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14805" windowHeight="7950" firstSheet="9" activeTab="9"/>
  </bookViews>
  <sheets>
    <sheet name="ALUR (2)" sheetId="14" state="hidden" r:id="rId1"/>
    <sheet name="APRIL-22 CRP" sheetId="7" state="hidden" r:id="rId2"/>
    <sheet name="APRIL-22 NUGG" sheetId="6" state="hidden" r:id="rId3"/>
    <sheet name="APRIL-22 ASK" sheetId="5" state="hidden" r:id="rId4"/>
    <sheet name="APRIL-22 BAN" sheetId="4" state="hidden" r:id="rId5"/>
    <sheet name="APRIL-22 GANDSI" sheetId="2" state="hidden" r:id="rId6"/>
    <sheet name="Sheet3" sheetId="3" state="hidden" r:id="rId7"/>
    <sheet name="AUG-23 (2)" sheetId="20" state="hidden" r:id="rId8"/>
    <sheet name="COP17685" sheetId="22" state="hidden" r:id="rId9"/>
    <sheet name="DEC-23" sheetId="21" r:id="rId10"/>
    <sheet name="AUG-23" sheetId="8" state="hidden" r:id="rId11"/>
    <sheet name="MAY-22" sheetId="9" state="hidden" r:id="rId12"/>
    <sheet name="SOLAR" sheetId="10" r:id="rId13"/>
    <sheet name="PC TEST" sheetId="11" state="hidden" r:id="rId14"/>
    <sheet name="DTC" sheetId="12" state="hidden" r:id="rId15"/>
    <sheet name="1ST ALUR" sheetId="13" state="hidden" r:id="rId16"/>
    <sheet name="2ND ALUR (2)" sheetId="16" state="hidden" r:id="rId17"/>
    <sheet name="OCT PC TEST" sheetId="17" r:id="rId18"/>
    <sheet name="Sheet1" sheetId="18" state="hidden" r:id="rId19"/>
    <sheet name="Sheet2" sheetId="19" state="hidden" r:id="rId20"/>
    <sheet name="Sheet4" sheetId="23" state="hidden" r:id="rId21"/>
    <sheet name="Sheet5" sheetId="24" state="hidden" r:id="rId22"/>
    <sheet name="Sheet6" sheetId="25" state="hidden" r:id="rId23"/>
    <sheet name="Sheet7" sheetId="26" state="hidden" r:id="rId24"/>
    <sheet name="Sheet8" sheetId="27" state="hidden" r:id="rId25"/>
    <sheet name="Sheet9" sheetId="28" state="hidden" r:id="rId26"/>
    <sheet name="Sheet10" sheetId="29" state="hidden" r:id="rId27"/>
    <sheet name="HASSAN MASS RATING" sheetId="30" r:id="rId28"/>
    <sheet name="Sheet11" sheetId="31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>#REF!</definedName>
    <definedName name="\B">[1]DLC!$GR$107</definedName>
    <definedName name="\C">#REF!</definedName>
    <definedName name="\f">#REF!</definedName>
    <definedName name="\H">'[2]STN WISE EMR'!#REF!</definedName>
    <definedName name="\L">[1]DLC!$HR$111</definedName>
    <definedName name="\M">#REF!</definedName>
    <definedName name="\N">#REF!</definedName>
    <definedName name="\N1">#REF!</definedName>
    <definedName name="\P">[1]DLC!$HR$109</definedName>
    <definedName name="\Q">[1]DLC!$GS$323:$GS$335</definedName>
    <definedName name="\R">#REF!</definedName>
    <definedName name="\U">#REF!</definedName>
    <definedName name="\V">'[3]R.Hrs. Since Comm'!#REF!</definedName>
    <definedName name="\X">#REF!</definedName>
    <definedName name="\Z">#REF!</definedName>
    <definedName name="_____________________lb1">#REF!</definedName>
    <definedName name="_____________________lb2">#REF!</definedName>
    <definedName name="_____________________mm1">#REF!</definedName>
    <definedName name="_____________________mm2">#REF!</definedName>
    <definedName name="_____________________mm3">#REF!</definedName>
    <definedName name="____________________AG1">[4]Design!#REF!</definedName>
    <definedName name="____________________lb1">#REF!</definedName>
    <definedName name="____________________lb2">#REF!</definedName>
    <definedName name="____________________mm1">#REF!</definedName>
    <definedName name="____________________mm2">#REF!</definedName>
    <definedName name="____________________mm3">#REF!</definedName>
    <definedName name="___________________AG1">[4]Design!#REF!</definedName>
    <definedName name="__________________AG1">[4]Design!#REF!</definedName>
    <definedName name="__________________lb1">#REF!</definedName>
    <definedName name="__________________lb2">#REF!</definedName>
    <definedName name="__________________mm1">#REF!</definedName>
    <definedName name="__________________mm2">#REF!</definedName>
    <definedName name="__________________mm3">#REF!</definedName>
    <definedName name="____BSD1">#REF!</definedName>
    <definedName name="____BSD2">#REF!</definedName>
    <definedName name="____CZ1">[5]data!$F$721</definedName>
    <definedName name="____IED1">#REF!</definedName>
    <definedName name="____IED2">#REF!</definedName>
    <definedName name="____LD1">[1]DLC!$K$59:$AF$8180</definedName>
    <definedName name="____LD2">[1]DLC!$GR$56:$HT$8181</definedName>
    <definedName name="____LD3">[1]DLC!$HV$57:$IO$8181</definedName>
    <definedName name="____LD4">[1]DLC!$AH$32:$BE$8180</definedName>
    <definedName name="____LD5">[1]DLC!$GR$53:$HK$8180</definedName>
    <definedName name="____LD6">[1]DLC!$GR$69:$HL$8180</definedName>
    <definedName name="____LR1">#REF!</definedName>
    <definedName name="____LR2">#REF!</definedName>
    <definedName name="____SCH6">#REF!</definedName>
    <definedName name="____SH1">'[6]Executive Summary -Thermal'!$A$4:$H$108</definedName>
    <definedName name="____SH10">'[6]Executive Summary -Thermal'!$A$4:$G$118</definedName>
    <definedName name="____SH11">'[6]Executive Summary -Thermal'!$A$4:$H$167</definedName>
    <definedName name="____SH2">'[6]Executive Summary -Thermal'!$A$4:$H$157</definedName>
    <definedName name="____SH3">'[6]Executive Summary -Thermal'!$A$4:$H$136</definedName>
    <definedName name="____SH4">'[6]Executive Summary -Thermal'!$A$4:$H$96</definedName>
    <definedName name="____SH5">'[6]Executive Summary -Thermal'!$A$4:$H$96</definedName>
    <definedName name="____SH6">'[6]Executive Summary -Thermal'!$A$4:$H$95</definedName>
    <definedName name="____SH7">'[6]Executive Summary -Thermal'!$A$4:$H$163</definedName>
    <definedName name="____SH8">'[6]Executive Summary -Thermal'!$A$4:$H$133</definedName>
    <definedName name="____SH9">'[6]Executive Summary -Thermal'!$A$4:$H$194</definedName>
    <definedName name="___A99999">#REF!</definedName>
    <definedName name="___bol1">#REF!</definedName>
    <definedName name="___BSD1">#REF!</definedName>
    <definedName name="___BSD2">#REF!</definedName>
    <definedName name="___can430">40.73</definedName>
    <definedName name="___can435">43.3</definedName>
    <definedName name="___CZ1">[5]data!$F$721</definedName>
    <definedName name="___f1">#REF!</definedName>
    <definedName name="___IED1">#REF!</definedName>
    <definedName name="___IED2">#REF!</definedName>
    <definedName name="___III7">"$C4.$#REF!$#REF!"</definedName>
    <definedName name="___INDEX_SHEET___ASAP_Utilities">#REF!</definedName>
    <definedName name="___LD1">[1]DLC!$K$59:$AF$8180</definedName>
    <definedName name="___LD2">[1]DLC!$GR$56:$HT$8181</definedName>
    <definedName name="___LD3">[1]DLC!$HV$57:$IO$8181</definedName>
    <definedName name="___LD4">[1]DLC!$AH$32:$BE$8180</definedName>
    <definedName name="___LD5">[1]DLC!$GR$53:$HK$8180</definedName>
    <definedName name="___LD6">[1]DLC!$GR$69:$HL$8180</definedName>
    <definedName name="___LR1">#REF!</definedName>
    <definedName name="___LR2">#REF!</definedName>
    <definedName name="___M1234">[7]EDWise!$P$2:$Q$183</definedName>
    <definedName name="___SCH6">#REF!</definedName>
    <definedName name="___SH1">'[6]Executive Summary -Thermal'!$A$4:$H$108</definedName>
    <definedName name="___SH10">'[6]Executive Summary -Thermal'!$A$4:$G$118</definedName>
    <definedName name="___SH11">'[6]Executive Summary -Thermal'!$A$4:$H$167</definedName>
    <definedName name="___SH2">'[6]Executive Summary -Thermal'!$A$4:$H$157</definedName>
    <definedName name="___SH3">'[6]Executive Summary -Thermal'!$A$4:$H$136</definedName>
    <definedName name="___SH4">'[6]Executive Summary -Thermal'!$A$4:$H$96</definedName>
    <definedName name="___SH5">'[6]Executive Summary -Thermal'!$A$4:$H$96</definedName>
    <definedName name="___SH6">'[6]Executive Summary -Thermal'!$A$4:$H$95</definedName>
    <definedName name="___SH7">'[6]Executive Summary -Thermal'!$A$4:$H$163</definedName>
    <definedName name="___SH8">'[6]Executive Summary -Thermal'!$A$4:$H$133</definedName>
    <definedName name="___SH9">'[6]Executive Summary -Thermal'!$A$4:$H$194</definedName>
    <definedName name="___TB2">'[8]SPT vs PHI'!$B$2:$C$65</definedName>
    <definedName name="___xlfn_BAHTTEXT">#REF!</definedName>
    <definedName name="__123Graph_A">#REF!</definedName>
    <definedName name="__123Graph_B">#REF!</definedName>
    <definedName name="__123Graph_BCURRENT">#REF!</definedName>
    <definedName name="__123Graph_C">#REF!</definedName>
    <definedName name="__123Graph_D">#REF!</definedName>
    <definedName name="__123Graph_DCURRENT">#REF!</definedName>
    <definedName name="__123Graph_E">#REF!</definedName>
    <definedName name="__123Graph_F">#REF!</definedName>
    <definedName name="__123Graph_X">#REF!</definedName>
    <definedName name="__123Graph_XCURRENT">#REF!</definedName>
    <definedName name="__A99999">#REF!</definedName>
    <definedName name="__bol1">#REF!</definedName>
    <definedName name="__BSD1">#REF!</definedName>
    <definedName name="__BSD2">#REF!</definedName>
    <definedName name="__can430">40.73</definedName>
    <definedName name="__can435">43.3</definedName>
    <definedName name="__CZ1">[5]data!$F$721</definedName>
    <definedName name="__f1">#REF!</definedName>
    <definedName name="__IED1">#REF!</definedName>
    <definedName name="__IED2">#REF!</definedName>
    <definedName name="__III7">"$C4.$#REF!$#REF!"</definedName>
    <definedName name="__LD1">[1]DLC!$K$59:$AF$8180</definedName>
    <definedName name="__LD2">[1]DLC!$GR$56:$HT$8181</definedName>
    <definedName name="__LD3">[1]DLC!$HV$57:$IO$8181</definedName>
    <definedName name="__LD4">[1]DLC!$AH$32:$BE$8180</definedName>
    <definedName name="__LD5">[1]DLC!$GR$53:$HK$8180</definedName>
    <definedName name="__LD6">[1]DLC!$GR$69:$HL$8180</definedName>
    <definedName name="__LR1">#REF!</definedName>
    <definedName name="__LR2">#REF!</definedName>
    <definedName name="__M1234">[7]EDWise!$P$2:$Q$183</definedName>
    <definedName name="__SCH6">#REF!</definedName>
    <definedName name="__SH1">'[6]Executive Summary -Thermal'!$A$4:$H$108</definedName>
    <definedName name="__SH10">'[6]Executive Summary -Thermal'!$A$4:$G$118</definedName>
    <definedName name="__SH11">'[6]Executive Summary -Thermal'!$A$4:$H$167</definedName>
    <definedName name="__SH2">'[6]Executive Summary -Thermal'!$A$4:$H$157</definedName>
    <definedName name="__SH3">'[6]Executive Summary -Thermal'!$A$4:$H$136</definedName>
    <definedName name="__SH4">'[6]Executive Summary -Thermal'!$A$4:$H$96</definedName>
    <definedName name="__SH5">'[6]Executive Summary -Thermal'!$A$4:$H$96</definedName>
    <definedName name="__SH6">'[6]Executive Summary -Thermal'!$A$4:$H$95</definedName>
    <definedName name="__SH7">'[6]Executive Summary -Thermal'!$A$4:$H$163</definedName>
    <definedName name="__SH8">'[6]Executive Summary -Thermal'!$A$4:$H$133</definedName>
    <definedName name="__SH9">'[6]Executive Summary -Thermal'!$A$4:$H$194</definedName>
    <definedName name="__TB2">'[8]SPT vs PHI'!$B$2:$C$65</definedName>
    <definedName name="__xlfn_BAHTTEXT">#REF!</definedName>
    <definedName name="__xlnm.Print_Titles_1">#REF!</definedName>
    <definedName name="_1Excel_BuiltIn_Print_Area_1_1">#REF!</definedName>
    <definedName name="_2Excel_BuiltIn_Print_Area_2_1">#REF!</definedName>
    <definedName name="_3Excel_BuiltIn_Print_Area_9_1">#REF!</definedName>
    <definedName name="_6382">#REF!</definedName>
    <definedName name="_8485G">'[6]Stationwise Thermal &amp; Hydel Gen'!$GR$4:$HK$9</definedName>
    <definedName name="_96.12.30">'[9]Fee Rate Summary'!#REF!</definedName>
    <definedName name="_A">#REF!</definedName>
    <definedName name="_A1">#REF!</definedName>
    <definedName name="_A10">#REF!</definedName>
    <definedName name="_A100000">#REF!</definedName>
    <definedName name="_A100025">#REF!</definedName>
    <definedName name="_A13">#REF!</definedName>
    <definedName name="_A2">#REF!</definedName>
    <definedName name="_A3">#REF!</definedName>
    <definedName name="_A4">#REF!</definedName>
    <definedName name="_A5">#REF!</definedName>
    <definedName name="_A6">#REF!</definedName>
    <definedName name="_A7">#REF!</definedName>
    <definedName name="_A8">#REF!</definedName>
    <definedName name="_A9">#REF!</definedName>
    <definedName name="_A90000">#REF!</definedName>
    <definedName name="_A99999">#REF!</definedName>
    <definedName name="_B">#REF!</definedName>
    <definedName name="_bol1">#REF!</definedName>
    <definedName name="_BSD1">#REF!</definedName>
    <definedName name="_BSD2">#REF!</definedName>
    <definedName name="_C">#REF!</definedName>
    <definedName name="_can430">40.73</definedName>
    <definedName name="_can435">43.3</definedName>
    <definedName name="_CZ1">[10]data!$F$721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f1">#REF!</definedName>
    <definedName name="_FBT1">#REF!</definedName>
    <definedName name="_Fill">#REF!</definedName>
    <definedName name="_xlnm._FilterDatabase" localSheetId="15" hidden="1">'1ST ALUR'!$A$1:$R$58</definedName>
    <definedName name="_xlnm._FilterDatabase" localSheetId="16" hidden="1">'2ND ALUR (2)'!$A$1:$R$58</definedName>
    <definedName name="_xlnm._FilterDatabase" localSheetId="3" hidden="1">'APRIL-22 ASK'!$A$1:$AD$141</definedName>
    <definedName name="_xlnm._FilterDatabase" localSheetId="4" hidden="1">'APRIL-22 BAN'!$A$1:$AC$115</definedName>
    <definedName name="_xlnm._FilterDatabase" localSheetId="1" hidden="1">'APRIL-22 CRP'!$A$1:$AC$116</definedName>
    <definedName name="_xlnm._FilterDatabase" localSheetId="5" hidden="1">'APRIL-22 GANDSI'!$A$1:$AB$113</definedName>
    <definedName name="_xlnm._FilterDatabase" localSheetId="2" hidden="1">'APRIL-22 NUGG'!$A$1:$AD$114</definedName>
    <definedName name="_xlnm._FilterDatabase" localSheetId="10" hidden="1">'AUG-23'!$A$1:$AA$411</definedName>
    <definedName name="_xlnm._FilterDatabase" localSheetId="7" hidden="1">'AUG-23 (2)'!$A$1:$AA$350</definedName>
    <definedName name="_xlnm._FilterDatabase" localSheetId="9" hidden="1">'DEC-23'!$A$1:$X$390</definedName>
    <definedName name="_xlnm._FilterDatabase" localSheetId="27" hidden="1">'HASSAN MASS RATING'!$A$1:$S$47</definedName>
    <definedName name="_xlnm._FilterDatabase" localSheetId="11" hidden="1">'MAY-22'!$A$1:$V$133</definedName>
    <definedName name="_xlnm._FilterDatabase" localSheetId="19" hidden="1">Sheet2!$A$1:$E$350</definedName>
    <definedName name="_xlnm._FilterDatabase" localSheetId="22" hidden="1">Sheet6!$A$1:$E$318</definedName>
    <definedName name="_xlnm._FilterDatabase" localSheetId="25" hidden="1">Sheet9!$A$2:$T$384</definedName>
    <definedName name="_xlnm._FilterDatabase" localSheetId="12" hidden="1">SOLAR!$A$2:$AK$28</definedName>
    <definedName name="_xlnm._FilterDatabase" hidden="1">[11]Dom!$E$9:$S$13</definedName>
    <definedName name="_IED1">#REF!</definedName>
    <definedName name="_IED2">#REF!</definedName>
    <definedName name="_III7">"$C4.$#REF!$#REF!"</definedName>
    <definedName name="_Key1">#REF!</definedName>
    <definedName name="_kf">#REF!</definedName>
    <definedName name="_Ki1">#REF!</definedName>
    <definedName name="_Ki2">#REF!</definedName>
    <definedName name="_LD1">[1]DLC!$K$59:$AF$8180</definedName>
    <definedName name="_LD2">[1]DLC!$GR$56:$HT$8181</definedName>
    <definedName name="_LD3">[1]DLC!$HV$57:$IO$8181</definedName>
    <definedName name="_LD4">[1]DLC!$AH$32:$BE$8180</definedName>
    <definedName name="_LD5">[1]DLC!$GR$53:$HK$8180</definedName>
    <definedName name="_LD6">[1]DLC!$GR$69:$HL$8180</definedName>
    <definedName name="_LR1">#REF!</definedName>
    <definedName name="_LR2">#REF!</definedName>
    <definedName name="_M">#REF!</definedName>
    <definedName name="_M1234">[7]EDWise!$P$2:$Q$183</definedName>
    <definedName name="_N">#REF!</definedName>
    <definedName name="_Order1" hidden="1">255</definedName>
    <definedName name="_Order2" hidden="1">0</definedName>
    <definedName name="_P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R">#REF!</definedName>
    <definedName name="_S">#REF!</definedName>
    <definedName name="_SCH6">#REF!</definedName>
    <definedName name="_SH1">'[6]Executive Summary -Thermal'!$A$4:$H$108</definedName>
    <definedName name="_SH10">'[6]Executive Summary -Thermal'!$A$4:$G$118</definedName>
    <definedName name="_SH11">'[6]Executive Summary -Thermal'!$A$4:$H$167</definedName>
    <definedName name="_SH2">'[6]Executive Summary -Thermal'!$A$4:$H$157</definedName>
    <definedName name="_SH3">'[6]Executive Summary -Thermal'!$A$4:$H$136</definedName>
    <definedName name="_SH4">'[6]Executive Summary -Thermal'!$A$4:$H$96</definedName>
    <definedName name="_SH5">'[6]Executive Summary -Thermal'!$A$4:$H$96</definedName>
    <definedName name="_SH6">'[6]Executive Summary -Thermal'!$A$4:$H$95</definedName>
    <definedName name="_SH7">'[6]Executive Summary -Thermal'!$A$4:$H$163</definedName>
    <definedName name="_SH8">'[6]Executive Summary -Thermal'!$A$4:$H$133</definedName>
    <definedName name="_SH9">'[6]Executive Summary -Thermal'!$A$4:$H$194</definedName>
    <definedName name="_shta1">#REF!</definedName>
    <definedName name="_Sort">#REF!</definedName>
    <definedName name="_TB2">'[8]SPT vs PHI'!$B$2:$C$65</definedName>
    <definedName name="_U">#REF!</definedName>
    <definedName name="_V">#REF!</definedName>
    <definedName name="a">#REF!</definedName>
    <definedName name="A1_">#REF!</definedName>
    <definedName name="A10_">#REF!</definedName>
    <definedName name="A13_">#REF!</definedName>
    <definedName name="A1A20">#REF!</definedName>
    <definedName name="A1A22">#REF!</definedName>
    <definedName name="A1A23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78_">#REF!</definedName>
    <definedName name="A8_">#REF!</definedName>
    <definedName name="A9_">#REF!</definedName>
    <definedName name="aa">#REF!</definedName>
    <definedName name="aaa">#REF!</definedName>
    <definedName name="AAAA">#REF!</definedName>
    <definedName name="aaaaaaaaa">#REF!</definedName>
    <definedName name="ab">#REF!</definedName>
    <definedName name="ab975.">#REF!</definedName>
    <definedName name="abc">#REF!</definedName>
    <definedName name="abcd">#REF!</definedName>
    <definedName name="abcde">#REF!</definedName>
    <definedName name="abcdeeeeeeee">#REF!</definedName>
    <definedName name="Abstract">#REF!</definedName>
    <definedName name="Ac">#REF!</definedName>
    <definedName name="ACCOUNT">#REF!</definedName>
    <definedName name="ACK">#REF!</definedName>
    <definedName name="adas">#REF!</definedName>
    <definedName name="adasfd">#REF!</definedName>
    <definedName name="add.mandya">#REF!</definedName>
    <definedName name="adddd">#REF!</definedName>
    <definedName name="adddddddddddddddddddd">#REF!</definedName>
    <definedName name="ADDRESS">#REF!</definedName>
    <definedName name="ADL.63">[12]Addl.40!$A$38:$I$284</definedName>
    <definedName name="advancetax">#REF!</definedName>
    <definedName name="ae">#REF!</definedName>
    <definedName name="afafafs">#REF!</definedName>
    <definedName name="Ag">#REF!</definedName>
    <definedName name="agenda">#REF!</definedName>
    <definedName name="agri">#REF!</definedName>
    <definedName name="ahas">#REF!</definedName>
    <definedName name="alpha">#REF!</definedName>
    <definedName name="Alw">#REF!</definedName>
    <definedName name="ANJ">#REF!</definedName>
    <definedName name="ann">#REF!</definedName>
    <definedName name="anne">#REF!</definedName>
    <definedName name="annealing">#REF!</definedName>
    <definedName name="annealing1">#REF!</definedName>
    <definedName name="annex">#REF!</definedName>
    <definedName name="ANNEX2">#REF!</definedName>
    <definedName name="ANNEX2A">#REF!</definedName>
    <definedName name="ANNEX4">#REF!</definedName>
    <definedName name="annex4.1">#REF!</definedName>
    <definedName name="annex4.1a">#REF!</definedName>
    <definedName name="ANNEX4A">#REF!</definedName>
    <definedName name="annex6">#REF!</definedName>
    <definedName name="annex6_9">[13]IDCCALHYD_GOO!$A$47:$U$92</definedName>
    <definedName name="ANNEXURE1">#REF!</definedName>
    <definedName name="Annexure2">#REF!</definedName>
    <definedName name="annx32">#REF!</definedName>
    <definedName name="ao">#REF!</definedName>
    <definedName name="AQWE">#REF!</definedName>
    <definedName name="ARCHITECTURAL">#REF!</definedName>
    <definedName name="arreas">#REF!</definedName>
    <definedName name="as">#REF!</definedName>
    <definedName name="asd">#REF!</definedName>
    <definedName name="asdd">#REF!</definedName>
    <definedName name="asddsf">#REF!</definedName>
    <definedName name="asdfg">[14]EDWise!$P$2:$Q$183</definedName>
    <definedName name="ass">#REF!</definedName>
    <definedName name="ASSS">#REF!</definedName>
    <definedName name="ASSUMPTIONS">#REF!</definedName>
    <definedName name="atc">#REF!</definedName>
    <definedName name="Aug">#REF!</definedName>
    <definedName name="AUST">#REF!</definedName>
    <definedName name="AUSTRALIA">#REF!</definedName>
    <definedName name="AUSTRIA">#REF!</definedName>
    <definedName name="AUX">'[6]Executive Summary -Thermal'!$A$4:$H$95</definedName>
    <definedName name="AxÀ">#REF!</definedName>
    <definedName name="axee">#REF!</definedName>
    <definedName name="b">#REF!</definedName>
    <definedName name="B.H.SHIVARAJ">#REF!</definedName>
    <definedName name="b1x">#REF!</definedName>
    <definedName name="b2x">#REF!</definedName>
    <definedName name="ba">#REF!</definedName>
    <definedName name="barwala">#REF!</definedName>
    <definedName name="BB">#REF!</definedName>
    <definedName name="bbb">#REF!</definedName>
    <definedName name="bbc">#REF!</definedName>
    <definedName name="BC">#REF!</definedName>
    <definedName name="BD1_Meas1">#REF!</definedName>
    <definedName name="BD1_Meas2">#REF!</definedName>
    <definedName name="BD1_Meas3">#REF!</definedName>
    <definedName name="BD1CE">#REF!</definedName>
    <definedName name="BD1CL">#REF!</definedName>
    <definedName name="BD1DeltaT">#REF!</definedName>
    <definedName name="BD1EconMeasure">#REF!</definedName>
    <definedName name="BD1Event">#REF!</definedName>
    <definedName name="BD1EventFeas">#REF!</definedName>
    <definedName name="BD1EventInd">#REF!</definedName>
    <definedName name="BD1EventIndMax">#REF!</definedName>
    <definedName name="BD1EventLogic">#REF!</definedName>
    <definedName name="BD1EventMax">#REF!</definedName>
    <definedName name="BD1EventMin">#REF!</definedName>
    <definedName name="BD1EventNames">#REF!</definedName>
    <definedName name="BD1EventStep">#REF!</definedName>
    <definedName name="BD1HC">#REF!</definedName>
    <definedName name="BD1Lambda">#REF!</definedName>
    <definedName name="BD1Max_System">#REF!</definedName>
    <definedName name="BD1Model_Params">#REF!</definedName>
    <definedName name="BD1Mu">#REF!</definedName>
    <definedName name="BD1Next1">#REF!</definedName>
    <definedName name="BD1Next2">#REF!</definedName>
    <definedName name="BD1P_enter">#REF!</definedName>
    <definedName name="BD1P_leave">#REF!</definedName>
    <definedName name="BD1ParamStore">#REF!</definedName>
    <definedName name="BD1State">#REF!</definedName>
    <definedName name="BD1StateCost">#REF!</definedName>
    <definedName name="BD1StateFeas">#REF!</definedName>
    <definedName name="BD1StateInd">#REF!</definedName>
    <definedName name="BD1StateIndMax">#REF!</definedName>
    <definedName name="BD1StateList">#REF!</definedName>
    <definedName name="BD1StateLogic">#REF!</definedName>
    <definedName name="BD1StateMax">#REF!</definedName>
    <definedName name="BD1StateMin">#REF!</definedName>
    <definedName name="BD1StateNames">#REF!</definedName>
    <definedName name="BD1StateStep">#REF!</definedName>
    <definedName name="BD1TimeMeasure">#REF!</definedName>
    <definedName name="BD1TransCost1">#REF!</definedName>
    <definedName name="BD1TransCost2">#REF!</definedName>
    <definedName name="BD1TransEvent1">#REF!</definedName>
    <definedName name="BD1TransEvent2">#REF!</definedName>
    <definedName name="BD1TransEventLogic1">#REF!</definedName>
    <definedName name="BD1TransEventLogic2">#REF!</definedName>
    <definedName name="BD1TransInd1">#REF!</definedName>
    <definedName name="BD1TransInd2">#REF!</definedName>
    <definedName name="BD1TransLogic1">#REF!</definedName>
    <definedName name="BD1TransLogic2">#REF!</definedName>
    <definedName name="BD1TransName1">#REF!</definedName>
    <definedName name="BD1TransName2">#REF!</definedName>
    <definedName name="BD1TransNextState1">#REF!</definedName>
    <definedName name="BD1TransNextState2">#REF!</definedName>
    <definedName name="BD1TransProb1">#REF!</definedName>
    <definedName name="BD1TransProb2">#REF!</definedName>
    <definedName name="BD1TransState1">#REF!</definedName>
    <definedName name="BD1TransState2">#REF!</definedName>
    <definedName name="BD1TransStateLogic1">#REF!</definedName>
    <definedName name="BD1TransStateLogic2">#REF!</definedName>
    <definedName name="Beg_Bal">#REF!</definedName>
    <definedName name="BEGIN">#REF!</definedName>
    <definedName name="BeginBorder">#REF!</definedName>
    <definedName name="bescom">#REF!</definedName>
    <definedName name="beta">#REF!</definedName>
    <definedName name="BH">#REF!</definedName>
    <definedName name="billrdtotthermal1000">#REF!</definedName>
    <definedName name="billrdtotthermal400">#REF!</definedName>
    <definedName name="billrdtotthermal500">#REF!</definedName>
    <definedName name="billrdtotthermal600">#REF!</definedName>
    <definedName name="billrdtotthermal700">#REF!</definedName>
    <definedName name="billrdtotthermal800">#REF!</definedName>
    <definedName name="billrdtotthermal900">#REF!</definedName>
    <definedName name="billrstothydal1000">#REF!</definedName>
    <definedName name="billrstothydal400">#REF!</definedName>
    <definedName name="billrstothydal500">#REF!</definedName>
    <definedName name="billrstothydal600">#REF!</definedName>
    <definedName name="billrstothydal700">#REF!</definedName>
    <definedName name="billrstothydal800">#REF!</definedName>
    <definedName name="billrstothydal900">#REF!</definedName>
    <definedName name="bm">#REF!</definedName>
    <definedName name="BOISAR_BAYWISE">#REF!</definedName>
    <definedName name="bol">#REF!</definedName>
    <definedName name="boml">#REF!</definedName>
    <definedName name="boml1">#REF!</definedName>
    <definedName name="botl">#REF!</definedName>
    <definedName name="botl1">#REF!</definedName>
    <definedName name="botn">#REF!</definedName>
    <definedName name="br">#REF!</definedName>
    <definedName name="Breaks">#REF!</definedName>
    <definedName name="BRH">#REF!</definedName>
    <definedName name="bua">#REF!</definedName>
    <definedName name="budget">#REF!</definedName>
    <definedName name="BUS">#REF!</definedName>
    <definedName name="Bx">#REF!</definedName>
    <definedName name="C_">#REF!</definedName>
    <definedName name="ca">#REF!</definedName>
    <definedName name="Cap_add_and_loss_assumptions">#REF!</definedName>
    <definedName name="capgains">#REF!</definedName>
    <definedName name="cbamogha1001">#REF!</definedName>
    <definedName name="cbamogha102">#REF!</definedName>
    <definedName name="cbamogha1101">#REF!</definedName>
    <definedName name="cbamogha1201">#REF!</definedName>
    <definedName name="cbamogha202">#REF!</definedName>
    <definedName name="cbamogha302">#REF!</definedName>
    <definedName name="cbapseb1001">#REF!</definedName>
    <definedName name="cbatriashimsha1001">#REF!</definedName>
    <definedName name="cbatriashiva1001">#REF!</definedName>
    <definedName name="cbatriashiva102">#REF!</definedName>
    <definedName name="cbatriashiva1101">#REF!</definedName>
    <definedName name="cbatriashiva1201">#REF!</definedName>
    <definedName name="cbatriashiva202">#REF!</definedName>
    <definedName name="cbatriashiva302">#REF!</definedName>
    <definedName name="cbatriasmsa102">#REF!</definedName>
    <definedName name="cbatriasmsa1101">#REF!</definedName>
    <definedName name="cbatriasmsa1201">#REF!</definedName>
    <definedName name="cbatriasmsa202">#REF!</definedName>
    <definedName name="cbatriasmsa302">#REF!</definedName>
    <definedName name="cbbasugar1001">#REF!</definedName>
    <definedName name="cbbasugar102">#REF!</definedName>
    <definedName name="cbbasugar1101">#REF!</definedName>
    <definedName name="cbbasugar1201">#REF!</definedName>
    <definedName name="cbbasugar202">#REF!</definedName>
    <definedName name="cbbasugar302">#REF!</definedName>
    <definedName name="cbbhoruka1001">#REF!</definedName>
    <definedName name="cbbhoruka102">#REF!</definedName>
    <definedName name="cbbhoruka1101">#REF!</definedName>
    <definedName name="cbbhoruka1201">#REF!</definedName>
    <definedName name="cbbhoruka202">#REF!</definedName>
    <definedName name="cbbhoruka302">#REF!</definedName>
    <definedName name="cbcepco102">#REF!</definedName>
    <definedName name="cbcepco202">#REF!</definedName>
    <definedName name="cbcepco302">#REF!</definedName>
    <definedName name="cbdandeli1001">#REF!</definedName>
    <definedName name="cbdandeli102">#REF!</definedName>
    <definedName name="cbdandeli1101">#REF!</definedName>
    <definedName name="cbdandeli1201">#REF!</definedName>
    <definedName name="cbdandeli202">#REF!</definedName>
    <definedName name="cbdandeli302">#REF!</definedName>
    <definedName name="cbedcl1001">#REF!</definedName>
    <definedName name="cbedcl102">#REF!</definedName>
    <definedName name="cbedcl1101">#REF!</definedName>
    <definedName name="cbedcl1201">#REF!</definedName>
    <definedName name="cbedcl202">#REF!</definedName>
    <definedName name="cbedcl302">#REF!</definedName>
    <definedName name="cbenercon102">#REF!</definedName>
    <definedName name="cbenercon202">#REF!</definedName>
    <definedName name="cbenercon302">#REF!</definedName>
    <definedName name="cbgridco1001">#REF!</definedName>
    <definedName name="cbgridco102">#REF!</definedName>
    <definedName name="cbgridco1101">#REF!</definedName>
    <definedName name="cbgridco1201">#REF!</definedName>
    <definedName name="cbgridco202">#REF!</definedName>
    <definedName name="cbgridco302">#REF!</definedName>
    <definedName name="cbiclsugar1001">#REF!</definedName>
    <definedName name="cbiclsugar102">#REF!</definedName>
    <definedName name="cbiclsugar1101">#REF!</definedName>
    <definedName name="cbiclsugar1201">#REF!</definedName>
    <definedName name="cbiclsugar202">#REF!</definedName>
    <definedName name="cbiclsugar302">#REF!</definedName>
    <definedName name="cbitpl1001">#REF!</definedName>
    <definedName name="cbitpl102">#REF!</definedName>
    <definedName name="cbitpl1101">#REF!</definedName>
    <definedName name="cbitpl1201">#REF!</definedName>
    <definedName name="cbitpl202">#REF!</definedName>
    <definedName name="cbitpl302">#REF!</definedName>
    <definedName name="cbjtpcl1001">#REF!</definedName>
    <definedName name="cbjtpcl102">#REF!</definedName>
    <definedName name="cbjtpcl1101">#REF!</definedName>
    <definedName name="cbjtpcl1201">#REF!</definedName>
    <definedName name="cbjtpcl202">#REF!</definedName>
    <definedName name="cbjtpcl302">#REF!</definedName>
    <definedName name="cbkaps1001">#REF!</definedName>
    <definedName name="cbkaps102">#REF!</definedName>
    <definedName name="cbkaps1101">#REF!</definedName>
    <definedName name="cbkaps1201">#REF!</definedName>
    <definedName name="cbkaps202">#REF!</definedName>
    <definedName name="cbkaps302">#REF!</definedName>
    <definedName name="cbkaps401">#REF!</definedName>
    <definedName name="cbkaps501">#REF!</definedName>
    <definedName name="cbkaps601">#REF!</definedName>
    <definedName name="cbkaps701">#REF!</definedName>
    <definedName name="cbkaps801">#REF!</definedName>
    <definedName name="cbkaps901">#REF!</definedName>
    <definedName name="cbkpcl1001">#REF!</definedName>
    <definedName name="cbkpcl102">#REF!</definedName>
    <definedName name="cbkpcl1101">#REF!</definedName>
    <definedName name="cbkpcl1201">#REF!</definedName>
    <definedName name="cbkpcl202">#REF!</definedName>
    <definedName name="cbkpcl302">#REF!</definedName>
    <definedName name="cbkpcl401">#REF!</definedName>
    <definedName name="cbkpcl501">#REF!</definedName>
    <definedName name="cbkpcl601">#REF!</definedName>
    <definedName name="cbkpcl701">#REF!</definedName>
    <definedName name="cbkpcl801">#REF!</definedName>
    <definedName name="cbkpcl901">#REF!</definedName>
    <definedName name="cbmalavalli1001">#REF!</definedName>
    <definedName name="cbmalavalli102">#REF!</definedName>
    <definedName name="cbmalavalli1101">#REF!</definedName>
    <definedName name="cbmalavalli1201">#REF!</definedName>
    <definedName name="cbmalavalli202">#REF!</definedName>
    <definedName name="cbmalavalli302">#REF!</definedName>
    <definedName name="cbmaps1001">#REF!</definedName>
    <definedName name="cbmaps102">#REF!</definedName>
    <definedName name="cbmaps1101">#REF!</definedName>
    <definedName name="cbmaps1201">#REF!</definedName>
    <definedName name="cbmaps202">#REF!</definedName>
    <definedName name="cbmaps302">#REF!</definedName>
    <definedName name="cbmaps401">#REF!</definedName>
    <definedName name="cbmaps501">#REF!</definedName>
    <definedName name="cbmaps601">#REF!</definedName>
    <definedName name="cbmaps701">#REF!</definedName>
    <definedName name="cbmaps801">#REF!</definedName>
    <definedName name="cbmaps901">#REF!</definedName>
    <definedName name="cbmurd1001">#REF!</definedName>
    <definedName name="cbmurd102">#REF!</definedName>
    <definedName name="cbmurd1101">#REF!</definedName>
    <definedName name="cbmurd1201">#REF!</definedName>
    <definedName name="cbmurd202">#REF!</definedName>
    <definedName name="cbmurd302">#REF!</definedName>
    <definedName name="cbnjvdu1001">#REF!</definedName>
    <definedName name="cbnjvdu102">#REF!</definedName>
    <definedName name="cbnjvdu1101">#REF!</definedName>
    <definedName name="cbnjvdu1201">#REF!</definedName>
    <definedName name="cbnjvdu202">#REF!</definedName>
    <definedName name="cbnjvdu302">#REF!</definedName>
    <definedName name="cbnlc1001">#REF!</definedName>
    <definedName name="cbnlc102">#REF!</definedName>
    <definedName name="cbnlc1101">#REF!</definedName>
    <definedName name="cbnlc1201">#REF!</definedName>
    <definedName name="cbnlc202">#REF!</definedName>
    <definedName name="cbnlc302">#REF!</definedName>
    <definedName name="cbnlc401">#REF!</definedName>
    <definedName name="cbnlc501">#REF!</definedName>
    <definedName name="cbnlc601">#REF!</definedName>
    <definedName name="cbnlc701">#REF!</definedName>
    <definedName name="cbnlc801">#REF!</definedName>
    <definedName name="cbnlc901">#REF!</definedName>
    <definedName name="cbntpcer1001">#REF!</definedName>
    <definedName name="cbntpcer102">#REF!</definedName>
    <definedName name="cbntpcer1101">#REF!</definedName>
    <definedName name="cbntpcer1201">#REF!</definedName>
    <definedName name="cbntpcer202">#REF!</definedName>
    <definedName name="cbntpcer302">#REF!</definedName>
    <definedName name="cbntpcer401">#REF!</definedName>
    <definedName name="cbntpcer501">#REF!</definedName>
    <definedName name="cbntpcer601">#REF!</definedName>
    <definedName name="cbntpcer701">#REF!</definedName>
    <definedName name="cbntpcer801">#REF!</definedName>
    <definedName name="cbntpcer901">#REF!</definedName>
    <definedName name="cbntpcsr1001">#REF!</definedName>
    <definedName name="cbntpcsr102">#REF!</definedName>
    <definedName name="cbntpcsr1101">#REF!</definedName>
    <definedName name="cbntpcsr1201">#REF!</definedName>
    <definedName name="cbntpcsr202">#REF!</definedName>
    <definedName name="cbntpcsr302">#REF!</definedName>
    <definedName name="cbntpcsr401">#REF!</definedName>
    <definedName name="cbntpcsr501">#REF!</definedName>
    <definedName name="cbntpcsr601">#REF!</definedName>
    <definedName name="cbntpcsr701">#REF!</definedName>
    <definedName name="cbntpcsr801">#REF!</definedName>
    <definedName name="cbntpcsr901">#REF!</definedName>
    <definedName name="cbpbs1001">#REF!</definedName>
    <definedName name="cbpbs102">#REF!</definedName>
    <definedName name="cbpbs1101">#REF!</definedName>
    <definedName name="cbpbs1201">#REF!</definedName>
    <definedName name="cbpbs202">#REF!</definedName>
    <definedName name="cbpbs302">#REF!</definedName>
    <definedName name="cbpgcil1001">#REF!</definedName>
    <definedName name="cbpgcil102">#REF!</definedName>
    <definedName name="cbpgcil1101">#REF!</definedName>
    <definedName name="cbpgcil1201">#REF!</definedName>
    <definedName name="cbpgcil202">#REF!</definedName>
    <definedName name="cbpgcil302">#REF!</definedName>
    <definedName name="cbpgcil901">#REF!</definedName>
    <definedName name="cbptcil102">#REF!</definedName>
    <definedName name="cbptcil1101">#REF!</definedName>
    <definedName name="cbptcil1201">#REF!</definedName>
    <definedName name="cbptcil202">#REF!</definedName>
    <definedName name="cbptcil302">#REF!</definedName>
    <definedName name="cbrenuka1001">#REF!</definedName>
    <definedName name="cbrenuka102">#REF!</definedName>
    <definedName name="cbrenuka1101">#REF!</definedName>
    <definedName name="cbrenuka1201">#REF!</definedName>
    <definedName name="cbrenuka202">#REF!</definedName>
    <definedName name="cbrenuka302">#REF!</definedName>
    <definedName name="cbrssk102">#REF!</definedName>
    <definedName name="cbrssk202">#REF!</definedName>
    <definedName name="cbrssk302">#REF!</definedName>
    <definedName name="cbSIP1001">#REF!</definedName>
    <definedName name="cbSIP102">#REF!</definedName>
    <definedName name="cbSIP1101">#REF!</definedName>
    <definedName name="cbSIP1201">#REF!</definedName>
    <definedName name="cbSIP202">#REF!</definedName>
    <definedName name="cbSIP302">#REF!</definedName>
    <definedName name="cbsmiore1001">#REF!</definedName>
    <definedName name="cbsmiore102">#REF!</definedName>
    <definedName name="cbsmiore1101">#REF!</definedName>
    <definedName name="cbsmiore1201">#REF!</definedName>
    <definedName name="cbsmiore202">#REF!</definedName>
    <definedName name="cbsmiore302">#REF!</definedName>
    <definedName name="cbsraac1001">#REF!</definedName>
    <definedName name="cbsraac102">#REF!</definedName>
    <definedName name="cbsraac1101">#REF!</definedName>
    <definedName name="cbsraac1201">#REF!</definedName>
    <definedName name="cbsraac202">#REF!</definedName>
    <definedName name="cbsraac302">#REF!</definedName>
    <definedName name="cbSS1001">#REF!</definedName>
    <definedName name="cbSS102">#REF!</definedName>
    <definedName name="cbSS1101">#REF!</definedName>
    <definedName name="cbSS1201">#REF!</definedName>
    <definedName name="cbSS202">#REF!</definedName>
    <definedName name="cbSS302">#REF!</definedName>
    <definedName name="cbtata1001">#REF!</definedName>
    <definedName name="cbtata102">#REF!</definedName>
    <definedName name="cbtata1101">#REF!</definedName>
    <definedName name="cbtata1201">#REF!</definedName>
    <definedName name="cbtata202">#REF!</definedName>
    <definedName name="cbtata302">#REF!</definedName>
    <definedName name="cbtbs1001">#REF!</definedName>
    <definedName name="cbtbs102">#REF!</definedName>
    <definedName name="cbtbs1101">#REF!</definedName>
    <definedName name="cbtbs1201">#REF!</definedName>
    <definedName name="cbtbs202">#REF!</definedName>
    <definedName name="cbtbs302">#REF!</definedName>
    <definedName name="cbtnb1001">#REF!</definedName>
    <definedName name="cbtnb102">#REF!</definedName>
    <definedName name="cbtnb1101">#REF!</definedName>
    <definedName name="cbtnb1201">#REF!</definedName>
    <definedName name="cbtnb202">#REF!</definedName>
    <definedName name="cbtnb302">#REF!</definedName>
    <definedName name="cbtneb1001">#REF!</definedName>
    <definedName name="cbtopaz102">#REF!</definedName>
    <definedName name="cbtopaz202">#REF!</definedName>
    <definedName name="cbtopaz302">#REF!</definedName>
    <definedName name="cbUS1001">#REF!</definedName>
    <definedName name="cbUS102">#REF!</definedName>
    <definedName name="cbUS1101">#REF!</definedName>
    <definedName name="cbUS1201">#REF!</definedName>
    <definedName name="cbUS202">#REF!</definedName>
    <definedName name="cbUS302">#REF!</definedName>
    <definedName name="cbwreb1001">#REF!</definedName>
    <definedName name="cbwreb102">#REF!</definedName>
    <definedName name="cbwreb1101">#REF!</definedName>
    <definedName name="cbwreb1201">#REF!</definedName>
    <definedName name="cbwreb202">#REF!</definedName>
    <definedName name="cbwreb302">#REF!</definedName>
    <definedName name="cbwreb401">#REF!</definedName>
    <definedName name="cbwreb4011">#REF!</definedName>
    <definedName name="cbwreb501">#REF!</definedName>
    <definedName name="cbwreb601">#REF!</definedName>
    <definedName name="cbwreb701">#REF!</definedName>
    <definedName name="cbwreb801">#REF!</definedName>
    <definedName name="cbwreb901">#REF!</definedName>
    <definedName name="cc">#REF!</definedName>
    <definedName name="ccc">#REF!</definedName>
    <definedName name="ccon1001">#REF!</definedName>
    <definedName name="ccon102">#REF!</definedName>
    <definedName name="ccon1101">#REF!</definedName>
    <definedName name="ccon1201">#REF!</definedName>
    <definedName name="ccon202">#REF!</definedName>
    <definedName name="ccon302">#REF!</definedName>
    <definedName name="ccon401">#REF!</definedName>
    <definedName name="ccon501">#REF!</definedName>
    <definedName name="ccon601">#REF!</definedName>
    <definedName name="ccon701">#REF!</definedName>
    <definedName name="ccon801">#REF!</definedName>
    <definedName name="ccon901">#REF!</definedName>
    <definedName name="ccost1001">#REF!</definedName>
    <definedName name="ccost102">#REF!</definedName>
    <definedName name="ccost1101">#REF!</definedName>
    <definedName name="ccost1201">#REF!</definedName>
    <definedName name="ccost202">#REF!</definedName>
    <definedName name="ccost302">#REF!</definedName>
    <definedName name="ccost401">#REF!</definedName>
    <definedName name="ccost501">#REF!</definedName>
    <definedName name="ccost601">#REF!</definedName>
    <definedName name="ccost701">#REF!</definedName>
    <definedName name="ccost801">#REF!</definedName>
    <definedName name="ccost901">#REF!</definedName>
    <definedName name="CD">#REF!</definedName>
    <definedName name="CDGD">#REF!</definedName>
    <definedName name="charging">#REF!</definedName>
    <definedName name="chd">#REF!</definedName>
    <definedName name="checked">#REF!</definedName>
    <definedName name="chkps1002">#REF!</definedName>
    <definedName name="circle">#REF!</definedName>
    <definedName name="CIVIL">#REF!</definedName>
    <definedName name="CMC">#REF!</definedName>
    <definedName name="CMCSENT">#REF!</definedName>
    <definedName name="cmd">#REF!</definedName>
    <definedName name="COAL">'[6]Executive Summary -Thermal'!$A$4:$H$96</definedName>
    <definedName name="COLL">#REF!</definedName>
    <definedName name="Columns">#REF!</definedName>
    <definedName name="COMP">#REF!</definedName>
    <definedName name="comp1">#REF!</definedName>
    <definedName name="Computation">#REF!</definedName>
    <definedName name="COMPUTATION_OF_INTEREST_UNDER_SECTION_234_C">#REF!</definedName>
    <definedName name="Consumers">#REF!</definedName>
    <definedName name="Contents">#REF!</definedName>
    <definedName name="CONTINUE">#REF!</definedName>
    <definedName name="contothydal1000">#REF!</definedName>
    <definedName name="contothydal400">#REF!</definedName>
    <definedName name="contothydal500">#REF!</definedName>
    <definedName name="contothydal600">#REF!</definedName>
    <definedName name="contothydal700">#REF!</definedName>
    <definedName name="contothydal800">#REF!</definedName>
    <definedName name="contothydal900">#REF!</definedName>
    <definedName name="contotthermal1000">#REF!</definedName>
    <definedName name="contotthermal400">#REF!</definedName>
    <definedName name="contotthermal500">#REF!</definedName>
    <definedName name="contotthermal600">#REF!</definedName>
    <definedName name="contotthermal700">#REF!</definedName>
    <definedName name="contotthermal800">#REF!</definedName>
    <definedName name="contotthermal900">#REF!</definedName>
    <definedName name="contotthermal901">#REF!</definedName>
    <definedName name="costdata">#REF!</definedName>
    <definedName name="costdt">#REF!</definedName>
    <definedName name="COU">#REF!</definedName>
    <definedName name="cp">#REF!</definedName>
    <definedName name="CR">[1]DLC!$GS$40:$HM$87</definedName>
    <definedName name="_xlnm.Criteria">[1]DLC!$GS$304:$HF$305</definedName>
    <definedName name="crpatnadivision">#REF!</definedName>
    <definedName name="Cs">#REF!</definedName>
    <definedName name="csc">#REF!</definedName>
    <definedName name="CSMPD">#REF!</definedName>
    <definedName name="cssc">#REF!</definedName>
    <definedName name="current1">#REF!</definedName>
    <definedName name="current2">#REF!</definedName>
    <definedName name="current3">#REF!</definedName>
    <definedName name="current4">#REF!</definedName>
    <definedName name="current5">#REF!</definedName>
    <definedName name="cv">#REF!</definedName>
    <definedName name="cvv">#N/A</definedName>
    <definedName name="cwipp">#REF!</definedName>
    <definedName name="cwp">#REF!</definedName>
    <definedName name="d">#REF!</definedName>
    <definedName name="D_T">'[15]Discom Details'!$F$721</definedName>
    <definedName name="das">#REF!</definedName>
    <definedName name="dasda">#REF!</definedName>
    <definedName name="Data">#REF!</definedName>
    <definedName name="_xlnm.Database">#N/A</definedName>
    <definedName name="DateTimeStamp">#REF!</definedName>
    <definedName name="db">#REF!</definedName>
    <definedName name="dbase1">#REF!</definedName>
    <definedName name="dc">#REF!</definedName>
    <definedName name="DCB">#REF!</definedName>
    <definedName name="dd">#REF!</definedName>
    <definedName name="ddd">#REF!</definedName>
    <definedName name="ddddd">#REF!</definedName>
    <definedName name="ddsg">#REF!</definedName>
    <definedName name="DE">#REF!</definedName>
    <definedName name="Dec.08">#REF!</definedName>
    <definedName name="DEHRI">#REF!</definedName>
    <definedName name="DELTA20">#REF!</definedName>
    <definedName name="Demographic_data">#REF!</definedName>
    <definedName name="DEP">#REF!</definedName>
    <definedName name="DEPN">#REF!</definedName>
    <definedName name="Depreciation">#REF!</definedName>
    <definedName name="Depreciation_provision_Metering_equipments">#REF!</definedName>
    <definedName name="designed">#REF!</definedName>
    <definedName name="df">#REF!</definedName>
    <definedName name="dfasfsdsd">#REF!</definedName>
    <definedName name="dfgdgfdfg">#REF!</definedName>
    <definedName name="dfsdg">#REF!</definedName>
    <definedName name="dg">#REF!</definedName>
    <definedName name="dgdf">#REF!</definedName>
    <definedName name="dgsh">#REF!</definedName>
    <definedName name="Di">#REF!</definedName>
    <definedName name="diff">#REF!</definedName>
    <definedName name="DIns">#REF!</definedName>
    <definedName name="Discom1F1">#REF!</definedName>
    <definedName name="Discom1F2">#REF!</definedName>
    <definedName name="Discom1F3">#REF!</definedName>
    <definedName name="Discom1F4">#REF!</definedName>
    <definedName name="Discom1F6">#REF!</definedName>
    <definedName name="Discom2F1">#REF!</definedName>
    <definedName name="Discom2F2">#REF!</definedName>
    <definedName name="Discom2F3">#REF!</definedName>
    <definedName name="Discom2F4">#REF!</definedName>
    <definedName name="Discom2F6">#REF!</definedName>
    <definedName name="DIVISION">'[16]Ref codes'!$B$5:$B$31</definedName>
    <definedName name="diya">#REF!</definedName>
    <definedName name="djsfus">#REF!</definedName>
    <definedName name="dl">#REF!</definedName>
    <definedName name="Do">#REF!</definedName>
    <definedName name="docu">#REF!</definedName>
    <definedName name="dom">#REF!</definedName>
    <definedName name="dpc">'[17]dpc cost'!$D$1</definedName>
    <definedName name="dq">#REF!</definedName>
    <definedName name="ds">#REF!</definedName>
    <definedName name="DSAD">#REF!</definedName>
    <definedName name="dsf">#REF!</definedName>
    <definedName name="dvn">#REF!</definedName>
    <definedName name="dwssss">#REF!</definedName>
    <definedName name="e">#REF!</definedName>
    <definedName name="E_315MVA_Addl_Page1">#REF!</definedName>
    <definedName name="E_315MVA_Addl_Page2">#REF!</definedName>
    <definedName name="ED">#REF!</definedName>
    <definedName name="ee">#REF!</definedName>
    <definedName name="eeeeee">#REF!</definedName>
    <definedName name="egtg">#REF!</definedName>
    <definedName name="ELECTRICAL">#REF!</definedName>
    <definedName name="Em">#REF!</definedName>
    <definedName name="emd">#REF!</definedName>
    <definedName name="End_Bal">#REF!</definedName>
    <definedName name="EndBorder">#REF!</definedName>
    <definedName name="Energy_sales">#REF!</definedName>
    <definedName name="ENGL">#REF!</definedName>
    <definedName name="ENGLAND">#REF!</definedName>
    <definedName name="erct">#REF!</definedName>
    <definedName name="eree">#REF!</definedName>
    <definedName name="ereeere">#REF!</definedName>
    <definedName name="erfdrdff">#REF!</definedName>
    <definedName name="err">#REF!</definedName>
    <definedName name="Error_Types">#REF!</definedName>
    <definedName name="erwet">#REF!</definedName>
    <definedName name="Es">#REF!</definedName>
    <definedName name="Et">#REF!</definedName>
    <definedName name="EUHQ">#REF!</definedName>
    <definedName name="EUROPEAN_HQ">#REF!</definedName>
    <definedName name="Excel">'[18]Scheme Area Details_Block__ C2'!#REF!</definedName>
    <definedName name="excel.bcx8dsui">#REF!</definedName>
    <definedName name="Excel_BuiltIn__FilterDatabase_1">#REF!</definedName>
    <definedName name="Excel_BuiltIn__FilterDatabase_1_16">#REF!</definedName>
    <definedName name="Excel_BuiltIn__FilterDatabase_1_18">#REF!</definedName>
    <definedName name="Excel_BuiltIn__FilterDatabase_1_18_16">#REF!</definedName>
    <definedName name="Excel_BuiltIn__FilterDatabase_1_18_2">#REF!</definedName>
    <definedName name="Excel_BuiltIn__FilterDatabase_1_18_27">#REF!</definedName>
    <definedName name="Excel_BuiltIn__FilterDatabase_1_18_4">#REF!</definedName>
    <definedName name="Excel_BuiltIn__FilterDatabase_1_2">#REF!</definedName>
    <definedName name="Excel_BuiltIn__FilterDatabase_1_27">#REF!</definedName>
    <definedName name="Excel_BuiltIn__FilterDatabase_1_4">#REF!</definedName>
    <definedName name="Excel_BuiltIn__FilterDatabase_10">#REF!</definedName>
    <definedName name="Excel_BuiltIn__FilterDatabase_11">#REF!</definedName>
    <definedName name="Excel_BuiltIn__FilterDatabase_12">#REF!</definedName>
    <definedName name="Excel_BuiltIn__FilterDatabase_13">#REF!</definedName>
    <definedName name="Excel_BuiltIn__FilterDatabase_14">#REF!</definedName>
    <definedName name="Excel_BuiltIn__FilterDatabase_14_16">[19]DREV!#REF!</definedName>
    <definedName name="Excel_BuiltIn__FilterDatabase_14_16_16">[19]DREV!#REF!</definedName>
    <definedName name="Excel_BuiltIn__FilterDatabase_14_16_2">[19]DREV!#REF!</definedName>
    <definedName name="Excel_BuiltIn__FilterDatabase_14_16_27">[20]DREV!#REF!</definedName>
    <definedName name="Excel_BuiltIn__FilterDatabase_14_16_4">[19]DREV!#REF!</definedName>
    <definedName name="Excel_BuiltIn__FilterDatabase_14_16_5">[19]DREV!#REF!</definedName>
    <definedName name="Excel_BuiltIn__FilterDatabase_15">#REF!</definedName>
    <definedName name="Excel_BuiltIn__FilterDatabase_16">#REF!</definedName>
    <definedName name="Excel_BuiltIn__FilterDatabase_17">#REF!</definedName>
    <definedName name="Excel_BuiltIn__FilterDatabase_18">#REF!</definedName>
    <definedName name="Excel_BuiltIn__FilterDatabase_23">#REF!</definedName>
    <definedName name="Excel_BuiltIn__FilterDatabase_26">[21]Form_E6!#REF!</definedName>
    <definedName name="Excel_BuiltIn__FilterDatabase_26_16">[22]E6!#REF!</definedName>
    <definedName name="Excel_BuiltIn__FilterDatabase_26_2">[22]E6!#REF!</definedName>
    <definedName name="Excel_BuiltIn__FilterDatabase_26_27">[22]E6!#REF!</definedName>
    <definedName name="Excel_BuiltIn__FilterDatabase_26_4">[22]E6!#REF!</definedName>
    <definedName name="Excel_BuiltIn__FilterDatabase_28">[21]E8!#REF!</definedName>
    <definedName name="Excel_BuiltIn__FilterDatabase_28_16">[22]E8!#REF!</definedName>
    <definedName name="Excel_BuiltIn__FilterDatabase_28_2">[22]E8!#REF!</definedName>
    <definedName name="Excel_BuiltIn__FilterDatabase_28_27">[22]E8!#REF!</definedName>
    <definedName name="Excel_BuiltIn__FilterDatabase_28_4">[22]E8!#REF!</definedName>
    <definedName name="Excel_BuiltIn__FilterDatabase_31">#REF!</definedName>
    <definedName name="Excel_BuiltIn__FilterDatabase_31_1">[21]E11!#REF!</definedName>
    <definedName name="Excel_BuiltIn__FilterDatabase_31_16">[22]E11!#REF!</definedName>
    <definedName name="Excel_BuiltIn__FilterDatabase_31_2">[22]E11!#REF!</definedName>
    <definedName name="Excel_BuiltIn__FilterDatabase_31_27">[22]E11!#REF!</definedName>
    <definedName name="Excel_BuiltIn__FilterDatabase_31_4">[22]E11!#REF!</definedName>
    <definedName name="Excel_BuiltIn__FilterDatabase_5">#REF!</definedName>
    <definedName name="Excel_BuiltIn__FilterDatabase_50">#REF!</definedName>
    <definedName name="Excel_BuiltIn__FilterDatabase_50_16">#REF!</definedName>
    <definedName name="Excel_BuiltIn__FilterDatabase_50_2">#REF!</definedName>
    <definedName name="Excel_BuiltIn__FilterDatabase_50_27">#REF!</definedName>
    <definedName name="Excel_BuiltIn__FilterDatabase_50_4">#REF!</definedName>
    <definedName name="Excel_BuiltIn__FilterDatabase_6">#REF!</definedName>
    <definedName name="Excel_BuiltIn__FilterDatabase_7">#REF!</definedName>
    <definedName name="Excel_BuiltIn__FilterDatabase_7_8">[19]CREV!#REF!</definedName>
    <definedName name="Excel_BuiltIn__FilterDatabase_7_8_16">[19]CREV!#REF!</definedName>
    <definedName name="Excel_BuiltIn__FilterDatabase_7_8_2">[19]CREV!#REF!</definedName>
    <definedName name="Excel_BuiltIn__FilterDatabase_7_8_27">[20]CREV!#REF!</definedName>
    <definedName name="Excel_BuiltIn__FilterDatabase_7_8_4">[19]CREV!#REF!</definedName>
    <definedName name="Excel_BuiltIn__FilterDatabase_7_8_5">[19]CREV!#REF!</definedName>
    <definedName name="Excel_BuiltIn__FilterDatabase_8">#REF!</definedName>
    <definedName name="Excel_BuiltIn__FilterDatabase_9">#REF!</definedName>
    <definedName name="Excel_BuiltIn_Database">#REF!</definedName>
    <definedName name="Excel_BuiltIn_Print_Area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6">#REF!</definedName>
    <definedName name="Excel_BuiltIn_Print_Area_1_1_1_2">#REF!</definedName>
    <definedName name="Excel_BuiltIn_Print_Area_1_1_1_27">#REF!</definedName>
    <definedName name="Excel_BuiltIn_Print_Area_1_1_1_4">#REF!</definedName>
    <definedName name="Excel_BuiltIn_Print_Area_1_1_1_41">#REF!</definedName>
    <definedName name="Excel_BuiltIn_Print_Area_1_1_16">#REF!</definedName>
    <definedName name="Excel_BuiltIn_Print_Area_1_1_2">#REF!</definedName>
    <definedName name="Excel_BuiltIn_Print_Area_1_1_27">#REF!</definedName>
    <definedName name="Excel_BuiltIn_Print_Area_1_1_4">#REF!</definedName>
    <definedName name="Excel_BuiltIn_Print_Area_1_1_41">#REF!</definedName>
    <definedName name="Excel_BuiltIn_Print_Area_1_16">#REF!</definedName>
    <definedName name="Excel_BuiltIn_Print_Area_1_18">#REF!</definedName>
    <definedName name="Excel_BuiltIn_Print_Area_1_18_16">#REF!</definedName>
    <definedName name="Excel_BuiltIn_Print_Area_1_18_2">#REF!</definedName>
    <definedName name="Excel_BuiltIn_Print_Area_1_18_27">#REF!</definedName>
    <definedName name="Excel_BuiltIn_Print_Area_1_18_4">#REF!</definedName>
    <definedName name="Excel_BuiltIn_Print_Area_1_2">#REF!</definedName>
    <definedName name="Excel_BuiltIn_Print_Area_1_27">#REF!</definedName>
    <definedName name="Excel_BuiltIn_Print_Area_1_4">#REF!</definedName>
    <definedName name="Excel_BuiltIn_Print_Area_10">#REF!</definedName>
    <definedName name="Excel_BuiltIn_Print_Area_10_1">#REF!</definedName>
    <definedName name="Excel_BuiltIn_Print_Area_10_1_1">'[18]Scheme Area Details_Block__ C2'!#REF!</definedName>
    <definedName name="Excel_BuiltIn_Print_Area_10_1_1_1">'[23]Scheme Area Details_Block__ C2'!#REF!</definedName>
    <definedName name="Excel_BuiltIn_Print_Area_10_1_1_1_1">'[24]Scheme Area Details_Block__ C2'!#REF!</definedName>
    <definedName name="Excel_BuiltIn_Print_Area_10_1_1_1_1_1">#REF!</definedName>
    <definedName name="Excel_BuiltIn_Print_Area_10_1_1_1_1_1_1">#REF!</definedName>
    <definedName name="Excel_BuiltIn_Print_Area_10_1_1_1_1_1_1_1">#REF!</definedName>
    <definedName name="Excel_BuiltIn_Print_Area_10_1_1_1_16">#REF!</definedName>
    <definedName name="Excel_BuiltIn_Print_Area_10_1_1_1_2">#REF!</definedName>
    <definedName name="Excel_BuiltIn_Print_Area_10_1_1_1_27">#REF!</definedName>
    <definedName name="Excel_BuiltIn_Print_Area_10_1_1_1_4">#REF!</definedName>
    <definedName name="Excel_BuiltIn_Print_Area_10_1_1_16">'[24]Scheme Area Details_Block__ C2'!#REF!</definedName>
    <definedName name="Excel_BuiltIn_Print_Area_10_1_1_16_1">#REF!</definedName>
    <definedName name="Excel_BuiltIn_Print_Area_10_1_1_2">'[24]Scheme Area Details_Block__ C2'!#REF!</definedName>
    <definedName name="Excel_BuiltIn_Print_Area_10_1_1_2_1">#REF!</definedName>
    <definedName name="Excel_BuiltIn_Print_Area_10_1_1_27">'[24]Scheme Area Details_Block__ C2'!#REF!</definedName>
    <definedName name="Excel_BuiltIn_Print_Area_10_1_1_27_1">'[25]Scheme Area Details_Block__ C2'!#REF!</definedName>
    <definedName name="Excel_BuiltIn_Print_Area_10_1_1_4">'[24]Scheme Area Details_Block__ C2'!#REF!</definedName>
    <definedName name="Excel_BuiltIn_Print_Area_10_1_1_4_1">#REF!</definedName>
    <definedName name="Excel_BuiltIn_Print_Area_10_1_10">#REF!</definedName>
    <definedName name="Excel_BuiltIn_Print_Area_10_1_10_16">#REF!</definedName>
    <definedName name="Excel_BuiltIn_Print_Area_10_1_10_2">#REF!</definedName>
    <definedName name="Excel_BuiltIn_Print_Area_10_1_10_27">#REF!</definedName>
    <definedName name="Excel_BuiltIn_Print_Area_10_1_10_4">#REF!</definedName>
    <definedName name="Excel_BuiltIn_Print_Area_10_1_11">#REF!</definedName>
    <definedName name="Excel_BuiltIn_Print_Area_10_1_11_16">#REF!</definedName>
    <definedName name="Excel_BuiltIn_Print_Area_10_1_11_2">#REF!</definedName>
    <definedName name="Excel_BuiltIn_Print_Area_10_1_11_27">#REF!</definedName>
    <definedName name="Excel_BuiltIn_Print_Area_10_1_11_4">#REF!</definedName>
    <definedName name="Excel_BuiltIn_Print_Area_10_1_12">#REF!</definedName>
    <definedName name="Excel_BuiltIn_Print_Area_10_1_12_16">#REF!</definedName>
    <definedName name="Excel_BuiltIn_Print_Area_10_1_12_2">#REF!</definedName>
    <definedName name="Excel_BuiltIn_Print_Area_10_1_12_27">#REF!</definedName>
    <definedName name="Excel_BuiltIn_Print_Area_10_1_12_4">#REF!</definedName>
    <definedName name="Excel_BuiltIn_Print_Area_10_1_13">#REF!</definedName>
    <definedName name="Excel_BuiltIn_Print_Area_10_1_13_16">#REF!</definedName>
    <definedName name="Excel_BuiltIn_Print_Area_10_1_13_2">#REF!</definedName>
    <definedName name="Excel_BuiltIn_Print_Area_10_1_13_27">#REF!</definedName>
    <definedName name="Excel_BuiltIn_Print_Area_10_1_13_4">#REF!</definedName>
    <definedName name="Excel_BuiltIn_Print_Area_10_1_14">#REF!</definedName>
    <definedName name="Excel_BuiltIn_Print_Area_10_1_14_16">#REF!</definedName>
    <definedName name="Excel_BuiltIn_Print_Area_10_1_14_2">#REF!</definedName>
    <definedName name="Excel_BuiltIn_Print_Area_10_1_14_27">#REF!</definedName>
    <definedName name="Excel_BuiltIn_Print_Area_10_1_14_4">#REF!</definedName>
    <definedName name="Excel_BuiltIn_Print_Area_10_1_15">#REF!</definedName>
    <definedName name="Excel_BuiltIn_Print_Area_10_1_15_16">#REF!</definedName>
    <definedName name="Excel_BuiltIn_Print_Area_10_1_15_2">#REF!</definedName>
    <definedName name="Excel_BuiltIn_Print_Area_10_1_15_27">#REF!</definedName>
    <definedName name="Excel_BuiltIn_Print_Area_10_1_15_4">#REF!</definedName>
    <definedName name="Excel_BuiltIn_Print_Area_10_1_16">'[23]Scheme Area Details_Block__ C2'!#REF!</definedName>
    <definedName name="Excel_BuiltIn_Print_Area_10_1_16_1">'[24]Scheme Area Details_Block__ C2'!#REF!</definedName>
    <definedName name="Excel_BuiltIn_Print_Area_10_1_16_16">#REF!</definedName>
    <definedName name="Excel_BuiltIn_Print_Area_10_1_16_2">#REF!</definedName>
    <definedName name="Excel_BuiltIn_Print_Area_10_1_16_2_1">#REF!</definedName>
    <definedName name="Excel_BuiltIn_Print_Area_10_1_16_27">#REF!</definedName>
    <definedName name="Excel_BuiltIn_Print_Area_10_1_16_4">#REF!</definedName>
    <definedName name="Excel_BuiltIn_Print_Area_10_1_17">#REF!</definedName>
    <definedName name="Excel_BuiltIn_Print_Area_10_1_17_16">#REF!</definedName>
    <definedName name="Excel_BuiltIn_Print_Area_10_1_17_2">#REF!</definedName>
    <definedName name="Excel_BuiltIn_Print_Area_10_1_17_27">#REF!</definedName>
    <definedName name="Excel_BuiltIn_Print_Area_10_1_17_4">#REF!</definedName>
    <definedName name="Excel_BuiltIn_Print_Area_10_1_2">'[23]Scheme Area Details_Block__ C2'!#REF!</definedName>
    <definedName name="Excel_BuiltIn_Print_Area_10_1_2_1">'[24]Scheme Area Details_Block__ C2'!#REF!</definedName>
    <definedName name="Excel_BuiltIn_Print_Area_10_1_2_16">#REF!</definedName>
    <definedName name="Excel_BuiltIn_Print_Area_10_1_2_2">#REF!</definedName>
    <definedName name="Excel_BuiltIn_Print_Area_10_1_2_2_1">#REF!</definedName>
    <definedName name="Excel_BuiltIn_Print_Area_10_1_2_27">#REF!</definedName>
    <definedName name="Excel_BuiltIn_Print_Area_10_1_2_4">#REF!</definedName>
    <definedName name="Excel_BuiltIn_Print_Area_10_1_20">#REF!</definedName>
    <definedName name="Excel_BuiltIn_Print_Area_10_1_20_16">#REF!</definedName>
    <definedName name="Excel_BuiltIn_Print_Area_10_1_20_2">#REF!</definedName>
    <definedName name="Excel_BuiltIn_Print_Area_10_1_20_27">#REF!</definedName>
    <definedName name="Excel_BuiltIn_Print_Area_10_1_20_4">#REF!</definedName>
    <definedName name="Excel_BuiltIn_Print_Area_10_1_27">'[18]Scheme Area Details_Block__ C2'!#REF!</definedName>
    <definedName name="Excel_BuiltIn_Print_Area_10_1_3">#REF!</definedName>
    <definedName name="Excel_BuiltIn_Print_Area_10_1_3_16">#REF!</definedName>
    <definedName name="Excel_BuiltIn_Print_Area_10_1_3_2">#REF!</definedName>
    <definedName name="Excel_BuiltIn_Print_Area_10_1_3_27">#REF!</definedName>
    <definedName name="Excel_BuiltIn_Print_Area_10_1_3_4">#REF!</definedName>
    <definedName name="Excel_BuiltIn_Print_Area_10_1_4">'[23]Scheme Area Details_Block__ C2'!#REF!</definedName>
    <definedName name="Excel_BuiltIn_Print_Area_10_1_4_1">'[24]Scheme Area Details_Block__ C2'!#REF!</definedName>
    <definedName name="Excel_BuiltIn_Print_Area_10_1_5">#REF!</definedName>
    <definedName name="Excel_BuiltIn_Print_Area_10_1_5_1">#REF!</definedName>
    <definedName name="Excel_BuiltIn_Print_Area_10_1_5_16">#REF!</definedName>
    <definedName name="Excel_BuiltIn_Print_Area_10_1_5_2">#REF!</definedName>
    <definedName name="Excel_BuiltIn_Print_Area_10_1_5_27">#REF!</definedName>
    <definedName name="Excel_BuiltIn_Print_Area_10_1_5_4">#REF!</definedName>
    <definedName name="Excel_BuiltIn_Print_Area_10_1_6">#REF!</definedName>
    <definedName name="Excel_BuiltIn_Print_Area_10_1_6_16">#REF!</definedName>
    <definedName name="Excel_BuiltIn_Print_Area_10_1_6_2">#REF!</definedName>
    <definedName name="Excel_BuiltIn_Print_Area_10_1_6_27">#REF!</definedName>
    <definedName name="Excel_BuiltIn_Print_Area_10_1_6_4">#REF!</definedName>
    <definedName name="Excel_BuiltIn_Print_Area_10_1_7">#REF!</definedName>
    <definedName name="Excel_BuiltIn_Print_Area_10_1_7_16">#REF!</definedName>
    <definedName name="Excel_BuiltIn_Print_Area_10_1_7_2">#REF!</definedName>
    <definedName name="Excel_BuiltIn_Print_Area_10_1_7_27">#REF!</definedName>
    <definedName name="Excel_BuiltIn_Print_Area_10_1_7_4">#REF!</definedName>
    <definedName name="Excel_BuiltIn_Print_Area_10_1_8">#REF!</definedName>
    <definedName name="Excel_BuiltIn_Print_Area_10_1_8_16">#REF!</definedName>
    <definedName name="Excel_BuiltIn_Print_Area_10_1_8_2">#REF!</definedName>
    <definedName name="Excel_BuiltIn_Print_Area_10_1_8_27">#REF!</definedName>
    <definedName name="Excel_BuiltIn_Print_Area_10_1_8_4">#REF!</definedName>
    <definedName name="Excel_BuiltIn_Print_Area_10_1_9">#REF!</definedName>
    <definedName name="Excel_BuiltIn_Print_Area_10_1_9_16">#REF!</definedName>
    <definedName name="Excel_BuiltIn_Print_Area_10_1_9_2">#REF!</definedName>
    <definedName name="Excel_BuiltIn_Print_Area_10_1_9_27">#REF!</definedName>
    <definedName name="Excel_BuiltIn_Print_Area_10_1_9_4">#REF!</definedName>
    <definedName name="Excel_BuiltIn_Print_Area_10_16">'[23]Scheme Area Details_Block__ C2'!#REF!</definedName>
    <definedName name="Excel_BuiltIn_Print_Area_10_2">'[23]Scheme Area Details_Block__ C2'!#REF!</definedName>
    <definedName name="Excel_BuiltIn_Print_Area_10_27">'[23]Scheme Area Details_Block__ C2'!#REF!</definedName>
    <definedName name="Excel_BuiltIn_Print_Area_10_4">'[23]Scheme Area Details_Block__ C2'!#REF!</definedName>
    <definedName name="Excel_BuiltIn_Print_Area_10_8">'[26]Scheme Area Details_Block__ C2'!#REF!</definedName>
    <definedName name="Excel_BuiltIn_Print_Area_10_8_16">'[26]Scheme Area Details_Block__ C2'!#REF!</definedName>
    <definedName name="Excel_BuiltIn_Print_Area_10_8_2">'[26]Scheme Area Details_Block__ C2'!#REF!</definedName>
    <definedName name="Excel_BuiltIn_Print_Area_10_8_27">'[27]Scheme Area Details_Block__ C2'!#REF!</definedName>
    <definedName name="Excel_BuiltIn_Print_Area_10_8_4">'[26]Scheme Area Details_Block__ C2'!#REF!</definedName>
    <definedName name="Excel_BuiltIn_Print_Area_11">#REF!</definedName>
    <definedName name="Excel_BuiltIn_Print_Area_11_1">#REF!</definedName>
    <definedName name="Excel_BuiltIn_Print_Area_11_1_1">#REF!</definedName>
    <definedName name="Excel_BuiltIn_Print_Area_11_1_1_16">#REF!</definedName>
    <definedName name="Excel_BuiltIn_Print_Area_11_1_1_2">#REF!</definedName>
    <definedName name="Excel_BuiltIn_Print_Area_11_1_1_27">#REF!</definedName>
    <definedName name="Excel_BuiltIn_Print_Area_11_1_1_4">#REF!</definedName>
    <definedName name="Excel_BuiltIn_Print_Area_11_1_10">#REF!</definedName>
    <definedName name="Excel_BuiltIn_Print_Area_11_1_10_16">#REF!</definedName>
    <definedName name="Excel_BuiltIn_Print_Area_11_1_10_2">#REF!</definedName>
    <definedName name="Excel_BuiltIn_Print_Area_11_1_10_27">#REF!</definedName>
    <definedName name="Excel_BuiltIn_Print_Area_11_1_10_4">#REF!</definedName>
    <definedName name="Excel_BuiltIn_Print_Area_11_1_11">#REF!</definedName>
    <definedName name="Excel_BuiltIn_Print_Area_11_1_11_16">#REF!</definedName>
    <definedName name="Excel_BuiltIn_Print_Area_11_1_11_2">#REF!</definedName>
    <definedName name="Excel_BuiltIn_Print_Area_11_1_11_27">#REF!</definedName>
    <definedName name="Excel_BuiltIn_Print_Area_11_1_11_4">#REF!</definedName>
    <definedName name="Excel_BuiltIn_Print_Area_11_1_12">#REF!</definedName>
    <definedName name="Excel_BuiltIn_Print_Area_11_1_12_16">#REF!</definedName>
    <definedName name="Excel_BuiltIn_Print_Area_11_1_12_2">#REF!</definedName>
    <definedName name="Excel_BuiltIn_Print_Area_11_1_12_27">#REF!</definedName>
    <definedName name="Excel_BuiltIn_Print_Area_11_1_12_4">#REF!</definedName>
    <definedName name="Excel_BuiltIn_Print_Area_11_1_13">#REF!</definedName>
    <definedName name="Excel_BuiltIn_Print_Area_11_1_13_16">#REF!</definedName>
    <definedName name="Excel_BuiltIn_Print_Area_11_1_13_2">#REF!</definedName>
    <definedName name="Excel_BuiltIn_Print_Area_11_1_13_27">#REF!</definedName>
    <definedName name="Excel_BuiltIn_Print_Area_11_1_13_4">#REF!</definedName>
    <definedName name="Excel_BuiltIn_Print_Area_11_1_14">#REF!</definedName>
    <definedName name="Excel_BuiltIn_Print_Area_11_1_14_16">#REF!</definedName>
    <definedName name="Excel_BuiltIn_Print_Area_11_1_14_2">#REF!</definedName>
    <definedName name="Excel_BuiltIn_Print_Area_11_1_14_27">#REF!</definedName>
    <definedName name="Excel_BuiltIn_Print_Area_11_1_14_4">#REF!</definedName>
    <definedName name="Excel_BuiltIn_Print_Area_11_1_15">#REF!</definedName>
    <definedName name="Excel_BuiltIn_Print_Area_11_1_15_16">#REF!</definedName>
    <definedName name="Excel_BuiltIn_Print_Area_11_1_15_2">#REF!</definedName>
    <definedName name="Excel_BuiltIn_Print_Area_11_1_15_27">#REF!</definedName>
    <definedName name="Excel_BuiltIn_Print_Area_11_1_15_4">#REF!</definedName>
    <definedName name="Excel_BuiltIn_Print_Area_11_1_16">#REF!</definedName>
    <definedName name="Excel_BuiltIn_Print_Area_11_1_16_1">#REF!</definedName>
    <definedName name="Excel_BuiltIn_Print_Area_11_1_16_16">#REF!</definedName>
    <definedName name="Excel_BuiltIn_Print_Area_11_1_16_2">#REF!</definedName>
    <definedName name="Excel_BuiltIn_Print_Area_11_1_16_27">#REF!</definedName>
    <definedName name="Excel_BuiltIn_Print_Area_11_1_16_4">#REF!</definedName>
    <definedName name="Excel_BuiltIn_Print_Area_11_1_17">#REF!</definedName>
    <definedName name="Excel_BuiltIn_Print_Area_11_1_17_16">#REF!</definedName>
    <definedName name="Excel_BuiltIn_Print_Area_11_1_17_2">#REF!</definedName>
    <definedName name="Excel_BuiltIn_Print_Area_11_1_17_27">#REF!</definedName>
    <definedName name="Excel_BuiltIn_Print_Area_11_1_17_4">#REF!</definedName>
    <definedName name="Excel_BuiltIn_Print_Area_11_1_2">#REF!</definedName>
    <definedName name="Excel_BuiltIn_Print_Area_11_1_2_1">#REF!</definedName>
    <definedName name="Excel_BuiltIn_Print_Area_11_1_2_16">#REF!</definedName>
    <definedName name="Excel_BuiltIn_Print_Area_11_1_2_2">#REF!</definedName>
    <definedName name="Excel_BuiltIn_Print_Area_11_1_2_27">#REF!</definedName>
    <definedName name="Excel_BuiltIn_Print_Area_11_1_2_4">#REF!</definedName>
    <definedName name="Excel_BuiltIn_Print_Area_11_1_20">#REF!</definedName>
    <definedName name="Excel_BuiltIn_Print_Area_11_1_20_16">#REF!</definedName>
    <definedName name="Excel_BuiltIn_Print_Area_11_1_20_2">#REF!</definedName>
    <definedName name="Excel_BuiltIn_Print_Area_11_1_20_27">#REF!</definedName>
    <definedName name="Excel_BuiltIn_Print_Area_11_1_20_4">#REF!</definedName>
    <definedName name="Excel_BuiltIn_Print_Area_11_1_27">#REF!</definedName>
    <definedName name="Excel_BuiltIn_Print_Area_11_1_3">#REF!</definedName>
    <definedName name="Excel_BuiltIn_Print_Area_11_1_3_16">#REF!</definedName>
    <definedName name="Excel_BuiltIn_Print_Area_11_1_3_2">#REF!</definedName>
    <definedName name="Excel_BuiltIn_Print_Area_11_1_3_27">#REF!</definedName>
    <definedName name="Excel_BuiltIn_Print_Area_11_1_3_4">#REF!</definedName>
    <definedName name="Excel_BuiltIn_Print_Area_11_1_4">#REF!</definedName>
    <definedName name="Excel_BuiltIn_Print_Area_11_1_5">#REF!</definedName>
    <definedName name="Excel_BuiltIn_Print_Area_11_1_5_1">#REF!</definedName>
    <definedName name="Excel_BuiltIn_Print_Area_11_1_5_16">#REF!</definedName>
    <definedName name="Excel_BuiltIn_Print_Area_11_1_5_2">#REF!</definedName>
    <definedName name="Excel_BuiltIn_Print_Area_11_1_5_27">#REF!</definedName>
    <definedName name="Excel_BuiltIn_Print_Area_11_1_5_4">#REF!</definedName>
    <definedName name="Excel_BuiltIn_Print_Area_11_1_6">#REF!</definedName>
    <definedName name="Excel_BuiltIn_Print_Area_11_1_6_16">#REF!</definedName>
    <definedName name="Excel_BuiltIn_Print_Area_11_1_6_2">#REF!</definedName>
    <definedName name="Excel_BuiltIn_Print_Area_11_1_6_27">#REF!</definedName>
    <definedName name="Excel_BuiltIn_Print_Area_11_1_6_4">#REF!</definedName>
    <definedName name="Excel_BuiltIn_Print_Area_11_1_7">#REF!</definedName>
    <definedName name="Excel_BuiltIn_Print_Area_11_1_7_16">#REF!</definedName>
    <definedName name="Excel_BuiltIn_Print_Area_11_1_7_2">#REF!</definedName>
    <definedName name="Excel_BuiltIn_Print_Area_11_1_7_27">#REF!</definedName>
    <definedName name="Excel_BuiltIn_Print_Area_11_1_7_4">#REF!</definedName>
    <definedName name="Excel_BuiltIn_Print_Area_11_1_8">#REF!</definedName>
    <definedName name="Excel_BuiltIn_Print_Area_11_1_8_16">#REF!</definedName>
    <definedName name="Excel_BuiltIn_Print_Area_11_1_8_2">#REF!</definedName>
    <definedName name="Excel_BuiltIn_Print_Area_11_1_8_27">#REF!</definedName>
    <definedName name="Excel_BuiltIn_Print_Area_11_1_8_4">#REF!</definedName>
    <definedName name="Excel_BuiltIn_Print_Area_11_1_9">#REF!</definedName>
    <definedName name="Excel_BuiltIn_Print_Area_11_1_9_16">#REF!</definedName>
    <definedName name="Excel_BuiltIn_Print_Area_11_1_9_2">#REF!</definedName>
    <definedName name="Excel_BuiltIn_Print_Area_11_1_9_27">#REF!</definedName>
    <definedName name="Excel_BuiltIn_Print_Area_11_1_9_4">#REF!</definedName>
    <definedName name="Excel_BuiltIn_Print_Area_12_1">#REF!</definedName>
    <definedName name="Excel_BuiltIn_Print_Area_12_1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6">#REF!</definedName>
    <definedName name="Excel_BuiltIn_Print_Area_12_1_1_1_1_2">#REF!</definedName>
    <definedName name="Excel_BuiltIn_Print_Area_12_1_1_1_1_27">#REF!</definedName>
    <definedName name="Excel_BuiltIn_Print_Area_12_1_1_1_1_4">#REF!</definedName>
    <definedName name="Excel_BuiltIn_Print_Area_12_1_1_1_16">#REF!</definedName>
    <definedName name="Excel_BuiltIn_Print_Area_12_1_1_1_2">#REF!</definedName>
    <definedName name="Excel_BuiltIn_Print_Area_12_1_1_1_27">#REF!</definedName>
    <definedName name="Excel_BuiltIn_Print_Area_12_1_1_1_4">#REF!</definedName>
    <definedName name="Excel_BuiltIn_Print_Area_12_1_1_10">#REF!</definedName>
    <definedName name="Excel_BuiltIn_Print_Area_12_1_1_10_16">#REF!</definedName>
    <definedName name="Excel_BuiltIn_Print_Area_12_1_1_10_2">#REF!</definedName>
    <definedName name="Excel_BuiltIn_Print_Area_12_1_1_10_27">#REF!</definedName>
    <definedName name="Excel_BuiltIn_Print_Area_12_1_1_10_4">#REF!</definedName>
    <definedName name="Excel_BuiltIn_Print_Area_12_1_1_11">#REF!</definedName>
    <definedName name="Excel_BuiltIn_Print_Area_12_1_1_11_16">#REF!</definedName>
    <definedName name="Excel_BuiltIn_Print_Area_12_1_1_11_2">#REF!</definedName>
    <definedName name="Excel_BuiltIn_Print_Area_12_1_1_11_27">#REF!</definedName>
    <definedName name="Excel_BuiltIn_Print_Area_12_1_1_11_4">#REF!</definedName>
    <definedName name="Excel_BuiltIn_Print_Area_12_1_1_12">#REF!</definedName>
    <definedName name="Excel_BuiltIn_Print_Area_12_1_1_12_16">#REF!</definedName>
    <definedName name="Excel_BuiltIn_Print_Area_12_1_1_12_2">#REF!</definedName>
    <definedName name="Excel_BuiltIn_Print_Area_12_1_1_12_27">#REF!</definedName>
    <definedName name="Excel_BuiltIn_Print_Area_12_1_1_12_4">#REF!</definedName>
    <definedName name="Excel_BuiltIn_Print_Area_12_1_1_13">#REF!</definedName>
    <definedName name="Excel_BuiltIn_Print_Area_12_1_1_13_16">#REF!</definedName>
    <definedName name="Excel_BuiltIn_Print_Area_12_1_1_13_2">#REF!</definedName>
    <definedName name="Excel_BuiltIn_Print_Area_12_1_1_13_27">#REF!</definedName>
    <definedName name="Excel_BuiltIn_Print_Area_12_1_1_13_4">#REF!</definedName>
    <definedName name="Excel_BuiltIn_Print_Area_12_1_1_14">#REF!</definedName>
    <definedName name="Excel_BuiltIn_Print_Area_12_1_1_14_16">#REF!</definedName>
    <definedName name="Excel_BuiltIn_Print_Area_12_1_1_14_2">#REF!</definedName>
    <definedName name="Excel_BuiltIn_Print_Area_12_1_1_14_27">#REF!</definedName>
    <definedName name="Excel_BuiltIn_Print_Area_12_1_1_14_4">#REF!</definedName>
    <definedName name="Excel_BuiltIn_Print_Area_12_1_1_15">#REF!</definedName>
    <definedName name="Excel_BuiltIn_Print_Area_12_1_1_15_16">#REF!</definedName>
    <definedName name="Excel_BuiltIn_Print_Area_12_1_1_15_2">#REF!</definedName>
    <definedName name="Excel_BuiltIn_Print_Area_12_1_1_15_27">#REF!</definedName>
    <definedName name="Excel_BuiltIn_Print_Area_12_1_1_15_4">#REF!</definedName>
    <definedName name="Excel_BuiltIn_Print_Area_12_1_1_16">#REF!</definedName>
    <definedName name="Excel_BuiltIn_Print_Area_12_1_1_16_1">#REF!</definedName>
    <definedName name="Excel_BuiltIn_Print_Area_12_1_1_16_16">#REF!</definedName>
    <definedName name="Excel_BuiltIn_Print_Area_12_1_1_16_2">#REF!</definedName>
    <definedName name="Excel_BuiltIn_Print_Area_12_1_1_16_27">#REF!</definedName>
    <definedName name="Excel_BuiltIn_Print_Area_12_1_1_16_4">#REF!</definedName>
    <definedName name="Excel_BuiltIn_Print_Area_12_1_1_17">#REF!</definedName>
    <definedName name="Excel_BuiltIn_Print_Area_12_1_1_17_16">#REF!</definedName>
    <definedName name="Excel_BuiltIn_Print_Area_12_1_1_17_2">#REF!</definedName>
    <definedName name="Excel_BuiltIn_Print_Area_12_1_1_17_27">#REF!</definedName>
    <definedName name="Excel_BuiltIn_Print_Area_12_1_1_17_4">#REF!</definedName>
    <definedName name="Excel_BuiltIn_Print_Area_12_1_1_2">#REF!</definedName>
    <definedName name="Excel_BuiltIn_Print_Area_12_1_1_2_1">#REF!</definedName>
    <definedName name="Excel_BuiltIn_Print_Area_12_1_1_2_16">#REF!</definedName>
    <definedName name="Excel_BuiltIn_Print_Area_12_1_1_2_2">#REF!</definedName>
    <definedName name="Excel_BuiltIn_Print_Area_12_1_1_2_27">#REF!</definedName>
    <definedName name="Excel_BuiltIn_Print_Area_12_1_1_2_4">#REF!</definedName>
    <definedName name="Excel_BuiltIn_Print_Area_12_1_1_20">#REF!</definedName>
    <definedName name="Excel_BuiltIn_Print_Area_12_1_1_20_16">#REF!</definedName>
    <definedName name="Excel_BuiltIn_Print_Area_12_1_1_20_2">#REF!</definedName>
    <definedName name="Excel_BuiltIn_Print_Area_12_1_1_20_27">#REF!</definedName>
    <definedName name="Excel_BuiltIn_Print_Area_12_1_1_20_4">#REF!</definedName>
    <definedName name="Excel_BuiltIn_Print_Area_12_1_1_27">#REF!</definedName>
    <definedName name="Excel_BuiltIn_Print_Area_12_1_1_3">#REF!</definedName>
    <definedName name="Excel_BuiltIn_Print_Area_12_1_1_3_16">#REF!</definedName>
    <definedName name="Excel_BuiltIn_Print_Area_12_1_1_3_2">#REF!</definedName>
    <definedName name="Excel_BuiltIn_Print_Area_12_1_1_3_27">#REF!</definedName>
    <definedName name="Excel_BuiltIn_Print_Area_12_1_1_3_4">#REF!</definedName>
    <definedName name="Excel_BuiltIn_Print_Area_12_1_1_4">#REF!</definedName>
    <definedName name="Excel_BuiltIn_Print_Area_12_1_1_5">#REF!</definedName>
    <definedName name="Excel_BuiltIn_Print_Area_12_1_1_5_1">#REF!</definedName>
    <definedName name="Excel_BuiltIn_Print_Area_12_1_1_5_16">#REF!</definedName>
    <definedName name="Excel_BuiltIn_Print_Area_12_1_1_5_2">#REF!</definedName>
    <definedName name="Excel_BuiltIn_Print_Area_12_1_1_5_27">#REF!</definedName>
    <definedName name="Excel_BuiltIn_Print_Area_12_1_1_5_4">#REF!</definedName>
    <definedName name="Excel_BuiltIn_Print_Area_12_1_1_6">#REF!</definedName>
    <definedName name="Excel_BuiltIn_Print_Area_12_1_1_6_16">#REF!</definedName>
    <definedName name="Excel_BuiltIn_Print_Area_12_1_1_6_2">#REF!</definedName>
    <definedName name="Excel_BuiltIn_Print_Area_12_1_1_6_27">#REF!</definedName>
    <definedName name="Excel_BuiltIn_Print_Area_12_1_1_6_4">#REF!</definedName>
    <definedName name="Excel_BuiltIn_Print_Area_12_1_1_7">#REF!</definedName>
    <definedName name="Excel_BuiltIn_Print_Area_12_1_1_7_16">#REF!</definedName>
    <definedName name="Excel_BuiltIn_Print_Area_12_1_1_7_2">#REF!</definedName>
    <definedName name="Excel_BuiltIn_Print_Area_12_1_1_7_27">#REF!</definedName>
    <definedName name="Excel_BuiltIn_Print_Area_12_1_1_7_4">#REF!</definedName>
    <definedName name="Excel_BuiltIn_Print_Area_12_1_1_8">#REF!</definedName>
    <definedName name="Excel_BuiltIn_Print_Area_12_1_1_8_16">#REF!</definedName>
    <definedName name="Excel_BuiltIn_Print_Area_12_1_1_8_2">#REF!</definedName>
    <definedName name="Excel_BuiltIn_Print_Area_12_1_1_8_27">#REF!</definedName>
    <definedName name="Excel_BuiltIn_Print_Area_12_1_1_8_4">#REF!</definedName>
    <definedName name="Excel_BuiltIn_Print_Area_12_1_1_9">#REF!</definedName>
    <definedName name="Excel_BuiltIn_Print_Area_12_1_1_9_16">#REF!</definedName>
    <definedName name="Excel_BuiltIn_Print_Area_12_1_1_9_2">#REF!</definedName>
    <definedName name="Excel_BuiltIn_Print_Area_12_1_1_9_27">#REF!</definedName>
    <definedName name="Excel_BuiltIn_Print_Area_12_1_1_9_4">#REF!</definedName>
    <definedName name="Excel_BuiltIn_Print_Area_12_1_10">#REF!</definedName>
    <definedName name="Excel_BuiltIn_Print_Area_12_1_10_16">#REF!</definedName>
    <definedName name="Excel_BuiltIn_Print_Area_12_1_10_2">#REF!</definedName>
    <definedName name="Excel_BuiltIn_Print_Area_12_1_10_27">#REF!</definedName>
    <definedName name="Excel_BuiltIn_Print_Area_12_1_10_4">#REF!</definedName>
    <definedName name="Excel_BuiltIn_Print_Area_12_1_11">#REF!</definedName>
    <definedName name="Excel_BuiltIn_Print_Area_12_1_11_16">#REF!</definedName>
    <definedName name="Excel_BuiltIn_Print_Area_12_1_11_2">#REF!</definedName>
    <definedName name="Excel_BuiltIn_Print_Area_12_1_11_27">#REF!</definedName>
    <definedName name="Excel_BuiltIn_Print_Area_12_1_11_4">#REF!</definedName>
    <definedName name="Excel_BuiltIn_Print_Area_12_1_12">#REF!</definedName>
    <definedName name="Excel_BuiltIn_Print_Area_12_1_12_16">#REF!</definedName>
    <definedName name="Excel_BuiltIn_Print_Area_12_1_12_2">#REF!</definedName>
    <definedName name="Excel_BuiltIn_Print_Area_12_1_12_27">#REF!</definedName>
    <definedName name="Excel_BuiltIn_Print_Area_12_1_12_4">#REF!</definedName>
    <definedName name="Excel_BuiltIn_Print_Area_12_1_13">#REF!</definedName>
    <definedName name="Excel_BuiltIn_Print_Area_12_1_13_16">#REF!</definedName>
    <definedName name="Excel_BuiltIn_Print_Area_12_1_13_2">#REF!</definedName>
    <definedName name="Excel_BuiltIn_Print_Area_12_1_13_27">#REF!</definedName>
    <definedName name="Excel_BuiltIn_Print_Area_12_1_13_4">#REF!</definedName>
    <definedName name="Excel_BuiltIn_Print_Area_12_1_14">#REF!</definedName>
    <definedName name="Excel_BuiltIn_Print_Area_12_1_14_16">#REF!</definedName>
    <definedName name="Excel_BuiltIn_Print_Area_12_1_14_2">#REF!</definedName>
    <definedName name="Excel_BuiltIn_Print_Area_12_1_14_27">#REF!</definedName>
    <definedName name="Excel_BuiltIn_Print_Area_12_1_14_4">#REF!</definedName>
    <definedName name="Excel_BuiltIn_Print_Area_12_1_15">#REF!</definedName>
    <definedName name="Excel_BuiltIn_Print_Area_12_1_15_16">#REF!</definedName>
    <definedName name="Excel_BuiltIn_Print_Area_12_1_15_2">#REF!</definedName>
    <definedName name="Excel_BuiltIn_Print_Area_12_1_15_27">#REF!</definedName>
    <definedName name="Excel_BuiltIn_Print_Area_12_1_15_4">#REF!</definedName>
    <definedName name="Excel_BuiltIn_Print_Area_12_1_16">#REF!</definedName>
    <definedName name="Excel_BuiltIn_Print_Area_12_1_16_1">#REF!</definedName>
    <definedName name="Excel_BuiltIn_Print_Area_12_1_16_16">#REF!</definedName>
    <definedName name="Excel_BuiltIn_Print_Area_12_1_16_2">#REF!</definedName>
    <definedName name="Excel_BuiltIn_Print_Area_12_1_16_27">#REF!</definedName>
    <definedName name="Excel_BuiltIn_Print_Area_12_1_16_4">#REF!</definedName>
    <definedName name="Excel_BuiltIn_Print_Area_12_1_17">#REF!</definedName>
    <definedName name="Excel_BuiltIn_Print_Area_12_1_17_16">#REF!</definedName>
    <definedName name="Excel_BuiltIn_Print_Area_12_1_17_2">#REF!</definedName>
    <definedName name="Excel_BuiltIn_Print_Area_12_1_17_27">#REF!</definedName>
    <definedName name="Excel_BuiltIn_Print_Area_12_1_17_4">#REF!</definedName>
    <definedName name="Excel_BuiltIn_Print_Area_12_1_2">#REF!</definedName>
    <definedName name="Excel_BuiltIn_Print_Area_12_1_2_1">#REF!</definedName>
    <definedName name="Excel_BuiltIn_Print_Area_12_1_2_16">#REF!</definedName>
    <definedName name="Excel_BuiltIn_Print_Area_12_1_2_2">#REF!</definedName>
    <definedName name="Excel_BuiltIn_Print_Area_12_1_2_27">#REF!</definedName>
    <definedName name="Excel_BuiltIn_Print_Area_12_1_2_4">#REF!</definedName>
    <definedName name="Excel_BuiltIn_Print_Area_12_1_20">#REF!</definedName>
    <definedName name="Excel_BuiltIn_Print_Area_12_1_20_16">#REF!</definedName>
    <definedName name="Excel_BuiltIn_Print_Area_12_1_20_2">#REF!</definedName>
    <definedName name="Excel_BuiltIn_Print_Area_12_1_20_27">#REF!</definedName>
    <definedName name="Excel_BuiltIn_Print_Area_12_1_20_4">#REF!</definedName>
    <definedName name="Excel_BuiltIn_Print_Area_12_1_27">#REF!</definedName>
    <definedName name="Excel_BuiltIn_Print_Area_12_1_3">#REF!</definedName>
    <definedName name="Excel_BuiltIn_Print_Area_12_1_3_16">#REF!</definedName>
    <definedName name="Excel_BuiltIn_Print_Area_12_1_3_2">#REF!</definedName>
    <definedName name="Excel_BuiltIn_Print_Area_12_1_3_27">#REF!</definedName>
    <definedName name="Excel_BuiltIn_Print_Area_12_1_3_4">#REF!</definedName>
    <definedName name="Excel_BuiltIn_Print_Area_12_1_4">#REF!</definedName>
    <definedName name="Excel_BuiltIn_Print_Area_12_1_5">#REF!</definedName>
    <definedName name="Excel_BuiltIn_Print_Area_12_1_5_1">#REF!</definedName>
    <definedName name="Excel_BuiltIn_Print_Area_12_1_5_16">#REF!</definedName>
    <definedName name="Excel_BuiltIn_Print_Area_12_1_5_2">#REF!</definedName>
    <definedName name="Excel_BuiltIn_Print_Area_12_1_5_27">#REF!</definedName>
    <definedName name="Excel_BuiltIn_Print_Area_12_1_5_4">#REF!</definedName>
    <definedName name="Excel_BuiltIn_Print_Area_12_1_6">#REF!</definedName>
    <definedName name="Excel_BuiltIn_Print_Area_12_1_6_16">#REF!</definedName>
    <definedName name="Excel_BuiltIn_Print_Area_12_1_6_2">#REF!</definedName>
    <definedName name="Excel_BuiltIn_Print_Area_12_1_6_27">#REF!</definedName>
    <definedName name="Excel_BuiltIn_Print_Area_12_1_6_4">#REF!</definedName>
    <definedName name="Excel_BuiltIn_Print_Area_12_1_7">#REF!</definedName>
    <definedName name="Excel_BuiltIn_Print_Area_12_1_7_16">#REF!</definedName>
    <definedName name="Excel_BuiltIn_Print_Area_12_1_7_2">#REF!</definedName>
    <definedName name="Excel_BuiltIn_Print_Area_12_1_7_27">#REF!</definedName>
    <definedName name="Excel_BuiltIn_Print_Area_12_1_7_4">#REF!</definedName>
    <definedName name="Excel_BuiltIn_Print_Area_12_1_8">#REF!</definedName>
    <definedName name="Excel_BuiltIn_Print_Area_12_1_8_16">#REF!</definedName>
    <definedName name="Excel_BuiltIn_Print_Area_12_1_8_2">#REF!</definedName>
    <definedName name="Excel_BuiltIn_Print_Area_12_1_8_27">#REF!</definedName>
    <definedName name="Excel_BuiltIn_Print_Area_12_1_8_4">#REF!</definedName>
    <definedName name="Excel_BuiltIn_Print_Area_12_1_9">#REF!</definedName>
    <definedName name="Excel_BuiltIn_Print_Area_12_1_9_16">#REF!</definedName>
    <definedName name="Excel_BuiltIn_Print_Area_12_1_9_2">#REF!</definedName>
    <definedName name="Excel_BuiltIn_Print_Area_12_1_9_27">#REF!</definedName>
    <definedName name="Excel_BuiltIn_Print_Area_12_1_9_4">#REF!</definedName>
    <definedName name="Excel_BuiltIn_Print_Area_13_1">#REF!</definedName>
    <definedName name="Excel_BuiltIn_Print_Area_13_1_1">#REF!</definedName>
    <definedName name="Excel_BuiltIn_Print_Area_13_1_1_16">#REF!</definedName>
    <definedName name="Excel_BuiltIn_Print_Area_13_1_1_2">#REF!</definedName>
    <definedName name="Excel_BuiltIn_Print_Area_13_1_1_27">#REF!</definedName>
    <definedName name="Excel_BuiltIn_Print_Area_13_1_1_4">#REF!</definedName>
    <definedName name="Excel_BuiltIn_Print_Area_13_1_10">#REF!</definedName>
    <definedName name="Excel_BuiltIn_Print_Area_13_1_10_16">#REF!</definedName>
    <definedName name="Excel_BuiltIn_Print_Area_13_1_10_2">#REF!</definedName>
    <definedName name="Excel_BuiltIn_Print_Area_13_1_10_27">#REF!</definedName>
    <definedName name="Excel_BuiltIn_Print_Area_13_1_10_4">#REF!</definedName>
    <definedName name="Excel_BuiltIn_Print_Area_13_1_11">#REF!</definedName>
    <definedName name="Excel_BuiltIn_Print_Area_13_1_11_16">#REF!</definedName>
    <definedName name="Excel_BuiltIn_Print_Area_13_1_11_2">#REF!</definedName>
    <definedName name="Excel_BuiltIn_Print_Area_13_1_11_27">#REF!</definedName>
    <definedName name="Excel_BuiltIn_Print_Area_13_1_11_4">#REF!</definedName>
    <definedName name="Excel_BuiltIn_Print_Area_13_1_12">#REF!</definedName>
    <definedName name="Excel_BuiltIn_Print_Area_13_1_12_16">#REF!</definedName>
    <definedName name="Excel_BuiltIn_Print_Area_13_1_12_2">#REF!</definedName>
    <definedName name="Excel_BuiltIn_Print_Area_13_1_12_27">#REF!</definedName>
    <definedName name="Excel_BuiltIn_Print_Area_13_1_12_4">#REF!</definedName>
    <definedName name="Excel_BuiltIn_Print_Area_13_1_13">#REF!</definedName>
    <definedName name="Excel_BuiltIn_Print_Area_13_1_13_16">#REF!</definedName>
    <definedName name="Excel_BuiltIn_Print_Area_13_1_13_2">#REF!</definedName>
    <definedName name="Excel_BuiltIn_Print_Area_13_1_13_27">#REF!</definedName>
    <definedName name="Excel_BuiltIn_Print_Area_13_1_13_4">#REF!</definedName>
    <definedName name="Excel_BuiltIn_Print_Area_13_1_14">#REF!</definedName>
    <definedName name="Excel_BuiltIn_Print_Area_13_1_14_16">#REF!</definedName>
    <definedName name="Excel_BuiltIn_Print_Area_13_1_14_2">#REF!</definedName>
    <definedName name="Excel_BuiltIn_Print_Area_13_1_14_27">#REF!</definedName>
    <definedName name="Excel_BuiltIn_Print_Area_13_1_14_4">#REF!</definedName>
    <definedName name="Excel_BuiltIn_Print_Area_13_1_15">#REF!</definedName>
    <definedName name="Excel_BuiltIn_Print_Area_13_1_15_16">#REF!</definedName>
    <definedName name="Excel_BuiltIn_Print_Area_13_1_15_2">#REF!</definedName>
    <definedName name="Excel_BuiltIn_Print_Area_13_1_15_27">#REF!</definedName>
    <definedName name="Excel_BuiltIn_Print_Area_13_1_15_4">#REF!</definedName>
    <definedName name="Excel_BuiltIn_Print_Area_13_1_16">#REF!</definedName>
    <definedName name="Excel_BuiltIn_Print_Area_13_1_16_1">#REF!</definedName>
    <definedName name="Excel_BuiltIn_Print_Area_13_1_16_16">#REF!</definedName>
    <definedName name="Excel_BuiltIn_Print_Area_13_1_16_2">#REF!</definedName>
    <definedName name="Excel_BuiltIn_Print_Area_13_1_16_27">#REF!</definedName>
    <definedName name="Excel_BuiltIn_Print_Area_13_1_16_4">#REF!</definedName>
    <definedName name="Excel_BuiltIn_Print_Area_13_1_17">#REF!</definedName>
    <definedName name="Excel_BuiltIn_Print_Area_13_1_17_16">#REF!</definedName>
    <definedName name="Excel_BuiltIn_Print_Area_13_1_17_2">#REF!</definedName>
    <definedName name="Excel_BuiltIn_Print_Area_13_1_17_27">#REF!</definedName>
    <definedName name="Excel_BuiltIn_Print_Area_13_1_17_4">#REF!</definedName>
    <definedName name="Excel_BuiltIn_Print_Area_13_1_2">#REF!</definedName>
    <definedName name="Excel_BuiltIn_Print_Area_13_1_2_1">#REF!</definedName>
    <definedName name="Excel_BuiltIn_Print_Area_13_1_2_16">#REF!</definedName>
    <definedName name="Excel_BuiltIn_Print_Area_13_1_2_2">#REF!</definedName>
    <definedName name="Excel_BuiltIn_Print_Area_13_1_2_27">#REF!</definedName>
    <definedName name="Excel_BuiltIn_Print_Area_13_1_2_4">#REF!</definedName>
    <definedName name="Excel_BuiltIn_Print_Area_13_1_20">#REF!</definedName>
    <definedName name="Excel_BuiltIn_Print_Area_13_1_20_16">#REF!</definedName>
    <definedName name="Excel_BuiltIn_Print_Area_13_1_20_2">#REF!</definedName>
    <definedName name="Excel_BuiltIn_Print_Area_13_1_20_27">#REF!</definedName>
    <definedName name="Excel_BuiltIn_Print_Area_13_1_20_4">#REF!</definedName>
    <definedName name="Excel_BuiltIn_Print_Area_13_1_27">#REF!</definedName>
    <definedName name="Excel_BuiltIn_Print_Area_13_1_3">#REF!</definedName>
    <definedName name="Excel_BuiltIn_Print_Area_13_1_3_16">#REF!</definedName>
    <definedName name="Excel_BuiltIn_Print_Area_13_1_3_2">#REF!</definedName>
    <definedName name="Excel_BuiltIn_Print_Area_13_1_3_27">#REF!</definedName>
    <definedName name="Excel_BuiltIn_Print_Area_13_1_3_4">#REF!</definedName>
    <definedName name="Excel_BuiltIn_Print_Area_13_1_4">#REF!</definedName>
    <definedName name="Excel_BuiltIn_Print_Area_13_1_5">#REF!</definedName>
    <definedName name="Excel_BuiltIn_Print_Area_13_1_5_1">#REF!</definedName>
    <definedName name="Excel_BuiltIn_Print_Area_13_1_5_16">#REF!</definedName>
    <definedName name="Excel_BuiltIn_Print_Area_13_1_5_2">#REF!</definedName>
    <definedName name="Excel_BuiltIn_Print_Area_13_1_5_27">#REF!</definedName>
    <definedName name="Excel_BuiltIn_Print_Area_13_1_5_4">#REF!</definedName>
    <definedName name="Excel_BuiltIn_Print_Area_13_1_6">#REF!</definedName>
    <definedName name="Excel_BuiltIn_Print_Area_13_1_6_16">#REF!</definedName>
    <definedName name="Excel_BuiltIn_Print_Area_13_1_6_2">#REF!</definedName>
    <definedName name="Excel_BuiltIn_Print_Area_13_1_6_27">#REF!</definedName>
    <definedName name="Excel_BuiltIn_Print_Area_13_1_6_4">#REF!</definedName>
    <definedName name="Excel_BuiltIn_Print_Area_13_1_7">#REF!</definedName>
    <definedName name="Excel_BuiltIn_Print_Area_13_1_7_16">#REF!</definedName>
    <definedName name="Excel_BuiltIn_Print_Area_13_1_7_2">#REF!</definedName>
    <definedName name="Excel_BuiltIn_Print_Area_13_1_7_27">#REF!</definedName>
    <definedName name="Excel_BuiltIn_Print_Area_13_1_7_4">#REF!</definedName>
    <definedName name="Excel_BuiltIn_Print_Area_13_1_8">#REF!</definedName>
    <definedName name="Excel_BuiltIn_Print_Area_13_1_8_16">#REF!</definedName>
    <definedName name="Excel_BuiltIn_Print_Area_13_1_8_2">#REF!</definedName>
    <definedName name="Excel_BuiltIn_Print_Area_13_1_8_27">#REF!</definedName>
    <definedName name="Excel_BuiltIn_Print_Area_13_1_8_4">#REF!</definedName>
    <definedName name="Excel_BuiltIn_Print_Area_13_1_9">#REF!</definedName>
    <definedName name="Excel_BuiltIn_Print_Area_13_1_9_16">#REF!</definedName>
    <definedName name="Excel_BuiltIn_Print_Area_13_1_9_2">#REF!</definedName>
    <definedName name="Excel_BuiltIn_Print_Area_13_1_9_27">#REF!</definedName>
    <definedName name="Excel_BuiltIn_Print_Area_13_1_9_4">#REF!</definedName>
    <definedName name="Excel_BuiltIn_Print_Area_14">#REF!</definedName>
    <definedName name="Excel_BuiltIn_Print_Area_14_1">#REF!</definedName>
    <definedName name="Excel_BuiltIn_Print_Area_14_1_1">#REF!</definedName>
    <definedName name="Excel_BuiltIn_Print_Area_14_1_1_16">#REF!</definedName>
    <definedName name="Excel_BuiltIn_Print_Area_14_1_1_2">#REF!</definedName>
    <definedName name="Excel_BuiltIn_Print_Area_14_1_1_27">#REF!</definedName>
    <definedName name="Excel_BuiltIn_Print_Area_14_1_1_4">#REF!</definedName>
    <definedName name="Excel_BuiltIn_Print_Area_14_1_10">#REF!</definedName>
    <definedName name="Excel_BuiltIn_Print_Area_14_1_10_16">#REF!</definedName>
    <definedName name="Excel_BuiltIn_Print_Area_14_1_10_2">#REF!</definedName>
    <definedName name="Excel_BuiltIn_Print_Area_14_1_10_27">#REF!</definedName>
    <definedName name="Excel_BuiltIn_Print_Area_14_1_10_4">#REF!</definedName>
    <definedName name="Excel_BuiltIn_Print_Area_14_1_11">#REF!</definedName>
    <definedName name="Excel_BuiltIn_Print_Area_14_1_11_16">#REF!</definedName>
    <definedName name="Excel_BuiltIn_Print_Area_14_1_11_2">#REF!</definedName>
    <definedName name="Excel_BuiltIn_Print_Area_14_1_11_27">#REF!</definedName>
    <definedName name="Excel_BuiltIn_Print_Area_14_1_11_4">#REF!</definedName>
    <definedName name="Excel_BuiltIn_Print_Area_14_1_12">#REF!</definedName>
    <definedName name="Excel_BuiltIn_Print_Area_14_1_12_16">#REF!</definedName>
    <definedName name="Excel_BuiltIn_Print_Area_14_1_12_2">#REF!</definedName>
    <definedName name="Excel_BuiltIn_Print_Area_14_1_12_27">#REF!</definedName>
    <definedName name="Excel_BuiltIn_Print_Area_14_1_12_4">#REF!</definedName>
    <definedName name="Excel_BuiltIn_Print_Area_14_1_13">#REF!</definedName>
    <definedName name="Excel_BuiltIn_Print_Area_14_1_13_16">#REF!</definedName>
    <definedName name="Excel_BuiltIn_Print_Area_14_1_13_2">#REF!</definedName>
    <definedName name="Excel_BuiltIn_Print_Area_14_1_13_27">#REF!</definedName>
    <definedName name="Excel_BuiltIn_Print_Area_14_1_13_4">#REF!</definedName>
    <definedName name="Excel_BuiltIn_Print_Area_14_1_14">#REF!</definedName>
    <definedName name="Excel_BuiltIn_Print_Area_14_1_14_16">#REF!</definedName>
    <definedName name="Excel_BuiltIn_Print_Area_14_1_14_2">#REF!</definedName>
    <definedName name="Excel_BuiltIn_Print_Area_14_1_14_27">#REF!</definedName>
    <definedName name="Excel_BuiltIn_Print_Area_14_1_14_4">#REF!</definedName>
    <definedName name="Excel_BuiltIn_Print_Area_14_1_15">#REF!</definedName>
    <definedName name="Excel_BuiltIn_Print_Area_14_1_15_16">#REF!</definedName>
    <definedName name="Excel_BuiltIn_Print_Area_14_1_15_2">#REF!</definedName>
    <definedName name="Excel_BuiltIn_Print_Area_14_1_15_27">#REF!</definedName>
    <definedName name="Excel_BuiltIn_Print_Area_14_1_15_4">#REF!</definedName>
    <definedName name="Excel_BuiltIn_Print_Area_14_1_16">#REF!</definedName>
    <definedName name="Excel_BuiltIn_Print_Area_14_1_16_1">#REF!</definedName>
    <definedName name="Excel_BuiltIn_Print_Area_14_1_16_16">#REF!</definedName>
    <definedName name="Excel_BuiltIn_Print_Area_14_1_16_2">#REF!</definedName>
    <definedName name="Excel_BuiltIn_Print_Area_14_1_16_27">#REF!</definedName>
    <definedName name="Excel_BuiltIn_Print_Area_14_1_16_4">#REF!</definedName>
    <definedName name="Excel_BuiltIn_Print_Area_14_1_17">#REF!</definedName>
    <definedName name="Excel_BuiltIn_Print_Area_14_1_17_16">#REF!</definedName>
    <definedName name="Excel_BuiltIn_Print_Area_14_1_17_2">#REF!</definedName>
    <definedName name="Excel_BuiltIn_Print_Area_14_1_17_27">#REF!</definedName>
    <definedName name="Excel_BuiltIn_Print_Area_14_1_17_4">#REF!</definedName>
    <definedName name="Excel_BuiltIn_Print_Area_14_1_2">#REF!</definedName>
    <definedName name="Excel_BuiltIn_Print_Area_14_1_2_1">#REF!</definedName>
    <definedName name="Excel_BuiltIn_Print_Area_14_1_2_16">#REF!</definedName>
    <definedName name="Excel_BuiltIn_Print_Area_14_1_2_2">#REF!</definedName>
    <definedName name="Excel_BuiltIn_Print_Area_14_1_2_27">#REF!</definedName>
    <definedName name="Excel_BuiltIn_Print_Area_14_1_2_4">#REF!</definedName>
    <definedName name="Excel_BuiltIn_Print_Area_14_1_20">#REF!</definedName>
    <definedName name="Excel_BuiltIn_Print_Area_14_1_20_16">#REF!</definedName>
    <definedName name="Excel_BuiltIn_Print_Area_14_1_20_2">#REF!</definedName>
    <definedName name="Excel_BuiltIn_Print_Area_14_1_20_27">#REF!</definedName>
    <definedName name="Excel_BuiltIn_Print_Area_14_1_20_4">#REF!</definedName>
    <definedName name="Excel_BuiltIn_Print_Area_14_1_27">#REF!</definedName>
    <definedName name="Excel_BuiltIn_Print_Area_14_1_3">#REF!</definedName>
    <definedName name="Excel_BuiltIn_Print_Area_14_1_3_16">#REF!</definedName>
    <definedName name="Excel_BuiltIn_Print_Area_14_1_3_2">#REF!</definedName>
    <definedName name="Excel_BuiltIn_Print_Area_14_1_3_27">#REF!</definedName>
    <definedName name="Excel_BuiltIn_Print_Area_14_1_3_4">#REF!</definedName>
    <definedName name="Excel_BuiltIn_Print_Area_14_1_4">#REF!</definedName>
    <definedName name="Excel_BuiltIn_Print_Area_14_1_5">#REF!</definedName>
    <definedName name="Excel_BuiltIn_Print_Area_14_1_5_1">#REF!</definedName>
    <definedName name="Excel_BuiltIn_Print_Area_14_1_5_16">#REF!</definedName>
    <definedName name="Excel_BuiltIn_Print_Area_14_1_5_2">#REF!</definedName>
    <definedName name="Excel_BuiltIn_Print_Area_14_1_5_27">#REF!</definedName>
    <definedName name="Excel_BuiltIn_Print_Area_14_1_5_4">#REF!</definedName>
    <definedName name="Excel_BuiltIn_Print_Area_14_1_6">#REF!</definedName>
    <definedName name="Excel_BuiltIn_Print_Area_14_1_6_16">#REF!</definedName>
    <definedName name="Excel_BuiltIn_Print_Area_14_1_6_2">#REF!</definedName>
    <definedName name="Excel_BuiltIn_Print_Area_14_1_6_27">#REF!</definedName>
    <definedName name="Excel_BuiltIn_Print_Area_14_1_6_4">#REF!</definedName>
    <definedName name="Excel_BuiltIn_Print_Area_14_1_7">#REF!</definedName>
    <definedName name="Excel_BuiltIn_Print_Area_14_1_7_16">#REF!</definedName>
    <definedName name="Excel_BuiltIn_Print_Area_14_1_7_2">#REF!</definedName>
    <definedName name="Excel_BuiltIn_Print_Area_14_1_7_27">#REF!</definedName>
    <definedName name="Excel_BuiltIn_Print_Area_14_1_7_4">#REF!</definedName>
    <definedName name="Excel_BuiltIn_Print_Area_14_1_8">#REF!</definedName>
    <definedName name="Excel_BuiltIn_Print_Area_14_1_8_16">#REF!</definedName>
    <definedName name="Excel_BuiltIn_Print_Area_14_1_8_2">#REF!</definedName>
    <definedName name="Excel_BuiltIn_Print_Area_14_1_8_27">#REF!</definedName>
    <definedName name="Excel_BuiltIn_Print_Area_14_1_8_4">#REF!</definedName>
    <definedName name="Excel_BuiltIn_Print_Area_14_1_9">#REF!</definedName>
    <definedName name="Excel_BuiltIn_Print_Area_14_1_9_16">#REF!</definedName>
    <definedName name="Excel_BuiltIn_Print_Area_14_1_9_2">#REF!</definedName>
    <definedName name="Excel_BuiltIn_Print_Area_14_1_9_27">#REF!</definedName>
    <definedName name="Excel_BuiltIn_Print_Area_14_1_9_4">#REF!</definedName>
    <definedName name="Excel_BuiltIn_Print_Area_15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_1_16">#REF!</definedName>
    <definedName name="Excel_BuiltIn_Print_Area_15_1_1_1_2">#REF!</definedName>
    <definedName name="Excel_BuiltIn_Print_Area_15_1_1_1_27">#REF!</definedName>
    <definedName name="Excel_BuiltIn_Print_Area_15_1_1_1_4">#REF!</definedName>
    <definedName name="Excel_BuiltIn_Print_Area_15_1_1_16">#REF!</definedName>
    <definedName name="Excel_BuiltIn_Print_Area_15_1_1_2">#REF!</definedName>
    <definedName name="Excel_BuiltIn_Print_Area_15_1_1_27">#REF!</definedName>
    <definedName name="Excel_BuiltIn_Print_Area_15_1_1_4">#REF!</definedName>
    <definedName name="Excel_BuiltIn_Print_Area_15_1_10">#REF!</definedName>
    <definedName name="Excel_BuiltIn_Print_Area_15_1_10_16">#REF!</definedName>
    <definedName name="Excel_BuiltIn_Print_Area_15_1_10_2">#REF!</definedName>
    <definedName name="Excel_BuiltIn_Print_Area_15_1_10_27">#REF!</definedName>
    <definedName name="Excel_BuiltIn_Print_Area_15_1_10_4">#REF!</definedName>
    <definedName name="Excel_BuiltIn_Print_Area_15_1_11">#REF!</definedName>
    <definedName name="Excel_BuiltIn_Print_Area_15_1_11_16">#REF!</definedName>
    <definedName name="Excel_BuiltIn_Print_Area_15_1_11_2">#REF!</definedName>
    <definedName name="Excel_BuiltIn_Print_Area_15_1_11_27">#REF!</definedName>
    <definedName name="Excel_BuiltIn_Print_Area_15_1_11_4">#REF!</definedName>
    <definedName name="Excel_BuiltIn_Print_Area_15_1_12">#REF!</definedName>
    <definedName name="Excel_BuiltIn_Print_Area_15_1_12_16">#REF!</definedName>
    <definedName name="Excel_BuiltIn_Print_Area_15_1_12_2">#REF!</definedName>
    <definedName name="Excel_BuiltIn_Print_Area_15_1_12_27">#REF!</definedName>
    <definedName name="Excel_BuiltIn_Print_Area_15_1_12_4">#REF!</definedName>
    <definedName name="Excel_BuiltIn_Print_Area_15_1_13">#REF!</definedName>
    <definedName name="Excel_BuiltIn_Print_Area_15_1_13_16">#REF!</definedName>
    <definedName name="Excel_BuiltIn_Print_Area_15_1_13_2">#REF!</definedName>
    <definedName name="Excel_BuiltIn_Print_Area_15_1_13_27">#REF!</definedName>
    <definedName name="Excel_BuiltIn_Print_Area_15_1_13_4">#REF!</definedName>
    <definedName name="Excel_BuiltIn_Print_Area_15_1_14">#REF!</definedName>
    <definedName name="Excel_BuiltIn_Print_Area_15_1_14_16">#REF!</definedName>
    <definedName name="Excel_BuiltIn_Print_Area_15_1_14_2">#REF!</definedName>
    <definedName name="Excel_BuiltIn_Print_Area_15_1_14_27">#REF!</definedName>
    <definedName name="Excel_BuiltIn_Print_Area_15_1_14_4">#REF!</definedName>
    <definedName name="Excel_BuiltIn_Print_Area_15_1_15">#REF!</definedName>
    <definedName name="Excel_BuiltIn_Print_Area_15_1_15_16">#REF!</definedName>
    <definedName name="Excel_BuiltIn_Print_Area_15_1_15_2">#REF!</definedName>
    <definedName name="Excel_BuiltIn_Print_Area_15_1_15_27">#REF!</definedName>
    <definedName name="Excel_BuiltIn_Print_Area_15_1_15_4">#REF!</definedName>
    <definedName name="Excel_BuiltIn_Print_Area_15_1_16">#REF!</definedName>
    <definedName name="Excel_BuiltIn_Print_Area_15_1_16_1">#REF!</definedName>
    <definedName name="Excel_BuiltIn_Print_Area_15_1_16_16">#REF!</definedName>
    <definedName name="Excel_BuiltIn_Print_Area_15_1_16_2">#REF!</definedName>
    <definedName name="Excel_BuiltIn_Print_Area_15_1_16_27">#REF!</definedName>
    <definedName name="Excel_BuiltIn_Print_Area_15_1_16_4">#REF!</definedName>
    <definedName name="Excel_BuiltIn_Print_Area_15_1_17">#REF!</definedName>
    <definedName name="Excel_BuiltIn_Print_Area_15_1_17_16">#REF!</definedName>
    <definedName name="Excel_BuiltIn_Print_Area_15_1_17_2">#REF!</definedName>
    <definedName name="Excel_BuiltIn_Print_Area_15_1_17_27">#REF!</definedName>
    <definedName name="Excel_BuiltIn_Print_Area_15_1_17_4">#REF!</definedName>
    <definedName name="Excel_BuiltIn_Print_Area_15_1_2">#REF!</definedName>
    <definedName name="Excel_BuiltIn_Print_Area_15_1_2_1">#REF!</definedName>
    <definedName name="Excel_BuiltIn_Print_Area_15_1_2_16">#REF!</definedName>
    <definedName name="Excel_BuiltIn_Print_Area_15_1_2_2">#REF!</definedName>
    <definedName name="Excel_BuiltIn_Print_Area_15_1_2_27">#REF!</definedName>
    <definedName name="Excel_BuiltIn_Print_Area_15_1_2_4">#REF!</definedName>
    <definedName name="Excel_BuiltIn_Print_Area_15_1_20">#REF!</definedName>
    <definedName name="Excel_BuiltIn_Print_Area_15_1_20_16">#REF!</definedName>
    <definedName name="Excel_BuiltIn_Print_Area_15_1_20_2">#REF!</definedName>
    <definedName name="Excel_BuiltIn_Print_Area_15_1_20_27">#REF!</definedName>
    <definedName name="Excel_BuiltIn_Print_Area_15_1_20_4">#REF!</definedName>
    <definedName name="Excel_BuiltIn_Print_Area_15_1_27">#REF!</definedName>
    <definedName name="Excel_BuiltIn_Print_Area_15_1_3">#REF!</definedName>
    <definedName name="Excel_BuiltIn_Print_Area_15_1_3_16">#REF!</definedName>
    <definedName name="Excel_BuiltIn_Print_Area_15_1_3_2">#REF!</definedName>
    <definedName name="Excel_BuiltIn_Print_Area_15_1_3_27">#REF!</definedName>
    <definedName name="Excel_BuiltIn_Print_Area_15_1_3_4">#REF!</definedName>
    <definedName name="Excel_BuiltIn_Print_Area_15_1_4">#REF!</definedName>
    <definedName name="Excel_BuiltIn_Print_Area_15_1_5">#REF!</definedName>
    <definedName name="Excel_BuiltIn_Print_Area_15_1_5_1">#REF!</definedName>
    <definedName name="Excel_BuiltIn_Print_Area_15_1_5_16">#REF!</definedName>
    <definedName name="Excel_BuiltIn_Print_Area_15_1_5_2">#REF!</definedName>
    <definedName name="Excel_BuiltIn_Print_Area_15_1_5_27">#REF!</definedName>
    <definedName name="Excel_BuiltIn_Print_Area_15_1_5_4">#REF!</definedName>
    <definedName name="Excel_BuiltIn_Print_Area_15_1_6">#REF!</definedName>
    <definedName name="Excel_BuiltIn_Print_Area_15_1_6_16">#REF!</definedName>
    <definedName name="Excel_BuiltIn_Print_Area_15_1_6_2">#REF!</definedName>
    <definedName name="Excel_BuiltIn_Print_Area_15_1_6_27">#REF!</definedName>
    <definedName name="Excel_BuiltIn_Print_Area_15_1_6_4">#REF!</definedName>
    <definedName name="Excel_BuiltIn_Print_Area_15_1_7">#REF!</definedName>
    <definedName name="Excel_BuiltIn_Print_Area_15_1_7_16">#REF!</definedName>
    <definedName name="Excel_BuiltIn_Print_Area_15_1_7_2">#REF!</definedName>
    <definedName name="Excel_BuiltIn_Print_Area_15_1_7_27">#REF!</definedName>
    <definedName name="Excel_BuiltIn_Print_Area_15_1_7_4">#REF!</definedName>
    <definedName name="Excel_BuiltIn_Print_Area_15_1_8">#REF!</definedName>
    <definedName name="Excel_BuiltIn_Print_Area_15_1_8_16">#REF!</definedName>
    <definedName name="Excel_BuiltIn_Print_Area_15_1_8_2">#REF!</definedName>
    <definedName name="Excel_BuiltIn_Print_Area_15_1_8_27">#REF!</definedName>
    <definedName name="Excel_BuiltIn_Print_Area_15_1_8_4">#REF!</definedName>
    <definedName name="Excel_BuiltIn_Print_Area_15_1_9">#REF!</definedName>
    <definedName name="Excel_BuiltIn_Print_Area_15_1_9_16">#REF!</definedName>
    <definedName name="Excel_BuiltIn_Print_Area_15_1_9_2">#REF!</definedName>
    <definedName name="Excel_BuiltIn_Print_Area_15_1_9_27">#REF!</definedName>
    <definedName name="Excel_BuiltIn_Print_Area_15_1_9_4">#REF!</definedName>
    <definedName name="Excel_BuiltIn_Print_Area_16_1">#REF!</definedName>
    <definedName name="Excel_BuiltIn_Print_Area_16_1_1">#REF!</definedName>
    <definedName name="Excel_BuiltIn_Print_Area_16_1_1_1">#REF!</definedName>
    <definedName name="Excel_BuiltIn_Print_Area_16_1_1_1_1">#REF!</definedName>
    <definedName name="Excel_BuiltIn_Print_Area_16_1_1_1_1_1">#REF!</definedName>
    <definedName name="Excel_BuiltIn_Print_Area_16_1_1_1_1_16">#REF!</definedName>
    <definedName name="Excel_BuiltIn_Print_Area_16_1_1_1_1_2">#REF!</definedName>
    <definedName name="Excel_BuiltIn_Print_Area_16_1_1_1_1_27">#REF!</definedName>
    <definedName name="Excel_BuiltIn_Print_Area_16_1_1_1_1_4">#REF!</definedName>
    <definedName name="Excel_BuiltIn_Print_Area_16_1_1_1_16">#REF!</definedName>
    <definedName name="Excel_BuiltIn_Print_Area_16_1_1_1_2">#REF!</definedName>
    <definedName name="Excel_BuiltIn_Print_Area_16_1_1_1_27">#REF!</definedName>
    <definedName name="Excel_BuiltIn_Print_Area_16_1_1_1_4">#REF!</definedName>
    <definedName name="Excel_BuiltIn_Print_Area_16_1_1_10">#REF!</definedName>
    <definedName name="Excel_BuiltIn_Print_Area_16_1_1_10_16">#REF!</definedName>
    <definedName name="Excel_BuiltIn_Print_Area_16_1_1_10_2">#REF!</definedName>
    <definedName name="Excel_BuiltIn_Print_Area_16_1_1_10_27">#REF!</definedName>
    <definedName name="Excel_BuiltIn_Print_Area_16_1_1_10_4">#REF!</definedName>
    <definedName name="Excel_BuiltIn_Print_Area_16_1_1_11">#REF!</definedName>
    <definedName name="Excel_BuiltIn_Print_Area_16_1_1_11_16">#REF!</definedName>
    <definedName name="Excel_BuiltIn_Print_Area_16_1_1_11_2">#REF!</definedName>
    <definedName name="Excel_BuiltIn_Print_Area_16_1_1_11_27">#REF!</definedName>
    <definedName name="Excel_BuiltIn_Print_Area_16_1_1_11_4">#REF!</definedName>
    <definedName name="Excel_BuiltIn_Print_Area_16_1_1_12">#REF!</definedName>
    <definedName name="Excel_BuiltIn_Print_Area_16_1_1_12_16">#REF!</definedName>
    <definedName name="Excel_BuiltIn_Print_Area_16_1_1_12_2">#REF!</definedName>
    <definedName name="Excel_BuiltIn_Print_Area_16_1_1_12_27">#REF!</definedName>
    <definedName name="Excel_BuiltIn_Print_Area_16_1_1_12_4">#REF!</definedName>
    <definedName name="Excel_BuiltIn_Print_Area_16_1_1_13">#REF!</definedName>
    <definedName name="Excel_BuiltIn_Print_Area_16_1_1_13_16">#REF!</definedName>
    <definedName name="Excel_BuiltIn_Print_Area_16_1_1_13_2">#REF!</definedName>
    <definedName name="Excel_BuiltIn_Print_Area_16_1_1_13_27">#REF!</definedName>
    <definedName name="Excel_BuiltIn_Print_Area_16_1_1_13_4">#REF!</definedName>
    <definedName name="Excel_BuiltIn_Print_Area_16_1_1_14">#REF!</definedName>
    <definedName name="Excel_BuiltIn_Print_Area_16_1_1_14_16">#REF!</definedName>
    <definedName name="Excel_BuiltIn_Print_Area_16_1_1_14_2">#REF!</definedName>
    <definedName name="Excel_BuiltIn_Print_Area_16_1_1_14_27">#REF!</definedName>
    <definedName name="Excel_BuiltIn_Print_Area_16_1_1_14_4">#REF!</definedName>
    <definedName name="Excel_BuiltIn_Print_Area_16_1_1_15">#REF!</definedName>
    <definedName name="Excel_BuiltIn_Print_Area_16_1_1_15_16">#REF!</definedName>
    <definedName name="Excel_BuiltIn_Print_Area_16_1_1_15_2">#REF!</definedName>
    <definedName name="Excel_BuiltIn_Print_Area_16_1_1_15_27">#REF!</definedName>
    <definedName name="Excel_BuiltIn_Print_Area_16_1_1_15_4">#REF!</definedName>
    <definedName name="Excel_BuiltIn_Print_Area_16_1_1_16">#REF!</definedName>
    <definedName name="Excel_BuiltIn_Print_Area_16_1_1_16_1">#REF!</definedName>
    <definedName name="Excel_BuiltIn_Print_Area_16_1_1_16_16">#REF!</definedName>
    <definedName name="Excel_BuiltIn_Print_Area_16_1_1_16_2">#REF!</definedName>
    <definedName name="Excel_BuiltIn_Print_Area_16_1_1_16_27">#REF!</definedName>
    <definedName name="Excel_BuiltIn_Print_Area_16_1_1_16_4">#REF!</definedName>
    <definedName name="Excel_BuiltIn_Print_Area_16_1_1_17">#REF!</definedName>
    <definedName name="Excel_BuiltIn_Print_Area_16_1_1_17_16">#REF!</definedName>
    <definedName name="Excel_BuiltIn_Print_Area_16_1_1_17_2">#REF!</definedName>
    <definedName name="Excel_BuiltIn_Print_Area_16_1_1_17_27">#REF!</definedName>
    <definedName name="Excel_BuiltIn_Print_Area_16_1_1_17_4">#REF!</definedName>
    <definedName name="Excel_BuiltIn_Print_Area_16_1_1_2">#REF!</definedName>
    <definedName name="Excel_BuiltIn_Print_Area_16_1_1_2_1">#REF!</definedName>
    <definedName name="Excel_BuiltIn_Print_Area_16_1_1_2_16">#REF!</definedName>
    <definedName name="Excel_BuiltIn_Print_Area_16_1_1_2_2">#REF!</definedName>
    <definedName name="Excel_BuiltIn_Print_Area_16_1_1_2_27">#REF!</definedName>
    <definedName name="Excel_BuiltIn_Print_Area_16_1_1_2_4">#REF!</definedName>
    <definedName name="Excel_BuiltIn_Print_Area_16_1_1_20">#REF!</definedName>
    <definedName name="Excel_BuiltIn_Print_Area_16_1_1_20_16">#REF!</definedName>
    <definedName name="Excel_BuiltIn_Print_Area_16_1_1_20_2">#REF!</definedName>
    <definedName name="Excel_BuiltIn_Print_Area_16_1_1_20_27">#REF!</definedName>
    <definedName name="Excel_BuiltIn_Print_Area_16_1_1_20_4">#REF!</definedName>
    <definedName name="Excel_BuiltIn_Print_Area_16_1_1_27">#REF!</definedName>
    <definedName name="Excel_BuiltIn_Print_Area_16_1_1_3">#REF!</definedName>
    <definedName name="Excel_BuiltIn_Print_Area_16_1_1_3_16">#REF!</definedName>
    <definedName name="Excel_BuiltIn_Print_Area_16_1_1_3_2">#REF!</definedName>
    <definedName name="Excel_BuiltIn_Print_Area_16_1_1_3_27">#REF!</definedName>
    <definedName name="Excel_BuiltIn_Print_Area_16_1_1_3_4">#REF!</definedName>
    <definedName name="Excel_BuiltIn_Print_Area_16_1_1_4">#REF!</definedName>
    <definedName name="Excel_BuiltIn_Print_Area_16_1_1_5">#REF!</definedName>
    <definedName name="Excel_BuiltIn_Print_Area_16_1_1_5_1">#REF!</definedName>
    <definedName name="Excel_BuiltIn_Print_Area_16_1_1_5_16">#REF!</definedName>
    <definedName name="Excel_BuiltIn_Print_Area_16_1_1_5_2">#REF!</definedName>
    <definedName name="Excel_BuiltIn_Print_Area_16_1_1_5_27">#REF!</definedName>
    <definedName name="Excel_BuiltIn_Print_Area_16_1_1_5_4">#REF!</definedName>
    <definedName name="Excel_BuiltIn_Print_Area_16_1_1_6">#REF!</definedName>
    <definedName name="Excel_BuiltIn_Print_Area_16_1_1_6_16">#REF!</definedName>
    <definedName name="Excel_BuiltIn_Print_Area_16_1_1_6_2">#REF!</definedName>
    <definedName name="Excel_BuiltIn_Print_Area_16_1_1_6_27">#REF!</definedName>
    <definedName name="Excel_BuiltIn_Print_Area_16_1_1_6_4">#REF!</definedName>
    <definedName name="Excel_BuiltIn_Print_Area_16_1_1_7">#REF!</definedName>
    <definedName name="Excel_BuiltIn_Print_Area_16_1_1_7_16">#REF!</definedName>
    <definedName name="Excel_BuiltIn_Print_Area_16_1_1_7_2">#REF!</definedName>
    <definedName name="Excel_BuiltIn_Print_Area_16_1_1_7_27">#REF!</definedName>
    <definedName name="Excel_BuiltIn_Print_Area_16_1_1_7_4">#REF!</definedName>
    <definedName name="Excel_BuiltIn_Print_Area_16_1_1_8">#REF!</definedName>
    <definedName name="Excel_BuiltIn_Print_Area_16_1_1_8_16">#REF!</definedName>
    <definedName name="Excel_BuiltIn_Print_Area_16_1_1_8_2">#REF!</definedName>
    <definedName name="Excel_BuiltIn_Print_Area_16_1_1_8_27">#REF!</definedName>
    <definedName name="Excel_BuiltIn_Print_Area_16_1_1_8_4">#REF!</definedName>
    <definedName name="Excel_BuiltIn_Print_Area_16_1_1_9">#REF!</definedName>
    <definedName name="Excel_BuiltIn_Print_Area_16_1_1_9_16">#REF!</definedName>
    <definedName name="Excel_BuiltIn_Print_Area_16_1_1_9_2">#REF!</definedName>
    <definedName name="Excel_BuiltIn_Print_Area_16_1_1_9_27">#REF!</definedName>
    <definedName name="Excel_BuiltIn_Print_Area_16_1_1_9_4">#REF!</definedName>
    <definedName name="Excel_BuiltIn_Print_Area_16_1_10">#REF!</definedName>
    <definedName name="Excel_BuiltIn_Print_Area_16_1_10_16">#REF!</definedName>
    <definedName name="Excel_BuiltIn_Print_Area_16_1_10_2">#REF!</definedName>
    <definedName name="Excel_BuiltIn_Print_Area_16_1_10_27">#REF!</definedName>
    <definedName name="Excel_BuiltIn_Print_Area_16_1_10_4">#REF!</definedName>
    <definedName name="Excel_BuiltIn_Print_Area_16_1_11">#REF!</definedName>
    <definedName name="Excel_BuiltIn_Print_Area_16_1_11_16">#REF!</definedName>
    <definedName name="Excel_BuiltIn_Print_Area_16_1_11_2">#REF!</definedName>
    <definedName name="Excel_BuiltIn_Print_Area_16_1_11_27">#REF!</definedName>
    <definedName name="Excel_BuiltIn_Print_Area_16_1_11_4">#REF!</definedName>
    <definedName name="Excel_BuiltIn_Print_Area_16_1_12">#REF!</definedName>
    <definedName name="Excel_BuiltIn_Print_Area_16_1_12_16">#REF!</definedName>
    <definedName name="Excel_BuiltIn_Print_Area_16_1_12_2">#REF!</definedName>
    <definedName name="Excel_BuiltIn_Print_Area_16_1_12_27">#REF!</definedName>
    <definedName name="Excel_BuiltIn_Print_Area_16_1_12_4">#REF!</definedName>
    <definedName name="Excel_BuiltIn_Print_Area_16_1_13">#REF!</definedName>
    <definedName name="Excel_BuiltIn_Print_Area_16_1_13_16">#REF!</definedName>
    <definedName name="Excel_BuiltIn_Print_Area_16_1_13_2">#REF!</definedName>
    <definedName name="Excel_BuiltIn_Print_Area_16_1_13_27">#REF!</definedName>
    <definedName name="Excel_BuiltIn_Print_Area_16_1_13_4">#REF!</definedName>
    <definedName name="Excel_BuiltIn_Print_Area_16_1_14">#REF!</definedName>
    <definedName name="Excel_BuiltIn_Print_Area_16_1_14_16">#REF!</definedName>
    <definedName name="Excel_BuiltIn_Print_Area_16_1_14_2">#REF!</definedName>
    <definedName name="Excel_BuiltIn_Print_Area_16_1_14_27">#REF!</definedName>
    <definedName name="Excel_BuiltIn_Print_Area_16_1_14_4">#REF!</definedName>
    <definedName name="Excel_BuiltIn_Print_Area_16_1_15">#REF!</definedName>
    <definedName name="Excel_BuiltIn_Print_Area_16_1_15_16">#REF!</definedName>
    <definedName name="Excel_BuiltIn_Print_Area_16_1_15_2">#REF!</definedName>
    <definedName name="Excel_BuiltIn_Print_Area_16_1_15_27">#REF!</definedName>
    <definedName name="Excel_BuiltIn_Print_Area_16_1_15_4">#REF!</definedName>
    <definedName name="Excel_BuiltIn_Print_Area_16_1_16">#REF!</definedName>
    <definedName name="Excel_BuiltIn_Print_Area_16_1_16_1">#REF!</definedName>
    <definedName name="Excel_BuiltIn_Print_Area_16_1_16_16">#REF!</definedName>
    <definedName name="Excel_BuiltIn_Print_Area_16_1_16_2">#REF!</definedName>
    <definedName name="Excel_BuiltIn_Print_Area_16_1_16_27">#REF!</definedName>
    <definedName name="Excel_BuiltIn_Print_Area_16_1_16_4">#REF!</definedName>
    <definedName name="Excel_BuiltIn_Print_Area_16_1_17">#REF!</definedName>
    <definedName name="Excel_BuiltIn_Print_Area_16_1_17_16">#REF!</definedName>
    <definedName name="Excel_BuiltIn_Print_Area_16_1_17_2">#REF!</definedName>
    <definedName name="Excel_BuiltIn_Print_Area_16_1_17_27">#REF!</definedName>
    <definedName name="Excel_BuiltIn_Print_Area_16_1_17_4">#REF!</definedName>
    <definedName name="Excel_BuiltIn_Print_Area_16_1_2">#REF!</definedName>
    <definedName name="Excel_BuiltIn_Print_Area_16_1_2_1">#REF!</definedName>
    <definedName name="Excel_BuiltIn_Print_Area_16_1_2_16">#REF!</definedName>
    <definedName name="Excel_BuiltIn_Print_Area_16_1_2_2">#REF!</definedName>
    <definedName name="Excel_BuiltIn_Print_Area_16_1_2_27">#REF!</definedName>
    <definedName name="Excel_BuiltIn_Print_Area_16_1_2_4">#REF!</definedName>
    <definedName name="Excel_BuiltIn_Print_Area_16_1_20">#REF!</definedName>
    <definedName name="Excel_BuiltIn_Print_Area_16_1_20_16">#REF!</definedName>
    <definedName name="Excel_BuiltIn_Print_Area_16_1_20_2">#REF!</definedName>
    <definedName name="Excel_BuiltIn_Print_Area_16_1_20_27">#REF!</definedName>
    <definedName name="Excel_BuiltIn_Print_Area_16_1_20_4">#REF!</definedName>
    <definedName name="Excel_BuiltIn_Print_Area_16_1_27">#REF!</definedName>
    <definedName name="Excel_BuiltIn_Print_Area_16_1_3">#REF!</definedName>
    <definedName name="Excel_BuiltIn_Print_Area_16_1_3_16">#REF!</definedName>
    <definedName name="Excel_BuiltIn_Print_Area_16_1_3_2">#REF!</definedName>
    <definedName name="Excel_BuiltIn_Print_Area_16_1_3_27">#REF!</definedName>
    <definedName name="Excel_BuiltIn_Print_Area_16_1_3_4">#REF!</definedName>
    <definedName name="Excel_BuiltIn_Print_Area_16_1_4">#REF!</definedName>
    <definedName name="Excel_BuiltIn_Print_Area_16_1_5">#REF!</definedName>
    <definedName name="Excel_BuiltIn_Print_Area_16_1_5_1">#REF!</definedName>
    <definedName name="Excel_BuiltIn_Print_Area_16_1_5_16">#REF!</definedName>
    <definedName name="Excel_BuiltIn_Print_Area_16_1_5_2">#REF!</definedName>
    <definedName name="Excel_BuiltIn_Print_Area_16_1_5_27">#REF!</definedName>
    <definedName name="Excel_BuiltIn_Print_Area_16_1_5_4">#REF!</definedName>
    <definedName name="Excel_BuiltIn_Print_Area_16_1_6">#REF!</definedName>
    <definedName name="Excel_BuiltIn_Print_Area_16_1_6_16">#REF!</definedName>
    <definedName name="Excel_BuiltIn_Print_Area_16_1_6_2">#REF!</definedName>
    <definedName name="Excel_BuiltIn_Print_Area_16_1_6_27">#REF!</definedName>
    <definedName name="Excel_BuiltIn_Print_Area_16_1_6_4">#REF!</definedName>
    <definedName name="Excel_BuiltIn_Print_Area_16_1_7">#REF!</definedName>
    <definedName name="Excel_BuiltIn_Print_Area_16_1_7_16">#REF!</definedName>
    <definedName name="Excel_BuiltIn_Print_Area_16_1_7_2">#REF!</definedName>
    <definedName name="Excel_BuiltIn_Print_Area_16_1_7_27">#REF!</definedName>
    <definedName name="Excel_BuiltIn_Print_Area_16_1_7_4">#REF!</definedName>
    <definedName name="Excel_BuiltIn_Print_Area_16_1_8">#REF!</definedName>
    <definedName name="Excel_BuiltIn_Print_Area_16_1_8_16">#REF!</definedName>
    <definedName name="Excel_BuiltIn_Print_Area_16_1_8_2">#REF!</definedName>
    <definedName name="Excel_BuiltIn_Print_Area_16_1_8_27">#REF!</definedName>
    <definedName name="Excel_BuiltIn_Print_Area_16_1_8_4">#REF!</definedName>
    <definedName name="Excel_BuiltIn_Print_Area_16_1_9">#REF!</definedName>
    <definedName name="Excel_BuiltIn_Print_Area_16_1_9_16">#REF!</definedName>
    <definedName name="Excel_BuiltIn_Print_Area_16_1_9_2">#REF!</definedName>
    <definedName name="Excel_BuiltIn_Print_Area_16_1_9_27">#REF!</definedName>
    <definedName name="Excel_BuiltIn_Print_Area_16_1_9_4">#REF!</definedName>
    <definedName name="Excel_BuiltIn_Print_Area_17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7_1_1_1_1_1">#REF!</definedName>
    <definedName name="Excel_BuiltIn_Print_Area_17_1_1_1_1_16">#REF!</definedName>
    <definedName name="Excel_BuiltIn_Print_Area_17_1_1_1_1_2">#REF!</definedName>
    <definedName name="Excel_BuiltIn_Print_Area_17_1_1_1_1_27">#REF!</definedName>
    <definedName name="Excel_BuiltIn_Print_Area_17_1_1_1_1_4">#REF!</definedName>
    <definedName name="Excel_BuiltIn_Print_Area_17_1_1_1_16">#REF!</definedName>
    <definedName name="Excel_BuiltIn_Print_Area_17_1_1_1_2">#REF!</definedName>
    <definedName name="Excel_BuiltIn_Print_Area_17_1_1_1_27">#REF!</definedName>
    <definedName name="Excel_BuiltIn_Print_Area_17_1_1_1_4">#REF!</definedName>
    <definedName name="Excel_BuiltIn_Print_Area_17_1_1_10">#REF!</definedName>
    <definedName name="Excel_BuiltIn_Print_Area_17_1_1_10_16">#REF!</definedName>
    <definedName name="Excel_BuiltIn_Print_Area_17_1_1_10_2">#REF!</definedName>
    <definedName name="Excel_BuiltIn_Print_Area_17_1_1_10_27">#REF!</definedName>
    <definedName name="Excel_BuiltIn_Print_Area_17_1_1_10_4">#REF!</definedName>
    <definedName name="Excel_BuiltIn_Print_Area_17_1_1_11">#REF!</definedName>
    <definedName name="Excel_BuiltIn_Print_Area_17_1_1_11_16">#REF!</definedName>
    <definedName name="Excel_BuiltIn_Print_Area_17_1_1_11_2">#REF!</definedName>
    <definedName name="Excel_BuiltIn_Print_Area_17_1_1_11_27">#REF!</definedName>
    <definedName name="Excel_BuiltIn_Print_Area_17_1_1_11_4">#REF!</definedName>
    <definedName name="Excel_BuiltIn_Print_Area_17_1_1_12">#REF!</definedName>
    <definedName name="Excel_BuiltIn_Print_Area_17_1_1_12_16">#REF!</definedName>
    <definedName name="Excel_BuiltIn_Print_Area_17_1_1_12_2">#REF!</definedName>
    <definedName name="Excel_BuiltIn_Print_Area_17_1_1_12_27">#REF!</definedName>
    <definedName name="Excel_BuiltIn_Print_Area_17_1_1_12_4">#REF!</definedName>
    <definedName name="Excel_BuiltIn_Print_Area_17_1_1_13">#REF!</definedName>
    <definedName name="Excel_BuiltIn_Print_Area_17_1_1_13_16">#REF!</definedName>
    <definedName name="Excel_BuiltIn_Print_Area_17_1_1_13_2">#REF!</definedName>
    <definedName name="Excel_BuiltIn_Print_Area_17_1_1_13_27">#REF!</definedName>
    <definedName name="Excel_BuiltIn_Print_Area_17_1_1_13_4">#REF!</definedName>
    <definedName name="Excel_BuiltIn_Print_Area_17_1_1_14">#REF!</definedName>
    <definedName name="Excel_BuiltIn_Print_Area_17_1_1_14_16">#REF!</definedName>
    <definedName name="Excel_BuiltIn_Print_Area_17_1_1_14_2">#REF!</definedName>
    <definedName name="Excel_BuiltIn_Print_Area_17_1_1_14_27">#REF!</definedName>
    <definedName name="Excel_BuiltIn_Print_Area_17_1_1_14_4">#REF!</definedName>
    <definedName name="Excel_BuiltIn_Print_Area_17_1_1_15">#REF!</definedName>
    <definedName name="Excel_BuiltIn_Print_Area_17_1_1_15_16">#REF!</definedName>
    <definedName name="Excel_BuiltIn_Print_Area_17_1_1_15_2">#REF!</definedName>
    <definedName name="Excel_BuiltIn_Print_Area_17_1_1_15_27">#REF!</definedName>
    <definedName name="Excel_BuiltIn_Print_Area_17_1_1_15_4">#REF!</definedName>
    <definedName name="Excel_BuiltIn_Print_Area_17_1_1_16">#REF!</definedName>
    <definedName name="Excel_BuiltIn_Print_Area_17_1_1_16_1">#REF!</definedName>
    <definedName name="Excel_BuiltIn_Print_Area_17_1_1_16_16">#REF!</definedName>
    <definedName name="Excel_BuiltIn_Print_Area_17_1_1_16_2">#REF!</definedName>
    <definedName name="Excel_BuiltIn_Print_Area_17_1_1_16_27">#REF!</definedName>
    <definedName name="Excel_BuiltIn_Print_Area_17_1_1_16_4">#REF!</definedName>
    <definedName name="Excel_BuiltIn_Print_Area_17_1_1_17">#REF!</definedName>
    <definedName name="Excel_BuiltIn_Print_Area_17_1_1_17_16">#REF!</definedName>
    <definedName name="Excel_BuiltIn_Print_Area_17_1_1_17_2">#REF!</definedName>
    <definedName name="Excel_BuiltIn_Print_Area_17_1_1_17_27">#REF!</definedName>
    <definedName name="Excel_BuiltIn_Print_Area_17_1_1_17_4">#REF!</definedName>
    <definedName name="Excel_BuiltIn_Print_Area_17_1_1_2">#REF!</definedName>
    <definedName name="Excel_BuiltIn_Print_Area_17_1_1_2_1">#REF!</definedName>
    <definedName name="Excel_BuiltIn_Print_Area_17_1_1_2_16">#REF!</definedName>
    <definedName name="Excel_BuiltIn_Print_Area_17_1_1_2_2">#REF!</definedName>
    <definedName name="Excel_BuiltIn_Print_Area_17_1_1_2_27">#REF!</definedName>
    <definedName name="Excel_BuiltIn_Print_Area_17_1_1_2_4">#REF!</definedName>
    <definedName name="Excel_BuiltIn_Print_Area_17_1_1_20">#REF!</definedName>
    <definedName name="Excel_BuiltIn_Print_Area_17_1_1_20_16">#REF!</definedName>
    <definedName name="Excel_BuiltIn_Print_Area_17_1_1_20_2">#REF!</definedName>
    <definedName name="Excel_BuiltIn_Print_Area_17_1_1_20_27">#REF!</definedName>
    <definedName name="Excel_BuiltIn_Print_Area_17_1_1_20_4">#REF!</definedName>
    <definedName name="Excel_BuiltIn_Print_Area_17_1_1_27">#REF!</definedName>
    <definedName name="Excel_BuiltIn_Print_Area_17_1_1_3">#REF!</definedName>
    <definedName name="Excel_BuiltIn_Print_Area_17_1_1_3_16">#REF!</definedName>
    <definedName name="Excel_BuiltIn_Print_Area_17_1_1_3_2">#REF!</definedName>
    <definedName name="Excel_BuiltIn_Print_Area_17_1_1_3_27">#REF!</definedName>
    <definedName name="Excel_BuiltIn_Print_Area_17_1_1_3_4">#REF!</definedName>
    <definedName name="Excel_BuiltIn_Print_Area_17_1_1_4">#REF!</definedName>
    <definedName name="Excel_BuiltIn_Print_Area_17_1_1_5">#REF!</definedName>
    <definedName name="Excel_BuiltIn_Print_Area_17_1_1_5_1">#REF!</definedName>
    <definedName name="Excel_BuiltIn_Print_Area_17_1_1_5_16">#REF!</definedName>
    <definedName name="Excel_BuiltIn_Print_Area_17_1_1_5_2">#REF!</definedName>
    <definedName name="Excel_BuiltIn_Print_Area_17_1_1_5_27">#REF!</definedName>
    <definedName name="Excel_BuiltIn_Print_Area_17_1_1_5_4">#REF!</definedName>
    <definedName name="Excel_BuiltIn_Print_Area_17_1_1_6">#REF!</definedName>
    <definedName name="Excel_BuiltIn_Print_Area_17_1_1_6_16">#REF!</definedName>
    <definedName name="Excel_BuiltIn_Print_Area_17_1_1_6_2">#REF!</definedName>
    <definedName name="Excel_BuiltIn_Print_Area_17_1_1_6_27">#REF!</definedName>
    <definedName name="Excel_BuiltIn_Print_Area_17_1_1_6_4">#REF!</definedName>
    <definedName name="Excel_BuiltIn_Print_Area_17_1_1_7">#REF!</definedName>
    <definedName name="Excel_BuiltIn_Print_Area_17_1_1_7_16">#REF!</definedName>
    <definedName name="Excel_BuiltIn_Print_Area_17_1_1_7_2">#REF!</definedName>
    <definedName name="Excel_BuiltIn_Print_Area_17_1_1_7_27">#REF!</definedName>
    <definedName name="Excel_BuiltIn_Print_Area_17_1_1_7_4">#REF!</definedName>
    <definedName name="Excel_BuiltIn_Print_Area_17_1_1_8">#REF!</definedName>
    <definedName name="Excel_BuiltIn_Print_Area_17_1_1_8_16">#REF!</definedName>
    <definedName name="Excel_BuiltIn_Print_Area_17_1_1_8_2">#REF!</definedName>
    <definedName name="Excel_BuiltIn_Print_Area_17_1_1_8_27">#REF!</definedName>
    <definedName name="Excel_BuiltIn_Print_Area_17_1_1_8_4">#REF!</definedName>
    <definedName name="Excel_BuiltIn_Print_Area_17_1_1_9">#REF!</definedName>
    <definedName name="Excel_BuiltIn_Print_Area_17_1_1_9_16">#REF!</definedName>
    <definedName name="Excel_BuiltIn_Print_Area_17_1_1_9_2">#REF!</definedName>
    <definedName name="Excel_BuiltIn_Print_Area_17_1_1_9_27">#REF!</definedName>
    <definedName name="Excel_BuiltIn_Print_Area_17_1_1_9_4">#REF!</definedName>
    <definedName name="Excel_BuiltIn_Print_Area_17_1_10">#REF!</definedName>
    <definedName name="Excel_BuiltIn_Print_Area_17_1_10_16">#REF!</definedName>
    <definedName name="Excel_BuiltIn_Print_Area_17_1_10_2">#REF!</definedName>
    <definedName name="Excel_BuiltIn_Print_Area_17_1_10_27">#REF!</definedName>
    <definedName name="Excel_BuiltIn_Print_Area_17_1_10_4">#REF!</definedName>
    <definedName name="Excel_BuiltIn_Print_Area_17_1_11">#REF!</definedName>
    <definedName name="Excel_BuiltIn_Print_Area_17_1_11_16">#REF!</definedName>
    <definedName name="Excel_BuiltIn_Print_Area_17_1_11_2">#REF!</definedName>
    <definedName name="Excel_BuiltIn_Print_Area_17_1_11_27">#REF!</definedName>
    <definedName name="Excel_BuiltIn_Print_Area_17_1_11_4">#REF!</definedName>
    <definedName name="Excel_BuiltIn_Print_Area_17_1_12">#REF!</definedName>
    <definedName name="Excel_BuiltIn_Print_Area_17_1_12_16">#REF!</definedName>
    <definedName name="Excel_BuiltIn_Print_Area_17_1_12_2">#REF!</definedName>
    <definedName name="Excel_BuiltIn_Print_Area_17_1_12_27">#REF!</definedName>
    <definedName name="Excel_BuiltIn_Print_Area_17_1_12_4">#REF!</definedName>
    <definedName name="Excel_BuiltIn_Print_Area_17_1_13">#REF!</definedName>
    <definedName name="Excel_BuiltIn_Print_Area_17_1_13_16">#REF!</definedName>
    <definedName name="Excel_BuiltIn_Print_Area_17_1_13_2">#REF!</definedName>
    <definedName name="Excel_BuiltIn_Print_Area_17_1_13_27">#REF!</definedName>
    <definedName name="Excel_BuiltIn_Print_Area_17_1_13_4">#REF!</definedName>
    <definedName name="Excel_BuiltIn_Print_Area_17_1_14">#REF!</definedName>
    <definedName name="Excel_BuiltIn_Print_Area_17_1_14_16">#REF!</definedName>
    <definedName name="Excel_BuiltIn_Print_Area_17_1_14_2">#REF!</definedName>
    <definedName name="Excel_BuiltIn_Print_Area_17_1_14_27">#REF!</definedName>
    <definedName name="Excel_BuiltIn_Print_Area_17_1_14_4">#REF!</definedName>
    <definedName name="Excel_BuiltIn_Print_Area_17_1_15">#REF!</definedName>
    <definedName name="Excel_BuiltIn_Print_Area_17_1_15_16">#REF!</definedName>
    <definedName name="Excel_BuiltIn_Print_Area_17_1_15_2">#REF!</definedName>
    <definedName name="Excel_BuiltIn_Print_Area_17_1_15_27">#REF!</definedName>
    <definedName name="Excel_BuiltIn_Print_Area_17_1_15_4">#REF!</definedName>
    <definedName name="Excel_BuiltIn_Print_Area_17_1_16">#REF!</definedName>
    <definedName name="Excel_BuiltIn_Print_Area_17_1_16_1">#REF!</definedName>
    <definedName name="Excel_BuiltIn_Print_Area_17_1_16_16">#REF!</definedName>
    <definedName name="Excel_BuiltIn_Print_Area_17_1_16_2">#REF!</definedName>
    <definedName name="Excel_BuiltIn_Print_Area_17_1_16_27">#REF!</definedName>
    <definedName name="Excel_BuiltIn_Print_Area_17_1_16_4">#REF!</definedName>
    <definedName name="Excel_BuiltIn_Print_Area_17_1_17">#REF!</definedName>
    <definedName name="Excel_BuiltIn_Print_Area_17_1_17_16">#REF!</definedName>
    <definedName name="Excel_BuiltIn_Print_Area_17_1_17_2">#REF!</definedName>
    <definedName name="Excel_BuiltIn_Print_Area_17_1_17_27">#REF!</definedName>
    <definedName name="Excel_BuiltIn_Print_Area_17_1_17_4">#REF!</definedName>
    <definedName name="Excel_BuiltIn_Print_Area_17_1_2">#REF!</definedName>
    <definedName name="Excel_BuiltIn_Print_Area_17_1_2_1">#REF!</definedName>
    <definedName name="Excel_BuiltIn_Print_Area_17_1_2_16">#REF!</definedName>
    <definedName name="Excel_BuiltIn_Print_Area_17_1_2_2">#REF!</definedName>
    <definedName name="Excel_BuiltIn_Print_Area_17_1_2_27">#REF!</definedName>
    <definedName name="Excel_BuiltIn_Print_Area_17_1_2_4">#REF!</definedName>
    <definedName name="Excel_BuiltIn_Print_Area_17_1_20">#REF!</definedName>
    <definedName name="Excel_BuiltIn_Print_Area_17_1_20_16">#REF!</definedName>
    <definedName name="Excel_BuiltIn_Print_Area_17_1_20_2">#REF!</definedName>
    <definedName name="Excel_BuiltIn_Print_Area_17_1_20_27">#REF!</definedName>
    <definedName name="Excel_BuiltIn_Print_Area_17_1_20_4">#REF!</definedName>
    <definedName name="Excel_BuiltIn_Print_Area_17_1_27">#REF!</definedName>
    <definedName name="Excel_BuiltIn_Print_Area_17_1_3">#REF!</definedName>
    <definedName name="Excel_BuiltIn_Print_Area_17_1_3_16">#REF!</definedName>
    <definedName name="Excel_BuiltIn_Print_Area_17_1_3_2">#REF!</definedName>
    <definedName name="Excel_BuiltIn_Print_Area_17_1_3_27">#REF!</definedName>
    <definedName name="Excel_BuiltIn_Print_Area_17_1_3_4">#REF!</definedName>
    <definedName name="Excel_BuiltIn_Print_Area_17_1_4">#REF!</definedName>
    <definedName name="Excel_BuiltIn_Print_Area_17_1_5">#REF!</definedName>
    <definedName name="Excel_BuiltIn_Print_Area_17_1_5_1">#REF!</definedName>
    <definedName name="Excel_BuiltIn_Print_Area_17_1_5_16">#REF!</definedName>
    <definedName name="Excel_BuiltIn_Print_Area_17_1_5_2">#REF!</definedName>
    <definedName name="Excel_BuiltIn_Print_Area_17_1_5_27">#REF!</definedName>
    <definedName name="Excel_BuiltIn_Print_Area_17_1_5_4">#REF!</definedName>
    <definedName name="Excel_BuiltIn_Print_Area_17_1_6">#REF!</definedName>
    <definedName name="Excel_BuiltIn_Print_Area_17_1_6_16">#REF!</definedName>
    <definedName name="Excel_BuiltIn_Print_Area_17_1_6_2">#REF!</definedName>
    <definedName name="Excel_BuiltIn_Print_Area_17_1_6_27">#REF!</definedName>
    <definedName name="Excel_BuiltIn_Print_Area_17_1_6_4">#REF!</definedName>
    <definedName name="Excel_BuiltIn_Print_Area_17_1_7">#REF!</definedName>
    <definedName name="Excel_BuiltIn_Print_Area_17_1_7_16">#REF!</definedName>
    <definedName name="Excel_BuiltIn_Print_Area_17_1_7_2">#REF!</definedName>
    <definedName name="Excel_BuiltIn_Print_Area_17_1_7_27">#REF!</definedName>
    <definedName name="Excel_BuiltIn_Print_Area_17_1_7_4">#REF!</definedName>
    <definedName name="Excel_BuiltIn_Print_Area_17_1_8">#REF!</definedName>
    <definedName name="Excel_BuiltIn_Print_Area_17_1_8_16">#REF!</definedName>
    <definedName name="Excel_BuiltIn_Print_Area_17_1_8_2">#REF!</definedName>
    <definedName name="Excel_BuiltIn_Print_Area_17_1_8_27">#REF!</definedName>
    <definedName name="Excel_BuiltIn_Print_Area_17_1_8_4">#REF!</definedName>
    <definedName name="Excel_BuiltIn_Print_Area_17_1_9">#REF!</definedName>
    <definedName name="Excel_BuiltIn_Print_Area_17_1_9_16">#REF!</definedName>
    <definedName name="Excel_BuiltIn_Print_Area_17_1_9_2">#REF!</definedName>
    <definedName name="Excel_BuiltIn_Print_Area_17_1_9_27">#REF!</definedName>
    <definedName name="Excel_BuiltIn_Print_Area_17_1_9_4">#REF!</definedName>
    <definedName name="Excel_BuiltIn_Print_Area_18">#REF!</definedName>
    <definedName name="Excel_BuiltIn_Print_Area_18_1">#REF!</definedName>
    <definedName name="Excel_BuiltIn_Print_Area_18_1_1">#REF!</definedName>
    <definedName name="Excel_BuiltIn_Print_Area_18_1_1_1">#REF!</definedName>
    <definedName name="Excel_BuiltIn_Print_Area_18_1_16">#REF!</definedName>
    <definedName name="Excel_BuiltIn_Print_Area_18_1_2">#REF!</definedName>
    <definedName name="Excel_BuiltIn_Print_Area_18_1_27">#REF!</definedName>
    <definedName name="Excel_BuiltIn_Print_Area_18_1_4">#REF!</definedName>
    <definedName name="Excel_BuiltIn_Print_Area_18_16">#REF!</definedName>
    <definedName name="Excel_BuiltIn_Print_Area_18_2">#REF!</definedName>
    <definedName name="Excel_BuiltIn_Print_Area_18_27">#REF!</definedName>
    <definedName name="Excel_BuiltIn_Print_Area_18_4">#REF!</definedName>
    <definedName name="Excel_BuiltIn_Print_Area_19">#REF!</definedName>
    <definedName name="Excel_BuiltIn_Print_Area_19_1">#REF!</definedName>
    <definedName name="Excel_BuiltIn_Print_Area_19_1_16">#REF!</definedName>
    <definedName name="Excel_BuiltIn_Print_Area_19_1_2">#REF!</definedName>
    <definedName name="Excel_BuiltIn_Print_Area_19_1_27">#REF!</definedName>
    <definedName name="Excel_BuiltIn_Print_Area_19_1_4">#REF!</definedName>
    <definedName name="Excel_BuiltIn_Print_Area_2">#REF!</definedName>
    <definedName name="Excel_BuiltIn_Print_Area_2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1_1_1_1_1">#REF!</definedName>
    <definedName name="Excel_BuiltIn_Print_Area_2_1_1_1_1_1_1_1_1_1_1">#REF!</definedName>
    <definedName name="Excel_BuiltIn_Print_Area_2_1_1_1_1_1_1_1_1_1_1_1">#REF!</definedName>
    <definedName name="Excel_BuiltIn_Print_Area_2_1_1_1_1_1_1_16">#REF!</definedName>
    <definedName name="Excel_BuiltIn_Print_Area_2_1_1_1_1_1_1_2">#REF!</definedName>
    <definedName name="Excel_BuiltIn_Print_Area_2_1_1_1_1_1_1_27">#REF!</definedName>
    <definedName name="Excel_BuiltIn_Print_Area_2_1_1_1_1_1_1_4">#REF!</definedName>
    <definedName name="Excel_BuiltIn_Print_Area_2_1_1_1_1_1_16">#REF!</definedName>
    <definedName name="Excel_BuiltIn_Print_Area_2_1_1_1_1_1_16_1">#REF!</definedName>
    <definedName name="Excel_BuiltIn_Print_Area_2_1_1_1_1_1_2">#REF!</definedName>
    <definedName name="Excel_BuiltIn_Print_Area_2_1_1_1_1_1_2_1">#REF!</definedName>
    <definedName name="Excel_BuiltIn_Print_Area_2_1_1_1_1_1_27">#REF!</definedName>
    <definedName name="Excel_BuiltIn_Print_Area_2_1_1_1_1_1_27_1">#REF!</definedName>
    <definedName name="Excel_BuiltIn_Print_Area_2_1_1_1_1_1_4">#REF!</definedName>
    <definedName name="Excel_BuiltIn_Print_Area_2_1_1_1_1_1_4_1">#REF!</definedName>
    <definedName name="Excel_BuiltIn_Print_Area_2_1_1_1_1_16">#REF!</definedName>
    <definedName name="Excel_BuiltIn_Print_Area_2_1_1_1_1_16_1">#REF!</definedName>
    <definedName name="Excel_BuiltIn_Print_Area_2_1_1_1_1_2">#REF!</definedName>
    <definedName name="Excel_BuiltIn_Print_Area_2_1_1_1_1_2_1">#REF!</definedName>
    <definedName name="Excel_BuiltIn_Print_Area_2_1_1_1_1_27">#REF!</definedName>
    <definedName name="Excel_BuiltIn_Print_Area_2_1_1_1_1_4">#REF!</definedName>
    <definedName name="Excel_BuiltIn_Print_Area_2_1_1_1_1_4_1">#REF!</definedName>
    <definedName name="Excel_BuiltIn_Print_Area_2_1_1_1_1_5">#REF!</definedName>
    <definedName name="Excel_BuiltIn_Print_Area_2_1_1_1_10">#REF!</definedName>
    <definedName name="Excel_BuiltIn_Print_Area_2_1_1_1_10_16">#REF!</definedName>
    <definedName name="Excel_BuiltIn_Print_Area_2_1_1_1_10_2">#REF!</definedName>
    <definedName name="Excel_BuiltIn_Print_Area_2_1_1_1_10_27">#REF!</definedName>
    <definedName name="Excel_BuiltIn_Print_Area_2_1_1_1_10_4">#REF!</definedName>
    <definedName name="Excel_BuiltIn_Print_Area_2_1_1_1_11">#REF!</definedName>
    <definedName name="Excel_BuiltIn_Print_Area_2_1_1_1_11_16">#REF!</definedName>
    <definedName name="Excel_BuiltIn_Print_Area_2_1_1_1_11_2">#REF!</definedName>
    <definedName name="Excel_BuiltIn_Print_Area_2_1_1_1_11_27">#REF!</definedName>
    <definedName name="Excel_BuiltIn_Print_Area_2_1_1_1_11_4">#REF!</definedName>
    <definedName name="Excel_BuiltIn_Print_Area_2_1_1_1_12">#REF!</definedName>
    <definedName name="Excel_BuiltIn_Print_Area_2_1_1_1_12_16">#REF!</definedName>
    <definedName name="Excel_BuiltIn_Print_Area_2_1_1_1_12_2">#REF!</definedName>
    <definedName name="Excel_BuiltIn_Print_Area_2_1_1_1_12_27">#REF!</definedName>
    <definedName name="Excel_BuiltIn_Print_Area_2_1_1_1_12_4">#REF!</definedName>
    <definedName name="Excel_BuiltIn_Print_Area_2_1_1_1_13">#REF!</definedName>
    <definedName name="Excel_BuiltIn_Print_Area_2_1_1_1_13_16">#REF!</definedName>
    <definedName name="Excel_BuiltIn_Print_Area_2_1_1_1_13_2">#REF!</definedName>
    <definedName name="Excel_BuiltIn_Print_Area_2_1_1_1_13_27">#REF!</definedName>
    <definedName name="Excel_BuiltIn_Print_Area_2_1_1_1_13_4">#REF!</definedName>
    <definedName name="Excel_BuiltIn_Print_Area_2_1_1_1_14">#REF!</definedName>
    <definedName name="Excel_BuiltIn_Print_Area_2_1_1_1_14_16">#REF!</definedName>
    <definedName name="Excel_BuiltIn_Print_Area_2_1_1_1_14_2">#REF!</definedName>
    <definedName name="Excel_BuiltIn_Print_Area_2_1_1_1_14_27">#REF!</definedName>
    <definedName name="Excel_BuiltIn_Print_Area_2_1_1_1_14_4">#REF!</definedName>
    <definedName name="Excel_BuiltIn_Print_Area_2_1_1_1_15">#REF!</definedName>
    <definedName name="Excel_BuiltIn_Print_Area_2_1_1_1_15_16">#REF!</definedName>
    <definedName name="Excel_BuiltIn_Print_Area_2_1_1_1_15_2">#REF!</definedName>
    <definedName name="Excel_BuiltIn_Print_Area_2_1_1_1_15_27">#REF!</definedName>
    <definedName name="Excel_BuiltIn_Print_Area_2_1_1_1_15_4">#REF!</definedName>
    <definedName name="Excel_BuiltIn_Print_Area_2_1_1_1_16">#REF!</definedName>
    <definedName name="Excel_BuiltIn_Print_Area_2_1_1_1_16_1">#REF!</definedName>
    <definedName name="Excel_BuiltIn_Print_Area_2_1_1_1_16_16">#REF!</definedName>
    <definedName name="Excel_BuiltIn_Print_Area_2_1_1_1_16_2">#REF!</definedName>
    <definedName name="Excel_BuiltIn_Print_Area_2_1_1_1_16_2_1">#REF!</definedName>
    <definedName name="Excel_BuiltIn_Print_Area_2_1_1_1_16_27">#REF!</definedName>
    <definedName name="Excel_BuiltIn_Print_Area_2_1_1_1_16_4">#REF!</definedName>
    <definedName name="Excel_BuiltIn_Print_Area_2_1_1_1_17">#REF!</definedName>
    <definedName name="Excel_BuiltIn_Print_Area_2_1_1_1_17_16">#REF!</definedName>
    <definedName name="Excel_BuiltIn_Print_Area_2_1_1_1_17_2">#REF!</definedName>
    <definedName name="Excel_BuiltIn_Print_Area_2_1_1_1_17_27">#REF!</definedName>
    <definedName name="Excel_BuiltIn_Print_Area_2_1_1_1_17_4">#REF!</definedName>
    <definedName name="Excel_BuiltIn_Print_Area_2_1_1_1_2">#REF!</definedName>
    <definedName name="Excel_BuiltIn_Print_Area_2_1_1_1_2_1">#REF!</definedName>
    <definedName name="Excel_BuiltIn_Print_Area_2_1_1_1_2_16">#REF!</definedName>
    <definedName name="Excel_BuiltIn_Print_Area_2_1_1_1_2_2">#REF!</definedName>
    <definedName name="Excel_BuiltIn_Print_Area_2_1_1_1_2_2_1">#REF!</definedName>
    <definedName name="Excel_BuiltIn_Print_Area_2_1_1_1_2_27">#REF!</definedName>
    <definedName name="Excel_BuiltIn_Print_Area_2_1_1_1_2_4">#REF!</definedName>
    <definedName name="Excel_BuiltIn_Print_Area_2_1_1_1_20">#REF!</definedName>
    <definedName name="Excel_BuiltIn_Print_Area_2_1_1_1_20_16">#REF!</definedName>
    <definedName name="Excel_BuiltIn_Print_Area_2_1_1_1_20_2">#REF!</definedName>
    <definedName name="Excel_BuiltIn_Print_Area_2_1_1_1_20_27">#REF!</definedName>
    <definedName name="Excel_BuiltIn_Print_Area_2_1_1_1_20_4">#REF!</definedName>
    <definedName name="Excel_BuiltIn_Print_Area_2_1_1_1_27">#REF!</definedName>
    <definedName name="Excel_BuiltIn_Print_Area_2_1_1_1_3">#REF!</definedName>
    <definedName name="Excel_BuiltIn_Print_Area_2_1_1_1_3_16">#REF!</definedName>
    <definedName name="Excel_BuiltIn_Print_Area_2_1_1_1_3_2">#REF!</definedName>
    <definedName name="Excel_BuiltIn_Print_Area_2_1_1_1_3_27">#REF!</definedName>
    <definedName name="Excel_BuiltIn_Print_Area_2_1_1_1_3_4">#REF!</definedName>
    <definedName name="Excel_BuiltIn_Print_Area_2_1_1_1_37">#REF!</definedName>
    <definedName name="Excel_BuiltIn_Print_Area_2_1_1_1_4">#REF!</definedName>
    <definedName name="Excel_BuiltIn_Print_Area_2_1_1_1_4_1">#REF!</definedName>
    <definedName name="Excel_BuiltIn_Print_Area_2_1_1_1_5">#REF!</definedName>
    <definedName name="Excel_BuiltIn_Print_Area_2_1_1_1_5_1">#REF!</definedName>
    <definedName name="Excel_BuiltIn_Print_Area_2_1_1_1_5_16">#REF!</definedName>
    <definedName name="Excel_BuiltIn_Print_Area_2_1_1_1_5_2">#REF!</definedName>
    <definedName name="Excel_BuiltIn_Print_Area_2_1_1_1_5_27">#REF!</definedName>
    <definedName name="Excel_BuiltIn_Print_Area_2_1_1_1_5_4">#REF!</definedName>
    <definedName name="Excel_BuiltIn_Print_Area_2_1_1_1_6">#REF!</definedName>
    <definedName name="Excel_BuiltIn_Print_Area_2_1_1_1_6_16">#REF!</definedName>
    <definedName name="Excel_BuiltIn_Print_Area_2_1_1_1_6_2">#REF!</definedName>
    <definedName name="Excel_BuiltIn_Print_Area_2_1_1_1_6_27">#REF!</definedName>
    <definedName name="Excel_BuiltIn_Print_Area_2_1_1_1_6_4">#REF!</definedName>
    <definedName name="Excel_BuiltIn_Print_Area_2_1_1_1_7">#REF!</definedName>
    <definedName name="Excel_BuiltIn_Print_Area_2_1_1_1_7_16">#REF!</definedName>
    <definedName name="Excel_BuiltIn_Print_Area_2_1_1_1_7_2">#REF!</definedName>
    <definedName name="Excel_BuiltIn_Print_Area_2_1_1_1_7_27">#REF!</definedName>
    <definedName name="Excel_BuiltIn_Print_Area_2_1_1_1_7_4">#REF!</definedName>
    <definedName name="Excel_BuiltIn_Print_Area_2_1_1_1_8">#REF!</definedName>
    <definedName name="Excel_BuiltIn_Print_Area_2_1_1_1_8_16">#REF!</definedName>
    <definedName name="Excel_BuiltIn_Print_Area_2_1_1_1_8_2">#REF!</definedName>
    <definedName name="Excel_BuiltIn_Print_Area_2_1_1_1_8_27">#REF!</definedName>
    <definedName name="Excel_BuiltIn_Print_Area_2_1_1_1_8_4">#REF!</definedName>
    <definedName name="Excel_BuiltIn_Print_Area_2_1_1_1_9">#REF!</definedName>
    <definedName name="Excel_BuiltIn_Print_Area_2_1_1_1_9_16">#REF!</definedName>
    <definedName name="Excel_BuiltIn_Print_Area_2_1_1_1_9_2">#REF!</definedName>
    <definedName name="Excel_BuiltIn_Print_Area_2_1_1_1_9_27">#REF!</definedName>
    <definedName name="Excel_BuiltIn_Print_Area_2_1_1_1_9_4">#REF!</definedName>
    <definedName name="Excel_BuiltIn_Print_Area_2_1_1_10">#REF!</definedName>
    <definedName name="Excel_BuiltIn_Print_Area_2_1_1_10_16">#REF!</definedName>
    <definedName name="Excel_BuiltIn_Print_Area_2_1_1_10_2">#REF!</definedName>
    <definedName name="Excel_BuiltIn_Print_Area_2_1_1_10_27">#REF!</definedName>
    <definedName name="Excel_BuiltIn_Print_Area_2_1_1_10_4">#REF!</definedName>
    <definedName name="Excel_BuiltIn_Print_Area_2_1_1_11">#REF!</definedName>
    <definedName name="Excel_BuiltIn_Print_Area_2_1_1_11_16">#REF!</definedName>
    <definedName name="Excel_BuiltIn_Print_Area_2_1_1_11_2">#REF!</definedName>
    <definedName name="Excel_BuiltIn_Print_Area_2_1_1_11_27">#REF!</definedName>
    <definedName name="Excel_BuiltIn_Print_Area_2_1_1_11_4">#REF!</definedName>
    <definedName name="Excel_BuiltIn_Print_Area_2_1_1_12">#REF!</definedName>
    <definedName name="Excel_BuiltIn_Print_Area_2_1_1_12_16">#REF!</definedName>
    <definedName name="Excel_BuiltIn_Print_Area_2_1_1_12_2">#REF!</definedName>
    <definedName name="Excel_BuiltIn_Print_Area_2_1_1_12_27">#REF!</definedName>
    <definedName name="Excel_BuiltIn_Print_Area_2_1_1_12_4">#REF!</definedName>
    <definedName name="Excel_BuiltIn_Print_Area_2_1_1_13">#REF!</definedName>
    <definedName name="Excel_BuiltIn_Print_Area_2_1_1_13_16">#REF!</definedName>
    <definedName name="Excel_BuiltIn_Print_Area_2_1_1_13_2">#REF!</definedName>
    <definedName name="Excel_BuiltIn_Print_Area_2_1_1_13_27">#REF!</definedName>
    <definedName name="Excel_BuiltIn_Print_Area_2_1_1_13_4">#REF!</definedName>
    <definedName name="Excel_BuiltIn_Print_Area_2_1_1_14">#REF!</definedName>
    <definedName name="Excel_BuiltIn_Print_Area_2_1_1_14_16">#REF!</definedName>
    <definedName name="Excel_BuiltIn_Print_Area_2_1_1_14_2">#REF!</definedName>
    <definedName name="Excel_BuiltIn_Print_Area_2_1_1_14_27">#REF!</definedName>
    <definedName name="Excel_BuiltIn_Print_Area_2_1_1_14_4">#REF!</definedName>
    <definedName name="Excel_BuiltIn_Print_Area_2_1_1_15">#REF!</definedName>
    <definedName name="Excel_BuiltIn_Print_Area_2_1_1_15_16">#REF!</definedName>
    <definedName name="Excel_BuiltIn_Print_Area_2_1_1_15_2">#REF!</definedName>
    <definedName name="Excel_BuiltIn_Print_Area_2_1_1_15_27">#REF!</definedName>
    <definedName name="Excel_BuiltIn_Print_Area_2_1_1_15_4">#REF!</definedName>
    <definedName name="Excel_BuiltIn_Print_Area_2_1_1_16">#REF!</definedName>
    <definedName name="Excel_BuiltIn_Print_Area_2_1_1_16_1">#REF!</definedName>
    <definedName name="Excel_BuiltIn_Print_Area_2_1_1_16_16">#REF!</definedName>
    <definedName name="Excel_BuiltIn_Print_Area_2_1_1_16_2">#REF!</definedName>
    <definedName name="Excel_BuiltIn_Print_Area_2_1_1_16_27">#REF!</definedName>
    <definedName name="Excel_BuiltIn_Print_Area_2_1_1_16_4">#REF!</definedName>
    <definedName name="Excel_BuiltIn_Print_Area_2_1_1_17">#REF!</definedName>
    <definedName name="Excel_BuiltIn_Print_Area_2_1_1_17_16">#REF!</definedName>
    <definedName name="Excel_BuiltIn_Print_Area_2_1_1_17_2">#REF!</definedName>
    <definedName name="Excel_BuiltIn_Print_Area_2_1_1_17_27">#REF!</definedName>
    <definedName name="Excel_BuiltIn_Print_Area_2_1_1_17_4">#REF!</definedName>
    <definedName name="Excel_BuiltIn_Print_Area_2_1_1_2">#REF!</definedName>
    <definedName name="Excel_BuiltIn_Print_Area_2_1_1_2_1">#REF!</definedName>
    <definedName name="Excel_BuiltIn_Print_Area_2_1_1_2_16">#REF!</definedName>
    <definedName name="Excel_BuiltIn_Print_Area_2_1_1_2_2">#REF!</definedName>
    <definedName name="Excel_BuiltIn_Print_Area_2_1_1_2_27">#REF!</definedName>
    <definedName name="Excel_BuiltIn_Print_Area_2_1_1_2_4">#REF!</definedName>
    <definedName name="Excel_BuiltIn_Print_Area_2_1_1_20">#REF!</definedName>
    <definedName name="Excel_BuiltIn_Print_Area_2_1_1_20_16">#REF!</definedName>
    <definedName name="Excel_BuiltIn_Print_Area_2_1_1_20_2">#REF!</definedName>
    <definedName name="Excel_BuiltIn_Print_Area_2_1_1_20_27">#REF!</definedName>
    <definedName name="Excel_BuiltIn_Print_Area_2_1_1_20_4">#REF!</definedName>
    <definedName name="Excel_BuiltIn_Print_Area_2_1_1_27">#REF!</definedName>
    <definedName name="Excel_BuiltIn_Print_Area_2_1_1_3">#REF!</definedName>
    <definedName name="Excel_BuiltIn_Print_Area_2_1_1_3_16">#REF!</definedName>
    <definedName name="Excel_BuiltIn_Print_Area_2_1_1_3_2">#REF!</definedName>
    <definedName name="Excel_BuiltIn_Print_Area_2_1_1_3_27">#REF!</definedName>
    <definedName name="Excel_BuiltIn_Print_Area_2_1_1_3_4">#REF!</definedName>
    <definedName name="Excel_BuiltIn_Print_Area_2_1_1_37">#REF!</definedName>
    <definedName name="Excel_BuiltIn_Print_Area_2_1_1_4">#REF!</definedName>
    <definedName name="Excel_BuiltIn_Print_Area_2_1_1_5">#REF!</definedName>
    <definedName name="Excel_BuiltIn_Print_Area_2_1_1_5_16">#REF!</definedName>
    <definedName name="Excel_BuiltIn_Print_Area_2_1_1_5_2">#REF!</definedName>
    <definedName name="Excel_BuiltIn_Print_Area_2_1_1_5_27">#REF!</definedName>
    <definedName name="Excel_BuiltIn_Print_Area_2_1_1_5_4">#REF!</definedName>
    <definedName name="Excel_BuiltIn_Print_Area_2_1_1_6">#REF!</definedName>
    <definedName name="Excel_BuiltIn_Print_Area_2_1_1_6_16">#REF!</definedName>
    <definedName name="Excel_BuiltIn_Print_Area_2_1_1_6_2">#REF!</definedName>
    <definedName name="Excel_BuiltIn_Print_Area_2_1_1_6_27">#REF!</definedName>
    <definedName name="Excel_BuiltIn_Print_Area_2_1_1_6_4">#REF!</definedName>
    <definedName name="Excel_BuiltIn_Print_Area_2_1_1_7">#REF!</definedName>
    <definedName name="Excel_BuiltIn_Print_Area_2_1_1_7_16">#REF!</definedName>
    <definedName name="Excel_BuiltIn_Print_Area_2_1_1_7_2">#REF!</definedName>
    <definedName name="Excel_BuiltIn_Print_Area_2_1_1_7_27">#REF!</definedName>
    <definedName name="Excel_BuiltIn_Print_Area_2_1_1_7_4">#REF!</definedName>
    <definedName name="Excel_BuiltIn_Print_Area_2_1_1_8">#REF!</definedName>
    <definedName name="Excel_BuiltIn_Print_Area_2_1_1_8_16">#REF!</definedName>
    <definedName name="Excel_BuiltIn_Print_Area_2_1_1_8_2">#REF!</definedName>
    <definedName name="Excel_BuiltIn_Print_Area_2_1_1_8_27">#REF!</definedName>
    <definedName name="Excel_BuiltIn_Print_Area_2_1_1_8_4">#REF!</definedName>
    <definedName name="Excel_BuiltIn_Print_Area_2_1_1_9">#REF!</definedName>
    <definedName name="Excel_BuiltIn_Print_Area_2_1_1_9_16">#REF!</definedName>
    <definedName name="Excel_BuiltIn_Print_Area_2_1_1_9_2">#REF!</definedName>
    <definedName name="Excel_BuiltIn_Print_Area_2_1_1_9_27">#REF!</definedName>
    <definedName name="Excel_BuiltIn_Print_Area_2_1_1_9_4">#REF!</definedName>
    <definedName name="Excel_BuiltIn_Print_Area_2_1_10">#REF!</definedName>
    <definedName name="Excel_BuiltIn_Print_Area_2_1_10_16">#REF!</definedName>
    <definedName name="Excel_BuiltIn_Print_Area_2_1_10_2">#REF!</definedName>
    <definedName name="Excel_BuiltIn_Print_Area_2_1_10_27">#REF!</definedName>
    <definedName name="Excel_BuiltIn_Print_Area_2_1_10_4">#REF!</definedName>
    <definedName name="Excel_BuiltIn_Print_Area_2_1_11">#REF!</definedName>
    <definedName name="Excel_BuiltIn_Print_Area_2_1_11_16">#REF!</definedName>
    <definedName name="Excel_BuiltIn_Print_Area_2_1_11_2">#REF!</definedName>
    <definedName name="Excel_BuiltIn_Print_Area_2_1_11_27">#REF!</definedName>
    <definedName name="Excel_BuiltIn_Print_Area_2_1_11_4">#REF!</definedName>
    <definedName name="Excel_BuiltIn_Print_Area_2_1_12">#REF!</definedName>
    <definedName name="Excel_BuiltIn_Print_Area_2_1_12_16">#REF!</definedName>
    <definedName name="Excel_BuiltIn_Print_Area_2_1_12_2">#REF!</definedName>
    <definedName name="Excel_BuiltIn_Print_Area_2_1_12_27">#REF!</definedName>
    <definedName name="Excel_BuiltIn_Print_Area_2_1_12_4">#REF!</definedName>
    <definedName name="Excel_BuiltIn_Print_Area_2_1_13">#REF!</definedName>
    <definedName name="Excel_BuiltIn_Print_Area_2_1_13_16">#REF!</definedName>
    <definedName name="Excel_BuiltIn_Print_Area_2_1_13_2">#REF!</definedName>
    <definedName name="Excel_BuiltIn_Print_Area_2_1_13_27">#REF!</definedName>
    <definedName name="Excel_BuiltIn_Print_Area_2_1_13_4">#REF!</definedName>
    <definedName name="Excel_BuiltIn_Print_Area_2_1_14">#REF!</definedName>
    <definedName name="Excel_BuiltIn_Print_Area_2_1_14_16">#REF!</definedName>
    <definedName name="Excel_BuiltIn_Print_Area_2_1_14_2">#REF!</definedName>
    <definedName name="Excel_BuiltIn_Print_Area_2_1_14_27">#REF!</definedName>
    <definedName name="Excel_BuiltIn_Print_Area_2_1_14_4">#REF!</definedName>
    <definedName name="Excel_BuiltIn_Print_Area_2_1_15">#REF!</definedName>
    <definedName name="Excel_BuiltIn_Print_Area_2_1_15_16">#REF!</definedName>
    <definedName name="Excel_BuiltIn_Print_Area_2_1_15_2">#REF!</definedName>
    <definedName name="Excel_BuiltIn_Print_Area_2_1_15_27">#REF!</definedName>
    <definedName name="Excel_BuiltIn_Print_Area_2_1_15_4">#REF!</definedName>
    <definedName name="Excel_BuiltIn_Print_Area_2_1_16">#REF!</definedName>
    <definedName name="Excel_BuiltIn_Print_Area_2_1_16_1">#REF!</definedName>
    <definedName name="Excel_BuiltIn_Print_Area_2_1_16_16">#REF!</definedName>
    <definedName name="Excel_BuiltIn_Print_Area_2_1_16_2">#REF!</definedName>
    <definedName name="Excel_BuiltIn_Print_Area_2_1_16_27">#REF!</definedName>
    <definedName name="Excel_BuiltIn_Print_Area_2_1_16_4">#REF!</definedName>
    <definedName name="Excel_BuiltIn_Print_Area_2_1_17">#REF!</definedName>
    <definedName name="Excel_BuiltIn_Print_Area_2_1_17_16">#REF!</definedName>
    <definedName name="Excel_BuiltIn_Print_Area_2_1_17_2">#REF!</definedName>
    <definedName name="Excel_BuiltIn_Print_Area_2_1_17_27">#REF!</definedName>
    <definedName name="Excel_BuiltIn_Print_Area_2_1_17_4">#REF!</definedName>
    <definedName name="Excel_BuiltIn_Print_Area_2_1_2">#REF!</definedName>
    <definedName name="Excel_BuiltIn_Print_Area_2_1_2_1">#REF!</definedName>
    <definedName name="Excel_BuiltIn_Print_Area_2_1_2_16">#REF!</definedName>
    <definedName name="Excel_BuiltIn_Print_Area_2_1_2_2">#REF!</definedName>
    <definedName name="Excel_BuiltIn_Print_Area_2_1_2_27">#REF!</definedName>
    <definedName name="Excel_BuiltIn_Print_Area_2_1_2_4">#REF!</definedName>
    <definedName name="Excel_BuiltIn_Print_Area_2_1_20">#REF!</definedName>
    <definedName name="Excel_BuiltIn_Print_Area_2_1_20_16">#REF!</definedName>
    <definedName name="Excel_BuiltIn_Print_Area_2_1_20_2">#REF!</definedName>
    <definedName name="Excel_BuiltIn_Print_Area_2_1_20_27">#REF!</definedName>
    <definedName name="Excel_BuiltIn_Print_Area_2_1_20_4">#REF!</definedName>
    <definedName name="Excel_BuiltIn_Print_Area_2_1_27">#REF!</definedName>
    <definedName name="Excel_BuiltIn_Print_Area_2_1_3">#REF!</definedName>
    <definedName name="Excel_BuiltIn_Print_Area_2_1_3_16">#REF!</definedName>
    <definedName name="Excel_BuiltIn_Print_Area_2_1_3_2">#REF!</definedName>
    <definedName name="Excel_BuiltIn_Print_Area_2_1_3_27">#REF!</definedName>
    <definedName name="Excel_BuiltIn_Print_Area_2_1_3_4">#REF!</definedName>
    <definedName name="Excel_BuiltIn_Print_Area_2_1_37">#REF!</definedName>
    <definedName name="Excel_BuiltIn_Print_Area_2_1_4">#REF!</definedName>
    <definedName name="Excel_BuiltIn_Print_Area_2_1_5">#REF!</definedName>
    <definedName name="Excel_BuiltIn_Print_Area_2_1_5_16">#REF!</definedName>
    <definedName name="Excel_BuiltIn_Print_Area_2_1_5_2">#REF!</definedName>
    <definedName name="Excel_BuiltIn_Print_Area_2_1_5_27">#REF!</definedName>
    <definedName name="Excel_BuiltIn_Print_Area_2_1_5_4">#REF!</definedName>
    <definedName name="Excel_BuiltIn_Print_Area_2_1_6">#REF!</definedName>
    <definedName name="Excel_BuiltIn_Print_Area_2_1_6_16">#REF!</definedName>
    <definedName name="Excel_BuiltIn_Print_Area_2_1_6_2">#REF!</definedName>
    <definedName name="Excel_BuiltIn_Print_Area_2_1_6_27">#REF!</definedName>
    <definedName name="Excel_BuiltIn_Print_Area_2_1_6_4">#REF!</definedName>
    <definedName name="Excel_BuiltIn_Print_Area_2_1_7">#REF!</definedName>
    <definedName name="Excel_BuiltIn_Print_Area_2_1_7_16">#REF!</definedName>
    <definedName name="Excel_BuiltIn_Print_Area_2_1_7_2">#REF!</definedName>
    <definedName name="Excel_BuiltIn_Print_Area_2_1_7_27">#REF!</definedName>
    <definedName name="Excel_BuiltIn_Print_Area_2_1_7_4">#REF!</definedName>
    <definedName name="Excel_BuiltIn_Print_Area_2_1_8">#REF!</definedName>
    <definedName name="Excel_BuiltIn_Print_Area_2_1_8_16">#REF!</definedName>
    <definedName name="Excel_BuiltIn_Print_Area_2_1_8_2">#REF!</definedName>
    <definedName name="Excel_BuiltIn_Print_Area_2_1_8_27">#REF!</definedName>
    <definedName name="Excel_BuiltIn_Print_Area_2_1_8_4">#REF!</definedName>
    <definedName name="Excel_BuiltIn_Print_Area_2_1_9">#REF!</definedName>
    <definedName name="Excel_BuiltIn_Print_Area_2_1_9_16">#REF!</definedName>
    <definedName name="Excel_BuiltIn_Print_Area_2_1_9_2">#REF!</definedName>
    <definedName name="Excel_BuiltIn_Print_Area_2_1_9_27">#REF!</definedName>
    <definedName name="Excel_BuiltIn_Print_Area_2_1_9_4">#REF!</definedName>
    <definedName name="Excel_BuiltIn_Print_Area_20">#REF!</definedName>
    <definedName name="Excel_BuiltIn_Print_Area_20_1">#REF!</definedName>
    <definedName name="Excel_BuiltIn_Print_Area_20_1_16">#REF!</definedName>
    <definedName name="Excel_BuiltIn_Print_Area_20_1_2">#REF!</definedName>
    <definedName name="Excel_BuiltIn_Print_Area_20_1_27">#REF!</definedName>
    <definedName name="Excel_BuiltIn_Print_Area_20_1_4">#REF!</definedName>
    <definedName name="Excel_BuiltIn_Print_Area_21">#REF!</definedName>
    <definedName name="Excel_BuiltIn_Print_Area_26">#REF!</definedName>
    <definedName name="Excel_BuiltIn_Print_Area_27">#REF!</definedName>
    <definedName name="Excel_BuiltIn_Print_Area_28">#REF!</definedName>
    <definedName name="Excel_BuiltIn_Print_Area_28_1">[28]New33KVSS_E3!#REF!</definedName>
    <definedName name="Excel_BuiltIn_Print_Area_28_1_1">[29]New33KVSS_E3!#REF!</definedName>
    <definedName name="Excel_BuiltIn_Print_Area_28_1_16">[29]New33KVSS_E3!#REF!</definedName>
    <definedName name="Excel_BuiltIn_Print_Area_28_1_2">[29]New33KVSS_E3!#REF!</definedName>
    <definedName name="Excel_BuiltIn_Print_Area_28_1_27">[30]New33KVSS_E3!#REF!</definedName>
    <definedName name="Excel_BuiltIn_Print_Area_28_1_4">[29]New33KVSS_E3!#REF!</definedName>
    <definedName name="Excel_BuiltIn_Print_Area_28_10">[29]New33KVSS_E3!#REF!</definedName>
    <definedName name="Excel_BuiltIn_Print_Area_28_10_16">[29]New33KVSS_E3!#REF!</definedName>
    <definedName name="Excel_BuiltIn_Print_Area_28_10_2">[29]New33KVSS_E3!#REF!</definedName>
    <definedName name="Excel_BuiltIn_Print_Area_28_10_27">[30]New33KVSS_E3!#REF!</definedName>
    <definedName name="Excel_BuiltIn_Print_Area_28_10_4">[29]New33KVSS_E3!#REF!</definedName>
    <definedName name="Excel_BuiltIn_Print_Area_28_11">[29]New33KVSS_E3!#REF!</definedName>
    <definedName name="Excel_BuiltIn_Print_Area_28_11_16">[29]New33KVSS_E3!#REF!</definedName>
    <definedName name="Excel_BuiltIn_Print_Area_28_11_2">[29]New33KVSS_E3!#REF!</definedName>
    <definedName name="Excel_BuiltIn_Print_Area_28_11_27">[30]New33KVSS_E3!#REF!</definedName>
    <definedName name="Excel_BuiltIn_Print_Area_28_11_4">[29]New33KVSS_E3!#REF!</definedName>
    <definedName name="Excel_BuiltIn_Print_Area_28_12">[29]New33KVSS_E3!#REF!</definedName>
    <definedName name="Excel_BuiltIn_Print_Area_28_12_16">[29]New33KVSS_E3!#REF!</definedName>
    <definedName name="Excel_BuiltIn_Print_Area_28_12_2">[29]New33KVSS_E3!#REF!</definedName>
    <definedName name="Excel_BuiltIn_Print_Area_28_12_27">[30]New33KVSS_E3!#REF!</definedName>
    <definedName name="Excel_BuiltIn_Print_Area_28_12_4">[29]New33KVSS_E3!#REF!</definedName>
    <definedName name="Excel_BuiltIn_Print_Area_28_13">[29]New33KVSS_E3!#REF!</definedName>
    <definedName name="Excel_BuiltIn_Print_Area_28_13_16">[29]New33KVSS_E3!#REF!</definedName>
    <definedName name="Excel_BuiltIn_Print_Area_28_13_2">[29]New33KVSS_E3!#REF!</definedName>
    <definedName name="Excel_BuiltIn_Print_Area_28_13_27">[30]New33KVSS_E3!#REF!</definedName>
    <definedName name="Excel_BuiltIn_Print_Area_28_13_4">[29]New33KVSS_E3!#REF!</definedName>
    <definedName name="Excel_BuiltIn_Print_Area_28_14">[29]New33KVSS_E3!#REF!</definedName>
    <definedName name="Excel_BuiltIn_Print_Area_28_14_16">[29]New33KVSS_E3!#REF!</definedName>
    <definedName name="Excel_BuiltIn_Print_Area_28_14_2">[29]New33KVSS_E3!#REF!</definedName>
    <definedName name="Excel_BuiltIn_Print_Area_28_14_27">[30]New33KVSS_E3!#REF!</definedName>
    <definedName name="Excel_BuiltIn_Print_Area_28_14_4">[29]New33KVSS_E3!#REF!</definedName>
    <definedName name="Excel_BuiltIn_Print_Area_28_15">[29]New33KVSS_E3!#REF!</definedName>
    <definedName name="Excel_BuiltIn_Print_Area_28_15_16">[29]New33KVSS_E3!#REF!</definedName>
    <definedName name="Excel_BuiltIn_Print_Area_28_15_2">[29]New33KVSS_E3!#REF!</definedName>
    <definedName name="Excel_BuiltIn_Print_Area_28_15_27">[30]New33KVSS_E3!#REF!</definedName>
    <definedName name="Excel_BuiltIn_Print_Area_28_15_4">[29]New33KVSS_E3!#REF!</definedName>
    <definedName name="Excel_BuiltIn_Print_Area_28_16">[28]New33KVSS_E3!#REF!</definedName>
    <definedName name="Excel_BuiltIn_Print_Area_28_16_1">[29]New33KVSS_E3!#REF!</definedName>
    <definedName name="Excel_BuiltIn_Print_Area_28_16_16">[29]New33KVSS_E3!#REF!</definedName>
    <definedName name="Excel_BuiltIn_Print_Area_28_16_2">[29]New33KVSS_E3!#REF!</definedName>
    <definedName name="Excel_BuiltIn_Print_Area_28_16_27">[30]New33KVSS_E3!#REF!</definedName>
    <definedName name="Excel_BuiltIn_Print_Area_28_16_4">[29]New33KVSS_E3!#REF!</definedName>
    <definedName name="Excel_BuiltIn_Print_Area_28_17">[29]New33KVSS_E3!#REF!</definedName>
    <definedName name="Excel_BuiltIn_Print_Area_28_17_16">[29]New33KVSS_E3!#REF!</definedName>
    <definedName name="Excel_BuiltIn_Print_Area_28_17_2">[29]New33KVSS_E3!#REF!</definedName>
    <definedName name="Excel_BuiltIn_Print_Area_28_17_27">[30]New33KVSS_E3!#REF!</definedName>
    <definedName name="Excel_BuiltIn_Print_Area_28_17_4">[29]New33KVSS_E3!#REF!</definedName>
    <definedName name="Excel_BuiltIn_Print_Area_28_2">[28]New33KVSS_E3!#REF!</definedName>
    <definedName name="Excel_BuiltIn_Print_Area_28_2_1">[29]New33KVSS_E3!#REF!</definedName>
    <definedName name="Excel_BuiltIn_Print_Area_28_2_16">[29]New33KVSS_E3!#REF!</definedName>
    <definedName name="Excel_BuiltIn_Print_Area_28_2_2">[29]New33KVSS_E3!#REF!</definedName>
    <definedName name="Excel_BuiltIn_Print_Area_28_2_27">[30]New33KVSS_E3!#REF!</definedName>
    <definedName name="Excel_BuiltIn_Print_Area_28_2_4">[29]New33KVSS_E3!#REF!</definedName>
    <definedName name="Excel_BuiltIn_Print_Area_28_20">[29]New33KVSS_E3!#REF!</definedName>
    <definedName name="Excel_BuiltIn_Print_Area_28_20_16">[29]New33KVSS_E3!#REF!</definedName>
    <definedName name="Excel_BuiltIn_Print_Area_28_20_2">[29]New33KVSS_E3!#REF!</definedName>
    <definedName name="Excel_BuiltIn_Print_Area_28_20_27">[30]New33KVSS_E3!#REF!</definedName>
    <definedName name="Excel_BuiltIn_Print_Area_28_20_4">[29]New33KVSS_E3!#REF!</definedName>
    <definedName name="Excel_BuiltIn_Print_Area_28_27">[31]New33KVSS_E3!#REF!</definedName>
    <definedName name="Excel_BuiltIn_Print_Area_28_3">[29]New33KVSS_E3!#REF!</definedName>
    <definedName name="Excel_BuiltIn_Print_Area_28_3_16">[29]New33KVSS_E3!#REF!</definedName>
    <definedName name="Excel_BuiltIn_Print_Area_28_3_2">[29]New33KVSS_E3!#REF!</definedName>
    <definedName name="Excel_BuiltIn_Print_Area_28_3_27">[30]New33KVSS_E3!#REF!</definedName>
    <definedName name="Excel_BuiltIn_Print_Area_28_3_4">[29]New33KVSS_E3!#REF!</definedName>
    <definedName name="Excel_BuiltIn_Print_Area_28_4">[28]New33KVSS_E3!#REF!</definedName>
    <definedName name="Excel_BuiltIn_Print_Area_28_5">[29]New33KVSS_E3!#REF!</definedName>
    <definedName name="Excel_BuiltIn_Print_Area_28_5_16">[29]New33KVSS_E3!#REF!</definedName>
    <definedName name="Excel_BuiltIn_Print_Area_28_5_2">[29]New33KVSS_E3!#REF!</definedName>
    <definedName name="Excel_BuiltIn_Print_Area_28_5_27">[30]New33KVSS_E3!#REF!</definedName>
    <definedName name="Excel_BuiltIn_Print_Area_28_5_4">[29]New33KVSS_E3!#REF!</definedName>
    <definedName name="Excel_BuiltIn_Print_Area_28_6">[29]New33KVSS_E3!#REF!</definedName>
    <definedName name="Excel_BuiltIn_Print_Area_28_6_16">[29]New33KVSS_E3!#REF!</definedName>
    <definedName name="Excel_BuiltIn_Print_Area_28_6_2">[29]New33KVSS_E3!#REF!</definedName>
    <definedName name="Excel_BuiltIn_Print_Area_28_6_27">[30]New33KVSS_E3!#REF!</definedName>
    <definedName name="Excel_BuiltIn_Print_Area_28_6_4">[29]New33KVSS_E3!#REF!</definedName>
    <definedName name="Excel_BuiltIn_Print_Area_28_7">[29]New33KVSS_E3!#REF!</definedName>
    <definedName name="Excel_BuiltIn_Print_Area_28_7_16">[29]New33KVSS_E3!#REF!</definedName>
    <definedName name="Excel_BuiltIn_Print_Area_28_7_2">[29]New33KVSS_E3!#REF!</definedName>
    <definedName name="Excel_BuiltIn_Print_Area_28_7_27">[30]New33KVSS_E3!#REF!</definedName>
    <definedName name="Excel_BuiltIn_Print_Area_28_7_4">[29]New33KVSS_E3!#REF!</definedName>
    <definedName name="Excel_BuiltIn_Print_Area_28_8">[29]New33KVSS_E3!#REF!</definedName>
    <definedName name="Excel_BuiltIn_Print_Area_28_8_16">[29]New33KVSS_E3!#REF!</definedName>
    <definedName name="Excel_BuiltIn_Print_Area_28_8_2">[29]New33KVSS_E3!#REF!</definedName>
    <definedName name="Excel_BuiltIn_Print_Area_28_8_27">[30]New33KVSS_E3!#REF!</definedName>
    <definedName name="Excel_BuiltIn_Print_Area_28_8_4">[29]New33KVSS_E3!#REF!</definedName>
    <definedName name="Excel_BuiltIn_Print_Area_28_9">[29]New33KVSS_E3!#REF!</definedName>
    <definedName name="Excel_BuiltIn_Print_Area_28_9_16">[29]New33KVSS_E3!#REF!</definedName>
    <definedName name="Excel_BuiltIn_Print_Area_28_9_2">[29]New33KVSS_E3!#REF!</definedName>
    <definedName name="Excel_BuiltIn_Print_Area_28_9_27">[30]New33KVSS_E3!#REF!</definedName>
    <definedName name="Excel_BuiltIn_Print_Area_28_9_4">[29]New33KVSS_E3!#REF!</definedName>
    <definedName name="Excel_BuiltIn_Print_Area_29">#REF!</definedName>
    <definedName name="Excel_BuiltIn_Print_Area_29_1">'[28]Prop aug of Ex 33KVSS_E3a'!#REF!</definedName>
    <definedName name="Excel_BuiltIn_Print_Area_29_1_1">'[29]Prop aug of Ex 33KVSS_E3a'!#REF!</definedName>
    <definedName name="Excel_BuiltIn_Print_Area_29_1_16">'[29]Prop aug of Ex 33KVSS_E3a'!#REF!</definedName>
    <definedName name="Excel_BuiltIn_Print_Area_29_1_2">'[29]Prop aug of Ex 33KVSS_E3a'!#REF!</definedName>
    <definedName name="Excel_BuiltIn_Print_Area_29_1_27">'[30]Prop aug of Ex 33KVSS_E3a'!#REF!</definedName>
    <definedName name="Excel_BuiltIn_Print_Area_29_1_4">'[29]Prop aug of Ex 33KVSS_E3a'!#REF!</definedName>
    <definedName name="Excel_BuiltIn_Print_Area_29_10">'[29]Prop aug of Ex 33KVSS_E3a'!#REF!</definedName>
    <definedName name="Excel_BuiltIn_Print_Area_29_10_16">'[29]Prop aug of Ex 33KVSS_E3a'!#REF!</definedName>
    <definedName name="Excel_BuiltIn_Print_Area_29_10_2">'[29]Prop aug of Ex 33KVSS_E3a'!#REF!</definedName>
    <definedName name="Excel_BuiltIn_Print_Area_29_10_27">'[30]Prop aug of Ex 33KVSS_E3a'!#REF!</definedName>
    <definedName name="Excel_BuiltIn_Print_Area_29_10_4">'[29]Prop aug of Ex 33KVSS_E3a'!#REF!</definedName>
    <definedName name="Excel_BuiltIn_Print_Area_29_11">'[29]Prop aug of Ex 33KVSS_E3a'!#REF!</definedName>
    <definedName name="Excel_BuiltIn_Print_Area_29_11_16">'[29]Prop aug of Ex 33KVSS_E3a'!#REF!</definedName>
    <definedName name="Excel_BuiltIn_Print_Area_29_11_2">'[29]Prop aug of Ex 33KVSS_E3a'!#REF!</definedName>
    <definedName name="Excel_BuiltIn_Print_Area_29_11_27">'[30]Prop aug of Ex 33KVSS_E3a'!#REF!</definedName>
    <definedName name="Excel_BuiltIn_Print_Area_29_11_4">'[29]Prop aug of Ex 33KVSS_E3a'!#REF!</definedName>
    <definedName name="Excel_BuiltIn_Print_Area_29_12">'[29]Prop aug of Ex 33KVSS_E3a'!#REF!</definedName>
    <definedName name="Excel_BuiltIn_Print_Area_29_12_16">'[29]Prop aug of Ex 33KVSS_E3a'!#REF!</definedName>
    <definedName name="Excel_BuiltIn_Print_Area_29_12_2">'[29]Prop aug of Ex 33KVSS_E3a'!#REF!</definedName>
    <definedName name="Excel_BuiltIn_Print_Area_29_12_27">'[30]Prop aug of Ex 33KVSS_E3a'!#REF!</definedName>
    <definedName name="Excel_BuiltIn_Print_Area_29_12_4">'[29]Prop aug of Ex 33KVSS_E3a'!#REF!</definedName>
    <definedName name="Excel_BuiltIn_Print_Area_29_13">'[29]Prop aug of Ex 33KVSS_E3a'!#REF!</definedName>
    <definedName name="Excel_BuiltIn_Print_Area_29_13_16">'[29]Prop aug of Ex 33KVSS_E3a'!#REF!</definedName>
    <definedName name="Excel_BuiltIn_Print_Area_29_13_2">'[29]Prop aug of Ex 33KVSS_E3a'!#REF!</definedName>
    <definedName name="Excel_BuiltIn_Print_Area_29_13_27">'[30]Prop aug of Ex 33KVSS_E3a'!#REF!</definedName>
    <definedName name="Excel_BuiltIn_Print_Area_29_13_4">'[29]Prop aug of Ex 33KVSS_E3a'!#REF!</definedName>
    <definedName name="Excel_BuiltIn_Print_Area_29_14">'[29]Prop aug of Ex 33KVSS_E3a'!#REF!</definedName>
    <definedName name="Excel_BuiltIn_Print_Area_29_14_16">'[29]Prop aug of Ex 33KVSS_E3a'!#REF!</definedName>
    <definedName name="Excel_BuiltIn_Print_Area_29_14_2">'[29]Prop aug of Ex 33KVSS_E3a'!#REF!</definedName>
    <definedName name="Excel_BuiltIn_Print_Area_29_14_27">'[30]Prop aug of Ex 33KVSS_E3a'!#REF!</definedName>
    <definedName name="Excel_BuiltIn_Print_Area_29_14_4">'[29]Prop aug of Ex 33KVSS_E3a'!#REF!</definedName>
    <definedName name="Excel_BuiltIn_Print_Area_29_15">'[29]Prop aug of Ex 33KVSS_E3a'!#REF!</definedName>
    <definedName name="Excel_BuiltIn_Print_Area_29_15_16">'[29]Prop aug of Ex 33KVSS_E3a'!#REF!</definedName>
    <definedName name="Excel_BuiltIn_Print_Area_29_15_2">'[29]Prop aug of Ex 33KVSS_E3a'!#REF!</definedName>
    <definedName name="Excel_BuiltIn_Print_Area_29_15_27">'[30]Prop aug of Ex 33KVSS_E3a'!#REF!</definedName>
    <definedName name="Excel_BuiltIn_Print_Area_29_15_4">'[29]Prop aug of Ex 33KVSS_E3a'!#REF!</definedName>
    <definedName name="Excel_BuiltIn_Print_Area_29_16">'[28]Prop aug of Ex 33KVSS_E3a'!#REF!</definedName>
    <definedName name="Excel_BuiltIn_Print_Area_29_16_1">'[29]Prop aug of Ex 33KVSS_E3a'!#REF!</definedName>
    <definedName name="Excel_BuiltIn_Print_Area_29_16_16">'[29]Prop aug of Ex 33KVSS_E3a'!#REF!</definedName>
    <definedName name="Excel_BuiltIn_Print_Area_29_16_2">'[29]Prop aug of Ex 33KVSS_E3a'!#REF!</definedName>
    <definedName name="Excel_BuiltIn_Print_Area_29_16_27">'[30]Prop aug of Ex 33KVSS_E3a'!#REF!</definedName>
    <definedName name="Excel_BuiltIn_Print_Area_29_16_4">'[29]Prop aug of Ex 33KVSS_E3a'!#REF!</definedName>
    <definedName name="Excel_BuiltIn_Print_Area_29_17">'[29]Prop aug of Ex 33KVSS_E3a'!#REF!</definedName>
    <definedName name="Excel_BuiltIn_Print_Area_29_17_16">'[29]Prop aug of Ex 33KVSS_E3a'!#REF!</definedName>
    <definedName name="Excel_BuiltIn_Print_Area_29_17_2">'[29]Prop aug of Ex 33KVSS_E3a'!#REF!</definedName>
    <definedName name="Excel_BuiltIn_Print_Area_29_17_27">'[30]Prop aug of Ex 33KVSS_E3a'!#REF!</definedName>
    <definedName name="Excel_BuiltIn_Print_Area_29_17_4">'[29]Prop aug of Ex 33KVSS_E3a'!#REF!</definedName>
    <definedName name="Excel_BuiltIn_Print_Area_29_2">'[28]Prop aug of Ex 33KVSS_E3a'!#REF!</definedName>
    <definedName name="Excel_BuiltIn_Print_Area_29_2_1">'[29]Prop aug of Ex 33KVSS_E3a'!#REF!</definedName>
    <definedName name="Excel_BuiltIn_Print_Area_29_2_16">'[29]Prop aug of Ex 33KVSS_E3a'!#REF!</definedName>
    <definedName name="Excel_BuiltIn_Print_Area_29_2_2">'[29]Prop aug of Ex 33KVSS_E3a'!#REF!</definedName>
    <definedName name="Excel_BuiltIn_Print_Area_29_2_27">'[30]Prop aug of Ex 33KVSS_E3a'!#REF!</definedName>
    <definedName name="Excel_BuiltIn_Print_Area_29_2_4">'[29]Prop aug of Ex 33KVSS_E3a'!#REF!</definedName>
    <definedName name="Excel_BuiltIn_Print_Area_29_20">'[29]Prop aug of Ex 33KVSS_E3a'!#REF!</definedName>
    <definedName name="Excel_BuiltIn_Print_Area_29_20_16">'[29]Prop aug of Ex 33KVSS_E3a'!#REF!</definedName>
    <definedName name="Excel_BuiltIn_Print_Area_29_20_2">'[29]Prop aug of Ex 33KVSS_E3a'!#REF!</definedName>
    <definedName name="Excel_BuiltIn_Print_Area_29_20_27">'[30]Prop aug of Ex 33KVSS_E3a'!#REF!</definedName>
    <definedName name="Excel_BuiltIn_Print_Area_29_20_4">'[29]Prop aug of Ex 33KVSS_E3a'!#REF!</definedName>
    <definedName name="Excel_BuiltIn_Print_Area_29_27">'[31]Prop aug of Ex 33KVSS_E3a'!#REF!</definedName>
    <definedName name="Excel_BuiltIn_Print_Area_29_3">'[29]Prop aug of Ex 33KVSS_E3a'!#REF!</definedName>
    <definedName name="Excel_BuiltIn_Print_Area_29_3_16">'[29]Prop aug of Ex 33KVSS_E3a'!#REF!</definedName>
    <definedName name="Excel_BuiltIn_Print_Area_29_3_2">'[29]Prop aug of Ex 33KVSS_E3a'!#REF!</definedName>
    <definedName name="Excel_BuiltIn_Print_Area_29_3_27">'[30]Prop aug of Ex 33KVSS_E3a'!#REF!</definedName>
    <definedName name="Excel_BuiltIn_Print_Area_29_3_4">'[29]Prop aug of Ex 33KVSS_E3a'!#REF!</definedName>
    <definedName name="Excel_BuiltIn_Print_Area_29_4">'[28]Prop aug of Ex 33KVSS_E3a'!#REF!</definedName>
    <definedName name="Excel_BuiltIn_Print_Area_29_5">'[29]Prop aug of Ex 33KVSS_E3a'!#REF!</definedName>
    <definedName name="Excel_BuiltIn_Print_Area_29_5_16">'[29]Prop aug of Ex 33KVSS_E3a'!#REF!</definedName>
    <definedName name="Excel_BuiltIn_Print_Area_29_5_2">'[29]Prop aug of Ex 33KVSS_E3a'!#REF!</definedName>
    <definedName name="Excel_BuiltIn_Print_Area_29_5_27">'[30]Prop aug of Ex 33KVSS_E3a'!#REF!</definedName>
    <definedName name="Excel_BuiltIn_Print_Area_29_5_4">'[29]Prop aug of Ex 33KVSS_E3a'!#REF!</definedName>
    <definedName name="Excel_BuiltIn_Print_Area_29_6">'[29]Prop aug of Ex 33KVSS_E3a'!#REF!</definedName>
    <definedName name="Excel_BuiltIn_Print_Area_29_6_16">'[29]Prop aug of Ex 33KVSS_E3a'!#REF!</definedName>
    <definedName name="Excel_BuiltIn_Print_Area_29_6_2">'[29]Prop aug of Ex 33KVSS_E3a'!#REF!</definedName>
    <definedName name="Excel_BuiltIn_Print_Area_29_6_27">'[30]Prop aug of Ex 33KVSS_E3a'!#REF!</definedName>
    <definedName name="Excel_BuiltIn_Print_Area_29_6_4">'[29]Prop aug of Ex 33KVSS_E3a'!#REF!</definedName>
    <definedName name="Excel_BuiltIn_Print_Area_29_7">'[29]Prop aug of Ex 33KVSS_E3a'!#REF!</definedName>
    <definedName name="Excel_BuiltIn_Print_Area_29_7_16">'[29]Prop aug of Ex 33KVSS_E3a'!#REF!</definedName>
    <definedName name="Excel_BuiltIn_Print_Area_29_7_2">'[29]Prop aug of Ex 33KVSS_E3a'!#REF!</definedName>
    <definedName name="Excel_BuiltIn_Print_Area_29_7_27">'[30]Prop aug of Ex 33KVSS_E3a'!#REF!</definedName>
    <definedName name="Excel_BuiltIn_Print_Area_29_7_4">'[29]Prop aug of Ex 33KVSS_E3a'!#REF!</definedName>
    <definedName name="Excel_BuiltIn_Print_Area_29_8">'[29]Prop aug of Ex 33KVSS_E3a'!#REF!</definedName>
    <definedName name="Excel_BuiltIn_Print_Area_29_8_16">'[29]Prop aug of Ex 33KVSS_E3a'!#REF!</definedName>
    <definedName name="Excel_BuiltIn_Print_Area_29_8_2">'[29]Prop aug of Ex 33KVSS_E3a'!#REF!</definedName>
    <definedName name="Excel_BuiltIn_Print_Area_29_8_27">'[30]Prop aug of Ex 33KVSS_E3a'!#REF!</definedName>
    <definedName name="Excel_BuiltIn_Print_Area_29_8_4">'[29]Prop aug of Ex 33KVSS_E3a'!#REF!</definedName>
    <definedName name="Excel_BuiltIn_Print_Area_29_9">'[29]Prop aug of Ex 33KVSS_E3a'!#REF!</definedName>
    <definedName name="Excel_BuiltIn_Print_Area_29_9_16">'[29]Prop aug of Ex 33KVSS_E3a'!#REF!</definedName>
    <definedName name="Excel_BuiltIn_Print_Area_29_9_2">'[29]Prop aug of Ex 33KVSS_E3a'!#REF!</definedName>
    <definedName name="Excel_BuiltIn_Print_Area_29_9_27">'[30]Prop aug of Ex 33KVSS_E3a'!#REF!</definedName>
    <definedName name="Excel_BuiltIn_Print_Area_29_9_4">'[29]Prop aug of Ex 33KVSS_E3a'!#REF!</definedName>
    <definedName name="Excel_BuiltIn_Print_Area_3_1_1_1">#REF!</definedName>
    <definedName name="Excel_BuiltIn_Print_Area_3_1_1_1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6">#REF!</definedName>
    <definedName name="Excel_BuiltIn_Print_Area_3_1_1_1_1_16_1">#REF!</definedName>
    <definedName name="Excel_BuiltIn_Print_Area_3_1_1_1_1_2">#REF!</definedName>
    <definedName name="Excel_BuiltIn_Print_Area_3_1_1_1_1_2_1">#REF!</definedName>
    <definedName name="Excel_BuiltIn_Print_Area_3_1_1_1_1_27">#REF!</definedName>
    <definedName name="Excel_BuiltIn_Print_Area_3_1_1_1_1_27_1">#REF!</definedName>
    <definedName name="Excel_BuiltIn_Print_Area_3_1_1_1_1_4">#REF!</definedName>
    <definedName name="Excel_BuiltIn_Print_Area_3_1_1_1_1_4_1">#REF!</definedName>
    <definedName name="Excel_BuiltIn_Print_Area_3_1_1_1_16">#REF!</definedName>
    <definedName name="Excel_BuiltIn_Print_Area_3_1_1_1_16_1">#REF!</definedName>
    <definedName name="Excel_BuiltIn_Print_Area_3_1_1_1_2">#REF!</definedName>
    <definedName name="Excel_BuiltIn_Print_Area_3_1_1_1_2_1">#REF!</definedName>
    <definedName name="Excel_BuiltIn_Print_Area_3_1_1_1_27">#REF!</definedName>
    <definedName name="Excel_BuiltIn_Print_Area_3_1_1_1_27_1">#REF!</definedName>
    <definedName name="Excel_BuiltIn_Print_Area_3_1_1_1_4">#REF!</definedName>
    <definedName name="Excel_BuiltIn_Print_Area_3_1_1_1_4_1">#REF!</definedName>
    <definedName name="Excel_BuiltIn_Print_Area_3_1_1_16">#REF!</definedName>
    <definedName name="Excel_BuiltIn_Print_Area_3_1_1_2">#REF!</definedName>
    <definedName name="Excel_BuiltIn_Print_Area_3_1_1_27">#REF!</definedName>
    <definedName name="Excel_BuiltIn_Print_Area_3_1_1_4">#REF!</definedName>
    <definedName name="Excel_BuiltIn_Print_Area_3_1_1_5">#REF!</definedName>
    <definedName name="Excel_BuiltIn_Print_Area_3_1_10">#REF!</definedName>
    <definedName name="Excel_BuiltIn_Print_Area_3_1_10_16">#REF!</definedName>
    <definedName name="Excel_BuiltIn_Print_Area_3_1_10_2">#REF!</definedName>
    <definedName name="Excel_BuiltIn_Print_Area_3_1_10_27">#REF!</definedName>
    <definedName name="Excel_BuiltIn_Print_Area_3_1_10_4">#REF!</definedName>
    <definedName name="Excel_BuiltIn_Print_Area_3_1_11">#REF!</definedName>
    <definedName name="Excel_BuiltIn_Print_Area_3_1_11_16">#REF!</definedName>
    <definedName name="Excel_BuiltIn_Print_Area_3_1_11_2">#REF!</definedName>
    <definedName name="Excel_BuiltIn_Print_Area_3_1_11_27">#REF!</definedName>
    <definedName name="Excel_BuiltIn_Print_Area_3_1_11_4">#REF!</definedName>
    <definedName name="Excel_BuiltIn_Print_Area_3_1_12">#REF!</definedName>
    <definedName name="Excel_BuiltIn_Print_Area_3_1_12_16">#REF!</definedName>
    <definedName name="Excel_BuiltIn_Print_Area_3_1_12_2">#REF!</definedName>
    <definedName name="Excel_BuiltIn_Print_Area_3_1_12_27">#REF!</definedName>
    <definedName name="Excel_BuiltIn_Print_Area_3_1_12_4">#REF!</definedName>
    <definedName name="Excel_BuiltIn_Print_Area_3_1_13">#REF!</definedName>
    <definedName name="Excel_BuiltIn_Print_Area_3_1_13_16">#REF!</definedName>
    <definedName name="Excel_BuiltIn_Print_Area_3_1_13_2">#REF!</definedName>
    <definedName name="Excel_BuiltIn_Print_Area_3_1_13_27">#REF!</definedName>
    <definedName name="Excel_BuiltIn_Print_Area_3_1_13_4">#REF!</definedName>
    <definedName name="Excel_BuiltIn_Print_Area_3_1_14">#REF!</definedName>
    <definedName name="Excel_BuiltIn_Print_Area_3_1_14_16">#REF!</definedName>
    <definedName name="Excel_BuiltIn_Print_Area_3_1_14_2">#REF!</definedName>
    <definedName name="Excel_BuiltIn_Print_Area_3_1_14_27">#REF!</definedName>
    <definedName name="Excel_BuiltIn_Print_Area_3_1_14_4">#REF!</definedName>
    <definedName name="Excel_BuiltIn_Print_Area_3_1_15">#REF!</definedName>
    <definedName name="Excel_BuiltIn_Print_Area_3_1_15_16">#REF!</definedName>
    <definedName name="Excel_BuiltIn_Print_Area_3_1_15_2">#REF!</definedName>
    <definedName name="Excel_BuiltIn_Print_Area_3_1_15_27">#REF!</definedName>
    <definedName name="Excel_BuiltIn_Print_Area_3_1_15_4">#REF!</definedName>
    <definedName name="Excel_BuiltIn_Print_Area_3_1_16">#REF!</definedName>
    <definedName name="Excel_BuiltIn_Print_Area_3_1_16_1">#REF!</definedName>
    <definedName name="Excel_BuiltIn_Print_Area_3_1_16_16">#REF!</definedName>
    <definedName name="Excel_BuiltIn_Print_Area_3_1_16_2">#REF!</definedName>
    <definedName name="Excel_BuiltIn_Print_Area_3_1_16_27">#REF!</definedName>
    <definedName name="Excel_BuiltIn_Print_Area_3_1_16_4">#REF!</definedName>
    <definedName name="Excel_BuiltIn_Print_Area_3_1_17">#REF!</definedName>
    <definedName name="Excel_BuiltIn_Print_Area_3_1_17_16">#REF!</definedName>
    <definedName name="Excel_BuiltIn_Print_Area_3_1_17_2">#REF!</definedName>
    <definedName name="Excel_BuiltIn_Print_Area_3_1_17_27">#REF!</definedName>
    <definedName name="Excel_BuiltIn_Print_Area_3_1_17_4">#REF!</definedName>
    <definedName name="Excel_BuiltIn_Print_Area_3_1_2">#REF!</definedName>
    <definedName name="Excel_BuiltIn_Print_Area_3_1_2_1">#REF!</definedName>
    <definedName name="Excel_BuiltIn_Print_Area_3_1_2_16">#REF!</definedName>
    <definedName name="Excel_BuiltIn_Print_Area_3_1_2_2">#REF!</definedName>
    <definedName name="Excel_BuiltIn_Print_Area_3_1_2_27">#REF!</definedName>
    <definedName name="Excel_BuiltIn_Print_Area_3_1_2_4">#REF!</definedName>
    <definedName name="Excel_BuiltIn_Print_Area_3_1_20">#REF!</definedName>
    <definedName name="Excel_BuiltIn_Print_Area_3_1_20_16">#REF!</definedName>
    <definedName name="Excel_BuiltIn_Print_Area_3_1_20_2">#REF!</definedName>
    <definedName name="Excel_BuiltIn_Print_Area_3_1_20_27">#REF!</definedName>
    <definedName name="Excel_BuiltIn_Print_Area_3_1_20_4">#REF!</definedName>
    <definedName name="Excel_BuiltIn_Print_Area_3_1_27">#REF!</definedName>
    <definedName name="Excel_BuiltIn_Print_Area_3_1_3">#REF!</definedName>
    <definedName name="Excel_BuiltIn_Print_Area_3_1_3_16">#REF!</definedName>
    <definedName name="Excel_BuiltIn_Print_Area_3_1_3_2">#REF!</definedName>
    <definedName name="Excel_BuiltIn_Print_Area_3_1_3_27">#REF!</definedName>
    <definedName name="Excel_BuiltIn_Print_Area_3_1_3_4">#REF!</definedName>
    <definedName name="Excel_BuiltIn_Print_Area_3_1_4">#REF!</definedName>
    <definedName name="Excel_BuiltIn_Print_Area_3_1_5">#REF!</definedName>
    <definedName name="Excel_BuiltIn_Print_Area_3_1_5_1">#REF!</definedName>
    <definedName name="Excel_BuiltIn_Print_Area_3_1_5_16">#REF!</definedName>
    <definedName name="Excel_BuiltIn_Print_Area_3_1_5_2">#REF!</definedName>
    <definedName name="Excel_BuiltIn_Print_Area_3_1_5_27">#REF!</definedName>
    <definedName name="Excel_BuiltIn_Print_Area_3_1_5_4">#REF!</definedName>
    <definedName name="Excel_BuiltIn_Print_Area_3_1_6">#REF!</definedName>
    <definedName name="Excel_BuiltIn_Print_Area_3_1_6_16">#REF!</definedName>
    <definedName name="Excel_BuiltIn_Print_Area_3_1_6_2">#REF!</definedName>
    <definedName name="Excel_BuiltIn_Print_Area_3_1_6_27">#REF!</definedName>
    <definedName name="Excel_BuiltIn_Print_Area_3_1_6_4">#REF!</definedName>
    <definedName name="Excel_BuiltIn_Print_Area_3_1_7">#REF!</definedName>
    <definedName name="Excel_BuiltIn_Print_Area_3_1_7_16">#REF!</definedName>
    <definedName name="Excel_BuiltIn_Print_Area_3_1_7_2">#REF!</definedName>
    <definedName name="Excel_BuiltIn_Print_Area_3_1_7_27">#REF!</definedName>
    <definedName name="Excel_BuiltIn_Print_Area_3_1_7_4">#REF!</definedName>
    <definedName name="Excel_BuiltIn_Print_Area_3_1_8">#REF!</definedName>
    <definedName name="Excel_BuiltIn_Print_Area_3_1_8_16">#REF!</definedName>
    <definedName name="Excel_BuiltIn_Print_Area_3_1_8_2">#REF!</definedName>
    <definedName name="Excel_BuiltIn_Print_Area_3_1_8_27">#REF!</definedName>
    <definedName name="Excel_BuiltIn_Print_Area_3_1_8_4">#REF!</definedName>
    <definedName name="Excel_BuiltIn_Print_Area_3_1_9">#REF!</definedName>
    <definedName name="Excel_BuiltIn_Print_Area_3_1_9_16">#REF!</definedName>
    <definedName name="Excel_BuiltIn_Print_Area_3_1_9_2">#REF!</definedName>
    <definedName name="Excel_BuiltIn_Print_Area_3_1_9_27">#REF!</definedName>
    <definedName name="Excel_BuiltIn_Print_Area_3_1_9_4">#REF!</definedName>
    <definedName name="Excel_BuiltIn_Print_Area_3_16">#REF!</definedName>
    <definedName name="Excel_BuiltIn_Print_Area_3_2">#REF!</definedName>
    <definedName name="Excel_BuiltIn_Print_Area_3_27">#REF!</definedName>
    <definedName name="Excel_BuiltIn_Print_Area_3_4">#REF!</definedName>
    <definedName name="Excel_BuiltIn_Print_Area_30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6">#REF!</definedName>
    <definedName name="Excel_BuiltIn_Print_Area_4_1_1_1_1_2">#REF!</definedName>
    <definedName name="Excel_BuiltIn_Print_Area_4_1_1_1_1_27">#REF!</definedName>
    <definedName name="Excel_BuiltIn_Print_Area_4_1_1_1_1_4">#REF!</definedName>
    <definedName name="Excel_BuiltIn_Print_Area_4_1_1_1_16">#REF!</definedName>
    <definedName name="Excel_BuiltIn_Print_Area_4_1_1_1_2">#REF!</definedName>
    <definedName name="Excel_BuiltIn_Print_Area_4_1_1_1_27">#REF!</definedName>
    <definedName name="Excel_BuiltIn_Print_Area_4_1_1_1_4">#REF!</definedName>
    <definedName name="Excel_BuiltIn_Print_Area_4_1_1_10">#REF!</definedName>
    <definedName name="Excel_BuiltIn_Print_Area_4_1_1_10_16">#REF!</definedName>
    <definedName name="Excel_BuiltIn_Print_Area_4_1_1_10_2">#REF!</definedName>
    <definedName name="Excel_BuiltIn_Print_Area_4_1_1_10_27">#REF!</definedName>
    <definedName name="Excel_BuiltIn_Print_Area_4_1_1_10_4">#REF!</definedName>
    <definedName name="Excel_BuiltIn_Print_Area_4_1_1_11">#REF!</definedName>
    <definedName name="Excel_BuiltIn_Print_Area_4_1_1_11_16">#REF!</definedName>
    <definedName name="Excel_BuiltIn_Print_Area_4_1_1_11_2">#REF!</definedName>
    <definedName name="Excel_BuiltIn_Print_Area_4_1_1_11_27">#REF!</definedName>
    <definedName name="Excel_BuiltIn_Print_Area_4_1_1_11_4">#REF!</definedName>
    <definedName name="Excel_BuiltIn_Print_Area_4_1_1_12">#REF!</definedName>
    <definedName name="Excel_BuiltIn_Print_Area_4_1_1_12_16">#REF!</definedName>
    <definedName name="Excel_BuiltIn_Print_Area_4_1_1_12_2">#REF!</definedName>
    <definedName name="Excel_BuiltIn_Print_Area_4_1_1_12_27">#REF!</definedName>
    <definedName name="Excel_BuiltIn_Print_Area_4_1_1_12_4">#REF!</definedName>
    <definedName name="Excel_BuiltIn_Print_Area_4_1_1_13">#REF!</definedName>
    <definedName name="Excel_BuiltIn_Print_Area_4_1_1_13_16">#REF!</definedName>
    <definedName name="Excel_BuiltIn_Print_Area_4_1_1_13_2">#REF!</definedName>
    <definedName name="Excel_BuiltIn_Print_Area_4_1_1_13_27">#REF!</definedName>
    <definedName name="Excel_BuiltIn_Print_Area_4_1_1_13_4">#REF!</definedName>
    <definedName name="Excel_BuiltIn_Print_Area_4_1_1_14">#REF!</definedName>
    <definedName name="Excel_BuiltIn_Print_Area_4_1_1_14_16">#REF!</definedName>
    <definedName name="Excel_BuiltIn_Print_Area_4_1_1_14_2">#REF!</definedName>
    <definedName name="Excel_BuiltIn_Print_Area_4_1_1_14_27">#REF!</definedName>
    <definedName name="Excel_BuiltIn_Print_Area_4_1_1_14_4">#REF!</definedName>
    <definedName name="Excel_BuiltIn_Print_Area_4_1_1_15">#REF!</definedName>
    <definedName name="Excel_BuiltIn_Print_Area_4_1_1_15_16">#REF!</definedName>
    <definedName name="Excel_BuiltIn_Print_Area_4_1_1_15_2">#REF!</definedName>
    <definedName name="Excel_BuiltIn_Print_Area_4_1_1_15_27">#REF!</definedName>
    <definedName name="Excel_BuiltIn_Print_Area_4_1_1_15_4">#REF!</definedName>
    <definedName name="Excel_BuiltIn_Print_Area_4_1_1_16">#REF!</definedName>
    <definedName name="Excel_BuiltIn_Print_Area_4_1_1_16_1">#REF!</definedName>
    <definedName name="Excel_BuiltIn_Print_Area_4_1_1_16_16">#REF!</definedName>
    <definedName name="Excel_BuiltIn_Print_Area_4_1_1_16_2">#REF!</definedName>
    <definedName name="Excel_BuiltIn_Print_Area_4_1_1_16_27">#REF!</definedName>
    <definedName name="Excel_BuiltIn_Print_Area_4_1_1_16_4">#REF!</definedName>
    <definedName name="Excel_BuiltIn_Print_Area_4_1_1_17">#REF!</definedName>
    <definedName name="Excel_BuiltIn_Print_Area_4_1_1_17_16">#REF!</definedName>
    <definedName name="Excel_BuiltIn_Print_Area_4_1_1_17_2">#REF!</definedName>
    <definedName name="Excel_BuiltIn_Print_Area_4_1_1_17_27">#REF!</definedName>
    <definedName name="Excel_BuiltIn_Print_Area_4_1_1_17_4">#REF!</definedName>
    <definedName name="Excel_BuiltIn_Print_Area_4_1_1_2">#REF!</definedName>
    <definedName name="Excel_BuiltIn_Print_Area_4_1_1_2_1">#REF!</definedName>
    <definedName name="Excel_BuiltIn_Print_Area_4_1_1_2_16">#REF!</definedName>
    <definedName name="Excel_BuiltIn_Print_Area_4_1_1_2_2">#REF!</definedName>
    <definedName name="Excel_BuiltIn_Print_Area_4_1_1_2_27">#REF!</definedName>
    <definedName name="Excel_BuiltIn_Print_Area_4_1_1_2_4">#REF!</definedName>
    <definedName name="Excel_BuiltIn_Print_Area_4_1_1_20">#REF!</definedName>
    <definedName name="Excel_BuiltIn_Print_Area_4_1_1_20_16">#REF!</definedName>
    <definedName name="Excel_BuiltIn_Print_Area_4_1_1_20_2">#REF!</definedName>
    <definedName name="Excel_BuiltIn_Print_Area_4_1_1_20_27">#REF!</definedName>
    <definedName name="Excel_BuiltIn_Print_Area_4_1_1_20_4">#REF!</definedName>
    <definedName name="Excel_BuiltIn_Print_Area_4_1_1_27">#REF!</definedName>
    <definedName name="Excel_BuiltIn_Print_Area_4_1_1_3">#REF!</definedName>
    <definedName name="Excel_BuiltIn_Print_Area_4_1_1_3_16">#REF!</definedName>
    <definedName name="Excel_BuiltIn_Print_Area_4_1_1_3_2">#REF!</definedName>
    <definedName name="Excel_BuiltIn_Print_Area_4_1_1_3_27">#REF!</definedName>
    <definedName name="Excel_BuiltIn_Print_Area_4_1_1_3_4">#REF!</definedName>
    <definedName name="Excel_BuiltIn_Print_Area_4_1_1_4">#REF!</definedName>
    <definedName name="Excel_BuiltIn_Print_Area_4_1_1_5">#REF!</definedName>
    <definedName name="Excel_BuiltIn_Print_Area_4_1_1_5_1">#REF!</definedName>
    <definedName name="Excel_BuiltIn_Print_Area_4_1_1_5_16">#REF!</definedName>
    <definedName name="Excel_BuiltIn_Print_Area_4_1_1_5_2">#REF!</definedName>
    <definedName name="Excel_BuiltIn_Print_Area_4_1_1_5_27">#REF!</definedName>
    <definedName name="Excel_BuiltIn_Print_Area_4_1_1_5_4">#REF!</definedName>
    <definedName name="Excel_BuiltIn_Print_Area_4_1_1_6">#REF!</definedName>
    <definedName name="Excel_BuiltIn_Print_Area_4_1_1_6_16">#REF!</definedName>
    <definedName name="Excel_BuiltIn_Print_Area_4_1_1_6_2">#REF!</definedName>
    <definedName name="Excel_BuiltIn_Print_Area_4_1_1_6_27">#REF!</definedName>
    <definedName name="Excel_BuiltIn_Print_Area_4_1_1_6_4">#REF!</definedName>
    <definedName name="Excel_BuiltIn_Print_Area_4_1_1_7">#REF!</definedName>
    <definedName name="Excel_BuiltIn_Print_Area_4_1_1_7_16">#REF!</definedName>
    <definedName name="Excel_BuiltIn_Print_Area_4_1_1_7_2">#REF!</definedName>
    <definedName name="Excel_BuiltIn_Print_Area_4_1_1_7_27">#REF!</definedName>
    <definedName name="Excel_BuiltIn_Print_Area_4_1_1_7_4">#REF!</definedName>
    <definedName name="Excel_BuiltIn_Print_Area_4_1_1_8">#REF!</definedName>
    <definedName name="Excel_BuiltIn_Print_Area_4_1_1_8_16">#REF!</definedName>
    <definedName name="Excel_BuiltIn_Print_Area_4_1_1_8_2">#REF!</definedName>
    <definedName name="Excel_BuiltIn_Print_Area_4_1_1_8_27">#REF!</definedName>
    <definedName name="Excel_BuiltIn_Print_Area_4_1_1_8_4">#REF!</definedName>
    <definedName name="Excel_BuiltIn_Print_Area_4_1_1_9">#REF!</definedName>
    <definedName name="Excel_BuiltIn_Print_Area_4_1_1_9_16">#REF!</definedName>
    <definedName name="Excel_BuiltIn_Print_Area_4_1_1_9_2">#REF!</definedName>
    <definedName name="Excel_BuiltIn_Print_Area_4_1_1_9_27">#REF!</definedName>
    <definedName name="Excel_BuiltIn_Print_Area_4_1_1_9_4">#REF!</definedName>
    <definedName name="Excel_BuiltIn_Print_Area_4_1_10">#REF!</definedName>
    <definedName name="Excel_BuiltIn_Print_Area_4_1_10_16">#REF!</definedName>
    <definedName name="Excel_BuiltIn_Print_Area_4_1_10_2">#REF!</definedName>
    <definedName name="Excel_BuiltIn_Print_Area_4_1_10_27">#REF!</definedName>
    <definedName name="Excel_BuiltIn_Print_Area_4_1_10_4">#REF!</definedName>
    <definedName name="Excel_BuiltIn_Print_Area_4_1_11">#REF!</definedName>
    <definedName name="Excel_BuiltIn_Print_Area_4_1_11_16">#REF!</definedName>
    <definedName name="Excel_BuiltIn_Print_Area_4_1_11_2">#REF!</definedName>
    <definedName name="Excel_BuiltIn_Print_Area_4_1_11_27">#REF!</definedName>
    <definedName name="Excel_BuiltIn_Print_Area_4_1_11_4">#REF!</definedName>
    <definedName name="Excel_BuiltIn_Print_Area_4_1_12">#REF!</definedName>
    <definedName name="Excel_BuiltIn_Print_Area_4_1_12_16">#REF!</definedName>
    <definedName name="Excel_BuiltIn_Print_Area_4_1_12_2">#REF!</definedName>
    <definedName name="Excel_BuiltIn_Print_Area_4_1_12_27">#REF!</definedName>
    <definedName name="Excel_BuiltIn_Print_Area_4_1_12_4">#REF!</definedName>
    <definedName name="Excel_BuiltIn_Print_Area_4_1_13">#REF!</definedName>
    <definedName name="Excel_BuiltIn_Print_Area_4_1_13_16">#REF!</definedName>
    <definedName name="Excel_BuiltIn_Print_Area_4_1_13_2">#REF!</definedName>
    <definedName name="Excel_BuiltIn_Print_Area_4_1_13_27">#REF!</definedName>
    <definedName name="Excel_BuiltIn_Print_Area_4_1_13_4">#REF!</definedName>
    <definedName name="Excel_BuiltIn_Print_Area_4_1_14">#REF!</definedName>
    <definedName name="Excel_BuiltIn_Print_Area_4_1_14_16">#REF!</definedName>
    <definedName name="Excel_BuiltIn_Print_Area_4_1_14_2">#REF!</definedName>
    <definedName name="Excel_BuiltIn_Print_Area_4_1_14_27">#REF!</definedName>
    <definedName name="Excel_BuiltIn_Print_Area_4_1_14_4">#REF!</definedName>
    <definedName name="Excel_BuiltIn_Print_Area_4_1_15">#REF!</definedName>
    <definedName name="Excel_BuiltIn_Print_Area_4_1_15_16">#REF!</definedName>
    <definedName name="Excel_BuiltIn_Print_Area_4_1_15_2">#REF!</definedName>
    <definedName name="Excel_BuiltIn_Print_Area_4_1_15_27">#REF!</definedName>
    <definedName name="Excel_BuiltIn_Print_Area_4_1_15_4">#REF!</definedName>
    <definedName name="Excel_BuiltIn_Print_Area_4_1_16">#REF!</definedName>
    <definedName name="Excel_BuiltIn_Print_Area_4_1_16_1">#REF!</definedName>
    <definedName name="Excel_BuiltIn_Print_Area_4_1_16_16">#REF!</definedName>
    <definedName name="Excel_BuiltIn_Print_Area_4_1_16_2">#REF!</definedName>
    <definedName name="Excel_BuiltIn_Print_Area_4_1_16_27">#REF!</definedName>
    <definedName name="Excel_BuiltIn_Print_Area_4_1_16_4">#REF!</definedName>
    <definedName name="Excel_BuiltIn_Print_Area_4_1_17">#REF!</definedName>
    <definedName name="Excel_BuiltIn_Print_Area_4_1_17_16">#REF!</definedName>
    <definedName name="Excel_BuiltIn_Print_Area_4_1_17_2">#REF!</definedName>
    <definedName name="Excel_BuiltIn_Print_Area_4_1_17_27">#REF!</definedName>
    <definedName name="Excel_BuiltIn_Print_Area_4_1_17_4">#REF!</definedName>
    <definedName name="Excel_BuiltIn_Print_Area_4_1_2">#REF!</definedName>
    <definedName name="Excel_BuiltIn_Print_Area_4_1_2_1">#REF!</definedName>
    <definedName name="Excel_BuiltIn_Print_Area_4_1_2_16">#REF!</definedName>
    <definedName name="Excel_BuiltIn_Print_Area_4_1_2_2">#REF!</definedName>
    <definedName name="Excel_BuiltIn_Print_Area_4_1_2_27">#REF!</definedName>
    <definedName name="Excel_BuiltIn_Print_Area_4_1_2_4">#REF!</definedName>
    <definedName name="Excel_BuiltIn_Print_Area_4_1_20">#REF!</definedName>
    <definedName name="Excel_BuiltIn_Print_Area_4_1_20_16">#REF!</definedName>
    <definedName name="Excel_BuiltIn_Print_Area_4_1_20_2">#REF!</definedName>
    <definedName name="Excel_BuiltIn_Print_Area_4_1_20_27">#REF!</definedName>
    <definedName name="Excel_BuiltIn_Print_Area_4_1_20_4">#REF!</definedName>
    <definedName name="Excel_BuiltIn_Print_Area_4_1_27">#REF!</definedName>
    <definedName name="Excel_BuiltIn_Print_Area_4_1_3">#REF!</definedName>
    <definedName name="Excel_BuiltIn_Print_Area_4_1_3_16">#REF!</definedName>
    <definedName name="Excel_BuiltIn_Print_Area_4_1_3_2">#REF!</definedName>
    <definedName name="Excel_BuiltIn_Print_Area_4_1_3_27">#REF!</definedName>
    <definedName name="Excel_BuiltIn_Print_Area_4_1_3_4">#REF!</definedName>
    <definedName name="Excel_BuiltIn_Print_Area_4_1_4">#REF!</definedName>
    <definedName name="Excel_BuiltIn_Print_Area_4_1_5">#REF!</definedName>
    <definedName name="Excel_BuiltIn_Print_Area_4_1_5_1">#REF!</definedName>
    <definedName name="Excel_BuiltIn_Print_Area_4_1_5_16">#REF!</definedName>
    <definedName name="Excel_BuiltIn_Print_Area_4_1_5_2">#REF!</definedName>
    <definedName name="Excel_BuiltIn_Print_Area_4_1_5_27">#REF!</definedName>
    <definedName name="Excel_BuiltIn_Print_Area_4_1_5_4">#REF!</definedName>
    <definedName name="Excel_BuiltIn_Print_Area_4_1_6">#REF!</definedName>
    <definedName name="Excel_BuiltIn_Print_Area_4_1_6_16">#REF!</definedName>
    <definedName name="Excel_BuiltIn_Print_Area_4_1_6_2">#REF!</definedName>
    <definedName name="Excel_BuiltIn_Print_Area_4_1_6_27">#REF!</definedName>
    <definedName name="Excel_BuiltIn_Print_Area_4_1_6_4">#REF!</definedName>
    <definedName name="Excel_BuiltIn_Print_Area_4_1_7">#REF!</definedName>
    <definedName name="Excel_BuiltIn_Print_Area_4_1_7_16">#REF!</definedName>
    <definedName name="Excel_BuiltIn_Print_Area_4_1_7_2">#REF!</definedName>
    <definedName name="Excel_BuiltIn_Print_Area_4_1_7_27">#REF!</definedName>
    <definedName name="Excel_BuiltIn_Print_Area_4_1_7_4">#REF!</definedName>
    <definedName name="Excel_BuiltIn_Print_Area_4_1_8">#REF!</definedName>
    <definedName name="Excel_BuiltIn_Print_Area_4_1_8_16">#REF!</definedName>
    <definedName name="Excel_BuiltIn_Print_Area_4_1_8_2">#REF!</definedName>
    <definedName name="Excel_BuiltIn_Print_Area_4_1_8_27">#REF!</definedName>
    <definedName name="Excel_BuiltIn_Print_Area_4_1_8_4">#REF!</definedName>
    <definedName name="Excel_BuiltIn_Print_Area_4_1_9">#REF!</definedName>
    <definedName name="Excel_BuiltIn_Print_Area_4_1_9_16">#REF!</definedName>
    <definedName name="Excel_BuiltIn_Print_Area_4_1_9_2">#REF!</definedName>
    <definedName name="Excel_BuiltIn_Print_Area_4_1_9_27">#REF!</definedName>
    <definedName name="Excel_BuiltIn_Print_Area_4_1_9_4">#REF!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5_1_1_1_1_1_1_1_1">#REF!</definedName>
    <definedName name="Excel_BuiltIn_Print_Area_5_1_1_1_1_16">#REF!</definedName>
    <definedName name="Excel_BuiltIn_Print_Area_5_1_1_1_1_16_1">#REF!</definedName>
    <definedName name="Excel_BuiltIn_Print_Area_5_1_1_1_1_2">#REF!</definedName>
    <definedName name="Excel_BuiltIn_Print_Area_5_1_1_1_1_2_1">#REF!</definedName>
    <definedName name="Excel_BuiltIn_Print_Area_5_1_1_1_1_27">#REF!</definedName>
    <definedName name="Excel_BuiltIn_Print_Area_5_1_1_1_1_4">#REF!</definedName>
    <definedName name="Excel_BuiltIn_Print_Area_5_1_1_1_1_4_1">#REF!</definedName>
    <definedName name="Excel_BuiltIn_Print_Area_5_1_1_1_16">#REF!</definedName>
    <definedName name="Excel_BuiltIn_Print_Area_5_1_1_1_2">#REF!</definedName>
    <definedName name="Excel_BuiltIn_Print_Area_5_1_1_1_27">#REF!</definedName>
    <definedName name="Excel_BuiltIn_Print_Area_5_1_1_1_4">#REF!</definedName>
    <definedName name="Excel_BuiltIn_Print_Area_5_1_1_10">#REF!</definedName>
    <definedName name="Excel_BuiltIn_Print_Area_5_1_1_10_16">#REF!</definedName>
    <definedName name="Excel_BuiltIn_Print_Area_5_1_1_10_2">#REF!</definedName>
    <definedName name="Excel_BuiltIn_Print_Area_5_1_1_10_27">#REF!</definedName>
    <definedName name="Excel_BuiltIn_Print_Area_5_1_1_10_4">#REF!</definedName>
    <definedName name="Excel_BuiltIn_Print_Area_5_1_1_11">#REF!</definedName>
    <definedName name="Excel_BuiltIn_Print_Area_5_1_1_11_16">#REF!</definedName>
    <definedName name="Excel_BuiltIn_Print_Area_5_1_1_11_2">#REF!</definedName>
    <definedName name="Excel_BuiltIn_Print_Area_5_1_1_11_27">#REF!</definedName>
    <definedName name="Excel_BuiltIn_Print_Area_5_1_1_11_4">#REF!</definedName>
    <definedName name="Excel_BuiltIn_Print_Area_5_1_1_12">#REF!</definedName>
    <definedName name="Excel_BuiltIn_Print_Area_5_1_1_12_16">#REF!</definedName>
    <definedName name="Excel_BuiltIn_Print_Area_5_1_1_12_2">#REF!</definedName>
    <definedName name="Excel_BuiltIn_Print_Area_5_1_1_12_27">#REF!</definedName>
    <definedName name="Excel_BuiltIn_Print_Area_5_1_1_12_4">#REF!</definedName>
    <definedName name="Excel_BuiltIn_Print_Area_5_1_1_13">#REF!</definedName>
    <definedName name="Excel_BuiltIn_Print_Area_5_1_1_13_16">#REF!</definedName>
    <definedName name="Excel_BuiltIn_Print_Area_5_1_1_13_2">#REF!</definedName>
    <definedName name="Excel_BuiltIn_Print_Area_5_1_1_13_27">#REF!</definedName>
    <definedName name="Excel_BuiltIn_Print_Area_5_1_1_13_4">#REF!</definedName>
    <definedName name="Excel_BuiltIn_Print_Area_5_1_1_14">#REF!</definedName>
    <definedName name="Excel_BuiltIn_Print_Area_5_1_1_14_16">#REF!</definedName>
    <definedName name="Excel_BuiltIn_Print_Area_5_1_1_14_2">#REF!</definedName>
    <definedName name="Excel_BuiltIn_Print_Area_5_1_1_14_27">#REF!</definedName>
    <definedName name="Excel_BuiltIn_Print_Area_5_1_1_14_4">#REF!</definedName>
    <definedName name="Excel_BuiltIn_Print_Area_5_1_1_15">#REF!</definedName>
    <definedName name="Excel_BuiltIn_Print_Area_5_1_1_15_16">#REF!</definedName>
    <definedName name="Excel_BuiltIn_Print_Area_5_1_1_15_2">#REF!</definedName>
    <definedName name="Excel_BuiltIn_Print_Area_5_1_1_15_27">#REF!</definedName>
    <definedName name="Excel_BuiltIn_Print_Area_5_1_1_15_4">#REF!</definedName>
    <definedName name="Excel_BuiltIn_Print_Area_5_1_1_16">#REF!</definedName>
    <definedName name="Excel_BuiltIn_Print_Area_5_1_1_16_1">#REF!</definedName>
    <definedName name="Excel_BuiltIn_Print_Area_5_1_1_16_16">#REF!</definedName>
    <definedName name="Excel_BuiltIn_Print_Area_5_1_1_16_2">#REF!</definedName>
    <definedName name="Excel_BuiltIn_Print_Area_5_1_1_16_27">#REF!</definedName>
    <definedName name="Excel_BuiltIn_Print_Area_5_1_1_16_4">#REF!</definedName>
    <definedName name="Excel_BuiltIn_Print_Area_5_1_1_17">#REF!</definedName>
    <definedName name="Excel_BuiltIn_Print_Area_5_1_1_17_16">#REF!</definedName>
    <definedName name="Excel_BuiltIn_Print_Area_5_1_1_17_2">#REF!</definedName>
    <definedName name="Excel_BuiltIn_Print_Area_5_1_1_17_27">#REF!</definedName>
    <definedName name="Excel_BuiltIn_Print_Area_5_1_1_17_4">#REF!</definedName>
    <definedName name="Excel_BuiltIn_Print_Area_5_1_1_2">#REF!</definedName>
    <definedName name="Excel_BuiltIn_Print_Area_5_1_1_2_1">#REF!</definedName>
    <definedName name="Excel_BuiltIn_Print_Area_5_1_1_2_16">#REF!</definedName>
    <definedName name="Excel_BuiltIn_Print_Area_5_1_1_2_2">#REF!</definedName>
    <definedName name="Excel_BuiltIn_Print_Area_5_1_1_2_27">#REF!</definedName>
    <definedName name="Excel_BuiltIn_Print_Area_5_1_1_2_4">#REF!</definedName>
    <definedName name="Excel_BuiltIn_Print_Area_5_1_1_20">#REF!</definedName>
    <definedName name="Excel_BuiltIn_Print_Area_5_1_1_20_16">#REF!</definedName>
    <definedName name="Excel_BuiltIn_Print_Area_5_1_1_20_2">#REF!</definedName>
    <definedName name="Excel_BuiltIn_Print_Area_5_1_1_20_27">#REF!</definedName>
    <definedName name="Excel_BuiltIn_Print_Area_5_1_1_20_4">#REF!</definedName>
    <definedName name="Excel_BuiltIn_Print_Area_5_1_1_27">#REF!</definedName>
    <definedName name="Excel_BuiltIn_Print_Area_5_1_1_3">#REF!</definedName>
    <definedName name="Excel_BuiltIn_Print_Area_5_1_1_3_16">#REF!</definedName>
    <definedName name="Excel_BuiltIn_Print_Area_5_1_1_3_2">#REF!</definedName>
    <definedName name="Excel_BuiltIn_Print_Area_5_1_1_3_27">#REF!</definedName>
    <definedName name="Excel_BuiltIn_Print_Area_5_1_1_3_4">#REF!</definedName>
    <definedName name="Excel_BuiltIn_Print_Area_5_1_1_4">#REF!</definedName>
    <definedName name="Excel_BuiltIn_Print_Area_5_1_1_5">#REF!</definedName>
    <definedName name="Excel_BuiltIn_Print_Area_5_1_1_5_1">#REF!</definedName>
    <definedName name="Excel_BuiltIn_Print_Area_5_1_1_5_16">#REF!</definedName>
    <definedName name="Excel_BuiltIn_Print_Area_5_1_1_5_2">#REF!</definedName>
    <definedName name="Excel_BuiltIn_Print_Area_5_1_1_5_27">#REF!</definedName>
    <definedName name="Excel_BuiltIn_Print_Area_5_1_1_5_4">#REF!</definedName>
    <definedName name="Excel_BuiltIn_Print_Area_5_1_1_6">#REF!</definedName>
    <definedName name="Excel_BuiltIn_Print_Area_5_1_1_6_16">#REF!</definedName>
    <definedName name="Excel_BuiltIn_Print_Area_5_1_1_6_2">#REF!</definedName>
    <definedName name="Excel_BuiltIn_Print_Area_5_1_1_6_27">#REF!</definedName>
    <definedName name="Excel_BuiltIn_Print_Area_5_1_1_6_4">#REF!</definedName>
    <definedName name="Excel_BuiltIn_Print_Area_5_1_1_7">#REF!</definedName>
    <definedName name="Excel_BuiltIn_Print_Area_5_1_1_7_16">#REF!</definedName>
    <definedName name="Excel_BuiltIn_Print_Area_5_1_1_7_2">#REF!</definedName>
    <definedName name="Excel_BuiltIn_Print_Area_5_1_1_7_27">#REF!</definedName>
    <definedName name="Excel_BuiltIn_Print_Area_5_1_1_7_4">#REF!</definedName>
    <definedName name="Excel_BuiltIn_Print_Area_5_1_1_8">#REF!</definedName>
    <definedName name="Excel_BuiltIn_Print_Area_5_1_1_8_16">#REF!</definedName>
    <definedName name="Excel_BuiltIn_Print_Area_5_1_1_8_2">#REF!</definedName>
    <definedName name="Excel_BuiltIn_Print_Area_5_1_1_8_27">#REF!</definedName>
    <definedName name="Excel_BuiltIn_Print_Area_5_1_1_8_4">#REF!</definedName>
    <definedName name="Excel_BuiltIn_Print_Area_5_1_1_9">#REF!</definedName>
    <definedName name="Excel_BuiltIn_Print_Area_5_1_1_9_16">#REF!</definedName>
    <definedName name="Excel_BuiltIn_Print_Area_5_1_1_9_2">#REF!</definedName>
    <definedName name="Excel_BuiltIn_Print_Area_5_1_1_9_27">#REF!</definedName>
    <definedName name="Excel_BuiltIn_Print_Area_5_1_1_9_4">#REF!</definedName>
    <definedName name="Excel_BuiltIn_Print_Area_5_1_10">#REF!</definedName>
    <definedName name="Excel_BuiltIn_Print_Area_5_1_10_16">#REF!</definedName>
    <definedName name="Excel_BuiltIn_Print_Area_5_1_10_2">#REF!</definedName>
    <definedName name="Excel_BuiltIn_Print_Area_5_1_10_27">#REF!</definedName>
    <definedName name="Excel_BuiltIn_Print_Area_5_1_10_4">#REF!</definedName>
    <definedName name="Excel_BuiltIn_Print_Area_5_1_11">#REF!</definedName>
    <definedName name="Excel_BuiltIn_Print_Area_5_1_11_16">#REF!</definedName>
    <definedName name="Excel_BuiltIn_Print_Area_5_1_11_2">#REF!</definedName>
    <definedName name="Excel_BuiltIn_Print_Area_5_1_11_27">#REF!</definedName>
    <definedName name="Excel_BuiltIn_Print_Area_5_1_11_4">#REF!</definedName>
    <definedName name="Excel_BuiltIn_Print_Area_5_1_12">#REF!</definedName>
    <definedName name="Excel_BuiltIn_Print_Area_5_1_12_16">#REF!</definedName>
    <definedName name="Excel_BuiltIn_Print_Area_5_1_12_2">#REF!</definedName>
    <definedName name="Excel_BuiltIn_Print_Area_5_1_12_27">#REF!</definedName>
    <definedName name="Excel_BuiltIn_Print_Area_5_1_12_4">#REF!</definedName>
    <definedName name="Excel_BuiltIn_Print_Area_5_1_13">#REF!</definedName>
    <definedName name="Excel_BuiltIn_Print_Area_5_1_13_16">#REF!</definedName>
    <definedName name="Excel_BuiltIn_Print_Area_5_1_13_2">#REF!</definedName>
    <definedName name="Excel_BuiltIn_Print_Area_5_1_13_27">#REF!</definedName>
    <definedName name="Excel_BuiltIn_Print_Area_5_1_13_4">#REF!</definedName>
    <definedName name="Excel_BuiltIn_Print_Area_5_1_14">#REF!</definedName>
    <definedName name="Excel_BuiltIn_Print_Area_5_1_14_16">#REF!</definedName>
    <definedName name="Excel_BuiltIn_Print_Area_5_1_14_2">#REF!</definedName>
    <definedName name="Excel_BuiltIn_Print_Area_5_1_14_27">#REF!</definedName>
    <definedName name="Excel_BuiltIn_Print_Area_5_1_14_4">#REF!</definedName>
    <definedName name="Excel_BuiltIn_Print_Area_5_1_15">#REF!</definedName>
    <definedName name="Excel_BuiltIn_Print_Area_5_1_15_16">#REF!</definedName>
    <definedName name="Excel_BuiltIn_Print_Area_5_1_15_2">#REF!</definedName>
    <definedName name="Excel_BuiltIn_Print_Area_5_1_15_27">#REF!</definedName>
    <definedName name="Excel_BuiltIn_Print_Area_5_1_15_4">#REF!</definedName>
    <definedName name="Excel_BuiltIn_Print_Area_5_1_16">#REF!</definedName>
    <definedName name="Excel_BuiltIn_Print_Area_5_1_16_1">#REF!</definedName>
    <definedName name="Excel_BuiltIn_Print_Area_5_1_16_16">#REF!</definedName>
    <definedName name="Excel_BuiltIn_Print_Area_5_1_16_2">#REF!</definedName>
    <definedName name="Excel_BuiltIn_Print_Area_5_1_16_27">#REF!</definedName>
    <definedName name="Excel_BuiltIn_Print_Area_5_1_16_4">#REF!</definedName>
    <definedName name="Excel_BuiltIn_Print_Area_5_1_17">#REF!</definedName>
    <definedName name="Excel_BuiltIn_Print_Area_5_1_17_16">#REF!</definedName>
    <definedName name="Excel_BuiltIn_Print_Area_5_1_17_2">#REF!</definedName>
    <definedName name="Excel_BuiltIn_Print_Area_5_1_17_27">#REF!</definedName>
    <definedName name="Excel_BuiltIn_Print_Area_5_1_17_4">#REF!</definedName>
    <definedName name="Excel_BuiltIn_Print_Area_5_1_2">#REF!</definedName>
    <definedName name="Excel_BuiltIn_Print_Area_5_1_2_1">#REF!</definedName>
    <definedName name="Excel_BuiltIn_Print_Area_5_1_2_16">#REF!</definedName>
    <definedName name="Excel_BuiltIn_Print_Area_5_1_2_2">#REF!</definedName>
    <definedName name="Excel_BuiltIn_Print_Area_5_1_2_27">#REF!</definedName>
    <definedName name="Excel_BuiltIn_Print_Area_5_1_2_4">#REF!</definedName>
    <definedName name="Excel_BuiltIn_Print_Area_5_1_20">#REF!</definedName>
    <definedName name="Excel_BuiltIn_Print_Area_5_1_20_16">#REF!</definedName>
    <definedName name="Excel_BuiltIn_Print_Area_5_1_20_2">#REF!</definedName>
    <definedName name="Excel_BuiltIn_Print_Area_5_1_20_27">#REF!</definedName>
    <definedName name="Excel_BuiltIn_Print_Area_5_1_20_4">#REF!</definedName>
    <definedName name="Excel_BuiltIn_Print_Area_5_1_27">#REF!</definedName>
    <definedName name="Excel_BuiltIn_Print_Area_5_1_3">#REF!</definedName>
    <definedName name="Excel_BuiltIn_Print_Area_5_1_3_16">#REF!</definedName>
    <definedName name="Excel_BuiltIn_Print_Area_5_1_3_2">#REF!</definedName>
    <definedName name="Excel_BuiltIn_Print_Area_5_1_3_27">#REF!</definedName>
    <definedName name="Excel_BuiltIn_Print_Area_5_1_3_4">#REF!</definedName>
    <definedName name="Excel_BuiltIn_Print_Area_5_1_4">#REF!</definedName>
    <definedName name="Excel_BuiltIn_Print_Area_5_1_5">#REF!</definedName>
    <definedName name="Excel_BuiltIn_Print_Area_5_1_5_1">#REF!</definedName>
    <definedName name="Excel_BuiltIn_Print_Area_5_1_5_16">#REF!</definedName>
    <definedName name="Excel_BuiltIn_Print_Area_5_1_5_2">#REF!</definedName>
    <definedName name="Excel_BuiltIn_Print_Area_5_1_5_27">#REF!</definedName>
    <definedName name="Excel_BuiltIn_Print_Area_5_1_5_4">#REF!</definedName>
    <definedName name="Excel_BuiltIn_Print_Area_5_1_6">#REF!</definedName>
    <definedName name="Excel_BuiltIn_Print_Area_5_1_6_16">#REF!</definedName>
    <definedName name="Excel_BuiltIn_Print_Area_5_1_6_2">#REF!</definedName>
    <definedName name="Excel_BuiltIn_Print_Area_5_1_6_27">#REF!</definedName>
    <definedName name="Excel_BuiltIn_Print_Area_5_1_6_4">#REF!</definedName>
    <definedName name="Excel_BuiltIn_Print_Area_5_1_7">#REF!</definedName>
    <definedName name="Excel_BuiltIn_Print_Area_5_1_7_16">#REF!</definedName>
    <definedName name="Excel_BuiltIn_Print_Area_5_1_7_2">#REF!</definedName>
    <definedName name="Excel_BuiltIn_Print_Area_5_1_7_27">#REF!</definedName>
    <definedName name="Excel_BuiltIn_Print_Area_5_1_7_4">#REF!</definedName>
    <definedName name="Excel_BuiltIn_Print_Area_5_1_8">#REF!</definedName>
    <definedName name="Excel_BuiltIn_Print_Area_5_1_8_16">#REF!</definedName>
    <definedName name="Excel_BuiltIn_Print_Area_5_1_8_2">#REF!</definedName>
    <definedName name="Excel_BuiltIn_Print_Area_5_1_8_27">#REF!</definedName>
    <definedName name="Excel_BuiltIn_Print_Area_5_1_8_4">#REF!</definedName>
    <definedName name="Excel_BuiltIn_Print_Area_5_1_9">#REF!</definedName>
    <definedName name="Excel_BuiltIn_Print_Area_5_1_9_16">#REF!</definedName>
    <definedName name="Excel_BuiltIn_Print_Area_5_1_9_2">#REF!</definedName>
    <definedName name="Excel_BuiltIn_Print_Area_5_1_9_27">#REF!</definedName>
    <definedName name="Excel_BuiltIn_Print_Area_5_1_9_4">#REF!</definedName>
    <definedName name="Excel_BuiltIn_Print_Area_5_10">#REF!</definedName>
    <definedName name="Excel_BuiltIn_Print_Area_5_10_16">#REF!</definedName>
    <definedName name="Excel_BuiltIn_Print_Area_5_10_2">#REF!</definedName>
    <definedName name="Excel_BuiltIn_Print_Area_5_10_27">#REF!</definedName>
    <definedName name="Excel_BuiltIn_Print_Area_5_10_4">#REF!</definedName>
    <definedName name="Excel_BuiltIn_Print_Area_5_11">#REF!</definedName>
    <definedName name="Excel_BuiltIn_Print_Area_5_11_16">#REF!</definedName>
    <definedName name="Excel_BuiltIn_Print_Area_5_11_2">#REF!</definedName>
    <definedName name="Excel_BuiltIn_Print_Area_5_11_27">#REF!</definedName>
    <definedName name="Excel_BuiltIn_Print_Area_5_11_4">#REF!</definedName>
    <definedName name="Excel_BuiltIn_Print_Area_5_12">#REF!</definedName>
    <definedName name="Excel_BuiltIn_Print_Area_5_12_16">#REF!</definedName>
    <definedName name="Excel_BuiltIn_Print_Area_5_12_2">#REF!</definedName>
    <definedName name="Excel_BuiltIn_Print_Area_5_12_27">#REF!</definedName>
    <definedName name="Excel_BuiltIn_Print_Area_5_12_4">#REF!</definedName>
    <definedName name="Excel_BuiltIn_Print_Area_5_13">#REF!</definedName>
    <definedName name="Excel_BuiltIn_Print_Area_5_13_16">#REF!</definedName>
    <definedName name="Excel_BuiltIn_Print_Area_5_13_2">#REF!</definedName>
    <definedName name="Excel_BuiltIn_Print_Area_5_13_27">#REF!</definedName>
    <definedName name="Excel_BuiltIn_Print_Area_5_13_4">#REF!</definedName>
    <definedName name="Excel_BuiltIn_Print_Area_5_14">#REF!</definedName>
    <definedName name="Excel_BuiltIn_Print_Area_5_14_16">#REF!</definedName>
    <definedName name="Excel_BuiltIn_Print_Area_5_14_2">#REF!</definedName>
    <definedName name="Excel_BuiltIn_Print_Area_5_14_27">#REF!</definedName>
    <definedName name="Excel_BuiltIn_Print_Area_5_14_4">#REF!</definedName>
    <definedName name="Excel_BuiltIn_Print_Area_5_15">#REF!</definedName>
    <definedName name="Excel_BuiltIn_Print_Area_5_15_16">#REF!</definedName>
    <definedName name="Excel_BuiltIn_Print_Area_5_15_2">#REF!</definedName>
    <definedName name="Excel_BuiltIn_Print_Area_5_15_27">#REF!</definedName>
    <definedName name="Excel_BuiltIn_Print_Area_5_15_4">#REF!</definedName>
    <definedName name="Excel_BuiltIn_Print_Area_5_16">#REF!</definedName>
    <definedName name="Excel_BuiltIn_Print_Area_5_16_1">#REF!</definedName>
    <definedName name="Excel_BuiltIn_Print_Area_5_16_16">#REF!</definedName>
    <definedName name="Excel_BuiltIn_Print_Area_5_16_2">#REF!</definedName>
    <definedName name="Excel_BuiltIn_Print_Area_5_16_27">#REF!</definedName>
    <definedName name="Excel_BuiltIn_Print_Area_5_16_4">#REF!</definedName>
    <definedName name="Excel_BuiltIn_Print_Area_5_17">#REF!</definedName>
    <definedName name="Excel_BuiltIn_Print_Area_5_17_16">#REF!</definedName>
    <definedName name="Excel_BuiltIn_Print_Area_5_17_2">#REF!</definedName>
    <definedName name="Excel_BuiltIn_Print_Area_5_17_27">#REF!</definedName>
    <definedName name="Excel_BuiltIn_Print_Area_5_17_4">#REF!</definedName>
    <definedName name="Excel_BuiltIn_Print_Area_5_2">#REF!</definedName>
    <definedName name="Excel_BuiltIn_Print_Area_5_2_1">#REF!</definedName>
    <definedName name="Excel_BuiltIn_Print_Area_5_2_16">#REF!</definedName>
    <definedName name="Excel_BuiltIn_Print_Area_5_2_2">#REF!</definedName>
    <definedName name="Excel_BuiltIn_Print_Area_5_2_27">#REF!</definedName>
    <definedName name="Excel_BuiltIn_Print_Area_5_2_4">#REF!</definedName>
    <definedName name="Excel_BuiltIn_Print_Area_5_20">#REF!</definedName>
    <definedName name="Excel_BuiltIn_Print_Area_5_20_16">#REF!</definedName>
    <definedName name="Excel_BuiltIn_Print_Area_5_20_2">#REF!</definedName>
    <definedName name="Excel_BuiltIn_Print_Area_5_20_27">#REF!</definedName>
    <definedName name="Excel_BuiltIn_Print_Area_5_20_4">#REF!</definedName>
    <definedName name="Excel_BuiltIn_Print_Area_5_27">#REF!</definedName>
    <definedName name="Excel_BuiltIn_Print_Area_5_3">#REF!</definedName>
    <definedName name="Excel_BuiltIn_Print_Area_5_3_16">#REF!</definedName>
    <definedName name="Excel_BuiltIn_Print_Area_5_3_2">#REF!</definedName>
    <definedName name="Excel_BuiltIn_Print_Area_5_3_27">#REF!</definedName>
    <definedName name="Excel_BuiltIn_Print_Area_5_3_4">#REF!</definedName>
    <definedName name="Excel_BuiltIn_Print_Area_5_4">#REF!</definedName>
    <definedName name="Excel_BuiltIn_Print_Area_5_5">#REF!</definedName>
    <definedName name="Excel_BuiltIn_Print_Area_5_5_16">#REF!</definedName>
    <definedName name="Excel_BuiltIn_Print_Area_5_5_2">#REF!</definedName>
    <definedName name="Excel_BuiltIn_Print_Area_5_5_27">#REF!</definedName>
    <definedName name="Excel_BuiltIn_Print_Area_5_5_4">#REF!</definedName>
    <definedName name="Excel_BuiltIn_Print_Area_5_6">#REF!</definedName>
    <definedName name="Excel_BuiltIn_Print_Area_5_6_16">#REF!</definedName>
    <definedName name="Excel_BuiltIn_Print_Area_5_6_2">#REF!</definedName>
    <definedName name="Excel_BuiltIn_Print_Area_5_6_27">#REF!</definedName>
    <definedName name="Excel_BuiltIn_Print_Area_5_6_4">#REF!</definedName>
    <definedName name="Excel_BuiltIn_Print_Area_5_7">#REF!</definedName>
    <definedName name="Excel_BuiltIn_Print_Area_5_7_16">#REF!</definedName>
    <definedName name="Excel_BuiltIn_Print_Area_5_7_2">#REF!</definedName>
    <definedName name="Excel_BuiltIn_Print_Area_5_7_27">#REF!</definedName>
    <definedName name="Excel_BuiltIn_Print_Area_5_7_4">#REF!</definedName>
    <definedName name="Excel_BuiltIn_Print_Area_5_8">#REF!</definedName>
    <definedName name="Excel_BuiltIn_Print_Area_5_8_16">#REF!</definedName>
    <definedName name="Excel_BuiltIn_Print_Area_5_8_2">#REF!</definedName>
    <definedName name="Excel_BuiltIn_Print_Area_5_8_27">#REF!</definedName>
    <definedName name="Excel_BuiltIn_Print_Area_5_8_4">#REF!</definedName>
    <definedName name="Excel_BuiltIn_Print_Area_5_9">#REF!</definedName>
    <definedName name="Excel_BuiltIn_Print_Area_5_9_16">#REF!</definedName>
    <definedName name="Excel_BuiltIn_Print_Area_5_9_2">#REF!</definedName>
    <definedName name="Excel_BuiltIn_Print_Area_5_9_27">#REF!</definedName>
    <definedName name="Excel_BuiltIn_Print_Area_5_9_4">#REF!</definedName>
    <definedName name="Excel_BuiltIn_Print_Area_6_1">#REF!</definedName>
    <definedName name="Excel_BuiltIn_Print_Area_6_1_1">#REF!</definedName>
    <definedName name="Excel_BuiltIn_Print_Area_6_1_1_16">#REF!</definedName>
    <definedName name="Excel_BuiltIn_Print_Area_6_1_1_2">#REF!</definedName>
    <definedName name="Excel_BuiltIn_Print_Area_6_1_1_27">#REF!</definedName>
    <definedName name="Excel_BuiltIn_Print_Area_6_1_1_4">#REF!</definedName>
    <definedName name="Excel_BuiltIn_Print_Area_6_1_10">#REF!</definedName>
    <definedName name="Excel_BuiltIn_Print_Area_6_1_10_16">#REF!</definedName>
    <definedName name="Excel_BuiltIn_Print_Area_6_1_10_2">#REF!</definedName>
    <definedName name="Excel_BuiltIn_Print_Area_6_1_10_27">#REF!</definedName>
    <definedName name="Excel_BuiltIn_Print_Area_6_1_10_4">#REF!</definedName>
    <definedName name="Excel_BuiltIn_Print_Area_6_1_11">#REF!</definedName>
    <definedName name="Excel_BuiltIn_Print_Area_6_1_11_16">#REF!</definedName>
    <definedName name="Excel_BuiltIn_Print_Area_6_1_11_2">#REF!</definedName>
    <definedName name="Excel_BuiltIn_Print_Area_6_1_11_27">#REF!</definedName>
    <definedName name="Excel_BuiltIn_Print_Area_6_1_11_4">#REF!</definedName>
    <definedName name="Excel_BuiltIn_Print_Area_6_1_12">#REF!</definedName>
    <definedName name="Excel_BuiltIn_Print_Area_6_1_12_16">#REF!</definedName>
    <definedName name="Excel_BuiltIn_Print_Area_6_1_12_2">#REF!</definedName>
    <definedName name="Excel_BuiltIn_Print_Area_6_1_12_27">#REF!</definedName>
    <definedName name="Excel_BuiltIn_Print_Area_6_1_12_4">#REF!</definedName>
    <definedName name="Excel_BuiltIn_Print_Area_6_1_13">#REF!</definedName>
    <definedName name="Excel_BuiltIn_Print_Area_6_1_13_16">#REF!</definedName>
    <definedName name="Excel_BuiltIn_Print_Area_6_1_13_2">#REF!</definedName>
    <definedName name="Excel_BuiltIn_Print_Area_6_1_13_27">#REF!</definedName>
    <definedName name="Excel_BuiltIn_Print_Area_6_1_13_4">#REF!</definedName>
    <definedName name="Excel_BuiltIn_Print_Area_6_1_14">#REF!</definedName>
    <definedName name="Excel_BuiltIn_Print_Area_6_1_14_16">#REF!</definedName>
    <definedName name="Excel_BuiltIn_Print_Area_6_1_14_2">#REF!</definedName>
    <definedName name="Excel_BuiltIn_Print_Area_6_1_14_27">#REF!</definedName>
    <definedName name="Excel_BuiltIn_Print_Area_6_1_14_4">#REF!</definedName>
    <definedName name="Excel_BuiltIn_Print_Area_6_1_15">#REF!</definedName>
    <definedName name="Excel_BuiltIn_Print_Area_6_1_15_16">#REF!</definedName>
    <definedName name="Excel_BuiltIn_Print_Area_6_1_15_2">#REF!</definedName>
    <definedName name="Excel_BuiltIn_Print_Area_6_1_15_27">#REF!</definedName>
    <definedName name="Excel_BuiltIn_Print_Area_6_1_15_4">#REF!</definedName>
    <definedName name="Excel_BuiltIn_Print_Area_6_1_16">#REF!</definedName>
    <definedName name="Excel_BuiltIn_Print_Area_6_1_16_1">#REF!</definedName>
    <definedName name="Excel_BuiltIn_Print_Area_6_1_16_16">#REF!</definedName>
    <definedName name="Excel_BuiltIn_Print_Area_6_1_16_2">#REF!</definedName>
    <definedName name="Excel_BuiltIn_Print_Area_6_1_16_27">#REF!</definedName>
    <definedName name="Excel_BuiltIn_Print_Area_6_1_16_4">#REF!</definedName>
    <definedName name="Excel_BuiltIn_Print_Area_6_1_17">#REF!</definedName>
    <definedName name="Excel_BuiltIn_Print_Area_6_1_17_16">#REF!</definedName>
    <definedName name="Excel_BuiltIn_Print_Area_6_1_17_2">#REF!</definedName>
    <definedName name="Excel_BuiltIn_Print_Area_6_1_17_27">#REF!</definedName>
    <definedName name="Excel_BuiltIn_Print_Area_6_1_17_4">#REF!</definedName>
    <definedName name="Excel_BuiltIn_Print_Area_6_1_2">#REF!</definedName>
    <definedName name="Excel_BuiltIn_Print_Area_6_1_2_1">#REF!</definedName>
    <definedName name="Excel_BuiltIn_Print_Area_6_1_2_16">#REF!</definedName>
    <definedName name="Excel_BuiltIn_Print_Area_6_1_2_2">#REF!</definedName>
    <definedName name="Excel_BuiltIn_Print_Area_6_1_2_27">#REF!</definedName>
    <definedName name="Excel_BuiltIn_Print_Area_6_1_2_4">#REF!</definedName>
    <definedName name="Excel_BuiltIn_Print_Area_6_1_20">#REF!</definedName>
    <definedName name="Excel_BuiltIn_Print_Area_6_1_20_16">#REF!</definedName>
    <definedName name="Excel_BuiltIn_Print_Area_6_1_20_2">#REF!</definedName>
    <definedName name="Excel_BuiltIn_Print_Area_6_1_20_27">#REF!</definedName>
    <definedName name="Excel_BuiltIn_Print_Area_6_1_20_4">#REF!</definedName>
    <definedName name="Excel_BuiltIn_Print_Area_6_1_27">#REF!</definedName>
    <definedName name="Excel_BuiltIn_Print_Area_6_1_3">#REF!</definedName>
    <definedName name="Excel_BuiltIn_Print_Area_6_1_3_16">#REF!</definedName>
    <definedName name="Excel_BuiltIn_Print_Area_6_1_3_2">#REF!</definedName>
    <definedName name="Excel_BuiltIn_Print_Area_6_1_3_27">#REF!</definedName>
    <definedName name="Excel_BuiltIn_Print_Area_6_1_3_4">#REF!</definedName>
    <definedName name="Excel_BuiltIn_Print_Area_6_1_4">#REF!</definedName>
    <definedName name="Excel_BuiltIn_Print_Area_6_1_5">#REF!</definedName>
    <definedName name="Excel_BuiltIn_Print_Area_6_1_5_1">#REF!</definedName>
    <definedName name="Excel_BuiltIn_Print_Area_6_1_5_16">#REF!</definedName>
    <definedName name="Excel_BuiltIn_Print_Area_6_1_5_2">#REF!</definedName>
    <definedName name="Excel_BuiltIn_Print_Area_6_1_5_27">#REF!</definedName>
    <definedName name="Excel_BuiltIn_Print_Area_6_1_5_4">#REF!</definedName>
    <definedName name="Excel_BuiltIn_Print_Area_6_1_6">#REF!</definedName>
    <definedName name="Excel_BuiltIn_Print_Area_6_1_6_16">#REF!</definedName>
    <definedName name="Excel_BuiltIn_Print_Area_6_1_6_2">#REF!</definedName>
    <definedName name="Excel_BuiltIn_Print_Area_6_1_6_27">#REF!</definedName>
    <definedName name="Excel_BuiltIn_Print_Area_6_1_6_4">#REF!</definedName>
    <definedName name="Excel_BuiltIn_Print_Area_6_1_7">#REF!</definedName>
    <definedName name="Excel_BuiltIn_Print_Area_6_1_7_16">#REF!</definedName>
    <definedName name="Excel_BuiltIn_Print_Area_6_1_7_2">#REF!</definedName>
    <definedName name="Excel_BuiltIn_Print_Area_6_1_7_27">#REF!</definedName>
    <definedName name="Excel_BuiltIn_Print_Area_6_1_7_4">#REF!</definedName>
    <definedName name="Excel_BuiltIn_Print_Area_6_1_8">#REF!</definedName>
    <definedName name="Excel_BuiltIn_Print_Area_6_1_8_16">#REF!</definedName>
    <definedName name="Excel_BuiltIn_Print_Area_6_1_8_2">#REF!</definedName>
    <definedName name="Excel_BuiltIn_Print_Area_6_1_8_27">#REF!</definedName>
    <definedName name="Excel_BuiltIn_Print_Area_6_1_8_4">#REF!</definedName>
    <definedName name="Excel_BuiltIn_Print_Area_6_1_9">#REF!</definedName>
    <definedName name="Excel_BuiltIn_Print_Area_6_1_9_16">#REF!</definedName>
    <definedName name="Excel_BuiltIn_Print_Area_6_1_9_2">#REF!</definedName>
    <definedName name="Excel_BuiltIn_Print_Area_6_1_9_27">#REF!</definedName>
    <definedName name="Excel_BuiltIn_Print_Area_6_1_9_4">#REF!</definedName>
    <definedName name="Excel_BuiltIn_Print_Area_6_20">#REF!</definedName>
    <definedName name="Excel_BuiltIn_Print_Area_6_20_16">#REF!</definedName>
    <definedName name="Excel_BuiltIn_Print_Area_6_20_2">#REF!</definedName>
    <definedName name="Excel_BuiltIn_Print_Area_6_20_27">#REF!</definedName>
    <definedName name="Excel_BuiltIn_Print_Area_6_20_4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7_1_1_1_1_1">#REF!</definedName>
    <definedName name="Excel_BuiltIn_Print_Area_7_1_1_1_1_16">#REF!</definedName>
    <definedName name="Excel_BuiltIn_Print_Area_7_1_1_1_1_2">#REF!</definedName>
    <definedName name="Excel_BuiltIn_Print_Area_7_1_1_1_1_27">#REF!</definedName>
    <definedName name="Excel_BuiltIn_Print_Area_7_1_1_1_1_4">#REF!</definedName>
    <definedName name="Excel_BuiltIn_Print_Area_7_1_1_1_16">#REF!</definedName>
    <definedName name="Excel_BuiltIn_Print_Area_7_1_1_1_2">#REF!</definedName>
    <definedName name="Excel_BuiltIn_Print_Area_7_1_1_1_27">#REF!</definedName>
    <definedName name="Excel_BuiltIn_Print_Area_7_1_1_1_4">#REF!</definedName>
    <definedName name="Excel_BuiltIn_Print_Area_7_1_1_10">#REF!</definedName>
    <definedName name="Excel_BuiltIn_Print_Area_7_1_1_10_16">#REF!</definedName>
    <definedName name="Excel_BuiltIn_Print_Area_7_1_1_10_2">#REF!</definedName>
    <definedName name="Excel_BuiltIn_Print_Area_7_1_1_10_27">#REF!</definedName>
    <definedName name="Excel_BuiltIn_Print_Area_7_1_1_10_4">#REF!</definedName>
    <definedName name="Excel_BuiltIn_Print_Area_7_1_1_11">#REF!</definedName>
    <definedName name="Excel_BuiltIn_Print_Area_7_1_1_11_16">#REF!</definedName>
    <definedName name="Excel_BuiltIn_Print_Area_7_1_1_11_2">#REF!</definedName>
    <definedName name="Excel_BuiltIn_Print_Area_7_1_1_11_27">#REF!</definedName>
    <definedName name="Excel_BuiltIn_Print_Area_7_1_1_11_4">#REF!</definedName>
    <definedName name="Excel_BuiltIn_Print_Area_7_1_1_12">#REF!</definedName>
    <definedName name="Excel_BuiltIn_Print_Area_7_1_1_12_16">#REF!</definedName>
    <definedName name="Excel_BuiltIn_Print_Area_7_1_1_12_2">#REF!</definedName>
    <definedName name="Excel_BuiltIn_Print_Area_7_1_1_12_27">#REF!</definedName>
    <definedName name="Excel_BuiltIn_Print_Area_7_1_1_12_4">#REF!</definedName>
    <definedName name="Excel_BuiltIn_Print_Area_7_1_1_13">#REF!</definedName>
    <definedName name="Excel_BuiltIn_Print_Area_7_1_1_13_16">#REF!</definedName>
    <definedName name="Excel_BuiltIn_Print_Area_7_1_1_13_2">#REF!</definedName>
    <definedName name="Excel_BuiltIn_Print_Area_7_1_1_13_27">#REF!</definedName>
    <definedName name="Excel_BuiltIn_Print_Area_7_1_1_13_4">#REF!</definedName>
    <definedName name="Excel_BuiltIn_Print_Area_7_1_1_14">#REF!</definedName>
    <definedName name="Excel_BuiltIn_Print_Area_7_1_1_14_16">#REF!</definedName>
    <definedName name="Excel_BuiltIn_Print_Area_7_1_1_14_2">#REF!</definedName>
    <definedName name="Excel_BuiltIn_Print_Area_7_1_1_14_27">#REF!</definedName>
    <definedName name="Excel_BuiltIn_Print_Area_7_1_1_14_4">#REF!</definedName>
    <definedName name="Excel_BuiltIn_Print_Area_7_1_1_15">#REF!</definedName>
    <definedName name="Excel_BuiltIn_Print_Area_7_1_1_15_16">#REF!</definedName>
    <definedName name="Excel_BuiltIn_Print_Area_7_1_1_15_2">#REF!</definedName>
    <definedName name="Excel_BuiltIn_Print_Area_7_1_1_15_27">#REF!</definedName>
    <definedName name="Excel_BuiltIn_Print_Area_7_1_1_15_4">#REF!</definedName>
    <definedName name="Excel_BuiltIn_Print_Area_7_1_1_16">#REF!</definedName>
    <definedName name="Excel_BuiltIn_Print_Area_7_1_1_16_1">#REF!</definedName>
    <definedName name="Excel_BuiltIn_Print_Area_7_1_1_16_16">#REF!</definedName>
    <definedName name="Excel_BuiltIn_Print_Area_7_1_1_16_2">#REF!</definedName>
    <definedName name="Excel_BuiltIn_Print_Area_7_1_1_16_27">#REF!</definedName>
    <definedName name="Excel_BuiltIn_Print_Area_7_1_1_16_4">#REF!</definedName>
    <definedName name="Excel_BuiltIn_Print_Area_7_1_1_17">#REF!</definedName>
    <definedName name="Excel_BuiltIn_Print_Area_7_1_1_17_16">#REF!</definedName>
    <definedName name="Excel_BuiltIn_Print_Area_7_1_1_17_2">#REF!</definedName>
    <definedName name="Excel_BuiltIn_Print_Area_7_1_1_17_27">#REF!</definedName>
    <definedName name="Excel_BuiltIn_Print_Area_7_1_1_17_4">#REF!</definedName>
    <definedName name="Excel_BuiltIn_Print_Area_7_1_1_2">#REF!</definedName>
    <definedName name="Excel_BuiltIn_Print_Area_7_1_1_2_1">#REF!</definedName>
    <definedName name="Excel_BuiltIn_Print_Area_7_1_1_2_16">#REF!</definedName>
    <definedName name="Excel_BuiltIn_Print_Area_7_1_1_2_2">#REF!</definedName>
    <definedName name="Excel_BuiltIn_Print_Area_7_1_1_2_27">#REF!</definedName>
    <definedName name="Excel_BuiltIn_Print_Area_7_1_1_2_4">#REF!</definedName>
    <definedName name="Excel_BuiltIn_Print_Area_7_1_1_20">#REF!</definedName>
    <definedName name="Excel_BuiltIn_Print_Area_7_1_1_20_16">#REF!</definedName>
    <definedName name="Excel_BuiltIn_Print_Area_7_1_1_20_2">#REF!</definedName>
    <definedName name="Excel_BuiltIn_Print_Area_7_1_1_20_27">#REF!</definedName>
    <definedName name="Excel_BuiltIn_Print_Area_7_1_1_20_4">#REF!</definedName>
    <definedName name="Excel_BuiltIn_Print_Area_7_1_1_27">#REF!</definedName>
    <definedName name="Excel_BuiltIn_Print_Area_7_1_1_3">#REF!</definedName>
    <definedName name="Excel_BuiltIn_Print_Area_7_1_1_3_16">#REF!</definedName>
    <definedName name="Excel_BuiltIn_Print_Area_7_1_1_3_2">#REF!</definedName>
    <definedName name="Excel_BuiltIn_Print_Area_7_1_1_3_27">#REF!</definedName>
    <definedName name="Excel_BuiltIn_Print_Area_7_1_1_3_4">#REF!</definedName>
    <definedName name="Excel_BuiltIn_Print_Area_7_1_1_4">#REF!</definedName>
    <definedName name="Excel_BuiltIn_Print_Area_7_1_1_5">#REF!</definedName>
    <definedName name="Excel_BuiltIn_Print_Area_7_1_1_5_16">#REF!</definedName>
    <definedName name="Excel_BuiltIn_Print_Area_7_1_1_5_2">#REF!</definedName>
    <definedName name="Excel_BuiltIn_Print_Area_7_1_1_5_27">#REF!</definedName>
    <definedName name="Excel_BuiltIn_Print_Area_7_1_1_5_4">#REF!</definedName>
    <definedName name="Excel_BuiltIn_Print_Area_7_1_1_6">#REF!</definedName>
    <definedName name="Excel_BuiltIn_Print_Area_7_1_1_6_16">#REF!</definedName>
    <definedName name="Excel_BuiltIn_Print_Area_7_1_1_6_2">#REF!</definedName>
    <definedName name="Excel_BuiltIn_Print_Area_7_1_1_6_27">#REF!</definedName>
    <definedName name="Excel_BuiltIn_Print_Area_7_1_1_6_4">#REF!</definedName>
    <definedName name="Excel_BuiltIn_Print_Area_7_1_1_7">#REF!</definedName>
    <definedName name="Excel_BuiltIn_Print_Area_7_1_1_7_16">#REF!</definedName>
    <definedName name="Excel_BuiltIn_Print_Area_7_1_1_7_2">#REF!</definedName>
    <definedName name="Excel_BuiltIn_Print_Area_7_1_1_7_27">#REF!</definedName>
    <definedName name="Excel_BuiltIn_Print_Area_7_1_1_7_4">#REF!</definedName>
    <definedName name="Excel_BuiltIn_Print_Area_7_1_1_8">#REF!</definedName>
    <definedName name="Excel_BuiltIn_Print_Area_7_1_1_8_16">#REF!</definedName>
    <definedName name="Excel_BuiltIn_Print_Area_7_1_1_8_2">#REF!</definedName>
    <definedName name="Excel_BuiltIn_Print_Area_7_1_1_8_27">#REF!</definedName>
    <definedName name="Excel_BuiltIn_Print_Area_7_1_1_8_4">#REF!</definedName>
    <definedName name="Excel_BuiltIn_Print_Area_7_1_1_9">#REF!</definedName>
    <definedName name="Excel_BuiltIn_Print_Area_7_1_1_9_16">#REF!</definedName>
    <definedName name="Excel_BuiltIn_Print_Area_7_1_1_9_2">#REF!</definedName>
    <definedName name="Excel_BuiltIn_Print_Area_7_1_1_9_27">#REF!</definedName>
    <definedName name="Excel_BuiltIn_Print_Area_7_1_1_9_4">#REF!</definedName>
    <definedName name="Excel_BuiltIn_Print_Area_7_1_10">#REF!</definedName>
    <definedName name="Excel_BuiltIn_Print_Area_7_1_10_16">#REF!</definedName>
    <definedName name="Excel_BuiltIn_Print_Area_7_1_10_2">#REF!</definedName>
    <definedName name="Excel_BuiltIn_Print_Area_7_1_10_27">#REF!</definedName>
    <definedName name="Excel_BuiltIn_Print_Area_7_1_10_4">#REF!</definedName>
    <definedName name="Excel_BuiltIn_Print_Area_7_1_11">#REF!</definedName>
    <definedName name="Excel_BuiltIn_Print_Area_7_1_11_16">#REF!</definedName>
    <definedName name="Excel_BuiltIn_Print_Area_7_1_11_2">#REF!</definedName>
    <definedName name="Excel_BuiltIn_Print_Area_7_1_11_27">#REF!</definedName>
    <definedName name="Excel_BuiltIn_Print_Area_7_1_11_4">#REF!</definedName>
    <definedName name="Excel_BuiltIn_Print_Area_7_1_12">#REF!</definedName>
    <definedName name="Excel_BuiltIn_Print_Area_7_1_12_16">#REF!</definedName>
    <definedName name="Excel_BuiltIn_Print_Area_7_1_12_2">#REF!</definedName>
    <definedName name="Excel_BuiltIn_Print_Area_7_1_12_27">#REF!</definedName>
    <definedName name="Excel_BuiltIn_Print_Area_7_1_12_4">#REF!</definedName>
    <definedName name="Excel_BuiltIn_Print_Area_7_1_13">#REF!</definedName>
    <definedName name="Excel_BuiltIn_Print_Area_7_1_13_16">#REF!</definedName>
    <definedName name="Excel_BuiltIn_Print_Area_7_1_13_2">#REF!</definedName>
    <definedName name="Excel_BuiltIn_Print_Area_7_1_13_27">#REF!</definedName>
    <definedName name="Excel_BuiltIn_Print_Area_7_1_13_4">#REF!</definedName>
    <definedName name="Excel_BuiltIn_Print_Area_7_1_14">#REF!</definedName>
    <definedName name="Excel_BuiltIn_Print_Area_7_1_14_16">#REF!</definedName>
    <definedName name="Excel_BuiltIn_Print_Area_7_1_14_2">#REF!</definedName>
    <definedName name="Excel_BuiltIn_Print_Area_7_1_14_27">#REF!</definedName>
    <definedName name="Excel_BuiltIn_Print_Area_7_1_14_4">#REF!</definedName>
    <definedName name="Excel_BuiltIn_Print_Area_7_1_15">#REF!</definedName>
    <definedName name="Excel_BuiltIn_Print_Area_7_1_15_16">#REF!</definedName>
    <definedName name="Excel_BuiltIn_Print_Area_7_1_15_2">#REF!</definedName>
    <definedName name="Excel_BuiltIn_Print_Area_7_1_15_27">#REF!</definedName>
    <definedName name="Excel_BuiltIn_Print_Area_7_1_15_4">#REF!</definedName>
    <definedName name="Excel_BuiltIn_Print_Area_7_1_16">#REF!</definedName>
    <definedName name="Excel_BuiltIn_Print_Area_7_1_16_1">#REF!</definedName>
    <definedName name="Excel_BuiltIn_Print_Area_7_1_16_16">#REF!</definedName>
    <definedName name="Excel_BuiltIn_Print_Area_7_1_16_2">#REF!</definedName>
    <definedName name="Excel_BuiltIn_Print_Area_7_1_16_27">#REF!</definedName>
    <definedName name="Excel_BuiltIn_Print_Area_7_1_16_4">#REF!</definedName>
    <definedName name="Excel_BuiltIn_Print_Area_7_1_17">#REF!</definedName>
    <definedName name="Excel_BuiltIn_Print_Area_7_1_17_1">#REF!</definedName>
    <definedName name="Excel_BuiltIn_Print_Area_7_1_17_1_16">#REF!</definedName>
    <definedName name="Excel_BuiltIn_Print_Area_7_1_17_1_2">#REF!</definedName>
    <definedName name="Excel_BuiltIn_Print_Area_7_1_17_1_27">#REF!</definedName>
    <definedName name="Excel_BuiltIn_Print_Area_7_1_17_1_4">#REF!</definedName>
    <definedName name="Excel_BuiltIn_Print_Area_7_1_17_16">#REF!</definedName>
    <definedName name="Excel_BuiltIn_Print_Area_7_1_17_2">#REF!</definedName>
    <definedName name="Excel_BuiltIn_Print_Area_7_1_17_27">#REF!</definedName>
    <definedName name="Excel_BuiltIn_Print_Area_7_1_17_4">#REF!</definedName>
    <definedName name="Excel_BuiltIn_Print_Area_7_1_2">#REF!</definedName>
    <definedName name="Excel_BuiltIn_Print_Area_7_1_2_1">#REF!</definedName>
    <definedName name="Excel_BuiltIn_Print_Area_7_1_2_16">#REF!</definedName>
    <definedName name="Excel_BuiltIn_Print_Area_7_1_2_2">#REF!</definedName>
    <definedName name="Excel_BuiltIn_Print_Area_7_1_2_27">#REF!</definedName>
    <definedName name="Excel_BuiltIn_Print_Area_7_1_2_4">#REF!</definedName>
    <definedName name="Excel_BuiltIn_Print_Area_7_1_20">#REF!</definedName>
    <definedName name="Excel_BuiltIn_Print_Area_7_1_20_16">#REF!</definedName>
    <definedName name="Excel_BuiltIn_Print_Area_7_1_20_2">#REF!</definedName>
    <definedName name="Excel_BuiltIn_Print_Area_7_1_20_27">#REF!</definedName>
    <definedName name="Excel_BuiltIn_Print_Area_7_1_20_4">#REF!</definedName>
    <definedName name="Excel_BuiltIn_Print_Area_7_1_27">#REF!</definedName>
    <definedName name="Excel_BuiltIn_Print_Area_7_1_3">#REF!</definedName>
    <definedName name="Excel_BuiltIn_Print_Area_7_1_3_16">#REF!</definedName>
    <definedName name="Excel_BuiltIn_Print_Area_7_1_3_2">#REF!</definedName>
    <definedName name="Excel_BuiltIn_Print_Area_7_1_3_27">#REF!</definedName>
    <definedName name="Excel_BuiltIn_Print_Area_7_1_3_4">#REF!</definedName>
    <definedName name="Excel_BuiltIn_Print_Area_7_1_4">#REF!</definedName>
    <definedName name="Excel_BuiltIn_Print_Area_7_1_5">#REF!</definedName>
    <definedName name="Excel_BuiltIn_Print_Area_7_1_5_16">#REF!</definedName>
    <definedName name="Excel_BuiltIn_Print_Area_7_1_5_2">#REF!</definedName>
    <definedName name="Excel_BuiltIn_Print_Area_7_1_5_27">#REF!</definedName>
    <definedName name="Excel_BuiltIn_Print_Area_7_1_5_4">#REF!</definedName>
    <definedName name="Excel_BuiltIn_Print_Area_7_1_6">#REF!</definedName>
    <definedName name="Excel_BuiltIn_Print_Area_7_1_6_16">#REF!</definedName>
    <definedName name="Excel_BuiltIn_Print_Area_7_1_6_2">#REF!</definedName>
    <definedName name="Excel_BuiltIn_Print_Area_7_1_6_27">#REF!</definedName>
    <definedName name="Excel_BuiltIn_Print_Area_7_1_6_4">#REF!</definedName>
    <definedName name="Excel_BuiltIn_Print_Area_7_1_7">#REF!</definedName>
    <definedName name="Excel_BuiltIn_Print_Area_7_1_7_16">#REF!</definedName>
    <definedName name="Excel_BuiltIn_Print_Area_7_1_7_2">#REF!</definedName>
    <definedName name="Excel_BuiltIn_Print_Area_7_1_7_27">#REF!</definedName>
    <definedName name="Excel_BuiltIn_Print_Area_7_1_7_4">#REF!</definedName>
    <definedName name="Excel_BuiltIn_Print_Area_7_1_8_16">#REF!</definedName>
    <definedName name="Excel_BuiltIn_Print_Area_7_1_8_2">#REF!</definedName>
    <definedName name="Excel_BuiltIn_Print_Area_7_1_8_27">#REF!</definedName>
    <definedName name="Excel_BuiltIn_Print_Area_7_1_8_4">#REF!</definedName>
    <definedName name="Excel_BuiltIn_Print_Area_7_1_9">#REF!</definedName>
    <definedName name="Excel_BuiltIn_Print_Area_7_1_9_16">#REF!</definedName>
    <definedName name="Excel_BuiltIn_Print_Area_7_1_9_2">#REF!</definedName>
    <definedName name="Excel_BuiltIn_Print_Area_7_1_9_27">#REF!</definedName>
    <definedName name="Excel_BuiltIn_Print_Area_7_1_9_4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8_1_1_1_1_1">#REF!</definedName>
    <definedName name="Excel_BuiltIn_Print_Area_8_1_1_1_1_16">#REF!</definedName>
    <definedName name="Excel_BuiltIn_Print_Area_8_1_1_1_1_2">#REF!</definedName>
    <definedName name="Excel_BuiltIn_Print_Area_8_1_1_1_1_27">#REF!</definedName>
    <definedName name="Excel_BuiltIn_Print_Area_8_1_1_1_1_4">#REF!</definedName>
    <definedName name="Excel_BuiltIn_Print_Area_8_1_1_1_16">#REF!</definedName>
    <definedName name="Excel_BuiltIn_Print_Area_8_1_1_1_2">#REF!</definedName>
    <definedName name="Excel_BuiltIn_Print_Area_8_1_1_1_27">#REF!</definedName>
    <definedName name="Excel_BuiltIn_Print_Area_8_1_1_1_4">#REF!</definedName>
    <definedName name="Excel_BuiltIn_Print_Area_8_1_1_10">#REF!</definedName>
    <definedName name="Excel_BuiltIn_Print_Area_8_1_1_10_16">#REF!</definedName>
    <definedName name="Excel_BuiltIn_Print_Area_8_1_1_10_2">#REF!</definedName>
    <definedName name="Excel_BuiltIn_Print_Area_8_1_1_10_27">#REF!</definedName>
    <definedName name="Excel_BuiltIn_Print_Area_8_1_1_10_4">#REF!</definedName>
    <definedName name="Excel_BuiltIn_Print_Area_8_1_1_11">#REF!</definedName>
    <definedName name="Excel_BuiltIn_Print_Area_8_1_1_11_16">#REF!</definedName>
    <definedName name="Excel_BuiltIn_Print_Area_8_1_1_11_2">#REF!</definedName>
    <definedName name="Excel_BuiltIn_Print_Area_8_1_1_11_27">#REF!</definedName>
    <definedName name="Excel_BuiltIn_Print_Area_8_1_1_11_4">#REF!</definedName>
    <definedName name="Excel_BuiltIn_Print_Area_8_1_1_12">#REF!</definedName>
    <definedName name="Excel_BuiltIn_Print_Area_8_1_1_12_16">#REF!</definedName>
    <definedName name="Excel_BuiltIn_Print_Area_8_1_1_12_2">#REF!</definedName>
    <definedName name="Excel_BuiltIn_Print_Area_8_1_1_12_27">#REF!</definedName>
    <definedName name="Excel_BuiltIn_Print_Area_8_1_1_12_4">#REF!</definedName>
    <definedName name="Excel_BuiltIn_Print_Area_8_1_1_13">#REF!</definedName>
    <definedName name="Excel_BuiltIn_Print_Area_8_1_1_13_16">#REF!</definedName>
    <definedName name="Excel_BuiltIn_Print_Area_8_1_1_13_2">#REF!</definedName>
    <definedName name="Excel_BuiltIn_Print_Area_8_1_1_13_27">#REF!</definedName>
    <definedName name="Excel_BuiltIn_Print_Area_8_1_1_13_4">#REF!</definedName>
    <definedName name="Excel_BuiltIn_Print_Area_8_1_1_14">#REF!</definedName>
    <definedName name="Excel_BuiltIn_Print_Area_8_1_1_14_16">#REF!</definedName>
    <definedName name="Excel_BuiltIn_Print_Area_8_1_1_14_2">#REF!</definedName>
    <definedName name="Excel_BuiltIn_Print_Area_8_1_1_14_27">#REF!</definedName>
    <definedName name="Excel_BuiltIn_Print_Area_8_1_1_14_4">#REF!</definedName>
    <definedName name="Excel_BuiltIn_Print_Area_8_1_1_15">#REF!</definedName>
    <definedName name="Excel_BuiltIn_Print_Area_8_1_1_15_16">#REF!</definedName>
    <definedName name="Excel_BuiltIn_Print_Area_8_1_1_15_2">#REF!</definedName>
    <definedName name="Excel_BuiltIn_Print_Area_8_1_1_15_27">#REF!</definedName>
    <definedName name="Excel_BuiltIn_Print_Area_8_1_1_15_4">#REF!</definedName>
    <definedName name="Excel_BuiltIn_Print_Area_8_1_1_16">#REF!</definedName>
    <definedName name="Excel_BuiltIn_Print_Area_8_1_1_16_1">#REF!</definedName>
    <definedName name="Excel_BuiltIn_Print_Area_8_1_1_16_16">#REF!</definedName>
    <definedName name="Excel_BuiltIn_Print_Area_8_1_1_16_2">#REF!</definedName>
    <definedName name="Excel_BuiltIn_Print_Area_8_1_1_16_27">#REF!</definedName>
    <definedName name="Excel_BuiltIn_Print_Area_8_1_1_16_4">#REF!</definedName>
    <definedName name="Excel_BuiltIn_Print_Area_8_1_1_17">#REF!</definedName>
    <definedName name="Excel_BuiltIn_Print_Area_8_1_1_17_16">#REF!</definedName>
    <definedName name="Excel_BuiltIn_Print_Area_8_1_1_17_2">#REF!</definedName>
    <definedName name="Excel_BuiltIn_Print_Area_8_1_1_17_27">#REF!</definedName>
    <definedName name="Excel_BuiltIn_Print_Area_8_1_1_17_4">#REF!</definedName>
    <definedName name="Excel_BuiltIn_Print_Area_8_1_1_2">#REF!</definedName>
    <definedName name="Excel_BuiltIn_Print_Area_8_1_1_2_1">#REF!</definedName>
    <definedName name="Excel_BuiltIn_Print_Area_8_1_1_2_16">#REF!</definedName>
    <definedName name="Excel_BuiltIn_Print_Area_8_1_1_2_2">#REF!</definedName>
    <definedName name="Excel_BuiltIn_Print_Area_8_1_1_2_27">#REF!</definedName>
    <definedName name="Excel_BuiltIn_Print_Area_8_1_1_2_4">#REF!</definedName>
    <definedName name="Excel_BuiltIn_Print_Area_8_1_1_20">#REF!</definedName>
    <definedName name="Excel_BuiltIn_Print_Area_8_1_1_20_16">#REF!</definedName>
    <definedName name="Excel_BuiltIn_Print_Area_8_1_1_20_2">#REF!</definedName>
    <definedName name="Excel_BuiltIn_Print_Area_8_1_1_20_27">#REF!</definedName>
    <definedName name="Excel_BuiltIn_Print_Area_8_1_1_20_4">#REF!</definedName>
    <definedName name="Excel_BuiltIn_Print_Area_8_1_1_27">#REF!</definedName>
    <definedName name="Excel_BuiltIn_Print_Area_8_1_1_3">#REF!</definedName>
    <definedName name="Excel_BuiltIn_Print_Area_8_1_1_3_16">#REF!</definedName>
    <definedName name="Excel_BuiltIn_Print_Area_8_1_1_3_2">#REF!</definedName>
    <definedName name="Excel_BuiltIn_Print_Area_8_1_1_3_27">#REF!</definedName>
    <definedName name="Excel_BuiltIn_Print_Area_8_1_1_3_4">#REF!</definedName>
    <definedName name="Excel_BuiltIn_Print_Area_8_1_1_4">#REF!</definedName>
    <definedName name="Excel_BuiltIn_Print_Area_8_1_1_5">#REF!</definedName>
    <definedName name="Excel_BuiltIn_Print_Area_8_1_1_5_1">#REF!</definedName>
    <definedName name="Excel_BuiltIn_Print_Area_8_1_1_5_16">#REF!</definedName>
    <definedName name="Excel_BuiltIn_Print_Area_8_1_1_5_2">#REF!</definedName>
    <definedName name="Excel_BuiltIn_Print_Area_8_1_1_5_27">#REF!</definedName>
    <definedName name="Excel_BuiltIn_Print_Area_8_1_1_5_4">#REF!</definedName>
    <definedName name="Excel_BuiltIn_Print_Area_8_1_1_6">#REF!</definedName>
    <definedName name="Excel_BuiltIn_Print_Area_8_1_1_6_16">#REF!</definedName>
    <definedName name="Excel_BuiltIn_Print_Area_8_1_1_6_2">#REF!</definedName>
    <definedName name="Excel_BuiltIn_Print_Area_8_1_1_6_27">#REF!</definedName>
    <definedName name="Excel_BuiltIn_Print_Area_8_1_1_6_4">#REF!</definedName>
    <definedName name="Excel_BuiltIn_Print_Area_8_1_1_7">#REF!</definedName>
    <definedName name="Excel_BuiltIn_Print_Area_8_1_1_7_16">#REF!</definedName>
    <definedName name="Excel_BuiltIn_Print_Area_8_1_1_7_2">#REF!</definedName>
    <definedName name="Excel_BuiltIn_Print_Area_8_1_1_7_27">#REF!</definedName>
    <definedName name="Excel_BuiltIn_Print_Area_8_1_1_7_4">#REF!</definedName>
    <definedName name="Excel_BuiltIn_Print_Area_8_1_1_8">#REF!</definedName>
    <definedName name="Excel_BuiltIn_Print_Area_8_1_1_8_16">#REF!</definedName>
    <definedName name="Excel_BuiltIn_Print_Area_8_1_1_8_2">#REF!</definedName>
    <definedName name="Excel_BuiltIn_Print_Area_8_1_1_8_27">#REF!</definedName>
    <definedName name="Excel_BuiltIn_Print_Area_8_1_1_8_4">#REF!</definedName>
    <definedName name="Excel_BuiltIn_Print_Area_8_1_1_9">#REF!</definedName>
    <definedName name="Excel_BuiltIn_Print_Area_8_1_1_9_16">#REF!</definedName>
    <definedName name="Excel_BuiltIn_Print_Area_8_1_1_9_2">#REF!</definedName>
    <definedName name="Excel_BuiltIn_Print_Area_8_1_1_9_27">#REF!</definedName>
    <definedName name="Excel_BuiltIn_Print_Area_8_1_1_9_4">#REF!</definedName>
    <definedName name="Excel_BuiltIn_Print_Area_8_1_10">#REF!</definedName>
    <definedName name="Excel_BuiltIn_Print_Area_8_1_10_16">#REF!</definedName>
    <definedName name="Excel_BuiltIn_Print_Area_8_1_10_2">#REF!</definedName>
    <definedName name="Excel_BuiltIn_Print_Area_8_1_10_27">#REF!</definedName>
    <definedName name="Excel_BuiltIn_Print_Area_8_1_10_4">#REF!</definedName>
    <definedName name="Excel_BuiltIn_Print_Area_8_1_11">#REF!</definedName>
    <definedName name="Excel_BuiltIn_Print_Area_8_1_11_16">#REF!</definedName>
    <definedName name="Excel_BuiltIn_Print_Area_8_1_11_2">#REF!</definedName>
    <definedName name="Excel_BuiltIn_Print_Area_8_1_11_27">#REF!</definedName>
    <definedName name="Excel_BuiltIn_Print_Area_8_1_11_4">#REF!</definedName>
    <definedName name="Excel_BuiltIn_Print_Area_8_1_12">#REF!</definedName>
    <definedName name="Excel_BuiltIn_Print_Area_8_1_12_16">#REF!</definedName>
    <definedName name="Excel_BuiltIn_Print_Area_8_1_12_2">#REF!</definedName>
    <definedName name="Excel_BuiltIn_Print_Area_8_1_12_27">#REF!</definedName>
    <definedName name="Excel_BuiltIn_Print_Area_8_1_12_4">#REF!</definedName>
    <definedName name="Excel_BuiltIn_Print_Area_8_1_13">#REF!</definedName>
    <definedName name="Excel_BuiltIn_Print_Area_8_1_13_16">#REF!</definedName>
    <definedName name="Excel_BuiltIn_Print_Area_8_1_13_2">#REF!</definedName>
    <definedName name="Excel_BuiltIn_Print_Area_8_1_13_27">#REF!</definedName>
    <definedName name="Excel_BuiltIn_Print_Area_8_1_13_4">#REF!</definedName>
    <definedName name="Excel_BuiltIn_Print_Area_8_1_14">#REF!</definedName>
    <definedName name="Excel_BuiltIn_Print_Area_8_1_14_16">#REF!</definedName>
    <definedName name="Excel_BuiltIn_Print_Area_8_1_14_2">#REF!</definedName>
    <definedName name="Excel_BuiltIn_Print_Area_8_1_14_27">#REF!</definedName>
    <definedName name="Excel_BuiltIn_Print_Area_8_1_14_4">#REF!</definedName>
    <definedName name="Excel_BuiltIn_Print_Area_8_1_15">#REF!</definedName>
    <definedName name="Excel_BuiltIn_Print_Area_8_1_15_16">#REF!</definedName>
    <definedName name="Excel_BuiltIn_Print_Area_8_1_15_2">#REF!</definedName>
    <definedName name="Excel_BuiltIn_Print_Area_8_1_15_27">#REF!</definedName>
    <definedName name="Excel_BuiltIn_Print_Area_8_1_15_4">#REF!</definedName>
    <definedName name="Excel_BuiltIn_Print_Area_8_1_16">#REF!</definedName>
    <definedName name="Excel_BuiltIn_Print_Area_8_1_16_1">#REF!</definedName>
    <definedName name="Excel_BuiltIn_Print_Area_8_1_16_16">#REF!</definedName>
    <definedName name="Excel_BuiltIn_Print_Area_8_1_16_2">#REF!</definedName>
    <definedName name="Excel_BuiltIn_Print_Area_8_1_16_27">#REF!</definedName>
    <definedName name="Excel_BuiltIn_Print_Area_8_1_16_4">#REF!</definedName>
    <definedName name="Excel_BuiltIn_Print_Area_8_1_17">#REF!</definedName>
    <definedName name="Excel_BuiltIn_Print_Area_8_1_17_16">#REF!</definedName>
    <definedName name="Excel_BuiltIn_Print_Area_8_1_17_2">#REF!</definedName>
    <definedName name="Excel_BuiltIn_Print_Area_8_1_17_27">#REF!</definedName>
    <definedName name="Excel_BuiltIn_Print_Area_8_1_17_4">#REF!</definedName>
    <definedName name="Excel_BuiltIn_Print_Area_8_1_2">#REF!</definedName>
    <definedName name="Excel_BuiltIn_Print_Area_8_1_2_1">#REF!</definedName>
    <definedName name="Excel_BuiltIn_Print_Area_8_1_2_16">#REF!</definedName>
    <definedName name="Excel_BuiltIn_Print_Area_8_1_2_2">#REF!</definedName>
    <definedName name="Excel_BuiltIn_Print_Area_8_1_2_27">#REF!</definedName>
    <definedName name="Excel_BuiltIn_Print_Area_8_1_2_4">#REF!</definedName>
    <definedName name="Excel_BuiltIn_Print_Area_8_1_20">#REF!</definedName>
    <definedName name="Excel_BuiltIn_Print_Area_8_1_20_16">#REF!</definedName>
    <definedName name="Excel_BuiltIn_Print_Area_8_1_20_2">#REF!</definedName>
    <definedName name="Excel_BuiltIn_Print_Area_8_1_20_27">#REF!</definedName>
    <definedName name="Excel_BuiltIn_Print_Area_8_1_20_4">#REF!</definedName>
    <definedName name="Excel_BuiltIn_Print_Area_8_1_27">#REF!</definedName>
    <definedName name="Excel_BuiltIn_Print_Area_8_1_3">#REF!</definedName>
    <definedName name="Excel_BuiltIn_Print_Area_8_1_3_16">#REF!</definedName>
    <definedName name="Excel_BuiltIn_Print_Area_8_1_3_2">#REF!</definedName>
    <definedName name="Excel_BuiltIn_Print_Area_8_1_3_27">#REF!</definedName>
    <definedName name="Excel_BuiltIn_Print_Area_8_1_3_4">#REF!</definedName>
    <definedName name="Excel_BuiltIn_Print_Area_8_1_4">#REF!</definedName>
    <definedName name="Excel_BuiltIn_Print_Area_8_1_5">#REF!</definedName>
    <definedName name="Excel_BuiltIn_Print_Area_8_1_5_1">#REF!</definedName>
    <definedName name="Excel_BuiltIn_Print_Area_8_1_5_16">#REF!</definedName>
    <definedName name="Excel_BuiltIn_Print_Area_8_1_5_2">#REF!</definedName>
    <definedName name="Excel_BuiltIn_Print_Area_8_1_5_27">#REF!</definedName>
    <definedName name="Excel_BuiltIn_Print_Area_8_1_5_4">#REF!</definedName>
    <definedName name="Excel_BuiltIn_Print_Area_8_1_6">#REF!</definedName>
    <definedName name="Excel_BuiltIn_Print_Area_8_1_6_16">#REF!</definedName>
    <definedName name="Excel_BuiltIn_Print_Area_8_1_6_2">#REF!</definedName>
    <definedName name="Excel_BuiltIn_Print_Area_8_1_6_27">#REF!</definedName>
    <definedName name="Excel_BuiltIn_Print_Area_8_1_6_4">#REF!</definedName>
    <definedName name="Excel_BuiltIn_Print_Area_8_1_7">#REF!</definedName>
    <definedName name="Excel_BuiltIn_Print_Area_8_1_7_16">#REF!</definedName>
    <definedName name="Excel_BuiltIn_Print_Area_8_1_7_2">#REF!</definedName>
    <definedName name="Excel_BuiltIn_Print_Area_8_1_7_27">#REF!</definedName>
    <definedName name="Excel_BuiltIn_Print_Area_8_1_7_4">#REF!</definedName>
    <definedName name="Excel_BuiltIn_Print_Area_8_1_8">#REF!</definedName>
    <definedName name="Excel_BuiltIn_Print_Area_8_1_8_16">#REF!</definedName>
    <definedName name="Excel_BuiltIn_Print_Area_8_1_8_2">#REF!</definedName>
    <definedName name="Excel_BuiltIn_Print_Area_8_1_8_27">#REF!</definedName>
    <definedName name="Excel_BuiltIn_Print_Area_8_1_8_4">#REF!</definedName>
    <definedName name="Excel_BuiltIn_Print_Area_8_1_9">#REF!</definedName>
    <definedName name="Excel_BuiltIn_Print_Area_8_1_9_16">#REF!</definedName>
    <definedName name="Excel_BuiltIn_Print_Area_8_1_9_2">#REF!</definedName>
    <definedName name="Excel_BuiltIn_Print_Area_8_1_9_27">#REF!</definedName>
    <definedName name="Excel_BuiltIn_Print_Area_8_1_9_4">#REF!</definedName>
    <definedName name="Excel_BuiltIn_Print_Area_9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6">#REF!</definedName>
    <definedName name="Excel_BuiltIn_Print_Area_9_1_1_2">#REF!</definedName>
    <definedName name="Excel_BuiltIn_Print_Area_9_1_1_27">#REF!</definedName>
    <definedName name="Excel_BuiltIn_Print_Area_9_1_1_4">#REF!</definedName>
    <definedName name="Excel_BuiltIn_Print_Area_9_1_10">#REF!</definedName>
    <definedName name="Excel_BuiltIn_Print_Area_9_1_10_16">#REF!</definedName>
    <definedName name="Excel_BuiltIn_Print_Area_9_1_10_2">#REF!</definedName>
    <definedName name="Excel_BuiltIn_Print_Area_9_1_10_27">#REF!</definedName>
    <definedName name="Excel_BuiltIn_Print_Area_9_1_10_4">#REF!</definedName>
    <definedName name="Excel_BuiltIn_Print_Area_9_1_11">#REF!</definedName>
    <definedName name="Excel_BuiltIn_Print_Area_9_1_11_16">#REF!</definedName>
    <definedName name="Excel_BuiltIn_Print_Area_9_1_11_2">#REF!</definedName>
    <definedName name="Excel_BuiltIn_Print_Area_9_1_11_27">#REF!</definedName>
    <definedName name="Excel_BuiltIn_Print_Area_9_1_11_4">#REF!</definedName>
    <definedName name="Excel_BuiltIn_Print_Area_9_1_12">#REF!</definedName>
    <definedName name="Excel_BuiltIn_Print_Area_9_1_12_16">#REF!</definedName>
    <definedName name="Excel_BuiltIn_Print_Area_9_1_12_2">#REF!</definedName>
    <definedName name="Excel_BuiltIn_Print_Area_9_1_12_27">#REF!</definedName>
    <definedName name="Excel_BuiltIn_Print_Area_9_1_12_4">#REF!</definedName>
    <definedName name="Excel_BuiltIn_Print_Area_9_1_13">#REF!</definedName>
    <definedName name="Excel_BuiltIn_Print_Area_9_1_13_16">#REF!</definedName>
    <definedName name="Excel_BuiltIn_Print_Area_9_1_13_2">#REF!</definedName>
    <definedName name="Excel_BuiltIn_Print_Area_9_1_13_27">#REF!</definedName>
    <definedName name="Excel_BuiltIn_Print_Area_9_1_13_4">#REF!</definedName>
    <definedName name="Excel_BuiltIn_Print_Area_9_1_14">#REF!</definedName>
    <definedName name="Excel_BuiltIn_Print_Area_9_1_14_16">#REF!</definedName>
    <definedName name="Excel_BuiltIn_Print_Area_9_1_14_2">#REF!</definedName>
    <definedName name="Excel_BuiltIn_Print_Area_9_1_14_27">#REF!</definedName>
    <definedName name="Excel_BuiltIn_Print_Area_9_1_14_4">#REF!</definedName>
    <definedName name="Excel_BuiltIn_Print_Area_9_1_15">#REF!</definedName>
    <definedName name="Excel_BuiltIn_Print_Area_9_1_15_16">#REF!</definedName>
    <definedName name="Excel_BuiltIn_Print_Area_9_1_15_2">#REF!</definedName>
    <definedName name="Excel_BuiltIn_Print_Area_9_1_15_27">#REF!</definedName>
    <definedName name="Excel_BuiltIn_Print_Area_9_1_15_4">#REF!</definedName>
    <definedName name="Excel_BuiltIn_Print_Area_9_1_16">#REF!</definedName>
    <definedName name="Excel_BuiltIn_Print_Area_9_1_16_1">#REF!</definedName>
    <definedName name="Excel_BuiltIn_Print_Area_9_1_16_16">#REF!</definedName>
    <definedName name="Excel_BuiltIn_Print_Area_9_1_16_2">#REF!</definedName>
    <definedName name="Excel_BuiltIn_Print_Area_9_1_16_2_1">#REF!</definedName>
    <definedName name="Excel_BuiltIn_Print_Area_9_1_16_27">#REF!</definedName>
    <definedName name="Excel_BuiltIn_Print_Area_9_1_16_4">#REF!</definedName>
    <definedName name="Excel_BuiltIn_Print_Area_9_1_17">#REF!</definedName>
    <definedName name="Excel_BuiltIn_Print_Area_9_1_17_16">#REF!</definedName>
    <definedName name="Excel_BuiltIn_Print_Area_9_1_17_2">#REF!</definedName>
    <definedName name="Excel_BuiltIn_Print_Area_9_1_17_27">#REF!</definedName>
    <definedName name="Excel_BuiltIn_Print_Area_9_1_17_4">#REF!</definedName>
    <definedName name="Excel_BuiltIn_Print_Area_9_1_2">#REF!</definedName>
    <definedName name="Excel_BuiltIn_Print_Area_9_1_2_1">#REF!</definedName>
    <definedName name="Excel_BuiltIn_Print_Area_9_1_2_16">#REF!</definedName>
    <definedName name="Excel_BuiltIn_Print_Area_9_1_2_2">#REF!</definedName>
    <definedName name="Excel_BuiltIn_Print_Area_9_1_2_2_1">#REF!</definedName>
    <definedName name="Excel_BuiltIn_Print_Area_9_1_2_27">#REF!</definedName>
    <definedName name="Excel_BuiltIn_Print_Area_9_1_2_4">#REF!</definedName>
    <definedName name="Excel_BuiltIn_Print_Area_9_1_20">#REF!</definedName>
    <definedName name="Excel_BuiltIn_Print_Area_9_1_20_16">#REF!</definedName>
    <definedName name="Excel_BuiltIn_Print_Area_9_1_20_2">#REF!</definedName>
    <definedName name="Excel_BuiltIn_Print_Area_9_1_20_27">#REF!</definedName>
    <definedName name="Excel_BuiltIn_Print_Area_9_1_20_4">#REF!</definedName>
    <definedName name="Excel_BuiltIn_Print_Area_9_1_27">#REF!</definedName>
    <definedName name="Excel_BuiltIn_Print_Area_9_1_3">#REF!</definedName>
    <definedName name="Excel_BuiltIn_Print_Area_9_1_3_16">#REF!</definedName>
    <definedName name="Excel_BuiltIn_Print_Area_9_1_3_2">#REF!</definedName>
    <definedName name="Excel_BuiltIn_Print_Area_9_1_3_27">#REF!</definedName>
    <definedName name="Excel_BuiltIn_Print_Area_9_1_3_4">#REF!</definedName>
    <definedName name="Excel_BuiltIn_Print_Area_9_1_4">#REF!</definedName>
    <definedName name="Excel_BuiltIn_Print_Area_9_1_4_1">#REF!</definedName>
    <definedName name="Excel_BuiltIn_Print_Area_9_1_5">#REF!</definedName>
    <definedName name="Excel_BuiltIn_Print_Area_9_1_5_1">#REF!</definedName>
    <definedName name="Excel_BuiltIn_Print_Area_9_1_5_16">#REF!</definedName>
    <definedName name="Excel_BuiltIn_Print_Area_9_1_5_2">#REF!</definedName>
    <definedName name="Excel_BuiltIn_Print_Area_9_1_5_27">#REF!</definedName>
    <definedName name="Excel_BuiltIn_Print_Area_9_1_5_4">#REF!</definedName>
    <definedName name="Excel_BuiltIn_Print_Area_9_1_6">#REF!</definedName>
    <definedName name="Excel_BuiltIn_Print_Area_9_1_6_16">#REF!</definedName>
    <definedName name="Excel_BuiltIn_Print_Area_9_1_6_2">#REF!</definedName>
    <definedName name="Excel_BuiltIn_Print_Area_9_1_6_27">#REF!</definedName>
    <definedName name="Excel_BuiltIn_Print_Area_9_1_6_4">#REF!</definedName>
    <definedName name="Excel_BuiltIn_Print_Area_9_1_7">#REF!</definedName>
    <definedName name="Excel_BuiltIn_Print_Area_9_1_7_16">#REF!</definedName>
    <definedName name="Excel_BuiltIn_Print_Area_9_1_7_2">#REF!</definedName>
    <definedName name="Excel_BuiltIn_Print_Area_9_1_7_27">#REF!</definedName>
    <definedName name="Excel_BuiltIn_Print_Area_9_1_7_4">#REF!</definedName>
    <definedName name="Excel_BuiltIn_Print_Area_9_1_8">#REF!</definedName>
    <definedName name="Excel_BuiltIn_Print_Area_9_1_8_16">#REF!</definedName>
    <definedName name="Excel_BuiltIn_Print_Area_9_1_8_2">#REF!</definedName>
    <definedName name="Excel_BuiltIn_Print_Area_9_1_8_27">#REF!</definedName>
    <definedName name="Excel_BuiltIn_Print_Area_9_1_8_4">#REF!</definedName>
    <definedName name="Excel_BuiltIn_Print_Area_9_1_9">#REF!</definedName>
    <definedName name="Excel_BuiltIn_Print_Area_9_1_9_16">#REF!</definedName>
    <definedName name="Excel_BuiltIn_Print_Area_9_1_9_2">#REF!</definedName>
    <definedName name="Excel_BuiltIn_Print_Area_9_1_9_27">#REF!</definedName>
    <definedName name="Excel_BuiltIn_Print_Area_9_1_9_4">#REF!</definedName>
    <definedName name="Excel_BuiltIn_Print_Titles">#REF!</definedName>
    <definedName name="Excel_BuiltIn_Print_Titles_1">#REF!</definedName>
    <definedName name="Excel_BuiltIn_Print_Titles_13">#REF!</definedName>
    <definedName name="Excel_BuiltIn_Print_Titles_14">#REF!</definedName>
    <definedName name="Excel_BuiltIn_Print_Titles_15">#REF!</definedName>
    <definedName name="Excel_BuiltIn_Print_Titles_15_1">#REF!</definedName>
    <definedName name="Excel_BuiltIn_Print_Titles_16">#REF!</definedName>
    <definedName name="Excel_BuiltIn_Print_Titles_17">#REF!,#REF!</definedName>
    <definedName name="Excel_BuiltIn_Print_Titles_18">#REF!</definedName>
    <definedName name="Excel_BuiltIn_Print_Titles_19">#REF!</definedName>
    <definedName name="Excel_BuiltIn_Print_Titles_2_1_1">#REF!</definedName>
    <definedName name="Excel_BuiltIn_Print_Titles_20">#REF!</definedName>
    <definedName name="Excel_BuiltIn_Print_Titles_20_1">#REF!</definedName>
    <definedName name="Excel_BuiltIn_Print_Titles_20_1_16">#REF!</definedName>
    <definedName name="Excel_BuiltIn_Print_Titles_20_1_2">#REF!</definedName>
    <definedName name="Excel_BuiltIn_Print_Titles_20_1_27">#REF!</definedName>
    <definedName name="Excel_BuiltIn_Print_Titles_20_1_4">#REF!</definedName>
    <definedName name="Excel_BuiltIn_Print_Titles_26">#REF!</definedName>
    <definedName name="Excel_BuiltIn_Print_Titles_27">#REF!</definedName>
    <definedName name="Excel_BuiltIn_Print_Titles_28">#REF!</definedName>
    <definedName name="Excel_BuiltIn_Print_Titles_29">#REF!</definedName>
    <definedName name="Excel_BuiltIn_Print_Titles_3_1_1">#REF!</definedName>
    <definedName name="Excel_BuiltIn_Print_Titles_30">#REF!</definedName>
    <definedName name="Excel_BuiltIn_Print_Titles_4_1">#REF!</definedName>
    <definedName name="Excel_BuiltIn_Print_Titles_4_1_1">#REF!</definedName>
    <definedName name="Excel_BuiltIn_Print_Titles_4_1_1_16">#REF!</definedName>
    <definedName name="Excel_BuiltIn_Print_Titles_4_1_1_2">#REF!</definedName>
    <definedName name="Excel_BuiltIn_Print_Titles_4_1_1_27">#REF!</definedName>
    <definedName name="Excel_BuiltIn_Print_Titles_4_1_1_4">#REF!</definedName>
    <definedName name="Excel_BuiltIn_Print_Titles_4_1_16">#REF!</definedName>
    <definedName name="Excel_BuiltIn_Print_Titles_4_1_2">#REF!</definedName>
    <definedName name="Excel_BuiltIn_Print_Titles_4_1_27">#REF!</definedName>
    <definedName name="Excel_BuiltIn_Print_Titles_4_1_4">#REF!</definedName>
    <definedName name="Excel_BuiltIn_Print_Titles_5_1">#REF!</definedName>
    <definedName name="Excel_BuiltIn_Print_Titles_9">#REF!</definedName>
    <definedName name="Excel_BuiltIn_Print_Titles_9_16">#REF!</definedName>
    <definedName name="Excel_BuiltIn_Print_Titles_9_2">#REF!</definedName>
    <definedName name="Excel_BuiltIn_Print_Titles_9_27">#REF!</definedName>
    <definedName name="Excel_BuiltIn_Print_Titles_9_4">#REF!</definedName>
    <definedName name="Excel_BuiltIn_Recorder">#REF!</definedName>
    <definedName name="excel_bulitin_print_area_28_18">[23]New33KVSS_E3!#REF!</definedName>
    <definedName name="EXIT">#REF!</definedName>
    <definedName name="Extra_Pay">#REF!</definedName>
    <definedName name="_xlnm.Extract">[1]DLC!$GS$307:$HF$322</definedName>
    <definedName name="f">#REF!</definedName>
    <definedName name="F4555.">#REF!</definedName>
    <definedName name="Fb">#REF!</definedName>
    <definedName name="fbt">#REF!</definedName>
    <definedName name="fdfhfghhg">#REF!</definedName>
    <definedName name="fee">#REF!</definedName>
    <definedName name="ff">#REF!</definedName>
    <definedName name="FFF">#REF!</definedName>
    <definedName name="fgery">#REF!</definedName>
    <definedName name="fgrtrt">#REF!</definedName>
    <definedName name="Fh">#REF!</definedName>
    <definedName name="Fhwl">#REF!</definedName>
    <definedName name="FIRE">#REF!</definedName>
    <definedName name="FIT">#REF!</definedName>
    <definedName name="fo">#REF!</definedName>
    <definedName name="Fp">#REF!</definedName>
    <definedName name="FRAN">#REF!</definedName>
    <definedName name="FRANCE">#REF!</definedName>
    <definedName name="frnorms">#REF!</definedName>
    <definedName name="Fs">#REF!</definedName>
    <definedName name="FTJGVNCX">#REF!</definedName>
    <definedName name="Fuel_Exp_CY">#REF!</definedName>
    <definedName name="Fuel_Exp_EY">#REF!</definedName>
    <definedName name="Fuel_Exp_PY">#REF!</definedName>
    <definedName name="Full_Print">#REF!</definedName>
    <definedName name="Fv">#REF!</definedName>
    <definedName name="g">#REF!</definedName>
    <definedName name="G735g864">#REF!</definedName>
    <definedName name="gama">#REF!</definedName>
    <definedName name="gamah">#REF!</definedName>
    <definedName name="Ganesha">#REF!</definedName>
    <definedName name="GENPUF">'[6]Executive Summary -Thermal'!$A$4:$H$161</definedName>
    <definedName name="GERM">#REF!</definedName>
    <definedName name="GERMANY">#REF!</definedName>
    <definedName name="Gerusoppa">#REF!</definedName>
    <definedName name="gfhjghjg">#REF!</definedName>
    <definedName name="gg">#REF!</definedName>
    <definedName name="ggg">#REF!</definedName>
    <definedName name="gggg">#REF!</definedName>
    <definedName name="gggggg">#REF!</definedName>
    <definedName name="GH">#REF!</definedName>
    <definedName name="ghghy">#REF!</definedName>
    <definedName name="girl">#REF!</definedName>
    <definedName name="gk">#REF!</definedName>
    <definedName name="GP">'[32]P&amp;L'!$F$27</definedName>
    <definedName name="gs">#REF!</definedName>
    <definedName name="gsdgfsdgfsr">#REF!</definedName>
    <definedName name="GULBARGA_ELECTRICITY_SUPPLY_COMPANY">#REF!</definedName>
    <definedName name="gyutjyiuhku">#REF!</definedName>
    <definedName name="H">#REF!</definedName>
    <definedName name="ha">#REF!</definedName>
    <definedName name="haaaa2">#REF!</definedName>
    <definedName name="handover">#REF!</definedName>
    <definedName name="hari">#REF!</definedName>
    <definedName name="hassan">#REF!</definedName>
    <definedName name="hassandivision">#REF!</definedName>
    <definedName name="haveri">#REF!</definedName>
    <definedName name="Hcbdw">#REF!</definedName>
    <definedName name="Hcw">#REF!</definedName>
    <definedName name="Header">#REF!</definedName>
    <definedName name="Header_Row">ROW(#REF!)</definedName>
    <definedName name="hema">#REF!</definedName>
    <definedName name="hemasssss">#REF!</definedName>
    <definedName name="hf">#REF!</definedName>
    <definedName name="HFOHSD">'[6]Executive Summary -Thermal'!$A$4:$H$96</definedName>
    <definedName name="hgfhfh">#REF!</definedName>
    <definedName name="hgfht">#REF!</definedName>
    <definedName name="HGIYI8YUOIIIIIIII">#REF!</definedName>
    <definedName name="HGKJRD">#REF!</definedName>
    <definedName name="hgretyjdfhcvgtusyjd">#REF!</definedName>
    <definedName name="hgukdjsfhciuewrjk">#REF!</definedName>
    <definedName name="HH">#N/A</definedName>
    <definedName name="hhfdshak">#REF!</definedName>
    <definedName name="hhh">#REF!</definedName>
    <definedName name="hhhhhhhhhhhhhhhhhhhhh">#REF!</definedName>
    <definedName name="HHJHJ">#REF!</definedName>
    <definedName name="Hhpc">#REF!</definedName>
    <definedName name="hi">#REF!</definedName>
    <definedName name="high">#REF!</definedName>
    <definedName name="HIns">#REF!</definedName>
    <definedName name="Hipc">#REF!</definedName>
    <definedName name="hjdgas">#REF!</definedName>
    <definedName name="HJHYUT">#REF!</definedName>
    <definedName name="hjtyuutu">#REF!</definedName>
    <definedName name="Hlp">#REF!</definedName>
    <definedName name="hnpuradivision">#REF!</definedName>
    <definedName name="hnunhh">#REF!</definedName>
    <definedName name="ho">#REF!</definedName>
    <definedName name="hoi">#REF!</definedName>
    <definedName name="HOLL">#REF!</definedName>
    <definedName name="HOLLAND">#REF!</definedName>
    <definedName name="Horizontal_Not_Selected">#REF!</definedName>
    <definedName name="Hospitals">#REF!</definedName>
    <definedName name="hrj">#REF!</definedName>
    <definedName name="Hs">#REF!</definedName>
    <definedName name="Hs_atm">#REF!</definedName>
    <definedName name="hsjkfhjksh">#REF!</definedName>
    <definedName name="HSS">#REF!</definedName>
    <definedName name="HTGamps">'[33]66kv '!$F$8:$F$31</definedName>
    <definedName name="HTR_2">#N/A</definedName>
    <definedName name="htytytuyu">#REF!</definedName>
    <definedName name="Hu">#REF!</definedName>
    <definedName name="hunsur410">#REF!</definedName>
    <definedName name="HV">#REF!</definedName>
    <definedName name="Hw_atm">#REF!</definedName>
    <definedName name="hxb">#REF!</definedName>
    <definedName name="hxi">#REF!</definedName>
    <definedName name="hyyy">#REF!</definedName>
    <definedName name="I">#REF!</definedName>
    <definedName name="if">#REF!</definedName>
    <definedName name="Ig">#REF!</definedName>
    <definedName name="ii">'[34]Data base'!$B$1:$F$796</definedName>
    <definedName name="iiii">#REF!</definedName>
    <definedName name="ijkljijkljlkljkjkll">#REF!</definedName>
    <definedName name="IN">[1]DLC!$GS$2:$HF$22</definedName>
    <definedName name="INPUT">#REF!</definedName>
    <definedName name="Int">#REF!</definedName>
    <definedName name="Interest_Rate">#REF!</definedName>
    <definedName name="Intt_Charge_cY">#REF!</definedName>
    <definedName name="Intt_Charge_cy_1">'[35]A 3.7'!$H$35,'[35]A 3.7'!$H$44</definedName>
    <definedName name="Intt_Charge_eY">#REF!</definedName>
    <definedName name="Intt_Charge_ey_1">'[35]A 3.7'!$I$35,'[35]A 3.7'!$I$44</definedName>
    <definedName name="Intt_Charge_PY">#REF!</definedName>
    <definedName name="Intt_Charge_py_1">'[35]A 3.7'!$G$35,'[35]A 3.7'!$G$44</definedName>
    <definedName name="Investment_Plan">#REF!</definedName>
    <definedName name="IP">#REF!</definedName>
    <definedName name="ipp">#N/A</definedName>
    <definedName name="ipu">#REF!</definedName>
    <definedName name="Is">#REF!</definedName>
    <definedName name="ITAL">#REF!</definedName>
    <definedName name="ITALY">#REF!</definedName>
    <definedName name="iv">#REF!</definedName>
    <definedName name="J">#REF!</definedName>
    <definedName name="jan">#REF!</definedName>
    <definedName name="JAPA">#REF!</definedName>
    <definedName name="JAPAN">#REF!</definedName>
    <definedName name="jawed">'[36]Activity No (A) ( 12)  '!#REF!</definedName>
    <definedName name="jfchersdfiucx_juirty4uer7ds7_jrgfuydggwers_1">#REF!</definedName>
    <definedName name="jfkdhgifkgjbntkhlidkgrzdf">#REF!</definedName>
    <definedName name="JGK">#REF!</definedName>
    <definedName name="jhgfjh">#REF!</definedName>
    <definedName name="jhkdf">#REF!</definedName>
    <definedName name="jj">#REF!</definedName>
    <definedName name="jjj">#REF!</definedName>
    <definedName name="jjjkkkk.">#REF!</definedName>
    <definedName name="jkfmhbiukg">#REF!</definedName>
    <definedName name="jkhdgfhik">#REF!</definedName>
    <definedName name="jkjkjkj">#REF!</definedName>
    <definedName name="jkkdsfhjhfdd">#REF!</definedName>
    <definedName name="jkljcfohi">#REF!</definedName>
    <definedName name="jkm">#REF!</definedName>
    <definedName name="jmc">#REF!</definedName>
    <definedName name="JobID">#REF!</definedName>
    <definedName name="JSS">#REF!</definedName>
    <definedName name="ju">#REF!</definedName>
    <definedName name="july">#REF!</definedName>
    <definedName name="JULY16">#REF!</definedName>
    <definedName name="june">'[34]Data base'!$B$5:$F$238</definedName>
    <definedName name="juy">#REF!</definedName>
    <definedName name="jv">#REF!</definedName>
    <definedName name="JV10Group_944">#REF!</definedName>
    <definedName name="JV14Group_944">#REF!</definedName>
    <definedName name="JYHJTUYT">#REF!</definedName>
    <definedName name="jzhfse">#REF!</definedName>
    <definedName name="k">#REF!</definedName>
    <definedName name="K.R.Nagara">#REF!</definedName>
    <definedName name="k1_table">#REF!</definedName>
    <definedName name="k1x">[4]Design!#REF!</definedName>
    <definedName name="k1y">[4]Design!#REF!</definedName>
    <definedName name="K2000_">#REF!</definedName>
    <definedName name="k2x">[4]Design!#REF!</definedName>
    <definedName name="k2y">[4]Design!#REF!</definedName>
    <definedName name="ka">#REF!</definedName>
    <definedName name="kanakpur">#REF!</definedName>
    <definedName name="kb">#REF!</definedName>
    <definedName name="kc">#REF!</definedName>
    <definedName name="kdfio">#REF!</definedName>
    <definedName name="kdjf">#REF!</definedName>
    <definedName name="KEII">'[6]Executive Summary -Thermal'!$H$4:$I$31</definedName>
    <definedName name="KEIIU">'[6]Executive Summary -Thermal'!$A$4:$F$31</definedName>
    <definedName name="Kh">#REF!</definedName>
    <definedName name="ki">#N/A</definedName>
    <definedName name="Kii">#REF!</definedName>
    <definedName name="kjdfyshjmhshj">#REF!</definedName>
    <definedName name="kjdjksoidvfdkjrf">#REF!</definedName>
    <definedName name="kjhk">#REF!</definedName>
    <definedName name="kk">#N/A</definedName>
    <definedName name="kkhhj">#REF!</definedName>
    <definedName name="kkk">#REF!</definedName>
    <definedName name="kkkkk">#REF!</definedName>
    <definedName name="kl">#REF!</definedName>
    <definedName name="kliliouio">#REF!</definedName>
    <definedName name="kllkk">'[23]Prop aug of Ex 33KVSS_E3a'!#REF!</definedName>
    <definedName name="klsjfs">#REF!</definedName>
    <definedName name="Km">#REF!</definedName>
    <definedName name="kmi">#REF!</definedName>
    <definedName name="KNJJK">#REF!</definedName>
    <definedName name="KNMYS0036221_0000126">#REF!</definedName>
    <definedName name="Ks">#REF!</definedName>
    <definedName name="kti">#REF!</definedName>
    <definedName name="KVP">#REF!</definedName>
    <definedName name="l">#REF!</definedName>
    <definedName name="L1M10">#REF!</definedName>
    <definedName name="L1M2">#REF!</definedName>
    <definedName name="L1M22">#REF!</definedName>
    <definedName name="L1M23">#REF!</definedName>
    <definedName name="L1M24">#REF!</definedName>
    <definedName name="L1M30">#REF!</definedName>
    <definedName name="L1M31">#REF!</definedName>
    <definedName name="L1M32">#REF!</definedName>
    <definedName name="L1M33">#REF!</definedName>
    <definedName name="L1M34">#REF!</definedName>
    <definedName name="L1M37">#REF!</definedName>
    <definedName name="L1M38">#REF!</definedName>
    <definedName name="L1M6">#REF!</definedName>
    <definedName name="L1M8">#REF!</definedName>
    <definedName name="L1M9">#REF!</definedName>
    <definedName name="l1x">#REF!</definedName>
    <definedName name="l2x">#REF!</definedName>
    <definedName name="LAKSHMANARAO">#REF!</definedName>
    <definedName name="LAMP">#REF!</definedName>
    <definedName name="Last_Row">#N/A</definedName>
    <definedName name="Last_Row_10">#N/A</definedName>
    <definedName name="Last_Row_12">#N/A</definedName>
    <definedName name="Last_Row_13">#N/A</definedName>
    <definedName name="lathesh">#REF!</definedName>
    <definedName name="Lc">#REF!</definedName>
    <definedName name="lef">#REF!</definedName>
    <definedName name="lel">#REF!</definedName>
    <definedName name="LEVEL">#REF!</definedName>
    <definedName name="LG">#REF!</definedName>
    <definedName name="links">#REF!</definedName>
    <definedName name="LISTS">'[16]Ref codes'!$L$5:$L$145</definedName>
    <definedName name="Live_Integrity">#REF!</definedName>
    <definedName name="lkl">#REF!</definedName>
    <definedName name="ll">#REF!</definedName>
    <definedName name="llllll">#REF!</definedName>
    <definedName name="Loan_Amount">#REF!</definedName>
    <definedName name="Loan_Start">#REF!</definedName>
    <definedName name="Loan_Years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go1">"Picture 7"</definedName>
    <definedName name="LP">#REF!</definedName>
    <definedName name="Lr">#REF!</definedName>
    <definedName name="LT">#N/A</definedName>
    <definedName name="ltind">#REF!</definedName>
    <definedName name="LTUsage">[37]Validations!$H$34:$H$228</definedName>
    <definedName name="LUMEN">#REF!</definedName>
    <definedName name="LUX">#REF!</definedName>
    <definedName name="Lx">#REF!</definedName>
    <definedName name="m">#REF!</definedName>
    <definedName name="M.R.r">#REF!</definedName>
    <definedName name="M1x">[4]Design!#REF!</definedName>
    <definedName name="M1y">[4]Design!#REF!</definedName>
    <definedName name="M2x">[4]Design!#REF!</definedName>
    <definedName name="M2y">[4]Design!#REF!</definedName>
    <definedName name="Ma">#REF!</definedName>
    <definedName name="Ma_v">#REF!</definedName>
    <definedName name="madan_mohan">#REF!</definedName>
    <definedName name="maddur">#REF!</definedName>
    <definedName name="MAINCOMP">#REF!</definedName>
    <definedName name="mana">#REF!</definedName>
    <definedName name="mandya">#REF!</definedName>
    <definedName name="MANU">#REF!</definedName>
    <definedName name="mar">#REF!</definedName>
    <definedName name="Master_Integrity">#REF!</definedName>
    <definedName name="Master_Signals">#REF!</definedName>
    <definedName name="MAY">#REF!</definedName>
    <definedName name="Mb">#REF!</definedName>
    <definedName name="Mb_v">#REF!</definedName>
    <definedName name="Mc">#REF!</definedName>
    <definedName name="Mc_v">#REF!</definedName>
    <definedName name="MD">#REF!</definedName>
    <definedName name="MDA">#REF!</definedName>
    <definedName name="me">#REF!</definedName>
    <definedName name="MECHANICAL">#REF!</definedName>
    <definedName name="MEGHA">#REF!</definedName>
    <definedName name="menaka">#REF!</definedName>
    <definedName name="MEPE">'[6]Executive Summary -Thermal'!$I$4:$EG$36</definedName>
    <definedName name="mesco">#REF!</definedName>
    <definedName name="MESCOM">#REF!</definedName>
    <definedName name="MeterMake">[37]Validations!$E$34:$E$388</definedName>
    <definedName name="mff">#REF!</definedName>
    <definedName name="mh">#REF!</definedName>
    <definedName name="mhm">#REF!</definedName>
    <definedName name="MHO">#REF!</definedName>
    <definedName name="Mhpc">#REF!</definedName>
    <definedName name="Mhpipd">#REF!</definedName>
    <definedName name="Mhps">#REF!</definedName>
    <definedName name="mhr">#REF!</definedName>
    <definedName name="mill">#REF!</definedName>
    <definedName name="Mipc">#REF!</definedName>
    <definedName name="Mips">#REF!</definedName>
    <definedName name="Mlpc">#REF!</definedName>
    <definedName name="Mlpd">#REF!</definedName>
    <definedName name="Mlps">#REF!</definedName>
    <definedName name="mm">#REF!</definedName>
    <definedName name="mmm">#REF!</definedName>
    <definedName name="mmmmmmmmmmm">#REF!</definedName>
    <definedName name="mmmmmmmmmmmmmmmmkkkkkkkkk">#REF!</definedName>
    <definedName name="mnr">#REF!</definedName>
    <definedName name="mnt">[7]EDWise!$P$2:$Q$183</definedName>
    <definedName name="MOD">'[6]Executive Summary -Thermal'!$A$162:$H$257</definedName>
    <definedName name="MONTHLY_REPORT_FOR_CHECKING_COMMUNICATION__TV_CABLES_UN_POWER_LINE_SUPPORTS">#REF!</definedName>
    <definedName name="mount">#REF!</definedName>
    <definedName name="MPR">#REF!</definedName>
    <definedName name="MPRR">#REF!</definedName>
    <definedName name="MT">#REF!</definedName>
    <definedName name="MTPI">#REF!</definedName>
    <definedName name="MUS">#REF!</definedName>
    <definedName name="MUS..">#REF!</definedName>
    <definedName name="mvg">#REF!</definedName>
    <definedName name="N">#REF!</definedName>
    <definedName name="n1x">#REF!</definedName>
    <definedName name="n1y">#REF!</definedName>
    <definedName name="n2x">#REF!</definedName>
    <definedName name="n2y">#REF!</definedName>
    <definedName name="NA">#REF!</definedName>
    <definedName name="nag">#REF!</definedName>
    <definedName name="naga">#REF!</definedName>
    <definedName name="nagr">#REF!</definedName>
    <definedName name="Name">#REF!</definedName>
    <definedName name="Name_Company">[38]Inputs!$E$140</definedName>
    <definedName name="Name_Model">[38]Inputs!$E$141</definedName>
    <definedName name="Name_Project">[38]Inputs!$E$142</definedName>
    <definedName name="NameBaseCase">#REF!</definedName>
    <definedName name="Nashik" hidden="1">#REF!</definedName>
    <definedName name="NB">#REF!</definedName>
    <definedName name="nbnbnv">#REF!</definedName>
    <definedName name="nbv">#REF!</definedName>
    <definedName name="NC">#REF!</definedName>
    <definedName name="ndhfgjdsg">#REF!</definedName>
    <definedName name="ndsbfkj">#REF!</definedName>
    <definedName name="nee">#REF!</definedName>
    <definedName name="NEUC">#REF!</definedName>
    <definedName name="NEUCHATEL">#REF!</definedName>
    <definedName name="new">#REF!</definedName>
    <definedName name="newack2">#REF!</definedName>
    <definedName name="NGD">#REF!</definedName>
    <definedName name="ngjguytg">#REF!</definedName>
    <definedName name="nh">#REF!</definedName>
    <definedName name="nje">#REF!</definedName>
    <definedName name="njy">#REF!</definedName>
    <definedName name="nksdfjhmdsf">#REF!</definedName>
    <definedName name="nm">[22]E8!#REF!</definedName>
    <definedName name="NMJINJ">#REF!</definedName>
    <definedName name="nn">#REF!</definedName>
    <definedName name="nnn">#REF!</definedName>
    <definedName name="nnnnm">#REF!</definedName>
    <definedName name="no">#REF!</definedName>
    <definedName name="NonDom">#REF!</definedName>
    <definedName name="nonrapdrp">#REF!</definedName>
    <definedName name="noor">#REF!</definedName>
    <definedName name="NOTE_1">#REF!</definedName>
    <definedName name="Note_10_12">#REF!</definedName>
    <definedName name="Note_7_9">#REF!</definedName>
    <definedName name="Notes_1_6">#REF!</definedName>
    <definedName name="NOTES_MAINCOMP">#REF!</definedName>
    <definedName name="nov">#REF!</definedName>
    <definedName name="NP">'[32]P&amp;L'!$F$51</definedName>
    <definedName name="nud">#REF!</definedName>
    <definedName name="Num_Pmt_Per_Year">#REF!</definedName>
    <definedName name="NUMBER">#REF!</definedName>
    <definedName name="Number_of_Payments">MATCH(0.01,End_Bal,-1)+1</definedName>
    <definedName name="Number_of_Payments_10">MATCH(0.01,End_Bal,-1)+1</definedName>
    <definedName name="Number_of_Payments_12">MATCH(0.01,End_Bal,-1)+1</definedName>
    <definedName name="Number_of_Payments_13">MATCH(0.01,End_Bal,-1)+1</definedName>
    <definedName name="Nx">#REF!</definedName>
    <definedName name="Ny">#REF!</definedName>
    <definedName name="o">#REF!</definedName>
    <definedName name="old">#REF!</definedName>
    <definedName name="om">#REF!</definedName>
    <definedName name="oo">#REF!</definedName>
    <definedName name="ooo">#REF!</definedName>
    <definedName name="P">#REF!</definedName>
    <definedName name="P.K.GURAVA">#REF!</definedName>
    <definedName name="pa">#REF!</definedName>
    <definedName name="pad_baywise">#REF!</definedName>
    <definedName name="Page_setup">#REF!</definedName>
    <definedName name="PAGE1">#REF!</definedName>
    <definedName name="PAGE2">#REF!</definedName>
    <definedName name="PAGE3">#REF!</definedName>
    <definedName name="Pane2">#REF!</definedName>
    <definedName name="pavi">#REF!</definedName>
    <definedName name="Pavithra">#REF!</definedName>
    <definedName name="Pay_Date">#REF!</definedName>
    <definedName name="Pay_Num">#REF!</definedName>
    <definedName name="Payment_Date">DATE(YEAR(Loan_Start),MONTH(Loan_Start)+#NAME?,DAY(Loan_Start))</definedName>
    <definedName name="Payment_Date_10">DATE(YEAR(Loan_Start),MONTH(Loan_Start)+#NAME?,DAY(Loan_Start))</definedName>
    <definedName name="Payment_Date_12">DATE(YEAR(Loan_Start),MONTH(Loan_Start)+#NAME?,DAY(Loan_Start))</definedName>
    <definedName name="Payment_Date_13">DATE(YEAR(Loan_Start),MONTH(Loan_Start)+#NAME?,DAY(Loan_Start))</definedName>
    <definedName name="pb">#REF!</definedName>
    <definedName name="Pbx">[4]Design!#REF!</definedName>
    <definedName name="Pby">[4]Design!#REF!</definedName>
    <definedName name="PCS">'[32]P&amp;L'!$C$22</definedName>
    <definedName name="pe">#REF!</definedName>
    <definedName name="PEN">#REF!</definedName>
    <definedName name="PGP">'[32]P&amp;L'!$D$27</definedName>
    <definedName name="pH">#REF!</definedName>
    <definedName name="PJV">#REF!</definedName>
    <definedName name="PNP">'[32]P&amp;L'!$D$51</definedName>
    <definedName name="poi">#REF!</definedName>
    <definedName name="PONDA">#REF!</definedName>
    <definedName name="pooja">#REF!</definedName>
    <definedName name="Pop_Ratio">#REF!</definedName>
    <definedName name="PRASHANTH">#REF!</definedName>
    <definedName name="prema">#REF!</definedName>
    <definedName name="Princ">#REF!</definedName>
    <definedName name="PRINT">#REF!</definedName>
    <definedName name="_xlnm.Print_Area" localSheetId="8">'COP17685'!$A$1:$P$36</definedName>
    <definedName name="_xlnm.Print_Area">#REF!</definedName>
    <definedName name="Print_Area_MI">#REF!</definedName>
    <definedName name="Print_Area_Reset">OFFSET(Full_Print,0,0,Last_Row)</definedName>
    <definedName name="Print_Area_Reset_10">OFFSET(Full_Print,0,0,Last_Row_10)</definedName>
    <definedName name="Print_Area_Reset_12">OFFSET(Full_Print,0,0,Last_Row_12)</definedName>
    <definedName name="Print_Area_Reset_13">OFFSET(Full_Print,0,0,Last_Row_13)</definedName>
    <definedName name="_xlnm.Print_Titles">#REF!</definedName>
    <definedName name="PRINT_TITLES_MI">#REF!</definedName>
    <definedName name="Print_Tittles">#REF!</definedName>
    <definedName name="printarea">#REF!</definedName>
    <definedName name="prnt_area">#REF!</definedName>
    <definedName name="PRNT_AREA_MI">#REF!</definedName>
    <definedName name="PRNT_TITLE">#REF!</definedName>
    <definedName name="PRNT_TITLE_MI">#REF!</definedName>
    <definedName name="Progress_of_DWS_Schemes_under_TTF_with_List_Latest_Position">#REF!</definedName>
    <definedName name="project">#REF!</definedName>
    <definedName name="PS">#REF!</definedName>
    <definedName name="PTOVER">'[32]P&amp;L'!$D$11</definedName>
    <definedName name="PTPI">#REF!</definedName>
    <definedName name="Pumps_and_Meterisation">#REF!</definedName>
    <definedName name="puttu">#REF!</definedName>
    <definedName name="Puz">[4]Design!#REF!</definedName>
    <definedName name="q">#REF!</definedName>
    <definedName name="Qc">#REF!</definedName>
    <definedName name="Qf">#REF!</definedName>
    <definedName name="Qi">#REF!</definedName>
    <definedName name="Ql">#REF!</definedName>
    <definedName name="qq">#REF!</definedName>
    <definedName name="qqqq">#REF!</definedName>
    <definedName name="qqqqqqqqq">#REF!</definedName>
    <definedName name="qqqqqqqqqq">#REF!</definedName>
    <definedName name="Qspan">#REF!</definedName>
    <definedName name="qw">#REF!</definedName>
    <definedName name="qweedasdasqwqdf">#REF!</definedName>
    <definedName name="qwq">#REF!</definedName>
    <definedName name="qwqwqq">#REF!</definedName>
    <definedName name="R_">#REF!</definedName>
    <definedName name="R_15_00_01">#REF!</definedName>
    <definedName name="ragg">#REF!</definedName>
    <definedName name="rajiv">#REF!</definedName>
    <definedName name="range1">[7]EDWise!$P$2:$Q$183</definedName>
    <definedName name="range2">[7]EDWise!$P$2:$Q$183</definedName>
    <definedName name="ranjini">#REF!</definedName>
    <definedName name="rara">[7]EDWise!$P$2:$Q$183</definedName>
    <definedName name="ras">#REF!</definedName>
    <definedName name="RATES">'[16]Ref codes'!$B$64:$B$67</definedName>
    <definedName name="RATES2">'[16]Ref codes'!$B$68:$B$71</definedName>
    <definedName name="ravi">#REF!</definedName>
    <definedName name="ravi1">#REF!</definedName>
    <definedName name="ravi1111">#REF!</definedName>
    <definedName name="RawData">#REF!</definedName>
    <definedName name="RawHeader">#REF!</definedName>
    <definedName name="Re">#REF!</definedName>
    <definedName name="_xlnm.Recorder">#REF!</definedName>
    <definedName name="rect_4_415">#REF!</definedName>
    <definedName name="reee">[7]EDWise!$P$2:$Q$183</definedName>
    <definedName name="refrefesd">#REF!</definedName>
    <definedName name="rekha">#REF!</definedName>
    <definedName name="rel">#REF!</definedName>
    <definedName name="rere">[7]EDWise!$P$2:$Q$183</definedName>
    <definedName name="Rev">#REF!</definedName>
    <definedName name="Revision">#REF!</definedName>
    <definedName name="RF">#REF!</definedName>
    <definedName name="rfvrftvbfgvbf">#REF!</definedName>
    <definedName name="RG">#REF!</definedName>
    <definedName name="rggvy">#REF!</definedName>
    <definedName name="RH">#REF!</definedName>
    <definedName name="rig">#REF!</definedName>
    <definedName name="Rl">#REF!</definedName>
    <definedName name="robot">#REF!</definedName>
    <definedName name="roopa">#REF!</definedName>
    <definedName name="rosid">#REF!</definedName>
    <definedName name="RPJV">#REF!</definedName>
    <definedName name="RPJV.">#REF!</definedName>
    <definedName name="RPS_No.">#REF!</definedName>
    <definedName name="rr">#REF!</definedName>
    <definedName name="rr....febfdefgfg">#REF!</definedName>
    <definedName name="rrr">#REF!</definedName>
    <definedName name="rrrr">#REF!</definedName>
    <definedName name="rrrrr">[7]EDWise!$P$2:$Q$183</definedName>
    <definedName name="rrrrrrrr">[7]EDWise!$P$2:$Q$183</definedName>
    <definedName name="rrrsr">[7]EDWise!$P$2:$Q$183</definedName>
    <definedName name="Rs">#REF!</definedName>
    <definedName name="Rse">#REF!</definedName>
    <definedName name="rt">#REF!</definedName>
    <definedName name="rterktrktj">#REF!</definedName>
    <definedName name="RTPS_Ist___2nd_Unit">#REF!</definedName>
    <definedName name="rtretr">#REF!</definedName>
    <definedName name="rtt">#REF!</definedName>
    <definedName name="rtytr">#REF!</definedName>
    <definedName name="rwer">#REF!</definedName>
    <definedName name="ryryry">#REF!</definedName>
    <definedName name="s">#REF!</definedName>
    <definedName name="SA">#REF!</definedName>
    <definedName name="saghjeefs">#REF!</definedName>
    <definedName name="sai">#REF!</definedName>
    <definedName name="sanajay">#REF!</definedName>
    <definedName name="sanajy">#REF!</definedName>
    <definedName name="SANITORY">#REF!</definedName>
    <definedName name="SATVIK">#REF!</definedName>
    <definedName name="SC">#REF!</definedName>
    <definedName name="Scenario">#REF!</definedName>
    <definedName name="Scenario_Name">#REF!</definedName>
    <definedName name="sch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heme">#REF!</definedName>
    <definedName name="schools">#REF!</definedName>
    <definedName name="sd">#REF!</definedName>
    <definedName name="Sdate">#REF!</definedName>
    <definedName name="sdf">#REF!</definedName>
    <definedName name="sdfgsdfgr">#REF!</definedName>
    <definedName name="sdfhfdsjdhusd">#REF!</definedName>
    <definedName name="sdggfdf">#REF!</definedName>
    <definedName name="sdgjhsddf">#REF!</definedName>
    <definedName name="sdgsgr">#REF!</definedName>
    <definedName name="sdhhl">#REF!</definedName>
    <definedName name="sdrsreeffd">#REF!</definedName>
    <definedName name="sdsd">#REF!</definedName>
    <definedName name="sdsds">[23]New33KVSS_E3!#REF!</definedName>
    <definedName name="sec">#REF!</definedName>
    <definedName name="Select_Horizontal">#REF!</definedName>
    <definedName name="Select_Vertical">#REF!</definedName>
    <definedName name="Sep">#N/A</definedName>
    <definedName name="ses">#REF!</definedName>
    <definedName name="SF">#REF!</definedName>
    <definedName name="sfdadsfasdf">#REF!</definedName>
    <definedName name="sfds">#REF!</definedName>
    <definedName name="sgdff">#REF!</definedName>
    <definedName name="sghtrnhdgntdhn">#REF!</definedName>
    <definedName name="shailaja">#REF!</definedName>
    <definedName name="SHankar">#REF!</definedName>
    <definedName name="sharath">#REF!</definedName>
    <definedName name="Sharathgr">#REF!</definedName>
    <definedName name="Sheet1">#REF!</definedName>
    <definedName name="shft1">[17]SUMMERY!$P$1</definedName>
    <definedName name="shftI">[39]SUMMERY!$P$1</definedName>
    <definedName name="shha">#REF!</definedName>
    <definedName name="SHS">#REF!</definedName>
    <definedName name="SHTA">#REF!</definedName>
    <definedName name="shta1">#REF!</definedName>
    <definedName name="shtaa2">#REF!</definedName>
    <definedName name="si">#REF!</definedName>
    <definedName name="sic">#REF!</definedName>
    <definedName name="sigma0.2">#REF!</definedName>
    <definedName name="sigmab">#REF!</definedName>
    <definedName name="sigmah">#REF!</definedName>
    <definedName name="sigmat">#REF!</definedName>
    <definedName name="Sim1_FirstRow">#REF!</definedName>
    <definedName name="Sim1_LastRow">#REF!</definedName>
    <definedName name="Sim1_Param">#REF!</definedName>
    <definedName name="Sim1_Param2">#REF!</definedName>
    <definedName name="Sim1_RepCount">#REF!</definedName>
    <definedName name="Sim1_Seeds">#REF!</definedName>
    <definedName name="Sim1_SimData">#REF!</definedName>
    <definedName name="Sim1_TopRow">#REF!</definedName>
    <definedName name="SITEWORKS">#REF!</definedName>
    <definedName name="Sl._No">#REF!</definedName>
    <definedName name="SPAIN">#REF!</definedName>
    <definedName name="SPAN">#REF!</definedName>
    <definedName name="Specific_Consumption">#REF!</definedName>
    <definedName name="SQRT__1___0.6___1.0">#REF!</definedName>
    <definedName name="SRG">#REF!</definedName>
    <definedName name="ss">#REF!</definedName>
    <definedName name="ssa">#REF!</definedName>
    <definedName name="SSADS">#REF!</definedName>
    <definedName name="sss">#REF!</definedName>
    <definedName name="ssss">#REF!</definedName>
    <definedName name="sssssssssss">#REF!</definedName>
    <definedName name="steam_props">#REF!</definedName>
    <definedName name="STPI">#REF!</definedName>
    <definedName name="StrID">#REF!</definedName>
    <definedName name="STRUCTURAL">#REF!</definedName>
    <definedName name="structure">#REF!</definedName>
    <definedName name="Styles">#REF!</definedName>
    <definedName name="SubDvns">#REF!</definedName>
    <definedName name="Subject">#REF!</definedName>
    <definedName name="Sup">#REF!</definedName>
    <definedName name="Supp">#REF!</definedName>
    <definedName name="SUPPLY">'[16]Ref codes'!$B$60:$B$61</definedName>
    <definedName name="SURESH">#REF!</definedName>
    <definedName name="SURYA">#REF!</definedName>
    <definedName name="susheelamma">#REF!</definedName>
    <definedName name="svsf">#REF!</definedName>
    <definedName name="swe">#REF!</definedName>
    <definedName name="SWED">#REF!</definedName>
    <definedName name="SWEDEN">#REF!</definedName>
    <definedName name="SWETHA">#REF!</definedName>
    <definedName name="SWIT">#REF!</definedName>
    <definedName name="SWITZERLAND">#REF!</definedName>
    <definedName name="swww">#REF!</definedName>
    <definedName name="sxsxsd">#REF!</definedName>
    <definedName name="t">#REF!</definedName>
    <definedName name="T_T">'[15]Discom Details'!$F$720</definedName>
    <definedName name="t1_">#REF!</definedName>
    <definedName name="Table">#REF!</definedName>
    <definedName name="table1">'[8]SPT vs PHI'!$E$2:$F$47</definedName>
    <definedName name="TABLE2">#REF!</definedName>
    <definedName name="TableRange">#REF!</definedName>
    <definedName name="tar">#REF!</definedName>
    <definedName name="Tax">#REF!</definedName>
    <definedName name="tb">#REF!</definedName>
    <definedName name="ter_vapi">#REF!</definedName>
    <definedName name="TEs">#REF!</definedName>
    <definedName name="TEST">#REF!</definedName>
    <definedName name="TEST0">#REF!</definedName>
    <definedName name="TESTHKEY">#REF!</definedName>
    <definedName name="TESTKEYS">#REF!</definedName>
    <definedName name="TESTVKEY">#REF!</definedName>
    <definedName name="TEt">#REF!</definedName>
    <definedName name="TF">#REF!</definedName>
    <definedName name="tgy">#REF!</definedName>
    <definedName name="Theft">#REF!</definedName>
    <definedName name="thhhhhht">#REF!</definedName>
    <definedName name="thou">#REF!</definedName>
    <definedName name="THPROG">#REF!</definedName>
    <definedName name="Title">'[40]Civil Boq'!$D$3</definedName>
    <definedName name="Title1">#REF!</definedName>
    <definedName name="Title2">#REF!</definedName>
    <definedName name="TN">#REF!</definedName>
    <definedName name="tol">#REF!</definedName>
    <definedName name="topl">#REF!</definedName>
    <definedName name="topn">#REF!</definedName>
    <definedName name="Total">#REF!</definedName>
    <definedName name="Total_Interest">#REF!</definedName>
    <definedName name="Total_Pay">#REF!</definedName>
    <definedName name="Total_Payment">Scheduled_Payment+Extra_Payment</definedName>
    <definedName name="Total_Payment_10">Scheduled_Payment+Extra_Payment</definedName>
    <definedName name="Total_Payment_12">Scheduled_Payment+Extra_Payment</definedName>
    <definedName name="Total_Payment_13">Scheduled_Payment+Extra_Payment</definedName>
    <definedName name="TOVER">'[32]P&amp;L'!$F$11</definedName>
    <definedName name="town">#REF!</definedName>
    <definedName name="tr">#REF!</definedName>
    <definedName name="transfermere">#REF!</definedName>
    <definedName name="transforf">#REF!</definedName>
    <definedName name="transformer">#REF!</definedName>
    <definedName name="transformers">#REF!</definedName>
    <definedName name="TRIA">#REF!</definedName>
    <definedName name="trrr">#REF!</definedName>
    <definedName name="trtytryt">#REF!</definedName>
    <definedName name="try">#REF!</definedName>
    <definedName name="tS">#REF!</definedName>
    <definedName name="tt">#REF!</definedName>
    <definedName name="ttf">#REF!</definedName>
    <definedName name="tttt">#REF!</definedName>
    <definedName name="ttttt">#REF!</definedName>
    <definedName name="tty">#REF!</definedName>
    <definedName name="tutuyt">#REF!</definedName>
    <definedName name="TVA">'[6]Executive Summary -Thermal'!$A$4:$H$126</definedName>
    <definedName name="tyrty">#REF!</definedName>
    <definedName name="tyrty657676">#REF!</definedName>
    <definedName name="tytrhyyt">#REF!</definedName>
    <definedName name="tytytyt">#REF!</definedName>
    <definedName name="u">#REF!</definedName>
    <definedName name="UAA">#REF!</definedName>
    <definedName name="UÀgÀUÀgÀ">#REF!</definedName>
    <definedName name="UG">#REF!</definedName>
    <definedName name="uj">#REF!</definedName>
    <definedName name="UMI">#REF!</definedName>
    <definedName name="un">'[41]A 3.7'!$I$35,'[41]A 3.7'!$I$44</definedName>
    <definedName name="UNIPSO">#REF!</definedName>
    <definedName name="Unrestricted_Specific_Consumption">#REF!</definedName>
    <definedName name="ututyu">#REF!</definedName>
    <definedName name="v">#REF!</definedName>
    <definedName name="va">#REF!</definedName>
    <definedName name="Values_Entered">IF(Loan_Amount*Interest_Rate*Loan_Years*Loan_Start&gt;0,1,0)</definedName>
    <definedName name="Values_Entered_10">IF(Loan_Amount*Interest_Rate*Loan_Years*Loan_Start&gt;0,1,0)</definedName>
    <definedName name="Values_Entered_12">IF(Loan_Amount*Interest_Rate*Loan_Years*Loan_Start&gt;0,1,0)</definedName>
    <definedName name="Values_Entered_13">IF(Loan_Amount*Interest_Rate*Loan_Years*Loan_Start&gt;0,1,0)</definedName>
    <definedName name="vapi_baywise">#REF!</definedName>
    <definedName name="vasu">#REF!</definedName>
    <definedName name="VB">#REF!</definedName>
    <definedName name="VD">#REF!</definedName>
    <definedName name="Vend">#REF!</definedName>
    <definedName name="Vertical_Not_Selected">#REF!</definedName>
    <definedName name="Vf">#REF!</definedName>
    <definedName name="vij">#REF!</definedName>
    <definedName name="vjg">#REF!</definedName>
    <definedName name="Vsigma">#REF!</definedName>
    <definedName name="vvv">#REF!</definedName>
    <definedName name="vvvv">#REF!</definedName>
    <definedName name="Vz">#REF!</definedName>
    <definedName name="w">#REF!</definedName>
    <definedName name="w_t">#REF!</definedName>
    <definedName name="was">#REF!</definedName>
    <definedName name="wd">#REF!</definedName>
    <definedName name="wewwewewe">#REF!</definedName>
    <definedName name="WIP_944">#REF!</definedName>
    <definedName name="WIPComments">#REF!</definedName>
    <definedName name="WIPMacroStart">#REF!</definedName>
    <definedName name="WLP">#REF!</definedName>
    <definedName name="work">#REF!</definedName>
    <definedName name="WP">#REF!</definedName>
    <definedName name="wqrreytnn">#REF!</definedName>
    <definedName name="wre">[7]EDWise!$P$2:$Q$183</definedName>
    <definedName name="wrn.ARR._.Forms.">#REF!</definedName>
    <definedName name="wrn.ARR._.Output.">#REF!</definedName>
    <definedName name="wrn.Consolidated._.report._.on._.all._.companies.">#REF!</definedName>
    <definedName name="wrn.FORM1.">#REF!</definedName>
    <definedName name="wrn.Output._.forms.">#REF!</definedName>
    <definedName name="wrn.OutputForms.">#REF!</definedName>
    <definedName name="wrn.PP.">#REF!</definedName>
    <definedName name="wrn.Q.">#REF!</definedName>
    <definedName name="wrn.Q._1">#REF!</definedName>
    <definedName name="wrn.Q._2">#REF!</definedName>
    <definedName name="wrn.Q._3">#REF!</definedName>
    <definedName name="wrn.Q._4">#REF!</definedName>
    <definedName name="wrn.Q._5">#REF!</definedName>
    <definedName name="wrn.Reports._.of._.NPDCL.">#REF!</definedName>
    <definedName name="wrwr">[7]EDWise!$P$2:$Q$183</definedName>
    <definedName name="wsabs" hidden="1">0</definedName>
    <definedName name="ww">#REF!</definedName>
    <definedName name="WWW">#REF!</definedName>
    <definedName name="x">'[9]Fee Rate Summary'!#REF!</definedName>
    <definedName name="X1_">#REF!</definedName>
    <definedName name="X980210_payment_printing_List">#REF!</definedName>
    <definedName name="xcxc">#REF!</definedName>
    <definedName name="Xl">#REF!</definedName>
    <definedName name="xsxxxs">#REF!</definedName>
    <definedName name="xx">#REF!</definedName>
    <definedName name="xxx">#REF!</definedName>
    <definedName name="xxxx">#REF!</definedName>
    <definedName name="xxxxx">#REF!</definedName>
    <definedName name="xxxxxxxxxxxxxxxxxxx">#REF!</definedName>
    <definedName name="xyz">[14]EDWise!$P$2:$Q$183</definedName>
    <definedName name="xz">#REF!</definedName>
    <definedName name="y">#REF!</definedName>
    <definedName name="Y122_">[1]DLC!$HR$109</definedName>
    <definedName name="YEAR">#REF!</definedName>
    <definedName name="YEARLY">[6]TWELVE!$A$3:$Q$445</definedName>
    <definedName name="yes">#REF!</definedName>
    <definedName name="yggtfghhg">#REF!</definedName>
    <definedName name="yrtyrty">#REF!</definedName>
    <definedName name="YTPI">#REF!</definedName>
    <definedName name="yttt">#REF!</definedName>
    <definedName name="ytututrtyuu">#REF!</definedName>
    <definedName name="yu">#REF!</definedName>
    <definedName name="yuyuyu">#REF!</definedName>
    <definedName name="yy">#REF!</definedName>
    <definedName name="yyiyuiyuiyi">#REF!</definedName>
    <definedName name="yysdysdtygdsdyusduy">#REF!</definedName>
    <definedName name="yyyyy">#REF!</definedName>
    <definedName name="yyyyyy">#REF!</definedName>
    <definedName name="z">#REF!</definedName>
    <definedName name="zÀ">#REF!</definedName>
    <definedName name="ZÀ80">#REF!</definedName>
    <definedName name="ZASD">#REF!</definedName>
    <definedName name="zÀzÀ">#REF!</definedName>
    <definedName name="zl">#REF!</definedName>
    <definedName name="zlpu">#REF!</definedName>
    <definedName name="Zonal">#REF!</definedName>
    <definedName name="zs">#REF!</definedName>
    <definedName name="zspu">#REF!</definedName>
    <definedName name="ZSS">#REF!</definedName>
    <definedName name="ztpu">#REF!</definedName>
    <definedName name="zx">#REF!</definedName>
    <definedName name="ZY">#REF!</definedName>
    <definedName name="zz">#REF!</definedName>
    <definedName name="zzz">#REF!</definedName>
    <definedName name="zzzzzzzzzzzzzzzzzz">#REF!</definedName>
  </definedNames>
  <calcPr calcId="145621"/>
</workbook>
</file>

<file path=xl/calcChain.xml><?xml version="1.0" encoding="utf-8"?>
<calcChain xmlns="http://schemas.openxmlformats.org/spreadsheetml/2006/main">
  <c r="X2" i="24" l="1"/>
  <c r="W2" i="24"/>
  <c r="V2" i="24"/>
  <c r="U2" i="24"/>
  <c r="T2" i="24"/>
  <c r="X1" i="24"/>
  <c r="W1" i="24"/>
  <c r="V1" i="24"/>
  <c r="U1" i="24"/>
  <c r="T1" i="24"/>
  <c r="F21" i="22" l="1"/>
  <c r="J21" i="22" s="1"/>
  <c r="I19" i="22"/>
  <c r="F22" i="22" s="1"/>
  <c r="J22" i="22" s="1"/>
  <c r="J23" i="22" s="1"/>
  <c r="E14" i="22"/>
  <c r="J24" i="22" l="1"/>
  <c r="J25" i="22" s="1"/>
  <c r="J26" i="22" s="1"/>
  <c r="J29" i="22" s="1"/>
  <c r="J30" i="22" s="1"/>
  <c r="F149" i="9" l="1"/>
</calcChain>
</file>

<file path=xl/sharedStrings.xml><?xml version="1.0" encoding="utf-8"?>
<sst xmlns="http://schemas.openxmlformats.org/spreadsheetml/2006/main" count="182828" uniqueCount="57556">
  <si>
    <t>SL . N0</t>
  </si>
  <si>
    <t>SUB-DIVISION</t>
  </si>
  <si>
    <t>SECTION</t>
  </si>
  <si>
    <t>R.R NO</t>
  </si>
  <si>
    <t>ADDRESS</t>
  </si>
  <si>
    <t>TARIFF</t>
  </si>
  <si>
    <t>S.LOAD</t>
  </si>
  <si>
    <t>DATE</t>
  </si>
  <si>
    <t>K</t>
  </si>
  <si>
    <t>REVL</t>
  </si>
  <si>
    <t>MAKE</t>
  </si>
  <si>
    <t>TYPE</t>
  </si>
  <si>
    <t>M.SL.NO</t>
  </si>
  <si>
    <t>CAPACITY</t>
  </si>
  <si>
    <t>READING</t>
  </si>
  <si>
    <t>REMARKS</t>
  </si>
  <si>
    <t>INSPECTED BY</t>
  </si>
  <si>
    <t>BOOK NO</t>
  </si>
  <si>
    <t>LT5</t>
  </si>
  <si>
    <t>L&amp;G</t>
  </si>
  <si>
    <t>ZMI310</t>
  </si>
  <si>
    <t>5-30A</t>
  </si>
  <si>
    <t>P D</t>
  </si>
  <si>
    <t>40HP</t>
  </si>
  <si>
    <t>LGM405</t>
  </si>
  <si>
    <t>AEE</t>
  </si>
  <si>
    <t>NUGGEHALLI</t>
  </si>
  <si>
    <t>LT3</t>
  </si>
  <si>
    <t>L&amp;T</t>
  </si>
  <si>
    <t>ER300P</t>
  </si>
  <si>
    <t>3*5-10A</t>
  </si>
  <si>
    <t>OK</t>
  </si>
  <si>
    <t>JAVAGAL</t>
  </si>
  <si>
    <t>20HP</t>
  </si>
  <si>
    <t>GENUS</t>
  </si>
  <si>
    <t>03B</t>
  </si>
  <si>
    <t>3*5-30A</t>
  </si>
  <si>
    <t>66HP</t>
  </si>
  <si>
    <t>8HP</t>
  </si>
  <si>
    <t>P C TEST</t>
  </si>
  <si>
    <t>50HP</t>
  </si>
  <si>
    <t>C R PATNA</t>
  </si>
  <si>
    <t>COIR IND.,</t>
  </si>
  <si>
    <t>LT2A</t>
  </si>
  <si>
    <t>LT7</t>
  </si>
  <si>
    <t>SECURE</t>
  </si>
  <si>
    <t>10HP</t>
  </si>
  <si>
    <t>EM101+</t>
  </si>
  <si>
    <t>O&amp;M-2</t>
  </si>
  <si>
    <t>60HP</t>
  </si>
  <si>
    <t>65HP</t>
  </si>
  <si>
    <t>LT5B</t>
  </si>
  <si>
    <t>25HP</t>
  </si>
  <si>
    <t>5-10A</t>
  </si>
  <si>
    <t>12HP</t>
  </si>
  <si>
    <t>15HP</t>
  </si>
  <si>
    <t>ARASIKERE</t>
  </si>
  <si>
    <t>O&amp;M-1</t>
  </si>
  <si>
    <t>35KW</t>
  </si>
  <si>
    <t>3KW</t>
  </si>
  <si>
    <t>E3D106</t>
  </si>
  <si>
    <t>LGC110</t>
  </si>
  <si>
    <t>30HP</t>
  </si>
  <si>
    <t>FLOUR MILL</t>
  </si>
  <si>
    <t>HIRISAVE</t>
  </si>
  <si>
    <t>CONSUMER METER</t>
  </si>
  <si>
    <t>5KW</t>
  </si>
  <si>
    <t>10KW</t>
  </si>
  <si>
    <t>GANDASI</t>
  </si>
  <si>
    <t>NEW</t>
  </si>
  <si>
    <t>1KW</t>
  </si>
  <si>
    <t>13HP</t>
  </si>
  <si>
    <t>ZCE</t>
  </si>
  <si>
    <t>COMPLAINT</t>
  </si>
  <si>
    <t>0.2KW</t>
  </si>
  <si>
    <t>25KW</t>
  </si>
  <si>
    <t>P0114220</t>
  </si>
  <si>
    <t>BHAGESHPURA</t>
  </si>
  <si>
    <t>BP2243</t>
  </si>
  <si>
    <t>SIDDESHETTY , BHAGESHPURA</t>
  </si>
  <si>
    <t>01.04.22</t>
  </si>
  <si>
    <t>P0057032</t>
  </si>
  <si>
    <t>L23224</t>
  </si>
  <si>
    <t>HOUSE</t>
  </si>
  <si>
    <t>CC0323064</t>
  </si>
  <si>
    <t>LT2</t>
  </si>
  <si>
    <t>P1087</t>
  </si>
  <si>
    <t>KAVITHA W/o VENKATESHOIL MILL</t>
  </si>
  <si>
    <t>48HP</t>
  </si>
  <si>
    <t>P0117047</t>
  </si>
  <si>
    <t>ADDITIONAL LOAD 27 (21+27)</t>
  </si>
  <si>
    <t>P C TEST B OOK</t>
  </si>
  <si>
    <t>06.04.22</t>
  </si>
  <si>
    <t>DTC P C TEST</t>
  </si>
  <si>
    <t>P0117586</t>
  </si>
  <si>
    <t>DTC METER</t>
  </si>
  <si>
    <t>P0114879</t>
  </si>
  <si>
    <t>P244</t>
  </si>
  <si>
    <t>NATURE OF IND.,</t>
  </si>
  <si>
    <t>PRIDE GRAM INDUSTRY</t>
  </si>
  <si>
    <t xml:space="preserve">K R NAGENDRA, SANTHE PATE </t>
  </si>
  <si>
    <t>47HP</t>
  </si>
  <si>
    <t>IDLE INSTALLATION</t>
  </si>
  <si>
    <t>P727</t>
  </si>
  <si>
    <t>P476</t>
  </si>
  <si>
    <t>SHANKER INDUSTRIER</t>
  </si>
  <si>
    <t>44HP</t>
  </si>
  <si>
    <t>P1160</t>
  </si>
  <si>
    <t>D351661</t>
  </si>
  <si>
    <t>P33523</t>
  </si>
  <si>
    <t>O&amp;M, ARASIKERE</t>
  </si>
  <si>
    <t>P0113764</t>
  </si>
  <si>
    <t>KLKP34235</t>
  </si>
  <si>
    <t>BHAGYAMMA NANJEGOWDA</t>
  </si>
  <si>
    <t>05.04.22</t>
  </si>
  <si>
    <t>P0056431</t>
  </si>
  <si>
    <t>HRP32386</t>
  </si>
  <si>
    <t>TOWER</t>
  </si>
  <si>
    <t>HARESOMANAHLLY [V]</t>
  </si>
  <si>
    <t>12KW</t>
  </si>
  <si>
    <t>C252595</t>
  </si>
  <si>
    <t>SOMP38718</t>
  </si>
  <si>
    <t>AKSHATHA, SOMALAPURA</t>
  </si>
  <si>
    <t>P0111118</t>
  </si>
  <si>
    <t xml:space="preserve">HEMAVATHI </t>
  </si>
  <si>
    <t>GGP25176</t>
  </si>
  <si>
    <t>BRICKS IND.,</t>
  </si>
  <si>
    <t>SRIMURTHY S/O MUNIVENKATAPPA, GOWDAGERE [V]</t>
  </si>
  <si>
    <t>P0053249</t>
  </si>
  <si>
    <t>P1038</t>
  </si>
  <si>
    <t>S S WOOD PLAINING WORKS</t>
  </si>
  <si>
    <t>M U NOUSAD ALI, MUTTON ,ARKET ROAD, ARS</t>
  </si>
  <si>
    <t>MEI10135</t>
  </si>
  <si>
    <t>V S R FRUITS</t>
  </si>
  <si>
    <t>SARDAR SHARIF, MUTTON MARKET ROAD, ARS</t>
  </si>
  <si>
    <t>9KW</t>
  </si>
  <si>
    <t>D3662535</t>
  </si>
  <si>
    <t>KISAM ENGINERING WORKS</t>
  </si>
  <si>
    <t>ASLAM PASHA, HULIYAR ROAD</t>
  </si>
  <si>
    <t>P23585</t>
  </si>
  <si>
    <t>SAMIULLA, SANTHE MAIDANA, ARS</t>
  </si>
  <si>
    <t>A3046678</t>
  </si>
  <si>
    <t>P19013</t>
  </si>
  <si>
    <t>M G ENGG., WORKS</t>
  </si>
  <si>
    <t>MAHAMMED INZAN</t>
  </si>
  <si>
    <t>D351200</t>
  </si>
  <si>
    <t>M R &amp; SONS FRUIT STORAGE</t>
  </si>
  <si>
    <t>MANJUNATHASHETTY</t>
  </si>
  <si>
    <t>6KW</t>
  </si>
  <si>
    <t>C969687</t>
  </si>
  <si>
    <t>P544</t>
  </si>
  <si>
    <t>SHRI VENKATESHWARA ENGG. WORKS</t>
  </si>
  <si>
    <t>G T RAMAKRISHNA</t>
  </si>
  <si>
    <t>9HP</t>
  </si>
  <si>
    <t>D351201</t>
  </si>
  <si>
    <t>P21404</t>
  </si>
  <si>
    <t>S S TILORS</t>
  </si>
  <si>
    <t>SYED USSEN</t>
  </si>
  <si>
    <t>P807</t>
  </si>
  <si>
    <t>R JAGADISH TRADERS</t>
  </si>
  <si>
    <t>B PARAMESHWARAPPA</t>
  </si>
  <si>
    <t>MEI01898</t>
  </si>
  <si>
    <t>P495</t>
  </si>
  <si>
    <t>MUBHARAK PLAINNING MILL</t>
  </si>
  <si>
    <t>A N MANJUNATH, SHIVALAYA , ARS</t>
  </si>
  <si>
    <t>MEI01900</t>
  </si>
  <si>
    <t>YADAPURA ROAD</t>
  </si>
  <si>
    <t xml:space="preserve">SHREE TARALABLU VIDYA SAMUSTE, </t>
  </si>
  <si>
    <t>SOP2142</t>
  </si>
  <si>
    <t>MANJUNATHA S/O MALALIGOWDA, GIDDEGOWDANA KOPPALU</t>
  </si>
  <si>
    <t>04.04.22</t>
  </si>
  <si>
    <t>P0051262</t>
  </si>
  <si>
    <t>395-10A</t>
  </si>
  <si>
    <t>NORANAKKI</t>
  </si>
  <si>
    <t>TP3457</t>
  </si>
  <si>
    <t>ATC INFRASTRUCTURE PVT., LTD.,</t>
  </si>
  <si>
    <t>07.04.22</t>
  </si>
  <si>
    <t>C704655</t>
  </si>
  <si>
    <t>TP3488</t>
  </si>
  <si>
    <t>C966709</t>
  </si>
  <si>
    <t>P0117420</t>
  </si>
  <si>
    <t>DTC  P C TEST</t>
  </si>
  <si>
    <t>P0117564</t>
  </si>
  <si>
    <t>H R GOPALA KRISHNA S/O RANGAPPA, KOTE ROAD [ MARIGUDI ROAD]</t>
  </si>
  <si>
    <t>P0117379</t>
  </si>
  <si>
    <t>45HP+5KW</t>
  </si>
  <si>
    <t>P0114814</t>
  </si>
  <si>
    <t>C970941</t>
  </si>
  <si>
    <t>DHBP39362</t>
  </si>
  <si>
    <t>ATC TELECOM INFRASTRUCTURE PVT. LTD</t>
  </si>
  <si>
    <t xml:space="preserve"> PADUVANAHALLI [V], NORANAKKI SECTION</t>
  </si>
  <si>
    <t>ATC TELECOM INFRASTRUCTURE PVT. LTD,</t>
  </si>
  <si>
    <t xml:space="preserve"> GULSINDA, RANGAPURA ROAD</t>
  </si>
  <si>
    <t>VINODKUMARI G M, DIPAK, BELAGIHALLY, DODDERIKAVALU</t>
  </si>
  <si>
    <t>08.04.22</t>
  </si>
  <si>
    <t>P0111156</t>
  </si>
  <si>
    <t>C14809</t>
  </si>
  <si>
    <t xml:space="preserve">A E, CHANDRASHEKAR, </t>
  </si>
  <si>
    <t>YADAPURA</t>
  </si>
  <si>
    <t>0.22KW</t>
  </si>
  <si>
    <t>12.04.22</t>
  </si>
  <si>
    <t>2.5/10A</t>
  </si>
  <si>
    <t>C36548</t>
  </si>
  <si>
    <t>NAGARAJU S/o KANGAYYA</t>
  </si>
  <si>
    <t>CC0231622</t>
  </si>
  <si>
    <t>CP49154</t>
  </si>
  <si>
    <t xml:space="preserve">WHIT GOLD  DAIRY </t>
  </si>
  <si>
    <t>HOSURU GATE, C R PATNA</t>
  </si>
  <si>
    <t>UDAYAPURA</t>
  </si>
  <si>
    <t>ALGP30646</t>
  </si>
  <si>
    <t>C N RANGANATHA S/O NARASIMHASHETTY, DODDAMATHIGATTA</t>
  </si>
  <si>
    <t>D359378</t>
  </si>
  <si>
    <t>DMGP34562</t>
  </si>
  <si>
    <t>HOLLOW BRICKS IND.,</t>
  </si>
  <si>
    <t>SANTHOSH S/o PUTTEGOWDA, DODDAMATHIGATTA</t>
  </si>
  <si>
    <t>C251022</t>
  </si>
  <si>
    <t>CP29928</t>
  </si>
  <si>
    <t>P0012698</t>
  </si>
  <si>
    <t>SMT. KOMALA, MARENAHALLI</t>
  </si>
  <si>
    <t>SMT.NETHRAVATHI W/O RAGHU H.K A.K COLONY, WARD NO.5</t>
  </si>
  <si>
    <t>13.04.22</t>
  </si>
  <si>
    <t>P0115987</t>
  </si>
  <si>
    <t>TP3894</t>
  </si>
  <si>
    <t>EP50</t>
  </si>
  <si>
    <t>CD0216339</t>
  </si>
  <si>
    <t>C27353</t>
  </si>
  <si>
    <t>CP36653</t>
  </si>
  <si>
    <t>C255874</t>
  </si>
  <si>
    <t>RR6479</t>
  </si>
  <si>
    <t>OPPOSITE SHNKAA HOSPITAL ROAD</t>
  </si>
  <si>
    <t>18.04.22</t>
  </si>
  <si>
    <t>MOTOR WILDING SHOP</t>
  </si>
  <si>
    <t>HPL</t>
  </si>
  <si>
    <t>V230</t>
  </si>
  <si>
    <t>C4091</t>
  </si>
  <si>
    <t>PROVISION STORE</t>
  </si>
  <si>
    <t>02KW</t>
  </si>
  <si>
    <t>C13145</t>
  </si>
  <si>
    <t>C V MANJAPPA HOSPITAL ROAD</t>
  </si>
  <si>
    <t>2-10A</t>
  </si>
  <si>
    <t>C4085</t>
  </si>
  <si>
    <t>HM CUTTING SHOP</t>
  </si>
  <si>
    <t>TESCOM</t>
  </si>
  <si>
    <t>C4089</t>
  </si>
  <si>
    <t>HOTEL</t>
  </si>
  <si>
    <t>SPEM01</t>
  </si>
  <si>
    <t>C5936</t>
  </si>
  <si>
    <t>MOTOR MECHENIC BIKE SHOP</t>
  </si>
  <si>
    <t>0.16KW</t>
  </si>
  <si>
    <t>C4976</t>
  </si>
  <si>
    <t>BATTARY SHOP</t>
  </si>
  <si>
    <t>C4841</t>
  </si>
  <si>
    <t>T V S SHOWROOM</t>
  </si>
  <si>
    <t>C P KUMAR</t>
  </si>
  <si>
    <t>C0059258</t>
  </si>
  <si>
    <t>C6582</t>
  </si>
  <si>
    <t>DISH  ROOM</t>
  </si>
  <si>
    <t>CD0059255</t>
  </si>
  <si>
    <t>N V</t>
  </si>
  <si>
    <t>M B O</t>
  </si>
  <si>
    <t>C4874</t>
  </si>
  <si>
    <t>CUTTING SHOP</t>
  </si>
  <si>
    <t>4KW</t>
  </si>
  <si>
    <t>CD0221990</t>
  </si>
  <si>
    <t>MSBC22493</t>
  </si>
  <si>
    <t>JAYALAKSHMI BEKURY</t>
  </si>
  <si>
    <t>NGARAJ HOSPITAL ROAD</t>
  </si>
  <si>
    <t>0.5KW</t>
  </si>
  <si>
    <t>CC0076726</t>
  </si>
  <si>
    <t>MSBC22484</t>
  </si>
  <si>
    <t>BEKURY</t>
  </si>
  <si>
    <t>C2018</t>
  </si>
  <si>
    <t xml:space="preserve">RAMESH S/o THIMMEGOWDA, ROSHAN NAGAR </t>
  </si>
  <si>
    <t>0.24KW</t>
  </si>
  <si>
    <t>BHEL</t>
  </si>
  <si>
    <t>SMT.NETHRAVATHI W/O RAGHU H.K A.K COLONY, WARD NO.6</t>
  </si>
  <si>
    <t>TP3595</t>
  </si>
  <si>
    <t>LAKSHMIPATHIGOWDA, C R PATNA</t>
  </si>
  <si>
    <t>C4575275</t>
  </si>
  <si>
    <t>P0117378</t>
  </si>
  <si>
    <t>NP26808</t>
  </si>
  <si>
    <t xml:space="preserve">GAJANANA HOUSE SOLUTION SHEET METAL IND., </t>
  </si>
  <si>
    <t>VEERESH S/o PUTTARUDRASHETTI</t>
  </si>
  <si>
    <t>21.04.22</t>
  </si>
  <si>
    <t>P0010155</t>
  </si>
  <si>
    <t>NP42883</t>
  </si>
  <si>
    <t>SHEET METAL WORKS</t>
  </si>
  <si>
    <t>N N DEVARAJ, VINAYAKA, DIDAGA ROAD</t>
  </si>
  <si>
    <t>P0114306</t>
  </si>
  <si>
    <t>AKP4</t>
  </si>
  <si>
    <t>NARAYANACHAR, AKKANAHALLY KUDU</t>
  </si>
  <si>
    <t>SIEMENS</t>
  </si>
  <si>
    <t>ELECTRANIC METER TO BE FIXED</t>
  </si>
  <si>
    <t>IYP41679</t>
  </si>
  <si>
    <t>KANNAN,  COIR IND.,</t>
  </si>
  <si>
    <t>IYARAHALLY [V]</t>
  </si>
  <si>
    <t>P0113692</t>
  </si>
  <si>
    <t>AKP34007</t>
  </si>
  <si>
    <t>ANNEGOWDA S/o BOREGOWDA, AKKANAHALLY CROSS</t>
  </si>
  <si>
    <t>C450547</t>
  </si>
  <si>
    <t>TP3835</t>
  </si>
  <si>
    <t>RATNHNAMMA, PRAKASH GOLLARA BEEDI</t>
  </si>
  <si>
    <t>3.5-10A</t>
  </si>
  <si>
    <t xml:space="preserve">BANAVARA </t>
  </si>
  <si>
    <t>BP22413</t>
  </si>
  <si>
    <t>GARLIC IND.,</t>
  </si>
  <si>
    <t>CHANDRA SHEKAR</t>
  </si>
  <si>
    <t>22.04.22</t>
  </si>
  <si>
    <t>P0110184</t>
  </si>
  <si>
    <t>BP29264</t>
  </si>
  <si>
    <t xml:space="preserve">SHIVAMMA </t>
  </si>
  <si>
    <t>P0117164</t>
  </si>
  <si>
    <t>BP1119</t>
  </si>
  <si>
    <t>BEKURY HOME PROD., IND.,</t>
  </si>
  <si>
    <t xml:space="preserve">DWARAKANATHA S/o KRISHNAPPA B K </t>
  </si>
  <si>
    <t>45HP</t>
  </si>
  <si>
    <t>37.30KW</t>
  </si>
  <si>
    <t>BP278253</t>
  </si>
  <si>
    <t>SHEET METAL IND.,</t>
  </si>
  <si>
    <t>LALAXAM S/o VAJRAM</t>
  </si>
  <si>
    <t>35HP</t>
  </si>
  <si>
    <t>P0113732</t>
  </si>
  <si>
    <t>BP1094</t>
  </si>
  <si>
    <t>SRI GURU RAGHAVENDRA SAW MILL</t>
  </si>
  <si>
    <t>MUDDIDRISHNAN, CHIKKAMANGALORU ROAD, BANAVARA SECTION</t>
  </si>
  <si>
    <t>3*51-0A</t>
  </si>
  <si>
    <t>BP61</t>
  </si>
  <si>
    <t>SUSHAL SAWMILL</t>
  </si>
  <si>
    <t xml:space="preserve">SL KUSHAL S/o SR LAXMAIIAH </t>
  </si>
  <si>
    <t>31HP+0.8KW</t>
  </si>
  <si>
    <t>BP1018</t>
  </si>
  <si>
    <t>SRI SOMESHWARA SAWMILL</t>
  </si>
  <si>
    <t>SRINIVASA, DEVANURU ROAD</t>
  </si>
  <si>
    <t>31.73 KW</t>
  </si>
  <si>
    <t>BP1079</t>
  </si>
  <si>
    <t>SRI MANJUNATH SAWMILL</t>
  </si>
  <si>
    <t>B S ANANTHCHAR S/o B C SHANKARACHAR</t>
  </si>
  <si>
    <t>29+0.46KW</t>
  </si>
  <si>
    <t>E;T055</t>
  </si>
  <si>
    <t>MES00387</t>
  </si>
  <si>
    <t>3*5A</t>
  </si>
  <si>
    <t>NEW 4CT's &amp; STATIC METER TO BE FIXED</t>
  </si>
  <si>
    <t>BP25554</t>
  </si>
  <si>
    <t>S FACTORY</t>
  </si>
  <si>
    <t xml:space="preserve"> B R BOJARAJ NAID , HULIYARU ROAD</t>
  </si>
  <si>
    <t>23HP</t>
  </si>
  <si>
    <t>P0110432</t>
  </si>
  <si>
    <t>BANAVARA</t>
  </si>
  <si>
    <t>SHOP</t>
  </si>
  <si>
    <t>RAGUNATH SHETTY, BANAVARA TOWN</t>
  </si>
  <si>
    <t>26.04.22</t>
  </si>
  <si>
    <t>CC0351660</t>
  </si>
  <si>
    <t>BP202</t>
  </si>
  <si>
    <t>SAWMILL</t>
  </si>
  <si>
    <t>LT5A</t>
  </si>
  <si>
    <t>27HP</t>
  </si>
  <si>
    <t>P0115920</t>
  </si>
  <si>
    <t>5A</t>
  </si>
  <si>
    <t>BP15691</t>
  </si>
  <si>
    <t>SHEKAR NAYAK</t>
  </si>
  <si>
    <t>WOOD WORKS</t>
  </si>
  <si>
    <t>BP18541</t>
  </si>
  <si>
    <t>ESHWARAPPA</t>
  </si>
  <si>
    <t>BPF LOW 0.69</t>
  </si>
  <si>
    <t>BPF LOW 0.726</t>
  </si>
  <si>
    <t>BP20859</t>
  </si>
  <si>
    <t>ENGG., WORKS</t>
  </si>
  <si>
    <t>IMRAN</t>
  </si>
  <si>
    <t>6HP</t>
  </si>
  <si>
    <t>A3028315</t>
  </si>
  <si>
    <t>MANAGING DIRECTOR</t>
  </si>
  <si>
    <t>P005019</t>
  </si>
  <si>
    <t>BPF0.70</t>
  </si>
  <si>
    <t xml:space="preserve">BP11 </t>
  </si>
  <si>
    <t>P0114481</t>
  </si>
  <si>
    <t>BP1311</t>
  </si>
  <si>
    <t>SILK IND.,</t>
  </si>
  <si>
    <t>RAJ, BANAVARA</t>
  </si>
  <si>
    <t>BILL NOT PRODUCE</t>
  </si>
  <si>
    <t>BP1085</t>
  </si>
  <si>
    <t>21KW</t>
  </si>
  <si>
    <t>P0052613</t>
  </si>
  <si>
    <t>CT BOX DAMAGE</t>
  </si>
  <si>
    <t>BP28515</t>
  </si>
  <si>
    <t>SMT., VEENA</t>
  </si>
  <si>
    <t>58HP</t>
  </si>
  <si>
    <t>P0115418</t>
  </si>
  <si>
    <t>BP22020</t>
  </si>
  <si>
    <t>VIRAT COIR IND.,</t>
  </si>
  <si>
    <t>P0115354</t>
  </si>
  <si>
    <t>BP28514</t>
  </si>
  <si>
    <t>MUNAVARAPASHA, BENDEKERE [V]</t>
  </si>
  <si>
    <t>P0115458</t>
  </si>
  <si>
    <t>LOW BPF 0.43</t>
  </si>
  <si>
    <t>P1021</t>
  </si>
  <si>
    <t>PROPRITOR</t>
  </si>
  <si>
    <t>KANDHASWAMY</t>
  </si>
  <si>
    <t>KR017180</t>
  </si>
  <si>
    <t>K R SERIES METER &amp; CT's TO BE REPLACE TO 0.5s CL METER &amp; CTs</t>
  </si>
  <si>
    <t>BP29202</t>
  </si>
  <si>
    <t>PLAINNING WHOOD WORKS</t>
  </si>
  <si>
    <t xml:space="preserve">B D THIRTA S/o DEVIKACHAR, SOMESHWAR </t>
  </si>
  <si>
    <t>C973259</t>
  </si>
  <si>
    <t>BP15</t>
  </si>
  <si>
    <t>LAXMI FLOUR MILL</t>
  </si>
  <si>
    <t>SMT., LAXMAMMA, BANAVA</t>
  </si>
  <si>
    <t>C450813</t>
  </si>
  <si>
    <t>BP1192</t>
  </si>
  <si>
    <t>GURU PLAINNING WORKS</t>
  </si>
  <si>
    <t>GURUMURTHI K N, BANAVARA</t>
  </si>
  <si>
    <t>15HP+1KW</t>
  </si>
  <si>
    <t>BP945</t>
  </si>
  <si>
    <t>FARMAR ENG. WORKS</t>
  </si>
  <si>
    <t>KEMPANANJAMMA SOMASHEKARAYYA, BANAVARA</t>
  </si>
  <si>
    <t>D353615</t>
  </si>
  <si>
    <t>S L J CAKE HOUSE</t>
  </si>
  <si>
    <t>HULIYAR ROAD</t>
  </si>
  <si>
    <t>8KW</t>
  </si>
  <si>
    <t>C97854</t>
  </si>
  <si>
    <t>BP16203</t>
  </si>
  <si>
    <t>NEW KARNATAKA TRAILERS</t>
  </si>
  <si>
    <t>KADURU ROAD, BANAVARA</t>
  </si>
  <si>
    <t>18HP</t>
  </si>
  <si>
    <t>28.04.22</t>
  </si>
  <si>
    <t>DRP37791</t>
  </si>
  <si>
    <t>MANJEGOWDA</t>
  </si>
  <si>
    <t>P0117640</t>
  </si>
  <si>
    <t>27.04.22</t>
  </si>
  <si>
    <t>FIXING METER</t>
  </si>
  <si>
    <t>P0115441</t>
  </si>
  <si>
    <t>RELESE METER M N R</t>
  </si>
  <si>
    <t>MSBC10341</t>
  </si>
  <si>
    <t>C2685</t>
  </si>
  <si>
    <t>GNSP40683</t>
  </si>
  <si>
    <t>MSBC21715</t>
  </si>
  <si>
    <t>HOSPITAL</t>
  </si>
  <si>
    <t>SMT SHOBAI KUMARASWAMI</t>
  </si>
  <si>
    <t>30KW</t>
  </si>
  <si>
    <t>SLOW RECORDING</t>
  </si>
  <si>
    <t>KEMPEGOWDA</t>
  </si>
  <si>
    <t>0.12KW</t>
  </si>
  <si>
    <t>E150</t>
  </si>
  <si>
    <t>CD0095019</t>
  </si>
  <si>
    <t>GUNDASHETTIHALLI</t>
  </si>
  <si>
    <t>P0057895</t>
  </si>
  <si>
    <t>NOT RATED</t>
  </si>
  <si>
    <t xml:space="preserve"> K S F E S, RESIDENTIAL, FIRE STAITION OFFICE</t>
  </si>
  <si>
    <t>CP12470</t>
  </si>
  <si>
    <t>MUJIM PASHA</t>
  </si>
  <si>
    <t xml:space="preserve">P D </t>
  </si>
  <si>
    <t>CP335</t>
  </si>
  <si>
    <t>FEEDS IND.,</t>
  </si>
  <si>
    <t>30.04.22</t>
  </si>
  <si>
    <t>LOAD REDUCE 40HP TO 30HP</t>
  </si>
  <si>
    <t>DIDAGA</t>
  </si>
  <si>
    <t>HOL119</t>
  </si>
  <si>
    <t>0.95KW</t>
  </si>
  <si>
    <t>CD024243</t>
  </si>
  <si>
    <t>CP38365</t>
  </si>
  <si>
    <t>SRIRAM BADAVANE</t>
  </si>
  <si>
    <t>E250</t>
  </si>
  <si>
    <t>C450859</t>
  </si>
  <si>
    <t>SP34286</t>
  </si>
  <si>
    <t>25.04.22</t>
  </si>
  <si>
    <t>C250808</t>
  </si>
  <si>
    <t>BNDL44035</t>
  </si>
  <si>
    <t>NORANAKKI SECTION</t>
  </si>
  <si>
    <t>CC0449624</t>
  </si>
  <si>
    <t>DGP7</t>
  </si>
  <si>
    <t>SRIBHUVANESHWARI, SAWMILL, DIDAGA</t>
  </si>
  <si>
    <t>29.04.22</t>
  </si>
  <si>
    <t>P0050914</t>
  </si>
  <si>
    <t>KBBP2</t>
  </si>
  <si>
    <t>CES37749</t>
  </si>
  <si>
    <t>D TUMKUR W/S</t>
  </si>
  <si>
    <t>W/S</t>
  </si>
  <si>
    <t>7.5HP</t>
  </si>
  <si>
    <t>DIDAGA G.P, DIDAGA</t>
  </si>
  <si>
    <t>DIDAGA G.P, BIDARIKERE[V], DIDAGA SECTION</t>
  </si>
  <si>
    <t>14KW</t>
  </si>
  <si>
    <t>JIO TOWER</t>
  </si>
  <si>
    <t>D TUMKUR</t>
  </si>
  <si>
    <t>C964353</t>
  </si>
  <si>
    <t>D351197</t>
  </si>
  <si>
    <t>DTP34341</t>
  </si>
  <si>
    <t>C255882</t>
  </si>
  <si>
    <t>BELAGULA</t>
  </si>
  <si>
    <t>29.4.2022</t>
  </si>
  <si>
    <t>29.04.2022</t>
  </si>
  <si>
    <t>OIL MILL</t>
  </si>
  <si>
    <t>PLY WOOD IND</t>
  </si>
  <si>
    <t>MILL</t>
  </si>
  <si>
    <t>TEMPRARY HOUSE</t>
  </si>
  <si>
    <t>WS</t>
  </si>
  <si>
    <t>LT6A</t>
  </si>
  <si>
    <t>HONNASHETTIHALLI</t>
  </si>
  <si>
    <t>DTC</t>
  </si>
  <si>
    <t>P0014528</t>
  </si>
  <si>
    <t>5-20A</t>
  </si>
  <si>
    <t>2.5/5A</t>
  </si>
  <si>
    <t>NV</t>
  </si>
  <si>
    <t>BELAGUmba</t>
  </si>
  <si>
    <t xml:space="preserve">O&amp;M1 </t>
  </si>
  <si>
    <t>DC</t>
  </si>
  <si>
    <t>7.5HP DC</t>
  </si>
  <si>
    <t>Y</t>
  </si>
  <si>
    <t>MNR</t>
  </si>
  <si>
    <t>MNR, METER REPLACED BY GOOD METER</t>
  </si>
  <si>
    <t>MNR, LOAD REDUCTION 11.19KW TO 1 KW</t>
  </si>
  <si>
    <t>TP3820</t>
  </si>
  <si>
    <t>CD0173720</t>
  </si>
  <si>
    <t>BMD 1.41</t>
  </si>
  <si>
    <t>BOJEGOWDA, K C MANCHENAHALLI, ALPHOS NAGAR, C R PATNA</t>
  </si>
  <si>
    <t>TP3398</t>
  </si>
  <si>
    <t>DOMESTIC LTG</t>
  </si>
  <si>
    <t>CONSTRATION</t>
  </si>
  <si>
    <t>CHANDRAPPA S/o NINGAPPA</t>
  </si>
  <si>
    <t>DGP24152</t>
  </si>
  <si>
    <t>CES36194</t>
  </si>
  <si>
    <t>SHIVARAJ S/o SHIVEGOWDA</t>
  </si>
  <si>
    <t>103D102</t>
  </si>
  <si>
    <t>LOW BPF 0.71</t>
  </si>
  <si>
    <t>NO LOAD, NOT RATED</t>
  </si>
  <si>
    <t>DGP20520</t>
  </si>
  <si>
    <t>MOHAN KUMAR</t>
  </si>
  <si>
    <t>16HP</t>
  </si>
  <si>
    <t>3*5-20A</t>
  </si>
  <si>
    <t>L&amp;T REPLACE K R</t>
  </si>
  <si>
    <t>LOW BPF 0.38</t>
  </si>
  <si>
    <t>D351202</t>
  </si>
  <si>
    <t>LOW BPF 0.64</t>
  </si>
  <si>
    <t>ASLAM ENGINERING WORKS</t>
  </si>
  <si>
    <t>D362535</t>
  </si>
  <si>
    <t>LOW BPF 0.57</t>
  </si>
  <si>
    <t>LOW BPF 0.316</t>
  </si>
  <si>
    <t>C T' s FAIL</t>
  </si>
  <si>
    <t>KANTHRAJ, BANAVARA</t>
  </si>
  <si>
    <t>P0012391</t>
  </si>
  <si>
    <t>LOW BPF 0.68</t>
  </si>
  <si>
    <t>VINUTHA B R, BYRAGONADANAHALLI</t>
  </si>
  <si>
    <t>SUB DIVISION OFFS BANAVARA</t>
  </si>
  <si>
    <t>SRTPV GOVT.,</t>
  </si>
  <si>
    <t>Y0062442</t>
  </si>
  <si>
    <t>IMP:8395.2, EXP:2.55</t>
  </si>
  <si>
    <t>BILLING METER: BP15346</t>
  </si>
  <si>
    <t>SOLAR METER</t>
  </si>
  <si>
    <t>Y0319668</t>
  </si>
  <si>
    <t>BP19817</t>
  </si>
  <si>
    <t>LOW BPF 0.70</t>
  </si>
  <si>
    <t>LOW BPF 0.726</t>
  </si>
  <si>
    <t>P30628</t>
  </si>
  <si>
    <t>C M GOPALAKRISHAN</t>
  </si>
  <si>
    <t>P0098135</t>
  </si>
  <si>
    <t>LOW PF 0.4</t>
  </si>
  <si>
    <t>LDP23255</t>
  </si>
  <si>
    <t>GEETHAMANI</t>
  </si>
  <si>
    <t>P0110755</t>
  </si>
  <si>
    <t>LOW PF 0.61</t>
  </si>
  <si>
    <t>PNP34542</t>
  </si>
  <si>
    <t>SUNIL ARAVIND S/O GOPALA KRISHNAN</t>
  </si>
  <si>
    <t>P0113814</t>
  </si>
  <si>
    <t>LOW PF 0.58</t>
  </si>
  <si>
    <t>LOW PF 0.57</t>
  </si>
  <si>
    <t>ICE CREAM FACTORY</t>
  </si>
  <si>
    <t>PRASANNA S/O ANNEGOWDA</t>
  </si>
  <si>
    <t>EXCESS LOAD 8.19HP</t>
  </si>
  <si>
    <t>y</t>
  </si>
  <si>
    <t>sanction load 66hp, connected load 100hp</t>
  </si>
  <si>
    <t>MS2963</t>
  </si>
  <si>
    <t>TMC COMP T C</t>
  </si>
  <si>
    <t>PARASHIVAMURTHI, ARSIKERE</t>
  </si>
  <si>
    <t>MS13909</t>
  </si>
  <si>
    <t>SHAMBULINGESHWARA BEKAURY</t>
  </si>
  <si>
    <t>2.5-10A</t>
  </si>
  <si>
    <t>MS15126</t>
  </si>
  <si>
    <t>MS15125</t>
  </si>
  <si>
    <t>MS15124</t>
  </si>
  <si>
    <t>MS151223</t>
  </si>
  <si>
    <t>MS151222</t>
  </si>
  <si>
    <t>D/L</t>
  </si>
  <si>
    <t>MS13336</t>
  </si>
  <si>
    <t>MS13908</t>
  </si>
  <si>
    <t>MS19240</t>
  </si>
  <si>
    <t>MS19241</t>
  </si>
  <si>
    <t>MS19242</t>
  </si>
  <si>
    <t>MS19246</t>
  </si>
  <si>
    <t>MS19245</t>
  </si>
  <si>
    <t>MS19244</t>
  </si>
  <si>
    <t>MS19243</t>
  </si>
  <si>
    <t>S PARASHIVAMURTHY</t>
  </si>
  <si>
    <t>IIFL GOLD LOAN</t>
  </si>
  <si>
    <t>NO LOAD, D/L</t>
  </si>
  <si>
    <t>C00057322</t>
  </si>
  <si>
    <t>CC0074525</t>
  </si>
  <si>
    <t>CC0074526</t>
  </si>
  <si>
    <t>CC0074530</t>
  </si>
  <si>
    <t>CD0215821</t>
  </si>
  <si>
    <t>C40074528</t>
  </si>
  <si>
    <t>CC0074527</t>
  </si>
  <si>
    <t>KRL23561</t>
  </si>
  <si>
    <t xml:space="preserve">K C NAGARAJU S/O CHANNAVEERAPPA, KEREKODIHALLI, </t>
  </si>
  <si>
    <t>BELAGUMBA</t>
  </si>
  <si>
    <t>P29294</t>
  </si>
  <si>
    <t>J R M KAVERI COIR PRODUCT</t>
  </si>
  <si>
    <t>SHIVAKUMAR HONNASHETTYHALLY, BELGUMBA SECTION</t>
  </si>
  <si>
    <t>63HP</t>
  </si>
  <si>
    <t>P0098356</t>
  </si>
  <si>
    <t>HUKP31611</t>
  </si>
  <si>
    <t>S J S HOLLOW BRICK IND.,</t>
  </si>
  <si>
    <t>U/A W/S</t>
  </si>
  <si>
    <t>PDO/SECRETARY, JOGI COLONY</t>
  </si>
  <si>
    <t>PDO/SECRETARY, TALALURU</t>
  </si>
  <si>
    <t>PDO/SECRETARY, KALLNGERE</t>
  </si>
  <si>
    <t>PDO/SECRETARY, KALLNGERE TALALURU G P</t>
  </si>
  <si>
    <t>P0113720</t>
  </si>
  <si>
    <t>PNP19853</t>
  </si>
  <si>
    <t>TIRUMALA FRIDZE FACTORY</t>
  </si>
  <si>
    <t xml:space="preserve">KARUNAKAR, PANNASAMUDRA </t>
  </si>
  <si>
    <t>31H</t>
  </si>
  <si>
    <t>O&amp;M1</t>
  </si>
  <si>
    <t>PREVIOUS DATE</t>
  </si>
  <si>
    <t>AKSHYA FORM</t>
  </si>
  <si>
    <t>KESHAVEGOWDA S/o MANJEGOWDA, BINDENAHALLY C R PATNA</t>
  </si>
  <si>
    <t>06.05.22</t>
  </si>
  <si>
    <t>P0117659</t>
  </si>
  <si>
    <t>AE</t>
  </si>
  <si>
    <t>CP381</t>
  </si>
  <si>
    <t>MAHALAXMI SERVICE STATION</t>
  </si>
  <si>
    <t>T V S SHOWROOM BEHIND, C R PATNA</t>
  </si>
  <si>
    <t>3HP</t>
  </si>
  <si>
    <t>07.05.22</t>
  </si>
  <si>
    <t>MEI0281</t>
  </si>
  <si>
    <t>LOAD 7.5HP</t>
  </si>
  <si>
    <t>CP527</t>
  </si>
  <si>
    <t>SRI SAISH FLOUR MILL</t>
  </si>
  <si>
    <t>18.012.20</t>
  </si>
  <si>
    <t>C4866</t>
  </si>
  <si>
    <t>T V S SHOEROOM</t>
  </si>
  <si>
    <t>NAGARAJU C , GOVT., HOSPITAL ROAD, O&amp;M1, C R PATNA</t>
  </si>
  <si>
    <t>MM2400HF6</t>
  </si>
  <si>
    <t>C4842</t>
  </si>
  <si>
    <t>C P KUMAAR, O&amp;M1, C R PATNA</t>
  </si>
  <si>
    <t>CP190</t>
  </si>
  <si>
    <t>RAGHAVENDRA FLOUR MILL</t>
  </si>
  <si>
    <t xml:space="preserve"> SRI BOJARAJ, GOVT., HOSPITAL ROAD, O&amp;M1, C R PATNA</t>
  </si>
  <si>
    <t>10.02.22</t>
  </si>
  <si>
    <t>MEI02569</t>
  </si>
  <si>
    <t>GBP24656</t>
  </si>
  <si>
    <t>BAGIVALU MILK PRODUCT</t>
  </si>
  <si>
    <t>BAGIVALU, GANDASI</t>
  </si>
  <si>
    <t>05.05.22</t>
  </si>
  <si>
    <t>19.01.22</t>
  </si>
  <si>
    <t>P0112613</t>
  </si>
  <si>
    <t>DTC CODE:469508,  U/A STREET LIGHT</t>
  </si>
  <si>
    <t xml:space="preserve">P D O / SECRETARY, BAGIVALU GRAM PANCHYATH, BAGIVALU NEAR B M C </t>
  </si>
  <si>
    <t>LT6B</t>
  </si>
  <si>
    <t>D C</t>
  </si>
  <si>
    <t>0.48kw</t>
  </si>
  <si>
    <t>DTC CODE:469504,  U/A STREET LIGHT</t>
  </si>
  <si>
    <t>P D O / SECRETARY, BAGIVALU GRAM PANCHYATH, AALADAHALLI</t>
  </si>
  <si>
    <t>GMP2147</t>
  </si>
  <si>
    <t>PUTTEGOWDA</t>
  </si>
  <si>
    <t>HORIMARGALAPURA, GANDASI</t>
  </si>
  <si>
    <t>P0051829</t>
  </si>
  <si>
    <t>NO LOAD, D L NOT RATED</t>
  </si>
  <si>
    <t>GP2199</t>
  </si>
  <si>
    <t>SRI LAXMI VENKATESHWARA FLOUR MILL</t>
  </si>
  <si>
    <t>VENKATESH S/o CHANDREGOWDA, CHIKKAGANASI ROAD</t>
  </si>
  <si>
    <t>11.08.20</t>
  </si>
  <si>
    <t>C256336</t>
  </si>
  <si>
    <t>VINUTHA</t>
  </si>
  <si>
    <t>BEFORE ADD LOAD RATING</t>
  </si>
  <si>
    <t>GBP33691</t>
  </si>
  <si>
    <t>water ind</t>
  </si>
  <si>
    <t>JAYA B B</t>
  </si>
  <si>
    <t>29HP</t>
  </si>
  <si>
    <t>06.5.22</t>
  </si>
  <si>
    <t>P0115365</t>
  </si>
  <si>
    <t xml:space="preserve">EXCES LOAD 10.54 hp </t>
  </si>
  <si>
    <t>C51063</t>
  </si>
  <si>
    <t>GANGANNA</t>
  </si>
  <si>
    <t>CC0621079</t>
  </si>
  <si>
    <t>CP51064</t>
  </si>
  <si>
    <t>CC0621080</t>
  </si>
  <si>
    <t>CP165</t>
  </si>
  <si>
    <t>O&amp;M-1, C R PATNA</t>
  </si>
  <si>
    <t>19HP</t>
  </si>
  <si>
    <t>CP1</t>
  </si>
  <si>
    <t>RAICE MILL</t>
  </si>
  <si>
    <t>H N SATHISH</t>
  </si>
  <si>
    <t>23.08.21</t>
  </si>
  <si>
    <t>P0111257</t>
  </si>
  <si>
    <t>5a</t>
  </si>
  <si>
    <t>CP169</t>
  </si>
  <si>
    <t>32HP</t>
  </si>
  <si>
    <t>4.9.20</t>
  </si>
  <si>
    <t>E3D102</t>
  </si>
  <si>
    <t>MEI12224</t>
  </si>
  <si>
    <t>10-40A</t>
  </si>
  <si>
    <t>LOW B PF</t>
  </si>
  <si>
    <t>CP29316</t>
  </si>
  <si>
    <t>H N JAGADISH</t>
  </si>
  <si>
    <t>4.04.20</t>
  </si>
  <si>
    <t>A302327</t>
  </si>
  <si>
    <t>NRPL45402</t>
  </si>
  <si>
    <t>NARAYANAPURA</t>
  </si>
  <si>
    <t>CC0474652</t>
  </si>
  <si>
    <t>KANAKATTE</t>
  </si>
  <si>
    <t>SHP28181</t>
  </si>
  <si>
    <t>FOULTRY FORM</t>
  </si>
  <si>
    <t>MANJULA G K W/O RAJAKRISHNAN</t>
  </si>
  <si>
    <t>10.05.22</t>
  </si>
  <si>
    <t>3.03.22</t>
  </si>
  <si>
    <t>P0114493</t>
  </si>
  <si>
    <t>KSP29275</t>
  </si>
  <si>
    <t>MALLIKARJUNA K G KALLASDARAHALLI [V]</t>
  </si>
  <si>
    <t>P0117086</t>
  </si>
  <si>
    <t>KSL17185</t>
  </si>
  <si>
    <t>PETROL BUNK</t>
  </si>
  <si>
    <t>KALLUSADARAHALLI[V]</t>
  </si>
  <si>
    <t>KSP3</t>
  </si>
  <si>
    <t>ANANDAKUMAR A</t>
  </si>
  <si>
    <t>8.02.22</t>
  </si>
  <si>
    <t>C973260</t>
  </si>
  <si>
    <t>KKL13731</t>
  </si>
  <si>
    <t>LAVANYA</t>
  </si>
  <si>
    <t>13.05.22</t>
  </si>
  <si>
    <t>150HP</t>
  </si>
  <si>
    <t>200/5A</t>
  </si>
  <si>
    <t>PC TEST ADD LOAD(65HP+85HPADD)150HP</t>
  </si>
  <si>
    <t>AFTER ADD LOAD RATING</t>
  </si>
  <si>
    <t>P1088</t>
  </si>
  <si>
    <t>RAVI S/o SIDDABASAPPA, GIJIHALLI</t>
  </si>
  <si>
    <t>22.5HP</t>
  </si>
  <si>
    <t>16.12.2020</t>
  </si>
  <si>
    <t>C2996</t>
  </si>
  <si>
    <t>SANGHAMITHRA HOTEL</t>
  </si>
  <si>
    <t>B M ROAD, C R PATNA</t>
  </si>
  <si>
    <t>C048647.3</t>
  </si>
  <si>
    <t>CP15152</t>
  </si>
  <si>
    <t>MR XCELL TELECOM PUT</t>
  </si>
  <si>
    <t>BENNERAJAPPA COMPLEX</t>
  </si>
  <si>
    <t>15KW</t>
  </si>
  <si>
    <t>C968825</t>
  </si>
  <si>
    <t>C11866</t>
  </si>
  <si>
    <t>GAJANANA HOTEL</t>
  </si>
  <si>
    <t>SHANKAR NARAYANA, BHUVANESHWARI CIRCLE, C R PATNA</t>
  </si>
  <si>
    <t>1HP</t>
  </si>
  <si>
    <t>CC0219020</t>
  </si>
  <si>
    <t>C11858</t>
  </si>
  <si>
    <t>2KW</t>
  </si>
  <si>
    <t>C11859</t>
  </si>
  <si>
    <t>FIBER JET STATION</t>
  </si>
  <si>
    <t>BHUVANESHWARI CIRCLE, C R PATNA</t>
  </si>
  <si>
    <t>0.26KW</t>
  </si>
  <si>
    <t>CAPITAL</t>
  </si>
  <si>
    <t>C11864</t>
  </si>
  <si>
    <t>C11857</t>
  </si>
  <si>
    <t>BHUVAN CLINIC</t>
  </si>
  <si>
    <t>C11860</t>
  </si>
  <si>
    <t>BINDUSHREE PARLOR</t>
  </si>
  <si>
    <t>C11865</t>
  </si>
  <si>
    <t>0.96KW</t>
  </si>
  <si>
    <t>C11862</t>
  </si>
  <si>
    <t>2.6KW</t>
  </si>
  <si>
    <t>2.5.10A</t>
  </si>
  <si>
    <t>C11855</t>
  </si>
  <si>
    <t>BENNERAJAPPA JUWELARY</t>
  </si>
  <si>
    <t>C11863</t>
  </si>
  <si>
    <t>PLAZA HAIR SALOON</t>
  </si>
  <si>
    <t>C37301</t>
  </si>
  <si>
    <t>CC0249608</t>
  </si>
  <si>
    <t>C37302</t>
  </si>
  <si>
    <t>DANCE CLASS</t>
  </si>
  <si>
    <t>CC0249609</t>
  </si>
  <si>
    <t>C37303</t>
  </si>
  <si>
    <t>SHIVAJYOTHI LAZER LIGHT</t>
  </si>
  <si>
    <t>CC0249610</t>
  </si>
  <si>
    <t>C37304</t>
  </si>
  <si>
    <t>CC0249611</t>
  </si>
  <si>
    <t>C37305</t>
  </si>
  <si>
    <t>BOREWELL, HOURSE</t>
  </si>
  <si>
    <t>CC0249612</t>
  </si>
  <si>
    <t>C43497</t>
  </si>
  <si>
    <t>INDUS TOWER</t>
  </si>
  <si>
    <t>C961057</t>
  </si>
  <si>
    <t>EXCESS LOAD 0.79 KW</t>
  </si>
  <si>
    <t xml:space="preserve">SERVICE STATION </t>
  </si>
  <si>
    <t>MEI10281</t>
  </si>
  <si>
    <t>TP3411</t>
  </si>
  <si>
    <t>VIVEKANANDA SCHOOL</t>
  </si>
  <si>
    <t>D705845</t>
  </si>
  <si>
    <t>ANK34154</t>
  </si>
  <si>
    <t>SHRI GANGAMMA TEMPLE</t>
  </si>
  <si>
    <t>ANEKERE [V]</t>
  </si>
  <si>
    <t>0.75KW</t>
  </si>
  <si>
    <t>CC0167158</t>
  </si>
  <si>
    <t>HP24414</t>
  </si>
  <si>
    <t>BHYRACHAR, B M ROAD, HIRISAVE</t>
  </si>
  <si>
    <t>11.05.22</t>
  </si>
  <si>
    <t>22.11.16</t>
  </si>
  <si>
    <t>W3D102</t>
  </si>
  <si>
    <t>CES36463</t>
  </si>
  <si>
    <t>HP10862</t>
  </si>
  <si>
    <t>MSHP27528</t>
  </si>
  <si>
    <t>R K CHOUTRY</t>
  </si>
  <si>
    <t>RADAMMA HIRISAVE</t>
  </si>
  <si>
    <t>50KW</t>
  </si>
  <si>
    <t>MEI08471</t>
  </si>
  <si>
    <t>BLGP42717</t>
  </si>
  <si>
    <t>THIRTHESH</t>
  </si>
  <si>
    <t>P0113699</t>
  </si>
  <si>
    <t>BJE13</t>
  </si>
  <si>
    <t>JAGADISH, CHALYA</t>
  </si>
  <si>
    <t>LT1</t>
  </si>
  <si>
    <t>0.04KW</t>
  </si>
  <si>
    <t>16.05.22</t>
  </si>
  <si>
    <t>S.BELAGOLA</t>
  </si>
  <si>
    <t>SP97</t>
  </si>
  <si>
    <t>RICE MILL</t>
  </si>
  <si>
    <t>S BELAGOLA TOWN</t>
  </si>
  <si>
    <t>23.7.21</t>
  </si>
  <si>
    <t>KR017183</t>
  </si>
  <si>
    <t>SP16610</t>
  </si>
  <si>
    <t>SRI SOMANNA, S BELAGOLA</t>
  </si>
  <si>
    <t>26HP+0.18KW</t>
  </si>
  <si>
    <t>7.11.16</t>
  </si>
  <si>
    <t>P0052933</t>
  </si>
  <si>
    <t>SP17347</t>
  </si>
  <si>
    <t>S BELAGULA</t>
  </si>
  <si>
    <t>SP15676</t>
  </si>
  <si>
    <t>KTL41493</t>
  </si>
  <si>
    <t>DHANALAXMI</t>
  </si>
  <si>
    <t>CC0595927</t>
  </si>
  <si>
    <t>KPP46656</t>
  </si>
  <si>
    <t>CHILLING CENTRE</t>
  </si>
  <si>
    <t>S BELAGOLA</t>
  </si>
  <si>
    <t>38HP</t>
  </si>
  <si>
    <t>P0112344</t>
  </si>
  <si>
    <t>GHP2029</t>
  </si>
  <si>
    <t>MANAGER</t>
  </si>
  <si>
    <t>17.05.22</t>
  </si>
  <si>
    <t>GHP29</t>
  </si>
  <si>
    <t>31HP</t>
  </si>
  <si>
    <t>18.11.21</t>
  </si>
  <si>
    <t>GHOP23892</t>
  </si>
  <si>
    <t>SIDDEGOWDA, HONNAKUMARANAHALLI [V]</t>
  </si>
  <si>
    <t>20.01.21</t>
  </si>
  <si>
    <t>D702882</t>
  </si>
  <si>
    <t>GHOP2134</t>
  </si>
  <si>
    <t xml:space="preserve">THE CHIEF GANDASI. GOVT., WATER </t>
  </si>
  <si>
    <t>34HP</t>
  </si>
  <si>
    <t>E650</t>
  </si>
  <si>
    <t>P0050498</t>
  </si>
  <si>
    <t>GHP8</t>
  </si>
  <si>
    <t>C P MALLAPPA</t>
  </si>
  <si>
    <t>39HP</t>
  </si>
  <si>
    <t>30.12.21</t>
  </si>
  <si>
    <t>P0115710</t>
  </si>
  <si>
    <t>GHOL22045</t>
  </si>
  <si>
    <t>CANARA BANK</t>
  </si>
  <si>
    <t>GANDSI HAND POST</t>
  </si>
  <si>
    <t>20KW</t>
  </si>
  <si>
    <t>21.05.18</t>
  </si>
  <si>
    <t>P050592</t>
  </si>
  <si>
    <t>L24654</t>
  </si>
  <si>
    <t>CHILLING CENTLE</t>
  </si>
  <si>
    <t>HEGGATTA[V]</t>
  </si>
  <si>
    <t>P0112590</t>
  </si>
  <si>
    <t>CDP24655</t>
  </si>
  <si>
    <t>MILK POWDER PRODUCT</t>
  </si>
  <si>
    <t>SECRETARY</t>
  </si>
  <si>
    <t>P0112611</t>
  </si>
  <si>
    <t>GHP5</t>
  </si>
  <si>
    <t>REGINAL MANAGER</t>
  </si>
  <si>
    <t>IM</t>
  </si>
  <si>
    <t>10-30A</t>
  </si>
  <si>
    <t>P1120</t>
  </si>
  <si>
    <t>3*5/A</t>
  </si>
  <si>
    <t>CT BOX TO BE REPLACED</t>
  </si>
  <si>
    <t>GHOP24677</t>
  </si>
  <si>
    <t>HANUMEGOWDA, GANDASI HAND POST</t>
  </si>
  <si>
    <t>C965778</t>
  </si>
  <si>
    <t>TP173</t>
  </si>
  <si>
    <t>NEAR WATER FILTER HOUSE</t>
  </si>
  <si>
    <t>CC0482709</t>
  </si>
  <si>
    <t>GHOP2008</t>
  </si>
  <si>
    <t>SWAMY S/o EREGOWDA, G.H.POST</t>
  </si>
  <si>
    <t>04.01.17</t>
  </si>
  <si>
    <t>GHP2105</t>
  </si>
  <si>
    <t>C S SHIVAKUMAR S/o SHIVEGOWDA. G.H.POST</t>
  </si>
  <si>
    <t>13.5HP</t>
  </si>
  <si>
    <t>22.09.20</t>
  </si>
  <si>
    <t>CES38399</t>
  </si>
  <si>
    <t>CDP2030</t>
  </si>
  <si>
    <t>CHINDENALLY GODI, GANDASI SECTION</t>
  </si>
  <si>
    <t>18KW</t>
  </si>
  <si>
    <t>17.07.19</t>
  </si>
  <si>
    <t>GHP7</t>
  </si>
  <si>
    <t>CHANDRADARA S/O BETTEGOWDA</t>
  </si>
  <si>
    <t>P0054942</t>
  </si>
  <si>
    <t>GHOP25271</t>
  </si>
  <si>
    <t>MULKMILK COOLER, B M G</t>
  </si>
  <si>
    <t>ANANTHKUMAR , HONNAKUMARANAHALLY [V]</t>
  </si>
  <si>
    <t>P0114073</t>
  </si>
  <si>
    <t>P1132</t>
  </si>
  <si>
    <t xml:space="preserve">GANDSI </t>
  </si>
  <si>
    <t>24KW</t>
  </si>
  <si>
    <t>P0057817</t>
  </si>
  <si>
    <t>GHP983</t>
  </si>
  <si>
    <t>GANDSI</t>
  </si>
  <si>
    <t>20.1.21</t>
  </si>
  <si>
    <t>DYP24657</t>
  </si>
  <si>
    <t>DODDAYARANALU[V]</t>
  </si>
  <si>
    <t>NTP488</t>
  </si>
  <si>
    <t>19.05.22</t>
  </si>
  <si>
    <t>D705925</t>
  </si>
  <si>
    <t>DHBP46279</t>
  </si>
  <si>
    <t>P0117104</t>
  </si>
  <si>
    <t>HP24941</t>
  </si>
  <si>
    <t>30.04.21</t>
  </si>
  <si>
    <t>HP77</t>
  </si>
  <si>
    <t>SMT., MEENA RAGHU</t>
  </si>
  <si>
    <t>28.07.21</t>
  </si>
  <si>
    <t>KR017151</t>
  </si>
  <si>
    <t>HP81</t>
  </si>
  <si>
    <t>MANJAPP</t>
  </si>
  <si>
    <t>11HP</t>
  </si>
  <si>
    <t>P0117849</t>
  </si>
  <si>
    <t>LOAD DEDUCTION 60HP TO 30 HP</t>
  </si>
  <si>
    <t>L22614</t>
  </si>
  <si>
    <t>SHIVALINGEGOWDA, LINGAPURA</t>
  </si>
  <si>
    <t>21.05.22</t>
  </si>
  <si>
    <t>09.05.22</t>
  </si>
  <si>
    <t>CC019740</t>
  </si>
  <si>
    <t>GHOP2076</t>
  </si>
  <si>
    <t>CES35744</t>
  </si>
  <si>
    <t>P18803</t>
  </si>
  <si>
    <t>MLA HOME</t>
  </si>
  <si>
    <t>P0115065</t>
  </si>
  <si>
    <t>MDP26354</t>
  </si>
  <si>
    <t>BMC DAIRY</t>
  </si>
  <si>
    <t>MADALU</t>
  </si>
  <si>
    <t>26.05.22</t>
  </si>
  <si>
    <t>P0112118</t>
  </si>
  <si>
    <t>CP13028</t>
  </si>
  <si>
    <t>SAHANA FLOUR MILL</t>
  </si>
  <si>
    <t>H N PURA ROAD, O&amp;M</t>
  </si>
  <si>
    <t>25.05.22</t>
  </si>
  <si>
    <t>P0113646</t>
  </si>
  <si>
    <t>CP15863</t>
  </si>
  <si>
    <t xml:space="preserve">D CHRLEESTEPN, SPIRING IND., </t>
  </si>
  <si>
    <t>KSSIDC, H N PURA ROAD, C R PATNA</t>
  </si>
  <si>
    <t>MEI02666</t>
  </si>
  <si>
    <t>CP19215</t>
  </si>
  <si>
    <t>IRSHAD PASHA, INDISTRIAL AREA, H N PURA, C R PATNA</t>
  </si>
  <si>
    <t>22.06.20</t>
  </si>
  <si>
    <t>CP21513</t>
  </si>
  <si>
    <t>GODOWN</t>
  </si>
  <si>
    <t>MEI02555</t>
  </si>
  <si>
    <t>CP19390</t>
  </si>
  <si>
    <t>SHRI RANGA PALIMARS, KSSIDC</t>
  </si>
  <si>
    <t>08.04.21</t>
  </si>
  <si>
    <t>3*5-6A</t>
  </si>
  <si>
    <t>CP48133</t>
  </si>
  <si>
    <t>DEEPU</t>
  </si>
  <si>
    <t>20.03.21</t>
  </si>
  <si>
    <t>P0113742</t>
  </si>
  <si>
    <t>DKP22743</t>
  </si>
  <si>
    <t>SUGAR CANE HOME</t>
  </si>
  <si>
    <t>MYSORE ROAD, C R PATNA</t>
  </si>
  <si>
    <t>23.06.21</t>
  </si>
  <si>
    <t>C455548</t>
  </si>
  <si>
    <t>EXCESS LOAD 8.15hp</t>
  </si>
  <si>
    <t>CP546</t>
  </si>
  <si>
    <t>SPIRING IND.,</t>
  </si>
  <si>
    <t>STEPEN, KSSIDC, C R PATNAA</t>
  </si>
  <si>
    <t>17HP</t>
  </si>
  <si>
    <t>MEI02670</t>
  </si>
  <si>
    <t xml:space="preserve">D.M.KURKE </t>
  </si>
  <si>
    <t>PDL23746</t>
  </si>
  <si>
    <t>PADUVARAHALLI [V], D M KURKE SECTION</t>
  </si>
  <si>
    <t>D361513</t>
  </si>
  <si>
    <t>DTC CODE 464967</t>
  </si>
  <si>
    <t>U/ A W/S</t>
  </si>
  <si>
    <t xml:space="preserve">U/A W/S, P.D.O/ SECRETARY, PADUVANAHALLY [V], KAMASAMUDRA, GRAM PANCHAYATH </t>
  </si>
  <si>
    <t>6.7KW DC</t>
  </si>
  <si>
    <t>DTC 464966</t>
  </si>
  <si>
    <t>U/A W/S, P.D.O/ SECRETARY, PADUVANAHALLY [V], BHOVI COLONY, KAMASAMUDRA G.P</t>
  </si>
  <si>
    <t>5.9KW D C</t>
  </si>
  <si>
    <t>DTC 464967</t>
  </si>
  <si>
    <t>U/ A S/L</t>
  </si>
  <si>
    <t>U/A W/S, P.D.O/ SECRETARY, PADUVANAHALLY [V], BHOVE COLONY, KAMASAMUDRA G.P</t>
  </si>
  <si>
    <t>0.48 KW D C</t>
  </si>
  <si>
    <t>DTC 464963</t>
  </si>
  <si>
    <t>8.7KW D C</t>
  </si>
  <si>
    <t>PWP-1</t>
  </si>
  <si>
    <t>P D O , PADUVANAHALLI, GOLLARAHATTI, KAMASASAMUDRA G P</t>
  </si>
  <si>
    <t>5.4KW D C</t>
  </si>
  <si>
    <t>KL21878</t>
  </si>
  <si>
    <t>HEALTH OFFICER, PRIMARI HEALTH CENTRE</t>
  </si>
  <si>
    <t>KAMASAMUDRA, D M KURKE SECTION</t>
  </si>
  <si>
    <t>24.01.17</t>
  </si>
  <si>
    <t>P0052630</t>
  </si>
  <si>
    <t>KP23358</t>
  </si>
  <si>
    <t>17.05.18</t>
  </si>
  <si>
    <t>P0056462</t>
  </si>
  <si>
    <t>MHP25490</t>
  </si>
  <si>
    <t>HYATSAN AGRO PRODUCT CO.,</t>
  </si>
  <si>
    <t>MELANAHALLI, RAMPURA, D M KURKE</t>
  </si>
  <si>
    <t>P0110591</t>
  </si>
  <si>
    <t>HHP25408</t>
  </si>
  <si>
    <t>MILK DAIRY</t>
  </si>
  <si>
    <t>H N VAJRAMUNI, P HOSALLI</t>
  </si>
  <si>
    <t>27.1.21</t>
  </si>
  <si>
    <t>P0110146</t>
  </si>
  <si>
    <t>DP28055</t>
  </si>
  <si>
    <t>POULTRY FARM</t>
  </si>
  <si>
    <t>KARUNAKARASHETTI H, HOSAKERE ROAD</t>
  </si>
  <si>
    <t>48KW</t>
  </si>
  <si>
    <t>22.04.21</t>
  </si>
  <si>
    <t>P0113743</t>
  </si>
  <si>
    <t>SKP1</t>
  </si>
  <si>
    <t>YARAHALLY ROAD, D M KURKE</t>
  </si>
  <si>
    <t>98HP</t>
  </si>
  <si>
    <t>23.06.20</t>
  </si>
  <si>
    <t>IDLE</t>
  </si>
  <si>
    <t>NOT RATED, IDLE INSTALLATION</t>
  </si>
  <si>
    <t>D P 10</t>
  </si>
  <si>
    <t>MADINA SAWMILL</t>
  </si>
  <si>
    <t>AHAMED KHAN, D M KURKE</t>
  </si>
  <si>
    <t>CP18823</t>
  </si>
  <si>
    <t>MASHROOM FACTORY</t>
  </si>
  <si>
    <t xml:space="preserve">DODDERI KAVALU </t>
  </si>
  <si>
    <t>27.05.22</t>
  </si>
  <si>
    <t>05.04.19</t>
  </si>
  <si>
    <t>C45858</t>
  </si>
  <si>
    <t>JAWAR CUTTING MACHINE</t>
  </si>
  <si>
    <t>SHASHIKALA W/o C S SURESH, MARENAHALLY [V]</t>
  </si>
  <si>
    <t>42HP</t>
  </si>
  <si>
    <t>P017713</t>
  </si>
  <si>
    <t>O&amp;M2</t>
  </si>
  <si>
    <t>PLAINNING FACTORY</t>
  </si>
  <si>
    <t xml:space="preserve">MOHAMAD ABDUL S/o BASHIR AHAMED, KERECHIKKENAHALLY[V], </t>
  </si>
  <si>
    <t>C974937</t>
  </si>
  <si>
    <t>HP8</t>
  </si>
  <si>
    <t>PREMANNA S/o M K SHANKARANN A</t>
  </si>
  <si>
    <t>30.05.22</t>
  </si>
  <si>
    <t>30.05.21</t>
  </si>
  <si>
    <t>P0052202</t>
  </si>
  <si>
    <t>DP26836</t>
  </si>
  <si>
    <t>SHIVAJYOTHI SAWMIL</t>
  </si>
  <si>
    <t>SATHYAMMA W/o RAJANNA, D M KURKE</t>
  </si>
  <si>
    <t>C966565</t>
  </si>
  <si>
    <t>TL16954</t>
  </si>
  <si>
    <t>J C PURA</t>
  </si>
  <si>
    <t>09.07.19</t>
  </si>
  <si>
    <t>TP1345</t>
  </si>
  <si>
    <t>JP18032</t>
  </si>
  <si>
    <t>SHAKILABANU</t>
  </si>
  <si>
    <t>HP16662</t>
  </si>
  <si>
    <t>SATHYANANDAN, HOLKERE</t>
  </si>
  <si>
    <t>HKP25555</t>
  </si>
  <si>
    <t>BASAVARAJU</t>
  </si>
  <si>
    <t>P0110744</t>
  </si>
  <si>
    <t>IDLE D L</t>
  </si>
  <si>
    <t>KMP25672</t>
  </si>
  <si>
    <t>KADABENUGGE [V]</t>
  </si>
  <si>
    <t>P0111508</t>
  </si>
  <si>
    <t>HSL14516</t>
  </si>
  <si>
    <t>GOVT. HOSPITAL</t>
  </si>
  <si>
    <t>HIRISADARAHALLY</t>
  </si>
  <si>
    <t>P33689</t>
  </si>
  <si>
    <t>ADIKEPATTI FACTORY</t>
  </si>
  <si>
    <t>arasikere</t>
  </si>
  <si>
    <t>P0114634</t>
  </si>
  <si>
    <t>P198</t>
  </si>
  <si>
    <t>plastic ind</t>
  </si>
  <si>
    <t>16.03.22</t>
  </si>
  <si>
    <t>P129</t>
  </si>
  <si>
    <t>COFFEE WORKS</t>
  </si>
  <si>
    <t>SHRIKANTAIAH</t>
  </si>
  <si>
    <t>18.75HP</t>
  </si>
  <si>
    <t>MEI01950</t>
  </si>
  <si>
    <t>MBO</t>
  </si>
  <si>
    <t>D706176</t>
  </si>
  <si>
    <t>MBO REPLACED BY GOOD METER</t>
  </si>
  <si>
    <t>HRKP32579</t>
  </si>
  <si>
    <t>BHARATHI S , HARALEKATTE [V]</t>
  </si>
  <si>
    <t>2HP</t>
  </si>
  <si>
    <t>C966765</t>
  </si>
  <si>
    <t>DLP33230</t>
  </si>
  <si>
    <t>DUMMENAHALLY[V]</t>
  </si>
  <si>
    <t>C968315</t>
  </si>
  <si>
    <t>ANKP1</t>
  </si>
  <si>
    <t>SHIVANANJAPPA K, DANDIGANAHALLI, ANEKERE[V],</t>
  </si>
  <si>
    <t>14HP</t>
  </si>
  <si>
    <t>31.05.22</t>
  </si>
  <si>
    <t>06.02.21</t>
  </si>
  <si>
    <t>POWER</t>
  </si>
  <si>
    <t>SIMCO</t>
  </si>
  <si>
    <t>5-15A</t>
  </si>
  <si>
    <t>PRIVATE HOSPITAL</t>
  </si>
  <si>
    <t xml:space="preserve">SMT.SHOBARANI - KUMARASWAMY </t>
  </si>
  <si>
    <t>1.09.2021</t>
  </si>
  <si>
    <t>(-33.3%) SLOW RECORDING</t>
  </si>
  <si>
    <t>Bagur</t>
  </si>
  <si>
    <t>KNP38169</t>
  </si>
  <si>
    <t>charcoal ind</t>
  </si>
  <si>
    <t>BAGUR</t>
  </si>
  <si>
    <t>P0110921</t>
  </si>
  <si>
    <t>DIVISION</t>
  </si>
  <si>
    <t>CT R</t>
  </si>
  <si>
    <t>C.R.PATNA</t>
  </si>
  <si>
    <t>HAVELLS</t>
  </si>
  <si>
    <t>01.04.23</t>
  </si>
  <si>
    <t>JIO TOWER,RAILWAY STATION ROAD,C.R.PATNA</t>
  </si>
  <si>
    <t>P0119831</t>
  </si>
  <si>
    <t>PC TEST</t>
  </si>
  <si>
    <t>C17572</t>
  </si>
  <si>
    <t>P0119842</t>
  </si>
  <si>
    <t>AGP42389</t>
  </si>
  <si>
    <t>16KW</t>
  </si>
  <si>
    <t>P0119752</t>
  </si>
  <si>
    <t>13.04.23</t>
  </si>
  <si>
    <t>50/5</t>
  </si>
  <si>
    <t>-</t>
  </si>
  <si>
    <t>WORKING</t>
  </si>
  <si>
    <t>Sl. No</t>
  </si>
  <si>
    <t>Name of the Rating Sub-Division</t>
  </si>
  <si>
    <t>Name of the Circle</t>
  </si>
  <si>
    <t>Name of the Division</t>
  </si>
  <si>
    <t>Name of the sub-division</t>
  </si>
  <si>
    <t>Financial Year</t>
  </si>
  <si>
    <t>SRTPV Consumer Name &amp; Address</t>
  </si>
  <si>
    <t>RR. No.</t>
  </si>
  <si>
    <t>Tariff</t>
  </si>
  <si>
    <t>Sanction Load in kW</t>
  </si>
  <si>
    <t>SRTPV Load in kWp</t>
  </si>
  <si>
    <t>PPA Dated</t>
  </si>
  <si>
    <t>Date of Synchronize</t>
  </si>
  <si>
    <t>Tariff applicable as per PPA</t>
  </si>
  <si>
    <t>Type of Metering</t>
  </si>
  <si>
    <t>Name of the Project/Scheme/Installed by consumer (Own Investment)</t>
  </si>
  <si>
    <t>SOLAR METER DETAILS</t>
  </si>
  <si>
    <t>BILLING METER DETAILS</t>
  </si>
  <si>
    <t>Gross Metering</t>
  </si>
  <si>
    <t>Net Metering</t>
  </si>
  <si>
    <t>Phase</t>
  </si>
  <si>
    <t>SL.NO</t>
  </si>
  <si>
    <t>Amp</t>
  </si>
  <si>
    <t>IMP</t>
  </si>
  <si>
    <t>Accuracy CLASS</t>
  </si>
  <si>
    <t>Reading</t>
  </si>
  <si>
    <t>NO DISPLAY</t>
  </si>
  <si>
    <t>100/5</t>
  </si>
  <si>
    <t>ALUR</t>
  </si>
  <si>
    <t>PALYA</t>
  </si>
  <si>
    <t>ABIP29</t>
  </si>
  <si>
    <t>ABBAGOWDANAHALLI(V)</t>
  </si>
  <si>
    <t>LT4C</t>
  </si>
  <si>
    <t>18.04.23</t>
  </si>
  <si>
    <t>ALMIP19895</t>
  </si>
  <si>
    <t>JANAKAMMA W/O SIDDEGOWDA,HACHAGOWDANAHALLI(V)</t>
  </si>
  <si>
    <t>5HP</t>
  </si>
  <si>
    <t>NO METER/NOT USING</t>
  </si>
  <si>
    <t>ALPIP33853</t>
  </si>
  <si>
    <t>A.SMANJUNATH,SIDDEGOWDA,ABBANE(V)</t>
  </si>
  <si>
    <t>ALPIP33852</t>
  </si>
  <si>
    <t>A.P.KANTHARAJU S/O PUTTEGOWDA,ABBANE(V)</t>
  </si>
  <si>
    <t>ALPIP29260</t>
  </si>
  <si>
    <t>APPANA SHETTY</t>
  </si>
  <si>
    <t>C255705</t>
  </si>
  <si>
    <t>ALPIP30742</t>
  </si>
  <si>
    <t>D362235</t>
  </si>
  <si>
    <t>ABIP13</t>
  </si>
  <si>
    <t>PIP36010</t>
  </si>
  <si>
    <t>C976429</t>
  </si>
  <si>
    <t>ALPIP28762</t>
  </si>
  <si>
    <t>HARISH K.K</t>
  </si>
  <si>
    <t>GOPALGOWDA,HONKARANAHALLI</t>
  </si>
  <si>
    <t>A.R.SOMASHEKAR S/O RAJASETTY,HIDUVANAHALLI</t>
  </si>
  <si>
    <t>H.N.SANTHAIHA</t>
  </si>
  <si>
    <t>C253357</t>
  </si>
  <si>
    <t>PIP36012</t>
  </si>
  <si>
    <t xml:space="preserve">ASHOK,K.KHONKARANAHALLI </t>
  </si>
  <si>
    <t>C976398</t>
  </si>
  <si>
    <t>ALMIP33789</t>
  </si>
  <si>
    <t>K.CRAJASHEKAR S/O CHANDRASHEKARAPPA,MALLAPURA</t>
  </si>
  <si>
    <t>19.04.23</t>
  </si>
  <si>
    <t>C969065</t>
  </si>
  <si>
    <t>NOT RATED DUE TO POWER INTERAPTION</t>
  </si>
  <si>
    <t>MAGGE</t>
  </si>
  <si>
    <t>ALMIP28834</t>
  </si>
  <si>
    <t>SAROJAMMA W/O BASAVARAJU,KITTHAGALALE</t>
  </si>
  <si>
    <t>17.5HP</t>
  </si>
  <si>
    <t>C253260</t>
  </si>
  <si>
    <t>MIP36005</t>
  </si>
  <si>
    <t>KOMALA W/O SHANMUGA</t>
  </si>
  <si>
    <t>C976427</t>
  </si>
  <si>
    <t>MIP33022</t>
  </si>
  <si>
    <t>SHANMUGA S/O PALAKSHA,KITHAGALALE</t>
  </si>
  <si>
    <t>C961328</t>
  </si>
  <si>
    <t>ALMIP26328</t>
  </si>
  <si>
    <t>KARUNAKARA S/O PALAKSHA,KITHAGALALE</t>
  </si>
  <si>
    <t>A3020543</t>
  </si>
  <si>
    <t>READING NOT SHOWN</t>
  </si>
  <si>
    <t>POWER INTERUPTION NOT RATED</t>
  </si>
  <si>
    <t>ALMIP27445</t>
  </si>
  <si>
    <t>S.M.RAMESH S/O S.M.MALLEGOWDA,KITHAGALALE</t>
  </si>
  <si>
    <t>A3025980</t>
  </si>
  <si>
    <t>EXCESS LOAD</t>
  </si>
  <si>
    <t>ALMIP32124</t>
  </si>
  <si>
    <t>MANJUNATH S/O CHINNASWAMI,KITHAGALALE</t>
  </si>
  <si>
    <t>P0080901</t>
  </si>
  <si>
    <t>ALMIP23187</t>
  </si>
  <si>
    <t>LOKESH K.B. S/O LATE K.N BASAPPA,HERAGALALE</t>
  </si>
  <si>
    <t>DC/4.5HP EXCESS LOAD</t>
  </si>
  <si>
    <t>ALMIP26157</t>
  </si>
  <si>
    <t>JAGANATHA SETTY,HERAGALALE</t>
  </si>
  <si>
    <t>DC/2.5HP EXCESS LOAD</t>
  </si>
  <si>
    <t>ALMIP32105</t>
  </si>
  <si>
    <t>PUTTARAJU S/O LATE B.SIDDAPPA,KITTHAGERI</t>
  </si>
  <si>
    <t>ALMIP32916</t>
  </si>
  <si>
    <t>MANJUNATH S/O LATE B.SIDDAPPA,KITTHAGERI</t>
  </si>
  <si>
    <t>ALMIP33411</t>
  </si>
  <si>
    <t>MAHESH K.S,KITTHAGERI</t>
  </si>
  <si>
    <t>C967018</t>
  </si>
  <si>
    <t>ALMIP26163</t>
  </si>
  <si>
    <t>JAGANATH,HERAGALALE</t>
  </si>
  <si>
    <t>ALMIP23185</t>
  </si>
  <si>
    <t>LIKESH K.B,HERAGALALE</t>
  </si>
  <si>
    <t>NAGESH,HERAGALALE</t>
  </si>
  <si>
    <t>KAMALAKSHI,HERAGALALE</t>
  </si>
  <si>
    <t>_</t>
  </si>
  <si>
    <t>EXCESS LOAD 7HP</t>
  </si>
  <si>
    <t>F10,HANDRALU</t>
  </si>
  <si>
    <t>KALANAKOPHALU</t>
  </si>
  <si>
    <t>CT METER GOOD/WIRRING FAULT</t>
  </si>
  <si>
    <t>BANDURU</t>
  </si>
  <si>
    <t>BANDURU ANI TC</t>
  </si>
  <si>
    <t>NOT WORKING</t>
  </si>
  <si>
    <t>TTM</t>
  </si>
  <si>
    <t>BANDURU GANESH TC</t>
  </si>
  <si>
    <t xml:space="preserve">BANDURU W/S </t>
  </si>
  <si>
    <t>UN METER</t>
  </si>
  <si>
    <t>NEELAGIRI KAVALU</t>
  </si>
  <si>
    <t>NEELAGIRI KAVALU W/S</t>
  </si>
  <si>
    <t>KORATARA HATTI(v)</t>
  </si>
  <si>
    <t>125/5</t>
  </si>
  <si>
    <t>BANDURU SHEKARANNA TC</t>
  </si>
  <si>
    <t>4665A2</t>
  </si>
  <si>
    <t>BANKAPPANA KOPPALU</t>
  </si>
  <si>
    <t>BANKAPPANA KOPPALU TOWER TC</t>
  </si>
  <si>
    <t>SIDDARAHATTI(V)&amp; W/S</t>
  </si>
  <si>
    <t>CT FIXED/UN METER</t>
  </si>
  <si>
    <t>SIDDARAHATTI W/S</t>
  </si>
  <si>
    <t>LINGALAPURA(v)</t>
  </si>
  <si>
    <t>LINGALAPURA W/S</t>
  </si>
  <si>
    <t>ANAND TC</t>
  </si>
  <si>
    <t>BANDURU KAVALU TC</t>
  </si>
  <si>
    <t>BOVI COLOUNY W/S</t>
  </si>
  <si>
    <t>BOVI COLOUNY KAVALU BANDURU</t>
  </si>
  <si>
    <t>SANI RAJANNA W/S TC</t>
  </si>
  <si>
    <t>HOSURU KAVALU W/S TC</t>
  </si>
  <si>
    <t>HANDRALU KAVALU TC</t>
  </si>
  <si>
    <t>HANDRALU W/S TC</t>
  </si>
  <si>
    <t>NAYAKARAHATTI W/S</t>
  </si>
  <si>
    <t>HOSURU W/S</t>
  </si>
  <si>
    <t xml:space="preserve">SL NO </t>
  </si>
  <si>
    <t>NAME OF FEEDER</t>
  </si>
  <si>
    <t>DTC  CODE</t>
  </si>
  <si>
    <t>CAPACITY IN KVA</t>
  </si>
  <si>
    <t>NO OF CIRCUIT</t>
  </si>
  <si>
    <t>NAME OF THE DTC</t>
  </si>
  <si>
    <t>METER DETAILS</t>
  </si>
  <si>
    <t>RATED ON</t>
  </si>
  <si>
    <t>CT RATIO</t>
  </si>
  <si>
    <t>%OF ERROR</t>
  </si>
  <si>
    <t>SL NO</t>
  </si>
  <si>
    <t>C42379</t>
  </si>
  <si>
    <t>14+2=16KW</t>
  </si>
  <si>
    <t>OPP CIVIL COURT,C.R.PATNA</t>
  </si>
  <si>
    <t>12+6=18KW</t>
  </si>
  <si>
    <t>JIO TOWER,AGRAHARA KOPPALU,CHITTAN HOSAHALLI</t>
  </si>
  <si>
    <t>M. THAMMANA GOWDA S/O PATEL NANJEGOWDA,KOTR C.R.PATNA</t>
  </si>
  <si>
    <t>DTC PC TEST</t>
  </si>
  <si>
    <t>P0119117</t>
  </si>
  <si>
    <t>12.04.23</t>
  </si>
  <si>
    <t>B.C.KANTHARAJU S/O CHANNEGOWDA,ARAKERE</t>
  </si>
  <si>
    <t>13KW</t>
  </si>
  <si>
    <t>P0120060</t>
  </si>
  <si>
    <t>M/S</t>
  </si>
  <si>
    <t>ALMIP178</t>
  </si>
  <si>
    <t>H.K.SHIVAKUMAR,HADYA</t>
  </si>
  <si>
    <t>B84P</t>
  </si>
  <si>
    <t>ALMIP28429</t>
  </si>
  <si>
    <t>K.N.MAHALINGAPPA,BIGATHUR</t>
  </si>
  <si>
    <t>ALMIP33790</t>
  </si>
  <si>
    <t>K.C.SHANMUKHA</t>
  </si>
  <si>
    <t>C969691</t>
  </si>
  <si>
    <t>.-32% SLOW RECORDING</t>
  </si>
  <si>
    <t>ZIP355</t>
  </si>
  <si>
    <t>KOTTURAPPA,K.HOSAKOTE</t>
  </si>
  <si>
    <t>ALMIP26080</t>
  </si>
  <si>
    <t>B.B.RAJU,BIGATHURU</t>
  </si>
  <si>
    <t>DC/MIS USE OF TARIFF LT4(a) to LT©</t>
  </si>
  <si>
    <t>ALMIP24437</t>
  </si>
  <si>
    <t>PUTTASWAMAPPA S/O SIDDALINGEGOWDA,BIGATTHURU</t>
  </si>
  <si>
    <t>ALMIP26024</t>
  </si>
  <si>
    <t>MADAPPA S/O RAMAPPA,BIGATTHURU</t>
  </si>
  <si>
    <t>YIP166</t>
  </si>
  <si>
    <t>B.MOHAMMED SHAFI,HARIHALLI</t>
  </si>
  <si>
    <t>ECE</t>
  </si>
  <si>
    <t>DISCL2</t>
  </si>
  <si>
    <t>ALMIP33663</t>
  </si>
  <si>
    <t>JAGNATH</t>
  </si>
  <si>
    <t>RAMESH S/O BASAVANAGOWDA,MALLAPURA</t>
  </si>
  <si>
    <t>SHIVANNA,MALLAPURA</t>
  </si>
  <si>
    <t>C488187</t>
  </si>
  <si>
    <t>ALMIP23192</t>
  </si>
  <si>
    <t>JOHN ROBERT COLACO,MS KANTINENTAL PLANTATION,HADYA</t>
  </si>
  <si>
    <t>21.04.23</t>
  </si>
  <si>
    <t>1HP EXCESS LOAD/MIS USEE OF TARIFFLT4(A) TO LT4©</t>
  </si>
  <si>
    <t>ALMIP28252</t>
  </si>
  <si>
    <t>PURNCCHA S/O RAMAPPA,BIGATTURU</t>
  </si>
  <si>
    <t>ALMIP24439</t>
  </si>
  <si>
    <t>JAGDEESH S/O BASAPPA,KITTHANAGERE</t>
  </si>
  <si>
    <t>ALMIP26000</t>
  </si>
  <si>
    <t>ALMIP33456</t>
  </si>
  <si>
    <t>D703302</t>
  </si>
  <si>
    <t>ALMIP33457</t>
  </si>
  <si>
    <t>D703301</t>
  </si>
  <si>
    <t>IDLE/NOT RATED</t>
  </si>
  <si>
    <t>ALMIP25556</t>
  </si>
  <si>
    <t>RAMESH,HADYA</t>
  </si>
  <si>
    <t>ALMIP28318</t>
  </si>
  <si>
    <t>H.R.PRADEEP S/O H.R RAMASWAMI,NAGAVARA</t>
  </si>
  <si>
    <t>C250831</t>
  </si>
  <si>
    <t>ALMIP28014</t>
  </si>
  <si>
    <t>GANESH M.L S/O LAKSHMAPPA,HANDYA</t>
  </si>
  <si>
    <t>A3024793</t>
  </si>
  <si>
    <t>ALMIP28013</t>
  </si>
  <si>
    <t>MADHU S/O MANJUNATH,HADYA</t>
  </si>
  <si>
    <t>MIP34385</t>
  </si>
  <si>
    <t>PUTTARAJU H.R S/O RAMASHETTY,HADYA</t>
  </si>
  <si>
    <t>DL/NOT RATED</t>
  </si>
  <si>
    <t>ALMIP26162</t>
  </si>
  <si>
    <t>H.D. RAJU S/O DHARMEGOWDA,HARIHALLI</t>
  </si>
  <si>
    <t>ALMIP26096</t>
  </si>
  <si>
    <t>NAGEGOWDA S/O GURUVEGOWDA,HADYA</t>
  </si>
  <si>
    <t>ALMIP33902</t>
  </si>
  <si>
    <t>C963916</t>
  </si>
  <si>
    <t>ALMIP29002</t>
  </si>
  <si>
    <t>H.J.CHANDRAKANTH,HARIHALLI</t>
  </si>
  <si>
    <t>C254010</t>
  </si>
  <si>
    <t>ALMIP24507</t>
  </si>
  <si>
    <t>K.G.DARMAPPA,KITTANAGERE(V)</t>
  </si>
  <si>
    <t>ALMIP30205</t>
  </si>
  <si>
    <t>K.B.GURUBASAPPA S/O BASAVE GOWDA,KITTANAGERE(V)</t>
  </si>
  <si>
    <t>ALMIP30329</t>
  </si>
  <si>
    <t>FAZAL KHAN ,KITTHANAGERE(V)</t>
  </si>
  <si>
    <t>C455188</t>
  </si>
  <si>
    <t>ALMIP30328</t>
  </si>
  <si>
    <t>C455190</t>
  </si>
  <si>
    <t>3.59HP EXCESS LOAD</t>
  </si>
  <si>
    <t>ALMIP27690</t>
  </si>
  <si>
    <t>FAZILKHAN</t>
  </si>
  <si>
    <t>C455189</t>
  </si>
  <si>
    <t>ALMIP23556</t>
  </si>
  <si>
    <t>D.M.SHIVAKUMAR,KITTHANAGERE(V)</t>
  </si>
  <si>
    <t>ZIP38</t>
  </si>
  <si>
    <t>NORBET DSOWZA,MALLAPURA(V)</t>
  </si>
  <si>
    <t>ZIP49</t>
  </si>
  <si>
    <t>SANJAY GOWDA S/O MARIYAPPA,MALLAPURA(V)</t>
  </si>
  <si>
    <t>P0111867</t>
  </si>
  <si>
    <t>SHIVAPRASANNA,MALLAPURA(V)</t>
  </si>
  <si>
    <t>4HP EXCESS LOAD</t>
  </si>
  <si>
    <t>DL/ NOT RATED</t>
  </si>
  <si>
    <t>NOT VISIBLE</t>
  </si>
  <si>
    <t>OK/2.5HP EXCESS LOAD</t>
  </si>
  <si>
    <t>ALMIP31632</t>
  </si>
  <si>
    <t>D362484</t>
  </si>
  <si>
    <t>6.04HP EXCESS LOAD</t>
  </si>
  <si>
    <t>ALMIP31631</t>
  </si>
  <si>
    <t>D362483</t>
  </si>
  <si>
    <t>2HP EXCESS LOAD</t>
  </si>
  <si>
    <t>ALMIP31630</t>
  </si>
  <si>
    <t>K.P.HEMANTH KUMAR,KITTHANAGERE(V)</t>
  </si>
  <si>
    <t>D362485</t>
  </si>
  <si>
    <t>17.84HP EXCESS LOAD</t>
  </si>
  <si>
    <t>ALMIP26469</t>
  </si>
  <si>
    <t>K.C.HEMANTH KUMAR S/O CHANDRASHEKAR,KITTHANAGERE(v)</t>
  </si>
  <si>
    <t>DL</t>
  </si>
  <si>
    <t>R</t>
  </si>
  <si>
    <t>IMTHAIYZ  AHAMAD,HARIHALLI</t>
  </si>
  <si>
    <t>SDST1</t>
  </si>
  <si>
    <t>SUNDAHLLI BEEDI DEEPA</t>
  </si>
  <si>
    <t>04.08.23</t>
  </si>
  <si>
    <t>SDST1A</t>
  </si>
  <si>
    <t>CD0241538</t>
  </si>
  <si>
    <t>SDWP27378</t>
  </si>
  <si>
    <t>SUNDAHALLI</t>
  </si>
  <si>
    <t>SATHYAMMA TEMPLE,SUNDAHALLI</t>
  </si>
  <si>
    <t>D710461</t>
  </si>
  <si>
    <t>SUWP28510</t>
  </si>
  <si>
    <t>HL-344</t>
  </si>
  <si>
    <t>SAWP41732</t>
  </si>
  <si>
    <t>SUNDAHALLI WATER PURIFICATION</t>
  </si>
  <si>
    <t>CD0175785</t>
  </si>
  <si>
    <t>SDST53503</t>
  </si>
  <si>
    <t>SUNDAHALLI STREET LIGHT</t>
  </si>
  <si>
    <t>CD028510</t>
  </si>
  <si>
    <t>SDP12305</t>
  </si>
  <si>
    <t>ZMI30</t>
  </si>
  <si>
    <t>D357034</t>
  </si>
  <si>
    <t>SDWP34496</t>
  </si>
  <si>
    <t>SUNDAHALLI SANENAHALLI ROAD</t>
  </si>
  <si>
    <t>IDLE/NO METER</t>
  </si>
  <si>
    <t>HLWP33582</t>
  </si>
  <si>
    <t>SANENAHALLI THOTADADA MANE</t>
  </si>
  <si>
    <t>D357799</t>
  </si>
  <si>
    <t>HLST1</t>
  </si>
  <si>
    <t>HOSAHALLI</t>
  </si>
  <si>
    <t>CD0310799</t>
  </si>
  <si>
    <t>HP5</t>
  </si>
  <si>
    <t>``</t>
  </si>
  <si>
    <t>PRWP14662</t>
  </si>
  <si>
    <t>PARAMA SUNDAHALLI</t>
  </si>
  <si>
    <t>D710462</t>
  </si>
  <si>
    <t>SRSTL1</t>
  </si>
  <si>
    <t>SOREHALLI</t>
  </si>
  <si>
    <t>GOWDAGERE</t>
  </si>
  <si>
    <t>CORTIMETER</t>
  </si>
  <si>
    <t>K-12</t>
  </si>
  <si>
    <t>REP15678</t>
  </si>
  <si>
    <t>SOREHALLI W/S</t>
  </si>
  <si>
    <t>METER MNR</t>
  </si>
  <si>
    <t>BST1</t>
  </si>
  <si>
    <t>BASVANAHALLI</t>
  </si>
  <si>
    <t>BSWP33580</t>
  </si>
  <si>
    <t>D701463</t>
  </si>
  <si>
    <t>PRST1</t>
  </si>
  <si>
    <t xml:space="preserve">PARAMA </t>
  </si>
  <si>
    <t>CD0175666</t>
  </si>
  <si>
    <t>PRWP28507</t>
  </si>
  <si>
    <t>D710465</t>
  </si>
  <si>
    <t>PRWP NO RR NO</t>
  </si>
  <si>
    <t>PARAMA THOTADA MANE</t>
  </si>
  <si>
    <t>MM2400*HF6</t>
  </si>
  <si>
    <t>HST1</t>
  </si>
  <si>
    <t>B.HONNENAHALLI</t>
  </si>
  <si>
    <t>CONTIMETER</t>
  </si>
  <si>
    <t>JUTTANAHALLI</t>
  </si>
  <si>
    <t>BEKKA</t>
  </si>
  <si>
    <t>KRST53133</t>
  </si>
  <si>
    <t>KRST1</t>
  </si>
  <si>
    <t>KWP36776</t>
  </si>
  <si>
    <t>KWP36775</t>
  </si>
  <si>
    <t>VDWP36316</t>
  </si>
  <si>
    <t>VDP2</t>
  </si>
  <si>
    <t>KRST53131</t>
  </si>
  <si>
    <t>PDO/SECRATARY,KANTHARAKPURA GP,KANTHARAJ PURA(v)</t>
  </si>
  <si>
    <t>10.08.23</t>
  </si>
  <si>
    <t>KANTHARAJPURA</t>
  </si>
  <si>
    <t>CONSTANT MISSING K=10</t>
  </si>
  <si>
    <t>KRST1A</t>
  </si>
  <si>
    <t>KWP46037</t>
  </si>
  <si>
    <t xml:space="preserve">1.4HP EXCESS LOAD </t>
  </si>
  <si>
    <t>CD0220214</t>
  </si>
  <si>
    <t>D358259</t>
  </si>
  <si>
    <t>HMWP44588</t>
  </si>
  <si>
    <t>PDO/SECRATARY,KANTHARAKPURA GP,HALU MATHIGATTA(v)</t>
  </si>
  <si>
    <t>D358260</t>
  </si>
  <si>
    <t>4.11HP EXCESS LOAD</t>
  </si>
  <si>
    <t>VDL45456</t>
  </si>
  <si>
    <t>PRESIDENT,HALUUTHPADAKARA SAHAKARA SANGA,VADDARAHALLI</t>
  </si>
  <si>
    <t>C980929</t>
  </si>
  <si>
    <t>1.5HP EXCESS LOAD</t>
  </si>
  <si>
    <t>PDO/SECRETARY,KANTHARAJPURA GP,VADDARAHALLI</t>
  </si>
  <si>
    <t>B84</t>
  </si>
  <si>
    <t>8*30A</t>
  </si>
  <si>
    <t>10HP DC</t>
  </si>
  <si>
    <t>PDO/SECRATARY,KANTHARAJPURA GP,VADDARAHALLI</t>
  </si>
  <si>
    <t>D356654</t>
  </si>
  <si>
    <t>2.27HP EXCESS LOAD</t>
  </si>
  <si>
    <t>D356653</t>
  </si>
  <si>
    <t>4.78HP EXCESS LOAD</t>
  </si>
  <si>
    <t>K.MATA</t>
  </si>
  <si>
    <t>KDP8</t>
  </si>
  <si>
    <t>PDO/SECRETARY,KUNDUR GP,KUNDUR(v)</t>
  </si>
  <si>
    <t>D359736</t>
  </si>
  <si>
    <t>16.08.23</t>
  </si>
  <si>
    <t>BLGP52404</t>
  </si>
  <si>
    <t>CC0655639</t>
  </si>
  <si>
    <t>3.11HP</t>
  </si>
  <si>
    <t>10.1HP EXCESS LOAD</t>
  </si>
  <si>
    <t>0.61HP EXCSS LOAD</t>
  </si>
  <si>
    <t>BLGP2</t>
  </si>
  <si>
    <t>4HP</t>
  </si>
  <si>
    <t>KUNDUR</t>
  </si>
  <si>
    <t>4HP DC</t>
  </si>
  <si>
    <t>PDO/SECRETARY,KUNDUR GP,BELAGULI(v)</t>
  </si>
  <si>
    <t>BLGP44115</t>
  </si>
  <si>
    <t>D705828</t>
  </si>
  <si>
    <t>8.11HP EXCESS LOAD</t>
  </si>
  <si>
    <t>COP1</t>
  </si>
  <si>
    <t>PDO/SECRETARY,SATHENAHALLI GP,CHOULAGAL(v)</t>
  </si>
  <si>
    <t>ACTORIS</t>
  </si>
  <si>
    <t>C114G1R1</t>
  </si>
  <si>
    <t>3.84HP EXCESS LOAD</t>
  </si>
  <si>
    <t>COP17685</t>
  </si>
  <si>
    <t>5HP DC</t>
  </si>
  <si>
    <t>COP32398</t>
  </si>
  <si>
    <t>D359659</t>
  </si>
  <si>
    <t>4.81HP EXCESS LOAD</t>
  </si>
  <si>
    <t>CSLST1</t>
  </si>
  <si>
    <t>PDO/SECRETARY,SATHENAHALLI GP,SATHENAHALLI(v)</t>
  </si>
  <si>
    <t>CD0168479</t>
  </si>
  <si>
    <t>1.57KW EXCESS LOAD</t>
  </si>
  <si>
    <t>CSP1A</t>
  </si>
  <si>
    <t>D705830</t>
  </si>
  <si>
    <t>11.70HP EXCESS LOAD</t>
  </si>
  <si>
    <t>CSP26557</t>
  </si>
  <si>
    <t>7.66H EXCESS LOAD</t>
  </si>
  <si>
    <t>5.85HP EXCESS LOAD</t>
  </si>
  <si>
    <t>PDO/SECRETARY,SUNDAHALLI GP,PARAMA(v)</t>
  </si>
  <si>
    <t>PDO/SECRETARY,JUTTANAHALLI GP,BASAVANAHALLI</t>
  </si>
  <si>
    <t>4.75HP EXCESS LOAD</t>
  </si>
  <si>
    <t>PDO/SECRETARY,SUNDAHALLI GP,SUNDAHALLI(v)</t>
  </si>
  <si>
    <t>MNR/17.37HP EXCESS LOAD</t>
  </si>
  <si>
    <t>8.31HP EXCESS LOAD</t>
  </si>
  <si>
    <t>2.3HP EXCESS LOAD</t>
  </si>
  <si>
    <t>AJWP11569</t>
  </si>
  <si>
    <t>PDO/SECRATARY,KANTHARAJPURA GP,AJJENAHALLI(v)</t>
  </si>
  <si>
    <t>D357774</t>
  </si>
  <si>
    <t>4.65HP EXCESS LOAD</t>
  </si>
  <si>
    <t>1.72KW</t>
  </si>
  <si>
    <t>C36276</t>
  </si>
  <si>
    <t>CC0223735</t>
  </si>
  <si>
    <t>18.08.23</t>
  </si>
  <si>
    <t>ABNORMAL BMD RECORDED</t>
  </si>
  <si>
    <t>C17158</t>
  </si>
  <si>
    <t>DILEEP KUMAR.H.PBM ROADC.R.PATNA</t>
  </si>
  <si>
    <t>10.416KW</t>
  </si>
  <si>
    <t>MEI02592</t>
  </si>
  <si>
    <t>RAMESH K.C,RAGHAVENDRA SAW MILL ROAD,C.R.PATNA</t>
  </si>
  <si>
    <t>CP175</t>
  </si>
  <si>
    <t>ASHOK,GURMARANAHALLY VILLAGEC.R.PATNA</t>
  </si>
  <si>
    <t>3*240/405R</t>
  </si>
  <si>
    <t>MEI02520</t>
  </si>
  <si>
    <t>5-3A</t>
  </si>
  <si>
    <t>17.08.23</t>
  </si>
  <si>
    <t>BRGP1</t>
  </si>
  <si>
    <t>B.N.DORE S/O NINGEGOWDA,BAGUR</t>
  </si>
  <si>
    <t>CL-2</t>
  </si>
  <si>
    <t>NWP</t>
  </si>
  <si>
    <t>3*20A</t>
  </si>
  <si>
    <t>PERMANENT DIS</t>
  </si>
  <si>
    <t>TP4425</t>
  </si>
  <si>
    <t>INDUS TOWERLTD,BELASINDA(V)</t>
  </si>
  <si>
    <t>HOUSING BOARD</t>
  </si>
  <si>
    <t>HEMAVATHI</t>
  </si>
  <si>
    <t>C981365</t>
  </si>
  <si>
    <t>09.08.23</t>
  </si>
  <si>
    <t>TEMPRARY METER RELESED</t>
  </si>
  <si>
    <t>NP58</t>
  </si>
  <si>
    <t>IBRAHIM SHARIF,KARNATAKA FLOUR MILL,NUGGEHALLI</t>
  </si>
  <si>
    <t>24HP</t>
  </si>
  <si>
    <t>SEWEDY</t>
  </si>
  <si>
    <t>HAWELLS</t>
  </si>
  <si>
    <t>EM341-2</t>
  </si>
  <si>
    <t>ELS-00820</t>
  </si>
  <si>
    <t>07.08.23</t>
  </si>
  <si>
    <t>METER RELEDSED FIXING BY CT METER CTR 50/5AK=10 ADD LOAD 10HP+EX LOAD14HP=TOTAL LOAD24HP</t>
  </si>
  <si>
    <t>CHP39609</t>
  </si>
  <si>
    <t>LAKSHMANA S/O NANJEGOWDA,B.CHOLENEHALLI(v)</t>
  </si>
  <si>
    <t>C455186</t>
  </si>
  <si>
    <t>08.08.23</t>
  </si>
  <si>
    <t>UTP3</t>
  </si>
  <si>
    <t>J.N KIRAN KUMAR,UTTHENAHALLI(v)</t>
  </si>
  <si>
    <t>28HP</t>
  </si>
  <si>
    <t>P0056990</t>
  </si>
  <si>
    <t>MNR METER REPLACED BY GOOD CT METER,CTRATIO50/5A K=10 CONSTANT CHANGE1 TO 10</t>
  </si>
  <si>
    <t>SP92</t>
  </si>
  <si>
    <t>SECRETARY,S.BELAGOLA YATHRI NIVASA</t>
  </si>
  <si>
    <t>40KW</t>
  </si>
  <si>
    <t>75/5</t>
  </si>
  <si>
    <t>P0115086</t>
  </si>
  <si>
    <t>EX,FAULTY METER &amp; CTS REPLACED BY GOOD METER CTS (0.5S)</t>
  </si>
  <si>
    <t>HMST1</t>
  </si>
  <si>
    <t>PDO/SECRETARY,KANTHARAJPURA GP,HALUMATHIGATTA(v)</t>
  </si>
  <si>
    <t>MECHANICAL METER TO BE REPLACED</t>
  </si>
  <si>
    <t>PDO/SECRETARY,KANTHARAJPURA GP,VADDARAHALLI(v)</t>
  </si>
  <si>
    <t>BSWS47342</t>
  </si>
  <si>
    <t>ASST EXECUTIVE ENG R D W S D C R PATTANA ,B.SAMUDRAVALLY(v)</t>
  </si>
  <si>
    <t>55HP</t>
  </si>
  <si>
    <t>CL=0.5S</t>
  </si>
  <si>
    <t>MEI06668</t>
  </si>
  <si>
    <t>EL SEVEDY</t>
  </si>
  <si>
    <t>ELS-00833</t>
  </si>
  <si>
    <t>MBO METER REPLACED BY GOOD METER</t>
  </si>
  <si>
    <t>P1111</t>
  </si>
  <si>
    <t>KALPANA SOLANAKI,ARASIKERE</t>
  </si>
  <si>
    <t>01.07.23</t>
  </si>
  <si>
    <t>MNR/PERMANENT DIS</t>
  </si>
  <si>
    <t>MRL51872</t>
  </si>
  <si>
    <t>NANJUNDA SWAMY M.V S/O VENKATEGOWDA,MARENAHALLY(V)</t>
  </si>
  <si>
    <t>CC0640664</t>
  </si>
  <si>
    <t>21.08.23</t>
  </si>
  <si>
    <t>TARIFF CHANGE LT2A TO LT</t>
  </si>
  <si>
    <t>BHLP50073</t>
  </si>
  <si>
    <t>GOWTHAM,B.HONNENAHALLI(V)</t>
  </si>
  <si>
    <t>P0114946</t>
  </si>
  <si>
    <t>LOAD REDUCTION T 100HP TO 65HP</t>
  </si>
  <si>
    <t>HBST1</t>
  </si>
  <si>
    <t>HIRIBILTHI,STREET LIGHT</t>
  </si>
  <si>
    <t>2.59KW</t>
  </si>
  <si>
    <t>HBWP33505</t>
  </si>
  <si>
    <t>MM2400*HF3</t>
  </si>
  <si>
    <t>02.08.23</t>
  </si>
  <si>
    <t>BRST1</t>
  </si>
  <si>
    <t>PDO/KANTHARAJPURA GP,S.BELAGOLA SECTION</t>
  </si>
  <si>
    <t>HBWP33537</t>
  </si>
  <si>
    <t>PDO/HIRIBILTHI GATE,KANTHARAJPURA ,BEKKA GP</t>
  </si>
  <si>
    <t>MM240HF6</t>
  </si>
  <si>
    <t>BCST2</t>
  </si>
  <si>
    <t>PDO/BARALU(v),BEKKA GP</t>
  </si>
  <si>
    <t>1.47KW</t>
  </si>
  <si>
    <t>CC0294722</t>
  </si>
  <si>
    <t>BRP2</t>
  </si>
  <si>
    <t>PDO/BARALU(v),KANTHARAJPURA GP</t>
  </si>
  <si>
    <t>D358009</t>
  </si>
  <si>
    <t>KWP28509</t>
  </si>
  <si>
    <t>PDO/SHANESHWARA TEMPLE ROAD,KANTHARAJPURA GP</t>
  </si>
  <si>
    <t>IDLE INSTALLATION/NOT RATED</t>
  </si>
  <si>
    <t>BTST1A</t>
  </si>
  <si>
    <t>CD0221670</t>
  </si>
  <si>
    <t>BKST54273</t>
  </si>
  <si>
    <t>PDO/B.CHOLENAHALLI,BEKKA GP</t>
  </si>
  <si>
    <t>CD0311303</t>
  </si>
  <si>
    <t>CHWP44212</t>
  </si>
  <si>
    <t>PDO/KUDIYUVA NEERINA GHTAKA</t>
  </si>
  <si>
    <t>CC0448361</t>
  </si>
  <si>
    <t>DL NOT RATED</t>
  </si>
  <si>
    <t>BCST1</t>
  </si>
  <si>
    <t>2.16KW</t>
  </si>
  <si>
    <t>CD0175791</t>
  </si>
  <si>
    <t>CHWP47047</t>
  </si>
  <si>
    <t>7HP</t>
  </si>
  <si>
    <t>D702332</t>
  </si>
  <si>
    <t>CHWP28513</t>
  </si>
  <si>
    <t>PDO/B.CHOLENAHALLI COLOUNY,BEKKA GP</t>
  </si>
  <si>
    <t>CD0218023</t>
  </si>
  <si>
    <t>CHWP33581</t>
  </si>
  <si>
    <t>PDO/DEVARAHALLI GATE,BEKKA GP</t>
  </si>
  <si>
    <t>HIL344</t>
  </si>
  <si>
    <t>DVST2</t>
  </si>
  <si>
    <t>PDO/DEVARAHALLI</t>
  </si>
  <si>
    <t>1.36KW</t>
  </si>
  <si>
    <t>BDGP34280</t>
  </si>
  <si>
    <t>KRISHNA KUMAR S/O SHIVEGOWDA,BEDIGANAHALLI</t>
  </si>
  <si>
    <t>A3025535</t>
  </si>
  <si>
    <t>SP52</t>
  </si>
  <si>
    <t>CM143HF6</t>
  </si>
  <si>
    <t>03.08.23</t>
  </si>
  <si>
    <t>SBST52884</t>
  </si>
  <si>
    <t>PDO/DAIRY OPP,SRIKANTA NAGARAA,S.BELAGOLA</t>
  </si>
  <si>
    <t>CD0285904</t>
  </si>
  <si>
    <t>SBST11D</t>
  </si>
  <si>
    <t>PDO</t>
  </si>
  <si>
    <t>PDO/SRIKANTA NAGARAA,S.BELAGOLA</t>
  </si>
  <si>
    <t>CD0019762</t>
  </si>
  <si>
    <t>SWP35052</t>
  </si>
  <si>
    <t>PDO/SRIKANTA NAGARAA,AMBEDKAR BHAVANA,S.BELAGOLA</t>
  </si>
  <si>
    <t>A3023391</t>
  </si>
  <si>
    <t>SBS4D</t>
  </si>
  <si>
    <t>PDO/NAGAMANGALA ROAD,SRIKANTANAGARA</t>
  </si>
  <si>
    <t>2.18KW</t>
  </si>
  <si>
    <t>SBST52885</t>
  </si>
  <si>
    <t>PDO/CHARCH NEAR,S.BELAGOLA</t>
  </si>
  <si>
    <t>CD0285905</t>
  </si>
  <si>
    <t>SBST52883</t>
  </si>
  <si>
    <t>HIGH MASK,DEVEGOWDA CIRCLE,S.BELAGOLA</t>
  </si>
  <si>
    <t>L&amp;g</t>
  </si>
  <si>
    <t>CD0285903</t>
  </si>
  <si>
    <t>SBS7A</t>
  </si>
  <si>
    <t>PDO/NAGAYYANA KOPALU,S.BELAGOLA</t>
  </si>
  <si>
    <t>2.06KW</t>
  </si>
  <si>
    <t>SBS7</t>
  </si>
  <si>
    <t>2.96KW</t>
  </si>
  <si>
    <t>SBST52882</t>
  </si>
  <si>
    <t>PDO/NAGAYYANAKOPPALU CIRCLE,HHIGH MAST</t>
  </si>
  <si>
    <t>CD0285902</t>
  </si>
  <si>
    <t>SBST54060</t>
  </si>
  <si>
    <t>PDO/KIKKERI/SASALU</t>
  </si>
  <si>
    <t>CD0302506</t>
  </si>
  <si>
    <t>KBP5</t>
  </si>
  <si>
    <t>PDO/KABBALU NEAR KERE KODI,KABBALU GP</t>
  </si>
  <si>
    <t>ISKAR</t>
  </si>
  <si>
    <t>T31C2</t>
  </si>
  <si>
    <t>KLST1</t>
  </si>
  <si>
    <t>PDO/KABBALU(v)</t>
  </si>
  <si>
    <t>CD0019865</t>
  </si>
  <si>
    <t>SBST54274</t>
  </si>
  <si>
    <t>PDO/KABBALU(V)KABBALU GP,S.BELAGOLA</t>
  </si>
  <si>
    <t>3.26KW</t>
  </si>
  <si>
    <t>CD0309289</t>
  </si>
  <si>
    <t>PDO/SUDDHA KUDIYUVA NEERINA GATAKA,KABBALU GP</t>
  </si>
  <si>
    <t>CD0175789</t>
  </si>
  <si>
    <t>VTST1</t>
  </si>
  <si>
    <t>UTTHENAHALLI,KANTHARAJPURA GP</t>
  </si>
  <si>
    <t>1.66KW</t>
  </si>
  <si>
    <t>METER TO BE REPLACED</t>
  </si>
  <si>
    <t>UTP2</t>
  </si>
  <si>
    <t>PDO/ANJANEYA TEMPLE NEAR,KANTHARAJPURA GP</t>
  </si>
  <si>
    <t>JNP1</t>
  </si>
  <si>
    <t>PDO/JINNENAHALLI,KANTHARAJPURA GP</t>
  </si>
  <si>
    <t>D709883</t>
  </si>
  <si>
    <t>JST1</t>
  </si>
  <si>
    <t>RACHENAHALI,BEKKA GP,HCBC OPP,S.BELAGOLA</t>
  </si>
  <si>
    <t>HLBST1</t>
  </si>
  <si>
    <t>AEE,KAVERI NEERAVARI NIGAMA GANAPATHI TEMPLE OPP,RACHENAHALLI</t>
  </si>
  <si>
    <t>COTIMETER</t>
  </si>
  <si>
    <t>SP51</t>
  </si>
  <si>
    <t>AEE,KAVERI NEERAVARI NIGAMA ,CAUTRES RACHENAHALLI</t>
  </si>
  <si>
    <t>CM2400HF3</t>
  </si>
  <si>
    <t>SP81</t>
  </si>
  <si>
    <t>AEE,PDO,VIP GUEST HOUSE,S.BELAGOLA</t>
  </si>
  <si>
    <t>PDO/BELAGOLA GP</t>
  </si>
  <si>
    <t>SBST54061</t>
  </si>
  <si>
    <t>PDO/GAGNGANAMMA KOPPALU.S.BELAGOLA</t>
  </si>
  <si>
    <t>CD0305520</t>
  </si>
  <si>
    <t>RHST52342</t>
  </si>
  <si>
    <t>PDO/HIGH MAST,BEKKA GP,S.BELAGOLA</t>
  </si>
  <si>
    <t>CD0278236</t>
  </si>
  <si>
    <t>BKST53134</t>
  </si>
  <si>
    <t>BHAHUBALI TECHNICAL COLLAGE,S.BELAGOLA</t>
  </si>
  <si>
    <t>CD0126430</t>
  </si>
  <si>
    <t>SP127</t>
  </si>
  <si>
    <t>JAINAMARA LADIES HOSTEL,BELAGOLA GP</t>
  </si>
  <si>
    <t>MM240HF3</t>
  </si>
  <si>
    <t>SBS9</t>
  </si>
  <si>
    <t>PDO/BOYS HOSTEL OPP,GOMATA NAGARA,BELAGOLA GP,S.BELAGOLA</t>
  </si>
  <si>
    <t>SP120</t>
  </si>
  <si>
    <t>D357796</t>
  </si>
  <si>
    <t>SAEH157</t>
  </si>
  <si>
    <t>SDS10</t>
  </si>
  <si>
    <t>BETTANA KOPPALU,MARAMMA TEMPLE NEAR,BELAGOLA GP</t>
  </si>
  <si>
    <t>SB61</t>
  </si>
  <si>
    <t>PDO/BETTADA KOPPALU</t>
  </si>
  <si>
    <t>JTST1</t>
  </si>
  <si>
    <t>JINATHAPURA,BEKKA GP,S.BELAGOLA</t>
  </si>
  <si>
    <t>SP36</t>
  </si>
  <si>
    <t>JAINAMARA FIELD,S.BELAGOLA GP</t>
  </si>
  <si>
    <t>PDO/SUDDHA KUDIYUVA NEERINA GATAKA,S.BELAGOLA</t>
  </si>
  <si>
    <t>CD0175788</t>
  </si>
  <si>
    <t>SP20755</t>
  </si>
  <si>
    <t>JAINAMARA YATHRINIVASA,S.BELAGOLA</t>
  </si>
  <si>
    <t>CES34035</t>
  </si>
  <si>
    <t>SP26</t>
  </si>
  <si>
    <t>CD0019763</t>
  </si>
  <si>
    <t>SPH METER CONNECT K=3 IS APPLIED VERIFY 3PH METER TO BE FIXED</t>
  </si>
  <si>
    <t>SP74</t>
  </si>
  <si>
    <t>YATHRI ATHITHI NIVASA,S.BELAGOLA</t>
  </si>
  <si>
    <t>PDO,GURUGARANAHALLI,KANTHARAJPURA GP</t>
  </si>
  <si>
    <t>GGWP38645</t>
  </si>
  <si>
    <t>PDO,GURIGARANAHALLI(v)</t>
  </si>
  <si>
    <t>D358008</t>
  </si>
  <si>
    <t>AJST1</t>
  </si>
  <si>
    <t>PDO/AJJENAHALLI</t>
  </si>
  <si>
    <t>VST1</t>
  </si>
  <si>
    <t>PDO/VADDARAHLLI</t>
  </si>
  <si>
    <t>CD0241537</t>
  </si>
  <si>
    <t>VDST53130</t>
  </si>
  <si>
    <t>PDO/VADDARAHALLI HIGH MAST,KANTHARAJPURA GP</t>
  </si>
  <si>
    <t>CD0277886</t>
  </si>
  <si>
    <t>KP07</t>
  </si>
  <si>
    <t>PDO/VADDARAHALLI(v),KANTHARAJPURA GP,S.BELAGOLA</t>
  </si>
  <si>
    <t>D358068</t>
  </si>
  <si>
    <t>C32298</t>
  </si>
  <si>
    <t>NP26324</t>
  </si>
  <si>
    <t>ANNAYYA,OIL MILL,HIRISAVE ROAD,NUGGEHALLI</t>
  </si>
  <si>
    <t>CES37894</t>
  </si>
  <si>
    <t>KRST53132</t>
  </si>
  <si>
    <t>HIGH MAST</t>
  </si>
  <si>
    <t>CD0278631</t>
  </si>
  <si>
    <t>KWP41737</t>
  </si>
  <si>
    <t>CD0175794</t>
  </si>
  <si>
    <t>KP14238</t>
  </si>
  <si>
    <t>MM240*HF6</t>
  </si>
  <si>
    <t>16.75HP</t>
  </si>
  <si>
    <t>DVL42884</t>
  </si>
  <si>
    <t>AGRP1A</t>
  </si>
  <si>
    <t>PDO,AGRAHARA(v),SATHENAHALLI GP</t>
  </si>
  <si>
    <t>D705827</t>
  </si>
  <si>
    <t>AGRST1B</t>
  </si>
  <si>
    <t>PDO/AGRAHARA,SATHENAHALLI GP</t>
  </si>
  <si>
    <t>CD0303038</t>
  </si>
  <si>
    <t>KUNDURMATA</t>
  </si>
  <si>
    <t>AGRST53996</t>
  </si>
  <si>
    <t>CD0305271</t>
  </si>
  <si>
    <t>TRP32400</t>
  </si>
  <si>
    <t>PDO/THARABENAHALLI,SATHENAHALLI GP</t>
  </si>
  <si>
    <t>CD030339</t>
  </si>
  <si>
    <t>ARST53995</t>
  </si>
  <si>
    <t>CD0303032</t>
  </si>
  <si>
    <t>TRST1</t>
  </si>
  <si>
    <t>TRP2</t>
  </si>
  <si>
    <t>D351246</t>
  </si>
  <si>
    <t>VRST1</t>
  </si>
  <si>
    <t>PDO/VARANAHALLI (v),SATHENAHALLI GP</t>
  </si>
  <si>
    <t>VRT34736</t>
  </si>
  <si>
    <t>SHUDDA KUDIYUVA NEERINA GHATAKA</t>
  </si>
  <si>
    <t>VRP35961</t>
  </si>
  <si>
    <t>A3046716</t>
  </si>
  <si>
    <t>NKST1</t>
  </si>
  <si>
    <t>PDO/NETTEKERE,SATHENAHALLI GP</t>
  </si>
  <si>
    <t>NKP40286</t>
  </si>
  <si>
    <t>CD061077</t>
  </si>
  <si>
    <t>NKP28506</t>
  </si>
  <si>
    <t>D351081</t>
  </si>
  <si>
    <t>POWER INSTALLATION IP FEEDER</t>
  </si>
  <si>
    <t>CTWP20867</t>
  </si>
  <si>
    <t>PRIMERY SCHOOL,CHATNAHALLI,KAREHALLI GP</t>
  </si>
  <si>
    <t>CHSL1</t>
  </si>
  <si>
    <t>PDO/KAREHALLI GP,CHATNAHALLI(v)</t>
  </si>
  <si>
    <t>KEMBALU</t>
  </si>
  <si>
    <t>CD0174036</t>
  </si>
  <si>
    <t>ANP6</t>
  </si>
  <si>
    <t>PDO/ANATHI SHILLEKYATHA COLOUNY,ANATHI GP</t>
  </si>
  <si>
    <t>D702383</t>
  </si>
  <si>
    <t>R TC LINK BURNT OUT -34% SLOW</t>
  </si>
  <si>
    <t>ANST1</t>
  </si>
  <si>
    <t>PDO ANATHI ANATHI GP</t>
  </si>
  <si>
    <t>CD0168310</t>
  </si>
  <si>
    <t>W/S,DIGAMBHARESHWARA HIGH SCHOOL GROUND ,BGS HOSTEL,ANATHI</t>
  </si>
  <si>
    <t>ANST47047</t>
  </si>
  <si>
    <t>PDO/HIGH MAST,ANATHI CIRCLE</t>
  </si>
  <si>
    <t>CD0286188</t>
  </si>
  <si>
    <t>ANWP32107</t>
  </si>
  <si>
    <t>KUDIYUVA NEERINA GHATAKA,ANATHI</t>
  </si>
  <si>
    <t>CC0360745</t>
  </si>
  <si>
    <t>MUWP21604</t>
  </si>
  <si>
    <t>PDO/MUDLAPURA</t>
  </si>
  <si>
    <t>TMST1</t>
  </si>
  <si>
    <t>MUDLAPURA(v),ANATHI GP</t>
  </si>
  <si>
    <t>CD0174042</t>
  </si>
  <si>
    <t>HKP20365</t>
  </si>
  <si>
    <t>PDO/HONNANAKOPALU</t>
  </si>
  <si>
    <t>D359445</t>
  </si>
  <si>
    <t>HKSL1</t>
  </si>
  <si>
    <t>BHWP28617</t>
  </si>
  <si>
    <t>PDO,HULLENAHALLI(v)</t>
  </si>
  <si>
    <t>CABLE SHIFED</t>
  </si>
  <si>
    <t>KBST3</t>
  </si>
  <si>
    <t>ANATHI</t>
  </si>
  <si>
    <t>3HP+0.40KW</t>
  </si>
  <si>
    <t>NETEKERE PUBLIC WATER SUPPLY,NETEKERE</t>
  </si>
  <si>
    <t>SATHENAHALLI</t>
  </si>
  <si>
    <t>KUNDUR MATA</t>
  </si>
  <si>
    <t>2.4KW</t>
  </si>
  <si>
    <t>0.08KW+3HP</t>
  </si>
  <si>
    <t>2.1KW</t>
  </si>
  <si>
    <t>CR PATNA</t>
  </si>
  <si>
    <t xml:space="preserve">W/SP D O KANTHARAJAPURA P </t>
  </si>
  <si>
    <t xml:space="preserve">CHILLING CENTERLT5B
</t>
  </si>
  <si>
    <t xml:space="preserve">TOWER,S.BELAGOLASUMMIT DIGITEL INFRASTRUCTURE PVT LTD
</t>
  </si>
  <si>
    <t>HONNEGOWDA AT IYANNA</t>
  </si>
  <si>
    <t>KBWP41738</t>
  </si>
  <si>
    <t>1.61KW</t>
  </si>
  <si>
    <t>LT2B</t>
  </si>
  <si>
    <t>1.06KW</t>
  </si>
  <si>
    <t>5HP+0.08KW</t>
  </si>
  <si>
    <t>PDO,PRINCIPAL BAHUBALI</t>
  </si>
  <si>
    <t>BHAHUBALI COLLEGE HOSTEL,S BELAGOLA</t>
  </si>
  <si>
    <t>4.35KW</t>
  </si>
  <si>
    <t>RTP2910</t>
  </si>
  <si>
    <t>INDUS TOWERLTD,KARGUNDA</t>
  </si>
  <si>
    <t>16.06.23</t>
  </si>
  <si>
    <t>HARANAHALLI</t>
  </si>
  <si>
    <t>ELSEWEDY</t>
  </si>
  <si>
    <t>01.08.23</t>
  </si>
  <si>
    <t>GP2040</t>
  </si>
  <si>
    <t>TOWER VISION INDIAN PVT LTD</t>
  </si>
  <si>
    <t>GHP2008</t>
  </si>
  <si>
    <t>SWAMY,FLOUR MILL,GANDSI HAND POST</t>
  </si>
  <si>
    <t>GHP2009</t>
  </si>
  <si>
    <t>LATE DEVARAJ W/O JYOTHI,PLINING WORKS,GANDSI HAND POST</t>
  </si>
  <si>
    <t>P1374</t>
  </si>
  <si>
    <t>VENKATESH,MINCHU FORM HOUSE,NAGATHIHALLI</t>
  </si>
  <si>
    <t>GMLHP26621</t>
  </si>
  <si>
    <t>SWETHA W/O BYRAPPA,FLOUR MILL</t>
  </si>
  <si>
    <t>PD</t>
  </si>
  <si>
    <t>C455368</t>
  </si>
  <si>
    <t>D353203</t>
  </si>
  <si>
    <t>C976034</t>
  </si>
  <si>
    <t>22.08.23</t>
  </si>
  <si>
    <t>P34683</t>
  </si>
  <si>
    <t>K.S SHOBA W/O DEVRAJ,B.CHOLENEHALLI(v)</t>
  </si>
  <si>
    <t>P0113813</t>
  </si>
  <si>
    <t>ASTL25392</t>
  </si>
  <si>
    <t>P1218</t>
  </si>
  <si>
    <t>P0056434</t>
  </si>
  <si>
    <t>P646</t>
  </si>
  <si>
    <t>65.5HP</t>
  </si>
  <si>
    <t>JR01604</t>
  </si>
  <si>
    <t>NO SUPPLY</t>
  </si>
  <si>
    <t>L6512</t>
  </si>
  <si>
    <t>X0807666</t>
  </si>
  <si>
    <t>E3T055</t>
  </si>
  <si>
    <t>S13108</t>
  </si>
  <si>
    <t>MSBC38374</t>
  </si>
  <si>
    <t>C452921</t>
  </si>
  <si>
    <t>14.08.23</t>
  </si>
  <si>
    <t>MSBC38376</t>
  </si>
  <si>
    <t>CC0288051</t>
  </si>
  <si>
    <t>MSBC38377</t>
  </si>
  <si>
    <t>P0056997</t>
  </si>
  <si>
    <t>MSBC38378</t>
  </si>
  <si>
    <t>LODGE</t>
  </si>
  <si>
    <t>23KW</t>
  </si>
  <si>
    <t>P0056996</t>
  </si>
  <si>
    <t>GKP1</t>
  </si>
  <si>
    <t>C.N.NAGARAJU,FLOUR MILL,HOSAKOPPALU</t>
  </si>
  <si>
    <t>KDHP1</t>
  </si>
  <si>
    <t>KBGST1</t>
  </si>
  <si>
    <t>1.89KW</t>
  </si>
  <si>
    <t>CD242024</t>
  </si>
  <si>
    <t>PDO/KODI BELAGOLA,GOWDAGERE GP</t>
  </si>
  <si>
    <t>D358047</t>
  </si>
  <si>
    <t>KDWP35051</t>
  </si>
  <si>
    <t>HSWP13467</t>
  </si>
  <si>
    <t>S.HOSUR(v),MATTANAVILE GP</t>
  </si>
  <si>
    <t>HST1A</t>
  </si>
  <si>
    <t>1.84KW</t>
  </si>
  <si>
    <t>K=12</t>
  </si>
  <si>
    <t>HSKWP29914</t>
  </si>
  <si>
    <t>IDLE INS NOT IN USE CONDITION</t>
  </si>
  <si>
    <t>MATTANAVILE</t>
  </si>
  <si>
    <t>GST2</t>
  </si>
  <si>
    <t>HOSAKOPPALU(v),MATTANAVILE GP</t>
  </si>
  <si>
    <t>1.46KW</t>
  </si>
  <si>
    <t>CD0174908</t>
  </si>
  <si>
    <t>HWP13170</t>
  </si>
  <si>
    <t>PDO/ HOSAKOPPALU ,MATTANAVILE GP</t>
  </si>
  <si>
    <t>D357816</t>
  </si>
  <si>
    <t>HSKST55392</t>
  </si>
  <si>
    <t>HIGH MAST,PDO/ HOSAKOPPALU ,MATTANAVILE GP</t>
  </si>
  <si>
    <t>METER NOT FIXED</t>
  </si>
  <si>
    <t>HSKST55390</t>
  </si>
  <si>
    <t>HGST2</t>
  </si>
  <si>
    <t>,PDO/ HOSAKOPPALU ,MATTANAVILE GP</t>
  </si>
  <si>
    <t>PDO/ N.G.KOPPALU ,GOWDGERE GP</t>
  </si>
  <si>
    <t>2.73KW</t>
  </si>
  <si>
    <t>CD0174913</t>
  </si>
  <si>
    <t>NGWP25626</t>
  </si>
  <si>
    <t>D362154</t>
  </si>
  <si>
    <t>IDLE INST NOT RATED</t>
  </si>
  <si>
    <t>NGKWP29735</t>
  </si>
  <si>
    <t>HIL334</t>
  </si>
  <si>
    <t>S.MAINS REMOVED IDLE INST</t>
  </si>
  <si>
    <t>NGKWP29738</t>
  </si>
  <si>
    <t>D357032</t>
  </si>
  <si>
    <t>GST1</t>
  </si>
  <si>
    <t>CD0099391</t>
  </si>
  <si>
    <t>POWER INTERAPTION</t>
  </si>
  <si>
    <t>GLWP29913</t>
  </si>
  <si>
    <t>MM2400HF3</t>
  </si>
  <si>
    <t>MRST1</t>
  </si>
  <si>
    <t>CD0131276</t>
  </si>
  <si>
    <t>MWP13169</t>
  </si>
  <si>
    <t>D7710210</t>
  </si>
  <si>
    <t>KPST1</t>
  </si>
  <si>
    <t>1.86KW</t>
  </si>
  <si>
    <t>PDO/GULLENAHALLI,MATTANAVILE GP</t>
  </si>
  <si>
    <t>MARISHETTYHALLI,MATTANAVILE GP</t>
  </si>
  <si>
    <t>KEMPINAKOTE,MATTANAVILE</t>
  </si>
  <si>
    <t>KKP1</t>
  </si>
  <si>
    <t>D358256</t>
  </si>
  <si>
    <t>KKWP29736</t>
  </si>
  <si>
    <t>3*5-20</t>
  </si>
  <si>
    <t>GP1</t>
  </si>
  <si>
    <t>D358257</t>
  </si>
  <si>
    <t>HGST1A</t>
  </si>
  <si>
    <t>PDO/HULIGERE,JUTTANAHALLI GP</t>
  </si>
  <si>
    <t>2.81KW</t>
  </si>
  <si>
    <t>CD0126084</t>
  </si>
  <si>
    <t>SEVMAINS NOT FIXED(THEF)NOT RATED IDLE CONDITION</t>
  </si>
  <si>
    <t>HGWP13013</t>
  </si>
  <si>
    <t>D769881</t>
  </si>
  <si>
    <t>PD/EXCESS LOAD</t>
  </si>
  <si>
    <t>NVST32861</t>
  </si>
  <si>
    <t>CC0212510</t>
  </si>
  <si>
    <t>23.08.23</t>
  </si>
  <si>
    <t>NVST2</t>
  </si>
  <si>
    <t>PDO/NAVILE(v),NAVILE GP</t>
  </si>
  <si>
    <t>NVWP35402</t>
  </si>
  <si>
    <t>3.73KW</t>
  </si>
  <si>
    <t>C455355</t>
  </si>
  <si>
    <t>NAVILE</t>
  </si>
  <si>
    <t>NVWP38264</t>
  </si>
  <si>
    <t>D702763</t>
  </si>
  <si>
    <t>NVST32866</t>
  </si>
  <si>
    <t>PDO/NAVILE(v),NAVILE GP,NAGESHWARA TEMPLE</t>
  </si>
  <si>
    <t>CC0218511</t>
  </si>
  <si>
    <t>NVP11</t>
  </si>
  <si>
    <t>PDO/NAVILE(v),NAVILE GP,OPP NAGESHWARA TEMPLE</t>
  </si>
  <si>
    <t>NVWP32789</t>
  </si>
  <si>
    <t>D356942</t>
  </si>
  <si>
    <t>IDLE INST NOT IN USED CONDITION S MAINS REMOVED</t>
  </si>
  <si>
    <t>NVWP26353</t>
  </si>
  <si>
    <t>PDO/NAVILE(v),NAVILE GP,PETROL BUNK NEAR</t>
  </si>
  <si>
    <t>D351554</t>
  </si>
  <si>
    <t>NVWP32398</t>
  </si>
  <si>
    <t>PDO/NAVILE(v),NAVILE GP,NAVILE BHOVI COLOUNY</t>
  </si>
  <si>
    <t>NVST3</t>
  </si>
  <si>
    <t>NVST47772</t>
  </si>
  <si>
    <t>PDO/HIGH MAST,PDO/NAVILE(v),NAVILE GP</t>
  </si>
  <si>
    <t>CD0277912</t>
  </si>
  <si>
    <t xml:space="preserve">RECNTLY  METER FIXED AS </t>
  </si>
  <si>
    <t>NEGHST47771</t>
  </si>
  <si>
    <t>PDO/NAVILE EDIGARAHATTI,NAVILE GP</t>
  </si>
  <si>
    <t>CD0277904</t>
  </si>
  <si>
    <t>NVGST47774</t>
  </si>
  <si>
    <t>PDO/NAVILE GATE,NAVILE GP</t>
  </si>
  <si>
    <t>CD0278461</t>
  </si>
  <si>
    <t>NVWP27701</t>
  </si>
  <si>
    <t>PDO/NAVILE KERE,NAVILE GP</t>
  </si>
  <si>
    <t>D351852</t>
  </si>
  <si>
    <t>BHST1</t>
  </si>
  <si>
    <t>NAVILE HOSUR</t>
  </si>
  <si>
    <t>NVHST47773</t>
  </si>
  <si>
    <t>PDO/HIGH MAST NAVILE HOSUR</t>
  </si>
  <si>
    <t>CD0301740</t>
  </si>
  <si>
    <t>NVHWP37459</t>
  </si>
  <si>
    <t>PDO/NAVILE HOSUR,NAVILE GP</t>
  </si>
  <si>
    <t>D70414</t>
  </si>
  <si>
    <t>NVWP22876</t>
  </si>
  <si>
    <t>METER RELESED&amp; S MAINS REMOVED NOT IN WORKING CONDITION/IDLE INST</t>
  </si>
  <si>
    <t>KDL52962</t>
  </si>
  <si>
    <t>KUNDUR MELIYAMMA TEMPLE</t>
  </si>
  <si>
    <t>CD0287298</t>
  </si>
  <si>
    <t>KDST53998</t>
  </si>
  <si>
    <t>GANAPATHIPURA</t>
  </si>
  <si>
    <t>CD0303034</t>
  </si>
  <si>
    <t>TMP28427</t>
  </si>
  <si>
    <t>THIMLAPURA</t>
  </si>
  <si>
    <t>D356365</t>
  </si>
  <si>
    <t>MPP43343</t>
  </si>
  <si>
    <t>MADLAPURA</t>
  </si>
  <si>
    <t>D704072</t>
  </si>
  <si>
    <t>MDST1</t>
  </si>
  <si>
    <t>DKST1</t>
  </si>
  <si>
    <t>DODDAKARADE</t>
  </si>
  <si>
    <t>DKP43532</t>
  </si>
  <si>
    <t>DODDAKARADE KUDIYUVA NEERINA GHATAKA</t>
  </si>
  <si>
    <t>CD0306622</t>
  </si>
  <si>
    <t>DKP25669</t>
  </si>
  <si>
    <t>D710718</t>
  </si>
  <si>
    <t>CDKST52966</t>
  </si>
  <si>
    <t>CHIKKARDEV COLOUNY</t>
  </si>
  <si>
    <t>CD0287294</t>
  </si>
  <si>
    <t>DKP6</t>
  </si>
  <si>
    <t>DKST2</t>
  </si>
  <si>
    <t>CHIKKARDEV</t>
  </si>
  <si>
    <t>CC0236626</t>
  </si>
  <si>
    <t>DKP52967</t>
  </si>
  <si>
    <t>CHIKARDEV BEEDI DEEPA</t>
  </si>
  <si>
    <t>CD0287291</t>
  </si>
  <si>
    <t>DKP32402</t>
  </si>
  <si>
    <t>DODDAKARDEV W/S</t>
  </si>
  <si>
    <t>ALDP42341</t>
  </si>
  <si>
    <t xml:space="preserve">ALADAHALLI W/S </t>
  </si>
  <si>
    <t>D359657</t>
  </si>
  <si>
    <t>YLST1A</t>
  </si>
  <si>
    <t>ALADAHALLI</t>
  </si>
  <si>
    <t>CONTINANT</t>
  </si>
  <si>
    <t>ALDP42343</t>
  </si>
  <si>
    <t>CD0305283</t>
  </si>
  <si>
    <t>KDST1</t>
  </si>
  <si>
    <t>KUNDUR BEEDI DEEPA</t>
  </si>
  <si>
    <t>CD0168413</t>
  </si>
  <si>
    <t>KDP16124</t>
  </si>
  <si>
    <t>KUNDUR W/S</t>
  </si>
  <si>
    <t>KDST53997</t>
  </si>
  <si>
    <t>KUNDUR COLOUNY</t>
  </si>
  <si>
    <t>CD0303037</t>
  </si>
  <si>
    <t>KDST53963</t>
  </si>
  <si>
    <t>CD0287293</t>
  </si>
  <si>
    <t>KDP1078</t>
  </si>
  <si>
    <t>D356597</t>
  </si>
  <si>
    <t>BCWP31440</t>
  </si>
  <si>
    <t>BEECHAGONDANAHALLI W/S</t>
  </si>
  <si>
    <t>D702384</t>
  </si>
  <si>
    <t>BEECHAGONDANAHALLI STEER LIGHT</t>
  </si>
  <si>
    <t>VGP7</t>
  </si>
  <si>
    <t>D702402</t>
  </si>
  <si>
    <t>VGST1</t>
  </si>
  <si>
    <t>VALAGERAHALLI STREET LIGHT</t>
  </si>
  <si>
    <t>CD0174316</t>
  </si>
  <si>
    <t>VGP3</t>
  </si>
  <si>
    <t>AC00794</t>
  </si>
  <si>
    <t>D702137</t>
  </si>
  <si>
    <t>VGST2</t>
  </si>
  <si>
    <t>CM143*HF6</t>
  </si>
  <si>
    <t>VGL3441</t>
  </si>
  <si>
    <t>VALAGERAHALLI SUDDHA KUDIYUVA NEERINA GHATAKA</t>
  </si>
  <si>
    <t>CC0278687</t>
  </si>
  <si>
    <t>KDWP26876</t>
  </si>
  <si>
    <t>D351871</t>
  </si>
  <si>
    <t>KDWP38754</t>
  </si>
  <si>
    <t>SUDDHA KUDIYUVA NEERINA GHATAKA</t>
  </si>
  <si>
    <t>CC0448841</t>
  </si>
  <si>
    <t>CHST1A</t>
  </si>
  <si>
    <t>THIMALAPURA</t>
  </si>
  <si>
    <t>CD0174035</t>
  </si>
  <si>
    <t>KTP1</t>
  </si>
  <si>
    <t>THIMLAPURA KERE</t>
  </si>
  <si>
    <t>D359420</t>
  </si>
  <si>
    <t>IDLE CONDITION</t>
  </si>
  <si>
    <t>KRTWP33888</t>
  </si>
  <si>
    <t>KTWP32784</t>
  </si>
  <si>
    <t xml:space="preserve">THIMLAPURA KALAVE </t>
  </si>
  <si>
    <t>CHST1</t>
  </si>
  <si>
    <t>CHAVENAHALLI STREET LIGHT</t>
  </si>
  <si>
    <t>CD0168366</t>
  </si>
  <si>
    <t>5.30A</t>
  </si>
  <si>
    <t>VHST1</t>
  </si>
  <si>
    <t>CHAKENAHALLI STREET LIGHT</t>
  </si>
  <si>
    <t>CC0449458</t>
  </si>
  <si>
    <t>D35911</t>
  </si>
  <si>
    <t>ADST1</t>
  </si>
  <si>
    <t>ADIHALLI STREET LIGHT</t>
  </si>
  <si>
    <t>ADST47770</t>
  </si>
  <si>
    <t>CD0277457</t>
  </si>
  <si>
    <t>CHP1</t>
  </si>
  <si>
    <t>D704114</t>
  </si>
  <si>
    <t>CHAVENAHALLI W/S</t>
  </si>
  <si>
    <t>BKWP31454</t>
  </si>
  <si>
    <t>BKWP33474</t>
  </si>
  <si>
    <t>1.7KW</t>
  </si>
  <si>
    <t>0.89KW</t>
  </si>
  <si>
    <t>3.71KW</t>
  </si>
  <si>
    <t>0.68KW</t>
  </si>
  <si>
    <t>24.08.23</t>
  </si>
  <si>
    <t>JP37529</t>
  </si>
  <si>
    <t>FEED INDUSTRY</t>
  </si>
  <si>
    <t>JP28264</t>
  </si>
  <si>
    <t>64HP</t>
  </si>
  <si>
    <t>BOTTLE IND,PRASAD KRISHNA MURTHY</t>
  </si>
  <si>
    <t>L36451</t>
  </si>
  <si>
    <t>45KW</t>
  </si>
  <si>
    <t>P589</t>
  </si>
  <si>
    <t>WATER PURIFICATION</t>
  </si>
  <si>
    <t>NEW SERVICE</t>
  </si>
  <si>
    <t>MS37014</t>
  </si>
  <si>
    <t>MS37015</t>
  </si>
  <si>
    <t>MS COMPLEX</t>
  </si>
  <si>
    <t>P0119717</t>
  </si>
  <si>
    <t>P0056998</t>
  </si>
  <si>
    <t>P0117895</t>
  </si>
  <si>
    <t>MEI01916</t>
  </si>
  <si>
    <t>C980269</t>
  </si>
  <si>
    <t>P0118498</t>
  </si>
  <si>
    <t>MS37013</t>
  </si>
  <si>
    <t>COMPLEX</t>
  </si>
  <si>
    <t>P0118496</t>
  </si>
  <si>
    <t>P0118497</t>
  </si>
  <si>
    <t>AEH16741</t>
  </si>
  <si>
    <t>PRIVET SCHOOL,ARK</t>
  </si>
  <si>
    <t>P0118667</t>
  </si>
  <si>
    <t>P680</t>
  </si>
  <si>
    <t>PRESIDENT ITI COLLEGE</t>
  </si>
  <si>
    <t>22HP</t>
  </si>
  <si>
    <t>B-84P</t>
  </si>
  <si>
    <t>P849</t>
  </si>
  <si>
    <t>HATERY</t>
  </si>
  <si>
    <t>15HP+0.7KW</t>
  </si>
  <si>
    <t>C966017</t>
  </si>
  <si>
    <t>P142</t>
  </si>
  <si>
    <t xml:space="preserve">G.K.KUMAR </t>
  </si>
  <si>
    <t>P0115767</t>
  </si>
  <si>
    <t>TP1299</t>
  </si>
  <si>
    <t>GANAPATHI PENDEL</t>
  </si>
  <si>
    <t>D705314</t>
  </si>
  <si>
    <t>P39</t>
  </si>
  <si>
    <t>THEATER</t>
  </si>
  <si>
    <t>MEI10168</t>
  </si>
  <si>
    <t>9HP EXCESS LOAD</t>
  </si>
  <si>
    <t>PDO,HIRIBILATHIA W/S,BEKKA GP</t>
  </si>
  <si>
    <t>MECHANICAL HIGH PRESSION METER TO BE REPLACED</t>
  </si>
  <si>
    <t>PDO,B.CHOLENAHALLI(v),BEKKA GP,S.BELAGOLA</t>
  </si>
  <si>
    <t>3HP EXCESS LOAD</t>
  </si>
  <si>
    <t>.-33% SLOW RECORDING</t>
  </si>
  <si>
    <t>RHWP27304</t>
  </si>
  <si>
    <t>PDO,RACHENAHALLI(v),BEKKA GP,S.BELAGOLA</t>
  </si>
  <si>
    <t>C457353</t>
  </si>
  <si>
    <t>5HP EXCESS LOAD</t>
  </si>
  <si>
    <t>PDO/MATTANAVILE ROAD,ARALAKATTE CIRCLE,S.BELAGOLA</t>
  </si>
  <si>
    <t>2KW EXCESS LOAD</t>
  </si>
  <si>
    <t>2.5KW EXCESS LOAD</t>
  </si>
  <si>
    <t>4.5HP EXCESS LOAD</t>
  </si>
  <si>
    <t>6HP EXCESS LOAD</t>
  </si>
  <si>
    <t>REMOVED MECHANIACAL METER FIXED 3 PH STATICS METER</t>
  </si>
  <si>
    <t>6HP EXCESSLOAD</t>
  </si>
  <si>
    <t>8HP EXCESS LOAD</t>
  </si>
  <si>
    <t>10HP EXCESS LOAD</t>
  </si>
  <si>
    <t>KEMPINAKOTE,MATTANAVILE GP</t>
  </si>
  <si>
    <t>KABBALU</t>
  </si>
  <si>
    <t>PDO/HONNANAKOPALU,ANATHI GP</t>
  </si>
  <si>
    <t>7HP EXCESS LOAD</t>
  </si>
  <si>
    <t>BLP2</t>
  </si>
  <si>
    <t>KEMBALU GP</t>
  </si>
  <si>
    <t>10.30HP EXCESS LOAD</t>
  </si>
  <si>
    <t>LKWP27696</t>
  </si>
  <si>
    <t>PDO/SECRETARY,KEMBALU GP,LAKKEHALLI(V)</t>
  </si>
  <si>
    <t>8.4HP EXCESS LOAD</t>
  </si>
  <si>
    <t>PGWP23040</t>
  </si>
  <si>
    <t>PDO/SECRETARY,KEMBALU GP,PAPANAGHATTAV)</t>
  </si>
  <si>
    <t>7.92HP EXCESS LOAD</t>
  </si>
  <si>
    <t>KRP12</t>
  </si>
  <si>
    <t>HLBC/KAREHALLI(v)KEMBALU</t>
  </si>
  <si>
    <t>4.64HP EXCESS LOAD</t>
  </si>
  <si>
    <t>KRWP27698</t>
  </si>
  <si>
    <t>PDO/SECRETARY,KAREHALLI GP</t>
  </si>
  <si>
    <t>NNP</t>
  </si>
  <si>
    <t>3.0HP EXCESS LOAD</t>
  </si>
  <si>
    <t>3*5.20A</t>
  </si>
  <si>
    <t>2HP+0.8KW</t>
  </si>
  <si>
    <t>D357795</t>
  </si>
  <si>
    <t>D702762</t>
  </si>
  <si>
    <t>D704113</t>
  </si>
  <si>
    <t>KRST47045</t>
  </si>
  <si>
    <t>CD0286210</t>
  </si>
  <si>
    <t>KAREHALLI GP</t>
  </si>
  <si>
    <t>KDP1</t>
  </si>
  <si>
    <t>AEE ZP,K.DASAPURA KEMBALU GP</t>
  </si>
  <si>
    <t>D709786</t>
  </si>
  <si>
    <t>13.05HP EXCESS LOAD</t>
  </si>
  <si>
    <t>KBWP25747</t>
  </si>
  <si>
    <t>AEE PAN RAJ ENGG,SUB DVN,CRP,KEMBALU (v)</t>
  </si>
  <si>
    <t>D704112</t>
  </si>
  <si>
    <t>8.21HP EXCESS LOAD</t>
  </si>
  <si>
    <t>CHNP1</t>
  </si>
  <si>
    <t>PDO8SECTETORY,KAREHALLI GP,CHANNENAHALLI(v)</t>
  </si>
  <si>
    <t>D351730</t>
  </si>
  <si>
    <t>12.23HP EXCESS LOAD</t>
  </si>
  <si>
    <t>PDO/SECRATORY,KEMBALU GP BALUGATTA(v)</t>
  </si>
  <si>
    <t>2.5HP EXCESS LOAD</t>
  </si>
  <si>
    <t>BYWP20922</t>
  </si>
  <si>
    <t>PDO/SECRETARY,KAREHALLI GP,BYRAPURA(v)</t>
  </si>
  <si>
    <t>0.8KW</t>
  </si>
  <si>
    <t>D356668</t>
  </si>
  <si>
    <t>5.57HP EXCESS LOAD</t>
  </si>
  <si>
    <t>NTMST1A</t>
  </si>
  <si>
    <t>CM145BHF6</t>
  </si>
  <si>
    <t>3KW DC</t>
  </si>
  <si>
    <t>PDO/SECRETARY.KAREHALLI GP,N.THIMMALAPURA(v)</t>
  </si>
  <si>
    <t>D702403</t>
  </si>
  <si>
    <t>2.2HP EXCESS LOAD</t>
  </si>
  <si>
    <t>NTWP37983</t>
  </si>
  <si>
    <t>PDO/SECRETARY,KUNDUR GP,DODDA KARDEV W/S</t>
  </si>
  <si>
    <t>10.12HP EXCESS LOAD</t>
  </si>
  <si>
    <t>PDO/SECRETARY,KUNDUR GP,MADLAPURA(v)</t>
  </si>
  <si>
    <t>4.09HP EXCESS LOAD</t>
  </si>
  <si>
    <t>AEE/PRES C,R,PATNA,KUNDUR GP,THIMLAPURA(v)</t>
  </si>
  <si>
    <t>.-33.0% SLOW RECORDING</t>
  </si>
  <si>
    <t>EL SEWEDY</t>
  </si>
  <si>
    <t>DHAANAJAY,GARMENTS</t>
  </si>
  <si>
    <t>THE MANAGER,SBI BANK ARASIKERE</t>
  </si>
  <si>
    <t>PIPE IND,ARASIKERE</t>
  </si>
  <si>
    <t>BRGP46238</t>
  </si>
  <si>
    <t>8.86HP EXCESS LOAD</t>
  </si>
  <si>
    <t>BLGST1</t>
  </si>
  <si>
    <t>BELAGULI,KUNDURU GP</t>
  </si>
  <si>
    <t>CLGST1</t>
  </si>
  <si>
    <t>1.6KW</t>
  </si>
  <si>
    <t>CD0168406</t>
  </si>
  <si>
    <t>CHOWLAGAL,SATHENAHALLI GP</t>
  </si>
  <si>
    <t>SATHENAHALLI GP</t>
  </si>
  <si>
    <t>KUNDUR GP</t>
  </si>
  <si>
    <t>CSLST52964</t>
  </si>
  <si>
    <t>CD0287300</t>
  </si>
  <si>
    <t>CSP35760</t>
  </si>
  <si>
    <t>CC0217651</t>
  </si>
  <si>
    <t>KDP34828</t>
  </si>
  <si>
    <t>WATER PURIFICATION,KUNDURU MATA</t>
  </si>
  <si>
    <t>CC0176722</t>
  </si>
  <si>
    <t>KUNDURU MATA</t>
  </si>
  <si>
    <t>KBST44324</t>
  </si>
  <si>
    <t>HIGH MAST,KEMBALU GP</t>
  </si>
  <si>
    <t>CC0607939</t>
  </si>
  <si>
    <t>KBST44325</t>
  </si>
  <si>
    <t>CC0609759</t>
  </si>
  <si>
    <t>LKST1</t>
  </si>
  <si>
    <t>STREET LIGHT</t>
  </si>
  <si>
    <t>STREET LIGHT,LAKKEHALLI(v)</t>
  </si>
  <si>
    <t>CD0121921</t>
  </si>
  <si>
    <t>BLWP28457</t>
  </si>
  <si>
    <t>BALAGATTA(v)</t>
  </si>
  <si>
    <t>NOT USING</t>
  </si>
  <si>
    <t>BLST1</t>
  </si>
  <si>
    <t>BALAGATTA(v),KEMBALU GP</t>
  </si>
  <si>
    <t>CD012194</t>
  </si>
  <si>
    <t>BLST2</t>
  </si>
  <si>
    <t>KBWP21262</t>
  </si>
  <si>
    <t>KBWP47805</t>
  </si>
  <si>
    <t>KEMBALU W/S,SCHOOL FIELD</t>
  </si>
  <si>
    <t>D702138</t>
  </si>
  <si>
    <t>MOTOR FAILD</t>
  </si>
  <si>
    <t>KBWP32293</t>
  </si>
  <si>
    <t>CD0215938</t>
  </si>
  <si>
    <t>KBST1</t>
  </si>
  <si>
    <t>CD0174734</t>
  </si>
  <si>
    <t>FAUTY WIRRING NOT GOOD CONDITION</t>
  </si>
  <si>
    <t>BPSL1</t>
  </si>
  <si>
    <t>KAKKEHALLI W/S</t>
  </si>
  <si>
    <t>KKST1</t>
  </si>
  <si>
    <t>KAKKEHALLI  STREET LIGHT</t>
  </si>
  <si>
    <t>CD012042</t>
  </si>
  <si>
    <t>KBST3A</t>
  </si>
  <si>
    <t>BGWP23048</t>
  </si>
  <si>
    <t>PAPANAGHATTA W/S, KAREHALLI GP</t>
  </si>
  <si>
    <t>KRST3</t>
  </si>
  <si>
    <t>CD0175633</t>
  </si>
  <si>
    <t>KRWP32292</t>
  </si>
  <si>
    <t>CHNST1</t>
  </si>
  <si>
    <t>K.THIMLAPURA(v)</t>
  </si>
  <si>
    <t>0.4KW+3HP</t>
  </si>
  <si>
    <t>TTL</t>
  </si>
  <si>
    <t>W6164R</t>
  </si>
  <si>
    <t>RHST1</t>
  </si>
  <si>
    <t>RACHIHALLI</t>
  </si>
  <si>
    <t>CD018514</t>
  </si>
  <si>
    <t>BYST1</t>
  </si>
  <si>
    <t>0.58KW+3HP</t>
  </si>
  <si>
    <t>CC060747</t>
  </si>
  <si>
    <t>3HP DC</t>
  </si>
  <si>
    <t>MPWP43176</t>
  </si>
  <si>
    <t>NVP10402</t>
  </si>
  <si>
    <t>CHP02</t>
  </si>
  <si>
    <t>ADWP33707</t>
  </si>
  <si>
    <t>MPWP37458</t>
  </si>
  <si>
    <t>NVWP27707</t>
  </si>
  <si>
    <t>CHETHAN S/O APPAJI GOWDA,BARAGUR GATE</t>
  </si>
  <si>
    <t>D706049</t>
  </si>
  <si>
    <t>CONSTANT CHANGE 20HP+5HP=25HP</t>
  </si>
  <si>
    <t>ELS00904</t>
  </si>
  <si>
    <t>PDO/SECRETARY,CHIKKARDEV COLOUNY W/S,KUNDURU GP</t>
  </si>
  <si>
    <t>ABNORMALBMD RECORDED FOUND IN THE METER</t>
  </si>
  <si>
    <t>PDO/SECRETARY,ALADAHALLI(v) KUNDUR</t>
  </si>
  <si>
    <t>4.1HP EXCESS LOAD</t>
  </si>
  <si>
    <t>PDO/SECRETARY,KUNDUR GP,KUNDUR W/S</t>
  </si>
  <si>
    <t>7.4HP EXCESS LOAD</t>
  </si>
  <si>
    <t>BLP37483</t>
  </si>
  <si>
    <t>SUKANYA N.D,BELSINDA</t>
  </si>
  <si>
    <t>C450704</t>
  </si>
  <si>
    <t>30.08.23</t>
  </si>
  <si>
    <t>PDO/SECRETARY,BHAKTHARAHALLI W/S,NAVILE GP</t>
  </si>
  <si>
    <t>PDO/SECRETARY,VALAGERAHALLI(V),ANATHI GP</t>
  </si>
  <si>
    <t>3.2HP EXCESS LOAD</t>
  </si>
  <si>
    <t>PDO/SECRETARY,VALAGERAHALLI W/S NEAR HOSPITAL,ANATHI GP</t>
  </si>
  <si>
    <t>11.07HP EXCESS LOAD</t>
  </si>
  <si>
    <t>PDO/SECRETARY,KODIHALLI(V),ANATHI GP</t>
  </si>
  <si>
    <t>PDO/SECRETARY,CHAKENAHALLI W/S,NAVILE GP</t>
  </si>
  <si>
    <t>5.1HP EXCESS LOAD</t>
  </si>
  <si>
    <t>PDO/SECRETARY,ADIHALLIW/S,NAVILE GP</t>
  </si>
  <si>
    <t>2.4HP EXCESS LOAD</t>
  </si>
  <si>
    <t>D359419</t>
  </si>
  <si>
    <t>3.7HP EXCESS LOAD</t>
  </si>
  <si>
    <t>CHP3</t>
  </si>
  <si>
    <t>PDO/SECRETARY,CHAVENAHALLI(V)</t>
  </si>
  <si>
    <t>3.4HP EXCESS LOAD</t>
  </si>
  <si>
    <t>DHST1A</t>
  </si>
  <si>
    <t>PDO,SABARA KOPPALU,DAMMALINGALA GP</t>
  </si>
  <si>
    <t>DSST54070</t>
  </si>
  <si>
    <t>PDO,HARIYALAMMA TEMPLE OPP,DAMMALINGALA GP</t>
  </si>
  <si>
    <t>CD0305519</t>
  </si>
  <si>
    <t>DMST1</t>
  </si>
  <si>
    <t>PDO,DAIR CIRCLE NEAR</t>
  </si>
  <si>
    <t>DMST54068</t>
  </si>
  <si>
    <t>DAMMALINGALA (v)+GP,</t>
  </si>
  <si>
    <t>CD0304517</t>
  </si>
  <si>
    <t>DMST53217</t>
  </si>
  <si>
    <t>PDO/HIGH MAST,DAMMANIGALA(v)+GP</t>
  </si>
  <si>
    <t>CD0305506</t>
  </si>
  <si>
    <t>DMWP1253</t>
  </si>
  <si>
    <t>DMWP24185</t>
  </si>
  <si>
    <t>PDO/DAMMANIGALL(v)+ GP</t>
  </si>
  <si>
    <t>PDO/DAMMANIGALL (v)+GP</t>
  </si>
  <si>
    <t>DMWP23858</t>
  </si>
  <si>
    <t>PDO/DAMMANIGALA(v)+GP</t>
  </si>
  <si>
    <t>DMWP41733</t>
  </si>
  <si>
    <t>SUDDHA KUDIYUVA NEERINA GHATAKA,DAMMALINGALA GP</t>
  </si>
  <si>
    <t>CD075786</t>
  </si>
  <si>
    <t>YLST54069</t>
  </si>
  <si>
    <t>PDO/HEREKOPPALU</t>
  </si>
  <si>
    <t>CD0305518</t>
  </si>
  <si>
    <t>DMWP48989</t>
  </si>
  <si>
    <t>ESHWARA TEMPLE NEAR,DHAMMANIGALA(v)</t>
  </si>
  <si>
    <t>DMST1B</t>
  </si>
  <si>
    <t>PDO/DAMMANIGALA GP HOSPITAL NEAR</t>
  </si>
  <si>
    <t>1.8KW</t>
  </si>
  <si>
    <t>CC129349</t>
  </si>
  <si>
    <t>YLWP16938</t>
  </si>
  <si>
    <t>PDO/HERE KOPPALU,DAMMALINGALA GP</t>
  </si>
  <si>
    <t>D357800</t>
  </si>
  <si>
    <t>SNST1</t>
  </si>
  <si>
    <t>PDO/SANENAHALLI,SUNDAHALLI GP</t>
  </si>
  <si>
    <t>SNWP29916</t>
  </si>
  <si>
    <t>D358273</t>
  </si>
  <si>
    <t>SNWP30287</t>
  </si>
  <si>
    <t>D357747</t>
  </si>
  <si>
    <t>SNST1A</t>
  </si>
  <si>
    <t>CD0131241</t>
  </si>
  <si>
    <t>SNWP33602</t>
  </si>
  <si>
    <t>PDO/STREET LIGHT,SANENAHALLI KOPPALU,SUNDAHALLI GP</t>
  </si>
  <si>
    <t>PDO/W/S,SANENAHALLI KOPPALU,SUNDAHALLI GP</t>
  </si>
  <si>
    <t>D710128</t>
  </si>
  <si>
    <t>KRST54264</t>
  </si>
  <si>
    <t>PDO/KORENAHALLI STREET LIGHT,SUNDAHALLI GP</t>
  </si>
  <si>
    <t>CD0311310</t>
  </si>
  <si>
    <t>KHST1</t>
  </si>
  <si>
    <t>CD0174900</t>
  </si>
  <si>
    <t>KRWP18125</t>
  </si>
  <si>
    <t>PDO/W/S KOREHALLI(v),SUNDAHALLI GP</t>
  </si>
  <si>
    <t>D358046</t>
  </si>
  <si>
    <t>KMST1A</t>
  </si>
  <si>
    <t>PDO/KACHENAHALLI STREET LIGHT,SUNDAHALLI GP</t>
  </si>
  <si>
    <t>CD0168083</t>
  </si>
  <si>
    <t>KMBWP44514</t>
  </si>
  <si>
    <t>SUDDHA KUDIYUVA NEERINA GHATAKA,KUMBENAHALLI(v),SUNDAHALLI GP</t>
  </si>
  <si>
    <t>CC0448364</t>
  </si>
  <si>
    <t>KMP2</t>
  </si>
  <si>
    <t>PDO/W/S,KUMBENAHALLI(v),SUNDAHALLI GP</t>
  </si>
  <si>
    <t>D357033</t>
  </si>
  <si>
    <t>KMWP30289</t>
  </si>
  <si>
    <t>DDWP30290</t>
  </si>
  <si>
    <t>PDO/DADIGHATTA GATE,JUTTANAHALLI GP</t>
  </si>
  <si>
    <t>LPWP27351</t>
  </si>
  <si>
    <t>JUTTANAHALLI GP</t>
  </si>
  <si>
    <t>D710129</t>
  </si>
  <si>
    <t>BDST1</t>
  </si>
  <si>
    <t>BETTADAHALLI STREET LIGHT,JUTTANAHALLI GP</t>
  </si>
  <si>
    <t>CD0302507</t>
  </si>
  <si>
    <t>BTWP11568</t>
  </si>
  <si>
    <t>BETTADAHALLI W/ST,JUTTANAHALLI GP</t>
  </si>
  <si>
    <t>D358048</t>
  </si>
  <si>
    <t>BTST54268</t>
  </si>
  <si>
    <t>CD0311309</t>
  </si>
  <si>
    <t>DGST1</t>
  </si>
  <si>
    <t>CD0168075</t>
  </si>
  <si>
    <t>DDWP44215</t>
  </si>
  <si>
    <t>PDO/DADIGHATTA SUDDHA KUDIYUVANEERINA GHATAKA,JUTAANAHALLI GP</t>
  </si>
  <si>
    <t>CC0448362</t>
  </si>
  <si>
    <t>DP2</t>
  </si>
  <si>
    <t>PDO/W/S DADIGHATTA(v) JUTTANAHALLI GP</t>
  </si>
  <si>
    <t>D710126</t>
  </si>
  <si>
    <t>DDWP29739</t>
  </si>
  <si>
    <t>PDO/W/S,DADIGHATTA(v),JUTTANAHALLI GP</t>
  </si>
  <si>
    <t>CD0168076</t>
  </si>
  <si>
    <t>DDWP29915</t>
  </si>
  <si>
    <t>HULENAHALLI</t>
  </si>
  <si>
    <t>KEMBALU/BAGUR</t>
  </si>
  <si>
    <t>RAMESH K.C,RAGHAVENDRA SAW MILL ROAD,CR PATNA</t>
  </si>
  <si>
    <t>DILEEP KUMAR.H.PBM ROADCR PATNA</t>
  </si>
  <si>
    <t>ASHOK,GURMARANAHALLY VILLAGECR PATNA</t>
  </si>
  <si>
    <t>3.48KW</t>
  </si>
  <si>
    <t>31.08.23</t>
  </si>
  <si>
    <t>CSL29653</t>
  </si>
  <si>
    <t>MANAGER,CANARA BANK SATHENAHALLI,</t>
  </si>
  <si>
    <t>D710717</t>
  </si>
  <si>
    <t>CSL46331</t>
  </si>
  <si>
    <t>GRAMA NAGHARIKA SEVA KENDRA,SATHENAHALLI</t>
  </si>
  <si>
    <t>CC0497485</t>
  </si>
  <si>
    <t>CSP40237</t>
  </si>
  <si>
    <t>MSWP28454</t>
  </si>
  <si>
    <t>W/S,HALASINAHALLI,M.SHIVARA GP</t>
  </si>
  <si>
    <t>D356879</t>
  </si>
  <si>
    <t>HHST1</t>
  </si>
  <si>
    <t>HALASINAHALLI STREET LIGHT</t>
  </si>
  <si>
    <t>MST3</t>
  </si>
  <si>
    <t>DARASIHALLI STREET LIGHT</t>
  </si>
  <si>
    <t>MSWP21436</t>
  </si>
  <si>
    <t>W/S, DARASIHALLI</t>
  </si>
  <si>
    <t>D356878</t>
  </si>
  <si>
    <t>HNST1</t>
  </si>
  <si>
    <t>HOREHALLI STREET LIGHT</t>
  </si>
  <si>
    <t>CD0098741</t>
  </si>
  <si>
    <t>MSWP33475</t>
  </si>
  <si>
    <t>W/S,HOREHALLI,SHIVARA GP</t>
  </si>
  <si>
    <t>D359697</t>
  </si>
  <si>
    <t>MSWP20105</t>
  </si>
  <si>
    <t>HONGEHALLI,M.SHIVARA</t>
  </si>
  <si>
    <t>D702287</t>
  </si>
  <si>
    <t>SECRETARY,MILK DAIRY,SATHENAHALLI(v)</t>
  </si>
  <si>
    <t>CC0324414</t>
  </si>
  <si>
    <t>CSL31525</t>
  </si>
  <si>
    <t>PUTTASWAMU S/O HANUMEGOWDA,D.SARHENAHALLI</t>
  </si>
  <si>
    <t>KUST1</t>
  </si>
  <si>
    <t>PDO/D.SATHENAHALLI GP,KURIKAVALU</t>
  </si>
  <si>
    <t>CSL46517</t>
  </si>
  <si>
    <t>D.Y BHAVYA,SRI BAKERY,D.SATHENAHALLI</t>
  </si>
  <si>
    <t>CC0501294</t>
  </si>
  <si>
    <t>NPP20954</t>
  </si>
  <si>
    <t>PDO/KURIKAVALU</t>
  </si>
  <si>
    <t>POWER INSTEREPTION NOT RATED</t>
  </si>
  <si>
    <t>HOGWP37327</t>
  </si>
  <si>
    <t>D356850</t>
  </si>
  <si>
    <t>MSWP33184</t>
  </si>
  <si>
    <t>M.SHIVARA COLOUNY,M.SHIVARA GP</t>
  </si>
  <si>
    <t>MSWP37456</t>
  </si>
  <si>
    <t>NADALU BHARE,M.SHIVARA GP</t>
  </si>
  <si>
    <t>D702680</t>
  </si>
  <si>
    <t>MSWP33611</t>
  </si>
  <si>
    <t>C.HONNENAHALLI,M.SHIVRA GP</t>
  </si>
  <si>
    <t>D702334</t>
  </si>
  <si>
    <t>CHOWP37326</t>
  </si>
  <si>
    <t>C.HONNENAHALLI BHARE,M.SHIVARA GP</t>
  </si>
  <si>
    <t>D357105</t>
  </si>
  <si>
    <t>MSWP37329</t>
  </si>
  <si>
    <t>M.SHIVARA,M.SHIAVARA GP</t>
  </si>
  <si>
    <t>D703943</t>
  </si>
  <si>
    <t>MST1</t>
  </si>
  <si>
    <t>M.SHIVARA STREET LIGHT</t>
  </si>
  <si>
    <t>CD0224542</t>
  </si>
  <si>
    <t>MSWP37328</t>
  </si>
  <si>
    <t>M.SHIAVARA,M.SHIVARA GP</t>
  </si>
  <si>
    <t>D359698</t>
  </si>
  <si>
    <t>MSP3</t>
  </si>
  <si>
    <t>D705887</t>
  </si>
  <si>
    <t>KST1</t>
  </si>
  <si>
    <t>KALAMARANAHALLI STREET LIGHT,M.SHIVARA</t>
  </si>
  <si>
    <t>CD0225203</t>
  </si>
  <si>
    <t>SKMWP38246</t>
  </si>
  <si>
    <t>PDO/W/S KALAMARANAHALLI,M.SHIVARA GP</t>
  </si>
  <si>
    <t>D702638</t>
  </si>
  <si>
    <t>SMST2</t>
  </si>
  <si>
    <t>KAMANAHALLI STREET LIGHT,M.SHIVARA</t>
  </si>
  <si>
    <t>CD0115252</t>
  </si>
  <si>
    <t>SMST1</t>
  </si>
  <si>
    <t>SOMANAHALLI STREET LIGHT,M.SHIVARA</t>
  </si>
  <si>
    <t>SMWP33612</t>
  </si>
  <si>
    <t>D703794</t>
  </si>
  <si>
    <t>KMLP1</t>
  </si>
  <si>
    <t>PDO/W/S,SOMANAHALLI,M.SHIVARA GP</t>
  </si>
  <si>
    <t>PDO/W/S,KAMANAHALLI(v),M.SHIVARA GP</t>
  </si>
  <si>
    <t>D356877</t>
  </si>
  <si>
    <t>MSWP25211</t>
  </si>
  <si>
    <t>PDO/W/S,MARAGURU(v),M.SHIVARA GP</t>
  </si>
  <si>
    <t>D356804</t>
  </si>
  <si>
    <t>B PHASE LINK MBO DUE TO DC ONE PHASE</t>
  </si>
  <si>
    <t>MST2</t>
  </si>
  <si>
    <t>MARAGURU STREET LIGHT,M.SHIVARA GP</t>
  </si>
  <si>
    <t>MRGST36194</t>
  </si>
  <si>
    <t>PDO/STRET LIGHT,MARAGURU TEMPLE</t>
  </si>
  <si>
    <t>D702777</t>
  </si>
  <si>
    <t>DHSKWP12954</t>
  </si>
  <si>
    <t>PDO/SECRETARY,DAMMANUGALA(v),DAMMANIGALA GP</t>
  </si>
  <si>
    <t>5.58HP EXCESS LOAD</t>
  </si>
  <si>
    <t>TPWP28612</t>
  </si>
  <si>
    <t>PDO/SECRETARY,TIPPUR (v),SATHENAHALLI GP</t>
  </si>
  <si>
    <t>D702668</t>
  </si>
  <si>
    <t>2.02HP EXCESS LOAD</t>
  </si>
  <si>
    <t>TPWP38265</t>
  </si>
  <si>
    <t>D702718</t>
  </si>
  <si>
    <t>GVP1</t>
  </si>
  <si>
    <t>D702750</t>
  </si>
  <si>
    <t>8.8HP EXCESS LOAD</t>
  </si>
  <si>
    <t>BNP1</t>
  </si>
  <si>
    <t>PDO/SECRETARY,GOVINAKERE (v),SATHENAHALLI GP</t>
  </si>
  <si>
    <t>PDO/SECRETARY,BANAVASE (v),SATHENAHALLI GP</t>
  </si>
  <si>
    <t>D702780</t>
  </si>
  <si>
    <t>9.4HP EXCESS LOAD</t>
  </si>
  <si>
    <t>BNWP33476</t>
  </si>
  <si>
    <t>D702776</t>
  </si>
  <si>
    <t>10.28HP EXXCESS LOAD</t>
  </si>
  <si>
    <t>9.6K W RECORDED</t>
  </si>
  <si>
    <t>28.08.23</t>
  </si>
  <si>
    <t>YHP55821</t>
  </si>
  <si>
    <t>41HP</t>
  </si>
  <si>
    <t>900P</t>
  </si>
  <si>
    <t>10000P</t>
  </si>
  <si>
    <t>ELS00881</t>
  </si>
  <si>
    <t xml:space="preserve">CHILLING CENTER,YACHENAHALLI
</t>
  </si>
  <si>
    <t>MSBYHL55660</t>
  </si>
  <si>
    <t>BOR &amp; PETRONET,YACHENAHALLI(v)</t>
  </si>
  <si>
    <t>P0055932</t>
  </si>
  <si>
    <t>CP29673</t>
  </si>
  <si>
    <t>FEED INDUSTRY,RAGHU S/O THIMMEGOWDA,B.M.ROAD,C.R.PATNA</t>
  </si>
  <si>
    <t>P0112775</t>
  </si>
  <si>
    <t>C10941</t>
  </si>
  <si>
    <t>ORIN BANK</t>
  </si>
  <si>
    <t>800P</t>
  </si>
  <si>
    <t>MEI122</t>
  </si>
  <si>
    <t>C10942</t>
  </si>
  <si>
    <t>SBFC FINANCE LTD,CR PATNA</t>
  </si>
  <si>
    <t>EH-124</t>
  </si>
  <si>
    <t>ASWP27708</t>
  </si>
  <si>
    <t>C6911</t>
  </si>
  <si>
    <t>NIRMALA C.G W/O M. MANJEGOWDA,RMC YARD,CR PATNA</t>
  </si>
  <si>
    <t>CM143HF3</t>
  </si>
  <si>
    <t>3.2KW EXCESS LOAD</t>
  </si>
  <si>
    <t>ASWP33477</t>
  </si>
  <si>
    <t>7.96HP EXCESS LOAD</t>
  </si>
  <si>
    <t>PDO/SECRETARY,AGASARAHALLI(v),SATHNAHALLI GP</t>
  </si>
  <si>
    <t>PDO/SECRETARY,AGASARAHALLI(v)SATHENAHALLI(v)</t>
  </si>
  <si>
    <t>DHST54067</t>
  </si>
  <si>
    <t>CD0305516</t>
  </si>
  <si>
    <t>DHST1</t>
  </si>
  <si>
    <t>PDO/D.HONNENAHALLI(v)</t>
  </si>
  <si>
    <t>HIL124</t>
  </si>
  <si>
    <t>DMST1A</t>
  </si>
  <si>
    <t>DAMMALINGALA(v),DAMMALINGALA GP</t>
  </si>
  <si>
    <t>CD0241750</t>
  </si>
  <si>
    <t>TPWP21</t>
  </si>
  <si>
    <t>THIPPUR(v),SATHENAHALLI GP</t>
  </si>
  <si>
    <t>D702286</t>
  </si>
  <si>
    <t>NOT USING CONDITION</t>
  </si>
  <si>
    <t>GVWP26327</t>
  </si>
  <si>
    <t>GOVINAKAERE(v) SHIVARA GP</t>
  </si>
  <si>
    <t>SHIVARA</t>
  </si>
  <si>
    <t>CD0121419</t>
  </si>
  <si>
    <t>GOST1</t>
  </si>
  <si>
    <t>CD0121418</t>
  </si>
  <si>
    <t>1.5KW</t>
  </si>
  <si>
    <t>BANAVASE(v),SATHENAHALLI GP</t>
  </si>
  <si>
    <t>CD0115255</t>
  </si>
  <si>
    <t xml:space="preserve">NO SUPPLY </t>
  </si>
  <si>
    <t>AHST1A</t>
  </si>
  <si>
    <t>CD0098460</t>
  </si>
  <si>
    <t>MDGWP31642</t>
  </si>
  <si>
    <t>MADEGOWDANAHALLI W/S</t>
  </si>
  <si>
    <t>D356802</t>
  </si>
  <si>
    <t>MDGST1A</t>
  </si>
  <si>
    <t>WIRRING DAMAGE</t>
  </si>
  <si>
    <t>MDGWP1</t>
  </si>
  <si>
    <t>C252530</t>
  </si>
  <si>
    <t>JOP20955</t>
  </si>
  <si>
    <t>MDGST1</t>
  </si>
  <si>
    <t>MADEGOWDANAHALLI S/L</t>
  </si>
  <si>
    <t>JOHISARAHALLI W/S</t>
  </si>
  <si>
    <t>CD0115246</t>
  </si>
  <si>
    <t>NO VISIBLE</t>
  </si>
  <si>
    <t>KGL13199</t>
  </si>
  <si>
    <t>RAILWAY STATION</t>
  </si>
  <si>
    <t>P0112553</t>
  </si>
  <si>
    <t>AEH12252</t>
  </si>
  <si>
    <t>0.17KW</t>
  </si>
  <si>
    <t>E3D10</t>
  </si>
  <si>
    <t>MEI02671</t>
  </si>
  <si>
    <t>AEE GAYATHRI EXTENTION,IB-2</t>
  </si>
  <si>
    <t>C13769</t>
  </si>
  <si>
    <t>HOUSE,C.R.PATNA</t>
  </si>
  <si>
    <t>METER GOOD CONDITION</t>
  </si>
  <si>
    <t>P1105</t>
  </si>
  <si>
    <t>OIL MILL,ARASIKERE</t>
  </si>
  <si>
    <t>P594</t>
  </si>
  <si>
    <t>P346</t>
  </si>
  <si>
    <t>MEI01965</t>
  </si>
  <si>
    <t>DMP7</t>
  </si>
  <si>
    <t>DEVARAJU D.K,LAKSHMIDEVI RICE MILL,MARENAHALLI(v)</t>
  </si>
  <si>
    <t>P0055931</t>
  </si>
  <si>
    <t>3*5-10</t>
  </si>
  <si>
    <t>S1277</t>
  </si>
  <si>
    <t>SPEM02</t>
  </si>
  <si>
    <t>SAEH138</t>
  </si>
  <si>
    <t>CHAMUNDESHWARI ELECTRICITY SUPPLY CORPORATION LIMITED</t>
  </si>
  <si>
    <t>Office of the Assistant Executive Engineer(Ele)</t>
  </si>
  <si>
    <t>CESC, LT Rating Sub-division,C.R.Patna.</t>
  </si>
  <si>
    <t>PROVISIONAL  BILL</t>
  </si>
  <si>
    <t xml:space="preserve">NC/Ref. No.     </t>
  </si>
  <si>
    <t xml:space="preserve"> -</t>
  </si>
  <si>
    <t>AE-1</t>
  </si>
  <si>
    <t xml:space="preserve">Date of  Inspection </t>
  </si>
  <si>
    <t xml:space="preserve"> - </t>
  </si>
  <si>
    <t>Name and Address of the conumer</t>
  </si>
  <si>
    <t xml:space="preserve">R.R.No                                    </t>
  </si>
  <si>
    <t xml:space="preserve">   </t>
  </si>
  <si>
    <t xml:space="preserve"> </t>
  </si>
  <si>
    <t xml:space="preserve">Type of Installation                        </t>
  </si>
  <si>
    <t>Water Supply</t>
  </si>
  <si>
    <t>Tarrif</t>
  </si>
  <si>
    <t>LT-6(a)</t>
  </si>
  <si>
    <t>Connected Load  - HP</t>
  </si>
  <si>
    <t>Sanctioned Load - KW</t>
  </si>
  <si>
    <t>3.7 KW</t>
  </si>
  <si>
    <t>Assessed  energy  :  Units</t>
  </si>
  <si>
    <t>Discrebency .</t>
  </si>
  <si>
    <t>Direct Connection</t>
  </si>
  <si>
    <t xml:space="preserve">Period  assessed            </t>
  </si>
  <si>
    <t>12 Months</t>
  </si>
  <si>
    <t>BBC</t>
  </si>
  <si>
    <t>Assessed energy  at the rate of  150 units/kw.</t>
  </si>
  <si>
    <t>CL-Kw</t>
  </si>
  <si>
    <t>Units/ kw/m</t>
  </si>
  <si>
    <t>Months</t>
  </si>
  <si>
    <t>Total/Units</t>
  </si>
  <si>
    <t>Total Energy  Assessed</t>
  </si>
  <si>
    <t>B.B.C</t>
  </si>
  <si>
    <t>Kw/
Units</t>
  </si>
  <si>
    <t>Times</t>
  </si>
  <si>
    <t>Rate</t>
  </si>
  <si>
    <t>Total</t>
  </si>
  <si>
    <t>Fixed Charges</t>
  </si>
  <si>
    <t>Energy charges:</t>
  </si>
  <si>
    <t>Total Energy Charges</t>
  </si>
  <si>
    <t>FC+EC</t>
  </si>
  <si>
    <t>Penalty to be Collected</t>
  </si>
  <si>
    <t>Total B.B.C Rs.</t>
  </si>
  <si>
    <t xml:space="preserve">       Assistant  Executive Engineer (Ele) </t>
  </si>
  <si>
    <t xml:space="preserve">        LT Rating Sub-division,CESC, C.R.Patna.</t>
  </si>
  <si>
    <t>This is only a provisional bill subject to verification and audit.</t>
  </si>
  <si>
    <t>00190/00248</t>
  </si>
  <si>
    <t>11.10.23</t>
  </si>
  <si>
    <t>00249/00427</t>
  </si>
  <si>
    <t>BDGP53527</t>
  </si>
  <si>
    <t>MHSL1A</t>
  </si>
  <si>
    <t>ALPL18090</t>
  </si>
  <si>
    <t>SRL53746</t>
  </si>
  <si>
    <t>KLP45981</t>
  </si>
  <si>
    <t>CP28406</t>
  </si>
  <si>
    <t>S.K VIJAYA KUMAR</t>
  </si>
  <si>
    <t>BLP12966</t>
  </si>
  <si>
    <t>GSLP12964</t>
  </si>
  <si>
    <t>KSWS48745</t>
  </si>
  <si>
    <t>KSST1</t>
  </si>
  <si>
    <t>KSWS44211</t>
  </si>
  <si>
    <t>VDST1</t>
  </si>
  <si>
    <t>VDHWS48910</t>
  </si>
  <si>
    <t>GHWS45887</t>
  </si>
  <si>
    <t>GHLP26669</t>
  </si>
  <si>
    <t>GHWS40365</t>
  </si>
  <si>
    <t>GHWS49090</t>
  </si>
  <si>
    <t>KRP1</t>
  </si>
  <si>
    <t>KRWS44120</t>
  </si>
  <si>
    <t>BKWS36856</t>
  </si>
  <si>
    <t>BKP15489</t>
  </si>
  <si>
    <t>HSLST1</t>
  </si>
  <si>
    <t>GSIP48744</t>
  </si>
  <si>
    <t>GSST35902</t>
  </si>
  <si>
    <t>GSP23638</t>
  </si>
  <si>
    <t>GLST1</t>
  </si>
  <si>
    <t>GSP23639</t>
  </si>
  <si>
    <t>BLWS46196</t>
  </si>
  <si>
    <t>BSLP1</t>
  </si>
  <si>
    <t>BNDHP1</t>
  </si>
  <si>
    <t>BNST1</t>
  </si>
  <si>
    <t>GDST1</t>
  </si>
  <si>
    <t>GNSLP1</t>
  </si>
  <si>
    <t>GSWP33592</t>
  </si>
  <si>
    <t>HSL1</t>
  </si>
  <si>
    <t>KSL42</t>
  </si>
  <si>
    <t>SHP55290</t>
  </si>
  <si>
    <t>DMGP46657</t>
  </si>
  <si>
    <t>MDWP33586</t>
  </si>
  <si>
    <t>CKMWS37593</t>
  </si>
  <si>
    <t>AKST52961</t>
  </si>
  <si>
    <t>AKST2</t>
  </si>
  <si>
    <t>AKWS46228</t>
  </si>
  <si>
    <t>AKP1</t>
  </si>
  <si>
    <t>AKST1</t>
  </si>
  <si>
    <t>ALPST1</t>
  </si>
  <si>
    <t>ALPWS43212</t>
  </si>
  <si>
    <t>ALPP13929</t>
  </si>
  <si>
    <t>BNDP3</t>
  </si>
  <si>
    <t>EXE</t>
  </si>
  <si>
    <t>AKWS51345</t>
  </si>
  <si>
    <t>HNP28434</t>
  </si>
  <si>
    <t>NOWS47492</t>
  </si>
  <si>
    <t>BNDP14447</t>
  </si>
  <si>
    <t>BNDST1</t>
  </si>
  <si>
    <t>SO CODE</t>
  </si>
  <si>
    <t>142114~KUNDURU MATA</t>
  </si>
  <si>
    <t>142116~HOUSING BOARD</t>
  </si>
  <si>
    <t>142117~HEMAVATHI</t>
  </si>
  <si>
    <t>142118~UDAYAPURA</t>
  </si>
  <si>
    <t>142112~NORNAKKI</t>
  </si>
  <si>
    <t>RR NO</t>
  </si>
  <si>
    <t>CSL63</t>
  </si>
  <si>
    <t>DKL131</t>
  </si>
  <si>
    <t>C21527</t>
  </si>
  <si>
    <t>GML13817</t>
  </si>
  <si>
    <t>JVL9</t>
  </si>
  <si>
    <t>C4936</t>
  </si>
  <si>
    <t>JVL172</t>
  </si>
  <si>
    <t>C7655</t>
  </si>
  <si>
    <t>CSL99</t>
  </si>
  <si>
    <t>C23196</t>
  </si>
  <si>
    <t>C23958</t>
  </si>
  <si>
    <t>C23198</t>
  </si>
  <si>
    <t>GML13217</t>
  </si>
  <si>
    <t>C23960</t>
  </si>
  <si>
    <t>C23197</t>
  </si>
  <si>
    <t>C8437</t>
  </si>
  <si>
    <t>C25382</t>
  </si>
  <si>
    <t>C22905</t>
  </si>
  <si>
    <t>GML116</t>
  </si>
  <si>
    <t>MRL19778</t>
  </si>
  <si>
    <t>C23956</t>
  </si>
  <si>
    <t>C7484</t>
  </si>
  <si>
    <t>C23199</t>
  </si>
  <si>
    <t>C25381</t>
  </si>
  <si>
    <t>C8438</t>
  </si>
  <si>
    <t>C7485</t>
  </si>
  <si>
    <t>C17544</t>
  </si>
  <si>
    <t>DKL208</t>
  </si>
  <si>
    <t>GML15362</t>
  </si>
  <si>
    <t>C7486</t>
  </si>
  <si>
    <t>C23959</t>
  </si>
  <si>
    <t>C7046</t>
  </si>
  <si>
    <t>C7686</t>
  </si>
  <si>
    <t>C14636</t>
  </si>
  <si>
    <t>C11515</t>
  </si>
  <si>
    <t>CSL10019</t>
  </si>
  <si>
    <t>C6160</t>
  </si>
  <si>
    <t>C12331</t>
  </si>
  <si>
    <t>C16849</t>
  </si>
  <si>
    <t>C15777</t>
  </si>
  <si>
    <t>C20570</t>
  </si>
  <si>
    <t>C20571</t>
  </si>
  <si>
    <t>C20572</t>
  </si>
  <si>
    <t>KDL424</t>
  </si>
  <si>
    <t>C20573</t>
  </si>
  <si>
    <t>YHL13404</t>
  </si>
  <si>
    <t>C12330</t>
  </si>
  <si>
    <t>C15778</t>
  </si>
  <si>
    <t>CSL13067</t>
  </si>
  <si>
    <t>CSL13065</t>
  </si>
  <si>
    <t>C20158</t>
  </si>
  <si>
    <t>C18395</t>
  </si>
  <si>
    <t>C8074</t>
  </si>
  <si>
    <t>C11136</t>
  </si>
  <si>
    <t>CSL13063</t>
  </si>
  <si>
    <t>CSL13064</t>
  </si>
  <si>
    <t>C20157</t>
  </si>
  <si>
    <t>C17453</t>
  </si>
  <si>
    <t>C26027</t>
  </si>
  <si>
    <t>C28164</t>
  </si>
  <si>
    <t>C26028</t>
  </si>
  <si>
    <t>C26029</t>
  </si>
  <si>
    <t>C28163</t>
  </si>
  <si>
    <t>MRL29355</t>
  </si>
  <si>
    <t>C28162</t>
  </si>
  <si>
    <t>C28165</t>
  </si>
  <si>
    <t>C20403</t>
  </si>
  <si>
    <t>C32115</t>
  </si>
  <si>
    <t>C23122</t>
  </si>
  <si>
    <t>SHL20851</t>
  </si>
  <si>
    <t>C20404</t>
  </si>
  <si>
    <t>C31565</t>
  </si>
  <si>
    <t>DKL39823</t>
  </si>
  <si>
    <t>GML53097</t>
  </si>
  <si>
    <t>C29449</t>
  </si>
  <si>
    <t>GBL55930</t>
  </si>
  <si>
    <t>C29863</t>
  </si>
  <si>
    <t>GML53096</t>
  </si>
  <si>
    <t>C31569</t>
  </si>
  <si>
    <t>C31564</t>
  </si>
  <si>
    <t>C29864</t>
  </si>
  <si>
    <t>UDPL22508</t>
  </si>
  <si>
    <t>C26893</t>
  </si>
  <si>
    <t>GML48997</t>
  </si>
  <si>
    <t>DKL39821</t>
  </si>
  <si>
    <t>GML53095</t>
  </si>
  <si>
    <t>C28895</t>
  </si>
  <si>
    <t>C30036</t>
  </si>
  <si>
    <t>DKL39822</t>
  </si>
  <si>
    <t>C38717</t>
  </si>
  <si>
    <t>UDPL47749</t>
  </si>
  <si>
    <t>C51049</t>
  </si>
  <si>
    <t>DKR45728</t>
  </si>
  <si>
    <t>CSL46813</t>
  </si>
  <si>
    <t>SOL55921</t>
  </si>
  <si>
    <t>C29448</t>
  </si>
  <si>
    <t>JVL13079</t>
  </si>
  <si>
    <t>GML53094</t>
  </si>
  <si>
    <t>C31571</t>
  </si>
  <si>
    <t>C56399</t>
  </si>
  <si>
    <t>DKL39820</t>
  </si>
  <si>
    <t>KCHL56133</t>
  </si>
  <si>
    <t>BL49745</t>
  </si>
  <si>
    <t>C56398</t>
  </si>
  <si>
    <t>C29862</t>
  </si>
  <si>
    <t>UDPL14867</t>
  </si>
  <si>
    <t>C26469</t>
  </si>
  <si>
    <t>C31568</t>
  </si>
  <si>
    <t>KCHL56132</t>
  </si>
  <si>
    <t>C31570</t>
  </si>
  <si>
    <t>C28365</t>
  </si>
  <si>
    <t>MBL52537</t>
  </si>
  <si>
    <t>GGL56221</t>
  </si>
  <si>
    <t>C26468</t>
  </si>
  <si>
    <t>C31566</t>
  </si>
  <si>
    <t>CSL46814</t>
  </si>
  <si>
    <t>C37850</t>
  </si>
  <si>
    <t>C56301</t>
  </si>
  <si>
    <t>C29110</t>
  </si>
  <si>
    <t>APL39431</t>
  </si>
  <si>
    <t>UDPL47748</t>
  </si>
  <si>
    <t>C26467</t>
  </si>
  <si>
    <t>C56302</t>
  </si>
  <si>
    <t>C31567</t>
  </si>
  <si>
    <t>KDL56404</t>
  </si>
  <si>
    <t>C28896</t>
  </si>
  <si>
    <t>MDL53151</t>
  </si>
  <si>
    <t>C28636</t>
  </si>
  <si>
    <t>C38542</t>
  </si>
  <si>
    <t>C28894</t>
  </si>
  <si>
    <t>C56300</t>
  </si>
  <si>
    <t>C28893</t>
  </si>
  <si>
    <t>UDPL47750</t>
  </si>
  <si>
    <t>JVL21249</t>
  </si>
  <si>
    <t>C21820</t>
  </si>
  <si>
    <t>C21823</t>
  </si>
  <si>
    <t>C7936</t>
  </si>
  <si>
    <t>CSL49245</t>
  </si>
  <si>
    <t>MLVL49998</t>
  </si>
  <si>
    <t>UDPL53099</t>
  </si>
  <si>
    <t>KCHL50125</t>
  </si>
  <si>
    <t>MBL50194</t>
  </si>
  <si>
    <t>ALPL49501</t>
  </si>
  <si>
    <t>UDPL49751</t>
  </si>
  <si>
    <t>GGL53029</t>
  </si>
  <si>
    <t>C29861</t>
  </si>
  <si>
    <t>MRL47915</t>
  </si>
  <si>
    <t>BRHL56192</t>
  </si>
  <si>
    <t>ALPL53233</t>
  </si>
  <si>
    <t>ANK56285</t>
  </si>
  <si>
    <t>C37996</t>
  </si>
  <si>
    <t>UDPL55885</t>
  </si>
  <si>
    <t>JPL50171</t>
  </si>
  <si>
    <t>UDPL49158</t>
  </si>
  <si>
    <t>MHL51612</t>
  </si>
  <si>
    <t>KDL53055</t>
  </si>
  <si>
    <t>C26478</t>
  </si>
  <si>
    <t>C30279</t>
  </si>
  <si>
    <t>C38519</t>
  </si>
  <si>
    <t>UDPL49750</t>
  </si>
  <si>
    <t>MHL51610</t>
  </si>
  <si>
    <t>C13342</t>
  </si>
  <si>
    <t>DMGL49733</t>
  </si>
  <si>
    <t>C35342</t>
  </si>
  <si>
    <t>C35343</t>
  </si>
  <si>
    <t>MRL55988</t>
  </si>
  <si>
    <t>ANK56290</t>
  </si>
  <si>
    <t>C49790</t>
  </si>
  <si>
    <t>MRL55985</t>
  </si>
  <si>
    <t>CSL30</t>
  </si>
  <si>
    <t>MRL47917</t>
  </si>
  <si>
    <t>DKL30529</t>
  </si>
  <si>
    <t>KCHL50126</t>
  </si>
  <si>
    <t>C29636</t>
  </si>
  <si>
    <t>UDPL48013</t>
  </si>
  <si>
    <t>SHL47690</t>
  </si>
  <si>
    <t>C51620</t>
  </si>
  <si>
    <t>C51621</t>
  </si>
  <si>
    <t>MHL51611</t>
  </si>
  <si>
    <t>C49006</t>
  </si>
  <si>
    <t>MRL47916</t>
  </si>
  <si>
    <t>C54700</t>
  </si>
  <si>
    <t>C49005</t>
  </si>
  <si>
    <t>MRL55987</t>
  </si>
  <si>
    <t>UDPL37338</t>
  </si>
  <si>
    <t>C55828</t>
  </si>
  <si>
    <t>C28290</t>
  </si>
  <si>
    <t>C56098</t>
  </si>
  <si>
    <t>MRL55986</t>
  </si>
  <si>
    <t>UDPL50159</t>
  </si>
  <si>
    <t>C55706</t>
  </si>
  <si>
    <t>BRHL50129</t>
  </si>
  <si>
    <t>DGL50001</t>
  </si>
  <si>
    <t>MRL47918</t>
  </si>
  <si>
    <t>ANK56287</t>
  </si>
  <si>
    <t>STGL49463</t>
  </si>
  <si>
    <t>UDPL22855</t>
  </si>
  <si>
    <t>C28665</t>
  </si>
  <si>
    <t>C51622</t>
  </si>
  <si>
    <t>ANK56288</t>
  </si>
  <si>
    <t>SHL47689</t>
  </si>
  <si>
    <t>UDPL49160</t>
  </si>
  <si>
    <t>ANK56289</t>
  </si>
  <si>
    <t>KDL49241</t>
  </si>
  <si>
    <t>C13341</t>
  </si>
  <si>
    <t>C31572</t>
  </si>
  <si>
    <t>BRHL56341</t>
  </si>
  <si>
    <t>KDL49240</t>
  </si>
  <si>
    <t>UDPL37337</t>
  </si>
  <si>
    <t>C26477</t>
  </si>
  <si>
    <t>C29120</t>
  </si>
  <si>
    <t>DKL45398</t>
  </si>
  <si>
    <t>CSL51582</t>
  </si>
  <si>
    <t>ANK56286</t>
  </si>
  <si>
    <t>NGL42421</t>
  </si>
  <si>
    <t>C43124</t>
  </si>
  <si>
    <t>ALPL56245</t>
  </si>
  <si>
    <t>NGL42522</t>
  </si>
  <si>
    <t>UDPL49749</t>
  </si>
  <si>
    <t>C35984</t>
  </si>
  <si>
    <t>ALPL56246</t>
  </si>
  <si>
    <t>C26026</t>
  </si>
  <si>
    <t>CML53189</t>
  </si>
  <si>
    <t>MDL56177</t>
  </si>
  <si>
    <t>C27775</t>
  </si>
  <si>
    <t>C29450</t>
  </si>
  <si>
    <t>UDP13449</t>
  </si>
  <si>
    <t>MDL53150</t>
  </si>
  <si>
    <t>CP21084</t>
  </si>
  <si>
    <t>SHL47026</t>
  </si>
  <si>
    <t>DMGL38619</t>
  </si>
  <si>
    <t>C53062</t>
  </si>
  <si>
    <t>C8711</t>
  </si>
  <si>
    <t>C21316</t>
  </si>
  <si>
    <t>CDL38442</t>
  </si>
  <si>
    <t>SRL16823</t>
  </si>
  <si>
    <t>DNGL21148</t>
  </si>
  <si>
    <t>CP34383</t>
  </si>
  <si>
    <t>SGP12617</t>
  </si>
  <si>
    <t>DNGL18385</t>
  </si>
  <si>
    <t>UDP18</t>
  </si>
  <si>
    <t>C28548</t>
  </si>
  <si>
    <t>C19580</t>
  </si>
  <si>
    <t>C5998</t>
  </si>
  <si>
    <t>MSBC19378</t>
  </si>
  <si>
    <t>C23957</t>
  </si>
  <si>
    <t>MHLP1</t>
  </si>
  <si>
    <t>C45378</t>
  </si>
  <si>
    <t>SSP8</t>
  </si>
  <si>
    <t>ALGP1</t>
  </si>
  <si>
    <t>HSP13432</t>
  </si>
  <si>
    <t>UDPL32659</t>
  </si>
  <si>
    <t>C26824</t>
  </si>
  <si>
    <t>ALPL37</t>
  </si>
  <si>
    <t>CSL42230</t>
  </si>
  <si>
    <t>ALPL115</t>
  </si>
  <si>
    <t>KDL21219</t>
  </si>
  <si>
    <t>ALPL24</t>
  </si>
  <si>
    <t>ALPL112</t>
  </si>
  <si>
    <t>UDPL7</t>
  </si>
  <si>
    <t>KDL21218</t>
  </si>
  <si>
    <t>L260</t>
  </si>
  <si>
    <t>ALPL113</t>
  </si>
  <si>
    <t>MLL15226</t>
  </si>
  <si>
    <t>KDL20939</t>
  </si>
  <si>
    <t>CSL19686</t>
  </si>
  <si>
    <t>KDL20952</t>
  </si>
  <si>
    <t>UDPL14689</t>
  </si>
  <si>
    <t>JVL16026</t>
  </si>
  <si>
    <t>KDL20940</t>
  </si>
  <si>
    <t>YL15870</t>
  </si>
  <si>
    <t>DNGL16885</t>
  </si>
  <si>
    <t>ALPL26</t>
  </si>
  <si>
    <t>DGL51</t>
  </si>
  <si>
    <t>SRL140</t>
  </si>
  <si>
    <t>DGL2</t>
  </si>
  <si>
    <t>ALPL90</t>
  </si>
  <si>
    <t>MRL18818</t>
  </si>
  <si>
    <t>SRL65</t>
  </si>
  <si>
    <t>SRL154</t>
  </si>
  <si>
    <t>KDL14569</t>
  </si>
  <si>
    <t>AGL14410</t>
  </si>
  <si>
    <t>MRL18698</t>
  </si>
  <si>
    <t>KDL14567</t>
  </si>
  <si>
    <t>KDL14568</t>
  </si>
  <si>
    <t>CSL22659</t>
  </si>
  <si>
    <t>SHL17843</t>
  </si>
  <si>
    <t>UDPL18074</t>
  </si>
  <si>
    <t>MDL16667</t>
  </si>
  <si>
    <t>CDL30136</t>
  </si>
  <si>
    <t>UDPL18073</t>
  </si>
  <si>
    <t>KDL17279</t>
  </si>
  <si>
    <t>MRL18882</t>
  </si>
  <si>
    <t>ALPL21297</t>
  </si>
  <si>
    <t>GGL33702</t>
  </si>
  <si>
    <t>MRL18881</t>
  </si>
  <si>
    <t>SHL17842</t>
  </si>
  <si>
    <t>KDL20949</t>
  </si>
  <si>
    <t>KDL20943</t>
  </si>
  <si>
    <t>UDPL4</t>
  </si>
  <si>
    <t>KDL20953</t>
  </si>
  <si>
    <t>KDL20937</t>
  </si>
  <si>
    <t>ADL131</t>
  </si>
  <si>
    <t>KDL20951</t>
  </si>
  <si>
    <t>GGL171</t>
  </si>
  <si>
    <t>UDPL121</t>
  </si>
  <si>
    <t>BRHL78</t>
  </si>
  <si>
    <t>BRHL79</t>
  </si>
  <si>
    <t>KDL20942</t>
  </si>
  <si>
    <t>BRHL18748</t>
  </si>
  <si>
    <t>UDPL27129</t>
  </si>
  <si>
    <t>ALPL30481</t>
  </si>
  <si>
    <t>ALPL30483</t>
  </si>
  <si>
    <t>SRL13386</t>
  </si>
  <si>
    <t>ANK37268</t>
  </si>
  <si>
    <t>BRHL12475</t>
  </si>
  <si>
    <t>GUL34</t>
  </si>
  <si>
    <t>BRHL12476</t>
  </si>
  <si>
    <t>UDPL27131</t>
  </si>
  <si>
    <t>BRHL18532</t>
  </si>
  <si>
    <t>KCHL14847</t>
  </si>
  <si>
    <t>BRHL18755</t>
  </si>
  <si>
    <t>SRL13387</t>
  </si>
  <si>
    <t>BRHL18749</t>
  </si>
  <si>
    <t>ALPL30482</t>
  </si>
  <si>
    <t>BRHL18533</t>
  </si>
  <si>
    <t>DGL11707</t>
  </si>
  <si>
    <t>GGL32745</t>
  </si>
  <si>
    <t>APL24</t>
  </si>
  <si>
    <t>ALPL19367</t>
  </si>
  <si>
    <t>KDL26551</t>
  </si>
  <si>
    <t>ANK25269</t>
  </si>
  <si>
    <t>BRHL29271</t>
  </si>
  <si>
    <t>UDPL19004</t>
  </si>
  <si>
    <t>BRHL29272</t>
  </si>
  <si>
    <t>ALPL19341</t>
  </si>
  <si>
    <t>CML26426</t>
  </si>
  <si>
    <t>ALPL19343</t>
  </si>
  <si>
    <t>KDL26330</t>
  </si>
  <si>
    <t>UDPL19153</t>
  </si>
  <si>
    <t>GGL24543</t>
  </si>
  <si>
    <t>ALPL25152</t>
  </si>
  <si>
    <t>DNGL28919</t>
  </si>
  <si>
    <t>ALPL19342</t>
  </si>
  <si>
    <t>ALPL19344</t>
  </si>
  <si>
    <t>ANK17005</t>
  </si>
  <si>
    <t>DNGL28918</t>
  </si>
  <si>
    <t>ANK25270</t>
  </si>
  <si>
    <t>ALPL19345</t>
  </si>
  <si>
    <t>ALPL19340</t>
  </si>
  <si>
    <t>ALPL25010</t>
  </si>
  <si>
    <t>GGL27520</t>
  </si>
  <si>
    <t>KDL21696</t>
  </si>
  <si>
    <t>DRL116</t>
  </si>
  <si>
    <t>KDL21695</t>
  </si>
  <si>
    <t>BRHL29270</t>
  </si>
  <si>
    <t>UDPL18875</t>
  </si>
  <si>
    <t>ALPL19346</t>
  </si>
  <si>
    <t>ALPL25151</t>
  </si>
  <si>
    <t>ANK16120</t>
  </si>
  <si>
    <t>PDL32096</t>
  </si>
  <si>
    <t>TRL29048</t>
  </si>
  <si>
    <t>ALPL28350</t>
  </si>
  <si>
    <t>UDPL28584</t>
  </si>
  <si>
    <t>CSL25463</t>
  </si>
  <si>
    <t>UDPL28579</t>
  </si>
  <si>
    <t>KDL25021</t>
  </si>
  <si>
    <t>UDPL28585</t>
  </si>
  <si>
    <t>UDPL28583</t>
  </si>
  <si>
    <t>UDPL28580</t>
  </si>
  <si>
    <t>CSL27068</t>
  </si>
  <si>
    <t>ALPL28351</t>
  </si>
  <si>
    <t>UDPL28586</t>
  </si>
  <si>
    <t>C32484</t>
  </si>
  <si>
    <t>UDPL28582</t>
  </si>
  <si>
    <t>UDPL28577</t>
  </si>
  <si>
    <t>UDPL28578</t>
  </si>
  <si>
    <t>UDPL28576</t>
  </si>
  <si>
    <t>UDPL28581</t>
  </si>
  <si>
    <t>GSL10260</t>
  </si>
  <si>
    <t>KDL20941</t>
  </si>
  <si>
    <t>KDL20950</t>
  </si>
  <si>
    <t>SHL19104</t>
  </si>
  <si>
    <t>KCHL32602</t>
  </si>
  <si>
    <t>MRL63</t>
  </si>
  <si>
    <t>ALPL62</t>
  </si>
  <si>
    <t>ANK362</t>
  </si>
  <si>
    <t>UDPL19003</t>
  </si>
  <si>
    <t>KDL20938</t>
  </si>
  <si>
    <t>KDL20944</t>
  </si>
  <si>
    <t>SHL20856</t>
  </si>
  <si>
    <t>M15543</t>
  </si>
  <si>
    <t>ALPL23164</t>
  </si>
  <si>
    <t>KGTL23659</t>
  </si>
  <si>
    <t>UDPL21280</t>
  </si>
  <si>
    <t>BYL99</t>
  </si>
  <si>
    <t>UDPL22859</t>
  </si>
  <si>
    <t>CSL40624</t>
  </si>
  <si>
    <t>UDPL30103</t>
  </si>
  <si>
    <t>JVL34441</t>
  </si>
  <si>
    <t>ANK47288</t>
  </si>
  <si>
    <t>CDL34841</t>
  </si>
  <si>
    <t>UDPL33759</t>
  </si>
  <si>
    <t>SHL30514</t>
  </si>
  <si>
    <t>KDL37044</t>
  </si>
  <si>
    <t>MDL51734</t>
  </si>
  <si>
    <t>CDL34609</t>
  </si>
  <si>
    <t>MLVL50909</t>
  </si>
  <si>
    <t>C50112</t>
  </si>
  <si>
    <t>KDL48835</t>
  </si>
  <si>
    <t>UDPL55501</t>
  </si>
  <si>
    <t>UDPL55504</t>
  </si>
  <si>
    <t>MDL47597</t>
  </si>
  <si>
    <t>CSL40033</t>
  </si>
  <si>
    <t>BRGL27897</t>
  </si>
  <si>
    <t>CSL31524</t>
  </si>
  <si>
    <t>GGL28815</t>
  </si>
  <si>
    <t>UDPL33878</t>
  </si>
  <si>
    <t>CSL52559</t>
  </si>
  <si>
    <t>C37852</t>
  </si>
  <si>
    <t>BRHL32966</t>
  </si>
  <si>
    <t>ML50845</t>
  </si>
  <si>
    <t>KDL37517</t>
  </si>
  <si>
    <t>MDL43228</t>
  </si>
  <si>
    <t>APL37847</t>
  </si>
  <si>
    <t>KSL34364</t>
  </si>
  <si>
    <t>UDPL38049</t>
  </si>
  <si>
    <t>GGL28240</t>
  </si>
  <si>
    <t>MDL40625</t>
  </si>
  <si>
    <t>UDPL32711</t>
  </si>
  <si>
    <t>SGV46486</t>
  </si>
  <si>
    <t>BRHL24641</t>
  </si>
  <si>
    <t>TJL51279</t>
  </si>
  <si>
    <t>KDL37516</t>
  </si>
  <si>
    <t>MDL41296</t>
  </si>
  <si>
    <t>MBL50195</t>
  </si>
  <si>
    <t>MRL32421</t>
  </si>
  <si>
    <t>MDL43436</t>
  </si>
  <si>
    <t>APL37846</t>
  </si>
  <si>
    <t>BRHL49996</t>
  </si>
  <si>
    <t>ALPL35933</t>
  </si>
  <si>
    <t>TJL51281</t>
  </si>
  <si>
    <t>CSL20956</t>
  </si>
  <si>
    <t>UDPL28618</t>
  </si>
  <si>
    <t>KDL49609</t>
  </si>
  <si>
    <t>L46915</t>
  </si>
  <si>
    <t>UDPL51895</t>
  </si>
  <si>
    <t>UDPL33760</t>
  </si>
  <si>
    <t>KDL37518</t>
  </si>
  <si>
    <t>UDPL33286</t>
  </si>
  <si>
    <t>SGV49172</t>
  </si>
  <si>
    <t>APL27898</t>
  </si>
  <si>
    <t>UDPL28615</t>
  </si>
  <si>
    <t>GGL40735</t>
  </si>
  <si>
    <t>KDL49608</t>
  </si>
  <si>
    <t>CSL46061</t>
  </si>
  <si>
    <t>L25890</t>
  </si>
  <si>
    <t>GGL40675</t>
  </si>
  <si>
    <t>MDL46180</t>
  </si>
  <si>
    <t>TJL51274</t>
  </si>
  <si>
    <t>KDL39355</t>
  </si>
  <si>
    <t>MDL40427</t>
  </si>
  <si>
    <t>SHL36493</t>
  </si>
  <si>
    <t>KDL30618</t>
  </si>
  <si>
    <t>UDPL29259</t>
  </si>
  <si>
    <t>DNGL52796</t>
  </si>
  <si>
    <t>JPL52657</t>
  </si>
  <si>
    <t>DKL40416</t>
  </si>
  <si>
    <t>MDL47596</t>
  </si>
  <si>
    <t>KDL39512</t>
  </si>
  <si>
    <t>KDL38811</t>
  </si>
  <si>
    <t>UDPL32710</t>
  </si>
  <si>
    <t>DKL40415</t>
  </si>
  <si>
    <t>C45939</t>
  </si>
  <si>
    <t>SHL35711</t>
  </si>
  <si>
    <t>BRHL24646</t>
  </si>
  <si>
    <t>KDL39511</t>
  </si>
  <si>
    <t>C34320</t>
  </si>
  <si>
    <t>SVL41811</t>
  </si>
  <si>
    <t>C50115</t>
  </si>
  <si>
    <t>KDL30620</t>
  </si>
  <si>
    <t>JVL39960</t>
  </si>
  <si>
    <t>KSG39089</t>
  </si>
  <si>
    <t>BRHL32972</t>
  </si>
  <si>
    <t>CSL32361</t>
  </si>
  <si>
    <t>C45941</t>
  </si>
  <si>
    <t>APL37848</t>
  </si>
  <si>
    <t>BRHL53999</t>
  </si>
  <si>
    <t>KDL39357</t>
  </si>
  <si>
    <t>CDL29565</t>
  </si>
  <si>
    <t>MDL49651</t>
  </si>
  <si>
    <t>KSG33074</t>
  </si>
  <si>
    <t>APL37845</t>
  </si>
  <si>
    <t>BRHL34805</t>
  </si>
  <si>
    <t>MRL43218</t>
  </si>
  <si>
    <t>TJL51272</t>
  </si>
  <si>
    <t>BRHL24644</t>
  </si>
  <si>
    <t>APL37844</t>
  </si>
  <si>
    <t>UDPL32713</t>
  </si>
  <si>
    <t>BRHL26020</t>
  </si>
  <si>
    <t>BRHL41403</t>
  </si>
  <si>
    <t>C32561</t>
  </si>
  <si>
    <t>BLGL42338</t>
  </si>
  <si>
    <t>UDPL30105</t>
  </si>
  <si>
    <t>KDL29391</t>
  </si>
  <si>
    <t>MDL51733</t>
  </si>
  <si>
    <t>BRGL39719</t>
  </si>
  <si>
    <t>DKL31822</t>
  </si>
  <si>
    <t>BRHL32270</t>
  </si>
  <si>
    <t>C32683</t>
  </si>
  <si>
    <t>CSL40170</t>
  </si>
  <si>
    <t>C50114</t>
  </si>
  <si>
    <t>UDPL38154</t>
  </si>
  <si>
    <t>JPL33968</t>
  </si>
  <si>
    <t>MDL52402</t>
  </si>
  <si>
    <t>BRHL32970</t>
  </si>
  <si>
    <t>MRL46689</t>
  </si>
  <si>
    <t>BNDL46183</t>
  </si>
  <si>
    <t>NBL28823</t>
  </si>
  <si>
    <t>DKL40417</t>
  </si>
  <si>
    <t>CSL40030</t>
  </si>
  <si>
    <t>DGL46366</t>
  </si>
  <si>
    <t>BRHL47509</t>
  </si>
  <si>
    <t>UDPL30104</t>
  </si>
  <si>
    <t>SGV49344</t>
  </si>
  <si>
    <t>C34321</t>
  </si>
  <si>
    <t>SHL36761</t>
  </si>
  <si>
    <t>BRHL24642</t>
  </si>
  <si>
    <t>SHL51382</t>
  </si>
  <si>
    <t>BRHL41402</t>
  </si>
  <si>
    <t>DGL49250</t>
  </si>
  <si>
    <t>HRL34071</t>
  </si>
  <si>
    <t>MRL47671</t>
  </si>
  <si>
    <t>MLVL28239</t>
  </si>
  <si>
    <t>BL33485</t>
  </si>
  <si>
    <t>UDPL25481</t>
  </si>
  <si>
    <t>BRHL26019</t>
  </si>
  <si>
    <t>TJL51280</t>
  </si>
  <si>
    <t>GGL39709</t>
  </si>
  <si>
    <t>NBL33829</t>
  </si>
  <si>
    <t>MDL51732</t>
  </si>
  <si>
    <t>BRHL24648</t>
  </si>
  <si>
    <t>UDPL55502</t>
  </si>
  <si>
    <t>ADL48498</t>
  </si>
  <si>
    <t>ARL36715</t>
  </si>
  <si>
    <t>MDL40428</t>
  </si>
  <si>
    <t>DKL24825</t>
  </si>
  <si>
    <t>C45942</t>
  </si>
  <si>
    <t>MRL42420</t>
  </si>
  <si>
    <t>UDPL28983</t>
  </si>
  <si>
    <t>MDL41297</t>
  </si>
  <si>
    <t>MDL55538</t>
  </si>
  <si>
    <t>DKL31820</t>
  </si>
  <si>
    <t>KDL37519</t>
  </si>
  <si>
    <t>KDL34129</t>
  </si>
  <si>
    <t>KUL49174</t>
  </si>
  <si>
    <t>MDL46179</t>
  </si>
  <si>
    <t>C37851</t>
  </si>
  <si>
    <t>SVL41813</t>
  </si>
  <si>
    <t>DNGL33515</t>
  </si>
  <si>
    <t>UDPL33811</t>
  </si>
  <si>
    <t>HL27936</t>
  </si>
  <si>
    <t>BRHL38010</t>
  </si>
  <si>
    <t>C47921</t>
  </si>
  <si>
    <t>KDL38085</t>
  </si>
  <si>
    <t>SHL32720</t>
  </si>
  <si>
    <t>C42022</t>
  </si>
  <si>
    <t>BRHL38926</t>
  </si>
  <si>
    <t>UDPL44091</t>
  </si>
  <si>
    <t>UDPL50070</t>
  </si>
  <si>
    <t>MRL36392</t>
  </si>
  <si>
    <t>CSL34083</t>
  </si>
  <si>
    <t>UDPL28984</t>
  </si>
  <si>
    <t>BRHL32968</t>
  </si>
  <si>
    <t>SHL36759</t>
  </si>
  <si>
    <t>C45943</t>
  </si>
  <si>
    <t>CDL31402</t>
  </si>
  <si>
    <t>BRHL35924</t>
  </si>
  <si>
    <t>BRR55628</t>
  </si>
  <si>
    <t>BRHL32965</t>
  </si>
  <si>
    <t>TJL51273</t>
  </si>
  <si>
    <t>KDL42833</t>
  </si>
  <si>
    <t>JPL53299</t>
  </si>
  <si>
    <t>SHL35712</t>
  </si>
  <si>
    <t>BL19190</t>
  </si>
  <si>
    <t>KDL47291</t>
  </si>
  <si>
    <t>SRL32492</t>
  </si>
  <si>
    <t>SVL41812</t>
  </si>
  <si>
    <t>BRHL40833</t>
  </si>
  <si>
    <t>UDPL28985</t>
  </si>
  <si>
    <t>UDPL33288</t>
  </si>
  <si>
    <t>KDL42510</t>
  </si>
  <si>
    <t>BL50857</t>
  </si>
  <si>
    <t>SHL36494</t>
  </si>
  <si>
    <t>BRGL25636</t>
  </si>
  <si>
    <t>BRHL31993</t>
  </si>
  <si>
    <t>UDPL33024</t>
  </si>
  <si>
    <t>KDL32394</t>
  </si>
  <si>
    <t>MLVL50907</t>
  </si>
  <si>
    <t>SHL35713</t>
  </si>
  <si>
    <t>KDL32037</t>
  </si>
  <si>
    <t>UDPL32712</t>
  </si>
  <si>
    <t>UDPL33758</t>
  </si>
  <si>
    <t>C32680</t>
  </si>
  <si>
    <t>CSL48527</t>
  </si>
  <si>
    <t>GSL36536</t>
  </si>
  <si>
    <t>BRHL32269</t>
  </si>
  <si>
    <t>C38747</t>
  </si>
  <si>
    <t>UDPL51095</t>
  </si>
  <si>
    <t>C32486</t>
  </si>
  <si>
    <t>DNGL52797</t>
  </si>
  <si>
    <t>C42023</t>
  </si>
  <si>
    <t>KDL49610</t>
  </si>
  <si>
    <t>C41670</t>
  </si>
  <si>
    <t>SGL46601</t>
  </si>
  <si>
    <t>SHL42426</t>
  </si>
  <si>
    <t>BNDL40195</t>
  </si>
  <si>
    <t>UDPL28982</t>
  </si>
  <si>
    <t>DKR41949</t>
  </si>
  <si>
    <t>BRHL24649</t>
  </si>
  <si>
    <t>KDL42691</t>
  </si>
  <si>
    <t>BNDL46750</t>
  </si>
  <si>
    <t>L46914</t>
  </si>
  <si>
    <t>SHL33464</t>
  </si>
  <si>
    <t>DKL40418</t>
  </si>
  <si>
    <t>UDPL36058</t>
  </si>
  <si>
    <t>MSBC49351</t>
  </si>
  <si>
    <t>SRL37471</t>
  </si>
  <si>
    <t>UDPL33285</t>
  </si>
  <si>
    <t>CSL44010</t>
  </si>
  <si>
    <t>KDL34784</t>
  </si>
  <si>
    <t>CSL46815</t>
  </si>
  <si>
    <t>KDL35387</t>
  </si>
  <si>
    <t>C34323</t>
  </si>
  <si>
    <t>CDL33872</t>
  </si>
  <si>
    <t>TJL51275</t>
  </si>
  <si>
    <t>CDL46951</t>
  </si>
  <si>
    <t>UDPL32715</t>
  </si>
  <si>
    <t>BRHL24645</t>
  </si>
  <si>
    <t>TJL51277</t>
  </si>
  <si>
    <t>ADL35748</t>
  </si>
  <si>
    <t>UDPL55505</t>
  </si>
  <si>
    <t>ALPL49038</t>
  </si>
  <si>
    <t>DGL50002</t>
  </si>
  <si>
    <t>CSL43616</t>
  </si>
  <si>
    <t>CDL33265</t>
  </si>
  <si>
    <t>TJL51270</t>
  </si>
  <si>
    <t>MSBC49350</t>
  </si>
  <si>
    <t>BRHL26768</t>
  </si>
  <si>
    <t>NDL33189</t>
  </si>
  <si>
    <t>ADL35814</t>
  </si>
  <si>
    <t>KML47030</t>
  </si>
  <si>
    <t>BL54560</t>
  </si>
  <si>
    <t>L46913</t>
  </si>
  <si>
    <t>DMGL33279</t>
  </si>
  <si>
    <t>KDL43000</t>
  </si>
  <si>
    <t>L46911</t>
  </si>
  <si>
    <t>GML49622</t>
  </si>
  <si>
    <t>KDL49611</t>
  </si>
  <si>
    <t>BRHL34380</t>
  </si>
  <si>
    <t>TJL51278</t>
  </si>
  <si>
    <t>C32679</t>
  </si>
  <si>
    <t>MLVL50243</t>
  </si>
  <si>
    <t>BL55467</t>
  </si>
  <si>
    <t>TJL51282</t>
  </si>
  <si>
    <t>PDL48072</t>
  </si>
  <si>
    <t>GML48995</t>
  </si>
  <si>
    <t>UDPL34169</t>
  </si>
  <si>
    <t>CSL44011</t>
  </si>
  <si>
    <t>CML47239</t>
  </si>
  <si>
    <t>C50296</t>
  </si>
  <si>
    <t>MRL36391</t>
  </si>
  <si>
    <t>MRL35788</t>
  </si>
  <si>
    <t>BRHL24650</t>
  </si>
  <si>
    <t>KDL39356</t>
  </si>
  <si>
    <t>TJL51276</t>
  </si>
  <si>
    <t>BRHL42750</t>
  </si>
  <si>
    <t>BRHL32967</t>
  </si>
  <si>
    <t>BRHL32973</t>
  </si>
  <si>
    <t>C34324</t>
  </si>
  <si>
    <t>MBL46422</t>
  </si>
  <si>
    <t>L46912</t>
  </si>
  <si>
    <t>BRHL32969</t>
  </si>
  <si>
    <t>DKL31821</t>
  </si>
  <si>
    <t>CSL30044</t>
  </si>
  <si>
    <t>ALPL40313</t>
  </si>
  <si>
    <t>C45940</t>
  </si>
  <si>
    <t>GGL48069</t>
  </si>
  <si>
    <t>ADL48499</t>
  </si>
  <si>
    <t>UDPL32714</t>
  </si>
  <si>
    <t>KDL42511</t>
  </si>
  <si>
    <t>GGL48007</t>
  </si>
  <si>
    <t>BRHL32971</t>
  </si>
  <si>
    <t>KDL39358</t>
  </si>
  <si>
    <t>BRHL24647</t>
  </si>
  <si>
    <t>BL50264</t>
  </si>
  <si>
    <t>MLVL50908</t>
  </si>
  <si>
    <t>C32681</t>
  </si>
  <si>
    <t>UDPL43838</t>
  </si>
  <si>
    <t>KDL39354</t>
  </si>
  <si>
    <t>TJL51271</t>
  </si>
  <si>
    <t>UDPL37190</t>
  </si>
  <si>
    <t>UDPL33287</t>
  </si>
  <si>
    <t>UDPL46866</t>
  </si>
  <si>
    <t>KDL37046</t>
  </si>
  <si>
    <t>MBL50196</t>
  </si>
  <si>
    <t>CDL47213</t>
  </si>
  <si>
    <t>BRHL37923</t>
  </si>
  <si>
    <t>BRHL24643</t>
  </si>
  <si>
    <t>KUL18096</t>
  </si>
  <si>
    <t>UDPL55503</t>
  </si>
  <si>
    <t>MDL43437</t>
  </si>
  <si>
    <t>GML48996</t>
  </si>
  <si>
    <t>SVL41814</t>
  </si>
  <si>
    <t>C50113</t>
  </si>
  <si>
    <t>CSL35558</t>
  </si>
  <si>
    <t>CSL33749</t>
  </si>
  <si>
    <t>C34322</t>
  </si>
  <si>
    <t>MDL44008</t>
  </si>
  <si>
    <t>KDL42618</t>
  </si>
  <si>
    <t>MDL54882</t>
  </si>
  <si>
    <t>UDPL33879</t>
  </si>
  <si>
    <t>BRR37497</t>
  </si>
  <si>
    <t>SHL42425</t>
  </si>
  <si>
    <t>UDPL30106</t>
  </si>
  <si>
    <t>KDL43617</t>
  </si>
  <si>
    <t>KDL49607</t>
  </si>
  <si>
    <t>KDL30619</t>
  </si>
  <si>
    <t>MDL52671</t>
  </si>
  <si>
    <t>ALPL28349</t>
  </si>
  <si>
    <t>MDL52560</t>
  </si>
  <si>
    <t>SHL50266</t>
  </si>
  <si>
    <t>BLGL38054</t>
  </si>
  <si>
    <t>HNL33930</t>
  </si>
  <si>
    <t>C42632</t>
  </si>
  <si>
    <t>C42630</t>
  </si>
  <si>
    <t>C42631</t>
  </si>
  <si>
    <t>C42634</t>
  </si>
  <si>
    <t>C42628</t>
  </si>
  <si>
    <t>ANK11316</t>
  </si>
  <si>
    <t>C42629</t>
  </si>
  <si>
    <t>C42627</t>
  </si>
  <si>
    <t>C42633</t>
  </si>
  <si>
    <t>UDPL13597</t>
  </si>
  <si>
    <t>UDPL143</t>
  </si>
  <si>
    <t>CGNL17246</t>
  </si>
  <si>
    <t>UPL43822</t>
  </si>
  <si>
    <t>UPL43821</t>
  </si>
  <si>
    <t>UDPL122</t>
  </si>
  <si>
    <t>SHL42844</t>
  </si>
  <si>
    <t>SHL42852</t>
  </si>
  <si>
    <t>SHL42847</t>
  </si>
  <si>
    <t>SHL42848</t>
  </si>
  <si>
    <t>SHL42849</t>
  </si>
  <si>
    <t>SHL42853</t>
  </si>
  <si>
    <t>SHL42845</t>
  </si>
  <si>
    <t>SHL42851</t>
  </si>
  <si>
    <t>SHL42850</t>
  </si>
  <si>
    <t>SHL42846</t>
  </si>
  <si>
    <t>PDL10090</t>
  </si>
  <si>
    <t>BRHL10827</t>
  </si>
  <si>
    <t>CKML20435</t>
  </si>
  <si>
    <t>BRHL14230</t>
  </si>
  <si>
    <t>SRL13388</t>
  </si>
  <si>
    <t>UDPL49156</t>
  </si>
  <si>
    <t>BRHL55082</t>
  </si>
  <si>
    <t>ALPL54307</t>
  </si>
  <si>
    <t>ALPL54053</t>
  </si>
  <si>
    <t>KGTL27851</t>
  </si>
  <si>
    <t>HMKL50023</t>
  </si>
  <si>
    <t>KDL44009</t>
  </si>
  <si>
    <t>ARL36752</t>
  </si>
  <si>
    <t>APL37540</t>
  </si>
  <si>
    <t>ADL45898</t>
  </si>
  <si>
    <t>UDPL27855</t>
  </si>
  <si>
    <t>MBL54032</t>
  </si>
  <si>
    <t>ALPL50882</t>
  </si>
  <si>
    <t>UDPL32183</t>
  </si>
  <si>
    <t>DKL42580</t>
  </si>
  <si>
    <t>ALPL47357</t>
  </si>
  <si>
    <t>BRHL46088</t>
  </si>
  <si>
    <t>BRGL27852</t>
  </si>
  <si>
    <t>NOL48707</t>
  </si>
  <si>
    <t>KDL43746</t>
  </si>
  <si>
    <t>BRHL36658</t>
  </si>
  <si>
    <t>SRL27974</t>
  </si>
  <si>
    <t>ANK45994</t>
  </si>
  <si>
    <t>UDPL37336</t>
  </si>
  <si>
    <t>ALPL54097</t>
  </si>
  <si>
    <t>APL37544</t>
  </si>
  <si>
    <t>KDL54413</t>
  </si>
  <si>
    <t>GGL51034</t>
  </si>
  <si>
    <t>DKL44002</t>
  </si>
  <si>
    <t>L45860</t>
  </si>
  <si>
    <t>MLVL5085</t>
  </si>
  <si>
    <t>JVL46276</t>
  </si>
  <si>
    <t>C46591</t>
  </si>
  <si>
    <t>MLVL50089</t>
  </si>
  <si>
    <t>BRHL35866</t>
  </si>
  <si>
    <t>DNGL38970</t>
  </si>
  <si>
    <t>JVL46277</t>
  </si>
  <si>
    <t>ADL53411</t>
  </si>
  <si>
    <t>UDPL49159</t>
  </si>
  <si>
    <t>MLVL50084</t>
  </si>
  <si>
    <t>GGL52918</t>
  </si>
  <si>
    <t>BAL53339</t>
  </si>
  <si>
    <t>ALPL46452</t>
  </si>
  <si>
    <t>UDPL34172</t>
  </si>
  <si>
    <t>UDPL47922</t>
  </si>
  <si>
    <t>GGL42010</t>
  </si>
  <si>
    <t>KCHL55343</t>
  </si>
  <si>
    <t>ML51316</t>
  </si>
  <si>
    <t>BRGL38011</t>
  </si>
  <si>
    <t>KDL54415</t>
  </si>
  <si>
    <t>C46592</t>
  </si>
  <si>
    <t>HDL55619</t>
  </si>
  <si>
    <t>BRHL55939</t>
  </si>
  <si>
    <t>KDL37139</t>
  </si>
  <si>
    <t>UDPL48011</t>
  </si>
  <si>
    <t>C46589</t>
  </si>
  <si>
    <t>UDPL49854</t>
  </si>
  <si>
    <t>MURL20080</t>
  </si>
  <si>
    <t>GGL47309</t>
  </si>
  <si>
    <t>JPL46840</t>
  </si>
  <si>
    <t>GGL27403</t>
  </si>
  <si>
    <t>UDPL40422</t>
  </si>
  <si>
    <t>ALPL49168</t>
  </si>
  <si>
    <t>YHL47208</t>
  </si>
  <si>
    <t>ALPL30207</t>
  </si>
  <si>
    <t>KCHL53223</t>
  </si>
  <si>
    <t>ALPL54309</t>
  </si>
  <si>
    <t>SRL51284</t>
  </si>
  <si>
    <t>UDPL41399</t>
  </si>
  <si>
    <t>GNSL41619</t>
  </si>
  <si>
    <t>SRL34763</t>
  </si>
  <si>
    <t>NOL27771</t>
  </si>
  <si>
    <t>ALPL54310</t>
  </si>
  <si>
    <t>DNGL47669</t>
  </si>
  <si>
    <t>KCHL41581</t>
  </si>
  <si>
    <t>GSL55217</t>
  </si>
  <si>
    <t>DNGL47670</t>
  </si>
  <si>
    <t>KCHL53222</t>
  </si>
  <si>
    <t>ANK48890</t>
  </si>
  <si>
    <t>ALPL34272</t>
  </si>
  <si>
    <t>GGL55882</t>
  </si>
  <si>
    <t>KCHL48813</t>
  </si>
  <si>
    <t>C35254</t>
  </si>
  <si>
    <t>ALPL34273</t>
  </si>
  <si>
    <t>SGV55812</t>
  </si>
  <si>
    <t>ALPL47032</t>
  </si>
  <si>
    <t>GGL29313</t>
  </si>
  <si>
    <t>GSL46928</t>
  </si>
  <si>
    <t>KGL33826</t>
  </si>
  <si>
    <t>MSBC43485</t>
  </si>
  <si>
    <t>ALPL51002</t>
  </si>
  <si>
    <t>UDPL43723</t>
  </si>
  <si>
    <t>UDPL27854</t>
  </si>
  <si>
    <t>UDPL33877</t>
  </si>
  <si>
    <t>ALPL47360</t>
  </si>
  <si>
    <t>UDPL52392</t>
  </si>
  <si>
    <t>BRGL49918</t>
  </si>
  <si>
    <t>UDPL40421</t>
  </si>
  <si>
    <t>UDPL38185</t>
  </si>
  <si>
    <t>ALPL52766</t>
  </si>
  <si>
    <t>DGL45125</t>
  </si>
  <si>
    <t>UDPL43669</t>
  </si>
  <si>
    <t>MSUDPL53475</t>
  </si>
  <si>
    <t>UDPL53471</t>
  </si>
  <si>
    <t>UDPL48012</t>
  </si>
  <si>
    <t>KDL20948</t>
  </si>
  <si>
    <t>GSL55691</t>
  </si>
  <si>
    <t>BRGL48849</t>
  </si>
  <si>
    <t>ANL32505</t>
  </si>
  <si>
    <t>GSL32086</t>
  </si>
  <si>
    <t>C34577</t>
  </si>
  <si>
    <t>MLVL50088</t>
  </si>
  <si>
    <t>UDPL28587</t>
  </si>
  <si>
    <t>ALPL46451</t>
  </si>
  <si>
    <t>C28161</t>
  </si>
  <si>
    <t>SHL36760</t>
  </si>
  <si>
    <t>UDPL27979</t>
  </si>
  <si>
    <t>CSL29494</t>
  </si>
  <si>
    <t>C36519</t>
  </si>
  <si>
    <t>BRHL49379</t>
  </si>
  <si>
    <t>GGL49644</t>
  </si>
  <si>
    <t>ALPL47361</t>
  </si>
  <si>
    <t>NOL44315</t>
  </si>
  <si>
    <t>BRGL49919</t>
  </si>
  <si>
    <t>JPL46751</t>
  </si>
  <si>
    <t>C42689</t>
  </si>
  <si>
    <t>MSUDPL53476</t>
  </si>
  <si>
    <t>ALPL34277</t>
  </si>
  <si>
    <t>BRHL55249</t>
  </si>
  <si>
    <t>ALPL28348</t>
  </si>
  <si>
    <t>KCHL41580</t>
  </si>
  <si>
    <t>JPL27404</t>
  </si>
  <si>
    <t>ALPL46456</t>
  </si>
  <si>
    <t>CKML13773</t>
  </si>
  <si>
    <t>DMGL48327</t>
  </si>
  <si>
    <t>DNGL47667</t>
  </si>
  <si>
    <t>DKL52520</t>
  </si>
  <si>
    <t>BL46071</t>
  </si>
  <si>
    <t>ALPL47356</t>
  </si>
  <si>
    <t>SHL35710</t>
  </si>
  <si>
    <t>ALPL34275</t>
  </si>
  <si>
    <t>JVL25020</t>
  </si>
  <si>
    <t>KML38086</t>
  </si>
  <si>
    <t>SVL55420</t>
  </si>
  <si>
    <t>CSL29241</t>
  </si>
  <si>
    <t>C49070</t>
  </si>
  <si>
    <t>NOL38991</t>
  </si>
  <si>
    <t>ALPL49167</t>
  </si>
  <si>
    <t>BNDL37534</t>
  </si>
  <si>
    <t>MDL52401</t>
  </si>
  <si>
    <t>C45886</t>
  </si>
  <si>
    <t>DKL42959</t>
  </si>
  <si>
    <t>L20881</t>
  </si>
  <si>
    <t>C46346</t>
  </si>
  <si>
    <t>UDPL43722</t>
  </si>
  <si>
    <t>ALPL47359</t>
  </si>
  <si>
    <t>NOL48706</t>
  </si>
  <si>
    <t>KDL46349</t>
  </si>
  <si>
    <t>ALPL52765</t>
  </si>
  <si>
    <t>DNGL27853</t>
  </si>
  <si>
    <t>UDPL53470</t>
  </si>
  <si>
    <t>GGL54301</t>
  </si>
  <si>
    <t>ALPL34274</t>
  </si>
  <si>
    <t>UDPL43721</t>
  </si>
  <si>
    <t>DNGL45752</t>
  </si>
  <si>
    <t>YHL52162</t>
  </si>
  <si>
    <t>ALPL47861</t>
  </si>
  <si>
    <t>ANK48889</t>
  </si>
  <si>
    <t>ANK47287</t>
  </si>
  <si>
    <t>MRL46558</t>
  </si>
  <si>
    <t>YHL52163</t>
  </si>
  <si>
    <t>APL27409</t>
  </si>
  <si>
    <t>UDPL26203</t>
  </si>
  <si>
    <t>GGL51220</t>
  </si>
  <si>
    <t>ALPL28347</t>
  </si>
  <si>
    <t>MLVL27405</t>
  </si>
  <si>
    <t>SHL27406</t>
  </si>
  <si>
    <t>BRHL29269</t>
  </si>
  <si>
    <t>GGL52230</t>
  </si>
  <si>
    <t>UDPL27978</t>
  </si>
  <si>
    <t>BNDL28052</t>
  </si>
  <si>
    <t>MLVL50086</t>
  </si>
  <si>
    <t>KDL54412</t>
  </si>
  <si>
    <t>ALPL44438</t>
  </si>
  <si>
    <t>C53643</t>
  </si>
  <si>
    <t>GGL27676</t>
  </si>
  <si>
    <t>BRHL47434</t>
  </si>
  <si>
    <t>BRHL54502</t>
  </si>
  <si>
    <t>KCHL53221</t>
  </si>
  <si>
    <t>UDPL30516</t>
  </si>
  <si>
    <t>ALPL46453</t>
  </si>
  <si>
    <t>MLVL50087</t>
  </si>
  <si>
    <t>ALPL47860</t>
  </si>
  <si>
    <t>BRHL53498</t>
  </si>
  <si>
    <t>ANK26511</t>
  </si>
  <si>
    <t>DKL32422</t>
  </si>
  <si>
    <t>DGL34366</t>
  </si>
  <si>
    <t>APL37541</t>
  </si>
  <si>
    <t>CML53280</t>
  </si>
  <si>
    <t>BL28356</t>
  </si>
  <si>
    <t>C43522</t>
  </si>
  <si>
    <t>ALPL49166</t>
  </si>
  <si>
    <t>NOL42911</t>
  </si>
  <si>
    <t>SRL31634</t>
  </si>
  <si>
    <t>KDL54414</t>
  </si>
  <si>
    <t>ALPL47863</t>
  </si>
  <si>
    <t>KCHL53220</t>
  </si>
  <si>
    <t>C51051</t>
  </si>
  <si>
    <t>KUL25009</t>
  </si>
  <si>
    <t>UDPL48957</t>
  </si>
  <si>
    <t>ANK30879</t>
  </si>
  <si>
    <t>C41675</t>
  </si>
  <si>
    <t>SGV124</t>
  </si>
  <si>
    <t>APL55627</t>
  </si>
  <si>
    <t>APL37543</t>
  </si>
  <si>
    <t>DKL36919</t>
  </si>
  <si>
    <t>ALGL27254</t>
  </si>
  <si>
    <t>ALGL34486</t>
  </si>
  <si>
    <t>DNGL18816</t>
  </si>
  <si>
    <t>BL50263</t>
  </si>
  <si>
    <t>APL37542</t>
  </si>
  <si>
    <t>DNGL19664</t>
  </si>
  <si>
    <t>C51050</t>
  </si>
  <si>
    <t>ALPL54308</t>
  </si>
  <si>
    <t>ALPL45930</t>
  </si>
  <si>
    <t>UDPL52391</t>
  </si>
  <si>
    <t>ALPL47362</t>
  </si>
  <si>
    <t>UDPL33876</t>
  </si>
  <si>
    <t>TRL33750</t>
  </si>
  <si>
    <t>JVL37799</t>
  </si>
  <si>
    <t>C44260</t>
  </si>
  <si>
    <t>ALPL47031</t>
  </si>
  <si>
    <t>UDPL32182</t>
  </si>
  <si>
    <t>C46621</t>
  </si>
  <si>
    <t>GGL46731</t>
  </si>
  <si>
    <t>CSL39141</t>
  </si>
  <si>
    <t>HRL49302</t>
  </si>
  <si>
    <t>ALPL46454</t>
  </si>
  <si>
    <t>ALPL47862</t>
  </si>
  <si>
    <t>CDL34488</t>
  </si>
  <si>
    <t>C46206</t>
  </si>
  <si>
    <t>KCHL41579</t>
  </si>
  <si>
    <t>GML50224</t>
  </si>
  <si>
    <t>MDL47562</t>
  </si>
  <si>
    <t>BRR53675</t>
  </si>
  <si>
    <t>ADL49735</t>
  </si>
  <si>
    <t>C48827</t>
  </si>
  <si>
    <t>BNDL48156</t>
  </si>
  <si>
    <t>ALPL54096</t>
  </si>
  <si>
    <t>C40337</t>
  </si>
  <si>
    <t>BRHL41404</t>
  </si>
  <si>
    <t>ARL36753</t>
  </si>
  <si>
    <t>ANK48888</t>
  </si>
  <si>
    <t>GGL29312</t>
  </si>
  <si>
    <t>UDPL52390</t>
  </si>
  <si>
    <t>C50973</t>
  </si>
  <si>
    <t>PDL45970</t>
  </si>
  <si>
    <t>ALPL47358</t>
  </si>
  <si>
    <t>GGL42009</t>
  </si>
  <si>
    <t>DNGL37764</t>
  </si>
  <si>
    <t>MSUDPL53474</t>
  </si>
  <si>
    <t>C53878</t>
  </si>
  <si>
    <t>KCHL37401</t>
  </si>
  <si>
    <t>C51152</t>
  </si>
  <si>
    <t>C52062</t>
  </si>
  <si>
    <t>BRGL49771</t>
  </si>
  <si>
    <t>KHL42857</t>
  </si>
  <si>
    <t>KCHL55342</t>
  </si>
  <si>
    <t>ALPL32823</t>
  </si>
  <si>
    <t>DMGL48325</t>
  </si>
  <si>
    <t>MRL54987</t>
  </si>
  <si>
    <t>ALGL34485</t>
  </si>
  <si>
    <t>CDL44087</t>
  </si>
  <si>
    <t>KDL52234</t>
  </si>
  <si>
    <t>CSL53284</t>
  </si>
  <si>
    <t>DMGL48326</t>
  </si>
  <si>
    <t>UDPL49157</t>
  </si>
  <si>
    <t>C54321</t>
  </si>
  <si>
    <t>UDPL32181</t>
  </si>
  <si>
    <t>ALPL47033</t>
  </si>
  <si>
    <t>BRHL31175</t>
  </si>
  <si>
    <t>JVL47740</t>
  </si>
  <si>
    <t>GGL38966</t>
  </si>
  <si>
    <t>GSL41806</t>
  </si>
  <si>
    <t>JVL46275</t>
  </si>
  <si>
    <t>KGTL27850</t>
  </si>
  <si>
    <t>HL27408</t>
  </si>
  <si>
    <t>JPL46120</t>
  </si>
  <si>
    <t>UDPL46156</t>
  </si>
  <si>
    <t>BRHL49885</t>
  </si>
  <si>
    <t>KUL22644</t>
  </si>
  <si>
    <t>ALPL34276</t>
  </si>
  <si>
    <t>DNGL45753</t>
  </si>
  <si>
    <t>BAL46078</t>
  </si>
  <si>
    <t>C46590</t>
  </si>
  <si>
    <t>UDPL53469</t>
  </si>
  <si>
    <t>UDPL32180</t>
  </si>
  <si>
    <t>AGL143</t>
  </si>
  <si>
    <t>DKL18765</t>
  </si>
  <si>
    <t>ANK48891</t>
  </si>
  <si>
    <t>DRL34878</t>
  </si>
  <si>
    <t>HDL55620</t>
  </si>
  <si>
    <t>GBL48312</t>
  </si>
  <si>
    <t>CDL29869</t>
  </si>
  <si>
    <t>C51052</t>
  </si>
  <si>
    <t>C54408</t>
  </si>
  <si>
    <t>UDPL48014</t>
  </si>
  <si>
    <t>SRL48678</t>
  </si>
  <si>
    <t>MSBC43484</t>
  </si>
  <si>
    <t>ALPL54052</t>
  </si>
  <si>
    <t>DNGL48425</t>
  </si>
  <si>
    <t>KDL26552</t>
  </si>
  <si>
    <t>UDPL27441</t>
  </si>
  <si>
    <t>BRHL28898</t>
  </si>
  <si>
    <t>BRGL41400</t>
  </si>
  <si>
    <t>BRHL29802</t>
  </si>
  <si>
    <t>C47779</t>
  </si>
  <si>
    <t>DNGL47668</t>
  </si>
  <si>
    <t>UDPL46343</t>
  </si>
  <si>
    <t>UDPL32739</t>
  </si>
  <si>
    <t>GGL30422</t>
  </si>
  <si>
    <t>NGL44339</t>
  </si>
  <si>
    <t>UDPL30515</t>
  </si>
  <si>
    <t>UDPL30517</t>
  </si>
  <si>
    <t>UDPL27935</t>
  </si>
  <si>
    <t>UDPL53468</t>
  </si>
  <si>
    <t>KDL53667</t>
  </si>
  <si>
    <t>ALPL19370</t>
  </si>
  <si>
    <t>UDPL22678</t>
  </si>
  <si>
    <t>ALPL54093</t>
  </si>
  <si>
    <t>ALPL54095</t>
  </si>
  <si>
    <t>MSBC49349</t>
  </si>
  <si>
    <t>BRHL49884</t>
  </si>
  <si>
    <t>UDPL50977</t>
  </si>
  <si>
    <t>BL36059</t>
  </si>
  <si>
    <t>UDPL27529</t>
  </si>
  <si>
    <t>KDL54411</t>
  </si>
  <si>
    <t>ALPL52412</t>
  </si>
  <si>
    <t>MLVL35440</t>
  </si>
  <si>
    <t>DKL40065</t>
  </si>
  <si>
    <t>ALPL54094</t>
  </si>
  <si>
    <t>DNGL48940</t>
  </si>
  <si>
    <t>ALPL47859</t>
  </si>
  <si>
    <t>ALPL41660</t>
  </si>
  <si>
    <t>CDL30200</t>
  </si>
  <si>
    <t>HL26524</t>
  </si>
  <si>
    <t>UDPL55618</t>
  </si>
  <si>
    <t>ALPL46455</t>
  </si>
  <si>
    <t>MLVL50090</t>
  </si>
  <si>
    <t>DKL31710</t>
  </si>
  <si>
    <t>BRHL32120</t>
  </si>
  <si>
    <t>CDL40413</t>
  </si>
  <si>
    <t>UDPL26209</t>
  </si>
  <si>
    <t>MLVL25949</t>
  </si>
  <si>
    <t>NGL43186</t>
  </si>
  <si>
    <t>UDPL22858</t>
  </si>
  <si>
    <t>SHL36758</t>
  </si>
  <si>
    <t>MDL47599</t>
  </si>
  <si>
    <t>C54983</t>
  </si>
  <si>
    <t>MSBL51427</t>
  </si>
  <si>
    <t>MSBL51428</t>
  </si>
  <si>
    <t>CSL25394</t>
  </si>
  <si>
    <t>MSBUPL51978</t>
  </si>
  <si>
    <t>BL34391</t>
  </si>
  <si>
    <t>BRHL52572</t>
  </si>
  <si>
    <t>GGL47542</t>
  </si>
  <si>
    <t>KML54234</t>
  </si>
  <si>
    <t>C35696</t>
  </si>
  <si>
    <t>ANK22867</t>
  </si>
  <si>
    <t>UDPL41587</t>
  </si>
  <si>
    <t>MRL12199</t>
  </si>
  <si>
    <t>NGL29282</t>
  </si>
  <si>
    <t>NGL33688</t>
  </si>
  <si>
    <t>MRL44316</t>
  </si>
  <si>
    <t>ANL55134</t>
  </si>
  <si>
    <t>MSBL51426</t>
  </si>
  <si>
    <t>ANK25003</t>
  </si>
  <si>
    <t>JVL29921</t>
  </si>
  <si>
    <t>DNGL29412</t>
  </si>
  <si>
    <t>UDPL30109</t>
  </si>
  <si>
    <t>GBL55335</t>
  </si>
  <si>
    <t>MSBL51425</t>
  </si>
  <si>
    <t>ALPL82</t>
  </si>
  <si>
    <t>MRL2953</t>
  </si>
  <si>
    <t>KML53085</t>
  </si>
  <si>
    <t>DSL47310</t>
  </si>
  <si>
    <t>KDL28905</t>
  </si>
  <si>
    <t>ANK43453</t>
  </si>
  <si>
    <t>CDL37008</t>
  </si>
  <si>
    <t>HL49579</t>
  </si>
  <si>
    <t>VHL46231</t>
  </si>
  <si>
    <t>NBL46842</t>
  </si>
  <si>
    <t>AKP45649</t>
  </si>
  <si>
    <t>MLVL37009</t>
  </si>
  <si>
    <t>BL45748</t>
  </si>
  <si>
    <t>BRHL33690</t>
  </si>
  <si>
    <t>KGL44375</t>
  </si>
  <si>
    <t>GGST31557</t>
  </si>
  <si>
    <t>UDPL11681</t>
  </si>
  <si>
    <t>ALPL122</t>
  </si>
  <si>
    <t>UDPL30108</t>
  </si>
  <si>
    <t>PDL52245</t>
  </si>
  <si>
    <t>BRHL17861</t>
  </si>
  <si>
    <t>NOL40453</t>
  </si>
  <si>
    <t>DKL49688</t>
  </si>
  <si>
    <t>DKR41931</t>
  </si>
  <si>
    <t>SHL33191</t>
  </si>
  <si>
    <t>GSL52186</t>
  </si>
  <si>
    <t>MDL48927</t>
  </si>
  <si>
    <t>CSL16678</t>
  </si>
  <si>
    <t>BL55962</t>
  </si>
  <si>
    <t>JVL18508</t>
  </si>
  <si>
    <t>TRL17028</t>
  </si>
  <si>
    <t>SGV18969</t>
  </si>
  <si>
    <t>KML17619</t>
  </si>
  <si>
    <t>UDPL15866</t>
  </si>
  <si>
    <t>BRHL20499</t>
  </si>
  <si>
    <t>MSBL51423</t>
  </si>
  <si>
    <t>GGL17637</t>
  </si>
  <si>
    <t>SHL17721</t>
  </si>
  <si>
    <t>MDL36862</t>
  </si>
  <si>
    <t>MSUDPL53477</t>
  </si>
  <si>
    <t>COL42322</t>
  </si>
  <si>
    <t>BRGL41475</t>
  </si>
  <si>
    <t>GGL41518</t>
  </si>
  <si>
    <t>SVL50242</t>
  </si>
  <si>
    <t>BRHL42199</t>
  </si>
  <si>
    <t>COLP29795</t>
  </si>
  <si>
    <t>KCHL47950</t>
  </si>
  <si>
    <t>ANTL30283</t>
  </si>
  <si>
    <t>CDL28770</t>
  </si>
  <si>
    <t>DMGP30724</t>
  </si>
  <si>
    <t>AGP30392</t>
  </si>
  <si>
    <t>MLL14500</t>
  </si>
  <si>
    <t>SRL36562</t>
  </si>
  <si>
    <t>UDPL46593</t>
  </si>
  <si>
    <t>MSBC19659</t>
  </si>
  <si>
    <t>MSBC19658</t>
  </si>
  <si>
    <t>BRHP16059</t>
  </si>
  <si>
    <t>BRGP17194</t>
  </si>
  <si>
    <t>DGNL17663</t>
  </si>
  <si>
    <t>GHL19264</t>
  </si>
  <si>
    <t>SGL49795</t>
  </si>
  <si>
    <t>JPL18503</t>
  </si>
  <si>
    <t>GGL43172</t>
  </si>
  <si>
    <t>UDPL17526</t>
  </si>
  <si>
    <t>BRGL39862</t>
  </si>
  <si>
    <t>MSBC48620</t>
  </si>
  <si>
    <t>MSBL51422</t>
  </si>
  <si>
    <t>BL35920</t>
  </si>
  <si>
    <t>MLVL53452</t>
  </si>
  <si>
    <t>UDPL31920</t>
  </si>
  <si>
    <t>MSBC19657</t>
  </si>
  <si>
    <t>DNGP18754</t>
  </si>
  <si>
    <t>BRHL17518</t>
  </si>
  <si>
    <t>BL34469</t>
  </si>
  <si>
    <t>UDP30467</t>
  </si>
  <si>
    <t>CP46697</t>
  </si>
  <si>
    <t>JVL37283</t>
  </si>
  <si>
    <t>GGL43173</t>
  </si>
  <si>
    <t>CSP24740</t>
  </si>
  <si>
    <t>NOL48708</t>
  </si>
  <si>
    <t>NOL48709</t>
  </si>
  <si>
    <t>KDL30848</t>
  </si>
  <si>
    <t>SGL55799</t>
  </si>
  <si>
    <t>APP52839</t>
  </si>
  <si>
    <t>BRHP52852</t>
  </si>
  <si>
    <t>NBP55783</t>
  </si>
  <si>
    <t>BRGP53088</t>
  </si>
  <si>
    <t>CSP56247</t>
  </si>
  <si>
    <t>NBP53236</t>
  </si>
  <si>
    <t>VRL43400</t>
  </si>
  <si>
    <t>COP39364</t>
  </si>
  <si>
    <t>SRP22958</t>
  </si>
  <si>
    <t>DNGP23117</t>
  </si>
  <si>
    <t>BLP49720</t>
  </si>
  <si>
    <t>DKR38297</t>
  </si>
  <si>
    <t>CDP48854</t>
  </si>
  <si>
    <t>C49249</t>
  </si>
  <si>
    <t>CMP49348</t>
  </si>
  <si>
    <t>MDP24985</t>
  </si>
  <si>
    <t>CDL50299</t>
  </si>
  <si>
    <t>CSL47798</t>
  </si>
  <si>
    <t>DNGP44823</t>
  </si>
  <si>
    <t>JPP46732</t>
  </si>
  <si>
    <t>LP52540</t>
  </si>
  <si>
    <t>HDP51321</t>
  </si>
  <si>
    <t>ALGP40272</t>
  </si>
  <si>
    <t>CGNP24511</t>
  </si>
  <si>
    <t>ALGP39919</t>
  </si>
  <si>
    <t>NGP46171</t>
  </si>
  <si>
    <t>DKP41251</t>
  </si>
  <si>
    <t>NRPL43865</t>
  </si>
  <si>
    <t>KMP49046</t>
  </si>
  <si>
    <t>GBL37208</t>
  </si>
  <si>
    <t>DGNL42962</t>
  </si>
  <si>
    <t>GGP40328</t>
  </si>
  <si>
    <t>HDL45158</t>
  </si>
  <si>
    <t>APP34764</t>
  </si>
  <si>
    <t>MURP50064</t>
  </si>
  <si>
    <t>MURP42433</t>
  </si>
  <si>
    <t>KGP18876</t>
  </si>
  <si>
    <t>KDP48900</t>
  </si>
  <si>
    <t>NGP23339</t>
  </si>
  <si>
    <t>DNGP47665</t>
  </si>
  <si>
    <t>ARP50008</t>
  </si>
  <si>
    <t>BLGP41596</t>
  </si>
  <si>
    <t>APP39878</t>
  </si>
  <si>
    <t>DRP45486</t>
  </si>
  <si>
    <t>MPP48780</t>
  </si>
  <si>
    <t>KDP31835</t>
  </si>
  <si>
    <t>GJP21015</t>
  </si>
  <si>
    <t>DNGL33514</t>
  </si>
  <si>
    <t>ALGP23563</t>
  </si>
  <si>
    <t>BYP33947</t>
  </si>
  <si>
    <t>SSP18589</t>
  </si>
  <si>
    <t>CDP23642</t>
  </si>
  <si>
    <t>KSP41792</t>
  </si>
  <si>
    <t>CHP46384</t>
  </si>
  <si>
    <t>CHL43119</t>
  </si>
  <si>
    <t>APP26525</t>
  </si>
  <si>
    <t>NGP23684</t>
  </si>
  <si>
    <t>BDGP28608</t>
  </si>
  <si>
    <t>GJP25482</t>
  </si>
  <si>
    <t>UPP38978</t>
  </si>
  <si>
    <t>DNGP19242</t>
  </si>
  <si>
    <t>DNGP23116</t>
  </si>
  <si>
    <t>JVL46278</t>
  </si>
  <si>
    <t>CDP39792</t>
  </si>
  <si>
    <t>BLP21450</t>
  </si>
  <si>
    <t>CHLP42671</t>
  </si>
  <si>
    <t>KRP38720</t>
  </si>
  <si>
    <t>SGP18243</t>
  </si>
  <si>
    <t>ML44626</t>
  </si>
  <si>
    <t>HLP22507</t>
  </si>
  <si>
    <t>SVP23543</t>
  </si>
  <si>
    <t>KULP43383</t>
  </si>
  <si>
    <t>MURP51315</t>
  </si>
  <si>
    <t>TKP21482</t>
  </si>
  <si>
    <t>KRL21373</t>
  </si>
  <si>
    <t>JKP34081</t>
  </si>
  <si>
    <t>DNGP25638</t>
  </si>
  <si>
    <t>MRL47348</t>
  </si>
  <si>
    <t>KDP7</t>
  </si>
  <si>
    <t>KGTL52372</t>
  </si>
  <si>
    <t>KDP48160</t>
  </si>
  <si>
    <t>M39207</t>
  </si>
  <si>
    <t>MURP34682</t>
  </si>
  <si>
    <t>BRGL48122</t>
  </si>
  <si>
    <t>NKP27251</t>
  </si>
  <si>
    <t>MLL34749</t>
  </si>
  <si>
    <t>NGP27516</t>
  </si>
  <si>
    <t>NBL54780</t>
  </si>
  <si>
    <t>NBL54693</t>
  </si>
  <si>
    <t>L53828</t>
  </si>
  <si>
    <t>ALPP10</t>
  </si>
  <si>
    <t>BRGP42942</t>
  </si>
  <si>
    <t>GNSP34148</t>
  </si>
  <si>
    <t>AKL37623</t>
  </si>
  <si>
    <t>BLP43351</t>
  </si>
  <si>
    <t>BND37022</t>
  </si>
  <si>
    <t>ANTP37991</t>
  </si>
  <si>
    <t>ALPL37021</t>
  </si>
  <si>
    <t>MDP52149</t>
  </si>
  <si>
    <t>BKP22766</t>
  </si>
  <si>
    <t>HNL54390</t>
  </si>
  <si>
    <t>GGP28925</t>
  </si>
  <si>
    <t>SRP26480</t>
  </si>
  <si>
    <t>CP38029</t>
  </si>
  <si>
    <t>ANP36383</t>
  </si>
  <si>
    <t>M36561</t>
  </si>
  <si>
    <t>ANP36384</t>
  </si>
  <si>
    <t>UDP9</t>
  </si>
  <si>
    <t>GNSP35465</t>
  </si>
  <si>
    <t>GNSP18313</t>
  </si>
  <si>
    <t>MURIP53162</t>
  </si>
  <si>
    <t>UDP2</t>
  </si>
  <si>
    <t>DNGP26386</t>
  </si>
  <si>
    <t>SRP26646</t>
  </si>
  <si>
    <t>ANP36382</t>
  </si>
  <si>
    <t>DNGL30821</t>
  </si>
  <si>
    <t>UDP38239</t>
  </si>
  <si>
    <t>SRP21105</t>
  </si>
  <si>
    <t>GSP20861</t>
  </si>
  <si>
    <t>UDP4</t>
  </si>
  <si>
    <t>BRGP31517</t>
  </si>
  <si>
    <t>NBL36529</t>
  </si>
  <si>
    <t>MHP51609</t>
  </si>
  <si>
    <t>DNGP48330</t>
  </si>
  <si>
    <t>YHP50093</t>
  </si>
  <si>
    <t>KRMP22468</t>
  </si>
  <si>
    <t>UDP14126</t>
  </si>
  <si>
    <t>GGP28592</t>
  </si>
  <si>
    <t>NGP42562</t>
  </si>
  <si>
    <t>BRHL39261</t>
  </si>
  <si>
    <t>KDP4</t>
  </si>
  <si>
    <t>KDP55584</t>
  </si>
  <si>
    <t>KHP55247</t>
  </si>
  <si>
    <t>MDP55162</t>
  </si>
  <si>
    <t>BRHP53410</t>
  </si>
  <si>
    <t>HDP49265</t>
  </si>
  <si>
    <t>NGP36920</t>
  </si>
  <si>
    <t>SSP29303</t>
  </si>
  <si>
    <t>CP14483</t>
  </si>
  <si>
    <t>BRGHP6</t>
  </si>
  <si>
    <t>UDP16</t>
  </si>
  <si>
    <t>ANP32199</t>
  </si>
  <si>
    <t>DMGP43185</t>
  </si>
  <si>
    <t>HLP53056</t>
  </si>
  <si>
    <t>HDP51232</t>
  </si>
  <si>
    <t>PDP19548</t>
  </si>
  <si>
    <t>DKP45712</t>
  </si>
  <si>
    <t>KRP35202</t>
  </si>
  <si>
    <t>GGP14222</t>
  </si>
  <si>
    <t>BRGP48270</t>
  </si>
  <si>
    <t>HNP52269</t>
  </si>
  <si>
    <t>KCHP48366</t>
  </si>
  <si>
    <t>SOP46493</t>
  </si>
  <si>
    <t>SSP44850</t>
  </si>
  <si>
    <t>KLP19547</t>
  </si>
  <si>
    <t>SVP24160</t>
  </si>
  <si>
    <t>CP54720</t>
  </si>
  <si>
    <t>BLP24747</t>
  </si>
  <si>
    <t>CDP25460</t>
  </si>
  <si>
    <t>CP49947</t>
  </si>
  <si>
    <t>BRP28620</t>
  </si>
  <si>
    <t>UDP53640</t>
  </si>
  <si>
    <t>CP43300</t>
  </si>
  <si>
    <t>CP41024</t>
  </si>
  <si>
    <t>KRP26444</t>
  </si>
  <si>
    <t>KCHP45404</t>
  </si>
  <si>
    <t>SSP9</t>
  </si>
  <si>
    <t>CSP41685</t>
  </si>
  <si>
    <t>NGP29281</t>
  </si>
  <si>
    <t>CP19391</t>
  </si>
  <si>
    <t>GGP49381</t>
  </si>
  <si>
    <t>CP32360</t>
  </si>
  <si>
    <t>BLP41143</t>
  </si>
  <si>
    <t>CP36684</t>
  </si>
  <si>
    <t>MHP51567</t>
  </si>
  <si>
    <t>DKP37943</t>
  </si>
  <si>
    <t>PDP2</t>
  </si>
  <si>
    <t>KSP2</t>
  </si>
  <si>
    <t>CSP42583</t>
  </si>
  <si>
    <t>CP32651</t>
  </si>
  <si>
    <t>DKP33987</t>
  </si>
  <si>
    <t>NLP33486</t>
  </si>
  <si>
    <t>KDP37833</t>
  </si>
  <si>
    <t>BLP52257</t>
  </si>
  <si>
    <t>ALGP52970</t>
  </si>
  <si>
    <t>BRHP41697</t>
  </si>
  <si>
    <t>NGP43105</t>
  </si>
  <si>
    <t>BAP48746</t>
  </si>
  <si>
    <t>ALP47609</t>
  </si>
  <si>
    <t>UDP45716</t>
  </si>
  <si>
    <t>DNGP18753</t>
  </si>
  <si>
    <t>BRGP33468</t>
  </si>
  <si>
    <t>CP23981</t>
  </si>
  <si>
    <t>CP33043</t>
  </si>
  <si>
    <t>AGP1</t>
  </si>
  <si>
    <t>AGRP1</t>
  </si>
  <si>
    <t>GBP22068</t>
  </si>
  <si>
    <t>ADP29183</t>
  </si>
  <si>
    <t>KSGP28285</t>
  </si>
  <si>
    <t>YLP29403</t>
  </si>
  <si>
    <t>HDP40261</t>
  </si>
  <si>
    <t>BLP53357</t>
  </si>
  <si>
    <t>CP20495</t>
  </si>
  <si>
    <t>DKP27757</t>
  </si>
  <si>
    <t>ANP18535</t>
  </si>
  <si>
    <t>BYP22251</t>
  </si>
  <si>
    <t>GSP37822</t>
  </si>
  <si>
    <t>KDP31308</t>
  </si>
  <si>
    <t>GGP22971</t>
  </si>
  <si>
    <t>ALPP20631</t>
  </si>
  <si>
    <t>DKP32275</t>
  </si>
  <si>
    <t>CP21770</t>
  </si>
  <si>
    <t>KDP29273</t>
  </si>
  <si>
    <t>BKP12097</t>
  </si>
  <si>
    <t>UDP21856</t>
  </si>
  <si>
    <t>PDP3</t>
  </si>
  <si>
    <t>CP32609</t>
  </si>
  <si>
    <t>DGNP32060</t>
  </si>
  <si>
    <t>VRP1</t>
  </si>
  <si>
    <t>BRHP16323</t>
  </si>
  <si>
    <t>CP371</t>
  </si>
  <si>
    <t>CSP31456</t>
  </si>
  <si>
    <t>MHP28781</t>
  </si>
  <si>
    <t>CP26887</t>
  </si>
  <si>
    <t>DMGP22200</t>
  </si>
  <si>
    <t>CP40040</t>
  </si>
  <si>
    <t>UDP46392</t>
  </si>
  <si>
    <t>CHTP43332</t>
  </si>
  <si>
    <t>DKP47303</t>
  </si>
  <si>
    <t>YHP35557</t>
  </si>
  <si>
    <t>MBP45039</t>
  </si>
  <si>
    <t>GMP36905</t>
  </si>
  <si>
    <t>KDP36101</t>
  </si>
  <si>
    <t>KDP33208</t>
  </si>
  <si>
    <t>GGP49189</t>
  </si>
  <si>
    <t>LP10</t>
  </si>
  <si>
    <t>BLP48459</t>
  </si>
  <si>
    <t>MRP46854</t>
  </si>
  <si>
    <t>CP28814</t>
  </si>
  <si>
    <t>SGVP49509</t>
  </si>
  <si>
    <t>GYP40702</t>
  </si>
  <si>
    <t>BNDP38063</t>
  </si>
  <si>
    <t>GHP34414</t>
  </si>
  <si>
    <t>DKP41989</t>
  </si>
  <si>
    <t>ANKP38742</t>
  </si>
  <si>
    <t>CP42784</t>
  </si>
  <si>
    <t>KSGP51304</t>
  </si>
  <si>
    <t>BLGP41941</t>
  </si>
  <si>
    <t>JVP1</t>
  </si>
  <si>
    <t>ALGP49150</t>
  </si>
  <si>
    <t>DMGP33961</t>
  </si>
  <si>
    <t>CP37853</t>
  </si>
  <si>
    <t>KDP32036</t>
  </si>
  <si>
    <t>MLP39423</t>
  </si>
  <si>
    <t>BRGP55665</t>
  </si>
  <si>
    <t>MLP29879</t>
  </si>
  <si>
    <t>CP41345</t>
  </si>
  <si>
    <t>UDP14125</t>
  </si>
  <si>
    <t>BRGP48666</t>
  </si>
  <si>
    <t>KGP53472</t>
  </si>
  <si>
    <t>CP18821</t>
  </si>
  <si>
    <t>CP55</t>
  </si>
  <si>
    <t>ANKP7</t>
  </si>
  <si>
    <t>CP52539</t>
  </si>
  <si>
    <t>APP41125</t>
  </si>
  <si>
    <t>KSGP53015</t>
  </si>
  <si>
    <t>UPP48364</t>
  </si>
  <si>
    <t>BAP47228</t>
  </si>
  <si>
    <t>ADP49710</t>
  </si>
  <si>
    <t>DNGP5</t>
  </si>
  <si>
    <t>GYP48158</t>
  </si>
  <si>
    <t>DKP31491</t>
  </si>
  <si>
    <t>CP55868</t>
  </si>
  <si>
    <t>KCHP46080</t>
  </si>
  <si>
    <t>CMP48139</t>
  </si>
  <si>
    <t>BRGP49921</t>
  </si>
  <si>
    <t>PDP22865</t>
  </si>
  <si>
    <t>DMGP33959</t>
  </si>
  <si>
    <t>CP48733</t>
  </si>
  <si>
    <t>MLLP54692</t>
  </si>
  <si>
    <t>DRP39178</t>
  </si>
  <si>
    <t>ANTP51378</t>
  </si>
  <si>
    <t>ANKP42121</t>
  </si>
  <si>
    <t>BRGP49999</t>
  </si>
  <si>
    <t>KMP35033</t>
  </si>
  <si>
    <t>CP21429</t>
  </si>
  <si>
    <t>SSP41132</t>
  </si>
  <si>
    <t>MRP46407</t>
  </si>
  <si>
    <t>ALPP38042</t>
  </si>
  <si>
    <t>BNDP2</t>
  </si>
  <si>
    <t>CP29858</t>
  </si>
  <si>
    <t>DMGP55325</t>
  </si>
  <si>
    <t>BRGP38518</t>
  </si>
  <si>
    <t>CHTP25004</t>
  </si>
  <si>
    <t>BLP35534</t>
  </si>
  <si>
    <t>CP155</t>
  </si>
  <si>
    <t>CP51964</t>
  </si>
  <si>
    <t>GBP52640</t>
  </si>
  <si>
    <t>UDP33692</t>
  </si>
  <si>
    <t>CP332</t>
  </si>
  <si>
    <t>ALGP55956</t>
  </si>
  <si>
    <t>KRP52897</t>
  </si>
  <si>
    <t>KMP56159</t>
  </si>
  <si>
    <t>MRP53473</t>
  </si>
  <si>
    <t>ANKP56327</t>
  </si>
  <si>
    <t>DRP40703</t>
  </si>
  <si>
    <t>CP15350</t>
  </si>
  <si>
    <t>SSP4</t>
  </si>
  <si>
    <t>DNGP12613</t>
  </si>
  <si>
    <t>CP32043</t>
  </si>
  <si>
    <t>ALGP14431</t>
  </si>
  <si>
    <t>BLP34151</t>
  </si>
  <si>
    <t>CP18393</t>
  </si>
  <si>
    <t>PTP51182</t>
  </si>
  <si>
    <t>BRGP48632</t>
  </si>
  <si>
    <t>SSP7</t>
  </si>
  <si>
    <t>TJP32851</t>
  </si>
  <si>
    <t>DRP29004</t>
  </si>
  <si>
    <t>DNGP4</t>
  </si>
  <si>
    <t>SLP50223</t>
  </si>
  <si>
    <t>CP21616</t>
  </si>
  <si>
    <t>DKP27938</t>
  </si>
  <si>
    <t>MBP55321</t>
  </si>
  <si>
    <t>NAME</t>
  </si>
  <si>
    <t>SHIVANNA</t>
  </si>
  <si>
    <t>KUMARA</t>
  </si>
  <si>
    <t>KRISHNEGOWDA</t>
  </si>
  <si>
    <t>SRI RAJU</t>
  </si>
  <si>
    <t>J.L SRIKANTAIAH</t>
  </si>
  <si>
    <t>JAYAMMA</t>
  </si>
  <si>
    <t>J.N.MALLESH</t>
  </si>
  <si>
    <t>D S KUMARASWAMI</t>
  </si>
  <si>
    <t>THIMMEGOWDA / KARIYAPPA</t>
  </si>
  <si>
    <t>THIMMEGOWDA</t>
  </si>
  <si>
    <t>J.D.RUDRAIAH</t>
  </si>
  <si>
    <t>B.V.MANJEGOWDA</t>
  </si>
  <si>
    <t>SRI, THIMEGOWDA</t>
  </si>
  <si>
    <t>AMASEGOWDA.B.T</t>
  </si>
  <si>
    <t>KALASHETTY</t>
  </si>
  <si>
    <t>THIMMEGOWDA/KARIAYAPPA</t>
  </si>
  <si>
    <t>SANNASWAMY</t>
  </si>
  <si>
    <t>K B BALASUBRAMANEGOWDA</t>
  </si>
  <si>
    <t>SRI.G.D.RUDHARAIAH</t>
  </si>
  <si>
    <t>S L RAMESH</t>
  </si>
  <si>
    <t>NAGARAJU</t>
  </si>
  <si>
    <t>SRI. K.S. SATHISH</t>
  </si>
  <si>
    <t>NETHRAVATHI</t>
  </si>
  <si>
    <t>RAGHU</t>
  </si>
  <si>
    <t>RAMESH</t>
  </si>
  <si>
    <t>SRI. MAHA KRISHNA</t>
  </si>
  <si>
    <t>M.L.KUMARASWAMY</t>
  </si>
  <si>
    <t>M.T.LAKSHMINARAYANA</t>
  </si>
  <si>
    <t>NANJAPPA</t>
  </si>
  <si>
    <t>WATER CONSUMER ASSN.</t>
  </si>
  <si>
    <t>MAHAKRISHNA</t>
  </si>
  <si>
    <t>KRISHNAKUMAR H.G</t>
  </si>
  <si>
    <t>RANGEGOWDA G.N</t>
  </si>
  <si>
    <t>PUTTARAJU</t>
  </si>
  <si>
    <t>PUTTA SHETTY</t>
  </si>
  <si>
    <t>MAMENEGER</t>
  </si>
  <si>
    <t>KRISHNAMURTHY H.G</t>
  </si>
  <si>
    <t>G.N.RANGEGOWDA</t>
  </si>
  <si>
    <t>SRI, THIMMEGOWDA</t>
  </si>
  <si>
    <t>SRI. K.JAVAREGOWDA</t>
  </si>
  <si>
    <t>SRI. B.T AMASEGOWDA</t>
  </si>
  <si>
    <t>VENKATESH</t>
  </si>
  <si>
    <t>DEVARAJU</t>
  </si>
  <si>
    <t>NARAYANAGOWDA</t>
  </si>
  <si>
    <t>HONNEGOWDA</t>
  </si>
  <si>
    <t>KRISHNAPPASHIVANANJEGOWDA</t>
  </si>
  <si>
    <t>LAXMINARAYANA B N</t>
  </si>
  <si>
    <t>SRI. GANGADHARA</t>
  </si>
  <si>
    <t>Thimmegowda urf raju s/o Sannappa</t>
  </si>
  <si>
    <t xml:space="preserve">PARVATHAMMA WO KALEGOWDA </t>
  </si>
  <si>
    <t>PARVATHAMMA WO  LATE KALEGOWDA</t>
  </si>
  <si>
    <t>KAMALAMMA W/O LAKSHMEGOWDA</t>
  </si>
  <si>
    <t>SMT. B.P MANJULA</t>
  </si>
  <si>
    <t>SRI. KUMARSWAMY</t>
  </si>
  <si>
    <t>KRISHNEGOWDAKULLEGOWDA</t>
  </si>
  <si>
    <t>NANJEGOWDA S/O BHADHREGOWDA</t>
  </si>
  <si>
    <t>CHANDRAMMA</t>
  </si>
  <si>
    <t>P D O KUNDURU P D O KUNDURU</t>
  </si>
  <si>
    <t>DYAVEGOWDA S/O NANJEGOWDA</t>
  </si>
  <si>
    <t>PAVITRA S P</t>
  </si>
  <si>
    <t>MANJULA</t>
  </si>
  <si>
    <t>M C NAGARAJA</t>
  </si>
  <si>
    <t>SHIVEGOWDA</t>
  </si>
  <si>
    <t>PARVATHAMMA WO LATE KALEGOWDA</t>
  </si>
  <si>
    <t>SRI. M.C LAKSHMINARAYANA</t>
  </si>
  <si>
    <t>SRI. K.N NAGESH</t>
  </si>
  <si>
    <t>HANUMEGOWDA</t>
  </si>
  <si>
    <t>DYAVEGOWDA</t>
  </si>
  <si>
    <t>SHIVARAM B.R</t>
  </si>
  <si>
    <t>B S GANGADHARA</t>
  </si>
  <si>
    <t>SRI. KUMARA SWAMY</t>
  </si>
  <si>
    <t>KRISHNEGOWDARAJEGOWDA</t>
  </si>
  <si>
    <t>JAGADEESH</t>
  </si>
  <si>
    <t>M S RAMACHANDRA</t>
  </si>
  <si>
    <t>ARUNKUMARGHANGADARAGOWDA</t>
  </si>
  <si>
    <t>DEVARJU C.N</t>
  </si>
  <si>
    <t>NISHAD SALMA</t>
  </si>
  <si>
    <t>KAMALAMMA</t>
  </si>
  <si>
    <t>PRATHIBA A C</t>
  </si>
  <si>
    <t>SWAMY</t>
  </si>
  <si>
    <t>B S KALEGOWDA</t>
  </si>
  <si>
    <t xml:space="preserve">KRISHNAPPA V N </t>
  </si>
  <si>
    <t>HEMANTH KUMAR M K</t>
  </si>
  <si>
    <t>DARANAMMA</t>
  </si>
  <si>
    <t>SHRIKANTH B T</t>
  </si>
  <si>
    <t>G H DIVYA</t>
  </si>
  <si>
    <t>PARVATHAMMA  WO LATE KALEGOWDA</t>
  </si>
  <si>
    <t>SOWMYA W/O KANTHARAJU</t>
  </si>
  <si>
    <t>ZUBERAHAMAD</t>
  </si>
  <si>
    <t>FRANCIES</t>
  </si>
  <si>
    <t>ARCHAKARU</t>
  </si>
  <si>
    <t>K.S.CHANDRASHEKAR</t>
  </si>
  <si>
    <t>MANJEGOWDA U S</t>
  </si>
  <si>
    <t>SHWETHA</t>
  </si>
  <si>
    <t>CHANDREGOWDA</t>
  </si>
  <si>
    <t>SHABANA</t>
  </si>
  <si>
    <t>SRI. KUMBEGOWDA</t>
  </si>
  <si>
    <t>BABUTHIMMAIAH</t>
  </si>
  <si>
    <t>K.S SATISH</t>
  </si>
  <si>
    <t>PRAKSHA B M</t>
  </si>
  <si>
    <t>SHANKAR</t>
  </si>
  <si>
    <t>HARI B H</t>
  </si>
  <si>
    <t>KARIGOWDA</t>
  </si>
  <si>
    <t>SRI. NARAYANA</t>
  </si>
  <si>
    <t>KRISHANAPPA V N</t>
  </si>
  <si>
    <t>SRI. KUMAR</t>
  </si>
  <si>
    <t>MARILINGEGOWDA S/O NANJEGOWDA</t>
  </si>
  <si>
    <t>RANGEGOWDA S/O RAMEGOWDA</t>
  </si>
  <si>
    <t>SAROJAMMA</t>
  </si>
  <si>
    <t>PRAKASH S/O KRISHNEGOWDA</t>
  </si>
  <si>
    <t>M J UMESH</t>
  </si>
  <si>
    <t>K M LEELAB ASHOK</t>
  </si>
  <si>
    <t>K N DEEPAK</t>
  </si>
  <si>
    <t>SRI. H.G KRISHNAKUMAR</t>
  </si>
  <si>
    <t>LOKESH D M</t>
  </si>
  <si>
    <t xml:space="preserve">JAYARAMU </t>
  </si>
  <si>
    <t>KIRANKUMAR N S</t>
  </si>
  <si>
    <t>NANJEGOWDA</t>
  </si>
  <si>
    <t>MANJEGOWDA S R</t>
  </si>
  <si>
    <t>HEMA.B.K</t>
  </si>
  <si>
    <t>SMT. SHASHIKALA</t>
  </si>
  <si>
    <t>K P MANJEGOWDA</t>
  </si>
  <si>
    <t>SRI. M.V NAGENDRA</t>
  </si>
  <si>
    <t>MANJUNATHA S/O KUMARA</t>
  </si>
  <si>
    <t>MALALIGOWDA</t>
  </si>
  <si>
    <t>DEVARAJA N R</t>
  </si>
  <si>
    <t>UMESH K R S/O RAMAKRISHNAIAH</t>
  </si>
  <si>
    <t>JALENDRA K</t>
  </si>
  <si>
    <t>C A MANJU  S/O LATE APPAIANNA</t>
  </si>
  <si>
    <t>SHRIKANATH B T</t>
  </si>
  <si>
    <t>GURUVAYYA</t>
  </si>
  <si>
    <t>RANGEGOWDA</t>
  </si>
  <si>
    <t>VASUDEVA</t>
  </si>
  <si>
    <t>SRI. H.N RAMANNA</t>
  </si>
  <si>
    <t>SRI. B.M PRAKSH</t>
  </si>
  <si>
    <t>AROS GLOBAL SYSTEM AROS GLOBAL SYSTEM</t>
  </si>
  <si>
    <t>T GOWRISHANKARATHIRUMALAPPA</t>
  </si>
  <si>
    <t>MS ASCENAD</t>
  </si>
  <si>
    <t>PRASIDENT</t>
  </si>
  <si>
    <t>YASHODHAMMA.E.</t>
  </si>
  <si>
    <t>GANESHGOWDA J SSHIVEGOWDA</t>
  </si>
  <si>
    <t>SUB-DIVISIONAL ENGINEER(GROUPS)</t>
  </si>
  <si>
    <t>B S N L</t>
  </si>
  <si>
    <t>HARI</t>
  </si>
  <si>
    <t>SRI.NANJEGOWDA</t>
  </si>
  <si>
    <t>INDUS TOWER LTD</t>
  </si>
  <si>
    <t>SUB-DIVISIONAL OFFICER</t>
  </si>
  <si>
    <t>MANGER</t>
  </si>
  <si>
    <t>A.T.C TOWER COMPANY INDIA LTD.</t>
  </si>
  <si>
    <t>DR.K.NAGESH</t>
  </si>
  <si>
    <t>RAVI.C.S.</t>
  </si>
  <si>
    <t>SRI.SRINIVASA REDDY</t>
  </si>
  <si>
    <t>GURUVAIAG PUTTASWAMAYYA</t>
  </si>
  <si>
    <t>SRI.NAGESH</t>
  </si>
  <si>
    <t>SRI.G.P HARSHA</t>
  </si>
  <si>
    <t>SALES OFFICER</t>
  </si>
  <si>
    <t>CESC OFFCE</t>
  </si>
  <si>
    <t>THE EXECUTIVE ENGINEER(ELE)</t>
  </si>
  <si>
    <t>DYAVEGOWDA NANJEGOWDA</t>
  </si>
  <si>
    <t>RANGASWAMY</t>
  </si>
  <si>
    <t>SRI. RAMAYYA SWAMIJI</t>
  </si>
  <si>
    <t>LAKKEGOWDA</t>
  </si>
  <si>
    <t>G.M.NAGARAJU</t>
  </si>
  <si>
    <t>SRI.APPASWAMY</t>
  </si>
  <si>
    <t>SRI RAMAYYA SWAMIJI</t>
  </si>
  <si>
    <t>C S MANJEGOWDA</t>
  </si>
  <si>
    <t>SRI. RATHNAMMA</t>
  </si>
  <si>
    <t>SRI RAMAIAH SWAMIJI</t>
  </si>
  <si>
    <t>SUMITHRA</t>
  </si>
  <si>
    <t>J.K NAGARAJ</t>
  </si>
  <si>
    <t>RAMAIAH SWAMIJI</t>
  </si>
  <si>
    <t>JAGADISH</t>
  </si>
  <si>
    <t>RAJENDRA</t>
  </si>
  <si>
    <t>JAVAREGOWDA</t>
  </si>
  <si>
    <t>GRAMA PANCHAYATHI OFFICE</t>
  </si>
  <si>
    <t xml:space="preserve">MAHESHAYYA H V </t>
  </si>
  <si>
    <t>AMASEGOWDA</t>
  </si>
  <si>
    <t>MALIGEGOWDA</t>
  </si>
  <si>
    <t>N.REVAIAH</t>
  </si>
  <si>
    <t>SRI. SHIVANANJEGOWDA</t>
  </si>
  <si>
    <t>SRI. RAMANATHA</t>
  </si>
  <si>
    <t>THIMMEGOWDA/KARIGOWDA</t>
  </si>
  <si>
    <t>GANESH</t>
  </si>
  <si>
    <t>RAMACHANDRA</t>
  </si>
  <si>
    <t>CHIKKAMMA</t>
  </si>
  <si>
    <t>SHIVANANJEGOWDA</t>
  </si>
  <si>
    <t>SRI. CHIKKEGOWDA</t>
  </si>
  <si>
    <t>RAMAYYA PARADESHI SWAMIJI</t>
  </si>
  <si>
    <t>THIMMEGOWDA/KARIYAPPA</t>
  </si>
  <si>
    <t>SAVITA</t>
  </si>
  <si>
    <t>SUNDHARAMMA</t>
  </si>
  <si>
    <t>SRI.C.H.PUTTASWAMY</t>
  </si>
  <si>
    <t>RAMAYYASWAMIJI</t>
  </si>
  <si>
    <t>SRI.UDAYAKUMAR</t>
  </si>
  <si>
    <t>A.E.RAVIKUMAR</t>
  </si>
  <si>
    <t>SRI. SARDAR</t>
  </si>
  <si>
    <t>SRI. N.T SWAMY</t>
  </si>
  <si>
    <t>KARYADARSHI</t>
  </si>
  <si>
    <t>SUBHA</t>
  </si>
  <si>
    <t>SMT ASHA.G.K.W/O</t>
  </si>
  <si>
    <t>M.CHANDREGOWDA</t>
  </si>
  <si>
    <t>SMT.G.K.ASHA</t>
  </si>
  <si>
    <t>PRESIDENT</t>
  </si>
  <si>
    <t>HONEGOWDA</t>
  </si>
  <si>
    <t>NARASIMHAMURTHY</t>
  </si>
  <si>
    <t>KALLESHA</t>
  </si>
  <si>
    <t>SRI.NAGARAJU S/O JAVAREGOWDA</t>
  </si>
  <si>
    <t>SRI. B.G PUTTASWAMYGOWDA</t>
  </si>
  <si>
    <t>PUTTARAJU Y.C</t>
  </si>
  <si>
    <t>SRI. PARAMESHA</t>
  </si>
  <si>
    <t>KALLESH</t>
  </si>
  <si>
    <t>JAYALAKSHMAMMA</t>
  </si>
  <si>
    <t>SMT, SHARADAMMA</t>
  </si>
  <si>
    <t>SMT. PAVITHRA</t>
  </si>
  <si>
    <t>SRI. NANJANAYAKA</t>
  </si>
  <si>
    <t>KALACHAR</t>
  </si>
  <si>
    <t>THE SECRETARY</t>
  </si>
  <si>
    <t>A.M.KANTHAKUMAR</t>
  </si>
  <si>
    <t>SECARETARY</t>
  </si>
  <si>
    <t>SRI, NAGEGOWDA</t>
  </si>
  <si>
    <t>SRI SRI SRI RAMAYYA SWAMIJI</t>
  </si>
  <si>
    <t>SMT. PREMA</t>
  </si>
  <si>
    <t>RAMANNA H N</t>
  </si>
  <si>
    <t>LAKSHMAMMA</t>
  </si>
  <si>
    <t>TECHNICAL CENTRE</t>
  </si>
  <si>
    <t>SECRETARAY</t>
  </si>
  <si>
    <t>VISHVESWARAIAH</t>
  </si>
  <si>
    <t>NAGARAJEGOWDA</t>
  </si>
  <si>
    <t>SRI. JAVAREGOWDA</t>
  </si>
  <si>
    <t>NAGARAJU.G.M</t>
  </si>
  <si>
    <t>B.S.SUMITHRA</t>
  </si>
  <si>
    <t>APPESWAMY</t>
  </si>
  <si>
    <t>G.P.SECRETARY</t>
  </si>
  <si>
    <t>SHARADHAMMALATE BASAVARAJU</t>
  </si>
  <si>
    <t>SMT. RATHNAMMA</t>
  </si>
  <si>
    <t>UMESHA</t>
  </si>
  <si>
    <t>NAGARAJA  S/P MAYIGABHOYI</t>
  </si>
  <si>
    <t>KUMAR K N</t>
  </si>
  <si>
    <t>GIDDEGOWDA</t>
  </si>
  <si>
    <t>SRI. BOREGOWDA</t>
  </si>
  <si>
    <t>BHAGYAMMA</t>
  </si>
  <si>
    <t>MANJASHETTY M.R S/O</t>
  </si>
  <si>
    <t>ASHA C N</t>
  </si>
  <si>
    <t>A M RAVI</t>
  </si>
  <si>
    <t>PANIRAJU BOREGOWDA</t>
  </si>
  <si>
    <t>KAVITHA</t>
  </si>
  <si>
    <t>SHIVANANJEGOWDA S/O NINGEGOWDA</t>
  </si>
  <si>
    <t>PUTTALAKSHMAMMARANGASWAMY</t>
  </si>
  <si>
    <t>L&amp;T DEVIHALLI HASSAN TOLLWAY LIMITED</t>
  </si>
  <si>
    <t>PUTTASWAMY N.H</t>
  </si>
  <si>
    <t>SRI. D. NARAYANAGOWDA</t>
  </si>
  <si>
    <t>SATHISHA B T</t>
  </si>
  <si>
    <t>SHIVAMMA W/O</t>
  </si>
  <si>
    <t>B R SHIVARAMRAJEGOWDA</t>
  </si>
  <si>
    <t>PUTTASWAMYGOWDA</t>
  </si>
  <si>
    <t>HIRIYANNA</t>
  </si>
  <si>
    <t>PUTTASHETTY</t>
  </si>
  <si>
    <t>RAVI HUCHAPPA</t>
  </si>
  <si>
    <t>ERAMMA/SROJAMMA</t>
  </si>
  <si>
    <t>GOVIND</t>
  </si>
  <si>
    <t xml:space="preserve">GOWTHAMI H D SURESH K B </t>
  </si>
  <si>
    <t>ANIL KUMAR BT</t>
  </si>
  <si>
    <t>NAGARAJU S/O VENKATARAMAIAH</t>
  </si>
  <si>
    <t>DASEGOWDA</t>
  </si>
  <si>
    <t>RENUKAMMA</t>
  </si>
  <si>
    <t>HEMANTHKUMAR</t>
  </si>
  <si>
    <t>YOGACHAR S/O RAMACHARI</t>
  </si>
  <si>
    <t>KRIHNASHETTY</t>
  </si>
  <si>
    <t>KESHAVA</t>
  </si>
  <si>
    <t>SRI. H.S RAJAPPA</t>
  </si>
  <si>
    <t>SAKAMMA</t>
  </si>
  <si>
    <t>NAGESH C K S/O KEMPEGOWDA</t>
  </si>
  <si>
    <t>K V RAVI KUMAR</t>
  </si>
  <si>
    <t>THIMMRAYIGOWDA</t>
  </si>
  <si>
    <t>KRISHNEGOWDA S/O LATE GIDDEGOWDA</t>
  </si>
  <si>
    <t>LAKSHMANNAGOWDARANGEGOWDA</t>
  </si>
  <si>
    <t>SHIVAMMA W/O KRISHNEGOWDA</t>
  </si>
  <si>
    <t>PANCHAYATH DEVOLPMENT OFFICER</t>
  </si>
  <si>
    <t>NAGA NAYAKARAMA NAYAKA</t>
  </si>
  <si>
    <t>DINESH S/O LAKSHMANNASHETTY</t>
  </si>
  <si>
    <t>HONNAMMAHANUMANTHEGOWDA</t>
  </si>
  <si>
    <t>SHIVEGOWDAKEMPEGOWDA</t>
  </si>
  <si>
    <t>NEJALINGAPPA</t>
  </si>
  <si>
    <t>SRI. MURTHI</t>
  </si>
  <si>
    <t>SRI. KRISHNEGOWDA</t>
  </si>
  <si>
    <t>D S LINGARAJU</t>
  </si>
  <si>
    <t>VENKATASWAMY</t>
  </si>
  <si>
    <t>KALAMMAKALAIAH</t>
  </si>
  <si>
    <t>N ANANDA S/O NAGARAJU</t>
  </si>
  <si>
    <t>MANAGER KUNDUR MATAMANAGER KUNDUR MATA</t>
  </si>
  <si>
    <t>SECRETARY TALUK AGRICULTURAL PRODUCE CO OP MARKETING SOCIETY LTD SECRETARY TALUK AGRICULTURAL PRODUCE CO OP MARKETING SOCIETY LTD</t>
  </si>
  <si>
    <t>GURUVEGOWDA</t>
  </si>
  <si>
    <t>MANJULA B P</t>
  </si>
  <si>
    <t>MASTHIGOWDA S/O MASTHIGOWDA</t>
  </si>
  <si>
    <t xml:space="preserve">MANJULASHIVARAM </t>
  </si>
  <si>
    <t>VENKATEGOWDALATE KEMPEGOWDA</t>
  </si>
  <si>
    <t>YOGESH</t>
  </si>
  <si>
    <t>ERAMMA/SAROJAMMA</t>
  </si>
  <si>
    <t>NAVIN AHAMMED</t>
  </si>
  <si>
    <t>SRI. C.S MANJEGOWDA</t>
  </si>
  <si>
    <t>KALPANA</t>
  </si>
  <si>
    <t>LOKESH</t>
  </si>
  <si>
    <t>DARMENDRA</t>
  </si>
  <si>
    <t>NANJEGOWDA S/O CHANNEGOWDA</t>
  </si>
  <si>
    <t xml:space="preserve">ERAMMA </t>
  </si>
  <si>
    <t>SRI, YATHIRAJ</t>
  </si>
  <si>
    <t>B U ABDUL BASHEER  S O LATE UMMAR</t>
  </si>
  <si>
    <t>HONNEGOWDA(U) IYANNA</t>
  </si>
  <si>
    <t>P D O KUNDURU MATA P D O KUNDURU MATA</t>
  </si>
  <si>
    <t>SRI. RANGASWAMY</t>
  </si>
  <si>
    <t>MEENAKHSHI GIRIDHARA</t>
  </si>
  <si>
    <t>K MANJUNATHA</t>
  </si>
  <si>
    <t>SHANKARAIAH C P</t>
  </si>
  <si>
    <t>RASHMI M Y</t>
  </si>
  <si>
    <t>GIDDEGOWDAJAVAREGOWDA</t>
  </si>
  <si>
    <t xml:space="preserve"> CHENNAHALAGEGOWDA</t>
  </si>
  <si>
    <t>SHNTHARAJU</t>
  </si>
  <si>
    <t>CHANDRASHEKAR S/O</t>
  </si>
  <si>
    <t>KUMARASWAMY S/O VENKATEGOWDA</t>
  </si>
  <si>
    <t>NANJAPPA S/O GIRIGOWDA</t>
  </si>
  <si>
    <t>SMT. PARVATHAMMA</t>
  </si>
  <si>
    <t>MANJUNATHAVENKATARAMU</t>
  </si>
  <si>
    <t>NANJUNDEGOWDA S/O NANJEGOWDA</t>
  </si>
  <si>
    <t>HABIBUNNISA  W/O LATE ABDULEL JALEAL</t>
  </si>
  <si>
    <t>SHOBHA W/O NAGARAJU</t>
  </si>
  <si>
    <t>THIMMEGOWDA S R</t>
  </si>
  <si>
    <t>NANJEGOWDA S/O SIDDEGOWDA</t>
  </si>
  <si>
    <t>PRESIDENT MILK UNIYAN</t>
  </si>
  <si>
    <t>C T MANJULA  W/O VISHWAMANJUNATHA</t>
  </si>
  <si>
    <t>CHANDRAKALA</t>
  </si>
  <si>
    <t>SRI, CHANNALINGEGOWDA</t>
  </si>
  <si>
    <t>KEMPAMMASHIVAPPANAYAKA</t>
  </si>
  <si>
    <t>KUMAR</t>
  </si>
  <si>
    <t>AMASEGOWDA S/O LATE HUCCHEGOWDA</t>
  </si>
  <si>
    <t>HARIRAMCHAWDRE</t>
  </si>
  <si>
    <t xml:space="preserve">SECRETARY TALUK AGRICULTURAL PRODUCE C OP MARKETING SOCIETY LTD  SECRETARY TALUK AGRICULTURAL PRODUCE C OP MARKETING SOCIETY LTD </t>
  </si>
  <si>
    <t>GANGADHARA  S/O LATE HONNEGOWDA</t>
  </si>
  <si>
    <t>SRI. GIDDEGOWDA</t>
  </si>
  <si>
    <t>MANJEGOWDA SANNEGOWDA</t>
  </si>
  <si>
    <t>DEEPIKA B S W/O MANJUNATHA</t>
  </si>
  <si>
    <t>SHANTHAMMA</t>
  </si>
  <si>
    <t>NARAYANAMMA</t>
  </si>
  <si>
    <t xml:space="preserve">B.C.YATHIRAJ </t>
  </si>
  <si>
    <t>DHARANESH S/O MANJEGOWDA</t>
  </si>
  <si>
    <t>PADMA .G</t>
  </si>
  <si>
    <t>MANIKNATA</t>
  </si>
  <si>
    <t>K S CHANDRASHEKAR SOMEGOWDA</t>
  </si>
  <si>
    <t>MANJULAH RAJU</t>
  </si>
  <si>
    <t>VENU  B A S/O ASHOKA</t>
  </si>
  <si>
    <t>EREGOWDA</t>
  </si>
  <si>
    <t>ASHOKA</t>
  </si>
  <si>
    <t>RUKMANI B R</t>
  </si>
  <si>
    <t>B V RAVI</t>
  </si>
  <si>
    <t>MANJULA NANJUNDEGOWDA</t>
  </si>
  <si>
    <t>NINGAMMA</t>
  </si>
  <si>
    <t>LOKESH B.A</t>
  </si>
  <si>
    <t>PANIRAJA S/O BOREGOWDA</t>
  </si>
  <si>
    <t>B U SIRAJ UNNISAHAYATH SAB</t>
  </si>
  <si>
    <t>PANIRAJ  S/O BOREGOWDA</t>
  </si>
  <si>
    <t>SHASHIDHARA</t>
  </si>
  <si>
    <t>SRI, NAGARAJA</t>
  </si>
  <si>
    <t>B V KUMARASWAMY</t>
  </si>
  <si>
    <t>LAKSHMEGOWDA</t>
  </si>
  <si>
    <t>RANGASWAMI</t>
  </si>
  <si>
    <t>RANGEGOWDA S/O MALALIGOWDA</t>
  </si>
  <si>
    <t>CHANDRU M.R</t>
  </si>
  <si>
    <t>PUTTALAKSHMAMMA LATE KALAPPA</t>
  </si>
  <si>
    <t>YOSHODHAMMA</t>
  </si>
  <si>
    <t>SHANKARA C R</t>
  </si>
  <si>
    <t>GOWRAMMAKANTHARAJU</t>
  </si>
  <si>
    <t>R VENKATESH</t>
  </si>
  <si>
    <t>NANJUNDEGOWDA H N</t>
  </si>
  <si>
    <t>SHIVARAJU</t>
  </si>
  <si>
    <t>SURESH S/O PUTTAHANUMEGOWDA</t>
  </si>
  <si>
    <t>GURURAJ LAKKAPPA</t>
  </si>
  <si>
    <t>BOREGOWDAJAVAREGOWDA</t>
  </si>
  <si>
    <t>B R MANJUNATHA  S/O RANGEGOWDA</t>
  </si>
  <si>
    <t>PANCHAYATH DEVELOPMENT OFFICERPANCHAYATH DEVELOPMENT OFFICER</t>
  </si>
  <si>
    <t>NAGARATHNAMMA W/O THIRUMALEGOWDA</t>
  </si>
  <si>
    <t>DEVARAJEGOWDA</t>
  </si>
  <si>
    <t xml:space="preserve">HARISH </t>
  </si>
  <si>
    <t>HARISH S G S/O GIDDEGOWDA</t>
  </si>
  <si>
    <t>CHIEF EXECUTIVE OFFICER</t>
  </si>
  <si>
    <t>SHARADHAMMA W/O BASAVARAJU</t>
  </si>
  <si>
    <t>PRABHAKAR</t>
  </si>
  <si>
    <t>C N ANAND S/O NINGEGOWDA</t>
  </si>
  <si>
    <t>H C NATARAJU S/O LATE CHANDHRAIAH</t>
  </si>
  <si>
    <t>CV ANANDS/O VENKATEGOWDA</t>
  </si>
  <si>
    <t>MANJEGOWDA C S</t>
  </si>
  <si>
    <t>SRI.S.K.HEMANTH KUMAR</t>
  </si>
  <si>
    <t>NANJUNDEGOWDA</t>
  </si>
  <si>
    <t>MAHADEVAPPA S/O KOLABHOVI</t>
  </si>
  <si>
    <t>RADHAMMA</t>
  </si>
  <si>
    <t>DIVAKAR C K</t>
  </si>
  <si>
    <t>K L MANJUNATHA LAKKEGOWDA</t>
  </si>
  <si>
    <t>VIJAYA</t>
  </si>
  <si>
    <t>EEREGOWDA</t>
  </si>
  <si>
    <t>RASSHMI M Y</t>
  </si>
  <si>
    <t>PUTTAMMA</t>
  </si>
  <si>
    <t>.B.S.RAVI URF SHASHIDHARA</t>
  </si>
  <si>
    <t>P N KRISHNEGOWDA S/O NANJEGOWDA</t>
  </si>
  <si>
    <t>JAYAMMA W/O GANGADHARA</t>
  </si>
  <si>
    <t>NANJAPPA C.R.</t>
  </si>
  <si>
    <t>CHANNASHETTY S/O RANGASHETTY</t>
  </si>
  <si>
    <t>SHIVEGOWDA S/O KEMPEGOWDA</t>
  </si>
  <si>
    <t>SRI. MALALIGOWDA</t>
  </si>
  <si>
    <t>SAVITHASOMASHEKAR</t>
  </si>
  <si>
    <t>RANGEGOWDA S/O NANJEGOWDA</t>
  </si>
  <si>
    <t>PANIRAJA  S/O BOREGOWDA</t>
  </si>
  <si>
    <t>MANJUNATH G H C/O HONNEGOWDA</t>
  </si>
  <si>
    <t>SANNAMMA</t>
  </si>
  <si>
    <t>SARALA W/O LATE ANILKUMAR B  T</t>
  </si>
  <si>
    <t xml:space="preserve"> HONNAMMAHANUMANTHEGOWDA</t>
  </si>
  <si>
    <t xml:space="preserve">RENUKAMMA </t>
  </si>
  <si>
    <t>KOWSALYA</t>
  </si>
  <si>
    <t>KUMAR S/O RAMEGOWDA</t>
  </si>
  <si>
    <t>M K HEMANTHKUMAR</t>
  </si>
  <si>
    <t>C N ANANDA S/O NINGEGOWDA</t>
  </si>
  <si>
    <t xml:space="preserve">MAHAMAD AJAR </t>
  </si>
  <si>
    <t>SHIVAMMA</t>
  </si>
  <si>
    <t>B  R MAHALINGEGOWDAS/O RAMEGOWDA</t>
  </si>
  <si>
    <t>SHIVNANJEGOWDA</t>
  </si>
  <si>
    <t>D J NANJEGOWDA JAVAREGOWDA</t>
  </si>
  <si>
    <t>MOHANRAO S/O</t>
  </si>
  <si>
    <t>KRISHNA SHETTY S/O</t>
  </si>
  <si>
    <t>MALLESH</t>
  </si>
  <si>
    <t>MARIYAMMA</t>
  </si>
  <si>
    <t>SECRETARY T A P C M S C R PATANASECRETARY T A P C M S C R PATANA</t>
  </si>
  <si>
    <t>PRESENDENT</t>
  </si>
  <si>
    <t>GR. PANCHYATHI OFFICE</t>
  </si>
  <si>
    <t>G.S.RANGANATHAGOWDA</t>
  </si>
  <si>
    <t>RAMAKRISHNEGOWDA S/O THIMMEGOWDA</t>
  </si>
  <si>
    <t>SRI.RAVISHA</t>
  </si>
  <si>
    <t>KRISHNEGOWDA CHIKKAHONNEGOWDA</t>
  </si>
  <si>
    <t>C.R.HARSHA</t>
  </si>
  <si>
    <t>SECRETARI</t>
  </si>
  <si>
    <t>SAHERA BANU</t>
  </si>
  <si>
    <t>K C BOJEGOWDA</t>
  </si>
  <si>
    <t>YOGESH D R</t>
  </si>
  <si>
    <t>GANESH G B</t>
  </si>
  <si>
    <t xml:space="preserve"> RASHMI CHINNASWAMY</t>
  </si>
  <si>
    <t>MASTHI GOWDA</t>
  </si>
  <si>
    <t>NANJANAYAKA</t>
  </si>
  <si>
    <t>NANJUNDEGOWDA S/O PUTTA SWAMYGOWDA</t>
  </si>
  <si>
    <t>MADHUSUDHAN</t>
  </si>
  <si>
    <t>LEELAVATHI</t>
  </si>
  <si>
    <t xml:space="preserve">SARVAMANGALA  W/O MANJU </t>
  </si>
  <si>
    <t>RAYAPPA J S/O JOSEPH</t>
  </si>
  <si>
    <t>YATHIRAJ S/O CHANDHRASHEKAR</t>
  </si>
  <si>
    <t>GOUSEPEER S/O LATE SAMEEHULLA</t>
  </si>
  <si>
    <t>SHANKARASHETTY S/O SHIVANANJASHETTY</t>
  </si>
  <si>
    <t>SMT. SUMITHARA</t>
  </si>
  <si>
    <t>A S MANJEGOWDA S/O SATHYANARAYANAGOWDA</t>
  </si>
  <si>
    <t>LEELA K M</t>
  </si>
  <si>
    <t>H V MAHESHAIAH</t>
  </si>
  <si>
    <t>PRATHAMIKA KRUSHI PATHINA SAHAKARA SANGA</t>
  </si>
  <si>
    <t xml:space="preserve">K N KUMAR  S/O NANJAPPA URF RAJU </t>
  </si>
  <si>
    <t>NAGESH  S/O LATE KEMPEGOWDA</t>
  </si>
  <si>
    <t>UMESH</t>
  </si>
  <si>
    <t xml:space="preserve">J D JAGADEESH S/O DEVARAJEGOWDA </t>
  </si>
  <si>
    <t>B G HARIPRASAD S/O S N GOVINDAIAH</t>
  </si>
  <si>
    <t>SCARETRY</t>
  </si>
  <si>
    <t>PROJECT MANAGERDEVIHALLI HASSAN TOLLWAY</t>
  </si>
  <si>
    <t>PRCEDNT</t>
  </si>
  <si>
    <t xml:space="preserve">CHANDREGOWDA </t>
  </si>
  <si>
    <t>LAKSHMAMMA  WO MANJEGOWDA</t>
  </si>
  <si>
    <t>GAYITHRI WO RAMESHA B M</t>
  </si>
  <si>
    <t>PRANCIS S/O JOSEPF</t>
  </si>
  <si>
    <t>LAKSHMI W/O PARAMESHGOWDA</t>
  </si>
  <si>
    <t>KEMPEGOWDALAKKANAGOWDA</t>
  </si>
  <si>
    <t>LAKSHMIDEVI</t>
  </si>
  <si>
    <t>P D O</t>
  </si>
  <si>
    <t xml:space="preserve">REVANNA </t>
  </si>
  <si>
    <t>AIJAZ</t>
  </si>
  <si>
    <t>RENUKA W/O RANGEGOWDA</t>
  </si>
  <si>
    <t xml:space="preserve">PDO </t>
  </si>
  <si>
    <t>GIRIGOWDA</t>
  </si>
  <si>
    <t>RANGEGOWDA S/O LATE CHIKKEGOWDA</t>
  </si>
  <si>
    <t>MARILINGEGOWDA S/O LATE SHIVEGOWDA</t>
  </si>
  <si>
    <t>VINOD</t>
  </si>
  <si>
    <t>G S TULASIPRASADH S/O LATE G A SHIVANANJEGOWDA</t>
  </si>
  <si>
    <t>SAVITHRAMMA  W/O RANGEGOWDA</t>
  </si>
  <si>
    <t>SECRETRY</t>
  </si>
  <si>
    <t>LATHA G H</t>
  </si>
  <si>
    <t>ROJA S</t>
  </si>
  <si>
    <t>RANGASWAMY   S O VABEGOWDA</t>
  </si>
  <si>
    <t>BOJEGOWDA S/O NINGEGOWDA</t>
  </si>
  <si>
    <t>RANGANATHA G S</t>
  </si>
  <si>
    <t>D S LINGARAJU S/O D SHIVALINGEGOWDA</t>
  </si>
  <si>
    <t>ROOPA T A  S O LATE GOVINDEGOWDA</t>
  </si>
  <si>
    <t>GIRIYAPPA</t>
  </si>
  <si>
    <t>A P NANDEESH S/O PARAMESHWARAIAH</t>
  </si>
  <si>
    <t>FRANCIS</t>
  </si>
  <si>
    <t>MANJULA W/O SIDDEGOWDA</t>
  </si>
  <si>
    <t>NANJEGOWDA K N</t>
  </si>
  <si>
    <t>BEERESH S R</t>
  </si>
  <si>
    <t>FRANCIES S/O JOSEPH</t>
  </si>
  <si>
    <t>SMT. NANJAMMA</t>
  </si>
  <si>
    <t>MANJEGOWDA V S S/O SATHYAPPA</t>
  </si>
  <si>
    <t>NARAYANA</t>
  </si>
  <si>
    <t>KAMBEGOWDAS/O MALALIGOWDA</t>
  </si>
  <si>
    <t xml:space="preserve">AMBIKA N </t>
  </si>
  <si>
    <t>VINODHA W/O ASHOKA</t>
  </si>
  <si>
    <t>SAGAR B S</t>
  </si>
  <si>
    <t>SUNANDA</t>
  </si>
  <si>
    <t>SUJATHA</t>
  </si>
  <si>
    <t>RAMESHA P</t>
  </si>
  <si>
    <t xml:space="preserve">P A C C S LTD DINDAGURU GATE  P A C C S LTD DINDAGURU GATE </t>
  </si>
  <si>
    <t>VENU S/O B ASHOKA</t>
  </si>
  <si>
    <t>VENU B A</t>
  </si>
  <si>
    <t>B K HEMA</t>
  </si>
  <si>
    <t>DEVELAPMENT OFFICER</t>
  </si>
  <si>
    <t>SUDHA</t>
  </si>
  <si>
    <t>MANJUNATHA S/O SHIVALINGEGOWDA</t>
  </si>
  <si>
    <t>RANGANATH</t>
  </si>
  <si>
    <t>ANANDA KUMAR</t>
  </si>
  <si>
    <t>SRI. THIMMEGOWDA</t>
  </si>
  <si>
    <t>SMT. NAGARATHNA</t>
  </si>
  <si>
    <t>PANCHAYATH DEVALPMENT OFFICER</t>
  </si>
  <si>
    <t>YASMIN KHAN</t>
  </si>
  <si>
    <t xml:space="preserve">SECRETARY PACCS BARAGUR </t>
  </si>
  <si>
    <t>D G VENKATESH</t>
  </si>
  <si>
    <t>GOUSAPEER S/O SAMIULLA</t>
  </si>
  <si>
    <t>SUNANDHA</t>
  </si>
  <si>
    <t>BORAMMA W/O SHANKAREGOWDA</t>
  </si>
  <si>
    <t>B M SHIVANNA S/O MALLAPPASHETTY</t>
  </si>
  <si>
    <t>NINGEGOWDA</t>
  </si>
  <si>
    <t>AEE PANCHAYATH RAJ ENG.</t>
  </si>
  <si>
    <t>UDAYAKUMARA S/O SHIVAPPA</t>
  </si>
  <si>
    <t>PADMAKSHI W/O</t>
  </si>
  <si>
    <t>PUTTARAJU  S/O VENKATEGOWDA</t>
  </si>
  <si>
    <t xml:space="preserve">MAHADEVI </t>
  </si>
  <si>
    <t>DEVAMMA</t>
  </si>
  <si>
    <t>SRI. LOKESH</t>
  </si>
  <si>
    <t>SRI LAKSHMIKANTH E S/O ESHWARAIAH E</t>
  </si>
  <si>
    <t>SHIVANANJEGOWDANANJEGOWDA</t>
  </si>
  <si>
    <t>CHANDRASHEKAR</t>
  </si>
  <si>
    <t xml:space="preserve">B N VENKATESH  S/O G D NAGARAJU </t>
  </si>
  <si>
    <t>C  N RAVI S/O NAGARAJEGOWDA</t>
  </si>
  <si>
    <t>CHIEF EXECUTIVE  OFFICER</t>
  </si>
  <si>
    <t>K S NAGARAJ S/O SUBBASHETTY</t>
  </si>
  <si>
    <t>NANGANAYAKA</t>
  </si>
  <si>
    <t>GEETHAW/O THIMMEGOWDA</t>
  </si>
  <si>
    <t>MALLAMMA</t>
  </si>
  <si>
    <t xml:space="preserve">MANJULA M R  W/O LATE PRAKASH S B </t>
  </si>
  <si>
    <t>SAVITHA W/O NAGARAJU</t>
  </si>
  <si>
    <t>LAKSHMMAIAH S/O THIMMAIAH</t>
  </si>
  <si>
    <t>SMT.MANJULA</t>
  </si>
  <si>
    <t>BHARATHI</t>
  </si>
  <si>
    <t>SRI. PUTTEGOWDA</t>
  </si>
  <si>
    <t>DHARANAMMA W/O LATE CHIKKEGOWDA</t>
  </si>
  <si>
    <t>ABHISHEK  K K</t>
  </si>
  <si>
    <t>SRI. LAKKEGOWDA</t>
  </si>
  <si>
    <t>SHANKAR C R S/O RAMAIAH</t>
  </si>
  <si>
    <t>SRI. RAVI PRASAD</t>
  </si>
  <si>
    <t>KALAMMA</t>
  </si>
  <si>
    <t>SHATTIGOWDA</t>
  </si>
  <si>
    <t>KALAMMA WO DEVEGOWDA</t>
  </si>
  <si>
    <t>SMT. RANGAMMA</t>
  </si>
  <si>
    <t>KUMARASWAMY  S/O VENKATEGOWDA</t>
  </si>
  <si>
    <t>SHIVANANJEGOWDA S/O LATE NANJEGOWDA</t>
  </si>
  <si>
    <t>NAGARATHNAMMA</t>
  </si>
  <si>
    <t>SHARADHA</t>
  </si>
  <si>
    <t>PANCHAYATH DEVELOPMENT OFFICER</t>
  </si>
  <si>
    <t>AKASHA NATARAJA</t>
  </si>
  <si>
    <t>SMT. ANANTHALAKSHMI</t>
  </si>
  <si>
    <t>B.R.RAMESH</t>
  </si>
  <si>
    <t>S.K. SHIVARAMAIAH</t>
  </si>
  <si>
    <t>BOREGOWDA S/O BOREGOWDA    APPENAHALLI</t>
  </si>
  <si>
    <t>USHARANI</t>
  </si>
  <si>
    <t>SRI. H.G GOVINDHEGOWDA</t>
  </si>
  <si>
    <t>HARSHA G R</t>
  </si>
  <si>
    <t xml:space="preserve">SANNAMMA </t>
  </si>
  <si>
    <t>SHRADHA</t>
  </si>
  <si>
    <t>DHUSHANTH KUMAR A C  S/O CHIKKEGOWDA</t>
  </si>
  <si>
    <t>MEENAKSHAMMA</t>
  </si>
  <si>
    <t>SECREATARY</t>
  </si>
  <si>
    <t>MEENAKSHIS/O NINGARAJA SHETTY</t>
  </si>
  <si>
    <t>MANJAPPA S/O SHIVAPPA</t>
  </si>
  <si>
    <t>RANGEGOWDA S/O LATE NANJEGOWDA</t>
  </si>
  <si>
    <t>CEO PACCS SATHENAHALLI CEO PACCS SATHENAHALLI</t>
  </si>
  <si>
    <t>NAGAMMA</t>
  </si>
  <si>
    <t>CHANDRASHEKARA C S</t>
  </si>
  <si>
    <t>PRABHU SWAMY S/O BASAVARAJAIAH</t>
  </si>
  <si>
    <t>J.D.RUDRESH</t>
  </si>
  <si>
    <t>LAKSHMAMMA S/O LATE RANGEGOWDA</t>
  </si>
  <si>
    <t>KRISHNE GOWDA</t>
  </si>
  <si>
    <t>K H PARVATHAMMA W/O M S KALEGOWDA</t>
  </si>
  <si>
    <t>KRISHNEGOWDA S/O BOREGOWDA</t>
  </si>
  <si>
    <t>G N  RANGEGOWDALATE NINGEGOWDA</t>
  </si>
  <si>
    <t>B.M.GURUSHANKARA</t>
  </si>
  <si>
    <t>MASTHIGOWDA</t>
  </si>
  <si>
    <t xml:space="preserve">N RANGEGOWDA </t>
  </si>
  <si>
    <t>P L KRISHNEGOWDA  S/O LAKKEGOWDA</t>
  </si>
  <si>
    <t>PREETHI  W/O KRISHNEGOWDA</t>
  </si>
  <si>
    <t>RAJAMMA</t>
  </si>
  <si>
    <t>NAGALAKSHMI</t>
  </si>
  <si>
    <t>B M PRAKASH</t>
  </si>
  <si>
    <t xml:space="preserve">MAMATHA </t>
  </si>
  <si>
    <t>C E U P A C C S C E U P A C C S KACHENAHALLI</t>
  </si>
  <si>
    <t>MAHESHA</t>
  </si>
  <si>
    <t>BHARATH S/O ANNEGOWDA</t>
  </si>
  <si>
    <t>SHASHIKALA</t>
  </si>
  <si>
    <t xml:space="preserve">RAVI G B  S/O BOJEGOWDA G K </t>
  </si>
  <si>
    <t>K.L.MANJUNATH S/O</t>
  </si>
  <si>
    <t>KUMARI</t>
  </si>
  <si>
    <t>MAHAMAD HAROON</t>
  </si>
  <si>
    <t>J R JAGADEESH S/O RAMEGOWDA</t>
  </si>
  <si>
    <t xml:space="preserve">P RANGASWAMY </t>
  </si>
  <si>
    <t>PROJECT MANAGER DEVIHALLI HASSAN TOLLWAY LIMITED PROJECT MANAGER DEVIHALLI HASSAN TOLLWAY LIMITED</t>
  </si>
  <si>
    <t>HARISH K S/O KAMEGOWDA</t>
  </si>
  <si>
    <t>DIVAKARA</t>
  </si>
  <si>
    <t xml:space="preserve">C RANGASWAMI CHANDREGOWDA </t>
  </si>
  <si>
    <t>B H HEMA</t>
  </si>
  <si>
    <t>THAMAYYA</t>
  </si>
  <si>
    <t>PRESIDENT  SECRETARY  HALU UTHPADAKARA SAHAKARA SANGHA G BINDENAHALLI PRESIDENT  SECRETARY  HALU UTHPADAKARA SAHAKARA SANGHA G BINDENAHALLI</t>
  </si>
  <si>
    <t>SRI. C.S PUTTARAJU</t>
  </si>
  <si>
    <t>M V NAGENDRA</t>
  </si>
  <si>
    <t>RAJESH S/O NATARAJU</t>
  </si>
  <si>
    <t>THYAGARAJA S/O KENGEGOWDA</t>
  </si>
  <si>
    <t>SRI. U.S MANJEGOWDA</t>
  </si>
  <si>
    <t>SRI. DHAYANAND SHETTY</t>
  </si>
  <si>
    <t xml:space="preserve">SRI REVANNA </t>
  </si>
  <si>
    <t>SRI. JAGADISH C.E</t>
  </si>
  <si>
    <t>R NATARAJA S/O RAMASWAMY</t>
  </si>
  <si>
    <t>SUSHEELAMMA W/O JAYAPAL</t>
  </si>
  <si>
    <t>REZAVANAPASHA</t>
  </si>
  <si>
    <t>SRI. NAGANAYAKA</t>
  </si>
  <si>
    <t>KUMAR S/O KONEGEGOWDA</t>
  </si>
  <si>
    <t>SMT. SAROJAMMA</t>
  </si>
  <si>
    <t>SRI. AJJEGOWDA</t>
  </si>
  <si>
    <t>M CHIKKAMMA</t>
  </si>
  <si>
    <t>S.V.MAHESHA</t>
  </si>
  <si>
    <t>SUSHILAMMA</t>
  </si>
  <si>
    <t>KRUSHI ADHIKARI</t>
  </si>
  <si>
    <t>CHANDRASHEKARA</t>
  </si>
  <si>
    <t>SRI. SURESHA</t>
  </si>
  <si>
    <t>B C BOMMEGOWDA</t>
  </si>
  <si>
    <t xml:space="preserve">BHARATHINAGESH </t>
  </si>
  <si>
    <t>KALPANA SURESH</t>
  </si>
  <si>
    <t>K N N N SAMUDAYA BHAVANA K N N N SAMUDAYA BHAVANA</t>
  </si>
  <si>
    <t>SRI. DHAYANANDA SHETTY</t>
  </si>
  <si>
    <t>MOHAMAD RIZWAN</t>
  </si>
  <si>
    <t>NANJUNDASWAMY M V</t>
  </si>
  <si>
    <t>THIMEGOWDA</t>
  </si>
  <si>
    <t>S V GOPALA</t>
  </si>
  <si>
    <t xml:space="preserve">PADHMAMMAMANJEGOWDA C S </t>
  </si>
  <si>
    <t>SMT. SUSHILAMMA</t>
  </si>
  <si>
    <t>SMT, HEMAVATHI</t>
  </si>
  <si>
    <t xml:space="preserve">KAMALA W/O MANJU C A </t>
  </si>
  <si>
    <t>J DEEPAKGOWDA G L JAYAPAL</t>
  </si>
  <si>
    <t>ABHI M N</t>
  </si>
  <si>
    <t>B R GANGADHARA</t>
  </si>
  <si>
    <t>SRI.RANGEGOWDA S/O NANJEGOWDA</t>
  </si>
  <si>
    <t>T ASHOK GOWDA</t>
  </si>
  <si>
    <t>HANUMEGOWDA H R</t>
  </si>
  <si>
    <t>J DEEPAKGOWDA G LJAYAPAL</t>
  </si>
  <si>
    <t>SHIVALINGEGOWDA</t>
  </si>
  <si>
    <t>SHIVAKUMAR</t>
  </si>
  <si>
    <t>NANJAPPA / GENDE</t>
  </si>
  <si>
    <t>U L ARUNA S/O LAKSHMEGOWDA</t>
  </si>
  <si>
    <t>SOWMYA.M.K</t>
  </si>
  <si>
    <t>SR. DIVISIONAL ENGINEER</t>
  </si>
  <si>
    <t>VASANTHA W/O KAMBEGOWDA</t>
  </si>
  <si>
    <t>VENKATALAKSHMAMMA</t>
  </si>
  <si>
    <t>PUREGOWDA K</t>
  </si>
  <si>
    <t>P.D.O JANIVARA G.P</t>
  </si>
  <si>
    <t>THE MANGER</t>
  </si>
  <si>
    <t>B.B.JAYA</t>
  </si>
  <si>
    <t>SEEED PRODUCTION</t>
  </si>
  <si>
    <t>D Y BHAVYA W/O DILEEP</t>
  </si>
  <si>
    <t>ATC TELECOM</t>
  </si>
  <si>
    <t>ATC TELECOM INFRASTURE PVT LTD ATC TELECOM INFRASTURE PVT LTD</t>
  </si>
  <si>
    <t>SRI. BYREGOWDA</t>
  </si>
  <si>
    <t xml:space="preserve">SUMITH DIGITAL </t>
  </si>
  <si>
    <t>RELIANCE JIO</t>
  </si>
  <si>
    <t xml:space="preserve">MS SUMITH DIGITAL </t>
  </si>
  <si>
    <t>RELIANCE JIO INFRATEL PVT LTD RELIANCE JIO INFRATEL PVT LTD</t>
  </si>
  <si>
    <t xml:space="preserve">M S FOR INDUS TOWER LTD  M S FOR INDUS TOWER LTD </t>
  </si>
  <si>
    <t>SUMITH DIGITAL</t>
  </si>
  <si>
    <t>M S RILIANCE JIO INFOCOM LTD</t>
  </si>
  <si>
    <t>M/S L&amp;T DEVIHALLY</t>
  </si>
  <si>
    <t>SRI.DEEPAK</t>
  </si>
  <si>
    <t>M/S ATC TELECOM</t>
  </si>
  <si>
    <t xml:space="preserve">INDUS TOWER LTD </t>
  </si>
  <si>
    <t>MANAJER CANARA BANK</t>
  </si>
  <si>
    <t>MANASA D W/O KR SHOMASHEKHAR</t>
  </si>
  <si>
    <t>SUB-DIVISIONAL ENGINEER GROUPS</t>
  </si>
  <si>
    <t>INDUS TOWERS LTD</t>
  </si>
  <si>
    <t>RELIANCE TELECOM INFRASTRUCTURE</t>
  </si>
  <si>
    <t>INDUS TOWER LIMITED</t>
  </si>
  <si>
    <t>RELIANCE TELECOM</t>
  </si>
  <si>
    <t>BSNL MOBILE TOWER</t>
  </si>
  <si>
    <t>ESSAR TELECOM INFRASTRCTURE</t>
  </si>
  <si>
    <t>INDUS TWER LTD</t>
  </si>
  <si>
    <t>RELIANCE JIO INFOCOMM LIMITED RELIANCE JIO INFOCOMM LIMITED</t>
  </si>
  <si>
    <t>MANJUNATHA K L</t>
  </si>
  <si>
    <t>SREEDHAR B P S/O PUTTASWAMYGOWDA</t>
  </si>
  <si>
    <t>S D SHANKAREGOWDA</t>
  </si>
  <si>
    <t>M/S INDUS TOWERS LTD</t>
  </si>
  <si>
    <t>CHANDHRU K S  S/O SHIVANANJEGOWDA</t>
  </si>
  <si>
    <t>THE MANAGER,</t>
  </si>
  <si>
    <t>C.K KUSUMA RANI</t>
  </si>
  <si>
    <t>H S S K MANAGING DIRECTOR</t>
  </si>
  <si>
    <t>TERITORY MANAGER BARATH PETROLIUM CORPORATION LTD BALADARE GATETERITORY MANAGER BARATH PETROLIUM CORPORATION LTD BALADARE GATE</t>
  </si>
  <si>
    <t>ASHOKA T GOWDA</t>
  </si>
  <si>
    <t>VODAPHONE ESSAR SOUTH LTD</t>
  </si>
  <si>
    <t>M/S INDUS TOWER LTD</t>
  </si>
  <si>
    <t>TERYTOREY MANEGER</t>
  </si>
  <si>
    <t xml:space="preserve">DEEPAKGOWDA JAYAPAL G L </t>
  </si>
  <si>
    <t>KRISHNAPPA D</t>
  </si>
  <si>
    <t xml:space="preserve">ANANTHAKUMAR  S P </t>
  </si>
  <si>
    <t>DIVYA D/O LATE JAYAPAL</t>
  </si>
  <si>
    <t>B R GANGADHAR</t>
  </si>
  <si>
    <t>RUKMINI W/O SURESH</t>
  </si>
  <si>
    <t>D L GANGADARAIAH</t>
  </si>
  <si>
    <t>PROJECT MANAGER</t>
  </si>
  <si>
    <t xml:space="preserve">C P SATHISHA </t>
  </si>
  <si>
    <t>CHANDRAKAL</t>
  </si>
  <si>
    <t>SRI. GIRISHA V.G</t>
  </si>
  <si>
    <t>ABHITHKUMAR B N  S/O NAGARAJU B V</t>
  </si>
  <si>
    <t xml:space="preserve">DEEPAKGOWDA LATE JAYAPAL  G L </t>
  </si>
  <si>
    <t>SAVITHA.H.T</t>
  </si>
  <si>
    <t>SECTION OFFICER</t>
  </si>
  <si>
    <t>SECRATORY</t>
  </si>
  <si>
    <t>SUPRITH D V</t>
  </si>
  <si>
    <t>RANJITH S J</t>
  </si>
  <si>
    <t>S SURESH</t>
  </si>
  <si>
    <t>MAMATHA T</t>
  </si>
  <si>
    <t>PARVATHAMMA</t>
  </si>
  <si>
    <t>SECRETARY HALU UTHPADAKARA SAHAKARA SANGHASECRETARY HALU UTHPADAKARA SAHAKARA SANGHA</t>
  </si>
  <si>
    <t>HALU UTPADAKARA SAHAKARA SANGA SECRATORY</t>
  </si>
  <si>
    <t xml:space="preserve">SECREATRY HAALU UTHPADAKARA SAHAKARA SANGHA NIYAMITHA </t>
  </si>
  <si>
    <t>RAVIKUMAR M</t>
  </si>
  <si>
    <t>PREMAHANUMEGOWDA</t>
  </si>
  <si>
    <t>B N NAGENDRA NAGARAJEGOWDA</t>
  </si>
  <si>
    <t>SRI AZHAR KHAN ARIF ULLAKHAN</t>
  </si>
  <si>
    <t xml:space="preserve">C N KANTHARAJ </t>
  </si>
  <si>
    <t>MALLEGOWDA</t>
  </si>
  <si>
    <t>KALEGOWDA S/O HANUMANTHEGOWDA</t>
  </si>
  <si>
    <t>RANGASWAMI S/O NINGEGOWDA</t>
  </si>
  <si>
    <t>H S NAGARAJA</t>
  </si>
  <si>
    <t>H NARAYANASWAMY K HUCCHAIAH</t>
  </si>
  <si>
    <t>SADIQ PASHAAKRAM SHAREEF</t>
  </si>
  <si>
    <t>C N MANJU S/O NANJAPPA</t>
  </si>
  <si>
    <t xml:space="preserve">SECREATARY HALU  UTHPADAKARA MAHILA SAHAKARA SANGA </t>
  </si>
  <si>
    <t xml:space="preserve">SECREATARY HALU UTHPADHAKARA SANGHA  SECREATARY HALU UTHPADHAKARA SANGHA </t>
  </si>
  <si>
    <t>M H MAHESH HONGEGOWDA</t>
  </si>
  <si>
    <t>PRAKASH</t>
  </si>
  <si>
    <t>SOWMYA G A MANJUNATHA</t>
  </si>
  <si>
    <t>PRESIDENT SECRETARY  H U S SANGA NIGAMAPRESIDENT SECRETARY  H U S SANGA NIGAMA</t>
  </si>
  <si>
    <t>H N ASHOKA S/O NINGAPPA</t>
  </si>
  <si>
    <t>BOREGOWDA</t>
  </si>
  <si>
    <t xml:space="preserve">KARYADHARSHI  </t>
  </si>
  <si>
    <t xml:space="preserve">MANJUNATHA  S/O KUMAR </t>
  </si>
  <si>
    <t>LAKSHMEGOWDA KALEGOWDA</t>
  </si>
  <si>
    <t>RAMA KRISHNA</t>
  </si>
  <si>
    <t>PRESIDENT SECRETARY MILK DAIRY DANDIGANAHALLI PRESIDENT SECRETARY MILK DAIRY DANDIGANAHALLI</t>
  </si>
  <si>
    <t xml:space="preserve">MAHILA HAALU UTHPADAKARA </t>
  </si>
  <si>
    <t>SECRETARY HALU UTHPADAKARA MAHILA SAHAKARA SANGHA SECRETARY HALU UTHPADAKARA MAHILA SAHAKARA SANGHA</t>
  </si>
  <si>
    <t>SECRETARYSECRETARY</t>
  </si>
  <si>
    <t>GANGADHARAIAH  S/O THIMMEGOWDA</t>
  </si>
  <si>
    <t>M K DORESWAMY S/O KRMPEGOWDA</t>
  </si>
  <si>
    <t>SHANKARASHETTY</t>
  </si>
  <si>
    <t>NARAYANA SWAMY.H</t>
  </si>
  <si>
    <t>MANJUNATHA B C</t>
  </si>
  <si>
    <t>JAGADISH I.D</t>
  </si>
  <si>
    <t>SHETTYGOWDA</t>
  </si>
  <si>
    <t>KALEGOWDA S/O DHODDATHIMMEGOWDA</t>
  </si>
  <si>
    <t>A G SHIVARAJEGOWDA S/O GUJJEGOWDA</t>
  </si>
  <si>
    <t>SECRETARY HALU UTHPADHAKARA MAHILA SAHAKARA SANGHA A CHOLENAHALLI SECRETARY HALU UTHPADHAKARA MAHILA SAHAKARA SANGHA A CHOLENAHALLI</t>
  </si>
  <si>
    <t>SRI. ERASHETTY</t>
  </si>
  <si>
    <t>HARISH.A</t>
  </si>
  <si>
    <t>SMT. SHARADA</t>
  </si>
  <si>
    <t>SRI, MANJEGOWDA</t>
  </si>
  <si>
    <t>SCARETRY MPCS</t>
  </si>
  <si>
    <t>SURAMMA</t>
  </si>
  <si>
    <t>HALU UTHPADAKARA SANGHA JANIVARA HALU UTHPADAKARA SANGHA JANIVARA</t>
  </si>
  <si>
    <t>LOKESHPUTTEGOWDA</t>
  </si>
  <si>
    <t>SATHAR SHEK</t>
  </si>
  <si>
    <t>KANTHARAJU S/O CHIKKEGOWDA</t>
  </si>
  <si>
    <t>M N KRISHNAMURTHYNANJEGOWDA</t>
  </si>
  <si>
    <t>MANJEGOWDA.T</t>
  </si>
  <si>
    <t>MAHALINGAPPA B H HUCHEGOWDA</t>
  </si>
  <si>
    <t>RATHNAMMA W/O NANJUNDEGOWDA</t>
  </si>
  <si>
    <t>MOHANKUMAR</t>
  </si>
  <si>
    <t>CHANDREGOWDA.M.N</t>
  </si>
  <si>
    <t>SRI, SRINIVASA</t>
  </si>
  <si>
    <t>C T MANJULAW/O VISHVAMANJUNATH</t>
  </si>
  <si>
    <t>PARVIS</t>
  </si>
  <si>
    <t>MOHAN S C S/O CHIKKEGOWDA</t>
  </si>
  <si>
    <t>GIRISH RANGEGOWDA</t>
  </si>
  <si>
    <t>NANJEGOWDA S/O SHIVANANJEGOWDA</t>
  </si>
  <si>
    <t>SMT. KALLAMMA</t>
  </si>
  <si>
    <t>BYAREGOWDA</t>
  </si>
  <si>
    <t>SMT. PUTTALAKSHMAMMA</t>
  </si>
  <si>
    <t>ADYAKSHARU</t>
  </si>
  <si>
    <t>RADHA</t>
  </si>
  <si>
    <t>PRESIDENT MILK SOCIETY LTD</t>
  </si>
  <si>
    <t>NAGARAJU G R</t>
  </si>
  <si>
    <t>SHANTHARAJU</t>
  </si>
  <si>
    <t xml:space="preserve">B MANJULAW/O A BASAVARAJU </t>
  </si>
  <si>
    <t>ASHOKA S N</t>
  </si>
  <si>
    <t>MANJAMMA</t>
  </si>
  <si>
    <t>DEVIDD</t>
  </si>
  <si>
    <t>M C RAGHU</t>
  </si>
  <si>
    <t>H.R.KUMARASWAMY</t>
  </si>
  <si>
    <t>SRI. HONEGOWDA</t>
  </si>
  <si>
    <t>SRI. RAMESHA</t>
  </si>
  <si>
    <t>VENKATESH.B.G</t>
  </si>
  <si>
    <t>MAHAMAD KHAN</t>
  </si>
  <si>
    <t>LAKSHMANNA</t>
  </si>
  <si>
    <t>A.E.E.</t>
  </si>
  <si>
    <t>NAGARAJU.G.R.</t>
  </si>
  <si>
    <t>NAGARAJUN</t>
  </si>
  <si>
    <t>MEDIKAL OFFICER</t>
  </si>
  <si>
    <t>SRI. P. SUREGOWDA</t>
  </si>
  <si>
    <t>SMT. THIMAMMA</t>
  </si>
  <si>
    <t>SHABEER KHAN</t>
  </si>
  <si>
    <t>SHIVARAMU</t>
  </si>
  <si>
    <t>RANGASWAMY K.R</t>
  </si>
  <si>
    <t>KRISHNAKUMAR</t>
  </si>
  <si>
    <t>VENKATEGOWDA</t>
  </si>
  <si>
    <t>SURESH</t>
  </si>
  <si>
    <t>HEMANTH D R S/O RAGHU</t>
  </si>
  <si>
    <t>SHARATH Y D</t>
  </si>
  <si>
    <t>PRAKASH C.B</t>
  </si>
  <si>
    <t>SRI. SHBBIR KHAN</t>
  </si>
  <si>
    <t>SRI. RAMAKRISHNEGOWDA</t>
  </si>
  <si>
    <t>MALAISWAMY  S/O MUNIYAPPA</t>
  </si>
  <si>
    <t>B P SRIDHARAPUTTASWAMYGOWDA</t>
  </si>
  <si>
    <t>SHAKUNTHALA</t>
  </si>
  <si>
    <t>RANGASHETTY</t>
  </si>
  <si>
    <t>GIRISHACHARI</t>
  </si>
  <si>
    <t>ZABI ULLA</t>
  </si>
  <si>
    <t>H P SHASHIKUMAR S/O H S PRAKASH</t>
  </si>
  <si>
    <t>SWAMYGOWDA</t>
  </si>
  <si>
    <t>SRI. MARISHETTY</t>
  </si>
  <si>
    <t>SRI.D.GOVINDASHETTY</t>
  </si>
  <si>
    <t>PRINCIPAL</t>
  </si>
  <si>
    <t>RESHAMA YASMIN SHAREEF</t>
  </si>
  <si>
    <t>PRADEEPA B M MANJUSHETTY</t>
  </si>
  <si>
    <t>DHARMESH N K</t>
  </si>
  <si>
    <t>C N JAYARAM  S/O NAGARAJEGOWDA</t>
  </si>
  <si>
    <t>SAVETHRAMMA</t>
  </si>
  <si>
    <t>SRI  RAMACHARI</t>
  </si>
  <si>
    <t>VENKATESH B M S/O MANJUSHETTY</t>
  </si>
  <si>
    <t>MAHILA HALU UTHPADAKARA SANGA</t>
  </si>
  <si>
    <t>ROOPA T A W/O GOVINDEGOWDA</t>
  </si>
  <si>
    <t>NAGARAJA S/O THAMMAGOWDA</t>
  </si>
  <si>
    <t xml:space="preserve">KANTHAMMA W/O KALLESH </t>
  </si>
  <si>
    <t>KRISHNASHETTY</t>
  </si>
  <si>
    <t>PAVITHRA.J.M</t>
  </si>
  <si>
    <t>DASTAGIRI PASHA C M</t>
  </si>
  <si>
    <t>SMT, SANNAMMA</t>
  </si>
  <si>
    <t>SRI, MANJUNATHA</t>
  </si>
  <si>
    <t xml:space="preserve">DEVARAJA C N </t>
  </si>
  <si>
    <t>SRI. RAMDAS A.S</t>
  </si>
  <si>
    <t>RAVI</t>
  </si>
  <si>
    <t>ANANTHARAJU K C S/O CHANDHREGOWDA</t>
  </si>
  <si>
    <t>A R SHANKAREGOWDARAJEGOWDA</t>
  </si>
  <si>
    <t>SRI. ANNEGOWDA</t>
  </si>
  <si>
    <t>C K NANJAPPA S/O KALEGOWDA</t>
  </si>
  <si>
    <t>SRI.M.P.KALEGOWDA</t>
  </si>
  <si>
    <t>MANU T P  PUTTACHAR</t>
  </si>
  <si>
    <t>ANANDKUMAR B.H</t>
  </si>
  <si>
    <t>SRI. SHASHIKUMAR</t>
  </si>
  <si>
    <t>CHANDRASHEKAR DEVARAJEGOWDA</t>
  </si>
  <si>
    <t>ANANDA</t>
  </si>
  <si>
    <t>DERAJEGOWDA</t>
  </si>
  <si>
    <t>SRI.RANGEGOWDA</t>
  </si>
  <si>
    <t xml:space="preserve">B A CHETHANKUMAR S/O B ASHOK KUMAR </t>
  </si>
  <si>
    <t>MADHU M R</t>
  </si>
  <si>
    <t>CHIF OFICER T M C</t>
  </si>
  <si>
    <t>JYOTHI</t>
  </si>
  <si>
    <t>B R SREEDHARA</t>
  </si>
  <si>
    <t>ANSAR PASHA S/O NISAR AHAMADH</t>
  </si>
  <si>
    <t>JAVAREGOWDA S/O CHIKKEGOWDA</t>
  </si>
  <si>
    <t>PUTTAMMA W/O SHIVANANJEGOWDA</t>
  </si>
  <si>
    <t>BOREGOWDA S/O NANJEGOWDA</t>
  </si>
  <si>
    <t>MUFEEZ AMEMED S/O ILLIYAZ AHAMMAD</t>
  </si>
  <si>
    <t>KUMARA K KRISHNASHETTY</t>
  </si>
  <si>
    <t>RAMESHACHAR</t>
  </si>
  <si>
    <t>SMT. VARALAKSHMI</t>
  </si>
  <si>
    <t>AMBRUTH LAL D PATEL</t>
  </si>
  <si>
    <t>PRATHAPA Y N</t>
  </si>
  <si>
    <t>STEAPHEN</t>
  </si>
  <si>
    <t>SRI. A.H. ANAND</t>
  </si>
  <si>
    <t>D.CHARLEE STEPEN DAS</t>
  </si>
  <si>
    <t>DHARMARAJU T</t>
  </si>
  <si>
    <t>SRI. RAMAKRISHNA</t>
  </si>
  <si>
    <t>SRI. NAGEGOWDA</t>
  </si>
  <si>
    <t>SRI. SOMASHEKAR</t>
  </si>
  <si>
    <t>LAKSHMEGOWDAKALEGOWDA</t>
  </si>
  <si>
    <t>THIMMEGOWDA.H.L./ CHANDRU</t>
  </si>
  <si>
    <t>SRI. SHIVEGOWDA</t>
  </si>
  <si>
    <t>GAYATHRI</t>
  </si>
  <si>
    <t>RAMEGOWDA</t>
  </si>
  <si>
    <t>SRI. RANGEGOWDA</t>
  </si>
  <si>
    <t>KRISHNEGOWDA G.S</t>
  </si>
  <si>
    <t>PRANCHIES</t>
  </si>
  <si>
    <t>SHANKAR C.S</t>
  </si>
  <si>
    <t>SRI. NATARAJ</t>
  </si>
  <si>
    <t>SRI. GOURAMMA</t>
  </si>
  <si>
    <t>DEVARAJA Y.N</t>
  </si>
  <si>
    <t>SRI.VENKATESH</t>
  </si>
  <si>
    <t>DRAMARAJA</t>
  </si>
  <si>
    <t>DHARMESH</t>
  </si>
  <si>
    <t xml:space="preserve">PUSHPALATHA </t>
  </si>
  <si>
    <t>SRI. V.N. PUTTEGOWDA</t>
  </si>
  <si>
    <t>SHAHIRA BHANU</t>
  </si>
  <si>
    <t>MANJUNATHA</t>
  </si>
  <si>
    <t>SMT. MANGALA</t>
  </si>
  <si>
    <t>SRI. G.K JAKKANNACHAR</t>
  </si>
  <si>
    <t>MANJEGOWDA B.N</t>
  </si>
  <si>
    <t xml:space="preserve">L KUMAR LINGACHAR </t>
  </si>
  <si>
    <t>NANJEGOWDA S/O KALEGOWDA</t>
  </si>
  <si>
    <t>RAGHU  S/O HANUMEGOWDA</t>
  </si>
  <si>
    <t>NAVEEN Y L</t>
  </si>
  <si>
    <t>SHANTHOSH</t>
  </si>
  <si>
    <t>YOGESHA B M</t>
  </si>
  <si>
    <t>RAVI S/O KEMPEGOWDA</t>
  </si>
  <si>
    <t>RAMJAN D S</t>
  </si>
  <si>
    <t>DARMESHA</t>
  </si>
  <si>
    <t>PRAKASH M K S/O MUNIKALAPPA</t>
  </si>
  <si>
    <t>SRI.NAGARAJU</t>
  </si>
  <si>
    <t>NAVEEN B T THIMEGOWDA</t>
  </si>
  <si>
    <t>ASHWATH S/O MANJEGOWDA</t>
  </si>
  <si>
    <t>SRI. DEVARAJU</t>
  </si>
  <si>
    <t>SHANKARA</t>
  </si>
  <si>
    <t>R S BEEMARAOR G SURYANARAYANARAO</t>
  </si>
  <si>
    <t>BHAGYMMA</t>
  </si>
  <si>
    <t>PRATHIBHA</t>
  </si>
  <si>
    <t xml:space="preserve">C N JAYARAM </t>
  </si>
  <si>
    <t>PARAMESHRANGEGOWDA</t>
  </si>
  <si>
    <t>IRFAN AHAMED S/O RAFIQ AHAMED</t>
  </si>
  <si>
    <t xml:space="preserve">RAMESH </t>
  </si>
  <si>
    <t>SMIT RAJAMMA</t>
  </si>
  <si>
    <t>SUCHITHGOWDA A N S/O NAGENDHRA A B</t>
  </si>
  <si>
    <t>HANUMANTHEGOWDA</t>
  </si>
  <si>
    <t>ANNAIAHCHIKKEGOWDA URF KARIYAPPA</t>
  </si>
  <si>
    <t>NALLANUKUKALA SRINIVASALU</t>
  </si>
  <si>
    <t>SRI. ANNAIAH</t>
  </si>
  <si>
    <t>C.P.RAGHU</t>
  </si>
  <si>
    <t>SMT. DAKSHAYINI</t>
  </si>
  <si>
    <t>N KRISHNEGOWDA S/O NINGEGOWDA</t>
  </si>
  <si>
    <t>KARYADARSHI MAHILA HALU</t>
  </si>
  <si>
    <t>SRI.B.V.MANJEGOWDA</t>
  </si>
  <si>
    <t>A.L.MANJEGOWDA</t>
  </si>
  <si>
    <t>DIVYASHREE K R W/O</t>
  </si>
  <si>
    <t>A R UMESH A RANGAPPA</t>
  </si>
  <si>
    <t>S T RAMACHANDRA</t>
  </si>
  <si>
    <t>RAMAKRISHNEGOWDA THIMMEGOWDA URF RAJANNA</t>
  </si>
  <si>
    <t>SHIVEGOWDA S/O B C BOREGOWDA</t>
  </si>
  <si>
    <t>ASHA K</t>
  </si>
  <si>
    <t>CHETHAN S/O APPAJIGOWDA</t>
  </si>
  <si>
    <t>RAVI BHASKAR S/O MAILASWAMY</t>
  </si>
  <si>
    <t>IRSHADPASHA</t>
  </si>
  <si>
    <t>IRSHAD AHAMAD</t>
  </si>
  <si>
    <t>ASLAM S/O  KAMALA BHASHA      NAGASAMUDRA</t>
  </si>
  <si>
    <t>MANSOOR PASHA S/O BASHIR AHMED</t>
  </si>
  <si>
    <t>C G PALAKSHI S/O GANGADHARA</t>
  </si>
  <si>
    <t>SANTHOSH K V</t>
  </si>
  <si>
    <t>MANJEGOWDA S.L</t>
  </si>
  <si>
    <t>THAYAMMA</t>
  </si>
  <si>
    <t>C M SHRIDHAR DEEKSHITH S/O C N MURALIDHAR</t>
  </si>
  <si>
    <t>VEERESH</t>
  </si>
  <si>
    <t>HEMANTHAKUMAR M.KKENCHAPPA</t>
  </si>
  <si>
    <t>JAYAMMA LATE DEVARAJEGOWDA</t>
  </si>
  <si>
    <t>D N RANGASWAMY</t>
  </si>
  <si>
    <t>H P C L</t>
  </si>
  <si>
    <t>ROOPA</t>
  </si>
  <si>
    <t xml:space="preserve">MAMATHA HARISH C P </t>
  </si>
  <si>
    <t xml:space="preserve">GEETHA C T </t>
  </si>
  <si>
    <t>THIMMEGOWDA S/O SUBBEGOWDA</t>
  </si>
  <si>
    <t>MANJUNTHA</t>
  </si>
  <si>
    <t>MAHADEVA</t>
  </si>
  <si>
    <t>SRI.K.SATHISH</t>
  </si>
  <si>
    <t>SRI. YATHISH KUMAR</t>
  </si>
  <si>
    <t>YATHISH KUMAR K</t>
  </si>
  <si>
    <t>NINGEGOWDALATE NANJEGOWDA</t>
  </si>
  <si>
    <t>RAJU C.R</t>
  </si>
  <si>
    <t>RASHMI K R</t>
  </si>
  <si>
    <t>DEPUTY</t>
  </si>
  <si>
    <t>KESHAVEGOWDA G M</t>
  </si>
  <si>
    <t>PRATHAP S N</t>
  </si>
  <si>
    <t>SRI.K.L.VISHWESHWARAIAH</t>
  </si>
  <si>
    <t>SRI. B.H ANANDA KUMAR</t>
  </si>
  <si>
    <t>G R HARSHA</t>
  </si>
  <si>
    <t>SRI. B.R.SHIVARAM</t>
  </si>
  <si>
    <t>DEVARJU M K</t>
  </si>
  <si>
    <t>M D KRISHNEGOWDA</t>
  </si>
  <si>
    <t>A.ABHIJEET</t>
  </si>
  <si>
    <t>NAGARAJU  S/O KANTIMARIGOWDA</t>
  </si>
  <si>
    <t>NANDISH</t>
  </si>
  <si>
    <t>SRI. H.K.NUSHARTH PASHA</t>
  </si>
  <si>
    <t>SMT.N.V.RUKMINI</t>
  </si>
  <si>
    <t>SRI.SHANMUGA VEL</t>
  </si>
  <si>
    <t>SRI. CHIKKANNA</t>
  </si>
  <si>
    <t>KIRANKUMAR B.M</t>
  </si>
  <si>
    <t>SURESH.S.</t>
  </si>
  <si>
    <t>B JAYACHANDRA</t>
  </si>
  <si>
    <t xml:space="preserve">LAKSHMI WO YOGESH A N </t>
  </si>
  <si>
    <t>HONNAMMA W/O NANJAPPA</t>
  </si>
  <si>
    <t>SMT.SUDAMANI</t>
  </si>
  <si>
    <t>T M RAJAPPA</t>
  </si>
  <si>
    <t>K.R.MANJEGOWDA S/O K .S.RANGEGOWDA</t>
  </si>
  <si>
    <t>SHOBHA</t>
  </si>
  <si>
    <t>SRI. SHANMUGAVEL</t>
  </si>
  <si>
    <t>SMT.SANNAMMA</t>
  </si>
  <si>
    <t>KRISHNA B C</t>
  </si>
  <si>
    <t>SRI. D.K DEVARAJU</t>
  </si>
  <si>
    <t>SRIPRIYA.V.</t>
  </si>
  <si>
    <t>VENKATA REDDY</t>
  </si>
  <si>
    <t>KW</t>
  </si>
  <si>
    <t>HP</t>
  </si>
  <si>
    <t>BRGST2</t>
  </si>
  <si>
    <t>SECRETARY  GULASINDHA GP</t>
  </si>
  <si>
    <t>CCHT50</t>
  </si>
  <si>
    <t>GKWHT7</t>
  </si>
  <si>
    <t>CCHT46</t>
  </si>
  <si>
    <t>CCHT47</t>
  </si>
  <si>
    <t>SBHT13</t>
  </si>
  <si>
    <t>TP4197</t>
  </si>
  <si>
    <t>SBHT10</t>
  </si>
  <si>
    <t>SBWHT8</t>
  </si>
  <si>
    <t>SBHT53</t>
  </si>
  <si>
    <t>CCHT37</t>
  </si>
  <si>
    <t>SBHT15</t>
  </si>
  <si>
    <t>TPCCHT1</t>
  </si>
  <si>
    <t>ALPLIP34</t>
  </si>
  <si>
    <t>NGL34</t>
  </si>
  <si>
    <t>KHL14562</t>
  </si>
  <si>
    <t>PLIP1</t>
  </si>
  <si>
    <t>ANK264</t>
  </si>
  <si>
    <t>NBL49</t>
  </si>
  <si>
    <t>NGL58</t>
  </si>
  <si>
    <t>NGL26745</t>
  </si>
  <si>
    <t>HNL42390</t>
  </si>
  <si>
    <t>ANK153</t>
  </si>
  <si>
    <t>HNIP35670</t>
  </si>
  <si>
    <t>AKIP17715</t>
  </si>
  <si>
    <t>CHL82</t>
  </si>
  <si>
    <t>KHL49833</t>
  </si>
  <si>
    <t>RGYAKL789</t>
  </si>
  <si>
    <t>KDIP16741</t>
  </si>
  <si>
    <t>ANK378</t>
  </si>
  <si>
    <t>ALGIP23320</t>
  </si>
  <si>
    <t>ALPLIP35</t>
  </si>
  <si>
    <t>RGYSJK1618</t>
  </si>
  <si>
    <t>KSG30505</t>
  </si>
  <si>
    <t>PDL34597</t>
  </si>
  <si>
    <t>NGL38</t>
  </si>
  <si>
    <t>NDLKTJ1</t>
  </si>
  <si>
    <t>ALPL54051</t>
  </si>
  <si>
    <t>ALPL149</t>
  </si>
  <si>
    <t>RGYPDL3604</t>
  </si>
  <si>
    <t>MIP41506</t>
  </si>
  <si>
    <t>KUL70</t>
  </si>
  <si>
    <t>PDLBJ12</t>
  </si>
  <si>
    <t>KHL65</t>
  </si>
  <si>
    <t>AKL21</t>
  </si>
  <si>
    <t>NBST52960</t>
  </si>
  <si>
    <t>CHL26</t>
  </si>
  <si>
    <t>CHL47</t>
  </si>
  <si>
    <t>KSG19</t>
  </si>
  <si>
    <t>NBL29351</t>
  </si>
  <si>
    <t>KOL14</t>
  </si>
  <si>
    <t>ALPL51</t>
  </si>
  <si>
    <t>DCHL41833</t>
  </si>
  <si>
    <t>ANKIP33182</t>
  </si>
  <si>
    <t>KDIP2</t>
  </si>
  <si>
    <t>RGYNRP3824</t>
  </si>
  <si>
    <t>BND5</t>
  </si>
  <si>
    <t>PDL52</t>
  </si>
  <si>
    <t>CHTLKTJ3</t>
  </si>
  <si>
    <t>AGL33282</t>
  </si>
  <si>
    <t>ANK21028</t>
  </si>
  <si>
    <t>NBL34494</t>
  </si>
  <si>
    <t>HNIP12</t>
  </si>
  <si>
    <t>AGL117</t>
  </si>
  <si>
    <t>RGYPTL3616</t>
  </si>
  <si>
    <t>ANKBJ14</t>
  </si>
  <si>
    <t>RGYAGL3564</t>
  </si>
  <si>
    <t>ANK44052</t>
  </si>
  <si>
    <t>ALPL155</t>
  </si>
  <si>
    <t>ANK50997</t>
  </si>
  <si>
    <t>HNL18</t>
  </si>
  <si>
    <t>ALPBJ6</t>
  </si>
  <si>
    <t>SGVIP48831</t>
  </si>
  <si>
    <t>SGVIP20</t>
  </si>
  <si>
    <t>GKALPIP33386</t>
  </si>
  <si>
    <t>NRPIP38531</t>
  </si>
  <si>
    <t>HNIP42315</t>
  </si>
  <si>
    <t>ARKIP19</t>
  </si>
  <si>
    <t>CIP204</t>
  </si>
  <si>
    <t>M20</t>
  </si>
  <si>
    <t>NDL49190</t>
  </si>
  <si>
    <t>KUL30487</t>
  </si>
  <si>
    <t>PDST53992</t>
  </si>
  <si>
    <t>HNIP42314</t>
  </si>
  <si>
    <t>PDIP24437</t>
  </si>
  <si>
    <t>ANKIP36018</t>
  </si>
  <si>
    <t>M25602</t>
  </si>
  <si>
    <t>ANK42826</t>
  </si>
  <si>
    <t>RGYANK3925</t>
  </si>
  <si>
    <t>ANK370</t>
  </si>
  <si>
    <t>ALPL20</t>
  </si>
  <si>
    <t>ANK55781</t>
  </si>
  <si>
    <t>NGL35094</t>
  </si>
  <si>
    <t>NOL40091</t>
  </si>
  <si>
    <t>PTL38497</t>
  </si>
  <si>
    <t>RGYNOL3884</t>
  </si>
  <si>
    <t>GBIP46841</t>
  </si>
  <si>
    <t>HNL75</t>
  </si>
  <si>
    <t>SGV46286</t>
  </si>
  <si>
    <t>KHL7</t>
  </si>
  <si>
    <t>AGL35178</t>
  </si>
  <si>
    <t>NGL31810</t>
  </si>
  <si>
    <t>STGIP44643</t>
  </si>
  <si>
    <t>ANKIP24300</t>
  </si>
  <si>
    <t>NDL44595</t>
  </si>
  <si>
    <t>SNL40</t>
  </si>
  <si>
    <t>PDL31859</t>
  </si>
  <si>
    <t>AGLBJ2</t>
  </si>
  <si>
    <t>RGYJNL963</t>
  </si>
  <si>
    <t>ANK311</t>
  </si>
  <si>
    <t>GKKIP25392</t>
  </si>
  <si>
    <t>SNL4</t>
  </si>
  <si>
    <t>RGYANK3947</t>
  </si>
  <si>
    <t>STGL1</t>
  </si>
  <si>
    <t>BSBJ43</t>
  </si>
  <si>
    <t>CHL67</t>
  </si>
  <si>
    <t>PDL44</t>
  </si>
  <si>
    <t>ALGIP24086</t>
  </si>
  <si>
    <t>ARKIP26</t>
  </si>
  <si>
    <t>NBIP36005</t>
  </si>
  <si>
    <t>KHL52093</t>
  </si>
  <si>
    <t>ALPL86</t>
  </si>
  <si>
    <t>RGYNOL3895</t>
  </si>
  <si>
    <t>SNL55827</t>
  </si>
  <si>
    <t>NGL16971</t>
  </si>
  <si>
    <t>KUL35324</t>
  </si>
  <si>
    <t>NDL85</t>
  </si>
  <si>
    <t>PDLBJ15</t>
  </si>
  <si>
    <t>RGYNOL3872</t>
  </si>
  <si>
    <t>NDL54825</t>
  </si>
  <si>
    <t>STGIP24294</t>
  </si>
  <si>
    <t>ANKIP44</t>
  </si>
  <si>
    <t>NRPL31999</t>
  </si>
  <si>
    <t>SGV36596</t>
  </si>
  <si>
    <t>CHL63</t>
  </si>
  <si>
    <t>SNP33603</t>
  </si>
  <si>
    <t>RGYCHL3668</t>
  </si>
  <si>
    <t>MP18094</t>
  </si>
  <si>
    <t>RGYBSL3694</t>
  </si>
  <si>
    <t>NOLIP16304</t>
  </si>
  <si>
    <t>PDL80</t>
  </si>
  <si>
    <t>NOL55595</t>
  </si>
  <si>
    <t>HNIP35865</t>
  </si>
  <si>
    <t>NOBJ9</t>
  </si>
  <si>
    <t>RGYSNL1634</t>
  </si>
  <si>
    <t>BNDL46557</t>
  </si>
  <si>
    <t>NDL83</t>
  </si>
  <si>
    <t>M79</t>
  </si>
  <si>
    <t>NRPIP28277</t>
  </si>
  <si>
    <t>CIP36573</t>
  </si>
  <si>
    <t>NGL42423</t>
  </si>
  <si>
    <t>NBL154</t>
  </si>
  <si>
    <t>KOL32853</t>
  </si>
  <si>
    <t>ALPL152</t>
  </si>
  <si>
    <t>NDL32382</t>
  </si>
  <si>
    <t>DCHL43943</t>
  </si>
  <si>
    <t>AKL34013</t>
  </si>
  <si>
    <t>KUL29577</t>
  </si>
  <si>
    <t>AKIP22514</t>
  </si>
  <si>
    <t>ALPL43</t>
  </si>
  <si>
    <t>KUL43703</t>
  </si>
  <si>
    <t>BNDIP14</t>
  </si>
  <si>
    <t>NGL55545</t>
  </si>
  <si>
    <t>BSIP24766</t>
  </si>
  <si>
    <t>ANK138</t>
  </si>
  <si>
    <t>BND124</t>
  </si>
  <si>
    <t>KSG29339</t>
  </si>
  <si>
    <t>AKIP19859</t>
  </si>
  <si>
    <t>NBL29343</t>
  </si>
  <si>
    <t>ANKIP22513</t>
  </si>
  <si>
    <t>PL36</t>
  </si>
  <si>
    <t>KDIP23866</t>
  </si>
  <si>
    <t>ALPL16997</t>
  </si>
  <si>
    <t>RGYNRP3821</t>
  </si>
  <si>
    <t>NDL23</t>
  </si>
  <si>
    <t>ANK37101</t>
  </si>
  <si>
    <t>HNL33231</t>
  </si>
  <si>
    <t>SGVIP26</t>
  </si>
  <si>
    <t>ALPL16</t>
  </si>
  <si>
    <t>RGYKHL3863</t>
  </si>
  <si>
    <t>AKL15275</t>
  </si>
  <si>
    <t>CNPL7</t>
  </si>
  <si>
    <t>NDIP23293</t>
  </si>
  <si>
    <t>BLKUML50602</t>
  </si>
  <si>
    <t>AGL22641</t>
  </si>
  <si>
    <t>ARKKTJ8</t>
  </si>
  <si>
    <t>AKIP42721</t>
  </si>
  <si>
    <t>CIP184</t>
  </si>
  <si>
    <t>CNPIP42504</t>
  </si>
  <si>
    <t>AKIP12692</t>
  </si>
  <si>
    <t>TJIP41469</t>
  </si>
  <si>
    <t>PTL45951</t>
  </si>
  <si>
    <t>PTL11</t>
  </si>
  <si>
    <t>SGVIP23886</t>
  </si>
  <si>
    <t>PTL13</t>
  </si>
  <si>
    <t>KOL30577</t>
  </si>
  <si>
    <t>AGL158</t>
  </si>
  <si>
    <t>GKALPIP34198</t>
  </si>
  <si>
    <t>KOL4</t>
  </si>
  <si>
    <t>ANK26096</t>
  </si>
  <si>
    <t>PTP26749</t>
  </si>
  <si>
    <t>RGYSGV3741</t>
  </si>
  <si>
    <t>SGV48321</t>
  </si>
  <si>
    <t>TJL6</t>
  </si>
  <si>
    <t>NOL29909</t>
  </si>
  <si>
    <t>NBL111</t>
  </si>
  <si>
    <t>ANK212</t>
  </si>
  <si>
    <t>RGYPDL3597</t>
  </si>
  <si>
    <t>RGYKHL3854</t>
  </si>
  <si>
    <t>BSIP45391</t>
  </si>
  <si>
    <t>SGVBJ6</t>
  </si>
  <si>
    <t>NDL47894</t>
  </si>
  <si>
    <t>NRPL36023</t>
  </si>
  <si>
    <t>TJL30141</t>
  </si>
  <si>
    <t>JNBJ1</t>
  </si>
  <si>
    <t>HNL55616</t>
  </si>
  <si>
    <t>ALPL51262</t>
  </si>
  <si>
    <t>AGL118</t>
  </si>
  <si>
    <t>NDIP48075</t>
  </si>
  <si>
    <t>NDIP16303</t>
  </si>
  <si>
    <t>ANKIP35182</t>
  </si>
  <si>
    <t>NOIP54784</t>
  </si>
  <si>
    <t>PDL87</t>
  </si>
  <si>
    <t>ANKIP45081</t>
  </si>
  <si>
    <t>NBL47427</t>
  </si>
  <si>
    <t>NDIP18830</t>
  </si>
  <si>
    <t>RGYKSG1909</t>
  </si>
  <si>
    <t>ANKIP40641</t>
  </si>
  <si>
    <t>ARKKTJ2</t>
  </si>
  <si>
    <t>TJL53102</t>
  </si>
  <si>
    <t>ALPL34743</t>
  </si>
  <si>
    <t>NDLIP14038</t>
  </si>
  <si>
    <t>KDIP19540</t>
  </si>
  <si>
    <t>NDIP30188</t>
  </si>
  <si>
    <t>RGYNDL2604</t>
  </si>
  <si>
    <t>HNL69</t>
  </si>
  <si>
    <t>NRPL21306</t>
  </si>
  <si>
    <t>ANK30717</t>
  </si>
  <si>
    <t>NGL45948</t>
  </si>
  <si>
    <t>ANK43700</t>
  </si>
  <si>
    <t>CHTIP44076</t>
  </si>
  <si>
    <t>NDL47384</t>
  </si>
  <si>
    <t>SGVIP15</t>
  </si>
  <si>
    <t>KUL32789</t>
  </si>
  <si>
    <t>NBL29079</t>
  </si>
  <si>
    <t>RGYCHTL875</t>
  </si>
  <si>
    <t>JNL134</t>
  </si>
  <si>
    <t>NOIP38582</t>
  </si>
  <si>
    <t>ANK37383</t>
  </si>
  <si>
    <t>KOIP30556</t>
  </si>
  <si>
    <t>AGL87</t>
  </si>
  <si>
    <t>AGIP48101</t>
  </si>
  <si>
    <t>STGIP1</t>
  </si>
  <si>
    <t>NGL43</t>
  </si>
  <si>
    <t>AKL67</t>
  </si>
  <si>
    <t>CHTIP27336</t>
  </si>
  <si>
    <t>NDLBJ14</t>
  </si>
  <si>
    <t>ANKBJ45</t>
  </si>
  <si>
    <t>ANK26635</t>
  </si>
  <si>
    <t>NDL45410</t>
  </si>
  <si>
    <t>HNBJ16</t>
  </si>
  <si>
    <t>SGVIP3</t>
  </si>
  <si>
    <t>AGIP51947</t>
  </si>
  <si>
    <t>PDIP32661</t>
  </si>
  <si>
    <t>NDL49061</t>
  </si>
  <si>
    <t>NBL114</t>
  </si>
  <si>
    <t>NBL36554</t>
  </si>
  <si>
    <t>KUIP21644</t>
  </si>
  <si>
    <t>KSG30504</t>
  </si>
  <si>
    <t>NDL12</t>
  </si>
  <si>
    <t>NGL48794</t>
  </si>
  <si>
    <t>NGL20148</t>
  </si>
  <si>
    <t>CHIP48901</t>
  </si>
  <si>
    <t>AKIP32662</t>
  </si>
  <si>
    <t>NOL46901</t>
  </si>
  <si>
    <t>AGRIP40730</t>
  </si>
  <si>
    <t>KSG53446</t>
  </si>
  <si>
    <t>AKIP16297</t>
  </si>
  <si>
    <t>SJKL12</t>
  </si>
  <si>
    <t>MIP31271</t>
  </si>
  <si>
    <t>ALPL137</t>
  </si>
  <si>
    <t>TJBJ10</t>
  </si>
  <si>
    <t>BSBJ56</t>
  </si>
  <si>
    <t>ALPL55</t>
  </si>
  <si>
    <t>NOL45955</t>
  </si>
  <si>
    <t>NBIP16915</t>
  </si>
  <si>
    <t>ANKIP4</t>
  </si>
  <si>
    <t>ANK293</t>
  </si>
  <si>
    <t>NBIP30907</t>
  </si>
  <si>
    <t>RGYPTL1952</t>
  </si>
  <si>
    <t>ANK103</t>
  </si>
  <si>
    <t>M65</t>
  </si>
  <si>
    <t>NOL17498</t>
  </si>
  <si>
    <t>NBL24765</t>
  </si>
  <si>
    <t>CHTIP2</t>
  </si>
  <si>
    <t>CHL29</t>
  </si>
  <si>
    <t>ALPL29171</t>
  </si>
  <si>
    <t>JNL41928</t>
  </si>
  <si>
    <t>ANK25893</t>
  </si>
  <si>
    <t>M26636</t>
  </si>
  <si>
    <t>PDL26640</t>
  </si>
  <si>
    <t>CHL39</t>
  </si>
  <si>
    <t>AGL136</t>
  </si>
  <si>
    <t>NGL22241</t>
  </si>
  <si>
    <t>NBL21031</t>
  </si>
  <si>
    <t>GKALPIP33392</t>
  </si>
  <si>
    <t>CIP185</t>
  </si>
  <si>
    <t>NOL20448</t>
  </si>
  <si>
    <t>ANKIP52</t>
  </si>
  <si>
    <t>AKL77</t>
  </si>
  <si>
    <t>MLBJ9</t>
  </si>
  <si>
    <t>ALGIP48344</t>
  </si>
  <si>
    <t>HNL79</t>
  </si>
  <si>
    <t>ANK17</t>
  </si>
  <si>
    <t>BND152</t>
  </si>
  <si>
    <t>ANKIP54250</t>
  </si>
  <si>
    <t>CIP15</t>
  </si>
  <si>
    <t>BSIP47323</t>
  </si>
  <si>
    <t>BSL29</t>
  </si>
  <si>
    <t>NBL33</t>
  </si>
  <si>
    <t>DSGV41848</t>
  </si>
  <si>
    <t>AGIP1</t>
  </si>
  <si>
    <t>NBKTJ4</t>
  </si>
  <si>
    <t>ANK23154</t>
  </si>
  <si>
    <t>NRPL12</t>
  </si>
  <si>
    <t>CIP238</t>
  </si>
  <si>
    <t>PLKTJ6</t>
  </si>
  <si>
    <t>RGYAKL3532</t>
  </si>
  <si>
    <t>SGVIP26093</t>
  </si>
  <si>
    <t>RGYBND3984</t>
  </si>
  <si>
    <t>NOL53</t>
  </si>
  <si>
    <t>ANKIP43277</t>
  </si>
  <si>
    <t>KUL35</t>
  </si>
  <si>
    <t>BNDL47892</t>
  </si>
  <si>
    <t>ANK12297</t>
  </si>
  <si>
    <t>NDLBJ16</t>
  </si>
  <si>
    <t>PTL49</t>
  </si>
  <si>
    <t>CHL79</t>
  </si>
  <si>
    <t>M78</t>
  </si>
  <si>
    <t>NGL33169</t>
  </si>
  <si>
    <t>JNL19</t>
  </si>
  <si>
    <t>SGVIP13</t>
  </si>
  <si>
    <t>BSIP44922</t>
  </si>
  <si>
    <t>NRPIP30897</t>
  </si>
  <si>
    <t>ALPL16016</t>
  </si>
  <si>
    <t>RGYNRP3803</t>
  </si>
  <si>
    <t>KOLKTJ3</t>
  </si>
  <si>
    <t>AGP3</t>
  </si>
  <si>
    <t>ALGIP23325</t>
  </si>
  <si>
    <t>PLBJ13</t>
  </si>
  <si>
    <t>KUL43</t>
  </si>
  <si>
    <t>CHTIP53453</t>
  </si>
  <si>
    <t>RGYCHL3666</t>
  </si>
  <si>
    <t>ALPL54098</t>
  </si>
  <si>
    <t>AKL46464</t>
  </si>
  <si>
    <t>ALPL14712</t>
  </si>
  <si>
    <t>CNPL9</t>
  </si>
  <si>
    <t>SNL15</t>
  </si>
  <si>
    <t>ANKBJ56</t>
  </si>
  <si>
    <t>BNDIP30895</t>
  </si>
  <si>
    <t>ANK32</t>
  </si>
  <si>
    <t>KHKTJ11</t>
  </si>
  <si>
    <t>AGL52</t>
  </si>
  <si>
    <t>CNPL17</t>
  </si>
  <si>
    <t>PDL54296</t>
  </si>
  <si>
    <t>STGL59</t>
  </si>
  <si>
    <t>NDIP27649</t>
  </si>
  <si>
    <t>HNL62</t>
  </si>
  <si>
    <t>ANK326</t>
  </si>
  <si>
    <t>M46</t>
  </si>
  <si>
    <t>RGYNOL905</t>
  </si>
  <si>
    <t>RGYNBL3629</t>
  </si>
  <si>
    <t>PTL60</t>
  </si>
  <si>
    <t>NBL49842</t>
  </si>
  <si>
    <t>AKL34739</t>
  </si>
  <si>
    <t>SGVIP2</t>
  </si>
  <si>
    <t>KUL16280</t>
  </si>
  <si>
    <t>ANKIP32</t>
  </si>
  <si>
    <t>STGL47</t>
  </si>
  <si>
    <t>SGV52388</t>
  </si>
  <si>
    <t>KSG31587</t>
  </si>
  <si>
    <t>NBIP34369</t>
  </si>
  <si>
    <t>ANK343</t>
  </si>
  <si>
    <t>DGSGV43694</t>
  </si>
  <si>
    <t>KHL1</t>
  </si>
  <si>
    <t>CNPLKTJ3</t>
  </si>
  <si>
    <t>SNL11</t>
  </si>
  <si>
    <t>SGV105</t>
  </si>
  <si>
    <t>KHL13</t>
  </si>
  <si>
    <t>RGYSNL3708</t>
  </si>
  <si>
    <t>NBL35</t>
  </si>
  <si>
    <t>SGVIP18250</t>
  </si>
  <si>
    <t>NGL10537</t>
  </si>
  <si>
    <t>NOL52625</t>
  </si>
  <si>
    <t>GKSGVIP29292</t>
  </si>
  <si>
    <t>PL9</t>
  </si>
  <si>
    <t>KUIP35882</t>
  </si>
  <si>
    <t>PDL100</t>
  </si>
  <si>
    <t>SGVIP33</t>
  </si>
  <si>
    <t>M30217</t>
  </si>
  <si>
    <t>NBWS51344</t>
  </si>
  <si>
    <t>PDIP7</t>
  </si>
  <si>
    <t>ALPIP16276</t>
  </si>
  <si>
    <t>NGL20</t>
  </si>
  <si>
    <t>RGYSGV3777</t>
  </si>
  <si>
    <t>NRIP41944</t>
  </si>
  <si>
    <t>AKL43385</t>
  </si>
  <si>
    <t>STGL26100</t>
  </si>
  <si>
    <t>NGL26310</t>
  </si>
  <si>
    <t>NGL28018</t>
  </si>
  <si>
    <t>NGL31813</t>
  </si>
  <si>
    <t>KSBJ6</t>
  </si>
  <si>
    <t>STGKTJ3</t>
  </si>
  <si>
    <t>CHL43</t>
  </si>
  <si>
    <t>SJKL3</t>
  </si>
  <si>
    <t>BND62</t>
  </si>
  <si>
    <t>ANK12216</t>
  </si>
  <si>
    <t>AGL43128</t>
  </si>
  <si>
    <t>RGYSTG2476</t>
  </si>
  <si>
    <t>MIP33571</t>
  </si>
  <si>
    <t>ALPL51267</t>
  </si>
  <si>
    <t>ANK184</t>
  </si>
  <si>
    <t>ANKIP47867</t>
  </si>
  <si>
    <t>AKL34340</t>
  </si>
  <si>
    <t>RGYSGV3782</t>
  </si>
  <si>
    <t>AGIP54858</t>
  </si>
  <si>
    <t>ANKIP19</t>
  </si>
  <si>
    <t>AGL42271</t>
  </si>
  <si>
    <t>NBIP11</t>
  </si>
  <si>
    <t>AKL53592</t>
  </si>
  <si>
    <t>PDL53342</t>
  </si>
  <si>
    <t>CNPL4</t>
  </si>
  <si>
    <t>STGL55686</t>
  </si>
  <si>
    <t>NBL29475</t>
  </si>
  <si>
    <t>ARKKTJ9</t>
  </si>
  <si>
    <t>RGYM2588</t>
  </si>
  <si>
    <t>RGYKHL3862</t>
  </si>
  <si>
    <t>ALPL159</t>
  </si>
  <si>
    <t>NRPL15</t>
  </si>
  <si>
    <t>HNIP38496</t>
  </si>
  <si>
    <t>AGL31808</t>
  </si>
  <si>
    <t>NBIP8</t>
  </si>
  <si>
    <t>RGYAKL3534</t>
  </si>
  <si>
    <t>SGV26740</t>
  </si>
  <si>
    <t>LIP38934</t>
  </si>
  <si>
    <t>ARKIP20</t>
  </si>
  <si>
    <t>ALPL22643</t>
  </si>
  <si>
    <t>NOIP43254</t>
  </si>
  <si>
    <t>PDL55023</t>
  </si>
  <si>
    <t>ANK232</t>
  </si>
  <si>
    <t>ANKIP23862</t>
  </si>
  <si>
    <t>CIP12688</t>
  </si>
  <si>
    <t>KHLIP38339</t>
  </si>
  <si>
    <t>NDL51</t>
  </si>
  <si>
    <t>ALPL67</t>
  </si>
  <si>
    <t>DCHL41825</t>
  </si>
  <si>
    <t>NGL38041</t>
  </si>
  <si>
    <t>BND105</t>
  </si>
  <si>
    <t>RGYNBL3649</t>
  </si>
  <si>
    <t>BND37227</t>
  </si>
  <si>
    <t>M90</t>
  </si>
  <si>
    <t>ANKIP35838</t>
  </si>
  <si>
    <t>BSIP24568</t>
  </si>
  <si>
    <t>NBIP23876</t>
  </si>
  <si>
    <t>SNL26</t>
  </si>
  <si>
    <t>NDL39969</t>
  </si>
  <si>
    <t>ANK363</t>
  </si>
  <si>
    <t>ALPIP27654</t>
  </si>
  <si>
    <t>SGV26631</t>
  </si>
  <si>
    <t>RGYAKL1022</t>
  </si>
  <si>
    <t>CIP363</t>
  </si>
  <si>
    <t>SNNIP6</t>
  </si>
  <si>
    <t>KHL34315</t>
  </si>
  <si>
    <t>NGL27723</t>
  </si>
  <si>
    <t>SGV44735</t>
  </si>
  <si>
    <t>M50</t>
  </si>
  <si>
    <t>SNL33</t>
  </si>
  <si>
    <t>ANK15540</t>
  </si>
  <si>
    <t>ANKIP40257</t>
  </si>
  <si>
    <t>CNPIP31109</t>
  </si>
  <si>
    <t>RGYSNL1632</t>
  </si>
  <si>
    <t>KOL30880</t>
  </si>
  <si>
    <t>PDIP11</t>
  </si>
  <si>
    <t>AGL83</t>
  </si>
  <si>
    <t>AGIP35884</t>
  </si>
  <si>
    <t>PTL43</t>
  </si>
  <si>
    <t>RGYSGV3743</t>
  </si>
  <si>
    <t>ANK348</t>
  </si>
  <si>
    <t>PDL37179</t>
  </si>
  <si>
    <t>ALPL55908</t>
  </si>
  <si>
    <t>NRPL20729</t>
  </si>
  <si>
    <t>STGL48</t>
  </si>
  <si>
    <t>NGL25792</t>
  </si>
  <si>
    <t>ANKIP44537</t>
  </si>
  <si>
    <t>NBL21302</t>
  </si>
  <si>
    <t>DGSGV43691</t>
  </si>
  <si>
    <t>CHL31626</t>
  </si>
  <si>
    <t>PTIP49769</t>
  </si>
  <si>
    <t>SGVIP11</t>
  </si>
  <si>
    <t>PTIP16754</t>
  </si>
  <si>
    <t>PDL83</t>
  </si>
  <si>
    <t>NGL34900</t>
  </si>
  <si>
    <t>PDIP16996</t>
  </si>
  <si>
    <t>NOLKTJ17</t>
  </si>
  <si>
    <t>NDIP48076</t>
  </si>
  <si>
    <t>CNPL40</t>
  </si>
  <si>
    <t>TJIP16300</t>
  </si>
  <si>
    <t>APEH11</t>
  </si>
  <si>
    <t>CIP236</t>
  </si>
  <si>
    <t>NDIP38859</t>
  </si>
  <si>
    <t>ANK75</t>
  </si>
  <si>
    <t>NOL22</t>
  </si>
  <si>
    <t>RGYCHL3689</t>
  </si>
  <si>
    <t>ANKIP55</t>
  </si>
  <si>
    <t>ANK284</t>
  </si>
  <si>
    <t>NBIP34157</t>
  </si>
  <si>
    <t>RGYPL1669</t>
  </si>
  <si>
    <t>NBIP4A</t>
  </si>
  <si>
    <t>HNL48136</t>
  </si>
  <si>
    <t>HNIP25</t>
  </si>
  <si>
    <t>KUKTJ9</t>
  </si>
  <si>
    <t>ANK47289</t>
  </si>
  <si>
    <t>ANK353</t>
  </si>
  <si>
    <t>HNBJ6</t>
  </si>
  <si>
    <t>NBIP29</t>
  </si>
  <si>
    <t>AKL11899</t>
  </si>
  <si>
    <t>RGYSGV3760</t>
  </si>
  <si>
    <t>ALPST54222</t>
  </si>
  <si>
    <t>AKIP16277</t>
  </si>
  <si>
    <t>NGL45947</t>
  </si>
  <si>
    <t>ANKBJ77</t>
  </si>
  <si>
    <t>NRPIP34725</t>
  </si>
  <si>
    <t>RGYBSL3696</t>
  </si>
  <si>
    <t>SGVIP28</t>
  </si>
  <si>
    <t>ANK164</t>
  </si>
  <si>
    <t>NBL30718</t>
  </si>
  <si>
    <t>PTIP26308</t>
  </si>
  <si>
    <t>ANK43699</t>
  </si>
  <si>
    <t>AGL45388</t>
  </si>
  <si>
    <t>NBL20182</t>
  </si>
  <si>
    <t>RGYANK3942</t>
  </si>
  <si>
    <t>SNL28</t>
  </si>
  <si>
    <t>SNIP51724</t>
  </si>
  <si>
    <t>PLIP22152</t>
  </si>
  <si>
    <t>ANK367</t>
  </si>
  <si>
    <t>STGL55936</t>
  </si>
  <si>
    <t>ALPL51265</t>
  </si>
  <si>
    <t>NDIP36844</t>
  </si>
  <si>
    <t>NDIP23871</t>
  </si>
  <si>
    <t>BND37725</t>
  </si>
  <si>
    <t>CHLIP2</t>
  </si>
  <si>
    <t>ALPL39845</t>
  </si>
  <si>
    <t>NDIP25607</t>
  </si>
  <si>
    <t>HNIP36055</t>
  </si>
  <si>
    <t>HNIP12731</t>
  </si>
  <si>
    <t>PDL37873</t>
  </si>
  <si>
    <t>STGL17</t>
  </si>
  <si>
    <t>ANKIP28995</t>
  </si>
  <si>
    <t>AGL23880</t>
  </si>
  <si>
    <t>NGL28461</t>
  </si>
  <si>
    <t>ANKST1A</t>
  </si>
  <si>
    <t>NRBJ16</t>
  </si>
  <si>
    <t>NGL39682</t>
  </si>
  <si>
    <t>CAEH1101</t>
  </si>
  <si>
    <t>NGL26634</t>
  </si>
  <si>
    <t>KUST53993</t>
  </si>
  <si>
    <t>RGYNRP3825</t>
  </si>
  <si>
    <t>PDL91</t>
  </si>
  <si>
    <t>ANKIP39706</t>
  </si>
  <si>
    <t>NOIP43368</t>
  </si>
  <si>
    <t>NGLIP10</t>
  </si>
  <si>
    <t>RGYANK3932</t>
  </si>
  <si>
    <t>HNL25</t>
  </si>
  <si>
    <t>KHIP42668</t>
  </si>
  <si>
    <t>KSGL46650</t>
  </si>
  <si>
    <t>M56</t>
  </si>
  <si>
    <t>DCHL41834</t>
  </si>
  <si>
    <t>SGVIP30089</t>
  </si>
  <si>
    <t>NGL53487</t>
  </si>
  <si>
    <t>NBL74</t>
  </si>
  <si>
    <t>BLIP44454</t>
  </si>
  <si>
    <t>ANK46</t>
  </si>
  <si>
    <t>SNIP51725</t>
  </si>
  <si>
    <t>AGL69</t>
  </si>
  <si>
    <t>ARKKTJ1</t>
  </si>
  <si>
    <t>JNL142</t>
  </si>
  <si>
    <t>AGL37</t>
  </si>
  <si>
    <t>ARKIP9</t>
  </si>
  <si>
    <t>AKIP21795</t>
  </si>
  <si>
    <t>HNBJ19</t>
  </si>
  <si>
    <t>NBIP24856</t>
  </si>
  <si>
    <t>RGYNOL4149</t>
  </si>
  <si>
    <t>SGVIP34</t>
  </si>
  <si>
    <t>M22721</t>
  </si>
  <si>
    <t>NRPL47</t>
  </si>
  <si>
    <t>ALPL80</t>
  </si>
  <si>
    <t>NRPL14014</t>
  </si>
  <si>
    <t>SGV46790</t>
  </si>
  <si>
    <t>M22730</t>
  </si>
  <si>
    <t>AGL177</t>
  </si>
  <si>
    <t>BND63</t>
  </si>
  <si>
    <t>RGYJNL968</t>
  </si>
  <si>
    <t>PTIP40639</t>
  </si>
  <si>
    <t>NRPIP28821</t>
  </si>
  <si>
    <t>KUIP19145</t>
  </si>
  <si>
    <t>ANK211</t>
  </si>
  <si>
    <t>RGYSGV3739</t>
  </si>
  <si>
    <t>NBL48335</t>
  </si>
  <si>
    <t>KUL33190</t>
  </si>
  <si>
    <t>AGL160</t>
  </si>
  <si>
    <t>PTL53366</t>
  </si>
  <si>
    <t>CNIP19541</t>
  </si>
  <si>
    <t>AKL21788</t>
  </si>
  <si>
    <t>NBL91</t>
  </si>
  <si>
    <t>ALPL19</t>
  </si>
  <si>
    <t>PTIP35672</t>
  </si>
  <si>
    <t>HNL42</t>
  </si>
  <si>
    <t>NBAEH3</t>
  </si>
  <si>
    <t>RGYSGV3762</t>
  </si>
  <si>
    <t>AKIP16294</t>
  </si>
  <si>
    <t>BLIP44677</t>
  </si>
  <si>
    <t>KUMP2</t>
  </si>
  <si>
    <t>ANK84</t>
  </si>
  <si>
    <t>NDIP16744</t>
  </si>
  <si>
    <t>STGL34155</t>
  </si>
  <si>
    <t>SGVIP23865</t>
  </si>
  <si>
    <t>NBL23685</t>
  </si>
  <si>
    <t>STBJ26</t>
  </si>
  <si>
    <t>ANKIP35650</t>
  </si>
  <si>
    <t>KDIP16740</t>
  </si>
  <si>
    <t>AKL14</t>
  </si>
  <si>
    <t>ANK30</t>
  </si>
  <si>
    <t>ANKIP33647</t>
  </si>
  <si>
    <t>RGYCHL3672</t>
  </si>
  <si>
    <t>ANKIP17499</t>
  </si>
  <si>
    <t>BND23881</t>
  </si>
  <si>
    <t>NGL29786</t>
  </si>
  <si>
    <t>SNIP45372</t>
  </si>
  <si>
    <t>BND30331</t>
  </si>
  <si>
    <t>RGYAKL1026</t>
  </si>
  <si>
    <t>KSG16014</t>
  </si>
  <si>
    <t>RGYBSL3701</t>
  </si>
  <si>
    <t>AKIP36228</t>
  </si>
  <si>
    <t>BSIP47324</t>
  </si>
  <si>
    <t>TJIP19692</t>
  </si>
  <si>
    <t>RGYM2580</t>
  </si>
  <si>
    <t>AGL115</t>
  </si>
  <si>
    <t>RGYM2566</t>
  </si>
  <si>
    <t>BND32249</t>
  </si>
  <si>
    <t>ANK345</t>
  </si>
  <si>
    <t>SNL53175</t>
  </si>
  <si>
    <t>NGL49122</t>
  </si>
  <si>
    <t>KDL25340</t>
  </si>
  <si>
    <t>SGVIP43</t>
  </si>
  <si>
    <t>NOIP43372</t>
  </si>
  <si>
    <t>MLIP4</t>
  </si>
  <si>
    <t>AKL12</t>
  </si>
  <si>
    <t>AGIP51949</t>
  </si>
  <si>
    <t>BSL38</t>
  </si>
  <si>
    <t>CHLIP33633</t>
  </si>
  <si>
    <t>SGVIP22-2</t>
  </si>
  <si>
    <t>RGYPDL3601</t>
  </si>
  <si>
    <t>BSL29614</t>
  </si>
  <si>
    <t>ALPL133</t>
  </si>
  <si>
    <t>KUL43086</t>
  </si>
  <si>
    <t>HNL43</t>
  </si>
  <si>
    <t>RGYNBL3638</t>
  </si>
  <si>
    <t>BSL30</t>
  </si>
  <si>
    <t>SGVIP24077</t>
  </si>
  <si>
    <t>ALGIP23879</t>
  </si>
  <si>
    <t>NBL35715</t>
  </si>
  <si>
    <t>BSL16</t>
  </si>
  <si>
    <t>ALPL117</t>
  </si>
  <si>
    <t>NGL42242</t>
  </si>
  <si>
    <t>NBL21963</t>
  </si>
  <si>
    <t>NGLIP4</t>
  </si>
  <si>
    <t>RGYHNL4017</t>
  </si>
  <si>
    <t>TP4523</t>
  </si>
  <si>
    <t>KUIP25155</t>
  </si>
  <si>
    <t>BNDIP36556</t>
  </si>
  <si>
    <t>RGYKHL3846</t>
  </si>
  <si>
    <t>RGYCHTL3542</t>
  </si>
  <si>
    <t>HNIP21</t>
  </si>
  <si>
    <t>ANKIP30087</t>
  </si>
  <si>
    <t>KHIP18435</t>
  </si>
  <si>
    <t>NDL47386</t>
  </si>
  <si>
    <t>HNIP18603</t>
  </si>
  <si>
    <t>ALPL35507</t>
  </si>
  <si>
    <t>CHTL55688</t>
  </si>
  <si>
    <t>ALPL143</t>
  </si>
  <si>
    <t>CHL77</t>
  </si>
  <si>
    <t>NBL29338</t>
  </si>
  <si>
    <t>BNDIP35563</t>
  </si>
  <si>
    <t>ANKIP48302</t>
  </si>
  <si>
    <t>GAKIP21304</t>
  </si>
  <si>
    <t>KOL17707</t>
  </si>
  <si>
    <t>KHLIP38336</t>
  </si>
  <si>
    <t>NDL22</t>
  </si>
  <si>
    <t>CHL81</t>
  </si>
  <si>
    <t>NGIP44880</t>
  </si>
  <si>
    <t>STGKTJ4</t>
  </si>
  <si>
    <t>RGYSNL3706</t>
  </si>
  <si>
    <t>ANK13557</t>
  </si>
  <si>
    <t>KHKTJ12</t>
  </si>
  <si>
    <t>PLIP22516</t>
  </si>
  <si>
    <t>NBIP24869</t>
  </si>
  <si>
    <t>AKL51922</t>
  </si>
  <si>
    <t>RGYNBL3652</t>
  </si>
  <si>
    <t>NDIP34307</t>
  </si>
  <si>
    <t>JNBJ5</t>
  </si>
  <si>
    <t>SJKIP45146</t>
  </si>
  <si>
    <t>NRPIP34997</t>
  </si>
  <si>
    <t>PDL33</t>
  </si>
  <si>
    <t>NBIP10</t>
  </si>
  <si>
    <t>AKIP37360</t>
  </si>
  <si>
    <t>SGV91</t>
  </si>
  <si>
    <t>KUL19537</t>
  </si>
  <si>
    <t>ANKIP43</t>
  </si>
  <si>
    <t>PTIP35671</t>
  </si>
  <si>
    <t>PLKTJ3</t>
  </si>
  <si>
    <t>AGL33922</t>
  </si>
  <si>
    <t>NOL55594</t>
  </si>
  <si>
    <t>RGYNBL3636</t>
  </si>
  <si>
    <t>BND36186</t>
  </si>
  <si>
    <t>PL14</t>
  </si>
  <si>
    <t>NGL19689</t>
  </si>
  <si>
    <t>RGYNBL900</t>
  </si>
  <si>
    <t>NGL37712</t>
  </si>
  <si>
    <t>KSG54360</t>
  </si>
  <si>
    <t>NOIP24569</t>
  </si>
  <si>
    <t>NBIP42928</t>
  </si>
  <si>
    <t>BND19852</t>
  </si>
  <si>
    <t>CNPL43101</t>
  </si>
  <si>
    <t>ANKIP13937</t>
  </si>
  <si>
    <t>BSIP49425</t>
  </si>
  <si>
    <t>SGVIP40</t>
  </si>
  <si>
    <t>SGV33897</t>
  </si>
  <si>
    <t>AGIP32381</t>
  </si>
  <si>
    <t>AKL18087</t>
  </si>
  <si>
    <t>CIP237</t>
  </si>
  <si>
    <t>NOL42</t>
  </si>
  <si>
    <t>SGVBJ65</t>
  </si>
  <si>
    <t>HNBJ2</t>
  </si>
  <si>
    <t>SGVIP39</t>
  </si>
  <si>
    <t>RGYSGV3742</t>
  </si>
  <si>
    <t>ANK27722</t>
  </si>
  <si>
    <t>PDIP35323</t>
  </si>
  <si>
    <t>KDIP18449</t>
  </si>
  <si>
    <t>ANKBJ33</t>
  </si>
  <si>
    <t>ALPL63</t>
  </si>
  <si>
    <t>ALPL23</t>
  </si>
  <si>
    <t>NDIP36284</t>
  </si>
  <si>
    <t>ANK49345</t>
  </si>
  <si>
    <t>ANK21027</t>
  </si>
  <si>
    <t>ANKIP22477</t>
  </si>
  <si>
    <t>RGYPDL3608</t>
  </si>
  <si>
    <t>NOIP46526</t>
  </si>
  <si>
    <t>BND16285</t>
  </si>
  <si>
    <t>NGIP23296</t>
  </si>
  <si>
    <t>SNL29963</t>
  </si>
  <si>
    <t>NGL50844</t>
  </si>
  <si>
    <t>ANK90</t>
  </si>
  <si>
    <t>RGYNDL3609</t>
  </si>
  <si>
    <t>PTIP33855</t>
  </si>
  <si>
    <t>RGYSGV3766</t>
  </si>
  <si>
    <t>NOLKTJ21</t>
  </si>
  <si>
    <t>AGL26733</t>
  </si>
  <si>
    <t>APEH10</t>
  </si>
  <si>
    <t>ANK327</t>
  </si>
  <si>
    <t>NGL37266</t>
  </si>
  <si>
    <t>KSL50133</t>
  </si>
  <si>
    <t>ALPL22147</t>
  </si>
  <si>
    <t>CHL50999</t>
  </si>
  <si>
    <t>NDP1</t>
  </si>
  <si>
    <t>PLST54209</t>
  </si>
  <si>
    <t>BLIP49959</t>
  </si>
  <si>
    <t>TJL5</t>
  </si>
  <si>
    <t>AKIP36336</t>
  </si>
  <si>
    <t>M18</t>
  </si>
  <si>
    <t>PDIP51480</t>
  </si>
  <si>
    <t>ANKIP23329</t>
  </si>
  <si>
    <t>AGL42170</t>
  </si>
  <si>
    <t>NRPL37755</t>
  </si>
  <si>
    <t>BSL31</t>
  </si>
  <si>
    <t>M69</t>
  </si>
  <si>
    <t>AGL132</t>
  </si>
  <si>
    <t>ANK46859</t>
  </si>
  <si>
    <t>RGYKKL3567</t>
  </si>
  <si>
    <t>KHL48</t>
  </si>
  <si>
    <t>KDIP19335</t>
  </si>
  <si>
    <t>ANK259</t>
  </si>
  <si>
    <t>CHL30</t>
  </si>
  <si>
    <t>CHTIP34617</t>
  </si>
  <si>
    <t>RGYKKL3589</t>
  </si>
  <si>
    <t>NOLP1</t>
  </si>
  <si>
    <t>RGYBND3979</t>
  </si>
  <si>
    <t>DNGL42263</t>
  </si>
  <si>
    <t>CIP44</t>
  </si>
  <si>
    <t>NGLBJ20</t>
  </si>
  <si>
    <t>NBL82</t>
  </si>
  <si>
    <t>NBL33898</t>
  </si>
  <si>
    <t>ANK85</t>
  </si>
  <si>
    <t>SNL25</t>
  </si>
  <si>
    <t>MIP20155</t>
  </si>
  <si>
    <t>NOL12</t>
  </si>
  <si>
    <t>AKL28</t>
  </si>
  <si>
    <t>DKS43941</t>
  </si>
  <si>
    <t>ARKKTJ17</t>
  </si>
  <si>
    <t>NDL35183</t>
  </si>
  <si>
    <t>BND79</t>
  </si>
  <si>
    <t>AKL91</t>
  </si>
  <si>
    <t>NGLBJ13</t>
  </si>
  <si>
    <t>KDIP6</t>
  </si>
  <si>
    <t>ANKIP51187</t>
  </si>
  <si>
    <t>AGL131</t>
  </si>
  <si>
    <t>ANK274</t>
  </si>
  <si>
    <t>BND32247</t>
  </si>
  <si>
    <t>HNIP34598</t>
  </si>
  <si>
    <t>RGYSTG2475</t>
  </si>
  <si>
    <t>NRIP47452</t>
  </si>
  <si>
    <t>ANKBJ23</t>
  </si>
  <si>
    <t>ANKIP28993</t>
  </si>
  <si>
    <t>KSBJ1</t>
  </si>
  <si>
    <t>TJL7</t>
  </si>
  <si>
    <t>MIP24927</t>
  </si>
  <si>
    <t>AGL21165</t>
  </si>
  <si>
    <t>ANKIP22385</t>
  </si>
  <si>
    <t>ANKIP27</t>
  </si>
  <si>
    <t>STGL52516</t>
  </si>
  <si>
    <t>JNL4</t>
  </si>
  <si>
    <t>RGYTJL881</t>
  </si>
  <si>
    <t>ANKIP34814</t>
  </si>
  <si>
    <t>NGL28748</t>
  </si>
  <si>
    <t>RGYCHL3685</t>
  </si>
  <si>
    <t>ANKAEH13967</t>
  </si>
  <si>
    <t>CHTL27397</t>
  </si>
  <si>
    <t>RGYCHL3661</t>
  </si>
  <si>
    <t>RGYSNL3792</t>
  </si>
  <si>
    <t>M43197</t>
  </si>
  <si>
    <t>DAKL49110</t>
  </si>
  <si>
    <t>TJL2</t>
  </si>
  <si>
    <t>HNL30502</t>
  </si>
  <si>
    <t>RGYSGV3750</t>
  </si>
  <si>
    <t>PLIP23162</t>
  </si>
  <si>
    <t>ANK31708</t>
  </si>
  <si>
    <t>M30552</t>
  </si>
  <si>
    <t>ML48819</t>
  </si>
  <si>
    <t>NDL46968</t>
  </si>
  <si>
    <t>CNPL28</t>
  </si>
  <si>
    <t>GKKDIP47904</t>
  </si>
  <si>
    <t>PDL53178</t>
  </si>
  <si>
    <t>BLKUML50390</t>
  </si>
  <si>
    <t>KOIP24284</t>
  </si>
  <si>
    <t>SNIP23315</t>
  </si>
  <si>
    <t>BND13772</t>
  </si>
  <si>
    <t>TP3651</t>
  </si>
  <si>
    <t>M26518</t>
  </si>
  <si>
    <t>BSIP45092</t>
  </si>
  <si>
    <t>NGL32278</t>
  </si>
  <si>
    <t>NGL23340</t>
  </si>
  <si>
    <t>NBL45969</t>
  </si>
  <si>
    <t>SNL31</t>
  </si>
  <si>
    <t>ANKIP54</t>
  </si>
  <si>
    <t>AKIP17712</t>
  </si>
  <si>
    <t>ALPLIP12598</t>
  </si>
  <si>
    <t>ANK203</t>
  </si>
  <si>
    <t>ANKST54201</t>
  </si>
  <si>
    <t>KUL2</t>
  </si>
  <si>
    <t>CHL48</t>
  </si>
  <si>
    <t>AGIP22149</t>
  </si>
  <si>
    <t>NRPL60</t>
  </si>
  <si>
    <t>AKL60</t>
  </si>
  <si>
    <t>ANK49323</t>
  </si>
  <si>
    <t>PL5</t>
  </si>
  <si>
    <t>BSIP19864</t>
  </si>
  <si>
    <t>NBIP46970</t>
  </si>
  <si>
    <t>ALPL32095</t>
  </si>
  <si>
    <t>STGIP33056</t>
  </si>
  <si>
    <t>BND49127</t>
  </si>
  <si>
    <t>RGYNOL4150</t>
  </si>
  <si>
    <t>SGVIP19702</t>
  </si>
  <si>
    <t>HNIP30043</t>
  </si>
  <si>
    <t>NBIP23875</t>
  </si>
  <si>
    <t>SGV11</t>
  </si>
  <si>
    <t>GKALPIP33393</t>
  </si>
  <si>
    <t>NDL52157</t>
  </si>
  <si>
    <t>ANKBJ1</t>
  </si>
  <si>
    <t>HNL26</t>
  </si>
  <si>
    <t>PDIP16914</t>
  </si>
  <si>
    <t>ANKIP51662</t>
  </si>
  <si>
    <t>NBL20876</t>
  </si>
  <si>
    <t>NGL32370</t>
  </si>
  <si>
    <t>BSIP47058</t>
  </si>
  <si>
    <t>ANKBJ26</t>
  </si>
  <si>
    <t>RGYHNL4012</t>
  </si>
  <si>
    <t>RGYJNL962</t>
  </si>
  <si>
    <t>ALPLIP15</t>
  </si>
  <si>
    <t>RGYSGV3776</t>
  </si>
  <si>
    <t>LIP41990</t>
  </si>
  <si>
    <t>ALPL23163</t>
  </si>
  <si>
    <t>KKIP49394</t>
  </si>
  <si>
    <t>KOL15790</t>
  </si>
  <si>
    <t>NBL128</t>
  </si>
  <si>
    <t>CHTL49641</t>
  </si>
  <si>
    <t>BND36842</t>
  </si>
  <si>
    <t>NBP1</t>
  </si>
  <si>
    <t>NOL36735</t>
  </si>
  <si>
    <t>HNL8</t>
  </si>
  <si>
    <t>GKKOIP49981</t>
  </si>
  <si>
    <t>DNGL49108</t>
  </si>
  <si>
    <t>KHKTJ4</t>
  </si>
  <si>
    <t>NBIP17503</t>
  </si>
  <si>
    <t>NBIP16911</t>
  </si>
  <si>
    <t>ANKIP16988</t>
  </si>
  <si>
    <t>KUIP35567</t>
  </si>
  <si>
    <t>ANKIP12</t>
  </si>
  <si>
    <t>ANKIP30888</t>
  </si>
  <si>
    <t>ALPL15795</t>
  </si>
  <si>
    <t>ANK12863</t>
  </si>
  <si>
    <t>BSIP49464</t>
  </si>
  <si>
    <t>AKL3</t>
  </si>
  <si>
    <t>SGV54751</t>
  </si>
  <si>
    <t>ANK350</t>
  </si>
  <si>
    <t>KHL61</t>
  </si>
  <si>
    <t>RGYPTL1953</t>
  </si>
  <si>
    <t>AGL51</t>
  </si>
  <si>
    <t>CPST1</t>
  </si>
  <si>
    <t>BSBJ6</t>
  </si>
  <si>
    <t>SGV55708</t>
  </si>
  <si>
    <t>RGYANK3935</t>
  </si>
  <si>
    <t>NDL37</t>
  </si>
  <si>
    <t>NDL55745</t>
  </si>
  <si>
    <t>M32005</t>
  </si>
  <si>
    <t>RGYKOL4146</t>
  </si>
  <si>
    <t>KSG31806</t>
  </si>
  <si>
    <t>STGL28217</t>
  </si>
  <si>
    <t>NGL31812</t>
  </si>
  <si>
    <t>BNDKTJ4</t>
  </si>
  <si>
    <t>NBL153</t>
  </si>
  <si>
    <t>BNDIP15</t>
  </si>
  <si>
    <t>AGL180</t>
  </si>
  <si>
    <t>RGYNDL2592</t>
  </si>
  <si>
    <t>NDIP18252</t>
  </si>
  <si>
    <t>M27963</t>
  </si>
  <si>
    <t>SGVBJ33</t>
  </si>
  <si>
    <t>RGYALPL1014</t>
  </si>
  <si>
    <t>ANK151</t>
  </si>
  <si>
    <t>GKBNDIP35312</t>
  </si>
  <si>
    <t>RGYCHTL877</t>
  </si>
  <si>
    <t>ANK356</t>
  </si>
  <si>
    <t>RGYKOL4144</t>
  </si>
  <si>
    <t>PDST54194</t>
  </si>
  <si>
    <t>PTL25264</t>
  </si>
  <si>
    <t>NDIP48907</t>
  </si>
  <si>
    <t>BLKUPL50607</t>
  </si>
  <si>
    <t>RGYM2567</t>
  </si>
  <si>
    <t>AKL52011</t>
  </si>
  <si>
    <t>AGL27</t>
  </si>
  <si>
    <t>NRIP37988</t>
  </si>
  <si>
    <t>NRPL14</t>
  </si>
  <si>
    <t>GKBIP24764</t>
  </si>
  <si>
    <t>AGIP33646</t>
  </si>
  <si>
    <t>KHL26738</t>
  </si>
  <si>
    <t>NBIP18832</t>
  </si>
  <si>
    <t>SGV23</t>
  </si>
  <si>
    <t>M3</t>
  </si>
  <si>
    <t>MLBJ2</t>
  </si>
  <si>
    <t>RGYSGV3758</t>
  </si>
  <si>
    <t>STGKTJ5</t>
  </si>
  <si>
    <t>NOIP43370</t>
  </si>
  <si>
    <t>M17</t>
  </si>
  <si>
    <t>TJKTJ1</t>
  </si>
  <si>
    <t>ARKKTJ21</t>
  </si>
  <si>
    <t>NOL45223</t>
  </si>
  <si>
    <t>NRPIP9</t>
  </si>
  <si>
    <t>CHL14</t>
  </si>
  <si>
    <t>AKL42267</t>
  </si>
  <si>
    <t>AGL33026</t>
  </si>
  <si>
    <t>NBIP34</t>
  </si>
  <si>
    <t>RGYKUL3579</t>
  </si>
  <si>
    <t>NGL54820</t>
  </si>
  <si>
    <t>HNIP41978</t>
  </si>
  <si>
    <t>RGYM2568</t>
  </si>
  <si>
    <t>KDIP23882</t>
  </si>
  <si>
    <t>NOL36</t>
  </si>
  <si>
    <t>RGYAKL3528</t>
  </si>
  <si>
    <t>PDL96</t>
  </si>
  <si>
    <t>ANKBJ46</t>
  </si>
  <si>
    <t>ANKBJ7</t>
  </si>
  <si>
    <t>M31786</t>
  </si>
  <si>
    <t>ALPL29</t>
  </si>
  <si>
    <t>ANK54430</t>
  </si>
  <si>
    <t>AGL43100</t>
  </si>
  <si>
    <t>M25338</t>
  </si>
  <si>
    <t>ANK140</t>
  </si>
  <si>
    <t>STGL32</t>
  </si>
  <si>
    <t>SGV39130</t>
  </si>
  <si>
    <t>CIP405</t>
  </si>
  <si>
    <t>PDL36405</t>
  </si>
  <si>
    <t>CNPIP1</t>
  </si>
  <si>
    <t>AKL15537</t>
  </si>
  <si>
    <t>RGYSGV3738</t>
  </si>
  <si>
    <t>BNDST54227</t>
  </si>
  <si>
    <t>ALPL37267</t>
  </si>
  <si>
    <t>JNL2</t>
  </si>
  <si>
    <t>NBL52505</t>
  </si>
  <si>
    <t>KHL73</t>
  </si>
  <si>
    <t>CNPL23</t>
  </si>
  <si>
    <t>BSL49279</t>
  </si>
  <si>
    <t>NDL21033</t>
  </si>
  <si>
    <t>KHL35578</t>
  </si>
  <si>
    <t>HNL10</t>
  </si>
  <si>
    <t>NRBJ6</t>
  </si>
  <si>
    <t>NBIP18834</t>
  </si>
  <si>
    <t>KOL19551</t>
  </si>
  <si>
    <t>PL11</t>
  </si>
  <si>
    <t>RGYKHL3839</t>
  </si>
  <si>
    <t>KHL56</t>
  </si>
  <si>
    <t>AKL36871</t>
  </si>
  <si>
    <t>RGYANK3927</t>
  </si>
  <si>
    <t>KSGIP35566</t>
  </si>
  <si>
    <t>LIP36223</t>
  </si>
  <si>
    <t>ANKIP44951</t>
  </si>
  <si>
    <t>ANKIP48485</t>
  </si>
  <si>
    <t>NDIP16746</t>
  </si>
  <si>
    <t>SGVIP24286</t>
  </si>
  <si>
    <t>JNL8</t>
  </si>
  <si>
    <t>AGL34</t>
  </si>
  <si>
    <t>NBL144</t>
  </si>
  <si>
    <t>SGV21894</t>
  </si>
  <si>
    <t>BND13699</t>
  </si>
  <si>
    <t>LIP48750</t>
  </si>
  <si>
    <t>SGV33</t>
  </si>
  <si>
    <t>ANK3</t>
  </si>
  <si>
    <t>RGYKHL3856</t>
  </si>
  <si>
    <t>KUL59</t>
  </si>
  <si>
    <t>NGBJ16</t>
  </si>
  <si>
    <t>ARKIP32</t>
  </si>
  <si>
    <t>KHIP41691</t>
  </si>
  <si>
    <t>AKL50160</t>
  </si>
  <si>
    <t>RGYHNL4011</t>
  </si>
  <si>
    <t>NDIP9A</t>
  </si>
  <si>
    <t>NBIP16756</t>
  </si>
  <si>
    <t>M29469</t>
  </si>
  <si>
    <t>GKPTIP48747</t>
  </si>
  <si>
    <t>NBL34250</t>
  </si>
  <si>
    <t>RGYSGV3745</t>
  </si>
  <si>
    <t>KUL11</t>
  </si>
  <si>
    <t>NRBJ5</t>
  </si>
  <si>
    <t>RGYANK3898</t>
  </si>
  <si>
    <t>NBBJ14</t>
  </si>
  <si>
    <t>AGL105</t>
  </si>
  <si>
    <t>AKL16290</t>
  </si>
  <si>
    <t>ANK32119</t>
  </si>
  <si>
    <t>BND23156</t>
  </si>
  <si>
    <t>CNPIP32877</t>
  </si>
  <si>
    <t>NGL35093</t>
  </si>
  <si>
    <t>ANK70</t>
  </si>
  <si>
    <t>ALPL83A</t>
  </si>
  <si>
    <t>RGYANK3903</t>
  </si>
  <si>
    <t>RGYPDL887</t>
  </si>
  <si>
    <t>RGYHNL4008</t>
  </si>
  <si>
    <t>NBL99</t>
  </si>
  <si>
    <t>DKOL42175</t>
  </si>
  <si>
    <t>PDL53177</t>
  </si>
  <si>
    <t>JNP28060</t>
  </si>
  <si>
    <t>ALPLIP30</t>
  </si>
  <si>
    <t>NOL41822</t>
  </si>
  <si>
    <t>ANK12020</t>
  </si>
  <si>
    <t>PTL20868</t>
  </si>
  <si>
    <t>STGL25716</t>
  </si>
  <si>
    <t>HNL26637</t>
  </si>
  <si>
    <t>NRPL34</t>
  </si>
  <si>
    <t>STGL53447</t>
  </si>
  <si>
    <t>ALPLIP4</t>
  </si>
  <si>
    <t>NDIP48906</t>
  </si>
  <si>
    <t>ANK357</t>
  </si>
  <si>
    <t>NBIP23</t>
  </si>
  <si>
    <t>NBIP23304</t>
  </si>
  <si>
    <t>ALPL6</t>
  </si>
  <si>
    <t>RGYNBL3645</t>
  </si>
  <si>
    <t>STGIP35958</t>
  </si>
  <si>
    <t>NGLIP13696</t>
  </si>
  <si>
    <t>PLIP22517</t>
  </si>
  <si>
    <t>NOL16</t>
  </si>
  <si>
    <t>PDIP37078</t>
  </si>
  <si>
    <t>ANKIP48356</t>
  </si>
  <si>
    <t>NBIP18436</t>
  </si>
  <si>
    <t>NGL18601</t>
  </si>
  <si>
    <t>ANK394</t>
  </si>
  <si>
    <t>M59</t>
  </si>
  <si>
    <t>BNDST54225</t>
  </si>
  <si>
    <t>NGL42650</t>
  </si>
  <si>
    <t>NBL51</t>
  </si>
  <si>
    <t>BNDIP2</t>
  </si>
  <si>
    <t>CHTL33028</t>
  </si>
  <si>
    <t>RGYHNL4016</t>
  </si>
  <si>
    <t>NDL56140</t>
  </si>
  <si>
    <t>CNPIP42503</t>
  </si>
  <si>
    <t>NGL18599</t>
  </si>
  <si>
    <t>SGV65</t>
  </si>
  <si>
    <t>NGL57</t>
  </si>
  <si>
    <t>KDIP18454</t>
  </si>
  <si>
    <t>ANKIP43376</t>
  </si>
  <si>
    <t>ANK213</t>
  </si>
  <si>
    <t>ANK71</t>
  </si>
  <si>
    <t>NOL51001</t>
  </si>
  <si>
    <t>NBL54694</t>
  </si>
  <si>
    <t>KHIP48771</t>
  </si>
  <si>
    <t>AGIP25266</t>
  </si>
  <si>
    <t>SGVBJ9</t>
  </si>
  <si>
    <t>ANK115</t>
  </si>
  <si>
    <t>M32</t>
  </si>
  <si>
    <t>NRPIP36290</t>
  </si>
  <si>
    <t>ALPL108</t>
  </si>
  <si>
    <t>ANKIP51461</t>
  </si>
  <si>
    <t>NGL55668</t>
  </si>
  <si>
    <t>CHTP13049</t>
  </si>
  <si>
    <t>AGL70</t>
  </si>
  <si>
    <t>BNDL50189</t>
  </si>
  <si>
    <t>NRIP35891</t>
  </si>
  <si>
    <t>NGLIP5</t>
  </si>
  <si>
    <t>SGV82</t>
  </si>
  <si>
    <t>DPL41852</t>
  </si>
  <si>
    <t>BNDIP4</t>
  </si>
  <si>
    <t>CHTIP21794</t>
  </si>
  <si>
    <t>NBIP35864</t>
  </si>
  <si>
    <t>PDIP45443</t>
  </si>
  <si>
    <t>ANKIP37279</t>
  </si>
  <si>
    <t>PDL11</t>
  </si>
  <si>
    <t>NBIP35889</t>
  </si>
  <si>
    <t>TJL13</t>
  </si>
  <si>
    <t>NDGKIP34217</t>
  </si>
  <si>
    <t>AGIP35886</t>
  </si>
  <si>
    <t>PTL46045</t>
  </si>
  <si>
    <t>DSGV41843</t>
  </si>
  <si>
    <t>NRPL16268</t>
  </si>
  <si>
    <t>SJKIP45148</t>
  </si>
  <si>
    <t>SGVIP19542</t>
  </si>
  <si>
    <t>ANK228</t>
  </si>
  <si>
    <t>ANK54561</t>
  </si>
  <si>
    <t>NGIP37779</t>
  </si>
  <si>
    <t>NGL42648</t>
  </si>
  <si>
    <t>JNL33073</t>
  </si>
  <si>
    <t>NOIP44485</t>
  </si>
  <si>
    <t>CHL52568</t>
  </si>
  <si>
    <t>CHLIP23287</t>
  </si>
  <si>
    <t>ALPL116</t>
  </si>
  <si>
    <t>CIP12724</t>
  </si>
  <si>
    <t>SGVIP29910</t>
  </si>
  <si>
    <t>ANK178</t>
  </si>
  <si>
    <t>RGYHNL4023</t>
  </si>
  <si>
    <t>ALPL110</t>
  </si>
  <si>
    <t>KUL77</t>
  </si>
  <si>
    <t>NGL24</t>
  </si>
  <si>
    <t>KSG35</t>
  </si>
  <si>
    <t>KSIP51010</t>
  </si>
  <si>
    <t>BSIP44142</t>
  </si>
  <si>
    <t>SGVC50960</t>
  </si>
  <si>
    <t>NBL26303</t>
  </si>
  <si>
    <t>AGL23160</t>
  </si>
  <si>
    <t>ANK102</t>
  </si>
  <si>
    <t>NBIP24768</t>
  </si>
  <si>
    <t>BLKUML50600</t>
  </si>
  <si>
    <t>BSIP23306</t>
  </si>
  <si>
    <t>STGL25717</t>
  </si>
  <si>
    <t>RGYKHL3852</t>
  </si>
  <si>
    <t>MWS41841</t>
  </si>
  <si>
    <t>KSGIP1</t>
  </si>
  <si>
    <t>NDIP1-2</t>
  </si>
  <si>
    <t>NDL9</t>
  </si>
  <si>
    <t>MLIP44022</t>
  </si>
  <si>
    <t>PDIP35283</t>
  </si>
  <si>
    <t>CHTIP27392</t>
  </si>
  <si>
    <t>KOL52783</t>
  </si>
  <si>
    <t>ANKIP27808</t>
  </si>
  <si>
    <t>NBL22864</t>
  </si>
  <si>
    <t>ANK29616</t>
  </si>
  <si>
    <t>NGLIP22648</t>
  </si>
  <si>
    <t>M46028</t>
  </si>
  <si>
    <t>NOL39</t>
  </si>
  <si>
    <t>NOLBJ4</t>
  </si>
  <si>
    <t>NGL36891</t>
  </si>
  <si>
    <t>PDIP22722</t>
  </si>
  <si>
    <t>M67</t>
  </si>
  <si>
    <t>GKNOIP29509</t>
  </si>
  <si>
    <t>RGYCHL3662</t>
  </si>
  <si>
    <t>RGYNOL3878</t>
  </si>
  <si>
    <t>KUL15</t>
  </si>
  <si>
    <t>KOL19552</t>
  </si>
  <si>
    <t>AGL64</t>
  </si>
  <si>
    <t>NDL43331</t>
  </si>
  <si>
    <t>AKL40443</t>
  </si>
  <si>
    <t>RGYNDL2596</t>
  </si>
  <si>
    <t>PL40052</t>
  </si>
  <si>
    <t>AKL113</t>
  </si>
  <si>
    <t>SGV79</t>
  </si>
  <si>
    <t>HNIP37987</t>
  </si>
  <si>
    <t>NGL13</t>
  </si>
  <si>
    <t>CP10404</t>
  </si>
  <si>
    <t>PL51386</t>
  </si>
  <si>
    <t>ANK53866</t>
  </si>
  <si>
    <t>RGYANK3902</t>
  </si>
  <si>
    <t>ANKIP51742</t>
  </si>
  <si>
    <t>BND29883</t>
  </si>
  <si>
    <t>DPL42179</t>
  </si>
  <si>
    <t>ANKIP35959</t>
  </si>
  <si>
    <t>C7881</t>
  </si>
  <si>
    <t>ANK262</t>
  </si>
  <si>
    <t>NBIP24854</t>
  </si>
  <si>
    <t>KCHIP39242</t>
  </si>
  <si>
    <t>NRPL41236</t>
  </si>
  <si>
    <t>NBIP2</t>
  </si>
  <si>
    <t>RGYKHL3837</t>
  </si>
  <si>
    <t>NGL45949</t>
  </si>
  <si>
    <t>RGYCHL3677</t>
  </si>
  <si>
    <t>NBL41929</t>
  </si>
  <si>
    <t>RGYANK3963</t>
  </si>
  <si>
    <t>ANKIP48239</t>
  </si>
  <si>
    <t>ANKBJ25</t>
  </si>
  <si>
    <t>BSBJ31</t>
  </si>
  <si>
    <t>ANKIP13</t>
  </si>
  <si>
    <t>SNST54206</t>
  </si>
  <si>
    <t>STGIP23698</t>
  </si>
  <si>
    <t>ALGIP23878</t>
  </si>
  <si>
    <t>TP4334</t>
  </si>
  <si>
    <t>SGVIP21</t>
  </si>
  <si>
    <t>M91</t>
  </si>
  <si>
    <t>NGL41</t>
  </si>
  <si>
    <t>PDL39555</t>
  </si>
  <si>
    <t>NGLIP6</t>
  </si>
  <si>
    <t>NBIP14</t>
  </si>
  <si>
    <t>NGL52764</t>
  </si>
  <si>
    <t>AKL34434</t>
  </si>
  <si>
    <t>ANK285</t>
  </si>
  <si>
    <t>NDIP38861</t>
  </si>
  <si>
    <t>SNNIP10</t>
  </si>
  <si>
    <t>M29005</t>
  </si>
  <si>
    <t>HNIP23328</t>
  </si>
  <si>
    <t>RGYNBL3626</t>
  </si>
  <si>
    <t>SGV85</t>
  </si>
  <si>
    <t>DANK49113</t>
  </si>
  <si>
    <t>BSBJ34</t>
  </si>
  <si>
    <t>PL17002</t>
  </si>
  <si>
    <t>SGVBJ19</t>
  </si>
  <si>
    <t>RGYSGV3768</t>
  </si>
  <si>
    <t>MIP24566</t>
  </si>
  <si>
    <t>NDIP27421</t>
  </si>
  <si>
    <t>ANK19371</t>
  </si>
  <si>
    <t>AGL54447</t>
  </si>
  <si>
    <t>NRBJ14</t>
  </si>
  <si>
    <t>BLKUNBL50623</t>
  </si>
  <si>
    <t>SGVBJ28</t>
  </si>
  <si>
    <t>ANKBJ30</t>
  </si>
  <si>
    <t>AGL137</t>
  </si>
  <si>
    <t>AGL43</t>
  </si>
  <si>
    <t>NBIP22</t>
  </si>
  <si>
    <t>RGYPTL3617</t>
  </si>
  <si>
    <t>ALPLIP27</t>
  </si>
  <si>
    <t>NGL37077</t>
  </si>
  <si>
    <t>TJBJ7</t>
  </si>
  <si>
    <t>KUL67</t>
  </si>
  <si>
    <t>AGIP20634</t>
  </si>
  <si>
    <t>NDIP7-2</t>
  </si>
  <si>
    <t>SGVIP51663</t>
  </si>
  <si>
    <t>KHL53</t>
  </si>
  <si>
    <t>SGVST1A</t>
  </si>
  <si>
    <t>PDLBJ3</t>
  </si>
  <si>
    <t>ANK83</t>
  </si>
  <si>
    <t>RGYNOL3892</t>
  </si>
  <si>
    <t>BSIP45093</t>
  </si>
  <si>
    <t>ANK53727</t>
  </si>
  <si>
    <t>HNIP13</t>
  </si>
  <si>
    <t>ANK55561</t>
  </si>
  <si>
    <t>AGIP35883</t>
  </si>
  <si>
    <t>KUL74</t>
  </si>
  <si>
    <t>NDL47893</t>
  </si>
  <si>
    <t>ANKIP28196</t>
  </si>
  <si>
    <t>RGYPDL891</t>
  </si>
  <si>
    <t>RGYANK3920</t>
  </si>
  <si>
    <t>CHL36</t>
  </si>
  <si>
    <t>BSL28</t>
  </si>
  <si>
    <t>SGV96</t>
  </si>
  <si>
    <t>HNIP39323</t>
  </si>
  <si>
    <t>ANK30960</t>
  </si>
  <si>
    <t>ALPL30503</t>
  </si>
  <si>
    <t>ANKBJ22</t>
  </si>
  <si>
    <t>ALPL13</t>
  </si>
  <si>
    <t>MIP24426</t>
  </si>
  <si>
    <t>ANKIP37036</t>
  </si>
  <si>
    <t>SGVBJ61</t>
  </si>
  <si>
    <t>ANK48341</t>
  </si>
  <si>
    <t>DCHL41831</t>
  </si>
  <si>
    <t>HNL47230</t>
  </si>
  <si>
    <t>BND29337</t>
  </si>
  <si>
    <t>CHL56</t>
  </si>
  <si>
    <t>AGIP35609</t>
  </si>
  <si>
    <t>NOIP42637</t>
  </si>
  <si>
    <t>NRPIP18836</t>
  </si>
  <si>
    <t>ANK44389</t>
  </si>
  <si>
    <t>JNL32190</t>
  </si>
  <si>
    <t>PDL77</t>
  </si>
  <si>
    <t>NBL142</t>
  </si>
  <si>
    <t>RGYAKL786</t>
  </si>
  <si>
    <t>AGLKTJ3</t>
  </si>
  <si>
    <t>CHL57</t>
  </si>
  <si>
    <t>BSIP19545</t>
  </si>
  <si>
    <t>SGV119</t>
  </si>
  <si>
    <t>BSBJ20</t>
  </si>
  <si>
    <t>KHL46</t>
  </si>
  <si>
    <t>GKALPIP34202</t>
  </si>
  <si>
    <t>KOIP36198</t>
  </si>
  <si>
    <t>ALPL34014</t>
  </si>
  <si>
    <t>DSJKL49106</t>
  </si>
  <si>
    <t>KHL51144</t>
  </si>
  <si>
    <t>NDL80</t>
  </si>
  <si>
    <t>PDIP24427</t>
  </si>
  <si>
    <t>AGL155</t>
  </si>
  <si>
    <t>ALPL37035</t>
  </si>
  <si>
    <t>KUL42</t>
  </si>
  <si>
    <t>RGYSGV3755</t>
  </si>
  <si>
    <t>NBL19369</t>
  </si>
  <si>
    <t>SGVST1</t>
  </si>
  <si>
    <t>BND18828</t>
  </si>
  <si>
    <t>ANK302</t>
  </si>
  <si>
    <t>SGV38</t>
  </si>
  <si>
    <t>HNIP27655</t>
  </si>
  <si>
    <t>NBL31168</t>
  </si>
  <si>
    <t>TP4464</t>
  </si>
  <si>
    <t>NOLBJ7</t>
  </si>
  <si>
    <t>RGYHNL4004</t>
  </si>
  <si>
    <t>ANKIP49343</t>
  </si>
  <si>
    <t>RGYNGL2828</t>
  </si>
  <si>
    <t>ANK82</t>
  </si>
  <si>
    <t>BSIP19543</t>
  </si>
  <si>
    <t>CIP239</t>
  </si>
  <si>
    <t>CNPL37</t>
  </si>
  <si>
    <t>NBL84</t>
  </si>
  <si>
    <t>AKL66</t>
  </si>
  <si>
    <t>NDL40006</t>
  </si>
  <si>
    <t>NBL21032</t>
  </si>
  <si>
    <t>AGBJ10</t>
  </si>
  <si>
    <t>CHL1</t>
  </si>
  <si>
    <t>AGL43097</t>
  </si>
  <si>
    <t>NRPIP35445</t>
  </si>
  <si>
    <t>CNPL24</t>
  </si>
  <si>
    <t>STGL39</t>
  </si>
  <si>
    <t>RGYPDL3598</t>
  </si>
  <si>
    <t>RGYHNL4015</t>
  </si>
  <si>
    <t>STGL55171</t>
  </si>
  <si>
    <t>BLKUKOL50692</t>
  </si>
  <si>
    <t>AKIP47751</t>
  </si>
  <si>
    <t>TP3777</t>
  </si>
  <si>
    <t>SGV31875</t>
  </si>
  <si>
    <t>RGYKSG1901</t>
  </si>
  <si>
    <t>KOL50260</t>
  </si>
  <si>
    <t>HNBJ8</t>
  </si>
  <si>
    <t>KHLIP4</t>
  </si>
  <si>
    <t>ML55100</t>
  </si>
  <si>
    <t>STGL54</t>
  </si>
  <si>
    <t>NBL148</t>
  </si>
  <si>
    <t>CCRDHT36</t>
  </si>
  <si>
    <t>BSL36602</t>
  </si>
  <si>
    <t>PTL30022</t>
  </si>
  <si>
    <t>KLIP48353</t>
  </si>
  <si>
    <t>AGL33</t>
  </si>
  <si>
    <t>KOL48829</t>
  </si>
  <si>
    <t>SNIP51557</t>
  </si>
  <si>
    <t>NDL82</t>
  </si>
  <si>
    <t>HNIP15</t>
  </si>
  <si>
    <t>ALPL44600</t>
  </si>
  <si>
    <t>RGYCHTL3540</t>
  </si>
  <si>
    <t>AKL19368</t>
  </si>
  <si>
    <t>ANK54832</t>
  </si>
  <si>
    <t>HNL44034</t>
  </si>
  <si>
    <t>KUBJ2</t>
  </si>
  <si>
    <t>PDL35161</t>
  </si>
  <si>
    <t>KOL35930</t>
  </si>
  <si>
    <t>NOL57</t>
  </si>
  <si>
    <t>NBL29334</t>
  </si>
  <si>
    <t>ARKIP22</t>
  </si>
  <si>
    <t>KUKTJ2</t>
  </si>
  <si>
    <t>ANKIP28692</t>
  </si>
  <si>
    <t>MSBC42122</t>
  </si>
  <si>
    <t>TJL47553</t>
  </si>
  <si>
    <t>NGL47</t>
  </si>
  <si>
    <t>NDIP25608</t>
  </si>
  <si>
    <t>RGYSGV3769</t>
  </si>
  <si>
    <t>NDL39970</t>
  </si>
  <si>
    <t>STGL50</t>
  </si>
  <si>
    <t>SGV81</t>
  </si>
  <si>
    <t>NGL54819</t>
  </si>
  <si>
    <t>ANKIP43881</t>
  </si>
  <si>
    <t>NBL32217</t>
  </si>
  <si>
    <t>NOL39206</t>
  </si>
  <si>
    <t>RGYKHL3844</t>
  </si>
  <si>
    <t>ANK51</t>
  </si>
  <si>
    <t>NGL43014</t>
  </si>
  <si>
    <t>NOL18</t>
  </si>
  <si>
    <t>RGYBSL3693</t>
  </si>
  <si>
    <t>KHLIP38338</t>
  </si>
  <si>
    <t>PTL24561</t>
  </si>
  <si>
    <t>SNL14</t>
  </si>
  <si>
    <t>HNIP14</t>
  </si>
  <si>
    <t>ANK47285</t>
  </si>
  <si>
    <t>RGYANK3948</t>
  </si>
  <si>
    <t>ANKIP43275</t>
  </si>
  <si>
    <t>BSL33567</t>
  </si>
  <si>
    <t>ALPL26746</t>
  </si>
  <si>
    <t>ANKBJ19</t>
  </si>
  <si>
    <t>NDIP8-1</t>
  </si>
  <si>
    <t>TP4383</t>
  </si>
  <si>
    <t>RGYNRP3801</t>
  </si>
  <si>
    <t>NBIP30908</t>
  </si>
  <si>
    <t>ARKIP1</t>
  </si>
  <si>
    <t>NRPL24923</t>
  </si>
  <si>
    <t>RGYNRP3816</t>
  </si>
  <si>
    <t>AGL55</t>
  </si>
  <si>
    <t>NRBJ12</t>
  </si>
  <si>
    <t>BND116</t>
  </si>
  <si>
    <t>ALGL25268</t>
  </si>
  <si>
    <t>TP4522</t>
  </si>
  <si>
    <t>RGYSGV3774</t>
  </si>
  <si>
    <t>AGIP51007</t>
  </si>
  <si>
    <t>KDIP18447</t>
  </si>
  <si>
    <t>NBL54695</t>
  </si>
  <si>
    <t>KHIP29007</t>
  </si>
  <si>
    <t>BND39062</t>
  </si>
  <si>
    <t>NBL40005</t>
  </si>
  <si>
    <t>ANKST54202</t>
  </si>
  <si>
    <t>AKL4</t>
  </si>
  <si>
    <t>SGV26</t>
  </si>
  <si>
    <t>KHIP49829</t>
  </si>
  <si>
    <t>ANK149</t>
  </si>
  <si>
    <t>ALPL118</t>
  </si>
  <si>
    <t>HNL52386</t>
  </si>
  <si>
    <t>ALPL101</t>
  </si>
  <si>
    <t>BLKUKUL50685</t>
  </si>
  <si>
    <t>BND46119</t>
  </si>
  <si>
    <t>RGYNDL2590</t>
  </si>
  <si>
    <t>NRIP23897</t>
  </si>
  <si>
    <t>AGL79</t>
  </si>
  <si>
    <t>ANK16271</t>
  </si>
  <si>
    <t>ALPL70</t>
  </si>
  <si>
    <t>RGYANK3921</t>
  </si>
  <si>
    <t>KHL20154</t>
  </si>
  <si>
    <t>BLKUPTL50386</t>
  </si>
  <si>
    <t>AKIP28210</t>
  </si>
  <si>
    <t>ANKIP46</t>
  </si>
  <si>
    <t>KHL76</t>
  </si>
  <si>
    <t>NDL19851</t>
  </si>
  <si>
    <t>RGYBSL3692</t>
  </si>
  <si>
    <t>CLPL40454</t>
  </si>
  <si>
    <t>NDL55</t>
  </si>
  <si>
    <t>AGIP45002</t>
  </si>
  <si>
    <t>SGV5</t>
  </si>
  <si>
    <t>RGYPTL3621</t>
  </si>
  <si>
    <t>KL55888</t>
  </si>
  <si>
    <t>RGYPTL1962</t>
  </si>
  <si>
    <t>MLIP2</t>
  </si>
  <si>
    <t>STGL28</t>
  </si>
  <si>
    <t>SGV8</t>
  </si>
  <si>
    <t>KOIP38341</t>
  </si>
  <si>
    <t>ANK76</t>
  </si>
  <si>
    <t>NRIP41945</t>
  </si>
  <si>
    <t>CNPL34</t>
  </si>
  <si>
    <t>TP4282</t>
  </si>
  <si>
    <t>ANK42096</t>
  </si>
  <si>
    <t>NBL46</t>
  </si>
  <si>
    <t>KSGIP24564</t>
  </si>
  <si>
    <t>ARKKTJ27</t>
  </si>
  <si>
    <t>ANK292</t>
  </si>
  <si>
    <t>GKSIP26307</t>
  </si>
  <si>
    <t>ANK194</t>
  </si>
  <si>
    <t>ANK349</t>
  </si>
  <si>
    <t>BNDIP48633</t>
  </si>
  <si>
    <t>KUIP16751</t>
  </si>
  <si>
    <t>PDL49766</t>
  </si>
  <si>
    <t>RGYAKL3526</t>
  </si>
  <si>
    <t>RGYANK3966</t>
  </si>
  <si>
    <t>NBIP21793</t>
  </si>
  <si>
    <t>SGVIP5</t>
  </si>
  <si>
    <t>ALPLIP17</t>
  </si>
  <si>
    <t>GKALPIP31072</t>
  </si>
  <si>
    <t>ALPL148</t>
  </si>
  <si>
    <t>ANKIP53</t>
  </si>
  <si>
    <t>KOL7</t>
  </si>
  <si>
    <t>NGLIP14695</t>
  </si>
  <si>
    <t>NDL29163</t>
  </si>
  <si>
    <t>BSL43249</t>
  </si>
  <si>
    <t>NRPL38100</t>
  </si>
  <si>
    <t>HNLKTJ9</t>
  </si>
  <si>
    <t>NBL113</t>
  </si>
  <si>
    <t>TJIP3</t>
  </si>
  <si>
    <t>ANK45338</t>
  </si>
  <si>
    <t>RGYNBL3650</t>
  </si>
  <si>
    <t>KOL27859</t>
  </si>
  <si>
    <t>TJL46288</t>
  </si>
  <si>
    <t>SGV111</t>
  </si>
  <si>
    <t>ANK53</t>
  </si>
  <si>
    <t>BNDIP17336</t>
  </si>
  <si>
    <t>KHL38</t>
  </si>
  <si>
    <t>RGYNBL3630</t>
  </si>
  <si>
    <t>NBL41</t>
  </si>
  <si>
    <t>ALGIP25154</t>
  </si>
  <si>
    <t>TJIP4</t>
  </si>
  <si>
    <t>ALPL31</t>
  </si>
  <si>
    <t>SNL51388</t>
  </si>
  <si>
    <t>NGL29474</t>
  </si>
  <si>
    <t>SGV52387</t>
  </si>
  <si>
    <t>RGYANK3926</t>
  </si>
  <si>
    <t>AKL41665</t>
  </si>
  <si>
    <t>AGL47355</t>
  </si>
  <si>
    <t>ARKIP6</t>
  </si>
  <si>
    <t>KHIP36739</t>
  </si>
  <si>
    <t>BND52566</t>
  </si>
  <si>
    <t>NBL149</t>
  </si>
  <si>
    <t>HNIP39325</t>
  </si>
  <si>
    <t>SGV48892</t>
  </si>
  <si>
    <t>CHTIP51708</t>
  </si>
  <si>
    <t>KHL68</t>
  </si>
  <si>
    <t>AKL26</t>
  </si>
  <si>
    <t>NGL36769</t>
  </si>
  <si>
    <t>AKL32984</t>
  </si>
  <si>
    <t>NBIP45020</t>
  </si>
  <si>
    <t>RGYNOL3875</t>
  </si>
  <si>
    <t>NRPL72</t>
  </si>
  <si>
    <t>AGL157</t>
  </si>
  <si>
    <t>NGL42649</t>
  </si>
  <si>
    <t>RGYNRP3514</t>
  </si>
  <si>
    <t>ARKKTJ16</t>
  </si>
  <si>
    <t>AGIP45001</t>
  </si>
  <si>
    <t>GKKDIP47772</t>
  </si>
  <si>
    <t>KHIP46378</t>
  </si>
  <si>
    <t>AGL7</t>
  </si>
  <si>
    <t>ANK49840</t>
  </si>
  <si>
    <t>PTIP50939</t>
  </si>
  <si>
    <t>ANK19137</t>
  </si>
  <si>
    <t>CNPL1</t>
  </si>
  <si>
    <t>RGYNBL3654</t>
  </si>
  <si>
    <t>BND21159</t>
  </si>
  <si>
    <t>NGL19863</t>
  </si>
  <si>
    <t>SNL49062</t>
  </si>
  <si>
    <t>PDL30531</t>
  </si>
  <si>
    <t>KDIP19332</t>
  </si>
  <si>
    <t>NOL42910</t>
  </si>
  <si>
    <t>RGYPDL890</t>
  </si>
  <si>
    <t>LIP47320</t>
  </si>
  <si>
    <t>NNP11644</t>
  </si>
  <si>
    <t>KHLIP2</t>
  </si>
  <si>
    <t>STGIP24447</t>
  </si>
  <si>
    <t>ANK44</t>
  </si>
  <si>
    <t>AGRIP40729</t>
  </si>
  <si>
    <t>PTIP47307</t>
  </si>
  <si>
    <t>STGL49435</t>
  </si>
  <si>
    <t>BND29617</t>
  </si>
  <si>
    <t>RGYNGL2827</t>
  </si>
  <si>
    <t>ARKKTJ4</t>
  </si>
  <si>
    <t>PDIP51478</t>
  </si>
  <si>
    <t>KOLKTJ1</t>
  </si>
  <si>
    <t>KLIP23872</t>
  </si>
  <si>
    <t>RGYSGV3754</t>
  </si>
  <si>
    <t>RGCNPL3799</t>
  </si>
  <si>
    <t>AGL54</t>
  </si>
  <si>
    <t>ANK48701</t>
  </si>
  <si>
    <t>SGVIP44535</t>
  </si>
  <si>
    <t>ANK22476</t>
  </si>
  <si>
    <t>ARKIP30</t>
  </si>
  <si>
    <t>SGVIP23868</t>
  </si>
  <si>
    <t>NBBJ19</t>
  </si>
  <si>
    <t>PTIP38349</t>
  </si>
  <si>
    <t>AKL39723</t>
  </si>
  <si>
    <t>NBIP18831</t>
  </si>
  <si>
    <t>NRBJ24</t>
  </si>
  <si>
    <t>CIP199</t>
  </si>
  <si>
    <t>AKL33934</t>
  </si>
  <si>
    <t>HNIP37989</t>
  </si>
  <si>
    <t>SNL49372</t>
  </si>
  <si>
    <t>SGVIP54513</t>
  </si>
  <si>
    <t>NRIP49466</t>
  </si>
  <si>
    <t>TJBJ5</t>
  </si>
  <si>
    <t>AGL164</t>
  </si>
  <si>
    <t>RGYM2576</t>
  </si>
  <si>
    <t>NGL38611</t>
  </si>
  <si>
    <t>TJL23337</t>
  </si>
  <si>
    <t>TJIP52517</t>
  </si>
  <si>
    <t>BND169</t>
  </si>
  <si>
    <t>PTLKTJ3</t>
  </si>
  <si>
    <t>ANKIP24287</t>
  </si>
  <si>
    <t>BND125</t>
  </si>
  <si>
    <t>ALPLIP2</t>
  </si>
  <si>
    <t>ANK16</t>
  </si>
  <si>
    <t>PDL56128</t>
  </si>
  <si>
    <t>PDL15099</t>
  </si>
  <si>
    <t>STGL22</t>
  </si>
  <si>
    <t>NBL62</t>
  </si>
  <si>
    <t>NBKTJ9</t>
  </si>
  <si>
    <t>RGYCHTL3543</t>
  </si>
  <si>
    <t>ANKIP14065</t>
  </si>
  <si>
    <t>JNBJ4</t>
  </si>
  <si>
    <t>ARKKTJ13</t>
  </si>
  <si>
    <t>CHL13</t>
  </si>
  <si>
    <t>CHLIP23278</t>
  </si>
  <si>
    <t>AGL17708</t>
  </si>
  <si>
    <t>ALPL22</t>
  </si>
  <si>
    <t>RGYSGV3775</t>
  </si>
  <si>
    <t>NGL20628</t>
  </si>
  <si>
    <t>ANKIP24290</t>
  </si>
  <si>
    <t>PDIP25900</t>
  </si>
  <si>
    <t>HNL17</t>
  </si>
  <si>
    <t>KSG48875</t>
  </si>
  <si>
    <t>BSL31133</t>
  </si>
  <si>
    <t>JNL14</t>
  </si>
  <si>
    <t>ANK31709</t>
  </si>
  <si>
    <t>BND18256</t>
  </si>
  <si>
    <t>RGYNRP3806</t>
  </si>
  <si>
    <t>BSL55562</t>
  </si>
  <si>
    <t>RGYNRP3805</t>
  </si>
  <si>
    <t>ANK143</t>
  </si>
  <si>
    <t>ANK267</t>
  </si>
  <si>
    <t>AGL38635</t>
  </si>
  <si>
    <t>CIP158</t>
  </si>
  <si>
    <t>ANKIP22</t>
  </si>
  <si>
    <t>NOIP22244</t>
  </si>
  <si>
    <t>JNL10</t>
  </si>
  <si>
    <t>ANK54833</t>
  </si>
  <si>
    <t>NBL101</t>
  </si>
  <si>
    <t>RGYANK3914</t>
  </si>
  <si>
    <t>STGL51147</t>
  </si>
  <si>
    <t>RGYHNL4024</t>
  </si>
  <si>
    <t>NBL16995</t>
  </si>
  <si>
    <t>RGYSGV3747</t>
  </si>
  <si>
    <t>PL2</t>
  </si>
  <si>
    <t>NRIP45462</t>
  </si>
  <si>
    <t>CHL28</t>
  </si>
  <si>
    <t>STGIP23312</t>
  </si>
  <si>
    <t>ANK18441</t>
  </si>
  <si>
    <t>BND52672</t>
  </si>
  <si>
    <t>NBIP35573</t>
  </si>
  <si>
    <t>NGL25791</t>
  </si>
  <si>
    <t>ANKIP12682</t>
  </si>
  <si>
    <t>NGL43171</t>
  </si>
  <si>
    <t>PTLKTJ4</t>
  </si>
  <si>
    <t>STGL55689</t>
  </si>
  <si>
    <t>NBIP30095</t>
  </si>
  <si>
    <t>SGVBJ72</t>
  </si>
  <si>
    <t>NBL41366</t>
  </si>
  <si>
    <t>RGYPTL1963</t>
  </si>
  <si>
    <t>NRIP48953</t>
  </si>
  <si>
    <t>ANKIP28793</t>
  </si>
  <si>
    <t>NDL68</t>
  </si>
  <si>
    <t>RGYNOL894</t>
  </si>
  <si>
    <t>ARKKTJ31</t>
  </si>
  <si>
    <t>KUKTJ5</t>
  </si>
  <si>
    <t>RGYSTG3724</t>
  </si>
  <si>
    <t>ANK183</t>
  </si>
  <si>
    <t>KSG25</t>
  </si>
  <si>
    <t>HNBJ9</t>
  </si>
  <si>
    <t>BND42491</t>
  </si>
  <si>
    <t>ARKKTJ7</t>
  </si>
  <si>
    <t>NOLP14487</t>
  </si>
  <si>
    <t>ANK47107</t>
  </si>
  <si>
    <t>KUL69</t>
  </si>
  <si>
    <t>NRPL33093</t>
  </si>
  <si>
    <t>AGLKTJ5</t>
  </si>
  <si>
    <t>RGYSJK1617</t>
  </si>
  <si>
    <t>RGYANK3931</t>
  </si>
  <si>
    <t>BND167</t>
  </si>
  <si>
    <t>NBL18972</t>
  </si>
  <si>
    <t>TJIP41940</t>
  </si>
  <si>
    <t>HNL32391</t>
  </si>
  <si>
    <t>PDLBJ10</t>
  </si>
  <si>
    <t>RGYCHTL3545</t>
  </si>
  <si>
    <t>KHL26</t>
  </si>
  <si>
    <t>CHIP42940</t>
  </si>
  <si>
    <t>PTL31</t>
  </si>
  <si>
    <t>PDL102</t>
  </si>
  <si>
    <t>ALPL55925</t>
  </si>
  <si>
    <t>SGVIP24445</t>
  </si>
  <si>
    <t>AKL50927</t>
  </si>
  <si>
    <t>NDL67</t>
  </si>
  <si>
    <t>KUL30486</t>
  </si>
  <si>
    <t>ANK310</t>
  </si>
  <si>
    <t>AKLIP22647</t>
  </si>
  <si>
    <t>NRIP39842</t>
  </si>
  <si>
    <t>KOL11</t>
  </si>
  <si>
    <t>SNL26739</t>
  </si>
  <si>
    <t>ANKIP30674</t>
  </si>
  <si>
    <t>PTL59</t>
  </si>
  <si>
    <t>RGYAGL1017</t>
  </si>
  <si>
    <t>PL6</t>
  </si>
  <si>
    <t>KHL32</t>
  </si>
  <si>
    <t>BNDIP23</t>
  </si>
  <si>
    <t>KUL19539</t>
  </si>
  <si>
    <t>KUL50138</t>
  </si>
  <si>
    <t>TJBJ6</t>
  </si>
  <si>
    <t>SGVIP23867</t>
  </si>
  <si>
    <t>ANK373</t>
  </si>
  <si>
    <t>HNL86</t>
  </si>
  <si>
    <t>ANK18251</t>
  </si>
  <si>
    <t>ANKBJ17</t>
  </si>
  <si>
    <t>LIP45413</t>
  </si>
  <si>
    <t>STGIP24072</t>
  </si>
  <si>
    <t>KULKTJ3</t>
  </si>
  <si>
    <t>STGIP23322</t>
  </si>
  <si>
    <t>KOL29845</t>
  </si>
  <si>
    <t>STGL14554</t>
  </si>
  <si>
    <t>NGLIP13698</t>
  </si>
  <si>
    <t>ANK30033</t>
  </si>
  <si>
    <t>NGL35</t>
  </si>
  <si>
    <t>ALGL23158</t>
  </si>
  <si>
    <t>HNL55422</t>
  </si>
  <si>
    <t>AGL75</t>
  </si>
  <si>
    <t>AGL44</t>
  </si>
  <si>
    <t>AKL34</t>
  </si>
  <si>
    <t>AGIP54424</t>
  </si>
  <si>
    <t>NBL54</t>
  </si>
  <si>
    <t>NBL70</t>
  </si>
  <si>
    <t>KHBJ14</t>
  </si>
  <si>
    <t>BLKUML50604</t>
  </si>
  <si>
    <t>ALPIP36220</t>
  </si>
  <si>
    <t>ANKIP30887</t>
  </si>
  <si>
    <t>NRPIP26094</t>
  </si>
  <si>
    <t>ALPBJ5</t>
  </si>
  <si>
    <t>PDL45952</t>
  </si>
  <si>
    <t>NRPL34493</t>
  </si>
  <si>
    <t>NRPL48274</t>
  </si>
  <si>
    <t>KDIP18455</t>
  </si>
  <si>
    <t>NBIP16910</t>
  </si>
  <si>
    <t>ANK33607</t>
  </si>
  <si>
    <t>PDIP29523</t>
  </si>
  <si>
    <t>NBIP36218</t>
  </si>
  <si>
    <t>AGL20285</t>
  </si>
  <si>
    <t>ANKIP35669</t>
  </si>
  <si>
    <t>BNDIP21</t>
  </si>
  <si>
    <t>ALPL15273</t>
  </si>
  <si>
    <t>ANK399</t>
  </si>
  <si>
    <t>ANKIP29</t>
  </si>
  <si>
    <t>CHTIP49834</t>
  </si>
  <si>
    <t>ANK21161</t>
  </si>
  <si>
    <t>PDLBJ13</t>
  </si>
  <si>
    <t>KHL51785</t>
  </si>
  <si>
    <t>M94</t>
  </si>
  <si>
    <t>MIP28462</t>
  </si>
  <si>
    <t>NDL16</t>
  </si>
  <si>
    <t>ALPLIP22</t>
  </si>
  <si>
    <t>NRPL55838</t>
  </si>
  <si>
    <t>GKNDIP52662</t>
  </si>
  <si>
    <t>SGVIP23161</t>
  </si>
  <si>
    <t>NRPL39971</t>
  </si>
  <si>
    <t>ANKIP17504</t>
  </si>
  <si>
    <t>ALPST54219</t>
  </si>
  <si>
    <t>HNL26742</t>
  </si>
  <si>
    <t>NDIP39845</t>
  </si>
  <si>
    <t>KMIP3</t>
  </si>
  <si>
    <t>RGYANK3958</t>
  </si>
  <si>
    <t>SGV47104</t>
  </si>
  <si>
    <t>KDIP19330</t>
  </si>
  <si>
    <t>KUIP22386</t>
  </si>
  <si>
    <t>SJKL20867</t>
  </si>
  <si>
    <t>RGYAGL3555</t>
  </si>
  <si>
    <t>STGL27</t>
  </si>
  <si>
    <t>AKIP26099</t>
  </si>
  <si>
    <t>ANKIP51137</t>
  </si>
  <si>
    <t>KUL21960</t>
  </si>
  <si>
    <t>CHTIP31092</t>
  </si>
  <si>
    <t>AKIP28519</t>
  </si>
  <si>
    <t>ANK245</t>
  </si>
  <si>
    <t>KUIP13930</t>
  </si>
  <si>
    <t>CHL15</t>
  </si>
  <si>
    <t>NGL19862</t>
  </si>
  <si>
    <t>SGV43520</t>
  </si>
  <si>
    <t>ANK279</t>
  </si>
  <si>
    <t>KOL55099</t>
  </si>
  <si>
    <t>BND31169</t>
  </si>
  <si>
    <t>AKL36723</t>
  </si>
  <si>
    <t>SGV46</t>
  </si>
  <si>
    <t>ANK243</t>
  </si>
  <si>
    <t>NBL98</t>
  </si>
  <si>
    <t>TJL53734</t>
  </si>
  <si>
    <t>NBL64</t>
  </si>
  <si>
    <t>AKL79</t>
  </si>
  <si>
    <t>NBIP21892</t>
  </si>
  <si>
    <t>CNPL46789</t>
  </si>
  <si>
    <t>ANKIP26091</t>
  </si>
  <si>
    <t>PTLBJ3</t>
  </si>
  <si>
    <t>NGL17026</t>
  </si>
  <si>
    <t>SNNIP2</t>
  </si>
  <si>
    <t>RGYANK3937</t>
  </si>
  <si>
    <t>ANK22727</t>
  </si>
  <si>
    <t>BND20728</t>
  </si>
  <si>
    <t>NGL12411</t>
  </si>
  <si>
    <t>ANK400</t>
  </si>
  <si>
    <t>RGYNOL3881</t>
  </si>
  <si>
    <t>BSBJ30</t>
  </si>
  <si>
    <t>ANK257</t>
  </si>
  <si>
    <t>BND15545</t>
  </si>
  <si>
    <t>CHTL24082</t>
  </si>
  <si>
    <t>PDL20875</t>
  </si>
  <si>
    <t>CCHT48</t>
  </si>
  <si>
    <t>NRPIP24763</t>
  </si>
  <si>
    <t>NDL52801</t>
  </si>
  <si>
    <t>BSL42169</t>
  </si>
  <si>
    <t>LIP44088</t>
  </si>
  <si>
    <t>CNPL12</t>
  </si>
  <si>
    <t>NBIP5A</t>
  </si>
  <si>
    <t>NOLKTJ14</t>
  </si>
  <si>
    <t>HNL31</t>
  </si>
  <si>
    <t>STGL42</t>
  </si>
  <si>
    <t>HNIP24</t>
  </si>
  <si>
    <t>ANK49397</t>
  </si>
  <si>
    <t>BND56062</t>
  </si>
  <si>
    <t>KHL51142</t>
  </si>
  <si>
    <t>ANK396</t>
  </si>
  <si>
    <t>KUL4</t>
  </si>
  <si>
    <t>SGV32204</t>
  </si>
  <si>
    <t>SGVIP25153</t>
  </si>
  <si>
    <t>NOIP45208</t>
  </si>
  <si>
    <t>STGIP23687</t>
  </si>
  <si>
    <t>AGL31427</t>
  </si>
  <si>
    <t>HNL29341</t>
  </si>
  <si>
    <t>KHIP48772</t>
  </si>
  <si>
    <t>RGYPTL1964</t>
  </si>
  <si>
    <t>NBIP28</t>
  </si>
  <si>
    <t>BND100</t>
  </si>
  <si>
    <t>NRPST53991</t>
  </si>
  <si>
    <t>RGYANK3936</t>
  </si>
  <si>
    <t>RGYANK3940</t>
  </si>
  <si>
    <t>NDIP23170</t>
  </si>
  <si>
    <t>BND93</t>
  </si>
  <si>
    <t>ALPL28</t>
  </si>
  <si>
    <t>NGL33253</t>
  </si>
  <si>
    <t>BNDIP33049</t>
  </si>
  <si>
    <t>ALPL34053</t>
  </si>
  <si>
    <t>NBIP28400</t>
  </si>
  <si>
    <t>AGL6</t>
  </si>
  <si>
    <t>KSG24</t>
  </si>
  <si>
    <t>HNL36870</t>
  </si>
  <si>
    <t>CIP12700</t>
  </si>
  <si>
    <t>NDL43099</t>
  </si>
  <si>
    <t>CHIP39257</t>
  </si>
  <si>
    <t>HNL71</t>
  </si>
  <si>
    <t>ANKIP49227</t>
  </si>
  <si>
    <t>SGVIP21887</t>
  </si>
  <si>
    <t>GKPDLIP45637</t>
  </si>
  <si>
    <t>TP4304</t>
  </si>
  <si>
    <t>ALPL95</t>
  </si>
  <si>
    <t>BND24291</t>
  </si>
  <si>
    <t>STBJ22</t>
  </si>
  <si>
    <t>ANK393</t>
  </si>
  <si>
    <t>AGBJ12A</t>
  </si>
  <si>
    <t>NGL37781</t>
  </si>
  <si>
    <t>PDIP53492</t>
  </si>
  <si>
    <t>BLIP47365</t>
  </si>
  <si>
    <t>KHL11</t>
  </si>
  <si>
    <t>ANKIP41282</t>
  </si>
  <si>
    <t>ANK42095</t>
  </si>
  <si>
    <t>PDL63</t>
  </si>
  <si>
    <t>ANK23157</t>
  </si>
  <si>
    <t>RGYAGL802</t>
  </si>
  <si>
    <t>PTL26</t>
  </si>
  <si>
    <t>ANK28487</t>
  </si>
  <si>
    <t>NDIP9</t>
  </si>
  <si>
    <t>ANK322</t>
  </si>
  <si>
    <t>AGL71</t>
  </si>
  <si>
    <t>AGL25</t>
  </si>
  <si>
    <t>HNIP5</t>
  </si>
  <si>
    <t>ALPL54571</t>
  </si>
  <si>
    <t>RGYCHL3660</t>
  </si>
  <si>
    <t>RGYPDL3605</t>
  </si>
  <si>
    <t>NOL10</t>
  </si>
  <si>
    <t>KUIP19143</t>
  </si>
  <si>
    <t>ANK29615</t>
  </si>
  <si>
    <t>AGLKTJ6</t>
  </si>
  <si>
    <t>ANKIP44860</t>
  </si>
  <si>
    <t>NDIP27650</t>
  </si>
  <si>
    <t>NRPL34158</t>
  </si>
  <si>
    <t>ANK43658</t>
  </si>
  <si>
    <t>ARKIP8</t>
  </si>
  <si>
    <t>NRIP23883</t>
  </si>
  <si>
    <t>AKIP28214</t>
  </si>
  <si>
    <t>SGV52</t>
  </si>
  <si>
    <t>RGYBND3975</t>
  </si>
  <si>
    <t>NRIP47096</t>
  </si>
  <si>
    <t>RGYNRP3802</t>
  </si>
  <si>
    <t>CHTLBJ9</t>
  </si>
  <si>
    <t>SGVIP23303</t>
  </si>
  <si>
    <t>STGL22724</t>
  </si>
  <si>
    <t>ANK2</t>
  </si>
  <si>
    <t>KUIP36410</t>
  </si>
  <si>
    <t>ANK303</t>
  </si>
  <si>
    <t>ARKKTJ30</t>
  </si>
  <si>
    <t>NGL42</t>
  </si>
  <si>
    <t>NBL53182</t>
  </si>
  <si>
    <t>BLIP47363</t>
  </si>
  <si>
    <t>CHIP45115</t>
  </si>
  <si>
    <t>AGL19691</t>
  </si>
  <si>
    <t>PLIP21895</t>
  </si>
  <si>
    <t>NOLIP3</t>
  </si>
  <si>
    <t>RGYAGL803</t>
  </si>
  <si>
    <t>NOLKTJ6</t>
  </si>
  <si>
    <t>RGYKHL3832</t>
  </si>
  <si>
    <t>PDL30</t>
  </si>
  <si>
    <t>ANK216</t>
  </si>
  <si>
    <t>ANK361</t>
  </si>
  <si>
    <t>ARKIP14</t>
  </si>
  <si>
    <t>SJKL28490</t>
  </si>
  <si>
    <t>AGL78</t>
  </si>
  <si>
    <t>CHL74</t>
  </si>
  <si>
    <t>ANKKTJ4</t>
  </si>
  <si>
    <t>C41554</t>
  </si>
  <si>
    <t>CNPL35</t>
  </si>
  <si>
    <t>NBIP16912</t>
  </si>
  <si>
    <t>PL15</t>
  </si>
  <si>
    <t>NGL27</t>
  </si>
  <si>
    <t>RGYSTG3726</t>
  </si>
  <si>
    <t>NBL33180</t>
  </si>
  <si>
    <t>NGL55547</t>
  </si>
  <si>
    <t>ANK158</t>
  </si>
  <si>
    <t>KUIP52848</t>
  </si>
  <si>
    <t>PL25</t>
  </si>
  <si>
    <t>CHTL13</t>
  </si>
  <si>
    <t>KUKTJ6</t>
  </si>
  <si>
    <t>BND36193</t>
  </si>
  <si>
    <t>SGV71</t>
  </si>
  <si>
    <t>NOIP43251</t>
  </si>
  <si>
    <t>CIP286</t>
  </si>
  <si>
    <t>NBIP34259</t>
  </si>
  <si>
    <t>ALPL15793</t>
  </si>
  <si>
    <t>PDL14560</t>
  </si>
  <si>
    <t>NBL103</t>
  </si>
  <si>
    <t>NBL19857</t>
  </si>
  <si>
    <t>NRPL19856</t>
  </si>
  <si>
    <t>AKIP16990</t>
  </si>
  <si>
    <t>NRPL33951</t>
  </si>
  <si>
    <t>PTLKTJ9</t>
  </si>
  <si>
    <t>PTL51</t>
  </si>
  <si>
    <t>TJIP19694</t>
  </si>
  <si>
    <t>NBIP7</t>
  </si>
  <si>
    <t>NOL60</t>
  </si>
  <si>
    <t>SGV103</t>
  </si>
  <si>
    <t>NGLP1</t>
  </si>
  <si>
    <t>BND34316</t>
  </si>
  <si>
    <t>ANKIP24299</t>
  </si>
  <si>
    <t>AKL33933</t>
  </si>
  <si>
    <t>NDL70</t>
  </si>
  <si>
    <t>BLKUCHTL50387</t>
  </si>
  <si>
    <t>M10036</t>
  </si>
  <si>
    <t>NGL45945</t>
  </si>
  <si>
    <t>RGYKHL3864</t>
  </si>
  <si>
    <t>NDL29937</t>
  </si>
  <si>
    <t>DCHL41839</t>
  </si>
  <si>
    <t>AGL15</t>
  </si>
  <si>
    <t>AKL80</t>
  </si>
  <si>
    <t>BND18427</t>
  </si>
  <si>
    <t>ARKIP15</t>
  </si>
  <si>
    <t>AGIP51529</t>
  </si>
  <si>
    <t>BNDIP28663</t>
  </si>
  <si>
    <t>SGVKTJ2</t>
  </si>
  <si>
    <t>RGYSTG2473</t>
  </si>
  <si>
    <t>SRL139</t>
  </si>
  <si>
    <t>PLWS43872</t>
  </si>
  <si>
    <t>JNIP27274</t>
  </si>
  <si>
    <t>PLIP6</t>
  </si>
  <si>
    <t>RGYKHL3830</t>
  </si>
  <si>
    <t>MIP41284</t>
  </si>
  <si>
    <t>ANKP4</t>
  </si>
  <si>
    <t>ALPIP16292</t>
  </si>
  <si>
    <t>NGP36965</t>
  </si>
  <si>
    <t>PDL43414</t>
  </si>
  <si>
    <t>BSBJ18</t>
  </si>
  <si>
    <t>KHLP2</t>
  </si>
  <si>
    <t>KUL36293</t>
  </si>
  <si>
    <t>NOLKTJ15</t>
  </si>
  <si>
    <t>BSL39841</t>
  </si>
  <si>
    <t>AKL44427</t>
  </si>
  <si>
    <t>NBIP30</t>
  </si>
  <si>
    <t>KULIP44821</t>
  </si>
  <si>
    <t>ANKIP25897</t>
  </si>
  <si>
    <t>NBL34777</t>
  </si>
  <si>
    <t>ALPL35508</t>
  </si>
  <si>
    <t>RGYANK3928</t>
  </si>
  <si>
    <t>NBIP9</t>
  </si>
  <si>
    <t>NOL29140</t>
  </si>
  <si>
    <t>KLIP24439</t>
  </si>
  <si>
    <t>RGYSNL3707</t>
  </si>
  <si>
    <t>AGLKTJ7</t>
  </si>
  <si>
    <t>AKIP36054</t>
  </si>
  <si>
    <t>NBL19853</t>
  </si>
  <si>
    <t>ANKBJ28</t>
  </si>
  <si>
    <t>BSBJ15</t>
  </si>
  <si>
    <t>SGVIP37387</t>
  </si>
  <si>
    <t>STGL38</t>
  </si>
  <si>
    <t>ALPL47</t>
  </si>
  <si>
    <t>RGYKSG1908</t>
  </si>
  <si>
    <t>ALGIP47698</t>
  </si>
  <si>
    <t>M33415</t>
  </si>
  <si>
    <t>BND21893</t>
  </si>
  <si>
    <t>RGYPTL1946</t>
  </si>
  <si>
    <t>ALPL21490</t>
  </si>
  <si>
    <t>BSL10</t>
  </si>
  <si>
    <t>M39</t>
  </si>
  <si>
    <t>KOL38561</t>
  </si>
  <si>
    <t>SGV118</t>
  </si>
  <si>
    <t>NRPL29604</t>
  </si>
  <si>
    <t>NGIP22645</t>
  </si>
  <si>
    <t>PLKTJ5</t>
  </si>
  <si>
    <t>CNPL5</t>
  </si>
  <si>
    <t>BSL23338</t>
  </si>
  <si>
    <t>NDIP48077</t>
  </si>
  <si>
    <t>STBJ2</t>
  </si>
  <si>
    <t>GKALPIP34196</t>
  </si>
  <si>
    <t>NBIP33323</t>
  </si>
  <si>
    <t>AGIP35571</t>
  </si>
  <si>
    <t>HNIP50079</t>
  </si>
  <si>
    <t>SGV72</t>
  </si>
  <si>
    <t>STBJ10</t>
  </si>
  <si>
    <t>NGLIP11</t>
  </si>
  <si>
    <t>ANKBJ57</t>
  </si>
  <si>
    <t>ANK13381</t>
  </si>
  <si>
    <t>NRPL31270</t>
  </si>
  <si>
    <t>ANK13966</t>
  </si>
  <si>
    <t>PDL97</t>
  </si>
  <si>
    <t>BND31630</t>
  </si>
  <si>
    <t>GKCHIP45537</t>
  </si>
  <si>
    <t>AGLBJ10</t>
  </si>
  <si>
    <t>ANKAEH3</t>
  </si>
  <si>
    <t>AGL103</t>
  </si>
  <si>
    <t>M29666</t>
  </si>
  <si>
    <t>ALPL141</t>
  </si>
  <si>
    <t>PDL93</t>
  </si>
  <si>
    <t>NBL30559</t>
  </si>
  <si>
    <t>BLGIP44013</t>
  </si>
  <si>
    <t>RGYBND3988</t>
  </si>
  <si>
    <t>CHL37</t>
  </si>
  <si>
    <t>KUL32093</t>
  </si>
  <si>
    <t>NGL47966</t>
  </si>
  <si>
    <t>STBJ6</t>
  </si>
  <si>
    <t>NBL25796</t>
  </si>
  <si>
    <t>SGV70</t>
  </si>
  <si>
    <t>NGLIP8</t>
  </si>
  <si>
    <t>STGL29</t>
  </si>
  <si>
    <t>PDIP23286</t>
  </si>
  <si>
    <t>NOKBJ15</t>
  </si>
  <si>
    <t>KL54435</t>
  </si>
  <si>
    <t>VHIP49967</t>
  </si>
  <si>
    <t>NGL14159</t>
  </si>
  <si>
    <t>NOLIP16301</t>
  </si>
  <si>
    <t>CIP200</t>
  </si>
  <si>
    <t>PDIP15</t>
  </si>
  <si>
    <t>SNL21298</t>
  </si>
  <si>
    <t>ML49276</t>
  </si>
  <si>
    <t>NDL14375</t>
  </si>
  <si>
    <t>RGYNBL3643</t>
  </si>
  <si>
    <t>BSIP2</t>
  </si>
  <si>
    <t>SGVKTJ3</t>
  </si>
  <si>
    <t>ALPL127</t>
  </si>
  <si>
    <t>ANKIP15</t>
  </si>
  <si>
    <t>ALPL53124</t>
  </si>
  <si>
    <t>ARKKTJ29</t>
  </si>
  <si>
    <t>RGYPTL3619</t>
  </si>
  <si>
    <t>RGYBND2613</t>
  </si>
  <si>
    <t>ANK93</t>
  </si>
  <si>
    <t>RGYTJL880</t>
  </si>
  <si>
    <t>M31785</t>
  </si>
  <si>
    <t>AGL65</t>
  </si>
  <si>
    <t>BND50</t>
  </si>
  <si>
    <t>KHL21493</t>
  </si>
  <si>
    <t>ALPL27932</t>
  </si>
  <si>
    <t>RGYM2582</t>
  </si>
  <si>
    <t>NRPL39602</t>
  </si>
  <si>
    <t>TJL19549</t>
  </si>
  <si>
    <t>NGL35042</t>
  </si>
  <si>
    <t>STGIP23318</t>
  </si>
  <si>
    <t>NOIP33648</t>
  </si>
  <si>
    <t>BSLIP11057</t>
  </si>
  <si>
    <t>HNL37624</t>
  </si>
  <si>
    <t>AGL3</t>
  </si>
  <si>
    <t>KSG31653</t>
  </si>
  <si>
    <t>ALGIP52868</t>
  </si>
  <si>
    <t>KOL19139</t>
  </si>
  <si>
    <t>NDL14558</t>
  </si>
  <si>
    <t>CNPL14</t>
  </si>
  <si>
    <t>ANK36147</t>
  </si>
  <si>
    <t>NOLKTJ20</t>
  </si>
  <si>
    <t>ANK48</t>
  </si>
  <si>
    <t>ANKIP33</t>
  </si>
  <si>
    <t>NOL30716</t>
  </si>
  <si>
    <t>NBL138</t>
  </si>
  <si>
    <t>ALPL104</t>
  </si>
  <si>
    <t>M25794</t>
  </si>
  <si>
    <t>RGYAGL3556</t>
  </si>
  <si>
    <t>SGV47106</t>
  </si>
  <si>
    <t>NRIP46768</t>
  </si>
  <si>
    <t>AKIP12685</t>
  </si>
  <si>
    <t>NRPL55101</t>
  </si>
  <si>
    <t>NOL41</t>
  </si>
  <si>
    <t>BLKUSGV50608</t>
  </si>
  <si>
    <t>ANK122</t>
  </si>
  <si>
    <t>ALPL52</t>
  </si>
  <si>
    <t>M31787</t>
  </si>
  <si>
    <t>CNPL25</t>
  </si>
  <si>
    <t>RGYNOL3870</t>
  </si>
  <si>
    <t>NOL27701</t>
  </si>
  <si>
    <t>NOL15100</t>
  </si>
  <si>
    <t>AGIP54854</t>
  </si>
  <si>
    <t>HNL48</t>
  </si>
  <si>
    <t>BLKUKUL50684</t>
  </si>
  <si>
    <t>ARKKTJ18</t>
  </si>
  <si>
    <t>CHIP41273</t>
  </si>
  <si>
    <t>ANK99</t>
  </si>
  <si>
    <t>NBL40760</t>
  </si>
  <si>
    <t>NBL29785</t>
  </si>
  <si>
    <t>STGL30576</t>
  </si>
  <si>
    <t>NBIP17335</t>
  </si>
  <si>
    <t>CHLIP23289</t>
  </si>
  <si>
    <t>BNDIP19</t>
  </si>
  <si>
    <t>AGIP34855</t>
  </si>
  <si>
    <t>AKL26735</t>
  </si>
  <si>
    <t>KOL47681</t>
  </si>
  <si>
    <t>AKIP30891</t>
  </si>
  <si>
    <t>NOBJ5</t>
  </si>
  <si>
    <t>NBIP3</t>
  </si>
  <si>
    <t>HNL50214</t>
  </si>
  <si>
    <t>RGYM2583</t>
  </si>
  <si>
    <t>PL52466</t>
  </si>
  <si>
    <t>AGBJ2</t>
  </si>
  <si>
    <t>STGIP23690</t>
  </si>
  <si>
    <t>AKL16289</t>
  </si>
  <si>
    <t>BSBJ23</t>
  </si>
  <si>
    <t>ALPL24929</t>
  </si>
  <si>
    <t>NBIP16</t>
  </si>
  <si>
    <t>ANK55508</t>
  </si>
  <si>
    <t>RGYHNL4021</t>
  </si>
  <si>
    <t>HNL18970</t>
  </si>
  <si>
    <t>CIP28411</t>
  </si>
  <si>
    <t>NBIP20185</t>
  </si>
  <si>
    <t>NGL53742</t>
  </si>
  <si>
    <t>NBL29880</t>
  </si>
  <si>
    <t>PDIP4</t>
  </si>
  <si>
    <t>ANK69</t>
  </si>
  <si>
    <t>NRPL31</t>
  </si>
  <si>
    <t>BSIP45188</t>
  </si>
  <si>
    <t>NBIP52217</t>
  </si>
  <si>
    <t>NOL48346</t>
  </si>
  <si>
    <t>AGBJ15A</t>
  </si>
  <si>
    <t>SGVIP14338</t>
  </si>
  <si>
    <t>PDL49875</t>
  </si>
  <si>
    <t>AGL148</t>
  </si>
  <si>
    <t>NDL51046</t>
  </si>
  <si>
    <t>ANK354</t>
  </si>
  <si>
    <t>PL12</t>
  </si>
  <si>
    <t>CIP329</t>
  </si>
  <si>
    <t>BSBJ9</t>
  </si>
  <si>
    <t>NBIP27772</t>
  </si>
  <si>
    <t>AGRIP48009</t>
  </si>
  <si>
    <t>NBL29575</t>
  </si>
  <si>
    <t>HNIP36439</t>
  </si>
  <si>
    <t>RGYBND3981</t>
  </si>
  <si>
    <t>BNDBJ10</t>
  </si>
  <si>
    <t>HNIP20</t>
  </si>
  <si>
    <t>BND163</t>
  </si>
  <si>
    <t>NBL36298</t>
  </si>
  <si>
    <t>RGYNOL3893</t>
  </si>
  <si>
    <t>RGYANK3955</t>
  </si>
  <si>
    <t>ARKIP17</t>
  </si>
  <si>
    <t>KUIP23169</t>
  </si>
  <si>
    <t>BSIP45094</t>
  </si>
  <si>
    <t>AGL53016</t>
  </si>
  <si>
    <t>ANK47074</t>
  </si>
  <si>
    <t>RGYPDL893</t>
  </si>
  <si>
    <t>RGYNOL3873</t>
  </si>
  <si>
    <t>ALPL150</t>
  </si>
  <si>
    <t>NRPIP28822</t>
  </si>
  <si>
    <t>ANK35176</t>
  </si>
  <si>
    <t>STGL55935</t>
  </si>
  <si>
    <t>SNL19</t>
  </si>
  <si>
    <t>PTL38</t>
  </si>
  <si>
    <t>ANK319</t>
  </si>
  <si>
    <t>RGYKOL3720</t>
  </si>
  <si>
    <t>AGIP23898</t>
  </si>
  <si>
    <t>NDL39754</t>
  </si>
  <si>
    <t>RGYNRP3813</t>
  </si>
  <si>
    <t>HNIP42702</t>
  </si>
  <si>
    <t>NBIP42927</t>
  </si>
  <si>
    <t>PDL56</t>
  </si>
  <si>
    <t>NBIP2-1</t>
  </si>
  <si>
    <t>HNL12</t>
  </si>
  <si>
    <t>KLIP47700</t>
  </si>
  <si>
    <t>SGVIP55098</t>
  </si>
  <si>
    <t>BNDIP28567</t>
  </si>
  <si>
    <t>RGYM2579</t>
  </si>
  <si>
    <t>PDIP43602</t>
  </si>
  <si>
    <t>BSL27</t>
  </si>
  <si>
    <t>ALGIP53819</t>
  </si>
  <si>
    <t>ALPST54229</t>
  </si>
  <si>
    <t>HNIP29</t>
  </si>
  <si>
    <t>NRPL18</t>
  </si>
  <si>
    <t>ML48340</t>
  </si>
  <si>
    <t>NDL26516</t>
  </si>
  <si>
    <t>NDIP2-2</t>
  </si>
  <si>
    <t>NBL112</t>
  </si>
  <si>
    <t>PDIP37754</t>
  </si>
  <si>
    <t>AKL21491</t>
  </si>
  <si>
    <t>GHIP49591</t>
  </si>
  <si>
    <t>KSBJ10</t>
  </si>
  <si>
    <t>BSL29964</t>
  </si>
  <si>
    <t>AGL54520</t>
  </si>
  <si>
    <t>KMIP45500</t>
  </si>
  <si>
    <t>ANKIP48342</t>
  </si>
  <si>
    <t>ANK265</t>
  </si>
  <si>
    <t>APEH8</t>
  </si>
  <si>
    <t>NGST1</t>
  </si>
  <si>
    <t>HNL29340</t>
  </si>
  <si>
    <t>HNL33857</t>
  </si>
  <si>
    <t>CHTIP21790</t>
  </si>
  <si>
    <t>HNL34055</t>
  </si>
  <si>
    <t>BSL28198</t>
  </si>
  <si>
    <t>NDIP48905</t>
  </si>
  <si>
    <t>ALPL54</t>
  </si>
  <si>
    <t>KHBJ13</t>
  </si>
  <si>
    <t>CIP27485</t>
  </si>
  <si>
    <t>NBIP42019</t>
  </si>
  <si>
    <t>RGYANK3911</t>
  </si>
  <si>
    <t>SNIP25336</t>
  </si>
  <si>
    <t>CIP22</t>
  </si>
  <si>
    <t>KMIP5</t>
  </si>
  <si>
    <t>CHL11</t>
  </si>
  <si>
    <t>KHIP38578</t>
  </si>
  <si>
    <t>ANK33284</t>
  </si>
  <si>
    <t>SGVIP33902</t>
  </si>
  <si>
    <t>CIP135</t>
  </si>
  <si>
    <t>CHL55</t>
  </si>
  <si>
    <t>SGVIP30</t>
  </si>
  <si>
    <t>TJBJ9</t>
  </si>
  <si>
    <t>CHIP41274</t>
  </si>
  <si>
    <t>NDIP48904</t>
  </si>
  <si>
    <t>NOST52957</t>
  </si>
  <si>
    <t>SGVBJ55</t>
  </si>
  <si>
    <t>RGYANK3967</t>
  </si>
  <si>
    <t>NBL71</t>
  </si>
  <si>
    <t>SGV51</t>
  </si>
  <si>
    <t>ANK325</t>
  </si>
  <si>
    <t>RGYAGL806</t>
  </si>
  <si>
    <t>NBL21162</t>
  </si>
  <si>
    <t>CNPLKTJ8</t>
  </si>
  <si>
    <t>RGYNDL2608</t>
  </si>
  <si>
    <t>PDL65</t>
  </si>
  <si>
    <t>NBIP30910</t>
  </si>
  <si>
    <t>STGL43656</t>
  </si>
  <si>
    <t>CNPL11</t>
  </si>
  <si>
    <t>HNL22475</t>
  </si>
  <si>
    <t>BLKUKUL50393</t>
  </si>
  <si>
    <t>NBL48363</t>
  </si>
  <si>
    <t>NBL24761</t>
  </si>
  <si>
    <t>KDIP9</t>
  </si>
  <si>
    <t>NGL42317</t>
  </si>
  <si>
    <t>NRPIP18835</t>
  </si>
  <si>
    <t>NRIP48331</t>
  </si>
  <si>
    <t>HNL32085</t>
  </si>
  <si>
    <t>RGYNGL1939</t>
  </si>
  <si>
    <t>KOL43248</t>
  </si>
  <si>
    <t>ANK32408</t>
  </si>
  <si>
    <t>CHL72</t>
  </si>
  <si>
    <t>RGYNDL2600</t>
  </si>
  <si>
    <t>STGL24</t>
  </si>
  <si>
    <t>GKPLIP44110</t>
  </si>
  <si>
    <t>KHL31428</t>
  </si>
  <si>
    <t>ANK12864</t>
  </si>
  <si>
    <t>PDL57</t>
  </si>
  <si>
    <t>NBL129</t>
  </si>
  <si>
    <t>SGVIP19706</t>
  </si>
  <si>
    <t>NBL26747</t>
  </si>
  <si>
    <t>NBL161</t>
  </si>
  <si>
    <t>ANK286</t>
  </si>
  <si>
    <t>M33</t>
  </si>
  <si>
    <t>RGYAKL3530</t>
  </si>
  <si>
    <t>RGYKHL3829</t>
  </si>
  <si>
    <t>KHL31338</t>
  </si>
  <si>
    <t>NBL68</t>
  </si>
  <si>
    <t>HNIP32547</t>
  </si>
  <si>
    <t>PDL31</t>
  </si>
  <si>
    <t>SGV32852</t>
  </si>
  <si>
    <t>HNL27710</t>
  </si>
  <si>
    <t>ANKIP30101</t>
  </si>
  <si>
    <t>BND36291</t>
  </si>
  <si>
    <t>ANK16909</t>
  </si>
  <si>
    <t>ANK46023</t>
  </si>
  <si>
    <t>HNBJ1</t>
  </si>
  <si>
    <t>KSG12865</t>
  </si>
  <si>
    <t>NBIP53449</t>
  </si>
  <si>
    <t>ANKIP36742</t>
  </si>
  <si>
    <t>NGL16018</t>
  </si>
  <si>
    <t>AKL31627</t>
  </si>
  <si>
    <t>TJL21164</t>
  </si>
  <si>
    <t>GKALPIP34194</t>
  </si>
  <si>
    <t>ANKWS42976</t>
  </si>
  <si>
    <t>TJIP35888</t>
  </si>
  <si>
    <t>ALPL99</t>
  </si>
  <si>
    <t>GKANKIP49758</t>
  </si>
  <si>
    <t>RGYCHL3656</t>
  </si>
  <si>
    <t>AGL26304</t>
  </si>
  <si>
    <t>NRIP45461</t>
  </si>
  <si>
    <t>ANK25157</t>
  </si>
  <si>
    <t>NGL31804</t>
  </si>
  <si>
    <t>NGL55546</t>
  </si>
  <si>
    <t>CNPIP3</t>
  </si>
  <si>
    <t>NOLKTJ16</t>
  </si>
  <si>
    <t>SGVBJ74</t>
  </si>
  <si>
    <t>STGIP32548</t>
  </si>
  <si>
    <t>NBL28237</t>
  </si>
  <si>
    <t>HNL65</t>
  </si>
  <si>
    <t>CHL21</t>
  </si>
  <si>
    <t>ALPIP13</t>
  </si>
  <si>
    <t>LIP48729</t>
  </si>
  <si>
    <t>BSL22383</t>
  </si>
  <si>
    <t>ML50259</t>
  </si>
  <si>
    <t>NDL49562</t>
  </si>
  <si>
    <t>DSGV41849</t>
  </si>
  <si>
    <t>RGYKOL3711</t>
  </si>
  <si>
    <t>AGL33900</t>
  </si>
  <si>
    <t>NOL28568</t>
  </si>
  <si>
    <t>BSBJ11</t>
  </si>
  <si>
    <t>ALPL36</t>
  </si>
  <si>
    <t>KSG52</t>
  </si>
  <si>
    <t>RGYPTL3618</t>
  </si>
  <si>
    <t>PDL54425</t>
  </si>
  <si>
    <t>CHL38</t>
  </si>
  <si>
    <t>ALPL55924</t>
  </si>
  <si>
    <t>SJKP16908</t>
  </si>
  <si>
    <t>STGL10</t>
  </si>
  <si>
    <t>KDIP24079</t>
  </si>
  <si>
    <t>ALPLIP1</t>
  </si>
  <si>
    <t>ANKBJ54</t>
  </si>
  <si>
    <t>NOL50</t>
  </si>
  <si>
    <t>KUL41</t>
  </si>
  <si>
    <t>NGL39</t>
  </si>
  <si>
    <t>RGYHNL4027</t>
  </si>
  <si>
    <t>ANKIP41</t>
  </si>
  <si>
    <t>NOIP44295</t>
  </si>
  <si>
    <t>RGYPDL3592</t>
  </si>
  <si>
    <t>NBL48033</t>
  </si>
  <si>
    <t>STGIP24448</t>
  </si>
  <si>
    <t>PTL30</t>
  </si>
  <si>
    <t>PL38501</t>
  </si>
  <si>
    <t>PTL42499</t>
  </si>
  <si>
    <t>ANK107</t>
  </si>
  <si>
    <t>RGYKSG1917</t>
  </si>
  <si>
    <t>KDIP38341</t>
  </si>
  <si>
    <t>CHL37811</t>
  </si>
  <si>
    <t>RGYSGV3772</t>
  </si>
  <si>
    <t>RGYSTG2479</t>
  </si>
  <si>
    <t>NBIP22240</t>
  </si>
  <si>
    <t>SGVIP23281</t>
  </si>
  <si>
    <t>PL17</t>
  </si>
  <si>
    <t>BNDIP35741</t>
  </si>
  <si>
    <t>TP4039</t>
  </si>
  <si>
    <t>KUL32077</t>
  </si>
  <si>
    <t>ANKIP37</t>
  </si>
  <si>
    <t>ALPL89</t>
  </si>
  <si>
    <t>NGL29935</t>
  </si>
  <si>
    <t>NBL155</t>
  </si>
  <si>
    <t>ANK200</t>
  </si>
  <si>
    <t>HNIP28</t>
  </si>
  <si>
    <t>KUL48</t>
  </si>
  <si>
    <t>NRIP48954</t>
  </si>
  <si>
    <t>KSG13842</t>
  </si>
  <si>
    <t>PLIP23295</t>
  </si>
  <si>
    <t>KUL1</t>
  </si>
  <si>
    <t>NOIP43252</t>
  </si>
  <si>
    <t>ANK45567</t>
  </si>
  <si>
    <t>ANK16010</t>
  </si>
  <si>
    <t>BSIP17709</t>
  </si>
  <si>
    <t>KHL16012</t>
  </si>
  <si>
    <t>M18974</t>
  </si>
  <si>
    <t>SNL30</t>
  </si>
  <si>
    <t>TJIP30904</t>
  </si>
  <si>
    <t>DCHL41830</t>
  </si>
  <si>
    <t>ANK56</t>
  </si>
  <si>
    <t>HNL48135</t>
  </si>
  <si>
    <t>BNDIP16296</t>
  </si>
  <si>
    <t>KHIP36722</t>
  </si>
  <si>
    <t>HNIP17</t>
  </si>
  <si>
    <t>SGVIP23861</t>
  </si>
  <si>
    <t>GKSTGIP45532</t>
  </si>
  <si>
    <t>AKL86</t>
  </si>
  <si>
    <t>KHL29</t>
  </si>
  <si>
    <t>JNL135</t>
  </si>
  <si>
    <t>ANKBJ13</t>
  </si>
  <si>
    <t>M26750</t>
  </si>
  <si>
    <t>AKWS46227</t>
  </si>
  <si>
    <t>RGYSGV3779</t>
  </si>
  <si>
    <t>CHLIP23291</t>
  </si>
  <si>
    <t>HNL53518</t>
  </si>
  <si>
    <t>NDIP36288</t>
  </si>
  <si>
    <t>CNPL16</t>
  </si>
  <si>
    <t>ANKBJ62</t>
  </si>
  <si>
    <t>TJIP41939</t>
  </si>
  <si>
    <t>CHL65</t>
  </si>
  <si>
    <t>NGLIP7</t>
  </si>
  <si>
    <t>RGYNRP3820</t>
  </si>
  <si>
    <t>STBJ25</t>
  </si>
  <si>
    <t>NBL23686</t>
  </si>
  <si>
    <t>SGV43521</t>
  </si>
  <si>
    <t>SGV25262</t>
  </si>
  <si>
    <t>CHTL1</t>
  </si>
  <si>
    <t>NBWS43555</t>
  </si>
  <si>
    <t>SNL12133</t>
  </si>
  <si>
    <t>MLBJ5</t>
  </si>
  <si>
    <t>AGL174</t>
  </si>
  <si>
    <t>NBIP33</t>
  </si>
  <si>
    <t>NGL29595</t>
  </si>
  <si>
    <t>RGYAGL800</t>
  </si>
  <si>
    <t>AKL10885</t>
  </si>
  <si>
    <t>AGIP35404</t>
  </si>
  <si>
    <t>RGYANK3901</t>
  </si>
  <si>
    <t>ANK21962</t>
  </si>
  <si>
    <t>HNIP7</t>
  </si>
  <si>
    <t>GHIP49482</t>
  </si>
  <si>
    <t>ALPIP21303</t>
  </si>
  <si>
    <t>RGYPTL1960</t>
  </si>
  <si>
    <t>SGVIP24285</t>
  </si>
  <si>
    <t>NBL24857</t>
  </si>
  <si>
    <t>NBL34183</t>
  </si>
  <si>
    <t>CHL54</t>
  </si>
  <si>
    <t>HNIP18</t>
  </si>
  <si>
    <t>ANKIP35321</t>
  </si>
  <si>
    <t>BNDIP28664</t>
  </si>
  <si>
    <t>ANK333</t>
  </si>
  <si>
    <t>PTLKTJ1A</t>
  </si>
  <si>
    <t>AGL111</t>
  </si>
  <si>
    <t>HNL36</t>
  </si>
  <si>
    <t>KL49169</t>
  </si>
  <si>
    <t>BND75</t>
  </si>
  <si>
    <t>RGYCHL3681</t>
  </si>
  <si>
    <t>ANK160</t>
  </si>
  <si>
    <t>CHIP43427</t>
  </si>
  <si>
    <t>RGYAKL3535</t>
  </si>
  <si>
    <t>KDIP19331</t>
  </si>
  <si>
    <t>KKIP49396</t>
  </si>
  <si>
    <t>M98</t>
  </si>
  <si>
    <t>PDL47</t>
  </si>
  <si>
    <t>BND71</t>
  </si>
  <si>
    <t>JNL9</t>
  </si>
  <si>
    <t>RGYSTG3734</t>
  </si>
  <si>
    <t>NRIP45030</t>
  </si>
  <si>
    <t>NDLIP14071</t>
  </si>
  <si>
    <t>C37945</t>
  </si>
  <si>
    <t>ANK16916</t>
  </si>
  <si>
    <t>AGL141</t>
  </si>
  <si>
    <t>ALPL60</t>
  </si>
  <si>
    <t>BLKUML50598</t>
  </si>
  <si>
    <t>PLBJ6</t>
  </si>
  <si>
    <t>SNIP47061</t>
  </si>
  <si>
    <t>ALPBJ2</t>
  </si>
  <si>
    <t>NDL33106</t>
  </si>
  <si>
    <t>AKL74</t>
  </si>
  <si>
    <t>AGL32916</t>
  </si>
  <si>
    <t>BND19140</t>
  </si>
  <si>
    <t>NGL20731</t>
  </si>
  <si>
    <t>KHL37</t>
  </si>
  <si>
    <t>RGYBND2617</t>
  </si>
  <si>
    <t>ALPL12</t>
  </si>
  <si>
    <t>BNDIP44299</t>
  </si>
  <si>
    <t>ANKIP17505</t>
  </si>
  <si>
    <t>NGL36770</t>
  </si>
  <si>
    <t>PTLKTJ8</t>
  </si>
  <si>
    <t>NDIP11-1</t>
  </si>
  <si>
    <t>ALPLIP25</t>
  </si>
  <si>
    <t>SGVIP23</t>
  </si>
  <si>
    <t>ANKIP25</t>
  </si>
  <si>
    <t>ANK163</t>
  </si>
  <si>
    <t>MST54196</t>
  </si>
  <si>
    <t>ALPL43328</t>
  </si>
  <si>
    <t>ALPST54223</t>
  </si>
  <si>
    <t>BLKUKUL50392</t>
  </si>
  <si>
    <t>SGV29464</t>
  </si>
  <si>
    <t>RGYKOL3712</t>
  </si>
  <si>
    <t>AGRIP44012</t>
  </si>
  <si>
    <t>DBND42261</t>
  </si>
  <si>
    <t>LIP44089</t>
  </si>
  <si>
    <t>ANKBJ31</t>
  </si>
  <si>
    <t>ANK15</t>
  </si>
  <si>
    <t>ANK191</t>
  </si>
  <si>
    <t>NGL13846</t>
  </si>
  <si>
    <t>AKIP31091</t>
  </si>
  <si>
    <t>ANK388</t>
  </si>
  <si>
    <t>PTIP36416</t>
  </si>
  <si>
    <t>SGV55269</t>
  </si>
  <si>
    <t>NBL34215</t>
  </si>
  <si>
    <t>BSIP23275</t>
  </si>
  <si>
    <t>KUIP35405</t>
  </si>
  <si>
    <t>NBL53869</t>
  </si>
  <si>
    <t>HNL32874</t>
  </si>
  <si>
    <t>ANKIP24075</t>
  </si>
  <si>
    <t>CNPIP32876</t>
  </si>
  <si>
    <t>NGL48622</t>
  </si>
  <si>
    <t>ANKIP48</t>
  </si>
  <si>
    <t>SGV44051</t>
  </si>
  <si>
    <t>NRIP45025</t>
  </si>
  <si>
    <t>GKALPIP33387</t>
  </si>
  <si>
    <t>KOIP36197</t>
  </si>
  <si>
    <t>RGYHNL4007</t>
  </si>
  <si>
    <t>CHL70</t>
  </si>
  <si>
    <t>ARKIP11</t>
  </si>
  <si>
    <t>GKPIP36964</t>
  </si>
  <si>
    <t>PTL23</t>
  </si>
  <si>
    <t>RGYKHL3836</t>
  </si>
  <si>
    <t>PTIP47308</t>
  </si>
  <si>
    <t>AGL33281</t>
  </si>
  <si>
    <t>RGYTJL3549</t>
  </si>
  <si>
    <t>BNDIP33645</t>
  </si>
  <si>
    <t>HNIP3</t>
  </si>
  <si>
    <t>PDL55746</t>
  </si>
  <si>
    <t>ALPL23159</t>
  </si>
  <si>
    <t>TJIP30903</t>
  </si>
  <si>
    <t>ALGIP24424</t>
  </si>
  <si>
    <t>ALPL88</t>
  </si>
  <si>
    <t>NOL9</t>
  </si>
  <si>
    <t>ANK377</t>
  </si>
  <si>
    <t>NRPL38498</t>
  </si>
  <si>
    <t>GKANKIP44111</t>
  </si>
  <si>
    <t>ALPL47953</t>
  </si>
  <si>
    <t>RGYNBL3637</t>
  </si>
  <si>
    <t>HNAEH2</t>
  </si>
  <si>
    <t>RGYSNL1628</t>
  </si>
  <si>
    <t>KSG30557</t>
  </si>
  <si>
    <t>KSIP51011</t>
  </si>
  <si>
    <t>M58</t>
  </si>
  <si>
    <t>SGV48275</t>
  </si>
  <si>
    <t>NGL56097</t>
  </si>
  <si>
    <t>ALPL38344</t>
  </si>
  <si>
    <t>KSG46</t>
  </si>
  <si>
    <t>NDST1</t>
  </si>
  <si>
    <t>AGL35721</t>
  </si>
  <si>
    <t>ALPL47997</t>
  </si>
  <si>
    <t>NGL30264</t>
  </si>
  <si>
    <t>ANK214</t>
  </si>
  <si>
    <t>KUIP27652</t>
  </si>
  <si>
    <t>CIP67</t>
  </si>
  <si>
    <t>ANKIP16987</t>
  </si>
  <si>
    <t>PDST1</t>
  </si>
  <si>
    <t>DAGL49111</t>
  </si>
  <si>
    <t>NOL48932</t>
  </si>
  <si>
    <t>PDL59</t>
  </si>
  <si>
    <t>JNST54211</t>
  </si>
  <si>
    <t>NBL43317</t>
  </si>
  <si>
    <t>HNL33214</t>
  </si>
  <si>
    <t>ANKIP28994</t>
  </si>
  <si>
    <t>GKANKIP39888</t>
  </si>
  <si>
    <t>SGVIP37</t>
  </si>
  <si>
    <t>HNIP48165</t>
  </si>
  <si>
    <t>SGV47789</t>
  </si>
  <si>
    <t>ANKIP35840</t>
  </si>
  <si>
    <t>RGYNBL898</t>
  </si>
  <si>
    <t>ANK32164</t>
  </si>
  <si>
    <t>SGV94</t>
  </si>
  <si>
    <t>KHL32915</t>
  </si>
  <si>
    <t>RGYANK3904</t>
  </si>
  <si>
    <t>DKOL42177</t>
  </si>
  <si>
    <t>DPL49105</t>
  </si>
  <si>
    <t>KHL32630</t>
  </si>
  <si>
    <t>PTL53484</t>
  </si>
  <si>
    <t>NDLBJ13</t>
  </si>
  <si>
    <t>NGL26</t>
  </si>
  <si>
    <t>SNP1</t>
  </si>
  <si>
    <t>SGVBJ52</t>
  </si>
  <si>
    <t>NBIP18437</t>
  </si>
  <si>
    <t>KHL35682</t>
  </si>
  <si>
    <t>TJKTJ3</t>
  </si>
  <si>
    <t>RGYM2569</t>
  </si>
  <si>
    <t>NRIP23302</t>
  </si>
  <si>
    <t>KUL22</t>
  </si>
  <si>
    <t>ANKIP12577</t>
  </si>
  <si>
    <t>NRPL43098</t>
  </si>
  <si>
    <t>NBL52642</t>
  </si>
  <si>
    <t>BNDIP16299</t>
  </si>
  <si>
    <t>BND117</t>
  </si>
  <si>
    <t>NBL43</t>
  </si>
  <si>
    <t>SGVIP45465</t>
  </si>
  <si>
    <t>HNL16267</t>
  </si>
  <si>
    <t>NDIP44996</t>
  </si>
  <si>
    <t>NOL30</t>
  </si>
  <si>
    <t>NOL29907</t>
  </si>
  <si>
    <t>NRPIP35448</t>
  </si>
  <si>
    <t>ALPIP16279</t>
  </si>
  <si>
    <t>ANK223</t>
  </si>
  <si>
    <t>KUIP29290</t>
  </si>
  <si>
    <t>RGYSGV3780</t>
  </si>
  <si>
    <t>ANK247</t>
  </si>
  <si>
    <t>NBLKTJ10</t>
  </si>
  <si>
    <t>NRIP51222</t>
  </si>
  <si>
    <t>RGYNOL910</t>
  </si>
  <si>
    <t>NGL42769</t>
  </si>
  <si>
    <t>SGV47678</t>
  </si>
  <si>
    <t>M76</t>
  </si>
  <si>
    <t>M85</t>
  </si>
  <si>
    <t>AGL167</t>
  </si>
  <si>
    <t>AKL47929</t>
  </si>
  <si>
    <t>RGYKUL3582</t>
  </si>
  <si>
    <t>BND173</t>
  </si>
  <si>
    <t>AGL39</t>
  </si>
  <si>
    <t>BND119</t>
  </si>
  <si>
    <t>PTST54214</t>
  </si>
  <si>
    <t>ALPL21964</t>
  </si>
  <si>
    <t>ANKIP32794</t>
  </si>
  <si>
    <t>NBL42268</t>
  </si>
  <si>
    <t>ANKIP21</t>
  </si>
  <si>
    <t>SGVIP6</t>
  </si>
  <si>
    <t>TJBJ3</t>
  </si>
  <si>
    <t>SNIP23273</t>
  </si>
  <si>
    <t>HNIP39392</t>
  </si>
  <si>
    <t>RGYAGL1016</t>
  </si>
  <si>
    <t>ANK46027</t>
  </si>
  <si>
    <t>NOL33213</t>
  </si>
  <si>
    <t>CIP113</t>
  </si>
  <si>
    <t>AKST54217</t>
  </si>
  <si>
    <t>RGYSGV3761</t>
  </si>
  <si>
    <t>BSL28552</t>
  </si>
  <si>
    <t>RGYANK3956</t>
  </si>
  <si>
    <t>NOIP44486</t>
  </si>
  <si>
    <t>PDLIP44593</t>
  </si>
  <si>
    <t>BLKUBND50694</t>
  </si>
  <si>
    <t>STGL25715</t>
  </si>
  <si>
    <t>ALPLIP31</t>
  </si>
  <si>
    <t>ANKIP49</t>
  </si>
  <si>
    <t>NBL29711</t>
  </si>
  <si>
    <t>AGL19550</t>
  </si>
  <si>
    <t>NRBJ26</t>
  </si>
  <si>
    <t>ANK17737</t>
  </si>
  <si>
    <t>HNIP42286</t>
  </si>
  <si>
    <t>BND18604</t>
  </si>
  <si>
    <t>AGL127</t>
  </si>
  <si>
    <t>BND20630</t>
  </si>
  <si>
    <t>SNST54195</t>
  </si>
  <si>
    <t>CHTIP51946</t>
  </si>
  <si>
    <t>KHL12428</t>
  </si>
  <si>
    <t>AKL16288</t>
  </si>
  <si>
    <t>RGYM3868</t>
  </si>
  <si>
    <t>CHL53</t>
  </si>
  <si>
    <t>CIP198</t>
  </si>
  <si>
    <t>AKIP28213</t>
  </si>
  <si>
    <t>BSL24921</t>
  </si>
  <si>
    <t>ALPL38345</t>
  </si>
  <si>
    <t>NBIP19</t>
  </si>
  <si>
    <t>KHL38638</t>
  </si>
  <si>
    <t>STGL50832</t>
  </si>
  <si>
    <t>ANK295</t>
  </si>
  <si>
    <t>ALPL16747</t>
  </si>
  <si>
    <t>NBL43206</t>
  </si>
  <si>
    <t>PDIP23280</t>
  </si>
  <si>
    <t>PDLBJ14</t>
  </si>
  <si>
    <t>ANKIP23</t>
  </si>
  <si>
    <t>KHL42</t>
  </si>
  <si>
    <t>SGVBJ63</t>
  </si>
  <si>
    <t>KHL16</t>
  </si>
  <si>
    <t>ANKIP36201</t>
  </si>
  <si>
    <t>SGV47072</t>
  </si>
  <si>
    <t>PDL52437</t>
  </si>
  <si>
    <t>HNIP37079</t>
  </si>
  <si>
    <t>KOL45568</t>
  </si>
  <si>
    <t>KSG28</t>
  </si>
  <si>
    <t>RGYNOL3877</t>
  </si>
  <si>
    <t>CHL20451</t>
  </si>
  <si>
    <t>PTL53485</t>
  </si>
  <si>
    <t>RGYNDL2603</t>
  </si>
  <si>
    <t>PTL20</t>
  </si>
  <si>
    <t>STGIP24442</t>
  </si>
  <si>
    <t>SGVIP36</t>
  </si>
  <si>
    <t>ALPL13567</t>
  </si>
  <si>
    <t>HNL30484</t>
  </si>
  <si>
    <t>SGV37</t>
  </si>
  <si>
    <t>NRPIP34996</t>
  </si>
  <si>
    <t>PDL24-2</t>
  </si>
  <si>
    <t>NRIP23887</t>
  </si>
  <si>
    <t>NGL51655</t>
  </si>
  <si>
    <t>NBIP35635</t>
  </si>
  <si>
    <t>ANK328</t>
  </si>
  <si>
    <t>HNL61</t>
  </si>
  <si>
    <t>BND34545</t>
  </si>
  <si>
    <t>ALPL54050</t>
  </si>
  <si>
    <t>NBL80</t>
  </si>
  <si>
    <t>PDLAEH11657</t>
  </si>
  <si>
    <t>NBIP35651</t>
  </si>
  <si>
    <t>CHTLBJ10</t>
  </si>
  <si>
    <t>AGL169</t>
  </si>
  <si>
    <t>PDP4</t>
  </si>
  <si>
    <t>KOL47925</t>
  </si>
  <si>
    <t>AGIP30898</t>
  </si>
  <si>
    <t>KDIP19328</t>
  </si>
  <si>
    <t>NGL18422</t>
  </si>
  <si>
    <t>NBL42266</t>
  </si>
  <si>
    <t>SGVIP16</t>
  </si>
  <si>
    <t>KL55889</t>
  </si>
  <si>
    <t>NBL34546</t>
  </si>
  <si>
    <t>C46391</t>
  </si>
  <si>
    <t>CIP66</t>
  </si>
  <si>
    <t>HNL14371</t>
  </si>
  <si>
    <t>NRIP38064</t>
  </si>
  <si>
    <t>PTIP26309</t>
  </si>
  <si>
    <t>NGL22519</t>
  </si>
  <si>
    <t>ALPL54092</t>
  </si>
  <si>
    <t>SGV6</t>
  </si>
  <si>
    <t>PDIP49956</t>
  </si>
  <si>
    <t>BLIP44577</t>
  </si>
  <si>
    <t>M32459</t>
  </si>
  <si>
    <t>BNDIP35315</t>
  </si>
  <si>
    <t>SGVST53989</t>
  </si>
  <si>
    <t>ANK16269</t>
  </si>
  <si>
    <t>AGL18440</t>
  </si>
  <si>
    <t>RGYNOL3894</t>
  </si>
  <si>
    <t>BND131</t>
  </si>
  <si>
    <t>NDL44791</t>
  </si>
  <si>
    <t>NRPL49060</t>
  </si>
  <si>
    <t>NOL41992</t>
  </si>
  <si>
    <t>AGL104</t>
  </si>
  <si>
    <t>NOIP45268</t>
  </si>
  <si>
    <t>RGYKHL3866</t>
  </si>
  <si>
    <t>NGL44189</t>
  </si>
  <si>
    <t>ANK315</t>
  </si>
  <si>
    <t>RGYANK3907</t>
  </si>
  <si>
    <t>NOIP44487</t>
  </si>
  <si>
    <t>ALPL21166</t>
  </si>
  <si>
    <t>NRPL57</t>
  </si>
  <si>
    <t>ANK74</t>
  </si>
  <si>
    <t>ANK225</t>
  </si>
  <si>
    <t>GBIP47148</t>
  </si>
  <si>
    <t>AKL11</t>
  </si>
  <si>
    <t>ANK42949</t>
  </si>
  <si>
    <t>CNPIP8</t>
  </si>
  <si>
    <t>ALPL43250</t>
  </si>
  <si>
    <t>AKIP47276</t>
  </si>
  <si>
    <t>STBJ4</t>
  </si>
  <si>
    <t>RGYCHTL871</t>
  </si>
  <si>
    <t>AKL33</t>
  </si>
  <si>
    <t>HNL36348</t>
  </si>
  <si>
    <t>NRIP41943</t>
  </si>
  <si>
    <t>KSG30500</t>
  </si>
  <si>
    <t>MIP23333</t>
  </si>
  <si>
    <t>AKL87</t>
  </si>
  <si>
    <t>NBL47990</t>
  </si>
  <si>
    <t>AGL15098</t>
  </si>
  <si>
    <t>NDL62</t>
  </si>
  <si>
    <t>CHTL33027</t>
  </si>
  <si>
    <t>PTL36528</t>
  </si>
  <si>
    <t>BND34492</t>
  </si>
  <si>
    <t>KDIP18452</t>
  </si>
  <si>
    <t>ANK209</t>
  </si>
  <si>
    <t>KHIP42290</t>
  </si>
  <si>
    <t>KSGIP19848</t>
  </si>
  <si>
    <t>SGVBJ69</t>
  </si>
  <si>
    <t>STGIP23311</t>
  </si>
  <si>
    <t>KUL30721</t>
  </si>
  <si>
    <t>BND21637</t>
  </si>
  <si>
    <t>M17501</t>
  </si>
  <si>
    <t>HNLST54224</t>
  </si>
  <si>
    <t>AGIP55174</t>
  </si>
  <si>
    <t>AKIP12693</t>
  </si>
  <si>
    <t>M11777</t>
  </si>
  <si>
    <t>CHL64</t>
  </si>
  <si>
    <t>PL19</t>
  </si>
  <si>
    <t>NGL36771</t>
  </si>
  <si>
    <t>ANKBJ4</t>
  </si>
  <si>
    <t>ANK31952</t>
  </si>
  <si>
    <t>SGV21961</t>
  </si>
  <si>
    <t>NBIP21889</t>
  </si>
  <si>
    <t>ANKST1</t>
  </si>
  <si>
    <t>KMIP1</t>
  </si>
  <si>
    <t>NOLIP1</t>
  </si>
  <si>
    <t>ANK51387</t>
  </si>
  <si>
    <t>NOL36922</t>
  </si>
  <si>
    <t>ANKIP24288</t>
  </si>
  <si>
    <t>DPL41851</t>
  </si>
  <si>
    <t>NBL25800</t>
  </si>
  <si>
    <t>SGV95</t>
  </si>
  <si>
    <t>SNL49643</t>
  </si>
  <si>
    <t>BNDIP35317</t>
  </si>
  <si>
    <t>CIP261</t>
  </si>
  <si>
    <t>ANK22723</t>
  </si>
  <si>
    <t>RGYKSG1912</t>
  </si>
  <si>
    <t>STBJ19</t>
  </si>
  <si>
    <t>ANKIP36409</t>
  </si>
  <si>
    <t>KUL43823</t>
  </si>
  <si>
    <t>ANK330</t>
  </si>
  <si>
    <t>M43</t>
  </si>
  <si>
    <t>NBL29712</t>
  </si>
  <si>
    <t>RGYBND3978</t>
  </si>
  <si>
    <t>SNIP38858</t>
  </si>
  <si>
    <t>NGLBJ10</t>
  </si>
  <si>
    <t>HNIP30099</t>
  </si>
  <si>
    <t>CHL55811</t>
  </si>
  <si>
    <t>BND77</t>
  </si>
  <si>
    <t>BND26513</t>
  </si>
  <si>
    <t>ANK36599</t>
  </si>
  <si>
    <t>M63</t>
  </si>
  <si>
    <t>RGYBND3974</t>
  </si>
  <si>
    <t>M25895</t>
  </si>
  <si>
    <t>ANK108</t>
  </si>
  <si>
    <t>ANK44597</t>
  </si>
  <si>
    <t>RGYKHL3851</t>
  </si>
  <si>
    <t>NBIP30911</t>
  </si>
  <si>
    <t>NGBJ20</t>
  </si>
  <si>
    <t>SGV120</t>
  </si>
  <si>
    <t>ANKBJ55</t>
  </si>
  <si>
    <t>BNDIP35468</t>
  </si>
  <si>
    <t>DKOL42176</t>
  </si>
  <si>
    <t>STGL46244</t>
  </si>
  <si>
    <t>AKL53980</t>
  </si>
  <si>
    <t>HNL33931</t>
  </si>
  <si>
    <t>ANK376</t>
  </si>
  <si>
    <t>NGL2</t>
  </si>
  <si>
    <t>RGYNOL3886</t>
  </si>
  <si>
    <t>RGYNRP3823</t>
  </si>
  <si>
    <t>ALPL121</t>
  </si>
  <si>
    <t>ANKIP12683</t>
  </si>
  <si>
    <t>ANK20627</t>
  </si>
  <si>
    <t>ANK278</t>
  </si>
  <si>
    <t>SGV92</t>
  </si>
  <si>
    <t>HNIP16291</t>
  </si>
  <si>
    <t>KHL52479</t>
  </si>
  <si>
    <t>HNIP37396</t>
  </si>
  <si>
    <t>AGIP27419</t>
  </si>
  <si>
    <t>RGYAGL3560</t>
  </si>
  <si>
    <t>DCHL41838</t>
  </si>
  <si>
    <t>NGL50853</t>
  </si>
  <si>
    <t>KUL37499</t>
  </si>
  <si>
    <t>CHLIP3</t>
  </si>
  <si>
    <t>DKOL42178</t>
  </si>
  <si>
    <t>ARKKTJ5</t>
  </si>
  <si>
    <t>ANKIP30</t>
  </si>
  <si>
    <t>BND99</t>
  </si>
  <si>
    <t>NGL40</t>
  </si>
  <si>
    <t>ANK19375</t>
  </si>
  <si>
    <t>ANKIP33107</t>
  </si>
  <si>
    <t>TJIP16737</t>
  </si>
  <si>
    <t>ANK124</t>
  </si>
  <si>
    <t>SGVST1C</t>
  </si>
  <si>
    <t>ANKIP1</t>
  </si>
  <si>
    <t>ANK324</t>
  </si>
  <si>
    <t>NIP45321</t>
  </si>
  <si>
    <t>HNIP41695</t>
  </si>
  <si>
    <t>AKL31655</t>
  </si>
  <si>
    <t>BND21158</t>
  </si>
  <si>
    <t>M46118</t>
  </si>
  <si>
    <t>AKL14395</t>
  </si>
  <si>
    <t>KUIP16753</t>
  </si>
  <si>
    <t>SNL44601</t>
  </si>
  <si>
    <t>M25793</t>
  </si>
  <si>
    <t>TJIP30906</t>
  </si>
  <si>
    <t>KHL33</t>
  </si>
  <si>
    <t>BNDIP49958</t>
  </si>
  <si>
    <t>HNIP36020</t>
  </si>
  <si>
    <t>SGVIP38</t>
  </si>
  <si>
    <t>NBIP28197</t>
  </si>
  <si>
    <t>ANK392</t>
  </si>
  <si>
    <t>TJIP34008</t>
  </si>
  <si>
    <t>CIP27804</t>
  </si>
  <si>
    <t>MIP17710</t>
  </si>
  <si>
    <t>JNL34153</t>
  </si>
  <si>
    <t>HNIP35625</t>
  </si>
  <si>
    <t>RGYCHTL3546</t>
  </si>
  <si>
    <t>AGST1</t>
  </si>
  <si>
    <t>KUL65</t>
  </si>
  <si>
    <t>NDL40274</t>
  </si>
  <si>
    <t>KHKTJ9</t>
  </si>
  <si>
    <t>KOIP24295</t>
  </si>
  <si>
    <t>BND17329</t>
  </si>
  <si>
    <t>SGV12</t>
  </si>
  <si>
    <t>PTSTL1</t>
  </si>
  <si>
    <t>NBL52420</t>
  </si>
  <si>
    <t>RGYKHL3860</t>
  </si>
  <si>
    <t>NOLIP16305</t>
  </si>
  <si>
    <t>RGYNDL3611</t>
  </si>
  <si>
    <t>STGIP23863</t>
  </si>
  <si>
    <t>KUL41409</t>
  </si>
  <si>
    <t>STBJ23</t>
  </si>
  <si>
    <t>CHTL17</t>
  </si>
  <si>
    <t>HNL44061</t>
  </si>
  <si>
    <t>CNPL3</t>
  </si>
  <si>
    <t>NOL46</t>
  </si>
  <si>
    <t>AKIP19858</t>
  </si>
  <si>
    <t>AKIP12709</t>
  </si>
  <si>
    <t>KSG49</t>
  </si>
  <si>
    <t>AGL56336</t>
  </si>
  <si>
    <t>HNLKTJ5</t>
  </si>
  <si>
    <t>PTL25797</t>
  </si>
  <si>
    <t>KHL36406</t>
  </si>
  <si>
    <t>ALPL19339</t>
  </si>
  <si>
    <t>RGYAKL791</t>
  </si>
  <si>
    <t>PDIP12</t>
  </si>
  <si>
    <t>CHL60</t>
  </si>
  <si>
    <t>PTIP49835</t>
  </si>
  <si>
    <t>GKNOIP45531</t>
  </si>
  <si>
    <t>RGYNRP3817</t>
  </si>
  <si>
    <t>RGYAKL3524</t>
  </si>
  <si>
    <t>RGYNBL899</t>
  </si>
  <si>
    <t>M49</t>
  </si>
  <si>
    <t>RGYANK3959</t>
  </si>
  <si>
    <t>CNPIP24425</t>
  </si>
  <si>
    <t>BLKUAGL50383</t>
  </si>
  <si>
    <t>HNIP39503</t>
  </si>
  <si>
    <t>CIP53</t>
  </si>
  <si>
    <t>RGYM2573</t>
  </si>
  <si>
    <t>NGL34661</t>
  </si>
  <si>
    <t>NOIP42505</t>
  </si>
  <si>
    <t>KSGIP24563</t>
  </si>
  <si>
    <t>NBL87</t>
  </si>
  <si>
    <t>KSG51920</t>
  </si>
  <si>
    <t>NBBJ16</t>
  </si>
  <si>
    <t>ANKST54279</t>
  </si>
  <si>
    <t>ANK54834</t>
  </si>
  <si>
    <t>RGYNBL3646</t>
  </si>
  <si>
    <t>AGL40155</t>
  </si>
  <si>
    <t>ALPL114</t>
  </si>
  <si>
    <t>NDL72</t>
  </si>
  <si>
    <t>HNL68</t>
  </si>
  <si>
    <t>PDL45</t>
  </si>
  <si>
    <t>PDIP9</t>
  </si>
  <si>
    <t>NRPIP25714</t>
  </si>
  <si>
    <t>PDIP16</t>
  </si>
  <si>
    <t>ANK44053</t>
  </si>
  <si>
    <t>RGYJNL3588</t>
  </si>
  <si>
    <t>NBL156</t>
  </si>
  <si>
    <t>SGV60</t>
  </si>
  <si>
    <t>DBND42258</t>
  </si>
  <si>
    <t>ANK270</t>
  </si>
  <si>
    <t>ARKIP21</t>
  </si>
  <si>
    <t>RGYCHL3671</t>
  </si>
  <si>
    <t>NGL14</t>
  </si>
  <si>
    <t>ANKIP16302</t>
  </si>
  <si>
    <t>NRPIP4</t>
  </si>
  <si>
    <t>SJKL48703</t>
  </si>
  <si>
    <t>AGIP54856</t>
  </si>
  <si>
    <t>NRIP39132</t>
  </si>
  <si>
    <t>KSG30501</t>
  </si>
  <si>
    <t>AGL25006</t>
  </si>
  <si>
    <t>STGL15787</t>
  </si>
  <si>
    <t>HNL14</t>
  </si>
  <si>
    <t>NDIP28876</t>
  </si>
  <si>
    <t>AGL130</t>
  </si>
  <si>
    <t>NBKTJ3</t>
  </si>
  <si>
    <t>NRIP52287</t>
  </si>
  <si>
    <t>KHL2</t>
  </si>
  <si>
    <t>KUIP28550</t>
  </si>
  <si>
    <t>RGYCHTL872</t>
  </si>
  <si>
    <t>HNIP23166</t>
  </si>
  <si>
    <t>RGYNBL3633</t>
  </si>
  <si>
    <t>NBL160</t>
  </si>
  <si>
    <t>AGIP35885</t>
  </si>
  <si>
    <t>AKL53968</t>
  </si>
  <si>
    <t>ALPL14810</t>
  </si>
  <si>
    <t>KHL19376</t>
  </si>
  <si>
    <t>RGYCHL3670</t>
  </si>
  <si>
    <t>HNIP22479</t>
  </si>
  <si>
    <t>NGL46823</t>
  </si>
  <si>
    <t>KHL39646</t>
  </si>
  <si>
    <t>BSL53231</t>
  </si>
  <si>
    <t>CIP399</t>
  </si>
  <si>
    <t>SRL144</t>
  </si>
  <si>
    <t>SGV106</t>
  </si>
  <si>
    <t>ALPLIP26</t>
  </si>
  <si>
    <t>NGL42422</t>
  </si>
  <si>
    <t>RGYSGV3737</t>
  </si>
  <si>
    <t>NDIP16750</t>
  </si>
  <si>
    <t>ANK336</t>
  </si>
  <si>
    <t>ANK39537</t>
  </si>
  <si>
    <t>AKIP30893</t>
  </si>
  <si>
    <t>AKL35506</t>
  </si>
  <si>
    <t>KUL31923</t>
  </si>
  <si>
    <t>HNL20873</t>
  </si>
  <si>
    <t>ANK44596</t>
  </si>
  <si>
    <t>RGYJNL961</t>
  </si>
  <si>
    <t>NBIP24859</t>
  </si>
  <si>
    <t>RGYKOL3717</t>
  </si>
  <si>
    <t>AKIP35318</t>
  </si>
  <si>
    <t>NBIP32099</t>
  </si>
  <si>
    <t>KHLIP5</t>
  </si>
  <si>
    <t>BSIP17746</t>
  </si>
  <si>
    <t>ANK202</t>
  </si>
  <si>
    <t>NRPL51951</t>
  </si>
  <si>
    <t>NBIP3A</t>
  </si>
  <si>
    <t>NBL96</t>
  </si>
  <si>
    <t>RGYKKL3575</t>
  </si>
  <si>
    <t>KDIP19333</t>
  </si>
  <si>
    <t>KSGIP45536</t>
  </si>
  <si>
    <t>SNNIP24438</t>
  </si>
  <si>
    <t>ANK20280</t>
  </si>
  <si>
    <t>BSBJ21</t>
  </si>
  <si>
    <t>CHTL9</t>
  </si>
  <si>
    <t>AGL114</t>
  </si>
  <si>
    <t>ALPL92</t>
  </si>
  <si>
    <t>ANK101</t>
  </si>
  <si>
    <t>ALPL2</t>
  </si>
  <si>
    <t>NRPL47680</t>
  </si>
  <si>
    <t>SGVBJ29</t>
  </si>
  <si>
    <t>RGYNBL3644</t>
  </si>
  <si>
    <t>NRIP24081</t>
  </si>
  <si>
    <t>ANKIP31</t>
  </si>
  <si>
    <t>M84</t>
  </si>
  <si>
    <t>NGL28236</t>
  </si>
  <si>
    <t>PDLBJ8</t>
  </si>
  <si>
    <t>ANKIP24296</t>
  </si>
  <si>
    <t>CHL75</t>
  </si>
  <si>
    <t>KHKTJ8</t>
  </si>
  <si>
    <t>KDIP18453</t>
  </si>
  <si>
    <t>CHTL31</t>
  </si>
  <si>
    <t>NGL34243</t>
  </si>
  <si>
    <t>BND23682</t>
  </si>
  <si>
    <t>NBIP6</t>
  </si>
  <si>
    <t>ANK53868</t>
  </si>
  <si>
    <t>BSL14128</t>
  </si>
  <si>
    <t>PDL6</t>
  </si>
  <si>
    <t>NGL22245</t>
  </si>
  <si>
    <t>ALPLIP12578</t>
  </si>
  <si>
    <t>CHIP47305</t>
  </si>
  <si>
    <t>NBIP45018</t>
  </si>
  <si>
    <t>AKL114</t>
  </si>
  <si>
    <t>ANK347</t>
  </si>
  <si>
    <t>ALPLIP11</t>
  </si>
  <si>
    <t>AKIP16273</t>
  </si>
  <si>
    <t>RGYM2586</t>
  </si>
  <si>
    <t>SNL38614</t>
  </si>
  <si>
    <t>KUIP38351</t>
  </si>
  <si>
    <t>KSG53</t>
  </si>
  <si>
    <t>BLKUKL50625</t>
  </si>
  <si>
    <t>KUIP24567</t>
  </si>
  <si>
    <t>KHL64</t>
  </si>
  <si>
    <t>KOL44170</t>
  </si>
  <si>
    <t>STGL48564</t>
  </si>
  <si>
    <t>ALGIP42100</t>
  </si>
  <si>
    <t>NOL38</t>
  </si>
  <si>
    <t>KSGIP22156</t>
  </si>
  <si>
    <t>ANK54431</t>
  </si>
  <si>
    <t>ANKBJ58</t>
  </si>
  <si>
    <t>KDIP18598</t>
  </si>
  <si>
    <t>RGYSJK1624</t>
  </si>
  <si>
    <t>ANKBJ68</t>
  </si>
  <si>
    <t>TJIP19555</t>
  </si>
  <si>
    <t>STGIP33077</t>
  </si>
  <si>
    <t>RGYANK3945</t>
  </si>
  <si>
    <t>RGYBND2610</t>
  </si>
  <si>
    <t>NBL55</t>
  </si>
  <si>
    <t>NBL43653</t>
  </si>
  <si>
    <t>ALPL34741</t>
  </si>
  <si>
    <t>KHL50</t>
  </si>
  <si>
    <t>AGL26</t>
  </si>
  <si>
    <t>PTP13048</t>
  </si>
  <si>
    <t>RGYJNL964</t>
  </si>
  <si>
    <t>CHTIP49305</t>
  </si>
  <si>
    <t>BND24281</t>
  </si>
  <si>
    <t>NRIP45029</t>
  </si>
  <si>
    <t>SGVIP25</t>
  </si>
  <si>
    <t>KDIP18444</t>
  </si>
  <si>
    <t>NGL20147</t>
  </si>
  <si>
    <t>PLBJ7</t>
  </si>
  <si>
    <t>NGL39536</t>
  </si>
  <si>
    <t>ANK344</t>
  </si>
  <si>
    <t>BSIP19544</t>
  </si>
  <si>
    <t>SNIP17004</t>
  </si>
  <si>
    <t>ANK13</t>
  </si>
  <si>
    <t>BSIP19546</t>
  </si>
  <si>
    <t>PDL85</t>
  </si>
  <si>
    <t>NBIP5</t>
  </si>
  <si>
    <t>PDIP22239</t>
  </si>
  <si>
    <t>ANK248</t>
  </si>
  <si>
    <t>RGYKSG1918</t>
  </si>
  <si>
    <t>M96</t>
  </si>
  <si>
    <t>NRPL56</t>
  </si>
  <si>
    <t>PDIP23870</t>
  </si>
  <si>
    <t>SGV4</t>
  </si>
  <si>
    <t>SGV52567</t>
  </si>
  <si>
    <t>RGYNDL3786</t>
  </si>
  <si>
    <t>PDL42951</t>
  </si>
  <si>
    <t>PTL52</t>
  </si>
  <si>
    <t>AGL116</t>
  </si>
  <si>
    <t>SGV32242</t>
  </si>
  <si>
    <t>AGIP54857</t>
  </si>
  <si>
    <t>HNLKTJ4</t>
  </si>
  <si>
    <t>NRPL6</t>
  </si>
  <si>
    <t>NGL23889</t>
  </si>
  <si>
    <t>ANK55170</t>
  </si>
  <si>
    <t>KUKTJ13</t>
  </si>
  <si>
    <t>ANKST54200</t>
  </si>
  <si>
    <t>NGL55507</t>
  </si>
  <si>
    <t>NBIP45021</t>
  </si>
  <si>
    <t>MLBJ6</t>
  </si>
  <si>
    <t>ANK306</t>
  </si>
  <si>
    <t>RGYKSG1919</t>
  </si>
  <si>
    <t>KHIP18434</t>
  </si>
  <si>
    <t>RGYKUL3577</t>
  </si>
  <si>
    <t>CHTL5</t>
  </si>
  <si>
    <t>NGL30</t>
  </si>
  <si>
    <t>NOL6</t>
  </si>
  <si>
    <t>ANK34270</t>
  </si>
  <si>
    <t>NDL36119</t>
  </si>
  <si>
    <t>PDL81</t>
  </si>
  <si>
    <t>TJL23336</t>
  </si>
  <si>
    <t>RGYNRP3812</t>
  </si>
  <si>
    <t>GKALPIP33388</t>
  </si>
  <si>
    <t>NBL33689</t>
  </si>
  <si>
    <t>SGVIP48830</t>
  </si>
  <si>
    <t>RGYANK3924</t>
  </si>
  <si>
    <t>AGRIP47067</t>
  </si>
  <si>
    <t>KHL47170</t>
  </si>
  <si>
    <t>TJIP55697</t>
  </si>
  <si>
    <t>ANK30069</t>
  </si>
  <si>
    <t>KDIP19329</t>
  </si>
  <si>
    <t>AGL42758</t>
  </si>
  <si>
    <t>ANK113</t>
  </si>
  <si>
    <t>BND171</t>
  </si>
  <si>
    <t>HNIP37389</t>
  </si>
  <si>
    <t>CNPL30</t>
  </si>
  <si>
    <t>LIP42193</t>
  </si>
  <si>
    <t>HNIP22</t>
  </si>
  <si>
    <t>ANKIP40640</t>
  </si>
  <si>
    <t>NRPL63</t>
  </si>
  <si>
    <t>ALPL39844</t>
  </si>
  <si>
    <t>JNL21</t>
  </si>
  <si>
    <t>STGL30959</t>
  </si>
  <si>
    <t>NRIP23294</t>
  </si>
  <si>
    <t>STGL49567</t>
  </si>
  <si>
    <t>MP27293</t>
  </si>
  <si>
    <t>SGV32845</t>
  </si>
  <si>
    <t>BNDIP7</t>
  </si>
  <si>
    <t>PDL53183</t>
  </si>
  <si>
    <t>KSIP50995</t>
  </si>
  <si>
    <t>NOL32084</t>
  </si>
  <si>
    <t>KHL20629</t>
  </si>
  <si>
    <t>AGLKTJ4</t>
  </si>
  <si>
    <t>STGL21789</t>
  </si>
  <si>
    <t>RGYCHL3686</t>
  </si>
  <si>
    <t>RGYPTL3613</t>
  </si>
  <si>
    <t>ALPIP16278</t>
  </si>
  <si>
    <t>AKL16994</t>
  </si>
  <si>
    <t>NGL44736</t>
  </si>
  <si>
    <t>NGL20279</t>
  </si>
  <si>
    <t>NDIP39707</t>
  </si>
  <si>
    <t>AGIP55072</t>
  </si>
  <si>
    <t>NBIP37359</t>
  </si>
  <si>
    <t>HNIP46781</t>
  </si>
  <si>
    <t>ANK87</t>
  </si>
  <si>
    <t>RGYAGL1019</t>
  </si>
  <si>
    <t>KOL21</t>
  </si>
  <si>
    <t>AGL42759</t>
  </si>
  <si>
    <t>GKALPIP33390</t>
  </si>
  <si>
    <t>BSBJ32</t>
  </si>
  <si>
    <t>ALPL36910</t>
  </si>
  <si>
    <t>HNBJ18</t>
  </si>
  <si>
    <t>SGVIP18248</t>
  </si>
  <si>
    <t>ANKIP28792</t>
  </si>
  <si>
    <t>BND69</t>
  </si>
  <si>
    <t>ANK31</t>
  </si>
  <si>
    <t>RGYPDL3606</t>
  </si>
  <si>
    <t>ALPL75</t>
  </si>
  <si>
    <t>RGYANK3952</t>
  </si>
  <si>
    <t>ANKIP23300</t>
  </si>
  <si>
    <t>HNL28274</t>
  </si>
  <si>
    <t>AGL21</t>
  </si>
  <si>
    <t>GBIP49586</t>
  </si>
  <si>
    <t>PL37</t>
  </si>
  <si>
    <t>ANK19854</t>
  </si>
  <si>
    <t>ALPL12868</t>
  </si>
  <si>
    <t>KUL26515</t>
  </si>
  <si>
    <t>SGVIP17740</t>
  </si>
  <si>
    <t>ANK86</t>
  </si>
  <si>
    <t>ANKBJ12</t>
  </si>
  <si>
    <t>BLKUSGV50391</t>
  </si>
  <si>
    <t>RGYBND2612</t>
  </si>
  <si>
    <t>NGL29787</t>
  </si>
  <si>
    <t>NBIP36287</t>
  </si>
  <si>
    <t>BND17716</t>
  </si>
  <si>
    <t>NGL44285</t>
  </si>
  <si>
    <t>HNIP37385</t>
  </si>
  <si>
    <t>BND35420</t>
  </si>
  <si>
    <t>ANK36022</t>
  </si>
  <si>
    <t>CHLIP31165</t>
  </si>
  <si>
    <t>PTL54</t>
  </si>
  <si>
    <t>AGBJ9</t>
  </si>
  <si>
    <t>NBL131</t>
  </si>
  <si>
    <t>CHL46199</t>
  </si>
  <si>
    <t>KHL9</t>
  </si>
  <si>
    <t>HNL39988</t>
  </si>
  <si>
    <t>ANK110</t>
  </si>
  <si>
    <t>NGL56063</t>
  </si>
  <si>
    <t>KSG39088</t>
  </si>
  <si>
    <t>ANKIP51</t>
  </si>
  <si>
    <t>ARKKTJ11</t>
  </si>
  <si>
    <t>NBL32220</t>
  </si>
  <si>
    <t>AKL43654</t>
  </si>
  <si>
    <t>KSGIP17333</t>
  </si>
  <si>
    <t>ANK46025</t>
  </si>
  <si>
    <t>M21965</t>
  </si>
  <si>
    <t>SNL53729</t>
  </si>
  <si>
    <t>ALPL120</t>
  </si>
  <si>
    <t>SGV11526</t>
  </si>
  <si>
    <t>AKIP36221</t>
  </si>
  <si>
    <t>NBIP40569</t>
  </si>
  <si>
    <t>SJKL8</t>
  </si>
  <si>
    <t>RGYNOL3876</t>
  </si>
  <si>
    <t>KSG50193</t>
  </si>
  <si>
    <t>ANK36664</t>
  </si>
  <si>
    <t>NGL29468</t>
  </si>
  <si>
    <t>AGL110</t>
  </si>
  <si>
    <t>M15274</t>
  </si>
  <si>
    <t>NGL16</t>
  </si>
  <si>
    <t>TP3493</t>
  </si>
  <si>
    <t>RGYHNL4014</t>
  </si>
  <si>
    <t>SGVIP51784</t>
  </si>
  <si>
    <t>NBIP18</t>
  </si>
  <si>
    <t>BNDIP5</t>
  </si>
  <si>
    <t>SGVIP41824</t>
  </si>
  <si>
    <t>ANKIP30094</t>
  </si>
  <si>
    <t>KUL56064</t>
  </si>
  <si>
    <t>KHL18429</t>
  </si>
  <si>
    <t>ANK372</t>
  </si>
  <si>
    <t>KOIP43740</t>
  </si>
  <si>
    <t>SNL49642</t>
  </si>
  <si>
    <t>SJBJ4</t>
  </si>
  <si>
    <t>ANKIP23327</t>
  </si>
  <si>
    <t>ML43657</t>
  </si>
  <si>
    <t>RGYNDL2589</t>
  </si>
  <si>
    <t>HNIP18602</t>
  </si>
  <si>
    <t>RGYKHL3831</t>
  </si>
  <si>
    <t>RGYKHL3857</t>
  </si>
  <si>
    <t>BNDIP24</t>
  </si>
  <si>
    <t>NDL16013</t>
  </si>
  <si>
    <t>KOL24084</t>
  </si>
  <si>
    <t>CHIP39388</t>
  </si>
  <si>
    <t>NRPL34779</t>
  </si>
  <si>
    <t>KHL56252</t>
  </si>
  <si>
    <t>AGL40327</t>
  </si>
  <si>
    <t>ANK404</t>
  </si>
  <si>
    <t>CHTL16</t>
  </si>
  <si>
    <t>M36217</t>
  </si>
  <si>
    <t>BNDIP16298</t>
  </si>
  <si>
    <t>ANKIP43513</t>
  </si>
  <si>
    <t>STGIP23689</t>
  </si>
  <si>
    <t>NRIP49086</t>
  </si>
  <si>
    <t>BAIP42210</t>
  </si>
  <si>
    <t>BND43805</t>
  </si>
  <si>
    <t>KHL30639</t>
  </si>
  <si>
    <t>CHTIP30899</t>
  </si>
  <si>
    <t>NBL152</t>
  </si>
  <si>
    <t>ALGIP52389</t>
  </si>
  <si>
    <t>CHTLKTJ1</t>
  </si>
  <si>
    <t>SGVIP1</t>
  </si>
  <si>
    <t>NGL20150</t>
  </si>
  <si>
    <t>PDL55593</t>
  </si>
  <si>
    <t>ANKIP45</t>
  </si>
  <si>
    <t>ANK24925</t>
  </si>
  <si>
    <t>AKL59</t>
  </si>
  <si>
    <t>HNIP30093</t>
  </si>
  <si>
    <t>RGYCHL3664</t>
  </si>
  <si>
    <t>RGYSNL1627</t>
  </si>
  <si>
    <t>AKL69</t>
  </si>
  <si>
    <t>ANKIP47397</t>
  </si>
  <si>
    <t>HNBJ5</t>
  </si>
  <si>
    <t>KOL53125</t>
  </si>
  <si>
    <t>BND21958</t>
  </si>
  <si>
    <t>NGL55964</t>
  </si>
  <si>
    <t>TP4302</t>
  </si>
  <si>
    <t>NDL77</t>
  </si>
  <si>
    <t>NOIP42722</t>
  </si>
  <si>
    <t>SGVST1B</t>
  </si>
  <si>
    <t>ALPL77</t>
  </si>
  <si>
    <t>ALPL54313</t>
  </si>
  <si>
    <t>PDIP54448</t>
  </si>
  <si>
    <t>SGVIP17742</t>
  </si>
  <si>
    <t>PLSIP38443</t>
  </si>
  <si>
    <t>PDL14559</t>
  </si>
  <si>
    <t>SGV53</t>
  </si>
  <si>
    <t>LIP42843</t>
  </si>
  <si>
    <t>NBIP28399</t>
  </si>
  <si>
    <t>NRIP23884</t>
  </si>
  <si>
    <t>KKLP14372</t>
  </si>
  <si>
    <t>NOL37</t>
  </si>
  <si>
    <t>AKL41</t>
  </si>
  <si>
    <t>CIP12661-1</t>
  </si>
  <si>
    <t>JNBJ6</t>
  </si>
  <si>
    <t>ANK157</t>
  </si>
  <si>
    <t>KHL28</t>
  </si>
  <si>
    <t>AGL37358</t>
  </si>
  <si>
    <t>BND31926</t>
  </si>
  <si>
    <t>ANK309</t>
  </si>
  <si>
    <t>GKALPIP33391</t>
  </si>
  <si>
    <t>NGL25</t>
  </si>
  <si>
    <t>BSBJ19</t>
  </si>
  <si>
    <t>RGYANK3957</t>
  </si>
  <si>
    <t>NGL39505</t>
  </si>
  <si>
    <t>NGL53646</t>
  </si>
  <si>
    <t>HNL32957</t>
  </si>
  <si>
    <t>BSL27892</t>
  </si>
  <si>
    <t>HNIP41505</t>
  </si>
  <si>
    <t>AKL38346</t>
  </si>
  <si>
    <t>AGL176</t>
  </si>
  <si>
    <t>ALPL51263</t>
  </si>
  <si>
    <t>JNL32189</t>
  </si>
  <si>
    <t>SGV98</t>
  </si>
  <si>
    <t>NBIP32879</t>
  </si>
  <si>
    <t>NBL26743</t>
  </si>
  <si>
    <t>STGL30</t>
  </si>
  <si>
    <t>BNDL49597</t>
  </si>
  <si>
    <t>HNL15792</t>
  </si>
  <si>
    <t>ARKIP18</t>
  </si>
  <si>
    <t>BNDIP34924</t>
  </si>
  <si>
    <t>PTIP33854</t>
  </si>
  <si>
    <t>CNPLKTJ6</t>
  </si>
  <si>
    <t>ANKIP53505</t>
  </si>
  <si>
    <t>ANK240</t>
  </si>
  <si>
    <t>ARKKTJ19</t>
  </si>
  <si>
    <t>HNL32218</t>
  </si>
  <si>
    <t>ANK299</t>
  </si>
  <si>
    <t>AGL165</t>
  </si>
  <si>
    <t>BNDIP28398</t>
  </si>
  <si>
    <t>BNDIP35564</t>
  </si>
  <si>
    <t>KOL54519</t>
  </si>
  <si>
    <t>BND118</t>
  </si>
  <si>
    <t>HNL53733</t>
  </si>
  <si>
    <t>AKL110</t>
  </si>
  <si>
    <t>ALPST54228</t>
  </si>
  <si>
    <t>NBL31970</t>
  </si>
  <si>
    <t>KSGIP23277</t>
  </si>
  <si>
    <t>BND72</t>
  </si>
  <si>
    <t>NBL134</t>
  </si>
  <si>
    <t>CHL58</t>
  </si>
  <si>
    <t>RGYCHL3683</t>
  </si>
  <si>
    <t>HNIP35624</t>
  </si>
  <si>
    <t>DCHL41832</t>
  </si>
  <si>
    <t>KUL50</t>
  </si>
  <si>
    <t>NBBJ2</t>
  </si>
  <si>
    <t>NRPL29520</t>
  </si>
  <si>
    <t>ANKIP43377</t>
  </si>
  <si>
    <t>ALPL53092</t>
  </si>
  <si>
    <t>NGL20149</t>
  </si>
  <si>
    <t>M46555</t>
  </si>
  <si>
    <t>SGVIP22478</t>
  </si>
  <si>
    <t>ANK282</t>
  </si>
  <si>
    <t>M29955</t>
  </si>
  <si>
    <t>RGYM2581</t>
  </si>
  <si>
    <t>SGVIP46588</t>
  </si>
  <si>
    <t>KUL14555</t>
  </si>
  <si>
    <t>PLIP22387</t>
  </si>
  <si>
    <t>RGYAKL1023</t>
  </si>
  <si>
    <t>HNL48134</t>
  </si>
  <si>
    <t>HNIP48903</t>
  </si>
  <si>
    <t>STGL37182</t>
  </si>
  <si>
    <t>HNL40</t>
  </si>
  <si>
    <t>KSG41</t>
  </si>
  <si>
    <t>NGL45946</t>
  </si>
  <si>
    <t>PDIP1</t>
  </si>
  <si>
    <t>AGL178</t>
  </si>
  <si>
    <t>CHTIP21792</t>
  </si>
  <si>
    <t>AGL8</t>
  </si>
  <si>
    <t>NBL29882</t>
  </si>
  <si>
    <t>NOLIP2</t>
  </si>
  <si>
    <t>SGV9</t>
  </si>
  <si>
    <t>BND32221</t>
  </si>
  <si>
    <t>BND15097</t>
  </si>
  <si>
    <t>RGYSTG2474</t>
  </si>
  <si>
    <t>SNL29884</t>
  </si>
  <si>
    <t>NBKTJ2</t>
  </si>
  <si>
    <t>RGYNRP3815</t>
  </si>
  <si>
    <t>HNL49598</t>
  </si>
  <si>
    <t>M45</t>
  </si>
  <si>
    <t>KHL16749</t>
  </si>
  <si>
    <t>NOIP50083</t>
  </si>
  <si>
    <t>KHL39416</t>
  </si>
  <si>
    <t>STGL8</t>
  </si>
  <si>
    <t>STGL19</t>
  </si>
  <si>
    <t>ACBJ45</t>
  </si>
  <si>
    <t>ANK19337</t>
  </si>
  <si>
    <t>ALPLIP5</t>
  </si>
  <si>
    <t>ALPIP48389</t>
  </si>
  <si>
    <t>SNL49566</t>
  </si>
  <si>
    <t>ANKIP52913</t>
  </si>
  <si>
    <t>SGV49</t>
  </si>
  <si>
    <t>STGP2</t>
  </si>
  <si>
    <t>KOST54207</t>
  </si>
  <si>
    <t>ANK260</t>
  </si>
  <si>
    <t>RGYSNL1626</t>
  </si>
  <si>
    <t>TJL8</t>
  </si>
  <si>
    <t>RGYJNL960</t>
  </si>
  <si>
    <t>RGYNBL3635</t>
  </si>
  <si>
    <t>HNIP30092</t>
  </si>
  <si>
    <t>NGL53488</t>
  </si>
  <si>
    <t>RGYPDL3596</t>
  </si>
  <si>
    <t>PLBJ4</t>
  </si>
  <si>
    <t>KUIP21641</t>
  </si>
  <si>
    <t>MLIP7</t>
  </si>
  <si>
    <t>RGYBND3980</t>
  </si>
  <si>
    <t>KHBJ19</t>
  </si>
  <si>
    <t>NGIP23284</t>
  </si>
  <si>
    <t>HNIP27</t>
  </si>
  <si>
    <t>NBL29477</t>
  </si>
  <si>
    <t>RGYTJL3550</t>
  </si>
  <si>
    <t>PDIP49084</t>
  </si>
  <si>
    <t>RGYTJL3552</t>
  </si>
  <si>
    <t>MIP23885</t>
  </si>
  <si>
    <t>PDIP32660</t>
  </si>
  <si>
    <t>C2586</t>
  </si>
  <si>
    <t>BND34775</t>
  </si>
  <si>
    <t>RGYANK3929</t>
  </si>
  <si>
    <t>NDLKTJ4</t>
  </si>
  <si>
    <t>ANK321</t>
  </si>
  <si>
    <t>BND66</t>
  </si>
  <si>
    <t>NBL39516</t>
  </si>
  <si>
    <t>KHL28278</t>
  </si>
  <si>
    <t>BND122</t>
  </si>
  <si>
    <t>HNL33211</t>
  </si>
  <si>
    <t>RGYSJK1623</t>
  </si>
  <si>
    <t>NRPL25331</t>
  </si>
  <si>
    <t>SJKL4</t>
  </si>
  <si>
    <t>NRPL51</t>
  </si>
  <si>
    <t>ARKKTJ6</t>
  </si>
  <si>
    <t>BCDIP50836</t>
  </si>
  <si>
    <t>HNIP22726</t>
  </si>
  <si>
    <t>ALPL78</t>
  </si>
  <si>
    <t>RGYNOL3879</t>
  </si>
  <si>
    <t>KUL18432</t>
  </si>
  <si>
    <t>STGKTJ7</t>
  </si>
  <si>
    <t>RGYNOL3890</t>
  </si>
  <si>
    <t>ANK34052</t>
  </si>
  <si>
    <t>BSIP18089</t>
  </si>
  <si>
    <t>NBIP24858</t>
  </si>
  <si>
    <t>ANK34319</t>
  </si>
  <si>
    <t>NGLBJ14</t>
  </si>
  <si>
    <t>SGVIP26092</t>
  </si>
  <si>
    <t>TJIP2</t>
  </si>
  <si>
    <t>RGYANK3944</t>
  </si>
  <si>
    <t>AKL61</t>
  </si>
  <si>
    <t>KOBJ6</t>
  </si>
  <si>
    <t>KOL36600</t>
  </si>
  <si>
    <t>HNL35159</t>
  </si>
  <si>
    <t>BND104</t>
  </si>
  <si>
    <t>SGVIP19</t>
  </si>
  <si>
    <t>CHIP51356</t>
  </si>
  <si>
    <t>PDL31876</t>
  </si>
  <si>
    <t>BSBJ50</t>
  </si>
  <si>
    <t>ANKIP42319</t>
  </si>
  <si>
    <t>TJKTJ4</t>
  </si>
  <si>
    <t>AGLKTJ9</t>
  </si>
  <si>
    <t>ANKIP17</t>
  </si>
  <si>
    <t>AGL35177</t>
  </si>
  <si>
    <t>ANK150</t>
  </si>
  <si>
    <t>HNL33340</t>
  </si>
  <si>
    <t>M64</t>
  </si>
  <si>
    <t>RGYSTG3727</t>
  </si>
  <si>
    <t>ANK141</t>
  </si>
  <si>
    <t>M11354</t>
  </si>
  <si>
    <t>AKL18967</t>
  </si>
  <si>
    <t>CNPIP35654</t>
  </si>
  <si>
    <t>STGIP44644</t>
  </si>
  <si>
    <t>ANKIP53504</t>
  </si>
  <si>
    <t>ANK55172</t>
  </si>
  <si>
    <t>ALPL158</t>
  </si>
  <si>
    <t>HNL34594</t>
  </si>
  <si>
    <t>PDL18606</t>
  </si>
  <si>
    <t>RGYPTL3620</t>
  </si>
  <si>
    <t>AGIP35570</t>
  </si>
  <si>
    <t>SGVIP24436</t>
  </si>
  <si>
    <t>TJL32976</t>
  </si>
  <si>
    <t>RGYBSL3695</t>
  </si>
  <si>
    <t>CHIP45116</t>
  </si>
  <si>
    <t>ANK55901</t>
  </si>
  <si>
    <t>ANKIP34</t>
  </si>
  <si>
    <t>AKL42</t>
  </si>
  <si>
    <t>SGVIP18</t>
  </si>
  <si>
    <t>SJKIP45147</t>
  </si>
  <si>
    <t>KOL42646</t>
  </si>
  <si>
    <t>NBL18093</t>
  </si>
  <si>
    <t>ANK33717</t>
  </si>
  <si>
    <t>NDL40256</t>
  </si>
  <si>
    <t>NDLBJ15</t>
  </si>
  <si>
    <t>PLKTJ1</t>
  </si>
  <si>
    <t>PDIP38529</t>
  </si>
  <si>
    <t>CIP290</t>
  </si>
  <si>
    <t>RGYSTG3736</t>
  </si>
  <si>
    <t>ANK57</t>
  </si>
  <si>
    <t>RGYNBL3625</t>
  </si>
  <si>
    <t>BND95</t>
  </si>
  <si>
    <t>ANKIP28693</t>
  </si>
  <si>
    <t>NRPL76</t>
  </si>
  <si>
    <t>ANK169</t>
  </si>
  <si>
    <t>ANKP26519</t>
  </si>
  <si>
    <t>C7615</t>
  </si>
  <si>
    <t>HNL45855</t>
  </si>
  <si>
    <t>ANK236</t>
  </si>
  <si>
    <t>NDIP52662</t>
  </si>
  <si>
    <t>PDIP25899</t>
  </si>
  <si>
    <t>NRPIP28820</t>
  </si>
  <si>
    <t>KUL31560</t>
  </si>
  <si>
    <t>RGYSNL1631</t>
  </si>
  <si>
    <t>HNIP9</t>
  </si>
  <si>
    <t>NOL33518</t>
  </si>
  <si>
    <t>BND18968</t>
  </si>
  <si>
    <t>BNDIP46989</t>
  </si>
  <si>
    <t>NGL42724</t>
  </si>
  <si>
    <t>ANK316</t>
  </si>
  <si>
    <t>NBIP21891</t>
  </si>
  <si>
    <t>ML49321</t>
  </si>
  <si>
    <t>ANK80</t>
  </si>
  <si>
    <t>AGL152</t>
  </si>
  <si>
    <t>KOL25263</t>
  </si>
  <si>
    <t>NDL15106B</t>
  </si>
  <si>
    <t>TJL29352</t>
  </si>
  <si>
    <t>ANK159</t>
  </si>
  <si>
    <t>NGL55887</t>
  </si>
  <si>
    <t>NGL32848</t>
  </si>
  <si>
    <t>BNDIP19703</t>
  </si>
  <si>
    <t>RGYNBL3641</t>
  </si>
  <si>
    <t>AKL7</t>
  </si>
  <si>
    <t>RGYNGL2826</t>
  </si>
  <si>
    <t>NRPL58</t>
  </si>
  <si>
    <t>NRPL43419</t>
  </si>
  <si>
    <t>RGYANK3969</t>
  </si>
  <si>
    <t>ALPL54311</t>
  </si>
  <si>
    <t>NBAEH2</t>
  </si>
  <si>
    <t>PL3</t>
  </si>
  <si>
    <t>ARKIP16</t>
  </si>
  <si>
    <t>NBL18971</t>
  </si>
  <si>
    <t>NBL60</t>
  </si>
  <si>
    <t>ANK397</t>
  </si>
  <si>
    <t>BLKUNBL50686</t>
  </si>
  <si>
    <t>RGYNOL3885</t>
  </si>
  <si>
    <t>KUL21030</t>
  </si>
  <si>
    <t>KKIP49395</t>
  </si>
  <si>
    <t>NGIP27657</t>
  </si>
  <si>
    <t>SSL16634</t>
  </si>
  <si>
    <t>RGYKKL3573</t>
  </si>
  <si>
    <t>RGYAKL3525</t>
  </si>
  <si>
    <t>ANKBJ61</t>
  </si>
  <si>
    <t>NDIP10-1</t>
  </si>
  <si>
    <t>ANK331</t>
  </si>
  <si>
    <t>CHTL17001</t>
  </si>
  <si>
    <t>HNIP36105</t>
  </si>
  <si>
    <t>NOL52438</t>
  </si>
  <si>
    <t>CHL3</t>
  </si>
  <si>
    <t>HNIP44764</t>
  </si>
  <si>
    <t>KHL52092</t>
  </si>
  <si>
    <t>RGYHNL4005</t>
  </si>
  <si>
    <t>M20152</t>
  </si>
  <si>
    <t>AGL30286</t>
  </si>
  <si>
    <t>NBIP1-2</t>
  </si>
  <si>
    <t>NDL86</t>
  </si>
  <si>
    <t>NDL33025</t>
  </si>
  <si>
    <t>STGIP23314</t>
  </si>
  <si>
    <t>C8116</t>
  </si>
  <si>
    <t>RGYKUL3584</t>
  </si>
  <si>
    <t>SGVIP27658</t>
  </si>
  <si>
    <t>NGL39692</t>
  </si>
  <si>
    <t>KULIP44892</t>
  </si>
  <si>
    <t>PDLIP44701</t>
  </si>
  <si>
    <t>PDIP44872</t>
  </si>
  <si>
    <t>NGL36443</t>
  </si>
  <si>
    <t>C7616</t>
  </si>
  <si>
    <t>PTIP44682</t>
  </si>
  <si>
    <t>ANK161</t>
  </si>
  <si>
    <t>RGYNBL3640</t>
  </si>
  <si>
    <t>STGIP2</t>
  </si>
  <si>
    <t>RGYSNL3710</t>
  </si>
  <si>
    <t>ALPL41</t>
  </si>
  <si>
    <t>KSGIP35565</t>
  </si>
  <si>
    <t>NRPIP6</t>
  </si>
  <si>
    <t>BNDIP26</t>
  </si>
  <si>
    <t>SNL29962</t>
  </si>
  <si>
    <t>NOL25896</t>
  </si>
  <si>
    <t>BND39967</t>
  </si>
  <si>
    <t>PDL78</t>
  </si>
  <si>
    <t>BLIP49228</t>
  </si>
  <si>
    <t>CNPL53486</t>
  </si>
  <si>
    <t>NOIP51012</t>
  </si>
  <si>
    <t>KUL43085</t>
  </si>
  <si>
    <t>SSLIP23827</t>
  </si>
  <si>
    <t>PL24</t>
  </si>
  <si>
    <t>LIP43005</t>
  </si>
  <si>
    <t>CHL19</t>
  </si>
  <si>
    <t>BLKUKHL50382</t>
  </si>
  <si>
    <t>NOIP51146</t>
  </si>
  <si>
    <t>ALPL49843</t>
  </si>
  <si>
    <t>HNIP25333</t>
  </si>
  <si>
    <t>ALPL10882</t>
  </si>
  <si>
    <t>PTLKTJ7</t>
  </si>
  <si>
    <t>PDL79</t>
  </si>
  <si>
    <t>ANK21787</t>
  </si>
  <si>
    <t>KUL51</t>
  </si>
  <si>
    <t>SGV43652</t>
  </si>
  <si>
    <t>PJSTL1</t>
  </si>
  <si>
    <t>RGYTJL882</t>
  </si>
  <si>
    <t>ANKBJ65</t>
  </si>
  <si>
    <t>ANKIP36200</t>
  </si>
  <si>
    <t>BNDIP19847</t>
  </si>
  <si>
    <t>BND22381</t>
  </si>
  <si>
    <t>ALPL51264</t>
  </si>
  <si>
    <t>NBKTJ10</t>
  </si>
  <si>
    <t>RGYCHTL3536</t>
  </si>
  <si>
    <t>AGL55596</t>
  </si>
  <si>
    <t>KOL20183</t>
  </si>
  <si>
    <t>BND64</t>
  </si>
  <si>
    <t>CNPL18430</t>
  </si>
  <si>
    <t>NDL54753</t>
  </si>
  <si>
    <t>BND36</t>
  </si>
  <si>
    <t>SGVIP17741</t>
  </si>
  <si>
    <t>SNL38500</t>
  </si>
  <si>
    <t>NBIP20</t>
  </si>
  <si>
    <t>ALPL43429</t>
  </si>
  <si>
    <t>BLKUPDL50601</t>
  </si>
  <si>
    <t>RGYNDL3612</t>
  </si>
  <si>
    <t>ANK46807</t>
  </si>
  <si>
    <t>RGYHNL4018</t>
  </si>
  <si>
    <t>NRPL11</t>
  </si>
  <si>
    <t>NRPL49</t>
  </si>
  <si>
    <t>ANK92</t>
  </si>
  <si>
    <t>PTL50</t>
  </si>
  <si>
    <t>KUKTJ11</t>
  </si>
  <si>
    <t>RGYNBL897</t>
  </si>
  <si>
    <t>SGVBJ16</t>
  </si>
  <si>
    <t>KHL38637</t>
  </si>
  <si>
    <t>ANKBJ67</t>
  </si>
  <si>
    <t>BND43</t>
  </si>
  <si>
    <t>AKIP28212</t>
  </si>
  <si>
    <t>BND15794</t>
  </si>
  <si>
    <t>BSBJ44</t>
  </si>
  <si>
    <t>HNIP25332</t>
  </si>
  <si>
    <t>NGL39504</t>
  </si>
  <si>
    <t>RGYKOL3716</t>
  </si>
  <si>
    <t>ANKST54198</t>
  </si>
  <si>
    <t>PDL50899</t>
  </si>
  <si>
    <t>AGL108</t>
  </si>
  <si>
    <t>SGVIP28751</t>
  </si>
  <si>
    <t>NBIP21890</t>
  </si>
  <si>
    <t>ANK263</t>
  </si>
  <si>
    <t>NBIP17334</t>
  </si>
  <si>
    <t>SGVIP45264</t>
  </si>
  <si>
    <t>ANKBJ63</t>
  </si>
  <si>
    <t>BNDBJ8</t>
  </si>
  <si>
    <t>TJKTJ2</t>
  </si>
  <si>
    <t>BLIP39853</t>
  </si>
  <si>
    <t>KHL37024</t>
  </si>
  <si>
    <t>CHL5</t>
  </si>
  <si>
    <t>CNPIP5</t>
  </si>
  <si>
    <t>ANK129</t>
  </si>
  <si>
    <t>NRPL25891</t>
  </si>
  <si>
    <t>ALPL22243</t>
  </si>
  <si>
    <t>GBIP46898</t>
  </si>
  <si>
    <t>SNL27</t>
  </si>
  <si>
    <t>AKL17739</t>
  </si>
  <si>
    <t>NBL48874</t>
  </si>
  <si>
    <t>HNIP16</t>
  </si>
  <si>
    <t>NBL18428</t>
  </si>
  <si>
    <t>ANKIP52147</t>
  </si>
  <si>
    <t>ANK106</t>
  </si>
  <si>
    <t>BND34054</t>
  </si>
  <si>
    <t>STGIP24449</t>
  </si>
  <si>
    <t>ANK15789</t>
  </si>
  <si>
    <t>ANKIP35653</t>
  </si>
  <si>
    <t>BND120</t>
  </si>
  <si>
    <t>M100</t>
  </si>
  <si>
    <t>GKALPIP34201</t>
  </si>
  <si>
    <t>KSGL46855</t>
  </si>
  <si>
    <t>PDL89</t>
  </si>
  <si>
    <t>STGL34653</t>
  </si>
  <si>
    <t>AGL126</t>
  </si>
  <si>
    <t>KOL27721</t>
  </si>
  <si>
    <t>KOBJ9</t>
  </si>
  <si>
    <t>ANK37552</t>
  </si>
  <si>
    <t>BND40621</t>
  </si>
  <si>
    <t>JNL44836</t>
  </si>
  <si>
    <t>NGL29938</t>
  </si>
  <si>
    <t>CHTIP37388</t>
  </si>
  <si>
    <t>HNL33252</t>
  </si>
  <si>
    <t>KUIP19144</t>
  </si>
  <si>
    <t>M51</t>
  </si>
  <si>
    <t>NBIP34258</t>
  </si>
  <si>
    <t>M75</t>
  </si>
  <si>
    <t>NDLIP14035</t>
  </si>
  <si>
    <t>HNL31170</t>
  </si>
  <si>
    <t>GKALPIP34200</t>
  </si>
  <si>
    <t>KUL30883</t>
  </si>
  <si>
    <t>JNL13</t>
  </si>
  <si>
    <t>RGYCHL3680</t>
  </si>
  <si>
    <t>ANK253</t>
  </si>
  <si>
    <t>DCHL41828</t>
  </si>
  <si>
    <t>SVIP1</t>
  </si>
  <si>
    <t>CHL66</t>
  </si>
  <si>
    <t>COIP47517</t>
  </si>
  <si>
    <t>RGYCHL3658</t>
  </si>
  <si>
    <t>NOIP46612</t>
  </si>
  <si>
    <t>JNL44837</t>
  </si>
  <si>
    <t>BND34776</t>
  </si>
  <si>
    <t>NBL53</t>
  </si>
  <si>
    <t>ANKBJ6</t>
  </si>
  <si>
    <t>AKL33932</t>
  </si>
  <si>
    <t>NGL19850</t>
  </si>
  <si>
    <t>RGYNBL3656</t>
  </si>
  <si>
    <t>KHL71</t>
  </si>
  <si>
    <t>ANK12496</t>
  </si>
  <si>
    <t>BAIP42212</t>
  </si>
  <si>
    <t>NOL42952</t>
  </si>
  <si>
    <t>PDL39508</t>
  </si>
  <si>
    <t>RGYNOL907</t>
  </si>
  <si>
    <t>ALPL154</t>
  </si>
  <si>
    <t>NRPL79</t>
  </si>
  <si>
    <t>KOLKTJ2</t>
  </si>
  <si>
    <t>RGYAGL798</t>
  </si>
  <si>
    <t>GKALPIP34199</t>
  </si>
  <si>
    <t>NGL14765</t>
  </si>
  <si>
    <t>RGYHNL4019</t>
  </si>
  <si>
    <t>BSBJ24</t>
  </si>
  <si>
    <t>KUL14051</t>
  </si>
  <si>
    <t>KHL63</t>
  </si>
  <si>
    <t>NDIP35956</t>
  </si>
  <si>
    <t>BSBJ17</t>
  </si>
  <si>
    <t>AGL48087</t>
  </si>
  <si>
    <t>KUL30884</t>
  </si>
  <si>
    <t>AKL34015</t>
  </si>
  <si>
    <t>CHTIP30900</t>
  </si>
  <si>
    <t>SGV74</t>
  </si>
  <si>
    <t>ANKIP39</t>
  </si>
  <si>
    <t>BND20178</t>
  </si>
  <si>
    <t>APEH12</t>
  </si>
  <si>
    <t>NBIP51233</t>
  </si>
  <si>
    <t>NGL40069</t>
  </si>
  <si>
    <t>KOL20732</t>
  </si>
  <si>
    <t>NGL49118</t>
  </si>
  <si>
    <t>PDL36601</t>
  </si>
  <si>
    <t>ALPIP22646</t>
  </si>
  <si>
    <t>NBIP45022</t>
  </si>
  <si>
    <t>ALPL79</t>
  </si>
  <si>
    <t>STGL30281</t>
  </si>
  <si>
    <t>BND168</t>
  </si>
  <si>
    <t>NDL25159</t>
  </si>
  <si>
    <t>GKNOIP33385</t>
  </si>
  <si>
    <t>JNL11</t>
  </si>
  <si>
    <t>ANKIP36408</t>
  </si>
  <si>
    <t>CHTIP51223</t>
  </si>
  <si>
    <t>CHL76</t>
  </si>
  <si>
    <t>CNPLKTJ2</t>
  </si>
  <si>
    <t>HNL29</t>
  </si>
  <si>
    <t>BNDIP28216</t>
  </si>
  <si>
    <t>NRPL42909</t>
  </si>
  <si>
    <t>ANK358</t>
  </si>
  <si>
    <t>NBL16989</t>
  </si>
  <si>
    <t>M34</t>
  </si>
  <si>
    <t>NBL143</t>
  </si>
  <si>
    <t>CCHT33</t>
  </si>
  <si>
    <t>RGYSGV3765</t>
  </si>
  <si>
    <t>KSGP16283</t>
  </si>
  <si>
    <t>BNDIP22</t>
  </si>
  <si>
    <t>NGL36297</t>
  </si>
  <si>
    <t>STGST54205</t>
  </si>
  <si>
    <t>CHIP39390</t>
  </si>
  <si>
    <t>BSIP30096</t>
  </si>
  <si>
    <t>CIP12661-2</t>
  </si>
  <si>
    <t>ANKIP41283</t>
  </si>
  <si>
    <t>NOIP43371</t>
  </si>
  <si>
    <t>KHWS46229</t>
  </si>
  <si>
    <t>ANK30201</t>
  </si>
  <si>
    <t>NGLBJ11</t>
  </si>
  <si>
    <t>M95</t>
  </si>
  <si>
    <t>CNPL34547</t>
  </si>
  <si>
    <t>NGIP24570</t>
  </si>
  <si>
    <t>KSG22</t>
  </si>
  <si>
    <t>BNDIP43378</t>
  </si>
  <si>
    <t>NRPL33771</t>
  </si>
  <si>
    <t>PDL31861</t>
  </si>
  <si>
    <t>HNIP36417</t>
  </si>
  <si>
    <t>BSL11</t>
  </si>
  <si>
    <t>TJIP48775</t>
  </si>
  <si>
    <t>RGYKHL3834</t>
  </si>
  <si>
    <t>ANKIP43882</t>
  </si>
  <si>
    <t>M44</t>
  </si>
  <si>
    <t>NRPL23153</t>
  </si>
  <si>
    <t>RGYCHTL3547</t>
  </si>
  <si>
    <t>AGL15791</t>
  </si>
  <si>
    <t>SHST1</t>
  </si>
  <si>
    <t>ANK351</t>
  </si>
  <si>
    <t>NBIP35652</t>
  </si>
  <si>
    <t>PDL104</t>
  </si>
  <si>
    <t>RGYANK3910</t>
  </si>
  <si>
    <t>AGL89</t>
  </si>
  <si>
    <t>NGL29246</t>
  </si>
  <si>
    <t>NRPL40</t>
  </si>
  <si>
    <t>NOLKTJ24</t>
  </si>
  <si>
    <t>ANK185</t>
  </si>
  <si>
    <t>HNIP22650</t>
  </si>
  <si>
    <t>NOL8</t>
  </si>
  <si>
    <t>NRPL21036</t>
  </si>
  <si>
    <t>RGYKOL3714</t>
  </si>
  <si>
    <t>NGL17206</t>
  </si>
  <si>
    <t>RGYPTL1955</t>
  </si>
  <si>
    <t>AGL107</t>
  </si>
  <si>
    <t>ANKIP20</t>
  </si>
  <si>
    <t>SGVIP45466</t>
  </si>
  <si>
    <t>ALPL16286</t>
  </si>
  <si>
    <t>KSG31</t>
  </si>
  <si>
    <t>STGL36</t>
  </si>
  <si>
    <t>DGSGV43693</t>
  </si>
  <si>
    <t>PDL46072</t>
  </si>
  <si>
    <t>KSKTJ5</t>
  </si>
  <si>
    <t>NBIP17</t>
  </si>
  <si>
    <t>STGIP4</t>
  </si>
  <si>
    <t>SNL17</t>
  </si>
  <si>
    <t>RGYSNL1633</t>
  </si>
  <si>
    <t>RGYPDL3602</t>
  </si>
  <si>
    <t>NBIP53373</t>
  </si>
  <si>
    <t>BSIP23301</t>
  </si>
  <si>
    <t>NGL21305</t>
  </si>
  <si>
    <t>ALPL12338</t>
  </si>
  <si>
    <t>AKL36909</t>
  </si>
  <si>
    <t>ALPLIP16</t>
  </si>
  <si>
    <t>MLBJ10</t>
  </si>
  <si>
    <t>NOL1</t>
  </si>
  <si>
    <t>PLBJ1</t>
  </si>
  <si>
    <t>GKALPIP33389</t>
  </si>
  <si>
    <t>SGV36841</t>
  </si>
  <si>
    <t>ANKIP12715</t>
  </si>
  <si>
    <t>SGV34184</t>
  </si>
  <si>
    <t>CHTL4</t>
  </si>
  <si>
    <t>ANKIP49226</t>
  </si>
  <si>
    <t>SGVBJ36</t>
  </si>
  <si>
    <t>BSBJ35</t>
  </si>
  <si>
    <t>RGYPTL3614</t>
  </si>
  <si>
    <t>STGL55167</t>
  </si>
  <si>
    <t>NGLIP9</t>
  </si>
  <si>
    <t>BND166</t>
  </si>
  <si>
    <t>ANK193</t>
  </si>
  <si>
    <t>KSG30</t>
  </si>
  <si>
    <t>CIP77</t>
  </si>
  <si>
    <t>ANKIP30191</t>
  </si>
  <si>
    <t>PL43058</t>
  </si>
  <si>
    <t>KHL6</t>
  </si>
  <si>
    <t>NGL38108</t>
  </si>
  <si>
    <t>STGIP2A</t>
  </si>
  <si>
    <t>SGV16</t>
  </si>
  <si>
    <t>ANK242</t>
  </si>
  <si>
    <t>ALPL19554</t>
  </si>
  <si>
    <t>ARKIP12</t>
  </si>
  <si>
    <t>ALPIP22155</t>
  </si>
  <si>
    <t>ALPBJ4</t>
  </si>
  <si>
    <t>PDL41367</t>
  </si>
  <si>
    <t>ANKIP18</t>
  </si>
  <si>
    <t>ANK96</t>
  </si>
  <si>
    <t>CHL17</t>
  </si>
  <si>
    <t>RGYSGV3781</t>
  </si>
  <si>
    <t>KHBJ23</t>
  </si>
  <si>
    <t>KSGIP24565</t>
  </si>
  <si>
    <t>NBL104</t>
  </si>
  <si>
    <t>ALPL136</t>
  </si>
  <si>
    <t>NBKTJ8</t>
  </si>
  <si>
    <t>PTL52094</t>
  </si>
  <si>
    <t>TJIP53455</t>
  </si>
  <si>
    <t>NOL51</t>
  </si>
  <si>
    <t>SGV14</t>
  </si>
  <si>
    <t>MIP37780</t>
  </si>
  <si>
    <t>CP10103</t>
  </si>
  <si>
    <t>ALPLIP3</t>
  </si>
  <si>
    <t>ARKIP7</t>
  </si>
  <si>
    <t>KSG30558</t>
  </si>
  <si>
    <t>GKMIP20871</t>
  </si>
  <si>
    <t>HNIP39966</t>
  </si>
  <si>
    <t>SGV15104</t>
  </si>
  <si>
    <t>NOL11</t>
  </si>
  <si>
    <t>KHLIP16752</t>
  </si>
  <si>
    <t>HNBJ10</t>
  </si>
  <si>
    <t>CHLIP27724</t>
  </si>
  <si>
    <t>CHL73</t>
  </si>
  <si>
    <t>RGYANK3900</t>
  </si>
  <si>
    <t>ANKIP44472</t>
  </si>
  <si>
    <t>CIP279</t>
  </si>
  <si>
    <t>ANKIP29521</t>
  </si>
  <si>
    <t>SGV26514</t>
  </si>
  <si>
    <t>ANKIP24071</t>
  </si>
  <si>
    <t>NOL15</t>
  </si>
  <si>
    <t>RGYNRP3819</t>
  </si>
  <si>
    <t>NOL36921</t>
  </si>
  <si>
    <t>TJIP21645</t>
  </si>
  <si>
    <t>KHL25</t>
  </si>
  <si>
    <t>KSG37</t>
  </si>
  <si>
    <t>BLIP46007</t>
  </si>
  <si>
    <t>AGL153</t>
  </si>
  <si>
    <t>ARKKTJ28</t>
  </si>
  <si>
    <t>NGL6</t>
  </si>
  <si>
    <t>RGYNOL3896</t>
  </si>
  <si>
    <t>DSGV41842</t>
  </si>
  <si>
    <t>ANKIP47302</t>
  </si>
  <si>
    <t>RGYAKL3533</t>
  </si>
  <si>
    <t>AKLIP14704</t>
  </si>
  <si>
    <t>PDL20282</t>
  </si>
  <si>
    <t>STGL12</t>
  </si>
  <si>
    <t>NDL52909</t>
  </si>
  <si>
    <t>TP4355</t>
  </si>
  <si>
    <t>NBL20872</t>
  </si>
  <si>
    <t>RGYSNL3794</t>
  </si>
  <si>
    <t>ANK165</t>
  </si>
  <si>
    <t>ANK338</t>
  </si>
  <si>
    <t>NGP25894</t>
  </si>
  <si>
    <t>AGL12</t>
  </si>
  <si>
    <t>KOL30593</t>
  </si>
  <si>
    <t>ANK26305</t>
  </si>
  <si>
    <t>ALPL21488</t>
  </si>
  <si>
    <t>SGVBJ78</t>
  </si>
  <si>
    <t>HNL37</t>
  </si>
  <si>
    <t>NGL52827</t>
  </si>
  <si>
    <t>ANKST52959</t>
  </si>
  <si>
    <t>KSBJ5</t>
  </si>
  <si>
    <t>RGYANK3906</t>
  </si>
  <si>
    <t>CHIP42941</t>
  </si>
  <si>
    <t>GBIP46910</t>
  </si>
  <si>
    <t>MST54208</t>
  </si>
  <si>
    <t>NGL32076</t>
  </si>
  <si>
    <t>ANKIP51460</t>
  </si>
  <si>
    <t>HNL33251</t>
  </si>
  <si>
    <t>AGIP48081</t>
  </si>
  <si>
    <t>AGL106</t>
  </si>
  <si>
    <t>SGV90</t>
  </si>
  <si>
    <t>RGYANK3918</t>
  </si>
  <si>
    <t>ANKIP23888</t>
  </si>
  <si>
    <t>ALPL54312</t>
  </si>
  <si>
    <t>NBL20181</t>
  </si>
  <si>
    <t>NGLIP3</t>
  </si>
  <si>
    <t>BND36283</t>
  </si>
  <si>
    <t>AGL54521</t>
  </si>
  <si>
    <t>BND16008</t>
  </si>
  <si>
    <t>PTIP27517</t>
  </si>
  <si>
    <t>AKL13</t>
  </si>
  <si>
    <t>BND29578</t>
  </si>
  <si>
    <t>NDL29954</t>
  </si>
  <si>
    <t>LIP44819</t>
  </si>
  <si>
    <t>SNIP51554</t>
  </si>
  <si>
    <t>NGBJ21</t>
  </si>
  <si>
    <t>ALPL33935</t>
  </si>
  <si>
    <t>RGYANK3912</t>
  </si>
  <si>
    <t>TJL43418</t>
  </si>
  <si>
    <t>HNL29342</t>
  </si>
  <si>
    <t>NGL20454</t>
  </si>
  <si>
    <t>ANK97</t>
  </si>
  <si>
    <t>NGLBJ18</t>
  </si>
  <si>
    <t>RGYSTG3735</t>
  </si>
  <si>
    <t>NBIP54317</t>
  </si>
  <si>
    <t>BSL6</t>
  </si>
  <si>
    <t>NOIP51009</t>
  </si>
  <si>
    <t>NDL33179</t>
  </si>
  <si>
    <t>ALGIP42929</t>
  </si>
  <si>
    <t>KUP20452</t>
  </si>
  <si>
    <t>NBIP24852</t>
  </si>
  <si>
    <t>RGYNBL3634</t>
  </si>
  <si>
    <t>SGVIP44534</t>
  </si>
  <si>
    <t>STGL34</t>
  </si>
  <si>
    <t>BNDIP11B</t>
  </si>
  <si>
    <t>HNL43088</t>
  </si>
  <si>
    <t>AGL147</t>
  </si>
  <si>
    <t>NRPL18973</t>
  </si>
  <si>
    <t>ANK360</t>
  </si>
  <si>
    <t>ANKIP44592</t>
  </si>
  <si>
    <t>STGL56</t>
  </si>
  <si>
    <t>AGL10</t>
  </si>
  <si>
    <t>M29771</t>
  </si>
  <si>
    <t>BNDIP44298</t>
  </si>
  <si>
    <t>KSKTJ3</t>
  </si>
  <si>
    <t>ANK175</t>
  </si>
  <si>
    <t>BND144</t>
  </si>
  <si>
    <t>ANK133</t>
  </si>
  <si>
    <t>M25</t>
  </si>
  <si>
    <t>RGYM2575</t>
  </si>
  <si>
    <t>BND35684</t>
  </si>
  <si>
    <t>PDL34</t>
  </si>
  <si>
    <t>NBL119</t>
  </si>
  <si>
    <t>NGL52110</t>
  </si>
  <si>
    <t>NGL46038</t>
  </si>
  <si>
    <t>NGL49123</t>
  </si>
  <si>
    <t>BND107</t>
  </si>
  <si>
    <t>AGIP23309</t>
  </si>
  <si>
    <t>SGVIP22-1</t>
  </si>
  <si>
    <t>KSBJ2</t>
  </si>
  <si>
    <t>ANKIP22512</t>
  </si>
  <si>
    <t>JNBJ2</t>
  </si>
  <si>
    <t>CNPL36</t>
  </si>
  <si>
    <t>RGYANK3899</t>
  </si>
  <si>
    <t>HNIP4</t>
  </si>
  <si>
    <t>HNIP11</t>
  </si>
  <si>
    <t>RGYJNL3587</t>
  </si>
  <si>
    <t>RGCNPL2258</t>
  </si>
  <si>
    <t>AGBJ11A</t>
  </si>
  <si>
    <t>SGVBJ58</t>
  </si>
  <si>
    <t>SNL47073</t>
  </si>
  <si>
    <t>KHL14374</t>
  </si>
  <si>
    <t>BNDIP35316</t>
  </si>
  <si>
    <t>HNIP1</t>
  </si>
  <si>
    <t>KHL52515</t>
  </si>
  <si>
    <t>KSGIP19849</t>
  </si>
  <si>
    <t>PDL90</t>
  </si>
  <si>
    <t>ALPIP16743</t>
  </si>
  <si>
    <t>CIP289</t>
  </si>
  <si>
    <t>ANK255</t>
  </si>
  <si>
    <t>KHL40</t>
  </si>
  <si>
    <t>JNST54212</t>
  </si>
  <si>
    <t>ANK43059</t>
  </si>
  <si>
    <t>AKIP39965</t>
  </si>
  <si>
    <t>ANK33918</t>
  </si>
  <si>
    <t>JNL22</t>
  </si>
  <si>
    <t>ANK246</t>
  </si>
  <si>
    <t>M60</t>
  </si>
  <si>
    <t>NGL43013</t>
  </si>
  <si>
    <t>AGL13</t>
  </si>
  <si>
    <t>PDL42950</t>
  </si>
  <si>
    <t>BLIP42917</t>
  </si>
  <si>
    <t>NBIP45019</t>
  </si>
  <si>
    <t>ANKIP36196</t>
  </si>
  <si>
    <t>CHIP45040</t>
  </si>
  <si>
    <t>M89</t>
  </si>
  <si>
    <t>NDIP36289</t>
  </si>
  <si>
    <t>CIP12669</t>
  </si>
  <si>
    <t>MIP20180</t>
  </si>
  <si>
    <t>NOL43</t>
  </si>
  <si>
    <t>NDIP5-2</t>
  </si>
  <si>
    <t>STGL42313</t>
  </si>
  <si>
    <t>TJL1</t>
  </si>
  <si>
    <t>BSL30882</t>
  </si>
  <si>
    <t>SGV25</t>
  </si>
  <si>
    <t>PDIP51479</t>
  </si>
  <si>
    <t>CHTL12</t>
  </si>
  <si>
    <t>ANKIP53506</t>
  </si>
  <si>
    <t>SGVIP23900</t>
  </si>
  <si>
    <t>NGL43302</t>
  </si>
  <si>
    <t>CHL12</t>
  </si>
  <si>
    <t>GKALPIP34197</t>
  </si>
  <si>
    <t>AKL109</t>
  </si>
  <si>
    <t>NRIP38581</t>
  </si>
  <si>
    <t>ALPL22870</t>
  </si>
  <si>
    <t>ANKIP24444</t>
  </si>
  <si>
    <t>PTL53</t>
  </si>
  <si>
    <t>ANKIP23697</t>
  </si>
  <si>
    <t>M46121</t>
  </si>
  <si>
    <t>RGYCHL3667</t>
  </si>
  <si>
    <t>BNDST54226</t>
  </si>
  <si>
    <t>KSGIP20184</t>
  </si>
  <si>
    <t>NDIP16306</t>
  </si>
  <si>
    <t>NBL65</t>
  </si>
  <si>
    <t>AGL31652</t>
  </si>
  <si>
    <t>ALPL157</t>
  </si>
  <si>
    <t>TJIP16739</t>
  </si>
  <si>
    <t>NRPL13</t>
  </si>
  <si>
    <t>CNPL48629</t>
  </si>
  <si>
    <t>NGL22238</t>
  </si>
  <si>
    <t>SGVIP10127</t>
  </si>
  <si>
    <t>NOIP30672</t>
  </si>
  <si>
    <t>ALPL48</t>
  </si>
  <si>
    <t>SGV24</t>
  </si>
  <si>
    <t>RGYSGV3764</t>
  </si>
  <si>
    <t>RGYNBL3648</t>
  </si>
  <si>
    <t>CHTL23</t>
  </si>
  <si>
    <t>NRPL20735</t>
  </si>
  <si>
    <t>PLIP23165</t>
  </si>
  <si>
    <t>ANKIP41237</t>
  </si>
  <si>
    <t>AKL46</t>
  </si>
  <si>
    <t>ARKKTJ25</t>
  </si>
  <si>
    <t>RGYKHL3865</t>
  </si>
  <si>
    <t>ANK13965</t>
  </si>
  <si>
    <t>CHL6</t>
  </si>
  <si>
    <t>SGV29714</t>
  </si>
  <si>
    <t>KUL38</t>
  </si>
  <si>
    <t>KHL58</t>
  </si>
  <si>
    <t>KUKTJ15</t>
  </si>
  <si>
    <t>ALPIP27395</t>
  </si>
  <si>
    <t>NOL35750</t>
  </si>
  <si>
    <t>NOIP43369</t>
  </si>
  <si>
    <t>M55</t>
  </si>
  <si>
    <t>ANKIP24446</t>
  </si>
  <si>
    <t>KSG24087</t>
  </si>
  <si>
    <t>RGYBSL1588</t>
  </si>
  <si>
    <t>KHL32383</t>
  </si>
  <si>
    <t>RGYNBL3632</t>
  </si>
  <si>
    <t>ANK398</t>
  </si>
  <si>
    <t>NOL49</t>
  </si>
  <si>
    <t>ANKIP48354</t>
  </si>
  <si>
    <t>CHTIP12687</t>
  </si>
  <si>
    <t>ANK40380</t>
  </si>
  <si>
    <t>RGSJKL3790</t>
  </si>
  <si>
    <t>ANK50961</t>
  </si>
  <si>
    <t>NGLIP13992</t>
  </si>
  <si>
    <t>CNPIP4</t>
  </si>
  <si>
    <t>KSG26</t>
  </si>
  <si>
    <t>BSIP45189</t>
  </si>
  <si>
    <t>CIP15854</t>
  </si>
  <si>
    <t>NOLKTJ19</t>
  </si>
  <si>
    <t>NBIP35837</t>
  </si>
  <si>
    <t>RGYBND3983</t>
  </si>
  <si>
    <t>RGYNOL908</t>
  </si>
  <si>
    <t>PLIP22473</t>
  </si>
  <si>
    <t>M31458</t>
  </si>
  <si>
    <t>HNIP16293</t>
  </si>
  <si>
    <t>KHLIP6</t>
  </si>
  <si>
    <t>NBL59</t>
  </si>
  <si>
    <t>ANK346</t>
  </si>
  <si>
    <t>MLBJ3</t>
  </si>
  <si>
    <t>NOL40</t>
  </si>
  <si>
    <t>KUL49</t>
  </si>
  <si>
    <t>MIP48074</t>
  </si>
  <si>
    <t>ALPL98</t>
  </si>
  <si>
    <t>ANKIP38964</t>
  </si>
  <si>
    <t>ANK179</t>
  </si>
  <si>
    <t>PLIP22471</t>
  </si>
  <si>
    <t>ANK21160</t>
  </si>
  <si>
    <t>BSL33310</t>
  </si>
  <si>
    <t>RGYNDL3787</t>
  </si>
  <si>
    <t>RGYAKL1021</t>
  </si>
  <si>
    <t>SGV22862</t>
  </si>
  <si>
    <t>ANK26</t>
  </si>
  <si>
    <t>GKALGIP43210</t>
  </si>
  <si>
    <t>SNL55780</t>
  </si>
  <si>
    <t>BNDIP27</t>
  </si>
  <si>
    <t>KHL69</t>
  </si>
  <si>
    <t>ANK280</t>
  </si>
  <si>
    <t>ANK50033</t>
  </si>
  <si>
    <t>CNPL29</t>
  </si>
  <si>
    <t>GBIP46847</t>
  </si>
  <si>
    <t>ANKIP51201</t>
  </si>
  <si>
    <t>BLKUNBL50605</t>
  </si>
  <si>
    <t>NDIP49266</t>
  </si>
  <si>
    <t>AGL77</t>
  </si>
  <si>
    <t>KSG14556</t>
  </si>
  <si>
    <t>SNL10</t>
  </si>
  <si>
    <t>NRIP38062</t>
  </si>
  <si>
    <t>ALPL12292</t>
  </si>
  <si>
    <t>ANK55</t>
  </si>
  <si>
    <t>BND98</t>
  </si>
  <si>
    <t>BND170</t>
  </si>
  <si>
    <t>NOL36517</t>
  </si>
  <si>
    <t>KUL29</t>
  </si>
  <si>
    <t>RGYSGV3753</t>
  </si>
  <si>
    <t>CIP38785</t>
  </si>
  <si>
    <t>STBJ1</t>
  </si>
  <si>
    <t>MIP20156</t>
  </si>
  <si>
    <t>CNPIP2</t>
  </si>
  <si>
    <t>RGSTGL3732</t>
  </si>
  <si>
    <t>NBL32000</t>
  </si>
  <si>
    <t>RGYPDL886</t>
  </si>
  <si>
    <t>AKIP28211</t>
  </si>
  <si>
    <t>KSG48368</t>
  </si>
  <si>
    <t>RGYNBL3642</t>
  </si>
  <si>
    <t>BNDL47682</t>
  </si>
  <si>
    <t>PDIP35623</t>
  </si>
  <si>
    <t>ANK171</t>
  </si>
  <si>
    <t>ALPL16009</t>
  </si>
  <si>
    <t>SGVIP35043</t>
  </si>
  <si>
    <t>ANKIP36</t>
  </si>
  <si>
    <t>PL43118</t>
  </si>
  <si>
    <t>RGYANK3943</t>
  </si>
  <si>
    <t>RGYPDL3603</t>
  </si>
  <si>
    <t>NOL19866</t>
  </si>
  <si>
    <t>HNL40759</t>
  </si>
  <si>
    <t>DCHL41827</t>
  </si>
  <si>
    <t>ANKIP14</t>
  </si>
  <si>
    <t>ANKIP24289</t>
  </si>
  <si>
    <t>RGYKUL3583</t>
  </si>
  <si>
    <t>ANK45935</t>
  </si>
  <si>
    <t>AGL67</t>
  </si>
  <si>
    <t>SNNIP7</t>
  </si>
  <si>
    <t>KSG30968</t>
  </si>
  <si>
    <t>CHIP39258</t>
  </si>
  <si>
    <t>KHL23</t>
  </si>
  <si>
    <t>RGYCHTL3538</t>
  </si>
  <si>
    <t>NDIP51957</t>
  </si>
  <si>
    <t>AGL162</t>
  </si>
  <si>
    <t>CHIP47306</t>
  </si>
  <si>
    <t>NGWS45779</t>
  </si>
  <si>
    <t>AGIP54853</t>
  </si>
  <si>
    <t>ANK244</t>
  </si>
  <si>
    <t>SGVIP9</t>
  </si>
  <si>
    <t>SJKL11</t>
  </si>
  <si>
    <t>CHTL51141</t>
  </si>
  <si>
    <t>ANK10388</t>
  </si>
  <si>
    <t>PTL23307</t>
  </si>
  <si>
    <t>ALPL151</t>
  </si>
  <si>
    <t>NDIP23692</t>
  </si>
  <si>
    <t>BND70</t>
  </si>
  <si>
    <t>CHL38698</t>
  </si>
  <si>
    <t>SGV22863</t>
  </si>
  <si>
    <t>GUL43238</t>
  </si>
  <si>
    <t>BND96</t>
  </si>
  <si>
    <t>AGL168</t>
  </si>
  <si>
    <t>KHL39</t>
  </si>
  <si>
    <t>ANKBJ60</t>
  </si>
  <si>
    <t>SGVIP30090</t>
  </si>
  <si>
    <t>STGL26</t>
  </si>
  <si>
    <t>NBL75</t>
  </si>
  <si>
    <t>NBL118</t>
  </si>
  <si>
    <t>RGYNBL3639</t>
  </si>
  <si>
    <t>HNL20874</t>
  </si>
  <si>
    <t>NGL40156</t>
  </si>
  <si>
    <t>RGYCHTL3541</t>
  </si>
  <si>
    <t>AKL31646</t>
  </si>
  <si>
    <t>AGL68</t>
  </si>
  <si>
    <t>AKL89</t>
  </si>
  <si>
    <t>SGV34249</t>
  </si>
  <si>
    <t>CHTL27</t>
  </si>
  <si>
    <t>TP3864</t>
  </si>
  <si>
    <t>JNL1</t>
  </si>
  <si>
    <t>NGL56</t>
  </si>
  <si>
    <t>ALPL1</t>
  </si>
  <si>
    <t>KUL39</t>
  </si>
  <si>
    <t>KOL38000</t>
  </si>
  <si>
    <t>ALPL15103</t>
  </si>
  <si>
    <t>GKNDIP33611</t>
  </si>
  <si>
    <t>BND19138</t>
  </si>
  <si>
    <t>ALPL56065</t>
  </si>
  <si>
    <t>PTL16</t>
  </si>
  <si>
    <t>ANKIP9</t>
  </si>
  <si>
    <t>SGVIP55097</t>
  </si>
  <si>
    <t>AKL19</t>
  </si>
  <si>
    <t>GKKHIP44108</t>
  </si>
  <si>
    <t>KHL52012</t>
  </si>
  <si>
    <t>PDIP6</t>
  </si>
  <si>
    <t>ANK47947</t>
  </si>
  <si>
    <t>HNIP33181</t>
  </si>
  <si>
    <t>SNIP51555</t>
  </si>
  <si>
    <t>SGVIP17</t>
  </si>
  <si>
    <t>RGYCHTL3544</t>
  </si>
  <si>
    <t>SGV115</t>
  </si>
  <si>
    <t>NGBJ23</t>
  </si>
  <si>
    <t>NGL8</t>
  </si>
  <si>
    <t>NBL57</t>
  </si>
  <si>
    <t>CHTIP21646</t>
  </si>
  <si>
    <t>PDIP45731</t>
  </si>
  <si>
    <t>ARKBJ7</t>
  </si>
  <si>
    <t>MIP30461</t>
  </si>
  <si>
    <t>CIP299</t>
  </si>
  <si>
    <t>RGYKKL1944</t>
  </si>
  <si>
    <t>ANKIP24298</t>
  </si>
  <si>
    <t>KSG34271</t>
  </si>
  <si>
    <t>CNPST54210</t>
  </si>
  <si>
    <t>NBIP36764</t>
  </si>
  <si>
    <t>NDL15544</t>
  </si>
  <si>
    <t>STGL51</t>
  </si>
  <si>
    <t>NBL36</t>
  </si>
  <si>
    <t>CHTL18</t>
  </si>
  <si>
    <t>NBL54756</t>
  </si>
  <si>
    <t>ALPL15268</t>
  </si>
  <si>
    <t>NBIP31A</t>
  </si>
  <si>
    <t>ANKIP11</t>
  </si>
  <si>
    <t>PDL52673</t>
  </si>
  <si>
    <t>BNDIP39061</t>
  </si>
  <si>
    <t>NDL53013</t>
  </si>
  <si>
    <t>KSG39064</t>
  </si>
  <si>
    <t>KSGIP35179</t>
  </si>
  <si>
    <t>RGYNDL3785</t>
  </si>
  <si>
    <t>M29006</t>
  </si>
  <si>
    <t>ANK43084</t>
  </si>
  <si>
    <t>ANK51632</t>
  </si>
  <si>
    <t>M102</t>
  </si>
  <si>
    <t>ANK67</t>
  </si>
  <si>
    <t>NBST1</t>
  </si>
  <si>
    <t>SGV10115</t>
  </si>
  <si>
    <t>RGYJNL966</t>
  </si>
  <si>
    <t>NBL38</t>
  </si>
  <si>
    <t>ANKIP48355</t>
  </si>
  <si>
    <t>NBL26734</t>
  </si>
  <si>
    <t>BSL26</t>
  </si>
  <si>
    <t>BND22474</t>
  </si>
  <si>
    <t>ANK36021</t>
  </si>
  <si>
    <t>ANKIP7</t>
  </si>
  <si>
    <t>GKPDLIP44564</t>
  </si>
  <si>
    <t>BSL56328</t>
  </si>
  <si>
    <t>HNL29936</t>
  </si>
  <si>
    <t>SGV78</t>
  </si>
  <si>
    <t>RGYSTG3731</t>
  </si>
  <si>
    <t>RGYNOL3883</t>
  </si>
  <si>
    <t>YHIP45016</t>
  </si>
  <si>
    <t>KHIP39397</t>
  </si>
  <si>
    <t>KHL44</t>
  </si>
  <si>
    <t>AGL21029</t>
  </si>
  <si>
    <t>HNIP23335</t>
  </si>
  <si>
    <t>SGV61</t>
  </si>
  <si>
    <t>NGL44</t>
  </si>
  <si>
    <t>NGL24089</t>
  </si>
  <si>
    <t>M37356</t>
  </si>
  <si>
    <t>SGV44598</t>
  </si>
  <si>
    <t>RGCNPL2257</t>
  </si>
  <si>
    <t>RGYKHL3847</t>
  </si>
  <si>
    <t>SGV44599</t>
  </si>
  <si>
    <t>C7617</t>
  </si>
  <si>
    <t>NDIP53501</t>
  </si>
  <si>
    <t>SNL24</t>
  </si>
  <si>
    <t>NDL52154</t>
  </si>
  <si>
    <t>NBL48973</t>
  </si>
  <si>
    <t>KMIP4</t>
  </si>
  <si>
    <t>BSBJ7</t>
  </si>
  <si>
    <t>GKANKIP42666</t>
  </si>
  <si>
    <t>SGV89</t>
  </si>
  <si>
    <t>BND36292</t>
  </si>
  <si>
    <t>STGL35863</t>
  </si>
  <si>
    <t>ANK300</t>
  </si>
  <si>
    <t>NBL126</t>
  </si>
  <si>
    <t>AGL125</t>
  </si>
  <si>
    <t>NBL147</t>
  </si>
  <si>
    <t>RGYALPL792</t>
  </si>
  <si>
    <t>RGYSTG3733</t>
  </si>
  <si>
    <t>KOL25</t>
  </si>
  <si>
    <t>NBIP22649</t>
  </si>
  <si>
    <t>AGL62</t>
  </si>
  <si>
    <t>ARKIP10</t>
  </si>
  <si>
    <t>CHL42</t>
  </si>
  <si>
    <t>STGIP24433</t>
  </si>
  <si>
    <t>ANK40619</t>
  </si>
  <si>
    <t>CHIP39389</t>
  </si>
  <si>
    <t>JNL16</t>
  </si>
  <si>
    <t>PDL82</t>
  </si>
  <si>
    <t>KHIP36415</t>
  </si>
  <si>
    <t>ANK218</t>
  </si>
  <si>
    <t>ANKIP42318</t>
  </si>
  <si>
    <t>CHLIP23288</t>
  </si>
  <si>
    <t>BND42913</t>
  </si>
  <si>
    <t>BSL14</t>
  </si>
  <si>
    <t>NRPL3</t>
  </si>
  <si>
    <t>HNWS42978</t>
  </si>
  <si>
    <t>KSG43</t>
  </si>
  <si>
    <t>PL18</t>
  </si>
  <si>
    <t>AGL81</t>
  </si>
  <si>
    <t>ALPIP41710</t>
  </si>
  <si>
    <t>PL52784</t>
  </si>
  <si>
    <t>GKAGIP49757</t>
  </si>
  <si>
    <t>TJL3</t>
  </si>
  <si>
    <t>RGYCHL3684</t>
  </si>
  <si>
    <t>NOBJ17</t>
  </si>
  <si>
    <t>STGL28488</t>
  </si>
  <si>
    <t>CNPL41</t>
  </si>
  <si>
    <t>RGYM2587</t>
  </si>
  <si>
    <t>NBL50</t>
  </si>
  <si>
    <t>PDL51</t>
  </si>
  <si>
    <t>AKL18975</t>
  </si>
  <si>
    <t>NGL27860</t>
  </si>
  <si>
    <t>RGYNRP3807</t>
  </si>
  <si>
    <t>PDL38613</t>
  </si>
  <si>
    <t>KUL37</t>
  </si>
  <si>
    <t>NBL38499</t>
  </si>
  <si>
    <t>NRIP51221</t>
  </si>
  <si>
    <t>CHL2</t>
  </si>
  <si>
    <t>NBBJ25</t>
  </si>
  <si>
    <t>KDIP1</t>
  </si>
  <si>
    <t>AGL58</t>
  </si>
  <si>
    <t>NBLKTJ15</t>
  </si>
  <si>
    <t>NDL26638</t>
  </si>
  <si>
    <t>PDL45721</t>
  </si>
  <si>
    <t>MIP42120</t>
  </si>
  <si>
    <t>DCHL41836</t>
  </si>
  <si>
    <t>CNPL38</t>
  </si>
  <si>
    <t>BNDST54218</t>
  </si>
  <si>
    <t>PL39211</t>
  </si>
  <si>
    <t>NDIP27651</t>
  </si>
  <si>
    <t>PDIP49083</t>
  </si>
  <si>
    <t>ANKWS42977</t>
  </si>
  <si>
    <t>ANK19374</t>
  </si>
  <si>
    <t>AGL53448</t>
  </si>
  <si>
    <t>ANKIP44591</t>
  </si>
  <si>
    <t>ANKIP51849</t>
  </si>
  <si>
    <t>KSG38</t>
  </si>
  <si>
    <t>DGNGL43944</t>
  </si>
  <si>
    <t>KSG33</t>
  </si>
  <si>
    <t>AGIP27393</t>
  </si>
  <si>
    <t>HNIP30102</t>
  </si>
  <si>
    <t>HNL50863</t>
  </si>
  <si>
    <t>RGYKUL3576</t>
  </si>
  <si>
    <t>NOIP45501</t>
  </si>
  <si>
    <t>SGVIP45265</t>
  </si>
  <si>
    <t>SAST1</t>
  </si>
  <si>
    <t>NRPL43526</t>
  </si>
  <si>
    <t>ANK308</t>
  </si>
  <si>
    <t>AGIP35887</t>
  </si>
  <si>
    <t>HNL50212</t>
  </si>
  <si>
    <t>ALPL87</t>
  </si>
  <si>
    <t>MLIP44725</t>
  </si>
  <si>
    <t>GKKOIP36779</t>
  </si>
  <si>
    <t>NRPL33813</t>
  </si>
  <si>
    <t>NBIP17711</t>
  </si>
  <si>
    <t>ANK66</t>
  </si>
  <si>
    <t>AGL17497</t>
  </si>
  <si>
    <t>PDLIP47059</t>
  </si>
  <si>
    <t>GKPTIP38907</t>
  </si>
  <si>
    <t>ALPLIP32</t>
  </si>
  <si>
    <t>ALPLIP20</t>
  </si>
  <si>
    <t>PDLBJ9</t>
  </si>
  <si>
    <t>CNPL32</t>
  </si>
  <si>
    <t>RGYSGV3778</t>
  </si>
  <si>
    <t>ANK55168</t>
  </si>
  <si>
    <t>SGVIP23271</t>
  </si>
  <si>
    <t>ANKIP31426</t>
  </si>
  <si>
    <t>RGYKKL3568</t>
  </si>
  <si>
    <t>NDLKTJ11</t>
  </si>
  <si>
    <t>HNIP27273</t>
  </si>
  <si>
    <t>RGYHNL4026</t>
  </si>
  <si>
    <t>HNP2</t>
  </si>
  <si>
    <t>STBJ24</t>
  </si>
  <si>
    <t>RGYHNL4022</t>
  </si>
  <si>
    <t>ANK368</t>
  </si>
  <si>
    <t>PDL84</t>
  </si>
  <si>
    <t>KHLIP1</t>
  </si>
  <si>
    <t>PDL12</t>
  </si>
  <si>
    <t>PTL51143</t>
  </si>
  <si>
    <t>ALPLIP10</t>
  </si>
  <si>
    <t>RGYKHL3855</t>
  </si>
  <si>
    <t>NRPL54</t>
  </si>
  <si>
    <t>PDIP39334</t>
  </si>
  <si>
    <t>ANK28</t>
  </si>
  <si>
    <t>ANK55902</t>
  </si>
  <si>
    <t>KUIP38353</t>
  </si>
  <si>
    <t>ARKIP29</t>
  </si>
  <si>
    <t>SGVBJ48</t>
  </si>
  <si>
    <t>BND21487</t>
  </si>
  <si>
    <t>NDL38814</t>
  </si>
  <si>
    <t>CIP28150</t>
  </si>
  <si>
    <t>RGYNGL1941</t>
  </si>
  <si>
    <t>BSL42490</t>
  </si>
  <si>
    <t>PL23</t>
  </si>
  <si>
    <t>ALPL43301</t>
  </si>
  <si>
    <t>RGYTJL879</t>
  </si>
  <si>
    <t>NRPIP24422</t>
  </si>
  <si>
    <t>TJBJ1</t>
  </si>
  <si>
    <t>NRIP39330</t>
  </si>
  <si>
    <t>MIP41281</t>
  </si>
  <si>
    <t>ANK37181</t>
  </si>
  <si>
    <t>ANK35932</t>
  </si>
  <si>
    <t>AGL150</t>
  </si>
  <si>
    <t>KDIP7</t>
  </si>
  <si>
    <t>AKL81</t>
  </si>
  <si>
    <t>BND33075</t>
  </si>
  <si>
    <t>M29705</t>
  </si>
  <si>
    <t>RGYCHTL870</t>
  </si>
  <si>
    <t>PTIP50940</t>
  </si>
  <si>
    <t>NBIP21</t>
  </si>
  <si>
    <t>STGL41</t>
  </si>
  <si>
    <t>SNL1</t>
  </si>
  <si>
    <t>RGYTJL3553</t>
  </si>
  <si>
    <t>NBL42172</t>
  </si>
  <si>
    <t>KULIP44891</t>
  </si>
  <si>
    <t>NRIP23305</t>
  </si>
  <si>
    <t>NDL19</t>
  </si>
  <si>
    <t>ARKBJ4</t>
  </si>
  <si>
    <t>BNDIP16</t>
  </si>
  <si>
    <t>NBL79</t>
  </si>
  <si>
    <t>RGYSGV3767</t>
  </si>
  <si>
    <t>ANK226</t>
  </si>
  <si>
    <t>KHL53174</t>
  </si>
  <si>
    <t>MHL25485</t>
  </si>
  <si>
    <t>ARKIP5</t>
  </si>
  <si>
    <t>ALPL96</t>
  </si>
  <si>
    <t>SNL43247</t>
  </si>
  <si>
    <t>RGYANK3965</t>
  </si>
  <si>
    <t>PDL51553</t>
  </si>
  <si>
    <t>ANK47</t>
  </si>
  <si>
    <t>PDIP55118</t>
  </si>
  <si>
    <t>TP4223</t>
  </si>
  <si>
    <t>NRBJ20</t>
  </si>
  <si>
    <t>NRIP23297</t>
  </si>
  <si>
    <t>KSG30140</t>
  </si>
  <si>
    <t>M29961</t>
  </si>
  <si>
    <t>NBBJ18</t>
  </si>
  <si>
    <t>ALPL17744</t>
  </si>
  <si>
    <t>KLWS48495</t>
  </si>
  <si>
    <t>STGL46</t>
  </si>
  <si>
    <t>SGV56081</t>
  </si>
  <si>
    <t>BSL39724</t>
  </si>
  <si>
    <t>NBL86</t>
  </si>
  <si>
    <t>PTL9</t>
  </si>
  <si>
    <t>NGL49120</t>
  </si>
  <si>
    <t>PTL22520</t>
  </si>
  <si>
    <t>BSL23</t>
  </si>
  <si>
    <t>ANKIP16284</t>
  </si>
  <si>
    <t>PTL54450</t>
  </si>
  <si>
    <t>NBL13221</t>
  </si>
  <si>
    <t>NBL94</t>
  </si>
  <si>
    <t>AKL42269</t>
  </si>
  <si>
    <t>HNL21034</t>
  </si>
  <si>
    <t>KDIP18445</t>
  </si>
  <si>
    <t>NBIP24853</t>
  </si>
  <si>
    <t>KOL42651</t>
  </si>
  <si>
    <t>ANK172</t>
  </si>
  <si>
    <t>KUIP21642</t>
  </si>
  <si>
    <t>NBL32410</t>
  </si>
  <si>
    <t>ANKST54204</t>
  </si>
  <si>
    <t>PDIP35162</t>
  </si>
  <si>
    <t>RGYKUL3586</t>
  </si>
  <si>
    <t>STBJ29</t>
  </si>
  <si>
    <t>NRIP24080</t>
  </si>
  <si>
    <t>KSG21496</t>
  </si>
  <si>
    <t>ARKKTJ22</t>
  </si>
  <si>
    <t>HNLST54230</t>
  </si>
  <si>
    <t>ANK123</t>
  </si>
  <si>
    <t>KOL35931</t>
  </si>
  <si>
    <t>HNBJ4</t>
  </si>
  <si>
    <t>SNNIP4</t>
  </si>
  <si>
    <t>AGL48565</t>
  </si>
  <si>
    <t>NRPL28489</t>
  </si>
  <si>
    <t>SGVIP48832</t>
  </si>
  <si>
    <t>BSL21</t>
  </si>
  <si>
    <t>BNDIP44949</t>
  </si>
  <si>
    <t>MP25799</t>
  </si>
  <si>
    <t>CEHT1</t>
  </si>
  <si>
    <t>AKIP16991</t>
  </si>
  <si>
    <t>PDL51923</t>
  </si>
  <si>
    <t>PDL88</t>
  </si>
  <si>
    <t>PDL99</t>
  </si>
  <si>
    <t>PTIP38350</t>
  </si>
  <si>
    <t>AGL102</t>
  </si>
  <si>
    <t>NRPL31188</t>
  </si>
  <si>
    <t>NOLBJ9</t>
  </si>
  <si>
    <t>ALPL29700</t>
  </si>
  <si>
    <t>BND76</t>
  </si>
  <si>
    <t>BND36216</t>
  </si>
  <si>
    <t>AGL19690</t>
  </si>
  <si>
    <t>ALPLIP6</t>
  </si>
  <si>
    <t>ANK287</t>
  </si>
  <si>
    <t>ALPL58</t>
  </si>
  <si>
    <t>ANK134</t>
  </si>
  <si>
    <t>HNL66</t>
  </si>
  <si>
    <t>ALPLIP36</t>
  </si>
  <si>
    <t>PDL47081</t>
  </si>
  <si>
    <t>BLKUSTGL50687</t>
  </si>
  <si>
    <t>NBL29528</t>
  </si>
  <si>
    <t>NBLKTJ17</t>
  </si>
  <si>
    <t>PLBJ10</t>
  </si>
  <si>
    <t>ANKBJ9</t>
  </si>
  <si>
    <t>NOKBJ10</t>
  </si>
  <si>
    <t>NBL54696</t>
  </si>
  <si>
    <t>PDIP25898</t>
  </si>
  <si>
    <t>RGYCHL3663</t>
  </si>
  <si>
    <t>JVIP53747</t>
  </si>
  <si>
    <t>NBL95</t>
  </si>
  <si>
    <t>BLIP42197</t>
  </si>
  <si>
    <t>AKL17</t>
  </si>
  <si>
    <t>KHL30485</t>
  </si>
  <si>
    <t>AKIP36939</t>
  </si>
  <si>
    <t>AKIP36229</t>
  </si>
  <si>
    <t>ALGIP52565</t>
  </si>
  <si>
    <t>GKSJIP43213</t>
  </si>
  <si>
    <t>ALPBJ3</t>
  </si>
  <si>
    <t>SNIP38860</t>
  </si>
  <si>
    <t>KUIP35568</t>
  </si>
  <si>
    <t>KUIP52849</t>
  </si>
  <si>
    <t>BNDIP11</t>
  </si>
  <si>
    <t>KOIP30885</t>
  </si>
  <si>
    <t>RGYBND3982</t>
  </si>
  <si>
    <t>ANK340</t>
  </si>
  <si>
    <t>RGYBND3991</t>
  </si>
  <si>
    <t>NGL46</t>
  </si>
  <si>
    <t>SGVIP32</t>
  </si>
  <si>
    <t>BNDIP28992</t>
  </si>
  <si>
    <t>SGVIP7</t>
  </si>
  <si>
    <t>TP4372</t>
  </si>
  <si>
    <t>KUL43087</t>
  </si>
  <si>
    <t>TP3714</t>
  </si>
  <si>
    <t>JNL48857</t>
  </si>
  <si>
    <t>CIP181</t>
  </si>
  <si>
    <t>KOL8</t>
  </si>
  <si>
    <t>NBIP39</t>
  </si>
  <si>
    <t>RGYPTL1951</t>
  </si>
  <si>
    <t>AKL112</t>
  </si>
  <si>
    <t>KDIP18450</t>
  </si>
  <si>
    <t>KOIP43739</t>
  </si>
  <si>
    <t>ANK47286</t>
  </si>
  <si>
    <t>NGL46172</t>
  </si>
  <si>
    <t>AGL140</t>
  </si>
  <si>
    <t>NGL49121</t>
  </si>
  <si>
    <t>SGV44049</t>
  </si>
  <si>
    <t>ALPL40154</t>
  </si>
  <si>
    <t>HNL28273</t>
  </si>
  <si>
    <t>STGL33</t>
  </si>
  <si>
    <t>ANKIP26</t>
  </si>
  <si>
    <t>RGYANK3968</t>
  </si>
  <si>
    <t>PDLBJ4</t>
  </si>
  <si>
    <t>ANKIP28</t>
  </si>
  <si>
    <t>ALPL109</t>
  </si>
  <si>
    <t>NDL47</t>
  </si>
  <si>
    <t>ARKKTJ24</t>
  </si>
  <si>
    <t>NGL37726</t>
  </si>
  <si>
    <t>HNL87</t>
  </si>
  <si>
    <t>SGVIP27519</t>
  </si>
  <si>
    <t>RGYHNL4006</t>
  </si>
  <si>
    <t>HNIP32878</t>
  </si>
  <si>
    <t>KHIP36741</t>
  </si>
  <si>
    <t>NBL67</t>
  </si>
  <si>
    <t>ANK251</t>
  </si>
  <si>
    <t>NGL19141</t>
  </si>
  <si>
    <t>JNL23</t>
  </si>
  <si>
    <t>NBL110</t>
  </si>
  <si>
    <t>BNDIP23276</t>
  </si>
  <si>
    <t>NGL42723</t>
  </si>
  <si>
    <t>M34377</t>
  </si>
  <si>
    <t>TJIP46528</t>
  </si>
  <si>
    <t>ANK47677</t>
  </si>
  <si>
    <t>PL16</t>
  </si>
  <si>
    <t>KOL33608</t>
  </si>
  <si>
    <t>NGL39755</t>
  </si>
  <si>
    <t>DPL43945</t>
  </si>
  <si>
    <t>SGVIP51664</t>
  </si>
  <si>
    <t>KHP14448</t>
  </si>
  <si>
    <t>KDL42119</t>
  </si>
  <si>
    <t>ANKIP33244</t>
  </si>
  <si>
    <t>STBJ3</t>
  </si>
  <si>
    <t>SGV28</t>
  </si>
  <si>
    <t>M32114</t>
  </si>
  <si>
    <t>ANKIP10</t>
  </si>
  <si>
    <t>RGYBND3985</t>
  </si>
  <si>
    <t>RGYSGV3783</t>
  </si>
  <si>
    <t>SNL16</t>
  </si>
  <si>
    <t>AKL111</t>
  </si>
  <si>
    <t>GKALPIP33383</t>
  </si>
  <si>
    <t>RGYKKL3569</t>
  </si>
  <si>
    <t>KHL14561</t>
  </si>
  <si>
    <t>NRPIP16992</t>
  </si>
  <si>
    <t>ALPLIP12</t>
  </si>
  <si>
    <t>CNPL8</t>
  </si>
  <si>
    <t>PDL50130</t>
  </si>
  <si>
    <t>NDL18</t>
  </si>
  <si>
    <t>SNL32</t>
  </si>
  <si>
    <t>KDIP5</t>
  </si>
  <si>
    <t>RGYKOL4145</t>
  </si>
  <si>
    <t>KSL53446</t>
  </si>
  <si>
    <t>RGYBND3977</t>
  </si>
  <si>
    <t>NRPIP38530</t>
  </si>
  <si>
    <t>M73</t>
  </si>
  <si>
    <t>KLIP24450</t>
  </si>
  <si>
    <t>SJKL1</t>
  </si>
  <si>
    <t>HNL49173</t>
  </si>
  <si>
    <t>RGYBND2614</t>
  </si>
  <si>
    <t>CHTIP30901</t>
  </si>
  <si>
    <t>STBJ7</t>
  </si>
  <si>
    <t>BNDIP25</t>
  </si>
  <si>
    <t>KL52095</t>
  </si>
  <si>
    <t>SGV2</t>
  </si>
  <si>
    <t>PDIP43601</t>
  </si>
  <si>
    <t>NDL61</t>
  </si>
  <si>
    <t>PDL11035</t>
  </si>
  <si>
    <t>ANKAEH5</t>
  </si>
  <si>
    <t>ANK34742</t>
  </si>
  <si>
    <t>AKL50926</t>
  </si>
  <si>
    <t>KHL24</t>
  </si>
  <si>
    <t>PTIP36555</t>
  </si>
  <si>
    <t>NBL10802</t>
  </si>
  <si>
    <t>NBIP26</t>
  </si>
  <si>
    <t>ARKIP27</t>
  </si>
  <si>
    <t>ALPL26736</t>
  </si>
  <si>
    <t>RGYCHL3688</t>
  </si>
  <si>
    <t>ANKIP53507</t>
  </si>
  <si>
    <t>AGLBJ5C</t>
  </si>
  <si>
    <t>SNNIP13</t>
  </si>
  <si>
    <t>ANK26737</t>
  </si>
  <si>
    <t>NBL140</t>
  </si>
  <si>
    <t>NOIP46527</t>
  </si>
  <si>
    <t>NOL32</t>
  </si>
  <si>
    <t>ALPL84A</t>
  </si>
  <si>
    <t>RGYCHL3675</t>
  </si>
  <si>
    <t>RGYNDL2594</t>
  </si>
  <si>
    <t>RGYANK3972</t>
  </si>
  <si>
    <t>NOLKTJ25</t>
  </si>
  <si>
    <t>PL22</t>
  </si>
  <si>
    <t>SGVIP24283</t>
  </si>
  <si>
    <t>ANKIP27809</t>
  </si>
  <si>
    <t>NOIP18605</t>
  </si>
  <si>
    <t>PL27</t>
  </si>
  <si>
    <t>NST1</t>
  </si>
  <si>
    <t>NRPWS43125</t>
  </si>
  <si>
    <t>KUL30722</t>
  </si>
  <si>
    <t>GKALPIP34195</t>
  </si>
  <si>
    <t>AGL16011</t>
  </si>
  <si>
    <t>ANKIP24440</t>
  </si>
  <si>
    <t>KOL35175</t>
  </si>
  <si>
    <t>PDIP45730</t>
  </si>
  <si>
    <t>STGIP44687</t>
  </si>
  <si>
    <t>KUL42492</t>
  </si>
  <si>
    <t>BND27770</t>
  </si>
  <si>
    <t>SGV121</t>
  </si>
  <si>
    <t>BND38467</t>
  </si>
  <si>
    <t>ALPL128</t>
  </si>
  <si>
    <t>HNIP37100</t>
  </si>
  <si>
    <t>SGV30480</t>
  </si>
  <si>
    <t>ANK189</t>
  </si>
  <si>
    <t>BND20177</t>
  </si>
  <si>
    <t>TJIP30905</t>
  </si>
  <si>
    <t>NBIP28215</t>
  </si>
  <si>
    <t>RGYNDL3610</t>
  </si>
  <si>
    <t>CHL26748</t>
  </si>
  <si>
    <t>NBL49126</t>
  </si>
  <si>
    <t>NGL42203</t>
  </si>
  <si>
    <t>HNLKTJ2</t>
  </si>
  <si>
    <t>KUL17</t>
  </si>
  <si>
    <t>KUIP36411</t>
  </si>
  <si>
    <t>NGL44017</t>
  </si>
  <si>
    <t>AGIP45904</t>
  </si>
  <si>
    <t>M38030</t>
  </si>
  <si>
    <t>BND133</t>
  </si>
  <si>
    <t>NGL19861</t>
  </si>
  <si>
    <t>KUWS42595</t>
  </si>
  <si>
    <t>SGV45569</t>
  </si>
  <si>
    <t>M15270</t>
  </si>
  <si>
    <t>ARKIP13</t>
  </si>
  <si>
    <t>SGV100</t>
  </si>
  <si>
    <t>ALPIP41709</t>
  </si>
  <si>
    <t>HNIP36908</t>
  </si>
  <si>
    <t>STGIP25335</t>
  </si>
  <si>
    <t>ANKIP18247</t>
  </si>
  <si>
    <t>NBL33482</t>
  </si>
  <si>
    <t>STGKTJ6</t>
  </si>
  <si>
    <t>DCHL41837</t>
  </si>
  <si>
    <t>GKPIP29257</t>
  </si>
  <si>
    <t>SGVIP31</t>
  </si>
  <si>
    <t>AGST54215</t>
  </si>
  <si>
    <t>ARKIP4</t>
  </si>
  <si>
    <t>M74</t>
  </si>
  <si>
    <t>NDL50</t>
  </si>
  <si>
    <t>ANK298</t>
  </si>
  <si>
    <t>AKL38459</t>
  </si>
  <si>
    <t>KSG29238</t>
  </si>
  <si>
    <t>NGL21966</t>
  </si>
  <si>
    <t>RGYCHL3657</t>
  </si>
  <si>
    <t>STGL43</t>
  </si>
  <si>
    <t>PDIP2</t>
  </si>
  <si>
    <t>NGLIP12</t>
  </si>
  <si>
    <t>GKSGVIP37594</t>
  </si>
  <si>
    <t>AGL18439</t>
  </si>
  <si>
    <t>RGYANK3961</t>
  </si>
  <si>
    <t>RGYNRP3804</t>
  </si>
  <si>
    <t>BND44432</t>
  </si>
  <si>
    <t>NGL52624</t>
  </si>
  <si>
    <t>NPST1A</t>
  </si>
  <si>
    <t>LIP42194</t>
  </si>
  <si>
    <t>KDIP16742</t>
  </si>
  <si>
    <t>NRPIP25156</t>
  </si>
  <si>
    <t>CHL46</t>
  </si>
  <si>
    <t>CHTL52188</t>
  </si>
  <si>
    <t>ANK329</t>
  </si>
  <si>
    <t>HNIP2</t>
  </si>
  <si>
    <t>RGYNOL3891</t>
  </si>
  <si>
    <t>RGYPDL888</t>
  </si>
  <si>
    <t>BND68</t>
  </si>
  <si>
    <t>SGVBJ24</t>
  </si>
  <si>
    <t>PTL3</t>
  </si>
  <si>
    <t>ANK136</t>
  </si>
  <si>
    <t>CHLIP13834</t>
  </si>
  <si>
    <t>ANK105</t>
  </si>
  <si>
    <t>NBL47387</t>
  </si>
  <si>
    <t>BND101</t>
  </si>
  <si>
    <t>HNIP14404</t>
  </si>
  <si>
    <t>BSIP48601</t>
  </si>
  <si>
    <t>BLKUBNDL50517</t>
  </si>
  <si>
    <t>NBL46909</t>
  </si>
  <si>
    <t>NOIP16913</t>
  </si>
  <si>
    <t>HNIP46119</t>
  </si>
  <si>
    <t>NBL31928</t>
  </si>
  <si>
    <t>RGYNDL3788</t>
  </si>
  <si>
    <t>RGYANK3951</t>
  </si>
  <si>
    <t>NDIP39394</t>
  </si>
  <si>
    <t>PDL31167</t>
  </si>
  <si>
    <t>BLKUALGL50606</t>
  </si>
  <si>
    <t>SNL19146</t>
  </si>
  <si>
    <t>RGYSNL1625</t>
  </si>
  <si>
    <t>ANKIP45452</t>
  </si>
  <si>
    <t>ANK342</t>
  </si>
  <si>
    <t>AGL56</t>
  </si>
  <si>
    <t>PLKTJ2</t>
  </si>
  <si>
    <t>M81</t>
  </si>
  <si>
    <t>RGYAKL1020</t>
  </si>
  <si>
    <t>RGYANK3908</t>
  </si>
  <si>
    <t>RGYBND2616</t>
  </si>
  <si>
    <t>KHL19</t>
  </si>
  <si>
    <t>KHL19855</t>
  </si>
  <si>
    <t>ALPL97</t>
  </si>
  <si>
    <t>KSG49828</t>
  </si>
  <si>
    <t>NRPIP25606</t>
  </si>
  <si>
    <t>KSG36</t>
  </si>
  <si>
    <t>AGL32985</t>
  </si>
  <si>
    <t>SGVIP22515</t>
  </si>
  <si>
    <t>NGL5364</t>
  </si>
  <si>
    <t>HNL15267</t>
  </si>
  <si>
    <t>NGL32081</t>
  </si>
  <si>
    <t>ARKIP3</t>
  </si>
  <si>
    <t>BSIP30097</t>
  </si>
  <si>
    <t>BSBJ8</t>
  </si>
  <si>
    <t>ALPL17330</t>
  </si>
  <si>
    <t>ALPL34</t>
  </si>
  <si>
    <t>BNDIP30894</t>
  </si>
  <si>
    <t>DKOL42174</t>
  </si>
  <si>
    <t>AGL53</t>
  </si>
  <si>
    <t>STGIP44646</t>
  </si>
  <si>
    <t>BNDKTJ2</t>
  </si>
  <si>
    <t>GKSIP26741</t>
  </si>
  <si>
    <t>ANK14</t>
  </si>
  <si>
    <t>SGVIP35</t>
  </si>
  <si>
    <t>STGL6</t>
  </si>
  <si>
    <t>ALPLIP24</t>
  </si>
  <si>
    <t>JNL20</t>
  </si>
  <si>
    <t>TJIP39396</t>
  </si>
  <si>
    <t>RGYPDL884</t>
  </si>
  <si>
    <t>BSIP30100</t>
  </si>
  <si>
    <t>CHTIP1</t>
  </si>
  <si>
    <t>NRPL32420</t>
  </si>
  <si>
    <t>RGYBSL3691</t>
  </si>
  <si>
    <t>STGL7</t>
  </si>
  <si>
    <t>NGL10815</t>
  </si>
  <si>
    <t>CNPL6</t>
  </si>
  <si>
    <t>ALPIP23272</t>
  </si>
  <si>
    <t>PTL45</t>
  </si>
  <si>
    <t>STGIP24293</t>
  </si>
  <si>
    <t>SGVIP14</t>
  </si>
  <si>
    <t>SNGSTL1</t>
  </si>
  <si>
    <t>BSL15</t>
  </si>
  <si>
    <t>ANK156</t>
  </si>
  <si>
    <t>STGL49</t>
  </si>
  <si>
    <t>ANK335</t>
  </si>
  <si>
    <t>RGYNDL2605</t>
  </si>
  <si>
    <t>NRPL29</t>
  </si>
  <si>
    <t>KULKTJ13</t>
  </si>
  <si>
    <t>HNL20736</t>
  </si>
  <si>
    <t>C6217</t>
  </si>
  <si>
    <t>PDLBJ7</t>
  </si>
  <si>
    <t>ARKIP25</t>
  </si>
  <si>
    <t>CHIP39391</t>
  </si>
  <si>
    <t>ANK132</t>
  </si>
  <si>
    <t>NGL34242</t>
  </si>
  <si>
    <t>HNIP26</t>
  </si>
  <si>
    <t>AKL11613</t>
  </si>
  <si>
    <t>SJKL13448</t>
  </si>
  <si>
    <t>ALPL83</t>
  </si>
  <si>
    <t>BSP1</t>
  </si>
  <si>
    <t>ALPLIP29</t>
  </si>
  <si>
    <t>RGYNBL3647</t>
  </si>
  <si>
    <t>ANKIP49224</t>
  </si>
  <si>
    <t>CHL41</t>
  </si>
  <si>
    <t>NGL48795</t>
  </si>
  <si>
    <t>NRIP53593</t>
  </si>
  <si>
    <t>RGYCHTL3539</t>
  </si>
  <si>
    <t>ML14156</t>
  </si>
  <si>
    <t>CNPIP41946</t>
  </si>
  <si>
    <t>BLKUAKL50385</t>
  </si>
  <si>
    <t>NDIP39846</t>
  </si>
  <si>
    <t>BLIP47364</t>
  </si>
  <si>
    <t>M36237</t>
  </si>
  <si>
    <t>PL18431</t>
  </si>
  <si>
    <t>GKSGVIP48990</t>
  </si>
  <si>
    <t>DSGV41847</t>
  </si>
  <si>
    <t>NGL12410</t>
  </si>
  <si>
    <t>RGYM2577</t>
  </si>
  <si>
    <t>RGYKOL3719</t>
  </si>
  <si>
    <t>ALGIP23895</t>
  </si>
  <si>
    <t>SSIP38457</t>
  </si>
  <si>
    <t>BSIP27394</t>
  </si>
  <si>
    <t>RGYPL1670</t>
  </si>
  <si>
    <t>KUIP28352</t>
  </si>
  <si>
    <t>SGV32203</t>
  </si>
  <si>
    <t>KDIP23688</t>
  </si>
  <si>
    <t>KHL66</t>
  </si>
  <si>
    <t>NGL22246</t>
  </si>
  <si>
    <t>PLBJ11</t>
  </si>
  <si>
    <t>AKL15536</t>
  </si>
  <si>
    <t>ANKIP24297</t>
  </si>
  <si>
    <t>NGL23</t>
  </si>
  <si>
    <t>ANK49614</t>
  </si>
  <si>
    <t>KDIP18597</t>
  </si>
  <si>
    <t>KHL28551</t>
  </si>
  <si>
    <t>BSIP24928</t>
  </si>
  <si>
    <t>NOIP51227</t>
  </si>
  <si>
    <t>ALPL139</t>
  </si>
  <si>
    <t>KHL54434</t>
  </si>
  <si>
    <t>NBL38996</t>
  </si>
  <si>
    <t>AGL146</t>
  </si>
  <si>
    <t>PDLBJ11</t>
  </si>
  <si>
    <t>KOL19</t>
  </si>
  <si>
    <t>AGRIP41495</t>
  </si>
  <si>
    <t>ANKBJ76</t>
  </si>
  <si>
    <t>ANK54</t>
  </si>
  <si>
    <t>BNDIP8</t>
  </si>
  <si>
    <t>NRIP38556</t>
  </si>
  <si>
    <t>NBLKTJ12</t>
  </si>
  <si>
    <t>DPL49114</t>
  </si>
  <si>
    <t>STGL34652</t>
  </si>
  <si>
    <t>AKL33929</t>
  </si>
  <si>
    <t>NDL74</t>
  </si>
  <si>
    <t>KHLIP23334</t>
  </si>
  <si>
    <t>NBL46626</t>
  </si>
  <si>
    <t>BND143</t>
  </si>
  <si>
    <t>NGL40081</t>
  </si>
  <si>
    <t>DGKOL43698</t>
  </si>
  <si>
    <t>AGL97</t>
  </si>
  <si>
    <t>KSG39</t>
  </si>
  <si>
    <t>HNL18255</t>
  </si>
  <si>
    <t>C4750</t>
  </si>
  <si>
    <t>ANK15101</t>
  </si>
  <si>
    <t>SGVIP22150</t>
  </si>
  <si>
    <t>HNL53</t>
  </si>
  <si>
    <t>DBND42260</t>
  </si>
  <si>
    <t>ANKIP16</t>
  </si>
  <si>
    <t>NDL39554</t>
  </si>
  <si>
    <t>STGKTJ1</t>
  </si>
  <si>
    <t>BND92</t>
  </si>
  <si>
    <t>NBIP24851</t>
  </si>
  <si>
    <t>NBL19695</t>
  </si>
  <si>
    <t>ANKIP49082</t>
  </si>
  <si>
    <t>RGYM2574</t>
  </si>
  <si>
    <t>BND97</t>
  </si>
  <si>
    <t>PDIP35344</t>
  </si>
  <si>
    <t>BND22154</t>
  </si>
  <si>
    <t>DPL41853</t>
  </si>
  <si>
    <t>NBL29529</t>
  </si>
  <si>
    <t>KOL16007</t>
  </si>
  <si>
    <t>NGL14158</t>
  </si>
  <si>
    <t>SGVBJ66</t>
  </si>
  <si>
    <t>NBDWS45989</t>
  </si>
  <si>
    <t>TJIP20277</t>
  </si>
  <si>
    <t>ANK276</t>
  </si>
  <si>
    <t>ANKST52958</t>
  </si>
  <si>
    <t>PLBJ8</t>
  </si>
  <si>
    <t>KUIP30189</t>
  </si>
  <si>
    <t>BNDIP52196</t>
  </si>
  <si>
    <t>SNIP51723</t>
  </si>
  <si>
    <t>RGYHNL4010</t>
  </si>
  <si>
    <t>ANK33531</t>
  </si>
  <si>
    <t>NBL29574</t>
  </si>
  <si>
    <t>RGYANK3933</t>
  </si>
  <si>
    <t>SGV24083</t>
  </si>
  <si>
    <t>KSG40</t>
  </si>
  <si>
    <t>BND55707</t>
  </si>
  <si>
    <t>KSBJ11</t>
  </si>
  <si>
    <t>BND51385</t>
  </si>
  <si>
    <t>AKL25261</t>
  </si>
  <si>
    <t>AGL50067</t>
  </si>
  <si>
    <t>M25603</t>
  </si>
  <si>
    <t>AGL50</t>
  </si>
  <si>
    <t>AGL28</t>
  </si>
  <si>
    <t>ANK317</t>
  </si>
  <si>
    <t>NBL36281</t>
  </si>
  <si>
    <t>MLLP11171</t>
  </si>
  <si>
    <t>ANK33250</t>
  </si>
  <si>
    <t>RGYJNL3589</t>
  </si>
  <si>
    <t>KHL31857</t>
  </si>
  <si>
    <t>RGYCHL3674</t>
  </si>
  <si>
    <t>SGV47105</t>
  </si>
  <si>
    <t>SJKL5</t>
  </si>
  <si>
    <t>KDIP18448</t>
  </si>
  <si>
    <t>ANK403</t>
  </si>
  <si>
    <t>NBL56</t>
  </si>
  <si>
    <t>NBL121</t>
  </si>
  <si>
    <t>CTBJL3</t>
  </si>
  <si>
    <t>AGIP51950</t>
  </si>
  <si>
    <t>RGYCHL3690</t>
  </si>
  <si>
    <t>RGYNOL904</t>
  </si>
  <si>
    <t>ANK23892</t>
  </si>
  <si>
    <t>AGL39987</t>
  </si>
  <si>
    <t>AKP34691</t>
  </si>
  <si>
    <t>AKIP33039</t>
  </si>
  <si>
    <t>ANK352</t>
  </si>
  <si>
    <t>KUKTJ7</t>
  </si>
  <si>
    <t>PDL45953</t>
  </si>
  <si>
    <t>KUKTJ16</t>
  </si>
  <si>
    <t>AGWS54361</t>
  </si>
  <si>
    <t>KUL49322</t>
  </si>
  <si>
    <t>PL28</t>
  </si>
  <si>
    <t>M103</t>
  </si>
  <si>
    <t>BND18088</t>
  </si>
  <si>
    <t>NDIP23874</t>
  </si>
  <si>
    <t>NGL45</t>
  </si>
  <si>
    <t>ANKIP38755</t>
  </si>
  <si>
    <t>SGVIP23869</t>
  </si>
  <si>
    <t>NDL40080</t>
  </si>
  <si>
    <t>CTBJL4</t>
  </si>
  <si>
    <t>NBL133</t>
  </si>
  <si>
    <t>DBND43942</t>
  </si>
  <si>
    <t>RGYBSL3698</t>
  </si>
  <si>
    <t>NRPL62</t>
  </si>
  <si>
    <t>NGL45944</t>
  </si>
  <si>
    <t>ANK34863</t>
  </si>
  <si>
    <t>STGL53</t>
  </si>
  <si>
    <t>BSIP49100</t>
  </si>
  <si>
    <t>NBWS43126</t>
  </si>
  <si>
    <t>ANKKTJ3</t>
  </si>
  <si>
    <t>CIP64</t>
  </si>
  <si>
    <t>PDIP36199</t>
  </si>
  <si>
    <t>CHL31625</t>
  </si>
  <si>
    <t>SGV52674</t>
  </si>
  <si>
    <t>ANKIP56</t>
  </si>
  <si>
    <t>NOIP45267</t>
  </si>
  <si>
    <t>ALPL132</t>
  </si>
  <si>
    <t>SGVL50924</t>
  </si>
  <si>
    <t>BSL28555</t>
  </si>
  <si>
    <t>NOL54391</t>
  </si>
  <si>
    <t>NDL55839</t>
  </si>
  <si>
    <t>NRPL40042</t>
  </si>
  <si>
    <t>NBL43382</t>
  </si>
  <si>
    <t>NDL73</t>
  </si>
  <si>
    <t>NBIP36797</t>
  </si>
  <si>
    <t>HNIP27656</t>
  </si>
  <si>
    <t>PDL86</t>
  </si>
  <si>
    <t>BND80</t>
  </si>
  <si>
    <t>ALPL94</t>
  </si>
  <si>
    <t>M25892</t>
  </si>
  <si>
    <t>NBLKTJ16</t>
  </si>
  <si>
    <t>RGYANK3941</t>
  </si>
  <si>
    <t>ANK31927</t>
  </si>
  <si>
    <t>ANK21163</t>
  </si>
  <si>
    <t>KHLIP44664</t>
  </si>
  <si>
    <t>SNNIP12</t>
  </si>
  <si>
    <t>NDL58</t>
  </si>
  <si>
    <t>SGV36294</t>
  </si>
  <si>
    <t>PTL49171</t>
  </si>
  <si>
    <t>NBIP15102</t>
  </si>
  <si>
    <t>GKALPIP33384</t>
  </si>
  <si>
    <t>M37</t>
  </si>
  <si>
    <t>CNPL49656</t>
  </si>
  <si>
    <t>PDL98</t>
  </si>
  <si>
    <t>PDL47991</t>
  </si>
  <si>
    <t>ANK25795</t>
  </si>
  <si>
    <t>ALPL51268</t>
  </si>
  <si>
    <t>CNPL34318</t>
  </si>
  <si>
    <t>BND14696</t>
  </si>
  <si>
    <t>ALPL17</t>
  </si>
  <si>
    <t>NRBJ13B</t>
  </si>
  <si>
    <t>ALPLIP33</t>
  </si>
  <si>
    <t>RGYKHL3848</t>
  </si>
  <si>
    <t>AGL38</t>
  </si>
  <si>
    <t>KOL33609</t>
  </si>
  <si>
    <t>AGIP48100</t>
  </si>
  <si>
    <t>NRIP48630</t>
  </si>
  <si>
    <t>AKL32875</t>
  </si>
  <si>
    <t>ANK224</t>
  </si>
  <si>
    <t>NGL36</t>
  </si>
  <si>
    <t>NBL130</t>
  </si>
  <si>
    <t>ANKBJ48</t>
  </si>
  <si>
    <t>BSBJ14</t>
  </si>
  <si>
    <t>SGVKTJ4</t>
  </si>
  <si>
    <t>KUIP21643</t>
  </si>
  <si>
    <t>NBIP15</t>
  </si>
  <si>
    <t>KHIP36736</t>
  </si>
  <si>
    <t>PTL57</t>
  </si>
  <si>
    <t>BND20</t>
  </si>
  <si>
    <t>ANK197</t>
  </si>
  <si>
    <t>RGYNRP3818</t>
  </si>
  <si>
    <t>RGYNDL2591</t>
  </si>
  <si>
    <t>STGL31135</t>
  </si>
  <si>
    <t>PDIP12792</t>
  </si>
  <si>
    <t>NBL38473</t>
  </si>
  <si>
    <t>TJL32917</t>
  </si>
  <si>
    <t>RGYSTG3729</t>
  </si>
  <si>
    <t>AKST54221</t>
  </si>
  <si>
    <t>GKMIP28988</t>
  </si>
  <si>
    <t>ANK40761</t>
  </si>
  <si>
    <t>BND16999</t>
  </si>
  <si>
    <t>BNDIP45490</t>
  </si>
  <si>
    <t>ANK15786</t>
  </si>
  <si>
    <t>SGVBJ59</t>
  </si>
  <si>
    <t>RGYANK3919</t>
  </si>
  <si>
    <t>SGVIP23316</t>
  </si>
  <si>
    <t>ANKIP35649</t>
  </si>
  <si>
    <t>NRPIP24423</t>
  </si>
  <si>
    <t>CHL52</t>
  </si>
  <si>
    <t>KUL5</t>
  </si>
  <si>
    <t>JNL29527</t>
  </si>
  <si>
    <t>TJL15</t>
  </si>
  <si>
    <t>ALGL25609</t>
  </si>
  <si>
    <t>AKL65</t>
  </si>
  <si>
    <t>KOIP35287</t>
  </si>
  <si>
    <t>SNL55592</t>
  </si>
  <si>
    <t>NRPIP3</t>
  </si>
  <si>
    <t>NOIP30086</t>
  </si>
  <si>
    <t>CHLIP23292</t>
  </si>
  <si>
    <t>AGL22237</t>
  </si>
  <si>
    <t>NRIP45028</t>
  </si>
  <si>
    <t>SNIP29522</t>
  </si>
  <si>
    <t>AGIP27653</t>
  </si>
  <si>
    <t>TJIP30902</t>
  </si>
  <si>
    <t>CHTIP21791</t>
  </si>
  <si>
    <t>PDIP23299</t>
  </si>
  <si>
    <t>NOIP43373</t>
  </si>
  <si>
    <t>KUL29526</t>
  </si>
  <si>
    <t>AGL138</t>
  </si>
  <si>
    <t>ALPIP23894</t>
  </si>
  <si>
    <t>CHL4</t>
  </si>
  <si>
    <t>RGYPTL1965</t>
  </si>
  <si>
    <t>ALPL42856</t>
  </si>
  <si>
    <t>RGYKHL3845</t>
  </si>
  <si>
    <t>KUIP52081</t>
  </si>
  <si>
    <t>SGVIP17714</t>
  </si>
  <si>
    <t>PDIP35284</t>
  </si>
  <si>
    <t>ARKKTJ15</t>
  </si>
  <si>
    <t>PTL12179</t>
  </si>
  <si>
    <t>NOL46347</t>
  </si>
  <si>
    <t>ARKBJ5</t>
  </si>
  <si>
    <t>ALPLIP28</t>
  </si>
  <si>
    <t>NOL29908</t>
  </si>
  <si>
    <t>NDLIP14036</t>
  </si>
  <si>
    <t>BSBJ51</t>
  </si>
  <si>
    <t>RGYANK3905</t>
  </si>
  <si>
    <t>JNL42270</t>
  </si>
  <si>
    <t>ANKIP33048</t>
  </si>
  <si>
    <t>KSBJ3</t>
  </si>
  <si>
    <t>SGVIP35890</t>
  </si>
  <si>
    <t>RGYBSL3699</t>
  </si>
  <si>
    <t>KUL46628</t>
  </si>
  <si>
    <t>ALPL125</t>
  </si>
  <si>
    <t>SGVIP17743</t>
  </si>
  <si>
    <t>ANK20286</t>
  </si>
  <si>
    <t>HNL33212</t>
  </si>
  <si>
    <t>ANK130</t>
  </si>
  <si>
    <t>CHLIP33634</t>
  </si>
  <si>
    <t>NBIP31750</t>
  </si>
  <si>
    <t>ANK46287</t>
  </si>
  <si>
    <t>KHLIP3</t>
  </si>
  <si>
    <t>NDL36215</t>
  </si>
  <si>
    <t>NOIP44484</t>
  </si>
  <si>
    <t>AGL40</t>
  </si>
  <si>
    <t>RGYAKL1025</t>
  </si>
  <si>
    <t>DCHL41840</t>
  </si>
  <si>
    <t>CHTIP20186</t>
  </si>
  <si>
    <t>ANK146</t>
  </si>
  <si>
    <t>NBIP26A</t>
  </si>
  <si>
    <t>AGL53181</t>
  </si>
  <si>
    <t>PDIP23279</t>
  </si>
  <si>
    <t>BSIP17745</t>
  </si>
  <si>
    <t>SGVBJ73</t>
  </si>
  <si>
    <t>NRPL33209</t>
  </si>
  <si>
    <t>PDIP44907</t>
  </si>
  <si>
    <t>NGL24762</t>
  </si>
  <si>
    <t>AGL133</t>
  </si>
  <si>
    <t>CNPIP10</t>
  </si>
  <si>
    <t>BND39063</t>
  </si>
  <si>
    <t>STGIP23317</t>
  </si>
  <si>
    <t>CHL31624</t>
  </si>
  <si>
    <t>NBL17003</t>
  </si>
  <si>
    <t>RGYPTL1949</t>
  </si>
  <si>
    <t>GHIP42191</t>
  </si>
  <si>
    <t>BND34216</t>
  </si>
  <si>
    <t>ANK39131</t>
  </si>
  <si>
    <t>BSLIP11967</t>
  </si>
  <si>
    <t>NGL56106</t>
  </si>
  <si>
    <t>NRPL43237</t>
  </si>
  <si>
    <t>RGYANK3897</t>
  </si>
  <si>
    <t>RGYANK3950</t>
  </si>
  <si>
    <t>ANKIP24074</t>
  </si>
  <si>
    <t>SNL56056</t>
  </si>
  <si>
    <t>RGYANK3953</t>
  </si>
  <si>
    <t>NBIP55293</t>
  </si>
  <si>
    <t>HNIP14041</t>
  </si>
  <si>
    <t>CHTL53367</t>
  </si>
  <si>
    <t>BND43413</t>
  </si>
  <si>
    <t>KSGIP19704</t>
  </si>
  <si>
    <t>ALPL105</t>
  </si>
  <si>
    <t>CIP203</t>
  </si>
  <si>
    <t>NRPL10</t>
  </si>
  <si>
    <t>AKL48</t>
  </si>
  <si>
    <t>NDIP4-1</t>
  </si>
  <si>
    <t>DGPL43696</t>
  </si>
  <si>
    <t>AKL83</t>
  </si>
  <si>
    <t>NBP23893</t>
  </si>
  <si>
    <t>RGYANK3913</t>
  </si>
  <si>
    <t>ANK36516</t>
  </si>
  <si>
    <t>TJIP19693</t>
  </si>
  <si>
    <t>HNL4</t>
  </si>
  <si>
    <t>BND121</t>
  </si>
  <si>
    <t>PL34706</t>
  </si>
  <si>
    <t>HNL44</t>
  </si>
  <si>
    <t>RGYANK3916</t>
  </si>
  <si>
    <t>AGL76</t>
  </si>
  <si>
    <t>ANK148</t>
  </si>
  <si>
    <t>AGST2</t>
  </si>
  <si>
    <t>ALPL153</t>
  </si>
  <si>
    <t>HNL46822</t>
  </si>
  <si>
    <t>NDL24090</t>
  </si>
  <si>
    <t>TJL49767</t>
  </si>
  <si>
    <t>ANK11883</t>
  </si>
  <si>
    <t>NGL36295</t>
  </si>
  <si>
    <t>M80</t>
  </si>
  <si>
    <t>BND129</t>
  </si>
  <si>
    <t>GKMIP35039</t>
  </si>
  <si>
    <t>SGV116</t>
  </si>
  <si>
    <t>NRIP38580</t>
  </si>
  <si>
    <t>NGIP23285</t>
  </si>
  <si>
    <t>ALPL74</t>
  </si>
  <si>
    <t>BNDIP45383</t>
  </si>
  <si>
    <t>LIP44677</t>
  </si>
  <si>
    <t>NRIP14450</t>
  </si>
  <si>
    <t>ANKIP44859</t>
  </si>
  <si>
    <t>C7873</t>
  </si>
  <si>
    <t>AGL20</t>
  </si>
  <si>
    <t>SGV52847</t>
  </si>
  <si>
    <t>ALPL66</t>
  </si>
  <si>
    <t>ANKIP35841</t>
  </si>
  <si>
    <t>ALPL22866</t>
  </si>
  <si>
    <t>STBJ9</t>
  </si>
  <si>
    <t>KOIP38342</t>
  </si>
  <si>
    <t>NRPL52</t>
  </si>
  <si>
    <t>RGYKSG1911</t>
  </si>
  <si>
    <t>NRPL48</t>
  </si>
  <si>
    <t>PDL22</t>
  </si>
  <si>
    <t>AGIP2</t>
  </si>
  <si>
    <t>NRPL53</t>
  </si>
  <si>
    <t>KDL38965</t>
  </si>
  <si>
    <t>NDIP18254</t>
  </si>
  <si>
    <t>NRPL23</t>
  </si>
  <si>
    <t>NBKTJ5</t>
  </si>
  <si>
    <t>STGL37</t>
  </si>
  <si>
    <t>MIP24926</t>
  </si>
  <si>
    <t>SGVIP23283</t>
  </si>
  <si>
    <t>AGRIP44139</t>
  </si>
  <si>
    <t>NOL47</t>
  </si>
  <si>
    <t>KOL42204</t>
  </si>
  <si>
    <t>NOLKTJ22</t>
  </si>
  <si>
    <t>NBL42384</t>
  </si>
  <si>
    <t>ANK126</t>
  </si>
  <si>
    <t>NDL30416</t>
  </si>
  <si>
    <t>ANKIP24432</t>
  </si>
  <si>
    <t>RGYAGL804</t>
  </si>
  <si>
    <t>NBL97</t>
  </si>
  <si>
    <t>PDL66</t>
  </si>
  <si>
    <t>CIP278</t>
  </si>
  <si>
    <t>AKL36</t>
  </si>
  <si>
    <t>HNL33928</t>
  </si>
  <si>
    <t>SGVIP19701</t>
  </si>
  <si>
    <t>HNL22382</t>
  </si>
  <si>
    <t>KDIP4</t>
  </si>
  <si>
    <t>ALPLIP40</t>
  </si>
  <si>
    <t>NOL2</t>
  </si>
  <si>
    <t>NDIP22869</t>
  </si>
  <si>
    <t>PTIP1</t>
  </si>
  <si>
    <t>HNL41519</t>
  </si>
  <si>
    <t>ANKIP42</t>
  </si>
  <si>
    <t>NBL34453</t>
  </si>
  <si>
    <t>CNPL22</t>
  </si>
  <si>
    <t>JVIP48188</t>
  </si>
  <si>
    <t>BSIP3</t>
  </si>
  <si>
    <t>PDL58</t>
  </si>
  <si>
    <t>RGYKKL3565</t>
  </si>
  <si>
    <t>KSBJ18</t>
  </si>
  <si>
    <t>RGYSGV3784</t>
  </si>
  <si>
    <t>AGL61</t>
  </si>
  <si>
    <t>RGYHNL4020</t>
  </si>
  <si>
    <t>NBL93</t>
  </si>
  <si>
    <t>AKL42825</t>
  </si>
  <si>
    <t>AKL49017</t>
  </si>
  <si>
    <t>KUL31</t>
  </si>
  <si>
    <t>KOIP30488</t>
  </si>
  <si>
    <t>SGVIP19699</t>
  </si>
  <si>
    <t>SGV73</t>
  </si>
  <si>
    <t>ANK198</t>
  </si>
  <si>
    <t>PDL95</t>
  </si>
  <si>
    <t>M14</t>
  </si>
  <si>
    <t>NBIP30909</t>
  </si>
  <si>
    <t>BLKUML50603</t>
  </si>
  <si>
    <t>CHTLKTJ4</t>
  </si>
  <si>
    <t>RGCNPL3798</t>
  </si>
  <si>
    <t>RGYCHL3669</t>
  </si>
  <si>
    <t>NBIP32</t>
  </si>
  <si>
    <t>ALPL119</t>
  </si>
  <si>
    <t>NDIP44997</t>
  </si>
  <si>
    <t>CHTL24</t>
  </si>
  <si>
    <t>KSG32629</t>
  </si>
  <si>
    <t>DBND42259</t>
  </si>
  <si>
    <t>ANK281</t>
  </si>
  <si>
    <t>ANK371</t>
  </si>
  <si>
    <t>RGYNOL895</t>
  </si>
  <si>
    <t>ANK36725</t>
  </si>
  <si>
    <t>HNIP36019</t>
  </si>
  <si>
    <t>CNPR1</t>
  </si>
  <si>
    <t>ANKIP41668</t>
  </si>
  <si>
    <t>RGYKHL3838</t>
  </si>
  <si>
    <t>KOL24</t>
  </si>
  <si>
    <t>AGIP20632</t>
  </si>
  <si>
    <t>STGL31858</t>
  </si>
  <si>
    <t>SJKL34156</t>
  </si>
  <si>
    <t>SNNIP8</t>
  </si>
  <si>
    <t>ANKIP24</t>
  </si>
  <si>
    <t>NBIP24855</t>
  </si>
  <si>
    <t>CNPL13</t>
  </si>
  <si>
    <t>DGSGV43692</t>
  </si>
  <si>
    <t>SGV97</t>
  </si>
  <si>
    <t>RGYSGV3757</t>
  </si>
  <si>
    <t>BSIP48602</t>
  </si>
  <si>
    <t>RGYBSL3697</t>
  </si>
  <si>
    <t>ANK18</t>
  </si>
  <si>
    <t>NGL37</t>
  </si>
  <si>
    <t>CHL68</t>
  </si>
  <si>
    <t>SGVBJ79</t>
  </si>
  <si>
    <t>KOL15539</t>
  </si>
  <si>
    <t>NBL53728</t>
  </si>
  <si>
    <t>NDL49839</t>
  </si>
  <si>
    <t>ANKIP23691</t>
  </si>
  <si>
    <t>AKL62</t>
  </si>
  <si>
    <t>KHL34205</t>
  </si>
  <si>
    <t>PDIP36906</t>
  </si>
  <si>
    <t>RGYKHL3859</t>
  </si>
  <si>
    <t>PDL49874</t>
  </si>
  <si>
    <t>BNDAEH3</t>
  </si>
  <si>
    <t>RGYCHTL874</t>
  </si>
  <si>
    <t>BND39032</t>
  </si>
  <si>
    <t>SJKIP45149</t>
  </si>
  <si>
    <t>CIP398</t>
  </si>
  <si>
    <t>NBL39</t>
  </si>
  <si>
    <t>RGYANK3917</t>
  </si>
  <si>
    <t>BND44825</t>
  </si>
  <si>
    <t>ANK261</t>
  </si>
  <si>
    <t>AGIP6</t>
  </si>
  <si>
    <t>JNL15</t>
  </si>
  <si>
    <t>AGIP35569</t>
  </si>
  <si>
    <t>NBIP1-1</t>
  </si>
  <si>
    <t>NBIP45729</t>
  </si>
  <si>
    <t>ARKKTJ14</t>
  </si>
  <si>
    <t>KHLIP38340</t>
  </si>
  <si>
    <t>SGV22861</t>
  </si>
  <si>
    <t>ANK39</t>
  </si>
  <si>
    <t>RGYSGV3771</t>
  </si>
  <si>
    <t>GKPIP36960</t>
  </si>
  <si>
    <t>CIP28267</t>
  </si>
  <si>
    <t>RGYANK3962</t>
  </si>
  <si>
    <t>RGYAKL3531</t>
  </si>
  <si>
    <t>RGYM3867</t>
  </si>
  <si>
    <t>KUL15266</t>
  </si>
  <si>
    <t>STGL55690</t>
  </si>
  <si>
    <t>RGYSNL3705</t>
  </si>
  <si>
    <t>ANK36553</t>
  </si>
  <si>
    <t>DPL41854</t>
  </si>
  <si>
    <t>ALPL15</t>
  </si>
  <si>
    <t>AGL54755</t>
  </si>
  <si>
    <t>NBL21157</t>
  </si>
  <si>
    <t>ANK380</t>
  </si>
  <si>
    <t>NGL52</t>
  </si>
  <si>
    <t>KOL35158</t>
  </si>
  <si>
    <t>ANK16270</t>
  </si>
  <si>
    <t>M97</t>
  </si>
  <si>
    <t>KDIP54809</t>
  </si>
  <si>
    <t>AGIP54855</t>
  </si>
  <si>
    <t>KHL50998</t>
  </si>
  <si>
    <t>AGL46058</t>
  </si>
  <si>
    <t>HNL63</t>
  </si>
  <si>
    <t>PLP14142</t>
  </si>
  <si>
    <t>BSIP30098</t>
  </si>
  <si>
    <t>SGV29838</t>
  </si>
  <si>
    <t>ALPL18091</t>
  </si>
  <si>
    <t>NOBJ22</t>
  </si>
  <si>
    <t>HNL43198</t>
  </si>
  <si>
    <t>KOL50261</t>
  </si>
  <si>
    <t>RGYNDL2602</t>
  </si>
  <si>
    <t>NGL41930</t>
  </si>
  <si>
    <t>SNL29699</t>
  </si>
  <si>
    <t>NBL29336</t>
  </si>
  <si>
    <t>TJL9</t>
  </si>
  <si>
    <t>CNPL36849</t>
  </si>
  <si>
    <t>KSG34</t>
  </si>
  <si>
    <t>RGYALPL4147</t>
  </si>
  <si>
    <t>RGYSTG2480</t>
  </si>
  <si>
    <t>NBIP4</t>
  </si>
  <si>
    <t>CNPL39</t>
  </si>
  <si>
    <t>NBL20730</t>
  </si>
  <si>
    <t>KUL36</t>
  </si>
  <si>
    <t>SNL54432</t>
  </si>
  <si>
    <t>BNDIP9</t>
  </si>
  <si>
    <t>ALPL18092</t>
  </si>
  <si>
    <t>RGYKHL3850</t>
  </si>
  <si>
    <t>ALPLIP37</t>
  </si>
  <si>
    <t>NBL19372</t>
  </si>
  <si>
    <t>KUIP28353</t>
  </si>
  <si>
    <t>RGYKHL3843</t>
  </si>
  <si>
    <t>MLVIP44925</t>
  </si>
  <si>
    <t>SGAEH2</t>
  </si>
  <si>
    <t>PTL58</t>
  </si>
  <si>
    <t>SGVP14132</t>
  </si>
  <si>
    <t>KUIP35403</t>
  </si>
  <si>
    <t>BND56061</t>
  </si>
  <si>
    <t>KHLIP14989</t>
  </si>
  <si>
    <t>NOIP45119</t>
  </si>
  <si>
    <t>NDL46556</t>
  </si>
  <si>
    <t>NBIP21A</t>
  </si>
  <si>
    <t>RGYHNL4013</t>
  </si>
  <si>
    <t>ANK332</t>
  </si>
  <si>
    <t>KSGL48073</t>
  </si>
  <si>
    <t>AGL33280</t>
  </si>
  <si>
    <t>AGL55687</t>
  </si>
  <si>
    <t>SGV47927</t>
  </si>
  <si>
    <t>STGIP23700</t>
  </si>
  <si>
    <t>NBL21495</t>
  </si>
  <si>
    <t>HNL29350</t>
  </si>
  <si>
    <t>SGVP3</t>
  </si>
  <si>
    <t>NBL109</t>
  </si>
  <si>
    <t>HNBJ7</t>
  </si>
  <si>
    <t>AGL86</t>
  </si>
  <si>
    <t>PLIP22480</t>
  </si>
  <si>
    <t>SNLBJ14</t>
  </si>
  <si>
    <t>NRIP41942</t>
  </si>
  <si>
    <t>RGYBND3973</t>
  </si>
  <si>
    <t>RGYHNL4025</t>
  </si>
  <si>
    <t>ANKIP44536</t>
  </si>
  <si>
    <t>NGL23890</t>
  </si>
  <si>
    <t>RGYNBL3651</t>
  </si>
  <si>
    <t>ANK337</t>
  </si>
  <si>
    <t>LIP47491</t>
  </si>
  <si>
    <t>BSL31268</t>
  </si>
  <si>
    <t>KDIP23331</t>
  </si>
  <si>
    <t>SGVIP29</t>
  </si>
  <si>
    <t>KUL34</t>
  </si>
  <si>
    <t>CNPL26632</t>
  </si>
  <si>
    <t>ANKBJ32</t>
  </si>
  <si>
    <t>CHLIP1</t>
  </si>
  <si>
    <t>NOLKTJ18</t>
  </si>
  <si>
    <t>NOLIP19705</t>
  </si>
  <si>
    <t>SNNIP5</t>
  </si>
  <si>
    <t>ANK41</t>
  </si>
  <si>
    <t>SGV38502</t>
  </si>
  <si>
    <t>SNL34</t>
  </si>
  <si>
    <t>CHTIP30190</t>
  </si>
  <si>
    <t>AKL35</t>
  </si>
  <si>
    <t>SGVIP27</t>
  </si>
  <si>
    <t>KDIP18446</t>
  </si>
  <si>
    <t>RGYPTL3615</t>
  </si>
  <si>
    <t>SGV32846</t>
  </si>
  <si>
    <t>ALPL68</t>
  </si>
  <si>
    <t>ANK252</t>
  </si>
  <si>
    <t>PL38927</t>
  </si>
  <si>
    <t>NRBJ17</t>
  </si>
  <si>
    <t>GBIP46982</t>
  </si>
  <si>
    <t>ANKIP23694</t>
  </si>
  <si>
    <t>C8084</t>
  </si>
  <si>
    <t>AGL45</t>
  </si>
  <si>
    <t>RGYNGL2825</t>
  </si>
  <si>
    <t>NRPL24922</t>
  </si>
  <si>
    <t>AKIP50946</t>
  </si>
  <si>
    <t>ANKIP23693</t>
  </si>
  <si>
    <t>PDL20869</t>
  </si>
  <si>
    <t>RGYCHTL3537</t>
  </si>
  <si>
    <t>TJL53176</t>
  </si>
  <si>
    <t>STGIP44645</t>
  </si>
  <si>
    <t>KSG48</t>
  </si>
  <si>
    <t>AKL39</t>
  </si>
  <si>
    <t>STGIP24443</t>
  </si>
  <si>
    <t>PDL105</t>
  </si>
  <si>
    <t>KHL14</t>
  </si>
  <si>
    <t>BSL28554</t>
  </si>
  <si>
    <t>PDIP8</t>
  </si>
  <si>
    <t>ANK55169</t>
  </si>
  <si>
    <t>DNGL42262</t>
  </si>
  <si>
    <t>ALPIP17500</t>
  </si>
  <si>
    <t>AGL90</t>
  </si>
  <si>
    <t>ANK53017</t>
  </si>
  <si>
    <t>NDIP6-2</t>
  </si>
  <si>
    <t>SGVIP49384</t>
  </si>
  <si>
    <t>NOL29000</t>
  </si>
  <si>
    <t>BND172</t>
  </si>
  <si>
    <t>KHL41</t>
  </si>
  <si>
    <t>BND43338</t>
  </si>
  <si>
    <t>DCHL41829</t>
  </si>
  <si>
    <t>AKIP16272</t>
  </si>
  <si>
    <t>NBIP45096</t>
  </si>
  <si>
    <t>NRPL53232</t>
  </si>
  <si>
    <t>ARKKTJ10</t>
  </si>
  <si>
    <t>KSGIP22725</t>
  </si>
  <si>
    <t>NBL52246</t>
  </si>
  <si>
    <t>NGL28791</t>
  </si>
  <si>
    <t>AGIP36414</t>
  </si>
  <si>
    <t>SGVIP24441</t>
  </si>
  <si>
    <t>NRPL41</t>
  </si>
  <si>
    <t>AGL32243</t>
  </si>
  <si>
    <t>PDL92</t>
  </si>
  <si>
    <t>NDL56</t>
  </si>
  <si>
    <t>ANK55782</t>
  </si>
  <si>
    <t>ANKIP35</t>
  </si>
  <si>
    <t>NRPL36595</t>
  </si>
  <si>
    <t>NBIP36798</t>
  </si>
  <si>
    <t>ANKIP48343</t>
  </si>
  <si>
    <t>NGL30075</t>
  </si>
  <si>
    <t>RGYKKL1945</t>
  </si>
  <si>
    <t>NRBJ21</t>
  </si>
  <si>
    <t>M70</t>
  </si>
  <si>
    <t>BNDIP20</t>
  </si>
  <si>
    <t>AGL33341</t>
  </si>
  <si>
    <t>ANK305</t>
  </si>
  <si>
    <t>CHTL26</t>
  </si>
  <si>
    <t>NDLKTJ7</t>
  </si>
  <si>
    <t>RGYNBL3624</t>
  </si>
  <si>
    <t>NOIP30896</t>
  </si>
  <si>
    <t>PDIP13</t>
  </si>
  <si>
    <t>PLIP22388</t>
  </si>
  <si>
    <t>KHIP36108</t>
  </si>
  <si>
    <t>KSGL47676</t>
  </si>
  <si>
    <t>AKL26301</t>
  </si>
  <si>
    <t>SGVIP55095</t>
  </si>
  <si>
    <t>KSG50</t>
  </si>
  <si>
    <t>NDIP18095</t>
  </si>
  <si>
    <t>NDL48273</t>
  </si>
  <si>
    <t>KHIP36552</t>
  </si>
  <si>
    <t>PDIP49955</t>
  </si>
  <si>
    <t>HNL80</t>
  </si>
  <si>
    <t>KSG21</t>
  </si>
  <si>
    <t>ANK54429</t>
  </si>
  <si>
    <t>HNIP35447</t>
  </si>
  <si>
    <t>NBL32613</t>
  </si>
  <si>
    <t>NRPL49841</t>
  </si>
  <si>
    <t>NBL89</t>
  </si>
  <si>
    <t>RGYCHL3679</t>
  </si>
  <si>
    <t>RGYNDL2597</t>
  </si>
  <si>
    <t>CHIP44113</t>
  </si>
  <si>
    <t>STGL9</t>
  </si>
  <si>
    <t>SGVIP24434</t>
  </si>
  <si>
    <t>ANK365</t>
  </si>
  <si>
    <t>PTL44</t>
  </si>
  <si>
    <t>NBL15269</t>
  </si>
  <si>
    <t>SNNIP3</t>
  </si>
  <si>
    <t>NRBJ25</t>
  </si>
  <si>
    <t>DSGV41846</t>
  </si>
  <si>
    <t>HNIP48166</t>
  </si>
  <si>
    <t>KUL52</t>
  </si>
  <si>
    <t>AGIP3</t>
  </si>
  <si>
    <t>NBIP18833</t>
  </si>
  <si>
    <t>TP3678</t>
  </si>
  <si>
    <t>SJKIP33047</t>
  </si>
  <si>
    <t>PDLBJ5</t>
  </si>
  <si>
    <t>BSL32157</t>
  </si>
  <si>
    <t>NRWS45778</t>
  </si>
  <si>
    <t>ALPL35</t>
  </si>
  <si>
    <t>NBL39415</t>
  </si>
  <si>
    <t>SGV123</t>
  </si>
  <si>
    <t>NBIP12</t>
  </si>
  <si>
    <t>BND88</t>
  </si>
  <si>
    <t>DSGV41845</t>
  </si>
  <si>
    <t>BSIP1</t>
  </si>
  <si>
    <t>NGL42996</t>
  </si>
  <si>
    <t>NBL28275</t>
  </si>
  <si>
    <t>KHLIP7</t>
  </si>
  <si>
    <t>M37073</t>
  </si>
  <si>
    <t>ANKIP23324</t>
  </si>
  <si>
    <t>JNL12</t>
  </si>
  <si>
    <t>NOIP45122</t>
  </si>
  <si>
    <t>ALPL29291</t>
  </si>
  <si>
    <t>AKL36721</t>
  </si>
  <si>
    <t>RGYNBL3623</t>
  </si>
  <si>
    <t>KL47229</t>
  </si>
  <si>
    <t>CNPL54522</t>
  </si>
  <si>
    <t>RGYANK3960</t>
  </si>
  <si>
    <t>DCHTL49107</t>
  </si>
  <si>
    <t>BNDIP40222</t>
  </si>
  <si>
    <t>RGYPDL3599</t>
  </si>
  <si>
    <t>ANK217</t>
  </si>
  <si>
    <t>CNPL27</t>
  </si>
  <si>
    <t>KHIP48773</t>
  </si>
  <si>
    <t>NGL22518</t>
  </si>
  <si>
    <t>NGBJ17</t>
  </si>
  <si>
    <t>ALPIP37741</t>
  </si>
  <si>
    <t>KDIP19327</t>
  </si>
  <si>
    <t>PTL25</t>
  </si>
  <si>
    <t>ANKIP45451</t>
  </si>
  <si>
    <t>ANK269</t>
  </si>
  <si>
    <t>BSIP19553</t>
  </si>
  <si>
    <t>PTL48</t>
  </si>
  <si>
    <t>HNIP35289</t>
  </si>
  <si>
    <t>ANKIP8</t>
  </si>
  <si>
    <t>CHL45</t>
  </si>
  <si>
    <t>NOL35751</t>
  </si>
  <si>
    <t>BND154</t>
  </si>
  <si>
    <t>NDP28059</t>
  </si>
  <si>
    <t>BSL28553</t>
  </si>
  <si>
    <t>KUL44283</t>
  </si>
  <si>
    <t>HNL50213</t>
  </si>
  <si>
    <t>M16</t>
  </si>
  <si>
    <t>GBIP46983</t>
  </si>
  <si>
    <t>ANKIP23696</t>
  </si>
  <si>
    <t>RGYM4148</t>
  </si>
  <si>
    <t>BND34435</t>
  </si>
  <si>
    <t>NGL55</t>
  </si>
  <si>
    <t>BND36192</t>
  </si>
  <si>
    <t>STGL44</t>
  </si>
  <si>
    <t>NDL63</t>
  </si>
  <si>
    <t>HNIP39393</t>
  </si>
  <si>
    <t>GBIP46848</t>
  </si>
  <si>
    <t>ANK297</t>
  </si>
  <si>
    <t>NRPL50925</t>
  </si>
  <si>
    <t>NBIP39873</t>
  </si>
  <si>
    <t>RGYPDL3600</t>
  </si>
  <si>
    <t>NGL50192</t>
  </si>
  <si>
    <t>PLIP21896</t>
  </si>
  <si>
    <t>NGL52619</t>
  </si>
  <si>
    <t>NRPL19336</t>
  </si>
  <si>
    <t>PDL37498</t>
  </si>
  <si>
    <t>KHL67</t>
  </si>
  <si>
    <t>ALPL142</t>
  </si>
  <si>
    <t>CHTL29</t>
  </si>
  <si>
    <t>RGYSGV3763</t>
  </si>
  <si>
    <t>MURIP50896</t>
  </si>
  <si>
    <t>KDIP54810</t>
  </si>
  <si>
    <t>PDL31166</t>
  </si>
  <si>
    <t>ANK49191</t>
  </si>
  <si>
    <t>RGYAKL788</t>
  </si>
  <si>
    <t>AGIP51948</t>
  </si>
  <si>
    <t>ALPL39</t>
  </si>
  <si>
    <t>STGKTJ10</t>
  </si>
  <si>
    <t>ANK19688</t>
  </si>
  <si>
    <t>HNL50</t>
  </si>
  <si>
    <t>AGL32094</t>
  </si>
  <si>
    <t>BND39033</t>
  </si>
  <si>
    <t>NRIP48631</t>
  </si>
  <si>
    <t>NRPL43806</t>
  </si>
  <si>
    <t>HNL29335</t>
  </si>
  <si>
    <t>ALPL129</t>
  </si>
  <si>
    <t>PTL31915</t>
  </si>
  <si>
    <t>ANK137</t>
  </si>
  <si>
    <t>NBIP31</t>
  </si>
  <si>
    <t>AKL33812</t>
  </si>
  <si>
    <t>KSBJ17</t>
  </si>
  <si>
    <t>CNPIP35634</t>
  </si>
  <si>
    <t>KHL31924</t>
  </si>
  <si>
    <t>AGL101</t>
  </si>
  <si>
    <t>ANK20456</t>
  </si>
  <si>
    <t>AKIP12744</t>
  </si>
  <si>
    <t>RGYAGL805</t>
  </si>
  <si>
    <t>AGL14</t>
  </si>
  <si>
    <t>ALGIP55801</t>
  </si>
  <si>
    <t>AGL47</t>
  </si>
  <si>
    <t>ANK135</t>
  </si>
  <si>
    <t>KHL16748</t>
  </si>
  <si>
    <t>ANK229</t>
  </si>
  <si>
    <t>RGYTJL3554</t>
  </si>
  <si>
    <t>KUL26639</t>
  </si>
  <si>
    <t>RGYKSG1906</t>
  </si>
  <si>
    <t>AGL173</t>
  </si>
  <si>
    <t>ALPL107</t>
  </si>
  <si>
    <t>STBJ11</t>
  </si>
  <si>
    <t>PLBJ9</t>
  </si>
  <si>
    <t>NOST1</t>
  </si>
  <si>
    <t>NBL19142</t>
  </si>
  <si>
    <t>ANK294</t>
  </si>
  <si>
    <t>ANKIP45552</t>
  </si>
  <si>
    <t>SGV48</t>
  </si>
  <si>
    <t>BSL32004</t>
  </si>
  <si>
    <t>HNL33856</t>
  </si>
  <si>
    <t>NOIP36285</t>
  </si>
  <si>
    <t>STGL16998</t>
  </si>
  <si>
    <t>HNIP19</t>
  </si>
  <si>
    <t>HNIP10</t>
  </si>
  <si>
    <t>TJBJ8</t>
  </si>
  <si>
    <t>NRPIP54449</t>
  </si>
  <si>
    <t>M29668</t>
  </si>
  <si>
    <t>SGV44050</t>
  </si>
  <si>
    <t>KHL25712</t>
  </si>
  <si>
    <t>NRPL26</t>
  </si>
  <si>
    <t>RGYAGL3561</t>
  </si>
  <si>
    <t>RGYNBL3631</t>
  </si>
  <si>
    <t>SGVBJ34</t>
  </si>
  <si>
    <t>ANKIP35960</t>
  </si>
  <si>
    <t>ANK318</t>
  </si>
  <si>
    <t>BND123</t>
  </si>
  <si>
    <t>CHIP39259</t>
  </si>
  <si>
    <t>AKL75</t>
  </si>
  <si>
    <t>NBL48</t>
  </si>
  <si>
    <t>ANK233</t>
  </si>
  <si>
    <t>ALPL138</t>
  </si>
  <si>
    <t>RGYSGV3751</t>
  </si>
  <si>
    <t>NGL21494</t>
  </si>
  <si>
    <t>CHIP48902</t>
  </si>
  <si>
    <t>BLIP47115</t>
  </si>
  <si>
    <t>HNL39087</t>
  </si>
  <si>
    <t>M26</t>
  </si>
  <si>
    <t>SGVBJ11</t>
  </si>
  <si>
    <t>NRPL42939</t>
  </si>
  <si>
    <t>NGLIP13972</t>
  </si>
  <si>
    <t>HNL43063</t>
  </si>
  <si>
    <t>BSL42726</t>
  </si>
  <si>
    <t>KHIP48770</t>
  </si>
  <si>
    <t>AGL154</t>
  </si>
  <si>
    <t>ANK219</t>
  </si>
  <si>
    <t>PDL20153</t>
  </si>
  <si>
    <t>ANK89</t>
  </si>
  <si>
    <t>AGL22642</t>
  </si>
  <si>
    <t>NRPL38</t>
  </si>
  <si>
    <t>STGIP24073</t>
  </si>
  <si>
    <t>BND34565</t>
  </si>
  <si>
    <t>ANKBJ10</t>
  </si>
  <si>
    <t>HNIP34281</t>
  </si>
  <si>
    <t>NDL60</t>
  </si>
  <si>
    <t>RGYNOL3874</t>
  </si>
  <si>
    <t>STGL35</t>
  </si>
  <si>
    <t>SNIP23274</t>
  </si>
  <si>
    <t>DSGV41850</t>
  </si>
  <si>
    <t>NRBJ19</t>
  </si>
  <si>
    <t>SJKIP33040</t>
  </si>
  <si>
    <t>ALPL124</t>
  </si>
  <si>
    <t>KMST1B</t>
  </si>
  <si>
    <t>RGYANK3930</t>
  </si>
  <si>
    <t>CHTIP27335</t>
  </si>
  <si>
    <t>PTIP38348</t>
  </si>
  <si>
    <t>ANK288</t>
  </si>
  <si>
    <t>GKPIP29258</t>
  </si>
  <si>
    <t>ALPL36724</t>
  </si>
  <si>
    <t>NGL14771</t>
  </si>
  <si>
    <t>KHIP36107</t>
  </si>
  <si>
    <t>RGYKHL3833</t>
  </si>
  <si>
    <t>NDL14398</t>
  </si>
  <si>
    <t>RGYAGL808</t>
  </si>
  <si>
    <t>ANK22728</t>
  </si>
  <si>
    <t>PDIP3</t>
  </si>
  <si>
    <t>NGL51008</t>
  </si>
  <si>
    <t>AGL24428</t>
  </si>
  <si>
    <t>SGVBJ68</t>
  </si>
  <si>
    <t>BND31110</t>
  </si>
  <si>
    <t>ARKIP2</t>
  </si>
  <si>
    <t>PLIP22511</t>
  </si>
  <si>
    <t>BSBJ4</t>
  </si>
  <si>
    <t>NBL146</t>
  </si>
  <si>
    <t>AKL108</t>
  </si>
  <si>
    <t>PDIP14</t>
  </si>
  <si>
    <t>SGVKTJ1</t>
  </si>
  <si>
    <t>JNIP45266</t>
  </si>
  <si>
    <t>PDL106</t>
  </si>
  <si>
    <t>NOL55173</t>
  </si>
  <si>
    <t>NBL17331</t>
  </si>
  <si>
    <t>RGYCHL3687</t>
  </si>
  <si>
    <t>NBL26302</t>
  </si>
  <si>
    <t>M25008</t>
  </si>
  <si>
    <t>ANK382</t>
  </si>
  <si>
    <t>SGVIP22868</t>
  </si>
  <si>
    <t>RGYBND3976</t>
  </si>
  <si>
    <t>PL27893</t>
  </si>
  <si>
    <t>SGV47926</t>
  </si>
  <si>
    <t>NGL55544</t>
  </si>
  <si>
    <t>ANK366</t>
  </si>
  <si>
    <t>CMIP49726</t>
  </si>
  <si>
    <t>ANKBJ8</t>
  </si>
  <si>
    <t>RGYKHL3840</t>
  </si>
  <si>
    <t>KHL52148</t>
  </si>
  <si>
    <t>RGYKOL3718</t>
  </si>
  <si>
    <t>NBL32847</t>
  </si>
  <si>
    <t>KHIP36737</t>
  </si>
  <si>
    <t>BLIP47269</t>
  </si>
  <si>
    <t>GKMIP20449</t>
  </si>
  <si>
    <t>KHBJ18</t>
  </si>
  <si>
    <t>BND20151</t>
  </si>
  <si>
    <t>AGL32248</t>
  </si>
  <si>
    <t>PDL21299</t>
  </si>
  <si>
    <t>M61</t>
  </si>
  <si>
    <t>KRIP49572</t>
  </si>
  <si>
    <t>BND18976</t>
  </si>
  <si>
    <t>ANKIP30675</t>
  </si>
  <si>
    <t>M93</t>
  </si>
  <si>
    <t>NRPL14553</t>
  </si>
  <si>
    <t>HNIP36413</t>
  </si>
  <si>
    <t>NBIP39986</t>
  </si>
  <si>
    <t>RGYANK3954</t>
  </si>
  <si>
    <t>RGYJNL967</t>
  </si>
  <si>
    <t>ALPL19373</t>
  </si>
  <si>
    <t>STGL54433</t>
  </si>
  <si>
    <t>RGCNPL3796</t>
  </si>
  <si>
    <t>ANK36598</t>
  </si>
  <si>
    <t>NBL49380</t>
  </si>
  <si>
    <t>ANK195</t>
  </si>
  <si>
    <t>ANKIP43664</t>
  </si>
  <si>
    <t>ANKIP3</t>
  </si>
  <si>
    <t>TP4436</t>
  </si>
  <si>
    <t>RGYANK3971</t>
  </si>
  <si>
    <t>ANKBJ27</t>
  </si>
  <si>
    <t>HNL32891</t>
  </si>
  <si>
    <t>NDLKTJ5</t>
  </si>
  <si>
    <t>KSG29164</t>
  </si>
  <si>
    <t>ANK166</t>
  </si>
  <si>
    <t>NOLKTJ13</t>
  </si>
  <si>
    <t>AGL41</t>
  </si>
  <si>
    <t>RGYKUL3585</t>
  </si>
  <si>
    <t>NDIP23290</t>
  </si>
  <si>
    <t>M13</t>
  </si>
  <si>
    <t>TJL56101</t>
  </si>
  <si>
    <t>ALPL20870</t>
  </si>
  <si>
    <t>M82</t>
  </si>
  <si>
    <t>PLIP22389</t>
  </si>
  <si>
    <t>AGL57</t>
  </si>
  <si>
    <t>KUL24</t>
  </si>
  <si>
    <t>NOIP43577</t>
  </si>
  <si>
    <t>JNL163</t>
  </si>
  <si>
    <t>SGVIP24</t>
  </si>
  <si>
    <t>NBIP13</t>
  </si>
  <si>
    <t>HNLKTJ8</t>
  </si>
  <si>
    <t>HNL58</t>
  </si>
  <si>
    <t>NBIP27</t>
  </si>
  <si>
    <t>PLBJ2</t>
  </si>
  <si>
    <t>ANKBJ59</t>
  </si>
  <si>
    <t>ANK46024</t>
  </si>
  <si>
    <t>PDLIP47060</t>
  </si>
  <si>
    <t>NGL29596</t>
  </si>
  <si>
    <t>NRPL43340</t>
  </si>
  <si>
    <t>CHL49</t>
  </si>
  <si>
    <t>PLBJ3</t>
  </si>
  <si>
    <t>NGLBJ7</t>
  </si>
  <si>
    <t>PDL43153</t>
  </si>
  <si>
    <t>BND40620</t>
  </si>
  <si>
    <t>RGYANK3949</t>
  </si>
  <si>
    <t>CHL26732</t>
  </si>
  <si>
    <t>ALPL39846</t>
  </si>
  <si>
    <t>KHL57</t>
  </si>
  <si>
    <t>ALPL4</t>
  </si>
  <si>
    <t>ANKIP24076</t>
  </si>
  <si>
    <t>NBL37</t>
  </si>
  <si>
    <t>NDL27964</t>
  </si>
  <si>
    <t>ARKIP23</t>
  </si>
  <si>
    <t>RGYPDL3593</t>
  </si>
  <si>
    <t>SNNIP1</t>
  </si>
  <si>
    <t>SGV30282</t>
  </si>
  <si>
    <t>NBIP35314</t>
  </si>
  <si>
    <t>KSG32914</t>
  </si>
  <si>
    <t>NDL69</t>
  </si>
  <si>
    <t>NBL20734</t>
  </si>
  <si>
    <t>ANK51343</t>
  </si>
  <si>
    <t>BSL18</t>
  </si>
  <si>
    <t>NRPL22</t>
  </si>
  <si>
    <t>BNDIP3</t>
  </si>
  <si>
    <t>NGL29788</t>
  </si>
  <si>
    <t>NDIP23168</t>
  </si>
  <si>
    <t>NRPIP8</t>
  </si>
  <si>
    <t>SGVBJ54</t>
  </si>
  <si>
    <t>NBIP36</t>
  </si>
  <si>
    <t>ANKIP23330</t>
  </si>
  <si>
    <t>NGL35892</t>
  </si>
  <si>
    <t>TJIP16738</t>
  </si>
  <si>
    <t>BSL17</t>
  </si>
  <si>
    <t>STGIP24430</t>
  </si>
  <si>
    <t>ANKIP45120</t>
  </si>
  <si>
    <t>RGCNPL2260</t>
  </si>
  <si>
    <t>NDIP18253</t>
  </si>
  <si>
    <t>ANK385</t>
  </si>
  <si>
    <t>SGV104</t>
  </si>
  <si>
    <t>CHTST54216</t>
  </si>
  <si>
    <t>CNPL33</t>
  </si>
  <si>
    <t>RGYSGV3770</t>
  </si>
  <si>
    <t>TJL48841</t>
  </si>
  <si>
    <t>BSL32219</t>
  </si>
  <si>
    <t>KHIP48774</t>
  </si>
  <si>
    <t>GKNIP26306</t>
  </si>
  <si>
    <t>AGL144</t>
  </si>
  <si>
    <t>AGL128</t>
  </si>
  <si>
    <t>SGV27648</t>
  </si>
  <si>
    <t>ALPL140</t>
  </si>
  <si>
    <t>NDL54</t>
  </si>
  <si>
    <t>NBIP35572</t>
  </si>
  <si>
    <t>STGIP23699</t>
  </si>
  <si>
    <t>CHL69</t>
  </si>
  <si>
    <t>ANKIP23695</t>
  </si>
  <si>
    <t>NGL17</t>
  </si>
  <si>
    <t>PDIP33853</t>
  </si>
  <si>
    <t>ANK9</t>
  </si>
  <si>
    <t>ANK46026</t>
  </si>
  <si>
    <t>AKL48068</t>
  </si>
  <si>
    <t>AGL49</t>
  </si>
  <si>
    <t>RGYNOL909</t>
  </si>
  <si>
    <t>TJL14</t>
  </si>
  <si>
    <t>KUIP29839</t>
  </si>
  <si>
    <t>RGYKHL3861</t>
  </si>
  <si>
    <t>NBL38997</t>
  </si>
  <si>
    <t>KULKTJ6</t>
  </si>
  <si>
    <t>RGYSGV3740</t>
  </si>
  <si>
    <t>SGV63</t>
  </si>
  <si>
    <t>STGL55509</t>
  </si>
  <si>
    <t>RGYNDL2607</t>
  </si>
  <si>
    <t>BND127</t>
  </si>
  <si>
    <t>RGYCHL3676</t>
  </si>
  <si>
    <t>PTL53519</t>
  </si>
  <si>
    <t>AGL31</t>
  </si>
  <si>
    <t>RGYSTG2478</t>
  </si>
  <si>
    <t>RGYKHL3835</t>
  </si>
  <si>
    <t>NRPL41368</t>
  </si>
  <si>
    <t>SGV54046</t>
  </si>
  <si>
    <t>M37075</t>
  </si>
  <si>
    <t>KHL43</t>
  </si>
  <si>
    <t>DHNL49109</t>
  </si>
  <si>
    <t>ANKIP49225</t>
  </si>
  <si>
    <t>SNL25610</t>
  </si>
  <si>
    <t>ANK275</t>
  </si>
  <si>
    <t>ANK206</t>
  </si>
  <si>
    <t>NDL75</t>
  </si>
  <si>
    <t>NGL32849</t>
  </si>
  <si>
    <t>SNL21</t>
  </si>
  <si>
    <t>NDIP16745</t>
  </si>
  <si>
    <t>STBJ20</t>
  </si>
  <si>
    <t>ANK152</t>
  </si>
  <si>
    <t>PTL31430</t>
  </si>
  <si>
    <t>ANKIP44561</t>
  </si>
  <si>
    <t>ALPL14490</t>
  </si>
  <si>
    <t>KSGIP48143</t>
  </si>
  <si>
    <t>ALPL84</t>
  </si>
  <si>
    <t>NGL26520</t>
  </si>
  <si>
    <t>NOL44</t>
  </si>
  <si>
    <t>RGYNBL3627</t>
  </si>
  <si>
    <t>M36151</t>
  </si>
  <si>
    <t>BND31629</t>
  </si>
  <si>
    <t>KHL75</t>
  </si>
  <si>
    <t>RGYANK3915</t>
  </si>
  <si>
    <t>NBBJ22</t>
  </si>
  <si>
    <t>AGBJ11</t>
  </si>
  <si>
    <t>NBIP17332</t>
  </si>
  <si>
    <t>NBL35862</t>
  </si>
  <si>
    <t>KHIP45422</t>
  </si>
  <si>
    <t>BSL31134</t>
  </si>
  <si>
    <t>PDIP38099</t>
  </si>
  <si>
    <t>KUKTJ10</t>
  </si>
  <si>
    <t>ALPL72</t>
  </si>
  <si>
    <t>KUL20</t>
  </si>
  <si>
    <t>PDL55963</t>
  </si>
  <si>
    <t>NRBJ4</t>
  </si>
  <si>
    <t>NGL5</t>
  </si>
  <si>
    <t>PL43655</t>
  </si>
  <si>
    <t>NGL42241</t>
  </si>
  <si>
    <t>ANK131</t>
  </si>
  <si>
    <t>KSG31860</t>
  </si>
  <si>
    <t>GKNIP28987</t>
  </si>
  <si>
    <t>ANK168</t>
  </si>
  <si>
    <t>PTL7</t>
  </si>
  <si>
    <t>ANK231</t>
  </si>
  <si>
    <t>NGIP36665</t>
  </si>
  <si>
    <t>JNL18433</t>
  </si>
  <si>
    <t>AGL72</t>
  </si>
  <si>
    <t>RGYKOL3713</t>
  </si>
  <si>
    <t>NBIP35957</t>
  </si>
  <si>
    <t>M31784</t>
  </si>
  <si>
    <t>ANK20455</t>
  </si>
  <si>
    <t>ANK20179</t>
  </si>
  <si>
    <t>HNL51269</t>
  </si>
  <si>
    <t>NGL24088</t>
  </si>
  <si>
    <t>KHIP36106</t>
  </si>
  <si>
    <t>RGYAGL3558</t>
  </si>
  <si>
    <t>SJKL29652</t>
  </si>
  <si>
    <t>CHTL25</t>
  </si>
  <si>
    <t>RGYSGV3756</t>
  </si>
  <si>
    <t>KHL37023</t>
  </si>
  <si>
    <t>NDL34770</t>
  </si>
  <si>
    <t>ANKIP30889</t>
  </si>
  <si>
    <t>RGYAKL3529</t>
  </si>
  <si>
    <t>AGL171</t>
  </si>
  <si>
    <t>ANK291</t>
  </si>
  <si>
    <t>NDL71</t>
  </si>
  <si>
    <t>RGYSGV3749</t>
  </si>
  <si>
    <t>ANK190</t>
  </si>
  <si>
    <t>TJL10</t>
  </si>
  <si>
    <t>ANK238</t>
  </si>
  <si>
    <t>BLKUML50396</t>
  </si>
  <si>
    <t>KHL31337</t>
  </si>
  <si>
    <t>NDIP3-2</t>
  </si>
  <si>
    <t>PTL47</t>
  </si>
  <si>
    <t>CHL59</t>
  </si>
  <si>
    <t>AKL78</t>
  </si>
  <si>
    <t>KSGIP27966</t>
  </si>
  <si>
    <t>BSBJ2</t>
  </si>
  <si>
    <t>PDL18442</t>
  </si>
  <si>
    <t>NDIP49565</t>
  </si>
  <si>
    <t>KMST1</t>
  </si>
  <si>
    <t>PDL46</t>
  </si>
  <si>
    <t>TP4468</t>
  </si>
  <si>
    <t>ANK43108</t>
  </si>
  <si>
    <t>NBL43207</t>
  </si>
  <si>
    <t>AGL145</t>
  </si>
  <si>
    <t>NBL37265</t>
  </si>
  <si>
    <t>CNPL21</t>
  </si>
  <si>
    <t>AGBJ12</t>
  </si>
  <si>
    <t>ANK180</t>
  </si>
  <si>
    <t>NRIP51507</t>
  </si>
  <si>
    <t>HNIP36412</t>
  </si>
  <si>
    <t>SGVIP21489</t>
  </si>
  <si>
    <t>BLKUPDL50395</t>
  </si>
  <si>
    <t>CHL25720</t>
  </si>
  <si>
    <t>NOL20</t>
  </si>
  <si>
    <t>NGL26095</t>
  </si>
  <si>
    <t>NBIP33322</t>
  </si>
  <si>
    <t>RGYSGV3773</t>
  </si>
  <si>
    <t>ANK307</t>
  </si>
  <si>
    <t>NOIP45121</t>
  </si>
  <si>
    <t>RGYM2584</t>
  </si>
  <si>
    <t>HNIP20635</t>
  </si>
  <si>
    <t>HNIP35626</t>
  </si>
  <si>
    <t>PDL20727</t>
  </si>
  <si>
    <t>DANK49112</t>
  </si>
  <si>
    <t>KHT19</t>
  </si>
  <si>
    <t>NBBJ23</t>
  </si>
  <si>
    <t>BSIP19860</t>
  </si>
  <si>
    <t>NOL35752</t>
  </si>
  <si>
    <t>ANK15271</t>
  </si>
  <si>
    <t>ANKST54203</t>
  </si>
  <si>
    <t>GBIP47260</t>
  </si>
  <si>
    <t>CHL62</t>
  </si>
  <si>
    <t>ANK49926</t>
  </si>
  <si>
    <t>SJKL13</t>
  </si>
  <si>
    <t>SGVIP24431</t>
  </si>
  <si>
    <t>AGBJ13</t>
  </si>
  <si>
    <t>DSGV41844</t>
  </si>
  <si>
    <t>STGL13</t>
  </si>
  <si>
    <t>NGIP21888</t>
  </si>
  <si>
    <t>NRPIP35446</t>
  </si>
  <si>
    <t>AGIP36740</t>
  </si>
  <si>
    <t>KSIP50996</t>
  </si>
  <si>
    <t>NBBJ15</t>
  </si>
  <si>
    <t>NBL32059</t>
  </si>
  <si>
    <t>ANKIP41669</t>
  </si>
  <si>
    <t>TJL16</t>
  </si>
  <si>
    <t>ALPL29579</t>
  </si>
  <si>
    <t>HNIP12775</t>
  </si>
  <si>
    <t>M37074</t>
  </si>
  <si>
    <t>RGYANK3938</t>
  </si>
  <si>
    <t>MLBJ7</t>
  </si>
  <si>
    <t>SGV44</t>
  </si>
  <si>
    <t>NOIP38532</t>
  </si>
  <si>
    <t>RGYNRP3822</t>
  </si>
  <si>
    <t>NGL25001</t>
  </si>
  <si>
    <t>TJL17</t>
  </si>
  <si>
    <t>SGVIP55096</t>
  </si>
  <si>
    <t>HNIP8</t>
  </si>
  <si>
    <t>PLIP21957</t>
  </si>
  <si>
    <t>NOL30715</t>
  </si>
  <si>
    <t>ANK77</t>
  </si>
  <si>
    <t>CHL25713</t>
  </si>
  <si>
    <t>HNL83</t>
  </si>
  <si>
    <t>HNIP46780</t>
  </si>
  <si>
    <t>ANK234</t>
  </si>
  <si>
    <t>CHLIP27396</t>
  </si>
  <si>
    <t>CIP444</t>
  </si>
  <si>
    <t>SGVBJ81</t>
  </si>
  <si>
    <t>RGYAGL801</t>
  </si>
  <si>
    <t>JNBJ3</t>
  </si>
  <si>
    <t>ALPL16015</t>
  </si>
  <si>
    <t>ALPL15538</t>
  </si>
  <si>
    <t>NGL46290</t>
  </si>
  <si>
    <t>CHTIP4</t>
  </si>
  <si>
    <t>NBL122</t>
  </si>
  <si>
    <t>SNIP45371</t>
  </si>
  <si>
    <t>AKIP30091</t>
  </si>
  <si>
    <t>BSIP44921</t>
  </si>
  <si>
    <t>RGYNBL3653</t>
  </si>
  <si>
    <t>BSIP45392</t>
  </si>
  <si>
    <t>RGYSNL3791</t>
  </si>
  <si>
    <t>M34376</t>
  </si>
  <si>
    <t>CIP43386</t>
  </si>
  <si>
    <t>SGVIP23167</t>
  </si>
  <si>
    <t>CNIP23332</t>
  </si>
  <si>
    <t>KUL32385</t>
  </si>
  <si>
    <t>KHL48833</t>
  </si>
  <si>
    <t>ANKIP43330</t>
  </si>
  <si>
    <t>KUL56</t>
  </si>
  <si>
    <t>AGWS51303</t>
  </si>
  <si>
    <t>KUAEH1</t>
  </si>
  <si>
    <t>GKSIP28531</t>
  </si>
  <si>
    <t>M15</t>
  </si>
  <si>
    <t>AGL53173</t>
  </si>
  <si>
    <t>BND94</t>
  </si>
  <si>
    <t>BSIP44143</t>
  </si>
  <si>
    <t>ANK72</t>
  </si>
  <si>
    <t>PTL51145</t>
  </si>
  <si>
    <t>NDL16993</t>
  </si>
  <si>
    <t>SGV99</t>
  </si>
  <si>
    <t>SJKST1</t>
  </si>
  <si>
    <t>SGVIP4</t>
  </si>
  <si>
    <t>PTIP28691</t>
  </si>
  <si>
    <t>NBL102</t>
  </si>
  <si>
    <t>RGYANK3909</t>
  </si>
  <si>
    <t>PDL39736</t>
  </si>
  <si>
    <t>AKIP16295</t>
  </si>
  <si>
    <t>BND164</t>
  </si>
  <si>
    <t>BSIP24078</t>
  </si>
  <si>
    <t>NBL34862</t>
  </si>
  <si>
    <t>KUL47</t>
  </si>
  <si>
    <t>KHIP36738</t>
  </si>
  <si>
    <t>NDL66</t>
  </si>
  <si>
    <t>SGV36407</t>
  </si>
  <si>
    <t>TJL4</t>
  </si>
  <si>
    <t>KUIP49415</t>
  </si>
  <si>
    <t>BND150</t>
  </si>
  <si>
    <t>ANKIP30088</t>
  </si>
  <si>
    <t>BNDIP44297</t>
  </si>
  <si>
    <t>ANK341</t>
  </si>
  <si>
    <t>CHTL6</t>
  </si>
  <si>
    <t>NBL34185</t>
  </si>
  <si>
    <t>BND32222</t>
  </si>
  <si>
    <t>CHLIP27391</t>
  </si>
  <si>
    <t>BNDIP17713</t>
  </si>
  <si>
    <t>PDL50928</t>
  </si>
  <si>
    <t>NBL115</t>
  </si>
  <si>
    <t>SNNIP11</t>
  </si>
  <si>
    <t>ANK54015</t>
  </si>
  <si>
    <t>ALPLIP12667</t>
  </si>
  <si>
    <t>ANK266</t>
  </si>
  <si>
    <t>NOLKTJ2</t>
  </si>
  <si>
    <t>KUL53158</t>
  </si>
  <si>
    <t>AKL34317</t>
  </si>
  <si>
    <t>APEH45</t>
  </si>
  <si>
    <t>RGYBND3987</t>
  </si>
  <si>
    <t>RGYKHL3828</t>
  </si>
  <si>
    <t>TP4430</t>
  </si>
  <si>
    <t>NGL53867</t>
  </si>
  <si>
    <t>ALPLIP21</t>
  </si>
  <si>
    <t>STGL52</t>
  </si>
  <si>
    <t>KSBJ14</t>
  </si>
  <si>
    <t>HNL9</t>
  </si>
  <si>
    <t>NBL135</t>
  </si>
  <si>
    <t>NBL170</t>
  </si>
  <si>
    <t>STGL52785</t>
  </si>
  <si>
    <t>BSL46980</t>
  </si>
  <si>
    <t>BND53119</t>
  </si>
  <si>
    <t>KHKTJ6</t>
  </si>
  <si>
    <t>KOIP30886</t>
  </si>
  <si>
    <t>NDL50217</t>
  </si>
  <si>
    <t>KHL10921</t>
  </si>
  <si>
    <t>ANK167</t>
  </si>
  <si>
    <t>RGYKHL3841</t>
  </si>
  <si>
    <t>NRIP45026</t>
  </si>
  <si>
    <t>RGYAGL3563</t>
  </si>
  <si>
    <t>ANK139</t>
  </si>
  <si>
    <t>ARKKTJ12</t>
  </si>
  <si>
    <t>ANKIP6</t>
  </si>
  <si>
    <t>BND24860</t>
  </si>
  <si>
    <t>SGV46651</t>
  </si>
  <si>
    <t>STGL15</t>
  </si>
  <si>
    <t>KUL32384</t>
  </si>
  <si>
    <t>SGVIP22148</t>
  </si>
  <si>
    <t>HNIP23310</t>
  </si>
  <si>
    <t>BND21959</t>
  </si>
  <si>
    <t>RGYALPL794</t>
  </si>
  <si>
    <t>STGL55510</t>
  </si>
  <si>
    <t>AGL23683</t>
  </si>
  <si>
    <t>PLIP22390</t>
  </si>
  <si>
    <t>SGV36597</t>
  </si>
  <si>
    <t>CHTIP51839</t>
  </si>
  <si>
    <t>PDLBJ6</t>
  </si>
  <si>
    <t>NOL59</t>
  </si>
  <si>
    <t>KGIP50248</t>
  </si>
  <si>
    <t>SGV30881</t>
  </si>
  <si>
    <t>PTL53234</t>
  </si>
  <si>
    <t>AKIP35319</t>
  </si>
  <si>
    <t>GKAGIP29508</t>
  </si>
  <si>
    <t>NDL49</t>
  </si>
  <si>
    <t>ANK49920</t>
  </si>
  <si>
    <t>ANK51000</t>
  </si>
  <si>
    <t>KHL16281</t>
  </si>
  <si>
    <t>NGL23891</t>
  </si>
  <si>
    <t>CHTIP3</t>
  </si>
  <si>
    <t>M10</t>
  </si>
  <si>
    <t>PTL46</t>
  </si>
  <si>
    <t>ANKBJ51</t>
  </si>
  <si>
    <t>RGYPDL3607</t>
  </si>
  <si>
    <t>BND114</t>
  </si>
  <si>
    <t>DANK42180</t>
  </si>
  <si>
    <t>RGYNRP3810</t>
  </si>
  <si>
    <t>CIP33</t>
  </si>
  <si>
    <t>NBL29881</t>
  </si>
  <si>
    <t>TJIP48975</t>
  </si>
  <si>
    <t>BLKUPTL50624</t>
  </si>
  <si>
    <t>NRPL29576</t>
  </si>
  <si>
    <t>HNBJ17</t>
  </si>
  <si>
    <t>NOLKTJ3</t>
  </si>
  <si>
    <t>KDIP19334</t>
  </si>
  <si>
    <t>NBL92</t>
  </si>
  <si>
    <t>AKL45954</t>
  </si>
  <si>
    <t>JNL42135</t>
  </si>
  <si>
    <t>KSBJ9</t>
  </si>
  <si>
    <t>ANK61</t>
  </si>
  <si>
    <t>ANKIP40</t>
  </si>
  <si>
    <t>KUL19538</t>
  </si>
  <si>
    <t>BND44016</t>
  </si>
  <si>
    <t>BSBJ13</t>
  </si>
  <si>
    <t>HNIP39322</t>
  </si>
  <si>
    <t>NRPL53093</t>
  </si>
  <si>
    <t>STGL32340</t>
  </si>
  <si>
    <t>SGV55457</t>
  </si>
  <si>
    <t>RGYKKL3571</t>
  </si>
  <si>
    <t>SGV93</t>
  </si>
  <si>
    <t>HNLKTJ1</t>
  </si>
  <si>
    <t>ANKIP38</t>
  </si>
  <si>
    <t>AKL15541</t>
  </si>
  <si>
    <t>NDIP49564</t>
  </si>
  <si>
    <t>KHIP42861</t>
  </si>
  <si>
    <t>ANKAEH2</t>
  </si>
  <si>
    <t>RGYAKL787</t>
  </si>
  <si>
    <t>SSIP38458</t>
  </si>
  <si>
    <t>AGL98</t>
  </si>
  <si>
    <t>NGL55028</t>
  </si>
  <si>
    <t>ANKBJ74</t>
  </si>
  <si>
    <t>NGL20447</t>
  </si>
  <si>
    <t>AGL20636</t>
  </si>
  <si>
    <t>BNDIP27420</t>
  </si>
  <si>
    <t>CHTL10</t>
  </si>
  <si>
    <t>PDL42932</t>
  </si>
  <si>
    <t>KHL31429</t>
  </si>
  <si>
    <t>STGIP25334</t>
  </si>
  <si>
    <t>ALPL73</t>
  </si>
  <si>
    <t>M87</t>
  </si>
  <si>
    <t>AGL4</t>
  </si>
  <si>
    <t>NRPL54045</t>
  </si>
  <si>
    <t>ANK100</t>
  </si>
  <si>
    <t>CNPL25158</t>
  </si>
  <si>
    <t>PTL46046</t>
  </si>
  <si>
    <t>NBL76</t>
  </si>
  <si>
    <t>NBL25718</t>
  </si>
  <si>
    <t>DTKIP50917</t>
  </si>
  <si>
    <t>SJKL40275</t>
  </si>
  <si>
    <t>ALPIP23</t>
  </si>
  <si>
    <t>BNDIPA9</t>
  </si>
  <si>
    <t>STGIP33566</t>
  </si>
  <si>
    <t>HNIP42636</t>
  </si>
  <si>
    <t>GKANKIP33382</t>
  </si>
  <si>
    <t>PLIP22472</t>
  </si>
  <si>
    <t>AKIP39963</t>
  </si>
  <si>
    <t>RGSTGL3730</t>
  </si>
  <si>
    <t>RGYKOL3721</t>
  </si>
  <si>
    <t>RGYANK3923</t>
  </si>
  <si>
    <t>ANK20</t>
  </si>
  <si>
    <t>MHST1</t>
  </si>
  <si>
    <t>NBL20450</t>
  </si>
  <si>
    <t>SGVBJ76</t>
  </si>
  <si>
    <t>ALPL146</t>
  </si>
  <si>
    <t>BND31628</t>
  </si>
  <si>
    <t>STGL11</t>
  </si>
  <si>
    <t>NGL46289</t>
  </si>
  <si>
    <t>CHL50</t>
  </si>
  <si>
    <t>KHST54213</t>
  </si>
  <si>
    <t>PTL27</t>
  </si>
  <si>
    <t>SGV37180</t>
  </si>
  <si>
    <t>M54</t>
  </si>
  <si>
    <t>KUL32</t>
  </si>
  <si>
    <t>NBL13356</t>
  </si>
  <si>
    <t>ANK334</t>
  </si>
  <si>
    <t>SGVIP8</t>
  </si>
  <si>
    <t>SGV7</t>
  </si>
  <si>
    <t>RGYNBL3622</t>
  </si>
  <si>
    <t>RGYSTG3725</t>
  </si>
  <si>
    <t>NGIP25002</t>
  </si>
  <si>
    <t>BND108</t>
  </si>
  <si>
    <t>BND11768</t>
  </si>
  <si>
    <t>AKIP21796</t>
  </si>
  <si>
    <t>BLKUANK50599</t>
  </si>
  <si>
    <t>NOL30142</t>
  </si>
  <si>
    <t>NDL38815</t>
  </si>
  <si>
    <t>KLIP23899</t>
  </si>
  <si>
    <t>ANK391</t>
  </si>
  <si>
    <t>ML43651</t>
  </si>
  <si>
    <t>BND113</t>
  </si>
  <si>
    <t>NRPIP1</t>
  </si>
  <si>
    <t>STGL40</t>
  </si>
  <si>
    <t>HNL24924</t>
  </si>
  <si>
    <t>TJIP41457</t>
  </si>
  <si>
    <t>AKL23308</t>
  </si>
  <si>
    <t>ALPL51266</t>
  </si>
  <si>
    <t>RGYCHL3673</t>
  </si>
  <si>
    <t>NBL127</t>
  </si>
  <si>
    <t>ANK40</t>
  </si>
  <si>
    <t>PL39882</t>
  </si>
  <si>
    <t>ALPL106</t>
  </si>
  <si>
    <t>NGL47409</t>
  </si>
  <si>
    <t>AGL161</t>
  </si>
  <si>
    <t>SGVIP28752</t>
  </si>
  <si>
    <t>HNL43208</t>
  </si>
  <si>
    <t>CNPL54752</t>
  </si>
  <si>
    <t>RGYNGL1943</t>
  </si>
  <si>
    <t>NGL43015</t>
  </si>
  <si>
    <t>BSL50262</t>
  </si>
  <si>
    <t>NRBJ9</t>
  </si>
  <si>
    <t>RGYKKL3572</t>
  </si>
  <si>
    <t>C4032</t>
  </si>
  <si>
    <t>RGYNRP3827</t>
  </si>
  <si>
    <t>JNL46112</t>
  </si>
  <si>
    <t>SGVBJ38</t>
  </si>
  <si>
    <t>SGVIP33838</t>
  </si>
  <si>
    <t>NRPL68</t>
  </si>
  <si>
    <t>M21</t>
  </si>
  <si>
    <t>TJIP46529</t>
  </si>
  <si>
    <t>CNPIP7</t>
  </si>
  <si>
    <t>NOIP44409</t>
  </si>
  <si>
    <t>TJP3</t>
  </si>
  <si>
    <t>ALPL40</t>
  </si>
  <si>
    <t>RGYPDL885</t>
  </si>
  <si>
    <t>BNDIP24435</t>
  </si>
  <si>
    <t>SGV50</t>
  </si>
  <si>
    <t>PTL42</t>
  </si>
  <si>
    <t>PDIP44871</t>
  </si>
  <si>
    <t>NGL49119</t>
  </si>
  <si>
    <t>KUL21301</t>
  </si>
  <si>
    <t>NGLIP2</t>
  </si>
  <si>
    <t>AKIP53493</t>
  </si>
  <si>
    <t>NBL25719</t>
  </si>
  <si>
    <t>ALPL69</t>
  </si>
  <si>
    <t>KDIP18456</t>
  </si>
  <si>
    <t>HNIP23</t>
  </si>
  <si>
    <t>PDL53</t>
  </si>
  <si>
    <t>TJIP1</t>
  </si>
  <si>
    <t>NGL46950</t>
  </si>
  <si>
    <t>RGYANK3946</t>
  </si>
  <si>
    <t>NGL48734</t>
  </si>
  <si>
    <t>HNL26633</t>
  </si>
  <si>
    <t>ANK114</t>
  </si>
  <si>
    <t>KHL5</t>
  </si>
  <si>
    <t>NOL36603</t>
  </si>
  <si>
    <t>KHL70</t>
  </si>
  <si>
    <t>RGYAGL3562</t>
  </si>
  <si>
    <t>KUIP21640</t>
  </si>
  <si>
    <t>RGYNOL901</t>
  </si>
  <si>
    <t>NBL24282</t>
  </si>
  <si>
    <t>ANK249</t>
  </si>
  <si>
    <t>RGYCHL3659</t>
  </si>
  <si>
    <t>RGYCHL3678</t>
  </si>
  <si>
    <t>ANKIP50</t>
  </si>
  <si>
    <t>DCHL41835</t>
  </si>
  <si>
    <t>ALPL56</t>
  </si>
  <si>
    <t>AGIP25267</t>
  </si>
  <si>
    <t>ALPIP16275</t>
  </si>
  <si>
    <t>NBL29476</t>
  </si>
  <si>
    <t>AKL6</t>
  </si>
  <si>
    <t>SGVBJ13</t>
  </si>
  <si>
    <t>HNL91</t>
  </si>
  <si>
    <t>NGL29605</t>
  </si>
  <si>
    <t>HNL15272</t>
  </si>
  <si>
    <t>NBIP18438</t>
  </si>
  <si>
    <t>NGL42725</t>
  </si>
  <si>
    <t>BLKUKUL50683</t>
  </si>
  <si>
    <t>KUL18</t>
  </si>
  <si>
    <t>NOIP50994</t>
  </si>
  <si>
    <t>BND33</t>
  </si>
  <si>
    <t>BND67</t>
  </si>
  <si>
    <t>AGP17006</t>
  </si>
  <si>
    <t>ANKIP5</t>
  </si>
  <si>
    <t>AKIP24767</t>
  </si>
  <si>
    <t>CNPIP9</t>
  </si>
  <si>
    <t>BSBJ1</t>
  </si>
  <si>
    <t>PL26</t>
  </si>
  <si>
    <t>STGIP23864</t>
  </si>
  <si>
    <t>ANKIP28276</t>
  </si>
  <si>
    <t>RGYSGV3746</t>
  </si>
  <si>
    <t>BSL38636</t>
  </si>
  <si>
    <t>RGYSTG3722</t>
  </si>
  <si>
    <t>KUL21300</t>
  </si>
  <si>
    <t>RGYM2585</t>
  </si>
  <si>
    <t>ANKST54278</t>
  </si>
  <si>
    <t>BLKUPDL50394</t>
  </si>
  <si>
    <t>NDL37357</t>
  </si>
  <si>
    <t>NOL34</t>
  </si>
  <si>
    <t>SGVBJ35</t>
  </si>
  <si>
    <t>NRBJ10</t>
  </si>
  <si>
    <t>AKL18</t>
  </si>
  <si>
    <t>KHLIP38337</t>
  </si>
  <si>
    <t>SGV23313</t>
  </si>
  <si>
    <t>AGL1</t>
  </si>
  <si>
    <t>SGVIP22153</t>
  </si>
  <si>
    <t>NBIP34692</t>
  </si>
  <si>
    <t>BND41</t>
  </si>
  <si>
    <t>PDL32</t>
  </si>
  <si>
    <t>PL32611</t>
  </si>
  <si>
    <t>ALPL49445</t>
  </si>
  <si>
    <t>NRIP38579</t>
  </si>
  <si>
    <t>ALPIP17000</t>
  </si>
  <si>
    <t>ANK52831</t>
  </si>
  <si>
    <t>RGYNRP3800</t>
  </si>
  <si>
    <t>RGYNOL3888</t>
  </si>
  <si>
    <t>ANK38555</t>
  </si>
  <si>
    <t>NBNDST53994</t>
  </si>
  <si>
    <t>NBIP20278</t>
  </si>
  <si>
    <t>ANKIP43379</t>
  </si>
  <si>
    <t>ALPL30</t>
  </si>
  <si>
    <t>KSG20</t>
  </si>
  <si>
    <t>RGYAGL3559</t>
  </si>
  <si>
    <t>SGV47679</t>
  </si>
  <si>
    <t>BNDL26185</t>
  </si>
  <si>
    <t>PL20</t>
  </si>
  <si>
    <t>NGL7</t>
  </si>
  <si>
    <t>KHL74</t>
  </si>
  <si>
    <t>LIP44818</t>
  </si>
  <si>
    <t>ANK204</t>
  </si>
  <si>
    <t>SGVBJ56</t>
  </si>
  <si>
    <t>ANK38813</t>
  </si>
  <si>
    <t>RGYKUL3581</t>
  </si>
  <si>
    <t>NGL34368</t>
  </si>
  <si>
    <t>NBIP16755</t>
  </si>
  <si>
    <t>ANK142</t>
  </si>
  <si>
    <t>NBL78</t>
  </si>
  <si>
    <t>KSG30506</t>
  </si>
  <si>
    <t>BND37384</t>
  </si>
  <si>
    <t>RGYAKL1024</t>
  </si>
  <si>
    <t>NRPL30280</t>
  </si>
  <si>
    <t>PTL31805</t>
  </si>
  <si>
    <t>NOIP46988</t>
  </si>
  <si>
    <t>ANKIP58</t>
  </si>
  <si>
    <t>KHL31216</t>
  </si>
  <si>
    <t>RGYANK3934</t>
  </si>
  <si>
    <t>RGYNDL2595</t>
  </si>
  <si>
    <t>BND149</t>
  </si>
  <si>
    <t>NBL29229</t>
  </si>
  <si>
    <t>PDL48</t>
  </si>
  <si>
    <t>ANK323</t>
  </si>
  <si>
    <t>RGYAKL3527</t>
  </si>
  <si>
    <t>HNL33</t>
  </si>
  <si>
    <t>M30216</t>
  </si>
  <si>
    <t>M68</t>
  </si>
  <si>
    <t>PDL54754</t>
  </si>
  <si>
    <t>BLKUCHL50388</t>
  </si>
  <si>
    <t>AGL55452</t>
  </si>
  <si>
    <t>DGPL43697</t>
  </si>
  <si>
    <t>KHL25339</t>
  </si>
  <si>
    <t>RGYSTG2477</t>
  </si>
  <si>
    <t>BNDAEH1</t>
  </si>
  <si>
    <t>PDIP44873</t>
  </si>
  <si>
    <t>RGYNGL1940</t>
  </si>
  <si>
    <t>KOL35929</t>
  </si>
  <si>
    <t>ANKST54199</t>
  </si>
  <si>
    <t>RGYKUL3580</t>
  </si>
  <si>
    <t>BSBJ25</t>
  </si>
  <si>
    <t>ANKIP43880</t>
  </si>
  <si>
    <t>STGL45</t>
  </si>
  <si>
    <t>ALPL24930</t>
  </si>
  <si>
    <t>PDL26517</t>
  </si>
  <si>
    <t>NBL136</t>
  </si>
  <si>
    <t>BLKUPTL50626</t>
  </si>
  <si>
    <t>NOL19865</t>
  </si>
  <si>
    <t>BNDIP45330</t>
  </si>
  <si>
    <t>ARKIP31</t>
  </si>
  <si>
    <t>ALPL23151</t>
  </si>
  <si>
    <t>KHKTJ10</t>
  </si>
  <si>
    <t>BND21638</t>
  </si>
  <si>
    <t>KSBJ16</t>
  </si>
  <si>
    <t>KUIP38352</t>
  </si>
  <si>
    <t>PTL30023</t>
  </si>
  <si>
    <t>HNIP39012</t>
  </si>
  <si>
    <t>BNDL45386</t>
  </si>
  <si>
    <t>ANKIP12748</t>
  </si>
  <si>
    <t>HNL33076</t>
  </si>
  <si>
    <t>KHL25711</t>
  </si>
  <si>
    <t>KUL53180</t>
  </si>
  <si>
    <t>KUKTJ12</t>
  </si>
  <si>
    <t>NOL36282</t>
  </si>
  <si>
    <t>RGYKOL3715</t>
  </si>
  <si>
    <t>KUL44284</t>
  </si>
  <si>
    <t>NDL42</t>
  </si>
  <si>
    <t>PDLIP44594</t>
  </si>
  <si>
    <t>STGL21</t>
  </si>
  <si>
    <t>SGV34</t>
  </si>
  <si>
    <t>BND33901</t>
  </si>
  <si>
    <t>ANK25007</t>
  </si>
  <si>
    <t>PDL39</t>
  </si>
  <si>
    <t>RGYANK3922</t>
  </si>
  <si>
    <t>BLKUAGL50389</t>
  </si>
  <si>
    <t>BNDIP6</t>
  </si>
  <si>
    <t>ALPL53</t>
  </si>
  <si>
    <t>BNDIP13</t>
  </si>
  <si>
    <t>ANK104</t>
  </si>
  <si>
    <t>RGYAKL1028</t>
  </si>
  <si>
    <t>M40</t>
  </si>
  <si>
    <t>HNL39034</t>
  </si>
  <si>
    <t>KUL54</t>
  </si>
  <si>
    <t>NGL17975</t>
  </si>
  <si>
    <t>KUL40</t>
  </si>
  <si>
    <t>STGL53324</t>
  </si>
  <si>
    <t>NBL49039</t>
  </si>
  <si>
    <t>SGV33210</t>
  </si>
  <si>
    <t>BLKUAGL50384</t>
  </si>
  <si>
    <t>RGYBSL1589</t>
  </si>
  <si>
    <t>NRPIP2</t>
  </si>
  <si>
    <t>CHL8</t>
  </si>
  <si>
    <t>ANK144</t>
  </si>
  <si>
    <t>NBL85</t>
  </si>
  <si>
    <t>BND55810</t>
  </si>
  <si>
    <t>NDLKTJ2</t>
  </si>
  <si>
    <t>RGYSGV3744</t>
  </si>
  <si>
    <t>TJL53341</t>
  </si>
  <si>
    <t>NRIP47097</t>
  </si>
  <si>
    <t>ANK58</t>
  </si>
  <si>
    <t>ANK40068</t>
  </si>
  <si>
    <t>SNNIP9</t>
  </si>
  <si>
    <t>NGLIP13977</t>
  </si>
  <si>
    <t>GKNBIP38334</t>
  </si>
  <si>
    <t>SGVIP10</t>
  </si>
  <si>
    <t>ANKBJ64</t>
  </si>
  <si>
    <t>KUL45337</t>
  </si>
  <si>
    <t>SJKL9</t>
  </si>
  <si>
    <t>SNL20</t>
  </si>
  <si>
    <t>ALPL42</t>
  </si>
  <si>
    <t>CNPL2</t>
  </si>
  <si>
    <t>HNL26097</t>
  </si>
  <si>
    <t>SNIP51556</t>
  </si>
  <si>
    <t>ANKIP24429</t>
  </si>
  <si>
    <t>HNIP39324</t>
  </si>
  <si>
    <t>PL21</t>
  </si>
  <si>
    <t>ANK17327</t>
  </si>
  <si>
    <t>ARKIP28</t>
  </si>
  <si>
    <t>KHL10</t>
  </si>
  <si>
    <t>NBIP34861</t>
  </si>
  <si>
    <t>NBL18827</t>
  </si>
  <si>
    <t>KDIP10</t>
  </si>
  <si>
    <t>KULIP44822</t>
  </si>
  <si>
    <t>CHL71</t>
  </si>
  <si>
    <t>AGL170</t>
  </si>
  <si>
    <t>RGYKHL3858</t>
  </si>
  <si>
    <t>ALPLIP8</t>
  </si>
  <si>
    <t>RGYKUL3578</t>
  </si>
  <si>
    <t>KDIP18451</t>
  </si>
  <si>
    <t>NGLIP1</t>
  </si>
  <si>
    <t>HNIP37500</t>
  </si>
  <si>
    <t>KHL23155</t>
  </si>
  <si>
    <t>RGYANK3939</t>
  </si>
  <si>
    <t>ALPL13129</t>
  </si>
  <si>
    <t>PLKTJ4</t>
  </si>
  <si>
    <t>ANK55563</t>
  </si>
  <si>
    <t>NOIP43578</t>
  </si>
  <si>
    <t>BLIP47424</t>
  </si>
  <si>
    <t>NGLBJ12</t>
  </si>
  <si>
    <t>ALPL76</t>
  </si>
  <si>
    <t>ANK51633</t>
  </si>
  <si>
    <t>HNIP50078</t>
  </si>
  <si>
    <t>NRPL7</t>
  </si>
  <si>
    <t>ANKIP53374</t>
  </si>
  <si>
    <t>ALPL25604</t>
  </si>
  <si>
    <t>MST54197</t>
  </si>
  <si>
    <t>KUL45</t>
  </si>
  <si>
    <t>SGVIP13606</t>
  </si>
  <si>
    <t>AGL84</t>
  </si>
  <si>
    <t>RGYM3869</t>
  </si>
  <si>
    <t>ALPIP16274</t>
  </si>
  <si>
    <t>CHL49170</t>
  </si>
  <si>
    <t>ANK29</t>
  </si>
  <si>
    <t>AGL82</t>
  </si>
  <si>
    <t>HNIP37386</t>
  </si>
  <si>
    <t>BNDIP18</t>
  </si>
  <si>
    <t>KHBJ22</t>
  </si>
  <si>
    <t>NGL24562</t>
  </si>
  <si>
    <t>ANKEH1</t>
  </si>
  <si>
    <t>ANK201</t>
  </si>
  <si>
    <t>ANK304</t>
  </si>
  <si>
    <t>CHLIP34378</t>
  </si>
  <si>
    <t>STGIP3</t>
  </si>
  <si>
    <t>HNL6</t>
  </si>
  <si>
    <t>AKIP36337</t>
  </si>
  <si>
    <t>BND136</t>
  </si>
  <si>
    <t>STGL53343</t>
  </si>
  <si>
    <t>TJBJ4</t>
  </si>
  <si>
    <t>AKST54220</t>
  </si>
  <si>
    <t>AGL60</t>
  </si>
  <si>
    <t>ANK33283</t>
  </si>
  <si>
    <t>RGYKSG1916</t>
  </si>
  <si>
    <t>DCHL41826</t>
  </si>
  <si>
    <t>AKL9</t>
  </si>
  <si>
    <t>NBL124</t>
  </si>
  <si>
    <t>HNL78</t>
  </si>
  <si>
    <t>AGL92</t>
  </si>
  <si>
    <t>HNIP14046</t>
  </si>
  <si>
    <t>NRPL56284</t>
  </si>
  <si>
    <t>NRPL31004</t>
  </si>
  <si>
    <t>RGYNOL903</t>
  </si>
  <si>
    <t>NBIP24</t>
  </si>
  <si>
    <t>NBP28435</t>
  </si>
  <si>
    <t>ALPL123</t>
  </si>
  <si>
    <t>RGYANK3970</t>
  </si>
  <si>
    <t>AGL43255</t>
  </si>
  <si>
    <t>RGYSNL3793</t>
  </si>
  <si>
    <t>GKKKIP40135</t>
  </si>
  <si>
    <t>CNPBJ1</t>
  </si>
  <si>
    <t>KNDIP12675</t>
  </si>
  <si>
    <t>NRPIP24421</t>
  </si>
  <si>
    <t>JNL18</t>
  </si>
  <si>
    <t>HNLST54231</t>
  </si>
  <si>
    <t>TJL49646</t>
  </si>
  <si>
    <t>PDIP23323</t>
  </si>
  <si>
    <t>NBL141</t>
  </si>
  <si>
    <t>KSG26731</t>
  </si>
  <si>
    <t>ALPL135</t>
  </si>
  <si>
    <t>NDLIP51186</t>
  </si>
  <si>
    <t>RGYJNL965</t>
  </si>
  <si>
    <t>NGIP23326</t>
  </si>
  <si>
    <t>NRIP45321</t>
  </si>
  <si>
    <t>KHBJ21</t>
  </si>
  <si>
    <t>M37072</t>
  </si>
  <si>
    <t>ANK401</t>
  </si>
  <si>
    <t>ANK36515</t>
  </si>
  <si>
    <t>BNDIP32599</t>
  </si>
  <si>
    <t>KHL55</t>
  </si>
  <si>
    <t>TJIP42116</t>
  </si>
  <si>
    <t>GNDIP21492</t>
  </si>
  <si>
    <t>ANKIP47</t>
  </si>
  <si>
    <t>SGV32889</t>
  </si>
  <si>
    <t>NBIP45017</t>
  </si>
  <si>
    <t>GKALPIP31071</t>
  </si>
  <si>
    <t>SNLBJ6</t>
  </si>
  <si>
    <t>CHLIP35181</t>
  </si>
  <si>
    <t>BND44771</t>
  </si>
  <si>
    <t>RGYSNL1629</t>
  </si>
  <si>
    <t>ALPL49871</t>
  </si>
  <si>
    <t>NBP14271</t>
  </si>
  <si>
    <t>ANKIP45080</t>
  </si>
  <si>
    <t>BND33936</t>
  </si>
  <si>
    <t>ANKBJ75</t>
  </si>
  <si>
    <t>AGL31807</t>
  </si>
  <si>
    <t>KUIP38347</t>
  </si>
  <si>
    <t>NBL169</t>
  </si>
  <si>
    <t>BKIP40637</t>
  </si>
  <si>
    <t>AGL121</t>
  </si>
  <si>
    <t>NGL37183</t>
  </si>
  <si>
    <t>NRPL69</t>
  </si>
  <si>
    <t>PDIP36907</t>
  </si>
  <si>
    <t>BND29906</t>
  </si>
  <si>
    <t>NBIP35633</t>
  </si>
  <si>
    <t>ALPL35464</t>
  </si>
  <si>
    <t>M25337</t>
  </si>
  <si>
    <t>NDL17738</t>
  </si>
  <si>
    <t>SNL29613</t>
  </si>
  <si>
    <t>ANKIP23321</t>
  </si>
  <si>
    <t>ANKBJ24</t>
  </si>
  <si>
    <t>NOBJ16</t>
  </si>
  <si>
    <t>KOIP24085</t>
  </si>
  <si>
    <t>NOBJ8</t>
  </si>
  <si>
    <t>BNDBJ5</t>
  </si>
  <si>
    <t>KUL35160</t>
  </si>
  <si>
    <t>ALPLIP7</t>
  </si>
  <si>
    <t>NRIP39329</t>
  </si>
  <si>
    <t>AKIP49465</t>
  </si>
  <si>
    <t>AGIP48937</t>
  </si>
  <si>
    <t>STGIP23298</t>
  </si>
  <si>
    <t>RGYPDL3595</t>
  </si>
  <si>
    <t>NRPL19696</t>
  </si>
  <si>
    <t>ANK271</t>
  </si>
  <si>
    <t>ANK355</t>
  </si>
  <si>
    <t>ANK239</t>
  </si>
  <si>
    <t>KOL32339</t>
  </si>
  <si>
    <t>NGL32279</t>
  </si>
  <si>
    <t>ALPLIP14</t>
  </si>
  <si>
    <t>KDL25601</t>
  </si>
  <si>
    <t>KHLIP23319</t>
  </si>
  <si>
    <t>NBL88</t>
  </si>
  <si>
    <t>RGYSNL3703</t>
  </si>
  <si>
    <t>PLIP22384</t>
  </si>
  <si>
    <t>NDIP36845</t>
  </si>
  <si>
    <t>M92</t>
  </si>
  <si>
    <t>CHL44</t>
  </si>
  <si>
    <t>KHL62</t>
  </si>
  <si>
    <t>BND106</t>
  </si>
  <si>
    <t>CHLIP27518</t>
  </si>
  <si>
    <t>RGYSGV3759</t>
  </si>
  <si>
    <t>SGVIP41</t>
  </si>
  <si>
    <t>ANK395</t>
  </si>
  <si>
    <t>NDL78</t>
  </si>
  <si>
    <t>NBIP25</t>
  </si>
  <si>
    <t>NGL20283</t>
  </si>
  <si>
    <t>CHTIP51711</t>
  </si>
  <si>
    <t>NBL35683</t>
  </si>
  <si>
    <t>NBL123</t>
  </si>
  <si>
    <t>STGIP24292</t>
  </si>
  <si>
    <t>ML53179</t>
  </si>
  <si>
    <t>RGYCHL3682</t>
  </si>
  <si>
    <t>NDL32890</t>
  </si>
  <si>
    <t>NDL43318</t>
  </si>
  <si>
    <t>KSGIP35180</t>
  </si>
  <si>
    <t>NDL25005</t>
  </si>
  <si>
    <t>RGYBND3990</t>
  </si>
  <si>
    <t>LIP43771</t>
  </si>
  <si>
    <t>NGIP23873</t>
  </si>
  <si>
    <t>KSBJ8</t>
  </si>
  <si>
    <t>NOBJ13</t>
  </si>
  <si>
    <t>NGL27703</t>
  </si>
  <si>
    <t>NBIP39872</t>
  </si>
  <si>
    <t>NBL50058</t>
  </si>
  <si>
    <t>AKL19556</t>
  </si>
  <si>
    <t>KUL7</t>
  </si>
  <si>
    <t>NBIP19700</t>
  </si>
  <si>
    <t>NOL47930</t>
  </si>
  <si>
    <t>KSGL46649</t>
  </si>
  <si>
    <t>RGYANK3964</t>
  </si>
  <si>
    <t>NRBJ27</t>
  </si>
  <si>
    <t>SNL18</t>
  </si>
  <si>
    <t>NBL90</t>
  </si>
  <si>
    <t>PDL22242</t>
  </si>
  <si>
    <t>HNIP14047</t>
  </si>
  <si>
    <t>KULIP44820</t>
  </si>
  <si>
    <t>ANK17328</t>
  </si>
  <si>
    <t>NDL33481</t>
  </si>
  <si>
    <t>ALPL53969</t>
  </si>
  <si>
    <t>STBJ18</t>
  </si>
  <si>
    <t>CHTSTL1</t>
  </si>
  <si>
    <t>NDIP13695</t>
  </si>
  <si>
    <t>SGAEH1</t>
  </si>
  <si>
    <t>GKALPIP34227</t>
  </si>
  <si>
    <t>NOIP43253</t>
  </si>
  <si>
    <t>NRPL52436</t>
  </si>
  <si>
    <t>KOL29846</t>
  </si>
  <si>
    <t>SGV47</t>
  </si>
  <si>
    <t>NRPP16907</t>
  </si>
  <si>
    <t>NDL46791</t>
  </si>
  <si>
    <t>ALPL41656</t>
  </si>
  <si>
    <t>PL7</t>
  </si>
  <si>
    <t>PDP14402</t>
  </si>
  <si>
    <t>DGSGV43695</t>
  </si>
  <si>
    <t>ARKBJ6</t>
  </si>
  <si>
    <t>PL18600</t>
  </si>
  <si>
    <t>NOIP51226</t>
  </si>
  <si>
    <t>CNPBJ4</t>
  </si>
  <si>
    <t>NGIP30673</t>
  </si>
  <si>
    <t>AGVDSTL1</t>
  </si>
  <si>
    <t>RGYCHL3665</t>
  </si>
  <si>
    <t>NBL38039</t>
  </si>
  <si>
    <t>ANK19</t>
  </si>
  <si>
    <t>ARKIP24</t>
  </si>
  <si>
    <t>ALPL130</t>
  </si>
  <si>
    <t>ANK46788</t>
  </si>
  <si>
    <t>KUL71</t>
  </si>
  <si>
    <t>AKIP29053</t>
  </si>
  <si>
    <t>RGYKKL3566</t>
  </si>
  <si>
    <t>HNL90</t>
  </si>
  <si>
    <t>CNPL31</t>
  </si>
  <si>
    <t>ANKIP35839</t>
  </si>
  <si>
    <t>NRIP55157</t>
  </si>
  <si>
    <t>ANK117</t>
  </si>
  <si>
    <t>PDL20284</t>
  </si>
  <si>
    <t>RGYSTG3723</t>
  </si>
  <si>
    <t>NRIP41823</t>
  </si>
  <si>
    <t>PDIP20633</t>
  </si>
  <si>
    <t>ALPLIP39</t>
  </si>
  <si>
    <t>ANK273</t>
  </si>
  <si>
    <t>CHTIP35320</t>
  </si>
  <si>
    <t>ALPL10</t>
  </si>
  <si>
    <t>CHTL11</t>
  </si>
  <si>
    <t>SGV26512</t>
  </si>
  <si>
    <t>AGL33899</t>
  </si>
  <si>
    <t>ALPLIP19</t>
  </si>
  <si>
    <t>AGL32392</t>
  </si>
  <si>
    <t>NGL42647</t>
  </si>
  <si>
    <t>PDIP5</t>
  </si>
  <si>
    <t>NDL57</t>
  </si>
  <si>
    <t>MLBJ11</t>
  </si>
  <si>
    <t>NOIP44923</t>
  </si>
  <si>
    <t>KUIP21639</t>
  </si>
  <si>
    <t>KOL20733</t>
  </si>
  <si>
    <t>PTIP35322</t>
  </si>
  <si>
    <t>GKNOIP36961</t>
  </si>
  <si>
    <t>ANK19687</t>
  </si>
  <si>
    <t>SGV122</t>
  </si>
  <si>
    <t>NBIP23877</t>
  </si>
  <si>
    <t>CHTIP51956</t>
  </si>
  <si>
    <t>ALPL19338</t>
  </si>
  <si>
    <t>ACP1</t>
  </si>
  <si>
    <t>HNIP23282</t>
  </si>
  <si>
    <t>M37076</t>
  </si>
  <si>
    <t>AKL68</t>
  </si>
  <si>
    <t>TJL11</t>
  </si>
  <si>
    <t>STGL11283</t>
  </si>
  <si>
    <t>SNL13</t>
  </si>
  <si>
    <t>HNL47983</t>
  </si>
  <si>
    <t>NBL158</t>
  </si>
  <si>
    <t>ANKKTJ1</t>
  </si>
  <si>
    <t>MLIP5</t>
  </si>
  <si>
    <t>ANK235</t>
  </si>
  <si>
    <t>CHTL37806</t>
  </si>
  <si>
    <t>NBL125</t>
  </si>
  <si>
    <t>BAIP42213</t>
  </si>
  <si>
    <t>KSG42762</t>
  </si>
  <si>
    <t>BNST2</t>
  </si>
  <si>
    <t>NRPL23152</t>
  </si>
  <si>
    <t>KSG30507</t>
  </si>
  <si>
    <t>NDL47385</t>
  </si>
  <si>
    <t>AKL37622</t>
  </si>
  <si>
    <t>RGYM2578</t>
  </si>
  <si>
    <t>ANKP36473</t>
  </si>
  <si>
    <t>ANK312</t>
  </si>
  <si>
    <t>NRPL66</t>
  </si>
  <si>
    <t>SGVIP49385</t>
  </si>
  <si>
    <t>NDL33884</t>
  </si>
  <si>
    <t>CHTL17502</t>
  </si>
  <si>
    <t>CTBJL6</t>
  </si>
  <si>
    <t>GKAIP28147</t>
  </si>
  <si>
    <t>BND135</t>
  </si>
  <si>
    <t>NBL66</t>
  </si>
  <si>
    <t>RGYSNL3704</t>
  </si>
  <si>
    <t>COL48951</t>
  </si>
  <si>
    <t>RGYMPL3301</t>
  </si>
  <si>
    <t>DKIP45768</t>
  </si>
  <si>
    <t>MPIP51204</t>
  </si>
  <si>
    <t>NKIP47131</t>
  </si>
  <si>
    <t>MPL16</t>
  </si>
  <si>
    <t>DKIP157</t>
  </si>
  <si>
    <t>AGRL34928</t>
  </si>
  <si>
    <t>BYL27114</t>
  </si>
  <si>
    <t>AGRL43111</t>
  </si>
  <si>
    <t>JKL17934</t>
  </si>
  <si>
    <t>CSL39168</t>
  </si>
  <si>
    <t>KDLBJ60</t>
  </si>
  <si>
    <t>NKL63</t>
  </si>
  <si>
    <t>COIP30</t>
  </si>
  <si>
    <t>MDL50227</t>
  </si>
  <si>
    <t>NKIP47515</t>
  </si>
  <si>
    <t>TRL110</t>
  </si>
  <si>
    <t>KDL172</t>
  </si>
  <si>
    <t>BYL43</t>
  </si>
  <si>
    <t>CSL32621</t>
  </si>
  <si>
    <t>BYBJ27</t>
  </si>
  <si>
    <t>JKL38590</t>
  </si>
  <si>
    <t>KMIP51247</t>
  </si>
  <si>
    <t>JKL90</t>
  </si>
  <si>
    <t>BLGIP14</t>
  </si>
  <si>
    <t>TRL55534</t>
  </si>
  <si>
    <t>AKIP25464</t>
  </si>
  <si>
    <t>BYL25661</t>
  </si>
  <si>
    <t>AGRL38</t>
  </si>
  <si>
    <t>TRL31433</t>
  </si>
  <si>
    <t>KDL289</t>
  </si>
  <si>
    <t>BYIP54540</t>
  </si>
  <si>
    <t>COL42</t>
  </si>
  <si>
    <t>KDL29463</t>
  </si>
  <si>
    <t>GRIP49419</t>
  </si>
  <si>
    <t>COL10</t>
  </si>
  <si>
    <t>BYL21690</t>
  </si>
  <si>
    <t>VRIP5</t>
  </si>
  <si>
    <t>DDKR40797</t>
  </si>
  <si>
    <t>COIP45215</t>
  </si>
  <si>
    <t>NRST1</t>
  </si>
  <si>
    <t>VRIP18</t>
  </si>
  <si>
    <t>COIP68</t>
  </si>
  <si>
    <t>ANKL37234</t>
  </si>
  <si>
    <t>MPL20</t>
  </si>
  <si>
    <t>DKIP54002</t>
  </si>
  <si>
    <t>BYL37839</t>
  </si>
  <si>
    <t>KDL33836</t>
  </si>
  <si>
    <t>NKL28235</t>
  </si>
  <si>
    <t>RGBLGL2097</t>
  </si>
  <si>
    <t>CSL109</t>
  </si>
  <si>
    <t>DKIP40701</t>
  </si>
  <si>
    <t>KMIP53575</t>
  </si>
  <si>
    <t>DKR129</t>
  </si>
  <si>
    <t>AKIP27</t>
  </si>
  <si>
    <t>KMIP21571</t>
  </si>
  <si>
    <t>RGBLGL2058</t>
  </si>
  <si>
    <t>MPIP51412</t>
  </si>
  <si>
    <t>VRL16677</t>
  </si>
  <si>
    <t>JKL36933</t>
  </si>
  <si>
    <t>CSL51927</t>
  </si>
  <si>
    <t>TML50151</t>
  </si>
  <si>
    <t>KDIP23896</t>
  </si>
  <si>
    <t>CSL102</t>
  </si>
  <si>
    <t>RGYCHGL2101</t>
  </si>
  <si>
    <t>DKDL42219</t>
  </si>
  <si>
    <t>KML16117</t>
  </si>
  <si>
    <t>MGHIP1</t>
  </si>
  <si>
    <t>BYL41809</t>
  </si>
  <si>
    <t>KDIP45186</t>
  </si>
  <si>
    <t>BLGL86</t>
  </si>
  <si>
    <t>CSL16671</t>
  </si>
  <si>
    <t>VRL69</t>
  </si>
  <si>
    <t>KDIP48751</t>
  </si>
  <si>
    <t>DKRBJ8</t>
  </si>
  <si>
    <t>BLKUTRL50641</t>
  </si>
  <si>
    <t>KDL283</t>
  </si>
  <si>
    <t>KMIP12675</t>
  </si>
  <si>
    <t>AGRL43</t>
  </si>
  <si>
    <t>TRL59</t>
  </si>
  <si>
    <t>KML43398</t>
  </si>
  <si>
    <t>CSL139</t>
  </si>
  <si>
    <t>CSL11420</t>
  </si>
  <si>
    <t>KDL231</t>
  </si>
  <si>
    <t>KDIP23062</t>
  </si>
  <si>
    <t>VRL32050</t>
  </si>
  <si>
    <t>TML35</t>
  </si>
  <si>
    <t>JKL34660</t>
  </si>
  <si>
    <t>GRIP47389</t>
  </si>
  <si>
    <t>TP4184</t>
  </si>
  <si>
    <t>CSL94</t>
  </si>
  <si>
    <t>COL29212</t>
  </si>
  <si>
    <t>BLGL154</t>
  </si>
  <si>
    <t>CSL100</t>
  </si>
  <si>
    <t>RGYCHGL2117</t>
  </si>
  <si>
    <t>KDL200</t>
  </si>
  <si>
    <t>KDL162</t>
  </si>
  <si>
    <t>KDLBJ39</t>
  </si>
  <si>
    <t>BLGL122</t>
  </si>
  <si>
    <t>DKIP45171</t>
  </si>
  <si>
    <t>TRL21235</t>
  </si>
  <si>
    <t>DKIP47601</t>
  </si>
  <si>
    <t>DTRL40786</t>
  </si>
  <si>
    <t>DKDL43042</t>
  </si>
  <si>
    <t>KMIP27666</t>
  </si>
  <si>
    <t>BYP19232</t>
  </si>
  <si>
    <t>DKRKTJ1</t>
  </si>
  <si>
    <t>BAIP49409</t>
  </si>
  <si>
    <t>BLKUANKL50643</t>
  </si>
  <si>
    <t>DKR36353</t>
  </si>
  <si>
    <t>COL69</t>
  </si>
  <si>
    <t>MPL31953</t>
  </si>
  <si>
    <t>DKIP54444</t>
  </si>
  <si>
    <t>CSL53820</t>
  </si>
  <si>
    <t>MDIP45097</t>
  </si>
  <si>
    <t>TRL31432</t>
  </si>
  <si>
    <t>JKL94</t>
  </si>
  <si>
    <t>CSIP51494</t>
  </si>
  <si>
    <t>KDL18526</t>
  </si>
  <si>
    <t>DKIP54612</t>
  </si>
  <si>
    <t>GRIP81</t>
  </si>
  <si>
    <t>JKL78</t>
  </si>
  <si>
    <t>COL44246</t>
  </si>
  <si>
    <t>AGRL2</t>
  </si>
  <si>
    <t>RGYDKR3163</t>
  </si>
  <si>
    <t>DKR224</t>
  </si>
  <si>
    <t>TRIP40198</t>
  </si>
  <si>
    <t>GRIP10</t>
  </si>
  <si>
    <t>COL87</t>
  </si>
  <si>
    <t>KDL38107</t>
  </si>
  <si>
    <t>AKIP21547</t>
  </si>
  <si>
    <t>ANKIP52258</t>
  </si>
  <si>
    <t>KML43192</t>
  </si>
  <si>
    <t>RGYDKR3173</t>
  </si>
  <si>
    <t>RGYDKR3755</t>
  </si>
  <si>
    <t>KDL23796</t>
  </si>
  <si>
    <t>GRIP40324</t>
  </si>
  <si>
    <t>COIP21229</t>
  </si>
  <si>
    <t>BLGIP23024</t>
  </si>
  <si>
    <t>DKIP45286</t>
  </si>
  <si>
    <t>TRL95</t>
  </si>
  <si>
    <t>DKR49</t>
  </si>
  <si>
    <t>DKR37140</t>
  </si>
  <si>
    <t>GKBKIP40137</t>
  </si>
  <si>
    <t>RGYKML1769</t>
  </si>
  <si>
    <t>TML49</t>
  </si>
  <si>
    <t>KDL32257</t>
  </si>
  <si>
    <t>KDL50232</t>
  </si>
  <si>
    <t>JKL36936</t>
  </si>
  <si>
    <t>BLKUNKL50655</t>
  </si>
  <si>
    <t>DKR32693</t>
  </si>
  <si>
    <t>KDL3</t>
  </si>
  <si>
    <t>TMLIP16</t>
  </si>
  <si>
    <t>DKIP38588</t>
  </si>
  <si>
    <t>DKIP92</t>
  </si>
  <si>
    <t>AGRL26760</t>
  </si>
  <si>
    <t>DKR19669</t>
  </si>
  <si>
    <t>BLGL144</t>
  </si>
  <si>
    <t>KDL35</t>
  </si>
  <si>
    <t>ANKIP47615</t>
  </si>
  <si>
    <t>MPL21</t>
  </si>
  <si>
    <t>DKR207</t>
  </si>
  <si>
    <t>KDL31190</t>
  </si>
  <si>
    <t>KDL178</t>
  </si>
  <si>
    <t>BLKUDKR50406</t>
  </si>
  <si>
    <t>DKIP94</t>
  </si>
  <si>
    <t>BLKUBYL50631</t>
  </si>
  <si>
    <t>RGYJKL3269</t>
  </si>
  <si>
    <t>JKL37327</t>
  </si>
  <si>
    <t>AKIP33</t>
  </si>
  <si>
    <t>DKR85</t>
  </si>
  <si>
    <t>VRIP38454</t>
  </si>
  <si>
    <t>TRST53995</t>
  </si>
  <si>
    <t>RGYJKL3272</t>
  </si>
  <si>
    <t>JKL52</t>
  </si>
  <si>
    <t>KMIP20</t>
  </si>
  <si>
    <t>RGYKML3732</t>
  </si>
  <si>
    <t>GRIP103</t>
  </si>
  <si>
    <t>KDLBJ4</t>
  </si>
  <si>
    <t>COIP24717</t>
  </si>
  <si>
    <t>GRIP54933</t>
  </si>
  <si>
    <t>DKR106</t>
  </si>
  <si>
    <t>VRIP23065</t>
  </si>
  <si>
    <t>JKL51310</t>
  </si>
  <si>
    <t>RGYMDL3582</t>
  </si>
  <si>
    <t>KDL41411</t>
  </si>
  <si>
    <t>AGRL36347</t>
  </si>
  <si>
    <t>COL128</t>
  </si>
  <si>
    <t>RGYMPL3298</t>
  </si>
  <si>
    <t>JKL92</t>
  </si>
  <si>
    <t>BYIP53282</t>
  </si>
  <si>
    <t>PLSIP17160</t>
  </si>
  <si>
    <t>BYIP54546</t>
  </si>
  <si>
    <t>NKL49</t>
  </si>
  <si>
    <t>COL21</t>
  </si>
  <si>
    <t>KDL30418</t>
  </si>
  <si>
    <t>DKR249</t>
  </si>
  <si>
    <t>DKIP60</t>
  </si>
  <si>
    <t>MPL28</t>
  </si>
  <si>
    <t>DKR21</t>
  </si>
  <si>
    <t>NKL50007</t>
  </si>
  <si>
    <t>RGYJKL1666</t>
  </si>
  <si>
    <t>VRL70</t>
  </si>
  <si>
    <t>NKL38</t>
  </si>
  <si>
    <t>DKIP152</t>
  </si>
  <si>
    <t>KDLBJ50</t>
  </si>
  <si>
    <t>KDL164</t>
  </si>
  <si>
    <t>KML42830</t>
  </si>
  <si>
    <t>COIP32</t>
  </si>
  <si>
    <t>TRL43401</t>
  </si>
  <si>
    <t>AGRL57</t>
  </si>
  <si>
    <t>RGYCSL3231</t>
  </si>
  <si>
    <t>DKR18522</t>
  </si>
  <si>
    <t>KDIP54734</t>
  </si>
  <si>
    <t>DVRL40776</t>
  </si>
  <si>
    <t>DKR241</t>
  </si>
  <si>
    <t>COIP1</t>
  </si>
  <si>
    <t>DTRL40788</t>
  </si>
  <si>
    <t>RGYKML3736</t>
  </si>
  <si>
    <t>VRL51545</t>
  </si>
  <si>
    <t>TMIP23797</t>
  </si>
  <si>
    <t>GRIP55329</t>
  </si>
  <si>
    <t>CSL72</t>
  </si>
  <si>
    <t>ANKL46810</t>
  </si>
  <si>
    <t>TML7</t>
  </si>
  <si>
    <t>BLGL129</t>
  </si>
  <si>
    <t>BYL66</t>
  </si>
  <si>
    <t>DKIP138</t>
  </si>
  <si>
    <t>KDL32259</t>
  </si>
  <si>
    <t>BLGL8</t>
  </si>
  <si>
    <t>DKR24</t>
  </si>
  <si>
    <t>YL21</t>
  </si>
  <si>
    <t>CSL111</t>
  </si>
  <si>
    <t>CSL39678</t>
  </si>
  <si>
    <t>MPIP51373</t>
  </si>
  <si>
    <t>BYL43291</t>
  </si>
  <si>
    <t>GKANKIP39891</t>
  </si>
  <si>
    <t>CSIP45099</t>
  </si>
  <si>
    <t>VRIP44282</t>
  </si>
  <si>
    <t>KMIP17914</t>
  </si>
  <si>
    <t>TRL29294</t>
  </si>
  <si>
    <t>TRL10</t>
  </si>
  <si>
    <t>GRIP55</t>
  </si>
  <si>
    <t>BYIP23795</t>
  </si>
  <si>
    <t>DKR153</t>
  </si>
  <si>
    <t>NKL52</t>
  </si>
  <si>
    <t>TRL25664</t>
  </si>
  <si>
    <t>KDIP48044</t>
  </si>
  <si>
    <t>KML33006</t>
  </si>
  <si>
    <t>KDIP8</t>
  </si>
  <si>
    <t>COL32913</t>
  </si>
  <si>
    <t>KML48220</t>
  </si>
  <si>
    <t>KMIP27665</t>
  </si>
  <si>
    <t>TML15518</t>
  </si>
  <si>
    <t>AGRL68</t>
  </si>
  <si>
    <t>KML38025</t>
  </si>
  <si>
    <t>GRIP52141</t>
  </si>
  <si>
    <t>VRL46598</t>
  </si>
  <si>
    <t>COL114</t>
  </si>
  <si>
    <t>DKR13</t>
  </si>
  <si>
    <t>RGYMDL1678</t>
  </si>
  <si>
    <t>NKIP53736</t>
  </si>
  <si>
    <t>BLGIP54389</t>
  </si>
  <si>
    <t>KDL33127</t>
  </si>
  <si>
    <t>KDL160</t>
  </si>
  <si>
    <t>BYL96</t>
  </si>
  <si>
    <t>DKR93</t>
  </si>
  <si>
    <t>COIP60</t>
  </si>
  <si>
    <t>KDL49011</t>
  </si>
  <si>
    <t>BLGL133</t>
  </si>
  <si>
    <t>BLGL21</t>
  </si>
  <si>
    <t>KMP19231</t>
  </si>
  <si>
    <t>BLKUCOL50425</t>
  </si>
  <si>
    <t>RGYKML3734</t>
  </si>
  <si>
    <t>CSL2</t>
  </si>
  <si>
    <t>AGRL18</t>
  </si>
  <si>
    <t>TMLIP6</t>
  </si>
  <si>
    <t>NKP1</t>
  </si>
  <si>
    <t>KDL31956</t>
  </si>
  <si>
    <t>BLGIP55123</t>
  </si>
  <si>
    <t>DKIP45517</t>
  </si>
  <si>
    <t>KDL28809</t>
  </si>
  <si>
    <t>BLGIP21560</t>
  </si>
  <si>
    <t>TRIP41</t>
  </si>
  <si>
    <t>CSLAEH1</t>
  </si>
  <si>
    <t>MPL36533</t>
  </si>
  <si>
    <t>CSL34017</t>
  </si>
  <si>
    <t>KDL311</t>
  </si>
  <si>
    <t>NKL47</t>
  </si>
  <si>
    <t>BLGL158</t>
  </si>
  <si>
    <t>KDL99</t>
  </si>
  <si>
    <t>BLGIP8</t>
  </si>
  <si>
    <t>KDLKTJ3</t>
  </si>
  <si>
    <t>DKR40034</t>
  </si>
  <si>
    <t>GKTMIP48684</t>
  </si>
  <si>
    <t>TMLIP15</t>
  </si>
  <si>
    <t>KMIP19163</t>
  </si>
  <si>
    <t>AKIP72</t>
  </si>
  <si>
    <t>DKIP67</t>
  </si>
  <si>
    <t>TRL25935</t>
  </si>
  <si>
    <t>BYL72</t>
  </si>
  <si>
    <t>MDIP68</t>
  </si>
  <si>
    <t>GRIP48171</t>
  </si>
  <si>
    <t>COIP42</t>
  </si>
  <si>
    <t>KDL47</t>
  </si>
  <si>
    <t>ANKL35034</t>
  </si>
  <si>
    <t>GRIP45007</t>
  </si>
  <si>
    <t>TRL39093</t>
  </si>
  <si>
    <t>KDL187</t>
  </si>
  <si>
    <t>BYIP22793</t>
  </si>
  <si>
    <t>COIP33105</t>
  </si>
  <si>
    <t>BLGL27736</t>
  </si>
  <si>
    <t>KDL6</t>
  </si>
  <si>
    <t>KDL32256</t>
  </si>
  <si>
    <t>AGRL21221</t>
  </si>
  <si>
    <t>DKIP178</t>
  </si>
  <si>
    <t>AGRL75</t>
  </si>
  <si>
    <t>COIP55332</t>
  </si>
  <si>
    <t>KML23067</t>
  </si>
  <si>
    <t>RGYKDL2462</t>
  </si>
  <si>
    <t>DKIP89</t>
  </si>
  <si>
    <t>TRIP32</t>
  </si>
  <si>
    <t>DKR35967</t>
  </si>
  <si>
    <t>BLGL24164</t>
  </si>
  <si>
    <t>KDL310</t>
  </si>
  <si>
    <t>COIP6</t>
  </si>
  <si>
    <t>BYIP24595</t>
  </si>
  <si>
    <t>AGRL15</t>
  </si>
  <si>
    <t>COL86</t>
  </si>
  <si>
    <t>JKL29</t>
  </si>
  <si>
    <t>BLGL43426</t>
  </si>
  <si>
    <t>AGRL61</t>
  </si>
  <si>
    <t>DKR245</t>
  </si>
  <si>
    <t>TML26326</t>
  </si>
  <si>
    <t>GRIP143</t>
  </si>
  <si>
    <t>MDL42525</t>
  </si>
  <si>
    <t>RGYKDL2458</t>
  </si>
  <si>
    <t>TMIP48001</t>
  </si>
  <si>
    <t>NKL49768</t>
  </si>
  <si>
    <t>DVRL40784</t>
  </si>
  <si>
    <t>TML20226</t>
  </si>
  <si>
    <t>BYL25396</t>
  </si>
  <si>
    <t>TML41</t>
  </si>
  <si>
    <t>COL25</t>
  </si>
  <si>
    <t>RGYCHGL2124</t>
  </si>
  <si>
    <t>BLGL37</t>
  </si>
  <si>
    <t>TRIP2</t>
  </si>
  <si>
    <t>NKL51</t>
  </si>
  <si>
    <t>KML39677</t>
  </si>
  <si>
    <t>BYL46291</t>
  </si>
  <si>
    <t>BLGL34087</t>
  </si>
  <si>
    <t>BYL37138</t>
  </si>
  <si>
    <t>DKR30568</t>
  </si>
  <si>
    <t>BLGIP21555</t>
  </si>
  <si>
    <t>YLIP17932</t>
  </si>
  <si>
    <t>BLGL117</t>
  </si>
  <si>
    <t>RGYDKR3174</t>
  </si>
  <si>
    <t>BYL62</t>
  </si>
  <si>
    <t>COL65</t>
  </si>
  <si>
    <t>KML56031</t>
  </si>
  <si>
    <t>RGYKDL3255</t>
  </si>
  <si>
    <t>TRL23</t>
  </si>
  <si>
    <t>NKIP47299</t>
  </si>
  <si>
    <t>BLGIP48047</t>
  </si>
  <si>
    <t>NKIP38800</t>
  </si>
  <si>
    <t>KDLBJ32</t>
  </si>
  <si>
    <t>COIP44</t>
  </si>
  <si>
    <t>DKR185</t>
  </si>
  <si>
    <t>VRIP17931</t>
  </si>
  <si>
    <t>DKIP105</t>
  </si>
  <si>
    <t>JKIP55059</t>
  </si>
  <si>
    <t>BYBJ23</t>
  </si>
  <si>
    <t>COIP18</t>
  </si>
  <si>
    <t>GRIP101</t>
  </si>
  <si>
    <t>RGBLGL2078</t>
  </si>
  <si>
    <t>CSL126</t>
  </si>
  <si>
    <t>KDL330</t>
  </si>
  <si>
    <t>BLKUCOL50412</t>
  </si>
  <si>
    <t>CSL33124</t>
  </si>
  <si>
    <t>KMIP41</t>
  </si>
  <si>
    <t>TRIP48173</t>
  </si>
  <si>
    <t>DKIP27</t>
  </si>
  <si>
    <t>DKIP45217</t>
  </si>
  <si>
    <t>COL31614</t>
  </si>
  <si>
    <t>RGYKML1757</t>
  </si>
  <si>
    <t>BYL14139</t>
  </si>
  <si>
    <t>COL46</t>
  </si>
  <si>
    <t>DKR62</t>
  </si>
  <si>
    <t>ALDL25936</t>
  </si>
  <si>
    <t>KDL170</t>
  </si>
  <si>
    <t>BLGIP39122</t>
  </si>
  <si>
    <t>BLKUAGRL50434</t>
  </si>
  <si>
    <t>KDL62</t>
  </si>
  <si>
    <t>VRIP45603</t>
  </si>
  <si>
    <t>RGNTKR1658</t>
  </si>
  <si>
    <t>COIP15</t>
  </si>
  <si>
    <t>NKIP13</t>
  </si>
  <si>
    <t>AKIP78</t>
  </si>
  <si>
    <t>MDKIP45463</t>
  </si>
  <si>
    <t>CSL37</t>
  </si>
  <si>
    <t>GRIP6</t>
  </si>
  <si>
    <t>RGYMDL3482</t>
  </si>
  <si>
    <t>KML51372</t>
  </si>
  <si>
    <t>SLIP51409</t>
  </si>
  <si>
    <t>KMIP28</t>
  </si>
  <si>
    <t>BLGL74</t>
  </si>
  <si>
    <t>RGVRL1735</t>
  </si>
  <si>
    <t>TML3</t>
  </si>
  <si>
    <t>DNKL40766</t>
  </si>
  <si>
    <t>TMLIP19</t>
  </si>
  <si>
    <t>KDIP32666</t>
  </si>
  <si>
    <t>VRIP45037</t>
  </si>
  <si>
    <t>KDLBJ70</t>
  </si>
  <si>
    <t>DKIP62</t>
  </si>
  <si>
    <t>BLKUAGRL50305</t>
  </si>
  <si>
    <t>TMLIP12</t>
  </si>
  <si>
    <t>DKIP176</t>
  </si>
  <si>
    <t>BLKUGYL50420</t>
  </si>
  <si>
    <t>COIP31152</t>
  </si>
  <si>
    <t>AKIP32</t>
  </si>
  <si>
    <t>KDL343</t>
  </si>
  <si>
    <t>GRIP106</t>
  </si>
  <si>
    <t>KMIP51248</t>
  </si>
  <si>
    <t>GKCKMIP54704</t>
  </si>
  <si>
    <t>KML35965</t>
  </si>
  <si>
    <t>CSL56045</t>
  </si>
  <si>
    <t>KDL52</t>
  </si>
  <si>
    <t>KDL38691</t>
  </si>
  <si>
    <t>RGYJKL3489</t>
  </si>
  <si>
    <t>BLGL137</t>
  </si>
  <si>
    <t>RGTRL3200</t>
  </si>
  <si>
    <t>VRIP17930</t>
  </si>
  <si>
    <t>DKIP42098</t>
  </si>
  <si>
    <t>TMLIP3</t>
  </si>
  <si>
    <t>ANKL12936</t>
  </si>
  <si>
    <t>DKIP147</t>
  </si>
  <si>
    <t>TML33352</t>
  </si>
  <si>
    <t>AGRL35963</t>
  </si>
  <si>
    <t>DKDL42220</t>
  </si>
  <si>
    <t>DKR234</t>
  </si>
  <si>
    <t>BYL14137</t>
  </si>
  <si>
    <t>COL112</t>
  </si>
  <si>
    <t>BYL39600</t>
  </si>
  <si>
    <t>BLGL48778</t>
  </si>
  <si>
    <t>RGYKML1760</t>
  </si>
  <si>
    <t>AKIP14</t>
  </si>
  <si>
    <t>TRIP13</t>
  </si>
  <si>
    <t>KRMIP45332</t>
  </si>
  <si>
    <t>AGRL35637</t>
  </si>
  <si>
    <t>DKIP12671</t>
  </si>
  <si>
    <t>COL88</t>
  </si>
  <si>
    <t>CSL26325</t>
  </si>
  <si>
    <t>BYL8</t>
  </si>
  <si>
    <t>BLGL7</t>
  </si>
  <si>
    <t>CSL123</t>
  </si>
  <si>
    <t>RGNTKR1655</t>
  </si>
  <si>
    <t>KMIP44194</t>
  </si>
  <si>
    <t>AGRL35</t>
  </si>
  <si>
    <t>DKIP20</t>
  </si>
  <si>
    <t>RGYKDL2443</t>
  </si>
  <si>
    <t>RGBLGL3179</t>
  </si>
  <si>
    <t>NKL53163</t>
  </si>
  <si>
    <t>COL31613</t>
  </si>
  <si>
    <t>CSL127</t>
  </si>
  <si>
    <t>VRL32795</t>
  </si>
  <si>
    <t>DKIP133</t>
  </si>
  <si>
    <t>TRL118</t>
  </si>
  <si>
    <t>DKR119</t>
  </si>
  <si>
    <t>COIP59</t>
  </si>
  <si>
    <t>JKL56</t>
  </si>
  <si>
    <t>AGRIP44584</t>
  </si>
  <si>
    <t>KDL382</t>
  </si>
  <si>
    <t>KML49244</t>
  </si>
  <si>
    <t>RGYKDL2437</t>
  </si>
  <si>
    <t>KDL41752</t>
  </si>
  <si>
    <t>BYL20229</t>
  </si>
  <si>
    <t>KDL262</t>
  </si>
  <si>
    <t>TRIP47</t>
  </si>
  <si>
    <t>COIP41</t>
  </si>
  <si>
    <t>GRIP47</t>
  </si>
  <si>
    <t>DKIP46363</t>
  </si>
  <si>
    <t>NKL56</t>
  </si>
  <si>
    <t>DKIP44846</t>
  </si>
  <si>
    <t>TRL32140</t>
  </si>
  <si>
    <t>COIP45145</t>
  </si>
  <si>
    <t>KDL295</t>
  </si>
  <si>
    <t>KMIP23061</t>
  </si>
  <si>
    <t>KML30464</t>
  </si>
  <si>
    <t>COIP12</t>
  </si>
  <si>
    <t>AKIP20</t>
  </si>
  <si>
    <t>COL17933</t>
  </si>
  <si>
    <t>DKIP48048</t>
  </si>
  <si>
    <t>RGYMDL3476</t>
  </si>
  <si>
    <t>COIP55333</t>
  </si>
  <si>
    <t>KML21572</t>
  </si>
  <si>
    <t>KDIP51774</t>
  </si>
  <si>
    <t>TRIP39</t>
  </si>
  <si>
    <t>MSBS49085</t>
  </si>
  <si>
    <t>COL35972</t>
  </si>
  <si>
    <t>AGRL23</t>
  </si>
  <si>
    <t>BYLIP5</t>
  </si>
  <si>
    <t>BYL33948</t>
  </si>
  <si>
    <t>NKL19166</t>
  </si>
  <si>
    <t>BLGL43</t>
  </si>
  <si>
    <t>BYL38592</t>
  </si>
  <si>
    <t>GRIP91</t>
  </si>
  <si>
    <t>ANKIP44958</t>
  </si>
  <si>
    <t>TML34579</t>
  </si>
  <si>
    <t>BLGIP24709</t>
  </si>
  <si>
    <t>CSLBJ6</t>
  </si>
  <si>
    <t>TRL80</t>
  </si>
  <si>
    <t>DKIP24593</t>
  </si>
  <si>
    <t>BYL44</t>
  </si>
  <si>
    <t>DKR189</t>
  </si>
  <si>
    <t>DKR23</t>
  </si>
  <si>
    <t>BLGL149</t>
  </si>
  <si>
    <t>BLGL29682</t>
  </si>
  <si>
    <t>BYIP44462</t>
  </si>
  <si>
    <t>BLGL34085</t>
  </si>
  <si>
    <t>BLKUTRL50415</t>
  </si>
  <si>
    <t>DKIP118</t>
  </si>
  <si>
    <t>BYLP9</t>
  </si>
  <si>
    <t>KDL205</t>
  </si>
  <si>
    <t>YL61</t>
  </si>
  <si>
    <t>TRL5</t>
  </si>
  <si>
    <t>RGYDKR3766</t>
  </si>
  <si>
    <t>AKIP90</t>
  </si>
  <si>
    <t>JKIP47290</t>
  </si>
  <si>
    <t>KDLBJ48</t>
  </si>
  <si>
    <t>DKR205</t>
  </si>
  <si>
    <t>KDL31096</t>
  </si>
  <si>
    <t>BYL32415</t>
  </si>
  <si>
    <t>MDIP32</t>
  </si>
  <si>
    <t>AGRL32955</t>
  </si>
  <si>
    <t>RGYCHGL2135</t>
  </si>
  <si>
    <t>RGYCHGL2115</t>
  </si>
  <si>
    <t>DKR214</t>
  </si>
  <si>
    <t>BYLP5</t>
  </si>
  <si>
    <t>KMIP17911</t>
  </si>
  <si>
    <t>DKML42807</t>
  </si>
  <si>
    <t>BYL31299</t>
  </si>
  <si>
    <t>DKR23460</t>
  </si>
  <si>
    <t>DBYL40825</t>
  </si>
  <si>
    <t>NKIP47882</t>
  </si>
  <si>
    <t>DKR161</t>
  </si>
  <si>
    <t>MPIP51403</t>
  </si>
  <si>
    <t>MPL34580</t>
  </si>
  <si>
    <t>KMIP2</t>
  </si>
  <si>
    <t>AGRL20</t>
  </si>
  <si>
    <t>DKR183</t>
  </si>
  <si>
    <t>KML34088</t>
  </si>
  <si>
    <t>KDIP22255</t>
  </si>
  <si>
    <t>JKL18063</t>
  </si>
  <si>
    <t>DKIP127</t>
  </si>
  <si>
    <t>TRL20945</t>
  </si>
  <si>
    <t>NKIP47775</t>
  </si>
  <si>
    <t>BLGIP21</t>
  </si>
  <si>
    <t>KML41257</t>
  </si>
  <si>
    <t>ANKIP51067</t>
  </si>
  <si>
    <t>MPL2</t>
  </si>
  <si>
    <t>KDL29461</t>
  </si>
  <si>
    <t>RGYDKR3172</t>
  </si>
  <si>
    <t>DKR154</t>
  </si>
  <si>
    <t>JKIP46737</t>
  </si>
  <si>
    <t>KDL31958</t>
  </si>
  <si>
    <t>VRIP1-1</t>
  </si>
  <si>
    <t>TML17034</t>
  </si>
  <si>
    <t>MPL43762</t>
  </si>
  <si>
    <t>DKR16674</t>
  </si>
  <si>
    <t>COIP45524</t>
  </si>
  <si>
    <t>DKIP96</t>
  </si>
  <si>
    <t>BLGIP17</t>
  </si>
  <si>
    <t>KDL103</t>
  </si>
  <si>
    <t>TRIP17624</t>
  </si>
  <si>
    <t>COLBJ10</t>
  </si>
  <si>
    <t>COIP31151</t>
  </si>
  <si>
    <t>TRIP38803</t>
  </si>
  <si>
    <t>RGYMPL3300</t>
  </si>
  <si>
    <t>GRIP111</t>
  </si>
  <si>
    <t>BYL46194</t>
  </si>
  <si>
    <t>DKR169</t>
  </si>
  <si>
    <t>GRIP158</t>
  </si>
  <si>
    <t>TRL75</t>
  </si>
  <si>
    <t>TRL97</t>
  </si>
  <si>
    <t>VRIP48651</t>
  </si>
  <si>
    <t>DKR47853</t>
  </si>
  <si>
    <t>MDL52561</t>
  </si>
  <si>
    <t>TRL36812</t>
  </si>
  <si>
    <t>YLIP49237</t>
  </si>
  <si>
    <t>YLIP15</t>
  </si>
  <si>
    <t>AGRLBJ15</t>
  </si>
  <si>
    <t>VRIP3-2</t>
  </si>
  <si>
    <t>ANKL34819</t>
  </si>
  <si>
    <t>DKR170</t>
  </si>
  <si>
    <t>TRIP42</t>
  </si>
  <si>
    <t>RGYMDL1682</t>
  </si>
  <si>
    <t>CSL27</t>
  </si>
  <si>
    <t>BLGL11118</t>
  </si>
  <si>
    <t>COIP58</t>
  </si>
  <si>
    <t>RGYMPL3289</t>
  </si>
  <si>
    <t>KDL173</t>
  </si>
  <si>
    <t>RGYTML1987</t>
  </si>
  <si>
    <t>AKIP24</t>
  </si>
  <si>
    <t>RGYMPL3286</t>
  </si>
  <si>
    <t>BLGIP46241</t>
  </si>
  <si>
    <t>GRIP22</t>
  </si>
  <si>
    <t>CSL13</t>
  </si>
  <si>
    <t>KDL254</t>
  </si>
  <si>
    <t>KML22254</t>
  </si>
  <si>
    <t>GRIP144</t>
  </si>
  <si>
    <t>TRL54518</t>
  </si>
  <si>
    <t>VRIP36757</t>
  </si>
  <si>
    <t>CSL24705</t>
  </si>
  <si>
    <t>DKR141</t>
  </si>
  <si>
    <t>AGRL34091</t>
  </si>
  <si>
    <t>GRIP73</t>
  </si>
  <si>
    <t>BLGL18</t>
  </si>
  <si>
    <t>KDL85</t>
  </si>
  <si>
    <t>KDL31095</t>
  </si>
  <si>
    <t>GRIP154</t>
  </si>
  <si>
    <t>AGRL35383</t>
  </si>
  <si>
    <t>DKIP46616</t>
  </si>
  <si>
    <t>VRL105</t>
  </si>
  <si>
    <t>KDL27965</t>
  </si>
  <si>
    <t>BYL24165</t>
  </si>
  <si>
    <t>DKIP59</t>
  </si>
  <si>
    <t>BLKUCOL50418</t>
  </si>
  <si>
    <t>DKIP22</t>
  </si>
  <si>
    <t>BLKUDKR50314</t>
  </si>
  <si>
    <t>BLGL33506</t>
  </si>
  <si>
    <t>NKL71</t>
  </si>
  <si>
    <t>RGYKDL2467</t>
  </si>
  <si>
    <t>DKIP106</t>
  </si>
  <si>
    <t>CSL80</t>
  </si>
  <si>
    <t>BLGL95</t>
  </si>
  <si>
    <t>KDIP54287</t>
  </si>
  <si>
    <t>KDL48219</t>
  </si>
  <si>
    <t>RGYKML1744</t>
  </si>
  <si>
    <t>RGYBYL4185</t>
  </si>
  <si>
    <t>KDL10</t>
  </si>
  <si>
    <t>BLGL128</t>
  </si>
  <si>
    <t>ANKIP47724</t>
  </si>
  <si>
    <t>CSL56047</t>
  </si>
  <si>
    <t>COL40035</t>
  </si>
  <si>
    <t>KDL190</t>
  </si>
  <si>
    <t>COL115</t>
  </si>
  <si>
    <t>BYL65</t>
  </si>
  <si>
    <t>AGRL63</t>
  </si>
  <si>
    <t>RGYKDL2464</t>
  </si>
  <si>
    <t>KDL399</t>
  </si>
  <si>
    <t>COL8</t>
  </si>
  <si>
    <t>BLGL33835</t>
  </si>
  <si>
    <t>JKL65</t>
  </si>
  <si>
    <t>BLGIP54493</t>
  </si>
  <si>
    <t>DKIP53904</t>
  </si>
  <si>
    <t>GKDIP25026</t>
  </si>
  <si>
    <t>KDL365</t>
  </si>
  <si>
    <t>BLGL152</t>
  </si>
  <si>
    <t>DKIP196</t>
  </si>
  <si>
    <t>TRL13603</t>
  </si>
  <si>
    <t>TML43</t>
  </si>
  <si>
    <t>JKL127</t>
  </si>
  <si>
    <t>DKR20231</t>
  </si>
  <si>
    <t>COL6</t>
  </si>
  <si>
    <t>NKL34</t>
  </si>
  <si>
    <t>DKR50068</t>
  </si>
  <si>
    <t>DKIP45175</t>
  </si>
  <si>
    <t>BLGL29933</t>
  </si>
  <si>
    <t>CSIP45482</t>
  </si>
  <si>
    <t>BLGIP6</t>
  </si>
  <si>
    <t>GKKDIP47905</t>
  </si>
  <si>
    <t>CSL35108</t>
  </si>
  <si>
    <t>KDL33726</t>
  </si>
  <si>
    <t>KDLKTJ2</t>
  </si>
  <si>
    <t>NKL25670</t>
  </si>
  <si>
    <t>MPL31</t>
  </si>
  <si>
    <t>GRIP45</t>
  </si>
  <si>
    <t>DKIP28</t>
  </si>
  <si>
    <t>JKL45</t>
  </si>
  <si>
    <t>MPL1</t>
  </si>
  <si>
    <t>DKIP30</t>
  </si>
  <si>
    <t>KDL27035</t>
  </si>
  <si>
    <t>GRIP31</t>
  </si>
  <si>
    <t>BYLP1</t>
  </si>
  <si>
    <t>KDLBJ37</t>
  </si>
  <si>
    <t>KML34694</t>
  </si>
  <si>
    <t>TRL45460</t>
  </si>
  <si>
    <t>DAGRL42226</t>
  </si>
  <si>
    <t>CSL17029</t>
  </si>
  <si>
    <t>BLGL119</t>
  </si>
  <si>
    <t>BLKUNKL50652</t>
  </si>
  <si>
    <t>DKR30847</t>
  </si>
  <si>
    <t>NKL16681</t>
  </si>
  <si>
    <t>COL50</t>
  </si>
  <si>
    <t>KDLBJ12</t>
  </si>
  <si>
    <t>DKIP54615</t>
  </si>
  <si>
    <t>RGYAGR3317</t>
  </si>
  <si>
    <t>KDL35107</t>
  </si>
  <si>
    <t>KDIP51288</t>
  </si>
  <si>
    <t>COIP49489</t>
  </si>
  <si>
    <t>DKDL42223</t>
  </si>
  <si>
    <t>AKIP86</t>
  </si>
  <si>
    <t>TRIP45794</t>
  </si>
  <si>
    <t>BYIP54005</t>
  </si>
  <si>
    <t>BYL27112</t>
  </si>
  <si>
    <t>GRIP43</t>
  </si>
  <si>
    <t>BLKUDKR50632</t>
  </si>
  <si>
    <t>KDL243</t>
  </si>
  <si>
    <t>TRL37837</t>
  </si>
  <si>
    <t>DKIP58</t>
  </si>
  <si>
    <t>GRIP110</t>
  </si>
  <si>
    <t>DKIP42099</t>
  </si>
  <si>
    <t>KMIP21552</t>
  </si>
  <si>
    <t>YLIP21620</t>
  </si>
  <si>
    <t>VRL20955</t>
  </si>
  <si>
    <t>KML36837</t>
  </si>
  <si>
    <t>COLBJ1</t>
  </si>
  <si>
    <t>COIP37699</t>
  </si>
  <si>
    <t>TRIP28225</t>
  </si>
  <si>
    <t>BYLP10</t>
  </si>
  <si>
    <t>JKL88</t>
  </si>
  <si>
    <t>TMIP48569</t>
  </si>
  <si>
    <t>BLGL89</t>
  </si>
  <si>
    <t>KDL228</t>
  </si>
  <si>
    <t>KML43687</t>
  </si>
  <si>
    <t>MDL55844</t>
  </si>
  <si>
    <t>AKIP28</t>
  </si>
  <si>
    <t>GYL53513</t>
  </si>
  <si>
    <t>AGRIP23931</t>
  </si>
  <si>
    <t>DKIP44666</t>
  </si>
  <si>
    <t>TRIP48174</t>
  </si>
  <si>
    <t>AGBJ19</t>
  </si>
  <si>
    <t>JKL91</t>
  </si>
  <si>
    <t>NKL24</t>
  </si>
  <si>
    <t>AKIP56</t>
  </si>
  <si>
    <t>DKIP158</t>
  </si>
  <si>
    <t>KMIP17919</t>
  </si>
  <si>
    <t>AGRL73</t>
  </si>
  <si>
    <t>BLGL105</t>
  </si>
  <si>
    <t>BLGL112</t>
  </si>
  <si>
    <t>AGRIP17286</t>
  </si>
  <si>
    <t>DKIP39801</t>
  </si>
  <si>
    <t>KDL308</t>
  </si>
  <si>
    <t>MPL41298</t>
  </si>
  <si>
    <t>BLGL41</t>
  </si>
  <si>
    <t>RGYCHGL2121</t>
  </si>
  <si>
    <t>JKL37328</t>
  </si>
  <si>
    <t>BLGL52055</t>
  </si>
  <si>
    <t>GYL46670</t>
  </si>
  <si>
    <t>COIP36</t>
  </si>
  <si>
    <t>JKL41</t>
  </si>
  <si>
    <t>RGYJKL3493</t>
  </si>
  <si>
    <t>KDL29685</t>
  </si>
  <si>
    <t>TRL29865</t>
  </si>
  <si>
    <t>KDLBJ21</t>
  </si>
  <si>
    <t>AGRL32604</t>
  </si>
  <si>
    <t>MDIP16</t>
  </si>
  <si>
    <t>RGNTKR1651</t>
  </si>
  <si>
    <t>TRL117</t>
  </si>
  <si>
    <t>VRL32</t>
  </si>
  <si>
    <t>BYBJ35</t>
  </si>
  <si>
    <t>KDL55</t>
  </si>
  <si>
    <t>RGYKDL3252</t>
  </si>
  <si>
    <t>VRIP17</t>
  </si>
  <si>
    <t>TML25462</t>
  </si>
  <si>
    <t>YL22</t>
  </si>
  <si>
    <t>JKL17</t>
  </si>
  <si>
    <t>DCSL40811</t>
  </si>
  <si>
    <t>GRIP20</t>
  </si>
  <si>
    <t>JKP42342</t>
  </si>
  <si>
    <t>BYL27113</t>
  </si>
  <si>
    <t>RGANKL1594</t>
  </si>
  <si>
    <t>COIP67</t>
  </si>
  <si>
    <t>AKIP62</t>
  </si>
  <si>
    <t>COIP50-2</t>
  </si>
  <si>
    <t>RGYCHGL3187</t>
  </si>
  <si>
    <t>GRIP140</t>
  </si>
  <si>
    <t>KDL20223</t>
  </si>
  <si>
    <t>KMIP17924</t>
  </si>
  <si>
    <t>CSL1</t>
  </si>
  <si>
    <t>KDL53821</t>
  </si>
  <si>
    <t>JKL32946</t>
  </si>
  <si>
    <t>CSL75</t>
  </si>
  <si>
    <t>MPL25</t>
  </si>
  <si>
    <t>KDL224</t>
  </si>
  <si>
    <t>NKL53</t>
  </si>
  <si>
    <t>JKLBJ17</t>
  </si>
  <si>
    <t>RGYMDL3486</t>
  </si>
  <si>
    <t>NKL47600</t>
  </si>
  <si>
    <t>GRIP133</t>
  </si>
  <si>
    <t>KDL214</t>
  </si>
  <si>
    <t>DKR176</t>
  </si>
  <si>
    <t>GRIP11561</t>
  </si>
  <si>
    <t>COIP4</t>
  </si>
  <si>
    <t>TRIP8</t>
  </si>
  <si>
    <t>RGYKML3741</t>
  </si>
  <si>
    <t>DKIP93</t>
  </si>
  <si>
    <t>DKR98</t>
  </si>
  <si>
    <t>AKIP12</t>
  </si>
  <si>
    <t>BLGL33848</t>
  </si>
  <si>
    <t>CSL46059</t>
  </si>
  <si>
    <t>COIP30723</t>
  </si>
  <si>
    <t>JKL29458</t>
  </si>
  <si>
    <t>COL104</t>
  </si>
  <si>
    <t>DKIP49</t>
  </si>
  <si>
    <t>BLGL47295</t>
  </si>
  <si>
    <t>KDIP54786</t>
  </si>
  <si>
    <t>NKIP16</t>
  </si>
  <si>
    <t>RGYDKR1519</t>
  </si>
  <si>
    <t>KMIP15510</t>
  </si>
  <si>
    <t>JKL96</t>
  </si>
  <si>
    <t>DKIP179</t>
  </si>
  <si>
    <t>KDLKTJ4</t>
  </si>
  <si>
    <t>BLGL13611</t>
  </si>
  <si>
    <t>TRLIP19677</t>
  </si>
  <si>
    <t>BLGIP27661</t>
  </si>
  <si>
    <t>KDL413</t>
  </si>
  <si>
    <t>RGBLGL2067</t>
  </si>
  <si>
    <t>RGANKL3250</t>
  </si>
  <si>
    <t>AGRL30043</t>
  </si>
  <si>
    <t>DKIP88</t>
  </si>
  <si>
    <t>BYIP44546</t>
  </si>
  <si>
    <t>TRIP38805</t>
  </si>
  <si>
    <t>LIP52242</t>
  </si>
  <si>
    <t>VRL20</t>
  </si>
  <si>
    <t>NKL46</t>
  </si>
  <si>
    <t>CSL62</t>
  </si>
  <si>
    <t>KDL29760</t>
  </si>
  <si>
    <t>AKIP45</t>
  </si>
  <si>
    <t>KDL156</t>
  </si>
  <si>
    <t>TRIP33</t>
  </si>
  <si>
    <t>KDL305</t>
  </si>
  <si>
    <t>RGANKL3246</t>
  </si>
  <si>
    <t>BYL39363</t>
  </si>
  <si>
    <t>DKR40326</t>
  </si>
  <si>
    <t>DKR37379</t>
  </si>
  <si>
    <t>JKL12</t>
  </si>
  <si>
    <t>KDL11227</t>
  </si>
  <si>
    <t>KDIP44787</t>
  </si>
  <si>
    <t>BYP33585</t>
  </si>
  <si>
    <t>DKIP51495</t>
  </si>
  <si>
    <t>VRIP45126</t>
  </si>
  <si>
    <t>BLGL24163</t>
  </si>
  <si>
    <t>JKL13</t>
  </si>
  <si>
    <t>COIP23069</t>
  </si>
  <si>
    <t>BLGL57</t>
  </si>
  <si>
    <t>TRIP29</t>
  </si>
  <si>
    <t>COL38</t>
  </si>
  <si>
    <t>KDL31959</t>
  </si>
  <si>
    <t>BLGIP18</t>
  </si>
  <si>
    <t>JKL33516</t>
  </si>
  <si>
    <t>JKLBJ39</t>
  </si>
  <si>
    <t>KMIP47</t>
  </si>
  <si>
    <t>KDIP51509</t>
  </si>
  <si>
    <t>BYL23068</t>
  </si>
  <si>
    <t>BYL42</t>
  </si>
  <si>
    <t>DKIP159</t>
  </si>
  <si>
    <t>KDIP52444</t>
  </si>
  <si>
    <t>RGYCSL3228</t>
  </si>
  <si>
    <t>RGBLGL2045</t>
  </si>
  <si>
    <t>KDIP24731</t>
  </si>
  <si>
    <t>COIP33635</t>
  </si>
  <si>
    <t>TRL109</t>
  </si>
  <si>
    <t>BLGL18065</t>
  </si>
  <si>
    <t>KDL26754</t>
  </si>
  <si>
    <t>CSL23</t>
  </si>
  <si>
    <t>BLKUBYL50309</t>
  </si>
  <si>
    <t>KDIP17622</t>
  </si>
  <si>
    <t>KMIP22800</t>
  </si>
  <si>
    <t>DKIP44929</t>
  </si>
  <si>
    <t>RGBLGL3182</t>
  </si>
  <si>
    <t>KDL45193</t>
  </si>
  <si>
    <t>RGYKML1742</t>
  </si>
  <si>
    <t>KML40288</t>
  </si>
  <si>
    <t>DKIP57</t>
  </si>
  <si>
    <t>KDL93</t>
  </si>
  <si>
    <t>NKL43629</t>
  </si>
  <si>
    <t>COIP31153</t>
  </si>
  <si>
    <t>COL18519</t>
  </si>
  <si>
    <t>KMIP54581</t>
  </si>
  <si>
    <t>KDL350</t>
  </si>
  <si>
    <t>YLIP36765</t>
  </si>
  <si>
    <t>JKIP27670</t>
  </si>
  <si>
    <t>DKIP37333</t>
  </si>
  <si>
    <t>DKML42227</t>
  </si>
  <si>
    <t>RGYKDL3260</t>
  </si>
  <si>
    <t>DKIP189</t>
  </si>
  <si>
    <t>NKL33727</t>
  </si>
  <si>
    <t>TMLIP18</t>
  </si>
  <si>
    <t>TP4168</t>
  </si>
  <si>
    <t>TRIP49748</t>
  </si>
  <si>
    <t>CSL43</t>
  </si>
  <si>
    <t>BLKUJKL50413</t>
  </si>
  <si>
    <t>TML43630</t>
  </si>
  <si>
    <t>DKIP164</t>
  </si>
  <si>
    <t>JKL128</t>
  </si>
  <si>
    <t>DKR206</t>
  </si>
  <si>
    <t>BLKUANKL50329</t>
  </si>
  <si>
    <t>KDIP25027</t>
  </si>
  <si>
    <t>DKIP54</t>
  </si>
  <si>
    <t>TMLIP22</t>
  </si>
  <si>
    <t>KDL248</t>
  </si>
  <si>
    <t>MDL13596</t>
  </si>
  <si>
    <t>VRL48783</t>
  </si>
  <si>
    <t>BLKUVRL50424</t>
  </si>
  <si>
    <t>ANIP39810</t>
  </si>
  <si>
    <t>CSL21223</t>
  </si>
  <si>
    <t>CSL88</t>
  </si>
  <si>
    <t>DKIP194</t>
  </si>
  <si>
    <t>NKIP52121</t>
  </si>
  <si>
    <t>NKL33129</t>
  </si>
  <si>
    <t>DKIP151</t>
  </si>
  <si>
    <t>TRL18523</t>
  </si>
  <si>
    <t>GRIP44630</t>
  </si>
  <si>
    <t>DKIP53</t>
  </si>
  <si>
    <t>AGRL92</t>
  </si>
  <si>
    <t>TRIP52268</t>
  </si>
  <si>
    <t>VRIP2-2</t>
  </si>
  <si>
    <t>DKR181</t>
  </si>
  <si>
    <t>KDL291</t>
  </si>
  <si>
    <t>BLKUMPL50325</t>
  </si>
  <si>
    <t>KML30203</t>
  </si>
  <si>
    <t>KDIP29750</t>
  </si>
  <si>
    <t>NKIP17682</t>
  </si>
  <si>
    <t>COL81</t>
  </si>
  <si>
    <t>AKIP97</t>
  </si>
  <si>
    <t>KDL31691</t>
  </si>
  <si>
    <t>AKIP57</t>
  </si>
  <si>
    <t>DKR42999</t>
  </si>
  <si>
    <t>DKR37213</t>
  </si>
  <si>
    <t>BLGIP20</t>
  </si>
  <si>
    <t>KMIP7</t>
  </si>
  <si>
    <t>KDL410</t>
  </si>
  <si>
    <t>BLGL106</t>
  </si>
  <si>
    <t>BYLP8</t>
  </si>
  <si>
    <t>DKR112</t>
  </si>
  <si>
    <t>JKL34253</t>
  </si>
  <si>
    <t>MPL23</t>
  </si>
  <si>
    <t>DKIP52419</t>
  </si>
  <si>
    <t>COL97</t>
  </si>
  <si>
    <t>AGRL36357</t>
  </si>
  <si>
    <t>KDL29854</t>
  </si>
  <si>
    <t>MPL32</t>
  </si>
  <si>
    <t>VRL35</t>
  </si>
  <si>
    <t>YLIP45589</t>
  </si>
  <si>
    <t>KML37832</t>
  </si>
  <si>
    <t>YL12</t>
  </si>
  <si>
    <t>JKP1</t>
  </si>
  <si>
    <t>CSL32619</t>
  </si>
  <si>
    <t>JKL15</t>
  </si>
  <si>
    <t>DKR228</t>
  </si>
  <si>
    <t>KDLBJ11</t>
  </si>
  <si>
    <t>CSL55539</t>
  </si>
  <si>
    <t>GRIP54808</t>
  </si>
  <si>
    <t>COL31592</t>
  </si>
  <si>
    <t>NKIP23452</t>
  </si>
  <si>
    <t>TML38</t>
  </si>
  <si>
    <t>BYL39734</t>
  </si>
  <si>
    <t>DKR220</t>
  </si>
  <si>
    <t>VRIP46600</t>
  </si>
  <si>
    <t>KDL403</t>
  </si>
  <si>
    <t>DKIP28556</t>
  </si>
  <si>
    <t>BLGIP48045</t>
  </si>
  <si>
    <t>TMIP56156</t>
  </si>
  <si>
    <t>TML11424</t>
  </si>
  <si>
    <t>DKIP39798</t>
  </si>
  <si>
    <t>RGBLGL2068</t>
  </si>
  <si>
    <t>DKIP44847</t>
  </si>
  <si>
    <t>COIP8</t>
  </si>
  <si>
    <t>DKR196</t>
  </si>
  <si>
    <t>AGRL17</t>
  </si>
  <si>
    <t>DKIP24370</t>
  </si>
  <si>
    <t>KDL362</t>
  </si>
  <si>
    <t>DKR199</t>
  </si>
  <si>
    <t>COL42526</t>
  </si>
  <si>
    <t>YL17</t>
  </si>
  <si>
    <t>TRIP37930</t>
  </si>
  <si>
    <t>DKIP48049</t>
  </si>
  <si>
    <t>GYL47296</t>
  </si>
  <si>
    <t>TRIP6</t>
  </si>
  <si>
    <t>BLKUDKR50653</t>
  </si>
  <si>
    <t>KDL24166</t>
  </si>
  <si>
    <t>DKR75</t>
  </si>
  <si>
    <t>BLGL116</t>
  </si>
  <si>
    <t>DKR30026</t>
  </si>
  <si>
    <t>CSL10840</t>
  </si>
  <si>
    <t>ALDL17036</t>
  </si>
  <si>
    <t>BYL50808</t>
  </si>
  <si>
    <t>DKIP37</t>
  </si>
  <si>
    <t>DKIP53767</t>
  </si>
  <si>
    <t>JKL93</t>
  </si>
  <si>
    <t>BLGL94</t>
  </si>
  <si>
    <t>TRL26751</t>
  </si>
  <si>
    <t>YL14</t>
  </si>
  <si>
    <t>DKIP38618</t>
  </si>
  <si>
    <t>KML39361</t>
  </si>
  <si>
    <t>NKL61</t>
  </si>
  <si>
    <t>RGYCHGL2100</t>
  </si>
  <si>
    <t>DKIP123</t>
  </si>
  <si>
    <t>GRIP52191</t>
  </si>
  <si>
    <t>DVRL40780</t>
  </si>
  <si>
    <t>BYL73</t>
  </si>
  <si>
    <t>AGRIP13</t>
  </si>
  <si>
    <t>RGBLGL2061</t>
  </si>
  <si>
    <t>YLIP5</t>
  </si>
  <si>
    <t>VRIP52689</t>
  </si>
  <si>
    <t>DKR33353</t>
  </si>
  <si>
    <t>KML15522</t>
  </si>
  <si>
    <t>GYL45766</t>
  </si>
  <si>
    <t>RGYDKR3749</t>
  </si>
  <si>
    <t>RGYDKR3769</t>
  </si>
  <si>
    <t>VRL45858</t>
  </si>
  <si>
    <t>TRL26321</t>
  </si>
  <si>
    <t>COL22799</t>
  </si>
  <si>
    <t>MDLIP11</t>
  </si>
  <si>
    <t>KDL273</t>
  </si>
  <si>
    <t>MDST1A</t>
  </si>
  <si>
    <t>BLKUAGRL50307</t>
  </si>
  <si>
    <t>AGBJ1</t>
  </si>
  <si>
    <t>MPIP48639</t>
  </si>
  <si>
    <t>DKIP83</t>
  </si>
  <si>
    <t>COL47</t>
  </si>
  <si>
    <t>DKIP190</t>
  </si>
  <si>
    <t>AGRL19</t>
  </si>
  <si>
    <t>TMIP45509</t>
  </si>
  <si>
    <t>COIP22653</t>
  </si>
  <si>
    <t>COL34</t>
  </si>
  <si>
    <t>DKR230</t>
  </si>
  <si>
    <t>RGBLGL2075</t>
  </si>
  <si>
    <t>RGYKDL2451</t>
  </si>
  <si>
    <t>ANKIP50094</t>
  </si>
  <si>
    <t>DKIP132</t>
  </si>
  <si>
    <t>GKKDIP33381</t>
  </si>
  <si>
    <t>KMIP32986</t>
  </si>
  <si>
    <t>AKIP41</t>
  </si>
  <si>
    <t>RGYKDL2452</t>
  </si>
  <si>
    <t>TRL17281</t>
  </si>
  <si>
    <t>BLGL38084</t>
  </si>
  <si>
    <t>NKIP53735</t>
  </si>
  <si>
    <t>KDL37512</t>
  </si>
  <si>
    <t>CSL82</t>
  </si>
  <si>
    <t>KDIP51195</t>
  </si>
  <si>
    <t>RGNTKR3206</t>
  </si>
  <si>
    <t>KDL29189</t>
  </si>
  <si>
    <t>AGRL70</t>
  </si>
  <si>
    <t>KDL72</t>
  </si>
  <si>
    <t>DKIP45169</t>
  </si>
  <si>
    <t>VRIP44583</t>
  </si>
  <si>
    <t>BKIP45548</t>
  </si>
  <si>
    <t>COIP37700</t>
  </si>
  <si>
    <t>TRL46672</t>
  </si>
  <si>
    <t>KDL47284</t>
  </si>
  <si>
    <t>KDL133</t>
  </si>
  <si>
    <t>AKIP31</t>
  </si>
  <si>
    <t>GKGRIP47906</t>
  </si>
  <si>
    <t>DKR46479</t>
  </si>
  <si>
    <t>KDLBJ16</t>
  </si>
  <si>
    <t>CSL67</t>
  </si>
  <si>
    <t>BYL5</t>
  </si>
  <si>
    <t>GRIP17</t>
  </si>
  <si>
    <t>DKR171</t>
  </si>
  <si>
    <t>BLGL96</t>
  </si>
  <si>
    <t>TRL93</t>
  </si>
  <si>
    <t>BLGL103</t>
  </si>
  <si>
    <t>MPL35</t>
  </si>
  <si>
    <t>KDL38994</t>
  </si>
  <si>
    <t>VRL53</t>
  </si>
  <si>
    <t>GRIP25</t>
  </si>
  <si>
    <t>KDL19162</t>
  </si>
  <si>
    <t>KDL239</t>
  </si>
  <si>
    <t>CSL20228</t>
  </si>
  <si>
    <t>MDL53512</t>
  </si>
  <si>
    <t>KDIP52445</t>
  </si>
  <si>
    <t>GKDIP26554</t>
  </si>
  <si>
    <t>CSL12</t>
  </si>
  <si>
    <t>BYBJ11</t>
  </si>
  <si>
    <t>NKIP33206</t>
  </si>
  <si>
    <t>KDL252</t>
  </si>
  <si>
    <t>AGRL49727</t>
  </si>
  <si>
    <t>CSIP51513</t>
  </si>
  <si>
    <t>BLGL17030</t>
  </si>
  <si>
    <t>DKR42312</t>
  </si>
  <si>
    <t>BYBJ6</t>
  </si>
  <si>
    <t>CSL33672</t>
  </si>
  <si>
    <t>BYL25397</t>
  </si>
  <si>
    <t>NKL25933</t>
  </si>
  <si>
    <t>GRIP33</t>
  </si>
  <si>
    <t>COL45727</t>
  </si>
  <si>
    <t>KDL14564</t>
  </si>
  <si>
    <t>JKL97</t>
  </si>
  <si>
    <t>BYIP22794</t>
  </si>
  <si>
    <t>KDL294</t>
  </si>
  <si>
    <t>COL126</t>
  </si>
  <si>
    <t>TRL40038</t>
  </si>
  <si>
    <t>KDL298</t>
  </si>
  <si>
    <t>JKL35964</t>
  </si>
  <si>
    <t>ANKL56220</t>
  </si>
  <si>
    <t>DKIP108</t>
  </si>
  <si>
    <t>AGRL24739</t>
  </si>
  <si>
    <t>RGYAGR3316</t>
  </si>
  <si>
    <t>DKR33671</t>
  </si>
  <si>
    <t>ANKL48221</t>
  </si>
  <si>
    <t>BLGIP15</t>
  </si>
  <si>
    <t>KML16668</t>
  </si>
  <si>
    <t>KDLBJ27</t>
  </si>
  <si>
    <t>COL90</t>
  </si>
  <si>
    <t>JKL50228</t>
  </si>
  <si>
    <t>COL45859</t>
  </si>
  <si>
    <t>CSL106</t>
  </si>
  <si>
    <t>RGVRL1728</t>
  </si>
  <si>
    <t>CSIP44956</t>
  </si>
  <si>
    <t>DKR72</t>
  </si>
  <si>
    <t>TRL31104</t>
  </si>
  <si>
    <t>BLGL120</t>
  </si>
  <si>
    <t>NKIP47417</t>
  </si>
  <si>
    <t>JKLBJ9</t>
  </si>
  <si>
    <t>JKL66</t>
  </si>
  <si>
    <t>RGYBYL4169</t>
  </si>
  <si>
    <t>RGYDKR864</t>
  </si>
  <si>
    <t>GRIP35</t>
  </si>
  <si>
    <t>AKIP37</t>
  </si>
  <si>
    <t>VRL71</t>
  </si>
  <si>
    <t>RGVRL3716</t>
  </si>
  <si>
    <t>KMIP28787</t>
  </si>
  <si>
    <t>MDL55540</t>
  </si>
  <si>
    <t>DKIP7-1</t>
  </si>
  <si>
    <t>DKR42372</t>
  </si>
  <si>
    <t>TRL58</t>
  </si>
  <si>
    <t>GRIP54542</t>
  </si>
  <si>
    <t>RGTRL3195</t>
  </si>
  <si>
    <t>TRIP17</t>
  </si>
  <si>
    <t>DKR38748</t>
  </si>
  <si>
    <t>BLGL31546</t>
  </si>
  <si>
    <t>AKIP54</t>
  </si>
  <si>
    <t>TRIP49496</t>
  </si>
  <si>
    <t>COL49258</t>
  </si>
  <si>
    <t>DKIP24712</t>
  </si>
  <si>
    <t>DKST52965</t>
  </si>
  <si>
    <t>RGANKL3247</t>
  </si>
  <si>
    <t>KDL23936</t>
  </si>
  <si>
    <t>BLKUNKL50408</t>
  </si>
  <si>
    <t>KMIP6</t>
  </si>
  <si>
    <t>RGYCHGL2129</t>
  </si>
  <si>
    <t>DKR209</t>
  </si>
  <si>
    <t>CSIP47879</t>
  </si>
  <si>
    <t>BLGL13608</t>
  </si>
  <si>
    <t>GRIP45011</t>
  </si>
  <si>
    <t>RGBLGL3779</t>
  </si>
  <si>
    <t>JKL17283</t>
  </si>
  <si>
    <t>KDL31094</t>
  </si>
  <si>
    <t>RGYKDL3254</t>
  </si>
  <si>
    <t>BLKUDKR50312</t>
  </si>
  <si>
    <t>BYL24161</t>
  </si>
  <si>
    <t>RGYDKR3166</t>
  </si>
  <si>
    <t>TRIP48211</t>
  </si>
  <si>
    <t>TRIP28224</t>
  </si>
  <si>
    <t>JKL30738</t>
  </si>
  <si>
    <t>DKIP40128</t>
  </si>
  <si>
    <t>VRIP14</t>
  </si>
  <si>
    <t>BLKUAGRL50431</t>
  </si>
  <si>
    <t>DKR35384</t>
  </si>
  <si>
    <t>GKKDIP39892</t>
  </si>
  <si>
    <t>KMIP50</t>
  </si>
  <si>
    <t>JKLBJ10</t>
  </si>
  <si>
    <t>COL38589</t>
  </si>
  <si>
    <t>DKRBJ25</t>
  </si>
  <si>
    <t>MDL56369</t>
  </si>
  <si>
    <t>RGYCHGL2116</t>
  </si>
  <si>
    <t>COL51</t>
  </si>
  <si>
    <t>RGYKDL3261</t>
  </si>
  <si>
    <t>RGVRL1725</t>
  </si>
  <si>
    <t>BLGL48</t>
  </si>
  <si>
    <t>BLKUALDL50301</t>
  </si>
  <si>
    <t>KML44245</t>
  </si>
  <si>
    <t>DTRL40787</t>
  </si>
  <si>
    <t>COL36606</t>
  </si>
  <si>
    <t>MPL19158</t>
  </si>
  <si>
    <t>BLKUDKR50315</t>
  </si>
  <si>
    <t>RGYJKL3274</t>
  </si>
  <si>
    <t>NKL6</t>
  </si>
  <si>
    <t>KMIP39</t>
  </si>
  <si>
    <t>BLGL77</t>
  </si>
  <si>
    <t>KDL29798</t>
  </si>
  <si>
    <t>CSIP51512</t>
  </si>
  <si>
    <t>VRL17038</t>
  </si>
  <si>
    <t>MPL18060</t>
  </si>
  <si>
    <t>DKIP54558</t>
  </si>
  <si>
    <t>AGBJ16</t>
  </si>
  <si>
    <t>BLKUAGRL50303</t>
  </si>
  <si>
    <t>TRLIP19675</t>
  </si>
  <si>
    <t>KDIP51644</t>
  </si>
  <si>
    <t>RGBLGL2070</t>
  </si>
  <si>
    <t>BLGIP51455</t>
  </si>
  <si>
    <t>BYL46674</t>
  </si>
  <si>
    <t>RGYCHGL2128</t>
  </si>
  <si>
    <t>SPIP50066</t>
  </si>
  <si>
    <t>VRL34264</t>
  </si>
  <si>
    <t>KMIP17922</t>
  </si>
  <si>
    <t>DKR20230</t>
  </si>
  <si>
    <t>DKR36183</t>
  </si>
  <si>
    <t>VRIP53521</t>
  </si>
  <si>
    <t>CSL18061</t>
  </si>
  <si>
    <t>DKR101</t>
  </si>
  <si>
    <t>CSL60</t>
  </si>
  <si>
    <t>GRIP24364</t>
  </si>
  <si>
    <t>MDIP54004</t>
  </si>
  <si>
    <t>DNKL40771</t>
  </si>
  <si>
    <t>TRL18520</t>
  </si>
  <si>
    <t>BLGL127</t>
  </si>
  <si>
    <t>ALDL29376</t>
  </si>
  <si>
    <t>YLIP25</t>
  </si>
  <si>
    <t>DKR213</t>
  </si>
  <si>
    <t>ANKL49680</t>
  </si>
  <si>
    <t>DNKL40765</t>
  </si>
  <si>
    <t>BYST52968</t>
  </si>
  <si>
    <t>VRL17284</t>
  </si>
  <si>
    <t>JKL31</t>
  </si>
  <si>
    <t>DKIP54564</t>
  </si>
  <si>
    <t>DKIP52129</t>
  </si>
  <si>
    <t>CSL20232</t>
  </si>
  <si>
    <t>TML37043</t>
  </si>
  <si>
    <t>DKIP28557</t>
  </si>
  <si>
    <t>RGYKDL2445</t>
  </si>
  <si>
    <t>BYLP4</t>
  </si>
  <si>
    <t>KDL21</t>
  </si>
  <si>
    <t>KDL32255</t>
  </si>
  <si>
    <t>KDL331</t>
  </si>
  <si>
    <t>DKR145</t>
  </si>
  <si>
    <t>RGYDKR3177</t>
  </si>
  <si>
    <t>BLGL110</t>
  </si>
  <si>
    <t>CSIP51371</t>
  </si>
  <si>
    <t>AGRL77</t>
  </si>
  <si>
    <t>COL55535</t>
  </si>
  <si>
    <t>RGYCSL3243</t>
  </si>
  <si>
    <t>BLKUNKL50651</t>
  </si>
  <si>
    <t>NKIP47773</t>
  </si>
  <si>
    <t>NKL47293</t>
  </si>
  <si>
    <t>COL2</t>
  </si>
  <si>
    <t>DKR76</t>
  </si>
  <si>
    <t>DKIP12</t>
  </si>
  <si>
    <t>KDLBJ13</t>
  </si>
  <si>
    <t>DKIP51666</t>
  </si>
  <si>
    <t>JKIP52140</t>
  </si>
  <si>
    <t>TRL32735</t>
  </si>
  <si>
    <t>VRIP21</t>
  </si>
  <si>
    <t>RGYKDL2471</t>
  </si>
  <si>
    <t>KDL423</t>
  </si>
  <si>
    <t>BYP1</t>
  </si>
  <si>
    <t>DKR70</t>
  </si>
  <si>
    <t>BAIP49805</t>
  </si>
  <si>
    <t>RGBLGL2044</t>
  </si>
  <si>
    <t>CSL50028</t>
  </si>
  <si>
    <t>ANIP39811</t>
  </si>
  <si>
    <t>GRIP53418</t>
  </si>
  <si>
    <t>RGVRL3726</t>
  </si>
  <si>
    <t>COL107</t>
  </si>
  <si>
    <t>RGYKDL2439</t>
  </si>
  <si>
    <t>YL1</t>
  </si>
  <si>
    <t>DKIP45177</t>
  </si>
  <si>
    <t>RGNTKR3728</t>
  </si>
  <si>
    <t>AKIP36024</t>
  </si>
  <si>
    <t>JKL95</t>
  </si>
  <si>
    <t>KDL199</t>
  </si>
  <si>
    <t>BYL44625</t>
  </si>
  <si>
    <t>KDL299</t>
  </si>
  <si>
    <t>RGBLGL2083</t>
  </si>
  <si>
    <t>KDL369</t>
  </si>
  <si>
    <t>CSL26322</t>
  </si>
  <si>
    <t>RGYMDL1681</t>
  </si>
  <si>
    <t>DKR20236</t>
  </si>
  <si>
    <t>CSL45608</t>
  </si>
  <si>
    <t>JKL102</t>
  </si>
  <si>
    <t>TRIP44585</t>
  </si>
  <si>
    <t>RGYBYL4179</t>
  </si>
  <si>
    <t>DKIP46362</t>
  </si>
  <si>
    <t>AGRL5</t>
  </si>
  <si>
    <t>YLKTJ29</t>
  </si>
  <si>
    <t>TML40</t>
  </si>
  <si>
    <t>VRIP7-1</t>
  </si>
  <si>
    <t>GRIP155</t>
  </si>
  <si>
    <t>KML36532</t>
  </si>
  <si>
    <t>GRIP149</t>
  </si>
  <si>
    <t>GRIP80</t>
  </si>
  <si>
    <t>DKR123</t>
  </si>
  <si>
    <t>KDL23459</t>
  </si>
  <si>
    <t>TML22656</t>
  </si>
  <si>
    <t>GRIP65</t>
  </si>
  <si>
    <t>JKLBJ13</t>
  </si>
  <si>
    <t>RGYKDL3258</t>
  </si>
  <si>
    <t>VRL74</t>
  </si>
  <si>
    <t>TMLIP1</t>
  </si>
  <si>
    <t>RGYDKR1527</t>
  </si>
  <si>
    <t>DKIP129</t>
  </si>
  <si>
    <t>YL14978</t>
  </si>
  <si>
    <t>AKIP38115</t>
  </si>
  <si>
    <t>AGRL35004</t>
  </si>
  <si>
    <t>RGYMDL1673</t>
  </si>
  <si>
    <t>JKL49047</t>
  </si>
  <si>
    <t>CSL137</t>
  </si>
  <si>
    <t>RGBLGL2099</t>
  </si>
  <si>
    <t>CSLBJ7</t>
  </si>
  <si>
    <t>RGYKDL3257</t>
  </si>
  <si>
    <t>JKL37392</t>
  </si>
  <si>
    <t>AKIP21</t>
  </si>
  <si>
    <t>DKIP72</t>
  </si>
  <si>
    <t>RGBLGL2063</t>
  </si>
  <si>
    <t>GRIP70</t>
  </si>
  <si>
    <t>COIP9</t>
  </si>
  <si>
    <t>JKL100</t>
  </si>
  <si>
    <t>MPL31814</t>
  </si>
  <si>
    <t>CSLIP39654</t>
  </si>
  <si>
    <t>DKIP50</t>
  </si>
  <si>
    <t>DKIP40710</t>
  </si>
  <si>
    <t>RGBLGL2089</t>
  </si>
  <si>
    <t>RGYDKR1528</t>
  </si>
  <si>
    <t>DKIP54426</t>
  </si>
  <si>
    <t>ANKIP44445</t>
  </si>
  <si>
    <t>DKIP42097</t>
  </si>
  <si>
    <t>YL47370</t>
  </si>
  <si>
    <t>TRL18521</t>
  </si>
  <si>
    <t>BLGL46</t>
  </si>
  <si>
    <t>DKIP85</t>
  </si>
  <si>
    <t>BLGL33673</t>
  </si>
  <si>
    <t>BLKUCDKR50427</t>
  </si>
  <si>
    <t>AGRL56368</t>
  </si>
  <si>
    <t>BYL54</t>
  </si>
  <si>
    <t>KML39679</t>
  </si>
  <si>
    <t>DKR188</t>
  </si>
  <si>
    <t>RGYJKL3490</t>
  </si>
  <si>
    <t>KDL390</t>
  </si>
  <si>
    <t>BYL34531</t>
  </si>
  <si>
    <t>MDIP48025</t>
  </si>
  <si>
    <t>TRIP44762</t>
  </si>
  <si>
    <t>KDL30617</t>
  </si>
  <si>
    <t>CSIP24710</t>
  </si>
  <si>
    <t>BLGL18517</t>
  </si>
  <si>
    <t>KDL29684</t>
  </si>
  <si>
    <t>DKIP186</t>
  </si>
  <si>
    <t>DKR179</t>
  </si>
  <si>
    <t>NKIP22791</t>
  </si>
  <si>
    <t>RGNTKR1657</t>
  </si>
  <si>
    <t>GRIP48</t>
  </si>
  <si>
    <t>TRL17033</t>
  </si>
  <si>
    <t>NKL14983</t>
  </si>
  <si>
    <t>RGBLGL2062</t>
  </si>
  <si>
    <t>CSL81</t>
  </si>
  <si>
    <t>MDL48000</t>
  </si>
  <si>
    <t>BLKUTRL50646</t>
  </si>
  <si>
    <t>DKR111</t>
  </si>
  <si>
    <t>KMLIP7</t>
  </si>
  <si>
    <t>DKIP140</t>
  </si>
  <si>
    <t>AKIP17909</t>
  </si>
  <si>
    <t>COL54781</t>
  </si>
  <si>
    <t>DKML40793</t>
  </si>
  <si>
    <t>COL27080</t>
  </si>
  <si>
    <t>BLGL32603</t>
  </si>
  <si>
    <t>COIP48528</t>
  </si>
  <si>
    <t>RGYKDL2472</t>
  </si>
  <si>
    <t>RGYMPL3299</t>
  </si>
  <si>
    <t>VRL43070</t>
  </si>
  <si>
    <t>MPL48424</t>
  </si>
  <si>
    <t>DKIP187</t>
  </si>
  <si>
    <t>DVRL40778</t>
  </si>
  <si>
    <t>DKIP36153</t>
  </si>
  <si>
    <t>VRIP12</t>
  </si>
  <si>
    <t>COL118</t>
  </si>
  <si>
    <t>TRIP48</t>
  </si>
  <si>
    <t>AGRL13519</t>
  </si>
  <si>
    <t>DCSL40813</t>
  </si>
  <si>
    <t>NKIP51834</t>
  </si>
  <si>
    <t>BLGL113</t>
  </si>
  <si>
    <t>TRL55843</t>
  </si>
  <si>
    <t>KMIP25</t>
  </si>
  <si>
    <t>KDL15515</t>
  </si>
  <si>
    <t>BLKUDKR50638</t>
  </si>
  <si>
    <t>COIP50-1</t>
  </si>
  <si>
    <t>RGYKML1755</t>
  </si>
  <si>
    <t>COL125</t>
  </si>
  <si>
    <t>RGYKML1751</t>
  </si>
  <si>
    <t>RGYKDL2444</t>
  </si>
  <si>
    <t>TRIP9</t>
  </si>
  <si>
    <t>VRL49652</t>
  </si>
  <si>
    <t>KDL53670</t>
  </si>
  <si>
    <t>AGBJ17</t>
  </si>
  <si>
    <t>DKIP197</t>
  </si>
  <si>
    <t>KDL115</t>
  </si>
  <si>
    <t>RGYDKR3770</t>
  </si>
  <si>
    <t>VRL56052</t>
  </si>
  <si>
    <t>DJKL40802</t>
  </si>
  <si>
    <t>GRIP157</t>
  </si>
  <si>
    <t>AKIP65</t>
  </si>
  <si>
    <t>MDLIP9</t>
  </si>
  <si>
    <t>AGRL43614</t>
  </si>
  <si>
    <t>KDL17</t>
  </si>
  <si>
    <t>RGYAGR3311</t>
  </si>
  <si>
    <t>KDL361</t>
  </si>
  <si>
    <t>DKR92</t>
  </si>
  <si>
    <t>GRIP136</t>
  </si>
  <si>
    <t>COL61</t>
  </si>
  <si>
    <t>DKIP54442</t>
  </si>
  <si>
    <t>JKL30566</t>
  </si>
  <si>
    <t>BLKUCDKR50429</t>
  </si>
  <si>
    <t>GRIP48172</t>
  </si>
  <si>
    <t>TRL52</t>
  </si>
  <si>
    <t>DKR190</t>
  </si>
  <si>
    <t>JKL18059</t>
  </si>
  <si>
    <t>NKL39</t>
  </si>
  <si>
    <t>RGYBYL4171</t>
  </si>
  <si>
    <t>JKL83</t>
  </si>
  <si>
    <t>MPL22</t>
  </si>
  <si>
    <t>GKAGRIP49759</t>
  </si>
  <si>
    <t>KDL19235</t>
  </si>
  <si>
    <t>KDL7</t>
  </si>
  <si>
    <t>RGYCSL3239</t>
  </si>
  <si>
    <t>JKL38591</t>
  </si>
  <si>
    <t>DKRKTJ3</t>
  </si>
  <si>
    <t>KMIP15</t>
  </si>
  <si>
    <t>BLKUAGRL50433</t>
  </si>
  <si>
    <t>DKR137</t>
  </si>
  <si>
    <t>KDL37012</t>
  </si>
  <si>
    <t>COL14</t>
  </si>
  <si>
    <t>DKIP47</t>
  </si>
  <si>
    <t>DKIP45446</t>
  </si>
  <si>
    <t>DKR43702</t>
  </si>
  <si>
    <t>KMP45788</t>
  </si>
  <si>
    <t>KDL18</t>
  </si>
  <si>
    <t>COIP55</t>
  </si>
  <si>
    <t>AKIP17923</t>
  </si>
  <si>
    <t>KDLBJ24</t>
  </si>
  <si>
    <t>AKIP25466</t>
  </si>
  <si>
    <t>KML32649</t>
  </si>
  <si>
    <t>VRP34736</t>
  </si>
  <si>
    <t>CSL115</t>
  </si>
  <si>
    <t>AGRL59</t>
  </si>
  <si>
    <t>COL41434</t>
  </si>
  <si>
    <t>NKL17273</t>
  </si>
  <si>
    <t>NKL33</t>
  </si>
  <si>
    <t>TMLIP14</t>
  </si>
  <si>
    <t>RGYKML1767</t>
  </si>
  <si>
    <t>VRLBJ14</t>
  </si>
  <si>
    <t>COIP45526</t>
  </si>
  <si>
    <t>COIP57</t>
  </si>
  <si>
    <t>DKIP149</t>
  </si>
  <si>
    <t>BLGL37375</t>
  </si>
  <si>
    <t>GKTRIP29196</t>
  </si>
  <si>
    <t>KDIP22256</t>
  </si>
  <si>
    <t>COL52403</t>
  </si>
  <si>
    <t>BYL50807</t>
  </si>
  <si>
    <t>DKIP6-1</t>
  </si>
  <si>
    <t>BLGL16</t>
  </si>
  <si>
    <t>KDIP41713</t>
  </si>
  <si>
    <t>GRIP45214</t>
  </si>
  <si>
    <t>DKR225</t>
  </si>
  <si>
    <t>KDL338</t>
  </si>
  <si>
    <t>BYL13601</t>
  </si>
  <si>
    <t>KDIP38854</t>
  </si>
  <si>
    <t>DKIP53905</t>
  </si>
  <si>
    <t>KDL52057</t>
  </si>
  <si>
    <t>BYLIP6</t>
  </si>
  <si>
    <t>BLKUBLGL50419</t>
  </si>
  <si>
    <t>BYLP7</t>
  </si>
  <si>
    <t>KDIP39267</t>
  </si>
  <si>
    <t>BLGL32035</t>
  </si>
  <si>
    <t>JKL129</t>
  </si>
  <si>
    <t>DKR12088</t>
  </si>
  <si>
    <t>BLGL142</t>
  </si>
  <si>
    <t>DKIP136</t>
  </si>
  <si>
    <t>TRL96</t>
  </si>
  <si>
    <t>DKR231</t>
  </si>
  <si>
    <t>COL64</t>
  </si>
  <si>
    <t>KDL40572</t>
  </si>
  <si>
    <t>CSLBJ20</t>
  </si>
  <si>
    <t>CSLST2</t>
  </si>
  <si>
    <t>DKDL42222</t>
  </si>
  <si>
    <t>RGYKML1762</t>
  </si>
  <si>
    <t>AGRL13198</t>
  </si>
  <si>
    <t>DKR233</t>
  </si>
  <si>
    <t>BLGIP44684</t>
  </si>
  <si>
    <t>KDLBJ31</t>
  </si>
  <si>
    <t>KMIP39138</t>
  </si>
  <si>
    <t>COIP66</t>
  </si>
  <si>
    <t>BLGL46734</t>
  </si>
  <si>
    <t>CSLBJ13</t>
  </si>
  <si>
    <t>TMIP56157</t>
  </si>
  <si>
    <t>AGRL21687</t>
  </si>
  <si>
    <t>GRIP36</t>
  </si>
  <si>
    <t>AGIP54792</t>
  </si>
  <si>
    <t>DCSL40814</t>
  </si>
  <si>
    <t>COIP19</t>
  </si>
  <si>
    <t>RGYDKR3753</t>
  </si>
  <si>
    <t>CSL42730</t>
  </si>
  <si>
    <t>KML37514</t>
  </si>
  <si>
    <t>KMIP44195</t>
  </si>
  <si>
    <t>COL40</t>
  </si>
  <si>
    <t>DKIP126</t>
  </si>
  <si>
    <t>CSL64</t>
  </si>
  <si>
    <t>TRIP31</t>
  </si>
  <si>
    <t>AGIP54791</t>
  </si>
  <si>
    <t>KML26757</t>
  </si>
  <si>
    <t>BLGL109</t>
  </si>
  <si>
    <t>COIP21230</t>
  </si>
  <si>
    <t>KDL279</t>
  </si>
  <si>
    <t>RGANKL3249</t>
  </si>
  <si>
    <t>RGVRL1714</t>
  </si>
  <si>
    <t>MPL37</t>
  </si>
  <si>
    <t>COL62</t>
  </si>
  <si>
    <t>BLGL45</t>
  </si>
  <si>
    <t>DKR147</t>
  </si>
  <si>
    <t>KDL48</t>
  </si>
  <si>
    <t>TMIP56040</t>
  </si>
  <si>
    <t>DKR32648</t>
  </si>
  <si>
    <t>CSL24736</t>
  </si>
  <si>
    <t>BLGL102</t>
  </si>
  <si>
    <t>DKIP48</t>
  </si>
  <si>
    <t>KML46351</t>
  </si>
  <si>
    <t>JKL38593</t>
  </si>
  <si>
    <t>JKL43423</t>
  </si>
  <si>
    <t>AGRL88</t>
  </si>
  <si>
    <t>COIP65</t>
  </si>
  <si>
    <t>DKIP24592</t>
  </si>
  <si>
    <t>CSIP45100</t>
  </si>
  <si>
    <t>DKR45344</t>
  </si>
  <si>
    <t>BLKUDKR50699</t>
  </si>
  <si>
    <t>ANKL12937</t>
  </si>
  <si>
    <t>AKIP13</t>
  </si>
  <si>
    <t>BLKUMPL50326</t>
  </si>
  <si>
    <t>MPL18518</t>
  </si>
  <si>
    <t>RGYMPL3295</t>
  </si>
  <si>
    <t>KDLBJ3</t>
  </si>
  <si>
    <t>TRL14</t>
  </si>
  <si>
    <t>KRMIP45143</t>
  </si>
  <si>
    <t>TML11740</t>
  </si>
  <si>
    <t>COIP35493</t>
  </si>
  <si>
    <t>MPIP51203</t>
  </si>
  <si>
    <t>RGBLGL2066</t>
  </si>
  <si>
    <t>KDLBJ14</t>
  </si>
  <si>
    <t>DKIP171</t>
  </si>
  <si>
    <t>TML5</t>
  </si>
  <si>
    <t>DKRGKIP29278</t>
  </si>
  <si>
    <t>KDL314</t>
  </si>
  <si>
    <t>AKIP18</t>
  </si>
  <si>
    <t>KDL145</t>
  </si>
  <si>
    <t>JKL46182</t>
  </si>
  <si>
    <t>VRL31097</t>
  </si>
  <si>
    <t>JKL14977</t>
  </si>
  <si>
    <t>RGVRL1718</t>
  </si>
  <si>
    <t>VRL4</t>
  </si>
  <si>
    <t>BLGIP39123</t>
  </si>
  <si>
    <t>RGVRL1736</t>
  </si>
  <si>
    <t>KML41754</t>
  </si>
  <si>
    <t>DKR191</t>
  </si>
  <si>
    <t>TRIP52185</t>
  </si>
  <si>
    <t>DKR48421</t>
  </si>
  <si>
    <t>DKR48423</t>
  </si>
  <si>
    <t>TRL61</t>
  </si>
  <si>
    <t>GKAKIP39170</t>
  </si>
  <si>
    <t>BYIP22654</t>
  </si>
  <si>
    <t>JKL16</t>
  </si>
  <si>
    <t>BYBJ20</t>
  </si>
  <si>
    <t>COIP10</t>
  </si>
  <si>
    <t>GRIP152</t>
  </si>
  <si>
    <t>RGNTKR3207</t>
  </si>
  <si>
    <t>RGYAGR1635</t>
  </si>
  <si>
    <t>BLGL141</t>
  </si>
  <si>
    <t>BRGIP52890</t>
  </si>
  <si>
    <t>BYL91</t>
  </si>
  <si>
    <t>KMIP17908</t>
  </si>
  <si>
    <t>AKIP50</t>
  </si>
  <si>
    <t>CSL36044</t>
  </si>
  <si>
    <t>BYIP47082</t>
  </si>
  <si>
    <t>DKIP192</t>
  </si>
  <si>
    <t>COIP48977</t>
  </si>
  <si>
    <t>KDL359</t>
  </si>
  <si>
    <t>BLGL87</t>
  </si>
  <si>
    <t>MPL9</t>
  </si>
  <si>
    <t>AGRLBJ16</t>
  </si>
  <si>
    <t>KDIP48227</t>
  </si>
  <si>
    <t>KDL329</t>
  </si>
  <si>
    <t>COIP48792</t>
  </si>
  <si>
    <t>TRIP22</t>
  </si>
  <si>
    <t>JKL28</t>
  </si>
  <si>
    <t>COL66</t>
  </si>
  <si>
    <t>KDIP21556</t>
  </si>
  <si>
    <t>CIP27</t>
  </si>
  <si>
    <t>GGIP48105</t>
  </si>
  <si>
    <t>CSIP51173</t>
  </si>
  <si>
    <t>COL109</t>
  </si>
  <si>
    <t>JKL34659</t>
  </si>
  <si>
    <t>BYL20233</t>
  </si>
  <si>
    <t>GRIP161</t>
  </si>
  <si>
    <t>DKIP54611</t>
  </si>
  <si>
    <t>KDL43114</t>
  </si>
  <si>
    <t>DJKL40805</t>
  </si>
  <si>
    <t>DKRBJ21</t>
  </si>
  <si>
    <t>BYIP54545</t>
  </si>
  <si>
    <t>KDL183</t>
  </si>
  <si>
    <t>BYL17027</t>
  </si>
  <si>
    <t>KML15524</t>
  </si>
  <si>
    <t>TMLIP4</t>
  </si>
  <si>
    <t>AGRL3</t>
  </si>
  <si>
    <t>GRIP175</t>
  </si>
  <si>
    <t>TRIP46</t>
  </si>
  <si>
    <t>DKR222</t>
  </si>
  <si>
    <t>DKIP52128</t>
  </si>
  <si>
    <t>KMIP36132</t>
  </si>
  <si>
    <t>TRIP25023</t>
  </si>
  <si>
    <t>JKL76</t>
  </si>
  <si>
    <t>AKIP94</t>
  </si>
  <si>
    <t>DKR116</t>
  </si>
  <si>
    <t>KDIP23794</t>
  </si>
  <si>
    <t>DKML40795</t>
  </si>
  <si>
    <t>TRIP22652</t>
  </si>
  <si>
    <t>COIP62</t>
  </si>
  <si>
    <t>DKR35007</t>
  </si>
  <si>
    <t>GRIP18</t>
  </si>
  <si>
    <t>DKIP191</t>
  </si>
  <si>
    <t>COIP54000</t>
  </si>
  <si>
    <t>COL139</t>
  </si>
  <si>
    <t>NKIP47877</t>
  </si>
  <si>
    <t>COIP34</t>
  </si>
  <si>
    <t>JKL21574</t>
  </si>
  <si>
    <t>GRIP15</t>
  </si>
  <si>
    <t>TRIP38804</t>
  </si>
  <si>
    <t>KDIP23454</t>
  </si>
  <si>
    <t>DKR73</t>
  </si>
  <si>
    <t>GKDKRIP30474</t>
  </si>
  <si>
    <t>COIP23933</t>
  </si>
  <si>
    <t>DKR34417</t>
  </si>
  <si>
    <t>KMIP27</t>
  </si>
  <si>
    <t>KDL368</t>
  </si>
  <si>
    <t>KDL352</t>
  </si>
  <si>
    <t>BYL49259</t>
  </si>
  <si>
    <t>RGYJKL3270</t>
  </si>
  <si>
    <t>TRL25</t>
  </si>
  <si>
    <t>MDSL35934</t>
  </si>
  <si>
    <t>KDL47604</t>
  </si>
  <si>
    <t>JKL21575</t>
  </si>
  <si>
    <t>KDLBJ19</t>
  </si>
  <si>
    <t>KDL28596</t>
  </si>
  <si>
    <t>RGBLGL3180</t>
  </si>
  <si>
    <t>DBLGL43041</t>
  </si>
  <si>
    <t>CSL49</t>
  </si>
  <si>
    <t>DKIP166</t>
  </si>
  <si>
    <t>BYBJ48</t>
  </si>
  <si>
    <t>RGYCHGL2130</t>
  </si>
  <si>
    <t>YL19</t>
  </si>
  <si>
    <t>BYL40287</t>
  </si>
  <si>
    <t>TRL94</t>
  </si>
  <si>
    <t>CSL29</t>
  </si>
  <si>
    <t>DKIP46614</t>
  </si>
  <si>
    <t>BYL12189</t>
  </si>
  <si>
    <t>DKIP175</t>
  </si>
  <si>
    <t>TRIP14</t>
  </si>
  <si>
    <t>GRIP171</t>
  </si>
  <si>
    <t>RGYKDL3256</t>
  </si>
  <si>
    <t>AGRL36395</t>
  </si>
  <si>
    <t>BLGL92</t>
  </si>
  <si>
    <t>AKIP64</t>
  </si>
  <si>
    <t>BLGL36400</t>
  </si>
  <si>
    <t>NKIP47726</t>
  </si>
  <si>
    <t>AGRIP9</t>
  </si>
  <si>
    <t>KDL119</t>
  </si>
  <si>
    <t>KDL296</t>
  </si>
  <si>
    <t>KDL21694</t>
  </si>
  <si>
    <t>GRIP4</t>
  </si>
  <si>
    <t>AKIP59</t>
  </si>
  <si>
    <t>KMIP17910</t>
  </si>
  <si>
    <t>TML48431</t>
  </si>
  <si>
    <t>AKIP9</t>
  </si>
  <si>
    <t>AKIP61</t>
  </si>
  <si>
    <t>TRL79</t>
  </si>
  <si>
    <t>DKR42373</t>
  </si>
  <si>
    <t>RGYMDL1677</t>
  </si>
  <si>
    <t>DKIP75</t>
  </si>
  <si>
    <t>BYBJ29</t>
  </si>
  <si>
    <t>DKR33834</t>
  </si>
  <si>
    <t>DKIP36</t>
  </si>
  <si>
    <t>BLKUCDKR50693</t>
  </si>
  <si>
    <t>TML33100</t>
  </si>
  <si>
    <t>MPL7</t>
  </si>
  <si>
    <t>BLGL36811</t>
  </si>
  <si>
    <t>COIP49</t>
  </si>
  <si>
    <t>BLKUMDL50403</t>
  </si>
  <si>
    <t>KML56178</t>
  </si>
  <si>
    <t>BLGIP47448</t>
  </si>
  <si>
    <t>BYBJ24</t>
  </si>
  <si>
    <t>JKL51</t>
  </si>
  <si>
    <t>BLGL147</t>
  </si>
  <si>
    <t>DKR87</t>
  </si>
  <si>
    <t>KDL27685</t>
  </si>
  <si>
    <t>DKR34423</t>
  </si>
  <si>
    <t>GRIP61</t>
  </si>
  <si>
    <t>RGVRL1710</t>
  </si>
  <si>
    <t>NKIP47416</t>
  </si>
  <si>
    <t>VRIP21570</t>
  </si>
  <si>
    <t>BLKUDKR50400</t>
  </si>
  <si>
    <t>AGRL54</t>
  </si>
  <si>
    <t>TRIP12</t>
  </si>
  <si>
    <t>TRL12</t>
  </si>
  <si>
    <t>CSL103</t>
  </si>
  <si>
    <t>MPIP55330</t>
  </si>
  <si>
    <t>VRL2</t>
  </si>
  <si>
    <t>NKIP38801</t>
  </si>
  <si>
    <t>CSLBJ5</t>
  </si>
  <si>
    <t>BYBJ12</t>
  </si>
  <si>
    <t>NKL21</t>
  </si>
  <si>
    <t>DAGRL43946</t>
  </si>
  <si>
    <t>KDL24</t>
  </si>
  <si>
    <t>BLGIP30129</t>
  </si>
  <si>
    <t>DKIP45220</t>
  </si>
  <si>
    <t>AGRL36355</t>
  </si>
  <si>
    <t>MPL46675</t>
  </si>
  <si>
    <t>RGYDKR3170</t>
  </si>
  <si>
    <t>DJKL40804</t>
  </si>
  <si>
    <t>KDL19157</t>
  </si>
  <si>
    <t>TRL65</t>
  </si>
  <si>
    <t>TML52665</t>
  </si>
  <si>
    <t>KDL75</t>
  </si>
  <si>
    <t>AGIP5</t>
  </si>
  <si>
    <t>DKIP98</t>
  </si>
  <si>
    <t>BLGL46597</t>
  </si>
  <si>
    <t>NKIP47415</t>
  </si>
  <si>
    <t>JKL2</t>
  </si>
  <si>
    <t>BLGIP9</t>
  </si>
  <si>
    <t>ANKL48896</t>
  </si>
  <si>
    <t>RGYJKL3283</t>
  </si>
  <si>
    <t>AGRL8</t>
  </si>
  <si>
    <t>RGYBYL4153</t>
  </si>
  <si>
    <t>VRL77</t>
  </si>
  <si>
    <t>VRL37214</t>
  </si>
  <si>
    <t>DKIP153</t>
  </si>
  <si>
    <t>DKIP47722</t>
  </si>
  <si>
    <t>DKR117</t>
  </si>
  <si>
    <t>ANKL49037</t>
  </si>
  <si>
    <t>DKIP55</t>
  </si>
  <si>
    <t>KMIP49612</t>
  </si>
  <si>
    <t>COIP43789</t>
  </si>
  <si>
    <t>BLGL115</t>
  </si>
  <si>
    <t>BLGIP7</t>
  </si>
  <si>
    <t>KDL27683</t>
  </si>
  <si>
    <t>DKR49151</t>
  </si>
  <si>
    <t>KDLBJ26</t>
  </si>
  <si>
    <t>DCL40819</t>
  </si>
  <si>
    <t>RGBLGL3783</t>
  </si>
  <si>
    <t>NKIP10</t>
  </si>
  <si>
    <t>GRIP129</t>
  </si>
  <si>
    <t>TRL36396</t>
  </si>
  <si>
    <t>DKR146</t>
  </si>
  <si>
    <t>KMIP23028</t>
  </si>
  <si>
    <t>BLKUCDKR50426</t>
  </si>
  <si>
    <t>BYL88</t>
  </si>
  <si>
    <t>BLGIP3</t>
  </si>
  <si>
    <t>KDL324</t>
  </si>
  <si>
    <t>BSLIP52179</t>
  </si>
  <si>
    <t>KMIP38</t>
  </si>
  <si>
    <t>DKIP52720</t>
  </si>
  <si>
    <t>TMIP47391</t>
  </si>
  <si>
    <t>CSIP51370</t>
  </si>
  <si>
    <t>CSL122</t>
  </si>
  <si>
    <t>CSL86</t>
  </si>
  <si>
    <t>GRIP7</t>
  </si>
  <si>
    <t>VRIP8</t>
  </si>
  <si>
    <t>DKR201</t>
  </si>
  <si>
    <t>KDLBJ20</t>
  </si>
  <si>
    <t>AGRL22797</t>
  </si>
  <si>
    <t>CSL98</t>
  </si>
  <si>
    <t>GRIP167</t>
  </si>
  <si>
    <t>DKIP130</t>
  </si>
  <si>
    <t>BLGL135</t>
  </si>
  <si>
    <t>RGYMDL3477</t>
  </si>
  <si>
    <t>COL77</t>
  </si>
  <si>
    <t>TRL83</t>
  </si>
  <si>
    <t>TRIP21548</t>
  </si>
  <si>
    <t>KDL234</t>
  </si>
  <si>
    <t>TRIP7</t>
  </si>
  <si>
    <t>KDL418</t>
  </si>
  <si>
    <t>VRL45516</t>
  </si>
  <si>
    <t>RGTRL2408</t>
  </si>
  <si>
    <t>RGYBYL4170</t>
  </si>
  <si>
    <t>BYL14980</t>
  </si>
  <si>
    <t>NKIP47774</t>
  </si>
  <si>
    <t>NKL36815</t>
  </si>
  <si>
    <t>COL33675</t>
  </si>
  <si>
    <t>KDL400</t>
  </si>
  <si>
    <t>RGBLGL2048</t>
  </si>
  <si>
    <t>BYL78</t>
  </si>
  <si>
    <t>TML39681</t>
  </si>
  <si>
    <t>RGYKML3472</t>
  </si>
  <si>
    <t>BLGL148</t>
  </si>
  <si>
    <t>KMIP42375</t>
  </si>
  <si>
    <t>YL9</t>
  </si>
  <si>
    <t>DKIP44093</t>
  </si>
  <si>
    <t>RGYKDL2454</t>
  </si>
  <si>
    <t>DKIP3A</t>
  </si>
  <si>
    <t>KDIP24735</t>
  </si>
  <si>
    <t>KMIP31664</t>
  </si>
  <si>
    <t>BLKUVRL50675</t>
  </si>
  <si>
    <t>RGANKL1598</t>
  </si>
  <si>
    <t>DKIP128</t>
  </si>
  <si>
    <t>RGBLGL2071</t>
  </si>
  <si>
    <t>TMLIP52286</t>
  </si>
  <si>
    <t>KSIP52152</t>
  </si>
  <si>
    <t>DKR37045</t>
  </si>
  <si>
    <t>BLGL25470</t>
  </si>
  <si>
    <t>KDL405</t>
  </si>
  <si>
    <t>VRL55212</t>
  </si>
  <si>
    <t>CDKST52967</t>
  </si>
  <si>
    <t>MDIP52654</t>
  </si>
  <si>
    <t>RGYMPL3285</t>
  </si>
  <si>
    <t>KDL10352</t>
  </si>
  <si>
    <t>JKL36935</t>
  </si>
  <si>
    <t>ANKIP29654</t>
  </si>
  <si>
    <t>GKBKIP40136</t>
  </si>
  <si>
    <t>TMIP47432</t>
  </si>
  <si>
    <t>KDL148</t>
  </si>
  <si>
    <t>KDL41410</t>
  </si>
  <si>
    <t>BLGIP48979</t>
  </si>
  <si>
    <t>KMLIP3</t>
  </si>
  <si>
    <t>KMIP17686</t>
  </si>
  <si>
    <t>KDIP24362</t>
  </si>
  <si>
    <t>CSLBJ12</t>
  </si>
  <si>
    <t>DKML40792</t>
  </si>
  <si>
    <t>RGYKDL2461</t>
  </si>
  <si>
    <t>BLGIP39029</t>
  </si>
  <si>
    <t>MDLIP10</t>
  </si>
  <si>
    <t>TRL28</t>
  </si>
  <si>
    <t>DKIP139</t>
  </si>
  <si>
    <t>DNKL40767</t>
  </si>
  <si>
    <t>KDL215</t>
  </si>
  <si>
    <t>AKIP5</t>
  </si>
  <si>
    <t>COL31</t>
  </si>
  <si>
    <t>AGRIP51966</t>
  </si>
  <si>
    <t>COL36607</t>
  </si>
  <si>
    <t>NKL41686</t>
  </si>
  <si>
    <t>JKL32260</t>
  </si>
  <si>
    <t>KMIP34266</t>
  </si>
  <si>
    <t>AKIP26</t>
  </si>
  <si>
    <t>GRIP39</t>
  </si>
  <si>
    <t>MDIP40342</t>
  </si>
  <si>
    <t>ANKL12934</t>
  </si>
  <si>
    <t>GKKDIP29302</t>
  </si>
  <si>
    <t>VRL44290</t>
  </si>
  <si>
    <t>BLGL15</t>
  </si>
  <si>
    <t>DKIP79</t>
  </si>
  <si>
    <t>COL55119</t>
  </si>
  <si>
    <t>TRL44953</t>
  </si>
  <si>
    <t>DKIP168</t>
  </si>
  <si>
    <t>VRL101</t>
  </si>
  <si>
    <t>CSL24738</t>
  </si>
  <si>
    <t>BYL20234</t>
  </si>
  <si>
    <t>KDL206</t>
  </si>
  <si>
    <t>AKIP99</t>
  </si>
  <si>
    <t>TRL2</t>
  </si>
  <si>
    <t>AGRL58</t>
  </si>
  <si>
    <t>DKIP38743</t>
  </si>
  <si>
    <t>MPL36173</t>
  </si>
  <si>
    <t>AGRIP51850</t>
  </si>
  <si>
    <t>BLGIP21569</t>
  </si>
  <si>
    <t>BLGL50229</t>
  </si>
  <si>
    <t>KMIP8</t>
  </si>
  <si>
    <t>KDLBJ2</t>
  </si>
  <si>
    <t>KDL319</t>
  </si>
  <si>
    <t>TRL42229</t>
  </si>
  <si>
    <t>AKIP74</t>
  </si>
  <si>
    <t>BYBJ14</t>
  </si>
  <si>
    <t>DKR12609</t>
  </si>
  <si>
    <t>KMIP51330</t>
  </si>
  <si>
    <t>TML43092</t>
  </si>
  <si>
    <t>DAGRL40818</t>
  </si>
  <si>
    <t>BLGL47</t>
  </si>
  <si>
    <t>TRIP40199</t>
  </si>
  <si>
    <t>BYL33443</t>
  </si>
  <si>
    <t>KDIP24732</t>
  </si>
  <si>
    <t>DKR31957</t>
  </si>
  <si>
    <t>DKIP112</t>
  </si>
  <si>
    <t>RGYMPL3283</t>
  </si>
  <si>
    <t>RGYBYL4152</t>
  </si>
  <si>
    <t>COL121</t>
  </si>
  <si>
    <t>CSL43610</t>
  </si>
  <si>
    <t>KDIP24169</t>
  </si>
  <si>
    <t>COL95</t>
  </si>
  <si>
    <t>CSL148</t>
  </si>
  <si>
    <t>AGRL56</t>
  </si>
  <si>
    <t>CSL25932</t>
  </si>
  <si>
    <t>DKR39</t>
  </si>
  <si>
    <t>AKIP34</t>
  </si>
  <si>
    <t>VRL27586</t>
  </si>
  <si>
    <t>AGRL60</t>
  </si>
  <si>
    <t>KMIP44137</t>
  </si>
  <si>
    <t>DKIP1687</t>
  </si>
  <si>
    <t>NKL20225</t>
  </si>
  <si>
    <t>DKR35008</t>
  </si>
  <si>
    <t>DKR37413</t>
  </si>
  <si>
    <t>VRIP17621</t>
  </si>
  <si>
    <t>GRIP29</t>
  </si>
  <si>
    <t>GRIP21549</t>
  </si>
  <si>
    <t>AKIP22</t>
  </si>
  <si>
    <t>VRIP16</t>
  </si>
  <si>
    <t>AGRL21220</t>
  </si>
  <si>
    <t>COL76</t>
  </si>
  <si>
    <t>BYL9</t>
  </si>
  <si>
    <t>DKIP125</t>
  </si>
  <si>
    <t>VRL39</t>
  </si>
  <si>
    <t>BLGL118</t>
  </si>
  <si>
    <t>TRIP49</t>
  </si>
  <si>
    <t>GYL55898</t>
  </si>
  <si>
    <t>DKR204</t>
  </si>
  <si>
    <t>MDL50163</t>
  </si>
  <si>
    <t>CSIP47878</t>
  </si>
  <si>
    <t>ANKL38881</t>
  </si>
  <si>
    <t>DKIP86</t>
  </si>
  <si>
    <t>AGRL13518</t>
  </si>
  <si>
    <t>NKIP45291</t>
  </si>
  <si>
    <t>ANKL43263</t>
  </si>
  <si>
    <t>BYBJ7</t>
  </si>
  <si>
    <t>KDST52963</t>
  </si>
  <si>
    <t>RGYJKL3281</t>
  </si>
  <si>
    <t>RGYBYL4168</t>
  </si>
  <si>
    <t>DKR250</t>
  </si>
  <si>
    <t>RGYBYL4181</t>
  </si>
  <si>
    <t>KDL184</t>
  </si>
  <si>
    <t>KDIP52446</t>
  </si>
  <si>
    <t>JKL8</t>
  </si>
  <si>
    <t>CSL25393</t>
  </si>
  <si>
    <t>RGYDKR3757</t>
  </si>
  <si>
    <t>KDL51</t>
  </si>
  <si>
    <t>ANKIP52220</t>
  </si>
  <si>
    <t>KML23066</t>
  </si>
  <si>
    <t>KML29655</t>
  </si>
  <si>
    <t>DKR15517</t>
  </si>
  <si>
    <t>TRL45459</t>
  </si>
  <si>
    <t>JKIP46738</t>
  </si>
  <si>
    <t>TML31</t>
  </si>
  <si>
    <t>COIP22</t>
  </si>
  <si>
    <t>GRIP44</t>
  </si>
  <si>
    <t>BLKUDKR50648</t>
  </si>
  <si>
    <t>VRIP15</t>
  </si>
  <si>
    <t>BLGL33351</t>
  </si>
  <si>
    <t>BLGL52</t>
  </si>
  <si>
    <t>BYL4</t>
  </si>
  <si>
    <t>NKIP47688</t>
  </si>
  <si>
    <t>KDIP24733</t>
  </si>
  <si>
    <t>BYL14136</t>
  </si>
  <si>
    <t>RGTRL2405</t>
  </si>
  <si>
    <t>TML31954</t>
  </si>
  <si>
    <t>RGNTKR1652</t>
  </si>
  <si>
    <t>DKIP44</t>
  </si>
  <si>
    <t>RGYKML1753</t>
  </si>
  <si>
    <t>BKIP39813</t>
  </si>
  <si>
    <t>AGRL48782</t>
  </si>
  <si>
    <t>CSLAEH2</t>
  </si>
  <si>
    <t>MDL52232</t>
  </si>
  <si>
    <t>KMIP51989</t>
  </si>
  <si>
    <t>AGRL76</t>
  </si>
  <si>
    <t>NKIP8</t>
  </si>
  <si>
    <t>TRL27755</t>
  </si>
  <si>
    <t>DKR50</t>
  </si>
  <si>
    <t>RGYCSL3245</t>
  </si>
  <si>
    <t>NKL64</t>
  </si>
  <si>
    <t>KDL17277</t>
  </si>
  <si>
    <t>RGYKML3733</t>
  </si>
  <si>
    <t>RGYTML1995</t>
  </si>
  <si>
    <t>DKIP55126</t>
  </si>
  <si>
    <t>KMIP40</t>
  </si>
  <si>
    <t>VDHIP47662</t>
  </si>
  <si>
    <t>AKIP80</t>
  </si>
  <si>
    <t>KDL37515</t>
  </si>
  <si>
    <t>MPIP55331</t>
  </si>
  <si>
    <t>DKR53668</t>
  </si>
  <si>
    <t>CSIP51368</t>
  </si>
  <si>
    <t>COLIP19674</t>
  </si>
  <si>
    <t>DKIP24591</t>
  </si>
  <si>
    <t>DKIP47685</t>
  </si>
  <si>
    <t>BLGIP43391</t>
  </si>
  <si>
    <t>CSL90</t>
  </si>
  <si>
    <t>KDL29321</t>
  </si>
  <si>
    <t>BLGL34</t>
  </si>
  <si>
    <t>RGTRL2417</t>
  </si>
  <si>
    <t>DKIP160</t>
  </si>
  <si>
    <t>AKIP43</t>
  </si>
  <si>
    <t>BYL77</t>
  </si>
  <si>
    <t>VRL37212</t>
  </si>
  <si>
    <t>VRL26753</t>
  </si>
  <si>
    <t>BLKUVRL50673</t>
  </si>
  <si>
    <t>BLGL23</t>
  </si>
  <si>
    <t>BYIP51477</t>
  </si>
  <si>
    <t>BLGL47028</t>
  </si>
  <si>
    <t>MPIP51402</t>
  </si>
  <si>
    <t>TML16669</t>
  </si>
  <si>
    <t>VRL43733</t>
  </si>
  <si>
    <t>DKR20</t>
  </si>
  <si>
    <t>BLGL93</t>
  </si>
  <si>
    <t>DKR35037</t>
  </si>
  <si>
    <t>DKR16672</t>
  </si>
  <si>
    <t>KML19159</t>
  </si>
  <si>
    <t>BYL42831</t>
  </si>
  <si>
    <t>KDL323</t>
  </si>
  <si>
    <t>COLBJ17</t>
  </si>
  <si>
    <t>GRIP3</t>
  </si>
  <si>
    <t>JKL130</t>
  </si>
  <si>
    <t>KDL90</t>
  </si>
  <si>
    <t>KDIP21566</t>
  </si>
  <si>
    <t>NKIP47449</t>
  </si>
  <si>
    <t>COIP7</t>
  </si>
  <si>
    <t>DNKL40775</t>
  </si>
  <si>
    <t>NKIP52126</t>
  </si>
  <si>
    <t>KMIP28783</t>
  </si>
  <si>
    <t>DKIP100</t>
  </si>
  <si>
    <t>JKL125</t>
  </si>
  <si>
    <t>BLGIP11</t>
  </si>
  <si>
    <t>NKIP18</t>
  </si>
  <si>
    <t>NKL22249</t>
  </si>
  <si>
    <t>BLGL42</t>
  </si>
  <si>
    <t>AKIP51</t>
  </si>
  <si>
    <t>BLGL30</t>
  </si>
  <si>
    <t>RGTRL2409</t>
  </si>
  <si>
    <t>CSL36652</t>
  </si>
  <si>
    <t>GRIP138</t>
  </si>
  <si>
    <t>COL45966</t>
  </si>
  <si>
    <t>RGBLGL2090</t>
  </si>
  <si>
    <t>CSL14</t>
  </si>
  <si>
    <t>BLGL136</t>
  </si>
  <si>
    <t>GRIP176</t>
  </si>
  <si>
    <t>TRIP47851</t>
  </si>
  <si>
    <t>CSL56046</t>
  </si>
  <si>
    <t>AGRIP7</t>
  </si>
  <si>
    <t>COLBJ15</t>
  </si>
  <si>
    <t>BYIP51802</t>
  </si>
  <si>
    <t>JKL22253</t>
  </si>
  <si>
    <t>KDL286</t>
  </si>
  <si>
    <t>KDIP45499</t>
  </si>
  <si>
    <t>KML38088</t>
  </si>
  <si>
    <t>TRL25934</t>
  </si>
  <si>
    <t>KMIP17918</t>
  </si>
  <si>
    <t>AKIP69</t>
  </si>
  <si>
    <t>CSL76</t>
  </si>
  <si>
    <t>MDIP54441</t>
  </si>
  <si>
    <t>GRIP94</t>
  </si>
  <si>
    <t>NKL42</t>
  </si>
  <si>
    <t>BYL50230</t>
  </si>
  <si>
    <t>BLKUAGRL50432</t>
  </si>
  <si>
    <t>DAGRL40817</t>
  </si>
  <si>
    <t>COL28808</t>
  </si>
  <si>
    <t>BLKUJKL50317</t>
  </si>
  <si>
    <t>RGYKML1743</t>
  </si>
  <si>
    <t>DKR7</t>
  </si>
  <si>
    <t>GRIP82</t>
  </si>
  <si>
    <t>RGTRL2406</t>
  </si>
  <si>
    <t>DKR113</t>
  </si>
  <si>
    <t>GRIP30</t>
  </si>
  <si>
    <t>GRIP168</t>
  </si>
  <si>
    <t>TML8</t>
  </si>
  <si>
    <t>BYL38</t>
  </si>
  <si>
    <t>DKIP51205</t>
  </si>
  <si>
    <t>KMIP14</t>
  </si>
  <si>
    <t>BYIP52385</t>
  </si>
  <si>
    <t>TRL17032</t>
  </si>
  <si>
    <t>CSIP44955</t>
  </si>
  <si>
    <t>VRIP42289</t>
  </si>
  <si>
    <t>GYL48840</t>
  </si>
  <si>
    <t>VRIP33859</t>
  </si>
  <si>
    <t>BYBJ47</t>
  </si>
  <si>
    <t>KDL182</t>
  </si>
  <si>
    <t>NKIP21227</t>
  </si>
  <si>
    <t>AKIP23064</t>
  </si>
  <si>
    <t>YL48609</t>
  </si>
  <si>
    <t>COIP43</t>
  </si>
  <si>
    <t>JKL28051</t>
  </si>
  <si>
    <t>CSIP51369</t>
  </si>
  <si>
    <t>DKIP109</t>
  </si>
  <si>
    <t>COL46478</t>
  </si>
  <si>
    <t>RGYKML1741</t>
  </si>
  <si>
    <t>KDLBJ33</t>
  </si>
  <si>
    <t>DKIP185</t>
  </si>
  <si>
    <t>DAGRL40816</t>
  </si>
  <si>
    <t>KDL50</t>
  </si>
  <si>
    <t>DKIP65</t>
  </si>
  <si>
    <t>DKIP87</t>
  </si>
  <si>
    <t>DKR8</t>
  </si>
  <si>
    <t>VRIP30130</t>
  </si>
  <si>
    <t>BLGIP21564</t>
  </si>
  <si>
    <t>GKANKIP43674</t>
  </si>
  <si>
    <t>CSLBJ3</t>
  </si>
  <si>
    <t>BYL21225</t>
  </si>
  <si>
    <t>GYST1</t>
  </si>
  <si>
    <t>KDL204</t>
  </si>
  <si>
    <t>RGYKML1775</t>
  </si>
  <si>
    <t>KDIP51457</t>
  </si>
  <si>
    <t>KDL23937</t>
  </si>
  <si>
    <t>DKIP78</t>
  </si>
  <si>
    <t>BAIP38397</t>
  </si>
  <si>
    <t>AGRL66</t>
  </si>
  <si>
    <t>CSIP51198</t>
  </si>
  <si>
    <t>COL19165</t>
  </si>
  <si>
    <t>COIP50839</t>
  </si>
  <si>
    <t>TMIP53950</t>
  </si>
  <si>
    <t>BYIP51764</t>
  </si>
  <si>
    <t>DKIP120</t>
  </si>
  <si>
    <t>BLGL13376</t>
  </si>
  <si>
    <t>BLGL10</t>
  </si>
  <si>
    <t>DNKL40770</t>
  </si>
  <si>
    <t>TML18</t>
  </si>
  <si>
    <t>BYLIP3</t>
  </si>
  <si>
    <t>KDL409</t>
  </si>
  <si>
    <t>DKR219</t>
  </si>
  <si>
    <t>TRIP48212</t>
  </si>
  <si>
    <t>GKKSIP49914</t>
  </si>
  <si>
    <t>ALDL31889</t>
  </si>
  <si>
    <t>JKIP30133</t>
  </si>
  <si>
    <t>BLGL48898</t>
  </si>
  <si>
    <t>KDL45346</t>
  </si>
  <si>
    <t>RGNTKR1659</t>
  </si>
  <si>
    <t>DKIP47686</t>
  </si>
  <si>
    <t>ANKL14133</t>
  </si>
  <si>
    <t>RGYBYL4173</t>
  </si>
  <si>
    <t>BYL46</t>
  </si>
  <si>
    <t>KDL166</t>
  </si>
  <si>
    <t>DKR42374</t>
  </si>
  <si>
    <t>NKIP6</t>
  </si>
  <si>
    <t>JKL14131</t>
  </si>
  <si>
    <t>JKL50</t>
  </si>
  <si>
    <t>BLKUTML50701</t>
  </si>
  <si>
    <t>DKIP21231</t>
  </si>
  <si>
    <t>KMST52969</t>
  </si>
  <si>
    <t>TRL40</t>
  </si>
  <si>
    <t>MDIP52655</t>
  </si>
  <si>
    <t>TMLIP23</t>
  </si>
  <si>
    <t>VRIP2-1</t>
  </si>
  <si>
    <t>DKIP32</t>
  </si>
  <si>
    <t>VRL17269</t>
  </si>
  <si>
    <t>TRIP34</t>
  </si>
  <si>
    <t>DKR38037</t>
  </si>
  <si>
    <t>DKIP15512</t>
  </si>
  <si>
    <t>TRL33004</t>
  </si>
  <si>
    <t>DKIP24369</t>
  </si>
  <si>
    <t>COIP23</t>
  </si>
  <si>
    <t>RGNTKR3729</t>
  </si>
  <si>
    <t>COIP12009</t>
  </si>
  <si>
    <t>COL84</t>
  </si>
  <si>
    <t>TMLIP45508</t>
  </si>
  <si>
    <t>GRIP53416</t>
  </si>
  <si>
    <t>COL55543</t>
  </si>
  <si>
    <t>VRL43066</t>
  </si>
  <si>
    <t>AGRL30</t>
  </si>
  <si>
    <t>DKIP21232</t>
  </si>
  <si>
    <t>BYIP51766</t>
  </si>
  <si>
    <t>RGYJKL3286</t>
  </si>
  <si>
    <t>VRIP45038</t>
  </si>
  <si>
    <t>MDIP2</t>
  </si>
  <si>
    <t>RGYCSL3229</t>
  </si>
  <si>
    <t>GRIP14</t>
  </si>
  <si>
    <t>MDIP51251</t>
  </si>
  <si>
    <t>YLIP46641</t>
  </si>
  <si>
    <t>CSL14985</t>
  </si>
  <si>
    <t>BLGL40036</t>
  </si>
  <si>
    <t>RGYJKL3275</t>
  </si>
  <si>
    <t>AGRL14</t>
  </si>
  <si>
    <t>JKL7</t>
  </si>
  <si>
    <t>COL41948</t>
  </si>
  <si>
    <t>COIP39</t>
  </si>
  <si>
    <t>CSL46060</t>
  </si>
  <si>
    <t>MDLIP7</t>
  </si>
  <si>
    <t>AGRL4</t>
  </si>
  <si>
    <t>KDL25940</t>
  </si>
  <si>
    <t>DKR29</t>
  </si>
  <si>
    <t>KDL225</t>
  </si>
  <si>
    <t>KMP32401</t>
  </si>
  <si>
    <t>CSIP55124</t>
  </si>
  <si>
    <t>RGYCSL3225</t>
  </si>
  <si>
    <t>DKIP44356</t>
  </si>
  <si>
    <t>KDL367</t>
  </si>
  <si>
    <t>CSL124</t>
  </si>
  <si>
    <t>KDL153</t>
  </si>
  <si>
    <t>RGANKL1596</t>
  </si>
  <si>
    <t>DKIP54733</t>
  </si>
  <si>
    <t>KDL91</t>
  </si>
  <si>
    <t>COIP37</t>
  </si>
  <si>
    <t>COIP54238</t>
  </si>
  <si>
    <t>BYL38599</t>
  </si>
  <si>
    <t>BLGL50</t>
  </si>
  <si>
    <t>KDL14565</t>
  </si>
  <si>
    <t>KDL74</t>
  </si>
  <si>
    <t>GRIP11</t>
  </si>
  <si>
    <t>GRIP49314</t>
  </si>
  <si>
    <t>BLGIP37932</t>
  </si>
  <si>
    <t>TRLIP19678</t>
  </si>
  <si>
    <t>KMIP18</t>
  </si>
  <si>
    <t>BLGIP54936</t>
  </si>
  <si>
    <t>RGYMDL3487</t>
  </si>
  <si>
    <t>KDL37378</t>
  </si>
  <si>
    <t>GKDKIP35790</t>
  </si>
  <si>
    <t>KDIP54787</t>
  </si>
  <si>
    <t>RGBLGL2052</t>
  </si>
  <si>
    <t>COIP45144</t>
  </si>
  <si>
    <t>BLGL39365</t>
  </si>
  <si>
    <t>TRL34265</t>
  </si>
  <si>
    <t>RGVRL3723</t>
  </si>
  <si>
    <t>BYL33</t>
  </si>
  <si>
    <t>BYL12</t>
  </si>
  <si>
    <t>TML53901</t>
  </si>
  <si>
    <t>MPL38992</t>
  </si>
  <si>
    <t>MPL33</t>
  </si>
  <si>
    <t>BLGIP46300</t>
  </si>
  <si>
    <t>BLGL97</t>
  </si>
  <si>
    <t>BLGL26</t>
  </si>
  <si>
    <t>RGBLGL2074</t>
  </si>
  <si>
    <t>COIP45</t>
  </si>
  <si>
    <t>DKIP45168</t>
  </si>
  <si>
    <t>DKIP174</t>
  </si>
  <si>
    <t>VRL55</t>
  </si>
  <si>
    <t>KDL257</t>
  </si>
  <si>
    <t>TMIP48587</t>
  </si>
  <si>
    <t>BLKUKML50421</t>
  </si>
  <si>
    <t>ANKP43342</t>
  </si>
  <si>
    <t>DKR18057</t>
  </si>
  <si>
    <t>COIP44721</t>
  </si>
  <si>
    <t>COL96</t>
  </si>
  <si>
    <t>TMIP51540</t>
  </si>
  <si>
    <t>AGRL35381</t>
  </si>
  <si>
    <t>COIP46</t>
  </si>
  <si>
    <t>NKL44954</t>
  </si>
  <si>
    <t>MPL4</t>
  </si>
  <si>
    <t>KDIP17681</t>
  </si>
  <si>
    <t>RGYKML1776</t>
  </si>
  <si>
    <t>TRL53</t>
  </si>
  <si>
    <t>RGYDKR3751</t>
  </si>
  <si>
    <t>TML1</t>
  </si>
  <si>
    <t>NKL46673</t>
  </si>
  <si>
    <t>AKIP16</t>
  </si>
  <si>
    <t>KDLBJ10</t>
  </si>
  <si>
    <t>ANKL43761</t>
  </si>
  <si>
    <t>JKL62</t>
  </si>
  <si>
    <t>KDL192</t>
  </si>
  <si>
    <t>NKIP11790</t>
  </si>
  <si>
    <t>ALDL25937</t>
  </si>
  <si>
    <t>KDL217</t>
  </si>
  <si>
    <t>GRIP71</t>
  </si>
  <si>
    <t>DKR125</t>
  </si>
  <si>
    <t>GRIP78</t>
  </si>
  <si>
    <t>BLKUKDL50422</t>
  </si>
  <si>
    <t>GYL49606</t>
  </si>
  <si>
    <t>DKR122</t>
  </si>
  <si>
    <t>NKL1</t>
  </si>
  <si>
    <t>DKR235</t>
  </si>
  <si>
    <t>BLGL36045</t>
  </si>
  <si>
    <t>COIP35</t>
  </si>
  <si>
    <t>RGYDKR3165</t>
  </si>
  <si>
    <t>BLKUVRL50672</t>
  </si>
  <si>
    <t>KDL363</t>
  </si>
  <si>
    <t>DKDL42221</t>
  </si>
  <si>
    <t>KDL42188</t>
  </si>
  <si>
    <t>BYL39733</t>
  </si>
  <si>
    <t>TMLIP52156</t>
  </si>
  <si>
    <t>DKIP143</t>
  </si>
  <si>
    <t>TRIP48691</t>
  </si>
  <si>
    <t>VRL81</t>
  </si>
  <si>
    <t>MDIP54446</t>
  </si>
  <si>
    <t>BYIP48476</t>
  </si>
  <si>
    <t>KML13374</t>
  </si>
  <si>
    <t>YLIP21619</t>
  </si>
  <si>
    <t>JKL43089</t>
  </si>
  <si>
    <t>NKIP7</t>
  </si>
  <si>
    <t>KMIP43093</t>
  </si>
  <si>
    <t>COL27036</t>
  </si>
  <si>
    <t>KML44608</t>
  </si>
  <si>
    <t>BLGIP22</t>
  </si>
  <si>
    <t>NKIP17</t>
  </si>
  <si>
    <t>DKR49242</t>
  </si>
  <si>
    <t>VRIP33396</t>
  </si>
  <si>
    <t>BLGL71</t>
  </si>
  <si>
    <t>DKIP24</t>
  </si>
  <si>
    <t>JKL46</t>
  </si>
  <si>
    <t>COL39360</t>
  </si>
  <si>
    <t>DKR34475</t>
  </si>
  <si>
    <t>TMIP23798</t>
  </si>
  <si>
    <t>COL40626</t>
  </si>
  <si>
    <t>BLKUCDKR50430</t>
  </si>
  <si>
    <t>GRP2</t>
  </si>
  <si>
    <t>BYL12931</t>
  </si>
  <si>
    <t>TMIP54033</t>
  </si>
  <si>
    <t>TML14</t>
  </si>
  <si>
    <t>BYIP24594</t>
  </si>
  <si>
    <t>DKR43486</t>
  </si>
  <si>
    <t>DKIP29</t>
  </si>
  <si>
    <t>KDL111</t>
  </si>
  <si>
    <t>RGYMDL3483</t>
  </si>
  <si>
    <t>BLGL29274</t>
  </si>
  <si>
    <t>KDL31</t>
  </si>
  <si>
    <t>DKIP17</t>
  </si>
  <si>
    <t>KDIP21553</t>
  </si>
  <si>
    <t>GRIP38</t>
  </si>
  <si>
    <t>BLKUBYL50635</t>
  </si>
  <si>
    <t>KDL55909</t>
  </si>
  <si>
    <t>TRL19</t>
  </si>
  <si>
    <t>BLGL36100</t>
  </si>
  <si>
    <t>VRL54</t>
  </si>
  <si>
    <t>BYL33442</t>
  </si>
  <si>
    <t>NKL29751</t>
  </si>
  <si>
    <t>BYL67</t>
  </si>
  <si>
    <t>GKMIP38335</t>
  </si>
  <si>
    <t>KDL32524</t>
  </si>
  <si>
    <t>KDL302</t>
  </si>
  <si>
    <t>TRL21573</t>
  </si>
  <si>
    <t>DKR172</t>
  </si>
  <si>
    <t>CSL56044</t>
  </si>
  <si>
    <t>GRIP170</t>
  </si>
  <si>
    <t>AGRL11</t>
  </si>
  <si>
    <t>TRIP44</t>
  </si>
  <si>
    <t>RGYCSL3222</t>
  </si>
  <si>
    <t>RGYDKR3758</t>
  </si>
  <si>
    <t>DKIP21224</t>
  </si>
  <si>
    <t>BLGL25</t>
  </si>
  <si>
    <t>TRIP17683</t>
  </si>
  <si>
    <t>VRL99</t>
  </si>
  <si>
    <t>DKR22</t>
  </si>
  <si>
    <t>VDHIP47661</t>
  </si>
  <si>
    <t>BLGL68</t>
  </si>
  <si>
    <t>DKR16673</t>
  </si>
  <si>
    <t>COIP54001</t>
  </si>
  <si>
    <t>DKIP55127</t>
  </si>
  <si>
    <t>COIP15514</t>
  </si>
  <si>
    <t>RGYDKR1531</t>
  </si>
  <si>
    <t>TRIP5</t>
  </si>
  <si>
    <t>AKIP42</t>
  </si>
  <si>
    <t>TRL20</t>
  </si>
  <si>
    <t>CSL135</t>
  </si>
  <si>
    <t>DKIP102</t>
  </si>
  <si>
    <t>RGNTKR3208</t>
  </si>
  <si>
    <t>RGYMDL1684</t>
  </si>
  <si>
    <t>DKIP34</t>
  </si>
  <si>
    <t>BLKUKDL50402</t>
  </si>
  <si>
    <t>TRL71</t>
  </si>
  <si>
    <t>AKIP81</t>
  </si>
  <si>
    <t>NKL32</t>
  </si>
  <si>
    <t>DARGL42225</t>
  </si>
  <si>
    <t>BLGL54</t>
  </si>
  <si>
    <t>DKIP38617</t>
  </si>
  <si>
    <t>BLGL124</t>
  </si>
  <si>
    <t>KDL15</t>
  </si>
  <si>
    <t>COIP41684</t>
  </si>
  <si>
    <t>RGYCSL3240</t>
  </si>
  <si>
    <t>CSLBJ14</t>
  </si>
  <si>
    <t>KMIP17916</t>
  </si>
  <si>
    <t>DKIP40129</t>
  </si>
  <si>
    <t>KDL32141</t>
  </si>
  <si>
    <t>DKIP188</t>
  </si>
  <si>
    <t>DAGRL43935</t>
  </si>
  <si>
    <t>TRL102</t>
  </si>
  <si>
    <t>GRIP165</t>
  </si>
  <si>
    <t>NKL44</t>
  </si>
  <si>
    <t>DKIP45117</t>
  </si>
  <si>
    <t>DKIP156</t>
  </si>
  <si>
    <t>KDL12010</t>
  </si>
  <si>
    <t>KMIP32</t>
  </si>
  <si>
    <t>TRIP45</t>
  </si>
  <si>
    <t>KDL124</t>
  </si>
  <si>
    <t>AGRL34024</t>
  </si>
  <si>
    <t>DKIP52150</t>
  </si>
  <si>
    <t>BLGL111</t>
  </si>
  <si>
    <t>KDIP17927</t>
  </si>
  <si>
    <t>BYL43071</t>
  </si>
  <si>
    <t>MDL43615</t>
  </si>
  <si>
    <t>DKIP71</t>
  </si>
  <si>
    <t>DKIP49369</t>
  </si>
  <si>
    <t>KDIP51196</t>
  </si>
  <si>
    <t>DKIP70</t>
  </si>
  <si>
    <t>RGYBYL4182</t>
  </si>
  <si>
    <t>BLGL13593</t>
  </si>
  <si>
    <t>TRIP19</t>
  </si>
  <si>
    <t>COL29186</t>
  </si>
  <si>
    <t>DKIP115</t>
  </si>
  <si>
    <t>AGRIP4</t>
  </si>
  <si>
    <t>KML19670</t>
  </si>
  <si>
    <t>DKR36814</t>
  </si>
  <si>
    <t>JKL56366</t>
  </si>
  <si>
    <t>TMLIP11</t>
  </si>
  <si>
    <t>DKIP45172</t>
  </si>
  <si>
    <t>BYL33837</t>
  </si>
  <si>
    <t>BYL36352</t>
  </si>
  <si>
    <t>KMIP19673</t>
  </si>
  <si>
    <t>MPL29</t>
  </si>
  <si>
    <t>JKL44</t>
  </si>
  <si>
    <t>KMIP53768</t>
  </si>
  <si>
    <t>KDIP22660</t>
  </si>
  <si>
    <t>BLKUKML50397</t>
  </si>
  <si>
    <t>DBLGL40821</t>
  </si>
  <si>
    <t>NKL35</t>
  </si>
  <si>
    <t>JKL87</t>
  </si>
  <si>
    <t>BYIP27663</t>
  </si>
  <si>
    <t>COIP20</t>
  </si>
  <si>
    <t>DKIP33</t>
  </si>
  <si>
    <t>DKR31832</t>
  </si>
  <si>
    <t>RGBLGL2060</t>
  </si>
  <si>
    <t>BLKUDKR50634</t>
  </si>
  <si>
    <t>GRIP162</t>
  </si>
  <si>
    <t>CSIP54785</t>
  </si>
  <si>
    <t>BLGIP21568</t>
  </si>
  <si>
    <t>BLGIP30127</t>
  </si>
  <si>
    <t>DKIP68</t>
  </si>
  <si>
    <t>TML30567</t>
  </si>
  <si>
    <t>VRL15521</t>
  </si>
  <si>
    <t>TRIP1</t>
  </si>
  <si>
    <t>AKIP24367</t>
  </si>
  <si>
    <t>KDL408</t>
  </si>
  <si>
    <t>JKIP52139</t>
  </si>
  <si>
    <t>NKL50</t>
  </si>
  <si>
    <t>TRL31434</t>
  </si>
  <si>
    <t>TRL34</t>
  </si>
  <si>
    <t>GRIP54388</t>
  </si>
  <si>
    <t>COIP23934</t>
  </si>
  <si>
    <t>KDL276</t>
  </si>
  <si>
    <t>DKR29279</t>
  </si>
  <si>
    <t>COIP24714</t>
  </si>
  <si>
    <t>RGYKML3466</t>
  </si>
  <si>
    <t>CSL30045</t>
  </si>
  <si>
    <t>BLGIP46240</t>
  </si>
  <si>
    <t>JKL6</t>
  </si>
  <si>
    <t>KDP44118</t>
  </si>
  <si>
    <t>ARST1B</t>
  </si>
  <si>
    <t>BLGL126</t>
  </si>
  <si>
    <t>BYIP1</t>
  </si>
  <si>
    <t>CSL12611</t>
  </si>
  <si>
    <t>KDL327</t>
  </si>
  <si>
    <t>KML41755</t>
  </si>
  <si>
    <t>RGYCSL3244</t>
  </si>
  <si>
    <t>KMIP23</t>
  </si>
  <si>
    <t>DKR46570</t>
  </si>
  <si>
    <t>AKIP91</t>
  </si>
  <si>
    <t>NKL40037</t>
  </si>
  <si>
    <t>DKIP73</t>
  </si>
  <si>
    <t>BYL22796</t>
  </si>
  <si>
    <t>GKKDIP47903</t>
  </si>
  <si>
    <t>COL30420</t>
  </si>
  <si>
    <t>DKR221</t>
  </si>
  <si>
    <t>YL2</t>
  </si>
  <si>
    <t>COIP24718</t>
  </si>
  <si>
    <t>DKIP46</t>
  </si>
  <si>
    <t>KDIP21550</t>
  </si>
  <si>
    <t>TMLIP10</t>
  </si>
  <si>
    <t>KDL107</t>
  </si>
  <si>
    <t>DKIP33248</t>
  </si>
  <si>
    <t>RGBLGL3782</t>
  </si>
  <si>
    <t>KDL14</t>
  </si>
  <si>
    <t>MPL6</t>
  </si>
  <si>
    <t>KDIP30128</t>
  </si>
  <si>
    <t>RGVRL3718</t>
  </si>
  <si>
    <t>KMIP52227</t>
  </si>
  <si>
    <t>KDL371</t>
  </si>
  <si>
    <t>KDL25939</t>
  </si>
  <si>
    <t>DKIP177</t>
  </si>
  <si>
    <t>BYL14984</t>
  </si>
  <si>
    <t>RGYDKR3175</t>
  </si>
  <si>
    <t>MDIP40</t>
  </si>
  <si>
    <t>RGYCHGL2118</t>
  </si>
  <si>
    <t>TRIP48692</t>
  </si>
  <si>
    <t>COL25395</t>
  </si>
  <si>
    <t>NKIP33205</t>
  </si>
  <si>
    <t>NKIP47453</t>
  </si>
  <si>
    <t>BLGIP48978</t>
  </si>
  <si>
    <t>KDL151</t>
  </si>
  <si>
    <t>RGYKDL2425</t>
  </si>
  <si>
    <t>RGYCSL3235</t>
  </si>
  <si>
    <t>GKJKIP48683</t>
  </si>
  <si>
    <t>KDL53899</t>
  </si>
  <si>
    <t>AGRIP41494</t>
  </si>
  <si>
    <t>ANKL24162</t>
  </si>
  <si>
    <t>RGYKML1748</t>
  </si>
  <si>
    <t>AGRL36354</t>
  </si>
  <si>
    <t>DKIP48194</t>
  </si>
  <si>
    <t>BYL37</t>
  </si>
  <si>
    <t>DKR167</t>
  </si>
  <si>
    <t>DKR33849</t>
  </si>
  <si>
    <t>GRIP49313</t>
  </si>
  <si>
    <t>CSLBJ10</t>
  </si>
  <si>
    <t>CSL32620</t>
  </si>
  <si>
    <t>TMLIP8</t>
  </si>
  <si>
    <t>KDL30419</t>
  </si>
  <si>
    <t>VRL8</t>
  </si>
  <si>
    <t>COIP51492</t>
  </si>
  <si>
    <t>DKR81</t>
  </si>
  <si>
    <t>AKIP36</t>
  </si>
  <si>
    <t>RGBLGL3776</t>
  </si>
  <si>
    <t>CSLIP41433</t>
  </si>
  <si>
    <t>COL5</t>
  </si>
  <si>
    <t>VRL50</t>
  </si>
  <si>
    <t>BLGL13</t>
  </si>
  <si>
    <t>RGYKDL2421</t>
  </si>
  <si>
    <t>GRIP45008</t>
  </si>
  <si>
    <t>BLGL56055</t>
  </si>
  <si>
    <t>AKIP83</t>
  </si>
  <si>
    <t>GRIP69</t>
  </si>
  <si>
    <t>DKIP135</t>
  </si>
  <si>
    <t>BLGL48218</t>
  </si>
  <si>
    <t>GRIP74</t>
  </si>
  <si>
    <t>TRIP30</t>
  </si>
  <si>
    <t>DCSL40812</t>
  </si>
  <si>
    <t>GRIP2</t>
  </si>
  <si>
    <t>BLGIP19</t>
  </si>
  <si>
    <t>GRIP127</t>
  </si>
  <si>
    <t>COL25024</t>
  </si>
  <si>
    <t>TML46668</t>
  </si>
  <si>
    <t>KDL134</t>
  </si>
  <si>
    <t>KDL41753</t>
  </si>
  <si>
    <t>MPP28505</t>
  </si>
  <si>
    <t>RGYMDL3475</t>
  </si>
  <si>
    <t>TP4513</t>
  </si>
  <si>
    <t>GRIP142</t>
  </si>
  <si>
    <t>ALDL32456</t>
  </si>
  <si>
    <t>AKIP34740</t>
  </si>
  <si>
    <t>KDL315</t>
  </si>
  <si>
    <t>NKL70</t>
  </si>
  <si>
    <t>VRL11</t>
  </si>
  <si>
    <t>KDL33296</t>
  </si>
  <si>
    <t>YLIP48186</t>
  </si>
  <si>
    <t>KMIP44</t>
  </si>
  <si>
    <t>KDL158</t>
  </si>
  <si>
    <t>DKIP45408</t>
  </si>
  <si>
    <t>AGRIP43535</t>
  </si>
  <si>
    <t>BLGL34581</t>
  </si>
  <si>
    <t>JKL33517</t>
  </si>
  <si>
    <t>RGYDKR1530</t>
  </si>
  <si>
    <t>RGYDKR3164</t>
  </si>
  <si>
    <t>COIP3</t>
  </si>
  <si>
    <t>KDL25400</t>
  </si>
  <si>
    <t>JKL32733</t>
  </si>
  <si>
    <t>KDL34592</t>
  </si>
  <si>
    <t>KDL39513</t>
  </si>
  <si>
    <t>TML24</t>
  </si>
  <si>
    <t>RGBLGL2077</t>
  </si>
  <si>
    <t>DKIP40</t>
  </si>
  <si>
    <t>DKR202</t>
  </si>
  <si>
    <t>BYL20</t>
  </si>
  <si>
    <t>TML40697</t>
  </si>
  <si>
    <t>GRIP28</t>
  </si>
  <si>
    <t>DKIP103</t>
  </si>
  <si>
    <t>AGRL17280</t>
  </si>
  <si>
    <t>DKIP40698</t>
  </si>
  <si>
    <t>TMIP51541</t>
  </si>
  <si>
    <t>COIP47958</t>
  </si>
  <si>
    <t>TRIP38097</t>
  </si>
  <si>
    <t>BLKUMPL50703</t>
  </si>
  <si>
    <t>COL29797</t>
  </si>
  <si>
    <t>KDL30463</t>
  </si>
  <si>
    <t>COL134</t>
  </si>
  <si>
    <t>BYL34463</t>
  </si>
  <si>
    <t>COL110</t>
  </si>
  <si>
    <t>AKIP71</t>
  </si>
  <si>
    <t>BLGIP44627</t>
  </si>
  <si>
    <t>NKIP23453</t>
  </si>
  <si>
    <t>RGYJKL3268</t>
  </si>
  <si>
    <t>COL26555</t>
  </si>
  <si>
    <t>CSL39</t>
  </si>
  <si>
    <t>RGNTKR3212</t>
  </si>
  <si>
    <t>BLGL53052</t>
  </si>
  <si>
    <t>JKL39</t>
  </si>
  <si>
    <t>BYBJ36</t>
  </si>
  <si>
    <t>BYL25469</t>
  </si>
  <si>
    <t>KML43816</t>
  </si>
  <si>
    <t>TRIP25467</t>
  </si>
  <si>
    <t>JKL49637</t>
  </si>
  <si>
    <t>DAGRL40808</t>
  </si>
  <si>
    <t>NKL62</t>
  </si>
  <si>
    <t>RGBLGL2079</t>
  </si>
  <si>
    <t>TRL100</t>
  </si>
  <si>
    <t>NKL43</t>
  </si>
  <si>
    <t>RGYKDL2468</t>
  </si>
  <si>
    <t>COIP51773</t>
  </si>
  <si>
    <t>DKIP16</t>
  </si>
  <si>
    <t>AKIP47752</t>
  </si>
  <si>
    <t>COL80</t>
  </si>
  <si>
    <t>KMIP25022</t>
  </si>
  <si>
    <t>JKL37376</t>
  </si>
  <si>
    <t>KMIP17915</t>
  </si>
  <si>
    <t>DKIP26</t>
  </si>
  <si>
    <t>GRP25668</t>
  </si>
  <si>
    <t>COIP47725</t>
  </si>
  <si>
    <t>JKLBJ28</t>
  </si>
  <si>
    <t>KMIP36</t>
  </si>
  <si>
    <t>GRIP141</t>
  </si>
  <si>
    <t>VRIP44944</t>
  </si>
  <si>
    <t>KML31780</t>
  </si>
  <si>
    <t>KDL77</t>
  </si>
  <si>
    <t>BYL79</t>
  </si>
  <si>
    <t>DKR247</t>
  </si>
  <si>
    <t>AGBJ20</t>
  </si>
  <si>
    <t>DKRKTJ4</t>
  </si>
  <si>
    <t>BLKUKDL50629</t>
  </si>
  <si>
    <t>CSL26752</t>
  </si>
  <si>
    <t>DKIP114</t>
  </si>
  <si>
    <t>BAIP52069</t>
  </si>
  <si>
    <t>RGBLGL3183</t>
  </si>
  <si>
    <t>RGYDKR3158</t>
  </si>
  <si>
    <t>VRIP30616</t>
  </si>
  <si>
    <t>BYL37329</t>
  </si>
  <si>
    <t>KMP33584</t>
  </si>
  <si>
    <t>KML55629</t>
  </si>
  <si>
    <t>DKR42</t>
  </si>
  <si>
    <t>RGBLGL2046</t>
  </si>
  <si>
    <t>TRLIP19682</t>
  </si>
  <si>
    <t>BLGL79</t>
  </si>
  <si>
    <t>RGBLGL2073</t>
  </si>
  <si>
    <t>TML14507</t>
  </si>
  <si>
    <t>TRL63</t>
  </si>
  <si>
    <t>COIP12008</t>
  </si>
  <si>
    <t>BLGL131</t>
  </si>
  <si>
    <t>BLGL51</t>
  </si>
  <si>
    <t>BLGL35005</t>
  </si>
  <si>
    <t>COIP48226</t>
  </si>
  <si>
    <t>BYL39366</t>
  </si>
  <si>
    <t>DKR210</t>
  </si>
  <si>
    <t>NKIP45219</t>
  </si>
  <si>
    <t>RGYKDL2442</t>
  </si>
  <si>
    <t>COL46809</t>
  </si>
  <si>
    <t>KMIP29</t>
  </si>
  <si>
    <t>RGYKDL2470</t>
  </si>
  <si>
    <t>DKIP54565</t>
  </si>
  <si>
    <t>DKR84</t>
  </si>
  <si>
    <t>KDL10351</t>
  </si>
  <si>
    <t>RGBLGL2085</t>
  </si>
  <si>
    <t>BLKUDKR50654</t>
  </si>
  <si>
    <t>RGYKDL2450</t>
  </si>
  <si>
    <t>KDL49322</t>
  </si>
  <si>
    <t>RGYCHGL2108</t>
  </si>
  <si>
    <t>TML34409</t>
  </si>
  <si>
    <t>KDL35380</t>
  </si>
  <si>
    <t>GRIP51249</t>
  </si>
  <si>
    <t>GRIP159</t>
  </si>
  <si>
    <t>RGYCSL3219</t>
  </si>
  <si>
    <t>MDL43791</t>
  </si>
  <si>
    <t>KDL287</t>
  </si>
  <si>
    <t>BLKUKML50423</t>
  </si>
  <si>
    <t>KMIP49</t>
  </si>
  <si>
    <t>TML29519</t>
  </si>
  <si>
    <t>AGRIP56039</t>
  </si>
  <si>
    <t>ANKIP52416</t>
  </si>
  <si>
    <t>DKIP52</t>
  </si>
  <si>
    <t>RGVRL1737</t>
  </si>
  <si>
    <t>TRIP26</t>
  </si>
  <si>
    <t>BLKUCOL50401</t>
  </si>
  <si>
    <t>BLKUMPL50321</t>
  </si>
  <si>
    <t>BLGL35006</t>
  </si>
  <si>
    <t>KMIP54357</t>
  </si>
  <si>
    <t>CSL107</t>
  </si>
  <si>
    <t>KDIP24734</t>
  </si>
  <si>
    <t>AGRL44325</t>
  </si>
  <si>
    <t>DKR136</t>
  </si>
  <si>
    <t>KDL401</t>
  </si>
  <si>
    <t>RGYBYL4180</t>
  </si>
  <si>
    <t>JKL58</t>
  </si>
  <si>
    <t>GRIP139</t>
  </si>
  <si>
    <t>DKIP113</t>
  </si>
  <si>
    <t>TRL46</t>
  </si>
  <si>
    <t>RGYKML3473</t>
  </si>
  <si>
    <t>VRL34285</t>
  </si>
  <si>
    <t>TRL55</t>
  </si>
  <si>
    <t>KDL32139</t>
  </si>
  <si>
    <t>KML13612</t>
  </si>
  <si>
    <t>AGRL46</t>
  </si>
  <si>
    <t>KDL263</t>
  </si>
  <si>
    <t>KDL98</t>
  </si>
  <si>
    <t>TML32737</t>
  </si>
  <si>
    <t>BLGL14981</t>
  </si>
  <si>
    <t>COL59</t>
  </si>
  <si>
    <t>TRIP27</t>
  </si>
  <si>
    <t>DKR215</t>
  </si>
  <si>
    <t>MDKIP45464</t>
  </si>
  <si>
    <t>AGRL80</t>
  </si>
  <si>
    <t>DKR168</t>
  </si>
  <si>
    <t>BYLIP9</t>
  </si>
  <si>
    <t>DKML40796</t>
  </si>
  <si>
    <t>VRL42528</t>
  </si>
  <si>
    <t>RGYBYL4176</t>
  </si>
  <si>
    <t>DKR27301</t>
  </si>
  <si>
    <t>TMIP48570</t>
  </si>
  <si>
    <t>GRIP169</t>
  </si>
  <si>
    <t>KDL106</t>
  </si>
  <si>
    <t>KDL12194</t>
  </si>
  <si>
    <t>VRL20954</t>
  </si>
  <si>
    <t>AGRL20218</t>
  </si>
  <si>
    <t>RGYCHGL2102</t>
  </si>
  <si>
    <t>NKL49728</t>
  </si>
  <si>
    <t>KMIP19229</t>
  </si>
  <si>
    <t>RGBLGL3181</t>
  </si>
  <si>
    <t>TRL35962</t>
  </si>
  <si>
    <t>KDL53671</t>
  </si>
  <si>
    <t>TMLIP5</t>
  </si>
  <si>
    <t>TRL99</t>
  </si>
  <si>
    <t>RGVRL1717</t>
  </si>
  <si>
    <t>VRL64</t>
  </si>
  <si>
    <t>BLGL70</t>
  </si>
  <si>
    <t>KML30736</t>
  </si>
  <si>
    <t>KDL105</t>
  </si>
  <si>
    <t>DKR15523</t>
  </si>
  <si>
    <t>DKR36531</t>
  </si>
  <si>
    <t>MPL3</t>
  </si>
  <si>
    <t>CSL133</t>
  </si>
  <si>
    <t>KDL422</t>
  </si>
  <si>
    <t>VRIP6</t>
  </si>
  <si>
    <t>KDL325</t>
  </si>
  <si>
    <t>DKR173</t>
  </si>
  <si>
    <t>RGNTKR3213</t>
  </si>
  <si>
    <t>TMLIP9</t>
  </si>
  <si>
    <t>RGYJKL1667</t>
  </si>
  <si>
    <t>BLGIP44628</t>
  </si>
  <si>
    <t>MPL19</t>
  </si>
  <si>
    <t>RGNTKR3205</t>
  </si>
  <si>
    <t>BYL50</t>
  </si>
  <si>
    <t>CSL56043</t>
  </si>
  <si>
    <t>DNKL40769</t>
  </si>
  <si>
    <t>JKL57</t>
  </si>
  <si>
    <t>BLKUAGRL50306</t>
  </si>
  <si>
    <t>CSL7</t>
  </si>
  <si>
    <t>TRIP17625</t>
  </si>
  <si>
    <t>TML20</t>
  </si>
  <si>
    <t>GRIP93</t>
  </si>
  <si>
    <t>DKR49490</t>
  </si>
  <si>
    <t>VRL26329</t>
  </si>
  <si>
    <t>BLGIP44683</t>
  </si>
  <si>
    <t>VRIP33858</t>
  </si>
  <si>
    <t>VRIP44946</t>
  </si>
  <si>
    <t>NKIP36651</t>
  </si>
  <si>
    <t>TRIP23023</t>
  </si>
  <si>
    <t>VRL68</t>
  </si>
  <si>
    <t>BYL32911</t>
  </si>
  <si>
    <t>KML31891</t>
  </si>
  <si>
    <t>JKLBJ26</t>
  </si>
  <si>
    <t>DKR13202</t>
  </si>
  <si>
    <t>KDL194</t>
  </si>
  <si>
    <t>KDL31545</t>
  </si>
  <si>
    <t>DKR18064</t>
  </si>
  <si>
    <t>DKIP45170</t>
  </si>
  <si>
    <t>VRIP14127</t>
  </si>
  <si>
    <t>TML32736</t>
  </si>
  <si>
    <t>COIP47516</t>
  </si>
  <si>
    <t>KDLKTJ7</t>
  </si>
  <si>
    <t>AGRL20227</t>
  </si>
  <si>
    <t>DKR216</t>
  </si>
  <si>
    <t>DKR177</t>
  </si>
  <si>
    <t>DKR232</t>
  </si>
  <si>
    <t>KML37377</t>
  </si>
  <si>
    <t>CSL112</t>
  </si>
  <si>
    <t>KMIP17285</t>
  </si>
  <si>
    <t>RGYKDL2441</t>
  </si>
  <si>
    <t>RGYBYL4183</t>
  </si>
  <si>
    <t>GRIP23</t>
  </si>
  <si>
    <t>COIP35492</t>
  </si>
  <si>
    <t>DKR23939</t>
  </si>
  <si>
    <t>BLKUANKL50645</t>
  </si>
  <si>
    <t>JKL26755</t>
  </si>
  <si>
    <t>COL52054</t>
  </si>
  <si>
    <t>KDLBJ29</t>
  </si>
  <si>
    <t>DKR45995</t>
  </si>
  <si>
    <t>AKIP52</t>
  </si>
  <si>
    <t>BYL36727</t>
  </si>
  <si>
    <t>DKR48334</t>
  </si>
  <si>
    <t>RGTRL3198</t>
  </si>
  <si>
    <t>GRIP54356</t>
  </si>
  <si>
    <t>JKL37324</t>
  </si>
  <si>
    <t>VRIP21557</t>
  </si>
  <si>
    <t>KDL21576</t>
  </si>
  <si>
    <t>RGYMDL1672</t>
  </si>
  <si>
    <t>JKL19</t>
  </si>
  <si>
    <t>CSL31903</t>
  </si>
  <si>
    <t>DKR217</t>
  </si>
  <si>
    <t>RGYKML3739</t>
  </si>
  <si>
    <t>JKL43688</t>
  </si>
  <si>
    <t>BLGIP33821</t>
  </si>
  <si>
    <t>KDIP3</t>
  </si>
  <si>
    <t>GRIP128</t>
  </si>
  <si>
    <t>GRIP150</t>
  </si>
  <si>
    <t>GRIP173</t>
  </si>
  <si>
    <t>COL32130</t>
  </si>
  <si>
    <t>GRIP119</t>
  </si>
  <si>
    <t>AKIP84</t>
  </si>
  <si>
    <t>DKIP40711</t>
  </si>
  <si>
    <t>TRL106</t>
  </si>
  <si>
    <t>DKR32615</t>
  </si>
  <si>
    <t>KDL394</t>
  </si>
  <si>
    <t>AGRIP7A</t>
  </si>
  <si>
    <t>AKIP98</t>
  </si>
  <si>
    <t>DKR124</t>
  </si>
  <si>
    <t>DDKR40809</t>
  </si>
  <si>
    <t>KDL17042</t>
  </si>
  <si>
    <t>RGYTRL3202</t>
  </si>
  <si>
    <t>DKIP49370</t>
  </si>
  <si>
    <t>BLGIP48046</t>
  </si>
  <si>
    <t>BYL82</t>
  </si>
  <si>
    <t>KDL79</t>
  </si>
  <si>
    <t>KDL339</t>
  </si>
  <si>
    <t>BLGL132</t>
  </si>
  <si>
    <t>DKIP45176</t>
  </si>
  <si>
    <t>RGYKDL2449</t>
  </si>
  <si>
    <t>VRL20224</t>
  </si>
  <si>
    <t>BLGL90</t>
  </si>
  <si>
    <t>NKIP33204</t>
  </si>
  <si>
    <t>TRL49</t>
  </si>
  <si>
    <t>BYL36719</t>
  </si>
  <si>
    <t>KDIP44464</t>
  </si>
  <si>
    <t>COIP55061</t>
  </si>
  <si>
    <t>KDL101</t>
  </si>
  <si>
    <t>COIP14</t>
  </si>
  <si>
    <t>KDL42053</t>
  </si>
  <si>
    <t>DKR16682</t>
  </si>
  <si>
    <t>COL16</t>
  </si>
  <si>
    <t>DKIP15</t>
  </si>
  <si>
    <t>GKGRIP47771</t>
  </si>
  <si>
    <t>BLKUMDL50656</t>
  </si>
  <si>
    <t>COL42875</t>
  </si>
  <si>
    <t>GRIP21</t>
  </si>
  <si>
    <t>JKL32261</t>
  </si>
  <si>
    <t>DKIP54462</t>
  </si>
  <si>
    <t>DKIP64</t>
  </si>
  <si>
    <t>BYLIP4</t>
  </si>
  <si>
    <t>RGYKDL2446</t>
  </si>
  <si>
    <t>KDL32614</t>
  </si>
  <si>
    <t>DKR53</t>
  </si>
  <si>
    <t>NKIP14</t>
  </si>
  <si>
    <t>VRL24167</t>
  </si>
  <si>
    <t>TRL48</t>
  </si>
  <si>
    <t>KDIP52218</t>
  </si>
  <si>
    <t>TML25</t>
  </si>
  <si>
    <t>DKIP119</t>
  </si>
  <si>
    <t>COL1</t>
  </si>
  <si>
    <t>DRL49069</t>
  </si>
  <si>
    <t>DKR16</t>
  </si>
  <si>
    <t>DKR41595</t>
  </si>
  <si>
    <t>RGYDKR1517</t>
  </si>
  <si>
    <t>DKR208</t>
  </si>
  <si>
    <t>DKR186</t>
  </si>
  <si>
    <t>DKIP10</t>
  </si>
  <si>
    <t>GRIP126</t>
  </si>
  <si>
    <t>DKR69</t>
  </si>
  <si>
    <t>CSL30042</t>
  </si>
  <si>
    <t>DKR35737</t>
  </si>
  <si>
    <t>DKR19228</t>
  </si>
  <si>
    <t>BYIP52768</t>
  </si>
  <si>
    <t>TRL48460</t>
  </si>
  <si>
    <t>BYLP6</t>
  </si>
  <si>
    <t>TRIP17617</t>
  </si>
  <si>
    <t>RGANKL1605</t>
  </si>
  <si>
    <t>TRL119</t>
  </si>
  <si>
    <t>CSL16</t>
  </si>
  <si>
    <t>GRIP92</t>
  </si>
  <si>
    <t>DKIP84</t>
  </si>
  <si>
    <t>RGYAGR3312</t>
  </si>
  <si>
    <t>MDL47598</t>
  </si>
  <si>
    <t>TRL116</t>
  </si>
  <si>
    <t>CSIP47298</t>
  </si>
  <si>
    <t>RGYDKR3764</t>
  </si>
  <si>
    <t>JKL103</t>
  </si>
  <si>
    <t>KDIP27662</t>
  </si>
  <si>
    <t>BLGL114</t>
  </si>
  <si>
    <t>DKIP8-1</t>
  </si>
  <si>
    <t>KDL37840</t>
  </si>
  <si>
    <t>GRIP53769</t>
  </si>
  <si>
    <t>VRL102</t>
  </si>
  <si>
    <t>DKR165</t>
  </si>
  <si>
    <t>COL41</t>
  </si>
  <si>
    <t>CSL71</t>
  </si>
  <si>
    <t>BLKUVRL50674</t>
  </si>
  <si>
    <t>AGRIP48111</t>
  </si>
  <si>
    <t>TRIP21</t>
  </si>
  <si>
    <t>COIP24713</t>
  </si>
  <si>
    <t>BLGL3</t>
  </si>
  <si>
    <t>AGRIP44140</t>
  </si>
  <si>
    <t>TRIP24</t>
  </si>
  <si>
    <t>RGYKML1759</t>
  </si>
  <si>
    <t>GRIP67</t>
  </si>
  <si>
    <t>JKL10350</t>
  </si>
  <si>
    <t>DKR59</t>
  </si>
  <si>
    <t>AGRIP29717</t>
  </si>
  <si>
    <t>NKL17045</t>
  </si>
  <si>
    <t>BLKUKDL50414</t>
  </si>
  <si>
    <t>RGTRL2412</t>
  </si>
  <si>
    <t>KDL11392</t>
  </si>
  <si>
    <t>KMIP47627</t>
  </si>
  <si>
    <t>RGVRL1719</t>
  </si>
  <si>
    <t>KDL421</t>
  </si>
  <si>
    <t>BLGL47029</t>
  </si>
  <si>
    <t>JKL104</t>
  </si>
  <si>
    <t>RGYDKR1529</t>
  </si>
  <si>
    <t>DKR43</t>
  </si>
  <si>
    <t>BLGIP54935</t>
  </si>
  <si>
    <t>VRIP36744</t>
  </si>
  <si>
    <t>COIP71</t>
  </si>
  <si>
    <t>VRL75</t>
  </si>
  <si>
    <t>BLKUNKL50627</t>
  </si>
  <si>
    <t>DKR107</t>
  </si>
  <si>
    <t>ALDL13609</t>
  </si>
  <si>
    <t>JKIP45101</t>
  </si>
  <si>
    <t>AKIP73</t>
  </si>
  <si>
    <t>DKIP91</t>
  </si>
  <si>
    <t>KDL33674</t>
  </si>
  <si>
    <t>RGYKDL2430</t>
  </si>
  <si>
    <t>BYL22658</t>
  </si>
  <si>
    <t>VRL43402</t>
  </si>
  <si>
    <t>BYL34783</t>
  </si>
  <si>
    <t>BLKUKDL50670</t>
  </si>
  <si>
    <t>NKL15520</t>
  </si>
  <si>
    <t>BYL29139</t>
  </si>
  <si>
    <t>COL25666</t>
  </si>
  <si>
    <t>GRIP146</t>
  </si>
  <si>
    <t>KDL373</t>
  </si>
  <si>
    <t>TMLIP51968</t>
  </si>
  <si>
    <t>COL17677</t>
  </si>
  <si>
    <t>DKIP51252</t>
  </si>
  <si>
    <t>MPL35106</t>
  </si>
  <si>
    <t>CSL19685</t>
  </si>
  <si>
    <t>BLGL5</t>
  </si>
  <si>
    <t>RGBLGL2051</t>
  </si>
  <si>
    <t>DKIP124</t>
  </si>
  <si>
    <t>RGBLGL2094</t>
  </si>
  <si>
    <t>VRIP45084</t>
  </si>
  <si>
    <t>DKR180</t>
  </si>
  <si>
    <t>KDL336</t>
  </si>
  <si>
    <t>DKR78</t>
  </si>
  <si>
    <t>DKP44116</t>
  </si>
  <si>
    <t>RGNTKR1653</t>
  </si>
  <si>
    <t>DKR46733</t>
  </si>
  <si>
    <t>BLKUANKL50330</t>
  </si>
  <si>
    <t>VRIP27664</t>
  </si>
  <si>
    <t>BYIP53283</t>
  </si>
  <si>
    <t>CSL47546</t>
  </si>
  <si>
    <t>VRL63</t>
  </si>
  <si>
    <t>DKR4</t>
  </si>
  <si>
    <t>VRIP44945</t>
  </si>
  <si>
    <t>TRL32734</t>
  </si>
  <si>
    <t>CSL43611</t>
  </si>
  <si>
    <t>KDL332</t>
  </si>
  <si>
    <t>KML13375</t>
  </si>
  <si>
    <t>TRL32813</t>
  </si>
  <si>
    <t>YLKTJ30</t>
  </si>
  <si>
    <t>BYL80</t>
  </si>
  <si>
    <t>TRIP10</t>
  </si>
  <si>
    <t>AGIP45722</t>
  </si>
  <si>
    <t>KDL31735</t>
  </si>
  <si>
    <t>KDL209</t>
  </si>
  <si>
    <t>TRL114</t>
  </si>
  <si>
    <t>RGYJKL3280</t>
  </si>
  <si>
    <t>JKL32</t>
  </si>
  <si>
    <t>AGBJ18</t>
  </si>
  <si>
    <t>CSIP48480</t>
  </si>
  <si>
    <t>RGYDKR3754</t>
  </si>
  <si>
    <t>DDKR40807</t>
  </si>
  <si>
    <t>MPL34</t>
  </si>
  <si>
    <t>NKIP17626</t>
  </si>
  <si>
    <t>RGANKL3248</t>
  </si>
  <si>
    <t>DKR109</t>
  </si>
  <si>
    <t>KMIP13-2</t>
  </si>
  <si>
    <t>BLGIP44471</t>
  </si>
  <si>
    <t>KDLBJ8</t>
  </si>
  <si>
    <t>BLKUNKL50650</t>
  </si>
  <si>
    <t>MPIP51413</t>
  </si>
  <si>
    <t>RGBLGL2064</t>
  </si>
  <si>
    <t>RGYAGR3756</t>
  </si>
  <si>
    <t>AGRIP23799</t>
  </si>
  <si>
    <t>BLKUMPL50322</t>
  </si>
  <si>
    <t>NKIP31189</t>
  </si>
  <si>
    <t>GRIP66</t>
  </si>
  <si>
    <t>MPIP51459</t>
  </si>
  <si>
    <t>KDIP48043</t>
  </si>
  <si>
    <t>TMLIP20</t>
  </si>
  <si>
    <t>BYL15506</t>
  </si>
  <si>
    <t>VDHIP52256</t>
  </si>
  <si>
    <t>KMIP51832</t>
  </si>
  <si>
    <t>BLKUANKL50416</t>
  </si>
  <si>
    <t>KMIP51499</t>
  </si>
  <si>
    <t>COL45</t>
  </si>
  <si>
    <t>JKST1</t>
  </si>
  <si>
    <t>COL49</t>
  </si>
  <si>
    <t>GRIP54543</t>
  </si>
  <si>
    <t>RGVRL3720</t>
  </si>
  <si>
    <t>GRIP41</t>
  </si>
  <si>
    <t>DKIP45167</t>
  </si>
  <si>
    <t>KDL34753</t>
  </si>
  <si>
    <t>RGYKML1746</t>
  </si>
  <si>
    <t>DKIP54428</t>
  </si>
  <si>
    <t>CSL146</t>
  </si>
  <si>
    <t>DKIP99</t>
  </si>
  <si>
    <t>DKR89</t>
  </si>
  <si>
    <t>COIP52</t>
  </si>
  <si>
    <t>GRIP55327</t>
  </si>
  <si>
    <t>KDL32691</t>
  </si>
  <si>
    <t>MDIP44861</t>
  </si>
  <si>
    <t>NKL34721</t>
  </si>
  <si>
    <t>KDIP51667</t>
  </si>
  <si>
    <t>KDL24701</t>
  </si>
  <si>
    <t>RGBLGL2093</t>
  </si>
  <si>
    <t>DKIP19</t>
  </si>
  <si>
    <t>JKL72</t>
  </si>
  <si>
    <t>JKL138</t>
  </si>
  <si>
    <t>AGRL31</t>
  </si>
  <si>
    <t>MDLIP12</t>
  </si>
  <si>
    <t>TRLKTJ1</t>
  </si>
  <si>
    <t>KMIP28785</t>
  </si>
  <si>
    <t>TML34408</t>
  </si>
  <si>
    <t>CSL70</t>
  </si>
  <si>
    <t>KDL45857</t>
  </si>
  <si>
    <t>BYL32910</t>
  </si>
  <si>
    <t>KDL31590</t>
  </si>
  <si>
    <t>KDL174</t>
  </si>
  <si>
    <t>JKL1</t>
  </si>
  <si>
    <t>TMLIP43278</t>
  </si>
  <si>
    <t>BYL35382</t>
  </si>
  <si>
    <t>COL56</t>
  </si>
  <si>
    <t>JKL63</t>
  </si>
  <si>
    <t>GYL43790</t>
  </si>
  <si>
    <t>DKIP25</t>
  </si>
  <si>
    <t>NKL41</t>
  </si>
  <si>
    <t>AKIP76</t>
  </si>
  <si>
    <t>BYL23791</t>
  </si>
  <si>
    <t>JKL26</t>
  </si>
  <si>
    <t>MPIP51202</t>
  </si>
  <si>
    <t>KDL22795</t>
  </si>
  <si>
    <t>GKNKIP39889</t>
  </si>
  <si>
    <t>COL32048</t>
  </si>
  <si>
    <t>KMIP50872</t>
  </si>
  <si>
    <t>JKL71</t>
  </si>
  <si>
    <t>BLGIP37933</t>
  </si>
  <si>
    <t>COL19164</t>
  </si>
  <si>
    <t>KDL255</t>
  </si>
  <si>
    <t>GRIP40325</t>
  </si>
  <si>
    <t>DKIP95</t>
  </si>
  <si>
    <t>RGNTKR3211</t>
  </si>
  <si>
    <t>TRIP37931</t>
  </si>
  <si>
    <t>DKIP45221</t>
  </si>
  <si>
    <t>AGRL52</t>
  </si>
  <si>
    <t>ALDL36182</t>
  </si>
  <si>
    <t>JKL70</t>
  </si>
  <si>
    <t>KDIP45810</t>
  </si>
  <si>
    <t>DDKR40799</t>
  </si>
  <si>
    <t>RGNTKR3730</t>
  </si>
  <si>
    <t>AKIP4</t>
  </si>
  <si>
    <t>MPKTJ9</t>
  </si>
  <si>
    <t>KDL161</t>
  </si>
  <si>
    <t>JKL55</t>
  </si>
  <si>
    <t>RGYKML3738</t>
  </si>
  <si>
    <t>COIP28</t>
  </si>
  <si>
    <t>CSL50916</t>
  </si>
  <si>
    <t>JKL27</t>
  </si>
  <si>
    <t>KMIP19671</t>
  </si>
  <si>
    <t>GRIP58</t>
  </si>
  <si>
    <t>CSIP24170</t>
  </si>
  <si>
    <t>TMLIP24</t>
  </si>
  <si>
    <t>KDL282</t>
  </si>
  <si>
    <t>GRIP76</t>
  </si>
  <si>
    <t>TML15</t>
  </si>
  <si>
    <t>BYIP21562</t>
  </si>
  <si>
    <t>BLGIP5</t>
  </si>
  <si>
    <t>VRIP4A</t>
  </si>
  <si>
    <t>MPL36172</t>
  </si>
  <si>
    <t>BYL37137</t>
  </si>
  <si>
    <t>KDL378</t>
  </si>
  <si>
    <t>JKL48899</t>
  </si>
  <si>
    <t>BYL61</t>
  </si>
  <si>
    <t>KDL16123</t>
  </si>
  <si>
    <t>RGYJKL3267</t>
  </si>
  <si>
    <t>DKIP76</t>
  </si>
  <si>
    <t>COL19</t>
  </si>
  <si>
    <t>RGVRL3721</t>
  </si>
  <si>
    <t>DKIP52721</t>
  </si>
  <si>
    <t>COIP29</t>
  </si>
  <si>
    <t>COL85</t>
  </si>
  <si>
    <t>DKR34549</t>
  </si>
  <si>
    <t>COL33</t>
  </si>
  <si>
    <t>RGYDKR1524</t>
  </si>
  <si>
    <t>KML37513</t>
  </si>
  <si>
    <t>CSL49243</t>
  </si>
  <si>
    <t>DKR102</t>
  </si>
  <si>
    <t>CSLBJ11</t>
  </si>
  <si>
    <t>MDIP22798</t>
  </si>
  <si>
    <t>COL33030</t>
  </si>
  <si>
    <t>GKDKIP34228</t>
  </si>
  <si>
    <t>CSIP45095</t>
  </si>
  <si>
    <t>NKL20</t>
  </si>
  <si>
    <t>TP4528</t>
  </si>
  <si>
    <t>MPL46735</t>
  </si>
  <si>
    <t>GRIP55328</t>
  </si>
  <si>
    <t>DKIP39800</t>
  </si>
  <si>
    <t>NKIP34267</t>
  </si>
  <si>
    <t>CSL31848</t>
  </si>
  <si>
    <t>KDL92</t>
  </si>
  <si>
    <t>KDL40623</t>
  </si>
  <si>
    <t>BYBJ15</t>
  </si>
  <si>
    <t>BLGL17270</t>
  </si>
  <si>
    <t>TMIP56185</t>
  </si>
  <si>
    <t>DKIP33246</t>
  </si>
  <si>
    <t>BYBJ22</t>
  </si>
  <si>
    <t>DKIP170</t>
  </si>
  <si>
    <t>DKR48952</t>
  </si>
  <si>
    <t>COL13522</t>
  </si>
  <si>
    <t>KDLBJ35</t>
  </si>
  <si>
    <t>VRIP4</t>
  </si>
  <si>
    <t>BYIP22792</t>
  </si>
  <si>
    <t>RGYTML1989</t>
  </si>
  <si>
    <t>GRIP137</t>
  </si>
  <si>
    <t>CSL38</t>
  </si>
  <si>
    <t>JKIP25399</t>
  </si>
  <si>
    <t>BLGL156</t>
  </si>
  <si>
    <t>BLKUKDL50417</t>
  </si>
  <si>
    <t>COIP47013</t>
  </si>
  <si>
    <t>BYL42524</t>
  </si>
  <si>
    <t>KDIP51539</t>
  </si>
  <si>
    <t>COL17276</t>
  </si>
  <si>
    <t>RGNTKR3209</t>
  </si>
  <si>
    <t>DKR38690</t>
  </si>
  <si>
    <t>KML31890</t>
  </si>
  <si>
    <t>GRIP57</t>
  </si>
  <si>
    <t>BYBJ4</t>
  </si>
  <si>
    <t>CSL52</t>
  </si>
  <si>
    <t>MDIP45591</t>
  </si>
  <si>
    <t>GYL43090</t>
  </si>
  <si>
    <t>RGVRL1727</t>
  </si>
  <si>
    <t>COIP23455</t>
  </si>
  <si>
    <t>RGBLGL2055</t>
  </si>
  <si>
    <t>KDIP21559</t>
  </si>
  <si>
    <t>NKL55</t>
  </si>
  <si>
    <t>AGRL32158</t>
  </si>
  <si>
    <t>MDIP41277</t>
  </si>
  <si>
    <t>RGYDKR3162</t>
  </si>
  <si>
    <t>DNKL40768</t>
  </si>
  <si>
    <t>ANIP44353</t>
  </si>
  <si>
    <t>RGYCHGL3185</t>
  </si>
  <si>
    <t>GRIP62</t>
  </si>
  <si>
    <t>DKIP165</t>
  </si>
  <si>
    <t>DKIP163</t>
  </si>
  <si>
    <t>KDL34780</t>
  </si>
  <si>
    <t>GRIP131</t>
  </si>
  <si>
    <t>KMIP19</t>
  </si>
  <si>
    <t>RGYMPL3296</t>
  </si>
  <si>
    <t>AGRLBJ14</t>
  </si>
  <si>
    <t>RGTRL3199</t>
  </si>
  <si>
    <t>COIP37790</t>
  </si>
  <si>
    <t>CSL114</t>
  </si>
  <si>
    <t>CSL44</t>
  </si>
  <si>
    <t>TMIP51643</t>
  </si>
  <si>
    <t>MDLIP4</t>
  </si>
  <si>
    <t>AKIP25028</t>
  </si>
  <si>
    <t>RGYKDL2423</t>
  </si>
  <si>
    <t>KMIP21554</t>
  </si>
  <si>
    <t>VRL73</t>
  </si>
  <si>
    <t>DKR48217</t>
  </si>
  <si>
    <t>MPL5</t>
  </si>
  <si>
    <t>COLIP19679</t>
  </si>
  <si>
    <t>AKIP29</t>
  </si>
  <si>
    <t>KDL251</t>
  </si>
  <si>
    <t>DKIP195</t>
  </si>
  <si>
    <t>DKR30076</t>
  </si>
  <si>
    <t>KDL154</t>
  </si>
  <si>
    <t>KMIP23030</t>
  </si>
  <si>
    <t>BYL31847</t>
  </si>
  <si>
    <t>VRIP7-2</t>
  </si>
  <si>
    <t>COIP33</t>
  </si>
  <si>
    <t>DKR175</t>
  </si>
  <si>
    <t>AGRIP28701</t>
  </si>
  <si>
    <t>GRIP147</t>
  </si>
  <si>
    <t>COLBJ14</t>
  </si>
  <si>
    <t>COL54</t>
  </si>
  <si>
    <t>MPL21222</t>
  </si>
  <si>
    <t>TRL38296</t>
  </si>
  <si>
    <t>BYL46800</t>
  </si>
  <si>
    <t>KDL27138</t>
  </si>
  <si>
    <t>COL98</t>
  </si>
  <si>
    <t>TRL32058</t>
  </si>
  <si>
    <t>DKR25</t>
  </si>
  <si>
    <t>TRL113</t>
  </si>
  <si>
    <t>DKR55</t>
  </si>
  <si>
    <t>ALDL27115</t>
  </si>
  <si>
    <t>RGYKML1749</t>
  </si>
  <si>
    <t>GRIP77</t>
  </si>
  <si>
    <t>KDL144</t>
  </si>
  <si>
    <t>KDL87</t>
  </si>
  <si>
    <t>COL43292</t>
  </si>
  <si>
    <t>DKR150</t>
  </si>
  <si>
    <t>DKR2</t>
  </si>
  <si>
    <t>TRL38692</t>
  </si>
  <si>
    <t>COIP24</t>
  </si>
  <si>
    <t>TMLIP13</t>
  </si>
  <si>
    <t>AGRIP3</t>
  </si>
  <si>
    <t>RGYKDL2457</t>
  </si>
  <si>
    <t>JKL39162</t>
  </si>
  <si>
    <t>DKR194</t>
  </si>
  <si>
    <t>VRIP41019</t>
  </si>
  <si>
    <t>VRIP10</t>
  </si>
  <si>
    <t>COL36937</t>
  </si>
  <si>
    <t>RGBLGL2088</t>
  </si>
  <si>
    <t>GRIP47388</t>
  </si>
  <si>
    <t>TRIP44057</t>
  </si>
  <si>
    <t>CSLP1</t>
  </si>
  <si>
    <t>YLIP45590</t>
  </si>
  <si>
    <t>TRL124</t>
  </si>
  <si>
    <t>MDL42619</t>
  </si>
  <si>
    <t>BLGIP15511</t>
  </si>
  <si>
    <t>DKR166</t>
  </si>
  <si>
    <t>NKIP2</t>
  </si>
  <si>
    <t>AKIP10</t>
  </si>
  <si>
    <t>KML43276</t>
  </si>
  <si>
    <t>RGYCHGL2111</t>
  </si>
  <si>
    <t>CSL108</t>
  </si>
  <si>
    <t>MDIP45592</t>
  </si>
  <si>
    <t>AGRL38806</t>
  </si>
  <si>
    <t>JKL133</t>
  </si>
  <si>
    <t>GRIP27</t>
  </si>
  <si>
    <t>BYL32457</t>
  </si>
  <si>
    <t>BLGL28</t>
  </si>
  <si>
    <t>KDL39509</t>
  </si>
  <si>
    <t>DKIP45174</t>
  </si>
  <si>
    <t>TRL21234</t>
  </si>
  <si>
    <t>NKIP12932</t>
  </si>
  <si>
    <t>JKL36</t>
  </si>
  <si>
    <t>BYL41256</t>
  </si>
  <si>
    <t>TRIP23070</t>
  </si>
  <si>
    <t>DKIP46364</t>
  </si>
  <si>
    <t>KDL35388</t>
  </si>
  <si>
    <t>NKIP48446</t>
  </si>
  <si>
    <t>ANKL19233</t>
  </si>
  <si>
    <t>BYL25</t>
  </si>
  <si>
    <t>BYLIP1</t>
  </si>
  <si>
    <t>CSL79</t>
  </si>
  <si>
    <t>GRIP52193</t>
  </si>
  <si>
    <t>GRIP37</t>
  </si>
  <si>
    <t>DKR184</t>
  </si>
  <si>
    <t>KDL143</t>
  </si>
  <si>
    <t>COL55</t>
  </si>
  <si>
    <t>BYBJ49</t>
  </si>
  <si>
    <t>COL35</t>
  </si>
  <si>
    <t>BLGL155</t>
  </si>
  <si>
    <t>DKIP44665</t>
  </si>
  <si>
    <t>CSL97</t>
  </si>
  <si>
    <t>AGRIP5</t>
  </si>
  <si>
    <t>CSL24368</t>
  </si>
  <si>
    <t>JKLBJ29</t>
  </si>
  <si>
    <t>JKIP48063</t>
  </si>
  <si>
    <t>TML20217</t>
  </si>
  <si>
    <t>TRL54517</t>
  </si>
  <si>
    <t>KMLIP6</t>
  </si>
  <si>
    <t>DKR195</t>
  </si>
  <si>
    <t>DKR54984</t>
  </si>
  <si>
    <t>DKR238</t>
  </si>
  <si>
    <t>RGYBYL4166</t>
  </si>
  <si>
    <t>BLKUAGRL50308</t>
  </si>
  <si>
    <t>ANKIP54315</t>
  </si>
  <si>
    <t>CSL17035</t>
  </si>
  <si>
    <t>JKL135</t>
  </si>
  <si>
    <t>AKIP77</t>
  </si>
  <si>
    <t>GRIP130</t>
  </si>
  <si>
    <t>RGYDKR3159</t>
  </si>
  <si>
    <t>MPL13</t>
  </si>
  <si>
    <t>GRIP52216</t>
  </si>
  <si>
    <t>TRL27</t>
  </si>
  <si>
    <t>COIP63</t>
  </si>
  <si>
    <t>KDL168</t>
  </si>
  <si>
    <t>BLKUMDL50449</t>
  </si>
  <si>
    <t>KDLBJ17</t>
  </si>
  <si>
    <t>KDL55102</t>
  </si>
  <si>
    <t>DKIP46615</t>
  </si>
  <si>
    <t>RGBLGL2050</t>
  </si>
  <si>
    <t>KML32647</t>
  </si>
  <si>
    <t>NKLKTJ9</t>
  </si>
  <si>
    <t>TML17041</t>
  </si>
  <si>
    <t>BLGIP47590</t>
  </si>
  <si>
    <t>AGRL87</t>
  </si>
  <si>
    <t>AKIP3</t>
  </si>
  <si>
    <t>DKIP24168</t>
  </si>
  <si>
    <t>KDL83</t>
  </si>
  <si>
    <t>RGYCHGL2113</t>
  </si>
  <si>
    <t>VRIP17678</t>
  </si>
  <si>
    <t>DKIP54610</t>
  </si>
  <si>
    <t>GYL45856</t>
  </si>
  <si>
    <t>GRIP125</t>
  </si>
  <si>
    <t>DKR12188</t>
  </si>
  <si>
    <t>DVRL40782</t>
  </si>
  <si>
    <t>ANKIP52190</t>
  </si>
  <si>
    <t>CSL15</t>
  </si>
  <si>
    <t>RGYBYL4151</t>
  </si>
  <si>
    <t>NKLIP19684</t>
  </si>
  <si>
    <t>BYL21</t>
  </si>
  <si>
    <t>RGYTML1988</t>
  </si>
  <si>
    <t>GRIP54566</t>
  </si>
  <si>
    <t>DKR40031</t>
  </si>
  <si>
    <t>RGYKDL3259</t>
  </si>
  <si>
    <t>COL60</t>
  </si>
  <si>
    <t>VRL17037</t>
  </si>
  <si>
    <t>AKIP47217</t>
  </si>
  <si>
    <t>BLGL19161</t>
  </si>
  <si>
    <t>DKIP13</t>
  </si>
  <si>
    <t>TRIP43</t>
  </si>
  <si>
    <t>COL16121</t>
  </si>
  <si>
    <t>KDIP23063</t>
  </si>
  <si>
    <t>AGRIP41018</t>
  </si>
  <si>
    <t>KMIP35</t>
  </si>
  <si>
    <t>RGYDKR862</t>
  </si>
  <si>
    <t>TRL32051</t>
  </si>
  <si>
    <t>COL28</t>
  </si>
  <si>
    <t>ANKL36840</t>
  </si>
  <si>
    <t>GRIP54934</t>
  </si>
  <si>
    <t>GRIP90</t>
  </si>
  <si>
    <t>BLKUMPL50324</t>
  </si>
  <si>
    <t>DKR37434</t>
  </si>
  <si>
    <t>BYL23022</t>
  </si>
  <si>
    <t>DKR162</t>
  </si>
  <si>
    <t>BLGIP48994</t>
  </si>
  <si>
    <t>KDL288</t>
  </si>
  <si>
    <t>ANKIP53058</t>
  </si>
  <si>
    <t>COIP31</t>
  </si>
  <si>
    <t>COIP13607</t>
  </si>
  <si>
    <t>DKR48422</t>
  </si>
  <si>
    <t>RGYDKR1521</t>
  </si>
  <si>
    <t>VRL28402</t>
  </si>
  <si>
    <t>AGRIP41017</t>
  </si>
  <si>
    <t>NKL3</t>
  </si>
  <si>
    <t>JKL22</t>
  </si>
  <si>
    <t>KDL31777</t>
  </si>
  <si>
    <t>BLGL35</t>
  </si>
  <si>
    <t>RGNTKR1660</t>
  </si>
  <si>
    <t>JKIP52867</t>
  </si>
  <si>
    <t>GRIP52</t>
  </si>
  <si>
    <t>DKR16680</t>
  </si>
  <si>
    <t>ANKL32047</t>
  </si>
  <si>
    <t>CSL10</t>
  </si>
  <si>
    <t>NKLKTJ10</t>
  </si>
  <si>
    <t>RGYMPL3284</t>
  </si>
  <si>
    <t>GRIP59</t>
  </si>
  <si>
    <t>TRL26556</t>
  </si>
  <si>
    <t>MDL40239</t>
  </si>
  <si>
    <t>DKR26759</t>
  </si>
  <si>
    <t>VRL3</t>
  </si>
  <si>
    <t>CSL84</t>
  </si>
  <si>
    <t>TMLIP17</t>
  </si>
  <si>
    <t>GRIP163</t>
  </si>
  <si>
    <t>KDL278</t>
  </si>
  <si>
    <t>CSIP15513</t>
  </si>
  <si>
    <t>KDL26758</t>
  </si>
  <si>
    <t>KMIP23458</t>
  </si>
  <si>
    <t>KDL420</t>
  </si>
  <si>
    <t>GRIP145</t>
  </si>
  <si>
    <t>DKIP14</t>
  </si>
  <si>
    <t>GRIP85</t>
  </si>
  <si>
    <t>TML19230</t>
  </si>
  <si>
    <t>KML34251</t>
  </si>
  <si>
    <t>KML35386</t>
  </si>
  <si>
    <t>DKIP80</t>
  </si>
  <si>
    <t>KML49045</t>
  </si>
  <si>
    <t>RGYKDL2424</t>
  </si>
  <si>
    <t>TML21</t>
  </si>
  <si>
    <t>BYL3</t>
  </si>
  <si>
    <t>AGRL72</t>
  </si>
  <si>
    <t>KMIP52</t>
  </si>
  <si>
    <t>JKL48</t>
  </si>
  <si>
    <t>COIP38</t>
  </si>
  <si>
    <t>BYBJ10</t>
  </si>
  <si>
    <t>COL30548</t>
  </si>
  <si>
    <t>GRIP19</t>
  </si>
  <si>
    <t>BLGIP39028</t>
  </si>
  <si>
    <t>RGBLGL2098</t>
  </si>
  <si>
    <t>KDL271</t>
  </si>
  <si>
    <t>BLKUANKL50633</t>
  </si>
  <si>
    <t>VRL40</t>
  </si>
  <si>
    <t>DKR53084</t>
  </si>
  <si>
    <t>JKIP54562</t>
  </si>
  <si>
    <t>DKR240</t>
  </si>
  <si>
    <t>KMIP54010</t>
  </si>
  <si>
    <t>DKIP51606</t>
  </si>
  <si>
    <t>RGYDKR3169</t>
  </si>
  <si>
    <t>NKL54</t>
  </si>
  <si>
    <t>JKL132</t>
  </si>
  <si>
    <t>BLKUDKR50310</t>
  </si>
  <si>
    <t>CSL49421</t>
  </si>
  <si>
    <t>TRIP40</t>
  </si>
  <si>
    <t>COL53530</t>
  </si>
  <si>
    <t>KMIP23029</t>
  </si>
  <si>
    <t>BYL38294</t>
  </si>
  <si>
    <t>AKIP6</t>
  </si>
  <si>
    <t>AKIP21565</t>
  </si>
  <si>
    <t>DKIP42</t>
  </si>
  <si>
    <t>MDIP53574</t>
  </si>
  <si>
    <t>KDLBJ6</t>
  </si>
  <si>
    <t>COL34825</t>
  </si>
  <si>
    <t>DKIP63</t>
  </si>
  <si>
    <t>JKL47</t>
  </si>
  <si>
    <t>RGYCHGL2112</t>
  </si>
  <si>
    <t>RGYKML1756</t>
  </si>
  <si>
    <t>GRIP51250</t>
  </si>
  <si>
    <t>NKL48</t>
  </si>
  <si>
    <t>DKIP44094</t>
  </si>
  <si>
    <t>VRL37724</t>
  </si>
  <si>
    <t>TRL16670</t>
  </si>
  <si>
    <t>AKIP17917</t>
  </si>
  <si>
    <t>CSL82A</t>
  </si>
  <si>
    <t>KMIP43</t>
  </si>
  <si>
    <t>MPIP51176</t>
  </si>
  <si>
    <t>NKL49650</t>
  </si>
  <si>
    <t>TRL30817</t>
  </si>
  <si>
    <t>CSL20222</t>
  </si>
  <si>
    <t>DKIP101</t>
  </si>
  <si>
    <t>VRIP52417</t>
  </si>
  <si>
    <t>BLGIP21561</t>
  </si>
  <si>
    <t>TML16</t>
  </si>
  <si>
    <t>KDL392</t>
  </si>
  <si>
    <t>BYL25030</t>
  </si>
  <si>
    <t>VRL47</t>
  </si>
  <si>
    <t>BLGL13532</t>
  </si>
  <si>
    <t>TML30</t>
  </si>
  <si>
    <t>COL32186</t>
  </si>
  <si>
    <t>BLGL29752</t>
  </si>
  <si>
    <t>AGRL9</t>
  </si>
  <si>
    <t>KML56032</t>
  </si>
  <si>
    <t>DKR36608</t>
  </si>
  <si>
    <t>TMLIP2</t>
  </si>
  <si>
    <t>KDL50027</t>
  </si>
  <si>
    <t>GKDKIP39890</t>
  </si>
  <si>
    <t>DKR30363</t>
  </si>
  <si>
    <t>KDL236</t>
  </si>
  <si>
    <t>RGYKDL2447</t>
  </si>
  <si>
    <t>CSL128</t>
  </si>
  <si>
    <t>TRL30816</t>
  </si>
  <si>
    <t>MDLIP6</t>
  </si>
  <si>
    <t>BLKUBYL50637</t>
  </si>
  <si>
    <t>COL53347</t>
  </si>
  <si>
    <t>DNKL40773</t>
  </si>
  <si>
    <t>NKIP51831</t>
  </si>
  <si>
    <t>TRL40236</t>
  </si>
  <si>
    <t>AKIP23</t>
  </si>
  <si>
    <t>BYL17</t>
  </si>
  <si>
    <t>BLGL139</t>
  </si>
  <si>
    <t>BLGIP1</t>
  </si>
  <si>
    <t>AGRL64</t>
  </si>
  <si>
    <t>TRL88</t>
  </si>
  <si>
    <t>CSL91</t>
  </si>
  <si>
    <t>TMIP53949</t>
  </si>
  <si>
    <t>YLIP26</t>
  </si>
  <si>
    <t>NKIP15</t>
  </si>
  <si>
    <t>BYL52664</t>
  </si>
  <si>
    <t>KDL54235</t>
  </si>
  <si>
    <t>BLKUMPL50323</t>
  </si>
  <si>
    <t>DKR28</t>
  </si>
  <si>
    <t>MDIP3</t>
  </si>
  <si>
    <t>DKIP35</t>
  </si>
  <si>
    <t>BLGL108</t>
  </si>
  <si>
    <t>DKR211</t>
  </si>
  <si>
    <t>RGANKL1599</t>
  </si>
  <si>
    <t>CSL43613</t>
  </si>
  <si>
    <t>BYL25931</t>
  </si>
  <si>
    <t>CSL129</t>
  </si>
  <si>
    <t>RGYJKL3266</t>
  </si>
  <si>
    <t>DKIP53766</t>
  </si>
  <si>
    <t>DKR3</t>
  </si>
  <si>
    <t>MDLIP3</t>
  </si>
  <si>
    <t>YLIP20826</t>
  </si>
  <si>
    <t>COIP51733</t>
  </si>
  <si>
    <t>AGRIP51967</t>
  </si>
  <si>
    <t>JKL43</t>
  </si>
  <si>
    <t>BLGL65</t>
  </si>
  <si>
    <t>COL75</t>
  </si>
  <si>
    <t>BLKUNKL50409</t>
  </si>
  <si>
    <t>AGRIP8</t>
  </si>
  <si>
    <t>YL10</t>
  </si>
  <si>
    <t>DKR239</t>
  </si>
  <si>
    <t>RGBLGL2095</t>
  </si>
  <si>
    <t>AKIP47</t>
  </si>
  <si>
    <t>DKR56176</t>
  </si>
  <si>
    <t>AGRL6</t>
  </si>
  <si>
    <t>KDSL3</t>
  </si>
  <si>
    <t>GRIP52142</t>
  </si>
  <si>
    <t>KML32160</t>
  </si>
  <si>
    <t>DKIP54613</t>
  </si>
  <si>
    <t>GYL46984</t>
  </si>
  <si>
    <t>KMIP17913</t>
  </si>
  <si>
    <t>GRIP40</t>
  </si>
  <si>
    <t>MPL26</t>
  </si>
  <si>
    <t>COIP25</t>
  </si>
  <si>
    <t>KRMIP45333</t>
  </si>
  <si>
    <t>KDL293</t>
  </si>
  <si>
    <t>KDL35038</t>
  </si>
  <si>
    <t>KDL268</t>
  </si>
  <si>
    <t>DKR29571</t>
  </si>
  <si>
    <t>CSL52562</t>
  </si>
  <si>
    <t>BYL71</t>
  </si>
  <si>
    <t>DKR32159</t>
  </si>
  <si>
    <t>TRIP37</t>
  </si>
  <si>
    <t>AGBJ15</t>
  </si>
  <si>
    <t>RGYDKR3752</t>
  </si>
  <si>
    <t>DKR30425</t>
  </si>
  <si>
    <t>AGRIP40704</t>
  </si>
  <si>
    <t>VRIP35614</t>
  </si>
  <si>
    <t>BLKUKML50636</t>
  </si>
  <si>
    <t>DKR32945</t>
  </si>
  <si>
    <t>BYL49</t>
  </si>
  <si>
    <t>BLGIP54494</t>
  </si>
  <si>
    <t>JKLBJ16</t>
  </si>
  <si>
    <t>COL119</t>
  </si>
  <si>
    <t>COIP54</t>
  </si>
  <si>
    <t>KDL374</t>
  </si>
  <si>
    <t>RGYCHGL2133</t>
  </si>
  <si>
    <t>MPL18</t>
  </si>
  <si>
    <t>GRIP68</t>
  </si>
  <si>
    <t>BLGL157</t>
  </si>
  <si>
    <t>TRL21691</t>
  </si>
  <si>
    <t>JKL10075</t>
  </si>
  <si>
    <t>VRL17031</t>
  </si>
  <si>
    <t>BYIP45602</t>
  </si>
  <si>
    <t>TRIP32664</t>
  </si>
  <si>
    <t>KDL2</t>
  </si>
  <si>
    <t>KMIP51533</t>
  </si>
  <si>
    <t>DKR80</t>
  </si>
  <si>
    <t>BLKUBLGL50398</t>
  </si>
  <si>
    <t>KMIP17925</t>
  </si>
  <si>
    <t>RGBLGL3778</t>
  </si>
  <si>
    <t>KML46985</t>
  </si>
  <si>
    <t>BYIP51767</t>
  </si>
  <si>
    <t>GRIP26</t>
  </si>
  <si>
    <t>MDL46596</t>
  </si>
  <si>
    <t>RGYCHGL2125</t>
  </si>
  <si>
    <t>TRL57</t>
  </si>
  <si>
    <t>CSL54</t>
  </si>
  <si>
    <t>GYL43091</t>
  </si>
  <si>
    <t>VRL32815</t>
  </si>
  <si>
    <t>COL117</t>
  </si>
  <si>
    <t>MPL15</t>
  </si>
  <si>
    <t>KSIP52151</t>
  </si>
  <si>
    <t>CSLBJ1</t>
  </si>
  <si>
    <t>GRIP151</t>
  </si>
  <si>
    <t>RGVRL3719</t>
  </si>
  <si>
    <t>TRIP36</t>
  </si>
  <si>
    <t>DMGIP52025</t>
  </si>
  <si>
    <t>JKL10</t>
  </si>
  <si>
    <t>KDLBJ9</t>
  </si>
  <si>
    <t>DKR20946</t>
  </si>
  <si>
    <t>RGBLGL3777</t>
  </si>
  <si>
    <t>RGYKDL2427</t>
  </si>
  <si>
    <t>DKR178</t>
  </si>
  <si>
    <t>KDL25</t>
  </si>
  <si>
    <t>TRIP52267</t>
  </si>
  <si>
    <t>BLGL33126</t>
  </si>
  <si>
    <t>COL14572</t>
  </si>
  <si>
    <t>DKIP116</t>
  </si>
  <si>
    <t>BLGL17936</t>
  </si>
  <si>
    <t>COL40238</t>
  </si>
  <si>
    <t>DKR38038</t>
  </si>
  <si>
    <t>VRL53669</t>
  </si>
  <si>
    <t>CSL11874</t>
  </si>
  <si>
    <t>NKL22</t>
  </si>
  <si>
    <t>KDL407</t>
  </si>
  <si>
    <t>KMIP9</t>
  </si>
  <si>
    <t>AGRIP2</t>
  </si>
  <si>
    <t>RGNTKR3210</t>
  </si>
  <si>
    <t>AKIP44</t>
  </si>
  <si>
    <t>KDL260</t>
  </si>
  <si>
    <t>RGNTKR1656</t>
  </si>
  <si>
    <t>DKR13369</t>
  </si>
  <si>
    <t>AGRL46599</t>
  </si>
  <si>
    <t>RGYKML3735</t>
  </si>
  <si>
    <t>TRL53145</t>
  </si>
  <si>
    <t>MDL42766</t>
  </si>
  <si>
    <t>YLIP49238</t>
  </si>
  <si>
    <t>KDL13207</t>
  </si>
  <si>
    <t>BLGIP48008</t>
  </si>
  <si>
    <t>RGBLGL2084</t>
  </si>
  <si>
    <t>KDIP54239</t>
  </si>
  <si>
    <t>AGRL36399</t>
  </si>
  <si>
    <t>DKIP5-2</t>
  </si>
  <si>
    <t>JKLBJ3</t>
  </si>
  <si>
    <t>AKIP40</t>
  </si>
  <si>
    <t>VRL38993</t>
  </si>
  <si>
    <t>CSLBJ16</t>
  </si>
  <si>
    <t>TRIP49497</t>
  </si>
  <si>
    <t>KDL45347</t>
  </si>
  <si>
    <t>BLGL14563</t>
  </si>
  <si>
    <t>COL74</t>
  </si>
  <si>
    <t>RGBLGL2086</t>
  </si>
  <si>
    <t>VRLBJ13</t>
  </si>
  <si>
    <t>KMIP27669</t>
  </si>
  <si>
    <t>AGRL71</t>
  </si>
  <si>
    <t>COIP54237</t>
  </si>
  <si>
    <t>TRIP19681</t>
  </si>
  <si>
    <t>AKIP24366</t>
  </si>
  <si>
    <t>GRIP54541</t>
  </si>
  <si>
    <t>KDL33949</t>
  </si>
  <si>
    <t>GRIP153</t>
  </si>
  <si>
    <t>JKLBJ11</t>
  </si>
  <si>
    <t>NKIP1</t>
  </si>
  <si>
    <t>TRIP15</t>
  </si>
  <si>
    <t>JKL60</t>
  </si>
  <si>
    <t>AKIP1</t>
  </si>
  <si>
    <t>CSLKTJ25</t>
  </si>
  <si>
    <t>NKL45</t>
  </si>
  <si>
    <t>KML29855</t>
  </si>
  <si>
    <t>RGYKDL2455</t>
  </si>
  <si>
    <t>JKL56365</t>
  </si>
  <si>
    <t>DKR64</t>
  </si>
  <si>
    <t>MDL43374</t>
  </si>
  <si>
    <t>VRL85</t>
  </si>
  <si>
    <t>CSL65</t>
  </si>
  <si>
    <t>BLGIP46736</t>
  </si>
  <si>
    <t>RGYAGR1638</t>
  </si>
  <si>
    <t>KMIP51</t>
  </si>
  <si>
    <t>DKR200</t>
  </si>
  <si>
    <t>KDL29866</t>
  </si>
  <si>
    <t>DKR17</t>
  </si>
  <si>
    <t>KDL67</t>
  </si>
  <si>
    <t>AGRL30737</t>
  </si>
  <si>
    <t>TRL46426</t>
  </si>
  <si>
    <t>TMIP56005</t>
  </si>
  <si>
    <t>KDL357</t>
  </si>
  <si>
    <t>DKR36402</t>
  </si>
  <si>
    <t>DVRL40779</t>
  </si>
  <si>
    <t>NKIP51830</t>
  </si>
  <si>
    <t>KDIP24363</t>
  </si>
  <si>
    <t>AKIP58</t>
  </si>
  <si>
    <t>NKL39680</t>
  </si>
  <si>
    <t>RGYKML1774</t>
  </si>
  <si>
    <t>DKIP45118</t>
  </si>
  <si>
    <t>KDLBJ15</t>
  </si>
  <si>
    <t>BLKUDKR50399</t>
  </si>
  <si>
    <t>KDL301</t>
  </si>
  <si>
    <t>DKIP44930</t>
  </si>
  <si>
    <t>NKIP15509</t>
  </si>
  <si>
    <t>AGRL37215</t>
  </si>
  <si>
    <t>CSIP50226</t>
  </si>
  <si>
    <t>KDL393</t>
  </si>
  <si>
    <t>GRIP24</t>
  </si>
  <si>
    <t>TML46766</t>
  </si>
  <si>
    <t>GYL55899</t>
  </si>
  <si>
    <t>DKR23792</t>
  </si>
  <si>
    <t>COIP61</t>
  </si>
  <si>
    <t>ANKIP52219</t>
  </si>
  <si>
    <t>DKIP52063</t>
  </si>
  <si>
    <t>TML52233</t>
  </si>
  <si>
    <t>CSL37323</t>
  </si>
  <si>
    <t>NKIP12</t>
  </si>
  <si>
    <t>MPL43399</t>
  </si>
  <si>
    <t>KDL419</t>
  </si>
  <si>
    <t>RGVRL3724</t>
  </si>
  <si>
    <t>COLBJ13</t>
  </si>
  <si>
    <t>DKIP144</t>
  </si>
  <si>
    <t>DKIP18</t>
  </si>
  <si>
    <t>GRIP44629</t>
  </si>
  <si>
    <t>TRIP4</t>
  </si>
  <si>
    <t>DKR15</t>
  </si>
  <si>
    <t>DKIP155</t>
  </si>
  <si>
    <t>KDL60</t>
  </si>
  <si>
    <t>RGYKDL2465</t>
  </si>
  <si>
    <t>TRL29293</t>
  </si>
  <si>
    <t>BLGIP44699</t>
  </si>
  <si>
    <t>CSIP51175</t>
  </si>
  <si>
    <t>KDL41</t>
  </si>
  <si>
    <t>COIP64</t>
  </si>
  <si>
    <t>KDL100</t>
  </si>
  <si>
    <t>NKL38925</t>
  </si>
  <si>
    <t>BLKUMPL50649</t>
  </si>
  <si>
    <t>DKR37042</t>
  </si>
  <si>
    <t>CSIP55663</t>
  </si>
  <si>
    <t>BYL18</t>
  </si>
  <si>
    <t>JKLBJ38</t>
  </si>
  <si>
    <t>TRL3</t>
  </si>
  <si>
    <t>KDL14979</t>
  </si>
  <si>
    <t>KML14123</t>
  </si>
  <si>
    <t>DKIP61</t>
  </si>
  <si>
    <t>DDKR40801</t>
  </si>
  <si>
    <t>DKR193</t>
  </si>
  <si>
    <t>TMIP47431</t>
  </si>
  <si>
    <t>COIP28154</t>
  </si>
  <si>
    <t>BLKUAGRL50304</t>
  </si>
  <si>
    <t>DKR36401</t>
  </si>
  <si>
    <t>ANKL39273</t>
  </si>
  <si>
    <t>BLGIP55664</t>
  </si>
  <si>
    <t>TRL69</t>
  </si>
  <si>
    <t>ANKL35612</t>
  </si>
  <si>
    <t>KDL306</t>
  </si>
  <si>
    <t>COL56053</t>
  </si>
  <si>
    <t>KML34913</t>
  </si>
  <si>
    <t>RGVRL1715</t>
  </si>
  <si>
    <t>DKR35036</t>
  </si>
  <si>
    <t>DBLGL42228</t>
  </si>
  <si>
    <t>TML9</t>
  </si>
  <si>
    <t>NKIP4</t>
  </si>
  <si>
    <t>DKR46986</t>
  </si>
  <si>
    <t>DKIP33245</t>
  </si>
  <si>
    <t>KDL35385</t>
  </si>
  <si>
    <t>BLKUAGRL50302</t>
  </si>
  <si>
    <t>GRIP118</t>
  </si>
  <si>
    <t>ANKIP44447</t>
  </si>
  <si>
    <t>KDL31591</t>
  </si>
  <si>
    <t>BLGIP10</t>
  </si>
  <si>
    <t>COL23935</t>
  </si>
  <si>
    <t>BLKUDKR50435</t>
  </si>
  <si>
    <t>KDL117</t>
  </si>
  <si>
    <t>KMIP53972</t>
  </si>
  <si>
    <t>TRL115</t>
  </si>
  <si>
    <t>COL39</t>
  </si>
  <si>
    <t>COIP2</t>
  </si>
  <si>
    <t>TML34</t>
  </si>
  <si>
    <t>AGRIP41526</t>
  </si>
  <si>
    <t>GRL24598</t>
  </si>
  <si>
    <t>DKIP183</t>
  </si>
  <si>
    <t>BYL21693</t>
  </si>
  <si>
    <t>DKR158</t>
  </si>
  <si>
    <t>KDL219</t>
  </si>
  <si>
    <t>TML29759</t>
  </si>
  <si>
    <t>AGRL23457</t>
  </si>
  <si>
    <t>TRL70</t>
  </si>
  <si>
    <t>CSL78</t>
  </si>
  <si>
    <t>AKIP70</t>
  </si>
  <si>
    <t>AGRL36206</t>
  </si>
  <si>
    <t>CSL27081</t>
  </si>
  <si>
    <t>AGRL65</t>
  </si>
  <si>
    <t>KDIP51296</t>
  </si>
  <si>
    <t>DKIP193</t>
  </si>
  <si>
    <t>DKIP198</t>
  </si>
  <si>
    <t>TRIP17623</t>
  </si>
  <si>
    <t>VRL24600</t>
  </si>
  <si>
    <t>GRIP123</t>
  </si>
  <si>
    <t>GRIP51069</t>
  </si>
  <si>
    <t>KDLBJ38</t>
  </si>
  <si>
    <t>JKL11</t>
  </si>
  <si>
    <t>DKR50162</t>
  </si>
  <si>
    <t>GRIP132</t>
  </si>
  <si>
    <t>KMIP30</t>
  </si>
  <si>
    <t>BLKUMPL50319</t>
  </si>
  <si>
    <t>NKIP33207</t>
  </si>
  <si>
    <t>MDLIP13</t>
  </si>
  <si>
    <t>DKR65</t>
  </si>
  <si>
    <t>TRIP44412</t>
  </si>
  <si>
    <t>JKL43424</t>
  </si>
  <si>
    <t>VRIP54848</t>
  </si>
  <si>
    <t>COIP47654</t>
  </si>
  <si>
    <t>GRIP54355</t>
  </si>
  <si>
    <t>AKIP39964</t>
  </si>
  <si>
    <t>TRIP24711</t>
  </si>
  <si>
    <t>JKL86</t>
  </si>
  <si>
    <t>NKL57</t>
  </si>
  <si>
    <t>NKIP47756</t>
  </si>
  <si>
    <t>BLGIP12</t>
  </si>
  <si>
    <t>DKIP33099</t>
  </si>
  <si>
    <t>JKL21</t>
  </si>
  <si>
    <t>VRIP17929</t>
  </si>
  <si>
    <t>BLGIP13</t>
  </si>
  <si>
    <t>DCOL40820</t>
  </si>
  <si>
    <t>DKIP81</t>
  </si>
  <si>
    <t>BKIP45687</t>
  </si>
  <si>
    <t>JKL36720</t>
  </si>
  <si>
    <t>KDL19668</t>
  </si>
  <si>
    <t>RGYDKR3176</t>
  </si>
  <si>
    <t>GRIP42</t>
  </si>
  <si>
    <t>VRL72</t>
  </si>
  <si>
    <t>VRL29447</t>
  </si>
  <si>
    <t>DJKL40806</t>
  </si>
  <si>
    <t>JKL28111</t>
  </si>
  <si>
    <t>KDL78</t>
  </si>
  <si>
    <t>BLGL145</t>
  </si>
  <si>
    <t>COIP17</t>
  </si>
  <si>
    <t>AGRL24</t>
  </si>
  <si>
    <t>JKL3</t>
  </si>
  <si>
    <t>ANKIP51450</t>
  </si>
  <si>
    <t>RGYDKR861</t>
  </si>
  <si>
    <t>NKL18066</t>
  </si>
  <si>
    <t>RGYJKL3284</t>
  </si>
  <si>
    <t>TML39137</t>
  </si>
  <si>
    <t>YL153</t>
  </si>
  <si>
    <t>MDIP51299</t>
  </si>
  <si>
    <t>TRL23456</t>
  </si>
  <si>
    <t>RGYKDL2453</t>
  </si>
  <si>
    <t>DKR22657</t>
  </si>
  <si>
    <t>GRIP105</t>
  </si>
  <si>
    <t>AGRL84</t>
  </si>
  <si>
    <t>COIP13</t>
  </si>
  <si>
    <t>ANKL36397</t>
  </si>
  <si>
    <t>KDL81</t>
  </si>
  <si>
    <t>KDLBJ1</t>
  </si>
  <si>
    <t>VRIP41419</t>
  </si>
  <si>
    <t>COL130</t>
  </si>
  <si>
    <t>GKGYIP44107</t>
  </si>
  <si>
    <t>MPL32814</t>
  </si>
  <si>
    <t>BLGL9</t>
  </si>
  <si>
    <t>RGYJKL3279</t>
  </si>
  <si>
    <t>BLGIP23</t>
  </si>
  <si>
    <t>BLGL72</t>
  </si>
  <si>
    <t>NKL39161</t>
  </si>
  <si>
    <t>COLBJ12</t>
  </si>
  <si>
    <t>GRIP49</t>
  </si>
  <si>
    <t>TRL18524</t>
  </si>
  <si>
    <t>DMGIP54601</t>
  </si>
  <si>
    <t>RGYJKL3273</t>
  </si>
  <si>
    <t>RGBLGL2065</t>
  </si>
  <si>
    <t>JKL25</t>
  </si>
  <si>
    <t>RGYAGR1637</t>
  </si>
  <si>
    <t>DKR51</t>
  </si>
  <si>
    <t>VRIP33395</t>
  </si>
  <si>
    <t>KDL328</t>
  </si>
  <si>
    <t>MURIP52105</t>
  </si>
  <si>
    <t>BYL63</t>
  </si>
  <si>
    <t>BLKUMDL50647</t>
  </si>
  <si>
    <t>GRIP166</t>
  </si>
  <si>
    <t>BLGL36398</t>
  </si>
  <si>
    <t>YLIP17</t>
  </si>
  <si>
    <t>ANKL33513</t>
  </si>
  <si>
    <t>KMIP48</t>
  </si>
  <si>
    <t>VRIP45601</t>
  </si>
  <si>
    <t>KDSL4</t>
  </si>
  <si>
    <t>TRIP38802</t>
  </si>
  <si>
    <t>VRL10</t>
  </si>
  <si>
    <t>BLGL123</t>
  </si>
  <si>
    <t>KDL31846</t>
  </si>
  <si>
    <t>DKIP180</t>
  </si>
  <si>
    <t>DKIP137</t>
  </si>
  <si>
    <t>NKL15</t>
  </si>
  <si>
    <t>TRIP32665</t>
  </si>
  <si>
    <t>AGRL54236</t>
  </si>
  <si>
    <t>DKIP69</t>
  </si>
  <si>
    <t>DKIP43</t>
  </si>
  <si>
    <t>AGRL16</t>
  </si>
  <si>
    <t>VRL18062</t>
  </si>
  <si>
    <t>BYL57</t>
  </si>
  <si>
    <t>KMIP16</t>
  </si>
  <si>
    <t>KDL21692</t>
  </si>
  <si>
    <t>RGYMDL1679</t>
  </si>
  <si>
    <t>VRL51</t>
  </si>
  <si>
    <t>BYL32414</t>
  </si>
  <si>
    <t>DKR32135</t>
  </si>
  <si>
    <t>KDL30508</t>
  </si>
  <si>
    <t>COL37834</t>
  </si>
  <si>
    <t>TRIP38</t>
  </si>
  <si>
    <t>KDIP44786</t>
  </si>
  <si>
    <t>KDL416</t>
  </si>
  <si>
    <t>DKR42513</t>
  </si>
  <si>
    <t>KDL30364</t>
  </si>
  <si>
    <t>KDL35995</t>
  </si>
  <si>
    <t>COL43469</t>
  </si>
  <si>
    <t>KDL186</t>
  </si>
  <si>
    <t>COIP48535</t>
  </si>
  <si>
    <t>TRL40029</t>
  </si>
  <si>
    <t>RGNTKR3214</t>
  </si>
  <si>
    <t>TRL17282</t>
  </si>
  <si>
    <t>KDL61</t>
  </si>
  <si>
    <t>VRIP47852</t>
  </si>
  <si>
    <t>COL53</t>
  </si>
  <si>
    <t>AKIP21563</t>
  </si>
  <si>
    <t>COIP47525</t>
  </si>
  <si>
    <t>TML48599</t>
  </si>
  <si>
    <t>BYL53359</t>
  </si>
  <si>
    <t>COIP70</t>
  </si>
  <si>
    <t>VRL17274</t>
  </si>
  <si>
    <t>JKL81</t>
  </si>
  <si>
    <t>MPIP51174</t>
  </si>
  <si>
    <t>RGYDKR1526</t>
  </si>
  <si>
    <t>KDL29</t>
  </si>
  <si>
    <t>BYL42512</t>
  </si>
  <si>
    <t>RGYMDL1675</t>
  </si>
  <si>
    <t>BYBJ30</t>
  </si>
  <si>
    <t>DKR10</t>
  </si>
  <si>
    <t>MDLIP8</t>
  </si>
  <si>
    <t>TRL46350</t>
  </si>
  <si>
    <t>KDIP24361</t>
  </si>
  <si>
    <t>COL56054</t>
  </si>
  <si>
    <t>ANKL38610</t>
  </si>
  <si>
    <t>DKR24597</t>
  </si>
  <si>
    <t>JKL48292</t>
  </si>
  <si>
    <t>CIP271</t>
  </si>
  <si>
    <t>VRL18058</t>
  </si>
  <si>
    <t>KDL376</t>
  </si>
  <si>
    <t>RGYCHGL2134</t>
  </si>
  <si>
    <t>KDLKTJ1</t>
  </si>
  <si>
    <t>BYL21217</t>
  </si>
  <si>
    <t>DKR30362</t>
  </si>
  <si>
    <t>KMIP31</t>
  </si>
  <si>
    <t>GRIP63</t>
  </si>
  <si>
    <t>AGRL52564</t>
  </si>
  <si>
    <t>DKR37628</t>
  </si>
  <si>
    <t>DKR131</t>
  </si>
  <si>
    <t>CSL43612</t>
  </si>
  <si>
    <t>KML43425</t>
  </si>
  <si>
    <t>NKL37015</t>
  </si>
  <si>
    <t>BLKUTRL50630</t>
  </si>
  <si>
    <t>DDKR43531</t>
  </si>
  <si>
    <t>DKR40046</t>
  </si>
  <si>
    <t>COIP45216</t>
  </si>
  <si>
    <t>KMLIP8</t>
  </si>
  <si>
    <t>CSL28234</t>
  </si>
  <si>
    <t>KMIP26</t>
  </si>
  <si>
    <t>RGYJKL3491</t>
  </si>
  <si>
    <t>KMIP42</t>
  </si>
  <si>
    <t>COL31454</t>
  </si>
  <si>
    <t>NKL19</t>
  </si>
  <si>
    <t>COL24</t>
  </si>
  <si>
    <t>DKIP184</t>
  </si>
  <si>
    <t>DKIP44633</t>
  </si>
  <si>
    <t>RGYCHGL2103</t>
  </si>
  <si>
    <t>BLKUDKR50640</t>
  </si>
  <si>
    <t>TRIP24715</t>
  </si>
  <si>
    <t>KMLIP2</t>
  </si>
  <si>
    <t>KMLIP5</t>
  </si>
  <si>
    <t>DKIP131</t>
  </si>
  <si>
    <t>KDL80</t>
  </si>
  <si>
    <t>AKIP68</t>
  </si>
  <si>
    <t>KDL118</t>
  </si>
  <si>
    <t>BYL24596</t>
  </si>
  <si>
    <t>KDL28807</t>
  </si>
  <si>
    <t>GRIP50</t>
  </si>
  <si>
    <t>KDL240</t>
  </si>
  <si>
    <t>COIP47526</t>
  </si>
  <si>
    <t>RGYJKL3492</t>
  </si>
  <si>
    <t>GRIP53</t>
  </si>
  <si>
    <t>KDL281</t>
  </si>
  <si>
    <t>RGBLGL3781</t>
  </si>
  <si>
    <t>DKR27857</t>
  </si>
  <si>
    <t>BYL58</t>
  </si>
  <si>
    <t>AKIP87</t>
  </si>
  <si>
    <t>JKL53</t>
  </si>
  <si>
    <t>RGYDKR1522</t>
  </si>
  <si>
    <t>NKL40</t>
  </si>
  <si>
    <t>KDL27</t>
  </si>
  <si>
    <t>RGVRL1730</t>
  </si>
  <si>
    <t>JKLBJ5</t>
  </si>
  <si>
    <t>MDIP51298</t>
  </si>
  <si>
    <t>KDL246</t>
  </si>
  <si>
    <t>MPL10</t>
  </si>
  <si>
    <t>KDL56</t>
  </si>
  <si>
    <t>RGYMDL1683</t>
  </si>
  <si>
    <t>COL12</t>
  </si>
  <si>
    <t>AKIP19</t>
  </si>
  <si>
    <t>NKL18</t>
  </si>
  <si>
    <t>DVRL40783</t>
  </si>
  <si>
    <t>TRL25665</t>
  </si>
  <si>
    <t>RGBLGL2069</t>
  </si>
  <si>
    <t>BLGL15507</t>
  </si>
  <si>
    <t>KDL185</t>
  </si>
  <si>
    <t>AGRL35966</t>
  </si>
  <si>
    <t>COL131</t>
  </si>
  <si>
    <t>KDL346</t>
  </si>
  <si>
    <t>GRIP172</t>
  </si>
  <si>
    <t>KMIP13-1</t>
  </si>
  <si>
    <t>KDP32399</t>
  </si>
  <si>
    <t>DKIP110</t>
  </si>
  <si>
    <t>TRL21688</t>
  </si>
  <si>
    <t>DTRL40789</t>
  </si>
  <si>
    <t>AKIP75</t>
  </si>
  <si>
    <t>BLGL151</t>
  </si>
  <si>
    <t>BYLP3</t>
  </si>
  <si>
    <t>GKKDIP35789</t>
  </si>
  <si>
    <t>VRL37216</t>
  </si>
  <si>
    <t>RGBLGL2056</t>
  </si>
  <si>
    <t>DKIP148</t>
  </si>
  <si>
    <t>COIP45525</t>
  </si>
  <si>
    <t>BLGIP2</t>
  </si>
  <si>
    <t>AGRIP47591</t>
  </si>
  <si>
    <t>KML34090</t>
  </si>
  <si>
    <t>BYL45</t>
  </si>
  <si>
    <t>KMIP45</t>
  </si>
  <si>
    <t>RGVRL1713</t>
  </si>
  <si>
    <t>RGVRL1706</t>
  </si>
  <si>
    <t>DKIP51665</t>
  </si>
  <si>
    <t>TML11743</t>
  </si>
  <si>
    <t>BLGL62</t>
  </si>
  <si>
    <t>RGYDKR3157</t>
  </si>
  <si>
    <t>BLKUKML50327</t>
  </si>
  <si>
    <t>YIP46</t>
  </si>
  <si>
    <t>RGYKDL2448</t>
  </si>
  <si>
    <t>DKIP3</t>
  </si>
  <si>
    <t>CSL77</t>
  </si>
  <si>
    <t>KML30025</t>
  </si>
  <si>
    <t>AGRIP47589</t>
  </si>
  <si>
    <t>KDIP45187</t>
  </si>
  <si>
    <t>AGRL26559</t>
  </si>
  <si>
    <t>BYL31298</t>
  </si>
  <si>
    <t>KDL309</t>
  </si>
  <si>
    <t>BLGL67</t>
  </si>
  <si>
    <t>BLGL75</t>
  </si>
  <si>
    <t>BYBJ13</t>
  </si>
  <si>
    <t>KDL149</t>
  </si>
  <si>
    <t>KDIP48677</t>
  </si>
  <si>
    <t>KDL341</t>
  </si>
  <si>
    <t>COL83</t>
  </si>
  <si>
    <t>AKIP38612</t>
  </si>
  <si>
    <t>DVRL40785</t>
  </si>
  <si>
    <t>AGRL62</t>
  </si>
  <si>
    <t>KMIP27668</t>
  </si>
  <si>
    <t>GRIP8</t>
  </si>
  <si>
    <t>RGYBYL4177</t>
  </si>
  <si>
    <t>DKR34422</t>
  </si>
  <si>
    <t>MDL55536</t>
  </si>
  <si>
    <t>KDL157</t>
  </si>
  <si>
    <t>CSL66</t>
  </si>
  <si>
    <t>COIP48</t>
  </si>
  <si>
    <t>BYL33444</t>
  </si>
  <si>
    <t>KDLKTJ6</t>
  </si>
  <si>
    <t>TML32</t>
  </si>
  <si>
    <t>BLKUCDKR50311</t>
  </si>
  <si>
    <t>MPL36269</t>
  </si>
  <si>
    <t>AGRIP33820</t>
  </si>
  <si>
    <t>RGYMDL3488</t>
  </si>
  <si>
    <t>DNGIP45467</t>
  </si>
  <si>
    <t>JKL4</t>
  </si>
  <si>
    <t>COIP33104</t>
  </si>
  <si>
    <t>MDL49691</t>
  </si>
  <si>
    <t>TRL19160</t>
  </si>
  <si>
    <t>BLGL140</t>
  </si>
  <si>
    <t>KDL267</t>
  </si>
  <si>
    <t>DKIP47687</t>
  </si>
  <si>
    <t>BYL76</t>
  </si>
  <si>
    <t>AKIP15</t>
  </si>
  <si>
    <t>GRIP134</t>
  </si>
  <si>
    <t>TRL121</t>
  </si>
  <si>
    <t>BYL22250</t>
  </si>
  <si>
    <t>NKL60</t>
  </si>
  <si>
    <t>KDL37013</t>
  </si>
  <si>
    <t>RGYKDL2466</t>
  </si>
  <si>
    <t>KMLIP4</t>
  </si>
  <si>
    <t>KDL274</t>
  </si>
  <si>
    <t>BYLIP2</t>
  </si>
  <si>
    <t>DKIP141</t>
  </si>
  <si>
    <t>KMIP17684</t>
  </si>
  <si>
    <t>TRIP12674</t>
  </si>
  <si>
    <t>DKR163</t>
  </si>
  <si>
    <t>KDL320</t>
  </si>
  <si>
    <t>AGRL50</t>
  </si>
  <si>
    <t>COL21689</t>
  </si>
  <si>
    <t>TMLIP25</t>
  </si>
  <si>
    <t>VRIP17679</t>
  </si>
  <si>
    <t>COIP49087</t>
  </si>
  <si>
    <t>VRL33</t>
  </si>
  <si>
    <t>CSP4</t>
  </si>
  <si>
    <t>AKIP2</t>
  </si>
  <si>
    <t>VRIP52690</t>
  </si>
  <si>
    <t>DKIP39799</t>
  </si>
  <si>
    <t>BLKUDKR50697</t>
  </si>
  <si>
    <t>TRIP11</t>
  </si>
  <si>
    <t>YLIP10</t>
  </si>
  <si>
    <t>KDL26</t>
  </si>
  <si>
    <t>DKR42052</t>
  </si>
  <si>
    <t>BKIP45074</t>
  </si>
  <si>
    <t>VRIP45127</t>
  </si>
  <si>
    <t>VRL17039</t>
  </si>
  <si>
    <t>BLKUDKR50316</t>
  </si>
  <si>
    <t>BLGIP4</t>
  </si>
  <si>
    <t>JKL64</t>
  </si>
  <si>
    <t>VRL13</t>
  </si>
  <si>
    <t>RGYDKR3748</t>
  </si>
  <si>
    <t>DKML40794</t>
  </si>
  <si>
    <t>KDL55537</t>
  </si>
  <si>
    <t>VRL11051</t>
  </si>
  <si>
    <t>AKIP93</t>
  </si>
  <si>
    <t>RGNTKR3731</t>
  </si>
  <si>
    <t>TML17040</t>
  </si>
  <si>
    <t>BYL47</t>
  </si>
  <si>
    <t>DKR243</t>
  </si>
  <si>
    <t>COIP21</t>
  </si>
  <si>
    <t>KDL34086</t>
  </si>
  <si>
    <t>KDL317</t>
  </si>
  <si>
    <t>AGRL32131</t>
  </si>
  <si>
    <t>BLKUKML50328</t>
  </si>
  <si>
    <t>MDL45747</t>
  </si>
  <si>
    <t>RGYMPL3293</t>
  </si>
  <si>
    <t>KDL38087</t>
  </si>
  <si>
    <t>ANKL25025</t>
  </si>
  <si>
    <t>ANKL32522</t>
  </si>
  <si>
    <t>TRL27067</t>
  </si>
  <si>
    <t>CSIP51197</t>
  </si>
  <si>
    <t>ALDL55542</t>
  </si>
  <si>
    <t>BYL28872</t>
  </si>
  <si>
    <t>CSLBJ4</t>
  </si>
  <si>
    <t>BYLIP7</t>
  </si>
  <si>
    <t>RGYCHGL2106</t>
  </si>
  <si>
    <t>GKBLGIP36959</t>
  </si>
  <si>
    <t>MDLIP14</t>
  </si>
  <si>
    <t>RGYMDL1674</t>
  </si>
  <si>
    <t>BLKUDKR50405</t>
  </si>
  <si>
    <t>AGRL67</t>
  </si>
  <si>
    <t>VRIP11</t>
  </si>
  <si>
    <t>GYL55541</t>
  </si>
  <si>
    <t>TRIP51465</t>
  </si>
  <si>
    <t>KDLBJ5</t>
  </si>
  <si>
    <t>KDL27684</t>
  </si>
  <si>
    <t>RGVRL1733</t>
  </si>
  <si>
    <t>DKIP54443</t>
  </si>
  <si>
    <t>DKIP44634</t>
  </si>
  <si>
    <t>BLKUCOL50404</t>
  </si>
  <si>
    <t>CSL30041</t>
  </si>
  <si>
    <t>KDL29683</t>
  </si>
  <si>
    <t>COIP52447</t>
  </si>
  <si>
    <t>BYL6</t>
  </si>
  <si>
    <t>CSL24737</t>
  </si>
  <si>
    <t>BYL13201</t>
  </si>
  <si>
    <t>KMIP39121</t>
  </si>
  <si>
    <t>BLGIP51988</t>
  </si>
  <si>
    <t>MPIP51374</t>
  </si>
  <si>
    <t>COL11</t>
  </si>
  <si>
    <t>DKR49257</t>
  </si>
  <si>
    <t>TRIP19676</t>
  </si>
  <si>
    <t>DKIP45173</t>
  </si>
  <si>
    <t>DDKR43530</t>
  </si>
  <si>
    <t>JKIP30132</t>
  </si>
  <si>
    <t>KDL11964</t>
  </si>
  <si>
    <t>DKR47414</t>
  </si>
  <si>
    <t>RGYDKR3761</t>
  </si>
  <si>
    <t>AKIP17</t>
  </si>
  <si>
    <t>CSL74</t>
  </si>
  <si>
    <t>GRIP34</t>
  </si>
  <si>
    <t>RGVRL1724</t>
  </si>
  <si>
    <t>TML46</t>
  </si>
  <si>
    <t>CSIP47755</t>
  </si>
  <si>
    <t>DKIP54003</t>
  </si>
  <si>
    <t>NKL17272</t>
  </si>
  <si>
    <t>DKIP21</t>
  </si>
  <si>
    <t>BLGIP44138</t>
  </si>
  <si>
    <t>DKIP55125</t>
  </si>
  <si>
    <t>BLGIP51456</t>
  </si>
  <si>
    <t>DKR223</t>
  </si>
  <si>
    <t>TRIP25468</t>
  </si>
  <si>
    <t>NKL19227</t>
  </si>
  <si>
    <t>BLGL32694</t>
  </si>
  <si>
    <t>RGBLGL3178</t>
  </si>
  <si>
    <t>MDIP44481</t>
  </si>
  <si>
    <t>CSL40570</t>
  </si>
  <si>
    <t>KML33147</t>
  </si>
  <si>
    <t>DKR197</t>
  </si>
  <si>
    <t>DKIP23</t>
  </si>
  <si>
    <t>AKIP46</t>
  </si>
  <si>
    <t>KDL297</t>
  </si>
  <si>
    <t>VRIP44281</t>
  </si>
  <si>
    <t>AGRIP24365</t>
  </si>
  <si>
    <t>RGYDKR3762</t>
  </si>
  <si>
    <t>RGBLGL2082</t>
  </si>
  <si>
    <t>RGYBYL4172</t>
  </si>
  <si>
    <t>BLGIP52259</t>
  </si>
  <si>
    <t>ANIP2</t>
  </si>
  <si>
    <t>TRIP23</t>
  </si>
  <si>
    <t>TMIP37047</t>
  </si>
  <si>
    <t>JKL40032</t>
  </si>
  <si>
    <t>GRIP75</t>
  </si>
  <si>
    <t>AGRIP10</t>
  </si>
  <si>
    <t>KDLBJ25</t>
  </si>
  <si>
    <t>KDL43</t>
  </si>
  <si>
    <t>CSL48</t>
  </si>
  <si>
    <t>KDL32900</t>
  </si>
  <si>
    <t>KDL349</t>
  </si>
  <si>
    <t>TRIP46437</t>
  </si>
  <si>
    <t>KDL303</t>
  </si>
  <si>
    <t>RGYMDL1680</t>
  </si>
  <si>
    <t>KDIP51645</t>
  </si>
  <si>
    <t>COL29462</t>
  </si>
  <si>
    <t>DKIP54514</t>
  </si>
  <si>
    <t>VRLBJ23</t>
  </si>
  <si>
    <t>AKIP92</t>
  </si>
  <si>
    <t>TRL27061</t>
  </si>
  <si>
    <t>BLKUNKL50410</t>
  </si>
  <si>
    <t>DKIP111</t>
  </si>
  <si>
    <t>AGRL12</t>
  </si>
  <si>
    <t>GRIP12</t>
  </si>
  <si>
    <t>KDLBJ55</t>
  </si>
  <si>
    <t>BYL86</t>
  </si>
  <si>
    <t>NKIP48447</t>
  </si>
  <si>
    <t>BLKUANKL50639</t>
  </si>
  <si>
    <t>TMLIP21</t>
  </si>
  <si>
    <t>TML48</t>
  </si>
  <si>
    <t>MPL41</t>
  </si>
  <si>
    <t>JKL37325</t>
  </si>
  <si>
    <t>BLGIP39027</t>
  </si>
  <si>
    <t>AGIP4</t>
  </si>
  <si>
    <t>KDL321</t>
  </si>
  <si>
    <t>KMIP17907</t>
  </si>
  <si>
    <t>RGBLGL2091</t>
  </si>
  <si>
    <t>JKL137</t>
  </si>
  <si>
    <t>CSL147</t>
  </si>
  <si>
    <t>MPL30</t>
  </si>
  <si>
    <t>DKIP52774</t>
  </si>
  <si>
    <t>GRIP160</t>
  </si>
  <si>
    <t>JKLBJ41</t>
  </si>
  <si>
    <t>VRP2</t>
  </si>
  <si>
    <t>DKIP51493</t>
  </si>
  <si>
    <t>RGANKL1604</t>
  </si>
  <si>
    <t>DKR164</t>
  </si>
  <si>
    <t>DKIP162</t>
  </si>
  <si>
    <t>TRL4</t>
  </si>
  <si>
    <t>GRIP56</t>
  </si>
  <si>
    <t>GYL41597</t>
  </si>
  <si>
    <t>DKIP45</t>
  </si>
  <si>
    <t>AKIP88</t>
  </si>
  <si>
    <t>JKL36423</t>
  </si>
  <si>
    <t>AKIP79</t>
  </si>
  <si>
    <t>CSL69</t>
  </si>
  <si>
    <t>COIP40</t>
  </si>
  <si>
    <t>VRIP44452</t>
  </si>
  <si>
    <t>CSL31</t>
  </si>
  <si>
    <t>YL52705</t>
  </si>
  <si>
    <t>BKIP39814</t>
  </si>
  <si>
    <t>TRL16675</t>
  </si>
  <si>
    <t>KDL53865</t>
  </si>
  <si>
    <t>TRL53149</t>
  </si>
  <si>
    <t>DKRAEH2</t>
  </si>
  <si>
    <t>DKIP169</t>
  </si>
  <si>
    <t>RGYMDL3478</t>
  </si>
  <si>
    <t>DKIP77</t>
  </si>
  <si>
    <t>TRIP17618</t>
  </si>
  <si>
    <t>TRLKTJ14</t>
  </si>
  <si>
    <t>COIP23025</t>
  </si>
  <si>
    <t>KDL381</t>
  </si>
  <si>
    <t>VRL76</t>
  </si>
  <si>
    <t>AKIP35</t>
  </si>
  <si>
    <t>BYL24</t>
  </si>
  <si>
    <t>BLKUKDL50642</t>
  </si>
  <si>
    <t>RGYKDL2426</t>
  </si>
  <si>
    <t>TRIP23451</t>
  </si>
  <si>
    <t>CSL110</t>
  </si>
  <si>
    <t>COL57</t>
  </si>
  <si>
    <t>COL116</t>
  </si>
  <si>
    <t>TRL31778</t>
  </si>
  <si>
    <t>TRIP25662</t>
  </si>
  <si>
    <t>DKR34418</t>
  </si>
  <si>
    <t>COIP55213</t>
  </si>
  <si>
    <t>TRL22</t>
  </si>
  <si>
    <t>DKIP51963</t>
  </si>
  <si>
    <t>KDL417</t>
  </si>
  <si>
    <t>MDKIP42412</t>
  </si>
  <si>
    <t>DKR115</t>
  </si>
  <si>
    <t>DKR53900</t>
  </si>
  <si>
    <t>CSL27082</t>
  </si>
  <si>
    <t>DKR120</t>
  </si>
  <si>
    <t>VRIP6A</t>
  </si>
  <si>
    <t>AGRL36356</t>
  </si>
  <si>
    <t>BLGL31779</t>
  </si>
  <si>
    <t>GRIP60</t>
  </si>
  <si>
    <t>DKR13372</t>
  </si>
  <si>
    <t>BLGL46178</t>
  </si>
  <si>
    <t>COL49709</t>
  </si>
  <si>
    <t>RGYKML1765</t>
  </si>
  <si>
    <t>DKIP146</t>
  </si>
  <si>
    <t>RGANKL1597</t>
  </si>
  <si>
    <t>BLKUDKR50313</t>
  </si>
  <si>
    <t>MDIP47975</t>
  </si>
  <si>
    <t>JKL32523</t>
  </si>
  <si>
    <t>DKDL42218</t>
  </si>
  <si>
    <t>DTRL40791</t>
  </si>
  <si>
    <t>COL108</t>
  </si>
  <si>
    <t>TML44054</t>
  </si>
  <si>
    <t>CSLBJ18</t>
  </si>
  <si>
    <t>DDKR40800</t>
  </si>
  <si>
    <t>KDL31955</t>
  </si>
  <si>
    <t>CSL51309</t>
  </si>
  <si>
    <t>KDL193</t>
  </si>
  <si>
    <t>KDL32</t>
  </si>
  <si>
    <t>YL18</t>
  </si>
  <si>
    <t>DKR48895</t>
  </si>
  <si>
    <t>KDL22</t>
  </si>
  <si>
    <t>BYL21226</t>
  </si>
  <si>
    <t>DKIP46617</t>
  </si>
  <si>
    <t>KDIP23026</t>
  </si>
  <si>
    <t>AKIP55</t>
  </si>
  <si>
    <t>VRL36</t>
  </si>
  <si>
    <t>JKLBJ2</t>
  </si>
  <si>
    <t>DKIP54556</t>
  </si>
  <si>
    <t>RGVRL3725</t>
  </si>
  <si>
    <t>NKL68</t>
  </si>
  <si>
    <t>CSL105</t>
  </si>
  <si>
    <t>KDL108</t>
  </si>
  <si>
    <t>DKR45</t>
  </si>
  <si>
    <t>RGYKDL3262</t>
  </si>
  <si>
    <t>DKR39124</t>
  </si>
  <si>
    <t>DKR237</t>
  </si>
  <si>
    <t>GRIP46</t>
  </si>
  <si>
    <t>CSL83</t>
  </si>
  <si>
    <t>BYL33098</t>
  </si>
  <si>
    <t>DKIP54557</t>
  </si>
  <si>
    <t>BLKUMPL50320</t>
  </si>
  <si>
    <t>DKR226</t>
  </si>
  <si>
    <t>AGRL13371</t>
  </si>
  <si>
    <t>GRIP148</t>
  </si>
  <si>
    <t>RGYBYL4163</t>
  </si>
  <si>
    <t>RGYCHGL2123</t>
  </si>
  <si>
    <t>KMIP54358</t>
  </si>
  <si>
    <t>GGIP52226</t>
  </si>
  <si>
    <t>JKL53898</t>
  </si>
  <si>
    <t>KDSL1</t>
  </si>
  <si>
    <t>DKR38155</t>
  </si>
  <si>
    <t>DKIP134</t>
  </si>
  <si>
    <t>RGYBYL4165</t>
  </si>
  <si>
    <t>BYBJ26</t>
  </si>
  <si>
    <t>GRIP53417</t>
  </si>
  <si>
    <t>DKIP122</t>
  </si>
  <si>
    <t>DKR49530</t>
  </si>
  <si>
    <t>AKIP48</t>
  </si>
  <si>
    <t>BYL40</t>
  </si>
  <si>
    <t>DKIP41</t>
  </si>
  <si>
    <t>DKIP22651</t>
  </si>
  <si>
    <t>DDKR40798</t>
  </si>
  <si>
    <t>COL14986</t>
  </si>
  <si>
    <t>KDL41594</t>
  </si>
  <si>
    <t>CSL85</t>
  </si>
  <si>
    <t>TRIP35</t>
  </si>
  <si>
    <t>MDIP54445</t>
  </si>
  <si>
    <t>MPIP48638</t>
  </si>
  <si>
    <t>KDL33950</t>
  </si>
  <si>
    <t>KDIP23027</t>
  </si>
  <si>
    <t>TRL34084</t>
  </si>
  <si>
    <t>GRIP83</t>
  </si>
  <si>
    <t>KDL113</t>
  </si>
  <si>
    <t>AGRIP23800</t>
  </si>
  <si>
    <t>DKR187</t>
  </si>
  <si>
    <t>TRIP19672</t>
  </si>
  <si>
    <t>KDL33128</t>
  </si>
  <si>
    <t>COIP51</t>
  </si>
  <si>
    <t>DKIP33249</t>
  </si>
  <si>
    <t>CSL32162</t>
  </si>
  <si>
    <t>COL28857</t>
  </si>
  <si>
    <t>CSIP47960</t>
  </si>
  <si>
    <t>TMP44117</t>
  </si>
  <si>
    <t>KDL37835</t>
  </si>
  <si>
    <t>KML34782</t>
  </si>
  <si>
    <t>BLGL1</t>
  </si>
  <si>
    <t>TRL48732</t>
  </si>
  <si>
    <t>DKIP25029</t>
  </si>
  <si>
    <t>ANKL37910</t>
  </si>
  <si>
    <t>KDL354</t>
  </si>
  <si>
    <t>DKR99</t>
  </si>
  <si>
    <t>RGYDKR1523</t>
  </si>
  <si>
    <t>AGRIP29718</t>
  </si>
  <si>
    <t>JKL5</t>
  </si>
  <si>
    <t>COL92</t>
  </si>
  <si>
    <t>TRL87</t>
  </si>
  <si>
    <t>AKIP60</t>
  </si>
  <si>
    <t>MDLIP15</t>
  </si>
  <si>
    <t>KDL16118</t>
  </si>
  <si>
    <t>KDL31736</t>
  </si>
  <si>
    <t>BLGIP36010</t>
  </si>
  <si>
    <t>KDST52962</t>
  </si>
  <si>
    <t>KDL335</t>
  </si>
  <si>
    <t>ALDIP42200</t>
  </si>
  <si>
    <t>TRL82</t>
  </si>
  <si>
    <t>BYL50071</t>
  </si>
  <si>
    <t>VRIP44463</t>
  </si>
  <si>
    <t>VRL17267</t>
  </si>
  <si>
    <t>COIP45527</t>
  </si>
  <si>
    <t>KML35749</t>
  </si>
  <si>
    <t>DKR26756</t>
  </si>
  <si>
    <t>DKIP54288</t>
  </si>
  <si>
    <t>NKL12930</t>
  </si>
  <si>
    <t>RGYKDL2456</t>
  </si>
  <si>
    <t>KDL340</t>
  </si>
  <si>
    <t>VRIP13</t>
  </si>
  <si>
    <t>AKIP17921</t>
  </si>
  <si>
    <t>KDL347</t>
  </si>
  <si>
    <t>AKIP89</t>
  </si>
  <si>
    <t>DCSL40815</t>
  </si>
  <si>
    <t>GRIP164</t>
  </si>
  <si>
    <t>NKL59</t>
  </si>
  <si>
    <t>KDL37189</t>
  </si>
  <si>
    <t>KMIP10</t>
  </si>
  <si>
    <t>DKIP44357</t>
  </si>
  <si>
    <t>COL46477</t>
  </si>
  <si>
    <t>MPL35035</t>
  </si>
  <si>
    <t>VRLBJ24</t>
  </si>
  <si>
    <t>TRL13521</t>
  </si>
  <si>
    <t>TRL24</t>
  </si>
  <si>
    <t>CSL49669</t>
  </si>
  <si>
    <t>JKLBJ1</t>
  </si>
  <si>
    <t>KDL356</t>
  </si>
  <si>
    <t>VRL32669</t>
  </si>
  <si>
    <t>JKL61</t>
  </si>
  <si>
    <t>RGYKDL2418</t>
  </si>
  <si>
    <t>BYLIP8</t>
  </si>
  <si>
    <t>DKR40</t>
  </si>
  <si>
    <t>JKL136</t>
  </si>
  <si>
    <t>RGBLGL2054</t>
  </si>
  <si>
    <t>KMIP51329</t>
  </si>
  <si>
    <t>RGYKML3467</t>
  </si>
  <si>
    <t>CSL61</t>
  </si>
  <si>
    <t>KDL366</t>
  </si>
  <si>
    <t>AGRIP11</t>
  </si>
  <si>
    <t>COL99</t>
  </si>
  <si>
    <t>BLGIP51969</t>
  </si>
  <si>
    <t>DKIP31</t>
  </si>
  <si>
    <t>JKL73</t>
  </si>
  <si>
    <t>COL29187</t>
  </si>
  <si>
    <t>VRL43627</t>
  </si>
  <si>
    <t>DKR77</t>
  </si>
  <si>
    <t>VRL106</t>
  </si>
  <si>
    <t>GRIP109</t>
  </si>
  <si>
    <t>KMIP21236</t>
  </si>
  <si>
    <t>TRIP16</t>
  </si>
  <si>
    <t>NKL24706</t>
  </si>
  <si>
    <t>TRIP20</t>
  </si>
  <si>
    <t>AGRL96</t>
  </si>
  <si>
    <t>COL13524</t>
  </si>
  <si>
    <t>RGYKML1750</t>
  </si>
  <si>
    <t>AGRIP6</t>
  </si>
  <si>
    <t>DKIP39</t>
  </si>
  <si>
    <t>RGYMPL3287</t>
  </si>
  <si>
    <t>RGBLGL2076</t>
  </si>
  <si>
    <t>KDL17043</t>
  </si>
  <si>
    <t>CSL26324</t>
  </si>
  <si>
    <t>GRIP9</t>
  </si>
  <si>
    <t>DKIP51</t>
  </si>
  <si>
    <t>AKIP7</t>
  </si>
  <si>
    <t>VRL56345</t>
  </si>
  <si>
    <t>ANKL47294</t>
  </si>
  <si>
    <t>KDL54</t>
  </si>
  <si>
    <t>KML29459</t>
  </si>
  <si>
    <t>AKIP25465</t>
  </si>
  <si>
    <t>AGRL55</t>
  </si>
  <si>
    <t>DKR54233</t>
  </si>
  <si>
    <t>NKIP3</t>
  </si>
  <si>
    <t>COL105</t>
  </si>
  <si>
    <t>DKR229</t>
  </si>
  <si>
    <t>KDL396</t>
  </si>
  <si>
    <t>KDL32692</t>
  </si>
  <si>
    <t>TRL15519</t>
  </si>
  <si>
    <t>KDL44291</t>
  </si>
  <si>
    <t>DTRL40790</t>
  </si>
  <si>
    <t>KDL27686</t>
  </si>
  <si>
    <t>RGYKML1761</t>
  </si>
  <si>
    <t>ANKIP30131</t>
  </si>
  <si>
    <t>VRLBJ25</t>
  </si>
  <si>
    <t>AGRL46394</t>
  </si>
  <si>
    <t>BLGL130</t>
  </si>
  <si>
    <t>BYL49613</t>
  </si>
  <si>
    <t>AKIP96</t>
  </si>
  <si>
    <t>RGYCHGL3188</t>
  </si>
  <si>
    <t>TRL33</t>
  </si>
  <si>
    <t>RGTRL2415</t>
  </si>
  <si>
    <t>KDL398</t>
  </si>
  <si>
    <t>DKIP182</t>
  </si>
  <si>
    <t>BLKUBLGL50628</t>
  </si>
  <si>
    <t>VRL79</t>
  </si>
  <si>
    <t>VRL37</t>
  </si>
  <si>
    <t>AGRL45</t>
  </si>
  <si>
    <t>DKR16679</t>
  </si>
  <si>
    <t>AGRL74</t>
  </si>
  <si>
    <t>JKL37326</t>
  </si>
  <si>
    <t>RGVRL1721</t>
  </si>
  <si>
    <t>DKIP74</t>
  </si>
  <si>
    <t>VRIP21567</t>
  </si>
  <si>
    <t>KDL316</t>
  </si>
  <si>
    <t>TML29784</t>
  </si>
  <si>
    <t>VRL23940</t>
  </si>
  <si>
    <t>JKL41295</t>
  </si>
  <si>
    <t>TML49924</t>
  </si>
  <si>
    <t>BLGL41950</t>
  </si>
  <si>
    <t>DKIP90</t>
  </si>
  <si>
    <t>KDL364</t>
  </si>
  <si>
    <t>ALDL25461</t>
  </si>
  <si>
    <t>BYLIP10</t>
  </si>
  <si>
    <t>RGYDKR863</t>
  </si>
  <si>
    <t>KDL372</t>
  </si>
  <si>
    <t>BYL34254</t>
  </si>
  <si>
    <t>KML28110</t>
  </si>
  <si>
    <t>VRIP45083</t>
  </si>
  <si>
    <t>KDIP24720</t>
  </si>
  <si>
    <t>KDL39510</t>
  </si>
  <si>
    <t>NKIP5</t>
  </si>
  <si>
    <t>GRIP112</t>
  </si>
  <si>
    <t>BYL37838</t>
  </si>
  <si>
    <t>TRIP17680</t>
  </si>
  <si>
    <t>DKRL14566</t>
  </si>
  <si>
    <t>RGNTKR3204</t>
  </si>
  <si>
    <t>RGBLGL2057</t>
  </si>
  <si>
    <t>DKIP97</t>
  </si>
  <si>
    <t>KML13060</t>
  </si>
  <si>
    <t>AGRL22</t>
  </si>
  <si>
    <t>DKIP82</t>
  </si>
  <si>
    <t>RGYDKR1518</t>
  </si>
  <si>
    <t>NKIP9</t>
  </si>
  <si>
    <t>KDL17278</t>
  </si>
  <si>
    <t>DKR24707</t>
  </si>
  <si>
    <t>KDIP51836</t>
  </si>
  <si>
    <t>BYL44647</t>
  </si>
  <si>
    <t>COL15</t>
  </si>
  <si>
    <t>BLGIP48481</t>
  </si>
  <si>
    <t>NKL37322</t>
  </si>
  <si>
    <t>KDL29295</t>
  </si>
  <si>
    <t>DKIP9-2</t>
  </si>
  <si>
    <t>BYL14138</t>
  </si>
  <si>
    <t>BYBJ18</t>
  </si>
  <si>
    <t>VRIP51685</t>
  </si>
  <si>
    <t>KML35754</t>
  </si>
  <si>
    <t>RGYKDL2463</t>
  </si>
  <si>
    <t>RGYKDL2428</t>
  </si>
  <si>
    <t>AKIP8</t>
  </si>
  <si>
    <t>CSL57</t>
  </si>
  <si>
    <t>BYIP51765</t>
  </si>
  <si>
    <t>KDIP24719</t>
  </si>
  <si>
    <t>BLGL59</t>
  </si>
  <si>
    <t>BLKUBLGL50702</t>
  </si>
  <si>
    <t>KDL326</t>
  </si>
  <si>
    <t>COL25667</t>
  </si>
  <si>
    <t>KDIP39268</t>
  </si>
  <si>
    <t>ANKL37014</t>
  </si>
  <si>
    <t>KML28806</t>
  </si>
  <si>
    <t>DKR19</t>
  </si>
  <si>
    <t>AGRL17046</t>
  </si>
  <si>
    <t>BYL2</t>
  </si>
  <si>
    <t>KDL169</t>
  </si>
  <si>
    <t>COIP11</t>
  </si>
  <si>
    <t>KDL46595</t>
  </si>
  <si>
    <t>CSL26327</t>
  </si>
  <si>
    <t>KDIP55128</t>
  </si>
  <si>
    <t>RGYBYL4167</t>
  </si>
  <si>
    <t>KDL86</t>
  </si>
  <si>
    <t>BLGL56364</t>
  </si>
  <si>
    <t>DKIP150</t>
  </si>
  <si>
    <t>TRL39557</t>
  </si>
  <si>
    <t>BLKUNKL50411</t>
  </si>
  <si>
    <t>BLGL83</t>
  </si>
  <si>
    <t>RGYCHGL2104</t>
  </si>
  <si>
    <t>KML34591</t>
  </si>
  <si>
    <t>NKL17271</t>
  </si>
  <si>
    <t>AGRL29</t>
  </si>
  <si>
    <t>GRIP32</t>
  </si>
  <si>
    <t>BLGL78</t>
  </si>
  <si>
    <t>BLGL121</t>
  </si>
  <si>
    <t>BYL13602</t>
  </si>
  <si>
    <t>GRIP51068</t>
  </si>
  <si>
    <t>BYL36</t>
  </si>
  <si>
    <t>DKIP117</t>
  </si>
  <si>
    <t>DKR218</t>
  </si>
  <si>
    <t>KMIP28784</t>
  </si>
  <si>
    <t>TRIP52266</t>
  </si>
  <si>
    <t>AKIP11</t>
  </si>
  <si>
    <t>VRL49</t>
  </si>
  <si>
    <t>TRL101</t>
  </si>
  <si>
    <t>NKIP21228</t>
  </si>
  <si>
    <t>COIP5</t>
  </si>
  <si>
    <t>RGVRL1729</t>
  </si>
  <si>
    <t>BYL50057</t>
  </si>
  <si>
    <t>KDL29460</t>
  </si>
  <si>
    <t>CSL117</t>
  </si>
  <si>
    <t>DKR248</t>
  </si>
  <si>
    <t>GYL40130</t>
  </si>
  <si>
    <t>KMIP34</t>
  </si>
  <si>
    <t>DKR34252</t>
  </si>
  <si>
    <t>KDL13368</t>
  </si>
  <si>
    <t>DKR212</t>
  </si>
  <si>
    <t>DKR128</t>
  </si>
  <si>
    <t>RGBLGL2092</t>
  </si>
  <si>
    <t>KDL28</t>
  </si>
  <si>
    <t>VRL53395</t>
  </si>
  <si>
    <t>KMIP46755</t>
  </si>
  <si>
    <t>KDL292</t>
  </si>
  <si>
    <t>RGYKML1739</t>
  </si>
  <si>
    <t>COL113</t>
  </si>
  <si>
    <t>KDL277</t>
  </si>
  <si>
    <t>KMIP46</t>
  </si>
  <si>
    <t>BYBJ41</t>
  </si>
  <si>
    <t>COIP56</t>
  </si>
  <si>
    <t>RGBLGL2049</t>
  </si>
  <si>
    <t>BYL16119</t>
  </si>
  <si>
    <t>BYL48836</t>
  </si>
  <si>
    <t>BYP40285</t>
  </si>
  <si>
    <t>KDL19236</t>
  </si>
  <si>
    <t>BYIP47056</t>
  </si>
  <si>
    <t>BLGL38</t>
  </si>
  <si>
    <t>JKIP12933</t>
  </si>
  <si>
    <t>NKL48897</t>
  </si>
  <si>
    <t>KDL191</t>
  </si>
  <si>
    <t>AGRL10</t>
  </si>
  <si>
    <t>RGYDKR3161</t>
  </si>
  <si>
    <t>RGYKDL2438</t>
  </si>
  <si>
    <t>DKIP28743</t>
  </si>
  <si>
    <t>DDKR40810</t>
  </si>
  <si>
    <t>BKIP45688</t>
  </si>
  <si>
    <t>COL35628</t>
  </si>
  <si>
    <t>KMIP37</t>
  </si>
  <si>
    <t>CSIP47875</t>
  </si>
  <si>
    <t>AKIP67</t>
  </si>
  <si>
    <t>ANKL41418</t>
  </si>
  <si>
    <t>DKR105</t>
  </si>
  <si>
    <t>MDL47203</t>
  </si>
  <si>
    <t>KDL312</t>
  </si>
  <si>
    <t>GRIP100</t>
  </si>
  <si>
    <t>BLGIP21558</t>
  </si>
  <si>
    <t>KDL31543</t>
  </si>
  <si>
    <t>RGYDKR3167</t>
  </si>
  <si>
    <t>CSL33125</t>
  </si>
  <si>
    <t>KDL245</t>
  </si>
  <si>
    <t>TRL64</t>
  </si>
  <si>
    <t>KDIP51297</t>
  </si>
  <si>
    <t>DNKL40772</t>
  </si>
  <si>
    <t>GRIP1</t>
  </si>
  <si>
    <t>DKIP154</t>
  </si>
  <si>
    <t>DKIP145</t>
  </si>
  <si>
    <t>KDL261</t>
  </si>
  <si>
    <t>AGRL48781</t>
  </si>
  <si>
    <t>AGRL69</t>
  </si>
  <si>
    <t>KDL9</t>
  </si>
  <si>
    <t>DKIP48050</t>
  </si>
  <si>
    <t>RGYKML3471</t>
  </si>
  <si>
    <t>BLGL46669</t>
  </si>
  <si>
    <t>JKL9</t>
  </si>
  <si>
    <t>BYL83</t>
  </si>
  <si>
    <t>RGVRL3715</t>
  </si>
  <si>
    <t>BLGIP16</t>
  </si>
  <si>
    <t>DKR203</t>
  </si>
  <si>
    <t>DKIP161</t>
  </si>
  <si>
    <t>KML20219</t>
  </si>
  <si>
    <t>DBLGL40822</t>
  </si>
  <si>
    <t>NKL22248</t>
  </si>
  <si>
    <t>AKIP53</t>
  </si>
  <si>
    <t>KDL370</t>
  </si>
  <si>
    <t>BLGL100</t>
  </si>
  <si>
    <t>KDIP51835</t>
  </si>
  <si>
    <t>BYL17044</t>
  </si>
  <si>
    <t>RGYMDL1686</t>
  </si>
  <si>
    <t>KML37510</t>
  </si>
  <si>
    <t>VRL43628</t>
  </si>
  <si>
    <t>KDL322</t>
  </si>
  <si>
    <t>KDL141</t>
  </si>
  <si>
    <t>KDLBJ22</t>
  </si>
  <si>
    <t>DKIP54427</t>
  </si>
  <si>
    <t>AKIP82</t>
  </si>
  <si>
    <t>COL20220</t>
  </si>
  <si>
    <t>KDL45345</t>
  </si>
  <si>
    <t>CSL24</t>
  </si>
  <si>
    <t>KDL30417</t>
  </si>
  <si>
    <t>TMLIP7</t>
  </si>
  <si>
    <t>COIP69</t>
  </si>
  <si>
    <t>TRL31834</t>
  </si>
  <si>
    <t>COIP45224</t>
  </si>
  <si>
    <t>RGBLGL2072</t>
  </si>
  <si>
    <t>CSIP45098</t>
  </si>
  <si>
    <t>BLGL27</t>
  </si>
  <si>
    <t>RGYBYL4160</t>
  </si>
  <si>
    <t>DKR48</t>
  </si>
  <si>
    <t>DKR36847</t>
  </si>
  <si>
    <t>KDLBJ36</t>
  </si>
  <si>
    <t>JKL25663</t>
  </si>
  <si>
    <t>NKIP47727</t>
  </si>
  <si>
    <t>AGRL34</t>
  </si>
  <si>
    <t>RGBLGL2053</t>
  </si>
  <si>
    <t>JKIP45423</t>
  </si>
  <si>
    <t>RGVRL1704</t>
  </si>
  <si>
    <t>DKR33005</t>
  </si>
  <si>
    <t>KDL1</t>
  </si>
  <si>
    <t>BLKUKML50695</t>
  </si>
  <si>
    <t>CSL96</t>
  </si>
  <si>
    <t>KDIP15512</t>
  </si>
  <si>
    <t>COL100</t>
  </si>
  <si>
    <t>DKIP52000</t>
  </si>
  <si>
    <t>GRIP51</t>
  </si>
  <si>
    <t>RGNTKR1654</t>
  </si>
  <si>
    <t>KML29656</t>
  </si>
  <si>
    <t>VRL49772</t>
  </si>
  <si>
    <t>DKIP142</t>
  </si>
  <si>
    <t>COL106</t>
  </si>
  <si>
    <t>BYL42914</t>
  </si>
  <si>
    <t>MPIP51458</t>
  </si>
  <si>
    <t>RGYJKL1668</t>
  </si>
  <si>
    <t>TRL13520</t>
  </si>
  <si>
    <t>BLGL143</t>
  </si>
  <si>
    <t>TRL47292</t>
  </si>
  <si>
    <t>KDL380</t>
  </si>
  <si>
    <t>DKR31435</t>
  </si>
  <si>
    <t>VRIP52418</t>
  </si>
  <si>
    <t>DKIP33247</t>
  </si>
  <si>
    <t>DKIP107</t>
  </si>
  <si>
    <t>GKKDIP33380</t>
  </si>
  <si>
    <t>KMIP51833</t>
  </si>
  <si>
    <t>BLKUCOL50428</t>
  </si>
  <si>
    <t>KMIP17912</t>
  </si>
  <si>
    <t>MPIP52080</t>
  </si>
  <si>
    <t>RGBLGL3780</t>
  </si>
  <si>
    <t>MDLIP5</t>
  </si>
  <si>
    <t>GRIP124</t>
  </si>
  <si>
    <t>RGBLGL2087</t>
  </si>
  <si>
    <t>DKIP47584</t>
  </si>
  <si>
    <t>KDIP44562</t>
  </si>
  <si>
    <t>TRL43110</t>
  </si>
  <si>
    <t>KDL31544</t>
  </si>
  <si>
    <t>TRL105</t>
  </si>
  <si>
    <t>AGRL37</t>
  </si>
  <si>
    <t>ANKL33123</t>
  </si>
  <si>
    <t>RGYKML1740</t>
  </si>
  <si>
    <t>COIP24716</t>
  </si>
  <si>
    <t>AKIP49</t>
  </si>
  <si>
    <t>AKIP30</t>
  </si>
  <si>
    <t>VRIP44451</t>
  </si>
  <si>
    <t>TML23</t>
  </si>
  <si>
    <t>MPL48779</t>
  </si>
  <si>
    <t>KDIP51287</t>
  </si>
  <si>
    <t>RGBLGL2059</t>
  </si>
  <si>
    <t>DKIP181</t>
  </si>
  <si>
    <t>TMIP47390</t>
  </si>
  <si>
    <t>DVRL40777</t>
  </si>
  <si>
    <t>AKIP38</t>
  </si>
  <si>
    <t>KDP9</t>
  </si>
  <si>
    <t>TRL31833</t>
  </si>
  <si>
    <t>JKL36934</t>
  </si>
  <si>
    <t>COL37</t>
  </si>
  <si>
    <t>MDLIP16</t>
  </si>
  <si>
    <t>RGANKL1595</t>
  </si>
  <si>
    <t>AGRIP23932</t>
  </si>
  <si>
    <t>TRIP3</t>
  </si>
  <si>
    <t>GRIP54</t>
  </si>
  <si>
    <t>DKIP56</t>
  </si>
  <si>
    <t>COIP47518</t>
  </si>
  <si>
    <t>ANKL35611</t>
  </si>
  <si>
    <t>DNKL43947</t>
  </si>
  <si>
    <t>TML39362</t>
  </si>
  <si>
    <t>KMIP28786</t>
  </si>
  <si>
    <t>KDL238</t>
  </si>
  <si>
    <t>COL25938</t>
  </si>
  <si>
    <t>COL94</t>
  </si>
  <si>
    <t>AGBJ13A</t>
  </si>
  <si>
    <t>CSL31612</t>
  </si>
  <si>
    <t>VRL41</t>
  </si>
  <si>
    <t>RGBLGL2096</t>
  </si>
  <si>
    <t>BLKUKDL50669</t>
  </si>
  <si>
    <t>VRL40571</t>
  </si>
  <si>
    <t>BYL74</t>
  </si>
  <si>
    <t>BLGL26560</t>
  </si>
  <si>
    <t>COL140</t>
  </si>
  <si>
    <t>CSL26323</t>
  </si>
  <si>
    <t>DKR192</t>
  </si>
  <si>
    <t>MPL24</t>
  </si>
  <si>
    <t>BYIP52384</t>
  </si>
  <si>
    <t>KML24704</t>
  </si>
  <si>
    <t>RGYCHGL2105</t>
  </si>
  <si>
    <t>KDL207</t>
  </si>
  <si>
    <t>TRL54</t>
  </si>
  <si>
    <t>COL12929</t>
  </si>
  <si>
    <t>BLGL11391</t>
  </si>
  <si>
    <t>MDIP21233</t>
  </si>
  <si>
    <t>DKIP51608</t>
  </si>
  <si>
    <t>NKL53672</t>
  </si>
  <si>
    <t>KMIP40706</t>
  </si>
  <si>
    <t>TML17</t>
  </si>
  <si>
    <t>MDL46468</t>
  </si>
  <si>
    <t>CSL73</t>
  </si>
  <si>
    <t>DKIP54398</t>
  </si>
  <si>
    <t>CSL45609</t>
  </si>
  <si>
    <t>BLGL36872</t>
  </si>
  <si>
    <t>MDIP25</t>
  </si>
  <si>
    <t>CSIP52221</t>
  </si>
  <si>
    <t>CSL142</t>
  </si>
  <si>
    <t>RGYMDL1688</t>
  </si>
  <si>
    <t>DKR33511</t>
  </si>
  <si>
    <t>DKIP54515</t>
  </si>
  <si>
    <t>AKIP95</t>
  </si>
  <si>
    <t>DKR35</t>
  </si>
  <si>
    <t>TML33307</t>
  </si>
  <si>
    <t>KMIP27667</t>
  </si>
  <si>
    <t>ANKL44624</t>
  </si>
  <si>
    <t>KDL33349</t>
  </si>
  <si>
    <t>DKR23938</t>
  </si>
  <si>
    <t>BYIP22655</t>
  </si>
  <si>
    <t>RGYKDL2460</t>
  </si>
  <si>
    <t>BLGL33029</t>
  </si>
  <si>
    <t>JKLBJ8</t>
  </si>
  <si>
    <t>VRIP5A</t>
  </si>
  <si>
    <t>BYL27</t>
  </si>
  <si>
    <t>KDL42832</t>
  </si>
  <si>
    <t>VRIP9</t>
  </si>
  <si>
    <t>TRLIP19680</t>
  </si>
  <si>
    <t>BYIP21551</t>
  </si>
  <si>
    <t>TRL107</t>
  </si>
  <si>
    <t>RGYKML3737</t>
  </si>
  <si>
    <t>JKL40028</t>
  </si>
  <si>
    <t>GYL47854</t>
  </si>
  <si>
    <t>KDL28910</t>
  </si>
  <si>
    <t>KDL351</t>
  </si>
  <si>
    <t>BYL25398</t>
  </si>
  <si>
    <t>DKIP47723</t>
  </si>
  <si>
    <t>MPIP51411</t>
  </si>
  <si>
    <t>KDL275</t>
  </si>
  <si>
    <t>VRIP44411</t>
  </si>
  <si>
    <t>BYL51452</t>
  </si>
  <si>
    <t>COL16122</t>
  </si>
  <si>
    <t>CSL34082</t>
  </si>
  <si>
    <t>MDL52670</t>
  </si>
  <si>
    <t>DKIP172</t>
  </si>
  <si>
    <t>BKIP52265</t>
  </si>
  <si>
    <t>BLKUJKL50318</t>
  </si>
  <si>
    <t>BKIP39816</t>
  </si>
  <si>
    <t>COL27066</t>
  </si>
  <si>
    <t>DJKL40803</t>
  </si>
  <si>
    <t>KDL32134</t>
  </si>
  <si>
    <t>COL27</t>
  </si>
  <si>
    <t>NKIP11</t>
  </si>
  <si>
    <t>NKLIP19683</t>
  </si>
  <si>
    <t>YL20</t>
  </si>
  <si>
    <t>DKR24708</t>
  </si>
  <si>
    <t>CSL39601</t>
  </si>
  <si>
    <t>VRL15</t>
  </si>
  <si>
    <t>DKR182</t>
  </si>
  <si>
    <t>COIP27</t>
  </si>
  <si>
    <t>KML29877</t>
  </si>
  <si>
    <t>DKIP66</t>
  </si>
  <si>
    <t>GYL46671</t>
  </si>
  <si>
    <t>AGRL23793</t>
  </si>
  <si>
    <t>TRIP13599</t>
  </si>
  <si>
    <t>COIP26</t>
  </si>
  <si>
    <t>BLGL4</t>
  </si>
  <si>
    <t>TML47</t>
  </si>
  <si>
    <t>COIP47</t>
  </si>
  <si>
    <t>GYIP43082</t>
  </si>
  <si>
    <t>AGRL1</t>
  </si>
  <si>
    <t>DKIP104</t>
  </si>
  <si>
    <t>AGRIP47881</t>
  </si>
  <si>
    <t>COL13523</t>
  </si>
  <si>
    <t>CSL32912</t>
  </si>
  <si>
    <t>KDL177</t>
  </si>
  <si>
    <t>CSL10151</t>
  </si>
  <si>
    <t>DKR149</t>
  </si>
  <si>
    <t>KDL233</t>
  </si>
  <si>
    <t>COL32</t>
  </si>
  <si>
    <t>BLKUDKR50644</t>
  </si>
  <si>
    <t>BLKUANKL50407</t>
  </si>
  <si>
    <t>RGYMPL3292</t>
  </si>
  <si>
    <t>DKIP173</t>
  </si>
  <si>
    <t>NKIP45218</t>
  </si>
  <si>
    <t>TML45</t>
  </si>
  <si>
    <t>DKIP45287</t>
  </si>
  <si>
    <t>DKR236</t>
  </si>
  <si>
    <t>BYIP45883</t>
  </si>
  <si>
    <t>DKR54232</t>
  </si>
  <si>
    <t>AGRL78</t>
  </si>
  <si>
    <t>CSL42690</t>
  </si>
  <si>
    <t>DKIP121</t>
  </si>
  <si>
    <t>DKR96</t>
  </si>
  <si>
    <t>KMIP26558</t>
  </si>
  <si>
    <t>DKIP40343</t>
  </si>
  <si>
    <t>COIP37789</t>
  </si>
  <si>
    <t>JKL75</t>
  </si>
  <si>
    <t>CSL41175</t>
  </si>
  <si>
    <t>COL127</t>
  </si>
  <si>
    <t>DKR43403</t>
  </si>
  <si>
    <t>DKIP4</t>
  </si>
  <si>
    <t>GKDIP25391</t>
  </si>
  <si>
    <t>JKL32980</t>
  </si>
  <si>
    <t>NKL72</t>
  </si>
  <si>
    <t>KDL34345</t>
  </si>
  <si>
    <t>VRL52</t>
  </si>
  <si>
    <t>KMIP40705</t>
  </si>
  <si>
    <t>BLGL45004</t>
  </si>
  <si>
    <t>KDL150</t>
  </si>
  <si>
    <t>RGYMDL1685</t>
  </si>
  <si>
    <t>KMIP54258</t>
  </si>
  <si>
    <t>AGRL14982</t>
  </si>
  <si>
    <t>GRIP48225</t>
  </si>
  <si>
    <t>JKL59</t>
  </si>
  <si>
    <t>VRL12612</t>
  </si>
  <si>
    <t>KML13061</t>
  </si>
  <si>
    <t>BAIP52072</t>
  </si>
  <si>
    <t>AGRL94</t>
  </si>
  <si>
    <t>DKR118</t>
  </si>
  <si>
    <t>DKR12</t>
  </si>
  <si>
    <t>AKIP66</t>
  </si>
  <si>
    <t>KDL37841</t>
  </si>
  <si>
    <t>VRIP20</t>
  </si>
  <si>
    <t>VRL34410</t>
  </si>
  <si>
    <t>DKIP38</t>
  </si>
  <si>
    <t>GRIP13</t>
  </si>
  <si>
    <t>COL31297</t>
  </si>
  <si>
    <t>AKIP39</t>
  </si>
  <si>
    <t>GRIP54544</t>
  </si>
  <si>
    <t>TRL33512</t>
  </si>
  <si>
    <t>BLGL66</t>
  </si>
  <si>
    <t>RGYDKR1520</t>
  </si>
  <si>
    <t>AGRIP12</t>
  </si>
  <si>
    <t>AKIP25</t>
  </si>
  <si>
    <t>GRIP174</t>
  </si>
  <si>
    <t>AKIP17920</t>
  </si>
  <si>
    <t>TMLIP52155</t>
  </si>
  <si>
    <t>DKIP45288</t>
  </si>
  <si>
    <t>RGYCSL3227</t>
  </si>
  <si>
    <t>ALDL40197</t>
  </si>
  <si>
    <t>KMLIP1</t>
  </si>
  <si>
    <t>CSL40027</t>
  </si>
  <si>
    <t>GRIP156</t>
  </si>
  <si>
    <t>KSIP50077</t>
  </si>
  <si>
    <t>TRIP17620</t>
  </si>
  <si>
    <t>VRL24</t>
  </si>
  <si>
    <t>ANKL30126</t>
  </si>
  <si>
    <t>TRL27065</t>
  </si>
  <si>
    <t>BLGIP44743</t>
  </si>
  <si>
    <t>KDL109</t>
  </si>
  <si>
    <t>GRIP64</t>
  </si>
  <si>
    <t>DKR36530</t>
  </si>
  <si>
    <t>AKIP85</t>
  </si>
  <si>
    <t>COL137</t>
  </si>
  <si>
    <t>GRIP48224</t>
  </si>
  <si>
    <t>COL17275</t>
  </si>
  <si>
    <t>RGYMDL1687</t>
  </si>
  <si>
    <t>GRIP72</t>
  </si>
  <si>
    <t>RGYCHGL2120</t>
  </si>
  <si>
    <t>DKDL40823</t>
  </si>
  <si>
    <t>TML31251</t>
  </si>
  <si>
    <t>TRL26</t>
  </si>
  <si>
    <t>NKL37</t>
  </si>
  <si>
    <t>TRL60</t>
  </si>
  <si>
    <t>COL73</t>
  </si>
  <si>
    <t>TMIP51642</t>
  </si>
  <si>
    <t>CSIP47959</t>
  </si>
  <si>
    <t>DNKL40774</t>
  </si>
  <si>
    <t>CSLBJ2</t>
  </si>
  <si>
    <t>TRIP25</t>
  </si>
  <si>
    <t>JKIP54563</t>
  </si>
  <si>
    <t>KMIP33</t>
  </si>
  <si>
    <t>GRIP107</t>
  </si>
  <si>
    <t>GRIP16</t>
  </si>
  <si>
    <t>GRIP135</t>
  </si>
  <si>
    <t>KDL249</t>
  </si>
  <si>
    <t>JKL33</t>
  </si>
  <si>
    <t>BLKUCOL50704</t>
  </si>
  <si>
    <t>TML37</t>
  </si>
  <si>
    <t>MPL11</t>
  </si>
  <si>
    <t>MPIP51206</t>
  </si>
  <si>
    <t>VRIP19</t>
  </si>
  <si>
    <t>COLBJ16</t>
  </si>
  <si>
    <t>RGYKDL2469</t>
  </si>
  <si>
    <t>COL29188</t>
  </si>
  <si>
    <t>TRLKTJ3</t>
  </si>
  <si>
    <t>TRIP28</t>
  </si>
  <si>
    <t>KDL48517</t>
  </si>
  <si>
    <t>BND49208</t>
  </si>
  <si>
    <t>NLR114</t>
  </si>
  <si>
    <t>SRL51242</t>
  </si>
  <si>
    <t>JVL54510</t>
  </si>
  <si>
    <t>SSL16584</t>
  </si>
  <si>
    <t>BNDIP6A</t>
  </si>
  <si>
    <t>ANTIP53442</t>
  </si>
  <si>
    <t>C3474</t>
  </si>
  <si>
    <t>SSLIP23</t>
  </si>
  <si>
    <t>MLLIP18</t>
  </si>
  <si>
    <t>GML28588</t>
  </si>
  <si>
    <t>DKLIP14818</t>
  </si>
  <si>
    <t>GUL17</t>
  </si>
  <si>
    <t>HDL20622</t>
  </si>
  <si>
    <t>JVL28826</t>
  </si>
  <si>
    <t>ADIP48303</t>
  </si>
  <si>
    <t>JVIP28760</t>
  </si>
  <si>
    <t>RGGYL2808</t>
  </si>
  <si>
    <t>DKIP2</t>
  </si>
  <si>
    <t>JVL16396</t>
  </si>
  <si>
    <t>ADCL366</t>
  </si>
  <si>
    <t>ADL88</t>
  </si>
  <si>
    <t>MSBC51744</t>
  </si>
  <si>
    <t>KKL2</t>
  </si>
  <si>
    <t>JVIP48031</t>
  </si>
  <si>
    <t>TP4354</t>
  </si>
  <si>
    <t>YHL15723</t>
  </si>
  <si>
    <t>BLIP52079</t>
  </si>
  <si>
    <t>MRIP9</t>
  </si>
  <si>
    <t>SGIP51392</t>
  </si>
  <si>
    <t>L232</t>
  </si>
  <si>
    <t>BRGIP52834</t>
  </si>
  <si>
    <t>HDL74</t>
  </si>
  <si>
    <t>C3701</t>
  </si>
  <si>
    <t>JTIP27950</t>
  </si>
  <si>
    <t>GML12129</t>
  </si>
  <si>
    <t>CIP226</t>
  </si>
  <si>
    <t>BRGIP52396</t>
  </si>
  <si>
    <t>DKIP31372</t>
  </si>
  <si>
    <t>BLIP14894</t>
  </si>
  <si>
    <t>HDIP25697</t>
  </si>
  <si>
    <t>SRLIP21</t>
  </si>
  <si>
    <t>GBLKTJ9</t>
  </si>
  <si>
    <t>YHL47206</t>
  </si>
  <si>
    <t>SSL62</t>
  </si>
  <si>
    <t>SVL55833</t>
  </si>
  <si>
    <t>GUL38028</t>
  </si>
  <si>
    <t>KKIP21528</t>
  </si>
  <si>
    <t>C39326</t>
  </si>
  <si>
    <t>C39020</t>
  </si>
  <si>
    <t>HDIP58</t>
  </si>
  <si>
    <t>RGGYL2806</t>
  </si>
  <si>
    <t>JVIP53749</t>
  </si>
  <si>
    <t>SRL117</t>
  </si>
  <si>
    <t>DGNL34</t>
  </si>
  <si>
    <t>C3580</t>
  </si>
  <si>
    <t>MKIP27482</t>
  </si>
  <si>
    <t>MLVIP40234</t>
  </si>
  <si>
    <t>C49923</t>
  </si>
  <si>
    <t>GBL49175</t>
  </si>
  <si>
    <t>MRL129</t>
  </si>
  <si>
    <t>C3776</t>
  </si>
  <si>
    <t>HDL32170</t>
  </si>
  <si>
    <t>DMGIP52289</t>
  </si>
  <si>
    <t>L20585</t>
  </si>
  <si>
    <t>DGNL47186</t>
  </si>
  <si>
    <t>C45870</t>
  </si>
  <si>
    <t>C55407</t>
  </si>
  <si>
    <t>C10984</t>
  </si>
  <si>
    <t>DKL31446</t>
  </si>
  <si>
    <t>DKL110</t>
  </si>
  <si>
    <t>CGNL17</t>
  </si>
  <si>
    <t>KKIP41966</t>
  </si>
  <si>
    <t>C13592</t>
  </si>
  <si>
    <t>LIP38932</t>
  </si>
  <si>
    <t>NLR158</t>
  </si>
  <si>
    <t>MRL41362</t>
  </si>
  <si>
    <t>DKL51150</t>
  </si>
  <si>
    <t>SVL21</t>
  </si>
  <si>
    <t>BLKUDGNL50539</t>
  </si>
  <si>
    <t>C3674</t>
  </si>
  <si>
    <t>C37399</t>
  </si>
  <si>
    <t>C27052</t>
  </si>
  <si>
    <t>SVL19217</t>
  </si>
  <si>
    <t>GML11246</t>
  </si>
  <si>
    <t>GML46168</t>
  </si>
  <si>
    <t>KKIP27925</t>
  </si>
  <si>
    <t>MKL36</t>
  </si>
  <si>
    <t>MLL50</t>
  </si>
  <si>
    <t>SSL49693</t>
  </si>
  <si>
    <t>HDL18424</t>
  </si>
  <si>
    <t>GULIP40</t>
  </si>
  <si>
    <t>JVL208</t>
  </si>
  <si>
    <t>DGIP33317</t>
  </si>
  <si>
    <t>MSBC46294</t>
  </si>
  <si>
    <t>CGST53927</t>
  </si>
  <si>
    <t>NLR39989</t>
  </si>
  <si>
    <t>DGIP27560</t>
  </si>
  <si>
    <t>C3565</t>
  </si>
  <si>
    <t>C33309</t>
  </si>
  <si>
    <t>KKL34</t>
  </si>
  <si>
    <t>DGBJ15</t>
  </si>
  <si>
    <t>DGNL118</t>
  </si>
  <si>
    <t>BDGIP36697</t>
  </si>
  <si>
    <t>SVL38</t>
  </si>
  <si>
    <t>MRL37582</t>
  </si>
  <si>
    <t>GUL26</t>
  </si>
  <si>
    <t>YHL46449</t>
  </si>
  <si>
    <t>DGBL41855</t>
  </si>
  <si>
    <t>BLKUNLR50587</t>
  </si>
  <si>
    <t>C40573</t>
  </si>
  <si>
    <t>C34665</t>
  </si>
  <si>
    <t>CIP218</t>
  </si>
  <si>
    <t>YHL11</t>
  </si>
  <si>
    <t>C3907</t>
  </si>
  <si>
    <t>CGIP19890</t>
  </si>
  <si>
    <t>L365</t>
  </si>
  <si>
    <t>MLL70</t>
  </si>
  <si>
    <t>C55856</t>
  </si>
  <si>
    <t>SSL50215</t>
  </si>
  <si>
    <t>SRL130</t>
  </si>
  <si>
    <t>C53050</t>
  </si>
  <si>
    <t>CKMIP51573</t>
  </si>
  <si>
    <t>UPIP52394</t>
  </si>
  <si>
    <t>C53584</t>
  </si>
  <si>
    <t>DKL60</t>
  </si>
  <si>
    <t>DGNL30</t>
  </si>
  <si>
    <t>SRLIP3</t>
  </si>
  <si>
    <t>YHL87</t>
  </si>
  <si>
    <t>CGIP37955</t>
  </si>
  <si>
    <t>JTIP27952</t>
  </si>
  <si>
    <t>C3652</t>
  </si>
  <si>
    <t>YHL20</t>
  </si>
  <si>
    <t>DDGNL43543</t>
  </si>
  <si>
    <t>NLR19388</t>
  </si>
  <si>
    <t>JVL264</t>
  </si>
  <si>
    <t>YHL59</t>
  </si>
  <si>
    <t>SVIP24177</t>
  </si>
  <si>
    <t>SSLIP7</t>
  </si>
  <si>
    <t>BSIP51840</t>
  </si>
  <si>
    <t>SLIP52347</t>
  </si>
  <si>
    <t>KKL28</t>
  </si>
  <si>
    <t>KKIP41682</t>
  </si>
  <si>
    <t>GBL80</t>
  </si>
  <si>
    <t>JVL28542</t>
  </si>
  <si>
    <t>C3891</t>
  </si>
  <si>
    <t>MRL40073</t>
  </si>
  <si>
    <t>DNLR49817</t>
  </si>
  <si>
    <t>MLL60</t>
  </si>
  <si>
    <t>HDIP5</t>
  </si>
  <si>
    <t>C3603</t>
  </si>
  <si>
    <t>L41711</t>
  </si>
  <si>
    <t>MRL137</t>
  </si>
  <si>
    <t>C3322</t>
  </si>
  <si>
    <t>LIP28253</t>
  </si>
  <si>
    <t>C4073</t>
  </si>
  <si>
    <t>JVL16047</t>
  </si>
  <si>
    <t>YHBJ24</t>
  </si>
  <si>
    <t>CIP418</t>
  </si>
  <si>
    <t>NLR116</t>
  </si>
  <si>
    <t>DKIP36542</t>
  </si>
  <si>
    <t>JVIP17</t>
  </si>
  <si>
    <t>HDIP81</t>
  </si>
  <si>
    <t>RGYSRL913</t>
  </si>
  <si>
    <t>TKIP54479</t>
  </si>
  <si>
    <t>YHIP1</t>
  </si>
  <si>
    <t>GBIP26351</t>
  </si>
  <si>
    <t>RGYNLR2834</t>
  </si>
  <si>
    <t>JVL242</t>
  </si>
  <si>
    <t>KKIP47781</t>
  </si>
  <si>
    <t>DKL34006</t>
  </si>
  <si>
    <t>YHIP8</t>
  </si>
  <si>
    <t>JVL42168</t>
  </si>
  <si>
    <t>HDIP54594</t>
  </si>
  <si>
    <t>GBL47279</t>
  </si>
  <si>
    <t>NLR32</t>
  </si>
  <si>
    <t>LIP39617</t>
  </si>
  <si>
    <t>HDIP36</t>
  </si>
  <si>
    <t>RGYADL2924</t>
  </si>
  <si>
    <t>JTL10</t>
  </si>
  <si>
    <t>C3687</t>
  </si>
  <si>
    <t>C10812</t>
  </si>
  <si>
    <t>C3834</t>
  </si>
  <si>
    <t>DGNLIP2</t>
  </si>
  <si>
    <t>MLLIP3</t>
  </si>
  <si>
    <t>GBL83</t>
  </si>
  <si>
    <t>HDIP10</t>
  </si>
  <si>
    <t>DKL46035</t>
  </si>
  <si>
    <t>MRL35</t>
  </si>
  <si>
    <t>L25785</t>
  </si>
  <si>
    <t>TKIP53568</t>
  </si>
  <si>
    <t>HDL43</t>
  </si>
  <si>
    <t>C4064</t>
  </si>
  <si>
    <t>CIP33549</t>
  </si>
  <si>
    <t>YHIP14</t>
  </si>
  <si>
    <t>DKL114</t>
  </si>
  <si>
    <t>C3837</t>
  </si>
  <si>
    <t>RGYNLR2827</t>
  </si>
  <si>
    <t>GBL40391</t>
  </si>
  <si>
    <t>NLR19386</t>
  </si>
  <si>
    <t>L19781</t>
  </si>
  <si>
    <t>GULIP16132</t>
  </si>
  <si>
    <t>DKBJ53</t>
  </si>
  <si>
    <t>ADL48157</t>
  </si>
  <si>
    <t>GUIP50096</t>
  </si>
  <si>
    <t>NLR21435</t>
  </si>
  <si>
    <t>KKL7</t>
  </si>
  <si>
    <t>LIP30784</t>
  </si>
  <si>
    <t>C11416</t>
  </si>
  <si>
    <t>JTIP12834</t>
  </si>
  <si>
    <t>KKBJ4</t>
  </si>
  <si>
    <t>NDIP52091</t>
  </si>
  <si>
    <t>DKL30389</t>
  </si>
  <si>
    <t>DKL18280</t>
  </si>
  <si>
    <t>DKL45309</t>
  </si>
  <si>
    <t>SVL55</t>
  </si>
  <si>
    <t>GKIP2</t>
  </si>
  <si>
    <t>KKL32721</t>
  </si>
  <si>
    <t>RGYJTL928</t>
  </si>
  <si>
    <t>GBL84</t>
  </si>
  <si>
    <t>LIP22688</t>
  </si>
  <si>
    <t>SVL16817</t>
  </si>
  <si>
    <t>JTL17805</t>
  </si>
  <si>
    <t>PDIP53491</t>
  </si>
  <si>
    <t>JVIP28229</t>
  </si>
  <si>
    <t>CGNL62</t>
  </si>
  <si>
    <t>NLR33739</t>
  </si>
  <si>
    <t>C4017</t>
  </si>
  <si>
    <t>RGYMKL2868</t>
  </si>
  <si>
    <t>L267</t>
  </si>
  <si>
    <t>GBL56338</t>
  </si>
  <si>
    <t>C30990</t>
  </si>
  <si>
    <t>HDIP13152</t>
  </si>
  <si>
    <t>PLSIP224</t>
  </si>
  <si>
    <t>SSLIP16199</t>
  </si>
  <si>
    <t>MRL11</t>
  </si>
  <si>
    <t>DDKL41202</t>
  </si>
  <si>
    <t>ADCL10</t>
  </si>
  <si>
    <t>L89</t>
  </si>
  <si>
    <t>CGNL3</t>
  </si>
  <si>
    <t>L142</t>
  </si>
  <si>
    <t>DKIP33348</t>
  </si>
  <si>
    <t>MRL44525</t>
  </si>
  <si>
    <t>C49794</t>
  </si>
  <si>
    <t>L113</t>
  </si>
  <si>
    <t>APIP52440</t>
  </si>
  <si>
    <t>ADL40</t>
  </si>
  <si>
    <t>GBL25</t>
  </si>
  <si>
    <t>GBL29676</t>
  </si>
  <si>
    <t>HDL17899</t>
  </si>
  <si>
    <t>MRL1</t>
  </si>
  <si>
    <t>MLL7</t>
  </si>
  <si>
    <t>CGNL31753</t>
  </si>
  <si>
    <t>KKBJ12</t>
  </si>
  <si>
    <t>MLL24515</t>
  </si>
  <si>
    <t>GULIP1</t>
  </si>
  <si>
    <t>LIP39215</t>
  </si>
  <si>
    <t>SSL18042</t>
  </si>
  <si>
    <t>MRL69</t>
  </si>
  <si>
    <t>C13550</t>
  </si>
  <si>
    <t>L128</t>
  </si>
  <si>
    <t>NLR45997</t>
  </si>
  <si>
    <t>DGNLIP6</t>
  </si>
  <si>
    <t>HDST53931</t>
  </si>
  <si>
    <t>SVL37363</t>
  </si>
  <si>
    <t>GML6257</t>
  </si>
  <si>
    <t>C46623</t>
  </si>
  <si>
    <t>HDIP63</t>
  </si>
  <si>
    <t>GBL22481</t>
  </si>
  <si>
    <t>HDIP33364</t>
  </si>
  <si>
    <t>MLL28</t>
  </si>
  <si>
    <t>DGNL30777</t>
  </si>
  <si>
    <t>GML8113</t>
  </si>
  <si>
    <t>NLR22077</t>
  </si>
  <si>
    <t>KKIP41967</t>
  </si>
  <si>
    <t>L17695</t>
  </si>
  <si>
    <t>HDIP44574</t>
  </si>
  <si>
    <t>ADL101</t>
  </si>
  <si>
    <t>C3523</t>
  </si>
  <si>
    <t>UPIP52193</t>
  </si>
  <si>
    <t>ADL10116</t>
  </si>
  <si>
    <t>RGYJTL925</t>
  </si>
  <si>
    <t>RGYADL2915</t>
  </si>
  <si>
    <t>LIP28042</t>
  </si>
  <si>
    <t>L33</t>
  </si>
  <si>
    <t>C26563</t>
  </si>
  <si>
    <t>RGYJVL943</t>
  </si>
  <si>
    <t>MLIP29799</t>
  </si>
  <si>
    <t>JVBJ32</t>
  </si>
  <si>
    <t>C3717</t>
  </si>
  <si>
    <t>SRIP6</t>
  </si>
  <si>
    <t>VHIP52065</t>
  </si>
  <si>
    <t>DGNL47194</t>
  </si>
  <si>
    <t>JVIP36763</t>
  </si>
  <si>
    <t>SVL50</t>
  </si>
  <si>
    <t>L109</t>
  </si>
  <si>
    <t>SSL19581</t>
  </si>
  <si>
    <t>YHIP30375</t>
  </si>
  <si>
    <t>HDL4</t>
  </si>
  <si>
    <t>DKL165</t>
  </si>
  <si>
    <t>SVLKTJ3</t>
  </si>
  <si>
    <t>L46065</t>
  </si>
  <si>
    <t>NLR156</t>
  </si>
  <si>
    <t>SRL86</t>
  </si>
  <si>
    <t>MRL31775</t>
  </si>
  <si>
    <t>C8252</t>
  </si>
  <si>
    <t>CIP366</t>
  </si>
  <si>
    <t>CAEH1213</t>
  </si>
  <si>
    <t>NLR15890</t>
  </si>
  <si>
    <t>C19899</t>
  </si>
  <si>
    <t>CGNL69</t>
  </si>
  <si>
    <t>SVIP45060</t>
  </si>
  <si>
    <t>NLR55421</t>
  </si>
  <si>
    <t>MRL3</t>
  </si>
  <si>
    <t>CGNL17732</t>
  </si>
  <si>
    <t>ADL53</t>
  </si>
  <si>
    <t>MLL72</t>
  </si>
  <si>
    <t>KKL13</t>
  </si>
  <si>
    <t>VHIP52068</t>
  </si>
  <si>
    <t>SVL77</t>
  </si>
  <si>
    <t>JVIP30705</t>
  </si>
  <si>
    <t>LP8</t>
  </si>
  <si>
    <t>SRL145</t>
  </si>
  <si>
    <t>SBJL5</t>
  </si>
  <si>
    <t>L202</t>
  </si>
  <si>
    <t>C36972</t>
  </si>
  <si>
    <t>L48501</t>
  </si>
  <si>
    <t>C17109</t>
  </si>
  <si>
    <t>C10655</t>
  </si>
  <si>
    <t>YHIP7</t>
  </si>
  <si>
    <t>GBL95</t>
  </si>
  <si>
    <t>LIP28738</t>
  </si>
  <si>
    <t>KKL36174</t>
  </si>
  <si>
    <t>ADIP31436</t>
  </si>
  <si>
    <t>NLRIP16155</t>
  </si>
  <si>
    <t>MRL19621</t>
  </si>
  <si>
    <t>GGIP52298</t>
  </si>
  <si>
    <t>ADL1</t>
  </si>
  <si>
    <t>NLR49176</t>
  </si>
  <si>
    <t>KKL16249</t>
  </si>
  <si>
    <t>TP4433</t>
  </si>
  <si>
    <t>C36488</t>
  </si>
  <si>
    <t>ADL52</t>
  </si>
  <si>
    <t>YHL21612</t>
  </si>
  <si>
    <t>DDGNL43550</t>
  </si>
  <si>
    <t>DGNL19579</t>
  </si>
  <si>
    <t>JVIP36800</t>
  </si>
  <si>
    <t>C3709</t>
  </si>
  <si>
    <t>SSL35746</t>
  </si>
  <si>
    <t>ADIP55981</t>
  </si>
  <si>
    <t>L21515</t>
  </si>
  <si>
    <t>SSLIP6</t>
  </si>
  <si>
    <t>RGYJVL984</t>
  </si>
  <si>
    <t>NLST52953</t>
  </si>
  <si>
    <t>YHBJ19</t>
  </si>
  <si>
    <t>JVIP17659</t>
  </si>
  <si>
    <t>JVL17489</t>
  </si>
  <si>
    <t>C49378</t>
  </si>
  <si>
    <t>HDIP17609</t>
  </si>
  <si>
    <t>RGYJVL2968</t>
  </si>
  <si>
    <t>DKIP1</t>
  </si>
  <si>
    <t>CIP16211</t>
  </si>
  <si>
    <t>L302</t>
  </si>
  <si>
    <t>YHIP31061</t>
  </si>
  <si>
    <t>DKL87</t>
  </si>
  <si>
    <t>MSBC51454</t>
  </si>
  <si>
    <t>JVL263</t>
  </si>
  <si>
    <t>UPIP51586</t>
  </si>
  <si>
    <t>LIP44650</t>
  </si>
  <si>
    <t>SRL121</t>
  </si>
  <si>
    <t>DKLIP13691</t>
  </si>
  <si>
    <t>C3647</t>
  </si>
  <si>
    <t>DKL25926</t>
  </si>
  <si>
    <t>DTKIP52747</t>
  </si>
  <si>
    <t>L223</t>
  </si>
  <si>
    <t>GBL23060</t>
  </si>
  <si>
    <t>HDIP41</t>
  </si>
  <si>
    <t>L118</t>
  </si>
  <si>
    <t>JVL170</t>
  </si>
  <si>
    <t>JVL22099</t>
  </si>
  <si>
    <t>SVL107</t>
  </si>
  <si>
    <t>ADWP44207</t>
  </si>
  <si>
    <t>CGNIP6</t>
  </si>
  <si>
    <t>GBBJ25</t>
  </si>
  <si>
    <t>L27906</t>
  </si>
  <si>
    <t>MLL50846</t>
  </si>
  <si>
    <t>JTIP30914</t>
  </si>
  <si>
    <t>DKL58</t>
  </si>
  <si>
    <t>RGYSSL2775</t>
  </si>
  <si>
    <t>TP4219</t>
  </si>
  <si>
    <t>LIP30798</t>
  </si>
  <si>
    <t>L71</t>
  </si>
  <si>
    <t>GBL51</t>
  </si>
  <si>
    <t>C49451</t>
  </si>
  <si>
    <t>RGYSSL2773</t>
  </si>
  <si>
    <t>DKL80</t>
  </si>
  <si>
    <t>GBIP47138</t>
  </si>
  <si>
    <t>BRGIP51122</t>
  </si>
  <si>
    <t>SRIP4</t>
  </si>
  <si>
    <t>C13764</t>
  </si>
  <si>
    <t>DKL161</t>
  </si>
  <si>
    <t>SVIP23677</t>
  </si>
  <si>
    <t>DDLIP16205</t>
  </si>
  <si>
    <t>L49192</t>
  </si>
  <si>
    <t>C17121</t>
  </si>
  <si>
    <t>YHIP42879</t>
  </si>
  <si>
    <t>DKL33335</t>
  </si>
  <si>
    <t>C17113</t>
  </si>
  <si>
    <t>SSL22</t>
  </si>
  <si>
    <t>GBL1</t>
  </si>
  <si>
    <t>HDIP22691</t>
  </si>
  <si>
    <t>KKIP2</t>
  </si>
  <si>
    <t>C1903</t>
  </si>
  <si>
    <t>ADIP25</t>
  </si>
  <si>
    <t>SSL14018</t>
  </si>
  <si>
    <t>NLR31742</t>
  </si>
  <si>
    <t>JVL6</t>
  </si>
  <si>
    <t>L239</t>
  </si>
  <si>
    <t>C16968</t>
  </si>
  <si>
    <t>CIP119</t>
  </si>
  <si>
    <t>YHIP33416</t>
  </si>
  <si>
    <t>C3585</t>
  </si>
  <si>
    <t>KKIP41968</t>
  </si>
  <si>
    <t>C49459</t>
  </si>
  <si>
    <t>C7396</t>
  </si>
  <si>
    <t>L23668</t>
  </si>
  <si>
    <t>GML7990</t>
  </si>
  <si>
    <t>MRIP11750</t>
  </si>
  <si>
    <t>L56082</t>
  </si>
  <si>
    <t>C3920</t>
  </si>
  <si>
    <t>C3686</t>
  </si>
  <si>
    <t>SRAEH25</t>
  </si>
  <si>
    <t>MLL55817</t>
  </si>
  <si>
    <t>SVL41334</t>
  </si>
  <si>
    <t>C31341</t>
  </si>
  <si>
    <t>JVL43345</t>
  </si>
  <si>
    <t>L15828</t>
  </si>
  <si>
    <t>YHL12945</t>
  </si>
  <si>
    <t>DGNL7</t>
  </si>
  <si>
    <t>LIP40295</t>
  </si>
  <si>
    <t>YHIP44758</t>
  </si>
  <si>
    <t>DGIP35444</t>
  </si>
  <si>
    <t>LIP28828</t>
  </si>
  <si>
    <t>YHL49</t>
  </si>
  <si>
    <t>JVL23</t>
  </si>
  <si>
    <t>SVL102</t>
  </si>
  <si>
    <t>YHL23776</t>
  </si>
  <si>
    <t>DKL55492</t>
  </si>
  <si>
    <t>DADL41188</t>
  </si>
  <si>
    <t>CIP50</t>
  </si>
  <si>
    <t>HDL18859</t>
  </si>
  <si>
    <t>C26983</t>
  </si>
  <si>
    <t>SVIP53193</t>
  </si>
  <si>
    <t>C3539</t>
  </si>
  <si>
    <t>CGNL27836</t>
  </si>
  <si>
    <t>MRL46106</t>
  </si>
  <si>
    <t>LIP30332</t>
  </si>
  <si>
    <t>KKLKTJ2</t>
  </si>
  <si>
    <t>C50827</t>
  </si>
  <si>
    <t>HDL11735</t>
  </si>
  <si>
    <t>C8067</t>
  </si>
  <si>
    <t>C32723</t>
  </si>
  <si>
    <t>DKL152</t>
  </si>
  <si>
    <t>YHIP10-1</t>
  </si>
  <si>
    <t>ADL17688</t>
  </si>
  <si>
    <t>GBIP17</t>
  </si>
  <si>
    <t>C8081</t>
  </si>
  <si>
    <t>DKL53864</t>
  </si>
  <si>
    <t>GBL39</t>
  </si>
  <si>
    <t>SVL4</t>
  </si>
  <si>
    <t>DKL16025</t>
  </si>
  <si>
    <t>LIP38660</t>
  </si>
  <si>
    <t>C49375</t>
  </si>
  <si>
    <t>NLIP25</t>
  </si>
  <si>
    <t>MRL55911</t>
  </si>
  <si>
    <t>DSVL41867</t>
  </si>
  <si>
    <t>ADIP24380</t>
  </si>
  <si>
    <t>ADL114</t>
  </si>
  <si>
    <t>MLL19</t>
  </si>
  <si>
    <t>SRBJ11</t>
  </si>
  <si>
    <t>C3663</t>
  </si>
  <si>
    <t>JTL63</t>
  </si>
  <si>
    <t>YHLIP14700</t>
  </si>
  <si>
    <t>TP4308</t>
  </si>
  <si>
    <t>JVIP36090</t>
  </si>
  <si>
    <t>DTKIP50971</t>
  </si>
  <si>
    <t>C40049</t>
  </si>
  <si>
    <t>L18220</t>
  </si>
  <si>
    <t>YHIP35910</t>
  </si>
  <si>
    <t>YHL31510</t>
  </si>
  <si>
    <t>NLR29</t>
  </si>
  <si>
    <t>JVL164</t>
  </si>
  <si>
    <t>APIP52528</t>
  </si>
  <si>
    <t>NLIP24</t>
  </si>
  <si>
    <t>LIP54498</t>
  </si>
  <si>
    <t>MLVIP42620</t>
  </si>
  <si>
    <t>KKBJ13</t>
  </si>
  <si>
    <t>SRAEH23</t>
  </si>
  <si>
    <t>C3596</t>
  </si>
  <si>
    <t>CGNL29297</t>
  </si>
  <si>
    <t>JVL33</t>
  </si>
  <si>
    <t>C18399</t>
  </si>
  <si>
    <t>BSLIP41164</t>
  </si>
  <si>
    <t>C33474</t>
  </si>
  <si>
    <t>L216</t>
  </si>
  <si>
    <t>SRL48958</t>
  </si>
  <si>
    <t>SVIP49152</t>
  </si>
  <si>
    <t>ADL50143</t>
  </si>
  <si>
    <t>RGYSRL2820</t>
  </si>
  <si>
    <t>C38168</t>
  </si>
  <si>
    <t>JVIP36098</t>
  </si>
  <si>
    <t>JVL13979</t>
  </si>
  <si>
    <t>DKL207</t>
  </si>
  <si>
    <t>BLKUGBL50548</t>
  </si>
  <si>
    <t>JVL32412</t>
  </si>
  <si>
    <t>LIP31385</t>
  </si>
  <si>
    <t>AGRIP47753</t>
  </si>
  <si>
    <t>BRIP2</t>
  </si>
  <si>
    <t>NLIP40</t>
  </si>
  <si>
    <t>PLSIP28005</t>
  </si>
  <si>
    <t>C49184</t>
  </si>
  <si>
    <t>ADBJ7</t>
  </si>
  <si>
    <t>RGYDDHL2863</t>
  </si>
  <si>
    <t>L247</t>
  </si>
  <si>
    <t>RGYMRL2908</t>
  </si>
  <si>
    <t>YHL51436</t>
  </si>
  <si>
    <t>HDL41818</t>
  </si>
  <si>
    <t>C3606</t>
  </si>
  <si>
    <t>SVIP23830</t>
  </si>
  <si>
    <t>ADIP50904</t>
  </si>
  <si>
    <t>DKL11</t>
  </si>
  <si>
    <t>RGYNLR1973</t>
  </si>
  <si>
    <t>DKIP30751</t>
  </si>
  <si>
    <t>TP3795</t>
  </si>
  <si>
    <t>DKL39722</t>
  </si>
  <si>
    <t>DMLL41227</t>
  </si>
  <si>
    <t>NLR108</t>
  </si>
  <si>
    <t>CGNL64</t>
  </si>
  <si>
    <t>JVBJ42</t>
  </si>
  <si>
    <t>ADL45742</t>
  </si>
  <si>
    <t>MRL70</t>
  </si>
  <si>
    <t>L34</t>
  </si>
  <si>
    <t>HDL54939</t>
  </si>
  <si>
    <t>SRLIP24</t>
  </si>
  <si>
    <t>L317</t>
  </si>
  <si>
    <t>C53230</t>
  </si>
  <si>
    <t>RGYADL2916</t>
  </si>
  <si>
    <t>SVL65</t>
  </si>
  <si>
    <t>MLL45362</t>
  </si>
  <si>
    <t>MRL11807</t>
  </si>
  <si>
    <t>TKIP48393</t>
  </si>
  <si>
    <t>C3560</t>
  </si>
  <si>
    <t>LIP28254</t>
  </si>
  <si>
    <t>C40564</t>
  </si>
  <si>
    <t>L357</t>
  </si>
  <si>
    <t>RGYSVL2997</t>
  </si>
  <si>
    <t>NLIP10391</t>
  </si>
  <si>
    <t>NLIP38671</t>
  </si>
  <si>
    <t>SSL71</t>
  </si>
  <si>
    <t>DKIP8B</t>
  </si>
  <si>
    <t>BNDIP18425</t>
  </si>
  <si>
    <t>MRL47920</t>
  </si>
  <si>
    <t>LIP28448</t>
  </si>
  <si>
    <t>JVL22228</t>
  </si>
  <si>
    <t>MKL14405</t>
  </si>
  <si>
    <t>JVL185</t>
  </si>
  <si>
    <t>NLIP10392</t>
  </si>
  <si>
    <t>C3321</t>
  </si>
  <si>
    <t>HDL42</t>
  </si>
  <si>
    <t>CIP462</t>
  </si>
  <si>
    <t>CIP317</t>
  </si>
  <si>
    <t>JVL17</t>
  </si>
  <si>
    <t>JVL34506</t>
  </si>
  <si>
    <t>GBIP51184</t>
  </si>
  <si>
    <t>MGKIP21</t>
  </si>
  <si>
    <t>C37747</t>
  </si>
  <si>
    <t>DMGIP52758</t>
  </si>
  <si>
    <t>SRL26025</t>
  </si>
  <si>
    <t>ADBJ11</t>
  </si>
  <si>
    <t>MLLBJ37</t>
  </si>
  <si>
    <t>RGYGBL1934</t>
  </si>
  <si>
    <t>NGIP13697</t>
  </si>
  <si>
    <t>KKIP21535</t>
  </si>
  <si>
    <t>GUIP49868</t>
  </si>
  <si>
    <t>NLR50233</t>
  </si>
  <si>
    <t>MLLIP4</t>
  </si>
  <si>
    <t>ADL31</t>
  </si>
  <si>
    <t>ADIP22104</t>
  </si>
  <si>
    <t>L23669</t>
  </si>
  <si>
    <t>MLLIP6</t>
  </si>
  <si>
    <t>L289</t>
  </si>
  <si>
    <t>YHIP6</t>
  </si>
  <si>
    <t>C3702</t>
  </si>
  <si>
    <t>L21132</t>
  </si>
  <si>
    <t>CGNL29664</t>
  </si>
  <si>
    <t>GBIP47133</t>
  </si>
  <si>
    <t>GML53890</t>
  </si>
  <si>
    <t>C18396</t>
  </si>
  <si>
    <t>JVL43516</t>
  </si>
  <si>
    <t>MKL34003</t>
  </si>
  <si>
    <t>NOIP54992</t>
  </si>
  <si>
    <t>JVLKJ2</t>
  </si>
  <si>
    <t>GBIP39407</t>
  </si>
  <si>
    <t>JVL54536</t>
  </si>
  <si>
    <t>C3318</t>
  </si>
  <si>
    <t>C3313</t>
  </si>
  <si>
    <t>JVL19512</t>
  </si>
  <si>
    <t>C16549</t>
  </si>
  <si>
    <t>HDL6</t>
  </si>
  <si>
    <t>RGYADL2925</t>
  </si>
  <si>
    <t>JVL27430</t>
  </si>
  <si>
    <t>TP3584</t>
  </si>
  <si>
    <t>CIP260</t>
  </si>
  <si>
    <t>C50991</t>
  </si>
  <si>
    <t>C3645</t>
  </si>
  <si>
    <t>DGNL30478</t>
  </si>
  <si>
    <t>GBIP47011</t>
  </si>
  <si>
    <t>JVL26131</t>
  </si>
  <si>
    <t>SRL26897</t>
  </si>
  <si>
    <t>MLST53918</t>
  </si>
  <si>
    <t>KCHL48433</t>
  </si>
  <si>
    <t>CIP424</t>
  </si>
  <si>
    <t>C3323</t>
  </si>
  <si>
    <t>GUL17224</t>
  </si>
  <si>
    <t>GUL19</t>
  </si>
  <si>
    <t>RGYSSL2768</t>
  </si>
  <si>
    <t>RGYADL2927</t>
  </si>
  <si>
    <t>KKL31</t>
  </si>
  <si>
    <t>DKL26283</t>
  </si>
  <si>
    <t>SSL89</t>
  </si>
  <si>
    <t>DADL41189</t>
  </si>
  <si>
    <t>MDKIP51740</t>
  </si>
  <si>
    <t>SOIP33911</t>
  </si>
  <si>
    <t>GBIP46981</t>
  </si>
  <si>
    <t>YHL26925</t>
  </si>
  <si>
    <t>C3693</t>
  </si>
  <si>
    <t>DKL179</t>
  </si>
  <si>
    <t>NLRBJ15</t>
  </si>
  <si>
    <t>GBL20</t>
  </si>
  <si>
    <t>BIL1</t>
  </si>
  <si>
    <t>C6792</t>
  </si>
  <si>
    <t>BLKUNLR50593</t>
  </si>
  <si>
    <t>ADL37159</t>
  </si>
  <si>
    <t>GBBJ22</t>
  </si>
  <si>
    <t>YHLIP16151</t>
  </si>
  <si>
    <t>JVLIP16146</t>
  </si>
  <si>
    <t>ARIP50919</t>
  </si>
  <si>
    <t>MRL98</t>
  </si>
  <si>
    <t>MRIP8</t>
  </si>
  <si>
    <t>DGNL47177</t>
  </si>
  <si>
    <t>JVL13053</t>
  </si>
  <si>
    <t>GBL14340</t>
  </si>
  <si>
    <t>L46896</t>
  </si>
  <si>
    <t>C3768</t>
  </si>
  <si>
    <t>BSIP27552</t>
  </si>
  <si>
    <t>C6354</t>
  </si>
  <si>
    <t>DKP2</t>
  </si>
  <si>
    <t>JTIP27953</t>
  </si>
  <si>
    <t>LIP28131</t>
  </si>
  <si>
    <t>L18286</t>
  </si>
  <si>
    <t>CGNIP2</t>
  </si>
  <si>
    <t>GBL12</t>
  </si>
  <si>
    <t>NLIP18</t>
  </si>
  <si>
    <t>NLR8</t>
  </si>
  <si>
    <t>CIP187</t>
  </si>
  <si>
    <t>DGNL36195</t>
  </si>
  <si>
    <t>UPIP52395</t>
  </si>
  <si>
    <t>L36750</t>
  </si>
  <si>
    <t>C16393</t>
  </si>
  <si>
    <t>C3753</t>
  </si>
  <si>
    <t>YLIP51783</t>
  </si>
  <si>
    <t>RGYSVL1897</t>
  </si>
  <si>
    <t>MRL91</t>
  </si>
  <si>
    <t>JVL46816</t>
  </si>
  <si>
    <t>CP33095</t>
  </si>
  <si>
    <t>C3511</t>
  </si>
  <si>
    <t>ADL146</t>
  </si>
  <si>
    <t>DKL19511</t>
  </si>
  <si>
    <t>JVL43512</t>
  </si>
  <si>
    <t>MDKIP51856</t>
  </si>
  <si>
    <t>BLKUL50616</t>
  </si>
  <si>
    <t>C5315</t>
  </si>
  <si>
    <t>C19126</t>
  </si>
  <si>
    <t>JVBJ31</t>
  </si>
  <si>
    <t>PLSIP28305</t>
  </si>
  <si>
    <t>JVIP35915</t>
  </si>
  <si>
    <t>ADL25062</t>
  </si>
  <si>
    <t>MLLIP2</t>
  </si>
  <si>
    <t>ADIP6</t>
  </si>
  <si>
    <t>DGNL117</t>
  </si>
  <si>
    <t>JVL205</t>
  </si>
  <si>
    <t>MRL49001</t>
  </si>
  <si>
    <t>TP4440</t>
  </si>
  <si>
    <t>LIP22683</t>
  </si>
  <si>
    <t>CP36438</t>
  </si>
  <si>
    <t>C53681</t>
  </si>
  <si>
    <t>JVIP36801</t>
  </si>
  <si>
    <t>BLKUL50618</t>
  </si>
  <si>
    <t>JVL40026</t>
  </si>
  <si>
    <t>MST4</t>
  </si>
  <si>
    <t>SRL115</t>
  </si>
  <si>
    <t>GUIP49867</t>
  </si>
  <si>
    <t>GUIP37913</t>
  </si>
  <si>
    <t>JVIP51844</t>
  </si>
  <si>
    <t>RGYJVL2970</t>
  </si>
  <si>
    <t>C32964</t>
  </si>
  <si>
    <t>GBBJ8</t>
  </si>
  <si>
    <t>HDIP19887</t>
  </si>
  <si>
    <t>SVL20</t>
  </si>
  <si>
    <t>LIP28141</t>
  </si>
  <si>
    <t>C17118</t>
  </si>
  <si>
    <t>BRGIP51755</t>
  </si>
  <si>
    <t>HDL29133</t>
  </si>
  <si>
    <t>LAEH6</t>
  </si>
  <si>
    <t>GBL15382</t>
  </si>
  <si>
    <t>PLS32324</t>
  </si>
  <si>
    <t>MLL15056</t>
  </si>
  <si>
    <t>GML56</t>
  </si>
  <si>
    <t>C8225</t>
  </si>
  <si>
    <t>L45713</t>
  </si>
  <si>
    <t>DKLIP11</t>
  </si>
  <si>
    <t>JTIP27571</t>
  </si>
  <si>
    <t>NLR35657</t>
  </si>
  <si>
    <t>C3304</t>
  </si>
  <si>
    <t>CKMIP51355</t>
  </si>
  <si>
    <t>SBJL24</t>
  </si>
  <si>
    <t>MRL46</t>
  </si>
  <si>
    <t>MRL62</t>
  </si>
  <si>
    <t>ADBJ6</t>
  </si>
  <si>
    <t>CGNBJ16</t>
  </si>
  <si>
    <t>GBL34430</t>
  </si>
  <si>
    <t>ADL141</t>
  </si>
  <si>
    <t>BLKUSVL50543</t>
  </si>
  <si>
    <t>YHIP30810</t>
  </si>
  <si>
    <t>JVL260</t>
  </si>
  <si>
    <t>HDIP49098</t>
  </si>
  <si>
    <t>MRL123</t>
  </si>
  <si>
    <t>BIL2</t>
  </si>
  <si>
    <t>C3295</t>
  </si>
  <si>
    <t>JTL46082</t>
  </si>
  <si>
    <t>RGYDKL2881</t>
  </si>
  <si>
    <t>KKIP30800</t>
  </si>
  <si>
    <t>L29749</t>
  </si>
  <si>
    <t>NLR154</t>
  </si>
  <si>
    <t>JVL32993</t>
  </si>
  <si>
    <t>YHL26188</t>
  </si>
  <si>
    <t>GML11135</t>
  </si>
  <si>
    <t>SRLIP9</t>
  </si>
  <si>
    <t>ADL29415</t>
  </si>
  <si>
    <t>SVL52</t>
  </si>
  <si>
    <t>HDL81</t>
  </si>
  <si>
    <t>ADBJ13</t>
  </si>
  <si>
    <t>L49719</t>
  </si>
  <si>
    <t>JVL42167</t>
  </si>
  <si>
    <t>C49197</t>
  </si>
  <si>
    <t>HDL23</t>
  </si>
  <si>
    <t>C3510</t>
  </si>
  <si>
    <t>C25106</t>
  </si>
  <si>
    <t>C49978</t>
  </si>
  <si>
    <t>ACKTJ1</t>
  </si>
  <si>
    <t>GBL13</t>
  </si>
  <si>
    <t>C4446</t>
  </si>
  <si>
    <t>CIP102</t>
  </si>
  <si>
    <t>RGYADL972</t>
  </si>
  <si>
    <t>C25324</t>
  </si>
  <si>
    <t>MKL26896</t>
  </si>
  <si>
    <t>LIP39</t>
  </si>
  <si>
    <t>JTL61</t>
  </si>
  <si>
    <t>YHL72</t>
  </si>
  <si>
    <t>KKBJ20</t>
  </si>
  <si>
    <t>C55854</t>
  </si>
  <si>
    <t>MRL156</t>
  </si>
  <si>
    <t>BRGIP52891</t>
  </si>
  <si>
    <t>BLKUL50609</t>
  </si>
  <si>
    <t>SRL14195</t>
  </si>
  <si>
    <t>DDGNL49813</t>
  </si>
  <si>
    <t>JVBJ37</t>
  </si>
  <si>
    <t>KKIP21533</t>
  </si>
  <si>
    <t>DGNL41553</t>
  </si>
  <si>
    <t>DGIP27563</t>
  </si>
  <si>
    <t>C33473</t>
  </si>
  <si>
    <t>C3823</t>
  </si>
  <si>
    <t>MSBC43481</t>
  </si>
  <si>
    <t>JTLIP16184</t>
  </si>
  <si>
    <t>DBJL3</t>
  </si>
  <si>
    <t>YHIP35911</t>
  </si>
  <si>
    <t>YHL46953</t>
  </si>
  <si>
    <t>C35262</t>
  </si>
  <si>
    <t>ADL28624</t>
  </si>
  <si>
    <t>HDST53932</t>
  </si>
  <si>
    <t>C15856</t>
  </si>
  <si>
    <t>L371</t>
  </si>
  <si>
    <t>SSLIP12666</t>
  </si>
  <si>
    <t>NLIP38670</t>
  </si>
  <si>
    <t>SSL135</t>
  </si>
  <si>
    <t>NLR115</t>
  </si>
  <si>
    <t>DDKL41206</t>
  </si>
  <si>
    <t>DKIP33639</t>
  </si>
  <si>
    <t>GKWHT6</t>
  </si>
  <si>
    <t>SSL48482</t>
  </si>
  <si>
    <t>CGNIP5</t>
  </si>
  <si>
    <t>HDL27212</t>
  </si>
  <si>
    <t>MRL16548</t>
  </si>
  <si>
    <t>JTIP27954</t>
  </si>
  <si>
    <t>MSBC46295</t>
  </si>
  <si>
    <t>GBL97</t>
  </si>
  <si>
    <t>NLIP39</t>
  </si>
  <si>
    <t>C11129</t>
  </si>
  <si>
    <t>GBL21539</t>
  </si>
  <si>
    <t>ADBJ16</t>
  </si>
  <si>
    <t>L20168</t>
  </si>
  <si>
    <t>C3882</t>
  </si>
  <si>
    <t>SSL36007</t>
  </si>
  <si>
    <t>JVL31278</t>
  </si>
  <si>
    <t>DGNP13047</t>
  </si>
  <si>
    <t>MLL15</t>
  </si>
  <si>
    <t>LIP29696</t>
  </si>
  <si>
    <t>CGNL37</t>
  </si>
  <si>
    <t>YHL85</t>
  </si>
  <si>
    <t>KCHL49679</t>
  </si>
  <si>
    <t>C11654</t>
  </si>
  <si>
    <t>JVL51</t>
  </si>
  <si>
    <t>C6358</t>
  </si>
  <si>
    <t>HDIP70</t>
  </si>
  <si>
    <t>GRBJ17</t>
  </si>
  <si>
    <t>JTIP43008</t>
  </si>
  <si>
    <t>GBL50167</t>
  </si>
  <si>
    <t>CGNIP13942</t>
  </si>
  <si>
    <t>DGNL87</t>
  </si>
  <si>
    <t>JVL116</t>
  </si>
  <si>
    <t>JVL21256</t>
  </si>
  <si>
    <t>C19635</t>
  </si>
  <si>
    <t>NLIP10</t>
  </si>
  <si>
    <t>YHIP22102</t>
  </si>
  <si>
    <t>C3818</t>
  </si>
  <si>
    <t>GBLKTJ2</t>
  </si>
  <si>
    <t>NLR144</t>
  </si>
  <si>
    <t>C16969</t>
  </si>
  <si>
    <t>C17616</t>
  </si>
  <si>
    <t>JTL48838</t>
  </si>
  <si>
    <t>SVL53287</t>
  </si>
  <si>
    <t>L88</t>
  </si>
  <si>
    <t>DKL52597</t>
  </si>
  <si>
    <t>YHL98</t>
  </si>
  <si>
    <t>YHL14923</t>
  </si>
  <si>
    <t>RGYGUL2873</t>
  </si>
  <si>
    <t>GMIP42110</t>
  </si>
  <si>
    <t>SVL55090</t>
  </si>
  <si>
    <t>SRL68</t>
  </si>
  <si>
    <t>SSL34</t>
  </si>
  <si>
    <t>RGYDDHL2861</t>
  </si>
  <si>
    <t>DGNL52349</t>
  </si>
  <si>
    <t>C13675</t>
  </si>
  <si>
    <t>RGYJVL2952</t>
  </si>
  <si>
    <t>GBL60</t>
  </si>
  <si>
    <t>CIP326</t>
  </si>
  <si>
    <t>L281</t>
  </si>
  <si>
    <t>L15782</t>
  </si>
  <si>
    <t>SRAEH3</t>
  </si>
  <si>
    <t>DKBJ34</t>
  </si>
  <si>
    <t>LIP54996</t>
  </si>
  <si>
    <t>MKL17</t>
  </si>
  <si>
    <t>C45880</t>
  </si>
  <si>
    <t>DKL120</t>
  </si>
  <si>
    <t>HDL33</t>
  </si>
  <si>
    <t>SSLP1</t>
  </si>
  <si>
    <t>JVLIP16127</t>
  </si>
  <si>
    <t>DKL66</t>
  </si>
  <si>
    <t>NLR45959</t>
  </si>
  <si>
    <t>DKL25</t>
  </si>
  <si>
    <t>BDGIP13</t>
  </si>
  <si>
    <t>DGNL47209</t>
  </si>
  <si>
    <t>JVL99</t>
  </si>
  <si>
    <t>MKL41</t>
  </si>
  <si>
    <t>LIP45320</t>
  </si>
  <si>
    <t>C3588</t>
  </si>
  <si>
    <t>C49494</t>
  </si>
  <si>
    <t>GKSOIP52262</t>
  </si>
  <si>
    <t>L30603</t>
  </si>
  <si>
    <t>C17125</t>
  </si>
  <si>
    <t>JVIP8</t>
  </si>
  <si>
    <t>GML7627</t>
  </si>
  <si>
    <t>C15045</t>
  </si>
  <si>
    <t>RGYJVL2951</t>
  </si>
  <si>
    <t>KCHIP47704</t>
  </si>
  <si>
    <t>YHL2</t>
  </si>
  <si>
    <t>DDGNL42044</t>
  </si>
  <si>
    <t>DGIP27481</t>
  </si>
  <si>
    <t>GHIP51955</t>
  </si>
  <si>
    <t>DKL69</t>
  </si>
  <si>
    <t>JVL34869</t>
  </si>
  <si>
    <t>JVL48496</t>
  </si>
  <si>
    <t>DGBJ21</t>
  </si>
  <si>
    <t>HDIP47571</t>
  </si>
  <si>
    <t>LIP21912</t>
  </si>
  <si>
    <t>DDGNL43547</t>
  </si>
  <si>
    <t>MRL15234</t>
  </si>
  <si>
    <t>GML11461</t>
  </si>
  <si>
    <t>GUL46494</t>
  </si>
  <si>
    <t>ADL14088</t>
  </si>
  <si>
    <t>C42961</t>
  </si>
  <si>
    <t>BSLIP12768</t>
  </si>
  <si>
    <t>GML110</t>
  </si>
  <si>
    <t>NOIP54994</t>
  </si>
  <si>
    <t>CIP264</t>
  </si>
  <si>
    <t>DKL43720</t>
  </si>
  <si>
    <t>C47144</t>
  </si>
  <si>
    <t>ADL70</t>
  </si>
  <si>
    <t>SSL63</t>
  </si>
  <si>
    <t>YHIP35356</t>
  </si>
  <si>
    <t>ADL31702</t>
  </si>
  <si>
    <t>JTL13</t>
  </si>
  <si>
    <t>HDL83</t>
  </si>
  <si>
    <t>MKL17439</t>
  </si>
  <si>
    <t>SRIP8</t>
  </si>
  <si>
    <t>C18397</t>
  </si>
  <si>
    <t>CIP33557</t>
  </si>
  <si>
    <t>GBL58</t>
  </si>
  <si>
    <t>RGYKKL2785</t>
  </si>
  <si>
    <t>YHIP30782</t>
  </si>
  <si>
    <t>C53816</t>
  </si>
  <si>
    <t>MLLKTJ4</t>
  </si>
  <si>
    <t>SVLKTJ8</t>
  </si>
  <si>
    <t>C56373</t>
  </si>
  <si>
    <t>SSL127</t>
  </si>
  <si>
    <t>C3553</t>
  </si>
  <si>
    <t>UPIP51596</t>
  </si>
  <si>
    <t>YHIP28336</t>
  </si>
  <si>
    <t>MGKIP11</t>
  </si>
  <si>
    <t>L54</t>
  </si>
  <si>
    <t>MSBJVL55357</t>
  </si>
  <si>
    <t>C17114</t>
  </si>
  <si>
    <t>ADIP25657</t>
  </si>
  <si>
    <t>CIP430</t>
  </si>
  <si>
    <t>JATIP44973</t>
  </si>
  <si>
    <t>HDL35249</t>
  </si>
  <si>
    <t>MRL5637</t>
  </si>
  <si>
    <t>C50956</t>
  </si>
  <si>
    <t>SSIP40671</t>
  </si>
  <si>
    <t>YHIP31437</t>
  </si>
  <si>
    <t>DGNL17067</t>
  </si>
  <si>
    <t>HDIP47660</t>
  </si>
  <si>
    <t>L10526</t>
  </si>
  <si>
    <t>DKL186</t>
  </si>
  <si>
    <t>C48837</t>
  </si>
  <si>
    <t>RGYSRL781</t>
  </si>
  <si>
    <t>ADL107</t>
  </si>
  <si>
    <t>YHBJ6</t>
  </si>
  <si>
    <t>MLST1</t>
  </si>
  <si>
    <t>NLR77</t>
  </si>
  <si>
    <t>MLLIP15711</t>
  </si>
  <si>
    <t>L17994</t>
  </si>
  <si>
    <t>JVLIP16145</t>
  </si>
  <si>
    <t>RGYMLL838</t>
  </si>
  <si>
    <t>BSLIP21531</t>
  </si>
  <si>
    <t>RGYDDHL2864</t>
  </si>
  <si>
    <t>LIP29631</t>
  </si>
  <si>
    <t>MSBC51749</t>
  </si>
  <si>
    <t>HDIP56</t>
  </si>
  <si>
    <t>GUL6</t>
  </si>
  <si>
    <t>NLR120</t>
  </si>
  <si>
    <t>DKL44602</t>
  </si>
  <si>
    <t>C3566</t>
  </si>
  <si>
    <t>GKSOIP52512</t>
  </si>
  <si>
    <t>L168</t>
  </si>
  <si>
    <t>C56297</t>
  </si>
  <si>
    <t>JVL19900</t>
  </si>
  <si>
    <t>NLR54524</t>
  </si>
  <si>
    <t>DKL155</t>
  </si>
  <si>
    <t>YHL50824</t>
  </si>
  <si>
    <t>LIP29632</t>
  </si>
  <si>
    <t>NLR35510</t>
  </si>
  <si>
    <t>BDGL28764</t>
  </si>
  <si>
    <t>GBIP23345</t>
  </si>
  <si>
    <t>DKL38833</t>
  </si>
  <si>
    <t>HDL57</t>
  </si>
  <si>
    <t>NLR135</t>
  </si>
  <si>
    <t>NLR62</t>
  </si>
  <si>
    <t>SVL66</t>
  </si>
  <si>
    <t>L173</t>
  </si>
  <si>
    <t>NLR35747</t>
  </si>
  <si>
    <t>LIP30144</t>
  </si>
  <si>
    <t>BRIP15</t>
  </si>
  <si>
    <t>DGNL47187</t>
  </si>
  <si>
    <t>C18877</t>
  </si>
  <si>
    <t>SSLIP24</t>
  </si>
  <si>
    <t>MKL19396</t>
  </si>
  <si>
    <t>NLR29950</t>
  </si>
  <si>
    <t>C35744</t>
  </si>
  <si>
    <t>BRGIP51709</t>
  </si>
  <si>
    <t>ADL14711</t>
  </si>
  <si>
    <t>L32325</t>
  </si>
  <si>
    <t>JVBJ19</t>
  </si>
  <si>
    <t>DL41218</t>
  </si>
  <si>
    <t>DMGIP52745</t>
  </si>
  <si>
    <t>SVLIP16189</t>
  </si>
  <si>
    <t>CGNL48521</t>
  </si>
  <si>
    <t>DGNL47191</t>
  </si>
  <si>
    <t>CIP257</t>
  </si>
  <si>
    <t>JVIP38669</t>
  </si>
  <si>
    <t>CIP112</t>
  </si>
  <si>
    <t>JVL243</t>
  </si>
  <si>
    <t>C51916</t>
  </si>
  <si>
    <t>GBL21333</t>
  </si>
  <si>
    <t>JVIP28078</t>
  </si>
  <si>
    <t>YHL24635</t>
  </si>
  <si>
    <t>JVL72</t>
  </si>
  <si>
    <t>LIP12773</t>
  </si>
  <si>
    <t>SSL67</t>
  </si>
  <si>
    <t>LIP43</t>
  </si>
  <si>
    <t>L16388</t>
  </si>
  <si>
    <t>CP507</t>
  </si>
  <si>
    <t>C49063</t>
  </si>
  <si>
    <t>BRIP19</t>
  </si>
  <si>
    <t>DKL91</t>
  </si>
  <si>
    <t>DGST53928</t>
  </si>
  <si>
    <t>JVBJ33</t>
  </si>
  <si>
    <t>JVL18128</t>
  </si>
  <si>
    <t>RGYGUL2763</t>
  </si>
  <si>
    <t>ADIP30755</t>
  </si>
  <si>
    <t>RGYJVL996</t>
  </si>
  <si>
    <t>KKIP41971</t>
  </si>
  <si>
    <t>HDIP55339</t>
  </si>
  <si>
    <t>CIP202</t>
  </si>
  <si>
    <t>SVL11400</t>
  </si>
  <si>
    <t>SSLIP9</t>
  </si>
  <si>
    <t>TP4287</t>
  </si>
  <si>
    <t>SSLIP29970</t>
  </si>
  <si>
    <t>JVIP54895</t>
  </si>
  <si>
    <t>C46620</t>
  </si>
  <si>
    <t>BAIP52748</t>
  </si>
  <si>
    <t>GBL19209</t>
  </si>
  <si>
    <t>GBIP37136</t>
  </si>
  <si>
    <t>MRL100</t>
  </si>
  <si>
    <t>ADL140</t>
  </si>
  <si>
    <t>TP4504</t>
  </si>
  <si>
    <t>LIP35479</t>
  </si>
  <si>
    <t>DGBJ9</t>
  </si>
  <si>
    <t>BRIP20</t>
  </si>
  <si>
    <t>SVL90</t>
  </si>
  <si>
    <t>C7761</t>
  </si>
  <si>
    <t>L274</t>
  </si>
  <si>
    <t>CIP51965</t>
  </si>
  <si>
    <t>DPLS41859</t>
  </si>
  <si>
    <t>GBL31802</t>
  </si>
  <si>
    <t>GBL29221</t>
  </si>
  <si>
    <t>CIP10096</t>
  </si>
  <si>
    <t>DKL181</t>
  </si>
  <si>
    <t>SRL5</t>
  </si>
  <si>
    <t>C3512</t>
  </si>
  <si>
    <t>DKL52526</t>
  </si>
  <si>
    <t>GULIP14</t>
  </si>
  <si>
    <t>LIP28137</t>
  </si>
  <si>
    <t>C13590</t>
  </si>
  <si>
    <t>MLL68</t>
  </si>
  <si>
    <t>C50828</t>
  </si>
  <si>
    <t>GBL54091</t>
  </si>
  <si>
    <t>CAEH1211</t>
  </si>
  <si>
    <t>JVBJ46</t>
  </si>
  <si>
    <t>DL49823</t>
  </si>
  <si>
    <t>C13038</t>
  </si>
  <si>
    <t>GULIP29</t>
  </si>
  <si>
    <t>BSLIP20325</t>
  </si>
  <si>
    <t>LIP27659</t>
  </si>
  <si>
    <t>LIP28310</t>
  </si>
  <si>
    <t>CIP108</t>
  </si>
  <si>
    <t>C28465</t>
  </si>
  <si>
    <t>HDIP13</t>
  </si>
  <si>
    <t>GML113</t>
  </si>
  <si>
    <t>DDGNL41230</t>
  </si>
  <si>
    <t>JVL32</t>
  </si>
  <si>
    <t>ADIP45926</t>
  </si>
  <si>
    <t>SRLIP16</t>
  </si>
  <si>
    <t>SVL97</t>
  </si>
  <si>
    <t>MLL34</t>
  </si>
  <si>
    <t>BSLIP13713</t>
  </si>
  <si>
    <t>GBL41985</t>
  </si>
  <si>
    <t>ADL18933</t>
  </si>
  <si>
    <t>C3913</t>
  </si>
  <si>
    <t>JTIP40687</t>
  </si>
  <si>
    <t>NLIP37</t>
  </si>
  <si>
    <t>DGNIP42162</t>
  </si>
  <si>
    <t>SRLIP2</t>
  </si>
  <si>
    <t>UPIP52833</t>
  </si>
  <si>
    <t>C22804</t>
  </si>
  <si>
    <t>HDL21099</t>
  </si>
  <si>
    <t>TP4521</t>
  </si>
  <si>
    <t>DSSL41226</t>
  </si>
  <si>
    <t>SSLIP23-1</t>
  </si>
  <si>
    <t>CIP47237</t>
  </si>
  <si>
    <t>C3821</t>
  </si>
  <si>
    <t>BSLIP21530</t>
  </si>
  <si>
    <t>CIP24785</t>
  </si>
  <si>
    <t>C3868A</t>
  </si>
  <si>
    <t>KKIP27484</t>
  </si>
  <si>
    <t>CIP451</t>
  </si>
  <si>
    <t>RGYGUL2760</t>
  </si>
  <si>
    <t>C25523</t>
  </si>
  <si>
    <t>ADL39628</t>
  </si>
  <si>
    <t>JVL30933</t>
  </si>
  <si>
    <t>YHL33768</t>
  </si>
  <si>
    <t>DKL61</t>
  </si>
  <si>
    <t>MLL37281</t>
  </si>
  <si>
    <t>GML26</t>
  </si>
  <si>
    <t>SSL46</t>
  </si>
  <si>
    <t>HDL46139</t>
  </si>
  <si>
    <t>CGIP38605</t>
  </si>
  <si>
    <t>RGYDGNL2843</t>
  </si>
  <si>
    <t>MGKIP10</t>
  </si>
  <si>
    <t>SVIP27562</t>
  </si>
  <si>
    <t>ADCL26292</t>
  </si>
  <si>
    <t>DGNL37950</t>
  </si>
  <si>
    <t>HDIP40</t>
  </si>
  <si>
    <t>NLIP22363</t>
  </si>
  <si>
    <t>DGIP38728</t>
  </si>
  <si>
    <t>RGYJVL940</t>
  </si>
  <si>
    <t>BRIP10</t>
  </si>
  <si>
    <t>C14394</t>
  </si>
  <si>
    <t>NLST52948</t>
  </si>
  <si>
    <t>MLL34113</t>
  </si>
  <si>
    <t>CWP55614</t>
  </si>
  <si>
    <t>GBL92</t>
  </si>
  <si>
    <t>PDIP53489</t>
  </si>
  <si>
    <t>C35745</t>
  </si>
  <si>
    <t>DGNL39085</t>
  </si>
  <si>
    <t>C3611</t>
  </si>
  <si>
    <t>DKBJ54</t>
  </si>
  <si>
    <t>YHL53</t>
  </si>
  <si>
    <t>C53804</t>
  </si>
  <si>
    <t>SRL141</t>
  </si>
  <si>
    <t>DL43554</t>
  </si>
  <si>
    <t>LIP30</t>
  </si>
  <si>
    <t>JVBJ15</t>
  </si>
  <si>
    <t>MLLBJ18</t>
  </si>
  <si>
    <t>RGYDGNL2844</t>
  </si>
  <si>
    <t>C13039</t>
  </si>
  <si>
    <t>NLRBJ30</t>
  </si>
  <si>
    <t>TP4377</t>
  </si>
  <si>
    <t>ADIP30829</t>
  </si>
  <si>
    <t>RGYSRL917</t>
  </si>
  <si>
    <t>DGNL31069</t>
  </si>
  <si>
    <t>SVL13690</t>
  </si>
  <si>
    <t>GML7641</t>
  </si>
  <si>
    <t>ADL38</t>
  </si>
  <si>
    <t>ADL129</t>
  </si>
  <si>
    <t>C49182</t>
  </si>
  <si>
    <t>C5505</t>
  </si>
  <si>
    <t>MRL83</t>
  </si>
  <si>
    <t>C22909</t>
  </si>
  <si>
    <t>C3761</t>
  </si>
  <si>
    <t>SVL45</t>
  </si>
  <si>
    <t>CIP34815</t>
  </si>
  <si>
    <t>MRL112</t>
  </si>
  <si>
    <t>GULIP16</t>
  </si>
  <si>
    <t>JVLIP14812</t>
  </si>
  <si>
    <t>JVBJ51</t>
  </si>
  <si>
    <t>ADL36510</t>
  </si>
  <si>
    <t>CGNL37068</t>
  </si>
  <si>
    <t>CIP229</t>
  </si>
  <si>
    <t>MURIP47555</t>
  </si>
  <si>
    <t>HDL48628</t>
  </si>
  <si>
    <t>JTIP35409</t>
  </si>
  <si>
    <t>BKIP41147</t>
  </si>
  <si>
    <t>YHLIP16130</t>
  </si>
  <si>
    <t>MKL25</t>
  </si>
  <si>
    <t>C2345</t>
  </si>
  <si>
    <t>JTL44004</t>
  </si>
  <si>
    <t>C6412</t>
  </si>
  <si>
    <t>DKL41593</t>
  </si>
  <si>
    <t>MGKIP18</t>
  </si>
  <si>
    <t>RGYDDHL2875</t>
  </si>
  <si>
    <t>DKL209</t>
  </si>
  <si>
    <t>CIP473</t>
  </si>
  <si>
    <t>YHIP38672</t>
  </si>
  <si>
    <t>HDST53933</t>
  </si>
  <si>
    <t>KKL22</t>
  </si>
  <si>
    <t>ADIP54508</t>
  </si>
  <si>
    <t>HDL36</t>
  </si>
  <si>
    <t>C16476</t>
  </si>
  <si>
    <t>GML7628</t>
  </si>
  <si>
    <t>YLIP51256</t>
  </si>
  <si>
    <t>DKL99</t>
  </si>
  <si>
    <t>SVL99</t>
  </si>
  <si>
    <t>CDKIP53042</t>
  </si>
  <si>
    <t>SRAEH20</t>
  </si>
  <si>
    <t>C42364</t>
  </si>
  <si>
    <t>GRBJ21</t>
  </si>
  <si>
    <t>DGNL47176</t>
  </si>
  <si>
    <t>RGYADL2930</t>
  </si>
  <si>
    <t>C4024</t>
  </si>
  <si>
    <t>KKL30530</t>
  </si>
  <si>
    <t>C3496</t>
  </si>
  <si>
    <t>JTIP17902</t>
  </si>
  <si>
    <t>YLIP51215</t>
  </si>
  <si>
    <t>RGYJVL944</t>
  </si>
  <si>
    <t>MLL11312</t>
  </si>
  <si>
    <t>JVL26849</t>
  </si>
  <si>
    <t>NLIP28446</t>
  </si>
  <si>
    <t>SVL110</t>
  </si>
  <si>
    <t>YHL56384</t>
  </si>
  <si>
    <t>SRL101</t>
  </si>
  <si>
    <t>SVIP46824</t>
  </si>
  <si>
    <t>C22919</t>
  </si>
  <si>
    <t>HDIP49</t>
  </si>
  <si>
    <t>HDIP33366</t>
  </si>
  <si>
    <t>DKL94</t>
  </si>
  <si>
    <t>GBL45049</t>
  </si>
  <si>
    <t>C56175</t>
  </si>
  <si>
    <t>SRL1</t>
  </si>
  <si>
    <t>JVL41347</t>
  </si>
  <si>
    <t>ADIP27275</t>
  </si>
  <si>
    <t>C3532</t>
  </si>
  <si>
    <t>MLL74</t>
  </si>
  <si>
    <t>DST1</t>
  </si>
  <si>
    <t>KKL42306</t>
  </si>
  <si>
    <t>L238</t>
  </si>
  <si>
    <t>L150</t>
  </si>
  <si>
    <t>LIP21949</t>
  </si>
  <si>
    <t>CIP52</t>
  </si>
  <si>
    <t>NLR95</t>
  </si>
  <si>
    <t>C3883</t>
  </si>
  <si>
    <t>C21087</t>
  </si>
  <si>
    <t>L164</t>
  </si>
  <si>
    <t>LIP53567</t>
  </si>
  <si>
    <t>ADIP30792</t>
  </si>
  <si>
    <t>HDL17243</t>
  </si>
  <si>
    <t>NLIP13692</t>
  </si>
  <si>
    <t>SVL45695</t>
  </si>
  <si>
    <t>L14702</t>
  </si>
  <si>
    <t>MLIP45905</t>
  </si>
  <si>
    <t>CGNL40000</t>
  </si>
  <si>
    <t>SVL55464</t>
  </si>
  <si>
    <t>GBL79</t>
  </si>
  <si>
    <t>L25924</t>
  </si>
  <si>
    <t>NLR131</t>
  </si>
  <si>
    <t>SSLIP16198</t>
  </si>
  <si>
    <t>NLR27</t>
  </si>
  <si>
    <t>DKLIP14</t>
  </si>
  <si>
    <t>JTLKTJ2</t>
  </si>
  <si>
    <t>SVIP22697</t>
  </si>
  <si>
    <t>DKL102</t>
  </si>
  <si>
    <t>NLRBJ4</t>
  </si>
  <si>
    <t>KKIP41817</t>
  </si>
  <si>
    <t>CIP29630</t>
  </si>
  <si>
    <t>NLR53346</t>
  </si>
  <si>
    <t>NLRBJ3</t>
  </si>
  <si>
    <t>DKBJ26</t>
  </si>
  <si>
    <t>GBL107</t>
  </si>
  <si>
    <t>GBL52596</t>
  </si>
  <si>
    <t>C15435</t>
  </si>
  <si>
    <t>JVIP36120</t>
  </si>
  <si>
    <t>SRL8</t>
  </si>
  <si>
    <t>DKL43</t>
  </si>
  <si>
    <t>GBL28599</t>
  </si>
  <si>
    <t>JTL7</t>
  </si>
  <si>
    <t>DKIP11</t>
  </si>
  <si>
    <t>C6492</t>
  </si>
  <si>
    <t>C33697</t>
  </si>
  <si>
    <t>GULIP22</t>
  </si>
  <si>
    <t>GKIP4</t>
  </si>
  <si>
    <t>SVIP45051</t>
  </si>
  <si>
    <t>L221</t>
  </si>
  <si>
    <t>RGYGBL1932</t>
  </si>
  <si>
    <t>DKL191</t>
  </si>
  <si>
    <t>HDL17989</t>
  </si>
  <si>
    <t>C28316</t>
  </si>
  <si>
    <t>MLL15663</t>
  </si>
  <si>
    <t>SVL15353</t>
  </si>
  <si>
    <t>MDKIP52875</t>
  </si>
  <si>
    <t>JVIP41458</t>
  </si>
  <si>
    <t>AGIP38576</t>
  </si>
  <si>
    <t>GML7674</t>
  </si>
  <si>
    <t>ADIP28598</t>
  </si>
  <si>
    <t>ADL43818</t>
  </si>
  <si>
    <t>GULIP30</t>
  </si>
  <si>
    <t>KGIP53046</t>
  </si>
  <si>
    <t>C26244</t>
  </si>
  <si>
    <t>HDIP35071</t>
  </si>
  <si>
    <t>YHL49055</t>
  </si>
  <si>
    <t>RGYKKL856</t>
  </si>
  <si>
    <t>L222</t>
  </si>
  <si>
    <t>LIP28074</t>
  </si>
  <si>
    <t>JVL35142</t>
  </si>
  <si>
    <t>JVL48497</t>
  </si>
  <si>
    <t>C52604</t>
  </si>
  <si>
    <t>PTIP49836</t>
  </si>
  <si>
    <t>CIP153</t>
  </si>
  <si>
    <t>DKL15707</t>
  </si>
  <si>
    <t>C3634</t>
  </si>
  <si>
    <t>C38167</t>
  </si>
  <si>
    <t>RGYJVL990</t>
  </si>
  <si>
    <t>JVL216</t>
  </si>
  <si>
    <t>BJL32</t>
  </si>
  <si>
    <t>L102</t>
  </si>
  <si>
    <t>C54929</t>
  </si>
  <si>
    <t>C3697</t>
  </si>
  <si>
    <t>JVIP22694</t>
  </si>
  <si>
    <t>JVL41413</t>
  </si>
  <si>
    <t>BRGIP51935</t>
  </si>
  <si>
    <t>GBIP27711</t>
  </si>
  <si>
    <t>KKIP27647</t>
  </si>
  <si>
    <t>C54167</t>
  </si>
  <si>
    <t>RGYMRL2905</t>
  </si>
  <si>
    <t>ADL18279</t>
  </si>
  <si>
    <t>JVIP28415</t>
  </si>
  <si>
    <t>MGKIP15</t>
  </si>
  <si>
    <t>DKIP28130</t>
  </si>
  <si>
    <t>C51619</t>
  </si>
  <si>
    <t>C42872</t>
  </si>
  <si>
    <t>C3836</t>
  </si>
  <si>
    <t>GBIP5</t>
  </si>
  <si>
    <t>DKBJ16</t>
  </si>
  <si>
    <t>MRL115</t>
  </si>
  <si>
    <t>JVL203</t>
  </si>
  <si>
    <t>MRL18</t>
  </si>
  <si>
    <t>C16798</t>
  </si>
  <si>
    <t>C24474</t>
  </si>
  <si>
    <t>KKBJ21</t>
  </si>
  <si>
    <t>ADL144</t>
  </si>
  <si>
    <t>MRL49000</t>
  </si>
  <si>
    <t>GBL35787</t>
  </si>
  <si>
    <t>TP4041</t>
  </si>
  <si>
    <t>KKIP3</t>
  </si>
  <si>
    <t>JTL21428</t>
  </si>
  <si>
    <t>CIP391</t>
  </si>
  <si>
    <t>DADL41199</t>
  </si>
  <si>
    <t>JVL17657</t>
  </si>
  <si>
    <t>C55852</t>
  </si>
  <si>
    <t>TP4271</t>
  </si>
  <si>
    <t>SSLIP17</t>
  </si>
  <si>
    <t>YHL32</t>
  </si>
  <si>
    <t>JVL11512</t>
  </si>
  <si>
    <t>C28986</t>
  </si>
  <si>
    <t>TP4378</t>
  </si>
  <si>
    <t>MLLBJ38</t>
  </si>
  <si>
    <t>ADL34</t>
  </si>
  <si>
    <t>RGYNLR1966</t>
  </si>
  <si>
    <t>SGIP51810</t>
  </si>
  <si>
    <t>DKLIP12</t>
  </si>
  <si>
    <t>LIP22802</t>
  </si>
  <si>
    <t>C25016</t>
  </si>
  <si>
    <t>JVIP2</t>
  </si>
  <si>
    <t>JVL17161</t>
  </si>
  <si>
    <t>DL41211</t>
  </si>
  <si>
    <t>CHL46904</t>
  </si>
  <si>
    <t>C49255</t>
  </si>
  <si>
    <t>GBL27472</t>
  </si>
  <si>
    <t>BLKUL50610</t>
  </si>
  <si>
    <t>JVIP31060</t>
  </si>
  <si>
    <t>MLL26290</t>
  </si>
  <si>
    <t>SSL33891</t>
  </si>
  <si>
    <t>MRL42995</t>
  </si>
  <si>
    <t>JVIP24274</t>
  </si>
  <si>
    <t>RGYNLR2828</t>
  </si>
  <si>
    <t>SVL15891</t>
  </si>
  <si>
    <t>C3865</t>
  </si>
  <si>
    <t>GBL54364</t>
  </si>
  <si>
    <t>JVIP35831</t>
  </si>
  <si>
    <t>MLIP30789</t>
  </si>
  <si>
    <t>HDL44</t>
  </si>
  <si>
    <t>CAEH906</t>
  </si>
  <si>
    <t>KSIP52675</t>
  </si>
  <si>
    <t>C46192</t>
  </si>
  <si>
    <t>JVL39371</t>
  </si>
  <si>
    <t>DKL33233</t>
  </si>
  <si>
    <t>CGNL27835</t>
  </si>
  <si>
    <t>MRL35520</t>
  </si>
  <si>
    <t>MRL79</t>
  </si>
  <si>
    <t>DADL49815</t>
  </si>
  <si>
    <t>ADCL16851</t>
  </si>
  <si>
    <t>NRIP45965</t>
  </si>
  <si>
    <t>JTL28</t>
  </si>
  <si>
    <t>GULIP16200</t>
  </si>
  <si>
    <t>JVL235</t>
  </si>
  <si>
    <t>MLLBJ17</t>
  </si>
  <si>
    <t>ADIP14</t>
  </si>
  <si>
    <t>C18387</t>
  </si>
  <si>
    <t>ADIP9</t>
  </si>
  <si>
    <t>C49789</t>
  </si>
  <si>
    <t>L276</t>
  </si>
  <si>
    <t>JVL218</t>
  </si>
  <si>
    <t>HDL55094</t>
  </si>
  <si>
    <t>SSL80</t>
  </si>
  <si>
    <t>DKIP16551</t>
  </si>
  <si>
    <t>BNDIP31375</t>
  </si>
  <si>
    <t>SSL22142</t>
  </si>
  <si>
    <t>MLST53920</t>
  </si>
  <si>
    <t>C33964</t>
  </si>
  <si>
    <t>C3572</t>
  </si>
  <si>
    <t>MRL66</t>
  </si>
  <si>
    <t>C3671</t>
  </si>
  <si>
    <t>C3692</t>
  </si>
  <si>
    <t>RGYDKL2891</t>
  </si>
  <si>
    <t>MLLBJ3</t>
  </si>
  <si>
    <t>YHBJ22</t>
  </si>
  <si>
    <t>JVL52</t>
  </si>
  <si>
    <t>MLLKTJ5</t>
  </si>
  <si>
    <t>DGIP37163</t>
  </si>
  <si>
    <t>L269</t>
  </si>
  <si>
    <t>L23191</t>
  </si>
  <si>
    <t>C35258</t>
  </si>
  <si>
    <t>DGIP27564</t>
  </si>
  <si>
    <t>JVIP11</t>
  </si>
  <si>
    <t>LIP34304</t>
  </si>
  <si>
    <t>C5788</t>
  </si>
  <si>
    <t>JVL173</t>
  </si>
  <si>
    <t>PDIP53508</t>
  </si>
  <si>
    <t>VHIP52744</t>
  </si>
  <si>
    <t>C6859</t>
  </si>
  <si>
    <t>NLR26300</t>
  </si>
  <si>
    <t>GBBJ9</t>
  </si>
  <si>
    <t>C14625</t>
  </si>
  <si>
    <t>BSLIP13632</t>
  </si>
  <si>
    <t>MURIP50993</t>
  </si>
  <si>
    <t>NLR24830</t>
  </si>
  <si>
    <t>C3504</t>
  </si>
  <si>
    <t>GBL16703</t>
  </si>
  <si>
    <t>DKIP30379</t>
  </si>
  <si>
    <t>JVL22233</t>
  </si>
  <si>
    <t>SSLIP32</t>
  </si>
  <si>
    <t>C17115</t>
  </si>
  <si>
    <t>ADL16583</t>
  </si>
  <si>
    <t>L261</t>
  </si>
  <si>
    <t>MKL37</t>
  </si>
  <si>
    <t>SRST1</t>
  </si>
  <si>
    <t>LIP19</t>
  </si>
  <si>
    <t>DGNL48748</t>
  </si>
  <si>
    <t>LIP44884</t>
  </si>
  <si>
    <t>YHL20883</t>
  </si>
  <si>
    <t>MRL117</t>
  </si>
  <si>
    <t>MRL81</t>
  </si>
  <si>
    <t>JVL14768</t>
  </si>
  <si>
    <t>SSL34535</t>
  </si>
  <si>
    <t>JVBJ44</t>
  </si>
  <si>
    <t>DKL202</t>
  </si>
  <si>
    <t>CGNL37891</t>
  </si>
  <si>
    <t>DKL119</t>
  </si>
  <si>
    <t>C8239</t>
  </si>
  <si>
    <t>C21727</t>
  </si>
  <si>
    <t>C53583</t>
  </si>
  <si>
    <t>DKIP23346</t>
  </si>
  <si>
    <t>DKLST1</t>
  </si>
  <si>
    <t>C22907</t>
  </si>
  <si>
    <t>JVL39</t>
  </si>
  <si>
    <t>C43178</t>
  </si>
  <si>
    <t>CGNL82</t>
  </si>
  <si>
    <t>C25705</t>
  </si>
  <si>
    <t>JVP2</t>
  </si>
  <si>
    <t>SSLIP43</t>
  </si>
  <si>
    <t>MKL28622</t>
  </si>
  <si>
    <t>L55928</t>
  </si>
  <si>
    <t>DGIP40636</t>
  </si>
  <si>
    <t>MLL3</t>
  </si>
  <si>
    <t>C3737</t>
  </si>
  <si>
    <t>KKL47340</t>
  </si>
  <si>
    <t>JVL227</t>
  </si>
  <si>
    <t>JVL54539</t>
  </si>
  <si>
    <t>DDGNL42042</t>
  </si>
  <si>
    <t>MLL51576</t>
  </si>
  <si>
    <t>CGIP18134</t>
  </si>
  <si>
    <t>CIP111</t>
  </si>
  <si>
    <t>NLR82</t>
  </si>
  <si>
    <t>GULIP13758A</t>
  </si>
  <si>
    <t>SSLIP19</t>
  </si>
  <si>
    <t>LIP12</t>
  </si>
  <si>
    <t>RGYJVL1005</t>
  </si>
  <si>
    <t>C33467</t>
  </si>
  <si>
    <t>YHIP30759</t>
  </si>
  <si>
    <t>JTIP41287</t>
  </si>
  <si>
    <t>C3855</t>
  </si>
  <si>
    <t>DMGIP41528</t>
  </si>
  <si>
    <t>SVL74</t>
  </si>
  <si>
    <t>MSBC49357</t>
  </si>
  <si>
    <t>C3900</t>
  </si>
  <si>
    <t>DBJL12</t>
  </si>
  <si>
    <t>DKBJ25</t>
  </si>
  <si>
    <t>JVL52373</t>
  </si>
  <si>
    <t>DGNLIP7</t>
  </si>
  <si>
    <t>SSL17022</t>
  </si>
  <si>
    <t>SVL46169</t>
  </si>
  <si>
    <t>HDIP54</t>
  </si>
  <si>
    <t>C48536</t>
  </si>
  <si>
    <t>GBIP52984</t>
  </si>
  <si>
    <t>HDL19315</t>
  </si>
  <si>
    <t>HDIP44000</t>
  </si>
  <si>
    <t>DKL134</t>
  </si>
  <si>
    <t>DKIP23243</t>
  </si>
  <si>
    <t>DKL48851</t>
  </si>
  <si>
    <t>JVL91</t>
  </si>
  <si>
    <t>ADIP28410</t>
  </si>
  <si>
    <t>C3675</t>
  </si>
  <si>
    <t>YHIP31213</t>
  </si>
  <si>
    <t>KKIP30795</t>
  </si>
  <si>
    <t>SVIP49909</t>
  </si>
  <si>
    <t>MLLBJ34</t>
  </si>
  <si>
    <t>RGYKKL852</t>
  </si>
  <si>
    <t>GML11111</t>
  </si>
  <si>
    <t>LIP45234</t>
  </si>
  <si>
    <t>C8217</t>
  </si>
  <si>
    <t>C17968</t>
  </si>
  <si>
    <t>DL41212</t>
  </si>
  <si>
    <t>MLL35364</t>
  </si>
  <si>
    <t>CGNL51243</t>
  </si>
  <si>
    <t>DKL92</t>
  </si>
  <si>
    <t>MRL45934</t>
  </si>
  <si>
    <t>DKL194</t>
  </si>
  <si>
    <t>DKL164</t>
  </si>
  <si>
    <t>ADL51165</t>
  </si>
  <si>
    <t>HDIP41341</t>
  </si>
  <si>
    <t>DGIP54177</t>
  </si>
  <si>
    <t>NLIP55052</t>
  </si>
  <si>
    <t>DBJL7</t>
  </si>
  <si>
    <t>SRL93</t>
  </si>
  <si>
    <t>ADL34693</t>
  </si>
  <si>
    <t>DADL41191</t>
  </si>
  <si>
    <t>L46066</t>
  </si>
  <si>
    <t>GML14993</t>
  </si>
  <si>
    <t>C25704</t>
  </si>
  <si>
    <t>L219</t>
  </si>
  <si>
    <t>NLIP25110</t>
  </si>
  <si>
    <t>CP28603</t>
  </si>
  <si>
    <t>C20401</t>
  </si>
  <si>
    <t>RGYSVL1891</t>
  </si>
  <si>
    <t>DKL48930</t>
  </si>
  <si>
    <t>C31935</t>
  </si>
  <si>
    <t>BLKUSSL50576</t>
  </si>
  <si>
    <t>DGNL39082</t>
  </si>
  <si>
    <t>MRIP6</t>
  </si>
  <si>
    <t>DKBJ3</t>
  </si>
  <si>
    <t>RGYJVL2958</t>
  </si>
  <si>
    <t>JVL21287</t>
  </si>
  <si>
    <t>GUIP33953</t>
  </si>
  <si>
    <t>C32509</t>
  </si>
  <si>
    <t>BDGIP11887</t>
  </si>
  <si>
    <t>JVL11594</t>
  </si>
  <si>
    <t>HDL19045</t>
  </si>
  <si>
    <t>C17735</t>
  </si>
  <si>
    <t>MRL2</t>
  </si>
  <si>
    <t>LIP39235</t>
  </si>
  <si>
    <t>HDL15718</t>
  </si>
  <si>
    <t>DKL46618</t>
  </si>
  <si>
    <t>C8935</t>
  </si>
  <si>
    <t>RGYJVL2959</t>
  </si>
  <si>
    <t>JVL255</t>
  </si>
  <si>
    <t>NLR57</t>
  </si>
  <si>
    <t>C17124</t>
  </si>
  <si>
    <t>JVL204</t>
  </si>
  <si>
    <t>C52549</t>
  </si>
  <si>
    <t>ADL18932</t>
  </si>
  <si>
    <t>BSLIP20324</t>
  </si>
  <si>
    <t>C34622</t>
  </si>
  <si>
    <t>HDIP23783</t>
  </si>
  <si>
    <t>SSIP45762</t>
  </si>
  <si>
    <t>LIP44</t>
  </si>
  <si>
    <t>JVLIP16116</t>
  </si>
  <si>
    <t>BLKUSSL50578</t>
  </si>
  <si>
    <t>C14334</t>
  </si>
  <si>
    <t>C15448</t>
  </si>
  <si>
    <t>C53596</t>
  </si>
  <si>
    <t>SVL16818</t>
  </si>
  <si>
    <t>PLS52367</t>
  </si>
  <si>
    <t>SVL54454</t>
  </si>
  <si>
    <t>C2330</t>
  </si>
  <si>
    <t>KKIP56072</t>
  </si>
  <si>
    <t>C3479</t>
  </si>
  <si>
    <t>KKL21</t>
  </si>
  <si>
    <t>YHIP35358</t>
  </si>
  <si>
    <t>MRIP17901</t>
  </si>
  <si>
    <t>UPIP51594</t>
  </si>
  <si>
    <t>RGYMRL951</t>
  </si>
  <si>
    <t>L55696</t>
  </si>
  <si>
    <t>C3497</t>
  </si>
  <si>
    <t>MSBC49356</t>
  </si>
  <si>
    <t>MKL40</t>
  </si>
  <si>
    <t>LIP30351</t>
  </si>
  <si>
    <t>JVIP3A</t>
  </si>
  <si>
    <t>RGYDGNL2848</t>
  </si>
  <si>
    <t>C49495</t>
  </si>
  <si>
    <t>C14399</t>
  </si>
  <si>
    <t>DGIP28231</t>
  </si>
  <si>
    <t>C3781</t>
  </si>
  <si>
    <t>CGNL6</t>
  </si>
  <si>
    <t>NLR109</t>
  </si>
  <si>
    <t>CIP240</t>
  </si>
  <si>
    <t>C3621</t>
  </si>
  <si>
    <t>DGIP45430</t>
  </si>
  <si>
    <t>SRL16898</t>
  </si>
  <si>
    <t>JVL215</t>
  </si>
  <si>
    <t>SVIP23778</t>
  </si>
  <si>
    <t>ADL26036</t>
  </si>
  <si>
    <t>DGNIP4</t>
  </si>
  <si>
    <t>L30601</t>
  </si>
  <si>
    <t>DDKL41201</t>
  </si>
  <si>
    <t>HDIP42883</t>
  </si>
  <si>
    <t>JVL84</t>
  </si>
  <si>
    <t>GBIP15</t>
  </si>
  <si>
    <t>C34593</t>
  </si>
  <si>
    <t>LIP29002</t>
  </si>
  <si>
    <t>JTL43</t>
  </si>
  <si>
    <t>DGIP39175</t>
  </si>
  <si>
    <t>L36</t>
  </si>
  <si>
    <t>C3677</t>
  </si>
  <si>
    <t>CIP196</t>
  </si>
  <si>
    <t>C44263</t>
  </si>
  <si>
    <t>DMGIP52024</t>
  </si>
  <si>
    <t>C27119</t>
  </si>
  <si>
    <t>YHIP35909</t>
  </si>
  <si>
    <t>SSLBJ20</t>
  </si>
  <si>
    <t>GML39</t>
  </si>
  <si>
    <t>ADL100</t>
  </si>
  <si>
    <t>JVIP53872</t>
  </si>
  <si>
    <t>GBL50</t>
  </si>
  <si>
    <t>JTL17897</t>
  </si>
  <si>
    <t>GGIP52225</t>
  </si>
  <si>
    <t>JVL43487</t>
  </si>
  <si>
    <t>JVIP28117</t>
  </si>
  <si>
    <t>L250</t>
  </si>
  <si>
    <t>C10293</t>
  </si>
  <si>
    <t>DKL37689</t>
  </si>
  <si>
    <t>BRGIP51598</t>
  </si>
  <si>
    <t>RGYADL978</t>
  </si>
  <si>
    <t>JVBJ28</t>
  </si>
  <si>
    <t>CAEH1522</t>
  </si>
  <si>
    <t>CIP212</t>
  </si>
  <si>
    <t>BDGL33770</t>
  </si>
  <si>
    <t>SVL16552</t>
  </si>
  <si>
    <t>SVL16580</t>
  </si>
  <si>
    <t>JVL193</t>
  </si>
  <si>
    <t>SSL64</t>
  </si>
  <si>
    <t>SSLIP14033</t>
  </si>
  <si>
    <t>C27398</t>
  </si>
  <si>
    <t>MRL35723</t>
  </si>
  <si>
    <t>JVIP33622</t>
  </si>
  <si>
    <t>C34623</t>
  </si>
  <si>
    <t>C3664</t>
  </si>
  <si>
    <t>AKIP55961</t>
  </si>
  <si>
    <t>SLIP47139</t>
  </si>
  <si>
    <t>SVIP24943</t>
  </si>
  <si>
    <t>CIP270</t>
  </si>
  <si>
    <t>SSLIP2</t>
  </si>
  <si>
    <t>C52362</t>
  </si>
  <si>
    <t>HDL50</t>
  </si>
  <si>
    <t>C11015</t>
  </si>
  <si>
    <t>HDL27270</t>
  </si>
  <si>
    <t>SVLIP16188</t>
  </si>
  <si>
    <t>DDLIP16143</t>
  </si>
  <si>
    <t>GBL11</t>
  </si>
  <si>
    <t>L25554</t>
  </si>
  <si>
    <t>SVIP43609</t>
  </si>
  <si>
    <t>GBL5</t>
  </si>
  <si>
    <t>C37800</t>
  </si>
  <si>
    <t>JVIP28076</t>
  </si>
  <si>
    <t>C17123</t>
  </si>
  <si>
    <t>C12141</t>
  </si>
  <si>
    <t>MLIP27523</t>
  </si>
  <si>
    <t>C34702</t>
  </si>
  <si>
    <t>JVL76</t>
  </si>
  <si>
    <t>DKBJ14</t>
  </si>
  <si>
    <t>C39401</t>
  </si>
  <si>
    <t>ADL128</t>
  </si>
  <si>
    <t>CIP414</t>
  </si>
  <si>
    <t>GUIP30760</t>
  </si>
  <si>
    <t>GML11134</t>
  </si>
  <si>
    <t>LIP12765</t>
  </si>
  <si>
    <t>DKL72</t>
  </si>
  <si>
    <t>SVIP25384</t>
  </si>
  <si>
    <t>C3641</t>
  </si>
  <si>
    <t>CML31264</t>
  </si>
  <si>
    <t>JTL20</t>
  </si>
  <si>
    <t>JVL42166</t>
  </si>
  <si>
    <t>JTL26</t>
  </si>
  <si>
    <t>C50979</t>
  </si>
  <si>
    <t>HDL14376</t>
  </si>
  <si>
    <t>YHL23193</t>
  </si>
  <si>
    <t>ADL45907</t>
  </si>
  <si>
    <t>HDL1</t>
  </si>
  <si>
    <t>RGYDKL2888</t>
  </si>
  <si>
    <t>GULIP13</t>
  </si>
  <si>
    <t>CIP390</t>
  </si>
  <si>
    <t>CIP360</t>
  </si>
  <si>
    <t>SVLKTJ9</t>
  </si>
  <si>
    <t>HDL86</t>
  </si>
  <si>
    <t>KKL30</t>
  </si>
  <si>
    <t>DDLIP16206</t>
  </si>
  <si>
    <t>JVL82</t>
  </si>
  <si>
    <t>NLR48</t>
  </si>
  <si>
    <t>TP4174</t>
  </si>
  <si>
    <t>ADBJ17</t>
  </si>
  <si>
    <t>C8196</t>
  </si>
  <si>
    <t>MRL18217</t>
  </si>
  <si>
    <t>C46021</t>
  </si>
  <si>
    <t>SSL21</t>
  </si>
  <si>
    <t>C33963</t>
  </si>
  <si>
    <t>GBL48931</t>
  </si>
  <si>
    <t>GML34</t>
  </si>
  <si>
    <t>AKIP55960</t>
  </si>
  <si>
    <t>ADBJ31</t>
  </si>
  <si>
    <t>NLIP53</t>
  </si>
  <si>
    <t>C15324</t>
  </si>
  <si>
    <t>MRL40074</t>
  </si>
  <si>
    <t>KKBJ16</t>
  </si>
  <si>
    <t>CIP435</t>
  </si>
  <si>
    <t>UPIP51593</t>
  </si>
  <si>
    <t>GBL14763</t>
  </si>
  <si>
    <t>JVL32883</t>
  </si>
  <si>
    <t>C39105</t>
  </si>
  <si>
    <t>BRGIP52833</t>
  </si>
  <si>
    <t>MRL26846</t>
  </si>
  <si>
    <t>CAEH881</t>
  </si>
  <si>
    <t>MLL52</t>
  </si>
  <si>
    <t>MKL14</t>
  </si>
  <si>
    <t>C14007</t>
  </si>
  <si>
    <t>MLL10</t>
  </si>
  <si>
    <t>CIP120</t>
  </si>
  <si>
    <t>C6878</t>
  </si>
  <si>
    <t>CIP14037</t>
  </si>
  <si>
    <t>NLIP44932</t>
  </si>
  <si>
    <t>MLL53600</t>
  </si>
  <si>
    <t>DKL21291</t>
  </si>
  <si>
    <t>NLIP46</t>
  </si>
  <si>
    <t>C3635</t>
  </si>
  <si>
    <t>PLSIP28001</t>
  </si>
  <si>
    <t>C33103</t>
  </si>
  <si>
    <t>LIP16</t>
  </si>
  <si>
    <t>JVBJ14</t>
  </si>
  <si>
    <t>RGGYL2807</t>
  </si>
  <si>
    <t>APIP51216</t>
  </si>
  <si>
    <t>C21089</t>
  </si>
  <si>
    <t>SVL32872</t>
  </si>
  <si>
    <t>JVL187</t>
  </si>
  <si>
    <t>DKL54707</t>
  </si>
  <si>
    <t>SVL20829</t>
  </si>
  <si>
    <t>GUL38024</t>
  </si>
  <si>
    <t>HDST53930</t>
  </si>
  <si>
    <t>JTL59</t>
  </si>
  <si>
    <t>JVLKJ5</t>
  </si>
  <si>
    <t>HDL53809</t>
  </si>
  <si>
    <t>LIP16214</t>
  </si>
  <si>
    <t>ALPP11</t>
  </si>
  <si>
    <t>SVIP27522</t>
  </si>
  <si>
    <t>C17132</t>
  </si>
  <si>
    <t>JVL29256</t>
  </si>
  <si>
    <t>RGGYL2809</t>
  </si>
  <si>
    <t>DKBJ24</t>
  </si>
  <si>
    <t>MLL77</t>
  </si>
  <si>
    <t>C52359</t>
  </si>
  <si>
    <t>SBJL34</t>
  </si>
  <si>
    <t>LIP22138</t>
  </si>
  <si>
    <t>DKL7</t>
  </si>
  <si>
    <t>HDL47</t>
  </si>
  <si>
    <t>LIP35126</t>
  </si>
  <si>
    <t>C56174</t>
  </si>
  <si>
    <t>SRL72</t>
  </si>
  <si>
    <t>SVIP25696</t>
  </si>
  <si>
    <t>ADBJ22A</t>
  </si>
  <si>
    <t>C31343</t>
  </si>
  <si>
    <t>GULIP9</t>
  </si>
  <si>
    <t>GHIP51260</t>
  </si>
  <si>
    <t>CIP265</t>
  </si>
  <si>
    <t>RGYMLL2945</t>
  </si>
  <si>
    <t>C18342</t>
  </si>
  <si>
    <t>RGYJVL2979</t>
  </si>
  <si>
    <t>NLR28480</t>
  </si>
  <si>
    <t>SVL42380</t>
  </si>
  <si>
    <t>HDIP23780</t>
  </si>
  <si>
    <t>MRL36</t>
  </si>
  <si>
    <t>HDL87</t>
  </si>
  <si>
    <t>CGIP30706</t>
  </si>
  <si>
    <t>HDL23789</t>
  </si>
  <si>
    <t>L187</t>
  </si>
  <si>
    <t>SRL103</t>
  </si>
  <si>
    <t>JVL18129</t>
  </si>
  <si>
    <t>YHIP32389</t>
  </si>
  <si>
    <t>HDIP47569</t>
  </si>
  <si>
    <t>NLR140</t>
  </si>
  <si>
    <t>C49800</t>
  </si>
  <si>
    <t>CIP137</t>
  </si>
  <si>
    <t>CIP221</t>
  </si>
  <si>
    <t>JTL45</t>
  </si>
  <si>
    <t>C49838</t>
  </si>
  <si>
    <t>JVL39702</t>
  </si>
  <si>
    <t>HDL45</t>
  </si>
  <si>
    <t>LIP12743</t>
  </si>
  <si>
    <t>SSL59</t>
  </si>
  <si>
    <t>L94</t>
  </si>
  <si>
    <t>C3586</t>
  </si>
  <si>
    <t>HDIP36041</t>
  </si>
  <si>
    <t>HDIP22353</t>
  </si>
  <si>
    <t>C32632</t>
  </si>
  <si>
    <t>JTL50022</t>
  </si>
  <si>
    <t>CIP105</t>
  </si>
  <si>
    <t>SVL18041</t>
  </si>
  <si>
    <t>DBJL18</t>
  </si>
  <si>
    <t>MRL41779</t>
  </si>
  <si>
    <t>LST52950</t>
  </si>
  <si>
    <t>YHIP31062</t>
  </si>
  <si>
    <t>C33094</t>
  </si>
  <si>
    <t>RGYMLL2947</t>
  </si>
  <si>
    <t>JTL38</t>
  </si>
  <si>
    <t>DGIP38210</t>
  </si>
  <si>
    <t>BRGIP51718</t>
  </si>
  <si>
    <t>C50055</t>
  </si>
  <si>
    <t>NLR53</t>
  </si>
  <si>
    <t>SRL32700</t>
  </si>
  <si>
    <t>CGNL54732</t>
  </si>
  <si>
    <t>PLS24636</t>
  </si>
  <si>
    <t>DGNL110</t>
  </si>
  <si>
    <t>MSBC48621</t>
  </si>
  <si>
    <t>L15319</t>
  </si>
  <si>
    <t>JVL153</t>
  </si>
  <si>
    <t>BLKUNLR50592</t>
  </si>
  <si>
    <t>MRL27</t>
  </si>
  <si>
    <t>HDIP7</t>
  </si>
  <si>
    <t>GUL24</t>
  </si>
  <si>
    <t>SSLIP11</t>
  </si>
  <si>
    <t>DGNIP51367</t>
  </si>
  <si>
    <t>GBL20707</t>
  </si>
  <si>
    <t>CGIP24942</t>
  </si>
  <si>
    <t>TJIP53454</t>
  </si>
  <si>
    <t>DKL37165</t>
  </si>
  <si>
    <t>DKL18420</t>
  </si>
  <si>
    <t>LIP27478</t>
  </si>
  <si>
    <t>YHLIP12771</t>
  </si>
  <si>
    <t>GBL52</t>
  </si>
  <si>
    <t>JVIP31725</t>
  </si>
  <si>
    <t>CIP276</t>
  </si>
  <si>
    <t>C5267</t>
  </si>
  <si>
    <t>JVLIP14813</t>
  </si>
  <si>
    <t>C18879</t>
  </si>
  <si>
    <t>HDL32378</t>
  </si>
  <si>
    <t>L37563</t>
  </si>
  <si>
    <t>RGYNLR1969</t>
  </si>
  <si>
    <t>JVBJ45</t>
  </si>
  <si>
    <t>SRL49374</t>
  </si>
  <si>
    <t>KKIP30376</t>
  </si>
  <si>
    <t>C14193</t>
  </si>
  <si>
    <t>SLIP52348</t>
  </si>
  <si>
    <t>MLL15483</t>
  </si>
  <si>
    <t>HDL67</t>
  </si>
  <si>
    <t>ADL133</t>
  </si>
  <si>
    <t>HDBJ4</t>
  </si>
  <si>
    <t>L15047</t>
  </si>
  <si>
    <t>LIP51407</t>
  </si>
  <si>
    <t>MRL103</t>
  </si>
  <si>
    <t>NLIP51</t>
  </si>
  <si>
    <t>GBIP47132</t>
  </si>
  <si>
    <t>NLR19056</t>
  </si>
  <si>
    <t>HDL17539</t>
  </si>
  <si>
    <t>GUL27</t>
  </si>
  <si>
    <t>JVL103</t>
  </si>
  <si>
    <t>L25</t>
  </si>
  <si>
    <t>DGNL41</t>
  </si>
  <si>
    <t>NLIP43</t>
  </si>
  <si>
    <t>JVL23549</t>
  </si>
  <si>
    <t>JVBJ50</t>
  </si>
  <si>
    <t>HDL3</t>
  </si>
  <si>
    <t>C6733</t>
  </si>
  <si>
    <t>MLVIP43235</t>
  </si>
  <si>
    <t>JVIP9</t>
  </si>
  <si>
    <t>SRL14</t>
  </si>
  <si>
    <t>JVL16113</t>
  </si>
  <si>
    <t>CGNL31752</t>
  </si>
  <si>
    <t>JVIP50053</t>
  </si>
  <si>
    <t>LIP35953</t>
  </si>
  <si>
    <t>GBL76</t>
  </si>
  <si>
    <t>MLL46568</t>
  </si>
  <si>
    <t>DGNL119</t>
  </si>
  <si>
    <t>RGYJVL939</t>
  </si>
  <si>
    <t>CIP455</t>
  </si>
  <si>
    <t>JVL17999</t>
  </si>
  <si>
    <t>ADL31731</t>
  </si>
  <si>
    <t>LIP38166</t>
  </si>
  <si>
    <t>ADL20579</t>
  </si>
  <si>
    <t>LIP16139</t>
  </si>
  <si>
    <t>GUIP32286</t>
  </si>
  <si>
    <t>CIP282</t>
  </si>
  <si>
    <t>YHIP35698</t>
  </si>
  <si>
    <t>SRLIP13</t>
  </si>
  <si>
    <t>GBL16</t>
  </si>
  <si>
    <t>GBL11514</t>
  </si>
  <si>
    <t>KKL27051</t>
  </si>
  <si>
    <t>SSL43594</t>
  </si>
  <si>
    <t>DADL43542</t>
  </si>
  <si>
    <t>C3657</t>
  </si>
  <si>
    <t>JTL3</t>
  </si>
  <si>
    <t>PLSIP38002</t>
  </si>
  <si>
    <t>NLIP49307</t>
  </si>
  <si>
    <t>RGYJTL924</t>
  </si>
  <si>
    <t>RGYMLL2932</t>
  </si>
  <si>
    <t>L256</t>
  </si>
  <si>
    <t>JVL43787</t>
  </si>
  <si>
    <t>JVL46396</t>
  </si>
  <si>
    <t>DGNL22315</t>
  </si>
  <si>
    <t>L16387</t>
  </si>
  <si>
    <t>MLL50868</t>
  </si>
  <si>
    <t>JTIP12729</t>
  </si>
  <si>
    <t>RGYJVL2965</t>
  </si>
  <si>
    <t>CIP106</t>
  </si>
  <si>
    <t>GUIP28266</t>
  </si>
  <si>
    <t>C3980</t>
  </si>
  <si>
    <t>CIP141</t>
  </si>
  <si>
    <t>C21819</t>
  </si>
  <si>
    <t>JVAEH7</t>
  </si>
  <si>
    <t>YHL42517</t>
  </si>
  <si>
    <t>C2594</t>
  </si>
  <si>
    <t>BLKUNLR50584</t>
  </si>
  <si>
    <t>ADL15662</t>
  </si>
  <si>
    <t>ADBJ19A</t>
  </si>
  <si>
    <t>TP4232</t>
  </si>
  <si>
    <t>KKL25</t>
  </si>
  <si>
    <t>MLIP56270</t>
  </si>
  <si>
    <t>SRL137</t>
  </si>
  <si>
    <t>BSIP33919</t>
  </si>
  <si>
    <t>NLR17</t>
  </si>
  <si>
    <t>YHLIP15108</t>
  </si>
  <si>
    <t>BAIP52753</t>
  </si>
  <si>
    <t>C3475</t>
  </si>
  <si>
    <t>L31498</t>
  </si>
  <si>
    <t>DGIP39176</t>
  </si>
  <si>
    <t>YHL34</t>
  </si>
  <si>
    <t>GML28589</t>
  </si>
  <si>
    <t>MRRBJ6</t>
  </si>
  <si>
    <t>ACBJ50</t>
  </si>
  <si>
    <t>C25801</t>
  </si>
  <si>
    <t>CGNL61</t>
  </si>
  <si>
    <t>JVWP49089</t>
  </si>
  <si>
    <t>DMGIP51757</t>
  </si>
  <si>
    <t>ADBJ18A</t>
  </si>
  <si>
    <t>SLIP52198</t>
  </si>
  <si>
    <t>NRL49827</t>
  </si>
  <si>
    <t>MRL8</t>
  </si>
  <si>
    <t>JTL60</t>
  </si>
  <si>
    <t>ADIP20</t>
  </si>
  <si>
    <t>C21091</t>
  </si>
  <si>
    <t>KKIP31361</t>
  </si>
  <si>
    <t>C52340</t>
  </si>
  <si>
    <t>YHIP22</t>
  </si>
  <si>
    <t>NLRBJ32</t>
  </si>
  <si>
    <t>NLIP6</t>
  </si>
  <si>
    <t>MSBC51453</t>
  </si>
  <si>
    <t>RGYKKL854</t>
  </si>
  <si>
    <t>KKIP5</t>
  </si>
  <si>
    <t>CIP189</t>
  </si>
  <si>
    <t>MSBC43476</t>
  </si>
  <si>
    <t>C6858</t>
  </si>
  <si>
    <t>C13767</t>
  </si>
  <si>
    <t>DGNL99</t>
  </si>
  <si>
    <t>RGYSSL2757</t>
  </si>
  <si>
    <t>DGIP51501</t>
  </si>
  <si>
    <t>GBL49282</t>
  </si>
  <si>
    <t>ADL138</t>
  </si>
  <si>
    <t>YHIP23782</t>
  </si>
  <si>
    <t>HDL15</t>
  </si>
  <si>
    <t>SSST53934</t>
  </si>
  <si>
    <t>C18880</t>
  </si>
  <si>
    <t>MURIP52397</t>
  </si>
  <si>
    <t>C53891</t>
  </si>
  <si>
    <t>CIP98</t>
  </si>
  <si>
    <t>DKL30218</t>
  </si>
  <si>
    <t>C3278</t>
  </si>
  <si>
    <t>RGYDDHL2862</t>
  </si>
  <si>
    <t>C16973</t>
  </si>
  <si>
    <t>JVIP41269</t>
  </si>
  <si>
    <t>L15785</t>
  </si>
  <si>
    <t>DKL63</t>
  </si>
  <si>
    <t>GUIP52368</t>
  </si>
  <si>
    <t>MLLBJ10</t>
  </si>
  <si>
    <t>MKL18</t>
  </si>
  <si>
    <t>PLSIP32434</t>
  </si>
  <si>
    <t>DDKL41205</t>
  </si>
  <si>
    <t>RGYSSL2752</t>
  </si>
  <si>
    <t>DGNIP43772</t>
  </si>
  <si>
    <t>RGYDGNL2853</t>
  </si>
  <si>
    <t>RGYSRL911</t>
  </si>
  <si>
    <t>MLIP28140</t>
  </si>
  <si>
    <t>LIP28044</t>
  </si>
  <si>
    <t>SSLIP23-2</t>
  </si>
  <si>
    <t>C55147</t>
  </si>
  <si>
    <t>C3828</t>
  </si>
  <si>
    <t>C55522</t>
  </si>
  <si>
    <t>CGNL37295</t>
  </si>
  <si>
    <t>C52243</t>
  </si>
  <si>
    <t>GBL54365</t>
  </si>
  <si>
    <t>SVL19308</t>
  </si>
  <si>
    <t>DL41216</t>
  </si>
  <si>
    <t>L30598</t>
  </si>
  <si>
    <t>MLL51</t>
  </si>
  <si>
    <t>RGYSSL2770</t>
  </si>
  <si>
    <t>C3563</t>
  </si>
  <si>
    <t>SRL19131</t>
  </si>
  <si>
    <t>HDIP11</t>
  </si>
  <si>
    <t>KKL24239</t>
  </si>
  <si>
    <t>JVL154</t>
  </si>
  <si>
    <t>SVIP45064</t>
  </si>
  <si>
    <t>CGNL4</t>
  </si>
  <si>
    <t>GBL108</t>
  </si>
  <si>
    <t>YHIP33300</t>
  </si>
  <si>
    <t>JVIP28075</t>
  </si>
  <si>
    <t>LIP27858</t>
  </si>
  <si>
    <t>DKL137</t>
  </si>
  <si>
    <t>C46519</t>
  </si>
  <si>
    <t>C3592</t>
  </si>
  <si>
    <t>HBHT17</t>
  </si>
  <si>
    <t>L197</t>
  </si>
  <si>
    <t>HDL39079</t>
  </si>
  <si>
    <t>HDL37909</t>
  </si>
  <si>
    <t>C5693</t>
  </si>
  <si>
    <t>SRBJ8</t>
  </si>
  <si>
    <t>C19041</t>
  </si>
  <si>
    <t>LIP28003</t>
  </si>
  <si>
    <t>C6609</t>
  </si>
  <si>
    <t>DGNIP5</t>
  </si>
  <si>
    <t>C16636</t>
  </si>
  <si>
    <t>L18760</t>
  </si>
  <si>
    <t>GML62</t>
  </si>
  <si>
    <t>SSP16713</t>
  </si>
  <si>
    <t>C3291</t>
  </si>
  <si>
    <t>L372</t>
  </si>
  <si>
    <t>JVL35141</t>
  </si>
  <si>
    <t>CIP456</t>
  </si>
  <si>
    <t>MRL113</t>
  </si>
  <si>
    <t>C2338</t>
  </si>
  <si>
    <t>GBL48</t>
  </si>
  <si>
    <t>MRL71</t>
  </si>
  <si>
    <t>YHL18</t>
  </si>
  <si>
    <t>SRL23777</t>
  </si>
  <si>
    <t>HDL46502</t>
  </si>
  <si>
    <t>RGYMLL2934</t>
  </si>
  <si>
    <t>C49711</t>
  </si>
  <si>
    <t>TP4049</t>
  </si>
  <si>
    <t>RGYSSL2831</t>
  </si>
  <si>
    <t>MLIP38547</t>
  </si>
  <si>
    <t>RGYGUL2767</t>
  </si>
  <si>
    <t>C24871</t>
  </si>
  <si>
    <t>DGIP27479</t>
  </si>
  <si>
    <t>RGYCGNL2791</t>
  </si>
  <si>
    <t>KKIP38517</t>
  </si>
  <si>
    <t>YHKTJ5</t>
  </si>
  <si>
    <t>RGYCGNL2796</t>
  </si>
  <si>
    <t>MKL42</t>
  </si>
  <si>
    <t>SSL14631</t>
  </si>
  <si>
    <t>HDL64</t>
  </si>
  <si>
    <t>SVL32511</t>
  </si>
  <si>
    <t>L139</t>
  </si>
  <si>
    <t>BLKUNLR50585</t>
  </si>
  <si>
    <t>JVL100</t>
  </si>
  <si>
    <t>C44663</t>
  </si>
  <si>
    <t>HDIP36042</t>
  </si>
  <si>
    <t>RGYMLL2939</t>
  </si>
  <si>
    <t>HDIP47566</t>
  </si>
  <si>
    <t>LIP15106</t>
  </si>
  <si>
    <t>BSLIP44690</t>
  </si>
  <si>
    <t>MRL147</t>
  </si>
  <si>
    <t>DSSL41224</t>
  </si>
  <si>
    <t>C3597</t>
  </si>
  <si>
    <t>CGNL38018</t>
  </si>
  <si>
    <t>L138</t>
  </si>
  <si>
    <t>NLR50</t>
  </si>
  <si>
    <t>C25210</t>
  </si>
  <si>
    <t>GBL10643</t>
  </si>
  <si>
    <t>CIP16212</t>
  </si>
  <si>
    <t>C4460</t>
  </si>
  <si>
    <t>JVL43515</t>
  </si>
  <si>
    <t>C52599</t>
  </si>
  <si>
    <t>C18181</t>
  </si>
  <si>
    <t>JVL101</t>
  </si>
  <si>
    <t>MRL20174</t>
  </si>
  <si>
    <t>DGNL3</t>
  </si>
  <si>
    <t>HDST53946</t>
  </si>
  <si>
    <t>MLL33</t>
  </si>
  <si>
    <t>NLR23483</t>
  </si>
  <si>
    <t>MLL17442</t>
  </si>
  <si>
    <t>L103</t>
  </si>
  <si>
    <t>MRL26</t>
  </si>
  <si>
    <t>KKIP27982</t>
  </si>
  <si>
    <t>GBL116</t>
  </si>
  <si>
    <t>KKL33</t>
  </si>
  <si>
    <t>JTBJ12</t>
  </si>
  <si>
    <t>CIP293</t>
  </si>
  <si>
    <t>JTL17069</t>
  </si>
  <si>
    <t>DL49826</t>
  </si>
  <si>
    <t>RGYGBL1937</t>
  </si>
  <si>
    <t>YHIP51780</t>
  </si>
  <si>
    <t>BDGIP29181</t>
  </si>
  <si>
    <t>RGYJVL2977</t>
  </si>
  <si>
    <t>LIP45</t>
  </si>
  <si>
    <t>RGGYSRL2816</t>
  </si>
  <si>
    <t>JVL35497</t>
  </si>
  <si>
    <t>C26353</t>
  </si>
  <si>
    <t>GBL20440</t>
  </si>
  <si>
    <t>LIP37069</t>
  </si>
  <si>
    <t>HDIP35333</t>
  </si>
  <si>
    <t>LIP28142</t>
  </si>
  <si>
    <t>ADIP31015</t>
  </si>
  <si>
    <t>SSLIP38</t>
  </si>
  <si>
    <t>NLIP27675</t>
  </si>
  <si>
    <t>JVL17542</t>
  </si>
  <si>
    <t>C3622</t>
  </si>
  <si>
    <t>DKL49647</t>
  </si>
  <si>
    <t>C11168</t>
  </si>
  <si>
    <t>GBL15122</t>
  </si>
  <si>
    <t>HDL17538</t>
  </si>
  <si>
    <t>SRL87</t>
  </si>
  <si>
    <t>L307</t>
  </si>
  <si>
    <t>L16854</t>
  </si>
  <si>
    <t>SRL48938</t>
  </si>
  <si>
    <t>DKL15</t>
  </si>
  <si>
    <t>SSL43663</t>
  </si>
  <si>
    <t>DGBJ24</t>
  </si>
  <si>
    <t>C17075</t>
  </si>
  <si>
    <t>C3305</t>
  </si>
  <si>
    <t>DDKL41207</t>
  </si>
  <si>
    <t>SSLIP16</t>
  </si>
  <si>
    <t>SBJL28</t>
  </si>
  <si>
    <t>PLS56257</t>
  </si>
  <si>
    <t>LIP39140</t>
  </si>
  <si>
    <t>L18401</t>
  </si>
  <si>
    <t>DKL55419</t>
  </si>
  <si>
    <t>DKL3</t>
  </si>
  <si>
    <t>DGNL47181</t>
  </si>
  <si>
    <t>RGYJVL2962</t>
  </si>
  <si>
    <t>L34193</t>
  </si>
  <si>
    <t>ADL74</t>
  </si>
  <si>
    <t>C15117</t>
  </si>
  <si>
    <t>CIP96</t>
  </si>
  <si>
    <t>DKL133</t>
  </si>
  <si>
    <t>ADL53412</t>
  </si>
  <si>
    <t>SVL31</t>
  </si>
  <si>
    <t>BILIP15039</t>
  </si>
  <si>
    <t>GBL119</t>
  </si>
  <si>
    <t>JVLKJ4</t>
  </si>
  <si>
    <t>ADL22</t>
  </si>
  <si>
    <t>LIP15</t>
  </si>
  <si>
    <t>DMGKIP52146</t>
  </si>
  <si>
    <t>L13292</t>
  </si>
  <si>
    <t>HDL50146</t>
  </si>
  <si>
    <t>LIP28514</t>
  </si>
  <si>
    <t>SSLBJ7</t>
  </si>
  <si>
    <t>YHL35187</t>
  </si>
  <si>
    <t>SVL21103</t>
  </si>
  <si>
    <t>MRL58</t>
  </si>
  <si>
    <t>LIP32435</t>
  </si>
  <si>
    <t>SRL91</t>
  </si>
  <si>
    <t>C3517</t>
  </si>
  <si>
    <t>DMLL41228</t>
  </si>
  <si>
    <t>BKIP14995</t>
  </si>
  <si>
    <t>SVIP23774</t>
  </si>
  <si>
    <t>L49328</t>
  </si>
  <si>
    <t>KKIP39441</t>
  </si>
  <si>
    <t>SVL15</t>
  </si>
  <si>
    <t>C50957</t>
  </si>
  <si>
    <t>SLIP52187</t>
  </si>
  <si>
    <t>DNLR41872</t>
  </si>
  <si>
    <t>DKL37</t>
  </si>
  <si>
    <t>GUIP52164</t>
  </si>
  <si>
    <t>CIP43752</t>
  </si>
  <si>
    <t>DKL48</t>
  </si>
  <si>
    <t>SHIP51089</t>
  </si>
  <si>
    <t>MLL15265</t>
  </si>
  <si>
    <t>DKL53139</t>
  </si>
  <si>
    <t>CGNL41361</t>
  </si>
  <si>
    <t>L49732</t>
  </si>
  <si>
    <t>RGYJVL994</t>
  </si>
  <si>
    <t>MLL5</t>
  </si>
  <si>
    <t>C32124</t>
  </si>
  <si>
    <t>BLKUNLR50583</t>
  </si>
  <si>
    <t>SSL39107</t>
  </si>
  <si>
    <t>KKIP43394</t>
  </si>
  <si>
    <t>JVIP47472</t>
  </si>
  <si>
    <t>L343</t>
  </si>
  <si>
    <t>AKIP30009</t>
  </si>
  <si>
    <t>C54757</t>
  </si>
  <si>
    <t>JVL18510</t>
  </si>
  <si>
    <t>LIP30786</t>
  </si>
  <si>
    <t>HDIP18</t>
  </si>
  <si>
    <t>JVL19219</t>
  </si>
  <si>
    <t>NLR26243</t>
  </si>
  <si>
    <t>LIP27554</t>
  </si>
  <si>
    <t>GKMLIP36962</t>
  </si>
  <si>
    <t>C48880</t>
  </si>
  <si>
    <t>L85</t>
  </si>
  <si>
    <t>KKL18966</t>
  </si>
  <si>
    <t>SVL63</t>
  </si>
  <si>
    <t>SGIP51729</t>
  </si>
  <si>
    <t>HDL55073</t>
  </si>
  <si>
    <t>ADL29697</t>
  </si>
  <si>
    <t>BLKUNLR50590</t>
  </si>
  <si>
    <t>L315</t>
  </si>
  <si>
    <t>YHBJ31</t>
  </si>
  <si>
    <t>SRL92</t>
  </si>
  <si>
    <t>C3722</t>
  </si>
  <si>
    <t>L22351</t>
  </si>
  <si>
    <t>C53644</t>
  </si>
  <si>
    <t>RGYMLL2931</t>
  </si>
  <si>
    <t>HDL16</t>
  </si>
  <si>
    <t>JVL246</t>
  </si>
  <si>
    <t>RGYJVL1001</t>
  </si>
  <si>
    <t>ADL20832</t>
  </si>
  <si>
    <t>HDL17441</t>
  </si>
  <si>
    <t>SRL81</t>
  </si>
  <si>
    <t>C42837</t>
  </si>
  <si>
    <t>DKIP28118</t>
  </si>
  <si>
    <t>LIP34305</t>
  </si>
  <si>
    <t>DGBL41856</t>
  </si>
  <si>
    <t>RGYDGNL2847</t>
  </si>
  <si>
    <t>C33657</t>
  </si>
  <si>
    <t>LIP37431</t>
  </si>
  <si>
    <t>DL41871</t>
  </si>
  <si>
    <t>L26894</t>
  </si>
  <si>
    <t>JVL122</t>
  </si>
  <si>
    <t>C8598</t>
  </si>
  <si>
    <t>CST35901</t>
  </si>
  <si>
    <t>CGNL72</t>
  </si>
  <si>
    <t>L28173</t>
  </si>
  <si>
    <t>JVIP13</t>
  </si>
  <si>
    <t>NLR44507</t>
  </si>
  <si>
    <t>RGYSRL778</t>
  </si>
  <si>
    <t>GUL30011</t>
  </si>
  <si>
    <t>GML11705</t>
  </si>
  <si>
    <t>DKL45</t>
  </si>
  <si>
    <t>ANKIP44957</t>
  </si>
  <si>
    <t>SSLIP45</t>
  </si>
  <si>
    <t>HDL50145</t>
  </si>
  <si>
    <t>HDL26137</t>
  </si>
  <si>
    <t>C53036</t>
  </si>
  <si>
    <t>L42332</t>
  </si>
  <si>
    <t>YHL45715</t>
  </si>
  <si>
    <t>CP10662</t>
  </si>
  <si>
    <t>SRL37553</t>
  </si>
  <si>
    <t>GBL26285</t>
  </si>
  <si>
    <t>C12073</t>
  </si>
  <si>
    <t>GBBJ6</t>
  </si>
  <si>
    <t>MRL77</t>
  </si>
  <si>
    <t>NLR61</t>
  </si>
  <si>
    <t>C53909</t>
  </si>
  <si>
    <t>C21200</t>
  </si>
  <si>
    <t>C7218</t>
  </si>
  <si>
    <t>ADBJ35</t>
  </si>
  <si>
    <t>JVL168</t>
  </si>
  <si>
    <t>C13565</t>
  </si>
  <si>
    <t>DGNL48</t>
  </si>
  <si>
    <t>JVL131</t>
  </si>
  <si>
    <t>HDL39080</t>
  </si>
  <si>
    <t>DGIP27483</t>
  </si>
  <si>
    <t>SSL105</t>
  </si>
  <si>
    <t>GKLIP26959</t>
  </si>
  <si>
    <t>LIP48702</t>
  </si>
  <si>
    <t>HDL72</t>
  </si>
  <si>
    <t>GBL29680</t>
  </si>
  <si>
    <t>C33148</t>
  </si>
  <si>
    <t>JVL22039</t>
  </si>
  <si>
    <t>C21615</t>
  </si>
  <si>
    <t>NLIP53582</t>
  </si>
  <si>
    <t>JTIP39611</t>
  </si>
  <si>
    <t>SVIP29524</t>
  </si>
  <si>
    <t>JVL18</t>
  </si>
  <si>
    <t>DKL124</t>
  </si>
  <si>
    <t>CGNL8</t>
  </si>
  <si>
    <t>DGIP30703</t>
  </si>
  <si>
    <t>C19135</t>
  </si>
  <si>
    <t>SRL84</t>
  </si>
  <si>
    <t>YHL30770</t>
  </si>
  <si>
    <t>JTBJ6</t>
  </si>
  <si>
    <t>JTL12</t>
  </si>
  <si>
    <t>ADL26723</t>
  </si>
  <si>
    <t>C3681</t>
  </si>
  <si>
    <t>HDL82</t>
  </si>
  <si>
    <t>NLIP27496</t>
  </si>
  <si>
    <t>MLL23</t>
  </si>
  <si>
    <t>DKL45311</t>
  </si>
  <si>
    <t>C49376</t>
  </si>
  <si>
    <t>MSBC43477</t>
  </si>
  <si>
    <t>DGIP34248</t>
  </si>
  <si>
    <t>JVL236</t>
  </si>
  <si>
    <t>GML79</t>
  </si>
  <si>
    <t>SSL93</t>
  </si>
  <si>
    <t>C53049</t>
  </si>
  <si>
    <t>RGYCGNL2794</t>
  </si>
  <si>
    <t>MGKIP47327</t>
  </si>
  <si>
    <t>SSLIP22</t>
  </si>
  <si>
    <t>GBBJ10</t>
  </si>
  <si>
    <t>JVBJ10</t>
  </si>
  <si>
    <t>HDL18820</t>
  </si>
  <si>
    <t>DKIP21253</t>
  </si>
  <si>
    <t>CGNL59</t>
  </si>
  <si>
    <t>SVL29300</t>
  </si>
  <si>
    <t>HDIP67</t>
  </si>
  <si>
    <t>YHL15057</t>
  </si>
  <si>
    <t>JTL33</t>
  </si>
  <si>
    <t>MLL17445</t>
  </si>
  <si>
    <t>GBIP16</t>
  </si>
  <si>
    <t>DKL56095</t>
  </si>
  <si>
    <t>ADIP22101</t>
  </si>
  <si>
    <t>SSLIP12</t>
  </si>
  <si>
    <t>BRGIP51721</t>
  </si>
  <si>
    <t>HDL13399</t>
  </si>
  <si>
    <t>CIP180</t>
  </si>
  <si>
    <t>RGYADL979</t>
  </si>
  <si>
    <t>NLRIP16179</t>
  </si>
  <si>
    <t>YHL47207</t>
  </si>
  <si>
    <t>SVL14988</t>
  </si>
  <si>
    <t>RGYGBL2990</t>
  </si>
  <si>
    <t>JTBJ21</t>
  </si>
  <si>
    <t>DGNL52684</t>
  </si>
  <si>
    <t>C32759</t>
  </si>
  <si>
    <t>SRL98</t>
  </si>
  <si>
    <t>MRL55526</t>
  </si>
  <si>
    <t>CGNL38892</t>
  </si>
  <si>
    <t>DKIP30754</t>
  </si>
  <si>
    <t>GHIP52060</t>
  </si>
  <si>
    <t>BNIP16208</t>
  </si>
  <si>
    <t>MSBC43483</t>
  </si>
  <si>
    <t>GBIP47147</t>
  </si>
  <si>
    <t>TP3915</t>
  </si>
  <si>
    <t>KKIP21534</t>
  </si>
  <si>
    <t>MRL43420</t>
  </si>
  <si>
    <t>NLR121</t>
  </si>
  <si>
    <t>C3527</t>
  </si>
  <si>
    <t>JVL14860</t>
  </si>
  <si>
    <t>DKL78</t>
  </si>
  <si>
    <t>NLR123</t>
  </si>
  <si>
    <t>GBIP30701</t>
  </si>
  <si>
    <t>L16901</t>
  </si>
  <si>
    <t>C3542</t>
  </si>
  <si>
    <t>DKL59</t>
  </si>
  <si>
    <t>JVL18475</t>
  </si>
  <si>
    <t>HDL18574</t>
  </si>
  <si>
    <t>RGYMLL840</t>
  </si>
  <si>
    <t>SVIP27494</t>
  </si>
  <si>
    <t>RGYMRL950</t>
  </si>
  <si>
    <t>HDIP74</t>
  </si>
  <si>
    <t>JTL29</t>
  </si>
  <si>
    <t>YHL39209</t>
  </si>
  <si>
    <t>ADIP16</t>
  </si>
  <si>
    <t>C28790</t>
  </si>
  <si>
    <t>GBBJ24</t>
  </si>
  <si>
    <t>C25928</t>
  </si>
  <si>
    <t>C38784</t>
  </si>
  <si>
    <t>MURIP52104</t>
  </si>
  <si>
    <t>KKLP2</t>
  </si>
  <si>
    <t>C4079</t>
  </si>
  <si>
    <t>LIP28143</t>
  </si>
  <si>
    <t>HDL17238</t>
  </si>
  <si>
    <t>NLR38821</t>
  </si>
  <si>
    <t>C26286</t>
  </si>
  <si>
    <t>GULIP17</t>
  </si>
  <si>
    <t>NLST53923</t>
  </si>
  <si>
    <t>SVL62</t>
  </si>
  <si>
    <t>HDL21098</t>
  </si>
  <si>
    <t>TP4270</t>
  </si>
  <si>
    <t>L180</t>
  </si>
  <si>
    <t>LIP23073</t>
  </si>
  <si>
    <t>L192</t>
  </si>
  <si>
    <t>MLLIP7</t>
  </si>
  <si>
    <t>CIP101</t>
  </si>
  <si>
    <t>L54022</t>
  </si>
  <si>
    <t>JTL35</t>
  </si>
  <si>
    <t>L145</t>
  </si>
  <si>
    <t>MKLBJ1</t>
  </si>
  <si>
    <t>C13390</t>
  </si>
  <si>
    <t>SVL54748</t>
  </si>
  <si>
    <t>ADCIP17662</t>
  </si>
  <si>
    <t>HDL46501</t>
  </si>
  <si>
    <t>C15577</t>
  </si>
  <si>
    <t>CIP24</t>
  </si>
  <si>
    <t>DKIP27511</t>
  </si>
  <si>
    <t>JVL25789</t>
  </si>
  <si>
    <t>HDIP12</t>
  </si>
  <si>
    <t>KKL19582</t>
  </si>
  <si>
    <t>L349</t>
  </si>
  <si>
    <t>CIP425</t>
  </si>
  <si>
    <t>SRL42998</t>
  </si>
  <si>
    <t>LIP32762</t>
  </si>
  <si>
    <t>ADL24721</t>
  </si>
  <si>
    <t>HDIP23</t>
  </si>
  <si>
    <t>C53040</t>
  </si>
  <si>
    <t>MRL21</t>
  </si>
  <si>
    <t>DGNL91</t>
  </si>
  <si>
    <t>DGNL43972</t>
  </si>
  <si>
    <t>CMIP51172</t>
  </si>
  <si>
    <t>ADL23241</t>
  </si>
  <si>
    <t>JTL17543</t>
  </si>
  <si>
    <t>MLL14412</t>
  </si>
  <si>
    <t>L34975</t>
  </si>
  <si>
    <t>DMGIP52761</t>
  </si>
  <si>
    <t>RGYDKL2876</t>
  </si>
  <si>
    <t>C22746</t>
  </si>
  <si>
    <t>DKL85</t>
  </si>
  <si>
    <t>GBBJ2</t>
  </si>
  <si>
    <t>DKL45308</t>
  </si>
  <si>
    <t>GKSOIP53196</t>
  </si>
  <si>
    <t>NLR63</t>
  </si>
  <si>
    <t>SRL85</t>
  </si>
  <si>
    <t>GML11130</t>
  </si>
  <si>
    <t>ADBJ9</t>
  </si>
  <si>
    <t>YHIP30916</t>
  </si>
  <si>
    <t>RGYDDHL2866</t>
  </si>
  <si>
    <t>C53908</t>
  </si>
  <si>
    <t>JTIP30372</t>
  </si>
  <si>
    <t>PLSIP38051</t>
  </si>
  <si>
    <t>JVBJ1</t>
  </si>
  <si>
    <t>C19894</t>
  </si>
  <si>
    <t>CGNL17203</t>
  </si>
  <si>
    <t>DKL187</t>
  </si>
  <si>
    <t>DMGIP52759</t>
  </si>
  <si>
    <t>L20169</t>
  </si>
  <si>
    <t>ADCL4</t>
  </si>
  <si>
    <t>GULIP12818</t>
  </si>
  <si>
    <t>L11</t>
  </si>
  <si>
    <t>JVIP30920</t>
  </si>
  <si>
    <t>ADIP11</t>
  </si>
  <si>
    <t>SSL34704</t>
  </si>
  <si>
    <t>KKIP6</t>
  </si>
  <si>
    <t>DKL18963</t>
  </si>
  <si>
    <t>GKSOIP52579</t>
  </si>
  <si>
    <t>NLR34234</t>
  </si>
  <si>
    <t>SSL58</t>
  </si>
  <si>
    <t>L237</t>
  </si>
  <si>
    <t>SVL52421</t>
  </si>
  <si>
    <t>VHIP53621</t>
  </si>
  <si>
    <t>SVL25433</t>
  </si>
  <si>
    <t>DKBJ15A</t>
  </si>
  <si>
    <t>YHL24</t>
  </si>
  <si>
    <t>NLR139</t>
  </si>
  <si>
    <t>TP4157</t>
  </si>
  <si>
    <t>L36508</t>
  </si>
  <si>
    <t>ANTIP52791</t>
  </si>
  <si>
    <t>JVBJ8</t>
  </si>
  <si>
    <t>ADL12</t>
  </si>
  <si>
    <t>MRL42</t>
  </si>
  <si>
    <t>RGYDDHL2829</t>
  </si>
  <si>
    <t>CIP35661</t>
  </si>
  <si>
    <t>SVL59</t>
  </si>
  <si>
    <t>C3554</t>
  </si>
  <si>
    <t>C13634</t>
  </si>
  <si>
    <t>JVL44909</t>
  </si>
  <si>
    <t>ADL26282</t>
  </si>
  <si>
    <t>C36489</t>
  </si>
  <si>
    <t>CIP37</t>
  </si>
  <si>
    <t>SVL20024</t>
  </si>
  <si>
    <t>C3905</t>
  </si>
  <si>
    <t>C31578</t>
  </si>
  <si>
    <t>CGNL39</t>
  </si>
  <si>
    <t>SSL106</t>
  </si>
  <si>
    <t>KKIP9</t>
  </si>
  <si>
    <t>MLLBJ13</t>
  </si>
  <si>
    <t>GML7629</t>
  </si>
  <si>
    <t>JVST54295</t>
  </si>
  <si>
    <t>NLIP28230</t>
  </si>
  <si>
    <t>C3829</t>
  </si>
  <si>
    <t>L15385</t>
  </si>
  <si>
    <t>L31499</t>
  </si>
  <si>
    <t>C3715</t>
  </si>
  <si>
    <t>GBL46578</t>
  </si>
  <si>
    <t>DKIP31371</t>
  </si>
  <si>
    <t>CGNL48</t>
  </si>
  <si>
    <t>L287</t>
  </si>
  <si>
    <t>RGYMRL2906</t>
  </si>
  <si>
    <t>MLIP39248</t>
  </si>
  <si>
    <t>NLST52949</t>
  </si>
  <si>
    <t>CGNL38</t>
  </si>
  <si>
    <t>ADCL9</t>
  </si>
  <si>
    <t>C32895</t>
  </si>
  <si>
    <t>JVBJ39</t>
  </si>
  <si>
    <t>HDWP47064</t>
  </si>
  <si>
    <t>SBJL33</t>
  </si>
  <si>
    <t>SVIP45082</t>
  </si>
  <si>
    <t>DBJL16</t>
  </si>
  <si>
    <t>C50978</t>
  </si>
  <si>
    <t>C17226</t>
  </si>
  <si>
    <t>GBWS43930</t>
  </si>
  <si>
    <t>TP4312</t>
  </si>
  <si>
    <t>HDIP61</t>
  </si>
  <si>
    <t>L16391</t>
  </si>
  <si>
    <t>RGYNLR1981</t>
  </si>
  <si>
    <t>JTIP3</t>
  </si>
  <si>
    <t>DGIP30663</t>
  </si>
  <si>
    <t>C49213</t>
  </si>
  <si>
    <t>YHL82</t>
  </si>
  <si>
    <t>NLWS40368</t>
  </si>
  <si>
    <t>BAIP52749</t>
  </si>
  <si>
    <t>MLLIP22317</t>
  </si>
  <si>
    <t>MLIP27539</t>
  </si>
  <si>
    <t>C32904</t>
  </si>
  <si>
    <t>JVL259</t>
  </si>
  <si>
    <t>HDIP33365</t>
  </si>
  <si>
    <t>L18619</t>
  </si>
  <si>
    <t>L78</t>
  </si>
  <si>
    <t>JVL63</t>
  </si>
  <si>
    <t>L162</t>
  </si>
  <si>
    <t>ADL121</t>
  </si>
  <si>
    <t>DGNL39083</t>
  </si>
  <si>
    <t>KKIP56334</t>
  </si>
  <si>
    <t>C3551</t>
  </si>
  <si>
    <t>L282</t>
  </si>
  <si>
    <t>LIP51543</t>
  </si>
  <si>
    <t>SSST53935</t>
  </si>
  <si>
    <t>ADL33</t>
  </si>
  <si>
    <t>C22910</t>
  </si>
  <si>
    <t>C14010</t>
  </si>
  <si>
    <t>SVL39059</t>
  </si>
  <si>
    <t>YHL17074</t>
  </si>
  <si>
    <t>JVL29147</t>
  </si>
  <si>
    <t>HDL46560</t>
  </si>
  <si>
    <t>RGYSVL2999</t>
  </si>
  <si>
    <t>RGYSSL2754</t>
  </si>
  <si>
    <t>YHL16216</t>
  </si>
  <si>
    <t>C3557</t>
  </si>
  <si>
    <t>KKL55910</t>
  </si>
  <si>
    <t>C3895</t>
  </si>
  <si>
    <t>DGBJ26</t>
  </si>
  <si>
    <t>ACBJ35</t>
  </si>
  <si>
    <t>GUP1</t>
  </si>
  <si>
    <t>DGIP23072</t>
  </si>
  <si>
    <t>DKL6</t>
  </si>
  <si>
    <t>DJVL41864</t>
  </si>
  <si>
    <t>LIP30783</t>
  </si>
  <si>
    <t>MLL42582</t>
  </si>
  <si>
    <t>ADBJ33</t>
  </si>
  <si>
    <t>DGNL25526</t>
  </si>
  <si>
    <t>NLIP29</t>
  </si>
  <si>
    <t>GULIP36</t>
  </si>
  <si>
    <t>RGYJVL933</t>
  </si>
  <si>
    <t>NLRIP16180</t>
  </si>
  <si>
    <t>L56029</t>
  </si>
  <si>
    <t>DBJL13A</t>
  </si>
  <si>
    <t>CIP33519</t>
  </si>
  <si>
    <t>RGYSSL2751</t>
  </si>
  <si>
    <t>SSL14004</t>
  </si>
  <si>
    <t>LIP42635</t>
  </si>
  <si>
    <t>GHIP51259</t>
  </si>
  <si>
    <t>YHL74</t>
  </si>
  <si>
    <t>MLL65</t>
  </si>
  <si>
    <t>HDL17727</t>
  </si>
  <si>
    <t>SRIP7</t>
  </si>
  <si>
    <t>DKBJ33</t>
  </si>
  <si>
    <t>DGNLIP1</t>
  </si>
  <si>
    <t>RGYDDHL2857</t>
  </si>
  <si>
    <t>JTIP56222</t>
  </si>
  <si>
    <t>SRLIP14</t>
  </si>
  <si>
    <t>HDIP51817</t>
  </si>
  <si>
    <t>ADL46619</t>
  </si>
  <si>
    <t>C53039</t>
  </si>
  <si>
    <t>MLLKTJ3</t>
  </si>
  <si>
    <t>CIP166</t>
  </si>
  <si>
    <t>KKIP30354</t>
  </si>
  <si>
    <t>L26101</t>
  </si>
  <si>
    <t>JVL48537</t>
  </si>
  <si>
    <t>C35250</t>
  </si>
  <si>
    <t>L19426</t>
  </si>
  <si>
    <t>L316</t>
  </si>
  <si>
    <t>GBL87</t>
  </si>
  <si>
    <t>C38494</t>
  </si>
  <si>
    <t>CGNL18</t>
  </si>
  <si>
    <t>GBST56123</t>
  </si>
  <si>
    <t>BJL37</t>
  </si>
  <si>
    <t>C18341</t>
  </si>
  <si>
    <t>ADL112</t>
  </si>
  <si>
    <t>C18345</t>
  </si>
  <si>
    <t>C43506</t>
  </si>
  <si>
    <t>GBIP25921</t>
  </si>
  <si>
    <t>BDGIP55227</t>
  </si>
  <si>
    <t>C44662</t>
  </si>
  <si>
    <t>YHIP3</t>
  </si>
  <si>
    <t>C23498</t>
  </si>
  <si>
    <t>RGYSVL1892</t>
  </si>
  <si>
    <t>NOIP54991</t>
  </si>
  <si>
    <t>JVL26724</t>
  </si>
  <si>
    <t>C50958</t>
  </si>
  <si>
    <t>C24231</t>
  </si>
  <si>
    <t>ADBJ36</t>
  </si>
  <si>
    <t>DKL30219</t>
  </si>
  <si>
    <t>C49179</t>
  </si>
  <si>
    <t>LIP22</t>
  </si>
  <si>
    <t>SRL102</t>
  </si>
  <si>
    <t>C34237</t>
  </si>
  <si>
    <t>C52360</t>
  </si>
  <si>
    <t>C18177</t>
  </si>
  <si>
    <t>C53894</t>
  </si>
  <si>
    <t>C17120</t>
  </si>
  <si>
    <t>L15894</t>
  </si>
  <si>
    <t>L153</t>
  </si>
  <si>
    <t>YHL83</t>
  </si>
  <si>
    <t>C52361</t>
  </si>
  <si>
    <t>DGIP27555</t>
  </si>
  <si>
    <t>SSL79</t>
  </si>
  <si>
    <t>MRL14373</t>
  </si>
  <si>
    <t>HDL16716</t>
  </si>
  <si>
    <t>PLSIP38060</t>
  </si>
  <si>
    <t>C3763</t>
  </si>
  <si>
    <t>C3852</t>
  </si>
  <si>
    <t>DGNL26644</t>
  </si>
  <si>
    <t>C16245</t>
  </si>
  <si>
    <t>C3756</t>
  </si>
  <si>
    <t>MGKIP14</t>
  </si>
  <si>
    <t>SSL87</t>
  </si>
  <si>
    <t>DKL192</t>
  </si>
  <si>
    <t>SVL28695</t>
  </si>
  <si>
    <t>GBL15772</t>
  </si>
  <si>
    <t>C31200</t>
  </si>
  <si>
    <t>RGYDDHL2830</t>
  </si>
  <si>
    <t>MLL16254</t>
  </si>
  <si>
    <t>MRL65</t>
  </si>
  <si>
    <t>CDIP41919</t>
  </si>
  <si>
    <t>C3685</t>
  </si>
  <si>
    <t>C53297</t>
  </si>
  <si>
    <t>C21201</t>
  </si>
  <si>
    <t>JVIP41369</t>
  </si>
  <si>
    <t>C15118</t>
  </si>
  <si>
    <t>BSIP27525</t>
  </si>
  <si>
    <t>C49014</t>
  </si>
  <si>
    <t>C49934</t>
  </si>
  <si>
    <t>RGGYL2814</t>
  </si>
  <si>
    <t>JTIP35410</t>
  </si>
  <si>
    <t>DKL83</t>
  </si>
  <si>
    <t>L49128</t>
  </si>
  <si>
    <t>C27939</t>
  </si>
  <si>
    <t>JVL108</t>
  </si>
  <si>
    <t>DKL55788</t>
  </si>
  <si>
    <t>HRIP40590</t>
  </si>
  <si>
    <t>C3587</t>
  </si>
  <si>
    <t>ADL64</t>
  </si>
  <si>
    <t>ADL98</t>
  </si>
  <si>
    <t>DKBJ63</t>
  </si>
  <si>
    <t>KKIP41972</t>
  </si>
  <si>
    <t>NLR20886</t>
  </si>
  <si>
    <t>DBJL8</t>
  </si>
  <si>
    <t>MRRBJ18</t>
  </si>
  <si>
    <t>RGYKKL851</t>
  </si>
  <si>
    <t>KKIP38751</t>
  </si>
  <si>
    <t>HDIP40829</t>
  </si>
  <si>
    <t>DKIP7-2</t>
  </si>
  <si>
    <t>DKIP30803</t>
  </si>
  <si>
    <t>MRAEH3</t>
  </si>
  <si>
    <t>SRL100</t>
  </si>
  <si>
    <t>C39154</t>
  </si>
  <si>
    <t>CIP68</t>
  </si>
  <si>
    <t>JVL245</t>
  </si>
  <si>
    <t>YHBJ17</t>
  </si>
  <si>
    <t>CIP248</t>
  </si>
  <si>
    <t>DKL42127</t>
  </si>
  <si>
    <t>BAIP52070</t>
  </si>
  <si>
    <t>KKBJ1</t>
  </si>
  <si>
    <t>MSBC43482</t>
  </si>
  <si>
    <t>LIP16140</t>
  </si>
  <si>
    <t>JVL191</t>
  </si>
  <si>
    <t>LIP29136</t>
  </si>
  <si>
    <t>MKL10002</t>
  </si>
  <si>
    <t>JVL33636</t>
  </si>
  <si>
    <t>CIP30547</t>
  </si>
  <si>
    <t>CIP474</t>
  </si>
  <si>
    <t>HDIP69</t>
  </si>
  <si>
    <t>ADL54874</t>
  </si>
  <si>
    <t>GBL22906</t>
  </si>
  <si>
    <t>HDL21104</t>
  </si>
  <si>
    <t>MRL130</t>
  </si>
  <si>
    <t>DGNL47180</t>
  </si>
  <si>
    <t>JVIP35622</t>
  </si>
  <si>
    <t>HDIP25493</t>
  </si>
  <si>
    <t>HDIP19783</t>
  </si>
  <si>
    <t>LIP15107</t>
  </si>
  <si>
    <t>JVBJ16</t>
  </si>
  <si>
    <t>BRIP14</t>
  </si>
  <si>
    <t>MKL41997</t>
  </si>
  <si>
    <t>C12793</t>
  </si>
  <si>
    <t>JVIP43980</t>
  </si>
  <si>
    <t>YHL26189</t>
  </si>
  <si>
    <t>LIP25</t>
  </si>
  <si>
    <t>MRL16797</t>
  </si>
  <si>
    <t>BSIP28337</t>
  </si>
  <si>
    <t>CIP45507</t>
  </si>
  <si>
    <t>DBJL21</t>
  </si>
  <si>
    <t>NLR48418</t>
  </si>
  <si>
    <t>SVL64</t>
  </si>
  <si>
    <t>JVL21</t>
  </si>
  <si>
    <t>RGYJVL983</t>
  </si>
  <si>
    <t>L210</t>
  </si>
  <si>
    <t>SSL115</t>
  </si>
  <si>
    <t>YHIP19</t>
  </si>
  <si>
    <t>LIP44982</t>
  </si>
  <si>
    <t>C46022</t>
  </si>
  <si>
    <t>L48500</t>
  </si>
  <si>
    <t>MLL54026</t>
  </si>
  <si>
    <t>ADL94</t>
  </si>
  <si>
    <t>KKLKTJ5</t>
  </si>
  <si>
    <t>DKIP33266</t>
  </si>
  <si>
    <t>CIP12660</t>
  </si>
  <si>
    <t>SRL32699</t>
  </si>
  <si>
    <t>YHL39629</t>
  </si>
  <si>
    <t>C3661</t>
  </si>
  <si>
    <t>KKIP45750</t>
  </si>
  <si>
    <t>GBIP36111</t>
  </si>
  <si>
    <t>MKL20441</t>
  </si>
  <si>
    <t>DKL36559</t>
  </si>
  <si>
    <t>NLR28</t>
  </si>
  <si>
    <t>LIP45643</t>
  </si>
  <si>
    <t>JTIP45242</t>
  </si>
  <si>
    <t>AGRIP47754</t>
  </si>
  <si>
    <t>C6970</t>
  </si>
  <si>
    <t>C55520</t>
  </si>
  <si>
    <t>C37397</t>
  </si>
  <si>
    <t>C53848</t>
  </si>
  <si>
    <t>C3569</t>
  </si>
  <si>
    <t>NLR54</t>
  </si>
  <si>
    <t>CAEH1483</t>
  </si>
  <si>
    <t>ADIP22100</t>
  </si>
  <si>
    <t>MLL54</t>
  </si>
  <si>
    <t>JVIP38156</t>
  </si>
  <si>
    <t>SVL73</t>
  </si>
  <si>
    <t>C40259</t>
  </si>
  <si>
    <t>DKL54359</t>
  </si>
  <si>
    <t>C21204</t>
  </si>
  <si>
    <t>GULIP23984</t>
  </si>
  <si>
    <t>JTL15</t>
  </si>
  <si>
    <t>CIP192</t>
  </si>
  <si>
    <t>APIP52023</t>
  </si>
  <si>
    <t>DKL151</t>
  </si>
  <si>
    <t>L277</t>
  </si>
  <si>
    <t>C13677</t>
  </si>
  <si>
    <t>LIP35952</t>
  </si>
  <si>
    <t>JVL15264</t>
  </si>
  <si>
    <t>TP3836</t>
  </si>
  <si>
    <t>HDIP53210</t>
  </si>
  <si>
    <t>C25886</t>
  </si>
  <si>
    <t>LIP52240</t>
  </si>
  <si>
    <t>GKJVIP42551</t>
  </si>
  <si>
    <t>GBL7</t>
  </si>
  <si>
    <t>GUL37</t>
  </si>
  <si>
    <t>GMLAEH1566</t>
  </si>
  <si>
    <t>GBL23542</t>
  </si>
  <si>
    <t>JVL20783</t>
  </si>
  <si>
    <t>RGYADL2926</t>
  </si>
  <si>
    <t>DGNL57</t>
  </si>
  <si>
    <t>CIP47</t>
  </si>
  <si>
    <t>GBIP19904</t>
  </si>
  <si>
    <t>MLL53953</t>
  </si>
  <si>
    <t>CKNIP44835</t>
  </si>
  <si>
    <t>MRL131</t>
  </si>
  <si>
    <t>JVBJ7</t>
  </si>
  <si>
    <t>C46020</t>
  </si>
  <si>
    <t>MKL29</t>
  </si>
  <si>
    <t>RGYGBL2986</t>
  </si>
  <si>
    <t>C44261</t>
  </si>
  <si>
    <t>HDIP47568</t>
  </si>
  <si>
    <t>C3574</t>
  </si>
  <si>
    <t>DKL170</t>
  </si>
  <si>
    <t>GUL27716</t>
  </si>
  <si>
    <t>GBL26722</t>
  </si>
  <si>
    <t>BAIP52754</t>
  </si>
  <si>
    <t>PLSIP15709</t>
  </si>
  <si>
    <t>RGYSVL1887</t>
  </si>
  <si>
    <t>DGNL40831</t>
  </si>
  <si>
    <t>MLL57</t>
  </si>
  <si>
    <t>SVIP21917</t>
  </si>
  <si>
    <t>C3494</t>
  </si>
  <si>
    <t>SVL27712</t>
  </si>
  <si>
    <t>JVL171</t>
  </si>
  <si>
    <t>SVL85</t>
  </si>
  <si>
    <t>C3507</t>
  </si>
  <si>
    <t>HDIP2</t>
  </si>
  <si>
    <t>JTL12288</t>
  </si>
  <si>
    <t>GUL42</t>
  </si>
  <si>
    <t>RGYJVL2969</t>
  </si>
  <si>
    <t>RGYJTL931</t>
  </si>
  <si>
    <t>C18472</t>
  </si>
  <si>
    <t>JTWS43593</t>
  </si>
  <si>
    <t>C45865</t>
  </si>
  <si>
    <t>DKL129</t>
  </si>
  <si>
    <t>DGNL38863</t>
  </si>
  <si>
    <t>ADL103</t>
  </si>
  <si>
    <t>C40202</t>
  </si>
  <si>
    <t>C3601</t>
  </si>
  <si>
    <t>DGNL113</t>
  </si>
  <si>
    <t>MRL55142</t>
  </si>
  <si>
    <t>LIP28134</t>
  </si>
  <si>
    <t>CGIP27543</t>
  </si>
  <si>
    <t>DGNL92</t>
  </si>
  <si>
    <t>ADIP39552</t>
  </si>
  <si>
    <t>C3506</t>
  </si>
  <si>
    <t>MLL38838</t>
  </si>
  <si>
    <t>ANTIP53443</t>
  </si>
  <si>
    <t>GUL56267</t>
  </si>
  <si>
    <t>HDL48839</t>
  </si>
  <si>
    <t>MRL56</t>
  </si>
  <si>
    <t>GMIP35113</t>
  </si>
  <si>
    <t>SSL97</t>
  </si>
  <si>
    <t>NLIP36230</t>
  </si>
  <si>
    <t>NLR11460</t>
  </si>
  <si>
    <t>SVL41</t>
  </si>
  <si>
    <t>JVL92</t>
  </si>
  <si>
    <t>PLSIP32506</t>
  </si>
  <si>
    <t>NLR98</t>
  </si>
  <si>
    <t>CGNL71</t>
  </si>
  <si>
    <t>JVL244</t>
  </si>
  <si>
    <t>CIP10</t>
  </si>
  <si>
    <t>C16348</t>
  </si>
  <si>
    <t>SVL14201</t>
  </si>
  <si>
    <t>YHL84</t>
  </si>
  <si>
    <t>DBJL9</t>
  </si>
  <si>
    <t>C55305</t>
  </si>
  <si>
    <t>L236</t>
  </si>
  <si>
    <t>LIP37067</t>
  </si>
  <si>
    <t>GML78</t>
  </si>
  <si>
    <t>MRL46281</t>
  </si>
  <si>
    <t>GGIP28A</t>
  </si>
  <si>
    <t>DL49822</t>
  </si>
  <si>
    <t>RGYYHL2903</t>
  </si>
  <si>
    <t>CIP23990</t>
  </si>
  <si>
    <t>GUIP44604</t>
  </si>
  <si>
    <t>JVIP35757</t>
  </si>
  <si>
    <t>CIP439</t>
  </si>
  <si>
    <t>HDIP46636</t>
  </si>
  <si>
    <t>ADLP14272</t>
  </si>
  <si>
    <t>NLR21759</t>
  </si>
  <si>
    <t>DGNL21402</t>
  </si>
  <si>
    <t>YHL30</t>
  </si>
  <si>
    <t>C3714</t>
  </si>
  <si>
    <t>MLL18183</t>
  </si>
  <si>
    <t>JVWP45448</t>
  </si>
  <si>
    <t>CAEH1610</t>
  </si>
  <si>
    <t>CGIP31363</t>
  </si>
  <si>
    <t>SGIP52874</t>
  </si>
  <si>
    <t>C53682</t>
  </si>
  <si>
    <t>C8216</t>
  </si>
  <si>
    <t>DKL52523</t>
  </si>
  <si>
    <t>JTLKTJ3</t>
  </si>
  <si>
    <t>SVL18</t>
  </si>
  <si>
    <t>C11704</t>
  </si>
  <si>
    <t>CIP24472</t>
  </si>
  <si>
    <t>L213</t>
  </si>
  <si>
    <t>MLL43533</t>
  </si>
  <si>
    <t>RGYDKL2885</t>
  </si>
  <si>
    <t>MLLIP14</t>
  </si>
  <si>
    <t>LIP16135</t>
  </si>
  <si>
    <t>GBL71</t>
  </si>
  <si>
    <t>C31922</t>
  </si>
  <si>
    <t>LIP36</t>
  </si>
  <si>
    <t>L19385</t>
  </si>
  <si>
    <t>HDIP37</t>
  </si>
  <si>
    <t>DKST53940</t>
  </si>
  <si>
    <t>GML42441</t>
  </si>
  <si>
    <t>MRL39858</t>
  </si>
  <si>
    <t>DDGNL42038</t>
  </si>
  <si>
    <t>KKIP4</t>
  </si>
  <si>
    <t>BSP28547</t>
  </si>
  <si>
    <t>LIP8</t>
  </si>
  <si>
    <t>HDL10660</t>
  </si>
  <si>
    <t>SVL24157</t>
  </si>
  <si>
    <t>DL49810</t>
  </si>
  <si>
    <t>RGYJVL2974</t>
  </si>
  <si>
    <t>JTBJ20</t>
  </si>
  <si>
    <t>ADBJ12</t>
  </si>
  <si>
    <t>YHP16714</t>
  </si>
  <si>
    <t>GML7630</t>
  </si>
  <si>
    <t>C14856</t>
  </si>
  <si>
    <t>SRLIP1</t>
  </si>
  <si>
    <t>SSL21327</t>
  </si>
  <si>
    <t>MKL9</t>
  </si>
  <si>
    <t>DGIP36134</t>
  </si>
  <si>
    <t>HDL35813</t>
  </si>
  <si>
    <t>LIP30546</t>
  </si>
  <si>
    <t>L55240</t>
  </si>
  <si>
    <t>C3598</t>
  </si>
  <si>
    <t>C51636</t>
  </si>
  <si>
    <t>CIP186</t>
  </si>
  <si>
    <t>NLRIP20494</t>
  </si>
  <si>
    <t>KCHIP12697</t>
  </si>
  <si>
    <t>L13401</t>
  </si>
  <si>
    <t>DKL93</t>
  </si>
  <si>
    <t>GBL53296</t>
  </si>
  <si>
    <t>NLRIP21829</t>
  </si>
  <si>
    <t>SRL89</t>
  </si>
  <si>
    <t>C45698</t>
  </si>
  <si>
    <t>HDL17239</t>
  </si>
  <si>
    <t>YHL28035</t>
  </si>
  <si>
    <t>JTIP41476</t>
  </si>
  <si>
    <t>GUIP47573</t>
  </si>
  <si>
    <t>TKIP54480</t>
  </si>
  <si>
    <t>UPIP51595</t>
  </si>
  <si>
    <t>JVBJ48</t>
  </si>
  <si>
    <t>MURIP52103</t>
  </si>
  <si>
    <t>MRL55143</t>
  </si>
  <si>
    <t>HDIP26</t>
  </si>
  <si>
    <t>HDL41</t>
  </si>
  <si>
    <t>L303</t>
  </si>
  <si>
    <t>CGIP49262</t>
  </si>
  <si>
    <t>DL41217</t>
  </si>
  <si>
    <t>HDIP30330</t>
  </si>
  <si>
    <t>HDIP35070</t>
  </si>
  <si>
    <t>C17119</t>
  </si>
  <si>
    <t>GULIP33</t>
  </si>
  <si>
    <t>CIP42</t>
  </si>
  <si>
    <t>SBJL3</t>
  </si>
  <si>
    <t>MRL33871</t>
  </si>
  <si>
    <t>C3593</t>
  </si>
  <si>
    <t>KKL27369</t>
  </si>
  <si>
    <t>JVIP31726</t>
  </si>
  <si>
    <t>GBIP18135</t>
  </si>
  <si>
    <t>DCGNL41222</t>
  </si>
  <si>
    <t>NLIP21</t>
  </si>
  <si>
    <t>YHL20885</t>
  </si>
  <si>
    <t>ALGIP51760</t>
  </si>
  <si>
    <t>DKL68</t>
  </si>
  <si>
    <t>L166</t>
  </si>
  <si>
    <t>JVL31815</t>
  </si>
  <si>
    <t>SOIP49804</t>
  </si>
  <si>
    <t>GBBJ16</t>
  </si>
  <si>
    <t>C52144</t>
  </si>
  <si>
    <t>DDGNL43544</t>
  </si>
  <si>
    <t>MRL7475</t>
  </si>
  <si>
    <t>BSLIP40419</t>
  </si>
  <si>
    <t>YHLIP15111</t>
  </si>
  <si>
    <t>MGKIP17134</t>
  </si>
  <si>
    <t>RGYJVL995</t>
  </si>
  <si>
    <t>KKIP39108</t>
  </si>
  <si>
    <t>LIP23</t>
  </si>
  <si>
    <t>C34852</t>
  </si>
  <si>
    <t>L179</t>
  </si>
  <si>
    <t>C21835</t>
  </si>
  <si>
    <t>YHIP31233</t>
  </si>
  <si>
    <t>HDIP22690</t>
  </si>
  <si>
    <t>GML11798</t>
  </si>
  <si>
    <t>C48936</t>
  </si>
  <si>
    <t>L36772</t>
  </si>
  <si>
    <t>SSLIP25</t>
  </si>
  <si>
    <t>C29109</t>
  </si>
  <si>
    <t>MLL58</t>
  </si>
  <si>
    <t>RGGYL2802</t>
  </si>
  <si>
    <t>TP4228</t>
  </si>
  <si>
    <t>TP4296</t>
  </si>
  <si>
    <t>BDGIP23826</t>
  </si>
  <si>
    <t>SSL134</t>
  </si>
  <si>
    <t>DGBJ30</t>
  </si>
  <si>
    <t>DADL41192</t>
  </si>
  <si>
    <t>GBIP33022</t>
  </si>
  <si>
    <t>GBIP39426</t>
  </si>
  <si>
    <t>L16715</t>
  </si>
  <si>
    <t>BRGIP51290</t>
  </si>
  <si>
    <t>GKIP7</t>
  </si>
  <si>
    <t>HDL73</t>
  </si>
  <si>
    <t>C53907</t>
  </si>
  <si>
    <t>MKL54054</t>
  </si>
  <si>
    <t>L37474</t>
  </si>
  <si>
    <t>ADL12973</t>
  </si>
  <si>
    <t>DDGNL42046</t>
  </si>
  <si>
    <t>GML42440</t>
  </si>
  <si>
    <t>C48878</t>
  </si>
  <si>
    <t>L26995</t>
  </si>
  <si>
    <t>C53044</t>
  </si>
  <si>
    <t>JVBJ47</t>
  </si>
  <si>
    <t>GBL15383</t>
  </si>
  <si>
    <t>SVIP45062</t>
  </si>
  <si>
    <t>NLIP27370</t>
  </si>
  <si>
    <t>RGYDKL2884</t>
  </si>
  <si>
    <t>ANTIP52790</t>
  </si>
  <si>
    <t>JVBJ18</t>
  </si>
  <si>
    <t>NLR70</t>
  </si>
  <si>
    <t>NLR18858</t>
  </si>
  <si>
    <t>BILIP15037</t>
  </si>
  <si>
    <t>DGNL13427</t>
  </si>
  <si>
    <t>SVL51868</t>
  </si>
  <si>
    <t>LIP26</t>
  </si>
  <si>
    <t>GBL25865</t>
  </si>
  <si>
    <t>NLR48067</t>
  </si>
  <si>
    <t>JVL188</t>
  </si>
  <si>
    <t>DKL42958</t>
  </si>
  <si>
    <t>C3638</t>
  </si>
  <si>
    <t>HDL27679</t>
  </si>
  <si>
    <t>LIP11</t>
  </si>
  <si>
    <t>HDIP24</t>
  </si>
  <si>
    <t>KKIP21529</t>
  </si>
  <si>
    <t>KKIP27492</t>
  </si>
  <si>
    <t>C3649A</t>
  </si>
  <si>
    <t>LIP38453</t>
  </si>
  <si>
    <t>YHL16112</t>
  </si>
  <si>
    <t>YHL55796</t>
  </si>
  <si>
    <t>MLL9</t>
  </si>
  <si>
    <t>MRL33</t>
  </si>
  <si>
    <t>RGYKKL2784</t>
  </si>
  <si>
    <t>L30145</t>
  </si>
  <si>
    <t>L254</t>
  </si>
  <si>
    <t>NLIP38857</t>
  </si>
  <si>
    <t>JTBJ5</t>
  </si>
  <si>
    <t>ADL28</t>
  </si>
  <si>
    <t>C3690</t>
  </si>
  <si>
    <t>GBST55654</t>
  </si>
  <si>
    <t>GBIP31394</t>
  </si>
  <si>
    <t>RGYKKL855</t>
  </si>
  <si>
    <t>SSLIP44</t>
  </si>
  <si>
    <t>C3591</t>
  </si>
  <si>
    <t>JVL4</t>
  </si>
  <si>
    <t>RGKRML1877</t>
  </si>
  <si>
    <t>YHL5</t>
  </si>
  <si>
    <t>SVL51062</t>
  </si>
  <si>
    <t>BIL21101</t>
  </si>
  <si>
    <t>BLKUSSL50579</t>
  </si>
  <si>
    <t>L45958</t>
  </si>
  <si>
    <t>YHL15</t>
  </si>
  <si>
    <t>JTL54</t>
  </si>
  <si>
    <t>C24280</t>
  </si>
  <si>
    <t>HDL19314</t>
  </si>
  <si>
    <t>HDIP19619</t>
  </si>
  <si>
    <t>GBL27</t>
  </si>
  <si>
    <t>SSL66</t>
  </si>
  <si>
    <t>BDGIP41038</t>
  </si>
  <si>
    <t>HDL19316</t>
  </si>
  <si>
    <t>ADIP22098</t>
  </si>
  <si>
    <t>DGBJ17</t>
  </si>
  <si>
    <t>L241</t>
  </si>
  <si>
    <t>DKBJ45</t>
  </si>
  <si>
    <t>YHIP20580</t>
  </si>
  <si>
    <t>JVIP12658</t>
  </si>
  <si>
    <t>JVL239</t>
  </si>
  <si>
    <t>SVIP45065</t>
  </si>
  <si>
    <t>YHL56</t>
  </si>
  <si>
    <t>SSL50825</t>
  </si>
  <si>
    <t>JTIP27951</t>
  </si>
  <si>
    <t>C26900</t>
  </si>
  <si>
    <t>SSL52</t>
  </si>
  <si>
    <t>CGNL10</t>
  </si>
  <si>
    <t>C48881</t>
  </si>
  <si>
    <t>C3744</t>
  </si>
  <si>
    <t>KKL10</t>
  </si>
  <si>
    <t>JVL21611</t>
  </si>
  <si>
    <t>C3476</t>
  </si>
  <si>
    <t>DKIP51135</t>
  </si>
  <si>
    <t>SSL54458</t>
  </si>
  <si>
    <t>C53451</t>
  </si>
  <si>
    <t>MRL19897</t>
  </si>
  <si>
    <t>JVL44493</t>
  </si>
  <si>
    <t>JVL18689</t>
  </si>
  <si>
    <t>JTBJ11</t>
  </si>
  <si>
    <t>GBLKTJ10</t>
  </si>
  <si>
    <t>SRL55984</t>
  </si>
  <si>
    <t>SRL37296</t>
  </si>
  <si>
    <t>C3544</t>
  </si>
  <si>
    <t>LIP12695</t>
  </si>
  <si>
    <t>C25206</t>
  </si>
  <si>
    <t>RGYGUL2759</t>
  </si>
  <si>
    <t>CIP22957</t>
  </si>
  <si>
    <t>PLSIP23671</t>
  </si>
  <si>
    <t>JTIP2</t>
  </si>
  <si>
    <t>L12851</t>
  </si>
  <si>
    <t>JTL39</t>
  </si>
  <si>
    <t>C3735</t>
  </si>
  <si>
    <t>JTL56167</t>
  </si>
  <si>
    <t>C18343</t>
  </si>
  <si>
    <t>GBL34431</t>
  </si>
  <si>
    <t>JVIP42823</t>
  </si>
  <si>
    <t>HDIP30</t>
  </si>
  <si>
    <t>C16250</t>
  </si>
  <si>
    <t>CIP14767</t>
  </si>
  <si>
    <t>LIP36560</t>
  </si>
  <si>
    <t>C23075</t>
  </si>
  <si>
    <t>JTIP45182</t>
  </si>
  <si>
    <t>L16252</t>
  </si>
  <si>
    <t>JVIP30352</t>
  </si>
  <si>
    <t>LIP40</t>
  </si>
  <si>
    <t>L37562</t>
  </si>
  <si>
    <t>ADIP30262</t>
  </si>
  <si>
    <t>KKL9</t>
  </si>
  <si>
    <t>HDIP25</t>
  </si>
  <si>
    <t>RGYNLR2836</t>
  </si>
  <si>
    <t>HDIP45980</t>
  </si>
  <si>
    <t>YHIP35792</t>
  </si>
  <si>
    <t>DKBJ9</t>
  </si>
  <si>
    <t>C34331</t>
  </si>
  <si>
    <t>C15062</t>
  </si>
  <si>
    <t>DKL26997</t>
  </si>
  <si>
    <t>JTL43817</t>
  </si>
  <si>
    <t>VHIP52064</t>
  </si>
  <si>
    <t>L181</t>
  </si>
  <si>
    <t>DGNL53678</t>
  </si>
  <si>
    <t>L25888</t>
  </si>
  <si>
    <t>MLIP46998</t>
  </si>
  <si>
    <t>C3721</t>
  </si>
  <si>
    <t>LIP42</t>
  </si>
  <si>
    <t>GMBJ1</t>
  </si>
  <si>
    <t>L228</t>
  </si>
  <si>
    <t>L20167</t>
  </si>
  <si>
    <t>NLIP30761</t>
  </si>
  <si>
    <t>RGYSRL2822</t>
  </si>
  <si>
    <t>C25349</t>
  </si>
  <si>
    <t>DL42029</t>
  </si>
  <si>
    <t>YHL79</t>
  </si>
  <si>
    <t>JVIP15</t>
  </si>
  <si>
    <t>JVL34868</t>
  </si>
  <si>
    <t>HDL17988</t>
  </si>
  <si>
    <t>JVL15169</t>
  </si>
  <si>
    <t>LIP55287</t>
  </si>
  <si>
    <t>L30</t>
  </si>
  <si>
    <t>CGNIP55790</t>
  </si>
  <si>
    <t>HDP2</t>
  </si>
  <si>
    <t>C3508</t>
  </si>
  <si>
    <t>LIP31</t>
  </si>
  <si>
    <t>L16404</t>
  </si>
  <si>
    <t>GBL37416</t>
  </si>
  <si>
    <t>JVL1242</t>
  </si>
  <si>
    <t>LIP30809</t>
  </si>
  <si>
    <t>GUL31</t>
  </si>
  <si>
    <t>C51917</t>
  </si>
  <si>
    <t>DDGNL42039</t>
  </si>
  <si>
    <t>RGYDGNL2851</t>
  </si>
  <si>
    <t>GUIP30797</t>
  </si>
  <si>
    <t>MLLBJ16</t>
  </si>
  <si>
    <t>C54759</t>
  </si>
  <si>
    <t>LIP45783</t>
  </si>
  <si>
    <t>DKL52519</t>
  </si>
  <si>
    <t>PLSIP38061</t>
  </si>
  <si>
    <t>SRL56186</t>
  </si>
  <si>
    <t>KKL21992</t>
  </si>
  <si>
    <t>ADL25015</t>
  </si>
  <si>
    <t>MRIP1</t>
  </si>
  <si>
    <t>SRL42936</t>
  </si>
  <si>
    <t>NLIP22</t>
  </si>
  <si>
    <t>GUL51245</t>
  </si>
  <si>
    <t>TP4427</t>
  </si>
  <si>
    <t>ADL45775</t>
  </si>
  <si>
    <t>SRL119A</t>
  </si>
  <si>
    <t>L98</t>
  </si>
  <si>
    <t>DGIP35443</t>
  </si>
  <si>
    <t>MRL96</t>
  </si>
  <si>
    <t>ADL126</t>
  </si>
  <si>
    <t>L195</t>
  </si>
  <si>
    <t>JVL23246</t>
  </si>
  <si>
    <t>L17218</t>
  </si>
  <si>
    <t>SRL32</t>
  </si>
  <si>
    <t>MLL54523</t>
  </si>
  <si>
    <t>MLLBJ15</t>
  </si>
  <si>
    <t>ADL127</t>
  </si>
  <si>
    <t>C33870</t>
  </si>
  <si>
    <t>NLR20072</t>
  </si>
  <si>
    <t>JVL26133</t>
  </si>
  <si>
    <t>YHL46200</t>
  </si>
  <si>
    <t>RGYSVL1890</t>
  </si>
  <si>
    <t>HDL33725</t>
  </si>
  <si>
    <t>MSBC49355</t>
  </si>
  <si>
    <t>ADCL18</t>
  </si>
  <si>
    <t>ADL32478</t>
  </si>
  <si>
    <t>GML14112</t>
  </si>
  <si>
    <t>C3727</t>
  </si>
  <si>
    <t>HDL48972</t>
  </si>
  <si>
    <t>DKL184</t>
  </si>
  <si>
    <t>C3500</t>
  </si>
  <si>
    <t>GBL8</t>
  </si>
  <si>
    <t>C25561</t>
  </si>
  <si>
    <t>BDGP6</t>
  </si>
  <si>
    <t>GULIP32</t>
  </si>
  <si>
    <t>HDIP19</t>
  </si>
  <si>
    <t>SRL116</t>
  </si>
  <si>
    <t>JVL13555</t>
  </si>
  <si>
    <t>JVL15</t>
  </si>
  <si>
    <t>SVIP45061</t>
  </si>
  <si>
    <t>GRIP38559</t>
  </si>
  <si>
    <t>YHL108</t>
  </si>
  <si>
    <t>YHL42</t>
  </si>
  <si>
    <t>SVL35742</t>
  </si>
  <si>
    <t>C14764</t>
  </si>
  <si>
    <t>SGIP51730</t>
  </si>
  <si>
    <t>YHIP35110</t>
  </si>
  <si>
    <t>SVL91</t>
  </si>
  <si>
    <t>CML29794</t>
  </si>
  <si>
    <t>CGIP25202</t>
  </si>
  <si>
    <t>GBL62</t>
  </si>
  <si>
    <t>CIP413</t>
  </si>
  <si>
    <t>LIP38369</t>
  </si>
  <si>
    <t>C50860</t>
  </si>
  <si>
    <t>MLIP55309</t>
  </si>
  <si>
    <t>MRL23</t>
  </si>
  <si>
    <t>SSIP2</t>
  </si>
  <si>
    <t>YHIP45511</t>
  </si>
  <si>
    <t>JVIP30947</t>
  </si>
  <si>
    <t>C33962</t>
  </si>
  <si>
    <t>GML46474</t>
  </si>
  <si>
    <t>CIP22555</t>
  </si>
  <si>
    <t>SVL25522</t>
  </si>
  <si>
    <t>C3477</t>
  </si>
  <si>
    <t>DKL16024</t>
  </si>
  <si>
    <t>L30596</t>
  </si>
  <si>
    <t>SVIP22361</t>
  </si>
  <si>
    <t>SSL18857</t>
  </si>
  <si>
    <t>C3894</t>
  </si>
  <si>
    <t>C30470</t>
  </si>
  <si>
    <t>KKIP30353</t>
  </si>
  <si>
    <t>RGYGBL1926</t>
  </si>
  <si>
    <t>MRIP4</t>
  </si>
  <si>
    <t>RGYSSL2774</t>
  </si>
  <si>
    <t>DKIP30749</t>
  </si>
  <si>
    <t>NLR21909</t>
  </si>
  <si>
    <t>GUIP47799</t>
  </si>
  <si>
    <t>BDGIP32811</t>
  </si>
  <si>
    <t>C3783</t>
  </si>
  <si>
    <t>MRL7939</t>
  </si>
  <si>
    <t>ADL18587</t>
  </si>
  <si>
    <t>JTL23497</t>
  </si>
  <si>
    <t>RGYDKL2886</t>
  </si>
  <si>
    <t>JTIP12</t>
  </si>
  <si>
    <t>MKL1</t>
  </si>
  <si>
    <t>SRL13955</t>
  </si>
  <si>
    <t>GKBDGIP34223</t>
  </si>
  <si>
    <t>CGNBJ3</t>
  </si>
  <si>
    <t>C4063</t>
  </si>
  <si>
    <t>C54758</t>
  </si>
  <si>
    <t>GUIP34519</t>
  </si>
  <si>
    <t>C3311</t>
  </si>
  <si>
    <t>DKL54709</t>
  </si>
  <si>
    <t>JVL162</t>
  </si>
  <si>
    <t>HDL40</t>
  </si>
  <si>
    <t>MRRBJ17</t>
  </si>
  <si>
    <t>SSIP32194</t>
  </si>
  <si>
    <t>MRL28924</t>
  </si>
  <si>
    <t>L34328</t>
  </si>
  <si>
    <t>YHL105</t>
  </si>
  <si>
    <t>JTL23003</t>
  </si>
  <si>
    <t>HDIP21</t>
  </si>
  <si>
    <t>GUIP42814</t>
  </si>
  <si>
    <t>C19040</t>
  </si>
  <si>
    <t>CIP446</t>
  </si>
  <si>
    <t>C16349</t>
  </si>
  <si>
    <t>SSL17546</t>
  </si>
  <si>
    <t>SSL33</t>
  </si>
  <si>
    <t>DGNL53204</t>
  </si>
  <si>
    <t>C2512</t>
  </si>
  <si>
    <t>KCHIP15877</t>
  </si>
  <si>
    <t>L293</t>
  </si>
  <si>
    <t>JVL87</t>
  </si>
  <si>
    <t>CMIP30992</t>
  </si>
  <si>
    <t>DL49821</t>
  </si>
  <si>
    <t>SRST54294</t>
  </si>
  <si>
    <t>CIP412</t>
  </si>
  <si>
    <t>C3317</t>
  </si>
  <si>
    <t>C3779</t>
  </si>
  <si>
    <t>DKL31703</t>
  </si>
  <si>
    <t>C53893</t>
  </si>
  <si>
    <t>C47572</t>
  </si>
  <si>
    <t>YHIP30648</t>
  </si>
  <si>
    <t>L52</t>
  </si>
  <si>
    <t>JVIP33621</t>
  </si>
  <si>
    <t>JVL220</t>
  </si>
  <si>
    <t>C50118</t>
  </si>
  <si>
    <t>SVL87</t>
  </si>
  <si>
    <t>KKIP30812</t>
  </si>
  <si>
    <t>C3694</t>
  </si>
  <si>
    <t>KKIP27646</t>
  </si>
  <si>
    <t>DKL117</t>
  </si>
  <si>
    <t>GBIP23342</t>
  </si>
  <si>
    <t>NLR105</t>
  </si>
  <si>
    <t>RGYGUL2762</t>
  </si>
  <si>
    <t>JVLKJ3</t>
  </si>
  <si>
    <t>HDIP6</t>
  </si>
  <si>
    <t>GBL47</t>
  </si>
  <si>
    <t>ADL54169</t>
  </si>
  <si>
    <t>GBL16822</t>
  </si>
  <si>
    <t>MLLIP11-1</t>
  </si>
  <si>
    <t>L35795</t>
  </si>
  <si>
    <t>MRL15584</t>
  </si>
  <si>
    <t>GBL45610</t>
  </si>
  <si>
    <t>DDKL41203</t>
  </si>
  <si>
    <t>SRL52307</t>
  </si>
  <si>
    <t>NLR87</t>
  </si>
  <si>
    <t>DKL55</t>
  </si>
  <si>
    <t>C15261</t>
  </si>
  <si>
    <t>DGNL46015</t>
  </si>
  <si>
    <t>ADL2</t>
  </si>
  <si>
    <t>CGNL2</t>
  </si>
  <si>
    <t>JVIP33623</t>
  </si>
  <si>
    <t>GBL22</t>
  </si>
  <si>
    <t>L11116</t>
  </si>
  <si>
    <t>MRL30780</t>
  </si>
  <si>
    <t>DKL30214</t>
  </si>
  <si>
    <t>C42712</t>
  </si>
  <si>
    <t>DGNL47197</t>
  </si>
  <si>
    <t>C6378</t>
  </si>
  <si>
    <t>NLIP30</t>
  </si>
  <si>
    <t>BAIP52751</t>
  </si>
  <si>
    <t>DRIP52107</t>
  </si>
  <si>
    <t>DKL2</t>
  </si>
  <si>
    <t>UPIP51589</t>
  </si>
  <si>
    <t>DKL135</t>
  </si>
  <si>
    <t>BLKUNLR50586</t>
  </si>
  <si>
    <t>SVL45872</t>
  </si>
  <si>
    <t>GUL7</t>
  </si>
  <si>
    <t>JVIP12</t>
  </si>
  <si>
    <t>SSL72</t>
  </si>
  <si>
    <t>C3872</t>
  </si>
  <si>
    <t>DGNL47175</t>
  </si>
  <si>
    <t>RGYCGNL2798</t>
  </si>
  <si>
    <t>DKIP51199</t>
  </si>
  <si>
    <t>DGNL19906</t>
  </si>
  <si>
    <t>BRGIP51800</t>
  </si>
  <si>
    <t>ADL87</t>
  </si>
  <si>
    <t>NLR50298</t>
  </si>
  <si>
    <t>JVL16241</t>
  </si>
  <si>
    <t>CGNP14403</t>
  </si>
  <si>
    <t>L36509</t>
  </si>
  <si>
    <t>C32487</t>
  </si>
  <si>
    <t>GULIP7</t>
  </si>
  <si>
    <t>JVIP54790</t>
  </si>
  <si>
    <t>RGYADL2917</t>
  </si>
  <si>
    <t>GBIP39478</t>
  </si>
  <si>
    <t>CIP35231</t>
  </si>
  <si>
    <t>C3583</t>
  </si>
  <si>
    <t>C46181</t>
  </si>
  <si>
    <t>MRL90</t>
  </si>
  <si>
    <t>HDIP17611</t>
  </si>
  <si>
    <t>L15783</t>
  </si>
  <si>
    <t>C26476</t>
  </si>
  <si>
    <t>L16405</t>
  </si>
  <si>
    <t>NLIP32</t>
  </si>
  <si>
    <t>MRIP16194</t>
  </si>
  <si>
    <t>JVL32531</t>
  </si>
  <si>
    <t>ADIP19320</t>
  </si>
  <si>
    <t>CIP230</t>
  </si>
  <si>
    <t>GUIP52165</t>
  </si>
  <si>
    <t>SVL13554</t>
  </si>
  <si>
    <t>GBL41373</t>
  </si>
  <si>
    <t>C3760</t>
  </si>
  <si>
    <t>SSL16190</t>
  </si>
  <si>
    <t>NLR2</t>
  </si>
  <si>
    <t>RGYSSL2780</t>
  </si>
  <si>
    <t>BLKUNLR50597</t>
  </si>
  <si>
    <t>DGNL20175</t>
  </si>
  <si>
    <t>YHIP22687</t>
  </si>
  <si>
    <t>GML45</t>
  </si>
  <si>
    <t>RGYJTL929</t>
  </si>
  <si>
    <t>NLR16697</t>
  </si>
  <si>
    <t>KKL35496</t>
  </si>
  <si>
    <t>CIP30702</t>
  </si>
  <si>
    <t>DKL19903</t>
  </si>
  <si>
    <t>C50830</t>
  </si>
  <si>
    <t>HDL27997</t>
  </si>
  <si>
    <t>CHTIP53121</t>
  </si>
  <si>
    <t>C55853</t>
  </si>
  <si>
    <t>NLR27245</t>
  </si>
  <si>
    <t>DKL48511</t>
  </si>
  <si>
    <t>GULBJ3</t>
  </si>
  <si>
    <t>NLR42</t>
  </si>
  <si>
    <t>DMGIP52756</t>
  </si>
  <si>
    <t>RGYSSL2769</t>
  </si>
  <si>
    <t>SRL42137</t>
  </si>
  <si>
    <t>C50829</t>
  </si>
  <si>
    <t>C18759</t>
  </si>
  <si>
    <t>GBIP40423</t>
  </si>
  <si>
    <t>SRLIP22</t>
  </si>
  <si>
    <t>C3562</t>
  </si>
  <si>
    <t>NLRIP14707</t>
  </si>
  <si>
    <t>ADIP17</t>
  </si>
  <si>
    <t>JVBJ21</t>
  </si>
  <si>
    <t>PLSIP1</t>
  </si>
  <si>
    <t>JTL47</t>
  </si>
  <si>
    <t>HDIP62</t>
  </si>
  <si>
    <t>JVL25014</t>
  </si>
  <si>
    <t>ADCL13</t>
  </si>
  <si>
    <t>L31579</t>
  </si>
  <si>
    <t>C17122</t>
  </si>
  <si>
    <t>MLL56</t>
  </si>
  <si>
    <t>GUL12</t>
  </si>
  <si>
    <t>DKIP16550</t>
  </si>
  <si>
    <t>JVIP28412</t>
  </si>
  <si>
    <t>DKL54708</t>
  </si>
  <si>
    <t>DKL18281</t>
  </si>
  <si>
    <t>NLR31370</t>
  </si>
  <si>
    <t>DKL176</t>
  </si>
  <si>
    <t>KKBJ7</t>
  </si>
  <si>
    <t>HDIP76</t>
  </si>
  <si>
    <t>SSIP25201</t>
  </si>
  <si>
    <t>MLLBJ31</t>
  </si>
  <si>
    <t>NLIP27382</t>
  </si>
  <si>
    <t>HDIP60</t>
  </si>
  <si>
    <t>C3547</t>
  </si>
  <si>
    <t>YHL30823</t>
  </si>
  <si>
    <t>MRL76</t>
  </si>
  <si>
    <t>SVL49</t>
  </si>
  <si>
    <t>CGNL25387</t>
  </si>
  <si>
    <t>C3822</t>
  </si>
  <si>
    <t>DKL16490</t>
  </si>
  <si>
    <t>C45300</t>
  </si>
  <si>
    <t>HDIP47701</t>
  </si>
  <si>
    <t>ADL45964</t>
  </si>
  <si>
    <t>MRL78</t>
  </si>
  <si>
    <t>GULIP23</t>
  </si>
  <si>
    <t>CIP12389</t>
  </si>
  <si>
    <t>DGIP27534</t>
  </si>
  <si>
    <t>L165</t>
  </si>
  <si>
    <t>NLIP27380</t>
  </si>
  <si>
    <t>JVL27672</t>
  </si>
  <si>
    <t>C24945</t>
  </si>
  <si>
    <t>MRL14630</t>
  </si>
  <si>
    <t>BAL48185</t>
  </si>
  <si>
    <t>SRL36114</t>
  </si>
  <si>
    <t>NLIP44749</t>
  </si>
  <si>
    <t>SSL33650</t>
  </si>
  <si>
    <t>GBL19117</t>
  </si>
  <si>
    <t>HDIP72</t>
  </si>
  <si>
    <t>MRRBJ19</t>
  </si>
  <si>
    <t>HDL17537</t>
  </si>
  <si>
    <t>MKIP27569</t>
  </si>
  <si>
    <t>JTL21916</t>
  </si>
  <si>
    <t>JVL134</t>
  </si>
  <si>
    <t>HDST53947</t>
  </si>
  <si>
    <t>MLL54025</t>
  </si>
  <si>
    <t>C17806</t>
  </si>
  <si>
    <t>L34748</t>
  </si>
  <si>
    <t>MRL38157</t>
  </si>
  <si>
    <t>HDL21405</t>
  </si>
  <si>
    <t>C39403</t>
  </si>
  <si>
    <t>HDIP45979</t>
  </si>
  <si>
    <t>JVL43187</t>
  </si>
  <si>
    <t>JVBJ5</t>
  </si>
  <si>
    <t>L244</t>
  </si>
  <si>
    <t>C3316B</t>
  </si>
  <si>
    <t>CIP220</t>
  </si>
  <si>
    <t>L26242</t>
  </si>
  <si>
    <t>NLR20586</t>
  </si>
  <si>
    <t>DKL45776</t>
  </si>
  <si>
    <t>GULIP21</t>
  </si>
  <si>
    <t>CGIP24729</t>
  </si>
  <si>
    <t>L31768</t>
  </si>
  <si>
    <t>NLR25693</t>
  </si>
  <si>
    <t>ADL60</t>
  </si>
  <si>
    <t>JVAEH31</t>
  </si>
  <si>
    <t>YHL18964</t>
  </si>
  <si>
    <t>MRL61</t>
  </si>
  <si>
    <t>GKYHIP33742</t>
  </si>
  <si>
    <t>KKL47341</t>
  </si>
  <si>
    <t>CIP45256</t>
  </si>
  <si>
    <t>NLR31474</t>
  </si>
  <si>
    <t>SVL11756</t>
  </si>
  <si>
    <t>HDIP39</t>
  </si>
  <si>
    <t>ADL43858</t>
  </si>
  <si>
    <t>GUIP28228</t>
  </si>
  <si>
    <t>C3689</t>
  </si>
  <si>
    <t>MLL44287</t>
  </si>
  <si>
    <t>HDIP43</t>
  </si>
  <si>
    <t>CIP30644</t>
  </si>
  <si>
    <t>GRBJ20</t>
  </si>
  <si>
    <t>HDIP23773</t>
  </si>
  <si>
    <t>NLIP44748</t>
  </si>
  <si>
    <t>MRIP16193</t>
  </si>
  <si>
    <t>CGNL36</t>
  </si>
  <si>
    <t>C3838</t>
  </si>
  <si>
    <t>DKLIP14817</t>
  </si>
  <si>
    <t>JTL25</t>
  </si>
  <si>
    <t>SSL14633</t>
  </si>
  <si>
    <t>DKIP12760</t>
  </si>
  <si>
    <t>RGYNLR1971</t>
  </si>
  <si>
    <t>DGNL26136</t>
  </si>
  <si>
    <t>C3867</t>
  </si>
  <si>
    <t>C23954</t>
  </si>
  <si>
    <t>ADL27417</t>
  </si>
  <si>
    <t>ADL25107</t>
  </si>
  <si>
    <t>KKL49636</t>
  </si>
  <si>
    <t>DKIP34147</t>
  </si>
  <si>
    <t>YHL17</t>
  </si>
  <si>
    <t>MRL28859</t>
  </si>
  <si>
    <t>C29960</t>
  </si>
  <si>
    <t>C28199</t>
  </si>
  <si>
    <t>RGYSRL916</t>
  </si>
  <si>
    <t>GBIP46835</t>
  </si>
  <si>
    <t>YHIP37473</t>
  </si>
  <si>
    <t>DL49825</t>
  </si>
  <si>
    <t>DGIP27566</t>
  </si>
  <si>
    <t>SRL18883</t>
  </si>
  <si>
    <t>DKL46435</t>
  </si>
  <si>
    <t>GML16837</t>
  </si>
  <si>
    <t>SRL33362</t>
  </si>
  <si>
    <t>L25889</t>
  </si>
  <si>
    <t>DGNL21</t>
  </si>
  <si>
    <t>HDIP23678</t>
  </si>
  <si>
    <t>C25373</t>
  </si>
  <si>
    <t>C50056</t>
  </si>
  <si>
    <t>C32485</t>
  </si>
  <si>
    <t>JTL28852</t>
  </si>
  <si>
    <t>YHL32905</t>
  </si>
  <si>
    <t>GULIP24</t>
  </si>
  <si>
    <t>BRGIP52851</t>
  </si>
  <si>
    <t>HDL55623</t>
  </si>
  <si>
    <t>C3655</t>
  </si>
  <si>
    <t>C33965</t>
  </si>
  <si>
    <t>VHIP54030</t>
  </si>
  <si>
    <t>CAEH1265</t>
  </si>
  <si>
    <t>C24788</t>
  </si>
  <si>
    <t>DKBJ43</t>
  </si>
  <si>
    <t>NLR97</t>
  </si>
  <si>
    <t>NLR31369</t>
  </si>
  <si>
    <t>MRL133</t>
  </si>
  <si>
    <t>C3769</t>
  </si>
  <si>
    <t>CIP27332</t>
  </si>
  <si>
    <t>NLR43793</t>
  </si>
  <si>
    <t>L32799</t>
  </si>
  <si>
    <t>JVL41009</t>
  </si>
  <si>
    <t>L156</t>
  </si>
  <si>
    <t>C3604</t>
  </si>
  <si>
    <t>ADKTJ2</t>
  </si>
  <si>
    <t>HDL14377</t>
  </si>
  <si>
    <t>DHIP14005</t>
  </si>
  <si>
    <t>JVIP53750</t>
  </si>
  <si>
    <t>YHIP36695</t>
  </si>
  <si>
    <t>LIP37</t>
  </si>
  <si>
    <t>C13766</t>
  </si>
  <si>
    <t>DKIP33640</t>
  </si>
  <si>
    <t>RGYMRL2910</t>
  </si>
  <si>
    <t>BSLIP44938</t>
  </si>
  <si>
    <t>DGNL16633</t>
  </si>
  <si>
    <t>BLKUL50614</t>
  </si>
  <si>
    <t>C22557</t>
  </si>
  <si>
    <t>C17108</t>
  </si>
  <si>
    <t>C50982</t>
  </si>
  <si>
    <t>CGIP24941</t>
  </si>
  <si>
    <t>DKL48969</t>
  </si>
  <si>
    <t>RGYMLL839</t>
  </si>
  <si>
    <t>SRLIP20</t>
  </si>
  <si>
    <t>C35329</t>
  </si>
  <si>
    <t>NLR26729</t>
  </si>
  <si>
    <t>CGIP39245</t>
  </si>
  <si>
    <t>C56299</t>
  </si>
  <si>
    <t>C8857</t>
  </si>
  <si>
    <t>DMGIP52760</t>
  </si>
  <si>
    <t>C3561</t>
  </si>
  <si>
    <t>CIP272</t>
  </si>
  <si>
    <t>JVL38503</t>
  </si>
  <si>
    <t>C3428</t>
  </si>
  <si>
    <t>YHL55</t>
  </si>
  <si>
    <t>MLIP39249</t>
  </si>
  <si>
    <t>NLR25</t>
  </si>
  <si>
    <t>DL41214</t>
  </si>
  <si>
    <t>SVIP39425</t>
  </si>
  <si>
    <t>NLR19424</t>
  </si>
  <si>
    <t>L370</t>
  </si>
  <si>
    <t>L112</t>
  </si>
  <si>
    <t>MKL26</t>
  </si>
  <si>
    <t>JVL48434</t>
  </si>
  <si>
    <t>L217</t>
  </si>
  <si>
    <t>C53683</t>
  </si>
  <si>
    <t>C3904</t>
  </si>
  <si>
    <t>C17107</t>
  </si>
  <si>
    <t>C51151</t>
  </si>
  <si>
    <t>C3774</t>
  </si>
  <si>
    <t>SVIP45053</t>
  </si>
  <si>
    <t>GUL30</t>
  </si>
  <si>
    <t>MRL108</t>
  </si>
  <si>
    <t>CIP327</t>
  </si>
  <si>
    <t>CGIP27570</t>
  </si>
  <si>
    <t>TP4058</t>
  </si>
  <si>
    <t>ADL46017</t>
  </si>
  <si>
    <t>DMGIP52757</t>
  </si>
  <si>
    <t>C55408</t>
  </si>
  <si>
    <t>KKIP41058</t>
  </si>
  <si>
    <t>L193</t>
  </si>
  <si>
    <t>HDIP33367</t>
  </si>
  <si>
    <t>YHL16050</t>
  </si>
  <si>
    <t>DKL51159</t>
  </si>
  <si>
    <t>C22908</t>
  </si>
  <si>
    <t>C13707</t>
  </si>
  <si>
    <t>JVIP30938</t>
  </si>
  <si>
    <t>SVL20406</t>
  </si>
  <si>
    <t>C16967</t>
  </si>
  <si>
    <t>CIP339</t>
  </si>
  <si>
    <t>C46019</t>
  </si>
  <si>
    <t>YHLIP16152</t>
  </si>
  <si>
    <t>SRL113</t>
  </si>
  <si>
    <t>MRIP5</t>
  </si>
  <si>
    <t>YHIP33417</t>
  </si>
  <si>
    <t>YHL43525</t>
  </si>
  <si>
    <t>MRL17</t>
  </si>
  <si>
    <t>JTIP6</t>
  </si>
  <si>
    <t>SRL134</t>
  </si>
  <si>
    <t>YHL4</t>
  </si>
  <si>
    <t>DKL29008</t>
  </si>
  <si>
    <t>DBJL1</t>
  </si>
  <si>
    <t>HDL43329</t>
  </si>
  <si>
    <t>C49204</t>
  </si>
  <si>
    <t>CIP123</t>
  </si>
  <si>
    <t>TP4526</t>
  </si>
  <si>
    <t>C26134</t>
  </si>
  <si>
    <t>C49198</t>
  </si>
  <si>
    <t>RGYGBL2985</t>
  </si>
  <si>
    <t>HDIP23775</t>
  </si>
  <si>
    <t>C53815</t>
  </si>
  <si>
    <t>KKL29</t>
  </si>
  <si>
    <t>C8326</t>
  </si>
  <si>
    <t>C15352</t>
  </si>
  <si>
    <t>RGYDDHL1009</t>
  </si>
  <si>
    <t>C25528</t>
  </si>
  <si>
    <t>DL49824</t>
  </si>
  <si>
    <t>JVL80</t>
  </si>
  <si>
    <t>C53317</t>
  </si>
  <si>
    <t>DKL118</t>
  </si>
  <si>
    <t>MLVIP46677</t>
  </si>
  <si>
    <t>MLLBJ7</t>
  </si>
  <si>
    <t>DKL30213</t>
  </si>
  <si>
    <t>L348</t>
  </si>
  <si>
    <t>C3830</t>
  </si>
  <si>
    <t>GBL89</t>
  </si>
  <si>
    <t>MLL23482</t>
  </si>
  <si>
    <t>NLRBJ6</t>
  </si>
  <si>
    <t>DGNL54782</t>
  </si>
  <si>
    <t>NLR31292</t>
  </si>
  <si>
    <t>SRL21018</t>
  </si>
  <si>
    <t>LIP27551</t>
  </si>
  <si>
    <t>BDGIP30377</t>
  </si>
  <si>
    <t>JVIP22693</t>
  </si>
  <si>
    <t>JVIP33998</t>
  </si>
  <si>
    <t>C37400</t>
  </si>
  <si>
    <t>C50026</t>
  </si>
  <si>
    <t>SSLBJ5</t>
  </si>
  <si>
    <t>DGNL73</t>
  </si>
  <si>
    <t>C3755</t>
  </si>
  <si>
    <t>KKL20176</t>
  </si>
  <si>
    <t>DKIP30750</t>
  </si>
  <si>
    <t>LST1A</t>
  </si>
  <si>
    <t>JVIP36121</t>
  </si>
  <si>
    <t>UPIP51931</t>
  </si>
  <si>
    <t>APIP51312</t>
  </si>
  <si>
    <t>GBIP46903</t>
  </si>
  <si>
    <t>C33917</t>
  </si>
  <si>
    <t>C46622</t>
  </si>
  <si>
    <t>SVL75</t>
  </si>
  <si>
    <t>C7092</t>
  </si>
  <si>
    <t>C11988</t>
  </si>
  <si>
    <t>YHIP30114</t>
  </si>
  <si>
    <t>DKL113</t>
  </si>
  <si>
    <t>ALPP12</t>
  </si>
  <si>
    <t>MRL28485</t>
  </si>
  <si>
    <t>SSST1</t>
  </si>
  <si>
    <t>CGNL48317</t>
  </si>
  <si>
    <t>LIP30143</t>
  </si>
  <si>
    <t>ADL6</t>
  </si>
  <si>
    <t>MLL31771</t>
  </si>
  <si>
    <t>C35261</t>
  </si>
  <si>
    <t>AGIP51680</t>
  </si>
  <si>
    <t>L37560</t>
  </si>
  <si>
    <t>SBJL13</t>
  </si>
  <si>
    <t>KCHIP12501</t>
  </si>
  <si>
    <t>CIP43</t>
  </si>
  <si>
    <t>L42742</t>
  </si>
  <si>
    <t>ADL20166</t>
  </si>
  <si>
    <t>YHIP12</t>
  </si>
  <si>
    <t>C3782</t>
  </si>
  <si>
    <t>NLIP47648</t>
  </si>
  <si>
    <t>GBIP30921</t>
  </si>
  <si>
    <t>PLSIP15710</t>
  </si>
  <si>
    <t>L245</t>
  </si>
  <si>
    <t>SSLIP13</t>
  </si>
  <si>
    <t>DGNL103</t>
  </si>
  <si>
    <t>SGIP51754</t>
  </si>
  <si>
    <t>L86</t>
  </si>
  <si>
    <t>L16403</t>
  </si>
  <si>
    <t>ADL30391</t>
  </si>
  <si>
    <t>L117</t>
  </si>
  <si>
    <t>LIP40064</t>
  </si>
  <si>
    <t>MRL128</t>
  </si>
  <si>
    <t>ADL44169</t>
  </si>
  <si>
    <t>JVIP30941</t>
  </si>
  <si>
    <t>C14009</t>
  </si>
  <si>
    <t>RGYYHL2896</t>
  </si>
  <si>
    <t>C1225</t>
  </si>
  <si>
    <t>YHL55311</t>
  </si>
  <si>
    <t>ADIP25659</t>
  </si>
  <si>
    <t>RGYMLL842</t>
  </si>
  <si>
    <t>JVL41538</t>
  </si>
  <si>
    <t>DKL142</t>
  </si>
  <si>
    <t>JVL35474</t>
  </si>
  <si>
    <t>LIP28124</t>
  </si>
  <si>
    <t>L11521</t>
  </si>
  <si>
    <t>NLIP48</t>
  </si>
  <si>
    <t>C11440</t>
  </si>
  <si>
    <t>SVIP28241</t>
  </si>
  <si>
    <t>CIP443</t>
  </si>
  <si>
    <t>NLR134</t>
  </si>
  <si>
    <t>SSLBJ23</t>
  </si>
  <si>
    <t>LIP30793</t>
  </si>
  <si>
    <t>GBL94</t>
  </si>
  <si>
    <t>DGNIP44580</t>
  </si>
  <si>
    <t>C25209</t>
  </si>
  <si>
    <t>C34629</t>
  </si>
  <si>
    <t>NLR23491</t>
  </si>
  <si>
    <t>CGNL27715</t>
  </si>
  <si>
    <t>GBIP47732</t>
  </si>
  <si>
    <t>CIP298</t>
  </si>
  <si>
    <t>HDIP54402</t>
  </si>
  <si>
    <t>C7652</t>
  </si>
  <si>
    <t>NLRP2</t>
  </si>
  <si>
    <t>CIP82</t>
  </si>
  <si>
    <t>MRL43770</t>
  </si>
  <si>
    <t>SSL118</t>
  </si>
  <si>
    <t>LIP45076</t>
  </si>
  <si>
    <t>C3666</t>
  </si>
  <si>
    <t>NLR17969</t>
  </si>
  <si>
    <t>L355</t>
  </si>
  <si>
    <t>GUIP49414</t>
  </si>
  <si>
    <t>HDIP51076</t>
  </si>
  <si>
    <t>GBL43625</t>
  </si>
  <si>
    <t>NLIP36</t>
  </si>
  <si>
    <t>JTL53</t>
  </si>
  <si>
    <t>CGNBJ12</t>
  </si>
  <si>
    <t>LIP28311</t>
  </si>
  <si>
    <t>ADL36594</t>
  </si>
  <si>
    <t>LST54293</t>
  </si>
  <si>
    <t>RGYMRL2909</t>
  </si>
  <si>
    <t>DKL81</t>
  </si>
  <si>
    <t>DKL143</t>
  </si>
  <si>
    <t>DGNL64</t>
  </si>
  <si>
    <t>UPIP51804</t>
  </si>
  <si>
    <t>C3599</t>
  </si>
  <si>
    <t>YHL28574</t>
  </si>
  <si>
    <t>DGNL22232</t>
  </si>
  <si>
    <t>GBL98</t>
  </si>
  <si>
    <t>MRL36390</t>
  </si>
  <si>
    <t>BDGIP24523</t>
  </si>
  <si>
    <t>ADIP30763</t>
  </si>
  <si>
    <t>C25803</t>
  </si>
  <si>
    <t>C41641</t>
  </si>
  <si>
    <t>RGYSSL2781</t>
  </si>
  <si>
    <t>ADL102</t>
  </si>
  <si>
    <t>C3739</t>
  </si>
  <si>
    <t>C3521</t>
  </si>
  <si>
    <t>BLKUNLR50591</t>
  </si>
  <si>
    <t>YHL111</t>
  </si>
  <si>
    <t>C13706</t>
  </si>
  <si>
    <t>DGNL31</t>
  </si>
  <si>
    <t>GMLAEH1553</t>
  </si>
  <si>
    <t>DKL16023</t>
  </si>
  <si>
    <t>LIP38875</t>
  </si>
  <si>
    <t>GKIP8</t>
  </si>
  <si>
    <t>L290</t>
  </si>
  <si>
    <t>KKBJ18</t>
  </si>
  <si>
    <t>SVL5</t>
  </si>
  <si>
    <t>NLR129</t>
  </si>
  <si>
    <t>SRL109</t>
  </si>
  <si>
    <t>C35697</t>
  </si>
  <si>
    <t>DKBJ49</t>
  </si>
  <si>
    <t>JTIP35246</t>
  </si>
  <si>
    <t>SRL142</t>
  </si>
  <si>
    <t>C3577</t>
  </si>
  <si>
    <t>SSL43587</t>
  </si>
  <si>
    <t>MLL34343</t>
  </si>
  <si>
    <t>C27118</t>
  </si>
  <si>
    <t>CIP29840</t>
  </si>
  <si>
    <t>APIP52189</t>
  </si>
  <si>
    <t>NLR51</t>
  </si>
  <si>
    <t>JVL106</t>
  </si>
  <si>
    <t>SRL47</t>
  </si>
  <si>
    <t>SVL47</t>
  </si>
  <si>
    <t>LAEH5</t>
  </si>
  <si>
    <t>SSL41557</t>
  </si>
  <si>
    <t>DKL175</t>
  </si>
  <si>
    <t>C3279</t>
  </si>
  <si>
    <t>DGIP37193</t>
  </si>
  <si>
    <t>MRL153</t>
  </si>
  <si>
    <t>L87</t>
  </si>
  <si>
    <t>RGYNLR1984</t>
  </si>
  <si>
    <t>L41965</t>
  </si>
  <si>
    <t>C20445</t>
  </si>
  <si>
    <t>BLKUL50612</t>
  </si>
  <si>
    <t>NLIP34851</t>
  </si>
  <si>
    <t>PLSP28433</t>
  </si>
  <si>
    <t>HDL50231</t>
  </si>
  <si>
    <t>DGNL31410</t>
  </si>
  <si>
    <t>NLIP41991</t>
  </si>
  <si>
    <t>DGNLIP8</t>
  </si>
  <si>
    <t>JVL51678</t>
  </si>
  <si>
    <t>ADL36480</t>
  </si>
  <si>
    <t>C38598</t>
  </si>
  <si>
    <t>DGNL11</t>
  </si>
  <si>
    <t>DDKL41209</t>
  </si>
  <si>
    <t>MGKIP17</t>
  </si>
  <si>
    <t>SVL27400</t>
  </si>
  <si>
    <t>HDL14379</t>
  </si>
  <si>
    <t>JVL12655</t>
  </si>
  <si>
    <t>C53635</t>
  </si>
  <si>
    <t>MLL44482</t>
  </si>
  <si>
    <t>C55855</t>
  </si>
  <si>
    <t>SSL46532</t>
  </si>
  <si>
    <t>MRL13845</t>
  </si>
  <si>
    <t>HDIP83</t>
  </si>
  <si>
    <t>C31576</t>
  </si>
  <si>
    <t>HDL17301</t>
  </si>
  <si>
    <t>TP4455</t>
  </si>
  <si>
    <t>DGNL47182</t>
  </si>
  <si>
    <t>C28750</t>
  </si>
  <si>
    <t>LIP29633</t>
  </si>
  <si>
    <t>C40565</t>
  </si>
  <si>
    <t>DBJL17</t>
  </si>
  <si>
    <t>CGIP34020</t>
  </si>
  <si>
    <t>C49457</t>
  </si>
  <si>
    <t>RGYJVL1000</t>
  </si>
  <si>
    <t>MLLBJ14</t>
  </si>
  <si>
    <t>L264</t>
  </si>
  <si>
    <t>YHL25</t>
  </si>
  <si>
    <t>MRL18282</t>
  </si>
  <si>
    <t>KSIP51604</t>
  </si>
  <si>
    <t>C3670</t>
  </si>
  <si>
    <t>GULIP18</t>
  </si>
  <si>
    <t>C16109</t>
  </si>
  <si>
    <t>JVIP6</t>
  </si>
  <si>
    <t>BAIP52602</t>
  </si>
  <si>
    <t>NLR21514</t>
  </si>
  <si>
    <t>JVIP14</t>
  </si>
  <si>
    <t>DADL41198</t>
  </si>
  <si>
    <t>GBL39129</t>
  </si>
  <si>
    <t>CGNL50</t>
  </si>
  <si>
    <t>JTIP28445</t>
  </si>
  <si>
    <t>SVL17164</t>
  </si>
  <si>
    <t>TP4453</t>
  </si>
  <si>
    <t>RGYMLL2938</t>
  </si>
  <si>
    <t>HDIP4</t>
  </si>
  <si>
    <t>GGIP52972</t>
  </si>
  <si>
    <t>SVL37788</t>
  </si>
  <si>
    <t>HDIP78</t>
  </si>
  <si>
    <t>SSIP13925</t>
  </si>
  <si>
    <t>RGYSSL2772</t>
  </si>
  <si>
    <t>MSBC49352</t>
  </si>
  <si>
    <t>NLR99</t>
  </si>
  <si>
    <t>SSL18400</t>
  </si>
  <si>
    <t>NLST52947</t>
  </si>
  <si>
    <t>JVIP28414</t>
  </si>
  <si>
    <t>MKLBJ2</t>
  </si>
  <si>
    <t>C3850</t>
  </si>
  <si>
    <t>TP4384</t>
  </si>
  <si>
    <t>BSLIP36734</t>
  </si>
  <si>
    <t>NLR92</t>
  </si>
  <si>
    <t>C3609</t>
  </si>
  <si>
    <t>L207</t>
  </si>
  <si>
    <t>C8071</t>
  </si>
  <si>
    <t>JTIP10</t>
  </si>
  <si>
    <t>LIP21536</t>
  </si>
  <si>
    <t>NRIP45027</t>
  </si>
  <si>
    <t>DL49876</t>
  </si>
  <si>
    <t>DGNL51241</t>
  </si>
  <si>
    <t>C14641</t>
  </si>
  <si>
    <t>ADIP3</t>
  </si>
  <si>
    <t>BSIP27524</t>
  </si>
  <si>
    <t>GNSIP50818</t>
  </si>
  <si>
    <t>L359</t>
  </si>
  <si>
    <t>DKLIP15109</t>
  </si>
  <si>
    <t>DKIP4B</t>
  </si>
  <si>
    <t>DMGIP52762</t>
  </si>
  <si>
    <t>SSLIP30</t>
  </si>
  <si>
    <t>RGYSVL1888</t>
  </si>
  <si>
    <t>JVL16628</t>
  </si>
  <si>
    <t>YHIP33319</t>
  </si>
  <si>
    <t>SSL101</t>
  </si>
  <si>
    <t>MLL71</t>
  </si>
  <si>
    <t>L31767</t>
  </si>
  <si>
    <t>SSL68</t>
  </si>
  <si>
    <t>C36118</t>
  </si>
  <si>
    <t>RGYYHL2899</t>
  </si>
  <si>
    <t>JTL30</t>
  </si>
  <si>
    <t>HDL18</t>
  </si>
  <si>
    <t>C49211</t>
  </si>
  <si>
    <t>JTL44</t>
  </si>
  <si>
    <t>LIP30356</t>
  </si>
  <si>
    <t>YHL95</t>
  </si>
  <si>
    <t>C56298</t>
  </si>
  <si>
    <t>TP3804</t>
  </si>
  <si>
    <t>ADL11</t>
  </si>
  <si>
    <t>DKLIP14804</t>
  </si>
  <si>
    <t>DKBJ55</t>
  </si>
  <si>
    <t>GUL38227</t>
  </si>
  <si>
    <t>MRRBJ12</t>
  </si>
  <si>
    <t>CGIP24940</t>
  </si>
  <si>
    <t>YHL39</t>
  </si>
  <si>
    <t>YHL35188</t>
  </si>
  <si>
    <t>L37558</t>
  </si>
  <si>
    <t>MKL34</t>
  </si>
  <si>
    <t>YHLIP16472</t>
  </si>
  <si>
    <t>ADIP7</t>
  </si>
  <si>
    <t>C49695</t>
  </si>
  <si>
    <t>C5847</t>
  </si>
  <si>
    <t>RGYJVL2976</t>
  </si>
  <si>
    <t>DKIP33268</t>
  </si>
  <si>
    <t>CIP36850</t>
  </si>
  <si>
    <t>LIP30807</t>
  </si>
  <si>
    <t>NLST37292</t>
  </si>
  <si>
    <t>YHL15052</t>
  </si>
  <si>
    <t>YHL36693</t>
  </si>
  <si>
    <t>SSLBJ4</t>
  </si>
  <si>
    <t>DMGIP50984</t>
  </si>
  <si>
    <t>JVBJ53</t>
  </si>
  <si>
    <t>C42014</t>
  </si>
  <si>
    <t>SSLBJ9</t>
  </si>
  <si>
    <t>C29729</t>
  </si>
  <si>
    <t>ADL51362</t>
  </si>
  <si>
    <t>JVL73</t>
  </si>
  <si>
    <t>RGYDKL2878</t>
  </si>
  <si>
    <t>TKIP52223</t>
  </si>
  <si>
    <t>GBL21538</t>
  </si>
  <si>
    <t>YHIP30917</t>
  </si>
  <si>
    <t>C2334</t>
  </si>
  <si>
    <t>NLR14</t>
  </si>
  <si>
    <t>JVL43457</t>
  </si>
  <si>
    <t>DKL154</t>
  </si>
  <si>
    <t>BAIP52755</t>
  </si>
  <si>
    <t>ADL35</t>
  </si>
  <si>
    <t>YHL42579</t>
  </si>
  <si>
    <t>C18697</t>
  </si>
  <si>
    <t>C3757</t>
  </si>
  <si>
    <t>HDIP59</t>
  </si>
  <si>
    <t>ADIP5</t>
  </si>
  <si>
    <t>BSIP22686</t>
  </si>
  <si>
    <t>CGNBJ17</t>
  </si>
  <si>
    <t>KKBJ2</t>
  </si>
  <si>
    <t>BAIP52621</t>
  </si>
  <si>
    <t>LIP39243</t>
  </si>
  <si>
    <t>C7944</t>
  </si>
  <si>
    <t>ADIP55982</t>
  </si>
  <si>
    <t>C20492</t>
  </si>
  <si>
    <t>JVL27643</t>
  </si>
  <si>
    <t>RGYADL2929</t>
  </si>
  <si>
    <t>DGIP28268</t>
  </si>
  <si>
    <t>TP4508</t>
  </si>
  <si>
    <t>MGKIP16</t>
  </si>
  <si>
    <t>LIP30358</t>
  </si>
  <si>
    <t>SVL40067</t>
  </si>
  <si>
    <t>KKIP1</t>
  </si>
  <si>
    <t>HDL41927</t>
  </si>
  <si>
    <t>MRL33654</t>
  </si>
  <si>
    <t>YHL50</t>
  </si>
  <si>
    <t>SGIP87D</t>
  </si>
  <si>
    <t>NLR56049</t>
  </si>
  <si>
    <t>C26140</t>
  </si>
  <si>
    <t>L11593</t>
  </si>
  <si>
    <t>GMIP1</t>
  </si>
  <si>
    <t>YHL16022</t>
  </si>
  <si>
    <t>NLR21993</t>
  </si>
  <si>
    <t>LIP45319</t>
  </si>
  <si>
    <t>RGYDDHL2859</t>
  </si>
  <si>
    <t>LIP20</t>
  </si>
  <si>
    <t>MLIP27540</t>
  </si>
  <si>
    <t>GBIP47149</t>
  </si>
  <si>
    <t>NLR19029</t>
  </si>
  <si>
    <t>C13765</t>
  </si>
  <si>
    <t>DKL42957</t>
  </si>
  <si>
    <t>GML72</t>
  </si>
  <si>
    <t>NLR23987</t>
  </si>
  <si>
    <t>SSIP24224</t>
  </si>
  <si>
    <t>CIP259</t>
  </si>
  <si>
    <t>JVL114</t>
  </si>
  <si>
    <t>JVIP27477</t>
  </si>
  <si>
    <t>C23955</t>
  </si>
  <si>
    <t>CGNL85</t>
  </si>
  <si>
    <t>TKIP54534</t>
  </si>
  <si>
    <t>BRGIP51123</t>
  </si>
  <si>
    <t>ADL16</t>
  </si>
  <si>
    <t>GML30</t>
  </si>
  <si>
    <t>C3614</t>
  </si>
  <si>
    <t>GBIP46836</t>
  </si>
  <si>
    <t>C33658</t>
  </si>
  <si>
    <t>DGNL39</t>
  </si>
  <si>
    <t>NLIP45607</t>
  </si>
  <si>
    <t>PLS5</t>
  </si>
  <si>
    <t>GBIP12</t>
  </si>
  <si>
    <t>DMGIP52763</t>
  </si>
  <si>
    <t>DKIP49088</t>
  </si>
  <si>
    <t>ADL49645</t>
  </si>
  <si>
    <t>ADL44</t>
  </si>
  <si>
    <t>LIP28338</t>
  </si>
  <si>
    <t>TP4280</t>
  </si>
  <si>
    <t>HDL25343</t>
  </si>
  <si>
    <t>DGNL23</t>
  </si>
  <si>
    <t>SSL48</t>
  </si>
  <si>
    <t>DMGIP51793</t>
  </si>
  <si>
    <t>C12976</t>
  </si>
  <si>
    <t>L23828</t>
  </si>
  <si>
    <t>KKL37</t>
  </si>
  <si>
    <t>GBL51305</t>
  </si>
  <si>
    <t>RGYSRL783</t>
  </si>
  <si>
    <t>SVL40294</t>
  </si>
  <si>
    <t>NLR28871</t>
  </si>
  <si>
    <t>JTIP30613</t>
  </si>
  <si>
    <t>NLR16356</t>
  </si>
  <si>
    <t>JTL23</t>
  </si>
  <si>
    <t>YHIP21</t>
  </si>
  <si>
    <t>RGYKKL858</t>
  </si>
  <si>
    <t>RGYMLL2940</t>
  </si>
  <si>
    <t>C8117</t>
  </si>
  <si>
    <t>JVL16243</t>
  </si>
  <si>
    <t>MGKIP48627</t>
  </si>
  <si>
    <t>DGIP30657</t>
  </si>
  <si>
    <t>MRL49002</t>
  </si>
  <si>
    <t>CIP316</t>
  </si>
  <si>
    <t>HDIP75</t>
  </si>
  <si>
    <t>C3505</t>
  </si>
  <si>
    <t>CIP445</t>
  </si>
  <si>
    <t>YHL66</t>
  </si>
  <si>
    <t>ALPIP38456</t>
  </si>
  <si>
    <t>CGNL84</t>
  </si>
  <si>
    <t>DGNL47183</t>
  </si>
  <si>
    <t>MRL94</t>
  </si>
  <si>
    <t>SSLIP8</t>
  </si>
  <si>
    <t>C37746</t>
  </si>
  <si>
    <t>RGYMLL834</t>
  </si>
  <si>
    <t>DTKIP53143</t>
  </si>
  <si>
    <t>MSBC53169</t>
  </si>
  <si>
    <t>GML103</t>
  </si>
  <si>
    <t>C36848</t>
  </si>
  <si>
    <t>L22816</t>
  </si>
  <si>
    <t>DDGNL43546</t>
  </si>
  <si>
    <t>C14624</t>
  </si>
  <si>
    <t>JTL43107</t>
  </si>
  <si>
    <t>JVBJ36</t>
  </si>
  <si>
    <t>DGIP35266</t>
  </si>
  <si>
    <t>DKL25694</t>
  </si>
  <si>
    <t>CGNL37995</t>
  </si>
  <si>
    <t>SVL108</t>
  </si>
  <si>
    <t>SBJL9</t>
  </si>
  <si>
    <t>MKL27</t>
  </si>
  <si>
    <t>DGNL108</t>
  </si>
  <si>
    <t>SSL37058</t>
  </si>
  <si>
    <t>GULIP16136</t>
  </si>
  <si>
    <t>CIP416</t>
  </si>
  <si>
    <t>JVAEH18824</t>
  </si>
  <si>
    <t>LIP51430</t>
  </si>
  <si>
    <t>DMGL46328</t>
  </si>
  <si>
    <t>GUIP52166</t>
  </si>
  <si>
    <t>SSL24789</t>
  </si>
  <si>
    <t>JVL32771</t>
  </si>
  <si>
    <t>C18182</t>
  </si>
  <si>
    <t>ADIP22366</t>
  </si>
  <si>
    <t>GBL4</t>
  </si>
  <si>
    <t>MKL14766</t>
  </si>
  <si>
    <t>DL41210</t>
  </si>
  <si>
    <t>RGYJVL2975</t>
  </si>
  <si>
    <t>C54932</t>
  </si>
  <si>
    <t>SSL17448</t>
  </si>
  <si>
    <t>SVL54653</t>
  </si>
  <si>
    <t>KKL54466</t>
  </si>
  <si>
    <t>GBIP26350</t>
  </si>
  <si>
    <t>JTL55554</t>
  </si>
  <si>
    <t>C53037</t>
  </si>
  <si>
    <t>GBL121</t>
  </si>
  <si>
    <t>JVIP16</t>
  </si>
  <si>
    <t>ADL151</t>
  </si>
  <si>
    <t>GBL59</t>
  </si>
  <si>
    <t>HDIP8</t>
  </si>
  <si>
    <t>JTL27</t>
  </si>
  <si>
    <t>ADL24</t>
  </si>
  <si>
    <t>JVL26250</t>
  </si>
  <si>
    <t>CGNL13</t>
  </si>
  <si>
    <t>MRL86</t>
  </si>
  <si>
    <t>YHIP22684</t>
  </si>
  <si>
    <t>RGYMLL843</t>
  </si>
  <si>
    <t>LIP9</t>
  </si>
  <si>
    <t>HDL17244</t>
  </si>
  <si>
    <t>BSLIP35655</t>
  </si>
  <si>
    <t>BILIP15040</t>
  </si>
  <si>
    <t>HDIP20</t>
  </si>
  <si>
    <t>CGIP44385</t>
  </si>
  <si>
    <t>DDKL41208</t>
  </si>
  <si>
    <t>RGYMKL2870</t>
  </si>
  <si>
    <t>DGNL111</t>
  </si>
  <si>
    <t>L52844</t>
  </si>
  <si>
    <t>DGNL47184</t>
  </si>
  <si>
    <t>CGNL15</t>
  </si>
  <si>
    <t>MLL32952</t>
  </si>
  <si>
    <t>GBIP38543</t>
  </si>
  <si>
    <t>CIP30656</t>
  </si>
  <si>
    <t>CGNL67</t>
  </si>
  <si>
    <t>ADL5</t>
  </si>
  <si>
    <t>RGYCGNL2789</t>
  </si>
  <si>
    <t>MRL39</t>
  </si>
  <si>
    <t>C3743</t>
  </si>
  <si>
    <t>MLLIP19</t>
  </si>
  <si>
    <t>BIL4</t>
  </si>
  <si>
    <t>ADL72</t>
  </si>
  <si>
    <t>TP4323</t>
  </si>
  <si>
    <t>C3747</t>
  </si>
  <si>
    <t>CIP121</t>
  </si>
  <si>
    <t>SVL17070</t>
  </si>
  <si>
    <t>BKIP41146</t>
  </si>
  <si>
    <t>HDL12494</t>
  </si>
  <si>
    <t>C51065</t>
  </si>
  <si>
    <t>SRLIP17</t>
  </si>
  <si>
    <t>JVIP27499</t>
  </si>
  <si>
    <t>MRL22</t>
  </si>
  <si>
    <t>JVST53941</t>
  </si>
  <si>
    <t>SRLIP15</t>
  </si>
  <si>
    <t>LIP30788</t>
  </si>
  <si>
    <t>HDL55270</t>
  </si>
  <si>
    <t>C3060</t>
  </si>
  <si>
    <t>MRL37</t>
  </si>
  <si>
    <t>MSBC46297</t>
  </si>
  <si>
    <t>DGBJ13</t>
  </si>
  <si>
    <t>GBIP8</t>
  </si>
  <si>
    <t>SRL129</t>
  </si>
  <si>
    <t>L288</t>
  </si>
  <si>
    <t>C46202</t>
  </si>
  <si>
    <t>HDL44523</t>
  </si>
  <si>
    <t>MRL114</t>
  </si>
  <si>
    <t>C3728</t>
  </si>
  <si>
    <t>MRIP14772</t>
  </si>
  <si>
    <t>RGYDDHL2858</t>
  </si>
  <si>
    <t>L53822</t>
  </si>
  <si>
    <t>GBIP47151</t>
  </si>
  <si>
    <t>CIP159</t>
  </si>
  <si>
    <t>GULIP20</t>
  </si>
  <si>
    <t>DGNL101</t>
  </si>
  <si>
    <t>NLR43704</t>
  </si>
  <si>
    <t>L110</t>
  </si>
  <si>
    <t>C3520</t>
  </si>
  <si>
    <t>C1304</t>
  </si>
  <si>
    <t>MRL35722</t>
  </si>
  <si>
    <t>C20877</t>
  </si>
  <si>
    <t>DMGIP54600</t>
  </si>
  <si>
    <t>L44</t>
  </si>
  <si>
    <t>MRL19516</t>
  </si>
  <si>
    <t>YHIP5</t>
  </si>
  <si>
    <t>ANTIP53441</t>
  </si>
  <si>
    <t>RGYSRL2823</t>
  </si>
  <si>
    <t>SSL13293</t>
  </si>
  <si>
    <t>LIP35478</t>
  </si>
  <si>
    <t>RGYGBL2992</t>
  </si>
  <si>
    <t>NLIP41</t>
  </si>
  <si>
    <t>BAIP42209</t>
  </si>
  <si>
    <t>C45292</t>
  </si>
  <si>
    <t>L51244</t>
  </si>
  <si>
    <t>NLIP13</t>
  </si>
  <si>
    <t>SRL53664</t>
  </si>
  <si>
    <t>L19633</t>
  </si>
  <si>
    <t>HDL52</t>
  </si>
  <si>
    <t>SVL33</t>
  </si>
  <si>
    <t>KKWP45449</t>
  </si>
  <si>
    <t>TP4242</t>
  </si>
  <si>
    <t>C31575</t>
  </si>
  <si>
    <t>GML67</t>
  </si>
  <si>
    <t>RGYKKL2786</t>
  </si>
  <si>
    <t>C3874</t>
  </si>
  <si>
    <t>HDL55</t>
  </si>
  <si>
    <t>SVL53285</t>
  </si>
  <si>
    <t>C55519</t>
  </si>
  <si>
    <t>YHIP21255</t>
  </si>
  <si>
    <t>CGNBJ20</t>
  </si>
  <si>
    <t>NLST1</t>
  </si>
  <si>
    <t>SSLIP29</t>
  </si>
  <si>
    <t>LIP44648</t>
  </si>
  <si>
    <t>C26039</t>
  </si>
  <si>
    <t>C14637</t>
  </si>
  <si>
    <t>HDL14341</t>
  </si>
  <si>
    <t>JVBJ34</t>
  </si>
  <si>
    <t>C55076</t>
  </si>
  <si>
    <t>DKL45312</t>
  </si>
  <si>
    <t>GULIP10</t>
  </si>
  <si>
    <t>MLL17728</t>
  </si>
  <si>
    <t>SSL38906</t>
  </si>
  <si>
    <t>BRGIP51720</t>
  </si>
  <si>
    <t>C49210</t>
  </si>
  <si>
    <t>DDGNL42030</t>
  </si>
  <si>
    <t>L17217</t>
  </si>
  <si>
    <t>GBL86</t>
  </si>
  <si>
    <t>C56226</t>
  </si>
  <si>
    <t>GUIP50095</t>
  </si>
  <si>
    <t>ADL19417</t>
  </si>
  <si>
    <t>DKL128</t>
  </si>
  <si>
    <t>MRL12</t>
  </si>
  <si>
    <t>SRL2</t>
  </si>
  <si>
    <t>SSL37536</t>
  </si>
  <si>
    <t>HDST1</t>
  </si>
  <si>
    <t>DKBJ5</t>
  </si>
  <si>
    <t>L53332</t>
  </si>
  <si>
    <t>MRL33295</t>
  </si>
  <si>
    <t>LIP27345</t>
  </si>
  <si>
    <t>CDKIP53043</t>
  </si>
  <si>
    <t>C3873</t>
  </si>
  <si>
    <t>DKL32</t>
  </si>
  <si>
    <t>L330</t>
  </si>
  <si>
    <t>NLIP49</t>
  </si>
  <si>
    <t>NLR49</t>
  </si>
  <si>
    <t>RGYMKL2871</t>
  </si>
  <si>
    <t>JVL17993</t>
  </si>
  <si>
    <t>MKL49747</t>
  </si>
  <si>
    <t>RGYDKL2882</t>
  </si>
  <si>
    <t>RGYJVL988</t>
  </si>
  <si>
    <t>APIP51071</t>
  </si>
  <si>
    <t>SSIP1A</t>
  </si>
  <si>
    <t>L15829</t>
  </si>
  <si>
    <t>L16855</t>
  </si>
  <si>
    <t>L28167</t>
  </si>
  <si>
    <t>DGIP28041</t>
  </si>
  <si>
    <t>NLR157</t>
  </si>
  <si>
    <t>KKL6</t>
  </si>
  <si>
    <t>JVL26848</t>
  </si>
  <si>
    <t>SSL30378</t>
  </si>
  <si>
    <t>SSL39</t>
  </si>
  <si>
    <t>C40174</t>
  </si>
  <si>
    <t>MRL87</t>
  </si>
  <si>
    <t>GBIP24471</t>
  </si>
  <si>
    <t>HDL68</t>
  </si>
  <si>
    <t>HDIP65</t>
  </si>
  <si>
    <t>DGNL127</t>
  </si>
  <si>
    <t>HDIP17612</t>
  </si>
  <si>
    <t>LIP25440</t>
  </si>
  <si>
    <t>MSBC51750</t>
  </si>
  <si>
    <t>JVL120</t>
  </si>
  <si>
    <t>JTBJ2</t>
  </si>
  <si>
    <t>C18340</t>
  </si>
  <si>
    <t>GRIP38560</t>
  </si>
  <si>
    <t>CIP145</t>
  </si>
  <si>
    <t>C18346</t>
  </si>
  <si>
    <t>CST33314</t>
  </si>
  <si>
    <t>DKL20245</t>
  </si>
  <si>
    <t>HDL94</t>
  </si>
  <si>
    <t>C28011</t>
  </si>
  <si>
    <t>SVST53936</t>
  </si>
  <si>
    <t>C3310</t>
  </si>
  <si>
    <t>MSBC43480</t>
  </si>
  <si>
    <t>CGNL27</t>
  </si>
  <si>
    <t>MLLBJ35</t>
  </si>
  <si>
    <t>BMGIP51758</t>
  </si>
  <si>
    <t>JVL119</t>
  </si>
  <si>
    <t>YHIP28413</t>
  </si>
  <si>
    <t>LIP38928</t>
  </si>
  <si>
    <t>C2340</t>
  </si>
  <si>
    <t>KKL29485</t>
  </si>
  <si>
    <t>ACBJ34</t>
  </si>
  <si>
    <t>RGYADL2921</t>
  </si>
  <si>
    <t>C3493</t>
  </si>
  <si>
    <t>C3531</t>
  </si>
  <si>
    <t>DKL20973</t>
  </si>
  <si>
    <t>C39542</t>
  </si>
  <si>
    <t>RGYGUL2766</t>
  </si>
  <si>
    <t>SRL32327</t>
  </si>
  <si>
    <t>C3820</t>
  </si>
  <si>
    <t>C17615</t>
  </si>
  <si>
    <t>SVL43094</t>
  </si>
  <si>
    <t>MLIP27480</t>
  </si>
  <si>
    <t>ADIP30801</t>
  </si>
  <si>
    <t>JVIP28077</t>
  </si>
  <si>
    <t>NLR141</t>
  </si>
  <si>
    <t>MLL39399</t>
  </si>
  <si>
    <t>ADIP48304</t>
  </si>
  <si>
    <t>SRL52666</t>
  </si>
  <si>
    <t>ADL123</t>
  </si>
  <si>
    <t>DGNL47193</t>
  </si>
  <si>
    <t>JVIP27998</t>
  </si>
  <si>
    <t>NLR30</t>
  </si>
  <si>
    <t>DKL31817</t>
  </si>
  <si>
    <t>JVLIP16144</t>
  </si>
  <si>
    <t>SRL18626</t>
  </si>
  <si>
    <t>BLIP52078</t>
  </si>
  <si>
    <t>SVL17576</t>
  </si>
  <si>
    <t>SLIP51858</t>
  </si>
  <si>
    <t>C4117</t>
  </si>
  <si>
    <t>CGNL52</t>
  </si>
  <si>
    <t>NLIP43190</t>
  </si>
  <si>
    <t>PDIP53490</t>
  </si>
  <si>
    <t>MLL16820</t>
  </si>
  <si>
    <t>SSL33649</t>
  </si>
  <si>
    <t>NLR20171</t>
  </si>
  <si>
    <t>GBL10913</t>
  </si>
  <si>
    <t>MRL39860</t>
  </si>
  <si>
    <t>C3624</t>
  </si>
  <si>
    <t>DKBJ14A</t>
  </si>
  <si>
    <t>JVP15065</t>
  </si>
  <si>
    <t>L42867</t>
  </si>
  <si>
    <t>BSLIP21532</t>
  </si>
  <si>
    <t>JVL130</t>
  </si>
  <si>
    <t>SSLIP42</t>
  </si>
  <si>
    <t>BILIP15038</t>
  </si>
  <si>
    <t>SRL107</t>
  </si>
  <si>
    <t>HDIP49097</t>
  </si>
  <si>
    <t>YHL18758</t>
  </si>
  <si>
    <t>L35</t>
  </si>
  <si>
    <t>L24525</t>
  </si>
  <si>
    <t>C32892</t>
  </si>
  <si>
    <t>CIP201</t>
  </si>
  <si>
    <t>SOIP52575</t>
  </si>
  <si>
    <t>SVIP23771</t>
  </si>
  <si>
    <t>L50962</t>
  </si>
  <si>
    <t>HDIP31374</t>
  </si>
  <si>
    <t>L97</t>
  </si>
  <si>
    <t>SVL57</t>
  </si>
  <si>
    <t>C3762</t>
  </si>
  <si>
    <t>DGNL33371</t>
  </si>
  <si>
    <t>MLL17444</t>
  </si>
  <si>
    <t>DKL162</t>
  </si>
  <si>
    <t>C3741</t>
  </si>
  <si>
    <t>JVL55</t>
  </si>
  <si>
    <t>GULIP35</t>
  </si>
  <si>
    <t>RGYGBL2987</t>
  </si>
  <si>
    <t>NLR44494</t>
  </si>
  <si>
    <t>NLIP28007</t>
  </si>
  <si>
    <t>NLR100</t>
  </si>
  <si>
    <t>JVL21292</t>
  </si>
  <si>
    <t>KKBJ3</t>
  </si>
  <si>
    <t>NLIP12</t>
  </si>
  <si>
    <t>YHL78</t>
  </si>
  <si>
    <t>NLIP35104</t>
  </si>
  <si>
    <t>C2231</t>
  </si>
  <si>
    <t>C31339</t>
  </si>
  <si>
    <t>MKL32</t>
  </si>
  <si>
    <t>DKL153</t>
  </si>
  <si>
    <t>LIP47999</t>
  </si>
  <si>
    <t>C6847</t>
  </si>
  <si>
    <t>RGGYL2801</t>
  </si>
  <si>
    <t>L21516</t>
  </si>
  <si>
    <t>RGYNLR2829</t>
  </si>
  <si>
    <t>DKL14157</t>
  </si>
  <si>
    <t>JTLKTJ6</t>
  </si>
  <si>
    <t>ADL26876</t>
  </si>
  <si>
    <t>YHL55789</t>
  </si>
  <si>
    <t>LIP27542</t>
  </si>
  <si>
    <t>L36487</t>
  </si>
  <si>
    <t>DKL67</t>
  </si>
  <si>
    <t>GBL36802</t>
  </si>
  <si>
    <t>BCDIP52495</t>
  </si>
  <si>
    <t>HDL17437</t>
  </si>
  <si>
    <t>RGYYHL2898</t>
  </si>
  <si>
    <t>NDIP53372</t>
  </si>
  <si>
    <t>MLLIP14698</t>
  </si>
  <si>
    <t>DKL23076</t>
  </si>
  <si>
    <t>C3847</t>
  </si>
  <si>
    <t>C39400</t>
  </si>
  <si>
    <t>JVL105</t>
  </si>
  <si>
    <t>RGYSVL1893</t>
  </si>
  <si>
    <t>C3831</t>
  </si>
  <si>
    <t>JVL247</t>
  </si>
  <si>
    <t>MLL39440</t>
  </si>
  <si>
    <t>SRL73</t>
  </si>
  <si>
    <t>C52143</t>
  </si>
  <si>
    <t>LIP35</t>
  </si>
  <si>
    <t>SRL47994</t>
  </si>
  <si>
    <t>JVIP36043</t>
  </si>
  <si>
    <t>GBL29681</t>
  </si>
  <si>
    <t>HDL40434</t>
  </si>
  <si>
    <t>NLR15</t>
  </si>
  <si>
    <t>RGYSRL777</t>
  </si>
  <si>
    <t>SRL71</t>
  </si>
  <si>
    <t>C10804</t>
  </si>
  <si>
    <t>MLL17734</t>
  </si>
  <si>
    <t>SSL104</t>
  </si>
  <si>
    <t>L20983</t>
  </si>
  <si>
    <t>DKKTJ16</t>
  </si>
  <si>
    <t>C28000</t>
  </si>
  <si>
    <t>MRL29197</t>
  </si>
  <si>
    <t>KCHIP47889</t>
  </si>
  <si>
    <t>LIP21910</t>
  </si>
  <si>
    <t>RGYADL2922</t>
  </si>
  <si>
    <t>MKL11244</t>
  </si>
  <si>
    <t>SSL109</t>
  </si>
  <si>
    <t>GBIP52381</t>
  </si>
  <si>
    <t>LST52952</t>
  </si>
  <si>
    <t>BLKUL50619</t>
  </si>
  <si>
    <t>RGYMLL837</t>
  </si>
  <si>
    <t>C21198</t>
  </si>
  <si>
    <t>JVL14496</t>
  </si>
  <si>
    <t>JVIP28416</t>
  </si>
  <si>
    <t>KKIP35265</t>
  </si>
  <si>
    <t>BLKUNLR50538</t>
  </si>
  <si>
    <t>KKL52371</t>
  </si>
  <si>
    <t>CGNIP3</t>
  </si>
  <si>
    <t>DDGNL42041</t>
  </si>
  <si>
    <t>HDL56</t>
  </si>
  <si>
    <t>C3473</t>
  </si>
  <si>
    <t>L29606</t>
  </si>
  <si>
    <t>ADL28036</t>
  </si>
  <si>
    <t>ADL19418</t>
  </si>
  <si>
    <t>MKL6</t>
  </si>
  <si>
    <t>MKL15481</t>
  </si>
  <si>
    <t>BRGIP44994</t>
  </si>
  <si>
    <t>L132</t>
  </si>
  <si>
    <t>CGNL20</t>
  </si>
  <si>
    <t>CAEH1457</t>
  </si>
  <si>
    <t>MKL10003</t>
  </si>
  <si>
    <t>C3659</t>
  </si>
  <si>
    <t>TP4420</t>
  </si>
  <si>
    <t>JTL56</t>
  </si>
  <si>
    <t>JVL54</t>
  </si>
  <si>
    <t>C19048</t>
  </si>
  <si>
    <t>LIP28829</t>
  </si>
  <si>
    <t>LIP18</t>
  </si>
  <si>
    <t>ADIP22</t>
  </si>
  <si>
    <t>L280</t>
  </si>
  <si>
    <t>C3853</t>
  </si>
  <si>
    <t>DKL163</t>
  </si>
  <si>
    <t>MLL40111</t>
  </si>
  <si>
    <t>CAEH783</t>
  </si>
  <si>
    <t>SVL14864</t>
  </si>
  <si>
    <t>ALPIP45599</t>
  </si>
  <si>
    <t>YHL81</t>
  </si>
  <si>
    <t>ADL36454</t>
  </si>
  <si>
    <t>C4406</t>
  </si>
  <si>
    <t>ADL42706</t>
  </si>
  <si>
    <t>C6884</t>
  </si>
  <si>
    <t>GUL17245</t>
  </si>
  <si>
    <t>GULIP28</t>
  </si>
  <si>
    <t>LIP22692</t>
  </si>
  <si>
    <t>SSIP30785</t>
  </si>
  <si>
    <t>ADL68</t>
  </si>
  <si>
    <t>CIP24722</t>
  </si>
  <si>
    <t>GBBJ20</t>
  </si>
  <si>
    <t>HDL76</t>
  </si>
  <si>
    <t>YHIP15</t>
  </si>
  <si>
    <t>SSL35121</t>
  </si>
  <si>
    <t>CIP99</t>
  </si>
  <si>
    <t>CMIP36351</t>
  </si>
  <si>
    <t>LIP45088</t>
  </si>
  <si>
    <t>L68</t>
  </si>
  <si>
    <t>C8395</t>
  </si>
  <si>
    <t>SVIP44817</t>
  </si>
  <si>
    <t>ADCL15861</t>
  </si>
  <si>
    <t>LIP36873</t>
  </si>
  <si>
    <t>HDIP66</t>
  </si>
  <si>
    <t>GBIP36110</t>
  </si>
  <si>
    <t>SRL19218</t>
  </si>
  <si>
    <t>SVIP45050</t>
  </si>
  <si>
    <t>C20074</t>
  </si>
  <si>
    <t>RGYJVL2971</t>
  </si>
  <si>
    <t>TP4204</t>
  </si>
  <si>
    <t>JVL250</t>
  </si>
  <si>
    <t>DGNL65</t>
  </si>
  <si>
    <t>YHIP36273</t>
  </si>
  <si>
    <t>JVIP46430</t>
  </si>
  <si>
    <t>HDIP64</t>
  </si>
  <si>
    <t>YHBJ7</t>
  </si>
  <si>
    <t>ADIP38418</t>
  </si>
  <si>
    <t>ADCL11</t>
  </si>
  <si>
    <t>BAIP52879</t>
  </si>
  <si>
    <t>JVIP10</t>
  </si>
  <si>
    <t>GBBJ1</t>
  </si>
  <si>
    <t>ADBJ26</t>
  </si>
  <si>
    <t>MRL9</t>
  </si>
  <si>
    <t>SVL21290</t>
  </si>
  <si>
    <t>CIP28269</t>
  </si>
  <si>
    <t>SRIP10</t>
  </si>
  <si>
    <t>MLLBJ21</t>
  </si>
  <si>
    <t>DKL141</t>
  </si>
  <si>
    <t>JVL37475</t>
  </si>
  <si>
    <t>C31508</t>
  </si>
  <si>
    <t>ADIP26241</t>
  </si>
  <si>
    <t>LIP30806</t>
  </si>
  <si>
    <t>C17300</t>
  </si>
  <si>
    <t>C33656</t>
  </si>
  <si>
    <t>SVL54</t>
  </si>
  <si>
    <t>HDIP23772</t>
  </si>
  <si>
    <t>KKBJ17</t>
  </si>
  <si>
    <t>YHIP47527</t>
  </si>
  <si>
    <t>BLKUDGNL50621</t>
  </si>
  <si>
    <t>GGIP53705</t>
  </si>
  <si>
    <t>ADIP28128</t>
  </si>
  <si>
    <t>SRL20163</t>
  </si>
  <si>
    <t>TP4527</t>
  </si>
  <si>
    <t>SVIP27493</t>
  </si>
  <si>
    <t>SSIP44848</t>
  </si>
  <si>
    <t>C26022</t>
  </si>
  <si>
    <t>JVL33120</t>
  </si>
  <si>
    <t>CGNL1</t>
  </si>
  <si>
    <t>ADIP47205</t>
  </si>
  <si>
    <t>DKL51814</t>
  </si>
  <si>
    <t>CIP254</t>
  </si>
  <si>
    <t>CIP421-2</t>
  </si>
  <si>
    <t>C29022</t>
  </si>
  <si>
    <t>SRL46383</t>
  </si>
  <si>
    <t>ADL52693</t>
  </si>
  <si>
    <t>RGYADL971</t>
  </si>
  <si>
    <t>DKL19128</t>
  </si>
  <si>
    <t>DKL35</t>
  </si>
  <si>
    <t>ADL27</t>
  </si>
  <si>
    <t>C27416</t>
  </si>
  <si>
    <t>C19593</t>
  </si>
  <si>
    <t>GBIP47135</t>
  </si>
  <si>
    <t>BAIP52836</t>
  </si>
  <si>
    <t>NLR24095</t>
  </si>
  <si>
    <t>SVLAEH3</t>
  </si>
  <si>
    <t>ADCL17816</t>
  </si>
  <si>
    <t>DGNL106</t>
  </si>
  <si>
    <t>SSLBJ6</t>
  </si>
  <si>
    <t>TP4159</t>
  </si>
  <si>
    <t>C3513</t>
  </si>
  <si>
    <t>SVIP28242</t>
  </si>
  <si>
    <t>HDL21763</t>
  </si>
  <si>
    <t>JTL33823</t>
  </si>
  <si>
    <t>NLR110</t>
  </si>
  <si>
    <t>JVIP12776</t>
  </si>
  <si>
    <t>ADL18757</t>
  </si>
  <si>
    <t>DBJL4</t>
  </si>
  <si>
    <t>JVIP28418</t>
  </si>
  <si>
    <t>YHL52633</t>
  </si>
  <si>
    <t>SSIP22358</t>
  </si>
  <si>
    <t>C48850</t>
  </si>
  <si>
    <t>NLR23</t>
  </si>
  <si>
    <t>BCDIP51938</t>
  </si>
  <si>
    <t>CIP28227</t>
  </si>
  <si>
    <t>ADCL34329</t>
  </si>
  <si>
    <t>C25371</t>
  </si>
  <si>
    <t>DGNL116</t>
  </si>
  <si>
    <t>JTBJ13</t>
  </si>
  <si>
    <t>SVIP45056</t>
  </si>
  <si>
    <t>LIP30805</t>
  </si>
  <si>
    <t>L31505</t>
  </si>
  <si>
    <t>MLL20164</t>
  </si>
  <si>
    <t>C32893</t>
  </si>
  <si>
    <t>MKL15665</t>
  </si>
  <si>
    <t>DKL38837</t>
  </si>
  <si>
    <t>MLL38440</t>
  </si>
  <si>
    <t>GBKTJ8</t>
  </si>
  <si>
    <t>DKIP32371</t>
  </si>
  <si>
    <t>L29560</t>
  </si>
  <si>
    <t>LIP28187</t>
  </si>
  <si>
    <t>CGNL37771</t>
  </si>
  <si>
    <t>C14085</t>
  </si>
  <si>
    <t>JTL49196</t>
  </si>
  <si>
    <t>C3771</t>
  </si>
  <si>
    <t>DSL40516</t>
  </si>
  <si>
    <t>L31732</t>
  </si>
  <si>
    <t>SSLIP29878</t>
  </si>
  <si>
    <t>MLL52563</t>
  </si>
  <si>
    <t>MLL25438</t>
  </si>
  <si>
    <t>ADL35987</t>
  </si>
  <si>
    <t>LIP28851</t>
  </si>
  <si>
    <t>NLIP45606</t>
  </si>
  <si>
    <t>C25869</t>
  </si>
  <si>
    <t>JVIP28307</t>
  </si>
  <si>
    <t>DKIP53708</t>
  </si>
  <si>
    <t>GBL44</t>
  </si>
  <si>
    <t>ADKTJ10</t>
  </si>
  <si>
    <t>ADPR1</t>
  </si>
  <si>
    <t>MLL15120</t>
  </si>
  <si>
    <t>ADL35500</t>
  </si>
  <si>
    <t>NLRBJ37</t>
  </si>
  <si>
    <t>DKL48861</t>
  </si>
  <si>
    <t>L37578</t>
  </si>
  <si>
    <t>C2277</t>
  </si>
  <si>
    <t>SRL133</t>
  </si>
  <si>
    <t>MURIP47479</t>
  </si>
  <si>
    <t>C12862</t>
  </si>
  <si>
    <t>HDL14378</t>
  </si>
  <si>
    <t>BRGIP51717</t>
  </si>
  <si>
    <t>SRL79</t>
  </si>
  <si>
    <t>JVBJ56</t>
  </si>
  <si>
    <t>JVP34826</t>
  </si>
  <si>
    <t>DKL195</t>
  </si>
  <si>
    <t>HDIP3</t>
  </si>
  <si>
    <t>C39021</t>
  </si>
  <si>
    <t>CGNBJ2</t>
  </si>
  <si>
    <t>DKIP30748</t>
  </si>
  <si>
    <t>GML86</t>
  </si>
  <si>
    <t>BCDIP51936</t>
  </si>
  <si>
    <t>SVL35015</t>
  </si>
  <si>
    <t>HDIP38223</t>
  </si>
  <si>
    <t>ADIP25658</t>
  </si>
  <si>
    <t>GBL47967</t>
  </si>
  <si>
    <t>KRIP52777</t>
  </si>
  <si>
    <t>JVL178</t>
  </si>
  <si>
    <t>GML75</t>
  </si>
  <si>
    <t>GKHRIP49966</t>
  </si>
  <si>
    <t>BAIP52067</t>
  </si>
  <si>
    <t>BSLIP52181</t>
  </si>
  <si>
    <t>C43175</t>
  </si>
  <si>
    <t>C14991</t>
  </si>
  <si>
    <t>C3898</t>
  </si>
  <si>
    <t>L339</t>
  </si>
  <si>
    <t>L32646</t>
  </si>
  <si>
    <t>HDIP56357</t>
  </si>
  <si>
    <t>C32894</t>
  </si>
  <si>
    <t>BYIP51970</t>
  </si>
  <si>
    <t>SRL62</t>
  </si>
  <si>
    <t>ADL53413</t>
  </si>
  <si>
    <t>DKL52</t>
  </si>
  <si>
    <t>JVBJ25</t>
  </si>
  <si>
    <t>CGNL36977</t>
  </si>
  <si>
    <t>C50108</t>
  </si>
  <si>
    <t>YHL60</t>
  </si>
  <si>
    <t>GBL3</t>
  </si>
  <si>
    <t>YHIP18</t>
  </si>
  <si>
    <t>RGYJVL932</t>
  </si>
  <si>
    <t>YHL99</t>
  </si>
  <si>
    <t>JVL126</t>
  </si>
  <si>
    <t>UGKIP50969</t>
  </si>
  <si>
    <t>APIP52577</t>
  </si>
  <si>
    <t>DKL52524</t>
  </si>
  <si>
    <t>DKIP28139</t>
  </si>
  <si>
    <t>C18766</t>
  </si>
  <si>
    <t>C50980</t>
  </si>
  <si>
    <t>GBL74</t>
  </si>
  <si>
    <t>HDL25975</t>
  </si>
  <si>
    <t>MRL48696</t>
  </si>
  <si>
    <t>C3654</t>
  </si>
  <si>
    <t>GKIP5</t>
  </si>
  <si>
    <t>YHL48198</t>
  </si>
  <si>
    <t>MRL126</t>
  </si>
  <si>
    <t>YHIP34758</t>
  </si>
  <si>
    <t>YHIP35112</t>
  </si>
  <si>
    <t>C6029</t>
  </si>
  <si>
    <t>C7328</t>
  </si>
  <si>
    <t>YHIP33398</t>
  </si>
  <si>
    <t>YHL46952</t>
  </si>
  <si>
    <t>C3713</t>
  </si>
  <si>
    <t>L119</t>
  </si>
  <si>
    <t>JVIP39208</t>
  </si>
  <si>
    <t>NLR36887</t>
  </si>
  <si>
    <t>C15379</t>
  </si>
  <si>
    <t>NLR27334</t>
  </si>
  <si>
    <t>SVIP22695</t>
  </si>
  <si>
    <t>LIP27883</t>
  </si>
  <si>
    <t>CIP179</t>
  </si>
  <si>
    <t>LIP29</t>
  </si>
  <si>
    <t>BLKUDKL50544</t>
  </si>
  <si>
    <t>DKL17438</t>
  </si>
  <si>
    <t>ADIP26190</t>
  </si>
  <si>
    <t>GBL46</t>
  </si>
  <si>
    <t>C18278</t>
  </si>
  <si>
    <t>BDGIP32812</t>
  </si>
  <si>
    <t>L44219</t>
  </si>
  <si>
    <t>L15784</t>
  </si>
  <si>
    <t>JVL21085</t>
  </si>
  <si>
    <t>DKL31819</t>
  </si>
  <si>
    <t>JVL16698</t>
  </si>
  <si>
    <t>DKL160</t>
  </si>
  <si>
    <t>LIP15066</t>
  </si>
  <si>
    <t>CIP315</t>
  </si>
  <si>
    <t>ADIP30611</t>
  </si>
  <si>
    <t>C31401</t>
  </si>
  <si>
    <t>C3651</t>
  </si>
  <si>
    <t>L29</t>
  </si>
  <si>
    <t>C3478</t>
  </si>
  <si>
    <t>GML54</t>
  </si>
  <si>
    <t>CGNIP1</t>
  </si>
  <si>
    <t>GULIP27</t>
  </si>
  <si>
    <t>CIP263</t>
  </si>
  <si>
    <t>MKL38</t>
  </si>
  <si>
    <t>CIP335</t>
  </si>
  <si>
    <t>ADL30212</t>
  </si>
  <si>
    <t>ADIP36061</t>
  </si>
  <si>
    <t>ADL30390</t>
  </si>
  <si>
    <t>GUIP37911</t>
  </si>
  <si>
    <t>SRL55527</t>
  </si>
  <si>
    <t>C6026</t>
  </si>
  <si>
    <t>C55306</t>
  </si>
  <si>
    <t>RGYGBL1935</t>
  </si>
  <si>
    <t>GUL25883</t>
  </si>
  <si>
    <t>L36507</t>
  </si>
  <si>
    <t>CCHT28</t>
  </si>
  <si>
    <t>NLR43314</t>
  </si>
  <si>
    <t>DKL198</t>
  </si>
  <si>
    <t>MLL39923</t>
  </si>
  <si>
    <t>L37614</t>
  </si>
  <si>
    <t>ADL49568</t>
  </si>
  <si>
    <t>GML52</t>
  </si>
  <si>
    <t>LIP36563</t>
  </si>
  <si>
    <t>KKL26725</t>
  </si>
  <si>
    <t>RGGYSRL2818</t>
  </si>
  <si>
    <t>UPIP52028</t>
  </si>
  <si>
    <t>HDL77</t>
  </si>
  <si>
    <t>L15173</t>
  </si>
  <si>
    <t>C7833</t>
  </si>
  <si>
    <t>BRGIP52835</t>
  </si>
  <si>
    <t>L37561</t>
  </si>
  <si>
    <t>JVL24271</t>
  </si>
  <si>
    <t>KKL32722</t>
  </si>
  <si>
    <t>DKL56094</t>
  </si>
  <si>
    <t>BLKUL50615</t>
  </si>
  <si>
    <t>DGNL135</t>
  </si>
  <si>
    <t>BLKUGML50505</t>
  </si>
  <si>
    <t>L18219</t>
  </si>
  <si>
    <t>RGYADL2918</t>
  </si>
  <si>
    <t>GKBDGIP34222</t>
  </si>
  <si>
    <t>KKL33361</t>
  </si>
  <si>
    <t>ADL22324</t>
  </si>
  <si>
    <t>C21537</t>
  </si>
  <si>
    <t>CGNL26996</t>
  </si>
  <si>
    <t>NLIP32300</t>
  </si>
  <si>
    <t>GBL63</t>
  </si>
  <si>
    <t>C54928</t>
  </si>
  <si>
    <t>DL49877</t>
  </si>
  <si>
    <t>MRL42239</t>
  </si>
  <si>
    <t>ANTIP53440</t>
  </si>
  <si>
    <t>MLL38043</t>
  </si>
  <si>
    <t>JVBJ40</t>
  </si>
  <si>
    <t>DJVL41862</t>
  </si>
  <si>
    <t>C18588</t>
  </si>
  <si>
    <t>GBIP42507</t>
  </si>
  <si>
    <t>MLLIP14815</t>
  </si>
  <si>
    <t>DADL41873</t>
  </si>
  <si>
    <t>RGYSSL2779</t>
  </si>
  <si>
    <t>C3627</t>
  </si>
  <si>
    <t>ADL147</t>
  </si>
  <si>
    <t>NLR118</t>
  </si>
  <si>
    <t>L246</t>
  </si>
  <si>
    <t>CIP10830</t>
  </si>
  <si>
    <t>CGNL26462</t>
  </si>
  <si>
    <t>JVL93</t>
  </si>
  <si>
    <t>MRL34</t>
  </si>
  <si>
    <t>JVL81</t>
  </si>
  <si>
    <t>MRL19622</t>
  </si>
  <si>
    <t>DKL171</t>
  </si>
  <si>
    <t>C55304</t>
  </si>
  <si>
    <t>LIP21948</t>
  </si>
  <si>
    <t>DKL54710</t>
  </si>
  <si>
    <t>ADIP24</t>
  </si>
  <si>
    <t>DKBJ5A</t>
  </si>
  <si>
    <t>AKIP28520</t>
  </si>
  <si>
    <t>C3299</t>
  </si>
  <si>
    <t>DBJL14A</t>
  </si>
  <si>
    <t>DKLIP2</t>
  </si>
  <si>
    <t>SGIP52089</t>
  </si>
  <si>
    <t>HDIP73</t>
  </si>
  <si>
    <t>CIP10094</t>
  </si>
  <si>
    <t>BLKUNLR50596</t>
  </si>
  <si>
    <t>MRL29</t>
  </si>
  <si>
    <t>C3791</t>
  </si>
  <si>
    <t>KKIP8</t>
  </si>
  <si>
    <t>BDGIP46818</t>
  </si>
  <si>
    <t>DKL156</t>
  </si>
  <si>
    <t>SSL65</t>
  </si>
  <si>
    <t>NLIP39644</t>
  </si>
  <si>
    <t>DBJL19</t>
  </si>
  <si>
    <t>DGIP27556</t>
  </si>
  <si>
    <t>L17220</t>
  </si>
  <si>
    <t>YHL110</t>
  </si>
  <si>
    <t>GUL22732</t>
  </si>
  <si>
    <t>C27117</t>
  </si>
  <si>
    <t>DGIP24939</t>
  </si>
  <si>
    <t>KKIP42112</t>
  </si>
  <si>
    <t>C3481</t>
  </si>
  <si>
    <t>NLR47</t>
  </si>
  <si>
    <t>JVL41731</t>
  </si>
  <si>
    <t>L158</t>
  </si>
  <si>
    <t>KKL18</t>
  </si>
  <si>
    <t>C56223</t>
  </si>
  <si>
    <t>DKL51047</t>
  </si>
  <si>
    <t>JTIP32026</t>
  </si>
  <si>
    <t>C18927</t>
  </si>
  <si>
    <t>BDGIP30993</t>
  </si>
  <si>
    <t>CIP25103</t>
  </si>
  <si>
    <t>NLR15776</t>
  </si>
  <si>
    <t>L178</t>
  </si>
  <si>
    <t>C37975</t>
  </si>
  <si>
    <t>HDL17447</t>
  </si>
  <si>
    <t>C54616</t>
  </si>
  <si>
    <t>C15063</t>
  </si>
  <si>
    <t>DDGNL42034</t>
  </si>
  <si>
    <t>YHIP13</t>
  </si>
  <si>
    <t>NLR130</t>
  </si>
  <si>
    <t>C11014</t>
  </si>
  <si>
    <t>NLR21</t>
  </si>
  <si>
    <t>SVLAEH2</t>
  </si>
  <si>
    <t>GULIP5</t>
  </si>
  <si>
    <t>LIP27305</t>
  </si>
  <si>
    <t>L255</t>
  </si>
  <si>
    <t>ADL84</t>
  </si>
  <si>
    <t>C51918</t>
  </si>
  <si>
    <t>ADL66</t>
  </si>
  <si>
    <t>CIP256</t>
  </si>
  <si>
    <t>C25372</t>
  </si>
  <si>
    <t>YHBJ8</t>
  </si>
  <si>
    <t>GBIP25922</t>
  </si>
  <si>
    <t>GUL40</t>
  </si>
  <si>
    <t>LIP30802</t>
  </si>
  <si>
    <t>JVIP1</t>
  </si>
  <si>
    <t>DKBJ4</t>
  </si>
  <si>
    <t>DKIP32373</t>
  </si>
  <si>
    <t>KKIP45111</t>
  </si>
  <si>
    <t>CIP143</t>
  </si>
  <si>
    <t>SSL22817</t>
  </si>
  <si>
    <t>CGNL29</t>
  </si>
  <si>
    <t>NLR71</t>
  </si>
  <si>
    <t>RGYCGNL2795</t>
  </si>
  <si>
    <t>C3541</t>
  </si>
  <si>
    <t>SGIP51782</t>
  </si>
  <si>
    <t>GML64</t>
  </si>
  <si>
    <t>HDL20397</t>
  </si>
  <si>
    <t>TKIP52224</t>
  </si>
  <si>
    <t>LWS40367</t>
  </si>
  <si>
    <t>L21757</t>
  </si>
  <si>
    <t>L33712</t>
  </si>
  <si>
    <t>ADCL31493</t>
  </si>
  <si>
    <t>SSL111</t>
  </si>
  <si>
    <t>RGYMRL952</t>
  </si>
  <si>
    <t>HDL37</t>
  </si>
  <si>
    <t>DKL27</t>
  </si>
  <si>
    <t>L154</t>
  </si>
  <si>
    <t>JVL11611</t>
  </si>
  <si>
    <t>GBIP42673</t>
  </si>
  <si>
    <t>L26643</t>
  </si>
  <si>
    <t>ADL41039</t>
  </si>
  <si>
    <t>C14264</t>
  </si>
  <si>
    <t>GGIP53707</t>
  </si>
  <si>
    <t>YHL55797</t>
  </si>
  <si>
    <t>JVL224</t>
  </si>
  <si>
    <t>YHIP47951</t>
  </si>
  <si>
    <t>JTL53118</t>
  </si>
  <si>
    <t>DKIP32372</t>
  </si>
  <si>
    <t>C17112</t>
  </si>
  <si>
    <t>JVBJ38</t>
  </si>
  <si>
    <t>MLIP45906</t>
  </si>
  <si>
    <t>LP23661</t>
  </si>
  <si>
    <t>C49980</t>
  </si>
  <si>
    <t>MRL39859</t>
  </si>
  <si>
    <t>BDGIP51819</t>
  </si>
  <si>
    <t>JVL249</t>
  </si>
  <si>
    <t>YHL52056</t>
  </si>
  <si>
    <t>DKBJ56</t>
  </si>
  <si>
    <t>SSL39874</t>
  </si>
  <si>
    <t>JVL41808</t>
  </si>
  <si>
    <t>GBST1</t>
  </si>
  <si>
    <t>DGNL61</t>
  </si>
  <si>
    <t>C53849</t>
  </si>
  <si>
    <t>HDIP55036</t>
  </si>
  <si>
    <t>YHBJ30</t>
  </si>
  <si>
    <t>C18473</t>
  </si>
  <si>
    <t>LIP38</t>
  </si>
  <si>
    <t>SVL24872</t>
  </si>
  <si>
    <t>DGNIP12730</t>
  </si>
  <si>
    <t>SSL34432</t>
  </si>
  <si>
    <t>ADIP19129</t>
  </si>
  <si>
    <t>RGYJVL2982</t>
  </si>
  <si>
    <t>CIP24944</t>
  </si>
  <si>
    <t>DKL14443</t>
  </si>
  <si>
    <t>C42836</t>
  </si>
  <si>
    <t>YHIP9</t>
  </si>
  <si>
    <t>C3835</t>
  </si>
  <si>
    <t>DGNL43271</t>
  </si>
  <si>
    <t>JVL20165</t>
  </si>
  <si>
    <t>SRLIP18</t>
  </si>
  <si>
    <t>GBL105</t>
  </si>
  <si>
    <t>LIP28043</t>
  </si>
  <si>
    <t>CIP69</t>
  </si>
  <si>
    <t>RGYSVL2995</t>
  </si>
  <si>
    <t>DKL104</t>
  </si>
  <si>
    <t>C36710</t>
  </si>
  <si>
    <t>NLR78</t>
  </si>
  <si>
    <t>MLL46</t>
  </si>
  <si>
    <t>ADBJ21</t>
  </si>
  <si>
    <t>CGIP33847</t>
  </si>
  <si>
    <t>JVIP30758</t>
  </si>
  <si>
    <t>CIP319</t>
  </si>
  <si>
    <t>L49791</t>
  </si>
  <si>
    <t>MRL28047</t>
  </si>
  <si>
    <t>ACBJ36</t>
  </si>
  <si>
    <t>JVL52707</t>
  </si>
  <si>
    <t>C14859</t>
  </si>
  <si>
    <t>GBIP46888</t>
  </si>
  <si>
    <t>JVL58</t>
  </si>
  <si>
    <t>MRL159</t>
  </si>
  <si>
    <t>DKBJ47</t>
  </si>
  <si>
    <t>C53316</t>
  </si>
  <si>
    <t>MRL49</t>
  </si>
  <si>
    <t>C40048</t>
  </si>
  <si>
    <t>C53315</t>
  </si>
  <si>
    <t>LIP21914</t>
  </si>
  <si>
    <t>C16710</t>
  </si>
  <si>
    <t>LIP35868</t>
  </si>
  <si>
    <t>C38169</t>
  </si>
  <si>
    <t>KKL25530</t>
  </si>
  <si>
    <t>C16253</t>
  </si>
  <si>
    <t>ADL23</t>
  </si>
  <si>
    <t>L72</t>
  </si>
  <si>
    <t>NLR47330</t>
  </si>
  <si>
    <t>SSLIP41</t>
  </si>
  <si>
    <t>C38170</t>
  </si>
  <si>
    <t>JVIP47728</t>
  </si>
  <si>
    <t>GBL19118</t>
  </si>
  <si>
    <t>C47778</t>
  </si>
  <si>
    <t>L12034</t>
  </si>
  <si>
    <t>HDL89</t>
  </si>
  <si>
    <t>NLRIP16142</t>
  </si>
  <si>
    <t>DKIP42824</t>
  </si>
  <si>
    <t>HDL17996</t>
  </si>
  <si>
    <t>DKBJ48</t>
  </si>
  <si>
    <t>GML22</t>
  </si>
  <si>
    <t>C55307</t>
  </si>
  <si>
    <t>C33814</t>
  </si>
  <si>
    <t>HDL17298</t>
  </si>
  <si>
    <t>GBIP38872</t>
  </si>
  <si>
    <t>L200</t>
  </si>
  <si>
    <t>HDL29250</t>
  </si>
  <si>
    <t>LIP54584</t>
  </si>
  <si>
    <t>LST1</t>
  </si>
  <si>
    <t>L27411</t>
  </si>
  <si>
    <t>KKL3</t>
  </si>
  <si>
    <t>YHLKTJ8</t>
  </si>
  <si>
    <t>LIP45023</t>
  </si>
  <si>
    <t>RGYNLR1982</t>
  </si>
  <si>
    <t>RGYDDHL1007</t>
  </si>
  <si>
    <t>DKL43488</t>
  </si>
  <si>
    <t>ADIP4</t>
  </si>
  <si>
    <t>MRIP2</t>
  </si>
  <si>
    <t>BLIP14895</t>
  </si>
  <si>
    <t>MLL32822</t>
  </si>
  <si>
    <t>C42021</t>
  </si>
  <si>
    <t>C4057</t>
  </si>
  <si>
    <t>MRL35220</t>
  </si>
  <si>
    <t>BRIP13</t>
  </si>
  <si>
    <t>SSL32951</t>
  </si>
  <si>
    <t>DKL53970</t>
  </si>
  <si>
    <t>DKL15664</t>
  </si>
  <si>
    <t>JVL83</t>
  </si>
  <si>
    <t>NLR51246</t>
  </si>
  <si>
    <t>GBP1</t>
  </si>
  <si>
    <t>C52363</t>
  </si>
  <si>
    <t>CGNL39163</t>
  </si>
  <si>
    <t>C22140</t>
  </si>
  <si>
    <t>NLIP42</t>
  </si>
  <si>
    <t>YHL52</t>
  </si>
  <si>
    <t>TP3963</t>
  </si>
  <si>
    <t>MLST53944</t>
  </si>
  <si>
    <t>DGNL37892</t>
  </si>
  <si>
    <t>LIP27521</t>
  </si>
  <si>
    <t>KKIP27491</t>
  </si>
  <si>
    <t>DKL189</t>
  </si>
  <si>
    <t>KKIP13693</t>
  </si>
  <si>
    <t>DSVL41868</t>
  </si>
  <si>
    <t>JVL206</t>
  </si>
  <si>
    <t>JVL19</t>
  </si>
  <si>
    <t>RGYJVL997</t>
  </si>
  <si>
    <t>SVIP45058</t>
  </si>
  <si>
    <t>RGYSSL2776</t>
  </si>
  <si>
    <t>BJL26</t>
  </si>
  <si>
    <t>MRL84</t>
  </si>
  <si>
    <t>DKL39884</t>
  </si>
  <si>
    <t>C13591</t>
  </si>
  <si>
    <t>C3534</t>
  </si>
  <si>
    <t>BAIP52288</t>
  </si>
  <si>
    <t>MRL46491</t>
  </si>
  <si>
    <t>LIP5</t>
  </si>
  <si>
    <t>C6411</t>
  </si>
  <si>
    <t>C18865</t>
  </si>
  <si>
    <t>JTL43106</t>
  </si>
  <si>
    <t>KKIP54840</t>
  </si>
  <si>
    <t>SRL127</t>
  </si>
  <si>
    <t>NLR30204</t>
  </si>
  <si>
    <t>C53912</t>
  </si>
  <si>
    <t>DL41215</t>
  </si>
  <si>
    <t>BNIP16128</t>
  </si>
  <si>
    <t>YHL48149</t>
  </si>
  <si>
    <t>JVL43355</t>
  </si>
  <si>
    <t>SVL52999</t>
  </si>
  <si>
    <t>JVL35406</t>
  </si>
  <si>
    <t>C18878</t>
  </si>
  <si>
    <t>DGNL28</t>
  </si>
  <si>
    <t>GBIP23006</t>
  </si>
  <si>
    <t>SVL106</t>
  </si>
  <si>
    <t>GUIP47800</t>
  </si>
  <si>
    <t>C55410</t>
  </si>
  <si>
    <t>JVL231</t>
  </si>
  <si>
    <t>LIP12726</t>
  </si>
  <si>
    <t>L92</t>
  </si>
  <si>
    <t>C4917</t>
  </si>
  <si>
    <t>SVIP40686</t>
  </si>
  <si>
    <t>C26466</t>
  </si>
  <si>
    <t>GBIP33072</t>
  </si>
  <si>
    <t>C14987</t>
  </si>
  <si>
    <t>CGNL60</t>
  </si>
  <si>
    <t>LIP31384</t>
  </si>
  <si>
    <t>LST52951</t>
  </si>
  <si>
    <t>CKMIP51353</t>
  </si>
  <si>
    <t>JVL179</t>
  </si>
  <si>
    <t>DKIP18476</t>
  </si>
  <si>
    <t>SSL46476</t>
  </si>
  <si>
    <t>C52145</t>
  </si>
  <si>
    <t>MLLIP16</t>
  </si>
  <si>
    <t>HDL14342</t>
  </si>
  <si>
    <t>BAIP53889</t>
  </si>
  <si>
    <t>C35257</t>
  </si>
  <si>
    <t>ADL119</t>
  </si>
  <si>
    <t>JVL43583</t>
  </si>
  <si>
    <t>NLR23988</t>
  </si>
  <si>
    <t>MLL27</t>
  </si>
  <si>
    <t>GUIP32950</t>
  </si>
  <si>
    <t>DKL90</t>
  </si>
  <si>
    <t>JVL1</t>
  </si>
  <si>
    <t>C3314</t>
  </si>
  <si>
    <t>ACBJ51</t>
  </si>
  <si>
    <t>C50990</t>
  </si>
  <si>
    <t>YHL76</t>
  </si>
  <si>
    <t>SRL30146</t>
  </si>
  <si>
    <t>SNIP51924</t>
  </si>
  <si>
    <t>MLLKTJ6</t>
  </si>
  <si>
    <t>CIP460</t>
  </si>
  <si>
    <t>MLL20882</t>
  </si>
  <si>
    <t>C55521</t>
  </si>
  <si>
    <t>C3546</t>
  </si>
  <si>
    <t>DGIP56268</t>
  </si>
  <si>
    <t>GKYIP21433</t>
  </si>
  <si>
    <t>BAIP52090</t>
  </si>
  <si>
    <t>CST55283</t>
  </si>
  <si>
    <t>LP33583</t>
  </si>
  <si>
    <t>C18959</t>
  </si>
  <si>
    <t>GBIP46897</t>
  </si>
  <si>
    <t>YHBJ12</t>
  </si>
  <si>
    <t>GBL41</t>
  </si>
  <si>
    <t>DL49808</t>
  </si>
  <si>
    <t>GML90</t>
  </si>
  <si>
    <t>LIP39233</t>
  </si>
  <si>
    <t>MLLIP1</t>
  </si>
  <si>
    <t>CIP36578</t>
  </si>
  <si>
    <t>ADL51584</t>
  </si>
  <si>
    <t>DGIP27559</t>
  </si>
  <si>
    <t>DKBJ57</t>
  </si>
  <si>
    <t>BDGIP35215</t>
  </si>
  <si>
    <t>DKL38089</t>
  </si>
  <si>
    <t>DGNL53</t>
  </si>
  <si>
    <t>CIP46273</t>
  </si>
  <si>
    <t>HDIP31</t>
  </si>
  <si>
    <t>L49708</t>
  </si>
  <si>
    <t>MRL155</t>
  </si>
  <si>
    <t>DKBJ18</t>
  </si>
  <si>
    <t>DKBJ37</t>
  </si>
  <si>
    <t>JVL15043</t>
  </si>
  <si>
    <t>DKL19507</t>
  </si>
  <si>
    <t>C33131</t>
  </si>
  <si>
    <t>TJST1</t>
  </si>
  <si>
    <t>L35499</t>
  </si>
  <si>
    <t>RGYNLR2840</t>
  </si>
  <si>
    <t>C18179</t>
  </si>
  <si>
    <t>CGNL34563</t>
  </si>
  <si>
    <t>ADIP1</t>
  </si>
  <si>
    <t>JTL36227</t>
  </si>
  <si>
    <t>JVL38</t>
  </si>
  <si>
    <t>MLL73</t>
  </si>
  <si>
    <t>C35509</t>
  </si>
  <si>
    <t>ADL145</t>
  </si>
  <si>
    <t>MURIP50011</t>
  </si>
  <si>
    <t>TP4253</t>
  </si>
  <si>
    <t>DJTL49880</t>
  </si>
  <si>
    <t>DKL40574</t>
  </si>
  <si>
    <t>MRL59</t>
  </si>
  <si>
    <t>RGYNLR1977</t>
  </si>
  <si>
    <t>ADL31531</t>
  </si>
  <si>
    <t>ADIP19132</t>
  </si>
  <si>
    <t>L28381</t>
  </si>
  <si>
    <t>DGNL47173</t>
  </si>
  <si>
    <t>DGIP48941</t>
  </si>
  <si>
    <t>LIP52476</t>
  </si>
  <si>
    <t>JVBJ13</t>
  </si>
  <si>
    <t>C3879</t>
  </si>
  <si>
    <t>DBJL2</t>
  </si>
  <si>
    <t>MRL25</t>
  </si>
  <si>
    <t>GGIP52075</t>
  </si>
  <si>
    <t>LIP34306</t>
  </si>
  <si>
    <t>MLL44288</t>
  </si>
  <si>
    <t>JVIP27561</t>
  </si>
  <si>
    <t>DGIP35263</t>
  </si>
  <si>
    <t>DKBJ31</t>
  </si>
  <si>
    <t>C46518</t>
  </si>
  <si>
    <t>C3854</t>
  </si>
  <si>
    <t>SGIP51811</t>
  </si>
  <si>
    <t>JVIP17729</t>
  </si>
  <si>
    <t>MRL39856</t>
  </si>
  <si>
    <t>SSL52010</t>
  </si>
  <si>
    <t>C28699</t>
  </si>
  <si>
    <t>GUL39</t>
  </si>
  <si>
    <t>SVLKTJ2</t>
  </si>
  <si>
    <t>GML6084</t>
  </si>
  <si>
    <t>L38174</t>
  </si>
  <si>
    <t>HDL90</t>
  </si>
  <si>
    <t>BDGIP24823</t>
  </si>
  <si>
    <t>NRIP55035</t>
  </si>
  <si>
    <t>C3315</t>
  </si>
  <si>
    <t>MRL31</t>
  </si>
  <si>
    <t>YHIP33320</t>
  </si>
  <si>
    <t>RGYNLR2832</t>
  </si>
  <si>
    <t>C41545</t>
  </si>
  <si>
    <t>LIP31059</t>
  </si>
  <si>
    <t>DMGIP52290</t>
  </si>
  <si>
    <t>DKL17802</t>
  </si>
  <si>
    <t>C54931</t>
  </si>
  <si>
    <t>HDIP14</t>
  </si>
  <si>
    <t>MRL95</t>
  </si>
  <si>
    <t>C3630</t>
  </si>
  <si>
    <t>DKL42251</t>
  </si>
  <si>
    <t>HDIP38246</t>
  </si>
  <si>
    <t>MLL49730</t>
  </si>
  <si>
    <t>C53645</t>
  </si>
  <si>
    <t>RGYJVL2955</t>
  </si>
  <si>
    <t>RGYGBL2988</t>
  </si>
  <si>
    <t>GML41</t>
  </si>
  <si>
    <t>LIP37070</t>
  </si>
  <si>
    <t>JTL50</t>
  </si>
  <si>
    <t>DRIP51933</t>
  </si>
  <si>
    <t>SSL74</t>
  </si>
  <si>
    <t>NLR16397</t>
  </si>
  <si>
    <t>DSVL43553</t>
  </si>
  <si>
    <t>C16702</t>
  </si>
  <si>
    <t>MSBC51745</t>
  </si>
  <si>
    <t>MSBC49353</t>
  </si>
  <si>
    <t>BDGIP13934</t>
  </si>
  <si>
    <t>GBBJ17</t>
  </si>
  <si>
    <t>DGIP27546</t>
  </si>
  <si>
    <t>JPIP38864</t>
  </si>
  <si>
    <t>DKL40</t>
  </si>
  <si>
    <t>DKL193</t>
  </si>
  <si>
    <t>MRL52</t>
  </si>
  <si>
    <t>ADL73</t>
  </si>
  <si>
    <t>ADBJ8</t>
  </si>
  <si>
    <t>DKIP25660</t>
  </si>
  <si>
    <t>DGNL34207</t>
  </si>
  <si>
    <t>AGIP54705</t>
  </si>
  <si>
    <t>GBL2</t>
  </si>
  <si>
    <t>HDL39726</t>
  </si>
  <si>
    <t>JTL8</t>
  </si>
  <si>
    <t>SVL25205</t>
  </si>
  <si>
    <t>L26040</t>
  </si>
  <si>
    <t>LIP16213</t>
  </si>
  <si>
    <t>SRLIP12</t>
  </si>
  <si>
    <t>MURIP51761</t>
  </si>
  <si>
    <t>RGYSRL779</t>
  </si>
  <si>
    <t>BLKUC50534</t>
  </si>
  <si>
    <t>C44262</t>
  </si>
  <si>
    <t>ADBJ20A</t>
  </si>
  <si>
    <t>DMLL49819</t>
  </si>
  <si>
    <t>YHL16111</t>
  </si>
  <si>
    <t>SRL66</t>
  </si>
  <si>
    <t>HDL31403</t>
  </si>
  <si>
    <t>DKL183</t>
  </si>
  <si>
    <t>C48348</t>
  </si>
  <si>
    <t>GML6726</t>
  </si>
  <si>
    <t>YHIP33418</t>
  </si>
  <si>
    <t>ADL41250</t>
  </si>
  <si>
    <t>JTIP27955</t>
  </si>
  <si>
    <t>ADIP24680</t>
  </si>
  <si>
    <t>BYIP51971</t>
  </si>
  <si>
    <t>C3740</t>
  </si>
  <si>
    <t>GUL3</t>
  </si>
  <si>
    <t>HDBJ1</t>
  </si>
  <si>
    <t>CIP392</t>
  </si>
  <si>
    <t>JTIP49015</t>
  </si>
  <si>
    <t>JVL125</t>
  </si>
  <si>
    <t>C3498</t>
  </si>
  <si>
    <t>C48110</t>
  </si>
  <si>
    <t>C3658</t>
  </si>
  <si>
    <t>NLR25102</t>
  </si>
  <si>
    <t>MRL15054</t>
  </si>
  <si>
    <t>LIP28119</t>
  </si>
  <si>
    <t>C19127</t>
  </si>
  <si>
    <t>KKL11</t>
  </si>
  <si>
    <t>C8037</t>
  </si>
  <si>
    <t>NLRBJ8</t>
  </si>
  <si>
    <t>CIP281</t>
  </si>
  <si>
    <t>C31340</t>
  </si>
  <si>
    <t>MLL54631</t>
  </si>
  <si>
    <t>SVL17071</t>
  </si>
  <si>
    <t>DGNL86</t>
  </si>
  <si>
    <t>NLR23492</t>
  </si>
  <si>
    <t>DGNLIP16203</t>
  </si>
  <si>
    <t>C50059</t>
  </si>
  <si>
    <t>SVIP45052</t>
  </si>
  <si>
    <t>DKL145</t>
  </si>
  <si>
    <t>C51998</t>
  </si>
  <si>
    <t>JVIP36071</t>
  </si>
  <si>
    <t>MRL41810</t>
  </si>
  <si>
    <t>DKLIP14819</t>
  </si>
  <si>
    <t>DKIP12718</t>
  </si>
  <si>
    <t>MRL44492</t>
  </si>
  <si>
    <t>DDGNL49812</t>
  </si>
  <si>
    <t>CIP338</t>
  </si>
  <si>
    <t>C47143</t>
  </si>
  <si>
    <t>GHIP52137</t>
  </si>
  <si>
    <t>RGYJVL2956</t>
  </si>
  <si>
    <t>BLKUNLR50588</t>
  </si>
  <si>
    <t>CIP45506</t>
  </si>
  <si>
    <t>ADL42</t>
  </si>
  <si>
    <t>MRL55139</t>
  </si>
  <si>
    <t>C49976</t>
  </si>
  <si>
    <t>MRL16</t>
  </si>
  <si>
    <t>HDL37057</t>
  </si>
  <si>
    <t>ADL97</t>
  </si>
  <si>
    <t>C16970</t>
  </si>
  <si>
    <t>JTL1</t>
  </si>
  <si>
    <t>C17970</t>
  </si>
  <si>
    <t>DKL167</t>
  </si>
  <si>
    <t>LIP30336</t>
  </si>
  <si>
    <t>DNGIP53089</t>
  </si>
  <si>
    <t>CIP428</t>
  </si>
  <si>
    <t>DKL31</t>
  </si>
  <si>
    <t>CIP397</t>
  </si>
  <si>
    <t>L49731</t>
  </si>
  <si>
    <t>SSL132</t>
  </si>
  <si>
    <t>L34256</t>
  </si>
  <si>
    <t>NLR29252</t>
  </si>
  <si>
    <t>MLLIP12-2</t>
  </si>
  <si>
    <t>ADCL8</t>
  </si>
  <si>
    <t>C29761</t>
  </si>
  <si>
    <t>NLR112</t>
  </si>
  <si>
    <t>LIP34</t>
  </si>
  <si>
    <t>SSL12940</t>
  </si>
  <si>
    <t>C3708</t>
  </si>
  <si>
    <t>JTIP13</t>
  </si>
  <si>
    <t>JVL184</t>
  </si>
  <si>
    <t>MRL19002</t>
  </si>
  <si>
    <t>GBL34</t>
  </si>
  <si>
    <t>C53004</t>
  </si>
  <si>
    <t>HDIP22689</t>
  </si>
  <si>
    <t>MLL59</t>
  </si>
  <si>
    <t>SVLKTJ7</t>
  </si>
  <si>
    <t>CP34287</t>
  </si>
  <si>
    <t>HDIP52</t>
  </si>
  <si>
    <t>ADIP54509</t>
  </si>
  <si>
    <t>C3306</t>
  </si>
  <si>
    <t>C32844</t>
  </si>
  <si>
    <t>L36825</t>
  </si>
  <si>
    <t>L16467</t>
  </si>
  <si>
    <t>MRL138</t>
  </si>
  <si>
    <t>DNGL29406</t>
  </si>
  <si>
    <t>CGNBJ18</t>
  </si>
  <si>
    <t>BAIP42211</t>
  </si>
  <si>
    <t>ADL24179</t>
  </si>
  <si>
    <t>YHIP22685</t>
  </si>
  <si>
    <t>BSIP27548</t>
  </si>
  <si>
    <t>C3884</t>
  </si>
  <si>
    <t>YHL24824</t>
  </si>
  <si>
    <t>GML80</t>
  </si>
  <si>
    <t>ADKTJ11</t>
  </si>
  <si>
    <t>BKIP15040</t>
  </si>
  <si>
    <t>ADL75</t>
  </si>
  <si>
    <t>TP4146</t>
  </si>
  <si>
    <t>DGIP27565</t>
  </si>
  <si>
    <t>JVL22805</t>
  </si>
  <si>
    <t>L27247</t>
  </si>
  <si>
    <t>DDGNL42036</t>
  </si>
  <si>
    <t>SRL114</t>
  </si>
  <si>
    <t>BAIP52066</t>
  </si>
  <si>
    <t>GUL36</t>
  </si>
  <si>
    <t>C45967</t>
  </si>
  <si>
    <t>DKL79</t>
  </si>
  <si>
    <t>GML12994</t>
  </si>
  <si>
    <t>DKBJ38</t>
  </si>
  <si>
    <t>MLL41923</t>
  </si>
  <si>
    <t>L29706</t>
  </si>
  <si>
    <t>CIP361</t>
  </si>
  <si>
    <t>L49342</t>
  </si>
  <si>
    <t>DGNL26284</t>
  </si>
  <si>
    <t>JTBJ9</t>
  </si>
  <si>
    <t>HDL22318</t>
  </si>
  <si>
    <t>YHIP24475</t>
  </si>
  <si>
    <t>HDIP82</t>
  </si>
  <si>
    <t>YLIP51334</t>
  </si>
  <si>
    <t>RGYNLR1974</t>
  </si>
  <si>
    <t>C13635</t>
  </si>
  <si>
    <t>L42882</t>
  </si>
  <si>
    <t>DKLIP13</t>
  </si>
  <si>
    <t>HDIP42</t>
  </si>
  <si>
    <t>CIP345</t>
  </si>
  <si>
    <t>ADL57</t>
  </si>
  <si>
    <t>DKL54706</t>
  </si>
  <si>
    <t>RGYNLR1980</t>
  </si>
  <si>
    <t>CIP258</t>
  </si>
  <si>
    <t>MSBC49358</t>
  </si>
  <si>
    <t>CGIP27544</t>
  </si>
  <si>
    <t>SVL44910</t>
  </si>
  <si>
    <t>JVLIP16148</t>
  </si>
  <si>
    <t>ADIP47076</t>
  </si>
  <si>
    <t>CIP205</t>
  </si>
  <si>
    <t>SVL28529</t>
  </si>
  <si>
    <t>CGNL22</t>
  </si>
  <si>
    <t>NLR52</t>
  </si>
  <si>
    <t>APIP52578</t>
  </si>
  <si>
    <t>NLRIP16154</t>
  </si>
  <si>
    <t>SVL56</t>
  </si>
  <si>
    <t>LIP27497</t>
  </si>
  <si>
    <t>RGYDKL2892</t>
  </si>
  <si>
    <t>LIP10</t>
  </si>
  <si>
    <t>HDL25</t>
  </si>
  <si>
    <t>C17971</t>
  </si>
  <si>
    <t>L15384</t>
  </si>
  <si>
    <t>DKL112</t>
  </si>
  <si>
    <t>L36117</t>
  </si>
  <si>
    <t>LIP44649</t>
  </si>
  <si>
    <t>MRL34467</t>
  </si>
  <si>
    <t>SVL32025</t>
  </si>
  <si>
    <t>C49117</t>
  </si>
  <si>
    <t>GML8261</t>
  </si>
  <si>
    <t>YHL14697</t>
  </si>
  <si>
    <t>BLKUC50536</t>
  </si>
  <si>
    <t>TP4208</t>
  </si>
  <si>
    <t>JVL194</t>
  </si>
  <si>
    <t>JVL56169</t>
  </si>
  <si>
    <t>C45429</t>
  </si>
  <si>
    <t>CIP318</t>
  </si>
  <si>
    <t>JVL26534</t>
  </si>
  <si>
    <t>MRL55144</t>
  </si>
  <si>
    <t>SSL92</t>
  </si>
  <si>
    <t>SVST1</t>
  </si>
  <si>
    <t>MSBC49354</t>
  </si>
  <si>
    <t>GBL25101</t>
  </si>
  <si>
    <t>C3619</t>
  </si>
  <si>
    <t>MLL53952</t>
  </si>
  <si>
    <t>LIP27490</t>
  </si>
  <si>
    <t>RGYMKL2872</t>
  </si>
  <si>
    <t>C21762</t>
  </si>
  <si>
    <t>DKL10</t>
  </si>
  <si>
    <t>MKL20241</t>
  </si>
  <si>
    <t>L82</t>
  </si>
  <si>
    <t>JVL28407</t>
  </si>
  <si>
    <t>YHWP36966</t>
  </si>
  <si>
    <t>GUL50297</t>
  </si>
  <si>
    <t>C48877</t>
  </si>
  <si>
    <t>MRST53938</t>
  </si>
  <si>
    <t>JTIP30804</t>
  </si>
  <si>
    <t>L47619</t>
  </si>
  <si>
    <t>HDL20984</t>
  </si>
  <si>
    <t>NLRBJ11</t>
  </si>
  <si>
    <t>CIP439-1</t>
  </si>
  <si>
    <t>KKL28911</t>
  </si>
  <si>
    <t>YHIP28739</t>
  </si>
  <si>
    <t>SVL46932</t>
  </si>
  <si>
    <t>JVIP27549</t>
  </si>
  <si>
    <t>ADCL2</t>
  </si>
  <si>
    <t>L31286</t>
  </si>
  <si>
    <t>C39327</t>
  </si>
  <si>
    <t>C54165</t>
  </si>
  <si>
    <t>YHIP44933</t>
  </si>
  <si>
    <t>JVL21023</t>
  </si>
  <si>
    <t>GBBJ5</t>
  </si>
  <si>
    <t>L107</t>
  </si>
  <si>
    <t>SVL19508</t>
  </si>
  <si>
    <t>GBL46353</t>
  </si>
  <si>
    <t>DGNL39084</t>
  </si>
  <si>
    <t>MLL48</t>
  </si>
  <si>
    <t>CWP55271</t>
  </si>
  <si>
    <t>C6106</t>
  </si>
  <si>
    <t>NLR143</t>
  </si>
  <si>
    <t>DGNL48246</t>
  </si>
  <si>
    <t>SSL42192</t>
  </si>
  <si>
    <t>LIP45005</t>
  </si>
  <si>
    <t>DKBJ23</t>
  </si>
  <si>
    <t>YHIP31389</t>
  </si>
  <si>
    <t>CIP22553</t>
  </si>
  <si>
    <t>NLRBJ9</t>
  </si>
  <si>
    <t>DMGIP51756</t>
  </si>
  <si>
    <t>JVIP49393</t>
  </si>
  <si>
    <t>C38783</t>
  </si>
  <si>
    <t>GBL85</t>
  </si>
  <si>
    <t>HDIP19785</t>
  </si>
  <si>
    <t>JTIP45185</t>
  </si>
  <si>
    <t>C18339</t>
  </si>
  <si>
    <t>ADIP22106</t>
  </si>
  <si>
    <t>L31</t>
  </si>
  <si>
    <t>L20170</t>
  </si>
  <si>
    <t>RGYNLR2837</t>
  </si>
  <si>
    <t>LIP2</t>
  </si>
  <si>
    <t>BRIP21</t>
  </si>
  <si>
    <t>MLL17443</t>
  </si>
  <si>
    <t>HDIP45</t>
  </si>
  <si>
    <t>NLR9</t>
  </si>
  <si>
    <t>C45710</t>
  </si>
  <si>
    <t>KKIP40627</t>
  </si>
  <si>
    <t>GBIP31395</t>
  </si>
  <si>
    <t>SSL15766</t>
  </si>
  <si>
    <t>C5754</t>
  </si>
  <si>
    <t>CGNL49584</t>
  </si>
  <si>
    <t>BAIP53888</t>
  </si>
  <si>
    <t>GBIP3</t>
  </si>
  <si>
    <t>CHTIP53120</t>
  </si>
  <si>
    <t>ADIP22097</t>
  </si>
  <si>
    <t>SSL41616</t>
  </si>
  <si>
    <t>SVL21206</t>
  </si>
  <si>
    <t>JVL102</t>
  </si>
  <si>
    <t>CGNL15774</t>
  </si>
  <si>
    <t>MRL13100</t>
  </si>
  <si>
    <t>DKIP4A</t>
  </si>
  <si>
    <t>DKKTJ17</t>
  </si>
  <si>
    <t>JVIP3</t>
  </si>
  <si>
    <t>DGNL32987</t>
  </si>
  <si>
    <t>RGYSVL2996</t>
  </si>
  <si>
    <t>MSBC51751</t>
  </si>
  <si>
    <t>ADIP23</t>
  </si>
  <si>
    <t>GJIP52109</t>
  </si>
  <si>
    <t>RGYDGNL2846</t>
  </si>
  <si>
    <t>RGYMLL836</t>
  </si>
  <si>
    <t>C32479</t>
  </si>
  <si>
    <t>C38222</t>
  </si>
  <si>
    <t>NLIP37942</t>
  </si>
  <si>
    <t>DKL51149</t>
  </si>
  <si>
    <t>DKL34007</t>
  </si>
  <si>
    <t>HDIP22352</t>
  </si>
  <si>
    <t>KKIP51074</t>
  </si>
  <si>
    <t>SVL35</t>
  </si>
  <si>
    <t>JVIP47034</t>
  </si>
  <si>
    <t>DKL40175</t>
  </si>
  <si>
    <t>C14066</t>
  </si>
  <si>
    <t>BDGIP28303</t>
  </si>
  <si>
    <t>KGIP53053</t>
  </si>
  <si>
    <t>DNRL43929</t>
  </si>
  <si>
    <t>SSIP38658</t>
  </si>
  <si>
    <t>C35288</t>
  </si>
  <si>
    <t>HDIP52872</t>
  </si>
  <si>
    <t>RGYSSL2756</t>
  </si>
  <si>
    <t>SSL16051</t>
  </si>
  <si>
    <t>C50983</t>
  </si>
  <si>
    <t>SSL41355</t>
  </si>
  <si>
    <t>MRL104</t>
  </si>
  <si>
    <t>C1141</t>
  </si>
  <si>
    <t>LIP36585</t>
  </si>
  <si>
    <t>MRL60</t>
  </si>
  <si>
    <t>LIP35461</t>
  </si>
  <si>
    <t>HDIP53</t>
  </si>
  <si>
    <t>JVL22227</t>
  </si>
  <si>
    <t>JVL254</t>
  </si>
  <si>
    <t>RGYNLR2826</t>
  </si>
  <si>
    <t>JVIP54423</t>
  </si>
  <si>
    <t>CIP40673</t>
  </si>
  <si>
    <t>HDL51</t>
  </si>
  <si>
    <t>YHL15714</t>
  </si>
  <si>
    <t>GML11169</t>
  </si>
  <si>
    <t>YHL32685</t>
  </si>
  <si>
    <t>YHL75</t>
  </si>
  <si>
    <t>ADL22811</t>
  </si>
  <si>
    <t>KKIP27926</t>
  </si>
  <si>
    <t>SVL49510</t>
  </si>
  <si>
    <t>SVL43</t>
  </si>
  <si>
    <t>DKL41533</t>
  </si>
  <si>
    <t>C55146</t>
  </si>
  <si>
    <t>ADIP51200</t>
  </si>
  <si>
    <t>JVIP33728</t>
  </si>
  <si>
    <t>BSLIP20327</t>
  </si>
  <si>
    <t>LST53948</t>
  </si>
  <si>
    <t>C3648</t>
  </si>
  <si>
    <t>GBL117</t>
  </si>
  <si>
    <t>MSBDKL52838</t>
  </si>
  <si>
    <t>C27637</t>
  </si>
  <si>
    <t>C31342</t>
  </si>
  <si>
    <t>MLLBJ8</t>
  </si>
  <si>
    <t>C3495</t>
  </si>
  <si>
    <t>LIP45089</t>
  </si>
  <si>
    <t>C49997</t>
  </si>
  <si>
    <t>JVL158</t>
  </si>
  <si>
    <t>NLR43574</t>
  </si>
  <si>
    <t>YHL33767</t>
  </si>
  <si>
    <t>DKLIP14705</t>
  </si>
  <si>
    <t>JTLIP13694</t>
  </si>
  <si>
    <t>GULIP25</t>
  </si>
  <si>
    <t>PDIP53344</t>
  </si>
  <si>
    <t>YHIP30757</t>
  </si>
  <si>
    <t>C21911</t>
  </si>
  <si>
    <t>DGNL47192</t>
  </si>
  <si>
    <t>JTIP1</t>
  </si>
  <si>
    <t>C54163</t>
  </si>
  <si>
    <t>SRL16248</t>
  </si>
  <si>
    <t>YHL16049</t>
  </si>
  <si>
    <t>CGIP44384</t>
  </si>
  <si>
    <t>DBJL5</t>
  </si>
  <si>
    <t>ADCIP17661</t>
  </si>
  <si>
    <t>SSL90</t>
  </si>
  <si>
    <t>L36449</t>
  </si>
  <si>
    <t>DGNIP45528</t>
  </si>
  <si>
    <t>C27847</t>
  </si>
  <si>
    <t>MKL25881</t>
  </si>
  <si>
    <t>MRL15058</t>
  </si>
  <si>
    <t>LIP6</t>
  </si>
  <si>
    <t>RGYDKL2877</t>
  </si>
  <si>
    <t>C3320</t>
  </si>
  <si>
    <t>RGGYL2805</t>
  </si>
  <si>
    <t>DDGNL42035</t>
  </si>
  <si>
    <t>ADL96</t>
  </si>
  <si>
    <t>SRLIP19</t>
  </si>
  <si>
    <t>DKIP19634</t>
  </si>
  <si>
    <t>BDGIP33368</t>
  </si>
  <si>
    <t>MRL121</t>
  </si>
  <si>
    <t>JVL15449</t>
  </si>
  <si>
    <t>L167</t>
  </si>
  <si>
    <t>CIP441</t>
  </si>
  <si>
    <t>CIP195</t>
  </si>
  <si>
    <t>SSL12018</t>
  </si>
  <si>
    <t>JVL27671</t>
  </si>
  <si>
    <t>LIP28001</t>
  </si>
  <si>
    <t>CGNL51</t>
  </si>
  <si>
    <t>L356</t>
  </si>
  <si>
    <t>GBL42138</t>
  </si>
  <si>
    <t>YHIP27957</t>
  </si>
  <si>
    <t>C28965</t>
  </si>
  <si>
    <t>KKIP27924</t>
  </si>
  <si>
    <t>ACBJ44</t>
  </si>
  <si>
    <t>DKL177</t>
  </si>
  <si>
    <t>C50175</t>
  </si>
  <si>
    <t>HDIP35072</t>
  </si>
  <si>
    <t>ADL150</t>
  </si>
  <si>
    <t>SRL34</t>
  </si>
  <si>
    <t>C44369</t>
  </si>
  <si>
    <t>SSL35</t>
  </si>
  <si>
    <t>DKL29552</t>
  </si>
  <si>
    <t>YHL37665</t>
  </si>
  <si>
    <t>C52547</t>
  </si>
  <si>
    <t>C32126</t>
  </si>
  <si>
    <t>RGYCGNL2790</t>
  </si>
  <si>
    <t>KKLKTJ1</t>
  </si>
  <si>
    <t>L151</t>
  </si>
  <si>
    <t>MRST53925</t>
  </si>
  <si>
    <t>DKL144</t>
  </si>
  <si>
    <t>L130</t>
  </si>
  <si>
    <t>YHL19</t>
  </si>
  <si>
    <t>JVL234</t>
  </si>
  <si>
    <t>HDL15363</t>
  </si>
  <si>
    <t>SVIP45055</t>
  </si>
  <si>
    <t>SSLIP4</t>
  </si>
  <si>
    <t>HDL63</t>
  </si>
  <si>
    <t>C3650</t>
  </si>
  <si>
    <t>CGIP31014</t>
  </si>
  <si>
    <t>DKL31506</t>
  </si>
  <si>
    <t>MLL38548</t>
  </si>
  <si>
    <t>LIP12722</t>
  </si>
  <si>
    <t>LIP29353</t>
  </si>
  <si>
    <t>SVLKTJ4</t>
  </si>
  <si>
    <t>JTIP41288</t>
  </si>
  <si>
    <t>JVL20</t>
  </si>
  <si>
    <t>UPIP51588</t>
  </si>
  <si>
    <t>ADIP19</t>
  </si>
  <si>
    <t>LIP18509</t>
  </si>
  <si>
    <t>NLR126</t>
  </si>
  <si>
    <t>LIP30359</t>
  </si>
  <si>
    <t>L271</t>
  </si>
  <si>
    <t>KKIP41791</t>
  </si>
  <si>
    <t>LIP44(TAS)</t>
  </si>
  <si>
    <t>DDGNL42037</t>
  </si>
  <si>
    <t>MLL49</t>
  </si>
  <si>
    <t>L15659</t>
  </si>
  <si>
    <t>CIP23344</t>
  </si>
  <si>
    <t>ADL91</t>
  </si>
  <si>
    <t>DADL41184</t>
  </si>
  <si>
    <t>C45985</t>
  </si>
  <si>
    <t>DKIP51999</t>
  </si>
  <si>
    <t>JVL46886</t>
  </si>
  <si>
    <t>GBL50168</t>
  </si>
  <si>
    <t>NLR91</t>
  </si>
  <si>
    <t>L31287</t>
  </si>
  <si>
    <t>LIP29134</t>
  </si>
  <si>
    <t>ADCL7</t>
  </si>
  <si>
    <t>GUIP52369</t>
  </si>
  <si>
    <t>KKBJ22</t>
  </si>
  <si>
    <t>DDGNL42032</t>
  </si>
  <si>
    <t>BLKUMKL50542</t>
  </si>
  <si>
    <t>DADL41193</t>
  </si>
  <si>
    <t>C17608</t>
  </si>
  <si>
    <t>YHIP39618</t>
  </si>
  <si>
    <t>C40566</t>
  </si>
  <si>
    <t>DKIP35668</t>
  </si>
  <si>
    <t>SSLIP10</t>
  </si>
  <si>
    <t>NLIP37941</t>
  </si>
  <si>
    <t>NLR36459</t>
  </si>
  <si>
    <t>MLLBJ22</t>
  </si>
  <si>
    <t>YHL69</t>
  </si>
  <si>
    <t>BJL38</t>
  </si>
  <si>
    <t>KKBJ6</t>
  </si>
  <si>
    <t>YHL31</t>
  </si>
  <si>
    <t>KRIP53090</t>
  </si>
  <si>
    <t>LIP36367</t>
  </si>
  <si>
    <t>SVWP45450</t>
  </si>
  <si>
    <t>NLIP3</t>
  </si>
  <si>
    <t>C24724</t>
  </si>
  <si>
    <t>C15207</t>
  </si>
  <si>
    <t>DKL16350</t>
  </si>
  <si>
    <t>MSBC46293</t>
  </si>
  <si>
    <t>DBJL11</t>
  </si>
  <si>
    <t>RGYSVL3000</t>
  </si>
  <si>
    <t>ADL38504</t>
  </si>
  <si>
    <t>JVIP28116</t>
  </si>
  <si>
    <t>SVL19</t>
  </si>
  <si>
    <t>DKL21</t>
  </si>
  <si>
    <t>ADL55754</t>
  </si>
  <si>
    <t>JVL25788</t>
  </si>
  <si>
    <t>MLL32772</t>
  </si>
  <si>
    <t>DKL21836</t>
  </si>
  <si>
    <t>PLSIP223</t>
  </si>
  <si>
    <t>CGNL63</t>
  </si>
  <si>
    <t>C33978</t>
  </si>
  <si>
    <t>MLL14491</t>
  </si>
  <si>
    <t>DKL32884</t>
  </si>
  <si>
    <t>HDL25866</t>
  </si>
  <si>
    <t>HDIP51</t>
  </si>
  <si>
    <t>DKL51328</t>
  </si>
  <si>
    <t>DGNL120</t>
  </si>
  <si>
    <t>LIP28309</t>
  </si>
  <si>
    <t>C13709</t>
  </si>
  <si>
    <t>JVLKJ2A</t>
  </si>
  <si>
    <t>DKL29414</t>
  </si>
  <si>
    <t>YHL55291</t>
  </si>
  <si>
    <t>MLL8</t>
  </si>
  <si>
    <t>GML25</t>
  </si>
  <si>
    <t>SBJL7</t>
  </si>
  <si>
    <t>CGNL44</t>
  </si>
  <si>
    <t>HDL80</t>
  </si>
  <si>
    <t>DKL168</t>
  </si>
  <si>
    <t>SSL19407</t>
  </si>
  <si>
    <t>HDIP55037</t>
  </si>
  <si>
    <t>C10229</t>
  </si>
  <si>
    <t>HDIP22</t>
  </si>
  <si>
    <t>CGNIP7</t>
  </si>
  <si>
    <t>PLS37194</t>
  </si>
  <si>
    <t>YHIP16</t>
  </si>
  <si>
    <t>GVST1</t>
  </si>
  <si>
    <t>NLR11700</t>
  </si>
  <si>
    <t>C3640</t>
  </si>
  <si>
    <t>JVL151</t>
  </si>
  <si>
    <t>YHL35189</t>
  </si>
  <si>
    <t>HDIP77</t>
  </si>
  <si>
    <t>BLIP50819</t>
  </si>
  <si>
    <t>NLR76</t>
  </si>
  <si>
    <t>BDGIP30642</t>
  </si>
  <si>
    <t>C3678</t>
  </si>
  <si>
    <t>DL49820</t>
  </si>
  <si>
    <t>L39676</t>
  </si>
  <si>
    <t>NLIP55</t>
  </si>
  <si>
    <t>GKLIP36963</t>
  </si>
  <si>
    <t>MRL51602</t>
  </si>
  <si>
    <t>GULIP2</t>
  </si>
  <si>
    <t>JVL85</t>
  </si>
  <si>
    <t>MLL29573</t>
  </si>
  <si>
    <t>HDL11013</t>
  </si>
  <si>
    <t>HDIP53336</t>
  </si>
  <si>
    <t>MKL34002</t>
  </si>
  <si>
    <t>BLKUCGNL50617</t>
  </si>
  <si>
    <t>GKIP1</t>
  </si>
  <si>
    <t>BSIP27547</t>
  </si>
  <si>
    <t>YHL16627</t>
  </si>
  <si>
    <t>MRRBJ8</t>
  </si>
  <si>
    <t>C16487</t>
  </si>
  <si>
    <t>GBL17020</t>
  </si>
  <si>
    <t>NLR37</t>
  </si>
  <si>
    <t>JVL27352</t>
  </si>
  <si>
    <t>BLKUSSL50580</t>
  </si>
  <si>
    <t>DKL150</t>
  </si>
  <si>
    <t>ADIP12</t>
  </si>
  <si>
    <t>JVL97</t>
  </si>
  <si>
    <t>C45863</t>
  </si>
  <si>
    <t>CGNBJ15</t>
  </si>
  <si>
    <t>DGBJ19</t>
  </si>
  <si>
    <t>DGNL40</t>
  </si>
  <si>
    <t>MSBC51748</t>
  </si>
  <si>
    <t>JVBJ57</t>
  </si>
  <si>
    <t>MRL29102</t>
  </si>
  <si>
    <t>MLIP27928</t>
  </si>
  <si>
    <t>MRL28408</t>
  </si>
  <si>
    <t>YHBJ25</t>
  </si>
  <si>
    <t>DGIP27567</t>
  </si>
  <si>
    <t>SVL86</t>
  </si>
  <si>
    <t>DKIP14820</t>
  </si>
  <si>
    <t>HDL20718</t>
  </si>
  <si>
    <t>MRL57</t>
  </si>
  <si>
    <t>C3707</t>
  </si>
  <si>
    <t>APIP51180</t>
  </si>
  <si>
    <t>DGIP41472</t>
  </si>
  <si>
    <t>SRL74</t>
  </si>
  <si>
    <t>CGNL55132</t>
  </si>
  <si>
    <t>YHIP33321</t>
  </si>
  <si>
    <t>BLKUL50620</t>
  </si>
  <si>
    <t>NLIP23</t>
  </si>
  <si>
    <t>YHL49889</t>
  </si>
  <si>
    <t>C3706</t>
  </si>
  <si>
    <t>DKL190</t>
  </si>
  <si>
    <t>NLIP54776</t>
  </si>
  <si>
    <t>L24512</t>
  </si>
  <si>
    <t>RGYNLR1976</t>
  </si>
  <si>
    <t>C38904</t>
  </si>
  <si>
    <t>C17110</t>
  </si>
  <si>
    <t>BSIP28255</t>
  </si>
  <si>
    <t>TKIP45498</t>
  </si>
  <si>
    <t>GBL90</t>
  </si>
  <si>
    <t>C49181</t>
  </si>
  <si>
    <t>GMIP46850</t>
  </si>
  <si>
    <t>C43421</t>
  </si>
  <si>
    <t>C5032</t>
  </si>
  <si>
    <t>CGNBJ22</t>
  </si>
  <si>
    <t>SRL135</t>
  </si>
  <si>
    <t>CIP420A</t>
  </si>
  <si>
    <t>CGIP38259</t>
  </si>
  <si>
    <t>JTBJ3</t>
  </si>
  <si>
    <t>LIP45784</t>
  </si>
  <si>
    <t>CGNL23</t>
  </si>
  <si>
    <t>YHL22</t>
  </si>
  <si>
    <t>LIP39236</t>
  </si>
  <si>
    <t>NLRIP16178</t>
  </si>
  <si>
    <t>HDIP55337</t>
  </si>
  <si>
    <t>JVLKJ4A</t>
  </si>
  <si>
    <t>MLIP27536</t>
  </si>
  <si>
    <t>JTLIP16183</t>
  </si>
  <si>
    <t>NLR18761</t>
  </si>
  <si>
    <t>NLR20</t>
  </si>
  <si>
    <t>CGIP44383</t>
  </si>
  <si>
    <t>YHL16556</t>
  </si>
  <si>
    <t>MLL42</t>
  </si>
  <si>
    <t>RGYJVL947</t>
  </si>
  <si>
    <t>JVIP54789</t>
  </si>
  <si>
    <t>CIP234</t>
  </si>
  <si>
    <t>LIP30008</t>
  </si>
  <si>
    <t>HDL14160</t>
  </si>
  <si>
    <t>DKL136</t>
  </si>
  <si>
    <t>MRL38</t>
  </si>
  <si>
    <t>HDL70</t>
  </si>
  <si>
    <t>LIP28132</t>
  </si>
  <si>
    <t>NLIP33</t>
  </si>
  <si>
    <t>L283</t>
  </si>
  <si>
    <t>MLL55</t>
  </si>
  <si>
    <t>DGIP38209</t>
  </si>
  <si>
    <t>RGYSVL3001</t>
  </si>
  <si>
    <t>JVL33476</t>
  </si>
  <si>
    <t>MLL30211</t>
  </si>
  <si>
    <t>C39446</t>
  </si>
  <si>
    <t>HDIP42015</t>
  </si>
  <si>
    <t>RGYMRL2913</t>
  </si>
  <si>
    <t>CGIP27545</t>
  </si>
  <si>
    <t>BSIP22682</t>
  </si>
  <si>
    <t>HDIP40370</t>
  </si>
  <si>
    <t>SOIP50968</t>
  </si>
  <si>
    <t>SSLIP3</t>
  </si>
  <si>
    <t>SRL96</t>
  </si>
  <si>
    <t>JVIP53748</t>
  </si>
  <si>
    <t>PLSIP28004</t>
  </si>
  <si>
    <t>MRP12524</t>
  </si>
  <si>
    <t>GBIP45360</t>
  </si>
  <si>
    <t>SSL2</t>
  </si>
  <si>
    <t>LIP35402</t>
  </si>
  <si>
    <t>GBIP22955</t>
  </si>
  <si>
    <t>DKL49468</t>
  </si>
  <si>
    <t>YHL70</t>
  </si>
  <si>
    <t>DMGIP41529</t>
  </si>
  <si>
    <t>C36946</t>
  </si>
  <si>
    <t>JVIP51508</t>
  </si>
  <si>
    <t>L212</t>
  </si>
  <si>
    <t>L121</t>
  </si>
  <si>
    <t>DKIP30813</t>
  </si>
  <si>
    <t>L36159</t>
  </si>
  <si>
    <t>C46838</t>
  </si>
  <si>
    <t>JVL14452</t>
  </si>
  <si>
    <t>NLR18132</t>
  </si>
  <si>
    <t>L31769</t>
  </si>
  <si>
    <t>C3825</t>
  </si>
  <si>
    <t>NLIP34</t>
  </si>
  <si>
    <t>MLL4</t>
  </si>
  <si>
    <t>CIP341</t>
  </si>
  <si>
    <t>RGYSVL1885</t>
  </si>
  <si>
    <t>C33875</t>
  </si>
  <si>
    <t>BAIP52071</t>
  </si>
  <si>
    <t>MRL7476</t>
  </si>
  <si>
    <t>ADBJ30</t>
  </si>
  <si>
    <t>RGYKKL857</t>
  </si>
  <si>
    <t>DKL52527</t>
  </si>
  <si>
    <t>DGNL15</t>
  </si>
  <si>
    <t>RGYNLR2825</t>
  </si>
  <si>
    <t>KKIP35127</t>
  </si>
  <si>
    <t>RGYNLR1972</t>
  </si>
  <si>
    <t>SBJL11</t>
  </si>
  <si>
    <t>LIP4</t>
  </si>
  <si>
    <t>C42378</t>
  </si>
  <si>
    <t>CIP14</t>
  </si>
  <si>
    <t>ADL21</t>
  </si>
  <si>
    <t>JVLIP16210</t>
  </si>
  <si>
    <t>C22918</t>
  </si>
  <si>
    <t>DKL38</t>
  </si>
  <si>
    <t>SSL116</t>
  </si>
  <si>
    <t>YHL77</t>
  </si>
  <si>
    <t>MKL20</t>
  </si>
  <si>
    <t>NLRBJ2</t>
  </si>
  <si>
    <t>GBL14</t>
  </si>
  <si>
    <t>ADL55465</t>
  </si>
  <si>
    <t>DDGNL42031</t>
  </si>
  <si>
    <t>JVL31473</t>
  </si>
  <si>
    <t>TKIP49326</t>
  </si>
  <si>
    <t>ADL139</t>
  </si>
  <si>
    <t>HDL60</t>
  </si>
  <si>
    <t>JVBJ55</t>
  </si>
  <si>
    <t>NLR37908</t>
  </si>
  <si>
    <t>DPLS41858</t>
  </si>
  <si>
    <t>CGNL48988</t>
  </si>
  <si>
    <t>L56028</t>
  </si>
  <si>
    <t>MLIP27532</t>
  </si>
  <si>
    <t>NLIP16</t>
  </si>
  <si>
    <t>C3576</t>
  </si>
  <si>
    <t>CST55613</t>
  </si>
  <si>
    <t>JVL23123</t>
  </si>
  <si>
    <t>LIP38749</t>
  </si>
  <si>
    <t>JVL266</t>
  </si>
  <si>
    <t>YHIP20</t>
  </si>
  <si>
    <t>LIP19889</t>
  </si>
  <si>
    <t>UPIP52503</t>
  </si>
  <si>
    <t>ADL10</t>
  </si>
  <si>
    <t>YHIP30373</t>
  </si>
  <si>
    <t>C3752</t>
  </si>
  <si>
    <t>GBL35</t>
  </si>
  <si>
    <t>MRL38044</t>
  </si>
  <si>
    <t>MRL20021</t>
  </si>
  <si>
    <t>MRL32</t>
  </si>
  <si>
    <t>BSLIP42307</t>
  </si>
  <si>
    <t>C15235</t>
  </si>
  <si>
    <t>YHIP10-2</t>
  </si>
  <si>
    <t>DGNLIP16133</t>
  </si>
  <si>
    <t>JTL57</t>
  </si>
  <si>
    <t>NLR31741</t>
  </si>
  <si>
    <t>HDL21834</t>
  </si>
  <si>
    <t>L26994</t>
  </si>
  <si>
    <t>C10536</t>
  </si>
  <si>
    <t>RGYYHL2897</t>
  </si>
  <si>
    <t>DADL41197</t>
  </si>
  <si>
    <t>ADL49640</t>
  </si>
  <si>
    <t>JTIP8</t>
  </si>
  <si>
    <t>C5266</t>
  </si>
  <si>
    <t>GBL56</t>
  </si>
  <si>
    <t>SSL34796</t>
  </si>
  <si>
    <t>SRL15706</t>
  </si>
  <si>
    <t>GUL32</t>
  </si>
  <si>
    <t>NLIP11</t>
  </si>
  <si>
    <t>ADBJ19</t>
  </si>
  <si>
    <t>NLR20726</t>
  </si>
  <si>
    <t>RGYDGNL2849</t>
  </si>
  <si>
    <t>JTL49533</t>
  </si>
  <si>
    <t>NLR16048</t>
  </si>
  <si>
    <t>L53827</t>
  </si>
  <si>
    <t>NLR122</t>
  </si>
  <si>
    <t>MRL157</t>
  </si>
  <si>
    <t>NLIP52</t>
  </si>
  <si>
    <t>MKL21758</t>
  </si>
  <si>
    <t>C3679</t>
  </si>
  <si>
    <t>C20160</t>
  </si>
  <si>
    <t>DKL62</t>
  </si>
  <si>
    <t>RGYADL2923</t>
  </si>
  <si>
    <t>C16585</t>
  </si>
  <si>
    <t>DADL41200</t>
  </si>
  <si>
    <t>VHIP52073</t>
  </si>
  <si>
    <t>NLIP27381</t>
  </si>
  <si>
    <t>KMIP44698</t>
  </si>
  <si>
    <t>C3711</t>
  </si>
  <si>
    <t>HDL19313</t>
  </si>
  <si>
    <t>MRRBJ15</t>
  </si>
  <si>
    <t>YHBJ10</t>
  </si>
  <si>
    <t>HDIP47570</t>
  </si>
  <si>
    <t>SVL26139</t>
  </si>
  <si>
    <t>BSLIP41515</t>
  </si>
  <si>
    <t>BSLIP24</t>
  </si>
  <si>
    <t>CAEH780</t>
  </si>
  <si>
    <t>MLIP27498</t>
  </si>
  <si>
    <t>YHIP35111</t>
  </si>
  <si>
    <t>MLLIP12-1</t>
  </si>
  <si>
    <t>SSL14064</t>
  </si>
  <si>
    <t>NLR11978</t>
  </si>
  <si>
    <t>GBL115</t>
  </si>
  <si>
    <t>JVL34601</t>
  </si>
  <si>
    <t>CIP420</t>
  </si>
  <si>
    <t>C15064</t>
  </si>
  <si>
    <t>BIL3</t>
  </si>
  <si>
    <t>MRL154</t>
  </si>
  <si>
    <t>HDL21</t>
  </si>
  <si>
    <t>DMGIP44570</t>
  </si>
  <si>
    <t>SRL128</t>
  </si>
  <si>
    <t>DKIP32677</t>
  </si>
  <si>
    <t>DGNL28625</t>
  </si>
  <si>
    <t>CIP459</t>
  </si>
  <si>
    <t>C3584</t>
  </si>
  <si>
    <t>YHL46</t>
  </si>
  <si>
    <t>YHIP45359</t>
  </si>
  <si>
    <t>YHIP31388</t>
  </si>
  <si>
    <t>TP4490</t>
  </si>
  <si>
    <t>C21731</t>
  </si>
  <si>
    <t>C7733</t>
  </si>
  <si>
    <t>L15365</t>
  </si>
  <si>
    <t>HDIP32</t>
  </si>
  <si>
    <t>JTIP41346</t>
  </si>
  <si>
    <t>MLIP30380</t>
  </si>
  <si>
    <t>C36900</t>
  </si>
  <si>
    <t>GML102</t>
  </si>
  <si>
    <t>ADIP38495</t>
  </si>
  <si>
    <t>L346</t>
  </si>
  <si>
    <t>HDL71</t>
  </si>
  <si>
    <t>MSBC51743</t>
  </si>
  <si>
    <t>BSLIP17162</t>
  </si>
  <si>
    <t>DGNL47195</t>
  </si>
  <si>
    <t>L3</t>
  </si>
  <si>
    <t>LIP28045</t>
  </si>
  <si>
    <t>C26021</t>
  </si>
  <si>
    <t>JTL54691</t>
  </si>
  <si>
    <t>RGYJVL2953</t>
  </si>
  <si>
    <t>ADL11132</t>
  </si>
  <si>
    <t>C32748</t>
  </si>
  <si>
    <t>HDL21761</t>
  </si>
  <si>
    <t>NLR66</t>
  </si>
  <si>
    <t>C3548</t>
  </si>
  <si>
    <t>MKIP25063</t>
  </si>
  <si>
    <t>YHLIP15112</t>
  </si>
  <si>
    <t>LIP28122</t>
  </si>
  <si>
    <t>BAIP51313</t>
  </si>
  <si>
    <t>CIP448</t>
  </si>
  <si>
    <t>DKIP51085</t>
  </si>
  <si>
    <t>LIP19888</t>
  </si>
  <si>
    <t>BRGIP52022</t>
  </si>
  <si>
    <t>GUL5</t>
  </si>
  <si>
    <t>SRL80</t>
  </si>
  <si>
    <t>RGGYL2810</t>
  </si>
  <si>
    <t>DGNL98</t>
  </si>
  <si>
    <t>GBL53445</t>
  </si>
  <si>
    <t>C25322</t>
  </si>
  <si>
    <t>DGIP34308</t>
  </si>
  <si>
    <t>MLL21079</t>
  </si>
  <si>
    <t>L35213</t>
  </si>
  <si>
    <t>RGYSVL1889</t>
  </si>
  <si>
    <t>CKST1</t>
  </si>
  <si>
    <t>C6028</t>
  </si>
  <si>
    <t>C3602</t>
  </si>
  <si>
    <t>DGNL71</t>
  </si>
  <si>
    <t>NLR10658</t>
  </si>
  <si>
    <t>DGNL15482</t>
  </si>
  <si>
    <t>NLR15378</t>
  </si>
  <si>
    <t>GBL21135</t>
  </si>
  <si>
    <t>C50981</t>
  </si>
  <si>
    <t>MLLIP11-2</t>
  </si>
  <si>
    <t>CIP23341</t>
  </si>
  <si>
    <t>KKL26</t>
  </si>
  <si>
    <t>L42</t>
  </si>
  <si>
    <t>KKIP31362</t>
  </si>
  <si>
    <t>SVL94</t>
  </si>
  <si>
    <t>C29143</t>
  </si>
  <si>
    <t>C23824</t>
  </si>
  <si>
    <t>C3732</t>
  </si>
  <si>
    <t>C43157</t>
  </si>
  <si>
    <t>SSL32775</t>
  </si>
  <si>
    <t>L55916</t>
  </si>
  <si>
    <t>LIP28133</t>
  </si>
  <si>
    <t>C40411</t>
  </si>
  <si>
    <t>L286</t>
  </si>
  <si>
    <t>JVBJ27</t>
  </si>
  <si>
    <t>HDBJ1A</t>
  </si>
  <si>
    <t>DBJL6</t>
  </si>
  <si>
    <t>DADL41185</t>
  </si>
  <si>
    <t>DKBJ46</t>
  </si>
  <si>
    <t>RGYADL981</t>
  </si>
  <si>
    <t>CGIP24096</t>
  </si>
  <si>
    <t>C26035</t>
  </si>
  <si>
    <t>SRL136</t>
  </si>
  <si>
    <t>C42660</t>
  </si>
  <si>
    <t>NLIP27</t>
  </si>
  <si>
    <t>SSL18043</t>
  </si>
  <si>
    <t>C55831</t>
  </si>
  <si>
    <t>CKMIP51133</t>
  </si>
  <si>
    <t>RGYSRL780</t>
  </si>
  <si>
    <t>DTKIP52746</t>
  </si>
  <si>
    <t>JVLIP14770</t>
  </si>
  <si>
    <t>NLR85</t>
  </si>
  <si>
    <t>C22070</t>
  </si>
  <si>
    <t>SVL37</t>
  </si>
  <si>
    <t>CGNL27714</t>
  </si>
  <si>
    <t>SSIP32301</t>
  </si>
  <si>
    <t>L25559</t>
  </si>
  <si>
    <t>L63</t>
  </si>
  <si>
    <t>HDL14488</t>
  </si>
  <si>
    <t>C25887</t>
  </si>
  <si>
    <t>MKL10</t>
  </si>
  <si>
    <t>C3294</t>
  </si>
  <si>
    <t>HDIP17</t>
  </si>
  <si>
    <t>C18046</t>
  </si>
  <si>
    <t>DKBJ40</t>
  </si>
  <si>
    <t>MRL111</t>
  </si>
  <si>
    <t>JVLKJ1A</t>
  </si>
  <si>
    <t>HDL20830</t>
  </si>
  <si>
    <t>SVL79</t>
  </si>
  <si>
    <t>C21822</t>
  </si>
  <si>
    <t>C45866</t>
  </si>
  <si>
    <t>CIP472</t>
  </si>
  <si>
    <t>ADL28355</t>
  </si>
  <si>
    <t>BLIP14892</t>
  </si>
  <si>
    <t>YHL43747</t>
  </si>
  <si>
    <t>C1760</t>
  </si>
  <si>
    <t>C20878</t>
  </si>
  <si>
    <t>JVBJ24</t>
  </si>
  <si>
    <t>L25560</t>
  </si>
  <si>
    <t>SVL70</t>
  </si>
  <si>
    <t>L263</t>
  </si>
  <si>
    <t>DKBJ32</t>
  </si>
  <si>
    <t>YHIP47528</t>
  </si>
  <si>
    <t>C31573</t>
  </si>
  <si>
    <t>GUL49537</t>
  </si>
  <si>
    <t>C24827</t>
  </si>
  <si>
    <t>HDL39</t>
  </si>
  <si>
    <t>L177</t>
  </si>
  <si>
    <t>JTIP7</t>
  </si>
  <si>
    <t>GML14994</t>
  </si>
  <si>
    <t>ADBJ14</t>
  </si>
  <si>
    <t>DKL44</t>
  </si>
  <si>
    <t>C3540</t>
  </si>
  <si>
    <t>MLLBJ1</t>
  </si>
  <si>
    <t>ADIP22364</t>
  </si>
  <si>
    <t>DKL17455</t>
  </si>
  <si>
    <t>CIP383</t>
  </si>
  <si>
    <t>NLR40567</t>
  </si>
  <si>
    <t>GBL40</t>
  </si>
  <si>
    <t>RGYADL2919</t>
  </si>
  <si>
    <t>DKL29413</t>
  </si>
  <si>
    <t>GML11170</t>
  </si>
  <si>
    <t>DKIP5-1</t>
  </si>
  <si>
    <t>RGYGBL1931</t>
  </si>
  <si>
    <t>JVLIP16147</t>
  </si>
  <si>
    <t>HDL40433</t>
  </si>
  <si>
    <t>HDL62</t>
  </si>
  <si>
    <t>JVL217</t>
  </si>
  <si>
    <t>C27846</t>
  </si>
  <si>
    <t>ADP17130</t>
  </si>
  <si>
    <t>GUIP48777</t>
  </si>
  <si>
    <t>GBIP36109</t>
  </si>
  <si>
    <t>RGYSSL2777</t>
  </si>
  <si>
    <t>ADIP21254</t>
  </si>
  <si>
    <t>JVL67</t>
  </si>
  <si>
    <t>L229</t>
  </si>
  <si>
    <t>SSIPG21434</t>
  </si>
  <si>
    <t>CIP22554</t>
  </si>
  <si>
    <t>GBL15453</t>
  </si>
  <si>
    <t>CIP24473</t>
  </si>
  <si>
    <t>SSLIP18</t>
  </si>
  <si>
    <t>JVL65</t>
  </si>
  <si>
    <t>C49209</t>
  </si>
  <si>
    <t>C54930</t>
  </si>
  <si>
    <t>GKYIP21431</t>
  </si>
  <si>
    <t>C3916</t>
  </si>
  <si>
    <t>MLIP44885</t>
  </si>
  <si>
    <t>GUIP47801</t>
  </si>
  <si>
    <t>RGYGBL2993</t>
  </si>
  <si>
    <t>SSLIP26</t>
  </si>
  <si>
    <t>CIP415</t>
  </si>
  <si>
    <t>NLIP47649</t>
  </si>
  <si>
    <t>GBIP4</t>
  </si>
  <si>
    <t>YHIP33520</t>
  </si>
  <si>
    <t>DKL172</t>
  </si>
  <si>
    <t>HDIP48</t>
  </si>
  <si>
    <t>MRL51</t>
  </si>
  <si>
    <t>DKL48150</t>
  </si>
  <si>
    <t>JVL14215</t>
  </si>
  <si>
    <t>GBIP47134</t>
  </si>
  <si>
    <t>JVL26890</t>
  </si>
  <si>
    <t>GBIP49134</t>
  </si>
  <si>
    <t>ADL16108</t>
  </si>
  <si>
    <t>LIP29800</t>
  </si>
  <si>
    <t>HDL33232</t>
  </si>
  <si>
    <t>C8757</t>
  </si>
  <si>
    <t>LIP41163</t>
  </si>
  <si>
    <t>C22819</t>
  </si>
  <si>
    <t>C3827</t>
  </si>
  <si>
    <t>DADL41194</t>
  </si>
  <si>
    <t>L13793</t>
  </si>
  <si>
    <t>LIP28238</t>
  </si>
  <si>
    <t>LIP29003</t>
  </si>
  <si>
    <t>JVL43878</t>
  </si>
  <si>
    <t>ADL4</t>
  </si>
  <si>
    <t>L318</t>
  </si>
  <si>
    <t>CIP291</t>
  </si>
  <si>
    <t>JVL20784</t>
  </si>
  <si>
    <t>HDL49</t>
  </si>
  <si>
    <t>ADIP19901</t>
  </si>
  <si>
    <t>ADL48</t>
  </si>
  <si>
    <t>GBIP23347</t>
  </si>
  <si>
    <t>YHL37</t>
  </si>
  <si>
    <t>L16390</t>
  </si>
  <si>
    <t>SRL19892</t>
  </si>
  <si>
    <t>KSIP51603</t>
  </si>
  <si>
    <t>KKL22260</t>
  </si>
  <si>
    <t>UPIP51930</t>
  </si>
  <si>
    <t>GML61</t>
  </si>
  <si>
    <t>GBIP44928</t>
  </si>
  <si>
    <t>HDL20725</t>
  </si>
  <si>
    <t>L249</t>
  </si>
  <si>
    <t>UPIP52940</t>
  </si>
  <si>
    <t>MKL24</t>
  </si>
  <si>
    <t>SSIP45763</t>
  </si>
  <si>
    <t>YHL67</t>
  </si>
  <si>
    <t>MRL54492</t>
  </si>
  <si>
    <t>C25974</t>
  </si>
  <si>
    <t>HDL61</t>
  </si>
  <si>
    <t>DKL56093</t>
  </si>
  <si>
    <t>SSLIP27</t>
  </si>
  <si>
    <t>C17730</t>
  </si>
  <si>
    <t>KKBJ14</t>
  </si>
  <si>
    <t>GBIP1</t>
  </si>
  <si>
    <t>L75</t>
  </si>
  <si>
    <t>NLIP14</t>
  </si>
  <si>
    <t>L43514</t>
  </si>
  <si>
    <t>C27044</t>
  </si>
  <si>
    <t>JTBJ22</t>
  </si>
  <si>
    <t>KKIP44779</t>
  </si>
  <si>
    <t>NLR26</t>
  </si>
  <si>
    <t>DKL15717</t>
  </si>
  <si>
    <t>MLLBJ11</t>
  </si>
  <si>
    <t>NBIP53450</t>
  </si>
  <si>
    <t>DGNL47185</t>
  </si>
  <si>
    <t>L83</t>
  </si>
  <si>
    <t>MRL51639</t>
  </si>
  <si>
    <t>LIP52239</t>
  </si>
  <si>
    <t>JTIP45183</t>
  </si>
  <si>
    <t>MRIP7</t>
  </si>
  <si>
    <t>GML12993</t>
  </si>
  <si>
    <t>GBIP23004</t>
  </si>
  <si>
    <t>JVL16110</t>
  </si>
  <si>
    <t>SSL56</t>
  </si>
  <si>
    <t>SSL47780</t>
  </si>
  <si>
    <t>MLL21614</t>
  </si>
  <si>
    <t>MLIP48189</t>
  </si>
  <si>
    <t>MLL15051</t>
  </si>
  <si>
    <t>L37535</t>
  </si>
  <si>
    <t>SSL30764</t>
  </si>
  <si>
    <t>JVBJ4</t>
  </si>
  <si>
    <t>MRL20146</t>
  </si>
  <si>
    <t>C50988</t>
  </si>
  <si>
    <t>NLRBJ16</t>
  </si>
  <si>
    <t>SVL33824</t>
  </si>
  <si>
    <t>LIP53883</t>
  </si>
  <si>
    <t>C34621</t>
  </si>
  <si>
    <t>DKIP33267</t>
  </si>
  <si>
    <t>SVL72</t>
  </si>
  <si>
    <t>GUIP30424</t>
  </si>
  <si>
    <t>BLKUSSL50545</t>
  </si>
  <si>
    <t>SRIP26023</t>
  </si>
  <si>
    <t>DGNL112</t>
  </si>
  <si>
    <t>SVL1</t>
  </si>
  <si>
    <t>C16394</t>
  </si>
  <si>
    <t>JTIP41010</t>
  </si>
  <si>
    <t>L188</t>
  </si>
  <si>
    <t>LIP41</t>
  </si>
  <si>
    <t>MRL48860</t>
  </si>
  <si>
    <t>RGYADL974</t>
  </si>
  <si>
    <t>MLIP39819</t>
  </si>
  <si>
    <t>DGIP27558</t>
  </si>
  <si>
    <t>DKL122</t>
  </si>
  <si>
    <t>SRL146</t>
  </si>
  <si>
    <t>LIP35415</t>
  </si>
  <si>
    <t>CIP46272</t>
  </si>
  <si>
    <t>HDIP1</t>
  </si>
  <si>
    <t>L32362</t>
  </si>
  <si>
    <t>L5</t>
  </si>
  <si>
    <t>YHL36009</t>
  </si>
  <si>
    <t>C3636</t>
  </si>
  <si>
    <t>DGNLIP3</t>
  </si>
  <si>
    <t>DKL15259</t>
  </si>
  <si>
    <t>KKIP35855</t>
  </si>
  <si>
    <t>UPIP51590</t>
  </si>
  <si>
    <t>BSIP27553</t>
  </si>
  <si>
    <t>C22360</t>
  </si>
  <si>
    <t>YHL43748</t>
  </si>
  <si>
    <t>DKL30</t>
  </si>
  <si>
    <t>SSL51036</t>
  </si>
  <si>
    <t>C25424</t>
  </si>
  <si>
    <t>JVL262</t>
  </si>
  <si>
    <t>C3704</t>
  </si>
  <si>
    <t>SVL37099</t>
  </si>
  <si>
    <t>C13563</t>
  </si>
  <si>
    <t>JVBJ29</t>
  </si>
  <si>
    <t>C50106</t>
  </si>
  <si>
    <t>DKL49</t>
  </si>
  <si>
    <t>GKSIP24786</t>
  </si>
  <si>
    <t>RGYMLL845</t>
  </si>
  <si>
    <t>LIP55060</t>
  </si>
  <si>
    <t>NLR25321</t>
  </si>
  <si>
    <t>GUL11</t>
  </si>
  <si>
    <t>C3730</t>
  </si>
  <si>
    <t>CIP144</t>
  </si>
  <si>
    <t>NDIP51192</t>
  </si>
  <si>
    <t>MRL49865</t>
  </si>
  <si>
    <t>DGNL47179</t>
  </si>
  <si>
    <t>SGIP51781</t>
  </si>
  <si>
    <t>MURIP49078</t>
  </si>
  <si>
    <t>DGNL55179</t>
  </si>
  <si>
    <t>C7681</t>
  </si>
  <si>
    <t>ADL35675</t>
  </si>
  <si>
    <t>MIP45564</t>
  </si>
  <si>
    <t>L259</t>
  </si>
  <si>
    <t>MGKIP20</t>
  </si>
  <si>
    <t>C13703</t>
  </si>
  <si>
    <t>NLIP50</t>
  </si>
  <si>
    <t>TP4313</t>
  </si>
  <si>
    <t>GBL25260</t>
  </si>
  <si>
    <t>SVIP27331</t>
  </si>
  <si>
    <t>ADL136</t>
  </si>
  <si>
    <t>NLR137</t>
  </si>
  <si>
    <t>CIP31396</t>
  </si>
  <si>
    <t>LIP29801</t>
  </si>
  <si>
    <t>LIP27342</t>
  </si>
  <si>
    <t>DGIP30918</t>
  </si>
  <si>
    <t>DKIP35357</t>
  </si>
  <si>
    <t>GMIP12</t>
  </si>
  <si>
    <t>DBJL22</t>
  </si>
  <si>
    <t>L108</t>
  </si>
  <si>
    <t>NLR35204</t>
  </si>
  <si>
    <t>C25556</t>
  </si>
  <si>
    <t>GBIP6</t>
  </si>
  <si>
    <t>C33655</t>
  </si>
  <si>
    <t>JVIP30940</t>
  </si>
  <si>
    <t>ADIP30329</t>
  </si>
  <si>
    <t>RGYDKL2887</t>
  </si>
  <si>
    <t>JVL46279</t>
  </si>
  <si>
    <t>BDGL53663</t>
  </si>
  <si>
    <t>HDIP33</t>
  </si>
  <si>
    <t>JVIP5</t>
  </si>
  <si>
    <t>L261A</t>
  </si>
  <si>
    <t>DGNL49285</t>
  </si>
  <si>
    <t>GBBJ27</t>
  </si>
  <si>
    <t>C21251</t>
  </si>
  <si>
    <t>JVL29803</t>
  </si>
  <si>
    <t>L36751</t>
  </si>
  <si>
    <t>C3710</t>
  </si>
  <si>
    <t>SVL28345</t>
  </si>
  <si>
    <t>DBJL15</t>
  </si>
  <si>
    <t>DSSL41225</t>
  </si>
  <si>
    <t>MRL55141</t>
  </si>
  <si>
    <t>BNDIP31360</t>
  </si>
  <si>
    <t>MLL26291</t>
  </si>
  <si>
    <t>GULIP16201</t>
  </si>
  <si>
    <t>C3832</t>
  </si>
  <si>
    <t>NLR20778</t>
  </si>
  <si>
    <t>JVWP48912</t>
  </si>
  <si>
    <t>VDHIP52208</t>
  </si>
  <si>
    <t>HDL34761</t>
  </si>
  <si>
    <t>YHBJ39</t>
  </si>
  <si>
    <t>C3863</t>
  </si>
  <si>
    <t>C4078</t>
  </si>
  <si>
    <t>SVL25432</t>
  </si>
  <si>
    <t>JVL54538</t>
  </si>
  <si>
    <t>GULIP31</t>
  </si>
  <si>
    <t>CIP313</t>
  </si>
  <si>
    <t>L18186</t>
  </si>
  <si>
    <t>MLIP27533</t>
  </si>
  <si>
    <t>C16469</t>
  </si>
  <si>
    <t>MRL18039</t>
  </si>
  <si>
    <t>HDIP38226</t>
  </si>
  <si>
    <t>BSIP22079</t>
  </si>
  <si>
    <t>ADL76</t>
  </si>
  <si>
    <t>C39713</t>
  </si>
  <si>
    <t>ADL35120</t>
  </si>
  <si>
    <t>JVIP2A</t>
  </si>
  <si>
    <t>SVWS42965</t>
  </si>
  <si>
    <t>MRL43439</t>
  </si>
  <si>
    <t>LIP12725</t>
  </si>
  <si>
    <t>C32125</t>
  </si>
  <si>
    <t>ADL27359</t>
  </si>
  <si>
    <t>JVIP30948</t>
  </si>
  <si>
    <t>GBIP47150</t>
  </si>
  <si>
    <t>HDIP19620</t>
  </si>
  <si>
    <t>HDL12495</t>
  </si>
  <si>
    <t>C22917</t>
  </si>
  <si>
    <t>JVL15380</t>
  </si>
  <si>
    <t>KKL19618</t>
  </si>
  <si>
    <t>JVL107</t>
  </si>
  <si>
    <t>DJTL49879</t>
  </si>
  <si>
    <t>NLIP20</t>
  </si>
  <si>
    <t>VDHIP52209</t>
  </si>
  <si>
    <t>LIP29135</t>
  </si>
  <si>
    <t>MRL75</t>
  </si>
  <si>
    <t>MRL10009</t>
  </si>
  <si>
    <t>HDIP53335</t>
  </si>
  <si>
    <t>NLIP9</t>
  </si>
  <si>
    <t>ADL46018</t>
  </si>
  <si>
    <t>RGYMRL958</t>
  </si>
  <si>
    <t>GBL67</t>
  </si>
  <si>
    <t>LIP47954</t>
  </si>
  <si>
    <t>MRL97</t>
  </si>
  <si>
    <t>LIP12696</t>
  </si>
  <si>
    <t>JVLKJ1</t>
  </si>
  <si>
    <t>MRL48002</t>
  </si>
  <si>
    <t>MLL38288</t>
  </si>
  <si>
    <t>ADBJ4</t>
  </si>
  <si>
    <t>NLP28080</t>
  </si>
  <si>
    <t>BLKUSSL50577</t>
  </si>
  <si>
    <t>SRL94</t>
  </si>
  <si>
    <t>C15480</t>
  </si>
  <si>
    <t>JVIP54893</t>
  </si>
  <si>
    <t>L186</t>
  </si>
  <si>
    <t>C34330</t>
  </si>
  <si>
    <t>GML12128</t>
  </si>
  <si>
    <t>DGIP45431</t>
  </si>
  <si>
    <t>CGNL55698</t>
  </si>
  <si>
    <t>L34360</t>
  </si>
  <si>
    <t>C11381</t>
  </si>
  <si>
    <t>C48603</t>
  </si>
  <si>
    <t>DKKL41860</t>
  </si>
  <si>
    <t>MRL106</t>
  </si>
  <si>
    <t>RGYJVL2949</t>
  </si>
  <si>
    <t>ADL124</t>
  </si>
  <si>
    <t>CKNIP51855</t>
  </si>
  <si>
    <t>CIP449</t>
  </si>
  <si>
    <t>C32682</t>
  </si>
  <si>
    <t>L55</t>
  </si>
  <si>
    <t>L32287</t>
  </si>
  <si>
    <t>C22810</t>
  </si>
  <si>
    <t>JPIP50974</t>
  </si>
  <si>
    <t>MSBC46296</t>
  </si>
  <si>
    <t>KKIP28127</t>
  </si>
  <si>
    <t>DGNL28623</t>
  </si>
  <si>
    <t>C1201</t>
  </si>
  <si>
    <t>YHL15360</t>
  </si>
  <si>
    <t>GKWHT16</t>
  </si>
  <si>
    <t>JTIP56352</t>
  </si>
  <si>
    <t>SVL51462</t>
  </si>
  <si>
    <t>DDKL41204</t>
  </si>
  <si>
    <t>SSL95</t>
  </si>
  <si>
    <t>DGNL29</t>
  </si>
  <si>
    <t>SLIP51410</t>
  </si>
  <si>
    <t>SSIP31232</t>
  </si>
  <si>
    <t>MRIP16191</t>
  </si>
  <si>
    <t>L220</t>
  </si>
  <si>
    <t>C13821</t>
  </si>
  <si>
    <t>JTBJ23</t>
  </si>
  <si>
    <t>LIP30814</t>
  </si>
  <si>
    <t>NLIP45</t>
  </si>
  <si>
    <t>C52284</t>
  </si>
  <si>
    <t>SSIP24530</t>
  </si>
  <si>
    <t>BLKUNLR50582</t>
  </si>
  <si>
    <t>DKL75</t>
  </si>
  <si>
    <t>C49092</t>
  </si>
  <si>
    <t>DADL41190</t>
  </si>
  <si>
    <t>ADL18222</t>
  </si>
  <si>
    <t>SVL53331</t>
  </si>
  <si>
    <t>NLIP2</t>
  </si>
  <si>
    <t>DKL31063</t>
  </si>
  <si>
    <t>LIP14</t>
  </si>
  <si>
    <t>C3772</t>
  </si>
  <si>
    <t>ADL85</t>
  </si>
  <si>
    <t>SVL38183</t>
  </si>
  <si>
    <t>RGYNLR2839</t>
  </si>
  <si>
    <t>L49799</t>
  </si>
  <si>
    <t>MLL26465</t>
  </si>
  <si>
    <t>DL41219</t>
  </si>
  <si>
    <t>SSLIP46</t>
  </si>
  <si>
    <t>JVL15048</t>
  </si>
  <si>
    <t>NLR4</t>
  </si>
  <si>
    <t>SSLIP73</t>
  </si>
  <si>
    <t>CIP182</t>
  </si>
  <si>
    <t>C51616</t>
  </si>
  <si>
    <t>MLL15434</t>
  </si>
  <si>
    <t>C17664</t>
  </si>
  <si>
    <t>JVIP48727</t>
  </si>
  <si>
    <t>JVL74</t>
  </si>
  <si>
    <t>C18861</t>
  </si>
  <si>
    <t>GBIP47136</t>
  </si>
  <si>
    <t>ADIP17660</t>
  </si>
  <si>
    <t>JVWP48913</t>
  </si>
  <si>
    <t>PLSIP38050</t>
  </si>
  <si>
    <t>DGIP48106</t>
  </si>
  <si>
    <t>ADL23481</t>
  </si>
  <si>
    <t>LIP3</t>
  </si>
  <si>
    <t>C21088</t>
  </si>
  <si>
    <t>C13553</t>
  </si>
  <si>
    <t>ADL63</t>
  </si>
  <si>
    <t>C28207</t>
  </si>
  <si>
    <t>GBL46280</t>
  </si>
  <si>
    <t>TP4263</t>
  </si>
  <si>
    <t>C18388</t>
  </si>
  <si>
    <t>AKIP30892</t>
  </si>
  <si>
    <t>SSL36796</t>
  </si>
  <si>
    <t>C3567</t>
  </si>
  <si>
    <t>GBL31</t>
  </si>
  <si>
    <t>JVIP35332</t>
  </si>
  <si>
    <t>MRL29532</t>
  </si>
  <si>
    <t>SRL143</t>
  </si>
  <si>
    <t>DGST54043</t>
  </si>
  <si>
    <t>SRL126</t>
  </si>
  <si>
    <t>CIP25017</t>
  </si>
  <si>
    <t>SSIP40672</t>
  </si>
  <si>
    <t>JTIP41289</t>
  </si>
  <si>
    <t>L49583</t>
  </si>
  <si>
    <t>NLIP7</t>
  </si>
  <si>
    <t>JTL16354</t>
  </si>
  <si>
    <t>DL49809</t>
  </si>
  <si>
    <t>HLIP51803</t>
  </si>
  <si>
    <t>JVL27693</t>
  </si>
  <si>
    <t>YLIP51253</t>
  </si>
  <si>
    <t>L22552</t>
  </si>
  <si>
    <t>ADL143</t>
  </si>
  <si>
    <t>L17995</t>
  </si>
  <si>
    <t>RGYDGNL2854</t>
  </si>
  <si>
    <t>C32897</t>
  </si>
  <si>
    <t>DKL53951</t>
  </si>
  <si>
    <t>NLRBJ34</t>
  </si>
  <si>
    <t>HDIP50</t>
  </si>
  <si>
    <t>GBLKTJ11</t>
  </si>
  <si>
    <t>DGNL55529</t>
  </si>
  <si>
    <t>LIP44586</t>
  </si>
  <si>
    <t>C32387</t>
  </si>
  <si>
    <t>GML12437</t>
  </si>
  <si>
    <t>MKL12203</t>
  </si>
  <si>
    <t>MRL109</t>
  </si>
  <si>
    <t>GGIP52297</t>
  </si>
  <si>
    <t>MKL15708</t>
  </si>
  <si>
    <t>CIP21947</t>
  </si>
  <si>
    <t>GUIP32949</t>
  </si>
  <si>
    <t>JTL40347</t>
  </si>
  <si>
    <t>C6493</t>
  </si>
  <si>
    <t>L47883</t>
  </si>
  <si>
    <t>CIP164</t>
  </si>
  <si>
    <t>DSVL41869</t>
  </si>
  <si>
    <t>C3617</t>
  </si>
  <si>
    <t>HDL95</t>
  </si>
  <si>
    <t>DKL65</t>
  </si>
  <si>
    <t>C32631</t>
  </si>
  <si>
    <t>SSL130</t>
  </si>
  <si>
    <t>SVIP45063</t>
  </si>
  <si>
    <t>LIP21</t>
  </si>
  <si>
    <t>GUIP32508</t>
  </si>
  <si>
    <t>JVIP7</t>
  </si>
  <si>
    <t>DDGNL42043</t>
  </si>
  <si>
    <t>C14639</t>
  </si>
  <si>
    <t>DGIP49694</t>
  </si>
  <si>
    <t>ADL18136</t>
  </si>
  <si>
    <t>NOIP54993</t>
  </si>
  <si>
    <t>ADIP22103</t>
  </si>
  <si>
    <t>YHIP30808</t>
  </si>
  <si>
    <t>MSBC43478</t>
  </si>
  <si>
    <t>C3738</t>
  </si>
  <si>
    <t>GBL44765</t>
  </si>
  <si>
    <t>HDL25492</t>
  </si>
  <si>
    <t>SSL24178</t>
  </si>
  <si>
    <t>NLRIP16177</t>
  </si>
  <si>
    <t>JVL10928</t>
  </si>
  <si>
    <t>HDL16935</t>
  </si>
  <si>
    <t>MRL26721</t>
  </si>
  <si>
    <t>JTL68</t>
  </si>
  <si>
    <t>SRIP11</t>
  </si>
  <si>
    <t>MKL26895</t>
  </si>
  <si>
    <t>C22920</t>
  </si>
  <si>
    <t>SVL49239</t>
  </si>
  <si>
    <t>MRL99</t>
  </si>
  <si>
    <t>HDIP79</t>
  </si>
  <si>
    <t>DBJL16A</t>
  </si>
  <si>
    <t>CIP33001</t>
  </si>
  <si>
    <t>LST35900</t>
  </si>
  <si>
    <t>RGYCGNL2799</t>
  </si>
  <si>
    <t>DKL42581</t>
  </si>
  <si>
    <t>NLIP28121</t>
  </si>
  <si>
    <t>SRL132</t>
  </si>
  <si>
    <t>C17450</t>
  </si>
  <si>
    <t>SRIP5</t>
  </si>
  <si>
    <t>MRL20</t>
  </si>
  <si>
    <t>C2333</t>
  </si>
  <si>
    <t>APIP51255</t>
  </si>
  <si>
    <t>JTL34897</t>
  </si>
  <si>
    <t>L252</t>
  </si>
  <si>
    <t>SGIP52873</t>
  </si>
  <si>
    <t>HDST53945</t>
  </si>
  <si>
    <t>HDL23790</t>
  </si>
  <si>
    <t>C25810</t>
  </si>
  <si>
    <t>RGYSRL912</t>
  </si>
  <si>
    <t>DGNL63</t>
  </si>
  <si>
    <t>C53911</t>
  </si>
  <si>
    <t>MRL34043</t>
  </si>
  <si>
    <t>L73</t>
  </si>
  <si>
    <t>JTIP9</t>
  </si>
  <si>
    <t>HDL55715</t>
  </si>
  <si>
    <t>C1595</t>
  </si>
  <si>
    <t>MGST53921</t>
  </si>
  <si>
    <t>DKL18471</t>
  </si>
  <si>
    <t>C8251</t>
  </si>
  <si>
    <t>PLSIP32507</t>
  </si>
  <si>
    <t>DRIP52106</t>
  </si>
  <si>
    <t>SRL17992</t>
  </si>
  <si>
    <t>JVL46274</t>
  </si>
  <si>
    <t>HDWP47063</t>
  </si>
  <si>
    <t>YLIP51568</t>
  </si>
  <si>
    <t>DKL50959</t>
  </si>
  <si>
    <t>CGIP27486</t>
  </si>
  <si>
    <t>JVIP35724</t>
  </si>
  <si>
    <t>JVIP41964</t>
  </si>
  <si>
    <t>JVIP15625</t>
  </si>
  <si>
    <t>C3861</t>
  </si>
  <si>
    <t>NLR59</t>
  </si>
  <si>
    <t>C3618</t>
  </si>
  <si>
    <t>GBL42139</t>
  </si>
  <si>
    <t>BDGIP52253</t>
  </si>
  <si>
    <t>JVL35019</t>
  </si>
  <si>
    <t>C56224</t>
  </si>
  <si>
    <t>C13549</t>
  </si>
  <si>
    <t>SSP13</t>
  </si>
  <si>
    <t>C2159</t>
  </si>
  <si>
    <t>GUIP30355</t>
  </si>
  <si>
    <t>MLL52613</t>
  </si>
  <si>
    <t>DKL25429</t>
  </si>
  <si>
    <t>CIP465</t>
  </si>
  <si>
    <t>C3608</t>
  </si>
  <si>
    <t>CGNL15773</t>
  </si>
  <si>
    <t>ADBJ24</t>
  </si>
  <si>
    <t>TP3934</t>
  </si>
  <si>
    <t>GKYIP21432</t>
  </si>
  <si>
    <t>AGIP50091</t>
  </si>
  <si>
    <t>UPIP51558</t>
  </si>
  <si>
    <t>L17</t>
  </si>
  <si>
    <t>HDL19895</t>
  </si>
  <si>
    <t>HDL27211</t>
  </si>
  <si>
    <t>YHIP33347</t>
  </si>
  <si>
    <t>ADL32424</t>
  </si>
  <si>
    <t>YHL35638</t>
  </si>
  <si>
    <t>MRIP53228</t>
  </si>
  <si>
    <t>C13552</t>
  </si>
  <si>
    <t>PLSIP39514</t>
  </si>
  <si>
    <t>C3620</t>
  </si>
  <si>
    <t>NLRBJ36</t>
  </si>
  <si>
    <t>L347</t>
  </si>
  <si>
    <t>C3896</t>
  </si>
  <si>
    <t>DGNWP44209</t>
  </si>
  <si>
    <t>GUIP37912</t>
  </si>
  <si>
    <t>HDIP47565</t>
  </si>
  <si>
    <t>CIP275</t>
  </si>
  <si>
    <t>MLL53</t>
  </si>
  <si>
    <t>LIP30335</t>
  </si>
  <si>
    <t>C3549</t>
  </si>
  <si>
    <t>C25980</t>
  </si>
  <si>
    <t>LIP28947</t>
  </si>
  <si>
    <t>JVIP36122</t>
  </si>
  <si>
    <t>SRL25330</t>
  </si>
  <si>
    <t>MRL74</t>
  </si>
  <si>
    <t>JVL41377</t>
  </si>
  <si>
    <t>DKL149</t>
  </si>
  <si>
    <t>JVL79</t>
  </si>
  <si>
    <t>SRL17991</t>
  </si>
  <si>
    <t>JVL98</t>
  </si>
  <si>
    <t>HDL59</t>
  </si>
  <si>
    <t>DKL82</t>
  </si>
  <si>
    <t>ADL78</t>
  </si>
  <si>
    <t>MKL2</t>
  </si>
  <si>
    <t>L148</t>
  </si>
  <si>
    <t>C18178</t>
  </si>
  <si>
    <t>DGNL32118</t>
  </si>
  <si>
    <t>C15053</t>
  </si>
  <si>
    <t>JVL15430</t>
  </si>
  <si>
    <t>JVL197</t>
  </si>
  <si>
    <t>BAIP52750</t>
  </si>
  <si>
    <t>GBL10808</t>
  </si>
  <si>
    <t>JVL49</t>
  </si>
  <si>
    <t>ADL17133</t>
  </si>
  <si>
    <t>MLLIP8</t>
  </si>
  <si>
    <t>GKGGIP54461</t>
  </si>
  <si>
    <t>GBL68</t>
  </si>
  <si>
    <t>RGYJVL2950</t>
  </si>
  <si>
    <t>TP4275</t>
  </si>
  <si>
    <t>HDIP45382</t>
  </si>
  <si>
    <t>KKL26569</t>
  </si>
  <si>
    <t>C3499</t>
  </si>
  <si>
    <t>C19123</t>
  </si>
  <si>
    <t>DKIP23825</t>
  </si>
  <si>
    <t>C37398</t>
  </si>
  <si>
    <t>ADL120</t>
  </si>
  <si>
    <t>ADL47232</t>
  </si>
  <si>
    <t>L146</t>
  </si>
  <si>
    <t>LIP42868</t>
  </si>
  <si>
    <t>YHL43794</t>
  </si>
  <si>
    <t>C13705</t>
  </si>
  <si>
    <t>ADCL14808</t>
  </si>
  <si>
    <t>C3605</t>
  </si>
  <si>
    <t>TP4273</t>
  </si>
  <si>
    <t>MKL39</t>
  </si>
  <si>
    <t>MRL10985</t>
  </si>
  <si>
    <t>L56102</t>
  </si>
  <si>
    <t>NLR11</t>
  </si>
  <si>
    <t>DDGNL43545</t>
  </si>
  <si>
    <t>TP4082</t>
  </si>
  <si>
    <t>L35103</t>
  </si>
  <si>
    <t>CGNL18157</t>
  </si>
  <si>
    <t>JVLKJ7</t>
  </si>
  <si>
    <t>MLIP44726</t>
  </si>
  <si>
    <t>NLR73</t>
  </si>
  <si>
    <t>C32995</t>
  </si>
  <si>
    <t>C3765</t>
  </si>
  <si>
    <t>MRIP42142</t>
  </si>
  <si>
    <t>JVL34</t>
  </si>
  <si>
    <t>C50177</t>
  </si>
  <si>
    <t>GBL15886</t>
  </si>
  <si>
    <t>SSL94</t>
  </si>
  <si>
    <t>GBBJ11</t>
  </si>
  <si>
    <t>DKWS40369</t>
  </si>
  <si>
    <t>MRL42284</t>
  </si>
  <si>
    <t>SSLIP5</t>
  </si>
  <si>
    <t>HDL21610</t>
  </si>
  <si>
    <t>GBL61</t>
  </si>
  <si>
    <t>DKL29</t>
  </si>
  <si>
    <t>NLIP4</t>
  </si>
  <si>
    <t>L345</t>
  </si>
  <si>
    <t>NLRIP16181</t>
  </si>
  <si>
    <t>JTLIP16131</t>
  </si>
  <si>
    <t>C3616</t>
  </si>
  <si>
    <t>KKBJ19</t>
  </si>
  <si>
    <t>KKL54465</t>
  </si>
  <si>
    <t>LIP35285</t>
  </si>
  <si>
    <t>RGYNLR2838</t>
  </si>
  <si>
    <t>C21128</t>
  </si>
  <si>
    <t>JVL257</t>
  </si>
  <si>
    <t>ADL11176</t>
  </si>
  <si>
    <t>C7596</t>
  </si>
  <si>
    <t>SVIP22696</t>
  </si>
  <si>
    <t>YHL86</t>
  </si>
  <si>
    <t>CAEH1392</t>
  </si>
  <si>
    <t>MRIP27341</t>
  </si>
  <si>
    <t>C39019</t>
  </si>
  <si>
    <t>DGNL38055</t>
  </si>
  <si>
    <t>CAEH1550</t>
  </si>
  <si>
    <t>RGYCGNL2793</t>
  </si>
  <si>
    <t>ADIP22362</t>
  </si>
  <si>
    <t>L369</t>
  </si>
  <si>
    <t>MKL25870</t>
  </si>
  <si>
    <t>RGYMRL2911</t>
  </si>
  <si>
    <t>LIP27960</t>
  </si>
  <si>
    <t>YHL80</t>
  </si>
  <si>
    <t>GBL77</t>
  </si>
  <si>
    <t>JVL232</t>
  </si>
  <si>
    <t>MURIP40059</t>
  </si>
  <si>
    <t>C32996</t>
  </si>
  <si>
    <t>BLKUCGNL50622</t>
  </si>
  <si>
    <t>C35743</t>
  </si>
  <si>
    <t>KKIP35128</t>
  </si>
  <si>
    <t>LIP27550</t>
  </si>
  <si>
    <t>HDIP15</t>
  </si>
  <si>
    <t>JTL58</t>
  </si>
  <si>
    <t>L341</t>
  </si>
  <si>
    <t>HDIP19782</t>
  </si>
  <si>
    <t>C50225</t>
  </si>
  <si>
    <t>GKBIP25562</t>
  </si>
  <si>
    <t>ADBJ21A</t>
  </si>
  <si>
    <t>RGYJVL1003</t>
  </si>
  <si>
    <t>BSLIP45436</t>
  </si>
  <si>
    <t>BDGIP28304</t>
  </si>
  <si>
    <t>GKLIP26960</t>
  </si>
  <si>
    <t>DKL73</t>
  </si>
  <si>
    <t>KKL38</t>
  </si>
  <si>
    <t>CGIP34019</t>
  </si>
  <si>
    <t>L183</t>
  </si>
  <si>
    <t>C3881</t>
  </si>
  <si>
    <t>GBIP46837</t>
  </si>
  <si>
    <t>ADL29677</t>
  </si>
  <si>
    <t>C11935</t>
  </si>
  <si>
    <t>GBL48945</t>
  </si>
  <si>
    <t>C14622</t>
  </si>
  <si>
    <t>JVL20884</t>
  </si>
  <si>
    <t>GBIP23007</t>
  </si>
  <si>
    <t>CIP48</t>
  </si>
  <si>
    <t>HDL16492</t>
  </si>
  <si>
    <t>MLL35</t>
  </si>
  <si>
    <t>SVL51864</t>
  </si>
  <si>
    <t>BNDIP49937</t>
  </si>
  <si>
    <t>RGYCGNL2797</t>
  </si>
  <si>
    <t>MRL88</t>
  </si>
  <si>
    <t>MRL4</t>
  </si>
  <si>
    <t>ADBJ20</t>
  </si>
  <si>
    <t>RGYJVL991</t>
  </si>
  <si>
    <t>SOIP52439</t>
  </si>
  <si>
    <t>GBL34429</t>
  </si>
  <si>
    <t>JVLKJ6</t>
  </si>
  <si>
    <t>GML24</t>
  </si>
  <si>
    <t>JVL64</t>
  </si>
  <si>
    <t>ADIP18</t>
  </si>
  <si>
    <t>HDL17449</t>
  </si>
  <si>
    <t>BLKUMKL50541</t>
  </si>
  <si>
    <t>MLL41</t>
  </si>
  <si>
    <t>NLIP1</t>
  </si>
  <si>
    <t>SVL29301</t>
  </si>
  <si>
    <t>MKL35</t>
  </si>
  <si>
    <t>DKL95</t>
  </si>
  <si>
    <t>HDL54</t>
  </si>
  <si>
    <t>MURIP47558</t>
  </si>
  <si>
    <t>DSIP52780</t>
  </si>
  <si>
    <t>GBIP25923</t>
  </si>
  <si>
    <t>MURIP51707</t>
  </si>
  <si>
    <t>YHST1</t>
  </si>
  <si>
    <t>ADCL40047</t>
  </si>
  <si>
    <t>BRGIP51934</t>
  </si>
  <si>
    <t>GBL23245</t>
  </si>
  <si>
    <t>NLR32163</t>
  </si>
  <si>
    <t>YHL30509</t>
  </si>
  <si>
    <t>C3312</t>
  </si>
  <si>
    <t>PDIP49615</t>
  </si>
  <si>
    <t>DADL49816</t>
  </si>
  <si>
    <t>JTL48</t>
  </si>
  <si>
    <t>SVGIP13924</t>
  </si>
  <si>
    <t>DGNL47199</t>
  </si>
  <si>
    <t>L206</t>
  </si>
  <si>
    <t>JVST53942</t>
  </si>
  <si>
    <t>MLL30</t>
  </si>
  <si>
    <t>L152</t>
  </si>
  <si>
    <t>C14990</t>
  </si>
  <si>
    <t>RGYJVL1004</t>
  </si>
  <si>
    <t>GUIP30799</t>
  </si>
  <si>
    <t>GMBJ4</t>
  </si>
  <si>
    <t>SVGIP14042</t>
  </si>
  <si>
    <t>CIP23989</t>
  </si>
  <si>
    <t>NLR23662</t>
  </si>
  <si>
    <t>DKBJ39</t>
  </si>
  <si>
    <t>ADIP30338</t>
  </si>
  <si>
    <t>JVL16</t>
  </si>
  <si>
    <t>C3530</t>
  </si>
  <si>
    <t>BRGIP52850</t>
  </si>
  <si>
    <t>JVIP48032</t>
  </si>
  <si>
    <t>HDIP23784</t>
  </si>
  <si>
    <t>NLR5</t>
  </si>
  <si>
    <t>HDIP80</t>
  </si>
  <si>
    <t>C13551</t>
  </si>
  <si>
    <t>NLR10</t>
  </si>
  <si>
    <t>MRL72</t>
  </si>
  <si>
    <t>HDL25885</t>
  </si>
  <si>
    <t>GML49</t>
  </si>
  <si>
    <t>BLKUNLR50581</t>
  </si>
  <si>
    <t>HDIP44529</t>
  </si>
  <si>
    <t>GBL33</t>
  </si>
  <si>
    <t>SRL21760</t>
  </si>
  <si>
    <t>MLLIP10-2</t>
  </si>
  <si>
    <t>C3612</t>
  </si>
  <si>
    <t>MRL28460</t>
  </si>
  <si>
    <t>HDIP46</t>
  </si>
  <si>
    <t>YHL49560</t>
  </si>
  <si>
    <t>GBL11347</t>
  </si>
  <si>
    <t>NLIP54</t>
  </si>
  <si>
    <t>L32</t>
  </si>
  <si>
    <t>DGIP37795</t>
  </si>
  <si>
    <t>YHIP4</t>
  </si>
  <si>
    <t>DKL147</t>
  </si>
  <si>
    <t>YHL45714</t>
  </si>
  <si>
    <t>YHL1</t>
  </si>
  <si>
    <t>C3625</t>
  </si>
  <si>
    <t>SVL25524</t>
  </si>
  <si>
    <t>DMRL41870</t>
  </si>
  <si>
    <t>LIP27495</t>
  </si>
  <si>
    <t>L34359</t>
  </si>
  <si>
    <t>MRL16352</t>
  </si>
  <si>
    <t>JVL155</t>
  </si>
  <si>
    <t>C5112</t>
  </si>
  <si>
    <t>BNDIP17</t>
  </si>
  <si>
    <t>DGNIP51366</t>
  </si>
  <si>
    <t>NLR37066</t>
  </si>
  <si>
    <t>YHIP39177</t>
  </si>
  <si>
    <t>GBL6</t>
  </si>
  <si>
    <t>DGNL35351</t>
  </si>
  <si>
    <t>KRIP52650</t>
  </si>
  <si>
    <t>SSL108</t>
  </si>
  <si>
    <t>HDIP42196</t>
  </si>
  <si>
    <t>YHBJ23</t>
  </si>
  <si>
    <t>MRL46559</t>
  </si>
  <si>
    <t>SRL48680</t>
  </si>
  <si>
    <t>DKL19902</t>
  </si>
  <si>
    <t>KKIP27923</t>
  </si>
  <si>
    <t>DKKL43552</t>
  </si>
  <si>
    <t>C7329</t>
  </si>
  <si>
    <t>ADBJ10</t>
  </si>
  <si>
    <t>DKL101</t>
  </si>
  <si>
    <t>YHL106</t>
  </si>
  <si>
    <t>JVL251</t>
  </si>
  <si>
    <t>C47807</t>
  </si>
  <si>
    <t>KKIP27489</t>
  </si>
  <si>
    <t>JVL43887</t>
  </si>
  <si>
    <t>L30599</t>
  </si>
  <si>
    <t>C17116</t>
  </si>
  <si>
    <t>CGNL17696</t>
  </si>
  <si>
    <t>YGKIP22750</t>
  </si>
  <si>
    <t>MLST53919</t>
  </si>
  <si>
    <t>MRL15775</t>
  </si>
  <si>
    <t>GBBJ4</t>
  </si>
  <si>
    <t>RGGYL2803</t>
  </si>
  <si>
    <t>C3639</t>
  </si>
  <si>
    <t>KKIP27541</t>
  </si>
  <si>
    <t>C5718</t>
  </si>
  <si>
    <t>YHL39714</t>
  </si>
  <si>
    <t>UPIP51587</t>
  </si>
  <si>
    <t>JVIP41963</t>
  </si>
  <si>
    <t>SVIP53194</t>
  </si>
  <si>
    <t>L56194</t>
  </si>
  <si>
    <t>JTIP30614</t>
  </si>
  <si>
    <t>LIP30337</t>
  </si>
  <si>
    <t>JVL24828</t>
  </si>
  <si>
    <t>CIP129</t>
  </si>
  <si>
    <t>L17223</t>
  </si>
  <si>
    <t>DKIP8-2</t>
  </si>
  <si>
    <t>LIP24</t>
  </si>
  <si>
    <t>HDL20827</t>
  </si>
  <si>
    <t>JVIP39031</t>
  </si>
  <si>
    <t>GSIP52077</t>
  </si>
  <si>
    <t>CIP33548</t>
  </si>
  <si>
    <t>SSL99</t>
  </si>
  <si>
    <t>SSIP44849</t>
  </si>
  <si>
    <t>C32380</t>
  </si>
  <si>
    <t>JVIP31078</t>
  </si>
  <si>
    <t>DSIP52781</t>
  </si>
  <si>
    <t>YHIP31212</t>
  </si>
  <si>
    <t>GML43</t>
  </si>
  <si>
    <t>C8122</t>
  </si>
  <si>
    <t>RGYSSL2771</t>
  </si>
  <si>
    <t>LIP28</t>
  </si>
  <si>
    <t>DKL97</t>
  </si>
  <si>
    <t>CIP351-2</t>
  </si>
  <si>
    <t>DDGNL42047</t>
  </si>
  <si>
    <t>SLIP52197</t>
  </si>
  <si>
    <t>C49073</t>
  </si>
  <si>
    <t>ADL49270</t>
  </si>
  <si>
    <t>GBBJ23</t>
  </si>
  <si>
    <t>YHL14333</t>
  </si>
  <si>
    <t>BAIP52752</t>
  </si>
  <si>
    <t>LIP30357</t>
  </si>
  <si>
    <t>GUL52728</t>
  </si>
  <si>
    <t>CIP386</t>
  </si>
  <si>
    <t>SRL29031</t>
  </si>
  <si>
    <t>MRL64</t>
  </si>
  <si>
    <t>BLKUL50613</t>
  </si>
  <si>
    <t>SSLIP14</t>
  </si>
  <si>
    <t>L368</t>
  </si>
  <si>
    <t>NDPIP51377</t>
  </si>
  <si>
    <t>JVL42048</t>
  </si>
  <si>
    <t>RGYSVL1900</t>
  </si>
  <si>
    <t>DKL28</t>
  </si>
  <si>
    <t>JVL39370</t>
  </si>
  <si>
    <t>HDL32098</t>
  </si>
  <si>
    <t>L59</t>
  </si>
  <si>
    <t>C11463</t>
  </si>
  <si>
    <t>JVST1</t>
  </si>
  <si>
    <t>L230</t>
  </si>
  <si>
    <t>JVIP35756</t>
  </si>
  <si>
    <t>JVL14400</t>
  </si>
  <si>
    <t>DKKL43551</t>
  </si>
  <si>
    <t>DGNL10</t>
  </si>
  <si>
    <t>NLR145</t>
  </si>
  <si>
    <t>JVIP15626</t>
  </si>
  <si>
    <t>GBL46448</t>
  </si>
  <si>
    <t>GML13501</t>
  </si>
  <si>
    <t>JTLIP16185</t>
  </si>
  <si>
    <t>DKIP36154</t>
  </si>
  <si>
    <t>C15323</t>
  </si>
  <si>
    <t>SRL53251</t>
  </si>
  <si>
    <t>C48796</t>
  </si>
  <si>
    <t>YHL34445</t>
  </si>
  <si>
    <t>GULIP16115</t>
  </si>
  <si>
    <t>LIP12723</t>
  </si>
  <si>
    <t>C3573</t>
  </si>
  <si>
    <t>SVL88</t>
  </si>
  <si>
    <t>L36999</t>
  </si>
  <si>
    <t>DBJL10</t>
  </si>
  <si>
    <t>KKIP23343</t>
  </si>
  <si>
    <t>NLR15377</t>
  </si>
  <si>
    <t>JVL152</t>
  </si>
  <si>
    <t>L29792</t>
  </si>
  <si>
    <t>SVL44619</t>
  </si>
  <si>
    <t>JVL35407</t>
  </si>
  <si>
    <t>SRL108</t>
  </si>
  <si>
    <t>YLIP51331</t>
  </si>
  <si>
    <t>JVL140</t>
  </si>
  <si>
    <t>SRL111</t>
  </si>
  <si>
    <t>JVIP49830</t>
  </si>
  <si>
    <t>DGNL25570</t>
  </si>
  <si>
    <t>C50025</t>
  </si>
  <si>
    <t>YHL52614</t>
  </si>
  <si>
    <t>L31831</t>
  </si>
  <si>
    <t>YHL100</t>
  </si>
  <si>
    <t>LIP52241</t>
  </si>
  <si>
    <t>LIP1</t>
  </si>
  <si>
    <t>RGYSVL1898</t>
  </si>
  <si>
    <t>C8916</t>
  </si>
  <si>
    <t>RGYNLR2835</t>
  </si>
  <si>
    <t>GBL42</t>
  </si>
  <si>
    <t>BKIP52264</t>
  </si>
  <si>
    <t>DGNL47196</t>
  </si>
  <si>
    <t>RGYJVL2957</t>
  </si>
  <si>
    <t>SVL23358</t>
  </si>
  <si>
    <t>C3519</t>
  </si>
  <si>
    <t>JVL54482</t>
  </si>
  <si>
    <t>NLR29387</t>
  </si>
  <si>
    <t>LIP16207</t>
  </si>
  <si>
    <t>MRL15325</t>
  </si>
  <si>
    <t>NLR136</t>
  </si>
  <si>
    <t>JVBJ26</t>
  </si>
  <si>
    <t>ADL105</t>
  </si>
  <si>
    <t>C40228</t>
  </si>
  <si>
    <t>CIP385</t>
  </si>
  <si>
    <t>C21197</t>
  </si>
  <si>
    <t>DKL140</t>
  </si>
  <si>
    <t>HDIP19784</t>
  </si>
  <si>
    <t>SRL6</t>
  </si>
  <si>
    <t>L21833</t>
  </si>
  <si>
    <t>C54166</t>
  </si>
  <si>
    <t>SVIP45510</t>
  </si>
  <si>
    <t>SVIP23779</t>
  </si>
  <si>
    <t>DGBJ18</t>
  </si>
  <si>
    <t>C7213</t>
  </si>
  <si>
    <t>RGYSRL2824</t>
  </si>
  <si>
    <t>JVL256</t>
  </si>
  <si>
    <t>DGNL104</t>
  </si>
  <si>
    <t>MLL17446</t>
  </si>
  <si>
    <t>MSBC43479</t>
  </si>
  <si>
    <t>YHL53003</t>
  </si>
  <si>
    <t>MLLIP10-1</t>
  </si>
  <si>
    <t>SRL25425</t>
  </si>
  <si>
    <t>JVL145</t>
  </si>
  <si>
    <t>NLR12</t>
  </si>
  <si>
    <t>JVL109</t>
  </si>
  <si>
    <t>RGYJVL935</t>
  </si>
  <si>
    <t>DGIP36403</t>
  </si>
  <si>
    <t>C49180</t>
  </si>
  <si>
    <t>L30600</t>
  </si>
  <si>
    <t>NLRBJ1</t>
  </si>
  <si>
    <t>LIP45551</t>
  </si>
  <si>
    <t>GULIP6</t>
  </si>
  <si>
    <t>JVLIP16209</t>
  </si>
  <si>
    <t>BSIP24790</t>
  </si>
  <si>
    <t>ADL17801</t>
  </si>
  <si>
    <t>C45699</t>
  </si>
  <si>
    <t>MLLIP13</t>
  </si>
  <si>
    <t>YHBJ20</t>
  </si>
  <si>
    <t>C20714</t>
  </si>
  <si>
    <t>MLIP55294</t>
  </si>
  <si>
    <t>C26360</t>
  </si>
  <si>
    <t>GBL29770</t>
  </si>
  <si>
    <t>C14617</t>
  </si>
  <si>
    <t>SBJL6</t>
  </si>
  <si>
    <t>NLIP19</t>
  </si>
  <si>
    <t>C8887</t>
  </si>
  <si>
    <t>MLIP49906</t>
  </si>
  <si>
    <t>JVL252</t>
  </si>
  <si>
    <t>NLIP39645</t>
  </si>
  <si>
    <t>JTIP41370</t>
  </si>
  <si>
    <t>NLR20346</t>
  </si>
  <si>
    <t>DKL49467</t>
  </si>
  <si>
    <t>YHKTJ6</t>
  </si>
  <si>
    <t>SSLIP39</t>
  </si>
  <si>
    <t>L191</t>
  </si>
  <si>
    <t>TP4210</t>
  </si>
  <si>
    <t>C49713</t>
  </si>
  <si>
    <t>LIP16138</t>
  </si>
  <si>
    <t>MLLIP15</t>
  </si>
  <si>
    <t>KKIP40628</t>
  </si>
  <si>
    <t>BDGL26926</t>
  </si>
  <si>
    <t>NLR79</t>
  </si>
  <si>
    <t>CIP6</t>
  </si>
  <si>
    <t>GBL29678</t>
  </si>
  <si>
    <t>DKL180</t>
  </si>
  <si>
    <t>MDKIP51805</t>
  </si>
  <si>
    <t>C40229</t>
  </si>
  <si>
    <t>ANTIP52773</t>
  </si>
  <si>
    <t>DKL123</t>
  </si>
  <si>
    <t>KSIP52676</t>
  </si>
  <si>
    <t>CIP344</t>
  </si>
  <si>
    <t>C39448</t>
  </si>
  <si>
    <t>CIP388</t>
  </si>
  <si>
    <t>KKIP53363</t>
  </si>
  <si>
    <t>L52569</t>
  </si>
  <si>
    <t>DKIP30753</t>
  </si>
  <si>
    <t>JVL41599</t>
  </si>
  <si>
    <t>ADCL18421</t>
  </si>
  <si>
    <t>JVL54788</t>
  </si>
  <si>
    <t>MLL45397</t>
  </si>
  <si>
    <t>KKIP44778</t>
  </si>
  <si>
    <t>JVL53215</t>
  </si>
  <si>
    <t>L27410</t>
  </si>
  <si>
    <t>ADIP38419</t>
  </si>
  <si>
    <t>YHIP33620</t>
  </si>
  <si>
    <t>C29405</t>
  </si>
  <si>
    <t>ADIP22105</t>
  </si>
  <si>
    <t>C18344</t>
  </si>
  <si>
    <t>JVBJ54</t>
  </si>
  <si>
    <t>HDIP55338</t>
  </si>
  <si>
    <t>SRL46153</t>
  </si>
  <si>
    <t>JTL55</t>
  </si>
  <si>
    <t>JVL223</t>
  </si>
  <si>
    <t>SRL32458</t>
  </si>
  <si>
    <t>C2423</t>
  </si>
  <si>
    <t>JVL40412</t>
  </si>
  <si>
    <t>MLLIP14816</t>
  </si>
  <si>
    <t>SVL96</t>
  </si>
  <si>
    <t>DKL37164</t>
  </si>
  <si>
    <t>MLLBJ20</t>
  </si>
  <si>
    <t>PLSIP38444</t>
  </si>
  <si>
    <t>ADL113</t>
  </si>
  <si>
    <t>CIP30371</t>
  </si>
  <si>
    <t>JTBJ7</t>
  </si>
  <si>
    <t>SRL29806</t>
  </si>
  <si>
    <t>SVL25203</t>
  </si>
  <si>
    <t>C3472</t>
  </si>
  <si>
    <t>C36711</t>
  </si>
  <si>
    <t>C42772</t>
  </si>
  <si>
    <t>C3856</t>
  </si>
  <si>
    <t>GGIP53706</t>
  </si>
  <si>
    <t>DKL45770</t>
  </si>
  <si>
    <t>GUL20</t>
  </si>
  <si>
    <t>DKL206</t>
  </si>
  <si>
    <t>C3841</t>
  </si>
  <si>
    <t>ADL110</t>
  </si>
  <si>
    <t>DKL199</t>
  </si>
  <si>
    <t>TP4257</t>
  </si>
  <si>
    <t>BAIP52601</t>
  </si>
  <si>
    <t>YHL35186</t>
  </si>
  <si>
    <t>DKIP30756</t>
  </si>
  <si>
    <t>TP4511</t>
  </si>
  <si>
    <t>ADCL6</t>
  </si>
  <si>
    <t>KHIP52272</t>
  </si>
  <si>
    <t>GKLIP28392</t>
  </si>
  <si>
    <t>SRIP28002</t>
  </si>
  <si>
    <t>DKL36481</t>
  </si>
  <si>
    <t>MRL119</t>
  </si>
  <si>
    <t>YHL49054</t>
  </si>
  <si>
    <t>SVIP23675</t>
  </si>
  <si>
    <t>C3303</t>
  </si>
  <si>
    <t>L69</t>
  </si>
  <si>
    <t>TP4212</t>
  </si>
  <si>
    <t>L140</t>
  </si>
  <si>
    <t>ADL47647</t>
  </si>
  <si>
    <t>PLSIP23670</t>
  </si>
  <si>
    <t>CIP453</t>
  </si>
  <si>
    <t>ADL43</t>
  </si>
  <si>
    <t>C25927</t>
  </si>
  <si>
    <t>SVIP23829</t>
  </si>
  <si>
    <t>KSIP50015</t>
  </si>
  <si>
    <t>C50989</t>
  </si>
  <si>
    <t>MRIP3</t>
  </si>
  <si>
    <t>JVL41922</t>
  </si>
  <si>
    <t>MRL19775</t>
  </si>
  <si>
    <t>L38040</t>
  </si>
  <si>
    <t>JTL24</t>
  </si>
  <si>
    <t>C28971</t>
  </si>
  <si>
    <t>C13548</t>
  </si>
  <si>
    <t>NLR26727</t>
  </si>
  <si>
    <t>ADL34444</t>
  </si>
  <si>
    <t>JVL265</t>
  </si>
  <si>
    <t>DKL57</t>
  </si>
  <si>
    <t>DGNL115</t>
  </si>
  <si>
    <t>C3887</t>
  </si>
  <si>
    <t>SRL18884</t>
  </si>
  <si>
    <t>SSLIP15</t>
  </si>
  <si>
    <t>SGIP51727</t>
  </si>
  <si>
    <t>YHIP23676</t>
  </si>
  <si>
    <t>JTL62</t>
  </si>
  <si>
    <t>NLIP35</t>
  </si>
  <si>
    <t>SVL53306</t>
  </si>
  <si>
    <t>JVL42918</t>
  </si>
  <si>
    <t>L51</t>
  </si>
  <si>
    <t>CGNL29296</t>
  </si>
  <si>
    <t>SRL14263</t>
  </si>
  <si>
    <t>C25323</t>
  </si>
  <si>
    <t>C45444</t>
  </si>
  <si>
    <t>UPIP51928</t>
  </si>
  <si>
    <t>C3870</t>
  </si>
  <si>
    <t>KKL19</t>
  </si>
  <si>
    <t>JVL213</t>
  </si>
  <si>
    <t>L19905</t>
  </si>
  <si>
    <t>C6532</t>
  </si>
  <si>
    <t>GBL17574</t>
  </si>
  <si>
    <t>RGGYSRL2817</t>
  </si>
  <si>
    <t>MLLIP17</t>
  </si>
  <si>
    <t>C32843</t>
  </si>
  <si>
    <t>C25388</t>
  </si>
  <si>
    <t>C36709</t>
  </si>
  <si>
    <t>LIP30811</t>
  </si>
  <si>
    <t>L362</t>
  </si>
  <si>
    <t>DGBJ22</t>
  </si>
  <si>
    <t>GBL29679</t>
  </si>
  <si>
    <t>C3680</t>
  </si>
  <si>
    <t>MLL76</t>
  </si>
  <si>
    <t>LIP30334</t>
  </si>
  <si>
    <t>MRL7</t>
  </si>
  <si>
    <t>RGGYL2813</t>
  </si>
  <si>
    <t>SRL151</t>
  </si>
  <si>
    <t>DKL36694</t>
  </si>
  <si>
    <t>ADL44168</t>
  </si>
  <si>
    <t>GML7993</t>
  </si>
  <si>
    <t>NLRIP15113</t>
  </si>
  <si>
    <t>YHL52161</t>
  </si>
  <si>
    <t>MRL37954</t>
  </si>
  <si>
    <t>DKL188</t>
  </si>
  <si>
    <t>BLKUSSL50575</t>
  </si>
  <si>
    <t>YHBJ15</t>
  </si>
  <si>
    <t>JTIP27956</t>
  </si>
  <si>
    <t>BLIP50817</t>
  </si>
  <si>
    <t>SSL28010</t>
  </si>
  <si>
    <t>SRL20237</t>
  </si>
  <si>
    <t>MRL20145</t>
  </si>
  <si>
    <t>YHST53943</t>
  </si>
  <si>
    <t>DKL43323</t>
  </si>
  <si>
    <t>C5741</t>
  </si>
  <si>
    <t>BSIP22801</t>
  </si>
  <si>
    <t>JVL118</t>
  </si>
  <si>
    <t>C13389</t>
  </si>
  <si>
    <t>SVL98</t>
  </si>
  <si>
    <t>GBL15721</t>
  </si>
  <si>
    <t>MRL12021</t>
  </si>
  <si>
    <t>TP4451</t>
  </si>
  <si>
    <t>C17225</t>
  </si>
  <si>
    <t>C15321</t>
  </si>
  <si>
    <t>GML8671</t>
  </si>
  <si>
    <t>TP4305</t>
  </si>
  <si>
    <t>SSL117</t>
  </si>
  <si>
    <t>NLIP47</t>
  </si>
  <si>
    <t>GBL49798</t>
  </si>
  <si>
    <t>NLR90</t>
  </si>
  <si>
    <t>GULIP3</t>
  </si>
  <si>
    <t>NLRIP14708</t>
  </si>
  <si>
    <t>C22235</t>
  </si>
  <si>
    <t>L342</t>
  </si>
  <si>
    <t>BDGIP23250</t>
  </si>
  <si>
    <t>ADL125</t>
  </si>
  <si>
    <t>JTIP41516</t>
  </si>
  <si>
    <t>RGYJVL2981</t>
  </si>
  <si>
    <t>C44370</t>
  </si>
  <si>
    <t>LIP52478</t>
  </si>
  <si>
    <t>C25423</t>
  </si>
  <si>
    <t>C28981</t>
  </si>
  <si>
    <t>L33986</t>
  </si>
  <si>
    <t>MDKIP51739</t>
  </si>
  <si>
    <t>GHIP52061</t>
  </si>
  <si>
    <t>ADIP2</t>
  </si>
  <si>
    <t>LIP38370</t>
  </si>
  <si>
    <t>DKL84</t>
  </si>
  <si>
    <t>L19425</t>
  </si>
  <si>
    <t>CP36437</t>
  </si>
  <si>
    <t>SVL14366</t>
  </si>
  <si>
    <t>SVL78</t>
  </si>
  <si>
    <t>TP3781</t>
  </si>
  <si>
    <t>YHL52731</t>
  </si>
  <si>
    <t>RGYKKL859</t>
  </si>
  <si>
    <t>HDP16578</t>
  </si>
  <si>
    <t>SVL28530</t>
  </si>
  <si>
    <t>DKL39795</t>
  </si>
  <si>
    <t>ADIP8</t>
  </si>
  <si>
    <t>NLR54455</t>
  </si>
  <si>
    <t>YHIP23242</t>
  </si>
  <si>
    <t>ADL134</t>
  </si>
  <si>
    <t>C53814</t>
  </si>
  <si>
    <t>MLL11356</t>
  </si>
  <si>
    <t>JTBJ8</t>
  </si>
  <si>
    <t>ADL21542</t>
  </si>
  <si>
    <t>JTIP4</t>
  </si>
  <si>
    <t>BKIP40638</t>
  </si>
  <si>
    <t>C55077</t>
  </si>
  <si>
    <t>C6027</t>
  </si>
  <si>
    <t>DKL130</t>
  </si>
  <si>
    <t>C50861</t>
  </si>
  <si>
    <t>C3750</t>
  </si>
  <si>
    <t>CGIP44382</t>
  </si>
  <si>
    <t>GBIP14</t>
  </si>
  <si>
    <t>KCHL49692</t>
  </si>
  <si>
    <t>DKL182</t>
  </si>
  <si>
    <t>L34906</t>
  </si>
  <si>
    <t>C53298</t>
  </si>
  <si>
    <t>DSVL41865</t>
  </si>
  <si>
    <t>C3490</t>
  </si>
  <si>
    <t>C19515</t>
  </si>
  <si>
    <t>JVL35</t>
  </si>
  <si>
    <t>C52341</t>
  </si>
  <si>
    <t>C19042</t>
  </si>
  <si>
    <t>MRIP17903</t>
  </si>
  <si>
    <t>SVL69</t>
  </si>
  <si>
    <t>KSIP53402</t>
  </si>
  <si>
    <t>C15206</t>
  </si>
  <si>
    <t>L29227</t>
  </si>
  <si>
    <t>C47146</t>
  </si>
  <si>
    <t>RGYADL2928</t>
  </si>
  <si>
    <t>ADIP30333</t>
  </si>
  <si>
    <t>SSL16251</t>
  </si>
  <si>
    <t>MRL47</t>
  </si>
  <si>
    <t>RGYDDHL1011</t>
  </si>
  <si>
    <t>C3745</t>
  </si>
  <si>
    <t>JTIP45184</t>
  </si>
  <si>
    <t>BLKUDGNL50540</t>
  </si>
  <si>
    <t>ADIP19422</t>
  </si>
  <si>
    <t>SSL40001</t>
  </si>
  <si>
    <t>YHL41592</t>
  </si>
  <si>
    <t>L65</t>
  </si>
  <si>
    <t>MRL47919</t>
  </si>
  <si>
    <t>JTIP5</t>
  </si>
  <si>
    <t>GBL45</t>
  </si>
  <si>
    <t>LIP55308</t>
  </si>
  <si>
    <t>SRL118</t>
  </si>
  <si>
    <t>ADIP30815</t>
  </si>
  <si>
    <t>L13393</t>
  </si>
  <si>
    <t>CIP206</t>
  </si>
  <si>
    <t>MRL51638</t>
  </si>
  <si>
    <t>DKL42126</t>
  </si>
  <si>
    <t>L36450</t>
  </si>
  <si>
    <t>SSL52160</t>
  </si>
  <si>
    <t>MRL92</t>
  </si>
  <si>
    <t>GML5694</t>
  </si>
  <si>
    <t>JTIP49222</t>
  </si>
  <si>
    <t>DKIP27487</t>
  </si>
  <si>
    <t>C3901</t>
  </si>
  <si>
    <t>LIP21913</t>
  </si>
  <si>
    <t>CIP243</t>
  </si>
  <si>
    <t>C3909</t>
  </si>
  <si>
    <t>ADL47278</t>
  </si>
  <si>
    <t>GUL29502</t>
  </si>
  <si>
    <t>C3307</t>
  </si>
  <si>
    <t>HDL16934</t>
  </si>
  <si>
    <t>C18467</t>
  </si>
  <si>
    <t>NLIP41705</t>
  </si>
  <si>
    <t>YHL45708</t>
  </si>
  <si>
    <t>C3308</t>
  </si>
  <si>
    <t>C10642</t>
  </si>
  <si>
    <t>DKIP53693</t>
  </si>
  <si>
    <t>NLR36</t>
  </si>
  <si>
    <t>C56225</t>
  </si>
  <si>
    <t>MLL55905</t>
  </si>
  <si>
    <t>SVL14214</t>
  </si>
  <si>
    <t>DKL32423</t>
  </si>
  <si>
    <t>NBIP43209</t>
  </si>
  <si>
    <t>HDIP57</t>
  </si>
  <si>
    <t>DKBJ58</t>
  </si>
  <si>
    <t>C18960</t>
  </si>
  <si>
    <t>MLL37</t>
  </si>
  <si>
    <t>CIP288</t>
  </si>
  <si>
    <t>HDIP43142</t>
  </si>
  <si>
    <t>GBL81</t>
  </si>
  <si>
    <t>HDL17567</t>
  </si>
  <si>
    <t>TP4301</t>
  </si>
  <si>
    <t>L227</t>
  </si>
  <si>
    <t>MLLIP362</t>
  </si>
  <si>
    <t>HDL37952</t>
  </si>
  <si>
    <t>SRL82</t>
  </si>
  <si>
    <t>C28200</t>
  </si>
  <si>
    <t>C56337</t>
  </si>
  <si>
    <t>SSL88</t>
  </si>
  <si>
    <t>YHL43588</t>
  </si>
  <si>
    <t>MKL36115</t>
  </si>
  <si>
    <t>DKL105</t>
  </si>
  <si>
    <t>LIP33</t>
  </si>
  <si>
    <t>BDGIP55226</t>
  </si>
  <si>
    <t>DKL16491</t>
  </si>
  <si>
    <t>JVL228</t>
  </si>
  <si>
    <t>C3742</t>
  </si>
  <si>
    <t>MLL37577</t>
  </si>
  <si>
    <t>LIP7</t>
  </si>
  <si>
    <t>GBL21</t>
  </si>
  <si>
    <t>MLL40</t>
  </si>
  <si>
    <t>HDL26475</t>
  </si>
  <si>
    <t>SVL35621</t>
  </si>
  <si>
    <t>CIP30</t>
  </si>
  <si>
    <t>NLIP8</t>
  </si>
  <si>
    <t>NLR113</t>
  </si>
  <si>
    <t>C22319</t>
  </si>
  <si>
    <t>SSL83</t>
  </si>
  <si>
    <t>KKL36</t>
  </si>
  <si>
    <t>HDL29</t>
  </si>
  <si>
    <t>SBJL1</t>
  </si>
  <si>
    <t>L364</t>
  </si>
  <si>
    <t>YHL63</t>
  </si>
  <si>
    <t>RGGYL2800</t>
  </si>
  <si>
    <t>L16244</t>
  </si>
  <si>
    <t>C45426</t>
  </si>
  <si>
    <t>DKL52521</t>
  </si>
  <si>
    <t>L20835</t>
  </si>
  <si>
    <t>MRL55145</t>
  </si>
  <si>
    <t>CCHTLIS40</t>
  </si>
  <si>
    <t>LIP27</t>
  </si>
  <si>
    <t>DKL36632</t>
  </si>
  <si>
    <t>CIP467</t>
  </si>
  <si>
    <t>KKL23</t>
  </si>
  <si>
    <t>APIP52441</t>
  </si>
  <si>
    <t>BLKUSSL50574</t>
  </si>
  <si>
    <t>L45854</t>
  </si>
  <si>
    <t>DGNL47366</t>
  </si>
  <si>
    <t>LIP28444</t>
  </si>
  <si>
    <t>BSLIP12769</t>
  </si>
  <si>
    <t>L37559</t>
  </si>
  <si>
    <t>DDGNL49811</t>
  </si>
  <si>
    <t>DBJL15A</t>
  </si>
  <si>
    <t>CIP400</t>
  </si>
  <si>
    <t>SVLKTJ5</t>
  </si>
  <si>
    <t>C3480</t>
  </si>
  <si>
    <t>C3568</t>
  </si>
  <si>
    <t>GBL65</t>
  </si>
  <si>
    <t>HDIP71</t>
  </si>
  <si>
    <t>CIP280</t>
  </si>
  <si>
    <t>C13704</t>
  </si>
  <si>
    <t>MLL34361</t>
  </si>
  <si>
    <t>BDGL55533</t>
  </si>
  <si>
    <t>RGYMLL2944</t>
  </si>
  <si>
    <t>C21086</t>
  </si>
  <si>
    <t>SSL30066</t>
  </si>
  <si>
    <t>JTIP45205</t>
  </si>
  <si>
    <t>DGST53929</t>
  </si>
  <si>
    <t>JVL13042</t>
  </si>
  <si>
    <t>DKBJ65</t>
  </si>
  <si>
    <t>C3840</t>
  </si>
  <si>
    <t>GML73</t>
  </si>
  <si>
    <t>C49212</t>
  </si>
  <si>
    <t>C13701</t>
  </si>
  <si>
    <t>NLR74</t>
  </si>
  <si>
    <t>C15576</t>
  </si>
  <si>
    <t>MLLIP15114</t>
  </si>
  <si>
    <t>ADL31979</t>
  </si>
  <si>
    <t>C53002</t>
  </si>
  <si>
    <t>RGYJVL2978</t>
  </si>
  <si>
    <t>AGIP45565</t>
  </si>
  <si>
    <t>C3558</t>
  </si>
  <si>
    <t>ADIP28129</t>
  </si>
  <si>
    <t>NLIP28</t>
  </si>
  <si>
    <t>DLWP36778</t>
  </si>
  <si>
    <t>BSLIP45435</t>
  </si>
  <si>
    <t>HDL39078</t>
  </si>
  <si>
    <t>SRLIP23</t>
  </si>
  <si>
    <t>GBL33741</t>
  </si>
  <si>
    <t>LIP28306</t>
  </si>
  <si>
    <t>C53817</t>
  </si>
  <si>
    <t>C3581</t>
  </si>
  <si>
    <t>JVL192</t>
  </si>
  <si>
    <t>NLR93</t>
  </si>
  <si>
    <t>SVL24873</t>
  </si>
  <si>
    <t>JVIP30647</t>
  </si>
  <si>
    <t>NLR48066</t>
  </si>
  <si>
    <t>C51914</t>
  </si>
  <si>
    <t>MRL146</t>
  </si>
  <si>
    <t>C3281</t>
  </si>
  <si>
    <t>JVIP46431</t>
  </si>
  <si>
    <t>MRL73</t>
  </si>
  <si>
    <t>KKL15</t>
  </si>
  <si>
    <t>DGNL47198</t>
  </si>
  <si>
    <t>DRIP53278</t>
  </si>
  <si>
    <t>YHLKTJ11</t>
  </si>
  <si>
    <t>BYSTL1</t>
  </si>
  <si>
    <t>YHL19769</t>
  </si>
  <si>
    <t>DDGNL41229</t>
  </si>
  <si>
    <t>ADL25691</t>
  </si>
  <si>
    <t>RGYMRL953</t>
  </si>
  <si>
    <t>C50176</t>
  </si>
  <si>
    <t>DDGNL42040</t>
  </si>
  <si>
    <t>YHLIP15110</t>
  </si>
  <si>
    <t>GBL113</t>
  </si>
  <si>
    <t>DKIP30787</t>
  </si>
  <si>
    <t>TP4431</t>
  </si>
  <si>
    <t>YHL21608</t>
  </si>
  <si>
    <t>YHL15712</t>
  </si>
  <si>
    <t>C45998</t>
  </si>
  <si>
    <t>CGNL30597</t>
  </si>
  <si>
    <t>DGIP27303</t>
  </si>
  <si>
    <t>DKL24725</t>
  </si>
  <si>
    <t>RGYMLL2946</t>
  </si>
  <si>
    <t>CIP103</t>
  </si>
  <si>
    <t>DKL8</t>
  </si>
  <si>
    <t>YHL15359</t>
  </si>
  <si>
    <t>RGYSVL2998</t>
  </si>
  <si>
    <t>GUL33</t>
  </si>
  <si>
    <t>SSL33892</t>
  </si>
  <si>
    <t>DKLIP1</t>
  </si>
  <si>
    <t>SVIP42103</t>
  </si>
  <si>
    <t>CIP350</t>
  </si>
  <si>
    <t>DKL31507</t>
  </si>
  <si>
    <t>L15827</t>
  </si>
  <si>
    <t>MLIP56269</t>
  </si>
  <si>
    <t>MRL48004</t>
  </si>
  <si>
    <t>JVIP36799</t>
  </si>
  <si>
    <t>JVLIP15769</t>
  </si>
  <si>
    <t>SSL131</t>
  </si>
  <si>
    <t>NOIP54995</t>
  </si>
  <si>
    <t>DGNL47188</t>
  </si>
  <si>
    <t>SVGKIP35305</t>
  </si>
  <si>
    <t>JVL50809</t>
  </si>
  <si>
    <t>DKL15432</t>
  </si>
  <si>
    <t>ADL14862</t>
  </si>
  <si>
    <t>MRL10</t>
  </si>
  <si>
    <t>YHBJ1</t>
  </si>
  <si>
    <t>C13564</t>
  </si>
  <si>
    <t>CIP401</t>
  </si>
  <si>
    <t>DKIP48190</t>
  </si>
  <si>
    <t>SVP1</t>
  </si>
  <si>
    <t>DGNL47189</t>
  </si>
  <si>
    <t>JVL142</t>
  </si>
  <si>
    <t>L248</t>
  </si>
  <si>
    <t>MGKL37770</t>
  </si>
  <si>
    <t>SSLIP21</t>
  </si>
  <si>
    <t>GBL43510</t>
  </si>
  <si>
    <t>L1</t>
  </si>
  <si>
    <t>GBIP47012</t>
  </si>
  <si>
    <t>MLL44289</t>
  </si>
  <si>
    <t>RGYDDHL2865</t>
  </si>
  <si>
    <t>DKL98</t>
  </si>
  <si>
    <t>HDIP44</t>
  </si>
  <si>
    <t>DGNL77</t>
  </si>
  <si>
    <t>NLR22231</t>
  </si>
  <si>
    <t>MRL12467</t>
  </si>
  <si>
    <t>YHBJ34</t>
  </si>
  <si>
    <t>CIP336</t>
  </si>
  <si>
    <t>C49458</t>
  </si>
  <si>
    <t>GRIP96</t>
  </si>
  <si>
    <t>JVL22258</t>
  </si>
  <si>
    <t>YHIP28920</t>
  </si>
  <si>
    <t>DGNL54044</t>
  </si>
  <si>
    <t>C7589</t>
  </si>
  <si>
    <t>JVL24723</t>
  </si>
  <si>
    <t>CIP244</t>
  </si>
  <si>
    <t>DKIP24097</t>
  </si>
  <si>
    <t>HDIP17658</t>
  </si>
  <si>
    <t>C3613</t>
  </si>
  <si>
    <t>HDL53</t>
  </si>
  <si>
    <t>DKL12</t>
  </si>
  <si>
    <t>ADL19509</t>
  </si>
  <si>
    <t>JTL6</t>
  </si>
  <si>
    <t>DKL56380</t>
  </si>
  <si>
    <t>MSBC21821</t>
  </si>
  <si>
    <t>MRL54</t>
  </si>
  <si>
    <t>C14926</t>
  </si>
  <si>
    <t>CGIP24730</t>
  </si>
  <si>
    <t>MLVIP43234</t>
  </si>
  <si>
    <t>NLR107</t>
  </si>
  <si>
    <t>NLR127</t>
  </si>
  <si>
    <t>TP4518</t>
  </si>
  <si>
    <t>MKIP36028</t>
  </si>
  <si>
    <t>ADIP27488</t>
  </si>
  <si>
    <t>C24272</t>
  </si>
  <si>
    <t>C3899</t>
  </si>
  <si>
    <t>KKBJ15</t>
  </si>
  <si>
    <t>GBIP16197</t>
  </si>
  <si>
    <t>MLIP50938</t>
  </si>
  <si>
    <t>GUIP48776</t>
  </si>
  <si>
    <t>C17905</t>
  </si>
  <si>
    <t>MRL41598</t>
  </si>
  <si>
    <t>GBIP39090</t>
  </si>
  <si>
    <t>JVL56401</t>
  </si>
  <si>
    <t>ADL14710</t>
  </si>
  <si>
    <t>GUIP52370</t>
  </si>
  <si>
    <t>KSIP49437</t>
  </si>
  <si>
    <t>MDKIP52876</t>
  </si>
  <si>
    <t>TKIP45496</t>
  </si>
  <si>
    <t>C4549</t>
  </si>
  <si>
    <t>BAIP49806</t>
  </si>
  <si>
    <t>C34663</t>
  </si>
  <si>
    <t>HDL49442</t>
  </si>
  <si>
    <t>SVIP45057</t>
  </si>
  <si>
    <t>HDL96</t>
  </si>
  <si>
    <t>L48522</t>
  </si>
  <si>
    <t>GUIP28403</t>
  </si>
  <si>
    <t>SSL96</t>
  </si>
  <si>
    <t>C25208</t>
  </si>
  <si>
    <t>LIP36222</t>
  </si>
  <si>
    <t>L360</t>
  </si>
  <si>
    <t>SVL84</t>
  </si>
  <si>
    <t>MRL118</t>
  </si>
  <si>
    <t>JPIP51376</t>
  </si>
  <si>
    <t>JTIP30915</t>
  </si>
  <si>
    <t>CAEH1195</t>
  </si>
  <si>
    <t>BAIP51072</t>
  </si>
  <si>
    <t>C55409</t>
  </si>
  <si>
    <t>RGGYL2815</t>
  </si>
  <si>
    <t>C22951</t>
  </si>
  <si>
    <t>YLIP51333</t>
  </si>
  <si>
    <t>CIP90</t>
  </si>
  <si>
    <t>UPIP51592</t>
  </si>
  <si>
    <t>LIP28827</t>
  </si>
  <si>
    <t>C14011</t>
  </si>
  <si>
    <t>DKL41</t>
  </si>
  <si>
    <t>GBL22082</t>
  </si>
  <si>
    <t>DRIP51552</t>
  </si>
  <si>
    <t>JTIP47405</t>
  </si>
  <si>
    <t>SRWP44206</t>
  </si>
  <si>
    <t>MRL28</t>
  </si>
  <si>
    <t>C13759</t>
  </si>
  <si>
    <t>BCDIP52027</t>
  </si>
  <si>
    <t>CIP434</t>
  </si>
  <si>
    <t>SVL34737</t>
  </si>
  <si>
    <t>BJL46</t>
  </si>
  <si>
    <t>DKL43511</t>
  </si>
  <si>
    <t>DKBJ35</t>
  </si>
  <si>
    <t>L43060</t>
  </si>
  <si>
    <t>CIP296</t>
  </si>
  <si>
    <t>C55857</t>
  </si>
  <si>
    <t>C18866</t>
  </si>
  <si>
    <t>RGYMKL2867</t>
  </si>
  <si>
    <t>C38903</t>
  </si>
  <si>
    <t>DNLR49818</t>
  </si>
  <si>
    <t>LIP28135</t>
  </si>
  <si>
    <t>L16853</t>
  </si>
  <si>
    <t>BSLIP12767</t>
  </si>
  <si>
    <t>YHIP23074</t>
  </si>
  <si>
    <t>C51053</t>
  </si>
  <si>
    <t>C31574</t>
  </si>
  <si>
    <t>UPIP51591</t>
  </si>
  <si>
    <t>L263A</t>
  </si>
  <si>
    <t>SRL147</t>
  </si>
  <si>
    <t>CIP379</t>
  </si>
  <si>
    <t>C53680</t>
  </si>
  <si>
    <t>BLKUNRL50594</t>
  </si>
  <si>
    <t>C51919</t>
  </si>
  <si>
    <t>NLRIP21831</t>
  </si>
  <si>
    <t>GBL56237</t>
  </si>
  <si>
    <t>MGKIP19</t>
  </si>
  <si>
    <t>DGNL47178</t>
  </si>
  <si>
    <t>LIP21915</t>
  </si>
  <si>
    <t>TP4421</t>
  </si>
  <si>
    <t>C3293</t>
  </si>
  <si>
    <t>GBBJ12</t>
  </si>
  <si>
    <t>C23129</t>
  </si>
  <si>
    <t>C17803</t>
  </si>
  <si>
    <t>DKBJ61</t>
  </si>
  <si>
    <t>C3862</t>
  </si>
  <si>
    <t>C49977</t>
  </si>
  <si>
    <t>JPIP38729</t>
  </si>
  <si>
    <t>RGYJTL927</t>
  </si>
  <si>
    <t>MRL93</t>
  </si>
  <si>
    <t>RGYJVL998</t>
  </si>
  <si>
    <t>C18398</t>
  </si>
  <si>
    <t>C40258</t>
  </si>
  <si>
    <t>KSIP51763</t>
  </si>
  <si>
    <t>CIP417</t>
  </si>
  <si>
    <t>RGGYL2812</t>
  </si>
  <si>
    <t>JVL27011</t>
  </si>
  <si>
    <t>SVL17072</t>
  </si>
  <si>
    <t>GBIP42674</t>
  </si>
  <si>
    <t>C3292</t>
  </si>
  <si>
    <t>JTL2</t>
  </si>
  <si>
    <t>ADIP28912</t>
  </si>
  <si>
    <t>DKBJ1</t>
  </si>
  <si>
    <t>GULIP26</t>
  </si>
  <si>
    <t>HDL29531</t>
  </si>
  <si>
    <t>RGYMRL2192</t>
  </si>
  <si>
    <t>MSBC51747</t>
  </si>
  <si>
    <t>ADIP16195</t>
  </si>
  <si>
    <t>RGYMLL849</t>
  </si>
  <si>
    <t>PLS54262</t>
  </si>
  <si>
    <t>C18038</t>
  </si>
  <si>
    <t>C34664</t>
  </si>
  <si>
    <t>GBIP46846</t>
  </si>
  <si>
    <t>DGNL75</t>
  </si>
  <si>
    <t>SSIP30794</t>
  </si>
  <si>
    <t>C3590</t>
  </si>
  <si>
    <t>KKL35</t>
  </si>
  <si>
    <t>L22141</t>
  </si>
  <si>
    <t>LIP27983</t>
  </si>
  <si>
    <t>CGNL15585</t>
  </si>
  <si>
    <t>LIP25767</t>
  </si>
  <si>
    <t>GBL55929</t>
  </si>
  <si>
    <t>C3552</t>
  </si>
  <si>
    <t>C26984</t>
  </si>
  <si>
    <t>C38171</t>
  </si>
  <si>
    <t>BLKUNLR50537</t>
  </si>
  <si>
    <t>SGIP52194</t>
  </si>
  <si>
    <t>C3582</t>
  </si>
  <si>
    <t>C51915</t>
  </si>
  <si>
    <t>C48876</t>
  </si>
  <si>
    <t>YHIP28573</t>
  </si>
  <si>
    <t>C53910</t>
  </si>
  <si>
    <t>HDIP16</t>
  </si>
  <si>
    <t>C3718</t>
  </si>
  <si>
    <t>RGYJVL2972</t>
  </si>
  <si>
    <t>GGIP52824</t>
  </si>
  <si>
    <t>CIP464</t>
  </si>
  <si>
    <t>JVL148</t>
  </si>
  <si>
    <t>C20402</t>
  </si>
  <si>
    <t>MRL24</t>
  </si>
  <si>
    <t>JTL42</t>
  </si>
  <si>
    <t>SVL39133</t>
  </si>
  <si>
    <t>LIP33954</t>
  </si>
  <si>
    <t>DKIP17973</t>
  </si>
  <si>
    <t>CGNL76</t>
  </si>
  <si>
    <t>LIP12774</t>
  </si>
  <si>
    <t>L28</t>
  </si>
  <si>
    <t>SRL29503</t>
  </si>
  <si>
    <t>SSIP30796</t>
  </si>
  <si>
    <t>SSIP24476</t>
  </si>
  <si>
    <t>DL49878</t>
  </si>
  <si>
    <t>RGYSRL2821</t>
  </si>
  <si>
    <t>CIP25105</t>
  </si>
  <si>
    <t>JVL139</t>
  </si>
  <si>
    <t>KKL1</t>
  </si>
  <si>
    <t>ADL59</t>
  </si>
  <si>
    <t>CIP183</t>
  </si>
  <si>
    <t>DKL16699</t>
  </si>
  <si>
    <t>ADBJ1</t>
  </si>
  <si>
    <t>RGYMKL2869</t>
  </si>
  <si>
    <t>HDIP43999</t>
  </si>
  <si>
    <t>C53140</t>
  </si>
  <si>
    <t>LIP17</t>
  </si>
  <si>
    <t>SBJL29</t>
  </si>
  <si>
    <t>ADL22236</t>
  </si>
  <si>
    <t>DKL29698</t>
  </si>
  <si>
    <t>C13566</t>
  </si>
  <si>
    <t>L10</t>
  </si>
  <si>
    <t>L18618</t>
  </si>
  <si>
    <t>DKL52522</t>
  </si>
  <si>
    <t>HDL18164</t>
  </si>
  <si>
    <t>LIP53882</t>
  </si>
  <si>
    <t>YHIP17</t>
  </si>
  <si>
    <t>L279</t>
  </si>
  <si>
    <t>DADL41186</t>
  </si>
  <si>
    <t>HDIP55</t>
  </si>
  <si>
    <t>SRL32326</t>
  </si>
  <si>
    <t>MRL85</t>
  </si>
  <si>
    <t>DGIP27535</t>
  </si>
  <si>
    <t>CIP12686</t>
  </si>
  <si>
    <t>L135</t>
  </si>
  <si>
    <t>MRL132</t>
  </si>
  <si>
    <t>CDIP45523</t>
  </si>
  <si>
    <t>DKBJ6</t>
  </si>
  <si>
    <t>YHL36580</t>
  </si>
  <si>
    <t>BDGIP11898</t>
  </si>
  <si>
    <t>DKIP36152</t>
  </si>
  <si>
    <t>GBIP46860</t>
  </si>
  <si>
    <t>L76</t>
  </si>
  <si>
    <t>DGBJ5</t>
  </si>
  <si>
    <t>NLR12334</t>
  </si>
  <si>
    <t>C3746</t>
  </si>
  <si>
    <t>ADL14922</t>
  </si>
  <si>
    <t>C12639</t>
  </si>
  <si>
    <t>ADL92</t>
  </si>
  <si>
    <t>L16395</t>
  </si>
  <si>
    <t>GULIP8</t>
  </si>
  <si>
    <t>CGNL34005</t>
  </si>
  <si>
    <t>MSBC51746</t>
  </si>
  <si>
    <t>C3514</t>
  </si>
  <si>
    <t>L28830</t>
  </si>
  <si>
    <t>JVL33475</t>
  </si>
  <si>
    <t>ADL7</t>
  </si>
  <si>
    <t>GBBJ7</t>
  </si>
  <si>
    <t>YHBJ13</t>
  </si>
  <si>
    <t>CGNL23545</t>
  </si>
  <si>
    <t>NLIP5</t>
  </si>
  <si>
    <t>DKL43364</t>
  </si>
  <si>
    <t>YHBJ18</t>
  </si>
  <si>
    <t>SVL20880</t>
  </si>
  <si>
    <t>C42140</t>
  </si>
  <si>
    <t>MLIP41035</t>
  </si>
  <si>
    <t>CIP25104</t>
  </si>
  <si>
    <t>GSIP41068</t>
  </si>
  <si>
    <t>BRGIP51710</t>
  </si>
  <si>
    <t>SVLKTJ1</t>
  </si>
  <si>
    <t>YHLP13045</t>
  </si>
  <si>
    <t>JVL196</t>
  </si>
  <si>
    <t>L67</t>
  </si>
  <si>
    <t>HDL20172</t>
  </si>
  <si>
    <t>NLST52954</t>
  </si>
  <si>
    <t>CGNL30</t>
  </si>
  <si>
    <t>L33687</t>
  </si>
  <si>
    <t>JVLIP16149</t>
  </si>
  <si>
    <t>C5827</t>
  </si>
  <si>
    <t>CKMIP52518</t>
  </si>
  <si>
    <t>NLR35</t>
  </si>
  <si>
    <t>HDL29530</t>
  </si>
  <si>
    <t>SRL40568</t>
  </si>
  <si>
    <t>JVL56051</t>
  </si>
  <si>
    <t>BLKUNLR50595</t>
  </si>
  <si>
    <t>NLIP38</t>
  </si>
  <si>
    <t>ADIP21</t>
  </si>
  <si>
    <t>SSLIP34</t>
  </si>
  <si>
    <t>C3533</t>
  </si>
  <si>
    <t>L351</t>
  </si>
  <si>
    <t>JVL166</t>
  </si>
  <si>
    <t>C5268</t>
  </si>
  <si>
    <t>C32127</t>
  </si>
  <si>
    <t>C45427</t>
  </si>
  <si>
    <t>GUL26645</t>
  </si>
  <si>
    <t>BDGIP29180</t>
  </si>
  <si>
    <t>DKST53939</t>
  </si>
  <si>
    <t>L84</t>
  </si>
  <si>
    <t>C3529</t>
  </si>
  <si>
    <t>DGIP35264</t>
  </si>
  <si>
    <t>BNDIP48873</t>
  </si>
  <si>
    <t>C3491</t>
  </si>
  <si>
    <t>KKIP45749</t>
  </si>
  <si>
    <t>L43451</t>
  </si>
  <si>
    <t>DKL54071</t>
  </si>
  <si>
    <t>C21764</t>
  </si>
  <si>
    <t>SSL51</t>
  </si>
  <si>
    <t>RGGYL2804</t>
  </si>
  <si>
    <t>JVL11986</t>
  </si>
  <si>
    <t>UPIP51585</t>
  </si>
  <si>
    <t>NLR24527</t>
  </si>
  <si>
    <t>DGNL114</t>
  </si>
  <si>
    <t>DCGNL41221</t>
  </si>
  <si>
    <t>LIP12690</t>
  </si>
  <si>
    <t>SVL27010</t>
  </si>
  <si>
    <t>C35251</t>
  </si>
  <si>
    <t>JTL22618</t>
  </si>
  <si>
    <t>NLIP38856</t>
  </si>
  <si>
    <t>KRMIP51213</t>
  </si>
  <si>
    <t>JVIP53871</t>
  </si>
  <si>
    <t>MLL38058</t>
  </si>
  <si>
    <t>HDL20985</t>
  </si>
  <si>
    <t>BLKUSRL50546</t>
  </si>
  <si>
    <t>NLR7</t>
  </si>
  <si>
    <t>SSP28432</t>
  </si>
  <si>
    <t>JVL68</t>
  </si>
  <si>
    <t>ADL19</t>
  </si>
  <si>
    <t>GHIP51753</t>
  </si>
  <si>
    <t>MRL7725</t>
  </si>
  <si>
    <t>HDL34489</t>
  </si>
  <si>
    <t>KKIP38752</t>
  </si>
  <si>
    <t>L4</t>
  </si>
  <si>
    <t>C7389</t>
  </si>
  <si>
    <t>SSL50</t>
  </si>
  <si>
    <t>C8452</t>
  </si>
  <si>
    <t>DSVL41866</t>
  </si>
  <si>
    <t>SBJL25</t>
  </si>
  <si>
    <t>GML38111</t>
  </si>
  <si>
    <t>GULIP13928</t>
  </si>
  <si>
    <t>NLR150</t>
  </si>
  <si>
    <t>SVL36</t>
  </si>
  <si>
    <t>CWP44208</t>
  </si>
  <si>
    <t>C3696</t>
  </si>
  <si>
    <t>JVL267</t>
  </si>
  <si>
    <t>C48879</t>
  </si>
  <si>
    <t>C3319</t>
  </si>
  <si>
    <t>LIP47579</t>
  </si>
  <si>
    <t>C25350</t>
  </si>
  <si>
    <t>SRL25882</t>
  </si>
  <si>
    <t>RGYMLL2941</t>
  </si>
  <si>
    <t>GBIP22956</t>
  </si>
  <si>
    <t>DKL49737</t>
  </si>
  <si>
    <t>NLIP15</t>
  </si>
  <si>
    <t>L27246</t>
  </si>
  <si>
    <t>MURIP50012</t>
  </si>
  <si>
    <t>C54927</t>
  </si>
  <si>
    <t>TP4175</t>
  </si>
  <si>
    <t>L30595</t>
  </si>
  <si>
    <t>C3734</t>
  </si>
  <si>
    <t>HDIP25494</t>
  </si>
  <si>
    <t>SVIP25383</t>
  </si>
  <si>
    <t>C27269</t>
  </si>
  <si>
    <t>HDL88</t>
  </si>
  <si>
    <t>JVL12656</t>
  </si>
  <si>
    <t>ADIP30360</t>
  </si>
  <si>
    <t>SVL16256</t>
  </si>
  <si>
    <t>YLIP51332</t>
  </si>
  <si>
    <t>JVL144</t>
  </si>
  <si>
    <t>C31577</t>
  </si>
  <si>
    <t>SSLIP12499</t>
  </si>
  <si>
    <t>JVIP18133</t>
  </si>
  <si>
    <t>JVST53926</t>
  </si>
  <si>
    <t>ADL86</t>
  </si>
  <si>
    <t>GULIP11</t>
  </si>
  <si>
    <t>C3665</t>
  </si>
  <si>
    <t>C39728</t>
  </si>
  <si>
    <t>JTBJ4</t>
  </si>
  <si>
    <t>NLIP27379</t>
  </si>
  <si>
    <t>DKL48187</t>
  </si>
  <si>
    <t>NLRBJ14</t>
  </si>
  <si>
    <t>DL41213</t>
  </si>
  <si>
    <t>MRL41408</t>
  </si>
  <si>
    <t>L251</t>
  </si>
  <si>
    <t>SGIP51728</t>
  </si>
  <si>
    <t>CGNL29663</t>
  </si>
  <si>
    <t>MRL5</t>
  </si>
  <si>
    <t>C39447</t>
  </si>
  <si>
    <t>C54049</t>
  </si>
  <si>
    <t>SRL20238</t>
  </si>
  <si>
    <t>C27399</t>
  </si>
  <si>
    <t>C3607</t>
  </si>
  <si>
    <t>HDIP47567</t>
  </si>
  <si>
    <t>SVIP23664</t>
  </si>
  <si>
    <t>LIP39234</t>
  </si>
  <si>
    <t>GUL44003</t>
  </si>
  <si>
    <t>MLLIP14699</t>
  </si>
  <si>
    <t>JVL37564</t>
  </si>
  <si>
    <t>MLIP44931</t>
  </si>
  <si>
    <t>RGYMLL2936</t>
  </si>
  <si>
    <t>C4548</t>
  </si>
  <si>
    <t>NLR38211</t>
  </si>
  <si>
    <t>YHIP36304</t>
  </si>
  <si>
    <t>DJVL41863</t>
  </si>
  <si>
    <t>C3897</t>
  </si>
  <si>
    <t>BIL21100</t>
  </si>
  <si>
    <t>YHL43344</t>
  </si>
  <si>
    <t>DKL42</t>
  </si>
  <si>
    <t>MLL28850</t>
  </si>
  <si>
    <t>GBLKTJ3</t>
  </si>
  <si>
    <t>JVL48999</t>
  </si>
  <si>
    <t>C13976</t>
  </si>
  <si>
    <t>SVIP28335</t>
  </si>
  <si>
    <t>RGGYSRL2819</t>
  </si>
  <si>
    <t>GKGGIP52976</t>
  </si>
  <si>
    <t>YHL22558</t>
  </si>
  <si>
    <t>NLR16398</t>
  </si>
  <si>
    <t>CGIP27557</t>
  </si>
  <si>
    <t>GULIP37</t>
  </si>
  <si>
    <t>JVL32994</t>
  </si>
  <si>
    <t>YHLIP16153</t>
  </si>
  <si>
    <t>CIP122</t>
  </si>
  <si>
    <t>C13702</t>
  </si>
  <si>
    <t>BDGIP51741</t>
  </si>
  <si>
    <t>TKIP45497</t>
  </si>
  <si>
    <t>JVIP12668</t>
  </si>
  <si>
    <t>SVL35720</t>
  </si>
  <si>
    <t>CGIP28633</t>
  </si>
  <si>
    <t>GUIP38445</t>
  </si>
  <si>
    <t>DKP3</t>
  </si>
  <si>
    <t>C32758</t>
  </si>
  <si>
    <t>MLLIP9</t>
  </si>
  <si>
    <t>CIP283</t>
  </si>
  <si>
    <t>DKCHL51113</t>
  </si>
  <si>
    <t>DGNL19617</t>
  </si>
  <si>
    <t>GBIP40424</t>
  </si>
  <si>
    <t>SRL112</t>
  </si>
  <si>
    <t>JVL42669</t>
  </si>
  <si>
    <t>DDGNL42045</t>
  </si>
  <si>
    <t>GUIP30762</t>
  </si>
  <si>
    <t>RGYDGNL2850</t>
  </si>
  <si>
    <t>NLR29222</t>
  </si>
  <si>
    <t>ADL22329</t>
  </si>
  <si>
    <t>ADIP13</t>
  </si>
  <si>
    <t>ADIP10</t>
  </si>
  <si>
    <t>CIP142</t>
  </si>
  <si>
    <t>JVL35577</t>
  </si>
  <si>
    <t>ADL90</t>
  </si>
  <si>
    <t>SVL100</t>
  </si>
  <si>
    <t>ADL23071</t>
  </si>
  <si>
    <t>HDL69</t>
  </si>
  <si>
    <t>C3770</t>
  </si>
  <si>
    <t>DKL138</t>
  </si>
  <si>
    <t>SSL102</t>
  </si>
  <si>
    <t>JVIP31079</t>
  </si>
  <si>
    <t>DKL178</t>
  </si>
  <si>
    <t>C11315</t>
  </si>
  <si>
    <t>BRGIP51719</t>
  </si>
  <si>
    <t>GUL16</t>
  </si>
  <si>
    <t>L50831</t>
  </si>
  <si>
    <t>DKL88</t>
  </si>
  <si>
    <t>BRGIP52892</t>
  </si>
  <si>
    <t>C16347</t>
  </si>
  <si>
    <t>CGNL12</t>
  </si>
  <si>
    <t>MRRBJ11</t>
  </si>
  <si>
    <t>C50178</t>
  </si>
  <si>
    <t>JVIP54894</t>
  </si>
  <si>
    <t>JTLKTJ1</t>
  </si>
  <si>
    <t>LIP28126</t>
  </si>
  <si>
    <t>L358</t>
  </si>
  <si>
    <t>HDL31888</t>
  </si>
  <si>
    <t>MRL42283</t>
  </si>
  <si>
    <t>C8477</t>
  </si>
  <si>
    <t>DKL26998</t>
  </si>
  <si>
    <t>LIP13</t>
  </si>
  <si>
    <t>SSIP1</t>
  </si>
  <si>
    <t>C44048</t>
  </si>
  <si>
    <t>DKL173</t>
  </si>
  <si>
    <t>JTLIP16182</t>
  </si>
  <si>
    <t>C3524</t>
  </si>
  <si>
    <t>RGYJVL986</t>
  </si>
  <si>
    <t>NLR15888</t>
  </si>
  <si>
    <t>LST54292</t>
  </si>
  <si>
    <t>CIP151</t>
  </si>
  <si>
    <t>SVL25204</t>
  </si>
  <si>
    <t>C35328</t>
  </si>
  <si>
    <t>JVL209</t>
  </si>
  <si>
    <t>C8366</t>
  </si>
  <si>
    <t>DGNL102</t>
  </si>
  <si>
    <t>L353</t>
  </si>
  <si>
    <t>DKKTJ13</t>
  </si>
  <si>
    <t>NLR13288</t>
  </si>
  <si>
    <t>HMKIP51078</t>
  </si>
  <si>
    <t>HDL15447</t>
  </si>
  <si>
    <t>DL49814</t>
  </si>
  <si>
    <t>L31509</t>
  </si>
  <si>
    <t>SVL28346</t>
  </si>
  <si>
    <t>GBL23</t>
  </si>
  <si>
    <t>GUL31103</t>
  </si>
  <si>
    <t>DADL41195</t>
  </si>
  <si>
    <t>HLIP51292</t>
  </si>
  <si>
    <t>HDL26033</t>
  </si>
  <si>
    <t>SSLIP12500</t>
  </si>
  <si>
    <t>C3296</t>
  </si>
  <si>
    <t>MLLP1</t>
  </si>
  <si>
    <t>DKL51</t>
  </si>
  <si>
    <t>DKBJ8</t>
  </si>
  <si>
    <t>NLR124</t>
  </si>
  <si>
    <t>TP4524</t>
  </si>
  <si>
    <t>RGYADL980</t>
  </si>
  <si>
    <t>HDIP68</t>
  </si>
  <si>
    <t>L17972</t>
  </si>
  <si>
    <t>HDIP38</t>
  </si>
  <si>
    <t>CIP300</t>
  </si>
  <si>
    <t>CGNL20777</t>
  </si>
  <si>
    <t>JTL52</t>
  </si>
  <si>
    <t>SSLIP12745</t>
  </si>
  <si>
    <t>NLR43575</t>
  </si>
  <si>
    <t>RGYDDHL2874</t>
  </si>
  <si>
    <t>DKL40575</t>
  </si>
  <si>
    <t>DKL204</t>
  </si>
  <si>
    <t>L30510</t>
  </si>
  <si>
    <t>MRL15450</t>
  </si>
  <si>
    <t>C3886</t>
  </si>
  <si>
    <t>JTL51463</t>
  </si>
  <si>
    <t>L47337</t>
  </si>
  <si>
    <t>JTIP31373</t>
  </si>
  <si>
    <t>CIP340</t>
  </si>
  <si>
    <t>DGNL42596</t>
  </si>
  <si>
    <t>C3748</t>
  </si>
  <si>
    <t>LIP45090</t>
  </si>
  <si>
    <t>MRL152</t>
  </si>
  <si>
    <t>HDL17197</t>
  </si>
  <si>
    <t>ADL25491</t>
  </si>
  <si>
    <t>RGYJVL2980</t>
  </si>
  <si>
    <t>C12638</t>
  </si>
  <si>
    <t>NLR81</t>
  </si>
  <si>
    <t>HDL17540</t>
  </si>
  <si>
    <t>BILIP14996</t>
  </si>
  <si>
    <t>ADL54873</t>
  </si>
  <si>
    <t>GULIP12</t>
  </si>
  <si>
    <t>C3300</t>
  </si>
  <si>
    <t>NLIP17</t>
  </si>
  <si>
    <t>YLIP51932</t>
  </si>
  <si>
    <t>JVL56172</t>
  </si>
  <si>
    <t>DMGIP51794</t>
  </si>
  <si>
    <t>C3736</t>
  </si>
  <si>
    <t>HDL14380</t>
  </si>
  <si>
    <t>DGNL37951</t>
  </si>
  <si>
    <t>MRL55140</t>
  </si>
  <si>
    <t>JVL42912</t>
  </si>
  <si>
    <t>DGNL47174</t>
  </si>
  <si>
    <t>JVL149</t>
  </si>
  <si>
    <t>TP4538</t>
  </si>
  <si>
    <t>JVL20138</t>
  </si>
  <si>
    <t>CIP343</t>
  </si>
  <si>
    <t>L21832</t>
  </si>
  <si>
    <t>GBL91</t>
  </si>
  <si>
    <t>C25973</t>
  </si>
  <si>
    <t>DGNL144</t>
  </si>
  <si>
    <t>NLR80</t>
  </si>
  <si>
    <t>CIP79</t>
  </si>
  <si>
    <t>SVL83</t>
  </si>
  <si>
    <t>JVIP30919</t>
  </si>
  <si>
    <t>JVIP28417</t>
  </si>
  <si>
    <t>LIP28136</t>
  </si>
  <si>
    <t>KKIP27645</t>
  </si>
  <si>
    <t>C36451</t>
  </si>
  <si>
    <t>SGIP51311</t>
  </si>
  <si>
    <t>LIP28120</t>
  </si>
  <si>
    <t>DKL39721</t>
  </si>
  <si>
    <t>C15831</t>
  </si>
  <si>
    <t>DKL45769</t>
  </si>
  <si>
    <t>JVIP30945</t>
  </si>
  <si>
    <t>BLKUL50611</t>
  </si>
  <si>
    <t>ADL23200</t>
  </si>
  <si>
    <t>CGNBJ4</t>
  </si>
  <si>
    <t>CGNIP16202</t>
  </si>
  <si>
    <t>LIP28308</t>
  </si>
  <si>
    <t>HDIP48311</t>
  </si>
  <si>
    <t>MLL51289</t>
  </si>
  <si>
    <t>DGUL41874</t>
  </si>
  <si>
    <t>C43029</t>
  </si>
  <si>
    <t>SRL97</t>
  </si>
  <si>
    <t>LIP28123</t>
  </si>
  <si>
    <t>JTL49188</t>
  </si>
  <si>
    <t>L14</t>
  </si>
  <si>
    <t>CIP33861</t>
  </si>
  <si>
    <t>MRL158</t>
  </si>
  <si>
    <t>DKIP6</t>
  </si>
  <si>
    <t>PLS43048</t>
  </si>
  <si>
    <t>YHIP45414</t>
  </si>
  <si>
    <t>RGYJVL992</t>
  </si>
  <si>
    <t>L47620</t>
  </si>
  <si>
    <t>L240</t>
  </si>
  <si>
    <t>CGIP28597</t>
  </si>
  <si>
    <t>NLR117</t>
  </si>
  <si>
    <t>DGNL121</t>
  </si>
  <si>
    <t>C38603</t>
  </si>
  <si>
    <t>MLIP28202</t>
  </si>
  <si>
    <t>C49377</t>
  </si>
  <si>
    <t>MRL145</t>
  </si>
  <si>
    <t>JVBJ22</t>
  </si>
  <si>
    <t>GMIP30979</t>
  </si>
  <si>
    <t>GUL18</t>
  </si>
  <si>
    <t>C34870</t>
  </si>
  <si>
    <t>NLIP32299</t>
  </si>
  <si>
    <t>CIP193</t>
  </si>
  <si>
    <t>L243</t>
  </si>
  <si>
    <t>SVL61</t>
  </si>
  <si>
    <t>SSL38</t>
  </si>
  <si>
    <t>GKIP6</t>
  </si>
  <si>
    <t>NLR45897</t>
  </si>
  <si>
    <t>L196</t>
  </si>
  <si>
    <t>GULIP19</t>
  </si>
  <si>
    <t>C19510</t>
  </si>
  <si>
    <t>GMIP34538</t>
  </si>
  <si>
    <t>DKL26642</t>
  </si>
  <si>
    <t>LIP34583</t>
  </si>
  <si>
    <t>GML42438</t>
  </si>
  <si>
    <t>L44780</t>
  </si>
  <si>
    <t>C5045</t>
  </si>
  <si>
    <t>MLL26</t>
  </si>
  <si>
    <t>JVBJ11</t>
  </si>
  <si>
    <t>C21925</t>
  </si>
  <si>
    <t>YHIP33397</t>
  </si>
  <si>
    <t>SVL19307</t>
  </si>
  <si>
    <t>C42661</t>
  </si>
  <si>
    <t>L125</t>
  </si>
  <si>
    <t>DKL50920</t>
  </si>
  <si>
    <t>C23663</t>
  </si>
  <si>
    <t>C8038</t>
  </si>
  <si>
    <t>BSLIP20326</t>
  </si>
  <si>
    <t>SSLIP33</t>
  </si>
  <si>
    <t>YHL23985</t>
  </si>
  <si>
    <t>JVL56258</t>
  </si>
  <si>
    <t>JVL77</t>
  </si>
  <si>
    <t>MRL48003</t>
  </si>
  <si>
    <t>CGIP39427</t>
  </si>
  <si>
    <t>GML7958</t>
  </si>
  <si>
    <t>C3535</t>
  </si>
  <si>
    <t>MRL47304</t>
  </si>
  <si>
    <t>ADL37525</t>
  </si>
  <si>
    <t>MLIP27537</t>
  </si>
  <si>
    <t>C15582</t>
  </si>
  <si>
    <t>C3301</t>
  </si>
  <si>
    <t>HDIP24822</t>
  </si>
  <si>
    <t>SSLIP31</t>
  </si>
  <si>
    <t>C18936</t>
  </si>
  <si>
    <t>LIP49712</t>
  </si>
  <si>
    <t>LIP32763</t>
  </si>
  <si>
    <t>ADBJ25</t>
  </si>
  <si>
    <t>DKL45310</t>
  </si>
  <si>
    <t>YHIP30261</t>
  </si>
  <si>
    <t>C20710</t>
  </si>
  <si>
    <t>YLIP51393</t>
  </si>
  <si>
    <t>L22370</t>
  </si>
  <si>
    <t>C19043</t>
  </si>
  <si>
    <t>NLR45318</t>
  </si>
  <si>
    <t>GBL22326</t>
  </si>
  <si>
    <t>HDL16496</t>
  </si>
  <si>
    <t>MLL32501</t>
  </si>
  <si>
    <t>YHLIP16150</t>
  </si>
  <si>
    <t>MGKIP13</t>
  </si>
  <si>
    <t>SVL81</t>
  </si>
  <si>
    <t>GBLKTJ8</t>
  </si>
  <si>
    <t>L56030</t>
  </si>
  <si>
    <t>C3578</t>
  </si>
  <si>
    <t>MLLBJ32</t>
  </si>
  <si>
    <t>C39402</t>
  </si>
  <si>
    <t>L15485</t>
  </si>
  <si>
    <t>SVIP45054</t>
  </si>
  <si>
    <t>GBL15768</t>
  </si>
  <si>
    <t>L46516</t>
  </si>
  <si>
    <t>SVL49058</t>
  </si>
  <si>
    <t>DGBJ6</t>
  </si>
  <si>
    <t>CIP348</t>
  </si>
  <si>
    <t>SRL33</t>
  </si>
  <si>
    <t>BRIP8</t>
  </si>
  <si>
    <t>C2273</t>
  </si>
  <si>
    <t>SSLBJ11</t>
  </si>
  <si>
    <t>DDLIP16204</t>
  </si>
  <si>
    <t>GBL88</t>
  </si>
  <si>
    <t>MRL39940</t>
  </si>
  <si>
    <t>NLRIP16156</t>
  </si>
  <si>
    <t>NLR155</t>
  </si>
  <si>
    <t>L58</t>
  </si>
  <si>
    <t>JTIP49221</t>
  </si>
  <si>
    <t>DKIP51086</t>
  </si>
  <si>
    <t>NLR45996</t>
  </si>
  <si>
    <t>C3631</t>
  </si>
  <si>
    <t>MLLBJ4</t>
  </si>
  <si>
    <t>C3559</t>
  </si>
  <si>
    <t>C3668</t>
  </si>
  <si>
    <t>SSIP24477</t>
  </si>
  <si>
    <t>CIP194</t>
  </si>
  <si>
    <t>LIP40372</t>
  </si>
  <si>
    <t>RGYGUL2761</t>
  </si>
  <si>
    <t>GBL9</t>
  </si>
  <si>
    <t>YHL20986</t>
  </si>
  <si>
    <t>LIP32</t>
  </si>
  <si>
    <t>BJL29</t>
  </si>
  <si>
    <t>YHIP28006</t>
  </si>
  <si>
    <t>MLL39630</t>
  </si>
  <si>
    <t>DKL16705</t>
  </si>
  <si>
    <t>ADL65</t>
  </si>
  <si>
    <t>LIP28447</t>
  </si>
  <si>
    <t>NLST53922</t>
  </si>
  <si>
    <t>C13710</t>
  </si>
  <si>
    <t>RGYJVL2964</t>
  </si>
  <si>
    <t>RGYDGNL2852</t>
  </si>
  <si>
    <t>KKIP24821</t>
  </si>
  <si>
    <t>ADL56</t>
  </si>
  <si>
    <t>ADL17733</t>
  </si>
  <si>
    <t>JVL14769</t>
  </si>
  <si>
    <t>YHL55149</t>
  </si>
  <si>
    <t>DGIP53195</t>
  </si>
  <si>
    <t>C54734</t>
  </si>
  <si>
    <t>DGNL136</t>
  </si>
  <si>
    <t>C44029</t>
  </si>
  <si>
    <t>MRL39857</t>
  </si>
  <si>
    <t>JTL46725</t>
  </si>
  <si>
    <t>C15477</t>
  </si>
  <si>
    <t>ADL37867</t>
  </si>
  <si>
    <t>GULIP4</t>
  </si>
  <si>
    <t>SSL45817</t>
  </si>
  <si>
    <t>LIP30612</t>
  </si>
  <si>
    <t>L225</t>
  </si>
  <si>
    <t>PLSIP38001</t>
  </si>
  <si>
    <t>JTL37235</t>
  </si>
  <si>
    <t>BAIP50992</t>
  </si>
  <si>
    <t>YHIP30752</t>
  </si>
  <si>
    <t>C26842</t>
  </si>
  <si>
    <t>YHL36579</t>
  </si>
  <si>
    <t>YHL53844</t>
  </si>
  <si>
    <t>C45428</t>
  </si>
  <si>
    <t>DKL1</t>
  </si>
  <si>
    <t>HDL14920</t>
  </si>
  <si>
    <t>CIP33546</t>
  </si>
  <si>
    <t>C3556</t>
  </si>
  <si>
    <t>RGYJVL2954</t>
  </si>
  <si>
    <t>SRLST35899</t>
  </si>
  <si>
    <t>DKL159</t>
  </si>
  <si>
    <t>C3492</t>
  </si>
  <si>
    <t>KKIP27927</t>
  </si>
  <si>
    <t>C6636</t>
  </si>
  <si>
    <t>NLRBJ13</t>
  </si>
  <si>
    <t>DADL41196</t>
  </si>
  <si>
    <t>C46421</t>
  </si>
  <si>
    <t>JVL32658</t>
  </si>
  <si>
    <t>KKIP43769</t>
  </si>
  <si>
    <t>GBIP10</t>
  </si>
  <si>
    <t>HDIP9</t>
  </si>
  <si>
    <t>YHL32128</t>
  </si>
  <si>
    <t>CGNL53</t>
  </si>
  <si>
    <t>KRMIP51801</t>
  </si>
  <si>
    <t>C2433</t>
  </si>
  <si>
    <t>MLL21078</t>
  </si>
  <si>
    <t>CIP61</t>
  </si>
  <si>
    <t>MLL6</t>
  </si>
  <si>
    <t>JVBJ41</t>
  </si>
  <si>
    <t>C53892</t>
  </si>
  <si>
    <t>SSLIP12673</t>
  </si>
  <si>
    <t>CIP421</t>
  </si>
  <si>
    <t>JTIP45181</t>
  </si>
  <si>
    <t>RGYDKL2880</t>
  </si>
  <si>
    <t>JVL18690</t>
  </si>
  <si>
    <t>ADIP44587</t>
  </si>
  <si>
    <t>RGYGBL2989</t>
  </si>
  <si>
    <t>C19055</t>
  </si>
  <si>
    <t>DKBJ13</t>
  </si>
  <si>
    <t>ADIP34759</t>
  </si>
  <si>
    <t>GGIP52076</t>
  </si>
  <si>
    <t>DKIP9-1</t>
  </si>
  <si>
    <t>DDGNL43548</t>
  </si>
  <si>
    <t>L16406</t>
  </si>
  <si>
    <t>NLR106</t>
  </si>
  <si>
    <t>SVIP45059</t>
  </si>
  <si>
    <t>MLL48520</t>
  </si>
  <si>
    <t>JVL226</t>
  </si>
  <si>
    <t>GML13084</t>
  </si>
  <si>
    <t>CIP370</t>
  </si>
  <si>
    <t>DGNL47190</t>
  </si>
  <si>
    <t>C53048</t>
  </si>
  <si>
    <t>MLLBJ5</t>
  </si>
  <si>
    <t>HDIP27</t>
  </si>
  <si>
    <t>GUIP49416</t>
  </si>
  <si>
    <t>MLLIP19210</t>
  </si>
  <si>
    <t>GML42439</t>
  </si>
  <si>
    <t>DGNIP12710</t>
  </si>
  <si>
    <t>DSIP52779</t>
  </si>
  <si>
    <t>JVL78</t>
  </si>
  <si>
    <t>L95</t>
  </si>
  <si>
    <t>DGNL29931</t>
  </si>
  <si>
    <t>JVL16255</t>
  </si>
  <si>
    <t>JVL53207</t>
  </si>
  <si>
    <t>C3280</t>
  </si>
  <si>
    <t>JVL22257</t>
  </si>
  <si>
    <t>YHBJ4</t>
  </si>
  <si>
    <t>SRL46742</t>
  </si>
  <si>
    <t>JVIP24092</t>
  </si>
  <si>
    <t>RGYJVL985</t>
  </si>
  <si>
    <t>DKL37714</t>
  </si>
  <si>
    <t>MRL7664</t>
  </si>
  <si>
    <t>JVL56372</t>
  </si>
  <si>
    <t>JVGKIP27702</t>
  </si>
  <si>
    <t>MRL15719</t>
  </si>
  <si>
    <t>JVIP28079</t>
  </si>
  <si>
    <t>SRL34004</t>
  </si>
  <si>
    <t>YHBJ35</t>
  </si>
  <si>
    <t>JTL32</t>
  </si>
  <si>
    <t>JVIP4</t>
  </si>
  <si>
    <t>ADIP33999</t>
  </si>
  <si>
    <t>GUL35</t>
  </si>
  <si>
    <t>JTL14407</t>
  </si>
  <si>
    <t>KKL53500</t>
  </si>
  <si>
    <t>DKIP33547</t>
  </si>
  <si>
    <t>CIP393</t>
  </si>
  <si>
    <t>NLIP39643</t>
  </si>
  <si>
    <t>MRL55989</t>
  </si>
  <si>
    <t>L36826</t>
  </si>
  <si>
    <t>BLKUNLR50589</t>
  </si>
  <si>
    <t>SSL100</t>
  </si>
  <si>
    <t>HDL56165</t>
  </si>
  <si>
    <t>JVIP30946</t>
  </si>
  <si>
    <t>TP4291</t>
  </si>
  <si>
    <t>GHIP52974</t>
  </si>
  <si>
    <t>SSL19124</t>
  </si>
  <si>
    <t>YHBJ28</t>
  </si>
  <si>
    <t>BSLIP52180</t>
  </si>
  <si>
    <t>LIP16141</t>
  </si>
  <si>
    <t>JVLIP14814</t>
  </si>
  <si>
    <t>DKL121</t>
  </si>
  <si>
    <t>HDIP55315</t>
  </si>
  <si>
    <t>DKL40051</t>
  </si>
  <si>
    <t>L120</t>
  </si>
  <si>
    <t>YHIP2</t>
  </si>
  <si>
    <t>C47145</t>
  </si>
  <si>
    <t>HDIP17610</t>
  </si>
  <si>
    <t>YHBJ5</t>
  </si>
  <si>
    <t>JTLIP16186</t>
  </si>
  <si>
    <t>DGNIP21830</t>
  </si>
  <si>
    <t>YHIP45512</t>
  </si>
  <si>
    <t>YHL52598</t>
  </si>
  <si>
    <t>DGNL5</t>
  </si>
  <si>
    <t>DKL169</t>
  </si>
  <si>
    <t>GULIP15</t>
  </si>
  <si>
    <t>L176</t>
  </si>
  <si>
    <t>JTL9</t>
  </si>
  <si>
    <t>L285</t>
  </si>
  <si>
    <t>GBIP23348</t>
  </si>
  <si>
    <t>C32746</t>
  </si>
  <si>
    <t>SVST53937</t>
  </si>
  <si>
    <t>C14623</t>
  </si>
  <si>
    <t>NLR132</t>
  </si>
  <si>
    <t>MRL142</t>
  </si>
  <si>
    <t>C49460</t>
  </si>
  <si>
    <t>CAEH1212</t>
  </si>
  <si>
    <t>MLL69</t>
  </si>
  <si>
    <t>DGNL79</t>
  </si>
  <si>
    <t>SRL37278</t>
  </si>
  <si>
    <t>C26357</t>
  </si>
  <si>
    <t>SVL53291</t>
  </si>
  <si>
    <t>DKL52525</t>
  </si>
  <si>
    <t>L44235</t>
  </si>
  <si>
    <t>GUIP49925</t>
  </si>
  <si>
    <t>JVL24514</t>
  </si>
  <si>
    <t>CIP295</t>
  </si>
  <si>
    <t>KKL38237</t>
  </si>
  <si>
    <t>MRL53</t>
  </si>
  <si>
    <t>MLL47010</t>
  </si>
  <si>
    <t>SRL138</t>
  </si>
  <si>
    <t>APIP52365</t>
  </si>
  <si>
    <t>JVL189</t>
  </si>
  <si>
    <t>C3731</t>
  </si>
  <si>
    <t>DKL5</t>
  </si>
  <si>
    <t>C50107</t>
  </si>
  <si>
    <t>C45864</t>
  </si>
  <si>
    <t>L242</t>
  </si>
  <si>
    <t>C49979</t>
  </si>
  <si>
    <t>GBIP47152</t>
  </si>
  <si>
    <t>DKL26463</t>
  </si>
  <si>
    <t>HDIP40720</t>
  </si>
  <si>
    <t>C55463</t>
  </si>
  <si>
    <t>C3509</t>
  </si>
  <si>
    <t>SRL125</t>
  </si>
  <si>
    <t>GBL19773</t>
  </si>
  <si>
    <t>MLLIP5</t>
  </si>
  <si>
    <t>JTBJ24</t>
  </si>
  <si>
    <t>DKBJ62</t>
  </si>
  <si>
    <t>DKBJ21</t>
  </si>
  <si>
    <t>ADL52683</t>
  </si>
  <si>
    <t>NLR142</t>
  </si>
  <si>
    <t>SSL27422</t>
  </si>
  <si>
    <t>RGYMRL954</t>
  </si>
  <si>
    <t>BDGIP30641</t>
  </si>
  <si>
    <t>DKL52557</t>
  </si>
  <si>
    <t>HDL38933</t>
  </si>
  <si>
    <t>JVL28541</t>
  </si>
  <si>
    <t>C3846</t>
  </si>
  <si>
    <t>MRL34213</t>
  </si>
  <si>
    <t>L17219</t>
  </si>
  <si>
    <t>BSIP22681</t>
  </si>
  <si>
    <t>JVBJ30</t>
  </si>
  <si>
    <t>C45585</t>
  </si>
  <si>
    <t>CKMIP51230</t>
  </si>
  <si>
    <t>MLL45</t>
  </si>
  <si>
    <t>MRIP16192</t>
  </si>
  <si>
    <t>JVL176</t>
  </si>
  <si>
    <t>C3878</t>
  </si>
  <si>
    <t>C8073</t>
  </si>
  <si>
    <t>JVL121</t>
  </si>
  <si>
    <t>C23121</t>
  </si>
  <si>
    <t>SSL50150</t>
  </si>
  <si>
    <t>C19047</t>
  </si>
  <si>
    <t>C25783</t>
  </si>
  <si>
    <t>SSL37537</t>
  </si>
  <si>
    <t>HDIP28</t>
  </si>
  <si>
    <t>ADL36</t>
  </si>
  <si>
    <t>C51361</t>
  </si>
  <si>
    <t>SRL16700</t>
  </si>
  <si>
    <t>DGNL30077</t>
  </si>
  <si>
    <t>C27891</t>
  </si>
  <si>
    <t>MR34044</t>
  </si>
  <si>
    <t>KSIP53704</t>
  </si>
  <si>
    <t>LIP28138</t>
  </si>
  <si>
    <t>L175</t>
  </si>
  <si>
    <t>NLR89</t>
  </si>
  <si>
    <t>SRL21025</t>
  </si>
  <si>
    <t>SVL89</t>
  </si>
  <si>
    <t>GUL38</t>
  </si>
  <si>
    <t>SSL112</t>
  </si>
  <si>
    <t>JVL43</t>
  </si>
  <si>
    <t>NLST53924</t>
  </si>
  <si>
    <t>GBL30560</t>
  </si>
  <si>
    <t>CGNL55983</t>
  </si>
  <si>
    <t>JTL16</t>
  </si>
  <si>
    <t>RGYJVL999</t>
  </si>
  <si>
    <t>C8687</t>
  </si>
  <si>
    <t>L17222</t>
  </si>
  <si>
    <t>NLR33356</t>
  </si>
  <si>
    <t>GML8097</t>
  </si>
  <si>
    <t>DKL30081</t>
  </si>
  <si>
    <t>SGIP52195</t>
  </si>
  <si>
    <t>CIP219</t>
  </si>
  <si>
    <t>YHL14</t>
  </si>
  <si>
    <t>JVL214</t>
  </si>
  <si>
    <t>C35955</t>
  </si>
  <si>
    <t>DKL42948</t>
  </si>
  <si>
    <t>L31770</t>
  </si>
  <si>
    <t>MRL141</t>
  </si>
  <si>
    <t>HDIP19786</t>
  </si>
  <si>
    <t>GBL32</t>
  </si>
  <si>
    <t>MLLIP14634</t>
  </si>
  <si>
    <t>SSL77</t>
  </si>
  <si>
    <t>C2224</t>
  </si>
  <si>
    <t>MKL16</t>
  </si>
  <si>
    <t>MRIP49427</t>
  </si>
  <si>
    <t>CIP217</t>
  </si>
  <si>
    <t>RGGYL2811</t>
  </si>
  <si>
    <t>KKL32724</t>
  </si>
  <si>
    <t>RGYSRL782</t>
  </si>
  <si>
    <t>TP4379</t>
  </si>
  <si>
    <t>GML21</t>
  </si>
  <si>
    <t>MRL46666</t>
  </si>
  <si>
    <t>GBL17165</t>
  </si>
  <si>
    <t>NLR75</t>
  </si>
  <si>
    <t>SSLIP20</t>
  </si>
  <si>
    <t>GHIP51752</t>
  </si>
  <si>
    <t>C38098</t>
  </si>
  <si>
    <t>SRL110</t>
  </si>
  <si>
    <t>NLIP44</t>
  </si>
  <si>
    <t>YHIP29132</t>
  </si>
  <si>
    <t>BCDIP51937</t>
  </si>
  <si>
    <t>SSL34797</t>
  </si>
  <si>
    <t>SVL14919</t>
  </si>
  <si>
    <t>CGNL68</t>
  </si>
  <si>
    <t>C3518</t>
  </si>
  <si>
    <t>RGYADL976</t>
  </si>
  <si>
    <t>SBJL12</t>
  </si>
  <si>
    <t>L15320</t>
  </si>
  <si>
    <t>GML32</t>
  </si>
  <si>
    <t>JVL42339</t>
  </si>
  <si>
    <t>DDGNL43549</t>
  </si>
  <si>
    <t>NLR13054</t>
  </si>
  <si>
    <t>BLKUDKL50535</t>
  </si>
  <si>
    <t>GSIP41174</t>
  </si>
  <si>
    <t>C49183</t>
  </si>
  <si>
    <t>MLIP28028</t>
  </si>
  <si>
    <t>C52548</t>
  </si>
  <si>
    <t>CIP251</t>
  </si>
  <si>
    <t>GGIP59</t>
  </si>
  <si>
    <t>RGYNPR766</t>
  </si>
  <si>
    <t>JPL79</t>
  </si>
  <si>
    <t>DGL19072</t>
  </si>
  <si>
    <t>BL42994</t>
  </si>
  <si>
    <t>RGYBDG621</t>
  </si>
  <si>
    <t>CDL28730</t>
  </si>
  <si>
    <t>KRMIP47460</t>
  </si>
  <si>
    <t>BDG14269</t>
  </si>
  <si>
    <t>JPL23033</t>
  </si>
  <si>
    <t>MLIP37509</t>
  </si>
  <si>
    <t>ARLBJ5</t>
  </si>
  <si>
    <t>KCHL2</t>
  </si>
  <si>
    <t>RGYDGL2180</t>
  </si>
  <si>
    <t>DNIP32</t>
  </si>
  <si>
    <t>BKL69</t>
  </si>
  <si>
    <t>BL34451</t>
  </si>
  <si>
    <t>SL39060</t>
  </si>
  <si>
    <t>BL33312</t>
  </si>
  <si>
    <t>KRMP11755</t>
  </si>
  <si>
    <t>CKML31541</t>
  </si>
  <si>
    <t>KRMIP45629</t>
  </si>
  <si>
    <t>GGL27660</t>
  </si>
  <si>
    <t>GGL15638</t>
  </si>
  <si>
    <t>TP4386</t>
  </si>
  <si>
    <t>GHIP24491</t>
  </si>
  <si>
    <t>BLIP36878</t>
  </si>
  <si>
    <t>GGKTJ2</t>
  </si>
  <si>
    <t>ARLIP28148</t>
  </si>
  <si>
    <t>DMGL25612</t>
  </si>
  <si>
    <t>KSL50</t>
  </si>
  <si>
    <t>KLKIP123</t>
  </si>
  <si>
    <t>BDGL26937</t>
  </si>
  <si>
    <t>KRML25121</t>
  </si>
  <si>
    <t>CIP382</t>
  </si>
  <si>
    <t>SHIP35191</t>
  </si>
  <si>
    <t>GHL29131</t>
  </si>
  <si>
    <t>RGCKML1855</t>
  </si>
  <si>
    <t>GSL14146</t>
  </si>
  <si>
    <t>RGYGSL3209</t>
  </si>
  <si>
    <t>VSBJ45</t>
  </si>
  <si>
    <t>ARLIP25536</t>
  </si>
  <si>
    <t>DRL117</t>
  </si>
  <si>
    <t>DGIP33713</t>
  </si>
  <si>
    <t>DGIP44565</t>
  </si>
  <si>
    <t>MLVIP23515</t>
  </si>
  <si>
    <t>GHL20912</t>
  </si>
  <si>
    <t>CDL46369</t>
  </si>
  <si>
    <t>KSL97</t>
  </si>
  <si>
    <t>KRL15342</t>
  </si>
  <si>
    <t>BL83</t>
  </si>
  <si>
    <t>DNIP50</t>
  </si>
  <si>
    <t>KRMIP49832</t>
  </si>
  <si>
    <t>MLVIP23633</t>
  </si>
  <si>
    <t>BKL36997</t>
  </si>
  <si>
    <t>SHL45336</t>
  </si>
  <si>
    <t>GGL51865</t>
  </si>
  <si>
    <t>DMGL40004</t>
  </si>
  <si>
    <t>GGIP37321</t>
  </si>
  <si>
    <t>BKIP44673</t>
  </si>
  <si>
    <t>CMIP44908</t>
  </si>
  <si>
    <t>VSL54168</t>
  </si>
  <si>
    <t>GSL155</t>
  </si>
  <si>
    <t>GSL130</t>
  </si>
  <si>
    <t>CMBJ25</t>
  </si>
  <si>
    <t>DGIP23710</t>
  </si>
  <si>
    <t>JPIP20670</t>
  </si>
  <si>
    <t>GKGHIP47480</t>
  </si>
  <si>
    <t>KRST54156</t>
  </si>
  <si>
    <t>SHL56</t>
  </si>
  <si>
    <t>RGYGHL547</t>
  </si>
  <si>
    <t>BLIP38367</t>
  </si>
  <si>
    <t>KSIP36549</t>
  </si>
  <si>
    <t>ANTL31773</t>
  </si>
  <si>
    <t>HRL27</t>
  </si>
  <si>
    <t>MSSHL20537</t>
  </si>
  <si>
    <t>JPL2</t>
  </si>
  <si>
    <t>GSIP19519</t>
  </si>
  <si>
    <t>BDGL37374</t>
  </si>
  <si>
    <t>VSIP53851</t>
  </si>
  <si>
    <t>RGYCDL2195</t>
  </si>
  <si>
    <t>CDL25038</t>
  </si>
  <si>
    <t>SL18229</t>
  </si>
  <si>
    <t>DCDL40512</t>
  </si>
  <si>
    <t>SHIP47214</t>
  </si>
  <si>
    <t>GHL112</t>
  </si>
  <si>
    <t>BL86</t>
  </si>
  <si>
    <t>SLIP21</t>
  </si>
  <si>
    <t>CML75</t>
  </si>
  <si>
    <t>GNSL32803</t>
  </si>
  <si>
    <t>DGL47741</t>
  </si>
  <si>
    <t>CKMBJ9</t>
  </si>
  <si>
    <t>SHST54130</t>
  </si>
  <si>
    <t>MDKL56396</t>
  </si>
  <si>
    <t>MHL24252</t>
  </si>
  <si>
    <t>VSL85</t>
  </si>
  <si>
    <t>GGIP15734</t>
  </si>
  <si>
    <t>CGIP34146</t>
  </si>
  <si>
    <t>GSL15823</t>
  </si>
  <si>
    <t>GGIP37953</t>
  </si>
  <si>
    <t>SLIP37796</t>
  </si>
  <si>
    <t>SL39320</t>
  </si>
  <si>
    <t>KCHL56306</t>
  </si>
  <si>
    <t>MLVIP48550</t>
  </si>
  <si>
    <t>GSIP40692</t>
  </si>
  <si>
    <t>RGBNDL1807</t>
  </si>
  <si>
    <t>CIP365</t>
  </si>
  <si>
    <t>GHIP1</t>
  </si>
  <si>
    <t>GSL22209</t>
  </si>
  <si>
    <t>DNIP69</t>
  </si>
  <si>
    <t>SHL103</t>
  </si>
  <si>
    <t>BDGST52943</t>
  </si>
  <si>
    <t>CIP30187</t>
  </si>
  <si>
    <t>ANTIP17</t>
  </si>
  <si>
    <t>RGYHKPL811</t>
  </si>
  <si>
    <t>GGL52255</t>
  </si>
  <si>
    <t>MDKL20865</t>
  </si>
  <si>
    <t>KCHL16379</t>
  </si>
  <si>
    <t>GSIP49638</t>
  </si>
  <si>
    <t>DGL23848</t>
  </si>
  <si>
    <t>SL35459</t>
  </si>
  <si>
    <t>BNDIP2A</t>
  </si>
  <si>
    <t>GGL18049</t>
  </si>
  <si>
    <t>SHL21709</t>
  </si>
  <si>
    <t>GSLIP23588</t>
  </si>
  <si>
    <t>ANT26</t>
  </si>
  <si>
    <t>NDPL34313</t>
  </si>
  <si>
    <t>ARL21</t>
  </si>
  <si>
    <t>RGYGSL3202</t>
  </si>
  <si>
    <t>CKMIP28</t>
  </si>
  <si>
    <t>GSIP41055</t>
  </si>
  <si>
    <t>BL130</t>
  </si>
  <si>
    <t>GSIP46934</t>
  </si>
  <si>
    <t>KRML19</t>
  </si>
  <si>
    <t>KSL108</t>
  </si>
  <si>
    <t>GHL27165</t>
  </si>
  <si>
    <t>SHL45</t>
  </si>
  <si>
    <t>GHL18482</t>
  </si>
  <si>
    <t>DGL103</t>
  </si>
  <si>
    <t>GNSIP5</t>
  </si>
  <si>
    <t>RGMDKL3166</t>
  </si>
  <si>
    <t>MLWP33593</t>
  </si>
  <si>
    <t>KRIP7</t>
  </si>
  <si>
    <t>VDHL21270</t>
  </si>
  <si>
    <t>DNIP60-2</t>
  </si>
  <si>
    <t>DBKL41876</t>
  </si>
  <si>
    <t>RGYKSL2712</t>
  </si>
  <si>
    <t>ARL30003</t>
  </si>
  <si>
    <t>KSIP44572</t>
  </si>
  <si>
    <t>MLVL21006</t>
  </si>
  <si>
    <t>GGIP54623</t>
  </si>
  <si>
    <t>CKMIP12</t>
  </si>
  <si>
    <t>BNDBJ9A</t>
  </si>
  <si>
    <t>KRL23920</t>
  </si>
  <si>
    <t>DBL52975</t>
  </si>
  <si>
    <t>DNGIP6-2</t>
  </si>
  <si>
    <t>SLIP31</t>
  </si>
  <si>
    <t>RGYVSL619</t>
  </si>
  <si>
    <t>GNSL34876</t>
  </si>
  <si>
    <t>DKIP45278</t>
  </si>
  <si>
    <t>RGYHKPL822</t>
  </si>
  <si>
    <t>MLVP1</t>
  </si>
  <si>
    <t>JVIP54806</t>
  </si>
  <si>
    <t>CDL28778</t>
  </si>
  <si>
    <t>JPIP45738</t>
  </si>
  <si>
    <t>RGCKML1844</t>
  </si>
  <si>
    <t>KRML29</t>
  </si>
  <si>
    <t>GSBJ28</t>
  </si>
  <si>
    <t>CMIP1</t>
  </si>
  <si>
    <t>CML45</t>
  </si>
  <si>
    <t>BKL44</t>
  </si>
  <si>
    <t>DSBJ25</t>
  </si>
  <si>
    <t>BDGL49444</t>
  </si>
  <si>
    <t>DSBJ3</t>
  </si>
  <si>
    <t>GGL26711</t>
  </si>
  <si>
    <t>CKMIP15618</t>
  </si>
  <si>
    <t>GMIP31086</t>
  </si>
  <si>
    <t>JPL42</t>
  </si>
  <si>
    <t>C55429</t>
  </si>
  <si>
    <t>CKMIP32</t>
  </si>
  <si>
    <t>SLIP55276</t>
  </si>
  <si>
    <t>DBKL40471</t>
  </si>
  <si>
    <t>CML32363</t>
  </si>
  <si>
    <t>KSIP44551</t>
  </si>
  <si>
    <t>RGYGHL575</t>
  </si>
  <si>
    <t>GHLKTJ2</t>
  </si>
  <si>
    <t>BDGL18795</t>
  </si>
  <si>
    <t>BLKUBDGL50503</t>
  </si>
  <si>
    <t>VSIP49504</t>
  </si>
  <si>
    <t>VSL45736</t>
  </si>
  <si>
    <t>GSL164</t>
  </si>
  <si>
    <t>BL33236</t>
  </si>
  <si>
    <t>KRL32</t>
  </si>
  <si>
    <t>MLVL79</t>
  </si>
  <si>
    <t>DMGIP47093</t>
  </si>
  <si>
    <t>GGL21769</t>
  </si>
  <si>
    <t>KRIP47407</t>
  </si>
  <si>
    <t>CIP284</t>
  </si>
  <si>
    <t>CKML40587</t>
  </si>
  <si>
    <t>DGL219</t>
  </si>
  <si>
    <t>GHL32785</t>
  </si>
  <si>
    <t>DSL41883</t>
  </si>
  <si>
    <t>BKLBJ2B</t>
  </si>
  <si>
    <t>GGIP27584</t>
  </si>
  <si>
    <t>DGIP33615</t>
  </si>
  <si>
    <t>NDPL12142</t>
  </si>
  <si>
    <t>RGYVSL4090</t>
  </si>
  <si>
    <t>KSL75</t>
  </si>
  <si>
    <t>VSL46885</t>
  </si>
  <si>
    <t>HDL39164</t>
  </si>
  <si>
    <t>BDG125</t>
  </si>
  <si>
    <t>BNDL45733</t>
  </si>
  <si>
    <t>SLIP46A</t>
  </si>
  <si>
    <t>DNGBJ33</t>
  </si>
  <si>
    <t>SHIP35216</t>
  </si>
  <si>
    <t>BDGIP13935</t>
  </si>
  <si>
    <t>BKIP47871</t>
  </si>
  <si>
    <t>NDIP16796</t>
  </si>
  <si>
    <t>GHL115</t>
  </si>
  <si>
    <t>KCHL31</t>
  </si>
  <si>
    <t>GGKTJ1</t>
  </si>
  <si>
    <t>ARIP39786</t>
  </si>
  <si>
    <t>DMLVL51117</t>
  </si>
  <si>
    <t>CKML16</t>
  </si>
  <si>
    <t>SHL63</t>
  </si>
  <si>
    <t>KSIP45077</t>
  </si>
  <si>
    <t>GGIP36</t>
  </si>
  <si>
    <t>GHL111</t>
  </si>
  <si>
    <t>CKML24791</t>
  </si>
  <si>
    <t>MLVL32034</t>
  </si>
  <si>
    <t>BL34566</t>
  </si>
  <si>
    <t>GGL28502</t>
  </si>
  <si>
    <t>NDIP14</t>
  </si>
  <si>
    <t>BKL103</t>
  </si>
  <si>
    <t>MDLKTJ24</t>
  </si>
  <si>
    <t>BKIP9</t>
  </si>
  <si>
    <t>VDHL43</t>
  </si>
  <si>
    <t>SHL39627</t>
  </si>
  <si>
    <t>DMGIP38817</t>
  </si>
  <si>
    <t>KRIP32192</t>
  </si>
  <si>
    <t>HRL28</t>
  </si>
  <si>
    <t>JPIP15735</t>
  </si>
  <si>
    <t>VSBJ52</t>
  </si>
  <si>
    <t>BKIP48650</t>
  </si>
  <si>
    <t>NDIP42165</t>
  </si>
  <si>
    <t>GGL37307</t>
  </si>
  <si>
    <t>RGYGHL537</t>
  </si>
  <si>
    <t>GGGIP7</t>
  </si>
  <si>
    <t>SLIP32639</t>
  </si>
  <si>
    <t>BLIP38818</t>
  </si>
  <si>
    <t>GGIP38</t>
  </si>
  <si>
    <t>GNSIP47455</t>
  </si>
  <si>
    <t>SHIP48478</t>
  </si>
  <si>
    <t>MDKL14825</t>
  </si>
  <si>
    <t>SLIP51859</t>
  </si>
  <si>
    <t>DGIP19939</t>
  </si>
  <si>
    <t>GHIP24</t>
  </si>
  <si>
    <t>RGYNPR762</t>
  </si>
  <si>
    <t>GGL23971</t>
  </si>
  <si>
    <t>CKML22524</t>
  </si>
  <si>
    <t>KRML10</t>
  </si>
  <si>
    <t>DGL55511</t>
  </si>
  <si>
    <t>KRMIP30194</t>
  </si>
  <si>
    <t>CKMLBJ7</t>
  </si>
  <si>
    <t>DMLVL43885</t>
  </si>
  <si>
    <t>DNGBJ81</t>
  </si>
  <si>
    <t>GSL39701</t>
  </si>
  <si>
    <t>VSIP2</t>
  </si>
  <si>
    <t>DGIP14882</t>
  </si>
  <si>
    <t>RGYKSL2724</t>
  </si>
  <si>
    <t>GGL24669</t>
  </si>
  <si>
    <t>BL66</t>
  </si>
  <si>
    <t>CKML73</t>
  </si>
  <si>
    <t>BL14902</t>
  </si>
  <si>
    <t>DVSL41911</t>
  </si>
  <si>
    <t>VSL47</t>
  </si>
  <si>
    <t>BLIP30366</t>
  </si>
  <si>
    <t>SLIP27277</t>
  </si>
  <si>
    <t>GHIP44894</t>
  </si>
  <si>
    <t>CML48534</t>
  </si>
  <si>
    <t>ARLBJ6</t>
  </si>
  <si>
    <t>KSL58</t>
  </si>
  <si>
    <t>CML41750</t>
  </si>
  <si>
    <t>C55842</t>
  </si>
  <si>
    <t>KRL19807</t>
  </si>
  <si>
    <t>ANT43</t>
  </si>
  <si>
    <t>GGL25043</t>
  </si>
  <si>
    <t>ANTIP55225</t>
  </si>
  <si>
    <t>BL26171</t>
  </si>
  <si>
    <t>DGL31839</t>
  </si>
  <si>
    <t>VSIP6</t>
  </si>
  <si>
    <t>DMGL34744</t>
  </si>
  <si>
    <t>KCHL34901</t>
  </si>
  <si>
    <t>RGYCDL2197</t>
  </si>
  <si>
    <t>GGL24242</t>
  </si>
  <si>
    <t>CKMIP47124</t>
  </si>
  <si>
    <t>MLVWS54160</t>
  </si>
  <si>
    <t>BKIP83</t>
  </si>
  <si>
    <t>CKMIP69</t>
  </si>
  <si>
    <t>BKIP48477</t>
  </si>
  <si>
    <t>GGBJ1</t>
  </si>
  <si>
    <t>BLIP28425</t>
  </si>
  <si>
    <t>KRL15158</t>
  </si>
  <si>
    <t>CDL96</t>
  </si>
  <si>
    <t>DNIP49-2</t>
  </si>
  <si>
    <t>GSL162</t>
  </si>
  <si>
    <t>GGL166</t>
  </si>
  <si>
    <t>KCHL27140</t>
  </si>
  <si>
    <t>GGL33046</t>
  </si>
  <si>
    <t>KSL26</t>
  </si>
  <si>
    <t>VSIP5</t>
  </si>
  <si>
    <t>RGYKRL3234</t>
  </si>
  <si>
    <t>GGL33662</t>
  </si>
  <si>
    <t>RGYBKL712</t>
  </si>
  <si>
    <t>KRL17</t>
  </si>
  <si>
    <t>BL31285</t>
  </si>
  <si>
    <t>MDKL41423</t>
  </si>
  <si>
    <t>GNSL34605</t>
  </si>
  <si>
    <t>DNIP47</t>
  </si>
  <si>
    <t>HRL46174</t>
  </si>
  <si>
    <t>RGKRML1878</t>
  </si>
  <si>
    <t>KRMST54143</t>
  </si>
  <si>
    <t>GSIP2-2</t>
  </si>
  <si>
    <t>GHIP52378</t>
  </si>
  <si>
    <t>GHIP7</t>
  </si>
  <si>
    <t>GMIP44947</t>
  </si>
  <si>
    <t>KLKIP91</t>
  </si>
  <si>
    <t>DMGL23846</t>
  </si>
  <si>
    <t>BNDL23264</t>
  </si>
  <si>
    <t>BL5</t>
  </si>
  <si>
    <t>GGL24542</t>
  </si>
  <si>
    <t>GSL49788</t>
  </si>
  <si>
    <t>KKL18419</t>
  </si>
  <si>
    <t>GHL26440</t>
  </si>
  <si>
    <t>KLKIP85-1</t>
  </si>
  <si>
    <t>KRML35607</t>
  </si>
  <si>
    <t>DNIP36</t>
  </si>
  <si>
    <t>BKL56091</t>
  </si>
  <si>
    <t>DNIP48-1</t>
  </si>
  <si>
    <t>SHL49508</t>
  </si>
  <si>
    <t>RGYBDG4048</t>
  </si>
  <si>
    <t>ARL55411</t>
  </si>
  <si>
    <t>KSIP36550</t>
  </si>
  <si>
    <t>BNDIP34923</t>
  </si>
  <si>
    <t>DGWS47626</t>
  </si>
  <si>
    <t>GSIP47086</t>
  </si>
  <si>
    <t>DGSL40549</t>
  </si>
  <si>
    <t>DNGBJ64</t>
  </si>
  <si>
    <t>KRMIP18672</t>
  </si>
  <si>
    <t>KCHL41578</t>
  </si>
  <si>
    <t>KSIP22713</t>
  </si>
  <si>
    <t>DVDLH40525</t>
  </si>
  <si>
    <t>SHIP5</t>
  </si>
  <si>
    <t>RGYGSH734</t>
  </si>
  <si>
    <t>GNSIP27581</t>
  </si>
  <si>
    <t>SHIP36025</t>
  </si>
  <si>
    <t>KRMIP15880</t>
  </si>
  <si>
    <t>BKL55514</t>
  </si>
  <si>
    <t>GGL29310</t>
  </si>
  <si>
    <t>CDBJ11</t>
  </si>
  <si>
    <t>CDIP41921</t>
  </si>
  <si>
    <t>VDHL19112</t>
  </si>
  <si>
    <t>DGL86</t>
  </si>
  <si>
    <t>ANTIP3</t>
  </si>
  <si>
    <t>MLVL56134</t>
  </si>
  <si>
    <t>RGCKML1857</t>
  </si>
  <si>
    <t>NDPL56027</t>
  </si>
  <si>
    <t>DNGBJ99</t>
  </si>
  <si>
    <t>BKL43981</t>
  </si>
  <si>
    <t>GNSL52772</t>
  </si>
  <si>
    <t>MLVL38855</t>
  </si>
  <si>
    <t>GHL70</t>
  </si>
  <si>
    <t>KSIP40584</t>
  </si>
  <si>
    <t>ARL53978</t>
  </si>
  <si>
    <t>JPIP54864</t>
  </si>
  <si>
    <t>ANTIP14</t>
  </si>
  <si>
    <t>GSL45313</t>
  </si>
  <si>
    <t>BLKTJ18</t>
  </si>
  <si>
    <t>CML61</t>
  </si>
  <si>
    <t>GSIP47602</t>
  </si>
  <si>
    <t>SLIP4</t>
  </si>
  <si>
    <t>RGYVSL4072</t>
  </si>
  <si>
    <t>SLIP20</t>
  </si>
  <si>
    <t>DNIP130</t>
  </si>
  <si>
    <t>GSIP46969</t>
  </si>
  <si>
    <t>SHL35088</t>
  </si>
  <si>
    <t>BDGST1</t>
  </si>
  <si>
    <t>DBKL40469</t>
  </si>
  <si>
    <t>KSLBJ1</t>
  </si>
  <si>
    <t>JPST54129</t>
  </si>
  <si>
    <t>MHL39</t>
  </si>
  <si>
    <t>GSLKTJ15</t>
  </si>
  <si>
    <t>GNSIP1</t>
  </si>
  <si>
    <t>MDBJ95</t>
  </si>
  <si>
    <t>GNSL26118</t>
  </si>
  <si>
    <t>KCHL16</t>
  </si>
  <si>
    <t>MLVL21594</t>
  </si>
  <si>
    <t>NDPIP13397</t>
  </si>
  <si>
    <t>GHIP45276</t>
  </si>
  <si>
    <t>GGL51138</t>
  </si>
  <si>
    <t>DNIP180</t>
  </si>
  <si>
    <t>MBST2</t>
  </si>
  <si>
    <t>BSLIP1</t>
  </si>
  <si>
    <t>KSIP41530</t>
  </si>
  <si>
    <t>KSL24545</t>
  </si>
  <si>
    <t>CDIP22463</t>
  </si>
  <si>
    <t>KRL16780</t>
  </si>
  <si>
    <t>CIP25</t>
  </si>
  <si>
    <t>JVIP54247</t>
  </si>
  <si>
    <t>DGSL41878</t>
  </si>
  <si>
    <t>BL21408</t>
  </si>
  <si>
    <t>C52469</t>
  </si>
  <si>
    <t>VDIP20329</t>
  </si>
  <si>
    <t>RGYNPR770</t>
  </si>
  <si>
    <t>RGYGHL552</t>
  </si>
  <si>
    <t>GHL55818</t>
  </si>
  <si>
    <t>DBKL40460</t>
  </si>
  <si>
    <t>GSL37011</t>
  </si>
  <si>
    <t>CKML20760</t>
  </si>
  <si>
    <t>VSL43661</t>
  </si>
  <si>
    <t>KCHIP16726</t>
  </si>
  <si>
    <t>GGL20590</t>
  </si>
  <si>
    <t>GRIP45289</t>
  </si>
  <si>
    <t>DNGBJ101</t>
  </si>
  <si>
    <t>BNDL27838</t>
  </si>
  <si>
    <t>GGIP35463</t>
  </si>
  <si>
    <t>GHL16541</t>
  </si>
  <si>
    <t>MSSHL20485</t>
  </si>
  <si>
    <t>KRL17977</t>
  </si>
  <si>
    <t>KSL40</t>
  </si>
  <si>
    <t>KSL5</t>
  </si>
  <si>
    <t>BKL21067</t>
  </si>
  <si>
    <t>DGL53214</t>
  </si>
  <si>
    <t>VSL39703</t>
  </si>
  <si>
    <t>GGIP73</t>
  </si>
  <si>
    <t>DGL49888</t>
  </si>
  <si>
    <t>RGYGHL551</t>
  </si>
  <si>
    <t>GSL25114</t>
  </si>
  <si>
    <t>GSL190</t>
  </si>
  <si>
    <t>BDG129</t>
  </si>
  <si>
    <t>RGYGHL554</t>
  </si>
  <si>
    <t>SHL21424</t>
  </si>
  <si>
    <t>SHL43306</t>
  </si>
  <si>
    <t>KRML32214</t>
  </si>
  <si>
    <t>CIP17-2</t>
  </si>
  <si>
    <t>BCDL48762</t>
  </si>
  <si>
    <t>GGL33652</t>
  </si>
  <si>
    <t>MLVBJ22</t>
  </si>
  <si>
    <t>BLKUGSL50531</t>
  </si>
  <si>
    <t>MLVIP19354</t>
  </si>
  <si>
    <t>BL46142</t>
  </si>
  <si>
    <t>ARL17</t>
  </si>
  <si>
    <t>CDL22211</t>
  </si>
  <si>
    <t>MLVIP22349</t>
  </si>
  <si>
    <t>BL28145</t>
  </si>
  <si>
    <t>BDG76</t>
  </si>
  <si>
    <t>BDGBJ3</t>
  </si>
  <si>
    <t>KRML2</t>
  </si>
  <si>
    <t>GHL38552</t>
  </si>
  <si>
    <t>CKML46967</t>
  </si>
  <si>
    <t>GHL32783</t>
  </si>
  <si>
    <t>GHIP9</t>
  </si>
  <si>
    <t>BL32601</t>
  </si>
  <si>
    <t>CKML22344</t>
  </si>
  <si>
    <t>BL33794</t>
  </si>
  <si>
    <t>GHL31249</t>
  </si>
  <si>
    <t>GHL26042</t>
  </si>
  <si>
    <t>GSL195</t>
  </si>
  <si>
    <t>CDL53</t>
  </si>
  <si>
    <t>RGYGLND1818</t>
  </si>
  <si>
    <t>GGIP22454</t>
  </si>
  <si>
    <t>CML50267</t>
  </si>
  <si>
    <t>GGL30368</t>
  </si>
  <si>
    <t>VSL53007</t>
  </si>
  <si>
    <t>GHL51293</t>
  </si>
  <si>
    <t>BLKTJ13</t>
  </si>
  <si>
    <t>BL42111</t>
  </si>
  <si>
    <t>DNGBJ45</t>
  </si>
  <si>
    <t>KSLIP25130</t>
  </si>
  <si>
    <t>KSIP46993</t>
  </si>
  <si>
    <t>CML49945</t>
  </si>
  <si>
    <t>KRML33819</t>
  </si>
  <si>
    <t>SHIP36084</t>
  </si>
  <si>
    <t>GHIP45274</t>
  </si>
  <si>
    <t>BKIP45631</t>
  </si>
  <si>
    <t>BKIP23716</t>
  </si>
  <si>
    <t>MDKL41604</t>
  </si>
  <si>
    <t>DGL18615</t>
  </si>
  <si>
    <t>BLIP28328</t>
  </si>
  <si>
    <t>GGIP49229</t>
  </si>
  <si>
    <t>JPL72</t>
  </si>
  <si>
    <t>CIP88</t>
  </si>
  <si>
    <t>CML55926</t>
  </si>
  <si>
    <t>NDPL2</t>
  </si>
  <si>
    <t>HMKL53594</t>
  </si>
  <si>
    <t>DGL25231</t>
  </si>
  <si>
    <t>VSIP8</t>
  </si>
  <si>
    <t>GGL165</t>
  </si>
  <si>
    <t>GSL23707</t>
  </si>
  <si>
    <t>SHL53863</t>
  </si>
  <si>
    <t>VSST54127</t>
  </si>
  <si>
    <t>BKL17854</t>
  </si>
  <si>
    <t>MLVL16</t>
  </si>
  <si>
    <t>SHL16505</t>
  </si>
  <si>
    <t>KSL28889</t>
  </si>
  <si>
    <t>JPP1</t>
  </si>
  <si>
    <t>GHIP40435</t>
  </si>
  <si>
    <t>GSIP38078</t>
  </si>
  <si>
    <t>GSL107</t>
  </si>
  <si>
    <t>SHL44160</t>
  </si>
  <si>
    <t>KSL19945</t>
  </si>
  <si>
    <t>BL26935</t>
  </si>
  <si>
    <t>DGL119</t>
  </si>
  <si>
    <t>GHL23647</t>
  </si>
  <si>
    <t>RGMLVL4057</t>
  </si>
  <si>
    <t>SHL87</t>
  </si>
  <si>
    <t>ANTL42509</t>
  </si>
  <si>
    <t>SHL35234</t>
  </si>
  <si>
    <t>GSL125</t>
  </si>
  <si>
    <t>BDG70</t>
  </si>
  <si>
    <t>DGIP38067</t>
  </si>
  <si>
    <t>RGMDKL3189</t>
  </si>
  <si>
    <t>NDPST54125</t>
  </si>
  <si>
    <t>BLKUBNDL50497</t>
  </si>
  <si>
    <t>KRL21004</t>
  </si>
  <si>
    <t>KCHIP48357</t>
  </si>
  <si>
    <t>DBKL40457</t>
  </si>
  <si>
    <t>SHL99</t>
  </si>
  <si>
    <t>BDGAEH1</t>
  </si>
  <si>
    <t>ANT25</t>
  </si>
  <si>
    <t>KSIP47895</t>
  </si>
  <si>
    <t>SL43678</t>
  </si>
  <si>
    <t>DMGL35615</t>
  </si>
  <si>
    <t>GSL66</t>
  </si>
  <si>
    <t>MDBJ111</t>
  </si>
  <si>
    <t>RGYBKR3219</t>
  </si>
  <si>
    <t>RGYNPR769</t>
  </si>
  <si>
    <t>CKNL47547</t>
  </si>
  <si>
    <t>DGL43</t>
  </si>
  <si>
    <t>GSL31178</t>
  </si>
  <si>
    <t>KRL20254</t>
  </si>
  <si>
    <t>JPLBJ8</t>
  </si>
  <si>
    <t>MDLKTJ13</t>
  </si>
  <si>
    <t>BLBJ16</t>
  </si>
  <si>
    <t>GSL14428</t>
  </si>
  <si>
    <t>BNDL36829</t>
  </si>
  <si>
    <t>KSIP35219</t>
  </si>
  <si>
    <t>DNIP14</t>
  </si>
  <si>
    <t>CMP14017</t>
  </si>
  <si>
    <t>SL38789</t>
  </si>
  <si>
    <t>BLIP14893</t>
  </si>
  <si>
    <t>GHIP44830</t>
  </si>
  <si>
    <t>BLIP45706</t>
  </si>
  <si>
    <t>KRL19073</t>
  </si>
  <si>
    <t>GSBJ20</t>
  </si>
  <si>
    <t>GGIP36581</t>
  </si>
  <si>
    <t>MLVL50123</t>
  </si>
  <si>
    <t>GGL122</t>
  </si>
  <si>
    <t>MLVIP39813</t>
  </si>
  <si>
    <t>GGL48560</t>
  </si>
  <si>
    <t>JPL49316</t>
  </si>
  <si>
    <t>CML44888</t>
  </si>
  <si>
    <t>RGMDKL3194</t>
  </si>
  <si>
    <t>ANTIP18</t>
  </si>
  <si>
    <t>KLKIP36</t>
  </si>
  <si>
    <t>RGYSHL3359</t>
  </si>
  <si>
    <t>RGYGHL535</t>
  </si>
  <si>
    <t>CML19956</t>
  </si>
  <si>
    <t>DGL197</t>
  </si>
  <si>
    <t>BLKUKSL50572</t>
  </si>
  <si>
    <t>SHL39</t>
  </si>
  <si>
    <t>SHL19532</t>
  </si>
  <si>
    <t>GSL144</t>
  </si>
  <si>
    <t>RGYKRL3241</t>
  </si>
  <si>
    <t>VDHIP39582</t>
  </si>
  <si>
    <t>BL43180</t>
  </si>
  <si>
    <t>BDG110</t>
  </si>
  <si>
    <t>SL47000</t>
  </si>
  <si>
    <t>GSL13628</t>
  </si>
  <si>
    <t>CML18307</t>
  </si>
  <si>
    <t>SL15568</t>
  </si>
  <si>
    <t>BKIP78</t>
  </si>
  <si>
    <t>BKL68</t>
  </si>
  <si>
    <t>DGIP48470</t>
  </si>
  <si>
    <t>DMLVL43900</t>
  </si>
  <si>
    <t>GGBJ34</t>
  </si>
  <si>
    <t>DNIP174</t>
  </si>
  <si>
    <t>CML20431</t>
  </si>
  <si>
    <t>GNSIP23150</t>
  </si>
  <si>
    <t>RGYRPR3213</t>
  </si>
  <si>
    <t>BKL39</t>
  </si>
  <si>
    <t>GHL177</t>
  </si>
  <si>
    <t>KSL46</t>
  </si>
  <si>
    <t>BNDL22044</t>
  </si>
  <si>
    <t>BL22531</t>
  </si>
  <si>
    <t>BNDBJ2</t>
  </si>
  <si>
    <t>KRMIP33714</t>
  </si>
  <si>
    <t>CKML1</t>
  </si>
  <si>
    <t>GGIP66</t>
  </si>
  <si>
    <t>CKML69</t>
  </si>
  <si>
    <t>CDL41704</t>
  </si>
  <si>
    <t>GGIP46086</t>
  </si>
  <si>
    <t>GHIP45272</t>
  </si>
  <si>
    <t>SLIP52</t>
  </si>
  <si>
    <t>BL109</t>
  </si>
  <si>
    <t>MLVIP1</t>
  </si>
  <si>
    <t>GGIP24560</t>
  </si>
  <si>
    <t>BKL48539</t>
  </si>
  <si>
    <t>KRMIP16383</t>
  </si>
  <si>
    <t>JPIP22118</t>
  </si>
  <si>
    <t>GNSL56236</t>
  </si>
  <si>
    <t>DNGBJ113</t>
  </si>
  <si>
    <t>GSIP55791</t>
  </si>
  <si>
    <t>DGL49506</t>
  </si>
  <si>
    <t>DGL143</t>
  </si>
  <si>
    <t>VSL44723</t>
  </si>
  <si>
    <t>KRIP43490</t>
  </si>
  <si>
    <t>SLIP17</t>
  </si>
  <si>
    <t>BNDL1</t>
  </si>
  <si>
    <t>DDGL40528</t>
  </si>
  <si>
    <t>GHL10366</t>
  </si>
  <si>
    <t>BNDL31452</t>
  </si>
  <si>
    <t>MLVL34428</t>
  </si>
  <si>
    <t>GHL28391</t>
  </si>
  <si>
    <t>GGL18539</t>
  </si>
  <si>
    <t>BL64</t>
  </si>
  <si>
    <t>VSBJ50</t>
  </si>
  <si>
    <t>BKLBJ11A</t>
  </si>
  <si>
    <t>RGYGHL558</t>
  </si>
  <si>
    <t>BNDL63</t>
  </si>
  <si>
    <t>BKST1</t>
  </si>
  <si>
    <t>SHL30831</t>
  </si>
  <si>
    <t>BNDL17887</t>
  </si>
  <si>
    <t>GNSL39210</t>
  </si>
  <si>
    <t>DGL188</t>
  </si>
  <si>
    <t>HRL12</t>
  </si>
  <si>
    <t>JVIP16768</t>
  </si>
  <si>
    <t>CKMIP72</t>
  </si>
  <si>
    <t>GSBJ29</t>
  </si>
  <si>
    <t>BNDIP7A</t>
  </si>
  <si>
    <t>SHIP40358</t>
  </si>
  <si>
    <t>KRL14424</t>
  </si>
  <si>
    <t>SL16229</t>
  </si>
  <si>
    <t>GSP2</t>
  </si>
  <si>
    <t>KRL17313</t>
  </si>
  <si>
    <t>GGL30051</t>
  </si>
  <si>
    <t>VDHL44</t>
  </si>
  <si>
    <t>BDG22767</t>
  </si>
  <si>
    <t>GHIP8</t>
  </si>
  <si>
    <t>DGL33730</t>
  </si>
  <si>
    <t>HSBJ1</t>
  </si>
  <si>
    <t>SL4</t>
  </si>
  <si>
    <t>GGIP68</t>
  </si>
  <si>
    <t>GHL18669</t>
  </si>
  <si>
    <t>DNIP61-2</t>
  </si>
  <si>
    <t>KSIP39775</t>
  </si>
  <si>
    <t>DGGL41893</t>
  </si>
  <si>
    <t>DGIP19568</t>
  </si>
  <si>
    <t>MLVL28524</t>
  </si>
  <si>
    <t>CML33</t>
  </si>
  <si>
    <t>VSWS51357</t>
  </si>
  <si>
    <t>VSIP54981</t>
  </si>
  <si>
    <t>SHL32982</t>
  </si>
  <si>
    <t>GSL41376</t>
  </si>
  <si>
    <t>RGYCDL2190</t>
  </si>
  <si>
    <t>CIP312</t>
  </si>
  <si>
    <t>GGL41387</t>
  </si>
  <si>
    <t>GSIP18</t>
  </si>
  <si>
    <t>KCHL42265</t>
  </si>
  <si>
    <t>DNGBJ22</t>
  </si>
  <si>
    <t>KSL104</t>
  </si>
  <si>
    <t>SLIP51857</t>
  </si>
  <si>
    <t>JPP28262</t>
  </si>
  <si>
    <t>KCHL12</t>
  </si>
  <si>
    <t>CKMIP54</t>
  </si>
  <si>
    <t>CIP231</t>
  </si>
  <si>
    <t>ANT20765</t>
  </si>
  <si>
    <t>ANTIP49418</t>
  </si>
  <si>
    <t>KSL29851</t>
  </si>
  <si>
    <t>BL173</t>
  </si>
  <si>
    <t>SL40329</t>
  </si>
  <si>
    <t>CML55083</t>
  </si>
  <si>
    <t>DNIP152</t>
  </si>
  <si>
    <t>SL93</t>
  </si>
  <si>
    <t>RGYCDL3318</t>
  </si>
  <si>
    <t>DGL48542</t>
  </si>
  <si>
    <t>GGIP22425</t>
  </si>
  <si>
    <t>CML67</t>
  </si>
  <si>
    <t>KSIP49438</t>
  </si>
  <si>
    <t>GGL56048</t>
  </si>
  <si>
    <t>DNIP140</t>
  </si>
  <si>
    <t>BNDIP22130</t>
  </si>
  <si>
    <t>DNIP145</t>
  </si>
  <si>
    <t>GHLBJ3</t>
  </si>
  <si>
    <t>KSLBJ11</t>
  </si>
  <si>
    <t>BKL94</t>
  </si>
  <si>
    <t>RGYJPL2647</t>
  </si>
  <si>
    <t>GHIP42876</t>
  </si>
  <si>
    <t>BDG15700</t>
  </si>
  <si>
    <t>GDSBJ3</t>
  </si>
  <si>
    <t>BDGL30021</t>
  </si>
  <si>
    <t>CKMIP44828</t>
  </si>
  <si>
    <t>DGL55</t>
  </si>
  <si>
    <t>MDKL42545</t>
  </si>
  <si>
    <t>GGL20133</t>
  </si>
  <si>
    <t>RGYRPR511</t>
  </si>
  <si>
    <t>RGGNSL3330</t>
  </si>
  <si>
    <t>DMGL37956</t>
  </si>
  <si>
    <t>GHIP48267</t>
  </si>
  <si>
    <t>BDGST54122</t>
  </si>
  <si>
    <t>BDGBJ9</t>
  </si>
  <si>
    <t>GSL145</t>
  </si>
  <si>
    <t>GSLIP14663</t>
  </si>
  <si>
    <t>CKMIP46415</t>
  </si>
  <si>
    <t>RGMDKL3188</t>
  </si>
  <si>
    <t>KLKIP92</t>
  </si>
  <si>
    <t>RGYKCH757</t>
  </si>
  <si>
    <t>BDGL46185</t>
  </si>
  <si>
    <t>BLKUNDPL50484</t>
  </si>
  <si>
    <t>BNDL2</t>
  </si>
  <si>
    <t>RGYDGL3376</t>
  </si>
  <si>
    <t>GSL74</t>
  </si>
  <si>
    <t>BKIP43</t>
  </si>
  <si>
    <t>DGIP19922</t>
  </si>
  <si>
    <t>DNIP169</t>
  </si>
  <si>
    <t>CKMIP35759</t>
  </si>
  <si>
    <t>BDG52</t>
  </si>
  <si>
    <t>KSIP43494</t>
  </si>
  <si>
    <t>CDL54940</t>
  </si>
  <si>
    <t>GSIP46976</t>
  </si>
  <si>
    <t>DMGIP15</t>
  </si>
  <si>
    <t>BDGBJ15</t>
  </si>
  <si>
    <t>BKIP44674</t>
  </si>
  <si>
    <t>DGIP33627</t>
  </si>
  <si>
    <t>BKL146</t>
  </si>
  <si>
    <t>DNIP146</t>
  </si>
  <si>
    <t>ANT41</t>
  </si>
  <si>
    <t>MLVBJ5</t>
  </si>
  <si>
    <t>ANTIP40593</t>
  </si>
  <si>
    <t>CDL81</t>
  </si>
  <si>
    <t>BSLIP4</t>
  </si>
  <si>
    <t>DMGIP44025</t>
  </si>
  <si>
    <t>CKML89</t>
  </si>
  <si>
    <t>BL40</t>
  </si>
  <si>
    <t>KRL20428</t>
  </si>
  <si>
    <t>BDG117</t>
  </si>
  <si>
    <t>GGL37</t>
  </si>
  <si>
    <t>BL151</t>
  </si>
  <si>
    <t>KSIP5</t>
  </si>
  <si>
    <t>CIP353</t>
  </si>
  <si>
    <t>KRIP38525</t>
  </si>
  <si>
    <t>KCHL55344</t>
  </si>
  <si>
    <t>CDL69</t>
  </si>
  <si>
    <t>KCST1</t>
  </si>
  <si>
    <t>GSIP38642</t>
  </si>
  <si>
    <t>DMGKIP34229</t>
  </si>
  <si>
    <t>CDIP35629</t>
  </si>
  <si>
    <t>BDG66</t>
  </si>
  <si>
    <t>BLIP30953</t>
  </si>
  <si>
    <t>MLVL33222</t>
  </si>
  <si>
    <t>MLVL68</t>
  </si>
  <si>
    <t>RGYJPL3428</t>
  </si>
  <si>
    <t>NDPL14408</t>
  </si>
  <si>
    <t>CIP22119</t>
  </si>
  <si>
    <t>ARIP42240</t>
  </si>
  <si>
    <t>GGL30079</t>
  </si>
  <si>
    <t>BLKTJ25</t>
  </si>
  <si>
    <t>CML46748</t>
  </si>
  <si>
    <t>SLIP46450</t>
  </si>
  <si>
    <t>KSIP33463</t>
  </si>
  <si>
    <t>KLKIP77</t>
  </si>
  <si>
    <t>HSIP52400</t>
  </si>
  <si>
    <t>DMGIP73</t>
  </si>
  <si>
    <t>BKL18329</t>
  </si>
  <si>
    <t>BL40757</t>
  </si>
  <si>
    <t>CMIP41266</t>
  </si>
  <si>
    <t>BDGIP26</t>
  </si>
  <si>
    <t>BL49605</t>
  </si>
  <si>
    <t>VSL116</t>
  </si>
  <si>
    <t>MLVIP23049</t>
  </si>
  <si>
    <t>JPL52</t>
  </si>
  <si>
    <t>KRIP38472</t>
  </si>
  <si>
    <t>DMGIP22222</t>
  </si>
  <si>
    <t>HRL46011</t>
  </si>
  <si>
    <t>CDL79</t>
  </si>
  <si>
    <t>VDHL55847</t>
  </si>
  <si>
    <t>KSL25646</t>
  </si>
  <si>
    <t>DNGBJ114</t>
  </si>
  <si>
    <t>KRIP44286</t>
  </si>
  <si>
    <t>CML21267</t>
  </si>
  <si>
    <t>SL30152</t>
  </si>
  <si>
    <t>BKLBJ27</t>
  </si>
  <si>
    <t>MDKIP49881</t>
  </si>
  <si>
    <t>CKMBJ11</t>
  </si>
  <si>
    <t>SHL124</t>
  </si>
  <si>
    <t>BDGL34174</t>
  </si>
  <si>
    <t>RGYSHH601</t>
  </si>
  <si>
    <t>CKML88</t>
  </si>
  <si>
    <t>KRMIP45356</t>
  </si>
  <si>
    <t>GNSL43</t>
  </si>
  <si>
    <t>SHLBJ5</t>
  </si>
  <si>
    <t>GSL143</t>
  </si>
  <si>
    <t>46964GSL</t>
  </si>
  <si>
    <t>DGWS45782</t>
  </si>
  <si>
    <t>GSL37974</t>
  </si>
  <si>
    <t>GGL13106</t>
  </si>
  <si>
    <t>DNGBJ85</t>
  </si>
  <si>
    <t>JPL9</t>
  </si>
  <si>
    <t>BL30149</t>
  </si>
  <si>
    <t>GGL18545</t>
  </si>
  <si>
    <t>KRML32901</t>
  </si>
  <si>
    <t>RGYARL2154</t>
  </si>
  <si>
    <t>KSIP45078</t>
  </si>
  <si>
    <t>SHL53</t>
  </si>
  <si>
    <t>VDHL42</t>
  </si>
  <si>
    <t>GGL39961</t>
  </si>
  <si>
    <t>CKMIP1</t>
  </si>
  <si>
    <t>CML45669</t>
  </si>
  <si>
    <t>BL48347</t>
  </si>
  <si>
    <t>SLIP36</t>
  </si>
  <si>
    <t>DGIP41238</t>
  </si>
  <si>
    <t>VSIP17673</t>
  </si>
  <si>
    <t>RGCKML1852</t>
  </si>
  <si>
    <t>BKL93</t>
  </si>
  <si>
    <t>KRMIP47129</t>
  </si>
  <si>
    <t>GSL27985</t>
  </si>
  <si>
    <t>RGYARL2144</t>
  </si>
  <si>
    <t>KRL26</t>
  </si>
  <si>
    <t>GGL103</t>
  </si>
  <si>
    <t>GSWP34823</t>
  </si>
  <si>
    <t>BKL116</t>
  </si>
  <si>
    <t>SL27257</t>
  </si>
  <si>
    <t>ARLIP22123</t>
  </si>
  <si>
    <t>KRMIP35627</t>
  </si>
  <si>
    <t>KSL93</t>
  </si>
  <si>
    <t>BKL19536</t>
  </si>
  <si>
    <t>CKMIP64</t>
  </si>
  <si>
    <t>DBL40501</t>
  </si>
  <si>
    <t>GGBJ32</t>
  </si>
  <si>
    <t>HRIP24554</t>
  </si>
  <si>
    <t>BKIP5</t>
  </si>
  <si>
    <t>GGIP30</t>
  </si>
  <si>
    <t>KCHL41</t>
  </si>
  <si>
    <t>GSL42231</t>
  </si>
  <si>
    <t>GSBJ7A</t>
  </si>
  <si>
    <t>GGL32744</t>
  </si>
  <si>
    <t>KCHL10221</t>
  </si>
  <si>
    <t>RGYKCH759</t>
  </si>
  <si>
    <t>BL181</t>
  </si>
  <si>
    <t>DBL51107</t>
  </si>
  <si>
    <t>CML53854</t>
  </si>
  <si>
    <t>GGL15851</t>
  </si>
  <si>
    <t>GGL16926</t>
  </si>
  <si>
    <t>SHL28500</t>
  </si>
  <si>
    <t>CKML42205</t>
  </si>
  <si>
    <t>RGYBKR647</t>
  </si>
  <si>
    <t>CKMIP73</t>
  </si>
  <si>
    <t>NDPIP48759</t>
  </si>
  <si>
    <t>ANTIP57</t>
  </si>
  <si>
    <t>CIP131</t>
  </si>
  <si>
    <t>DGSL40537</t>
  </si>
  <si>
    <t>SGIP45588</t>
  </si>
  <si>
    <t>GHL90</t>
  </si>
  <si>
    <t>GSL134</t>
  </si>
  <si>
    <t>GHL18678</t>
  </si>
  <si>
    <t>RGYHKPL816</t>
  </si>
  <si>
    <t>DKRML42214</t>
  </si>
  <si>
    <t>BNDIP48634</t>
  </si>
  <si>
    <t>HSL15</t>
  </si>
  <si>
    <t>KCHL43</t>
  </si>
  <si>
    <t>DGIP19926</t>
  </si>
  <si>
    <t>KRIP8</t>
  </si>
  <si>
    <t>JPL21186</t>
  </si>
  <si>
    <t>CKMIP62</t>
  </si>
  <si>
    <t>MDKL32749</t>
  </si>
  <si>
    <t>BL18079</t>
  </si>
  <si>
    <t>GHLIP27694</t>
  </si>
  <si>
    <t>BL46047</t>
  </si>
  <si>
    <t>KRIP46811</t>
  </si>
  <si>
    <t>ARL51447</t>
  </si>
  <si>
    <t>KRL37591</t>
  </si>
  <si>
    <t>CDL30512</t>
  </si>
  <si>
    <t>VDHL46</t>
  </si>
  <si>
    <t>GGL40589</t>
  </si>
  <si>
    <t>BKLBJ23</t>
  </si>
  <si>
    <t>ANT45987</t>
  </si>
  <si>
    <t>BL41380</t>
  </si>
  <si>
    <t>MHL15440</t>
  </si>
  <si>
    <t>CML36839</t>
  </si>
  <si>
    <t>GSIP41144</t>
  </si>
  <si>
    <t>GHL22529</t>
  </si>
  <si>
    <t>KRL15729</t>
  </si>
  <si>
    <t>BL118</t>
  </si>
  <si>
    <t>DNIP76</t>
  </si>
  <si>
    <t>MLVL18495</t>
  </si>
  <si>
    <t>VSL105</t>
  </si>
  <si>
    <t>VSL40192</t>
  </si>
  <si>
    <t>RGYBDG4054</t>
  </si>
  <si>
    <t>DGL38</t>
  </si>
  <si>
    <t>RGYVSL4098</t>
  </si>
  <si>
    <t>KCHL29</t>
  </si>
  <si>
    <t>CML30454</t>
  </si>
  <si>
    <t>BKL22</t>
  </si>
  <si>
    <t>BDGL44480</t>
  </si>
  <si>
    <t>GSL23712</t>
  </si>
  <si>
    <t>MLVL14798</t>
  </si>
  <si>
    <t>ARL28661</t>
  </si>
  <si>
    <t>NDBJ9</t>
  </si>
  <si>
    <t>MHL17490</t>
  </si>
  <si>
    <t>BKIP50</t>
  </si>
  <si>
    <t>DGL114</t>
  </si>
  <si>
    <t>GSL92</t>
  </si>
  <si>
    <t>GHIP48718</t>
  </si>
  <si>
    <t>RGYVSL4085</t>
  </si>
  <si>
    <t>VDHL31221</t>
  </si>
  <si>
    <t>DGL31450</t>
  </si>
  <si>
    <t>GSBJ4</t>
  </si>
  <si>
    <t>DNIP31</t>
  </si>
  <si>
    <t>ARL43736</t>
  </si>
  <si>
    <t>NDBJ10</t>
  </si>
  <si>
    <t>DGL26089</t>
  </si>
  <si>
    <t>GGL161</t>
  </si>
  <si>
    <t>RGYKSL2707</t>
  </si>
  <si>
    <t>SHL31164</t>
  </si>
  <si>
    <t>GHL18789</t>
  </si>
  <si>
    <t>DGL177</t>
  </si>
  <si>
    <t>RGYBKR651</t>
  </si>
  <si>
    <t>RGYCML3339</t>
  </si>
  <si>
    <t>CKML26</t>
  </si>
  <si>
    <t>DBL43113</t>
  </si>
  <si>
    <t>HSL54048</t>
  </si>
  <si>
    <t>KRL46345</t>
  </si>
  <si>
    <t>JPL34</t>
  </si>
  <si>
    <t>BL19907</t>
  </si>
  <si>
    <t>SHL20812</t>
  </si>
  <si>
    <t>GKJKIP53392</t>
  </si>
  <si>
    <t>BDGBJ4</t>
  </si>
  <si>
    <t>MDKL26917</t>
  </si>
  <si>
    <t>JPL52626</t>
  </si>
  <si>
    <t>MLVL13291</t>
  </si>
  <si>
    <t>MLVL58</t>
  </si>
  <si>
    <t>DGL58</t>
  </si>
  <si>
    <t>GSL53879</t>
  </si>
  <si>
    <t>KRIP39584</t>
  </si>
  <si>
    <t>CIP266</t>
  </si>
  <si>
    <t>BL28569</t>
  </si>
  <si>
    <t>GGL22</t>
  </si>
  <si>
    <t>SLIP19</t>
  </si>
  <si>
    <t>DJPL40750</t>
  </si>
  <si>
    <t>DKRL40551</t>
  </si>
  <si>
    <t>GHL31783</t>
  </si>
  <si>
    <t>BL49364</t>
  </si>
  <si>
    <t>SL32</t>
  </si>
  <si>
    <t>RGNDPL3422</t>
  </si>
  <si>
    <t>SL15005</t>
  </si>
  <si>
    <t>BDG55</t>
  </si>
  <si>
    <t>BL84</t>
  </si>
  <si>
    <t>GSIP47222</t>
  </si>
  <si>
    <t>BKL144</t>
  </si>
  <si>
    <t>HRL31527</t>
  </si>
  <si>
    <t>GSL55</t>
  </si>
  <si>
    <t>BDGIP2</t>
  </si>
  <si>
    <t>GHL86</t>
  </si>
  <si>
    <t>RGYJPL2653</t>
  </si>
  <si>
    <t>DGIP45968</t>
  </si>
  <si>
    <t>MLVL17184</t>
  </si>
  <si>
    <t>DBL43826</t>
  </si>
  <si>
    <t>ARL47256</t>
  </si>
  <si>
    <t>CKML86</t>
  </si>
  <si>
    <t>MLVIP22836</t>
  </si>
  <si>
    <t>DGL12049</t>
  </si>
  <si>
    <t>KSL28688</t>
  </si>
  <si>
    <t>RGYMLG527</t>
  </si>
  <si>
    <t>KLKIP89</t>
  </si>
  <si>
    <t>KRIP40732</t>
  </si>
  <si>
    <t>VSL63</t>
  </si>
  <si>
    <t>GSL43433</t>
  </si>
  <si>
    <t>DGL55512</t>
  </si>
  <si>
    <t>VSBJ43</t>
  </si>
  <si>
    <t>VSL47730</t>
  </si>
  <si>
    <t>GHL59</t>
  </si>
  <si>
    <t>GHL102</t>
  </si>
  <si>
    <t>ANT21208</t>
  </si>
  <si>
    <t>GSIP23145</t>
  </si>
  <si>
    <t>CKMIP55</t>
  </si>
  <si>
    <t>NDPL55792</t>
  </si>
  <si>
    <t>ANTIP54459</t>
  </si>
  <si>
    <t>KCHL12432</t>
  </si>
  <si>
    <t>GGIP35</t>
  </si>
  <si>
    <t>MLVBJ27</t>
  </si>
  <si>
    <t>KRIP48301</t>
  </si>
  <si>
    <t>SHL52</t>
  </si>
  <si>
    <t>VSL32213</t>
  </si>
  <si>
    <t>ANT26130</t>
  </si>
  <si>
    <t>RLIP14030</t>
  </si>
  <si>
    <t>VDHL4</t>
  </si>
  <si>
    <t>CMBJ11</t>
  </si>
  <si>
    <t>MLIP27276</t>
  </si>
  <si>
    <t>SLIP2</t>
  </si>
  <si>
    <t>ARIP29841</t>
  </si>
  <si>
    <t>GHL55819</t>
  </si>
  <si>
    <t>DGL42201</t>
  </si>
  <si>
    <t>JPL20259</t>
  </si>
  <si>
    <t>DNGBJ36</t>
  </si>
  <si>
    <t>RGYCML2621</t>
  </si>
  <si>
    <t>SL32810</t>
  </si>
  <si>
    <t>KSL50117</t>
  </si>
  <si>
    <t>JVIP23903</t>
  </si>
  <si>
    <t>ARL48228</t>
  </si>
  <si>
    <t>CDL41671</t>
  </si>
  <si>
    <t>JPL44</t>
  </si>
  <si>
    <t>DGIP32671</t>
  </si>
  <si>
    <t>JPL55</t>
  </si>
  <si>
    <t>DGSL40493</t>
  </si>
  <si>
    <t>GSL32587</t>
  </si>
  <si>
    <t>GNSL54598</t>
  </si>
  <si>
    <t>RGYGLND1836</t>
  </si>
  <si>
    <t>KRML40312</t>
  </si>
  <si>
    <t>MSSHL20523</t>
  </si>
  <si>
    <t>DGGL41894</t>
  </si>
  <si>
    <t>GHL32784</t>
  </si>
  <si>
    <t>GHL43</t>
  </si>
  <si>
    <t>GGIP54846</t>
  </si>
  <si>
    <t>BL182</t>
  </si>
  <si>
    <t>GGL35354</t>
  </si>
  <si>
    <t>RGYKSL3275</t>
  </si>
  <si>
    <t>DMGIP22399</t>
  </si>
  <si>
    <t>RGYGLND1808</t>
  </si>
  <si>
    <t>DGL26045</t>
  </si>
  <si>
    <t>GNSIP11</t>
  </si>
  <si>
    <t>BLIP41241</t>
  </si>
  <si>
    <t>BNDL35616</t>
  </si>
  <si>
    <t>DMGWP36968</t>
  </si>
  <si>
    <t>BKIP57</t>
  </si>
  <si>
    <t>ARL48229</t>
  </si>
  <si>
    <t>GGL146</t>
  </si>
  <si>
    <t>CML47</t>
  </si>
  <si>
    <t>GSIP16774</t>
  </si>
  <si>
    <t>GSIP41364</t>
  </si>
  <si>
    <t>CDBJ6</t>
  </si>
  <si>
    <t>GGL22336</t>
  </si>
  <si>
    <t>RGYGHL542</t>
  </si>
  <si>
    <t>CDL66</t>
  </si>
  <si>
    <t>DGL150</t>
  </si>
  <si>
    <t>DGSL43918</t>
  </si>
  <si>
    <t>NDPIP15609</t>
  </si>
  <si>
    <t>GSIP26</t>
  </si>
  <si>
    <t>CIP232</t>
  </si>
  <si>
    <t>ANTIP22715</t>
  </si>
  <si>
    <t>SLIP48</t>
  </si>
  <si>
    <t>ANTL48071</t>
  </si>
  <si>
    <t>DGL33</t>
  </si>
  <si>
    <t>DGL27682</t>
  </si>
  <si>
    <t>BLIP37922</t>
  </si>
  <si>
    <t>DNIP21258</t>
  </si>
  <si>
    <t>KLKIP83</t>
  </si>
  <si>
    <t>RGYKRL3240</t>
  </si>
  <si>
    <t>BDG79</t>
  </si>
  <si>
    <t>GSL38093</t>
  </si>
  <si>
    <t>RGYDGL3395</t>
  </si>
  <si>
    <t>RGYGSH733</t>
  </si>
  <si>
    <t>GGL55116</t>
  </si>
  <si>
    <t>HRL38</t>
  </si>
  <si>
    <t>BL26505</t>
  </si>
  <si>
    <t>KRIP45087</t>
  </si>
  <si>
    <t>KRIP21</t>
  </si>
  <si>
    <t>VSL32773</t>
  </si>
  <si>
    <t>GSBJ40</t>
  </si>
  <si>
    <t>DCDL40507</t>
  </si>
  <si>
    <t>DNIP29</t>
  </si>
  <si>
    <t>KCHL5</t>
  </si>
  <si>
    <t>KRIP47998</t>
  </si>
  <si>
    <t>BKL21</t>
  </si>
  <si>
    <t>BL22056</t>
  </si>
  <si>
    <t>KCHL15</t>
  </si>
  <si>
    <t>GGP3</t>
  </si>
  <si>
    <t>KRMIP41240</t>
  </si>
  <si>
    <t>GGIP22400</t>
  </si>
  <si>
    <t>KCHLBJ6</t>
  </si>
  <si>
    <t>C28293</t>
  </si>
  <si>
    <t>VSL5</t>
  </si>
  <si>
    <t>CKML22</t>
  </si>
  <si>
    <t>GGGIP11</t>
  </si>
  <si>
    <t>GSIP28325</t>
  </si>
  <si>
    <t>KRML49065</t>
  </si>
  <si>
    <t>DNIP156</t>
  </si>
  <si>
    <t>DNGBJ109</t>
  </si>
  <si>
    <t>VDHL8</t>
  </si>
  <si>
    <t>BL14077</t>
  </si>
  <si>
    <t>DNIP18951</t>
  </si>
  <si>
    <t>DNGBJ69</t>
  </si>
  <si>
    <t>GGL53</t>
  </si>
  <si>
    <t>MLVIP22462</t>
  </si>
  <si>
    <t>KRL47255</t>
  </si>
  <si>
    <t>JPL43010</t>
  </si>
  <si>
    <t>CML33873</t>
  </si>
  <si>
    <t>BLIP35218</t>
  </si>
  <si>
    <t>RGYBDG626</t>
  </si>
  <si>
    <t>DBL51109</t>
  </si>
  <si>
    <t>BL44</t>
  </si>
  <si>
    <t>SHL32368</t>
  </si>
  <si>
    <t>HMKWS46403</t>
  </si>
  <si>
    <t>KLKIP104</t>
  </si>
  <si>
    <t>KRML39973</t>
  </si>
  <si>
    <t>GSST54150</t>
  </si>
  <si>
    <t>GHL159</t>
  </si>
  <si>
    <t>RGYJPL2657</t>
  </si>
  <si>
    <t>VSL11</t>
  </si>
  <si>
    <t>GHLKTJ4</t>
  </si>
  <si>
    <t>KRMIP39352</t>
  </si>
  <si>
    <t>DGIP14879</t>
  </si>
  <si>
    <t>VSIP38106</t>
  </si>
  <si>
    <t>DBL40480</t>
  </si>
  <si>
    <t>ANTIP6</t>
  </si>
  <si>
    <t>RGYGHL553</t>
  </si>
  <si>
    <t>KRL40581</t>
  </si>
  <si>
    <t>CMBJ19</t>
  </si>
  <si>
    <t>CDL25113</t>
  </si>
  <si>
    <t>KSIP9</t>
  </si>
  <si>
    <t>RGCKML3154</t>
  </si>
  <si>
    <t>MLVBJ1</t>
  </si>
  <si>
    <t>KRML32809</t>
  </si>
  <si>
    <t>BDG16334</t>
  </si>
  <si>
    <t>BDG98</t>
  </si>
  <si>
    <t>BL49059</t>
  </si>
  <si>
    <t>GGIP44856</t>
  </si>
  <si>
    <t>BDGIP27</t>
  </si>
  <si>
    <t>KSL114</t>
  </si>
  <si>
    <t>NDPIP13396</t>
  </si>
  <si>
    <t>KSL22530</t>
  </si>
  <si>
    <t>SHL39789</t>
  </si>
  <si>
    <t>GNSL56229</t>
  </si>
  <si>
    <t>CML27949</t>
  </si>
  <si>
    <t>ARL35613</t>
  </si>
  <si>
    <t>CML26170</t>
  </si>
  <si>
    <t>CKML32</t>
  </si>
  <si>
    <t>BL72</t>
  </si>
  <si>
    <t>DBL43906</t>
  </si>
  <si>
    <t>SHL41358</t>
  </si>
  <si>
    <t>BKL83</t>
  </si>
  <si>
    <t>SLIP49</t>
  </si>
  <si>
    <t>BDG127</t>
  </si>
  <si>
    <t>SHL14</t>
  </si>
  <si>
    <t>GSL14833</t>
  </si>
  <si>
    <t>MLVIP14040</t>
  </si>
  <si>
    <t>GSL73</t>
  </si>
  <si>
    <t>GGL25122</t>
  </si>
  <si>
    <t>GHL33731</t>
  </si>
  <si>
    <t>SL118</t>
  </si>
  <si>
    <t>GGIP65</t>
  </si>
  <si>
    <t>CIP320</t>
  </si>
  <si>
    <t>DMGIP47094</t>
  </si>
  <si>
    <t>GGIP23585</t>
  </si>
  <si>
    <t>MDKL41424</t>
  </si>
  <si>
    <t>MDBJ109</t>
  </si>
  <si>
    <t>CKMIP75</t>
  </si>
  <si>
    <t>DNGBJ44</t>
  </si>
  <si>
    <t>BNDIP22522</t>
  </si>
  <si>
    <t>KRIP44768</t>
  </si>
  <si>
    <t>SL55165</t>
  </si>
  <si>
    <t>DGL167</t>
  </si>
  <si>
    <t>GSL112</t>
  </si>
  <si>
    <t>DGL16</t>
  </si>
  <si>
    <t>MSST20546</t>
  </si>
  <si>
    <t>VSL115</t>
  </si>
  <si>
    <t>ANTIP29</t>
  </si>
  <si>
    <t>DNIP164</t>
  </si>
  <si>
    <t>DSHL40737</t>
  </si>
  <si>
    <t>SHL42729</t>
  </si>
  <si>
    <t>HRL41</t>
  </si>
  <si>
    <t>KSIP29368</t>
  </si>
  <si>
    <t>SHL50921</t>
  </si>
  <si>
    <t>KSLBJ33</t>
  </si>
  <si>
    <t>CML88</t>
  </si>
  <si>
    <t>SL36037</t>
  </si>
  <si>
    <t>GGL23968</t>
  </si>
  <si>
    <t>NDPL34798</t>
  </si>
  <si>
    <t>BSLIP20323</t>
  </si>
  <si>
    <t>GSL28800</t>
  </si>
  <si>
    <t>MSBL51424</t>
  </si>
  <si>
    <t>DMLVL43892</t>
  </si>
  <si>
    <t>GSBJ5A</t>
  </si>
  <si>
    <t>CMIP41272</t>
  </si>
  <si>
    <t>BLKUMDKL50480</t>
  </si>
  <si>
    <t>BSLIP12</t>
  </si>
  <si>
    <t>ANTL45986</t>
  </si>
  <si>
    <t>KKIP41996</t>
  </si>
  <si>
    <t>KRIP45543</t>
  </si>
  <si>
    <t>GSIP40146</t>
  </si>
  <si>
    <t>DNIP19366</t>
  </si>
  <si>
    <t>SL114</t>
  </si>
  <si>
    <t>GGL21458</t>
  </si>
  <si>
    <t>RGYKRL3242</t>
  </si>
  <si>
    <t>MLVIP22051</t>
  </si>
  <si>
    <t>GSL121</t>
  </si>
  <si>
    <t>GGL53426</t>
  </si>
  <si>
    <t>BDGL42677</t>
  </si>
  <si>
    <t>DNIP73</t>
  </si>
  <si>
    <t>BKIP59</t>
  </si>
  <si>
    <t>SHIP35359</t>
  </si>
  <si>
    <t>BKIP63</t>
  </si>
  <si>
    <t>ANTIP45</t>
  </si>
  <si>
    <t>JPIP17255</t>
  </si>
  <si>
    <t>BDG53</t>
  </si>
  <si>
    <t>RGYMLG528</t>
  </si>
  <si>
    <t>RGYKCH750</t>
  </si>
  <si>
    <t>GSL26271</t>
  </si>
  <si>
    <t>CKML57</t>
  </si>
  <si>
    <t>CKML42</t>
  </si>
  <si>
    <t>DNGBJ15-2</t>
  </si>
  <si>
    <t>BSLIP20</t>
  </si>
  <si>
    <t>GGL20591</t>
  </si>
  <si>
    <t>BL140</t>
  </si>
  <si>
    <t>DMLVL41888</t>
  </si>
  <si>
    <t>JPIP38644</t>
  </si>
  <si>
    <t>SHIP35816</t>
  </si>
  <si>
    <t>BL45</t>
  </si>
  <si>
    <t>KRML16-2</t>
  </si>
  <si>
    <t>SL26933</t>
  </si>
  <si>
    <t>NDBJ7</t>
  </si>
  <si>
    <t>BKIP24611</t>
  </si>
  <si>
    <t>DGL29748</t>
  </si>
  <si>
    <t>RGMDKL3171</t>
  </si>
  <si>
    <t>BNDL25513</t>
  </si>
  <si>
    <t>GGIP28423</t>
  </si>
  <si>
    <t>ANTL44081</t>
  </si>
  <si>
    <t>DNIP16587</t>
  </si>
  <si>
    <t>KSL19708</t>
  </si>
  <si>
    <t>JPL63</t>
  </si>
  <si>
    <t>KSL29852</t>
  </si>
  <si>
    <t>CKML46882</t>
  </si>
  <si>
    <t>GKKSIP36956</t>
  </si>
  <si>
    <t>KRL3</t>
  </si>
  <si>
    <t>KSIP40448</t>
  </si>
  <si>
    <t>DMGIP23186</t>
  </si>
  <si>
    <t>JPL43</t>
  </si>
  <si>
    <t>BDG97</t>
  </si>
  <si>
    <t>RGYKSL3283</t>
  </si>
  <si>
    <t>GGL25545</t>
  </si>
  <si>
    <t>CDL20251</t>
  </si>
  <si>
    <t>MLVL21108</t>
  </si>
  <si>
    <t>CKML67</t>
  </si>
  <si>
    <t>BL168</t>
  </si>
  <si>
    <t>CDWP36527</t>
  </si>
  <si>
    <t>KCHL11280</t>
  </si>
  <si>
    <t>BL102</t>
  </si>
  <si>
    <t>BDGIP30950</t>
  </si>
  <si>
    <t>VDHIP42607</t>
  </si>
  <si>
    <t>VSBJ26</t>
  </si>
  <si>
    <t>GHL19206</t>
  </si>
  <si>
    <t>GGIP42190</t>
  </si>
  <si>
    <t>BLKUGSL50442</t>
  </si>
  <si>
    <t>GGL31616</t>
  </si>
  <si>
    <t>KHIP49563</t>
  </si>
  <si>
    <t>GSL35912</t>
  </si>
  <si>
    <t>NDIP3-1</t>
  </si>
  <si>
    <t>GHIP55824</t>
  </si>
  <si>
    <t>GSLIP16782</t>
  </si>
  <si>
    <t>C56308</t>
  </si>
  <si>
    <t>KRML24204</t>
  </si>
  <si>
    <t>MLVL48785</t>
  </si>
  <si>
    <t>BDGIP48515</t>
  </si>
  <si>
    <t>BDGL55189</t>
  </si>
  <si>
    <t>MDBJ3</t>
  </si>
  <si>
    <t>SHL24150</t>
  </si>
  <si>
    <t>BKIP11</t>
  </si>
  <si>
    <t>BDG83</t>
  </si>
  <si>
    <t>SLIP49477</t>
  </si>
  <si>
    <t>DGL27</t>
  </si>
  <si>
    <t>GNSL14231</t>
  </si>
  <si>
    <t>CML15146</t>
  </si>
  <si>
    <t>KCHL48</t>
  </si>
  <si>
    <t>GSL208</t>
  </si>
  <si>
    <t>GNSL54599</t>
  </si>
  <si>
    <t>BKIP67</t>
  </si>
  <si>
    <t>MLVIP23050</t>
  </si>
  <si>
    <t>DGL23912</t>
  </si>
  <si>
    <t>GGL43233</t>
  </si>
  <si>
    <t>GGL20849</t>
  </si>
  <si>
    <t>VSL61</t>
  </si>
  <si>
    <t>KSIP46975</t>
  </si>
  <si>
    <t>CMIP45515</t>
  </si>
  <si>
    <t>GHIP45275</t>
  </si>
  <si>
    <t>BKIP97</t>
  </si>
  <si>
    <t>GNSL25830</t>
  </si>
  <si>
    <t>VDIP19646</t>
  </si>
  <si>
    <t>DNIP111-1</t>
  </si>
  <si>
    <t>GHL168</t>
  </si>
  <si>
    <t>KLKIP150-1</t>
  </si>
  <si>
    <t>DGL31</t>
  </si>
  <si>
    <t>BLIP15630</t>
  </si>
  <si>
    <t>BL18679</t>
  </si>
  <si>
    <t>KSIP39106</t>
  </si>
  <si>
    <t>RGYRPR507</t>
  </si>
  <si>
    <t>CKMIP31082</t>
  </si>
  <si>
    <t>BL101</t>
  </si>
  <si>
    <t>DGL17213</t>
  </si>
  <si>
    <t>KSIP40450</t>
  </si>
  <si>
    <t>RGYKRL3228</t>
  </si>
  <si>
    <t>HRL17</t>
  </si>
  <si>
    <t>GKVDHIP48743</t>
  </si>
  <si>
    <t>MLVIP19257</t>
  </si>
  <si>
    <t>GHIP39767</t>
  </si>
  <si>
    <t>KLKIP87</t>
  </si>
  <si>
    <t>CMKTJ3</t>
  </si>
  <si>
    <t>HRL46475</t>
  </si>
  <si>
    <t>MLVIP23632</t>
  </si>
  <si>
    <t>KRIP43489</t>
  </si>
  <si>
    <t>BKIP65</t>
  </si>
  <si>
    <t>VSL51</t>
  </si>
  <si>
    <t>BL187</t>
  </si>
  <si>
    <t>GGL20703</t>
  </si>
  <si>
    <t>GGL31883</t>
  </si>
  <si>
    <t>BDGL48102</t>
  </si>
  <si>
    <t>GSL45</t>
  </si>
  <si>
    <t>RGVDHL3266</t>
  </si>
  <si>
    <t>SL55749</t>
  </si>
  <si>
    <t>KSL105</t>
  </si>
  <si>
    <t>SHL52374</t>
  </si>
  <si>
    <t>RGYATH584</t>
  </si>
  <si>
    <t>GSL156</t>
  </si>
  <si>
    <t>KSL79</t>
  </si>
  <si>
    <t>GGL19811</t>
  </si>
  <si>
    <t>BDGIP36865</t>
  </si>
  <si>
    <t>ANTIP21174</t>
  </si>
  <si>
    <t>DGL90</t>
  </si>
  <si>
    <t>RGBNDL1798</t>
  </si>
  <si>
    <t>CML32532</t>
  </si>
  <si>
    <t>DBL40504</t>
  </si>
  <si>
    <t>MHL40</t>
  </si>
  <si>
    <t>CIP30202</t>
  </si>
  <si>
    <t>GGL45315</t>
  </si>
  <si>
    <t>MSSHL20477</t>
  </si>
  <si>
    <t>SHL22</t>
  </si>
  <si>
    <t>SHL94</t>
  </si>
  <si>
    <t>DMDKL44304</t>
  </si>
  <si>
    <t>DGL11595</t>
  </si>
  <si>
    <t>GGL27692</t>
  </si>
  <si>
    <t>ANT6</t>
  </si>
  <si>
    <t>TP3550</t>
  </si>
  <si>
    <t>NDPL34589</t>
  </si>
  <si>
    <t>SLST54141</t>
  </si>
  <si>
    <t>GNSIP7</t>
  </si>
  <si>
    <t>GSL38549</t>
  </si>
  <si>
    <t>DGL39494</t>
  </si>
  <si>
    <t>CKMIP47023</t>
  </si>
  <si>
    <t>DGL55621</t>
  </si>
  <si>
    <t>DGL24580</t>
  </si>
  <si>
    <t>CDL75</t>
  </si>
  <si>
    <t>BDGL30013</t>
  </si>
  <si>
    <t>DGL24961</t>
  </si>
  <si>
    <t>GNSL15074</t>
  </si>
  <si>
    <t>BL18460</t>
  </si>
  <si>
    <t>GSIP16</t>
  </si>
  <si>
    <t>GSL22526</t>
  </si>
  <si>
    <t>MLVL17604</t>
  </si>
  <si>
    <t>GGL172</t>
  </si>
  <si>
    <t>VDHLBJ9</t>
  </si>
  <si>
    <t>CKMIP28203</t>
  </si>
  <si>
    <t>CKML38</t>
  </si>
  <si>
    <t>BL14261</t>
  </si>
  <si>
    <t>SL26932</t>
  </si>
  <si>
    <t>DMGL35244</t>
  </si>
  <si>
    <t>VSL39</t>
  </si>
  <si>
    <t>MLVL36</t>
  </si>
  <si>
    <t>GGL48170</t>
  </si>
  <si>
    <t>ANTIP54457</t>
  </si>
  <si>
    <t>BDGL43679</t>
  </si>
  <si>
    <t>BKL31730</t>
  </si>
  <si>
    <t>GHL37715</t>
  </si>
  <si>
    <t>ARL36</t>
  </si>
  <si>
    <t>SLIP44582</t>
  </si>
  <si>
    <t>TP4141</t>
  </si>
  <si>
    <t>BDGIP41036</t>
  </si>
  <si>
    <t>VDHLBJ12</t>
  </si>
  <si>
    <t>JPIP54841</t>
  </si>
  <si>
    <t>RGYKSL3279</t>
  </si>
  <si>
    <t>ANT42</t>
  </si>
  <si>
    <t>DGIP19258</t>
  </si>
  <si>
    <t>MLVL61</t>
  </si>
  <si>
    <t>KSL21409</t>
  </si>
  <si>
    <t>BLIP38782</t>
  </si>
  <si>
    <t>DNGBJ26</t>
  </si>
  <si>
    <t>SLIP62</t>
  </si>
  <si>
    <t>DBDGL43926</t>
  </si>
  <si>
    <t>BNDL22331</t>
  </si>
  <si>
    <t>CML90</t>
  </si>
  <si>
    <t>CKMIP26</t>
  </si>
  <si>
    <t>KRL2</t>
  </si>
  <si>
    <t>C36030</t>
  </si>
  <si>
    <t>SLIP30445</t>
  </si>
  <si>
    <t>BDGL27384</t>
  </si>
  <si>
    <t>BL22777</t>
  </si>
  <si>
    <t>BLIP33524</t>
  </si>
  <si>
    <t>CDL14256</t>
  </si>
  <si>
    <t>DGL184</t>
  </si>
  <si>
    <t>GSL26508</t>
  </si>
  <si>
    <t>MLVL32388</t>
  </si>
  <si>
    <t>SLIP37</t>
  </si>
  <si>
    <t>VSL57</t>
  </si>
  <si>
    <t>CIP309</t>
  </si>
  <si>
    <t>KRML6</t>
  </si>
  <si>
    <t>RGYGLND1809</t>
  </si>
  <si>
    <t>BL29</t>
  </si>
  <si>
    <t>DSL43914</t>
  </si>
  <si>
    <t>JPL19</t>
  </si>
  <si>
    <t>RGYJPL2644</t>
  </si>
  <si>
    <t>DGL93</t>
  </si>
  <si>
    <t>HRL42235</t>
  </si>
  <si>
    <t>BKIP19</t>
  </si>
  <si>
    <t>BKL36381</t>
  </si>
  <si>
    <t>DGL18629</t>
  </si>
  <si>
    <t>GGIP24</t>
  </si>
  <si>
    <t>RGYDGL2177</t>
  </si>
  <si>
    <t>GGIP22402</t>
  </si>
  <si>
    <t>ANTIP46</t>
  </si>
  <si>
    <t>DNGIP10-1</t>
  </si>
  <si>
    <t>CDBJ1</t>
  </si>
  <si>
    <t>DNIP162</t>
  </si>
  <si>
    <t>BLKUVSL50485</t>
  </si>
  <si>
    <t>KSIP30006</t>
  </si>
  <si>
    <t>VDHIP41142</t>
  </si>
  <si>
    <t>KRMIP30997</t>
  </si>
  <si>
    <t>BNDIP18900</t>
  </si>
  <si>
    <t>RGYBDG4043</t>
  </si>
  <si>
    <t>GGL15</t>
  </si>
  <si>
    <t>GGL35009</t>
  </si>
  <si>
    <t>KRIP18804</t>
  </si>
  <si>
    <t>GGL35109</t>
  </si>
  <si>
    <t>GSL88</t>
  </si>
  <si>
    <t>GHL40330</t>
  </si>
  <si>
    <t>HRIP40401</t>
  </si>
  <si>
    <t>CML27688</t>
  </si>
  <si>
    <t>CML101</t>
  </si>
  <si>
    <t>RGYGLND1829</t>
  </si>
  <si>
    <t>MLVL34314</t>
  </si>
  <si>
    <t>KLKIP39</t>
  </si>
  <si>
    <t>DGSL52325</t>
  </si>
  <si>
    <t>SL15003</t>
  </si>
  <si>
    <t>DNGBJ46</t>
  </si>
  <si>
    <t>GHIP14</t>
  </si>
  <si>
    <t>ANTIP42</t>
  </si>
  <si>
    <t>GNSL48786</t>
  </si>
  <si>
    <t>SHL62</t>
  </si>
  <si>
    <t>BNDL52729</t>
  </si>
  <si>
    <t>CKNL56092</t>
  </si>
  <si>
    <t>DGIP38068</t>
  </si>
  <si>
    <t>KRIP38601</t>
  </si>
  <si>
    <t>ARLIP19442</t>
  </si>
  <si>
    <t>CMIP2</t>
  </si>
  <si>
    <t>DGL63</t>
  </si>
  <si>
    <t>GHL52701</t>
  </si>
  <si>
    <t>DNIP18946</t>
  </si>
  <si>
    <t>DJPL41882</t>
  </si>
  <si>
    <t>DNIP18954</t>
  </si>
  <si>
    <t>RGYBKR646</t>
  </si>
  <si>
    <t>BKIP81</t>
  </si>
  <si>
    <t>HSL29080</t>
  </si>
  <si>
    <t>DVDHL51111</t>
  </si>
  <si>
    <t>GHL154</t>
  </si>
  <si>
    <t>MLVL24</t>
  </si>
  <si>
    <t>MLVL28819</t>
  </si>
  <si>
    <t>VSIP47742</t>
  </si>
  <si>
    <t>VSL23</t>
  </si>
  <si>
    <t>GGIP45252</t>
  </si>
  <si>
    <t>MLVL32862</t>
  </si>
  <si>
    <t>BDGBJ13</t>
  </si>
  <si>
    <t>DGL171</t>
  </si>
  <si>
    <t>BDGL31447</t>
  </si>
  <si>
    <t>CML81</t>
  </si>
  <si>
    <t>BDG64</t>
  </si>
  <si>
    <t>BL90</t>
  </si>
  <si>
    <t>ANTBJ5</t>
  </si>
  <si>
    <t>BDG124</t>
  </si>
  <si>
    <t>KRMIP55176</t>
  </si>
  <si>
    <t>DMGL43709</t>
  </si>
  <si>
    <t>VSL36748</t>
  </si>
  <si>
    <t>BNDL38</t>
  </si>
  <si>
    <t>SLIP59</t>
  </si>
  <si>
    <t>BLKTJ35</t>
  </si>
  <si>
    <t>SHIP35360</t>
  </si>
  <si>
    <t>GSL32725</t>
  </si>
  <si>
    <t>KRIP16784</t>
  </si>
  <si>
    <t>KSL101</t>
  </si>
  <si>
    <t>GHL20429</t>
  </si>
  <si>
    <t>VSIP37002</t>
  </si>
  <si>
    <t>DNIP120-1</t>
  </si>
  <si>
    <t>CDL42500</t>
  </si>
  <si>
    <t>GGLIP26433</t>
  </si>
  <si>
    <t>GDSBJ4</t>
  </si>
  <si>
    <t>KRWS39359</t>
  </si>
  <si>
    <t>NDIP4-2</t>
  </si>
  <si>
    <t>KRIP38819</t>
  </si>
  <si>
    <t>ANTL43266</t>
  </si>
  <si>
    <t>KRIP44455</t>
  </si>
  <si>
    <t>KSL35</t>
  </si>
  <si>
    <t>BLBJ13</t>
  </si>
  <si>
    <t>KSL47375</t>
  </si>
  <si>
    <t>KRIP48300</t>
  </si>
  <si>
    <t>KSL43141</t>
  </si>
  <si>
    <t>KRML1</t>
  </si>
  <si>
    <t>VDHL55845</t>
  </si>
  <si>
    <t>BDGL33625</t>
  </si>
  <si>
    <t>KRML28281</t>
  </si>
  <si>
    <t>GGL31488</t>
  </si>
  <si>
    <t>SHIP16</t>
  </si>
  <si>
    <t>DNIP21</t>
  </si>
  <si>
    <t>DGIP42667</t>
  </si>
  <si>
    <t>DBKL40468</t>
  </si>
  <si>
    <t>RGYKSL2716</t>
  </si>
  <si>
    <t>VDHL29</t>
  </si>
  <si>
    <t>BL34610</t>
  </si>
  <si>
    <t>SL39247</t>
  </si>
  <si>
    <t>GSL28687</t>
  </si>
  <si>
    <t>KSL40060</t>
  </si>
  <si>
    <t>KRML17895</t>
  </si>
  <si>
    <t>GSL106</t>
  </si>
  <si>
    <t>BL39616</t>
  </si>
  <si>
    <t>GGL150</t>
  </si>
  <si>
    <t>SLIP14</t>
  </si>
  <si>
    <t>GHL22219</t>
  </si>
  <si>
    <t>BKL40452</t>
  </si>
  <si>
    <t>DJPL40744</t>
  </si>
  <si>
    <t>C37439</t>
  </si>
  <si>
    <t>SL43730</t>
  </si>
  <si>
    <t>DGL42392</t>
  </si>
  <si>
    <t>DSBJ16</t>
  </si>
  <si>
    <t>RGYGGL4120</t>
  </si>
  <si>
    <t>SL67</t>
  </si>
  <si>
    <t>DMGL43870</t>
  </si>
  <si>
    <t>SLIP70</t>
  </si>
  <si>
    <t>BL19528</t>
  </si>
  <si>
    <t>BDGL26936</t>
  </si>
  <si>
    <t>DNGIP7-2</t>
  </si>
  <si>
    <t>ANTIP31</t>
  </si>
  <si>
    <t>KRBJ8</t>
  </si>
  <si>
    <t>BKL26375</t>
  </si>
  <si>
    <t>SLIP39</t>
  </si>
  <si>
    <t>KSL80</t>
  </si>
  <si>
    <t>SL49507</t>
  </si>
  <si>
    <t>KRML14087</t>
  </si>
  <si>
    <t>CKMIP63</t>
  </si>
  <si>
    <t>CDL17098</t>
  </si>
  <si>
    <t>BDG135</t>
  </si>
  <si>
    <t>SLIP12</t>
  </si>
  <si>
    <t>DGST54134</t>
  </si>
  <si>
    <t>DNIP6</t>
  </si>
  <si>
    <t>VDHL13</t>
  </si>
  <si>
    <t>SL46931</t>
  </si>
  <si>
    <t>CMIP27582</t>
  </si>
  <si>
    <t>DGSL40545</t>
  </si>
  <si>
    <t>SHIP2</t>
  </si>
  <si>
    <t>GSIP41442</t>
  </si>
  <si>
    <t>CML32709</t>
  </si>
  <si>
    <t>GGL6</t>
  </si>
  <si>
    <t>GNSL36268</t>
  </si>
  <si>
    <t>DNIP16772</t>
  </si>
  <si>
    <t>BSLIP19</t>
  </si>
  <si>
    <t>KSIP41177</t>
  </si>
  <si>
    <t>DMGIP47265</t>
  </si>
  <si>
    <t>ALGIP45295</t>
  </si>
  <si>
    <t>GKGGIP36958</t>
  </si>
  <si>
    <t>KSL41</t>
  </si>
  <si>
    <t>ANTL45899</t>
  </si>
  <si>
    <t>GSIP47161</t>
  </si>
  <si>
    <t>ARIP38862</t>
  </si>
  <si>
    <t>CKMIP35755</t>
  </si>
  <si>
    <t>RGYGLND1824</t>
  </si>
  <si>
    <t>RGYJPL2656</t>
  </si>
  <si>
    <t>RGYCML2623</t>
  </si>
  <si>
    <t>VDHL41379</t>
  </si>
  <si>
    <t>GGL56141</t>
  </si>
  <si>
    <t>DGL44</t>
  </si>
  <si>
    <t>BKLBJ5</t>
  </si>
  <si>
    <t>SL27157</t>
  </si>
  <si>
    <t>BNDL34606</t>
  </si>
  <si>
    <t>KRML25993</t>
  </si>
  <si>
    <t>ANTIP38</t>
  </si>
  <si>
    <t>KRMWS44134</t>
  </si>
  <si>
    <t>KGIP51759</t>
  </si>
  <si>
    <t>GNSIP14</t>
  </si>
  <si>
    <t>RGHKPL4133</t>
  </si>
  <si>
    <t>VSL47731</t>
  </si>
  <si>
    <t>DMLVL43897</t>
  </si>
  <si>
    <t>GSL49033</t>
  </si>
  <si>
    <t>JPL14177</t>
  </si>
  <si>
    <t>DNGL48824</t>
  </si>
  <si>
    <t>GNSL44</t>
  </si>
  <si>
    <t>SHL47673</t>
  </si>
  <si>
    <t>KRL43095</t>
  </si>
  <si>
    <t>ANTBJ9</t>
  </si>
  <si>
    <t>DGL25366</t>
  </si>
  <si>
    <t>KSL88</t>
  </si>
  <si>
    <t>CML34</t>
  </si>
  <si>
    <t>SL20601</t>
  </si>
  <si>
    <t>DBL43827</t>
  </si>
  <si>
    <t>SL24557</t>
  </si>
  <si>
    <t>RGYBKL702</t>
  </si>
  <si>
    <t>RGYBL2701</t>
  </si>
  <si>
    <t>CML27689</t>
  </si>
  <si>
    <t>MDIP22521</t>
  </si>
  <si>
    <t>BKL126</t>
  </si>
  <si>
    <t>VSLIP35016</t>
  </si>
  <si>
    <t>CKML29609</t>
  </si>
  <si>
    <t>KSIP47456</t>
  </si>
  <si>
    <t>GSL34356</t>
  </si>
  <si>
    <t>CML15759</t>
  </si>
  <si>
    <t>BAIP45237</t>
  </si>
  <si>
    <t>RGYKSL3292</t>
  </si>
  <si>
    <t>MGKIP19518</t>
  </si>
  <si>
    <t>GGL48866</t>
  </si>
  <si>
    <t>BKIP26</t>
  </si>
  <si>
    <t>MLVIP6</t>
  </si>
  <si>
    <t>BKL70</t>
  </si>
  <si>
    <t>KRL34527</t>
  </si>
  <si>
    <t>NDIP22121</t>
  </si>
  <si>
    <t>BDGIP46691</t>
  </si>
  <si>
    <t>KSL77</t>
  </si>
  <si>
    <t>BKIP71</t>
  </si>
  <si>
    <t>GHL18743</t>
  </si>
  <si>
    <t>DNGBJ91</t>
  </si>
  <si>
    <t>GNSIP34785</t>
  </si>
  <si>
    <t>GHL169</t>
  </si>
  <si>
    <t>BLKUBKL50508</t>
  </si>
  <si>
    <t>DGL22707</t>
  </si>
  <si>
    <t>GHL19304</t>
  </si>
  <si>
    <t>NDIP2-1</t>
  </si>
  <si>
    <t>BL88</t>
  </si>
  <si>
    <t>SHL16542</t>
  </si>
  <si>
    <t>BDG21179</t>
  </si>
  <si>
    <t>MLVIP36123</t>
  </si>
  <si>
    <t>GNSL27961</t>
  </si>
  <si>
    <t>VSL58</t>
  </si>
  <si>
    <t>RGYGHL581</t>
  </si>
  <si>
    <t>MLVBJ19</t>
  </si>
  <si>
    <t>DNIP172</t>
  </si>
  <si>
    <t>VSL60</t>
  </si>
  <si>
    <t>BSLIP19450</t>
  </si>
  <si>
    <t>KRML29486</t>
  </si>
  <si>
    <t>DNIP52</t>
  </si>
  <si>
    <t>JPIP16725</t>
  </si>
  <si>
    <t>BLIP45705</t>
  </si>
  <si>
    <t>KSIP44552</t>
  </si>
  <si>
    <t>KSL107</t>
  </si>
  <si>
    <t>BKL134</t>
  </si>
  <si>
    <t>RGMDKL3165</t>
  </si>
  <si>
    <t>CKML75</t>
  </si>
  <si>
    <t>BDGL46708</t>
  </si>
  <si>
    <t>GGIP53</t>
  </si>
  <si>
    <t>CKMLBJ4</t>
  </si>
  <si>
    <t>GGL16595</t>
  </si>
  <si>
    <t>MSSHL20529</t>
  </si>
  <si>
    <t>GGL12939</t>
  </si>
  <si>
    <t>KLKIP68</t>
  </si>
  <si>
    <t>CKMIP51</t>
  </si>
  <si>
    <t>JPIP35352</t>
  </si>
  <si>
    <t>KRML25370</t>
  </si>
  <si>
    <t>GGL44190</t>
  </si>
  <si>
    <t>GKCDIP38045</t>
  </si>
  <si>
    <t>VSL89</t>
  </si>
  <si>
    <t>SLIP17724</t>
  </si>
  <si>
    <t>CDLBJ6</t>
  </si>
  <si>
    <t>MLVIP24327</t>
  </si>
  <si>
    <t>DGL30155</t>
  </si>
  <si>
    <t>DGL39</t>
  </si>
  <si>
    <t>GSL14232</t>
  </si>
  <si>
    <t>BKL24571</t>
  </si>
  <si>
    <t>GHIP10</t>
  </si>
  <si>
    <t>JPIP54421</t>
  </si>
  <si>
    <t>C55661</t>
  </si>
  <si>
    <t>RGYKRK675</t>
  </si>
  <si>
    <t>GSL19746</t>
  </si>
  <si>
    <t>KSLKTJ2</t>
  </si>
  <si>
    <t>HSL3</t>
  </si>
  <si>
    <t>RGYJPL3432</t>
  </si>
  <si>
    <t>VDHIP44842</t>
  </si>
  <si>
    <t>RGYBL2634</t>
  </si>
  <si>
    <t>GNSIP14854</t>
  </si>
  <si>
    <t>GGL25166</t>
  </si>
  <si>
    <t>GNSIP48252</t>
  </si>
  <si>
    <t>KSL23</t>
  </si>
  <si>
    <t>VDHL10836</t>
  </si>
  <si>
    <t>GGL54289</t>
  </si>
  <si>
    <t>GGIP35462</t>
  </si>
  <si>
    <t>DNIP115</t>
  </si>
  <si>
    <t>GGL33972</t>
  </si>
  <si>
    <t>BDGIP41069</t>
  </si>
  <si>
    <t>DNGBJ27</t>
  </si>
  <si>
    <t>KSIP35217</t>
  </si>
  <si>
    <t>HRBJ1</t>
  </si>
  <si>
    <t>CDL36617</t>
  </si>
  <si>
    <t>ARLIP12606</t>
  </si>
  <si>
    <t>KSL49</t>
  </si>
  <si>
    <t>CMST54112</t>
  </si>
  <si>
    <t>DNIP119</t>
  </si>
  <si>
    <t>DGIP33629</t>
  </si>
  <si>
    <t>VSL112</t>
  </si>
  <si>
    <t>BDG91</t>
  </si>
  <si>
    <t>SHL28387</t>
  </si>
  <si>
    <t>KSL39883</t>
  </si>
  <si>
    <t>BL35740</t>
  </si>
  <si>
    <t>GGL141</t>
  </si>
  <si>
    <t>DNGBJ40</t>
  </si>
  <si>
    <t>DGGL41906</t>
  </si>
  <si>
    <t>SHL17844</t>
  </si>
  <si>
    <t>CKML15</t>
  </si>
  <si>
    <t>BL24028</t>
  </si>
  <si>
    <t>BDGIP45487</t>
  </si>
  <si>
    <t>CML19812</t>
  </si>
  <si>
    <t>DSBJ14</t>
  </si>
  <si>
    <t>GHIP23634</t>
  </si>
  <si>
    <t>GNSL24886</t>
  </si>
  <si>
    <t>GGL1</t>
  </si>
  <si>
    <t>SHL59</t>
  </si>
  <si>
    <t>JPL15154</t>
  </si>
  <si>
    <t>ANT4</t>
  </si>
  <si>
    <t>VSL77</t>
  </si>
  <si>
    <t>DMGIP23587</t>
  </si>
  <si>
    <t>GHL29244</t>
  </si>
  <si>
    <t>CKMIP27</t>
  </si>
  <si>
    <t>DHSL51119</t>
  </si>
  <si>
    <t>GHIP44833</t>
  </si>
  <si>
    <t>GGL42409</t>
  </si>
  <si>
    <t>DNIP127</t>
  </si>
  <si>
    <t>CML22299</t>
  </si>
  <si>
    <t>CML43</t>
  </si>
  <si>
    <t>BKL49846</t>
  </si>
  <si>
    <t>GSL43582</t>
  </si>
  <si>
    <t>DNIP20</t>
  </si>
  <si>
    <t>GHL55513</t>
  </si>
  <si>
    <t>DGL30</t>
  </si>
  <si>
    <t>RGCKML1851</t>
  </si>
  <si>
    <t>GHLBJ1</t>
  </si>
  <si>
    <t>SL18</t>
  </si>
  <si>
    <t>MHL14</t>
  </si>
  <si>
    <t>SHL11</t>
  </si>
  <si>
    <t>MLVIP36624</t>
  </si>
  <si>
    <t>CKMLBJ11</t>
  </si>
  <si>
    <t>GSBJ27</t>
  </si>
  <si>
    <t>KLKIP40</t>
  </si>
  <si>
    <t>RGYGLND1828</t>
  </si>
  <si>
    <t>BKL60</t>
  </si>
  <si>
    <t>JPIP20668</t>
  </si>
  <si>
    <t>C46667</t>
  </si>
  <si>
    <t>ARL44</t>
  </si>
  <si>
    <t>BNDL29501</t>
  </si>
  <si>
    <t>DNIP141</t>
  </si>
  <si>
    <t>SHL29812</t>
  </si>
  <si>
    <t>RGYBKR3223</t>
  </si>
  <si>
    <t>GGL139</t>
  </si>
  <si>
    <t>BLIP14889</t>
  </si>
  <si>
    <t>HSIP49488</t>
  </si>
  <si>
    <t>CDL48624</t>
  </si>
  <si>
    <t>GGIP41683</t>
  </si>
  <si>
    <t>GSLIP14665</t>
  </si>
  <si>
    <t>COIP45638</t>
  </si>
  <si>
    <t>CKML34</t>
  </si>
  <si>
    <t>SHL20857</t>
  </si>
  <si>
    <t>GSL210</t>
  </si>
  <si>
    <t>VSL49847</t>
  </si>
  <si>
    <t>SLIP26</t>
  </si>
  <si>
    <t>SL25442</t>
  </si>
  <si>
    <t>BLKUSHL50472</t>
  </si>
  <si>
    <t>CML26619</t>
  </si>
  <si>
    <t>BKIP93</t>
  </si>
  <si>
    <t>RGYKSL2719</t>
  </si>
  <si>
    <t>GSIP46979</t>
  </si>
  <si>
    <t>GRIP45012</t>
  </si>
  <si>
    <t>KRL16080</t>
  </si>
  <si>
    <t>KCHL27</t>
  </si>
  <si>
    <t>ANT38</t>
  </si>
  <si>
    <t>SLIP30975</t>
  </si>
  <si>
    <t>KCHL25994</t>
  </si>
  <si>
    <t>GGL32288</t>
  </si>
  <si>
    <t>GGL32925</t>
  </si>
  <si>
    <t>GHL17315</t>
  </si>
  <si>
    <t>KSL52</t>
  </si>
  <si>
    <t>ARL16890</t>
  </si>
  <si>
    <t>VSL40193</t>
  </si>
  <si>
    <t>GSL180</t>
  </si>
  <si>
    <t>RGCKML3160</t>
  </si>
  <si>
    <t>KCHL33</t>
  </si>
  <si>
    <t>C8115</t>
  </si>
  <si>
    <t>RGKRML1880</t>
  </si>
  <si>
    <t>KRML34670</t>
  </si>
  <si>
    <t>ANT9</t>
  </si>
  <si>
    <t>SLIP38368</t>
  </si>
  <si>
    <t>DNIP18950</t>
  </si>
  <si>
    <t>MSBC51627</t>
  </si>
  <si>
    <t>DNGIP48643</t>
  </si>
  <si>
    <t>VSL43232</t>
  </si>
  <si>
    <t>BKLBJ10</t>
  </si>
  <si>
    <t>CIP139</t>
  </si>
  <si>
    <t>VSL26491</t>
  </si>
  <si>
    <t>GSL14</t>
  </si>
  <si>
    <t>NDIP5-1</t>
  </si>
  <si>
    <t>CDL73</t>
  </si>
  <si>
    <t>RGYVSL4081</t>
  </si>
  <si>
    <t>CDL17362</t>
  </si>
  <si>
    <t>BNDL24893</t>
  </si>
  <si>
    <t>BKGKIP35040</t>
  </si>
  <si>
    <t>GSL63</t>
  </si>
  <si>
    <t>ANT39</t>
  </si>
  <si>
    <t>GSIP42575</t>
  </si>
  <si>
    <t>BKL21374</t>
  </si>
  <si>
    <t>GHL18742</t>
  </si>
  <si>
    <t>CDIP38416</t>
  </si>
  <si>
    <t>NDPL54164</t>
  </si>
  <si>
    <t>SHL10</t>
  </si>
  <si>
    <t>BDGIP36867</t>
  </si>
  <si>
    <t>DMLVL43895</t>
  </si>
  <si>
    <t>RGYSHH598</t>
  </si>
  <si>
    <t>NOIP50082</t>
  </si>
  <si>
    <t>SL34232</t>
  </si>
  <si>
    <t>SLWS54161</t>
  </si>
  <si>
    <t>BKIP25129</t>
  </si>
  <si>
    <t>BDG130</t>
  </si>
  <si>
    <t>GNSIP15740</t>
  </si>
  <si>
    <t>BDGL28594</t>
  </si>
  <si>
    <t>DNIP39</t>
  </si>
  <si>
    <t>KRIP54852</t>
  </si>
  <si>
    <t>SLIP7</t>
  </si>
  <si>
    <t>KSL14</t>
  </si>
  <si>
    <t>CKMIP44293</t>
  </si>
  <si>
    <t>BDG49</t>
  </si>
  <si>
    <t>C55685</t>
  </si>
  <si>
    <t>GSIP46978</t>
  </si>
  <si>
    <t>DNGBJ65</t>
  </si>
  <si>
    <t>GGL54452</t>
  </si>
  <si>
    <t>GSL41454</t>
  </si>
  <si>
    <t>GSLIP27574</t>
  </si>
  <si>
    <t>DGL27641</t>
  </si>
  <si>
    <t>JPL53690</t>
  </si>
  <si>
    <t>CKML19734</t>
  </si>
  <si>
    <t>JPIP15627</t>
  </si>
  <si>
    <t>GHL18320</t>
  </si>
  <si>
    <t>NDPL15</t>
  </si>
  <si>
    <t>CKML59</t>
  </si>
  <si>
    <t>GSIP47474</t>
  </si>
  <si>
    <t>MLVL11591</t>
  </si>
  <si>
    <t>GGIP41</t>
  </si>
  <si>
    <t>BLIP23904</t>
  </si>
  <si>
    <t>MLVL18501</t>
  </si>
  <si>
    <t>RGHKPL4129</t>
  </si>
  <si>
    <t>MLVIP28326</t>
  </si>
  <si>
    <t>BLIP38136</t>
  </si>
  <si>
    <t>DGGL41904</t>
  </si>
  <si>
    <t>KCHL40</t>
  </si>
  <si>
    <t>KRIP38820</t>
  </si>
  <si>
    <t>KRIP48277</t>
  </si>
  <si>
    <t>BNDL9</t>
  </si>
  <si>
    <t>DNIP18</t>
  </si>
  <si>
    <t>RGYDGL3393</t>
  </si>
  <si>
    <t>BDGL52323</t>
  </si>
  <si>
    <t>KCHL23260</t>
  </si>
  <si>
    <t>KSIP14898</t>
  </si>
  <si>
    <t>KCHL17838</t>
  </si>
  <si>
    <t>GHL24467</t>
  </si>
  <si>
    <t>JPL23184</t>
  </si>
  <si>
    <t>KSIP29369</t>
  </si>
  <si>
    <t>CKML36280</t>
  </si>
  <si>
    <t>KCHL53219</t>
  </si>
  <si>
    <t>DMGIP47024</t>
  </si>
  <si>
    <t>RGYNPR763</t>
  </si>
  <si>
    <t>MLVST54119</t>
  </si>
  <si>
    <t>BL24885</t>
  </si>
  <si>
    <t>GHL25441</t>
  </si>
  <si>
    <t>DNGBJ20-2</t>
  </si>
  <si>
    <t>DNIP75</t>
  </si>
  <si>
    <t>SHST27306</t>
  </si>
  <si>
    <t>RGYVSL4064</t>
  </si>
  <si>
    <t>BKL36096</t>
  </si>
  <si>
    <t>DNIP18149</t>
  </si>
  <si>
    <t>BLKUGSL50526</t>
  </si>
  <si>
    <t>RGYGHL541</t>
  </si>
  <si>
    <t>BL18895</t>
  </si>
  <si>
    <t>CKML94</t>
  </si>
  <si>
    <t>TP4385</t>
  </si>
  <si>
    <t>GSIP23148</t>
  </si>
  <si>
    <t>RGYCDL2191</t>
  </si>
  <si>
    <t>MLVBJ25</t>
  </si>
  <si>
    <t>MLVL12</t>
  </si>
  <si>
    <t>DNIP118</t>
  </si>
  <si>
    <t>BLBJ28</t>
  </si>
  <si>
    <t>SHL19591</t>
  </si>
  <si>
    <t>DGIP48132</t>
  </si>
  <si>
    <t>DMGL35494</t>
  </si>
  <si>
    <t>AGIP45566</t>
  </si>
  <si>
    <t>BAL48615</t>
  </si>
  <si>
    <t>BDGIP6</t>
  </si>
  <si>
    <t>RGMDKL3179</t>
  </si>
  <si>
    <t>KRMIP16384</t>
  </si>
  <si>
    <t>VSIP42299</t>
  </si>
  <si>
    <t>ARIP39655</t>
  </si>
  <si>
    <t>CML17007</t>
  </si>
  <si>
    <t>GGIP24658</t>
  </si>
  <si>
    <t>SL15</t>
  </si>
  <si>
    <t>KCHL10222</t>
  </si>
  <si>
    <t>DGBJ31</t>
  </si>
  <si>
    <t>GNSL39</t>
  </si>
  <si>
    <t>CDL20132</t>
  </si>
  <si>
    <t>BLKUCDL50496</t>
  </si>
  <si>
    <t>RGYGLND1833</t>
  </si>
  <si>
    <t>BNDL42</t>
  </si>
  <si>
    <t>GGL20589</t>
  </si>
  <si>
    <t>CML20759</t>
  </si>
  <si>
    <t>BLKTJ1</t>
  </si>
  <si>
    <t>CMKTJ8</t>
  </si>
  <si>
    <t>RGYBDG4047</t>
  </si>
  <si>
    <t>KSLKTJ17</t>
  </si>
  <si>
    <t>GGL53829</t>
  </si>
  <si>
    <t>MLVL35256</t>
  </si>
  <si>
    <t>MSSHL20531</t>
  </si>
  <si>
    <t>GSL58</t>
  </si>
  <si>
    <t>JIP1</t>
  </si>
  <si>
    <t>RGYGHL536</t>
  </si>
  <si>
    <t>ANTIP40</t>
  </si>
  <si>
    <t>BDGIP51818</t>
  </si>
  <si>
    <t>CML31173</t>
  </si>
  <si>
    <t>MLVBJ4</t>
  </si>
  <si>
    <t>MDBJ70</t>
  </si>
  <si>
    <t>SHL55401</t>
  </si>
  <si>
    <t>NDPLKTJ8</t>
  </si>
  <si>
    <t>DMGIP47091</t>
  </si>
  <si>
    <t>DGL28283</t>
  </si>
  <si>
    <t>KSL121</t>
  </si>
  <si>
    <t>C20758</t>
  </si>
  <si>
    <t>BDGIP24555</t>
  </si>
  <si>
    <t>GSIP38414</t>
  </si>
  <si>
    <t>GHL79</t>
  </si>
  <si>
    <t>KSL50019</t>
  </si>
  <si>
    <t>KRML27959</t>
  </si>
  <si>
    <t>KSIP47705</t>
  </si>
  <si>
    <t>CIP384</t>
  </si>
  <si>
    <t>MDLKTJ16</t>
  </si>
  <si>
    <t>VDHLBJ3</t>
  </si>
  <si>
    <t>RGYKSL2723</t>
  </si>
  <si>
    <t>JPL73</t>
  </si>
  <si>
    <t>NDIP21176</t>
  </si>
  <si>
    <t>BDGL55417</t>
  </si>
  <si>
    <t>GSL96</t>
  </si>
  <si>
    <t>KRML20</t>
  </si>
  <si>
    <t>GHL24617</t>
  </si>
  <si>
    <t>ANTIP39</t>
  </si>
  <si>
    <t>BL24549</t>
  </si>
  <si>
    <t>DHSL51120</t>
  </si>
  <si>
    <t>KRIP46812</t>
  </si>
  <si>
    <t>GNSL21114</t>
  </si>
  <si>
    <t>JVIP23908</t>
  </si>
  <si>
    <t>DGL41702</t>
  </si>
  <si>
    <t>VSL17602</t>
  </si>
  <si>
    <t>RGBNDL1794</t>
  </si>
  <si>
    <t>CKMIP11</t>
  </si>
  <si>
    <t>BDGL20467</t>
  </si>
  <si>
    <t>BL33221</t>
  </si>
  <si>
    <t>MDKL49539</t>
  </si>
  <si>
    <t>RGYVSL4104</t>
  </si>
  <si>
    <t>DNIP18945</t>
  </si>
  <si>
    <t>GHIP42576</t>
  </si>
  <si>
    <t>BLIP36002</t>
  </si>
  <si>
    <t>GSL20320</t>
  </si>
  <si>
    <t>NDPL7</t>
  </si>
  <si>
    <t>VSL55462</t>
  </si>
  <si>
    <t>CDL22989</t>
  </si>
  <si>
    <t>CKNIP47266</t>
  </si>
  <si>
    <t>RGYJPL2650</t>
  </si>
  <si>
    <t>CKMIP46416</t>
  </si>
  <si>
    <t>GHIP17</t>
  </si>
  <si>
    <t>CIP208</t>
  </si>
  <si>
    <t>DGL29318</t>
  </si>
  <si>
    <t>KRMIP15879</t>
  </si>
  <si>
    <t>SHL13</t>
  </si>
  <si>
    <t>SL20915</t>
  </si>
  <si>
    <t>RGYHKPL815</t>
  </si>
  <si>
    <t>GHIP45277</t>
  </si>
  <si>
    <t>SHL43159</t>
  </si>
  <si>
    <t>CMIP18083</t>
  </si>
  <si>
    <t>BAIP40688</t>
  </si>
  <si>
    <t>KRMIP38411</t>
  </si>
  <si>
    <t>DNIP19</t>
  </si>
  <si>
    <t>SHL41167</t>
  </si>
  <si>
    <t>GSL46964</t>
  </si>
  <si>
    <t>MLVIP22169</t>
  </si>
  <si>
    <t>GGL15397</t>
  </si>
  <si>
    <t>DBL40505</t>
  </si>
  <si>
    <t>BKIP69</t>
  </si>
  <si>
    <t>DGL34327</t>
  </si>
  <si>
    <t>MLVL42496</t>
  </si>
  <si>
    <t>BKL33971</t>
  </si>
  <si>
    <t>BKIP42506</t>
  </si>
  <si>
    <t>HRL15156</t>
  </si>
  <si>
    <t>CMIP43308</t>
  </si>
  <si>
    <t>KRL23</t>
  </si>
  <si>
    <t>BKL141</t>
  </si>
  <si>
    <t>GSL50147</t>
  </si>
  <si>
    <t>GSIP28324</t>
  </si>
  <si>
    <t>GSLIP20684</t>
  </si>
  <si>
    <t>GSL45314</t>
  </si>
  <si>
    <t>ANTIP52</t>
  </si>
  <si>
    <t>KRLBJ1A</t>
  </si>
  <si>
    <t>CKMIP51231</t>
  </si>
  <si>
    <t>RGYKSL3281</t>
  </si>
  <si>
    <t>KSL26693</t>
  </si>
  <si>
    <t>SHL28926</t>
  </si>
  <si>
    <t>KSIP40713</t>
  </si>
  <si>
    <t>GGL13545</t>
  </si>
  <si>
    <t>GHAEH1</t>
  </si>
  <si>
    <t>RGYVSL4067</t>
  </si>
  <si>
    <t>SL11355</t>
  </si>
  <si>
    <t>DGL31838</t>
  </si>
  <si>
    <t>CML27367</t>
  </si>
  <si>
    <t>GSL95</t>
  </si>
  <si>
    <t>GGL40293</t>
  </si>
  <si>
    <t>HSIP55525</t>
  </si>
  <si>
    <t>RGYBKR644</t>
  </si>
  <si>
    <t>CKML56080</t>
  </si>
  <si>
    <t>GGIP33135</t>
  </si>
  <si>
    <t>BKIP18214</t>
  </si>
  <si>
    <t>GSL49251</t>
  </si>
  <si>
    <t>CDL41642</t>
  </si>
  <si>
    <t>CKML71</t>
  </si>
  <si>
    <t>BKIP16097</t>
  </si>
  <si>
    <t>DGIP48471</t>
  </si>
  <si>
    <t>KSL125</t>
  </si>
  <si>
    <t>GGIP14601</t>
  </si>
  <si>
    <t>SL48845</t>
  </si>
  <si>
    <t>DGL74</t>
  </si>
  <si>
    <t>GNSL9</t>
  </si>
  <si>
    <t>DGL47169</t>
  </si>
  <si>
    <t>RGYGHL546</t>
  </si>
  <si>
    <t>KRL12</t>
  </si>
  <si>
    <t>KLKIP106</t>
  </si>
  <si>
    <t>SLIP16</t>
  </si>
  <si>
    <t>GGL40096</t>
  </si>
  <si>
    <t>MDKL44426</t>
  </si>
  <si>
    <t>KSIP41034</t>
  </si>
  <si>
    <t>BLIP40158</t>
  </si>
  <si>
    <t>ANTL37330</t>
  </si>
  <si>
    <t>RGYBL2640</t>
  </si>
  <si>
    <t>SHL39445</t>
  </si>
  <si>
    <t>SLIP48558</t>
  </si>
  <si>
    <t>SHLBJ7</t>
  </si>
  <si>
    <t>RGHKPL4125</t>
  </si>
  <si>
    <t>KRIP53225</t>
  </si>
  <si>
    <t>CDL32</t>
  </si>
  <si>
    <t>BL114</t>
  </si>
  <si>
    <t>RGKRML3308</t>
  </si>
  <si>
    <t>RGKRML3311</t>
  </si>
  <si>
    <t>KCHL23</t>
  </si>
  <si>
    <t>MHL37761</t>
  </si>
  <si>
    <t>DGL51044</t>
  </si>
  <si>
    <t>DGIP33525</t>
  </si>
  <si>
    <t>CKMIP51698</t>
  </si>
  <si>
    <t>SL53628</t>
  </si>
  <si>
    <t>BKLBJ24</t>
  </si>
  <si>
    <t>VSL46409</t>
  </si>
  <si>
    <t>KRIP18803</t>
  </si>
  <si>
    <t>BKIP42687</t>
  </si>
  <si>
    <t>SHL91</t>
  </si>
  <si>
    <t>RGYVSL616</t>
  </si>
  <si>
    <t>GHST54145</t>
  </si>
  <si>
    <t>KRIP45202</t>
  </si>
  <si>
    <t>ARLBJ11</t>
  </si>
  <si>
    <t>GGL137</t>
  </si>
  <si>
    <t>VSL43230</t>
  </si>
  <si>
    <t>DGL117</t>
  </si>
  <si>
    <t>BNDIP37432</t>
  </si>
  <si>
    <t>GSIP14885</t>
  </si>
  <si>
    <t>GSL135</t>
  </si>
  <si>
    <t>DGIP30443</t>
  </si>
  <si>
    <t>KRL77</t>
  </si>
  <si>
    <t>GGL121</t>
  </si>
  <si>
    <t>CKML40</t>
  </si>
  <si>
    <t>BLKTJ8</t>
  </si>
  <si>
    <t>BLKUBDGL50504</t>
  </si>
  <si>
    <t>CDL5</t>
  </si>
  <si>
    <t>VSL49632</t>
  </si>
  <si>
    <t>VSL14352</t>
  </si>
  <si>
    <t>RGYBL2637</t>
  </si>
  <si>
    <t>BKIP41463</t>
  </si>
  <si>
    <t>BDGIP45488</t>
  </si>
  <si>
    <t>BL50856</t>
  </si>
  <si>
    <t>JPIP15737</t>
  </si>
  <si>
    <t>RGVDHL3256</t>
  </si>
  <si>
    <t>MSSHL20540</t>
  </si>
  <si>
    <t>GGL32842</t>
  </si>
  <si>
    <t>ARL28</t>
  </si>
  <si>
    <t>KRLBJ5</t>
  </si>
  <si>
    <t>ANL48349</t>
  </si>
  <si>
    <t>SHL20</t>
  </si>
  <si>
    <t>BDGL28593</t>
  </si>
  <si>
    <t>GMIP5</t>
  </si>
  <si>
    <t>DGL38615</t>
  </si>
  <si>
    <t>CKNIP47160</t>
  </si>
  <si>
    <t>BLIP15632</t>
  </si>
  <si>
    <t>SLIP27</t>
  </si>
  <si>
    <t>GGL164</t>
  </si>
  <si>
    <t>CDL49633</t>
  </si>
  <si>
    <t>KSLIP18209</t>
  </si>
  <si>
    <t>CMIP12662</t>
  </si>
  <si>
    <t>GGL15315</t>
  </si>
  <si>
    <t>MLIP3</t>
  </si>
  <si>
    <t>ANTIP36</t>
  </si>
  <si>
    <t>RGYBKL716</t>
  </si>
  <si>
    <t>GSIP35736</t>
  </si>
  <si>
    <t>GGBJ3</t>
  </si>
  <si>
    <t>KRMIP25901</t>
  </si>
  <si>
    <t>GGIP49561</t>
  </si>
  <si>
    <t>CDST54138</t>
  </si>
  <si>
    <t>BL129</t>
  </si>
  <si>
    <t>KSL18744</t>
  </si>
  <si>
    <t>RGYDGL2179</t>
  </si>
  <si>
    <t>DGL27278</t>
  </si>
  <si>
    <t>KSL60</t>
  </si>
  <si>
    <t>GGL25815</t>
  </si>
  <si>
    <t>GSL29267</t>
  </si>
  <si>
    <t>JPIP13299</t>
  </si>
  <si>
    <t>GHIP3</t>
  </si>
  <si>
    <t>DNIP163</t>
  </si>
  <si>
    <t>BKL32908</t>
  </si>
  <si>
    <t>GHL56088</t>
  </si>
  <si>
    <t>VSL19359</t>
  </si>
  <si>
    <t>RGYCML2619</t>
  </si>
  <si>
    <t>KSIP44890</t>
  </si>
  <si>
    <t>GSLIP14664</t>
  </si>
  <si>
    <t>MURIP45241</t>
  </si>
  <si>
    <t>SHL70</t>
  </si>
  <si>
    <t>MLVL25</t>
  </si>
  <si>
    <t>DGL25909</t>
  </si>
  <si>
    <t>DGL34769</t>
  </si>
  <si>
    <t>CKML54300</t>
  </si>
  <si>
    <t>RGYGSH736</t>
  </si>
  <si>
    <t>GHIP39766</t>
  </si>
  <si>
    <t>KSIP40447</t>
  </si>
  <si>
    <t>DGIP19938</t>
  </si>
  <si>
    <t>DMGIP47090</t>
  </si>
  <si>
    <t>DSHL40739</t>
  </si>
  <si>
    <t>KRLBJ8</t>
  </si>
  <si>
    <t>VSIP54679</t>
  </si>
  <si>
    <t>GSL168</t>
  </si>
  <si>
    <t>DNIP107-1</t>
  </si>
  <si>
    <t>GSL99</t>
  </si>
  <si>
    <t>HRL40097</t>
  </si>
  <si>
    <t>SHL17703</t>
  </si>
  <si>
    <t>CML15808</t>
  </si>
  <si>
    <t>RGYBKR650</t>
  </si>
  <si>
    <t>RGYKSL3296</t>
  </si>
  <si>
    <t>GGL114</t>
  </si>
  <si>
    <t>BNDL33</t>
  </si>
  <si>
    <t>ANTIP9</t>
  </si>
  <si>
    <t>VSL7</t>
  </si>
  <si>
    <t>SLIP24470</t>
  </si>
  <si>
    <t>KRMIP46298</t>
  </si>
  <si>
    <t>BNDIP22127</t>
  </si>
  <si>
    <t>KSIP49027</t>
  </si>
  <si>
    <t>BKL31</t>
  </si>
  <si>
    <t>CIP167</t>
  </si>
  <si>
    <t>CMBJ26</t>
  </si>
  <si>
    <t>GGIP49571</t>
  </si>
  <si>
    <t>GSL51449</t>
  </si>
  <si>
    <t>RGYHKPL812</t>
  </si>
  <si>
    <t>SHL25546</t>
  </si>
  <si>
    <t>DKCHL51114</t>
  </si>
  <si>
    <t>SL94</t>
  </si>
  <si>
    <t>DMLVL43894</t>
  </si>
  <si>
    <t>VSL40002</t>
  </si>
  <si>
    <t>PDIP50891</t>
  </si>
  <si>
    <t>KSIP44670</t>
  </si>
  <si>
    <t>KLKIP71</t>
  </si>
  <si>
    <t>GHIP44902</t>
  </si>
  <si>
    <t>GGL11519</t>
  </si>
  <si>
    <t>RGMDKL3186</t>
  </si>
  <si>
    <t>GGL32574</t>
  </si>
  <si>
    <t>RGYVSL4058</t>
  </si>
  <si>
    <t>BLKUSHL50518</t>
  </si>
  <si>
    <t>GSIP41067</t>
  </si>
  <si>
    <t>CKMIP17</t>
  </si>
  <si>
    <t>VSBJ29</t>
  </si>
  <si>
    <t>RGYGHL531</t>
  </si>
  <si>
    <t>ARL28853</t>
  </si>
  <si>
    <t>MLVL37362</t>
  </si>
  <si>
    <t>C52468</t>
  </si>
  <si>
    <t>BKIP11684</t>
  </si>
  <si>
    <t>BDGBJ17</t>
  </si>
  <si>
    <t>BDGIP47595</t>
  </si>
  <si>
    <t>CKML19560</t>
  </si>
  <si>
    <t>GGL56</t>
  </si>
  <si>
    <t>HRL16</t>
  </si>
  <si>
    <t>SHL46159</t>
  </si>
  <si>
    <t>GSL14429</t>
  </si>
  <si>
    <t>CML39095</t>
  </si>
  <si>
    <t>DGIP20604</t>
  </si>
  <si>
    <t>KSIP41070</t>
  </si>
  <si>
    <t>DSBJ2</t>
  </si>
  <si>
    <t>ANTIP32</t>
  </si>
  <si>
    <t>CKML28740</t>
  </si>
  <si>
    <t>MDKL43432</t>
  </si>
  <si>
    <t>CMIP40586</t>
  </si>
  <si>
    <t>HRL32550</t>
  </si>
  <si>
    <t>SL20859</t>
  </si>
  <si>
    <t>GHIP45200</t>
  </si>
  <si>
    <t>BNDL47</t>
  </si>
  <si>
    <t>CKML41365</t>
  </si>
  <si>
    <t>KCHLBJ8</t>
  </si>
  <si>
    <t>BLIP31081</t>
  </si>
  <si>
    <t>DBL43903</t>
  </si>
  <si>
    <t>DMGIP32936</t>
  </si>
  <si>
    <t>SHIP15</t>
  </si>
  <si>
    <t>GGL48316</t>
  </si>
  <si>
    <t>DNIP68-1</t>
  </si>
  <si>
    <t>DSBJ4</t>
  </si>
  <si>
    <t>MDKL41166</t>
  </si>
  <si>
    <t>RGYKSL3277</t>
  </si>
  <si>
    <t>BL36696</t>
  </si>
  <si>
    <t>DGL43132</t>
  </si>
  <si>
    <t>BLIP36879</t>
  </si>
  <si>
    <t>BKIP42501</t>
  </si>
  <si>
    <t>GSL153</t>
  </si>
  <si>
    <t>ALPIP48388</t>
  </si>
  <si>
    <t>SHL16031</t>
  </si>
  <si>
    <t>KSIP39125</t>
  </si>
  <si>
    <t>CST53717</t>
  </si>
  <si>
    <t>BKIP92</t>
  </si>
  <si>
    <t>GSL43581</t>
  </si>
  <si>
    <t>BDG12336</t>
  </si>
  <si>
    <t>DGL26365</t>
  </si>
  <si>
    <t>CKMIP13</t>
  </si>
  <si>
    <t>HRL20903</t>
  </si>
  <si>
    <t>CML104</t>
  </si>
  <si>
    <t>GSIP41663</t>
  </si>
  <si>
    <t>DNGIP25</t>
  </si>
  <si>
    <t>RGYARL3369</t>
  </si>
  <si>
    <t>GSL40226</t>
  </si>
  <si>
    <t>GGL25647</t>
  </si>
  <si>
    <t>KRML30820</t>
  </si>
  <si>
    <t>DNGIP10-2</t>
  </si>
  <si>
    <t>KCHLBJ3</t>
  </si>
  <si>
    <t>RGYKRK662</t>
  </si>
  <si>
    <t>ARL37</t>
  </si>
  <si>
    <t>CML84</t>
  </si>
  <si>
    <t>GSIP47125</t>
  </si>
  <si>
    <t>CML31689</t>
  </si>
  <si>
    <t>JPL67</t>
  </si>
  <si>
    <t>KRL22167</t>
  </si>
  <si>
    <t>RGYRPR503</t>
  </si>
  <si>
    <t>BDGIP45374</t>
  </si>
  <si>
    <t>CKML10773</t>
  </si>
  <si>
    <t>KRML28782</t>
  </si>
  <si>
    <t>SHL37144</t>
  </si>
  <si>
    <t>GGIP14362</t>
  </si>
  <si>
    <t>BLKUGHL50564</t>
  </si>
  <si>
    <t>SL56</t>
  </si>
  <si>
    <t>HRL6</t>
  </si>
  <si>
    <t>KSL24553</t>
  </si>
  <si>
    <t>SHL43731</t>
  </si>
  <si>
    <t>HRL43143</t>
  </si>
  <si>
    <t>BKIP55</t>
  </si>
  <si>
    <t>GGAEH1</t>
  </si>
  <si>
    <t>DGSL43920</t>
  </si>
  <si>
    <t>RGYKSL3294</t>
  </si>
  <si>
    <t>GSL49599</t>
  </si>
  <si>
    <t>RGKRML1870</t>
  </si>
  <si>
    <t>SL16793</t>
  </si>
  <si>
    <t>BKL48568</t>
  </si>
  <si>
    <t>JPL53027</t>
  </si>
  <si>
    <t>DVDSHL40522</t>
  </si>
  <si>
    <t>BDGIP41071</t>
  </si>
  <si>
    <t>GNSL52138</t>
  </si>
  <si>
    <t>CMIP28331</t>
  </si>
  <si>
    <t>KSL19709</t>
  </si>
  <si>
    <t>KSIP47114</t>
  </si>
  <si>
    <t>BLIP55215</t>
  </si>
  <si>
    <t>RGYGLND1821</t>
  </si>
  <si>
    <t>DGIP33526</t>
  </si>
  <si>
    <t>NDIP30944</t>
  </si>
  <si>
    <t>GGL26992</t>
  </si>
  <si>
    <t>ANT34</t>
  </si>
  <si>
    <t>DGL146</t>
  </si>
  <si>
    <t>RGYBL2632</t>
  </si>
  <si>
    <t>CML42943</t>
  </si>
  <si>
    <t>MLVL62</t>
  </si>
  <si>
    <t>ANTIP10</t>
  </si>
  <si>
    <t>BKIP45555</t>
  </si>
  <si>
    <t>SL15200</t>
  </si>
  <si>
    <t>SHL51048</t>
  </si>
  <si>
    <t>RGYVSL4077</t>
  </si>
  <si>
    <t>DJPL40746</t>
  </si>
  <si>
    <t>BKIP20683</t>
  </si>
  <si>
    <t>DGL24797</t>
  </si>
  <si>
    <t>TP4375</t>
  </si>
  <si>
    <t>GHIP24256</t>
  </si>
  <si>
    <t>RGYARL2157</t>
  </si>
  <si>
    <t>BL39</t>
  </si>
  <si>
    <t>DNIP22716</t>
  </si>
  <si>
    <t>BL54397</t>
  </si>
  <si>
    <t>BKL97</t>
  </si>
  <si>
    <t>ANTL53381</t>
  </si>
  <si>
    <t>CKML49866</t>
  </si>
  <si>
    <t>BLIP38053</t>
  </si>
  <si>
    <t>GGIP76</t>
  </si>
  <si>
    <t>VDHL26458</t>
  </si>
  <si>
    <t>ANT22821</t>
  </si>
  <si>
    <t>SHL20029</t>
  </si>
  <si>
    <t>KCHL46</t>
  </si>
  <si>
    <t>CKML53172</t>
  </si>
  <si>
    <t>GHL164</t>
  </si>
  <si>
    <t>GGST54124</t>
  </si>
  <si>
    <t>DGL49139</t>
  </si>
  <si>
    <t>CKNIP45696</t>
  </si>
  <si>
    <t>SL105</t>
  </si>
  <si>
    <t>VSL52</t>
  </si>
  <si>
    <t>BKIP45504</t>
  </si>
  <si>
    <t>CML40</t>
  </si>
  <si>
    <t>SL34257</t>
  </si>
  <si>
    <t>DNIP143</t>
  </si>
  <si>
    <t>BDGL34335</t>
  </si>
  <si>
    <t>DGL32545</t>
  </si>
  <si>
    <t>RGYARL2148</t>
  </si>
  <si>
    <t>JPIP46682</t>
  </si>
  <si>
    <t>ARL35860</t>
  </si>
  <si>
    <t>GSL49895</t>
  </si>
  <si>
    <t>GHL43242</t>
  </si>
  <si>
    <t>CKML6</t>
  </si>
  <si>
    <t>JPL50173</t>
  </si>
  <si>
    <t>NDPLKTJ12</t>
  </si>
  <si>
    <t>SL29043</t>
  </si>
  <si>
    <t>CKML27</t>
  </si>
  <si>
    <t>SHL25943</t>
  </si>
  <si>
    <t>RGYKRL3231</t>
  </si>
  <si>
    <t>VSL50</t>
  </si>
  <si>
    <t>KCHL40085</t>
  </si>
  <si>
    <t>DNGBJ106</t>
  </si>
  <si>
    <t>GSL14031</t>
  </si>
  <si>
    <t>GHL69</t>
  </si>
  <si>
    <t>RGYHHR776</t>
  </si>
  <si>
    <t>BKIP22</t>
  </si>
  <si>
    <t>GGL48381</t>
  </si>
  <si>
    <t>GGIP42</t>
  </si>
  <si>
    <t>BNDL45</t>
  </si>
  <si>
    <t>CKNIP47270</t>
  </si>
  <si>
    <t>GGIP37320</t>
  </si>
  <si>
    <t>KCHL11</t>
  </si>
  <si>
    <t>VDHIP3</t>
  </si>
  <si>
    <t>BKIP1</t>
  </si>
  <si>
    <t>KRML19592</t>
  </si>
  <si>
    <t>DMGL48409</t>
  </si>
  <si>
    <t>BNDL16500</t>
  </si>
  <si>
    <t>HMKIP53376</t>
  </si>
  <si>
    <t>KRIP40666</t>
  </si>
  <si>
    <t>BL34302</t>
  </si>
  <si>
    <t>JPL39376</t>
  </si>
  <si>
    <t>BL35</t>
  </si>
  <si>
    <t>DNIP15</t>
  </si>
  <si>
    <t>GHIP44141</t>
  </si>
  <si>
    <t>SHL26117</t>
  </si>
  <si>
    <t>BHBJ1</t>
  </si>
  <si>
    <t>ARIP39787</t>
  </si>
  <si>
    <t>RGKRML1869</t>
  </si>
  <si>
    <t>GSIP16770</t>
  </si>
  <si>
    <t>GGL24241</t>
  </si>
  <si>
    <t>BKL40464</t>
  </si>
  <si>
    <t>MLVL56</t>
  </si>
  <si>
    <t>BLBJ10</t>
  </si>
  <si>
    <t>VSL47552</t>
  </si>
  <si>
    <t>GUL55528</t>
  </si>
  <si>
    <t>JPL26710</t>
  </si>
  <si>
    <t>MLVL17959</t>
  </si>
  <si>
    <t>ANTBJ4</t>
  </si>
  <si>
    <t>GHIP45047</t>
  </si>
  <si>
    <t>GSL205</t>
  </si>
  <si>
    <t>DGL12</t>
  </si>
  <si>
    <t>DMLVL41886</t>
  </si>
  <si>
    <t>DNDPL41900</t>
  </si>
  <si>
    <t>GHL173</t>
  </si>
  <si>
    <t>KSL92</t>
  </si>
  <si>
    <t>BNDL27064</t>
  </si>
  <si>
    <t>DVDHL51112</t>
  </si>
  <si>
    <t>SL71</t>
  </si>
  <si>
    <t>SL62</t>
  </si>
  <si>
    <t>KRMIP39422</t>
  </si>
  <si>
    <t>KLKIP93</t>
  </si>
  <si>
    <t>SHIP13</t>
  </si>
  <si>
    <t>CMIP41749</t>
  </si>
  <si>
    <t>GHL121</t>
  </si>
  <si>
    <t>BL19826</t>
  </si>
  <si>
    <t>DNIP171</t>
  </si>
  <si>
    <t>KRIP38526</t>
  </si>
  <si>
    <t>DNIP91-2</t>
  </si>
  <si>
    <t>GGL17494</t>
  </si>
  <si>
    <t>C55428</t>
  </si>
  <si>
    <t>CMIP40634</t>
  </si>
  <si>
    <t>ANTIP41</t>
  </si>
  <si>
    <t>KRL60</t>
  </si>
  <si>
    <t>DGL187</t>
  </si>
  <si>
    <t>ANTL27213</t>
  </si>
  <si>
    <t>RGYHKPL809</t>
  </si>
  <si>
    <t>VDHL33</t>
  </si>
  <si>
    <t>KRMIP39353</t>
  </si>
  <si>
    <t>BNDL20916</t>
  </si>
  <si>
    <t>KLKIP88</t>
  </si>
  <si>
    <t>BL35869</t>
  </si>
  <si>
    <t>DBL43907</t>
  </si>
  <si>
    <t>GHIP48268</t>
  </si>
  <si>
    <t>CML53</t>
  </si>
  <si>
    <t>SHIP3</t>
  </si>
  <si>
    <t>MHL38995</t>
  </si>
  <si>
    <t>TP4235</t>
  </si>
  <si>
    <t>GSL49315</t>
  </si>
  <si>
    <t>BDG21178</t>
  </si>
  <si>
    <t>DNIP173</t>
  </si>
  <si>
    <t>SHL20387</t>
  </si>
  <si>
    <t>CKNIP47111</t>
  </si>
  <si>
    <t>VSL134</t>
  </si>
  <si>
    <t>NDPL41331</t>
  </si>
  <si>
    <t>DGL28762</t>
  </si>
  <si>
    <t>DGIP14880</t>
  </si>
  <si>
    <t>GNSIP9</t>
  </si>
  <si>
    <t>RGYVSL4059</t>
  </si>
  <si>
    <t>RGYVSL4074</t>
  </si>
  <si>
    <t>VSL18025</t>
  </si>
  <si>
    <t>CMIP23635</t>
  </si>
  <si>
    <t>DGIP45327</t>
  </si>
  <si>
    <t>BNDL50</t>
  </si>
  <si>
    <t>GSL61</t>
  </si>
  <si>
    <t>KRMIP33715</t>
  </si>
  <si>
    <t>GSL129</t>
  </si>
  <si>
    <t>CML7</t>
  </si>
  <si>
    <t>MLVIP38746</t>
  </si>
  <si>
    <t>GNSL36482</t>
  </si>
  <si>
    <t>JVIP54245</t>
  </si>
  <si>
    <t>BLIP24131</t>
  </si>
  <si>
    <t>DNIP44</t>
  </si>
  <si>
    <t>ANL48324</t>
  </si>
  <si>
    <t>VDHL5</t>
  </si>
  <si>
    <t>GHL156</t>
  </si>
  <si>
    <t>HRL17179</t>
  </si>
  <si>
    <t>CKML79</t>
  </si>
  <si>
    <t>KRIP1</t>
  </si>
  <si>
    <t>KRIP40331</t>
  </si>
  <si>
    <t>VSIP1</t>
  </si>
  <si>
    <t>CML55084</t>
  </si>
  <si>
    <t>SLIP57</t>
  </si>
  <si>
    <t>JPL54</t>
  </si>
  <si>
    <t>BKL28</t>
  </si>
  <si>
    <t>CML22</t>
  </si>
  <si>
    <t>DGIP37926</t>
  </si>
  <si>
    <t>BSLIP16</t>
  </si>
  <si>
    <t>GSL105</t>
  </si>
  <si>
    <t>RGYGDR833</t>
  </si>
  <si>
    <t>DGNIP45554</t>
  </si>
  <si>
    <t>GGL168</t>
  </si>
  <si>
    <t>BLIP38757</t>
  </si>
  <si>
    <t>GHL19066</t>
  </si>
  <si>
    <t>GHIP45641</t>
  </si>
  <si>
    <t>BLKUGHL50552</t>
  </si>
  <si>
    <t>GHL18902</t>
  </si>
  <si>
    <t>GHL161</t>
  </si>
  <si>
    <t>BKIP35</t>
  </si>
  <si>
    <t>BDG17</t>
  </si>
  <si>
    <t>MLVIP28151</t>
  </si>
  <si>
    <t>KRIP47458</t>
  </si>
  <si>
    <t>DNIP166</t>
  </si>
  <si>
    <t>CKML4</t>
  </si>
  <si>
    <t>RGMDKL3175</t>
  </si>
  <si>
    <t>DNIP66</t>
  </si>
  <si>
    <t>KRMIP46693</t>
  </si>
  <si>
    <t>DKRL40557</t>
  </si>
  <si>
    <t>CIP174</t>
  </si>
  <si>
    <t>RGYKSL3272</t>
  </si>
  <si>
    <t>DNIP10095</t>
  </si>
  <si>
    <t>JPIP38722</t>
  </si>
  <si>
    <t>BDG134</t>
  </si>
  <si>
    <t>GNSL28805</t>
  </si>
  <si>
    <t>GGL52037</t>
  </si>
  <si>
    <t>RGYVSL4060</t>
  </si>
  <si>
    <t>CDL36616</t>
  </si>
  <si>
    <t>GSL39</t>
  </si>
  <si>
    <t>VSL53</t>
  </si>
  <si>
    <t>BKIP30195</t>
  </si>
  <si>
    <t>BLKUGHL50439</t>
  </si>
  <si>
    <t>GSL6</t>
  </si>
  <si>
    <t>KSL38541</t>
  </si>
  <si>
    <t>DNIP15628</t>
  </si>
  <si>
    <t>BDGIP18</t>
  </si>
  <si>
    <t>DGIP30442</t>
  </si>
  <si>
    <t>BDGL39134</t>
  </si>
  <si>
    <t>NDPL55034</t>
  </si>
  <si>
    <t>BKL54760</t>
  </si>
  <si>
    <t>MSBC51626</t>
  </si>
  <si>
    <t>CDL34150</t>
  </si>
  <si>
    <t>SHL20258</t>
  </si>
  <si>
    <t>KRIP6</t>
  </si>
  <si>
    <t>KSIP40734</t>
  </si>
  <si>
    <t>CDL48623</t>
  </si>
  <si>
    <t>KRIP54367</t>
  </si>
  <si>
    <t>CDIP38873</t>
  </si>
  <si>
    <t>GSL26610</t>
  </si>
  <si>
    <t>GDSBJ6</t>
  </si>
  <si>
    <t>BLKUVSL50477</t>
  </si>
  <si>
    <t>DGIP33614</t>
  </si>
  <si>
    <t>DGL22439</t>
  </si>
  <si>
    <t>RGYBKR652</t>
  </si>
  <si>
    <t>DNIP154</t>
  </si>
  <si>
    <t>MSSHL20545</t>
  </si>
  <si>
    <t>GHL38</t>
  </si>
  <si>
    <t>DGL36947</t>
  </si>
  <si>
    <t>DNIP18673</t>
  </si>
  <si>
    <t>SHL42141</t>
  </si>
  <si>
    <t>KRL31</t>
  </si>
  <si>
    <t>ARL44816</t>
  </si>
  <si>
    <t>KLKIP28</t>
  </si>
  <si>
    <t>VSIP44323</t>
  </si>
  <si>
    <t>RGYGHL3248</t>
  </si>
  <si>
    <t>DVDHL40523</t>
  </si>
  <si>
    <t>GHIP55823</t>
  </si>
  <si>
    <t>KCHIP30660</t>
  </si>
  <si>
    <t>SL46999</t>
  </si>
  <si>
    <t>KSL38265</t>
  </si>
  <si>
    <t>BL161</t>
  </si>
  <si>
    <t>KCHIP35954</t>
  </si>
  <si>
    <t>BLKUMLVL50499</t>
  </si>
  <si>
    <t>RGCKML3157</t>
  </si>
  <si>
    <t>KSIP22714</t>
  </si>
  <si>
    <t>ARL34</t>
  </si>
  <si>
    <t>SHL42368</t>
  </si>
  <si>
    <t>SL82</t>
  </si>
  <si>
    <t>ARL35</t>
  </si>
  <si>
    <t>VSL99</t>
  </si>
  <si>
    <t>JPL28</t>
  </si>
  <si>
    <t>RGYHRL1864</t>
  </si>
  <si>
    <t>RGHKPL4127</t>
  </si>
  <si>
    <t>GGL158</t>
  </si>
  <si>
    <t>BKIP13</t>
  </si>
  <si>
    <t>DBKL40465</t>
  </si>
  <si>
    <t>DBNDL40538</t>
  </si>
  <si>
    <t>GRIP45010</t>
  </si>
  <si>
    <t>GNSIP15738</t>
  </si>
  <si>
    <t>GGL16925</t>
  </si>
  <si>
    <t>VSL21269</t>
  </si>
  <si>
    <t>CDL38682</t>
  </si>
  <si>
    <t>RGYKRK660</t>
  </si>
  <si>
    <t>BL107</t>
  </si>
  <si>
    <t>BL39444</t>
  </si>
  <si>
    <t>MLVL54</t>
  </si>
  <si>
    <t>RGYGKL3216</t>
  </si>
  <si>
    <t>BNDBJ10A</t>
  </si>
  <si>
    <t>MDKL44703</t>
  </si>
  <si>
    <t>MLVIP16376</t>
  </si>
  <si>
    <t>GGL35823</t>
  </si>
  <si>
    <t>BKL21265</t>
  </si>
  <si>
    <t>KSIP8A</t>
  </si>
  <si>
    <t>DGL130</t>
  </si>
  <si>
    <t>GHIP45640</t>
  </si>
  <si>
    <t>KRL55</t>
  </si>
  <si>
    <t>SHL6</t>
  </si>
  <si>
    <t>KRIP38471</t>
  </si>
  <si>
    <t>BLIP46852</t>
  </si>
  <si>
    <t>BLKUGHL50438</t>
  </si>
  <si>
    <t>KRML24756</t>
  </si>
  <si>
    <t>GSL213</t>
  </si>
  <si>
    <t>GHLKTJ1</t>
  </si>
  <si>
    <t>KCHL21</t>
  </si>
  <si>
    <t>KLKIP35</t>
  </si>
  <si>
    <t>BKL56</t>
  </si>
  <si>
    <t>GGL205</t>
  </si>
  <si>
    <t>RGYKRK674</t>
  </si>
  <si>
    <t>S54314</t>
  </si>
  <si>
    <t>HRIP47102</t>
  </si>
  <si>
    <t>VDHLBJ2</t>
  </si>
  <si>
    <t>BKIP40</t>
  </si>
  <si>
    <t>DNGBJ111</t>
  </si>
  <si>
    <t>SHL24149</t>
  </si>
  <si>
    <t>JPL48</t>
  </si>
  <si>
    <t>MDBJ84</t>
  </si>
  <si>
    <t>DNIP90-1</t>
  </si>
  <si>
    <t>SLIP23</t>
  </si>
  <si>
    <t>GSIP41145</t>
  </si>
  <si>
    <t>DBL40481</t>
  </si>
  <si>
    <t>CDL16333</t>
  </si>
  <si>
    <t>BDG104</t>
  </si>
  <si>
    <t>BLBJ52A</t>
  </si>
  <si>
    <t>CMIP41033</t>
  </si>
  <si>
    <t>JPL29570</t>
  </si>
  <si>
    <t>HSL55750</t>
  </si>
  <si>
    <t>MSSHL20526</t>
  </si>
  <si>
    <t>ARL43461</t>
  </si>
  <si>
    <t>CKMIP15633</t>
  </si>
  <si>
    <t>BKIP38305</t>
  </si>
  <si>
    <t>BSLIP22</t>
  </si>
  <si>
    <t>BL56</t>
  </si>
  <si>
    <t>DGIP39428</t>
  </si>
  <si>
    <t>DGL48554</t>
  </si>
  <si>
    <t>MLVL15242</t>
  </si>
  <si>
    <t>ANTIP54</t>
  </si>
  <si>
    <t>MLVIP22348</t>
  </si>
  <si>
    <t>DGL43061</t>
  </si>
  <si>
    <t>JPL51006</t>
  </si>
  <si>
    <t>GSIP47084</t>
  </si>
  <si>
    <t>BNDL15809</t>
  </si>
  <si>
    <t>SHL17249</t>
  </si>
  <si>
    <t>GHL72</t>
  </si>
  <si>
    <t>CMDMST1</t>
  </si>
  <si>
    <t>GHL171</t>
  </si>
  <si>
    <t>ARP1</t>
  </si>
  <si>
    <t>RGYBKL715</t>
  </si>
  <si>
    <t>DMGIP43</t>
  </si>
  <si>
    <t>RGBNDL1789</t>
  </si>
  <si>
    <t>BL27740</t>
  </si>
  <si>
    <t>DGSL40546</t>
  </si>
  <si>
    <t>GNSL27</t>
  </si>
  <si>
    <t>DNIP18955</t>
  </si>
  <si>
    <t>HRL1</t>
  </si>
  <si>
    <t>DNIP18977</t>
  </si>
  <si>
    <t>GHIP28</t>
  </si>
  <si>
    <t>C53876</t>
  </si>
  <si>
    <t>BKIP64</t>
  </si>
  <si>
    <t>GHIP45273</t>
  </si>
  <si>
    <t>KSIP43493</t>
  </si>
  <si>
    <t>MLVL33747</t>
  </si>
  <si>
    <t>KCHL12507</t>
  </si>
  <si>
    <t>DGSL40740</t>
  </si>
  <si>
    <t>BL22703</t>
  </si>
  <si>
    <t>SLIP66</t>
  </si>
  <si>
    <t>KRBJ2</t>
  </si>
  <si>
    <t>NDIP7-1</t>
  </si>
  <si>
    <t>SHIP39785</t>
  </si>
  <si>
    <t>SLIP51860</t>
  </si>
  <si>
    <t>ARLBJ1B</t>
  </si>
  <si>
    <t>DNGBJ94</t>
  </si>
  <si>
    <t>GMIP44948</t>
  </si>
  <si>
    <t>DGL56400</t>
  </si>
  <si>
    <t>GSIP38641</t>
  </si>
  <si>
    <t>VRIP47095</t>
  </si>
  <si>
    <t>ANT16</t>
  </si>
  <si>
    <t>GSL21</t>
  </si>
  <si>
    <t>KSL118</t>
  </si>
  <si>
    <t>RGYDGL2174</t>
  </si>
  <si>
    <t>VSL13</t>
  </si>
  <si>
    <t>BLKUGHL50558</t>
  </si>
  <si>
    <t>MLVIP22347</t>
  </si>
  <si>
    <t>TJIP48998</t>
  </si>
  <si>
    <t>GGIP57</t>
  </si>
  <si>
    <t>CKNIP47268</t>
  </si>
  <si>
    <t>BDG62</t>
  </si>
  <si>
    <t>GHL15311</t>
  </si>
  <si>
    <t>GSL27407</t>
  </si>
  <si>
    <t>CIP152</t>
  </si>
  <si>
    <t>MLVL26677</t>
  </si>
  <si>
    <t>VSBJ47</t>
  </si>
  <si>
    <t>KSL56085</t>
  </si>
  <si>
    <t>RGYKSL3287</t>
  </si>
  <si>
    <t>GGL17064</t>
  </si>
  <si>
    <t>RGMDKL3169</t>
  </si>
  <si>
    <t>BSLIP18505</t>
  </si>
  <si>
    <t>SHL33626</t>
  </si>
  <si>
    <t>JVIP36146</t>
  </si>
  <si>
    <t>SL28703</t>
  </si>
  <si>
    <t>GSIP10</t>
  </si>
  <si>
    <t>GKAKIP49690</t>
  </si>
  <si>
    <t>KRIP40827</t>
  </si>
  <si>
    <t>JPL50172</t>
  </si>
  <si>
    <t>VDHIP5</t>
  </si>
  <si>
    <t>DKIP45447</t>
  </si>
  <si>
    <t>BL122</t>
  </si>
  <si>
    <t>GHL138</t>
  </si>
  <si>
    <t>TP4443</t>
  </si>
  <si>
    <t>DNIP21411</t>
  </si>
  <si>
    <t>GGIP23132</t>
  </si>
  <si>
    <t>ANTIP56</t>
  </si>
  <si>
    <t>VDHIP32933</t>
  </si>
  <si>
    <t>BKIP45325</t>
  </si>
  <si>
    <t>VSL49994</t>
  </si>
  <si>
    <t>SHL33007</t>
  </si>
  <si>
    <t>SHL49514</t>
  </si>
  <si>
    <t>VDHL20472</t>
  </si>
  <si>
    <t>KRL34526</t>
  </si>
  <si>
    <t>BLKUBKL50506</t>
  </si>
  <si>
    <t>MSSHL20517</t>
  </si>
  <si>
    <t>GHIP45046</t>
  </si>
  <si>
    <t>CML50116</t>
  </si>
  <si>
    <t>CML15441</t>
  </si>
  <si>
    <t>CML45735</t>
  </si>
  <si>
    <t>DBNDL40542</t>
  </si>
  <si>
    <t>GSIP48021</t>
  </si>
  <si>
    <t>DNIP123-2</t>
  </si>
  <si>
    <t>RGYJPL2646</t>
  </si>
  <si>
    <t>CML97</t>
  </si>
  <si>
    <t>C39266</t>
  </si>
  <si>
    <t>DGIP40235</t>
  </si>
  <si>
    <t>CKML27751</t>
  </si>
  <si>
    <t>KSL19557</t>
  </si>
  <si>
    <t>GSIP15876</t>
  </si>
  <si>
    <t>GGL28357</t>
  </si>
  <si>
    <t>BKIP24664</t>
  </si>
  <si>
    <t>MLVL19300</t>
  </si>
  <si>
    <t>SLIP3</t>
  </si>
  <si>
    <t>GHIP52973</t>
  </si>
  <si>
    <t>VSIP46694</t>
  </si>
  <si>
    <t>GSL11789</t>
  </si>
  <si>
    <t>GGIP44171</t>
  </si>
  <si>
    <t>JPIP36479</t>
  </si>
  <si>
    <t>GGIP55</t>
  </si>
  <si>
    <t>CIP12663</t>
  </si>
  <si>
    <t>BLKUGSL50528</t>
  </si>
  <si>
    <t>DGL15444</t>
  </si>
  <si>
    <t>KRMIP30654</t>
  </si>
  <si>
    <t>GGL46</t>
  </si>
  <si>
    <t>GNSL24260</t>
  </si>
  <si>
    <t>CDL68</t>
  </si>
  <si>
    <t>KRML41501</t>
  </si>
  <si>
    <t>KRIP28546</t>
  </si>
  <si>
    <t>DGL125</t>
  </si>
  <si>
    <t>GGL16106</t>
  </si>
  <si>
    <t>RGYMLG530</t>
  </si>
  <si>
    <t>GSLIP18173</t>
  </si>
  <si>
    <t>GHLIP16791</t>
  </si>
  <si>
    <t>BKIP16098</t>
  </si>
  <si>
    <t>BDG19</t>
  </si>
  <si>
    <t>ANTBJ6</t>
  </si>
  <si>
    <t>GSIP14</t>
  </si>
  <si>
    <t>GGL31729</t>
  </si>
  <si>
    <t>RGYKRK658</t>
  </si>
  <si>
    <t>KCHIP35847</t>
  </si>
  <si>
    <t>GGIP24659</t>
  </si>
  <si>
    <t>KRMIP38721</t>
  </si>
  <si>
    <t>CKML68</t>
  </si>
  <si>
    <t>DNIP33</t>
  </si>
  <si>
    <t>GGIP20</t>
  </si>
  <si>
    <t>VSIP24656</t>
  </si>
  <si>
    <t>BLKUGSL50530</t>
  </si>
  <si>
    <t>KRL17960</t>
  </si>
  <si>
    <t>BNDL11279</t>
  </si>
  <si>
    <t>KRML37865</t>
  </si>
  <si>
    <t>VSIP53852</t>
  </si>
  <si>
    <t>GSIP47163</t>
  </si>
  <si>
    <t>DMGL32607</t>
  </si>
  <si>
    <t>RGYVSL4078</t>
  </si>
  <si>
    <t>SHIP40262</t>
  </si>
  <si>
    <t>RGYBKR655</t>
  </si>
  <si>
    <t>GHL21068</t>
  </si>
  <si>
    <t>SHL33021</t>
  </si>
  <si>
    <t>DJPL40742</t>
  </si>
  <si>
    <t>KLKIP46</t>
  </si>
  <si>
    <t>ANTIP37</t>
  </si>
  <si>
    <t>GSIP11</t>
  </si>
  <si>
    <t>MLVL15760</t>
  </si>
  <si>
    <t>CKMIP29</t>
  </si>
  <si>
    <t>MLVIP48551</t>
  </si>
  <si>
    <t>DGL20414</t>
  </si>
  <si>
    <t>DGL32742</t>
  </si>
  <si>
    <t>SLIP33168</t>
  </si>
  <si>
    <t>BL25250</t>
  </si>
  <si>
    <t>GGL178</t>
  </si>
  <si>
    <t>RGYGLND1832</t>
  </si>
  <si>
    <t>BL183</t>
  </si>
  <si>
    <t>SHL15002</t>
  </si>
  <si>
    <t>MLVL33748</t>
  </si>
  <si>
    <t>CML48213</t>
  </si>
  <si>
    <t>KSIP42764</t>
  </si>
  <si>
    <t>GGIP27585</t>
  </si>
  <si>
    <t>GHL16438</t>
  </si>
  <si>
    <t>KUIP47461</t>
  </si>
  <si>
    <t>GSL36588</t>
  </si>
  <si>
    <t>HRL26</t>
  </si>
  <si>
    <t>CDIP22464</t>
  </si>
  <si>
    <t>KSL18077</t>
  </si>
  <si>
    <t>CMIP22392</t>
  </si>
  <si>
    <t>GHLIP28713</t>
  </si>
  <si>
    <t>DGL10125</t>
  </si>
  <si>
    <t>GSL189</t>
  </si>
  <si>
    <t>GGIP46</t>
  </si>
  <si>
    <t>CIP89</t>
  </si>
  <si>
    <t>DGL24615</t>
  </si>
  <si>
    <t>BLKUBKL50493</t>
  </si>
  <si>
    <t>MDKL48798</t>
  </si>
  <si>
    <t>CKMIP50</t>
  </si>
  <si>
    <t>CSIP56329</t>
  </si>
  <si>
    <t>BLKUBKL50492</t>
  </si>
  <si>
    <t>GGL44920</t>
  </si>
  <si>
    <t>GGL30465</t>
  </si>
  <si>
    <t>BLIP54188</t>
  </si>
  <si>
    <t>GNSIP30939</t>
  </si>
  <si>
    <t>RGYGSL3211</t>
  </si>
  <si>
    <t>SHL12</t>
  </si>
  <si>
    <t>KLKIP78</t>
  </si>
  <si>
    <t>GGL27133</t>
  </si>
  <si>
    <t>VSIP38032</t>
  </si>
  <si>
    <t>ARL20593</t>
  </si>
  <si>
    <t>RGYGGL4117</t>
  </si>
  <si>
    <t>DNIP25</t>
  </si>
  <si>
    <t>ARIP38786</t>
  </si>
  <si>
    <t>KSL33974</t>
  </si>
  <si>
    <t>SHL16</t>
  </si>
  <si>
    <t>BL35165</t>
  </si>
  <si>
    <t>GGL16503</t>
  </si>
  <si>
    <t>GHL14</t>
  </si>
  <si>
    <t>MLVL17</t>
  </si>
  <si>
    <t>BKL34068</t>
  </si>
  <si>
    <t>GGL15338</t>
  </si>
  <si>
    <t>NDPL43995</t>
  </si>
  <si>
    <t>BLKTJ22</t>
  </si>
  <si>
    <t>DKRML40535</t>
  </si>
  <si>
    <t>HRL34</t>
  </si>
  <si>
    <t>GGIP46087</t>
  </si>
  <si>
    <t>GKDIP26267</t>
  </si>
  <si>
    <t>DGL46184</t>
  </si>
  <si>
    <t>GHIP35673</t>
  </si>
  <si>
    <t>JPL41</t>
  </si>
  <si>
    <t>DNIP131</t>
  </si>
  <si>
    <t>RGYVSL615</t>
  </si>
  <si>
    <t>GHIP45353</t>
  </si>
  <si>
    <t>BKL91</t>
  </si>
  <si>
    <t>DBNDL40540</t>
  </si>
  <si>
    <t>KRMIP27575</t>
  </si>
  <si>
    <t>DNIP72</t>
  </si>
  <si>
    <t>CIP268</t>
  </si>
  <si>
    <t>DBDGL41909</t>
  </si>
  <si>
    <t>DGL47770</t>
  </si>
  <si>
    <t>VDIP19645</t>
  </si>
  <si>
    <t>VSL69</t>
  </si>
  <si>
    <t>JPL50174</t>
  </si>
  <si>
    <t>BDGIP36712</t>
  </si>
  <si>
    <t>BDGIP7</t>
  </si>
  <si>
    <t>GNSL38</t>
  </si>
  <si>
    <t>GSIP29745</t>
  </si>
  <si>
    <t>KRMIP44475</t>
  </si>
  <si>
    <t>SHL98</t>
  </si>
  <si>
    <t>TP4458</t>
  </si>
  <si>
    <t>KRL34760</t>
  </si>
  <si>
    <t>RGYCDL2196</t>
  </si>
  <si>
    <t>KRL39280</t>
  </si>
  <si>
    <t>ANTL38540</t>
  </si>
  <si>
    <t>KRL50</t>
  </si>
  <si>
    <t>CIP407</t>
  </si>
  <si>
    <t>DNIP126</t>
  </si>
  <si>
    <t>DBDGL41910</t>
  </si>
  <si>
    <t>CDL59</t>
  </si>
  <si>
    <t>BL16894</t>
  </si>
  <si>
    <t>RGYKSL3285</t>
  </si>
  <si>
    <t>KSIP47457</t>
  </si>
  <si>
    <t>BKIP82</t>
  </si>
  <si>
    <t>DNIP65</t>
  </si>
  <si>
    <t>SHL20852</t>
  </si>
  <si>
    <t>KRIP12</t>
  </si>
  <si>
    <t>NDIP16378</t>
  </si>
  <si>
    <t>BNDL11</t>
  </si>
  <si>
    <t>DGIP19937</t>
  </si>
  <si>
    <t>CKML78</t>
  </si>
  <si>
    <t>GGL49797</t>
  </si>
  <si>
    <t>VSL35105</t>
  </si>
  <si>
    <t>BLIP54190</t>
  </si>
  <si>
    <t>KSL44870</t>
  </si>
  <si>
    <t>DMGL32494</t>
  </si>
  <si>
    <t>ANTL55681</t>
  </si>
  <si>
    <t>KRML17964</t>
  </si>
  <si>
    <t>MLVL18500</t>
  </si>
  <si>
    <t>CDST1</t>
  </si>
  <si>
    <t>DGL102</t>
  </si>
  <si>
    <t>BDG100</t>
  </si>
  <si>
    <t>KCHP1</t>
  </si>
  <si>
    <t>CML35992</t>
  </si>
  <si>
    <t>GSL179</t>
  </si>
  <si>
    <t>CKML93</t>
  </si>
  <si>
    <t>JPL33058</t>
  </si>
  <si>
    <t>DMGIP69</t>
  </si>
  <si>
    <t>BL29081</t>
  </si>
  <si>
    <t>GGL17102</t>
  </si>
  <si>
    <t>GSL152</t>
  </si>
  <si>
    <t>GSL90</t>
  </si>
  <si>
    <t>SHL18</t>
  </si>
  <si>
    <t>RGYSHH591</t>
  </si>
  <si>
    <t>RGYBDG4044</t>
  </si>
  <si>
    <t>ANTWS47902</t>
  </si>
  <si>
    <t>SLIP34</t>
  </si>
  <si>
    <t>BKL18540</t>
  </si>
  <si>
    <t>JPL24497</t>
  </si>
  <si>
    <t>ANIP45239</t>
  </si>
  <si>
    <t>ANTIP14852</t>
  </si>
  <si>
    <t>ANIP45238</t>
  </si>
  <si>
    <t>GSIP35032</t>
  </si>
  <si>
    <t>GGL181</t>
  </si>
  <si>
    <t>GML14904</t>
  </si>
  <si>
    <t>KCHIP37126</t>
  </si>
  <si>
    <t>BSLIP2</t>
  </si>
  <si>
    <t>SL18887</t>
  </si>
  <si>
    <t>ANTIP23719</t>
  </si>
  <si>
    <t>CML26500</t>
  </si>
  <si>
    <t>GGL48006</t>
  </si>
  <si>
    <t>DNIP177</t>
  </si>
  <si>
    <t>SLIP30437</t>
  </si>
  <si>
    <t>KLKIP57</t>
  </si>
  <si>
    <t>GGIP24559</t>
  </si>
  <si>
    <t>DGSL40489</t>
  </si>
  <si>
    <t>BLKUVSL50490</t>
  </si>
  <si>
    <t>BLIP14896</t>
  </si>
  <si>
    <t>KCHIP24613</t>
  </si>
  <si>
    <t>GGL116</t>
  </si>
  <si>
    <t>TP4454</t>
  </si>
  <si>
    <t>GHL22</t>
  </si>
  <si>
    <t>CKML50134</t>
  </si>
  <si>
    <t>SL36586</t>
  </si>
  <si>
    <t>KRIP47261</t>
  </si>
  <si>
    <t>CKML77</t>
  </si>
  <si>
    <t>KSL31276</t>
  </si>
  <si>
    <t>GSL39592</t>
  </si>
  <si>
    <t>DGL40003</t>
  </si>
  <si>
    <t>KRL19347</t>
  </si>
  <si>
    <t>NDPL34877</t>
  </si>
  <si>
    <t>SHIP23720</t>
  </si>
  <si>
    <t>GHIP44906</t>
  </si>
  <si>
    <t>DNIP22</t>
  </si>
  <si>
    <t>RGYBKR656</t>
  </si>
  <si>
    <t>KSL20248</t>
  </si>
  <si>
    <t>DJPL40751</t>
  </si>
  <si>
    <t>GSIP35326</t>
  </si>
  <si>
    <t>GHIP48717</t>
  </si>
  <si>
    <t>KRL49247</t>
  </si>
  <si>
    <t>GGL15639</t>
  </si>
  <si>
    <t>MSSHL20482</t>
  </si>
  <si>
    <t>CMIP35819</t>
  </si>
  <si>
    <t>DMLVL43886</t>
  </si>
  <si>
    <t>BNDL34219</t>
  </si>
  <si>
    <t>GHL16335</t>
  </si>
  <si>
    <t>CKMIP51354</t>
  </si>
  <si>
    <t>DBL40486</t>
  </si>
  <si>
    <t>GGIP55300</t>
  </si>
  <si>
    <t>DNIP67-2</t>
  </si>
  <si>
    <t>KRL44807</t>
  </si>
  <si>
    <t>BL14589</t>
  </si>
  <si>
    <t>CIP374</t>
  </si>
  <si>
    <t>HRL42234</t>
  </si>
  <si>
    <t>KRLBJ6</t>
  </si>
  <si>
    <t>BDGIP11</t>
  </si>
  <si>
    <t>CKML46966</t>
  </si>
  <si>
    <t>SHL26000</t>
  </si>
  <si>
    <t>GKADIP40134</t>
  </si>
  <si>
    <t>HRL7</t>
  </si>
  <si>
    <t>CDL16846</t>
  </si>
  <si>
    <t>RGYKCH752</t>
  </si>
  <si>
    <t>BDGL21630</t>
  </si>
  <si>
    <t>GHL33122</t>
  </si>
  <si>
    <t>DGL15443</t>
  </si>
  <si>
    <t>BKL120</t>
  </si>
  <si>
    <t>CDIP48183</t>
  </si>
  <si>
    <t>ARL15000</t>
  </si>
  <si>
    <t>DGL129</t>
  </si>
  <si>
    <t>BDGL50294</t>
  </si>
  <si>
    <t>RGYBDG622</t>
  </si>
  <si>
    <t>KRL27290</t>
  </si>
  <si>
    <t>VSL91</t>
  </si>
  <si>
    <t>BL30</t>
  </si>
  <si>
    <t>BKL16842</t>
  </si>
  <si>
    <t>GHL18670</t>
  </si>
  <si>
    <t>BCDL46552</t>
  </si>
  <si>
    <t>DGL15</t>
  </si>
  <si>
    <t>RGYKSL2709</t>
  </si>
  <si>
    <t>VSL17601</t>
  </si>
  <si>
    <t>VDHL21</t>
  </si>
  <si>
    <t>RGYSHH602</t>
  </si>
  <si>
    <t>RGYKSL3286</t>
  </si>
  <si>
    <t>BL137</t>
  </si>
  <si>
    <t>MLVL28265</t>
  </si>
  <si>
    <t>MDBJ14</t>
  </si>
  <si>
    <t>SL28270</t>
  </si>
  <si>
    <t>DGSL40741</t>
  </si>
  <si>
    <t>BLKUKRL50487</t>
  </si>
  <si>
    <t>GHL55849</t>
  </si>
  <si>
    <t>SLIP52410</t>
  </si>
  <si>
    <t>DGL132</t>
  </si>
  <si>
    <t>CKML24897</t>
  </si>
  <si>
    <t>JPL17534</t>
  </si>
  <si>
    <t>RGYGHL539</t>
  </si>
  <si>
    <t>VSIP45726</t>
  </si>
  <si>
    <t>BLIP36017</t>
  </si>
  <si>
    <t>MDLKTJ21</t>
  </si>
  <si>
    <t>KLKIP85</t>
  </si>
  <si>
    <t>CML18331</t>
  </si>
  <si>
    <t>GSIP35610</t>
  </si>
  <si>
    <t>SLIP15743</t>
  </si>
  <si>
    <t>BLKUSHL50471</t>
  </si>
  <si>
    <t>VSL16230</t>
  </si>
  <si>
    <t>CML27690</t>
  </si>
  <si>
    <t>GHL33220</t>
  </si>
  <si>
    <t>ARL30002</t>
  </si>
  <si>
    <t>RGYKCH755</t>
  </si>
  <si>
    <t>DGL176</t>
  </si>
  <si>
    <t>CKMIP61</t>
  </si>
  <si>
    <t>BL179</t>
  </si>
  <si>
    <t>GGIP50</t>
  </si>
  <si>
    <t>BL37947</t>
  </si>
  <si>
    <t>CML24898</t>
  </si>
  <si>
    <t>GSST54154</t>
  </si>
  <si>
    <t>GGIP22440</t>
  </si>
  <si>
    <t>GGIP27580</t>
  </si>
  <si>
    <t>SLIP43</t>
  </si>
  <si>
    <t>CIP346</t>
  </si>
  <si>
    <t>JPL46</t>
  </si>
  <si>
    <t>DKRL40550</t>
  </si>
  <si>
    <t>BL32520</t>
  </si>
  <si>
    <t>KRIP22</t>
  </si>
  <si>
    <t>JPST1</t>
  </si>
  <si>
    <t>VSIP49505</t>
  </si>
  <si>
    <t>TP4299</t>
  </si>
  <si>
    <t>KRL78</t>
  </si>
  <si>
    <t>VSBJ12</t>
  </si>
  <si>
    <t>GGIP16</t>
  </si>
  <si>
    <t>DGL21782</t>
  </si>
  <si>
    <t>RGCKML3156</t>
  </si>
  <si>
    <t>JVIP41970</t>
  </si>
  <si>
    <t>RGMDKL698</t>
  </si>
  <si>
    <t>BL138</t>
  </si>
  <si>
    <t>GGIP40681</t>
  </si>
  <si>
    <t>DSL40515</t>
  </si>
  <si>
    <t>DGL113</t>
  </si>
  <si>
    <t>BSLIP10</t>
  </si>
  <si>
    <t>MLVL37968</t>
  </si>
  <si>
    <t>BL38602</t>
  </si>
  <si>
    <t>SHIP35361</t>
  </si>
  <si>
    <t>KRL15819</t>
  </si>
  <si>
    <t>GGIP69</t>
  </si>
  <si>
    <t>BNDL51</t>
  </si>
  <si>
    <t>SHL29</t>
  </si>
  <si>
    <t>GHL143</t>
  </si>
  <si>
    <t>SLIP47</t>
  </si>
  <si>
    <t>CKML26492</t>
  </si>
  <si>
    <t>VSIP46695</t>
  </si>
  <si>
    <t>HSL17</t>
  </si>
  <si>
    <t>GGL13</t>
  </si>
  <si>
    <t>GGL42060</t>
  </si>
  <si>
    <t>HRL33433</t>
  </si>
  <si>
    <t>GNSL46175</t>
  </si>
  <si>
    <t>DNIP149</t>
  </si>
  <si>
    <t>JPL27289</t>
  </si>
  <si>
    <t>BLKUGHL50553</t>
  </si>
  <si>
    <t>VSL26700</t>
  </si>
  <si>
    <t>GSL138</t>
  </si>
  <si>
    <t>GSL46012</t>
  </si>
  <si>
    <t>GGL19202</t>
  </si>
  <si>
    <t>DGL48555</t>
  </si>
  <si>
    <t>JPL17535</t>
  </si>
  <si>
    <t>KSIP23836</t>
  </si>
  <si>
    <t>BKIP16</t>
  </si>
  <si>
    <t>DMGL18738</t>
  </si>
  <si>
    <t>RGYHKPL827</t>
  </si>
  <si>
    <t>ANTIP34</t>
  </si>
  <si>
    <t>GHL172</t>
  </si>
  <si>
    <t>CML34067</t>
  </si>
  <si>
    <t>DGL185</t>
  </si>
  <si>
    <t>KRML23</t>
  </si>
  <si>
    <t>GGL207</t>
  </si>
  <si>
    <t>GSL98</t>
  </si>
  <si>
    <t>VDHL55848</t>
  </si>
  <si>
    <t>GSIP42888</t>
  </si>
  <si>
    <t>BKL18328</t>
  </si>
  <si>
    <t>CMIP45236</t>
  </si>
  <si>
    <t>GGIP47980</t>
  </si>
  <si>
    <t>MHIP41336</t>
  </si>
  <si>
    <t>BL41265</t>
  </si>
  <si>
    <t>MLIP39642</t>
  </si>
  <si>
    <t>GGL19565</t>
  </si>
  <si>
    <t>BKLBJ16A</t>
  </si>
  <si>
    <t>BNDIP4A</t>
  </si>
  <si>
    <t>MLVL55</t>
  </si>
  <si>
    <t>SL95</t>
  </si>
  <si>
    <t>KRML23843</t>
  </si>
  <si>
    <t>GHL56089</t>
  </si>
  <si>
    <t>SHL81</t>
  </si>
  <si>
    <t>SHL44704</t>
  </si>
  <si>
    <t>SHL100</t>
  </si>
  <si>
    <t>ANTIP15</t>
  </si>
  <si>
    <t>VSL42783</t>
  </si>
  <si>
    <t>KRL17065</t>
  </si>
  <si>
    <t>KSIP47155</t>
  </si>
  <si>
    <t>GSL23517</t>
  </si>
  <si>
    <t>GGL18939</t>
  </si>
  <si>
    <t>BLIP35330</t>
  </si>
  <si>
    <t>MDKIP47223</t>
  </si>
  <si>
    <t>CML20926</t>
  </si>
  <si>
    <t>GGIP44857</t>
  </si>
  <si>
    <t>VSL128</t>
  </si>
  <si>
    <t>CDL23</t>
  </si>
  <si>
    <t>DNDPL41897</t>
  </si>
  <si>
    <t>SHL101</t>
  </si>
  <si>
    <t>BL53533</t>
  </si>
  <si>
    <t>RGYSHH597</t>
  </si>
  <si>
    <t>GGIP51779</t>
  </si>
  <si>
    <t>KRL10943</t>
  </si>
  <si>
    <t>MHL25454</t>
  </si>
  <si>
    <t>BDGL37177</t>
  </si>
  <si>
    <t>MLVIP22125</t>
  </si>
  <si>
    <t>VDHL41606</t>
  </si>
  <si>
    <t>KRL34</t>
  </si>
  <si>
    <t>SHIP35815</t>
  </si>
  <si>
    <t>JVIP35641</t>
  </si>
  <si>
    <t>CDIP42104</t>
  </si>
  <si>
    <t>GKGIP18899</t>
  </si>
  <si>
    <t>BLIP38788</t>
  </si>
  <si>
    <t>ARLBJ4</t>
  </si>
  <si>
    <t>KCHL46144</t>
  </si>
  <si>
    <t>GGIP21927</t>
  </si>
  <si>
    <t>GSIP25</t>
  </si>
  <si>
    <t>DMGIP22221</t>
  </si>
  <si>
    <t>VSL4</t>
  </si>
  <si>
    <t>DGGL41896</t>
  </si>
  <si>
    <t>BNDL20</t>
  </si>
  <si>
    <t>CIP235</t>
  </si>
  <si>
    <t>ARL29467</t>
  </si>
  <si>
    <t>KRIP38745</t>
  </si>
  <si>
    <t>GNSIP30955</t>
  </si>
  <si>
    <t>RGYGHL572</t>
  </si>
  <si>
    <t>JPL25</t>
  </si>
  <si>
    <t>DNGBJ29</t>
  </si>
  <si>
    <t>CKML9</t>
  </si>
  <si>
    <t>VDHL45</t>
  </si>
  <si>
    <t>BKL26695</t>
  </si>
  <si>
    <t>KRL17105</t>
  </si>
  <si>
    <t>ANTL29395</t>
  </si>
  <si>
    <t>SHL46940</t>
  </si>
  <si>
    <t>RGYGSH748</t>
  </si>
  <si>
    <t>KRL18985</t>
  </si>
  <si>
    <t>BDGIP45204</t>
  </si>
  <si>
    <t>BDG15083</t>
  </si>
  <si>
    <t>ARIP42700</t>
  </si>
  <si>
    <t>GHIP48909</t>
  </si>
  <si>
    <t>BDG56</t>
  </si>
  <si>
    <t>VSIP17674</t>
  </si>
  <si>
    <t>BYIP45587</t>
  </si>
  <si>
    <t>RGYSHH611</t>
  </si>
  <si>
    <t>GSL167</t>
  </si>
  <si>
    <t>GSL32800</t>
  </si>
  <si>
    <t>CDL49399</t>
  </si>
  <si>
    <t>GSL51054</t>
  </si>
  <si>
    <t>SHL23845</t>
  </si>
  <si>
    <t>KSL112</t>
  </si>
  <si>
    <t>SL99</t>
  </si>
  <si>
    <t>GGL41558</t>
  </si>
  <si>
    <t>DNIP3</t>
  </si>
  <si>
    <t>CKML80</t>
  </si>
  <si>
    <t>VDHIP23636</t>
  </si>
  <si>
    <t>BDGL33669</t>
  </si>
  <si>
    <t>BNDL34218</t>
  </si>
  <si>
    <t>GMIP31087</t>
  </si>
  <si>
    <t>CKML66</t>
  </si>
  <si>
    <t>GSL183</t>
  </si>
  <si>
    <t>JPL17</t>
  </si>
  <si>
    <t>GGIP34809</t>
  </si>
  <si>
    <t>DNIP160</t>
  </si>
  <si>
    <t>GGL33703</t>
  </si>
  <si>
    <t>BLIP47162</t>
  </si>
  <si>
    <t>GNSL22</t>
  </si>
  <si>
    <t>DGL139</t>
  </si>
  <si>
    <t>CDL16374</t>
  </si>
  <si>
    <t>GGL120</t>
  </si>
  <si>
    <t>BKL15852</t>
  </si>
  <si>
    <t>DGIP20605</t>
  </si>
  <si>
    <t>GSIP15404</t>
  </si>
  <si>
    <t>CML37821</t>
  </si>
  <si>
    <t>RGYRPR502</t>
  </si>
  <si>
    <t>CDL24952</t>
  </si>
  <si>
    <t>KRKIP38289</t>
  </si>
  <si>
    <t>KRML33579</t>
  </si>
  <si>
    <t>DGL19349</t>
  </si>
  <si>
    <t>BDG81</t>
  </si>
  <si>
    <t>GNSL23646</t>
  </si>
  <si>
    <t>GHL47</t>
  </si>
  <si>
    <t>RGYGHL574</t>
  </si>
  <si>
    <t>SL22161</t>
  </si>
  <si>
    <t>MDKIP47225</t>
  </si>
  <si>
    <t>CKMIP54651</t>
  </si>
  <si>
    <t>BNDIP11A</t>
  </si>
  <si>
    <t>GHL29967</t>
  </si>
  <si>
    <t>SHIP48155</t>
  </si>
  <si>
    <t>GGL14343</t>
  </si>
  <si>
    <t>KRML41503</t>
  </si>
  <si>
    <t>DGIP48468</t>
  </si>
  <si>
    <t>RGYNPR761</t>
  </si>
  <si>
    <t>CKMIP48763</t>
  </si>
  <si>
    <t>LIP32764</t>
  </si>
  <si>
    <t>DNIP100</t>
  </si>
  <si>
    <t>CDL52829</t>
  </si>
  <si>
    <t>CML94</t>
  </si>
  <si>
    <t>BAIP46774</t>
  </si>
  <si>
    <t>DNIP18943</t>
  </si>
  <si>
    <t>GGL60</t>
  </si>
  <si>
    <t>SHL26707</t>
  </si>
  <si>
    <t>HSL28763</t>
  </si>
  <si>
    <t>DVSL43921</t>
  </si>
  <si>
    <t>KRL53360</t>
  </si>
  <si>
    <t>DNGBJ79</t>
  </si>
  <si>
    <t>SHL39788</t>
  </si>
  <si>
    <t>CIP377</t>
  </si>
  <si>
    <t>SL34552</t>
  </si>
  <si>
    <t>RGBNDL1793</t>
  </si>
  <si>
    <t>KRIP38878</t>
  </si>
  <si>
    <t>KLKIP98</t>
  </si>
  <si>
    <t>BLIP15629</t>
  </si>
  <si>
    <t>BLIP39852</t>
  </si>
  <si>
    <t>GSL84</t>
  </si>
  <si>
    <t>KRML32903</t>
  </si>
  <si>
    <t>GHL20600</t>
  </si>
  <si>
    <t>BNDL14254</t>
  </si>
  <si>
    <t>SHIP7</t>
  </si>
  <si>
    <t>DMGIP47625</t>
  </si>
  <si>
    <t>RGHKPL4124</t>
  </si>
  <si>
    <t>GHLBJ2</t>
  </si>
  <si>
    <t>SL33</t>
  </si>
  <si>
    <t>RGYHRL1863</t>
  </si>
  <si>
    <t>GGIP42189</t>
  </si>
  <si>
    <t>CKML34073</t>
  </si>
  <si>
    <t>GSL10950</t>
  </si>
  <si>
    <t>GSL19</t>
  </si>
  <si>
    <t>GHL33945</t>
  </si>
  <si>
    <t>CDL84</t>
  </si>
  <si>
    <t>MLVL77</t>
  </si>
  <si>
    <t>DGL123</t>
  </si>
  <si>
    <t>GGIP52971</t>
  </si>
  <si>
    <t>SHL25592</t>
  </si>
  <si>
    <t>BNDIP1</t>
  </si>
  <si>
    <t>KRMIP47130</t>
  </si>
  <si>
    <t>BKIP88</t>
  </si>
  <si>
    <t>BKL76</t>
  </si>
  <si>
    <t>GHL123</t>
  </si>
  <si>
    <t>GNSL14845</t>
  </si>
  <si>
    <t>SL76</t>
  </si>
  <si>
    <t>BNDIP35353</t>
  </si>
  <si>
    <t>BKL20</t>
  </si>
  <si>
    <t>VSBJ13</t>
  </si>
  <si>
    <t>CKML49</t>
  </si>
  <si>
    <t>CML46946</t>
  </si>
  <si>
    <t>NDPL28</t>
  </si>
  <si>
    <t>RGYKSL3284</t>
  </si>
  <si>
    <t>BL55051</t>
  </si>
  <si>
    <t>DGL29157</t>
  </si>
  <si>
    <t>HRL23</t>
  </si>
  <si>
    <t>KSIP50014</t>
  </si>
  <si>
    <t>SHL36726</t>
  </si>
  <si>
    <t>JPIP20667</t>
  </si>
  <si>
    <t>MLVL37</t>
  </si>
  <si>
    <t>GHL139</t>
  </si>
  <si>
    <t>GGIP19263</t>
  </si>
  <si>
    <t>GNSL18335</t>
  </si>
  <si>
    <t>KSIP40585</t>
  </si>
  <si>
    <t>BDG25365</t>
  </si>
  <si>
    <t>GSL115</t>
  </si>
  <si>
    <t>CML78</t>
  </si>
  <si>
    <t>KSIP22135</t>
  </si>
  <si>
    <t>GHST54140</t>
  </si>
  <si>
    <t>DGL170</t>
  </si>
  <si>
    <t>BDGIP43689</t>
  </si>
  <si>
    <t>GKNDIP53354</t>
  </si>
  <si>
    <t>ANT30</t>
  </si>
  <si>
    <t>DGL154</t>
  </si>
  <si>
    <t>KRML31</t>
  </si>
  <si>
    <t>NDPL23</t>
  </si>
  <si>
    <t>KRML46808</t>
  </si>
  <si>
    <t>RGGNSL3334</t>
  </si>
  <si>
    <t>CML42626</t>
  </si>
  <si>
    <t>HRL29392</t>
  </si>
  <si>
    <t>GGWS44136</t>
  </si>
  <si>
    <t>BDGIP30790</t>
  </si>
  <si>
    <t>JPL19574</t>
  </si>
  <si>
    <t>JPLBJ1</t>
  </si>
  <si>
    <t>KSL24799</t>
  </si>
  <si>
    <t>SHIP35362</t>
  </si>
  <si>
    <t>GHL135</t>
  </si>
  <si>
    <t>BDGBJ12</t>
  </si>
  <si>
    <t>CML52</t>
  </si>
  <si>
    <t>SL27116</t>
  </si>
  <si>
    <t>CKNL46676</t>
  </si>
  <si>
    <t>KSIP46926</t>
  </si>
  <si>
    <t>SHIP30668</t>
  </si>
  <si>
    <t>BDGL46707</t>
  </si>
  <si>
    <t>BLKUGSL50529</t>
  </si>
  <si>
    <t>GHIP38466</t>
  </si>
  <si>
    <t>BKL66</t>
  </si>
  <si>
    <t>GHIP48908</t>
  </si>
  <si>
    <t>ANTIP30</t>
  </si>
  <si>
    <t>KSIP46371</t>
  </si>
  <si>
    <t>SL96</t>
  </si>
  <si>
    <t>KCHL32240</t>
  </si>
  <si>
    <t>GHL18486</t>
  </si>
  <si>
    <t>JPL27720</t>
  </si>
  <si>
    <t>MDLKTJ10</t>
  </si>
  <si>
    <t>DGL32082</t>
  </si>
  <si>
    <t>SHL74</t>
  </si>
  <si>
    <t>SLIP45</t>
  </si>
  <si>
    <t>DBL40475</t>
  </si>
  <si>
    <t>GHIP44831</t>
  </si>
  <si>
    <t>DBDGL41908</t>
  </si>
  <si>
    <t>GBIP47137</t>
  </si>
  <si>
    <t>SL73</t>
  </si>
  <si>
    <t>GGBJ27</t>
  </si>
  <si>
    <t>GSL18903</t>
  </si>
  <si>
    <t>KSIP49030</t>
  </si>
  <si>
    <t>VDHLBJ6</t>
  </si>
  <si>
    <t>CML21591</t>
  </si>
  <si>
    <t>CMIP28330</t>
  </si>
  <si>
    <t>BL185</t>
  </si>
  <si>
    <t>KRML41502</t>
  </si>
  <si>
    <t>MLVL30491</t>
  </si>
  <si>
    <t>KRIP13</t>
  </si>
  <si>
    <t>KSL106</t>
  </si>
  <si>
    <t>CIP30374</t>
  </si>
  <si>
    <t>GHL41615</t>
  </si>
  <si>
    <t>GHIP49592</t>
  </si>
  <si>
    <t>SHL28499</t>
  </si>
  <si>
    <t>GHIP33064</t>
  </si>
  <si>
    <t>KRL51375</t>
  </si>
  <si>
    <t>SLIP9</t>
  </si>
  <si>
    <t>GGL23844</t>
  </si>
  <si>
    <t>MLVIP36125</t>
  </si>
  <si>
    <t>DGL19561</t>
  </si>
  <si>
    <t>RGYGHL556</t>
  </si>
  <si>
    <t>KRML11</t>
  </si>
  <si>
    <t>DJPL40745</t>
  </si>
  <si>
    <t>CML99</t>
  </si>
  <si>
    <t>TP4448</t>
  </si>
  <si>
    <t>COL49649</t>
  </si>
  <si>
    <t>GGL25843</t>
  </si>
  <si>
    <t>BL53006</t>
  </si>
  <si>
    <t>DGL9</t>
  </si>
  <si>
    <t>BKL23031</t>
  </si>
  <si>
    <t>KRL58</t>
  </si>
  <si>
    <t>GHIP44844</t>
  </si>
  <si>
    <t>CKNIP46958</t>
  </si>
  <si>
    <t>BL71</t>
  </si>
  <si>
    <t>DNIP74</t>
  </si>
  <si>
    <t>RGYKSL4136</t>
  </si>
  <si>
    <t>KSL15730</t>
  </si>
  <si>
    <t>DNGBJ10</t>
  </si>
  <si>
    <t>GSIP45352</t>
  </si>
  <si>
    <t>KRIP40332</t>
  </si>
  <si>
    <t>DGL36026</t>
  </si>
  <si>
    <t>SLIP45130</t>
  </si>
  <si>
    <t>GGL66</t>
  </si>
  <si>
    <t>DMGL47706</t>
  </si>
  <si>
    <t>VDHL37</t>
  </si>
  <si>
    <t>GSIP47221</t>
  </si>
  <si>
    <t>KRL31619</t>
  </si>
  <si>
    <t>GSIP12746</t>
  </si>
  <si>
    <t>BL17361</t>
  </si>
  <si>
    <t>GGIP33134</t>
  </si>
  <si>
    <t>SLIP50934</t>
  </si>
  <si>
    <t>BKL96</t>
  </si>
  <si>
    <t>GHL74</t>
  </si>
  <si>
    <t>DGL22583</t>
  </si>
  <si>
    <t>MLVL33527</t>
  </si>
  <si>
    <t>BKIP80</t>
  </si>
  <si>
    <t>CKMIP48</t>
  </si>
  <si>
    <t>DNGBJ16-1</t>
  </si>
  <si>
    <t>GSL34070</t>
  </si>
  <si>
    <t>CML26457</t>
  </si>
  <si>
    <t>DNGBJ35</t>
  </si>
  <si>
    <t>SLIP1</t>
  </si>
  <si>
    <t>HRL21</t>
  </si>
  <si>
    <t>BL34069</t>
  </si>
  <si>
    <t>DGIP30444</t>
  </si>
  <si>
    <t>DNGBJ47</t>
  </si>
  <si>
    <t>GHIP44834</t>
  </si>
  <si>
    <t>VSL52830</t>
  </si>
  <si>
    <t>MDKIP49882</t>
  </si>
  <si>
    <t>KSIP44671</t>
  </si>
  <si>
    <t>BDG63</t>
  </si>
  <si>
    <t>BNDL42920</t>
  </si>
  <si>
    <t>GGL204</t>
  </si>
  <si>
    <t>VDHIP8</t>
  </si>
  <si>
    <t>CMIP41748</t>
  </si>
  <si>
    <t>GGL50892</t>
  </si>
  <si>
    <t>GHIP42877</t>
  </si>
  <si>
    <t>BDGL39036</t>
  </si>
  <si>
    <t>RGMDKL3176</t>
  </si>
  <si>
    <t>RGYKSL3288</t>
  </si>
  <si>
    <t>RGYKCH758</t>
  </si>
  <si>
    <t>KRIP14</t>
  </si>
  <si>
    <t>BSLIP3</t>
  </si>
  <si>
    <t>KCHL44631</t>
  </si>
  <si>
    <t>VSL15702</t>
  </si>
  <si>
    <t>DMGIP47321</t>
  </si>
  <si>
    <t>RGMDKL3190</t>
  </si>
  <si>
    <t>VSIP24655</t>
  </si>
  <si>
    <t>GSIP9</t>
  </si>
  <si>
    <t>CML34466</t>
  </si>
  <si>
    <t>KRL7</t>
  </si>
  <si>
    <t>MLVL33</t>
  </si>
  <si>
    <t>VSL38</t>
  </si>
  <si>
    <t>CML45667</t>
  </si>
  <si>
    <t>ANTIP28</t>
  </si>
  <si>
    <t>MLVL20992</t>
  </si>
  <si>
    <t>DCDL43909</t>
  </si>
  <si>
    <t>GGL33</t>
  </si>
  <si>
    <t>ARL26825</t>
  </si>
  <si>
    <t>GHL125</t>
  </si>
  <si>
    <t>BNDL21309</t>
  </si>
  <si>
    <t>BDGIP5</t>
  </si>
  <si>
    <t>MLVL34735</t>
  </si>
  <si>
    <t>BLKUGSL50691</t>
  </si>
  <si>
    <t>GHL26428</t>
  </si>
  <si>
    <t>KSL15250</t>
  </si>
  <si>
    <t>GGBJ7</t>
  </si>
  <si>
    <t>MLVL33744</t>
  </si>
  <si>
    <t>GGL42195</t>
  </si>
  <si>
    <t>DBKL40461</t>
  </si>
  <si>
    <t>CIP209</t>
  </si>
  <si>
    <t>KSLBJ17</t>
  </si>
  <si>
    <t>VSLBJ1</t>
  </si>
  <si>
    <t>GSST54155</t>
  </si>
  <si>
    <t>BDGL43466</t>
  </si>
  <si>
    <t>BNDL15</t>
  </si>
  <si>
    <t>DNGIP47695</t>
  </si>
  <si>
    <t>SLIP30974</t>
  </si>
  <si>
    <t>BNDIP43262</t>
  </si>
  <si>
    <t>BLKUBKL50507</t>
  </si>
  <si>
    <t>DGL29740</t>
  </si>
  <si>
    <t>VSL86</t>
  </si>
  <si>
    <t>GSBJ23</t>
  </si>
  <si>
    <t>GGL36656</t>
  </si>
  <si>
    <t>BL119</t>
  </si>
  <si>
    <t>NDPL49392</t>
  </si>
  <si>
    <t>SHIP37907</t>
  </si>
  <si>
    <t>GGIP28816</t>
  </si>
  <si>
    <t>DMGIP38816</t>
  </si>
  <si>
    <t>BKL118</t>
  </si>
  <si>
    <t>BL38026</t>
  </si>
  <si>
    <t>VSL36976</t>
  </si>
  <si>
    <t>KSL78</t>
  </si>
  <si>
    <t>BDGL49740</t>
  </si>
  <si>
    <t>MURIP48379</t>
  </si>
  <si>
    <t>CDLBJ3</t>
  </si>
  <si>
    <t>RGYGHL579</t>
  </si>
  <si>
    <t>BKIP47008</t>
  </si>
  <si>
    <t>SHL35503</t>
  </si>
  <si>
    <t>GHL22763</t>
  </si>
  <si>
    <t>RGMDKL3191</t>
  </si>
  <si>
    <t>GHL14262</t>
  </si>
  <si>
    <t>KLKIP43</t>
  </si>
  <si>
    <t>BKIP44767</t>
  </si>
  <si>
    <t>SLIP61</t>
  </si>
  <si>
    <t>ANTL34939</t>
  </si>
  <si>
    <t>BKL132</t>
  </si>
  <si>
    <t>GHIP29156</t>
  </si>
  <si>
    <t>DGL199</t>
  </si>
  <si>
    <t>BKL111</t>
  </si>
  <si>
    <t>DGGKIP35309</t>
  </si>
  <si>
    <t>CML23190</t>
  </si>
  <si>
    <t>GGL50890</t>
  </si>
  <si>
    <t>DCKNL51106</t>
  </si>
  <si>
    <t>GSL191</t>
  </si>
  <si>
    <t>GGIP49</t>
  </si>
  <si>
    <t>DNIP26</t>
  </si>
  <si>
    <t>BKIP47869</t>
  </si>
  <si>
    <t>GSL31615</t>
  </si>
  <si>
    <t>GNSIP14878</t>
  </si>
  <si>
    <t>MHL11179</t>
  </si>
  <si>
    <t>BL100</t>
  </si>
  <si>
    <t>SHL26123</t>
  </si>
  <si>
    <t>CKML33003</t>
  </si>
  <si>
    <t>GGL29850</t>
  </si>
  <si>
    <t>SL27055</t>
  </si>
  <si>
    <t>VSL16723</t>
  </si>
  <si>
    <t>KRL33235</t>
  </si>
  <si>
    <t>BNDL22718</t>
  </si>
  <si>
    <t>SHLBJ6</t>
  </si>
  <si>
    <t>DBKL43923</t>
  </si>
  <si>
    <t>GSIP38706</t>
  </si>
  <si>
    <t>SHL9</t>
  </si>
  <si>
    <t>GSL101</t>
  </si>
  <si>
    <t>RGYGSL4140</t>
  </si>
  <si>
    <t>BL67</t>
  </si>
  <si>
    <t>BKIP44579</t>
  </si>
  <si>
    <t>BNDIP22129</t>
  </si>
  <si>
    <t>VSL2</t>
  </si>
  <si>
    <t>KRIP15</t>
  </si>
  <si>
    <t>JPIP15736</t>
  </si>
  <si>
    <t>CKMIP21</t>
  </si>
  <si>
    <t>RGYVSL4075</t>
  </si>
  <si>
    <t>BDG43</t>
  </si>
  <si>
    <t>BKIP54</t>
  </si>
  <si>
    <t>KRMIP49831</t>
  </si>
  <si>
    <t>GGL36923</t>
  </si>
  <si>
    <t>KCHL26047</t>
  </si>
  <si>
    <t>BDGL39135</t>
  </si>
  <si>
    <t>CIP80</t>
  </si>
  <si>
    <t>GGIP30451</t>
  </si>
  <si>
    <t>BDGL43164</t>
  </si>
  <si>
    <t>VSBJ17</t>
  </si>
  <si>
    <t>DKRL40554</t>
  </si>
  <si>
    <t>ARIP41473</t>
  </si>
  <si>
    <t>KRML51448</t>
  </si>
  <si>
    <t>KRL57</t>
  </si>
  <si>
    <t>CKML33</t>
  </si>
  <si>
    <t>GSL18798</t>
  </si>
  <si>
    <t>BKIP29</t>
  </si>
  <si>
    <t>GHL73</t>
  </si>
  <si>
    <t>SHL86</t>
  </si>
  <si>
    <t>VSL26460</t>
  </si>
  <si>
    <t>SHL53977</t>
  </si>
  <si>
    <t>NDIP25860</t>
  </si>
  <si>
    <t>DMGL38238</t>
  </si>
  <si>
    <t>GGKTJ3</t>
  </si>
  <si>
    <t>CML55</t>
  </si>
  <si>
    <t>JVIP54263</t>
  </si>
  <si>
    <t>MLVL75</t>
  </si>
  <si>
    <t>DBKL40470</t>
  </si>
  <si>
    <t>RGYRPR504</t>
  </si>
  <si>
    <t>RGYVSL4103</t>
  </si>
  <si>
    <t>BNDL28112</t>
  </si>
  <si>
    <t>BLIP20322</t>
  </si>
  <si>
    <t>GGIP25535</t>
  </si>
  <si>
    <t>GGIP25163</t>
  </si>
  <si>
    <t>DNIP155</t>
  </si>
  <si>
    <t>C37438</t>
  </si>
  <si>
    <t>SHL39205</t>
  </si>
  <si>
    <t>JPST54139</t>
  </si>
  <si>
    <t>HSL11</t>
  </si>
  <si>
    <t>NDPL21274</t>
  </si>
  <si>
    <t>CKML43701</t>
  </si>
  <si>
    <t>HSL27976</t>
  </si>
  <si>
    <t>VSBJ27</t>
  </si>
  <si>
    <t>DNIP179</t>
  </si>
  <si>
    <t>SLIP44</t>
  </si>
  <si>
    <t>GGL15345</t>
  </si>
  <si>
    <t>GHIP45271</t>
  </si>
  <si>
    <t>BDGL30039</t>
  </si>
  <si>
    <t>BKIP14</t>
  </si>
  <si>
    <t>GGL162</t>
  </si>
  <si>
    <t>CDP14609</t>
  </si>
  <si>
    <t>GGIP27583</t>
  </si>
  <si>
    <t>BDGBJ8</t>
  </si>
  <si>
    <t>BRGST4A</t>
  </si>
  <si>
    <t>GGIP27579</t>
  </si>
  <si>
    <t>GSL48944</t>
  </si>
  <si>
    <t>GSL30496</t>
  </si>
  <si>
    <t>GGGIP5</t>
  </si>
  <si>
    <t>BDG15535</t>
  </si>
  <si>
    <t>CKMIP50987</t>
  </si>
  <si>
    <t>RGYGSH732</t>
  </si>
  <si>
    <t>MLVL80</t>
  </si>
  <si>
    <t>GGIP23133</t>
  </si>
  <si>
    <t>GNSIP14876</t>
  </si>
  <si>
    <t>RGCKML3158</t>
  </si>
  <si>
    <t>BDGIP18148</t>
  </si>
  <si>
    <t>VSL46</t>
  </si>
  <si>
    <t>GHL133</t>
  </si>
  <si>
    <t>DCDL51116</t>
  </si>
  <si>
    <t>GGIP25</t>
  </si>
  <si>
    <t>VSIP4</t>
  </si>
  <si>
    <t>BSLIP17163</t>
  </si>
  <si>
    <t>JPL47</t>
  </si>
  <si>
    <t>BSLIP41069</t>
  </si>
  <si>
    <t>VDHL26708</t>
  </si>
  <si>
    <t>SL25364</t>
  </si>
  <si>
    <t>KLKIP18</t>
  </si>
  <si>
    <t>DGL175</t>
  </si>
  <si>
    <t>KSL96</t>
  </si>
  <si>
    <t>NKIP45594</t>
  </si>
  <si>
    <t>GHL65</t>
  </si>
  <si>
    <t>DGL27899</t>
  </si>
  <si>
    <t>RGMDKL3177</t>
  </si>
  <si>
    <t>DGSL40487</t>
  </si>
  <si>
    <t>SLIP32640</t>
  </si>
  <si>
    <t>GGL20925</t>
  </si>
  <si>
    <t>CIP375</t>
  </si>
  <si>
    <t>DMGIP72</t>
  </si>
  <si>
    <t>CKML49219</t>
  </si>
  <si>
    <t>DGL36358</t>
  </si>
  <si>
    <t>BL38447</t>
  </si>
  <si>
    <t>BL35147</t>
  </si>
  <si>
    <t>SHL84</t>
  </si>
  <si>
    <t>BNDL49</t>
  </si>
  <si>
    <t>DGSL40488</t>
  </si>
  <si>
    <t>SHL116</t>
  </si>
  <si>
    <t>GSL34358</t>
  </si>
  <si>
    <t>KRML18</t>
  </si>
  <si>
    <t>DNGBJ23</t>
  </si>
  <si>
    <t>JPL14</t>
  </si>
  <si>
    <t>BDGST52944</t>
  </si>
  <si>
    <t>MSSHL20534</t>
  </si>
  <si>
    <t>HRL9</t>
  </si>
  <si>
    <t>BKIP31</t>
  </si>
  <si>
    <t>GSL182</t>
  </si>
  <si>
    <t>MSSHL20532</t>
  </si>
  <si>
    <t>GGIP48367</t>
  </si>
  <si>
    <t>BLIP27476</t>
  </si>
  <si>
    <t>RGYKRK667</t>
  </si>
  <si>
    <t>DGL52</t>
  </si>
  <si>
    <t>BKL4</t>
  </si>
  <si>
    <t>NDBJ6</t>
  </si>
  <si>
    <t>BKIP74</t>
  </si>
  <si>
    <t>CML37677</t>
  </si>
  <si>
    <t>RGYGLND1811</t>
  </si>
  <si>
    <t>GHIP40444</t>
  </si>
  <si>
    <t>CDIP38415</t>
  </si>
  <si>
    <t>SHL17008</t>
  </si>
  <si>
    <t>BL20120</t>
  </si>
  <si>
    <t>CKMLBJ10</t>
  </si>
  <si>
    <t>MDLKTJ18</t>
  </si>
  <si>
    <t>GSL124</t>
  </si>
  <si>
    <t>RGYGLND1839</t>
  </si>
  <si>
    <t>BLIP38723</t>
  </si>
  <si>
    <t>MLVIP40315</t>
  </si>
  <si>
    <t>DGL173</t>
  </si>
  <si>
    <t>ANT2</t>
  </si>
  <si>
    <t>KSL20917</t>
  </si>
  <si>
    <t>BDG50</t>
  </si>
  <si>
    <t>VDHL21260</t>
  </si>
  <si>
    <t>DGL158</t>
  </si>
  <si>
    <t>GGL26180</t>
  </si>
  <si>
    <t>KRIP11</t>
  </si>
  <si>
    <t>SLIP35</t>
  </si>
  <si>
    <t>DMGIP57</t>
  </si>
  <si>
    <t>GSL13950</t>
  </si>
  <si>
    <t>GSL41696</t>
  </si>
  <si>
    <t>KRML27958</t>
  </si>
  <si>
    <t>BL36097</t>
  </si>
  <si>
    <t>BL22888</t>
  </si>
  <si>
    <t>CIP310</t>
  </si>
  <si>
    <t>C20118</t>
  </si>
  <si>
    <t>CDL46743</t>
  </si>
  <si>
    <t>GGL145</t>
  </si>
  <si>
    <t>KCHL13</t>
  </si>
  <si>
    <t>MDLKTJ5</t>
  </si>
  <si>
    <t>BKL102</t>
  </si>
  <si>
    <t>CDL55</t>
  </si>
  <si>
    <t>DGL190</t>
  </si>
  <si>
    <t>SLIP18</t>
  </si>
  <si>
    <t>VSL49</t>
  </si>
  <si>
    <t>DMGIP23643</t>
  </si>
  <si>
    <t>RGVDHL3270</t>
  </si>
  <si>
    <t>BL26366</t>
  </si>
  <si>
    <t>BKL14</t>
  </si>
  <si>
    <t>BSLIP21</t>
  </si>
  <si>
    <t>JPLBJ3</t>
  </si>
  <si>
    <t>CML26167</t>
  </si>
  <si>
    <t>BDGST52941</t>
  </si>
  <si>
    <t>BKIP18741</t>
  </si>
  <si>
    <t>VDHL16332</t>
  </si>
  <si>
    <t>DMLVL43888</t>
  </si>
  <si>
    <t>GGL34384</t>
  </si>
  <si>
    <t>DGGL43916</t>
  </si>
  <si>
    <t>CKML48</t>
  </si>
  <si>
    <t>DGST54136</t>
  </si>
  <si>
    <t>GGL48863</t>
  </si>
  <si>
    <t>KCHL26665</t>
  </si>
  <si>
    <t>DGL178</t>
  </si>
  <si>
    <t>SHL30</t>
  </si>
  <si>
    <t>BDGL49628</t>
  </si>
  <si>
    <t>GHL48567</t>
  </si>
  <si>
    <t>BNDL52643</t>
  </si>
  <si>
    <t>JIP5</t>
  </si>
  <si>
    <t>KRML40098</t>
  </si>
  <si>
    <t>CDL35</t>
  </si>
  <si>
    <t>BL51139</t>
  </si>
  <si>
    <t>KCHL32393</t>
  </si>
  <si>
    <t>MLVIP23584</t>
  </si>
  <si>
    <t>GSL17699</t>
  </si>
  <si>
    <t>BKIP2</t>
  </si>
  <si>
    <t>GHL20135</t>
  </si>
  <si>
    <t>GGL20914</t>
  </si>
  <si>
    <t>GSL19643</t>
  </si>
  <si>
    <t>BL34787</t>
  </si>
  <si>
    <t>SL12852</t>
  </si>
  <si>
    <t>KRMIP53225</t>
  </si>
  <si>
    <t>DSBJ23</t>
  </si>
  <si>
    <t>DGIP32673</t>
  </si>
  <si>
    <t>BL14075</t>
  </si>
  <si>
    <t>BLIP24132</t>
  </si>
  <si>
    <t>KRML32698</t>
  </si>
  <si>
    <t>DBL40502</t>
  </si>
  <si>
    <t>BNDL40</t>
  </si>
  <si>
    <t>KCHLBJ2</t>
  </si>
  <si>
    <t>KSL84</t>
  </si>
  <si>
    <t>DKRML40536</t>
  </si>
  <si>
    <t>BL37615</t>
  </si>
  <si>
    <t>CKMIP67</t>
  </si>
  <si>
    <t>GSL51283</t>
  </si>
  <si>
    <t>BDG136</t>
  </si>
  <si>
    <t>CKML13</t>
  </si>
  <si>
    <t>CKML76A</t>
  </si>
  <si>
    <t>CKML46</t>
  </si>
  <si>
    <t>CKMIP59</t>
  </si>
  <si>
    <t>BKL1</t>
  </si>
  <si>
    <t>CDL34649</t>
  </si>
  <si>
    <t>BLIP24619</t>
  </si>
  <si>
    <t>BKIP21498</t>
  </si>
  <si>
    <t>RGYGHL557</t>
  </si>
  <si>
    <t>BKL17</t>
  </si>
  <si>
    <t>KRIP48741</t>
  </si>
  <si>
    <t>DNDPL50080</t>
  </si>
  <si>
    <t>BDGBJ11</t>
  </si>
  <si>
    <t>TP4374</t>
  </si>
  <si>
    <t>SL66</t>
  </si>
  <si>
    <t>BDGIP19260</t>
  </si>
  <si>
    <t>HRL18891</t>
  </si>
  <si>
    <t>CIP380</t>
  </si>
  <si>
    <t>DNIP30</t>
  </si>
  <si>
    <t>ANTIP51</t>
  </si>
  <si>
    <t>SHL27</t>
  </si>
  <si>
    <t>RGYDGL3378</t>
  </si>
  <si>
    <t>DMGL29837</t>
  </si>
  <si>
    <t>BLIP36803</t>
  </si>
  <si>
    <t>KRML26169</t>
  </si>
  <si>
    <t>BKL14425</t>
  </si>
  <si>
    <t>VSL22038</t>
  </si>
  <si>
    <t>MLVL26694</t>
  </si>
  <si>
    <t>BNDL62</t>
  </si>
  <si>
    <t>GNSLBJ13</t>
  </si>
  <si>
    <t>SLIP42</t>
  </si>
  <si>
    <t>NDPL17215</t>
  </si>
  <si>
    <t>CML32365</t>
  </si>
  <si>
    <t>GGST54116</t>
  </si>
  <si>
    <t>BL17309</t>
  </si>
  <si>
    <t>DGL24245</t>
  </si>
  <si>
    <t>BKL39793</t>
  </si>
  <si>
    <t>VDHL50</t>
  </si>
  <si>
    <t>GSL34351</t>
  </si>
  <si>
    <t>BDGIP16</t>
  </si>
  <si>
    <t>CML16690</t>
  </si>
  <si>
    <t>RGYCML2622</t>
  </si>
  <si>
    <t>KACHLKTJ1</t>
  </si>
  <si>
    <t>KSL44607</t>
  </si>
  <si>
    <t>KSL55914</t>
  </si>
  <si>
    <t>BLBJ50-2</t>
  </si>
  <si>
    <t>ANTBJ1</t>
  </si>
  <si>
    <t>RGMDKL3167</t>
  </si>
  <si>
    <t>KCHL20</t>
  </si>
  <si>
    <t>KRL16843</t>
  </si>
  <si>
    <t>BL184</t>
  </si>
  <si>
    <t>DNIP46</t>
  </si>
  <si>
    <t>BDG22045</t>
  </si>
  <si>
    <t>KCHL39</t>
  </si>
  <si>
    <t>JPL14453</t>
  </si>
  <si>
    <t>SHL26953</t>
  </si>
  <si>
    <t>RGBNDL1800</t>
  </si>
  <si>
    <t>BL91</t>
  </si>
  <si>
    <t>CST53716</t>
  </si>
  <si>
    <t>CML68</t>
  </si>
  <si>
    <t>BLKUSHL50473</t>
  </si>
  <si>
    <t>DNIP77</t>
  </si>
  <si>
    <t>CML18546</t>
  </si>
  <si>
    <t>GSL16787</t>
  </si>
  <si>
    <t>DNGBJ28</t>
  </si>
  <si>
    <t>BKIP89</t>
  </si>
  <si>
    <t>GSL47</t>
  </si>
  <si>
    <t>BDGL31936</t>
  </si>
  <si>
    <t>JPL35</t>
  </si>
  <si>
    <t>RGYKSL3274</t>
  </si>
  <si>
    <t>DNIP49-1</t>
  </si>
  <si>
    <t>CML80</t>
  </si>
  <si>
    <t>CIP228</t>
  </si>
  <si>
    <t>BLKUGSL50443</t>
  </si>
  <si>
    <t>GSIP45760</t>
  </si>
  <si>
    <t>DBKL40474</t>
  </si>
  <si>
    <t>BLIP46853</t>
  </si>
  <si>
    <t>KCHL50124</t>
  </si>
  <si>
    <t>CMIP30942</t>
  </si>
  <si>
    <t>KRL51308</t>
  </si>
  <si>
    <t>KRMIP30996</t>
  </si>
  <si>
    <t>DGL189</t>
  </si>
  <si>
    <t>DGL37579</t>
  </si>
  <si>
    <t>RGYGLND1816</t>
  </si>
  <si>
    <t>DGL22438</t>
  </si>
  <si>
    <t>DMGIP22401</t>
  </si>
  <si>
    <t>VDHL47</t>
  </si>
  <si>
    <t>RGYKSL2711</t>
  </si>
  <si>
    <t>BDGIP19</t>
  </si>
  <si>
    <t>RGYBL2630</t>
  </si>
  <si>
    <t>GKGGIP42346</t>
  </si>
  <si>
    <t>JPIP54422</t>
  </si>
  <si>
    <t>RGYBDG4055</t>
  </si>
  <si>
    <t>RGYGGL4115</t>
  </si>
  <si>
    <t>KCHL35087</t>
  </si>
  <si>
    <t>JPIP13933</t>
  </si>
  <si>
    <t>RGYKRK661</t>
  </si>
  <si>
    <t>BLKUMDKL50482</t>
  </si>
  <si>
    <t>BL18407</t>
  </si>
  <si>
    <t>BL46400</t>
  </si>
  <si>
    <t>MLIP37294</t>
  </si>
  <si>
    <t>KRL51</t>
  </si>
  <si>
    <t>RGYSHH606</t>
  </si>
  <si>
    <t>GHIP6</t>
  </si>
  <si>
    <t>BL61</t>
  </si>
  <si>
    <t>GHL136</t>
  </si>
  <si>
    <t>BKL29</t>
  </si>
  <si>
    <t>RGYHKPL813</t>
  </si>
  <si>
    <t>GSBJ33</t>
  </si>
  <si>
    <t>BLST54152</t>
  </si>
  <si>
    <t>GSL18894</t>
  </si>
  <si>
    <t>DBKL40467</t>
  </si>
  <si>
    <t>CKML17</t>
  </si>
  <si>
    <t>SHL41474</t>
  </si>
  <si>
    <t>GGIP55297</t>
  </si>
  <si>
    <t>KRL21422</t>
  </si>
  <si>
    <t>RGKRML1868</t>
  </si>
  <si>
    <t>RGYJPL2645</t>
  </si>
  <si>
    <t>SLIP48557</t>
  </si>
  <si>
    <t>GSL199</t>
  </si>
  <si>
    <t>C18081</t>
  </si>
  <si>
    <t>SHL44887</t>
  </si>
  <si>
    <t>GSL54</t>
  </si>
  <si>
    <t>KSL41613</t>
  </si>
  <si>
    <t>RGYSHH604</t>
  </si>
  <si>
    <t>BLKUGSL50525</t>
  </si>
  <si>
    <t>TP4198</t>
  </si>
  <si>
    <t>JPL37</t>
  </si>
  <si>
    <t>VDHIP6</t>
  </si>
  <si>
    <t>VSWS44129</t>
  </si>
  <si>
    <t>GNSIP22460</t>
  </si>
  <si>
    <t>ANTL24400</t>
  </si>
  <si>
    <t>GHIP55778</t>
  </si>
  <si>
    <t>GGL15469</t>
  </si>
  <si>
    <t>GNSLBJ19</t>
  </si>
  <si>
    <t>SHST54131</t>
  </si>
  <si>
    <t>BKIP18</t>
  </si>
  <si>
    <t>DGWS39685</t>
  </si>
  <si>
    <t>KLKIP50</t>
  </si>
  <si>
    <t>CDL32645</t>
  </si>
  <si>
    <t>SLIP15</t>
  </si>
  <si>
    <t>BL38027</t>
  </si>
  <si>
    <t>SHIP28698</t>
  </si>
  <si>
    <t>KLKIP31</t>
  </si>
  <si>
    <t>BKL30014</t>
  </si>
  <si>
    <t>BKIP35157</t>
  </si>
  <si>
    <t>BDG22164</t>
  </si>
  <si>
    <t>GSIP47126</t>
  </si>
  <si>
    <t>BKL11843</t>
  </si>
  <si>
    <t>DGL131</t>
  </si>
  <si>
    <t>MLVIP2</t>
  </si>
  <si>
    <t>GHL44</t>
  </si>
  <si>
    <t>GSL49946</t>
  </si>
  <si>
    <t>BKL78</t>
  </si>
  <si>
    <t>DGL23474</t>
  </si>
  <si>
    <t>BNDIP44950</t>
  </si>
  <si>
    <t>BDGL49256</t>
  </si>
  <si>
    <t>BLIP28545</t>
  </si>
  <si>
    <t>HRL15402</t>
  </si>
  <si>
    <t>GHIP40445</t>
  </si>
  <si>
    <t>BL120</t>
  </si>
  <si>
    <t>GKGIP28046</t>
  </si>
  <si>
    <t>CDL37934</t>
  </si>
  <si>
    <t>SL63</t>
  </si>
  <si>
    <t>DNGBJ21-1</t>
  </si>
  <si>
    <t>KSIP15016</t>
  </si>
  <si>
    <t>BDG67</t>
  </si>
  <si>
    <t>GGIP48383</t>
  </si>
  <si>
    <t>GSL34181</t>
  </si>
  <si>
    <t>GSIP21372</t>
  </si>
  <si>
    <t>BNDL47101</t>
  </si>
  <si>
    <t>RGYGDR829</t>
  </si>
  <si>
    <t>JPL52611</t>
  </si>
  <si>
    <t>RGYDGL3417</t>
  </si>
  <si>
    <t>CKML28</t>
  </si>
  <si>
    <t>GGL10523</t>
  </si>
  <si>
    <t>BKIP31972</t>
  </si>
  <si>
    <t>DGL31359</t>
  </si>
  <si>
    <t>GGL17888</t>
  </si>
  <si>
    <t>MDKLP12965</t>
  </si>
  <si>
    <t>BL46048</t>
  </si>
  <si>
    <t>RGCKML1850</t>
  </si>
  <si>
    <t>RGYKRK670</t>
  </si>
  <si>
    <t>RGYGSH737</t>
  </si>
  <si>
    <t>BNDIP22396</t>
  </si>
  <si>
    <t>MLVIP16375</t>
  </si>
  <si>
    <t>SL25240</t>
  </si>
  <si>
    <t>SLIP24493</t>
  </si>
  <si>
    <t>BKIP51</t>
  </si>
  <si>
    <t>MLVIP28327</t>
  </si>
  <si>
    <t>BNDIP9A</t>
  </si>
  <si>
    <t>GGIP44924</t>
  </si>
  <si>
    <t>VDHIP47419</t>
  </si>
  <si>
    <t>GGL21698</t>
  </si>
  <si>
    <t>KCHL14</t>
  </si>
  <si>
    <t>KSIP55065</t>
  </si>
  <si>
    <t>RGYMLG526</t>
  </si>
  <si>
    <t>KSIP46991</t>
  </si>
  <si>
    <t>BDG78</t>
  </si>
  <si>
    <t>SLIP30</t>
  </si>
  <si>
    <t>BLKUGGL50520</t>
  </si>
  <si>
    <t>KRIP45086</t>
  </si>
  <si>
    <t>KRIP44991</t>
  </si>
  <si>
    <t>SHL43</t>
  </si>
  <si>
    <t>GNSL20592</t>
  </si>
  <si>
    <t>GKNLIP43541</t>
  </si>
  <si>
    <t>BL175</t>
  </si>
  <si>
    <t>GSL11499</t>
  </si>
  <si>
    <t>DGL32805</t>
  </si>
  <si>
    <t>GSL71</t>
  </si>
  <si>
    <t>GGIP48382</t>
  </si>
  <si>
    <t>BKIP73</t>
  </si>
  <si>
    <t>CML14349</t>
  </si>
  <si>
    <t>RGYHKPL817</t>
  </si>
  <si>
    <t>KRIP53091</t>
  </si>
  <si>
    <t>RGYARL2150</t>
  </si>
  <si>
    <t>SLIP73</t>
  </si>
  <si>
    <t>GHL101</t>
  </si>
  <si>
    <t>KRMIP14466</t>
  </si>
  <si>
    <t>KSIP40356</t>
  </si>
  <si>
    <t>JVIP35994</t>
  </si>
  <si>
    <t>VDHL48</t>
  </si>
  <si>
    <t>GGL17495</t>
  </si>
  <si>
    <t>KRL53459</t>
  </si>
  <si>
    <t>HRWS54159</t>
  </si>
  <si>
    <t>JVIP23902</t>
  </si>
  <si>
    <t>CMIP40633</t>
  </si>
  <si>
    <t>RGYBL2641</t>
  </si>
  <si>
    <t>BKL36039</t>
  </si>
  <si>
    <t>MLVIP52863</t>
  </si>
  <si>
    <t>GGIP47</t>
  </si>
  <si>
    <t>SHL48365</t>
  </si>
  <si>
    <t>KSIP41531</t>
  </si>
  <si>
    <t>BL115</t>
  </si>
  <si>
    <t>GHL16537</t>
  </si>
  <si>
    <t>VDHL15882</t>
  </si>
  <si>
    <t>BKL58</t>
  </si>
  <si>
    <t>CML34768</t>
  </si>
  <si>
    <t>KSIP30193</t>
  </si>
  <si>
    <t>SHL34956</t>
  </si>
  <si>
    <t>BNDL22332</t>
  </si>
  <si>
    <t>GGL4</t>
  </si>
  <si>
    <t>KRML16329</t>
  </si>
  <si>
    <t>BDGL41372</t>
  </si>
  <si>
    <t>BLBJ31</t>
  </si>
  <si>
    <t>DNGBJ32</t>
  </si>
  <si>
    <t>SHL37145</t>
  </si>
  <si>
    <t>GGIP70</t>
  </si>
  <si>
    <t>DNIP128</t>
  </si>
  <si>
    <t>ARL28662</t>
  </si>
  <si>
    <t>ARL32684</t>
  </si>
  <si>
    <t>BDG18537</t>
  </si>
  <si>
    <t>DGL53066</t>
  </si>
  <si>
    <t>VDHLBJ5</t>
  </si>
  <si>
    <t>VDHIP42523</t>
  </si>
  <si>
    <t>HSIP12761</t>
  </si>
  <si>
    <t>DGL46906</t>
  </si>
  <si>
    <t>GSL38452</t>
  </si>
  <si>
    <t>SL78</t>
  </si>
  <si>
    <t>ANT44</t>
  </si>
  <si>
    <t>DMGIP60</t>
  </si>
  <si>
    <t>RGMDKL3193</t>
  </si>
  <si>
    <t>GSL67</t>
  </si>
  <si>
    <t>KRLBJ14</t>
  </si>
  <si>
    <t>BLKUGSL50566</t>
  </si>
  <si>
    <t>SHL48800</t>
  </si>
  <si>
    <t>RGYARL2138</t>
  </si>
  <si>
    <t>BL51874</t>
  </si>
  <si>
    <t>BDGIP30655</t>
  </si>
  <si>
    <t>SLIP30949</t>
  </si>
  <si>
    <t>JPIP22120</t>
  </si>
  <si>
    <t>DGIP12763</t>
  </si>
  <si>
    <t>GGL170</t>
  </si>
  <si>
    <t>DNIP135</t>
  </si>
  <si>
    <t>KRBJ3</t>
  </si>
  <si>
    <t>KLKIP53</t>
  </si>
  <si>
    <t>SHL55207</t>
  </si>
  <si>
    <t>CDBJ2</t>
  </si>
  <si>
    <t>CKML3</t>
  </si>
  <si>
    <t>ALGL47354</t>
  </si>
  <si>
    <t>BL46</t>
  </si>
  <si>
    <t>DNIP167</t>
  </si>
  <si>
    <t>HRL26934</t>
  </si>
  <si>
    <t>GGL206</t>
  </si>
  <si>
    <t>DNIP54</t>
  </si>
  <si>
    <t>MLVL22983</t>
  </si>
  <si>
    <t>BLKTJ12</t>
  </si>
  <si>
    <t>CDL80</t>
  </si>
  <si>
    <t>GNSL37</t>
  </si>
  <si>
    <t>DGNIP48247</t>
  </si>
  <si>
    <t>BLIP23905</t>
  </si>
  <si>
    <t>KRIP47264</t>
  </si>
  <si>
    <t>VSL42782</t>
  </si>
  <si>
    <t>BL31</t>
  </si>
  <si>
    <t>SLIP27573</t>
  </si>
  <si>
    <t>SHIP13938</t>
  </si>
  <si>
    <t>GHL19302</t>
  </si>
  <si>
    <t>MLVL32801</t>
  </si>
  <si>
    <t>CML19595</t>
  </si>
  <si>
    <t>GSL12</t>
  </si>
  <si>
    <t>KRL21407</t>
  </si>
  <si>
    <t>RGKRML3312</t>
  </si>
  <si>
    <t>DGIP19571</t>
  </si>
  <si>
    <t>GGBJ5</t>
  </si>
  <si>
    <t>GGIP23</t>
  </si>
  <si>
    <t>GHL44161</t>
  </si>
  <si>
    <t>BKIP22717</t>
  </si>
  <si>
    <t>SHL35504</t>
  </si>
  <si>
    <t>GNSL27101</t>
  </si>
  <si>
    <t>BNDL13970</t>
  </si>
  <si>
    <t>MDIP39165</t>
  </si>
  <si>
    <t>DGL40</t>
  </si>
  <si>
    <t>RGYGSL3208</t>
  </si>
  <si>
    <t>CML86</t>
  </si>
  <si>
    <t>JIP7</t>
  </si>
  <si>
    <t>BKLBJ17</t>
  </si>
  <si>
    <t>GGIP48553</t>
  </si>
  <si>
    <t>KRMIP18671</t>
  </si>
  <si>
    <t>CIP140</t>
  </si>
  <si>
    <t>DGL46</t>
  </si>
  <si>
    <t>GSL165</t>
  </si>
  <si>
    <t>SHIP38865</t>
  </si>
  <si>
    <t>RGYBL2700</t>
  </si>
  <si>
    <t>DNIP98</t>
  </si>
  <si>
    <t>CKMIP44581</t>
  </si>
  <si>
    <t>KSL18189</t>
  </si>
  <si>
    <t>BDGL42885</t>
  </si>
  <si>
    <t>BNDL32031</t>
  </si>
  <si>
    <t>DNGBJ54</t>
  </si>
  <si>
    <t>JPL21</t>
  </si>
  <si>
    <t>CDL87</t>
  </si>
  <si>
    <t>GHL103</t>
  </si>
  <si>
    <t>RGYDGL2181</t>
  </si>
  <si>
    <t>JPL25531</t>
  </si>
  <si>
    <t>GHIP45269</t>
  </si>
  <si>
    <t>MSSHL20480</t>
  </si>
  <si>
    <t>GSL185</t>
  </si>
  <si>
    <t>GSL1</t>
  </si>
  <si>
    <t>RGYKRL3235</t>
  </si>
  <si>
    <t>CML34064</t>
  </si>
  <si>
    <t>DGL33324</t>
  </si>
  <si>
    <t>ARL28566</t>
  </si>
  <si>
    <t>CDL9</t>
  </si>
  <si>
    <t>SLIP45129</t>
  </si>
  <si>
    <t>JPIP20252</t>
  </si>
  <si>
    <t>CIP359</t>
  </si>
  <si>
    <t>KRIP45201</t>
  </si>
  <si>
    <t>GGIP55298</t>
  </si>
  <si>
    <t>VSL110</t>
  </si>
  <si>
    <t>GHIP43753</t>
  </si>
  <si>
    <t>BLKUGSL50573</t>
  </si>
  <si>
    <t>GNSIP6</t>
  </si>
  <si>
    <t>DBL43824</t>
  </si>
  <si>
    <t>BLBJ26</t>
  </si>
  <si>
    <t>KRIP18</t>
  </si>
  <si>
    <t>DNGBJ43</t>
  </si>
  <si>
    <t>BLIP28329</t>
  </si>
  <si>
    <t>STGIP47574</t>
  </si>
  <si>
    <t>GGL34260</t>
  </si>
  <si>
    <t>GNSL53060</t>
  </si>
  <si>
    <t>GHL144</t>
  </si>
  <si>
    <t>GSIP44999</t>
  </si>
  <si>
    <t>NDPL36836</t>
  </si>
  <si>
    <t>CKML19</t>
  </si>
  <si>
    <t>BLIP38758</t>
  </si>
  <si>
    <t>GSIP28424</t>
  </si>
  <si>
    <t>CKMIP46</t>
  </si>
  <si>
    <t>GNSL27100</t>
  </si>
  <si>
    <t>GHIP41520</t>
  </si>
  <si>
    <t>JPL16482</t>
  </si>
  <si>
    <t>BDG22779</t>
  </si>
  <si>
    <t>SL15004</t>
  </si>
  <si>
    <t>MURIP48563</t>
  </si>
  <si>
    <t>DGL41332</t>
  </si>
  <si>
    <t>CDL42232</t>
  </si>
  <si>
    <t>VSL31399</t>
  </si>
  <si>
    <t>GHIP29266</t>
  </si>
  <si>
    <t>BL23574</t>
  </si>
  <si>
    <t>VSIP24328</t>
  </si>
  <si>
    <t>VSIP30659</t>
  </si>
  <si>
    <t>GGIP45</t>
  </si>
  <si>
    <t>DMGL22289</t>
  </si>
  <si>
    <t>VSBJ53</t>
  </si>
  <si>
    <t>JIP3</t>
  </si>
  <si>
    <t>RGYBKL705</t>
  </si>
  <si>
    <t>CIP24759</t>
  </si>
  <si>
    <t>RGYDGL3405</t>
  </si>
  <si>
    <t>DNIP138</t>
  </si>
  <si>
    <t>GGBJ13</t>
  </si>
  <si>
    <t>VSL21273</t>
  </si>
  <si>
    <t>GSIP47473</t>
  </si>
  <si>
    <t>BAIP44218</t>
  </si>
  <si>
    <t>GSL36903</t>
  </si>
  <si>
    <t>SHL32981</t>
  </si>
  <si>
    <t>GNSL28</t>
  </si>
  <si>
    <t>BLKUKSL50568</t>
  </si>
  <si>
    <t>GKDIP24653</t>
  </si>
  <si>
    <t>RGYDGL3377</t>
  </si>
  <si>
    <t>GGL54721</t>
  </si>
  <si>
    <t>SHL24758</t>
  </si>
  <si>
    <t>DGL20134</t>
  </si>
  <si>
    <t>JPL26826</t>
  </si>
  <si>
    <t>KRIP47262</t>
  </si>
  <si>
    <t>RGYVSL4069</t>
  </si>
  <si>
    <t>KRML28282</t>
  </si>
  <si>
    <t>RGYBDG620</t>
  </si>
  <si>
    <t>BDG90</t>
  </si>
  <si>
    <t>DMGIP23590</t>
  </si>
  <si>
    <t>VSST54126</t>
  </si>
  <si>
    <t>BL39615</t>
  </si>
  <si>
    <t>DGL89</t>
  </si>
  <si>
    <t>RGYVSL4068</t>
  </si>
  <si>
    <t>JPL8</t>
  </si>
  <si>
    <t>GHL99</t>
  </si>
  <si>
    <t>BKIP21500</t>
  </si>
  <si>
    <t>C55426</t>
  </si>
  <si>
    <t>BNDL56136</t>
  </si>
  <si>
    <t>BLWS51360</t>
  </si>
  <si>
    <t>HSL9</t>
  </si>
  <si>
    <t>NDPLKTJ6</t>
  </si>
  <si>
    <t>JPL5</t>
  </si>
  <si>
    <t>BKL110</t>
  </si>
  <si>
    <t>GSIP30452</t>
  </si>
  <si>
    <t>CKMIP44724</t>
  </si>
  <si>
    <t>SHL31176</t>
  </si>
  <si>
    <t>CDL94</t>
  </si>
  <si>
    <t>KSL20551</t>
  </si>
  <si>
    <t>VSL33</t>
  </si>
  <si>
    <t>KSL55841</t>
  </si>
  <si>
    <t>DNIP147</t>
  </si>
  <si>
    <t>KRL35</t>
  </si>
  <si>
    <t>GHIP40191</t>
  </si>
  <si>
    <t>GSIP46972</t>
  </si>
  <si>
    <t>GGIP22398</t>
  </si>
  <si>
    <t>RGYSHH600</t>
  </si>
  <si>
    <t>KSL21682</t>
  </si>
  <si>
    <t>GGL26116</t>
  </si>
  <si>
    <t>GGIP19</t>
  </si>
  <si>
    <t>BKL23703</t>
  </si>
  <si>
    <t>BDGIP48502</t>
  </si>
  <si>
    <t>CML21268</t>
  </si>
  <si>
    <t>BL37967</t>
  </si>
  <si>
    <t>MDLKTJ34</t>
  </si>
  <si>
    <t>DGL155</t>
  </si>
  <si>
    <t>RGYKCH749</t>
  </si>
  <si>
    <t>JPWS47062</t>
  </si>
  <si>
    <t>BDG132</t>
  </si>
  <si>
    <t>BDGL52467</t>
  </si>
  <si>
    <t>ANT36</t>
  </si>
  <si>
    <t>CMWS44122</t>
  </si>
  <si>
    <t>CML15616</t>
  </si>
  <si>
    <t>RGYKCH753</t>
  </si>
  <si>
    <t>RGYSHH595</t>
  </si>
  <si>
    <t>KCHL32</t>
  </si>
  <si>
    <t>RGYKRK665</t>
  </si>
  <si>
    <t>KSL61</t>
  </si>
  <si>
    <t>BDG16</t>
  </si>
  <si>
    <t>DGL156</t>
  </si>
  <si>
    <t>GGBJ4</t>
  </si>
  <si>
    <t>RGKRML3310</t>
  </si>
  <si>
    <t>BDGL26451</t>
  </si>
  <si>
    <t>CML65</t>
  </si>
  <si>
    <t>DNGIP7-1</t>
  </si>
  <si>
    <t>GHIP45354</t>
  </si>
  <si>
    <t>SL92</t>
  </si>
  <si>
    <t>GNSIP22134</t>
  </si>
  <si>
    <t>CKMIP7</t>
  </si>
  <si>
    <t>DNIP48-2</t>
  </si>
  <si>
    <t>BL20</t>
  </si>
  <si>
    <t>JPL26221</t>
  </si>
  <si>
    <t>DGL10814</t>
  </si>
  <si>
    <t>ANTIP5</t>
  </si>
  <si>
    <t>HRL32</t>
  </si>
  <si>
    <t>KSIP18210</t>
  </si>
  <si>
    <t>CDL28944</t>
  </si>
  <si>
    <t>JPIP54824</t>
  </si>
  <si>
    <t>GKVIP26272</t>
  </si>
  <si>
    <t>RGYGHL560</t>
  </si>
  <si>
    <t>KRL31128</t>
  </si>
  <si>
    <t>DMGIP32935</t>
  </si>
  <si>
    <t>GGIP39</t>
  </si>
  <si>
    <t>GHST54148</t>
  </si>
  <si>
    <t>BDGL50854</t>
  </si>
  <si>
    <t>KSL49022</t>
  </si>
  <si>
    <t>DNIP34</t>
  </si>
  <si>
    <t>DGL157</t>
  </si>
  <si>
    <t>GHL18477</t>
  </si>
  <si>
    <t>KRIP47459</t>
  </si>
  <si>
    <t>JPST54128</t>
  </si>
  <si>
    <t>BDGL37805</t>
  </si>
  <si>
    <t>GSL158</t>
  </si>
  <si>
    <t>BDGIP46769</t>
  </si>
  <si>
    <t>CML23226</t>
  </si>
  <si>
    <t>CML45334</t>
  </si>
  <si>
    <t>GSL37973</t>
  </si>
  <si>
    <t>GGL49845</t>
  </si>
  <si>
    <t>CDL31</t>
  </si>
  <si>
    <t>CKML31070</t>
  </si>
  <si>
    <t>RGYGLND1827</t>
  </si>
  <si>
    <t>GSLIP14611</t>
  </si>
  <si>
    <t>DGWS54162</t>
  </si>
  <si>
    <t>GSL28767</t>
  </si>
  <si>
    <t>GSIP44513</t>
  </si>
  <si>
    <t>KCHL17487</t>
  </si>
  <si>
    <t>BNDIP12747</t>
  </si>
  <si>
    <t>RGYKRL3238</t>
  </si>
  <si>
    <t>DNGIP47692</t>
  </si>
  <si>
    <t>VSL26459</t>
  </si>
  <si>
    <t>DNGBJ73</t>
  </si>
  <si>
    <t>SHIP39256</t>
  </si>
  <si>
    <t>CML26044</t>
  </si>
  <si>
    <t>GGL54985</t>
  </si>
  <si>
    <t>ANTIP47</t>
  </si>
  <si>
    <t>BKIP45505</t>
  </si>
  <si>
    <t>CMIP23583</t>
  </si>
  <si>
    <t>BDG51</t>
  </si>
  <si>
    <t>CDL18082</t>
  </si>
  <si>
    <t>GSL100</t>
  </si>
  <si>
    <t>GDSBJ1</t>
  </si>
  <si>
    <t>GGGIP6</t>
  </si>
  <si>
    <t>SL35355</t>
  </si>
  <si>
    <t>GHL85</t>
  </si>
  <si>
    <t>RGYGLND1835</t>
  </si>
  <si>
    <t>DJPL40749</t>
  </si>
  <si>
    <t>GSL55755</t>
  </si>
  <si>
    <t>ANT15467</t>
  </si>
  <si>
    <t>CMIP40269</t>
  </si>
  <si>
    <t>GGL34468</t>
  </si>
  <si>
    <t>BNDIP43261</t>
  </si>
  <si>
    <t>VSL50169</t>
  </si>
  <si>
    <t>SLWS39684</t>
  </si>
  <si>
    <t>JIP6</t>
  </si>
  <si>
    <t>DSBJ13</t>
  </si>
  <si>
    <t>DNIP136</t>
  </si>
  <si>
    <t>MLVBJ26</t>
  </si>
  <si>
    <t>GGL20263</t>
  </si>
  <si>
    <t>GHL20907</t>
  </si>
  <si>
    <t>DGSL40492</t>
  </si>
  <si>
    <t>CDL37664</t>
  </si>
  <si>
    <t>ANIP37341</t>
  </si>
  <si>
    <t>MLVIP22469</t>
  </si>
  <si>
    <t>GSL42</t>
  </si>
  <si>
    <t>GGL17530</t>
  </si>
  <si>
    <t>BKL29544</t>
  </si>
  <si>
    <t>GHL157</t>
  </si>
  <si>
    <t>DGL124</t>
  </si>
  <si>
    <t>CDL23973</t>
  </si>
  <si>
    <t>MLVL29789</t>
  </si>
  <si>
    <t>DNIP144</t>
  </si>
  <si>
    <t>DGL31358</t>
  </si>
  <si>
    <t>BSLIP13776</t>
  </si>
  <si>
    <t>JVIP40371</t>
  </si>
  <si>
    <t>DGL42638</t>
  </si>
  <si>
    <t>BDGL24612</t>
  </si>
  <si>
    <t>DGIP48467</t>
  </si>
  <si>
    <t>GHIP45329</t>
  </si>
  <si>
    <t>CKMIP20</t>
  </si>
  <si>
    <t>CDIP38113</t>
  </si>
  <si>
    <t>MDKL37592</t>
  </si>
  <si>
    <t>CDL63</t>
  </si>
  <si>
    <t>GNSL41</t>
  </si>
  <si>
    <t>BDGL40066</t>
  </si>
  <si>
    <t>DNIP108-2</t>
  </si>
  <si>
    <t>CIP314</t>
  </si>
  <si>
    <t>CKML8</t>
  </si>
  <si>
    <t>DNIP59</t>
  </si>
  <si>
    <t>DNIP137</t>
  </si>
  <si>
    <t>KRIP54366</t>
  </si>
  <si>
    <t>DMGIP18681</t>
  </si>
  <si>
    <t>NDIP42058</t>
  </si>
  <si>
    <t>RGKRML1876</t>
  </si>
  <si>
    <t>KSIP18211</t>
  </si>
  <si>
    <t>KCHL37</t>
  </si>
  <si>
    <t>GGGIP2</t>
  </si>
  <si>
    <t>VSL131</t>
  </si>
  <si>
    <t>SL44512</t>
  </si>
  <si>
    <t>KSIP44555</t>
  </si>
  <si>
    <t>KSIP47016</t>
  </si>
  <si>
    <t>CKNIP47451</t>
  </si>
  <si>
    <t>CGIP45549</t>
  </si>
  <si>
    <t>VSBJ11</t>
  </si>
  <si>
    <t>SHL43724</t>
  </si>
  <si>
    <t>BLIP28280</t>
  </si>
  <si>
    <t>DGL94</t>
  </si>
  <si>
    <t>BKL125</t>
  </si>
  <si>
    <t>RGYDGL3392</t>
  </si>
  <si>
    <t>BKL29601</t>
  </si>
  <si>
    <t>SHL17719</t>
  </si>
  <si>
    <t>DNIP53</t>
  </si>
  <si>
    <t>KRIP36866</t>
  </si>
  <si>
    <t>CDL93</t>
  </si>
  <si>
    <t>DGL160</t>
  </si>
  <si>
    <t>GKRIP24953</t>
  </si>
  <si>
    <t>KCHL34027</t>
  </si>
  <si>
    <t>BDG123</t>
  </si>
  <si>
    <t>KRML36038</t>
  </si>
  <si>
    <t>GSIP47087</t>
  </si>
  <si>
    <t>DNIP43</t>
  </si>
  <si>
    <t>BLKUGHL50559</t>
  </si>
  <si>
    <t>HRL16688</t>
  </si>
  <si>
    <t>GSLIP27475</t>
  </si>
  <si>
    <t>KRML54569</t>
  </si>
  <si>
    <t>KRL18319</t>
  </si>
  <si>
    <t>CDL64</t>
  </si>
  <si>
    <t>RGYKRK676</t>
  </si>
  <si>
    <t>GHL39321</t>
  </si>
  <si>
    <t>RGYKRK664</t>
  </si>
  <si>
    <t>RGYHRL1862</t>
  </si>
  <si>
    <t>GSL68</t>
  </si>
  <si>
    <t>RGYGHL549</t>
  </si>
  <si>
    <t>GNSL51446</t>
  </si>
  <si>
    <t>BL82</t>
  </si>
  <si>
    <t>C53874</t>
  </si>
  <si>
    <t>GGIPIP40201</t>
  </si>
  <si>
    <t>GSIP24</t>
  </si>
  <si>
    <t>GHIP45328</t>
  </si>
  <si>
    <t>DMGIP44509</t>
  </si>
  <si>
    <t>GHIP39778</t>
  </si>
  <si>
    <t>DSBJ20</t>
  </si>
  <si>
    <t>C55931</t>
  </si>
  <si>
    <t>DMGKIP34230</t>
  </si>
  <si>
    <t>RGYVSL4089</t>
  </si>
  <si>
    <t>KSL129</t>
  </si>
  <si>
    <t>BNDIP34144</t>
  </si>
  <si>
    <t>RGYGHL533</t>
  </si>
  <si>
    <t>GSIP47219</t>
  </si>
  <si>
    <t>KRL25125</t>
  </si>
  <si>
    <t>BKIP95</t>
  </si>
  <si>
    <t>BDGST52942</t>
  </si>
  <si>
    <t>ANTSTL1</t>
  </si>
  <si>
    <t>ARL27071</t>
  </si>
  <si>
    <t>GGL40087</t>
  </si>
  <si>
    <t>BNDBJ3</t>
  </si>
  <si>
    <t>GNSIP17</t>
  </si>
  <si>
    <t>RGYANT3436</t>
  </si>
  <si>
    <t>DNIP142</t>
  </si>
  <si>
    <t>MLVL50270</t>
  </si>
  <si>
    <t>KSLBJ7</t>
  </si>
  <si>
    <t>RGKRML1875</t>
  </si>
  <si>
    <t>GGL24670</t>
  </si>
  <si>
    <t>RGYGHL580</t>
  </si>
  <si>
    <t>KRIP38477</t>
  </si>
  <si>
    <t>RGCKML3161</t>
  </si>
  <si>
    <t>BKIP42278</t>
  </si>
  <si>
    <t>BLKUGHL50570</t>
  </si>
  <si>
    <t>CKML45</t>
  </si>
  <si>
    <t>VSBJ39</t>
  </si>
  <si>
    <t>KSL131</t>
  </si>
  <si>
    <t>SHL39843</t>
  </si>
  <si>
    <t>GSLIP28019</t>
  </si>
  <si>
    <t>MLVBJ18</t>
  </si>
  <si>
    <t>MSSHL20521</t>
  </si>
  <si>
    <t>GGL21679</t>
  </si>
  <si>
    <t>BDGIP43767</t>
  </si>
  <si>
    <t>DNGBJ71</t>
  </si>
  <si>
    <t>BLGIP47014</t>
  </si>
  <si>
    <t>BDGBJ1</t>
  </si>
  <si>
    <t>RGYDGL3391</t>
  </si>
  <si>
    <t>JVIP54244</t>
  </si>
  <si>
    <t>GHL11</t>
  </si>
  <si>
    <t>RGYBKL710</t>
  </si>
  <si>
    <t>ANT19069</t>
  </si>
  <si>
    <t>CDL14846</t>
  </si>
  <si>
    <t>GSIP4</t>
  </si>
  <si>
    <t>HMKL56147</t>
  </si>
  <si>
    <t>CKML87</t>
  </si>
  <si>
    <t>KRMIP53226</t>
  </si>
  <si>
    <t>MDKL14826</t>
  </si>
  <si>
    <t>GHL100</t>
  </si>
  <si>
    <t>BDG101</t>
  </si>
  <si>
    <t>KSIP41072</t>
  </si>
  <si>
    <t>SHL44269</t>
  </si>
  <si>
    <t>DGIP47331</t>
  </si>
  <si>
    <t>GGL24</t>
  </si>
  <si>
    <t>MLVL23180</t>
  </si>
  <si>
    <t>DNIP18947</t>
  </si>
  <si>
    <t>VSL88</t>
  </si>
  <si>
    <t>BL10</t>
  </si>
  <si>
    <t>SL100</t>
  </si>
  <si>
    <t>BL39276</t>
  </si>
  <si>
    <t>RGYGGL4119</t>
  </si>
  <si>
    <t>GSIP1</t>
  </si>
  <si>
    <t>DGL28334</t>
  </si>
  <si>
    <t>CDLBJ4</t>
  </si>
  <si>
    <t>GGIP21886</t>
  </si>
  <si>
    <t>RGYSL3420</t>
  </si>
  <si>
    <t>BKIP4</t>
  </si>
  <si>
    <t>DGL32343</t>
  </si>
  <si>
    <t>RGBNDL1803</t>
  </si>
  <si>
    <t>GGL140</t>
  </si>
  <si>
    <t>GGL26452</t>
  </si>
  <si>
    <t>RGMDKL3168</t>
  </si>
  <si>
    <t>RGYNPR765</t>
  </si>
  <si>
    <t>DGL41500</t>
  </si>
  <si>
    <t>KSL26173</t>
  </si>
  <si>
    <t>CMIP39092</t>
  </si>
  <si>
    <t>KRMIP38198</t>
  </si>
  <si>
    <t>BKL46187</t>
  </si>
  <si>
    <t>DNIP58</t>
  </si>
  <si>
    <t>BDGL37373</t>
  </si>
  <si>
    <t>RGYCML2624</t>
  </si>
  <si>
    <t>DGL166</t>
  </si>
  <si>
    <t>BL26701</t>
  </si>
  <si>
    <t>BDGBJ14</t>
  </si>
  <si>
    <t>VSL37969</t>
  </si>
  <si>
    <t>BKIP45381</t>
  </si>
  <si>
    <t>VSL117</t>
  </si>
  <si>
    <t>RGMDKL3192</t>
  </si>
  <si>
    <t>DGL49254</t>
  </si>
  <si>
    <t>BKLBJ15</t>
  </si>
  <si>
    <t>VDIP20330</t>
  </si>
  <si>
    <t>SHL23702</t>
  </si>
  <si>
    <t>DGL41430</t>
  </si>
  <si>
    <t>NDPL27383</t>
  </si>
  <si>
    <t>RGYSHH592</t>
  </si>
  <si>
    <t>RGYBKR649</t>
  </si>
  <si>
    <t>DGL39830</t>
  </si>
  <si>
    <t>KRL34477</t>
  </si>
  <si>
    <t>SHIP4</t>
  </si>
  <si>
    <t>BL28864</t>
  </si>
  <si>
    <t>RGYKRL3224</t>
  </si>
  <si>
    <t>GSIP47227</t>
  </si>
  <si>
    <t>KSIP44553</t>
  </si>
  <si>
    <t>GSIP22</t>
  </si>
  <si>
    <t>HSIP24459</t>
  </si>
  <si>
    <t>GSLIP24661</t>
  </si>
  <si>
    <t>GGIP48416</t>
  </si>
  <si>
    <t>BL26664</t>
  </si>
  <si>
    <t>KSIP41973</t>
  </si>
  <si>
    <t>BKIP15</t>
  </si>
  <si>
    <t>BDG11</t>
  </si>
  <si>
    <t>DRIP40241</t>
  </si>
  <si>
    <t>RGBNDL1790</t>
  </si>
  <si>
    <t>VSL80</t>
  </si>
  <si>
    <t>CML20906</t>
  </si>
  <si>
    <t>KSIP49028</t>
  </si>
  <si>
    <t>DBKL40463</t>
  </si>
  <si>
    <t>CML16</t>
  </si>
  <si>
    <t>SHIP35363</t>
  </si>
  <si>
    <t>MLVL3</t>
  </si>
  <si>
    <t>SHL14149</t>
  </si>
  <si>
    <t>RGYKSL3282</t>
  </si>
  <si>
    <t>GHL35</t>
  </si>
  <si>
    <t>DGIP20606</t>
  </si>
  <si>
    <t>RGYBL2628</t>
  </si>
  <si>
    <t>GHL83</t>
  </si>
  <si>
    <t>SHL16429</t>
  </si>
  <si>
    <t>GGIP45323</t>
  </si>
  <si>
    <t>GGL44766</t>
  </si>
  <si>
    <t>CKNIP46997</t>
  </si>
  <si>
    <t>VSLIP28247</t>
  </si>
  <si>
    <t>MSSHL20478</t>
  </si>
  <si>
    <t>NDPL19737</t>
  </si>
  <si>
    <t>GHL36942</t>
  </si>
  <si>
    <t>KCHL39531</t>
  </si>
  <si>
    <t>BNDL39</t>
  </si>
  <si>
    <t>ANTIP19</t>
  </si>
  <si>
    <t>GSL28799</t>
  </si>
  <si>
    <t>DNDPL41901</t>
  </si>
  <si>
    <t>GSL94</t>
  </si>
  <si>
    <t>MLVL22876</t>
  </si>
  <si>
    <t>CGIP45550</t>
  </si>
  <si>
    <t>MDKL48935</t>
  </si>
  <si>
    <t>GGL16692</t>
  </si>
  <si>
    <t>GGL3</t>
  </si>
  <si>
    <t>DSBJ12</t>
  </si>
  <si>
    <t>GHIP38304</t>
  </si>
  <si>
    <t>GRIP45290</t>
  </si>
  <si>
    <t>DGL16839</t>
  </si>
  <si>
    <t>DGL15699</t>
  </si>
  <si>
    <t>BDGIP9</t>
  </si>
  <si>
    <t>BDWP33588</t>
  </si>
  <si>
    <t>GNSIP22132</t>
  </si>
  <si>
    <t>DBL43830</t>
  </si>
  <si>
    <t>CML19955</t>
  </si>
  <si>
    <t>CDL53005</t>
  </si>
  <si>
    <t>CDL25048</t>
  </si>
  <si>
    <t>GNSIP41464</t>
  </si>
  <si>
    <t>BLIP30952</t>
  </si>
  <si>
    <t>GGL42</t>
  </si>
  <si>
    <t>KSIP9A</t>
  </si>
  <si>
    <t>CML14344</t>
  </si>
  <si>
    <t>KRMIP38196</t>
  </si>
  <si>
    <t>SHL54040</t>
  </si>
  <si>
    <t>GGGIP1</t>
  </si>
  <si>
    <t>CKML10347</t>
  </si>
  <si>
    <t>KSL39277</t>
  </si>
  <si>
    <t>RGYGHL548</t>
  </si>
  <si>
    <t>RGYGHL578</t>
  </si>
  <si>
    <t>KSL55622</t>
  </si>
  <si>
    <t>KRML28186</t>
  </si>
  <si>
    <t>ARLIP14715</t>
  </si>
  <si>
    <t>SHL30050</t>
  </si>
  <si>
    <t>GSL53523</t>
  </si>
  <si>
    <t>RGYGSH747</t>
  </si>
  <si>
    <t>RGYHKPL819</t>
  </si>
  <si>
    <t>RGYGDR830</t>
  </si>
  <si>
    <t>DKRL40552</t>
  </si>
  <si>
    <t>SHIP39560</t>
  </si>
  <si>
    <t>JVIP23909</t>
  </si>
  <si>
    <t>DNIP24494</t>
  </si>
  <si>
    <t>JPL58</t>
  </si>
  <si>
    <t>SHL113</t>
  </si>
  <si>
    <t>DDGL40526</t>
  </si>
  <si>
    <t>BL14225</t>
  </si>
  <si>
    <t>SHL35502</t>
  </si>
  <si>
    <t>ARLBJ1A</t>
  </si>
  <si>
    <t>GGIP22393</t>
  </si>
  <si>
    <t>GGL49373</t>
  </si>
  <si>
    <t>GSL30110</t>
  </si>
  <si>
    <t>BL24024</t>
  </si>
  <si>
    <t>GHL33264</t>
  </si>
  <si>
    <t>GSL33237</t>
  </si>
  <si>
    <t>CDL16845</t>
  </si>
  <si>
    <t>KRL39035</t>
  </si>
  <si>
    <t>RGYVSL4102</t>
  </si>
  <si>
    <t>JPL45</t>
  </si>
  <si>
    <t>MSSHL20520</t>
  </si>
  <si>
    <t>DNIP123-1</t>
  </si>
  <si>
    <t>GSBJ32</t>
  </si>
  <si>
    <t>GGBJ33</t>
  </si>
  <si>
    <t>DNIP99</t>
  </si>
  <si>
    <t>MDKIP47224</t>
  </si>
  <si>
    <t>KSLBJ2</t>
  </si>
  <si>
    <t>CIP321</t>
  </si>
  <si>
    <t>CMIP24326</t>
  </si>
  <si>
    <t>SHL26437</t>
  </si>
  <si>
    <t>RGYSHH608</t>
  </si>
  <si>
    <t>HMKL43496</t>
  </si>
  <si>
    <t>GNSL42921</t>
  </si>
  <si>
    <t>KRIP37010</t>
  </si>
  <si>
    <t>BKL115</t>
  </si>
  <si>
    <t>RGYJPL2649</t>
  </si>
  <si>
    <t>SHIP33729</t>
  </si>
  <si>
    <t>SLIP49A</t>
  </si>
  <si>
    <t>GHL17532</t>
  </si>
  <si>
    <t>KSL126</t>
  </si>
  <si>
    <t>DNGBJ49</t>
  </si>
  <si>
    <t>DGL27732</t>
  </si>
  <si>
    <t>DGL192</t>
  </si>
  <si>
    <t>DGIP14881</t>
  </si>
  <si>
    <t>GGL136</t>
  </si>
  <si>
    <t>GGL51380</t>
  </si>
  <si>
    <t>GGIP21413</t>
  </si>
  <si>
    <t>RGYKSL3278</t>
  </si>
  <si>
    <t>CIP211</t>
  </si>
  <si>
    <t>VSL48</t>
  </si>
  <si>
    <t>KHIP51498</t>
  </si>
  <si>
    <t>GSL139</t>
  </si>
  <si>
    <t>ANTIP43</t>
  </si>
  <si>
    <t>KLKIP44</t>
  </si>
  <si>
    <t>HRL45361</t>
  </si>
  <si>
    <t>SLIP6</t>
  </si>
  <si>
    <t>BDGL30562</t>
  </si>
  <si>
    <t>VSL24012</t>
  </si>
  <si>
    <t>GGL30564</t>
  </si>
  <si>
    <t>SLIP15634</t>
  </si>
  <si>
    <t>NDPL34297</t>
  </si>
  <si>
    <t>JPIP42059</t>
  </si>
  <si>
    <t>HSP16456</t>
  </si>
  <si>
    <t>DNGBJ110</t>
  </si>
  <si>
    <t>GGL39686</t>
  </si>
  <si>
    <t>GGL52473</t>
  </si>
  <si>
    <t>CKML91</t>
  </si>
  <si>
    <t>VSBJ51</t>
  </si>
  <si>
    <t>KSIP48250</t>
  </si>
  <si>
    <t>MLVL32926</t>
  </si>
  <si>
    <t>KSIP39241</t>
  </si>
  <si>
    <t>BKL55</t>
  </si>
  <si>
    <t>CKML64</t>
  </si>
  <si>
    <t>ANT40</t>
  </si>
  <si>
    <t>MDLKTJ11</t>
  </si>
  <si>
    <t>DMGL47167</t>
  </si>
  <si>
    <t>BLKUGHL50555</t>
  </si>
  <si>
    <t>GSIP46935</t>
  </si>
  <si>
    <t>KRMIP25905</t>
  </si>
  <si>
    <t>ARL36953</t>
  </si>
  <si>
    <t>RGYJPL2648</t>
  </si>
  <si>
    <t>CIP30438</t>
  </si>
  <si>
    <t>SHL4</t>
  </si>
  <si>
    <t>RGYGHL576</t>
  </si>
  <si>
    <t>GGL29311</t>
  </si>
  <si>
    <t>TP4536</t>
  </si>
  <si>
    <t>GSL166</t>
  </si>
  <si>
    <t>BSLIP14</t>
  </si>
  <si>
    <t>GML12023</t>
  </si>
  <si>
    <t>GHL12</t>
  </si>
  <si>
    <t>CIP30662</t>
  </si>
  <si>
    <t>BLIP14890</t>
  </si>
  <si>
    <t>RGYKSL2708</t>
  </si>
  <si>
    <t>MDKIP55742</t>
  </si>
  <si>
    <t>JPL66</t>
  </si>
  <si>
    <t>BDGIP45373</t>
  </si>
  <si>
    <t>GNSL39246</t>
  </si>
  <si>
    <t>GGL24544</t>
  </si>
  <si>
    <t>BDG89</t>
  </si>
  <si>
    <t>CDL58</t>
  </si>
  <si>
    <t>BL50991</t>
  </si>
  <si>
    <t>BNDL23523</t>
  </si>
  <si>
    <t>BLIP35455</t>
  </si>
  <si>
    <t>KRL38405</t>
  </si>
  <si>
    <t>DMGIP89</t>
  </si>
  <si>
    <t>GSL44</t>
  </si>
  <si>
    <t>HSIP24461</t>
  </si>
  <si>
    <t>DGL169</t>
  </si>
  <si>
    <t>NDPL36593</t>
  </si>
  <si>
    <t>DMGL31994</t>
  </si>
  <si>
    <t>DJPL51115</t>
  </si>
  <si>
    <t>GSL53</t>
  </si>
  <si>
    <t>CKNIP46955</t>
  </si>
  <si>
    <t>SHL49248</t>
  </si>
  <si>
    <t>ARL34909</t>
  </si>
  <si>
    <t>KSIP24466</t>
  </si>
  <si>
    <t>RGKRML3307</t>
  </si>
  <si>
    <t>BLIP39094</t>
  </si>
  <si>
    <t>MSSHL20536</t>
  </si>
  <si>
    <t>SHL17496</t>
  </si>
  <si>
    <t>KRIP46699</t>
  </si>
  <si>
    <t>KRL20255</t>
  </si>
  <si>
    <t>RGYGHL555</t>
  </si>
  <si>
    <t>GKNDIP27190</t>
  </si>
  <si>
    <t>CCHT30</t>
  </si>
  <si>
    <t>DRIP40240</t>
  </si>
  <si>
    <t>RGYHHR775</t>
  </si>
  <si>
    <t>CIP381</t>
  </si>
  <si>
    <t>ANTBJ10</t>
  </si>
  <si>
    <t>DGL18806</t>
  </si>
  <si>
    <t>BKIP41462</t>
  </si>
  <si>
    <t>SHL20850</t>
  </si>
  <si>
    <t>RGYGHL565</t>
  </si>
  <si>
    <t>GSL52730</t>
  </si>
  <si>
    <t>BLKUGHL50557</t>
  </si>
  <si>
    <t>BSLIP13</t>
  </si>
  <si>
    <t>BNDIP10</t>
  </si>
  <si>
    <t>RGYRPR501</t>
  </si>
  <si>
    <t>KCHL6</t>
  </si>
  <si>
    <t>DGIP14883</t>
  </si>
  <si>
    <t>GNSIP22133</t>
  </si>
  <si>
    <t>BDGL38451</t>
  </si>
  <si>
    <t>MDKL51445</t>
  </si>
  <si>
    <t>JPIP23586</t>
  </si>
  <si>
    <t>RGYGHL567</t>
  </si>
  <si>
    <t>GHL127</t>
  </si>
  <si>
    <t>ANTIP44763</t>
  </si>
  <si>
    <t>SHL123</t>
  </si>
  <si>
    <t>BL37</t>
  </si>
  <si>
    <t>BL127</t>
  </si>
  <si>
    <t>DNIP134</t>
  </si>
  <si>
    <t>C43623</t>
  </si>
  <si>
    <t>KRML30561</t>
  </si>
  <si>
    <t>YLIP45279</t>
  </si>
  <si>
    <t>CDL46157</t>
  </si>
  <si>
    <t>BL30511</t>
  </si>
  <si>
    <t>GRIP45009</t>
  </si>
  <si>
    <t>CML41980</t>
  </si>
  <si>
    <t>BDG114</t>
  </si>
  <si>
    <t>GGIP61</t>
  </si>
  <si>
    <t>DNGBJ66</t>
  </si>
  <si>
    <t>GGIP10097</t>
  </si>
  <si>
    <t>BLKUKSL50571</t>
  </si>
  <si>
    <t>BLIP28544</t>
  </si>
  <si>
    <t>VDHL36095</t>
  </si>
  <si>
    <t>NDPL40089</t>
  </si>
  <si>
    <t>BLKUNDPL50483</t>
  </si>
  <si>
    <t>RGYBDG623</t>
  </si>
  <si>
    <t>SDHT11</t>
  </si>
  <si>
    <t>BL177</t>
  </si>
  <si>
    <t>BKL43</t>
  </si>
  <si>
    <t>BDG103</t>
  </si>
  <si>
    <t>BKIP27</t>
  </si>
  <si>
    <t>RGYVSL4066</t>
  </si>
  <si>
    <t>CKMIP60</t>
  </si>
  <si>
    <t>KSL29713</t>
  </si>
  <si>
    <t>BL178</t>
  </si>
  <si>
    <t>RGMDKL3181</t>
  </si>
  <si>
    <t>C43621</t>
  </si>
  <si>
    <t>GSL42988</t>
  </si>
  <si>
    <t>KSL25</t>
  </si>
  <si>
    <t>BNDIP45403</t>
  </si>
  <si>
    <t>SHL44270</t>
  </si>
  <si>
    <t>SLIP33062</t>
  </si>
  <si>
    <t>VDHIP9</t>
  </si>
  <si>
    <t>DNIP112-1</t>
  </si>
  <si>
    <t>KSL15751</t>
  </si>
  <si>
    <t>ANTIP55224</t>
  </si>
  <si>
    <t>VSIP10</t>
  </si>
  <si>
    <t>MHL44479</t>
  </si>
  <si>
    <t>DVSL41914</t>
  </si>
  <si>
    <t>BKL6</t>
  </si>
  <si>
    <t>BKL42</t>
  </si>
  <si>
    <t>BDGL49844</t>
  </si>
  <si>
    <t>GSL70</t>
  </si>
  <si>
    <t>TP4366</t>
  </si>
  <si>
    <t>GSIP35327</t>
  </si>
  <si>
    <t>DHRL43922</t>
  </si>
  <si>
    <t>BDGL49026</t>
  </si>
  <si>
    <t>RGCKML3155</t>
  </si>
  <si>
    <t>GHIP4</t>
  </si>
  <si>
    <t>GKBKIP48742</t>
  </si>
  <si>
    <t>AGRIP45261</t>
  </si>
  <si>
    <t>NDIP10-2</t>
  </si>
  <si>
    <t>GGL20804</t>
  </si>
  <si>
    <t>CIP330</t>
  </si>
  <si>
    <t>KSIP46372</t>
  </si>
  <si>
    <t>BLIP13936</t>
  </si>
  <si>
    <t>GGIP52</t>
  </si>
  <si>
    <t>CML108</t>
  </si>
  <si>
    <t>CMBJ10</t>
  </si>
  <si>
    <t>BLKTJ17</t>
  </si>
  <si>
    <t>RGYCDL2194</t>
  </si>
  <si>
    <t>CDWS45781</t>
  </si>
  <si>
    <t>BDG95</t>
  </si>
  <si>
    <t>CIP352</t>
  </si>
  <si>
    <t>CMBJ18</t>
  </si>
  <si>
    <t>RGYVSL4092</t>
  </si>
  <si>
    <t>KCHL34421</t>
  </si>
  <si>
    <t>NDPL14409</t>
  </si>
  <si>
    <t>BKIP79</t>
  </si>
  <si>
    <t>KRMIP33618</t>
  </si>
  <si>
    <t>GSBJ7</t>
  </si>
  <si>
    <t>KCHIP35820</t>
  </si>
  <si>
    <t>CKMIP23</t>
  </si>
  <si>
    <t>ANTIP48</t>
  </si>
  <si>
    <t>CKML39</t>
  </si>
  <si>
    <t>SL120</t>
  </si>
  <si>
    <t>RGYNPR768</t>
  </si>
  <si>
    <t>GGL33346</t>
  </si>
  <si>
    <t>RGYDGL3380</t>
  </si>
  <si>
    <t>JPIP27577</t>
  </si>
  <si>
    <t>DMLVL41890</t>
  </si>
  <si>
    <t>RGYVSL4108</t>
  </si>
  <si>
    <t>DMLVL41885</t>
  </si>
  <si>
    <t>GHL30020</t>
  </si>
  <si>
    <t>C50161</t>
  </si>
  <si>
    <t>KRL31965</t>
  </si>
  <si>
    <t>DNGL16364</t>
  </si>
  <si>
    <t>BL16562</t>
  </si>
  <si>
    <t>RGKRML3304</t>
  </si>
  <si>
    <t>BL85</t>
  </si>
  <si>
    <t>BNDIP13931</t>
  </si>
  <si>
    <t>SL22710</t>
  </si>
  <si>
    <t>CML76</t>
  </si>
  <si>
    <t>MDKL41605</t>
  </si>
  <si>
    <t>DGL95</t>
  </si>
  <si>
    <t>NST1A</t>
  </si>
  <si>
    <t>DNIP18980</t>
  </si>
  <si>
    <t>BKIP12</t>
  </si>
  <si>
    <t>DMGL46577</t>
  </si>
  <si>
    <t>CKMLBJ12</t>
  </si>
  <si>
    <t>RGYBL2635</t>
  </si>
  <si>
    <t>SHL96</t>
  </si>
  <si>
    <t>JPL29951</t>
  </si>
  <si>
    <t>CDIP44605</t>
  </si>
  <si>
    <t>RGYKCH756</t>
  </si>
  <si>
    <t>GGL30393</t>
  </si>
  <si>
    <t>NKIP45593</t>
  </si>
  <si>
    <t>KSIP31080</t>
  </si>
  <si>
    <t>MLVL32549</t>
  </si>
  <si>
    <t>RGYGHL564</t>
  </si>
  <si>
    <t>KLKIP121</t>
  </si>
  <si>
    <t>KSL15</t>
  </si>
  <si>
    <t>ANTIP55</t>
  </si>
  <si>
    <t>GGL24246</t>
  </si>
  <si>
    <t>BKIP25</t>
  </si>
  <si>
    <t>SHL17057</t>
  </si>
  <si>
    <t>MLVL55820</t>
  </si>
  <si>
    <t>ARST27307</t>
  </si>
  <si>
    <t>KCHL28</t>
  </si>
  <si>
    <t>RGYGLND1826</t>
  </si>
  <si>
    <t>GSL212</t>
  </si>
  <si>
    <t>GHL3</t>
  </si>
  <si>
    <t>KLKIP90</t>
  </si>
  <si>
    <t>RGYARL3362</t>
  </si>
  <si>
    <t>BLKUGSL50514</t>
  </si>
  <si>
    <t>CIP74</t>
  </si>
  <si>
    <t>BL49968</t>
  </si>
  <si>
    <t>MLVL51</t>
  </si>
  <si>
    <t>BKIP96</t>
  </si>
  <si>
    <t>NDPIP47215</t>
  </si>
  <si>
    <t>SHIP18150</t>
  </si>
  <si>
    <t>JPL18636</t>
  </si>
  <si>
    <t>BDGIP21</t>
  </si>
  <si>
    <t>RGYBKL707</t>
  </si>
  <si>
    <t>SHIP43768</t>
  </si>
  <si>
    <t>SHL48</t>
  </si>
  <si>
    <t>GSL141</t>
  </si>
  <si>
    <t>MLVIP23516</t>
  </si>
  <si>
    <t>RGYGLND1840</t>
  </si>
  <si>
    <t>CML30270</t>
  </si>
  <si>
    <t>RGYGSH740</t>
  </si>
  <si>
    <t>SHIP38744</t>
  </si>
  <si>
    <t>KSIP47220</t>
  </si>
  <si>
    <t>GSL87</t>
  </si>
  <si>
    <t>SL37970</t>
  </si>
  <si>
    <t>GHL32546</t>
  </si>
  <si>
    <t>DNGBJ14</t>
  </si>
  <si>
    <t>GHIP43732</t>
  </si>
  <si>
    <t>GSIP14887</t>
  </si>
  <si>
    <t>RGYGSH743</t>
  </si>
  <si>
    <t>DMGL27232</t>
  </si>
  <si>
    <t>JPL15401</t>
  </si>
  <si>
    <t>DMGL23046</t>
  </si>
  <si>
    <t>DCDL40510</t>
  </si>
  <si>
    <t>YLIP45231</t>
  </si>
  <si>
    <t>GGL51869</t>
  </si>
  <si>
    <t>GMIP2</t>
  </si>
  <si>
    <t>HSL27841</t>
  </si>
  <si>
    <t>ARL26705</t>
  </si>
  <si>
    <t>DGL19558</t>
  </si>
  <si>
    <t>GHIP45048</t>
  </si>
  <si>
    <t>KRIP3</t>
  </si>
  <si>
    <t>KRMIP38197</t>
  </si>
  <si>
    <t>VSL53008</t>
  </si>
  <si>
    <t>GSIP32689</t>
  </si>
  <si>
    <t>BDGIP4</t>
  </si>
  <si>
    <t>GGIP72</t>
  </si>
  <si>
    <t>SHL25959</t>
  </si>
  <si>
    <t>SLIP72</t>
  </si>
  <si>
    <t>CKMST54109</t>
  </si>
  <si>
    <t>JPIP17253</t>
  </si>
  <si>
    <t>BKL42659</t>
  </si>
  <si>
    <t>DKSL40533</t>
  </si>
  <si>
    <t>MLVL42658</t>
  </si>
  <si>
    <t>GGL26370</t>
  </si>
  <si>
    <t>ARL3</t>
  </si>
  <si>
    <t>HRL23578</t>
  </si>
  <si>
    <t>DGL159</t>
  </si>
  <si>
    <t>BKIP45123</t>
  </si>
  <si>
    <t>CKML25457</t>
  </si>
  <si>
    <t>RGYKRL3227</t>
  </si>
  <si>
    <t>GSIP24469</t>
  </si>
  <si>
    <t>MDKL10</t>
  </si>
  <si>
    <t>BKL142</t>
  </si>
  <si>
    <t>GSL116</t>
  </si>
  <si>
    <t>GGL43867</t>
  </si>
  <si>
    <t>BL28144</t>
  </si>
  <si>
    <t>SHIP39255</t>
  </si>
  <si>
    <t>GHL33196</t>
  </si>
  <si>
    <t>KRMIP15878</t>
  </si>
  <si>
    <t>VSIP37001</t>
  </si>
  <si>
    <t>RGYBL2697</t>
  </si>
  <si>
    <t>GGL15253</t>
  </si>
  <si>
    <t>GGL182</t>
  </si>
  <si>
    <t>GHL96</t>
  </si>
  <si>
    <t>BL16948</t>
  </si>
  <si>
    <t>KSL45</t>
  </si>
  <si>
    <t>DNIP18981</t>
  </si>
  <si>
    <t>CML49430</t>
  </si>
  <si>
    <t>KSIP41053</t>
  </si>
  <si>
    <t>RGYKSL2722</t>
  </si>
  <si>
    <t>BKL23032</t>
  </si>
  <si>
    <t>KCHL53218</t>
  </si>
  <si>
    <t>VSL43231</t>
  </si>
  <si>
    <t>GGIP49230</t>
  </si>
  <si>
    <t>GGIP74</t>
  </si>
  <si>
    <t>CMIP41270</t>
  </si>
  <si>
    <t>ANTL48070</t>
  </si>
  <si>
    <t>MLVL31494</t>
  </si>
  <si>
    <t>KRL21005</t>
  </si>
  <si>
    <t>GNSL24887</t>
  </si>
  <si>
    <t>VSBJ36</t>
  </si>
  <si>
    <t>DGGL43917</t>
  </si>
  <si>
    <t>CDL57</t>
  </si>
  <si>
    <t>ARL29777</t>
  </si>
  <si>
    <t>VSL14</t>
  </si>
  <si>
    <t>GHIP39777</t>
  </si>
  <si>
    <t>KSL25818</t>
  </si>
  <si>
    <t>BLKUVSL50489</t>
  </si>
  <si>
    <t>CDL33101</t>
  </si>
  <si>
    <t>KRL35146</t>
  </si>
  <si>
    <t>GKNDIP39336</t>
  </si>
  <si>
    <t>GGL5</t>
  </si>
  <si>
    <t>VSL22</t>
  </si>
  <si>
    <t>KRMIP45191</t>
  </si>
  <si>
    <t>GSL18631</t>
  </si>
  <si>
    <t>DMLVL41891</t>
  </si>
  <si>
    <t>CKMIP65</t>
  </si>
  <si>
    <t>CML47121</t>
  </si>
  <si>
    <t>RGYSHH613</t>
  </si>
  <si>
    <t>KRIP38877</t>
  </si>
  <si>
    <t>KCHL52</t>
  </si>
  <si>
    <t>DGL162</t>
  </si>
  <si>
    <t>DGL12800</t>
  </si>
  <si>
    <t>GGIP45322</t>
  </si>
  <si>
    <t>HSL16</t>
  </si>
  <si>
    <t>JPL52627</t>
  </si>
  <si>
    <t>CML30271</t>
  </si>
  <si>
    <t>NDPL48080</t>
  </si>
  <si>
    <t>HRL18733</t>
  </si>
  <si>
    <t>RGYVSL4088</t>
  </si>
  <si>
    <t>BLKUGHL50519</t>
  </si>
  <si>
    <t>GGL55832</t>
  </si>
  <si>
    <t>CML109</t>
  </si>
  <si>
    <t>GKSOIP53393</t>
  </si>
  <si>
    <t>DVDHL40520</t>
  </si>
  <si>
    <t>BLIP39466</t>
  </si>
  <si>
    <t>CKML2</t>
  </si>
  <si>
    <t>KSIP45541</t>
  </si>
  <si>
    <t>ANTL37441</t>
  </si>
  <si>
    <t>CDL7</t>
  </si>
  <si>
    <t>SLIP24</t>
  </si>
  <si>
    <t>GGIP17101</t>
  </si>
  <si>
    <t>RGYVSL4083</t>
  </si>
  <si>
    <t>CDIP42102</t>
  </si>
  <si>
    <t>KSL109</t>
  </si>
  <si>
    <t>BNDL16363</t>
  </si>
  <si>
    <t>KSL100</t>
  </si>
  <si>
    <t>DNIP57</t>
  </si>
  <si>
    <t>BKL32</t>
  </si>
  <si>
    <t>ANTIP2</t>
  </si>
  <si>
    <t>DDGL41879</t>
  </si>
  <si>
    <t>DNIP83</t>
  </si>
  <si>
    <t>DBL40500</t>
  </si>
  <si>
    <t>GGL17563</t>
  </si>
  <si>
    <t>DGIP38112</t>
  </si>
  <si>
    <t>BKL5</t>
  </si>
  <si>
    <t>CDL52324</t>
  </si>
  <si>
    <t>GDSBJ11</t>
  </si>
  <si>
    <t>DSL41884</t>
  </si>
  <si>
    <t>GGL34607</t>
  </si>
  <si>
    <t>KCHL17</t>
  </si>
  <si>
    <t>ARLIP2</t>
  </si>
  <si>
    <t>CMST54113</t>
  </si>
  <si>
    <t>CML28689</t>
  </si>
  <si>
    <t>ARL49746</t>
  </si>
  <si>
    <t>VSL90</t>
  </si>
  <si>
    <t>BNDL64</t>
  </si>
  <si>
    <t>GSLIP35013</t>
  </si>
  <si>
    <t>GHLIP25520</t>
  </si>
  <si>
    <t>GGL48413</t>
  </si>
  <si>
    <t>HSL23972</t>
  </si>
  <si>
    <t>GHL27434</t>
  </si>
  <si>
    <t>KRBJ9</t>
  </si>
  <si>
    <t>BDG128</t>
  </si>
  <si>
    <t>BLKUKRL50488</t>
  </si>
  <si>
    <t>BNDL4</t>
  </si>
  <si>
    <t>RGBNDL1791</t>
  </si>
  <si>
    <t>KRL48</t>
  </si>
  <si>
    <t>KRIP16A</t>
  </si>
  <si>
    <t>CKML76</t>
  </si>
  <si>
    <t>CMIP40160</t>
  </si>
  <si>
    <t>SLIP24391</t>
  </si>
  <si>
    <t>GGIP37633</t>
  </si>
  <si>
    <t>BKL138</t>
  </si>
  <si>
    <t>C52470</t>
  </si>
  <si>
    <t>BL56066</t>
  </si>
  <si>
    <t>GSL146</t>
  </si>
  <si>
    <t>ANTIP21173</t>
  </si>
  <si>
    <t>GGL15084</t>
  </si>
  <si>
    <t>GHL158</t>
  </si>
  <si>
    <t>BKL15414</t>
  </si>
  <si>
    <t>GGIP44747</t>
  </si>
  <si>
    <t>DKRL40553</t>
  </si>
  <si>
    <t>VDHL38</t>
  </si>
  <si>
    <t>CKML11178</t>
  </si>
  <si>
    <t>SL14113</t>
  </si>
  <si>
    <t>DMGL31304</t>
  </si>
  <si>
    <t>CML54378</t>
  </si>
  <si>
    <t>SHL110</t>
  </si>
  <si>
    <t>SHL69</t>
  </si>
  <si>
    <t>GHL71</t>
  </si>
  <si>
    <t>KSL71</t>
  </si>
  <si>
    <t>KSL55840</t>
  </si>
  <si>
    <t>KSL44</t>
  </si>
  <si>
    <t>BKIP38468</t>
  </si>
  <si>
    <t>DGL18791</t>
  </si>
  <si>
    <t>VSL43660</t>
  </si>
  <si>
    <t>CML35991</t>
  </si>
  <si>
    <t>GHL130</t>
  </si>
  <si>
    <t>SLIP46930</t>
  </si>
  <si>
    <t>GGL17511</t>
  </si>
  <si>
    <t>KSL36053</t>
  </si>
  <si>
    <t>CML5</t>
  </si>
  <si>
    <t>BKIP55284</t>
  </si>
  <si>
    <t>RGYKSL3290</t>
  </si>
  <si>
    <t>SLIP67</t>
  </si>
  <si>
    <t>CMIP39408</t>
  </si>
  <si>
    <t>MLVL59</t>
  </si>
  <si>
    <t>DGIP38852</t>
  </si>
  <si>
    <t>ANT47</t>
  </si>
  <si>
    <t>GHL32</t>
  </si>
  <si>
    <t>BDGIP1</t>
  </si>
  <si>
    <t>RGYKRL3226</t>
  </si>
  <si>
    <t>HSIP15746</t>
  </si>
  <si>
    <t>GGL34528</t>
  </si>
  <si>
    <t>VDHL36244</t>
  </si>
  <si>
    <t>MDKL35000</t>
  </si>
  <si>
    <t>GHST54146</t>
  </si>
  <si>
    <t>DGST54137</t>
  </si>
  <si>
    <t>GGL15077</t>
  </si>
  <si>
    <t>BKL89</t>
  </si>
  <si>
    <t>CKMIP45</t>
  </si>
  <si>
    <t>KRL29</t>
  </si>
  <si>
    <t>JPL52043</t>
  </si>
  <si>
    <t>SL111</t>
  </si>
  <si>
    <t>RGYKRK671</t>
  </si>
  <si>
    <t>SHL89</t>
  </si>
  <si>
    <t>SHL31967</t>
  </si>
  <si>
    <t>BNDIP33888</t>
  </si>
  <si>
    <t>DGIP38505</t>
  </si>
  <si>
    <t>CDL91</t>
  </si>
  <si>
    <t>BLKTJ26</t>
  </si>
  <si>
    <t>BKIP6</t>
  </si>
  <si>
    <t>DGWP36967</t>
  </si>
  <si>
    <t>DGL44406</t>
  </si>
  <si>
    <t>KRIP4</t>
  </si>
  <si>
    <t>BL26498</t>
  </si>
  <si>
    <t>HMKL55117</t>
  </si>
  <si>
    <t>GNSIP3</t>
  </si>
  <si>
    <t>KSL55573</t>
  </si>
  <si>
    <t>KSIP22711</t>
  </si>
  <si>
    <t>C30466</t>
  </si>
  <si>
    <t>GSL49439</t>
  </si>
  <si>
    <t>CKML92</t>
  </si>
  <si>
    <t>BDGL23650</t>
  </si>
  <si>
    <t>CKMIP70</t>
  </si>
  <si>
    <t>JPIP18937</t>
  </si>
  <si>
    <t>GHL25732</t>
  </si>
  <si>
    <t>DGL29</t>
  </si>
  <si>
    <t>VSIP46681</t>
  </si>
  <si>
    <t>CML87</t>
  </si>
  <si>
    <t>GGL48596</t>
  </si>
  <si>
    <t>GGL17104</t>
  </si>
  <si>
    <t>SL38193</t>
  </si>
  <si>
    <t>GSL126</t>
  </si>
  <si>
    <t>CMIP27576</t>
  </si>
  <si>
    <t>GGIP62</t>
  </si>
  <si>
    <t>BNDL43968</t>
  </si>
  <si>
    <t>GSBJ41</t>
  </si>
  <si>
    <t>ARLIP1</t>
  </si>
  <si>
    <t>GGL14084</t>
  </si>
  <si>
    <t>SHL31001</t>
  </si>
  <si>
    <t>SL32696</t>
  </si>
  <si>
    <t>GNSL17512</t>
  </si>
  <si>
    <t>DKSL40530</t>
  </si>
  <si>
    <t>MLVIP39812</t>
  </si>
  <si>
    <t>DNIP17059</t>
  </si>
  <si>
    <t>GKGGIP33695</t>
  </si>
  <si>
    <t>GSL16</t>
  </si>
  <si>
    <t>CKML23505</t>
  </si>
  <si>
    <t>KCHIP16767</t>
  </si>
  <si>
    <t>SHIP39204</t>
  </si>
  <si>
    <t>GGL18024</t>
  </si>
  <si>
    <t>SHL35233</t>
  </si>
  <si>
    <t>RGYKCH754</t>
  </si>
  <si>
    <t>ANTST54114</t>
  </si>
  <si>
    <t>SHL44668</t>
  </si>
  <si>
    <t>NDPL36835</t>
  </si>
  <si>
    <t>GSIP47475</t>
  </si>
  <si>
    <t>GNSIP23835</t>
  </si>
  <si>
    <t>KRMIP17360</t>
  </si>
  <si>
    <t>GHIP42578</t>
  </si>
  <si>
    <t>BNDL36194</t>
  </si>
  <si>
    <t>CML72</t>
  </si>
  <si>
    <t>KLKIP41</t>
  </si>
  <si>
    <t>DMGIP7</t>
  </si>
  <si>
    <t>SL42718</t>
  </si>
  <si>
    <t>TP4180</t>
  </si>
  <si>
    <t>CDLBJ1</t>
  </si>
  <si>
    <t>GHL62</t>
  </si>
  <si>
    <t>CML31441</t>
  </si>
  <si>
    <t>CML1</t>
  </si>
  <si>
    <t>RGYKSL3276</t>
  </si>
  <si>
    <t>KRL68</t>
  </si>
  <si>
    <t>GSL187</t>
  </si>
  <si>
    <t>BL106</t>
  </si>
  <si>
    <t>SHL36208</t>
  </si>
  <si>
    <t>JPL23641</t>
  </si>
  <si>
    <t>BL24803</t>
  </si>
  <si>
    <t>BNDIP22131</t>
  </si>
  <si>
    <t>VSL50018</t>
  </si>
  <si>
    <t>VDHIP46992</t>
  </si>
  <si>
    <t>DGL33311</t>
  </si>
  <si>
    <t>RGYGHL569</t>
  </si>
  <si>
    <t>GSIP45642</t>
  </si>
  <si>
    <t>BL93</t>
  </si>
  <si>
    <t>JPL15</t>
  </si>
  <si>
    <t>RGYKRL3230</t>
  </si>
  <si>
    <t>MLVIP22470</t>
  </si>
  <si>
    <t>GHL48414</t>
  </si>
  <si>
    <t>DGL53687</t>
  </si>
  <si>
    <t>CML15145</t>
  </si>
  <si>
    <t>MLVIP28152</t>
  </si>
  <si>
    <t>SHL19068</t>
  </si>
  <si>
    <t>VDHL11421</t>
  </si>
  <si>
    <t>KSIP48108</t>
  </si>
  <si>
    <t>RGYGLND1837</t>
  </si>
  <si>
    <t>ARL26430</t>
  </si>
  <si>
    <t>TP4195</t>
  </si>
  <si>
    <t>GHIP44901</t>
  </si>
  <si>
    <t>CMIP22391</t>
  </si>
  <si>
    <t>KRLBJ2</t>
  </si>
  <si>
    <t>CKMIP44839</t>
  </si>
  <si>
    <t>JPL64</t>
  </si>
  <si>
    <t>SL37211</t>
  </si>
  <si>
    <t>RGYCML3337</t>
  </si>
  <si>
    <t>CKML30778</t>
  </si>
  <si>
    <t>GNSIP22346</t>
  </si>
  <si>
    <t>CIP245</t>
  </si>
  <si>
    <t>SL108</t>
  </si>
  <si>
    <t>RGMDKL3182</t>
  </si>
  <si>
    <t>DGIP42878</t>
  </si>
  <si>
    <t>BNDIP22397</t>
  </si>
  <si>
    <t>GGIP24468</t>
  </si>
  <si>
    <t>KRML5</t>
  </si>
  <si>
    <t>JVIP35172</t>
  </si>
  <si>
    <t>VDHL49</t>
  </si>
  <si>
    <t>GGL16638</t>
  </si>
  <si>
    <t>BNDIP43260</t>
  </si>
  <si>
    <t>GHL22287</t>
  </si>
  <si>
    <t>SL47001</t>
  </si>
  <si>
    <t>CIP171</t>
  </si>
  <si>
    <t>BNDL25828</t>
  </si>
  <si>
    <t>DMGL47508</t>
  </si>
  <si>
    <t>BNDL13673</t>
  </si>
  <si>
    <t>CDL35919</t>
  </si>
  <si>
    <t>DNGBJ107</t>
  </si>
  <si>
    <t>SLST54142</t>
  </si>
  <si>
    <t>ANT10</t>
  </si>
  <si>
    <t>DGL75</t>
  </si>
  <si>
    <t>BDG15015</t>
  </si>
  <si>
    <t>RGCKML3162</t>
  </si>
  <si>
    <t>CDL21588</t>
  </si>
  <si>
    <t>MDKL43431</t>
  </si>
  <si>
    <t>SLST52945</t>
  </si>
  <si>
    <t>RGYGHL571</t>
  </si>
  <si>
    <t>GSL43534</t>
  </si>
  <si>
    <t>GHL48862</t>
  </si>
  <si>
    <t>CKMIP28204</t>
  </si>
  <si>
    <t>HSIP25734</t>
  </si>
  <si>
    <t>RGYJPL2658</t>
  </si>
  <si>
    <t>DBKL40455</t>
  </si>
  <si>
    <t>VDHL52700</t>
  </si>
  <si>
    <t>BLKUGHL50494</t>
  </si>
  <si>
    <t>RGYDGL3390</t>
  </si>
  <si>
    <t>RGYBKL718</t>
  </si>
  <si>
    <t>SHL66</t>
  </si>
  <si>
    <t>GSL157</t>
  </si>
  <si>
    <t>KRIP34654</t>
  </si>
  <si>
    <t>GGIP14850</t>
  </si>
  <si>
    <t>BKIP20</t>
  </si>
  <si>
    <t>MDLKTJ12</t>
  </si>
  <si>
    <t>DGIP35687</t>
  </si>
  <si>
    <t>GGL50893</t>
  </si>
  <si>
    <t>DCKNL51105</t>
  </si>
  <si>
    <t>GSL29661</t>
  </si>
  <si>
    <t>KRL63</t>
  </si>
  <si>
    <t>CML31383</t>
  </si>
  <si>
    <t>MLVIP36860</t>
  </si>
  <si>
    <t>CKMIP68</t>
  </si>
  <si>
    <t>ANTBJ3</t>
  </si>
  <si>
    <t>JPL15915</t>
  </si>
  <si>
    <t>VSL98</t>
  </si>
  <si>
    <t>GGIP48552</t>
  </si>
  <si>
    <t>VDHL43859</t>
  </si>
  <si>
    <t>GSL51893</t>
  </si>
  <si>
    <t>C33808</t>
  </si>
  <si>
    <t>BLIP54193</t>
  </si>
  <si>
    <t>DBL43901</t>
  </si>
  <si>
    <t>SLIP71</t>
  </si>
  <si>
    <t>JVIP36091</t>
  </si>
  <si>
    <t>BDG107</t>
  </si>
  <si>
    <t>BCDL40834</t>
  </si>
  <si>
    <t>GSL17214</t>
  </si>
  <si>
    <t>KRLBJ1</t>
  </si>
  <si>
    <t>GHIP40190</t>
  </si>
  <si>
    <t>GSIP45412</t>
  </si>
  <si>
    <t>CIP149</t>
  </si>
  <si>
    <t>VDIP19644</t>
  </si>
  <si>
    <t>KSL87</t>
  </si>
  <si>
    <t>DGL174</t>
  </si>
  <si>
    <t>JPIP54842</t>
  </si>
  <si>
    <t>GGL26372</t>
  </si>
  <si>
    <t>GGST54117</t>
  </si>
  <si>
    <t>BL128</t>
  </si>
  <si>
    <t>TP4300</t>
  </si>
  <si>
    <t>GHIP38306</t>
  </si>
  <si>
    <t>RGYMLG529</t>
  </si>
  <si>
    <t>DVDHL40519</t>
  </si>
  <si>
    <t>KSLBJ6</t>
  </si>
  <si>
    <t>KCHIP35433</t>
  </si>
  <si>
    <t>DCDL40511</t>
  </si>
  <si>
    <t>BL110</t>
  </si>
  <si>
    <t>GSL97</t>
  </si>
  <si>
    <t>RGMDKL3197</t>
  </si>
  <si>
    <t>GGL20433</t>
  </si>
  <si>
    <t>BAIP46775</t>
  </si>
  <si>
    <t>DNGBJ70</t>
  </si>
  <si>
    <t>KSL94</t>
  </si>
  <si>
    <t>C36136</t>
  </si>
  <si>
    <t>VDHIP2</t>
  </si>
  <si>
    <t>BL123</t>
  </si>
  <si>
    <t>CML40642</t>
  </si>
  <si>
    <t>CKML24</t>
  </si>
  <si>
    <t>BKLBJ16</t>
  </si>
  <si>
    <t>CIP241</t>
  </si>
  <si>
    <t>GGIP30269</t>
  </si>
  <si>
    <t>DGL22117</t>
  </si>
  <si>
    <t>MHL26</t>
  </si>
  <si>
    <t>KCHL24</t>
  </si>
  <si>
    <t>CKMIP49</t>
  </si>
  <si>
    <t>GGL25990</t>
  </si>
  <si>
    <t>BL144</t>
  </si>
  <si>
    <t>KSIP43495</t>
  </si>
  <si>
    <t>VSL49631</t>
  </si>
  <si>
    <t>JPL13963</t>
  </si>
  <si>
    <t>GGBJ18</t>
  </si>
  <si>
    <t>BL33</t>
  </si>
  <si>
    <t>RGYARL2143</t>
  </si>
  <si>
    <t>VSL59</t>
  </si>
  <si>
    <t>BKL18490</t>
  </si>
  <si>
    <t>DGL55523</t>
  </si>
  <si>
    <t>JPL15155</t>
  </si>
  <si>
    <t>MLVBJ8</t>
  </si>
  <si>
    <t>VSL33119</t>
  </si>
  <si>
    <t>VDHIP42609</t>
  </si>
  <si>
    <t>KRMIP25902</t>
  </si>
  <si>
    <t>GSIP46973</t>
  </si>
  <si>
    <t>GHL105</t>
  </si>
  <si>
    <t>CML18680</t>
  </si>
  <si>
    <t>CKML49424</t>
  </si>
  <si>
    <t>BL75</t>
  </si>
  <si>
    <t>MLVIP30369</t>
  </si>
  <si>
    <t>SHL106</t>
  </si>
  <si>
    <t>MLVIP37258</t>
  </si>
  <si>
    <t>GGIP56</t>
  </si>
  <si>
    <t>BL32782</t>
  </si>
  <si>
    <t>MLVIP40425</t>
  </si>
  <si>
    <t>KSL50976</t>
  </si>
  <si>
    <t>DNGIP22453</t>
  </si>
  <si>
    <t>KRMIP22403</t>
  </si>
  <si>
    <t>KSIP50016</t>
  </si>
  <si>
    <t>BKL67</t>
  </si>
  <si>
    <t>KSL130</t>
  </si>
  <si>
    <t>GHIP48484</t>
  </si>
  <si>
    <t>BDG21</t>
  </si>
  <si>
    <t>CML26618</t>
  </si>
  <si>
    <t>SHL35646</t>
  </si>
  <si>
    <t>DNIP148</t>
  </si>
  <si>
    <t>CMIP45228</t>
  </si>
  <si>
    <t>BLIP23906</t>
  </si>
  <si>
    <t>DNIP168</t>
  </si>
  <si>
    <t>DNGBJ112</t>
  </si>
  <si>
    <t>CML27337</t>
  </si>
  <si>
    <t>KSL55927</t>
  </si>
  <si>
    <t>MLVL18896</t>
  </si>
  <si>
    <t>KSL13778</t>
  </si>
  <si>
    <t>KSL74</t>
  </si>
  <si>
    <t>NDIP42164</t>
  </si>
  <si>
    <t>ARL42854</t>
  </si>
  <si>
    <t>ARL40382</t>
  </si>
  <si>
    <t>CKML36366</t>
  </si>
  <si>
    <t>GSIP14884</t>
  </si>
  <si>
    <t>BL35739</t>
  </si>
  <si>
    <t>DGL26501</t>
  </si>
  <si>
    <t>RGYBL2636</t>
  </si>
  <si>
    <t>JVIP23907</t>
  </si>
  <si>
    <t>GGL34658</t>
  </si>
  <si>
    <t>CDIP53464</t>
  </si>
  <si>
    <t>GGL93</t>
  </si>
  <si>
    <t>RGKRML1873</t>
  </si>
  <si>
    <t>SHL61</t>
  </si>
  <si>
    <t>ANTIP27</t>
  </si>
  <si>
    <t>GSIP8</t>
  </si>
  <si>
    <t>SLIP56</t>
  </si>
  <si>
    <t>CML29650</t>
  </si>
  <si>
    <t>SHL42369</t>
  </si>
  <si>
    <t>VSIP46680</t>
  </si>
  <si>
    <t>CML69</t>
  </si>
  <si>
    <t>GSL14593</t>
  </si>
  <si>
    <t>CML39147</t>
  </si>
  <si>
    <t>VSL43659</t>
  </si>
  <si>
    <t>DGIP19569</t>
  </si>
  <si>
    <t>MSSHL20522</t>
  </si>
  <si>
    <t>GGIP71</t>
  </si>
  <si>
    <t>RGYKSL3291</t>
  </si>
  <si>
    <t>JVIP35171</t>
  </si>
  <si>
    <t>GHIP20</t>
  </si>
  <si>
    <t>GGL23649</t>
  </si>
  <si>
    <t>VSL56</t>
  </si>
  <si>
    <t>GSL51</t>
  </si>
  <si>
    <t>KRL31904</t>
  </si>
  <si>
    <t>SL88</t>
  </si>
  <si>
    <t>CKMIP33</t>
  </si>
  <si>
    <t>CDIP38417</t>
  </si>
  <si>
    <t>DGIP33628</t>
  </si>
  <si>
    <t>KRIP35928</t>
  </si>
  <si>
    <t>GGGIP8</t>
  </si>
  <si>
    <t>DNIP51</t>
  </si>
  <si>
    <t>GSL43363</t>
  </si>
  <si>
    <t>VSL20911</t>
  </si>
  <si>
    <t>SLIP25642</t>
  </si>
  <si>
    <t>GGL138</t>
  </si>
  <si>
    <t>DGIP24134</t>
  </si>
  <si>
    <t>DNIP17058</t>
  </si>
  <si>
    <t>VSL31914</t>
  </si>
  <si>
    <t>GHL148</t>
  </si>
  <si>
    <t>GGGIP9</t>
  </si>
  <si>
    <t>ARL16362</t>
  </si>
  <si>
    <t>BDG22780</t>
  </si>
  <si>
    <t>DGWS40364</t>
  </si>
  <si>
    <t>BDGST54121</t>
  </si>
  <si>
    <t>CKML55087</t>
  </si>
  <si>
    <t>CDL22282</t>
  </si>
  <si>
    <t>GHIP44903</t>
  </si>
  <si>
    <t>BDGST54120</t>
  </si>
  <si>
    <t>VSL15943</t>
  </si>
  <si>
    <t>KLKIP153</t>
  </si>
  <si>
    <t>MSSHL20519</t>
  </si>
  <si>
    <t>GGL55078</t>
  </si>
  <si>
    <t>SLIP25</t>
  </si>
  <si>
    <t>BNDL42727</t>
  </si>
  <si>
    <t>DGL44616</t>
  </si>
  <si>
    <t>BNDL50326</t>
  </si>
  <si>
    <t>SL30153</t>
  </si>
  <si>
    <t>DNIP108-1</t>
  </si>
  <si>
    <t>RGYCDL3319</t>
  </si>
  <si>
    <t>CML25998</t>
  </si>
  <si>
    <t>CML20701</t>
  </si>
  <si>
    <t>MLVL15138</t>
  </si>
  <si>
    <t>GHL16439</t>
  </si>
  <si>
    <t>BKIP45547</t>
  </si>
  <si>
    <t>VDHL23</t>
  </si>
  <si>
    <t>BAIP40689</t>
  </si>
  <si>
    <t>RGYVSL4070</t>
  </si>
  <si>
    <t>GHST54147</t>
  </si>
  <si>
    <t>DBL43908</t>
  </si>
  <si>
    <t>GSIP41363</t>
  </si>
  <si>
    <t>SLIP33254</t>
  </si>
  <si>
    <t>VSL33422</t>
  </si>
  <si>
    <t>GGL33651</t>
  </si>
  <si>
    <t>NDBJ11</t>
  </si>
  <si>
    <t>BKL27782</t>
  </si>
  <si>
    <t>DBL40503</t>
  </si>
  <si>
    <t>BKL92</t>
  </si>
  <si>
    <t>CML32377</t>
  </si>
  <si>
    <t>DBKL40462</t>
  </si>
  <si>
    <t>RGYGGL4121</t>
  </si>
  <si>
    <t>DMLVL42217</t>
  </si>
  <si>
    <t>BKL19638</t>
  </si>
  <si>
    <t>CDBJ13</t>
  </si>
  <si>
    <t>JVIP35758</t>
  </si>
  <si>
    <t>JPL51003</t>
  </si>
  <si>
    <t>GSL109</t>
  </si>
  <si>
    <t>DNIP41</t>
  </si>
  <si>
    <t>DNIP106</t>
  </si>
  <si>
    <t>C20116</t>
  </si>
  <si>
    <t>KRL8</t>
  </si>
  <si>
    <t>GGL48595</t>
  </si>
  <si>
    <t>KRML42362</t>
  </si>
  <si>
    <t>HSL53164</t>
  </si>
  <si>
    <t>BLIP32193</t>
  </si>
  <si>
    <t>DGL49041</t>
  </si>
  <si>
    <t>BDGL20686</t>
  </si>
  <si>
    <t>RGHKPL4134</t>
  </si>
  <si>
    <t>KRML17316</t>
  </si>
  <si>
    <t>CML37308</t>
  </si>
  <si>
    <t>GHL19065</t>
  </si>
  <si>
    <t>JPL13682</t>
  </si>
  <si>
    <t>GGL14083</t>
  </si>
  <si>
    <t>BDGL34389</t>
  </si>
  <si>
    <t>GSL41932</t>
  </si>
  <si>
    <t>GSL36448</t>
  </si>
  <si>
    <t>BDGL23970</t>
  </si>
  <si>
    <t>KSIP44554</t>
  </si>
  <si>
    <t>DMLVL51118</t>
  </si>
  <si>
    <t>BLKUBDGL50500</t>
  </si>
  <si>
    <t>RGYKRL3245</t>
  </si>
  <si>
    <t>KSL70</t>
  </si>
  <si>
    <t>GGL34025</t>
  </si>
  <si>
    <t>SLIP49476</t>
  </si>
  <si>
    <t>SHP2</t>
  </si>
  <si>
    <t>MLVL21780</t>
  </si>
  <si>
    <t>HSL10</t>
  </si>
  <si>
    <t>DNGBJ68</t>
  </si>
  <si>
    <t>BKL28702</t>
  </si>
  <si>
    <t>GSBJ9</t>
  </si>
  <si>
    <t>KSL49034</t>
  </si>
  <si>
    <t>BLKUMLVL50481</t>
  </si>
  <si>
    <t>VSL70</t>
  </si>
  <si>
    <t>CKMIP15621</t>
  </si>
  <si>
    <t>CKMIP37928</t>
  </si>
  <si>
    <t>SHL39204</t>
  </si>
  <si>
    <t>BNDL19736</t>
  </si>
  <si>
    <t>BLIP14900</t>
  </si>
  <si>
    <t>TP4053</t>
  </si>
  <si>
    <t>CIP403</t>
  </si>
  <si>
    <t>DBL40479</t>
  </si>
  <si>
    <t>CKMIP37</t>
  </si>
  <si>
    <t>DNIP18956</t>
  </si>
  <si>
    <t>KCHL34903</t>
  </si>
  <si>
    <t>DGL20678</t>
  </si>
  <si>
    <t>CDIP38266</t>
  </si>
  <si>
    <t>BLBJ35</t>
  </si>
  <si>
    <t>DNIP23</t>
  </si>
  <si>
    <t>BDGIP46756</t>
  </si>
  <si>
    <t>RGYHRL1866</t>
  </si>
  <si>
    <t>RGYSHH599</t>
  </si>
  <si>
    <t>DGL31242</t>
  </si>
  <si>
    <t>SHL47855</t>
  </si>
  <si>
    <t>ANTIP24660</t>
  </si>
  <si>
    <t>CML35</t>
  </si>
  <si>
    <t>BLIP38080</t>
  </si>
  <si>
    <t>BDGIP43690</t>
  </si>
  <si>
    <t>CMIP30937</t>
  </si>
  <si>
    <t>KCHL7</t>
  </si>
  <si>
    <t>GHL32610</t>
  </si>
  <si>
    <t>GHL18332</t>
  </si>
  <si>
    <t>DNIP67-1</t>
  </si>
  <si>
    <t>DGL49330</t>
  </si>
  <si>
    <t>CDIP53466</t>
  </si>
  <si>
    <t>GNSIP19821</t>
  </si>
  <si>
    <t>GSL26</t>
  </si>
  <si>
    <t>KRL25737</t>
  </si>
  <si>
    <t>GGL48280</t>
  </si>
  <si>
    <t>BKL35102</t>
  </si>
  <si>
    <t>GNSIP16</t>
  </si>
  <si>
    <t>RGYVSL4071</t>
  </si>
  <si>
    <t>BLIP38724</t>
  </si>
  <si>
    <t>BKL44727</t>
  </si>
  <si>
    <t>KCHL45</t>
  </si>
  <si>
    <t>KRL46539</t>
  </si>
  <si>
    <t>GGKTJ4</t>
  </si>
  <si>
    <t>GHL32565</t>
  </si>
  <si>
    <t>GSL25</t>
  </si>
  <si>
    <t>CDIP42016</t>
  </si>
  <si>
    <t>DBL43829</t>
  </si>
  <si>
    <t>VSL108</t>
  </si>
  <si>
    <t>ANTST54123</t>
  </si>
  <si>
    <t>DNIP12</t>
  </si>
  <si>
    <t>SHL25445</t>
  </si>
  <si>
    <t>CML56</t>
  </si>
  <si>
    <t>CKMIP38077</t>
  </si>
  <si>
    <t>BL42427</t>
  </si>
  <si>
    <t>ANT33</t>
  </si>
  <si>
    <t>DNGBJ34</t>
  </si>
  <si>
    <t>GSIP17</t>
  </si>
  <si>
    <t>CML21060</t>
  </si>
  <si>
    <t>GSIP42855</t>
  </si>
  <si>
    <t>CKML46243</t>
  </si>
  <si>
    <t>SLIP68</t>
  </si>
  <si>
    <t>BNDIP44556</t>
  </si>
  <si>
    <t>GSL15240</t>
  </si>
  <si>
    <t>NDPL27</t>
  </si>
  <si>
    <t>BLIP38371</t>
  </si>
  <si>
    <t>BL33227</t>
  </si>
  <si>
    <t>BKIP72</t>
  </si>
  <si>
    <t>CDIP38874</t>
  </si>
  <si>
    <t>RGYJPL2652</t>
  </si>
  <si>
    <t>MSSHL20518</t>
  </si>
  <si>
    <t>GHIP44905</t>
  </si>
  <si>
    <t>CIP163</t>
  </si>
  <si>
    <t>KRLBJ9</t>
  </si>
  <si>
    <t>BL152</t>
  </si>
  <si>
    <t>BL46706</t>
  </si>
  <si>
    <t>BL150</t>
  </si>
  <si>
    <t>BL37065</t>
  </si>
  <si>
    <t>RGYDGL3383</t>
  </si>
  <si>
    <t>BDGL41300</t>
  </si>
  <si>
    <t>VSIP3</t>
  </si>
  <si>
    <t>GNSIP15741</t>
  </si>
  <si>
    <t>MDBJ106</t>
  </si>
  <si>
    <t>MLVIP22126</t>
  </si>
  <si>
    <t>DGL32017</t>
  </si>
  <si>
    <t>RGYCML2618</t>
  </si>
  <si>
    <t>BLKUSHL50522</t>
  </si>
  <si>
    <t>C55427</t>
  </si>
  <si>
    <t>BNDL10548</t>
  </si>
  <si>
    <t>RGYVSL4099</t>
  </si>
  <si>
    <t>BLKUSHL50436</t>
  </si>
  <si>
    <t>GGL24888</t>
  </si>
  <si>
    <t>BL139</t>
  </si>
  <si>
    <t>VSIP45534</t>
  </si>
  <si>
    <t>DMGL46285</t>
  </si>
  <si>
    <t>GNSL20200</t>
  </si>
  <si>
    <t>BL55466</t>
  </si>
  <si>
    <t>BDG113</t>
  </si>
  <si>
    <t>GGL42233</t>
  </si>
  <si>
    <t>BLKTJ11</t>
  </si>
  <si>
    <t>GSBJ26</t>
  </si>
  <si>
    <t>RGYGHL566</t>
  </si>
  <si>
    <t>SL101</t>
  </si>
  <si>
    <t>DKRL40556</t>
  </si>
  <si>
    <t>KSL24</t>
  </si>
  <si>
    <t>CKML34892</t>
  </si>
  <si>
    <t>BKL95</t>
  </si>
  <si>
    <t>GHIP45793</t>
  </si>
  <si>
    <t>GNSIP14877</t>
  </si>
  <si>
    <t>MLVIP16724</t>
  </si>
  <si>
    <t>RGYBKL719</t>
  </si>
  <si>
    <t>BLBJ19</t>
  </si>
  <si>
    <t>DNGIP47693</t>
  </si>
  <si>
    <t>BLKUKRL50486</t>
  </si>
  <si>
    <t>MDBJ104</t>
  </si>
  <si>
    <t>BDGL26941</t>
  </si>
  <si>
    <t>CKMIP21750</t>
  </si>
  <si>
    <t>SHP27234</t>
  </si>
  <si>
    <t>BDGBJ16</t>
  </si>
  <si>
    <t>KSIP32991</t>
  </si>
  <si>
    <t>RGYGSH741</t>
  </si>
  <si>
    <t>DKSL40532</t>
  </si>
  <si>
    <t>SHL37382</t>
  </si>
  <si>
    <t>GGIP28184</t>
  </si>
  <si>
    <t>KLKIP42</t>
  </si>
  <si>
    <t>GHL52377</t>
  </si>
  <si>
    <t>GSL140</t>
  </si>
  <si>
    <t>NDPIP12576</t>
  </si>
  <si>
    <t>GGIP63</t>
  </si>
  <si>
    <t>HRL53666</t>
  </si>
  <si>
    <t>RGYGHL583</t>
  </si>
  <si>
    <t>SL107</t>
  </si>
  <si>
    <t>GHL110</t>
  </si>
  <si>
    <t>GNSL2</t>
  </si>
  <si>
    <t>GSL48159</t>
  </si>
  <si>
    <t>KRML15312</t>
  </si>
  <si>
    <t>GSL127</t>
  </si>
  <si>
    <t>BL105</t>
  </si>
  <si>
    <t>SHL53862</t>
  </si>
  <si>
    <t>DGIP35460</t>
  </si>
  <si>
    <t>JPL37590</t>
  </si>
  <si>
    <t>BDG109</t>
  </si>
  <si>
    <t>RGYKRK657</t>
  </si>
  <si>
    <t>GGL23579</t>
  </si>
  <si>
    <t>VSIP35993</t>
  </si>
  <si>
    <t>BKL39237</t>
  </si>
  <si>
    <t>DGL29747</t>
  </si>
  <si>
    <t>DGL21375</t>
  </si>
  <si>
    <t>GKSHIP42345</t>
  </si>
  <si>
    <t>BL38842</t>
  </si>
  <si>
    <t>GGL14</t>
  </si>
  <si>
    <t>BLKUDMGL50560</t>
  </si>
  <si>
    <t>BKIP24463</t>
  </si>
  <si>
    <t>SL49</t>
  </si>
  <si>
    <t>VDHIP39583</t>
  </si>
  <si>
    <t>GHL128</t>
  </si>
  <si>
    <t>DNIP129</t>
  </si>
  <si>
    <t>BL25731</t>
  </si>
  <si>
    <t>SL15405</t>
  </si>
  <si>
    <t>CKNIP47083</t>
  </si>
  <si>
    <t>GSL17675</t>
  </si>
  <si>
    <t>JVIP54246</t>
  </si>
  <si>
    <t>KSL53419</t>
  </si>
  <si>
    <t>RGYKSL3280</t>
  </si>
  <si>
    <t>DGL15201</t>
  </si>
  <si>
    <t>JPL32</t>
  </si>
  <si>
    <t>BKL9</t>
  </si>
  <si>
    <t>BKL17248</t>
  </si>
  <si>
    <t>SL34312</t>
  </si>
  <si>
    <t>GKDMGIP52660</t>
  </si>
  <si>
    <t>SL23913</t>
  </si>
  <si>
    <t>GSL33966</t>
  </si>
  <si>
    <t>GKGIP30284</t>
  </si>
  <si>
    <t>GSL57</t>
  </si>
  <si>
    <t>JPL46839</t>
  </si>
  <si>
    <t>GSL147</t>
  </si>
  <si>
    <t>BLKUGHL50562</t>
  </si>
  <si>
    <t>BKL46</t>
  </si>
  <si>
    <t>GSL26699</t>
  </si>
  <si>
    <t>CDL36</t>
  </si>
  <si>
    <t>BDG18215</t>
  </si>
  <si>
    <t>KRBJ5</t>
  </si>
  <si>
    <t>GGL21140</t>
  </si>
  <si>
    <t>GHL126</t>
  </si>
  <si>
    <t>KCHLBJ4</t>
  </si>
  <si>
    <t>GHIP48719</t>
  </si>
  <si>
    <t>VSIP38726</t>
  </si>
  <si>
    <t>GGIP27</t>
  </si>
  <si>
    <t>C421100985</t>
  </si>
  <si>
    <t>CML24013</t>
  </si>
  <si>
    <t>CMBJ2</t>
  </si>
  <si>
    <t>GHL106</t>
  </si>
  <si>
    <t>KSLKTJ18</t>
  </si>
  <si>
    <t>BHBJ4</t>
  </si>
  <si>
    <t>CDL26713</t>
  </si>
  <si>
    <t>BKL33</t>
  </si>
  <si>
    <t>KSIP38114</t>
  </si>
  <si>
    <t>SHL43662</t>
  </si>
  <si>
    <t>SLIP38</t>
  </si>
  <si>
    <t>SHL121</t>
  </si>
  <si>
    <t>DGNIP41235</t>
  </si>
  <si>
    <t>RGYGHL563</t>
  </si>
  <si>
    <t>SLIP40362</t>
  </si>
  <si>
    <t>GGL32376</t>
  </si>
  <si>
    <t>GGIP33</t>
  </si>
  <si>
    <t>NDPL1</t>
  </si>
  <si>
    <t>SL16497</t>
  </si>
  <si>
    <t>RGYGHL568</t>
  </si>
  <si>
    <t>GHIP45357</t>
  </si>
  <si>
    <t>GHL48593</t>
  </si>
  <si>
    <t>HSL29956</t>
  </si>
  <si>
    <t>DGL34705</t>
  </si>
  <si>
    <t>BLBJ12</t>
  </si>
  <si>
    <t>GSIP13</t>
  </si>
  <si>
    <t>CIP29-2</t>
  </si>
  <si>
    <t>VSL96</t>
  </si>
  <si>
    <t>CDIP38263</t>
  </si>
  <si>
    <t>KRML40758</t>
  </si>
  <si>
    <t>KRML35986</t>
  </si>
  <si>
    <t>LIP55175</t>
  </si>
  <si>
    <t>KSIP48251</t>
  </si>
  <si>
    <t>GGIP22890</t>
  </si>
  <si>
    <t>MLVIP45203</t>
  </si>
  <si>
    <t>GGIP21414</t>
  </si>
  <si>
    <t>RGKRML3313</t>
  </si>
  <si>
    <t>DMGIP40</t>
  </si>
  <si>
    <t>HRL19191</t>
  </si>
  <si>
    <t>GSIP47088</t>
  </si>
  <si>
    <t>CML20902</t>
  </si>
  <si>
    <t>BLKUMOKL50479</t>
  </si>
  <si>
    <t>BKIP41</t>
  </si>
  <si>
    <t>GGL169</t>
  </si>
  <si>
    <t>GGL183</t>
  </si>
  <si>
    <t>BLKUGHL50561</t>
  </si>
  <si>
    <t>BDGL26712</t>
  </si>
  <si>
    <t>DGL18502</t>
  </si>
  <si>
    <t>GHL30</t>
  </si>
  <si>
    <t>GGGIP3</t>
  </si>
  <si>
    <t>DGL35</t>
  </si>
  <si>
    <t>KSL25047</t>
  </si>
  <si>
    <t>SHIP39657</t>
  </si>
  <si>
    <t>DNIP21415</t>
  </si>
  <si>
    <t>VSIP38727</t>
  </si>
  <si>
    <t>DNDPL41903</t>
  </si>
  <si>
    <t>KSIP45540</t>
  </si>
  <si>
    <t>BL18408</t>
  </si>
  <si>
    <t>CKML46883</t>
  </si>
  <si>
    <t>BLIP42198</t>
  </si>
  <si>
    <t>DSL43913</t>
  </si>
  <si>
    <t>KRL35144</t>
  </si>
  <si>
    <t>RGYJPL3430</t>
  </si>
  <si>
    <t>KRL24883</t>
  </si>
  <si>
    <t>VDHIP44881</t>
  </si>
  <si>
    <t>RGYBL2696</t>
  </si>
  <si>
    <t>BKIP32</t>
  </si>
  <si>
    <t>GGL48180</t>
  </si>
  <si>
    <t>KRL16921</t>
  </si>
  <si>
    <t>CIP337</t>
  </si>
  <si>
    <t>RGBNDL1805</t>
  </si>
  <si>
    <t>BL15527</t>
  </si>
  <si>
    <t>SHL45479</t>
  </si>
  <si>
    <t>CDL49</t>
  </si>
  <si>
    <t>GGL48864</t>
  </si>
  <si>
    <t>DVDHL51110</t>
  </si>
  <si>
    <t>DNIP89-2</t>
  </si>
  <si>
    <t>BDGL23531</t>
  </si>
  <si>
    <t>VSL62</t>
  </si>
  <si>
    <t>DNIP151</t>
  </si>
  <si>
    <t>BNDL15179</t>
  </si>
  <si>
    <t>SLIP60</t>
  </si>
  <si>
    <t>CMIP40263</t>
  </si>
  <si>
    <t>SLIP51</t>
  </si>
  <si>
    <t>RGYVSL4084</t>
  </si>
  <si>
    <t>BKIP45124</t>
  </si>
  <si>
    <t>GHL119</t>
  </si>
  <si>
    <t>CML34062</t>
  </si>
  <si>
    <t>KCHL16372</t>
  </si>
  <si>
    <t>ANTIP8</t>
  </si>
  <si>
    <t>GGBJ6</t>
  </si>
  <si>
    <t>SHL40</t>
  </si>
  <si>
    <t>RGKRML3314</t>
  </si>
  <si>
    <t>KSL34182</t>
  </si>
  <si>
    <t>GGL48412</t>
  </si>
  <si>
    <t>KRIP45542</t>
  </si>
  <si>
    <t>VDHL20864</t>
  </si>
  <si>
    <t>RGHKPL4123</t>
  </si>
  <si>
    <t>GSL198</t>
  </si>
  <si>
    <t>GNSL45</t>
  </si>
  <si>
    <t>BAIP40336</t>
  </si>
  <si>
    <t>HSIP45492</t>
  </si>
  <si>
    <t>GGL52600</t>
  </si>
  <si>
    <t>KSL56086</t>
  </si>
  <si>
    <t>SLIP64</t>
  </si>
  <si>
    <t>BDGL53692</t>
  </si>
  <si>
    <t>BKIP44046</t>
  </si>
  <si>
    <t>GGL26211</t>
  </si>
  <si>
    <t>MSSHL20524</t>
  </si>
  <si>
    <t>DGL48556</t>
  </si>
  <si>
    <t>ANT48</t>
  </si>
  <si>
    <t>JPL36570</t>
  </si>
  <si>
    <t>CKMIP15</t>
  </si>
  <si>
    <t>KCHLBJ1</t>
  </si>
  <si>
    <t>GSBJ37</t>
  </si>
  <si>
    <t>DGSL40548</t>
  </si>
  <si>
    <t>SHL26422</t>
  </si>
  <si>
    <t>BDG2</t>
  </si>
  <si>
    <t>BDGL20034</t>
  </si>
  <si>
    <t>BKL11</t>
  </si>
  <si>
    <t>CML14360</t>
  </si>
  <si>
    <t>MLVIP22350</t>
  </si>
  <si>
    <t>DNIP18948</t>
  </si>
  <si>
    <t>DGL36149</t>
  </si>
  <si>
    <t>BL24755</t>
  </si>
  <si>
    <t>RGYKSL2710</t>
  </si>
  <si>
    <t>ANTIP50</t>
  </si>
  <si>
    <t>BL51108</t>
  </si>
  <si>
    <t>GNSIP12</t>
  </si>
  <si>
    <t>SL79</t>
  </si>
  <si>
    <t>RGYRPR506</t>
  </si>
  <si>
    <t>GHIP49639</t>
  </si>
  <si>
    <t>GGL41621</t>
  </si>
  <si>
    <t>KLKIP164</t>
  </si>
  <si>
    <t>KGL47761</t>
  </si>
  <si>
    <t>DMGIP44814</t>
  </si>
  <si>
    <t>RGKRML1867</t>
  </si>
  <si>
    <t>GGIP28712</t>
  </si>
  <si>
    <t>JIP4</t>
  </si>
  <si>
    <t>DMLVL43893</t>
  </si>
  <si>
    <t>CKMIP71</t>
  </si>
  <si>
    <t>ARLIP14714</t>
  </si>
  <si>
    <t>BLBJ30</t>
  </si>
  <si>
    <t>KCHL32518</t>
  </si>
  <si>
    <t>SHL104</t>
  </si>
  <si>
    <t>DGGL41905</t>
  </si>
  <si>
    <t>GGL41374</t>
  </si>
  <si>
    <t>MLIP27333</t>
  </si>
  <si>
    <t>CKNIP47267</t>
  </si>
  <si>
    <t>BDG133</t>
  </si>
  <si>
    <t>RGYGLND1831</t>
  </si>
  <si>
    <t>DNIP161</t>
  </si>
  <si>
    <t>SHL26421</t>
  </si>
  <si>
    <t>RGYKSL3295</t>
  </si>
  <si>
    <t>KSIP48249</t>
  </si>
  <si>
    <t>GNSL54460</t>
  </si>
  <si>
    <t>GHL93</t>
  </si>
  <si>
    <t>KCHL4</t>
  </si>
  <si>
    <t>CKML31</t>
  </si>
  <si>
    <t>RGCKML1845</t>
  </si>
  <si>
    <t>KRIP38228</t>
  </si>
  <si>
    <t>BNDL27</t>
  </si>
  <si>
    <t>GNSLBJ18</t>
  </si>
  <si>
    <t>GGIP22395</t>
  </si>
  <si>
    <t>BKL117</t>
  </si>
  <si>
    <t>BDWP33591</t>
  </si>
  <si>
    <t>KSL128</t>
  </si>
  <si>
    <t>CML19744</t>
  </si>
  <si>
    <t>ARIP37195</t>
  </si>
  <si>
    <t>VDHL27</t>
  </si>
  <si>
    <t>RGYJPL3434</t>
  </si>
  <si>
    <t>CML34060</t>
  </si>
  <si>
    <t>VDHLBJ11</t>
  </si>
  <si>
    <t>KRMIP1</t>
  </si>
  <si>
    <t>DGL24211</t>
  </si>
  <si>
    <t>GGIP27578</t>
  </si>
  <si>
    <t>DMGIP88</t>
  </si>
  <si>
    <t>MURIP45240</t>
  </si>
  <si>
    <t>RGYGGL4116</t>
  </si>
  <si>
    <t>KRIP45476</t>
  </si>
  <si>
    <t>TP4289</t>
  </si>
  <si>
    <t>BKL101</t>
  </si>
  <si>
    <t>GSL36587</t>
  </si>
  <si>
    <t>CKMIP44508</t>
  </si>
  <si>
    <t>CIP376</t>
  </si>
  <si>
    <t>CMIP41032</t>
  </si>
  <si>
    <t>RGYKSL4135</t>
  </si>
  <si>
    <t>MLVL82</t>
  </si>
  <si>
    <t>JPL7</t>
  </si>
  <si>
    <t>CML18484</t>
  </si>
  <si>
    <t>DNGBJ39</t>
  </si>
  <si>
    <t>SLIP40363</t>
  </si>
  <si>
    <t>JPL18</t>
  </si>
  <si>
    <t>SHL122</t>
  </si>
  <si>
    <t>ANTIP25164</t>
  </si>
  <si>
    <t>KSL26174</t>
  </si>
  <si>
    <t>VSSL1</t>
  </si>
  <si>
    <t>DNGIP27</t>
  </si>
  <si>
    <t>ANTL53595</t>
  </si>
  <si>
    <t>CML53168</t>
  </si>
  <si>
    <t>DGNIP41234</t>
  </si>
  <si>
    <t>GSIP19</t>
  </si>
  <si>
    <t>DNIP165</t>
  </si>
  <si>
    <t>SHL88</t>
  </si>
  <si>
    <t>KSIP46419</t>
  </si>
  <si>
    <t>GSIP6</t>
  </si>
  <si>
    <t>BL50902</t>
  </si>
  <si>
    <t>GSL31693</t>
  </si>
  <si>
    <t>KCHIP39551</t>
  </si>
  <si>
    <t>GGL24133</t>
  </si>
  <si>
    <t>RGYKRL3243</t>
  </si>
  <si>
    <t>ARIP42862</t>
  </si>
  <si>
    <t>DBL40483</t>
  </si>
  <si>
    <t>VSL30156</t>
  </si>
  <si>
    <t>BKIP42279</t>
  </si>
  <si>
    <t>GSIP30671</t>
  </si>
  <si>
    <t>HRL30553</t>
  </si>
  <si>
    <t>GGL21652</t>
  </si>
  <si>
    <t>JPIP38700</t>
  </si>
  <si>
    <t>CKMIP38076</t>
  </si>
  <si>
    <t>BNDIP37433</t>
  </si>
  <si>
    <t>ANTL29394</t>
  </si>
  <si>
    <t>MLVL41031</t>
  </si>
  <si>
    <t>KRL18768</t>
  </si>
  <si>
    <t>CKMIP31083</t>
  </si>
  <si>
    <t>BL42115</t>
  </si>
  <si>
    <t>GGGIP4</t>
  </si>
  <si>
    <t>DBL40476</t>
  </si>
  <si>
    <t>BDG74</t>
  </si>
  <si>
    <t>GNSL10334</t>
  </si>
  <si>
    <t>KSIP1A</t>
  </si>
  <si>
    <t>GHL32369</t>
  </si>
  <si>
    <t>ARL41449</t>
  </si>
  <si>
    <t>KRML15136</t>
  </si>
  <si>
    <t>VDHL14824</t>
  </si>
  <si>
    <t>RGYVSL4105</t>
  </si>
  <si>
    <t>KSIP52818</t>
  </si>
  <si>
    <t>KRML24210</t>
  </si>
  <si>
    <t>KRML14</t>
  </si>
  <si>
    <t>JPIP17254</t>
  </si>
  <si>
    <t>BNDL28</t>
  </si>
  <si>
    <t>JPL65</t>
  </si>
  <si>
    <t>DBL40495</t>
  </si>
  <si>
    <t>JPLBJ7</t>
  </si>
  <si>
    <t>NDPL17</t>
  </si>
  <si>
    <t>GGL117</t>
  </si>
  <si>
    <t>DGL191</t>
  </si>
  <si>
    <t>NDPL21272</t>
  </si>
  <si>
    <t>DSL43915</t>
  </si>
  <si>
    <t>DCDL40509</t>
  </si>
  <si>
    <t>CDIP38412</t>
  </si>
  <si>
    <t>RGYBKR648</t>
  </si>
  <si>
    <t>KRML30819</t>
  </si>
  <si>
    <t>MHL13022</t>
  </si>
  <si>
    <t>KSIP46994</t>
  </si>
  <si>
    <t>ANTIP1</t>
  </si>
  <si>
    <t>BL37635</t>
  </si>
  <si>
    <t>CDL41</t>
  </si>
  <si>
    <t>HMKL53375</t>
  </si>
  <si>
    <t>MLVIP23048</t>
  </si>
  <si>
    <t>C20119</t>
  </si>
  <si>
    <t>GGL51035</t>
  </si>
  <si>
    <t>KRST54157</t>
  </si>
  <si>
    <t>GNSL35606</t>
  </si>
  <si>
    <t>DGL26</t>
  </si>
  <si>
    <t>CGNIP47053</t>
  </si>
  <si>
    <t>GSL65</t>
  </si>
  <si>
    <t>DSBJ17</t>
  </si>
  <si>
    <t>GGLIP26434</t>
  </si>
  <si>
    <t>MLVL33743</t>
  </si>
  <si>
    <t>DBKL40459</t>
  </si>
  <si>
    <t>BLBJ52</t>
  </si>
  <si>
    <t>GHIP38470</t>
  </si>
  <si>
    <t>BKIP47868</t>
  </si>
  <si>
    <t>GHL18487</t>
  </si>
  <si>
    <t>CKML23</t>
  </si>
  <si>
    <t>GGL20247</t>
  </si>
  <si>
    <t>GSL133</t>
  </si>
  <si>
    <t>ARIP42672</t>
  </si>
  <si>
    <t>HRL33434</t>
  </si>
  <si>
    <t>CDBJ8</t>
  </si>
  <si>
    <t>SHL30497</t>
  </si>
  <si>
    <t>GGL34561</t>
  </si>
  <si>
    <t>DNIP124</t>
  </si>
  <si>
    <t>SHL71</t>
  </si>
  <si>
    <t>DGSL40490</t>
  </si>
  <si>
    <t>MSSHL20539</t>
  </si>
  <si>
    <t>CML102</t>
  </si>
  <si>
    <t>GHIP16</t>
  </si>
  <si>
    <t>DBNDL40539</t>
  </si>
  <si>
    <t>RGNDPL3423</t>
  </si>
  <si>
    <t>RGYARL3367</t>
  </si>
  <si>
    <t>ANTL32753</t>
  </si>
  <si>
    <t>SL34</t>
  </si>
  <si>
    <t>BKL57</t>
  </si>
  <si>
    <t>SLIP40</t>
  </si>
  <si>
    <t>NDPL23837</t>
  </si>
  <si>
    <t>HSIP30994</t>
  </si>
  <si>
    <t>CML100</t>
  </si>
  <si>
    <t>DGL32029</t>
  </si>
  <si>
    <t>BKL59</t>
  </si>
  <si>
    <t>KRML50249</t>
  </si>
  <si>
    <t>NDIP8-2</t>
  </si>
  <si>
    <t>CDL25</t>
  </si>
  <si>
    <t>GSIP14886</t>
  </si>
  <si>
    <t>ARL56349</t>
  </si>
  <si>
    <t>BDG137</t>
  </si>
  <si>
    <t>BKL43333</t>
  </si>
  <si>
    <t>JPL52610</t>
  </si>
  <si>
    <t>BDGIP24</t>
  </si>
  <si>
    <t>BKIP3</t>
  </si>
  <si>
    <t>BKIP45</t>
  </si>
  <si>
    <t>GSIP5</t>
  </si>
  <si>
    <t>JPL49</t>
  </si>
  <si>
    <t>GHP28153</t>
  </si>
  <si>
    <t>ARL36945</t>
  </si>
  <si>
    <t>GGL27785</t>
  </si>
  <si>
    <t>ARL48814</t>
  </si>
  <si>
    <t>GGL31964</t>
  </si>
  <si>
    <t>KCHL55756</t>
  </si>
  <si>
    <t>VDHLBJ7</t>
  </si>
  <si>
    <t>BLIP36877</t>
  </si>
  <si>
    <t>SHL54</t>
  </si>
  <si>
    <t>RGCKML1847</t>
  </si>
  <si>
    <t>SL39</t>
  </si>
  <si>
    <t>GHIP40603</t>
  </si>
  <si>
    <t>BKL10</t>
  </si>
  <si>
    <t>CKML23224</t>
  </si>
  <si>
    <t>MDKL46965</t>
  </si>
  <si>
    <t>GSL14023</t>
  </si>
  <si>
    <t>JPL47911</t>
  </si>
  <si>
    <t>VSL27075</t>
  </si>
  <si>
    <t>BNDL26220</t>
  </si>
  <si>
    <t>BL19637</t>
  </si>
  <si>
    <t>VSL42781</t>
  </si>
  <si>
    <t>VSBJ31</t>
  </si>
  <si>
    <t>RGYCDL2192</t>
  </si>
  <si>
    <t>SL16</t>
  </si>
  <si>
    <t>GGL47</t>
  </si>
  <si>
    <t>DHMKL43927</t>
  </si>
  <si>
    <t>GGL22214</t>
  </si>
  <si>
    <t>ARL25992</t>
  </si>
  <si>
    <t>GSL40</t>
  </si>
  <si>
    <t>CDLBJ5</t>
  </si>
  <si>
    <t>MHL25</t>
  </si>
  <si>
    <t>ANT23</t>
  </si>
  <si>
    <t>GSL24501</t>
  </si>
  <si>
    <t>KSIP49900</t>
  </si>
  <si>
    <t>GGIP47888</t>
  </si>
  <si>
    <t>DMGIP23589</t>
  </si>
  <si>
    <t>BL28571</t>
  </si>
  <si>
    <t>RGYARL3361</t>
  </si>
  <si>
    <t>GSL181</t>
  </si>
  <si>
    <t>GHL33195</t>
  </si>
  <si>
    <t>SL18013</t>
  </si>
  <si>
    <t>JPL51</t>
  </si>
  <si>
    <t>CMBJ7</t>
  </si>
  <si>
    <t>KCHL46143</t>
  </si>
  <si>
    <t>DGL22823</t>
  </si>
  <si>
    <t>DGL30138</t>
  </si>
  <si>
    <t>DGL55834</t>
  </si>
  <si>
    <t>DKSL40534</t>
  </si>
  <si>
    <t>JPIP22122</t>
  </si>
  <si>
    <t>GHL55646</t>
  </si>
  <si>
    <t>JPL4</t>
  </si>
  <si>
    <t>ANT20767</t>
  </si>
  <si>
    <t>JPIP56001</t>
  </si>
  <si>
    <t>GHL39786</t>
  </si>
  <si>
    <t>GKGIP16777</t>
  </si>
  <si>
    <t>DGL34464</t>
  </si>
  <si>
    <t>DCDL40508</t>
  </si>
  <si>
    <t>RGYBDG4056</t>
  </si>
  <si>
    <t>SLIP30448</t>
  </si>
  <si>
    <t>JPL14173</t>
  </si>
  <si>
    <t>BDGL39481</t>
  </si>
  <si>
    <t>GKNDIP39335</t>
  </si>
  <si>
    <t>BLIP54189</t>
  </si>
  <si>
    <t>GSL37</t>
  </si>
  <si>
    <t>SL25644</t>
  </si>
  <si>
    <t>GSL103</t>
  </si>
  <si>
    <t>GSL59</t>
  </si>
  <si>
    <t>ANTIP47976</t>
  </si>
  <si>
    <t>SHL20853</t>
  </si>
  <si>
    <t>CMIP38104</t>
  </si>
  <si>
    <t>DNGBJ63</t>
  </si>
  <si>
    <t>SL52</t>
  </si>
  <si>
    <t>JPL68</t>
  </si>
  <si>
    <t>DGL202</t>
  </si>
  <si>
    <t>KRML32</t>
  </si>
  <si>
    <t>BL35555</t>
  </si>
  <si>
    <t>BKIP49</t>
  </si>
  <si>
    <t>KLKIP49</t>
  </si>
  <si>
    <t>BLKUSHL50474</t>
  </si>
  <si>
    <t>DGL147</t>
  </si>
  <si>
    <t>RGYDGL3382</t>
  </si>
  <si>
    <t>SHL54681</t>
  </si>
  <si>
    <t>CKML44024</t>
  </si>
  <si>
    <t>BKL22052</t>
  </si>
  <si>
    <t>HRL48142</t>
  </si>
  <si>
    <t>BLIP30995</t>
  </si>
  <si>
    <t>SHST54132</t>
  </si>
  <si>
    <t>KRL30653</t>
  </si>
  <si>
    <t>GMHT8</t>
  </si>
  <si>
    <t>BL96</t>
  </si>
  <si>
    <t>CIP222</t>
  </si>
  <si>
    <t>RGYBKR643</t>
  </si>
  <si>
    <t>SHL44185</t>
  </si>
  <si>
    <t>CML21003</t>
  </si>
  <si>
    <t>GGIP49524</t>
  </si>
  <si>
    <t>GSL38539</t>
  </si>
  <si>
    <t>GSIP24458</t>
  </si>
  <si>
    <t>KRLBJ13</t>
  </si>
  <si>
    <t>DBDGL41907</t>
  </si>
  <si>
    <t>DKRL40555</t>
  </si>
  <si>
    <t>VSIP37004</t>
  </si>
  <si>
    <t>BKIP48</t>
  </si>
  <si>
    <t>NDPIP15608</t>
  </si>
  <si>
    <t>RGYGLND1817</t>
  </si>
  <si>
    <t>SLIP63</t>
  </si>
  <si>
    <t>GGL18463</t>
  </si>
  <si>
    <t>GGL44062</t>
  </si>
  <si>
    <t>BNDL34262</t>
  </si>
  <si>
    <t>HRL39</t>
  </si>
  <si>
    <t>RGYBDG625</t>
  </si>
  <si>
    <t>SL26702</t>
  </si>
  <si>
    <t>GSIP3</t>
  </si>
  <si>
    <t>VDHL14802</t>
  </si>
  <si>
    <t>GGL28030</t>
  </si>
  <si>
    <t>DGL15341</t>
  </si>
  <si>
    <t>DGL52688</t>
  </si>
  <si>
    <t>SHL43404</t>
  </si>
  <si>
    <t>GSIP16773</t>
  </si>
  <si>
    <t>CDL26</t>
  </si>
  <si>
    <t>GGL30976</t>
  </si>
  <si>
    <t>VSL18</t>
  </si>
  <si>
    <t>RGYVSL4080</t>
  </si>
  <si>
    <t>SHST54144</t>
  </si>
  <si>
    <t>GNSL29243</t>
  </si>
  <si>
    <t>RGYKRL3232</t>
  </si>
  <si>
    <t>BKIP44578</t>
  </si>
  <si>
    <t>BKL19067</t>
  </si>
  <si>
    <t>BKIP21499</t>
  </si>
  <si>
    <t>VDHL22055</t>
  </si>
  <si>
    <t>BDGIP36915</t>
  </si>
  <si>
    <t>GHLKTJ3</t>
  </si>
  <si>
    <t>SHL79</t>
  </si>
  <si>
    <t>DGL15733</t>
  </si>
  <si>
    <t>SHL107</t>
  </si>
  <si>
    <t>BDG20547</t>
  </si>
  <si>
    <t>DBL43825</t>
  </si>
  <si>
    <t>CML55558</t>
  </si>
  <si>
    <t>DJPL43924</t>
  </si>
  <si>
    <t>DMGL25036</t>
  </si>
  <si>
    <t>BKIP25512</t>
  </si>
  <si>
    <t>VDHIP47153</t>
  </si>
  <si>
    <t>GHL132</t>
  </si>
  <si>
    <t>VSL92</t>
  </si>
  <si>
    <t>GGIP60</t>
  </si>
  <si>
    <t>BKL33970</t>
  </si>
  <si>
    <t>ALGIP39491</t>
  </si>
  <si>
    <t>KRL39278</t>
  </si>
  <si>
    <t>GSL36224</t>
  </si>
  <si>
    <t>KSIP48298</t>
  </si>
  <si>
    <t>SLIP33167</t>
  </si>
  <si>
    <t>DGL88</t>
  </si>
  <si>
    <t>KSL36214</t>
  </si>
  <si>
    <t>RGYBDG4045</t>
  </si>
  <si>
    <t>MLVBJ24</t>
  </si>
  <si>
    <t>BKIP17</t>
  </si>
  <si>
    <t>KACHLKTJ2</t>
  </si>
  <si>
    <t>GSL62</t>
  </si>
  <si>
    <t>VSIP37005</t>
  </si>
  <si>
    <t>SLIP13</t>
  </si>
  <si>
    <t>SHL25688</t>
  </si>
  <si>
    <t>DGL115</t>
  </si>
  <si>
    <t>GGL49</t>
  </si>
  <si>
    <t>SL80</t>
  </si>
  <si>
    <t>GGL51</t>
  </si>
  <si>
    <t>RGYGKL3217</t>
  </si>
  <si>
    <t>GSL42424</t>
  </si>
  <si>
    <t>MLVL33539</t>
  </si>
  <si>
    <t>KRML13080</t>
  </si>
  <si>
    <t>GSST54153</t>
  </si>
  <si>
    <t>BDG14270</t>
  </si>
  <si>
    <t>SHIP45206</t>
  </si>
  <si>
    <t>SLIP49148</t>
  </si>
  <si>
    <t>JPL32909</t>
  </si>
  <si>
    <t>HSL56145</t>
  </si>
  <si>
    <t>BLIP15744</t>
  </si>
  <si>
    <t>GHL48408</t>
  </si>
  <si>
    <t>BL47543</t>
  </si>
  <si>
    <t>KSL48541</t>
  </si>
  <si>
    <t>KSIP46370</t>
  </si>
  <si>
    <t>BKL140</t>
  </si>
  <si>
    <t>DNIP35</t>
  </si>
  <si>
    <t>HRL40</t>
  </si>
  <si>
    <t>KSLBJ13</t>
  </si>
  <si>
    <t>CML13087</t>
  </si>
  <si>
    <t>MLVL34465</t>
  </si>
  <si>
    <t>BL27737</t>
  </si>
  <si>
    <t>KRIP46698</t>
  </si>
  <si>
    <t>NDPL20</t>
  </si>
  <si>
    <t>GGL20588</t>
  </si>
  <si>
    <t>CWS53718</t>
  </si>
  <si>
    <t>MLVL33745</t>
  </si>
  <si>
    <t>GHIP48483</t>
  </si>
  <si>
    <t>JPL11518</t>
  </si>
  <si>
    <t>GNSL37646</t>
  </si>
  <si>
    <t>CDL28779</t>
  </si>
  <si>
    <t>DNIP18953</t>
  </si>
  <si>
    <t>GKNDIP46401</t>
  </si>
  <si>
    <t>ANTBJ8</t>
  </si>
  <si>
    <t>KSLIP18172</t>
  </si>
  <si>
    <t>BKL24496</t>
  </si>
  <si>
    <t>KSL59</t>
  </si>
  <si>
    <t>CDL22880</t>
  </si>
  <si>
    <t>SHL43158</t>
  </si>
  <si>
    <t>DSBJ7</t>
  </si>
  <si>
    <t>GGL50017</t>
  </si>
  <si>
    <t>GSL207</t>
  </si>
  <si>
    <t>DGL17533</t>
  </si>
  <si>
    <t>BKIP10</t>
  </si>
  <si>
    <t>GSL119</t>
  </si>
  <si>
    <t>BKIP42277</t>
  </si>
  <si>
    <t>BSLIP19449</t>
  </si>
  <si>
    <t>GGL31618</t>
  </si>
  <si>
    <t>KCHL35501</t>
  </si>
  <si>
    <t>DGIP19259</t>
  </si>
  <si>
    <t>VDHL18</t>
  </si>
  <si>
    <t>CKML35</t>
  </si>
  <si>
    <t>DBKL40472</t>
  </si>
  <si>
    <t>GHL129</t>
  </si>
  <si>
    <t>BKIP23715</t>
  </si>
  <si>
    <t>GSLIP14667</t>
  </si>
  <si>
    <t>DMGL32244</t>
  </si>
  <si>
    <t>CKML36274</t>
  </si>
  <si>
    <t>GGL110</t>
  </si>
  <si>
    <t>GNSL34114</t>
  </si>
  <si>
    <t>KSLBJ34</t>
  </si>
  <si>
    <t>VDHL30825</t>
  </si>
  <si>
    <t>KSIP46418</t>
  </si>
  <si>
    <t>ARL11314</t>
  </si>
  <si>
    <t>HRL26111</t>
  </si>
  <si>
    <t>KSIP39774</t>
  </si>
  <si>
    <t>KSL15249</t>
  </si>
  <si>
    <t>JPIP14849</t>
  </si>
  <si>
    <t>GNSL17011</t>
  </si>
  <si>
    <t>BKL109</t>
  </si>
  <si>
    <t>GHIP2</t>
  </si>
  <si>
    <t>DSL40517</t>
  </si>
  <si>
    <t>SL18630</t>
  </si>
  <si>
    <t>BDGIP8</t>
  </si>
  <si>
    <t>NDPL18635</t>
  </si>
  <si>
    <t>NDIP16099</t>
  </si>
  <si>
    <t>BDGL22984</t>
  </si>
  <si>
    <t>KSIP44672</t>
  </si>
  <si>
    <t>GSIP40446</t>
  </si>
  <si>
    <t>KRIP38476</t>
  </si>
  <si>
    <t>KCHL41582</t>
  </si>
  <si>
    <t>CML62</t>
  </si>
  <si>
    <t>SHIP15855</t>
  </si>
  <si>
    <t>KSL89</t>
  </si>
  <si>
    <t>DVDLH40524</t>
  </si>
  <si>
    <t>BL24022</t>
  </si>
  <si>
    <t>CKMIP24</t>
  </si>
  <si>
    <t>ARL54039</t>
  </si>
  <si>
    <t>GGIP22394</t>
  </si>
  <si>
    <t>GSBJ19</t>
  </si>
  <si>
    <t>GGL36944</t>
  </si>
  <si>
    <t>DGL30926</t>
  </si>
  <si>
    <t>ARL53520</t>
  </si>
  <si>
    <t>GSL32791</t>
  </si>
  <si>
    <t>BAIP42376</t>
  </si>
  <si>
    <t>BKIP61</t>
  </si>
  <si>
    <t>SLIP42656</t>
  </si>
  <si>
    <t>BKIP45085</t>
  </si>
  <si>
    <t>KRML32215</t>
  </si>
  <si>
    <t>KLKIP58</t>
  </si>
  <si>
    <t>MLVL18499</t>
  </si>
  <si>
    <t>BLKUKSL50569</t>
  </si>
  <si>
    <t>CDL82</t>
  </si>
  <si>
    <t>KSL29452</t>
  </si>
  <si>
    <t>SHL118</t>
  </si>
  <si>
    <t>HSLBJ1</t>
  </si>
  <si>
    <t>CKML33540</t>
  </si>
  <si>
    <t>RGYBKL709</t>
  </si>
  <si>
    <t>DMGL23045</t>
  </si>
  <si>
    <t>CML32364</t>
  </si>
  <si>
    <t>DGGL41895</t>
  </si>
  <si>
    <t>KRML21</t>
  </si>
  <si>
    <t>CKML74</t>
  </si>
  <si>
    <t>SHL49793</t>
  </si>
  <si>
    <t>KRMIP47297</t>
  </si>
  <si>
    <t>KRL29968</t>
  </si>
  <si>
    <t>VSL36592</t>
  </si>
  <si>
    <t>JPL6</t>
  </si>
  <si>
    <t>DNGIP47694</t>
  </si>
  <si>
    <t>CML57</t>
  </si>
  <si>
    <t>GSL80</t>
  </si>
  <si>
    <t>DBNDL40541</t>
  </si>
  <si>
    <t>SHL38699</t>
  </si>
  <si>
    <t>RGYBL2639</t>
  </si>
  <si>
    <t>MLVIP16377</t>
  </si>
  <si>
    <t>BKL90</t>
  </si>
  <si>
    <t>KSIP46996</t>
  </si>
  <si>
    <t>KRIP23</t>
  </si>
  <si>
    <t>DNIP170</t>
  </si>
  <si>
    <t>RGYGSH744</t>
  </si>
  <si>
    <t>RGYBKR3221</t>
  </si>
  <si>
    <t>BKL28670</t>
  </si>
  <si>
    <t>SHL16030</t>
  </si>
  <si>
    <t>VSL82</t>
  </si>
  <si>
    <t>RGYHRL1865</t>
  </si>
  <si>
    <t>DNIP182</t>
  </si>
  <si>
    <t>RGYBL2704</t>
  </si>
  <si>
    <t>BL135</t>
  </si>
  <si>
    <t>RGYBDG624</t>
  </si>
  <si>
    <t>TP4129</t>
  </si>
  <si>
    <t>GGL155</t>
  </si>
  <si>
    <t>GGL14467</t>
  </si>
  <si>
    <t>HRBJ3</t>
  </si>
  <si>
    <t>DNIP93</t>
  </si>
  <si>
    <t>DNDPL41899</t>
  </si>
  <si>
    <t>HRL8</t>
  </si>
  <si>
    <t>CKML37</t>
  </si>
  <si>
    <t>SHL16506</t>
  </si>
  <si>
    <t>GGIP21939</t>
  </si>
  <si>
    <t>GHL54453</t>
  </si>
  <si>
    <t>DGL5</t>
  </si>
  <si>
    <t>BLBJ37</t>
  </si>
  <si>
    <t>GGIP18</t>
  </si>
  <si>
    <t>CDL37990</t>
  </si>
  <si>
    <t>BLIP35470</t>
  </si>
  <si>
    <t>ANTIP54456</t>
  </si>
  <si>
    <t>RGYKSL3273</t>
  </si>
  <si>
    <t>BLIP28616</t>
  </si>
  <si>
    <t>DNIP19451</t>
  </si>
  <si>
    <t>KRL29817</t>
  </si>
  <si>
    <t>MGKIP12</t>
  </si>
  <si>
    <t>CKMIP10611</t>
  </si>
  <si>
    <t>MLVL21781</t>
  </si>
  <si>
    <t>BLBJ29</t>
  </si>
  <si>
    <t>VDHIP47018</t>
  </si>
  <si>
    <t>GGL18462</t>
  </si>
  <si>
    <t>KRMIP42163</t>
  </si>
  <si>
    <t>CDBJ4</t>
  </si>
  <si>
    <t>SLIP22</t>
  </si>
  <si>
    <t>GSL37282</t>
  </si>
  <si>
    <t>RGYKSL2714</t>
  </si>
  <si>
    <t>KCHL3</t>
  </si>
  <si>
    <t>NDPLKTJ5</t>
  </si>
  <si>
    <t>BDG13</t>
  </si>
  <si>
    <t>MSBC20410</t>
  </si>
  <si>
    <t>DKIP45283</t>
  </si>
  <si>
    <t>SHL23471</t>
  </si>
  <si>
    <t>DGL47</t>
  </si>
  <si>
    <t>BKL12</t>
  </si>
  <si>
    <t>GSBJ5</t>
  </si>
  <si>
    <t>BDGL53976</t>
  </si>
  <si>
    <t>MHL11177</t>
  </si>
  <si>
    <t>GSIP41441</t>
  </si>
  <si>
    <t>SHL36</t>
  </si>
  <si>
    <t>GSIP45107</t>
  </si>
  <si>
    <t>BKIP24464</t>
  </si>
  <si>
    <t>BDGL54290</t>
  </si>
  <si>
    <t>MLVL65</t>
  </si>
  <si>
    <t>BKIP7</t>
  </si>
  <si>
    <t>BKL36998</t>
  </si>
  <si>
    <t>CML20110</t>
  </si>
  <si>
    <t>CKML19534</t>
  </si>
  <si>
    <t>SHL15400</t>
  </si>
  <si>
    <t>GHIP19</t>
  </si>
  <si>
    <t>JPL52612</t>
  </si>
  <si>
    <t>KRIP48263</t>
  </si>
  <si>
    <t>SL21681</t>
  </si>
  <si>
    <t>KRML13</t>
  </si>
  <si>
    <t>ANTIP53</t>
  </si>
  <si>
    <t>GGIP48760</t>
  </si>
  <si>
    <t>CML26714</t>
  </si>
  <si>
    <t>KSL53569</t>
  </si>
  <si>
    <t>BDG119</t>
  </si>
  <si>
    <t>C53877</t>
  </si>
  <si>
    <t>GHL82</t>
  </si>
  <si>
    <t>GGL39814</t>
  </si>
  <si>
    <t>BDGL49741</t>
  </si>
  <si>
    <t>GHIP45478</t>
  </si>
  <si>
    <t>GGL31000</t>
  </si>
  <si>
    <t>CDL12971</t>
  </si>
  <si>
    <t>GSL53345</t>
  </si>
  <si>
    <t>CDL20</t>
  </si>
  <si>
    <t>TJIP48971</t>
  </si>
  <si>
    <t>CMBJ24</t>
  </si>
  <si>
    <t>BLIP14891</t>
  </si>
  <si>
    <t>KRL55846</t>
  </si>
  <si>
    <t>KSIP47043</t>
  </si>
  <si>
    <t>VDHIP44845</t>
  </si>
  <si>
    <t>C43620</t>
  </si>
  <si>
    <t>CML29734</t>
  </si>
  <si>
    <t>KRIP51821</t>
  </si>
  <si>
    <t>RGYHHR773</t>
  </si>
  <si>
    <t>SLIP47630</t>
  </si>
  <si>
    <t>SLIP30973</t>
  </si>
  <si>
    <t>DMGIP22461</t>
  </si>
  <si>
    <t>JPIP48197</t>
  </si>
  <si>
    <t>GHL53</t>
  </si>
  <si>
    <t>KCHL25</t>
  </si>
  <si>
    <t>DJPL40743</t>
  </si>
  <si>
    <t>BDGIP15</t>
  </si>
  <si>
    <t>BL142</t>
  </si>
  <si>
    <t>DNIP16778</t>
  </si>
  <si>
    <t>GGL35778</t>
  </si>
  <si>
    <t>HRL19911</t>
  </si>
  <si>
    <t>KCHL12057</t>
  </si>
  <si>
    <t>NDIP1-1</t>
  </si>
  <si>
    <t>CML32943</t>
  </si>
  <si>
    <t>SL36447</t>
  </si>
  <si>
    <t>BL19521</t>
  </si>
  <si>
    <t>BL19074</t>
  </si>
  <si>
    <t>ANTIP16</t>
  </si>
  <si>
    <t>DNGBJ88</t>
  </si>
  <si>
    <t>CMKTJ9</t>
  </si>
  <si>
    <t>GKGGIP42344</t>
  </si>
  <si>
    <t>HSL13</t>
  </si>
  <si>
    <t>MLVIP36124</t>
  </si>
  <si>
    <t>CML16427</t>
  </si>
  <si>
    <t>SHIP6</t>
  </si>
  <si>
    <t>KRIP48022</t>
  </si>
  <si>
    <t>NDPL3</t>
  </si>
  <si>
    <t>SHIP10</t>
  </si>
  <si>
    <t>KRMIP44571</t>
  </si>
  <si>
    <t>BNDL37470</t>
  </si>
  <si>
    <t>DGIP30446</t>
  </si>
  <si>
    <t>NDIP17461</t>
  </si>
  <si>
    <t>SHL35235</t>
  </si>
  <si>
    <t>GNSL5</t>
  </si>
  <si>
    <t>RGYJPL3425</t>
  </si>
  <si>
    <t>BKIP48444</t>
  </si>
  <si>
    <t>SHIP40359</t>
  </si>
  <si>
    <t>RGYARL2147</t>
  </si>
  <si>
    <t>RGYBKL708</t>
  </si>
  <si>
    <t>RGYRPR510</t>
  </si>
  <si>
    <t>KSL34301</t>
  </si>
  <si>
    <t>DGL31451</t>
  </si>
  <si>
    <t>RGVDHL3271</t>
  </si>
  <si>
    <t>DSLKTJ2</t>
  </si>
  <si>
    <t>DGL120</t>
  </si>
  <si>
    <t>CML45734</t>
  </si>
  <si>
    <t>RGYBL2625</t>
  </si>
  <si>
    <t>GSL60</t>
  </si>
  <si>
    <t>SL35031</t>
  </si>
  <si>
    <t>KRIP9</t>
  </si>
  <si>
    <t>CIP109</t>
  </si>
  <si>
    <t>GGL31925</t>
  </si>
  <si>
    <t>KRL16079</t>
  </si>
  <si>
    <t>BLIP35014</t>
  </si>
  <si>
    <t>BDGL46447</t>
  </si>
  <si>
    <t>CML20693</t>
  </si>
  <si>
    <t>VSIP38105</t>
  </si>
  <si>
    <t>GGL128</t>
  </si>
  <si>
    <t>HRL4</t>
  </si>
  <si>
    <t>GGIP18611</t>
  </si>
  <si>
    <t>DNIP158</t>
  </si>
  <si>
    <t>ANT20775</t>
  </si>
  <si>
    <t>SL8</t>
  </si>
  <si>
    <t>KSIP6</t>
  </si>
  <si>
    <t>RGYARL2152</t>
  </si>
  <si>
    <t>NDPL25</t>
  </si>
  <si>
    <t>GGIP44900</t>
  </si>
  <si>
    <t>MDKL35526</t>
  </si>
  <si>
    <t>RGYVSL4100</t>
  </si>
  <si>
    <t>CDIP38074</t>
  </si>
  <si>
    <t>DNIP159</t>
  </si>
  <si>
    <t>GSL81</t>
  </si>
  <si>
    <t>ANIP47884</t>
  </si>
  <si>
    <t>KRIP48299</t>
  </si>
  <si>
    <t>GGIP15</t>
  </si>
  <si>
    <t>GKNLIP40133</t>
  </si>
  <si>
    <t>MLVL28526</t>
  </si>
  <si>
    <t>DNDPL41898</t>
  </si>
  <si>
    <t>BKL24</t>
  </si>
  <si>
    <t>SLIP8</t>
  </si>
  <si>
    <t>ANT29</t>
  </si>
  <si>
    <t>BL124</t>
  </si>
  <si>
    <t>VSL49792</t>
  </si>
  <si>
    <t>GGLIP26435</t>
  </si>
  <si>
    <t>JPL57</t>
  </si>
  <si>
    <t>RGYKRK669</t>
  </si>
  <si>
    <t>SHL76</t>
  </si>
  <si>
    <t>BDGL36498</t>
  </si>
  <si>
    <t>GNSL23043</t>
  </si>
  <si>
    <t>KSIP39126</t>
  </si>
  <si>
    <t>GSIP41969</t>
  </si>
  <si>
    <t>GSLIP15623</t>
  </si>
  <si>
    <t>BKL33616</t>
  </si>
  <si>
    <t>GGIP14</t>
  </si>
  <si>
    <t>CML22873</t>
  </si>
  <si>
    <t>CKMIP15619</t>
  </si>
  <si>
    <t>BL14914</t>
  </si>
  <si>
    <t>BLKUSHL50476</t>
  </si>
  <si>
    <t>BKIP58</t>
  </si>
  <si>
    <t>CMIP41306</t>
  </si>
  <si>
    <t>ARL19</t>
  </si>
  <si>
    <t>ARL56026</t>
  </si>
  <si>
    <t>GGL54680</t>
  </si>
  <si>
    <t>BL3</t>
  </si>
  <si>
    <t>GHL50144</t>
  </si>
  <si>
    <t>JIP2</t>
  </si>
  <si>
    <t>CDL36364</t>
  </si>
  <si>
    <t>VSL50006</t>
  </si>
  <si>
    <t>VSIP7</t>
  </si>
  <si>
    <t>GGAEH2</t>
  </si>
  <si>
    <t>SL20033</t>
  </si>
  <si>
    <t>JPIP12787</t>
  </si>
  <si>
    <t>SHL34953</t>
  </si>
  <si>
    <t>DNIP132</t>
  </si>
  <si>
    <t>SHL97</t>
  </si>
  <si>
    <t>CML27104</t>
  </si>
  <si>
    <t>GGL30781</t>
  </si>
  <si>
    <t>KRL67</t>
  </si>
  <si>
    <t>MLVL34115</t>
  </si>
  <si>
    <t>VDHL35</t>
  </si>
  <si>
    <t>DBL40482</t>
  </si>
  <si>
    <t>DNIP109-1</t>
  </si>
  <si>
    <t>BDG24616</t>
  </si>
  <si>
    <t>KSIP40451</t>
  </si>
  <si>
    <t>BDGIP21323</t>
  </si>
  <si>
    <t>GSL37166</t>
  </si>
  <si>
    <t>DNIP95</t>
  </si>
  <si>
    <t>DGL32944</t>
  </si>
  <si>
    <t>HSIP24462</t>
  </si>
  <si>
    <t>MDKL17723</t>
  </si>
  <si>
    <t>GSLIP28246</t>
  </si>
  <si>
    <t>BHBJ7</t>
  </si>
  <si>
    <t>KRBJ1</t>
  </si>
  <si>
    <t>SHL27910</t>
  </si>
  <si>
    <t>GGL185</t>
  </si>
  <si>
    <t>CML46</t>
  </si>
  <si>
    <t>RGYARL3364</t>
  </si>
  <si>
    <t>BDG71</t>
  </si>
  <si>
    <t>CML89</t>
  </si>
  <si>
    <t>JPL69</t>
  </si>
  <si>
    <t>KCHL22</t>
  </si>
  <si>
    <t>GSL31002</t>
  </si>
  <si>
    <t>CDIP22465</t>
  </si>
  <si>
    <t>DMGL48120</t>
  </si>
  <si>
    <t>BKIP37</t>
  </si>
  <si>
    <t>GGIP54</t>
  </si>
  <si>
    <t>BL37135</t>
  </si>
  <si>
    <t>KSL18541</t>
  </si>
  <si>
    <t>KSIP41267</t>
  </si>
  <si>
    <t>SHL34180</t>
  </si>
  <si>
    <t>MLVL55208</t>
  </si>
  <si>
    <t>KSIP40429</t>
  </si>
  <si>
    <t>DGL45</t>
  </si>
  <si>
    <t>KSL16</t>
  </si>
  <si>
    <t>ANT19</t>
  </si>
  <si>
    <t>BKIP30</t>
  </si>
  <si>
    <t>SHL42</t>
  </si>
  <si>
    <t>JPL78</t>
  </si>
  <si>
    <t>ALGL46785</t>
  </si>
  <si>
    <t>GGL36446</t>
  </si>
  <si>
    <t>RGYKSL3298</t>
  </si>
  <si>
    <t>VDHIP47156</t>
  </si>
  <si>
    <t>DNGBJ102</t>
  </si>
  <si>
    <t>BL117</t>
  </si>
  <si>
    <t>BKWS44135</t>
  </si>
  <si>
    <t>SMIP16830</t>
  </si>
  <si>
    <t>MLVIP7</t>
  </si>
  <si>
    <t>GGIP32</t>
  </si>
  <si>
    <t>DNIP18952</t>
  </si>
  <si>
    <t>RGYDGL2183</t>
  </si>
  <si>
    <t>KRWP33587</t>
  </si>
  <si>
    <t>CKNIP47263</t>
  </si>
  <si>
    <t>VSL122</t>
  </si>
  <si>
    <t>GGL34059</t>
  </si>
  <si>
    <t>DGL91</t>
  </si>
  <si>
    <t>DJPL41880</t>
  </si>
  <si>
    <t>DNIP13</t>
  </si>
  <si>
    <t>DGL54</t>
  </si>
  <si>
    <t>DGL44063</t>
  </si>
  <si>
    <t>DNGBJ8</t>
  </si>
  <si>
    <t>DNIP139-2</t>
  </si>
  <si>
    <t>CMIP40635</t>
  </si>
  <si>
    <t>DGL33709</t>
  </si>
  <si>
    <t>GSIP41064</t>
  </si>
  <si>
    <t>KRIP17</t>
  </si>
  <si>
    <t>GGIP58</t>
  </si>
  <si>
    <t>KSL44181</t>
  </si>
  <si>
    <t>KCHIP34152</t>
  </si>
  <si>
    <t>RGYKRK663</t>
  </si>
  <si>
    <t>RGMDKL3172</t>
  </si>
  <si>
    <t>DNIP63</t>
  </si>
  <si>
    <t>CKML24760</t>
  </si>
  <si>
    <t>BLKUGGL50554</t>
  </si>
  <si>
    <t>CDL30</t>
  </si>
  <si>
    <t>GHIP44832</t>
  </si>
  <si>
    <t>GGL43540</t>
  </si>
  <si>
    <t>NDPL41726</t>
  </si>
  <si>
    <t>BNDL26697</t>
  </si>
  <si>
    <t>GHL44520</t>
  </si>
  <si>
    <t>RGYGLND1812</t>
  </si>
  <si>
    <t>HSL56146</t>
  </si>
  <si>
    <t>GNSL36331</t>
  </si>
  <si>
    <t>BLIP35240</t>
  </si>
  <si>
    <t>VSL54503</t>
  </si>
  <si>
    <t>BL136</t>
  </si>
  <si>
    <t>RGYNPR771</t>
  </si>
  <si>
    <t>RGHKPL4132</t>
  </si>
  <si>
    <t>CML27687</t>
  </si>
  <si>
    <t>RGKRML3317</t>
  </si>
  <si>
    <t>BKLBJ20</t>
  </si>
  <si>
    <t>HRL43112</t>
  </si>
  <si>
    <t>BKL56067</t>
  </si>
  <si>
    <t>GGL33867</t>
  </si>
  <si>
    <t>KCHL45732</t>
  </si>
  <si>
    <t>GGIP46692</t>
  </si>
  <si>
    <t>BNDL43</t>
  </si>
  <si>
    <t>MDLKTJ14</t>
  </si>
  <si>
    <t>ANTIP52823</t>
  </si>
  <si>
    <t>RGYGLND1823</t>
  </si>
  <si>
    <t>RGYKRL3225</t>
  </si>
  <si>
    <t>GGGIP10</t>
  </si>
  <si>
    <t>BLKUBNDL50495</t>
  </si>
  <si>
    <t>BLKUBKL50509</t>
  </si>
  <si>
    <t>BLIP39851</t>
  </si>
  <si>
    <t>BNDL6</t>
  </si>
  <si>
    <t>MLVL19201</t>
  </si>
  <si>
    <t>RGYGHL573</t>
  </si>
  <si>
    <t>ARL20922</t>
  </si>
  <si>
    <t>JVIP48728</t>
  </si>
  <si>
    <t>SHST1A</t>
  </si>
  <si>
    <t>GSLIP14668</t>
  </si>
  <si>
    <t>BNDL24899</t>
  </si>
  <si>
    <t>DGL168</t>
  </si>
  <si>
    <t>BDG30</t>
  </si>
  <si>
    <t>KCHL55340</t>
  </si>
  <si>
    <t>CDL34</t>
  </si>
  <si>
    <t>BKL41575</t>
  </si>
  <si>
    <t>DNIP68-2</t>
  </si>
  <si>
    <t>BKIP56127</t>
  </si>
  <si>
    <t>GKBKIP39169</t>
  </si>
  <si>
    <t>BKL11660</t>
  </si>
  <si>
    <t>BLKUSHL50470</t>
  </si>
  <si>
    <t>KRL43272</t>
  </si>
  <si>
    <t>BKL84</t>
  </si>
  <si>
    <t>BLKUGSL50524</t>
  </si>
  <si>
    <t>GSL20</t>
  </si>
  <si>
    <t>GSLIP27572</t>
  </si>
  <si>
    <t>RGYBL2695</t>
  </si>
  <si>
    <t>BL52285</t>
  </si>
  <si>
    <t>CDL47</t>
  </si>
  <si>
    <t>GSL42993</t>
  </si>
  <si>
    <t>CML41</t>
  </si>
  <si>
    <t>BL29649</t>
  </si>
  <si>
    <t>BLBJ24</t>
  </si>
  <si>
    <t>RGMDKL3170</t>
  </si>
  <si>
    <t>BDGIP44573</t>
  </si>
  <si>
    <t>ARL22</t>
  </si>
  <si>
    <t>DGL22871</t>
  </si>
  <si>
    <t>CKML47022</t>
  </si>
  <si>
    <t>C22422</t>
  </si>
  <si>
    <t>GNSL20266</t>
  </si>
  <si>
    <t>GNSIP2</t>
  </si>
  <si>
    <t>GNSL37255</t>
  </si>
  <si>
    <t>MLVIP36625</t>
  </si>
  <si>
    <t>CMIP41305</t>
  </si>
  <si>
    <t>BL36380</t>
  </si>
  <si>
    <t>HSL12</t>
  </si>
  <si>
    <t>SL110</t>
  </si>
  <si>
    <t>GSIP42779</t>
  </si>
  <si>
    <t>KCHL55341</t>
  </si>
  <si>
    <t>DGL14592</t>
  </si>
  <si>
    <t>DGL144</t>
  </si>
  <si>
    <t>GGIP44746</t>
  </si>
  <si>
    <t>BNDL24026</t>
  </si>
  <si>
    <t>NDIP21175</t>
  </si>
  <si>
    <t>ARL28543</t>
  </si>
  <si>
    <t>DNIP153</t>
  </si>
  <si>
    <t>ANKIP49056</t>
  </si>
  <si>
    <t>VDHLBJ13</t>
  </si>
  <si>
    <t>GGL45</t>
  </si>
  <si>
    <t>RGYDGL2187</t>
  </si>
  <si>
    <t>GGIP21</t>
  </si>
  <si>
    <t>DGIP33887</t>
  </si>
  <si>
    <t>VSL47675</t>
  </si>
  <si>
    <t>RGYGLND1810</t>
  </si>
  <si>
    <t>BKIP36</t>
  </si>
  <si>
    <t>CML34066</t>
  </si>
  <si>
    <t>NDPL22598</t>
  </si>
  <si>
    <t>BKL148</t>
  </si>
  <si>
    <t>GSL9</t>
  </si>
  <si>
    <t>DNGBJ93</t>
  </si>
  <si>
    <t>MSSHL20479</t>
  </si>
  <si>
    <t>SL10328</t>
  </si>
  <si>
    <t>BLIP36584</t>
  </si>
  <si>
    <t>GGST1</t>
  </si>
  <si>
    <t>CML44030</t>
  </si>
  <si>
    <t>VSL36</t>
  </si>
  <si>
    <t>CKML38236</t>
  </si>
  <si>
    <t>SLIP46</t>
  </si>
  <si>
    <t>BLKUBL50547</t>
  </si>
  <si>
    <t>BKLBJ7B</t>
  </si>
  <si>
    <t>VDHL28</t>
  </si>
  <si>
    <t>ANT27</t>
  </si>
  <si>
    <t>KRIP38469</t>
  </si>
  <si>
    <t>MLVL52</t>
  </si>
  <si>
    <t>BL30462</t>
  </si>
  <si>
    <t>DGL38606</t>
  </si>
  <si>
    <t>BLST54151</t>
  </si>
  <si>
    <t>VSLBJ3</t>
  </si>
  <si>
    <t>DJPL41881</t>
  </si>
  <si>
    <t>GGL37361</t>
  </si>
  <si>
    <t>VSL49016</t>
  </si>
  <si>
    <t>CDL21631</t>
  </si>
  <si>
    <t>GNSL50105</t>
  </si>
  <si>
    <t>CKML10160</t>
  </si>
  <si>
    <t>GSL34662</t>
  </si>
  <si>
    <t>BDGL27639</t>
  </si>
  <si>
    <t>KRLBJ21</t>
  </si>
  <si>
    <t>MLVL70</t>
  </si>
  <si>
    <t>GSL21649</t>
  </si>
  <si>
    <t>SHL34786</t>
  </si>
  <si>
    <t>ANTIP13</t>
  </si>
  <si>
    <t>VSIP30956</t>
  </si>
  <si>
    <t>RGYBDG4052</t>
  </si>
  <si>
    <t>VSL113</t>
  </si>
  <si>
    <t>DGL172</t>
  </si>
  <si>
    <t>GHIP44829</t>
  </si>
  <si>
    <t>DGL11596</t>
  </si>
  <si>
    <t>SLIP58</t>
  </si>
  <si>
    <t>BLIP55990</t>
  </si>
  <si>
    <t>BKST2</t>
  </si>
  <si>
    <t>DBL43904</t>
  </si>
  <si>
    <t>GGL70</t>
  </si>
  <si>
    <t>JPL27680</t>
  </si>
  <si>
    <t>DGL29320</t>
  </si>
  <si>
    <t>KSIP25161</t>
  </si>
  <si>
    <t>MDLKTJ8</t>
  </si>
  <si>
    <t>BKIP45556</t>
  </si>
  <si>
    <t>GGIP44</t>
  </si>
  <si>
    <t>JPL53</t>
  </si>
  <si>
    <t>GSL38</t>
  </si>
  <si>
    <t>SHL58</t>
  </si>
  <si>
    <t>KCHIP35435</t>
  </si>
  <si>
    <t>GGIP54937</t>
  </si>
  <si>
    <t>GGL28634</t>
  </si>
  <si>
    <t>ANTIP23135</t>
  </si>
  <si>
    <t>KSL11788</t>
  </si>
  <si>
    <t>GSIP20</t>
  </si>
  <si>
    <t>KSIP4</t>
  </si>
  <si>
    <t>CMBJ17</t>
  </si>
  <si>
    <t>DMLVL41887</t>
  </si>
  <si>
    <t>DNIP18979</t>
  </si>
  <si>
    <t>CML14520</t>
  </si>
  <si>
    <t>DSBJ10</t>
  </si>
  <si>
    <t>GGL34442</t>
  </si>
  <si>
    <t>RGYKSL2713</t>
  </si>
  <si>
    <t>GSL154</t>
  </si>
  <si>
    <t>GSL148</t>
  </si>
  <si>
    <t>KRML30</t>
  </si>
  <si>
    <t>VSIP45254</t>
  </si>
  <si>
    <t>ANTIP20</t>
  </si>
  <si>
    <t>MDKL48799</t>
  </si>
  <si>
    <t>CKMLBJ1</t>
  </si>
  <si>
    <t>KRML13980</t>
  </si>
  <si>
    <t>GGL22589</t>
  </si>
  <si>
    <t>CKNL44060</t>
  </si>
  <si>
    <t>ARL24</t>
  </si>
  <si>
    <t>NDIP11-2</t>
  </si>
  <si>
    <t>RGMDKL3187</t>
  </si>
  <si>
    <t>KSIP49436</t>
  </si>
  <si>
    <t>GSL23038</t>
  </si>
  <si>
    <t>CML25991</t>
  </si>
  <si>
    <t>VSL74</t>
  </si>
  <si>
    <t>CKML52</t>
  </si>
  <si>
    <t>GSL194</t>
  </si>
  <si>
    <t>KRL29268</t>
  </si>
  <si>
    <t>HRL37</t>
  </si>
  <si>
    <t>RGYARL2145</t>
  </si>
  <si>
    <t>MLVL33746</t>
  </si>
  <si>
    <t>RGYDGL3381</t>
  </si>
  <si>
    <t>DNGBJ52</t>
  </si>
  <si>
    <t>GGIP64</t>
  </si>
  <si>
    <t>BKIP84</t>
  </si>
  <si>
    <t>BLIP41496</t>
  </si>
  <si>
    <t>ARL47674</t>
  </si>
  <si>
    <t>KRL50268</t>
  </si>
  <si>
    <t>BL34244</t>
  </si>
  <si>
    <t>CML45578</t>
  </si>
  <si>
    <t>SHL35232</t>
  </si>
  <si>
    <t>GGIP21928</t>
  </si>
  <si>
    <t>GHL55515</t>
  </si>
  <si>
    <t>GSL15403</t>
  </si>
  <si>
    <t>ARL30111</t>
  </si>
  <si>
    <t>BLBJ49-2</t>
  </si>
  <si>
    <t>SLIP53-1</t>
  </si>
  <si>
    <t>GGL26179</t>
  </si>
  <si>
    <t>KRIP36864</t>
  </si>
  <si>
    <t>GHIP39776</t>
  </si>
  <si>
    <t>BL39674</t>
  </si>
  <si>
    <t>CKML44</t>
  </si>
  <si>
    <t>BKIP46</t>
  </si>
  <si>
    <t>ANTL46613</t>
  </si>
  <si>
    <t>SL23040</t>
  </si>
  <si>
    <t>CKML42136</t>
  </si>
  <si>
    <t>RGYSHL3358</t>
  </si>
  <si>
    <t>CKML51</t>
  </si>
  <si>
    <t>CGNL48015</t>
  </si>
  <si>
    <t>CMIP45380</t>
  </si>
  <si>
    <t>GSIP7</t>
  </si>
  <si>
    <t>MLVL5</t>
  </si>
  <si>
    <t>KSIP33462</t>
  </si>
  <si>
    <t>DGNIP45553</t>
  </si>
  <si>
    <t>BL35871</t>
  </si>
  <si>
    <t>SL37900</t>
  </si>
  <si>
    <t>RGYDGL2188</t>
  </si>
  <si>
    <t>SHL16589</t>
  </si>
  <si>
    <t>SHL41025</t>
  </si>
  <si>
    <t>JPL29</t>
  </si>
  <si>
    <t>BL104</t>
  </si>
  <si>
    <t>BL68B</t>
  </si>
  <si>
    <t>MSSHL20543</t>
  </si>
  <si>
    <t>RGYBKR645</t>
  </si>
  <si>
    <t>GSL49363</t>
  </si>
  <si>
    <t>GHL32151</t>
  </si>
  <si>
    <t>RGYGHL545</t>
  </si>
  <si>
    <t>CDL54</t>
  </si>
  <si>
    <t>JPIP20669</t>
  </si>
  <si>
    <t>SHL35645</t>
  </si>
  <si>
    <t>VSIP25505</t>
  </si>
  <si>
    <t>BKL32493</t>
  </si>
  <si>
    <t>JPL30267</t>
  </si>
  <si>
    <t>CKMIP50985</t>
  </si>
  <si>
    <t>RGYSHH594</t>
  </si>
  <si>
    <t>GNSIP24215</t>
  </si>
  <si>
    <t>GGL28271</t>
  </si>
  <si>
    <t>ANTIP25</t>
  </si>
  <si>
    <t>SHIP9</t>
  </si>
  <si>
    <t>DVSL41912</t>
  </si>
  <si>
    <t>DNIP62</t>
  </si>
  <si>
    <t>ARL20802</t>
  </si>
  <si>
    <t>JPLBJ6</t>
  </si>
  <si>
    <t>BLIP35331</t>
  </si>
  <si>
    <t>SHL25682</t>
  </si>
  <si>
    <t>CKMIP66</t>
  </si>
  <si>
    <t>CIP115</t>
  </si>
  <si>
    <t>BKL8</t>
  </si>
  <si>
    <t>RGYHHR774</t>
  </si>
  <si>
    <t>KSIP55066</t>
  </si>
  <si>
    <t>SHL23524</t>
  </si>
  <si>
    <t>KSL14841</t>
  </si>
  <si>
    <t>MDIP21938</t>
  </si>
  <si>
    <t>CDL85</t>
  </si>
  <si>
    <t>BNDL53860</t>
  </si>
  <si>
    <t>SHIP45379</t>
  </si>
  <si>
    <t>GHL55120</t>
  </si>
  <si>
    <t>GGL40044</t>
  </si>
  <si>
    <t>VDHL17704</t>
  </si>
  <si>
    <t>SL21410</t>
  </si>
  <si>
    <t>KRIP2</t>
  </si>
  <si>
    <t>BDGIP25</t>
  </si>
  <si>
    <t>SHL73</t>
  </si>
  <si>
    <t>SHL50265</t>
  </si>
  <si>
    <t>CML34061</t>
  </si>
  <si>
    <t>DNIP18978</t>
  </si>
  <si>
    <t>GGIP13</t>
  </si>
  <si>
    <t>MSSHL20533</t>
  </si>
  <si>
    <t>DNGBJ74</t>
  </si>
  <si>
    <t>DBL40498</t>
  </si>
  <si>
    <t>MLVL28339</t>
  </si>
  <si>
    <t>RGYBDG4049</t>
  </si>
  <si>
    <t>BKIP91</t>
  </si>
  <si>
    <t>KLKIP95</t>
  </si>
  <si>
    <t>GSIP29778</t>
  </si>
  <si>
    <t>GGL47339</t>
  </si>
  <si>
    <t>GHL31772</t>
  </si>
  <si>
    <t>KSIP40707</t>
  </si>
  <si>
    <t>DSBJ19</t>
  </si>
  <si>
    <t>BDG138</t>
  </si>
  <si>
    <t>DGIP34263</t>
  </si>
  <si>
    <t>RGMDKL3185</t>
  </si>
  <si>
    <t>CKML29383</t>
  </si>
  <si>
    <t>GSIP40381</t>
  </si>
  <si>
    <t>GHL46540</t>
  </si>
  <si>
    <t>DGL32</t>
  </si>
  <si>
    <t>GGIP26</t>
  </si>
  <si>
    <t>ARL46186</t>
  </si>
  <si>
    <t>JPL16446</t>
  </si>
  <si>
    <t>CML36</t>
  </si>
  <si>
    <t>VSLBJ7</t>
  </si>
  <si>
    <t>CKMIP58</t>
  </si>
  <si>
    <t>DNIP64</t>
  </si>
  <si>
    <t>DNGL16365</t>
  </si>
  <si>
    <t>GGP15488</t>
  </si>
  <si>
    <t>KSL103</t>
  </si>
  <si>
    <t>KRML38194</t>
  </si>
  <si>
    <t>BL41008</t>
  </si>
  <si>
    <t>GHL92</t>
  </si>
  <si>
    <t>GGL11320</t>
  </si>
  <si>
    <t>GGIP45253</t>
  </si>
  <si>
    <t>JPL40</t>
  </si>
  <si>
    <t>CDL15913</t>
  </si>
  <si>
    <t>RGYKSL3289</t>
  </si>
  <si>
    <t>GGBJ15</t>
  </si>
  <si>
    <t>BDGIP22</t>
  </si>
  <si>
    <t>BKL24900</t>
  </si>
  <si>
    <t>DNIP86</t>
  </si>
  <si>
    <t>BSLIP12764</t>
  </si>
  <si>
    <t>DGIP32650</t>
  </si>
  <si>
    <t>BL80</t>
  </si>
  <si>
    <t>C53873</t>
  </si>
  <si>
    <t>GSL16175</t>
  </si>
  <si>
    <t>HSIP55180</t>
  </si>
  <si>
    <t>BL131</t>
  </si>
  <si>
    <t>RGYBKL713</t>
  </si>
  <si>
    <t>GHL46739</t>
  </si>
  <si>
    <t>GHL33732</t>
  </si>
  <si>
    <t>DGL149</t>
  </si>
  <si>
    <t>BDGL41333</t>
  </si>
  <si>
    <t>BKIP64A</t>
  </si>
  <si>
    <t>NDIP30943</t>
  </si>
  <si>
    <t>BKL35441</t>
  </si>
  <si>
    <t>GHSIP15637</t>
  </si>
  <si>
    <t>NDPL24</t>
  </si>
  <si>
    <t>BKL65</t>
  </si>
  <si>
    <t>KRL21145</t>
  </si>
  <si>
    <t>GSL30635</t>
  </si>
  <si>
    <t>GGIP48104</t>
  </si>
  <si>
    <t>GGIP17016</t>
  </si>
  <si>
    <t>YLIP45280</t>
  </si>
  <si>
    <t>KSL111</t>
  </si>
  <si>
    <t>CDL39</t>
  </si>
  <si>
    <t>GNSL32928</t>
  </si>
  <si>
    <t>NDIP21177</t>
  </si>
  <si>
    <t>SHIP13530</t>
  </si>
  <si>
    <t>KCHL36</t>
  </si>
  <si>
    <t>GHIP13</t>
  </si>
  <si>
    <t>DGL16838</t>
  </si>
  <si>
    <t>BLKUDHL50567</t>
  </si>
  <si>
    <t>DGL126</t>
  </si>
  <si>
    <t>VSLBJ2</t>
  </si>
  <si>
    <t>HRP19461</t>
  </si>
  <si>
    <t>GHL18488</t>
  </si>
  <si>
    <t>MLVL50801</t>
  </si>
  <si>
    <t>SLIP30449</t>
  </si>
  <si>
    <t>KSL53</t>
  </si>
  <si>
    <t>KSL49057</t>
  </si>
  <si>
    <t>KCHL1</t>
  </si>
  <si>
    <t>GSL104</t>
  </si>
  <si>
    <t>KRIP10</t>
  </si>
  <si>
    <t>CMDIP22837</t>
  </si>
  <si>
    <t>STGIP47575</t>
  </si>
  <si>
    <t>DNGBJ105</t>
  </si>
  <si>
    <t>GMIP19820</t>
  </si>
  <si>
    <t>MLVIP4</t>
  </si>
  <si>
    <t>GKGIP24556</t>
  </si>
  <si>
    <t>BLKUGSL50532</t>
  </si>
  <si>
    <t>SHL36209</t>
  </si>
  <si>
    <t>GKBIP26129</t>
  </si>
  <si>
    <t>DNIP96</t>
  </si>
  <si>
    <t>KRL53651</t>
  </si>
  <si>
    <t>GSL50132</t>
  </si>
  <si>
    <t>NDPL11</t>
  </si>
  <si>
    <t>BNDL59</t>
  </si>
  <si>
    <t>RGHKPL4131</t>
  </si>
  <si>
    <t>KRIP19</t>
  </si>
  <si>
    <t>NDBJ12</t>
  </si>
  <si>
    <t>DNIP122</t>
  </si>
  <si>
    <t>MDBJ36</t>
  </si>
  <si>
    <t>CML64</t>
  </si>
  <si>
    <t>VSL12913</t>
  </si>
  <si>
    <t>SL31</t>
  </si>
  <si>
    <t>JPIP48749</t>
  </si>
  <si>
    <t>GHL44705</t>
  </si>
  <si>
    <t>GSL37777</t>
  </si>
  <si>
    <t>RGBNDL1802</t>
  </si>
  <si>
    <t>SL31398</t>
  </si>
  <si>
    <t>NDPL34875</t>
  </si>
  <si>
    <t>ANTIP7</t>
  </si>
  <si>
    <t>ANTIP24</t>
  </si>
  <si>
    <t>BKL10832</t>
  </si>
  <si>
    <t>CDL42114</t>
  </si>
  <si>
    <t>SL10</t>
  </si>
  <si>
    <t>GGL46652</t>
  </si>
  <si>
    <t>RGVDHL3269</t>
  </si>
  <si>
    <t>KRML33969</t>
  </si>
  <si>
    <t>KCHL53665</t>
  </si>
  <si>
    <t>DGL10</t>
  </si>
  <si>
    <t>BL74</t>
  </si>
  <si>
    <t>JPL50</t>
  </si>
  <si>
    <t>VSL19105</t>
  </si>
  <si>
    <t>RGKRML1871</t>
  </si>
  <si>
    <t>GSL215</t>
  </si>
  <si>
    <t>DGL50140</t>
  </si>
  <si>
    <t>GSL30208</t>
  </si>
  <si>
    <t>GHL21138</t>
  </si>
  <si>
    <t>KRIP34655</t>
  </si>
  <si>
    <t>GSL77</t>
  </si>
  <si>
    <t>BLKUCKML50510</t>
  </si>
  <si>
    <t>SHL20862</t>
  </si>
  <si>
    <t>ARL36902</t>
  </si>
  <si>
    <t>CDL83</t>
  </si>
  <si>
    <t>GSL10</t>
  </si>
  <si>
    <t>JPL61</t>
  </si>
  <si>
    <t>DCDL40506</t>
  </si>
  <si>
    <t>BKL23711</t>
  </si>
  <si>
    <t>SLIP32638</t>
  </si>
  <si>
    <t>BNDL54047</t>
  </si>
  <si>
    <t>BLKUCDL50513</t>
  </si>
  <si>
    <t>CDIP30151</t>
  </si>
  <si>
    <t>SHL25049</t>
  </si>
  <si>
    <t>CIP147</t>
  </si>
  <si>
    <t>GGL19648</t>
  </si>
  <si>
    <t>BNDIP3A</t>
  </si>
  <si>
    <t>MLVIP22124</t>
  </si>
  <si>
    <t>DGL23842</t>
  </si>
  <si>
    <t>CKNIP46957</t>
  </si>
  <si>
    <t>GGL21455</t>
  </si>
  <si>
    <t>BDG9</t>
  </si>
  <si>
    <t>GHIP15</t>
  </si>
  <si>
    <t>DGL200</t>
  </si>
  <si>
    <t>BDG6</t>
  </si>
  <si>
    <t>KRML17307</t>
  </si>
  <si>
    <t>MLVL33226</t>
  </si>
  <si>
    <t>MLVL50</t>
  </si>
  <si>
    <t>KSL29629</t>
  </si>
  <si>
    <t>BKL2</t>
  </si>
  <si>
    <t>SL41</t>
  </si>
  <si>
    <t>SHIP35190</t>
  </si>
  <si>
    <t>GNSLBJ17</t>
  </si>
  <si>
    <t>GGIP34</t>
  </si>
  <si>
    <t>KSIP14897</t>
  </si>
  <si>
    <t>SHL22163</t>
  </si>
  <si>
    <t>DNIP85-1</t>
  </si>
  <si>
    <t>BNDL36662</t>
  </si>
  <si>
    <t>SL14114</t>
  </si>
  <si>
    <t>GGL202</t>
  </si>
  <si>
    <t>SHL47</t>
  </si>
  <si>
    <t>JPL12</t>
  </si>
  <si>
    <t>SL44519</t>
  </si>
  <si>
    <t>MLVL21110</t>
  </si>
  <si>
    <t>SL26916</t>
  </si>
  <si>
    <t>SHL53861</t>
  </si>
  <si>
    <t>GHL155</t>
  </si>
  <si>
    <t>CDL39972</t>
  </si>
  <si>
    <t>GSL13433</t>
  </si>
  <si>
    <t>VSL102</t>
  </si>
  <si>
    <t>MLVBJ14</t>
  </si>
  <si>
    <t>GSL46140</t>
  </si>
  <si>
    <t>KSLBJ5</t>
  </si>
  <si>
    <t>MLVBJ3</t>
  </si>
  <si>
    <t>BKL11418</t>
  </si>
  <si>
    <t>MLIP27343</t>
  </si>
  <si>
    <t>DMGL33765</t>
  </si>
  <si>
    <t>GNSL40099</t>
  </si>
  <si>
    <t>RGYHRL3301</t>
  </si>
  <si>
    <t>BDGIP43766</t>
  </si>
  <si>
    <t>VSL120</t>
  </si>
  <si>
    <t>KSL53983</t>
  </si>
  <si>
    <t>GSL123</t>
  </si>
  <si>
    <t>CIP311</t>
  </si>
  <si>
    <t>CDL92</t>
  </si>
  <si>
    <t>CIP253</t>
  </si>
  <si>
    <t>SL34231</t>
  </si>
  <si>
    <t>MDBJ110</t>
  </si>
  <si>
    <t>ANT24</t>
  </si>
  <si>
    <t>RGVDHL3257</t>
  </si>
  <si>
    <t>SHL117</t>
  </si>
  <si>
    <t>RGMDKL697</t>
  </si>
  <si>
    <t>GGIP44491</t>
  </si>
  <si>
    <t>GSL211</t>
  </si>
  <si>
    <t>KLKIP45</t>
  </si>
  <si>
    <t>GSL30210</t>
  </si>
  <si>
    <t>VSL27103</t>
  </si>
  <si>
    <t>DGL23478</t>
  </si>
  <si>
    <t>RGYBDG4050</t>
  </si>
  <si>
    <t>CKMLBJ3</t>
  </si>
  <si>
    <t>KSL91</t>
  </si>
  <si>
    <t>KRML32216</t>
  </si>
  <si>
    <t>VSL19</t>
  </si>
  <si>
    <t>GSL29831</t>
  </si>
  <si>
    <t>GGL40398</t>
  </si>
  <si>
    <t>HRL43176</t>
  </si>
  <si>
    <t>BL29324</t>
  </si>
  <si>
    <t>KCHL41662</t>
  </si>
  <si>
    <t>BKL145</t>
  </si>
  <si>
    <t>KRL21169</t>
  </si>
  <si>
    <t>SLIP50</t>
  </si>
  <si>
    <t>VSIP38031</t>
  </si>
  <si>
    <t>SHL33716</t>
  </si>
  <si>
    <t>KCHL22339</t>
  </si>
  <si>
    <t>JPL62</t>
  </si>
  <si>
    <t>DGL26168</t>
  </si>
  <si>
    <t>MDLKTJ28</t>
  </si>
  <si>
    <t>GSL39962</t>
  </si>
  <si>
    <t>BDG88</t>
  </si>
  <si>
    <t>DBL40485</t>
  </si>
  <si>
    <t>BLBJ1</t>
  </si>
  <si>
    <t>GSL13947</t>
  </si>
  <si>
    <t>MHL13093</t>
  </si>
  <si>
    <t>GHL18321</t>
  </si>
  <si>
    <t>CKML41</t>
  </si>
  <si>
    <t>VSWS45988</t>
  </si>
  <si>
    <t>VSIP24329</t>
  </si>
  <si>
    <t>KRL51877</t>
  </si>
  <si>
    <t>JPIP38208</t>
  </si>
  <si>
    <t>BL76</t>
  </si>
  <si>
    <t>RGYVSL4076</t>
  </si>
  <si>
    <t>CML36954</t>
  </si>
  <si>
    <t>GSL36</t>
  </si>
  <si>
    <t>JPL19097</t>
  </si>
  <si>
    <t>BLKUCKML50512</t>
  </si>
  <si>
    <t>SLIP32</t>
  </si>
  <si>
    <t>ARL44187</t>
  </si>
  <si>
    <t>C37984</t>
  </si>
  <si>
    <t>KRIP38092</t>
  </si>
  <si>
    <t>KRML46849</t>
  </si>
  <si>
    <t>RGYRPR505</t>
  </si>
  <si>
    <t>DNGBJ89</t>
  </si>
  <si>
    <t>BLKUSHL50478</t>
  </si>
  <si>
    <t>KSLKTJ19</t>
  </si>
  <si>
    <t>GSL21146</t>
  </si>
  <si>
    <t>SHL26425</t>
  </si>
  <si>
    <t>CKML26611</t>
  </si>
  <si>
    <t>GGIP51</t>
  </si>
  <si>
    <t>BDGIP44441</t>
  </si>
  <si>
    <t>RGYGHL534</t>
  </si>
  <si>
    <t>BL54405</t>
  </si>
  <si>
    <t>GGL143</t>
  </si>
  <si>
    <t>GGIP31</t>
  </si>
  <si>
    <t>BL4</t>
  </si>
  <si>
    <t>VSL104</t>
  </si>
  <si>
    <t>VDHIP4</t>
  </si>
  <si>
    <t>RGYVSL4065</t>
  </si>
  <si>
    <t>GHL46141</t>
  </si>
  <si>
    <t>GGL38460</t>
  </si>
  <si>
    <t>SLIP5</t>
  </si>
  <si>
    <t>GHL60</t>
  </si>
  <si>
    <t>RGYCDL2189</t>
  </si>
  <si>
    <t>ANT3</t>
  </si>
  <si>
    <t>MLVL30080</t>
  </si>
  <si>
    <t>KRIP47876</t>
  </si>
  <si>
    <t>KSL42992</t>
  </si>
  <si>
    <t>JPL19573</t>
  </si>
  <si>
    <t>BL126</t>
  </si>
  <si>
    <t>MDBJ105</t>
  </si>
  <si>
    <t>GGIP22</t>
  </si>
  <si>
    <t>KCHL12506</t>
  </si>
  <si>
    <t>KSL24021</t>
  </si>
  <si>
    <t>CKMIP31</t>
  </si>
  <si>
    <t>BKL43083</t>
  </si>
  <si>
    <t>RGYGHL570</t>
  </si>
  <si>
    <t>BL27739</t>
  </si>
  <si>
    <t>DSL40513</t>
  </si>
  <si>
    <t>DGL16922</t>
  </si>
  <si>
    <t>RGYKSL3297</t>
  </si>
  <si>
    <t>RGYBKL706</t>
  </si>
  <si>
    <t>CKMIP50897</t>
  </si>
  <si>
    <t>BNDL52</t>
  </si>
  <si>
    <t>NDBJ5</t>
  </si>
  <si>
    <t>BLBJ8-2</t>
  </si>
  <si>
    <t>GGL24504</t>
  </si>
  <si>
    <t>BKL53061</t>
  </si>
  <si>
    <t>CKML54467</t>
  </si>
  <si>
    <t>MSSHL20542</t>
  </si>
  <si>
    <t>CDBJ15</t>
  </si>
  <si>
    <t>GNSIP15739</t>
  </si>
  <si>
    <t>MSSHL20538</t>
  </si>
  <si>
    <t>VSBJ41</t>
  </si>
  <si>
    <t>BKIP28</t>
  </si>
  <si>
    <t>SL18788</t>
  </si>
  <si>
    <t>GHL18775</t>
  </si>
  <si>
    <t>RGMDKL3195</t>
  </si>
  <si>
    <t>RGYKSL3300</t>
  </si>
  <si>
    <t>SHL45335</t>
  </si>
  <si>
    <t>DBL40497</t>
  </si>
  <si>
    <t>RGYSHH605</t>
  </si>
  <si>
    <t>DMGIP22216</t>
  </si>
  <si>
    <t>CDLBJ2</t>
  </si>
  <si>
    <t>DBBL40494</t>
  </si>
  <si>
    <t>KRIP48740</t>
  </si>
  <si>
    <t>HRL46844</t>
  </si>
  <si>
    <t>NDPIP34604</t>
  </si>
  <si>
    <t>DSHL40738</t>
  </si>
  <si>
    <t>DGSL43919</t>
  </si>
  <si>
    <t>BKL98</t>
  </si>
  <si>
    <t>HRL14915</t>
  </si>
  <si>
    <t>VSL49629</t>
  </si>
  <si>
    <t>VSL18496</t>
  </si>
  <si>
    <t>KCHL17010</t>
  </si>
  <si>
    <t>RGYKRL3244</t>
  </si>
  <si>
    <t>DGL22778</t>
  </si>
  <si>
    <t>CIP378</t>
  </si>
  <si>
    <t>KRL48855</t>
  </si>
  <si>
    <t>CKML25456</t>
  </si>
  <si>
    <t>DNIP28</t>
  </si>
  <si>
    <t>KRMIP46299</t>
  </si>
  <si>
    <t>BNDL47259</t>
  </si>
  <si>
    <t>DMLVL43898</t>
  </si>
  <si>
    <t>DGL11</t>
  </si>
  <si>
    <t>CKMLBJ8</t>
  </si>
  <si>
    <t>BKL35</t>
  </si>
  <si>
    <t>ANTIP26</t>
  </si>
  <si>
    <t>GGL10</t>
  </si>
  <si>
    <t>GSIP14888</t>
  </si>
  <si>
    <t>DGL14224</t>
  </si>
  <si>
    <t>GHIP33063</t>
  </si>
  <si>
    <t>BKIP76</t>
  </si>
  <si>
    <t>BL111</t>
  </si>
  <si>
    <t>GNSST54111</t>
  </si>
  <si>
    <t>BNDIP12</t>
  </si>
  <si>
    <t>GGL52038</t>
  </si>
  <si>
    <t>BDGL28323</t>
  </si>
  <si>
    <t>BKIP90</t>
  </si>
  <si>
    <t>SLIP41</t>
  </si>
  <si>
    <t>GGIP48</t>
  </si>
  <si>
    <t>DSL40514</t>
  </si>
  <si>
    <t>SHL38</t>
  </si>
  <si>
    <t>SHL43131</t>
  </si>
  <si>
    <t>BKIP48649</t>
  </si>
  <si>
    <t>SL26</t>
  </si>
  <si>
    <t>KRL34179</t>
  </si>
  <si>
    <t>JPIP42008</t>
  </si>
  <si>
    <t>KSL33363</t>
  </si>
  <si>
    <t>CDL1</t>
  </si>
  <si>
    <t>GHIP55825</t>
  </si>
  <si>
    <t>MDLKTJ19</t>
  </si>
  <si>
    <t>CMBJ9</t>
  </si>
  <si>
    <t>JPL3</t>
  </si>
  <si>
    <t>BDGIP36916</t>
  </si>
  <si>
    <t>BLKUBDGL50502</t>
  </si>
  <si>
    <t>VDHL18745</t>
  </si>
  <si>
    <t>GSL35238</t>
  </si>
  <si>
    <t>MLVL15367</t>
  </si>
  <si>
    <t>KRL24243</t>
  </si>
  <si>
    <t>GHIP29</t>
  </si>
  <si>
    <t>DGL16558</t>
  </si>
  <si>
    <t>BKL61</t>
  </si>
  <si>
    <t>KLKIP120</t>
  </si>
  <si>
    <t>MLVL11590</t>
  </si>
  <si>
    <t>DGL37587</t>
  </si>
  <si>
    <t>RGYCML2620</t>
  </si>
  <si>
    <t>RGYBL2642</t>
  </si>
  <si>
    <t>GSIP28746</t>
  </si>
  <si>
    <t>GNSL20</t>
  </si>
  <si>
    <t>DGL43462</t>
  </si>
  <si>
    <t>VDHL41</t>
  </si>
  <si>
    <t>GJIP46843</t>
  </si>
  <si>
    <t>BKL105</t>
  </si>
  <si>
    <t>BNDL28033</t>
  </si>
  <si>
    <t>SHL16430</t>
  </si>
  <si>
    <t>DBL40499</t>
  </si>
  <si>
    <t>GHL16432</t>
  </si>
  <si>
    <t>GSIP47085</t>
  </si>
  <si>
    <t>RGYKSL4138</t>
  </si>
  <si>
    <t>GSLIP14610</t>
  </si>
  <si>
    <t>GGL50889</t>
  </si>
  <si>
    <t>CKML30</t>
  </si>
  <si>
    <t>BLIP15624</t>
  </si>
  <si>
    <t>HRL15</t>
  </si>
  <si>
    <t>DGL14255</t>
  </si>
  <si>
    <t>JIP8</t>
  </si>
  <si>
    <t>RGYGLND1843</t>
  </si>
  <si>
    <t>MLVL29</t>
  </si>
  <si>
    <t>GGIP22452</t>
  </si>
  <si>
    <t>MLVBJ6</t>
  </si>
  <si>
    <t>BSLIP5</t>
  </si>
  <si>
    <t>BHBJ5</t>
  </si>
  <si>
    <t>RGYBKL704</t>
  </si>
  <si>
    <t>RGYSHL3357</t>
  </si>
  <si>
    <t>KCHL35</t>
  </si>
  <si>
    <t>ARIP43754</t>
  </si>
  <si>
    <t>KRML3</t>
  </si>
  <si>
    <t>CML19444</t>
  </si>
  <si>
    <t>VSIP54980</t>
  </si>
  <si>
    <t>CDBJ3</t>
  </si>
  <si>
    <t>KRML35505</t>
  </si>
  <si>
    <t>VSL37</t>
  </si>
  <si>
    <t>SHIP30951</t>
  </si>
  <si>
    <t>BLIP39222</t>
  </si>
  <si>
    <t>DNIP178</t>
  </si>
  <si>
    <t>RGYVSL4062</t>
  </si>
  <si>
    <t>KSL30</t>
  </si>
  <si>
    <t>BKIP8</t>
  </si>
  <si>
    <t>RGYGHL582</t>
  </si>
  <si>
    <t>DGL49</t>
  </si>
  <si>
    <t>DNIP42</t>
  </si>
  <si>
    <t>GHIP25</t>
  </si>
  <si>
    <t>MLVBJ16</t>
  </si>
  <si>
    <t>BLIP40691</t>
  </si>
  <si>
    <t>GGL129</t>
  </si>
  <si>
    <t>ARL46579</t>
  </si>
  <si>
    <t>DCML43925</t>
  </si>
  <si>
    <t>KRIP16</t>
  </si>
  <si>
    <t>LIP54486</t>
  </si>
  <si>
    <t>DNGBJ25</t>
  </si>
  <si>
    <t>DBKL40473</t>
  </si>
  <si>
    <t>BNDIP8A</t>
  </si>
  <si>
    <t>BLKUSHL50475</t>
  </si>
  <si>
    <t>GGL22040</t>
  </si>
  <si>
    <t>VDHL1</t>
  </si>
  <si>
    <t>MDLKTJ6</t>
  </si>
  <si>
    <t>CDL62</t>
  </si>
  <si>
    <t>HRL29</t>
  </si>
  <si>
    <t>GSL30029</t>
  </si>
  <si>
    <t>KRIPIP40221</t>
  </si>
  <si>
    <t>VSL78</t>
  </si>
  <si>
    <t>BL55209</t>
  </si>
  <si>
    <t>BKIP63A</t>
  </si>
  <si>
    <t>ARL36207</t>
  </si>
  <si>
    <t>HRL36</t>
  </si>
  <si>
    <t>DBL41875</t>
  </si>
  <si>
    <t>KRL26703</t>
  </si>
  <si>
    <t>GGL45990</t>
  </si>
  <si>
    <t>SHL3</t>
  </si>
  <si>
    <t>KSIP49856</t>
  </si>
  <si>
    <t>CML27691</t>
  </si>
  <si>
    <t>BL55615</t>
  </si>
  <si>
    <t>BKL85</t>
  </si>
  <si>
    <t>SHL21261</t>
  </si>
  <si>
    <t>BKIP70</t>
  </si>
  <si>
    <t>MDKL10952</t>
  </si>
  <si>
    <t>RGYGLND1834</t>
  </si>
  <si>
    <t>GSL18011</t>
  </si>
  <si>
    <t>BL28333</t>
  </si>
  <si>
    <t>KSL54395</t>
  </si>
  <si>
    <t>CMBJ13</t>
  </si>
  <si>
    <t>RGHKPL4130</t>
  </si>
  <si>
    <t>JPL27673</t>
  </si>
  <si>
    <t>DGL37696</t>
  </si>
  <si>
    <t>BDGL30365</t>
  </si>
  <si>
    <t>BDGL29733</t>
  </si>
  <si>
    <t>SL46920</t>
  </si>
  <si>
    <t>BL28</t>
  </si>
  <si>
    <t>GGIP67</t>
  </si>
  <si>
    <t>KRL24019</t>
  </si>
  <si>
    <t>ARL13818</t>
  </si>
  <si>
    <t>BDG18021</t>
  </si>
  <si>
    <t>DVSL41913</t>
  </si>
  <si>
    <t>RGYVSL4106</t>
  </si>
  <si>
    <t>CMBJ12</t>
  </si>
  <si>
    <t>KSLIP28390</t>
  </si>
  <si>
    <t>CKMLBJ9</t>
  </si>
  <si>
    <t>MSSHL20525</t>
  </si>
  <si>
    <t>DBL43902</t>
  </si>
  <si>
    <t>BDGBJ18</t>
  </si>
  <si>
    <t>BKIP45759</t>
  </si>
  <si>
    <t>GSIP46977</t>
  </si>
  <si>
    <t>KRMIP37501</t>
  </si>
  <si>
    <t>KSL63</t>
  </si>
  <si>
    <t>DNIP71</t>
  </si>
  <si>
    <t>CML15698</t>
  </si>
  <si>
    <t>RGYKRL3236</t>
  </si>
  <si>
    <t>DNGBJ104</t>
  </si>
  <si>
    <t>BLIP19448</t>
  </si>
  <si>
    <t>GDSBJ5</t>
  </si>
  <si>
    <t>BLKUGML50523</t>
  </si>
  <si>
    <t>BDGIP35469</t>
  </si>
  <si>
    <t>VSL36830</t>
  </si>
  <si>
    <t>SHL28977</t>
  </si>
  <si>
    <t>BLIP37199</t>
  </si>
  <si>
    <t>GGL31</t>
  </si>
  <si>
    <t>RGYVSL4063</t>
  </si>
  <si>
    <t>DMLVL43896</t>
  </si>
  <si>
    <t>ANTIP49</t>
  </si>
  <si>
    <t>CIP210</t>
  </si>
  <si>
    <t>BKIP44</t>
  </si>
  <si>
    <t>SL115</t>
  </si>
  <si>
    <t>KCHL50</t>
  </si>
  <si>
    <t>RGYGSL3210</t>
  </si>
  <si>
    <t>GGL133</t>
  </si>
  <si>
    <t>GHL162</t>
  </si>
  <si>
    <t>NDPGKIP35310</t>
  </si>
  <si>
    <t>RGYBL2638</t>
  </si>
  <si>
    <t>BKL27</t>
  </si>
  <si>
    <t>BLBJ60-2</t>
  </si>
  <si>
    <t>RGYBKR3220</t>
  </si>
  <si>
    <t>SL64</t>
  </si>
  <si>
    <t>GGIP37634</t>
  </si>
  <si>
    <t>VDHL16</t>
  </si>
  <si>
    <t>GSL43034</t>
  </si>
  <si>
    <t>BNDL48934</t>
  </si>
  <si>
    <t>SHL29205</t>
  </si>
  <si>
    <t>BKL40466</t>
  </si>
  <si>
    <t>GKHRIP43129</t>
  </si>
  <si>
    <t>RGYVSL617</t>
  </si>
  <si>
    <t>GGL148</t>
  </si>
  <si>
    <t>HSL14</t>
  </si>
  <si>
    <t>DNIP18261</t>
  </si>
  <si>
    <t>BL141</t>
  </si>
  <si>
    <t>BKL107</t>
  </si>
  <si>
    <t>SHL60</t>
  </si>
  <si>
    <t>KRL31539</t>
  </si>
  <si>
    <t>DMGL27158</t>
  </si>
  <si>
    <t>BNDL36</t>
  </si>
  <si>
    <t>BL17856</t>
  </si>
  <si>
    <t>SHL37756</t>
  </si>
  <si>
    <t>GSL160</t>
  </si>
  <si>
    <t>BLKTJ23</t>
  </si>
  <si>
    <t>BDG121</t>
  </si>
  <si>
    <t>RGYSHH609</t>
  </si>
  <si>
    <t>DMGIP38643</t>
  </si>
  <si>
    <t>DNIP5</t>
  </si>
  <si>
    <t>RGYMDKL700</t>
  </si>
  <si>
    <t>BDGIP38750</t>
  </si>
  <si>
    <t>DGL33529</t>
  </si>
  <si>
    <t>DGL203</t>
  </si>
  <si>
    <t>GGL53286</t>
  </si>
  <si>
    <t>GGL17103</t>
  </si>
  <si>
    <t>DJPL40752</t>
  </si>
  <si>
    <t>MDBJ108</t>
  </si>
  <si>
    <t>ARL24500</t>
  </si>
  <si>
    <t>HRL13</t>
  </si>
  <si>
    <t>DSLKTJ1</t>
  </si>
  <si>
    <t>MHL17597</t>
  </si>
  <si>
    <t>KSL113</t>
  </si>
  <si>
    <t>RGMDKL3196</t>
  </si>
  <si>
    <t>VSIP18906</t>
  </si>
  <si>
    <t>MLVBJ9</t>
  </si>
  <si>
    <t>BL47934</t>
  </si>
  <si>
    <t>BL1</t>
  </si>
  <si>
    <t>KCHL34611</t>
  </si>
  <si>
    <t>DNGIP18</t>
  </si>
  <si>
    <t>HRL33</t>
  </si>
  <si>
    <t>SHL55</t>
  </si>
  <si>
    <t>RGYGSL3204</t>
  </si>
  <si>
    <t>SHL25683</t>
  </si>
  <si>
    <t>BSLIP13777</t>
  </si>
  <si>
    <t>CML91</t>
  </si>
  <si>
    <t>HSIP45493</t>
  </si>
  <si>
    <t>GNSIP22345</t>
  </si>
  <si>
    <t>KSL23717</t>
  </si>
  <si>
    <t>DNIP38</t>
  </si>
  <si>
    <t>KRML32902</t>
  </si>
  <si>
    <t>BKL37</t>
  </si>
  <si>
    <t>RGYKRK668</t>
  </si>
  <si>
    <t>BLKUKSL50565</t>
  </si>
  <si>
    <t>RGYGLND1819</t>
  </si>
  <si>
    <t>BL16895</t>
  </si>
  <si>
    <t>BLKUMDKL50521</t>
  </si>
  <si>
    <t>BDGIP10</t>
  </si>
  <si>
    <t>KRMIP25903</t>
  </si>
  <si>
    <t>RGKRML1874</t>
  </si>
  <si>
    <t>CMST54110</t>
  </si>
  <si>
    <t>KSL98</t>
  </si>
  <si>
    <t>GSL37502</t>
  </si>
  <si>
    <t>DNIP19A</t>
  </si>
  <si>
    <t>DJPL40748</t>
  </si>
  <si>
    <t>BNDL24806</t>
  </si>
  <si>
    <t>DGL37306</t>
  </si>
  <si>
    <t>RGMDKL3183</t>
  </si>
  <si>
    <t>KRIP42428</t>
  </si>
  <si>
    <t>BL43109</t>
  </si>
  <si>
    <t>BKIP56</t>
  </si>
  <si>
    <t>GHIP21</t>
  </si>
  <si>
    <t>MDKL41623</t>
  </si>
  <si>
    <t>JPIP40314</t>
  </si>
  <si>
    <t>RGYHKPL820</t>
  </si>
  <si>
    <t>BLGIP45262</t>
  </si>
  <si>
    <t>MDLKTJ9</t>
  </si>
  <si>
    <t>MLVIP5</t>
  </si>
  <si>
    <t>MLVIP44324</t>
  </si>
  <si>
    <t>GHIP12</t>
  </si>
  <si>
    <t>GGBJ2</t>
  </si>
  <si>
    <t>ANTIP35</t>
  </si>
  <si>
    <t>GHL36</t>
  </si>
  <si>
    <t>GGL201</t>
  </si>
  <si>
    <t>RGYGLND1830</t>
  </si>
  <si>
    <t>BND16035</t>
  </si>
  <si>
    <t>CML37</t>
  </si>
  <si>
    <t>DNGIP24</t>
  </si>
  <si>
    <t>KRL4</t>
  </si>
  <si>
    <t>ANTIP40594</t>
  </si>
  <si>
    <t>SHIP35818</t>
  </si>
  <si>
    <t>VSL36838</t>
  </si>
  <si>
    <t>RGVDHL3260</t>
  </si>
  <si>
    <t>DNIP97</t>
  </si>
  <si>
    <t>RGYVSL4097</t>
  </si>
  <si>
    <t>VSL15</t>
  </si>
  <si>
    <t>MHL37390</t>
  </si>
  <si>
    <t>VSL24963</t>
  </si>
  <si>
    <t>GNSL26119</t>
  </si>
  <si>
    <t>RGYNPR767</t>
  </si>
  <si>
    <t>BKL26696</t>
  </si>
  <si>
    <t>CKMIP10</t>
  </si>
  <si>
    <t>CDIP38075</t>
  </si>
  <si>
    <t>CDST54133</t>
  </si>
  <si>
    <t>DGL54604</t>
  </si>
  <si>
    <t>GSL188</t>
  </si>
  <si>
    <t>RGYGHL550</t>
  </si>
  <si>
    <t>RGYCML3340</t>
  </si>
  <si>
    <t>ANTL30078</t>
  </si>
  <si>
    <t>MDKL34026</t>
  </si>
  <si>
    <t>BKIP75</t>
  </si>
  <si>
    <t>BLIP38756</t>
  </si>
  <si>
    <t>DGIP36327</t>
  </si>
  <si>
    <t>BDGAEH2</t>
  </si>
  <si>
    <t>GHIP45270</t>
  </si>
  <si>
    <t>RGVDHL3262</t>
  </si>
  <si>
    <t>SLIP44581</t>
  </si>
  <si>
    <t>GHIP26</t>
  </si>
  <si>
    <t>KLKIP141</t>
  </si>
  <si>
    <t>KSIP30199</t>
  </si>
  <si>
    <t>GHL55865</t>
  </si>
  <si>
    <t>RGVDHL3267</t>
  </si>
  <si>
    <t>MDKL48407</t>
  </si>
  <si>
    <t>GNSL54320</t>
  </si>
  <si>
    <t>RGYHKPL823</t>
  </si>
  <si>
    <t>GKNDIP36957</t>
  </si>
  <si>
    <t>NDPL39791</t>
  </si>
  <si>
    <t>GHL34341</t>
  </si>
  <si>
    <t>ANTIP12</t>
  </si>
  <si>
    <t>DGIP34757</t>
  </si>
  <si>
    <t>ANT21653</t>
  </si>
  <si>
    <t>BKL54892</t>
  </si>
  <si>
    <t>BDG10</t>
  </si>
  <si>
    <t>BL22988</t>
  </si>
  <si>
    <t>KCHL19921</t>
  </si>
  <si>
    <t>CDL53301</t>
  </si>
  <si>
    <t>DMLVL41889</t>
  </si>
  <si>
    <t>RGKRML1879</t>
  </si>
  <si>
    <t>MLVIP37257</t>
  </si>
  <si>
    <t>KRML49064</t>
  </si>
  <si>
    <t>RGMDKL3178</t>
  </si>
  <si>
    <t>RGYANT3437</t>
  </si>
  <si>
    <t>ARL6</t>
  </si>
  <si>
    <t>GHIP23149</t>
  </si>
  <si>
    <t>JPL38404</t>
  </si>
  <si>
    <t>CIP161</t>
  </si>
  <si>
    <t>BKIP11683</t>
  </si>
  <si>
    <t>GSL33197</t>
  </si>
  <si>
    <t>KRL45</t>
  </si>
  <si>
    <t>GGL39488</t>
  </si>
  <si>
    <t>DNIP176</t>
  </si>
  <si>
    <t>BNDL50300</t>
  </si>
  <si>
    <t>ANTIP33</t>
  </si>
  <si>
    <t>ANTIP21</t>
  </si>
  <si>
    <t>MLVIP14851</t>
  </si>
  <si>
    <t>BLIP39854</t>
  </si>
  <si>
    <t>BLKUGHL50563</t>
  </si>
  <si>
    <t>KSIP35985</t>
  </si>
  <si>
    <t>BDG26127</t>
  </si>
  <si>
    <t>BKL99</t>
  </si>
  <si>
    <t>CDL44</t>
  </si>
  <si>
    <t>KRML32697</t>
  </si>
  <si>
    <t>BKIP85</t>
  </si>
  <si>
    <t>CDL90</t>
  </si>
  <si>
    <t>GGIP21412</t>
  </si>
  <si>
    <t>RGYBKR3218</t>
  </si>
  <si>
    <t>ANTIP23</t>
  </si>
  <si>
    <t>VSL42780</t>
  </si>
  <si>
    <t>VDHL19193</t>
  </si>
  <si>
    <t>JVIP36145</t>
  </si>
  <si>
    <t>BKL40</t>
  </si>
  <si>
    <t>KRML29285</t>
  </si>
  <si>
    <t>DKIP45285</t>
  </si>
  <si>
    <t>ANTIP49417</t>
  </si>
  <si>
    <t>DGL116</t>
  </si>
  <si>
    <t>GSIP23</t>
  </si>
  <si>
    <t>VSL50005</t>
  </si>
  <si>
    <t>BKL73</t>
  </si>
  <si>
    <t>SHIP40430</t>
  </si>
  <si>
    <t>ARL15081</t>
  </si>
  <si>
    <t>JPL1</t>
  </si>
  <si>
    <t>KRIP47406</t>
  </si>
  <si>
    <t>BDGIP54438</t>
  </si>
  <si>
    <t>DGL48</t>
  </si>
  <si>
    <t>SHL34</t>
  </si>
  <si>
    <t>GHSIP15636</t>
  </si>
  <si>
    <t>GGIP53277</t>
  </si>
  <si>
    <t>GHIP18</t>
  </si>
  <si>
    <t>GHL76</t>
  </si>
  <si>
    <t>GGL22881</t>
  </si>
  <si>
    <t>CML34063</t>
  </si>
  <si>
    <t>VSL33825</t>
  </si>
  <si>
    <t>VDHIP47017</t>
  </si>
  <si>
    <t>MLVIP28389</t>
  </si>
  <si>
    <t>SHL64</t>
  </si>
  <si>
    <t>MLVIP3</t>
  </si>
  <si>
    <t>SLIP52411</t>
  </si>
  <si>
    <t>BKIP44188</t>
  </si>
  <si>
    <t>DGL104</t>
  </si>
  <si>
    <t>GSBJ18</t>
  </si>
  <si>
    <t>GNSL40</t>
  </si>
  <si>
    <t>KSL76</t>
  </si>
  <si>
    <t>DBL43905</t>
  </si>
  <si>
    <t>RGYBKR654</t>
  </si>
  <si>
    <t>SHL56077</t>
  </si>
  <si>
    <t>GGIP17</t>
  </si>
  <si>
    <t>ANTIP4</t>
  </si>
  <si>
    <t>GSST54158</t>
  </si>
  <si>
    <t>VSL26270</t>
  </si>
  <si>
    <t>BL103</t>
  </si>
  <si>
    <t>DGIP45075</t>
  </si>
  <si>
    <t>DGSL41877</t>
  </si>
  <si>
    <t>MLVIP54439</t>
  </si>
  <si>
    <t>BL153</t>
  </si>
  <si>
    <t>BLKUBNDL50516</t>
  </si>
  <si>
    <t>KSIP46995</t>
  </si>
  <si>
    <t>BL56084</t>
  </si>
  <si>
    <t>KRIP45477</t>
  </si>
  <si>
    <t>ANTIP44</t>
  </si>
  <si>
    <t>RGYKCH751</t>
  </si>
  <si>
    <t>GNSL6</t>
  </si>
  <si>
    <t>HSIP24460</t>
  </si>
  <si>
    <t>HRBJ2</t>
  </si>
  <si>
    <t>GHL30064</t>
  </si>
  <si>
    <t>BKIP40159</t>
  </si>
  <si>
    <t>JPL14432</t>
  </si>
  <si>
    <t>DMGL45777</t>
  </si>
  <si>
    <t>SL106</t>
  </si>
  <si>
    <t>BDG5</t>
  </si>
  <si>
    <t>BKIP24465</t>
  </si>
  <si>
    <t>BL30065</t>
  </si>
  <si>
    <t>BKIP77</t>
  </si>
  <si>
    <t>GHIP11</t>
  </si>
  <si>
    <t>SHL36762</t>
  </si>
  <si>
    <t>DNGBJ75</t>
  </si>
  <si>
    <t>BLKUGHL50556</t>
  </si>
  <si>
    <t>DGL163</t>
  </si>
  <si>
    <t>KRL16918</t>
  </si>
  <si>
    <t>MSSHL20486</t>
  </si>
  <si>
    <t>SHL45668</t>
  </si>
  <si>
    <t>GGL40674</t>
  </si>
  <si>
    <t>ARIP45977</t>
  </si>
  <si>
    <t>CKML37381</t>
  </si>
  <si>
    <t>NDPL12143</t>
  </si>
  <si>
    <t>DCDL43911</t>
  </si>
  <si>
    <t>CKML10348</t>
  </si>
  <si>
    <t>KSLBJ25</t>
  </si>
  <si>
    <t>GSL17312</t>
  </si>
  <si>
    <t>GGL135</t>
  </si>
  <si>
    <t>BNDL15701</t>
  </si>
  <si>
    <t>RGYGHL543</t>
  </si>
  <si>
    <t>GHL37971</t>
  </si>
  <si>
    <t>GGL39104</t>
  </si>
  <si>
    <t>MLVWS46402</t>
  </si>
  <si>
    <t>CMKTJ6</t>
  </si>
  <si>
    <t>VSIP45255</t>
  </si>
  <si>
    <t>KRIP44453</t>
  </si>
  <si>
    <t>DGL49648</t>
  </si>
  <si>
    <t>GGL48451</t>
  </si>
  <si>
    <t>CDL72</t>
  </si>
  <si>
    <t>BLBJ50-1</t>
  </si>
  <si>
    <t>GHIP44895</t>
  </si>
  <si>
    <t>RGKRML3305</t>
  </si>
  <si>
    <t>GSIP27</t>
  </si>
  <si>
    <t>BKIP33</t>
  </si>
  <si>
    <t>GGL49678</t>
  </si>
  <si>
    <t>CKMIP74</t>
  </si>
  <si>
    <t>CKNIP44606</t>
  </si>
  <si>
    <t>BDGIP22877</t>
  </si>
  <si>
    <t>KSL13359</t>
  </si>
  <si>
    <t>SHIP12</t>
  </si>
  <si>
    <t>BKL48540</t>
  </si>
  <si>
    <t>DGL46511</t>
  </si>
  <si>
    <t>GNSL18336</t>
  </si>
  <si>
    <t>GGL46530</t>
  </si>
  <si>
    <t>GHL31174</t>
  </si>
  <si>
    <t>GSIP38079</t>
  </si>
  <si>
    <t>BL26812</t>
  </si>
  <si>
    <t>JPIP25904</t>
  </si>
  <si>
    <t>DGL38195</t>
  </si>
  <si>
    <t>MLVBJ2</t>
  </si>
  <si>
    <t>BLIP39861</t>
  </si>
  <si>
    <t>GSL36749</t>
  </si>
  <si>
    <t>CDL26698</t>
  </si>
  <si>
    <t>RGYDGL3375</t>
  </si>
  <si>
    <t>DKSL51104</t>
  </si>
  <si>
    <t>KRL53</t>
  </si>
  <si>
    <t>GGL14669</t>
  </si>
  <si>
    <t>BKL48812</t>
  </si>
  <si>
    <t>GGL50913</t>
  </si>
  <si>
    <t>DGL179</t>
  </si>
  <si>
    <t>DBNDL40543</t>
  </si>
  <si>
    <t>KSIP2</t>
  </si>
  <si>
    <t>KRLBJ3</t>
  </si>
  <si>
    <t>SHL51</t>
  </si>
  <si>
    <t>MLVL39899</t>
  </si>
  <si>
    <t>CDL15807</t>
  </si>
  <si>
    <t>NDPL18</t>
  </si>
  <si>
    <t>BLKTJ28</t>
  </si>
  <si>
    <t>JPL76</t>
  </si>
  <si>
    <t>DNGBJ18</t>
  </si>
  <si>
    <t>BKL32726</t>
  </si>
  <si>
    <t>BDGIP12</t>
  </si>
  <si>
    <t>BKIP39</t>
  </si>
  <si>
    <t>GGL32751</t>
  </si>
  <si>
    <t>GGL29239</t>
  </si>
  <si>
    <t>CKMIP16</t>
  </si>
  <si>
    <t>GNSIP8</t>
  </si>
  <si>
    <t>BL133</t>
  </si>
  <si>
    <t>RGYSHH589</t>
  </si>
  <si>
    <t>VSL37141</t>
  </si>
  <si>
    <t>VSL18794</t>
  </si>
  <si>
    <t>BNDIP56002</t>
  </si>
  <si>
    <t>KLKIP150</t>
  </si>
  <si>
    <t>GGL29</t>
  </si>
  <si>
    <t>SL60</t>
  </si>
  <si>
    <t>CDBJ16</t>
  </si>
  <si>
    <t>KLKIP119</t>
  </si>
  <si>
    <t>GHL20470</t>
  </si>
  <si>
    <t>DGL80</t>
  </si>
  <si>
    <t>GGL15612</t>
  </si>
  <si>
    <t>DGIP32672</t>
  </si>
  <si>
    <t>SHIP8</t>
  </si>
  <si>
    <t>KCHIP30661</t>
  </si>
  <si>
    <t>RGYARL3363</t>
  </si>
  <si>
    <t>BLBJ18</t>
  </si>
  <si>
    <t>ANTL55092</t>
  </si>
  <si>
    <t>SHIP38052</t>
  </si>
  <si>
    <t>MDKL44621</t>
  </si>
  <si>
    <t>DNIP16</t>
  </si>
  <si>
    <t>DJPL40747</t>
  </si>
  <si>
    <t>DSBJ9</t>
  </si>
  <si>
    <t>KSIP8</t>
  </si>
  <si>
    <t>CDL70</t>
  </si>
  <si>
    <t>KSL53021</t>
  </si>
  <si>
    <t>GGL32375</t>
  </si>
  <si>
    <t>KSL28824</t>
  </si>
  <si>
    <t>CKMIP56</t>
  </si>
  <si>
    <t>GHIP5</t>
  </si>
  <si>
    <t>ANT13</t>
  </si>
  <si>
    <t>DNIP105</t>
  </si>
  <si>
    <t>GSBJ12</t>
  </si>
  <si>
    <t>KRMIP44202</t>
  </si>
  <si>
    <t>DBL40484</t>
  </si>
  <si>
    <t>CKNIP47171</t>
  </si>
  <si>
    <t>CDL6</t>
  </si>
  <si>
    <t>CML46945</t>
  </si>
  <si>
    <t>GGL16783</t>
  </si>
  <si>
    <t>CIP322</t>
  </si>
  <si>
    <t>VSBJ48</t>
  </si>
  <si>
    <t>JVIP35674</t>
  </si>
  <si>
    <t>BL23041</t>
  </si>
  <si>
    <t>DGL164</t>
  </si>
  <si>
    <t>GHIP29155</t>
  </si>
  <si>
    <t>MSSHL20544</t>
  </si>
  <si>
    <t>SL20032</t>
  </si>
  <si>
    <t>GSL34</t>
  </si>
  <si>
    <t>BKL18310</t>
  </si>
  <si>
    <t>GHL20318</t>
  </si>
  <si>
    <t>BLIP36150</t>
  </si>
  <si>
    <t>GGIP23134</t>
  </si>
  <si>
    <t>CDIP44005</t>
  </si>
  <si>
    <t>KSL64</t>
  </si>
  <si>
    <t>JPL49619</t>
  </si>
  <si>
    <t>DNIP37</t>
  </si>
  <si>
    <t>BL44083</t>
  </si>
  <si>
    <t>GSL32790</t>
  </si>
  <si>
    <t>KRL37</t>
  </si>
  <si>
    <t>SL32635</t>
  </si>
  <si>
    <t>BL10014</t>
  </si>
  <si>
    <t>CDL71</t>
  </si>
  <si>
    <t>CDIP53465</t>
  </si>
  <si>
    <t>RGYDGL2186</t>
  </si>
  <si>
    <t>SHL78</t>
  </si>
  <si>
    <t>RGYDGL2178</t>
  </si>
  <si>
    <t>GSIP42577</t>
  </si>
  <si>
    <t>GGIP28</t>
  </si>
  <si>
    <t>VDHLBJ10</t>
  </si>
  <si>
    <t>DGL165</t>
  </si>
  <si>
    <t>VSIP37003</t>
  </si>
  <si>
    <t>SHL54682</t>
  </si>
  <si>
    <t>RGYHKPL826</t>
  </si>
  <si>
    <t>RGCKML3164</t>
  </si>
  <si>
    <t>RGYARL2155</t>
  </si>
  <si>
    <t>GNSIP13</t>
  </si>
  <si>
    <t>MLVIP36861</t>
  </si>
  <si>
    <t>NDPIP14848</t>
  </si>
  <si>
    <t>MLVL63</t>
  </si>
  <si>
    <t>BDGL37247</t>
  </si>
  <si>
    <t>GHIP24492</t>
  </si>
  <si>
    <t>JPL21359</t>
  </si>
  <si>
    <t>GSL49585</t>
  </si>
  <si>
    <t>GSBJ39</t>
  </si>
  <si>
    <t>ARIP35812</t>
  </si>
  <si>
    <t>RGYRPR3215</t>
  </si>
  <si>
    <t>ANTIP11</t>
  </si>
  <si>
    <t>KRL24884</t>
  </si>
  <si>
    <t>JPIP40441</t>
  </si>
  <si>
    <t>PLS3</t>
  </si>
  <si>
    <t>SHL26122</t>
  </si>
  <si>
    <t>BNDL16</t>
  </si>
  <si>
    <t>GGL147</t>
  </si>
  <si>
    <t>KRMIP21501</t>
  </si>
  <si>
    <t>RGYBKL714</t>
  </si>
  <si>
    <t>SHIP39656</t>
  </si>
  <si>
    <t>DCDL43910</t>
  </si>
  <si>
    <t>GNSIP36418</t>
  </si>
  <si>
    <t>GGIP43</t>
  </si>
  <si>
    <t>GHL17</t>
  </si>
  <si>
    <t>KRMIP30658</t>
  </si>
  <si>
    <t>RGYARL2158</t>
  </si>
  <si>
    <t>KRML27</t>
  </si>
  <si>
    <t>BDGIP30830</t>
  </si>
  <si>
    <t>JPL74</t>
  </si>
  <si>
    <t>DNIP125</t>
  </si>
  <si>
    <t>BNDL11617</t>
  </si>
  <si>
    <t>VDHLBJ14</t>
  </si>
  <si>
    <t>MLIP27538</t>
  </si>
  <si>
    <t>GHIP23</t>
  </si>
  <si>
    <t>GSIP12</t>
  </si>
  <si>
    <t>SHL28284</t>
  </si>
  <si>
    <t>CKML56079</t>
  </si>
  <si>
    <t>GHL56</t>
  </si>
  <si>
    <t>JPIP36323</t>
  </si>
  <si>
    <t>RGYHKPL818</t>
  </si>
  <si>
    <t>CKMIP2</t>
  </si>
  <si>
    <t>SLIP30954</t>
  </si>
  <si>
    <t>GSLKTJ12</t>
  </si>
  <si>
    <t>VDHL43052</t>
  </si>
  <si>
    <t>SHL44886</t>
  </si>
  <si>
    <t>DGSL40491</t>
  </si>
  <si>
    <t>VSL95</t>
  </si>
  <si>
    <t>VDHL12</t>
  </si>
  <si>
    <t>CML34065</t>
  </si>
  <si>
    <t>RGIP1</t>
  </si>
  <si>
    <t>GSL150</t>
  </si>
  <si>
    <t>SLIP33</t>
  </si>
  <si>
    <t>BKIP68</t>
  </si>
  <si>
    <t>BNDL19109</t>
  </si>
  <si>
    <t>RGGNSL3329</t>
  </si>
  <si>
    <t>CML25</t>
  </si>
  <si>
    <t>KSIP7</t>
  </si>
  <si>
    <t>VSL20416</t>
  </si>
  <si>
    <t>MLVIP44322</t>
  </si>
  <si>
    <t>GSL131</t>
  </si>
  <si>
    <t>ANTIP15617</t>
  </si>
  <si>
    <t>BLIP38787</t>
  </si>
  <si>
    <t>GHIP44904</t>
  </si>
  <si>
    <t>BL186</t>
  </si>
  <si>
    <t>DGL23259</t>
  </si>
  <si>
    <t>DGSL40547</t>
  </si>
  <si>
    <t>KLKIP118</t>
  </si>
  <si>
    <t>HRL11</t>
  </si>
  <si>
    <t>VSL54735</t>
  </si>
  <si>
    <t>GNSIP10</t>
  </si>
  <si>
    <t>KCHIP36804</t>
  </si>
  <si>
    <t>CKNIP46956</t>
  </si>
  <si>
    <t>GNSL42</t>
  </si>
  <si>
    <t>DRL18999</t>
  </si>
  <si>
    <t>KRIP40828</t>
  </si>
  <si>
    <t>CDL76</t>
  </si>
  <si>
    <t>KLKIP84</t>
  </si>
  <si>
    <t>RGYRPR508</t>
  </si>
  <si>
    <t>BL18236</t>
  </si>
  <si>
    <t>GSIP39216</t>
  </si>
  <si>
    <t>BKL7</t>
  </si>
  <si>
    <t>RGKRML3316</t>
  </si>
  <si>
    <t>DGL32807</t>
  </si>
  <si>
    <t>GSIP44998</t>
  </si>
  <si>
    <t>SHL34954</t>
  </si>
  <si>
    <t>DGL32806</t>
  </si>
  <si>
    <t>KSL13</t>
  </si>
  <si>
    <t>GHL36943</t>
  </si>
  <si>
    <t>JPIP12817</t>
  </si>
  <si>
    <t>GSL27241</t>
  </si>
  <si>
    <t>BLBJ26A</t>
  </si>
  <si>
    <t>GGL30999</t>
  </si>
  <si>
    <t>DMGL33015</t>
  </si>
  <si>
    <t>RGYCDL3320</t>
  </si>
  <si>
    <t>BLIP36016</t>
  </si>
  <si>
    <t>BKIP16769</t>
  </si>
  <si>
    <t>RGYGLND1841</t>
  </si>
  <si>
    <t>GHL56090</t>
  </si>
  <si>
    <t>BKIP86</t>
  </si>
  <si>
    <t>KRL26503</t>
  </si>
  <si>
    <t>ANTIP24330</t>
  </si>
  <si>
    <t>KRIP20</t>
  </si>
  <si>
    <t>GGL22527</t>
  </si>
  <si>
    <t>VSL114</t>
  </si>
  <si>
    <t>GNSLBJ16</t>
  </si>
  <si>
    <t>GGL65</t>
  </si>
  <si>
    <t>GNSL35466</t>
  </si>
  <si>
    <t>CML19531</t>
  </si>
  <si>
    <t>DMLVL43891</t>
  </si>
  <si>
    <t>VSL49807</t>
  </si>
  <si>
    <t>GSIP47322</t>
  </si>
  <si>
    <t>BL116</t>
  </si>
  <si>
    <t>BL89</t>
  </si>
  <si>
    <t>KSIP47880</t>
  </si>
  <si>
    <t>CDL37</t>
  </si>
  <si>
    <t>CWS43618</t>
  </si>
  <si>
    <t>VDHL48801</t>
  </si>
  <si>
    <t>SHL21</t>
  </si>
  <si>
    <t>DGL181</t>
  </si>
  <si>
    <t>GSIP54259</t>
  </si>
  <si>
    <t>SOL50157</t>
  </si>
  <si>
    <t>VSL50004</t>
  </si>
  <si>
    <t>MHL15006</t>
  </si>
  <si>
    <t>GSL17</t>
  </si>
  <si>
    <t>DBL40477</t>
  </si>
  <si>
    <t>CML54379</t>
  </si>
  <si>
    <t>BNDIP45491</t>
  </si>
  <si>
    <t>KRL25736</t>
  </si>
  <si>
    <t>KSL33</t>
  </si>
  <si>
    <t>RGYBDG4051</t>
  </si>
  <si>
    <t>KRMIP44796</t>
  </si>
  <si>
    <t>KSL72</t>
  </si>
  <si>
    <t>BKIP47</t>
  </si>
  <si>
    <t>GGL25819</t>
  </si>
  <si>
    <t>GBIP39424</t>
  </si>
  <si>
    <t>BDGIP17</t>
  </si>
  <si>
    <t>GGIP33318</t>
  </si>
  <si>
    <t>BKIP14076</t>
  </si>
  <si>
    <t>C43622</t>
  </si>
  <si>
    <t>RGYGLND1820</t>
  </si>
  <si>
    <t>KRML37864</t>
  </si>
  <si>
    <t>DGIP33886</t>
  </si>
  <si>
    <t>BKIP24</t>
  </si>
  <si>
    <t>BLGIP47015</t>
  </si>
  <si>
    <t>MDKL41708</t>
  </si>
  <si>
    <t>DMGIP44815</t>
  </si>
  <si>
    <t>MLVL39708</t>
  </si>
  <si>
    <t>NDPL39136</t>
  </si>
  <si>
    <t>DGL29319</t>
  </si>
  <si>
    <t>KRL27705</t>
  </si>
  <si>
    <t>BKIP42686</t>
  </si>
  <si>
    <t>KSIP1</t>
  </si>
  <si>
    <t>GHL49657</t>
  </si>
  <si>
    <t>CML17182</t>
  </si>
  <si>
    <t>SHL52687</t>
  </si>
  <si>
    <t>VDHIP44882</t>
  </si>
  <si>
    <t>ANT28037</t>
  </si>
  <si>
    <t>MLVL25239</t>
  </si>
  <si>
    <t>GHL33868</t>
  </si>
  <si>
    <t>BLIP24662</t>
  </si>
  <si>
    <t>RGVDHL3264</t>
  </si>
  <si>
    <t>NDP14457</t>
  </si>
  <si>
    <t>RGYBKR642</t>
  </si>
  <si>
    <t>BL22982</t>
  </si>
  <si>
    <t>ARL16889</t>
  </si>
  <si>
    <t>SLIP28</t>
  </si>
  <si>
    <t>BDGIP24800</t>
  </si>
  <si>
    <t>BKIP42280</t>
  </si>
  <si>
    <t>DNGL25910</t>
  </si>
  <si>
    <t>ANT14</t>
  </si>
  <si>
    <t>GGL29104</t>
  </si>
  <si>
    <t>SHL43130</t>
  </si>
  <si>
    <t>RGYKCH760</t>
  </si>
  <si>
    <t>VSL107</t>
  </si>
  <si>
    <t>KRIP40220</t>
  </si>
  <si>
    <t>KSL4</t>
  </si>
  <si>
    <t>RGYGLND1838</t>
  </si>
  <si>
    <t>GNSL24321</t>
  </si>
  <si>
    <t>BDG15556</t>
  </si>
  <si>
    <t>KSL43</t>
  </si>
  <si>
    <t>SHLBJ2</t>
  </si>
  <si>
    <t>BLGIP45263</t>
  </si>
  <si>
    <t>GHL54023</t>
  </si>
  <si>
    <t>DNGBJ53</t>
  </si>
  <si>
    <t>SL74</t>
  </si>
  <si>
    <t>KRMIP38289</t>
  </si>
  <si>
    <t>NDPL20417</t>
  </si>
  <si>
    <t>BKIP23</t>
  </si>
  <si>
    <t>HSL22704</t>
  </si>
  <si>
    <t>BLKUGSL50533</t>
  </si>
  <si>
    <t>CIP358</t>
  </si>
  <si>
    <t>ARL15922</t>
  </si>
  <si>
    <t>KRL23919</t>
  </si>
  <si>
    <t>KRIP36859</t>
  </si>
  <si>
    <t>MLKBJ2</t>
  </si>
  <si>
    <t>MDLKTJ20</t>
  </si>
  <si>
    <t>GSL113</t>
  </si>
  <si>
    <t>BLIP39465</t>
  </si>
  <si>
    <t>GGIP45535</t>
  </si>
  <si>
    <t>KRML20564</t>
  </si>
  <si>
    <t>RGYGSL3205</t>
  </si>
  <si>
    <t>GGL21358</t>
  </si>
  <si>
    <t>BNDL42960</t>
  </si>
  <si>
    <t>GGL34261</t>
  </si>
  <si>
    <t>BNDL21184</t>
  </si>
  <si>
    <t>CDIP48184</t>
  </si>
  <si>
    <t>BLIP35239</t>
  </si>
  <si>
    <t>KSIP40449</t>
  </si>
  <si>
    <t>GHL17894</t>
  </si>
  <si>
    <t>CDIP23146</t>
  </si>
  <si>
    <t>BLIP28279</t>
  </si>
  <si>
    <t>ARL24216</t>
  </si>
  <si>
    <t>SLIP33061</t>
  </si>
  <si>
    <t>BKLBJ6B</t>
  </si>
  <si>
    <t>VSL121</t>
  </si>
  <si>
    <t>CIP107</t>
  </si>
  <si>
    <t>CMIP38527</t>
  </si>
  <si>
    <t>BL108</t>
  </si>
  <si>
    <t>CMST29211</t>
  </si>
  <si>
    <t>KCHIP35822</t>
  </si>
  <si>
    <t>BDGL49443</t>
  </si>
  <si>
    <t>BAIP44217</t>
  </si>
  <si>
    <t>GGIP23131</t>
  </si>
  <si>
    <t>DGL48933</t>
  </si>
  <si>
    <t>GKWHT9</t>
  </si>
  <si>
    <t>GSIP45006</t>
  </si>
  <si>
    <t>CKML53</t>
  </si>
  <si>
    <t>SHL46905</t>
  </si>
  <si>
    <t>JPL30</t>
  </si>
  <si>
    <t>GSL25124</t>
  </si>
  <si>
    <t>KSL85</t>
  </si>
  <si>
    <t>KSIP46939</t>
  </si>
  <si>
    <t>NDPL56025</t>
  </si>
  <si>
    <t>BLKTJ34</t>
  </si>
  <si>
    <t>ARL29876</t>
  </si>
  <si>
    <t>RGYKRK672</t>
  </si>
  <si>
    <t>GSL32992</t>
  </si>
  <si>
    <t>SHL16029</t>
  </si>
  <si>
    <t>ARL50024</t>
  </si>
  <si>
    <t>RGYGSH739</t>
  </si>
  <si>
    <t>DGL49115</t>
  </si>
  <si>
    <t>GGL24220</t>
  </si>
  <si>
    <t>BDG23580</t>
  </si>
  <si>
    <t>GGL39198</t>
  </si>
  <si>
    <t>BL31937</t>
  </si>
  <si>
    <t>GNSIP36717</t>
  </si>
  <si>
    <t>GGL53030</t>
  </si>
  <si>
    <t>GNSL12279</t>
  </si>
  <si>
    <t>SLIP11</t>
  </si>
  <si>
    <t>GSL69</t>
  </si>
  <si>
    <t>JPIP16776</t>
  </si>
  <si>
    <t>RGYATH586</t>
  </si>
  <si>
    <t>VDHL9</t>
  </si>
  <si>
    <t>RGYKRL3239</t>
  </si>
  <si>
    <t>RGYKRK659</t>
  </si>
  <si>
    <t>SHIP46193</t>
  </si>
  <si>
    <t>GHL18668</t>
  </si>
  <si>
    <t>BHBJ8</t>
  </si>
  <si>
    <t>RGYKRK666</t>
  </si>
  <si>
    <t>SSIP38659</t>
  </si>
  <si>
    <t>BKIP48971</t>
  </si>
  <si>
    <t>RGHKPL4128</t>
  </si>
  <si>
    <t>CKML56078</t>
  </si>
  <si>
    <t>BL32499</t>
  </si>
  <si>
    <t>VSIP38781</t>
  </si>
  <si>
    <t>MDKL21109</t>
  </si>
  <si>
    <t>AGRIP45260</t>
  </si>
  <si>
    <t>VDHIP42608</t>
  </si>
  <si>
    <t>GNSL30</t>
  </si>
  <si>
    <t>GHIP48269</t>
  </si>
  <si>
    <t>KRML14529</t>
  </si>
  <si>
    <t>CIP30704</t>
  </si>
  <si>
    <t>HRL22</t>
  </si>
  <si>
    <t>CIP155</t>
  </si>
  <si>
    <t>GSBJ2</t>
  </si>
  <si>
    <t>KRML36326</t>
  </si>
  <si>
    <t>JPL53300</t>
  </si>
  <si>
    <t>RGBNDL1795</t>
  </si>
  <si>
    <t>KCHIP35821</t>
  </si>
  <si>
    <t>NDIP19199</t>
  </si>
  <si>
    <t>DGIP41239</t>
  </si>
  <si>
    <t>PLS48293</t>
  </si>
  <si>
    <t>BKL129</t>
  </si>
  <si>
    <t>KRL56</t>
  </si>
  <si>
    <t>GHWS52866</t>
  </si>
  <si>
    <t>BL48345</t>
  </si>
  <si>
    <t>VDHL34</t>
  </si>
  <si>
    <t>SLIP29</t>
  </si>
  <si>
    <t>GHL20776</t>
  </si>
  <si>
    <t>BLKUCDL50515</t>
  </si>
  <si>
    <t>KSL29453</t>
  </si>
  <si>
    <t>SHL25550</t>
  </si>
  <si>
    <t>BDGL27759</t>
  </si>
  <si>
    <t>GGL151</t>
  </si>
  <si>
    <t>DGL60</t>
  </si>
  <si>
    <t>DGP14454</t>
  </si>
  <si>
    <t>JPL16888</t>
  </si>
  <si>
    <t>NDPLKTJ9</t>
  </si>
  <si>
    <t>CKMIP44838</t>
  </si>
  <si>
    <t>GHL19303</t>
  </si>
  <si>
    <t>GHIP38464</t>
  </si>
  <si>
    <t>RGYGHL538</t>
  </si>
  <si>
    <t>DNGBJ51</t>
  </si>
  <si>
    <t>GSIP21</t>
  </si>
  <si>
    <t>DNGBJ2</t>
  </si>
  <si>
    <t>JTL39515</t>
  </si>
  <si>
    <t>BKIP24610</t>
  </si>
  <si>
    <t>MLVIP40316</t>
  </si>
  <si>
    <t>BNDIP43191</t>
  </si>
  <si>
    <t>BDGL48103</t>
  </si>
  <si>
    <t>GHIP42340</t>
  </si>
  <si>
    <t>GHL35679</t>
  </si>
  <si>
    <t>GNSIP30669</t>
  </si>
  <si>
    <t>GGL18232</t>
  </si>
  <si>
    <t>GHIP22</t>
  </si>
  <si>
    <t>BKIP17212</t>
  </si>
  <si>
    <t>GHL35170</t>
  </si>
  <si>
    <t>BLIP35471</t>
  </si>
  <si>
    <t>CIP104</t>
  </si>
  <si>
    <t>CKML83</t>
  </si>
  <si>
    <t>GSL24603</t>
  </si>
  <si>
    <t>GSL56</t>
  </si>
  <si>
    <t>RGYARL3366</t>
  </si>
  <si>
    <t>CKMLBJ2</t>
  </si>
  <si>
    <t>BKIP87</t>
  </si>
  <si>
    <t>VDHL17</t>
  </si>
  <si>
    <t>GHL46541</t>
  </si>
  <si>
    <t>VDHL2</t>
  </si>
  <si>
    <t>GHIP38465</t>
  </si>
  <si>
    <t>CMIP30670</t>
  </si>
  <si>
    <t>GHL33194</t>
  </si>
  <si>
    <t>VSIP24657</t>
  </si>
  <si>
    <t>SHIP20328</t>
  </si>
  <si>
    <t>GGL17314</t>
  </si>
  <si>
    <t>DGIP48469</t>
  </si>
  <si>
    <t>BLBJ22</t>
  </si>
  <si>
    <t>CDL45</t>
  </si>
  <si>
    <t>RGYJPL2651</t>
  </si>
  <si>
    <t>CIP197</t>
  </si>
  <si>
    <t>CKMIP44</t>
  </si>
  <si>
    <t>CKML61</t>
  </si>
  <si>
    <t>GDSBJ2</t>
  </si>
  <si>
    <t>RGCKML1856</t>
  </si>
  <si>
    <t>DGL196</t>
  </si>
  <si>
    <t>SHL20855</t>
  </si>
  <si>
    <t>BKIP49883</t>
  </si>
  <si>
    <t>KRBJ4</t>
  </si>
  <si>
    <t>MLVL30113</t>
  </si>
  <si>
    <t>SL61</t>
  </si>
  <si>
    <t>HRL19815</t>
  </si>
  <si>
    <t>RGYRPR509</t>
  </si>
  <si>
    <t>SDHT12</t>
  </si>
  <si>
    <t>CML92</t>
  </si>
  <si>
    <t>VSL35</t>
  </si>
  <si>
    <t>BNDL37</t>
  </si>
  <si>
    <t>BDGIP30846</t>
  </si>
  <si>
    <t>JPIP50975</t>
  </si>
  <si>
    <t>DGL21180</t>
  </si>
  <si>
    <t>GGL22037</t>
  </si>
  <si>
    <t>CML53305</t>
  </si>
  <si>
    <t>BKIP45630</t>
  </si>
  <si>
    <t>CDL55418</t>
  </si>
  <si>
    <t>DGIP34839</t>
  </si>
  <si>
    <t>DDGL40529</t>
  </si>
  <si>
    <t>KCHIP54636</t>
  </si>
  <si>
    <t>RGYGHL544</t>
  </si>
  <si>
    <t>BSLIP17</t>
  </si>
  <si>
    <t>GGIP75</t>
  </si>
  <si>
    <t>KSL102</t>
  </si>
  <si>
    <t>GHIP45355</t>
  </si>
  <si>
    <t>KSIP47113</t>
  </si>
  <si>
    <t>DGL108</t>
  </si>
  <si>
    <t>DGL46005</t>
  </si>
  <si>
    <t>BDGL31929</t>
  </si>
  <si>
    <t>BDG105</t>
  </si>
  <si>
    <t>KRIP51820</t>
  </si>
  <si>
    <t>BDGBJ19</t>
  </si>
  <si>
    <t>DMGIP23185</t>
  </si>
  <si>
    <t>KSL15824</t>
  </si>
  <si>
    <t>SL25</t>
  </si>
  <si>
    <t>GSWS40139</t>
  </si>
  <si>
    <t>VDIP19647</t>
  </si>
  <si>
    <t>KSIP30192</t>
  </si>
  <si>
    <t>BKIP18213</t>
  </si>
  <si>
    <t>GHL49742</t>
  </si>
  <si>
    <t>BNDL21880</t>
  </si>
  <si>
    <t>JPL46408</t>
  </si>
  <si>
    <t>GNSL31</t>
  </si>
  <si>
    <t>RGYGLND1815</t>
  </si>
  <si>
    <t>DGIP30447</t>
  </si>
  <si>
    <t>KSIP14899</t>
  </si>
  <si>
    <t>SHL40379</t>
  </si>
  <si>
    <t>BL92</t>
  </si>
  <si>
    <t>GNSL26423</t>
  </si>
  <si>
    <t>GSL151</t>
  </si>
  <si>
    <t>VDHIP1</t>
  </si>
  <si>
    <t>BL19355</t>
  </si>
  <si>
    <t>KSL22720</t>
  </si>
  <si>
    <t>RGYARL2139</t>
  </si>
  <si>
    <t>VSL43734</t>
  </si>
  <si>
    <t>CDL60</t>
  </si>
  <si>
    <t>BNDL44</t>
  </si>
  <si>
    <t>CMIP38528</t>
  </si>
  <si>
    <t>DNIP18944</t>
  </si>
  <si>
    <t>KSIP41268</t>
  </si>
  <si>
    <t>GSL30259</t>
  </si>
  <si>
    <t>GNSL36564</t>
  </si>
  <si>
    <t>CKML20563</t>
  </si>
  <si>
    <t>DKSL40531</t>
  </si>
  <si>
    <t>MLVIP41030</t>
  </si>
  <si>
    <t>RGYGLND1822</t>
  </si>
  <si>
    <t>SHL46</t>
  </si>
  <si>
    <t>YLIP45230</t>
  </si>
  <si>
    <t>BKL87</t>
  </si>
  <si>
    <t>KCHL30</t>
  </si>
  <si>
    <t>BKIP60</t>
  </si>
  <si>
    <t>KRIP54368</t>
  </si>
  <si>
    <t>MLVL73</t>
  </si>
  <si>
    <t>BNDIP48635</t>
  </si>
  <si>
    <t>GGL55883</t>
  </si>
  <si>
    <t>RGYSHH596</t>
  </si>
  <si>
    <t>RGCKML1858</t>
  </si>
  <si>
    <t>BSLIP8</t>
  </si>
  <si>
    <t>CDIP46215</t>
  </si>
  <si>
    <t>KCHL44</t>
  </si>
  <si>
    <t>BLKUGSL50440</t>
  </si>
  <si>
    <t>BKIP48970</t>
  </si>
  <si>
    <t>DMLVL43890</t>
  </si>
  <si>
    <t>CKMIP37929</t>
  </si>
  <si>
    <t>GGL142</t>
  </si>
  <si>
    <t>GLSIP14665</t>
  </si>
  <si>
    <t>BAL47383</t>
  </si>
  <si>
    <t>CIP118</t>
  </si>
  <si>
    <t>DMLVL43889</t>
  </si>
  <si>
    <t>DGIP15742</t>
  </si>
  <si>
    <t>GHL32786</t>
  </si>
  <si>
    <t>RGYVSL4082</t>
  </si>
  <si>
    <t>KCHL9</t>
  </si>
  <si>
    <t>RGHKPL4126</t>
  </si>
  <si>
    <t>VDHL21650</t>
  </si>
  <si>
    <t>KLKIP129</t>
  </si>
  <si>
    <t>SHL39787</t>
  </si>
  <si>
    <t>DGL39279</t>
  </si>
  <si>
    <t>DDGL43360</t>
  </si>
  <si>
    <t>VSL47070</t>
  </si>
  <si>
    <t>VSL15927</t>
  </si>
  <si>
    <t>MDLKTJ15</t>
  </si>
  <si>
    <t>DNIP19262</t>
  </si>
  <si>
    <t>JIP9</t>
  </si>
  <si>
    <t>BDGIP21324</t>
  </si>
  <si>
    <t>MDBJ116</t>
  </si>
  <si>
    <t>BKL18</t>
  </si>
  <si>
    <t>RGYGHL3249</t>
  </si>
  <si>
    <t>DHSL51121</t>
  </si>
  <si>
    <t>BDGIP30791</t>
  </si>
  <si>
    <t>GHL160</t>
  </si>
  <si>
    <t>DBKL40458</t>
  </si>
  <si>
    <t>BKIP53</t>
  </si>
  <si>
    <t>GSIP46974</t>
  </si>
  <si>
    <t>GHL147</t>
  </si>
  <si>
    <t>BL87</t>
  </si>
  <si>
    <t>BDG75</t>
  </si>
  <si>
    <t>VDHLBJ8</t>
  </si>
  <si>
    <t>DGL29844</t>
  </si>
  <si>
    <t>BLKUSL50437</t>
  </si>
  <si>
    <t>CDST54135</t>
  </si>
  <si>
    <t>BLKUKRL50498</t>
  </si>
  <si>
    <t>CIP28332</t>
  </si>
  <si>
    <t>SHL20854</t>
  </si>
  <si>
    <t>RGYKSL2726</t>
  </si>
  <si>
    <t>CKML26704</t>
  </si>
  <si>
    <t>GHIP55822</t>
  </si>
  <si>
    <t>KRIP51812</t>
  </si>
  <si>
    <t>SHIP35817</t>
  </si>
  <si>
    <t>RGYGLND1814</t>
  </si>
  <si>
    <t>KLKIP152</t>
  </si>
  <si>
    <t>MHL27</t>
  </si>
  <si>
    <t>CKMIP15620</t>
  </si>
  <si>
    <t>DSHL40736</t>
  </si>
  <si>
    <t>KLKIP151</t>
  </si>
  <si>
    <t>GNSL20587</t>
  </si>
  <si>
    <t>BKIP55285</t>
  </si>
  <si>
    <t>RGYGGL4118</t>
  </si>
  <si>
    <t>KRMIP45358</t>
  </si>
  <si>
    <t>GHIP44843</t>
  </si>
  <si>
    <t>KRIP32873</t>
  </si>
  <si>
    <t>GHL137</t>
  </si>
  <si>
    <t>RGYGLND1807</t>
  </si>
  <si>
    <t>NDPL23709</t>
  </si>
  <si>
    <t>BDG65</t>
  </si>
  <si>
    <t>GKHRIP27704</t>
  </si>
  <si>
    <t>BDGIP23</t>
  </si>
  <si>
    <t>CDL48202</t>
  </si>
  <si>
    <t>CIP267</t>
  </si>
  <si>
    <t>GGIP55299</t>
  </si>
  <si>
    <t>KRIP47271</t>
  </si>
  <si>
    <t>CDL88</t>
  </si>
  <si>
    <t>RGBNDL1808</t>
  </si>
  <si>
    <t>CDL36501</t>
  </si>
  <si>
    <t>SHL119</t>
  </si>
  <si>
    <t>DGL48078</t>
  </si>
  <si>
    <t>RGYBL2698</t>
  </si>
  <si>
    <t>BL125</t>
  </si>
  <si>
    <t>GGL18</t>
  </si>
  <si>
    <t>RGYGLND1813</t>
  </si>
  <si>
    <t>GKVDHIP44449</t>
  </si>
  <si>
    <t>MSSHL20527</t>
  </si>
  <si>
    <t>RGYBL2633</t>
  </si>
  <si>
    <t>VSL49848</t>
  </si>
  <si>
    <t>BL35870</t>
  </si>
  <si>
    <t>DGIP19570</t>
  </si>
  <si>
    <t>SLIP53-2</t>
  </si>
  <si>
    <t>VSL73</t>
  </si>
  <si>
    <t>BDG19301</t>
  </si>
  <si>
    <t>JPL11517</t>
  </si>
  <si>
    <t>GSL46</t>
  </si>
  <si>
    <t>CML32</t>
  </si>
  <si>
    <t>KLKIP76</t>
  </si>
  <si>
    <t>GHL26709</t>
  </si>
  <si>
    <t>DNGBJ80</t>
  </si>
  <si>
    <t>VSL32774</t>
  </si>
  <si>
    <t>SHL23</t>
  </si>
  <si>
    <t>GSIP16771</t>
  </si>
  <si>
    <t>SL23270</t>
  </si>
  <si>
    <t>DMGL47168</t>
  </si>
  <si>
    <t>CIP246</t>
  </si>
  <si>
    <t>NDPL29</t>
  </si>
  <si>
    <t>VSLIP28149</t>
  </si>
  <si>
    <t>BL79</t>
  </si>
  <si>
    <t>GHL18489</t>
  </si>
  <si>
    <t>HSIP40086</t>
  </si>
  <si>
    <t>SHL46158</t>
  </si>
  <si>
    <t>CML54</t>
  </si>
  <si>
    <t>CDL3</t>
  </si>
  <si>
    <t>RGMDKL3184</t>
  </si>
  <si>
    <t>KSL65</t>
  </si>
  <si>
    <t>DSBJ15</t>
  </si>
  <si>
    <t>BDGL30040</t>
  </si>
  <si>
    <t>KSL66</t>
  </si>
  <si>
    <t>GGL34385</t>
  </si>
  <si>
    <t>BL36474</t>
  </si>
  <si>
    <t>GHL55826</t>
  </si>
  <si>
    <t>DMGL35089</t>
  </si>
  <si>
    <t>GHL14840</t>
  </si>
  <si>
    <t>SHL35861</t>
  </si>
  <si>
    <t>GSL209</t>
  </si>
  <si>
    <t>GHL16337</t>
  </si>
  <si>
    <t>BNDIP41610</t>
  </si>
  <si>
    <t>KGKIP19517</t>
  </si>
  <si>
    <t>BL38600</t>
  </si>
  <si>
    <t>GGL18491</t>
  </si>
  <si>
    <t>GGL180</t>
  </si>
  <si>
    <t>HRL17185</t>
  </si>
  <si>
    <t>GHIP27</t>
  </si>
  <si>
    <t>GNSL33802</t>
  </si>
  <si>
    <t>RGMDKL3180</t>
  </si>
  <si>
    <t>BLKUVSL50491</t>
  </si>
  <si>
    <t>BLIP46851</t>
  </si>
  <si>
    <t>MSSHL20483</t>
  </si>
  <si>
    <t>SLIP54A</t>
  </si>
  <si>
    <t>RGYBKL703</t>
  </si>
  <si>
    <t>DMLVL43887</t>
  </si>
  <si>
    <t>DNIP107-2</t>
  </si>
  <si>
    <t>VDHIP7</t>
  </si>
  <si>
    <t>RGYMDKL699</t>
  </si>
  <si>
    <t>BKL25</t>
  </si>
  <si>
    <t>GSL30</t>
  </si>
  <si>
    <t>DNDPL41902</t>
  </si>
  <si>
    <t>BLKUBDGL50501</t>
  </si>
  <si>
    <t>CML14350</t>
  </si>
  <si>
    <t>CKML50</t>
  </si>
  <si>
    <t>RGYARL2137</t>
  </si>
  <si>
    <t>DNIP133</t>
  </si>
  <si>
    <t>GGL15336</t>
  </si>
  <si>
    <t>BLKUGSL50441</t>
  </si>
  <si>
    <t>BSLIP11</t>
  </si>
  <si>
    <t>DGL16840</t>
  </si>
  <si>
    <t>GSIP47346</t>
  </si>
  <si>
    <t>DGL26706</t>
  </si>
  <si>
    <t>DGL33472</t>
  </si>
  <si>
    <t>DVDHL40521</t>
  </si>
  <si>
    <t>GNSL11201</t>
  </si>
  <si>
    <t>VSL44006</t>
  </si>
  <si>
    <t>SL65</t>
  </si>
  <si>
    <t>CKNIP47157</t>
  </si>
  <si>
    <t>RGYVSL4093</t>
  </si>
  <si>
    <t>ARKIP33</t>
  </si>
  <si>
    <t>KRML39238</t>
  </si>
  <si>
    <t>BKL108</t>
  </si>
  <si>
    <t>GSL37061</t>
  </si>
  <si>
    <t>GNSL43169</t>
  </si>
  <si>
    <t>BCDIP52026</t>
  </si>
  <si>
    <t>GHL152</t>
  </si>
  <si>
    <t>ANT20766</t>
  </si>
  <si>
    <t>VSL50142</t>
  </si>
  <si>
    <t>CML29</t>
  </si>
  <si>
    <t>MSSHL20484</t>
  </si>
  <si>
    <t>DMLVL43899</t>
  </si>
  <si>
    <t>HRL33975</t>
  </si>
  <si>
    <t>RGYHKPL825</t>
  </si>
  <si>
    <t>SL29044</t>
  </si>
  <si>
    <t>GGL25361</t>
  </si>
  <si>
    <t>KSL81</t>
  </si>
  <si>
    <t>BL23577</t>
  </si>
  <si>
    <t>DNIP175</t>
  </si>
  <si>
    <t>GHL18904</t>
  </si>
  <si>
    <t>DBL40478</t>
  </si>
  <si>
    <t>DSBJ24</t>
  </si>
  <si>
    <t>GGL31882</t>
  </si>
  <si>
    <t>SHL10793</t>
  </si>
  <si>
    <t>BLIP47158</t>
  </si>
  <si>
    <t>KRIP51822</t>
  </si>
  <si>
    <t>DMGL47009</t>
  </si>
  <si>
    <t>VSL44</t>
  </si>
  <si>
    <t>DGIP36099</t>
  </si>
  <si>
    <t>KRMIP23147</t>
  </si>
  <si>
    <t>RGYSHL3354</t>
  </si>
  <si>
    <t>MDKL41165</t>
  </si>
  <si>
    <t>GGL23</t>
  </si>
  <si>
    <t>ARL17606</t>
  </si>
  <si>
    <t>RGYVSL4091</t>
  </si>
  <si>
    <t>SHIP15491</t>
  </si>
  <si>
    <t>GSLIP14185</t>
  </si>
  <si>
    <t>ANTWS39894</t>
  </si>
  <si>
    <t>GSIP38413</t>
  </si>
  <si>
    <t>SL36148</t>
  </si>
  <si>
    <t>GGL26071</t>
  </si>
  <si>
    <t>MSSHL20541</t>
  </si>
  <si>
    <t>DGIP55310</t>
  </si>
  <si>
    <t>CML12498</t>
  </si>
  <si>
    <t>BL68A</t>
  </si>
  <si>
    <t>GKNDIP36876</t>
  </si>
  <si>
    <t>ARL15697</t>
  </si>
  <si>
    <t>ANTBJ11</t>
  </si>
  <si>
    <t>GSIP2-1</t>
  </si>
  <si>
    <t>GGL47103</t>
  </si>
  <si>
    <t>GHL16844</t>
  </si>
  <si>
    <t>NDIP13</t>
  </si>
  <si>
    <t>BKIP47870</t>
  </si>
  <si>
    <t>GGL51042</t>
  </si>
  <si>
    <t>HRL14</t>
  </si>
  <si>
    <t>RGYHHR4113</t>
  </si>
  <si>
    <t>DGL31241</t>
  </si>
  <si>
    <t>RGYKSL4137</t>
  </si>
  <si>
    <t>RGHKPL4122</t>
  </si>
  <si>
    <t>GSL34357</t>
  </si>
  <si>
    <t>RGYKSL2720</t>
  </si>
  <si>
    <t>DNIP56</t>
  </si>
  <si>
    <t>JPL75</t>
  </si>
  <si>
    <t>CML42</t>
  </si>
  <si>
    <t>CKML10257</t>
  </si>
  <si>
    <t>GHL54024</t>
  </si>
  <si>
    <t>SHL109</t>
  </si>
  <si>
    <t>CDL28358</t>
  </si>
  <si>
    <t>BDGIP46690</t>
  </si>
  <si>
    <t>CMBJ6</t>
  </si>
  <si>
    <t>MHL41</t>
  </si>
  <si>
    <t>GSLIP15745</t>
  </si>
  <si>
    <t>KSL21651</t>
  </si>
  <si>
    <t>BDGL53528</t>
  </si>
  <si>
    <t>GSL31177</t>
  </si>
  <si>
    <t>RGYVSL618</t>
  </si>
  <si>
    <t>GSL75</t>
  </si>
  <si>
    <t>RGYGSH735</t>
  </si>
  <si>
    <t>RGYGLND1825</t>
  </si>
  <si>
    <t>C53875</t>
  </si>
  <si>
    <t>DMGL42621</t>
  </si>
  <si>
    <t>CKML7</t>
  </si>
  <si>
    <t>RGYVSL614</t>
  </si>
  <si>
    <t>GHIP46819</t>
  </si>
  <si>
    <t>VSL26456</t>
  </si>
  <si>
    <t>SHL77</t>
  </si>
  <si>
    <t>RGYBKL717</t>
  </si>
  <si>
    <t>GSL12541</t>
  </si>
  <si>
    <t>MLVL36094</t>
  </si>
  <si>
    <t>KSL56260</t>
  </si>
  <si>
    <t>CKMIP15622</t>
  </si>
  <si>
    <t>HRL19</t>
  </si>
  <si>
    <t>JPL70</t>
  </si>
  <si>
    <t>CDBJ14</t>
  </si>
  <si>
    <t>VSL94</t>
  </si>
  <si>
    <t>CDL77</t>
  </si>
  <si>
    <t>ARL35030</t>
  </si>
  <si>
    <t>DGL140</t>
  </si>
  <si>
    <t>GSL32</t>
  </si>
  <si>
    <t>TP4439</t>
  </si>
  <si>
    <t>DNIP45</t>
  </si>
  <si>
    <t>RGYBDG4046</t>
  </si>
  <si>
    <t>RGBNDL1799</t>
  </si>
  <si>
    <t>DGL37866</t>
  </si>
  <si>
    <t>KSIP45605</t>
  </si>
  <si>
    <t>SL42</t>
  </si>
  <si>
    <t>BKIP52</t>
  </si>
  <si>
    <t>GMIP36116</t>
  </si>
  <si>
    <t>GGL57</t>
  </si>
  <si>
    <t>MHL22334</t>
  </si>
  <si>
    <t>GSLIP14612</t>
  </si>
  <si>
    <t>KRL25120</t>
  </si>
  <si>
    <t>ANT49</t>
  </si>
  <si>
    <t>MLVL33967</t>
  </si>
  <si>
    <t>SL69</t>
  </si>
  <si>
    <t>GGL192</t>
  </si>
  <si>
    <t>BKL38</t>
  </si>
  <si>
    <t>BNDL15007</t>
  </si>
  <si>
    <t>GSL11</t>
  </si>
  <si>
    <t>GSL91</t>
  </si>
  <si>
    <t>CML93</t>
  </si>
  <si>
    <t>HRL2</t>
  </si>
  <si>
    <t>GGIP12</t>
  </si>
  <si>
    <t>DNIP18942</t>
  </si>
  <si>
    <t>BKL71</t>
  </si>
  <si>
    <t>KCHIP30441</t>
  </si>
  <si>
    <t>GGL88</t>
  </si>
  <si>
    <t>DGIP38851</t>
  </si>
  <si>
    <t>SLIP30450</t>
  </si>
  <si>
    <t>RGYKSL4139</t>
  </si>
  <si>
    <t>GSST54149</t>
  </si>
  <si>
    <t>ANTL39750</t>
  </si>
  <si>
    <t>VSIP41504</t>
  </si>
  <si>
    <t>RGCKML1853</t>
  </si>
  <si>
    <t>GSL43464</t>
  </si>
  <si>
    <t>ANWP33590</t>
  </si>
  <si>
    <t>GGL53028</t>
  </si>
  <si>
    <t>HRL20695</t>
  </si>
  <si>
    <t>GHL16336</t>
  </si>
  <si>
    <t>CML30</t>
  </si>
  <si>
    <t>RGYSHH603</t>
  </si>
  <si>
    <t>CML55447</t>
  </si>
  <si>
    <t>VSL84</t>
  </si>
  <si>
    <t>NDPL55954</t>
  </si>
  <si>
    <t>GGIP37</t>
  </si>
  <si>
    <t>GGIP40</t>
  </si>
  <si>
    <t>HRIP40402</t>
  </si>
  <si>
    <t>C43619</t>
  </si>
  <si>
    <t>DMGIP44027</t>
  </si>
  <si>
    <t>SHL32001</t>
  </si>
  <si>
    <t>VSBJ28</t>
  </si>
  <si>
    <t>BL27102</t>
  </si>
  <si>
    <t>KSIP47159</t>
  </si>
  <si>
    <t>GSL35</t>
  </si>
  <si>
    <t>RGMDKL3173</t>
  </si>
  <si>
    <t>CML53167</t>
  </si>
  <si>
    <t>GSL14903</t>
  </si>
  <si>
    <t>GGL126</t>
  </si>
  <si>
    <t>BKIP34</t>
  </si>
  <si>
    <t>C20117</t>
  </si>
  <si>
    <t>GHL41359</t>
  </si>
  <si>
    <t>BKL36</t>
  </si>
  <si>
    <t>DNIP18949</t>
  </si>
  <si>
    <t>ARL26</t>
  </si>
  <si>
    <t>DGNIP44678</t>
  </si>
  <si>
    <t>BKIP44943</t>
  </si>
  <si>
    <t>RGYGDR832</t>
  </si>
  <si>
    <t>RGYKRL3229</t>
  </si>
  <si>
    <t>DKRML42215</t>
  </si>
  <si>
    <t>SL29610</t>
  </si>
  <si>
    <t>GGWS40138</t>
  </si>
  <si>
    <t>CDL56</t>
  </si>
  <si>
    <t>GGL22979</t>
  </si>
  <si>
    <t>KRIP38091</t>
  </si>
  <si>
    <t>MLVL1</t>
  </si>
  <si>
    <t>DGIP37915</t>
  </si>
  <si>
    <t>VDHIP42610</t>
  </si>
  <si>
    <t>SL27085</t>
  </si>
  <si>
    <t>GGIP24383</t>
  </si>
  <si>
    <t>GHIP38463</t>
  </si>
  <si>
    <t>NDPLKTJ13</t>
  </si>
  <si>
    <t>DGL3</t>
  </si>
  <si>
    <t>BLKUCKML50511</t>
  </si>
  <si>
    <t>BSLIP14070</t>
  </si>
  <si>
    <t>DGL19533</t>
  </si>
  <si>
    <t>MDKL15487</t>
  </si>
  <si>
    <t>CDBJ5</t>
  </si>
  <si>
    <t>DNIP110-1</t>
  </si>
  <si>
    <t>ARST1A</t>
  </si>
  <si>
    <t>KCHIP54982</t>
  </si>
  <si>
    <t>KSL24601</t>
  </si>
  <si>
    <t>CML13098</t>
  </si>
  <si>
    <t>SLIP30972</t>
  </si>
  <si>
    <t>MSSHL20528</t>
  </si>
  <si>
    <t>GHL2</t>
  </si>
  <si>
    <t>DNGBJ95</t>
  </si>
  <si>
    <t>NDPIP12691</t>
  </si>
  <si>
    <t>GSL178</t>
  </si>
  <si>
    <t>GHL16431</t>
  </si>
  <si>
    <t>CDL12204</t>
  </si>
  <si>
    <t>VSL18940</t>
  </si>
  <si>
    <t>HSL55866</t>
  </si>
  <si>
    <t>KSIP52817</t>
  </si>
  <si>
    <t>BL24023</t>
  </si>
  <si>
    <t>NDPL16</t>
  </si>
  <si>
    <t>HRL33893</t>
  </si>
  <si>
    <t>BDGIP46821</t>
  </si>
  <si>
    <t>CDL2</t>
  </si>
  <si>
    <t>DBKL40456</t>
  </si>
  <si>
    <t>RGYHKPL814</t>
  </si>
  <si>
    <t>MDKL43810</t>
  </si>
  <si>
    <t>DGL53648</t>
  </si>
  <si>
    <t>MSSHL20481</t>
  </si>
  <si>
    <t>VSIP38725</t>
  </si>
  <si>
    <t>BNDIP5A</t>
  </si>
  <si>
    <t>KRIP5</t>
  </si>
  <si>
    <t>BDGIP46770</t>
  </si>
  <si>
    <t>GSL11739</t>
  </si>
  <si>
    <t>DMGL48682</t>
  </si>
  <si>
    <t>BL73</t>
  </si>
  <si>
    <t>GSL34072</t>
  </si>
  <si>
    <t>VSIP37006</t>
  </si>
  <si>
    <t>KACHLKTJ4</t>
  </si>
  <si>
    <t>BNDL18050</t>
  </si>
  <si>
    <t>KRML37</t>
  </si>
  <si>
    <t>ARL54041</t>
  </si>
  <si>
    <t>BDGL32861</t>
  </si>
  <si>
    <t>BDGIP3</t>
  </si>
  <si>
    <t>RGYSHH610</t>
  </si>
  <si>
    <t>SHL41412</t>
  </si>
  <si>
    <t>SHL39790</t>
  </si>
  <si>
    <t>JPIP19076</t>
  </si>
  <si>
    <t>SLIP10</t>
  </si>
  <si>
    <t>DGIP19261</t>
  </si>
  <si>
    <t>BL121</t>
  </si>
  <si>
    <t>BNDIP16781</t>
  </si>
  <si>
    <t>HRL18461</t>
  </si>
  <si>
    <t>BL14838</t>
  </si>
  <si>
    <t>GKGGIP33694</t>
  </si>
  <si>
    <t>GRIP45595</t>
  </si>
  <si>
    <t>MDKL29228</t>
  </si>
  <si>
    <t>NDPL13</t>
  </si>
  <si>
    <t>GMIP10</t>
  </si>
  <si>
    <t>JPL36</t>
  </si>
  <si>
    <t>SHL41386</t>
  </si>
  <si>
    <t>BNDIP22128</t>
  </si>
  <si>
    <t>DNIP55</t>
  </si>
  <si>
    <t>GGIP22451</t>
  </si>
  <si>
    <t>GNSIP15</t>
  </si>
  <si>
    <t>RGYGHL559</t>
  </si>
  <si>
    <t>DNIP94-1</t>
  </si>
  <si>
    <t>KSG48454</t>
  </si>
  <si>
    <t>DGGL41892</t>
  </si>
  <si>
    <t>DGL30154</t>
  </si>
  <si>
    <t>DNIP27</t>
  </si>
  <si>
    <t>KRML32498</t>
  </si>
  <si>
    <t>SL77</t>
  </si>
  <si>
    <t>BSLIP18504</t>
  </si>
  <si>
    <t>RGYSHH590</t>
  </si>
  <si>
    <t>GNSIP4</t>
  </si>
  <si>
    <t>SL7</t>
  </si>
  <si>
    <t>GSIP17015</t>
  </si>
  <si>
    <t>KCHL44632</t>
  </si>
  <si>
    <t>RGYBKL711</t>
  </si>
  <si>
    <t>VDHLBJ15</t>
  </si>
  <si>
    <t>HRL45583</t>
  </si>
  <si>
    <t>SHL108</t>
  </si>
  <si>
    <t>GKGIP23575</t>
  </si>
  <si>
    <t>SHL17702</t>
  </si>
  <si>
    <t>SHL34955</t>
  </si>
  <si>
    <t>DMGL33014</t>
  </si>
  <si>
    <t>SHL29822</t>
  </si>
  <si>
    <t>CKMIP40172</t>
  </si>
  <si>
    <t>GGL94</t>
  </si>
  <si>
    <t>RGYVSL4073</t>
  </si>
  <si>
    <t>KSL83</t>
  </si>
  <si>
    <t>GSL29870</t>
  </si>
  <si>
    <t>CDIP38366</t>
  </si>
  <si>
    <t>KSIP49029</t>
  </si>
  <si>
    <t>KRIP18802</t>
  </si>
  <si>
    <t>VSL66</t>
  </si>
  <si>
    <t>BLBJ21</t>
  </si>
  <si>
    <t>CKMIP47218</t>
  </si>
  <si>
    <t>C48559</t>
  </si>
  <si>
    <t>SHL44186</t>
  </si>
  <si>
    <t>KSL90</t>
  </si>
  <si>
    <t>GGL32743</t>
  </si>
  <si>
    <t>GSL22702</t>
  </si>
  <si>
    <t>GGL34443</t>
  </si>
  <si>
    <t>GGL15254</t>
  </si>
  <si>
    <t>NDIP12</t>
  </si>
  <si>
    <t>DBL43828</t>
  </si>
  <si>
    <t>RGYBL2694</t>
  </si>
  <si>
    <t>GGL149</t>
  </si>
  <si>
    <t>BLKUGSL50527</t>
  </si>
  <si>
    <t>KRIP48276</t>
  </si>
  <si>
    <t>GSL47089</t>
  </si>
  <si>
    <t>RGYHKPL810</t>
  </si>
  <si>
    <t>BKIP66</t>
  </si>
  <si>
    <t>GHL34840</t>
  </si>
  <si>
    <t>ARL29</t>
  </si>
  <si>
    <t>KRIP51813</t>
  </si>
  <si>
    <t>CKML16947</t>
  </si>
  <si>
    <t>BLIP24620</t>
  </si>
  <si>
    <t>GGST2</t>
  </si>
  <si>
    <t>CKMIP38</t>
  </si>
  <si>
    <t>DNGIP46115</t>
  </si>
  <si>
    <t>SL58</t>
  </si>
  <si>
    <t>DNIP150</t>
  </si>
  <si>
    <t>DKIP45284</t>
  </si>
  <si>
    <t>JPIP49223</t>
  </si>
  <si>
    <t>BSLIP18</t>
  </si>
  <si>
    <t>ANTL26280</t>
  </si>
  <si>
    <t>ARL27674</t>
  </si>
  <si>
    <t>GHIP44893</t>
  </si>
  <si>
    <t>SLIP30998</t>
  </si>
  <si>
    <t>DGL24</t>
  </si>
  <si>
    <t>GGIP41023</t>
  </si>
  <si>
    <t>GSIP41012</t>
  </si>
  <si>
    <t>CDIP24665</t>
  </si>
  <si>
    <t>KRIP40733</t>
  </si>
  <si>
    <t>KSIP41052</t>
  </si>
  <si>
    <t>HMKST54115</t>
  </si>
  <si>
    <t>DNIP157</t>
  </si>
  <si>
    <t>JPIP54409</t>
  </si>
  <si>
    <t>MLVL28525</t>
  </si>
  <si>
    <t>DNGBJ61</t>
  </si>
  <si>
    <t>ANT20768</t>
  </si>
  <si>
    <t>DNIP92</t>
  </si>
  <si>
    <t>DGL220</t>
  </si>
  <si>
    <t>RGYARL2159</t>
  </si>
  <si>
    <t>GGL40588</t>
  </si>
  <si>
    <t>GGBJ20</t>
  </si>
  <si>
    <t>KRL16691</t>
  </si>
  <si>
    <t>GGIP39641</t>
  </si>
  <si>
    <t>KRIP39139</t>
  </si>
  <si>
    <t>GSIP54257</t>
  </si>
  <si>
    <t>RGMDKL3174</t>
  </si>
  <si>
    <t>DBNDL40544</t>
  </si>
  <si>
    <t>GSL161</t>
  </si>
  <si>
    <t>BKIP47780</t>
  </si>
  <si>
    <t>JPL44184</t>
  </si>
  <si>
    <t>BSLIP20682</t>
  </si>
  <si>
    <t>KRL50269</t>
  </si>
  <si>
    <t>SHL2</t>
  </si>
  <si>
    <t>KCHL56129</t>
  </si>
  <si>
    <t>GGL54</t>
  </si>
  <si>
    <t>GSLIP14666</t>
  </si>
  <si>
    <t>DGL135</t>
  </si>
  <si>
    <t>BNDL34</t>
  </si>
  <si>
    <t>DKIP45222</t>
  </si>
  <si>
    <t>GSIP13926</t>
  </si>
  <si>
    <t>MLYLST1</t>
  </si>
  <si>
    <t>SHL68</t>
  </si>
  <si>
    <t>MSSHP20535</t>
  </si>
  <si>
    <t>ANT19115</t>
  </si>
  <si>
    <t>KCHL38</t>
  </si>
  <si>
    <t>CKMIP51651</t>
  </si>
  <si>
    <t>JPL25920</t>
  </si>
  <si>
    <t>KRML35</t>
  </si>
  <si>
    <t>JVIP47140</t>
  </si>
  <si>
    <t>KCHL56131</t>
  </si>
  <si>
    <t>MLVIP36713</t>
  </si>
  <si>
    <t>DNIP70</t>
  </si>
  <si>
    <t>GGL21207</t>
  </si>
  <si>
    <t>MLVIP23631</t>
  </si>
  <si>
    <t>KCHL56068</t>
  </si>
  <si>
    <t>BL39275</t>
  </si>
  <si>
    <t>KSL3</t>
  </si>
  <si>
    <t>BL18</t>
  </si>
  <si>
    <t>GGL100</t>
  </si>
  <si>
    <t>CKMIP32687</t>
  </si>
  <si>
    <t>KRIP33530</t>
  </si>
  <si>
    <t>L48472</t>
  </si>
  <si>
    <t>GGBJ37</t>
  </si>
  <si>
    <t>MLVST54118</t>
  </si>
  <si>
    <t>BKIP21</t>
  </si>
  <si>
    <t>KRIP40693</t>
  </si>
  <si>
    <t>BKIP94</t>
  </si>
  <si>
    <t>BDG102</t>
  </si>
  <si>
    <t>BL95</t>
  </si>
  <si>
    <t>RGYGHL532</t>
  </si>
  <si>
    <t>ANTIP22</t>
  </si>
  <si>
    <t>DNIP24663</t>
  </si>
  <si>
    <t>DMGL28798</t>
  </si>
  <si>
    <t>SHL26041</t>
  </si>
  <si>
    <t>BDGL36040</t>
  </si>
  <si>
    <t>KCHL56130</t>
  </si>
  <si>
    <t>BDGIP14</t>
  </si>
  <si>
    <t>GGL52628</t>
  </si>
  <si>
    <t>CMIP44335</t>
  </si>
  <si>
    <t>BKL124</t>
  </si>
  <si>
    <t>DMGL34848</t>
  </si>
  <si>
    <t>GHL122</t>
  </si>
  <si>
    <t>GGIP29</t>
  </si>
  <si>
    <t>KRL31540</t>
  </si>
  <si>
    <t>CDL28595</t>
  </si>
  <si>
    <t>CKML27142</t>
  </si>
  <si>
    <t>DBL40496</t>
  </si>
  <si>
    <t>KSIP39240</t>
  </si>
  <si>
    <t>MHL37391</t>
  </si>
  <si>
    <t>MLVL17965</t>
  </si>
  <si>
    <t>BLIP40731</t>
  </si>
  <si>
    <t>GGL24503</t>
  </si>
  <si>
    <t>MSSHL20530</t>
  </si>
  <si>
    <t>CDL89</t>
  </si>
  <si>
    <t>KSIP22712</t>
  </si>
  <si>
    <t>DGL180</t>
  </si>
  <si>
    <t>KRMIP25534</t>
  </si>
  <si>
    <t>SHL37192</t>
  </si>
  <si>
    <t>UPL27091</t>
  </si>
  <si>
    <t>DRWP33601</t>
  </si>
  <si>
    <t>BRGL139</t>
  </si>
  <si>
    <t>MDKIP47172</t>
  </si>
  <si>
    <t>RGYANL3810</t>
  </si>
  <si>
    <t>DNGL53467</t>
  </si>
  <si>
    <t>DRL39753</t>
  </si>
  <si>
    <t>BRHLIP9</t>
  </si>
  <si>
    <t>SOIP44066</t>
  </si>
  <si>
    <t>GJIP6</t>
  </si>
  <si>
    <t>DSIP12699</t>
  </si>
  <si>
    <t>DNGL128</t>
  </si>
  <si>
    <t>DMGL23</t>
  </si>
  <si>
    <t>HLIP16836</t>
  </si>
  <si>
    <t>HL11</t>
  </si>
  <si>
    <t>DNGIP11966</t>
  </si>
  <si>
    <t>DSL28</t>
  </si>
  <si>
    <t>HL19398</t>
  </si>
  <si>
    <t>TKIP27388</t>
  </si>
  <si>
    <t>BAIP38650</t>
  </si>
  <si>
    <t>BAIP49429</t>
  </si>
  <si>
    <t>SGIP56190</t>
  </si>
  <si>
    <t>KGL25833</t>
  </si>
  <si>
    <t>HL17296</t>
  </si>
  <si>
    <t>RGYVHL2315</t>
  </si>
  <si>
    <t>ARIP38937</t>
  </si>
  <si>
    <t>BRHL102</t>
  </si>
  <si>
    <t>MDIP17864</t>
  </si>
  <si>
    <t>HLIP47</t>
  </si>
  <si>
    <t>UDPL269</t>
  </si>
  <si>
    <t>GJIP16</t>
  </si>
  <si>
    <t>BRGST6</t>
  </si>
  <si>
    <t>HP14503</t>
  </si>
  <si>
    <t>UDPL36644</t>
  </si>
  <si>
    <t>ANL49683</t>
  </si>
  <si>
    <t>APL15666</t>
  </si>
  <si>
    <t>BRHLIP15</t>
  </si>
  <si>
    <t>MBL52658</t>
  </si>
  <si>
    <t>RGYBHP2693</t>
  </si>
  <si>
    <t>BRGL4</t>
  </si>
  <si>
    <t>VHL53</t>
  </si>
  <si>
    <t>ALGIP18</t>
  </si>
  <si>
    <t>RGYSGL2375</t>
  </si>
  <si>
    <t>ANL148</t>
  </si>
  <si>
    <t>YL115</t>
  </si>
  <si>
    <t>SMIP10</t>
  </si>
  <si>
    <t>YL134</t>
  </si>
  <si>
    <t>UDPL55</t>
  </si>
  <si>
    <t>SOL41480</t>
  </si>
  <si>
    <t>ANIP22</t>
  </si>
  <si>
    <t>UPL19001</t>
  </si>
  <si>
    <t>ANIP53</t>
  </si>
  <si>
    <t>VHIP19467</t>
  </si>
  <si>
    <t>UDPL41339</t>
  </si>
  <si>
    <t>BRHLIP11</t>
  </si>
  <si>
    <t>ANIP24</t>
  </si>
  <si>
    <t>APL20216</t>
  </si>
  <si>
    <t>KGL71</t>
  </si>
  <si>
    <t>UPL106</t>
  </si>
  <si>
    <t>KOIP30913</t>
  </si>
  <si>
    <t>BAL35082</t>
  </si>
  <si>
    <t>ANIP30</t>
  </si>
  <si>
    <t>KGIP25306</t>
  </si>
  <si>
    <t>UPL36643</t>
  </si>
  <si>
    <t>BRGIP47617</t>
  </si>
  <si>
    <t>CKMIP22</t>
  </si>
  <si>
    <t>DSL32867</t>
  </si>
  <si>
    <t>UDPL166</t>
  </si>
  <si>
    <t>UPL44</t>
  </si>
  <si>
    <t>YLWP33598</t>
  </si>
  <si>
    <t>DMGIP95</t>
  </si>
  <si>
    <t>BLKUKGL50357</t>
  </si>
  <si>
    <t>MHLIP2</t>
  </si>
  <si>
    <t>BCDIP33</t>
  </si>
  <si>
    <t>DNGL23</t>
  </si>
  <si>
    <t>ANL41637</t>
  </si>
  <si>
    <t>BCKTJ44</t>
  </si>
  <si>
    <t>VHL13</t>
  </si>
  <si>
    <t>KGL41</t>
  </si>
  <si>
    <t>GJIP44</t>
  </si>
  <si>
    <t>MDBJ11</t>
  </si>
  <si>
    <t>HLIP40663</t>
  </si>
  <si>
    <t>BCDIP70</t>
  </si>
  <si>
    <t>HL70</t>
  </si>
  <si>
    <t>RGYGJL2237</t>
  </si>
  <si>
    <t>MDIP81</t>
  </si>
  <si>
    <t>MDL41</t>
  </si>
  <si>
    <t>SGIP73</t>
  </si>
  <si>
    <t>DNGIP48572</t>
  </si>
  <si>
    <t>ANL96</t>
  </si>
  <si>
    <t>RGYGJL2252</t>
  </si>
  <si>
    <t>DRL19662</t>
  </si>
  <si>
    <t>UDPIP23921</t>
  </si>
  <si>
    <t>BCDL34A</t>
  </si>
  <si>
    <t>KGIP38109</t>
  </si>
  <si>
    <t>BRRP14422</t>
  </si>
  <si>
    <t>HIP253</t>
  </si>
  <si>
    <t>BRHLKTJ21</t>
  </si>
  <si>
    <t>ANIP41766</t>
  </si>
  <si>
    <t>KGIP19480</t>
  </si>
  <si>
    <t>ALGIP45296</t>
  </si>
  <si>
    <t>BRGL53638</t>
  </si>
  <si>
    <t>HL90</t>
  </si>
  <si>
    <t>SOP1</t>
  </si>
  <si>
    <t>MDBJ115</t>
  </si>
  <si>
    <t>UDPL21150</t>
  </si>
  <si>
    <t>SGIP35</t>
  </si>
  <si>
    <t>UDPL140</t>
  </si>
  <si>
    <t>ALGL49</t>
  </si>
  <si>
    <t>DBRGL41096</t>
  </si>
  <si>
    <t>UDPL181</t>
  </si>
  <si>
    <t>CKMIP8</t>
  </si>
  <si>
    <t>DMGL36692</t>
  </si>
  <si>
    <t>RGYYL2352</t>
  </si>
  <si>
    <t>YL107</t>
  </si>
  <si>
    <t>DMGIP93</t>
  </si>
  <si>
    <t>ALGIP53</t>
  </si>
  <si>
    <t>TP4066</t>
  </si>
  <si>
    <t>YLBJ62</t>
  </si>
  <si>
    <t>HLIP47581</t>
  </si>
  <si>
    <t>SGIP12</t>
  </si>
  <si>
    <t>BRHL24303</t>
  </si>
  <si>
    <t>UGKLKTJ2</t>
  </si>
  <si>
    <t>UDPL24418</t>
  </si>
  <si>
    <t>BRGIP60</t>
  </si>
  <si>
    <t>KGIP19472</t>
  </si>
  <si>
    <t>GJL18751</t>
  </si>
  <si>
    <t>ALBJ8</t>
  </si>
  <si>
    <t>HL19399</t>
  </si>
  <si>
    <t>SGL23</t>
  </si>
  <si>
    <t>UDIP78</t>
  </si>
  <si>
    <t>KGL36995</t>
  </si>
  <si>
    <t>SGBJ15</t>
  </si>
  <si>
    <t>DRL59</t>
  </si>
  <si>
    <t>SPL35</t>
  </si>
  <si>
    <t>MBST52989</t>
  </si>
  <si>
    <t>BAL40563</t>
  </si>
  <si>
    <t>APL52460</t>
  </si>
  <si>
    <t>BCDL78</t>
  </si>
  <si>
    <t>VHL46152</t>
  </si>
  <si>
    <t>KGTL37786</t>
  </si>
  <si>
    <t>HL23929</t>
  </si>
  <si>
    <t>UDPL38186</t>
  </si>
  <si>
    <t>BRHLKTJ26</t>
  </si>
  <si>
    <t>DBRGL41098</t>
  </si>
  <si>
    <t>BPBJ7</t>
  </si>
  <si>
    <t>BRGIP53855</t>
  </si>
  <si>
    <t>GJIP28</t>
  </si>
  <si>
    <t>RGDNGL3705</t>
  </si>
  <si>
    <t>MDIP45150</t>
  </si>
  <si>
    <t>SMIP18811</t>
  </si>
  <si>
    <t>APL17138</t>
  </si>
  <si>
    <t>DNGIP6-1</t>
  </si>
  <si>
    <t>CIP92</t>
  </si>
  <si>
    <t>SOL44700</t>
  </si>
  <si>
    <t>KGIP23724</t>
  </si>
  <si>
    <t>ALGIP16829</t>
  </si>
  <si>
    <t>BRGL55178</t>
  </si>
  <si>
    <t>YL17524</t>
  </si>
  <si>
    <t>SGVIP40063</t>
  </si>
  <si>
    <t>RGYDSL3637</t>
  </si>
  <si>
    <t>MDL40200</t>
  </si>
  <si>
    <t>HLIP48</t>
  </si>
  <si>
    <t>DSL42487</t>
  </si>
  <si>
    <t>ALGL21016</t>
  </si>
  <si>
    <t>BRGL18245</t>
  </si>
  <si>
    <t>DMGBJ20</t>
  </si>
  <si>
    <t>SPL7</t>
  </si>
  <si>
    <t>ALGIP33</t>
  </si>
  <si>
    <t>DRL30222</t>
  </si>
  <si>
    <t>UDPL10157</t>
  </si>
  <si>
    <t>MDBJ74</t>
  </si>
  <si>
    <t>GJL8</t>
  </si>
  <si>
    <t>RGYGJL2253</t>
  </si>
  <si>
    <t>TP4476</t>
  </si>
  <si>
    <t>ALGIP19B</t>
  </si>
  <si>
    <t>MDBJ57</t>
  </si>
  <si>
    <t>RGYSOL3615</t>
  </si>
  <si>
    <t>BPBJ6</t>
  </si>
  <si>
    <t>RGYVHL2321</t>
  </si>
  <si>
    <t>UPIP56191</t>
  </si>
  <si>
    <t>TKIP30728</t>
  </si>
  <si>
    <t>BRHST54347</t>
  </si>
  <si>
    <t>SGIP85</t>
  </si>
  <si>
    <t>DNIP139-1</t>
  </si>
  <si>
    <t>RGYMHL630</t>
  </si>
  <si>
    <t>BRGL84</t>
  </si>
  <si>
    <t>BRHL33510</t>
  </si>
  <si>
    <t>APL33293</t>
  </si>
  <si>
    <t>SOL23</t>
  </si>
  <si>
    <t>BCDIP72</t>
  </si>
  <si>
    <t>SGIP48375</t>
  </si>
  <si>
    <t>MHLIP11</t>
  </si>
  <si>
    <t>SGIP55</t>
  </si>
  <si>
    <t>MDIP53</t>
  </si>
  <si>
    <t>BRGL16</t>
  </si>
  <si>
    <t>ALPIP47683</t>
  </si>
  <si>
    <t>HL42436</t>
  </si>
  <si>
    <t>HL115</t>
  </si>
  <si>
    <t>BAL32927</t>
  </si>
  <si>
    <t>MURL11126</t>
  </si>
  <si>
    <t>HLIP51</t>
  </si>
  <si>
    <t>DMGIP39011</t>
  </si>
  <si>
    <t>GKSOIP29225</t>
  </si>
  <si>
    <t>BRHL54087</t>
  </si>
  <si>
    <t>ANL42246</t>
  </si>
  <si>
    <t>BCDIP48272</t>
  </si>
  <si>
    <t>BAL53238</t>
  </si>
  <si>
    <t>ALGIP16831</t>
  </si>
  <si>
    <t>BCDIP69</t>
  </si>
  <si>
    <t>UDPL31695</t>
  </si>
  <si>
    <t>DMGL27233</t>
  </si>
  <si>
    <t>KGL30519</t>
  </si>
  <si>
    <t>UGKIP16763</t>
  </si>
  <si>
    <t>DMGL100</t>
  </si>
  <si>
    <t>BRGIP24405</t>
  </si>
  <si>
    <t>VHL31719</t>
  </si>
  <si>
    <t>APL22</t>
  </si>
  <si>
    <t>GKALGIP33612</t>
  </si>
  <si>
    <t>SOIP38988</t>
  </si>
  <si>
    <t>GJIP43</t>
  </si>
  <si>
    <t>BRHL12918</t>
  </si>
  <si>
    <t>SOL51314</t>
  </si>
  <si>
    <t>DMGIP44</t>
  </si>
  <si>
    <t>BRHL41401</t>
  </si>
  <si>
    <t>BRGL30</t>
  </si>
  <si>
    <t>MDBJ33</t>
  </si>
  <si>
    <t>MURL47760</t>
  </si>
  <si>
    <t>MDIP77</t>
  </si>
  <si>
    <t>HLIP40656</t>
  </si>
  <si>
    <t>BRR34163</t>
  </si>
  <si>
    <t>MHL28591</t>
  </si>
  <si>
    <t>MURIP33173</t>
  </si>
  <si>
    <t>BRGL51</t>
  </si>
  <si>
    <t>HL39264</t>
  </si>
  <si>
    <t>UDPL106</t>
  </si>
  <si>
    <t>ALBJ5</t>
  </si>
  <si>
    <t>ANIP27361</t>
  </si>
  <si>
    <t>DRWP33599</t>
  </si>
  <si>
    <t>KGIP24540</t>
  </si>
  <si>
    <t>RGYBPL3647</t>
  </si>
  <si>
    <t>MDKL41612</t>
  </si>
  <si>
    <t>DNGL85</t>
  </si>
  <si>
    <t>DRIP47733</t>
  </si>
  <si>
    <t>ANIP8</t>
  </si>
  <si>
    <t>UGKL35560</t>
  </si>
  <si>
    <t>KGL59</t>
  </si>
  <si>
    <t>TKL26406</t>
  </si>
  <si>
    <t>UDPL196</t>
  </si>
  <si>
    <t>BLKUSPL50367</t>
  </si>
  <si>
    <t>MURIP52108</t>
  </si>
  <si>
    <t>YL192</t>
  </si>
  <si>
    <t>MDIP48376</t>
  </si>
  <si>
    <t>UDIP49</t>
  </si>
  <si>
    <t>YL40244</t>
  </si>
  <si>
    <t>DRL40</t>
  </si>
  <si>
    <t>ANIP45425</t>
  </si>
  <si>
    <t>YLIP17650</t>
  </si>
  <si>
    <t>SPL28</t>
  </si>
  <si>
    <t>BRHL14</t>
  </si>
  <si>
    <t>CKMIP52</t>
  </si>
  <si>
    <t>DRL14692</t>
  </si>
  <si>
    <t>ANL42435</t>
  </si>
  <si>
    <t>DRL30</t>
  </si>
  <si>
    <t>DNGP17259</t>
  </si>
  <si>
    <t>BRHIP23731</t>
  </si>
  <si>
    <t>BA33166</t>
  </si>
  <si>
    <t>GJLBJ5</t>
  </si>
  <si>
    <t>UDPL24419</t>
  </si>
  <si>
    <t>RGYAPL3666</t>
  </si>
  <si>
    <t>APIP46114</t>
  </si>
  <si>
    <t>DMGIP96</t>
  </si>
  <si>
    <t>BRHL26381</t>
  </si>
  <si>
    <t>BCDIP48</t>
  </si>
  <si>
    <t>UDPL254</t>
  </si>
  <si>
    <t>UPL19401</t>
  </si>
  <si>
    <t>SGIP83</t>
  </si>
  <si>
    <t>APL26385</t>
  </si>
  <si>
    <t>BLKUDNGL50380</t>
  </si>
  <si>
    <t>BCDL24003</t>
  </si>
  <si>
    <t>DMGBJ15</t>
  </si>
  <si>
    <t>DMGIP17651</t>
  </si>
  <si>
    <t>DRL16466</t>
  </si>
  <si>
    <t>CKMIP44538</t>
  </si>
  <si>
    <t>DMGL54371</t>
  </si>
  <si>
    <t>ANL45</t>
  </si>
  <si>
    <t>SPL30</t>
  </si>
  <si>
    <t>DMGBJ37</t>
  </si>
  <si>
    <t>BRGL47</t>
  </si>
  <si>
    <t>SPL18146</t>
  </si>
  <si>
    <t>BRGST2A</t>
  </si>
  <si>
    <t>SGIP71</t>
  </si>
  <si>
    <t>UDPL15672</t>
  </si>
  <si>
    <t>BRGLBJ25</t>
  </si>
  <si>
    <t>UDPL203</t>
  </si>
  <si>
    <t>SPL26210</t>
  </si>
  <si>
    <t>DMGBJ32</t>
  </si>
  <si>
    <t>DMGIP6</t>
  </si>
  <si>
    <t>KGIP24700</t>
  </si>
  <si>
    <t>ANL106</t>
  </si>
  <si>
    <t>GJIP26</t>
  </si>
  <si>
    <t>BRHL100</t>
  </si>
  <si>
    <t>DGIP48222</t>
  </si>
  <si>
    <t>ANL72</t>
  </si>
  <si>
    <t>YL49408</t>
  </si>
  <si>
    <t>UDPL42385</t>
  </si>
  <si>
    <t>KGL35</t>
  </si>
  <si>
    <t>ALGIP14</t>
  </si>
  <si>
    <t>BRHL52573</t>
  </si>
  <si>
    <t>SPL3</t>
  </si>
  <si>
    <t>DMGL44448</t>
  </si>
  <si>
    <t>DNGL139</t>
  </si>
  <si>
    <t>SOL69</t>
  </si>
  <si>
    <t>ANL49455</t>
  </si>
  <si>
    <t>ALGL23</t>
  </si>
  <si>
    <t>CKMIP34</t>
  </si>
  <si>
    <t>MDIP76</t>
  </si>
  <si>
    <t>SGIP86</t>
  </si>
  <si>
    <t>HL46711</t>
  </si>
  <si>
    <t>BRHL94</t>
  </si>
  <si>
    <t>BCDIP23218</t>
  </si>
  <si>
    <t>KGIP28867</t>
  </si>
  <si>
    <t>BCDIP4</t>
  </si>
  <si>
    <t>BRGIP48694</t>
  </si>
  <si>
    <t>SGIP42</t>
  </si>
  <si>
    <t>HLIP30</t>
  </si>
  <si>
    <t>DBRGL42458</t>
  </si>
  <si>
    <t>ALGIP16318</t>
  </si>
  <si>
    <t>BCDP23736</t>
  </si>
  <si>
    <t>BRHLBJ12</t>
  </si>
  <si>
    <t>SOL37</t>
  </si>
  <si>
    <t>SGIP65</t>
  </si>
  <si>
    <t>ANIP49</t>
  </si>
  <si>
    <t>BRGL50903</t>
  </si>
  <si>
    <t>KGIP23554</t>
  </si>
  <si>
    <t>DNGIP39958</t>
  </si>
  <si>
    <t>RGYSPL2735</t>
  </si>
  <si>
    <t>ANL33</t>
  </si>
  <si>
    <t>DRL35867</t>
  </si>
  <si>
    <t>DNGL94</t>
  </si>
  <si>
    <t>BRGL49402</t>
  </si>
  <si>
    <t>DNGL21483</t>
  </si>
  <si>
    <t>DRL36993</t>
  </si>
  <si>
    <t>YL69</t>
  </si>
  <si>
    <t>RGYDSL3632</t>
  </si>
  <si>
    <t>MBL54031</t>
  </si>
  <si>
    <t>UDPL30468</t>
  </si>
  <si>
    <t>BLGIP48676</t>
  </si>
  <si>
    <t>SOL37424</t>
  </si>
  <si>
    <t>SGBJ12</t>
  </si>
  <si>
    <t>DMGL22963</t>
  </si>
  <si>
    <t>KGIP23723</t>
  </si>
  <si>
    <t>UPIP48852</t>
  </si>
  <si>
    <t>BAIP40670</t>
  </si>
  <si>
    <t>KGIP10</t>
  </si>
  <si>
    <t>RGYUPL3686</t>
  </si>
  <si>
    <t>APL22857</t>
  </si>
  <si>
    <t>BLKUUPL50549</t>
  </si>
  <si>
    <t>KGTKTJ8</t>
  </si>
  <si>
    <t>UDPL12615</t>
  </si>
  <si>
    <t>MDL46</t>
  </si>
  <si>
    <t>DMGIP50</t>
  </si>
  <si>
    <t>SGL25837</t>
  </si>
  <si>
    <t>SGIP28</t>
  </si>
  <si>
    <t>CKMIP55666</t>
  </si>
  <si>
    <t>RGYGJL2241</t>
  </si>
  <si>
    <t>BRGIP28113</t>
  </si>
  <si>
    <t>VHL31</t>
  </si>
  <si>
    <t>UDPL29491</t>
  </si>
  <si>
    <t>SOL37649</t>
  </si>
  <si>
    <t>MDIP45</t>
  </si>
  <si>
    <t>KGIP32882</t>
  </si>
  <si>
    <t>DNGIP21</t>
  </si>
  <si>
    <t>TKL56346</t>
  </si>
  <si>
    <t>MDL49406</t>
  </si>
  <si>
    <t>MBL54731</t>
  </si>
  <si>
    <t>DNGL19</t>
  </si>
  <si>
    <t>MDIP9</t>
  </si>
  <si>
    <t>SPL24839</t>
  </si>
  <si>
    <t>SGIP31</t>
  </si>
  <si>
    <t>UDIP29</t>
  </si>
  <si>
    <t>UPIP44733</t>
  </si>
  <si>
    <t>MURBJ10</t>
  </si>
  <si>
    <t>SMIP18</t>
  </si>
  <si>
    <t>UPIP13</t>
  </si>
  <si>
    <t>BAL44237</t>
  </si>
  <si>
    <t>RGYSGL2378</t>
  </si>
  <si>
    <t>BAL34473</t>
  </si>
  <si>
    <t>ANIP50</t>
  </si>
  <si>
    <t>BRGLKTJ5</t>
  </si>
  <si>
    <t>DNGL33754</t>
  </si>
  <si>
    <t>DSL55923</t>
  </si>
  <si>
    <t>BAIP38130</t>
  </si>
  <si>
    <t>DMGIP106</t>
  </si>
  <si>
    <t>ALGL14074</t>
  </si>
  <si>
    <t>DNGL116</t>
  </si>
  <si>
    <t>UDPL31</t>
  </si>
  <si>
    <t>ANL53253</t>
  </si>
  <si>
    <t>YLIP57</t>
  </si>
  <si>
    <t>BRGST3</t>
  </si>
  <si>
    <t>MDL32787</t>
  </si>
  <si>
    <t>BRGIP34</t>
  </si>
  <si>
    <t>BAL43472</t>
  </si>
  <si>
    <t>VHL26765</t>
  </si>
  <si>
    <t>DMGIP15490</t>
  </si>
  <si>
    <t>SOIP48735</t>
  </si>
  <si>
    <t>SPL41699</t>
  </si>
  <si>
    <t>RGYSGL2377</t>
  </si>
  <si>
    <t>MURL26017</t>
  </si>
  <si>
    <t>YLIP17926</t>
  </si>
  <si>
    <t>SGIP57</t>
  </si>
  <si>
    <t>ANL40561</t>
  </si>
  <si>
    <t>UDPL45717</t>
  </si>
  <si>
    <t>SGBJ10</t>
  </si>
  <si>
    <t>BRGLKTJ7</t>
  </si>
  <si>
    <t>ANL26405</t>
  </si>
  <si>
    <t>SPL32</t>
  </si>
  <si>
    <t>BRHL22841</t>
  </si>
  <si>
    <t>DMGIP11</t>
  </si>
  <si>
    <t>HL21284</t>
  </si>
  <si>
    <t>BCDIP55</t>
  </si>
  <si>
    <t>DRL73</t>
  </si>
  <si>
    <t>DSL25</t>
  </si>
  <si>
    <t>DNGP24984</t>
  </si>
  <si>
    <t>UGKIP22851</t>
  </si>
  <si>
    <t>RGYSGL2383</t>
  </si>
  <si>
    <t>BRHLIP37</t>
  </si>
  <si>
    <t>BRGIP47766</t>
  </si>
  <si>
    <t>BRHLKTJ15</t>
  </si>
  <si>
    <t>UDPL42154</t>
  </si>
  <si>
    <t>HL20</t>
  </si>
  <si>
    <t>DMGIP25</t>
  </si>
  <si>
    <t>BCDL74</t>
  </si>
  <si>
    <t>SOL35222</t>
  </si>
  <si>
    <t>DRL31782</t>
  </si>
  <si>
    <t>UGKL19152</t>
  </si>
  <si>
    <t>HLIP15</t>
  </si>
  <si>
    <t>MHLIP9R</t>
  </si>
  <si>
    <t>HLIP47744</t>
  </si>
  <si>
    <t>UPP13450</t>
  </si>
  <si>
    <t>RGYHL2226</t>
  </si>
  <si>
    <t>APL47</t>
  </si>
  <si>
    <t>VDHIP49770</t>
  </si>
  <si>
    <t>SPL26</t>
  </si>
  <si>
    <t>DMGIP41172</t>
  </si>
  <si>
    <t>UDPL40254</t>
  </si>
  <si>
    <t>SGL61</t>
  </si>
  <si>
    <t>VHL20789</t>
  </si>
  <si>
    <t>RGYHL2233</t>
  </si>
  <si>
    <t>SGIP36</t>
  </si>
  <si>
    <t>ANL39878</t>
  </si>
  <si>
    <t>DMGL44044</t>
  </si>
  <si>
    <t>UDIP24306</t>
  </si>
  <si>
    <t>DBRGL41099</t>
  </si>
  <si>
    <t>SMIP25</t>
  </si>
  <si>
    <t>CIP368</t>
  </si>
  <si>
    <t>UGKLKTJ3</t>
  </si>
  <si>
    <t>BCDIP61</t>
  </si>
  <si>
    <t>BAIP38247</t>
  </si>
  <si>
    <t>KGIP39</t>
  </si>
  <si>
    <t>SGIP47</t>
  </si>
  <si>
    <t>DMGL23657</t>
  </si>
  <si>
    <t>DNGIP17</t>
  </si>
  <si>
    <t>KGIP21</t>
  </si>
  <si>
    <t>SMIP42</t>
  </si>
  <si>
    <t>MDIP38</t>
  </si>
  <si>
    <t>GJL3</t>
  </si>
  <si>
    <t>BRR21007</t>
  </si>
  <si>
    <t>KGTL17519</t>
  </si>
  <si>
    <t>BCDIP41</t>
  </si>
  <si>
    <t>BLKUDNGL50377</t>
  </si>
  <si>
    <t>DRL149</t>
  </si>
  <si>
    <t>DNIP85-2</t>
  </si>
  <si>
    <t>BRGL38</t>
  </si>
  <si>
    <t>YL28384</t>
  </si>
  <si>
    <t>DMGIP39955</t>
  </si>
  <si>
    <t>APL37</t>
  </si>
  <si>
    <t>RGUDPL3594</t>
  </si>
  <si>
    <t>DMGIP67</t>
  </si>
  <si>
    <t>GJL32708</t>
  </si>
  <si>
    <t>UDIP17</t>
  </si>
  <si>
    <t>GJIP5</t>
  </si>
  <si>
    <t>YLIP8</t>
  </si>
  <si>
    <t>UPIP48730</t>
  </si>
  <si>
    <t>RGYBPL3643</t>
  </si>
  <si>
    <t>BRGIP47618</t>
  </si>
  <si>
    <t>ANL52529</t>
  </si>
  <si>
    <t>RGYANL1533</t>
  </si>
  <si>
    <t>BAIP38568</t>
  </si>
  <si>
    <t>RGUDPL3656</t>
  </si>
  <si>
    <t>SOL52704</t>
  </si>
  <si>
    <t>BRGIP12770</t>
  </si>
  <si>
    <t>UPL74</t>
  </si>
  <si>
    <t>ALGL47</t>
  </si>
  <si>
    <t>SGIP11</t>
  </si>
  <si>
    <t>ALGIP16832</t>
  </si>
  <si>
    <t>BCDL16064</t>
  </si>
  <si>
    <t>ANL37342</t>
  </si>
  <si>
    <t>DMGIP66</t>
  </si>
  <si>
    <t>ANL119</t>
  </si>
  <si>
    <t>UDPL146</t>
  </si>
  <si>
    <t>KGIP19478</t>
  </si>
  <si>
    <t>RGYVHL2323</t>
  </si>
  <si>
    <t>DMGIP23</t>
  </si>
  <si>
    <t>VHIP19404</t>
  </si>
  <si>
    <t>RGYBPL3648</t>
  </si>
  <si>
    <t>KGTL49135</t>
  </si>
  <si>
    <t>VHIP19405</t>
  </si>
  <si>
    <t>DSL16</t>
  </si>
  <si>
    <t>KGL51</t>
  </si>
  <si>
    <t>SPL29</t>
  </si>
  <si>
    <t>MDIP91</t>
  </si>
  <si>
    <t>MURL24915</t>
  </si>
  <si>
    <t>ALGL20212</t>
  </si>
  <si>
    <t>SOL32497</t>
  </si>
  <si>
    <t>BRGIP44759</t>
  </si>
  <si>
    <t>BRHIP39331</t>
  </si>
  <si>
    <t>RGYDMGL516</t>
  </si>
  <si>
    <t>MDL23</t>
  </si>
  <si>
    <t>RGYKGL1641</t>
  </si>
  <si>
    <t>HL46685</t>
  </si>
  <si>
    <t>HL26204</t>
  </si>
  <si>
    <t>RGYYL1615</t>
  </si>
  <si>
    <t>APST1</t>
  </si>
  <si>
    <t>BPIP32</t>
  </si>
  <si>
    <t>DNGIP9</t>
  </si>
  <si>
    <t>DMGL59</t>
  </si>
  <si>
    <t>CIP252</t>
  </si>
  <si>
    <t>KGL30010</t>
  </si>
  <si>
    <t>UDIP79</t>
  </si>
  <si>
    <t>YL188</t>
  </si>
  <si>
    <t>DNGIP8</t>
  </si>
  <si>
    <t>BRHL86</t>
  </si>
  <si>
    <t>YLIP56</t>
  </si>
  <si>
    <t>HL7</t>
  </si>
  <si>
    <t>BCDL50</t>
  </si>
  <si>
    <t>DMGL32496</t>
  </si>
  <si>
    <t>SOIP22058</t>
  </si>
  <si>
    <t>RGYGJL2250</t>
  </si>
  <si>
    <t>BRHLIP3</t>
  </si>
  <si>
    <t>UGKL43043</t>
  </si>
  <si>
    <t>TKL37380</t>
  </si>
  <si>
    <t>DRL35442</t>
  </si>
  <si>
    <t>SOL50063</t>
  </si>
  <si>
    <t>MDL54999</t>
  </si>
  <si>
    <t>BRHLIP39</t>
  </si>
  <si>
    <t>APL17</t>
  </si>
  <si>
    <t>DMGL27527</t>
  </si>
  <si>
    <t>ANL35221</t>
  </si>
  <si>
    <t>ANL123</t>
  </si>
  <si>
    <t>ALGIP30</t>
  </si>
  <si>
    <t>YLIP45546</t>
  </si>
  <si>
    <t>YL181</t>
  </si>
  <si>
    <t>UDPL10831</t>
  </si>
  <si>
    <t>KGL33752</t>
  </si>
  <si>
    <t>DRL31696</t>
  </si>
  <si>
    <t>HLST54329</t>
  </si>
  <si>
    <t>BRGIP44367</t>
  </si>
  <si>
    <t>UDP26774</t>
  </si>
  <si>
    <t>BRGL135</t>
  </si>
  <si>
    <t>MDKIP48020</t>
  </si>
  <si>
    <t>GKUDIP33376</t>
  </si>
  <si>
    <t>KGIP49</t>
  </si>
  <si>
    <t>DRL26403</t>
  </si>
  <si>
    <t>ALGL30934</t>
  </si>
  <si>
    <t>SPL13</t>
  </si>
  <si>
    <t>ANIP45424</t>
  </si>
  <si>
    <t>RGYGJL2255</t>
  </si>
  <si>
    <t>BRGIP56331</t>
  </si>
  <si>
    <t>GJL24918</t>
  </si>
  <si>
    <t>ANIP64</t>
  </si>
  <si>
    <t>UDPL28483</t>
  </si>
  <si>
    <t>HL23371</t>
  </si>
  <si>
    <t>BRGIP75</t>
  </si>
  <si>
    <t>HL47923</t>
  </si>
  <si>
    <t>RGYSOL1592</t>
  </si>
  <si>
    <t>BRHLIP34</t>
  </si>
  <si>
    <t>BRGIP56</t>
  </si>
  <si>
    <t>SOL36746</t>
  </si>
  <si>
    <t>RGDNGL3707</t>
  </si>
  <si>
    <t>APIP38291</t>
  </si>
  <si>
    <t>APIP55917</t>
  </si>
  <si>
    <t>BRHL12922</t>
  </si>
  <si>
    <t>UDPL25091</t>
  </si>
  <si>
    <t>APIP38891</t>
  </si>
  <si>
    <t>UDPL147</t>
  </si>
  <si>
    <t>DMGIP98</t>
  </si>
  <si>
    <t>MURL16984</t>
  </si>
  <si>
    <t>UDPL39</t>
  </si>
  <si>
    <t>KGL87</t>
  </si>
  <si>
    <t>RGYKGL3607</t>
  </si>
  <si>
    <t>APL28923</t>
  </si>
  <si>
    <t>APL27</t>
  </si>
  <si>
    <t>DNGIP44065</t>
  </si>
  <si>
    <t>BAL43177</t>
  </si>
  <si>
    <t>ANL31334</t>
  </si>
  <si>
    <t>DNGL55</t>
  </si>
  <si>
    <t>TMIP48640</t>
  </si>
  <si>
    <t>UDIP24</t>
  </si>
  <si>
    <t>VHL55248</t>
  </si>
  <si>
    <t>KGL53</t>
  </si>
  <si>
    <t>TP3802</t>
  </si>
  <si>
    <t>BRHL65</t>
  </si>
  <si>
    <t>KGTL29847</t>
  </si>
  <si>
    <t>RGYSOL3610</t>
  </si>
  <si>
    <t>MDP2A</t>
  </si>
  <si>
    <t>YL50158</t>
  </si>
  <si>
    <t>YLIP54837</t>
  </si>
  <si>
    <t>BRGIP18</t>
  </si>
  <si>
    <t>SGL11658</t>
  </si>
  <si>
    <t>UGKIP3</t>
  </si>
  <si>
    <t>RGYDMGL518</t>
  </si>
  <si>
    <t>ANL67</t>
  </si>
  <si>
    <t>BRGL68</t>
  </si>
  <si>
    <t>BRGL44031</t>
  </si>
  <si>
    <t>APIP48062</t>
  </si>
  <si>
    <t>GJL27092</t>
  </si>
  <si>
    <t>BCDL32003</t>
  </si>
  <si>
    <t>MDBJ8</t>
  </si>
  <si>
    <t>UGKL39749</t>
  </si>
  <si>
    <t>DMGBJ4</t>
  </si>
  <si>
    <t>DRL58</t>
  </si>
  <si>
    <t>SGIP49</t>
  </si>
  <si>
    <t>DMGIP12</t>
  </si>
  <si>
    <t>SGL40</t>
  </si>
  <si>
    <t>HL34</t>
  </si>
  <si>
    <t>UGKIP22850</t>
  </si>
  <si>
    <t>KGIP23558</t>
  </si>
  <si>
    <t>KGL39375</t>
  </si>
  <si>
    <t>UDPL173</t>
  </si>
  <si>
    <t>MDL50062</t>
  </si>
  <si>
    <t>DGIP48942</t>
  </si>
  <si>
    <t>MSBCL21285</t>
  </si>
  <si>
    <t>ALGL37393</t>
  </si>
  <si>
    <t>YL149</t>
  </si>
  <si>
    <t>MDL7</t>
  </si>
  <si>
    <t>SGL36640</t>
  </si>
  <si>
    <t>BAIP41124</t>
  </si>
  <si>
    <t>APIP48358</t>
  </si>
  <si>
    <t>BRHL22</t>
  </si>
  <si>
    <t>GJL28396</t>
  </si>
  <si>
    <t>GJL34</t>
  </si>
  <si>
    <t>DMGL51564</t>
  </si>
  <si>
    <t>ANKIP44446</t>
  </si>
  <si>
    <t>HL19928</t>
  </si>
  <si>
    <t>SGL32329</t>
  </si>
  <si>
    <t>DMGIP26208</t>
  </si>
  <si>
    <t>TKL34119</t>
  </si>
  <si>
    <t>BRHLKTJ22</t>
  </si>
  <si>
    <t>BPST53956</t>
  </si>
  <si>
    <t>UDST54334</t>
  </si>
  <si>
    <t>MDKIP38718</t>
  </si>
  <si>
    <t>DRP32528</t>
  </si>
  <si>
    <t>DRST1</t>
  </si>
  <si>
    <t>APL43474</t>
  </si>
  <si>
    <t>SOL60</t>
  </si>
  <si>
    <t>ALGIP32581</t>
  </si>
  <si>
    <t>ANIP48</t>
  </si>
  <si>
    <t>UDIP23562</t>
  </si>
  <si>
    <t>VHIP19483</t>
  </si>
  <si>
    <t>ANL12196</t>
  </si>
  <si>
    <t>BCDIP54481</t>
  </si>
  <si>
    <t>SOIP24109</t>
  </si>
  <si>
    <t>UGKIP24101</t>
  </si>
  <si>
    <t>SGIP87</t>
  </si>
  <si>
    <t>SOIP25096</t>
  </si>
  <si>
    <t>BRGIP54</t>
  </si>
  <si>
    <t>SMIP33</t>
  </si>
  <si>
    <t>KGL31007</t>
  </si>
  <si>
    <t>UDPL80</t>
  </si>
  <si>
    <t>MHL18639</t>
  </si>
  <si>
    <t>RGYBHP2686</t>
  </si>
  <si>
    <t>UDPL11963</t>
  </si>
  <si>
    <t>SGIP39</t>
  </si>
  <si>
    <t>BRHL5</t>
  </si>
  <si>
    <t>APIP44942</t>
  </si>
  <si>
    <t>DNGL75</t>
  </si>
  <si>
    <t>SMIP45400</t>
  </si>
  <si>
    <t>DMGIP22</t>
  </si>
  <si>
    <t>HL77</t>
  </si>
  <si>
    <t>UPL22502</t>
  </si>
  <si>
    <t>DGIP42703</t>
  </si>
  <si>
    <t>UDPL28</t>
  </si>
  <si>
    <t>UPL2</t>
  </si>
  <si>
    <t>DRL40194</t>
  </si>
  <si>
    <t>DMGIP55019</t>
  </si>
  <si>
    <t>BRGIP2</t>
  </si>
  <si>
    <t>DNGL4</t>
  </si>
  <si>
    <t>DRL16980</t>
  </si>
  <si>
    <t>ANL99</t>
  </si>
  <si>
    <t>UPL46352</t>
  </si>
  <si>
    <t>KGL99</t>
  </si>
  <si>
    <t>BRGL32718</t>
  </si>
  <si>
    <t>RGYDSL3639</t>
  </si>
  <si>
    <t>MHLIP6</t>
  </si>
  <si>
    <t>MURL14</t>
  </si>
  <si>
    <t>DMGIP80</t>
  </si>
  <si>
    <t>DSL56344</t>
  </si>
  <si>
    <t>GKAPIP48991</t>
  </si>
  <si>
    <t>ANL37423</t>
  </si>
  <si>
    <t>ALGIP34</t>
  </si>
  <si>
    <t>DNGL78</t>
  </si>
  <si>
    <t>UDPL13455</t>
  </si>
  <si>
    <t>RGYKGL3600</t>
  </si>
  <si>
    <t>BCDL70</t>
  </si>
  <si>
    <t>SGL51</t>
  </si>
  <si>
    <t>UGKL30223</t>
  </si>
  <si>
    <t>SPL12</t>
  </si>
  <si>
    <t>UDPL167</t>
  </si>
  <si>
    <t>DRL54677</t>
  </si>
  <si>
    <t>DMGL16326</t>
  </si>
  <si>
    <t>BRGIP48055</t>
  </si>
  <si>
    <t>RGYMHL639</t>
  </si>
  <si>
    <t>DNGIP18870</t>
  </si>
  <si>
    <t>HL16</t>
  </si>
  <si>
    <t>RGYANL3815</t>
  </si>
  <si>
    <t>RGYBRG2670</t>
  </si>
  <si>
    <t>DNGL59</t>
  </si>
  <si>
    <t>DNGIP17649</t>
  </si>
  <si>
    <t>MUKIP2</t>
  </si>
  <si>
    <t>RGYKGL3597</t>
  </si>
  <si>
    <t>BAL39993</t>
  </si>
  <si>
    <t>GJIP24</t>
  </si>
  <si>
    <t>DRL32569</t>
  </si>
  <si>
    <t>DSL34910</t>
  </si>
  <si>
    <t>KGIP19476</t>
  </si>
  <si>
    <t>DMGL51562</t>
  </si>
  <si>
    <t>UDPL22961</t>
  </si>
  <si>
    <t>YLBJ9</t>
  </si>
  <si>
    <t>DMGIP37204</t>
  </si>
  <si>
    <t>RGYUPL3680</t>
  </si>
  <si>
    <t>SOIP23570</t>
  </si>
  <si>
    <t>UPL48865</t>
  </si>
  <si>
    <t>GJL36743</t>
  </si>
  <si>
    <t>ANIP42308</t>
  </si>
  <si>
    <t>KGTL28901</t>
  </si>
  <si>
    <t>KGL69</t>
  </si>
  <si>
    <t>APL26776</t>
  </si>
  <si>
    <t>ALGIP12</t>
  </si>
  <si>
    <t>DMGIP59</t>
  </si>
  <si>
    <t>DMGIP90</t>
  </si>
  <si>
    <t>MBIP53510</t>
  </si>
  <si>
    <t>DRL150</t>
  </si>
  <si>
    <t>DRL32045</t>
  </si>
  <si>
    <t>MDL32</t>
  </si>
  <si>
    <t>UPL92</t>
  </si>
  <si>
    <t>RGYANL1556</t>
  </si>
  <si>
    <t>BAL36928</t>
  </si>
  <si>
    <t>ANL41169</t>
  </si>
  <si>
    <t>SGL20077</t>
  </si>
  <si>
    <t>ANIP22679</t>
  </si>
  <si>
    <t>DNGL84</t>
  </si>
  <si>
    <t>ALGL26</t>
  </si>
  <si>
    <t>UPIP5</t>
  </si>
  <si>
    <t>BRHL11665</t>
  </si>
  <si>
    <t>STGIP38461</t>
  </si>
  <si>
    <t>RGBRGL3698</t>
  </si>
  <si>
    <t>UDPL275</t>
  </si>
  <si>
    <t>ANL132</t>
  </si>
  <si>
    <t>MSUDP26146</t>
  </si>
  <si>
    <t>RGYSOL3618</t>
  </si>
  <si>
    <t>UPL47374</t>
  </si>
  <si>
    <t>SOL35086</t>
  </si>
  <si>
    <t>MDIP95</t>
  </si>
  <si>
    <t>YL43998</t>
  </si>
  <si>
    <t>BRHL24302</t>
  </si>
  <si>
    <t>SGIP46949</t>
  </si>
  <si>
    <t>KGIP41527</t>
  </si>
  <si>
    <t>UPL63</t>
  </si>
  <si>
    <t>BRGL109</t>
  </si>
  <si>
    <t>RGYSOL3611</t>
  </si>
  <si>
    <t>MURIP50013</t>
  </si>
  <si>
    <t>DMGIP3</t>
  </si>
  <si>
    <t>UDIP21626</t>
  </si>
  <si>
    <t>RGUGKL2275</t>
  </si>
  <si>
    <t>DMGL30627</t>
  </si>
  <si>
    <t>MBIP54499</t>
  </si>
  <si>
    <t>KGTKTJ1</t>
  </si>
  <si>
    <t>MDIP63</t>
  </si>
  <si>
    <t>DMGIP18</t>
  </si>
  <si>
    <t>SGIP93</t>
  </si>
  <si>
    <t>SGL21013</t>
  </si>
  <si>
    <t>YL41652</t>
  </si>
  <si>
    <t>BRGIP79</t>
  </si>
  <si>
    <t>MURL17858</t>
  </si>
  <si>
    <t>BRGL168</t>
  </si>
  <si>
    <t>BRHLKTJ17</t>
  </si>
  <si>
    <t>RGUDPL2034</t>
  </si>
  <si>
    <t>RGYDRL2301</t>
  </si>
  <si>
    <t>DMGL11841</t>
  </si>
  <si>
    <t>BRGIP16</t>
  </si>
  <si>
    <t>UPIP47128</t>
  </si>
  <si>
    <t>RGUDPL3595</t>
  </si>
  <si>
    <t>DRL37826</t>
  </si>
  <si>
    <t>ALGL31990</t>
  </si>
  <si>
    <t>YLIP48A</t>
  </si>
  <si>
    <t>BCDIP39809</t>
  </si>
  <si>
    <t>BRHL49995</t>
  </si>
  <si>
    <t>UDPL49162</t>
  </si>
  <si>
    <t>BRGL29566</t>
  </si>
  <si>
    <t>UDPL55633</t>
  </si>
  <si>
    <t>APL51</t>
  </si>
  <si>
    <t>HL15192</t>
  </si>
  <si>
    <t>RGYHL2234</t>
  </si>
  <si>
    <t>RGYSPL2745</t>
  </si>
  <si>
    <t>RGYHL2230</t>
  </si>
  <si>
    <t>UDPL168</t>
  </si>
  <si>
    <t>YL132</t>
  </si>
  <si>
    <t>SOBJ15B</t>
  </si>
  <si>
    <t>BCDL28</t>
  </si>
  <si>
    <t>BRGL29811</t>
  </si>
  <si>
    <t>DNGL36204</t>
  </si>
  <si>
    <t>MURL38</t>
  </si>
  <si>
    <t>DRL10</t>
  </si>
  <si>
    <t>UDP14505</t>
  </si>
  <si>
    <t>YLBJ10</t>
  </si>
  <si>
    <t>SGIP89</t>
  </si>
  <si>
    <t>MDIP31</t>
  </si>
  <si>
    <t>UDIP17257</t>
  </si>
  <si>
    <t>MURL25</t>
  </si>
  <si>
    <t>MDIP78</t>
  </si>
  <si>
    <t>TKL7</t>
  </si>
  <si>
    <t>UPL126</t>
  </si>
  <si>
    <t>KGIP23556</t>
  </si>
  <si>
    <t>DNGL54822</t>
  </si>
  <si>
    <t>TP4466</t>
  </si>
  <si>
    <t>BCDL92</t>
  </si>
  <si>
    <t>ANL124</t>
  </si>
  <si>
    <t>YL152</t>
  </si>
  <si>
    <t>BCDIP24</t>
  </si>
  <si>
    <t>KGL96</t>
  </si>
  <si>
    <t>ANL23465</t>
  </si>
  <si>
    <t>BRGIP46513</t>
  </si>
  <si>
    <t>MURL42819</t>
  </si>
  <si>
    <t>KGTL4</t>
  </si>
  <si>
    <t>DMGIP31</t>
  </si>
  <si>
    <t>BRHLBJ16</t>
  </si>
  <si>
    <t>DMGBJ5</t>
  </si>
  <si>
    <t>KGTL37785</t>
  </si>
  <si>
    <t>BRGIP73</t>
  </si>
  <si>
    <t>DRL36</t>
  </si>
  <si>
    <t>UPIP41249</t>
  </si>
  <si>
    <t>SOL65</t>
  </si>
  <si>
    <t>ANL116</t>
  </si>
  <si>
    <t>MURL49401</t>
  </si>
  <si>
    <t>SGIP20</t>
  </si>
  <si>
    <t>BRR3</t>
  </si>
  <si>
    <t>ANL43759</t>
  </si>
  <si>
    <t>UDPL86</t>
  </si>
  <si>
    <t>UPL19240</t>
  </si>
  <si>
    <t>ANL133</t>
  </si>
  <si>
    <t>ALGIP31</t>
  </si>
  <si>
    <t>DNGL134</t>
  </si>
  <si>
    <t>GKANIP28393</t>
  </si>
  <si>
    <t>RGUGKL2281</t>
  </si>
  <si>
    <t>BRGKTJ3</t>
  </si>
  <si>
    <t>DNGL34686</t>
  </si>
  <si>
    <t>DMGL34365</t>
  </si>
  <si>
    <t>BAL34161</t>
  </si>
  <si>
    <t>BRHL52</t>
  </si>
  <si>
    <t>VHIP19402</t>
  </si>
  <si>
    <t>UDPL238</t>
  </si>
  <si>
    <t>APIP46365</t>
  </si>
  <si>
    <t>BRHLBJ5</t>
  </si>
  <si>
    <t>YL41</t>
  </si>
  <si>
    <t>RGYVHL2307</t>
  </si>
  <si>
    <t>UDPL90</t>
  </si>
  <si>
    <t>BLKUBAL50374</t>
  </si>
  <si>
    <t>SMIP26</t>
  </si>
  <si>
    <t>SGIP86A</t>
  </si>
  <si>
    <t>SGIP9</t>
  </si>
  <si>
    <t>ANIP47757</t>
  </si>
  <si>
    <t>UPST54346</t>
  </si>
  <si>
    <t>BRGL32224</t>
  </si>
  <si>
    <t>RGYSOL3617</t>
  </si>
  <si>
    <t>BRGL145</t>
  </si>
  <si>
    <t>KGIP23385</t>
  </si>
  <si>
    <t>MDBJ17</t>
  </si>
  <si>
    <t>RGYUDPL866</t>
  </si>
  <si>
    <t>UPL27773</t>
  </si>
  <si>
    <t>KGL39374</t>
  </si>
  <si>
    <t>APL24536</t>
  </si>
  <si>
    <t>ANL42592</t>
  </si>
  <si>
    <t>ANL37546</t>
  </si>
  <si>
    <t>BRHLIP23</t>
  </si>
  <si>
    <t>VHL31824</t>
  </si>
  <si>
    <t>RGYDSL3629</t>
  </si>
  <si>
    <t>RGYANL3792</t>
  </si>
  <si>
    <t>RGYYL2356</t>
  </si>
  <si>
    <t>YL56</t>
  </si>
  <si>
    <t>DNGL58</t>
  </si>
  <si>
    <t>BRGLKTJ9</t>
  </si>
  <si>
    <t>BRGL14871</t>
  </si>
  <si>
    <t>ANL71</t>
  </si>
  <si>
    <t>RGYMHL631</t>
  </si>
  <si>
    <t>DMGIP43863</t>
  </si>
  <si>
    <t>UPL35716</t>
  </si>
  <si>
    <t>ANIP66</t>
  </si>
  <si>
    <t>YL216</t>
  </si>
  <si>
    <t>SGIP70</t>
  </si>
  <si>
    <t>BRHLIP13</t>
  </si>
  <si>
    <t>YLIP17857</t>
  </si>
  <si>
    <t>BRBJ36</t>
  </si>
  <si>
    <t>DSL32880</t>
  </si>
  <si>
    <t>UDPL36932</t>
  </si>
  <si>
    <t>DMGIP79</t>
  </si>
  <si>
    <t>DYL44305</t>
  </si>
  <si>
    <t>DNGL20795</t>
  </si>
  <si>
    <t>SOL31156</t>
  </si>
  <si>
    <t>HLIP43879</t>
  </si>
  <si>
    <t>GKMHIP33374</t>
  </si>
  <si>
    <t>UDIP48</t>
  </si>
  <si>
    <t>SMIP1</t>
  </si>
  <si>
    <t>MDIP22853</t>
  </si>
  <si>
    <t>MDBJ77</t>
  </si>
  <si>
    <t>TP4529</t>
  </si>
  <si>
    <t>MDL54377</t>
  </si>
  <si>
    <t>RGYUPL3682</t>
  </si>
  <si>
    <t>BRGIP15</t>
  </si>
  <si>
    <t>BCDL38</t>
  </si>
  <si>
    <t>APL1</t>
  </si>
  <si>
    <t>DRIP47511</t>
  </si>
  <si>
    <t>DSIP35286</t>
  </si>
  <si>
    <t>UGKL19</t>
  </si>
  <si>
    <t>DRL157</t>
  </si>
  <si>
    <t>HLIP40652</t>
  </si>
  <si>
    <t>SOIP28380</t>
  </si>
  <si>
    <t>SOL33</t>
  </si>
  <si>
    <t>UPL47372</t>
  </si>
  <si>
    <t>ANL69</t>
  </si>
  <si>
    <t>UDPL16321</t>
  </si>
  <si>
    <t>SGL16</t>
  </si>
  <si>
    <t>DMGIP8</t>
  </si>
  <si>
    <t>MHLIP10</t>
  </si>
  <si>
    <t>DMGIP25488</t>
  </si>
  <si>
    <t>HL27440</t>
  </si>
  <si>
    <t>VHL25092</t>
  </si>
  <si>
    <t>DRL105</t>
  </si>
  <si>
    <t>BRR22</t>
  </si>
  <si>
    <t>KGTBJ5</t>
  </si>
  <si>
    <t>SGIP51</t>
  </si>
  <si>
    <t>UDPL60</t>
  </si>
  <si>
    <t>TKIP24698</t>
  </si>
  <si>
    <t>ANL39</t>
  </si>
  <si>
    <t>KGL100</t>
  </si>
  <si>
    <t>SOIP45316</t>
  </si>
  <si>
    <t>MDL47</t>
  </si>
  <si>
    <t>BRGL39549</t>
  </si>
  <si>
    <t>ALGIP23088</t>
  </si>
  <si>
    <t>GJL42816</t>
  </si>
  <si>
    <t>YL198</t>
  </si>
  <si>
    <t>MHL43279</t>
  </si>
  <si>
    <t>HLIP40658</t>
  </si>
  <si>
    <t>KGL53240</t>
  </si>
  <si>
    <t>MDIP17</t>
  </si>
  <si>
    <t>DRL140</t>
  </si>
  <si>
    <t>BCBJ3</t>
  </si>
  <si>
    <t>MHL45771</t>
  </si>
  <si>
    <t>BCDIP71</t>
  </si>
  <si>
    <t>KGL31650</t>
  </si>
  <si>
    <t>BRHLIP14</t>
  </si>
  <si>
    <t>UGKP1</t>
  </si>
  <si>
    <t>UPL28016</t>
  </si>
  <si>
    <t>MDL39717</t>
  </si>
  <si>
    <t>MURL31277</t>
  </si>
  <si>
    <t>RGYVHL2313</t>
  </si>
  <si>
    <t>UDPL10</t>
  </si>
  <si>
    <t>ANKIP43884</t>
  </si>
  <si>
    <t>DRL125</t>
  </si>
  <si>
    <t>BRGL15194</t>
  </si>
  <si>
    <t>DSL32196</t>
  </si>
  <si>
    <t>UPL109</t>
  </si>
  <si>
    <t>SGIP55182</t>
  </si>
  <si>
    <t>RGYSGL2389</t>
  </si>
  <si>
    <t>BRGL44</t>
  </si>
  <si>
    <t>RGUDPL3662</t>
  </si>
  <si>
    <t>SOP32526</t>
  </si>
  <si>
    <t>DMDL44311</t>
  </si>
  <si>
    <t>KGIP20</t>
  </si>
  <si>
    <t>DMGL26771</t>
  </si>
  <si>
    <t>ALGL38204</t>
  </si>
  <si>
    <t>SPL21</t>
  </si>
  <si>
    <t>AKIP49734</t>
  </si>
  <si>
    <t>ANL77</t>
  </si>
  <si>
    <t>DSIP44483</t>
  </si>
  <si>
    <t>ALGKTJ12</t>
  </si>
  <si>
    <t>KGTAEH1</t>
  </si>
  <si>
    <t>RGYAPL1649</t>
  </si>
  <si>
    <t>RGUDPL2035</t>
  </si>
  <si>
    <t>BYIP22510</t>
  </si>
  <si>
    <t>DMGL30394</t>
  </si>
  <si>
    <t>SOL53831</t>
  </si>
  <si>
    <t>YLBJ57</t>
  </si>
  <si>
    <t>SMIP35</t>
  </si>
  <si>
    <t>TKIP47758</t>
  </si>
  <si>
    <t>BCDIP14</t>
  </si>
  <si>
    <t>BCDIP44</t>
  </si>
  <si>
    <t>VHL43471</t>
  </si>
  <si>
    <t>BRHL20209</t>
  </si>
  <si>
    <t>MDBJ99</t>
  </si>
  <si>
    <t>RGYYL2361</t>
  </si>
  <si>
    <t>BAIP54029</t>
  </si>
  <si>
    <t>HLIP54998</t>
  </si>
  <si>
    <t>KGL49685</t>
  </si>
  <si>
    <t>BRGL17860</t>
  </si>
  <si>
    <t>ALGIP27</t>
  </si>
  <si>
    <t>DNGL29</t>
  </si>
  <si>
    <t>KGL58</t>
  </si>
  <si>
    <t>RGYGJL2236</t>
  </si>
  <si>
    <t>BRGIP14</t>
  </si>
  <si>
    <t>BCDL8</t>
  </si>
  <si>
    <t>UDPL277</t>
  </si>
  <si>
    <t>RGYDRL2291</t>
  </si>
  <si>
    <t>YL113</t>
  </si>
  <si>
    <t>MURL36</t>
  </si>
  <si>
    <t>APIP48616</t>
  </si>
  <si>
    <t>UDPL42155</t>
  </si>
  <si>
    <t>BAL31724</t>
  </si>
  <si>
    <t>BRGL136</t>
  </si>
  <si>
    <t>BLKUKGL50366</t>
  </si>
  <si>
    <t>UGKIP17262</t>
  </si>
  <si>
    <t>ALGAEH1</t>
  </si>
  <si>
    <t>ANIP14</t>
  </si>
  <si>
    <t>BCDL30936</t>
  </si>
  <si>
    <t>GKBAIP38646</t>
  </si>
  <si>
    <t>HL58</t>
  </si>
  <si>
    <t>MDKIP45389</t>
  </si>
  <si>
    <t>ALGIP5</t>
  </si>
  <si>
    <t>BRHL55081</t>
  </si>
  <si>
    <t>DMGIP44026</t>
  </si>
  <si>
    <t>UDPL78</t>
  </si>
  <si>
    <t>SOL27697</t>
  </si>
  <si>
    <t>CCHT32</t>
  </si>
  <si>
    <t>MHL41698</t>
  </si>
  <si>
    <t>UDPL53833</t>
  </si>
  <si>
    <t>RGDNGL1661</t>
  </si>
  <si>
    <t>ANIP38</t>
  </si>
  <si>
    <t>MURL25483</t>
  </si>
  <si>
    <t>SPLKTJ4</t>
  </si>
  <si>
    <t>SMIP20822</t>
  </si>
  <si>
    <t>RGYANL3794</t>
  </si>
  <si>
    <t>HLIP40685</t>
  </si>
  <si>
    <t>BCDIP76</t>
  </si>
  <si>
    <t>RGYDRL2303</t>
  </si>
  <si>
    <t>HL56</t>
  </si>
  <si>
    <t>UPIP27320</t>
  </si>
  <si>
    <t>KGIP22198</t>
  </si>
  <si>
    <t>ANIP30734</t>
  </si>
  <si>
    <t>DRL129</t>
  </si>
  <si>
    <t>BCDL48</t>
  </si>
  <si>
    <t>DNGL15188</t>
  </si>
  <si>
    <t>SOL73</t>
  </si>
  <si>
    <t>RGUDPL3591</t>
  </si>
  <si>
    <t>ALGIP48</t>
  </si>
  <si>
    <t>BRGIP55774</t>
  </si>
  <si>
    <t>UDPL101</t>
  </si>
  <si>
    <t>BRGL13487</t>
  </si>
  <si>
    <t>DMGIP94</t>
  </si>
  <si>
    <t>KGTKTJ7</t>
  </si>
  <si>
    <t>APL58</t>
  </si>
  <si>
    <t>DSL49454</t>
  </si>
  <si>
    <t>DMGL10199</t>
  </si>
  <si>
    <t>APL60</t>
  </si>
  <si>
    <t>BCDL31913</t>
  </si>
  <si>
    <t>UDPL47</t>
  </si>
  <si>
    <t>YL32105</t>
  </si>
  <si>
    <t>DKGL44310</t>
  </si>
  <si>
    <t>DMGIP107</t>
  </si>
  <si>
    <t>ANIP10</t>
  </si>
  <si>
    <t>BRHLKTJ27</t>
  </si>
  <si>
    <t>BCDIP56</t>
  </si>
  <si>
    <t>DNGL46420</t>
  </si>
  <si>
    <t>BRGL34165</t>
  </si>
  <si>
    <t>SOBJ29</t>
  </si>
  <si>
    <t>DMGL102</t>
  </si>
  <si>
    <t>ANL121</t>
  </si>
  <si>
    <t>SGIP54</t>
  </si>
  <si>
    <t>RGYANL1554</t>
  </si>
  <si>
    <t>YL28621</t>
  </si>
  <si>
    <t>DNGL100</t>
  </si>
  <si>
    <t>ANL31997</t>
  </si>
  <si>
    <t>RGYGJL2251</t>
  </si>
  <si>
    <t>APIP4</t>
  </si>
  <si>
    <t>YL25759</t>
  </si>
  <si>
    <t>DNGL96</t>
  </si>
  <si>
    <t>BCDL37162</t>
  </si>
  <si>
    <t>SGVIP47632</t>
  </si>
  <si>
    <t>MDL37</t>
  </si>
  <si>
    <t>HL16886</t>
  </si>
  <si>
    <t>UDPL201</t>
  </si>
  <si>
    <t>MHLIP8</t>
  </si>
  <si>
    <t>ANL20</t>
  </si>
  <si>
    <t>HLIP41</t>
  </si>
  <si>
    <t>ANL42151</t>
  </si>
  <si>
    <t>UPL41603</t>
  </si>
  <si>
    <t>BPIP30</t>
  </si>
  <si>
    <t>KGL35785</t>
  </si>
  <si>
    <t>UDIP64</t>
  </si>
  <si>
    <t>SMIP16981</t>
  </si>
  <si>
    <t>MDIP18</t>
  </si>
  <si>
    <t>UDPL20821</t>
  </si>
  <si>
    <t>UDPL246</t>
  </si>
  <si>
    <t>DRL17139</t>
  </si>
  <si>
    <t>BCDIP47747</t>
  </si>
  <si>
    <t>DRL20497</t>
  </si>
  <si>
    <t>KGIP7-2</t>
  </si>
  <si>
    <t>BRGIP40</t>
  </si>
  <si>
    <t>UDPL248</t>
  </si>
  <si>
    <t>DMGL19237</t>
  </si>
  <si>
    <t>ANL81</t>
  </si>
  <si>
    <t>VHIP23925</t>
  </si>
  <si>
    <t>MDIP48693</t>
  </si>
  <si>
    <t>BRHLKTJ20</t>
  </si>
  <si>
    <t>SOL20213</t>
  </si>
  <si>
    <t>TKIP30489</t>
  </si>
  <si>
    <t>BRGL3</t>
  </si>
  <si>
    <t>DRL28</t>
  </si>
  <si>
    <t>DMGL66</t>
  </si>
  <si>
    <t>GJL37445</t>
  </si>
  <si>
    <t>UPIP1</t>
  </si>
  <si>
    <t>BAL44172</t>
  </si>
  <si>
    <t>UPL15673</t>
  </si>
  <si>
    <t>TKL35824</t>
  </si>
  <si>
    <t>UGKL35561</t>
  </si>
  <si>
    <t>VHL29386</t>
  </si>
  <si>
    <t>DRL11875</t>
  </si>
  <si>
    <t>RGYYL2355</t>
  </si>
  <si>
    <t>KGL92</t>
  </si>
  <si>
    <t>KGIP33</t>
  </si>
  <si>
    <t>DMGL32</t>
  </si>
  <si>
    <t>HIP241</t>
  </si>
  <si>
    <t>SGIP49077</t>
  </si>
  <si>
    <t>MDIP92</t>
  </si>
  <si>
    <t>TKL25095</t>
  </si>
  <si>
    <t>ANL30574</t>
  </si>
  <si>
    <t>BRGL27045</t>
  </si>
  <si>
    <t>DRL119</t>
  </si>
  <si>
    <t>BRGL28724</t>
  </si>
  <si>
    <t>SOIP22966</t>
  </si>
  <si>
    <t>BAIP38651</t>
  </si>
  <si>
    <t>KGL30477</t>
  </si>
  <si>
    <t>DMGIP75</t>
  </si>
  <si>
    <t>GKALGIP40615</t>
  </si>
  <si>
    <t>SGBJ11</t>
  </si>
  <si>
    <t>RGYVHL2310</t>
  </si>
  <si>
    <t>UPL42447</t>
  </si>
  <si>
    <t>MDIP85-2</t>
  </si>
  <si>
    <t>KGBJ11</t>
  </si>
  <si>
    <t>RGYSGL2369</t>
  </si>
  <si>
    <t>YL40</t>
  </si>
  <si>
    <t>UDIP68</t>
  </si>
  <si>
    <t>UDPL96</t>
  </si>
  <si>
    <t>DNGL48</t>
  </si>
  <si>
    <t>BAIP37920</t>
  </si>
  <si>
    <t>DNGL34650</t>
  </si>
  <si>
    <t>KGIP19471</t>
  </si>
  <si>
    <t>BRGIP24007</t>
  </si>
  <si>
    <t>MURL3</t>
  </si>
  <si>
    <t>YL66</t>
  </si>
  <si>
    <t>ANL46223</t>
  </si>
  <si>
    <t>UDPL54535</t>
  </si>
  <si>
    <t>TP4390</t>
  </si>
  <si>
    <t>UPIP47887</t>
  </si>
  <si>
    <t>SOL14</t>
  </si>
  <si>
    <t>DNGIP18138</t>
  </si>
  <si>
    <t>YL142</t>
  </si>
  <si>
    <t>RGYKGL3606</t>
  </si>
  <si>
    <t>SOIP23739</t>
  </si>
  <si>
    <t>BRHL76</t>
  </si>
  <si>
    <t>DRL29510</t>
  </si>
  <si>
    <t>UDPL291</t>
  </si>
  <si>
    <t>UDPL53757</t>
  </si>
  <si>
    <t>UPL29</t>
  </si>
  <si>
    <t>RGYBPL3651</t>
  </si>
  <si>
    <t>APL26</t>
  </si>
  <si>
    <t>DBAL41089</t>
  </si>
  <si>
    <t>UPL28</t>
  </si>
  <si>
    <t>UDPL53760</t>
  </si>
  <si>
    <t>BRGL35</t>
  </si>
  <si>
    <t>RGUGKL2278</t>
  </si>
  <si>
    <t>DSIP1</t>
  </si>
  <si>
    <t>SGIP49236</t>
  </si>
  <si>
    <t>UPL46</t>
  </si>
  <si>
    <t>BRGL48858</t>
  </si>
  <si>
    <t>BRGKTJ1</t>
  </si>
  <si>
    <t>KGL43</t>
  </si>
  <si>
    <t>BRGL31489</t>
  </si>
  <si>
    <t>ALGL4</t>
  </si>
  <si>
    <t>DMGL44059</t>
  </si>
  <si>
    <t>UDIP33</t>
  </si>
  <si>
    <t>KGL31648</t>
  </si>
  <si>
    <t>ANIP54108</t>
  </si>
  <si>
    <t>SOL43579</t>
  </si>
  <si>
    <t>ANL118</t>
  </si>
  <si>
    <t>KGL105</t>
  </si>
  <si>
    <t>BAL26623</t>
  </si>
  <si>
    <t>ALGIP6</t>
  </si>
  <si>
    <t>BRGL144</t>
  </si>
  <si>
    <t>MURL42588</t>
  </si>
  <si>
    <t>DMGIP45067</t>
  </si>
  <si>
    <t>SGIP22843</t>
  </si>
  <si>
    <t>ANIP32543</t>
  </si>
  <si>
    <t>DSL16062</t>
  </si>
  <si>
    <t>BRGL20790</t>
  </si>
  <si>
    <t>ALGIP48642</t>
  </si>
  <si>
    <t>BYIP44348</t>
  </si>
  <si>
    <t>ANIP42310</t>
  </si>
  <si>
    <t>CKML39309</t>
  </si>
  <si>
    <t>YLIP54</t>
  </si>
  <si>
    <t>SGIP46266</t>
  </si>
  <si>
    <t>SGIP22842</t>
  </si>
  <si>
    <t>DNGL77</t>
  </si>
  <si>
    <t>KGIP44985</t>
  </si>
  <si>
    <t>DMGL14184</t>
  </si>
  <si>
    <t>DNGL37426</t>
  </si>
  <si>
    <t>BRR36157</t>
  </si>
  <si>
    <t>BRGST1</t>
  </si>
  <si>
    <t>NGLIP13984</t>
  </si>
  <si>
    <t>MDIP55560</t>
  </si>
  <si>
    <t>RGYUPL3681</t>
  </si>
  <si>
    <t>ALGIP44563</t>
  </si>
  <si>
    <t>HLIP46</t>
  </si>
  <si>
    <t>MDBJ89</t>
  </si>
  <si>
    <t>APL39263</t>
  </si>
  <si>
    <t>BCDL35</t>
  </si>
  <si>
    <t>BAL51096</t>
  </si>
  <si>
    <t>UDPL24907</t>
  </si>
  <si>
    <t>UPL49407</t>
  </si>
  <si>
    <t>YL16879</t>
  </si>
  <si>
    <t>RGYALG2218</t>
  </si>
  <si>
    <t>UGKL8</t>
  </si>
  <si>
    <t>MDIP10</t>
  </si>
  <si>
    <t>BRGLKTJ6</t>
  </si>
  <si>
    <t>BRGL30513</t>
  </si>
  <si>
    <t>RGUGKL2270</t>
  </si>
  <si>
    <t>DMGBJ14</t>
  </si>
  <si>
    <t>UDPL35</t>
  </si>
  <si>
    <t>HL20506</t>
  </si>
  <si>
    <t>SPL22677</t>
  </si>
  <si>
    <t>SOIP23368</t>
  </si>
  <si>
    <t>DNGL20083</t>
  </si>
  <si>
    <t>MDL35</t>
  </si>
  <si>
    <t>BAIP38534</t>
  </si>
  <si>
    <t>ANIP36</t>
  </si>
  <si>
    <t>BAIP41271</t>
  </si>
  <si>
    <t>GKSOIP55064</t>
  </si>
  <si>
    <t>MDIP85-1</t>
  </si>
  <si>
    <t>MDBJ55</t>
  </si>
  <si>
    <t>KGL67</t>
  </si>
  <si>
    <t>MBL54484</t>
  </si>
  <si>
    <t>UDIP2</t>
  </si>
  <si>
    <t>HL27050</t>
  </si>
  <si>
    <t>MURL18868</t>
  </si>
  <si>
    <t>YL32605</t>
  </si>
  <si>
    <t>BAL33757</t>
  </si>
  <si>
    <t>GJL11</t>
  </si>
  <si>
    <t>UGKIP17261</t>
  </si>
  <si>
    <t>GJL17145</t>
  </si>
  <si>
    <t>TKL21847</t>
  </si>
  <si>
    <t>DSIP10669</t>
  </si>
  <si>
    <t>SMIP11</t>
  </si>
  <si>
    <t>GJIP44489</t>
  </si>
  <si>
    <t>YL39265</t>
  </si>
  <si>
    <t>UGKIP22969</t>
  </si>
  <si>
    <t>TKIP48943</t>
  </si>
  <si>
    <t>SPL20</t>
  </si>
  <si>
    <t>DNGIP13-2</t>
  </si>
  <si>
    <t>RGYSPL2737</t>
  </si>
  <si>
    <t>MURL29347</t>
  </si>
  <si>
    <t>KGL109</t>
  </si>
  <si>
    <t>BRGL76</t>
  </si>
  <si>
    <t>SMIP20</t>
  </si>
  <si>
    <t>UGKLKTJ4</t>
  </si>
  <si>
    <t>BRGL23118</t>
  </si>
  <si>
    <t>ALGIP42</t>
  </si>
  <si>
    <t>GJLBJ1</t>
  </si>
  <si>
    <t>RGUDPL2026</t>
  </si>
  <si>
    <t>UPL82</t>
  </si>
  <si>
    <t>HL23658</t>
  </si>
  <si>
    <t>UPL50</t>
  </si>
  <si>
    <t>BCDL14183</t>
  </si>
  <si>
    <t>HLIP40644</t>
  </si>
  <si>
    <t>BRGL127</t>
  </si>
  <si>
    <t>KGIP35197</t>
  </si>
  <si>
    <t>ANL39715</t>
  </si>
  <si>
    <t>DNGL26382</t>
  </si>
  <si>
    <t>ARIP38943</t>
  </si>
  <si>
    <t>KGTL24001</t>
  </si>
  <si>
    <t>BRHLIP29</t>
  </si>
  <si>
    <t>SGIP59</t>
  </si>
  <si>
    <t>RGDNGL3700</t>
  </si>
  <si>
    <t>YL162</t>
  </si>
  <si>
    <t>UGKL14</t>
  </si>
  <si>
    <t>ANL14</t>
  </si>
  <si>
    <t>SOBJ36</t>
  </si>
  <si>
    <t>BCDIP49</t>
  </si>
  <si>
    <t>SOL25754</t>
  </si>
  <si>
    <t>ALGL13725</t>
  </si>
  <si>
    <t>HLIP37</t>
  </si>
  <si>
    <t>UGKLBJ4</t>
  </si>
  <si>
    <t>BRGIP46512</t>
  </si>
  <si>
    <t>RGYUDPL867</t>
  </si>
  <si>
    <t>KGIP7-1</t>
  </si>
  <si>
    <t>ALGL37760</t>
  </si>
  <si>
    <t>BAIP38131</t>
  </si>
  <si>
    <t>DSIP45257</t>
  </si>
  <si>
    <t>DNGHT14</t>
  </si>
  <si>
    <t>UPL25637</t>
  </si>
  <si>
    <t>KGL39</t>
  </si>
  <si>
    <t>SPL55107</t>
  </si>
  <si>
    <t>GKAIP24982</t>
  </si>
  <si>
    <t>ANL111</t>
  </si>
  <si>
    <t>HLIP40436</t>
  </si>
  <si>
    <t>BCDIP60</t>
  </si>
  <si>
    <t>ANIP56</t>
  </si>
  <si>
    <t>DRL31809</t>
  </si>
  <si>
    <t>SOL43281</t>
  </si>
  <si>
    <t>BCDIP19</t>
  </si>
  <si>
    <t>ANIP54291</t>
  </si>
  <si>
    <t>SOIP34021</t>
  </si>
  <si>
    <t>VHLBJ13</t>
  </si>
  <si>
    <t>DNGL47759</t>
  </si>
  <si>
    <t>VHIP19473</t>
  </si>
  <si>
    <t>MURL14135</t>
  </si>
  <si>
    <t>HLIP40438</t>
  </si>
  <si>
    <t>ANL18240</t>
  </si>
  <si>
    <t>RGUDPL1575</t>
  </si>
  <si>
    <t>SMIP22</t>
  </si>
  <si>
    <t>UDPL42153</t>
  </si>
  <si>
    <t>UDPL55439</t>
  </si>
  <si>
    <t>KGL17</t>
  </si>
  <si>
    <t>KGTKTJ4</t>
  </si>
  <si>
    <t>ANL98</t>
  </si>
  <si>
    <t>SPL26621</t>
  </si>
  <si>
    <t>RGYAPL3667</t>
  </si>
  <si>
    <t>UDPL55649</t>
  </si>
  <si>
    <t>ANL101</t>
  </si>
  <si>
    <t>BCDIP47941</t>
  </si>
  <si>
    <t>UDPL55637</t>
  </si>
  <si>
    <t>DMGLKTJ11</t>
  </si>
  <si>
    <t>BRHL54088</t>
  </si>
  <si>
    <t>UPL35717</t>
  </si>
  <si>
    <t>HL127</t>
  </si>
  <si>
    <t>BAL52136</t>
  </si>
  <si>
    <t>DMGL26205</t>
  </si>
  <si>
    <t>BRGL21480</t>
  </si>
  <si>
    <t>GKDSIP38332</t>
  </si>
  <si>
    <t>GJL13377</t>
  </si>
  <si>
    <t>BRGIP56333</t>
  </si>
  <si>
    <t>DKIP40699</t>
  </si>
  <si>
    <t>SGIP81</t>
  </si>
  <si>
    <t>UPL36320</t>
  </si>
  <si>
    <t>DMGL3</t>
  </si>
  <si>
    <t>SPIP13732</t>
  </si>
  <si>
    <t>APL39</t>
  </si>
  <si>
    <t>HL32331</t>
  </si>
  <si>
    <t>TKL23</t>
  </si>
  <si>
    <t>DMGL12</t>
  </si>
  <si>
    <t>DSIP41253</t>
  </si>
  <si>
    <t>KGIP12</t>
  </si>
  <si>
    <t>DMGL35593</t>
  </si>
  <si>
    <t>UDPL55814</t>
  </si>
  <si>
    <t>DMGL21484</t>
  </si>
  <si>
    <t>BRGL133</t>
  </si>
  <si>
    <t>VHL17</t>
  </si>
  <si>
    <t>DUPL43745</t>
  </si>
  <si>
    <t>ALGIP52</t>
  </si>
  <si>
    <t>DMGIP15635</t>
  </si>
  <si>
    <t>ANIP7</t>
  </si>
  <si>
    <t>UPL35449</t>
  </si>
  <si>
    <t>UPL66</t>
  </si>
  <si>
    <t>KGIP23559</t>
  </si>
  <si>
    <t>YL50820</t>
  </si>
  <si>
    <t>DSIP45258</t>
  </si>
  <si>
    <t>VHL14</t>
  </si>
  <si>
    <t>BRHLIP32</t>
  </si>
  <si>
    <t>UPL65</t>
  </si>
  <si>
    <t>ANL29662</t>
  </si>
  <si>
    <t>UPL15186</t>
  </si>
  <si>
    <t>VHL14685</t>
  </si>
  <si>
    <t>UPL17</t>
  </si>
  <si>
    <t>HLIP60</t>
  </si>
  <si>
    <t>SOBJ40</t>
  </si>
  <si>
    <t>MHL17655</t>
  </si>
  <si>
    <t>GKDIP25149</t>
  </si>
  <si>
    <t>SGL29</t>
  </si>
  <si>
    <t>RGYBRR2164</t>
  </si>
  <si>
    <t>RGYDSL3630</t>
  </si>
  <si>
    <t>RGYVHL2320</t>
  </si>
  <si>
    <t>MURL42817</t>
  </si>
  <si>
    <t>YL133</t>
  </si>
  <si>
    <t>VHL50</t>
  </si>
  <si>
    <t>UDIP51</t>
  </si>
  <si>
    <t>DNGIP54836</t>
  </si>
  <si>
    <t>APL48</t>
  </si>
  <si>
    <t>RGUGKL2274</t>
  </si>
  <si>
    <t>BRGL31214</t>
  </si>
  <si>
    <t>SSIP44934</t>
  </si>
  <si>
    <t>ANL46198</t>
  </si>
  <si>
    <t>CCLISHT45</t>
  </si>
  <si>
    <t>GKDSIP42554</t>
  </si>
  <si>
    <t>UDIP29763</t>
  </si>
  <si>
    <t>KGL24</t>
  </si>
  <si>
    <t>BRGIP36</t>
  </si>
  <si>
    <t>VHL9</t>
  </si>
  <si>
    <t>DSL4</t>
  </si>
  <si>
    <t>SMIP28</t>
  </si>
  <si>
    <t>UDIP17191</t>
  </si>
  <si>
    <t>SOIP24301</t>
  </si>
  <si>
    <t>RGUDPL3660</t>
  </si>
  <si>
    <t>KGL63</t>
  </si>
  <si>
    <t>RGYBRG2661</t>
  </si>
  <si>
    <t>BRHL50885</t>
  </si>
  <si>
    <t>DNGIP18869</t>
  </si>
  <si>
    <t>SPLKTJ6</t>
  </si>
  <si>
    <t>GKUDIP29298</t>
  </si>
  <si>
    <t>MDIP42</t>
  </si>
  <si>
    <t>DSL29</t>
  </si>
  <si>
    <t>HL101</t>
  </si>
  <si>
    <t>SOBJ38</t>
  </si>
  <si>
    <t>KGBJ25</t>
  </si>
  <si>
    <t>HL32108</t>
  </si>
  <si>
    <t>UGKL34370</t>
  </si>
  <si>
    <t>DUPL42463</t>
  </si>
  <si>
    <t>DRL65</t>
  </si>
  <si>
    <t>TKIP31105</t>
  </si>
  <si>
    <t>MDKL45582</t>
  </si>
  <si>
    <t>MURL42</t>
  </si>
  <si>
    <t>BAL26407</t>
  </si>
  <si>
    <t>BRGL26142</t>
  </si>
  <si>
    <t>TKIP24409</t>
  </si>
  <si>
    <t>DMGL45932</t>
  </si>
  <si>
    <t>ANL28705</t>
  </si>
  <si>
    <t>BRHL13</t>
  </si>
  <si>
    <t>UDPL183</t>
  </si>
  <si>
    <t>UDPL154</t>
  </si>
  <si>
    <t>DMGL49803</t>
  </si>
  <si>
    <t>UDPL48646</t>
  </si>
  <si>
    <t>BRGL121</t>
  </si>
  <si>
    <t>ALGIP51</t>
  </si>
  <si>
    <t>DSL9</t>
  </si>
  <si>
    <t>UDPL144</t>
  </si>
  <si>
    <t>HL131</t>
  </si>
  <si>
    <t>SOL75</t>
  </si>
  <si>
    <t>UDPL18873</t>
  </si>
  <si>
    <t>DSIP23730</t>
  </si>
  <si>
    <t>ANIP55904</t>
  </si>
  <si>
    <t>SMIP31</t>
  </si>
  <si>
    <t>UDPL35011</t>
  </si>
  <si>
    <t>DRL14</t>
  </si>
  <si>
    <t>KGIP44354</t>
  </si>
  <si>
    <t>HL42149</t>
  </si>
  <si>
    <t>DSL15872</t>
  </si>
  <si>
    <t>KGL66</t>
  </si>
  <si>
    <t>DSIP11876</t>
  </si>
  <si>
    <t>APL34121</t>
  </si>
  <si>
    <t>MDBJ45</t>
  </si>
  <si>
    <t>UDPL46712</t>
  </si>
  <si>
    <t>YLIP39</t>
  </si>
  <si>
    <t>HL41532</t>
  </si>
  <si>
    <t>UPIP4</t>
  </si>
  <si>
    <t>DSL46574</t>
  </si>
  <si>
    <t>BRHL23656</t>
  </si>
  <si>
    <t>BRGL33019</t>
  </si>
  <si>
    <t>DMGIP32688</t>
  </si>
  <si>
    <t>TKL11</t>
  </si>
  <si>
    <t>DMGIP30439</t>
  </si>
  <si>
    <t>DMGIP32932</t>
  </si>
  <si>
    <t>MHL8</t>
  </si>
  <si>
    <t>UPL25</t>
  </si>
  <si>
    <t>ANIP46</t>
  </si>
  <si>
    <t>DRL28999</t>
  </si>
  <si>
    <t>BRHL38203</t>
  </si>
  <si>
    <t>DMGIP48486</t>
  </si>
  <si>
    <t>KGL20</t>
  </si>
  <si>
    <t>UDPL37762</t>
  </si>
  <si>
    <t>BRGIP53712</t>
  </si>
  <si>
    <t>BAIP47961</t>
  </si>
  <si>
    <t>DNGL114</t>
  </si>
  <si>
    <t>HL53698</t>
  </si>
  <si>
    <t>HLP12935</t>
  </si>
  <si>
    <t>MDIP8</t>
  </si>
  <si>
    <t>UDIP54</t>
  </si>
  <si>
    <t>DGNIP43188</t>
  </si>
  <si>
    <t>DMGP1</t>
  </si>
  <si>
    <t>SOBJ16</t>
  </si>
  <si>
    <t>DHL44309</t>
  </si>
  <si>
    <t>BRGL41664</t>
  </si>
  <si>
    <t>ANP13457</t>
  </si>
  <si>
    <t>HLIP18</t>
  </si>
  <si>
    <t>BRGL148</t>
  </si>
  <si>
    <t>KGTIP3</t>
  </si>
  <si>
    <t>DMGL35699</t>
  </si>
  <si>
    <t>KGTL26404</t>
  </si>
  <si>
    <t>BRGST2B</t>
  </si>
  <si>
    <t>BRGL159</t>
  </si>
  <si>
    <t>ALGIP22</t>
  </si>
  <si>
    <t>DMGL41335</t>
  </si>
  <si>
    <t>BRHIP21623</t>
  </si>
  <si>
    <t>ALGIP40</t>
  </si>
  <si>
    <t>UDPL34881</t>
  </si>
  <si>
    <t>SOIP22057</t>
  </si>
  <si>
    <t>SOIP44067</t>
  </si>
  <si>
    <t>DMGL18383</t>
  </si>
  <si>
    <t>STGIP38462</t>
  </si>
  <si>
    <t>MDIP7</t>
  </si>
  <si>
    <t>BCDL14258</t>
  </si>
  <si>
    <t>DMGL15868</t>
  </si>
  <si>
    <t>SGIP90</t>
  </si>
  <si>
    <t>DBRGL41105</t>
  </si>
  <si>
    <t>MDBJ102</t>
  </si>
  <si>
    <t>GJL46173</t>
  </si>
  <si>
    <t>BRGIP13932</t>
  </si>
  <si>
    <t>SMIP47</t>
  </si>
  <si>
    <t>ALGIP57</t>
  </si>
  <si>
    <t>CKMIP44450</t>
  </si>
  <si>
    <t>UPL102</t>
  </si>
  <si>
    <t>UGKIP16764</t>
  </si>
  <si>
    <t>KGL73</t>
  </si>
  <si>
    <t>APL27049</t>
  </si>
  <si>
    <t>DRL12193</t>
  </si>
  <si>
    <t>RGYYL2347</t>
  </si>
  <si>
    <t>ANL128</t>
  </si>
  <si>
    <t>UPL3</t>
  </si>
  <si>
    <t>UDIP21624</t>
  </si>
  <si>
    <t>RGYMDL3583</t>
  </si>
  <si>
    <t>HLIP1</t>
  </si>
  <si>
    <t>YLST54330</t>
  </si>
  <si>
    <t>RGYVHL2322</t>
  </si>
  <si>
    <t>RGDNGL3706</t>
  </si>
  <si>
    <t>BRHL33509</t>
  </si>
  <si>
    <t>MDL6</t>
  </si>
  <si>
    <t>ALGIP4</t>
  </si>
  <si>
    <t>DNGL99</t>
  </si>
  <si>
    <t>UDPL27139</t>
  </si>
  <si>
    <t>BRGL11423</t>
  </si>
  <si>
    <t>ALGKTJ4</t>
  </si>
  <si>
    <t>DRL28989</t>
  </si>
  <si>
    <t>HLIP38</t>
  </si>
  <si>
    <t>DSL16833</t>
  </si>
  <si>
    <t>ALGIP17</t>
  </si>
  <si>
    <t>BLKUMHL50551</t>
  </si>
  <si>
    <t>BAIP43156</t>
  </si>
  <si>
    <t>DSIP53745</t>
  </si>
  <si>
    <t>BAL43322</t>
  </si>
  <si>
    <t>BCDL23735</t>
  </si>
  <si>
    <t>MDBJ25</t>
  </si>
  <si>
    <t>MURIP47433</t>
  </si>
  <si>
    <t>UDPL131</t>
  </si>
  <si>
    <t>HLIP40684</t>
  </si>
  <si>
    <t>DRL52</t>
  </si>
  <si>
    <t>BRGLKTJ4</t>
  </si>
  <si>
    <t>ANTIP40592</t>
  </si>
  <si>
    <t>UPL27250</t>
  </si>
  <si>
    <t>UDPL19927</t>
  </si>
  <si>
    <t>MHIP23102</t>
  </si>
  <si>
    <t>MHL39849</t>
  </si>
  <si>
    <t>YL35640</t>
  </si>
  <si>
    <t>BLKUUDPL50364</t>
  </si>
  <si>
    <t>YLIP37</t>
  </si>
  <si>
    <t>ALGL37</t>
  </si>
  <si>
    <t>UPIP6</t>
  </si>
  <si>
    <t>ANL19148</t>
  </si>
  <si>
    <t>KGL46637</t>
  </si>
  <si>
    <t>MDIP48</t>
  </si>
  <si>
    <t>VHIP41937</t>
  </si>
  <si>
    <t>UDPL12191</t>
  </si>
  <si>
    <t>MDIP50</t>
  </si>
  <si>
    <t>BRGP14870</t>
  </si>
  <si>
    <t>ALGL15</t>
  </si>
  <si>
    <t>BCDIP47944</t>
  </si>
  <si>
    <t>UGKL28226</t>
  </si>
  <si>
    <t>RGBRGL2198</t>
  </si>
  <si>
    <t>SPL31</t>
  </si>
  <si>
    <t>YLIP44981</t>
  </si>
  <si>
    <t>UDPL228</t>
  </si>
  <si>
    <t>BYIP44345</t>
  </si>
  <si>
    <t>BRHLKTJ25</t>
  </si>
  <si>
    <t>SGL31409</t>
  </si>
  <si>
    <t>ALGL40</t>
  </si>
  <si>
    <t>DMGL20502</t>
  </si>
  <si>
    <t>HL5</t>
  </si>
  <si>
    <t>ALGL33308</t>
  </si>
  <si>
    <t>BRGL35596</t>
  </si>
  <si>
    <t>SOBJ5B</t>
  </si>
  <si>
    <t>DRL100</t>
  </si>
  <si>
    <t>ALGIP16317</t>
  </si>
  <si>
    <t>UPL83</t>
  </si>
  <si>
    <t>UDPL30107</t>
  </si>
  <si>
    <t>SGL24</t>
  </si>
  <si>
    <t>MURL19005</t>
  </si>
  <si>
    <t>KGIP44366</t>
  </si>
  <si>
    <t>HL46221</t>
  </si>
  <si>
    <t>KGL86</t>
  </si>
  <si>
    <t>BCDL88</t>
  </si>
  <si>
    <t>BRGL48121</t>
  </si>
  <si>
    <t>DMGIP86</t>
  </si>
  <si>
    <t>UDPL26202</t>
  </si>
  <si>
    <t>BLKUKGL50360</t>
  </si>
  <si>
    <t>DMGIP44590</t>
  </si>
  <si>
    <t>UGKIP2</t>
  </si>
  <si>
    <t>BRRIP42908</t>
  </si>
  <si>
    <t>APIP48664</t>
  </si>
  <si>
    <t>ANIP55</t>
  </si>
  <si>
    <t>BRGIP9</t>
  </si>
  <si>
    <t>YLST1</t>
  </si>
  <si>
    <t>BRGL31992</t>
  </si>
  <si>
    <t>SGIP49682</t>
  </si>
  <si>
    <t>MDKL41425</t>
  </si>
  <si>
    <t>DNGL117</t>
  </si>
  <si>
    <t>VHIP19403</t>
  </si>
  <si>
    <t>RGYDRL2306</t>
  </si>
  <si>
    <t>APL17289</t>
  </si>
  <si>
    <t>ALGIP39</t>
  </si>
  <si>
    <t>SOL36745</t>
  </si>
  <si>
    <t>BCDIP75</t>
  </si>
  <si>
    <t>DMGIP97</t>
  </si>
  <si>
    <t>UPL56</t>
  </si>
  <si>
    <t>BCDIP40</t>
  </si>
  <si>
    <t>VHL57</t>
  </si>
  <si>
    <t>GJL36060</t>
  </si>
  <si>
    <t>HLIP39720</t>
  </si>
  <si>
    <t>ANIP44</t>
  </si>
  <si>
    <t>DRL34940</t>
  </si>
  <si>
    <t>BCDL43573</t>
  </si>
  <si>
    <t>YLIP2</t>
  </si>
  <si>
    <t>BRGL52</t>
  </si>
  <si>
    <t>UPL95</t>
  </si>
  <si>
    <t>GJL26966</t>
  </si>
  <si>
    <t>SGL42761</t>
  </si>
  <si>
    <t>DRL80</t>
  </si>
  <si>
    <t>UDPL14686</t>
  </si>
  <si>
    <t>BAL55979</t>
  </si>
  <si>
    <t>MDL49724</t>
  </si>
  <si>
    <t>MSUDL22199</t>
  </si>
  <si>
    <t>KGIP24004</t>
  </si>
  <si>
    <t>ALGL24697</t>
  </si>
  <si>
    <t>HLIP43</t>
  </si>
  <si>
    <t>UDPL46338</t>
  </si>
  <si>
    <t>TP4426</t>
  </si>
  <si>
    <t>BRGL39848</t>
  </si>
  <si>
    <t>SGL13598</t>
  </si>
  <si>
    <t>DNGL22</t>
  </si>
  <si>
    <t>DUPL42461</t>
  </si>
  <si>
    <t>TKL33291</t>
  </si>
  <si>
    <t>YLIP36</t>
  </si>
  <si>
    <t>MDIP33</t>
  </si>
  <si>
    <t>APL33</t>
  </si>
  <si>
    <t>MDKIP45518</t>
  </si>
  <si>
    <t>MDIP55</t>
  </si>
  <si>
    <t>UDPL30227</t>
  </si>
  <si>
    <t>TKL43507</t>
  </si>
  <si>
    <t>RGYDGL1607</t>
  </si>
  <si>
    <t>BAIP54028</t>
  </si>
  <si>
    <t>KGL6</t>
  </si>
  <si>
    <t>YLIP49</t>
  </si>
  <si>
    <t>TKL28</t>
  </si>
  <si>
    <t>MDL21625</t>
  </si>
  <si>
    <t>DNGIP26</t>
  </si>
  <si>
    <t>GJIP22962</t>
  </si>
  <si>
    <t>RGUDPL3799</t>
  </si>
  <si>
    <t>MDIP37</t>
  </si>
  <si>
    <t>MHL27291</t>
  </si>
  <si>
    <t>ALGST1</t>
  </si>
  <si>
    <t>BRHL55786</t>
  </si>
  <si>
    <t>SMIP39</t>
  </si>
  <si>
    <t>RGYANL1536</t>
  </si>
  <si>
    <t>BRHL30</t>
  </si>
  <si>
    <t>GJIP19</t>
  </si>
  <si>
    <t>VGST54344</t>
  </si>
  <si>
    <t>DRL37949</t>
  </si>
  <si>
    <t>APL28</t>
  </si>
  <si>
    <t>BCKTJ1</t>
  </si>
  <si>
    <t>RGUDPL2031</t>
  </si>
  <si>
    <t>BAL49684</t>
  </si>
  <si>
    <t>SGIP27</t>
  </si>
  <si>
    <t>SMIP44</t>
  </si>
  <si>
    <t>HL39877</t>
  </si>
  <si>
    <t>RGYANL1547</t>
  </si>
  <si>
    <t>BRGIP21</t>
  </si>
  <si>
    <t>SGIP32</t>
  </si>
  <si>
    <t>UDPL262</t>
  </si>
  <si>
    <t>BRHLIP24</t>
  </si>
  <si>
    <t>DMGIP39954</t>
  </si>
  <si>
    <t>DMGIP50986</t>
  </si>
  <si>
    <t>MURL16985</t>
  </si>
  <si>
    <t>MHL29</t>
  </si>
  <si>
    <t>SOIP42287</t>
  </si>
  <si>
    <t>RGYTKL2013</t>
  </si>
  <si>
    <t>APL4</t>
  </si>
  <si>
    <t>UDPL24914</t>
  </si>
  <si>
    <t>BAL34806</t>
  </si>
  <si>
    <t>MDL35592</t>
  </si>
  <si>
    <t>MDIP29</t>
  </si>
  <si>
    <t>BRGL47806</t>
  </si>
  <si>
    <t>ANL162</t>
  </si>
  <si>
    <t>GJIP3</t>
  </si>
  <si>
    <t>BCDIP48271</t>
  </si>
  <si>
    <t>BRGL65</t>
  </si>
  <si>
    <t>KGTKTJ2</t>
  </si>
  <si>
    <t>MHL51613</t>
  </si>
  <si>
    <t>UGKL3</t>
  </si>
  <si>
    <t>BRGL14690</t>
  </si>
  <si>
    <t>RGYYL3581</t>
  </si>
  <si>
    <t>RGBRGL3697</t>
  </si>
  <si>
    <t>MURL21486</t>
  </si>
  <si>
    <t>BRGL49234</t>
  </si>
  <si>
    <t>BRGL142</t>
  </si>
  <si>
    <t>BRGIP38073</t>
  </si>
  <si>
    <t>MDL53457</t>
  </si>
  <si>
    <t>DSL36452</t>
  </si>
  <si>
    <t>RGYSPL2739</t>
  </si>
  <si>
    <t>BAIP38398</t>
  </si>
  <si>
    <t>BRGL18</t>
  </si>
  <si>
    <t>ANL51894</t>
  </si>
  <si>
    <t>MBL53237</t>
  </si>
  <si>
    <t>BCDL89</t>
  </si>
  <si>
    <t>UDPL15195</t>
  </si>
  <si>
    <t>BRRIP1</t>
  </si>
  <si>
    <t>UDPL48450</t>
  </si>
  <si>
    <t>UDIP14</t>
  </si>
  <si>
    <t>DBAL41085</t>
  </si>
  <si>
    <t>SOIP53885</t>
  </si>
  <si>
    <t>SOIP29791</t>
  </si>
  <si>
    <t>UDIP43</t>
  </si>
  <si>
    <t>YLIP39880</t>
  </si>
  <si>
    <t>BCDLKTJ12</t>
  </si>
  <si>
    <t>MSUDP26147</t>
  </si>
  <si>
    <t>UPL25147</t>
  </si>
  <si>
    <t>BRGL13</t>
  </si>
  <si>
    <t>RGUDPL2033</t>
  </si>
  <si>
    <t>YL34</t>
  </si>
  <si>
    <t>SGIP29</t>
  </si>
  <si>
    <t>YL32366</t>
  </si>
  <si>
    <t>DNGL47561</t>
  </si>
  <si>
    <t>BLKUDNGL50371</t>
  </si>
  <si>
    <t>UDPL209</t>
  </si>
  <si>
    <t>CKMIP47154</t>
  </si>
  <si>
    <t>BRGIP48328</t>
  </si>
  <si>
    <t>ANL12610</t>
  </si>
  <si>
    <t>RGYALG2216</t>
  </si>
  <si>
    <t>GKBAIP38649</t>
  </si>
  <si>
    <t>UPL35974</t>
  </si>
  <si>
    <t>ANL18646</t>
  </si>
  <si>
    <t>YL23566</t>
  </si>
  <si>
    <t>BRHL36604</t>
  </si>
  <si>
    <t>SPL16758</t>
  </si>
  <si>
    <t>KGIP28866</t>
  </si>
  <si>
    <t>SOL31863</t>
  </si>
  <si>
    <t>ANL29410</t>
  </si>
  <si>
    <t>KGTL43749</t>
  </si>
  <si>
    <t>MDIP24</t>
  </si>
  <si>
    <t>MDIP47025</t>
  </si>
  <si>
    <t>APL40</t>
  </si>
  <si>
    <t>KGBJ19</t>
  </si>
  <si>
    <t>BRHIP21855</t>
  </si>
  <si>
    <t>BRGIP32006</t>
  </si>
  <si>
    <t>KGIP24836</t>
  </si>
  <si>
    <t>RGYKGL1571</t>
  </si>
  <si>
    <t>MHIP47764</t>
  </si>
  <si>
    <t>SMIP37</t>
  </si>
  <si>
    <t>APL54241</t>
  </si>
  <si>
    <t>KGTL26389</t>
  </si>
  <si>
    <t>YL63</t>
  </si>
  <si>
    <t>MHIP47763</t>
  </si>
  <si>
    <t>ANL52</t>
  </si>
  <si>
    <t>BRHL49</t>
  </si>
  <si>
    <t>UPL57</t>
  </si>
  <si>
    <t>UDPL31657</t>
  </si>
  <si>
    <t>DMGL58</t>
  </si>
  <si>
    <t>BRR27106</t>
  </si>
  <si>
    <t>KGL24537</t>
  </si>
  <si>
    <t>ANL127</t>
  </si>
  <si>
    <t>MBIP54618</t>
  </si>
  <si>
    <t>KGIP23553</t>
  </si>
  <si>
    <t>RGUDPL1578</t>
  </si>
  <si>
    <t>BRGL21394</t>
  </si>
  <si>
    <t>BRHL89</t>
  </si>
  <si>
    <t>ALGIP38</t>
  </si>
  <si>
    <t>DRL32246</t>
  </si>
  <si>
    <t>PLSIP33920</t>
  </si>
  <si>
    <t>KGIP23</t>
  </si>
  <si>
    <t>UPL11557</t>
  </si>
  <si>
    <t>YL183</t>
  </si>
  <si>
    <t>MURIP50069</t>
  </si>
  <si>
    <t>ANK56161</t>
  </si>
  <si>
    <t>GJLBJ3</t>
  </si>
  <si>
    <t>RGYDSL3631</t>
  </si>
  <si>
    <t>DRIP44589</t>
  </si>
  <si>
    <t>ALGL37270</t>
  </si>
  <si>
    <t>SOIP15420</t>
  </si>
  <si>
    <t>YL119</t>
  </si>
  <si>
    <t>DBAL42468</t>
  </si>
  <si>
    <t>UGKL11</t>
  </si>
  <si>
    <t>SGIP46948</t>
  </si>
  <si>
    <t>SOIP23365</t>
  </si>
  <si>
    <t>RGYUPL3671</t>
  </si>
  <si>
    <t>DMGL50884</t>
  </si>
  <si>
    <t>DNGIP23</t>
  </si>
  <si>
    <t>MHL35598</t>
  </si>
  <si>
    <t>MHL24</t>
  </si>
  <si>
    <t>ALGIP54240</t>
  </si>
  <si>
    <t>DMGLKTJ12</t>
  </si>
  <si>
    <t>HL35719</t>
  </si>
  <si>
    <t>KGP3</t>
  </si>
  <si>
    <t>YLIP29</t>
  </si>
  <si>
    <t>MBIP45481</t>
  </si>
  <si>
    <t>GJL47319</t>
  </si>
  <si>
    <t>BCDL15417</t>
  </si>
  <si>
    <t>BCDL36551</t>
  </si>
  <si>
    <t>UDPL297</t>
  </si>
  <si>
    <t>BRGIP49303</t>
  </si>
  <si>
    <t>DMGL1</t>
  </si>
  <si>
    <t>BRGL156</t>
  </si>
  <si>
    <t>DBAL41082</t>
  </si>
  <si>
    <t>BRGL73</t>
  </si>
  <si>
    <t>MDIP16454</t>
  </si>
  <si>
    <t>ANL49576</t>
  </si>
  <si>
    <t>BRHL15424</t>
  </si>
  <si>
    <t>DMGIP82</t>
  </si>
  <si>
    <t>BRGL71</t>
  </si>
  <si>
    <t>BRGL12539</t>
  </si>
  <si>
    <t>DNGL43567</t>
  </si>
  <si>
    <t>SOBJ48</t>
  </si>
  <si>
    <t>BRR37906</t>
  </si>
  <si>
    <t>CIP150</t>
  </si>
  <si>
    <t>UPIP13604</t>
  </si>
  <si>
    <t>MDIP52</t>
  </si>
  <si>
    <t>KGL36</t>
  </si>
  <si>
    <t>RGYDMGL519</t>
  </si>
  <si>
    <t>BRGL26390</t>
  </si>
  <si>
    <t>BAIP43996</t>
  </si>
  <si>
    <t>BAIP38132</t>
  </si>
  <si>
    <t>MHL33</t>
  </si>
  <si>
    <t>UDPL37626</t>
  </si>
  <si>
    <t>MDL37419</t>
  </si>
  <si>
    <t>KGIP35</t>
  </si>
  <si>
    <t>BCDIP27</t>
  </si>
  <si>
    <t>YL144</t>
  </si>
  <si>
    <t>DMGL80</t>
  </si>
  <si>
    <t>MURIP48445</t>
  </si>
  <si>
    <t>RGYHL2232</t>
  </si>
  <si>
    <t>HLIP41987</t>
  </si>
  <si>
    <t>SGIP21</t>
  </si>
  <si>
    <t>KGL16058</t>
  </si>
  <si>
    <t>UDPL253</t>
  </si>
  <si>
    <t>MHLIP15</t>
  </si>
  <si>
    <t>ANL53714</t>
  </si>
  <si>
    <t>BRHLIP27</t>
  </si>
  <si>
    <t>BRHL26011</t>
  </si>
  <si>
    <t>UPL103</t>
  </si>
  <si>
    <t>UDP11793</t>
  </si>
  <si>
    <t>YL125</t>
  </si>
  <si>
    <t>BRGIP54011</t>
  </si>
  <si>
    <t>BCDLKTJ11</t>
  </si>
  <si>
    <t>UDPL164</t>
  </si>
  <si>
    <t>YL18381</t>
  </si>
  <si>
    <t>KGL81</t>
  </si>
  <si>
    <t>MHIP45102</t>
  </si>
  <si>
    <t>UPL33</t>
  </si>
  <si>
    <t>VHIP41938</t>
  </si>
  <si>
    <t>ALGL2</t>
  </si>
  <si>
    <t>RGYDSL2363</t>
  </si>
  <si>
    <t>HLIP45178</t>
  </si>
  <si>
    <t>VHL29</t>
  </si>
  <si>
    <t>RGYDRL2296</t>
  </si>
  <si>
    <t>ANL13</t>
  </si>
  <si>
    <t>RGYSOL1590</t>
  </si>
  <si>
    <t>BRGIP23386</t>
  </si>
  <si>
    <t>RGYANL1561</t>
  </si>
  <si>
    <t>MDKIP55296</t>
  </si>
  <si>
    <t>TKL36333</t>
  </si>
  <si>
    <t>HLIP9</t>
  </si>
  <si>
    <t>YLBJ2</t>
  </si>
  <si>
    <t>BRHL11</t>
  </si>
  <si>
    <t>ANL46550</t>
  </si>
  <si>
    <t>BCBJ2</t>
  </si>
  <si>
    <t>DNGL30571</t>
  </si>
  <si>
    <t>UPIP11</t>
  </si>
  <si>
    <t>MURIP24699</t>
  </si>
  <si>
    <t>DMGIP14</t>
  </si>
  <si>
    <t>BRHL26013</t>
  </si>
  <si>
    <t>DNGIP18139</t>
  </si>
  <si>
    <t>DRL31864</t>
  </si>
  <si>
    <t>UPL41916</t>
  </si>
  <si>
    <t>BRGIP88</t>
  </si>
  <si>
    <t>BRGLKTJ1</t>
  </si>
  <si>
    <t>YLIP45545</t>
  </si>
  <si>
    <t>UDPL36931</t>
  </si>
  <si>
    <t>DRL22</t>
  </si>
  <si>
    <t>GJIP11</t>
  </si>
  <si>
    <t>GKAPIP38071</t>
  </si>
  <si>
    <t>UDPL35881</t>
  </si>
  <si>
    <t>HLIP40651</t>
  </si>
  <si>
    <t>SOL32245</t>
  </si>
  <si>
    <t>UDPL55652</t>
  </si>
  <si>
    <t>YL5</t>
  </si>
  <si>
    <t>ANIP42</t>
  </si>
  <si>
    <t>RGBRGL3694</t>
  </si>
  <si>
    <t>RGYKGL3601</t>
  </si>
  <si>
    <t>ANL157</t>
  </si>
  <si>
    <t>SGIP46833</t>
  </si>
  <si>
    <t>DRL62</t>
  </si>
  <si>
    <t>SPL36641</t>
  </si>
  <si>
    <t>KGL19406</t>
  </si>
  <si>
    <t>BAIP47962</t>
  </si>
  <si>
    <t>GJL37</t>
  </si>
  <si>
    <t>RGYUPL3676</t>
  </si>
  <si>
    <t>BRR13158</t>
  </si>
  <si>
    <t>SPL32899</t>
  </si>
  <si>
    <t>BRHLKTJ19</t>
  </si>
  <si>
    <t>DMGL24146</t>
  </si>
  <si>
    <t>BCDL27141</t>
  </si>
  <si>
    <t>CKMIP6</t>
  </si>
  <si>
    <t>SGL26764</t>
  </si>
  <si>
    <t>DRL76</t>
  </si>
  <si>
    <t>DMGL30551</t>
  </si>
  <si>
    <t>MDBJ92</t>
  </si>
  <si>
    <t>TKL25094</t>
  </si>
  <si>
    <t>SMIP45</t>
  </si>
  <si>
    <t>BRHLIP20</t>
  </si>
  <si>
    <t>BCBJ1</t>
  </si>
  <si>
    <t>RGYKGL3599</t>
  </si>
  <si>
    <t>BCDIP53770</t>
  </si>
  <si>
    <t>UDPL46342</t>
  </si>
  <si>
    <t>MSBUPL51982</t>
  </si>
  <si>
    <t>UDPL29492</t>
  </si>
  <si>
    <t>RGUDPL3800</t>
  </si>
  <si>
    <t>RGYSPL2747</t>
  </si>
  <si>
    <t>HL43183</t>
  </si>
  <si>
    <t>UDPL91</t>
  </si>
  <si>
    <t>KGIP53</t>
  </si>
  <si>
    <t>UDIP23</t>
  </si>
  <si>
    <t>DNIP89-1</t>
  </si>
  <si>
    <t>APL23569</t>
  </si>
  <si>
    <t>APL19006</t>
  </si>
  <si>
    <t>MURIP28376</t>
  </si>
  <si>
    <t>ANL100</t>
  </si>
  <si>
    <t>ANL34651</t>
  </si>
  <si>
    <t>BAIP45233</t>
  </si>
  <si>
    <t>MURL31</t>
  </si>
  <si>
    <t>YL16322</t>
  </si>
  <si>
    <t>APL6</t>
  </si>
  <si>
    <t>UDPL55440</t>
  </si>
  <si>
    <t>DMGIP22672</t>
  </si>
  <si>
    <t>ALGP2</t>
  </si>
  <si>
    <t>MDBJ18</t>
  </si>
  <si>
    <t>MDIP17866</t>
  </si>
  <si>
    <t>RGYDSL3624</t>
  </si>
  <si>
    <t>UGKLBJ5</t>
  </si>
  <si>
    <t>DNGL113</t>
  </si>
  <si>
    <t>BRGIP78</t>
  </si>
  <si>
    <t>MDIP49</t>
  </si>
  <si>
    <t>CIP389</t>
  </si>
  <si>
    <t>UDIP60</t>
  </si>
  <si>
    <t>HLIP48667</t>
  </si>
  <si>
    <t>UDPL48</t>
  </si>
  <si>
    <t>BRHL43395</t>
  </si>
  <si>
    <t>RGYGJL2248</t>
  </si>
  <si>
    <t>UDPL75</t>
  </si>
  <si>
    <t>TKL35</t>
  </si>
  <si>
    <t>YLIP47477</t>
  </si>
  <si>
    <t>DBCDL42473</t>
  </si>
  <si>
    <t>UPL19660</t>
  </si>
  <si>
    <t>DRL71</t>
  </si>
  <si>
    <t>ANL56</t>
  </si>
  <si>
    <t>SPL25</t>
  </si>
  <si>
    <t>MDIP79</t>
  </si>
  <si>
    <t>SGL39</t>
  </si>
  <si>
    <t>UDPL27435</t>
  </si>
  <si>
    <t>MURL24695</t>
  </si>
  <si>
    <t>BRGL131</t>
  </si>
  <si>
    <t>UPL17146</t>
  </si>
  <si>
    <t>DMGL15</t>
  </si>
  <si>
    <t>ANL32111</t>
  </si>
  <si>
    <t>DBAL41081</t>
  </si>
  <si>
    <t>DBAL42471</t>
  </si>
  <si>
    <t>DGIP44568</t>
  </si>
  <si>
    <t>BAL42391</t>
  </si>
  <si>
    <t>KGIP19477</t>
  </si>
  <si>
    <t>APL25308</t>
  </si>
  <si>
    <t>CKMIP35</t>
  </si>
  <si>
    <t>SOIP23653</t>
  </si>
  <si>
    <t>KGIP25617</t>
  </si>
  <si>
    <t>RGYKGL3604</t>
  </si>
  <si>
    <t>HL63</t>
  </si>
  <si>
    <t>DNGIP54835</t>
  </si>
  <si>
    <t>KGIP22970</t>
  </si>
  <si>
    <t>KGL29651</t>
  </si>
  <si>
    <t>GKUIP24983</t>
  </si>
  <si>
    <t>BLKUKGL50356</t>
  </si>
  <si>
    <t>DMGIP85</t>
  </si>
  <si>
    <t>SOL86</t>
  </si>
  <si>
    <t>UDPL25753</t>
  </si>
  <si>
    <t>DNGST54341</t>
  </si>
  <si>
    <t>BPBJ1</t>
  </si>
  <si>
    <t>ALGKTJ8</t>
  </si>
  <si>
    <t>MDIP40682</t>
  </si>
  <si>
    <t>UPL12</t>
  </si>
  <si>
    <t>DMGIP26143</t>
  </si>
  <si>
    <t>SGBJ5</t>
  </si>
  <si>
    <t>SHIP49721</t>
  </si>
  <si>
    <t>DBAL41088</t>
  </si>
  <si>
    <t>GKBRGIP53355</t>
  </si>
  <si>
    <t>UDPL54</t>
  </si>
  <si>
    <t>SOL31497</t>
  </si>
  <si>
    <t>DNGL33</t>
  </si>
  <si>
    <t>YL32328</t>
  </si>
  <si>
    <t>KGAEH1</t>
  </si>
  <si>
    <t>RGYDSL3640</t>
  </si>
  <si>
    <t>UDPL45718</t>
  </si>
  <si>
    <t>YLBJ5</t>
  </si>
  <si>
    <t>APL26523</t>
  </si>
  <si>
    <t>ANST54327</t>
  </si>
  <si>
    <t>VHIP44840</t>
  </si>
  <si>
    <t>UDPL17193</t>
  </si>
  <si>
    <t>BRGL15496</t>
  </si>
  <si>
    <t>BRGL91</t>
  </si>
  <si>
    <t>UDPL45754</t>
  </si>
  <si>
    <t>SGP1</t>
  </si>
  <si>
    <t>DMGL43229</t>
  </si>
  <si>
    <t>ANL59</t>
  </si>
  <si>
    <t>APL17294</t>
  </si>
  <si>
    <t>APL49</t>
  </si>
  <si>
    <t>KGL7</t>
  </si>
  <si>
    <t>KGIP38</t>
  </si>
  <si>
    <t>GKBRIP27162</t>
  </si>
  <si>
    <t>HL8</t>
  </si>
  <si>
    <t>YL31720</t>
  </si>
  <si>
    <t>MDL58</t>
  </si>
  <si>
    <t>DRL31826</t>
  </si>
  <si>
    <t>DMGL38</t>
  </si>
  <si>
    <t>RGYBCDL694</t>
  </si>
  <si>
    <t>SOIP24107</t>
  </si>
  <si>
    <t>HDIP38740</t>
  </si>
  <si>
    <t>MDLBJ25</t>
  </si>
  <si>
    <t>DMGL74</t>
  </si>
  <si>
    <t>YL37447</t>
  </si>
  <si>
    <t>ANIP51</t>
  </si>
  <si>
    <t>KGL62</t>
  </si>
  <si>
    <t>KGIP48</t>
  </si>
  <si>
    <t>ALGL34164</t>
  </si>
  <si>
    <t>MDBJ88</t>
  </si>
  <si>
    <t>MBL53511</t>
  </si>
  <si>
    <t>HLIP40655</t>
  </si>
  <si>
    <t>UDPL197</t>
  </si>
  <si>
    <t>HL33755</t>
  </si>
  <si>
    <t>DMGIP16065</t>
  </si>
  <si>
    <t>DBAL41091</t>
  </si>
  <si>
    <t>MHLIP13</t>
  </si>
  <si>
    <t>UDPL171</t>
  </si>
  <si>
    <t>MHIP49671</t>
  </si>
  <si>
    <t>SOIP36286</t>
  </si>
  <si>
    <t>RGYANL1544</t>
  </si>
  <si>
    <t>UPIP17</t>
  </si>
  <si>
    <t>HLIP18810</t>
  </si>
  <si>
    <t>YLBJ26</t>
  </si>
  <si>
    <t>DNGL27</t>
  </si>
  <si>
    <t>SPL34979</t>
  </si>
  <si>
    <t>MSBUPL51979</t>
  </si>
  <si>
    <t>KGIP54</t>
  </si>
  <si>
    <t>BRGL10077</t>
  </si>
  <si>
    <t>SOIP23378</t>
  </si>
  <si>
    <t>BRR17</t>
  </si>
  <si>
    <t>BCDL5</t>
  </si>
  <si>
    <t>HLIP42768</t>
  </si>
  <si>
    <t>DMGL51561</t>
  </si>
  <si>
    <t>KGL37038</t>
  </si>
  <si>
    <t>BAIP38133</t>
  </si>
  <si>
    <t>APL38</t>
  </si>
  <si>
    <t>BCDIP26</t>
  </si>
  <si>
    <t>UPL27</t>
  </si>
  <si>
    <t>BRHL25301</t>
  </si>
  <si>
    <t>RGYSGL2373</t>
  </si>
  <si>
    <t>DNGL15423</t>
  </si>
  <si>
    <t>SOL52821</t>
  </si>
  <si>
    <t>MDL19932</t>
  </si>
  <si>
    <t>DMGL42</t>
  </si>
  <si>
    <t>HL14509</t>
  </si>
  <si>
    <t>UPL119</t>
  </si>
  <si>
    <t>DBAL41093</t>
  </si>
  <si>
    <t>BCDL94</t>
  </si>
  <si>
    <t>CKMIP43</t>
  </si>
  <si>
    <t>VHLBJ9</t>
  </si>
  <si>
    <t>CKMIP41285</t>
  </si>
  <si>
    <t>UDIP74</t>
  </si>
  <si>
    <t>UDIP42</t>
  </si>
  <si>
    <t>MURL35781</t>
  </si>
  <si>
    <t>YLIP44984</t>
  </si>
  <si>
    <t>DGIP43765</t>
  </si>
  <si>
    <t>MDL65</t>
  </si>
  <si>
    <t>SGL13610</t>
  </si>
  <si>
    <t>UPIP14</t>
  </si>
  <si>
    <t>ANL117</t>
  </si>
  <si>
    <t>SGIP19</t>
  </si>
  <si>
    <t>BRGP3</t>
  </si>
  <si>
    <t>BCDIP17</t>
  </si>
  <si>
    <t>ALGL43705</t>
  </si>
  <si>
    <t>DMGBJ36</t>
  </si>
  <si>
    <t>RGYBCDL689</t>
  </si>
  <si>
    <t>YLBJ69</t>
  </si>
  <si>
    <t>KGIP29203</t>
  </si>
  <si>
    <t>APL29111</t>
  </si>
  <si>
    <t>BRGL28998</t>
  </si>
  <si>
    <t>DRL91</t>
  </si>
  <si>
    <t>RGYUPL3679</t>
  </si>
  <si>
    <t>SGIP40</t>
  </si>
  <si>
    <t>BCDL20</t>
  </si>
  <si>
    <t>DMGIP105</t>
  </si>
  <si>
    <t>APL18</t>
  </si>
  <si>
    <t>MURL28735</t>
  </si>
  <si>
    <t>UDPL207</t>
  </si>
  <si>
    <t>RGUDPL2024</t>
  </si>
  <si>
    <t>KGIP3-2</t>
  </si>
  <si>
    <t>BAIP30826</t>
  </si>
  <si>
    <t>SOL43179</t>
  </si>
  <si>
    <t>SPIP22854</t>
  </si>
  <si>
    <t>DMGL49886</t>
  </si>
  <si>
    <t>DNGL32</t>
  </si>
  <si>
    <t>DRL44</t>
  </si>
  <si>
    <t>UDPL55499</t>
  </si>
  <si>
    <t>DRL29226</t>
  </si>
  <si>
    <t>BRHLBJ1</t>
  </si>
  <si>
    <t>ALGL33733</t>
  </si>
  <si>
    <t>SOBJ45</t>
  </si>
  <si>
    <t>RGYSPL2728</t>
  </si>
  <si>
    <t>HLIP4</t>
  </si>
  <si>
    <t>BCDIP53</t>
  </si>
  <si>
    <t>UDIP25</t>
  </si>
  <si>
    <t>CIP160</t>
  </si>
  <si>
    <t>RGYANL3806</t>
  </si>
  <si>
    <t>MURL30</t>
  </si>
  <si>
    <t>UPIP12</t>
  </si>
  <si>
    <t>DRL18531</t>
  </si>
  <si>
    <t>YL51</t>
  </si>
  <si>
    <t>KGTL16757</t>
  </si>
  <si>
    <t>UDPL69</t>
  </si>
  <si>
    <t>VHIP19484</t>
  </si>
  <si>
    <t>DNGL25</t>
  </si>
  <si>
    <t>SOL46572</t>
  </si>
  <si>
    <t>BAL50842</t>
  </si>
  <si>
    <t>YL190</t>
  </si>
  <si>
    <t>RGYVHL2311</t>
  </si>
  <si>
    <t>BRGL113</t>
  </si>
  <si>
    <t>APL32109</t>
  </si>
  <si>
    <t>RGUDPL3657</t>
  </si>
  <si>
    <t>MDBJ42</t>
  </si>
  <si>
    <t>MURP28428</t>
  </si>
  <si>
    <t>MDL15500</t>
  </si>
  <si>
    <t>KGIP25618</t>
  </si>
  <si>
    <t>MDLKTJ33</t>
  </si>
  <si>
    <t>TKIP29715</t>
  </si>
  <si>
    <t>GKBAIP38647</t>
  </si>
  <si>
    <t>YL22664</t>
  </si>
  <si>
    <t>MURL17192</t>
  </si>
  <si>
    <t>KGTL23114</t>
  </si>
  <si>
    <t>GJL44</t>
  </si>
  <si>
    <t>MVST1A</t>
  </si>
  <si>
    <t>SOL42502</t>
  </si>
  <si>
    <t>YL97</t>
  </si>
  <si>
    <t>ALGIP22964</t>
  </si>
  <si>
    <t>MDIP59</t>
  </si>
  <si>
    <t>RGYSPL2748</t>
  </si>
  <si>
    <t>HLIP40645</t>
  </si>
  <si>
    <t>SGIP75</t>
  </si>
  <si>
    <t>RGYKGL1570</t>
  </si>
  <si>
    <t>UDIP21851</t>
  </si>
  <si>
    <t>UPL64</t>
  </si>
  <si>
    <t>SGL13</t>
  </si>
  <si>
    <t>MDKTJ2</t>
  </si>
  <si>
    <t>ANL21481</t>
  </si>
  <si>
    <t>DSL8</t>
  </si>
  <si>
    <t>SOIP23377</t>
  </si>
  <si>
    <t>UPL23</t>
  </si>
  <si>
    <t>YL85</t>
  </si>
  <si>
    <t>DNIP112-2</t>
  </si>
  <si>
    <t>VHIP53810</t>
  </si>
  <si>
    <t>BRHLBJ11</t>
  </si>
  <si>
    <t>ANL65</t>
  </si>
  <si>
    <t>ANL27439</t>
  </si>
  <si>
    <t>DMGIP16</t>
  </si>
  <si>
    <t>RGYUPL3688</t>
  </si>
  <si>
    <t>ANL41600</t>
  </si>
  <si>
    <t>DNGL38687</t>
  </si>
  <si>
    <t>RGYSPL2727</t>
  </si>
  <si>
    <t>DNGL65</t>
  </si>
  <si>
    <t>BRGIP58</t>
  </si>
  <si>
    <t>KGIP25304</t>
  </si>
  <si>
    <t>BRHL43641</t>
  </si>
  <si>
    <t>UDIP33171</t>
  </si>
  <si>
    <t>UDPL46329</t>
  </si>
  <si>
    <t>DNGL135</t>
  </si>
  <si>
    <t>SPL24404</t>
  </si>
  <si>
    <t>MHL37429</t>
  </si>
  <si>
    <t>BRR8</t>
  </si>
  <si>
    <t>APIP38290</t>
  </si>
  <si>
    <t>HL43668</t>
  </si>
  <si>
    <t>BCKTJ3</t>
  </si>
  <si>
    <t>APL11</t>
  </si>
  <si>
    <t>BAIP41342</t>
  </si>
  <si>
    <t>DRL72</t>
  </si>
  <si>
    <t>KGL32808</t>
  </si>
  <si>
    <t>DMGIP44790</t>
  </si>
  <si>
    <t>GJIP22</t>
  </si>
  <si>
    <t>SMIP2</t>
  </si>
  <si>
    <t>CKMIP36</t>
  </si>
  <si>
    <t>MDL66</t>
  </si>
  <si>
    <t>KGL14872</t>
  </si>
  <si>
    <t>ALGL33429</t>
  </si>
  <si>
    <t>ALGIP11</t>
  </si>
  <si>
    <t>SOIP3898</t>
  </si>
  <si>
    <t>SOIP54027</t>
  </si>
  <si>
    <t>ANL152</t>
  </si>
  <si>
    <t>HL38046</t>
  </si>
  <si>
    <t>HLIP35</t>
  </si>
  <si>
    <t>UDIP28</t>
  </si>
  <si>
    <t>ANL13062</t>
  </si>
  <si>
    <t>BRGL92</t>
  </si>
  <si>
    <t>BRGL12540</t>
  </si>
  <si>
    <t>KGL31438</t>
  </si>
  <si>
    <t>DNGL33431</t>
  </si>
  <si>
    <t>MBL46245</t>
  </si>
  <si>
    <t>APL3</t>
  </si>
  <si>
    <t>ANL48822</t>
  </si>
  <si>
    <t>MDIP67</t>
  </si>
  <si>
    <t>HL18752</t>
  </si>
  <si>
    <t>DMGIP108</t>
  </si>
  <si>
    <t>SOL28482</t>
  </si>
  <si>
    <t>DNGL37</t>
  </si>
  <si>
    <t>BAIP36843</t>
  </si>
  <si>
    <t>KGST1</t>
  </si>
  <si>
    <t>UPL124</t>
  </si>
  <si>
    <t>UDPL51703</t>
  </si>
  <si>
    <t>UDPL24420</t>
  </si>
  <si>
    <t>VHL31075</t>
  </si>
  <si>
    <t>DNGIP19246</t>
  </si>
  <si>
    <t>YL16461</t>
  </si>
  <si>
    <t>MBL49453</t>
  </si>
  <si>
    <t>DNGL15</t>
  </si>
  <si>
    <t>MDKIP45072</t>
  </si>
  <si>
    <t>TKIP27389</t>
  </si>
  <si>
    <t>RGYVHL2318</t>
  </si>
  <si>
    <t>RGYDGL1613</t>
  </si>
  <si>
    <t>DNIP94-2</t>
  </si>
  <si>
    <t>DBRHL41114</t>
  </si>
  <si>
    <t>SOIP30120</t>
  </si>
  <si>
    <t>TKL39</t>
  </si>
  <si>
    <t>VHL16</t>
  </si>
  <si>
    <t>BAL26149</t>
  </si>
  <si>
    <t>SPL15</t>
  </si>
  <si>
    <t>KGL19481</t>
  </si>
  <si>
    <t>ANIP48147</t>
  </si>
  <si>
    <t>DNGIP12</t>
  </si>
  <si>
    <t>BRGIP47606</t>
  </si>
  <si>
    <t>KGL35599</t>
  </si>
  <si>
    <t>TKL20215</t>
  </si>
  <si>
    <t>HL47650</t>
  </si>
  <si>
    <t>MDIP99</t>
  </si>
  <si>
    <t>ANIP54617</t>
  </si>
  <si>
    <t>MDL67</t>
  </si>
  <si>
    <t>SMIP16</t>
  </si>
  <si>
    <t>MDIP97</t>
  </si>
  <si>
    <t>MDBJ7</t>
  </si>
  <si>
    <t>VHIP45601</t>
  </si>
  <si>
    <t>RGYBPL3644</t>
  </si>
  <si>
    <t>DSIP53744</t>
  </si>
  <si>
    <t>UDPL55919</t>
  </si>
  <si>
    <t>UDPL21</t>
  </si>
  <si>
    <t>ANIP30731</t>
  </si>
  <si>
    <t>RGYAPL1650</t>
  </si>
  <si>
    <t>ANL38153</t>
  </si>
  <si>
    <t>SMIP12600</t>
  </si>
  <si>
    <t>GKSIP26770</t>
  </si>
  <si>
    <t>DNGIP3</t>
  </si>
  <si>
    <t>SMIP38</t>
  </si>
  <si>
    <t>SMIP5</t>
  </si>
  <si>
    <t>DRL133</t>
  </si>
  <si>
    <t>DMGIP17647</t>
  </si>
  <si>
    <t>UDPL18528</t>
  </si>
  <si>
    <t>APIP7</t>
  </si>
  <si>
    <t>BAL35224</t>
  </si>
  <si>
    <t>SPL22</t>
  </si>
  <si>
    <t>ANL31996</t>
  </si>
  <si>
    <t>ALGIP46</t>
  </si>
  <si>
    <t>BRGL37</t>
  </si>
  <si>
    <t>ANL89</t>
  </si>
  <si>
    <t>VHIP44403</t>
  </si>
  <si>
    <t>GJL44174</t>
  </si>
  <si>
    <t>RGYSPL2733</t>
  </si>
  <si>
    <t>ANIP47556</t>
  </si>
  <si>
    <t>MDBJ98</t>
  </si>
  <si>
    <t>MDL15501</t>
  </si>
  <si>
    <t>MPIP46092</t>
  </si>
  <si>
    <t>BCDL46954</t>
  </si>
  <si>
    <t>VHL42</t>
  </si>
  <si>
    <t>HLIP40661</t>
  </si>
  <si>
    <t>ANL62</t>
  </si>
  <si>
    <t>DRL2</t>
  </si>
  <si>
    <t>KGIP25303</t>
  </si>
  <si>
    <t>UDIP19933</t>
  </si>
  <si>
    <t>ALBJ9</t>
  </si>
  <si>
    <t>BRHL33523</t>
  </si>
  <si>
    <t>RGYTKL2015</t>
  </si>
  <si>
    <t>KGL25639</t>
  </si>
  <si>
    <t>YL81</t>
  </si>
  <si>
    <t>DNGL76</t>
  </si>
  <si>
    <t>SGIP34</t>
  </si>
  <si>
    <t>BCDL29</t>
  </si>
  <si>
    <t>BJIP46</t>
  </si>
  <si>
    <t>SOBJ9B</t>
  </si>
  <si>
    <t>KGIP38714</t>
  </si>
  <si>
    <t>UPL29769</t>
  </si>
  <si>
    <t>UPL97</t>
  </si>
  <si>
    <t>GJIP8</t>
  </si>
  <si>
    <t>DUPL43933</t>
  </si>
  <si>
    <t>ALBJ17</t>
  </si>
  <si>
    <t>UDIP19936</t>
  </si>
  <si>
    <t>DBAL41090</t>
  </si>
  <si>
    <t>ANIP16982</t>
  </si>
  <si>
    <t>DSL56353</t>
  </si>
  <si>
    <t>UDPL43836</t>
  </si>
  <si>
    <t>ANL97</t>
  </si>
  <si>
    <t>UDPL20501</t>
  </si>
  <si>
    <t>TKL35878</t>
  </si>
  <si>
    <t>HL35</t>
  </si>
  <si>
    <t>UPIP56233</t>
  </si>
  <si>
    <t>YL166</t>
  </si>
  <si>
    <t>HL13205</t>
  </si>
  <si>
    <t>UDPL48644</t>
  </si>
  <si>
    <t>RGUGKL2271</t>
  </si>
  <si>
    <t>RGYVHL2309</t>
  </si>
  <si>
    <t>UDIP50</t>
  </si>
  <si>
    <t>KGL40375</t>
  </si>
  <si>
    <t>BRGIP23560</t>
  </si>
  <si>
    <t>DRL28313</t>
  </si>
  <si>
    <t>TKL24</t>
  </si>
  <si>
    <t>RGYAPL1639</t>
  </si>
  <si>
    <t>HLIP27</t>
  </si>
  <si>
    <t>UDPL202</t>
  </si>
  <si>
    <t>BRGIP51</t>
  </si>
  <si>
    <t>DSL36296</t>
  </si>
  <si>
    <t>APL55886</t>
  </si>
  <si>
    <t>UDPL12928</t>
  </si>
  <si>
    <t>SOL58</t>
  </si>
  <si>
    <t>UPL48457</t>
  </si>
  <si>
    <t>DNGL16057</t>
  </si>
  <si>
    <t>DRL158</t>
  </si>
  <si>
    <t>SOBJ43</t>
  </si>
  <si>
    <t>SGIP82</t>
  </si>
  <si>
    <t>SPL12248</t>
  </si>
  <si>
    <t>SMIP17142</t>
  </si>
  <si>
    <t>ANL43473</t>
  </si>
  <si>
    <t>RGYANL1534</t>
  </si>
  <si>
    <t>BRHL51563</t>
  </si>
  <si>
    <t>BRGL53497</t>
  </si>
  <si>
    <t>BCDL22667</t>
  </si>
  <si>
    <t>SOIP32535</t>
  </si>
  <si>
    <t>BRHL32107</t>
  </si>
  <si>
    <t>ANIP47583</t>
  </si>
  <si>
    <t>BCDL38230</t>
  </si>
  <si>
    <t>UDPL14512</t>
  </si>
  <si>
    <t>GJIP13</t>
  </si>
  <si>
    <t>UDPL35877</t>
  </si>
  <si>
    <t>MHLIP3</t>
  </si>
  <si>
    <t>HLIP40653</t>
  </si>
  <si>
    <t>HL46683</t>
  </si>
  <si>
    <t>RGYBHP2698</t>
  </si>
  <si>
    <t>HL57</t>
  </si>
  <si>
    <t>UDPL18641</t>
  </si>
  <si>
    <t>BRGLBJ32</t>
  </si>
  <si>
    <t>BRGL58</t>
  </si>
  <si>
    <t>UPL18</t>
  </si>
  <si>
    <t>BRHL18</t>
  </si>
  <si>
    <t>DBRGL41103</t>
  </si>
  <si>
    <t>RGYBCDL690</t>
  </si>
  <si>
    <t>BRGL88</t>
  </si>
  <si>
    <t>GJL33883</t>
  </si>
  <si>
    <t>MDL53255</t>
  </si>
  <si>
    <t>DMGL24539</t>
  </si>
  <si>
    <t>SOBJ42</t>
  </si>
  <si>
    <t>KGIP5</t>
  </si>
  <si>
    <t>DSL31496</t>
  </si>
  <si>
    <t>UGKL13</t>
  </si>
  <si>
    <t>BRHLIP8</t>
  </si>
  <si>
    <t>MDIP51</t>
  </si>
  <si>
    <t>RGUDPL3596</t>
  </si>
  <si>
    <t>KGL27761</t>
  </si>
  <si>
    <t>GJL24</t>
  </si>
  <si>
    <t>SPIP25144</t>
  </si>
  <si>
    <t>ANL17288</t>
  </si>
  <si>
    <t>APL41</t>
  </si>
  <si>
    <t>ANL137</t>
  </si>
  <si>
    <t>HL34122</t>
  </si>
  <si>
    <t>UPL32</t>
  </si>
  <si>
    <t>MHIP17654</t>
  </si>
  <si>
    <t>SOL49020</t>
  </si>
  <si>
    <t>MSBUPL51981</t>
  </si>
  <si>
    <t>ANIP34522</t>
  </si>
  <si>
    <t>BRGIP37</t>
  </si>
  <si>
    <t>BRGL77</t>
  </si>
  <si>
    <t>BRGIP53854</t>
  </si>
  <si>
    <t>ANIP49155</t>
  </si>
  <si>
    <t>ANL107</t>
  </si>
  <si>
    <t>ANIP47582</t>
  </si>
  <si>
    <t>RGYDMGL522</t>
  </si>
  <si>
    <t>DBRGL43934</t>
  </si>
  <si>
    <t>ANL51600</t>
  </si>
  <si>
    <t>VHL21392</t>
  </si>
  <si>
    <t>DMGIP37919</t>
  </si>
  <si>
    <t>DUPL43931</t>
  </si>
  <si>
    <t>YL32330</t>
  </si>
  <si>
    <t>KGL85</t>
  </si>
  <si>
    <t>SOL54530</t>
  </si>
  <si>
    <t>DMGIP35</t>
  </si>
  <si>
    <t>MURP52893</t>
  </si>
  <si>
    <t>DMGIP5</t>
  </si>
  <si>
    <t>GJIP45</t>
  </si>
  <si>
    <t>RGYANL1553</t>
  </si>
  <si>
    <t>ALGIP41</t>
  </si>
  <si>
    <t>RGYHL2229</t>
  </si>
  <si>
    <t>DRL3</t>
  </si>
  <si>
    <t>CIP188</t>
  </si>
  <si>
    <t>UGKL21</t>
  </si>
  <si>
    <t>DMGL11</t>
  </si>
  <si>
    <t>DNGIP16827</t>
  </si>
  <si>
    <t>HLIP40643</t>
  </si>
  <si>
    <t>UDIP66</t>
  </si>
  <si>
    <t>DSL32297</t>
  </si>
  <si>
    <t>MHL28874</t>
  </si>
  <si>
    <t>DNIP110-2</t>
  </si>
  <si>
    <t>DUPL42462</t>
  </si>
  <si>
    <t>BRGIP55773</t>
  </si>
  <si>
    <t>BRR43397</t>
  </si>
  <si>
    <t>ALGIP16765</t>
  </si>
  <si>
    <t>RGMURL2043</t>
  </si>
  <si>
    <t>YLIP54531</t>
  </si>
  <si>
    <t>KGL33753</t>
  </si>
  <si>
    <t>YL145</t>
  </si>
  <si>
    <t>BLKUKGTL50365</t>
  </si>
  <si>
    <t>DNGL26627</t>
  </si>
  <si>
    <t>TKL9</t>
  </si>
  <si>
    <t>RGYANL1532</t>
  </si>
  <si>
    <t>VHL50965</t>
  </si>
  <si>
    <t>YLBJ20</t>
  </si>
  <si>
    <t>ALGIP59</t>
  </si>
  <si>
    <t>BRGL124</t>
  </si>
  <si>
    <t>ALGIP23107</t>
  </si>
  <si>
    <t>UDIP17190</t>
  </si>
  <si>
    <t>HLIP7</t>
  </si>
  <si>
    <t>UDPL241</t>
  </si>
  <si>
    <t>APIP30730</t>
  </si>
  <si>
    <t>ANIP53837</t>
  </si>
  <si>
    <t>SOL46165</t>
  </si>
  <si>
    <t>KGIP25</t>
  </si>
  <si>
    <t>HLIP16</t>
  </si>
  <si>
    <t>BRHLIP1</t>
  </si>
  <si>
    <t>ANL26522</t>
  </si>
  <si>
    <t>UPL101</t>
  </si>
  <si>
    <t>GJL55617</t>
  </si>
  <si>
    <t>GJIP32</t>
  </si>
  <si>
    <t>BRGL164</t>
  </si>
  <si>
    <t>ANL83</t>
  </si>
  <si>
    <t>RGMURL2037</t>
  </si>
  <si>
    <t>UPL115</t>
  </si>
  <si>
    <t>DMGL26775</t>
  </si>
  <si>
    <t>DNGL48608</t>
  </si>
  <si>
    <t>DDST1A</t>
  </si>
  <si>
    <t>RGYANL3807</t>
  </si>
  <si>
    <t>MDBJ5</t>
  </si>
  <si>
    <t>VHL13373</t>
  </si>
  <si>
    <t>DRL35782</t>
  </si>
  <si>
    <t>RGYUPL3693</t>
  </si>
  <si>
    <t>DRL43608</t>
  </si>
  <si>
    <t>YL39994</t>
  </si>
  <si>
    <t>UDPL120</t>
  </si>
  <si>
    <t>MDIP26</t>
  </si>
  <si>
    <t>SGL17338</t>
  </si>
  <si>
    <t>KGP12195</t>
  </si>
  <si>
    <t>RGYTKL2003</t>
  </si>
  <si>
    <t>KGL9</t>
  </si>
  <si>
    <t>ALGIP54</t>
  </si>
  <si>
    <t>UDIP21</t>
  </si>
  <si>
    <t>MURL23462</t>
  </si>
  <si>
    <t>RGYSPL2730</t>
  </si>
  <si>
    <t>UDPL33880</t>
  </si>
  <si>
    <t>DRL23361</t>
  </si>
  <si>
    <t>DMGIP65</t>
  </si>
  <si>
    <t>MURIP49573</t>
  </si>
  <si>
    <t>GJIP31</t>
  </si>
  <si>
    <t>UDPL26779</t>
  </si>
  <si>
    <t>DSIP51092</t>
  </si>
  <si>
    <t>KGIP37</t>
  </si>
  <si>
    <t>GJIP34</t>
  </si>
  <si>
    <t>MDBL14130</t>
  </si>
  <si>
    <t>SPL19</t>
  </si>
  <si>
    <t>BRGIP70</t>
  </si>
  <si>
    <t>YLBJ45</t>
  </si>
  <si>
    <t>BCDL22668</t>
  </si>
  <si>
    <t>UDP52840</t>
  </si>
  <si>
    <t>TKL26</t>
  </si>
  <si>
    <t>UDHT20</t>
  </si>
  <si>
    <t>MURIP47311</t>
  </si>
  <si>
    <t>DMGL18756</t>
  </si>
  <si>
    <t>BRGL116</t>
  </si>
  <si>
    <t>RGYYL2349</t>
  </si>
  <si>
    <t>SOIP16450</t>
  </si>
  <si>
    <t>ANIP18</t>
  </si>
  <si>
    <t>RGYBRG2674</t>
  </si>
  <si>
    <t>RGYSOL3609</t>
  </si>
  <si>
    <t>VHIP37830</t>
  </si>
  <si>
    <t>ANL2</t>
  </si>
  <si>
    <t>BCDLKTJ13</t>
  </si>
  <si>
    <t>GJL45</t>
  </si>
  <si>
    <t>UDPL230</t>
  </si>
  <si>
    <t>VHIP45365</t>
  </si>
  <si>
    <t>HL98</t>
  </si>
  <si>
    <t>RGYVHL2312</t>
  </si>
  <si>
    <t>DRL107</t>
  </si>
  <si>
    <t>UPIP54477</t>
  </si>
  <si>
    <t>APIP1</t>
  </si>
  <si>
    <t>DNGIP5</t>
  </si>
  <si>
    <t>BCDIP3</t>
  </si>
  <si>
    <t>UDPL39675</t>
  </si>
  <si>
    <t>SMIP17</t>
  </si>
  <si>
    <t>MHL13482</t>
  </si>
  <si>
    <t>UDPL54086</t>
  </si>
  <si>
    <t>HL35083</t>
  </si>
  <si>
    <t>BRGIP80</t>
  </si>
  <si>
    <t>BRHL9</t>
  </si>
  <si>
    <t>UDPL155</t>
  </si>
  <si>
    <t>SGL50155</t>
  </si>
  <si>
    <t>BRR15191</t>
  </si>
  <si>
    <t>UPL32502</t>
  </si>
  <si>
    <t>UPL36319</t>
  </si>
  <si>
    <t>SPLKTJ10</t>
  </si>
  <si>
    <t>HLIP44326</t>
  </si>
  <si>
    <t>DNIP60-1</t>
  </si>
  <si>
    <t>BRHLBJ3</t>
  </si>
  <si>
    <t>RGYDSL3622</t>
  </si>
  <si>
    <t>UDPL37</t>
  </si>
  <si>
    <t>BRHLBJ13</t>
  </si>
  <si>
    <t>UDPL172</t>
  </si>
  <si>
    <t>UPL73</t>
  </si>
  <si>
    <t>ALGL32030</t>
  </si>
  <si>
    <t>BLKUALGL50369</t>
  </si>
  <si>
    <t>BCDIP21</t>
  </si>
  <si>
    <t>HL105</t>
  </si>
  <si>
    <t>ANL134</t>
  </si>
  <si>
    <t>YLIP32</t>
  </si>
  <si>
    <t>DSL30</t>
  </si>
  <si>
    <t>SGIP49404</t>
  </si>
  <si>
    <t>UDP15190</t>
  </si>
  <si>
    <t>YL4</t>
  </si>
  <si>
    <t>HL35391</t>
  </si>
  <si>
    <t>DMGL55500</t>
  </si>
  <si>
    <t>MDIP45013</t>
  </si>
  <si>
    <t>TKL34124</t>
  </si>
  <si>
    <t>ANL10159</t>
  </si>
  <si>
    <t>UPIP47691</t>
  </si>
  <si>
    <t>SMIP8</t>
  </si>
  <si>
    <t>DMGL33370</t>
  </si>
  <si>
    <t>DRL1</t>
  </si>
  <si>
    <t>TKL18</t>
  </si>
  <si>
    <t>CKMIP42719</t>
  </si>
  <si>
    <t>MDBJ49</t>
  </si>
  <si>
    <t>BRGL20794</t>
  </si>
  <si>
    <t>UGKL52860</t>
  </si>
  <si>
    <t>ALGIP55</t>
  </si>
  <si>
    <t>SOBJ26</t>
  </si>
  <si>
    <t>HL20818</t>
  </si>
  <si>
    <t>TKL34170</t>
  </si>
  <si>
    <t>KGL38110</t>
  </si>
  <si>
    <t>BRGL87</t>
  </si>
  <si>
    <t>HLIP23</t>
  </si>
  <si>
    <t>BRHLBJ8</t>
  </si>
  <si>
    <t>APL55</t>
  </si>
  <si>
    <t>BCDL42148</t>
  </si>
  <si>
    <t>HL49863</t>
  </si>
  <si>
    <t>APL21283</t>
  </si>
  <si>
    <t>DNGL23370</t>
  </si>
  <si>
    <t>SOL80</t>
  </si>
  <si>
    <t>SOL47666</t>
  </si>
  <si>
    <t>DNGL24840</t>
  </si>
  <si>
    <t>SOL34578</t>
  </si>
  <si>
    <t>ANL113</t>
  </si>
  <si>
    <t>DRL42</t>
  </si>
  <si>
    <t>BRGL46782</t>
  </si>
  <si>
    <t>DNGL34808</t>
  </si>
  <si>
    <t>DRL31256</t>
  </si>
  <si>
    <t>GKSOIP42552</t>
  </si>
  <si>
    <t>SGL46799</t>
  </si>
  <si>
    <t>UPL48859</t>
  </si>
  <si>
    <t>RGYBRG2667</t>
  </si>
  <si>
    <t>BRHL56193</t>
  </si>
  <si>
    <t>MDL39716</t>
  </si>
  <si>
    <t>ALGL53338</t>
  </si>
  <si>
    <t>APL25</t>
  </si>
  <si>
    <t>BCDIP37</t>
  </si>
  <si>
    <t>UPIP48731</t>
  </si>
  <si>
    <t>UPL30</t>
  </si>
  <si>
    <t>RGYBPL3654</t>
  </si>
  <si>
    <t>BRGST4</t>
  </si>
  <si>
    <t>MHL13481</t>
  </si>
  <si>
    <t>UPL21</t>
  </si>
  <si>
    <t>BRGL46</t>
  </si>
  <si>
    <t>BAIP38569</t>
  </si>
  <si>
    <t>MDIP1-1</t>
  </si>
  <si>
    <t>UDPL12192</t>
  </si>
  <si>
    <t>SGVIP42011</t>
  </si>
  <si>
    <t>BCDL35091</t>
  </si>
  <si>
    <t>YL189</t>
  </si>
  <si>
    <t>UDPL40559</t>
  </si>
  <si>
    <t>DRL20081</t>
  </si>
  <si>
    <t>VHL47019</t>
  </si>
  <si>
    <t>DBRHL41113</t>
  </si>
  <si>
    <t>DRL27849</t>
  </si>
  <si>
    <t>RGYAPL1640</t>
  </si>
  <si>
    <t>SGIP76</t>
  </si>
  <si>
    <t>UPL36660</t>
  </si>
  <si>
    <t>DSIP23728</t>
  </si>
  <si>
    <t>HLIP6</t>
  </si>
  <si>
    <t>BRR16</t>
  </si>
  <si>
    <t>ANIP22860</t>
  </si>
  <si>
    <t>MDIP94</t>
  </si>
  <si>
    <t>YL31722</t>
  </si>
  <si>
    <t>ANBJ19</t>
  </si>
  <si>
    <t>DRL39751</t>
  </si>
  <si>
    <t>SPIP25634</t>
  </si>
  <si>
    <t>DRL74</t>
  </si>
  <si>
    <t>RGYDMGL515</t>
  </si>
  <si>
    <t>MPIP46091</t>
  </si>
  <si>
    <t>BRGL81</t>
  </si>
  <si>
    <t>SMIP36</t>
  </si>
  <si>
    <t>UDPL24416</t>
  </si>
  <si>
    <t>DNGL16977</t>
  </si>
  <si>
    <t>DTKL52792</t>
  </si>
  <si>
    <t>RGYANL1548</t>
  </si>
  <si>
    <t>BRHLIP4</t>
  </si>
  <si>
    <t>ANL28765</t>
  </si>
  <si>
    <t>DMGBJ13</t>
  </si>
  <si>
    <t>TKL30</t>
  </si>
  <si>
    <t>UDIP22509</t>
  </si>
  <si>
    <t>ANIP61</t>
  </si>
  <si>
    <t>MURL15422</t>
  </si>
  <si>
    <t>RGUGKL2273</t>
  </si>
  <si>
    <t>SGL30</t>
  </si>
  <si>
    <t>CKMIP57</t>
  </si>
  <si>
    <t>APL7</t>
  </si>
  <si>
    <t>KGIP21155</t>
  </si>
  <si>
    <t>BRGL31471</t>
  </si>
  <si>
    <t>UPL38713</t>
  </si>
  <si>
    <t>APL11965</t>
  </si>
  <si>
    <t>DSIP51091</t>
  </si>
  <si>
    <t>BCBJ19</t>
  </si>
  <si>
    <t>BCDIP47</t>
  </si>
  <si>
    <t>UDPL33881</t>
  </si>
  <si>
    <t>BCDL45</t>
  </si>
  <si>
    <t>CIP373</t>
  </si>
  <si>
    <t>DSIP44437</t>
  </si>
  <si>
    <t>DSL16320</t>
  </si>
  <si>
    <t>UDPL41338</t>
  </si>
  <si>
    <t>UDPL26763</t>
  </si>
  <si>
    <t>BAIP33165</t>
  </si>
  <si>
    <t>UDPL31408</t>
  </si>
  <si>
    <t>ANL52820</t>
  </si>
  <si>
    <t>DMGBJ11</t>
  </si>
  <si>
    <t>BCDL43667</t>
  </si>
  <si>
    <t>SOL34765</t>
  </si>
  <si>
    <t>HL26766</t>
  </si>
  <si>
    <t>BCDL21387</t>
  </si>
  <si>
    <t>DMGL43269</t>
  </si>
  <si>
    <t>SMIP29</t>
  </si>
  <si>
    <t>TKL10</t>
  </si>
  <si>
    <t>RGDNGL1663</t>
  </si>
  <si>
    <t>ANIP31</t>
  </si>
  <si>
    <t>DDNGL44308</t>
  </si>
  <si>
    <t>HLBJ21</t>
  </si>
  <si>
    <t>ANL151</t>
  </si>
  <si>
    <t>SOBJ30</t>
  </si>
  <si>
    <t>MDL29402</t>
  </si>
  <si>
    <t>BRHP26773</t>
  </si>
  <si>
    <t>SOBJ41</t>
  </si>
  <si>
    <t>KGTL16880</t>
  </si>
  <si>
    <t>TKIP48574</t>
  </si>
  <si>
    <t>MHL1</t>
  </si>
  <si>
    <t>RGYKGL3598</t>
  </si>
  <si>
    <t>DNGIP30206</t>
  </si>
  <si>
    <t>MDKIP32870</t>
  </si>
  <si>
    <t>DRL26761</t>
  </si>
  <si>
    <t>RGYDSL3626</t>
  </si>
  <si>
    <t>HL29388</t>
  </si>
  <si>
    <t>RGYBRG2683</t>
  </si>
  <si>
    <t>HL75</t>
  </si>
  <si>
    <t>VHL27</t>
  </si>
  <si>
    <t>APL54374</t>
  </si>
  <si>
    <t>UDPL37422</t>
  </si>
  <si>
    <t>GKSOP36857</t>
  </si>
  <si>
    <t>HL74</t>
  </si>
  <si>
    <t>KGP28429</t>
  </si>
  <si>
    <t>HL106</t>
  </si>
  <si>
    <t>YLIP47559</t>
  </si>
  <si>
    <t>BAIP41455</t>
  </si>
  <si>
    <t>BAL34807</t>
  </si>
  <si>
    <t>SMIP34</t>
  </si>
  <si>
    <t>MDKIP46936</t>
  </si>
  <si>
    <t>ANIP49309</t>
  </si>
  <si>
    <t>DMGL41589</t>
  </si>
  <si>
    <t>BRHLKTJ16</t>
  </si>
  <si>
    <t>UDIP46</t>
  </si>
  <si>
    <t>UPL78</t>
  </si>
  <si>
    <t>DMGL33</t>
  </si>
  <si>
    <t>BRHST50241</t>
  </si>
  <si>
    <t>RGDNGL3702</t>
  </si>
  <si>
    <t>UDPL41340</t>
  </si>
  <si>
    <t>BCDIP51</t>
  </si>
  <si>
    <t>MURST54339</t>
  </si>
  <si>
    <t>MDIP75</t>
  </si>
  <si>
    <t>MURL55565</t>
  </si>
  <si>
    <t>MDBJ101</t>
  </si>
  <si>
    <t>BRGL49403</t>
  </si>
  <si>
    <t>SPL50911</t>
  </si>
  <si>
    <t>RGBRGL3696</t>
  </si>
  <si>
    <t>MDL57</t>
  </si>
  <si>
    <t>APL46197</t>
  </si>
  <si>
    <t>SPL36</t>
  </si>
  <si>
    <t>RGYUPL3672</t>
  </si>
  <si>
    <t>BRGIP25</t>
  </si>
  <si>
    <t>BLKUALGL50368</t>
  </si>
  <si>
    <t>MHIP45103</t>
  </si>
  <si>
    <t>MDIP70</t>
  </si>
  <si>
    <t>DNGL53</t>
  </si>
  <si>
    <t>BRGL96</t>
  </si>
  <si>
    <t>KGIP51</t>
  </si>
  <si>
    <t>RGYSOL3621</t>
  </si>
  <si>
    <t>MURL52878</t>
  </si>
  <si>
    <t>UDPL55496</t>
  </si>
  <si>
    <t>RGYGJL2246</t>
  </si>
  <si>
    <t>KGBJ12</t>
  </si>
  <si>
    <t>SOL16</t>
  </si>
  <si>
    <t>MURIP48380</t>
  </si>
  <si>
    <t>MHL49686</t>
  </si>
  <si>
    <t>BRGL1</t>
  </si>
  <si>
    <t>DRIP47942</t>
  </si>
  <si>
    <t>DNGL6</t>
  </si>
  <si>
    <t>MDIP80</t>
  </si>
  <si>
    <t>UGKL49346</t>
  </si>
  <si>
    <t>SOIP55559</t>
  </si>
  <si>
    <t>BRGL59</t>
  </si>
  <si>
    <t>YLIP41</t>
  </si>
  <si>
    <t>APL43815</t>
  </si>
  <si>
    <t>KGIP15</t>
  </si>
  <si>
    <t>UPL32678</t>
  </si>
  <si>
    <t>YL147</t>
  </si>
  <si>
    <t>UDIP6</t>
  </si>
  <si>
    <t>KGIP47963</t>
  </si>
  <si>
    <t>MDIP20</t>
  </si>
  <si>
    <t>DNGIP23215</t>
  </si>
  <si>
    <t>YL7</t>
  </si>
  <si>
    <t>GJL24916</t>
  </si>
  <si>
    <t>SGL65</t>
  </si>
  <si>
    <t>SOBJ51</t>
  </si>
  <si>
    <t>ANL66</t>
  </si>
  <si>
    <t>RGYBRG2668</t>
  </si>
  <si>
    <t>YL91</t>
  </si>
  <si>
    <t>KGIP34</t>
  </si>
  <si>
    <t>UGKLBJ7</t>
  </si>
  <si>
    <t>RGYBHP2692</t>
  </si>
  <si>
    <t>YLKTJ31</t>
  </si>
  <si>
    <t>DUPL42465</t>
  </si>
  <si>
    <t>VHL26</t>
  </si>
  <si>
    <t>GJL19397</t>
  </si>
  <si>
    <t>KGL22</t>
  </si>
  <si>
    <t>DNGL42586</t>
  </si>
  <si>
    <t>RGYMHL3585</t>
  </si>
  <si>
    <t>SOL46571</t>
  </si>
  <si>
    <t>DNGL38242</t>
  </si>
  <si>
    <t>GJL39610</t>
  </si>
  <si>
    <t>ANL53699</t>
  </si>
  <si>
    <t>BRHLBJ7</t>
  </si>
  <si>
    <t>ANL48821</t>
  </si>
  <si>
    <t>YL18872</t>
  </si>
  <si>
    <t>KGTL13204</t>
  </si>
  <si>
    <t>BRHL33017</t>
  </si>
  <si>
    <t>MURL14875</t>
  </si>
  <si>
    <t>BRHL74</t>
  </si>
  <si>
    <t>MDKIP31085</t>
  </si>
  <si>
    <t>GJIP24834</t>
  </si>
  <si>
    <t>GJL33269</t>
  </si>
  <si>
    <t>BRHLIP18</t>
  </si>
  <si>
    <t>UDIP1</t>
  </si>
  <si>
    <t>MDKIP45390</t>
  </si>
  <si>
    <t>KGL32788</t>
  </si>
  <si>
    <t>CIP65</t>
  </si>
  <si>
    <t>BAL35345</t>
  </si>
  <si>
    <t>HL95</t>
  </si>
  <si>
    <t>MDIP34</t>
  </si>
  <si>
    <t>DRL31654</t>
  </si>
  <si>
    <t>ANL38688</t>
  </si>
  <si>
    <t>SMIP7</t>
  </si>
  <si>
    <t>DNGL39</t>
  </si>
  <si>
    <t>DMGIP41920</t>
  </si>
  <si>
    <t>TRIP46436</t>
  </si>
  <si>
    <t>APIP41509</t>
  </si>
  <si>
    <t>SGL12</t>
  </si>
  <si>
    <t>APL20208</t>
  </si>
  <si>
    <t>BCDL17346</t>
  </si>
  <si>
    <t>JKST2</t>
  </si>
  <si>
    <t>BRHLKTJ28</t>
  </si>
  <si>
    <t>ABRGIP44679</t>
  </si>
  <si>
    <t>BPIP28</t>
  </si>
  <si>
    <t>DMGIP77</t>
  </si>
  <si>
    <t>RGYANL1543</t>
  </si>
  <si>
    <t>MDL54</t>
  </si>
  <si>
    <t>BAIP39669</t>
  </si>
  <si>
    <t>RGYSGL2393</t>
  </si>
  <si>
    <t>HL31718</t>
  </si>
  <si>
    <t>UDPL256</t>
  </si>
  <si>
    <t>HL78</t>
  </si>
  <si>
    <t>BLKUYL50373</t>
  </si>
  <si>
    <t>RGYANL3814</t>
  </si>
  <si>
    <t>MDL18</t>
  </si>
  <si>
    <t>BRHLIP33</t>
  </si>
  <si>
    <t>CKMIP18</t>
  </si>
  <si>
    <t>DMGL90</t>
  </si>
  <si>
    <t>MDLKTJ22</t>
  </si>
  <si>
    <t>RGYSGL2374</t>
  </si>
  <si>
    <t>YLIP17928</t>
  </si>
  <si>
    <t>GKDGIP43939</t>
  </si>
  <si>
    <t>UDPL55816</t>
  </si>
  <si>
    <t>SGIP10</t>
  </si>
  <si>
    <t>SGIP88D</t>
  </si>
  <si>
    <t>UDPL33290</t>
  </si>
  <si>
    <t>UGKL49275</t>
  </si>
  <si>
    <t>UDPL29790</t>
  </si>
  <si>
    <t>ALGKTJ11</t>
  </si>
  <si>
    <t>BCDIP47803</t>
  </si>
  <si>
    <t>BRGIP39991</t>
  </si>
  <si>
    <t>SGIP52</t>
  </si>
  <si>
    <t>ANL36385</t>
  </si>
  <si>
    <t>SOLBJ7</t>
  </si>
  <si>
    <t>UDPL31694</t>
  </si>
  <si>
    <t>MDIP93</t>
  </si>
  <si>
    <t>SGIP46265</t>
  </si>
  <si>
    <t>YLIP31</t>
  </si>
  <si>
    <t>DUPL42464</t>
  </si>
  <si>
    <t>MHL11</t>
  </si>
  <si>
    <t>SOL22</t>
  </si>
  <si>
    <t>RGYYL3579</t>
  </si>
  <si>
    <t>VHL21</t>
  </si>
  <si>
    <t>HLIP25</t>
  </si>
  <si>
    <t>ALGL9</t>
  </si>
  <si>
    <t>MURL29</t>
  </si>
  <si>
    <t>SOBJ31</t>
  </si>
  <si>
    <t>ALGL43</t>
  </si>
  <si>
    <t>KGL37037</t>
  </si>
  <si>
    <t>YL27981</t>
  </si>
  <si>
    <t>BCDL39</t>
  </si>
  <si>
    <t>MURL32</t>
  </si>
  <si>
    <t>YL112</t>
  </si>
  <si>
    <t>BRHL39850</t>
  </si>
  <si>
    <t>TKL56073</t>
  </si>
  <si>
    <t>HLIP41508</t>
  </si>
  <si>
    <t>SGL19154</t>
  </si>
  <si>
    <t>UPIP15</t>
  </si>
  <si>
    <t>GJIP15</t>
  </si>
  <si>
    <t>ANIP21</t>
  </si>
  <si>
    <t>MDIP46</t>
  </si>
  <si>
    <t>DMGIP91</t>
  </si>
  <si>
    <t>GJIP14</t>
  </si>
  <si>
    <t>ALGL32716</t>
  </si>
  <si>
    <t>UPL107</t>
  </si>
  <si>
    <t>BAIP44467</t>
  </si>
  <si>
    <t>BRGL15505</t>
  </si>
  <si>
    <t>RGYGJL2256</t>
  </si>
  <si>
    <t>APL37545</t>
  </si>
  <si>
    <t>RGDNGL1662</t>
  </si>
  <si>
    <t>KGST54353</t>
  </si>
  <si>
    <t>SMIP12599</t>
  </si>
  <si>
    <t>UDPL266</t>
  </si>
  <si>
    <t>BCKTJ19</t>
  </si>
  <si>
    <t>BCDIP73</t>
  </si>
  <si>
    <t>DNGIP22</t>
  </si>
  <si>
    <t>DMGL29868</t>
  </si>
  <si>
    <t>BRGKTJ4</t>
  </si>
  <si>
    <t>HL56317</t>
  </si>
  <si>
    <t>VHL19</t>
  </si>
  <si>
    <t>GJIP29</t>
  </si>
  <si>
    <t>YL55</t>
  </si>
  <si>
    <t>RGYBCDL688</t>
  </si>
  <si>
    <t>DMGIP39167</t>
  </si>
  <si>
    <t>UPIP7</t>
  </si>
  <si>
    <t>TKL48582</t>
  </si>
  <si>
    <t>APL43665</t>
  </si>
  <si>
    <t>MUDIP12741</t>
  </si>
  <si>
    <t>MDBJ90</t>
  </si>
  <si>
    <t>DRL32146</t>
  </si>
  <si>
    <t>YL48949</t>
  </si>
  <si>
    <t>MDIP84</t>
  </si>
  <si>
    <t>BRGL27</t>
  </si>
  <si>
    <t>GKDNGIP30148</t>
  </si>
  <si>
    <t>GJL41</t>
  </si>
  <si>
    <t>SPIP14511</t>
  </si>
  <si>
    <t>GKSOIP30475</t>
  </si>
  <si>
    <t>ALGKTJ7</t>
  </si>
  <si>
    <t>SMIP17141</t>
  </si>
  <si>
    <t>MHIP49031</t>
  </si>
  <si>
    <t>BRGL33</t>
  </si>
  <si>
    <t>UPL15</t>
  </si>
  <si>
    <t>BRGLKTJ12</t>
  </si>
  <si>
    <t>BCDLKTJ1</t>
  </si>
  <si>
    <t>HLIP28</t>
  </si>
  <si>
    <t>DRL19</t>
  </si>
  <si>
    <t>ALGIP26098</t>
  </si>
  <si>
    <t>VHL53700</t>
  </si>
  <si>
    <t>ALGL20079</t>
  </si>
  <si>
    <t>DMGBJ3</t>
  </si>
  <si>
    <t>DMGL82</t>
  </si>
  <si>
    <t>UPL47373</t>
  </si>
  <si>
    <t>SOIP41171</t>
  </si>
  <si>
    <t>SMIP6</t>
  </si>
  <si>
    <t>DNGL38</t>
  </si>
  <si>
    <t>BRHL50841</t>
  </si>
  <si>
    <t>ANL38923</t>
  </si>
  <si>
    <t>HL64</t>
  </si>
  <si>
    <t>RGYBPL3655</t>
  </si>
  <si>
    <t>YLIP14</t>
  </si>
  <si>
    <t>DRIP47514</t>
  </si>
  <si>
    <t>DMGL41636</t>
  </si>
  <si>
    <t>KGIP25098</t>
  </si>
  <si>
    <t>BRGL34501</t>
  </si>
  <si>
    <t>MHLIP7</t>
  </si>
  <si>
    <t>SOL51140</t>
  </si>
  <si>
    <t>UDPL217</t>
  </si>
  <si>
    <t>DNGL2</t>
  </si>
  <si>
    <t>ALGL28</t>
  </si>
  <si>
    <t>ANL42587</t>
  </si>
  <si>
    <t>BRHL15</t>
  </si>
  <si>
    <t>SOIP14873</t>
  </si>
  <si>
    <t>UGKL17525</t>
  </si>
  <si>
    <t>TNHP1</t>
  </si>
  <si>
    <t>DNGL27718</t>
  </si>
  <si>
    <t>UDPL53758</t>
  </si>
  <si>
    <t>SGIP1</t>
  </si>
  <si>
    <t>GKDNGIP29299</t>
  </si>
  <si>
    <t>DNGL46425</t>
  </si>
  <si>
    <t>DBRHL41111</t>
  </si>
  <si>
    <t>HL67</t>
  </si>
  <si>
    <t>BRGIP49896</t>
  </si>
  <si>
    <t>BAL29930</t>
  </si>
  <si>
    <t>DMGL61</t>
  </si>
  <si>
    <t>DMGL42208</t>
  </si>
  <si>
    <t>BRGL166</t>
  </si>
  <si>
    <t>SOL46963</t>
  </si>
  <si>
    <t>SGL35080</t>
  </si>
  <si>
    <t>UPIP3</t>
  </si>
  <si>
    <t>UPL6</t>
  </si>
  <si>
    <t>DMGL22676</t>
  </si>
  <si>
    <t>UDPL16883</t>
  </si>
  <si>
    <t>UPL52793</t>
  </si>
  <si>
    <t>MDL51179</t>
  </si>
  <si>
    <t>UDPL139</t>
  </si>
  <si>
    <t>DNGL37448</t>
  </si>
  <si>
    <t>SLIP40632</t>
  </si>
  <si>
    <t>BRGIP17</t>
  </si>
  <si>
    <t>UPL81</t>
  </si>
  <si>
    <t>TKL53141</t>
  </si>
  <si>
    <t>SOL1</t>
  </si>
  <si>
    <t>UDIP22845</t>
  </si>
  <si>
    <t>KGL74</t>
  </si>
  <si>
    <t>MDL43</t>
  </si>
  <si>
    <t>SGIP92</t>
  </si>
  <si>
    <t>SOIP43773</t>
  </si>
  <si>
    <t>DMGL78</t>
  </si>
  <si>
    <t>ALGL41168</t>
  </si>
  <si>
    <t>ANL163</t>
  </si>
  <si>
    <t>SOBJ8B</t>
  </si>
  <si>
    <t>MDL4</t>
  </si>
  <si>
    <t>KGL24106</t>
  </si>
  <si>
    <t>RGYDSL3638</t>
  </si>
  <si>
    <t>RGYDSL2367</t>
  </si>
  <si>
    <t>DNGL36205</t>
  </si>
  <si>
    <t>MHL29489</t>
  </si>
  <si>
    <t>MPIP46090</t>
  </si>
  <si>
    <t>MDL22501</t>
  </si>
  <si>
    <t>KGIP24</t>
  </si>
  <si>
    <t>DRL37417</t>
  </si>
  <si>
    <t>MBST1</t>
  </si>
  <si>
    <t>DBAL41080</t>
  </si>
  <si>
    <t>SMIP16882</t>
  </si>
  <si>
    <t>ANL41</t>
  </si>
  <si>
    <t>UDIP20</t>
  </si>
  <si>
    <t>SGBJ16</t>
  </si>
  <si>
    <t>YLIP28</t>
  </si>
  <si>
    <t>UPIP54475</t>
  </si>
  <si>
    <t>ALGIP20</t>
  </si>
  <si>
    <t>BRGL29639</t>
  </si>
  <si>
    <t>SGL28</t>
  </si>
  <si>
    <t>KGL72</t>
  </si>
  <si>
    <t>KGIP44488</t>
  </si>
  <si>
    <t>SPL36642</t>
  </si>
  <si>
    <t>MURL25838</t>
  </si>
  <si>
    <t>CIP411</t>
  </si>
  <si>
    <t>DMGIP49</t>
  </si>
  <si>
    <t>KGIP21849</t>
  </si>
  <si>
    <t>ANTIP49096</t>
  </si>
  <si>
    <t>ANL12</t>
  </si>
  <si>
    <t>BRHL75</t>
  </si>
  <si>
    <t>YLIP4</t>
  </si>
  <si>
    <t>MDL52</t>
  </si>
  <si>
    <t>ALBJ18</t>
  </si>
  <si>
    <t>SOIP23109</t>
  </si>
  <si>
    <t>RGYANL1541</t>
  </si>
  <si>
    <t>SOL41935</t>
  </si>
  <si>
    <t>ANL150</t>
  </si>
  <si>
    <t>UDPL72</t>
  </si>
  <si>
    <t>DMGIP38</t>
  </si>
  <si>
    <t>MDL70</t>
  </si>
  <si>
    <t>DMGIP53</t>
  </si>
  <si>
    <t>APL35784</t>
  </si>
  <si>
    <t>UPL5</t>
  </si>
  <si>
    <t>BAL32185</t>
  </si>
  <si>
    <t>SMIP23</t>
  </si>
  <si>
    <t>DKIP40700</t>
  </si>
  <si>
    <t>KGBJ38</t>
  </si>
  <si>
    <t>DRL57</t>
  </si>
  <si>
    <t>UGKLKTJ7</t>
  </si>
  <si>
    <t>SGBJ20</t>
  </si>
  <si>
    <t>SMIP48</t>
  </si>
  <si>
    <t>UDPL39128</t>
  </si>
  <si>
    <t>DMGL92</t>
  </si>
  <si>
    <t>DSIP38889</t>
  </si>
  <si>
    <t>DNGL5</t>
  </si>
  <si>
    <t>UDPL53054</t>
  </si>
  <si>
    <t>ANIP30729</t>
  </si>
  <si>
    <t>DMGIP47</t>
  </si>
  <si>
    <t>DMGIP29</t>
  </si>
  <si>
    <t>SOL6</t>
  </si>
  <si>
    <t>ALGIP28397</t>
  </si>
  <si>
    <t>DMGL34499</t>
  </si>
  <si>
    <t>BRHL33508</t>
  </si>
  <si>
    <t>KGST52993</t>
  </si>
  <si>
    <t>TKL52794</t>
  </si>
  <si>
    <t>ANIP20</t>
  </si>
  <si>
    <t>GKJIP26553</t>
  </si>
  <si>
    <t>BAIP49411</t>
  </si>
  <si>
    <t>BRHL17517</t>
  </si>
  <si>
    <t>UDPL55506</t>
  </si>
  <si>
    <t>VHIP53622</t>
  </si>
  <si>
    <t>BCDLIP14034</t>
  </si>
  <si>
    <t>HLIP48361</t>
  </si>
  <si>
    <t>BCDIP12</t>
  </si>
  <si>
    <t>HRST1</t>
  </si>
  <si>
    <t>DNGL18645</t>
  </si>
  <si>
    <t>BRHL36271</t>
  </si>
  <si>
    <t>GJL35</t>
  </si>
  <si>
    <t>HL24414</t>
  </si>
  <si>
    <t>TP3566</t>
  </si>
  <si>
    <t>TP3809</t>
  </si>
  <si>
    <t>KGL31457</t>
  </si>
  <si>
    <t>BAL39550</t>
  </si>
  <si>
    <t>SGIP66</t>
  </si>
  <si>
    <t>ANL129</t>
  </si>
  <si>
    <t>KGL55</t>
  </si>
  <si>
    <t>BAL33294</t>
  </si>
  <si>
    <t>BRGL94</t>
  </si>
  <si>
    <t>MDKIP31084</t>
  </si>
  <si>
    <t>ANIP55054</t>
  </si>
  <si>
    <t>YL68</t>
  </si>
  <si>
    <t>BRGIP85</t>
  </si>
  <si>
    <t>DRL15193</t>
  </si>
  <si>
    <t>ALGKTJ1</t>
  </si>
  <si>
    <t>TKL52795</t>
  </si>
  <si>
    <t>BRGL25143</t>
  </si>
  <si>
    <t>UDPL21008</t>
  </si>
  <si>
    <t>MDL11422</t>
  </si>
  <si>
    <t>ALGIP49</t>
  </si>
  <si>
    <t>HL13</t>
  </si>
  <si>
    <t>BCDIP57</t>
  </si>
  <si>
    <t>HDIP41013</t>
  </si>
  <si>
    <t>UDPL48611</t>
  </si>
  <si>
    <t>HL16060</t>
  </si>
  <si>
    <t>MDIP43</t>
  </si>
  <si>
    <t>MHL32663</t>
  </si>
  <si>
    <t>MHL37827</t>
  </si>
  <si>
    <t>ANIP47</t>
  </si>
  <si>
    <t>MHL37997</t>
  </si>
  <si>
    <t>YL29556</t>
  </si>
  <si>
    <t>TKL34</t>
  </si>
  <si>
    <t>SPL24</t>
  </si>
  <si>
    <t>RGYANL1545</t>
  </si>
  <si>
    <t>MURL50156</t>
  </si>
  <si>
    <t>SPIP23105</t>
  </si>
  <si>
    <t>KGL31827</t>
  </si>
  <si>
    <t>BRHL54090</t>
  </si>
  <si>
    <t>APL56</t>
  </si>
  <si>
    <t>MURL19245</t>
  </si>
  <si>
    <t>RGYGJL2238</t>
  </si>
  <si>
    <t>SGL46865</t>
  </si>
  <si>
    <t>BRGL74</t>
  </si>
  <si>
    <t>DMGL44032</t>
  </si>
  <si>
    <t>SGIP2</t>
  </si>
  <si>
    <t>MURIP47478</t>
  </si>
  <si>
    <t>RGYAPL3665</t>
  </si>
  <si>
    <t>BCDL33659</t>
  </si>
  <si>
    <t>UPL35193</t>
  </si>
  <si>
    <t>RGYMDL1696</t>
  </si>
  <si>
    <t>BYIP22661</t>
  </si>
  <si>
    <t>HLIP42892</t>
  </si>
  <si>
    <t>HLIP59</t>
  </si>
  <si>
    <t>DRL79</t>
  </si>
  <si>
    <t>APL45933</t>
  </si>
  <si>
    <t>VHL71</t>
  </si>
  <si>
    <t>BCDIP47890</t>
  </si>
  <si>
    <t>DRL27217</t>
  </si>
  <si>
    <t>BRGIP35</t>
  </si>
  <si>
    <t>UPL14134</t>
  </si>
  <si>
    <t>BAL29836</t>
  </si>
  <si>
    <t>RGALGL3587</t>
  </si>
  <si>
    <t>SPL18</t>
  </si>
  <si>
    <t>BCDIP39</t>
  </si>
  <si>
    <t>KGIP22</t>
  </si>
  <si>
    <t>BCDL55920</t>
  </si>
  <si>
    <t>APP1</t>
  </si>
  <si>
    <t>BRGL102</t>
  </si>
  <si>
    <t>UDPL28054</t>
  </si>
  <si>
    <t>BRGIP47765</t>
  </si>
  <si>
    <t>DMGIP25733</t>
  </si>
  <si>
    <t>RGYDMGL513</t>
  </si>
  <si>
    <t>SOL26012</t>
  </si>
  <si>
    <t>UGKL53229</t>
  </si>
  <si>
    <t>DRIP47512</t>
  </si>
  <si>
    <t>DSL33</t>
  </si>
  <si>
    <t>UPL68</t>
  </si>
  <si>
    <t>MDIP54</t>
  </si>
  <si>
    <t>BAIP38059</t>
  </si>
  <si>
    <t>ALBJ7</t>
  </si>
  <si>
    <t>APIP55787</t>
  </si>
  <si>
    <t>DMGST52991</t>
  </si>
  <si>
    <t>KGIP21852</t>
  </si>
  <si>
    <t>BRGIP23086</t>
  </si>
  <si>
    <t>SOL43412</t>
  </si>
  <si>
    <t>SGIP22</t>
  </si>
  <si>
    <t>RGYALG2211</t>
  </si>
  <si>
    <t>GJL48146</t>
  </si>
  <si>
    <t>SGVIP46562</t>
  </si>
  <si>
    <t>ANL75</t>
  </si>
  <si>
    <t>YL140</t>
  </si>
  <si>
    <t>UGKL52482</t>
  </si>
  <si>
    <t>KGL76</t>
  </si>
  <si>
    <t>KGIP39269</t>
  </si>
  <si>
    <t>UGKL49019</t>
  </si>
  <si>
    <t>YLIP27</t>
  </si>
  <si>
    <t>BAIP31386</t>
  </si>
  <si>
    <t>RGYANL3809</t>
  </si>
  <si>
    <t>SOIP21153</t>
  </si>
  <si>
    <t>DMGL50821</t>
  </si>
  <si>
    <t>YL47477</t>
  </si>
  <si>
    <t>BCDL33</t>
  </si>
  <si>
    <t>DRL29097</t>
  </si>
  <si>
    <t>BRGL134</t>
  </si>
  <si>
    <t>RGYBHP2685</t>
  </si>
  <si>
    <t>GKBIP45521</t>
  </si>
  <si>
    <t>HLIP40437</t>
  </si>
  <si>
    <t>DSL27</t>
  </si>
  <si>
    <t>MHIP40694</t>
  </si>
  <si>
    <t>MURL26</t>
  </si>
  <si>
    <t>KGL43161</t>
  </si>
  <si>
    <t>DSL46079</t>
  </si>
  <si>
    <t>SGLST54337</t>
  </si>
  <si>
    <t>ALGIP26</t>
  </si>
  <si>
    <t>HLIP40106</t>
  </si>
  <si>
    <t>SGIP13</t>
  </si>
  <si>
    <t>SGL47707</t>
  </si>
  <si>
    <t>RGYHL2235</t>
  </si>
  <si>
    <t>UDST54335</t>
  </si>
  <si>
    <t>MDGIP103</t>
  </si>
  <si>
    <t>MURL26526</t>
  </si>
  <si>
    <t>MURL43</t>
  </si>
  <si>
    <t>DNGL71</t>
  </si>
  <si>
    <t>DMGIP48</t>
  </si>
  <si>
    <t>BRGIP31106</t>
  </si>
  <si>
    <t>BRGL42915</t>
  </si>
  <si>
    <t>DMGL56</t>
  </si>
  <si>
    <t>YLIP47408</t>
  </si>
  <si>
    <t>MDIP87</t>
  </si>
  <si>
    <t>DSL27219</t>
  </si>
  <si>
    <t>RGYKGL3605</t>
  </si>
  <si>
    <t>ALGIP29</t>
  </si>
  <si>
    <t>SPL11959</t>
  </si>
  <si>
    <t>GJL47</t>
  </si>
  <si>
    <t>UDIP58</t>
  </si>
  <si>
    <t>DRL16979</t>
  </si>
  <si>
    <t>YLIP1</t>
  </si>
  <si>
    <t>RGYBRG2682</t>
  </si>
  <si>
    <t>BRGL17653</t>
  </si>
  <si>
    <t>DRL28990</t>
  </si>
  <si>
    <t>UPL45982</t>
  </si>
  <si>
    <t>HLIP44</t>
  </si>
  <si>
    <t>SGL20082</t>
  </si>
  <si>
    <t>UDPL30494</t>
  </si>
  <si>
    <t>ANL16</t>
  </si>
  <si>
    <t>BRGIP26144</t>
  </si>
  <si>
    <t>ALGL33</t>
  </si>
  <si>
    <t>SOIP23369</t>
  </si>
  <si>
    <t>UPL58</t>
  </si>
  <si>
    <t>UPIP16</t>
  </si>
  <si>
    <t>ANL42585</t>
  </si>
  <si>
    <t>BRR34416</t>
  </si>
  <si>
    <t>DRL120</t>
  </si>
  <si>
    <t>DMGL91</t>
  </si>
  <si>
    <t>BRHLIP30</t>
  </si>
  <si>
    <t>SGIP14</t>
  </si>
  <si>
    <t>SGIP67</t>
  </si>
  <si>
    <t>UDPL53726</t>
  </si>
  <si>
    <t>BRGIP59</t>
  </si>
  <si>
    <t>BRHLBJ2</t>
  </si>
  <si>
    <t>MBIP45480</t>
  </si>
  <si>
    <t>SOL25755</t>
  </si>
  <si>
    <t>HLIP55</t>
  </si>
  <si>
    <t>VHL38</t>
  </si>
  <si>
    <t>DMGIP102</t>
  </si>
  <si>
    <t>BCBJ18</t>
  </si>
  <si>
    <t>HLIP17</t>
  </si>
  <si>
    <t>MDBJ22</t>
  </si>
  <si>
    <t>HL45368</t>
  </si>
  <si>
    <t>MURL30268</t>
  </si>
  <si>
    <t>BCDIP34</t>
  </si>
  <si>
    <t>DMGL50883</t>
  </si>
  <si>
    <t>RGMURL2039</t>
  </si>
  <si>
    <t>MURL33756</t>
  </si>
  <si>
    <t>BRR34551</t>
  </si>
  <si>
    <t>DMGL12631</t>
  </si>
  <si>
    <t>MSBUPL51980</t>
  </si>
  <si>
    <t>GJL12</t>
  </si>
  <si>
    <t>UPIP43509</t>
  </si>
  <si>
    <t>SGL29558</t>
  </si>
  <si>
    <t>RGBRGL2681</t>
  </si>
  <si>
    <t>MDL28916</t>
  </si>
  <si>
    <t>YL23567</t>
  </si>
  <si>
    <t>DMGL24103</t>
  </si>
  <si>
    <t>YL31823</t>
  </si>
  <si>
    <t>RGYVHL2308</t>
  </si>
  <si>
    <t>UPL34420</t>
  </si>
  <si>
    <t>YL100</t>
  </si>
  <si>
    <t>RGUDPL3593</t>
  </si>
  <si>
    <t>RGYSGL2371</t>
  </si>
  <si>
    <t>APIP49264</t>
  </si>
  <si>
    <t>ALGL16061</t>
  </si>
  <si>
    <t>RGYDGL1606</t>
  </si>
  <si>
    <t>RGYVHL2314</t>
  </si>
  <si>
    <t>UGKL55978</t>
  </si>
  <si>
    <t>UPIP47127</t>
  </si>
  <si>
    <t>ANL42539</t>
  </si>
  <si>
    <t>UDPL55436</t>
  </si>
  <si>
    <t>BRGL51097</t>
  </si>
  <si>
    <t>UDPL18530</t>
  </si>
  <si>
    <t>YL158</t>
  </si>
  <si>
    <t>TP4347</t>
  </si>
  <si>
    <t>SGIP61</t>
  </si>
  <si>
    <t>UDPL125</t>
  </si>
  <si>
    <t>YLIP26016</t>
  </si>
  <si>
    <t>TKIP24308</t>
  </si>
  <si>
    <t>RGYSPL2746</t>
  </si>
  <si>
    <t>YL26762</t>
  </si>
  <si>
    <t>VHIP19468</t>
  </si>
  <si>
    <t>BRGL33192</t>
  </si>
  <si>
    <t>UDPL23469</t>
  </si>
  <si>
    <t>VHL54302</t>
  </si>
  <si>
    <t>UGKIP22844</t>
  </si>
  <si>
    <t>UPIP17341</t>
  </si>
  <si>
    <t>DRL19663</t>
  </si>
  <si>
    <t>DTIP35630</t>
  </si>
  <si>
    <t>ANIP3</t>
  </si>
  <si>
    <t>DNGL109</t>
  </si>
  <si>
    <t>MDL62</t>
  </si>
  <si>
    <t>MDKTJ4</t>
  </si>
  <si>
    <t>YLIP38</t>
  </si>
  <si>
    <t>ALGIP16834</t>
  </si>
  <si>
    <t>BRGL28749</t>
  </si>
  <si>
    <t>UPIP38812</t>
  </si>
  <si>
    <t>KGIP42</t>
  </si>
  <si>
    <t>DRL17345</t>
  </si>
  <si>
    <t>CKMIP47109</t>
  </si>
  <si>
    <t>GJIP21</t>
  </si>
  <si>
    <t>UDPL15670</t>
  </si>
  <si>
    <t>RGYANL1559</t>
  </si>
  <si>
    <t>RGYTKL2008</t>
  </si>
  <si>
    <t>BRRBJ1</t>
  </si>
  <si>
    <t>SGIP48058</t>
  </si>
  <si>
    <t>DMGIP37205</t>
  </si>
  <si>
    <t>UPIP48939</t>
  </si>
  <si>
    <t>YL43470</t>
  </si>
  <si>
    <t>BPBJ3</t>
  </si>
  <si>
    <t>UDPL30495</t>
  </si>
  <si>
    <t>UDPL26150</t>
  </si>
  <si>
    <t>RGYDGL1612</t>
  </si>
  <si>
    <t>BRR6</t>
  </si>
  <si>
    <t>SOIP24411</t>
  </si>
  <si>
    <t>DSIP44435</t>
  </si>
  <si>
    <t>UDPL18380</t>
  </si>
  <si>
    <t>DMGIP26</t>
  </si>
  <si>
    <t>SGL46</t>
  </si>
  <si>
    <t>UDPL24417</t>
  </si>
  <si>
    <t>RGYANL1560</t>
  </si>
  <si>
    <t>BRIP23084</t>
  </si>
  <si>
    <t>YLST2</t>
  </si>
  <si>
    <t>MURL28904</t>
  </si>
  <si>
    <t>SOIP25490</t>
  </si>
  <si>
    <t>UDIP11</t>
  </si>
  <si>
    <t>SOL2</t>
  </si>
  <si>
    <t>YLBJ65</t>
  </si>
  <si>
    <t>MDIP44</t>
  </si>
  <si>
    <t>DSIP41252</t>
  </si>
  <si>
    <t>KGTL37787</t>
  </si>
  <si>
    <t>DMGL54725</t>
  </si>
  <si>
    <t>BRGL12</t>
  </si>
  <si>
    <t>RGUDPL2022</t>
  </si>
  <si>
    <t>BRR15504</t>
  </si>
  <si>
    <t>ANL156</t>
  </si>
  <si>
    <t>KGL51654</t>
  </si>
  <si>
    <t>MDL40247</t>
  </si>
  <si>
    <t>MURL29201</t>
  </si>
  <si>
    <t>GJIP41</t>
  </si>
  <si>
    <t>GJL18536</t>
  </si>
  <si>
    <t>BAL35010</t>
  </si>
  <si>
    <t>ANL73</t>
  </si>
  <si>
    <t>GKAIP28394</t>
  </si>
  <si>
    <t>HLIP29</t>
  </si>
  <si>
    <t>HL53352</t>
  </si>
  <si>
    <t>UDPL46225</t>
  </si>
  <si>
    <t>MURL29346</t>
  </si>
  <si>
    <t>DSL5</t>
  </si>
  <si>
    <t>UPL67</t>
  </si>
  <si>
    <t>ANL125</t>
  </si>
  <si>
    <t>MBL45326</t>
  </si>
  <si>
    <t>MURL42591</t>
  </si>
  <si>
    <t>BRGIP26</t>
  </si>
  <si>
    <t>BCDIP16</t>
  </si>
  <si>
    <t>GJL46341</t>
  </si>
  <si>
    <t>YL25310</t>
  </si>
  <si>
    <t>DMGL46784</t>
  </si>
  <si>
    <t>BAL25141</t>
  </si>
  <si>
    <t>GJLBJ2</t>
  </si>
  <si>
    <t>UDPL296</t>
  </si>
  <si>
    <t>GJIP9</t>
  </si>
  <si>
    <t>RGYBRG2677</t>
  </si>
  <si>
    <t>MHL15</t>
  </si>
  <si>
    <t>UDPL51705</t>
  </si>
  <si>
    <t>BCDL37</t>
  </si>
  <si>
    <t>ANL104</t>
  </si>
  <si>
    <t>DRL34125</t>
  </si>
  <si>
    <t>RGYANL1558</t>
  </si>
  <si>
    <t>MURL35879</t>
  </si>
  <si>
    <t>DSL31490</t>
  </si>
  <si>
    <t>YLIP52</t>
  </si>
  <si>
    <t>SOIP23387</t>
  </si>
  <si>
    <t>BRHL36657</t>
  </si>
  <si>
    <t>HLIP36</t>
  </si>
  <si>
    <t>DRL127</t>
  </si>
  <si>
    <t>BRGST5</t>
  </si>
  <si>
    <t>KGIP23380</t>
  </si>
  <si>
    <t>KGIP38229</t>
  </si>
  <si>
    <t>DRL50</t>
  </si>
  <si>
    <t>BAL44734</t>
  </si>
  <si>
    <t>APIP48359</t>
  </si>
  <si>
    <t>BRGL37271</t>
  </si>
  <si>
    <t>UDPL28053</t>
  </si>
  <si>
    <t>HL18998</t>
  </si>
  <si>
    <t>UDPL18382</t>
  </si>
  <si>
    <t>RGYGJL2254</t>
  </si>
  <si>
    <t>YLIP11</t>
  </si>
  <si>
    <t>BRGL32241</t>
  </si>
  <si>
    <t>DBAL41087</t>
  </si>
  <si>
    <t>APL46395</t>
  </si>
  <si>
    <t>MDBJ12</t>
  </si>
  <si>
    <t>DMGIP15631</t>
  </si>
  <si>
    <t>ANL12614</t>
  </si>
  <si>
    <t>DSL33828</t>
  </si>
  <si>
    <t>MDIP15</t>
  </si>
  <si>
    <t>TKIP24310</t>
  </si>
  <si>
    <t>UDPL95</t>
  </si>
  <si>
    <t>DNGIP23213</t>
  </si>
  <si>
    <t>HLIP19</t>
  </si>
  <si>
    <t>BCKTJ2</t>
  </si>
  <si>
    <t>BRHLIP43</t>
  </si>
  <si>
    <t>MDL35780</t>
  </si>
  <si>
    <t>KGL3</t>
  </si>
  <si>
    <t>RGUDPL1580</t>
  </si>
  <si>
    <t>DNGST54342</t>
  </si>
  <si>
    <t>MURL42818</t>
  </si>
  <si>
    <t>BRHL16465</t>
  </si>
  <si>
    <t>ALGL31991</t>
  </si>
  <si>
    <t>MURL23115</t>
  </si>
  <si>
    <t>DNGL17137</t>
  </si>
  <si>
    <t>RGYAPL1648</t>
  </si>
  <si>
    <t>BRGL19930</t>
  </si>
  <si>
    <t>BRGL26629</t>
  </si>
  <si>
    <t>BRHL37</t>
  </si>
  <si>
    <t>ALGL32690</t>
  </si>
  <si>
    <t>VHWP33596</t>
  </si>
  <si>
    <t>UGKL12</t>
  </si>
  <si>
    <t>KGIP44995</t>
  </si>
  <si>
    <t>MDKIP45070</t>
  </si>
  <si>
    <t>DMGL41056</t>
  </si>
  <si>
    <t>TKIP24305</t>
  </si>
  <si>
    <t>KGIP23552</t>
  </si>
  <si>
    <t>DNGL11960</t>
  </si>
  <si>
    <t>ANIP49032</t>
  </si>
  <si>
    <t>SOL37506</t>
  </si>
  <si>
    <t>KGTL18637</t>
  </si>
  <si>
    <t>RGYGJL2244</t>
  </si>
  <si>
    <t>DMGL50</t>
  </si>
  <si>
    <t>BRR25</t>
  </si>
  <si>
    <t>UDPL220</t>
  </si>
  <si>
    <t>BRHL21149</t>
  </si>
  <si>
    <t>SMIP17863</t>
  </si>
  <si>
    <t>BRR9</t>
  </si>
  <si>
    <t>MDIP90</t>
  </si>
  <si>
    <t>SPL33</t>
  </si>
  <si>
    <t>MDIP73</t>
  </si>
  <si>
    <t>KGL33071</t>
  </si>
  <si>
    <t>SGIP45</t>
  </si>
  <si>
    <t>UDIP63</t>
  </si>
  <si>
    <t>RGYDRL2297</t>
  </si>
  <si>
    <t>HL53755</t>
  </si>
  <si>
    <t>KGL25148</t>
  </si>
  <si>
    <t>KGL20211</t>
  </si>
  <si>
    <t>CKMIP47108</t>
  </si>
  <si>
    <t>SOIP23374</t>
  </si>
  <si>
    <t>BCBJ6</t>
  </si>
  <si>
    <t>ARIP40041</t>
  </si>
  <si>
    <t>KGIP61</t>
  </si>
  <si>
    <t>MURL50837</t>
  </si>
  <si>
    <t>UPL36321</t>
  </si>
  <si>
    <t>RGUGKL2265</t>
  </si>
  <si>
    <t>UDPL226</t>
  </si>
  <si>
    <t>MDL15674</t>
  </si>
  <si>
    <t>UDIP10</t>
  </si>
  <si>
    <t>SMIP41</t>
  </si>
  <si>
    <t>BCDL27</t>
  </si>
  <si>
    <t>DNGL72</t>
  </si>
  <si>
    <t>SPL53243</t>
  </si>
  <si>
    <t>DTKL52702</t>
  </si>
  <si>
    <t>SOL33882</t>
  </si>
  <si>
    <t>BCDIP30</t>
  </si>
  <si>
    <t>BRGL105</t>
  </si>
  <si>
    <t>DMGIP81</t>
  </si>
  <si>
    <t>VHL52</t>
  </si>
  <si>
    <t>SOBJ22</t>
  </si>
  <si>
    <t>BRGL29390</t>
  </si>
  <si>
    <t>MDL17290</t>
  </si>
  <si>
    <t>DNGL42815</t>
  </si>
  <si>
    <t>KGL23467</t>
  </si>
  <si>
    <t>UPL21391</t>
  </si>
  <si>
    <t>UDPL281</t>
  </si>
  <si>
    <t>BAL34303</t>
  </si>
  <si>
    <t>DNGL42622</t>
  </si>
  <si>
    <t>MBL46858</t>
  </si>
  <si>
    <t>ALBJ16</t>
  </si>
  <si>
    <t>BCDL39683</t>
  </si>
  <si>
    <t>DBRGL41109</t>
  </si>
  <si>
    <t>ANL31335</t>
  </si>
  <si>
    <t>BRHWP52398</t>
  </si>
  <si>
    <t>UDPL43837</t>
  </si>
  <si>
    <t>YL46283</t>
  </si>
  <si>
    <t>RGYMDL1697</t>
  </si>
  <si>
    <t>RGUDPL2023</t>
  </si>
  <si>
    <t>UDST54336</t>
  </si>
  <si>
    <t>KGIP45</t>
  </si>
  <si>
    <t>BRR43201</t>
  </si>
  <si>
    <t>RGYKGL1567</t>
  </si>
  <si>
    <t>SOL49456</t>
  </si>
  <si>
    <t>HLIP21</t>
  </si>
  <si>
    <t>KGIP13</t>
  </si>
  <si>
    <t>BAIP38248</t>
  </si>
  <si>
    <t>HL79</t>
  </si>
  <si>
    <t>BAL35718</t>
  </si>
  <si>
    <t>DSIP48573</t>
  </si>
  <si>
    <t>ANL144</t>
  </si>
  <si>
    <t>UGKLKTJ6</t>
  </si>
  <si>
    <t>DSIP23727</t>
  </si>
  <si>
    <t>BRGIP45</t>
  </si>
  <si>
    <t>DBAL41077</t>
  </si>
  <si>
    <t>MHL32</t>
  </si>
  <si>
    <t>BAL47369</t>
  </si>
  <si>
    <t>BRHL15497</t>
  </si>
  <si>
    <t>DRL49577</t>
  </si>
  <si>
    <t>SMIP18808</t>
  </si>
  <si>
    <t>DNGL45</t>
  </si>
  <si>
    <t>BRGIP57</t>
  </si>
  <si>
    <t>HL51599</t>
  </si>
  <si>
    <t>BRGIP38986</t>
  </si>
  <si>
    <t>SPL9</t>
  </si>
  <si>
    <t>DMGIP25162</t>
  </si>
  <si>
    <t>DDNGL44306</t>
  </si>
  <si>
    <t>DRL31155</t>
  </si>
  <si>
    <t>KGL10349</t>
  </si>
  <si>
    <t>DNGIP14</t>
  </si>
  <si>
    <t>MDIP12</t>
  </si>
  <si>
    <t>ALGL13</t>
  </si>
  <si>
    <t>GJL16</t>
  </si>
  <si>
    <t>KGIP47</t>
  </si>
  <si>
    <t>UDPL37496</t>
  </si>
  <si>
    <t>ANL17295</t>
  </si>
  <si>
    <t>HL52</t>
  </si>
  <si>
    <t>ANL103</t>
  </si>
  <si>
    <t>DSIP38890</t>
  </si>
  <si>
    <t>RGYMHL3586</t>
  </si>
  <si>
    <t>UDIP65</t>
  </si>
  <si>
    <t>MDL28012</t>
  </si>
  <si>
    <t>BRHL55</t>
  </si>
  <si>
    <t>BRGL26778</t>
  </si>
  <si>
    <t>DMGL30115</t>
  </si>
  <si>
    <t>ALGL26624</t>
  </si>
  <si>
    <t>DRL94</t>
  </si>
  <si>
    <t>BAL34548</t>
  </si>
  <si>
    <t>DGIP47312</t>
  </si>
  <si>
    <t>BCDIP48060</t>
  </si>
  <si>
    <t>UDPL13595</t>
  </si>
  <si>
    <t>UDPL51</t>
  </si>
  <si>
    <t>KGIP25305</t>
  </si>
  <si>
    <t>BRGL32717</t>
  </si>
  <si>
    <t>TKL32</t>
  </si>
  <si>
    <t>DNGL24920</t>
  </si>
  <si>
    <t>DNGL43046</t>
  </si>
  <si>
    <t>YL146</t>
  </si>
  <si>
    <t>GKVHIP40614</t>
  </si>
  <si>
    <t>KGL108</t>
  </si>
  <si>
    <t>ALGIP10192</t>
  </si>
  <si>
    <t>DMGIP32</t>
  </si>
  <si>
    <t>SOIP30119</t>
  </si>
  <si>
    <t>UDPL23565</t>
  </si>
  <si>
    <t>BRHL15671</t>
  </si>
  <si>
    <t>BAIP40335</t>
  </si>
  <si>
    <t>BRHL55785</t>
  </si>
  <si>
    <t>HLIP47343</t>
  </si>
  <si>
    <t>HL53697</t>
  </si>
  <si>
    <t>BCDL23461</t>
  </si>
  <si>
    <t>MDKIP45519</t>
  </si>
  <si>
    <t>KGIP36</t>
  </si>
  <si>
    <t>VHL59A</t>
  </si>
  <si>
    <t>BRHL21011</t>
  </si>
  <si>
    <t>DMGIP25489</t>
  </si>
  <si>
    <t>ALGIP2</t>
  </si>
  <si>
    <t>ANL93</t>
  </si>
  <si>
    <t>UDPL215</t>
  </si>
  <si>
    <t>BAIP41382</t>
  </si>
  <si>
    <t>UDPL42252</t>
  </si>
  <si>
    <t>MDIP19155</t>
  </si>
  <si>
    <t>CIP387</t>
  </si>
  <si>
    <t>BRHLIP6</t>
  </si>
  <si>
    <t>UPL1</t>
  </si>
  <si>
    <t>YL34269</t>
  </si>
  <si>
    <t>SOL71</t>
  </si>
  <si>
    <t>ANIP39</t>
  </si>
  <si>
    <t>DMGBJ18</t>
  </si>
  <si>
    <t>ALGKTJ6</t>
  </si>
  <si>
    <t>YLST53960</t>
  </si>
  <si>
    <t>RGYYL3576</t>
  </si>
  <si>
    <t>ALGIP37</t>
  </si>
  <si>
    <t>UDPL48645</t>
  </si>
  <si>
    <t>UPIP9</t>
  </si>
  <si>
    <t>BAIP43994</t>
  </si>
  <si>
    <t>KGBJ48</t>
  </si>
  <si>
    <t>UDPL26408</t>
  </si>
  <si>
    <t>UGKL39127</t>
  </si>
  <si>
    <t>RGUDPL1574</t>
  </si>
  <si>
    <t>DNGIP28</t>
  </si>
  <si>
    <t>UDIP9</t>
  </si>
  <si>
    <t>SPLKTJ5</t>
  </si>
  <si>
    <t>MHL46515</t>
  </si>
  <si>
    <t>BRGL89</t>
  </si>
  <si>
    <t>UDPL170</t>
  </si>
  <si>
    <t>TKIP30727</t>
  </si>
  <si>
    <t>RGUDPL1583</t>
  </si>
  <si>
    <t>BAIP54733</t>
  </si>
  <si>
    <t>CKMIP25519</t>
  </si>
  <si>
    <t>ANIP28450</t>
  </si>
  <si>
    <t>MDIP72</t>
  </si>
  <si>
    <t>HLIP5</t>
  </si>
  <si>
    <t>DMGIP9</t>
  </si>
  <si>
    <t>DMGBJ31</t>
  </si>
  <si>
    <t>BAIP40669</t>
  </si>
  <si>
    <t>YLIP33</t>
  </si>
  <si>
    <t>DRL43135</t>
  </si>
  <si>
    <t>BRGIP27</t>
  </si>
  <si>
    <t>KGL49</t>
  </si>
  <si>
    <t>TKL3</t>
  </si>
  <si>
    <t>HL12</t>
  </si>
  <si>
    <t>ANIP57</t>
  </si>
  <si>
    <t>YLIP58</t>
  </si>
  <si>
    <t>BRGIP3</t>
  </si>
  <si>
    <t>SMIP13</t>
  </si>
  <si>
    <t>BRGL20086</t>
  </si>
  <si>
    <t>RGYDMGL520</t>
  </si>
  <si>
    <t>ANL56188</t>
  </si>
  <si>
    <t>UDPL52021</t>
  </si>
  <si>
    <t>RGYBPL3645</t>
  </si>
  <si>
    <t>RGYTKL2011</t>
  </si>
  <si>
    <t>KGTBJ1</t>
  </si>
  <si>
    <t>HLIP40659</t>
  </si>
  <si>
    <t>DNGIP54997</t>
  </si>
  <si>
    <t>SGIP55181</t>
  </si>
  <si>
    <t>DNGIP23216</t>
  </si>
  <si>
    <t>BRGIP47605</t>
  </si>
  <si>
    <t>DRL32144</t>
  </si>
  <si>
    <t>SGL42763</t>
  </si>
  <si>
    <t>HL46962</t>
  </si>
  <si>
    <t>SOL31</t>
  </si>
  <si>
    <t>BAIP41456</t>
  </si>
  <si>
    <t>SGL66</t>
  </si>
  <si>
    <t>BCDIP62</t>
  </si>
  <si>
    <t>DRL39502</t>
  </si>
  <si>
    <t>ANL42589</t>
  </si>
  <si>
    <t>APL23737</t>
  </si>
  <si>
    <t>DNGIP13-1</t>
  </si>
  <si>
    <t>BRGL167</t>
  </si>
  <si>
    <t>KGL31921</t>
  </si>
  <si>
    <t>UPL120</t>
  </si>
  <si>
    <t>DNGIP16</t>
  </si>
  <si>
    <t>RGYTKL2014</t>
  </si>
  <si>
    <t>MURL21</t>
  </si>
  <si>
    <t>UDPL18246</t>
  </si>
  <si>
    <t>UDST54331</t>
  </si>
  <si>
    <t>KGIP21278</t>
  </si>
  <si>
    <t>SGIP44</t>
  </si>
  <si>
    <t>ALGIP13225</t>
  </si>
  <si>
    <t>SPL6</t>
  </si>
  <si>
    <t>HL82</t>
  </si>
  <si>
    <t>KGIP24832</t>
  </si>
  <si>
    <t>BRHLIP41</t>
  </si>
  <si>
    <t>ANL27788</t>
  </si>
  <si>
    <t>BAIP49410</t>
  </si>
  <si>
    <t>SMIP45229</t>
  </si>
  <si>
    <t>DNGL120</t>
  </si>
  <si>
    <t>UGKL34371</t>
  </si>
  <si>
    <t>UDIP30</t>
  </si>
  <si>
    <t>ALGL10435</t>
  </si>
  <si>
    <t>DNGL35779</t>
  </si>
  <si>
    <t>ANP2</t>
  </si>
  <si>
    <t>UPL29141</t>
  </si>
  <si>
    <t>GJL52135</t>
  </si>
  <si>
    <t>UDPL45</t>
  </si>
  <si>
    <t>BRGIP48178</t>
  </si>
  <si>
    <t>BRHLKTJ18</t>
  </si>
  <si>
    <t>BCDIP53694</t>
  </si>
  <si>
    <t>BRHLIP2</t>
  </si>
  <si>
    <t>ANL109</t>
  </si>
  <si>
    <t>DNGIP16828</t>
  </si>
  <si>
    <t>VHL39372</t>
  </si>
  <si>
    <t>BRGL122</t>
  </si>
  <si>
    <t>BCDIP23</t>
  </si>
  <si>
    <t>UGKL37191</t>
  </si>
  <si>
    <t>SGL49428</t>
  </si>
  <si>
    <t>MDIP21</t>
  </si>
  <si>
    <t>BRHLBJ10</t>
  </si>
  <si>
    <t>HLIP34</t>
  </si>
  <si>
    <t>DSL55626</t>
  </si>
  <si>
    <t>DRL132</t>
  </si>
  <si>
    <t>RGYDMGL521</t>
  </si>
  <si>
    <t>BRGL35595</t>
  </si>
  <si>
    <t>BCDIP47791</t>
  </si>
  <si>
    <t>UDIP56</t>
  </si>
  <si>
    <t>DNGIP48571</t>
  </si>
  <si>
    <t>MDL55</t>
  </si>
  <si>
    <t>ANIP29</t>
  </si>
  <si>
    <t>MDIP89</t>
  </si>
  <si>
    <t>GKANIP33610</t>
  </si>
  <si>
    <t>TKL31303</t>
  </si>
  <si>
    <t>SMIP21</t>
  </si>
  <si>
    <t>UDPL24</t>
  </si>
  <si>
    <t>MDIP14</t>
  </si>
  <si>
    <t>KGL5</t>
  </si>
  <si>
    <t>YL29555</t>
  </si>
  <si>
    <t>GJIP1</t>
  </si>
  <si>
    <t>BRHL45852</t>
  </si>
  <si>
    <t>DRL18</t>
  </si>
  <si>
    <t>ANTIP47610</t>
  </si>
  <si>
    <t>UPL85</t>
  </si>
  <si>
    <t>DRL35511</t>
  </si>
  <si>
    <t>HLIP48323</t>
  </si>
  <si>
    <t>RGYBRR2163</t>
  </si>
  <si>
    <t>KGL45921</t>
  </si>
  <si>
    <t>BCDIP32</t>
  </si>
  <si>
    <t>SGIP58</t>
  </si>
  <si>
    <t>MURL28</t>
  </si>
  <si>
    <t>SOL45</t>
  </si>
  <si>
    <t>UPL31368</t>
  </si>
  <si>
    <t>BRGL79</t>
  </si>
  <si>
    <t>DMGL43871</t>
  </si>
  <si>
    <t>MDL40</t>
  </si>
  <si>
    <t>BRHL55784</t>
  </si>
  <si>
    <t>HL96</t>
  </si>
  <si>
    <t>DMGL29142</t>
  </si>
  <si>
    <t>UDPL257</t>
  </si>
  <si>
    <t>MDIP1-2</t>
  </si>
  <si>
    <t>APL32</t>
  </si>
  <si>
    <t>DSIP44436</t>
  </si>
  <si>
    <t>DSIP10668</t>
  </si>
  <si>
    <t>MDL46151</t>
  </si>
  <si>
    <t>YL17187</t>
  </si>
  <si>
    <t>MHLIP14</t>
  </si>
  <si>
    <t>BRR50000</t>
  </si>
  <si>
    <t>BRHL27344</t>
  </si>
  <si>
    <t>DSL32868</t>
  </si>
  <si>
    <t>SMIP4</t>
  </si>
  <si>
    <t>UPL36318</t>
  </si>
  <si>
    <t>RGYSGL2385</t>
  </si>
  <si>
    <t>DKIP46429</t>
  </si>
  <si>
    <t>UDPL21477</t>
  </si>
  <si>
    <t>DRL31</t>
  </si>
  <si>
    <t>MDL34</t>
  </si>
  <si>
    <t>UDIP17196</t>
  </si>
  <si>
    <t>ALGL7</t>
  </si>
  <si>
    <t>DMGL41638</t>
  </si>
  <si>
    <t>BRGIP6</t>
  </si>
  <si>
    <t>APL22064</t>
  </si>
  <si>
    <t>RGYMHL637</t>
  </si>
  <si>
    <t>UDPL169</t>
  </si>
  <si>
    <t>ANL29380</t>
  </si>
  <si>
    <t>YL54</t>
  </si>
  <si>
    <t>MHL32567</t>
  </si>
  <si>
    <t>HL89</t>
  </si>
  <si>
    <t>YLBJ55</t>
  </si>
  <si>
    <t>ANL44</t>
  </si>
  <si>
    <t>UGKL9</t>
  </si>
  <si>
    <t>CKMIP19</t>
  </si>
  <si>
    <t>DRL7</t>
  </si>
  <si>
    <t>BRGL19150</t>
  </si>
  <si>
    <t>BAIP38047</t>
  </si>
  <si>
    <t>UDPL55497</t>
  </si>
  <si>
    <t>MDIP44543</t>
  </si>
  <si>
    <t>MDBJ79</t>
  </si>
  <si>
    <t>BCDIP45</t>
  </si>
  <si>
    <t>BRHL83</t>
  </si>
  <si>
    <t>BRGIP49076</t>
  </si>
  <si>
    <t>HLIP47743</t>
  </si>
  <si>
    <t>YLP3</t>
  </si>
  <si>
    <t>BRHLIP44</t>
  </si>
  <si>
    <t>ANL44249</t>
  </si>
  <si>
    <t>BCDIP28</t>
  </si>
  <si>
    <t>KGL26</t>
  </si>
  <si>
    <t>BRGL13630</t>
  </si>
  <si>
    <t>DMGIP83</t>
  </si>
  <si>
    <t>UPL52988</t>
  </si>
  <si>
    <t>SGL22</t>
  </si>
  <si>
    <t>DSL23</t>
  </si>
  <si>
    <t>MDBJ82</t>
  </si>
  <si>
    <t>DNGL51</t>
  </si>
  <si>
    <t>RGYHL2227</t>
  </si>
  <si>
    <t>RGYYL2357</t>
  </si>
  <si>
    <t>BAL34123</t>
  </si>
  <si>
    <t>BRGL29167</t>
  </si>
  <si>
    <t>ALGKTJ9</t>
  </si>
  <si>
    <t>SOIP23364</t>
  </si>
  <si>
    <t>MURIP48378</t>
  </si>
  <si>
    <t>BCDIP10</t>
  </si>
  <si>
    <t>DRIP47736</t>
  </si>
  <si>
    <t>ANTL49071</t>
  </si>
  <si>
    <t>SPL8</t>
  </si>
  <si>
    <t>UDPIP23922</t>
  </si>
  <si>
    <t>BRGL24986</t>
  </si>
  <si>
    <t>BRGL36</t>
  </si>
  <si>
    <t>ANL147</t>
  </si>
  <si>
    <t>BCDL11296</t>
  </si>
  <si>
    <t>DRL55</t>
  </si>
  <si>
    <t>RGYDRL2300</t>
  </si>
  <si>
    <t>SOIP20084</t>
  </si>
  <si>
    <t>SOL16325</t>
  </si>
  <si>
    <t>BRGIP38</t>
  </si>
  <si>
    <t>HLIP39672</t>
  </si>
  <si>
    <t>DMGIP101</t>
  </si>
  <si>
    <t>KGTL8</t>
  </si>
  <si>
    <t>ANL158</t>
  </si>
  <si>
    <t>SGVIP48955</t>
  </si>
  <si>
    <t>ANIP54823</t>
  </si>
  <si>
    <t>DRIP25640</t>
  </si>
  <si>
    <t>BRGL28</t>
  </si>
  <si>
    <t>DRIP47767</t>
  </si>
  <si>
    <t>DNIP24</t>
  </si>
  <si>
    <t>UDPL16881</t>
  </si>
  <si>
    <t>BAIP33313</t>
  </si>
  <si>
    <t>UDPL107</t>
  </si>
  <si>
    <t>BCDL32002</t>
  </si>
  <si>
    <t>RGYBCDL683</t>
  </si>
  <si>
    <t>ANIP47885</t>
  </si>
  <si>
    <t>ARIP38940</t>
  </si>
  <si>
    <t>GJIP17</t>
  </si>
  <si>
    <t>BRRIP42907</t>
  </si>
  <si>
    <t>MDL68</t>
  </si>
  <si>
    <t>TKL20</t>
  </si>
  <si>
    <t>DMGL27</t>
  </si>
  <si>
    <t>ALBJ11</t>
  </si>
  <si>
    <t>BRHL88</t>
  </si>
  <si>
    <t>ALGIP32</t>
  </si>
  <si>
    <t>BRHL26014</t>
  </si>
  <si>
    <t>YL194</t>
  </si>
  <si>
    <t>UPIP55705</t>
  </si>
  <si>
    <t>CKMIP3</t>
  </si>
  <si>
    <t>SOIP15419</t>
  </si>
  <si>
    <t>BRHL71</t>
  </si>
  <si>
    <t>SOL31862</t>
  </si>
  <si>
    <t>BRGIP16766</t>
  </si>
  <si>
    <t>UDPL29490</t>
  </si>
  <si>
    <t>BRGL43841</t>
  </si>
  <si>
    <t>RGYDGL1610</t>
  </si>
  <si>
    <t>KGIP19474</t>
  </si>
  <si>
    <t>BAL31405</t>
  </si>
  <si>
    <t>SGL57</t>
  </si>
  <si>
    <t>DMGIP56</t>
  </si>
  <si>
    <t>KGTL26388</t>
  </si>
  <si>
    <t>VHIP41986</t>
  </si>
  <si>
    <t>ANL28917</t>
  </si>
  <si>
    <t>UDIP35</t>
  </si>
  <si>
    <t>KGIP22674</t>
  </si>
  <si>
    <t>YLIP19</t>
  </si>
  <si>
    <t>MDIP45014</t>
  </si>
  <si>
    <t>GJL44176</t>
  </si>
  <si>
    <t>TKL12016</t>
  </si>
  <si>
    <t>MDKIP47226</t>
  </si>
  <si>
    <t>MDL48297</t>
  </si>
  <si>
    <t>UGKL19002</t>
  </si>
  <si>
    <t>MDBJ56</t>
  </si>
  <si>
    <t>ANL20503</t>
  </si>
  <si>
    <t>DMGL45</t>
  </si>
  <si>
    <t>DMGL106</t>
  </si>
  <si>
    <t>UDPL53756</t>
  </si>
  <si>
    <t>UDPL252</t>
  </si>
  <si>
    <t>UDPL212</t>
  </si>
  <si>
    <t>UDPL186</t>
  </si>
  <si>
    <t>DMGL103</t>
  </si>
  <si>
    <t>MDIP33241</t>
  </si>
  <si>
    <t>DMGBJ26</t>
  </si>
  <si>
    <t>ANL8</t>
  </si>
  <si>
    <t>YL187</t>
  </si>
  <si>
    <t>BAL34118</t>
  </si>
  <si>
    <t>KGL15498</t>
  </si>
  <si>
    <t>SGIP4</t>
  </si>
  <si>
    <t>BCDL72</t>
  </si>
  <si>
    <t>YL24987</t>
  </si>
  <si>
    <t>RGYBPL3646</t>
  </si>
  <si>
    <t>BRHL67</t>
  </si>
  <si>
    <t>YL35</t>
  </si>
  <si>
    <t>YL21389</t>
  </si>
  <si>
    <t>UPIP54476</t>
  </si>
  <si>
    <t>DMGL43809</t>
  </si>
  <si>
    <t>BRGIP55</t>
  </si>
  <si>
    <t>MDBJ32</t>
  </si>
  <si>
    <t>DMGIP36</t>
  </si>
  <si>
    <t>ALGP18075</t>
  </si>
  <si>
    <t>DNGL28082</t>
  </si>
  <si>
    <t>HL48351</t>
  </si>
  <si>
    <t>DNGL68</t>
  </si>
  <si>
    <t>UPL59</t>
  </si>
  <si>
    <t>DMGL44</t>
  </si>
  <si>
    <t>APL18239</t>
  </si>
  <si>
    <t>ALGKTJ14</t>
  </si>
  <si>
    <t>UPIP31254</t>
  </si>
  <si>
    <t>YL40832</t>
  </si>
  <si>
    <t>BCDIP54370</t>
  </si>
  <si>
    <t>HL1</t>
  </si>
  <si>
    <t>KGIP54381</t>
  </si>
  <si>
    <t>SMIP32</t>
  </si>
  <si>
    <t>APL28734</t>
  </si>
  <si>
    <t>YL196</t>
  </si>
  <si>
    <t>BAL37939</t>
  </si>
  <si>
    <t>BRGL61</t>
  </si>
  <si>
    <t>ALGL27347</t>
  </si>
  <si>
    <t>DNGL118</t>
  </si>
  <si>
    <t>DRL31781</t>
  </si>
  <si>
    <t>VHIP44404</t>
  </si>
  <si>
    <t>MDIP66</t>
  </si>
  <si>
    <t>UDPL43282</t>
  </si>
  <si>
    <t>YL109</t>
  </si>
  <si>
    <t>ANIP1</t>
  </si>
  <si>
    <t>UDPL53701</t>
  </si>
  <si>
    <t>SMIP18141</t>
  </si>
  <si>
    <t>JVIP43585</t>
  </si>
  <si>
    <t>BCDLKTJ3</t>
  </si>
  <si>
    <t>GJL42</t>
  </si>
  <si>
    <t>UGKLBJ2</t>
  </si>
  <si>
    <t>BLKUUDPL50361</t>
  </si>
  <si>
    <t>UDPL55495</t>
  </si>
  <si>
    <t>SOL54821</t>
  </si>
  <si>
    <t>KGTKTJ6</t>
  </si>
  <si>
    <t>RGALGL3588</t>
  </si>
  <si>
    <t>DRL21012</t>
  </si>
  <si>
    <t>YLIP21617</t>
  </si>
  <si>
    <t>BRGIP10</t>
  </si>
  <si>
    <t>DRL10610</t>
  </si>
  <si>
    <t>MDBJ113</t>
  </si>
  <si>
    <t>ALGKTJ15</t>
  </si>
  <si>
    <t>SGIP26</t>
  </si>
  <si>
    <t>UDPL18070</t>
  </si>
  <si>
    <t>ALGIP23104</t>
  </si>
  <si>
    <t>SOL29195</t>
  </si>
  <si>
    <t>HL71</t>
  </si>
  <si>
    <t>SGBJ2</t>
  </si>
  <si>
    <t>APL32112</t>
  </si>
  <si>
    <t>YL174</t>
  </si>
  <si>
    <t>BRGIP24406</t>
  </si>
  <si>
    <t>ANIP26</t>
  </si>
  <si>
    <t>ALGL27252</t>
  </si>
  <si>
    <t>UDIP39</t>
  </si>
  <si>
    <t>BRHL45513</t>
  </si>
  <si>
    <t>UDIP71</t>
  </si>
  <si>
    <t>BRGIP22</t>
  </si>
  <si>
    <t>ALGL54303</t>
  </si>
  <si>
    <t>RGYANL3797</t>
  </si>
  <si>
    <t>SMIP49</t>
  </si>
  <si>
    <t>ALGIP18144</t>
  </si>
  <si>
    <t>YL43064</t>
  </si>
  <si>
    <t>MDIP82</t>
  </si>
  <si>
    <t>GJL32110</t>
  </si>
  <si>
    <t>DNGIP48956</t>
  </si>
  <si>
    <t>BCDL37040</t>
  </si>
  <si>
    <t>GJIP27937</t>
  </si>
  <si>
    <t>RGYANL3808</t>
  </si>
  <si>
    <t>UDPL282</t>
  </si>
  <si>
    <t>KGIP19475</t>
  </si>
  <si>
    <t>BRGL37260</t>
  </si>
  <si>
    <t>KGIP40</t>
  </si>
  <si>
    <t>MURL46340</t>
  </si>
  <si>
    <t>RGYDRL2293</t>
  </si>
  <si>
    <t>MDKIP46900</t>
  </si>
  <si>
    <t>BCDL6</t>
  </si>
  <si>
    <t>MDL52986</t>
  </si>
  <si>
    <t>ANIP48675</t>
  </si>
  <si>
    <t>UDPL20500</t>
  </si>
  <si>
    <t>BRGLBJ14</t>
  </si>
  <si>
    <t>SGL48</t>
  </si>
  <si>
    <t>RGUDPL2029</t>
  </si>
  <si>
    <t>RGYYL2351</t>
  </si>
  <si>
    <t>MDIP30827</t>
  </si>
  <si>
    <t>DNGL36334</t>
  </si>
  <si>
    <t>YL43182</t>
  </si>
  <si>
    <t>GKAPIP33375</t>
  </si>
  <si>
    <t>ANL31998</t>
  </si>
  <si>
    <t>HDIP45791</t>
  </si>
  <si>
    <t>ANL34167</t>
  </si>
  <si>
    <t>RGBRGL2664</t>
  </si>
  <si>
    <t>MDKL33163</t>
  </si>
  <si>
    <t>ANL25</t>
  </si>
  <si>
    <t>BRHL25</t>
  </si>
  <si>
    <t>RGYKGL3602</t>
  </si>
  <si>
    <t>UDPL151</t>
  </si>
  <si>
    <t>SOL49021</t>
  </si>
  <si>
    <t>SOL31583</t>
  </si>
  <si>
    <t>DMGL54761</t>
  </si>
  <si>
    <t>SOIP29416</t>
  </si>
  <si>
    <t>ANIP28449</t>
  </si>
  <si>
    <t>UDIP22</t>
  </si>
  <si>
    <t>DSL34</t>
  </si>
  <si>
    <t>DMGIP63</t>
  </si>
  <si>
    <t>ALGL36659</t>
  </si>
  <si>
    <t>UDIP57</t>
  </si>
  <si>
    <t>RGYDRL2305</t>
  </si>
  <si>
    <t>NLIP54487</t>
  </si>
  <si>
    <t>UDPL22</t>
  </si>
  <si>
    <t>DNGL129</t>
  </si>
  <si>
    <t>DMGBJ34</t>
  </si>
  <si>
    <t>UPL35192</t>
  </si>
  <si>
    <t>RGYBCDL687</t>
  </si>
  <si>
    <t>KGL80</t>
  </si>
  <si>
    <t>BRGL18815</t>
  </si>
  <si>
    <t>BRGIP77</t>
  </si>
  <si>
    <t>SOL53</t>
  </si>
  <si>
    <t>BRGIP41118</t>
  </si>
  <si>
    <t>UDPL180</t>
  </si>
  <si>
    <t>BAL29703</t>
  </si>
  <si>
    <t>VHL32881</t>
  </si>
  <si>
    <t>ALGIP23101</t>
  </si>
  <si>
    <t>MDKIP45071</t>
  </si>
  <si>
    <t>BCDIP38</t>
  </si>
  <si>
    <t>RGYGJL2240</t>
  </si>
  <si>
    <t>ANL35017</t>
  </si>
  <si>
    <t>YLBJ59</t>
  </si>
  <si>
    <t>BRHL50887</t>
  </si>
  <si>
    <t>MDKIP45073</t>
  </si>
  <si>
    <t>ANIP27</t>
  </si>
  <si>
    <t>BRGIP30</t>
  </si>
  <si>
    <t>DMGL34</t>
  </si>
  <si>
    <t>DMGL76</t>
  </si>
  <si>
    <t>DNGIP4</t>
  </si>
  <si>
    <t>BCBJ8</t>
  </si>
  <si>
    <t>HLIP47850</t>
  </si>
  <si>
    <t>BRGL104</t>
  </si>
  <si>
    <t>UPL16462</t>
  </si>
  <si>
    <t>HL55</t>
  </si>
  <si>
    <t>KGL33751</t>
  </si>
  <si>
    <t>KGL32</t>
  </si>
  <si>
    <t>SOIP23740</t>
  </si>
  <si>
    <t>ALGIP13</t>
  </si>
  <si>
    <t>BRGL108</t>
  </si>
  <si>
    <t>SPL12177</t>
  </si>
  <si>
    <t>MDIP28</t>
  </si>
  <si>
    <t>BPBJ5</t>
  </si>
  <si>
    <t>UDIP23561</t>
  </si>
  <si>
    <t>BCDIP23219</t>
  </si>
  <si>
    <t>RGUDPL3659</t>
  </si>
  <si>
    <t>RGYDSL3625</t>
  </si>
  <si>
    <t>GJIP39</t>
  </si>
  <si>
    <t>MURIP47557</t>
  </si>
  <si>
    <t>MURIP37999</t>
  </si>
  <si>
    <t>MURL18068</t>
  </si>
  <si>
    <t>RGYANL1537</t>
  </si>
  <si>
    <t>DSL36027</t>
  </si>
  <si>
    <t>YLIP40</t>
  </si>
  <si>
    <t>BCDIP55711</t>
  </si>
  <si>
    <t>YL102</t>
  </si>
  <si>
    <t>KGIP19479</t>
  </si>
  <si>
    <t>RGBRGL3695</t>
  </si>
  <si>
    <t>BRHL82</t>
  </si>
  <si>
    <t>SPL16</t>
  </si>
  <si>
    <t>BRHL26</t>
  </si>
  <si>
    <t>MDL39</t>
  </si>
  <si>
    <t>DMGL105</t>
  </si>
  <si>
    <t>KGIP35196</t>
  </si>
  <si>
    <t>YLIP23734</t>
  </si>
  <si>
    <t>BRHLIP19</t>
  </si>
  <si>
    <t>DBAL41083</t>
  </si>
  <si>
    <t>KGIP56</t>
  </si>
  <si>
    <t>UPIP47057</t>
  </si>
  <si>
    <t>BAIP36185</t>
  </si>
  <si>
    <t>ANL145</t>
  </si>
  <si>
    <t>YL24908</t>
  </si>
  <si>
    <t>BAL36241</t>
  </si>
  <si>
    <t>KGTBJ7</t>
  </si>
  <si>
    <t>ALGIP28</t>
  </si>
  <si>
    <t>SGL50</t>
  </si>
  <si>
    <t>YLIP40665</t>
  </si>
  <si>
    <t>HL94</t>
  </si>
  <si>
    <t>BRGL28897</t>
  </si>
  <si>
    <t>UPL53</t>
  </si>
  <si>
    <t>DMGL24</t>
  </si>
  <si>
    <t>YLIP44983</t>
  </si>
  <si>
    <t>MDIP16455</t>
  </si>
  <si>
    <t>VHL25614</t>
  </si>
  <si>
    <t>YLKTJ32</t>
  </si>
  <si>
    <t>RGBRGL2666</t>
  </si>
  <si>
    <t>UPL91</t>
  </si>
  <si>
    <t>UDPL200</t>
  </si>
  <si>
    <t>SGIP49400</t>
  </si>
  <si>
    <t>MURL42434</t>
  </si>
  <si>
    <t>BAL34766</t>
  </si>
  <si>
    <t>DNGIP36766</t>
  </si>
  <si>
    <t>DNGIP11</t>
  </si>
  <si>
    <t>BLKUALGL50376</t>
  </si>
  <si>
    <t>RGYSPL2732</t>
  </si>
  <si>
    <t>BRHL18137</t>
  </si>
  <si>
    <t>YLBJ32</t>
  </si>
  <si>
    <t>BYIP44347</t>
  </si>
  <si>
    <t>UDPL55635</t>
  </si>
  <si>
    <t>MHLIP22670</t>
  </si>
  <si>
    <t>BLKUHL50372</t>
  </si>
  <si>
    <t>ANL46224</t>
  </si>
  <si>
    <t>DMGL63</t>
  </si>
  <si>
    <t>MURL8</t>
  </si>
  <si>
    <t>BRHL48010</t>
  </si>
  <si>
    <t>ANL44824</t>
  </si>
  <si>
    <t>ANST53959</t>
  </si>
  <si>
    <t>YLIP54669</t>
  </si>
  <si>
    <t>BRGL47325</t>
  </si>
  <si>
    <t>BRGIP83</t>
  </si>
  <si>
    <t>BCKTJ38</t>
  </si>
  <si>
    <t>MDLKTJ7</t>
  </si>
  <si>
    <t>BRHL28</t>
  </si>
  <si>
    <t>RGYMHL636</t>
  </si>
  <si>
    <t>SPIP1</t>
  </si>
  <si>
    <t>TKL31</t>
  </si>
  <si>
    <t>CIP349</t>
  </si>
  <si>
    <t>TKL25142</t>
  </si>
  <si>
    <t>DNGL101</t>
  </si>
  <si>
    <t>UDPL22856</t>
  </si>
  <si>
    <t>KGL30118</t>
  </si>
  <si>
    <t>BPIP2</t>
  </si>
  <si>
    <t>ANL29725</t>
  </si>
  <si>
    <t>BCDIP18</t>
  </si>
  <si>
    <t>BAIP44478</t>
  </si>
  <si>
    <t>DMGL22</t>
  </si>
  <si>
    <t>MDKTJ1</t>
  </si>
  <si>
    <t>BRGL22063</t>
  </si>
  <si>
    <t>DSIP53886</t>
  </si>
  <si>
    <t>ANTIP47490</t>
  </si>
  <si>
    <t>BRHL37648</t>
  </si>
  <si>
    <t>DGNIP43189</t>
  </si>
  <si>
    <t>GJIP33</t>
  </si>
  <si>
    <t>BAL34162</t>
  </si>
  <si>
    <t>SOL19239</t>
  </si>
  <si>
    <t>BRHL90</t>
  </si>
  <si>
    <t>DRIP24105</t>
  </si>
  <si>
    <t>DMGLKTJ15</t>
  </si>
  <si>
    <t>RGYYL2360</t>
  </si>
  <si>
    <t>RGYUPL3677</t>
  </si>
  <si>
    <t>MDBJ50</t>
  </si>
  <si>
    <t>DMGIP46373</t>
  </si>
  <si>
    <t>DNGIP21279</t>
  </si>
  <si>
    <t>YLBJ22</t>
  </si>
  <si>
    <t>BRGL30117</t>
  </si>
  <si>
    <t>MDBJ19</t>
  </si>
  <si>
    <t>BRGIP24008</t>
  </si>
  <si>
    <t>SOBJ49</t>
  </si>
  <si>
    <t>TKL49452</t>
  </si>
  <si>
    <t>CKMIP49075</t>
  </si>
  <si>
    <t>TP4132</t>
  </si>
  <si>
    <t>ANL36</t>
  </si>
  <si>
    <t>SGIP15</t>
  </si>
  <si>
    <t>KGTBJ3</t>
  </si>
  <si>
    <t>ANIP9</t>
  </si>
  <si>
    <t>UGKL22062</t>
  </si>
  <si>
    <t>BLKUKGL50359</t>
  </si>
  <si>
    <t>DSL46638</t>
  </si>
  <si>
    <t>BRGL46829</t>
  </si>
  <si>
    <t>ANL64</t>
  </si>
  <si>
    <t>APL27717</t>
  </si>
  <si>
    <t>UPL93</t>
  </si>
  <si>
    <t>RGYBCDL681</t>
  </si>
  <si>
    <t>RGYSGL2390</t>
  </si>
  <si>
    <t>DTKIP55324</t>
  </si>
  <si>
    <t>DMGL65</t>
  </si>
  <si>
    <t>MDBJ16</t>
  </si>
  <si>
    <t>MBST54354</t>
  </si>
  <si>
    <t>DMGIP42</t>
  </si>
  <si>
    <t>MHLIP9</t>
  </si>
  <si>
    <t>DNGL123</t>
  </si>
  <si>
    <t>UDPL25093</t>
  </si>
  <si>
    <t>UPL49729</t>
  </si>
  <si>
    <t>VHL47020</t>
  </si>
  <si>
    <t>DRL38979</t>
  </si>
  <si>
    <t>BCDL25484</t>
  </si>
  <si>
    <t>BRHL55177</t>
  </si>
  <si>
    <t>SMIP10641</t>
  </si>
  <si>
    <t>YL30605</t>
  </si>
  <si>
    <t>DSL6</t>
  </si>
  <si>
    <t>VHL24691</t>
  </si>
  <si>
    <t>BRHLBJ14</t>
  </si>
  <si>
    <t>UPL86</t>
  </si>
  <si>
    <t>BRGL86</t>
  </si>
  <si>
    <t>ANL10</t>
  </si>
  <si>
    <t>DRL118</t>
  </si>
  <si>
    <t>DRIP47657</t>
  </si>
  <si>
    <t>ALGIP8</t>
  </si>
  <si>
    <t>KBL53674</t>
  </si>
  <si>
    <t>DSL37940</t>
  </si>
  <si>
    <t>MDIP56</t>
  </si>
  <si>
    <t>DMGL20819</t>
  </si>
  <si>
    <t>APLWS43115</t>
  </si>
  <si>
    <t>KGIP23379</t>
  </si>
  <si>
    <t>DBRGL41101</t>
  </si>
  <si>
    <t>HL30518</t>
  </si>
  <si>
    <t>SGL48519</t>
  </si>
  <si>
    <t>SPL37269</t>
  </si>
  <si>
    <t>ANIP35</t>
  </si>
  <si>
    <t>SGL20793</t>
  </si>
  <si>
    <t>MDL26521</t>
  </si>
  <si>
    <t>KGL43160</t>
  </si>
  <si>
    <t>DBRGL41102</t>
  </si>
  <si>
    <t>ANIP47557</t>
  </si>
  <si>
    <t>BAIP39992</t>
  </si>
  <si>
    <t>HLIP12</t>
  </si>
  <si>
    <t>UDPL53098</t>
  </si>
  <si>
    <t>UDPL53761</t>
  </si>
  <si>
    <t>BAIP33166</t>
  </si>
  <si>
    <t>UDIP45</t>
  </si>
  <si>
    <t>UPL16</t>
  </si>
  <si>
    <t>DRIP47513</t>
  </si>
  <si>
    <t>GKBCDIP47481</t>
  </si>
  <si>
    <t>YL55980</t>
  </si>
  <si>
    <t>DRL34034</t>
  </si>
  <si>
    <t>UPIP56294</t>
  </si>
  <si>
    <t>MURL19147</t>
  </si>
  <si>
    <t>MDIP47964</t>
  </si>
  <si>
    <t>DSL42486</t>
  </si>
  <si>
    <t>SGL23468</t>
  </si>
  <si>
    <t>DMGL37071</t>
  </si>
  <si>
    <t>KGL46510</t>
  </si>
  <si>
    <t>DMGIP104</t>
  </si>
  <si>
    <t>BRGL34355</t>
  </si>
  <si>
    <t>BRHLIP28</t>
  </si>
  <si>
    <t>BRGIP72</t>
  </si>
  <si>
    <t>BCDLKTJ5</t>
  </si>
  <si>
    <t>SOL19</t>
  </si>
  <si>
    <t>DRL99</t>
  </si>
  <si>
    <t>BPIP29</t>
  </si>
  <si>
    <t>APL46553</t>
  </si>
  <si>
    <t>RGYDRL2292</t>
  </si>
  <si>
    <t>BAL37446</t>
  </si>
  <si>
    <t>MDIP44993</t>
  </si>
  <si>
    <t>BRGL18638</t>
  </si>
  <si>
    <t>UDHT7</t>
  </si>
  <si>
    <t>SOLBJ10</t>
  </si>
  <si>
    <t>YL101</t>
  </si>
  <si>
    <t>VHL35</t>
  </si>
  <si>
    <t>CIP242</t>
  </si>
  <si>
    <t>UPL54373</t>
  </si>
  <si>
    <t>SOIP22968</t>
  </si>
  <si>
    <t>UDPIP14510</t>
  </si>
  <si>
    <t>YLP4</t>
  </si>
  <si>
    <t>ANL42623</t>
  </si>
  <si>
    <t>MDKIP48019</t>
  </si>
  <si>
    <t>BRGIP23</t>
  </si>
  <si>
    <t>RGYSGL2388</t>
  </si>
  <si>
    <t>SPL11059</t>
  </si>
  <si>
    <t>YL172</t>
  </si>
  <si>
    <t>HL34166</t>
  </si>
  <si>
    <t>BPL44251</t>
  </si>
  <si>
    <t>BCDIP2</t>
  </si>
  <si>
    <t>KGTL7</t>
  </si>
  <si>
    <t>KGL102</t>
  </si>
  <si>
    <t>RGYDRL2295</t>
  </si>
  <si>
    <t>RGYBRR2162</t>
  </si>
  <si>
    <t>KGIP18</t>
  </si>
  <si>
    <t>YL34350</t>
  </si>
  <si>
    <t>YL45</t>
  </si>
  <si>
    <t>BRGL18534</t>
  </si>
  <si>
    <t>BRGIP65</t>
  </si>
  <si>
    <t>SOIP23366</t>
  </si>
  <si>
    <t>DMGBJ7</t>
  </si>
  <si>
    <t>DNGL46</t>
  </si>
  <si>
    <t>BCDLKTJ10</t>
  </si>
  <si>
    <t>KGIP23082</t>
  </si>
  <si>
    <t>DMGIP34</t>
  </si>
  <si>
    <t>ALGIP15</t>
  </si>
  <si>
    <t>BRGIP24408</t>
  </si>
  <si>
    <t>BRGIP19</t>
  </si>
  <si>
    <t>RGYDRL2294</t>
  </si>
  <si>
    <t>UPL37039</t>
  </si>
  <si>
    <t>GKBAIP33378</t>
  </si>
  <si>
    <t>UDPL176</t>
  </si>
  <si>
    <t>MDIP65</t>
  </si>
  <si>
    <t>VHL48350</t>
  </si>
  <si>
    <t>UDPL62</t>
  </si>
  <si>
    <t>DRL30735</t>
  </si>
  <si>
    <t>BRHLIP38</t>
  </si>
  <si>
    <t>RGYANL1564</t>
  </si>
  <si>
    <t>RGYGJL2239</t>
  </si>
  <si>
    <t>YL64</t>
  </si>
  <si>
    <t>UDPL26402</t>
  </si>
  <si>
    <t>ANIP42377</t>
  </si>
  <si>
    <t>HLIP57</t>
  </si>
  <si>
    <t>MDL17859</t>
  </si>
  <si>
    <t>UDAEH1</t>
  </si>
  <si>
    <t>DRL26527</t>
  </si>
  <si>
    <t>DMGIP84</t>
  </si>
  <si>
    <t>HL41918</t>
  </si>
  <si>
    <t>UPL34</t>
  </si>
  <si>
    <t>BRHLIP16</t>
  </si>
  <si>
    <t>BRHL50886</t>
  </si>
  <si>
    <t>BPBJ2</t>
  </si>
  <si>
    <t>DRL111</t>
  </si>
  <si>
    <t>BRIP23087</t>
  </si>
  <si>
    <t>APL17293</t>
  </si>
  <si>
    <t>YL25100</t>
  </si>
  <si>
    <t>RGYBRR2172</t>
  </si>
  <si>
    <t>ANL1</t>
  </si>
  <si>
    <t>SGIP91</t>
  </si>
  <si>
    <t>SGIP69</t>
  </si>
  <si>
    <t>RGYMHL627</t>
  </si>
  <si>
    <t>RGYDSL2362</t>
  </si>
  <si>
    <t>ALGKTJ10</t>
  </si>
  <si>
    <t>MUKIP1</t>
  </si>
  <si>
    <t>DUPL43757</t>
  </si>
  <si>
    <t>VHL5</t>
  </si>
  <si>
    <t>SPL52798</t>
  </si>
  <si>
    <t>YL22504</t>
  </si>
  <si>
    <t>KGIP22847</t>
  </si>
  <si>
    <t>RGYDRL2299</t>
  </si>
  <si>
    <t>ANIP43</t>
  </si>
  <si>
    <t>YL41934</t>
  </si>
  <si>
    <t>CIP33315</t>
  </si>
  <si>
    <t>DNGL102</t>
  </si>
  <si>
    <t>RGYSGL2372</t>
  </si>
  <si>
    <t>GJIP4</t>
  </si>
  <si>
    <t>BAL37420</t>
  </si>
  <si>
    <t>HL76</t>
  </si>
  <si>
    <t>MDL42</t>
  </si>
  <si>
    <t>ANL3</t>
  </si>
  <si>
    <t>BCDIP9</t>
  </si>
  <si>
    <t>ALGIP44</t>
  </si>
  <si>
    <t>RGYUDPL868</t>
  </si>
  <si>
    <t>UDPL42886</t>
  </si>
  <si>
    <t>YL98</t>
  </si>
  <si>
    <t>HL14</t>
  </si>
  <si>
    <t>BRHL36605</t>
  </si>
  <si>
    <t>BYIP22662</t>
  </si>
  <si>
    <t>KGBJ15</t>
  </si>
  <si>
    <t>ANL19</t>
  </si>
  <si>
    <t>DNGIP23211</t>
  </si>
  <si>
    <t>YLIP22</t>
  </si>
  <si>
    <t>DMGIP30</t>
  </si>
  <si>
    <t>GJL18378</t>
  </si>
  <si>
    <t>BRGL53</t>
  </si>
  <si>
    <t>VHL24534</t>
  </si>
  <si>
    <t>YL28</t>
  </si>
  <si>
    <t>BRHL95</t>
  </si>
  <si>
    <t>BCDIP20</t>
  </si>
  <si>
    <t>YLIP9</t>
  </si>
  <si>
    <t>UDIP69</t>
  </si>
  <si>
    <t>MSBUPL51983</t>
  </si>
  <si>
    <t>YL89</t>
  </si>
  <si>
    <t>KGIP23384</t>
  </si>
  <si>
    <t>KGIP1</t>
  </si>
  <si>
    <t>BRGL7</t>
  </si>
  <si>
    <t>DMGL41</t>
  </si>
  <si>
    <t>DMGIP62</t>
  </si>
  <si>
    <t>ALGL27319</t>
  </si>
  <si>
    <t>BAIP44651</t>
  </si>
  <si>
    <t>DBAL41092</t>
  </si>
  <si>
    <t>BAIP44469</t>
  </si>
  <si>
    <t>YL24901</t>
  </si>
  <si>
    <t>DNGL10</t>
  </si>
  <si>
    <t>UDPL55494</t>
  </si>
  <si>
    <t>SGIP77</t>
  </si>
  <si>
    <t>YLIP21147</t>
  </si>
  <si>
    <t>BRHLIP26</t>
  </si>
  <si>
    <t>YL17144</t>
  </si>
  <si>
    <t>BCDL31663</t>
  </si>
  <si>
    <t>ALGIP16066</t>
  </si>
  <si>
    <t>APL53</t>
  </si>
  <si>
    <t>MURL13</t>
  </si>
  <si>
    <t>BRGIP47616</t>
  </si>
  <si>
    <t>APL43044</t>
  </si>
  <si>
    <t>DMGIP61</t>
  </si>
  <si>
    <t>SGIP5</t>
  </si>
  <si>
    <t>RGUGKL2268</t>
  </si>
  <si>
    <t>UPL41</t>
  </si>
  <si>
    <t>BRHL25486</t>
  </si>
  <si>
    <t>KGL23</t>
  </si>
  <si>
    <t>MDBJ34</t>
  </si>
  <si>
    <t>HL50</t>
  </si>
  <si>
    <t>ALGL38</t>
  </si>
  <si>
    <t>BRGL132</t>
  </si>
  <si>
    <t>APL35</t>
  </si>
  <si>
    <t>KGIP23382</t>
  </si>
  <si>
    <t>GKSOIP53677</t>
  </si>
  <si>
    <t>MURL55564</t>
  </si>
  <si>
    <t>DNIP88</t>
  </si>
  <si>
    <t>GTL53696</t>
  </si>
  <si>
    <t>DRL36500</t>
  </si>
  <si>
    <t>BAIP54485</t>
  </si>
  <si>
    <t>RGYKGL3603</t>
  </si>
  <si>
    <t>BAIP44470</t>
  </si>
  <si>
    <t>RGYUPL3678</t>
  </si>
  <si>
    <t>SOL5</t>
  </si>
  <si>
    <t>MURIP56292</t>
  </si>
  <si>
    <t>BRR55682</t>
  </si>
  <si>
    <t>MDIP5</t>
  </si>
  <si>
    <t>DSL20</t>
  </si>
  <si>
    <t>KGL31825</t>
  </si>
  <si>
    <t>RGYSPL2729</t>
  </si>
  <si>
    <t>TKLBJ5</t>
  </si>
  <si>
    <t>BCDL36329</t>
  </si>
  <si>
    <t>KGIP44</t>
  </si>
  <si>
    <t>HLIP40654</t>
  </si>
  <si>
    <t>BRGIP86</t>
  </si>
  <si>
    <t>SPL43811</t>
  </si>
  <si>
    <t>UDPL53</t>
  </si>
  <si>
    <t>BRHLIP45707</t>
  </si>
  <si>
    <t>ALGL29</t>
  </si>
  <si>
    <t>SOL53830</t>
  </si>
  <si>
    <t>YLIP55712</t>
  </si>
  <si>
    <t>SGIP38</t>
  </si>
  <si>
    <t>BRGL14346</t>
  </si>
  <si>
    <t>BRGL47075</t>
  </si>
  <si>
    <t>ALGL16</t>
  </si>
  <si>
    <t>UDPL48681</t>
  </si>
  <si>
    <t>RGYVHL2317</t>
  </si>
  <si>
    <t>BCDL34491</t>
  </si>
  <si>
    <t>UGKL6</t>
  </si>
  <si>
    <t>MBL54729</t>
  </si>
  <si>
    <t>MDL53</t>
  </si>
  <si>
    <t>BRGL25</t>
  </si>
  <si>
    <t>BCDL83</t>
  </si>
  <si>
    <t>UDST54333</t>
  </si>
  <si>
    <t>MBL54730</t>
  </si>
  <si>
    <t>DNGL26206</t>
  </si>
  <si>
    <t>ALGIP25</t>
  </si>
  <si>
    <t>UDIP67</t>
  </si>
  <si>
    <t>DTIP35631</t>
  </si>
  <si>
    <t>BRGIP5</t>
  </si>
  <si>
    <t>BRR51896</t>
  </si>
  <si>
    <t>SPLKTJ3</t>
  </si>
  <si>
    <t>MURIP33846</t>
  </si>
  <si>
    <t>RGYDMGL523</t>
  </si>
  <si>
    <t>MURL18643</t>
  </si>
  <si>
    <t>GKCIP39337</t>
  </si>
  <si>
    <t>RGUGKL2266</t>
  </si>
  <si>
    <t>DSL32560</t>
  </si>
  <si>
    <t>UDPL36</t>
  </si>
  <si>
    <t>UDPL28451</t>
  </si>
  <si>
    <t>APL42150</t>
  </si>
  <si>
    <t>DRIP25633</t>
  </si>
  <si>
    <t>BRGL20</t>
  </si>
  <si>
    <t>SOIP23388</t>
  </si>
  <si>
    <t>DNGL43367</t>
  </si>
  <si>
    <t>ANIP42146</t>
  </si>
  <si>
    <t>SGIP17340</t>
  </si>
  <si>
    <t>BAL37421</t>
  </si>
  <si>
    <t>UPL99</t>
  </si>
  <si>
    <t>MURL28736</t>
  </si>
  <si>
    <t>BRGL39718</t>
  </si>
  <si>
    <t>UDPL55493</t>
  </si>
  <si>
    <t>RGYAPL1647</t>
  </si>
  <si>
    <t>HL19929</t>
  </si>
  <si>
    <t>UDPL53759</t>
  </si>
  <si>
    <t>ARIP39559</t>
  </si>
  <si>
    <t>SOL21</t>
  </si>
  <si>
    <t>MDP2</t>
  </si>
  <si>
    <t>RGYKGL3608</t>
  </si>
  <si>
    <t>KGL20504</t>
  </si>
  <si>
    <t>GKVHIP43211</t>
  </si>
  <si>
    <t>VHL43</t>
  </si>
  <si>
    <t>BAL34160</t>
  </si>
  <si>
    <t>ALGIP50</t>
  </si>
  <si>
    <t>ALGL46492</t>
  </si>
  <si>
    <t>UPL36322</t>
  </si>
  <si>
    <t>TKP32527</t>
  </si>
  <si>
    <t>SPIP25145</t>
  </si>
  <si>
    <t>UDPL38241</t>
  </si>
  <si>
    <t>SOIP23375</t>
  </si>
  <si>
    <t>DNIP84</t>
  </si>
  <si>
    <t>UDIP80</t>
  </si>
  <si>
    <t>SOIP24108</t>
  </si>
  <si>
    <t>SMIP18143</t>
  </si>
  <si>
    <t>DSIP53887</t>
  </si>
  <si>
    <t>BRGIP13</t>
  </si>
  <si>
    <t>MBST54324</t>
  </si>
  <si>
    <t>DMGBJ30</t>
  </si>
  <si>
    <t>SGL16449</t>
  </si>
  <si>
    <t>DNGL64</t>
  </si>
  <si>
    <t>SPL12014</t>
  </si>
  <si>
    <t>BAIP45104</t>
  </si>
  <si>
    <t>BRBJ37</t>
  </si>
  <si>
    <t>YLIP18</t>
  </si>
  <si>
    <t>YLIP32674</t>
  </si>
  <si>
    <t>MDBJ71</t>
  </si>
  <si>
    <t>DSL24538</t>
  </si>
  <si>
    <t>ANL29200</t>
  </si>
  <si>
    <t>DRL66</t>
  </si>
  <si>
    <t>RGYHL2228</t>
  </si>
  <si>
    <t>MHL10</t>
  </si>
  <si>
    <t>SOL56343</t>
  </si>
  <si>
    <t>ALGIP30532</t>
  </si>
  <si>
    <t>SPL1</t>
  </si>
  <si>
    <t>DMGIP47886</t>
  </si>
  <si>
    <t>UGKL30224</t>
  </si>
  <si>
    <t>MURL35486</t>
  </si>
  <si>
    <t>YL31187</t>
  </si>
  <si>
    <t>HL44</t>
  </si>
  <si>
    <t>UDPL50835</t>
  </si>
  <si>
    <t>UPL71</t>
  </si>
  <si>
    <t>DNIP120-2</t>
  </si>
  <si>
    <t>MURL28527</t>
  </si>
  <si>
    <t>MHL2</t>
  </si>
  <si>
    <t>SPL2</t>
  </si>
  <si>
    <t>HL36645</t>
  </si>
  <si>
    <t>DNGL24696</t>
  </si>
  <si>
    <t>BAIP44064</t>
  </si>
  <si>
    <t>VHL58</t>
  </si>
  <si>
    <t>MURL35922</t>
  </si>
  <si>
    <t>RGYUDPL869</t>
  </si>
  <si>
    <t>DNGL91</t>
  </si>
  <si>
    <t>HLIP14</t>
  </si>
  <si>
    <t>DNGL25631</t>
  </si>
  <si>
    <t>BRGL14145</t>
  </si>
  <si>
    <t>KGL44</t>
  </si>
  <si>
    <t>BRGIP32483</t>
  </si>
  <si>
    <t>BAL41602</t>
  </si>
  <si>
    <t>UPL47989</t>
  </si>
  <si>
    <t>ALGIP16</t>
  </si>
  <si>
    <t>DSL14</t>
  </si>
  <si>
    <t>UDPL53834</t>
  </si>
  <si>
    <t>UDPL285</t>
  </si>
  <si>
    <t>SGL2</t>
  </si>
  <si>
    <t>ANIP16</t>
  </si>
  <si>
    <t>UPL22</t>
  </si>
  <si>
    <t>GKSMIP38333</t>
  </si>
  <si>
    <t>BRGP5</t>
  </si>
  <si>
    <t>VHL28</t>
  </si>
  <si>
    <t>APL42431</t>
  </si>
  <si>
    <t>ANIP4</t>
  </si>
  <si>
    <t>UDIP26145</t>
  </si>
  <si>
    <t>HL112</t>
  </si>
  <si>
    <t>MDIP17265</t>
  </si>
  <si>
    <t>YLIP23</t>
  </si>
  <si>
    <t>BRGL23564</t>
  </si>
  <si>
    <t>YL50</t>
  </si>
  <si>
    <t>UDPL16460</t>
  </si>
  <si>
    <t>UDPL49163</t>
  </si>
  <si>
    <t>DSIP23729</t>
  </si>
  <si>
    <t>DNIP79</t>
  </si>
  <si>
    <t>BRGIP28</t>
  </si>
  <si>
    <t>BRGL158</t>
  </si>
  <si>
    <t>UGKL52480</t>
  </si>
  <si>
    <t>BRHL42429</t>
  </si>
  <si>
    <t>RGYDMGL517</t>
  </si>
  <si>
    <t>BRGIP39990</t>
  </si>
  <si>
    <t>BRHL23732</t>
  </si>
  <si>
    <t>ALGL20078</t>
  </si>
  <si>
    <t>UPIP56232</t>
  </si>
  <si>
    <t>ANL43280</t>
  </si>
  <si>
    <t>UDIP26</t>
  </si>
  <si>
    <t>RGYBRR2166</t>
  </si>
  <si>
    <t>YL40560</t>
  </si>
  <si>
    <t>UDPL240</t>
  </si>
  <si>
    <t>ANIP34363</t>
  </si>
  <si>
    <t>RGYDRL2302</t>
  </si>
  <si>
    <t>HLIP40660</t>
  </si>
  <si>
    <t>SGIP46</t>
  </si>
  <si>
    <t>UDPL115</t>
  </si>
  <si>
    <t>YL84</t>
  </si>
  <si>
    <t>KGL34</t>
  </si>
  <si>
    <t>DSL55922</t>
  </si>
  <si>
    <t>UDPL89</t>
  </si>
  <si>
    <t>CIP367</t>
  </si>
  <si>
    <t>DRL60</t>
  </si>
  <si>
    <t>MURIP48392</t>
  </si>
  <si>
    <t>CIP87</t>
  </si>
  <si>
    <t>UDPL40255</t>
  </si>
  <si>
    <t>TKL36332</t>
  </si>
  <si>
    <t>DSIP41278</t>
  </si>
  <si>
    <t>ANL18867</t>
  </si>
  <si>
    <t>UPL38202</t>
  </si>
  <si>
    <t>KGIP41525</t>
  </si>
  <si>
    <t>BRGIP87</t>
  </si>
  <si>
    <t>YL197</t>
  </si>
  <si>
    <t>YLP25835</t>
  </si>
  <si>
    <t>KGIP14</t>
  </si>
  <si>
    <t>SPL22205</t>
  </si>
  <si>
    <t>UDIP20817</t>
  </si>
  <si>
    <t>RGYYL2342</t>
  </si>
  <si>
    <t>UDPL55437</t>
  </si>
  <si>
    <t>CKMIP41</t>
  </si>
  <si>
    <t>UDPL232</t>
  </si>
  <si>
    <t>MHIP40695</t>
  </si>
  <si>
    <t>SOL33432</t>
  </si>
  <si>
    <t>HL44239</t>
  </si>
  <si>
    <t>DNGIP16760</t>
  </si>
  <si>
    <t>YL14506</t>
  </si>
  <si>
    <t>KGIP23112</t>
  </si>
  <si>
    <t>DNGL46576</t>
  </si>
  <si>
    <t>BRGIP55042</t>
  </si>
  <si>
    <t>UPL48614</t>
  </si>
  <si>
    <t>UDPL55651</t>
  </si>
  <si>
    <t>DMGL26528</t>
  </si>
  <si>
    <t>MDIP98</t>
  </si>
  <si>
    <t>DNGL33801</t>
  </si>
  <si>
    <t>UDIP47</t>
  </si>
  <si>
    <t>HLIP22</t>
  </si>
  <si>
    <t>ALGL43415</t>
  </si>
  <si>
    <t>BCDP32525</t>
  </si>
  <si>
    <t>DKIP46093</t>
  </si>
  <si>
    <t>ALGIP10153</t>
  </si>
  <si>
    <t>BCDL31764</t>
  </si>
  <si>
    <t>RGYKGL1646</t>
  </si>
  <si>
    <t>BRGL114</t>
  </si>
  <si>
    <t>HLIP19470</t>
  </si>
  <si>
    <t>ANL138</t>
  </si>
  <si>
    <t>DUGKL42253</t>
  </si>
  <si>
    <t>YLIP54A</t>
  </si>
  <si>
    <t>SPLKTJ9</t>
  </si>
  <si>
    <t>ANL87</t>
  </si>
  <si>
    <t>DMGIP64</t>
  </si>
  <si>
    <t>BRGL34500</t>
  </si>
  <si>
    <t>DRL12190</t>
  </si>
  <si>
    <t>RGYSOL3620</t>
  </si>
  <si>
    <t>DRL43081</t>
  </si>
  <si>
    <t>UDPL132</t>
  </si>
  <si>
    <t>YL25840</t>
  </si>
  <si>
    <t>ALBJ4</t>
  </si>
  <si>
    <t>KGL77</t>
  </si>
  <si>
    <t>UPL54</t>
  </si>
  <si>
    <t>BAL31910</t>
  </si>
  <si>
    <t>DNGL60</t>
  </si>
  <si>
    <t>KGL17652</t>
  </si>
  <si>
    <t>DMGBJ35</t>
  </si>
  <si>
    <t>DRL135</t>
  </si>
  <si>
    <t>RGYGJL2249</t>
  </si>
  <si>
    <t>SGL25307</t>
  </si>
  <si>
    <t>UPL36317</t>
  </si>
  <si>
    <t>BRGL37520</t>
  </si>
  <si>
    <t>BRHL33016</t>
  </si>
  <si>
    <t>UGKIP22669</t>
  </si>
  <si>
    <t>HL43666</t>
  </si>
  <si>
    <t>UDIP44</t>
  </si>
  <si>
    <t>KGIP23119</t>
  </si>
  <si>
    <t>HL50092</t>
  </si>
  <si>
    <t>BRHL33</t>
  </si>
  <si>
    <t>DMGL84</t>
  </si>
  <si>
    <t>DSL54726</t>
  </si>
  <si>
    <t>UDIP23557</t>
  </si>
  <si>
    <t>DBRGL41106</t>
  </si>
  <si>
    <t>YL41396</t>
  </si>
  <si>
    <t>HL51</t>
  </si>
  <si>
    <t>DNGIP24010</t>
  </si>
  <si>
    <t>DNGIP16452</t>
  </si>
  <si>
    <t>DBAL42467</t>
  </si>
  <si>
    <t>ALGIP23</t>
  </si>
  <si>
    <t>UDPL222</t>
  </si>
  <si>
    <t>MDBJ35</t>
  </si>
  <si>
    <t>UDPL15675</t>
  </si>
  <si>
    <t>ANIP48145</t>
  </si>
  <si>
    <t>CKMIP44119</t>
  </si>
  <si>
    <t>MDIP23</t>
  </si>
  <si>
    <t>ANL76</t>
  </si>
  <si>
    <t>BRGL20791</t>
  </si>
  <si>
    <t>MDKIP45433</t>
  </si>
  <si>
    <t>MURIP28055</t>
  </si>
  <si>
    <t>HLIP40657</t>
  </si>
  <si>
    <t>UDPL94</t>
  </si>
  <si>
    <t>KGIP6</t>
  </si>
  <si>
    <t>BRHL58</t>
  </si>
  <si>
    <t>RGYAPL3669</t>
  </si>
  <si>
    <t>UDPL44465</t>
  </si>
  <si>
    <t>MURL45719</t>
  </si>
  <si>
    <t>APIP5</t>
  </si>
  <si>
    <t>MDIP47</t>
  </si>
  <si>
    <t>DMGL33914</t>
  </si>
  <si>
    <t>DSGL41115</t>
  </si>
  <si>
    <t>MDKIP44761</t>
  </si>
  <si>
    <t>UDPL22204</t>
  </si>
  <si>
    <t>TKL55566</t>
  </si>
  <si>
    <t>YL79</t>
  </si>
  <si>
    <t>DSL42489</t>
  </si>
  <si>
    <t>SOIP22059</t>
  </si>
  <si>
    <t>BCDIP31</t>
  </si>
  <si>
    <t>KGTL24002</t>
  </si>
  <si>
    <t>APL10158</t>
  </si>
  <si>
    <t>GJIP27</t>
  </si>
  <si>
    <t>BCDIP56038</t>
  </si>
  <si>
    <t>ALGL11</t>
  </si>
  <si>
    <t>BRR29762</t>
  </si>
  <si>
    <t>UGKIP48648</t>
  </si>
  <si>
    <t>MDIP45151</t>
  </si>
  <si>
    <t>DMGIP39957</t>
  </si>
  <si>
    <t>UDIP77</t>
  </si>
  <si>
    <t>BRHL53843</t>
  </si>
  <si>
    <t>RGYSPL2744</t>
  </si>
  <si>
    <t>HLIP31</t>
  </si>
  <si>
    <t>UDPL51702</t>
  </si>
  <si>
    <t>UDPL128</t>
  </si>
  <si>
    <t>DRL19665</t>
  </si>
  <si>
    <t>SGVIP34342</t>
  </si>
  <si>
    <t>BRR43152</t>
  </si>
  <si>
    <t>KGIP24005</t>
  </si>
  <si>
    <t>BCDL97</t>
  </si>
  <si>
    <t>BRGIP50</t>
  </si>
  <si>
    <t>DNGL36691</t>
  </si>
  <si>
    <t>BRHLIP7</t>
  </si>
  <si>
    <t>YL165</t>
  </si>
  <si>
    <t>ALGL26626</t>
  </si>
  <si>
    <t>VHL55121</t>
  </si>
  <si>
    <t>YHIP40622</t>
  </si>
  <si>
    <t>YLIP51</t>
  </si>
  <si>
    <t>BCDL4</t>
  </si>
  <si>
    <t>RGUDPL3663</t>
  </si>
  <si>
    <t>YLP26530</t>
  </si>
  <si>
    <t>DNGIP30082</t>
  </si>
  <si>
    <t>HLIP2</t>
  </si>
  <si>
    <t>RGYBHP2688</t>
  </si>
  <si>
    <t>MURL15</t>
  </si>
  <si>
    <t>VHL3</t>
  </si>
  <si>
    <t>DRL27</t>
  </si>
  <si>
    <t>UGKL45773</t>
  </si>
  <si>
    <t>RGUDPL3661</t>
  </si>
  <si>
    <t>KGL30928</t>
  </si>
  <si>
    <t>SOL34575</t>
  </si>
  <si>
    <t>SGIP24402</t>
  </si>
  <si>
    <t>APL45720</t>
  </si>
  <si>
    <t>UGKLKTJ5</t>
  </si>
  <si>
    <t>TP3834</t>
  </si>
  <si>
    <t>SGIP43508</t>
  </si>
  <si>
    <t>SOL46393</t>
  </si>
  <si>
    <t>YL156</t>
  </si>
  <si>
    <t>KGL18997</t>
  </si>
  <si>
    <t>BRGL53496</t>
  </si>
  <si>
    <t>ANL46</t>
  </si>
  <si>
    <t>BCDLKTJ4</t>
  </si>
  <si>
    <t>MBIP55869</t>
  </si>
  <si>
    <t>UGKL48820</t>
  </si>
  <si>
    <t>DNGST54340</t>
  </si>
  <si>
    <t>MDIP62</t>
  </si>
  <si>
    <t>KGIP24911</t>
  </si>
  <si>
    <t>SGL60</t>
  </si>
  <si>
    <t>RGYBHP2687</t>
  </si>
  <si>
    <t>YL160</t>
  </si>
  <si>
    <t>DNGL105</t>
  </si>
  <si>
    <t>DRIP47735</t>
  </si>
  <si>
    <t>TKIP47746</t>
  </si>
  <si>
    <t>BRGLKTJ11</t>
  </si>
  <si>
    <t>KGIP26401</t>
  </si>
  <si>
    <t>BRGL43396</t>
  </si>
  <si>
    <t>SOL33670</t>
  </si>
  <si>
    <t>DUPL42459</t>
  </si>
  <si>
    <t>UDPL29920</t>
  </si>
  <si>
    <t>BRHLIP17</t>
  </si>
  <si>
    <t>SOIP23362</t>
  </si>
  <si>
    <t>RGYUPL3689</t>
  </si>
  <si>
    <t>ANIP17</t>
  </si>
  <si>
    <t>ALGL56348</t>
  </si>
  <si>
    <t>MDIP41</t>
  </si>
  <si>
    <t>ANL24902</t>
  </si>
  <si>
    <t>DNGL93</t>
  </si>
  <si>
    <t>ANL141</t>
  </si>
  <si>
    <t>DNGIP16761</t>
  </si>
  <si>
    <t>HL53754</t>
  </si>
  <si>
    <t>BRHLIP12</t>
  </si>
  <si>
    <t>DMGIP19</t>
  </si>
  <si>
    <t>BAIP44686</t>
  </si>
  <si>
    <t>DMGIP45190</t>
  </si>
  <si>
    <t>UDPL49165</t>
  </si>
  <si>
    <t>BCKTJ43</t>
  </si>
  <si>
    <t>DMGL26630</t>
  </si>
  <si>
    <t>SPLKTJ8</t>
  </si>
  <si>
    <t>UDPL258</t>
  </si>
  <si>
    <t>ANIP24006</t>
  </si>
  <si>
    <t>BAL35921</t>
  </si>
  <si>
    <t>BAIP49575</t>
  </si>
  <si>
    <t>BAL43365</t>
  </si>
  <si>
    <t>KGIP9</t>
  </si>
  <si>
    <t>SOIP22967</t>
  </si>
  <si>
    <t>UDPL31336</t>
  </si>
  <si>
    <t>BRGIP61</t>
  </si>
  <si>
    <t>ANIP54</t>
  </si>
  <si>
    <t>GJL13</t>
  </si>
  <si>
    <t>UPL18871</t>
  </si>
  <si>
    <t>MDIP39</t>
  </si>
  <si>
    <t>MURL56342</t>
  </si>
  <si>
    <t>HL30</t>
  </si>
  <si>
    <t>DRL90</t>
  </si>
  <si>
    <t>BRGIP47607</t>
  </si>
  <si>
    <t>MDIP44781</t>
  </si>
  <si>
    <t>DMGIP44569</t>
  </si>
  <si>
    <t>SGIP34523</t>
  </si>
  <si>
    <t>HLIP48561</t>
  </si>
  <si>
    <t>TKL36</t>
  </si>
  <si>
    <t>MURL48223</t>
  </si>
  <si>
    <t>KGL30927</t>
  </si>
  <si>
    <t>BCBJ7</t>
  </si>
  <si>
    <t>RGYHL2221</t>
  </si>
  <si>
    <t>BCDL31</t>
  </si>
  <si>
    <t>TKL32223</t>
  </si>
  <si>
    <t>RGYYL3577</t>
  </si>
  <si>
    <t>BAL25839</t>
  </si>
  <si>
    <t>RGYMHL633</t>
  </si>
  <si>
    <t>BCDIP66</t>
  </si>
  <si>
    <t>RGYMHL635</t>
  </si>
  <si>
    <t>YL36690</t>
  </si>
  <si>
    <t>YL57</t>
  </si>
  <si>
    <t>SOL57</t>
  </si>
  <si>
    <t>BCDIP68</t>
  </si>
  <si>
    <t>UDIP24307</t>
  </si>
  <si>
    <t>BRR34745</t>
  </si>
  <si>
    <t>DMGIP78</t>
  </si>
  <si>
    <t>ALGKTJ13</t>
  </si>
  <si>
    <t>APL2</t>
  </si>
  <si>
    <t>DNGL52</t>
  </si>
  <si>
    <t>KGL64</t>
  </si>
  <si>
    <t>BYIP44346</t>
  </si>
  <si>
    <t>KOIP30912</t>
  </si>
  <si>
    <t>RGYBRG2675</t>
  </si>
  <si>
    <t>UPIP47737</t>
  </si>
  <si>
    <t>ALGL6</t>
  </si>
  <si>
    <t>SOBJ15</t>
  </si>
  <si>
    <t>BRHL16319</t>
  </si>
  <si>
    <t>MDIP36</t>
  </si>
  <si>
    <t>UDPL221</t>
  </si>
  <si>
    <t>ANL20824</t>
  </si>
  <si>
    <t>KGL30573</t>
  </si>
  <si>
    <t>RGYBRG2679</t>
  </si>
  <si>
    <t>DRL23654</t>
  </si>
  <si>
    <t>YLIP30</t>
  </si>
  <si>
    <t>UDPL43307</t>
  </si>
  <si>
    <t>SOIP23367</t>
  </si>
  <si>
    <t>ANL24</t>
  </si>
  <si>
    <t>UDPL187</t>
  </si>
  <si>
    <t>GJL5</t>
  </si>
  <si>
    <t>RGYSGL2370</t>
  </si>
  <si>
    <t>RGYKGL1572</t>
  </si>
  <si>
    <t>DNGL50</t>
  </si>
  <si>
    <t>UDPL22197</t>
  </si>
  <si>
    <t>DBRGL41108</t>
  </si>
  <si>
    <t>ANL159</t>
  </si>
  <si>
    <t>HL65</t>
  </si>
  <si>
    <t>DSL34379</t>
  </si>
  <si>
    <t>UPL37521</t>
  </si>
  <si>
    <t>BRGIP48695</t>
  </si>
  <si>
    <t>RGYSOL3616</t>
  </si>
  <si>
    <t>UPL32007</t>
  </si>
  <si>
    <t>UDPL103</t>
  </si>
  <si>
    <t>MHL42</t>
  </si>
  <si>
    <t>CKMIP47110</t>
  </si>
  <si>
    <t>UPL26</t>
  </si>
  <si>
    <t>SOL37905</t>
  </si>
  <si>
    <t>ANIP27292</t>
  </si>
  <si>
    <t>HL25</t>
  </si>
  <si>
    <t>BCDIP1</t>
  </si>
  <si>
    <t>UDPL161</t>
  </si>
  <si>
    <t>APL8</t>
  </si>
  <si>
    <t>BRHL29</t>
  </si>
  <si>
    <t>KGTL44130</t>
  </si>
  <si>
    <t>MURL17</t>
  </si>
  <si>
    <t>SOIP23372</t>
  </si>
  <si>
    <t>MDIP60</t>
  </si>
  <si>
    <t>ANL21390</t>
  </si>
  <si>
    <t>BRHL25146</t>
  </si>
  <si>
    <t>BRGIP24407</t>
  </si>
  <si>
    <t>UPIP19935</t>
  </si>
  <si>
    <t>DKLISHT54</t>
  </si>
  <si>
    <t>UDIP32</t>
  </si>
  <si>
    <t>DMGL29</t>
  </si>
  <si>
    <t>UPL16978</t>
  </si>
  <si>
    <t>DNGL89</t>
  </si>
  <si>
    <t>DMGL25309</t>
  </si>
  <si>
    <t>BCDIP59</t>
  </si>
  <si>
    <t>BRGL157</t>
  </si>
  <si>
    <t>ANL50964</t>
  </si>
  <si>
    <t>DMGL111</t>
  </si>
  <si>
    <t>SGL21</t>
  </si>
  <si>
    <t>DSL55518</t>
  </si>
  <si>
    <t>SGL43737</t>
  </si>
  <si>
    <t>ANL44240</t>
  </si>
  <si>
    <t>BRGL15502</t>
  </si>
  <si>
    <t>BCDL53239</t>
  </si>
  <si>
    <t>BRGL99</t>
  </si>
  <si>
    <t>UPL75</t>
  </si>
  <si>
    <t>MDIP44332</t>
  </si>
  <si>
    <t>DNGL104</t>
  </si>
  <si>
    <t>UDPL36930</t>
  </si>
  <si>
    <t>GHIP49483</t>
  </si>
  <si>
    <t>HLIP47849</t>
  </si>
  <si>
    <t>DMGL11842</t>
  </si>
  <si>
    <t>UDPL142</t>
  </si>
  <si>
    <t>YL148</t>
  </si>
  <si>
    <t>UDP3</t>
  </si>
  <si>
    <t>DNGL38206</t>
  </si>
  <si>
    <t>VHL41</t>
  </si>
  <si>
    <t>KGIP41524</t>
  </si>
  <si>
    <t>SMIP16983</t>
  </si>
  <si>
    <t>SOL54</t>
  </si>
  <si>
    <t>ANL34</t>
  </si>
  <si>
    <t>ANIP34</t>
  </si>
  <si>
    <t>SGL19486</t>
  </si>
  <si>
    <t>KGIP3-1</t>
  </si>
  <si>
    <t>UDPL25752</t>
  </si>
  <si>
    <t>KGL48</t>
  </si>
  <si>
    <t>CKMIP9</t>
  </si>
  <si>
    <t>HLIP40646</t>
  </si>
  <si>
    <t>KGIP17</t>
  </si>
  <si>
    <t>DSLST53958</t>
  </si>
  <si>
    <t>KOIP30890</t>
  </si>
  <si>
    <t>ALGKTJ2</t>
  </si>
  <si>
    <t>VHIP19485</t>
  </si>
  <si>
    <t>DMGL49802</t>
  </si>
  <si>
    <t>ALGL23733</t>
  </si>
  <si>
    <t>DMGIP45903</t>
  </si>
  <si>
    <t>SOL35414</t>
  </si>
  <si>
    <t>ALGIP23103</t>
  </si>
  <si>
    <t>BRHL38716</t>
  </si>
  <si>
    <t>YL163</t>
  </si>
  <si>
    <t>YL93</t>
  </si>
  <si>
    <t>SPLKTJ7</t>
  </si>
  <si>
    <t>VHL55</t>
  </si>
  <si>
    <t>DMGIP1</t>
  </si>
  <si>
    <t>ALGIP19A</t>
  </si>
  <si>
    <t>DDNGL44307</t>
  </si>
  <si>
    <t>UPL114</t>
  </si>
  <si>
    <t>KGIP26</t>
  </si>
  <si>
    <t>TKL51070</t>
  </si>
  <si>
    <t>UDPL245</t>
  </si>
  <si>
    <t>DMGL39881</t>
  </si>
  <si>
    <t>KGTL31301</t>
  </si>
  <si>
    <t>ALGP12967</t>
  </si>
  <si>
    <t>ANL34168</t>
  </si>
  <si>
    <t>MDL56</t>
  </si>
  <si>
    <t>ANL9</t>
  </si>
  <si>
    <t>BRGIP28395</t>
  </si>
  <si>
    <t>KGTL21853</t>
  </si>
  <si>
    <t>DSL42488</t>
  </si>
  <si>
    <t>RGYBRG2673</t>
  </si>
  <si>
    <t>TKL47664</t>
  </si>
  <si>
    <t>BRHL26529</t>
  </si>
  <si>
    <t>DSIP51093</t>
  </si>
  <si>
    <t>RGYBRG2671</t>
  </si>
  <si>
    <t>BAIP54369</t>
  </si>
  <si>
    <t>UGKL56158</t>
  </si>
  <si>
    <t>KGL94</t>
  </si>
  <si>
    <t>BRHL41</t>
  </si>
  <si>
    <t>DMGL46150</t>
  </si>
  <si>
    <t>VHL28903</t>
  </si>
  <si>
    <t>BRGLKTJ8</t>
  </si>
  <si>
    <t>MDBJ63</t>
  </si>
  <si>
    <t>BLKUDNGL50379</t>
  </si>
  <si>
    <t>ANL39373</t>
  </si>
  <si>
    <t>SGIP72</t>
  </si>
  <si>
    <t>MDIP86</t>
  </si>
  <si>
    <t>YL108</t>
  </si>
  <si>
    <t>UDPL19661</t>
  </si>
  <si>
    <t>SPL32367</t>
  </si>
  <si>
    <t>HOIP38577</t>
  </si>
  <si>
    <t>RGYSGL2392</t>
  </si>
  <si>
    <t>DNIP114</t>
  </si>
  <si>
    <t>BCDIP13</t>
  </si>
  <si>
    <t>YL52461</t>
  </si>
  <si>
    <t>ANIP56244</t>
  </si>
  <si>
    <t>TKL38</t>
  </si>
  <si>
    <t>HL83</t>
  </si>
  <si>
    <t>SGIP43</t>
  </si>
  <si>
    <t>MSBHL25302</t>
  </si>
  <si>
    <t>YL137</t>
  </si>
  <si>
    <t>BCDIP46832</t>
  </si>
  <si>
    <t>ANL78</t>
  </si>
  <si>
    <t>KGTIP1</t>
  </si>
  <si>
    <t>MDL44</t>
  </si>
  <si>
    <t>DBAL42469</t>
  </si>
  <si>
    <t>DNGL133</t>
  </si>
  <si>
    <t>BAL33199</t>
  </si>
  <si>
    <t>ANIP54652</t>
  </si>
  <si>
    <t>DMGIP21622</t>
  </si>
  <si>
    <t>DRL35562</t>
  </si>
  <si>
    <t>ABRGIP44669</t>
  </si>
  <si>
    <t>YL40245</t>
  </si>
  <si>
    <t>DSL55837</t>
  </si>
  <si>
    <t>BRGL21395</t>
  </si>
  <si>
    <t>RGYANL3798</t>
  </si>
  <si>
    <t>BRHL29848</t>
  </si>
  <si>
    <t>DRIP47592</t>
  </si>
  <si>
    <t>BRGL119</t>
  </si>
  <si>
    <t>DGIP38207</t>
  </si>
  <si>
    <t>SOIP24110</t>
  </si>
  <si>
    <t>BCDIP8</t>
  </si>
  <si>
    <t>HL35084</t>
  </si>
  <si>
    <t>UDPL10618</t>
  </si>
  <si>
    <t>DMGIP48487</t>
  </si>
  <si>
    <t>SOL64</t>
  </si>
  <si>
    <t>BRGL147</t>
  </si>
  <si>
    <t>UDPL11305</t>
  </si>
  <si>
    <t>SGIP53</t>
  </si>
  <si>
    <t>DRL37595</t>
  </si>
  <si>
    <t>HL26207</t>
  </si>
  <si>
    <t>ALBJ14</t>
  </si>
  <si>
    <t>APL23464</t>
  </si>
  <si>
    <t>UDPL11560</t>
  </si>
  <si>
    <t>UGKLBJ6</t>
  </si>
  <si>
    <t>ALBJ13</t>
  </si>
  <si>
    <t>ALGL43463</t>
  </si>
  <si>
    <t>RGYGJL2242</t>
  </si>
  <si>
    <t>DMGL49</t>
  </si>
  <si>
    <t>YL42430</t>
  </si>
  <si>
    <t>BRGL43</t>
  </si>
  <si>
    <t>DMGIP45066</t>
  </si>
  <si>
    <t>APL39430</t>
  </si>
  <si>
    <t>UDPL264</t>
  </si>
  <si>
    <t>MURL12608</t>
  </si>
  <si>
    <t>BCDIP46</t>
  </si>
  <si>
    <t>UPL94</t>
  </si>
  <si>
    <t>DNGL37874</t>
  </si>
  <si>
    <t>ANIP6</t>
  </si>
  <si>
    <t>RGUDPL1584</t>
  </si>
  <si>
    <t>MDKIP45520</t>
  </si>
  <si>
    <t>DRL416335</t>
  </si>
  <si>
    <t>BRHL25150</t>
  </si>
  <si>
    <t>MDL49</t>
  </si>
  <si>
    <t>UPL69</t>
  </si>
  <si>
    <t>SMIP14</t>
  </si>
  <si>
    <t>CKMIP40</t>
  </si>
  <si>
    <t>UDPL27436</t>
  </si>
  <si>
    <t>SOIP16457</t>
  </si>
  <si>
    <t>SGIP80</t>
  </si>
  <si>
    <t>SGIP48</t>
  </si>
  <si>
    <t>HL33</t>
  </si>
  <si>
    <t>ANL42590</t>
  </si>
  <si>
    <t>ALGIP3</t>
  </si>
  <si>
    <t>KGL75</t>
  </si>
  <si>
    <t>HL39876</t>
  </si>
  <si>
    <t>RGYBHP2689</t>
  </si>
  <si>
    <t>DUGKL42254</t>
  </si>
  <si>
    <t>DNGL1</t>
  </si>
  <si>
    <t>ANL41640</t>
  </si>
  <si>
    <t>SGL50918</t>
  </si>
  <si>
    <t>DNGIP33198</t>
  </si>
  <si>
    <t>BRGIP1</t>
  </si>
  <si>
    <t>BRGIP53713</t>
  </si>
  <si>
    <t>MURL44</t>
  </si>
  <si>
    <t>UDIP40</t>
  </si>
  <si>
    <t>DNGL48948</t>
  </si>
  <si>
    <t>UGKL52481</t>
  </si>
  <si>
    <t>ANIP1A</t>
  </si>
  <si>
    <t>UDPL130</t>
  </si>
  <si>
    <t>HLIP20</t>
  </si>
  <si>
    <t>RGYANL1549</t>
  </si>
  <si>
    <t>UDIP8</t>
  </si>
  <si>
    <t>DMGL54372</t>
  </si>
  <si>
    <t>RGYSPL2738</t>
  </si>
  <si>
    <t>BAIP44466</t>
  </si>
  <si>
    <t>GKHLIP35298</t>
  </si>
  <si>
    <t>UDIP36</t>
  </si>
  <si>
    <t>RGYDSL2366</t>
  </si>
  <si>
    <t>SGIP22848</t>
  </si>
  <si>
    <t>UDIP17521</t>
  </si>
  <si>
    <t>MURL18379</t>
  </si>
  <si>
    <t>UDPL22675</t>
  </si>
  <si>
    <t>BRR27231</t>
  </si>
  <si>
    <t>UPL80</t>
  </si>
  <si>
    <t>BAL34791</t>
  </si>
  <si>
    <t>BRGIP48</t>
  </si>
  <si>
    <t>TKL43366</t>
  </si>
  <si>
    <t>APIP48361</t>
  </si>
  <si>
    <t>GJLBJ6</t>
  </si>
  <si>
    <t>KGIP54383</t>
  </si>
  <si>
    <t>DMGIP45533</t>
  </si>
  <si>
    <t>MDBJ13</t>
  </si>
  <si>
    <t>BRGIP74</t>
  </si>
  <si>
    <t>BRGL103</t>
  </si>
  <si>
    <t>BRHL81</t>
  </si>
  <si>
    <t>BRHL18747</t>
  </si>
  <si>
    <t>TKL27</t>
  </si>
  <si>
    <t>SOL25831</t>
  </si>
  <si>
    <t>BCDIP43</t>
  </si>
  <si>
    <t>MDIP44858</t>
  </si>
  <si>
    <t>SGL54</t>
  </si>
  <si>
    <t>MBL46237</t>
  </si>
  <si>
    <t>YLIP24</t>
  </si>
  <si>
    <t>ARIP38938</t>
  </si>
  <si>
    <t>KGIP23551</t>
  </si>
  <si>
    <t>MHL30</t>
  </si>
  <si>
    <t>RGUDPL2028</t>
  </si>
  <si>
    <t>KGL43814</t>
  </si>
  <si>
    <t>MDL52987</t>
  </si>
  <si>
    <t>APIP30085</t>
  </si>
  <si>
    <t>BRGST52992</t>
  </si>
  <si>
    <t>RGYANL3813</t>
  </si>
  <si>
    <t>VHL43045</t>
  </si>
  <si>
    <t>YL167</t>
  </si>
  <si>
    <t>UDIP73</t>
  </si>
  <si>
    <t>DSIP48237</t>
  </si>
  <si>
    <t>HLIP45</t>
  </si>
  <si>
    <t>DMGL50822</t>
  </si>
  <si>
    <t>SOL82</t>
  </si>
  <si>
    <t>SOL29637</t>
  </si>
  <si>
    <t>SGIP50</t>
  </si>
  <si>
    <t>VHL6</t>
  </si>
  <si>
    <t>DRL51</t>
  </si>
  <si>
    <t>ANL17292</t>
  </si>
  <si>
    <t>GJIP25615</t>
  </si>
  <si>
    <t>RGYYL2348</t>
  </si>
  <si>
    <t>BRGL10822</t>
  </si>
  <si>
    <t>ALGL5</t>
  </si>
  <si>
    <t>ANL68</t>
  </si>
  <si>
    <t>YL14129</t>
  </si>
  <si>
    <t>ANIP40</t>
  </si>
  <si>
    <t>ANL17287</t>
  </si>
  <si>
    <t>BCDL36</t>
  </si>
  <si>
    <t>BRGIP54838</t>
  </si>
  <si>
    <t>RGYMDL1698</t>
  </si>
  <si>
    <t>GKSOIP30147</t>
  </si>
  <si>
    <t>BRR29559</t>
  </si>
  <si>
    <t>DMGBJ27</t>
  </si>
  <si>
    <t>KGL79</t>
  </si>
  <si>
    <t>UPL29768</t>
  </si>
  <si>
    <t>HL29389</t>
  </si>
  <si>
    <t>UDPL261</t>
  </si>
  <si>
    <t>MDL43080</t>
  </si>
  <si>
    <t>ANST53961</t>
  </si>
  <si>
    <t>DNGL24694</t>
  </si>
  <si>
    <t>BCDIP18142</t>
  </si>
  <si>
    <t>DMGIP4</t>
  </si>
  <si>
    <t>SMIP46</t>
  </si>
  <si>
    <t>BRGIP20</t>
  </si>
  <si>
    <t>YL151</t>
  </si>
  <si>
    <t>ANIP39244</t>
  </si>
  <si>
    <t>MIP45563</t>
  </si>
  <si>
    <t>APL25758</t>
  </si>
  <si>
    <t>HL32379</t>
  </si>
  <si>
    <t>BCDIP6</t>
  </si>
  <si>
    <t>UPL14</t>
  </si>
  <si>
    <t>APL37849</t>
  </si>
  <si>
    <t>YLIP35</t>
  </si>
  <si>
    <t>UDIP16324</t>
  </si>
  <si>
    <t>TKST1</t>
  </si>
  <si>
    <t>SOL68</t>
  </si>
  <si>
    <t>YLBJ41</t>
  </si>
  <si>
    <t>APIP48662</t>
  </si>
  <si>
    <t>UDST54332</t>
  </si>
  <si>
    <t>DMGBJ2</t>
  </si>
  <si>
    <t>MHL34</t>
  </si>
  <si>
    <t>ANIP48674</t>
  </si>
  <si>
    <t>UDPL48647</t>
  </si>
  <si>
    <t>ALGL53639</t>
  </si>
  <si>
    <t>RGYBRG2676</t>
  </si>
  <si>
    <t>BRGL21</t>
  </si>
  <si>
    <t>ANL30</t>
  </si>
  <si>
    <t>HLIP55295</t>
  </si>
  <si>
    <t>DMGIP45069</t>
  </si>
  <si>
    <t>RGMURL2042</t>
  </si>
  <si>
    <t>BRHL115</t>
  </si>
  <si>
    <t>DNGL18527</t>
  </si>
  <si>
    <t>DMGIP45</t>
  </si>
  <si>
    <t>RGYAPL3664</t>
  </si>
  <si>
    <t>DBAL41078</t>
  </si>
  <si>
    <t>MHL9</t>
  </si>
  <si>
    <t>SGL55</t>
  </si>
  <si>
    <t>DBAL42466</t>
  </si>
  <si>
    <t>SOBJ46</t>
  </si>
  <si>
    <t>ALGL43151</t>
  </si>
  <si>
    <t>UDIP16</t>
  </si>
  <si>
    <t>ALGIP44434</t>
  </si>
  <si>
    <t>HLIP40647</t>
  </si>
  <si>
    <t>ANIP5</t>
  </si>
  <si>
    <t>UDPL12616</t>
  </si>
  <si>
    <t>UPIP8</t>
  </si>
  <si>
    <t>SGBJ14</t>
  </si>
  <si>
    <t>BCDL81</t>
  </si>
  <si>
    <t>RGYUPL3675</t>
  </si>
  <si>
    <t>SGIP43764</t>
  </si>
  <si>
    <t>VHL25487</t>
  </si>
  <si>
    <t>DRL61</t>
  </si>
  <si>
    <t>RGYBCDL695</t>
  </si>
  <si>
    <t>UDPL251</t>
  </si>
  <si>
    <t>MDIP83</t>
  </si>
  <si>
    <t>BAL26015</t>
  </si>
  <si>
    <t>HRST1A</t>
  </si>
  <si>
    <t>BCDL71</t>
  </si>
  <si>
    <t>BCDIP11</t>
  </si>
  <si>
    <t>DRIP47734</t>
  </si>
  <si>
    <t>HL47642</t>
  </si>
  <si>
    <t>BCDIP58</t>
  </si>
  <si>
    <t>DSL27272</t>
  </si>
  <si>
    <t>DNGIP39166</t>
  </si>
  <si>
    <t>VHIP45600</t>
  </si>
  <si>
    <t>MBST54325</t>
  </si>
  <si>
    <t>BAIP44468</t>
  </si>
  <si>
    <t>ANL153</t>
  </si>
  <si>
    <t>BRHL27889</t>
  </si>
  <si>
    <t>KGL53695</t>
  </si>
  <si>
    <t>RGYMUR1586</t>
  </si>
  <si>
    <t>ANIP43184</t>
  </si>
  <si>
    <t>KGIP27390</t>
  </si>
  <si>
    <t>SGIP88</t>
  </si>
  <si>
    <t>MDKIP38719</t>
  </si>
  <si>
    <t>UDPL247</t>
  </si>
  <si>
    <t>SOIP41507</t>
  </si>
  <si>
    <t>SOBJ20</t>
  </si>
  <si>
    <t>KGL49317</t>
  </si>
  <si>
    <t>DNGL51094</t>
  </si>
  <si>
    <t>YL41586</t>
  </si>
  <si>
    <t>BRGIP22671</t>
  </si>
  <si>
    <t>UPL49</t>
  </si>
  <si>
    <t>GJL55800</t>
  </si>
  <si>
    <t>UPL96</t>
  </si>
  <si>
    <t>UDPL24535</t>
  </si>
  <si>
    <t>HL10</t>
  </si>
  <si>
    <t>ALGIP58</t>
  </si>
  <si>
    <t>VHL37272</t>
  </si>
  <si>
    <t>UDIP12</t>
  </si>
  <si>
    <t>BCDL33239</t>
  </si>
  <si>
    <t>SOL74</t>
  </si>
  <si>
    <t>UPL105</t>
  </si>
  <si>
    <t>DBCDL42472</t>
  </si>
  <si>
    <t>SGIP16</t>
  </si>
  <si>
    <t>UPIP13605</t>
  </si>
  <si>
    <t>CKMIP25</t>
  </si>
  <si>
    <t>YL46</t>
  </si>
  <si>
    <t>SPL34</t>
  </si>
  <si>
    <t>SPL13721</t>
  </si>
  <si>
    <t>BCBJ5</t>
  </si>
  <si>
    <t>DSIP41255</t>
  </si>
  <si>
    <t>DSIP44355</t>
  </si>
  <si>
    <t>TKL35923</t>
  </si>
  <si>
    <t>YL11559</t>
  </si>
  <si>
    <t>BCBJ9</t>
  </si>
  <si>
    <t>YLBJ29</t>
  </si>
  <si>
    <t>UGKL55977</t>
  </si>
  <si>
    <t>UDPL41601</t>
  </si>
  <si>
    <t>BRGL129</t>
  </si>
  <si>
    <t>BRGIP47446</t>
  </si>
  <si>
    <t>YL41585</t>
  </si>
  <si>
    <t>SOL9</t>
  </si>
  <si>
    <t>SGVIP40062</t>
  </si>
  <si>
    <t>UGKIP16762</t>
  </si>
  <si>
    <t>SOIP22965</t>
  </si>
  <si>
    <t>MURL42145</t>
  </si>
  <si>
    <t>UPL48</t>
  </si>
  <si>
    <t>ANIP30732</t>
  </si>
  <si>
    <t>HL91</t>
  </si>
  <si>
    <t>ANL11</t>
  </si>
  <si>
    <t>MDBJ52</t>
  </si>
  <si>
    <t>HLIP50</t>
  </si>
  <si>
    <t>ALGIP24</t>
  </si>
  <si>
    <t>ALGIP7</t>
  </si>
  <si>
    <t>DNIP61-1</t>
  </si>
  <si>
    <t>RGYSPL2736</t>
  </si>
  <si>
    <t>ANL70</t>
  </si>
  <si>
    <t>DMGIP47236</t>
  </si>
  <si>
    <t>YL6</t>
  </si>
  <si>
    <t>DMGIP47092</t>
  </si>
  <si>
    <t>BRGL40271</t>
  </si>
  <si>
    <t>BCDL77</t>
  </si>
  <si>
    <t>UDPL102</t>
  </si>
  <si>
    <t>UPL26967</t>
  </si>
  <si>
    <t>SOIP30828</t>
  </si>
  <si>
    <t>BRHL34827</t>
  </si>
  <si>
    <t>GJL40253</t>
  </si>
  <si>
    <t>SOL15</t>
  </si>
  <si>
    <t>SMIP12</t>
  </si>
  <si>
    <t>KGIP41</t>
  </si>
  <si>
    <t>DMGIP37</t>
  </si>
  <si>
    <t>BCDL31765</t>
  </si>
  <si>
    <t>UDIP38</t>
  </si>
  <si>
    <t>ANIP25099</t>
  </si>
  <si>
    <t>MSUDL47554</t>
  </si>
  <si>
    <t>UDIP76</t>
  </si>
  <si>
    <t>DRL43</t>
  </si>
  <si>
    <t>SOL33272</t>
  </si>
  <si>
    <t>RGYUPL3685</t>
  </si>
  <si>
    <t>YL169</t>
  </si>
  <si>
    <t>UDPL26</t>
  </si>
  <si>
    <t>BAL35223</t>
  </si>
  <si>
    <t>BCDIP48449</t>
  </si>
  <si>
    <t>UDPL53725</t>
  </si>
  <si>
    <t>CKMIP54859</t>
  </si>
  <si>
    <t>YL21286</t>
  </si>
  <si>
    <t>ALGIP42101</t>
  </si>
  <si>
    <t>TKL6</t>
  </si>
  <si>
    <t>HL66</t>
  </si>
  <si>
    <t>BRHLIP36</t>
  </si>
  <si>
    <t>KGL31</t>
  </si>
  <si>
    <t>DMGLKTJ13</t>
  </si>
  <si>
    <t>SPL23</t>
  </si>
  <si>
    <t>HL73</t>
  </si>
  <si>
    <t>ALGL53241</t>
  </si>
  <si>
    <t>KGL33020</t>
  </si>
  <si>
    <t>MHL36</t>
  </si>
  <si>
    <t>SOIP31357</t>
  </si>
  <si>
    <t>BAIP38048</t>
  </si>
  <si>
    <t>ALGL18238</t>
  </si>
  <si>
    <t>MURIP48479</t>
  </si>
  <si>
    <t>PLSIP33921</t>
  </si>
  <si>
    <t>KGL93</t>
  </si>
  <si>
    <t>BRGL32083</t>
  </si>
  <si>
    <t>UDPL184</t>
  </si>
  <si>
    <t>DNGL52703</t>
  </si>
  <si>
    <t>CKMIP4</t>
  </si>
  <si>
    <t>VHL2</t>
  </si>
  <si>
    <t>GKDMGIP29275</t>
  </si>
  <si>
    <t>DRL38916</t>
  </si>
  <si>
    <t>UPIP44732</t>
  </si>
  <si>
    <t>DMGIP43873</t>
  </si>
  <si>
    <t>SMIP10407</t>
  </si>
  <si>
    <t>BRR16459</t>
  </si>
  <si>
    <t>BRGL14874</t>
  </si>
  <si>
    <t>DRIP30725</t>
  </si>
  <si>
    <t>SOL70</t>
  </si>
  <si>
    <t>BRHL101</t>
  </si>
  <si>
    <t>BRGIP7</t>
  </si>
  <si>
    <t>RGUDPL3801</t>
  </si>
  <si>
    <t>DNGL131</t>
  </si>
  <si>
    <t>YL159</t>
  </si>
  <si>
    <t>DSIP44021</t>
  </si>
  <si>
    <t>MDIP6</t>
  </si>
  <si>
    <t>ANL112</t>
  </si>
  <si>
    <t>BPBJ10</t>
  </si>
  <si>
    <t>BCDL19</t>
  </si>
  <si>
    <t>DRL103</t>
  </si>
  <si>
    <t>BRGL52620</t>
  </si>
  <si>
    <t>SPLKTJ2</t>
  </si>
  <si>
    <t>UDIP34</t>
  </si>
  <si>
    <t>HL24533</t>
  </si>
  <si>
    <t>DRL25</t>
  </si>
  <si>
    <t>RGYSPL2742</t>
  </si>
  <si>
    <t>BRGL15425</t>
  </si>
  <si>
    <t>RGYUPL3687</t>
  </si>
  <si>
    <t>VHIP54923</t>
  </si>
  <si>
    <t>HLIP48322</t>
  </si>
  <si>
    <t>APL59</t>
  </si>
  <si>
    <t>UDPL55815</t>
  </si>
  <si>
    <t>UDPL136</t>
  </si>
  <si>
    <t>SMIP17862</t>
  </si>
  <si>
    <t>RGYANL3791</t>
  </si>
  <si>
    <t>BRHL10782</t>
  </si>
  <si>
    <t>BRHL49578</t>
  </si>
  <si>
    <t>MURL33</t>
  </si>
  <si>
    <t>SMIP10406</t>
  </si>
  <si>
    <t>HL52842</t>
  </si>
  <si>
    <t>BRR18</t>
  </si>
  <si>
    <t>RGYBRG2662</t>
  </si>
  <si>
    <t>RGYDSL3634</t>
  </si>
  <si>
    <t>ALGL48</t>
  </si>
  <si>
    <t>RGYANL3595</t>
  </si>
  <si>
    <t>ANL31076</t>
  </si>
  <si>
    <t>BRGL21152</t>
  </si>
  <si>
    <t>DNGL97</t>
  </si>
  <si>
    <t>BAL30225</t>
  </si>
  <si>
    <t>VHL20</t>
  </si>
  <si>
    <t>YLIP49405</t>
  </si>
  <si>
    <t>MURL35880</t>
  </si>
  <si>
    <t>YLIP59</t>
  </si>
  <si>
    <t>DRL151</t>
  </si>
  <si>
    <t>BAL34767</t>
  </si>
  <si>
    <t>UPIP51929</t>
  </si>
  <si>
    <t>DRL26</t>
  </si>
  <si>
    <t>BRGL10421</t>
  </si>
  <si>
    <t>BRHL3</t>
  </si>
  <si>
    <t>UDIP27</t>
  </si>
  <si>
    <t>UPL11</t>
  </si>
  <si>
    <t>ANL52268</t>
  </si>
  <si>
    <t>YL35081</t>
  </si>
  <si>
    <t>ALGIP43</t>
  </si>
  <si>
    <t>BAL37000</t>
  </si>
  <si>
    <t>KGL25760</t>
  </si>
  <si>
    <t>BSIP33565</t>
  </si>
  <si>
    <t>MDL20</t>
  </si>
  <si>
    <t>BCDL10357</t>
  </si>
  <si>
    <t>BRR16458</t>
  </si>
  <si>
    <t>KGL15421</t>
  </si>
  <si>
    <t>ANIP23</t>
  </si>
  <si>
    <t>BRGIP12</t>
  </si>
  <si>
    <t>BRHLIP5</t>
  </si>
  <si>
    <t>MURIP29776</t>
  </si>
  <si>
    <t>BRGIP62</t>
  </si>
  <si>
    <t>YL31</t>
  </si>
  <si>
    <t>VHIP35290</t>
  </si>
  <si>
    <t>HLIP40662</t>
  </si>
  <si>
    <t>ALGIP27807</t>
  </si>
  <si>
    <t>HL102</t>
  </si>
  <si>
    <t>BCDIP35</t>
  </si>
  <si>
    <t>KGBJ46</t>
  </si>
  <si>
    <t>UDIP70</t>
  </si>
  <si>
    <t>YLIP48</t>
  </si>
  <si>
    <t>BRHL40</t>
  </si>
  <si>
    <t>ALGL13364</t>
  </si>
  <si>
    <t>VHL30228</t>
  </si>
  <si>
    <t>UDPL24919</t>
  </si>
  <si>
    <t>TKL16</t>
  </si>
  <si>
    <t>DRIP45539</t>
  </si>
  <si>
    <t>HL72</t>
  </si>
  <si>
    <t>TP4500</t>
  </si>
  <si>
    <t>DMGIP21</t>
  </si>
  <si>
    <t>ANIP33</t>
  </si>
  <si>
    <t>BRGIP44544</t>
  </si>
  <si>
    <t>DSP1</t>
  </si>
  <si>
    <t>BRHL56</t>
  </si>
  <si>
    <t>MDPWS44220</t>
  </si>
  <si>
    <t>KGIP62</t>
  </si>
  <si>
    <t>KGTP1</t>
  </si>
  <si>
    <t>BRGIP39748</t>
  </si>
  <si>
    <t>DRL77</t>
  </si>
  <si>
    <t>UDPL24415</t>
  </si>
  <si>
    <t>VHIP19482</t>
  </si>
  <si>
    <t>BRR20</t>
  </si>
  <si>
    <t>UGKL17</t>
  </si>
  <si>
    <t>DRL144</t>
  </si>
  <si>
    <t>CKMIP44539</t>
  </si>
  <si>
    <t>RGYYL2353</t>
  </si>
  <si>
    <t>DSL25756</t>
  </si>
  <si>
    <t>YL31723</t>
  </si>
  <si>
    <t>RGYUPL3690</t>
  </si>
  <si>
    <t>YLIP17656</t>
  </si>
  <si>
    <t>DMGIP28865</t>
  </si>
  <si>
    <t>DRP24917</t>
  </si>
  <si>
    <t>MHL13484</t>
  </si>
  <si>
    <t>UDIP62</t>
  </si>
  <si>
    <t>ALGIP1</t>
  </si>
  <si>
    <t>DRL11877</t>
  </si>
  <si>
    <t>SMIP45401</t>
  </si>
  <si>
    <t>ALGL24104</t>
  </si>
  <si>
    <t>SOL41395</t>
  </si>
  <si>
    <t>APL34</t>
  </si>
  <si>
    <t>DRL17344</t>
  </si>
  <si>
    <t>BRGIP41117</t>
  </si>
  <si>
    <t>MHLIP16</t>
  </si>
  <si>
    <t>ANIP13</t>
  </si>
  <si>
    <t>SSL48797</t>
  </si>
  <si>
    <t>RGYSGL2384</t>
  </si>
  <si>
    <t>MDIP22</t>
  </si>
  <si>
    <t>BAIP39670</t>
  </si>
  <si>
    <t>YL47762</t>
  </si>
  <si>
    <t>HLIP8</t>
  </si>
  <si>
    <t>KGIP11</t>
  </si>
  <si>
    <t>UDPL48612</t>
  </si>
  <si>
    <t>CKMIP53</t>
  </si>
  <si>
    <t>MHL19</t>
  </si>
  <si>
    <t>APIP53577</t>
  </si>
  <si>
    <t>BCBJ4</t>
  </si>
  <si>
    <t>UDPL149</t>
  </si>
  <si>
    <t>MURL20796</t>
  </si>
  <si>
    <t>DMGIP99</t>
  </si>
  <si>
    <t>SGIP74</t>
  </si>
  <si>
    <t>DRL30626</t>
  </si>
  <si>
    <t>HL69</t>
  </si>
  <si>
    <t>KGIP24912</t>
  </si>
  <si>
    <t>ALBJ3</t>
  </si>
  <si>
    <t>RGDNGL3703</t>
  </si>
  <si>
    <t>DRL29511</t>
  </si>
  <si>
    <t>DNGL80</t>
  </si>
  <si>
    <t>RGYBPL3642</t>
  </si>
  <si>
    <t>BRGL55322</t>
  </si>
  <si>
    <t>APL21393</t>
  </si>
  <si>
    <t>MDIP45152</t>
  </si>
  <si>
    <t>RGYYL3580</t>
  </si>
  <si>
    <t>KGIP2</t>
  </si>
  <si>
    <t>UDPL18642</t>
  </si>
  <si>
    <t>BRGL14687</t>
  </si>
  <si>
    <t>UGKIP1</t>
  </si>
  <si>
    <t>DMGBJ25</t>
  </si>
  <si>
    <t>HLIP42</t>
  </si>
  <si>
    <t>UDPL35389</t>
  </si>
  <si>
    <t>ANL15</t>
  </si>
  <si>
    <t>DMGL18813</t>
  </si>
  <si>
    <t>TKIP24309</t>
  </si>
  <si>
    <t>MHLIP5</t>
  </si>
  <si>
    <t>MDIP58</t>
  </si>
  <si>
    <t>ALGKTJ3</t>
  </si>
  <si>
    <t>ALGIP45</t>
  </si>
  <si>
    <t>MVST1</t>
  </si>
  <si>
    <t>UDPL148</t>
  </si>
  <si>
    <t>DNGL115</t>
  </si>
  <si>
    <t>UDP51704</t>
  </si>
  <si>
    <t>RGUDPL2030</t>
  </si>
  <si>
    <t>MURL12</t>
  </si>
  <si>
    <t>VHIP56312</t>
  </si>
  <si>
    <t>BRHLIP40</t>
  </si>
  <si>
    <t>APIP48663</t>
  </si>
  <si>
    <t>UDIP24304</t>
  </si>
  <si>
    <t>HL88</t>
  </si>
  <si>
    <t>RGYGJL2243</t>
  </si>
  <si>
    <t>ALGL55241</t>
  </si>
  <si>
    <t>UGKLBJ3</t>
  </si>
  <si>
    <t>MDBJ59</t>
  </si>
  <si>
    <t>ALGIP18145</t>
  </si>
  <si>
    <t>UPL52</t>
  </si>
  <si>
    <t>UPST1</t>
  </si>
  <si>
    <t>KGTBJ2</t>
  </si>
  <si>
    <t>BCDL59</t>
  </si>
  <si>
    <t>UDPL55636</t>
  </si>
  <si>
    <t>SOL20</t>
  </si>
  <si>
    <t>MDKIP44760</t>
  </si>
  <si>
    <t>BRR55993</t>
  </si>
  <si>
    <t>UDPL36453</t>
  </si>
  <si>
    <t>RGYANL1550</t>
  </si>
  <si>
    <t>BRGIP46</t>
  </si>
  <si>
    <t>HLIP10</t>
  </si>
  <si>
    <t>DGIP46063</t>
  </si>
  <si>
    <t>MURL5</t>
  </si>
  <si>
    <t>DMGIP28377</t>
  </si>
  <si>
    <t>DNGL37763</t>
  </si>
  <si>
    <t>UDPL188</t>
  </si>
  <si>
    <t>ALGL1</t>
  </si>
  <si>
    <t>ANL39995</t>
  </si>
  <si>
    <t>SGIP56189</t>
  </si>
  <si>
    <t>UDPL231</t>
  </si>
  <si>
    <t>ALGIP10</t>
  </si>
  <si>
    <t>BRGL35597</t>
  </si>
  <si>
    <t>MDIP30</t>
  </si>
  <si>
    <t>KGIP23721</t>
  </si>
  <si>
    <t>BRHL51</t>
  </si>
  <si>
    <t>HLIP47454</t>
  </si>
  <si>
    <t>ANL27980</t>
  </si>
  <si>
    <t>BCDIP29</t>
  </si>
  <si>
    <t>DNGL95</t>
  </si>
  <si>
    <t>MDL33</t>
  </si>
  <si>
    <t>BLKUKGL50362</t>
  </si>
  <si>
    <t>UDPL14</t>
  </si>
  <si>
    <t>HLIP49</t>
  </si>
  <si>
    <t>VHL4</t>
  </si>
  <si>
    <t>UDPL49161</t>
  </si>
  <si>
    <t>DRL24</t>
  </si>
  <si>
    <t>APL41915</t>
  </si>
  <si>
    <t>SGBJ3</t>
  </si>
  <si>
    <t>MURL35390</t>
  </si>
  <si>
    <t>GJP2</t>
  </si>
  <si>
    <t>DNIP80</t>
  </si>
  <si>
    <t>YLIP34</t>
  </si>
  <si>
    <t>UDPL47382</t>
  </si>
  <si>
    <t>SPL25613</t>
  </si>
  <si>
    <t>APIP55918</t>
  </si>
  <si>
    <t>BRHLIP22</t>
  </si>
  <si>
    <t>UDIP52</t>
  </si>
  <si>
    <t>UDPL70</t>
  </si>
  <si>
    <t>MHL28</t>
  </si>
  <si>
    <t>RGUDPL1582</t>
  </si>
  <si>
    <t>SPL41397</t>
  </si>
  <si>
    <t>BRHL54089</t>
  </si>
  <si>
    <t>YL76</t>
  </si>
  <si>
    <t>GJIP18</t>
  </si>
  <si>
    <t>DNGL107</t>
  </si>
  <si>
    <t>BCBJ11</t>
  </si>
  <si>
    <t>UDPL236</t>
  </si>
  <si>
    <t>UDPL192</t>
  </si>
  <si>
    <t>ANL42152</t>
  </si>
  <si>
    <t>MDL53458</t>
  </si>
  <si>
    <t>BRGL126</t>
  </si>
  <si>
    <t>MBST52990</t>
  </si>
  <si>
    <t>YLBJ39</t>
  </si>
  <si>
    <t>CKMIP39</t>
  </si>
  <si>
    <t>DRL70</t>
  </si>
  <si>
    <t>KGIP23722</t>
  </si>
  <si>
    <t>MDBJ46</t>
  </si>
  <si>
    <t>BRGL14</t>
  </si>
  <si>
    <t>BRGIP92</t>
  </si>
  <si>
    <t>ANL161</t>
  </si>
  <si>
    <t>ANLBJ17</t>
  </si>
  <si>
    <t>BRGL163</t>
  </si>
  <si>
    <t>MDL36181</t>
  </si>
  <si>
    <t>UPIP48533</t>
  </si>
  <si>
    <t>UDPIP23924</t>
  </si>
  <si>
    <t>GJL32</t>
  </si>
  <si>
    <t>BRGL54</t>
  </si>
  <si>
    <t>GKBIP25757</t>
  </si>
  <si>
    <t>BPBJ4</t>
  </si>
  <si>
    <t>SGL17339</t>
  </si>
  <si>
    <t>YL46336</t>
  </si>
  <si>
    <t>ANIP42309</t>
  </si>
  <si>
    <t>RGYVHL2316</t>
  </si>
  <si>
    <t>BRGL31093</t>
  </si>
  <si>
    <t>DSL47368</t>
  </si>
  <si>
    <t>DSL32504</t>
  </si>
  <si>
    <t>ALGL36</t>
  </si>
  <si>
    <t>HL38558</t>
  </si>
  <si>
    <t>DNGIP42602</t>
  </si>
  <si>
    <t>YL27760</t>
  </si>
  <si>
    <t>TKL33</t>
  </si>
  <si>
    <t>ANL22066</t>
  </si>
  <si>
    <t>SOST1</t>
  </si>
  <si>
    <t>ALGIP23389</t>
  </si>
  <si>
    <t>BAL34159</t>
  </si>
  <si>
    <t>GJIP40</t>
  </si>
  <si>
    <t>BRGIP71</t>
  </si>
  <si>
    <t>DMGL88</t>
  </si>
  <si>
    <t>DNGL14866</t>
  </si>
  <si>
    <t>RGYDMGL512</t>
  </si>
  <si>
    <t>BRGLKTJ3</t>
  </si>
  <si>
    <t>SOL46573</t>
  </si>
  <si>
    <t>ANIP55055</t>
  </si>
  <si>
    <t>SOL26018</t>
  </si>
  <si>
    <t>BRR24838</t>
  </si>
  <si>
    <t>RGYSGL2381</t>
  </si>
  <si>
    <t>RGYUPL3673</t>
  </si>
  <si>
    <t>GJIP42</t>
  </si>
  <si>
    <t>DMGIP55</t>
  </si>
  <si>
    <t>UDIP21850</t>
  </si>
  <si>
    <t>SOBJ33</t>
  </si>
  <si>
    <t>ANIP35085</t>
  </si>
  <si>
    <t>UDIP53</t>
  </si>
  <si>
    <t>UPL52455</t>
  </si>
  <si>
    <t>VHL17520</t>
  </si>
  <si>
    <t>ALGIP45114</t>
  </si>
  <si>
    <t>ALGIP35</t>
  </si>
  <si>
    <t>SGIP23</t>
  </si>
  <si>
    <t>UPIP2</t>
  </si>
  <si>
    <t>BRGIP68</t>
  </si>
  <si>
    <t>GYL47254</t>
  </si>
  <si>
    <t>SGIP8</t>
  </si>
  <si>
    <t>SOIP21277</t>
  </si>
  <si>
    <t>UDPL36240</t>
  </si>
  <si>
    <t>BAL34120</t>
  </si>
  <si>
    <t>DBRGL41104</t>
  </si>
  <si>
    <t>TKIP48562</t>
  </si>
  <si>
    <t>HLIP3</t>
  </si>
  <si>
    <t>RGALGL3589</t>
  </si>
  <si>
    <t>ALBJ10</t>
  </si>
  <si>
    <t>BRHLIP10</t>
  </si>
  <si>
    <t>ANIP28</t>
  </si>
  <si>
    <t>DSL32777</t>
  </si>
  <si>
    <t>KGTL2</t>
  </si>
  <si>
    <t>ANL5</t>
  </si>
  <si>
    <t>DMGL15873</t>
  </si>
  <si>
    <t>ANL37784</t>
  </si>
  <si>
    <t>GKMHIP47924</t>
  </si>
  <si>
    <t>RGYBPL3652</t>
  </si>
  <si>
    <t>BRHL50888</t>
  </si>
  <si>
    <t>DRIP47593</t>
  </si>
  <si>
    <t>UDIP41</t>
  </si>
  <si>
    <t>DRIP46417</t>
  </si>
  <si>
    <t>HL29</t>
  </si>
  <si>
    <t>KGL28388</t>
  </si>
  <si>
    <t>SMIP10092</t>
  </si>
  <si>
    <t>YLP17260</t>
  </si>
  <si>
    <t>DNGL41398</t>
  </si>
  <si>
    <t>UDPL24906</t>
  </si>
  <si>
    <t>DNIP111-2</t>
  </si>
  <si>
    <t>GJL49855</t>
  </si>
  <si>
    <t>VHL24</t>
  </si>
  <si>
    <t>KGIP16</t>
  </si>
  <si>
    <t>BRHLBJ15</t>
  </si>
  <si>
    <t>TKIP48392</t>
  </si>
  <si>
    <t>BRGL39</t>
  </si>
  <si>
    <t>KGBJ29</t>
  </si>
  <si>
    <t>BRHST54350</t>
  </si>
  <si>
    <t>SGBJ1</t>
  </si>
  <si>
    <t>GJIP37</t>
  </si>
  <si>
    <t>BRGLKTJ10</t>
  </si>
  <si>
    <t>GJIP35</t>
  </si>
  <si>
    <t>DMGIP100</t>
  </si>
  <si>
    <t>RGYDSL3635</t>
  </si>
  <si>
    <t>VHIP41653</t>
  </si>
  <si>
    <t>BRGL30935</t>
  </si>
  <si>
    <t>YLWS43117</t>
  </si>
  <si>
    <t>MDIP35</t>
  </si>
  <si>
    <t>SOL56355</t>
  </si>
  <si>
    <t>BCDIP15</t>
  </si>
  <si>
    <t>BAIP44685</t>
  </si>
  <si>
    <t>HL85</t>
  </si>
  <si>
    <t>RGUDPL2032</t>
  </si>
  <si>
    <t>KGL19</t>
  </si>
  <si>
    <t>YL15867</t>
  </si>
  <si>
    <t>YLIP55</t>
  </si>
  <si>
    <t>RGYSGL2391</t>
  </si>
  <si>
    <t>DRL22505</t>
  </si>
  <si>
    <t>MHL13483</t>
  </si>
  <si>
    <t>DNGL69</t>
  </si>
  <si>
    <t>BRGIP93</t>
  </si>
  <si>
    <t>UGKIP22852</t>
  </si>
  <si>
    <t>MDIP46937</t>
  </si>
  <si>
    <t>YLIP23090</t>
  </si>
  <si>
    <t>DGIP46064</t>
  </si>
  <si>
    <t>BRHL16</t>
  </si>
  <si>
    <t>DSIP2</t>
  </si>
  <si>
    <t>UDPL40648</t>
  </si>
  <si>
    <t>UDPL27437</t>
  </si>
  <si>
    <t>BPBJ8</t>
  </si>
  <si>
    <t>VHLBJ11</t>
  </si>
  <si>
    <t>SMIP40</t>
  </si>
  <si>
    <t>MVST54338</t>
  </si>
  <si>
    <t>ANIP47745</t>
  </si>
  <si>
    <t>UDPL38205</t>
  </si>
  <si>
    <t>BRGIP82</t>
  </si>
  <si>
    <t>SOIP23652</t>
  </si>
  <si>
    <t>SOL49263</t>
  </si>
  <si>
    <t>DMGL104</t>
  </si>
  <si>
    <t>BRGL36671</t>
  </si>
  <si>
    <t>DBAL41086</t>
  </si>
  <si>
    <t>ANL88</t>
  </si>
  <si>
    <t>HLIP55053</t>
  </si>
  <si>
    <t>ANL57</t>
  </si>
  <si>
    <t>DMGIP39956</t>
  </si>
  <si>
    <t>MHL53242</t>
  </si>
  <si>
    <t>BALST53957</t>
  </si>
  <si>
    <t>KGL98</t>
  </si>
  <si>
    <t>DBAL41076</t>
  </si>
  <si>
    <t>BRHLIP45</t>
  </si>
  <si>
    <t>BRGL37339</t>
  </si>
  <si>
    <t>MURIP23390</t>
  </si>
  <si>
    <t>ANL155</t>
  </si>
  <si>
    <t>RGYYL2350</t>
  </si>
  <si>
    <t>BAL50065</t>
  </si>
  <si>
    <t>UPL37</t>
  </si>
  <si>
    <t>UPWP35297</t>
  </si>
  <si>
    <t>SMIP15</t>
  </si>
  <si>
    <t>DRIP23110</t>
  </si>
  <si>
    <t>DRL33</t>
  </si>
  <si>
    <t>UDIP17258</t>
  </si>
  <si>
    <t>DBAL41084</t>
  </si>
  <si>
    <t>DSL7</t>
  </si>
  <si>
    <t>KGIP23111</t>
  </si>
  <si>
    <t>DMGL52</t>
  </si>
  <si>
    <t>UPL20</t>
  </si>
  <si>
    <t>DMGIP29213</t>
  </si>
  <si>
    <t>APIP48146</t>
  </si>
  <si>
    <t>YLBJ33</t>
  </si>
  <si>
    <t>MDLBJ12</t>
  </si>
  <si>
    <t>HLIP41280</t>
  </si>
  <si>
    <t>SGIP7</t>
  </si>
  <si>
    <t>APL16451</t>
  </si>
  <si>
    <t>UDPL34</t>
  </si>
  <si>
    <t>UDPL295</t>
  </si>
  <si>
    <t>YL18072</t>
  </si>
  <si>
    <t>GJL53576</t>
  </si>
  <si>
    <t>APL20820</t>
  </si>
  <si>
    <t>APL43812</t>
  </si>
  <si>
    <t>DSIP41279</t>
  </si>
  <si>
    <t>DSL24</t>
  </si>
  <si>
    <t>GJL43710</t>
  </si>
  <si>
    <t>DNGL45751</t>
  </si>
  <si>
    <t>SGIP48057</t>
  </si>
  <si>
    <t>UDPL175</t>
  </si>
  <si>
    <t>HDIP45790</t>
  </si>
  <si>
    <t>HL41556</t>
  </si>
  <si>
    <t>AVP14140</t>
  </si>
  <si>
    <t>YLIP50</t>
  </si>
  <si>
    <t>ANL160</t>
  </si>
  <si>
    <t>RGYHL2223</t>
  </si>
  <si>
    <t>GJL1</t>
  </si>
  <si>
    <t>RGYHL2225</t>
  </si>
  <si>
    <t>TKL5</t>
  </si>
  <si>
    <t>BAIP38535</t>
  </si>
  <si>
    <t>TKL8</t>
  </si>
  <si>
    <t>CKMIP47</t>
  </si>
  <si>
    <t>MURIP24693</t>
  </si>
  <si>
    <t>MDBJ2</t>
  </si>
  <si>
    <t>UPL19000</t>
  </si>
  <si>
    <t>BRHST54349</t>
  </si>
  <si>
    <t>RGYBPL3641</t>
  </si>
  <si>
    <t>DGIP42704</t>
  </si>
  <si>
    <t>DNGL30</t>
  </si>
  <si>
    <t>DMGIP24</t>
  </si>
  <si>
    <t>UDPL77</t>
  </si>
  <si>
    <t>DBRGL42457</t>
  </si>
  <si>
    <t>HL18242</t>
  </si>
  <si>
    <t>SPL17</t>
  </si>
  <si>
    <t>BRGL29939</t>
  </si>
  <si>
    <t>UDPL42156</t>
  </si>
  <si>
    <t>TKL17</t>
  </si>
  <si>
    <t>SOIP23651</t>
  </si>
  <si>
    <t>KGIP50</t>
  </si>
  <si>
    <t>GJL46</t>
  </si>
  <si>
    <t>DRL112</t>
  </si>
  <si>
    <t>UDIP19</t>
  </si>
  <si>
    <t>KGTL52382</t>
  </si>
  <si>
    <t>DBRHL41112</t>
  </si>
  <si>
    <t>DRL36994</t>
  </si>
  <si>
    <t>KGL50</t>
  </si>
  <si>
    <t>MDL48430</t>
  </si>
  <si>
    <t>ANIP25</t>
  </si>
  <si>
    <t>DMGL19</t>
  </si>
  <si>
    <t>BRGL29638</t>
  </si>
  <si>
    <t>DNGL33023</t>
  </si>
  <si>
    <t>DGIP38506</t>
  </si>
  <si>
    <t>BCDL23928</t>
  </si>
  <si>
    <t>BCDLKTJ2</t>
  </si>
  <si>
    <t>DRL85</t>
  </si>
  <si>
    <t>HL93</t>
  </si>
  <si>
    <t>DRL34093</t>
  </si>
  <si>
    <t>HL31749</t>
  </si>
  <si>
    <t>DNGL15418</t>
  </si>
  <si>
    <t>MDIP45015</t>
  </si>
  <si>
    <t>DMGIP92</t>
  </si>
  <si>
    <t>DMGL39</t>
  </si>
  <si>
    <t>UDPL24531</t>
  </si>
  <si>
    <t>UPIP54478</t>
  </si>
  <si>
    <t>RGBRGL3699</t>
  </si>
  <si>
    <t>RGYBRG2672</t>
  </si>
  <si>
    <t>DNGL22665</t>
  </si>
  <si>
    <t>RGYDSL2364</t>
  </si>
  <si>
    <t>KGL32738</t>
  </si>
  <si>
    <t>MHL18244</t>
  </si>
  <si>
    <t>SPL20207</t>
  </si>
  <si>
    <t>DDST1</t>
  </si>
  <si>
    <t>SGIP41</t>
  </si>
  <si>
    <t>UPL118</t>
  </si>
  <si>
    <t>TKL52459</t>
  </si>
  <si>
    <t>TKIP24413</t>
  </si>
  <si>
    <t>ANL29608</t>
  </si>
  <si>
    <t>RGYTKL2002</t>
  </si>
  <si>
    <t>UGKL48946</t>
  </si>
  <si>
    <t>ANIP28379</t>
  </si>
  <si>
    <t>TKL41</t>
  </si>
  <si>
    <t>ANIP42386</t>
  </si>
  <si>
    <t>BAL55498</t>
  </si>
  <si>
    <t>BRGL111</t>
  </si>
  <si>
    <t>VHL37</t>
  </si>
  <si>
    <t>BRHL57</t>
  </si>
  <si>
    <t>RGUGKL2269</t>
  </si>
  <si>
    <t>ALGL48458</t>
  </si>
  <si>
    <t>HL42</t>
  </si>
  <si>
    <t>BRGL107</t>
  </si>
  <si>
    <t>BRR1</t>
  </si>
  <si>
    <t>ALGIP30469</t>
  </si>
  <si>
    <t>DMGBJ17</t>
  </si>
  <si>
    <t>DRL39752</t>
  </si>
  <si>
    <t>RGYTKL2017</t>
  </si>
  <si>
    <t>SOBJ35</t>
  </si>
  <si>
    <t>DSL34911</t>
  </si>
  <si>
    <t>SOL62</t>
  </si>
  <si>
    <t>DRL29929</t>
  </si>
  <si>
    <t>BRHL48</t>
  </si>
  <si>
    <t>KGIP23383</t>
  </si>
  <si>
    <t>KGIP23381</t>
  </si>
  <si>
    <t>BLKUKGL50363</t>
  </si>
  <si>
    <t>SOIP23373</t>
  </si>
  <si>
    <t>BRGL141</t>
  </si>
  <si>
    <t>BRHL15669</t>
  </si>
  <si>
    <t>BCKTJ42</t>
  </si>
  <si>
    <t>MDIP19</t>
  </si>
  <si>
    <t>UPL43</t>
  </si>
  <si>
    <t>MURIP19934</t>
  </si>
  <si>
    <t>VHL43181</t>
  </si>
  <si>
    <t>ANL28383</t>
  </si>
  <si>
    <t>UDPL51706</t>
  </si>
  <si>
    <t>ALBJ2</t>
  </si>
  <si>
    <t>BCDIP64</t>
  </si>
  <si>
    <t>BRGL50061</t>
  </si>
  <si>
    <t>RGYDSL3636</t>
  </si>
  <si>
    <t>RGYBRR2173</t>
  </si>
  <si>
    <t>SOBJ37</t>
  </si>
  <si>
    <t>RGYANL3812</t>
  </si>
  <si>
    <t>KGIP46</t>
  </si>
  <si>
    <t>BAL52457</t>
  </si>
  <si>
    <t>DNGL42584</t>
  </si>
  <si>
    <t>DMGIP13</t>
  </si>
  <si>
    <t>BRR21</t>
  </si>
  <si>
    <t>SPIP22849</t>
  </si>
  <si>
    <t>DNGIP15</t>
  </si>
  <si>
    <t>RGYUPL3709</t>
  </si>
  <si>
    <t>UDPL31406</t>
  </si>
  <si>
    <t>DRL30575</t>
  </si>
  <si>
    <t>RGYDRL2298</t>
  </si>
  <si>
    <t>APIP3</t>
  </si>
  <si>
    <t>DMGL27020</t>
  </si>
  <si>
    <t>DMGIP28</t>
  </si>
  <si>
    <t>HLIP13</t>
  </si>
  <si>
    <t>MDST53963</t>
  </si>
  <si>
    <t>SPL54299</t>
  </si>
  <si>
    <t>UPL77</t>
  </si>
  <si>
    <t>BRR4</t>
  </si>
  <si>
    <t>SOBJ14</t>
  </si>
  <si>
    <t>RGYDRL3691</t>
  </si>
  <si>
    <t>ANIP58</t>
  </si>
  <si>
    <t>SOL56356</t>
  </si>
  <si>
    <t>BRGIP90</t>
  </si>
  <si>
    <t>BCDIP5</t>
  </si>
  <si>
    <t>KGL4</t>
  </si>
  <si>
    <t>UDPL32184</t>
  </si>
  <si>
    <t>ANIP42387</t>
  </si>
  <si>
    <t>TP3600</t>
  </si>
  <si>
    <t>UDPL50097</t>
  </si>
  <si>
    <t>DMGIP2</t>
  </si>
  <si>
    <t>BRGL13629</t>
  </si>
  <si>
    <t>ARIP38941</t>
  </si>
  <si>
    <t>MURL34683</t>
  </si>
  <si>
    <t>RGYSPL2743</t>
  </si>
  <si>
    <t>RGMURL2036</t>
  </si>
  <si>
    <t>DMGIP27</t>
  </si>
  <si>
    <t>ALGL50121</t>
  </si>
  <si>
    <t>RGUGKL2279</t>
  </si>
  <si>
    <t>DMGIP38372</t>
  </si>
  <si>
    <t>DRL69</t>
  </si>
  <si>
    <t>DSL14868</t>
  </si>
  <si>
    <t>MDIP61</t>
  </si>
  <si>
    <t>TP4467</t>
  </si>
  <si>
    <t>HLIP24</t>
  </si>
  <si>
    <t>YL50966</t>
  </si>
  <si>
    <t>UGKLKTJ1</t>
  </si>
  <si>
    <t>ANIP65</t>
  </si>
  <si>
    <t>ANL46337</t>
  </si>
  <si>
    <t>MDL50</t>
  </si>
  <si>
    <t>HL46639</t>
  </si>
  <si>
    <t>UDPL13200</t>
  </si>
  <si>
    <t>DNGL108</t>
  </si>
  <si>
    <t>UDPL141</t>
  </si>
  <si>
    <t>ALBJ1</t>
  </si>
  <si>
    <t>KGL84</t>
  </si>
  <si>
    <t>YL35639</t>
  </si>
  <si>
    <t>UDIP37</t>
  </si>
  <si>
    <t>KGL82</t>
  </si>
  <si>
    <t>APL54501</t>
  </si>
  <si>
    <t>DNIP91-1</t>
  </si>
  <si>
    <t>BCDIP46016</t>
  </si>
  <si>
    <t>DMGIP37918</t>
  </si>
  <si>
    <t>MDL53456</t>
  </si>
  <si>
    <t>MDL16</t>
  </si>
  <si>
    <t>KGIP23725</t>
  </si>
  <si>
    <t>SGIP64</t>
  </si>
  <si>
    <t>BAL38557</t>
  </si>
  <si>
    <t>MHL32612</t>
  </si>
  <si>
    <t>BRHL10</t>
  </si>
  <si>
    <t>UDPL74</t>
  </si>
  <si>
    <t>KGIP23214</t>
  </si>
  <si>
    <t>UDPL278</t>
  </si>
  <si>
    <t>DSL26384</t>
  </si>
  <si>
    <t>DSL22</t>
  </si>
  <si>
    <t>UDPL177</t>
  </si>
  <si>
    <t>HLST54328</t>
  </si>
  <si>
    <t>RGYHL2222</t>
  </si>
  <si>
    <t>BRGL18640</t>
  </si>
  <si>
    <t>APL34171</t>
  </si>
  <si>
    <t>KGIP19931</t>
  </si>
  <si>
    <t>YLBJ66</t>
  </si>
  <si>
    <t>SOLBJ3</t>
  </si>
  <si>
    <t>SGVIP42012</t>
  </si>
  <si>
    <t>BRGIP49306</t>
  </si>
  <si>
    <t>DBAL42470</t>
  </si>
  <si>
    <t>BRHLBJ9</t>
  </si>
  <si>
    <t>SMIP43</t>
  </si>
  <si>
    <t>HL128</t>
  </si>
  <si>
    <t>BLKUTKL50370</t>
  </si>
  <si>
    <t>APIP38684</t>
  </si>
  <si>
    <t>UDPL239</t>
  </si>
  <si>
    <t>BRGL55</t>
  </si>
  <si>
    <t>BCDIP47802</t>
  </si>
  <si>
    <t>TKL21</t>
  </si>
  <si>
    <t>SGIP62</t>
  </si>
  <si>
    <t>UPL117</t>
  </si>
  <si>
    <t>SOL32804</t>
  </si>
  <si>
    <t>MDIP13</t>
  </si>
  <si>
    <t>ALGL12636</t>
  </si>
  <si>
    <t>DMGIP32934</t>
  </si>
  <si>
    <t>HLIP37831</t>
  </si>
  <si>
    <t>DMGIP103</t>
  </si>
  <si>
    <t>DBAL42460</t>
  </si>
  <si>
    <t>RGYKGL1568</t>
  </si>
  <si>
    <t>MHL35</t>
  </si>
  <si>
    <t>ANL21</t>
  </si>
  <si>
    <t>MHL23</t>
  </si>
  <si>
    <t>SOL49687</t>
  </si>
  <si>
    <t>YLIP61</t>
  </si>
  <si>
    <t>DMGL5</t>
  </si>
  <si>
    <t>HL48825</t>
  </si>
  <si>
    <t>BRGL19156</t>
  </si>
  <si>
    <t>YLIP53</t>
  </si>
  <si>
    <t>BCDIP67</t>
  </si>
  <si>
    <t>DMGIP71</t>
  </si>
  <si>
    <t>UPL4</t>
  </si>
  <si>
    <t>SOIP22060</t>
  </si>
  <si>
    <t>SGIP56</t>
  </si>
  <si>
    <t>BAIP55056</t>
  </si>
  <si>
    <t>APL41337</t>
  </si>
  <si>
    <t>RGYBPL3649</t>
  </si>
  <si>
    <t>KGIP24692</t>
  </si>
  <si>
    <t>ALGIP23108</t>
  </si>
  <si>
    <t>VGST54345</t>
  </si>
  <si>
    <t>UDPL61</t>
  </si>
  <si>
    <t>TKL2</t>
  </si>
  <si>
    <t>RGYTKL2018</t>
  </si>
  <si>
    <t>DRL39770</t>
  </si>
  <si>
    <t>BCDIP38662</t>
  </si>
  <si>
    <t>UPL62</t>
  </si>
  <si>
    <t>SGL35090</t>
  </si>
  <si>
    <t>BRGKTJ2</t>
  </si>
  <si>
    <t>SGIP63</t>
  </si>
  <si>
    <t>DMGL35729</t>
  </si>
  <si>
    <t>SGL25836</t>
  </si>
  <si>
    <t>KGL25</t>
  </si>
  <si>
    <t>ANL53354</t>
  </si>
  <si>
    <t>DRL19238</t>
  </si>
  <si>
    <t>HLIP32</t>
  </si>
  <si>
    <t>TKL55835</t>
  </si>
  <si>
    <t>HLIP19469</t>
  </si>
  <si>
    <t>RGYKGL1566</t>
  </si>
  <si>
    <t>SOL26148</t>
  </si>
  <si>
    <t>GJLBJ4</t>
  </si>
  <si>
    <t>VHL49864</t>
  </si>
  <si>
    <t>RGYMHL638</t>
  </si>
  <si>
    <t>BRGL45577</t>
  </si>
  <si>
    <t>ALGL51560</t>
  </si>
  <si>
    <t>KGL11</t>
  </si>
  <si>
    <t>BAL50180</t>
  </si>
  <si>
    <t>MDBJ103</t>
  </si>
  <si>
    <t>GBL55336</t>
  </si>
  <si>
    <t>HL32740</t>
  </si>
  <si>
    <t>MDIP33242</t>
  </si>
  <si>
    <t>MDBJ53</t>
  </si>
  <si>
    <t>SGIP54807</t>
  </si>
  <si>
    <t>APL44250</t>
  </si>
  <si>
    <t>ANIP62</t>
  </si>
  <si>
    <t>SOL40050</t>
  </si>
  <si>
    <t>ALGL11661</t>
  </si>
  <si>
    <t>SGIP84</t>
  </si>
  <si>
    <t>SOL41936</t>
  </si>
  <si>
    <t>BRHL91</t>
  </si>
  <si>
    <t>SMIP10054</t>
  </si>
  <si>
    <t>DRL35</t>
  </si>
  <si>
    <t>UDPL55441</t>
  </si>
  <si>
    <t>DMGL36272</t>
  </si>
  <si>
    <t>KGIP43</t>
  </si>
  <si>
    <t>UPL19243</t>
  </si>
  <si>
    <t>BRHL17189</t>
  </si>
  <si>
    <t>SGL11</t>
  </si>
  <si>
    <t>UDPL211</t>
  </si>
  <si>
    <t>UDIP59</t>
  </si>
  <si>
    <t>HL87</t>
  </si>
  <si>
    <t>DMGBJ8</t>
  </si>
  <si>
    <t>SOIP23926</t>
  </si>
  <si>
    <t>BCDIP65</t>
  </si>
  <si>
    <t>BCDL23927</t>
  </si>
  <si>
    <t>DRL146</t>
  </si>
  <si>
    <t>DMGIP30440</t>
  </si>
  <si>
    <t>BRGL12095</t>
  </si>
  <si>
    <t>BRGIP31</t>
  </si>
  <si>
    <t>BRR15</t>
  </si>
  <si>
    <t>KGST2</t>
  </si>
  <si>
    <t>MDL54482</t>
  </si>
  <si>
    <t>DRL18386</t>
  </si>
  <si>
    <t>BRR29849</t>
  </si>
  <si>
    <t>SGIP78</t>
  </si>
  <si>
    <t>BCDL56347</t>
  </si>
  <si>
    <t>SGL52</t>
  </si>
  <si>
    <t>MDL29401</t>
  </si>
  <si>
    <t>DRL155</t>
  </si>
  <si>
    <t>HL46684</t>
  </si>
  <si>
    <t>NRPIP40676</t>
  </si>
  <si>
    <t>YL83</t>
  </si>
  <si>
    <t>ANIP63</t>
  </si>
  <si>
    <t>SGBJ6</t>
  </si>
  <si>
    <t>BAL38184</t>
  </si>
  <si>
    <t>VHP14504</t>
  </si>
  <si>
    <t>DMGL8</t>
  </si>
  <si>
    <t>ALGL15499</t>
  </si>
  <si>
    <t>KGL43065</t>
  </si>
  <si>
    <t>BRGL18237</t>
  </si>
  <si>
    <t>MDL63</t>
  </si>
  <si>
    <t>HNIP42285</t>
  </si>
  <si>
    <t>DNGL22673</t>
  </si>
  <si>
    <t>BCDIP38661</t>
  </si>
  <si>
    <t>UPL36</t>
  </si>
  <si>
    <t>KGTL52822</t>
  </si>
  <si>
    <t>GKBAIP33379</t>
  </si>
  <si>
    <t>APL47560</t>
  </si>
  <si>
    <t>HL132</t>
  </si>
  <si>
    <t>YLIP7</t>
  </si>
  <si>
    <t>RGYYL2358</t>
  </si>
  <si>
    <t>GJIP36</t>
  </si>
  <si>
    <t>ANL22</t>
  </si>
  <si>
    <t>DRIP23923</t>
  </si>
  <si>
    <t>GJIP2</t>
  </si>
  <si>
    <t>DTKIP54533</t>
  </si>
  <si>
    <t>UDPL29039</t>
  </si>
  <si>
    <t>RGYSGL2376</t>
  </si>
  <si>
    <t>ALGL32</t>
  </si>
  <si>
    <t>BCDIP74</t>
  </si>
  <si>
    <t>DMGBJ6</t>
  </si>
  <si>
    <t>BCDL14257</t>
  </si>
  <si>
    <t>ALGIP47027</t>
  </si>
  <si>
    <t>ANL48518</t>
  </si>
  <si>
    <t>GKGSIP45522</t>
  </si>
  <si>
    <t>BCDP14869</t>
  </si>
  <si>
    <t>UDPL36929</t>
  </si>
  <si>
    <t>APL43</t>
  </si>
  <si>
    <t>UDPL152</t>
  </si>
  <si>
    <t>BPIP31</t>
  </si>
  <si>
    <t>BAIP30733</t>
  </si>
  <si>
    <t>HLIP33</t>
  </si>
  <si>
    <t>UGKIP17263</t>
  </si>
  <si>
    <t>YLIP13</t>
  </si>
  <si>
    <t>ANIP47663</t>
  </si>
  <si>
    <t>UDIP15</t>
  </si>
  <si>
    <t>DSL40045</t>
  </si>
  <si>
    <t>BCDIP22</t>
  </si>
  <si>
    <t>DRL123</t>
  </si>
  <si>
    <t>BCDL60</t>
  </si>
  <si>
    <t>BRHL26628</t>
  </si>
  <si>
    <t>UDIP18</t>
  </si>
  <si>
    <t>UDIP75</t>
  </si>
  <si>
    <t>ALGL26767</t>
  </si>
  <si>
    <t>HL13206</t>
  </si>
  <si>
    <t>SOIP21154</t>
  </si>
  <si>
    <t>ANIP31407</t>
  </si>
  <si>
    <t>ARIP38939</t>
  </si>
  <si>
    <t>DMGST54351</t>
  </si>
  <si>
    <t>RGUDPL3803</t>
  </si>
  <si>
    <t>BRGIP76</t>
  </si>
  <si>
    <t>APL24989</t>
  </si>
  <si>
    <t>DNGST54343</t>
  </si>
  <si>
    <t>DMGIP68</t>
  </si>
  <si>
    <t>HL22666</t>
  </si>
  <si>
    <t>DRL32898</t>
  </si>
  <si>
    <t>ANP14683</t>
  </si>
  <si>
    <t>KGBJ7</t>
  </si>
  <si>
    <t>BRHL17</t>
  </si>
  <si>
    <t>UDPL255</t>
  </si>
  <si>
    <t>KGL1</t>
  </si>
  <si>
    <t>KGL31971</t>
  </si>
  <si>
    <t>SOBJ28</t>
  </si>
  <si>
    <t>ALGIP23106</t>
  </si>
  <si>
    <t>DMGIP13631</t>
  </si>
  <si>
    <t>MDIP4</t>
  </si>
  <si>
    <t>ALBJ12</t>
  </si>
  <si>
    <t>BRGL137</t>
  </si>
  <si>
    <t>YLIP20</t>
  </si>
  <si>
    <t>BLKUKGL50358</t>
  </si>
  <si>
    <t>BRGL47805</t>
  </si>
  <si>
    <t>SGIP33</t>
  </si>
  <si>
    <t>HL42147</t>
  </si>
  <si>
    <t>SOBJ27</t>
  </si>
  <si>
    <t>APL17195</t>
  </si>
  <si>
    <t>SPL37</t>
  </si>
  <si>
    <t>DSL36747</t>
  </si>
  <si>
    <t>BRGL32225</t>
  </si>
  <si>
    <t>BCDIP45281</t>
  </si>
  <si>
    <t>SGIP68</t>
  </si>
  <si>
    <t>YL41917</t>
  </si>
  <si>
    <t>UDPL25619</t>
  </si>
  <si>
    <t>MDKIP44937</t>
  </si>
  <si>
    <t>DMGL46783</t>
  </si>
  <si>
    <t>MBL54416</t>
  </si>
  <si>
    <t>SGIP30</t>
  </si>
  <si>
    <t>MDBJ26</t>
  </si>
  <si>
    <t>BRHL64</t>
  </si>
  <si>
    <t>GJIP20</t>
  </si>
  <si>
    <t>UDPL134</t>
  </si>
  <si>
    <t>MDBJ24</t>
  </si>
  <si>
    <t>RGYBCDL686</t>
  </si>
  <si>
    <t>RGYTKL2004</t>
  </si>
  <si>
    <t>HLIP54</t>
  </si>
  <si>
    <t>RGYDRL3692</t>
  </si>
  <si>
    <t>UDIP13</t>
  </si>
  <si>
    <t>UPL14508</t>
  </si>
  <si>
    <t>RGYDSL3623</t>
  </si>
  <si>
    <t>DGIP47952</t>
  </si>
  <si>
    <t>ALGIP25632</t>
  </si>
  <si>
    <t>SMIP16463</t>
  </si>
  <si>
    <t>APL36</t>
  </si>
  <si>
    <t>BCDL66</t>
  </si>
  <si>
    <t>UDAEH7</t>
  </si>
  <si>
    <t>APP13451</t>
  </si>
  <si>
    <t>SMIP19</t>
  </si>
  <si>
    <t>SGL42624</t>
  </si>
  <si>
    <t>GKDMIP28040</t>
  </si>
  <si>
    <t>RGYUPL3684</t>
  </si>
  <si>
    <t>APL20792</t>
  </si>
  <si>
    <t>BAIP55057</t>
  </si>
  <si>
    <t>ANL18067</t>
  </si>
  <si>
    <t>DNGL70</t>
  </si>
  <si>
    <t>MDL38</t>
  </si>
  <si>
    <t>DBRGL41095</t>
  </si>
  <si>
    <t>DNGL130</t>
  </si>
  <si>
    <t>MDL59</t>
  </si>
  <si>
    <t>DRL34792</t>
  </si>
  <si>
    <t>RGUGKL2267</t>
  </si>
  <si>
    <t>BAL47790</t>
  </si>
  <si>
    <t>BRHLIP31</t>
  </si>
  <si>
    <t>BRHIP17264</t>
  </si>
  <si>
    <t>BRHWP33597</t>
  </si>
  <si>
    <t>UDPL99</t>
  </si>
  <si>
    <t>DKIP43264</t>
  </si>
  <si>
    <t>KGIP30726</t>
  </si>
  <si>
    <t>MURL52877</t>
  </si>
  <si>
    <t>HL23</t>
  </si>
  <si>
    <t>DMGBJ10</t>
  </si>
  <si>
    <t>SOIP32536</t>
  </si>
  <si>
    <t>KGL10772</t>
  </si>
  <si>
    <t>DSIP47165</t>
  </si>
  <si>
    <t>BCDIP7</t>
  </si>
  <si>
    <t>SGL1</t>
  </si>
  <si>
    <t>KGTL21396</t>
  </si>
  <si>
    <t>DSL32869</t>
  </si>
  <si>
    <t>HL22</t>
  </si>
  <si>
    <t>RGYMHL632</t>
  </si>
  <si>
    <t>DMGIP44361</t>
  </si>
  <si>
    <t>YLIP60</t>
  </si>
  <si>
    <t>SGIP6</t>
  </si>
  <si>
    <t>BRGL38925</t>
  </si>
  <si>
    <t>MDKIP45434</t>
  </si>
  <si>
    <t>ANL29</t>
  </si>
  <si>
    <t>SOL8</t>
  </si>
  <si>
    <t>MDIP11</t>
  </si>
  <si>
    <t>YL32106</t>
  </si>
  <si>
    <t>YL127</t>
  </si>
  <si>
    <t>KGTKTJ5</t>
  </si>
  <si>
    <t>DMGBJ19</t>
  </si>
  <si>
    <t>BRGIP69</t>
  </si>
  <si>
    <t>UPIP11054</t>
  </si>
  <si>
    <t>ANKIP43883</t>
  </si>
  <si>
    <t>RGUDPL1585</t>
  </si>
  <si>
    <t>DMGL57</t>
  </si>
  <si>
    <t>SPL42316</t>
  </si>
  <si>
    <t>KGL27244</t>
  </si>
  <si>
    <t>VHIP44841</t>
  </si>
  <si>
    <t>HL32</t>
  </si>
  <si>
    <t>BRHL20823</t>
  </si>
  <si>
    <t>BRGL37904</t>
  </si>
  <si>
    <t>SPL14</t>
  </si>
  <si>
    <t>BRGIP46793</t>
  </si>
  <si>
    <t>MDBJ91</t>
  </si>
  <si>
    <t>DMGL28991</t>
  </si>
  <si>
    <t>BCDL36502</t>
  </si>
  <si>
    <t>UDPL198</t>
  </si>
  <si>
    <t>UPL60</t>
  </si>
  <si>
    <t>KGL65</t>
  </si>
  <si>
    <t>DMGIP45757</t>
  </si>
  <si>
    <t>MHL32887</t>
  </si>
  <si>
    <t>ALGL42</t>
  </si>
  <si>
    <t>SGL59</t>
  </si>
  <si>
    <t>BRR49274</t>
  </si>
  <si>
    <t>YL177</t>
  </si>
  <si>
    <t>KGL34484</t>
  </si>
  <si>
    <t>BCDLKTJ9</t>
  </si>
  <si>
    <t>DSIP51090</t>
  </si>
  <si>
    <t>SOL48947</t>
  </si>
  <si>
    <t>ANL102</t>
  </si>
  <si>
    <t>ANL47</t>
  </si>
  <si>
    <t>DRIP45538</t>
  </si>
  <si>
    <t>SGIP79</t>
  </si>
  <si>
    <t>BLKUMDL50375</t>
  </si>
  <si>
    <t>TKL15</t>
  </si>
  <si>
    <t>DRL38985</t>
  </si>
  <si>
    <t>SGL34117</t>
  </si>
  <si>
    <t>YLIP46640</t>
  </si>
  <si>
    <t>UDPL219</t>
  </si>
  <si>
    <t>DRL34941</t>
  </si>
  <si>
    <t>GJL44175</t>
  </si>
  <si>
    <t>YLIP16</t>
  </si>
  <si>
    <t>MURIP20214</t>
  </si>
  <si>
    <t>UDPL284</t>
  </si>
  <si>
    <t>BCDL67</t>
  </si>
  <si>
    <t>DRL115</t>
  </si>
  <si>
    <t>BCDL49723</t>
  </si>
  <si>
    <t>SGL25</t>
  </si>
  <si>
    <t>VHL51601</t>
  </si>
  <si>
    <t>SOIP32503</t>
  </si>
  <si>
    <t>BAIP39671</t>
  </si>
  <si>
    <t>DMGIP58</t>
  </si>
  <si>
    <t>SOL50</t>
  </si>
  <si>
    <t>UDPL38240</t>
  </si>
  <si>
    <t>SGVST1D</t>
  </si>
  <si>
    <t>CKMIP41286</t>
  </si>
  <si>
    <t>DMGL34334</t>
  </si>
  <si>
    <t>DRIP25635</t>
  </si>
  <si>
    <t>ALGIP47</t>
  </si>
  <si>
    <t>HL120</t>
  </si>
  <si>
    <t>GJIP24835</t>
  </si>
  <si>
    <t>KGIP23470</t>
  </si>
  <si>
    <t>MDL69</t>
  </si>
  <si>
    <t>UDPL33289</t>
  </si>
  <si>
    <t>SGIP17</t>
  </si>
  <si>
    <t>SPL53841</t>
  </si>
  <si>
    <t>KGL68</t>
  </si>
  <si>
    <t>BAL30226</t>
  </si>
  <si>
    <t>MDIP71</t>
  </si>
  <si>
    <t>SOIP21156</t>
  </si>
  <si>
    <t>DNIP78</t>
  </si>
  <si>
    <t>UPL30137</t>
  </si>
  <si>
    <t>MDIP44992</t>
  </si>
  <si>
    <t>ANL41634</t>
  </si>
  <si>
    <t>DNGL13</t>
  </si>
  <si>
    <t>MDL60</t>
  </si>
  <si>
    <t>APIP49235</t>
  </si>
  <si>
    <t>SGL3</t>
  </si>
  <si>
    <t>MHIP44241</t>
  </si>
  <si>
    <t>BRGIP35A</t>
  </si>
  <si>
    <t>SGL14</t>
  </si>
  <si>
    <t>DMGL81</t>
  </si>
  <si>
    <t>BRGIP41</t>
  </si>
  <si>
    <t>YL143</t>
  </si>
  <si>
    <t>ANIP15</t>
  </si>
  <si>
    <t>BCDLKTJ8</t>
  </si>
  <si>
    <t>ANTIP45725</t>
  </si>
  <si>
    <t>UDPL55634</t>
  </si>
  <si>
    <t>DRL10771</t>
  </si>
  <si>
    <t>ANL30929</t>
  </si>
  <si>
    <t>GJL17188</t>
  </si>
  <si>
    <t>MHL48119</t>
  </si>
  <si>
    <t>ANL11026</t>
  </si>
  <si>
    <t>DMGL85</t>
  </si>
  <si>
    <t>APL15</t>
  </si>
  <si>
    <t>ANL37</t>
  </si>
  <si>
    <t>UPL35195</t>
  </si>
  <si>
    <t>DNGL36335</t>
  </si>
  <si>
    <t>ANL115</t>
  </si>
  <si>
    <t>MDIP17865</t>
  </si>
  <si>
    <t>BRGL15189</t>
  </si>
  <si>
    <t>KGL26383</t>
  </si>
  <si>
    <t>RGYDSL3633</t>
  </si>
  <si>
    <t>GJL19</t>
  </si>
  <si>
    <t>SGL46798</t>
  </si>
  <si>
    <t>BRGIP47</t>
  </si>
  <si>
    <t>SPL34980</t>
  </si>
  <si>
    <t>BRHL41747</t>
  </si>
  <si>
    <t>BCDL90</t>
  </si>
  <si>
    <t>BRGL18807</t>
  </si>
  <si>
    <t>YLBJ44</t>
  </si>
  <si>
    <t>HL48</t>
  </si>
  <si>
    <t>ALGL35194</t>
  </si>
  <si>
    <t>DMGL24905</t>
  </si>
  <si>
    <t>ANWP33595</t>
  </si>
  <si>
    <t>SOL50967</t>
  </si>
  <si>
    <t>ALGL27</t>
  </si>
  <si>
    <t>APL26387</t>
  </si>
  <si>
    <t>UDPL52393</t>
  </si>
  <si>
    <t>SOL33271</t>
  </si>
  <si>
    <t>MURIP37998</t>
  </si>
  <si>
    <t>DVHL44313</t>
  </si>
  <si>
    <t>UPL87</t>
  </si>
  <si>
    <t>BRHL31172</t>
  </si>
  <si>
    <t>DRIP25751</t>
  </si>
  <si>
    <t>KUIP49308</t>
  </si>
  <si>
    <t>DMGL53</t>
  </si>
  <si>
    <t>CKMIP42</t>
  </si>
  <si>
    <t>ALPIP47993</t>
  </si>
  <si>
    <t>KGIP8</t>
  </si>
  <si>
    <t>BRGL21282</t>
  </si>
  <si>
    <t>GJL53696</t>
  </si>
  <si>
    <t>CCHT39</t>
  </si>
  <si>
    <t>KGL31649</t>
  </si>
  <si>
    <t>GJIP012</t>
  </si>
  <si>
    <t>YL157</t>
  </si>
  <si>
    <t>BRHL84</t>
  </si>
  <si>
    <t>YL49722</t>
  </si>
  <si>
    <t>GJL31656</t>
  </si>
  <si>
    <t>RGYMHL629</t>
  </si>
  <si>
    <t>DMGL21848</t>
  </si>
  <si>
    <t>BRHLIP25</t>
  </si>
  <si>
    <t>BRHL19</t>
  </si>
  <si>
    <t>YLBJ46</t>
  </si>
  <si>
    <t>ANIP24009</t>
  </si>
  <si>
    <t>SGL13600</t>
  </si>
  <si>
    <t>KGTL5</t>
  </si>
  <si>
    <t>DUPL43744</t>
  </si>
  <si>
    <t>BAL47371</t>
  </si>
  <si>
    <t>KGIP23081</t>
  </si>
  <si>
    <t>RGUGKL2272</t>
  </si>
  <si>
    <t>BRGIP56332</t>
  </si>
  <si>
    <t>UDPL54085</t>
  </si>
  <si>
    <t>HLIP11</t>
  </si>
  <si>
    <t>UPL90</t>
  </si>
  <si>
    <t>BRGL18814</t>
  </si>
  <si>
    <t>BRHL46089</t>
  </si>
  <si>
    <t>BCDIP50</t>
  </si>
  <si>
    <t>VHL56</t>
  </si>
  <si>
    <t>DMGL36917</t>
  </si>
  <si>
    <t>BRHLIP21</t>
  </si>
  <si>
    <t>SMIP16464</t>
  </si>
  <si>
    <t>DMGL28590</t>
  </si>
  <si>
    <t>BCDLKTJ6</t>
  </si>
  <si>
    <t>ALPIP41807</t>
  </si>
  <si>
    <t>MHL30818</t>
  </si>
  <si>
    <t>VHL10</t>
  </si>
  <si>
    <t>HL113</t>
  </si>
  <si>
    <t>VHL31252</t>
  </si>
  <si>
    <t>BCKTJ41</t>
  </si>
  <si>
    <t>DSIP44020</t>
  </si>
  <si>
    <t>DMGL37625</t>
  </si>
  <si>
    <t>MHL21621</t>
  </si>
  <si>
    <t>DMGL93</t>
  </si>
  <si>
    <t>BAIP37921</t>
  </si>
  <si>
    <t>SOL35</t>
  </si>
  <si>
    <t>UDPST1</t>
  </si>
  <si>
    <t>UDPL48610</t>
  </si>
  <si>
    <t>UDPL18874</t>
  </si>
  <si>
    <t>BRGL8</t>
  </si>
  <si>
    <t>UDPL46339</t>
  </si>
  <si>
    <t>VHL23738</t>
  </si>
  <si>
    <t>UDPL11425</t>
  </si>
  <si>
    <t>APL42432</t>
  </si>
  <si>
    <t>BLKUDNGL50378</t>
  </si>
  <si>
    <t>BAL50843</t>
  </si>
  <si>
    <t>DMGIP46</t>
  </si>
  <si>
    <t>ALGL28902</t>
  </si>
  <si>
    <t>YL24981</t>
  </si>
  <si>
    <t>BRHL27009</t>
  </si>
  <si>
    <t>YLBJ70</t>
  </si>
  <si>
    <t>BAIP38799</t>
  </si>
  <si>
    <t>RGYBCDL685</t>
  </si>
  <si>
    <t>KGTL13203</t>
  </si>
  <si>
    <t>MDL55900</t>
  </si>
  <si>
    <t>RGYANL1555</t>
  </si>
  <si>
    <t>APL40088</t>
  </si>
  <si>
    <t>MDIP57</t>
  </si>
  <si>
    <t>DMGL30116</t>
  </si>
  <si>
    <t>ANIP59</t>
  </si>
  <si>
    <t>BRHL12921</t>
  </si>
  <si>
    <t>KGL20498</t>
  </si>
  <si>
    <t>BAL30572</t>
  </si>
  <si>
    <t>RGYDSL2365</t>
  </si>
  <si>
    <t>YL8</t>
  </si>
  <si>
    <t>UDPL8</t>
  </si>
  <si>
    <t>BAIP38134</t>
  </si>
  <si>
    <t>BRR17337</t>
  </si>
  <si>
    <t>UDPL42255</t>
  </si>
  <si>
    <t>BAL33430</t>
  </si>
  <si>
    <t>UDPL260</t>
  </si>
  <si>
    <t>UDPL55813</t>
  </si>
  <si>
    <t>BAIP45232</t>
  </si>
  <si>
    <t>HLIP47651</t>
  </si>
  <si>
    <t>BRGIP33</t>
  </si>
  <si>
    <t>VHIP38090</t>
  </si>
  <si>
    <t>SPL27</t>
  </si>
  <si>
    <t>HL19400</t>
  </si>
  <si>
    <t>SGL45</t>
  </si>
  <si>
    <t>GJIP44490</t>
  </si>
  <si>
    <t>HLIP39591</t>
  </si>
  <si>
    <t>UPL31191</t>
  </si>
  <si>
    <t>BRGL98</t>
  </si>
  <si>
    <t>BRHL50</t>
  </si>
  <si>
    <t>DNGL103</t>
  </si>
  <si>
    <t>VHL47</t>
  </si>
  <si>
    <t>UPL79</t>
  </si>
  <si>
    <t>HLIP39590</t>
  </si>
  <si>
    <t>DNGWP35296</t>
  </si>
  <si>
    <t>SGIP3</t>
  </si>
  <si>
    <t>KGL56</t>
  </si>
  <si>
    <t>UDIP61</t>
  </si>
  <si>
    <t>BYIP54901</t>
  </si>
  <si>
    <t>SGIP23085</t>
  </si>
  <si>
    <t>KGIP4</t>
  </si>
  <si>
    <t>TKIP33034</t>
  </si>
  <si>
    <t>SGIP25</t>
  </si>
  <si>
    <t>UPL14124</t>
  </si>
  <si>
    <t>BRGL120</t>
  </si>
  <si>
    <t>GJL32495</t>
  </si>
  <si>
    <t>ANL27438</t>
  </si>
  <si>
    <t>KGIP55</t>
  </si>
  <si>
    <t>BCDL31154</t>
  </si>
  <si>
    <t>DRL81</t>
  </si>
  <si>
    <t>DRL154</t>
  </si>
  <si>
    <t>UDPL55438</t>
  </si>
  <si>
    <t>DSGL41116</t>
  </si>
  <si>
    <t>UGKIP22846</t>
  </si>
  <si>
    <t>BRGL45853</t>
  </si>
  <si>
    <t>ANL48</t>
  </si>
  <si>
    <t>ANIP53836</t>
  </si>
  <si>
    <t>DMGIP74</t>
  </si>
  <si>
    <t>VHL52453</t>
  </si>
  <si>
    <t>DMGIP43864</t>
  </si>
  <si>
    <t>DTKIP55323</t>
  </si>
  <si>
    <t>MDBJ15</t>
  </si>
  <si>
    <t>VHL32</t>
  </si>
  <si>
    <t>MDL33200</t>
  </si>
  <si>
    <t>BAL31748</t>
  </si>
  <si>
    <t>MDIP17648</t>
  </si>
  <si>
    <t>SOL63</t>
  </si>
  <si>
    <t>BRGIP42</t>
  </si>
  <si>
    <t>HLIP58</t>
  </si>
  <si>
    <t>RGYDRL2304</t>
  </si>
  <si>
    <t>DSL36768</t>
  </si>
  <si>
    <t>UDPL11682</t>
  </si>
  <si>
    <t>BRGIP44</t>
  </si>
  <si>
    <t>RGYDRL2287</t>
  </si>
  <si>
    <t>BCDL18</t>
  </si>
  <si>
    <t>UPIP48061</t>
  </si>
  <si>
    <t>SGIP18</t>
  </si>
  <si>
    <t>YL33537</t>
  </si>
  <si>
    <t>UDPL48700</t>
  </si>
  <si>
    <t>YL29557</t>
  </si>
  <si>
    <t>DRL124</t>
  </si>
  <si>
    <t>KGBJ21</t>
  </si>
  <si>
    <t>DNGL46226</t>
  </si>
  <si>
    <t>HLIP47580</t>
  </si>
  <si>
    <t>DMGIP45399</t>
  </si>
  <si>
    <t>GJST1</t>
  </si>
  <si>
    <t>BCDL11958</t>
  </si>
  <si>
    <t>ANL50</t>
  </si>
  <si>
    <t>ANIP53838</t>
  </si>
  <si>
    <t>YL186</t>
  </si>
  <si>
    <t>DNGL73</t>
  </si>
  <si>
    <t>BRGL32719</t>
  </si>
  <si>
    <t>BRGL57</t>
  </si>
  <si>
    <t>SMIP30</t>
  </si>
  <si>
    <t>BCDIP54</t>
  </si>
  <si>
    <t>DRL31255</t>
  </si>
  <si>
    <t>YL122</t>
  </si>
  <si>
    <t>MHLIP4</t>
  </si>
  <si>
    <t>KGL45960</t>
  </si>
  <si>
    <t>BAIP47275</t>
  </si>
  <si>
    <t>APIP49310</t>
  </si>
  <si>
    <t>YL18069</t>
  </si>
  <si>
    <t>RGYSOL3619</t>
  </si>
  <si>
    <t>UDPL237</t>
  </si>
  <si>
    <t>ALGL31561</t>
  </si>
  <si>
    <t>GJL18750</t>
  </si>
  <si>
    <t>CIP170</t>
  </si>
  <si>
    <t>UDPL243</t>
  </si>
  <si>
    <t>HLIP56</t>
  </si>
  <si>
    <t>YL73</t>
  </si>
  <si>
    <t>DMGIP28378</t>
  </si>
  <si>
    <t>SMIP3</t>
  </si>
  <si>
    <t>MBL52538</t>
  </si>
  <si>
    <t>TKIP32953</t>
  </si>
  <si>
    <t>MURL23</t>
  </si>
  <si>
    <t>BRR29040</t>
  </si>
  <si>
    <t>DNIP25859</t>
  </si>
  <si>
    <t>DMGIP45758</t>
  </si>
  <si>
    <t>KGIP54382</t>
  </si>
  <si>
    <t>RGYDSL3628</t>
  </si>
  <si>
    <t>GKBAIP38648</t>
  </si>
  <si>
    <t>BRR35783</t>
  </si>
  <si>
    <t>BAL31912</t>
  </si>
  <si>
    <t>ANIP48148</t>
  </si>
  <si>
    <t>UGKL32075</t>
  </si>
  <si>
    <t>BRGL43103</t>
  </si>
  <si>
    <t>MURIP48391</t>
  </si>
  <si>
    <t>DSL45795</t>
  </si>
  <si>
    <t>KGIP57</t>
  </si>
  <si>
    <t>DNGL18</t>
  </si>
  <si>
    <t>TKLBJ20</t>
  </si>
  <si>
    <t>HL42247</t>
  </si>
  <si>
    <t>MHL31</t>
  </si>
  <si>
    <t>KGL33170</t>
  </si>
  <si>
    <t>YLIP47392</t>
  </si>
  <si>
    <t>DMGL110</t>
  </si>
  <si>
    <t>DRL21479</t>
  </si>
  <si>
    <t>MDBJ86</t>
  </si>
  <si>
    <t>DRL4</t>
  </si>
  <si>
    <t>BRGIP39</t>
  </si>
  <si>
    <t>RGYBCDL696</t>
  </si>
  <si>
    <t>SGIP24</t>
  </si>
  <si>
    <t>APL9</t>
  </si>
  <si>
    <t>BCDIP47804</t>
  </si>
  <si>
    <t>UDPL27</t>
  </si>
  <si>
    <t>RGYANL1538</t>
  </si>
  <si>
    <t>UDPL26780</t>
  </si>
  <si>
    <t>ANL29724</t>
  </si>
  <si>
    <t>BRGIP81</t>
  </si>
  <si>
    <t>ANIP19</t>
  </si>
  <si>
    <t>UDIP30084</t>
  </si>
  <si>
    <t>TP4498</t>
  </si>
  <si>
    <t>RGYSPL2734</t>
  </si>
  <si>
    <t>DMGL95</t>
  </si>
  <si>
    <t>SPLKTJ1</t>
  </si>
  <si>
    <t>SGL58</t>
  </si>
  <si>
    <t>KGIP54380</t>
  </si>
  <si>
    <t>RGYYL3578</t>
  </si>
  <si>
    <t>ALGL44</t>
  </si>
  <si>
    <t>BCDL87</t>
  </si>
  <si>
    <t>MDBJ72</t>
  </si>
  <si>
    <t>YLIP12</t>
  </si>
  <si>
    <t>YLIP44216</t>
  </si>
  <si>
    <t>KGTL30550</t>
  </si>
  <si>
    <t>BRHST54348</t>
  </si>
  <si>
    <t>DNGL30625</t>
  </si>
  <si>
    <t>HL52843</t>
  </si>
  <si>
    <t>APL19</t>
  </si>
  <si>
    <t>ALGL22</t>
  </si>
  <si>
    <t>UDPIP21281</t>
  </si>
  <si>
    <t>KGIP59</t>
  </si>
  <si>
    <t>BRGIP39747</t>
  </si>
  <si>
    <t>UPL89</t>
  </si>
  <si>
    <t>DNGIP18140</t>
  </si>
  <si>
    <t>DRIP38608</t>
  </si>
  <si>
    <t>YL78</t>
  </si>
  <si>
    <t>UDPL34268</t>
  </si>
  <si>
    <t>DMGIP20</t>
  </si>
  <si>
    <t>UDPL137</t>
  </si>
  <si>
    <t>DBAL41079</t>
  </si>
  <si>
    <t>HLIP26</t>
  </si>
  <si>
    <t>DMGIP47258</t>
  </si>
  <si>
    <t>BCDIP63</t>
  </si>
  <si>
    <t>BRGIP23217</t>
  </si>
  <si>
    <t>YLIP46642</t>
  </si>
  <si>
    <t>ANIP56187</t>
  </si>
  <si>
    <t>UDPL150</t>
  </si>
  <si>
    <t>BRGIP52</t>
  </si>
  <si>
    <t>HL52841</t>
  </si>
  <si>
    <t>MDL37259</t>
  </si>
  <si>
    <t>UDIP24910</t>
  </si>
  <si>
    <t>ANIP16453</t>
  </si>
  <si>
    <t>DSL26</t>
  </si>
  <si>
    <t>DNGL127</t>
  </si>
  <si>
    <t>APIP37340</t>
  </si>
  <si>
    <t>HL49</t>
  </si>
  <si>
    <t>DRL37539</t>
  </si>
  <si>
    <t>DMGL26</t>
  </si>
  <si>
    <t>VHIP54670</t>
  </si>
  <si>
    <t>DMGIP76</t>
  </si>
  <si>
    <t>SOL53835</t>
  </si>
  <si>
    <t>UDIP24909</t>
  </si>
  <si>
    <t>RGUGKL2282</t>
  </si>
  <si>
    <t>BRGIP53</t>
  </si>
  <si>
    <t>DMGL28</t>
  </si>
  <si>
    <t>DRIP38607</t>
  </si>
  <si>
    <t>ANL120</t>
  </si>
  <si>
    <t>HLIP55286</t>
  </si>
  <si>
    <t>NRPIP40677</t>
  </si>
  <si>
    <t>HL37425</t>
  </si>
  <si>
    <t>ANL90</t>
  </si>
  <si>
    <t>RGUGKL2262</t>
  </si>
  <si>
    <t>UDIP33172</t>
  </si>
  <si>
    <t>DMGL16</t>
  </si>
  <si>
    <t>MSUDL22065</t>
  </si>
  <si>
    <t>HL44238</t>
  </si>
  <si>
    <t>APL20</t>
  </si>
  <si>
    <t>SGIP47943</t>
  </si>
  <si>
    <t>HLIP40649</t>
  </si>
  <si>
    <t>BCDL84</t>
  </si>
  <si>
    <t>BRGL33538</t>
  </si>
  <si>
    <t>DMGL25</t>
  </si>
  <si>
    <t>BRGL18377</t>
  </si>
  <si>
    <t>DMGL10612</t>
  </si>
  <si>
    <t>GJL40</t>
  </si>
  <si>
    <t>MURL11</t>
  </si>
  <si>
    <t>UDPL40420</t>
  </si>
  <si>
    <t>GJIP7</t>
  </si>
  <si>
    <t>MDL52504</t>
  </si>
  <si>
    <t>MDL40246</t>
  </si>
  <si>
    <t>UDIP24401</t>
  </si>
  <si>
    <t>ALGIP36</t>
  </si>
  <si>
    <t>DSIP36158</t>
  </si>
  <si>
    <t>GKSOIP42553</t>
  </si>
  <si>
    <t>DRL22201</t>
  </si>
  <si>
    <t>MDIP27</t>
  </si>
  <si>
    <t>DNGL138</t>
  </si>
  <si>
    <t>GKDMIP27161</t>
  </si>
  <si>
    <t>HLIP40650</t>
  </si>
  <si>
    <t>SOBJ7B</t>
  </si>
  <si>
    <t>UDPL43283</t>
  </si>
  <si>
    <t>MDIP64</t>
  </si>
  <si>
    <t>DNIP90-2</t>
  </si>
  <si>
    <t>GJL4</t>
  </si>
  <si>
    <t>BRGL83</t>
  </si>
  <si>
    <t>ANIP11</t>
  </si>
  <si>
    <t>BCDL44</t>
  </si>
  <si>
    <t>RGYMUR1587</t>
  </si>
  <si>
    <t>SMP1</t>
  </si>
  <si>
    <t>TP4031</t>
  </si>
  <si>
    <t>RGYSGL2380</t>
  </si>
  <si>
    <t>CKMIP47021</t>
  </si>
  <si>
    <t>BRHL68</t>
  </si>
  <si>
    <t>RGUGKL2263</t>
  </si>
  <si>
    <t>HLIP55710</t>
  </si>
  <si>
    <t>DNGST53962</t>
  </si>
  <si>
    <t>DMGL42408</t>
  </si>
  <si>
    <t>HLP1</t>
  </si>
  <si>
    <t>BCDIP48059</t>
  </si>
  <si>
    <t>YL23</t>
  </si>
  <si>
    <t>RGYVHL2324</t>
  </si>
  <si>
    <t>YLIP48086</t>
  </si>
  <si>
    <t>BRGIP49</t>
  </si>
  <si>
    <t>BAIP41170</t>
  </si>
  <si>
    <t>BRR29488</t>
  </si>
  <si>
    <t>KGL83</t>
  </si>
  <si>
    <t>APL31</t>
  </si>
  <si>
    <t>BPBJ9</t>
  </si>
  <si>
    <t>DMGBJ29</t>
  </si>
  <si>
    <t>SGIP60</t>
  </si>
  <si>
    <t>GJL18</t>
  </si>
  <si>
    <t>ALGL8</t>
  </si>
  <si>
    <t>ANIP60</t>
  </si>
  <si>
    <t>SMIP18809</t>
  </si>
  <si>
    <t>MURL23463</t>
  </si>
  <si>
    <t>RGYKGL1643</t>
  </si>
  <si>
    <t>YLIP21618</t>
  </si>
  <si>
    <t>UDPL27093</t>
  </si>
  <si>
    <t>RGYSOL3612</t>
  </si>
  <si>
    <t>ANIP52</t>
  </si>
  <si>
    <t>BRGIP56330</t>
  </si>
  <si>
    <t>YL23655</t>
  </si>
  <si>
    <t>KGTBJ6</t>
  </si>
  <si>
    <t>RGYBRG2680</t>
  </si>
  <si>
    <t>BST1A</t>
  </si>
  <si>
    <t>YLIP6</t>
  </si>
  <si>
    <t>GJL29</t>
  </si>
  <si>
    <t>GJL44173</t>
  </si>
  <si>
    <t>MDBJ1</t>
  </si>
  <si>
    <t>YLIP40664</t>
  </si>
  <si>
    <t>DNGL22202</t>
  </si>
  <si>
    <t>DRL134</t>
  </si>
  <si>
    <t>BRGIP28114</t>
  </si>
  <si>
    <t>DTKIP54532</t>
  </si>
  <si>
    <t>BRGIP24</t>
  </si>
  <si>
    <t>SGIP43763</t>
  </si>
  <si>
    <t>UDP13456</t>
  </si>
  <si>
    <t>ALBJ15</t>
  </si>
  <si>
    <t>DMGBJ24</t>
  </si>
  <si>
    <t>DNGL119</t>
  </si>
  <si>
    <t>SGL56</t>
  </si>
  <si>
    <t>SMIP24</t>
  </si>
  <si>
    <t>DMGIP52</t>
  </si>
  <si>
    <t>UDIP30083</t>
  </si>
  <si>
    <t>HL34474</t>
  </si>
  <si>
    <t>BCDIP45282</t>
  </si>
  <si>
    <t>BCDL82</t>
  </si>
  <si>
    <t>MHL7</t>
  </si>
  <si>
    <t>SGIP48377</t>
  </si>
  <si>
    <t>BCDL62</t>
  </si>
  <si>
    <t>YLIP48704</t>
  </si>
  <si>
    <t>DMGBJ22</t>
  </si>
  <si>
    <t>BRGIP11</t>
  </si>
  <si>
    <t>RGUDPL1579</t>
  </si>
  <si>
    <t>YLIP37052</t>
  </si>
  <si>
    <t>KGIP23083</t>
  </si>
  <si>
    <t>BCDIP42</t>
  </si>
  <si>
    <t>BCDIP36</t>
  </si>
  <si>
    <t>KGIP24412</t>
  </si>
  <si>
    <t>SMIP27</t>
  </si>
  <si>
    <t>KGL10346</t>
  </si>
  <si>
    <t>BCDL21</t>
  </si>
  <si>
    <t>UDPL30</t>
  </si>
  <si>
    <t>UDIP55</t>
  </si>
  <si>
    <t>SOIP38989</t>
  </si>
  <si>
    <t>ANKIP47699</t>
  </si>
  <si>
    <t>ANL139</t>
  </si>
  <si>
    <t>ALGL14</t>
  </si>
  <si>
    <t>DNGL67</t>
  </si>
  <si>
    <t>ARIP38942</t>
  </si>
  <si>
    <t>ALGIP28868</t>
  </si>
  <si>
    <t>MDL26</t>
  </si>
  <si>
    <t>DKIP43265</t>
  </si>
  <si>
    <t>DNIP11</t>
  </si>
  <si>
    <t>DMGIP54</t>
  </si>
  <si>
    <t>TKIP25611</t>
  </si>
  <si>
    <t>BRGIP63</t>
  </si>
  <si>
    <t>RGYSPL2740</t>
  </si>
  <si>
    <t>SGIP55058</t>
  </si>
  <si>
    <t>DSL47848</t>
  </si>
  <si>
    <t>VHL1</t>
  </si>
  <si>
    <t>DMGBJ33</t>
  </si>
  <si>
    <t>UDPL19244</t>
  </si>
  <si>
    <t>DMGBJ9</t>
  </si>
  <si>
    <t>KGP28430</t>
  </si>
  <si>
    <t>UDPL49164</t>
  </si>
  <si>
    <t>DRL26141</t>
  </si>
  <si>
    <t>BRHLKTJ24</t>
  </si>
  <si>
    <t>BRHL72</t>
  </si>
  <si>
    <t>KGL42455</t>
  </si>
  <si>
    <t>TKL1</t>
  </si>
  <si>
    <t>GKVSIP43938</t>
  </si>
  <si>
    <t>DMGL109</t>
  </si>
  <si>
    <t>DRL18812</t>
  </si>
  <si>
    <t>MDKIP46899</t>
  </si>
  <si>
    <t>ANIP37</t>
  </si>
  <si>
    <t>UDIP24410</t>
  </si>
  <si>
    <t>HLIP39</t>
  </si>
  <si>
    <t>UGKL49018</t>
  </si>
  <si>
    <t>DRL93</t>
  </si>
  <si>
    <t>DRL43735</t>
  </si>
  <si>
    <t>ALGL34</t>
  </si>
  <si>
    <t>ANL32</t>
  </si>
  <si>
    <t>UDPL34912</t>
  </si>
  <si>
    <t>GJIP29202</t>
  </si>
  <si>
    <t>ANL86</t>
  </si>
  <si>
    <t>BRGL34339</t>
  </si>
  <si>
    <t>DRL128</t>
  </si>
  <si>
    <t>UDPL68</t>
  </si>
  <si>
    <t>BRHL52574</t>
  </si>
  <si>
    <t>BRGL80</t>
  </si>
  <si>
    <t>SPL17266</t>
  </si>
  <si>
    <t>BRHL98</t>
  </si>
  <si>
    <t>MDBJ85</t>
  </si>
  <si>
    <t>UDPL233</t>
  </si>
  <si>
    <t>UDIP72</t>
  </si>
  <si>
    <t>HL33292</t>
  </si>
  <si>
    <t>DMGIP51</t>
  </si>
  <si>
    <t>HL48823</t>
  </si>
  <si>
    <t>KGIP58</t>
  </si>
  <si>
    <t>MDIP88</t>
  </si>
  <si>
    <t>YL31721</t>
  </si>
  <si>
    <t>UDPL210</t>
  </si>
  <si>
    <t>CKMIP14</t>
  </si>
  <si>
    <t>BRGIP67</t>
  </si>
  <si>
    <t>BRGL13479</t>
  </si>
  <si>
    <t>YLIP44414</t>
  </si>
  <si>
    <t>ANIP48144</t>
  </si>
  <si>
    <t>BDGST55903</t>
  </si>
  <si>
    <t>TKL16877</t>
  </si>
  <si>
    <t>DMGIP70</t>
  </si>
  <si>
    <t>BRR10</t>
  </si>
  <si>
    <t>HL61</t>
  </si>
  <si>
    <t>KGL2</t>
  </si>
  <si>
    <t>UDPL25620</t>
  </si>
  <si>
    <t>KGL44416</t>
  </si>
  <si>
    <t>UDPL216</t>
  </si>
  <si>
    <t>KGST54352</t>
  </si>
  <si>
    <t>SOBJ25</t>
  </si>
  <si>
    <t>YL24532</t>
  </si>
  <si>
    <t>YL170</t>
  </si>
  <si>
    <t>BRGL50</t>
  </si>
  <si>
    <t>ANIP42751</t>
  </si>
  <si>
    <t>VHL42593</t>
  </si>
  <si>
    <t>DSL31609</t>
  </si>
  <si>
    <t>AGIP55030</t>
  </si>
  <si>
    <t>ANIP12</t>
  </si>
  <si>
    <t>BRGIP66</t>
  </si>
  <si>
    <t>ANKIP40061</t>
  </si>
  <si>
    <t>MHL23220</t>
  </si>
  <si>
    <t>UDPL279</t>
  </si>
  <si>
    <t>UDIP7</t>
  </si>
  <si>
    <t>RGYSGL2379</t>
  </si>
  <si>
    <t>DRL38652</t>
  </si>
  <si>
    <t>ANIP22680</t>
  </si>
  <si>
    <t>BCDL31302</t>
  </si>
  <si>
    <t>VHL60A</t>
  </si>
  <si>
    <t>RGYSPL2741</t>
  </si>
  <si>
    <t>GJIP27977</t>
  </si>
  <si>
    <t>MDBJ87</t>
  </si>
  <si>
    <t>ANL19149</t>
  </si>
  <si>
    <t>CIP215</t>
  </si>
  <si>
    <t>RGYGJL2245</t>
  </si>
  <si>
    <t>GKDNGIP40616</t>
  </si>
  <si>
    <t>GKMHIP33377</t>
  </si>
  <si>
    <t>BRGIP84</t>
  </si>
  <si>
    <t>SOL54724</t>
  </si>
  <si>
    <t>KGL29</t>
  </si>
  <si>
    <t>DRL32</t>
  </si>
  <si>
    <t>SOL78</t>
  </si>
  <si>
    <t>KGIP23726</t>
  </si>
  <si>
    <t>BCDL31215</t>
  </si>
  <si>
    <t>MURL54242</t>
  </si>
  <si>
    <t>BRGL34092</t>
  </si>
  <si>
    <t>HL110</t>
  </si>
  <si>
    <t>DMGIP33</t>
  </si>
  <si>
    <t>ANL63</t>
  </si>
  <si>
    <t>ANIP33096</t>
  </si>
  <si>
    <t>RGYKGL1645</t>
  </si>
  <si>
    <t>TKL13</t>
  </si>
  <si>
    <t>KGIP25616</t>
  </si>
  <si>
    <t>DRL35243</t>
  </si>
  <si>
    <t>MHL32568</t>
  </si>
  <si>
    <t>ALGIP21</t>
  </si>
  <si>
    <t>APIP48360</t>
  </si>
  <si>
    <t>DMGL99</t>
  </si>
  <si>
    <t>BRGIP43</t>
  </si>
  <si>
    <t>VHL24102</t>
  </si>
  <si>
    <t>SOIP22061</t>
  </si>
  <si>
    <t>DMGIP41</t>
  </si>
  <si>
    <t>BRGL42388</t>
  </si>
  <si>
    <t>RGMURL2041</t>
  </si>
  <si>
    <t>UPL26769</t>
  </si>
  <si>
    <t>KGIP52</t>
  </si>
  <si>
    <t>ALGIP23089</t>
  </si>
  <si>
    <t>ANL55</t>
  </si>
  <si>
    <t>RGYDSL2368</t>
  </si>
  <si>
    <t>KGIP24831</t>
  </si>
  <si>
    <t>UPL54483</t>
  </si>
  <si>
    <t>MDL20505</t>
  </si>
  <si>
    <t>ANL38689</t>
  </si>
  <si>
    <t>BRHIP17140</t>
  </si>
  <si>
    <t>BCDIP53811</t>
  </si>
  <si>
    <t>TKL37427</t>
  </si>
  <si>
    <t>RGYTKL2007</t>
  </si>
  <si>
    <t>KGL10783</t>
  </si>
  <si>
    <t>DRIP24837</t>
  </si>
  <si>
    <t>MURL43839</t>
  </si>
  <si>
    <t>RGYANL3708</t>
  </si>
  <si>
    <t>KGBJ30</t>
  </si>
  <si>
    <t>UDP5</t>
  </si>
  <si>
    <t>MBIP54500</t>
  </si>
  <si>
    <t>SLIP40631</t>
  </si>
  <si>
    <t>UDPL10620</t>
  </si>
  <si>
    <t>BCDL40</t>
  </si>
  <si>
    <t>BRGIP32</t>
  </si>
  <si>
    <t>DRL37843</t>
  </si>
  <si>
    <t>DMGBJ16</t>
  </si>
  <si>
    <t>UDPL19241</t>
  </si>
  <si>
    <t>DMGIP44789</t>
  </si>
  <si>
    <t>ALGL26625</t>
  </si>
  <si>
    <t>BRHL21010</t>
  </si>
  <si>
    <t>DSL36243</t>
  </si>
  <si>
    <t>YL60</t>
  </si>
  <si>
    <t>VHLBJ3</t>
  </si>
  <si>
    <t>DMGL79</t>
  </si>
  <si>
    <t>ALGIP9</t>
  </si>
  <si>
    <t>KGIP19</t>
  </si>
  <si>
    <t>RGYHL2224</t>
  </si>
  <si>
    <t>BAL39746</t>
  </si>
  <si>
    <t>BCDL68</t>
  </si>
  <si>
    <t>ANIP32</t>
  </si>
  <si>
    <t>SGIP24403</t>
  </si>
  <si>
    <t>DNGL124</t>
  </si>
  <si>
    <t>YLIP32675</t>
  </si>
  <si>
    <t>MURL17523</t>
  </si>
  <si>
    <t>ANL91</t>
  </si>
  <si>
    <t>GJL49233</t>
  </si>
  <si>
    <t>RGYALG2219</t>
  </si>
  <si>
    <t>RGYBRG2660</t>
  </si>
  <si>
    <t>ALGIP56111</t>
  </si>
  <si>
    <t>RGYANL3811</t>
  </si>
  <si>
    <t>KGL46551</t>
  </si>
  <si>
    <t>YLBJ36</t>
  </si>
  <si>
    <t>APIP8</t>
  </si>
  <si>
    <t>SOL48613</t>
  </si>
  <si>
    <t>MDL49232</t>
  </si>
  <si>
    <t>UPIP56293</t>
  </si>
  <si>
    <t>BAL29356</t>
  </si>
  <si>
    <t>DNGL121</t>
  </si>
  <si>
    <t>MHL53100</t>
  </si>
  <si>
    <t>APL30</t>
  </si>
  <si>
    <t>APL29775</t>
  </si>
  <si>
    <t>YL28233</t>
  </si>
  <si>
    <t>UDPL111</t>
  </si>
  <si>
    <t>DNGL11125</t>
  </si>
  <si>
    <t>SOL42497</t>
  </si>
  <si>
    <t>YLBJ58</t>
  </si>
  <si>
    <t>HLIP45331</t>
  </si>
  <si>
    <t>RGYBRR2165</t>
  </si>
  <si>
    <t>BRGIP8</t>
  </si>
  <si>
    <t>SOL37507</t>
  </si>
  <si>
    <t>BRGL53812</t>
  </si>
  <si>
    <t>ANL82</t>
  </si>
  <si>
    <t>SGIP85A</t>
  </si>
  <si>
    <t>DUPL43932</t>
  </si>
  <si>
    <t>ANL94</t>
  </si>
  <si>
    <t>YLBJ42</t>
  </si>
  <si>
    <t>TP4503</t>
  </si>
  <si>
    <t>ALGL33913</t>
  </si>
  <si>
    <t>UPL45</t>
  </si>
  <si>
    <t>GKBCDIP45131</t>
  </si>
  <si>
    <t>BAL36242</t>
  </si>
  <si>
    <t>ANIP41</t>
  </si>
  <si>
    <t>DMGIP17</t>
  </si>
  <si>
    <t>HDIP38741</t>
  </si>
  <si>
    <t>BRHL54</t>
  </si>
  <si>
    <t>RGYSPL2731</t>
  </si>
  <si>
    <t>MURIP31253</t>
  </si>
  <si>
    <t>BRGL106</t>
  </si>
  <si>
    <t>DNGIP29</t>
  </si>
  <si>
    <t>RGYGJL2247</t>
  </si>
  <si>
    <t>ALGIP47631</t>
  </si>
  <si>
    <t>APL24903</t>
  </si>
  <si>
    <t>SGL20</t>
  </si>
  <si>
    <t>BRGL31</t>
  </si>
  <si>
    <t>GJIP38</t>
  </si>
  <si>
    <t>KGIP23555</t>
  </si>
  <si>
    <t>DMGIP45068</t>
  </si>
  <si>
    <t>SOIP38987</t>
  </si>
  <si>
    <t>ANIP53839</t>
  </si>
  <si>
    <t>YL185</t>
  </si>
  <si>
    <t>UDPL190</t>
  </si>
  <si>
    <t>KGTL1</t>
  </si>
  <si>
    <t>VHL45</t>
  </si>
  <si>
    <t>UDPL26201</t>
  </si>
  <si>
    <t>MURL43760</t>
  </si>
  <si>
    <t>BRGL39548</t>
  </si>
  <si>
    <t>MURIP49574</t>
  </si>
  <si>
    <t>YL207</t>
  </si>
  <si>
    <t>RGYBPL3653</t>
  </si>
  <si>
    <t>GJIP25</t>
  </si>
  <si>
    <t>VHL46222</t>
  </si>
  <si>
    <t>DRL22663</t>
  </si>
  <si>
    <t>CKMIP30</t>
  </si>
  <si>
    <t>MHLIP12</t>
  </si>
  <si>
    <t>RGUDPL3592</t>
  </si>
  <si>
    <t>DSL32</t>
  </si>
  <si>
    <t>DMGL54</t>
  </si>
  <si>
    <t>APL13</t>
  </si>
  <si>
    <t>UDPL55650</t>
  </si>
  <si>
    <t>GJIP10</t>
  </si>
  <si>
    <t>DMGIP41173</t>
  </si>
  <si>
    <t>DNIP109-2</t>
  </si>
  <si>
    <t>BRGIP91</t>
  </si>
  <si>
    <t>BLKUUPH50550</t>
  </si>
  <si>
    <t>BRIP1</t>
  </si>
  <si>
    <t>DMGL13</t>
  </si>
  <si>
    <t>RGYDMGL514</t>
  </si>
  <si>
    <t>MDIP96</t>
  </si>
  <si>
    <t>UGKL10</t>
  </si>
  <si>
    <t>KGL31404</t>
  </si>
  <si>
    <t>UDPL37428</t>
  </si>
  <si>
    <t>HLIP41054</t>
  </si>
  <si>
    <t>MURL2</t>
  </si>
  <si>
    <t>KGL44001</t>
  </si>
  <si>
    <t>SOIP23363</t>
  </si>
  <si>
    <t>MHL16</t>
  </si>
  <si>
    <t>HLST54326</t>
  </si>
  <si>
    <t>KGL17143</t>
  </si>
  <si>
    <t>SGIP37</t>
  </si>
  <si>
    <t>CKMIP5</t>
  </si>
  <si>
    <t>DNGL38924</t>
  </si>
  <si>
    <t>DGIP50873</t>
  </si>
  <si>
    <t>BCDIP25</t>
  </si>
  <si>
    <t>UGKL55836</t>
  </si>
  <si>
    <t>RGYDRL2289</t>
  </si>
  <si>
    <t>RGYSOL3614</t>
  </si>
  <si>
    <t>KGIP24833</t>
  </si>
  <si>
    <t>KGIP23120</t>
  </si>
  <si>
    <t>GJIP30</t>
  </si>
  <si>
    <t>BRGL37812</t>
  </si>
  <si>
    <t>SOIP23376</t>
  </si>
  <si>
    <t>ANL40562</t>
  </si>
  <si>
    <t>BRGL100</t>
  </si>
  <si>
    <t>BRGIP64</t>
  </si>
  <si>
    <t>MDIP33243</t>
  </si>
  <si>
    <t>GJL11513</t>
  </si>
  <si>
    <t>KGIP27</t>
  </si>
  <si>
    <t>UGKL16</t>
  </si>
  <si>
    <t>SOL50963</t>
  </si>
  <si>
    <t>YLIP21</t>
  </si>
  <si>
    <t>YL38</t>
  </si>
  <si>
    <t>UDPL229</t>
  </si>
  <si>
    <t>DHL42456</t>
  </si>
  <si>
    <t>DNGIP16759</t>
  </si>
  <si>
    <t>HT2C(ii) - Other than Govt., Chartable, Univercity &amp; Institutes, ESI Hospital &amp; Hostels</t>
  </si>
  <si>
    <t>HT1 - Water Supply, Sewerage Pumping CMC/TMC</t>
  </si>
  <si>
    <t>HT2A(i) - Industrial - other than under BMA - 66 KV</t>
  </si>
  <si>
    <t>HT3A(i) - Lift Irrigation Govt. Dept-11 KV</t>
  </si>
  <si>
    <t>LT7(A) - Temporary Supply (28 days &amp; above renewal)</t>
  </si>
  <si>
    <t>HT2B(i) - Industrial - other than under BMA - 11 KV</t>
  </si>
  <si>
    <t>HT5 - Temporary Supply  (67 HP and above)</t>
  </si>
  <si>
    <t>LT4(a) - IP Sets - &lt;=10Hp,    Rural Feeder  (Un-Metered)</t>
  </si>
  <si>
    <t>LT2(a)(ii) - Ltng. ,heating &amp; Motive Power , Rural Local  Bodies</t>
  </si>
  <si>
    <t xml:space="preserve">LT3(ii) - Comme. Ltng ,heating &amp; Motive Power , in Village Pan. </t>
  </si>
  <si>
    <t>LT1 - Bhagyajyothi &amp; Kutirajyothi (BV/KJ) ( Metered) 8 to 40 Units</t>
  </si>
  <si>
    <t>LT1 - Bhagyajyothi &amp; Kutirajyothi (BV/KJ) ( Metered) Above  40 Units</t>
  </si>
  <si>
    <t>LT1 - Bhagyajyothi &amp; Kutirajyothi  (BV/KJ) ( Metered) Upto 7 Units(FC) )</t>
  </si>
  <si>
    <t>LT6 - Public Lighting  (Grampanchayath)</t>
  </si>
  <si>
    <t>LT5B - Heating &amp; Motive Power -other than BMA ,  40&lt;x&lt;67 HP</t>
  </si>
  <si>
    <t>LT2(a)(i) - Ltng.,heating &amp; Motive Power , BMA &amp; Municipal Corp</t>
  </si>
  <si>
    <t>LT6 - Water Supply ( Grampanchayath)</t>
  </si>
  <si>
    <t>LT6 - Water Supply ( Others )</t>
  </si>
  <si>
    <t>LT5B - Heating &amp; Motive Power - other than BMA ,    5&lt;x&lt;40 HP</t>
  </si>
  <si>
    <t>LT5B - Heating &amp; Motive Power - other than BMA ,       &lt;= 5 HP</t>
  </si>
  <si>
    <t>LT3(i) - Comme. Ltng ,heating &amp; Motive Power , in ULB's &amp; CC</t>
  </si>
  <si>
    <t>LT2(b)(ii) - Ltng ,heating &amp; Motive Power , Pvt. Institu. in Village Pan.</t>
  </si>
  <si>
    <t>LT4(a) - IP Sets -  &lt;=10HP, Urban feeders ( Un-Metered)</t>
  </si>
  <si>
    <t>LT2(b)(i) - Ltng. ,heating &amp; Motive Power , Pvt. Institu. in ULB's &amp; CC</t>
  </si>
  <si>
    <t>LT5A - Heating &amp; Motive Power - other than BMA ,    5&lt;x&lt;40 HP</t>
  </si>
  <si>
    <t>LT3(ii)(OL) - Comme. Ltng ,heating &amp; Motive Power , in Village Pan. ( Office Lighting)</t>
  </si>
  <si>
    <t>LT4C(i) - IP Sets - Pvt Horticu. Nurseries,Coffee &amp; Tea 10 HP &amp; below</t>
  </si>
  <si>
    <t>LT6 - Water Supply ( CMC/TMC/TP)</t>
  </si>
  <si>
    <t>LT6 - Public Lighting  (CMC/TMC/TP)</t>
  </si>
  <si>
    <t>LT6 - Public Lighting  (Others)</t>
  </si>
  <si>
    <t>LT3(i)(OL) - Comme. Ltng ,heating &amp; Motive Power , in ULB's &amp; CC ( Office Lighting)</t>
  </si>
  <si>
    <t>LT5B - Heating &amp; Motive Power -other than BMA ,       &gt;= 100 HP</t>
  </si>
  <si>
    <t>HT2C(i) - Govt., Chartable, Univercity &amp; ESI Hospital &amp; Hostels</t>
  </si>
  <si>
    <t>LT5A - Heating &amp; Motive Power - other than BMA ,       &lt;= 5 HP</t>
  </si>
  <si>
    <t>LT5B - Heating &amp; Motive Power -other than BMA ,  67&lt;x&lt;100 HP</t>
  </si>
  <si>
    <t>THE MANAGING TRUST</t>
  </si>
  <si>
    <t>ASSISTANT EXECUTIVE ENGINEER(ELE)</t>
  </si>
  <si>
    <t xml:space="preserve">VISHWESHWARA </t>
  </si>
  <si>
    <t>EXECUTIVE ENGINEER</t>
  </si>
  <si>
    <t>M/S MANAGING TRUST</t>
  </si>
  <si>
    <t>JAGADISH S.B</t>
  </si>
  <si>
    <t>RAJEGOWDA H.N</t>
  </si>
  <si>
    <t>M/S P.M.LTD</t>
  </si>
  <si>
    <t>ANNEGOUDA</t>
  </si>
  <si>
    <t>CHIKKERE GOWDA</t>
  </si>
  <si>
    <t>SRI. KALEGOWDA</t>
  </si>
  <si>
    <t>MANJUNATH</t>
  </si>
  <si>
    <t>RATHNAMMA</t>
  </si>
  <si>
    <t>KRISHNEGOWDA SHIVEGOWDA</t>
  </si>
  <si>
    <t>A.N.K. MURTHI</t>
  </si>
  <si>
    <t>SOMANATHA H K</t>
  </si>
  <si>
    <t>R NAGESHGOWDA</t>
  </si>
  <si>
    <t>DYAVAMMA</t>
  </si>
  <si>
    <t>NAGESH</t>
  </si>
  <si>
    <t>NANJUNDE GOWDA</t>
  </si>
  <si>
    <t>VINSENT ZEROLD A. NAGAN</t>
  </si>
  <si>
    <t>NINGARAJU</t>
  </si>
  <si>
    <t>SMT. THAYAMMA</t>
  </si>
  <si>
    <t>GOPALA GOWDA</t>
  </si>
  <si>
    <t>CHANDRASHEKAR S.K.</t>
  </si>
  <si>
    <t>JAYARAMU VAIRUMUDIGOWDA</t>
  </si>
  <si>
    <t>VAJREGOWDA</t>
  </si>
  <si>
    <t>DEVARAJASHETTY</t>
  </si>
  <si>
    <t>DARMARAJA</t>
  </si>
  <si>
    <t>NANJUNDAIAH</t>
  </si>
  <si>
    <t>PANCHAYATH DEVOLOPMENT OFFICER</t>
  </si>
  <si>
    <t>IYAJIGOWDA</t>
  </si>
  <si>
    <t>C.D.SHANKAREGOWDA</t>
  </si>
  <si>
    <t>S.R.NANJEGOUDA</t>
  </si>
  <si>
    <t>SMT. PADMAMMA</t>
  </si>
  <si>
    <t>ANNAPPA</t>
  </si>
  <si>
    <t>ANTHONNAPPA</t>
  </si>
  <si>
    <t xml:space="preserve">GANGAMMA </t>
  </si>
  <si>
    <t>SANNARAMEGOWDA</t>
  </si>
  <si>
    <t>YASHODHAMMA</t>
  </si>
  <si>
    <t>KALEGOUDA</t>
  </si>
  <si>
    <t>KRISHNEGOUDA</t>
  </si>
  <si>
    <t>ANNAIAH</t>
  </si>
  <si>
    <t>SUSHEELA</t>
  </si>
  <si>
    <t>PREMA</t>
  </si>
  <si>
    <t>NINGEGOUDA</t>
  </si>
  <si>
    <t>A.K. CHANDRASHEKAR</t>
  </si>
  <si>
    <t>JAYANTHI</t>
  </si>
  <si>
    <t>GIDDAMMA</t>
  </si>
  <si>
    <t>MANJULAW/O MANJEGOWDA</t>
  </si>
  <si>
    <t>S.K.BASAVARAJU</t>
  </si>
  <si>
    <t>R.VEERAPPA</t>
  </si>
  <si>
    <t>MARIYAPPA</t>
  </si>
  <si>
    <t>RUKHMINI S/O SHIVEGOWDA</t>
  </si>
  <si>
    <t>AMURTHAMMA</t>
  </si>
  <si>
    <t>AMASEGOWDAYALAKKIGOWDA</t>
  </si>
  <si>
    <t>H M CHANDHREGOWDA S/O MALALIGOWDA</t>
  </si>
  <si>
    <t>H.S.RAMEGOUDA</t>
  </si>
  <si>
    <t>C.S.CHANDREGOUDA</t>
  </si>
  <si>
    <t>G. NANJEGOWDA</t>
  </si>
  <si>
    <t>N R NARAYANA S/O LATE  RANGEGOWDA</t>
  </si>
  <si>
    <t>SRI. PRASANA</t>
  </si>
  <si>
    <t>SRI, M.S NARAYANA</t>
  </si>
  <si>
    <t>V R RAVI S/O RAMEGOWDA</t>
  </si>
  <si>
    <t>PUTTASWAMY</t>
  </si>
  <si>
    <t>CHANDRAGOWDA</t>
  </si>
  <si>
    <t>D.MOTHERSUVERIYAR</t>
  </si>
  <si>
    <t>PAVITRA</t>
  </si>
  <si>
    <t>SHAHINASAMIULLA</t>
  </si>
  <si>
    <t>RAMACHANDHRA S/O VENKATARAMANAIAH</t>
  </si>
  <si>
    <t>PURUSHOTHAMA</t>
  </si>
  <si>
    <t>MANJEGOWDA S R  S/O RANGEGOWDA</t>
  </si>
  <si>
    <t>CHALUVEGOWDA</t>
  </si>
  <si>
    <t>VENKATESHA</t>
  </si>
  <si>
    <t>CHANAVERAMMA W/O NANJASHETTY</t>
  </si>
  <si>
    <t>SHIVAPPA</t>
  </si>
  <si>
    <t>SATHI DEVARAJU  S/O NANJEGOWDA</t>
  </si>
  <si>
    <t>NALLURUASHETTY</t>
  </si>
  <si>
    <t>PUTASWAMI</t>
  </si>
  <si>
    <t>MANJASHETTY</t>
  </si>
  <si>
    <t>A.N VEERABHADRAIAH</t>
  </si>
  <si>
    <t>SMT, GOWRAMMA</t>
  </si>
  <si>
    <t>NANJAMMA</t>
  </si>
  <si>
    <t>PANDU</t>
  </si>
  <si>
    <t>GOUSAPEER</t>
  </si>
  <si>
    <t>G.N.GANGADAR</t>
  </si>
  <si>
    <t xml:space="preserve">PUSHPALATHA D </t>
  </si>
  <si>
    <t xml:space="preserve">AZMATH UNNISA </t>
  </si>
  <si>
    <t>PANDURANGASHETTY</t>
  </si>
  <si>
    <t>RANGEGOUDA</t>
  </si>
  <si>
    <t>SIDDEGOUDA</t>
  </si>
  <si>
    <t>SHIVECHANDREGOWDA</t>
  </si>
  <si>
    <t>SUNANDAMMA</t>
  </si>
  <si>
    <t>G.P RAJAMMA</t>
  </si>
  <si>
    <t>POOJARIRANGAPPA</t>
  </si>
  <si>
    <t>AEE, PANCHAYATH RAJ ENGINEERRING SUB DIVISION C R PATNA</t>
  </si>
  <si>
    <t>DODDEGOWDA</t>
  </si>
  <si>
    <t>THIMMAIAH</t>
  </si>
  <si>
    <t>RUDRASWAMY</t>
  </si>
  <si>
    <t>PADMA</t>
  </si>
  <si>
    <t>SANNANANJAMMA</t>
  </si>
  <si>
    <t>JAVARAIAH</t>
  </si>
  <si>
    <t>GOURAMMA</t>
  </si>
  <si>
    <t>SUVARNA W/O MANJUNATHA</t>
  </si>
  <si>
    <t>SOMEGOUDA</t>
  </si>
  <si>
    <t>BRAMMANANDHA</t>
  </si>
  <si>
    <t>SMT. JAVARAMMA</t>
  </si>
  <si>
    <t>PANDUGOWDA</t>
  </si>
  <si>
    <t>DOOPEGOWDA</t>
  </si>
  <si>
    <t>RAMAKRISHNEGOWDA</t>
  </si>
  <si>
    <t>MANJULAMMA</t>
  </si>
  <si>
    <t>PADMAMMA W/O VISHWESHWARAYYA</t>
  </si>
  <si>
    <t>DEVERAMMA</t>
  </si>
  <si>
    <t>SRI. CHANDRAIAH</t>
  </si>
  <si>
    <t>NATESHA.S.D</t>
  </si>
  <si>
    <t>CHAITHRA  J B  W/O  K J SATHISH</t>
  </si>
  <si>
    <t>NARASAMMA</t>
  </si>
  <si>
    <t>G J MANJUNATHA C/O JAVAREGOWDA   NAGASAMUDRA</t>
  </si>
  <si>
    <t>GIRIGOPALA SHETTY</t>
  </si>
  <si>
    <t>B. NANJUNGEGOWDA</t>
  </si>
  <si>
    <t>JAYARAM</t>
  </si>
  <si>
    <t>SMT. PUTTALAKSHMMA</t>
  </si>
  <si>
    <t>MOHANA A.R</t>
  </si>
  <si>
    <t>HUCHEGOWDA</t>
  </si>
  <si>
    <t>B.KEMPARAJ</t>
  </si>
  <si>
    <t>MARISHETTY</t>
  </si>
  <si>
    <t>CHAITHRA G P</t>
  </si>
  <si>
    <t>CHANNAKESAVA</t>
  </si>
  <si>
    <t>PARAMESHA</t>
  </si>
  <si>
    <t>ENASAMMA</t>
  </si>
  <si>
    <t>KANTHAMMA</t>
  </si>
  <si>
    <t>SRI. FRANCIS</t>
  </si>
  <si>
    <t>LAKKAPPAGOWDA</t>
  </si>
  <si>
    <t>M R PREMA</t>
  </si>
  <si>
    <t>BELUREGOWDA</t>
  </si>
  <si>
    <t>RUDHARACHAR</t>
  </si>
  <si>
    <t>RANGEGOWDA S/O NINGEGOWDA</t>
  </si>
  <si>
    <t>KAMBEGOWDA GIDDEGOWDA</t>
  </si>
  <si>
    <t>K.A.GEETHA</t>
  </si>
  <si>
    <t>C L JAYARAMU  LAKKEGOWDA</t>
  </si>
  <si>
    <t>LATHA W/O SHIVARAMU</t>
  </si>
  <si>
    <t>NANJUNDAYYA</t>
  </si>
  <si>
    <t>P.H.THAMMEGOWDA</t>
  </si>
  <si>
    <t>MUDDEGOWDA</t>
  </si>
  <si>
    <t>ANJALAMMA</t>
  </si>
  <si>
    <t>SMT, NINGAMMA</t>
  </si>
  <si>
    <t>SARASWATHI W/O KRISHNEGOWDA</t>
  </si>
  <si>
    <t>SRI. HARISH</t>
  </si>
  <si>
    <t>DODDAIAH</t>
  </si>
  <si>
    <t>H. G RAMACHANDRA</t>
  </si>
  <si>
    <t>JAVAREGOWDA S/O MARIGOWDA</t>
  </si>
  <si>
    <t>VAIRAMUDI</t>
  </si>
  <si>
    <t>K R KOMALA  W/O MALALI LAKKEGOWDA</t>
  </si>
  <si>
    <t>MAMATHA</t>
  </si>
  <si>
    <t>SRI. MANJUNATHA</t>
  </si>
  <si>
    <t>NAGAIAH</t>
  </si>
  <si>
    <t>MEENAKSHI</t>
  </si>
  <si>
    <t xml:space="preserve">JAYAMMA </t>
  </si>
  <si>
    <t>RAJAMMA W/O HANUMANTHEGOWDA</t>
  </si>
  <si>
    <t>NAGARAJU B N</t>
  </si>
  <si>
    <t>GIRISH</t>
  </si>
  <si>
    <t>VENKAMMA  W/O MANJUNATHYYA</t>
  </si>
  <si>
    <t>NAGARAJU S/O BOREGOWDA</t>
  </si>
  <si>
    <t>ASHWATH</t>
  </si>
  <si>
    <t>LAKSHMAIAH</t>
  </si>
  <si>
    <t>M S GOPALAGOWDASHIVANANJEGOWDA</t>
  </si>
  <si>
    <t>NAGARATHNMMA</t>
  </si>
  <si>
    <t>SMT. JAYALAKSHMAMMA</t>
  </si>
  <si>
    <t>LAVANNA</t>
  </si>
  <si>
    <t xml:space="preserve">N N MANJUNATHA </t>
  </si>
  <si>
    <t>SRI. C. MANJAPPA</t>
  </si>
  <si>
    <t>SHIVANNAS/O NANJEGOWDA</t>
  </si>
  <si>
    <t>KRISHNABHOYI S/O MAYIGABHOYI</t>
  </si>
  <si>
    <t>K C RAMESH  S/O CHALUVEGOWDA</t>
  </si>
  <si>
    <t>RAMAKRISHNEGOWDA S/O THIRUMALEGOWDA</t>
  </si>
  <si>
    <t>SRI. KUMARA</t>
  </si>
  <si>
    <t>AEE, PRED C R PATNA</t>
  </si>
  <si>
    <t>JAYALAKSHMAMMAKRISHNAIAH</t>
  </si>
  <si>
    <t>PUTTAPPA</t>
  </si>
  <si>
    <t>NIGAJAMMA</t>
  </si>
  <si>
    <t>MANJAMMA W/O MANJEGOWDA</t>
  </si>
  <si>
    <t>MADIYAMMA</t>
  </si>
  <si>
    <t>SRI. ANWAR SAB</t>
  </si>
  <si>
    <t>BELORAIAH</t>
  </si>
  <si>
    <t>SRI. CHANNAKESHAVA</t>
  </si>
  <si>
    <t>THIRUMALEGOWDA S/O BETTEGOWDA</t>
  </si>
  <si>
    <t>HARUVEGOWDA</t>
  </si>
  <si>
    <t>YASHODAMMA</t>
  </si>
  <si>
    <t>THAMNNAGOWDA</t>
  </si>
  <si>
    <t>DEVARAJEGOWDA T S/O THIRUMALEGOWDA</t>
  </si>
  <si>
    <t>SHIVARAJKUMAR</t>
  </si>
  <si>
    <t>SMT. GOWRAMMA</t>
  </si>
  <si>
    <t>ENDRAKUMAR</t>
  </si>
  <si>
    <t>MADHU D R S/O RANGASWAMY</t>
  </si>
  <si>
    <t>KANTHARAJU A.B</t>
  </si>
  <si>
    <t>SURESH S/O DEVEGOWDA</t>
  </si>
  <si>
    <t>SRIKANTHA H N</t>
  </si>
  <si>
    <t>SHIVAPPA S/O DYAVEGOWDA</t>
  </si>
  <si>
    <t>RANGEGOWDAMANJEGOWDA</t>
  </si>
  <si>
    <t>CHANNAMMA</t>
  </si>
  <si>
    <t>NANJUNDASWAMY</t>
  </si>
  <si>
    <t>SRI. SANNA DEVAIAH</t>
  </si>
  <si>
    <t>CHIKKIGOWDA</t>
  </si>
  <si>
    <t>PADMAMMA</t>
  </si>
  <si>
    <t xml:space="preserve">JYOTHI  S/O GANGARUDHRAIAH </t>
  </si>
  <si>
    <t>KENGEGOWDA</t>
  </si>
  <si>
    <t>A.M BHAKTEGOWDA</t>
  </si>
  <si>
    <t>SRI. KISHOR N.D</t>
  </si>
  <si>
    <t>NANJASHETTY</t>
  </si>
  <si>
    <t>KALEGOWDA /RAJU</t>
  </si>
  <si>
    <t>SATHISH</t>
  </si>
  <si>
    <t>BYRAIAH</t>
  </si>
  <si>
    <t>SATHIGOWDA</t>
  </si>
  <si>
    <t>SMT. C.D PUSHPALATHA</t>
  </si>
  <si>
    <t>MARIGOWDA GODHEGOWDA</t>
  </si>
  <si>
    <t>SRI, BHAKTHEGOWDA</t>
  </si>
  <si>
    <t>SRI. SIDEGOWDA</t>
  </si>
  <si>
    <t>C D P O</t>
  </si>
  <si>
    <t>C.J.RANGAPPA</t>
  </si>
  <si>
    <t>RANGAIAH</t>
  </si>
  <si>
    <t>THANGYAMMA</t>
  </si>
  <si>
    <t>MAYURA</t>
  </si>
  <si>
    <t>JOSEPH</t>
  </si>
  <si>
    <t>DYAVAPPA</t>
  </si>
  <si>
    <t>SRIKANTEGOWDA</t>
  </si>
  <si>
    <t>NALLUREGOWDA</t>
  </si>
  <si>
    <t>MANJEGOWDA S/O JAVAREGOWDA</t>
  </si>
  <si>
    <t>KALEGOWDA</t>
  </si>
  <si>
    <t>K.K.RANGANATH</t>
  </si>
  <si>
    <t>VENKATESH S/O DEVEGOWDA</t>
  </si>
  <si>
    <t>MANJULA T K</t>
  </si>
  <si>
    <t>A.N.ASHWATHANARAYANA</t>
  </si>
  <si>
    <t>RAMAKRISHNA A.S</t>
  </si>
  <si>
    <t>DODDATHIMAIAH</t>
  </si>
  <si>
    <t>JAYALAKSHMI</t>
  </si>
  <si>
    <t>SRI, MURTHI</t>
  </si>
  <si>
    <t>BELURAIAH</t>
  </si>
  <si>
    <t>NAGEGOWDA S/O BOREGOWDA</t>
  </si>
  <si>
    <t>MADHU K R</t>
  </si>
  <si>
    <t>PUTTAMMA W/O RAMADAS</t>
  </si>
  <si>
    <t>A.N MANJEGOWDA</t>
  </si>
  <si>
    <t>C.L.NANJUNDEGOWDA</t>
  </si>
  <si>
    <t>BRAMHANADA</t>
  </si>
  <si>
    <t>NINGEGOWDA S/O BIREGOWDA</t>
  </si>
  <si>
    <t>SMT. JAYAMMA</t>
  </si>
  <si>
    <t>SECRETARY  KUMBENAHALLY G P</t>
  </si>
  <si>
    <t>RAMAIAH</t>
  </si>
  <si>
    <t>ALUMELAMMA</t>
  </si>
  <si>
    <t>H V MAHSHAIAH</t>
  </si>
  <si>
    <t>N BHAGYAVATHI W/O DHODDEGOWDA</t>
  </si>
  <si>
    <t>SRI. NARAYANA SWAMY</t>
  </si>
  <si>
    <t>KEMBEGOWDA S/O</t>
  </si>
  <si>
    <t>KALAPPA</t>
  </si>
  <si>
    <t>SRI. NANJUNDEGOWDA</t>
  </si>
  <si>
    <t>S.JAWARE GOWDA</t>
  </si>
  <si>
    <t>PUTTAIAH</t>
  </si>
  <si>
    <t>SHOBHA WO MANJEGOWDA</t>
  </si>
  <si>
    <t xml:space="preserve">LOKESH S </t>
  </si>
  <si>
    <t>SRI. MALALILAKKEGOWDA</t>
  </si>
  <si>
    <t>PDO NORANAKKI GP</t>
  </si>
  <si>
    <t xml:space="preserve">PHILOMINA </t>
  </si>
  <si>
    <t>CHANDRU</t>
  </si>
  <si>
    <t>N V RAMESH</t>
  </si>
  <si>
    <t>NAGARATHNA</t>
  </si>
  <si>
    <t>SUSHEELAMMA</t>
  </si>
  <si>
    <t>RAGU</t>
  </si>
  <si>
    <t>BEEREGOWDA</t>
  </si>
  <si>
    <t>SHIVASHANKAR, CANVENIOR</t>
  </si>
  <si>
    <t>MHALINGAPPA B H</t>
  </si>
  <si>
    <t>A.M MANJUNATH</t>
  </si>
  <si>
    <t>SRI. JAGADISH</t>
  </si>
  <si>
    <t>BASAVEGOWDA</t>
  </si>
  <si>
    <t>S. SURESH</t>
  </si>
  <si>
    <t>RANGAYYA</t>
  </si>
  <si>
    <t>KALE GOWDA</t>
  </si>
  <si>
    <t>SHOBHA B K</t>
  </si>
  <si>
    <t>SRI. SHINGRAIAH</t>
  </si>
  <si>
    <t>SRI. M.N ANNEGOWDA</t>
  </si>
  <si>
    <t xml:space="preserve">ASST. EXECUTIVE ENGINEER </t>
  </si>
  <si>
    <t>THAMMANNAGOUDA</t>
  </si>
  <si>
    <t>CHINNAPPA</t>
  </si>
  <si>
    <t>NINGAMMA W/O NANJEGOWDA</t>
  </si>
  <si>
    <t>ALPHONSE  S/O ADIKAPPA</t>
  </si>
  <si>
    <t>SRI, KALEGOWDA</t>
  </si>
  <si>
    <t>SRI. MUDALAGIRIGOWDA</t>
  </si>
  <si>
    <t>MAYAMMA</t>
  </si>
  <si>
    <t>S.L THAMMANAGOWDA</t>
  </si>
  <si>
    <t>DARMANNA S/O NANJEGOWDA</t>
  </si>
  <si>
    <t>JAVARAYYA</t>
  </si>
  <si>
    <t>KENGEGOWDA M C</t>
  </si>
  <si>
    <t>KALABOVI</t>
  </si>
  <si>
    <t>RANGEGOWDA S/O THIMMEGOWDA</t>
  </si>
  <si>
    <t>KENCHAVEERAPPA</t>
  </si>
  <si>
    <t xml:space="preserve">HUCCHAIAH  S/O CHUNCHAIAH </t>
  </si>
  <si>
    <t>SUDHIR R K</t>
  </si>
  <si>
    <t>KUMAR P K</t>
  </si>
  <si>
    <t>KRISHNAPPA</t>
  </si>
  <si>
    <t>SMT. VASANTHA</t>
  </si>
  <si>
    <t>SANNAKARIYAIAH</t>
  </si>
  <si>
    <t>SUMATHI</t>
  </si>
  <si>
    <t>AGNERMERI</t>
  </si>
  <si>
    <t>SIMGEGOWDA</t>
  </si>
  <si>
    <t>H V SHANKARVEERAPPA URF PUTTASWAMY</t>
  </si>
  <si>
    <t>DEVARAJEGOUDA</t>
  </si>
  <si>
    <t>GANGADHARAPPA</t>
  </si>
  <si>
    <t>C G KUMARB C GANGADHARA</t>
  </si>
  <si>
    <t>RAJAKUMARI.S.L</t>
  </si>
  <si>
    <t>N E KUMAR S/O ERAPPA</t>
  </si>
  <si>
    <t>BHADRACHAR</t>
  </si>
  <si>
    <t>KUMARA A.M</t>
  </si>
  <si>
    <t>VENKATAPPA</t>
  </si>
  <si>
    <t>NANDKUMAR</t>
  </si>
  <si>
    <t>SUBBAYYA</t>
  </si>
  <si>
    <t>NAGANNA.S.D</t>
  </si>
  <si>
    <t>AYYANNA</t>
  </si>
  <si>
    <t>MAYIGAIAH</t>
  </si>
  <si>
    <t>CHIKKEGOWDA</t>
  </si>
  <si>
    <t>SRINIVASACHAR</t>
  </si>
  <si>
    <t>THIRUMALEGOWDALATE NANJEGOWDA</t>
  </si>
  <si>
    <t>SMT. SHOBHA</t>
  </si>
  <si>
    <t>HEMARAJU</t>
  </si>
  <si>
    <t>NINGEGOWDA/PAPANNA</t>
  </si>
  <si>
    <t>RUKMANAMMA</t>
  </si>
  <si>
    <t>MELAIAH S/O SINGRAIAH</t>
  </si>
  <si>
    <t>A K SHIVANANDAKAMEGOWDA</t>
  </si>
  <si>
    <t>SRI. MANJEGOWDA.C</t>
  </si>
  <si>
    <t>RATNAMMA</t>
  </si>
  <si>
    <t>SRI. APPASWAMY</t>
  </si>
  <si>
    <t>EARASHETTY</t>
  </si>
  <si>
    <t>RANGAMMA</t>
  </si>
  <si>
    <t>PUTTAPPA/ RAJANNA</t>
  </si>
  <si>
    <t>GOWRAMMA</t>
  </si>
  <si>
    <t>VASURAJU</t>
  </si>
  <si>
    <t>SRI, PUTTARAJU</t>
  </si>
  <si>
    <t>K MANJEGOWDA S/O KRISHNEGOWDA</t>
  </si>
  <si>
    <t>N.B.MALLESHA</t>
  </si>
  <si>
    <t>MUDALAGIRI GOWDA</t>
  </si>
  <si>
    <t>RAYIGOWDA</t>
  </si>
  <si>
    <t>GOVINDEGOUDA</t>
  </si>
  <si>
    <t>N. MARIGOWDA</t>
  </si>
  <si>
    <t>NAGA</t>
  </si>
  <si>
    <t>THIMMEGOWDA S/O LATE NANJEGOWDA</t>
  </si>
  <si>
    <t>MAREGOWDA</t>
  </si>
  <si>
    <t>GANGADHARA</t>
  </si>
  <si>
    <t>JORARDANS</t>
  </si>
  <si>
    <t>SHIVANANJEGOUDA</t>
  </si>
  <si>
    <t>RAMESHTHIRUMALEGOWDA</t>
  </si>
  <si>
    <t>BASHIRAHAMAD</t>
  </si>
  <si>
    <t>SOMASHEKAR</t>
  </si>
  <si>
    <t>GUNGEGOWDA</t>
  </si>
  <si>
    <t>NANJAYA</t>
  </si>
  <si>
    <t>BHAVYA W/O KUMAR</t>
  </si>
  <si>
    <t>ERAPPA</t>
  </si>
  <si>
    <t>VANISHREE W/O MANJUNATHA</t>
  </si>
  <si>
    <t>NINRAJU</t>
  </si>
  <si>
    <t>KALIPHAULLAKHAN</t>
  </si>
  <si>
    <t>N.T.NAGAMMA</t>
  </si>
  <si>
    <t>THIMAMMA</t>
  </si>
  <si>
    <t>P D O NORANAKKI G P</t>
  </si>
  <si>
    <t>JAKOB</t>
  </si>
  <si>
    <t>S.K.SUBRAMANYA</t>
  </si>
  <si>
    <t>LAKSHMIEGOWDA</t>
  </si>
  <si>
    <t>SRI. RANGANATHA</t>
  </si>
  <si>
    <t>SRI. K.R RANGASWAMY</t>
  </si>
  <si>
    <t>JYOTHI W/O SHIVARAMU</t>
  </si>
  <si>
    <t>SHASHIKALA W/O RANGASWAMY</t>
  </si>
  <si>
    <t>KING BEEREGOWDA</t>
  </si>
  <si>
    <t>NAGARAJU P.K</t>
  </si>
  <si>
    <t>THIRUMALEGOUDA</t>
  </si>
  <si>
    <t>DRAKSHAYINI</t>
  </si>
  <si>
    <t>MANJUNATHAPRABAKARA</t>
  </si>
  <si>
    <t>SHIVARUDRAPPA</t>
  </si>
  <si>
    <t>RAJEGOWDA</t>
  </si>
  <si>
    <t>SRI.JAVAREGOWDA</t>
  </si>
  <si>
    <t>SECRETARY  ANEKERE GP</t>
  </si>
  <si>
    <t>GOPALAGOWDADADALLIGOWDA</t>
  </si>
  <si>
    <t xml:space="preserve">CHANDRA C G </t>
  </si>
  <si>
    <t>SRI. SWAMYGOWDA</t>
  </si>
  <si>
    <t>P D O KUMBENAHALLI G P</t>
  </si>
  <si>
    <t>B H MAHALINGAPPAHUCCHEGOWDA</t>
  </si>
  <si>
    <t>RATHNAMMA S/O SHIVEGOWDA</t>
  </si>
  <si>
    <t>ESHVARAIAH</t>
  </si>
  <si>
    <t>H.G.THIMAIAH</t>
  </si>
  <si>
    <t>K N BALAKRISHNAS/O NANJEGOWDA</t>
  </si>
  <si>
    <t>DYAVEGOWDA S/O DEVARAJEGOWDA</t>
  </si>
  <si>
    <t>M.N. RAMACHANDRA</t>
  </si>
  <si>
    <t>MALLESHGOWDA</t>
  </si>
  <si>
    <t>SRI. PUTTASWAMY</t>
  </si>
  <si>
    <t>JAYARATHNAMMA</t>
  </si>
  <si>
    <t>C L UPENDHRA S/O C B LINGANNACHAR</t>
  </si>
  <si>
    <t>A.S VENKATATAMAIAH</t>
  </si>
  <si>
    <t>SUBBEGOWDA</t>
  </si>
  <si>
    <t>LAXMEGOWDA</t>
  </si>
  <si>
    <t>J.RAYAPPA</t>
  </si>
  <si>
    <t>NANJAMANI</t>
  </si>
  <si>
    <t>GOWDAPPA</t>
  </si>
  <si>
    <t>ANTHONIRAJA</t>
  </si>
  <si>
    <t>SRI. KENGEGOWDA</t>
  </si>
  <si>
    <t xml:space="preserve">LAKSHMI W/O SHIVAKUMAR </t>
  </si>
  <si>
    <t>CHIKKAYYA</t>
  </si>
  <si>
    <t>SAVITHRAMMA</t>
  </si>
  <si>
    <t>KUMAR URUF KULLAIAH</t>
  </si>
  <si>
    <t>P M PRAKSHAMARILAKKIGOWDA</t>
  </si>
  <si>
    <t>SRI. N.H RAJSHEKARA</t>
  </si>
  <si>
    <t>SANNAPUTTEGOWDA</t>
  </si>
  <si>
    <t>S.V.NAGESHA</t>
  </si>
  <si>
    <t>PRABHAVATHI W/O LATE RANGANATHA</t>
  </si>
  <si>
    <t>MARIGOWDA</t>
  </si>
  <si>
    <t>SANNEGOWDA</t>
  </si>
  <si>
    <t>SUBBARAMU</t>
  </si>
  <si>
    <t>SHANKARAMMA</t>
  </si>
  <si>
    <t>S.B.PRAKASH</t>
  </si>
  <si>
    <t>BOJEGOWDA</t>
  </si>
  <si>
    <t>N.H. EREGOWDA</t>
  </si>
  <si>
    <t>DEVARAJU  S/O MARIGOWDA</t>
  </si>
  <si>
    <t>SECRETARY KUMBENAHALLY</t>
  </si>
  <si>
    <t>AZEEMA B.</t>
  </si>
  <si>
    <t>PARAMESH</t>
  </si>
  <si>
    <t>SUMITHRAMMA</t>
  </si>
  <si>
    <t>KALA</t>
  </si>
  <si>
    <t>A N BOJEGOWDA</t>
  </si>
  <si>
    <t>M.BAIREGOWDA</t>
  </si>
  <si>
    <t>KUMAR.B.B</t>
  </si>
  <si>
    <t>SRI. SHIVARUDHREGOWDA</t>
  </si>
  <si>
    <t xml:space="preserve">RANGEGOWDA  S/O CHIKKEGOWDA </t>
  </si>
  <si>
    <t>SRI. B.R MANJUNATHA</t>
  </si>
  <si>
    <t>KRISHNAMURTHI</t>
  </si>
  <si>
    <t>ASHOK KUMAR A L</t>
  </si>
  <si>
    <t>NAGARAJU S/O KALEGOWDA</t>
  </si>
  <si>
    <t>NANJUNDA</t>
  </si>
  <si>
    <t>KARISHETTY</t>
  </si>
  <si>
    <t>SRINIVASA</t>
  </si>
  <si>
    <t>NAGARATHNA W/O NATARAJ</t>
  </si>
  <si>
    <t>SRI, K.JAVAREGOWDA</t>
  </si>
  <si>
    <t>THIMMEGOWDA S/O SIDDALINGEGOWDA</t>
  </si>
  <si>
    <t>BANNEGOWDA</t>
  </si>
  <si>
    <t>SHENKAREGOWDA C D</t>
  </si>
  <si>
    <t>0</t>
  </si>
  <si>
    <t>SRI. B.H NANJUNDEGOWDA</t>
  </si>
  <si>
    <t xml:space="preserve">VINCENT DEVID KUMAR </t>
  </si>
  <si>
    <t>MARAMADEVI TEMPLE CONVINEAR K R MADHU  MARAMADEVI TEMPLE CONVINEAR K R MADHU</t>
  </si>
  <si>
    <t>SANNANANJAPPA</t>
  </si>
  <si>
    <t>DEVEGOWDA</t>
  </si>
  <si>
    <t>ANNEGOWDA</t>
  </si>
  <si>
    <t>CONVINEAR</t>
  </si>
  <si>
    <t>B.T DEVARAJU</t>
  </si>
  <si>
    <t>KIRITAPPA</t>
  </si>
  <si>
    <t>NINGAJAMMAS/O SHANKAREGOWDA</t>
  </si>
  <si>
    <t>JAVREGOWDA</t>
  </si>
  <si>
    <t>SURESH S</t>
  </si>
  <si>
    <t>C.P LATHA</t>
  </si>
  <si>
    <t>SRI. ANNAPPA SWAMY</t>
  </si>
  <si>
    <t>SIDDALINGAYYA</t>
  </si>
  <si>
    <t>CHAITHRA W/O RAVEESH N N</t>
  </si>
  <si>
    <t>CHITRA</t>
  </si>
  <si>
    <t>S.J.BASAVARAJU</t>
  </si>
  <si>
    <t>C.D.ANANTHA</t>
  </si>
  <si>
    <t>DEVARAJU PUREGOWDA</t>
  </si>
  <si>
    <t>LUYIS B ANTHAPPA</t>
  </si>
  <si>
    <t>HEAD MASTER</t>
  </si>
  <si>
    <t>KUMAREGOWDA</t>
  </si>
  <si>
    <t>RAJANNA</t>
  </si>
  <si>
    <t>MANJAMMA WO LATE KRISHNEGOWDA</t>
  </si>
  <si>
    <t>B R KUMAR S/O LATE RANGAPPA</t>
  </si>
  <si>
    <t>MOTEGOWDA</t>
  </si>
  <si>
    <t>BIREGOWDA</t>
  </si>
  <si>
    <t>VINODA</t>
  </si>
  <si>
    <t>JAVARAMMA</t>
  </si>
  <si>
    <t>LAKSHMEGOWDA S/O KEMPEGOWDA</t>
  </si>
  <si>
    <t>MAHAMADSAB</t>
  </si>
  <si>
    <t>D.GOVINDASHETTY</t>
  </si>
  <si>
    <t>ANNAPURNAMMA.</t>
  </si>
  <si>
    <t xml:space="preserve">JAGADISH S G </t>
  </si>
  <si>
    <t>BADRACHAR</t>
  </si>
  <si>
    <t>GANGADHAR</t>
  </si>
  <si>
    <t>SUKANYA</t>
  </si>
  <si>
    <t>UMESH C D</t>
  </si>
  <si>
    <t>DINESHA</t>
  </si>
  <si>
    <t>P.N. PUTTEGOWDA</t>
  </si>
  <si>
    <t>KUMAR B.R</t>
  </si>
  <si>
    <t>S T RAMAKRISHANA</t>
  </si>
  <si>
    <t>SWAMI.N.S</t>
  </si>
  <si>
    <t>DHARMESH  S/O RANGEGOWDA</t>
  </si>
  <si>
    <t>MANJULA W/O NANJUNDEGOWDA</t>
  </si>
  <si>
    <t>SRI. NANJAMMA3</t>
  </si>
  <si>
    <t>CHANNARAYASHETTY</t>
  </si>
  <si>
    <t>NAGARAJ</t>
  </si>
  <si>
    <t>NARASIMHEGOWDA</t>
  </si>
  <si>
    <t>D.KRISHNAPPA</t>
  </si>
  <si>
    <t>SANNACHANNEGOUDA</t>
  </si>
  <si>
    <t>NINGASHETTY</t>
  </si>
  <si>
    <t>SRIDHAR</t>
  </si>
  <si>
    <t>AEE, KAVERI WATER SUPPLY LIMITED CHANNARAYAPATNA</t>
  </si>
  <si>
    <t>PHILOMINA</t>
  </si>
  <si>
    <t>HUSEN KHAN</t>
  </si>
  <si>
    <t>SARASWATHI W/O SANNAGIDDAYYA</t>
  </si>
  <si>
    <t>BHUPATHI</t>
  </si>
  <si>
    <t>RUDHREGOWDA  S/O SANNA NANJEGOWDA</t>
  </si>
  <si>
    <t>RAMASWAMY</t>
  </si>
  <si>
    <t>PUTTARAJU N.J</t>
  </si>
  <si>
    <t>SRI. PUTTARAJU</t>
  </si>
  <si>
    <t>PALLAVI</t>
  </si>
  <si>
    <t>NAJEGOWDA</t>
  </si>
  <si>
    <t>SMIT.THARA</t>
  </si>
  <si>
    <t>MOTHERSUPIRIOR</t>
  </si>
  <si>
    <t>A.C. RANGAPPA</t>
  </si>
  <si>
    <t>MANJUNATHA C D</t>
  </si>
  <si>
    <t>PARVATHMMA</t>
  </si>
  <si>
    <t>SURESHA S.R</t>
  </si>
  <si>
    <t>DILEEPKUMARA C S</t>
  </si>
  <si>
    <t>SECRETARY  NOORNAKKI G.P</t>
  </si>
  <si>
    <t>P D O ANEKERE G P</t>
  </si>
  <si>
    <t>PRAVEENKUMAR R</t>
  </si>
  <si>
    <t>SINDHURANI D P W/O K T MADHU</t>
  </si>
  <si>
    <t>SHEKAR</t>
  </si>
  <si>
    <t>ERAPPASHETTY</t>
  </si>
  <si>
    <t>M G SAVITHA W/O CHANNAKESHAVA</t>
  </si>
  <si>
    <t>UGREGOWDA</t>
  </si>
  <si>
    <t>K.H SHIVANANJEGOWDA</t>
  </si>
  <si>
    <t>RAJU</t>
  </si>
  <si>
    <t>JAYALAKHSMI</t>
  </si>
  <si>
    <t>MAHADEVASASTHRI</t>
  </si>
  <si>
    <t>RANGASWAMI N T</t>
  </si>
  <si>
    <t>SUBBAMMA</t>
  </si>
  <si>
    <t>PRINCPAL</t>
  </si>
  <si>
    <t>PRASANNA</t>
  </si>
  <si>
    <t>KRISHNEGOWDA.Y.K.</t>
  </si>
  <si>
    <t>SURAJAMIDKHAN</t>
  </si>
  <si>
    <t xml:space="preserve">MURTHY K </t>
  </si>
  <si>
    <t>SHARADAMMA W/O NAGARAJU</t>
  </si>
  <si>
    <t>SANNAMANJEGOWDA</t>
  </si>
  <si>
    <t>CHELUVARAJU</t>
  </si>
  <si>
    <t>KENPEAIAH</t>
  </si>
  <si>
    <t>MALEGOWDA</t>
  </si>
  <si>
    <t>KAMEGOWDA</t>
  </si>
  <si>
    <t>NILA</t>
  </si>
  <si>
    <t>KRISHNA</t>
  </si>
  <si>
    <t>SRI. A.N PRASANA</t>
  </si>
  <si>
    <t>KALAIAH</t>
  </si>
  <si>
    <t>M.R.TAMMANNA</t>
  </si>
  <si>
    <t>BOREGOUDA</t>
  </si>
  <si>
    <t>SRI. CHANDREGOWDA</t>
  </si>
  <si>
    <t>SHASHIKALA WO DEVARAJU</t>
  </si>
  <si>
    <t>ADMINISIRATIVE -</t>
  </si>
  <si>
    <t xml:space="preserve">CHANDU C R </t>
  </si>
  <si>
    <t>M N MANJUNATHA S/O M N NAGARAJU</t>
  </si>
  <si>
    <t>CHANDRAKALA K M W/O SHIVAKUMARA</t>
  </si>
  <si>
    <t>T.M. NAGARAJU</t>
  </si>
  <si>
    <t>SMT. MAMATHA</t>
  </si>
  <si>
    <t>HONNAMMA</t>
  </si>
  <si>
    <t>SAVITRAMMA</t>
  </si>
  <si>
    <t>ANNEGOWDA M D DEVARAJEGOWDA</t>
  </si>
  <si>
    <t>HEADMASTER GOVERNMENT JUNIOR PRIMARY SCHOOL NADANAHALLI HEADMASTER GOVERNMENT JUNIOR PRIMARY SCHOOL NADANAHALLI</t>
  </si>
  <si>
    <t>GOWDEGOWDA</t>
  </si>
  <si>
    <t>ERAIAH S/O DODDARAMAIAH</t>
  </si>
  <si>
    <t>M K SAVITHA</t>
  </si>
  <si>
    <t>RANGANATHAGOWDA MOHAMAD DAS</t>
  </si>
  <si>
    <t>SRI. BASAVASHETTY</t>
  </si>
  <si>
    <t>NINGEGOWDA S/O JAVAREGOWDA</t>
  </si>
  <si>
    <t>RAJU AT RAJEGOWDA</t>
  </si>
  <si>
    <t>CHINNANNA</t>
  </si>
  <si>
    <t>PAVITHRA  W/O MANJUNATHA</t>
  </si>
  <si>
    <t>H.R.PRAKASH</t>
  </si>
  <si>
    <t>SWAMI</t>
  </si>
  <si>
    <t>MERIPHATHIMA</t>
  </si>
  <si>
    <t>A.P KRISHNEGOWDA</t>
  </si>
  <si>
    <t>LOKESHA</t>
  </si>
  <si>
    <t>NAGANNAGOWDA</t>
  </si>
  <si>
    <t>N.MANJUNATHA</t>
  </si>
  <si>
    <t>A S SATHISH S/O A T SIDDALINGAIAH</t>
  </si>
  <si>
    <t>P.K. BOREGOWDA</t>
  </si>
  <si>
    <t>PUTTALAKSHMAMMA  W/O YALAKKIGOWDA</t>
  </si>
  <si>
    <t>RAYAPPA</t>
  </si>
  <si>
    <t>RAJEGOWDA S/O LATE JAVAREGOWDA</t>
  </si>
  <si>
    <t>PUTTAGANGAMMA</t>
  </si>
  <si>
    <t>KALASEGOWDA</t>
  </si>
  <si>
    <t>NATARAJUMALLESHA</t>
  </si>
  <si>
    <t>ENASAPPA</t>
  </si>
  <si>
    <t>JALEELKHAN</t>
  </si>
  <si>
    <t>SUBBAIAH</t>
  </si>
  <si>
    <t>P.L.KRISHNEGOWDA</t>
  </si>
  <si>
    <t>KUMAR S/O JAVAREGOWDA</t>
  </si>
  <si>
    <t>ANDRIESE</t>
  </si>
  <si>
    <t>VEENA  W O SANNANANJEGOWDA</t>
  </si>
  <si>
    <t>CHOWRAPPA</t>
  </si>
  <si>
    <t>SRI GIDDEGOWDA</t>
  </si>
  <si>
    <t xml:space="preserve">NANJEGOWDA </t>
  </si>
  <si>
    <t>THIMMASHETTY</t>
  </si>
  <si>
    <t>SURESHA</t>
  </si>
  <si>
    <t>A.S.SATHYANARAYANA</t>
  </si>
  <si>
    <t>A.N NAGANNA</t>
  </si>
  <si>
    <t>MUDLAGIREGOWDA</t>
  </si>
  <si>
    <t>B.V.KARIGOWDA</t>
  </si>
  <si>
    <t xml:space="preserve">SAROJAMMA </t>
  </si>
  <si>
    <t>V. NARAYAN SWAMY</t>
  </si>
  <si>
    <t>VEENA</t>
  </si>
  <si>
    <t>MARIDYAVAMMA</t>
  </si>
  <si>
    <t>savithramma w/o shasikumar   sagathavalli</t>
  </si>
  <si>
    <t>TIRUMALEGOUDA</t>
  </si>
  <si>
    <t>THABSUM BANU</t>
  </si>
  <si>
    <t>KODIGOWDA</t>
  </si>
  <si>
    <t>SRI. DAYANANDA</t>
  </si>
  <si>
    <t>RANGAPPA</t>
  </si>
  <si>
    <t>G.VENKATARAMANAIAH</t>
  </si>
  <si>
    <t>SRI. SANNEGOWDA</t>
  </si>
  <si>
    <t>AJJASJETTY</t>
  </si>
  <si>
    <t>BASAVACHAR</t>
  </si>
  <si>
    <t>KENCHEGOWDA</t>
  </si>
  <si>
    <t>JAYALAKSHMAMMA W/O N L DORESWAMI</t>
  </si>
  <si>
    <t>SOMASHEKARA B</t>
  </si>
  <si>
    <t>SINGEGOWDA</t>
  </si>
  <si>
    <t>CHANDREGOWDAKRISHNEGOWDA</t>
  </si>
  <si>
    <t>NANJUNGEGOWDA</t>
  </si>
  <si>
    <t>SANNAPUTTAYYA</t>
  </si>
  <si>
    <t>NAGEGOWDA</t>
  </si>
  <si>
    <t>CHANNAVIRACHAR</t>
  </si>
  <si>
    <t>MADHU M P</t>
  </si>
  <si>
    <t>N D JAGADEESH  S/O DHODDANANJEGOWDA</t>
  </si>
  <si>
    <t>KANTHARAJU</t>
  </si>
  <si>
    <t>SHIVEGOWDA S/O MUDDE EREGOWDA</t>
  </si>
  <si>
    <t>NANJEGOUDA</t>
  </si>
  <si>
    <t>INDHRA W/O KIRANKUMAR</t>
  </si>
  <si>
    <t>YOUGANNA A L</t>
  </si>
  <si>
    <t>NINGAIAH</t>
  </si>
  <si>
    <t>NAVEEDA BHANU</t>
  </si>
  <si>
    <t>SHASHIKALA W/O THATHUREGOWDA</t>
  </si>
  <si>
    <t>SOMANNA</t>
  </si>
  <si>
    <t>AHAMADULLA</t>
  </si>
  <si>
    <t>CHAYADEVI</t>
  </si>
  <si>
    <t>LAKKEGOUDA</t>
  </si>
  <si>
    <t>NANJABOVI</t>
  </si>
  <si>
    <t>KARIYAPPA</t>
  </si>
  <si>
    <t>MOHAN KUMAR M.Y</t>
  </si>
  <si>
    <t>VASU</t>
  </si>
  <si>
    <t>A  R MANJEGOWDA S/O RANGEGOWDA</t>
  </si>
  <si>
    <t>SMT, PREMA</t>
  </si>
  <si>
    <t>NANJAMMANANJEGOWDA</t>
  </si>
  <si>
    <t>SRI. H. SHIVANNA</t>
  </si>
  <si>
    <t>NANJUNDASHETTY</t>
  </si>
  <si>
    <t>MARIGOUDA</t>
  </si>
  <si>
    <t xml:space="preserve">NANJUNDEGOWDA </t>
  </si>
  <si>
    <t>DORESWAMY</t>
  </si>
  <si>
    <t>H.S.SHIVANNA</t>
  </si>
  <si>
    <t>VARADARAJA</t>
  </si>
  <si>
    <t>PAPEGOWDA</t>
  </si>
  <si>
    <t>SANNANIGEGOWDA</t>
  </si>
  <si>
    <t>BALAGOPALA</t>
  </si>
  <si>
    <t>CHANDRU C K</t>
  </si>
  <si>
    <t>NANJEGOWDA S/O LAKKAPPAGOWDA</t>
  </si>
  <si>
    <t>SHIVANANJAPPA S/O NANJEGOWDA</t>
  </si>
  <si>
    <t>JAMAL KHAN</t>
  </si>
  <si>
    <t>B.N.LAKSHMANA</t>
  </si>
  <si>
    <t>SANNACHALUVEGOWDA</t>
  </si>
  <si>
    <t>KRISHNA MURTHY</t>
  </si>
  <si>
    <t>SRI. SHIVARAM</t>
  </si>
  <si>
    <t>BASAVARAJU S/O REVAPPA</t>
  </si>
  <si>
    <t>SMT. NAGAMMA</t>
  </si>
  <si>
    <t>N J SWAMY</t>
  </si>
  <si>
    <t>PUTTEGOWDA DYAVEGEGOWDA</t>
  </si>
  <si>
    <t>SRI. ANWAR PASHA</t>
  </si>
  <si>
    <t>SMT. RUKMINI</t>
  </si>
  <si>
    <t>JAYAMMA SHIVAIAH</t>
  </si>
  <si>
    <t>CHIKKASETTY</t>
  </si>
  <si>
    <t>PARVATHI</t>
  </si>
  <si>
    <t>RAMACHANDREGOWDA</t>
  </si>
  <si>
    <t>SMT LAKSHMIMMA</t>
  </si>
  <si>
    <t>GANGAMMA</t>
  </si>
  <si>
    <t>VENKATARAMAYYA</t>
  </si>
  <si>
    <t>NATARAJ</t>
  </si>
  <si>
    <t>PURUSHOTHTHAMA</t>
  </si>
  <si>
    <t>M R VARALAKSHMI</t>
  </si>
  <si>
    <t>AEE, PRED, C. R .PATNA</t>
  </si>
  <si>
    <t>REETHAMMA</t>
  </si>
  <si>
    <t>ILIYAZ AHAMMAD S/O MAHAMMAD PIR</t>
  </si>
  <si>
    <t>A.B. NAGENDRA</t>
  </si>
  <si>
    <t>GUNADAIAH</t>
  </si>
  <si>
    <t>SRI. SRINIVAS</t>
  </si>
  <si>
    <t>TAMMANNAGOWDA</t>
  </si>
  <si>
    <t>RUKMINI</t>
  </si>
  <si>
    <t>CHIKKEGOUDA</t>
  </si>
  <si>
    <t>KAMALAMMA W/O RAVI</t>
  </si>
  <si>
    <t>RAMAPPA</t>
  </si>
  <si>
    <t>SUBBEGOUDA</t>
  </si>
  <si>
    <t>PRAKASH H.R</t>
  </si>
  <si>
    <t>HANUMAMMA</t>
  </si>
  <si>
    <t>BASAMMA</t>
  </si>
  <si>
    <t>KRISHNEGOWDA S/O RAMEGOWDA</t>
  </si>
  <si>
    <t>M K THAYAMMA W/O M B SHIVEGOWDA</t>
  </si>
  <si>
    <t>PUREGOWDA</t>
  </si>
  <si>
    <t>K.NANJUNDEGOUDA</t>
  </si>
  <si>
    <t>THAMMANNAGOWDA</t>
  </si>
  <si>
    <t>RAMAKRISHNEGOWDA S/O RANGEGOWDA NADANAHALLY</t>
  </si>
  <si>
    <t>BEERE GOWDA</t>
  </si>
  <si>
    <t>ANNAPPAGOWDA</t>
  </si>
  <si>
    <t xml:space="preserve">KUMARA S/O MAHALINGACHAR </t>
  </si>
  <si>
    <t>DASAIAH</t>
  </si>
  <si>
    <t>SHIVANANJAPPA</t>
  </si>
  <si>
    <t>K N PUTTEGOWDA S/O NANJEGOWDA</t>
  </si>
  <si>
    <t>PUTTEGOWDA S/O PUTTEGOWDA</t>
  </si>
  <si>
    <t>JIVAIAH</t>
  </si>
  <si>
    <t>VARADACHAR</t>
  </si>
  <si>
    <t>SANNAIAH</t>
  </si>
  <si>
    <t>NARASIHMASHETTY</t>
  </si>
  <si>
    <t>Neelama</t>
  </si>
  <si>
    <t>RAMAMURTHY</t>
  </si>
  <si>
    <t>SAKAMMA W/O CHIKKEGOWDA</t>
  </si>
  <si>
    <t>KRISHNEGOWDA M.M</t>
  </si>
  <si>
    <t>NORANAKKI CESC OFFICE</t>
  </si>
  <si>
    <t>ABUDAL REHAMAN</t>
  </si>
  <si>
    <t>CHANDRASHEKAR A K</t>
  </si>
  <si>
    <t>PAVITHRA S M  S/O NINGARAJ</t>
  </si>
  <si>
    <t>KUNTASINGRAYYA</t>
  </si>
  <si>
    <t>DHARANESH S/O LATE SANNANANJEGOWDA</t>
  </si>
  <si>
    <t>MADHU</t>
  </si>
  <si>
    <t>VANAJAKSHI W/O B N BASAVARAJU</t>
  </si>
  <si>
    <t>GOVT PRIMARY SCHOOL</t>
  </si>
  <si>
    <t>SHANKAREGOWDA C.D</t>
  </si>
  <si>
    <t>SARDHAR SAB</t>
  </si>
  <si>
    <t>SRI. S.K SHIVARAMU</t>
  </si>
  <si>
    <t>PURE GOWDA</t>
  </si>
  <si>
    <t>RATHNA</t>
  </si>
  <si>
    <t>MARUTAMMA</t>
  </si>
  <si>
    <t>NINGE GOWDA</t>
  </si>
  <si>
    <t>S.C.VENKATESH</t>
  </si>
  <si>
    <t>JAYARAM S L</t>
  </si>
  <si>
    <t>B K MADHU S/O C KALEGOWDA</t>
  </si>
  <si>
    <t>PAPPANI</t>
  </si>
  <si>
    <t>RAMESHA</t>
  </si>
  <si>
    <t>P D O ANEKERE P D O ANEKERE</t>
  </si>
  <si>
    <t>SRI. LAKSHMEGOWDA</t>
  </si>
  <si>
    <t>N.G.RAMESH</t>
  </si>
  <si>
    <t>DEVIRAMMA</t>
  </si>
  <si>
    <t>LATHA M K W/O B S PRASADH</t>
  </si>
  <si>
    <t>SMT. YASHODHA</t>
  </si>
  <si>
    <t>CDPO</t>
  </si>
  <si>
    <t>GEETHA</t>
  </si>
  <si>
    <t>SRI. NARASHIMASHETTY</t>
  </si>
  <si>
    <t>RAMAKRISHNA</t>
  </si>
  <si>
    <t xml:space="preserve">M N RANGASWAMY  S/O LATE M NANJEGOWDA </t>
  </si>
  <si>
    <t>SANNANANJEGOUDA</t>
  </si>
  <si>
    <t>SRI. KANTHA RAJU</t>
  </si>
  <si>
    <t>ASHWINI K P</t>
  </si>
  <si>
    <t>LAKSHAMMA</t>
  </si>
  <si>
    <t>SRI. RIYAZ AHAMDA KHAN</t>
  </si>
  <si>
    <t>KODEGOWDA</t>
  </si>
  <si>
    <t>MUDALAGIRIGOWDA</t>
  </si>
  <si>
    <t>MANJUNATHA  S/O LATE SHIVEGOWDA</t>
  </si>
  <si>
    <t xml:space="preserve">JYOTHI MANU D </t>
  </si>
  <si>
    <t xml:space="preserve">SHOBHA </t>
  </si>
  <si>
    <t>CHIKKASHETTY</t>
  </si>
  <si>
    <t>H L UDAYASHANKAR H L LAKSHMEGOWDA</t>
  </si>
  <si>
    <t>RANGE GOWDA</t>
  </si>
  <si>
    <t>ANAND</t>
  </si>
  <si>
    <t>SAROJA</t>
  </si>
  <si>
    <t>SRI. MADHU</t>
  </si>
  <si>
    <t>SAROJAMMMA</t>
  </si>
  <si>
    <t>A.N VENKATANARAYAN STY</t>
  </si>
  <si>
    <t>N.K KEMPEGOWDA</t>
  </si>
  <si>
    <t>BASAVARAJUNARASIMHEGOWDA</t>
  </si>
  <si>
    <t>JAYAMMA CHANDREGWDA</t>
  </si>
  <si>
    <t>K.S.SHESHADRI</t>
  </si>
  <si>
    <t>SAVITHA V S  W/O VENKATEGOWDA</t>
  </si>
  <si>
    <t>PUTTA</t>
  </si>
  <si>
    <t>A N MANJUNATHA S/O K NANJEGOWDA</t>
  </si>
  <si>
    <t>KALAPPAGOWDA</t>
  </si>
  <si>
    <t>MYLARASHETTY</t>
  </si>
  <si>
    <t>HEMA BAYI</t>
  </si>
  <si>
    <t>MEENAKSHI B N</t>
  </si>
  <si>
    <t>CHELUVEGOWDA</t>
  </si>
  <si>
    <t>DORESWAMYGOWDA</t>
  </si>
  <si>
    <t>P N KRISHNEGOWDALATE NANJEGOWDA URF SHIVANNA</t>
  </si>
  <si>
    <t>NINGAPPA</t>
  </si>
  <si>
    <t>N.KRISHNEGOUDA</t>
  </si>
  <si>
    <t>JAMEELA</t>
  </si>
  <si>
    <t>SHENKARAIAH</t>
  </si>
  <si>
    <t>K. NAGARAJU</t>
  </si>
  <si>
    <t>NANJEGOWDAMALALIGOWDA</t>
  </si>
  <si>
    <t>SRI. PUTTA SWAMAIAH</t>
  </si>
  <si>
    <t>NANJEGOWDA/DEVARAJU</t>
  </si>
  <si>
    <t xml:space="preserve">RUKMINI </t>
  </si>
  <si>
    <t>SUJATHA W/O GIRISH</t>
  </si>
  <si>
    <t>CHANDRA</t>
  </si>
  <si>
    <t>KONDAIAH</t>
  </si>
  <si>
    <t>SRI. GUNDEGOWDA</t>
  </si>
  <si>
    <t>DHARMESHA</t>
  </si>
  <si>
    <t>PRASHANTH</t>
  </si>
  <si>
    <t>PUTTABOVI</t>
  </si>
  <si>
    <t>JAYARAMU</t>
  </si>
  <si>
    <t>NAGAYYA</t>
  </si>
  <si>
    <t>SRI. RANGAIAH</t>
  </si>
  <si>
    <t xml:space="preserve">PUTTASWAMY A H </t>
  </si>
  <si>
    <t>SHANKAREGOWDA</t>
  </si>
  <si>
    <t>LAKKE GOWDA</t>
  </si>
  <si>
    <t>RIYAJ AHAMAD</t>
  </si>
  <si>
    <t>KUMARA S/O MALLESHA</t>
  </si>
  <si>
    <t>H.C.NAGARAJU</t>
  </si>
  <si>
    <t>VENUGOPAL  A B</t>
  </si>
  <si>
    <t>K.S.SHIVARAMU</t>
  </si>
  <si>
    <t>ASHA  W/O KRISHNEGOWDA</t>
  </si>
  <si>
    <t>SRI. A.V VENKATASWAMYSHETTY</t>
  </si>
  <si>
    <t>LAKSHMEGOWDASHIVEGOWDA</t>
  </si>
  <si>
    <t>SRI. MANJEGOWDA</t>
  </si>
  <si>
    <t>SRI. KEMPEGOWDA</t>
  </si>
  <si>
    <t>MAYIGABOVI</t>
  </si>
  <si>
    <t>KALEGOWDA / RAMA</t>
  </si>
  <si>
    <t>RAJABOVI</t>
  </si>
  <si>
    <t>MANJULA W/O MALLESH</t>
  </si>
  <si>
    <t>VIJAYAKUMARI W/O JAGADEESHA</t>
  </si>
  <si>
    <t>SRI. B.T NARAYANA</t>
  </si>
  <si>
    <t>C.S.MALLIKARJUNAIAH</t>
  </si>
  <si>
    <t>B N MANJUNATHA S/O NANJEGOWDA</t>
  </si>
  <si>
    <t>SAROJAMMA W/O PUTTAIAH</t>
  </si>
  <si>
    <t>BASKARCHAR</t>
  </si>
  <si>
    <t>THIMMAYYA</t>
  </si>
  <si>
    <t>NARAYANNA</t>
  </si>
  <si>
    <t>C.R.RANGAPPA</t>
  </si>
  <si>
    <t>MANGEGOWDA</t>
  </si>
  <si>
    <t>THAMANNGOWDA</t>
  </si>
  <si>
    <t>FELIX</t>
  </si>
  <si>
    <t>RANGANAYAKA</t>
  </si>
  <si>
    <t>BHAGYA W/O KRISHNEGOWDA</t>
  </si>
  <si>
    <t xml:space="preserve">VINODHA </t>
  </si>
  <si>
    <t>JABBIRKHAN</t>
  </si>
  <si>
    <t>SHOBA</t>
  </si>
  <si>
    <t>S. VENKATAPUTTAIAH</t>
  </si>
  <si>
    <t>SRI. KALAIAH</t>
  </si>
  <si>
    <t>SMT. ROOPA</t>
  </si>
  <si>
    <t>SRI. DEVEGOWDA</t>
  </si>
  <si>
    <t>BHAGYA</t>
  </si>
  <si>
    <t>A R GIRISH S/O RAMAKRISHNEGOWDA</t>
  </si>
  <si>
    <t>SANNA JAVARAPPA</t>
  </si>
  <si>
    <t>HUKKEEREGOWDA</t>
  </si>
  <si>
    <t>H.D.RAMAKRISHNEGOUDA</t>
  </si>
  <si>
    <t>PUTTASWAMIGOWDA</t>
  </si>
  <si>
    <t>H.KRISHNASWAMY</t>
  </si>
  <si>
    <t>PRAMEELARAVI</t>
  </si>
  <si>
    <t>JAYAMMA W/O NAGEGOWDA</t>
  </si>
  <si>
    <t>DEVARAJU  S/O DASAIAH</t>
  </si>
  <si>
    <t>P BABU THIRUMALA CONSTRUCTION KUMBENAHALLI P BABU THIRUMALA CONSTRUCTION KUMBENAHALLI</t>
  </si>
  <si>
    <t>CHANNAIAH</t>
  </si>
  <si>
    <t>MANJEGOUDA</t>
  </si>
  <si>
    <t>M R THAMMANNA</t>
  </si>
  <si>
    <t>MAILARISHETTY</t>
  </si>
  <si>
    <t>NAGENDHRA</t>
  </si>
  <si>
    <t>THE EXECUTIVE ENGINEER</t>
  </si>
  <si>
    <t>SMT. SHANTHAMMA</t>
  </si>
  <si>
    <t>NAGAMMA W/O JAVAREGOWDA</t>
  </si>
  <si>
    <t>HUCHCHEGOWDA S/O MALLEGOWDA</t>
  </si>
  <si>
    <t xml:space="preserve">NAGAMMA </t>
  </si>
  <si>
    <t>S.D.KUMARASWAMY</t>
  </si>
  <si>
    <t xml:space="preserve">DINESH C L  S/O LOUIS MASCARENHAS </t>
  </si>
  <si>
    <t>A V PANDURANGA</t>
  </si>
  <si>
    <t xml:space="preserve">PADMA S/O LATE PUNENDRA KUMAR H R </t>
  </si>
  <si>
    <t>NANJAIAH</t>
  </si>
  <si>
    <t>DEVANNA</t>
  </si>
  <si>
    <t>SMT. LAKSHAMAMMA</t>
  </si>
  <si>
    <t>JAVAREGOUDA</t>
  </si>
  <si>
    <t>SRI. THIMMASHETTY</t>
  </si>
  <si>
    <t>SMT, KALAAMMA</t>
  </si>
  <si>
    <t>NAYAZ PASHAMAHAMED DASTHAGIRI SAB</t>
  </si>
  <si>
    <t>S. SURYANARAYANA</t>
  </si>
  <si>
    <t>SRIDHAR VENKATASWAMY</t>
  </si>
  <si>
    <t>SMT. SUJATHA</t>
  </si>
  <si>
    <t>THAHERA BEGAMAHAMAD JAN</t>
  </si>
  <si>
    <t>SRI.V.LAKKAIAH</t>
  </si>
  <si>
    <t>SOWMYA M RW/O RAVI R</t>
  </si>
  <si>
    <t>MAHAMADKHAN</t>
  </si>
  <si>
    <t>MANJU</t>
  </si>
  <si>
    <t>H.J.RAMAKRISHNA</t>
  </si>
  <si>
    <t>NANJAIAH S/O KALAIAH</t>
  </si>
  <si>
    <t>KUMAR S/O BOREGOWDA</t>
  </si>
  <si>
    <t>SRI. JOSEP</t>
  </si>
  <si>
    <t>S.S.BOJARAJU</t>
  </si>
  <si>
    <t>SOWMYA C J</t>
  </si>
  <si>
    <t>RAMAKRISHEGOWDA</t>
  </si>
  <si>
    <t>SRI.NAGARAJU S/O KALEGOWDA</t>
  </si>
  <si>
    <t>ERAMMA</t>
  </si>
  <si>
    <t>A P NANJUNDEGOWDA</t>
  </si>
  <si>
    <t>JAVAREGOWDA.K</t>
  </si>
  <si>
    <t>SRI. K.N NANJEGOWDA</t>
  </si>
  <si>
    <t>SHANKARACHARI S/O BHADRACHARI</t>
  </si>
  <si>
    <t>VANITHACHENNAKESHAVA</t>
  </si>
  <si>
    <t>P.SIVEGOWDA</t>
  </si>
  <si>
    <t>CHANNAVEERACHAR</t>
  </si>
  <si>
    <t>APPAJEEGOWDA</t>
  </si>
  <si>
    <t xml:space="preserve">BAL PRAVEEN M </t>
  </si>
  <si>
    <t>SHARATHKUMARA</t>
  </si>
  <si>
    <t>N MANJULA S MANJEGOWDA</t>
  </si>
  <si>
    <t>K. NANJUNDEGOWDA</t>
  </si>
  <si>
    <t>KRISHNA A.M.</t>
  </si>
  <si>
    <t>SARASWATI</t>
  </si>
  <si>
    <t>SMT.A.K SUVARNA</t>
  </si>
  <si>
    <t>ANUPOORNAKUMAR</t>
  </si>
  <si>
    <t>ABHINANDAN A C S/O CHAMARAJEGOWDA A C</t>
  </si>
  <si>
    <t>GOVT LPS</t>
  </si>
  <si>
    <t>HUCCHEGOWDA</t>
  </si>
  <si>
    <t>MAHADEV</t>
  </si>
  <si>
    <t>S.S. SHRINIVASMURTHI</t>
  </si>
  <si>
    <t>PARAMESHAKARIGOWDA</t>
  </si>
  <si>
    <t>KRISHNEGOWDA S/O YALAKKKIGOWDA</t>
  </si>
  <si>
    <t>SHETTIGOWDA</t>
  </si>
  <si>
    <t>A V NANJUNDASHETTY</t>
  </si>
  <si>
    <t>KAMALAMMA W/O KUMARASHETTY</t>
  </si>
  <si>
    <t>SHIVASHANKAR S.T</t>
  </si>
  <si>
    <t>MANJE GOWDA</t>
  </si>
  <si>
    <t>SRI. SWAMY</t>
  </si>
  <si>
    <t>VISHESWARAIAH</t>
  </si>
  <si>
    <t>PANDURANGA</t>
  </si>
  <si>
    <t>B NANJEGOWDA S/O BOREGOWDA</t>
  </si>
  <si>
    <t>G.K NANJUNDEGOWDA</t>
  </si>
  <si>
    <t>S L MANJEGOWDA</t>
  </si>
  <si>
    <t>A.S.NAGARAJU</t>
  </si>
  <si>
    <t>BOYIGA BOVI</t>
  </si>
  <si>
    <t>KUMARASWAMY.N</t>
  </si>
  <si>
    <t>A.S. NANJUNDEGOWDA</t>
  </si>
  <si>
    <t>SMT. YASHODHAMMA</t>
  </si>
  <si>
    <t>SMT. BORAMMA</t>
  </si>
  <si>
    <t>SUBBEGOWDA S/O MARIGOWDA</t>
  </si>
  <si>
    <t>PUTTAMANI</t>
  </si>
  <si>
    <t>HARISHA</t>
  </si>
  <si>
    <t>HUCHCHEGOWDA</t>
  </si>
  <si>
    <t>K.M.RAMEGOUDA</t>
  </si>
  <si>
    <t>KRISHNEGOWDA S/O CHIKKEGOWDA</t>
  </si>
  <si>
    <t>SRI. KARIGOWDA</t>
  </si>
  <si>
    <t>SUJATHA W/O NANJEGOWDA</t>
  </si>
  <si>
    <t>RAMASHETTY</t>
  </si>
  <si>
    <t>C.NAGARAJU</t>
  </si>
  <si>
    <t>K.B.MANJEGOWDA</t>
  </si>
  <si>
    <t xml:space="preserve">RANGAMMA </t>
  </si>
  <si>
    <t>MUDALI</t>
  </si>
  <si>
    <t>DEVID</t>
  </si>
  <si>
    <t>SUBHASH</t>
  </si>
  <si>
    <t>NAGARAJU  EREGOWDA</t>
  </si>
  <si>
    <t>LALITHAMMA W/O LATE YOGANNA</t>
  </si>
  <si>
    <t>GUNDEGOUDA</t>
  </si>
  <si>
    <t>AVWAYAMMA</t>
  </si>
  <si>
    <t>VANAJAKSHI</t>
  </si>
  <si>
    <t>H L SHANKARALAKKEGOWDA</t>
  </si>
  <si>
    <t>JAYAMMA W/O NANJUNDEGOWDA</t>
  </si>
  <si>
    <t>GOVINDEGOWDA</t>
  </si>
  <si>
    <t>LAKHSMEGOWDA</t>
  </si>
  <si>
    <t>RAYAPPA J</t>
  </si>
  <si>
    <t>N V JAVAREGOWDA S/O VENKATEGOWDA</t>
  </si>
  <si>
    <t>VENKATASHETTY</t>
  </si>
  <si>
    <t>PARAMESHVARA</t>
  </si>
  <si>
    <t>HANUMAIAH S/O HANUMAIAH URF LALAIAH</t>
  </si>
  <si>
    <t>NAGENDHRA B N  S/O NAGARAJEGOWDA</t>
  </si>
  <si>
    <t>A. RANGEGOWDA</t>
  </si>
  <si>
    <t>DEVENDRA</t>
  </si>
  <si>
    <t>GOPALASWAMY</t>
  </si>
  <si>
    <t xml:space="preserve">MANJUNATHA S </t>
  </si>
  <si>
    <t>SMT. H.E RENUKA</t>
  </si>
  <si>
    <t>MANDIGOWDA</t>
  </si>
  <si>
    <t>JAVAREGOWDA URF RAJA S/O JAVREGOWDA</t>
  </si>
  <si>
    <t>SECRETARY NORANAKKI  GP</t>
  </si>
  <si>
    <t>A.L RAMANNASHETTY</t>
  </si>
  <si>
    <t>YATHISH S O NANJUNDEGOWDA</t>
  </si>
  <si>
    <t>JAYAMMA  W/O SWAMYGOWDA</t>
  </si>
  <si>
    <t>MANJULA S R</t>
  </si>
  <si>
    <t>SRI. B.P NATARAJ</t>
  </si>
  <si>
    <t>GIRISH T.C</t>
  </si>
  <si>
    <t>MANJULA W/O  SATHISH</t>
  </si>
  <si>
    <t>MANJEGOWDA S/O A N KRISHNEGOWDA</t>
  </si>
  <si>
    <t>ASST DIRECTOR</t>
  </si>
  <si>
    <t>JAYAPAL.J.N</t>
  </si>
  <si>
    <t>MEENAKSHMMA</t>
  </si>
  <si>
    <t>GAYITRAMMA</t>
  </si>
  <si>
    <t>MANJUNATHA KP</t>
  </si>
  <si>
    <t>H L KESHAVEGOWDALAKSHMEGOWDA</t>
  </si>
  <si>
    <t>SWAMY NAGARAJU</t>
  </si>
  <si>
    <t>SRI. CHANNIAH</t>
  </si>
  <si>
    <t>KUMARKWANAGEGOWDA</t>
  </si>
  <si>
    <t>MALLEGOWDAK.M</t>
  </si>
  <si>
    <t>YALAKKIGOWDA</t>
  </si>
  <si>
    <t>CHOUDAPPA</t>
  </si>
  <si>
    <t>MARILINGA GOWDA</t>
  </si>
  <si>
    <t>THIMMARAJU</t>
  </si>
  <si>
    <t>SRI.S.K.THIMMEGOWDA</t>
  </si>
  <si>
    <t>SHAMACHAR</t>
  </si>
  <si>
    <t>KALACHARI</t>
  </si>
  <si>
    <t>GORAVAIAH</t>
  </si>
  <si>
    <t>SRI. MALLESH</t>
  </si>
  <si>
    <t>SATTIGOWDA</t>
  </si>
  <si>
    <t>A.C VISHWANATH</t>
  </si>
  <si>
    <t>KIKKERAMMA</t>
  </si>
  <si>
    <t>RANGASWAMI.A.P</t>
  </si>
  <si>
    <t>SRI, EREGOWDA</t>
  </si>
  <si>
    <t>CHANDRAPPA</t>
  </si>
  <si>
    <t>DILLEEP S/O REVANNA</t>
  </si>
  <si>
    <t>SMT. JAYALAKSHMI</t>
  </si>
  <si>
    <t>PAPANNA</t>
  </si>
  <si>
    <t>HOMBALAMMA</t>
  </si>
  <si>
    <t>ASHA S</t>
  </si>
  <si>
    <t>TAMMAIAHSHETTY</t>
  </si>
  <si>
    <t>A S YOGESHASHIVANANJEGOWDA</t>
  </si>
  <si>
    <t>LAKSHAMAMMA</t>
  </si>
  <si>
    <t>CHIKKSWAMYGOUDA</t>
  </si>
  <si>
    <t>KUMARASWAMY</t>
  </si>
  <si>
    <t>CHANNEGOWDA</t>
  </si>
  <si>
    <t>SHIVARAMEGOWDA  S/O THIMMEGOWDA URF SWAMY</t>
  </si>
  <si>
    <t>BALACHANDRA</t>
  </si>
  <si>
    <t>SRIKANTHA</t>
  </si>
  <si>
    <t>B R KUMARA</t>
  </si>
  <si>
    <t>SARASWATHI</t>
  </si>
  <si>
    <t>C.N.CHANDREGOWDA</t>
  </si>
  <si>
    <t>DODDARAJEGOWDA</t>
  </si>
  <si>
    <t xml:space="preserve">MANGALA N R   W O ROHITH K N </t>
  </si>
  <si>
    <t>THIMMAPPA S/O LATE NANJUNDEGOWDA</t>
  </si>
  <si>
    <t>RAMU</t>
  </si>
  <si>
    <t>NANJAPPAGOWDA</t>
  </si>
  <si>
    <t>NARASIMHEGOUDA</t>
  </si>
  <si>
    <t>C N SRINIVASA S/O C M NANJAPPA</t>
  </si>
  <si>
    <t>ASST EXECUTIVE ENGINEER</t>
  </si>
  <si>
    <t>MANJULA W/O LATE SRIRAMA</t>
  </si>
  <si>
    <t>BASHASAHEB</t>
  </si>
  <si>
    <t>HARAVEGOWDA</t>
  </si>
  <si>
    <t>INDRAMMA</t>
  </si>
  <si>
    <t>MALLESHA S/O LATE DEVARAJEGOWDA</t>
  </si>
  <si>
    <t>COWSALYA</t>
  </si>
  <si>
    <t xml:space="preserve">RANGEGOWDA </t>
  </si>
  <si>
    <t>NAGEGOWDA S/O SHIVEGOWDA</t>
  </si>
  <si>
    <t>SRI. YOGISHA</t>
  </si>
  <si>
    <t>SHASHI</t>
  </si>
  <si>
    <t>ANTHAPPA</t>
  </si>
  <si>
    <t>NAGEGOWDAHANUMEGOWDA</t>
  </si>
  <si>
    <t>PUSHPA</t>
  </si>
  <si>
    <t>KRISHNAGOWDA</t>
  </si>
  <si>
    <t>NILAMMA</t>
  </si>
  <si>
    <t>RANGEGOWDA  S/O SANNAPPA URF KALEGOWDA</t>
  </si>
  <si>
    <t>SRI. NINGEGOWDA</t>
  </si>
  <si>
    <t>SRI. RAMEGOWDA</t>
  </si>
  <si>
    <t>SMT. MANI</t>
  </si>
  <si>
    <t>SHIVARAM.A.S</t>
  </si>
  <si>
    <t>H G GANGADHARA S/O GIRIGOWDA   HONNASHETTIHALLI</t>
  </si>
  <si>
    <t>K.N. THIMMEGOWDA</t>
  </si>
  <si>
    <t>CHANNAVIRAMMA</t>
  </si>
  <si>
    <t>KRISHNAIAH</t>
  </si>
  <si>
    <t>BOJARAJU</t>
  </si>
  <si>
    <t>DEVEDD PRAKSH</t>
  </si>
  <si>
    <t>SRI RAMAKRISHNA</t>
  </si>
  <si>
    <t>SMT, HUCHAMMA</t>
  </si>
  <si>
    <t>CHIDANANDA P B S/O BOREGOWDA</t>
  </si>
  <si>
    <t>GIRESH</t>
  </si>
  <si>
    <t>KRISHNASHETTY S/O ERALINGASHETTY</t>
  </si>
  <si>
    <t>KAMAKSHI</t>
  </si>
  <si>
    <t>SRI. GOVINDEGOWDA</t>
  </si>
  <si>
    <t>SHASHANTBANU</t>
  </si>
  <si>
    <t>YASHODHA</t>
  </si>
  <si>
    <t>SMT. S.W.KUMARASWAMY</t>
  </si>
  <si>
    <t>H.K.MANJUNATHAIAH</t>
  </si>
  <si>
    <t>MUDLIGIRIGOWDA</t>
  </si>
  <si>
    <t>MANJEGOWDAK N</t>
  </si>
  <si>
    <t>SMT. A.N ROOPA</t>
  </si>
  <si>
    <t>BETTEGOUDA</t>
  </si>
  <si>
    <t>MATHERSUPIRIOR</t>
  </si>
  <si>
    <t>PAVITHRA</t>
  </si>
  <si>
    <t>ameer jaan</t>
  </si>
  <si>
    <t>LAKSHMAMMALATE CHALUVEGOWDA</t>
  </si>
  <si>
    <t>SRI. H.N RAVI</t>
  </si>
  <si>
    <t>MARIGOWDAMARIGOWDA</t>
  </si>
  <si>
    <t>MALLAPPA</t>
  </si>
  <si>
    <t>LAKSHMAMMA W/O KALEGOWDA</t>
  </si>
  <si>
    <t>NAGAMANI</t>
  </si>
  <si>
    <t>K.S SHIVEGOWDA</t>
  </si>
  <si>
    <t>SIBBEDGOWDA</t>
  </si>
  <si>
    <t>SRI, PRAVEENKUMAR.R</t>
  </si>
  <si>
    <t>SRI. J. WILIAM</t>
  </si>
  <si>
    <t>N. KRISHNEGOWDA</t>
  </si>
  <si>
    <t>SRI. SHIVNANJEGOWDA</t>
  </si>
  <si>
    <t>RAMADEVI W/O YOGESH</t>
  </si>
  <si>
    <t>PUTTASWAMY BOVI</t>
  </si>
  <si>
    <t>KUMAR K</t>
  </si>
  <si>
    <t>SRI. HANUMATHEGOWDA</t>
  </si>
  <si>
    <t>REKHA A S</t>
  </si>
  <si>
    <t>H G KAVITHA</t>
  </si>
  <si>
    <t>MANJEGOWDA.N</t>
  </si>
  <si>
    <t>RAMEGOWDA S/O RANGEGOWDA</t>
  </si>
  <si>
    <t>G. SWAMI</t>
  </si>
  <si>
    <t>SUB DIVISION</t>
  </si>
  <si>
    <t>RAMAKRISHNA A P</t>
  </si>
  <si>
    <t>NAGACHAR</t>
  </si>
  <si>
    <t>HIRAYANNA</t>
  </si>
  <si>
    <t xml:space="preserve">CHANDRAMMA </t>
  </si>
  <si>
    <t>BHARATI</t>
  </si>
  <si>
    <t>DHARMA N R</t>
  </si>
  <si>
    <t>GEETHA W/O KRISHNA</t>
  </si>
  <si>
    <t>C P CHANDHRASHEKAR S/O PUTTASWAMYGOWDA</t>
  </si>
  <si>
    <t>B.NAGEGOUDA</t>
  </si>
  <si>
    <t>H.K.JAGADISH</t>
  </si>
  <si>
    <t>A R DEEPU S/O RAMAKRISHNEGOWDA</t>
  </si>
  <si>
    <t>C L SEEMA</t>
  </si>
  <si>
    <t xml:space="preserve">RADHA </t>
  </si>
  <si>
    <t>T.RANGEGOWDA</t>
  </si>
  <si>
    <t>SIDDARAMEGOWDA</t>
  </si>
  <si>
    <t>ASHOKA S/O SIDALINGEGOWDA</t>
  </si>
  <si>
    <t>SRI. RAMACHANDRA</t>
  </si>
  <si>
    <t>RAMESH URF SURESH S/O JAVAREGOWDA</t>
  </si>
  <si>
    <t>SINIGOWDA</t>
  </si>
  <si>
    <t>CHADHEGOWDA</t>
  </si>
  <si>
    <t>SATHISH B N</t>
  </si>
  <si>
    <t>NAGESHA</t>
  </si>
  <si>
    <t>SRI. K.N UMESHA</t>
  </si>
  <si>
    <t>K.T.SWAMYGOUDA</t>
  </si>
  <si>
    <t>BABU</t>
  </si>
  <si>
    <t>C.K. VINODA</t>
  </si>
  <si>
    <t>ZAIBOON NISA W/O ZAKRIYA</t>
  </si>
  <si>
    <t>C J RANGASWAMYJAVAREGOWDA</t>
  </si>
  <si>
    <t>CHANDREGOWDA S/O NANJEGOWDA</t>
  </si>
  <si>
    <t>MANJUNATHA S/O NANJUNDAPPA</t>
  </si>
  <si>
    <t>A N KANTHARAJU</t>
  </si>
  <si>
    <t>RAJSHEKAR</t>
  </si>
  <si>
    <t>AMMAIAH</t>
  </si>
  <si>
    <t>DYAVASHETTY</t>
  </si>
  <si>
    <t xml:space="preserve">RATHNAMMA </t>
  </si>
  <si>
    <t>MANJEGOWDA B S S/O SHIVANANJEGOWDA</t>
  </si>
  <si>
    <t>CHIKKEGOWDA LACHMEGOWDA</t>
  </si>
  <si>
    <t>RAJACHAR</t>
  </si>
  <si>
    <t>VENKATASWAMISHETTY.A.V</t>
  </si>
  <si>
    <t>SALMA BHANU</t>
  </si>
  <si>
    <t>SMT. ASHA</t>
  </si>
  <si>
    <t>A.M KANTHARAJEGOWDA</t>
  </si>
  <si>
    <t>BYREGOWDA</t>
  </si>
  <si>
    <t>H.C.THAMAIAH</t>
  </si>
  <si>
    <t>GIRISHA</t>
  </si>
  <si>
    <t>LACHCHEGOWDA</t>
  </si>
  <si>
    <t>ABDULLATHIPHBHANU</t>
  </si>
  <si>
    <t>AEE. C.N.NL NO-4 SUB DIVISION</t>
  </si>
  <si>
    <t>Y K RAJUKALEGOWDA</t>
  </si>
  <si>
    <t>SMT. SAVITHRAMMA</t>
  </si>
  <si>
    <t>VINODHA W/O NANJAPPA</t>
  </si>
  <si>
    <t>CHANNARAYAPPA</t>
  </si>
  <si>
    <t>SMT. NETHRAVATHI</t>
  </si>
  <si>
    <t>MALLESHAIAH</t>
  </si>
  <si>
    <t>RANGASWAMY S/O GIRIYAPPA</t>
  </si>
  <si>
    <t>KEMPEGOWDA  S/O SHIVANANJEGOWDA</t>
  </si>
  <si>
    <t>RAVI S/O NANJEGOWDA</t>
  </si>
  <si>
    <t>N.D.SHIVANANJEGOUDA</t>
  </si>
  <si>
    <t>RANHASWAMY.K.G</t>
  </si>
  <si>
    <t>PARVATAMMA</t>
  </si>
  <si>
    <t>YALAKKISHETTY</t>
  </si>
  <si>
    <t>HANUMAIAH</t>
  </si>
  <si>
    <t>JAYARAMEGOWDA</t>
  </si>
  <si>
    <t xml:space="preserve">DEVELOPMENT OFFICER </t>
  </si>
  <si>
    <t>SHETTTHALLY</t>
  </si>
  <si>
    <t>GUNDAMMA</t>
  </si>
  <si>
    <t>BIREGWODA</t>
  </si>
  <si>
    <t>N S CHANDHRAPPA S/O SANNANANJEGOWDA</t>
  </si>
  <si>
    <t>JOSEF</t>
  </si>
  <si>
    <t>R.NAGESHGOWDA</t>
  </si>
  <si>
    <t>P.M.SOMASHEKAR</t>
  </si>
  <si>
    <t>ASLAMPASH</t>
  </si>
  <si>
    <t>JAVARASHETTY</t>
  </si>
  <si>
    <t>SECRETARY  D.KALENAHALLY</t>
  </si>
  <si>
    <t>ANANTHA</t>
  </si>
  <si>
    <t>KRISHNEGOWDA N</t>
  </si>
  <si>
    <t>LAKSHMI</t>
  </si>
  <si>
    <t>NAGARATHNA W/O NARASIMHASHETTY</t>
  </si>
  <si>
    <t>VASANTHAMMA</t>
  </si>
  <si>
    <t>SRI. N.M INDRAKUMAR</t>
  </si>
  <si>
    <t>A.N. NANJUNDEGOWDA</t>
  </si>
  <si>
    <t>A.S.VASU</t>
  </si>
  <si>
    <t>J.MUTTAPPA</t>
  </si>
  <si>
    <t>A D SHIVAKUMARA</t>
  </si>
  <si>
    <t>SRI. RAVI</t>
  </si>
  <si>
    <t>PDO ANEKERE</t>
  </si>
  <si>
    <t>SRI. THAMANAGOWDA</t>
  </si>
  <si>
    <t>DEVAMMA URF NALLURAMMA NINGEGOWDA</t>
  </si>
  <si>
    <t>SECRETARY ANEKERE GP</t>
  </si>
  <si>
    <t>BALAKUMAR</t>
  </si>
  <si>
    <t>PANCHAYATHA DEVALAPMENT OFFICER</t>
  </si>
  <si>
    <t>LAKSHMAMMA W/O RANGASHETTY</t>
  </si>
  <si>
    <t>VIRUPAKSHA</t>
  </si>
  <si>
    <t>BHAGYAMMANINGEGOWDA</t>
  </si>
  <si>
    <t>DEEPAK ANTHONI S/O SHANTHAPPA</t>
  </si>
  <si>
    <t>K J MANJEGOWDA S/O JAVAREGOWDA</t>
  </si>
  <si>
    <t>SRI, A.P RAMEGOWDA</t>
  </si>
  <si>
    <t>YOGHACHARY</t>
  </si>
  <si>
    <t>KANDAMMA</t>
  </si>
  <si>
    <t>SRI. HUCHEGOWDA</t>
  </si>
  <si>
    <t>WILLIAM  J</t>
  </si>
  <si>
    <t>A H MANJAIAH S/O LATE HUCCHAIAH</t>
  </si>
  <si>
    <t>M.S.RAMESH</t>
  </si>
  <si>
    <t>ANNAPPAKARIGOWDA</t>
  </si>
  <si>
    <t>TAYAMMA.M.K</t>
  </si>
  <si>
    <t>A. NANJUNDEGOWDA</t>
  </si>
  <si>
    <t>SHIVARAMA S/O DEVEGOWDA</t>
  </si>
  <si>
    <t>CHINNAPA</t>
  </si>
  <si>
    <t>NANJUNDABOVI</t>
  </si>
  <si>
    <t>MARIDASAIAH</t>
  </si>
  <si>
    <t>C.T.DEFVARAJU</t>
  </si>
  <si>
    <t>LAKSHMIMMA</t>
  </si>
  <si>
    <t>SRI. SHANKAR</t>
  </si>
  <si>
    <t>SUBBAYYA S/O KALAYYA</t>
  </si>
  <si>
    <t>VEERANNASHETTY</t>
  </si>
  <si>
    <t>CHANNARAJASHETTY</t>
  </si>
  <si>
    <t>C.D.P.O</t>
  </si>
  <si>
    <t>S.J.PUTTSWAMY</t>
  </si>
  <si>
    <t>SMT. PREMAMMA</t>
  </si>
  <si>
    <t>SAMBAMMA S/O SUBBEGOWDA</t>
  </si>
  <si>
    <t>C.G.RANGASWAMY</t>
  </si>
  <si>
    <t>JAVARAYI</t>
  </si>
  <si>
    <t xml:space="preserve">C  P PRAKASH S/O PUTTASWAMY </t>
  </si>
  <si>
    <t>SRI, VENKATESHACHAR</t>
  </si>
  <si>
    <t>BOPEGOWDA</t>
  </si>
  <si>
    <t>NALLURASHETTY</t>
  </si>
  <si>
    <t>SRI.SWAMY</t>
  </si>
  <si>
    <t>K.N.SHANKAREGOWDA</t>
  </si>
  <si>
    <t>SRI RAMESH</t>
  </si>
  <si>
    <t>JAYARAMA</t>
  </si>
  <si>
    <t>SRINIVAS</t>
  </si>
  <si>
    <t>PANDU M S</t>
  </si>
  <si>
    <t>GUNDEGOWDA</t>
  </si>
  <si>
    <t>KAPANIGOWDA</t>
  </si>
  <si>
    <t>SANNAPPA</t>
  </si>
  <si>
    <t>LAKSHMI N.S.SHETTY</t>
  </si>
  <si>
    <t>DYAVAYYA</t>
  </si>
  <si>
    <t xml:space="preserve">RAJAMMA </t>
  </si>
  <si>
    <t>SRI. C. FRANCHES</t>
  </si>
  <si>
    <t>HANUMANTHAYYA</t>
  </si>
  <si>
    <t xml:space="preserve">PRAVATHAMMA </t>
  </si>
  <si>
    <t>SOMASHEKARA</t>
  </si>
  <si>
    <t>NAGEGOUDA</t>
  </si>
  <si>
    <t>SHIVAKUMARA S.T</t>
  </si>
  <si>
    <t>SMT. SUMITHRA</t>
  </si>
  <si>
    <t>MALIGOWDA</t>
  </si>
  <si>
    <t>GANTTEGOWDA</t>
  </si>
  <si>
    <t>NANJUNDA BATTA</t>
  </si>
  <si>
    <t>MUDALAIAH</t>
  </si>
  <si>
    <t>MYKAL</t>
  </si>
  <si>
    <t>SRI, M.R NANJUNDEGOWDA</t>
  </si>
  <si>
    <t>KAVITHA W/O NAGARAJU</t>
  </si>
  <si>
    <t>NANJUNDEGOWDA S/O JAVAREGOWDA</t>
  </si>
  <si>
    <t>A.N.CHANDRAPPA</t>
  </si>
  <si>
    <t>MARAMMANNA TEMPEL</t>
  </si>
  <si>
    <t>S.PUTTEGOWDA</t>
  </si>
  <si>
    <t>BORAMMA</t>
  </si>
  <si>
    <t>SRI. K.N RANGANATHA</t>
  </si>
  <si>
    <t>K R SURESH</t>
  </si>
  <si>
    <t xml:space="preserve">NANJEGOWDA H J </t>
  </si>
  <si>
    <t>GIDDEGOWDA URF RAJEGOWDA</t>
  </si>
  <si>
    <t xml:space="preserve">C K SURESH </t>
  </si>
  <si>
    <t>AM. MALLAPPA</t>
  </si>
  <si>
    <t>POORNIMARAMESH</t>
  </si>
  <si>
    <t>DORESWAMY C.P</t>
  </si>
  <si>
    <t>B.N.DORESWAMY</t>
  </si>
  <si>
    <t>HARISH S/O ANNEGOWDA</t>
  </si>
  <si>
    <t>SMT. SAVEETHRAMMA</t>
  </si>
  <si>
    <t>NANJUNDAPPA</t>
  </si>
  <si>
    <t>VINODAMMA</t>
  </si>
  <si>
    <t>VIJENDRAGOWDA</t>
  </si>
  <si>
    <t xml:space="preserve">BYREGOWDA </t>
  </si>
  <si>
    <t>SANNARANGEGOWDA</t>
  </si>
  <si>
    <t>JOSEPH MERI</t>
  </si>
  <si>
    <t>NARAYANACHARI</t>
  </si>
  <si>
    <t>PAVITHRA C K</t>
  </si>
  <si>
    <t>SRI. C.S SATHISHA</t>
  </si>
  <si>
    <t>VENKATESH.S</t>
  </si>
  <si>
    <t>SMT. SUNDRAMMA</t>
  </si>
  <si>
    <t>MALALILAKKEGOUDA</t>
  </si>
  <si>
    <t>H. HUCCHEGOWDA</t>
  </si>
  <si>
    <t>PUTTSWAMY S/O NINGEGOWDA</t>
  </si>
  <si>
    <t>SHANKARASHETTY S/O MUDLIGIRISHETTY</t>
  </si>
  <si>
    <t xml:space="preserve">DARSHAN P H </t>
  </si>
  <si>
    <t>N N DORESWAMY</t>
  </si>
  <si>
    <t>SRI. KALAPPA</t>
  </si>
  <si>
    <t>SRI. B.SIDDEGOWDA</t>
  </si>
  <si>
    <t>BEEREGOWDA S/O CHIKKEGOWDA</t>
  </si>
  <si>
    <t>UDAYASHANKARA H.L</t>
  </si>
  <si>
    <t>SHARADAMMA</t>
  </si>
  <si>
    <t>K.G.GEETHA</t>
  </si>
  <si>
    <t>PRAKASHA</t>
  </si>
  <si>
    <t>MANJULA W/O ANANDA</t>
  </si>
  <si>
    <t xml:space="preserve">DEVAMMA W/O LATE APPASWAMY </t>
  </si>
  <si>
    <t>A.P.PUTTRAJU</t>
  </si>
  <si>
    <t>SAVITHA</t>
  </si>
  <si>
    <t>RAMACHANDRA LATE RANGEGOWDA</t>
  </si>
  <si>
    <t>H J NANJEGOWDAS/O JAVAREGOWDA</t>
  </si>
  <si>
    <t>RUDRAPPA</t>
  </si>
  <si>
    <t>NALLURAIAH S/O DASAIAH</t>
  </si>
  <si>
    <t>SRI. N. LEELAKUMAR</t>
  </si>
  <si>
    <t>VENKATARAMU</t>
  </si>
  <si>
    <t>K L SURESH LAKSHMANE GOWDA</t>
  </si>
  <si>
    <t>A N CHETHANA</t>
  </si>
  <si>
    <t>SMT.VIJAYAMMA</t>
  </si>
  <si>
    <t>T. YALAKKIGOWDA</t>
  </si>
  <si>
    <t>RENUKA W/O PUTTARAJU</t>
  </si>
  <si>
    <t>MURTHI</t>
  </si>
  <si>
    <t>MANJEGOWDA  S/O DYAVEGOWDA URF KENGEGOWDA</t>
  </si>
  <si>
    <t>SUSHILAMMA W/O SHIVANANJAPPA URF MANJUNATHA</t>
  </si>
  <si>
    <t>SMT. BHAVANI</t>
  </si>
  <si>
    <t>REKHA</t>
  </si>
  <si>
    <t>CHODAMANI</t>
  </si>
  <si>
    <t>SRI. B.K MADHU</t>
  </si>
  <si>
    <t>N R NAGESHA S/O  RAMEGOWDA</t>
  </si>
  <si>
    <t>SRI. SHAMACHAR</t>
  </si>
  <si>
    <t>JAYAMMA W/O MUDLAIAH</t>
  </si>
  <si>
    <t>SRI, HONEGOWDA</t>
  </si>
  <si>
    <t>MUDLAGIRIGOUDA</t>
  </si>
  <si>
    <t>SHIVARAJU C.J.</t>
  </si>
  <si>
    <t>DHARMARAJUJAVAREGOWDA URF KARIYAIAH</t>
  </si>
  <si>
    <t>RANI</t>
  </si>
  <si>
    <t>SRI.SANNADEVAIAH</t>
  </si>
  <si>
    <t>C K SURESH KEMPEGOWDA</t>
  </si>
  <si>
    <t>SATHYANARAYANA S/O NANJEGOWDA</t>
  </si>
  <si>
    <t>SHIVANANJAIAH</t>
  </si>
  <si>
    <t>VEERACHARI</t>
  </si>
  <si>
    <t>GOVT.COLLAGE NEAR</t>
  </si>
  <si>
    <t>DORAYYA</t>
  </si>
  <si>
    <t>SRI. RANGAWAMY</t>
  </si>
  <si>
    <t xml:space="preserve">RUKMINI WO DEVARAJEGOWDA </t>
  </si>
  <si>
    <t>SRI. C.H KRISHNASHETTY</t>
  </si>
  <si>
    <t>SANNARANGEGOWDA S/O JAVAREGOWDA</t>
  </si>
  <si>
    <t>N SHRIDHAR C NARAYANA</t>
  </si>
  <si>
    <t>GOWRAMMAW/O KUMAR</t>
  </si>
  <si>
    <t>CHALUVEGOWDA S/O THIMMEGOWDA</t>
  </si>
  <si>
    <t>RAVI  S/O NANJEGOWDA</t>
  </si>
  <si>
    <t>ROOPESH</t>
  </si>
  <si>
    <t>KEMPEGOUDA</t>
  </si>
  <si>
    <t>SRI PUTTASHETTY</t>
  </si>
  <si>
    <t>JAYALASHAMMA</t>
  </si>
  <si>
    <t>RANGASWAMACHAR</t>
  </si>
  <si>
    <t>PAYAZ</t>
  </si>
  <si>
    <t>SRI. HIRIYANNASHETTY</t>
  </si>
  <si>
    <t>SANTHOSHA</t>
  </si>
  <si>
    <t>A P KUMAR  S/O  PUTTEGOWDA</t>
  </si>
  <si>
    <t>APPAJIGOWDA</t>
  </si>
  <si>
    <t>NATESHA S.P</t>
  </si>
  <si>
    <t>NAKSTRAMERY</t>
  </si>
  <si>
    <t>SHIVARUDRASHETTY</t>
  </si>
  <si>
    <t>DORESWAMY  S/O GOWDEGOWDA</t>
  </si>
  <si>
    <t>HEMAVATHI.N.R</t>
  </si>
  <si>
    <t>RAJU D</t>
  </si>
  <si>
    <t>SRI. EREGOWDA</t>
  </si>
  <si>
    <t>PUTTSWAMY</t>
  </si>
  <si>
    <t>K.B.CHANDRAVATHI</t>
  </si>
  <si>
    <t>MANJULA W/O DHANANJAY</t>
  </si>
  <si>
    <t>MANIYAMMA</t>
  </si>
  <si>
    <t>SARIJAMMA</t>
  </si>
  <si>
    <t>SRI. N.B SOMASHEKAR</t>
  </si>
  <si>
    <t>C.N.DODDEGOWDA</t>
  </si>
  <si>
    <t>BALARAJU A</t>
  </si>
  <si>
    <t>NANGAPPA</t>
  </si>
  <si>
    <t>N.M.SOMASHEKAR</t>
  </si>
  <si>
    <t>K.S.GANESH</t>
  </si>
  <si>
    <t xml:space="preserve"> PRATHEEPA R  S/O RUDHRASWAMY </t>
  </si>
  <si>
    <t>K A CHAITHRA W/O KRISHNASWAMY D R</t>
  </si>
  <si>
    <t>RAJEGOUDA</t>
  </si>
  <si>
    <t>NINGEGOWDAKALEGOWDA</t>
  </si>
  <si>
    <t>SUMITHRAMMA W/O SHIVANANJEGOWDA</t>
  </si>
  <si>
    <t>HUCHCHA VEERAIAH</t>
  </si>
  <si>
    <t>PARMESHA</t>
  </si>
  <si>
    <t>RNGEGOWDA</t>
  </si>
  <si>
    <t>NAGARAJAPPA B M</t>
  </si>
  <si>
    <t>SHENKARAMMA</t>
  </si>
  <si>
    <t>MANJUNATAHA.A.V</t>
  </si>
  <si>
    <t>SRI. MANJUNATH</t>
  </si>
  <si>
    <t xml:space="preserve">MANJEGOWDA A M </t>
  </si>
  <si>
    <t>H.G.JAGADISHRAJU</t>
  </si>
  <si>
    <t>BASAVAIAH</t>
  </si>
  <si>
    <t>RAJAMMA W/O LATE KRISHNEGOWDA</t>
  </si>
  <si>
    <t>SRI. S.N. SATHISH</t>
  </si>
  <si>
    <t>K.N.CHALUVEGOWDA</t>
  </si>
  <si>
    <t>RUDHRAPPA S/O RAMAIAH</t>
  </si>
  <si>
    <t>SUDHARANI W/O MANJEGOWDA</t>
  </si>
  <si>
    <t>A.P.GANGADHARA</t>
  </si>
  <si>
    <t>GOPALAGOWDA</t>
  </si>
  <si>
    <t>MANJAMMA W/O THIMMEGOWDA</t>
  </si>
  <si>
    <t>S.PUTTEGOUDA</t>
  </si>
  <si>
    <t>SHIVEGOWDA  S/O SHIVEGOWDA</t>
  </si>
  <si>
    <t>RENUKAPRASANNA</t>
  </si>
  <si>
    <t>SOMACHARI</t>
  </si>
  <si>
    <t>ANKAIAH</t>
  </si>
  <si>
    <t>SRI SIDDEGOWDA</t>
  </si>
  <si>
    <t>P D O KUMBENAHALLI P D O KUMBENAHALLI</t>
  </si>
  <si>
    <t>LAKKEGOWDA C.D</t>
  </si>
  <si>
    <t>JAGADEESH RAJ H G</t>
  </si>
  <si>
    <t>DEVARAJEGOWDA T</t>
  </si>
  <si>
    <t>CHAKKAMMA</t>
  </si>
  <si>
    <t>K SOMASHEKAR S/O KEMPEGOWDA</t>
  </si>
  <si>
    <t>A.E. CHANDRASHEKAR</t>
  </si>
  <si>
    <t>CHANNAVEERASHETTY</t>
  </si>
  <si>
    <t>MAHALAKSHMI  W/O MANJUNATHA</t>
  </si>
  <si>
    <t>SRI, SHIVARAMAYYA</t>
  </si>
  <si>
    <t>SIDDARAMEGOWDAA</t>
  </si>
  <si>
    <t>P.D.O NORANAKKI GP</t>
  </si>
  <si>
    <t>RAHAIAH</t>
  </si>
  <si>
    <t>K.M.RAJA</t>
  </si>
  <si>
    <t>VISHALAMMA</t>
  </si>
  <si>
    <t>MURULIDARA</t>
  </si>
  <si>
    <t>KRISHNEGOWDA S</t>
  </si>
  <si>
    <t>SMT. KAMALAMMA</t>
  </si>
  <si>
    <t>A.S. NAGARAJU</t>
  </si>
  <si>
    <t>GEETHA W/O MANJEGOWDA</t>
  </si>
  <si>
    <t>SECRETARY  NORANAKKI GP</t>
  </si>
  <si>
    <t>MANAJEGOWDA</t>
  </si>
  <si>
    <t>ANANTHA  S/O PUTTEGOWDA</t>
  </si>
  <si>
    <t>HARUVAMMA</t>
  </si>
  <si>
    <t xml:space="preserve">EEREGOWDA P L </t>
  </si>
  <si>
    <t>CHANDEGOWDA</t>
  </si>
  <si>
    <t>MALLIKA</t>
  </si>
  <si>
    <t>CHALUVE GOWDA S/O THIMMEGOWDA</t>
  </si>
  <si>
    <t>PUTTLAKSHMAMMA</t>
  </si>
  <si>
    <t>MADHU K</t>
  </si>
  <si>
    <t>JAVAREGOWDA S/O BEEREGOWDA</t>
  </si>
  <si>
    <t>BORAPPA</t>
  </si>
  <si>
    <t>PUTTASWAMAIAH</t>
  </si>
  <si>
    <t>RAMADASA S/O NAGAIAH</t>
  </si>
  <si>
    <t>THAMMAYYA</t>
  </si>
  <si>
    <t>KALPPAN</t>
  </si>
  <si>
    <t>S.S.KUMARASWAMY</t>
  </si>
  <si>
    <t>MADAMMA</t>
  </si>
  <si>
    <t>MARIYAMMA NINGEGOWDA</t>
  </si>
  <si>
    <t>SAMBEGOWDA S/O MARUGEGOWDA</t>
  </si>
  <si>
    <t>YOGANNA</t>
  </si>
  <si>
    <t>C N RAJASHEKAR  S/O C V NANJAPPA</t>
  </si>
  <si>
    <t>BOREAIAH</t>
  </si>
  <si>
    <t>A.T SIDDALINGASHETTY</t>
  </si>
  <si>
    <t>BHARATHI B S</t>
  </si>
  <si>
    <t>MALLESHA</t>
  </si>
  <si>
    <t>HOMBAMMA URF VIJAYAMMA</t>
  </si>
  <si>
    <t>C S DEVARAJEGOWDA</t>
  </si>
  <si>
    <t>SHENKAR</t>
  </si>
  <si>
    <t>THAYAMMA W/O NAGARAJUCHARI</t>
  </si>
  <si>
    <t>C.MANJAPPA</t>
  </si>
  <si>
    <t xml:space="preserve">SAVITHRAMMA W/O MANJUNATHA </t>
  </si>
  <si>
    <t>JAYAMMA W/O KRISHNEGOWDA</t>
  </si>
  <si>
    <t>ANTHONAPPA</t>
  </si>
  <si>
    <t>A.K.RAMEGOUDA</t>
  </si>
  <si>
    <t>RANGEGOWDA URF CHANDREGOWDA</t>
  </si>
  <si>
    <t>H.A.SRINIVASAMURTHI</t>
  </si>
  <si>
    <t>SWAMYGOWDA S/O SUBBEGOWDA</t>
  </si>
  <si>
    <t>H.K.NAGARAJU</t>
  </si>
  <si>
    <t>PREETHI</t>
  </si>
  <si>
    <t>GOPALA BAYI</t>
  </si>
  <si>
    <t>PUTTEGOWDATHIMMEGOWDA</t>
  </si>
  <si>
    <t>A S ANANDA S/O K SHIVANANJAPPA</t>
  </si>
  <si>
    <t>JOSEPH S/O LATE INASAPPA</t>
  </si>
  <si>
    <t>NEELEMMA</t>
  </si>
  <si>
    <t>SRI. S.S YOGISHA</t>
  </si>
  <si>
    <t xml:space="preserve">S N RANGASWAMY </t>
  </si>
  <si>
    <t>NANJAPPA S/O VEERACHARI</t>
  </si>
  <si>
    <t>RATHISHA.S.R</t>
  </si>
  <si>
    <t>LAKSHMEGOUDA</t>
  </si>
  <si>
    <t>CHANDHRAMMA S/O SRINIVASAMURTHY</t>
  </si>
  <si>
    <t>SRI. CHANNEGOWDA</t>
  </si>
  <si>
    <t>G.K.VENKATANAG</t>
  </si>
  <si>
    <t>A.N MURTHY</t>
  </si>
  <si>
    <t>PUTTARAJAMMA W/O RANGEGOWDA</t>
  </si>
  <si>
    <t>VETANARY HOSPITAL NORANAKKI VETANARY HOSPITAL NORANAKKI</t>
  </si>
  <si>
    <t>SMIT.MANJULA</t>
  </si>
  <si>
    <t>NARAYANACHARI S/O NEELACHARI</t>
  </si>
  <si>
    <t>SRI. NANJABHOVI</t>
  </si>
  <si>
    <t>RAMAMURTHI S/O</t>
  </si>
  <si>
    <t>BABU S/O KRISHNASHETTY</t>
  </si>
  <si>
    <t>GANGAMMA W/O MANJEGOWDA</t>
  </si>
  <si>
    <t>MANJUNATHA A V</t>
  </si>
  <si>
    <t>PAPACHAMMA</t>
  </si>
  <si>
    <t>MYLARIGOWDA</t>
  </si>
  <si>
    <t>MANJULA W/O ANAND</t>
  </si>
  <si>
    <t>SHIVASWAMY</t>
  </si>
  <si>
    <t>THIMMAPPA</t>
  </si>
  <si>
    <t>BASAVACHARI</t>
  </si>
  <si>
    <t>SUNDRAMMA</t>
  </si>
  <si>
    <t>DODDANANJEGOWDA</t>
  </si>
  <si>
    <t>TIMMAIAH</t>
  </si>
  <si>
    <t>SANNAMMA W/O LATE THAMMANNAGOWDA</t>
  </si>
  <si>
    <t>RANGANATHA C L</t>
  </si>
  <si>
    <t>THIMMAMMA</t>
  </si>
  <si>
    <t>MAHADEVASHASTHRI</t>
  </si>
  <si>
    <t>SHINGAIAHSHINGRAIAH</t>
  </si>
  <si>
    <t>H.N.KANTHARAJU</t>
  </si>
  <si>
    <t>N T KRISHNEGOWDA S/O THIRUMALEGOWDA</t>
  </si>
  <si>
    <t>SRI. N.D RAVI</t>
  </si>
  <si>
    <t>VINSENT JERALD</t>
  </si>
  <si>
    <t>SMT. HOMBAMMA</t>
  </si>
  <si>
    <t>BERASHETTY</t>
  </si>
  <si>
    <t>A.C TAMMAIAH</t>
  </si>
  <si>
    <t>M K THAYAMMA S/O M B SHIVEGOWDA</t>
  </si>
  <si>
    <t>VARALAKSHMI  W/O SHEKAR</t>
  </si>
  <si>
    <t xml:space="preserve">MANJEGOWDA </t>
  </si>
  <si>
    <t>JAYALAKSHMI LATE RAMAKRISHNEGOWDA</t>
  </si>
  <si>
    <t>BELLIYAPPA</t>
  </si>
  <si>
    <t>DODDAPUTTAIAH</t>
  </si>
  <si>
    <t>D.RANGAPPA</t>
  </si>
  <si>
    <t>NANJEGOWDA.K.P</t>
  </si>
  <si>
    <t>NAGAMMA W/O CHANDHRASHETTY</t>
  </si>
  <si>
    <t>A.T.SIDDALINGASHETTI</t>
  </si>
  <si>
    <t>J.M.KRISHNAMURTHI</t>
  </si>
  <si>
    <t>SRI.RANGSHETTY</t>
  </si>
  <si>
    <t>KUMARNINGEGOWDA</t>
  </si>
  <si>
    <t>SHOBHA W/O MANJUNATHA</t>
  </si>
  <si>
    <t>RENUKA</t>
  </si>
  <si>
    <t>INASAMMA</t>
  </si>
  <si>
    <t>SMT. NINGAMMA</t>
  </si>
  <si>
    <t>JAYAMMA W/O NINGEGOWDA</t>
  </si>
  <si>
    <t>RAVEESHA S/O NINGEGOWDA</t>
  </si>
  <si>
    <t>SRI, SANNARANGEGOWDA</t>
  </si>
  <si>
    <t>KALLEGOUDA</t>
  </si>
  <si>
    <t>C.RANGEGOWDA</t>
  </si>
  <si>
    <t>SMT. LATHA</t>
  </si>
  <si>
    <t>PARAMESHA  S/O ANNAPPA</t>
  </si>
  <si>
    <t>MANJA</t>
  </si>
  <si>
    <t>SADASHIVAIAH</t>
  </si>
  <si>
    <t>SHIVEGOUDA</t>
  </si>
  <si>
    <t>SRI. K.J LAKSHMEGOWDA</t>
  </si>
  <si>
    <t>NANJAMMALATE KUMAR</t>
  </si>
  <si>
    <t>MANJAMMA S/O JAVARAIAH</t>
  </si>
  <si>
    <t>PUTTACHANNAMMA</t>
  </si>
  <si>
    <t>SMT. MANJAMMA</t>
  </si>
  <si>
    <t>JARJE</t>
  </si>
  <si>
    <t>DEVARAJEGOWDA S/O KENGEGOWDA</t>
  </si>
  <si>
    <t>M.B.SHIVEGOWDA</t>
  </si>
  <si>
    <t>K.N.NANJEGOWDA</t>
  </si>
  <si>
    <t>HONNASHETTY S/O JAVARASHETTY</t>
  </si>
  <si>
    <t>CDPO (ANGANAVADI KENDRA)</t>
  </si>
  <si>
    <t>GANESH H R</t>
  </si>
  <si>
    <t xml:space="preserve">MAMATHA  S/O SWAMY </t>
  </si>
  <si>
    <t>THIMMEGOUDA</t>
  </si>
  <si>
    <t>BANGARA SHETTY</t>
  </si>
  <si>
    <t>PARKASH</t>
  </si>
  <si>
    <t>THAMANNAGOWDA</t>
  </si>
  <si>
    <t>R VASUDEV</t>
  </si>
  <si>
    <t>SRI. JAYAMMA</t>
  </si>
  <si>
    <t>S. VENKATAIAH</t>
  </si>
  <si>
    <t>RAVISH</t>
  </si>
  <si>
    <t>A.L MANJUNATH</t>
  </si>
  <si>
    <t xml:space="preserve">NAGESH S B </t>
  </si>
  <si>
    <t>MURTHI B N</t>
  </si>
  <si>
    <t>RAJALAKSHMI</t>
  </si>
  <si>
    <t>SATHISH A R</t>
  </si>
  <si>
    <t>MAHADEVA S/O JAVAREGOWDA</t>
  </si>
  <si>
    <t>MAHALINGAYYA</t>
  </si>
  <si>
    <t>UMESH  S/O BASAVARAJU</t>
  </si>
  <si>
    <t>DATTATHREYA</t>
  </si>
  <si>
    <t>JAYAMMA W/O SHANKARAIAH</t>
  </si>
  <si>
    <t>SRI. BALAKUMAR</t>
  </si>
  <si>
    <t>SHINGEGOWDA</t>
  </si>
  <si>
    <t>RAJA</t>
  </si>
  <si>
    <t>B S RAMEGOWDA URF RAJEGOWDAS/O SUBBEGOWDA</t>
  </si>
  <si>
    <t>JAVARAIAYA</t>
  </si>
  <si>
    <t>NALEELAKUMAR</t>
  </si>
  <si>
    <t>N C MANJUNATHA CHENNAVEERAIAH</t>
  </si>
  <si>
    <t>N N MANJUNATHA S/O LATE NANJEGOWDA</t>
  </si>
  <si>
    <t>NANJAMMA W/O RAILWAY SHIVANNA</t>
  </si>
  <si>
    <t>BETEGOWDA</t>
  </si>
  <si>
    <t>LALITHESHWARAS/O SHIVANANJEGOWDA</t>
  </si>
  <si>
    <t>LPS</t>
  </si>
  <si>
    <t>CHANDRAMMA JAGNNATH</t>
  </si>
  <si>
    <t>YOGANNA S/O NINGEGOWDA</t>
  </si>
  <si>
    <t>NAGAMANI W/O SURESH</t>
  </si>
  <si>
    <t>NARAYANA GOWDA</t>
  </si>
  <si>
    <t>HANUMANTEGOWDA</t>
  </si>
  <si>
    <t>JAYANTHI  W/O KRISHNEGOWDA</t>
  </si>
  <si>
    <t>A.N.MANJEGOWDA</t>
  </si>
  <si>
    <t>VIJAYALAKSHMI  S/O JAYASHILAN</t>
  </si>
  <si>
    <t>SRIKANTH A N MURTHY</t>
  </si>
  <si>
    <t>HOBEGOWDA</t>
  </si>
  <si>
    <t>NINGAMMA  W/O NANJEGOWDA</t>
  </si>
  <si>
    <t>SMT. VIJAYALAKSHMI</t>
  </si>
  <si>
    <t>REKHA.M.C</t>
  </si>
  <si>
    <t>SINGRIGOWDA</t>
  </si>
  <si>
    <t>HEMA W/O LATE SURESH</t>
  </si>
  <si>
    <t>SRI. VEERABHADHREGOWDA</t>
  </si>
  <si>
    <t>MOHANDAS S/O C K MAYIGOWDA</t>
  </si>
  <si>
    <t>KODIGWDA</t>
  </si>
  <si>
    <t>GUTTIGOWDA</t>
  </si>
  <si>
    <t>M.L ANNAPPA</t>
  </si>
  <si>
    <t>P D O KUMBENAHALLI G  P</t>
  </si>
  <si>
    <t>SMT.MANI</t>
  </si>
  <si>
    <t xml:space="preserve">M P GOPAL </t>
  </si>
  <si>
    <t>KACHEGOWDA</t>
  </si>
  <si>
    <t>AMBICA</t>
  </si>
  <si>
    <t>PUTTALAKSHMAMMA</t>
  </si>
  <si>
    <t>K.S.KRISHNEGOUDA</t>
  </si>
  <si>
    <t xml:space="preserve">SHANKARA </t>
  </si>
  <si>
    <t>GIRISH.A.R</t>
  </si>
  <si>
    <t>SRI, RAMEGOWDA</t>
  </si>
  <si>
    <t>LEELAKUMAR</t>
  </si>
  <si>
    <t>KALLEGOWDA</t>
  </si>
  <si>
    <t>GRADUATES</t>
  </si>
  <si>
    <t>BASAVAPPA</t>
  </si>
  <si>
    <t>SMT. NINGAJAMMA</t>
  </si>
  <si>
    <t>RANGAMMARANGEGOWDA</t>
  </si>
  <si>
    <t>CHALUVAIAH</t>
  </si>
  <si>
    <t>SMT. SULOCHANA</t>
  </si>
  <si>
    <t>C D KEMPEGOWDA</t>
  </si>
  <si>
    <t>CHOWDAIAH</t>
  </si>
  <si>
    <t>ASHA</t>
  </si>
  <si>
    <t>SMT, JAYAMMA</t>
  </si>
  <si>
    <t>RAGHU S/O ERANNA</t>
  </si>
  <si>
    <t>APPAYYAMMA</t>
  </si>
  <si>
    <t>SRI. L. RANGANATH</t>
  </si>
  <si>
    <t>CHAKKIAIAH</t>
  </si>
  <si>
    <t>RAMESH R</t>
  </si>
  <si>
    <t>LATHA</t>
  </si>
  <si>
    <t>VINODHA S/O RANGASWAMY</t>
  </si>
  <si>
    <t>SWETHA</t>
  </si>
  <si>
    <t>N. RANGAPPA</t>
  </si>
  <si>
    <t>CHANDPASHA</t>
  </si>
  <si>
    <t>ANGANAVADI</t>
  </si>
  <si>
    <t>A.KIRITAPPA</t>
  </si>
  <si>
    <t>NANJUNDASHETTY A.V</t>
  </si>
  <si>
    <t>RAMAMURTHI</t>
  </si>
  <si>
    <t>S. NAGARAJU</t>
  </si>
  <si>
    <t>NANJUNDEGOWDA K N</t>
  </si>
  <si>
    <t>SMT. CHANNAVEERAMMA</t>
  </si>
  <si>
    <t>BYRASHETTY</t>
  </si>
  <si>
    <t xml:space="preserve">THAYAMMA </t>
  </si>
  <si>
    <t>NARAYAN</t>
  </si>
  <si>
    <t>ASWATHA</t>
  </si>
  <si>
    <t>SANNARANGAIAH</t>
  </si>
  <si>
    <t>DHARANESHA</t>
  </si>
  <si>
    <t>GIRESHA</t>
  </si>
  <si>
    <t>BASAVARAJAPPA</t>
  </si>
  <si>
    <t>LAKSHMAMMA W/O THIRUMALEGOWDA</t>
  </si>
  <si>
    <t>BOJEGOWDA S/O LAKKEGOWDA</t>
  </si>
  <si>
    <t>JAYAMMA W/O HONNEGOWDA</t>
  </si>
  <si>
    <t>J.K.NANJUNDEGOWDA</t>
  </si>
  <si>
    <t>SHIVEGOWDA B</t>
  </si>
  <si>
    <t>PUTTAGOWRAMMA</t>
  </si>
  <si>
    <t>SRI. JAGADISHA</t>
  </si>
  <si>
    <t>SECRETARY  KUMBENAHALLY</t>
  </si>
  <si>
    <t>RAMAKRISHNEGOWDALATE NANJEGOWDA</t>
  </si>
  <si>
    <t>SANNAYYA</t>
  </si>
  <si>
    <t>RAVINDRAKUMAR</t>
  </si>
  <si>
    <t>SUBBARAO</t>
  </si>
  <si>
    <t>N. NANJUNDAYYA</t>
  </si>
  <si>
    <t>CHANNAYYA</t>
  </si>
  <si>
    <t>MANJULA W/O NAGARAJU</t>
  </si>
  <si>
    <t>DODDEGOUDA</t>
  </si>
  <si>
    <t>SUNDARESH H S LATE SHIVARUDRAPPA</t>
  </si>
  <si>
    <t>PUTTAGOURAMMA</t>
  </si>
  <si>
    <t>CHANDREGOUDA</t>
  </si>
  <si>
    <t>SMT, RATHNAMMA</t>
  </si>
  <si>
    <t>K.N.RADAMMA</t>
  </si>
  <si>
    <t>G M YOGENDRA</t>
  </si>
  <si>
    <t>ABDULVAZID PASHA S/O ABDUL RAHIMKHAN</t>
  </si>
  <si>
    <t>PREMAMMA</t>
  </si>
  <si>
    <t>DODDARAMEGOWDA</t>
  </si>
  <si>
    <t>LAKKEGOWDANANJEGOWDA URF KARIYAPPA</t>
  </si>
  <si>
    <t>A.R.VENKATESHMURTHY</t>
  </si>
  <si>
    <t>VISWANATHA N N</t>
  </si>
  <si>
    <t>SHIVANANJEGOWDA LATE DYAVEGOWDA</t>
  </si>
  <si>
    <t>THIMMEGOWDA/ YOGESH</t>
  </si>
  <si>
    <t>MADHURAIAH</t>
  </si>
  <si>
    <t>GOVT HIGHER PRIMARY SCHOOL</t>
  </si>
  <si>
    <t>MANICHALUVEGOWDA</t>
  </si>
  <si>
    <t>SHIVARAMA</t>
  </si>
  <si>
    <t>ASST EXECUTIVE ENG R D W S D C R PATTANA ASST EXECUTIVE ENG R D W S D C R PATTANA</t>
  </si>
  <si>
    <t>P.N.VENKATESH</t>
  </si>
  <si>
    <t>SRI, NANJUNDEGOWDA</t>
  </si>
  <si>
    <t>PUTTRAJU</t>
  </si>
  <si>
    <t>SUMANGALAMMA W/O SATHYANARAYANAGOWDA</t>
  </si>
  <si>
    <t>N.H. DEVARAJU</t>
  </si>
  <si>
    <t>KANTHARAJU B P</t>
  </si>
  <si>
    <t>PUTTASAWMY</t>
  </si>
  <si>
    <t>J.NAGARAJU</t>
  </si>
  <si>
    <t>SAVITHRE</t>
  </si>
  <si>
    <t>RAME GOWDA</t>
  </si>
  <si>
    <t>CHANNAKESHAVA</t>
  </si>
  <si>
    <t>VARADARAJU</t>
  </si>
  <si>
    <t>MANJAMMA W/O LATE ANNAJEGOWDA</t>
  </si>
  <si>
    <t>SANNAMMA LATE PA KENGEGOWDA</t>
  </si>
  <si>
    <t>ANNAPURNAMMA</t>
  </si>
  <si>
    <t>ANNAJIGOWDA</t>
  </si>
  <si>
    <t>SRI. M.N INDHRAKUMAR</t>
  </si>
  <si>
    <t>RAMACHARI</t>
  </si>
  <si>
    <t>SRI. SWAMY GOWDA</t>
  </si>
  <si>
    <t>CHUDAMANI</t>
  </si>
  <si>
    <t>IREGOWDA</t>
  </si>
  <si>
    <t>NAGENDRA</t>
  </si>
  <si>
    <t>G.K.PRAKASH</t>
  </si>
  <si>
    <t>JAGADISH H.C</t>
  </si>
  <si>
    <t>SHAMBHAVI W/O CHIKKEGOWDA</t>
  </si>
  <si>
    <t>K J RAMESH LATE JAVAREGOWDA</t>
  </si>
  <si>
    <t>APPANNASHETTY</t>
  </si>
  <si>
    <t>ANTHONIRAJU</t>
  </si>
  <si>
    <t>AMASHETTY</t>
  </si>
  <si>
    <t>MUSTAF SAB</t>
  </si>
  <si>
    <t>SHOBHASRIDHAR</t>
  </si>
  <si>
    <t>SRI. NANJEGOWDA</t>
  </si>
  <si>
    <t>YATHISH</t>
  </si>
  <si>
    <t>NAGARAJU S/O PUTTABHOYI</t>
  </si>
  <si>
    <t>VENKATESHACHAR</t>
  </si>
  <si>
    <t>NAGARAJU N</t>
  </si>
  <si>
    <t>A.G PRAKASH</t>
  </si>
  <si>
    <t>SHRUTHI C C</t>
  </si>
  <si>
    <t>NATARAJU</t>
  </si>
  <si>
    <t>K T SWAMYGOWDA S/O THIMMEGOWDA</t>
  </si>
  <si>
    <t>S.RAYAPPA</t>
  </si>
  <si>
    <t xml:space="preserve">RADHAMMA </t>
  </si>
  <si>
    <t>BAKTHARAMA</t>
  </si>
  <si>
    <t>SHIVARAMACHANDHRA S/O YALAKKIGOWDA</t>
  </si>
  <si>
    <t>GOWDAIAH</t>
  </si>
  <si>
    <t>ANNAYYA</t>
  </si>
  <si>
    <t>MUDELIGINGOWDA</t>
  </si>
  <si>
    <t>HEAD MASTER HEPS</t>
  </si>
  <si>
    <t>DODDANANJASHETTY</t>
  </si>
  <si>
    <t>K P SHIVEGOWDA S/O K S PUTTASWAMYGOWDA</t>
  </si>
  <si>
    <t>PARVATHAMMA W/O GOWDAPPA</t>
  </si>
  <si>
    <t>VENKATARAMASHETTY</t>
  </si>
  <si>
    <t>PHRANCIES</t>
  </si>
  <si>
    <t>GOPALGOWDA</t>
  </si>
  <si>
    <t>PARVATHICHIKKEGOWDA</t>
  </si>
  <si>
    <t>MARIGOWDA K.C / VASU</t>
  </si>
  <si>
    <t>BASAVARAJU S/O KALEGOWDA</t>
  </si>
  <si>
    <t>JAGADEESH S/O SHIVEGOWDA</t>
  </si>
  <si>
    <t>YASHODA W/O G P MANJEGOWDA</t>
  </si>
  <si>
    <t>RAMAKRISHNA S.T</t>
  </si>
  <si>
    <t>SHAKUNTHALABAYI</t>
  </si>
  <si>
    <t>HUCCHARAYA</t>
  </si>
  <si>
    <t>NETHRAVATHI Y.D</t>
  </si>
  <si>
    <t>DHARMASINGH</t>
  </si>
  <si>
    <t>SHIVALINGASHETTY</t>
  </si>
  <si>
    <t>NANJUNDEGOWD</t>
  </si>
  <si>
    <t>C H KRISHNASHETTY  S/O HUCCHAPPASHETTY</t>
  </si>
  <si>
    <t>GAJALAKSHMI</t>
  </si>
  <si>
    <t>K.N.PUTTEGOWDA</t>
  </si>
  <si>
    <t>APPANNA</t>
  </si>
  <si>
    <t>A C VISHWANATH S/O CHALUVEGOWDA  URF MARIGOWDA</t>
  </si>
  <si>
    <t xml:space="preserve">MANJUNATHA </t>
  </si>
  <si>
    <t>ANTHAGOWDA</t>
  </si>
  <si>
    <t>LAKSHMI LATE JAGANANTH</t>
  </si>
  <si>
    <t>PUTTAVEERAIAH</t>
  </si>
  <si>
    <t>HANUMEGOUDA</t>
  </si>
  <si>
    <t>SHUVAPRAKASH</t>
  </si>
  <si>
    <t>P G JAYALAKSHMI  W/O GOVINDEGOWDA</t>
  </si>
  <si>
    <t>AMAVASEGOWDA</t>
  </si>
  <si>
    <t>B K MANJUNTHA</t>
  </si>
  <si>
    <t>SUKANYA LAKSHMANAGOWDA</t>
  </si>
  <si>
    <t>NANJEGOWDA S/O SUBBEGOWDA</t>
  </si>
  <si>
    <t>A.M CHADRAGOWDA</t>
  </si>
  <si>
    <t>CHANNAVERAYYA</t>
  </si>
  <si>
    <t>DYAVEGOUDA</t>
  </si>
  <si>
    <t>MALLESHAGOWDA K.M</t>
  </si>
  <si>
    <t>SUMITRA</t>
  </si>
  <si>
    <t>VASANTHA S/O KRISHNEGOWDA</t>
  </si>
  <si>
    <t>NANJUNDEGOWDA S/O RAMEGOWDA</t>
  </si>
  <si>
    <t>SUBBEGOWDA B S/O BOJEGOWDA</t>
  </si>
  <si>
    <t>SHIVANANJEGOWDA K.H</t>
  </si>
  <si>
    <t>BELUREGOWDA SANNACHALUVEGOWDA</t>
  </si>
  <si>
    <t>LILAKUMAR</t>
  </si>
  <si>
    <t>C.M. MANJEGOWDA</t>
  </si>
  <si>
    <t>C K GOVINDEGOWDA S/O KALEGOWDA</t>
  </si>
  <si>
    <t>NEELAMMA</t>
  </si>
  <si>
    <t>M N RAMEGOWDANINGEGOWDA</t>
  </si>
  <si>
    <t xml:space="preserve">JYOTHIJOSEPH </t>
  </si>
  <si>
    <t>VENKATARAMANEGOUDA</t>
  </si>
  <si>
    <t>SMT. BHARATHI</t>
  </si>
  <si>
    <t>RATHANA</t>
  </si>
  <si>
    <t>H.V.KAMAKSHI</t>
  </si>
  <si>
    <t>P C KUMAR</t>
  </si>
  <si>
    <t>ALROS</t>
  </si>
  <si>
    <t>A.N CHANDRAPPA</t>
  </si>
  <si>
    <t>THAYAMMA W/O LATE NAGARAJACHAR</t>
  </si>
  <si>
    <t>JAYAKUMAR</t>
  </si>
  <si>
    <t>SHANTHAMMARAMEGOWDA</t>
  </si>
  <si>
    <t>HARISH S/O H M SHIVANNA</t>
  </si>
  <si>
    <t>JAVAREGAOWDA</t>
  </si>
  <si>
    <t>MUTHAPPA</t>
  </si>
  <si>
    <t>CHANDRA/KALASEGOWDA</t>
  </si>
  <si>
    <t>SMT. H.N SHANTHAMMA</t>
  </si>
  <si>
    <t>A.C. NANJUNDEGOWDA</t>
  </si>
  <si>
    <t>UDAYAMMA</t>
  </si>
  <si>
    <t>MAYAPPA ANNAIAH</t>
  </si>
  <si>
    <t>HEADMASTER</t>
  </si>
  <si>
    <t>SRI. SOMEGOWDA</t>
  </si>
  <si>
    <t>KULLASHETTY</t>
  </si>
  <si>
    <t xml:space="preserve">VIJAYKUMAR </t>
  </si>
  <si>
    <t>SUVARNA</t>
  </si>
  <si>
    <t>VENKATESH MURTHI  A R</t>
  </si>
  <si>
    <t>SURESH  S/O THIMMAPPA</t>
  </si>
  <si>
    <t>SURESH H S</t>
  </si>
  <si>
    <t>ROOPA S R</t>
  </si>
  <si>
    <t>MAMMATHA</t>
  </si>
  <si>
    <t>PARUSARAMA</t>
  </si>
  <si>
    <t>DHANALAKSHMI  W/O GURU C S</t>
  </si>
  <si>
    <t>NAGENDRA RANGEGOWDA</t>
  </si>
  <si>
    <t>A.V. VENKATA SWAMY</t>
  </si>
  <si>
    <t>HARISH B</t>
  </si>
  <si>
    <t>SOMEGOWDAGIDDEGOWDA</t>
  </si>
  <si>
    <t>JAYALAKHSMAMMA</t>
  </si>
  <si>
    <t>KUMARA CHARA</t>
  </si>
  <si>
    <t>J WILLIAM  S/O C JOVANES</t>
  </si>
  <si>
    <t>JAYAMMA W/O VENKATESH</t>
  </si>
  <si>
    <t>DESHETTYGOWDA</t>
  </si>
  <si>
    <t>SILVISTARMIRUNDA</t>
  </si>
  <si>
    <t>HANUMANTHAPPANANJUNDEGOWDA</t>
  </si>
  <si>
    <t>NAMNJEGOWDA</t>
  </si>
  <si>
    <t>GOVINDASHETTY</t>
  </si>
  <si>
    <t>JAYASUNDARAMMA</t>
  </si>
  <si>
    <t>A. MURULIDAR</t>
  </si>
  <si>
    <t>M S ATC TOWER PVT LTD M S ATC TOWER PVT LTD</t>
  </si>
  <si>
    <t>VANITHA</t>
  </si>
  <si>
    <t>N.KUMARASWAMY</t>
  </si>
  <si>
    <t>NANJUNDEGOWDA S/O LATE EREGOWDA</t>
  </si>
  <si>
    <t>SRI. NAGRAJA</t>
  </si>
  <si>
    <t>K H NAGARAJU</t>
  </si>
  <si>
    <t>MANJEGOWDA S/O SIDDALINGEGOWDA</t>
  </si>
  <si>
    <t>REVANNA</t>
  </si>
  <si>
    <t>PRAKASHA H.P</t>
  </si>
  <si>
    <t>DHODDAMMA W/O NETHRAKUMAR</t>
  </si>
  <si>
    <t>SANNANANJEGOWDA</t>
  </si>
  <si>
    <t>EREGOUDA</t>
  </si>
  <si>
    <t>C M LACHMEGOWDAMARIGOWDA</t>
  </si>
  <si>
    <t>RAJASHETTY</t>
  </si>
  <si>
    <t>A L DINESHLAKSHMEGOWDA</t>
  </si>
  <si>
    <t>MANJUNATHA S/O LATE SHIVEGOWDA</t>
  </si>
  <si>
    <t xml:space="preserve">RANGAIAH S/O KENGAIAH </t>
  </si>
  <si>
    <t>THAYAMMA W/O DHODDANINGEGOWDA</t>
  </si>
  <si>
    <t>SMT. SETHAMMA</t>
  </si>
  <si>
    <t>SRI. C.M NAGARAJU</t>
  </si>
  <si>
    <t>S.S.SHRINIVASAMUIRTHI</t>
  </si>
  <si>
    <t>BASAVARAJU P M</t>
  </si>
  <si>
    <t>SHRINIVASA A.N</t>
  </si>
  <si>
    <t>SRI. PRAKSHA</t>
  </si>
  <si>
    <t>A H RAMESHBABU  S/O HOSALAPPA URF HOSALAIAH</t>
  </si>
  <si>
    <t>MYLARY GOWDA K M</t>
  </si>
  <si>
    <t>N SAVITHA</t>
  </si>
  <si>
    <t>JAMILKHAN</t>
  </si>
  <si>
    <t>KALEGOWDA S/O SOMBEGOWDA</t>
  </si>
  <si>
    <t>AJJASHETTY</t>
  </si>
  <si>
    <t>D B RAVIKUMAR S/O BOJAPPA</t>
  </si>
  <si>
    <t>DHASAPPA</t>
  </si>
  <si>
    <t>RANGEGOWDA S/O SANNAPPA URF KALEGOWDA</t>
  </si>
  <si>
    <t>LAKSHMI/ SURAMMA</t>
  </si>
  <si>
    <t>SHAKUSAMA</t>
  </si>
  <si>
    <t>PUTTMMA</t>
  </si>
  <si>
    <t>CANVANIYAR</t>
  </si>
  <si>
    <t>SOMESHA</t>
  </si>
  <si>
    <t>B S SHASHIKALALATE SOMASHEKAR</t>
  </si>
  <si>
    <t>THAYAMMA M K</t>
  </si>
  <si>
    <t>KALEGOWDA NANJEGOWDA</t>
  </si>
  <si>
    <t>ASHOKA B S/O BORALINGEGOWDA</t>
  </si>
  <si>
    <t>HANUMEGOWDAMANJEGOWDA</t>
  </si>
  <si>
    <t>AMASESHETTY</t>
  </si>
  <si>
    <t>SHANKUNTHALA</t>
  </si>
  <si>
    <t>S.M. RANGEGOWDA</t>
  </si>
  <si>
    <t>SATHISH H R</t>
  </si>
  <si>
    <t>SRI. K.N RANGASWAMY</t>
  </si>
  <si>
    <t>B K BORE GOWDA</t>
  </si>
  <si>
    <t>INASAPPA</t>
  </si>
  <si>
    <t>THAMMANGOWDA</t>
  </si>
  <si>
    <t xml:space="preserve">DEVARAJEGOWDA S/O.RAMEGOWDA </t>
  </si>
  <si>
    <t>SMT. HONNAMMA</t>
  </si>
  <si>
    <t>NANJE GOWDA</t>
  </si>
  <si>
    <t>LAXMIGOWDA</t>
  </si>
  <si>
    <t>SHYAMASHETTY</t>
  </si>
  <si>
    <t>SRI. L. NANJUNDEGOWDA</t>
  </si>
  <si>
    <t>BYARASHETTY</t>
  </si>
  <si>
    <t>NAGARAJA</t>
  </si>
  <si>
    <t>YOSUDA</t>
  </si>
  <si>
    <t>SHRADHAMMA</t>
  </si>
  <si>
    <t>RAJAPPAGOWDA</t>
  </si>
  <si>
    <t xml:space="preserve">SANNARANGEGOWDA </t>
  </si>
  <si>
    <t>SRI. PUTTAIAH</t>
  </si>
  <si>
    <t>JAYAMMA W/O LATE NANJUNDASHETTY</t>
  </si>
  <si>
    <t>NAGARAJA H T</t>
  </si>
  <si>
    <t>KANTARAJU A.B</t>
  </si>
  <si>
    <t>PUTTASWAMY  S/O RAMAPPA</t>
  </si>
  <si>
    <t>SHIVANANJEGOWDA S/O NANJEGOWDA</t>
  </si>
  <si>
    <t>RANGEGOWDA/CHANDREGOWDA</t>
  </si>
  <si>
    <t>NAGAMMA W/O KALEGOWDA</t>
  </si>
  <si>
    <t>SHANTHAMMA W/O CHANDREGOWDA</t>
  </si>
  <si>
    <t>RAJARAMU</t>
  </si>
  <si>
    <t>SMIT.SHASHIKALA</t>
  </si>
  <si>
    <t>P.N.MANJUNATH</t>
  </si>
  <si>
    <t>SMT. SUKANYA</t>
  </si>
  <si>
    <t>CHANDRAIAH</t>
  </si>
  <si>
    <t>SUBBALAKSHMAMMA</t>
  </si>
  <si>
    <t>SRI.PUTTA RUDHRAIAH</t>
  </si>
  <si>
    <t>SRI. MALLESHA</t>
  </si>
  <si>
    <t>SHRIKANTACHARI</t>
  </si>
  <si>
    <t>M.H. PUTTEGOWDA</t>
  </si>
  <si>
    <t>T S PUSHPALATHA</t>
  </si>
  <si>
    <t>PUTTEGOWDA NANJEGOWDA</t>
  </si>
  <si>
    <t>C D DEVARASEGOWDA</t>
  </si>
  <si>
    <t>S.D.CHANDRASHEKAR</t>
  </si>
  <si>
    <t>S N MANJENATHA N B NINGEGOWDA</t>
  </si>
  <si>
    <t>M C KENGEGOWDA</t>
  </si>
  <si>
    <t>J.M. GUNDAPPA</t>
  </si>
  <si>
    <t>SRI. H.C JAGADISHA</t>
  </si>
  <si>
    <t>SHAMIM</t>
  </si>
  <si>
    <t>M.N.NAGARAJA</t>
  </si>
  <si>
    <t>SARASAMMA</t>
  </si>
  <si>
    <t>SRI. N. KUMARSWAMY</t>
  </si>
  <si>
    <t>SMT RAMYA M K W/O BALARAM M S</t>
  </si>
  <si>
    <t>MARIGOWDA A N</t>
  </si>
  <si>
    <t>MANJAIAH</t>
  </si>
  <si>
    <t>A.M MALLAPPA</t>
  </si>
  <si>
    <t>DEVIMANJEGOWDA</t>
  </si>
  <si>
    <t>SRI PUTTEGOWDA S/O KALEGOWDA</t>
  </si>
  <si>
    <t xml:space="preserve">RAVIKUMAR </t>
  </si>
  <si>
    <t>KANTHARAJU.H.N</t>
  </si>
  <si>
    <t>RAVIGOWDA</t>
  </si>
  <si>
    <t>P!!NANJEGOWDA</t>
  </si>
  <si>
    <t>SRI, S.T JAGADESHA</t>
  </si>
  <si>
    <t>A.J.LINGARAJU</t>
  </si>
  <si>
    <t>SRI. DODDEGOWDA</t>
  </si>
  <si>
    <t>SHIVAREMEGOWDA</t>
  </si>
  <si>
    <t>RAJACHARI</t>
  </si>
  <si>
    <t>NINGAMMA W/O RUDHRASHETTY</t>
  </si>
  <si>
    <t>YAMUNA</t>
  </si>
  <si>
    <t>YALAKKI SHETTY</t>
  </si>
  <si>
    <t>MOHAN</t>
  </si>
  <si>
    <t>V.K. KRISHNEGOWDA</t>
  </si>
  <si>
    <t>T.S KAMALKUMAR</t>
  </si>
  <si>
    <t>DASAPPASHETTY</t>
  </si>
  <si>
    <t>CHIKEGOWDA S/O SANNADODDE GOWDA</t>
  </si>
  <si>
    <t>YASHODHABAI</t>
  </si>
  <si>
    <t>RAVISHA</t>
  </si>
  <si>
    <t>SHWETHA W/O  RUDRAMURTHY   ANEKERE</t>
  </si>
  <si>
    <t>MARUGEGOWDA</t>
  </si>
  <si>
    <t>KALASEGOWDA S/O SHIVANANJEGOWDA</t>
  </si>
  <si>
    <t>PARAMESH KARIGOWDA</t>
  </si>
  <si>
    <t>ANIKUMAR A G</t>
  </si>
  <si>
    <t>SUBBEGOWDARANGEGOWDA</t>
  </si>
  <si>
    <t>SRI. PUTTACHARI</t>
  </si>
  <si>
    <t>SRINIVASASHIVEGOWDA</t>
  </si>
  <si>
    <t>PUTTA SWAMY SHETTY</t>
  </si>
  <si>
    <t>A.B KANTHARAJU</t>
  </si>
  <si>
    <t>BHAVANI W/O NINGARAJU</t>
  </si>
  <si>
    <t>ERANNASHETTY</t>
  </si>
  <si>
    <t>AMEER JAAN</t>
  </si>
  <si>
    <t>SRI, RANGEGOWDA</t>
  </si>
  <si>
    <t>SHIVARAM</t>
  </si>
  <si>
    <t>NALLUREGOUDA</t>
  </si>
  <si>
    <t>RAVEENDRAKUMARA</t>
  </si>
  <si>
    <t>JAVARAMMA W/O NANJEGOWDA</t>
  </si>
  <si>
    <t>N H RAVI S/O HUCCHEGOWDA</t>
  </si>
  <si>
    <t>VEERACHAR</t>
  </si>
  <si>
    <t>BASAVARAJ</t>
  </si>
  <si>
    <t>KALAMMA W/O M H THIMMEGOWDA</t>
  </si>
  <si>
    <t>D.N MURTHI</t>
  </si>
  <si>
    <t>A.N. NARAYANAGOWDA</t>
  </si>
  <si>
    <t>SRI, KARIGOWDA</t>
  </si>
  <si>
    <t>SRI. TIRUMALEGOWDA</t>
  </si>
  <si>
    <t>SRI. NAGARAJU</t>
  </si>
  <si>
    <t>KUMARA/KULLAYYA</t>
  </si>
  <si>
    <t>BHADHRAMMA W/O RAJASHETTY</t>
  </si>
  <si>
    <t>NAGARAJA P.K.</t>
  </si>
  <si>
    <t>ANTHPPA</t>
  </si>
  <si>
    <t>P D O NORANAKKI P D O NORANAKKI</t>
  </si>
  <si>
    <t>SRI. BETTEGOWDA</t>
  </si>
  <si>
    <t>RUMINIYAMMA</t>
  </si>
  <si>
    <t>KANTHARAJA</t>
  </si>
  <si>
    <t>APPAJJIGOWDA S/O CHIKKEGOWDA</t>
  </si>
  <si>
    <t>M T MOODLAIAH</t>
  </si>
  <si>
    <t xml:space="preserve"> A C  CHAMARAJEGOWDA </t>
  </si>
  <si>
    <t>BANGARIGOUDA</t>
  </si>
  <si>
    <t>MUKSHIRAKHAN</t>
  </si>
  <si>
    <t>CHANNAVEERAMMA</t>
  </si>
  <si>
    <t>ANANTHA SHETTY</t>
  </si>
  <si>
    <t>PRABHA</t>
  </si>
  <si>
    <t>SAROJAMMASUBBEGOWDA</t>
  </si>
  <si>
    <t>C P LATHA W/O M CHANDHRASHEKAR</t>
  </si>
  <si>
    <t>M MAYURA  S/O C S MANJUNATHA</t>
  </si>
  <si>
    <t>D T GOVINDARAJU S/O THIMMAIAH URF POOJAIAH</t>
  </si>
  <si>
    <t>ANANTHAKUMAR</t>
  </si>
  <si>
    <t>KALYANAMMA W/O THIRUMALAIAH</t>
  </si>
  <si>
    <t>ANANDA/NATESHA</t>
  </si>
  <si>
    <t>RAMALINGEGOWDA</t>
  </si>
  <si>
    <t>VINCENT</t>
  </si>
  <si>
    <t>CHALUVEGOUDA</t>
  </si>
  <si>
    <t>SMT, ERAMMA</t>
  </si>
  <si>
    <t>POORNIMAKUMAR</t>
  </si>
  <si>
    <t xml:space="preserve">VASUNDARADEVI M </t>
  </si>
  <si>
    <t>B L MOHAN C L LINGAPPA</t>
  </si>
  <si>
    <t>KUMARASWAMY C N</t>
  </si>
  <si>
    <t>G R SANTHOSHA</t>
  </si>
  <si>
    <t>GADDE RAMESHWARA TEMPLE CONVINEAR K R MADHU  GADDE RAMESHWARA TEMPLE CONVINEAR K R MADHU</t>
  </si>
  <si>
    <t>DEVRAJ</t>
  </si>
  <si>
    <t>SIDDLINGAPPA</t>
  </si>
  <si>
    <t xml:space="preserve">DEVEGOWDA B </t>
  </si>
  <si>
    <t>SMT, LAKSHMAMMA</t>
  </si>
  <si>
    <t>K.T.NANJUNDEGOWDA</t>
  </si>
  <si>
    <t>MARILAKKEGOWDA</t>
  </si>
  <si>
    <t xml:space="preserve">RANGAMMA W/O CHALUVARAJU </t>
  </si>
  <si>
    <t>D.C KARIYAPPA</t>
  </si>
  <si>
    <t>VIRABHADRASHETTY</t>
  </si>
  <si>
    <t>LAKSHMAMMACHIKKEGOWDA</t>
  </si>
  <si>
    <t>SHARADHAMMA W/O SWAMY</t>
  </si>
  <si>
    <t>DORESWAMY N.N</t>
  </si>
  <si>
    <t>KUMAR A B  S/O BOREGOWDA</t>
  </si>
  <si>
    <t xml:space="preserve">NANJUNDASWAMY A M </t>
  </si>
  <si>
    <t>RANGASHETTYCHALUVASHETTY</t>
  </si>
  <si>
    <t xml:space="preserve">GIRIRAJU </t>
  </si>
  <si>
    <t>MAHADEVAMMA</t>
  </si>
  <si>
    <t>RAJALAKSHMAMMA</t>
  </si>
  <si>
    <t>CHALUVAIAHS/O VAIRAMUDAIAH</t>
  </si>
  <si>
    <t>CHOWDACHARI</t>
  </si>
  <si>
    <t>GOVINDEGOWDALAKKEGOWDA</t>
  </si>
  <si>
    <t>RAVIKUMAR</t>
  </si>
  <si>
    <t>P|| SHETTGOWDA</t>
  </si>
  <si>
    <t>MALALEGOWDA</t>
  </si>
  <si>
    <t>SRI, VARADHARAJU</t>
  </si>
  <si>
    <t>ANTHONIRAJ</t>
  </si>
  <si>
    <t xml:space="preserve">KUMARI  W/O B R YOGACHAR </t>
  </si>
  <si>
    <t>M.S RANGEGOWDA</t>
  </si>
  <si>
    <t>NAMBIHALLI SHIVAIAH</t>
  </si>
  <si>
    <t>S.K.JAGADISH</t>
  </si>
  <si>
    <t>SATHISH PATIL A.S</t>
  </si>
  <si>
    <t>SHIVE GOWDA</t>
  </si>
  <si>
    <t>RAVINDRPRASADA</t>
  </si>
  <si>
    <t>JOOSEFO</t>
  </si>
  <si>
    <t>MANJULA W/O PUTTARAJU</t>
  </si>
  <si>
    <t>A.N.NANJEGOUDA</t>
  </si>
  <si>
    <t>SRI. CHOLARAIAH TEMPLE KODIHLLY</t>
  </si>
  <si>
    <t>SMT. LAKSHMAMMA</t>
  </si>
  <si>
    <t>JAYALAKSHMI LATE CHANDHREGOWDA</t>
  </si>
  <si>
    <t>MANJEGOWDA S/O ANNEGOWDA</t>
  </si>
  <si>
    <t>K.MANJEGOWDA</t>
  </si>
  <si>
    <t>SMT. RANI</t>
  </si>
  <si>
    <t>SRI. K.R NAGARAJU</t>
  </si>
  <si>
    <t xml:space="preserve">GIRIJAMMA </t>
  </si>
  <si>
    <t>SHIVARAMEGOWDA</t>
  </si>
  <si>
    <t xml:space="preserve">C K NAGESHA </t>
  </si>
  <si>
    <t>S.S.SRINIVASAMURTHI</t>
  </si>
  <si>
    <t>C P LOHITHSHVA URF LOHITHKUMAR S/O CHIKKAMMA</t>
  </si>
  <si>
    <t>RANGAMMA W/O CHANDHREGOWDA</t>
  </si>
  <si>
    <t>PARAMESH A G S/O ANNEGOWDA</t>
  </si>
  <si>
    <t>RAMACHANDRAMURTHI</t>
  </si>
  <si>
    <t>SIDDARAMASHETTY</t>
  </si>
  <si>
    <t>DINESH K P</t>
  </si>
  <si>
    <t>MUDLIGOWDA</t>
  </si>
  <si>
    <t>PUTTACHARI</t>
  </si>
  <si>
    <t xml:space="preserve">RATHNAMMA W/O DEVARAJU </t>
  </si>
  <si>
    <t xml:space="preserve">GANGADHARA   S/O NANJACHARI </t>
  </si>
  <si>
    <t>KRISHNEGOWDA P.LLAKKEGOWDA URF RAJANNA</t>
  </si>
  <si>
    <t>GYANIS</t>
  </si>
  <si>
    <t>BETTEGOWDA</t>
  </si>
  <si>
    <t>INSENT</t>
  </si>
  <si>
    <t>SRI BOMMALINGEGOWDA</t>
  </si>
  <si>
    <t>SANNATHIMMAIAH</t>
  </si>
  <si>
    <t>K S GANESH</t>
  </si>
  <si>
    <t>CHETHANKUMAR A S</t>
  </si>
  <si>
    <t>THIMMEGOWDA S/O SUREGOWDA</t>
  </si>
  <si>
    <t>KALLAMMA</t>
  </si>
  <si>
    <t>SRI. SHIVAPRAKSHA</t>
  </si>
  <si>
    <t>MISTERSUPIRIOR</t>
  </si>
  <si>
    <t xml:space="preserve">LAKSHMEGOWDA </t>
  </si>
  <si>
    <t>N J SWAMYJAVAREGOWDA</t>
  </si>
  <si>
    <t xml:space="preserve"> SAROJAMMA W/O SUBBEGOWDA</t>
  </si>
  <si>
    <t xml:space="preserve">MAHALAKSHMI B S </t>
  </si>
  <si>
    <t>SRI, RAMAKRISHNEGOWDA</t>
  </si>
  <si>
    <t>ANWAR</t>
  </si>
  <si>
    <t>R.RVENKATEGOUDA</t>
  </si>
  <si>
    <t>K C MARIGOWDA URF VAASU</t>
  </si>
  <si>
    <t>C.J.KUMARA</t>
  </si>
  <si>
    <t>SRI. AMASEGOWDA</t>
  </si>
  <si>
    <t>H.S.GIRIRAJA</t>
  </si>
  <si>
    <t>SRI. DHARMESH</t>
  </si>
  <si>
    <t>GANGADHARA N C  S/O LATE CHALUVEGOWDA</t>
  </si>
  <si>
    <t>THIMMEGOWDA JAVAREGOWDA</t>
  </si>
  <si>
    <t>NAGARAJU C K</t>
  </si>
  <si>
    <t>LAKSHMAMMAKALEGOWDA</t>
  </si>
  <si>
    <t>SRI. SHIVANNA</t>
  </si>
  <si>
    <t>NAGAMMA KALEGOWDA</t>
  </si>
  <si>
    <t>JAVARAIAHS/O SANNAPUTTAIAH</t>
  </si>
  <si>
    <t>PDO PDO</t>
  </si>
  <si>
    <t>SRI.A.K CHANDRA</t>
  </si>
  <si>
    <t>SHANTHAIAH</t>
  </si>
  <si>
    <t>MAJJEGOWDA</t>
  </si>
  <si>
    <t>GIRIGOWDA / PUTTARAJU</t>
  </si>
  <si>
    <t>GOVINDEGOWDATHIMMEGOWDA</t>
  </si>
  <si>
    <t>PUUTASWAMY</t>
  </si>
  <si>
    <t>NANDEESHA K P S/O K N PUTTEGOWDA</t>
  </si>
  <si>
    <t>MARIYAMMA MARIGOWDA</t>
  </si>
  <si>
    <t>HALAGASHETTY</t>
  </si>
  <si>
    <t>SHANKARSHETTY</t>
  </si>
  <si>
    <t>A S RAMAKRISHNE GOWDA</t>
  </si>
  <si>
    <t>PUTTACHARE</t>
  </si>
  <si>
    <t>PUTTANANJAIAH.</t>
  </si>
  <si>
    <t>A.B PUTTASWAMYCHAR</t>
  </si>
  <si>
    <t>AMASAYYA</t>
  </si>
  <si>
    <t>BETTAIAH SAINGARAIAH</t>
  </si>
  <si>
    <t>C. KIRITAPPA</t>
  </si>
  <si>
    <t>S.K.THIMMEGOUDA</t>
  </si>
  <si>
    <t>M.A.RAMYA</t>
  </si>
  <si>
    <t>K L SURESH S/O LAKSHMANE GOWDA</t>
  </si>
  <si>
    <t>MAILARASHETTY</t>
  </si>
  <si>
    <t>THRIVENI</t>
  </si>
  <si>
    <t>ANNAJI</t>
  </si>
  <si>
    <t>CHIKKAIAH</t>
  </si>
  <si>
    <t>NANJUDAPPA</t>
  </si>
  <si>
    <t>NAGESH S V</t>
  </si>
  <si>
    <t>A S ANAND S/O K SHIVANANJAPPA</t>
  </si>
  <si>
    <t>HUCHCHAMMA</t>
  </si>
  <si>
    <t>LOKESH S R</t>
  </si>
  <si>
    <t>SMT. PUTTAMMA</t>
  </si>
  <si>
    <t xml:space="preserve">ASHWINI  W/O MAHESH </t>
  </si>
  <si>
    <t>A.S NAGARAJU</t>
  </si>
  <si>
    <t>PUTTANANJAMMA</t>
  </si>
  <si>
    <t>NARAYAN N</t>
  </si>
  <si>
    <t>REETAMMA</t>
  </si>
  <si>
    <t>PUSHPALATHA KRISHNA</t>
  </si>
  <si>
    <t>NGARAJEGOWDA</t>
  </si>
  <si>
    <t>A. RAJASINGH</t>
  </si>
  <si>
    <t>K RANGEGOWDA</t>
  </si>
  <si>
    <t>BSAVARAJ</t>
  </si>
  <si>
    <t>NANGEGOWDA</t>
  </si>
  <si>
    <t>JULIYANAMMA</t>
  </si>
  <si>
    <t>SHAMBULINGACHAR</t>
  </si>
  <si>
    <t>SMT. M.M KAVITHA</t>
  </si>
  <si>
    <t>NAGARAJUAPPAJJIGOWDA</t>
  </si>
  <si>
    <t>S.V. ANANTHAPADHMANABHA</t>
  </si>
  <si>
    <t>USSEPHKHAN</t>
  </si>
  <si>
    <t>ANNEGOWDA / RAMAKRISHNEGOWDA</t>
  </si>
  <si>
    <t xml:space="preserve">KRISHNEGOWDA </t>
  </si>
  <si>
    <t>SMT. KALAMMA</t>
  </si>
  <si>
    <t>KANTHARAJEGOWDA</t>
  </si>
  <si>
    <t>THIMMEGOWDA THIMMEGOWDA</t>
  </si>
  <si>
    <t>SRI. A.C THAMMAIAH</t>
  </si>
  <si>
    <t>SHIVANANJAMMA</t>
  </si>
  <si>
    <t>DHRAMESH</t>
  </si>
  <si>
    <t>CHALUVAYYA</t>
  </si>
  <si>
    <t>UPENDRA</t>
  </si>
  <si>
    <t>MANJEGOWDA  S/O MARIGOWDA</t>
  </si>
  <si>
    <t>GUJJEGOWDA</t>
  </si>
  <si>
    <t>MAHALINGAIAH</t>
  </si>
  <si>
    <t>SAB JAN SAB</t>
  </si>
  <si>
    <t xml:space="preserve">RAMAYYA </t>
  </si>
  <si>
    <t>KALAPPA S/O KALAPPA</t>
  </si>
  <si>
    <t>LAKSHMIDEVI WO SHANKARAYYA</t>
  </si>
  <si>
    <t>MANJANATH</t>
  </si>
  <si>
    <t>HUCHEEGOWDA</t>
  </si>
  <si>
    <t>SMT.SAVITHRAMMA</t>
  </si>
  <si>
    <t>HONNASHETTY</t>
  </si>
  <si>
    <t>NAGENDRA B A</t>
  </si>
  <si>
    <t>MARIGOWDA S/O BAIREGOWDA</t>
  </si>
  <si>
    <t>K G SANJEEVASWAMY  S/O GOVINDEGOWDA</t>
  </si>
  <si>
    <t>GIRIGOWDA &amp; PUTTARAJU</t>
  </si>
  <si>
    <t>A V RUDRESHA</t>
  </si>
  <si>
    <t>PARAMESH S/O LATE  ANNEGOWDA</t>
  </si>
  <si>
    <t>NAGGAMMA</t>
  </si>
  <si>
    <t>SHIVARAMEGOWDA.A.L</t>
  </si>
  <si>
    <t>LAXMAMMA</t>
  </si>
  <si>
    <t>RANGANNA</t>
  </si>
  <si>
    <t>A R PRASANNA</t>
  </si>
  <si>
    <t>C L MANJUNATHA S/O LAKSHMIPATHIGOWDA</t>
  </si>
  <si>
    <t>SYALA</t>
  </si>
  <si>
    <t>LALITHA W/O KEMPEGOWDA</t>
  </si>
  <si>
    <t>SRI. KUMAR SWAMY</t>
  </si>
  <si>
    <t>C.M MAHESH</t>
  </si>
  <si>
    <t>NAGARAJU S/O NALLUREGOWDA</t>
  </si>
  <si>
    <t>CHANDREGOWDA SO LATE NANJEGOWADA</t>
  </si>
  <si>
    <t>PUSHPALATHA   W/O K V SRINIVASAMURTHY</t>
  </si>
  <si>
    <t>A.R MANJUNATH</t>
  </si>
  <si>
    <t>MANJEGOWDA S/O ANNAPPAGOWDA</t>
  </si>
  <si>
    <t>SHENKARA</t>
  </si>
  <si>
    <t>A.N. BYREGOWDA</t>
  </si>
  <si>
    <t>KUMARS/O KAMBEGOWDA</t>
  </si>
  <si>
    <t>RAMEGOUDA</t>
  </si>
  <si>
    <t>MAYAPPA</t>
  </si>
  <si>
    <t>HONNACHARI</t>
  </si>
  <si>
    <t>DODDAMMANAVAR</t>
  </si>
  <si>
    <t>HUCHCHAIAH</t>
  </si>
  <si>
    <t>P.J.SHIVEGOUDA</t>
  </si>
  <si>
    <t>N. NAGARAJU</t>
  </si>
  <si>
    <t>S M SOMASHEKARA</t>
  </si>
  <si>
    <t>JAMEELA W/O SHAMIR</t>
  </si>
  <si>
    <t>CHALUVEGOWDA/MARIGOWDA</t>
  </si>
  <si>
    <t>VENKATAIAH</t>
  </si>
  <si>
    <t>RAMADAS</t>
  </si>
  <si>
    <t>SHETTYGOUDA</t>
  </si>
  <si>
    <t>BHIMEGOWDA</t>
  </si>
  <si>
    <t>RANGEGOWDA S/O CHIKKEGOWDA</t>
  </si>
  <si>
    <t>RUDREGOWDA</t>
  </si>
  <si>
    <t>TIMMEGOUDA</t>
  </si>
  <si>
    <t>CHIKKANNA</t>
  </si>
  <si>
    <t>PANDURANGA K S</t>
  </si>
  <si>
    <t>KALAMMA W/O ERAIAH</t>
  </si>
  <si>
    <t>MARIYAPPAADIKAPPA</t>
  </si>
  <si>
    <t>LAKSHMIAIAH</t>
  </si>
  <si>
    <t>AMASAIAH</t>
  </si>
  <si>
    <t>A.S. MANJEGOWDA</t>
  </si>
  <si>
    <t>PARVATHAMMA NINGEGOWDA</t>
  </si>
  <si>
    <t>PUTTANANJAMMAW/O BAIREGOWDA</t>
  </si>
  <si>
    <t>VEKATEGOWDA S/O MARIGOWDA</t>
  </si>
  <si>
    <t>NANJABHOVI</t>
  </si>
  <si>
    <t>RUDREGOWDA S/O SIDDARAMEGOWDA</t>
  </si>
  <si>
    <t>OBEGOWDA</t>
  </si>
  <si>
    <t>THIRUMALEGOWDA</t>
  </si>
  <si>
    <t>N.ASHOK</t>
  </si>
  <si>
    <t>RAMAKRISHNEGOUDA</t>
  </si>
  <si>
    <t>THIRUMALLEGOUDA</t>
  </si>
  <si>
    <t>GAYITHRI D/O NAGARAJEGOWDA</t>
  </si>
  <si>
    <t>YOGANANDA</t>
  </si>
  <si>
    <t>A P RANGASWAMY</t>
  </si>
  <si>
    <t>ESHWARACHARI</t>
  </si>
  <si>
    <t>RAMESH S/O DASAPPA</t>
  </si>
  <si>
    <t>C.L.NANJEGOWDA</t>
  </si>
  <si>
    <t>SHITAMMA</t>
  </si>
  <si>
    <t>N N MANJEGOWDANANJEGOWDA</t>
  </si>
  <si>
    <t xml:space="preserve">BALARAJ </t>
  </si>
  <si>
    <t>MANJUNATHA.A.N</t>
  </si>
  <si>
    <t>M R CHANDHREGOWDA S/O RAMEGOWDA</t>
  </si>
  <si>
    <t>SMT.NADIR</t>
  </si>
  <si>
    <t>K.M MALLEGOWDA</t>
  </si>
  <si>
    <t>NAGARAJU S/O MALIGEGOWDA</t>
  </si>
  <si>
    <t>SWAMY]</t>
  </si>
  <si>
    <t>A P SHIVALINGEGOWDA PUTTEGOWDA</t>
  </si>
  <si>
    <t>SHUBHA N</t>
  </si>
  <si>
    <t>SRI. KESHAVA</t>
  </si>
  <si>
    <t>RANGASWAMY S/O NANJEGOWDA URF GURUVEGOWDA</t>
  </si>
  <si>
    <t>M.R. NATARAJEGOWDA</t>
  </si>
  <si>
    <t>MAMATHAJ</t>
  </si>
  <si>
    <t>JAGANNATHA S/O NANJEGOWDA</t>
  </si>
  <si>
    <t>H.N.RAMACHANDRA</t>
  </si>
  <si>
    <t>A S  RANGANATHASHIVANANJEGOWDA</t>
  </si>
  <si>
    <t>A P RADHAMMA</t>
  </si>
  <si>
    <t>PUTTASWAMYGOWDA S/O DEVEGOWDA</t>
  </si>
  <si>
    <t>SRI. K.S MANJUNATHA</t>
  </si>
  <si>
    <t>PUTTASWAMYBOOVI</t>
  </si>
  <si>
    <t>SHIVAIAH</t>
  </si>
  <si>
    <t>ABDUL VABEB PASHA</t>
  </si>
  <si>
    <t>NAGARATNA</t>
  </si>
  <si>
    <t>VEERAPPA/PUTTASWAMAYYA</t>
  </si>
  <si>
    <t>K.N.PUTTEGOUDA</t>
  </si>
  <si>
    <t>SANNANINGEGOWDA</t>
  </si>
  <si>
    <t>A.S NANJUNDEGOWDA</t>
  </si>
  <si>
    <t>RANGASWAMY S/O SANNA NANJEGOWDRU</t>
  </si>
  <si>
    <t>A.S. SRI RAMASEETAPPA</t>
  </si>
  <si>
    <t>THAMMEGOWDA B C</t>
  </si>
  <si>
    <t>VEERABHADRESWAR</t>
  </si>
  <si>
    <t>HEMABHAY  W/O MAADHURAV</t>
  </si>
  <si>
    <t>K.K.ANNEGOWDA</t>
  </si>
  <si>
    <t>KRISHNAEGOWDA</t>
  </si>
  <si>
    <t>SRINIVASA  S/O NARASEGOWDA</t>
  </si>
  <si>
    <t>N K PALLAVI</t>
  </si>
  <si>
    <t>GUNASHANKAR N S</t>
  </si>
  <si>
    <t>S.D.LOKESH</t>
  </si>
  <si>
    <t>NANJAYYA</t>
  </si>
  <si>
    <t>ANANDAJAVARAPPA</t>
  </si>
  <si>
    <t>PARAVATHAMMA</t>
  </si>
  <si>
    <t>SAROJAMMA W/O PUTTARAJU</t>
  </si>
  <si>
    <t>TO MANAGING TRUST DIVYAJYOTHI SEVA CHARITABLETRUST H N PURA N BINDENAHALLI</t>
  </si>
  <si>
    <t>VIJAY</t>
  </si>
  <si>
    <t>A.T SRINIVAS</t>
  </si>
  <si>
    <t>MANJAMMA S/O MANJEGOWDA</t>
  </si>
  <si>
    <t>PUTTASWAMYSHETTY</t>
  </si>
  <si>
    <t>NANJEGOWDA URF KARIYAPPANANJEGOWDA</t>
  </si>
  <si>
    <t>YOGESHA C P</t>
  </si>
  <si>
    <t>RUDDAMMA</t>
  </si>
  <si>
    <t>NAGESHA KALLEGOWDA</t>
  </si>
  <si>
    <t>SRI. LOKESHA</t>
  </si>
  <si>
    <t>KANTHARAJUCHIKKEGOWDA</t>
  </si>
  <si>
    <t>BORAIAH</t>
  </si>
  <si>
    <t>H.N. RAMACHANDRA</t>
  </si>
  <si>
    <t>SUVARNA K M  W/O MUDLIGIRIGOWDA</t>
  </si>
  <si>
    <t>PANCHAYATH DEVOLOPMENT OFFICED PDO</t>
  </si>
  <si>
    <t>VEERABHADREGOWDA</t>
  </si>
  <si>
    <t>RUDRASHETTY</t>
  </si>
  <si>
    <t>PUTTAHARUVAMMA</t>
  </si>
  <si>
    <t>RAVINDRA PRASADA</t>
  </si>
  <si>
    <t>SUJATHAVASANTHAKUMAR</t>
  </si>
  <si>
    <t>J WILLIAM S/O C JOVANES</t>
  </si>
  <si>
    <t>NAGARAJAGOWDA</t>
  </si>
  <si>
    <t>SHIVALINGEGOWDAEREGOWDA</t>
  </si>
  <si>
    <t>GAJENDRA B</t>
  </si>
  <si>
    <t>BABY JHON</t>
  </si>
  <si>
    <t>P.N.RAJEGOWDA</t>
  </si>
  <si>
    <t>NAVAREGOWDA</t>
  </si>
  <si>
    <t xml:space="preserve">PUTTARAJU S/O PUTTAYYA </t>
  </si>
  <si>
    <t>N.S.KANTHRAJU</t>
  </si>
  <si>
    <t>KAVITHA T R W/O KUMARASWAMY</t>
  </si>
  <si>
    <t>SRIDAR</t>
  </si>
  <si>
    <t>BHAVANI</t>
  </si>
  <si>
    <t>KALSEGOWDA</t>
  </si>
  <si>
    <t>BHASKARACHARA S/O NARAYANACHAR</t>
  </si>
  <si>
    <t>JAWARAIAH</t>
  </si>
  <si>
    <t>SRI. C.G VABEGOWDA</t>
  </si>
  <si>
    <t>N.NANJUNDEGOUDA</t>
  </si>
  <si>
    <t>MANJACHARI</t>
  </si>
  <si>
    <t>SRI. DORESWAMY</t>
  </si>
  <si>
    <t>SRI. JOSHIF</t>
  </si>
  <si>
    <t>T.C.GIRISH</t>
  </si>
  <si>
    <t>NANJUNDEGOWDADUPEGOWDA</t>
  </si>
  <si>
    <t>SOMEGOWDA</t>
  </si>
  <si>
    <t>MANJULA S/O MANJUNATHA</t>
  </si>
  <si>
    <t>KRISHNA SHETTY</t>
  </si>
  <si>
    <t>NARAYANA A R S/O RAMEGOWDA</t>
  </si>
  <si>
    <t>RAVI.B.K</t>
  </si>
  <si>
    <t>MANJUNATHA N</t>
  </si>
  <si>
    <t>JAVARAYYA S/O VENKATAYYA</t>
  </si>
  <si>
    <t>RAMEGOWDA S/O KARIGOWDA</t>
  </si>
  <si>
    <t>NANJEGOWDAJAVAREGOWDA</t>
  </si>
  <si>
    <t>SATISHA</t>
  </si>
  <si>
    <t>S.G. HAGARAJ</t>
  </si>
  <si>
    <t>SHIVANNA S/O HONNASHETTY</t>
  </si>
  <si>
    <t>KANAKA W/O KUMAR</t>
  </si>
  <si>
    <t>LALITHAMMA</t>
  </si>
  <si>
    <t>THOWFIRKHAN</t>
  </si>
  <si>
    <t xml:space="preserve">DHARANESHA N Y </t>
  </si>
  <si>
    <t>C.N.HEMAVATHI</t>
  </si>
  <si>
    <t>N.JAYARAM</t>
  </si>
  <si>
    <t>JAYAMMAKALABHOVI</t>
  </si>
  <si>
    <t>RANGASWAMYMARIGOWDA</t>
  </si>
  <si>
    <t>RAJESHWARI</t>
  </si>
  <si>
    <t>SHENKAREGOWDA</t>
  </si>
  <si>
    <t>A V LAKSHANAMURTHY VENKATARAMANIAH</t>
  </si>
  <si>
    <t>RAJAPPA A.N</t>
  </si>
  <si>
    <t>HONNAMMA THIMEGOWDA</t>
  </si>
  <si>
    <t xml:space="preserve">PDO KUMBENAHALLY </t>
  </si>
  <si>
    <t>VENKATEGOUDA</t>
  </si>
  <si>
    <t>CHURCH DHRAMAGURUGALU ALPHONOUS  NAGARA CHURCH DHRAMAGURUGALU ALPHONOUS  NAGARA</t>
  </si>
  <si>
    <t>SMT. PARAVATHAMMA</t>
  </si>
  <si>
    <t>MAHESHMARIGOWDA</t>
  </si>
  <si>
    <t>K.H.NAGARAJA</t>
  </si>
  <si>
    <t>KALENAHALLI</t>
  </si>
  <si>
    <t>H.N. NAGARAJAPPA</t>
  </si>
  <si>
    <t>SIDDEGOWDA</t>
  </si>
  <si>
    <t>KAMALAMMA  W/O LATE PUTTASWAMY GOWDA</t>
  </si>
  <si>
    <t>CHIKKAIAH  S/O NANJEGOWDA</t>
  </si>
  <si>
    <t>C D SHIVAPPA</t>
  </si>
  <si>
    <t>PATEL SHETTYGOWDA</t>
  </si>
  <si>
    <t>P T LATHAMANJUNATHA</t>
  </si>
  <si>
    <t>SRI. RAJEGOWDA</t>
  </si>
  <si>
    <t>HUCCHEGOWDA S/O SHIVEGOWDA</t>
  </si>
  <si>
    <t>VARSHITHA W/O SWAMY Y B</t>
  </si>
  <si>
    <t>RAJENDRAPRASAD</t>
  </si>
  <si>
    <t>KEMAPAMMA K S</t>
  </si>
  <si>
    <t>CHANDHREGOWDA S/O SIDDEGOWDA</t>
  </si>
  <si>
    <t>PARVATHAMMA W/O NAGARAJU</t>
  </si>
  <si>
    <t>INDERA V</t>
  </si>
  <si>
    <t>M P NAGESH  S/O PUTTASWAMYGOWDA</t>
  </si>
  <si>
    <t>CANDRU</t>
  </si>
  <si>
    <t>KUSUMA</t>
  </si>
  <si>
    <t>SRI, PUTTARAJEGOWDA</t>
  </si>
  <si>
    <t>A N  KRISHNASUDHAMA</t>
  </si>
  <si>
    <t>SRI. SATHISA A.P</t>
  </si>
  <si>
    <t>S.L RAJAKUMARI</t>
  </si>
  <si>
    <t>HEMA</t>
  </si>
  <si>
    <t>SHARADA</t>
  </si>
  <si>
    <t>SHAVIULLAMAHAMAD</t>
  </si>
  <si>
    <t>SHISHAIMANUVEL</t>
  </si>
  <si>
    <t>DHAMRA</t>
  </si>
  <si>
    <t>NINGEGOWDAYALAKKIGOWDA</t>
  </si>
  <si>
    <t>RAJABHOYI</t>
  </si>
  <si>
    <t>BAGAYALAKSHMI</t>
  </si>
  <si>
    <t>BALAMBA</t>
  </si>
  <si>
    <t>SINGARAIAH</t>
  </si>
  <si>
    <t>TANGAYAMMA</t>
  </si>
  <si>
    <t>KRISHNEGOWDATHIRUMALEGOWDA</t>
  </si>
  <si>
    <t>SHAILAJA  W/O BANAVEGOWDA</t>
  </si>
  <si>
    <t>CHOWRAPPA W/O ANTHAPPA</t>
  </si>
  <si>
    <t>SANNADYAVAYYA</t>
  </si>
  <si>
    <t>VASNTHAMMA</t>
  </si>
  <si>
    <t>JAVAREGOWDAKULLEGOWDA</t>
  </si>
  <si>
    <t>DEVAMMA URF NALLURAMMANINGEGOWDA</t>
  </si>
  <si>
    <t>DHANALAKSHMI</t>
  </si>
  <si>
    <t>NAGARATHNA K R</t>
  </si>
  <si>
    <t>DINESH B K</t>
  </si>
  <si>
    <t>SRI. LACHEGOWDA</t>
  </si>
  <si>
    <t>PRASANNAKUMARA</t>
  </si>
  <si>
    <t>CHANDHRASHEKAR M  S/O MUDALAGIRIGOWDA</t>
  </si>
  <si>
    <t>HANUMANTHEGOUDA</t>
  </si>
  <si>
    <t>C.T.ASHOKKUMAR</t>
  </si>
  <si>
    <t>VENKATARAM</t>
  </si>
  <si>
    <t>SMT, KALLAMMA</t>
  </si>
  <si>
    <t>JAYAMMAW/O ANNEGOWDA</t>
  </si>
  <si>
    <t>SHIVAKUMARA</t>
  </si>
  <si>
    <t>C N LEELAVATHI  WO RAJU V T</t>
  </si>
  <si>
    <t>IAIAHNNA</t>
  </si>
  <si>
    <t>SRI. VASANTHA</t>
  </si>
  <si>
    <t>ANITHAKUMARI. M</t>
  </si>
  <si>
    <t>THIRUMALLAMMA</t>
  </si>
  <si>
    <t>JAVAREGOWDAHUCCHEGOWDA</t>
  </si>
  <si>
    <t>P.H.SHIVANANJASHETTI</t>
  </si>
  <si>
    <t>B. NANJUNDEGOWDA</t>
  </si>
  <si>
    <t>K.R NAGARATNA</t>
  </si>
  <si>
    <t>PARVATHAMMA W/O HANUMEGOWDA</t>
  </si>
  <si>
    <t>CHANDREGOWDA JAVAREGOWDA</t>
  </si>
  <si>
    <t>VINODHA</t>
  </si>
  <si>
    <t>SHAMBEGOWDA</t>
  </si>
  <si>
    <t>CHIKKADATTU</t>
  </si>
  <si>
    <t>JAVAREGOWDA S/O NANJEGOWDA</t>
  </si>
  <si>
    <t>SMT. MANJULA</t>
  </si>
  <si>
    <t>ANNEGOWDA S/O LAKKEGOWDA</t>
  </si>
  <si>
    <t>B.K SHIVASWAMY</t>
  </si>
  <si>
    <t>CHANDHREGOWDA S/O NANJEGOWDA</t>
  </si>
  <si>
    <t>THE EXECUTIVE ENGINEER CAUVERY NEERAVARI NIGAMA LIMITED</t>
  </si>
  <si>
    <t>SMT. SHANKARAMMA</t>
  </si>
  <si>
    <t>SRI. SHIVANANJAPPA</t>
  </si>
  <si>
    <t>SMT. AGNATIUS MARY</t>
  </si>
  <si>
    <t>PRANCEEN</t>
  </si>
  <si>
    <t>RAGHU  S/O NANJEGOWDA</t>
  </si>
  <si>
    <t>JAMUNA</t>
  </si>
  <si>
    <t>SRI. RAMESH</t>
  </si>
  <si>
    <t>DEVRAJEGOWDA</t>
  </si>
  <si>
    <t>SRI, GOVINDEGOWDA</t>
  </si>
  <si>
    <t>HRUVEGOWDA</t>
  </si>
  <si>
    <t>RAMEGOWDA S/I HARUVEGOWDA</t>
  </si>
  <si>
    <t>ASHOKA KUMAR A L</t>
  </si>
  <si>
    <t>A S RANGANATHA</t>
  </si>
  <si>
    <t>INNASAPPA</t>
  </si>
  <si>
    <t>NAGARAJA RAMEGOWDA</t>
  </si>
  <si>
    <t>SRI. JAVARAPPA</t>
  </si>
  <si>
    <t>NAJAIAH</t>
  </si>
  <si>
    <t>SRI. H.BOREGOWDA</t>
  </si>
  <si>
    <t>GOPALAKRISHNA</t>
  </si>
  <si>
    <t xml:space="preserve">ONI BASAVESHWARA TEMPLE CONVINEAR K R MADHU  ONI BASAVESHWARA TEMPLE CONVINEAR K R MADHU </t>
  </si>
  <si>
    <t>GROMA INFRASTRUCTURE LIMITTED GROMA INFRASTRUCTURE LIMITTED</t>
  </si>
  <si>
    <t>PRATHIMMA W/O MAHESH</t>
  </si>
  <si>
    <t>TERAJAMMA</t>
  </si>
  <si>
    <t>SATISH</t>
  </si>
  <si>
    <t>YOGESHA</t>
  </si>
  <si>
    <t>KEMPAMMA AND JAYAMMAW/O NAGARAJEGOWDA</t>
  </si>
  <si>
    <t>PRABHAVATHI  W/O SHAMBULINGEGOWDA</t>
  </si>
  <si>
    <t>K NAGARAJU</t>
  </si>
  <si>
    <t>NAGESHETTY S/O VEERABHADHRASHETTY</t>
  </si>
  <si>
    <t>VERONIKAMARIYAPPA</t>
  </si>
  <si>
    <t>NARAYANA SHETTY</t>
  </si>
  <si>
    <t>DODDARANGAIAH</t>
  </si>
  <si>
    <t>KULADHEGOWDA</t>
  </si>
  <si>
    <t>P D O KUMBENAHALLY G P</t>
  </si>
  <si>
    <t>LAKSHMAMMA U THAYAMMA</t>
  </si>
  <si>
    <t>PRABHU K C</t>
  </si>
  <si>
    <t>A.M.YOGESH</t>
  </si>
  <si>
    <t>NANJUNDACHAR</t>
  </si>
  <si>
    <t>KAVERAMMA</t>
  </si>
  <si>
    <t>MANJULA M G</t>
  </si>
  <si>
    <t>VASANTHAMMA W/O BASAVEGOWDA</t>
  </si>
  <si>
    <t>ANUSUYA S/O NAGARAJU</t>
  </si>
  <si>
    <t>PRAKASHCHARI DASACHARI</t>
  </si>
  <si>
    <t xml:space="preserve">JAYALAKSHMAMMA W/O RANGASWAMY </t>
  </si>
  <si>
    <t>KALA LATE MANJEGOWDA</t>
  </si>
  <si>
    <t>NAGANNA</t>
  </si>
  <si>
    <t>MRUVEDGOWDA</t>
  </si>
  <si>
    <t>SMT. MAJULA</t>
  </si>
  <si>
    <t>SATHISHA</t>
  </si>
  <si>
    <t>ABDULSAHEB</t>
  </si>
  <si>
    <t>MANI</t>
  </si>
  <si>
    <t>DHARMA THIMMEGOWDA</t>
  </si>
  <si>
    <t>BASAVRAJ</t>
  </si>
  <si>
    <t>RANGASWAMY N</t>
  </si>
  <si>
    <t>DHARMARAJU S/O BETTEGOWDA</t>
  </si>
  <si>
    <t>SRI. C.M SHIVAPRAKSHA</t>
  </si>
  <si>
    <t>RAMA</t>
  </si>
  <si>
    <t>SAMPATHAKUMARA S R</t>
  </si>
  <si>
    <t>S.V. GUNDAPPA</t>
  </si>
  <si>
    <t>K L SURESH LAKSMANE GOWDA</t>
  </si>
  <si>
    <t xml:space="preserve">MANJUNATH A M </t>
  </si>
  <si>
    <t>BASAVARAJAPPA C.M.</t>
  </si>
  <si>
    <t>S.P.HANUMEGOUDA</t>
  </si>
  <si>
    <t>LACHMEGOUDA</t>
  </si>
  <si>
    <t>BAIREGOWDA</t>
  </si>
  <si>
    <t>THIMMAMMA  W/O SANNA NANJEGOWDA</t>
  </si>
  <si>
    <t>SHAHINA</t>
  </si>
  <si>
    <t>P.N. BOREGOWDA</t>
  </si>
  <si>
    <t xml:space="preserve">SECRETARY </t>
  </si>
  <si>
    <t>SRI. K.K UMESHA</t>
  </si>
  <si>
    <t>SUSHILA</t>
  </si>
  <si>
    <t>BHASKARACHAR S/O NARAYANACHAR</t>
  </si>
  <si>
    <t>MANJEGOWDA S/O SHIVEGOWDA</t>
  </si>
  <si>
    <t>PUTTARAJU  S/O SANNATHIMMEGOWDA</t>
  </si>
  <si>
    <t>SMT. LELAMMA</t>
  </si>
  <si>
    <t>MARASHETTY</t>
  </si>
  <si>
    <t>NAGARAJUSHIVANANJEGOWDA</t>
  </si>
  <si>
    <t>S.JOSEPH</t>
  </si>
  <si>
    <t>CHANDRASHEKAR H R</t>
  </si>
  <si>
    <t>SRINIVASSHETTY</t>
  </si>
  <si>
    <t>SRI. A.R VENKATESHMURTHI</t>
  </si>
  <si>
    <t>ASHA  W/O  JAGADEESH</t>
  </si>
  <si>
    <t>H.P.SHIVARAMA</t>
  </si>
  <si>
    <t>KRISHNEGOWDA K S</t>
  </si>
  <si>
    <t>CHANDHRAMMA W/O SHIVAKUMAR</t>
  </si>
  <si>
    <t>SATHYAMMA W/O VENKATEGOWDA</t>
  </si>
  <si>
    <t xml:space="preserve">CHNDRA </t>
  </si>
  <si>
    <t>P D O KUMBENAHALLI</t>
  </si>
  <si>
    <t>RADHA W/O SWAMY</t>
  </si>
  <si>
    <t>CHURCH DHARMAGURUGALU ALPHONOUS NAGARA CHURCH DHARMAGURUGALU ALPHONOUS NAGARA</t>
  </si>
  <si>
    <t>SHISHIKUMAR</t>
  </si>
  <si>
    <t>SRI, CHIKKEGOWDA</t>
  </si>
  <si>
    <t>RAMESHA S/O KALAYYA</t>
  </si>
  <si>
    <t>SRI. P.N VASANTHKUMAR</t>
  </si>
  <si>
    <t>VENKATESHVENKATACHALAYYA</t>
  </si>
  <si>
    <t>SRI. SUBHRAMANYACHAR</t>
  </si>
  <si>
    <t>MUDLAGIRISHETTY</t>
  </si>
  <si>
    <t>C.S.NAVEENA</t>
  </si>
  <si>
    <t>K JAYARAM S/O KRISHNAPPA</t>
  </si>
  <si>
    <t>C N DRAKSHAYANI</t>
  </si>
  <si>
    <t>RANGEGOWDA G N  S/O NANJEGOWDA</t>
  </si>
  <si>
    <t>DEVARAJAMMA</t>
  </si>
  <si>
    <t>C.R.NAGENDRA</t>
  </si>
  <si>
    <t>SRINIVASAYYA</t>
  </si>
  <si>
    <t>SHIVANANJIGOWDA</t>
  </si>
  <si>
    <t>SRI. NANJUNDAIAH</t>
  </si>
  <si>
    <t>T THIMMAIAH  S/O THIRUMALAIAH</t>
  </si>
  <si>
    <t>K.A.KESHAVAMURTHY</t>
  </si>
  <si>
    <t>DYAVEGOWDA S/O CHIKKEGOWDA</t>
  </si>
  <si>
    <t>VANITHA W/O DINESH</t>
  </si>
  <si>
    <t>MUDEEREGOWDA</t>
  </si>
  <si>
    <t xml:space="preserve">JAGADEESH  S/O KALEGOWDA </t>
  </si>
  <si>
    <t>N M RANGEGOWDAMALALILAKKEGOWDA</t>
  </si>
  <si>
    <t>SRI. KANTHARAJ</t>
  </si>
  <si>
    <t>DEVARAJEGOWDA K</t>
  </si>
  <si>
    <t>SRI NANJUNDASHETTY S/O VENKATARAMANASHETTY</t>
  </si>
  <si>
    <t>RAMAKRISHNE GOWDA</t>
  </si>
  <si>
    <t>ANDANIGOWDA</t>
  </si>
  <si>
    <t>SRI. H.M.KRISHNEGOWDA</t>
  </si>
  <si>
    <t>SRI. THAMMEGOWDA</t>
  </si>
  <si>
    <t>LAKSHMMA</t>
  </si>
  <si>
    <t>S.B BALAGOPALA</t>
  </si>
  <si>
    <t>SRI. SHANKARACHARI</t>
  </si>
  <si>
    <t xml:space="preserve">SOMANNA </t>
  </si>
  <si>
    <t>PATEL HONNASHETTIGOWDA</t>
  </si>
  <si>
    <t>JAVARE GOWDA S/O NANJEGOWDA</t>
  </si>
  <si>
    <t>SMT. SHIVAMMA</t>
  </si>
  <si>
    <t>A.M.NAGARAJU</t>
  </si>
  <si>
    <t>YOGAMMA</t>
  </si>
  <si>
    <t>KARIYAMMA</t>
  </si>
  <si>
    <t>SISTER OF CHARITY</t>
  </si>
  <si>
    <t>GANAPATHI TEMPEL</t>
  </si>
  <si>
    <t>DRAMA</t>
  </si>
  <si>
    <t>GIRIJAMMA</t>
  </si>
  <si>
    <t xml:space="preserve">DARANENDRAKUMAR H L </t>
  </si>
  <si>
    <t>KUMAR.</t>
  </si>
  <si>
    <t>KRISHNEGOWDASHETTIGOWDA</t>
  </si>
  <si>
    <t>RACHEGOWDA</t>
  </si>
  <si>
    <t>HEMAVATHI W/O A S ANAND</t>
  </si>
  <si>
    <t>H.M</t>
  </si>
  <si>
    <t>GIDDEGOWDA S/O NANJEGOWDA</t>
  </si>
  <si>
    <t>ANITHA</t>
  </si>
  <si>
    <t xml:space="preserve">MALALIGOWDAMARIGOWDA </t>
  </si>
  <si>
    <t>B M RAMESH S/O MARIGOWDA</t>
  </si>
  <si>
    <t>NALLURAMMA</t>
  </si>
  <si>
    <t>RAMAIAH S/O VYRAMUDIYAIAH</t>
  </si>
  <si>
    <t>VIJAYASHETTY</t>
  </si>
  <si>
    <t>CHIKKEREGOWDA</t>
  </si>
  <si>
    <t>VASANTH</t>
  </si>
  <si>
    <t>HARISH S KKALLESH</t>
  </si>
  <si>
    <t>SRI.CHIKKEGOWDA</t>
  </si>
  <si>
    <t>SMT. S.L BHAGYA</t>
  </si>
  <si>
    <t>ANNAPPASWAMI</t>
  </si>
  <si>
    <t xml:space="preserve">GIDDEGOWDA </t>
  </si>
  <si>
    <t>ANDHANIGOWDA</t>
  </si>
  <si>
    <t>SRI. CHANDRAPPA</t>
  </si>
  <si>
    <t>KANTHARAJEGOWDA A.M</t>
  </si>
  <si>
    <t>SMT.KAMALAMMA</t>
  </si>
  <si>
    <t>K N SUMA</t>
  </si>
  <si>
    <t>NARASIMYAIAH</t>
  </si>
  <si>
    <t>ASHAPRAKASH</t>
  </si>
  <si>
    <t>NAGACHARI</t>
  </si>
  <si>
    <t>MANJAMMA W/O KARIGOWDA</t>
  </si>
  <si>
    <t>S.NANJEGOUDA</t>
  </si>
  <si>
    <t>MANJEGOWDAKALEGOWDA</t>
  </si>
  <si>
    <t>SAROJAMMA W/O MANJEGOWDA</t>
  </si>
  <si>
    <t>PREEMA</t>
  </si>
  <si>
    <t>SANNAPUTTEGOUDA</t>
  </si>
  <si>
    <t>THAMMEGOWDA</t>
  </si>
  <si>
    <t>BHARGAVI W/O SHIVANANDA</t>
  </si>
  <si>
    <t>BAIRASHETTY</t>
  </si>
  <si>
    <t xml:space="preserve">C M SWAMY </t>
  </si>
  <si>
    <t>SRI. VENKATARAMANASHETTY</t>
  </si>
  <si>
    <t>NALLURAGOWDA</t>
  </si>
  <si>
    <t>RAMEGOWDABOREGOWDA</t>
  </si>
  <si>
    <t xml:space="preserve">GOWRAMMA </t>
  </si>
  <si>
    <t>RANGAPPA S/O KALAPPA URF KALABOVI</t>
  </si>
  <si>
    <t>SUBBEGOWDA  S/O</t>
  </si>
  <si>
    <t>JAGADISH P P</t>
  </si>
  <si>
    <t>SRI. NALLURAIAH</t>
  </si>
  <si>
    <t>SHIVEDGOWDA</t>
  </si>
  <si>
    <t>RAVI S B</t>
  </si>
  <si>
    <t>SUBBARAI</t>
  </si>
  <si>
    <t>SUBBASHETTY</t>
  </si>
  <si>
    <t>NANJUNDEGOUDA</t>
  </si>
  <si>
    <t>S T LOKESH</t>
  </si>
  <si>
    <t>SRI, NAGARAJ</t>
  </si>
  <si>
    <t>KRISHNAKUMARA A C</t>
  </si>
  <si>
    <t>SMT, RANGAAMMA</t>
  </si>
  <si>
    <t>A.K ANANDA</t>
  </si>
  <si>
    <t>MAHADEVAYYA</t>
  </si>
  <si>
    <t>CHALUVAIAH S/O SINGRAIAH</t>
  </si>
  <si>
    <t>SHRINIVASASHETTY</t>
  </si>
  <si>
    <t>SRI. CHANNVIRAIAH</t>
  </si>
  <si>
    <t>KAMALAMMAKEMPEGOWDA</t>
  </si>
  <si>
    <t>RAVISH J</t>
  </si>
  <si>
    <t xml:space="preserve">JYOTHI </t>
  </si>
  <si>
    <t>K K LATHA RAMACHANDRA</t>
  </si>
  <si>
    <t>JYARAM</t>
  </si>
  <si>
    <t>SURESHA KALEGOWDA</t>
  </si>
  <si>
    <t>BHASKARACHARPUTTASOMACHAR</t>
  </si>
  <si>
    <t>BORASHETTY</t>
  </si>
  <si>
    <t>RANGAMMALATE MALALI LAKKEGOWDA</t>
  </si>
  <si>
    <t>SRI. NANJAIAH</t>
  </si>
  <si>
    <t xml:space="preserve"> B N PUTTARAJU S/O NANJAYYA</t>
  </si>
  <si>
    <t>PUTTAMMA W/O B MALLESH</t>
  </si>
  <si>
    <t>K.JAVAREGOWDA</t>
  </si>
  <si>
    <t>ANANTHALAKSHMI</t>
  </si>
  <si>
    <t>N NAGARAJU S/O NANJUNDEGOWDA</t>
  </si>
  <si>
    <t>JASANTHA</t>
  </si>
  <si>
    <t>SMT. MONIKA</t>
  </si>
  <si>
    <t>N T NANJEGOWDA</t>
  </si>
  <si>
    <t>LALITHA</t>
  </si>
  <si>
    <t>SHANTHAMMAW/O VENKATESHCHAR</t>
  </si>
  <si>
    <t>RAJAMMA G P</t>
  </si>
  <si>
    <t>SRI. NAGANNA</t>
  </si>
  <si>
    <t>SRI, M.R PARAMESHA</t>
  </si>
  <si>
    <t>RANGEGOWDA GIDDEGOWDA</t>
  </si>
  <si>
    <t>KRISHNACHARI</t>
  </si>
  <si>
    <t>H K RADHA W/O KRISHNA</t>
  </si>
  <si>
    <t>SRI.MANJAPPA</t>
  </si>
  <si>
    <t>M.N. HANIUMEGOWDA</t>
  </si>
  <si>
    <t>P J RAMAKRISHNEGOWDA S/O JAVAREGOWDA</t>
  </si>
  <si>
    <t>SRI, GIRISH</t>
  </si>
  <si>
    <t>SMT. VENKATAMMA</t>
  </si>
  <si>
    <t>RAMESH A R S/O LATE  RANGEGOWDA A</t>
  </si>
  <si>
    <t>PARAVATHAMMA W/O RANGEGOWDA</t>
  </si>
  <si>
    <t>RAMUSWAMY</t>
  </si>
  <si>
    <t>SHIVARUDRE GOWDA</t>
  </si>
  <si>
    <t>PUTTAWSAMYBOVI</t>
  </si>
  <si>
    <t>N.H.EREGOUDA</t>
  </si>
  <si>
    <t>SMT. KOTRAMMA</t>
  </si>
  <si>
    <t>SMT. SUSHILA</t>
  </si>
  <si>
    <t>KRISHNEGOWDABOREGOWDA</t>
  </si>
  <si>
    <t>SRI. DODDA RAMEGOWDA</t>
  </si>
  <si>
    <t>PUSHPAVATHIKANTHARAJU</t>
  </si>
  <si>
    <t>MANJAPPA P N S/O NANJAPPA P</t>
  </si>
  <si>
    <t>IRASHETTY</t>
  </si>
  <si>
    <t>NAGARAJASHETTY</t>
  </si>
  <si>
    <t>J.KEMPEGOWDA</t>
  </si>
  <si>
    <t>K.M.RAMEGOWDA</t>
  </si>
  <si>
    <t>SRI, A.S PARAMESHA</t>
  </si>
  <si>
    <t>B.S.THOTASHETTY</t>
  </si>
  <si>
    <t>SRI. PRAKSH</t>
  </si>
  <si>
    <t>MAMATHA W/O RAMU N K</t>
  </si>
  <si>
    <t>SRI. CHELUVEGOWDA</t>
  </si>
  <si>
    <t>HEMALATHA</t>
  </si>
  <si>
    <t>KUMAR S/O SIDDALINGEGOWDA</t>
  </si>
  <si>
    <t>DEVRAJU</t>
  </si>
  <si>
    <t>KALLEGOWDA.S.B</t>
  </si>
  <si>
    <t>MANJUNATHA S/O KALLEGOWDA</t>
  </si>
  <si>
    <t>RANGASWAMY.K.M</t>
  </si>
  <si>
    <t>BASAVARAJ S/O DYAVEGOWDA</t>
  </si>
  <si>
    <t>SRI. THAMMAIAH</t>
  </si>
  <si>
    <t>SANNARAJA</t>
  </si>
  <si>
    <t>JAYAMMA THAMMANNAGOWDA</t>
  </si>
  <si>
    <t>LAKSHMAMMA/ THAYAMMA</t>
  </si>
  <si>
    <t>GIDDEGOUDA</t>
  </si>
  <si>
    <t>ANILKUMAR  S/O BELUREGOWDA</t>
  </si>
  <si>
    <t>JAYANTH</t>
  </si>
  <si>
    <t>SHASHIKUMAR</t>
  </si>
  <si>
    <t>KEMPEGOWDA J</t>
  </si>
  <si>
    <t>T C GIRESHA</t>
  </si>
  <si>
    <t>MANJULA W/O LATE MALALIGOWDA</t>
  </si>
  <si>
    <t>LAVA N R</t>
  </si>
  <si>
    <t>JAYAMMA WO NINGEGOWDA</t>
  </si>
  <si>
    <t>RAVI.B.B.</t>
  </si>
  <si>
    <t>A.L RAMASHETTY</t>
  </si>
  <si>
    <t>PUTTEGOUDA</t>
  </si>
  <si>
    <t>BHAGYA W/O NAGESH</t>
  </si>
  <si>
    <t>P M RAVIKUMAR  S/O A N MARIGOWDA</t>
  </si>
  <si>
    <t>KAMBEGOWDA</t>
  </si>
  <si>
    <t>PUTTARAJU SHIVANANJEGOWDA</t>
  </si>
  <si>
    <t>NIRMALA</t>
  </si>
  <si>
    <t>NILAKANTESHWARA  S/O KRISHNEGOWDA</t>
  </si>
  <si>
    <t>RANGAMMANANJABOOVI</t>
  </si>
  <si>
    <t>C N LEELAVATHI</t>
  </si>
  <si>
    <t>MANJEGOWDA S/O NANJEGOWDA</t>
  </si>
  <si>
    <t>BHAGYA.B.B</t>
  </si>
  <si>
    <t>SMT. G.L. MEENAKSHI</t>
  </si>
  <si>
    <t>SIDDAMMA W/O GOPALASHETTY</t>
  </si>
  <si>
    <t>PETER ULLASAPPA</t>
  </si>
  <si>
    <t>JOHANS</t>
  </si>
  <si>
    <t>TIRUMALEGOWDA</t>
  </si>
  <si>
    <t>VENKATACHELUVAIAH</t>
  </si>
  <si>
    <t>AEE/ZPE</t>
  </si>
  <si>
    <t>NINGAJAMMA</t>
  </si>
  <si>
    <t>NAGESHASHETTY</t>
  </si>
  <si>
    <t>SULOCHANA</t>
  </si>
  <si>
    <t>PUTTASWAMY  S/O SHIVANNA</t>
  </si>
  <si>
    <t>NOOR JAN</t>
  </si>
  <si>
    <t>A.B KUMAR</t>
  </si>
  <si>
    <t>CHANDREGOWDATHAMMANNAGOWDA</t>
  </si>
  <si>
    <t>CHIKKAEREGOWDA</t>
  </si>
  <si>
    <t>B K BASAVARAJU  S/O KALAIAH</t>
  </si>
  <si>
    <t>THANGYAMMA S/O RANGAPPA</t>
  </si>
  <si>
    <t>SHIVEGOWDA KAREGOWDA</t>
  </si>
  <si>
    <t>SRI. A.B KANTHARAJU</t>
  </si>
  <si>
    <t>KRUPA S C</t>
  </si>
  <si>
    <t>HARISH</t>
  </si>
  <si>
    <t>T.S.BABU</t>
  </si>
  <si>
    <t>HUCHAIAH</t>
  </si>
  <si>
    <t>DEVARAJUKALEGOWDA</t>
  </si>
  <si>
    <t>CHIKKEGOWDA S/O HANUMEGOWDA</t>
  </si>
  <si>
    <t>JAYALAKSHMAMMA KARIGOWDA</t>
  </si>
  <si>
    <t>BASAVACHAR S/O EERACHAR</t>
  </si>
  <si>
    <t>SMT. RENUKA</t>
  </si>
  <si>
    <t>MANJEGOWDA.A.N</t>
  </si>
  <si>
    <t>BASAVEGOUDA</t>
  </si>
  <si>
    <t>RANGEGOWDA S.K</t>
  </si>
  <si>
    <t>CONVINER</t>
  </si>
  <si>
    <t>CHANNAPPA</t>
  </si>
  <si>
    <t>ERANNA</t>
  </si>
  <si>
    <t>PRABHAVATHI H L GOPALA</t>
  </si>
  <si>
    <t>RAMACHANDHRA NAYAKA S/O NANJUNDANAYAKA</t>
  </si>
  <si>
    <t>K. JAVAREGOWDA</t>
  </si>
  <si>
    <t>NARASACHARI</t>
  </si>
  <si>
    <t>MANI  W/O GOPALA</t>
  </si>
  <si>
    <t>GOWRAMMA GOPALLA</t>
  </si>
  <si>
    <t>SRI. MYLARIGOWDA</t>
  </si>
  <si>
    <t>DRAKSHAYANI</t>
  </si>
  <si>
    <t>K.M.RAJU</t>
  </si>
  <si>
    <t>GANGADHARA  N T  S/O THIRUMALEGOWDA</t>
  </si>
  <si>
    <t>C.  GIDDEGOWDA</t>
  </si>
  <si>
    <t>KULLAYYA</t>
  </si>
  <si>
    <t>JOOTHI</t>
  </si>
  <si>
    <t>LOLAKSHI</t>
  </si>
  <si>
    <t>YOGACHARI</t>
  </si>
  <si>
    <t>CHELUVAIAH</t>
  </si>
  <si>
    <t>ANNAJISHETTY</t>
  </si>
  <si>
    <t>PRAVEEN P S</t>
  </si>
  <si>
    <t>P G DAYANANDA</t>
  </si>
  <si>
    <t>RUDRANAYAKA</t>
  </si>
  <si>
    <t>NARASIMEGOWDDAJAVAREGOWDA</t>
  </si>
  <si>
    <t>DYAVEGOWDA S/O DHODDANANJEGOWDA</t>
  </si>
  <si>
    <t>SANNJAVAREGOUDA</t>
  </si>
  <si>
    <t>SHESHADRI IYNGAR</t>
  </si>
  <si>
    <t>YASHODHA W/O LATE SHIVEGOWDA</t>
  </si>
  <si>
    <t>K. RAJU</t>
  </si>
  <si>
    <t>CHANNEGOUDA</t>
  </si>
  <si>
    <t>RAJAMANI</t>
  </si>
  <si>
    <t>NARASIMHEGOWDA S/O JAVAREGOWDA</t>
  </si>
  <si>
    <t>B.P RAMASWAMY</t>
  </si>
  <si>
    <t>SMT. MALALAMMA</t>
  </si>
  <si>
    <t>KUMAR A M</t>
  </si>
  <si>
    <t>SUSHELLA</t>
  </si>
  <si>
    <t>MALLE GOWDA</t>
  </si>
  <si>
    <t>NANJUNDEGOWDA.K.</t>
  </si>
  <si>
    <t>GOVINGHAIAH</t>
  </si>
  <si>
    <t>SUSHILAMMA W/O DEVARAJASHETTY</t>
  </si>
  <si>
    <t>KESHVA</t>
  </si>
  <si>
    <t>SRI. BEEREGOWDA</t>
  </si>
  <si>
    <t>BASAVRAJU</t>
  </si>
  <si>
    <t>MALALIGOWDA S/O NANJEGOWDA URF KARIYAPPA</t>
  </si>
  <si>
    <t xml:space="preserve">H PARAMESHA </t>
  </si>
  <si>
    <t>VARALAKSHMI W/O KRISHNA</t>
  </si>
  <si>
    <t>SRI. S.R MOHAN</t>
  </si>
  <si>
    <t>K.K.JAVAREGOWDA</t>
  </si>
  <si>
    <t>DEVARAJEGOWDA C.S</t>
  </si>
  <si>
    <t>M.RANGEGOWDA</t>
  </si>
  <si>
    <t>UMESH S/O LATE KRISHEGOWDA</t>
  </si>
  <si>
    <t>RAJESHA</t>
  </si>
  <si>
    <t>ERAIAH</t>
  </si>
  <si>
    <t>THAMMAIAH S/O CHIKKEGOWDA</t>
  </si>
  <si>
    <t>GUNDEGOWDA S/O LATE THIRUMALEGOWDA</t>
  </si>
  <si>
    <t>SAVITHA W/O RAMESH</t>
  </si>
  <si>
    <t>SHANTHAMMA W/O MANJEGOWDA</t>
  </si>
  <si>
    <t>KRISHNEGOWDA.N</t>
  </si>
  <si>
    <t>THATHUREGOWDA</t>
  </si>
  <si>
    <t>RAMAKRISHNA S/O NANJEGOWDA</t>
  </si>
  <si>
    <t>LAKSHMAMMA W/O KRISHNEGOWDA</t>
  </si>
  <si>
    <t>RAMESH S/O NANJEGOWDA</t>
  </si>
  <si>
    <t>SANNAKALESHETTY</t>
  </si>
  <si>
    <t>SRI. SATHISHA</t>
  </si>
  <si>
    <t>SOMASHEKARAIAH</t>
  </si>
  <si>
    <t>A.S VENKATA SUBBAIAH</t>
  </si>
  <si>
    <t>PUTTARAJUJAVAREGOWDA</t>
  </si>
  <si>
    <t>S.K.SOORYANARAYANA</t>
  </si>
  <si>
    <t>S.K.SHANKARAPPA</t>
  </si>
  <si>
    <t>MANJEGOWDASHIVANANJEGOWDA</t>
  </si>
  <si>
    <t>CHANDHRASHEKAR  S/O KARIGOWDA URF PUTTASWAMYGOWDA</t>
  </si>
  <si>
    <t>SHIVALINGA SHETTY</t>
  </si>
  <si>
    <t>ASHA A R</t>
  </si>
  <si>
    <t>DIVYA D S</t>
  </si>
  <si>
    <t>JAVAREGOWDA S/O JAVAREGOWDA</t>
  </si>
  <si>
    <t>RAJUGOUDA</t>
  </si>
  <si>
    <t>GOVINDAIAH</t>
  </si>
  <si>
    <t>S.A.KALEGOWDA</t>
  </si>
  <si>
    <t>T.C.RAMESH</t>
  </si>
  <si>
    <t>AMMAYYA</t>
  </si>
  <si>
    <t>MARIYMMA</t>
  </si>
  <si>
    <t>N.P. NARAYANAGOWDA</t>
  </si>
  <si>
    <t>SHANTHAMMA  WO GOPALAGOWDA</t>
  </si>
  <si>
    <t>N D MATHA DWARAKISH D/O LATE DEVARAJEGOWDA</t>
  </si>
  <si>
    <t>A.S.RAMEGOWDA</t>
  </si>
  <si>
    <t>C R MAHADEVA S/O LATE ANKAPPA URF RAMANNA</t>
  </si>
  <si>
    <t>RAMEGOWDA C J</t>
  </si>
  <si>
    <t>PUTTARJU S/O VENKATEGOWDA</t>
  </si>
  <si>
    <t>C V KUMARASWAMI</t>
  </si>
  <si>
    <t>THIMMEGOWDA.S.K</t>
  </si>
  <si>
    <t>SRI. BETEGOWDA</t>
  </si>
  <si>
    <t>KRISHEGOWDA</t>
  </si>
  <si>
    <t>CHANDRAIAH C N</t>
  </si>
  <si>
    <t>A B JAYARAMU S/O BOREGOWDA</t>
  </si>
  <si>
    <t>SMT. KALPANA</t>
  </si>
  <si>
    <t>B.DEVEGOUDA</t>
  </si>
  <si>
    <t>MARIYABOVI</t>
  </si>
  <si>
    <t>SRI. RAGHU</t>
  </si>
  <si>
    <t>THAMMPPAGOUDA</t>
  </si>
  <si>
    <t>MAHADEVA K R</t>
  </si>
  <si>
    <t>SARASWATHI S/O RANGASWAMY</t>
  </si>
  <si>
    <t>AMRUTHAMMA</t>
  </si>
  <si>
    <t>GOVENDEGOWDA</t>
  </si>
  <si>
    <t>SUMITRAMMA</t>
  </si>
  <si>
    <t>KRISHNAYYA</t>
  </si>
  <si>
    <t>NARAYANA.N.R</t>
  </si>
  <si>
    <t>RAMEGOWDA S/O GUNDEGOWDA</t>
  </si>
  <si>
    <t>A.J NAGARAJU</t>
  </si>
  <si>
    <t>SRI. B.NAGEGOWDA</t>
  </si>
  <si>
    <t>CHANAKESHAVA S/O GOPALA</t>
  </si>
  <si>
    <t>THIMAIAH</t>
  </si>
  <si>
    <t>ATC TELECOM INFRASTRUCTURE PVT LIMITED ATC TELECOM INFRASTRUCTURE PVT LIMITED</t>
  </si>
  <si>
    <t>THAMMNGOWDA</t>
  </si>
  <si>
    <t>B MALESHA</t>
  </si>
  <si>
    <t>PANCHAYATH DEVOLOPMENT OFFICER PDO</t>
  </si>
  <si>
    <t>BABU GEORGE</t>
  </si>
  <si>
    <t>HARISHKUMARPUREGOWDA</t>
  </si>
  <si>
    <t>SUNDARAMMA</t>
  </si>
  <si>
    <t>B.C.THIMMEGOUDA</t>
  </si>
  <si>
    <t>SANNAKKA W/O SHIVANNA</t>
  </si>
  <si>
    <t>KAMBEGOUDA</t>
  </si>
  <si>
    <t>RAMEGOWDA M B</t>
  </si>
  <si>
    <t>K.N.KUMAR</t>
  </si>
  <si>
    <t>SMT. SAKAMMA</t>
  </si>
  <si>
    <t>SHARADHA  W/O ARAVINDA</t>
  </si>
  <si>
    <t>KAVITHA G R</t>
  </si>
  <si>
    <t>K M PUSHPA W/O VISHWANATHA</t>
  </si>
  <si>
    <t>RAMESHKAPALIGOWDA</t>
  </si>
  <si>
    <t>ASSISTANT ENGINEER</t>
  </si>
  <si>
    <t>SATYANARAYANA</t>
  </si>
  <si>
    <t>SOMASHEKAR S/O KEMPEGOWDA</t>
  </si>
  <si>
    <t>A  N KRISHNAMURTHY  S/O NANJASHETTY</t>
  </si>
  <si>
    <t>RUDRAIAH</t>
  </si>
  <si>
    <t>A.E.E. M-I. SUB DIV</t>
  </si>
  <si>
    <t>MANJUNATHA N V</t>
  </si>
  <si>
    <t>YASHODHAW/O PRAKASH</t>
  </si>
  <si>
    <t>SANNATHIMMEGOWDA</t>
  </si>
  <si>
    <t>MANJACHARI  S/O RANGACHARI</t>
  </si>
  <si>
    <t>RANGA SWAMY</t>
  </si>
  <si>
    <t>RANGEGOWDANINGEGOWDA</t>
  </si>
  <si>
    <t>SHIVAPRAKASH S/O NARASEGOWDA</t>
  </si>
  <si>
    <t>PUTTE GOWDA</t>
  </si>
  <si>
    <t>N C BASAVARAJEGOWDA</t>
  </si>
  <si>
    <t>RASHMI</t>
  </si>
  <si>
    <t>BOREGOWDA.P.N</t>
  </si>
  <si>
    <t>CDPO ANGANAVADI KENDRA</t>
  </si>
  <si>
    <t>SRI. PRAVEEN P.S</t>
  </si>
  <si>
    <t>PREMA MANJEGOWDA</t>
  </si>
  <si>
    <t>VEERABADREGOWDA</t>
  </si>
  <si>
    <t>HYARINPREN</t>
  </si>
  <si>
    <t>RANGAMMATHIMEGOWDA</t>
  </si>
  <si>
    <t>VASANTHA W/O YOUGEGOWDA</t>
  </si>
  <si>
    <t xml:space="preserve">D R THIMMAMMA W/O SWAMY </t>
  </si>
  <si>
    <t>R.LAKSHMAMMA</t>
  </si>
  <si>
    <t>SOMESH</t>
  </si>
  <si>
    <t>T R  MANJUNATHA</t>
  </si>
  <si>
    <t>RAHIMSAB</t>
  </si>
  <si>
    <t>PUTANI</t>
  </si>
  <si>
    <t>C MANJAPPA</t>
  </si>
  <si>
    <t>SANNARAJU</t>
  </si>
  <si>
    <t>GANESHA</t>
  </si>
  <si>
    <t>AROGYAPPA</t>
  </si>
  <si>
    <t>P. NANJAPPA SHETTY</t>
  </si>
  <si>
    <t>NANJEGOWDA S/O PUREGOWDA</t>
  </si>
  <si>
    <t>VENKATARAMAIAH</t>
  </si>
  <si>
    <t>KALLAIAH</t>
  </si>
  <si>
    <t>KRISHNEGOWDA A R</t>
  </si>
  <si>
    <t>SRI. KARIYA</t>
  </si>
  <si>
    <t>SMT. SANNAMMA</t>
  </si>
  <si>
    <t>NEELAMMA W/O IYYANNA</t>
  </si>
  <si>
    <t>SMT, BHAVANI</t>
  </si>
  <si>
    <t>RAJAIAH</t>
  </si>
  <si>
    <t>MANJUNATHA J</t>
  </si>
  <si>
    <t>THAMMANNAGOWDANANJEGOWDA</t>
  </si>
  <si>
    <t>SMT. SBBAMMMA</t>
  </si>
  <si>
    <t>AGNESMERI</t>
  </si>
  <si>
    <t>N.J.MANJEGOWDA</t>
  </si>
  <si>
    <t>YOGESH MANJEGOWDA</t>
  </si>
  <si>
    <t>RANGEGOWDA URF MANJEGOWDA S/O HUCCHEGOWDA</t>
  </si>
  <si>
    <t>H S KEMPARAJSRIKANTEGOWDA</t>
  </si>
  <si>
    <t xml:space="preserve">BHARATHI W/O LATE CHAMARAJ </t>
  </si>
  <si>
    <t>SRI. RANGAPPA</t>
  </si>
  <si>
    <t>ANNAPPA S/O KALEGOWDA</t>
  </si>
  <si>
    <t>JAYAMMA W/O LATE BANAVEGOWDA</t>
  </si>
  <si>
    <t>NAGESH S/O LATE LAKSHMEGOWDA</t>
  </si>
  <si>
    <t>RANGASWAMY B N</t>
  </si>
  <si>
    <t>GOWARAMMA</t>
  </si>
  <si>
    <t>SINGEGOUDA</t>
  </si>
  <si>
    <t>DEVARAJ</t>
  </si>
  <si>
    <t>SRI. H.N NAGARAJAPPA</t>
  </si>
  <si>
    <t>KUMARASWAMY.K.K</t>
  </si>
  <si>
    <t>ANNAPPASWAMY</t>
  </si>
  <si>
    <t>SRI. ANADANIGOWDA</t>
  </si>
  <si>
    <t>SWAMY N T</t>
  </si>
  <si>
    <t>SMT. SHARADAMMA</t>
  </si>
  <si>
    <t>NANDEESHA</t>
  </si>
  <si>
    <t>SANDEEP G M</t>
  </si>
  <si>
    <t>NANJEGOWDA.J</t>
  </si>
  <si>
    <t>J.MURTHY</t>
  </si>
  <si>
    <t>RANGEGOWDAS/O PUTTEGOWDA</t>
  </si>
  <si>
    <t>VISHALAKSHI</t>
  </si>
  <si>
    <t>N.RAMACHANDRA</t>
  </si>
  <si>
    <t>HANUMAYYA</t>
  </si>
  <si>
    <t>SRI. P.P MANJEGOWDA</t>
  </si>
  <si>
    <t>MANJEGOWDA S/O LAKKEGOWDA</t>
  </si>
  <si>
    <t>PUTTA SWAMY GOWDA</t>
  </si>
  <si>
    <t xml:space="preserve">RANGEGOWDA  S/O KEMPEGOWDA </t>
  </si>
  <si>
    <t>A M SAVITHRI</t>
  </si>
  <si>
    <t>PUTTATHAYAMMA</t>
  </si>
  <si>
    <t>SRI. PUTTAPPA</t>
  </si>
  <si>
    <t>M J KUMARA</t>
  </si>
  <si>
    <t>SRI. CHALUVEGOWDA</t>
  </si>
  <si>
    <t>LAKSHMAMMABOREGOWDA</t>
  </si>
  <si>
    <t>ANDRIYAS</t>
  </si>
  <si>
    <t>SHRINIVASA</t>
  </si>
  <si>
    <t>SHANTHAMMA W/O PUTTASWAMY</t>
  </si>
  <si>
    <t>A.N GIDDEGOWDA</t>
  </si>
  <si>
    <t>SHIVARAMEGOWDA LAKKEGOWDA</t>
  </si>
  <si>
    <t>RAGHAVENDRA C N</t>
  </si>
  <si>
    <t>SATYA NARAYAN</t>
  </si>
  <si>
    <t>SHANKARAIAH</t>
  </si>
  <si>
    <t>NANAJEGOWDA</t>
  </si>
  <si>
    <t>ALEMSANI</t>
  </si>
  <si>
    <t>PATEL RAMEGOWDA</t>
  </si>
  <si>
    <t>JAYAMMA WO DASAPPA</t>
  </si>
  <si>
    <t>ANJANEYA SWAMY TEMPLE</t>
  </si>
  <si>
    <t>M.V. NAGARAJU</t>
  </si>
  <si>
    <t>VENKATAIAH S/O NANJAIAH</t>
  </si>
  <si>
    <t>AMARA SINGH</t>
  </si>
  <si>
    <t>MANJU  S/O NANJABHOYI</t>
  </si>
  <si>
    <t>P N SOMASHEKAR  S/O NANJEGOWDA URF SHIVANNA</t>
  </si>
  <si>
    <t>SUKANYA DEVARAJU</t>
  </si>
  <si>
    <t>JAYANNA</t>
  </si>
  <si>
    <t>RADHA W/O RAMAKRISHNEGOWDA</t>
  </si>
  <si>
    <t>KENCHEGOWDASIDDALINGEGOWDA</t>
  </si>
  <si>
    <t>MANIPUTTASWAMY</t>
  </si>
  <si>
    <t>S.K.DEVARAJEGOWDA</t>
  </si>
  <si>
    <t>SRI. KALASEGOWDA</t>
  </si>
  <si>
    <t>NAGEGOWDA B</t>
  </si>
  <si>
    <t>MANJEGOWDA S T</t>
  </si>
  <si>
    <t>RAJU K.M</t>
  </si>
  <si>
    <t>GUNDA</t>
  </si>
  <si>
    <t>MANJUNATHA N.T</t>
  </si>
  <si>
    <t>NAGAVENEE R</t>
  </si>
  <si>
    <t>THIRUMALEGOWDA/JAYARAM</t>
  </si>
  <si>
    <t>SRI SHIVANANJAPPA S/O ANNAPPAGOWDA</t>
  </si>
  <si>
    <t>HANUMANTAIAH</t>
  </si>
  <si>
    <t>VEERABHADRASHETTY</t>
  </si>
  <si>
    <t>JAGADESHA S/O BASAVEGOWDA</t>
  </si>
  <si>
    <t>SAVITHRAMMA W/O KALEGOWDA</t>
  </si>
  <si>
    <t>SRI. ASLAM PASHA</t>
  </si>
  <si>
    <t>MALAMMA</t>
  </si>
  <si>
    <t>NARASIMAHASHETTY</t>
  </si>
  <si>
    <t>LOKESH S/O MAYIGABHOVI</t>
  </si>
  <si>
    <t>DYAVAMMA W/O NARASIMHEGOWDA</t>
  </si>
  <si>
    <t>SRI. BASAVARAJU</t>
  </si>
  <si>
    <t>LOKESHJAYARAM</t>
  </si>
  <si>
    <t>VIJAYAMMA</t>
  </si>
  <si>
    <t>KUSUMA URF PUSHPA</t>
  </si>
  <si>
    <t>RUKAMINI</t>
  </si>
  <si>
    <t>PUTTARAJEGOWDA</t>
  </si>
  <si>
    <t>SI RAMATEMPLE</t>
  </si>
  <si>
    <t>YALAKKIGOWDA LATE NANJEGOWDA</t>
  </si>
  <si>
    <t>GEETHA M K</t>
  </si>
  <si>
    <t>H N YOGESH S/O NANJEGOWDA</t>
  </si>
  <si>
    <t>N RAJU S/O NANJAPPA</t>
  </si>
  <si>
    <t>SRI, MOHAN</t>
  </si>
  <si>
    <t xml:space="preserve">VAZIR KHAN </t>
  </si>
  <si>
    <t>KIKKIRAMMA</t>
  </si>
  <si>
    <t>ANVAR PASHA</t>
  </si>
  <si>
    <t>M R PARAMESH M S RANGEGOWDA</t>
  </si>
  <si>
    <t>SRI. N.T. SWAMY</t>
  </si>
  <si>
    <t>S B MAHESH S/O BASAVARAJU</t>
  </si>
  <si>
    <t>M.LUKAS</t>
  </si>
  <si>
    <t>RANGASWAMY M S</t>
  </si>
  <si>
    <t>K.N.NAGARAJA</t>
  </si>
  <si>
    <t>RAJEGOWDA S/O SHETTIGOWDA</t>
  </si>
  <si>
    <t>CHIDANANDA</t>
  </si>
  <si>
    <t>R.JASSI</t>
  </si>
  <si>
    <t>MADHU S/O DEVARAJEGOWDA</t>
  </si>
  <si>
    <t>RANGASWAMY B</t>
  </si>
  <si>
    <t>RANGESWAMY</t>
  </si>
  <si>
    <t>JAGADISHA</t>
  </si>
  <si>
    <t xml:space="preserve">SHANKAR A K </t>
  </si>
  <si>
    <t>VIRABADRAIAH</t>
  </si>
  <si>
    <t>VIJAYA D</t>
  </si>
  <si>
    <t>SRI. B. SIDDEGOWDA</t>
  </si>
  <si>
    <t>MERI</t>
  </si>
  <si>
    <t>PAPAYYA</t>
  </si>
  <si>
    <t>APPAJIGOUDA</t>
  </si>
  <si>
    <t>PAPAIAH</t>
  </si>
  <si>
    <t>CHIKKAMMANAVAR</t>
  </si>
  <si>
    <t>T.H.SHIVANANJEGOWDA</t>
  </si>
  <si>
    <t>MANJULA B R</t>
  </si>
  <si>
    <t>ANURADHA</t>
  </si>
  <si>
    <t>SRI. S.B MAHESHA</t>
  </si>
  <si>
    <t>N G SHESHA SHAYANA</t>
  </si>
  <si>
    <t xml:space="preserve">NAGARAJU </t>
  </si>
  <si>
    <t>MANJUNATHA S/O JAVARAPPA</t>
  </si>
  <si>
    <t>SAROJAMMA W/O MANJUNATHA</t>
  </si>
  <si>
    <t>LASHMIMMA</t>
  </si>
  <si>
    <t>KENGA SHETTY</t>
  </si>
  <si>
    <t>ANANDAIAH</t>
  </si>
  <si>
    <t>SRI, MALLESHAGOWDA</t>
  </si>
  <si>
    <t>CHANNABASAPPA</t>
  </si>
  <si>
    <t xml:space="preserve">PRABHU M </t>
  </si>
  <si>
    <t>RAMACHANDHRA S/O LATE KRISHNEGOWDA</t>
  </si>
  <si>
    <t>GIRISH S/O SANNEGOWDA</t>
  </si>
  <si>
    <t>MAHESH N V</t>
  </si>
  <si>
    <t>SRI. H.R.PRAKESH</t>
  </si>
  <si>
    <t>NANJEGOWDA S/O NANJEGOWDA</t>
  </si>
  <si>
    <t>ANANTHAPADMANABHA SHASTRI</t>
  </si>
  <si>
    <t>RANGABOVI</t>
  </si>
  <si>
    <t>SHANTHAMMA CHANNAIAH</t>
  </si>
  <si>
    <t>SRI. MARIYAPPA</t>
  </si>
  <si>
    <t>G.N.MINAKSHI</t>
  </si>
  <si>
    <t xml:space="preserve">SATHISHA S V </t>
  </si>
  <si>
    <t>GANGADHARANANJACHARI</t>
  </si>
  <si>
    <t>SMT, SUDHA</t>
  </si>
  <si>
    <t>KRISHNEGOWDA S/O MALALIGOWDA</t>
  </si>
  <si>
    <t>JAVARAGOWDA</t>
  </si>
  <si>
    <t>SRI. THAMANNAGOWDA</t>
  </si>
  <si>
    <t>BOMMALINGAGOWDA</t>
  </si>
  <si>
    <t>SANGAIAH</t>
  </si>
  <si>
    <t>MARIYAM JOJ</t>
  </si>
  <si>
    <t>DEVARAJU S/O KONEGOWDA</t>
  </si>
  <si>
    <t>PUTTAHARAVAMMA</t>
  </si>
  <si>
    <t>SHIVEGOWDA S/O CHIKKEGOWDA</t>
  </si>
  <si>
    <t>SRI. K.H DINESHA</t>
  </si>
  <si>
    <t>RAJEGOWDA S/O KALEGOWDA</t>
  </si>
  <si>
    <t>HONNEGOWDAS/O CHIKKEGOWDA</t>
  </si>
  <si>
    <t>LAKSHMAMMA W/O VENKATEGOWDA URF KARIYAPPA</t>
  </si>
  <si>
    <t>KESHAVASWAMI.S</t>
  </si>
  <si>
    <t>MANJEGOWDA.C</t>
  </si>
  <si>
    <t>CHALUVEGOWDA S/O NANJEGOWDA</t>
  </si>
  <si>
    <t>KUMARI W/O A B CHANDHREGOWDA</t>
  </si>
  <si>
    <t>A.R NANJAPPA</t>
  </si>
  <si>
    <t xml:space="preserve">PADHU PN </t>
  </si>
  <si>
    <t>S.V.KRISHNAMURTHI</t>
  </si>
  <si>
    <t>SRI. MAYAPPA</t>
  </si>
  <si>
    <t>GOVT SCHOOL HEAD MASTERGOVT SCHOOL HEAD MASTER</t>
  </si>
  <si>
    <t>DHRAMARAJ</t>
  </si>
  <si>
    <t>SURYANARAYANA S K ESWAR TEMPLE</t>
  </si>
  <si>
    <t>K N MANJUNATHA S/O NAGARAJU</t>
  </si>
  <si>
    <t>JAYARAM B.B</t>
  </si>
  <si>
    <t>SRI. S. GIDDEGOWDA</t>
  </si>
  <si>
    <t xml:space="preserve">B N KUMARASWAMY  S/O SHIVEGOWDA URF RAJU </t>
  </si>
  <si>
    <t>RAVI C.R.</t>
  </si>
  <si>
    <t>B.J RAJEGOWDA</t>
  </si>
  <si>
    <t>SANNANANJUNDEGOWDA</t>
  </si>
  <si>
    <t>DHARMARAJ</t>
  </si>
  <si>
    <t>VIJAYAKUMARI B D</t>
  </si>
  <si>
    <t>KODANGIRAJANNA</t>
  </si>
  <si>
    <t>MANJEDGOWDA</t>
  </si>
  <si>
    <t>SUDHA  W/O NAGARAJA</t>
  </si>
  <si>
    <t>MADHU B K</t>
  </si>
  <si>
    <t>JAVARAPP</t>
  </si>
  <si>
    <t>NINGGOWD</t>
  </si>
  <si>
    <t>THOPEGOWDA</t>
  </si>
  <si>
    <t>CHANDRE GOWDA S/O THIMME GOWDA</t>
  </si>
  <si>
    <t>RAJU A.M.</t>
  </si>
  <si>
    <t>RAMACHANDREGOUDA</t>
  </si>
  <si>
    <t xml:space="preserve">B K PUSHPALATHA </t>
  </si>
  <si>
    <t>NANJAMMA W/O JAVAREGOWDA</t>
  </si>
  <si>
    <t>SHANKARACHARI</t>
  </si>
  <si>
    <t>RANGABOYI</t>
  </si>
  <si>
    <t>K T MADHU</t>
  </si>
  <si>
    <t>CAPO</t>
  </si>
  <si>
    <t xml:space="preserve">A M MANJUNATH </t>
  </si>
  <si>
    <t>PUTTARAJASHETTY</t>
  </si>
  <si>
    <t>SECRETARY CHART</t>
  </si>
  <si>
    <t>SRI. K. NAGENDRA</t>
  </si>
  <si>
    <t>RANGEGOWDA SHIVANANJEGOWDA</t>
  </si>
  <si>
    <t>MADHU P A</t>
  </si>
  <si>
    <t xml:space="preserve">MANJULA  W/O MURUGESHA </t>
  </si>
  <si>
    <t>MANJAMMA W/O SHANKARACHAR</t>
  </si>
  <si>
    <t>KUMAR KAMBEGOWDA</t>
  </si>
  <si>
    <t>KRISHNEGOWDASHIVEGOWDA</t>
  </si>
  <si>
    <t>PREMAMMA W/O KALEGOWDA</t>
  </si>
  <si>
    <t>A S RAVI</t>
  </si>
  <si>
    <t>KALAYYA</t>
  </si>
  <si>
    <t>KANTHAMMAKALLESH</t>
  </si>
  <si>
    <t>NINGARAJU/PUTTARAJU</t>
  </si>
  <si>
    <t>SRI. SUBBEGOWDA</t>
  </si>
  <si>
    <t>NEELAMMA W/O PUTTEGOWDA</t>
  </si>
  <si>
    <t>SMT. KUMARI</t>
  </si>
  <si>
    <t>FATHERJEVSE</t>
  </si>
  <si>
    <t>CHENDAMMA</t>
  </si>
  <si>
    <t>HUCHCHE GOWDA H.</t>
  </si>
  <si>
    <t>SMT, PARAVATHAMMA</t>
  </si>
  <si>
    <t>A D SATHISH</t>
  </si>
  <si>
    <t>S K MANJEGOWDA S/O KARIGOWDA</t>
  </si>
  <si>
    <t>B.B. THEERTHARAJU</t>
  </si>
  <si>
    <t>DEVARAJU  S/O LAKKEGOWDA</t>
  </si>
  <si>
    <t>AMHARSING</t>
  </si>
  <si>
    <t>J WILLIAMC JOVANES</t>
  </si>
  <si>
    <t>BOREV GOWDA A.N.</t>
  </si>
  <si>
    <t>MANJUNATHAIAH</t>
  </si>
  <si>
    <t>ALLATAPTHI</t>
  </si>
  <si>
    <t>SRI.SOMEGOWDA</t>
  </si>
  <si>
    <t>A.R KRISHNEGOWDA</t>
  </si>
  <si>
    <t>HALAGAMMA</t>
  </si>
  <si>
    <t>K. KRISHNAPPA</t>
  </si>
  <si>
    <t>RAJESHVARI A L</t>
  </si>
  <si>
    <t>SRI. N.D JAGADISHA</t>
  </si>
  <si>
    <t>SUJATHAGANGADHARA</t>
  </si>
  <si>
    <t>KULLAPPA</t>
  </si>
  <si>
    <t>DHANALAKSHMI W/O MANJEGOWDA</t>
  </si>
  <si>
    <t>K R MALLEGOWDA S/O K H RAMEGOWDA</t>
  </si>
  <si>
    <t>SHETTYRAJANNA</t>
  </si>
  <si>
    <t>JAYARAMASHETTY</t>
  </si>
  <si>
    <t>LATHARANGASWAMY</t>
  </si>
  <si>
    <t>JARJ</t>
  </si>
  <si>
    <t>MANJEGOWDA S/O NEELEGOWDA</t>
  </si>
  <si>
    <t>HEMALATHA W/O R NAGESHGOWDA</t>
  </si>
  <si>
    <t>SHIVANNA S/O NINGAIAH</t>
  </si>
  <si>
    <t>NANDISHA A P</t>
  </si>
  <si>
    <t>SARASWATHI W/O SHIVEGOWDA</t>
  </si>
  <si>
    <t>RATHNAMMERI</t>
  </si>
  <si>
    <t>VENKATAMMA</t>
  </si>
  <si>
    <t>PUTTASWAMYCHAR</t>
  </si>
  <si>
    <t>P.M.NANJEGOWDA</t>
  </si>
  <si>
    <t>JAGADEESH P H S/O LATE HONNEGOWDA</t>
  </si>
  <si>
    <t>A.E.E SCHOOL</t>
  </si>
  <si>
    <t>G.SUDHA</t>
  </si>
  <si>
    <t>PARAMESHWARA U NAGANNA</t>
  </si>
  <si>
    <t>SHANTHRAJ</t>
  </si>
  <si>
    <t>KALASAMMA</t>
  </si>
  <si>
    <t>LAKSHMAMMA W/O MANJASHETTY</t>
  </si>
  <si>
    <t>PUTTASWAMI</t>
  </si>
  <si>
    <t>MANJULA W/O DHODDEGOWDA S S</t>
  </si>
  <si>
    <t>SMT. KALAYNAAMMA</t>
  </si>
  <si>
    <t>DILDAR PASHA</t>
  </si>
  <si>
    <t>JALAKSHMAMMA</t>
  </si>
  <si>
    <t>KAMALAMMA URUF KAMINI</t>
  </si>
  <si>
    <t>A.B.DEBVARAJ S/O A.N.BYREGOWDA</t>
  </si>
  <si>
    <t>SMT. JOTHI</t>
  </si>
  <si>
    <t>H.SHIVANNA</t>
  </si>
  <si>
    <t>H.S.SWAMY</t>
  </si>
  <si>
    <t>SRI. KESHAVA MURTHI</t>
  </si>
  <si>
    <t>EREGOWDA N.H</t>
  </si>
  <si>
    <t>H T MALLEGOWDA S/O THIMMEGOWDA</t>
  </si>
  <si>
    <t>N J BHARATHI</t>
  </si>
  <si>
    <t>AEE PANCHYATH RAJ ENG SUB-DIV</t>
  </si>
  <si>
    <t>HUCHEGOUDA</t>
  </si>
  <si>
    <t>SRI. PUTTASWAMYGOWDA</t>
  </si>
  <si>
    <t>SARASAIAH</t>
  </si>
  <si>
    <t>RANGEGOWDA C/O THAYAMMA</t>
  </si>
  <si>
    <t>RANGASWAMY.K.R</t>
  </si>
  <si>
    <t>LACHEGOWDA</t>
  </si>
  <si>
    <t>VENKATESHAIAH</t>
  </si>
  <si>
    <t>BALAKRISHNA.K.N</t>
  </si>
  <si>
    <t>SUKANYAKRISHNEGOWDA</t>
  </si>
  <si>
    <t>VENKATESH MURTHY</t>
  </si>
  <si>
    <t>SARADAR PASHA</t>
  </si>
  <si>
    <t>VINODACHENNAKESHAVA</t>
  </si>
  <si>
    <t>NAGARATHNA.N</t>
  </si>
  <si>
    <t>SUBBAMMA W/O KALEGOWDA</t>
  </si>
  <si>
    <t>SECRETARY KUMBENAHALLY G P</t>
  </si>
  <si>
    <t>S K RANGEGOWDA S/O KALEGOWDA</t>
  </si>
  <si>
    <t>SRI. C.S SRINIVASA</t>
  </si>
  <si>
    <t>K.MANJULA</t>
  </si>
  <si>
    <t>SHANKARALINGEGOWDA S/O KRISHNAPPAGOWDA</t>
  </si>
  <si>
    <t>BETTAIAH</t>
  </si>
  <si>
    <t>JAYAMMAMADEVANAYAKA</t>
  </si>
  <si>
    <t>GIREGOWDA</t>
  </si>
  <si>
    <t>SRI. SANNA SWAMY</t>
  </si>
  <si>
    <t>SMT. UMADEVI</t>
  </si>
  <si>
    <t>GEETHA B K  S/O MANJUNATHA</t>
  </si>
  <si>
    <t>UMA</t>
  </si>
  <si>
    <t>PAPEGOUDA</t>
  </si>
  <si>
    <t>A.B UMESH</t>
  </si>
  <si>
    <t>NANJUNDEGOWDA A.N</t>
  </si>
  <si>
    <t>P.P.ASHOK</t>
  </si>
  <si>
    <t>SMT,RUKMINI</t>
  </si>
  <si>
    <t>DODDAYYA</t>
  </si>
  <si>
    <t>RANGANATHA</t>
  </si>
  <si>
    <t>NAGARAJU S/O SUBBEGOWDA</t>
  </si>
  <si>
    <t>RANGASWAMY MOYIGABOYI</t>
  </si>
  <si>
    <t>JOSEPHMERI</t>
  </si>
  <si>
    <t>SRI. S.L MANJEGOWDA</t>
  </si>
  <si>
    <t>NAGACHARI  S/O SIDDACHARI</t>
  </si>
  <si>
    <t>M.CHANDREGOUDA</t>
  </si>
  <si>
    <t>JAYARAJ R</t>
  </si>
  <si>
    <t>DODDARAJANNA</t>
  </si>
  <si>
    <t>SHIVANNAGOWDALAKKEGOWDA</t>
  </si>
  <si>
    <t>THIMMASHETTY S/O GURUSHETTY</t>
  </si>
  <si>
    <t>MANJEGOWDA K J</t>
  </si>
  <si>
    <t>BANGARAIAH</t>
  </si>
  <si>
    <t>MANGALAMMA</t>
  </si>
  <si>
    <t>JAYAMMAW/O LATE VENKATESHBABU</t>
  </si>
  <si>
    <t>RAVEESH S/O NINGEGOWDA</t>
  </si>
  <si>
    <t>SUNANDACHANDREGOWDA</t>
  </si>
  <si>
    <t>MANJEGOWDA BOREGOWDA</t>
  </si>
  <si>
    <t>RANGASWAMY S/O LATE GIRIYAPPA</t>
  </si>
  <si>
    <t>NAGARAJAPPA</t>
  </si>
  <si>
    <t>MANJULACHANDHRASHETTY</t>
  </si>
  <si>
    <t xml:space="preserve">RAVI N H </t>
  </si>
  <si>
    <t xml:space="preserve">SRI BOMMAIAH </t>
  </si>
  <si>
    <t>SUDHA W/O SATHYANARAYANA</t>
  </si>
  <si>
    <t>SMT, GOWRAAMMA</t>
  </si>
  <si>
    <t>DHARANENDRAKUMAR H L LINGARAJU</t>
  </si>
  <si>
    <t>HONNAIAH</t>
  </si>
  <si>
    <t>DISTRICT OF FICEY BACK WORD</t>
  </si>
  <si>
    <t>CHIYATRA K A</t>
  </si>
  <si>
    <t>SHIVEGOWDA S/O SANNAPUTTEGOWDA</t>
  </si>
  <si>
    <t>CHIKKEEREGOWDA</t>
  </si>
  <si>
    <t>SMT.GOURAMMA</t>
  </si>
  <si>
    <t>DOMMEGOWDA</t>
  </si>
  <si>
    <t>KARTHIK N</t>
  </si>
  <si>
    <t>LAKSHMAMMA W/O SHIVANNA</t>
  </si>
  <si>
    <t>RAJEGOWDA S/O LAKKEGOWDA</t>
  </si>
  <si>
    <t>EARAIAH</t>
  </si>
  <si>
    <t>MOHANAKUMARA</t>
  </si>
  <si>
    <t>SRI, NINGEGOWDA</t>
  </si>
  <si>
    <t>POOJARIKARIYAPPA</t>
  </si>
  <si>
    <t>C J RANGASWAMY S/O JAVAREGOWDA</t>
  </si>
  <si>
    <t>CHANNA SHETTY</t>
  </si>
  <si>
    <t>GANTE GOWDA</t>
  </si>
  <si>
    <t>NAGARAJU H T</t>
  </si>
  <si>
    <t>SRI. JAVARASHETTY</t>
  </si>
  <si>
    <t>CHALUVASHETTY</t>
  </si>
  <si>
    <t xml:space="preserve">D CHANDRASHEKAR </t>
  </si>
  <si>
    <t>SRI. THAMMANNA GOWDA</t>
  </si>
  <si>
    <t>THIRUMALEGOWDA S/O JAVAREGOWDA     NARAYANAPURA</t>
  </si>
  <si>
    <t>PADMAKSHI</t>
  </si>
  <si>
    <t>S.M.T.NADIR</t>
  </si>
  <si>
    <t>A K RANGASHETTY S/O KENGASHETTY</t>
  </si>
  <si>
    <t>VABEGOWDA</t>
  </si>
  <si>
    <t>PUTTSWYAME</t>
  </si>
  <si>
    <t>SRI. KESHAVEGOWDA</t>
  </si>
  <si>
    <t>FAIROJ HUNNIS</t>
  </si>
  <si>
    <t xml:space="preserve">N T GIRISHA </t>
  </si>
  <si>
    <t>SURESH M B</t>
  </si>
  <si>
    <t>CHANNAKRISHNAIH</t>
  </si>
  <si>
    <t>VENKATESH S/O LATE GIDDEGOWDA</t>
  </si>
  <si>
    <t>HUSANKHAN</t>
  </si>
  <si>
    <t>K.GUNDAPPA</t>
  </si>
  <si>
    <t>MURGEGOWDA</t>
  </si>
  <si>
    <t>RAMEGOWDA S/O SUBBEGOWDA</t>
  </si>
  <si>
    <t>SRI. ANTHONI</t>
  </si>
  <si>
    <t>B SIDDEGOWDA S/O PUTTEGOWDA</t>
  </si>
  <si>
    <t>BHADRACHAR DANKANACHAR</t>
  </si>
  <si>
    <t xml:space="preserve">UMA A P </t>
  </si>
  <si>
    <t>C M DORESWAMY C V MARIREGOWDA</t>
  </si>
  <si>
    <t>VAIRAMUDAIAH</t>
  </si>
  <si>
    <t>VISHALA</t>
  </si>
  <si>
    <t>LEELA C K</t>
  </si>
  <si>
    <t>SRI, DAVYAGOWDA</t>
  </si>
  <si>
    <t>SMT. PADMA</t>
  </si>
  <si>
    <t>SANNAHARUVAMMA</t>
  </si>
  <si>
    <t>SURESH N B BETTEGOWDA</t>
  </si>
  <si>
    <t>THRIPURAMBA B T</t>
  </si>
  <si>
    <t>VENKATEGOWDA P R S/O RANGEGOWDA</t>
  </si>
  <si>
    <t>VENKATARAMANASHETTY</t>
  </si>
  <si>
    <t>CHIKKIERIGOWDA</t>
  </si>
  <si>
    <t>KAPANIGOUDA</t>
  </si>
  <si>
    <t>SRI, LAKKAPPAGOWDA</t>
  </si>
  <si>
    <t>P.B SHANKAREGOWDA</t>
  </si>
  <si>
    <t>KRISHNAMMA</t>
  </si>
  <si>
    <t>DASAYYA</t>
  </si>
  <si>
    <t>BUDENSAB</t>
  </si>
  <si>
    <t>HUCCHAMMA</t>
  </si>
  <si>
    <t>YOGESHA M K</t>
  </si>
  <si>
    <t>RUDHREGOWDA</t>
  </si>
  <si>
    <t xml:space="preserve">N D NAGESHA </t>
  </si>
  <si>
    <t>LALITHAMMA W/O SUBBEGOWDA</t>
  </si>
  <si>
    <t>HANUMANTHASHETTY.P.R</t>
  </si>
  <si>
    <t>C V DAYANANDA  S/O C M VENKATARAMU</t>
  </si>
  <si>
    <t>LAKKAIAH</t>
  </si>
  <si>
    <t>SMT. HEMA</t>
  </si>
  <si>
    <t>PARVATHAMMALATE NAGARAJU</t>
  </si>
  <si>
    <t>K M RAJU</t>
  </si>
  <si>
    <t>VASU.A.S</t>
  </si>
  <si>
    <t>N M SOMASHEKARA MALLEGOWDA</t>
  </si>
  <si>
    <t>RAMACHANDHRA  S/O THIMMEGOWDA</t>
  </si>
  <si>
    <t>GANGADARA</t>
  </si>
  <si>
    <t>SRI. H.S. SWAMY</t>
  </si>
  <si>
    <t>K R RAMESH S/O RAMAIAH</t>
  </si>
  <si>
    <t>RAJAKUMAR N T</t>
  </si>
  <si>
    <t>SHANTHIKUMARI K</t>
  </si>
  <si>
    <t>THIRUMALLEGOWDA</t>
  </si>
  <si>
    <t>JOOSEF MERIY</t>
  </si>
  <si>
    <t>RUKHMINI  W/O N M SOMASHEKAR</t>
  </si>
  <si>
    <t xml:space="preserve">RAMACHANDHRA  S/O RANGEGOWDA </t>
  </si>
  <si>
    <t>PRAKASH KUMAR C</t>
  </si>
  <si>
    <t>GULLAIAH</t>
  </si>
  <si>
    <t>SRI. N.R BASAVARAJ</t>
  </si>
  <si>
    <t>SATHYA NARAYANA  GO.</t>
  </si>
  <si>
    <t>JYOTHI  W/O PANDURANGA</t>
  </si>
  <si>
    <t>SANNNANJEGOWDA</t>
  </si>
  <si>
    <t>SRI. PHILIKS</t>
  </si>
  <si>
    <t>SHIVEGOWDA A P</t>
  </si>
  <si>
    <t>RANGEGOWDA S/O LATE EREGOWDA</t>
  </si>
  <si>
    <t>M.ANTHONAPPA</t>
  </si>
  <si>
    <t>C.ANTHONIRAJ</t>
  </si>
  <si>
    <t>SRI. NAGARAJASHETTY</t>
  </si>
  <si>
    <t>B DYAVEGOWDA S/O BOREGOWDA</t>
  </si>
  <si>
    <t>MALLEGOWDA K M</t>
  </si>
  <si>
    <t>VARALAKSHMI</t>
  </si>
  <si>
    <t>NANJACHAR</t>
  </si>
  <si>
    <t>NAGESH C R</t>
  </si>
  <si>
    <t>KOUSALYA</t>
  </si>
  <si>
    <t>NATARAJEGOWDA</t>
  </si>
  <si>
    <t>BASAVARAJU S/O NANJAPPA</t>
  </si>
  <si>
    <t>DHIBBEGOWDA</t>
  </si>
  <si>
    <t xml:space="preserve">ANANTH RAMEGOWDA </t>
  </si>
  <si>
    <t xml:space="preserve">AMASAIAH S/O KALIRAIAH </t>
  </si>
  <si>
    <t>SHAMBULINGAMMA W/O NARASIMHACHAR</t>
  </si>
  <si>
    <t>JAYAMMA W/O GIDDEGOWDA</t>
  </si>
  <si>
    <t>SRI. RAYAPPA</t>
  </si>
  <si>
    <t xml:space="preserve">LAKSHMAMMA  SHIVALINGEGOWDA </t>
  </si>
  <si>
    <t>GIDDEGOWDA S/O MALALIGOWDA</t>
  </si>
  <si>
    <t>SANNALINGAGOWDA</t>
  </si>
  <si>
    <t xml:space="preserve">MAHALINGEGOWDA S/O DYAVEGOWDA </t>
  </si>
  <si>
    <t>K K PRAKSH</t>
  </si>
  <si>
    <t>N K JAGADEESH S/O N T KRISHNEGOWDA</t>
  </si>
  <si>
    <t>RANGA SHETTY  M.B.</t>
  </si>
  <si>
    <t>SAMPATHAKUMAR</t>
  </si>
  <si>
    <t>SAMPATHURAMAIAH</t>
  </si>
  <si>
    <t xml:space="preserve">RANGASWAMY </t>
  </si>
  <si>
    <t>B.T.SHIVAMMA</t>
  </si>
  <si>
    <t>SRI, MALLIKARJUNA</t>
  </si>
  <si>
    <t>SRI, BOREGOWDA</t>
  </si>
  <si>
    <t>SAKAMMA T.D</t>
  </si>
  <si>
    <t>NEELEGOWDA</t>
  </si>
  <si>
    <t>SRI. M.B SATHYANARAYAN</t>
  </si>
  <si>
    <t>MAHESHA K B</t>
  </si>
  <si>
    <t>VENKATARAMANA</t>
  </si>
  <si>
    <t>PARVATHAMMA W/O  NAGARAJU</t>
  </si>
  <si>
    <t>D P PARAMESH  PUTTASHETTY</t>
  </si>
  <si>
    <t>SECRETARY  SATHENAHALLY</t>
  </si>
  <si>
    <t>SRI. N.G GOVINDASWAMY</t>
  </si>
  <si>
    <t>KALEGOWDA KRISHNEGOWDA</t>
  </si>
  <si>
    <t>TIMMEGOWDA</t>
  </si>
  <si>
    <t>SWHIVEGOWDA</t>
  </si>
  <si>
    <t>HANUMASHETTY</t>
  </si>
  <si>
    <t>M N HANUMEGOWDA</t>
  </si>
  <si>
    <t>V.G NANJEGOWDA</t>
  </si>
  <si>
    <t>GANGAIAH</t>
  </si>
  <si>
    <t>MAMATHA W/O</t>
  </si>
  <si>
    <t>MANJAANAYAKA</t>
  </si>
  <si>
    <t>POORVA CHAR</t>
  </si>
  <si>
    <t>LALITHAMMA W/O LAKKAPPAGOWDA</t>
  </si>
  <si>
    <t>SUBBEGOWDA S/O NANJEGOWDA</t>
  </si>
  <si>
    <t>HANUMANTHE GOWDA</t>
  </si>
  <si>
    <t>K R KRISHNEGOWDA S/O K R RANGEGOWDA</t>
  </si>
  <si>
    <t>PADMA W/O</t>
  </si>
  <si>
    <t>KEMPAMMA</t>
  </si>
  <si>
    <t>KESHVEGOWDA</t>
  </si>
  <si>
    <t>NIGEGOWDA</t>
  </si>
  <si>
    <t>SMT SANNAMMA KENGEGOWDA</t>
  </si>
  <si>
    <t>SANNABOREGOWDA</t>
  </si>
  <si>
    <t>B C MANJUNATHA S/O CHIKKEGOWDA</t>
  </si>
  <si>
    <t>SHIVARAMAIAH</t>
  </si>
  <si>
    <t>KARIYAIAH</t>
  </si>
  <si>
    <t>SRI. C.N.SAROJAMMA</t>
  </si>
  <si>
    <t>D K SANTHOSH S/O D K KUMAR</t>
  </si>
  <si>
    <t>VENKATESH S/O HANUMEGOWDA</t>
  </si>
  <si>
    <t>CHANDREGOWDA S/O DYAVEGOWDA</t>
  </si>
  <si>
    <t>SRI. BASAVEGOWDA</t>
  </si>
  <si>
    <t>EXECUTIVE ENGINEER PANCHAYATH RAJ ENGINEERING SUB-DIVISION</t>
  </si>
  <si>
    <t>APPAJAIAH</t>
  </si>
  <si>
    <t>CHANDRAMMA W/O</t>
  </si>
  <si>
    <t>HANUMADASAIAH</t>
  </si>
  <si>
    <t>AMMASEGOWDA</t>
  </si>
  <si>
    <t>GIRIGOWDA M S</t>
  </si>
  <si>
    <t>D K MAHESH</t>
  </si>
  <si>
    <t>K.RAMEGOWDA</t>
  </si>
  <si>
    <t>VENKATESH  S/O CHUNCHEGOWDA</t>
  </si>
  <si>
    <t>NANJUDEGOWDA</t>
  </si>
  <si>
    <t>VENKAT EGOWDA</t>
  </si>
  <si>
    <t>NANJUNDEGOWDALATE SANNEGOWDA</t>
  </si>
  <si>
    <t>SHYLA</t>
  </si>
  <si>
    <t>HUCHHAMMA W/O</t>
  </si>
  <si>
    <t>BASAVARAJU NANJUNDEGOWDA</t>
  </si>
  <si>
    <t xml:space="preserve">DHARANESH B RRAMAKRISHNA B C </t>
  </si>
  <si>
    <t>RUKMINI D L KUMARASWAMY</t>
  </si>
  <si>
    <t>T.K MALALIGOWDA</t>
  </si>
  <si>
    <t>KUMARASWAMI</t>
  </si>
  <si>
    <t>HANIMEGOWDA</t>
  </si>
  <si>
    <t>BHAGYAMMA W/O</t>
  </si>
  <si>
    <t>NETHRA KUMAR</t>
  </si>
  <si>
    <t>K.C.YOGANARASIMHEGOWDA</t>
  </si>
  <si>
    <t xml:space="preserve"> BOREGODANINGEGOWDA</t>
  </si>
  <si>
    <t>H.P.SHANTHA</t>
  </si>
  <si>
    <t>SRI.SIDDEGOWDA</t>
  </si>
  <si>
    <t>SRI. PANDURANGA CHARI</t>
  </si>
  <si>
    <t>SHANKARE GOWDA S/O KARIGOWDA</t>
  </si>
  <si>
    <t>SHANREGOWDA</t>
  </si>
  <si>
    <t>D.B.SHANKAR</t>
  </si>
  <si>
    <t>VENKATARAMAIAH S/O</t>
  </si>
  <si>
    <t>PA|| JAVAREGOWDA</t>
  </si>
  <si>
    <t xml:space="preserve">KALAMMA </t>
  </si>
  <si>
    <t>T.S THIMMAIAH</t>
  </si>
  <si>
    <t>CHIKKAHANUMEGOUDA</t>
  </si>
  <si>
    <t>YALLASHETTI</t>
  </si>
  <si>
    <t>GANGACHAR</t>
  </si>
  <si>
    <t>KESHAVA MURTHY</t>
  </si>
  <si>
    <t xml:space="preserve">YASHODHAMMA </t>
  </si>
  <si>
    <t>LAKSHMI MANJUNATHA</t>
  </si>
  <si>
    <t>RUKUMINI</t>
  </si>
  <si>
    <t>HANUMANTHASHETTY</t>
  </si>
  <si>
    <t>D M AMASEGOWDA</t>
  </si>
  <si>
    <t>LOLAKSHAMMA</t>
  </si>
  <si>
    <t>N.D JAVAREGOWDA</t>
  </si>
  <si>
    <t>D.CHUNCHESHA</t>
  </si>
  <si>
    <t>NARASINMHA SHETTY</t>
  </si>
  <si>
    <t>M.N SHAVANANJEGOWDA</t>
  </si>
  <si>
    <t>DYAVAMMA W/O RAJEGOWDA</t>
  </si>
  <si>
    <t>NIGGEGOWDA</t>
  </si>
  <si>
    <t>M DHARMA MALALIGOWDA</t>
  </si>
  <si>
    <t>LAKKASHETTY</t>
  </si>
  <si>
    <t>AMASEGOWDA S/O RANGEGOWDA</t>
  </si>
  <si>
    <t>DODDAPAPANNA</t>
  </si>
  <si>
    <t>P. THIMAMMA</t>
  </si>
  <si>
    <t>SRI. RAVI T,K S/0 KEMPEGOWDA</t>
  </si>
  <si>
    <t>SAVITHRIDEVI.A.M</t>
  </si>
  <si>
    <t>CHITRALEKHA H.R</t>
  </si>
  <si>
    <t>D B BOREGOWDA</t>
  </si>
  <si>
    <t>BASAVARAJU  S/O THIMMEGOWDA</t>
  </si>
  <si>
    <t>T N NANJUNDEGOWDA</t>
  </si>
  <si>
    <t>SMT. B.K.SAITHA</t>
  </si>
  <si>
    <t>NANJAN DAIAH</t>
  </si>
  <si>
    <t>D.L.BASUVEGOWDA</t>
  </si>
  <si>
    <t>SRI. CHANDRASHETTY</t>
  </si>
  <si>
    <t>CHIKKAHANUMANTHEGOWDA</t>
  </si>
  <si>
    <t>SAVITHRAMMATHIMMEGOWDA</t>
  </si>
  <si>
    <t>J C CHANDRAMOHAN CHIKKEGOWDA</t>
  </si>
  <si>
    <t>THIMMABHOVI</t>
  </si>
  <si>
    <t>LAKKEGOWDA RAMEGOWDA</t>
  </si>
  <si>
    <t>KAMARAJU HUCHEGOWDA</t>
  </si>
  <si>
    <t>SRI. JAYARAM</t>
  </si>
  <si>
    <t>JEE</t>
  </si>
  <si>
    <t>DYAVEGOWDA.B.K</t>
  </si>
  <si>
    <t>SMT, SUNANDHA</t>
  </si>
  <si>
    <t>K S JAGADEESH S/O SRIKANTACHAR</t>
  </si>
  <si>
    <t>LAKSHMANGOWDA</t>
  </si>
  <si>
    <t>MEENAKSHI MANJUNATH</t>
  </si>
  <si>
    <t>SRI. M.D KRISHNEGOWDA</t>
  </si>
  <si>
    <t>SRI. T.K. DHARAMA</t>
  </si>
  <si>
    <t xml:space="preserve">RAJEGODA </t>
  </si>
  <si>
    <t>KALEGOWDA S/O</t>
  </si>
  <si>
    <t>VASANTHA W/O NANJEGOWDA</t>
  </si>
  <si>
    <t>KUMARASWAMY D N</t>
  </si>
  <si>
    <t>KRISHNEGOWDA N T</t>
  </si>
  <si>
    <t>DEVIRMMA LET SHIVANNASHETTY</t>
  </si>
  <si>
    <t>SRI. SHANKAREGOWDA</t>
  </si>
  <si>
    <t>B.P CHOWDAIAH</t>
  </si>
  <si>
    <t>ASSISTANT ENGINEER Z P</t>
  </si>
  <si>
    <t>S.K.RUKMINI</t>
  </si>
  <si>
    <t>NANJAGOWDA</t>
  </si>
  <si>
    <t>SECRETARY SATHENHALLY GP</t>
  </si>
  <si>
    <t>LAKSHMAMMA W/O PUTTASWAMYSHETTY</t>
  </si>
  <si>
    <t>SRI. RANGEGWODA</t>
  </si>
  <si>
    <t>SANNAKEMPEGOWDA</t>
  </si>
  <si>
    <t>VIJAYKUMAR</t>
  </si>
  <si>
    <t>VETERINARY OFFICER</t>
  </si>
  <si>
    <t>HONNESHETTY</t>
  </si>
  <si>
    <t>FILE NOT AVAILABLE</t>
  </si>
  <si>
    <t>MAHADEVA KN</t>
  </si>
  <si>
    <t xml:space="preserve"> K SHIVALINGEGOWDA KALEGOWDA</t>
  </si>
  <si>
    <t>SIDDIQ JABBAR SAHEB</t>
  </si>
  <si>
    <t>MAHALINGAGOWDA</t>
  </si>
  <si>
    <t>B.D SHESHADRI</t>
  </si>
  <si>
    <t>M.S.NAGASHACHAR</t>
  </si>
  <si>
    <t>B C SUVARNAMMA W/O RAMEGOWDA S</t>
  </si>
  <si>
    <t>HARISHA A N</t>
  </si>
  <si>
    <t>PUTTAMMA  RANGEGOWDA</t>
  </si>
  <si>
    <t>MURTHISHIVANANJEGOWDA</t>
  </si>
  <si>
    <t>SRINEVAS</t>
  </si>
  <si>
    <t>RUKKAMMA</t>
  </si>
  <si>
    <t>TIMMAMMA</t>
  </si>
  <si>
    <t>B.H.RANGAPPA</t>
  </si>
  <si>
    <t>VIJAYAKUMAR M.R</t>
  </si>
  <si>
    <t>PRAMODA</t>
  </si>
  <si>
    <t>HANUMANTHAIH</t>
  </si>
  <si>
    <t>JAYALAKSHMI  W/O MANJAIAH</t>
  </si>
  <si>
    <t>HANUMANTRISHETTY</t>
  </si>
  <si>
    <t>AMMAIAMMA</t>
  </si>
  <si>
    <t xml:space="preserve">CONVINEAR SREE LAKSHMIDEVI TEMPLE  CONVINEAR SREE LAKSHMIDEVI TEMPLE </t>
  </si>
  <si>
    <t>BADHRAKALAMMA</t>
  </si>
  <si>
    <t>VENUGOPALA S/O VARADACHAR</t>
  </si>
  <si>
    <t>THIMMEGOWDA S/OKANAJEGOWDA</t>
  </si>
  <si>
    <t>ANATHA</t>
  </si>
  <si>
    <t>SRI.MANJEGOWDA S/O SHIVANANJEGOWDA</t>
  </si>
  <si>
    <t>C T MANJEGOWDA</t>
  </si>
  <si>
    <t>MARIRAJEGOWDA</t>
  </si>
  <si>
    <t>JAYAMMADYAVAIAH</t>
  </si>
  <si>
    <t>RANGAPPAS/O EREGOWDA</t>
  </si>
  <si>
    <t>G. RAGHAVACHAR</t>
  </si>
  <si>
    <t>SMT. AKKAMMA</t>
  </si>
  <si>
    <t>MAHESH M H</t>
  </si>
  <si>
    <t>SHIVALINGEGOWDA LATE SIDDEGOWDA</t>
  </si>
  <si>
    <t>B M  KRISHNEGOWDA S/O MANJEGOWDA</t>
  </si>
  <si>
    <t>N G RANGASWAMYLATE GIDDEGOWDA</t>
  </si>
  <si>
    <t>V.T NANJEGOWDA</t>
  </si>
  <si>
    <t xml:space="preserve">C M ANNAPPA </t>
  </si>
  <si>
    <t>HANUMANTHEGOWDA S/O KALEGOWDA</t>
  </si>
  <si>
    <t>D.L.MANJUNATHA</t>
  </si>
  <si>
    <t xml:space="preserve">C S NINGEGOWDA  SIDDEGOWDA </t>
  </si>
  <si>
    <t>SHIVASWAMI</t>
  </si>
  <si>
    <t>JOYTHI PDORESWAMY</t>
  </si>
  <si>
    <t>LASKHMMA</t>
  </si>
  <si>
    <t>GUDDEGOWDA THIMMEGOWDA</t>
  </si>
  <si>
    <t>N.T.RACHEGOWDA</t>
  </si>
  <si>
    <t>A.S.PUTTASWAMYGOWDA</t>
  </si>
  <si>
    <t>NINGEGOWDA S/O HINDLEGOWDA</t>
  </si>
  <si>
    <t>DINESH M H</t>
  </si>
  <si>
    <t>KANYAKUMARI W/O S S PARAMESHWARA</t>
  </si>
  <si>
    <t>SHIVASHANKARAMMA</t>
  </si>
  <si>
    <t>THIMAPPAGOWDA</t>
  </si>
  <si>
    <t>RAMEGOWDA  S/O PUTTEGOWDA</t>
  </si>
  <si>
    <t>EERAIAH</t>
  </si>
  <si>
    <t>N.DYAVAIAH</t>
  </si>
  <si>
    <t>M SHIVEGOWDA</t>
  </si>
  <si>
    <t>GOWDAIAH@NANJNDEGOWDA</t>
  </si>
  <si>
    <t>D.K.NANJUNDEGOWDA</t>
  </si>
  <si>
    <t>SRI. MALLEGOWDA</t>
  </si>
  <si>
    <t>M.R.VIJAYAKUMAR</t>
  </si>
  <si>
    <t>MODLAGIRIYAPPA</t>
  </si>
  <si>
    <t>RANGASHETTI</t>
  </si>
  <si>
    <t xml:space="preserve">SHASHIKUMAR </t>
  </si>
  <si>
    <t>NANJAMMA  WO SINGRAYYA</t>
  </si>
  <si>
    <t>MANJEGOWDABOJEGOWDA</t>
  </si>
  <si>
    <t>VISHVANATHA</t>
  </si>
  <si>
    <t>MAILARASHETTY S/O SHANKARASHETTY</t>
  </si>
  <si>
    <t>A.E.E. SMALL IRRIGATION</t>
  </si>
  <si>
    <t>VASANTHAKUMARI</t>
  </si>
  <si>
    <t>DORESWAMI</t>
  </si>
  <si>
    <t>SUMALATE RAGHU</t>
  </si>
  <si>
    <t>MEENAKSHI RAVI</t>
  </si>
  <si>
    <t>H.C.RANGEGOWDA</t>
  </si>
  <si>
    <t xml:space="preserve">K B SURESH  S/O BASAVEGOWDA </t>
  </si>
  <si>
    <t>PUTASWAMYGOWDA</t>
  </si>
  <si>
    <t>HANUMEGOWDA S/O DYAVEGOWDA</t>
  </si>
  <si>
    <t>PADHADHIKARIGALU</t>
  </si>
  <si>
    <t>LATHA K R</t>
  </si>
  <si>
    <t>RAJAPPA</t>
  </si>
  <si>
    <t>JAGGASHETTI</t>
  </si>
  <si>
    <t>MUDDA CHARI</t>
  </si>
  <si>
    <t>RANGEGOWDA S/O RANGEGOWDA</t>
  </si>
  <si>
    <t>MOYEGOWDA</t>
  </si>
  <si>
    <t>S M PREMA  W O ASHOKA</t>
  </si>
  <si>
    <t>SECRETARY  KUNDURU GP</t>
  </si>
  <si>
    <t>D S SHEKAR S/O SHAMBHULINGEGOWDA</t>
  </si>
  <si>
    <t>EREGOWDA S/O NANJEGOWDA</t>
  </si>
  <si>
    <t>MANJEGOWDA S/O LAKSHMEGOWDA</t>
  </si>
  <si>
    <t>M.B.MANJEGOWDA</t>
  </si>
  <si>
    <t>D J THIMMEGOWDA S/O JAVAREGOWDA</t>
  </si>
  <si>
    <t>B.H.PARAMESH</t>
  </si>
  <si>
    <t>LAKSHMANABOVI</t>
  </si>
  <si>
    <t>MANJEGOWDA S/O</t>
  </si>
  <si>
    <t>PRE METRIC BOYS HOSTEL BCWD DEPARTMENT</t>
  </si>
  <si>
    <t>PUTTEHANUMEGOWDAEREGOWDA</t>
  </si>
  <si>
    <t>M.B.KRISHNEGOWDA</t>
  </si>
  <si>
    <t>B M THAMMANNAGOWDA  S/O MANJEGOWDA</t>
  </si>
  <si>
    <t>DEAVAMMA</t>
  </si>
  <si>
    <t>D.T SHARADAMMA</t>
  </si>
  <si>
    <t xml:space="preserve">SAMBAMMA </t>
  </si>
  <si>
    <t>BASAVARAJA</t>
  </si>
  <si>
    <t>SRI. DASEGOWDA</t>
  </si>
  <si>
    <t>MANJUNATHA S/O BAIREGOWDA</t>
  </si>
  <si>
    <t>SHIVASWAMY T.S</t>
  </si>
  <si>
    <t>HANUMANTHAIAH</t>
  </si>
  <si>
    <t>RAMAMANDIR</t>
  </si>
  <si>
    <t>THIMMABOVI</t>
  </si>
  <si>
    <t>MANJUNATHA S/O DHODDEGOWDA</t>
  </si>
  <si>
    <t>SRI. LAKKAIAH</t>
  </si>
  <si>
    <t>RABGAMMA</t>
  </si>
  <si>
    <t>NANJUNDEGOWDA H S</t>
  </si>
  <si>
    <t>CHATRAMMA</t>
  </si>
  <si>
    <t xml:space="preserve">THARA W/O SHANKARA </t>
  </si>
  <si>
    <t>SRI. LAKKAPPAGOWDA</t>
  </si>
  <si>
    <t>SHNATHMMA W/O BOREGOWDA</t>
  </si>
  <si>
    <t>KUMARA  S/O KEMPEGOWDA</t>
  </si>
  <si>
    <t>K.KRISHNGOWDA</t>
  </si>
  <si>
    <t>THNGYAMMA</t>
  </si>
  <si>
    <t>N K RANGEGOWDA KEMPEGOWDA URUF KARIYAPPA</t>
  </si>
  <si>
    <t>CHIKKAHANUMEGOWDA</t>
  </si>
  <si>
    <t>ANGANAVADI C D P OFFICER</t>
  </si>
  <si>
    <t>SRI. NATARAJU</t>
  </si>
  <si>
    <t>J S KANTHARAJU  S/O SIDDEGOWDA</t>
  </si>
  <si>
    <t>REVANNA S/O NINGEGOWDA</t>
  </si>
  <si>
    <t>D.M.MANJUNATHA</t>
  </si>
  <si>
    <t>RAMAKRISHNAGOWDA C K S/O KEMPEGOWDA</t>
  </si>
  <si>
    <t>CHITTAHAMUMEGOWDA</t>
  </si>
  <si>
    <t>SRI. ANNAPPA</t>
  </si>
  <si>
    <t>DYAVAMMARANGEGOWDA</t>
  </si>
  <si>
    <t>B N DYAVEGOWDA S/O NINGEGOWDA</t>
  </si>
  <si>
    <t>GANGAYALLAMMANAKARIGOWDA</t>
  </si>
  <si>
    <t>A.R.TIRUMALLACHAR</t>
  </si>
  <si>
    <t>THIMARAYIGOWDA S/O MANJEGOWDA</t>
  </si>
  <si>
    <t>A S MANJUNATHA S/O SUBBEGOWDA</t>
  </si>
  <si>
    <t>THIMMEGOWDA S/O</t>
  </si>
  <si>
    <t>DHANJAYA</t>
  </si>
  <si>
    <t>S.C. RANGEGOWDA</t>
  </si>
  <si>
    <t>SRI.NARASAIAH</t>
  </si>
  <si>
    <t>S.NANJEGOWDA</t>
  </si>
  <si>
    <t>YALLA SHETTY</t>
  </si>
  <si>
    <t>C.E.O.   PACCS,</t>
  </si>
  <si>
    <t>M.S. RANGEGOWDA</t>
  </si>
  <si>
    <t>NANJUNDAMMAW/O CHIKKAHANUMEGOWDA</t>
  </si>
  <si>
    <t>T.H.BASAVARAJU</t>
  </si>
  <si>
    <t>MAILAPURIYAIAH</t>
  </si>
  <si>
    <t>SMT. VANITHA</t>
  </si>
  <si>
    <t>MANJULA W/O D S SHIVARAMU</t>
  </si>
  <si>
    <t xml:space="preserve">THIMMEGOWDA V T </t>
  </si>
  <si>
    <t>SMT. PARVATHI</t>
  </si>
  <si>
    <t>MANJUNATHA.B.K</t>
  </si>
  <si>
    <t>DHRAVEGOWDA</t>
  </si>
  <si>
    <t xml:space="preserve">RAMEGOWDA </t>
  </si>
  <si>
    <t>JANARDHANA</t>
  </si>
  <si>
    <t>D.B.SHARATH KUMAR</t>
  </si>
  <si>
    <t>INDIRA</t>
  </si>
  <si>
    <t>LAKSHMAMMA CHAMAIAH</t>
  </si>
  <si>
    <t>SMT. HONNEMMA</t>
  </si>
  <si>
    <t>SRI. B.M.SRINIVASA</t>
  </si>
  <si>
    <t>NANJEGOWDA S/O BOREGOWDA</t>
  </si>
  <si>
    <t>ANNAPPAGOWDAMANJEGOWDA</t>
  </si>
  <si>
    <t>MALLA SHETTY</t>
  </si>
  <si>
    <t>MADHU B T</t>
  </si>
  <si>
    <t>NANDHANA KUMAR</t>
  </si>
  <si>
    <t>M R SATHISH</t>
  </si>
  <si>
    <t>HANUMAIAH S/O LATE HANUMAIAH</t>
  </si>
  <si>
    <t>SRI.  HANUMANTHEGOWDA</t>
  </si>
  <si>
    <t>SRI. THOPEGOWDA</t>
  </si>
  <si>
    <t>N.J SHIVANANJEGOWDA</t>
  </si>
  <si>
    <t xml:space="preserve">SAVITRAMMA </t>
  </si>
  <si>
    <t>GANGADHARA  S/O NINGEGOWDA</t>
  </si>
  <si>
    <t>SMT. SUSHEELA</t>
  </si>
  <si>
    <t>RAMU S/O MALALIGOWDA URF PUTTANNA</t>
  </si>
  <si>
    <t>LALITHAMMA W/O BASAVARAJU</t>
  </si>
  <si>
    <t xml:space="preserve">RANJAN </t>
  </si>
  <si>
    <t>BIMESHA</t>
  </si>
  <si>
    <t>K. C KRISHNEGOWDA</t>
  </si>
  <si>
    <t>G.S.ANNEGOWDA</t>
  </si>
  <si>
    <t>THIMMAPPASHETY</t>
  </si>
  <si>
    <t>SRIKANTAIAH</t>
  </si>
  <si>
    <t>KAMALAMMA BOREGOWDA</t>
  </si>
  <si>
    <t>SMT. SHARADHAMMA/SAVITHR</t>
  </si>
  <si>
    <t>DINESH S/O</t>
  </si>
  <si>
    <t>KODIGAIAH</t>
  </si>
  <si>
    <t>PREMA W/O GANGALINGAIAH</t>
  </si>
  <si>
    <t>B.P.CHANDRASHEKARA</t>
  </si>
  <si>
    <t>SMT. SUMA</t>
  </si>
  <si>
    <t>S.R.GANGEGOWDA</t>
  </si>
  <si>
    <t>YOGESH S/O</t>
  </si>
  <si>
    <t xml:space="preserve">RAMACHANDRA </t>
  </si>
  <si>
    <t>K.T.NARAYANACHAR</t>
  </si>
  <si>
    <t>GOWRAMMA W/O SHIVALINGEGOWDA</t>
  </si>
  <si>
    <t>PUTTALINGEGOWDA</t>
  </si>
  <si>
    <t>SRI.T.H HANUMANTHEGOWDA</t>
  </si>
  <si>
    <t>SHETTIGOWDA S/O SHIVEGOWDA</t>
  </si>
  <si>
    <t>PARVATHAMMA W/O MANJEGOWDA</t>
  </si>
  <si>
    <t>ANITHA KC</t>
  </si>
  <si>
    <t>SHIVALINGEGOWDA G S</t>
  </si>
  <si>
    <t>SRIRANGARAJU</t>
  </si>
  <si>
    <t>D B SHARTHKUMARS/O D B BASAVEGOWDA</t>
  </si>
  <si>
    <t>NANJUNDEGOWDA S/O DODDAMALIGOWDA</t>
  </si>
  <si>
    <t>T.N NAGARAJA</t>
  </si>
  <si>
    <t>SHIVALINGAGOWDA</t>
  </si>
  <si>
    <t>B.T SHAVAMMA</t>
  </si>
  <si>
    <t xml:space="preserve">CHIKKEGOWDA BEEREGOWDA </t>
  </si>
  <si>
    <t>SECRETARY SATHENHALLY</t>
  </si>
  <si>
    <t>SRI PARADESHI RAMAIAH</t>
  </si>
  <si>
    <t>BASAVARAJU BASAVEGOWDA</t>
  </si>
  <si>
    <t>ESHWAR CHARI</t>
  </si>
  <si>
    <t>THAMMAIAH CHAR</t>
  </si>
  <si>
    <t>HANUMANTHEGOWDA S/O</t>
  </si>
  <si>
    <t>RAJANI  W/O KANTHARAJU</t>
  </si>
  <si>
    <t>M.C NARAYAN SWAMY</t>
  </si>
  <si>
    <t>SMT. MADHU</t>
  </si>
  <si>
    <t>SANNATHAMMEGOWDA</t>
  </si>
  <si>
    <t>ANNAMARI</t>
  </si>
  <si>
    <t>SRI, D.H PRASADH</t>
  </si>
  <si>
    <t>JANARTHNA IYANGAR</t>
  </si>
  <si>
    <t>AMARENDRA</t>
  </si>
  <si>
    <t xml:space="preserve">GAYITHREE W/0 LOKESH </t>
  </si>
  <si>
    <t>PDO KUNDURU G P</t>
  </si>
  <si>
    <t>T THIRUMALEGOWDA</t>
  </si>
  <si>
    <t>H. MANJEGOWDA</t>
  </si>
  <si>
    <t>RUKMINAMMA</t>
  </si>
  <si>
    <t>M P NINGEGOWDA</t>
  </si>
  <si>
    <t>DODDAPPAGOWDA</t>
  </si>
  <si>
    <t>KENGASHETTY</t>
  </si>
  <si>
    <t>GOPALAKRISHNA S/O KRISHNAMURTHY</t>
  </si>
  <si>
    <t>BASAVARAJUCHARI</t>
  </si>
  <si>
    <t>N. MANJUNATHA</t>
  </si>
  <si>
    <t>RAMACHANDEGOWDA</t>
  </si>
  <si>
    <t>DRAVEGOWDA</t>
  </si>
  <si>
    <t>MANJULA W/O MAHALINGEGOWDA</t>
  </si>
  <si>
    <t>SRI. HANUMANTHASHETTY</t>
  </si>
  <si>
    <t>SRI. CHANNAVEERAIAH</t>
  </si>
  <si>
    <t>YOGANARASIMHA MURTI</t>
  </si>
  <si>
    <t>MAILARIGOWDA</t>
  </si>
  <si>
    <t>RANGAPPA S/O HONNAPPA</t>
  </si>
  <si>
    <t>MANGALAGOWRI</t>
  </si>
  <si>
    <t>CHANDHREGOWDA S/O ANDHANIGOWDA URF SUBBEGOWDA</t>
  </si>
  <si>
    <t>BOREGOWDANANEGOWDA</t>
  </si>
  <si>
    <t>C K RANGASWAMY</t>
  </si>
  <si>
    <t>SMT. HEMALATHA</t>
  </si>
  <si>
    <t>THAMMANNA GOWDA</t>
  </si>
  <si>
    <t>RANGEGOWDASUBBEGOWDA</t>
  </si>
  <si>
    <t>SHIVASWAMY C KKALEGOWDA</t>
  </si>
  <si>
    <t>PRAMILA</t>
  </si>
  <si>
    <t>M.N  SHIVANANJEGOWDA</t>
  </si>
  <si>
    <t>K L LAKSHMISH S/O LAKKEGOWDA</t>
  </si>
  <si>
    <t>SHIVALINGEGOWDA S/O PUTTEGOWDA</t>
  </si>
  <si>
    <t>RANGAHANUMEGOWDA</t>
  </si>
  <si>
    <t>SHANKARAPPA</t>
  </si>
  <si>
    <t>THIMMEGOWDA B.H</t>
  </si>
  <si>
    <t>C.KRISHNEGOWDA</t>
  </si>
  <si>
    <t>MYALARAPPA</t>
  </si>
  <si>
    <t>LAKSHMEGOWDA S/O</t>
  </si>
  <si>
    <t>MANJULA W/O</t>
  </si>
  <si>
    <t>RATHANAMMA</t>
  </si>
  <si>
    <t>RAMEGOWDAA</t>
  </si>
  <si>
    <t>C D P O, C R PATNA</t>
  </si>
  <si>
    <t>BOREGOWDA VASU</t>
  </si>
  <si>
    <t>D N NAGENDHRA S/O D K NANJEGOWDA</t>
  </si>
  <si>
    <t>HANUMANTHEGOWDA S/O KAMBEGOWDA</t>
  </si>
  <si>
    <t>NETHRARANGEGOWDA</t>
  </si>
  <si>
    <t>MYLAREGOWDA</t>
  </si>
  <si>
    <t>THIMMEGOWDA KEMPEGOWDA</t>
  </si>
  <si>
    <t>SRI. T.H GANGADHARA</t>
  </si>
  <si>
    <t>SHARADHAMMA</t>
  </si>
  <si>
    <t>SRI. SHANKARAPPA</t>
  </si>
  <si>
    <t>CHANDRACHARI</t>
  </si>
  <si>
    <t>BAGYAMMA</t>
  </si>
  <si>
    <t>C B BASAVARAJAPPA</t>
  </si>
  <si>
    <t>MARI GOWDA</t>
  </si>
  <si>
    <t>RANGASWAMY S/O NANJEGOWDA</t>
  </si>
  <si>
    <t>SMT, BHAGYAMMA</t>
  </si>
  <si>
    <t>LINGEGOWDA</t>
  </si>
  <si>
    <t>M.B KRISHNEGOWDA</t>
  </si>
  <si>
    <t>M N KRISHNEGOWDA</t>
  </si>
  <si>
    <t>V T PUTTASWAMY THIMMEGOWDA</t>
  </si>
  <si>
    <t>B S DEVIKAH SHANKAR KUMAR</t>
  </si>
  <si>
    <t>PUTTATHAYAMMA W/O</t>
  </si>
  <si>
    <t>LAKKAMMA</t>
  </si>
  <si>
    <t>DARMA T.R</t>
  </si>
  <si>
    <t>RAMESH S/O HANUMEGOWDA</t>
  </si>
  <si>
    <t>BASAVARAJU S/O</t>
  </si>
  <si>
    <t>SRI. G.N SHIVEGOWDA</t>
  </si>
  <si>
    <t>N.A.JAYARAM</t>
  </si>
  <si>
    <t>SRI SHIVEGOWDA</t>
  </si>
  <si>
    <t>A.P.DYAVEGOWDA</t>
  </si>
  <si>
    <t>CHANDHREGOWDA S/O THOPEGOWDA</t>
  </si>
  <si>
    <t>RANGAPPA @ RAYAPPA</t>
  </si>
  <si>
    <t>SAROOJAMMA</t>
  </si>
  <si>
    <t>KRISHNA CHAR</t>
  </si>
  <si>
    <t>B.E.PUTTEGOWDA</t>
  </si>
  <si>
    <t>C S RAJAPPA S/O</t>
  </si>
  <si>
    <t>NANJEGOWDA S/O</t>
  </si>
  <si>
    <t>SRI. THOTASHETTY</t>
  </si>
  <si>
    <t xml:space="preserve">SUNIL KUMAR Y S  SHIVANANJEGOWDA </t>
  </si>
  <si>
    <t>SRINIVAS IYANGAR</t>
  </si>
  <si>
    <t>SECRETARY  KUNDUR GP</t>
  </si>
  <si>
    <t>GIRIYAMMA</t>
  </si>
  <si>
    <t>RAJEGOWDA N.T</t>
  </si>
  <si>
    <t>B T RAMESHTHIMMAPPA SHETTY</t>
  </si>
  <si>
    <t>SECRETARY  BYADARAHALLY</t>
  </si>
  <si>
    <t>MAREGOWDA S/O KRISHNEGOWDA</t>
  </si>
  <si>
    <t>SRI. M. RAMEGOWDA</t>
  </si>
  <si>
    <t>B M ANNAPPAGOWDA S/O MANJEGOWDA</t>
  </si>
  <si>
    <t>PUJARI RANGAPPA</t>
  </si>
  <si>
    <t>SHIVALINGEGOWDAJAVAREGOWDA</t>
  </si>
  <si>
    <t>SHIVARAMA S/O NANJUNDEGOWDA</t>
  </si>
  <si>
    <t>HONNAPPA</t>
  </si>
  <si>
    <t>PALAKSHA</t>
  </si>
  <si>
    <t>DEVARAJU C.C</t>
  </si>
  <si>
    <t>SRIKANTACHAR</t>
  </si>
  <si>
    <t>K SHIVALINGEGOWDA</t>
  </si>
  <si>
    <t>VISHALAMMA W/O M T HUCCHEGOWDA</t>
  </si>
  <si>
    <t>A.N RANGASWAMY</t>
  </si>
  <si>
    <t>T.E.SATHISH</t>
  </si>
  <si>
    <t>SHIVALINGEGOWDA S/O LINGEGOWDA</t>
  </si>
  <si>
    <t>RENUKA W/O NAGEGOWDA</t>
  </si>
  <si>
    <t>SOMBAIAHA</t>
  </si>
  <si>
    <t>SWAMI S/O</t>
  </si>
  <si>
    <t>PUTAMMA</t>
  </si>
  <si>
    <t>D.S KUMARASWAMY</t>
  </si>
  <si>
    <t>C D P O , C R PATNA</t>
  </si>
  <si>
    <t>A.N GOVINDARAJU</t>
  </si>
  <si>
    <t>HANUMEGOWDAHANUMEGOWDA</t>
  </si>
  <si>
    <t>GOWRAMMASHEKAR</t>
  </si>
  <si>
    <t>DHRAVAMMA</t>
  </si>
  <si>
    <t>LAKSHMMA W/O DODAYYA</t>
  </si>
  <si>
    <t>Y.B.JAGANNATHA</t>
  </si>
  <si>
    <t>V.S.PRAKASH S/O</t>
  </si>
  <si>
    <t>KRISHNEGOWDA D N</t>
  </si>
  <si>
    <t>SRI. M.H.RANGEGOWDA</t>
  </si>
  <si>
    <t>CHANNAVEERAIAHS/O DHODDAIAH</t>
  </si>
  <si>
    <t>GOVINDARAJU  S/O NANJEGOWDA</t>
  </si>
  <si>
    <t>BEREGOWDA</t>
  </si>
  <si>
    <t>ASHOK KUMAR</t>
  </si>
  <si>
    <t>BOREGOWDA S/O SIDDEGOWDA</t>
  </si>
  <si>
    <t>LAKHSMAMMA</t>
  </si>
  <si>
    <t>YALAPURIGOWDA</t>
  </si>
  <si>
    <t>T T NINGEGOWDA URF PUTTASWAMY S/O JAVAREGOWDA</t>
  </si>
  <si>
    <t>CHUNCHEGOWDA</t>
  </si>
  <si>
    <t>S SUNDARRAJ</t>
  </si>
  <si>
    <t>LINGEGOWDA &amp; KUMAR</t>
  </si>
  <si>
    <t>SIDDALINGEGOWDA</t>
  </si>
  <si>
    <t>TABASSUM SHARIFF</t>
  </si>
  <si>
    <t>M.K.MANJEGOWDA</t>
  </si>
  <si>
    <t>THIMMACHAR</t>
  </si>
  <si>
    <t>BASAVARAJU S/O NANJEGOWDA</t>
  </si>
  <si>
    <t>THIRUMALEGOWDA S/O KANAJEGOWDA</t>
  </si>
  <si>
    <t xml:space="preserve">JAYASHEELAMMA W/O MUNISWAMY </t>
  </si>
  <si>
    <t>BABY M  W/O SHANKAREGOWDA</t>
  </si>
  <si>
    <t>YASHODHAMMA D/O BELURAMMA</t>
  </si>
  <si>
    <t>BORAMMA W/O KARIAIAH</t>
  </si>
  <si>
    <t>NIRANJANA C K KRISHNEGOWDA</t>
  </si>
  <si>
    <t>KARAIAH</t>
  </si>
  <si>
    <t>B.T NARASIMHA SHETTY</t>
  </si>
  <si>
    <t>MANLLIKARJUNA CHARA</t>
  </si>
  <si>
    <t>T.K RAMACHANDRA</t>
  </si>
  <si>
    <t>NANJUNDAMMASUDDEGOWDA</t>
  </si>
  <si>
    <t>V.K TIMMEGOWDA</t>
  </si>
  <si>
    <t>M.N.LOKESH</t>
  </si>
  <si>
    <t>SUNDRAMMA W/O</t>
  </si>
  <si>
    <t>SRI. THIMAAIAH</t>
  </si>
  <si>
    <t>DASABOVI</t>
  </si>
  <si>
    <t>CHIKKAHONEGOWDA</t>
  </si>
  <si>
    <t xml:space="preserve">JAYALAKSHMI W/O RANGASWAMY </t>
  </si>
  <si>
    <t>SRI.NALINA W/O YOGANARASIMHA</t>
  </si>
  <si>
    <t>SHESHADRI</t>
  </si>
  <si>
    <t>BOREGOWDA S/O CHUNCHEGOWDA</t>
  </si>
  <si>
    <t>K.M NANJUNDAPPA</t>
  </si>
  <si>
    <t>CHIKAIH</t>
  </si>
  <si>
    <t>HONNEGOWDABASAVEGOWDA</t>
  </si>
  <si>
    <t>NAJAMMA</t>
  </si>
  <si>
    <t>NANJEGOWDA BOREGOWDA</t>
  </si>
  <si>
    <t>M.N HANUMEGOWDA</t>
  </si>
  <si>
    <t>J M RENUKUMAR</t>
  </si>
  <si>
    <t>VENKATEGOWDA S/O MARIGOWDA</t>
  </si>
  <si>
    <t>LAKKEGOWDA S/O  NANJEGOWDA</t>
  </si>
  <si>
    <t>SRI. HANUMANTHEGOWDA</t>
  </si>
  <si>
    <t>N M DYAVEGOWDA S/O MALALIGOWDA</t>
  </si>
  <si>
    <t>LAXMMAMA</t>
  </si>
  <si>
    <t>A.S. RANGEGOWDA</t>
  </si>
  <si>
    <t>D.C.MANJUNATHA</t>
  </si>
  <si>
    <t>NINGEGOWDA S/O MUPPEGOWDA</t>
  </si>
  <si>
    <t>LAKSHMAMMA T N</t>
  </si>
  <si>
    <t>SUMITHRANINGARAJU</t>
  </si>
  <si>
    <t>NARASIMHACHAR</t>
  </si>
  <si>
    <t>NETHRAKUMAR C.C</t>
  </si>
  <si>
    <t>SRIKANTHACHARI</t>
  </si>
  <si>
    <t>MAHESH</t>
  </si>
  <si>
    <t>NAGEGOWDA S/O  DEVEGOWDA</t>
  </si>
  <si>
    <t>SRI. HANUMEGOWDA</t>
  </si>
  <si>
    <t>JAVARE GOWDA  HANUMEGOWDA</t>
  </si>
  <si>
    <t>S JANAKI</t>
  </si>
  <si>
    <t>CHIAKKATHIMMAYYA</t>
  </si>
  <si>
    <t>RANGEGOWDA S/O MALIGEGOWDA</t>
  </si>
  <si>
    <t xml:space="preserve">RANGEGOWDA BEREGOWDA </t>
  </si>
  <si>
    <t>BHIMRAO R.S</t>
  </si>
  <si>
    <t>SANNEGOUDA</t>
  </si>
  <si>
    <t>DYAVAIAH</t>
  </si>
  <si>
    <t>RADHATHIMMEGOWDA</t>
  </si>
  <si>
    <t>C L JAVAREGOWDA</t>
  </si>
  <si>
    <t>CHAITHRA Y N</t>
  </si>
  <si>
    <t>DEVIRAMMA  KALEGOWDA</t>
  </si>
  <si>
    <t>SIDDAMMA W/O MALALEEGOWDA</t>
  </si>
  <si>
    <t>GNANANANDAMURTHY</t>
  </si>
  <si>
    <t xml:space="preserve">KEMPAMMA </t>
  </si>
  <si>
    <t>N.RANGEGOWDA</t>
  </si>
  <si>
    <t>K.R. KRISHNEGOWDA</t>
  </si>
  <si>
    <t>B.V SWAMY</t>
  </si>
  <si>
    <t>DODDAMMA</t>
  </si>
  <si>
    <t>ARAVEGOWDA</t>
  </si>
  <si>
    <t>SHETTY SIDDEGOWDA</t>
  </si>
  <si>
    <t>ROOPADEVI</t>
  </si>
  <si>
    <t>B S BORE GOWDA</t>
  </si>
  <si>
    <t>CHIKKASWAMY S/O VEERABHADHRAIAH</t>
  </si>
  <si>
    <t>S K MALLESHA</t>
  </si>
  <si>
    <t>DEVEERAMMA</t>
  </si>
  <si>
    <t xml:space="preserve">THIMMA W/O VEERAYYA </t>
  </si>
  <si>
    <t>SRI. DHARANNI</t>
  </si>
  <si>
    <t xml:space="preserve">BHAGYA W/O RANGEGODA </t>
  </si>
  <si>
    <t>SHETTY SIDDEGOWDA S/O</t>
  </si>
  <si>
    <t>ANGANAVADI KENDRA</t>
  </si>
  <si>
    <t>MANEGERS</t>
  </si>
  <si>
    <t>SRI. VEERABHADHRSHETTY</t>
  </si>
  <si>
    <t>DHARMA</t>
  </si>
  <si>
    <t>DHARMEGOWDA</t>
  </si>
  <si>
    <t>PDO KUNDURU MATA</t>
  </si>
  <si>
    <t>NETRANATHI W/O</t>
  </si>
  <si>
    <t>SHEETHALAKSHMAMMA KRISHNAMURTHI</t>
  </si>
  <si>
    <t>NAVEEN N R S/O RAMACHANDHREGOWDA</t>
  </si>
  <si>
    <t>D.N.NANJUNDEGOWDA</t>
  </si>
  <si>
    <t>RAMESH S/O</t>
  </si>
  <si>
    <t>THIMMAGOWDA</t>
  </si>
  <si>
    <t>SECRETARY BYADARAHALLY</t>
  </si>
  <si>
    <t>VANJAKASHI.D.D</t>
  </si>
  <si>
    <t>PRATHIBHA B N</t>
  </si>
  <si>
    <t xml:space="preserve">H SHANKAR KUMARHANUME GOWDA </t>
  </si>
  <si>
    <t>DEVARAJI</t>
  </si>
  <si>
    <t>C D DHARMEGOWDA</t>
  </si>
  <si>
    <t>N NANJUNDEGOWDA</t>
  </si>
  <si>
    <t>NANJEGOWDA S/O CHIKKEGOWDA</t>
  </si>
  <si>
    <t>VARADABOVI</t>
  </si>
  <si>
    <t>BASAVARAJU  S/O CHANDHREGOWDA</t>
  </si>
  <si>
    <t>MANJA SHETTY</t>
  </si>
  <si>
    <t>MANJANNA</t>
  </si>
  <si>
    <t>PUTTASWAMYGOWDA S/O PUTTEGOWDA</t>
  </si>
  <si>
    <t>RAMESH S/O NANJUNDEGOWDA</t>
  </si>
  <si>
    <t>MOKASHAMMA</t>
  </si>
  <si>
    <t>SHIVLINGEGOWDA</t>
  </si>
  <si>
    <t>B C VIJAYA</t>
  </si>
  <si>
    <t>KK RAMEGOWDA</t>
  </si>
  <si>
    <t>T.M.SIDDEGOWDA</t>
  </si>
  <si>
    <t>DHARAMARAJA.A.S</t>
  </si>
  <si>
    <t>SRINIVASA S/O JAYARAMASWAMY</t>
  </si>
  <si>
    <t>MALLAMA</t>
  </si>
  <si>
    <t>MASTHRIGOWDA</t>
  </si>
  <si>
    <t>D.S. MALLAPPA</t>
  </si>
  <si>
    <t>NINGAMMANINGEGOWDA</t>
  </si>
  <si>
    <t>H.NANJEGOWDA</t>
  </si>
  <si>
    <t>KRISHNEGOWDA D NNANJEGOWDA</t>
  </si>
  <si>
    <t xml:space="preserve">SMITHA </t>
  </si>
  <si>
    <t>ROHINIW/O RAVIGOWDA</t>
  </si>
  <si>
    <t>D H LOKESH  S/O D N HANUMEGOWDA</t>
  </si>
  <si>
    <t>SAVITHA W/OI RANGARAJU</t>
  </si>
  <si>
    <t>T.N.MAHALINGEGOWDA</t>
  </si>
  <si>
    <t>CHANDRAYA</t>
  </si>
  <si>
    <t>SANNAMMABOREGOWDA</t>
  </si>
  <si>
    <t>N G VEENA W/O B N RAMEGOWDA</t>
  </si>
  <si>
    <t>THAYAMMA W/O SIDDEGOWDA</t>
  </si>
  <si>
    <t>SRI. NINGARAJU</t>
  </si>
  <si>
    <t>GIDDEGOWDA / SWAMI</t>
  </si>
  <si>
    <t>M.SIDDEGOWDA</t>
  </si>
  <si>
    <t>T.M SHANKAREGOWDA</t>
  </si>
  <si>
    <t>MANJAYYA</t>
  </si>
  <si>
    <t>MANJULA S/O RAMACHANDRA</t>
  </si>
  <si>
    <t>T.M.THYAGRAJU S/O</t>
  </si>
  <si>
    <t>CHIKKYYA S/O LAKSHMAYYA</t>
  </si>
  <si>
    <t>SRI. APPAJIGOWDA</t>
  </si>
  <si>
    <t>C T  RAMESH S/O JAVAREGOWDA</t>
  </si>
  <si>
    <t>AEE GP CHANARAYPATNA</t>
  </si>
  <si>
    <t>HANUMANTHEGOWDA GIDDEGOWDA</t>
  </si>
  <si>
    <t>VENKATESH NINGEGOWDA</t>
  </si>
  <si>
    <t>THIMMEGOWDA S/O THIRUMALEGOWDA</t>
  </si>
  <si>
    <t>SHIVASHNKAR K N</t>
  </si>
  <si>
    <t>BSAVEGOWDA</t>
  </si>
  <si>
    <t xml:space="preserve">MANJULA W/O MUDLEEGIRIGODA </t>
  </si>
  <si>
    <t>KEMPEGOWDA S/O</t>
  </si>
  <si>
    <t>T.H.DHARMA</t>
  </si>
  <si>
    <t>ANNAIAHSHETTY</t>
  </si>
  <si>
    <t>MANI W/O</t>
  </si>
  <si>
    <t>MANJUNATH V D</t>
  </si>
  <si>
    <t>RENUKACHARI</t>
  </si>
  <si>
    <t>B.KALLEGOWDA</t>
  </si>
  <si>
    <t>MUTTHESH GOWDA</t>
  </si>
  <si>
    <t>LOKESHACHARI S/O CHALUVACHARI</t>
  </si>
  <si>
    <t>M.N HANUMANTHE GOWDA</t>
  </si>
  <si>
    <t>NARAYANA CHAR</t>
  </si>
  <si>
    <t>C.S.DEEVARJU</t>
  </si>
  <si>
    <t>SMT. SAVITHA</t>
  </si>
  <si>
    <t>B C LOKESH S/O J CHIKKEGOWDA</t>
  </si>
  <si>
    <t xml:space="preserve">GANGADHAR T D </t>
  </si>
  <si>
    <t>NTNGAMMA</t>
  </si>
  <si>
    <t>GEREESH</t>
  </si>
  <si>
    <t>SRI RAMAYA PARADESHI SWAMIJI</t>
  </si>
  <si>
    <t>G. VITALARAO</t>
  </si>
  <si>
    <t>VELUSWAMY</t>
  </si>
  <si>
    <t>LOKESH S/O SHANKARAPPA</t>
  </si>
  <si>
    <t>K.M.NANJUNDAPPA</t>
  </si>
  <si>
    <t>A.H.ANANDA</t>
  </si>
  <si>
    <t>SECRETARY SATHENAHALLY</t>
  </si>
  <si>
    <t>RAMACHANDRAPA</t>
  </si>
  <si>
    <t>CHANNAGOWDA</t>
  </si>
  <si>
    <t xml:space="preserve">PUTTANANJAMMA  KALEGOWDA </t>
  </si>
  <si>
    <t>RUKMINI W/O DINESH</t>
  </si>
  <si>
    <t>P D O BYADARAHALLI P D O BYADARAHALLI</t>
  </si>
  <si>
    <t>RAJABHOHSANA</t>
  </si>
  <si>
    <t>HANUMAPPA</t>
  </si>
  <si>
    <t>LOKESHA M K</t>
  </si>
  <si>
    <t>H G NAGARATHNAMMA</t>
  </si>
  <si>
    <t>VENKATEGOWDA  S O RANGEGOWDA</t>
  </si>
  <si>
    <t>P LAKSHMEGOWDA S/O VENKATEGOWDA</t>
  </si>
  <si>
    <t>LAKSHMIGOWDA</t>
  </si>
  <si>
    <t>SRINIVASA B C</t>
  </si>
  <si>
    <t>SRI. PUTTACHAR</t>
  </si>
  <si>
    <t>KAMLESH</t>
  </si>
  <si>
    <t>NANJUNDEGOWDA S/O K M NANJEGOWDA</t>
  </si>
  <si>
    <t>KANTHARAJU THIMMEGOWDA</t>
  </si>
  <si>
    <t>OS SHIVANNAGOWDA</t>
  </si>
  <si>
    <t>RUDRA SHETTY</t>
  </si>
  <si>
    <t>CHANNAMMAMANJEGOWDA K</t>
  </si>
  <si>
    <t>PUTTAMMAKEMPEGOWDA</t>
  </si>
  <si>
    <t>MANJAPPA</t>
  </si>
  <si>
    <t>D N NINGEGOWDA</t>
  </si>
  <si>
    <t>SRI.RAMESHA</t>
  </si>
  <si>
    <t>DH THIMMEGOWDA</t>
  </si>
  <si>
    <t>MARIHUCHEGOWDA</t>
  </si>
  <si>
    <t>D J NANJEGOWDAJAVAREGOWDA</t>
  </si>
  <si>
    <t>DRAKSHAHINI</t>
  </si>
  <si>
    <t>PARVATHIAMMA K.S</t>
  </si>
  <si>
    <t>NAGARAJU S/O SIDDALINGEGOWDA</t>
  </si>
  <si>
    <t>KUMARKEMPEGOWDA</t>
  </si>
  <si>
    <t>JAYAMMA W/O DYAVEGOWDA</t>
  </si>
  <si>
    <t>T K DHARMA</t>
  </si>
  <si>
    <t>VISHVANATH</t>
  </si>
  <si>
    <t>SURESH W/O MALALIGOWDA</t>
  </si>
  <si>
    <t>M N REKHA W/O C M CHANDHREGOWDA</t>
  </si>
  <si>
    <t>C PUTTARAJU  S/O CHIKKEGOWDA</t>
  </si>
  <si>
    <t>P|| RANGEGOWDA</t>
  </si>
  <si>
    <t>CN KESHVAMURTHY</t>
  </si>
  <si>
    <t>RAJUS/O VENKATESH BOVI</t>
  </si>
  <si>
    <t>HANUMANTHEGOWDA ANNEGOWDA</t>
  </si>
  <si>
    <t>MANJAPPA S/O SIDDEGOWDA</t>
  </si>
  <si>
    <t>CHANNAVEEREGOWDA</t>
  </si>
  <si>
    <t>YASHODA DINESHA</t>
  </si>
  <si>
    <t>VENKATESH S/O GOVINDEGOWDA</t>
  </si>
  <si>
    <t>JAGADEESHA</t>
  </si>
  <si>
    <t>A.N NANJUNDA CHAR</t>
  </si>
  <si>
    <t>H.T.PARVATHAMMA</t>
  </si>
  <si>
    <t>M.C.VENKATESH</t>
  </si>
  <si>
    <t>T.N KEMPEGOWDA</t>
  </si>
  <si>
    <t>CHANDREGOWDA S/OPUTTASWAMY GOWDA</t>
  </si>
  <si>
    <t>CHIKKEGOWADA</t>
  </si>
  <si>
    <t xml:space="preserve">SHANKAREGOWDA </t>
  </si>
  <si>
    <t>SEENAMMA</t>
  </si>
  <si>
    <t>SRI. THIMMAAIH</t>
  </si>
  <si>
    <t>M.N RANGEGOWDA</t>
  </si>
  <si>
    <t>M.D.RAMEGOWDA</t>
  </si>
  <si>
    <t>AMARENDHRA S/O GOWDAIAH</t>
  </si>
  <si>
    <t>SMT. DEVAMMA</t>
  </si>
  <si>
    <t>SRI.J.D.NANJEGOWDA</t>
  </si>
  <si>
    <t>NANJAMMAHUCCHEGOWDA</t>
  </si>
  <si>
    <t>M B NAGARAJU S/O BOREGOWDA</t>
  </si>
  <si>
    <t>P D O SATHENAHALLIP D O SATHENAHALLI</t>
  </si>
  <si>
    <t>T.S.NAGARAJ S/O</t>
  </si>
  <si>
    <t>MAHALINGEGOWDA HANUMEGOWDA</t>
  </si>
  <si>
    <t>DHANALAKSHMI PRAKASH</t>
  </si>
  <si>
    <t>DHARMARAJU</t>
  </si>
  <si>
    <t>HANUMEGOWDA SANNEGOWDA</t>
  </si>
  <si>
    <t>B.N. BOREGOWDA</t>
  </si>
  <si>
    <t>MOGANNAGOWDA</t>
  </si>
  <si>
    <t>B R RANGASHETTY  S/O RANGASHETTY</t>
  </si>
  <si>
    <t>KUMARSWAMI</t>
  </si>
  <si>
    <t>MUTTEGOWDA</t>
  </si>
  <si>
    <t>BOREGOWDA NANJEGOWDA</t>
  </si>
  <si>
    <t>MANGALA</t>
  </si>
  <si>
    <t>PRAKASH URF PRASANNAKUMAR S/O T MANJAPPA</t>
  </si>
  <si>
    <t>MANJUNATHACHAR</t>
  </si>
  <si>
    <t>CHANDRACHAR</t>
  </si>
  <si>
    <t>MEER ASKAR ALI</t>
  </si>
  <si>
    <t>KUMAR S/O RANGEGOWDA</t>
  </si>
  <si>
    <t xml:space="preserve">RAJEGOWDA </t>
  </si>
  <si>
    <t>JAVARAPPA</t>
  </si>
  <si>
    <t>SHEKHAR</t>
  </si>
  <si>
    <t>PRAKASH S/O CHANNEGOWDA</t>
  </si>
  <si>
    <t>RANAGEGOWDA</t>
  </si>
  <si>
    <t>CHELUVAYYA</t>
  </si>
  <si>
    <t>SRI. M.N.DINESH</t>
  </si>
  <si>
    <t>A.K MANJEGOWDA</t>
  </si>
  <si>
    <t>T.C.CHANDREGOWDA</t>
  </si>
  <si>
    <t>GOPALKRISHNA S/O</t>
  </si>
  <si>
    <t>RNAGEGOWDA M H</t>
  </si>
  <si>
    <t>SHANTHAMMA W/O CHIKKYYA</t>
  </si>
  <si>
    <t>SATHISH.T.E</t>
  </si>
  <si>
    <t>K.G.HANUMEGOWDA</t>
  </si>
  <si>
    <t>NJ  GOVINDASWAMY S/O   ND  JAVAREGOWDA</t>
  </si>
  <si>
    <t>RANGEGOWDACHIKKEGOWDA</t>
  </si>
  <si>
    <t>KUMAR.C.K</t>
  </si>
  <si>
    <t>LAKSHMAIAHA</t>
  </si>
  <si>
    <t>KEMDASHETTY</t>
  </si>
  <si>
    <t>SHESHAYYA</t>
  </si>
  <si>
    <t>LAKSHMEGOWDA S/O KALEGOWDA</t>
  </si>
  <si>
    <t xml:space="preserve">HANUMANTHEGOWDA </t>
  </si>
  <si>
    <t>JOGIGOWDA</t>
  </si>
  <si>
    <t>SRINIVAS RANGACHAR</t>
  </si>
  <si>
    <t>NAGARAJU SUBBEGOWDA</t>
  </si>
  <si>
    <t>KUMAR S/O SIDDEGOWDA</t>
  </si>
  <si>
    <t>KRISHNAPPA GOWDA</t>
  </si>
  <si>
    <t>D.K.NANJEGOWDA</t>
  </si>
  <si>
    <t>T.N. KEMPEGOWDA</t>
  </si>
  <si>
    <t>B.H RANGEGOWDA</t>
  </si>
  <si>
    <t>YOUGESH</t>
  </si>
  <si>
    <t>LAKKEGOWDA S/O LATE GIDDEGOWDA</t>
  </si>
  <si>
    <t>DODDAMALLIAH</t>
  </si>
  <si>
    <t>KEMPEGOWDA S/O JAVAREGOWDA</t>
  </si>
  <si>
    <t>CHIEGOWDA</t>
  </si>
  <si>
    <t>HANUMEGOWDA S/O LINGEGOWDA</t>
  </si>
  <si>
    <t>D.N.UMADEVI</t>
  </si>
  <si>
    <t>SATYA</t>
  </si>
  <si>
    <t>M H NANJEGOWDA URF SWAMY S/O HANUMEGOWDA</t>
  </si>
  <si>
    <t>SRI.CHIKKAHANUMEGOWDA</t>
  </si>
  <si>
    <t>SANNALINGEGOWDA</t>
  </si>
  <si>
    <t>N D RAVI S/O DHODDAPPEGOWDA</t>
  </si>
  <si>
    <t>LAKKEGOWDA KARIYAPPA</t>
  </si>
  <si>
    <t xml:space="preserve">HANUMEGOWDA  D H </t>
  </si>
  <si>
    <t>HAUNMANTHEGOWDA</t>
  </si>
  <si>
    <t>T.H HANUMEGOWDA</t>
  </si>
  <si>
    <t>KRISHNEBOVI</t>
  </si>
  <si>
    <t>GOVINDA SHETTY</t>
  </si>
  <si>
    <t>HANUMANTAPPA</t>
  </si>
  <si>
    <t>HANUMANTHEGOWDA S/O MANJEGOWDA</t>
  </si>
  <si>
    <t>M.N CHANNEGOWDA</t>
  </si>
  <si>
    <t>D R HARISHA RANGEGOWDA</t>
  </si>
  <si>
    <t>DEVARAJU S/O NINGEGOWDA</t>
  </si>
  <si>
    <t>T.M NANGEGOWDA</t>
  </si>
  <si>
    <t>NAGARAJU S/O</t>
  </si>
  <si>
    <t>BHAVYASHREE RANGASWAMY</t>
  </si>
  <si>
    <t>M S MANI W/O N A JAYARAMA</t>
  </si>
  <si>
    <t>M. SIDDEGOWDA</t>
  </si>
  <si>
    <t>B.M.THIMMEGOWDA</t>
  </si>
  <si>
    <t>LAKSHMAMMA DYAVEGOWDA</t>
  </si>
  <si>
    <t>SINGAMMA</t>
  </si>
  <si>
    <t>TIRUMATIGOWDA</t>
  </si>
  <si>
    <t>VIJAYAKUMARA  S/O KALASEGOWDA</t>
  </si>
  <si>
    <t>RANGASWAMY A M S/O MALLEGOWDA</t>
  </si>
  <si>
    <t>SHIVRAJU</t>
  </si>
  <si>
    <t>YALLAPURIGOWDA  S/O YALLAPURIGOWDA</t>
  </si>
  <si>
    <t>MALALIGOWDA S/O THIMMEGOWDA</t>
  </si>
  <si>
    <t>N.R.SHIVASWAMI</t>
  </si>
  <si>
    <t>M.C.MANJUNATHA</t>
  </si>
  <si>
    <t>MANJUNATHA C.B</t>
  </si>
  <si>
    <t>RANGAGOWDA</t>
  </si>
  <si>
    <t>K S GANGADHARA</t>
  </si>
  <si>
    <t>K.M. PHANIRAJU</t>
  </si>
  <si>
    <t>H.C PRADEEP S/O</t>
  </si>
  <si>
    <t>JAYARAMA S/O SAMBEGOWDA</t>
  </si>
  <si>
    <t>SMIT.GANGAMMA</t>
  </si>
  <si>
    <t>MAHALINGEGOWDA</t>
  </si>
  <si>
    <t>N.GOWDAIAH</t>
  </si>
  <si>
    <t>J.C.RANGASWAMI</t>
  </si>
  <si>
    <t>SRI. CHANDRESH</t>
  </si>
  <si>
    <t>SRINIVASA S/O THIMMEGOWDA</t>
  </si>
  <si>
    <t>DINESH</t>
  </si>
  <si>
    <t>VENKATESH MURTHI</t>
  </si>
  <si>
    <t>DEEPAK</t>
  </si>
  <si>
    <t>MANJU SHETTY</t>
  </si>
  <si>
    <t>SAROJAMMADIDAGAIAH</t>
  </si>
  <si>
    <t>SHIVANNA S/O KENGEGOWDA</t>
  </si>
  <si>
    <t>A.R THIRUMALACHAR</t>
  </si>
  <si>
    <t>BASAVARAJU  S/O SINGRIGOWDA</t>
  </si>
  <si>
    <t>REJEGOWDA</t>
  </si>
  <si>
    <t>LAKKEGOWDA URF THAMMAIAH</t>
  </si>
  <si>
    <t>GOPALAKRISHNA V B</t>
  </si>
  <si>
    <t>A.M.MADUSUDHAN S/O</t>
  </si>
  <si>
    <t>K S SAROJAMMA W/O K T MANJEGOWDA</t>
  </si>
  <si>
    <t>SRI, SOMACHAR</t>
  </si>
  <si>
    <t>BASAVEGOWDA.</t>
  </si>
  <si>
    <t>BHAGYALAKSHMI W/O</t>
  </si>
  <si>
    <t xml:space="preserve">PRASAD D H </t>
  </si>
  <si>
    <t>M.T SHIVANANJEGOWDA</t>
  </si>
  <si>
    <t>K R KRISHNEGOWDA RANGEGOWDA</t>
  </si>
  <si>
    <t>APPAJIGOWDA S/O NANJEGOWDA URF AJJEGOWDA</t>
  </si>
  <si>
    <t>M.B RANGASWAMY</t>
  </si>
  <si>
    <t>KALAMMA W/O NAJAYYA</t>
  </si>
  <si>
    <t>HANUMANTHEGOWDAVENKATEGOWDA</t>
  </si>
  <si>
    <t>B.KALEGOWDA</t>
  </si>
  <si>
    <t>T K THIMMEGOWDA</t>
  </si>
  <si>
    <t>PUTTARAJU  S/O AMASEGOWDA</t>
  </si>
  <si>
    <t>MANJUNATHA S/O</t>
  </si>
  <si>
    <t>MANJEGOWDA S/O CHIKEGOWDA</t>
  </si>
  <si>
    <t>SMT LALITAMMA</t>
  </si>
  <si>
    <t>GANGEGOWDANANJEGOWDA</t>
  </si>
  <si>
    <t>SRI. SANNA DAYAVAIAH</t>
  </si>
  <si>
    <t>CHANNAMMA W/O RANGEGOWDA</t>
  </si>
  <si>
    <t>SHRUTHI C R</t>
  </si>
  <si>
    <t>SHIVEGOWDA  MALIGEGOWDA</t>
  </si>
  <si>
    <t>C.SHIVASWAMI</t>
  </si>
  <si>
    <t>KAMAR</t>
  </si>
  <si>
    <t>RAGHU.S.K</t>
  </si>
  <si>
    <t>LAXMI</t>
  </si>
  <si>
    <t>JAGADISHA M B</t>
  </si>
  <si>
    <t>SHIVLINGEGOWDA S/O</t>
  </si>
  <si>
    <t>JALENDRA</t>
  </si>
  <si>
    <t>RANGEGOWDA  S O HANUMEGOWDA</t>
  </si>
  <si>
    <t>DHASABOVI</t>
  </si>
  <si>
    <t>T J YOGESH  S/O JAVAREGOWDA</t>
  </si>
  <si>
    <t>RANGRAJU S/O RAMASWMEE</t>
  </si>
  <si>
    <t>SURESH T NNANJUNDEGOWDA</t>
  </si>
  <si>
    <t>SRINIVASA B K</t>
  </si>
  <si>
    <t>SUBRAMANYA</t>
  </si>
  <si>
    <t>MAHESHA S SSHANKREGOWDA</t>
  </si>
  <si>
    <t>KRISHNEGOWDA M.N</t>
  </si>
  <si>
    <t>SMT, SUVARANA</t>
  </si>
  <si>
    <t>H B0REGOWDA</t>
  </si>
  <si>
    <t>MANJEGOWDA S/O HANUMEGOWDA</t>
  </si>
  <si>
    <t>KRISHNEGOWDA N.T</t>
  </si>
  <si>
    <t>SARALA</t>
  </si>
  <si>
    <t>M.B.ANNEGOWDA</t>
  </si>
  <si>
    <t>T MANJEGOWDA</t>
  </si>
  <si>
    <t>AKKAMMA</t>
  </si>
  <si>
    <t>RANGEGOWDEA</t>
  </si>
  <si>
    <t>SHIVAMMA W/O  KRISHNEGOWDA</t>
  </si>
  <si>
    <t>KALEGOWDADYAVEGOWDA</t>
  </si>
  <si>
    <t>SAKAMMMA</t>
  </si>
  <si>
    <t>MARIRAJEGOWDA MALALIGOWDA</t>
  </si>
  <si>
    <t>THOPEGOWDA HONNEGOWDA</t>
  </si>
  <si>
    <t>JOGAPPA</t>
  </si>
  <si>
    <t>MUDDEGOWDA S/O</t>
  </si>
  <si>
    <t>G.A KALEGOWDA</t>
  </si>
  <si>
    <t>B.N.PRATIBA W/O H.M.SATISH</t>
  </si>
  <si>
    <t>PUSHPAVATHI</t>
  </si>
  <si>
    <t>MADHUSUDHAN.M S/O</t>
  </si>
  <si>
    <t>JAGADISH M.R</t>
  </si>
  <si>
    <t>SMT. MAHADEVAMMA</t>
  </si>
  <si>
    <t>NANJEGOWDA SANNANANJEGOWDA</t>
  </si>
  <si>
    <t>RANGASWAMY  S/O MUDDEGOWDA</t>
  </si>
  <si>
    <t>T S NINGEGOWDA</t>
  </si>
  <si>
    <t>LOLAKSHI W/O</t>
  </si>
  <si>
    <t>B. SOMA SHEKAR</t>
  </si>
  <si>
    <t>JAGADESHA  RANGEGOWDA</t>
  </si>
  <si>
    <t>THIMMACHAR.K.S</t>
  </si>
  <si>
    <t>BYATAMMA</t>
  </si>
  <si>
    <t xml:space="preserve">BHADHRAKALAMMAMAYACHARI </t>
  </si>
  <si>
    <t>MAHALINGEGOWDA S/O DYAVEGOWDA</t>
  </si>
  <si>
    <t>MEDICAL OFFICER</t>
  </si>
  <si>
    <t>SHRINIVAS S/O</t>
  </si>
  <si>
    <t>M.N.DYAVEGOWDA</t>
  </si>
  <si>
    <t>D.N.DINESHKUMAR</t>
  </si>
  <si>
    <t>V H NATARAJA S/O HUCCHEGOWDA</t>
  </si>
  <si>
    <t>RAGHU M P</t>
  </si>
  <si>
    <t>BEERESHA</t>
  </si>
  <si>
    <t xml:space="preserve">CHIKKAMMA </t>
  </si>
  <si>
    <t>KALEGOWDA C.C</t>
  </si>
  <si>
    <t>BASAVEGOWDA S/O EREGOWDA</t>
  </si>
  <si>
    <t>B H PRAKASH S/O HANUMANTHEGOWDA</t>
  </si>
  <si>
    <t>M.H.RANGEGOWDA</t>
  </si>
  <si>
    <t>B N SHAKUNTHALA</t>
  </si>
  <si>
    <t>MANJEGOWDA S/O THIMMEGOWDA</t>
  </si>
  <si>
    <t>MANJULA W/O RAJU</t>
  </si>
  <si>
    <t>LAKSHMAMMA W/O SHIVEGOWDA</t>
  </si>
  <si>
    <t>SHAKUNTHALA W/O HANUMEGOWDA B M</t>
  </si>
  <si>
    <t xml:space="preserve">JAVAREGOWDA </t>
  </si>
  <si>
    <t>M. MUKUNDA CHAR</t>
  </si>
  <si>
    <t>MURTHY K.P.S</t>
  </si>
  <si>
    <t>GOVINDEGOWDA S/O RANGEGOWDA</t>
  </si>
  <si>
    <t>JAYANTHI W/O BASAVARJU</t>
  </si>
  <si>
    <t>LALITHA W/O</t>
  </si>
  <si>
    <t>SHABAR</t>
  </si>
  <si>
    <t>MALLIGAMMA</t>
  </si>
  <si>
    <t>MAYAGOWDA</t>
  </si>
  <si>
    <t>RATHNAMMA W/O BASAVEGOWDA</t>
  </si>
  <si>
    <t>G.S.TIRUMALLEGOWDA</t>
  </si>
  <si>
    <t>BASAMMA THIMMEGOWDA</t>
  </si>
  <si>
    <t>LACHIREGOWDA</t>
  </si>
  <si>
    <t>CHIKKARAJEGOWDA</t>
  </si>
  <si>
    <t>B.L.HANUMEGOWDA S/O</t>
  </si>
  <si>
    <t>RAMAKRISHNA.B.C</t>
  </si>
  <si>
    <t>PRAKASH S/O ERASHETTY</t>
  </si>
  <si>
    <t>CHIKKAIAH.M.K</t>
  </si>
  <si>
    <t>SRI. YOGANNA</t>
  </si>
  <si>
    <t>KATTEGOWDA</t>
  </si>
  <si>
    <t>RANI R</t>
  </si>
  <si>
    <t xml:space="preserve">RANGANATH N K </t>
  </si>
  <si>
    <t xml:space="preserve">HANUMEGOWDA </t>
  </si>
  <si>
    <t>SRI. DINESH</t>
  </si>
  <si>
    <t>KANAKAMMA</t>
  </si>
  <si>
    <t>T RANGEGOWDA</t>
  </si>
  <si>
    <t>TIMMASHETTY</t>
  </si>
  <si>
    <t>JAYAMMA W/O</t>
  </si>
  <si>
    <t>GIDDAMMA URF JAYAMMA W/O MALALIGOWDA</t>
  </si>
  <si>
    <t>SHIVEGOWDA CHIKKEGOWDA</t>
  </si>
  <si>
    <t>JAYARAMA S/O VENKATARAMAIAH</t>
  </si>
  <si>
    <t>SANNATHIMAMMA</t>
  </si>
  <si>
    <t>SHILA</t>
  </si>
  <si>
    <t>GIDDEGOWDA / PUTTARAJU</t>
  </si>
  <si>
    <t>DHARAKSHAYINI W/O JAGADEESH</t>
  </si>
  <si>
    <t>B.R.LAKKEGOWDA</t>
  </si>
  <si>
    <t>HIDLEGOWDA</t>
  </si>
  <si>
    <t>NAJUNDEGOWDA S/0 JAVAREGOWDA</t>
  </si>
  <si>
    <t>MALLIKARJUNA</t>
  </si>
  <si>
    <t>A.E.E SMALL WATER SPPLY</t>
  </si>
  <si>
    <t>D.L.HANUMEGOWDA</t>
  </si>
  <si>
    <t>THIMMAMMA B.H</t>
  </si>
  <si>
    <t>GURUVABHOVI GUTTHABHOVI</t>
  </si>
  <si>
    <t>NANJUNDEGOWDA.</t>
  </si>
  <si>
    <t>AYAPPA</t>
  </si>
  <si>
    <t>VIJAYALAKSHMI.K.M</t>
  </si>
  <si>
    <t>T.N.ARUN KUMAR</t>
  </si>
  <si>
    <t>HUCHASHETTY</t>
  </si>
  <si>
    <t>BOREGOWDA/NANJEGOWDA</t>
  </si>
  <si>
    <t>THIMMAMMA B H</t>
  </si>
  <si>
    <t>THEJAVATHI WO SOMEGOWDA</t>
  </si>
  <si>
    <t>HEMUMEGOWDA</t>
  </si>
  <si>
    <t>MAHENDRA CHAR</t>
  </si>
  <si>
    <t>RANGEGOWDA S/O HANUMEGOWDA</t>
  </si>
  <si>
    <t>MANJEGOWDA SANNATHIMMEGOWDA</t>
  </si>
  <si>
    <t>Sarojamma</t>
  </si>
  <si>
    <t>B.R HUCHCHEGOWDA</t>
  </si>
  <si>
    <t>MANCHALINGAIAH</t>
  </si>
  <si>
    <t>MANIYAMMA  W/O LATE MANJEGOWDA</t>
  </si>
  <si>
    <t>J.G. NARAYANA GOWDA</t>
  </si>
  <si>
    <t>MANJUNATHA T R</t>
  </si>
  <si>
    <t>A.W.E NO 1</t>
  </si>
  <si>
    <t>KEMPALAKKEGOWDA</t>
  </si>
  <si>
    <t>KARIYAYYA / CHANDRAYYA</t>
  </si>
  <si>
    <t>B.N. GOWDEGOWDA</t>
  </si>
  <si>
    <t>CHINNAYYA</t>
  </si>
  <si>
    <t>SHAMBULINGEGOWDA  S/O NINGEGOWDA</t>
  </si>
  <si>
    <t>KRISHNEGOWDA GIDDEGOWDA</t>
  </si>
  <si>
    <t>V P PAPANNA S/O PUTTEGOWDA</t>
  </si>
  <si>
    <t>THOIMMEGOWDA</t>
  </si>
  <si>
    <t>Y K NAGENDHRA  S/O Y T KRISHMEGOWDA</t>
  </si>
  <si>
    <t>LATHAKEMPEGOWDA</t>
  </si>
  <si>
    <t>RAMAKRISHNAPPA</t>
  </si>
  <si>
    <t>HEAD MASTER GOVT PRIMARY SCHOOL HEAD MASTER GOVT PRIMARY SCHOOL</t>
  </si>
  <si>
    <t>A.R.DORESWAMY</t>
  </si>
  <si>
    <t>SMT. CHIKKAMMA</t>
  </si>
  <si>
    <t>LAKSHMANACHAR</t>
  </si>
  <si>
    <t>LAKSHMEGOWDA CHANNAVIREGOWDA</t>
  </si>
  <si>
    <t>C J RAMESH</t>
  </si>
  <si>
    <t>SHAILANAGARAJU</t>
  </si>
  <si>
    <t>SHIVA NANJEGOWDA</t>
  </si>
  <si>
    <t>SMT. KOWSALYA</t>
  </si>
  <si>
    <t>G B SURESH</t>
  </si>
  <si>
    <t>SIDDALINGEGOWDA T.N</t>
  </si>
  <si>
    <t>RANGAPPA URF RAYAPPA</t>
  </si>
  <si>
    <t>K.T.YOGACHARI</t>
  </si>
  <si>
    <t>PUTTARAJU S/O THIRIMALEGOWDA</t>
  </si>
  <si>
    <t>KALEGOWDASIDDALINGEGOWDA</t>
  </si>
  <si>
    <t>SHIVANANJEGOWDASHIVEGOWDA</t>
  </si>
  <si>
    <t>CHANNAMARIGOWDA</t>
  </si>
  <si>
    <t>NAGARATHNA  W/O BOREGOWDA</t>
  </si>
  <si>
    <t>SRI.B.H.DORESWAMY</t>
  </si>
  <si>
    <t>ANITHA W/O MAHESH</t>
  </si>
  <si>
    <t>V.L.SHIVARAJU</t>
  </si>
  <si>
    <t>T N KALEGOWDA S/O NINGEGOWDA</t>
  </si>
  <si>
    <t>PANCHYARHA DEVALAPMENT OFFICER PANCHYARHA DEVALAPMENT OFFICER KUNDUR MATTA</t>
  </si>
  <si>
    <t>NANJEGOWDA.D.J.</t>
  </si>
  <si>
    <t xml:space="preserve">RAMESH C H </t>
  </si>
  <si>
    <t>DEEPA MALALIGOWDA</t>
  </si>
  <si>
    <t>KEMPEGOWDA B</t>
  </si>
  <si>
    <t>CHIKKEGOWDA S/O MOGANNAGOWDA</t>
  </si>
  <si>
    <t>A N MANJUNATHA S/O NANJEGOWDA</t>
  </si>
  <si>
    <t>NARASIMHAIAH</t>
  </si>
  <si>
    <t>J.M.MUDDEGOWDA</t>
  </si>
  <si>
    <t>KUMARI K G</t>
  </si>
  <si>
    <t>RAVISHETTY</t>
  </si>
  <si>
    <t xml:space="preserve">THIMMEGOWDA </t>
  </si>
  <si>
    <t>LALITHA S/O RAMAIAH</t>
  </si>
  <si>
    <t>MANJAGOWDA</t>
  </si>
  <si>
    <t>T S NAGARAJA S/O T SHIVANANJEGOWDA</t>
  </si>
  <si>
    <t>CHICKAHANUMEGOWDA</t>
  </si>
  <si>
    <t>B H JAWAREGOWDA S/O HANUMEGOWDA</t>
  </si>
  <si>
    <t>DHODDEGOWDAS/O PUTTEGOWDA</t>
  </si>
  <si>
    <t>N.K.JAVAREGOWDA</t>
  </si>
  <si>
    <t>CHANDHREGOWDA S/O KARIGOWDA</t>
  </si>
  <si>
    <t>PREMAKUMAR S/O DYAVEGOWDA</t>
  </si>
  <si>
    <t>SEETHALAKSHMAMMA</t>
  </si>
  <si>
    <t>LINGAGOWDA</t>
  </si>
  <si>
    <t>SHIVANNARANGASWAMY</t>
  </si>
  <si>
    <t>MANJAPPA.A.N</t>
  </si>
  <si>
    <t>CONVINEAR MANJUNATH RAMA MANDIRA CHOWLAGALACONVINEAR MANJUNATH RAMA MANDIRA CHOWLAGALA</t>
  </si>
  <si>
    <t>H.M. GOVT.SCHOOL</t>
  </si>
  <si>
    <t>VENKATARAMACHAR</t>
  </si>
  <si>
    <t>ANNEGOWDA B.K</t>
  </si>
  <si>
    <t>HONNAMMA W/O MAILARIGOWDA</t>
  </si>
  <si>
    <t>SRI. GOPALA</t>
  </si>
  <si>
    <t>D.N.SHIVASWAMY</t>
  </si>
  <si>
    <t>T.K NANJEGOWDA</t>
  </si>
  <si>
    <t>KANTARAJU</t>
  </si>
  <si>
    <t>SMT. BHAGYAMMA</t>
  </si>
  <si>
    <t>BHARTHI</t>
  </si>
  <si>
    <t>PARVATHAMMA  TAS</t>
  </si>
  <si>
    <t>HANUMANTHEGOWGA/DEVARAJU</t>
  </si>
  <si>
    <t>M.S.JAYARAM</t>
  </si>
  <si>
    <t>C M ANNAPPA</t>
  </si>
  <si>
    <t>DEVARAJA</t>
  </si>
  <si>
    <t>T.K. NANJEGOWDA</t>
  </si>
  <si>
    <t>SHANKARALINGEGOWDA</t>
  </si>
  <si>
    <t>D.L. THIMMEGOWDA</t>
  </si>
  <si>
    <t>T.HANUMANTEGOWDA</t>
  </si>
  <si>
    <t>BHAGYAMMAHANUMEGOWDA</t>
  </si>
  <si>
    <t>SRI. AMSEGOWDA</t>
  </si>
  <si>
    <t>C G DASEGOWDA S/O GIRIGOWDA</t>
  </si>
  <si>
    <t>HIREGOWDA</t>
  </si>
  <si>
    <t>RADHAMANI</t>
  </si>
  <si>
    <t>RAVICHANNAKESHAVAYA</t>
  </si>
  <si>
    <t xml:space="preserve">MAHALINGEGOWDA  </t>
  </si>
  <si>
    <t>S.M RANGEGOWDA</t>
  </si>
  <si>
    <t>RANGEGOWDA S/O SHIVEGOWDA</t>
  </si>
  <si>
    <t>K.M.NAGENDRA</t>
  </si>
  <si>
    <t>KALIGOWDA</t>
  </si>
  <si>
    <t>SANNANAJAMMA</t>
  </si>
  <si>
    <t>ANNAPPA GOWDA</t>
  </si>
  <si>
    <t>KENDASHETTY</t>
  </si>
  <si>
    <t>NANJAMMA W/O MANJASHETTY</t>
  </si>
  <si>
    <t>N ANAND NAGARAJU</t>
  </si>
  <si>
    <t>SINGANNAIAH</t>
  </si>
  <si>
    <t>SRI. H.M.</t>
  </si>
  <si>
    <t>T.K. KEMPEGOWDA</t>
  </si>
  <si>
    <t>SRI. THIRUMALEGOWDA</t>
  </si>
  <si>
    <t>SAMBEGOWDA</t>
  </si>
  <si>
    <t>SHEELA</t>
  </si>
  <si>
    <t>D N MAHESH  S/O NINGEGOWDA</t>
  </si>
  <si>
    <t>SUDEEP</t>
  </si>
  <si>
    <t>SRI. B.M SHIVANANJEGOWDA</t>
  </si>
  <si>
    <t>C.G.RAMESH</t>
  </si>
  <si>
    <t>D.H.KALEGOWDA</t>
  </si>
  <si>
    <t>ASHOK</t>
  </si>
  <si>
    <t>RUDRESHASHETTY</t>
  </si>
  <si>
    <t>SHAMBULINGEGOWDA</t>
  </si>
  <si>
    <t>SRI. B. SHIVANNA</t>
  </si>
  <si>
    <t>MOLIGEGOWDA</t>
  </si>
  <si>
    <t>SHIVAKUMAR.C.M</t>
  </si>
  <si>
    <t>SRI. MAHESH</t>
  </si>
  <si>
    <t>RENUKAPPA</t>
  </si>
  <si>
    <t>JAVAREGOWDA  S/O HANUMEGOWDA</t>
  </si>
  <si>
    <t>PDO KUNDURU GP</t>
  </si>
  <si>
    <t>SRI. SIDDEGOWDA</t>
  </si>
  <si>
    <t>RAMAKRISHNASHETTY</t>
  </si>
  <si>
    <t>MARIDYAVAYYA S/O</t>
  </si>
  <si>
    <t>GOPALA EREGOWDA</t>
  </si>
  <si>
    <t>JAVAREGOWDANANJEGOWDA</t>
  </si>
  <si>
    <t>GOVT.T.PANCHAYAT</t>
  </si>
  <si>
    <t>SHANTHA</t>
  </si>
  <si>
    <t>CHANDRAMMA W/O CHICKAIAH</t>
  </si>
  <si>
    <t>KASTORI RANGACHAR</t>
  </si>
  <si>
    <t>A.JAVAREGOWDA</t>
  </si>
  <si>
    <t>B KALEGOWDA</t>
  </si>
  <si>
    <t>SRI. SUBRAMANI</t>
  </si>
  <si>
    <t>SRI. CHANDRAMOHAN</t>
  </si>
  <si>
    <t>T N MAHALINGEGOWDA S/O NANJUNDEGOWDA</t>
  </si>
  <si>
    <t>SMT.RANGAMMA W/O NARAYANASWAMY</t>
  </si>
  <si>
    <t>ANTHA</t>
  </si>
  <si>
    <t>N N RAMESH S/O NANJEGOWDA</t>
  </si>
  <si>
    <t>GAVIRANGA HANUMAIAH</t>
  </si>
  <si>
    <t>PUTTASWAMY S/O NINGEGOWDA</t>
  </si>
  <si>
    <t>BASAVARAJU SINGARIGOWDA</t>
  </si>
  <si>
    <t>D. DEVARAJEGOWDA</t>
  </si>
  <si>
    <t>YADHUGIRIYAMMA</t>
  </si>
  <si>
    <t>DEVARAJA D S</t>
  </si>
  <si>
    <t>GOVINDEGOWDA W/O THOPEGOWDA</t>
  </si>
  <si>
    <t xml:space="preserve">NAGARAJU SANNEGOWDA </t>
  </si>
  <si>
    <t>SAVITHARAMMA</t>
  </si>
  <si>
    <t>JAYARAM GOVIDEGOWDA</t>
  </si>
  <si>
    <t>B.N.RAMEGOWDA</t>
  </si>
  <si>
    <t xml:space="preserve">PUTAMMA W/O HANUMBOVEE </t>
  </si>
  <si>
    <t>MUDDHACHARI</t>
  </si>
  <si>
    <t>BORASHETTI</t>
  </si>
  <si>
    <t>GANGAMMA W/O GIRIGOWDA</t>
  </si>
  <si>
    <t>SHIVASHNAKAR</t>
  </si>
  <si>
    <t>KALLESH S/O SIDDEGOWDA</t>
  </si>
  <si>
    <t>MAHESHA BOREGOWDA</t>
  </si>
  <si>
    <t>M.K.NAGESH</t>
  </si>
  <si>
    <t>NANJAIAH SWAMYGALU</t>
  </si>
  <si>
    <t>M S JAYARAM S/O SOMBEGOWDA</t>
  </si>
  <si>
    <t>VISHWANATHACHARI S/O LATE CHIKKAVEERACHARI</t>
  </si>
  <si>
    <t>SUDHA M T</t>
  </si>
  <si>
    <t>SUNIL KUMAR</t>
  </si>
  <si>
    <t>M.T.NANJEGOWDA</t>
  </si>
  <si>
    <t>SRI, NAGESH</t>
  </si>
  <si>
    <t>HRISH</t>
  </si>
  <si>
    <t>NETRAVATHI</t>
  </si>
  <si>
    <t>PRAMEELARANGASWAMY</t>
  </si>
  <si>
    <t>VENKATASWAMI</t>
  </si>
  <si>
    <t>B.KEMPEGOWDA</t>
  </si>
  <si>
    <t>D.D KRISHNAPPA</t>
  </si>
  <si>
    <t>LAKKAMMANANJEGOWDA</t>
  </si>
  <si>
    <t>PATEL.DHRAVEGOWDA</t>
  </si>
  <si>
    <t>A.N.VENUGOPAL</t>
  </si>
  <si>
    <t>KALEGOWDAKRISHNEGOWDA</t>
  </si>
  <si>
    <t xml:space="preserve">KAVITHA </t>
  </si>
  <si>
    <t>NANJEGOWDA S/O LATE THIMMEGOWDA</t>
  </si>
  <si>
    <t>M.P. DHRAVEGOWDA</t>
  </si>
  <si>
    <t>SATHYA S/O HONNEGOWDA</t>
  </si>
  <si>
    <t>SHIVALINGEGOWDA N.A</t>
  </si>
  <si>
    <t>HEAD MATER  HI SHCOOL</t>
  </si>
  <si>
    <t>GOPALAIAH</t>
  </si>
  <si>
    <t>SRI, RAMACHANDHRA</t>
  </si>
  <si>
    <t>RENUKA  W/O DHARMARAJU</t>
  </si>
  <si>
    <t>SRI, RANGASWAMY</t>
  </si>
  <si>
    <t>RAJAMMMA W/O SWMEE</t>
  </si>
  <si>
    <t>LOKESHACHARI</t>
  </si>
  <si>
    <t>KANTHA</t>
  </si>
  <si>
    <t>RANGAPPA S/O HONNAHALAGAIAH</t>
  </si>
  <si>
    <t>MT NANJEGOWDA</t>
  </si>
  <si>
    <t>M. MUKUNDACHAR</t>
  </si>
  <si>
    <t>SANNEGOWDA W/O LATE THIMMEGOWDA</t>
  </si>
  <si>
    <t>SHANTAMMA</t>
  </si>
  <si>
    <t>THIMMEGOWDA THIRUMALEGOWDA</t>
  </si>
  <si>
    <t>JAGANATHA</t>
  </si>
  <si>
    <t>RAVI S/O</t>
  </si>
  <si>
    <t>S/O CHIKKA HANUMEGOWDA</t>
  </si>
  <si>
    <t>RANGEGOWDA S/O THIMEGOWDA</t>
  </si>
  <si>
    <t>MANJULAMANJEGOWDA</t>
  </si>
  <si>
    <t>RANGEGOWDA NANJEGOWDA</t>
  </si>
  <si>
    <t>VENKATESH  S/O NANJEGOWDA</t>
  </si>
  <si>
    <t>RAGHU S/O</t>
  </si>
  <si>
    <t>VENUGOPALA</t>
  </si>
  <si>
    <t>LATHA K K</t>
  </si>
  <si>
    <t xml:space="preserve">H D GOWTHANI W/O SURESH </t>
  </si>
  <si>
    <t xml:space="preserve">YASHODAMMA </t>
  </si>
  <si>
    <t>VINUTHA N.G</t>
  </si>
  <si>
    <t>D.B.BASAVEGOWDA</t>
  </si>
  <si>
    <t xml:space="preserve">RUKMINI CM </t>
  </si>
  <si>
    <t>A R MANJUNATHA S/O RAMEGOWDA</t>
  </si>
  <si>
    <t>PANKAJA</t>
  </si>
  <si>
    <t>J.N NAGARAJA</t>
  </si>
  <si>
    <t>SMT. INDRA</t>
  </si>
  <si>
    <t>M.S HANUMEGOWDA</t>
  </si>
  <si>
    <t>SRI.B.M.THAMMANNAGOWDA</t>
  </si>
  <si>
    <t>SAMPATHKUMAR</t>
  </si>
  <si>
    <t xml:space="preserve">NINGEGOWDA S/O HINDLEGOWDA </t>
  </si>
  <si>
    <t>REVANNAPPA</t>
  </si>
  <si>
    <t>SRINIVAS S/O DYVEGOWDA</t>
  </si>
  <si>
    <t>RAGHUVEER  S/O GIDDEGOWDA</t>
  </si>
  <si>
    <t>SRI.D.S HANUMEGOWDA</t>
  </si>
  <si>
    <t>BOREGOWDA S/O SHIVEGOWDA</t>
  </si>
  <si>
    <t>J.S.HONNEGOWDA</t>
  </si>
  <si>
    <t>ASSISTANT KARYA PALAKA</t>
  </si>
  <si>
    <t>RATHNAMA</t>
  </si>
  <si>
    <t>SRI. LAKSHMI GOWDA</t>
  </si>
  <si>
    <t>THIMARAYAGOWDA</t>
  </si>
  <si>
    <t>SHARATH KUMAR T A</t>
  </si>
  <si>
    <t>DORESWAMY B R S/O RANGASWAMY</t>
  </si>
  <si>
    <t>BAGYAMMA W/O RAJAYYA</t>
  </si>
  <si>
    <t>D. RANGEGOWDA</t>
  </si>
  <si>
    <t>RAVI A C</t>
  </si>
  <si>
    <t>MALIGEGOWDA/JAYANNA</t>
  </si>
  <si>
    <t>M  T SUDHAW/O B V ANANDA</t>
  </si>
  <si>
    <t>LAKKEGOWDA THIMMEGOWDA</t>
  </si>
  <si>
    <t>A.N TIRUMATIGOWDA</t>
  </si>
  <si>
    <t>HANUMEGOWDA  S/O HANUMEGOWDA</t>
  </si>
  <si>
    <t>UMESH  S/O NARAYANAIAH</t>
  </si>
  <si>
    <t>KRISHNEGOWDA S/O</t>
  </si>
  <si>
    <t>B H MALIGAMMA W/O D S AMASEGOWDA</t>
  </si>
  <si>
    <t>ERAMMA W/O GOWDAGERE</t>
  </si>
  <si>
    <t>KARIYANNA</t>
  </si>
  <si>
    <t>H R SUDHA W/O GURUSWAMY</t>
  </si>
  <si>
    <t>KRISHNEGOWDA A N</t>
  </si>
  <si>
    <t>TIMMAPPASHETTI</t>
  </si>
  <si>
    <t>TIRUMALASWAMI</t>
  </si>
  <si>
    <t>RAVIKUMARA</t>
  </si>
  <si>
    <t>N.PUSHPA</t>
  </si>
  <si>
    <t>KUMARASWAMY D NNANJEGOWDA</t>
  </si>
  <si>
    <t>SRIVALLI</t>
  </si>
  <si>
    <t>NARAYAN GOWDA</t>
  </si>
  <si>
    <t>BHYREGOWDA</t>
  </si>
  <si>
    <t>PRASANNA KUMAR</t>
  </si>
  <si>
    <t>B M SRINIVASA S/O MANJEGOWDA</t>
  </si>
  <si>
    <t>SMT. PRABHAVATI</t>
  </si>
  <si>
    <t>YOGACHAR</t>
  </si>
  <si>
    <t>GURUVAMMA YALLAMMA</t>
  </si>
  <si>
    <t>D S MANJEGOWDA  S/O SHIVANANJEGOWDA</t>
  </si>
  <si>
    <t>KARIGOWDA S/O LATE BANEGOWDA</t>
  </si>
  <si>
    <t>MANJAIAH  S/O CHIKAIAH</t>
  </si>
  <si>
    <t>ABBEGOWDA</t>
  </si>
  <si>
    <t>D.S.HANUMEGOWDA</t>
  </si>
  <si>
    <t>KODIGAIAH KODIGAIAH URF BADAGAIAH</t>
  </si>
  <si>
    <t>MANJUNATHA GK S/O</t>
  </si>
  <si>
    <t>KESHAVAMURTHY S/O NARAYANA SWAMY</t>
  </si>
  <si>
    <t>B.K.JAVAREGOWDA</t>
  </si>
  <si>
    <t>PRAKASH S/O</t>
  </si>
  <si>
    <t>MANJULA K M W/O SUPRITHA D V</t>
  </si>
  <si>
    <t>BHORAMMA  W/O SHAMBULINGEGOWDA</t>
  </si>
  <si>
    <t>D.N.NANJAPPA</t>
  </si>
  <si>
    <t>M L RAMACHANDRA</t>
  </si>
  <si>
    <t>RAMEGOWDA C K</t>
  </si>
  <si>
    <t>P D O SATHENAHALLY G P</t>
  </si>
  <si>
    <t>B.N.DEVEGOWDA S/O</t>
  </si>
  <si>
    <t>DHODDEGOWDA S/O NANJEGOWDA</t>
  </si>
  <si>
    <t xml:space="preserve">MALALIGOWDA T M </t>
  </si>
  <si>
    <t>VARALAKSHMI NARASIMASHETTY</t>
  </si>
  <si>
    <t>NANJEGOWDA S G GIDDEGOWDA</t>
  </si>
  <si>
    <t>RAMACHANDRAGOWDA</t>
  </si>
  <si>
    <t>SHUZAN</t>
  </si>
  <si>
    <t xml:space="preserve">SOMASHEKAR </t>
  </si>
  <si>
    <t>BOREGOWDA S/O HUCCHEGOWDA</t>
  </si>
  <si>
    <t xml:space="preserve"> A T GIREESH S/O THIRUMALEGOWDA</t>
  </si>
  <si>
    <t>T.S.JAYARAM</t>
  </si>
  <si>
    <t>BOREGOWDA S/O BOREGOWDA</t>
  </si>
  <si>
    <t>JAYALAKSHMAMMA W/O SANNATHIMMEGOWDA</t>
  </si>
  <si>
    <t>VASUDEVEGOWDA</t>
  </si>
  <si>
    <t xml:space="preserve">PREMA J R WO DARMARAJU V R </t>
  </si>
  <si>
    <t>VASANTHAMMA W/O</t>
  </si>
  <si>
    <t>UMESHA D L</t>
  </si>
  <si>
    <t>PUTTAMMA URF SUREKA EREGOWDA</t>
  </si>
  <si>
    <t>HANUMABOVI</t>
  </si>
  <si>
    <t>MANJAPPA K</t>
  </si>
  <si>
    <t>CHANDREGOWDA VEERABADREGOWDA</t>
  </si>
  <si>
    <t>SRI. N.A.RANGANATHA</t>
  </si>
  <si>
    <t>SRI. B.L SHIVANNA</t>
  </si>
  <si>
    <t>SRI, DASEGOWDA</t>
  </si>
  <si>
    <t>A.G SURYANARAYANA</t>
  </si>
  <si>
    <t>ANANTHA S/O</t>
  </si>
  <si>
    <t>B.LINGEGOWDA</t>
  </si>
  <si>
    <t>GIDDAMMA W/O THIMMEGOWDA</t>
  </si>
  <si>
    <t>THIMMAMMA W/O RANGEGOWDA</t>
  </si>
  <si>
    <t>SUSHEELA S</t>
  </si>
  <si>
    <t>LOKESH  N S/O NINGEGOWDA</t>
  </si>
  <si>
    <t>V.J PUTTASWAMYGOWDA</t>
  </si>
  <si>
    <t>RANGASWAMY RANGEGOWDA</t>
  </si>
  <si>
    <t>ESWAR SHETTY</t>
  </si>
  <si>
    <t>KANTA RAJEGOWDA</t>
  </si>
  <si>
    <t>SUBBAMMA S/O A RANGEGOWDA</t>
  </si>
  <si>
    <t>THIMMARAYIGOWDA S/O MANJEGOWDA</t>
  </si>
  <si>
    <t xml:space="preserve">MANJUNATHA S/0 NAJEGOWDA </t>
  </si>
  <si>
    <t>B MANJEGOWDA</t>
  </si>
  <si>
    <t>B H GOPALA  HANUMANTAIAH</t>
  </si>
  <si>
    <t>BUVANESHWARI</t>
  </si>
  <si>
    <t xml:space="preserve">PRAKASH </t>
  </si>
  <si>
    <t>ASHARANI</t>
  </si>
  <si>
    <t>SMT. GIDDAMMA</t>
  </si>
  <si>
    <t>M S KUMARASWAMY</t>
  </si>
  <si>
    <t>SRIKANTACHAR S/O KALACHAR</t>
  </si>
  <si>
    <t>SMT NINGAMMA</t>
  </si>
  <si>
    <t>V H RAMESHA</t>
  </si>
  <si>
    <t>RAJESH M.K S/O</t>
  </si>
  <si>
    <t>DRAKSHAINI</t>
  </si>
  <si>
    <t xml:space="preserve">M N NANJESHAGOWDA </t>
  </si>
  <si>
    <t>D.S.SHARADAMMA</t>
  </si>
  <si>
    <t xml:space="preserve">SIDDEGOWDA S/O BOREGOWDA </t>
  </si>
  <si>
    <t>SHARDAMMA</t>
  </si>
  <si>
    <t>MALLIKARJUNAIAH</t>
  </si>
  <si>
    <t>LAKSHMANEGOWDA</t>
  </si>
  <si>
    <t>DEVARAJ M S S/O SHIVANANJEGOWDA</t>
  </si>
  <si>
    <t>CHALUVAMMA</t>
  </si>
  <si>
    <t>SUNITHA</t>
  </si>
  <si>
    <t>HANUMANTHEGOWDA TAS</t>
  </si>
  <si>
    <t>CHANNAVEREGOWDA</t>
  </si>
  <si>
    <t>SRI.T CHANDREGOWDA</t>
  </si>
  <si>
    <t>GOVINDASHETTI</t>
  </si>
  <si>
    <t>MANJEGOWDA  S/O KALEGOWDA</t>
  </si>
  <si>
    <t>RAJAMMA W/O YOGESH</t>
  </si>
  <si>
    <t>GOPALA</t>
  </si>
  <si>
    <t>CT RANGEGOWDA</t>
  </si>
  <si>
    <t>NANJEGOWDA S/O DYAVEGOWDA</t>
  </si>
  <si>
    <t>SHIVAGOWDA</t>
  </si>
  <si>
    <t>BOREGOWDA]</t>
  </si>
  <si>
    <t>R R LALITHAMMA</t>
  </si>
  <si>
    <t>DHARMASHETTY</t>
  </si>
  <si>
    <t>M.H.SHANKAREGOWDA</t>
  </si>
  <si>
    <t xml:space="preserve">DHARANESH B  RRAMAKRISHNA B C </t>
  </si>
  <si>
    <t xml:space="preserve">SHIVALINGEGOWDA  KALEGOWDA </t>
  </si>
  <si>
    <t>P D O KUNDURU G P</t>
  </si>
  <si>
    <t>G.S NANJAPPA</t>
  </si>
  <si>
    <t>MANJAMMA W/O SHANKARASHETTY</t>
  </si>
  <si>
    <t>ERAMMA W/O GODEGODA</t>
  </si>
  <si>
    <t>THIRUMALESWAMY</t>
  </si>
  <si>
    <t>LAKSHMISHA</t>
  </si>
  <si>
    <t xml:space="preserve"> MALALIGOWDA CONVINIER </t>
  </si>
  <si>
    <t>P! DEVEGOWDA</t>
  </si>
  <si>
    <t>THAYAMMA W/O JAVARAIAH</t>
  </si>
  <si>
    <t>H.C.PRADEEP S/O</t>
  </si>
  <si>
    <t>SHAMBULINGGEGOWDA</t>
  </si>
  <si>
    <t>A G KADEGOWDA</t>
  </si>
  <si>
    <t>SHREENIVASACHAR</t>
  </si>
  <si>
    <t>THIMMEGOWDA.M.B</t>
  </si>
  <si>
    <t>H.D.MANJULA</t>
  </si>
  <si>
    <t>SHANKAREGOWDA S/O CHIKKEGOWDA</t>
  </si>
  <si>
    <t>MALLESH S/O MUDDEGOWDA</t>
  </si>
  <si>
    <t>KUMARNANJEGOWDA</t>
  </si>
  <si>
    <t>ANITHARANGASWAMY</t>
  </si>
  <si>
    <t>PARAMESH RANGASWAMY</t>
  </si>
  <si>
    <t>SHANKARGOWDA</t>
  </si>
  <si>
    <t>KRISHNEGOWDA.B.K</t>
  </si>
  <si>
    <t>G.N TIMMEGOWDA</t>
  </si>
  <si>
    <t>MALIKARJUNAYA</t>
  </si>
  <si>
    <t>SRI.NINGEGOWDA S/O BOREGOWDA</t>
  </si>
  <si>
    <t xml:space="preserve">NAGEGOWDA </t>
  </si>
  <si>
    <t>KALEGOWDA S/O LATE THIMMEGOWDA</t>
  </si>
  <si>
    <t>B L VENKATESH  S/O LAKSHMINARAYANA</t>
  </si>
  <si>
    <t>T.H.DEVARAJU</t>
  </si>
  <si>
    <t>D H LOKESHHANUMEGOWDA</t>
  </si>
  <si>
    <t>GEDDAY GOWDA</t>
  </si>
  <si>
    <t xml:space="preserve">SIDDALINGEGOWDA  NINGEGOWDA </t>
  </si>
  <si>
    <t xml:space="preserve">GAYITHRI DINESHA G B </t>
  </si>
  <si>
    <t>M S RAMACHANDHRA M N SHIVANANJEGOWDA</t>
  </si>
  <si>
    <t>GEETHAW/O KUMAR</t>
  </si>
  <si>
    <t>PUTTALAKSHMAMMA THIMMASHETTY</t>
  </si>
  <si>
    <t>D.M .DINESHKUMAR</t>
  </si>
  <si>
    <t>D.M.NINGEGOWDA</t>
  </si>
  <si>
    <t>DIWAKAR</t>
  </si>
  <si>
    <t>DARMARAJ</t>
  </si>
  <si>
    <t>NANJUNDA CHAR</t>
  </si>
  <si>
    <t>SRI, SHIVEGOWDA</t>
  </si>
  <si>
    <t>NINGEGOWDA BEEREGOWDA</t>
  </si>
  <si>
    <t>R.G SURYA NARAYAN RAO</t>
  </si>
  <si>
    <t>LAXMANACHAR</t>
  </si>
  <si>
    <t>SMT. THARA</t>
  </si>
  <si>
    <t>A E E NO 4</t>
  </si>
  <si>
    <t>SRI. R.NANJEGOWDA</t>
  </si>
  <si>
    <t>C N LAKSHMEGOWDA</t>
  </si>
  <si>
    <t>CHANDRASHEKARA M</t>
  </si>
  <si>
    <t>NAGARAJU T NMALINGEGOWDA</t>
  </si>
  <si>
    <t>PRAKASH  S/O LAKSHMINARAYANAIAH</t>
  </si>
  <si>
    <t>LAXMEESHA.K.L</t>
  </si>
  <si>
    <t>SWAMY SANNEGOWDA</t>
  </si>
  <si>
    <t xml:space="preserve">D M DINESHKUMAR </t>
  </si>
  <si>
    <t>RADHAMMATHIMMEGOWDA</t>
  </si>
  <si>
    <t>P. NANJEGOWDA</t>
  </si>
  <si>
    <t>T.G.SUBBASWAMY</t>
  </si>
  <si>
    <t>A.T.CHANDREGOWDA</t>
  </si>
  <si>
    <t>SHIVAMMADEVARAJU</t>
  </si>
  <si>
    <t>DYAVEGOWDA BOREGOWDA</t>
  </si>
  <si>
    <t>SANNAMARIYAMMA</t>
  </si>
  <si>
    <t>J C CHANDHRAMOHAN  S/O CHIKKEGOWDA</t>
  </si>
  <si>
    <t>RAMESHSHETTYGOWDA</t>
  </si>
  <si>
    <t>VANI Y J SUNILKIMAR Y S</t>
  </si>
  <si>
    <t xml:space="preserve">RENUKA W/O DEVARAJU </t>
  </si>
  <si>
    <t>A J POORNIMA M K MOHAN</t>
  </si>
  <si>
    <t xml:space="preserve">M  K DORESWAMI   KEMPEGOWDA </t>
  </si>
  <si>
    <t>PARAMESHLAKKEGOWDA</t>
  </si>
  <si>
    <t>GOVIDAYYA</t>
  </si>
  <si>
    <t>M N KRISHNEGOWDANANJEGOWDA</t>
  </si>
  <si>
    <t>JAYAMMA W/O KEMPEGOWDA</t>
  </si>
  <si>
    <t>C. GANGASWAMI</t>
  </si>
  <si>
    <t>VENKATA RAMAIAH</t>
  </si>
  <si>
    <t>ANUPAMA SANJAY KUTTI</t>
  </si>
  <si>
    <t>RANGSWAMY D B S/O BEEREGOWDA</t>
  </si>
  <si>
    <t>ENDRANI NANJEGOWDA URF KANTHARAJU</t>
  </si>
  <si>
    <t>B.T RAMESH</t>
  </si>
  <si>
    <t>M.K PAPANNA</t>
  </si>
  <si>
    <t>D B SHARATHKUMAR S/O D B BASAVEGOWDA</t>
  </si>
  <si>
    <t>NANJEGOWDA S/O JAVAREGOWDA</t>
  </si>
  <si>
    <t>VENKATARAMANASWAMY</t>
  </si>
  <si>
    <t>A.G.NAGARATHAMMA</t>
  </si>
  <si>
    <t>PUTTAHANUMEGOWDA</t>
  </si>
  <si>
    <t>PUTAMMA W/O</t>
  </si>
  <si>
    <t>RAMACHADRA CHAR</t>
  </si>
  <si>
    <t>DEVARAJU S/O SIDDEGOWDA</t>
  </si>
  <si>
    <t>MANJUNATHA M K</t>
  </si>
  <si>
    <t>LINGARAJU</t>
  </si>
  <si>
    <t>B T YOGISH B T S/O THIMME GOWDA</t>
  </si>
  <si>
    <t>DINESH D K</t>
  </si>
  <si>
    <t>BAIREGOWDA S/O GOWDEGOWDA</t>
  </si>
  <si>
    <t>K B BOREGOWDA</t>
  </si>
  <si>
    <t>THIMMEGOWDA S/O RANGEGOWDA</t>
  </si>
  <si>
    <t>A.N GANGADHARA S/O</t>
  </si>
  <si>
    <t>MANCHEGOWDA</t>
  </si>
  <si>
    <t>THIMMEGOWDAHANUMEGOWDA</t>
  </si>
  <si>
    <t>NANJEGOWDA KRISHNEGOWDA</t>
  </si>
  <si>
    <t>DINESHKUMAR</t>
  </si>
  <si>
    <t>KRISHNEGOWDA K</t>
  </si>
  <si>
    <t>A P RAMESH  PUTTEGOWDA</t>
  </si>
  <si>
    <t>K.H. PUTTEGOWDA</t>
  </si>
  <si>
    <t>MUDALGIREIAH</t>
  </si>
  <si>
    <t>HEMANTHAKUMAR</t>
  </si>
  <si>
    <t>SRI. KARIYAPPA</t>
  </si>
  <si>
    <t>NAGARAJU RANGEGOWDA</t>
  </si>
  <si>
    <t>SHIVANAGOWDA</t>
  </si>
  <si>
    <t>DORESWAMY NANJUNDEGOWDA</t>
  </si>
  <si>
    <t>AMOSEGOWDA</t>
  </si>
  <si>
    <t>K H HONNASHETTY</t>
  </si>
  <si>
    <t xml:space="preserve">ANITHA </t>
  </si>
  <si>
    <t>VIJAYAKUMAR S/O</t>
  </si>
  <si>
    <t>G.A.KALEGOWDA</t>
  </si>
  <si>
    <t>ROHINI</t>
  </si>
  <si>
    <t>MANJUNATHA N.N.</t>
  </si>
  <si>
    <t>SRI. VIJAYAKUMAR</t>
  </si>
  <si>
    <t>CHANDHRAMMAKUMARASWAMY</t>
  </si>
  <si>
    <t>SMT. SATHYABAMA</t>
  </si>
  <si>
    <t>DEVEGOWDA.M.C</t>
  </si>
  <si>
    <t>H.HANUMEGOWDA</t>
  </si>
  <si>
    <t>SHANKARALINGAGOWDA</t>
  </si>
  <si>
    <t>NARAYANGOWDA NANJEGOWDA</t>
  </si>
  <si>
    <t>B.N BAIREGOWDA</t>
  </si>
  <si>
    <t>B.M.MANJUNATHA</t>
  </si>
  <si>
    <t>SRI. MASTHI GOWDA</t>
  </si>
  <si>
    <t>JAVAREGOWDAHANUMEGOWDA</t>
  </si>
  <si>
    <t>RANGA SHETTY</t>
  </si>
  <si>
    <t>CHIKAMMA W/O</t>
  </si>
  <si>
    <t>NAGARAJU J.N</t>
  </si>
  <si>
    <t>NAGAMANI URF SHOBA</t>
  </si>
  <si>
    <t>SHIVALINGEGOWDA.</t>
  </si>
  <si>
    <t xml:space="preserve">C R THIMMEGOWDA </t>
  </si>
  <si>
    <t>AMITH KUMAR R</t>
  </si>
  <si>
    <t>RAMAKRISHNA C M</t>
  </si>
  <si>
    <t>MANJEGOWDAANNEGOWDA</t>
  </si>
  <si>
    <t>NANJEGO0WDA</t>
  </si>
  <si>
    <t>CHAMAIAH</t>
  </si>
  <si>
    <t>RAGHU M C</t>
  </si>
  <si>
    <t>KASTHURIRANAGACHAR</t>
  </si>
  <si>
    <t>SAMBA</t>
  </si>
  <si>
    <t>A.R.SOMEGOWDA</t>
  </si>
  <si>
    <t>N.J KEMPEGOWDA</t>
  </si>
  <si>
    <t>SOMASHEKHARA V.M</t>
  </si>
  <si>
    <t>A.S LAKKEGOWDA</t>
  </si>
  <si>
    <t>M.N.RANGEGOUDA</t>
  </si>
  <si>
    <t>B.MANJEGOWDA</t>
  </si>
  <si>
    <t>SHIVARMU</t>
  </si>
  <si>
    <t>THIRUMALEGOWDA S/O</t>
  </si>
  <si>
    <t>SMT.MALATHI W/O DODDAPUTTEGOWDA</t>
  </si>
  <si>
    <t>K  HANUMEGOWDA</t>
  </si>
  <si>
    <t>SMT. VIJAYAMMA</t>
  </si>
  <si>
    <t>SHARDA W/O</t>
  </si>
  <si>
    <t>MANJEGOWDA S/O NIGEGOWDA</t>
  </si>
  <si>
    <t>MALALIGOWDA S/O</t>
  </si>
  <si>
    <t>LOKESHSHIVANANJEGOWDA</t>
  </si>
  <si>
    <t>KANTACHAR</t>
  </si>
  <si>
    <t>B.S NANJUNDEGOWDA</t>
  </si>
  <si>
    <t>SRI. B.N.VENKATEGOWDA</t>
  </si>
  <si>
    <t>MATTALINGEGOWDA</t>
  </si>
  <si>
    <t>T.H HANUMANTEGOWDA</t>
  </si>
  <si>
    <t>H.M SAVITHA</t>
  </si>
  <si>
    <t>K BOREGOWDA</t>
  </si>
  <si>
    <t>N.R.RANGEGOWDA</t>
  </si>
  <si>
    <t>B.R.LALITHA W/O</t>
  </si>
  <si>
    <t>SUBBANNACHAR</t>
  </si>
  <si>
    <t>B.G.BASAVARAJU</t>
  </si>
  <si>
    <t>CHANNAKESHAVAIAH</t>
  </si>
  <si>
    <t>SRI, RAMESH</t>
  </si>
  <si>
    <t>GURUPRASAD Y.N.</t>
  </si>
  <si>
    <t>JAVAREGOWDA S/O</t>
  </si>
  <si>
    <t>RANGASWAMY S/O</t>
  </si>
  <si>
    <t>T. RANGASWAMY</t>
  </si>
  <si>
    <t>RANGARAYAPPA</t>
  </si>
  <si>
    <t>CJ RAMESH</t>
  </si>
  <si>
    <t>SHIMMA</t>
  </si>
  <si>
    <t>HANUMANTHAGOWDA</t>
  </si>
  <si>
    <t>NANJUNEGOWDA</t>
  </si>
  <si>
    <t xml:space="preserve">PRAKASHA NANJEGOWDA </t>
  </si>
  <si>
    <t>HONAMMA</t>
  </si>
  <si>
    <t>K M GIRISH   S/O MANJEGOWDA</t>
  </si>
  <si>
    <t>GEETHA W/O</t>
  </si>
  <si>
    <t>NANJESHI</t>
  </si>
  <si>
    <t>SRI. RAJESH</t>
  </si>
  <si>
    <t>NANJUNDEGOWDA URF SWAMYSHIVANANJEGOWDA</t>
  </si>
  <si>
    <t>AMASEGOUDA</t>
  </si>
  <si>
    <t>GOWRAMMA W/O</t>
  </si>
  <si>
    <t>MANU</t>
  </si>
  <si>
    <t>KEMPA NANJEGOWDA</t>
  </si>
  <si>
    <t>P/ NANJEGOWDA</t>
  </si>
  <si>
    <t>SAVIRTHIMMA</t>
  </si>
  <si>
    <t>NANJAMMA NINGEGOWDA</t>
  </si>
  <si>
    <t>PALLAVI M K THIMMEGOWDA</t>
  </si>
  <si>
    <t>M K KRISHNEGOWDA  S/O  M N KRISHNEGOWDA</t>
  </si>
  <si>
    <t>RAMARAJU</t>
  </si>
  <si>
    <t xml:space="preserve">ANUSUYAMMA W/O LATE G S KALEGOWD   </t>
  </si>
  <si>
    <t>GAYATHI</t>
  </si>
  <si>
    <t>T.K.THIPPEGOWDA</t>
  </si>
  <si>
    <t>G.S ANNEGOWDA</t>
  </si>
  <si>
    <t>MELIYAMMA</t>
  </si>
  <si>
    <t>PHANIRAJU</t>
  </si>
  <si>
    <t>CHIKKARANGEGOWDA</t>
  </si>
  <si>
    <t>HANUMATHEGOWDA</t>
  </si>
  <si>
    <t>JAVAREGOWDALAKSHMEGOWDA</t>
  </si>
  <si>
    <t>SHIVAIAHA</t>
  </si>
  <si>
    <t>BHASKARA CHAR</t>
  </si>
  <si>
    <t>PANKAJA W/O LATE HANUMEGOWDA</t>
  </si>
  <si>
    <t>NARASIMHEGOWDA MN NARASIMHEGOWDA</t>
  </si>
  <si>
    <t>ANNAPPA Y N</t>
  </si>
  <si>
    <t>A T CHANDHREGOWDA S/O THIRUMALEGOWDA</t>
  </si>
  <si>
    <t>K R KRISHNEGOWDA</t>
  </si>
  <si>
    <t>HONNAMMARANGEGOWDA</t>
  </si>
  <si>
    <t>DYAVAIAH KURUCHAIAH</t>
  </si>
  <si>
    <t>B.V. THIMMEGOWDA</t>
  </si>
  <si>
    <t>SANNASWAMI</t>
  </si>
  <si>
    <t>SRI. NINGAIAH</t>
  </si>
  <si>
    <t>B SNANJUNDEGOWDA</t>
  </si>
  <si>
    <t>PANKANJA</t>
  </si>
  <si>
    <t>M.K.PAPANNA</t>
  </si>
  <si>
    <t>J C GURUNATH</t>
  </si>
  <si>
    <t>VASANTHAKUMARI W/O SURESH</t>
  </si>
  <si>
    <t>NANUNDEGOWDA</t>
  </si>
  <si>
    <t>VENKATEGOWDA  KARIGOWDA</t>
  </si>
  <si>
    <t>MALLASHETTY</t>
  </si>
  <si>
    <t>SMT. PUTTATHAYAMMA</t>
  </si>
  <si>
    <t>SMT. GEETHA</t>
  </si>
  <si>
    <t>T S NAGARAJA S/O SHIVANANJEGOWDA</t>
  </si>
  <si>
    <t>POORNIMMA</t>
  </si>
  <si>
    <t>MALEGEGOWDA</t>
  </si>
  <si>
    <t>NINGAMMA W/O</t>
  </si>
  <si>
    <t>VEERABHADRA SHETTY</t>
  </si>
  <si>
    <t>MEENAKSHISWAMY</t>
  </si>
  <si>
    <t xml:space="preserve">D N MAHESHA </t>
  </si>
  <si>
    <t>AMASEGOWDA S/O MALALIGOWDA</t>
  </si>
  <si>
    <t>N.K.GOVINDAPPA</t>
  </si>
  <si>
    <t>MARIMALLEGOWDA</t>
  </si>
  <si>
    <t>HOMGEAPPA</t>
  </si>
  <si>
    <t>B.C.NANJUNDAIAH</t>
  </si>
  <si>
    <t>LAKSHMAMMA W/O RAMEGOWDA</t>
  </si>
  <si>
    <t>NANJEGOWDA  D.</t>
  </si>
  <si>
    <t>MANJEGOWDA M.N S/O</t>
  </si>
  <si>
    <t>SAROJAMMA W/O</t>
  </si>
  <si>
    <t>SHANTHAMMA W/O</t>
  </si>
  <si>
    <t>N.R.SHANTHAMMA</t>
  </si>
  <si>
    <t>AMASEGOWDA NINGEGOWDA</t>
  </si>
  <si>
    <t>M.P DYAVEGOWDA</t>
  </si>
  <si>
    <t>GIDDEGOWDA S/O HANUMEGOWDA</t>
  </si>
  <si>
    <t>T. SHIVANANJEGOWDA</t>
  </si>
  <si>
    <t>BHAGGYAMMA</t>
  </si>
  <si>
    <t>SMT. PRATHIPU</t>
  </si>
  <si>
    <t>THANGYAMMA W/O SHANKAREGOWDA</t>
  </si>
  <si>
    <t>CHIKKAMALLI SHETTY</t>
  </si>
  <si>
    <t>DEVARAJEGOWDALAKKEGOWDA</t>
  </si>
  <si>
    <t>SWAMY S/O</t>
  </si>
  <si>
    <t>CHNNA NANJAIAH</t>
  </si>
  <si>
    <t>SRI. M.N. BASAVARAJU</t>
  </si>
  <si>
    <t>HANUMAGOWDA</t>
  </si>
  <si>
    <t>SHEKAR S/O SHIVANAGEGODA</t>
  </si>
  <si>
    <t xml:space="preserve">MANU T N  S/O NINGEGOWDA T S </t>
  </si>
  <si>
    <t>SRI. B. DINESHA</t>
  </si>
  <si>
    <t>SURACHARSURACHAR</t>
  </si>
  <si>
    <t>B.V.CHAITHRA</t>
  </si>
  <si>
    <t>ADARSH CJ</t>
  </si>
  <si>
    <t>SANTHOSH M K</t>
  </si>
  <si>
    <t>SMITHA</t>
  </si>
  <si>
    <t>THOPEGOWDA URF PAPANNA S/O HONNEGOWDA</t>
  </si>
  <si>
    <t>G VENKATEGOWDA</t>
  </si>
  <si>
    <t>ASSISTANT DIRECTOR</t>
  </si>
  <si>
    <t>KRISHNA GOWDA</t>
  </si>
  <si>
    <t>B RAJAPPA</t>
  </si>
  <si>
    <t>SRI. HINDLEGOWDA</t>
  </si>
  <si>
    <t>HEAD MASTER TAS</t>
  </si>
  <si>
    <t>NAVEEN KUMAR</t>
  </si>
  <si>
    <t>BOREGPWDA</t>
  </si>
  <si>
    <t>RAMESH  S/O NANJUNDEGOWDA</t>
  </si>
  <si>
    <t>SHARDAMMA W/O NANJUNDAIAH</t>
  </si>
  <si>
    <t>KEMPEGOWDA S/O VENKATEGOWDA</t>
  </si>
  <si>
    <t>FELIXSABATIAN</t>
  </si>
  <si>
    <t>RANGEGOWDA  S/O NANJEGOWDA</t>
  </si>
  <si>
    <t>KALAMMA W/O RANASWMEE</t>
  </si>
  <si>
    <t>K.R.RANGEGOWDA</t>
  </si>
  <si>
    <t>SRINIVASACHAR  S/O LATE CHIKKAVEERACHARI</t>
  </si>
  <si>
    <t>RAMAYYA</t>
  </si>
  <si>
    <t xml:space="preserve">BHARATHI </t>
  </si>
  <si>
    <t>SRI. LAKSHMAMMA</t>
  </si>
  <si>
    <t>MALINGEGOWDA</t>
  </si>
  <si>
    <t xml:space="preserve">CHALUVEGOWDA </t>
  </si>
  <si>
    <t>ANUSUYAJ JAGADISH</t>
  </si>
  <si>
    <t>PUUTA RAJU</t>
  </si>
  <si>
    <t>B L MASTHIGOWDA</t>
  </si>
  <si>
    <t>H.K. MANJEGOWDA</t>
  </si>
  <si>
    <t>SURACHAR</t>
  </si>
  <si>
    <t>KRISHAN GOWDA</t>
  </si>
  <si>
    <t>RANGEGOWDARANGEGOWDA</t>
  </si>
  <si>
    <t>SAROJAMMA W/O KRISHNAMURTHY</t>
  </si>
  <si>
    <t>ROOPAVISHNUPRASAD</t>
  </si>
  <si>
    <t>RANGASWAMY (SANTHOSH)</t>
  </si>
  <si>
    <t>MALLAIAH</t>
  </si>
  <si>
    <t>PAPAMMA URUF THIMAMMA W/O SHIVANANJEGOWDA</t>
  </si>
  <si>
    <t>B.B.KRISHNAPPGOWDA</t>
  </si>
  <si>
    <t>DWVARAJEGOWDA</t>
  </si>
  <si>
    <t>GURUVAIAH</t>
  </si>
  <si>
    <t>BORAMMA THIRUMALEGOWDA</t>
  </si>
  <si>
    <t>EESHVARACHARI</t>
  </si>
  <si>
    <t>MANJEGOWDA URF SWAMY</t>
  </si>
  <si>
    <t>D.L.THIMMEGOWDA</t>
  </si>
  <si>
    <t>SHAMBHEGOWDA</t>
  </si>
  <si>
    <t>MASTHE GOWDA</t>
  </si>
  <si>
    <t>SRI. SRIKANTACHAR</t>
  </si>
  <si>
    <t>HANUMEGOWDA URF PUTTASWAMY S/O LAKKEGOWDA</t>
  </si>
  <si>
    <t>H.M GOVT. P. SHCOOL</t>
  </si>
  <si>
    <t>DHANALAKSHMI VASANTHAKUMAR</t>
  </si>
  <si>
    <t>SRI. MAHESHA</t>
  </si>
  <si>
    <t>HUCCHEGOWDA S/O THIMMEGOWDA</t>
  </si>
  <si>
    <t>GOVINDEGOWDA THIRUMALEGOWDA</t>
  </si>
  <si>
    <t>RANGASWAMYSHIVEGOWDA</t>
  </si>
  <si>
    <t>J.K NANJEGOWDA</t>
  </si>
  <si>
    <t>SANNEGOWDA GIDDEGOWDA</t>
  </si>
  <si>
    <t>C R RANGASWAMI</t>
  </si>
  <si>
    <t>VENKATESHGOWDA S/O MARIGOWDA</t>
  </si>
  <si>
    <t>HANUMEGOWDA S/O DHODDAKEMPEGOWDA</t>
  </si>
  <si>
    <t>NAGARAJA B L</t>
  </si>
  <si>
    <t>B C LOKESH CHIKKEGOWDA</t>
  </si>
  <si>
    <t>T H HARISH S/O HANUMANTHEGOWDA</t>
  </si>
  <si>
    <t>SIDDAMMA</t>
  </si>
  <si>
    <t>SHIVKUMAR</t>
  </si>
  <si>
    <t>MANJEGOWDAHONNEGOWDA</t>
  </si>
  <si>
    <t>PRABHAKAR S/O ANNEGOWDA</t>
  </si>
  <si>
    <t>B.C.MANJUNATHA</t>
  </si>
  <si>
    <t>KUMARACHAR</t>
  </si>
  <si>
    <t>SMT. PANKAJA</t>
  </si>
  <si>
    <t>MAHESH MANJEGOWDA</t>
  </si>
  <si>
    <t>JAYARAM S/O</t>
  </si>
  <si>
    <t>DIVAKARA E S/O EREGOWDA</t>
  </si>
  <si>
    <t>D L KUMARASWAMY LINGEGOWDA</t>
  </si>
  <si>
    <t>D P RANGASWAMI   PUTTASHETTY</t>
  </si>
  <si>
    <t>SRI. K.N YOGISHA</t>
  </si>
  <si>
    <t>SHIVIAHA</t>
  </si>
  <si>
    <t>K.C.JAGADIISH</t>
  </si>
  <si>
    <t>RAMAKRISHNA C.M</t>
  </si>
  <si>
    <t>VENKATESHETTI</t>
  </si>
  <si>
    <t>D S DEVARAJU  S/O SHAMBULINGEGOWDA</t>
  </si>
  <si>
    <t>PRAKASH.T.S</t>
  </si>
  <si>
    <t>MAHADEVAPPA</t>
  </si>
  <si>
    <t>DHEVARAJACHAR</t>
  </si>
  <si>
    <t>N.A.SHIVALINGEGOWDA</t>
  </si>
  <si>
    <t>SHANKARA CHAR</t>
  </si>
  <si>
    <t>SAKAMMA W/O THIRUMALEGOWDA</t>
  </si>
  <si>
    <t>M.THIMMEGOWDA</t>
  </si>
  <si>
    <t>JYANOJIRAO</t>
  </si>
  <si>
    <t>SRI. J.D BASAVARAJU</t>
  </si>
  <si>
    <t>B.P RAMACHADRA</t>
  </si>
  <si>
    <t>NARASIMHARAJU M P</t>
  </si>
  <si>
    <t>NANJAIAH MATA</t>
  </si>
  <si>
    <t>M.D.KRISHNEGOWDA</t>
  </si>
  <si>
    <t>NAGARAJU S/O GIDDEGOWDA</t>
  </si>
  <si>
    <t>SRI, SWAMY</t>
  </si>
  <si>
    <t>K.R CHANNEGOWDA</t>
  </si>
  <si>
    <t>B.DEVEGOWDA</t>
  </si>
  <si>
    <t>D.L. SOMASHEKAR</t>
  </si>
  <si>
    <t>SURESHA T.N.</t>
  </si>
  <si>
    <t>HONNEGOWDA S/O NAJUNDEGODA A</t>
  </si>
  <si>
    <t>B.C.RAMAIAH</t>
  </si>
  <si>
    <t>PRASHAN</t>
  </si>
  <si>
    <t>KRISHNEGOWDA S/O KEMPEGOWDA</t>
  </si>
  <si>
    <t>B.H. RANGAGOWDA</t>
  </si>
  <si>
    <t>A N NANJEGOWDA H N NANJUNDEGOWDA</t>
  </si>
  <si>
    <t>LILAVATHI</t>
  </si>
  <si>
    <t>KAMARAJU</t>
  </si>
  <si>
    <t>LAKSHMAMMA NINGARAJU</t>
  </si>
  <si>
    <t>UMESH M.B</t>
  </si>
  <si>
    <t xml:space="preserve">GOPALASWAMY </t>
  </si>
  <si>
    <t>SMT. POORNIMA</t>
  </si>
  <si>
    <t>KRISHNE GOWDA A N S/O NANJUNDEGOWDA</t>
  </si>
  <si>
    <t>CHILD DEVELOPMENT OFFICER C R PATNA</t>
  </si>
  <si>
    <t>SRI. MANJUNATH B.C</t>
  </si>
  <si>
    <t>HANUMEGOWDA HANUMEGOWDA</t>
  </si>
  <si>
    <t>NANJEGOWDANANJEGOWDA</t>
  </si>
  <si>
    <t>DARMARAJ S/O THIMEGOWDA</t>
  </si>
  <si>
    <t>SIDDEDGOWDA</t>
  </si>
  <si>
    <t>SRI. M.B RANGASWAMY</t>
  </si>
  <si>
    <t>M.B.THIMMEGOWDA</t>
  </si>
  <si>
    <t>THANUJA</t>
  </si>
  <si>
    <t>KALAVATHI</t>
  </si>
  <si>
    <t>SATHEESH</t>
  </si>
  <si>
    <t>BHAGIRATHI</t>
  </si>
  <si>
    <t>A R SHIVASHANKAR  RUDRAPPA</t>
  </si>
  <si>
    <t>M.R.CHANDRU</t>
  </si>
  <si>
    <t>PARAMESH S/O HANUMEGOWDA</t>
  </si>
  <si>
    <t>SMT. GAYIRTHI</t>
  </si>
  <si>
    <t>D.SHIVARAJU</t>
  </si>
  <si>
    <t>JAYALAKSHMIAMMA</t>
  </si>
  <si>
    <t>ESHWARAYYA</t>
  </si>
  <si>
    <t>KONDABOVI</t>
  </si>
  <si>
    <t>B.A.MANJEGOWDA</t>
  </si>
  <si>
    <t>SURASHETTY</t>
  </si>
  <si>
    <t>H.S. NANJUNDEGOWDA</t>
  </si>
  <si>
    <t>GIRIGOWDA DASEGOWDA</t>
  </si>
  <si>
    <t>JAYALAKSHMAMMA W/O</t>
  </si>
  <si>
    <t>SHARADAMMARANGASWAMI</t>
  </si>
  <si>
    <t>VIJAYAKUMAR</t>
  </si>
  <si>
    <t>CHANNAVEEREGOWDAS/O CHANNEGOWDA</t>
  </si>
  <si>
    <t>SHAMBULINGEGOWDAS/O BOREGOWDA</t>
  </si>
  <si>
    <t>PUTTASWAMACHARI</t>
  </si>
  <si>
    <t>MANJEGOWDA S/O DEVEGOWDA</t>
  </si>
  <si>
    <t>K.T. YOGACHARI</t>
  </si>
  <si>
    <t>V K MANJULA DHARMA</t>
  </si>
  <si>
    <t>SRI T.K DEVARAJU</t>
  </si>
  <si>
    <t>CHITRALEKHA  H R</t>
  </si>
  <si>
    <t>B.B.KRISHNAPPA</t>
  </si>
  <si>
    <t>RANGAMMMA</t>
  </si>
  <si>
    <t>NARASIMHARAJU</t>
  </si>
  <si>
    <t>C B BASAVARAJU</t>
  </si>
  <si>
    <t>SHANTHAMMA W/O THIMMEGOWDA</t>
  </si>
  <si>
    <t>SMT. MEENAKSHI</t>
  </si>
  <si>
    <t>ANNAPASHETTY</t>
  </si>
  <si>
    <t>M V PADHMA W/O PASHUPATHI</t>
  </si>
  <si>
    <t>C.B.RAVIKUMARA</t>
  </si>
  <si>
    <t>RAGHU.S.K.</t>
  </si>
  <si>
    <t>SMT. RADHA</t>
  </si>
  <si>
    <t>SUJATHA GIRISH M K</t>
  </si>
  <si>
    <t xml:space="preserve">SATHISH D T </t>
  </si>
  <si>
    <t>BAIREGOWDA D S S/O SWAMY</t>
  </si>
  <si>
    <t>CHINNAMMA W/O BOREGOWDA</t>
  </si>
  <si>
    <t>SRI. D.B RAMSWAMY</t>
  </si>
  <si>
    <t>MALLIKARJUN</t>
  </si>
  <si>
    <t>LAKHSMINARAYANA</t>
  </si>
  <si>
    <t>ANANTHNAG</t>
  </si>
  <si>
    <t>NANJUNDEGOWDA S/O LATE KARIGOWDA</t>
  </si>
  <si>
    <t>HANUMANTHEGOWDA S/O THIMMAPPAGOWDA</t>
  </si>
  <si>
    <t xml:space="preserve">GIDDAMMA </t>
  </si>
  <si>
    <t xml:space="preserve">BHAGYAMMA </t>
  </si>
  <si>
    <t>SRI, T. S PRAKASH</t>
  </si>
  <si>
    <t>KAMALAKSHI</t>
  </si>
  <si>
    <t>LATHA W/O PUTTASWAMY</t>
  </si>
  <si>
    <t>JAYALAKSHMAMMAJAGASHETTY</t>
  </si>
  <si>
    <t>D.J. NANJEGOWDA</t>
  </si>
  <si>
    <t>HUCHEGOWDA KANAJEGOWDA</t>
  </si>
  <si>
    <t>A N JAVAREGOWDA</t>
  </si>
  <si>
    <t>CHANNAKESAVA H C</t>
  </si>
  <si>
    <t>GEETHAAMASEGOWDA</t>
  </si>
  <si>
    <t>KALAGOWDA</t>
  </si>
  <si>
    <t>BOREGOWDA B</t>
  </si>
  <si>
    <t>NARAS SHETTY</t>
  </si>
  <si>
    <t>NARASIMHASHETTY</t>
  </si>
  <si>
    <t>SMT. DAKSHAINI</t>
  </si>
  <si>
    <t>MANJEGODWA</t>
  </si>
  <si>
    <t>JAVAREGOWDA GIDDEGOWDA</t>
  </si>
  <si>
    <t>RADHAMMA W/O</t>
  </si>
  <si>
    <t>NAJUNDEGOWDA</t>
  </si>
  <si>
    <t>NAGAMMARANGEGOWDA</t>
  </si>
  <si>
    <t>TIMMEGOWDA A.S.</t>
  </si>
  <si>
    <t>VASANTHI</t>
  </si>
  <si>
    <t>VENKATEGOWDA S/O</t>
  </si>
  <si>
    <t>VENKATABOVI</t>
  </si>
  <si>
    <t>BHIMARAO R.S S/O SURYANARAYANA RAO</t>
  </si>
  <si>
    <t>K.H.NANJUNDEGOWDA</t>
  </si>
  <si>
    <t>GIDDEGOWDA S/O THIMEGOWDA</t>
  </si>
  <si>
    <t>MANJEGOWDA Y S</t>
  </si>
  <si>
    <t>B GNANENDRA K G BOREGOWDA</t>
  </si>
  <si>
    <t>T.S.JAYARAMU</t>
  </si>
  <si>
    <t>KESHAVAMURTHY</t>
  </si>
  <si>
    <t>B.T TIMMEGOWDA</t>
  </si>
  <si>
    <t>K M JAYARAM S/O</t>
  </si>
  <si>
    <t>NANJUNDEGOWDA.T.N</t>
  </si>
  <si>
    <t>J JAYARAM</t>
  </si>
  <si>
    <t>H.M.SWAPNA W/O</t>
  </si>
  <si>
    <t>KALACHAR  S/O LINGACHAR</t>
  </si>
  <si>
    <t>SRI PUTTASWMAY</t>
  </si>
  <si>
    <t>THIMMAPPASHETTY</t>
  </si>
  <si>
    <t>DHARMA RANGA HANUMEGOWDA</t>
  </si>
  <si>
    <t>K.KRISHNEGOWDA</t>
  </si>
  <si>
    <t>M R MANJASHETTY S/O M B RANGASHETTY</t>
  </si>
  <si>
    <t>ANANTHAMMA</t>
  </si>
  <si>
    <t>SHANTHAMMA W/O GIDDEGOWDA</t>
  </si>
  <si>
    <t>SHANTHAMMA W/O DEVARAJEGOWDA</t>
  </si>
  <si>
    <t xml:space="preserve">RUPA W/O KUMAR </t>
  </si>
  <si>
    <t>DEVARAJU K.M</t>
  </si>
  <si>
    <t>DARSHAN C.N.</t>
  </si>
  <si>
    <t>B GANGADHARA BOREGOWDA</t>
  </si>
  <si>
    <t>HANUMEGOWDA B.L</t>
  </si>
  <si>
    <t>SAVITHRA W/O PUTTARAJU</t>
  </si>
  <si>
    <t>A.H.MALLIKARJUNA GOWDA</t>
  </si>
  <si>
    <t>SOORASHETTY</t>
  </si>
  <si>
    <t>LINGWGOWDA</t>
  </si>
  <si>
    <t>YALLAPURAIAHHANUMANTHAIAH</t>
  </si>
  <si>
    <t>INDRA</t>
  </si>
  <si>
    <t>KARIYAIAH URF CHANDRAIAH</t>
  </si>
  <si>
    <t>BHARATHI Y.S</t>
  </si>
  <si>
    <t xml:space="preserve"> PDO KUNDURU MATA</t>
  </si>
  <si>
    <t>B.T.RAMESH</t>
  </si>
  <si>
    <t>M.K.UMESH</t>
  </si>
  <si>
    <t>CDPO JAKKENAHALLI</t>
  </si>
  <si>
    <t>NARAYACHAR</t>
  </si>
  <si>
    <t>NANJEGOWDA D</t>
  </si>
  <si>
    <t>SMIT.GOWRAMMA</t>
  </si>
  <si>
    <t>LOKESH.S</t>
  </si>
  <si>
    <t>RANGAMMA W/O EREGOWDA</t>
  </si>
  <si>
    <t>SMT. LAKASHAMMA</t>
  </si>
  <si>
    <t>NANJUNDEGOWDA SHIVANANJEGOWDA</t>
  </si>
  <si>
    <t>T.H. BASAVARAJU</t>
  </si>
  <si>
    <t>M.H.SOMSHEKARA</t>
  </si>
  <si>
    <t>PUTTANANJAMMA W/O KALEGOWDA</t>
  </si>
  <si>
    <t>CHELUVASHETTY</t>
  </si>
  <si>
    <t xml:space="preserve">KARIGOWDA </t>
  </si>
  <si>
    <t>T. THIRUMALEGOWDA</t>
  </si>
  <si>
    <t>THIMMEGOWDA S/O MARIDYAVEGOWDA</t>
  </si>
  <si>
    <t>VASU S/O DYAVEGOWDA</t>
  </si>
  <si>
    <t>SRI, C.K RAMESH</t>
  </si>
  <si>
    <t>A.S.THANDVESHARA</t>
  </si>
  <si>
    <t>T.S PARKASH</t>
  </si>
  <si>
    <t>KANTHA SHETTY</t>
  </si>
  <si>
    <t>B K VENKATARAMEGOWDA S/O KALEGOWDA</t>
  </si>
  <si>
    <t>VENKATACHALAPATHI</t>
  </si>
  <si>
    <t>SAKAMMA S/O CHANNEGOWDA</t>
  </si>
  <si>
    <t>NANJUNDAMMA</t>
  </si>
  <si>
    <t>J.D.NANJEGOWDA</t>
  </si>
  <si>
    <t>K.H. VENKATESHGOWDA</t>
  </si>
  <si>
    <t>CHANNAVEEREGOWDA S/O CHANNEGOWDA</t>
  </si>
  <si>
    <t>NILEGOWDA C S SANNADYAVEGOWDA</t>
  </si>
  <si>
    <t>MURTHY</t>
  </si>
  <si>
    <t>R.VENKATARAMANA</t>
  </si>
  <si>
    <t>CHANDRASHETTY</t>
  </si>
  <si>
    <t>M P PREMKUMAR</t>
  </si>
  <si>
    <t>RANGEG0WDA S/0</t>
  </si>
  <si>
    <t>D.B.RANGASWAMY</t>
  </si>
  <si>
    <t>SMT. VANAJAKSHI</t>
  </si>
  <si>
    <t>THIMMEGOWDA RANGEGOWDA</t>
  </si>
  <si>
    <t>KUMARGOWDA</t>
  </si>
  <si>
    <t>T. KRISHNEGOWDA</t>
  </si>
  <si>
    <t>MUDLIGIRRIA</t>
  </si>
  <si>
    <t>M.N.HANUMANTHAGOWDA</t>
  </si>
  <si>
    <t>DHARMAMMA</t>
  </si>
  <si>
    <t>SINGREGOWDA</t>
  </si>
  <si>
    <t>DODDARAMAIAH</t>
  </si>
  <si>
    <t>NINGAGOWDA]</t>
  </si>
  <si>
    <t>KALESH V R</t>
  </si>
  <si>
    <t>GOWRAMMA W/O RAMABHOVI</t>
  </si>
  <si>
    <t>RANGAMMA WO RANGAYYA</t>
  </si>
  <si>
    <t>SMT. LALITHA</t>
  </si>
  <si>
    <t>D H SHIVASWAMY</t>
  </si>
  <si>
    <t>SHANTAKUMAR</t>
  </si>
  <si>
    <t>SMT. RAMAMMA</t>
  </si>
  <si>
    <t>SHARADHAMMA W/O KALEGOWDA</t>
  </si>
  <si>
    <t xml:space="preserve">NANJANAYANAGOWDA S/O NAJEGODA </t>
  </si>
  <si>
    <t>SMT. M.K ASHA</t>
  </si>
  <si>
    <t>SAVITHRAMMA W/O RACHEGOWDA</t>
  </si>
  <si>
    <t xml:space="preserve">T C SHASHIDHARA </t>
  </si>
  <si>
    <t>SANNAGOWDA</t>
  </si>
  <si>
    <t xml:space="preserve">YOGANANDA </t>
  </si>
  <si>
    <t>C.L DORE</t>
  </si>
  <si>
    <t>MYLARAPPA</t>
  </si>
  <si>
    <t>PUTTASWAMIAH</t>
  </si>
  <si>
    <t>LAKHSMICHAR</t>
  </si>
  <si>
    <t>KALEGOWDA K V</t>
  </si>
  <si>
    <t>KUMAR NINGEGOWDA</t>
  </si>
  <si>
    <t>T J VASU</t>
  </si>
  <si>
    <t>RENUKA W/O HANUMANTHEGOWDA</t>
  </si>
  <si>
    <t>SMT, JAYALAKSHMI</t>
  </si>
  <si>
    <t>SRI. M.R NAGARAJU</t>
  </si>
  <si>
    <t>MANJUNATH.K.L</t>
  </si>
  <si>
    <t>G.K.ANNEGOWDA</t>
  </si>
  <si>
    <t>B.N. RANGEGOWDA</t>
  </si>
  <si>
    <t>N.D.JAVAREGOWDA</t>
  </si>
  <si>
    <t>HANUMEGOWDA D.S</t>
  </si>
  <si>
    <t>MANJUNATH S/O</t>
  </si>
  <si>
    <t>ANNEGOWDA S/O RANGEGOWDA</t>
  </si>
  <si>
    <t>KAMALAMMA W/O THIMMEGOWDA</t>
  </si>
  <si>
    <t>SMT. VIJAYA</t>
  </si>
  <si>
    <t xml:space="preserve">PUTTANANJAMMA </t>
  </si>
  <si>
    <t>SUNDRAM</t>
  </si>
  <si>
    <t>NANJAPPACHAR</t>
  </si>
  <si>
    <t>MAHESH B</t>
  </si>
  <si>
    <t>PRADEEPA B R</t>
  </si>
  <si>
    <t>SRI, KRISHNEGOWDA</t>
  </si>
  <si>
    <t>SUBBEGOWDANANJEGOWDA</t>
  </si>
  <si>
    <t>SRI. JALENDRA</t>
  </si>
  <si>
    <t>P. LAKSHMEGOWDA</t>
  </si>
  <si>
    <t>PUTTAMMA NANJEGOWDA</t>
  </si>
  <si>
    <t>SMT. MANJULAMMA</t>
  </si>
  <si>
    <t>SUMITHRABODESHAGOWDA</t>
  </si>
  <si>
    <t>N N SANTHOSH KUMAR</t>
  </si>
  <si>
    <t>N.M.NAGARAJU</t>
  </si>
  <si>
    <t>SUNANDAMMMA</t>
  </si>
  <si>
    <t>SMT. C.N.SAROJAMMA</t>
  </si>
  <si>
    <t>SRI. M.P DAYVEGOWDA</t>
  </si>
  <si>
    <t>T S NAGARAJU S/O</t>
  </si>
  <si>
    <t>RAMABAI</t>
  </si>
  <si>
    <t>THIMMARAYIGOWDA</t>
  </si>
  <si>
    <t>B R NAGARAJA SHETTY</t>
  </si>
  <si>
    <t>G A KALEGOWDAAMASEGOWDA</t>
  </si>
  <si>
    <t>SRI. K.C. JAGADISH</t>
  </si>
  <si>
    <t>C B JAYARAMA S/O BOREGOWDA</t>
  </si>
  <si>
    <t>SHREENIVASA</t>
  </si>
  <si>
    <t>VEERA BHADRAIAH</t>
  </si>
  <si>
    <t>KARIYAPPA.B.A.</t>
  </si>
  <si>
    <t>MANJEGOWDA MASTHIGOWDA</t>
  </si>
  <si>
    <t>P D O BYADARAHALLI</t>
  </si>
  <si>
    <t>B R RANGASHETTY S/O RANGASHETTY</t>
  </si>
  <si>
    <t>THIRUMALASWAMI</t>
  </si>
  <si>
    <t>N D KANTHARAJU DODDAPPEGOWDA</t>
  </si>
  <si>
    <t>NINGEGOWDANINGEGOWDA</t>
  </si>
  <si>
    <t>MAYAMMA W/O CHIKKAVEERACHARI</t>
  </si>
  <si>
    <t>K.S. MALIKARJUNA</t>
  </si>
  <si>
    <t>RANGEGOWDA S/O  NANJEGOWDA</t>
  </si>
  <si>
    <t>PARAMESH S/O KALACHAR</t>
  </si>
  <si>
    <t>KALAMMA W/O RAMEGOWDA</t>
  </si>
  <si>
    <t>ANNAIAH SHETTY</t>
  </si>
  <si>
    <t>J CHIKKEGOWDA</t>
  </si>
  <si>
    <t>LALITHAAMMA</t>
  </si>
  <si>
    <t>ARMUGYYA S/O VARADAYYA</t>
  </si>
  <si>
    <t>K.S.KALAPPA</t>
  </si>
  <si>
    <t>NANJUNDEGOWDA URF RAGHU S/O CHIKKEGOWDA</t>
  </si>
  <si>
    <t>BOREHETTY</t>
  </si>
  <si>
    <t>VENKATEGOWDA S/O JAVAREGOWDA</t>
  </si>
  <si>
    <t>PRAKASH RANGASWAMY</t>
  </si>
  <si>
    <t>J. BOREGOWDA</t>
  </si>
  <si>
    <t>BAIRA SHETTY</t>
  </si>
  <si>
    <t>B.N.DEVA</t>
  </si>
  <si>
    <t>VIRABHADRA SHETTY</t>
  </si>
  <si>
    <t>RAYAPPA R</t>
  </si>
  <si>
    <t>CHANDREGOWDA S/O</t>
  </si>
  <si>
    <t>SHIVALINGEGOWDA AMASEGOWDA</t>
  </si>
  <si>
    <t>NANJAIAH S/O KURUCHAIAH</t>
  </si>
  <si>
    <t>T.M.MANJEGOWDA</t>
  </si>
  <si>
    <t>C.T.DASEGOWDA</t>
  </si>
  <si>
    <t>KESHAVAMURTHY S/O NARAYANASWAMY</t>
  </si>
  <si>
    <t>SANNA THIMMEGOWDA</t>
  </si>
  <si>
    <t>SMT, MAYAAMMA</t>
  </si>
  <si>
    <t>N R SURESH S/O RANGEGOWDA</t>
  </si>
  <si>
    <t>SRI SATHIGOWDA S/O JAVAREGOWDA</t>
  </si>
  <si>
    <t>LAKSHMAMMA W/O KRISHNAPPA</t>
  </si>
  <si>
    <t>BALAKRISNA</t>
  </si>
  <si>
    <t>NEELAMMA W/O HARISHEKAR</t>
  </si>
  <si>
    <t>PRAKASH S/O SHIVEGOWDA</t>
  </si>
  <si>
    <t>NANJUNDEGOWDA S/O</t>
  </si>
  <si>
    <t>DORE C L</t>
  </si>
  <si>
    <t>HAMUMEGOWDA</t>
  </si>
  <si>
    <t>LAKKAMMA W/O</t>
  </si>
  <si>
    <t>CHOWDAPPA</t>
  </si>
  <si>
    <t>NAVEEN M.B S/O</t>
  </si>
  <si>
    <t>LOLAKSHMAMMA</t>
  </si>
  <si>
    <t>DHARMAPPA</t>
  </si>
  <si>
    <t>K R PRAKASH  S/O RANGAPPA</t>
  </si>
  <si>
    <t>THIMMEGOWDA VENKATEGOWDA</t>
  </si>
  <si>
    <t>BHAGYAMMA W/O NANJEGOWDA</t>
  </si>
  <si>
    <t>GANGEGOWDA</t>
  </si>
  <si>
    <t>MALALIGOWDA S/O GIDDEGOWDA</t>
  </si>
  <si>
    <t>SHIVAPRAKASH M K B KEMPEGOWDA</t>
  </si>
  <si>
    <t>T N ASHA  S/O SHIVEGOWDA</t>
  </si>
  <si>
    <t>SANNARANGEGOWDA S/O THIMMEGOWDA</t>
  </si>
  <si>
    <t>SECRETARY  BYADARAHALLY G P</t>
  </si>
  <si>
    <t>ROOPAVATHI H R</t>
  </si>
  <si>
    <t>NANJUNDEGOWDA.A.S</t>
  </si>
  <si>
    <t>J.N.NAGARAJU</t>
  </si>
  <si>
    <t>RANGAMMA URF JAYAMMA  D/O VENKATEGOWDA</t>
  </si>
  <si>
    <t xml:space="preserve">DARMEGOWDA S/O AMASEGOWDA </t>
  </si>
  <si>
    <t>SHIVEGOWDAHANUMEGOWDA</t>
  </si>
  <si>
    <t>SRI. M.P DEVEGOWDA</t>
  </si>
  <si>
    <t>NANJAMMAKRISHNEGOWDA</t>
  </si>
  <si>
    <t>B.R RAMA CHADRA</t>
  </si>
  <si>
    <t>RUKAMMA W/O</t>
  </si>
  <si>
    <t>HEAD MASTER    TAS</t>
  </si>
  <si>
    <t>SHAMBULINGAIAH</t>
  </si>
  <si>
    <t>SHREE HANUMANTHEGOWDA</t>
  </si>
  <si>
    <t>GNANANDAMURTHY</t>
  </si>
  <si>
    <t>DEVIRAMMAKALEGOWDA</t>
  </si>
  <si>
    <t>MOHANKUMAR S/O BOREGOWDA</t>
  </si>
  <si>
    <t>ANIL KUMAR</t>
  </si>
  <si>
    <t>KAMALA W/O LINGARAJU</t>
  </si>
  <si>
    <t>THAGYAMMA</t>
  </si>
  <si>
    <t>SHANKAREGOWDA S/O KARIGOWDA</t>
  </si>
  <si>
    <t xml:space="preserve">N G VEENA </t>
  </si>
  <si>
    <t>HEAD MASTER GOVT PRIMARY SCHOOL KUNDURU HEAD MASTER GOVT PRIMARY SCHOOL KUNDURU</t>
  </si>
  <si>
    <t>DORESWAMY T.R</t>
  </si>
  <si>
    <t>T.J KEMPEGOWDA</t>
  </si>
  <si>
    <t>VARALAKSHMIMANJUNATHA</t>
  </si>
  <si>
    <t>SAVITHRAMMA W/O PRADEEPKUMAR</t>
  </si>
  <si>
    <t>SHINANJEGOWDA</t>
  </si>
  <si>
    <t>SRI.SURESH S/O THIMMEGOWDA</t>
  </si>
  <si>
    <t>MALAMMA W/O  KEMPEGOWDA</t>
  </si>
  <si>
    <t>DHODDAMMA W/O RANGEGOWDA</t>
  </si>
  <si>
    <t>C.N.DINESH</t>
  </si>
  <si>
    <t>LINGAMMA W/O SADASHIVAYYA</t>
  </si>
  <si>
    <t>SURACHARCHIKKA VEERACHARI</t>
  </si>
  <si>
    <t>SRI, JAVAREGOWDA</t>
  </si>
  <si>
    <t xml:space="preserve">LOKESHA </t>
  </si>
  <si>
    <t>BASABARAJU    TAS</t>
  </si>
  <si>
    <t>GANGAMMARANGEGOWDA</t>
  </si>
  <si>
    <t>SMT. REKHA</t>
  </si>
  <si>
    <t>SUJATHA W/O GOVINDADAS</t>
  </si>
  <si>
    <t>BHARATHI C P W/O LOKESH   T J</t>
  </si>
  <si>
    <t>MAHALINGEGOWDA S/O SHETTIGOWDA</t>
  </si>
  <si>
    <t>TIHRUMALAGOWDA</t>
  </si>
  <si>
    <t>M. RANGEGOWDA</t>
  </si>
  <si>
    <t>JANADHRANA CHAR</t>
  </si>
  <si>
    <t>SOMESHEKARAPPA</t>
  </si>
  <si>
    <t>HUCCHEGOWDA S/O</t>
  </si>
  <si>
    <t>SHANKARALINGRGOWDA</t>
  </si>
  <si>
    <t>RANGEGOWDA AMASEGOWDA</t>
  </si>
  <si>
    <t>KRIASHNAMURTI</t>
  </si>
  <si>
    <t>RUKMINI  D L  KUMARASWAMY</t>
  </si>
  <si>
    <t>THIMMASHETTY S/O RANGASHETTY</t>
  </si>
  <si>
    <t>HARISH  S/O GIDDEGOWDA</t>
  </si>
  <si>
    <t>SRI. M.R NANJUNDEGOWDA</t>
  </si>
  <si>
    <t>PARAMESHA D RRANGASWAMY D B</t>
  </si>
  <si>
    <t>MANJEGOWDA C.H</t>
  </si>
  <si>
    <t>VINODHA C  GIDDEGOWDA</t>
  </si>
  <si>
    <t>GIDDEGOWDA THIMMEGOWDA</t>
  </si>
  <si>
    <t>SRI. HANUMAIAH</t>
  </si>
  <si>
    <t>NARAYANAGOWDANANJEGOWDA</t>
  </si>
  <si>
    <t>SMT GANGAMMA  CHIKKAHANUMEGOWDA</t>
  </si>
  <si>
    <t>K M  JALENDRA</t>
  </si>
  <si>
    <t>MUDDALAGIRIGOWDA S/O VENKATARAMANAGOWDA</t>
  </si>
  <si>
    <t>J.A CHUNCHEGOWDA</t>
  </si>
  <si>
    <t>RENUKA W/O B K MANJUNATH</t>
  </si>
  <si>
    <t xml:space="preserve">CHANDRA  </t>
  </si>
  <si>
    <t>CHINNEGOWDA</t>
  </si>
  <si>
    <t>B.K.KRISHNEGOWDA</t>
  </si>
  <si>
    <t>VASANTHA</t>
  </si>
  <si>
    <t>G.S.RAJAU</t>
  </si>
  <si>
    <t>Y C BALACHANDRA  NINGEGOWDA</t>
  </si>
  <si>
    <t>BHAGYALAKSHMINANJUNDEGOWDA</t>
  </si>
  <si>
    <t>PUTTALAKSHMAMMASHIVAIAH</t>
  </si>
  <si>
    <t>SRI. NANJAPPA</t>
  </si>
  <si>
    <t>SRI. ASHOK</t>
  </si>
  <si>
    <t>B V HANUMANTHEGOWDA S/O VENKATEGOWDA</t>
  </si>
  <si>
    <t>B.K.NINGEGOWDA</t>
  </si>
  <si>
    <t>H M ROOPA D/O PARVATHAMMA</t>
  </si>
  <si>
    <t>BASAVARAJ.T.H</t>
  </si>
  <si>
    <t>M.P.HANUMANTHAGOWDA</t>
  </si>
  <si>
    <t>RAVI S/0 HUCHAPPA</t>
  </si>
  <si>
    <t>GIRIJA W/O BASAVEGOWDA</t>
  </si>
  <si>
    <t>B.T.VENKATARAMAIAH</t>
  </si>
  <si>
    <t>JAYALAKSHMAMMA D/O</t>
  </si>
  <si>
    <t>DHORESWAMY</t>
  </si>
  <si>
    <t>GIDDAMMA W/O RANGEGOWDA</t>
  </si>
  <si>
    <t xml:space="preserve">RASHMI V R </t>
  </si>
  <si>
    <t>N.K.VISHWANATH</t>
  </si>
  <si>
    <t>TIRUMALLEGOUDA</t>
  </si>
  <si>
    <t>A E E</t>
  </si>
  <si>
    <t>SRI. G.N RAMAKRISHNA</t>
  </si>
  <si>
    <t>HANUMNTEGOWDA</t>
  </si>
  <si>
    <t>SHIVARAJU S/O HUCCHEGOWDA</t>
  </si>
  <si>
    <t>D.B.SHANKARAPPA</t>
  </si>
  <si>
    <t>C D HIRANNAIAH</t>
  </si>
  <si>
    <t>KAVYA R G WO ANIL M R</t>
  </si>
  <si>
    <t>SAVITHRAMMA W/O NANJAIAH</t>
  </si>
  <si>
    <t>NAVILESHA H. P</t>
  </si>
  <si>
    <t>B E HEMARAJA</t>
  </si>
  <si>
    <t>APPEGOWDA</t>
  </si>
  <si>
    <t>THIMMA</t>
  </si>
  <si>
    <t>MOHAN KUMAR C D</t>
  </si>
  <si>
    <t>MARIAPPA</t>
  </si>
  <si>
    <t>SRI. B.S.MANJEGOWDA</t>
  </si>
  <si>
    <t>M.K.PUTTEGOWDA</t>
  </si>
  <si>
    <t>PUSHPA L K W/O NAGARAJU</t>
  </si>
  <si>
    <t xml:space="preserve">SOMASHEKHARA </t>
  </si>
  <si>
    <t>RANGEGOWDA / RAJANNA</t>
  </si>
  <si>
    <t>BHASKARACHARANARASIMHACHARI</t>
  </si>
  <si>
    <t>SWAMYBETTAIAH</t>
  </si>
  <si>
    <t>H.B.RAMEGOWDA</t>
  </si>
  <si>
    <t>KUMAR J N</t>
  </si>
  <si>
    <t>MUDALAGIRISHETTY</t>
  </si>
  <si>
    <t xml:space="preserve">J RAMEGOWDA </t>
  </si>
  <si>
    <t>NANJAMARININGEGOWDA</t>
  </si>
  <si>
    <t>NETRAVATHI M</t>
  </si>
  <si>
    <t>BORE GOWDA</t>
  </si>
  <si>
    <t>G K MALALIGOWDA S/O LATE KRISHNEGOWDA</t>
  </si>
  <si>
    <t>B N CHALUVASHETTY S/O LATE NARAYANASHETTY</t>
  </si>
  <si>
    <t>CHANDRAPRABHA</t>
  </si>
  <si>
    <t>SANNA SWAMY</t>
  </si>
  <si>
    <t>KRISHNA K.M</t>
  </si>
  <si>
    <t>RANGEGOWDA KALEGOWDA</t>
  </si>
  <si>
    <t>YASHODA</t>
  </si>
  <si>
    <t>LILAC A ANANTHA</t>
  </si>
  <si>
    <t>RAJASHEKAR.</t>
  </si>
  <si>
    <t>SHARADHA  MANJUNATHA</t>
  </si>
  <si>
    <t>KALEGOWDA U/F MANJEGOWDA</t>
  </si>
  <si>
    <t>CHANDRIKA W/O</t>
  </si>
  <si>
    <t>SRI GOVINDHASHETTY</t>
  </si>
  <si>
    <t>LEELA  W/O RANGARAJU</t>
  </si>
  <si>
    <t>SRI. KALACHARI</t>
  </si>
  <si>
    <t>NARAYANASINGH</t>
  </si>
  <si>
    <t xml:space="preserve">RAMAKRISHNA </t>
  </si>
  <si>
    <t>J. B. MANJEGOWDA</t>
  </si>
  <si>
    <t>S SUNITHA DINESH M N</t>
  </si>
  <si>
    <t>SHANKARA RAMEGOWDA</t>
  </si>
  <si>
    <t>SRI. G.N MAHESHA</t>
  </si>
  <si>
    <t>JAVARACHAR</t>
  </si>
  <si>
    <t>LOKESHBABU</t>
  </si>
  <si>
    <t>RAJASHEKAR</t>
  </si>
  <si>
    <t>PUTTASWAMYGOWDA S/O KARIGOWDA</t>
  </si>
  <si>
    <t>NETHRAVATHI R</t>
  </si>
  <si>
    <t>CHANNAIAHDEVARAJU</t>
  </si>
  <si>
    <t>GIRISH S/O CHIKKAGIRIYAPPA</t>
  </si>
  <si>
    <t>K.T.RAMANNA</t>
  </si>
  <si>
    <t xml:space="preserve">RADHA WO SURESHA </t>
  </si>
  <si>
    <t>VIJAYA KUMARA M N</t>
  </si>
  <si>
    <t>B P CHANDREGOWDA</t>
  </si>
  <si>
    <t>C D MANJUNATHA</t>
  </si>
  <si>
    <t>TAMMAPPA</t>
  </si>
  <si>
    <t>HARALAPPA</t>
  </si>
  <si>
    <t>GS RUDRA MURTY</t>
  </si>
  <si>
    <t>BHAGYAMMA W/O VENKATESH</t>
  </si>
  <si>
    <t>KRSHNEGOWDA</t>
  </si>
  <si>
    <t>S.D.CHANDRASHEKARA</t>
  </si>
  <si>
    <t>GOUSESAB</t>
  </si>
  <si>
    <t>B C KUMAR S/O CHALUVEGOWDA</t>
  </si>
  <si>
    <t>N.HUCCHEGOWDA</t>
  </si>
  <si>
    <t>NAGARAJU P S</t>
  </si>
  <si>
    <t>KUMAR HONNEGOWDA</t>
  </si>
  <si>
    <t>DIVYA</t>
  </si>
  <si>
    <t>SOMBEGOWDA</t>
  </si>
  <si>
    <t>SHARADHAMMA W/O MANJEGOWDA</t>
  </si>
  <si>
    <t>SRI. MUDLIGOWDA</t>
  </si>
  <si>
    <t>C.J RANGASWAMI</t>
  </si>
  <si>
    <t>C.V.KENCHEGOWDA</t>
  </si>
  <si>
    <t>J.N.KALEGOUDA</t>
  </si>
  <si>
    <t>ZARINA</t>
  </si>
  <si>
    <t>SRI. V.M KUMARA</t>
  </si>
  <si>
    <t>BOMMEGOWDA</t>
  </si>
  <si>
    <t>M.S. M AHEAHACHAR</t>
  </si>
  <si>
    <t>T N DHARANESH  S/O LATE NAGARAJU</t>
  </si>
  <si>
    <t>NAGESH K N</t>
  </si>
  <si>
    <t>S H UMESH S/O HUCCHEGOWDA</t>
  </si>
  <si>
    <t>B N MANJAPPA S/O NARASEGOWDA</t>
  </si>
  <si>
    <t>N.DEVEGOWDA</t>
  </si>
  <si>
    <t>CHINMAYI SREENIDHISREENIDHI VEERA BHADHRAIAH</t>
  </si>
  <si>
    <t>JAYALAXMAMMA</t>
  </si>
  <si>
    <t>B.L.CHANDRAIAH</t>
  </si>
  <si>
    <t>PADHMAMMA  W/O NANJEGOWDA</t>
  </si>
  <si>
    <t>SRI, C.D MANJEGOWDA</t>
  </si>
  <si>
    <t>CHOURAPPA</t>
  </si>
  <si>
    <t>KUMAR B R</t>
  </si>
  <si>
    <t>ARALAPPA</t>
  </si>
  <si>
    <t>K.S.CHANDRAPPA</t>
  </si>
  <si>
    <t>HASEB UR REHAMAN</t>
  </si>
  <si>
    <t>SAROJAMMARAMACHANDRA</t>
  </si>
  <si>
    <t>S PRAMODH S/O LATE B SANNEGOWDA</t>
  </si>
  <si>
    <t>YOGEGOWDA</t>
  </si>
  <si>
    <t>JAYARAMU.H.S</t>
  </si>
  <si>
    <t>BUDANSAB</t>
  </si>
  <si>
    <t>LALEETHA</t>
  </si>
  <si>
    <t>N T BOREGOWDA S/O THIRUMALEGOWDA</t>
  </si>
  <si>
    <t>L LAKKAYYA</t>
  </si>
  <si>
    <t>M.P. KALEGOUDA</t>
  </si>
  <si>
    <t>NARAYANASWAMY C.P</t>
  </si>
  <si>
    <t>SRI. J.M SOMASHEKAR</t>
  </si>
  <si>
    <t>TAJNISA</t>
  </si>
  <si>
    <t>DINESH B A</t>
  </si>
  <si>
    <t>RUDRESH</t>
  </si>
  <si>
    <t>POORNIMA.K.T</t>
  </si>
  <si>
    <t>C.R HUCCHEGOWDA</t>
  </si>
  <si>
    <t>HALAGAIAH</t>
  </si>
  <si>
    <t>C.N BOREGOWDA</t>
  </si>
  <si>
    <t>JAYALAKSHMI MANJAPPA</t>
  </si>
  <si>
    <t>ROOPA H R</t>
  </si>
  <si>
    <t>S T SRINIVASA</t>
  </si>
  <si>
    <t>SRI. KAMBEGOWDA</t>
  </si>
  <si>
    <t>M.K SHIVAPPA</t>
  </si>
  <si>
    <t>RAJU / LAKSHMEGOWDA</t>
  </si>
  <si>
    <t>JAYARAMNANJEGOWDA</t>
  </si>
  <si>
    <t>SRI. MUKTHAR AHAMAD</t>
  </si>
  <si>
    <t>B.K.GOPALAGOUDA</t>
  </si>
  <si>
    <t>KUMARA S/O LATE CHALUVEGOWDA</t>
  </si>
  <si>
    <t>B.N. NAGESHA</t>
  </si>
  <si>
    <t>SRI. RAMKRISHNA</t>
  </si>
  <si>
    <t>SRI JEAMS PRABHAKAR</t>
  </si>
  <si>
    <t>MANJEGOWDA N.S</t>
  </si>
  <si>
    <t>KUSUMA W/O CHIKKEGOWDA</t>
  </si>
  <si>
    <t>AMASEGOWDA S/O NANJEGOWDA</t>
  </si>
  <si>
    <t>U L CHANDREGOWDA</t>
  </si>
  <si>
    <t>A.P.SHIVAKUMAR</t>
  </si>
  <si>
    <t>SRI. B.C CHANDHRA</t>
  </si>
  <si>
    <t>PUTTANINGAMMA</t>
  </si>
  <si>
    <t>SRI. RAJU</t>
  </si>
  <si>
    <t>BALARAMEGOWDA</t>
  </si>
  <si>
    <t>KUMAR  S/O LATE KALEGOWDA</t>
  </si>
  <si>
    <t>DEVARAJU J N</t>
  </si>
  <si>
    <t>DYADEGOWDA</t>
  </si>
  <si>
    <t>SRI. Y.N VENUGOPAL</t>
  </si>
  <si>
    <t>SAMITRAMMA</t>
  </si>
  <si>
    <t>DEVAMMA W/O DHARMEGOWDA</t>
  </si>
  <si>
    <t>SRI. SHIVAPPA</t>
  </si>
  <si>
    <t>B.S. VASU</t>
  </si>
  <si>
    <t>VIJAYALAKSHMI</t>
  </si>
  <si>
    <t>MAHENDRA</t>
  </si>
  <si>
    <t>MUDALGIRIGOWDA THIMMEGOWDA</t>
  </si>
  <si>
    <t>NETHRA</t>
  </si>
  <si>
    <t>IMAMSAB</t>
  </si>
  <si>
    <t>S.M. KANTHRAJU</t>
  </si>
  <si>
    <t>SECRETARY  NALLUR GP</t>
  </si>
  <si>
    <t>K.N.KESHAVAMURTHI</t>
  </si>
  <si>
    <t>NANJUNDEGOWDA S/O LATE NANJEGOWDA</t>
  </si>
  <si>
    <t>SMT. VIJYALAKSHMI</t>
  </si>
  <si>
    <t>N.K SRINIVASA</t>
  </si>
  <si>
    <t>MUTTAYYA M.K</t>
  </si>
  <si>
    <t>HEMAVATHI W/O LAKSHMANNA</t>
  </si>
  <si>
    <t>SANTHOSHA N R</t>
  </si>
  <si>
    <t>MRIGOWDA</t>
  </si>
  <si>
    <t>SHIVANNA Y.B</t>
  </si>
  <si>
    <t>LATHA W/O MAHESH G N</t>
  </si>
  <si>
    <t>SUNDARASHETTY</t>
  </si>
  <si>
    <t>CHANDU A P S/O LATE PARAMDHAMA</t>
  </si>
  <si>
    <t>BHAGYALAKSHMI</t>
  </si>
  <si>
    <t>SRI. B. KEMPARAJU</t>
  </si>
  <si>
    <t>H.S.VIJAYAKUMAR</t>
  </si>
  <si>
    <t>SUKANYA C B</t>
  </si>
  <si>
    <t>GAVIGOWDA</t>
  </si>
  <si>
    <t>ESHVARAMMA</t>
  </si>
  <si>
    <t>DEVAGOWDA</t>
  </si>
  <si>
    <t>CHANDRASHEKAR C.D</t>
  </si>
  <si>
    <t>VASANT KUMARI PURUSHOTHAMA</t>
  </si>
  <si>
    <t>SMT,DAKSHYINI</t>
  </si>
  <si>
    <t>H B ANANDA</t>
  </si>
  <si>
    <t>C L MANJUNNATHA</t>
  </si>
  <si>
    <t>SHIVARUDHRAPPA</t>
  </si>
  <si>
    <t>P D O D KALENAHALLI P D O D KALENAHALLI</t>
  </si>
  <si>
    <t>SMT. SHYLAJA</t>
  </si>
  <si>
    <t>MANJUNATH J.N</t>
  </si>
  <si>
    <t>K N RAMACHANDRA</t>
  </si>
  <si>
    <t>B P DEVARAJU</t>
  </si>
  <si>
    <t>GUNAVATHI C R</t>
  </si>
  <si>
    <t>SUNDAR</t>
  </si>
  <si>
    <t>NANJUNDEGOWDA S/O KULLEGOWDA U SATTIAH</t>
  </si>
  <si>
    <t>C.N .MOREGOWDA</t>
  </si>
  <si>
    <t>SMT.A.S.AS SUMITHRA</t>
  </si>
  <si>
    <t>MANJULA W/O DANANJAYA</t>
  </si>
  <si>
    <t>Y K SHIVEGOWDAS/O KALEGOWDA</t>
  </si>
  <si>
    <t>LEELA</t>
  </si>
  <si>
    <t>KAMALA</t>
  </si>
  <si>
    <t>S.K. NANJEGOWDA</t>
  </si>
  <si>
    <t>GANGANARASEGOWDA</t>
  </si>
  <si>
    <t>OBEGOUDA</t>
  </si>
  <si>
    <t>SRI. YOGESH</t>
  </si>
  <si>
    <t>J. RAMEGOWDA</t>
  </si>
  <si>
    <t>KANTHARAJUPUTTEGOWDA</t>
  </si>
  <si>
    <t xml:space="preserve">LOLAKSHAMMA R </t>
  </si>
  <si>
    <t>MALINGA</t>
  </si>
  <si>
    <t>KUMARASHETTY</t>
  </si>
  <si>
    <t>MAHALAKSHMI V K</t>
  </si>
  <si>
    <t>THIMMAMMA W/O RAJANNA</t>
  </si>
  <si>
    <t>SMT. SHARADA M.N</t>
  </si>
  <si>
    <t>CHANDHREGOWDA S/O ANNEGOWDA</t>
  </si>
  <si>
    <t>PUTTASWAMY V.S</t>
  </si>
  <si>
    <t>DYAVEGOWDANANJEGOWDA</t>
  </si>
  <si>
    <t>MADHUMALATHI T P S/O CHANDHRADHARA</t>
  </si>
  <si>
    <t>SRI. D.K KRISHNEGOWDA</t>
  </si>
  <si>
    <t>MAYASHETTIGOWDA</t>
  </si>
  <si>
    <t>CHANDRA  K T</t>
  </si>
  <si>
    <t>C.D.JAVAREGOWDA</t>
  </si>
  <si>
    <t>VISHWANATHA</t>
  </si>
  <si>
    <t>SRI. A.B AMBARISHA</t>
  </si>
  <si>
    <t>K S NANJEGOWDA  S/O SANNAPPAGOWDA</t>
  </si>
  <si>
    <t>SMT. SUNANDA</t>
  </si>
  <si>
    <t>SHANKAREGOUDA</t>
  </si>
  <si>
    <t>GEETHAMMA</t>
  </si>
  <si>
    <t>BEEREGOWDA C K</t>
  </si>
  <si>
    <t>SATHAMMA</t>
  </si>
  <si>
    <t>SHANTHAMMAKRISHNEGOWDA</t>
  </si>
  <si>
    <t xml:space="preserve">DEVARAJU D </t>
  </si>
  <si>
    <t>N.K.RAMAKRISHNA</t>
  </si>
  <si>
    <t>N SHANTHA</t>
  </si>
  <si>
    <t>NANJEGOWDA / KUMARA</t>
  </si>
  <si>
    <t>Y.N.KUMAR</t>
  </si>
  <si>
    <t>C M KUMAR</t>
  </si>
  <si>
    <t>HIREYANNAGOWDA</t>
  </si>
  <si>
    <t>DINESHA A C</t>
  </si>
  <si>
    <t>C B CHAITHRAS PARAMESH</t>
  </si>
  <si>
    <t>MANJUNATHA Y M</t>
  </si>
  <si>
    <t>THEERTHANKARA A R</t>
  </si>
  <si>
    <t>C N KALEGOWDA</t>
  </si>
  <si>
    <t>NAGARAJU  URF SWAMY RANGEGOWDA</t>
  </si>
  <si>
    <t>PUJARIRANGEGOWDA</t>
  </si>
  <si>
    <t>K.R.SUSHILAMMA</t>
  </si>
  <si>
    <t>SRI. P. RAJANNA</t>
  </si>
  <si>
    <t>K N NATESH NANJUNDEGOWDA</t>
  </si>
  <si>
    <t>PRAKSH</t>
  </si>
  <si>
    <t>PUTTASWAMY GOWDA</t>
  </si>
  <si>
    <t>GIDDAMMA W/O SAMBEGOWDA</t>
  </si>
  <si>
    <t>NARAYANA A R</t>
  </si>
  <si>
    <t>SUNITHA.S</t>
  </si>
  <si>
    <t>K.S.RAVI</t>
  </si>
  <si>
    <t>NARASEGOWDA</t>
  </si>
  <si>
    <t>SRI. THIMMEGOWDA C.J</t>
  </si>
  <si>
    <t>LAKSHMAMMA W/O SHETTIGOWDA</t>
  </si>
  <si>
    <t>B.N.SHIVAPPA</t>
  </si>
  <si>
    <t>NAGARAJU S/O VENKATEGOWDA</t>
  </si>
  <si>
    <t>IRACHARI</t>
  </si>
  <si>
    <t>G.S.LAKSHMI</t>
  </si>
  <si>
    <t>KUMRA B R</t>
  </si>
  <si>
    <t>JAYANTHI  W/O H T RAMEGOWDA</t>
  </si>
  <si>
    <t>CHANDRAHASA</t>
  </si>
  <si>
    <t>DEPUTY MANAGER KSS LTD</t>
  </si>
  <si>
    <t>NANJAMMANAGARAJU</t>
  </si>
  <si>
    <t>C.N.NAGARAJA</t>
  </si>
  <si>
    <t xml:space="preserve">A S SARALA  W/O LAKKEGOWDA URF CHANDHRA </t>
  </si>
  <si>
    <t>K. PUTTASWAMY</t>
  </si>
  <si>
    <t>H T RANGEGOWDA</t>
  </si>
  <si>
    <t>SANKALAYYA</t>
  </si>
  <si>
    <t>HANUMAMMA W/O LATE KALAIAH</t>
  </si>
  <si>
    <t xml:space="preserve">B L SHANTHAMMA </t>
  </si>
  <si>
    <t>SRI. D.K SRINIVASA</t>
  </si>
  <si>
    <t>MALLAIAHSHIVANANJEGOWDA</t>
  </si>
  <si>
    <t>CHANLUVEGOWDA</t>
  </si>
  <si>
    <t>RAMASWAMYNANJEGOWDA</t>
  </si>
  <si>
    <t>K.S.SWAMY</t>
  </si>
  <si>
    <t>SRI. C.D SHIVAPPAGOWDA</t>
  </si>
  <si>
    <t>SRI. SURESH</t>
  </si>
  <si>
    <t>C.N.KRISHNA</t>
  </si>
  <si>
    <t>B.T.SHIVAPPA</t>
  </si>
  <si>
    <t>T.M.MASTHRIGOUDA</t>
  </si>
  <si>
    <t>M.P.MADEGOUDA</t>
  </si>
  <si>
    <t>BABU T</t>
  </si>
  <si>
    <t>SRI. SHAFI AHAMAD</t>
  </si>
  <si>
    <t>SHESHA</t>
  </si>
  <si>
    <t>S B DEVANATH</t>
  </si>
  <si>
    <t>GURUSWAMY</t>
  </si>
  <si>
    <t>RANGAIAH M D</t>
  </si>
  <si>
    <t>RAJASHEKARA</t>
  </si>
  <si>
    <t>SRI. B. BOREGOWDA</t>
  </si>
  <si>
    <t>NARASEGOWDA S/O KULLEGOWDA</t>
  </si>
  <si>
    <t>JAYAMMA W/O DEVARAJEGOWDA</t>
  </si>
  <si>
    <t>RAJU M P</t>
  </si>
  <si>
    <t>SHOBHASWAMY</t>
  </si>
  <si>
    <t>K SUBRAMANYA</t>
  </si>
  <si>
    <t>SRI. J.K JANANENDRA</t>
  </si>
  <si>
    <t>RIYAJA AHAMMD MAHAMMD AKBAR SAHEB</t>
  </si>
  <si>
    <t>K JAVAREGOWDA</t>
  </si>
  <si>
    <t xml:space="preserve"> SURESHGOWDA S/O CHANNEGOWDA</t>
  </si>
  <si>
    <t>SRI, NAGANNA</t>
  </si>
  <si>
    <t>SRI. RAJASHETTY</t>
  </si>
  <si>
    <t>K N MANJEGOWDA S/O NANJEGOWDA</t>
  </si>
  <si>
    <t>K N SUNDRESH S/O NANJAPPA</t>
  </si>
  <si>
    <t>S.N.RAVI</t>
  </si>
  <si>
    <t>C.C.NANJAPPA</t>
  </si>
  <si>
    <t>SATHYAPPA</t>
  </si>
  <si>
    <t>PUNITH M J</t>
  </si>
  <si>
    <t>PUTTASWAMY S/O NAGEGOWDA</t>
  </si>
  <si>
    <t>RAGHU N R</t>
  </si>
  <si>
    <t>MANI SAVITHRAMMA</t>
  </si>
  <si>
    <t>J.K KRISHNAMURTHY</t>
  </si>
  <si>
    <t>A D KUMAR</t>
  </si>
  <si>
    <t>SHETTYGOWDA @ AYYANNA</t>
  </si>
  <si>
    <t>KUSUMA  W/O PRASANNA</t>
  </si>
  <si>
    <t>J.K.SHIVANNA</t>
  </si>
  <si>
    <t>SHASHIKALA W/O RAVI</t>
  </si>
  <si>
    <t>SECRETARY D.KALENAHALLY</t>
  </si>
  <si>
    <t>TIMMEGOWDA/NAGARAJU</t>
  </si>
  <si>
    <t>GOUDAIAH</t>
  </si>
  <si>
    <t>MANJUNATHA D R</t>
  </si>
  <si>
    <t>NARASIMHA</t>
  </si>
  <si>
    <t xml:space="preserve">PREMA W/O CHANDHRA SHETTY </t>
  </si>
  <si>
    <t xml:space="preserve">KARTHIK D </t>
  </si>
  <si>
    <t>A.H. NAGARAJU</t>
  </si>
  <si>
    <t>SWAMYA W/O J R SURESHA</t>
  </si>
  <si>
    <t>YASHODAMMA W/O</t>
  </si>
  <si>
    <t>SHEKARA</t>
  </si>
  <si>
    <t>SRI. D.K RAMACHANDHRA</t>
  </si>
  <si>
    <t>DAYANANDA J K</t>
  </si>
  <si>
    <t>G.T. MANJUNATH</t>
  </si>
  <si>
    <t>J. B. DEVRAJEGOWDA</t>
  </si>
  <si>
    <t>NAGALAKSHMI W/O N G NAGARAJU</t>
  </si>
  <si>
    <t>CHIEF OFFICER</t>
  </si>
  <si>
    <t>ANITHA K N</t>
  </si>
  <si>
    <t>THAYAMMA CO</t>
  </si>
  <si>
    <t>GOWRAMMARANGEGOWDA</t>
  </si>
  <si>
    <t>MANJUNATH S M</t>
  </si>
  <si>
    <t>NINGEGOWDA URF KRISHNEGOWDA</t>
  </si>
  <si>
    <t>SHABIRABANU</t>
  </si>
  <si>
    <t>MODALAGIRIGOWDA</t>
  </si>
  <si>
    <t>SRI. DEVARAJEGOWDA</t>
  </si>
  <si>
    <t>SRI. H.R SHIVARAMEGOWDA</t>
  </si>
  <si>
    <t>SRI. CHANDRU</t>
  </si>
  <si>
    <t>RENUKAW/O DORESWAMY</t>
  </si>
  <si>
    <t xml:space="preserve">MAHESHA </t>
  </si>
  <si>
    <t>VANAJAKSHAMMA</t>
  </si>
  <si>
    <t>MANJEGOWDA HT S/O THIMMEGOWDA URF PAPANNA</t>
  </si>
  <si>
    <t>VABEPURIGOWDA</t>
  </si>
  <si>
    <t xml:space="preserve">MANI K R  W/O J E RAMESH </t>
  </si>
  <si>
    <t>SMT, NANJAMMA</t>
  </si>
  <si>
    <t>SUDHAMANI</t>
  </si>
  <si>
    <t>C S JAYARAM</t>
  </si>
  <si>
    <t>CHITHRAKALA</t>
  </si>
  <si>
    <t>ANDANIGOUDA</t>
  </si>
  <si>
    <t>C A KRISHNA</t>
  </si>
  <si>
    <t>LAKSHMIAMMA</t>
  </si>
  <si>
    <t>E.ESHWARAN</t>
  </si>
  <si>
    <t>SRI, GOVINDHASHETTY</t>
  </si>
  <si>
    <t>SRI. K. NANJEGOWDA</t>
  </si>
  <si>
    <t>NIGGAPPA</t>
  </si>
  <si>
    <t>T.K.MURTHY</t>
  </si>
  <si>
    <t>RATHNAMMA W/O</t>
  </si>
  <si>
    <t>SRI. NAGESH</t>
  </si>
  <si>
    <t>MANJULA K R</t>
  </si>
  <si>
    <t>KAMBEGOWDA S/O MALALIGOWDA</t>
  </si>
  <si>
    <t>J.M.NAGARAJU</t>
  </si>
  <si>
    <t>BHAGYAMMA W/O MARILINGEGOWDA</t>
  </si>
  <si>
    <t>SRI. DHARAMA</t>
  </si>
  <si>
    <t>B.K.NATARAJU</t>
  </si>
  <si>
    <t>S.K.RAMACHANDRA</t>
  </si>
  <si>
    <t>N S PRAKASHN K SANJEEVAIAH</t>
  </si>
  <si>
    <t>RANGASWAMY K T</t>
  </si>
  <si>
    <t>THE CHIEF OFFICER</t>
  </si>
  <si>
    <t>SUBRAMANYA S/O K RAJAPPA</t>
  </si>
  <si>
    <t>SMT. SARSWATHI</t>
  </si>
  <si>
    <t>H.K.SWAMI.</t>
  </si>
  <si>
    <t>VAYARMUDIYAIAH</t>
  </si>
  <si>
    <t>NERTHAVATHI</t>
  </si>
  <si>
    <t>MANJAPPA B.N</t>
  </si>
  <si>
    <t>IRANNAIAH</t>
  </si>
  <si>
    <t>SMT. C.P RENUKA</t>
  </si>
  <si>
    <t>HEMACHANDRA</t>
  </si>
  <si>
    <t>MAHALAXMI</t>
  </si>
  <si>
    <t>P SHIVAPPA</t>
  </si>
  <si>
    <t>KEMPEGOWDA U BHAKTHA</t>
  </si>
  <si>
    <t>CHALUVAPPA S/O NANJAPPA</t>
  </si>
  <si>
    <t>SHIVANNA J.A</t>
  </si>
  <si>
    <t>RATHNAMM</t>
  </si>
  <si>
    <t>KAVITHA A K</t>
  </si>
  <si>
    <t>B.K.KULLEGOWDA</t>
  </si>
  <si>
    <t>RAVI LAKSHMISHA</t>
  </si>
  <si>
    <t>PARVATHAMMA W/O LATE PRAKASH</t>
  </si>
  <si>
    <t>C J SHIVEGOWDA</t>
  </si>
  <si>
    <t>JAYALAKSHMI W/O</t>
  </si>
  <si>
    <t>C S SHANTHAKUMAR C SATHYANARAYANA</t>
  </si>
  <si>
    <t>S.H.VASU</t>
  </si>
  <si>
    <t>K.S. JAGADISH</t>
  </si>
  <si>
    <t>KULLEGOWDA</t>
  </si>
  <si>
    <t>LAKSHMEGOWDA&amp;ANNAIAH</t>
  </si>
  <si>
    <t>GOVINDASINGH</t>
  </si>
  <si>
    <t>VAIDYADIKARIGALU</t>
  </si>
  <si>
    <t>JAYALAKSHMI EW/O NINGARAJU C N</t>
  </si>
  <si>
    <t>NAGAMMA RANGEGOWDA</t>
  </si>
  <si>
    <t>K.L.LAKSHMEGOWDA</t>
  </si>
  <si>
    <t>DEVAMMA W/O LATE JAVAREGOWDA URF RAJU</t>
  </si>
  <si>
    <t>PUTTEGOWDA S/O VENKTEGOWDA</t>
  </si>
  <si>
    <t xml:space="preserve">S P BASAVARAJU </t>
  </si>
  <si>
    <t>RAMANAYAKA</t>
  </si>
  <si>
    <t>THULASAMMA</t>
  </si>
  <si>
    <t>SRI. PRAKESH</t>
  </si>
  <si>
    <t>KALEGOWDA  S/O NANJEGOWDA</t>
  </si>
  <si>
    <t>MESHTHRI KALEGOWDA</t>
  </si>
  <si>
    <t>NNANJEGOWDA  S/O THIMMEGOWDA</t>
  </si>
  <si>
    <t>SRI. SACHINA</t>
  </si>
  <si>
    <t>M SACHINGOWDA</t>
  </si>
  <si>
    <t>TAMMANNA</t>
  </si>
  <si>
    <t>ROOPA N P</t>
  </si>
  <si>
    <t>V DEVIKA C T RANGEGOWDA</t>
  </si>
  <si>
    <t>KALASHETTI</t>
  </si>
  <si>
    <t>NANJUNDEGOWDA S/O RANGEGOWDA</t>
  </si>
  <si>
    <t>RAJEGOWDA S/O JAVAREGOWDA</t>
  </si>
  <si>
    <t>BHAGYALAXMI</t>
  </si>
  <si>
    <t>VINODHA W/O LAKSHMEGOWDA</t>
  </si>
  <si>
    <t>H.M.</t>
  </si>
  <si>
    <t>MAHESHA  KRISHNAPPA</t>
  </si>
  <si>
    <t>B.M.RAVI</t>
  </si>
  <si>
    <t>YASHODHAMA</t>
  </si>
  <si>
    <t xml:space="preserve">PUTTASWAMY </t>
  </si>
  <si>
    <t>C N RAJANNA</t>
  </si>
  <si>
    <t>KARIYAPPAGOWDA</t>
  </si>
  <si>
    <t>B SHYLA</t>
  </si>
  <si>
    <t>SOWMYASHREE</t>
  </si>
  <si>
    <t>CHETHAN KUMAR.G.M</t>
  </si>
  <si>
    <t>SRI.SUBBEGOWDA</t>
  </si>
  <si>
    <t>C D RAJANNA</t>
  </si>
  <si>
    <t>SRI, RAGAPPA</t>
  </si>
  <si>
    <t>LACCHAIAH S/O MUDLAIAH</t>
  </si>
  <si>
    <t>NARASIMHAGOWDA</t>
  </si>
  <si>
    <t>VEENA C N</t>
  </si>
  <si>
    <t>S N MANJUNATHAS B NINGEGOWDA</t>
  </si>
  <si>
    <t>SANJEVEGOWDA</t>
  </si>
  <si>
    <t>UMESHA  S/O NANJAPPA</t>
  </si>
  <si>
    <t>K N LOKESH NANJUNDEGOWDA</t>
  </si>
  <si>
    <t>SOMBALINGAPPA</t>
  </si>
  <si>
    <t>N.K.RAMEGOWDA</t>
  </si>
  <si>
    <t>J.K KEMPEGOWDA</t>
  </si>
  <si>
    <t>HARUVAGOWDA</t>
  </si>
  <si>
    <t>RANGASWAMI.M.C</t>
  </si>
  <si>
    <t>DHARAMAYYA</t>
  </si>
  <si>
    <t>K. MANJEGOWDA</t>
  </si>
  <si>
    <t>N.MANJUNATH</t>
  </si>
  <si>
    <t>JAYAMMA W/O RANGAIAH</t>
  </si>
  <si>
    <t>THIMMANAYAKA</t>
  </si>
  <si>
    <t>N G NAGARAJ</t>
  </si>
  <si>
    <t>SRI. MAHALINGEGOWDA</t>
  </si>
  <si>
    <t>THIMMEGOWDA H</t>
  </si>
  <si>
    <t>SARASWATHIC H RAMU</t>
  </si>
  <si>
    <t>GANGANARASEGOUDA</t>
  </si>
  <si>
    <t>SATTIGOUDA</t>
  </si>
  <si>
    <t>RAMAKRISHNA S/O KALASHETTY</t>
  </si>
  <si>
    <t>AMBOJAPPA</t>
  </si>
  <si>
    <t>NAGARAJU M.B</t>
  </si>
  <si>
    <t>SRI. JAYARAMU</t>
  </si>
  <si>
    <t>SRI. GOPAL GOWDA</t>
  </si>
  <si>
    <t>UAMA</t>
  </si>
  <si>
    <t>NIGAMMA</t>
  </si>
  <si>
    <t>NASIMMARAJU</t>
  </si>
  <si>
    <t>NAVEEN B R</t>
  </si>
  <si>
    <t>LAKSHMINARAYANA S/O LATE C N RAJANNA</t>
  </si>
  <si>
    <t>RANGASHETTY  S/O LATE CHIKKASHETTY</t>
  </si>
  <si>
    <t>RANGEGOWDAHUCCHEGOWDA</t>
  </si>
  <si>
    <t>C.D.VENKATARAMEGOWDA</t>
  </si>
  <si>
    <t>MANI M M  WO B J RAMESH</t>
  </si>
  <si>
    <t>V.M.KUMAR</t>
  </si>
  <si>
    <t>SRI. C.V KENCHEGOWDA</t>
  </si>
  <si>
    <t>C.N.KUMAR</t>
  </si>
  <si>
    <t>M N BALARAMA NANJEGOWDA</t>
  </si>
  <si>
    <t>KRISHNACHAR</t>
  </si>
  <si>
    <t>P D O NALLURU G P</t>
  </si>
  <si>
    <t>NANDEESH</t>
  </si>
  <si>
    <t>DEVAMMA NENJUNDEGOWSA</t>
  </si>
  <si>
    <t>RAVI H H S/O HONGEGOWDA  HADENAHALLI</t>
  </si>
  <si>
    <t>SRI.K.B. MANJAPPA</t>
  </si>
  <si>
    <t>B.S. JAGANATHA</t>
  </si>
  <si>
    <t>SRI. NAGARAJAIAH</t>
  </si>
  <si>
    <t>SRI.GAVIGOWDA</t>
  </si>
  <si>
    <t>RAMADASA</t>
  </si>
  <si>
    <t>DARMA</t>
  </si>
  <si>
    <t>GOWREESHA</t>
  </si>
  <si>
    <t>RANGANAYKA</t>
  </si>
  <si>
    <t xml:space="preserve">GANAPATHI LAL BOHRA </t>
  </si>
  <si>
    <t>B.K.GARUDACHAR</t>
  </si>
  <si>
    <t>KRISHNASWAMI S/O</t>
  </si>
  <si>
    <t>TAYAMMA</t>
  </si>
  <si>
    <t>LEELA W/O</t>
  </si>
  <si>
    <t>K SULOCHAN</t>
  </si>
  <si>
    <t>C.S PUTTASWAMI</t>
  </si>
  <si>
    <t>SMT. NELAMMA</t>
  </si>
  <si>
    <t>G.N.RAMAKRISHNA</t>
  </si>
  <si>
    <t>KAVITHA.G.R</t>
  </si>
  <si>
    <t>J. K. NANJEGOWDA</t>
  </si>
  <si>
    <t>RAMESH S/O SANNAKALEGOWDA</t>
  </si>
  <si>
    <t>KAMALAMMA SANJEEVEGOWDA</t>
  </si>
  <si>
    <t>KUMARA A.S</t>
  </si>
  <si>
    <t>MAHALINGAPPASOMAIAH</t>
  </si>
  <si>
    <t>G K HARISH  S/O KALEGOWDA</t>
  </si>
  <si>
    <t>G.B.MAJEGOWDA</t>
  </si>
  <si>
    <t>D C SHASHIKALA</t>
  </si>
  <si>
    <t>SATHYANARAYANA.G.R</t>
  </si>
  <si>
    <t>M /S INDUS TOWER</t>
  </si>
  <si>
    <t>RANGASWAMY S/O NARASAPPA</t>
  </si>
  <si>
    <t>RANGASWAMY.M.C.</t>
  </si>
  <si>
    <t>VIRAMUDI GOWDA</t>
  </si>
  <si>
    <t>SANNAERAYYA S/O BOMMAYYA</t>
  </si>
  <si>
    <t>SMT, BHAGYA</t>
  </si>
  <si>
    <t>GOPALEGOWDAGOVINDEGOWDA</t>
  </si>
  <si>
    <t>NATARAJPUTTASWAMI</t>
  </si>
  <si>
    <t>M.K.NARAYANA</t>
  </si>
  <si>
    <t>SRI. S.M KANTHARAJU</t>
  </si>
  <si>
    <t>HIRANNAIAH</t>
  </si>
  <si>
    <t>CHENNAKESHAVA</t>
  </si>
  <si>
    <t>S N SRIKANTHNINGEGOWDA</t>
  </si>
  <si>
    <t>SMT. MANGALAMMA</t>
  </si>
  <si>
    <t>B.N.NARAYANA</t>
  </si>
  <si>
    <t>MANIYAMMAGURUMURTHI</t>
  </si>
  <si>
    <t>VANI K H W/O GOPAL</t>
  </si>
  <si>
    <t>SRI NAGARAJU</t>
  </si>
  <si>
    <t>ANUSUYA</t>
  </si>
  <si>
    <t>B P RAVI</t>
  </si>
  <si>
    <t>C.N.RAVI</t>
  </si>
  <si>
    <t>RANGASWAMY  S/O MALEGOWDA</t>
  </si>
  <si>
    <t>BORALINGEGOWDA  S O NANJEGOWDA</t>
  </si>
  <si>
    <t>C.S.RANGASWAMY</t>
  </si>
  <si>
    <t>MUGHYADHIKARI</t>
  </si>
  <si>
    <t>SOMEGOWDA S/O MANDIGOWDA</t>
  </si>
  <si>
    <t>RAJASHETTY  S O SIDDASHETTY</t>
  </si>
  <si>
    <t>M.N.MAHALINGA</t>
  </si>
  <si>
    <t>YARIGOWDA</t>
  </si>
  <si>
    <t>RAMEGOWDANANJEGOWDA</t>
  </si>
  <si>
    <t>SUNIL</t>
  </si>
  <si>
    <t>Y N MANJUNATHA</t>
  </si>
  <si>
    <t>NIRANJANA C K</t>
  </si>
  <si>
    <t>C.R.NARAYANAIYANGAR</t>
  </si>
  <si>
    <t>FELIX KIRAN DSOUZALAWRENCE DSOUZA</t>
  </si>
  <si>
    <t>G T RANGASWAMY S/O LATE GIDDEGOWDA URF THIMMEGOWDA</t>
  </si>
  <si>
    <t>R.JAVANES</t>
  </si>
  <si>
    <t>J.N RAMESHA</t>
  </si>
  <si>
    <t>Y B RAVI</t>
  </si>
  <si>
    <t>SMT. CHANDRAMMA</t>
  </si>
  <si>
    <t>SRI. C.R MAHALINGEGOWDA</t>
  </si>
  <si>
    <t>SANGEEVEGOWDA</t>
  </si>
  <si>
    <t>HANIFSAB</t>
  </si>
  <si>
    <t>JAYAMMA W/O BOREGOWDA</t>
  </si>
  <si>
    <t>SUNDARA</t>
  </si>
  <si>
    <t>ANDANEGOWDA</t>
  </si>
  <si>
    <t>SUNDARAMMAMANJEGOWDA</t>
  </si>
  <si>
    <t>M.RAMEGOWDA</t>
  </si>
  <si>
    <t>SRI. A.G NANJUNDEGOWDA</t>
  </si>
  <si>
    <t>G RANGASWAMY S/O GUNDEGOWDA</t>
  </si>
  <si>
    <t>HEMAVATHI  W/O SRINIVASA</t>
  </si>
  <si>
    <t>C K SOMAPPA</t>
  </si>
  <si>
    <t>C.D.HIRIYANNA</t>
  </si>
  <si>
    <t>SANNA KALAMMA</t>
  </si>
  <si>
    <t>LAKSHME PATHI GOWDA</t>
  </si>
  <si>
    <t>C K DEVANATH</t>
  </si>
  <si>
    <t>NAGARAJU A.S</t>
  </si>
  <si>
    <t>H.N ASHOK</t>
  </si>
  <si>
    <t>SHIVARAMEGOWDA S/O BOREGOWDA</t>
  </si>
  <si>
    <t>ARUVAMMA W/O MADEGOWDA</t>
  </si>
  <si>
    <t xml:space="preserve">NAGAMANI ESHWARAIAH </t>
  </si>
  <si>
    <t>SMT, JANAKAMMA</t>
  </si>
  <si>
    <t>SHANTHAVEEREGOWDA</t>
  </si>
  <si>
    <t>CHALUVEGOWDA S.K</t>
  </si>
  <si>
    <t>K N SHENKARA</t>
  </si>
  <si>
    <t>RANGEGOWDDA S/O KALEGOWDA</t>
  </si>
  <si>
    <t>NAGESHA N T</t>
  </si>
  <si>
    <t>THIRUMALAIAH</t>
  </si>
  <si>
    <t>JAYANTHI W/O</t>
  </si>
  <si>
    <t>SRI. G.H.PUTTASWAMY</t>
  </si>
  <si>
    <t>SHARADAMMA S S</t>
  </si>
  <si>
    <t>SRI. SRINIVASA</t>
  </si>
  <si>
    <t>D.N.HANUMEGOWDA</t>
  </si>
  <si>
    <t>C M NANJAPPA</t>
  </si>
  <si>
    <t>SMT. ANUSUYA</t>
  </si>
  <si>
    <t>NANJEGOWGOWDA</t>
  </si>
  <si>
    <t>MADEGOUDA</t>
  </si>
  <si>
    <t>MANJEGOWDA MALALIGOWDA</t>
  </si>
  <si>
    <t>SRI. VAIRAMUDIGOWDA</t>
  </si>
  <si>
    <t>SMT RATHNA</t>
  </si>
  <si>
    <t>HARIPRASAD AN</t>
  </si>
  <si>
    <t>GOPALA S/O MAYASHETTIGOWDA URF KENCHAPPA</t>
  </si>
  <si>
    <t>JAYAMMANANJEGOWDA</t>
  </si>
  <si>
    <t>MOSIN BANU</t>
  </si>
  <si>
    <t xml:space="preserve">JAGADEESH A N  S/O NANJUNDEGOWDA </t>
  </si>
  <si>
    <t>B.S.RAJASHEKAR</t>
  </si>
  <si>
    <t>SRI. A.RAVINDRA</t>
  </si>
  <si>
    <t>SANJEEVEGOWDA PATEL SANJEEVEGOWDA</t>
  </si>
  <si>
    <t>SRI. C.S NAGESHA</t>
  </si>
  <si>
    <t>DEVIKA V W/O RANGEGOWDA CT</t>
  </si>
  <si>
    <t>SURENDRA</t>
  </si>
  <si>
    <t>YOGANARASIMHEGOWDA</t>
  </si>
  <si>
    <t xml:space="preserve">KUMARASWAMY </t>
  </si>
  <si>
    <t xml:space="preserve">NANJAMMA URUF THAYAMMA </t>
  </si>
  <si>
    <t>SANNADYAVEGOWDA</t>
  </si>
  <si>
    <t>MANJAPPA H S</t>
  </si>
  <si>
    <t>SUBHADHRAMMA URF MARIYAMMA LATE NANJUNDEGOWDA</t>
  </si>
  <si>
    <t>LOKESH C G</t>
  </si>
  <si>
    <t>MANJUNATHA C N</t>
  </si>
  <si>
    <t>DARMAGOUDA</t>
  </si>
  <si>
    <t>SRI. NARASHIMSWAMY</t>
  </si>
  <si>
    <t>PRAKASH  S/O R CHOWDAPPA</t>
  </si>
  <si>
    <t>SMT, R. GANGAMMA W/O B.N RANGAIAH</t>
  </si>
  <si>
    <t>RANGACHARI</t>
  </si>
  <si>
    <t>HEMANTAKUMAR HK</t>
  </si>
  <si>
    <t>J.R.NANJEGOWDA</t>
  </si>
  <si>
    <t xml:space="preserve">M D RANGAYYA </t>
  </si>
  <si>
    <t>THIMAPPA</t>
  </si>
  <si>
    <t>JAYAMMA U/ GIREYAMMA</t>
  </si>
  <si>
    <t>B P MANJULA  WO  SRIKANTAYYA</t>
  </si>
  <si>
    <t>A N AMITH</t>
  </si>
  <si>
    <t>SRI. MYLARA SHETTY</t>
  </si>
  <si>
    <t>BINDU R</t>
  </si>
  <si>
    <t>K.L. RAMESHA</t>
  </si>
  <si>
    <t>VARALAKSHMAMMA</t>
  </si>
  <si>
    <t>SAVITHA D</t>
  </si>
  <si>
    <t>G.K.SHIVANNA</t>
  </si>
  <si>
    <t>LOKESH.C.A</t>
  </si>
  <si>
    <t>C M LACHMEGOWDA S/O MARIGOWDA</t>
  </si>
  <si>
    <t>SRI. HANMANTHEGOWDA</t>
  </si>
  <si>
    <t>BAGYAMMA W/O</t>
  </si>
  <si>
    <t>M.N.JAGADESH</t>
  </si>
  <si>
    <t>THARA W/O SWAMY</t>
  </si>
  <si>
    <t>RANGASWAMI.J.K</t>
  </si>
  <si>
    <t>D.S.KRISHNAPPA</t>
  </si>
  <si>
    <t>JAYADEVAPPA S/O SHESHAPPA</t>
  </si>
  <si>
    <t>SHENKAREGOWDA J N</t>
  </si>
  <si>
    <t>D.N.SRINIVASAMURTHY</t>
  </si>
  <si>
    <t xml:space="preserve">D N SHANKAR </t>
  </si>
  <si>
    <t>J N SHANKAREGOWDANANJEGOWDA</t>
  </si>
  <si>
    <t>PRABHAKAR K</t>
  </si>
  <si>
    <t>SRI. C.K BEREGOWDA</t>
  </si>
  <si>
    <t>LAKSHMIDEVI TEMPLE</t>
  </si>
  <si>
    <t>S.N.DEVARASEGOWDA</t>
  </si>
  <si>
    <t>N M DORESWAMY S/O NINGEGOWDA</t>
  </si>
  <si>
    <t>B T NAGARAJU</t>
  </si>
  <si>
    <t>P D O D KALENAHALLY G P</t>
  </si>
  <si>
    <t>PUTTARAJU B K</t>
  </si>
  <si>
    <t>ANNAMMA</t>
  </si>
  <si>
    <t>RANGACHAR</t>
  </si>
  <si>
    <t>SRI. HARUVEGOWDA</t>
  </si>
  <si>
    <t>GUNDACHAR</t>
  </si>
  <si>
    <t>SMT. SHARADHAMMA</t>
  </si>
  <si>
    <t>SMIT.LATHA</t>
  </si>
  <si>
    <t>SWETHA RANI</t>
  </si>
  <si>
    <t>SRI. K.L SUBBEGOWDA</t>
  </si>
  <si>
    <t>NARAYANASWAMI</t>
  </si>
  <si>
    <t>A.T.CHANDRASHEKAR</t>
  </si>
  <si>
    <t>CHADREGOWDA</t>
  </si>
  <si>
    <t>S.P VASUNDARA</t>
  </si>
  <si>
    <t>ASHA M V S/O NAGESH G K</t>
  </si>
  <si>
    <t>C S SHANKAR S/O SHIVARAMEGOWDA</t>
  </si>
  <si>
    <t>ABROSAPPA</t>
  </si>
  <si>
    <t>BORANNA</t>
  </si>
  <si>
    <t>VENKATESH SHETTY</t>
  </si>
  <si>
    <t>C D MANJUNATH</t>
  </si>
  <si>
    <t>NANJEGOWDA.K.S</t>
  </si>
  <si>
    <t>PUTTAMMA PUTTASWAMY</t>
  </si>
  <si>
    <t>SMT, SUMITHRA</t>
  </si>
  <si>
    <t>SECRETARY  JANIVARA GP</t>
  </si>
  <si>
    <t>SRI. M. UMESHA</t>
  </si>
  <si>
    <t>HONNEGOWDA S/O EKASHIGOWDA</t>
  </si>
  <si>
    <t>VEENAMANJEGOWDA</t>
  </si>
  <si>
    <t>P. PUTTASWAMYGOWDA</t>
  </si>
  <si>
    <t>VABEGOWDA S/O VABEGOWDA</t>
  </si>
  <si>
    <t>AKKAPPASHETTY</t>
  </si>
  <si>
    <t>KUMARASWAMY S/O RAJAPPA</t>
  </si>
  <si>
    <t>LAKSHMANA</t>
  </si>
  <si>
    <t>SMT. ARUNAKUMARI</t>
  </si>
  <si>
    <t>NAGAPPA S/O VENKATAPPA</t>
  </si>
  <si>
    <t>LAKSHMIDEVI  W/O DOREGOWDA</t>
  </si>
  <si>
    <t>NAGANNA S/O</t>
  </si>
  <si>
    <t>SEETHALAKHSMI</t>
  </si>
  <si>
    <t>S.N.DHARMA</t>
  </si>
  <si>
    <t>MANJULA  W/O REVANNA</t>
  </si>
  <si>
    <t>JAYARAMASHETTY S/O KRISHNASHETTY</t>
  </si>
  <si>
    <t>MANJUNATH J S</t>
  </si>
  <si>
    <t>B.NINGAPPA</t>
  </si>
  <si>
    <t>MANJAPPA K.S</t>
  </si>
  <si>
    <t>K J RAJU S/O LATE JAVARAPPA</t>
  </si>
  <si>
    <t>NAZIR SAB</t>
  </si>
  <si>
    <t>C S SW AMY S/O SANNANANJEGOWDA</t>
  </si>
  <si>
    <t>K.N.RANGEGOWDA</t>
  </si>
  <si>
    <t>THIMMEGOWDA S/O HONNEGOWDA</t>
  </si>
  <si>
    <t>SHANKAR A J</t>
  </si>
  <si>
    <t>DINESH H N NAGARAJU H S</t>
  </si>
  <si>
    <t>LAKSHMAMMA W/O LATE GOVINDEGOWDA</t>
  </si>
  <si>
    <t>SMT, C.B KAVITHA</t>
  </si>
  <si>
    <t>H.B SWAMY</t>
  </si>
  <si>
    <t>CHIF OFFICER</t>
  </si>
  <si>
    <t>BALAKRISHNA C.R</t>
  </si>
  <si>
    <t>K N NAGESH</t>
  </si>
  <si>
    <t>PUTAIAH S/O</t>
  </si>
  <si>
    <t>PUTTAMMAKALEGOWDA</t>
  </si>
  <si>
    <t>PUSHPALATHA</t>
  </si>
  <si>
    <t xml:space="preserve">S.J.BASAVARAJU S/O.S.B.JAYAPA </t>
  </si>
  <si>
    <t>RANGEGOWDA.G.N.</t>
  </si>
  <si>
    <t>VARALAKSHMIC N RANGASWAMY</t>
  </si>
  <si>
    <t>SRI. B.N.NAGARAJU</t>
  </si>
  <si>
    <t>GOWRAMMA W/O ASHOKA</t>
  </si>
  <si>
    <t>N.G.KALEGOWDA</t>
  </si>
  <si>
    <t>BHARATHI T W/O</t>
  </si>
  <si>
    <t>ANUSUYAMMA</t>
  </si>
  <si>
    <t>LACHMEGOWDA</t>
  </si>
  <si>
    <t>DEEPAK MANJUNATHA  S/O JAYARAM</t>
  </si>
  <si>
    <t>PUSHPHA W/O</t>
  </si>
  <si>
    <t>D V SUBBANNA S/O</t>
  </si>
  <si>
    <t>PARAMESH C D</t>
  </si>
  <si>
    <t>J.K.KALLEGOUDA</t>
  </si>
  <si>
    <t>S P BASAVARAJU</t>
  </si>
  <si>
    <t>SMT. NOORFATHIMA</t>
  </si>
  <si>
    <t>C.G.NANJEGOWDA</t>
  </si>
  <si>
    <t>SRI, NAGARAJU S/O BOREGOWDA</t>
  </si>
  <si>
    <t>G H SHIVARAJU S/O KENGASHETTY</t>
  </si>
  <si>
    <t>VENKATAYYA</t>
  </si>
  <si>
    <t>SMT. GANGAMMA</t>
  </si>
  <si>
    <t>H S NAGARAJU  S/O SHIVEGOWDA</t>
  </si>
  <si>
    <t>MANJUNATHA L</t>
  </si>
  <si>
    <t>SMT. DEVIRAMMA</t>
  </si>
  <si>
    <t>C N BAIREGOWDA</t>
  </si>
  <si>
    <t>G.L.MALALIGOWDA</t>
  </si>
  <si>
    <t>SMT. B.K VIJAYAMMA</t>
  </si>
  <si>
    <t xml:space="preserve">JAYANTHI B </t>
  </si>
  <si>
    <t>THERTHAMMA</t>
  </si>
  <si>
    <t>SUNANDA W/O RANGASWAMY</t>
  </si>
  <si>
    <t>SRI. C.V RAJAPPA</t>
  </si>
  <si>
    <t>THIMMA RAJU</t>
  </si>
  <si>
    <t>RAMESH M.A</t>
  </si>
  <si>
    <t>MANMOHANKUMAR</t>
  </si>
  <si>
    <t>RUDRAMMA</t>
  </si>
  <si>
    <t>J.K.KEMPEGOUDA</t>
  </si>
  <si>
    <t>SRUTHI</t>
  </si>
  <si>
    <t>S. N MANJUNATHA</t>
  </si>
  <si>
    <t>MAHAMDDILIPAY</t>
  </si>
  <si>
    <t>S.B. NIGGEGOWDA</t>
  </si>
  <si>
    <t>SRI. MALLASHETTY</t>
  </si>
  <si>
    <t>SRI.M.C LAKSHMINARAYANA</t>
  </si>
  <si>
    <t>S SUDHA</t>
  </si>
  <si>
    <t>CHIKKALINGEGOWDA S/O SHIVEGOWDA</t>
  </si>
  <si>
    <t>GAVIRANGEGOWDA.J.M</t>
  </si>
  <si>
    <t>S.K RAMACHANDRA</t>
  </si>
  <si>
    <t>HEMAVATHI W/O</t>
  </si>
  <si>
    <t>NAGARAJEGOWDA S/O</t>
  </si>
  <si>
    <t>SRI,D.P PRAKASH</t>
  </si>
  <si>
    <t>THIMAMMA URF PUTTAMMA  W/O THIMMEGOWDA URF KARIYAPPA</t>
  </si>
  <si>
    <t>KUMARSWAMY</t>
  </si>
  <si>
    <t>J N RAMEGOWDA</t>
  </si>
  <si>
    <t>SRI. VENKATESHA</t>
  </si>
  <si>
    <t>RENUKARAMESH</t>
  </si>
  <si>
    <t>K.MANJUNATHA</t>
  </si>
  <si>
    <t>SMT, KEMPAMMA</t>
  </si>
  <si>
    <t>CHLUVAPPA</t>
  </si>
  <si>
    <t xml:space="preserve">MUDDAPPA </t>
  </si>
  <si>
    <t>PUTTASWAMY B</t>
  </si>
  <si>
    <t>KUMAR  S/O KARIYAPPA</t>
  </si>
  <si>
    <t xml:space="preserve">ANUSUYA </t>
  </si>
  <si>
    <t>TOTAPPA</t>
  </si>
  <si>
    <t>TIMMEGOWDA/TAMMAIAH</t>
  </si>
  <si>
    <t>N.V.LAKSHMAIAH</t>
  </si>
  <si>
    <t>KARYADARSHI  MANGALURU PU</t>
  </si>
  <si>
    <t>H P NAVILESH</t>
  </si>
  <si>
    <t>PUSHPALATHA M KW/O SHIVAPRASADH M P</t>
  </si>
  <si>
    <t>SUNDHRAMMA</t>
  </si>
  <si>
    <t>K H VISHWANATH</t>
  </si>
  <si>
    <t>H.P.BHAGYA</t>
  </si>
  <si>
    <t>D N NAGARAJU</t>
  </si>
  <si>
    <t>VENKATARAMANACHARI</t>
  </si>
  <si>
    <t>SRI. B.R. KRISHNA MURTHI</t>
  </si>
  <si>
    <t>C C MANJUNATHACHANNAIAH</t>
  </si>
  <si>
    <t>RUKAMMA</t>
  </si>
  <si>
    <t>SMT.K.V SHOBHA</t>
  </si>
  <si>
    <t>H.T.ASHOK</t>
  </si>
  <si>
    <t>SRI. BALAKRISHNA</t>
  </si>
  <si>
    <t>LAKKIGOWDA</t>
  </si>
  <si>
    <t>SIDDAPPASHETTY</t>
  </si>
  <si>
    <t>SRI. C.L. KUMARASWAMY</t>
  </si>
  <si>
    <t xml:space="preserve">RAJAIAH  S/O CHALUVAIAH </t>
  </si>
  <si>
    <t>M.B.NANJEGOWDA</t>
  </si>
  <si>
    <t>SWAMY GOWDA</t>
  </si>
  <si>
    <t>C.L.CHANDREGOWDA</t>
  </si>
  <si>
    <t>Y B PRASANNA</t>
  </si>
  <si>
    <t>BHAKTA</t>
  </si>
  <si>
    <t>RANGEGOWDA R</t>
  </si>
  <si>
    <t>RAMACHNDRA</t>
  </si>
  <si>
    <t>RUKMINI K</t>
  </si>
  <si>
    <t>G.T. GURUPADAYYA</t>
  </si>
  <si>
    <t>P D O BEKKA G P</t>
  </si>
  <si>
    <t>JANAKAMMA</t>
  </si>
  <si>
    <t>SRI. MOHANKUMAR</t>
  </si>
  <si>
    <t>SATISHCHANDRA Y.S</t>
  </si>
  <si>
    <t>SHILPA K R</t>
  </si>
  <si>
    <t>SRI,LAKKAIAH</t>
  </si>
  <si>
    <t>THAMMANNA.S.</t>
  </si>
  <si>
    <t>VIJAYAKUMARI</t>
  </si>
  <si>
    <t>MARIYAIAH S/O KALAIAH</t>
  </si>
  <si>
    <t>HOMBAMMA</t>
  </si>
  <si>
    <t>SRI. K.R SHIVAKUMAR</t>
  </si>
  <si>
    <t>SUDAMANI</t>
  </si>
  <si>
    <t>Y B SWAMY</t>
  </si>
  <si>
    <t>SIDDEGOWDA S/O NANJEGOWDA</t>
  </si>
  <si>
    <t>SURYANARAYANA</t>
  </si>
  <si>
    <t>C.M RANGEGOWDA</t>
  </si>
  <si>
    <t>RAMYA SATHISH</t>
  </si>
  <si>
    <t>C.P. CHANDREGOWDA</t>
  </si>
  <si>
    <t>S.D.KEMPRAJU</t>
  </si>
  <si>
    <t>ASHOK H N</t>
  </si>
  <si>
    <t>JAYARAMU R</t>
  </si>
  <si>
    <t>C.N.DASAPPA</t>
  </si>
  <si>
    <t>KAMALAMMA RAJEGOWDA</t>
  </si>
  <si>
    <t>RAMAKRISHNA C.S</t>
  </si>
  <si>
    <t>PUGTTEGOWDA</t>
  </si>
  <si>
    <t>DIVYA J.R.</t>
  </si>
  <si>
    <t>PREMAMMA KUMARI</t>
  </si>
  <si>
    <t>HIRANNAYYA</t>
  </si>
  <si>
    <t>SMT. SWAMY</t>
  </si>
  <si>
    <t>JAGADEESH N R</t>
  </si>
  <si>
    <t>B.C.SHIVAKUMAR</t>
  </si>
  <si>
    <t xml:space="preserve">LOKESH G </t>
  </si>
  <si>
    <t>ROOPA.B.R</t>
  </si>
  <si>
    <t>SYALAJA</t>
  </si>
  <si>
    <t>SHRIKANTA K.L</t>
  </si>
  <si>
    <t>SRI. C.M RANGEGOWDA</t>
  </si>
  <si>
    <t>GOPALEGOWDA</t>
  </si>
  <si>
    <t>KUMAR D D</t>
  </si>
  <si>
    <t xml:space="preserve">KAMALAMMA  W/O KALLEGOWDA </t>
  </si>
  <si>
    <t>JAYAPAL AL</t>
  </si>
  <si>
    <t>NAJEGOUDA</t>
  </si>
  <si>
    <t>SRI.C.N.PUTTASWAMY</t>
  </si>
  <si>
    <t>SHYLAJA</t>
  </si>
  <si>
    <t>G. MAHADEVASWAMI</t>
  </si>
  <si>
    <t>ESHWARACHAR</t>
  </si>
  <si>
    <t>SAVANTHRAMMA W/O MARIGOWDA</t>
  </si>
  <si>
    <t>B.JAYAMMA</t>
  </si>
  <si>
    <t>J B NAGARAJU</t>
  </si>
  <si>
    <t>SATYAMMA</t>
  </si>
  <si>
    <t>JAYARAMU S R RAMAKRISHNEGOWDA</t>
  </si>
  <si>
    <t>S YOGEGOWDA</t>
  </si>
  <si>
    <t>SANNAGIDDEGOWDA</t>
  </si>
  <si>
    <t>CHANNEGOWDA/SHIVANNA</t>
  </si>
  <si>
    <t>S L RAJAKUMARI</t>
  </si>
  <si>
    <t>YADURAIAH</t>
  </si>
  <si>
    <t>B.K.PUTTASWAMY</t>
  </si>
  <si>
    <t>SMT. SANNANANJAMMA</t>
  </si>
  <si>
    <t>KUMARI W/O NAGAIAH</t>
  </si>
  <si>
    <t>KUMARA S/O SANNAPPA</t>
  </si>
  <si>
    <t>THEJAVATHI W/O GANGADHARA G</t>
  </si>
  <si>
    <t xml:space="preserve">JAYARA DN </t>
  </si>
  <si>
    <t>C S  KUMAR SWAMY</t>
  </si>
  <si>
    <t>POOJA W/O GANGADHARA</t>
  </si>
  <si>
    <t>J N SATHISH S/O NAGARAJU</t>
  </si>
  <si>
    <t>C.N.BALAKRISHNA</t>
  </si>
  <si>
    <t>VEERABADRAPPA</t>
  </si>
  <si>
    <t>C.K.DEVEGOWDA</t>
  </si>
  <si>
    <t>SRI. B.C GIRISHGOWDA</t>
  </si>
  <si>
    <t>DEVARAJU C.N</t>
  </si>
  <si>
    <t>SRI. V.M. MANJEGOWDA</t>
  </si>
  <si>
    <t>VENATESH</t>
  </si>
  <si>
    <t>PRADEEP KUMAR N Y</t>
  </si>
  <si>
    <t>SRI JAVAREGOWDA /ANNAIAH</t>
  </si>
  <si>
    <t>MADEGOWDA</t>
  </si>
  <si>
    <t>KANTHILATHA C H</t>
  </si>
  <si>
    <t>G K VARADARAJUKALEGOWDA</t>
  </si>
  <si>
    <t>LAXMISHETTY GOWDA</t>
  </si>
  <si>
    <t>SRI, K. MANJEGOWDA</t>
  </si>
  <si>
    <t>PRAMEELA W/O</t>
  </si>
  <si>
    <t>MAHADEVEGOWDA</t>
  </si>
  <si>
    <t>KHALEEL SAB</t>
  </si>
  <si>
    <t>MAHADEVAIAH</t>
  </si>
  <si>
    <t>MARIKUNBEGOWDA</t>
  </si>
  <si>
    <t>LAKSHMAMMA W/O LATE LACHMEGOWDA</t>
  </si>
  <si>
    <t>A.P. MADHAPPA</t>
  </si>
  <si>
    <t>SANJEEVEGOWDA</t>
  </si>
  <si>
    <t>C N THARANATH</t>
  </si>
  <si>
    <t>HANUMANTHPPA</t>
  </si>
  <si>
    <t>SMT. M.S MAMATHA</t>
  </si>
  <si>
    <t>NANJAPPASHETTY AKAPPASHETTY</t>
  </si>
  <si>
    <t>RAJESH</t>
  </si>
  <si>
    <t>BACHCHANNANAPAPA</t>
  </si>
  <si>
    <t>RAMAIAH S/O KENGAIAH</t>
  </si>
  <si>
    <t>SRI. M.N RAVI</t>
  </si>
  <si>
    <t>C M SHAHABAZ BAIG</t>
  </si>
  <si>
    <t>GOPALA Y.K</t>
  </si>
  <si>
    <t>SMT. AMBIKA</t>
  </si>
  <si>
    <t>SUDAKAR</t>
  </si>
  <si>
    <t>VENKATAIAH THIMMAIAH</t>
  </si>
  <si>
    <t>SRI. C.N PANDU</t>
  </si>
  <si>
    <t>TARADEVI LAKSHMANAGOWDA</t>
  </si>
  <si>
    <t>N.MANJAPPA</t>
  </si>
  <si>
    <t>C.K SRINIVAS</t>
  </si>
  <si>
    <t>GIRISHANANJUNDEGOWDA</t>
  </si>
  <si>
    <t>N. KRISHNA</t>
  </si>
  <si>
    <t>SAB JAN</t>
  </si>
  <si>
    <t>JAGADAMBA</t>
  </si>
  <si>
    <t>SRI. C.D DINESHA</t>
  </si>
  <si>
    <t>MANAKHSAMMA</t>
  </si>
  <si>
    <t>KRISNESHETTY</t>
  </si>
  <si>
    <t>NAGARAJU J B</t>
  </si>
  <si>
    <t>A.J.GOPALAGOWDA</t>
  </si>
  <si>
    <t>LAKKHSMAIAH</t>
  </si>
  <si>
    <t>H R PREMA D/O RANGAPPA</t>
  </si>
  <si>
    <t xml:space="preserve"> T SHIVARAJU</t>
  </si>
  <si>
    <t>NANJAMMALAKSHMEGOWDA URF PUTTA SWAMYGOWDA</t>
  </si>
  <si>
    <t>CHANNACHAR</t>
  </si>
  <si>
    <t>SRI. G.V GOVINDHEGOWDA</t>
  </si>
  <si>
    <t>MAHALINGEGOWDABASAVEGOWDA</t>
  </si>
  <si>
    <t>SRI. MAHADEVA</t>
  </si>
  <si>
    <t>SRI. S.B. DEVANATH</t>
  </si>
  <si>
    <t>JAYACHNDRAYYA</t>
  </si>
  <si>
    <t>S LINGESH S/O LATE SHIVANNA</t>
  </si>
  <si>
    <t>LOKESH H N</t>
  </si>
  <si>
    <t>SHANTHAMMA W/O SHIVANANJEGOWDA</t>
  </si>
  <si>
    <t>AMINABI W/O MAHAMAD SAB</t>
  </si>
  <si>
    <t>LATHA M N</t>
  </si>
  <si>
    <t>C G NANJEGOWDA</t>
  </si>
  <si>
    <t>MANJUNATHA N.G.</t>
  </si>
  <si>
    <t>C.V SHANKAR</t>
  </si>
  <si>
    <t>GURUMALLAPPA SHETTY</t>
  </si>
  <si>
    <t>KOMALA W/O RAJU K B</t>
  </si>
  <si>
    <t>G.K VEERACHARI</t>
  </si>
  <si>
    <t>HEMAVATHI.C.A</t>
  </si>
  <si>
    <t>M.P.DARMARAJU</t>
  </si>
  <si>
    <t>MANI G. W/O   ANAND</t>
  </si>
  <si>
    <t>DEEPIKA</t>
  </si>
  <si>
    <t>SMT. KOUSALYA</t>
  </si>
  <si>
    <t>RAMANAYAK</t>
  </si>
  <si>
    <t>C.D. PUTTASWAMYGOWDA</t>
  </si>
  <si>
    <t>MAJAN</t>
  </si>
  <si>
    <t>RAMAKRISHNEGOWDA J C</t>
  </si>
  <si>
    <t>H.N.GIRIJAMANI</t>
  </si>
  <si>
    <t>LAVAPPA C B</t>
  </si>
  <si>
    <t>DHARANINDRA</t>
  </si>
  <si>
    <t>SMT. SIDDALINGAMMA</t>
  </si>
  <si>
    <t>SRI. C.D VENKATARAMEGOWDA</t>
  </si>
  <si>
    <t>PRABHAVATI</t>
  </si>
  <si>
    <t>SUSHEELA D</t>
  </si>
  <si>
    <t>SMT. MAHALAKSHMI</t>
  </si>
  <si>
    <t>THAMMANNA</t>
  </si>
  <si>
    <t>RENUKA W/O RAVI</t>
  </si>
  <si>
    <t>RAVI KIRAN.K.R</t>
  </si>
  <si>
    <t>THIMMEGOWDAKALEGOWDA</t>
  </si>
  <si>
    <t>varalakshmamma w/o late kalappa   D Kalenahalli</t>
  </si>
  <si>
    <t>SWAMY S/O LATE SHANKARASHETTY URF RUDHRASHETTY</t>
  </si>
  <si>
    <t>ASHA W/O RAVI</t>
  </si>
  <si>
    <t>SMT SUNANDAMMA</t>
  </si>
  <si>
    <t>SRI. N.NANJEGOWDA</t>
  </si>
  <si>
    <t>CS MANJEGOWDA</t>
  </si>
  <si>
    <t>Ravesh H.N.</t>
  </si>
  <si>
    <t>SRI. C.R HUCHEGOWDA</t>
  </si>
  <si>
    <t>B.CHALUVAIAH</t>
  </si>
  <si>
    <t>SRI.N.NANJEGOWDA</t>
  </si>
  <si>
    <t>JAGANNATHA B.C</t>
  </si>
  <si>
    <t>CHANDRASHEKAR C P</t>
  </si>
  <si>
    <t>SHANKRAMMANAGARAJU</t>
  </si>
  <si>
    <t xml:space="preserve">GIDDAMMA W/O THIMMAIAH </t>
  </si>
  <si>
    <t>SRI.M.S.RAVI</t>
  </si>
  <si>
    <t>SUMATHI MANJUNATHA</t>
  </si>
  <si>
    <t>SMT. BHARATHI S.N</t>
  </si>
  <si>
    <t>SUNDARESH</t>
  </si>
  <si>
    <t>THAYAMMACHANDREGOWDA</t>
  </si>
  <si>
    <t>MMYMUNISAW/O KALLEL SAB</t>
  </si>
  <si>
    <t>NANJAMMA W/O LATE AMASAIAH</t>
  </si>
  <si>
    <t>SRI. C.N BOREGOWDA</t>
  </si>
  <si>
    <t>NAGARAJU B.K</t>
  </si>
  <si>
    <t>SHIVARAMA J.A</t>
  </si>
  <si>
    <t>B S KANTHAKUMAR SHIVALINEGOWDA</t>
  </si>
  <si>
    <t>MUDLAGIRIGOWDA</t>
  </si>
  <si>
    <t>M YASHVANTH KUMAR</t>
  </si>
  <si>
    <t>SRI. ANANTHRAJU</t>
  </si>
  <si>
    <t>SMT.  PUTTAMMA</t>
  </si>
  <si>
    <t>JAYACHANDRA</t>
  </si>
  <si>
    <t>C.D.MANJEGOWDA</t>
  </si>
  <si>
    <t>ABHISHEK K K</t>
  </si>
  <si>
    <t>NELLAMMA</t>
  </si>
  <si>
    <t>C.GANESH</t>
  </si>
  <si>
    <t>NAGARJU</t>
  </si>
  <si>
    <t>C.N.SADASHIVA</t>
  </si>
  <si>
    <t>VISHALAKSHI W/O RANGASWAMY</t>
  </si>
  <si>
    <t>DARMEGOWDA</t>
  </si>
  <si>
    <t>RAMESHA G.R</t>
  </si>
  <si>
    <t>SMT. KANTHAMMA</t>
  </si>
  <si>
    <t>SHIVRAMU</t>
  </si>
  <si>
    <t>CHEF OFFICER TMC</t>
  </si>
  <si>
    <t>SRI. NAGAMMA</t>
  </si>
  <si>
    <t>SMT. NANJAMANI</t>
  </si>
  <si>
    <t>SMT.HUCHAMMA</t>
  </si>
  <si>
    <t xml:space="preserve">GURURAJA S/O DORESWAMY </t>
  </si>
  <si>
    <t>MAMATHA WO G M MANJUNATH</t>
  </si>
  <si>
    <t>SMT. SARVAMANGALA</t>
  </si>
  <si>
    <t>B M THAMANAGOWDA MANJEGOWDA</t>
  </si>
  <si>
    <t>Ramakrishna</t>
  </si>
  <si>
    <t>SRI, H.K RAMEGOWDA</t>
  </si>
  <si>
    <t>NATARAJU K B</t>
  </si>
  <si>
    <t xml:space="preserve">MANJULA C C N RAMESH </t>
  </si>
  <si>
    <t>SHIVANNAS/O DAYVEGOWDA</t>
  </si>
  <si>
    <t>B G VENKATESH</t>
  </si>
  <si>
    <t>J RAMEGOWDA</t>
  </si>
  <si>
    <t xml:space="preserve">J N KRISHNEGOWDA </t>
  </si>
  <si>
    <t>SAKUNTHALA</t>
  </si>
  <si>
    <t>SHIVAPPA S/O NANJAPPAGOWDA</t>
  </si>
  <si>
    <t>JAYANTHI M.B</t>
  </si>
  <si>
    <t>PRABHAVATHI</t>
  </si>
  <si>
    <t>C JAYARAMACHALUVAPPA</t>
  </si>
  <si>
    <t>J. N. MALLESH</t>
  </si>
  <si>
    <t>K T KUMAR</t>
  </si>
  <si>
    <t>SRI. SADASHIVAIAH</t>
  </si>
  <si>
    <t>SRI. DAYVEGOWDA</t>
  </si>
  <si>
    <t>J.B. RAMAKRISHNAPPA</t>
  </si>
  <si>
    <t>PARASHURAMA</t>
  </si>
  <si>
    <t>DEVARAJ D</t>
  </si>
  <si>
    <t>SUMA</t>
  </si>
  <si>
    <t>RAMAKRISHNA  S/O MADEGOWDA</t>
  </si>
  <si>
    <t>S.C.UMESHA</t>
  </si>
  <si>
    <t>SRI. SUBBASHETTY</t>
  </si>
  <si>
    <t>MANJAPPA K.B</t>
  </si>
  <si>
    <t>J.N.NANJUNDEGOWDA</t>
  </si>
  <si>
    <t>M.P NAGESH</t>
  </si>
  <si>
    <t>VIJAYANANDA K N</t>
  </si>
  <si>
    <t>B M JAGADISH</t>
  </si>
  <si>
    <t>C.R.KESHAVA</t>
  </si>
  <si>
    <t>PADMARAJ</t>
  </si>
  <si>
    <t>LEELA W/O UDAYABANU</t>
  </si>
  <si>
    <t>M.H.RAMAKRISHNA</t>
  </si>
  <si>
    <t>RUKMINISETHURAM</t>
  </si>
  <si>
    <t>G K MANJEGOWDA</t>
  </si>
  <si>
    <t>C.D GAYATHRIDEVI/TANGAMMA</t>
  </si>
  <si>
    <t>JAYASANJEEVEGOWDA S/O NARASEGOWDA</t>
  </si>
  <si>
    <t>JAYARAM N N</t>
  </si>
  <si>
    <t>A.NANJA</t>
  </si>
  <si>
    <t>SHANKAREGOWDA N.R</t>
  </si>
  <si>
    <t>MUDDAIAH</t>
  </si>
  <si>
    <t>MAHADEVEGOUDA</t>
  </si>
  <si>
    <t>NAGARAJ H.S</t>
  </si>
  <si>
    <t>SRI. GANGANNA</t>
  </si>
  <si>
    <t>KARIGOWDAMOGANNAGOWDA</t>
  </si>
  <si>
    <t>SRI. B. RAMEGOWDA</t>
  </si>
  <si>
    <t>SATHYA NARAYANA.C.V</t>
  </si>
  <si>
    <t>SMT, THIRUMALAAMMA</t>
  </si>
  <si>
    <t>MAILARASHETTYMALLAPPASHETTY</t>
  </si>
  <si>
    <t>PAPAMMA</t>
  </si>
  <si>
    <t>CHANNAGIRI SHETTY</t>
  </si>
  <si>
    <t>SRI. C.K NAGESHA</t>
  </si>
  <si>
    <t>SUBBEGOWDALATE THIRUMALEGOWDA</t>
  </si>
  <si>
    <t>A.P.SHAMBULINGEGOWDA</t>
  </si>
  <si>
    <t>PANKAJA WO YOGESH KUMAR M C</t>
  </si>
  <si>
    <t>CHAMARAJEGOWDA</t>
  </si>
  <si>
    <t>PRASANNA C N</t>
  </si>
  <si>
    <t>DEVARASEGOWDA</t>
  </si>
  <si>
    <t>JAYARAJ/ AYYA</t>
  </si>
  <si>
    <t>S.N.LATHA</t>
  </si>
  <si>
    <t>A.B.JAYARAM</t>
  </si>
  <si>
    <t>THAYAMMA W/O SHIVANNA URF SHIVEGOWDA</t>
  </si>
  <si>
    <t>SRI. B.T.NINGEGOWDA</t>
  </si>
  <si>
    <t>J.NAJEGOUDA</t>
  </si>
  <si>
    <t>SHANTHMMA</t>
  </si>
  <si>
    <t>SOMASHEKAR S/O THIMMAIAH URF MARIYAPPA</t>
  </si>
  <si>
    <t xml:space="preserve">VENKATESHA </t>
  </si>
  <si>
    <t>JAYAMMA W/O LACCHEGOWDA</t>
  </si>
  <si>
    <t>HARISHA C L</t>
  </si>
  <si>
    <t>B.RAJENDRA</t>
  </si>
  <si>
    <t>BASKARACHARI</t>
  </si>
  <si>
    <t>SMT. PAVITHRA J.M</t>
  </si>
  <si>
    <t xml:space="preserve">NANJUNDAPPA </t>
  </si>
  <si>
    <t>VIJAYKUMAR.J.M</t>
  </si>
  <si>
    <t>SHUBHA</t>
  </si>
  <si>
    <t>VIJAYLAKSHMI</t>
  </si>
  <si>
    <t>NAGESH G V</t>
  </si>
  <si>
    <t>S.K. ARUVEGOWDA</t>
  </si>
  <si>
    <t>S N RAVI</t>
  </si>
  <si>
    <t>SRI, NAGARAJU</t>
  </si>
  <si>
    <t>A S SWARNAMBHA</t>
  </si>
  <si>
    <t>CHANNARAJU</t>
  </si>
  <si>
    <t>SUSHILAMMA S V</t>
  </si>
  <si>
    <t>TOPEGOWDA</t>
  </si>
  <si>
    <t>SMIT.NAGARATHNA</t>
  </si>
  <si>
    <t>SAVITHRAMMA W/O JAYARAMA</t>
  </si>
  <si>
    <t>A.S.SANDESH</t>
  </si>
  <si>
    <t>MARAGORAGOWDA</t>
  </si>
  <si>
    <t xml:space="preserve">SUNANDA </t>
  </si>
  <si>
    <t>P D O JANIVARA G P</t>
  </si>
  <si>
    <t>SRI. G.V NAGESHA</t>
  </si>
  <si>
    <t>DEVARAJU S/O HINDIEGOWDA</t>
  </si>
  <si>
    <t>SRI.C.N.NAGESH</t>
  </si>
  <si>
    <t>T.PRAKASH</t>
  </si>
  <si>
    <t>LALITHA W/O KAMBEGOWDA</t>
  </si>
  <si>
    <t>SMT. BHAVYA.D</t>
  </si>
  <si>
    <t>C.N.PUTTASWAMY</t>
  </si>
  <si>
    <t>RAVI M PPUTTASWAMYGOWDA</t>
  </si>
  <si>
    <t>C.M JAYANNA</t>
  </si>
  <si>
    <t>NINGEGOWDA K N</t>
  </si>
  <si>
    <t>J N NAGARAJU S/O NANJEGOWDA</t>
  </si>
  <si>
    <t>P D O P D O</t>
  </si>
  <si>
    <t>NAGESH K S</t>
  </si>
  <si>
    <t>SRI. D.J MANJEGOWDA</t>
  </si>
  <si>
    <t>MANJEGOWDA S/O VENKATEGOWDA</t>
  </si>
  <si>
    <t>P D O NALLURUP D O NALLURU</t>
  </si>
  <si>
    <t>SMT. RAJAMMA</t>
  </si>
  <si>
    <t>LAX MAMMA</t>
  </si>
  <si>
    <t xml:space="preserve">MAHESH C N </t>
  </si>
  <si>
    <t>INDRAMMAVENKATESH</t>
  </si>
  <si>
    <t>HARSHA D S</t>
  </si>
  <si>
    <t>MUNIRA BHANU</t>
  </si>
  <si>
    <t>VYRAMUDIGOWDAVENKATEGOWDA</t>
  </si>
  <si>
    <t>H N BALAGOPAL S/O NINGAPPA</t>
  </si>
  <si>
    <t>ANWARSAB</t>
  </si>
  <si>
    <t>RANGGAPPA</t>
  </si>
  <si>
    <t>SHIVANNA A.T</t>
  </si>
  <si>
    <t>SUSHILA  W/O RAVI</t>
  </si>
  <si>
    <t>PAVITHRA P A</t>
  </si>
  <si>
    <t>KISAVAMURTHI C N</t>
  </si>
  <si>
    <t>PUTTASWAMY S/O KRISHNEGOWDA</t>
  </si>
  <si>
    <t>VISHNUPRASAD H C</t>
  </si>
  <si>
    <t>SHILLALINGAYYA</t>
  </si>
  <si>
    <t>G.P.RAMANUJAAYYANGAR</t>
  </si>
  <si>
    <t>SRI RAMEGOWDA S/O DODDANNA</t>
  </si>
  <si>
    <t>MARUGUREGOWDA</t>
  </si>
  <si>
    <t>M.S. VENKATARAMANA</t>
  </si>
  <si>
    <t>SMT, BHARATHI</t>
  </si>
  <si>
    <t>MANGALA S/O RAGHU J R</t>
  </si>
  <si>
    <t>MAHESHA D.T</t>
  </si>
  <si>
    <t>H K KRISHNAPPAKODIGOWDA</t>
  </si>
  <si>
    <t>P D O JANVAR GRAMA PACHAYATHA G BINDENAHALLY</t>
  </si>
  <si>
    <t>ROHINI G S W/O SAMBEGOWDA</t>
  </si>
  <si>
    <t>SRI, KAMBEGOWDA</t>
  </si>
  <si>
    <t>KOMALA</t>
  </si>
  <si>
    <t>C.H.VANI</t>
  </si>
  <si>
    <t>SMT LAKSHMAMMA</t>
  </si>
  <si>
    <t>PUSHPA S</t>
  </si>
  <si>
    <t>C D DHARMAPAL</t>
  </si>
  <si>
    <t>SMT.SAROJAMMA</t>
  </si>
  <si>
    <t>S.B.KEMPEGOWDA</t>
  </si>
  <si>
    <t>SRI. G.N MALLESH</t>
  </si>
  <si>
    <t>PUTTSWAMYGOUDA</t>
  </si>
  <si>
    <t>S.B. SWAMI</t>
  </si>
  <si>
    <t>SRI. NARASIMHARAJEGOWDA</t>
  </si>
  <si>
    <t>NAGARAJU P</t>
  </si>
  <si>
    <t>KALYANAMMA</t>
  </si>
  <si>
    <t>BOMMEGOWDA NANJUNDEGOWDA</t>
  </si>
  <si>
    <t>SWAMY K S</t>
  </si>
  <si>
    <t>SHIVARAMA S/O KALEGOWDA</t>
  </si>
  <si>
    <t>SMT. VASANTH</t>
  </si>
  <si>
    <t>KRIHENEGOWDA</t>
  </si>
  <si>
    <t>MAHESHA S/O KRISHNAPA</t>
  </si>
  <si>
    <t>RAGHU M R</t>
  </si>
  <si>
    <t>GOPAL</t>
  </si>
  <si>
    <t>AYYAPPA</t>
  </si>
  <si>
    <t>PUTTARAJU S/O NAGARAJEGOWDA</t>
  </si>
  <si>
    <t>SMT. ANSUYA</t>
  </si>
  <si>
    <t>KRANTHIGOWDA</t>
  </si>
  <si>
    <t>JAYAMMAHANUMEGOWDA</t>
  </si>
  <si>
    <t>SOMALAMMA</t>
  </si>
  <si>
    <t>JAYARAM NIGAPPA</t>
  </si>
  <si>
    <t>JAYAMMA RANGAMMA</t>
  </si>
  <si>
    <t>SANNKALAIAH</t>
  </si>
  <si>
    <t>HEMANANJUNDEGOWDA</t>
  </si>
  <si>
    <t>SIDDEGOWDA S O THAMMEGOWDA</t>
  </si>
  <si>
    <t>SRI. B.NAGARAJA</t>
  </si>
  <si>
    <t>LAKMEEGOWDA</t>
  </si>
  <si>
    <t>RENUKARAMESH M N</t>
  </si>
  <si>
    <t>N.B.KALAPPA</t>
  </si>
  <si>
    <t>LACCHAMMA W/O LATE LAVAPPA</t>
  </si>
  <si>
    <t>SRI.NINGARAJU</t>
  </si>
  <si>
    <t>SRI. THIMMAIAH</t>
  </si>
  <si>
    <t>ANNASWAMY  S/O LATE BASAVEGOWDA</t>
  </si>
  <si>
    <t>JAYARAM J S</t>
  </si>
  <si>
    <t>SRI, HONGEGOWDA</t>
  </si>
  <si>
    <t xml:space="preserve">LAKSHMAMMA W/O DEVARAJU </t>
  </si>
  <si>
    <t>SHUSHILAMMA</t>
  </si>
  <si>
    <t>NANJEGOWDA MASTHIGOWDA</t>
  </si>
  <si>
    <t>KUMARA KALLEGOWDA</t>
  </si>
  <si>
    <t>GALAPPA</t>
  </si>
  <si>
    <t>PARVATHAMMA S/O KUMAR N C</t>
  </si>
  <si>
    <t>NAGARAJU S/O PRAKASHA</t>
  </si>
  <si>
    <t>MANCHEGOUDA</t>
  </si>
  <si>
    <t>ANANTHARAMA</t>
  </si>
  <si>
    <t>C N KUMAR S/O NANJEGOWDA URF RAJANNA</t>
  </si>
  <si>
    <t>ASSISTANT DIRECTOR ANIMAL HUSBANDRY  AND MEDICAL SERVICE DEPARTMENT ASSISTANT DIRECTOR ANIMAL HUSBANDRY  AND MEDICAL SERVICE DEPARTMENT</t>
  </si>
  <si>
    <t>NAJIRSAB</t>
  </si>
  <si>
    <t>KRISHNEGOWDABIREGOWDA</t>
  </si>
  <si>
    <t>KALAVATHI G  R W/O DORESWAMY</t>
  </si>
  <si>
    <t>PRAKSHA B K</t>
  </si>
  <si>
    <t>LAKSHMAMMA W/O SUBBEGOWDA</t>
  </si>
  <si>
    <t>MARIYAPPA  S/O KALEGOWDA</t>
  </si>
  <si>
    <t>M V KUMARSWAMY</t>
  </si>
  <si>
    <t>J.M. MASTHIGOWDA</t>
  </si>
  <si>
    <t>SHARADHAMMAKRISHNAIAH</t>
  </si>
  <si>
    <t>MANGALAGAURI M A</t>
  </si>
  <si>
    <t>KUMAR.S.K</t>
  </si>
  <si>
    <t>AYAANNNA</t>
  </si>
  <si>
    <t>SHIVALINGAPPA</t>
  </si>
  <si>
    <t>SHAMANTHAKAMANI</t>
  </si>
  <si>
    <t>SRI.J.K.RANGASWAMY</t>
  </si>
  <si>
    <t xml:space="preserve">YOGESH M K </t>
  </si>
  <si>
    <t>M YASHAWANTHAKUMAR</t>
  </si>
  <si>
    <t>C S HARISHA</t>
  </si>
  <si>
    <t>J.N.JAYPRAKASHBAGVAN</t>
  </si>
  <si>
    <t>LAXMAIAH</t>
  </si>
  <si>
    <t>SIDDALINGAIAHA</t>
  </si>
  <si>
    <t xml:space="preserve">GANESHA </t>
  </si>
  <si>
    <t>C.N.DEVARAJU</t>
  </si>
  <si>
    <t>THAMMAIAH</t>
  </si>
  <si>
    <t>D N PADHMA W/O PRAKASH</t>
  </si>
  <si>
    <t>VENKATESH  S/O SHIVAPPA</t>
  </si>
  <si>
    <t>MANGALAKAMARESH</t>
  </si>
  <si>
    <t>KRISHNAYYA S</t>
  </si>
  <si>
    <t>DODDEDGOWDA</t>
  </si>
  <si>
    <t>S.K. PUTTEGOWDA</t>
  </si>
  <si>
    <t>SHANKHAR M D</t>
  </si>
  <si>
    <t>J.N.RAMESH</t>
  </si>
  <si>
    <t>SHAYIN</t>
  </si>
  <si>
    <t>P D O  P D O</t>
  </si>
  <si>
    <t>LATHA K N RANGEGOWDA</t>
  </si>
  <si>
    <t>K NAGESH</t>
  </si>
  <si>
    <t>KANTHARAJU G KKRISHNEGOWDA</t>
  </si>
  <si>
    <t>K S VASANTHAKUMARN SIDDEGOWDA</t>
  </si>
  <si>
    <t>SECRETARY  JANIVAR GP</t>
  </si>
  <si>
    <t>RAMESHNANJEGOWDA</t>
  </si>
  <si>
    <t>KUMARKALAPPA</t>
  </si>
  <si>
    <t>A M SHIVARAJU</t>
  </si>
  <si>
    <t>KUMAR G M</t>
  </si>
  <si>
    <t>APPAJIYAPPA</t>
  </si>
  <si>
    <t>VAIRAMUDAYYA</t>
  </si>
  <si>
    <t>G.S.RANGANATHEGOWDA</t>
  </si>
  <si>
    <t>J. K. KUMAR</t>
  </si>
  <si>
    <t>SRI.C.G.VABEGOWDA</t>
  </si>
  <si>
    <t>SRI. S.C. GANGADHAR</t>
  </si>
  <si>
    <t>VENUGOPAL</t>
  </si>
  <si>
    <t>HANUMANTHA</t>
  </si>
  <si>
    <t>SHIVARAMA  H B</t>
  </si>
  <si>
    <t>VENKATEGOWDA S/O THIMMEGOWDA</t>
  </si>
  <si>
    <t>C N KUMARA</t>
  </si>
  <si>
    <t>SCHOOL</t>
  </si>
  <si>
    <t>C.R.BALAKRISHNA</t>
  </si>
  <si>
    <t>GOWRAMMA W/O RAJEGOWDA</t>
  </si>
  <si>
    <t>AEE ZP SUB-DIVISION</t>
  </si>
  <si>
    <t>RAJU.M.S.</t>
  </si>
  <si>
    <t>G K VISHWANATHA</t>
  </si>
  <si>
    <t>BASAVAYYA</t>
  </si>
  <si>
    <t>KANTHRAU</t>
  </si>
  <si>
    <t>PARBHAKARA</t>
  </si>
  <si>
    <t xml:space="preserve">C S ARUN </t>
  </si>
  <si>
    <t>NARASAMMA W/O PUTTASWAMY</t>
  </si>
  <si>
    <t>VAIRMUDIGOWDA</t>
  </si>
  <si>
    <t>C.S.PUTTASWAMY</t>
  </si>
  <si>
    <t>C.R.RAMESHA</t>
  </si>
  <si>
    <t>RAMACHANDHRA S/O GIRIYAPPA</t>
  </si>
  <si>
    <t>M H  KUMARHONNEGOWDA URF KARIYAPPA</t>
  </si>
  <si>
    <t>GEETHA W/O SRIDHARA</t>
  </si>
  <si>
    <t>MOGAPPA</t>
  </si>
  <si>
    <t xml:space="preserve">MANJUNATHA D K </t>
  </si>
  <si>
    <t>APAYYA</t>
  </si>
  <si>
    <t>SHIVARAJ</t>
  </si>
  <si>
    <t>MADAPPA</t>
  </si>
  <si>
    <t>SRI. S.M SURESHA</t>
  </si>
  <si>
    <t>VEDAVATHI W/O C.N.NANJAPPA</t>
  </si>
  <si>
    <t>ASHWINI K V</t>
  </si>
  <si>
    <t>N.C.RAMEGOWDA</t>
  </si>
  <si>
    <t>SYAD BASIR</t>
  </si>
  <si>
    <t>LINGAJAMMA</t>
  </si>
  <si>
    <t>LAKSHMAMMA/SARALAMMA</t>
  </si>
  <si>
    <t>SYEDMOHIUDDIN</t>
  </si>
  <si>
    <t xml:space="preserve"> BASAVARAJU MS/O MARIYAPPA</t>
  </si>
  <si>
    <t>DEEPTHI  AAKAAKASH W/O AKASH</t>
  </si>
  <si>
    <t>KALEGOWDA  S/O RAMEGOWDA</t>
  </si>
  <si>
    <t xml:space="preserve">RAMAPRASAD </t>
  </si>
  <si>
    <t>G.PRAKASH</t>
  </si>
  <si>
    <t>RAJESH N NATARAJ</t>
  </si>
  <si>
    <t>A.B.CHANDRASHEKAR</t>
  </si>
  <si>
    <t>KUMAR M H</t>
  </si>
  <si>
    <t xml:space="preserve">K RAJU </t>
  </si>
  <si>
    <t>J N MALLESHA</t>
  </si>
  <si>
    <t>CHAMARAJA</t>
  </si>
  <si>
    <t>NANGAJAMMA</t>
  </si>
  <si>
    <t xml:space="preserve">ASHWATH J N </t>
  </si>
  <si>
    <t>LAKSHNAMMA</t>
  </si>
  <si>
    <t>VAIRUMUDAIAH</t>
  </si>
  <si>
    <t>KARI GOWDA</t>
  </si>
  <si>
    <t>RATHNAMMA W/O RANGEGOWDA</t>
  </si>
  <si>
    <t>D N SOMASHEKARNANJEGOWDA</t>
  </si>
  <si>
    <t xml:space="preserve"> B R PRASANNA KUMARRAMACHANDRA</t>
  </si>
  <si>
    <t>S.K.SHIVARAMU</t>
  </si>
  <si>
    <t>MANJAPPA.S</t>
  </si>
  <si>
    <t>EASWARAMURTHY</t>
  </si>
  <si>
    <t>C D GAYITHIDEVI</t>
  </si>
  <si>
    <t>CHANNABASAVEGOWDA</t>
  </si>
  <si>
    <t>SRI. VYARAMUDIAIH</t>
  </si>
  <si>
    <t>ANILKUMAR C R</t>
  </si>
  <si>
    <t>KONAGAIAH</t>
  </si>
  <si>
    <t>BHAGGYA</t>
  </si>
  <si>
    <t>KAMBEGOWDA URF SWAMY NARASEGOWDA</t>
  </si>
  <si>
    <t>H M ROOPA</t>
  </si>
  <si>
    <t>KRISHNEGOWGA</t>
  </si>
  <si>
    <t>CHIKEGOWDA</t>
  </si>
  <si>
    <t>JAYAMMA W/O VENTAKARAMEGOWDA</t>
  </si>
  <si>
    <t>SMT. H.SUMA</t>
  </si>
  <si>
    <t>HARISH A N</t>
  </si>
  <si>
    <t>SRI.H.THIMMEGOWDA</t>
  </si>
  <si>
    <t>S G KUMARA  GOVINDEGOWDA</t>
  </si>
  <si>
    <t>KAVYA.B.S</t>
  </si>
  <si>
    <t>NARASIMIAH</t>
  </si>
  <si>
    <t>DAKSHINAMURTHY</t>
  </si>
  <si>
    <t>LAKKEGODA @ KITTEGOWDA</t>
  </si>
  <si>
    <t>HEADMASTEER</t>
  </si>
  <si>
    <t>SMT, GEETHA</t>
  </si>
  <si>
    <t>RAJEGOWDA S/O NANJUNDEGOWDA</t>
  </si>
  <si>
    <t>C  N RAVIS/O NAGARAJEGOWDA</t>
  </si>
  <si>
    <t>PUSJPALATHA</t>
  </si>
  <si>
    <t>MANJAMMANARASIMHEGOWDA</t>
  </si>
  <si>
    <t>LAKSHMEGOWDA/PUTTARAJU</t>
  </si>
  <si>
    <t>H.N JAGANNATH</t>
  </si>
  <si>
    <t>ANNARAJU</t>
  </si>
  <si>
    <t>SRI. B.K NAGARAJU</t>
  </si>
  <si>
    <t>SURESHKALEGOWDA</t>
  </si>
  <si>
    <t>RANGASWMY</t>
  </si>
  <si>
    <t>SHANKARAMM</t>
  </si>
  <si>
    <t>G.C.VENKATESH</t>
  </si>
  <si>
    <t>RAVEESH S/O</t>
  </si>
  <si>
    <t>SAVITHRAMMA W/O LATE NINGARAJU</t>
  </si>
  <si>
    <t>SIRNIVAS</t>
  </si>
  <si>
    <t>MANDYAPPA</t>
  </si>
  <si>
    <t>JAYARAJU</t>
  </si>
  <si>
    <t>RANGEGOWDASIDDALINGEGOWDA</t>
  </si>
  <si>
    <t>JAGADEESH.Y.S</t>
  </si>
  <si>
    <t>M.R.VENKATESHMURTHI</t>
  </si>
  <si>
    <t>J. H. NAGRAJU</t>
  </si>
  <si>
    <t>BORAMMA LATE NANJUNDABHOOVI</t>
  </si>
  <si>
    <t>SRI. R.G VENKATESH</t>
  </si>
  <si>
    <t>JAVARACHARI</t>
  </si>
  <si>
    <t>NANJAPPASHETTY</t>
  </si>
  <si>
    <t>DEVAMANI</t>
  </si>
  <si>
    <t>K R ANITHA</t>
  </si>
  <si>
    <t xml:space="preserve">SHAHIN W/O MOHAMED KHASIN </t>
  </si>
  <si>
    <t>SAHEERABANU</t>
  </si>
  <si>
    <t>PEERKHEN</t>
  </si>
  <si>
    <t>C.N.THIMMAPPAGOWDA</t>
  </si>
  <si>
    <t>SMT, YASHODHAMMA</t>
  </si>
  <si>
    <t>MAHADEVASWAMY</t>
  </si>
  <si>
    <t>SINGAPPA</t>
  </si>
  <si>
    <t>AEE.</t>
  </si>
  <si>
    <t>RAVI S/O NANJAIAH</t>
  </si>
  <si>
    <t>B.N.LAKSHMAMMA</t>
  </si>
  <si>
    <t>NETHRA W/O NARAYANA</t>
  </si>
  <si>
    <t>SRI. MASTHIGOWDA</t>
  </si>
  <si>
    <t>SRI. SHIVARAJU</t>
  </si>
  <si>
    <t>DINESH  S/O THIMMEGOWDA</t>
  </si>
  <si>
    <t>SRI. K.N NARAYANASWAMY</t>
  </si>
  <si>
    <t>RANI W/O BASAVARAJU</t>
  </si>
  <si>
    <t>SMT, NAGAAMMA</t>
  </si>
  <si>
    <t>NANJUNDEGOWDA S/O MALLAPPA</t>
  </si>
  <si>
    <t>N.REKHAVATHY W/O Y.N.UMESH KHB CR PATNA</t>
  </si>
  <si>
    <t>C S PUTTASWAMY</t>
  </si>
  <si>
    <t>SRI, SATHISH</t>
  </si>
  <si>
    <t>ARUNAKSHI  W/O HARISH</t>
  </si>
  <si>
    <t>NAGARAJEGOUDA</t>
  </si>
  <si>
    <t>JAGADISHA J D</t>
  </si>
  <si>
    <t>SRI. HIRIYANNAGOWDA</t>
  </si>
  <si>
    <t>C D JAYARAM</t>
  </si>
  <si>
    <t>CHALUVAPPA</t>
  </si>
  <si>
    <t>C.V.MANJAPPA</t>
  </si>
  <si>
    <t>MANI M M WO B J RAMESH</t>
  </si>
  <si>
    <t xml:space="preserve">RAVIKUMARA D B S/O </t>
  </si>
  <si>
    <t>LAKKSHMAMMA</t>
  </si>
  <si>
    <t>SMT. BHAGYAVATHI. N</t>
  </si>
  <si>
    <t>C N THAMMANNAGOWDA  S/O C J NANJEGOWDA</t>
  </si>
  <si>
    <t>HONNEGOWDAIAH</t>
  </si>
  <si>
    <t>G S RAGHU  S/O SIDDARAMEGOWDA</t>
  </si>
  <si>
    <t>N.S.MANJEGOWDA</t>
  </si>
  <si>
    <t>YASHAWANTH B R S/O RANGASWAMY  CHOWDAHALLY</t>
  </si>
  <si>
    <t>YASHODAMMA W/O SHIVAKUMAR CHAR</t>
  </si>
  <si>
    <t>MUDDAPPA</t>
  </si>
  <si>
    <t>C.P RAMADAS</t>
  </si>
  <si>
    <t>PRAKESH</t>
  </si>
  <si>
    <t>G.B.MANJEGOWDA</t>
  </si>
  <si>
    <t>SHANTHARAM</t>
  </si>
  <si>
    <t>SROJAMMA</t>
  </si>
  <si>
    <t>SMT, KAVITHA</t>
  </si>
  <si>
    <t>CHAMARAJ S/O LATE LAKKEGOWDA URF KARIGOWDA</t>
  </si>
  <si>
    <t>C.P NATESH</t>
  </si>
  <si>
    <t>D.C SLUM BOARD</t>
  </si>
  <si>
    <t>SHESHADRICHAR S/O CHELUVACHAR</t>
  </si>
  <si>
    <t>SHSHIKUMAR H P</t>
  </si>
  <si>
    <t>SRI, B. NAGARAJU</t>
  </si>
  <si>
    <t>SECRETARY  GOWDAGERE GP</t>
  </si>
  <si>
    <t>M.K.RAMEGOWDA</t>
  </si>
  <si>
    <t>KESHVAMURTHI</t>
  </si>
  <si>
    <t>RAJAMMA YAIR MUDIGOWDA</t>
  </si>
  <si>
    <t>B R ANNEGOWDARANGEGOWDA</t>
  </si>
  <si>
    <t>S T GIRIGOWDA</t>
  </si>
  <si>
    <t>CHANNAKESAVAMURTHI</t>
  </si>
  <si>
    <t>T SRINIVASATHIMMEGOWDA URF ANNAIAH</t>
  </si>
  <si>
    <t>N.L. ARUAN</t>
  </si>
  <si>
    <t>MENEGERDIRECTER</t>
  </si>
  <si>
    <t>Y P PURUSHOTHAMA Y K PUTTASWAMY</t>
  </si>
  <si>
    <t>G N RAMAKRISHNA S/O NINGAPPA</t>
  </si>
  <si>
    <t>NAGARAJ C</t>
  </si>
  <si>
    <t>SMT, PAVITHRA</t>
  </si>
  <si>
    <t>SMT. BHADRAKALAMMA</t>
  </si>
  <si>
    <t>SRI. K. MANJUNATHA</t>
  </si>
  <si>
    <t>NAGRAJU</t>
  </si>
  <si>
    <t>LOKESH S/O BASAVEGOWDA</t>
  </si>
  <si>
    <t>BASAPPA</t>
  </si>
  <si>
    <t>SATHHIGAMMA</t>
  </si>
  <si>
    <t>AANTAPPA</t>
  </si>
  <si>
    <t>S.M.NINGAPPA</t>
  </si>
  <si>
    <t>NAGRAJAHIYA</t>
  </si>
  <si>
    <t>NAGAMMAW/O B RAMACHANDRA</t>
  </si>
  <si>
    <t>C.G GANTAIAH</t>
  </si>
  <si>
    <t>SATTIGAIAH</t>
  </si>
  <si>
    <t>RANGEGOWDA   S/O</t>
  </si>
  <si>
    <t>VIDYA M N M C NANJAIAH</t>
  </si>
  <si>
    <t>JAVAREGOWDA.N</t>
  </si>
  <si>
    <t>N.T.DEVARAJEGOUDA</t>
  </si>
  <si>
    <t>PUTTADEVAMMA</t>
  </si>
  <si>
    <t>M.S.NAGARAJU</t>
  </si>
  <si>
    <t>MANJEGOWDA S/O MALALIGOWDA</t>
  </si>
  <si>
    <t>SMT. C.T.MANJULA</t>
  </si>
  <si>
    <t>SANJIVEGOWDA S/O KAMBEGOWDA</t>
  </si>
  <si>
    <t>K.N.GOPALA</t>
  </si>
  <si>
    <t>N.KALEGOWDA</t>
  </si>
  <si>
    <t>M.GUNASHEKARAN</t>
  </si>
  <si>
    <t>GOVINDARAJ S/O LATE GIDDEGOWDA</t>
  </si>
  <si>
    <t>VARAD NARASIMHEGOWDA</t>
  </si>
  <si>
    <t>SRI. NARASHIMAIAH</t>
  </si>
  <si>
    <t>SRI. LACHMEGOWDA</t>
  </si>
  <si>
    <t xml:space="preserve">PRAMEELA </t>
  </si>
  <si>
    <t>KUMAR S/O LATE NANJEGOWDA</t>
  </si>
  <si>
    <t>N MUDDEGOWDA</t>
  </si>
  <si>
    <t>N.T.RAMASWAMI</t>
  </si>
  <si>
    <t>K N KALAPPA</t>
  </si>
  <si>
    <t>K C GOPALA</t>
  </si>
  <si>
    <t>LAKSHMAMMA W/O THIMMEGOWDA</t>
  </si>
  <si>
    <t>LINGARAJU M.N</t>
  </si>
  <si>
    <t>MANJASHETTY S/O LATE KARISHETTY</t>
  </si>
  <si>
    <t>ANNAYYASHETTY</t>
  </si>
  <si>
    <t>SAGAR J K S</t>
  </si>
  <si>
    <t>JAYAMMAVAIARMUDAIAH</t>
  </si>
  <si>
    <t>YASHODHA T J W/O UMESH</t>
  </si>
  <si>
    <t>THIMMAPPGOWDA</t>
  </si>
  <si>
    <t>BALAGOPAL</t>
  </si>
  <si>
    <t>SMT. PUSHPA</t>
  </si>
  <si>
    <t>SMT.GIDDAMMA</t>
  </si>
  <si>
    <t>M.V. NANJUNDASWAMY</t>
  </si>
  <si>
    <t>J.N NAGARAJU</t>
  </si>
  <si>
    <t>PREMA LATE SOMASHEKAR</t>
  </si>
  <si>
    <t>N S BOJARAJA</t>
  </si>
  <si>
    <t>JAYAMMA/RANGAMMA</t>
  </si>
  <si>
    <t>SMT. S.N SHARADAMMA</t>
  </si>
  <si>
    <t>V SRIPRIYA</t>
  </si>
  <si>
    <t>SRI. N.K JAVAREGOWDA</t>
  </si>
  <si>
    <t>PUSHPARANI W/O PRAKASH</t>
  </si>
  <si>
    <t>SATYAGOWDA</t>
  </si>
  <si>
    <t>C H SHASHIDHAR  S/O HANUMEGOWDA</t>
  </si>
  <si>
    <t>POORNA .M</t>
  </si>
  <si>
    <t>RAMACHANDHRARANGAPPA</t>
  </si>
  <si>
    <t>B.K GARUDARAJU</t>
  </si>
  <si>
    <t>YOGAPPA M.N</t>
  </si>
  <si>
    <t>A.S.NAGARAJ</t>
  </si>
  <si>
    <t>DIWAKAR D C</t>
  </si>
  <si>
    <t>MANDAYAPPA</t>
  </si>
  <si>
    <t>SUBBANNA</t>
  </si>
  <si>
    <t>C.H SHASHIKUMAR</t>
  </si>
  <si>
    <t>NANJUUNDEGOWDA C.N</t>
  </si>
  <si>
    <t>PRABHULINGAIAH</t>
  </si>
  <si>
    <t>MAMATHA.M.S.</t>
  </si>
  <si>
    <t>RAMACHAR</t>
  </si>
  <si>
    <t>K S CHANDRAPPA</t>
  </si>
  <si>
    <t>KESHAVASHETTY</t>
  </si>
  <si>
    <t>TULASIPRASAD G.S.</t>
  </si>
  <si>
    <t>SMT. MERYMENA</t>
  </si>
  <si>
    <t>K.S.SURESH</t>
  </si>
  <si>
    <t>M S DEVRAJU LATE SHIVANANJEGOWDA</t>
  </si>
  <si>
    <t>KAMALAMMA W/O KALEGOWDA</t>
  </si>
  <si>
    <t>BHARATHI W/O ARUNKUMAR</t>
  </si>
  <si>
    <t>G.S.KUMAR</t>
  </si>
  <si>
    <t>S.SULOCHANA</t>
  </si>
  <si>
    <t>SRI. N.K SHARATH</t>
  </si>
  <si>
    <t>SRI. SHAMBULINGEGOWDA</t>
  </si>
  <si>
    <t>SRI. VENKATEGOWDA</t>
  </si>
  <si>
    <t>B C PRABHAVATHI W/O NINGEGOWDA</t>
  </si>
  <si>
    <t>PRAKSHA C N</t>
  </si>
  <si>
    <t>SUMITHRA W/O S N NATESH</t>
  </si>
  <si>
    <t>S.N.MANJUNATHA</t>
  </si>
  <si>
    <t>B.S MANJEGOWDA</t>
  </si>
  <si>
    <t>KALEGOWDA URF THAMMAIAH  S/O JAVAREGOWDA</t>
  </si>
  <si>
    <t>KAPANIGOWDA NANJEGOWDA</t>
  </si>
  <si>
    <t>VIJYALAKSHMI</t>
  </si>
  <si>
    <t>SRI. C.D SOMASHEKARA</t>
  </si>
  <si>
    <t>MANJULA D.K</t>
  </si>
  <si>
    <t>SATTHIGOWDA S/O ERIGOWDA</t>
  </si>
  <si>
    <t>KALEGOWDA(RAMEGOWDA)</t>
  </si>
  <si>
    <t>BHAGYA W/O CHALUVARAJU</t>
  </si>
  <si>
    <t>J.L SIRKANTAIAH</t>
  </si>
  <si>
    <t>DEVIDRAJU</t>
  </si>
  <si>
    <t>REETA</t>
  </si>
  <si>
    <t>HEMA W/O NANJUNDEGOWDA</t>
  </si>
  <si>
    <t>SHARADHAMMA W/O KRISHNEGOWDA</t>
  </si>
  <si>
    <t>CHIKKASOMACHAR</t>
  </si>
  <si>
    <t>RITTA S M RAJESH</t>
  </si>
  <si>
    <t>SRI. H.NAGANNAGOWDA</t>
  </si>
  <si>
    <t>M T RANI W/O DHARMARAJU</t>
  </si>
  <si>
    <t>H S SHIVANANDA S/O SHANKARAIAH</t>
  </si>
  <si>
    <t>LAKSHMINARAYANA</t>
  </si>
  <si>
    <t>SRI. SUBRAMANYA</t>
  </si>
  <si>
    <t>RAMAKRISHNAGOWDA</t>
  </si>
  <si>
    <t>SMT.HEMA</t>
  </si>
  <si>
    <t>SRI. MUDAPPA</t>
  </si>
  <si>
    <t>SABHIRA</t>
  </si>
  <si>
    <t>B N LOKESH S/O NANJEGOWDA</t>
  </si>
  <si>
    <t xml:space="preserve">VASANTHA W/O </t>
  </si>
  <si>
    <t>KUMARA C.B</t>
  </si>
  <si>
    <t>R LATHA RAMESH C N</t>
  </si>
  <si>
    <t>KENGAMMA</t>
  </si>
  <si>
    <t>SRI, C.T MALALIGOWDA</t>
  </si>
  <si>
    <t>SMT. DHANALAKSHMI</t>
  </si>
  <si>
    <t>SWAMYA Y B</t>
  </si>
  <si>
    <t>B S ASHOKA</t>
  </si>
  <si>
    <t>Suresh H J s/o Javaregowda</t>
  </si>
  <si>
    <t>PUTTASWAMYGOWDA S</t>
  </si>
  <si>
    <t>H.R.RAJESH</t>
  </si>
  <si>
    <t>SRINIVASA/VASU</t>
  </si>
  <si>
    <t>ANANDAKUMAR</t>
  </si>
  <si>
    <t>KUMAR S/O SHESHAPPA</t>
  </si>
  <si>
    <t>NANJEGOWDAMASTHIGOWDA</t>
  </si>
  <si>
    <t>KRIYAPPA</t>
  </si>
  <si>
    <t>SRI.SHIVALINGAIAJ</t>
  </si>
  <si>
    <t>C.S.JAYARAMA</t>
  </si>
  <si>
    <t>ASHIF</t>
  </si>
  <si>
    <t>RAJU K T</t>
  </si>
  <si>
    <t>SANKHAR DEVARAJEGOWDA</t>
  </si>
  <si>
    <t>GOVINDARAJU</t>
  </si>
  <si>
    <t>RASHMITHA W/O</t>
  </si>
  <si>
    <t>JAGANNATH</t>
  </si>
  <si>
    <t>LAKSHMI M S</t>
  </si>
  <si>
    <t>SMT. AMMAIAAMMA</t>
  </si>
  <si>
    <t>SWAMY KALASEGOWDA</t>
  </si>
  <si>
    <t>BELORA SHETTY</t>
  </si>
  <si>
    <t>LAKSHMISHA D K</t>
  </si>
  <si>
    <t xml:space="preserve">LIKHITH KUMAR </t>
  </si>
  <si>
    <t>NANJEGOWDAKEMPEGOWDA</t>
  </si>
  <si>
    <t>NAGARAJU NANJUNDEGOWDA</t>
  </si>
  <si>
    <t>MANJULA.C.A</t>
  </si>
  <si>
    <t>HEMAJ B CHANDREGOWDA</t>
  </si>
  <si>
    <t>PUSHPA N R</t>
  </si>
  <si>
    <t>C S SHIVANANJEGOWDA</t>
  </si>
  <si>
    <t>PUTTASWAMY S/O BETTACHARI</t>
  </si>
  <si>
    <t>A G JAGADISH</t>
  </si>
  <si>
    <t>JAYARAMA MALALIGOWDA</t>
  </si>
  <si>
    <t>SRI. UMESHA</t>
  </si>
  <si>
    <t>B B JAYA WO H N LOKESH</t>
  </si>
  <si>
    <t>SUNANDA W/O RANGEGOWDA URF RANGAPPA</t>
  </si>
  <si>
    <t>KRISHNEGOWDAVABEGOWDA</t>
  </si>
  <si>
    <t>C S MAHESHA</t>
  </si>
  <si>
    <t>NAGAVENI</t>
  </si>
  <si>
    <t>NAGARAJU S.M</t>
  </si>
  <si>
    <t>SHOBHA.S.N.</t>
  </si>
  <si>
    <t xml:space="preserve">D M YASHODHA </t>
  </si>
  <si>
    <t>THREVENEE MANJUNTHA</t>
  </si>
  <si>
    <t>M.K.RAMAKRISHNA</t>
  </si>
  <si>
    <t>SHARDA NAGESHA</t>
  </si>
  <si>
    <t>RAVI YB BOREGOWDA</t>
  </si>
  <si>
    <t>THIMMEGOWDA @ KARIAPPA</t>
  </si>
  <si>
    <t>YERIGOWDA</t>
  </si>
  <si>
    <t>SRI, B.T AMASEGOWDA</t>
  </si>
  <si>
    <t>CHITHRAKALA W/O SATHISHKUMAR</t>
  </si>
  <si>
    <t>SINGRAIAH</t>
  </si>
  <si>
    <t>C.V.VIJAYAKUMAR</t>
  </si>
  <si>
    <t>SRI, GOVINDHEGOWDA</t>
  </si>
  <si>
    <t>JAYAMMA  W/O</t>
  </si>
  <si>
    <t>MANI WO SHIVAPRASAD</t>
  </si>
  <si>
    <t>K.L.KRISHNAPPA</t>
  </si>
  <si>
    <t>SHANKAREGOWDA S/O DYAVEGOWDA</t>
  </si>
  <si>
    <t>DYAVANNA</t>
  </si>
  <si>
    <t>SRI. D.J PRAKSHA</t>
  </si>
  <si>
    <t>J.K LAKSHMEIKANTHA</t>
  </si>
  <si>
    <t xml:space="preserve">MANJUNATHA T </t>
  </si>
  <si>
    <t>M. PUTTEGOWDA</t>
  </si>
  <si>
    <t>BABY MARIA</t>
  </si>
  <si>
    <t>PREMA W/O  CHANDREGOWDA</t>
  </si>
  <si>
    <t>PAVITHRA G N</t>
  </si>
  <si>
    <t>S.N. MANJUNATH</t>
  </si>
  <si>
    <t>SRI. CHAMARAJEGOWDA</t>
  </si>
  <si>
    <t>SMT. BHAGAYAMMA</t>
  </si>
  <si>
    <t>SUNDRAMMA KUMARA</t>
  </si>
  <si>
    <t>M.N.ANUSUYAMMA</t>
  </si>
  <si>
    <t>VENKATARAMAN</t>
  </si>
  <si>
    <t>MANJUNATHA D  D S/O DHARMARAYA</t>
  </si>
  <si>
    <t>SURESH A.S</t>
  </si>
  <si>
    <t xml:space="preserve">SUSHILA </t>
  </si>
  <si>
    <t>D N BHAGYAMMA  W/O LATE RAJANNA</t>
  </si>
  <si>
    <t>B.NINGEGOWDA</t>
  </si>
  <si>
    <t>YASHODHAMMASOMASHEKAR</t>
  </si>
  <si>
    <t>SIDDALINGAMMA W/O MADDAPPA</t>
  </si>
  <si>
    <t>SRI. SHIVANANJEGOWDA J.L</t>
  </si>
  <si>
    <t>ABBU  ANUVAR</t>
  </si>
  <si>
    <t>SMT, MANJULA</t>
  </si>
  <si>
    <t>N S RAJESHWARI  J K SARVESH KUMAR</t>
  </si>
  <si>
    <t>SRI. RANGACHARI</t>
  </si>
  <si>
    <t>S B ROOPA</t>
  </si>
  <si>
    <t>SRI. H.S VINAY</t>
  </si>
  <si>
    <t>CHALUVARAJU</t>
  </si>
  <si>
    <t>ANDHANEGOWDA</t>
  </si>
  <si>
    <t>BASAVARAJU  S/O PUTTASWAMAIAH</t>
  </si>
  <si>
    <t>NANJEGOWDA N.C</t>
  </si>
  <si>
    <t>SRI. C.S VASU</t>
  </si>
  <si>
    <t>B M CHANDHAN  S/O MOHANKUMAR B H</t>
  </si>
  <si>
    <t>C.N RAMEGOWDA</t>
  </si>
  <si>
    <t>N.S.PRAKASH</t>
  </si>
  <si>
    <t>B Y ANNAPPAGOWDA S/O YALAKKIGOWDA</t>
  </si>
  <si>
    <t>NAGARAJ  S/O THIMMEGOWDA</t>
  </si>
  <si>
    <t xml:space="preserve">MAHESH </t>
  </si>
  <si>
    <t>SANNASHIVEGOWDA S/O HONNEGOWDA</t>
  </si>
  <si>
    <t xml:space="preserve">ANAND KUMAR </t>
  </si>
  <si>
    <t>M P LOKESH</t>
  </si>
  <si>
    <t>SHIVARAM B.C</t>
  </si>
  <si>
    <t>SRI. C.L LINGARAJU</t>
  </si>
  <si>
    <t>SRI, M.S MANJUNATHA</t>
  </si>
  <si>
    <t xml:space="preserve">H J RAMESHA </t>
  </si>
  <si>
    <t>IRAPPA</t>
  </si>
  <si>
    <t>C.K.BEEREGOWDA</t>
  </si>
  <si>
    <t>THIRUMALEGOWDA N R</t>
  </si>
  <si>
    <t>SURESHA Y.S</t>
  </si>
  <si>
    <t>K.N YOGESH</t>
  </si>
  <si>
    <t>LAKSHMIDEVAMMASHIVALINGEGOWDA</t>
  </si>
  <si>
    <t>KHUSHI KETHA</t>
  </si>
  <si>
    <t>NAGARAJU H P</t>
  </si>
  <si>
    <t>MANI W/O JAYARAMA</t>
  </si>
  <si>
    <t>SMT B.K VIJAYAMMA</t>
  </si>
  <si>
    <t>SRI. G.K VAGISH</t>
  </si>
  <si>
    <t>N.V.KRISHNAPPA</t>
  </si>
  <si>
    <t>J. K. KRISHNEGOWDA</t>
  </si>
  <si>
    <t>SHREEKANTAYYA</t>
  </si>
  <si>
    <t>KUMARASWAMY C.S</t>
  </si>
  <si>
    <t>NAGENDRAPPA</t>
  </si>
  <si>
    <t>CHIKKALINGEGOWDA D N</t>
  </si>
  <si>
    <t>H G KRISHNAKUMAR</t>
  </si>
  <si>
    <t>DODDE KALAMMA</t>
  </si>
  <si>
    <t>BHAGYAMMA MANJEGOWDA</t>
  </si>
  <si>
    <t>MANJUNATHA M</t>
  </si>
  <si>
    <t>VASUDEVA /</t>
  </si>
  <si>
    <t>MOHAN N K</t>
  </si>
  <si>
    <t xml:space="preserve">PUSHPA N R  YOGESH B K </t>
  </si>
  <si>
    <t>NITHYNANDA</t>
  </si>
  <si>
    <t>KUMARLOKANATHRAO</t>
  </si>
  <si>
    <t xml:space="preserve">SEETHAMMA </t>
  </si>
  <si>
    <t>SRI. S.M JAYRAM</t>
  </si>
  <si>
    <t>SRI. GANGADAR</t>
  </si>
  <si>
    <t>MAHABOOB</t>
  </si>
  <si>
    <t>HEMALATHA W/O LAKSHMEGOWDA</t>
  </si>
  <si>
    <t>THAYAMMA W/O KRISHNEGOWDA</t>
  </si>
  <si>
    <t>SRI. SHRIKANTAIAH</t>
  </si>
  <si>
    <t>G V MANJUNATHA  S/O VENKATESH</t>
  </si>
  <si>
    <t>SRI. K.S JAGADISH</t>
  </si>
  <si>
    <t>G.T.GURUPADAIAH</t>
  </si>
  <si>
    <t>C.R.NANJAIAH</t>
  </si>
  <si>
    <t>J.RAMEGOUDA</t>
  </si>
  <si>
    <t>PUTTALAKSHMIHIRIYANNA</t>
  </si>
  <si>
    <t>SATHHIGOWDA</t>
  </si>
  <si>
    <t>POORNIMA  S S</t>
  </si>
  <si>
    <t>B.N.RAMESH</t>
  </si>
  <si>
    <t>SRI.BEEREGOWDA</t>
  </si>
  <si>
    <t>KUMARA S.K</t>
  </si>
  <si>
    <t>SRI. KENCHEGOWDA</t>
  </si>
  <si>
    <t>THAMAIAH</t>
  </si>
  <si>
    <t>THIMMAPPAGOWDA.C.M</t>
  </si>
  <si>
    <t>MANJEGOWDA N N S/O YALAKKIGOWDA URF NAGARAJU</t>
  </si>
  <si>
    <t>LATHA W/O</t>
  </si>
  <si>
    <t>SANNAKALEGOWDA</t>
  </si>
  <si>
    <t>SRI. SIDALINGEGOWDA</t>
  </si>
  <si>
    <t xml:space="preserve">GANGADARA </t>
  </si>
  <si>
    <t>SRI. SUNDAR</t>
  </si>
  <si>
    <t>AYVAYAMMA</t>
  </si>
  <si>
    <t>BERAPPA</t>
  </si>
  <si>
    <t>S.K. BASAVEGOWDA</t>
  </si>
  <si>
    <t>BASKARACHARA</t>
  </si>
  <si>
    <t>SANNBOREGOUDA</t>
  </si>
  <si>
    <t>SRI. C.K DAYANANDA</t>
  </si>
  <si>
    <t>PARVATHAMMA K H</t>
  </si>
  <si>
    <t>SRI. KRISHNAPPA</t>
  </si>
  <si>
    <t>K B BOMMEGOWDA</t>
  </si>
  <si>
    <t>RAVIKUMAR.M</t>
  </si>
  <si>
    <t xml:space="preserve">THAYAMMA W/O LATE GOPAL </t>
  </si>
  <si>
    <t>SUBBALAKSHMI</t>
  </si>
  <si>
    <t>SRI.Y.S.SWAMY</t>
  </si>
  <si>
    <t>SRI.NAGENDRA</t>
  </si>
  <si>
    <t>NURJAN</t>
  </si>
  <si>
    <t>MARKANDAYA.HS</t>
  </si>
  <si>
    <t>SRI. DINESHA</t>
  </si>
  <si>
    <t>SANJAYKUMAR</t>
  </si>
  <si>
    <t>J.B.CHANDREGOWDA</t>
  </si>
  <si>
    <t>SHIVARAJAKUMARA</t>
  </si>
  <si>
    <t>NARAYANASWAMY K.B</t>
  </si>
  <si>
    <t>CHIFE OFFICER</t>
  </si>
  <si>
    <t>ANITHA J C D/O CHANDHRANAYAKA</t>
  </si>
  <si>
    <t>KRISHNAMURTI</t>
  </si>
  <si>
    <t>MOHANA B D</t>
  </si>
  <si>
    <t>SRINIVASA S/O HUCCHEGOWDA</t>
  </si>
  <si>
    <t>JITENDRA</t>
  </si>
  <si>
    <t>GANESH P</t>
  </si>
  <si>
    <t>KALEGOWDANANJEGOWDA URF KARIYAPPA</t>
  </si>
  <si>
    <t>VEDAVATHI</t>
  </si>
  <si>
    <t>SRI. J.D JAGADISHA</t>
  </si>
  <si>
    <t>SHAMBULINGAPPA A.M.</t>
  </si>
  <si>
    <t>SRI. B.M ANANTHA</t>
  </si>
  <si>
    <t>B N VEERABHADRE GOWDA</t>
  </si>
  <si>
    <t>KUBERA</t>
  </si>
  <si>
    <t>SRI. GIRIGOWDA</t>
  </si>
  <si>
    <t>LAKSHMAMMALATE KRISHNEGOWDA</t>
  </si>
  <si>
    <t>RAGHAVENDHRA V R   S O LATE RANGASWAMY</t>
  </si>
  <si>
    <t>NEELASHETTY K</t>
  </si>
  <si>
    <t>Y T RANGEGOWDA</t>
  </si>
  <si>
    <t>DHARMARAJU N K</t>
  </si>
  <si>
    <t>SRI, S.N NINGARAJU</t>
  </si>
  <si>
    <t>DHARMARAYA S/O JAVAREGOWDA</t>
  </si>
  <si>
    <t>MARIYAYYA</t>
  </si>
  <si>
    <t>C.N.NANJUNDEGOWDA</t>
  </si>
  <si>
    <t>SRI. SHANTHARAMU</t>
  </si>
  <si>
    <t>B S NARASEGOWDA S/O SANJEEVEGOWDA</t>
  </si>
  <si>
    <t>YUTHENDRAKUMAR</t>
  </si>
  <si>
    <t>SRI. JAVARAIAH</t>
  </si>
  <si>
    <t>NAGESH.K.N</t>
  </si>
  <si>
    <t>SRI. SHIVASWAMY</t>
  </si>
  <si>
    <t>NAGAMMA W/O CHANDHREGOWDA</t>
  </si>
  <si>
    <t>NANJUNDAYYA.</t>
  </si>
  <si>
    <t>CHANDRAMMA SANNAGOWDAIAH</t>
  </si>
  <si>
    <t>GANGADHARA  H B</t>
  </si>
  <si>
    <t>SMT, SHANTHAMMA</t>
  </si>
  <si>
    <t>B.N NAGARAJU</t>
  </si>
  <si>
    <t>PUTTAMMALATE KRISHNEGOWDA</t>
  </si>
  <si>
    <t>SANNANIGGEGOWDA</t>
  </si>
  <si>
    <t>JYOTI</t>
  </si>
  <si>
    <t>PUTTAMMA S/O NANJEGOWDA</t>
  </si>
  <si>
    <t>SRI. BANEGOWDA</t>
  </si>
  <si>
    <t>RAMSINGH</t>
  </si>
  <si>
    <t>M.C.KUMAR</t>
  </si>
  <si>
    <t>VINUTHA C L</t>
  </si>
  <si>
    <t>REETHAMMAANTHAPPA</t>
  </si>
  <si>
    <t>S M SATHISH S/O LATE MALLESH</t>
  </si>
  <si>
    <t>VASANTHALAKSHMI</t>
  </si>
  <si>
    <t>DEVELOPMENT OFFICER</t>
  </si>
  <si>
    <t>SOWMYA .G A  W/O MANJUNATH</t>
  </si>
  <si>
    <t>SRI. LAXMMA</t>
  </si>
  <si>
    <t>ROOPAW/O NATARAJA</t>
  </si>
  <si>
    <t>SMT, VARALAKSHAMAMMA</t>
  </si>
  <si>
    <t>B.RAMACHANDRA</t>
  </si>
  <si>
    <t>HARSHAVARDANA C.G</t>
  </si>
  <si>
    <t>MAGARAJU C E</t>
  </si>
  <si>
    <t>JAYALAKSHMI W/O CHANEGOWDA URF RAJU</t>
  </si>
  <si>
    <t>MAHALAKSHMI</t>
  </si>
  <si>
    <t>SOMASHENKAREGOWDA</t>
  </si>
  <si>
    <t>JAYARAMAYYA.G.H.</t>
  </si>
  <si>
    <t>THIMMEGOWDA/MOGANNA</t>
  </si>
  <si>
    <t>SULOCHANA B N</t>
  </si>
  <si>
    <t>SRI. M.M RAMACHANDHRA</t>
  </si>
  <si>
    <t>BETTACHARI</t>
  </si>
  <si>
    <t>SMT.LAKSHMAMMA</t>
  </si>
  <si>
    <t>S.PUTTASWAMAIAH</t>
  </si>
  <si>
    <t>SRI.NAGANNA</t>
  </si>
  <si>
    <t>LAKHSMAMMA]</t>
  </si>
  <si>
    <t>THAYAMMA W/O LATE RAMAKRISHNA</t>
  </si>
  <si>
    <t>ANATHAKUMAR S/O</t>
  </si>
  <si>
    <t>JYOTHI W/O G N MALLESH</t>
  </si>
  <si>
    <t>KESHAVAMURTHYLAKSHMAIAH</t>
  </si>
  <si>
    <t>SRI. G.R MURTHI</t>
  </si>
  <si>
    <t>J N SUBRAMANYA PRASAD</t>
  </si>
  <si>
    <t>SHEKARAJU</t>
  </si>
  <si>
    <t>MAHAMADKASIM</t>
  </si>
  <si>
    <t>H.V.L.VENKKATESHA</t>
  </si>
  <si>
    <t>ANNDANI</t>
  </si>
  <si>
    <t>LATHAMANI</t>
  </si>
  <si>
    <t>PUTTASWAMY  S/O RANGAIAH</t>
  </si>
  <si>
    <t>MEMANTAKUMAR HK</t>
  </si>
  <si>
    <t xml:space="preserve">N R INDUMATHI </t>
  </si>
  <si>
    <t>MEENAKSHI  H S</t>
  </si>
  <si>
    <t>VENKATESH S/O SRINIVASA</t>
  </si>
  <si>
    <t>SIDDALINGAIAH</t>
  </si>
  <si>
    <t xml:space="preserve">PANDURANGASWAMY S/O L V LAKSHMAIAH </t>
  </si>
  <si>
    <t xml:space="preserve">SUMITHRAMMA </t>
  </si>
  <si>
    <t>VANI K</t>
  </si>
  <si>
    <t>R. SHIVEGOWDA</t>
  </si>
  <si>
    <t>SRI S.K. JAGADISH</t>
  </si>
  <si>
    <t xml:space="preserve"> NAGAVENI  S/O SANNASWAMY </t>
  </si>
  <si>
    <t>BOMMEGOWDA URF RAJU S/O NANJEGOWDA URF SHIVAPPA</t>
  </si>
  <si>
    <t>PALLAVI N</t>
  </si>
  <si>
    <t>KALAVATHI  WO RAVINDRAHEGDE</t>
  </si>
  <si>
    <t>GOVT HIGH SCHOOL</t>
  </si>
  <si>
    <t>NANJAMANI S/O DORESWAMY</t>
  </si>
  <si>
    <t>SRI. K.S SATISH</t>
  </si>
  <si>
    <t>SRI. H.T. KRISHNA</t>
  </si>
  <si>
    <t>SUBHADRAMMA</t>
  </si>
  <si>
    <t>C D NANJUNDA</t>
  </si>
  <si>
    <t>D C RANGASWAMY S/O CHANNEGOWDA</t>
  </si>
  <si>
    <t>S.B.DEVANATHA</t>
  </si>
  <si>
    <t>RAMUKALLEGOWDA</t>
  </si>
  <si>
    <t>B J RENUKAPRASAD</t>
  </si>
  <si>
    <t>RANI W/O NAGARAJU</t>
  </si>
  <si>
    <t>ANITHADEVI</t>
  </si>
  <si>
    <t xml:space="preserve">MANJULA  M R </t>
  </si>
  <si>
    <t>K.T.RAJU</t>
  </si>
  <si>
    <t>KRSHNA</t>
  </si>
  <si>
    <t>RATHNA WO KRISHNA</t>
  </si>
  <si>
    <t>KRISHNASHETTI</t>
  </si>
  <si>
    <t>N.V.SAMPATHIAH</t>
  </si>
  <si>
    <t>PANDUVIJAY M P</t>
  </si>
  <si>
    <t>SIDDLINGAIAH</t>
  </si>
  <si>
    <t>MAYIGAYYA</t>
  </si>
  <si>
    <t>DHARAMARAJU</t>
  </si>
  <si>
    <t>SMT. PUSHPAVATHI</t>
  </si>
  <si>
    <t>RAVILAKSHMINAYAKA</t>
  </si>
  <si>
    <t>SRI, SHIVARAMU</t>
  </si>
  <si>
    <t>B R MANJUNATHARANGEGOWDA</t>
  </si>
  <si>
    <t>RAJIGOWDA</t>
  </si>
  <si>
    <t>SMT. MALLAMMA</t>
  </si>
  <si>
    <t>LAKSHMAMMARAMEGOWDA</t>
  </si>
  <si>
    <t>MAHA DEVAIAH</t>
  </si>
  <si>
    <t>YOGAMMAJAVARAIAH</t>
  </si>
  <si>
    <t>DEVASHETTY</t>
  </si>
  <si>
    <t>U.S.HEMALATHA</t>
  </si>
  <si>
    <t>SHEKAR THIMMEGOWDA</t>
  </si>
  <si>
    <t>SRI. LAKSHMAIAH</t>
  </si>
  <si>
    <t>SANNATHAYAMMA</t>
  </si>
  <si>
    <t>NAVEEN KUMARMANJEGOWDA</t>
  </si>
  <si>
    <t>KALAMMA W/O THIMMEGOWDA</t>
  </si>
  <si>
    <t>G M NAGARAJU S/O</t>
  </si>
  <si>
    <t>DORESWAMY S/O LATE RAMEGOWDA</t>
  </si>
  <si>
    <t>SRI. AKKASHETTY</t>
  </si>
  <si>
    <t>RAMESHA B.L</t>
  </si>
  <si>
    <t>J.R.PUTTASWAMYGOWDA</t>
  </si>
  <si>
    <t>GIRIGOWDA.G.T.</t>
  </si>
  <si>
    <t>C.N.GANGADHARA</t>
  </si>
  <si>
    <t>B.K.YADHU</t>
  </si>
  <si>
    <t>LAKSHMANA.N.K</t>
  </si>
  <si>
    <t>SRI.PUTTAMMA</t>
  </si>
  <si>
    <t>SUSHILAMMA DINESHA</t>
  </si>
  <si>
    <t>NANJEGOWDA.N</t>
  </si>
  <si>
    <t>H.V.L.VENKATESH</t>
  </si>
  <si>
    <t>ARUNKUMAR H D S/O DEVARAJEGOWDA H T</t>
  </si>
  <si>
    <t>I.CHOUKAPPA</t>
  </si>
  <si>
    <t>SRI VIJAYAKUMAR B.R</t>
  </si>
  <si>
    <t>S.R. SWAMI</t>
  </si>
  <si>
    <t>M.P.KANTHARAJU</t>
  </si>
  <si>
    <t>K N NUNJUNDEGOWDA</t>
  </si>
  <si>
    <t>KUMARASWAMY M S</t>
  </si>
  <si>
    <t>KALLEGIWDA</t>
  </si>
  <si>
    <t>PAVITHRA W/O PRABHAKAR</t>
  </si>
  <si>
    <t>N.K.GOWDAPPA</t>
  </si>
  <si>
    <t>K R PRAKASH</t>
  </si>
  <si>
    <t>RUKHMINI W/O SHIVEGOWDA</t>
  </si>
  <si>
    <t>SMT. BAGYALAKSHMI</t>
  </si>
  <si>
    <t>SRI. MANJU</t>
  </si>
  <si>
    <t>SRI. C.N NANJUNDEGOWDA</t>
  </si>
  <si>
    <t>SRI NAGARAJNAYAK</t>
  </si>
  <si>
    <t>SHAMBULINGEGOWDA S/O KALLEGOWDA</t>
  </si>
  <si>
    <t>MANJUNATHANANJUNDAPPA</t>
  </si>
  <si>
    <t>MAKBUL AHAMED JHON  S/O AYATH SAB</t>
  </si>
  <si>
    <t>UMESHDYAVEGOWDA URF KULLEGOWDA</t>
  </si>
  <si>
    <t>R.K.PRASAD</t>
  </si>
  <si>
    <t>SAJATH KHANU</t>
  </si>
  <si>
    <t>M K MUTTAIAH</t>
  </si>
  <si>
    <t>PANKAJAMMA W/O SHIVEGOWDA</t>
  </si>
  <si>
    <t>SANTHAYAMMA</t>
  </si>
  <si>
    <t>RAMAKRISHSNA</t>
  </si>
  <si>
    <t>SRI RAMASWAMY S/O</t>
  </si>
  <si>
    <t>KALAMMA W/O</t>
  </si>
  <si>
    <t>SRI. AKRAM</t>
  </si>
  <si>
    <t>KEMPPASHETTY S/O</t>
  </si>
  <si>
    <t>RAJANNA S/O</t>
  </si>
  <si>
    <t>H.V.VENKATESH</t>
  </si>
  <si>
    <t>PRAKASH  S/O KONAGAYYA</t>
  </si>
  <si>
    <t>SRI. GOVINDARAJU</t>
  </si>
  <si>
    <t>M.P.KALEGOWDA</t>
  </si>
  <si>
    <t>SRI. MALLIKARJUN</t>
  </si>
  <si>
    <t xml:space="preserve">MANJASHETTY ERASHETTY </t>
  </si>
  <si>
    <t xml:space="preserve">N NAVEEN </t>
  </si>
  <si>
    <t>SRI.JAGADESHA</t>
  </si>
  <si>
    <t>DAYANANDA</t>
  </si>
  <si>
    <t>J. K. KEMPEGOWDA</t>
  </si>
  <si>
    <t>SRI GANGADARA A S</t>
  </si>
  <si>
    <t>KUSHA M LLAKSHMEGOWDA</t>
  </si>
  <si>
    <t>SRI. H.K.SOMANATHA</t>
  </si>
  <si>
    <t>SRI. SANNA NANJAPPA</t>
  </si>
  <si>
    <t>SUNANDAMMA B KEMPARAJU</t>
  </si>
  <si>
    <t xml:space="preserve">SARSAWATHI W/O NAGESH </t>
  </si>
  <si>
    <t>SIDDALINGASWAMY</t>
  </si>
  <si>
    <t>TAMMANAGOWDA</t>
  </si>
  <si>
    <t>SHIVSRSMU</t>
  </si>
  <si>
    <t>MANJUNATHA S K</t>
  </si>
  <si>
    <t>C.B.RAJASHEKAR</t>
  </si>
  <si>
    <t>RANGAPPA K</t>
  </si>
  <si>
    <t>SOWBAGYA W/O C B KUMAR</t>
  </si>
  <si>
    <t>C K NANJUNDEGOWDA</t>
  </si>
  <si>
    <t>A N RANGASWAMY</t>
  </si>
  <si>
    <t>NAGANNASHIVEGOWDA</t>
  </si>
  <si>
    <t>SRI. C.P.PRAVIN</t>
  </si>
  <si>
    <t>NAGARAJU D K</t>
  </si>
  <si>
    <t>THIMMEGOWDA MALALIGOWDA</t>
  </si>
  <si>
    <t>PUTTASWAMY N</t>
  </si>
  <si>
    <t>J.C.NAGESH</t>
  </si>
  <si>
    <t>BALAKRISHNEGOWDA S/O J N KALEGOWDA</t>
  </si>
  <si>
    <t>CHANNEGOWDA URF RAJEGOWDASHIVANANJEGOWDA</t>
  </si>
  <si>
    <t>C.D VENKATARAMEGOWDA</t>
  </si>
  <si>
    <t>J.S.NAGARAJU</t>
  </si>
  <si>
    <t>LAKSHIMI</t>
  </si>
  <si>
    <t>SRI. THAMANNA</t>
  </si>
  <si>
    <t>PUTTASWAMI K.N.</t>
  </si>
  <si>
    <t>SRI. DAVYAEGOWDA</t>
  </si>
  <si>
    <t xml:space="preserve">SUDHARAMESH WO RAMESH </t>
  </si>
  <si>
    <t>KRISHNAPPA D S/O DODDEGOWDA</t>
  </si>
  <si>
    <t>C N BAGYA W/O</t>
  </si>
  <si>
    <t>KENGANAYKA</t>
  </si>
  <si>
    <t>SRI. A.S NAGARAJU</t>
  </si>
  <si>
    <t>GOWRISHA K V</t>
  </si>
  <si>
    <t>NANDINI C N  S/O SHANMUKA</t>
  </si>
  <si>
    <t>SAFEER AHMED</t>
  </si>
  <si>
    <t>SATHISH A J JAVAREGOWDA</t>
  </si>
  <si>
    <t>A P VANI</t>
  </si>
  <si>
    <t>PUTTASWAMICHARI</t>
  </si>
  <si>
    <t>M.K.LATHA</t>
  </si>
  <si>
    <t>NINGEGOWDA S/O LATE KEMPEGOWDA</t>
  </si>
  <si>
    <t>JAYAPPA</t>
  </si>
  <si>
    <t>PRAKASHK</t>
  </si>
  <si>
    <t>SRI. H.HANUMANTHAPPA</t>
  </si>
  <si>
    <t>SARASWATHI W/O SATHYEGOWDA</t>
  </si>
  <si>
    <t>SOMASHEKHARA</t>
  </si>
  <si>
    <t>MURALIGOWDA</t>
  </si>
  <si>
    <t>SRI. J. RAMEGOWDA</t>
  </si>
  <si>
    <t>NANJAPPA.C.C</t>
  </si>
  <si>
    <t>MANASA E DORESWAMY S</t>
  </si>
  <si>
    <t>N.J.SHIVARAMAIAH</t>
  </si>
  <si>
    <t>SRI. B.B JAYARAM</t>
  </si>
  <si>
    <t>NAGARAJA JAVAREGOWDA</t>
  </si>
  <si>
    <t>SRI. VASU</t>
  </si>
  <si>
    <t>PREMAJAYARAM</t>
  </si>
  <si>
    <t>LAKSHMAMMA S/O LAKSHMAIAH</t>
  </si>
  <si>
    <t>THIMMEGOWDA URF NAGARAJU</t>
  </si>
  <si>
    <t>J E NANJEGOWDA S/O LATE ERAPPA</t>
  </si>
  <si>
    <t>VASANTHA MMA</t>
  </si>
  <si>
    <t>KODI GOWDA S/O.NINGEGOWDA</t>
  </si>
  <si>
    <t>KAKSHMI A.N W/O</t>
  </si>
  <si>
    <t>SMT, HARUVAMMA</t>
  </si>
  <si>
    <t>MALLESH  S/O THIRUMALEGOWDA</t>
  </si>
  <si>
    <t>SRI, WALLI AHAMAD</t>
  </si>
  <si>
    <t>KENGMMA</t>
  </si>
  <si>
    <t>K M NAGAMANI W/O LAKSMIGOWDA</t>
  </si>
  <si>
    <t>NAGARAJU D</t>
  </si>
  <si>
    <t>KAMRUNIS</t>
  </si>
  <si>
    <t>MAYIGOWDA  S/O SHIVEGOWDA</t>
  </si>
  <si>
    <t>PANCHAYATHA  DEVALAPAMENT OFFICER</t>
  </si>
  <si>
    <t>HALAVAMMA</t>
  </si>
  <si>
    <t>RAJEGOWDA  S/O THIMMEGOWDA</t>
  </si>
  <si>
    <t>CHNDRU</t>
  </si>
  <si>
    <t>RAMAMANI</t>
  </si>
  <si>
    <t>NINGARAJU S/O NANJAIAH</t>
  </si>
  <si>
    <t>VASUDEV  C N</t>
  </si>
  <si>
    <t>SRIDEVI</t>
  </si>
  <si>
    <t>HANDANI GOWDA</t>
  </si>
  <si>
    <t>A J RANGASWAMY</t>
  </si>
  <si>
    <t>N.ESHVARA</t>
  </si>
  <si>
    <t xml:space="preserve">MANJULA CT </t>
  </si>
  <si>
    <t>NARASIMHACHARI</t>
  </si>
  <si>
    <t>KRISHNASWAMY S/O</t>
  </si>
  <si>
    <t>SRI. K.N MANJUNATHA</t>
  </si>
  <si>
    <t>SRIRAMA</t>
  </si>
  <si>
    <t>MADEVI W/O KESHAVAMURTHY</t>
  </si>
  <si>
    <t>KOMALA W/O S.R.ANAND</t>
  </si>
  <si>
    <t>NANJAMMA W/O NANJUNDEGOWDA</t>
  </si>
  <si>
    <t>C.N.MOHAN</t>
  </si>
  <si>
    <t>NAGARAJU  K M</t>
  </si>
  <si>
    <t>KALAMMARAJEGOWDA</t>
  </si>
  <si>
    <t>T.V.MADAPPA</t>
  </si>
  <si>
    <t>C.N.NAGESH</t>
  </si>
  <si>
    <t>PARVATHI W/O</t>
  </si>
  <si>
    <t>SRI. J.N KRISHNA</t>
  </si>
  <si>
    <t>JANARDHANA R.R</t>
  </si>
  <si>
    <t>D K SATHISH S/O KEMPEGOWDA</t>
  </si>
  <si>
    <t>MADURAMMA</t>
  </si>
  <si>
    <t>N.CHAMARAJEGOWDA</t>
  </si>
  <si>
    <t>CHITRAKALA</t>
  </si>
  <si>
    <t>SWATANTHRAIAH</t>
  </si>
  <si>
    <t>M.P.NINGARAJU</t>
  </si>
  <si>
    <t>SMT. BHADHRAMMA</t>
  </si>
  <si>
    <t>SRI. A.N CHANDRAHASA</t>
  </si>
  <si>
    <t>SHANKARAPPA S.K</t>
  </si>
  <si>
    <t>SMT, AMRUTHA</t>
  </si>
  <si>
    <t>PUTTANANJAMMA W/O LATE KRISHNEGOWDA</t>
  </si>
  <si>
    <t>RAJEGOWDAPUTTASWAMYGOWDAS</t>
  </si>
  <si>
    <t>C D P O , C  R PATNA</t>
  </si>
  <si>
    <t>THAYGARAJU</t>
  </si>
  <si>
    <t>SRI.KALEGOWDA</t>
  </si>
  <si>
    <t>MANJEGOWDA B H</t>
  </si>
  <si>
    <t>MANGALA W/O</t>
  </si>
  <si>
    <t>LOKESH N P</t>
  </si>
  <si>
    <t>DEVARAJU.D.K.</t>
  </si>
  <si>
    <t>PUTTASWAMY G K</t>
  </si>
  <si>
    <t>CHANDREGOWDA.B.S</t>
  </si>
  <si>
    <t>SARASWATHI RANGEGOWDA</t>
  </si>
  <si>
    <t xml:space="preserve">SHANTHAMMA </t>
  </si>
  <si>
    <t>J.M.RAVI KUMAR</t>
  </si>
  <si>
    <t>KMALAMMA</t>
  </si>
  <si>
    <t>RANTHAMMA</t>
  </si>
  <si>
    <t>SHIVEGOWDA S/O HANUMANTHEGOWDA</t>
  </si>
  <si>
    <t>N.S.KUMAR</t>
  </si>
  <si>
    <t>CAIM SAB</t>
  </si>
  <si>
    <t>KIRSHEGOWDA</t>
  </si>
  <si>
    <t>A.K. RAMESH</t>
  </si>
  <si>
    <t>BOJEGOUDA</t>
  </si>
  <si>
    <t>S G SOMESH</t>
  </si>
  <si>
    <t>RASHID</t>
  </si>
  <si>
    <t>S.B.NIGGEGOWDA</t>
  </si>
  <si>
    <t>KRISHNAYA S/O SANNANANJAYA</t>
  </si>
  <si>
    <t>SMT. M.S BHAGAYAMMA</t>
  </si>
  <si>
    <t>SMT VIJYAMMA</t>
  </si>
  <si>
    <t>SANNANANJAMMA W/O KIKKERI GOWDA</t>
  </si>
  <si>
    <t>SANJIVEGOUDA</t>
  </si>
  <si>
    <t>J N SANTHOSH S/O NANJAIAH</t>
  </si>
  <si>
    <t>A.S YASHODAMMA</t>
  </si>
  <si>
    <t>PRAKASHA J K</t>
  </si>
  <si>
    <t>SRI. NAGAPPA</t>
  </si>
  <si>
    <t>MURTHY C.N</t>
  </si>
  <si>
    <t>KUSHALAMATHI</t>
  </si>
  <si>
    <t>SRI. K.UMESH</t>
  </si>
  <si>
    <t>MNAJULA W/O NAGEGOWDA</t>
  </si>
  <si>
    <t>H S MANJUNATHA</t>
  </si>
  <si>
    <t>C B KUMAR</t>
  </si>
  <si>
    <t>MANI M M WO RAMESH B J</t>
  </si>
  <si>
    <t>GURUDATTA</t>
  </si>
  <si>
    <t>KALEGOWDA A.J</t>
  </si>
  <si>
    <t>PRAKASH S/O CHIKKEGOWDA</t>
  </si>
  <si>
    <t xml:space="preserve">RASHMI A C </t>
  </si>
  <si>
    <t>LAKKAYYA</t>
  </si>
  <si>
    <t>B H HARI S/O LATE HINDLE GOWDA</t>
  </si>
  <si>
    <t>C THIMMEGOWDA</t>
  </si>
  <si>
    <t>SURESHA H.J</t>
  </si>
  <si>
    <t>NANJUNDE GOWDA T S</t>
  </si>
  <si>
    <t>RAVI D P</t>
  </si>
  <si>
    <t>RANGEGOWDA C.M</t>
  </si>
  <si>
    <t>C D GOPALA</t>
  </si>
  <si>
    <t>PUTTANANJAMMAKRISHNEGOWDA</t>
  </si>
  <si>
    <t>Y S RENUKA  W/O KRISHNEGOWDA</t>
  </si>
  <si>
    <t>RANGAHAIYA</t>
  </si>
  <si>
    <t>M J LAKSHMINARAYANA  S/O JAVAREGOWDA</t>
  </si>
  <si>
    <t>KRISHNA C A</t>
  </si>
  <si>
    <t>RAJEGOWDAMUDDEGOWDA</t>
  </si>
  <si>
    <t>J K THAMMAIAH S/O J K KEMPEGOWDA</t>
  </si>
  <si>
    <t>M V KUMAR SWAMY</t>
  </si>
  <si>
    <t>NEELAKANTASHETTY</t>
  </si>
  <si>
    <t>KEMPEGOWDA A.M</t>
  </si>
  <si>
    <t>SHRINIVASA P</t>
  </si>
  <si>
    <t>SRI. LACHE GOWDA</t>
  </si>
  <si>
    <t>RATHNAMMA W/O K R SHANKAR</t>
  </si>
  <si>
    <t>NANJUNDEGOWDA LATE SHIVEGOWDA</t>
  </si>
  <si>
    <t>JAYARAM J.S</t>
  </si>
  <si>
    <t>SRI. DILEPKUMAR</t>
  </si>
  <si>
    <t>DODDARANGAGOWDA</t>
  </si>
  <si>
    <t>B.M.RAJEGOWDA</t>
  </si>
  <si>
    <t>DEVEGOUDA</t>
  </si>
  <si>
    <t xml:space="preserve">RAVI </t>
  </si>
  <si>
    <t>AYANNA</t>
  </si>
  <si>
    <t>SMT. SUVARNA</t>
  </si>
  <si>
    <t>B.N.TIRUMALLEGOWDA</t>
  </si>
  <si>
    <t xml:space="preserve">NARASEGOWDA </t>
  </si>
  <si>
    <t>SRI. YALAKIGOWDA</t>
  </si>
  <si>
    <t>SHAHEENA</t>
  </si>
  <si>
    <t>VIJAYARAO A</t>
  </si>
  <si>
    <t>SANNEGOWDA S/O KAMBEGOWDA</t>
  </si>
  <si>
    <t>J. DEVRAJEGOWDA</t>
  </si>
  <si>
    <t>R. RANGASWAMY</t>
  </si>
  <si>
    <t>C.N.PUSHPA</t>
  </si>
  <si>
    <t>RATNA</t>
  </si>
  <si>
    <t>G.N MANJEGOWDA</t>
  </si>
  <si>
    <t>MANJULA  N T MANJEGOWDA</t>
  </si>
  <si>
    <t>J M MANJUNATHA S/O MUDDAPPA URF MUDDEGOWDA</t>
  </si>
  <si>
    <t>LAKSHMISHA S/O CHANNEGOWDA</t>
  </si>
  <si>
    <t>C R DEVAMMA</t>
  </si>
  <si>
    <t>K J KRISHNA S/O JAVARAIAH</t>
  </si>
  <si>
    <t>SMT. THRIVENI B.D</t>
  </si>
  <si>
    <t>H.R.SAHADEVA</t>
  </si>
  <si>
    <t>CHANDREGOWDASIDDEGOWDA</t>
  </si>
  <si>
    <t>C S ARUN</t>
  </si>
  <si>
    <t>SMT. SHYLA</t>
  </si>
  <si>
    <t>NANJESH GOWDA C M S/O MANJEGOWDA</t>
  </si>
  <si>
    <t>K N SHIVAPRAKASH  S/O NANJAPPA</t>
  </si>
  <si>
    <t>A.J/GOPALAGOWDA</t>
  </si>
  <si>
    <t xml:space="preserve">K S CHANDRASHEKAR </t>
  </si>
  <si>
    <t>SRI. SHETTYGOWDA</t>
  </si>
  <si>
    <t>JAGDISH</t>
  </si>
  <si>
    <t xml:space="preserve">CDPO </t>
  </si>
  <si>
    <t>SWAMY C KKALASEGOWDA</t>
  </si>
  <si>
    <t>RAVEENDRA A</t>
  </si>
  <si>
    <t>SRI. GIDEGOWDA</t>
  </si>
  <si>
    <t>SRI. DORE</t>
  </si>
  <si>
    <t>H.T.MANJEGOWDA</t>
  </si>
  <si>
    <t>NANJUNDANAYAKA</t>
  </si>
  <si>
    <t>PATEL KALEGOWDA</t>
  </si>
  <si>
    <t>KEMPAIAH</t>
  </si>
  <si>
    <t>MUDALAGIRIGOWDA THIMMEGOWDA URF RAJANNA</t>
  </si>
  <si>
    <t>TAYAMMA.</t>
  </si>
  <si>
    <t>RAMESH SIDDEGOWDA</t>
  </si>
  <si>
    <t>THASIN</t>
  </si>
  <si>
    <t>KITTY S/O THOPPEGOWDA</t>
  </si>
  <si>
    <t>C.N.PUTTASWAMIGOWDA</t>
  </si>
  <si>
    <t>SHIVAMMA W/O PRAKASH</t>
  </si>
  <si>
    <t>DORE</t>
  </si>
  <si>
    <t>CHANNAKRISHNAYYA</t>
  </si>
  <si>
    <t>LAKSHMI W/O KUMAR</t>
  </si>
  <si>
    <t>RAJASHETTY URF HUCCHASHETTY  S/O NANJASHETTY</t>
  </si>
  <si>
    <t>S M SHIVANNA</t>
  </si>
  <si>
    <t>KEMPANNA</t>
  </si>
  <si>
    <t>RAMESH S/O BASAVEGOWDA</t>
  </si>
  <si>
    <t>SMT. HUCHAMMA</t>
  </si>
  <si>
    <t>C.S.SUBBEGOWDA</t>
  </si>
  <si>
    <t>C S SHAVAPPA</t>
  </si>
  <si>
    <t>JAYAMMABOREGOWDA</t>
  </si>
  <si>
    <t>SRI. BALAKRISHNA C.N</t>
  </si>
  <si>
    <t>SRI RAMESH CHANDRASHEKAR BARGAVA</t>
  </si>
  <si>
    <t>SAVITHRAMMA W/O RAMACHANDHRA</t>
  </si>
  <si>
    <t xml:space="preserve">H T GOVINDARAJU </t>
  </si>
  <si>
    <t>B N CHANDREGOWDA</t>
  </si>
  <si>
    <t>MAHALAKSHMI W/O RAJEGOWDA</t>
  </si>
  <si>
    <t>JAYACHANDRYYA</t>
  </si>
  <si>
    <t>K JAVARE GOWDA</t>
  </si>
  <si>
    <t>SRI. C.N SADASHIVA</t>
  </si>
  <si>
    <t>MARIGUREGOWDA</t>
  </si>
  <si>
    <t xml:space="preserve">B H HARI S/O LATE HINDLE GOWDA             </t>
  </si>
  <si>
    <t xml:space="preserve">JUVANIS </t>
  </si>
  <si>
    <t>APPAJAYYA</t>
  </si>
  <si>
    <t>CHEIF  OFFICER TMC</t>
  </si>
  <si>
    <t>GIRIYAMMA URF JAYAMMA W/O AMASEGOWDA UNPUTTASWAMYGOWDA</t>
  </si>
  <si>
    <t>KALASETTY</t>
  </si>
  <si>
    <t>C T MALALIGOWDAGIDDEGOWDA URF THAYAPPAGOWDA</t>
  </si>
  <si>
    <t>SRI. K.NANJEGOWDA</t>
  </si>
  <si>
    <t>DEVARAJU D.K</t>
  </si>
  <si>
    <t>BHOJEGOWDA RAMEGOWDA</t>
  </si>
  <si>
    <t>C.D. NANJAPPA</t>
  </si>
  <si>
    <t>JAYARANGAMMA</t>
  </si>
  <si>
    <t>K.T.NARAYANASWAMY</t>
  </si>
  <si>
    <t>SRI. J.P.ASHOK</t>
  </si>
  <si>
    <t xml:space="preserve">VIJAYANANDA K N </t>
  </si>
  <si>
    <t>MEENAKSH</t>
  </si>
  <si>
    <t>DEVELOPMENT EDUCATION CENTER</t>
  </si>
  <si>
    <t>KUMAR C P</t>
  </si>
  <si>
    <t>G.KEMPEGOWDA</t>
  </si>
  <si>
    <t xml:space="preserve">J.N.MANJUNATH S/0 </t>
  </si>
  <si>
    <t>H S VIJAYA KUMARA</t>
  </si>
  <si>
    <t xml:space="preserve">HEMALATHA  W/O </t>
  </si>
  <si>
    <t>NANJAMMAPUTTEGOWDA</t>
  </si>
  <si>
    <t>SRI. RAMAIAH</t>
  </si>
  <si>
    <t>LINGAMMA W/O LATE KRISHNEGOWDA</t>
  </si>
  <si>
    <t>BHAGYALAKSHMI W/O CHINNASWAMY</t>
  </si>
  <si>
    <t>HOMBEGOWDA A J S/O</t>
  </si>
  <si>
    <t>NINGAMMA W/O MARIYAIAH</t>
  </si>
  <si>
    <t>RADAMMA</t>
  </si>
  <si>
    <t>M L JAGADEESH</t>
  </si>
  <si>
    <t>MANJEGOWDA S G</t>
  </si>
  <si>
    <t>SMT. C.D GAYATHRI</t>
  </si>
  <si>
    <t>RUDDRESH</t>
  </si>
  <si>
    <t>CHANDHRASHEKAR  S/O JAVARAIAH</t>
  </si>
  <si>
    <t>SRINIVASAIAH.T</t>
  </si>
  <si>
    <t>PUTTASOMAYYA B.N</t>
  </si>
  <si>
    <t>SAROJAMMA APPAJJIGOWDA</t>
  </si>
  <si>
    <t>SHIVAPRAKASH S/O</t>
  </si>
  <si>
    <t xml:space="preserve">LAKSHMINARAYANA B N </t>
  </si>
  <si>
    <t>RUSIKETHU C B</t>
  </si>
  <si>
    <t>SHOBHA W/O MUDALAGIRIGOWDA</t>
  </si>
  <si>
    <t>MANIRAMESH</t>
  </si>
  <si>
    <t>VELAPURIGOWDA</t>
  </si>
  <si>
    <t>SRI, CHANDHREGOWDA</t>
  </si>
  <si>
    <t>MANJEGOWDA A N</t>
  </si>
  <si>
    <t>BHAVYAMANU</t>
  </si>
  <si>
    <t>MANDEGOWA</t>
  </si>
  <si>
    <t>SMT,RAJAMMA</t>
  </si>
  <si>
    <t>SRI, C.M RAVI</t>
  </si>
  <si>
    <t>AVINASH S/O</t>
  </si>
  <si>
    <t>K T RADHA</t>
  </si>
  <si>
    <t>RUKHMINI W/O K N LATE KRISHNASHETTY</t>
  </si>
  <si>
    <t>GANGADHARA SHIVAPPA</t>
  </si>
  <si>
    <t>CHANNAVEERAPPA</t>
  </si>
  <si>
    <t>KRISHNAPPA S/O RAMEGOWDA</t>
  </si>
  <si>
    <t>MLALIGOWDA</t>
  </si>
  <si>
    <t>JAYALAKSHMI E W/O NINGARAJ</t>
  </si>
  <si>
    <t>SRI. VENKATESH</t>
  </si>
  <si>
    <t>SRI. HANUMANTHAIAH</t>
  </si>
  <si>
    <t>APPAIAH</t>
  </si>
  <si>
    <t>VENKATESHAMURTHY</t>
  </si>
  <si>
    <t>RUDRA MURTHI</t>
  </si>
  <si>
    <t>B J MANJUNATHA</t>
  </si>
  <si>
    <t>MUDALAGIRIGOWDA THIMMEGOWDA  URF RAJANNA</t>
  </si>
  <si>
    <t>B H HARI</t>
  </si>
  <si>
    <t>JAYALAKSHMI  W/O VENKATESH</t>
  </si>
  <si>
    <t>KAMALAMMAW/O LATE PANDU</t>
  </si>
  <si>
    <t>KUBERA G K</t>
  </si>
  <si>
    <t>RANGEGOWDADY</t>
  </si>
  <si>
    <t>MANU N K</t>
  </si>
  <si>
    <t>G M KIRAN G L MANJUNATHA</t>
  </si>
  <si>
    <t>JAGADISHA H S</t>
  </si>
  <si>
    <t xml:space="preserve">RANJINI I M </t>
  </si>
  <si>
    <t>SRI. C.K SRINIVASA</t>
  </si>
  <si>
    <t>YASODAMMA</t>
  </si>
  <si>
    <t>B.M.ANANTH</t>
  </si>
  <si>
    <t>DHODDAMMA</t>
  </si>
  <si>
    <t>SMT. C.K MOHANKUMARI</t>
  </si>
  <si>
    <t>VIMALA G</t>
  </si>
  <si>
    <t>SOMBHEGOWDA</t>
  </si>
  <si>
    <t>CHIFF OFFICR</t>
  </si>
  <si>
    <t>B.C.SHIVASHANKAR</t>
  </si>
  <si>
    <t>SMT. SUSHELA</t>
  </si>
  <si>
    <t>RANGANATHA S/O KENCHAIAH</t>
  </si>
  <si>
    <t>NAGARAJU.A.S</t>
  </si>
  <si>
    <t>BHASKARACHARI</t>
  </si>
  <si>
    <t>SATHYABHAMA C V</t>
  </si>
  <si>
    <t>NAKSHATHRA MERI</t>
  </si>
  <si>
    <t xml:space="preserve">MANJANNA </t>
  </si>
  <si>
    <t>RAMANNA</t>
  </si>
  <si>
    <t>PALAKSHI U RANI</t>
  </si>
  <si>
    <t>K S RAVI</t>
  </si>
  <si>
    <t>SRI. B.K BASAVARAJU</t>
  </si>
  <si>
    <t>SHILAJA  W/O CHANDRA</t>
  </si>
  <si>
    <t>RAMADEVI</t>
  </si>
  <si>
    <t>D N ASHOKA S/O NINGAIAH</t>
  </si>
  <si>
    <t>G.V.NAGRAJU</t>
  </si>
  <si>
    <t>ANAPPA</t>
  </si>
  <si>
    <t>DHARANESH S/O R MANJEGOWDA</t>
  </si>
  <si>
    <t>SMT. VINODA</t>
  </si>
  <si>
    <t>KESHAVA MURTHI.H.R</t>
  </si>
  <si>
    <t>NARAYANAGOWDA.K.B</t>
  </si>
  <si>
    <t>PRAMOD</t>
  </si>
  <si>
    <t>THAYAMMA W/O RANGASWAMY</t>
  </si>
  <si>
    <t>SRI. VESHESHA</t>
  </si>
  <si>
    <t>NAGESH S/O BASAVEGOWDA</t>
  </si>
  <si>
    <t>BALARAMU S/O RAMEGOWDA</t>
  </si>
  <si>
    <t>SRI. SHIVAIAH</t>
  </si>
  <si>
    <t>N.K.GOUDAIAH</t>
  </si>
  <si>
    <t>N.G CHANDREGOWDA</t>
  </si>
  <si>
    <t>GAVIGOUDA</t>
  </si>
  <si>
    <t>C NAGARAJU</t>
  </si>
  <si>
    <t>RAMAKRISHNA C N</t>
  </si>
  <si>
    <t>VENKATESH THIMMEGOWDA</t>
  </si>
  <si>
    <t>YOSUDAMMA</t>
  </si>
  <si>
    <t>NEELAMMA W/O NARAYANA</t>
  </si>
  <si>
    <t>C.NAGARAJ</t>
  </si>
  <si>
    <t>SRI. CHANNAPPA</t>
  </si>
  <si>
    <t>MANJULA WO NAGARAJU</t>
  </si>
  <si>
    <t>MAHAMADBADPASHA</t>
  </si>
  <si>
    <t>NANJEGOWDA S/O KALLEGOWDA    JANIVARA</t>
  </si>
  <si>
    <t>ASHWATHKUMAR S/O RAMEGOWDA</t>
  </si>
  <si>
    <t>C.K.VENKATASUBBAIAH</t>
  </si>
  <si>
    <t>K.RAJAPPA</t>
  </si>
  <si>
    <t>SRI. A.J RANGASWAMY</t>
  </si>
  <si>
    <t>GOVT SCHOOL</t>
  </si>
  <si>
    <t>K.NANJAPPA</t>
  </si>
  <si>
    <t>PDO YACHENAHALLIPDO YACHENAHALLI</t>
  </si>
  <si>
    <t>RAVI P.</t>
  </si>
  <si>
    <t>SRI. MANJUNATH J.N</t>
  </si>
  <si>
    <t>CHINMAYI W/O SRINIDHI</t>
  </si>
  <si>
    <t>GUNDURAO H.C</t>
  </si>
  <si>
    <t>HIRIYANNAIAH</t>
  </si>
  <si>
    <t>GOWRAMMA W/O SHINGEGOWDA</t>
  </si>
  <si>
    <t>SRI. J.N MALLESHA</t>
  </si>
  <si>
    <t>C.M VENKATARAMAIAH</t>
  </si>
  <si>
    <t>RANGASWAMY C.K</t>
  </si>
  <si>
    <t xml:space="preserve">SHIVANNA S/O JAVARAIAH </t>
  </si>
  <si>
    <t>ASHARANI K M</t>
  </si>
  <si>
    <t>KRISHNEGOWDA S/O KAMBEGOWDA</t>
  </si>
  <si>
    <t>C N PUTTASWAMIGOWDA S/O CHAMARAJEGOWDA URF NANJAPPA</t>
  </si>
  <si>
    <t>CHEIF OFFICER TMC</t>
  </si>
  <si>
    <t>PRADEEP K.L</t>
  </si>
  <si>
    <t>VETERINARY PRIMARY HEALTH CENTER VETERINARY PRIMARY HEALTH CENTER</t>
  </si>
  <si>
    <t>KANTHAMMA KALLESH</t>
  </si>
  <si>
    <t>PUTTASWAMY C A S/O ANDANIGOWDA A</t>
  </si>
  <si>
    <t>GOPAIAH</t>
  </si>
  <si>
    <t>SHANKARE GOWDA</t>
  </si>
  <si>
    <t>DINESHA B AAMASAIAH</t>
  </si>
  <si>
    <t>J N KRISHNEGOWDA S/O NINGAPPA</t>
  </si>
  <si>
    <t>D.K.NAGARAJU</t>
  </si>
  <si>
    <t>SRI.MARIGOWDA</t>
  </si>
  <si>
    <t>M.P.RAVI</t>
  </si>
  <si>
    <t>ANDANEGOWDA @PAPANNA</t>
  </si>
  <si>
    <t>SHEELA MANJUNATHA</t>
  </si>
  <si>
    <t>DORETHIMMEGOWDA</t>
  </si>
  <si>
    <t>SRI. GANGAIAH. H.C</t>
  </si>
  <si>
    <t>SRI. S.N.CHANDRASHEKAR</t>
  </si>
  <si>
    <t xml:space="preserve">DINESH </t>
  </si>
  <si>
    <t>TEJAVAMURTHY</t>
  </si>
  <si>
    <t>RANGAMMA W/O KALLEGOWDA</t>
  </si>
  <si>
    <t>SRI. C.P. UMAMAHESH</t>
  </si>
  <si>
    <t>SRI. MUDLAIAH</t>
  </si>
  <si>
    <t>VRUNDAMMA</t>
  </si>
  <si>
    <t>A.S.RAMAKRISHNA</t>
  </si>
  <si>
    <t>PREETHIKALA</t>
  </si>
  <si>
    <t>SRIKANTAIAY C K</t>
  </si>
  <si>
    <t>GOPALA.B</t>
  </si>
  <si>
    <t>MANJASHETTY  S/O THIPPASHETTY</t>
  </si>
  <si>
    <t xml:space="preserve">DILIP KUMAR H C CHALUVARAJU </t>
  </si>
  <si>
    <t>SMT. GOWSIYA BANU</t>
  </si>
  <si>
    <t>BASAVARAJU S/O RAMEGOWDA</t>
  </si>
  <si>
    <t>SHANTHAMMAVEERABHADREGOWDA</t>
  </si>
  <si>
    <t>VASANTHA KUMAR T N</t>
  </si>
  <si>
    <t>KRISNAPPA C N</t>
  </si>
  <si>
    <t>BOJAPPA</t>
  </si>
  <si>
    <t>REKHA S.N</t>
  </si>
  <si>
    <t>CHIKKATHAYAMMA</t>
  </si>
  <si>
    <t>SUBHRAMANYAK RAJAPPA</t>
  </si>
  <si>
    <t>PATEL NANJEGOWDA</t>
  </si>
  <si>
    <t>SWAMYA Y L</t>
  </si>
  <si>
    <t>SRI. JAVARACHARI</t>
  </si>
  <si>
    <t>THIMAMMA URF PUTTAMMA</t>
  </si>
  <si>
    <t>MEENAKSHI RAMEGOWDA</t>
  </si>
  <si>
    <t>RANGASWAMY B.N</t>
  </si>
  <si>
    <t>CANDRAPPA S/O</t>
  </si>
  <si>
    <t>JAJANTHI</t>
  </si>
  <si>
    <t>C B KUMARA S/O BYREGOWDA</t>
  </si>
  <si>
    <t xml:space="preserve">KUMAR  S/O DORESWAMY  </t>
  </si>
  <si>
    <t>J.J.JAYARAM</t>
  </si>
  <si>
    <t>RAVIKUMAR B.V</t>
  </si>
  <si>
    <t>GIRIJA W/O JAYANNASWAMY</t>
  </si>
  <si>
    <t>VYKUNTEGOUDA</t>
  </si>
  <si>
    <t>MABHU KHAN</t>
  </si>
  <si>
    <t>BHAGYAMMA W/O LAKKAIAH</t>
  </si>
  <si>
    <t>C.M THIMMAPPAGOWDA</t>
  </si>
  <si>
    <t>LAKSHMIDIVEMMA</t>
  </si>
  <si>
    <t>HIRANNAIAH  S/O KALEGOWDA</t>
  </si>
  <si>
    <t>SMT. K.SHOBHA</t>
  </si>
  <si>
    <t>SRI, M.P MADHEGOWDA</t>
  </si>
  <si>
    <t>SRI.T.NANJEGOWDA</t>
  </si>
  <si>
    <t>RAJAYYA</t>
  </si>
  <si>
    <t>MANI W/O NAGARAJA</t>
  </si>
  <si>
    <t>G.T.GIRIGOWDA</t>
  </si>
  <si>
    <t>CHANDRSHEKAR B N</t>
  </si>
  <si>
    <t>SRI. PUTTASWAMACHAR</t>
  </si>
  <si>
    <t>D.C.MANJEGOUDA</t>
  </si>
  <si>
    <t>B.RANGASWAMY</t>
  </si>
  <si>
    <t>SRI. NOORJAN</t>
  </si>
  <si>
    <t>SRI. NAGRAJU</t>
  </si>
  <si>
    <t>KRISHNEGOWDA S/O KULLEGOWDA</t>
  </si>
  <si>
    <t>SRI. T. BABU</t>
  </si>
  <si>
    <t>SRI.VARADHACHARI</t>
  </si>
  <si>
    <t>POORNA M</t>
  </si>
  <si>
    <t>MAHAKRISHNA S/O RANGAIAH URF LAKSHMAIAH</t>
  </si>
  <si>
    <t>SRI. K.N NAGESHA</t>
  </si>
  <si>
    <t>SHIVALINGAMMA</t>
  </si>
  <si>
    <t>BARATHI T W/O</t>
  </si>
  <si>
    <t xml:space="preserve">SUDHA </t>
  </si>
  <si>
    <t>SRI. DHARANI</t>
  </si>
  <si>
    <t>RAMAKRISHNA THIMMEGOWDA</t>
  </si>
  <si>
    <t>K.RAJANNA</t>
  </si>
  <si>
    <t>NAGAPPA</t>
  </si>
  <si>
    <t>SRI. RAMESHGOWDA</t>
  </si>
  <si>
    <t>BOJEGOWDANANJEGOWDA</t>
  </si>
  <si>
    <t>B.C GANGADHARA</t>
  </si>
  <si>
    <t>SRI. SHIVALINGEGOWDA</t>
  </si>
  <si>
    <t>THAMMEGOWDA S/O RANGAPPA</t>
  </si>
  <si>
    <t>K. NANJUDAPPA</t>
  </si>
  <si>
    <t>N.NAGARAJU</t>
  </si>
  <si>
    <t>SRI. C.J KISHOR</t>
  </si>
  <si>
    <t>KOVI BABANNA S/O LATE  K B BABANNA</t>
  </si>
  <si>
    <t>C.J.NANJEGOWDA</t>
  </si>
  <si>
    <t>NAGAMANI W/O DARMARAJU</t>
  </si>
  <si>
    <t>SAVIRTHAMMA</t>
  </si>
  <si>
    <t>SRI. C.D.NARAYANA SWAMY</t>
  </si>
  <si>
    <t>ASHOKA.A.R</t>
  </si>
  <si>
    <t>SUJATHA W/O B RAMESH</t>
  </si>
  <si>
    <t xml:space="preserve">RAJANI S  W/O NATARAJA H G </t>
  </si>
  <si>
    <t>TULASIDAS</t>
  </si>
  <si>
    <t>SRI. D.T NARASEGOWDA</t>
  </si>
  <si>
    <t>C.S PUTTARAJU</t>
  </si>
  <si>
    <t>KRISHNNEGOWDA</t>
  </si>
  <si>
    <t>HARISH KUMAR S/O</t>
  </si>
  <si>
    <t>B.R SHIVALINGEGOWDA</t>
  </si>
  <si>
    <t>JAYAMMALACHMEGOWDA</t>
  </si>
  <si>
    <t>NANJUNDEGOWDA G B</t>
  </si>
  <si>
    <t>PUTTASOMACHAR</t>
  </si>
  <si>
    <t>MARILINGEGOWDA</t>
  </si>
  <si>
    <t>VISHAKANTEGOWDA</t>
  </si>
  <si>
    <t>SMT. B.N.LAKSHMAMMA</t>
  </si>
  <si>
    <t>YOGESHSHETTIGOWDA</t>
  </si>
  <si>
    <t>NANJEGOWDA(U) RANGSWAMY</t>
  </si>
  <si>
    <t>SANNNANJAMMA</t>
  </si>
  <si>
    <t>SMT. JAYANTHI</t>
  </si>
  <si>
    <t>SRI, GUNDEGOWDA</t>
  </si>
  <si>
    <t>GANGANARASAGOWDA</t>
  </si>
  <si>
    <t>C.M.NAGARAJU</t>
  </si>
  <si>
    <t>NUGEGOWDA</t>
  </si>
  <si>
    <t>CHINNEGOWDA U SRINIVASA</t>
  </si>
  <si>
    <t>NAGARATHNAMMA W/O</t>
  </si>
  <si>
    <t>C D SURESHLATE DASACHAR</t>
  </si>
  <si>
    <t>N DEVEGOWDA</t>
  </si>
  <si>
    <t>RAMADASEGOWDA C D</t>
  </si>
  <si>
    <t>NANJUNDEGWDA</t>
  </si>
  <si>
    <t>SIDDLINGEGOUDA</t>
  </si>
  <si>
    <t>HONGEGOWDA</t>
  </si>
  <si>
    <t>PRABESH</t>
  </si>
  <si>
    <t>SHRIDHAR S/O</t>
  </si>
  <si>
    <t>SRI. ESHWARACHAR</t>
  </si>
  <si>
    <t>PAVITHRA W/O</t>
  </si>
  <si>
    <t>S RANGASWAMI</t>
  </si>
  <si>
    <t>SRI. SOMBEGOWDA</t>
  </si>
  <si>
    <t>RAMACHANDRAIAH</t>
  </si>
  <si>
    <t>BHAGIRATHI  W/O SHETTIGOWDA</t>
  </si>
  <si>
    <t>K.H.KAMALAMMA</t>
  </si>
  <si>
    <t>C C SURESH</t>
  </si>
  <si>
    <t>NANDINI C D W/O</t>
  </si>
  <si>
    <t>N.S.LAKSHMANA</t>
  </si>
  <si>
    <t>SAVITHRI</t>
  </si>
  <si>
    <t>KEMPEGOWDA S/O KALEGOWDA</t>
  </si>
  <si>
    <t xml:space="preserve">SHALINIMANJUNATH W/O MANJUNATHA J K </t>
  </si>
  <si>
    <t>L.PUTTASWAMY</t>
  </si>
  <si>
    <t>H.A.VIJAYAKUMAR</t>
  </si>
  <si>
    <t>VYREMUDIGOWDA</t>
  </si>
  <si>
    <t>C N THAMMANNAGOWDA S/O C J NANJEGOWDA</t>
  </si>
  <si>
    <t>NAGAMMAC T SHIVEGOWDA</t>
  </si>
  <si>
    <t>N.T MANJEGOWDA</t>
  </si>
  <si>
    <t>KUMAR H R S/O RANGEGOWDA  HADENAHALLI</t>
  </si>
  <si>
    <t xml:space="preserve">G B VANAJAKSHI  W/O LATE DORESWAMY </t>
  </si>
  <si>
    <t>Y.S BOREGOWDA</t>
  </si>
  <si>
    <t>M.R SWAMY</t>
  </si>
  <si>
    <t>J R LAKSHMISHA U\\ J  R RAJESH</t>
  </si>
  <si>
    <t>SRI. C.N SURESHA</t>
  </si>
  <si>
    <t>N MANJUNATHALATE NINGEGOWDA</t>
  </si>
  <si>
    <t>DEVARAJU  S/O ARASEGOWDA</t>
  </si>
  <si>
    <t>SRI.LAKSHAMANA</t>
  </si>
  <si>
    <t>D B BHARATHI W/O BALASUBHRAMANYEGOWDA</t>
  </si>
  <si>
    <t>DHARMARAJEGOWDA</t>
  </si>
  <si>
    <t>PALLAVI C H</t>
  </si>
  <si>
    <t>RAGHU D N  S/O NINGEGOWDA</t>
  </si>
  <si>
    <t>RAMACHANADHRA S/O NANJAIAH</t>
  </si>
  <si>
    <t>SRI. S.J.MANJUNATH</t>
  </si>
  <si>
    <t>KALEGOWDA / RAJENDRA</t>
  </si>
  <si>
    <t>NANJUNDA S/O</t>
  </si>
  <si>
    <t>G.N VENKATESH</t>
  </si>
  <si>
    <t>C.S.VIJAYALAKSHMI</t>
  </si>
  <si>
    <t>NAGAMMA NALLURAIAHA</t>
  </si>
  <si>
    <t>C.S SATISH KHAN</t>
  </si>
  <si>
    <t>SUDAMMA</t>
  </si>
  <si>
    <t>M/NINGARAJU</t>
  </si>
  <si>
    <t>KAMBEGOWDA S/O NARASEGOWDA</t>
  </si>
  <si>
    <t>BHADRAMMA</t>
  </si>
  <si>
    <t>CHANDRAMMA  W/O VENKATESH</t>
  </si>
  <si>
    <t>SAVITHREE</t>
  </si>
  <si>
    <t>MANJUNATHA K R</t>
  </si>
  <si>
    <t>RAKRISHNA</t>
  </si>
  <si>
    <t>PRABHAVATHI W/O LET SHIVALINGEGOWDA</t>
  </si>
  <si>
    <t>PUTTAIAHLAKKAIAH</t>
  </si>
  <si>
    <t>Y.K.PUTTASWAMY</t>
  </si>
  <si>
    <t>RAJAPPA H S</t>
  </si>
  <si>
    <t>B.T.NANJEGOWDA</t>
  </si>
  <si>
    <t>B.T.AMASEGOWDA</t>
  </si>
  <si>
    <t>SOMASHEKAR  S/O KRISHNEGOWDA</t>
  </si>
  <si>
    <t>SRI. ANJAM JAHAN</t>
  </si>
  <si>
    <t>LAKKEGOWDA/PAPANNA</t>
  </si>
  <si>
    <t>SUGANDARAJU</t>
  </si>
  <si>
    <t>HARISH.H.R</t>
  </si>
  <si>
    <t>SMT. BHANU</t>
  </si>
  <si>
    <t>K. RAMA CHANDRA</t>
  </si>
  <si>
    <t xml:space="preserve">JAYANTHI </t>
  </si>
  <si>
    <t>BHAKTA RAMA</t>
  </si>
  <si>
    <t>SRI. M.K.UMESH</t>
  </si>
  <si>
    <t>RAMASWAMI</t>
  </si>
  <si>
    <t>PRADEEPKUMAR A.M.</t>
  </si>
  <si>
    <t>MEENHAKSHI</t>
  </si>
  <si>
    <t>C N KRISHNAKUMAR</t>
  </si>
  <si>
    <t xml:space="preserve">MINAKSHI  </t>
  </si>
  <si>
    <t>B.S.RANGASHETTY</t>
  </si>
  <si>
    <t>YASHUDAMMA</t>
  </si>
  <si>
    <t>SRI. YOGANARASHIMEGOWDA</t>
  </si>
  <si>
    <t>M C DEVEGOWDA S/O LATE CHANDEGOWDA</t>
  </si>
  <si>
    <t>H N MANJEGOWDA S/O NARASIMHEGOWDA</t>
  </si>
  <si>
    <t>CHANNAMMA W/O MANJEGOWDA</t>
  </si>
  <si>
    <t>A.N.KRISHNEGOUDA</t>
  </si>
  <si>
    <t>B.S.NARASEGOWDA</t>
  </si>
  <si>
    <t>SMT. S.N.BHARATHI</t>
  </si>
  <si>
    <t>SHETTIGOWDA URF RAJU S/O SHEKASHIGOWDA URF LAKSHMEGOWDA</t>
  </si>
  <si>
    <t>MANDIGOUDA</t>
  </si>
  <si>
    <t>C S RANGASWAMY  S/O B SIDDAPPA</t>
  </si>
  <si>
    <t>RAVUTH C.V.P</t>
  </si>
  <si>
    <t>DASA</t>
  </si>
  <si>
    <t>DEVARAJEGOWDA S/O SHIVANANJEGOWDA</t>
  </si>
  <si>
    <t>ANANDA A T</t>
  </si>
  <si>
    <t>KUMARTHIMMEGOWDA</t>
  </si>
  <si>
    <t>KADEYA</t>
  </si>
  <si>
    <t>PUTTANANJAMMA W/O LATE RAMEGOWDA</t>
  </si>
  <si>
    <t>P.KALEGOUDA</t>
  </si>
  <si>
    <t>SRI, NEELASHETTY</t>
  </si>
  <si>
    <t>LOLAKSHAMMA J T</t>
  </si>
  <si>
    <t>SRI. JAYANNA</t>
  </si>
  <si>
    <t>D K LAKSHMIDEVI</t>
  </si>
  <si>
    <t>G T RAMASWAMY</t>
  </si>
  <si>
    <t xml:space="preserve">BHAGYAMMA  </t>
  </si>
  <si>
    <t>M.B.SHEKAR</t>
  </si>
  <si>
    <t>NANJUNDASHETTI</t>
  </si>
  <si>
    <t>N.C.KRISHNAMURTHI</t>
  </si>
  <si>
    <t>SRI. HARISHA</t>
  </si>
  <si>
    <t>HUCHAYYA.N.D</t>
  </si>
  <si>
    <t>NIJABSAB</t>
  </si>
  <si>
    <t>B N MADHURA  W/O NATARAJA</t>
  </si>
  <si>
    <t>KANYAKUMARI</t>
  </si>
  <si>
    <t>J R DIVYAA M ANNAPPA</t>
  </si>
  <si>
    <t>RAJAGOPAL</t>
  </si>
  <si>
    <t>KALASACHARI</t>
  </si>
  <si>
    <t>SRI, H. HANUMANTHAPPA</t>
  </si>
  <si>
    <t xml:space="preserve">MAGUDIS/O LATE JAVARAIAH </t>
  </si>
  <si>
    <t>SRI. C.S KUMARA</t>
  </si>
  <si>
    <t>SMT, PUTTALAKSHMMA</t>
  </si>
  <si>
    <t>C NANJUNDEGOWDA</t>
  </si>
  <si>
    <t>SRI, K. MANJUNATHA</t>
  </si>
  <si>
    <t xml:space="preserve">PREMA </t>
  </si>
  <si>
    <t xml:space="preserve">H S DARSHAN   </t>
  </si>
  <si>
    <t>K. NEELASHETTY</t>
  </si>
  <si>
    <t>SRI. DHARMEGOWDA</t>
  </si>
  <si>
    <t>DHARMENDHRA Y B  S/O BOREGOWDA URF PUTTARAJU</t>
  </si>
  <si>
    <t>MAHAMAD IBRAHIM</t>
  </si>
  <si>
    <t>HARISHA M Y</t>
  </si>
  <si>
    <t>MANJESHACHAR</t>
  </si>
  <si>
    <t>SRI, MARIGOWDA</t>
  </si>
  <si>
    <t>S.N.SHIVANNA</t>
  </si>
  <si>
    <t>KRISHNAPPA  S/O DODDEGOWDA</t>
  </si>
  <si>
    <t>C D PUTTASWAMY GOWDA</t>
  </si>
  <si>
    <t>CHENNIGEGOWDA</t>
  </si>
  <si>
    <t>K L SHIVAPPA</t>
  </si>
  <si>
    <t>S.ANNEGOWDA</t>
  </si>
  <si>
    <t>SHANTHARANGASWAMY</t>
  </si>
  <si>
    <t>PORANDANA</t>
  </si>
  <si>
    <t>SRI. K.N. RAMESH</t>
  </si>
  <si>
    <t>RANGASWAMYDYAVEGOWDA URF KULLEGOWDA</t>
  </si>
  <si>
    <t>A E E Z.P.</t>
  </si>
  <si>
    <t>S K DEVARAJU S/O KEMPEGOWDA</t>
  </si>
  <si>
    <t>GOPAL B  K</t>
  </si>
  <si>
    <t>H N LAKSHME DEVAMMA</t>
  </si>
  <si>
    <t>MARIYAPPA.A</t>
  </si>
  <si>
    <t>J. K. RAMEGOWDA</t>
  </si>
  <si>
    <t>LAKSHMANA SHETTY</t>
  </si>
  <si>
    <t>CHIKKEGOWDA S/O DHODDEGOWDA</t>
  </si>
  <si>
    <t>RAMESH  S/O BASAVEGOWDA</t>
  </si>
  <si>
    <t>SHANKARAYYA</t>
  </si>
  <si>
    <t>S.B.NINGEGOWDA</t>
  </si>
  <si>
    <t>D N BHAGYAMMA W/O LATE RAJANNA</t>
  </si>
  <si>
    <t>KAMBEGOUDASWAMY</t>
  </si>
  <si>
    <t>YELAPURIGOWDA</t>
  </si>
  <si>
    <t>KAMAKSHI W/O NAGESH</t>
  </si>
  <si>
    <t>KANTHAMMA  WO NAGARAJANAYAKA</t>
  </si>
  <si>
    <t>RANGEGOWDA S/O NAJEGOWDA</t>
  </si>
  <si>
    <t>SRI. C.S SUBBEGOWDA</t>
  </si>
  <si>
    <t>S K RAMEGOWDA</t>
  </si>
  <si>
    <t>RAMEGOWDA PUTTEGOWDA</t>
  </si>
  <si>
    <t>GIRIJAMANI.H.N.</t>
  </si>
  <si>
    <t>PUTTALINIGAPPA</t>
  </si>
  <si>
    <t>PREMA W/O MAYISHETTIGOWDA</t>
  </si>
  <si>
    <t xml:space="preserve">PUTTARAJU A K </t>
  </si>
  <si>
    <t>GOVINDEGOWDA K.T</t>
  </si>
  <si>
    <t>CHIKKAGOVINDEGOWDA</t>
  </si>
  <si>
    <t>CHIKKAMMA  W/O JAVARAIAH URF ANNAIAH</t>
  </si>
  <si>
    <t>MUDLIGOUDA</t>
  </si>
  <si>
    <t>VYAVASTAPAKARU</t>
  </si>
  <si>
    <t>JAYALAKSHMAMMA  S/O JAYARAM</t>
  </si>
  <si>
    <t>SWAMY C P</t>
  </si>
  <si>
    <t>T.C.HEMANTHAKUMARA</t>
  </si>
  <si>
    <t>S M RAJEGOWDA</t>
  </si>
  <si>
    <t>LAKSHAMAIAH</t>
  </si>
  <si>
    <t>SRI ANAJANEYA</t>
  </si>
  <si>
    <t>KRISHNEGOWDA S/O RANGEGOWDA</t>
  </si>
  <si>
    <t>SRI. SHIVARAMU</t>
  </si>
  <si>
    <t>B.GOUDAIAH</t>
  </si>
  <si>
    <t>SHEKHARAPPA</t>
  </si>
  <si>
    <t>YASMIN TAJ W/O LATE SHAPI AHMADA</t>
  </si>
  <si>
    <t>SEETHAMMA</t>
  </si>
  <si>
    <t>C T DINESH</t>
  </si>
  <si>
    <t>SHIVARAJU  S/O MANDIGOWDA</t>
  </si>
  <si>
    <t>G.V. NAGRAJU</t>
  </si>
  <si>
    <t>VENKATACHALA</t>
  </si>
  <si>
    <t>VENKATACHALA S/O THIMMAIAH</t>
  </si>
  <si>
    <t>PUTTALAKSHMAMMA W/O GAVAIAH</t>
  </si>
  <si>
    <t>SRI.LAKKEGOWDA/KUMAR</t>
  </si>
  <si>
    <t>SHETTY GOWDA/ANNEGOWDA</t>
  </si>
  <si>
    <t>LALEETHAMMA</t>
  </si>
  <si>
    <t>LACHCHAMMA</t>
  </si>
  <si>
    <t>SRI. S.K NANJEGOWDA</t>
  </si>
  <si>
    <t>PANDU S/O</t>
  </si>
  <si>
    <t>SMT, UMADEVI</t>
  </si>
  <si>
    <t>S.M.SHIVANNA</t>
  </si>
  <si>
    <t xml:space="preserve"> VANI</t>
  </si>
  <si>
    <t>KALAMMAERAPPA</t>
  </si>
  <si>
    <t>C S JAYARAMO</t>
  </si>
  <si>
    <t>D.S.MADHEGOWDA</t>
  </si>
  <si>
    <t>THIMMEGOWDA S/O VENKATEGOWDA</t>
  </si>
  <si>
    <t>SURESHSHAKUNAIAH</t>
  </si>
  <si>
    <t>SRI. G.ASHOKA</t>
  </si>
  <si>
    <t>MAYANNA</t>
  </si>
  <si>
    <t>DHARMARAYA</t>
  </si>
  <si>
    <t>JAGADEESHA NINGAPPA</t>
  </si>
  <si>
    <t>S.M NINGAPPA</t>
  </si>
  <si>
    <t>PATEL.NARASEGOUDA</t>
  </si>
  <si>
    <t>SRI.K.T.RANGASWAMY</t>
  </si>
  <si>
    <t>NINGARAJU.S.N</t>
  </si>
  <si>
    <t>Y B SWAMY S/O BHOREGOWDA</t>
  </si>
  <si>
    <t>M S BABU</t>
  </si>
  <si>
    <t>SRI, M. KUMARSWAMY</t>
  </si>
  <si>
    <t>SHAYAR</t>
  </si>
  <si>
    <t>K.L.SUBBEGOWDA</t>
  </si>
  <si>
    <t>AMBROJAPPA</t>
  </si>
  <si>
    <t>SMT.JAYALAKSHMI W/O LATE VARADARAJ</t>
  </si>
  <si>
    <t>THARADEVI W/O LAKSHMANAGOWDA</t>
  </si>
  <si>
    <t>VASANTHA W/O LATE SHIVALINGAIAH</t>
  </si>
  <si>
    <t>BHARATHI B R KUMARASWAMY</t>
  </si>
  <si>
    <t>C. CHANDRA SHETTY</t>
  </si>
  <si>
    <t>NATARAJEGOWDA S/O RAMACHANDREGOWDA</t>
  </si>
  <si>
    <t>SMT.SHARADHAMMA</t>
  </si>
  <si>
    <t>N.K.VISHVANATHA</t>
  </si>
  <si>
    <t>BINODPRASADYADAYA</t>
  </si>
  <si>
    <t>SRI. S.S PRASADHA</t>
  </si>
  <si>
    <t>VENKATARAMANAIAH</t>
  </si>
  <si>
    <t>SMT. HOMBALAMMA</t>
  </si>
  <si>
    <t>SRI. C.P RAMADASEGOWDA</t>
  </si>
  <si>
    <t>CHANDREGOWDA H N</t>
  </si>
  <si>
    <t>THAMANNA</t>
  </si>
  <si>
    <t>PRAMELA</t>
  </si>
  <si>
    <t>SRI, K.S NAGESH</t>
  </si>
  <si>
    <t>KALEGOWDA S/O BOREGOWDA</t>
  </si>
  <si>
    <t>DINESH S/O MALALIGOWDA</t>
  </si>
  <si>
    <t>PURNIMA</t>
  </si>
  <si>
    <t>RAGHU D P</t>
  </si>
  <si>
    <t>SANTOSHA KR S/O RAVINDRA K B</t>
  </si>
  <si>
    <t>CHANNAKRISHNAIAH</t>
  </si>
  <si>
    <t>SMT.MOHANKUMARI</t>
  </si>
  <si>
    <t>RAJENDRAN A  SO LATE R ANTHONY</t>
  </si>
  <si>
    <t>SANNANINGAYYA</t>
  </si>
  <si>
    <t>V N PRAKASH</t>
  </si>
  <si>
    <t>KALLAPA</t>
  </si>
  <si>
    <t>G.M.NATARAJ</t>
  </si>
  <si>
    <t>BETTAIAHSINGRAIAH</t>
  </si>
  <si>
    <t>K V SATHISHA VENKATESHA</t>
  </si>
  <si>
    <t>SRI. RAMESHACHARI</t>
  </si>
  <si>
    <t>JAYAMMA  W/O THIRUMALEGOWDA</t>
  </si>
  <si>
    <t>Ramesha V</t>
  </si>
  <si>
    <t>SHABEENA BHANU</t>
  </si>
  <si>
    <t>SRI. NARASEGOWDA</t>
  </si>
  <si>
    <t>NEELASHETTY</t>
  </si>
  <si>
    <t>MAMATHA W/O DORESWAMY</t>
  </si>
  <si>
    <t>JAYARAMA .A.B</t>
  </si>
  <si>
    <t>G N MANJULA W/O K G SRINIVASA</t>
  </si>
  <si>
    <t>SRIKANTHA.M.N</t>
  </si>
  <si>
    <t>HEJAS</t>
  </si>
  <si>
    <t>SRI. MANJASHETTY</t>
  </si>
  <si>
    <t>G S MANJUNATH</t>
  </si>
  <si>
    <t>ANANTHARAMU  S/O HANUMEGOWDA</t>
  </si>
  <si>
    <t>NERTHVATHI</t>
  </si>
  <si>
    <t>MANGALA W/O SHANKAREGOWDA</t>
  </si>
  <si>
    <t>AMIR BASH S/O KALIL SAB</t>
  </si>
  <si>
    <t>C N NANJUNDEGOWDA</t>
  </si>
  <si>
    <t>SHIVARAM.B.R</t>
  </si>
  <si>
    <t>JAVAREGOWDA U/F SURESHGOD</t>
  </si>
  <si>
    <t>Y.T.SHIVANNA</t>
  </si>
  <si>
    <t>SANNA NANJEGOWDA</t>
  </si>
  <si>
    <t>S S LOKESH</t>
  </si>
  <si>
    <t>LACHAYYA</t>
  </si>
  <si>
    <t>SUNANADA</t>
  </si>
  <si>
    <t>N.T.PUTTWGOWDA</t>
  </si>
  <si>
    <t>BHANU PRAKASH N K</t>
  </si>
  <si>
    <t>C NARASIMHAIAH</t>
  </si>
  <si>
    <t>GOPALA K.N</t>
  </si>
  <si>
    <t>KUMARAGOWDA</t>
  </si>
  <si>
    <t>YOGARAJA.N.N / YOGANNA</t>
  </si>
  <si>
    <t>PRABHAKARA</t>
  </si>
  <si>
    <t>CHANAIAH</t>
  </si>
  <si>
    <t>C..S.HUMARASWAMI</t>
  </si>
  <si>
    <t>K.N.NINGEGOWDA</t>
  </si>
  <si>
    <t>JAYACHANDRAYA S/O NANJAYA</t>
  </si>
  <si>
    <t>J. C. KRISHNEGOWDA</t>
  </si>
  <si>
    <t>KRISHNEGOWDA S/O HANUMEGOWDA</t>
  </si>
  <si>
    <t>BAGAYAMMA</t>
  </si>
  <si>
    <t>S C KRISHNEGOWDA S/O CHIKKALINGEGOWDA</t>
  </si>
  <si>
    <t>BOJEGOWDA.A.T</t>
  </si>
  <si>
    <t>SRI. MASARATH JABEENA</t>
  </si>
  <si>
    <t>B H MOHANKUMAR S/O HANUMANTHEGOWDA</t>
  </si>
  <si>
    <t>SURASHREE</t>
  </si>
  <si>
    <t>SHEKARARAJ</t>
  </si>
  <si>
    <t>SMT. LAKSHMIDEVI</t>
  </si>
  <si>
    <t>S K JAGADISHA KRISHNAPPA</t>
  </si>
  <si>
    <t>PUTTASWAMYGOWDA S/O KEMPEGOWDA</t>
  </si>
  <si>
    <t>J N CHINNAPPA</t>
  </si>
  <si>
    <t>LAKSHMPATI</t>
  </si>
  <si>
    <t>SOWMYA W/O UMESH  G R DODDAGANNI</t>
  </si>
  <si>
    <t>C R PUTTALINGAPPA S/O REVAPPA</t>
  </si>
  <si>
    <t>DRAKSHAYINI N G</t>
  </si>
  <si>
    <t>NARAYANASANNAKARIYAPPA</t>
  </si>
  <si>
    <t>C.N.JAYANNA</t>
  </si>
  <si>
    <t>GANGA</t>
  </si>
  <si>
    <t>H.N.PUTTSWAMY</t>
  </si>
  <si>
    <t>S V MANJUNATHA  LATE VENKATEGOWDA</t>
  </si>
  <si>
    <t>KUMARI S K</t>
  </si>
  <si>
    <t>S.M.SURESH</t>
  </si>
  <si>
    <t>SOWMYA W/O MAHESHA</t>
  </si>
  <si>
    <t>SOMASHEKAR C.M</t>
  </si>
  <si>
    <t>B T NARAYANGOWDA</t>
  </si>
  <si>
    <t>VIJAYA  W/O RAVI</t>
  </si>
  <si>
    <t>SRI. B.K PUTTASWAMY</t>
  </si>
  <si>
    <t>C.K.NAGARAJA</t>
  </si>
  <si>
    <t>SRI. M.P PANDU</t>
  </si>
  <si>
    <t>SAROJAMMA W/O LATE BORAYYA</t>
  </si>
  <si>
    <t>RAMESH M A</t>
  </si>
  <si>
    <t xml:space="preserve">UMA D R  W/O YADHU D K </t>
  </si>
  <si>
    <t>SRI.N.N LAKSHMINARAYANA</t>
  </si>
  <si>
    <t>HUSEN</t>
  </si>
  <si>
    <t>RANGANATHAGOWDA</t>
  </si>
  <si>
    <t>SRI. SIDDALINGEGOWDA</t>
  </si>
  <si>
    <t>SRI, MAHADEVA</t>
  </si>
  <si>
    <t>SAHARA BANU</t>
  </si>
  <si>
    <t>C E NAGARAJU</t>
  </si>
  <si>
    <t>D T GANGADHARAYYA</t>
  </si>
  <si>
    <t>H.V.L.VENKATESHA</t>
  </si>
  <si>
    <t>PDO BEKKA GP</t>
  </si>
  <si>
    <t>KARIYAPPA GOWDA</t>
  </si>
  <si>
    <t>RAJASHETTY S/O NANJASHETTY</t>
  </si>
  <si>
    <t>BOREGOWDA/KENGANNA</t>
  </si>
  <si>
    <t>NAGARAJU CK</t>
  </si>
  <si>
    <t>N.C.NANJEGOWDA</t>
  </si>
  <si>
    <t>SRI MANJAIAH</t>
  </si>
  <si>
    <t>SUMITHRA W/O KRISHNA</t>
  </si>
  <si>
    <t>SRI. K.N. PARTHA</t>
  </si>
  <si>
    <t>MAHAMAD MASTAN</t>
  </si>
  <si>
    <t>SRI. S.B KEMPEGOWDA</t>
  </si>
  <si>
    <t>SMT, CHANDHRAMMA</t>
  </si>
  <si>
    <t>SRI. C.P.SHANKARAIAH</t>
  </si>
  <si>
    <t>JAYAPAL</t>
  </si>
  <si>
    <t xml:space="preserve">ANTHAPPA  </t>
  </si>
  <si>
    <t>RAMAKISHNEGOWDA</t>
  </si>
  <si>
    <t>S.N.JAVAREGOUDA</t>
  </si>
  <si>
    <t>PRAKASHA ANDANIGOWDA</t>
  </si>
  <si>
    <t>NANJUNDA SWAMY M V</t>
  </si>
  <si>
    <t>MADHUMALATHID N MANJUNATH</t>
  </si>
  <si>
    <t>PADMARAJA</t>
  </si>
  <si>
    <t>MAMASARESEN</t>
  </si>
  <si>
    <t>AMBIDA</t>
  </si>
  <si>
    <t>P D O NALLURU P D O NALLURU</t>
  </si>
  <si>
    <t>GOWRAMMA W/O BASAVEGOWDA</t>
  </si>
  <si>
    <t xml:space="preserve">RAMESHA B </t>
  </si>
  <si>
    <t>SMT, MEENAKSHI</t>
  </si>
  <si>
    <t>SRI. C.N PUTTASWAMY GOWDA</t>
  </si>
  <si>
    <t>SMT, SUSHILAMMA</t>
  </si>
  <si>
    <t>NEELA N R  W/O MANJUNATHA</t>
  </si>
  <si>
    <t>J. R. RANGEGOWDA</t>
  </si>
  <si>
    <t>H.V.L VENKATESHA</t>
  </si>
  <si>
    <t>ANNA S/O PUTTASHETTY</t>
  </si>
  <si>
    <t>GOUDANNA</t>
  </si>
  <si>
    <t>SMT. SWETHA.S</t>
  </si>
  <si>
    <t>SRI. V.S. MADAPURA</t>
  </si>
  <si>
    <t>BETTACHAR</t>
  </si>
  <si>
    <t>A MANJUNATHA</t>
  </si>
  <si>
    <t>SRI. BASHASAEHEB</t>
  </si>
  <si>
    <t>SHASHIKALA R</t>
  </si>
  <si>
    <t>SRI.JAGADESH</t>
  </si>
  <si>
    <t>SATISH M.N</t>
  </si>
  <si>
    <t>INDRAMMA SHIVARAM</t>
  </si>
  <si>
    <t>RAMEGOWDAS/O LATE NARASIMHEGOWDA</t>
  </si>
  <si>
    <t>SHEKAR S/O NANJEGOWDA</t>
  </si>
  <si>
    <t>K.J.RAMESH</t>
  </si>
  <si>
    <t>C.V.DAYANANDA</t>
  </si>
  <si>
    <t>SRIKANTH</t>
  </si>
  <si>
    <t>JAYAPPA S/O JAVAREGOWDA</t>
  </si>
  <si>
    <t>NAGALAMBIKE W/O PANDURANGA</t>
  </si>
  <si>
    <t xml:space="preserve">JAYAMMA W/O M C JAVARAIAH </t>
  </si>
  <si>
    <t>N.S.SHESHAPPA</t>
  </si>
  <si>
    <t>MANJUNATHA C.N</t>
  </si>
  <si>
    <t>VENKATESHA THIMEGOWDA</t>
  </si>
  <si>
    <t>P D O   D KALENAHALLIP D O   D KALENAHALLI</t>
  </si>
  <si>
    <t>MERRY D SOUZA LARSENS D SOUZA</t>
  </si>
  <si>
    <t xml:space="preserve">VIDYA C M </t>
  </si>
  <si>
    <t>N.KRISHNEGOWDA</t>
  </si>
  <si>
    <t>GUNDAPPA</t>
  </si>
  <si>
    <t>BOJARAJ</t>
  </si>
  <si>
    <t>A.P. NAGARAJU</t>
  </si>
  <si>
    <t>K.B MANJAPPA</t>
  </si>
  <si>
    <t>SRI. LAKSHMINARAYANA</t>
  </si>
  <si>
    <t>GAYITHRAMMABETTAIAH</t>
  </si>
  <si>
    <t>SRI PANDURANGA</t>
  </si>
  <si>
    <t>J. D. KUMAR</t>
  </si>
  <si>
    <t>H L KESHAVEGOWDAH M LAKSHMEGOWDA</t>
  </si>
  <si>
    <t>HEMA W/O</t>
  </si>
  <si>
    <t>SRI. SHANKARALINGEGOWDA</t>
  </si>
  <si>
    <t>SHREEDHARA</t>
  </si>
  <si>
    <t>G K NAGESH</t>
  </si>
  <si>
    <t>SRI, THIMMAIAH</t>
  </si>
  <si>
    <t>LAKSHMAMMA URF KARIYAMMA W/O NINGASHETTY</t>
  </si>
  <si>
    <t>SRI. VASUDEVA</t>
  </si>
  <si>
    <t>D K KALPANA</t>
  </si>
  <si>
    <t>CHIDANDA</t>
  </si>
  <si>
    <t>SRI. HEMARAJ</t>
  </si>
  <si>
    <t>S N SHARADAMMA</t>
  </si>
  <si>
    <t>SAROJAMMA B</t>
  </si>
  <si>
    <t>JAYASANJIVEGOWDA</t>
  </si>
  <si>
    <t>LAKSMAMMA</t>
  </si>
  <si>
    <t>CHANNIGASHETTY</t>
  </si>
  <si>
    <t>SHEELA W/O</t>
  </si>
  <si>
    <t>SMT. SUBBAMMA</t>
  </si>
  <si>
    <t>HUCHCHAPPA</t>
  </si>
  <si>
    <t>LAKSHMEGOWDA S/O BHADHREGOWDA</t>
  </si>
  <si>
    <t>SRI, CHANDHRAHASSA</t>
  </si>
  <si>
    <t>MAHIGOWDA</t>
  </si>
  <si>
    <t>C M THIMMAPPAGOWDA URF PUTTARAJUMOGAPPPAGOWDA</t>
  </si>
  <si>
    <t>K SIDDEGOWDA</t>
  </si>
  <si>
    <t>SAVITHA C M</t>
  </si>
  <si>
    <t>C C NAGANNA</t>
  </si>
  <si>
    <t>SRI. D.S. KRISHNAPPA</t>
  </si>
  <si>
    <t>GOWDEGOWDA.N.T</t>
  </si>
  <si>
    <t>SRI. A.S PUTTEGOWDA</t>
  </si>
  <si>
    <t>NANDAN B C</t>
  </si>
  <si>
    <t>CHANDHREGOWDA S/O KALLEGOWDA</t>
  </si>
  <si>
    <t>A.NANJEGOWDA</t>
  </si>
  <si>
    <t xml:space="preserve">LAKSHMAMMA W/O GUNDEGOWDA URF GUNDAPPA </t>
  </si>
  <si>
    <t xml:space="preserve">J K PARAMESHAIAH </t>
  </si>
  <si>
    <t>MANJU S/O JAVAREGOWDA</t>
  </si>
  <si>
    <t>KRISHNEGOWDA Y.S</t>
  </si>
  <si>
    <t>SRI, ERIANNA</t>
  </si>
  <si>
    <t>J. N. SHANKAREGOWDA</t>
  </si>
  <si>
    <t>SUMITHRAY P RANGANATHA</t>
  </si>
  <si>
    <t>GIRISHGOWDA</t>
  </si>
  <si>
    <t>H T GOVINDEGOWDA THIMMEGOWDA</t>
  </si>
  <si>
    <t>DEVARAJU S/O CHANNAIAH</t>
  </si>
  <si>
    <t>SRI. RAJANNA</t>
  </si>
  <si>
    <t xml:space="preserve">YASMIN TAJ </t>
  </si>
  <si>
    <t>HEADMEDAM</t>
  </si>
  <si>
    <t>N.NARAYANA</t>
  </si>
  <si>
    <t>SHOBHA J R W/O RAJESH</t>
  </si>
  <si>
    <t>SRI. BAGURUSHETTY</t>
  </si>
  <si>
    <t xml:space="preserve">NAGARAJA </t>
  </si>
  <si>
    <t>BADHRA KALAMMA</t>
  </si>
  <si>
    <t>DEVID RAJU</t>
  </si>
  <si>
    <t>BOAMMAIAH</t>
  </si>
  <si>
    <t>Y N SHEKARLATE NANJEGOWDA</t>
  </si>
  <si>
    <t xml:space="preserve">J N MOHANKUMAR S/O NANJUNDANAYAKA </t>
  </si>
  <si>
    <t>SHAMBHULINGAIAH</t>
  </si>
  <si>
    <t>SMT. C.N PANKAJAMMA</t>
  </si>
  <si>
    <t>C.N.KUMARA</t>
  </si>
  <si>
    <t>RAMEGOWDA H. R</t>
  </si>
  <si>
    <t>J N SATHISHNAGARAJU</t>
  </si>
  <si>
    <t>SAROJAMMA S/O NINGEGOWDA</t>
  </si>
  <si>
    <t>CHIKKIREGOWDA</t>
  </si>
  <si>
    <t>SRI. ESHWAR</t>
  </si>
  <si>
    <t>H.N.SHANKAR</t>
  </si>
  <si>
    <t>KRISHNAPPAGOWDA</t>
  </si>
  <si>
    <t>UMADEVI  W/O KANTHARAJU</t>
  </si>
  <si>
    <t>E ESHVARAN S/O ERAIAH</t>
  </si>
  <si>
    <t>MANJAPPA S/O CHANNEGOWDA URF BACCHEGOWDA</t>
  </si>
  <si>
    <t>SRI. PARAMESH</t>
  </si>
  <si>
    <t>BINDU W/O</t>
  </si>
  <si>
    <t>PADMARAJU</t>
  </si>
  <si>
    <t>ANUSUYAMMA  W/O MANJEGOWDA</t>
  </si>
  <si>
    <t>SRI. K.B.SHIVAPPA</t>
  </si>
  <si>
    <t xml:space="preserve">JAVID S/O GOUSESAHEB </t>
  </si>
  <si>
    <t>VYRUMUDAIAH</t>
  </si>
  <si>
    <t>GOWRAMMA W/O LATE RANGAIAH</t>
  </si>
  <si>
    <t>D.NAGARAJU</t>
  </si>
  <si>
    <t>J.J.JAYARAMA</t>
  </si>
  <si>
    <t>NAVEENA V Y MANJEGWDA</t>
  </si>
  <si>
    <t>SRI NANJUNDAIAH</t>
  </si>
  <si>
    <t>C.N.KRISHNEGOWDA</t>
  </si>
  <si>
    <t>PRAKSHA C H</t>
  </si>
  <si>
    <t>SRI. SHIVAKESHAVAMURTHI</t>
  </si>
  <si>
    <t>SRI. MADHEGOWDA</t>
  </si>
  <si>
    <t>RANGAMMA W/O BETTAIAH</t>
  </si>
  <si>
    <t>Y N SHANAKARA</t>
  </si>
  <si>
    <t>J. K. LAKSHMEGOWDA</t>
  </si>
  <si>
    <t>MANJUNATHA T</t>
  </si>
  <si>
    <t>MURALI</t>
  </si>
  <si>
    <t>C K NAGESH</t>
  </si>
  <si>
    <t>SHAILA</t>
  </si>
  <si>
    <t>LINGAMMA T M</t>
  </si>
  <si>
    <t xml:space="preserve">CHANNAKESHAVA S/O LATE SHANKARASHETTY </t>
  </si>
  <si>
    <t>C.N RAJASHEKHAR</t>
  </si>
  <si>
    <t>N.G.RAMASWAMY</t>
  </si>
  <si>
    <t xml:space="preserve">CHAITHRA C  B S PARAMESH </t>
  </si>
  <si>
    <t>RANGA</t>
  </si>
  <si>
    <t>H.V.L.VENKATEGOWDA</t>
  </si>
  <si>
    <t>NARAYANA C S</t>
  </si>
  <si>
    <t>S T MANJUNATHA THIMMEGOWDA</t>
  </si>
  <si>
    <t>D.K. BASAVARAJU</t>
  </si>
  <si>
    <t>HAISH</t>
  </si>
  <si>
    <t>SMT, LEELAMMA</t>
  </si>
  <si>
    <t>THIMMEGOWDA B M</t>
  </si>
  <si>
    <t>RANGEGOWDA  S/O THIMMEGOWDA</t>
  </si>
  <si>
    <t>N.K.CHALUVEGOWDA</t>
  </si>
  <si>
    <t>SENIOR ASST</t>
  </si>
  <si>
    <t>KRISHNANAYAKA</t>
  </si>
  <si>
    <t>MANOHARA</t>
  </si>
  <si>
    <t>SMT. D.V VATHSALA</t>
  </si>
  <si>
    <t>SRI. MUDALAIAH</t>
  </si>
  <si>
    <t>SANNA CHALUVAIAH</t>
  </si>
  <si>
    <t xml:space="preserve"> C P DYAVAPPA</t>
  </si>
  <si>
    <t>H..RAVISHANKAR</t>
  </si>
  <si>
    <t>MANJEGOWDA S/O MALIGEGOWDA URF SUBBEGOWDA</t>
  </si>
  <si>
    <t>SHWETHA  WO D S VISHWANATH</t>
  </si>
  <si>
    <t>NANDINI H S  WO CHETHAN KUMAR H S</t>
  </si>
  <si>
    <t>C.D GOPALAGOWDA</t>
  </si>
  <si>
    <t>DORE THIMMEGOWDA</t>
  </si>
  <si>
    <t>ANUSOYAMMA</t>
  </si>
  <si>
    <t>SHIVALINGA</t>
  </si>
  <si>
    <t>NANJUNDANAYAK</t>
  </si>
  <si>
    <t>RAJASHEKARA B N</t>
  </si>
  <si>
    <t>SHRINIVASA S/O</t>
  </si>
  <si>
    <t>SRI. K.S RAJIVA</t>
  </si>
  <si>
    <t>SHAHEEN W/O BABU</t>
  </si>
  <si>
    <t>THIMMEGOWDA C.M/ PUTTARAJU</t>
  </si>
  <si>
    <t>NINGEGOWDA URF RAJU  S/O KALEGOWDA URF KARIYAPPA</t>
  </si>
  <si>
    <t>K K VIJAYKUMAR  S/O KEMPEGOWDA</t>
  </si>
  <si>
    <t>J N NINGEGOWDA</t>
  </si>
  <si>
    <t>A T MANJEGOWDATHIMMEGOWDA</t>
  </si>
  <si>
    <t>CHNDRU Y S</t>
  </si>
  <si>
    <t>SMT. H.J BHANUMATHI</t>
  </si>
  <si>
    <t>RAMESH S/O RANGEGOWDA   HADENAHALLI</t>
  </si>
  <si>
    <t>M L THANUJA W/O JAGADEESH</t>
  </si>
  <si>
    <t>DILIPKUMAR</t>
  </si>
  <si>
    <t>NANJAMMANINGEGOWDA</t>
  </si>
  <si>
    <t>RAMARKRISHNAGOWDA</t>
  </si>
  <si>
    <t xml:space="preserve"> NANJUNDEGOWDA</t>
  </si>
  <si>
    <t>SRI, SHAMBULINGAIAH</t>
  </si>
  <si>
    <t>JAYARAMA R  S/O RAMEGOWDA</t>
  </si>
  <si>
    <t>SHIVAPPA NAYAKA</t>
  </si>
  <si>
    <t>KRISHNAPPA S/O BOMMARAYIGOWDA</t>
  </si>
  <si>
    <t>K.J.KRISHNAPPA</t>
  </si>
  <si>
    <t>ANANTARAJU</t>
  </si>
  <si>
    <t>C J BHARATHI WO PANDU</t>
  </si>
  <si>
    <t>B RAJKUMAR</t>
  </si>
  <si>
    <t>NAGARAJ S R</t>
  </si>
  <si>
    <t>C.D SHIVAPPAGOWDA</t>
  </si>
  <si>
    <t>SRI. GAVIRANGAIAH</t>
  </si>
  <si>
    <t>SHIVANNA S.M</t>
  </si>
  <si>
    <t>T.N.NAGARAJU</t>
  </si>
  <si>
    <t>C D CHANDREGOWDA</t>
  </si>
  <si>
    <t>SRINIVASA  S/O KRISHNEGOWDA</t>
  </si>
  <si>
    <t>MANJULA W/O MANJANAYAKA</t>
  </si>
  <si>
    <t>SHAILAJA K.N</t>
  </si>
  <si>
    <t>SAMUVEL.G</t>
  </si>
  <si>
    <t>SRI. A.V RAMACHANDRA</t>
  </si>
  <si>
    <t>SMT. NASIRA BANU</t>
  </si>
  <si>
    <t>SMT. VENKATALAKSHMAMMA</t>
  </si>
  <si>
    <t>K B NARAYANASWAMI</t>
  </si>
  <si>
    <t>LAKSHMEGOWDA / PUTTARAJU</t>
  </si>
  <si>
    <t>N.K.JAGADISH</t>
  </si>
  <si>
    <t>NAGAMMA W/O NAGARAJEGOWDA</t>
  </si>
  <si>
    <t>SRI.C.L.LINGARAJU</t>
  </si>
  <si>
    <t xml:space="preserve">M R SANJAY S/O RANGAPPA S </t>
  </si>
  <si>
    <t>J.C.CHANDRASHEKAR</t>
  </si>
  <si>
    <t>GUTANAJ BANU</t>
  </si>
  <si>
    <t>AMEEN</t>
  </si>
  <si>
    <t>JAYALAKSHMI.E</t>
  </si>
  <si>
    <t>NARAYANA SWAMY</t>
  </si>
  <si>
    <t>LAKSHMANASHETTI</t>
  </si>
  <si>
    <t>MINAKSHI</t>
  </si>
  <si>
    <t>MAMTAZ</t>
  </si>
  <si>
    <t>SRI. N.G.KRISHNAMURTHI</t>
  </si>
  <si>
    <t>SRI RAVI</t>
  </si>
  <si>
    <t>SRI. M.S VENKATESH</t>
  </si>
  <si>
    <t>SMT. J.D RATHNA</t>
  </si>
  <si>
    <t>GOVINDARAMEGOWDA</t>
  </si>
  <si>
    <t>D K DEVARAJU S/O KENCHEGOWDA</t>
  </si>
  <si>
    <t>C. PUSHAPAVATHI</t>
  </si>
  <si>
    <t>KRISHNEGOWD</t>
  </si>
  <si>
    <t>NANDINI R</t>
  </si>
  <si>
    <t>SRI S LINGESHA</t>
  </si>
  <si>
    <t>GOVINDARAJU D T</t>
  </si>
  <si>
    <t>SRI. PARMESH</t>
  </si>
  <si>
    <t>D K MANJULA</t>
  </si>
  <si>
    <t>BHAGYA THIMMEGOWDA</t>
  </si>
  <si>
    <t>CHINNEGOWDA / NAGAPPA</t>
  </si>
  <si>
    <t>SOMEGOWDAS/O SHIVANANJEGOWDA</t>
  </si>
  <si>
    <t>MANJANAYAK</t>
  </si>
  <si>
    <t>C E NAGARAJU S/O</t>
  </si>
  <si>
    <t>SRI. MAGUDI</t>
  </si>
  <si>
    <t>JAGADISHA M L</t>
  </si>
  <si>
    <t>NARAYANAGOWDAKALEGOWDA</t>
  </si>
  <si>
    <t>SRI. S.K. SIDDEGOWDA</t>
  </si>
  <si>
    <t>SHRUTHI B K W/O SIDDHESH M S</t>
  </si>
  <si>
    <t>NAGARAJU Y N S/O</t>
  </si>
  <si>
    <t>R LATHA</t>
  </si>
  <si>
    <t>SAMBULINGAIH</t>
  </si>
  <si>
    <t>CHETHAN N C</t>
  </si>
  <si>
    <t>MANJAPPA.K.S</t>
  </si>
  <si>
    <t>BSHYLA</t>
  </si>
  <si>
    <t>GAVAIAH</t>
  </si>
  <si>
    <t>HANUMEGOWDANANJEGOWDA</t>
  </si>
  <si>
    <t>K RAVI</t>
  </si>
  <si>
    <t>JAYAMMA W/O HENAVAIAH</t>
  </si>
  <si>
    <t>MADEVI</t>
  </si>
  <si>
    <t>PUTTALKSHMAMMA</t>
  </si>
  <si>
    <t>THIMMEGOWDA KARIYAPPA</t>
  </si>
  <si>
    <t>NATARAJ.M.V.</t>
  </si>
  <si>
    <t>S.N. SRINIVASACHAR</t>
  </si>
  <si>
    <t>BHAGYA T</t>
  </si>
  <si>
    <t>SRI.SANNALINGEGOWDA</t>
  </si>
  <si>
    <t>TALUK HEALTH OFFICER</t>
  </si>
  <si>
    <t>P.SUKANYA</t>
  </si>
  <si>
    <t>BHAGYAMMA  W/O J N NANJUNDEGOWDA</t>
  </si>
  <si>
    <t>KUMAR S/O</t>
  </si>
  <si>
    <t>HEMALATHAKRISHNEGOWDA</t>
  </si>
  <si>
    <t>RATHNAMMA SHIVEGOWDA</t>
  </si>
  <si>
    <t>T.S.LAVA</t>
  </si>
  <si>
    <t>H.THIMMEGOWDA</t>
  </si>
  <si>
    <t>CHANDREGOWDA A.M</t>
  </si>
  <si>
    <t>CHANDREGOWDA C.D.</t>
  </si>
  <si>
    <t>C.K.RANGASWAMI</t>
  </si>
  <si>
    <t>A G RASHMI W/O</t>
  </si>
  <si>
    <t>H.B.SHANKARACHAR</t>
  </si>
  <si>
    <t>SRI. BHAKTHARAMEGOWDA</t>
  </si>
  <si>
    <t>NANJAMMA W/O RANGEGOWDA</t>
  </si>
  <si>
    <t>SRI. BASAVANNA</t>
  </si>
  <si>
    <t>NANJAPPA .K</t>
  </si>
  <si>
    <t>N S KUMAR S/O SHESHAPPA</t>
  </si>
  <si>
    <t>PARVATHAMMA W/O RADHAKRISHNA</t>
  </si>
  <si>
    <t>B RAJU</t>
  </si>
  <si>
    <t>H.M. GOVT. SCHOOL</t>
  </si>
  <si>
    <t>BHAVYA D</t>
  </si>
  <si>
    <t>JAYAMMA W/O LATE SRINIVASA</t>
  </si>
  <si>
    <t>NAGA/MUTTAPPA</t>
  </si>
  <si>
    <t>RANGAPPARAJU</t>
  </si>
  <si>
    <t>B.N.RAMESHA</t>
  </si>
  <si>
    <t>sundramma</t>
  </si>
  <si>
    <t>C N PANDU</t>
  </si>
  <si>
    <t>NAJUDEGODA</t>
  </si>
  <si>
    <t>SRI. M. SAGAR</t>
  </si>
  <si>
    <t>NAGALAMBIKA</t>
  </si>
  <si>
    <t>Y M UMESH  S/O MALLEGOWDA</t>
  </si>
  <si>
    <t>CHALUVARAJU M</t>
  </si>
  <si>
    <t>C.P.RAMADASEGOWDA</t>
  </si>
  <si>
    <t>JAYASANJEEVEGOWDA</t>
  </si>
  <si>
    <t>GAVIRANGASWAMY</t>
  </si>
  <si>
    <t>J.C.SHRIKANTAIAH</t>
  </si>
  <si>
    <t>M.N.NANJEGOWDA</t>
  </si>
  <si>
    <t>ANAIAHSHETTY</t>
  </si>
  <si>
    <t>EXICUTIVE ENGINEER</t>
  </si>
  <si>
    <t>C.V.THIMAPPASHETTY</t>
  </si>
  <si>
    <t>S T SREENIVASA</t>
  </si>
  <si>
    <t>PRAMODA W/O</t>
  </si>
  <si>
    <t>ASHOKA S/O RANGEGOWDA</t>
  </si>
  <si>
    <t>VEERABHADHRAPPA S/O LATE RUDHRAPPA</t>
  </si>
  <si>
    <t>SRI. C.S DEVARAJ</t>
  </si>
  <si>
    <t>SIDDALINGEGOUDA</t>
  </si>
  <si>
    <t>DEVARAJU D</t>
  </si>
  <si>
    <t xml:space="preserve">RAMESH CHAR </t>
  </si>
  <si>
    <t>SRI. MANJAPPA</t>
  </si>
  <si>
    <t>SMT. S.MEENAKSHI</t>
  </si>
  <si>
    <t>B. RAMEGOWDA</t>
  </si>
  <si>
    <t>SRI. SHAMBHEGOWDA</t>
  </si>
  <si>
    <t>MURALIDHARA A S/O A N ASHWATH NARAYANA</t>
  </si>
  <si>
    <t xml:space="preserve">VIJAYALAKSHMI C E </t>
  </si>
  <si>
    <t>SRI. A.P NAGARAJU</t>
  </si>
  <si>
    <t>CHANDRASHKAR</t>
  </si>
  <si>
    <t>K.N.KESHAVAMURTHY</t>
  </si>
  <si>
    <t>GOPALA B.K</t>
  </si>
  <si>
    <t>EARAMMA</t>
  </si>
  <si>
    <t>SRI. DELIPKUMAR</t>
  </si>
  <si>
    <t>BAGYAMMA W/O SUBBEGOWDA</t>
  </si>
  <si>
    <t xml:space="preserve">VENKATESHA G K </t>
  </si>
  <si>
    <t>J K DAYANANDA  S/O J N KALEGOWDA</t>
  </si>
  <si>
    <t>SUMITHRA W/O LAKSHMEGOWDA</t>
  </si>
  <si>
    <t>SHEKAR C S</t>
  </si>
  <si>
    <t>UDAYABANU</t>
  </si>
  <si>
    <t>MALLESH J S</t>
  </si>
  <si>
    <t>SRI, SHANKAREGOWDA</t>
  </si>
  <si>
    <t>SHASHIKALA W/O SRINIVASA</t>
  </si>
  <si>
    <t>SHIVARAJU  S/O RAJAPPA</t>
  </si>
  <si>
    <t>R JAYARAM</t>
  </si>
  <si>
    <t>DEVIDKUMAR</t>
  </si>
  <si>
    <t>CONVENIER TAGYAMMADEVI SEVA SAMITHI TRAST</t>
  </si>
  <si>
    <t>NANJAYAIAH</t>
  </si>
  <si>
    <t>K B KALAPPA</t>
  </si>
  <si>
    <t>HEMAMMA</t>
  </si>
  <si>
    <t>SRI. GIRISH</t>
  </si>
  <si>
    <t xml:space="preserve">C T SHRINIVASAMURTHY  S/O THIMMAPPASHETTY </t>
  </si>
  <si>
    <t>RASHMI.C</t>
  </si>
  <si>
    <t>KAKTHA URF PUTTEGOWDA</t>
  </si>
  <si>
    <t>B BOREGOWDA</t>
  </si>
  <si>
    <t>KANAKA W/O LATE ANILKUMAR</t>
  </si>
  <si>
    <t xml:space="preserve">RANGA SWAMY </t>
  </si>
  <si>
    <t>SRI. SUDHA</t>
  </si>
  <si>
    <t>N.HUCHCHEGOWDA</t>
  </si>
  <si>
    <t>RANGAMMA D/O NANJAMMA</t>
  </si>
  <si>
    <t>CHANDHRAMMA W/O LATE NAGARAJU</t>
  </si>
  <si>
    <t>S.D.KEMPARAJU</t>
  </si>
  <si>
    <t>HANUMEGOWDA S/O THIMMEGOWDA</t>
  </si>
  <si>
    <t>SUNDARAIYNGAR</t>
  </si>
  <si>
    <t>KALEGOWDA S/O HONNEGOWDA</t>
  </si>
  <si>
    <t>MANJULA  W/O SWAMY</t>
  </si>
  <si>
    <t>SUBEGOWDA</t>
  </si>
  <si>
    <t>JAGADEESH.N.K</t>
  </si>
  <si>
    <t>CHANEGOWDA</t>
  </si>
  <si>
    <t>J.B.CHANDREGOUDA</t>
  </si>
  <si>
    <t>K.T.TIMMEGIWDA</t>
  </si>
  <si>
    <t>NALINI</t>
  </si>
  <si>
    <t>CHANDREGOWDA.C.N.</t>
  </si>
  <si>
    <t>SMT. K.R.LILAVATHI</t>
  </si>
  <si>
    <t>NAGAMMA W/O SHIVANANJEGOWDA</t>
  </si>
  <si>
    <t>M S INDUS TOWER  LTD</t>
  </si>
  <si>
    <t>SRI. A.P SHIVAKUMAR</t>
  </si>
  <si>
    <t>G MEENAKSHI</t>
  </si>
  <si>
    <t>NANJUNDACHARI</t>
  </si>
  <si>
    <t>CHANDHRAIAH</t>
  </si>
  <si>
    <t>SANJIVEGOWDAHANUMANTHEGOWDA</t>
  </si>
  <si>
    <t>J K DAYANAND</t>
  </si>
  <si>
    <t>SRI. GOPALA GOWDA</t>
  </si>
  <si>
    <t>HARIPRASAD A N</t>
  </si>
  <si>
    <t>MANJEGOWDA S/O KEMPEGOWDA</t>
  </si>
  <si>
    <t>NANJUNDA SHETTY</t>
  </si>
  <si>
    <t>B N GIRISH</t>
  </si>
  <si>
    <t>KALEGOWDA  URUF THAMMAYYA</t>
  </si>
  <si>
    <t>DARMAKUMAR</t>
  </si>
  <si>
    <t>C S DAYANANDAPRASADH S/O SHIVAPPA C P</t>
  </si>
  <si>
    <t>DEVI</t>
  </si>
  <si>
    <t>NAGE GOWDA</t>
  </si>
  <si>
    <t>GUARAMMA</t>
  </si>
  <si>
    <t>ANANTA</t>
  </si>
  <si>
    <t>SOMASHEKARA.H</t>
  </si>
  <si>
    <t>C.V THIMMAMMA</t>
  </si>
  <si>
    <t>SRI. D.K DEVARAJ</t>
  </si>
  <si>
    <t>H S PUTTASWAMY S/O SATTHIGOWDA</t>
  </si>
  <si>
    <t>VARALAKSHMI W/O RAVIKUMAR</t>
  </si>
  <si>
    <t>KALEGOWDA S/O KARIYAPPAGOWDA</t>
  </si>
  <si>
    <t>HONNEGOWDA @ AYYANNA</t>
  </si>
  <si>
    <t>N.REVANNA</t>
  </si>
  <si>
    <t>GEETHA B J</t>
  </si>
  <si>
    <t>VISHWANATH S/O LATE RAMEGOWDA</t>
  </si>
  <si>
    <t>SUMALATHA N</t>
  </si>
  <si>
    <t>RANGEGOWDA.G.N</t>
  </si>
  <si>
    <t>INDRAMOHANKUMAR</t>
  </si>
  <si>
    <t>PANKAJAMMA</t>
  </si>
  <si>
    <t>M.VENKATESH S/O MAYACHAR</t>
  </si>
  <si>
    <t>J.N. SOMEGOWDA</t>
  </si>
  <si>
    <t>PUTTAYYA</t>
  </si>
  <si>
    <t>SRINIVASA S/O NARASEGOWDA</t>
  </si>
  <si>
    <t>NAGESH G.K.</t>
  </si>
  <si>
    <t xml:space="preserve">KRISHNAMURTHY K N S/O </t>
  </si>
  <si>
    <t>SHANKARCHAR</t>
  </si>
  <si>
    <t>SMT. PUTTAGOWRAMMA</t>
  </si>
  <si>
    <t>SHIVANANJAPPA S/O REVANNA</t>
  </si>
  <si>
    <t>THIMMEGOWDA  URF RAJU S/O SANNAPPA</t>
  </si>
  <si>
    <t>UMADEVI W/O</t>
  </si>
  <si>
    <t>SHIVALINGEGOWDA B.R.</t>
  </si>
  <si>
    <t>SRI. A.S SURESHA</t>
  </si>
  <si>
    <t>K.G.NEELAMBIKA</t>
  </si>
  <si>
    <t>J. B. RAMAKRISHNA</t>
  </si>
  <si>
    <t>MANJAMMAPUTTARAJU</t>
  </si>
  <si>
    <t>LAKSMESHA</t>
  </si>
  <si>
    <t>RANGAAMMA</t>
  </si>
  <si>
    <t>LATHA R W/O</t>
  </si>
  <si>
    <t>J. S. SHIVSWAMI</t>
  </si>
  <si>
    <t>ANNACHAR</t>
  </si>
  <si>
    <t>RAMANANJEGOWDA</t>
  </si>
  <si>
    <t>NAGARAJU  S/O JAVAREGOWDA</t>
  </si>
  <si>
    <t>C.L.GIDDEGOWDA</t>
  </si>
  <si>
    <t>SMT. KAMAKSHI</t>
  </si>
  <si>
    <t>D.K.GOPALGOUDA</t>
  </si>
  <si>
    <t>PRAKASH C N</t>
  </si>
  <si>
    <t>BOMMAIAH</t>
  </si>
  <si>
    <t>KUMARA.A.P</t>
  </si>
  <si>
    <t>SRI. G.P PRASANAKUMAR</t>
  </si>
  <si>
    <t>SRI. C.V. SHANKAR</t>
  </si>
  <si>
    <t>RANGASWAMY C V S/O VENKATEGOWDA</t>
  </si>
  <si>
    <t>SAVITHRAMMA W/O THIMMEGOWDA URF RAJU</t>
  </si>
  <si>
    <t>SRI.A.M.KEMPEGOWDA</t>
  </si>
  <si>
    <t>VELAPURI GOWDA</t>
  </si>
  <si>
    <t>MAMMTHA</t>
  </si>
  <si>
    <t>SRI. C.L VASUDEVEGOWDA</t>
  </si>
  <si>
    <t>MANJEGOWDA J A</t>
  </si>
  <si>
    <t>SANTHOSHA.C.K.</t>
  </si>
  <si>
    <t>N.SHRIKANTHA</t>
  </si>
  <si>
    <t>PAUL PEREIERA S/O BYAPTIS PERIERA</t>
  </si>
  <si>
    <t>SHIVARAJEGOWDA</t>
  </si>
  <si>
    <t>ASHOKA M M S/O MALLAPPA</t>
  </si>
  <si>
    <t>C V PRASANNA S O C H  LATE VEERABADHRASHETTY</t>
  </si>
  <si>
    <t>RANGEGOWDA S O KURITHIMMEGOWDA</t>
  </si>
  <si>
    <t xml:space="preserve">J K KRISHNAMURTHY </t>
  </si>
  <si>
    <t>C.V.THIMMAPPA</t>
  </si>
  <si>
    <t xml:space="preserve">LOKESH </t>
  </si>
  <si>
    <t>THIMMAIAHTHIMMASHETTY</t>
  </si>
  <si>
    <t>A.H.NAGARAJAU</t>
  </si>
  <si>
    <t>S.K.KRISHNEGOWDA</t>
  </si>
  <si>
    <t>SHARATH B H S/O B H HARI</t>
  </si>
  <si>
    <t>SRINIVASA J N</t>
  </si>
  <si>
    <t>PONNAMMA THIMMEGOWDA</t>
  </si>
  <si>
    <t>JAYAMMA W/O MANJEGOWDA</t>
  </si>
  <si>
    <t>YASHODAMMA W/O LATE RAMACHANDHRA</t>
  </si>
  <si>
    <t>RAGHU C.R</t>
  </si>
  <si>
    <t>D M NAGARAJU</t>
  </si>
  <si>
    <t>SHIVARAJULATE LACHMEGOWDA</t>
  </si>
  <si>
    <t>K J DHARMAPPA</t>
  </si>
  <si>
    <t>LAVANNA H.C</t>
  </si>
  <si>
    <t>SHIVARAM S/O</t>
  </si>
  <si>
    <t>S.S.RAMASWAMY</t>
  </si>
  <si>
    <t>MANJULA G T</t>
  </si>
  <si>
    <t>VASNTHAKUMAR</t>
  </si>
  <si>
    <t>ANNAYYACHARIVENKATARAMANACHARI</t>
  </si>
  <si>
    <t>C.T.RAMESH</t>
  </si>
  <si>
    <t>RAMCHANDRA</t>
  </si>
  <si>
    <t>NAGARAJU.G.V</t>
  </si>
  <si>
    <t>SUJATHA W/O C N KRISHNEGOWDA</t>
  </si>
  <si>
    <t>SRI, G.S RANGANATHAGOWDA</t>
  </si>
  <si>
    <t>NARASEGOWDA.B.S</t>
  </si>
  <si>
    <t>SHIVASWAMY A S</t>
  </si>
  <si>
    <t>N JAVAREGOWDA</t>
  </si>
  <si>
    <t xml:space="preserve">UMA MAHESH </t>
  </si>
  <si>
    <t>SRI, JAYARAMEGOWD</t>
  </si>
  <si>
    <t>SRI. RANGARAJU</t>
  </si>
  <si>
    <t>SMT.KALAMMA</t>
  </si>
  <si>
    <t>SUJATHA]</t>
  </si>
  <si>
    <t>R.RAMESH</t>
  </si>
  <si>
    <t>MALLESHA J.N</t>
  </si>
  <si>
    <t>SUSHILAMMAVENKATESH</t>
  </si>
  <si>
    <t>ANAND KUMAR S/O SHIVAPPA K P</t>
  </si>
  <si>
    <t>PUTTARAJU THOPEGOWDA</t>
  </si>
  <si>
    <t>SRI PANDU</t>
  </si>
  <si>
    <t>SRI. C.P CHIDANANDA</t>
  </si>
  <si>
    <t xml:space="preserve">HONNEGOWDA </t>
  </si>
  <si>
    <t>PUTTASWAMAIAH B N</t>
  </si>
  <si>
    <t>SAHHIDA</t>
  </si>
  <si>
    <t>N.VENKATESH</t>
  </si>
  <si>
    <t>ANDHANIGOWDA URF PAPANNA  S/O NANJEGOWDA</t>
  </si>
  <si>
    <t>C L GIDDEGOWDALAKKEGOWDA</t>
  </si>
  <si>
    <t xml:space="preserve"> G S KUMARASWAMY  S/O SAHADEVEGOWDA</t>
  </si>
  <si>
    <t xml:space="preserve">SHANTHAMMA W/O AMASAIAH </t>
  </si>
  <si>
    <t>SURESH KUMAR.C.R</t>
  </si>
  <si>
    <t>PRAKASH U S</t>
  </si>
  <si>
    <t>LILAMMA W/O NANJEGOWDA</t>
  </si>
  <si>
    <t>P KRISHNA</t>
  </si>
  <si>
    <t>MANIYAMMA W/O NARAYANAGOWDA</t>
  </si>
  <si>
    <t>SRI. G.C.VIJAYAKUMAR</t>
  </si>
  <si>
    <t>KRUSHYAD</t>
  </si>
  <si>
    <t>NAGA NAYAKA</t>
  </si>
  <si>
    <t>PUTTASWAMYGOWDA Y.K</t>
  </si>
  <si>
    <t>LAKKASHETTYGOWDA/DYAVEGOWDA</t>
  </si>
  <si>
    <t>B S SHIVALINGAPPA</t>
  </si>
  <si>
    <t>SUJATHAW/O CHANDRASHEKHARA</t>
  </si>
  <si>
    <t>T.J.HIRIYANNAGOUDA</t>
  </si>
  <si>
    <t>SMT. N. KUMARI</t>
  </si>
  <si>
    <t>G S JAGADEESHASWATHANTRAIAH</t>
  </si>
  <si>
    <t>SIDDALINGASHETTY</t>
  </si>
  <si>
    <t>SIDDAPPA</t>
  </si>
  <si>
    <t>NASIMA</t>
  </si>
  <si>
    <t>NANJUNDEGOWDANANJEGOWDA</t>
  </si>
  <si>
    <t>B N PUSHPALATHA</t>
  </si>
  <si>
    <t>NAGAMMA W/O THIMMEGOWDA</t>
  </si>
  <si>
    <t>SRI. G.S SURESHA</t>
  </si>
  <si>
    <t>C.M.SOMASHEKAR</t>
  </si>
  <si>
    <t>B J KUMARASWAMY</t>
  </si>
  <si>
    <t>ANANTHARAJU C N</t>
  </si>
  <si>
    <t>POORNA</t>
  </si>
  <si>
    <t>MERRY D SOUZA LAREENS D SOUZA</t>
  </si>
  <si>
    <t>NARASIMHAMURTH</t>
  </si>
  <si>
    <t>LAKSHMISHA  K S/O LATE KALAPPA</t>
  </si>
  <si>
    <t>GAVIRANGEGOWDA</t>
  </si>
  <si>
    <t>G.L.JAYAGOPALA</t>
  </si>
  <si>
    <t>SRI, LOKESH</t>
  </si>
  <si>
    <t>YOGESHCHAR</t>
  </si>
  <si>
    <t>ANAND RAM</t>
  </si>
  <si>
    <t>CHAMEGOWDA</t>
  </si>
  <si>
    <t xml:space="preserve">MANJULA W/O </t>
  </si>
  <si>
    <t>MANJUNATHA G.S</t>
  </si>
  <si>
    <t>BHAGYA.A.T</t>
  </si>
  <si>
    <t>SRI, H.R DEVARAJU</t>
  </si>
  <si>
    <t>C.H.HARIPRASAD</t>
  </si>
  <si>
    <t>J.J.JAYARAMU</t>
  </si>
  <si>
    <t>MANJULA W/O LATE VARADARAJU</t>
  </si>
  <si>
    <t>SMT. PRABHA</t>
  </si>
  <si>
    <t>SULOCHANA W/O SHIVEGOWDA</t>
  </si>
  <si>
    <t>SMT. SOMAMMA</t>
  </si>
  <si>
    <t>ANANTHARAMULATE HANUEGOWDA</t>
  </si>
  <si>
    <t xml:space="preserve">SHEKARAJU </t>
  </si>
  <si>
    <t>SUSHILAMMA C B  W/O SIDDALINGEGOWDA</t>
  </si>
  <si>
    <t>BHAGAYAMMA</t>
  </si>
  <si>
    <t>SMT. TAYAMMA</t>
  </si>
  <si>
    <t>DRAKASHYANI</t>
  </si>
  <si>
    <t>N.R.TIRUMALLEGOWDA</t>
  </si>
  <si>
    <t>YOGESH J K</t>
  </si>
  <si>
    <t>SRI. H.T KRISHNA</t>
  </si>
  <si>
    <t>G M MANJUNATHAMALLEGOWDA</t>
  </si>
  <si>
    <t>CHETHANA W/O KUMAR</t>
  </si>
  <si>
    <t>NANJUNDEGOWDA S/O LATE JAVAREGOWDA</t>
  </si>
  <si>
    <t>CIKKASHETTY</t>
  </si>
  <si>
    <t>JAYAMA</t>
  </si>
  <si>
    <t>B.MANJUNATHA</t>
  </si>
  <si>
    <t>SMT. VISHALAKSHAMMA</t>
  </si>
  <si>
    <t>YOGANARASIMHEGOUDA</t>
  </si>
  <si>
    <t>SRI. RAMU</t>
  </si>
  <si>
    <t>SHWETHAK C DARMAPALA</t>
  </si>
  <si>
    <t>C.D.SRIKANTHA</t>
  </si>
  <si>
    <t>KRISHNAPPA BOMMARAYIGOWDA</t>
  </si>
  <si>
    <t>D K RAVI S/O</t>
  </si>
  <si>
    <t>SRIDHARA</t>
  </si>
  <si>
    <t>NANJUNDEGOWDA S/O LATE RANGEGOWDA</t>
  </si>
  <si>
    <t>KANTHAMANI</t>
  </si>
  <si>
    <t>GOWRAMMA W/O KANTHARAJU</t>
  </si>
  <si>
    <t>SHIVAPPA S N URF SHIVANNA</t>
  </si>
  <si>
    <t>SRI. VENKATAPPA</t>
  </si>
  <si>
    <t>PAVITHRA MANJEGOWDA</t>
  </si>
  <si>
    <t>RAVI K</t>
  </si>
  <si>
    <t>MANGALAMMA W/O MANJAIAH</t>
  </si>
  <si>
    <t>MOGANNAGOWDA S/O CHAMARAJEGOWDA</t>
  </si>
  <si>
    <t>CHINMAYI W/O SREENIDHI</t>
  </si>
  <si>
    <t>SHASHIKALAAJJEGOWDA</t>
  </si>
  <si>
    <t>SMT. R.CHANDHRIKA</t>
  </si>
  <si>
    <t xml:space="preserve">SUKANYA C B </t>
  </si>
  <si>
    <t>LAKSHMI A M</t>
  </si>
  <si>
    <t>SRI. G.M NATARAJ</t>
  </si>
  <si>
    <t>C A ANDANIGOWDA</t>
  </si>
  <si>
    <t>S.K.BASAVEGOWDA</t>
  </si>
  <si>
    <t>PUTTASHIVAMMA</t>
  </si>
  <si>
    <t xml:space="preserve">CHANDRASHEKAR </t>
  </si>
  <si>
    <t>NAVEEN CHANDRA C M</t>
  </si>
  <si>
    <t>PANDU  S/O NANJEGOWDA</t>
  </si>
  <si>
    <t>PUTTAWSAMY GOWDA</t>
  </si>
  <si>
    <t>SHIVANNA Y T</t>
  </si>
  <si>
    <t>D S MOHAN KUMAR</t>
  </si>
  <si>
    <t xml:space="preserve">LAKSHMIDEVI </t>
  </si>
  <si>
    <t>TULASAMMA</t>
  </si>
  <si>
    <t>J N MALLESH</t>
  </si>
  <si>
    <t>SHRIKANTACHAR</t>
  </si>
  <si>
    <t>MAHENDRASUBBEGOWDA URF KARIYAPPA</t>
  </si>
  <si>
    <t>C.L.NANDAKUMAR</t>
  </si>
  <si>
    <t>JAYANNA S/O VENKATEGOWDA</t>
  </si>
  <si>
    <t>NILAKANTAIAH</t>
  </si>
  <si>
    <t>SRI. REVANNA</t>
  </si>
  <si>
    <t>MARIAYAHI</t>
  </si>
  <si>
    <t>JANAKI</t>
  </si>
  <si>
    <t>SUJATHA W/O KUMAR</t>
  </si>
  <si>
    <t>H.R SHIVARAMEGOWDA</t>
  </si>
  <si>
    <t>JALAJAKSHASHI</t>
  </si>
  <si>
    <t>Y.D.RANGASWAMY</t>
  </si>
  <si>
    <t>YANNAMMA</t>
  </si>
  <si>
    <t>KRIHSNAIAH</t>
  </si>
  <si>
    <t>SRI. B.C.SAVITHA</t>
  </si>
  <si>
    <t>N SHANKAREGOWDA P NANJEGOWDA</t>
  </si>
  <si>
    <t>SRI. B.K.SANNEGOWDA</t>
  </si>
  <si>
    <t>SUNANDA W/O VENKATESH</t>
  </si>
  <si>
    <t>CHALUVEGOWDA SINGARIGOWDA</t>
  </si>
  <si>
    <t>LAKAPPA</t>
  </si>
  <si>
    <t>GIDDAIAH</t>
  </si>
  <si>
    <t>PUTTASWMY</t>
  </si>
  <si>
    <t>MERI D SOUZALAWRENCE D SOUZA</t>
  </si>
  <si>
    <t>SANNANANJEGOPWDA</t>
  </si>
  <si>
    <t>JAYALAKSHMAMMA W/O LAKSHMAMMA</t>
  </si>
  <si>
    <t>GIRISH N R  S/O RAJENDHRA</t>
  </si>
  <si>
    <t>RAMESH B</t>
  </si>
  <si>
    <t>JAYALAKSHMAMMANANJUNDEGOWDA</t>
  </si>
  <si>
    <t>NANAJUNDEGOWDA</t>
  </si>
  <si>
    <t>SRI. Y.S MURTHI</t>
  </si>
  <si>
    <t>PUTTASWAMYGOWDALATE SINGRIGOWDA</t>
  </si>
  <si>
    <t>K.NAGESH</t>
  </si>
  <si>
    <t>SRI. C.H SHASHIKUMAR</t>
  </si>
  <si>
    <t>K M BASAVARAJU</t>
  </si>
  <si>
    <t>SRI. PUTTASWAMY GOWDA</t>
  </si>
  <si>
    <t>HONNEGOWDA URF DEVARAJU S/O SHETTIGOWDA</t>
  </si>
  <si>
    <t xml:space="preserve">RADHAMMA K S S/O LATE DHARMESH </t>
  </si>
  <si>
    <t>SMT. VEDAVATHI</t>
  </si>
  <si>
    <t>MANJULAMMA U.L</t>
  </si>
  <si>
    <t>G.S.NINGEGOWDA</t>
  </si>
  <si>
    <t xml:space="preserve">SHIVARAJU S K </t>
  </si>
  <si>
    <t xml:space="preserve">SWAMYGOWDA </t>
  </si>
  <si>
    <t>SMT. G.S ROHINI</t>
  </si>
  <si>
    <t>K L LAKKEGOWDA</t>
  </si>
  <si>
    <t>PRADIP</t>
  </si>
  <si>
    <t>SRI. NAGACHARI</t>
  </si>
  <si>
    <t>SRI. K.S.MANJAPPA</t>
  </si>
  <si>
    <t xml:space="preserve">NAGESH </t>
  </si>
  <si>
    <t>GOVINDA THOPWGOWDA</t>
  </si>
  <si>
    <t>NAGARAJU  S/O THIMMEGOWDA</t>
  </si>
  <si>
    <t>B.S.SHYLAJA</t>
  </si>
  <si>
    <t>GUNDAIAH</t>
  </si>
  <si>
    <t>CHIEF OCCICER</t>
  </si>
  <si>
    <t>H.N KRISHAN</t>
  </si>
  <si>
    <t>SANNAMRIGOWDA</t>
  </si>
  <si>
    <t>DEVAMMA W/O MARIYAPPA</t>
  </si>
  <si>
    <t>A R LOHITH S/O RAMESH A K</t>
  </si>
  <si>
    <t>RANGASWAMY N.T</t>
  </si>
  <si>
    <t>PARVATHAMMA W/O ERANNAYYA</t>
  </si>
  <si>
    <t>L.RAJU</t>
  </si>
  <si>
    <t>MUDALAGIRIGOWDA THIMMEGOWDA</t>
  </si>
  <si>
    <t>RACHAMMA W/O KARIYAMMA</t>
  </si>
  <si>
    <t>LOHITH  S/O LATE RAMEGOWDA</t>
  </si>
  <si>
    <t>GOWRMMA</t>
  </si>
  <si>
    <t>B.R. GURUPRASAD</t>
  </si>
  <si>
    <t>J. K. PUTTAWAMACHAR</t>
  </si>
  <si>
    <t>SRI. DASASHETTY</t>
  </si>
  <si>
    <t>AMREEN TAJ W/O THOHID S S</t>
  </si>
  <si>
    <t>ERANNEGOWDA</t>
  </si>
  <si>
    <t>RAJU K.T</t>
  </si>
  <si>
    <t>SRI.NEELASHETTY</t>
  </si>
  <si>
    <t>SMT. LALETHA</t>
  </si>
  <si>
    <t>SUMETRAMMA</t>
  </si>
  <si>
    <t>SMT. SHNKARAMMA</t>
  </si>
  <si>
    <t>S.LAKSHMAMMA</t>
  </si>
  <si>
    <t>RUDHRAMURTHI</t>
  </si>
  <si>
    <t>SRI. IREGOWDA</t>
  </si>
  <si>
    <t>ANANDA N M</t>
  </si>
  <si>
    <t xml:space="preserve">THIRUMALAYA </t>
  </si>
  <si>
    <t>SUNIL KUMAR S S</t>
  </si>
  <si>
    <t>SHIVASWAMY G R</t>
  </si>
  <si>
    <t>MANJUNATHA S.K</t>
  </si>
  <si>
    <t>SRIKANTA</t>
  </si>
  <si>
    <t>LAKSHMEGOWDA S/O KALEGOWDA      HADENAHALLI</t>
  </si>
  <si>
    <t>NINGAJAMMAKRISHNAPPA</t>
  </si>
  <si>
    <t>VYKUNTAPPA</t>
  </si>
  <si>
    <t>GOWDEGOWDA N.T</t>
  </si>
  <si>
    <t>Y K SHIVEGOWDA MESTHRI KALEGOWDA</t>
  </si>
  <si>
    <t>G.N MALIGEGOWDA</t>
  </si>
  <si>
    <t>MAHADEVASWAMI</t>
  </si>
  <si>
    <t>B K SHANKAREGOWDA</t>
  </si>
  <si>
    <t>JAVAREGOWDA N</t>
  </si>
  <si>
    <t>SMT. AJEEMUNNISA</t>
  </si>
  <si>
    <t>K A NANJUNDEGOWDA</t>
  </si>
  <si>
    <t xml:space="preserve">THEJANANDA B M </t>
  </si>
  <si>
    <t>S G RAJU</t>
  </si>
  <si>
    <t>DIVYA U M  W/O YOGESH</t>
  </si>
  <si>
    <t>NANJAMMA W/O PUTTARAJU</t>
  </si>
  <si>
    <t>K C KRISHNAPPA</t>
  </si>
  <si>
    <t>GIRIGOWDA!U!ANNAIAH</t>
  </si>
  <si>
    <t>LAKSHMISH S/O NANJEGOWDA</t>
  </si>
  <si>
    <t>SMT. JAYAAMMA</t>
  </si>
  <si>
    <t>THIMEGOWDASANNATHAMEGOWDA</t>
  </si>
  <si>
    <t>RAJESH K N</t>
  </si>
  <si>
    <t>SRI. RAJAIYANGAR</t>
  </si>
  <si>
    <t>JYOTHI W/O</t>
  </si>
  <si>
    <t>RAJESHSHIVAPPA</t>
  </si>
  <si>
    <t>DEVARAJAIAH M D</t>
  </si>
  <si>
    <t xml:space="preserve">NAGESH N Y W/O YOGESH </t>
  </si>
  <si>
    <t>G.M NARAYANA</t>
  </si>
  <si>
    <t xml:space="preserve">EARASHETTY </t>
  </si>
  <si>
    <t>VIJAYARAO.A</t>
  </si>
  <si>
    <t>CHETHAN S</t>
  </si>
  <si>
    <t>SRI, REVANNAPPA</t>
  </si>
  <si>
    <t>RAMYA</t>
  </si>
  <si>
    <t>NARASHIMAIAH</t>
  </si>
  <si>
    <t>SRI. DHARMARAYA</t>
  </si>
  <si>
    <t>C S NAGEGOWDA</t>
  </si>
  <si>
    <t>NIGAPPA</t>
  </si>
  <si>
    <t>SMT. RAMAAMANI</t>
  </si>
  <si>
    <t>SOREGOWDA</t>
  </si>
  <si>
    <t xml:space="preserve">SURESH R R </t>
  </si>
  <si>
    <t>SMT. USHA G.E</t>
  </si>
  <si>
    <t>S G JAGANNATHA</t>
  </si>
  <si>
    <t>SHOBHA J R</t>
  </si>
  <si>
    <t>USHARANI W/O PUTTASWAMY</t>
  </si>
  <si>
    <t>PREMAKUMAR</t>
  </si>
  <si>
    <t>SUJATHA BEBI</t>
  </si>
  <si>
    <t>SANNACHIKKEGOWDA</t>
  </si>
  <si>
    <t>VENKATESH S T  S/O LATE THIMMEGOWDA</t>
  </si>
  <si>
    <t>SACHINGOWDA M</t>
  </si>
  <si>
    <t>ANITHADEVI.N.V</t>
  </si>
  <si>
    <t>NINGASHETTI</t>
  </si>
  <si>
    <t>SMT. SHOBA</t>
  </si>
  <si>
    <t>LAKKAIAHA</t>
  </si>
  <si>
    <t>SRI. ASHOKA</t>
  </si>
  <si>
    <t>J P KANTHARAJU  S/O PUTTEGOWDA</t>
  </si>
  <si>
    <t xml:space="preserve">YOGARAJU S/O MALALIGOWDA </t>
  </si>
  <si>
    <t>N.YOGANNA</t>
  </si>
  <si>
    <t>PUTTASWAMY S/O</t>
  </si>
  <si>
    <t>EREGOWDA KEMPEGOWDA</t>
  </si>
  <si>
    <t>G.A.SHIVASHANKAR</t>
  </si>
  <si>
    <t>VENKATASWAMAIAH</t>
  </si>
  <si>
    <t>SUNANDAW/O SWAMY</t>
  </si>
  <si>
    <t>SRI. ANANDA</t>
  </si>
  <si>
    <t>SRIKANTHA M N</t>
  </si>
  <si>
    <t>SHIVALINGAIAH</t>
  </si>
  <si>
    <t>S.N RANGEGOWDANANJEGOWDA</t>
  </si>
  <si>
    <t>AEE ZPE JARAM</t>
  </si>
  <si>
    <t>G R SURESH  S/O D RANGAPPA</t>
  </si>
  <si>
    <t>SUNNEGOWDA</t>
  </si>
  <si>
    <t>THIMMEGOWDA B K</t>
  </si>
  <si>
    <t>BASARARAJU</t>
  </si>
  <si>
    <t>N.DEVARAJU</t>
  </si>
  <si>
    <t>SMT. INDRANI</t>
  </si>
  <si>
    <t>SURESHA.S</t>
  </si>
  <si>
    <t>SRI, KENGASHETTY</t>
  </si>
  <si>
    <t>DODDAIAH ERAIAH</t>
  </si>
  <si>
    <t>NANJEGOWDA M.L</t>
  </si>
  <si>
    <t>SHIVANNA.G.N.</t>
  </si>
  <si>
    <t>DEVARAJEGOWDA  S/O NANJEGOWDA</t>
  </si>
  <si>
    <t>RAMEGOWDA NAGANNA</t>
  </si>
  <si>
    <t>SHANTHA KUAMAR B</t>
  </si>
  <si>
    <t>LAKSHMIDEVIBOREGOWDA</t>
  </si>
  <si>
    <t>BALAKRISHNARAO K N</t>
  </si>
  <si>
    <t>SANNAVENKATABHOVI S/O VENKATABHOVI</t>
  </si>
  <si>
    <t>KAMAKSHAMAMMA W/O SRINIVVASACHARI</t>
  </si>
  <si>
    <t>MALLESHAPPA</t>
  </si>
  <si>
    <t>K.R VENKATA SWAMY</t>
  </si>
  <si>
    <t>RAMAIAH SANNAHANUMAIAH</t>
  </si>
  <si>
    <t>P D O GULASINDA G P</t>
  </si>
  <si>
    <t>S.T. DYAVEGOWDA</t>
  </si>
  <si>
    <t>MANGING DIRECTOR</t>
  </si>
  <si>
    <t xml:space="preserve">KUMAR B D </t>
  </si>
  <si>
    <t>GIRIJA</t>
  </si>
  <si>
    <t xml:space="preserve">C.R.SOMASHEKARA </t>
  </si>
  <si>
    <t>GURURAJA S/O LAKKAPPA</t>
  </si>
  <si>
    <t>D LAKKAPPA</t>
  </si>
  <si>
    <t>SMIT.KALAMMA</t>
  </si>
  <si>
    <t>MUGANNA</t>
  </si>
  <si>
    <t>A N MANJEGOWDA S/O NANJEGOWDA</t>
  </si>
  <si>
    <t>MUDALINGASHETTI</t>
  </si>
  <si>
    <t>P D O DINDAGURU G P</t>
  </si>
  <si>
    <t>C.N RAMESH</t>
  </si>
  <si>
    <t>V R MANJEGOWDARANGASWAMY</t>
  </si>
  <si>
    <t>M D  DYAVEGOWDA S/O DYAVEGOWDA</t>
  </si>
  <si>
    <t>MUDALAGIRIGOWDARANGEGOWDA</t>
  </si>
  <si>
    <t>HEMANNA</t>
  </si>
  <si>
    <t>BHOOMIKA B S</t>
  </si>
  <si>
    <t>EASWARACHAR</t>
  </si>
  <si>
    <t xml:space="preserve">G B BOREGOWDA </t>
  </si>
  <si>
    <t>HUCHCHURASHETTY</t>
  </si>
  <si>
    <t>MAHENDHAR</t>
  </si>
  <si>
    <t>RAMACHANDHRA URF RAMESHMANJEGOWDA</t>
  </si>
  <si>
    <t>LAKSHMEGOWDA S/O SIDDEGOWDA</t>
  </si>
  <si>
    <t>AMMAYYAMMA</t>
  </si>
  <si>
    <t>AEE ZP CR PATN</t>
  </si>
  <si>
    <t>SAMBASHETTY</t>
  </si>
  <si>
    <t>KRISHNEGOWDA S/O NANJEGOWDA</t>
  </si>
  <si>
    <t>C R RAMASHETTI</t>
  </si>
  <si>
    <t xml:space="preserve">BASAVEGOWDA EREGOWDA </t>
  </si>
  <si>
    <t>SRI. C.D SWAMY</t>
  </si>
  <si>
    <t>SHIVEGOWDA  S/O MARILINGEGOWDA</t>
  </si>
  <si>
    <t>K.U SHIVARAJA</t>
  </si>
  <si>
    <t>SAUITHRAMMA</t>
  </si>
  <si>
    <t>SHAMBHULIGEGOWDA</t>
  </si>
  <si>
    <t>YALLEGOWDA</t>
  </si>
  <si>
    <t>RAJASHEKHARA</t>
  </si>
  <si>
    <t>RAMKRISHNA</t>
  </si>
  <si>
    <t>RAVIKUMAR C G</t>
  </si>
  <si>
    <t>S MANJEGOWDA</t>
  </si>
  <si>
    <t>RAMAKRISHANA</t>
  </si>
  <si>
    <t>DEVARAJU K S SANNA THIMMEGOWDA</t>
  </si>
  <si>
    <t>RUKHMINI  W/O NAGARAJU</t>
  </si>
  <si>
    <t>JANADHARNA</t>
  </si>
  <si>
    <t>DEVRAJA</t>
  </si>
  <si>
    <t>NAGAMMA W/O LATE NANJEGOWDA</t>
  </si>
  <si>
    <t>M S MANJUNATHA  S/O SUBBEGOWDA M N</t>
  </si>
  <si>
    <t>PUTTASANNAMMA</t>
  </si>
  <si>
    <t>SRI. T.M MURTHI</t>
  </si>
  <si>
    <t>RANGASWAMY D K</t>
  </si>
  <si>
    <t>RAMACHANDRACHARI</t>
  </si>
  <si>
    <t>K.L NAGARAJU</t>
  </si>
  <si>
    <t>NATESH URF SHIVEGOWDA W/O MANCHEGOWDA</t>
  </si>
  <si>
    <t>H T VENKATESHTHIMMEGOWDA</t>
  </si>
  <si>
    <t>SRINIVASAGOWDA</t>
  </si>
  <si>
    <t>SHIVARAMU  S/O RAMEGOWDA</t>
  </si>
  <si>
    <t>PUTTARANGEGOWDA</t>
  </si>
  <si>
    <t>RAMAKRISHNAGOWDA HUCHEEGOWDA</t>
  </si>
  <si>
    <t>RAMAKRISHNAIAH</t>
  </si>
  <si>
    <t>JYOTHIA J DORESWAMY</t>
  </si>
  <si>
    <t>SHUBHULINGEGOWDA</t>
  </si>
  <si>
    <t xml:space="preserve">SUNITHA WO PRAMOD S B </t>
  </si>
  <si>
    <t>B RADHA BASAVARAJU</t>
  </si>
  <si>
    <t>T.DEVARAJEGOWDA</t>
  </si>
  <si>
    <t>V B GOVINDEGOWDA</t>
  </si>
  <si>
    <t>NARAYANAGOWDATHIMMEGOWDA</t>
  </si>
  <si>
    <t>JAYARANGAMMAANNARAJU</t>
  </si>
  <si>
    <t>SRI ANNEGOWDA S/O NINGEGOWDA</t>
  </si>
  <si>
    <t>KALAMMA W/O SHANKAREGOWDA</t>
  </si>
  <si>
    <t>SITAMMA</t>
  </si>
  <si>
    <t>H.S.RAMACHARI</t>
  </si>
  <si>
    <t>THIMMEGOWDANANJEGOWDA</t>
  </si>
  <si>
    <t>SIDDLINGEGOWDA</t>
  </si>
  <si>
    <t>BASAVARAJU  S/O BASAVEGOWDA</t>
  </si>
  <si>
    <t>S B SANTHOSH KUMAR BASAVARAJU</t>
  </si>
  <si>
    <t>SRIKANTHS</t>
  </si>
  <si>
    <t>NINGAMMA/SANNAMMA</t>
  </si>
  <si>
    <t>D S ANANDA</t>
  </si>
  <si>
    <t xml:space="preserve">A P SUDAMANI </t>
  </si>
  <si>
    <t>LAKSHMAMMAGIRIGOWDA</t>
  </si>
  <si>
    <t>SOMACHAR</t>
  </si>
  <si>
    <t>SRI. BALARAMEGOWDA</t>
  </si>
  <si>
    <t>SHETTY GOWDA</t>
  </si>
  <si>
    <t>INDRAMMA W/O NINGEGOWDA</t>
  </si>
  <si>
    <t>NAGENDHRA S/O MASTHIGOWDA</t>
  </si>
  <si>
    <t>BYREGOWDA S/O MASTHI GOWDA</t>
  </si>
  <si>
    <t>SMT. DEVEERAMMA</t>
  </si>
  <si>
    <t>K R MANJEGOWDA</t>
  </si>
  <si>
    <t>MANJAMMA W/O PUTTASWAMY</t>
  </si>
  <si>
    <t>SRIDHAR S/O KULIAPPA  NAGASAMUDRA</t>
  </si>
  <si>
    <t>DODDAPUTTASHETTY</t>
  </si>
  <si>
    <t>KAMAKSHAMMA</t>
  </si>
  <si>
    <t>P D O GOWDAGERE G P</t>
  </si>
  <si>
    <t>NANJACHARI BHADRACHARI</t>
  </si>
  <si>
    <t>SRI. B. BORAIAH</t>
  </si>
  <si>
    <t>SRI. B.H CHANDREGOWDA</t>
  </si>
  <si>
    <t>SMT. LEELA</t>
  </si>
  <si>
    <t>K.N.  RANGEGOWDA</t>
  </si>
  <si>
    <t>SANNAMUDDAGOWDA</t>
  </si>
  <si>
    <t>NAGARATHNA W/O THIMMARAJU</t>
  </si>
  <si>
    <t>P D O KALKERE G P</t>
  </si>
  <si>
    <t>BALAKRISHNA NANAJUNDE GOWDA</t>
  </si>
  <si>
    <t>J.B. NANJEGOWDA</t>
  </si>
  <si>
    <t>SOMESHEKARA</t>
  </si>
  <si>
    <t>NAZIRA BHANU</t>
  </si>
  <si>
    <t>HALAPPAGOUDA</t>
  </si>
  <si>
    <t>H.N.NANJUNDEGOWDA</t>
  </si>
  <si>
    <t>JAYALINGEGOWDA</t>
  </si>
  <si>
    <t>PRAKSHA</t>
  </si>
  <si>
    <t xml:space="preserve">PDO DINDAGURU GP </t>
  </si>
  <si>
    <t>PDO GULASINDA GP</t>
  </si>
  <si>
    <t>KAMALAMMA W/O SHIVARAJA</t>
  </si>
  <si>
    <t>SATHISH.R.N</t>
  </si>
  <si>
    <t>ROOPA T A   S O LATE GOVINDEGOWDA</t>
  </si>
  <si>
    <t>SMT. YALAMMA</t>
  </si>
  <si>
    <t>ERAYYA</t>
  </si>
  <si>
    <t xml:space="preserve">YOGESH BABU </t>
  </si>
  <si>
    <t>MUKKANNA</t>
  </si>
  <si>
    <t>PUTTATHAYAMMA S/O LATE PUTTASWAMYGOWDA</t>
  </si>
  <si>
    <t>CHALUVABHATTA</t>
  </si>
  <si>
    <t>DEVAMMA S/O NANJEGOWDA</t>
  </si>
  <si>
    <t>SIDDAMMA RANGASWAMY</t>
  </si>
  <si>
    <t>S.DEVARAJEGOWDA</t>
  </si>
  <si>
    <t>MALLABEGOWDA</t>
  </si>
  <si>
    <t>SHARADHAMMA W/O RAMEGOWDA</t>
  </si>
  <si>
    <t>PATEL.NANJEGOUDA</t>
  </si>
  <si>
    <t>SRI. LAKKAPPA</t>
  </si>
  <si>
    <t>MASTHAN SAB</t>
  </si>
  <si>
    <t>RADHA W/O RANGASWAMY</t>
  </si>
  <si>
    <t>MAHALAKSHNI</t>
  </si>
  <si>
    <t>K L DEVARAJEGOWDA S/O LAKKEGOWDA</t>
  </si>
  <si>
    <t>THIMMGOWDA</t>
  </si>
  <si>
    <t>NAJAYYYA</t>
  </si>
  <si>
    <t>SHIVAPPASWAMYGOWDA</t>
  </si>
  <si>
    <t>VASANTHAMMA W/O SANNA MANJEGOWDA</t>
  </si>
  <si>
    <t>RAVISHETTY VENKATASHETTY</t>
  </si>
  <si>
    <t>BOREGOWDA ANNAPPA</t>
  </si>
  <si>
    <t>THIMME GOWDA</t>
  </si>
  <si>
    <t>SURACHRI</t>
  </si>
  <si>
    <t>RAVI CHANNEGOWDA</t>
  </si>
  <si>
    <t>PREMA G J</t>
  </si>
  <si>
    <t xml:space="preserve"> KALEGOWDA S/O KALEGOWDA</t>
  </si>
  <si>
    <t>MANJEGOWDA S/O KRISHNEGOWDA</t>
  </si>
  <si>
    <t xml:space="preserve">LATHA </t>
  </si>
  <si>
    <t>BHAMMARAYIGOWDA</t>
  </si>
  <si>
    <t>RANGEGOWDA S/O LATE THIRUMALEGOWDA</t>
  </si>
  <si>
    <t>SHIVANAJEGOWDA</t>
  </si>
  <si>
    <t>MYLARACHARI</t>
  </si>
  <si>
    <t>BOREGOWDA URF CHANDRASHIVEGOWDA</t>
  </si>
  <si>
    <t>RANGEGOWDA.R</t>
  </si>
  <si>
    <t>SRI, DAVAYAGOWDA</t>
  </si>
  <si>
    <t>KALEGOWDA S/O HUCHHEGOWDA</t>
  </si>
  <si>
    <t>SRI, NANJEGOWDA</t>
  </si>
  <si>
    <t>THIMMEGOWDA NANJUNDEGOWDA</t>
  </si>
  <si>
    <t>RANGASWAMY S/O AMASEGOWDA</t>
  </si>
  <si>
    <t>B NINGAPPA S/O NANJUNDEGOWDA</t>
  </si>
  <si>
    <t>SRI G D VENKATESH S/O DEVARAJEGOWDA</t>
  </si>
  <si>
    <t>UMESH C N</t>
  </si>
  <si>
    <t>SRI, CHANNA VEERAIAH</t>
  </si>
  <si>
    <t>CHANDRAYAGOWDA</t>
  </si>
  <si>
    <t>LAKKEGOWDA / ANNAYYA</t>
  </si>
  <si>
    <t>SMT. CHALUVAMMA</t>
  </si>
  <si>
    <t>SECRETARY  DINDAGURU GP</t>
  </si>
  <si>
    <t>KUMARJAVAREGOWDA</t>
  </si>
  <si>
    <t>G.H KESHAVA MURTHI</t>
  </si>
  <si>
    <t>LALITHA VENKATESHA</t>
  </si>
  <si>
    <t>LAKKANNAGOWDA</t>
  </si>
  <si>
    <t>JAYARAM G.B</t>
  </si>
  <si>
    <t>LOLAKSHI  W/O SWAMY</t>
  </si>
  <si>
    <t>KRISHNASWAMY</t>
  </si>
  <si>
    <t>LOKESHA B T</t>
  </si>
  <si>
    <t>K S CHAMARAJEGOWDA S/O SHIVANANJEGOWDA</t>
  </si>
  <si>
    <t>B.C.NANJAPPA</t>
  </si>
  <si>
    <t>B.N. NANJEGOWDA</t>
  </si>
  <si>
    <t>K R LAKSHMAMMA W/O K RANGEGOWDA</t>
  </si>
  <si>
    <t xml:space="preserve">VIJAYA </t>
  </si>
  <si>
    <t>G.T GUNDAPPA</t>
  </si>
  <si>
    <t>JAYAMMA W/O LATE SHAMBULINGEGOWDA</t>
  </si>
  <si>
    <t>M. NANJEGOWDA</t>
  </si>
  <si>
    <t>SRI. MAYIGOWDA</t>
  </si>
  <si>
    <t>SRI. RGHU</t>
  </si>
  <si>
    <t>SMT. C.S. PRABHA</t>
  </si>
  <si>
    <t>GIRINAGAR</t>
  </si>
  <si>
    <t>SHIVANNANINGEGOWDA</t>
  </si>
  <si>
    <t>JAYALAKSHMAMMA  W/O THIMMEGOWDA URF PAPANNA</t>
  </si>
  <si>
    <t>BOREGOWDA S/O LAKKAPPAGOWDA</t>
  </si>
  <si>
    <t>THIMMAIAH URF PAPANNA</t>
  </si>
  <si>
    <t>NANJUNDEGOWDAMANJEGOWDA</t>
  </si>
  <si>
    <t>G S ANNAIAH S/O SHIVEGOWDA</t>
  </si>
  <si>
    <t>YOGANARASIMHEGOWDA S/O SAMBEGOWDA</t>
  </si>
  <si>
    <t>MARIGOWDA S/O MARIGOWDA</t>
  </si>
  <si>
    <t>J.S.NANJEGOWDA</t>
  </si>
  <si>
    <t>VISHWANATH</t>
  </si>
  <si>
    <t>SHOBHA WO PARKASHA</t>
  </si>
  <si>
    <t>NANJASHETTI</t>
  </si>
  <si>
    <t>G.M ESHWAR CHAR</t>
  </si>
  <si>
    <t>RANGASWAMYLATE NANJEGOWDA</t>
  </si>
  <si>
    <t>B N RAVIKUMARA NANJEGOWDA</t>
  </si>
  <si>
    <t xml:space="preserve">MANJEGOWDA S B </t>
  </si>
  <si>
    <t>SRI.MALLESHGOWDA</t>
  </si>
  <si>
    <t>V.G.LALITHAMMA</t>
  </si>
  <si>
    <t>JUNJEGOWDA</t>
  </si>
  <si>
    <t>THIMEGOWDA S/O GOVINDEGOWDA</t>
  </si>
  <si>
    <t>UMESH S/O LAKKEGOWDA</t>
  </si>
  <si>
    <t>NAMBEGOWDA</t>
  </si>
  <si>
    <t>YALLAMMA</t>
  </si>
  <si>
    <t>B S PAVITHRA</t>
  </si>
  <si>
    <t>ERASHETTY</t>
  </si>
  <si>
    <t>R NANJEGOWDA</t>
  </si>
  <si>
    <t>MAHALAKSHMI  W/O SWAMYGOWDA</t>
  </si>
  <si>
    <t>G B MANJUNATHA S/O BOREGOWDA</t>
  </si>
  <si>
    <t>SECRETARY   GULASINDA GP</t>
  </si>
  <si>
    <t>YASHODABAI</t>
  </si>
  <si>
    <t>KRISHNEGOWDA THIMEGOWDA</t>
  </si>
  <si>
    <t>CHNDREGOWDA</t>
  </si>
  <si>
    <t>NAGARATHNAMMAW/O PANDURANGA</t>
  </si>
  <si>
    <t>S.N.CHIKKALINGAGOWDA</t>
  </si>
  <si>
    <t>LOKESH.D.M</t>
  </si>
  <si>
    <t>RAJESHA B.R</t>
  </si>
  <si>
    <t>M.N KRISHNEGOWDA</t>
  </si>
  <si>
    <t>RENUKAMMAGOVINDEGOWDA</t>
  </si>
  <si>
    <t>CHIKKALINGEGOWDA</t>
  </si>
  <si>
    <t>J.A.SHIVANNA</t>
  </si>
  <si>
    <t>LAKSHMAMMAPUTTASWAMY</t>
  </si>
  <si>
    <t>SMT. RANGASWAMY</t>
  </si>
  <si>
    <t>THIMMEGOWDA V H</t>
  </si>
  <si>
    <t>SHANKAREGOWDA.G.N.</t>
  </si>
  <si>
    <t xml:space="preserve">SAKAMMA KALAMMA </t>
  </si>
  <si>
    <t>EARAPPA</t>
  </si>
  <si>
    <t>RATHNAMMA RANGASWAMY</t>
  </si>
  <si>
    <t>GOWRAMMA NANJEGOWDA</t>
  </si>
  <si>
    <t>C.N.NAGARAJU</t>
  </si>
  <si>
    <t>SS PANDURANGA</t>
  </si>
  <si>
    <t>KRISHNEGOWDA A.S</t>
  </si>
  <si>
    <t>B.J NANJEGOWDA</t>
  </si>
  <si>
    <t xml:space="preserve">RENUKARAVI S </t>
  </si>
  <si>
    <t>VISVESHWARAIAH</t>
  </si>
  <si>
    <t>S.N NAGARAJU</t>
  </si>
  <si>
    <t>PATEL HONNEGOWDA</t>
  </si>
  <si>
    <t>K.RANGAPPA</t>
  </si>
  <si>
    <t>H A RAMEGOWDA</t>
  </si>
  <si>
    <t>SAVITHA  G S WO HARISHA G K</t>
  </si>
  <si>
    <t>G N MOGANNAGOWDA S/O NINGEGOWDA</t>
  </si>
  <si>
    <t>SMT. SHASHI KALA</t>
  </si>
  <si>
    <t>SUNITHAW/O VIJAYKUMAR</t>
  </si>
  <si>
    <t>DIRECTOR</t>
  </si>
  <si>
    <t>RAVINDRA</t>
  </si>
  <si>
    <t>CHIKKEGOWDA S/O NANJEGOWDA</t>
  </si>
  <si>
    <t>PARAMESH  S/O SRINIVASAMURTHY</t>
  </si>
  <si>
    <t>SHARADHAMMA W/O</t>
  </si>
  <si>
    <t>SUNDARARAJU</t>
  </si>
  <si>
    <t>DODDA LAKKEGOWDA</t>
  </si>
  <si>
    <t>LAKSHMANASHETTY</t>
  </si>
  <si>
    <t>ANNEGOWDA S/O THIMMEGOWDA</t>
  </si>
  <si>
    <t>NAGESH S/O LAKSHMINARAYANA</t>
  </si>
  <si>
    <t>KRISHNEGOWDA S/O LATE LAKSHMEGOWDA</t>
  </si>
  <si>
    <t>B RAMESHBOREGOWDA</t>
  </si>
  <si>
    <t>B.L.MANJUNATHA</t>
  </si>
  <si>
    <t>NAGARAJU S/O MALLEGOWDA</t>
  </si>
  <si>
    <t>C.J SHIVANANJEGOWDA</t>
  </si>
  <si>
    <t>CHENNAPPA</t>
  </si>
  <si>
    <t>ARASAIAH SHETTY</t>
  </si>
  <si>
    <t>C.R.BAGYA</t>
  </si>
  <si>
    <t>H.B.SATISH</t>
  </si>
  <si>
    <t>MANJEGOWDANINGEGOWDA</t>
  </si>
  <si>
    <t>GOWRAMMANINGAPPA</t>
  </si>
  <si>
    <t>MUKBUL AMHADA</t>
  </si>
  <si>
    <t>PUTTSWAMYGOWDA</t>
  </si>
  <si>
    <t>SRI. SHIVARANGAPPA</t>
  </si>
  <si>
    <t>SRI. RANGAPP</t>
  </si>
  <si>
    <t>KAMALAMMA W/O RANGAIAH</t>
  </si>
  <si>
    <t>RAMACHADRA</t>
  </si>
  <si>
    <t>SHIVEGOWDA S/O LATE SIDDEGOWDA</t>
  </si>
  <si>
    <t>MOHANKUMAR S/O MALLEGOWDA</t>
  </si>
  <si>
    <t>C D P OFFICERC D P OFFICER</t>
  </si>
  <si>
    <t>RAMEGOWDA NINGAPPA</t>
  </si>
  <si>
    <t>SABBIGEGOWDA</t>
  </si>
  <si>
    <t>AMASEGOWDADYAVEGOWDA</t>
  </si>
  <si>
    <t>ASHOKA W/O KEMPEGOWDA</t>
  </si>
  <si>
    <t>D MOHANKUMARI</t>
  </si>
  <si>
    <t>SMT, GANGAMMA</t>
  </si>
  <si>
    <t>NINGAPPA URF SANNAPPA  S/O SHAMBULINGEGOWDA</t>
  </si>
  <si>
    <t>SRI. SANTHOSHA</t>
  </si>
  <si>
    <t>S T BALAGOPALA</t>
  </si>
  <si>
    <t>K T RAMEGOWDA S/O THIMMEGOWDA</t>
  </si>
  <si>
    <t>SUMITHRA T  W/O MANJEGOWDA</t>
  </si>
  <si>
    <t>P D O DINDAGURU GP</t>
  </si>
  <si>
    <t>SANNAPUTTAIAH</t>
  </si>
  <si>
    <t>LAVEGOWDA</t>
  </si>
  <si>
    <t>B RADHA  BASAVARAJU</t>
  </si>
  <si>
    <t>SAMBAYYA</t>
  </si>
  <si>
    <t>BHAGYAGOVINDASHETTY</t>
  </si>
  <si>
    <t>SHANTHAMMA RAJEGOWDA</t>
  </si>
  <si>
    <t>SOMASHEKARA S/O KEMPEGOWDA</t>
  </si>
  <si>
    <t>HONNEGOWDA URF MARIGOWDA SHIVEGOWDA</t>
  </si>
  <si>
    <t>V.T MANJEGOWDA</t>
  </si>
  <si>
    <t>K J DHARMAPPA S/O JAVAREGOWDA</t>
  </si>
  <si>
    <t>SRI. PULLAIAH</t>
  </si>
  <si>
    <t>SRI. HOMBEGOWDA</t>
  </si>
  <si>
    <t>SHANKAREGOWDA S/ONINGEGOWDA</t>
  </si>
  <si>
    <t>REKHA VARADARAJU</t>
  </si>
  <si>
    <t>SRI. RAMAKRISNEGOWDA</t>
  </si>
  <si>
    <t>BHARATHI S M</t>
  </si>
  <si>
    <t>SRI PRAKASH</t>
  </si>
  <si>
    <t>SRI. PRABHAKAR</t>
  </si>
  <si>
    <t>BANEGOWDA S/O NANJEGOWDA</t>
  </si>
  <si>
    <t>NAGACHARE S/O KEMPACHARI</t>
  </si>
  <si>
    <t xml:space="preserve">THIRUMALEGOWDA  THIMMEGOWDA </t>
  </si>
  <si>
    <t>PRANESHA</t>
  </si>
  <si>
    <t>RANGEGOWDA S/O LATE BOREGOWDA</t>
  </si>
  <si>
    <t>BASAVARAJEGOUDA</t>
  </si>
  <si>
    <t>SANJAYA B.M</t>
  </si>
  <si>
    <t>GOWRAMMAW/O RAMEGOWDA</t>
  </si>
  <si>
    <t>M C SATHISH S/O CHIKKEGOWDA</t>
  </si>
  <si>
    <t>MANJEGOWD</t>
  </si>
  <si>
    <t>PRATHIMMA</t>
  </si>
  <si>
    <t>V S BOREGOWDA</t>
  </si>
  <si>
    <t>NAVEENARAVIKUMAR</t>
  </si>
  <si>
    <t>K C HARI PRAKASH  S/O K S CHIKKANNA</t>
  </si>
  <si>
    <t>SHANKARA B B BAIREGOWDA</t>
  </si>
  <si>
    <t>SURAPPA  S O NANJEGOWDA</t>
  </si>
  <si>
    <t>JAYAMMA KRISHNEGOWDA</t>
  </si>
  <si>
    <t>SRI. HONNEGOWDA</t>
  </si>
  <si>
    <t>LAVANNA S/O LATE NAJEGOWDA</t>
  </si>
  <si>
    <t>M.D. SHANKAREGOWDA</t>
  </si>
  <si>
    <t>SRI. GOVENDRAJU</t>
  </si>
  <si>
    <t>G K SRIDHAR S/O KRISHNEGOWDA</t>
  </si>
  <si>
    <t>PUTTASIDDARAMMA</t>
  </si>
  <si>
    <t>MANJU S/O RANGEGOWDA</t>
  </si>
  <si>
    <t>SMT, ASHARANI</t>
  </si>
  <si>
    <t>SOUBHAGYA</t>
  </si>
  <si>
    <t>SIDDALINGAPPA</t>
  </si>
  <si>
    <t>C CHANNEGOWDA</t>
  </si>
  <si>
    <t>NANJEGOWDA S/O SHAMBULINGEGOWDA</t>
  </si>
  <si>
    <t>B.S.MANJEGOWDA</t>
  </si>
  <si>
    <t>SHIVEGOWDAJAVAREGOWDA</t>
  </si>
  <si>
    <t>C.S.LINGEGOWDA</t>
  </si>
  <si>
    <t>SRI. GAVIGOWDA</t>
  </si>
  <si>
    <t>PUTTALAKSHMI</t>
  </si>
  <si>
    <t>SHILPPA</t>
  </si>
  <si>
    <t>RAJESHEKAR</t>
  </si>
  <si>
    <t>MAHESH B.N</t>
  </si>
  <si>
    <t>SHURESH</t>
  </si>
  <si>
    <t>DAKSHYINI B.J</t>
  </si>
  <si>
    <t>D|| NINGEGOWDA</t>
  </si>
  <si>
    <t>J S KRISHNEGOWDA  S/O SHIVEGOWDA</t>
  </si>
  <si>
    <t>POORNIMA W/O SATHISHA</t>
  </si>
  <si>
    <t>SRI. SHIVAKUMAR</t>
  </si>
  <si>
    <t>K S NAGARAJUSHIVEGOWDA</t>
  </si>
  <si>
    <t>NEELAMMA W/O LATE MARIGOWDA</t>
  </si>
  <si>
    <t>RATHNAMMA W/O CHANNEGOWDA</t>
  </si>
  <si>
    <t>BUKEGOWDA</t>
  </si>
  <si>
    <t>SAMBEGOWDA URF NAGARAJ</t>
  </si>
  <si>
    <t>SRI. DYAVEGOWDA</t>
  </si>
  <si>
    <t>JAYALAKSHMI W/O K N KRISHNAMURTHY</t>
  </si>
  <si>
    <t>SMT, MALLAMMA</t>
  </si>
  <si>
    <t>SRI. IRAPPA</t>
  </si>
  <si>
    <t>SRI. C.N MURULIDHARA</t>
  </si>
  <si>
    <t>MALLIKARJUNAGOWDA</t>
  </si>
  <si>
    <t>SRI. G.V DINESH</t>
  </si>
  <si>
    <t>NARASAMMA PUTTABAILAYYA</t>
  </si>
  <si>
    <t>VYRAMUDIYAYYA</t>
  </si>
  <si>
    <t>EREGOWDA S/O DYAVEGOWDA</t>
  </si>
  <si>
    <t xml:space="preserve">NINGAMMA URF NAGARATHNAMMA W/O C J NANJUNDEGOWDA </t>
  </si>
  <si>
    <t>NANJEGOWDASHIVEGOWDA</t>
  </si>
  <si>
    <t>LAKSHMAMMA U/O JAYAMMA</t>
  </si>
  <si>
    <t>VENKATESH G T</t>
  </si>
  <si>
    <t>MOHAN KUMAR.D.K</t>
  </si>
  <si>
    <t xml:space="preserve">NAGARATHNA </t>
  </si>
  <si>
    <t>MADEGOWDA URF MANJEGOWDA  S O NANJEGOWDA</t>
  </si>
  <si>
    <t>MENAKSHI</t>
  </si>
  <si>
    <t>DEVARAJEGOWDA SHETTYGOWDA</t>
  </si>
  <si>
    <t xml:space="preserve">BHYREGOWDA </t>
  </si>
  <si>
    <t>RANGEGOWDA DHODDEGOWDA</t>
  </si>
  <si>
    <t>PRAKASH G.B</t>
  </si>
  <si>
    <t>RAVI M K</t>
  </si>
  <si>
    <t>SRI. KALANDAR SAB</t>
  </si>
  <si>
    <t>MUDDALAKSHMAMMA</t>
  </si>
  <si>
    <t>BABY W/O VIJAYAKUMAR</t>
  </si>
  <si>
    <t xml:space="preserve">D.S.ANILKUMAR </t>
  </si>
  <si>
    <t>SHIVAIAH D.N.</t>
  </si>
  <si>
    <t>SHASHIKALA.C</t>
  </si>
  <si>
    <t>B.B.NANJEGOWDA</t>
  </si>
  <si>
    <t>NAGARATHNA R</t>
  </si>
  <si>
    <t>K R SOMASHEKAR S/O RANGEGOWDA</t>
  </si>
  <si>
    <t>KESHAVEGOUDA</t>
  </si>
  <si>
    <t>PUTTASWAMAIAH S/O NARASIMAIAH</t>
  </si>
  <si>
    <t>RANGEGOWDA.B</t>
  </si>
  <si>
    <t>K J SURESH  JAVAREGOWDA</t>
  </si>
  <si>
    <t>SRI. CHIKKAIAH</t>
  </si>
  <si>
    <t>SUSHILAMMA MANJUNATHA</t>
  </si>
  <si>
    <t>KUMARBOREGOWDA</t>
  </si>
  <si>
    <t>THAMMANNEGOWDA</t>
  </si>
  <si>
    <t>HUCCHJEGOWDA</t>
  </si>
  <si>
    <t>P D O GOWDAGERE P D O GOWDAGERE</t>
  </si>
  <si>
    <t>NANJEGOWDABETTEGOWDA</t>
  </si>
  <si>
    <t>BHAGYA B</t>
  </si>
  <si>
    <t>YASHODHAMMANARAYANASWAMY</t>
  </si>
  <si>
    <t>SMT. YASHODAMMA</t>
  </si>
  <si>
    <t>LAKSHMANAGOWDA</t>
  </si>
  <si>
    <t>B.M.NANJEGOUDA</t>
  </si>
  <si>
    <t>MANJULADEVARAJU</t>
  </si>
  <si>
    <t>MUDLIGIRIGOUDA</t>
  </si>
  <si>
    <t>SRI. GUNDAIAH</t>
  </si>
  <si>
    <t>PRATHIBHAVATHI</t>
  </si>
  <si>
    <t>PUTTABORAMMA</t>
  </si>
  <si>
    <t>THIMMEGOWDA VABEGOWDA</t>
  </si>
  <si>
    <t>KAPANIGOWDA BETTEGOWDA</t>
  </si>
  <si>
    <t>RASHEED SAB</t>
  </si>
  <si>
    <t>SUMAGANGADHARA</t>
  </si>
  <si>
    <t>PUSHPA B S</t>
  </si>
  <si>
    <t>HEAD MATER</t>
  </si>
  <si>
    <t>SWAMY S/O NANJEGOWDA</t>
  </si>
  <si>
    <t>CHETHAN</t>
  </si>
  <si>
    <t>SHIVANANJEGOWDA]</t>
  </si>
  <si>
    <t>LAKKAPPA</t>
  </si>
  <si>
    <t>B.A LAKSHMEGOWDA</t>
  </si>
  <si>
    <t>RAVIKUMAR LAKSHMEGOWDA</t>
  </si>
  <si>
    <t>K S NAGARAJU S/O SANNA NINGEGOWDA</t>
  </si>
  <si>
    <t>R.P YALLAPPA</t>
  </si>
  <si>
    <t>SRINIVASA S/O NARAYANAPPA</t>
  </si>
  <si>
    <t>PALAKSHAMMA</t>
  </si>
  <si>
    <t>SMT. JAYARANGAMMA</t>
  </si>
  <si>
    <t>C. NAGARAJU</t>
  </si>
  <si>
    <t>M.P.C.W.S</t>
  </si>
  <si>
    <t>SWAMY B.N</t>
  </si>
  <si>
    <t>SRI. VARADARAJA</t>
  </si>
  <si>
    <t>NANJAMMA W/O LAKKEGOWDA</t>
  </si>
  <si>
    <t>C S SHANKAREGOWDA SHETTIGOWDA</t>
  </si>
  <si>
    <t>GOWRAMMA W/O VENKATASWAMY</t>
  </si>
  <si>
    <t>MANJAMMA RANGEGOWDA</t>
  </si>
  <si>
    <t>SHIVANANJEGOWDASANNAJAVAREGOWDA</t>
  </si>
  <si>
    <t>JAYAMMA LATE NANJEGOWDA</t>
  </si>
  <si>
    <t>SANNDEVAMMA</t>
  </si>
  <si>
    <t>NILACHARI</t>
  </si>
  <si>
    <t>CHANNAVIRASHETTY</t>
  </si>
  <si>
    <t>SMT.SHANTHAMMA</t>
  </si>
  <si>
    <t>C.K KUMAR</t>
  </si>
  <si>
    <t>HORIGOWDA</t>
  </si>
  <si>
    <t>NANJACHARI</t>
  </si>
  <si>
    <t>AMRUTHA SWAMY .NNANJAIAH</t>
  </si>
  <si>
    <t>SRI. S.R KODIGOWDA</t>
  </si>
  <si>
    <t>SMT, JAYALAKSHMAMMA</t>
  </si>
  <si>
    <t>NANJAPPA S/O KALEGOWDA URF PUTTEGOWDA</t>
  </si>
  <si>
    <t>YOGANARSIMHEGOWDA</t>
  </si>
  <si>
    <t>NAGARAJA C S/O CHIKKEGOWDA</t>
  </si>
  <si>
    <t>BASAVARAJUNINGAPPA</t>
  </si>
  <si>
    <t>S. KANTHRAJU</t>
  </si>
  <si>
    <t>SMT, J.K YOSHODHAMMA</t>
  </si>
  <si>
    <t>SHANKAREGOWDA N</t>
  </si>
  <si>
    <t xml:space="preserve">GOPAL </t>
  </si>
  <si>
    <t>V N SHANKAREGOWDANENJEGOWDA</t>
  </si>
  <si>
    <t>KALAMMA URF SANNAMMA W/O RANGEGOWDA</t>
  </si>
  <si>
    <t>MEENAKSHI W/O</t>
  </si>
  <si>
    <t>NAGESH H.R</t>
  </si>
  <si>
    <t>GOVINDEGOWD</t>
  </si>
  <si>
    <t>THOPAIAH</t>
  </si>
  <si>
    <t>RADHAMMA/RANGAMMA</t>
  </si>
  <si>
    <t>T K MANJULA</t>
  </si>
  <si>
    <t>GEETHA W/O CHANDRA M C</t>
  </si>
  <si>
    <t>LAKSHMAMMA W/O LATE NANAJAPPA</t>
  </si>
  <si>
    <t>VENKATARMAIAH</t>
  </si>
  <si>
    <t>BASAVALINGEGOWDA</t>
  </si>
  <si>
    <t>HEAD MASTER H.PS.</t>
  </si>
  <si>
    <t>C.N.VENKATESH</t>
  </si>
  <si>
    <t>G N CHANDHRANAYAKA S/O NANJANAYAKA</t>
  </si>
  <si>
    <t>RANGASWAMY  S/O G MAYAPPA</t>
  </si>
  <si>
    <t>JAYALAKSHMAMMA W/O LATE NANJUNDEGOWDA</t>
  </si>
  <si>
    <t>RAVI S/O AMASEGOWDA</t>
  </si>
  <si>
    <t>K.NARAYANAPPA</t>
  </si>
  <si>
    <t>PUTTASWAMAYYA B.T</t>
  </si>
  <si>
    <t>PUTTASWAMYJAVAREGOWDA URF MOGGANNA</t>
  </si>
  <si>
    <t>SHETTAIAH</t>
  </si>
  <si>
    <t>C P SURESHC V PUTTARAJU</t>
  </si>
  <si>
    <t>HUCHAMMA RANGAIAH</t>
  </si>
  <si>
    <t>G B MANJUNATHABOREGOWDA</t>
  </si>
  <si>
    <t>H S LAKSHMISHA S/O LATE SIDDEGOWDA</t>
  </si>
  <si>
    <t>JAYAMMA S/O RANGEGOWDA</t>
  </si>
  <si>
    <t>V.P. RAMESH</t>
  </si>
  <si>
    <t>ERANNA SHETTY</t>
  </si>
  <si>
    <t>NAGANNA S/O CHANNEGOWDA</t>
  </si>
  <si>
    <t>BHASKARACHAR</t>
  </si>
  <si>
    <t>G.S LAKSHMAN</t>
  </si>
  <si>
    <t>GANGADAR</t>
  </si>
  <si>
    <t>KEVASH MURTHI</t>
  </si>
  <si>
    <t>SRI. PRAKASH</t>
  </si>
  <si>
    <t>R RAGHAVENDHRA  S/O N T SHIVARAMEGOWDA</t>
  </si>
  <si>
    <t xml:space="preserve">PUNITH M J </t>
  </si>
  <si>
    <t>D.C. LAVA</t>
  </si>
  <si>
    <t>SRI. ADISHESHA</t>
  </si>
  <si>
    <t>K.L. CHIKKANNA</t>
  </si>
  <si>
    <t>INDHUMATHI  W/O M E CHANDHREGOWDA</t>
  </si>
  <si>
    <t>NASIR BANU</t>
  </si>
  <si>
    <t>BYREGOUDA</t>
  </si>
  <si>
    <t>RAMEGOWDALAKSHMEGOWDA</t>
  </si>
  <si>
    <t>RAMADEVIBALARAMEGOWDA</t>
  </si>
  <si>
    <t>KEMPEGOWDA S/O HONNEGOWDA</t>
  </si>
  <si>
    <t>MURUGESHA S/O VEERABHADRASWAMY    DINDAGUR</t>
  </si>
  <si>
    <t>ANNAPURNA</t>
  </si>
  <si>
    <t>PRKASHA</t>
  </si>
  <si>
    <t>RAVI G.H</t>
  </si>
  <si>
    <t>ABDHUL BASIR SAB</t>
  </si>
  <si>
    <t>PUTTAMMA URF LAKSHMAMMA W/O LATE SHIVANANJEGOWDA</t>
  </si>
  <si>
    <t>SAMBEGOWDA U \\ NAGARAJU</t>
  </si>
  <si>
    <t>RATHANAMMAW/O NANJEGOWDA</t>
  </si>
  <si>
    <t>DINESHA G.S</t>
  </si>
  <si>
    <t>GURURAJA</t>
  </si>
  <si>
    <t>NANJEGOWDAS/O SHIVEGOWDA</t>
  </si>
  <si>
    <t>KS KRUPA WO SHIVASWAMY</t>
  </si>
  <si>
    <t>ANNEGOWDAMARILINGEGOWDA</t>
  </si>
  <si>
    <t>SHRINIVASACHARI</t>
  </si>
  <si>
    <t>D.B NAGARAJU</t>
  </si>
  <si>
    <t>BHADREGOWDA</t>
  </si>
  <si>
    <t>K.N.NATARAJ</t>
  </si>
  <si>
    <t>GOVINDEGOWDAYALLEGOWDA</t>
  </si>
  <si>
    <t>S.B. MANJEGOWDA</t>
  </si>
  <si>
    <t>VEEREGOWDA  S/O RAMEGOWDA</t>
  </si>
  <si>
    <t>NAGARAJU.B.S</t>
  </si>
  <si>
    <t>SRI RAMEGOWDA</t>
  </si>
  <si>
    <t>SRI. B.S PREMAKUMAR</t>
  </si>
  <si>
    <t>SANNAKALASAIAH</t>
  </si>
  <si>
    <t xml:space="preserve">JAYAMMA W/O RANGEGOWDA </t>
  </si>
  <si>
    <t>MARILINGAPPA</t>
  </si>
  <si>
    <t>MANJULA MANJEGOWDA</t>
  </si>
  <si>
    <t>OBAMMA</t>
  </si>
  <si>
    <t>KUMARA D.R</t>
  </si>
  <si>
    <t>KADIGOWDA</t>
  </si>
  <si>
    <t>KUMAR  S O JAVAREGOWDA</t>
  </si>
  <si>
    <t>SHIVAYYA</t>
  </si>
  <si>
    <t>MALLACHAR</t>
  </si>
  <si>
    <t>PADMADEVARAJU</t>
  </si>
  <si>
    <t>LAKSHMI BAIREGOWDA</t>
  </si>
  <si>
    <t>SRI.S.S.RANGASWAMY</t>
  </si>
  <si>
    <t>NAGAMMA W/O NAGARAJU</t>
  </si>
  <si>
    <t>B R CHANDREGOWDA</t>
  </si>
  <si>
    <t>K S KRISHNASANNANINGEGOWDA</t>
  </si>
  <si>
    <t>KUMARA A.D</t>
  </si>
  <si>
    <t>J.R.ASHA</t>
  </si>
  <si>
    <t>MANJEGOWDA  T</t>
  </si>
  <si>
    <t>SRI. VENUGOPALA</t>
  </si>
  <si>
    <t xml:space="preserve"> VISWANAYTHA</t>
  </si>
  <si>
    <t>SRI. SHEKAR</t>
  </si>
  <si>
    <t>NANJEGOWDA S/O THIMMEGOWDA</t>
  </si>
  <si>
    <t>D.B. NAGARAJU</t>
  </si>
  <si>
    <t>VENKATE GOWDA</t>
  </si>
  <si>
    <t>SAKAMMA W/O VENKATEGOWDA</t>
  </si>
  <si>
    <t>SUNANDAMMA W/O DEVARAJEGOWDA</t>
  </si>
  <si>
    <t>PANCHYATHA DEVELOPMENTA OFFICER GULASINDPANCHYATHA DEVELOPMENTA OFFICER GULASIND</t>
  </si>
  <si>
    <t>K N SIDDEGOWDANINGEGOWDA URF KARIYAPPA</t>
  </si>
  <si>
    <t>MANJULA W/O GIDDEGOWDA</t>
  </si>
  <si>
    <t>M D NAGARAJU  S/O DHODDEGOWDA</t>
  </si>
  <si>
    <t>ASHA G R</t>
  </si>
  <si>
    <t>RANGEGOWDA SO SHIVANIGOWDA</t>
  </si>
  <si>
    <t>PARVATHAMMA W/O BASAVARAJEGOWDA</t>
  </si>
  <si>
    <t>RANGEGOWDA  THIMMEGOWDA</t>
  </si>
  <si>
    <t>D.B.NAGARAJU</t>
  </si>
  <si>
    <t>KUMAR A D DODDEGOWDA</t>
  </si>
  <si>
    <t>CHANAKEWSAHVA</t>
  </si>
  <si>
    <t>MUDALAGIRIYAYYA</t>
  </si>
  <si>
    <t>LAKSHMAMMASURESH</t>
  </si>
  <si>
    <t>THIMMEGOWDAKEMPANANJEGOWDA</t>
  </si>
  <si>
    <t>K S SUMA</t>
  </si>
  <si>
    <t xml:space="preserve">HARISHA </t>
  </si>
  <si>
    <t>SRINIVASATHIMMEGOWDA URF VABEGOWDA</t>
  </si>
  <si>
    <t>SURESHLATE RANGEGOWDA</t>
  </si>
  <si>
    <t>B C M HOSTEL</t>
  </si>
  <si>
    <t>JAYALAKSHMI  W/O PUTTASWAMYGOWDA</t>
  </si>
  <si>
    <t xml:space="preserve">LAKSHMAMMA W/O D B NAGARAJU </t>
  </si>
  <si>
    <t>RANGASHETTY URF SRINIVASAS/O THIMMASHETTY</t>
  </si>
  <si>
    <t>S.A.LATHA</t>
  </si>
  <si>
    <t>MARIYAIAH</t>
  </si>
  <si>
    <t>SRI. H.K NANDEESHA</t>
  </si>
  <si>
    <t>DHRAKSHAYINI</t>
  </si>
  <si>
    <t>C.R.SHRIRAMASHETTY</t>
  </si>
  <si>
    <t>MANJULA W/O SHIVANNA</t>
  </si>
  <si>
    <t>T RAMEGOWDA URF KRISHNEGOWDA S/O J N THIMMEGOWDA</t>
  </si>
  <si>
    <t>J.R NAGARAJ</t>
  </si>
  <si>
    <t>KRISHBNAPPA</t>
  </si>
  <si>
    <t>KRISHNAMURTHY H R RANGEGOWDA</t>
  </si>
  <si>
    <t>BASAVARAJU S/O NARASIMHEGOWDA</t>
  </si>
  <si>
    <t>CHANDHRASHEKARS/O VENKATARAMAIAH</t>
  </si>
  <si>
    <t>ANWAR SAB</t>
  </si>
  <si>
    <t>NANJUNDGEOWDA S/O THIMMEGOWDA</t>
  </si>
  <si>
    <t>PUTTARAJU S/O MARIGOWDA</t>
  </si>
  <si>
    <t xml:space="preserve"> K DYAVEGOWDA KALEGOWDA</t>
  </si>
  <si>
    <t>B MOHAN KUMAR  S/O  BOREGOWDA</t>
  </si>
  <si>
    <t>SRI. KODIGOWDA</t>
  </si>
  <si>
    <t>P D O KALKERE P D O KALKERE</t>
  </si>
  <si>
    <t>GANGADHARA NAYAK</t>
  </si>
  <si>
    <t>KALAMMA W/O RANGASWAMY</t>
  </si>
  <si>
    <t>VARALAKSHMI W/O KODIGOWDA</t>
  </si>
  <si>
    <t>VEERABHADRASWAMY MALLACHARI</t>
  </si>
  <si>
    <t>SRI. MOLHAN KUMAR</t>
  </si>
  <si>
    <t>RANGASWAMY S/O NINGEGOWDA</t>
  </si>
  <si>
    <t>SRI.PUTTASWAMIGOWDA</t>
  </si>
  <si>
    <t>NAGAMMA W/O GANGANNA</t>
  </si>
  <si>
    <t>BASAVALINGEGOWDAS/O MANJEGOWDA</t>
  </si>
  <si>
    <t>SMT, THAYAMMA</t>
  </si>
  <si>
    <t>VANASHETTY</t>
  </si>
  <si>
    <t>GEETHA  B N W/O RAGHU B G</t>
  </si>
  <si>
    <t>NANJEGOWDA S.S</t>
  </si>
  <si>
    <t xml:space="preserve">SHANKARAMMA </t>
  </si>
  <si>
    <t>SRI.RANGASWAMY</t>
  </si>
  <si>
    <t>O.B RAJAPPA</t>
  </si>
  <si>
    <t>SMT. SEETHAMMA</t>
  </si>
  <si>
    <t>CHANNAKESHAVAIAH S/O CHANNEGOWDA</t>
  </si>
  <si>
    <t>GANGAMMA W/O RANGACHARI</t>
  </si>
  <si>
    <t>KB MANJULA</t>
  </si>
  <si>
    <t>PUTTAMMA W/O VAIRUMUDIGOWDA</t>
  </si>
  <si>
    <t>ALIM PASHA</t>
  </si>
  <si>
    <t>MANJEGOWDA S/O NINGEGOWDA</t>
  </si>
  <si>
    <t>SHIVASHEKAR</t>
  </si>
  <si>
    <t>NANJUNDAGOWDA</t>
  </si>
  <si>
    <t>B.B KANTHA RAJ</t>
  </si>
  <si>
    <t>SMT. LALETHAMMA</t>
  </si>
  <si>
    <t>SRI. GOPALAIAH</t>
  </si>
  <si>
    <t xml:space="preserve">GOVINDEGOWDA </t>
  </si>
  <si>
    <t>SHETTIGOUDA</t>
  </si>
  <si>
    <t>VENKATEGOWDA BANEGOWDA</t>
  </si>
  <si>
    <t>CHADRA CHAR</t>
  </si>
  <si>
    <t>YOGESH NAGARAJU</t>
  </si>
  <si>
    <t xml:space="preserve">SURESHA </t>
  </si>
  <si>
    <t>NANIEGOWDA</t>
  </si>
  <si>
    <t>THOTLEGOWDA</t>
  </si>
  <si>
    <t>YOGESH  S/O RANGEGOWDA</t>
  </si>
  <si>
    <t>PASALULLA PASHA</t>
  </si>
  <si>
    <t>SANNAMUDDEGOWDA</t>
  </si>
  <si>
    <t>BEERESH</t>
  </si>
  <si>
    <t>NANDAN J S</t>
  </si>
  <si>
    <t>SUNDRAMA</t>
  </si>
  <si>
    <t>SRI. LAKKA SHETTY</t>
  </si>
  <si>
    <t>PARVATHAMMA W/O SHIVANANJEGOWDA</t>
  </si>
  <si>
    <t>LAKSHMAMMA W/O THIMMAIAH</t>
  </si>
  <si>
    <t>GUNAVATHI</t>
  </si>
  <si>
    <t>BASAVALINGEGOUDA</t>
  </si>
  <si>
    <t>VASANTA KUMAR</t>
  </si>
  <si>
    <t>VASAVEGOWDA</t>
  </si>
  <si>
    <t>ANANDA C N</t>
  </si>
  <si>
    <t>HONGEGOUDA</t>
  </si>
  <si>
    <t>HUCHCHA SHETTY</t>
  </si>
  <si>
    <t>B.S.KRISHNAMURTHI</t>
  </si>
  <si>
    <t>SMT. AMMAIAHAMMA</t>
  </si>
  <si>
    <t>HUCCHASHETTYLAKKA SHETTY</t>
  </si>
  <si>
    <t>MANJANAYAKA S/O RAMANAYAKA</t>
  </si>
  <si>
    <t>B  N ANNEGOWDA S/O NANJAPPA</t>
  </si>
  <si>
    <t>MAHALINGAPPA</t>
  </si>
  <si>
    <t>MURUGAN.M</t>
  </si>
  <si>
    <t xml:space="preserve">RUPESH KUMAR </t>
  </si>
  <si>
    <t>VISHAKNTAIAH</t>
  </si>
  <si>
    <t>SMT. PRATHIBHA</t>
  </si>
  <si>
    <t>G T PUTTEGOWDA URF G T PUTTARAJU  S/O THIMMEGOWDA URF PAPANNA</t>
  </si>
  <si>
    <t xml:space="preserve">NAGARATHNAW/O RANGASWAMY </t>
  </si>
  <si>
    <t>D.C.KRISHNAMURTHI</t>
  </si>
  <si>
    <t>RADHAMMA W/O LATE LAKSHMEGOWDA</t>
  </si>
  <si>
    <t>J.THIMMEGOUDA</t>
  </si>
  <si>
    <t xml:space="preserve">MURULIDHARA  D R </t>
  </si>
  <si>
    <t xml:space="preserve">MANJULA </t>
  </si>
  <si>
    <t>KURIDYAVEGOWDA</t>
  </si>
  <si>
    <t>MADALAGIRIGOWDA</t>
  </si>
  <si>
    <t>MANJUNATHA J.K</t>
  </si>
  <si>
    <t>UMADEVI  W/ O RANGASWAMY</t>
  </si>
  <si>
    <t>SMT. BHAGAYA</t>
  </si>
  <si>
    <t>MANJULA HONNLAGASHETTY</t>
  </si>
  <si>
    <t>NAGANNA S/O SIDDALINGEGOWDA</t>
  </si>
  <si>
    <t>G.M.CHANNAVEERABHADRAIAH</t>
  </si>
  <si>
    <t xml:space="preserve">VENKATEGOWDA P TIMMAPPA </t>
  </si>
  <si>
    <t>NAGARATHNA W/O</t>
  </si>
  <si>
    <t>SRI.SHIVASWAMY</t>
  </si>
  <si>
    <t>SANNAMMA W/O LAKSHMAIAH</t>
  </si>
  <si>
    <t xml:space="preserve">NAGEGOWDA NANJEGOWDA </t>
  </si>
  <si>
    <t>M.N.KRISHNAMURTHI</t>
  </si>
  <si>
    <t>SRI. SANNA JAVAREGOWDA</t>
  </si>
  <si>
    <t>SMT, RANGAMMA</t>
  </si>
  <si>
    <t xml:space="preserve">K V SWAMY </t>
  </si>
  <si>
    <t xml:space="preserve">GOWRAMMARANGASWAMY </t>
  </si>
  <si>
    <t>PUTTAGOWDA</t>
  </si>
  <si>
    <t>HANUMANTHA SHETTY</t>
  </si>
  <si>
    <t>RAMAKRISHN K S</t>
  </si>
  <si>
    <t>ADHINARAYANA</t>
  </si>
  <si>
    <t>BCM HOSTAL</t>
  </si>
  <si>
    <t>LATHA W/O THAMMAIAH</t>
  </si>
  <si>
    <t>KUMAR V H  S/O HALAPPAGOWDA</t>
  </si>
  <si>
    <t>G.N DEVARAJU</t>
  </si>
  <si>
    <t>LAKSHMIDEVI W/O RAMESH</t>
  </si>
  <si>
    <t>VENKATESHAYYA</t>
  </si>
  <si>
    <t>C S MANJEGOWDA SHETTIGOWDA</t>
  </si>
  <si>
    <t>GANESHA S/O SUBBEGOWDA</t>
  </si>
  <si>
    <t>GIRI GOWDA</t>
  </si>
  <si>
    <t>LAKSHMEGOWDA S/O LAKKEGOWDA</t>
  </si>
  <si>
    <t>RUKMINI A.R</t>
  </si>
  <si>
    <t>K H RAMEGOWDA  S/O HANUMEGOWDA</t>
  </si>
  <si>
    <t>M SHIVARAJ GOWDA</t>
  </si>
  <si>
    <t>B T GANGADARAIAH THIMMAIAH</t>
  </si>
  <si>
    <t>SMT. JAMUNA</t>
  </si>
  <si>
    <t>VENKATESH J S</t>
  </si>
  <si>
    <t>SRINIVASA D.R</t>
  </si>
  <si>
    <t>C.R NANJEGOWDA</t>
  </si>
  <si>
    <t>NINGAMMA W/O THIMMEGOWDA</t>
  </si>
  <si>
    <t>SAKAMMA W/O KUMAR</t>
  </si>
  <si>
    <t>SRI. C.K. NANJAPPA</t>
  </si>
  <si>
    <t>KUMAR K J JAVAREGOWDA</t>
  </si>
  <si>
    <t>RANGAMANI W/O PUTTASWAMYGOWDA</t>
  </si>
  <si>
    <t>SMT.YALLAMMA / KALLAMMA</t>
  </si>
  <si>
    <t>MANJEGOWDA R S/O RANGEGOWDA</t>
  </si>
  <si>
    <t>SMT, YOSHODHA</t>
  </si>
  <si>
    <t>CHANREGOWDA</t>
  </si>
  <si>
    <t>MANJAMMA W/O</t>
  </si>
  <si>
    <t>NANJEGOWDA/ANNEGOWDA</t>
  </si>
  <si>
    <t>G.N KRSHNEGOWDA</t>
  </si>
  <si>
    <t>A S RANGEGOWDA</t>
  </si>
  <si>
    <t>SRI. BAGEGOWDA</t>
  </si>
  <si>
    <t>BOMMARAYIGOWDA</t>
  </si>
  <si>
    <t>K.R.RANGEGOUDA</t>
  </si>
  <si>
    <t>SHIVANNA S/O LATE JAKKASHETTY</t>
  </si>
  <si>
    <t>MANJULA W/ O GIRESHA</t>
  </si>
  <si>
    <t>SHANTHAPPA URF RANGAPPA  S/O MUDDEGOWDA</t>
  </si>
  <si>
    <t>RANGASHETTYNANJASHETTY</t>
  </si>
  <si>
    <t>S.N CHIKKALINGEGOWDA</t>
  </si>
  <si>
    <t>SRI.KRISHNEGOWDA</t>
  </si>
  <si>
    <t>SANNA DEVAMMA</t>
  </si>
  <si>
    <t>C.K. SWAMIGOWDA</t>
  </si>
  <si>
    <t>J.N.MANJEGOWDA</t>
  </si>
  <si>
    <t>BHAVYA</t>
  </si>
  <si>
    <t>SAROJAMMA S/O LATE RANGEGOWDA</t>
  </si>
  <si>
    <t>CHANDREGOWDA.M.H</t>
  </si>
  <si>
    <t>B RADHA</t>
  </si>
  <si>
    <t>SRI. MANJAIAH</t>
  </si>
  <si>
    <t>THIMMEGOWDA S/O SHETTIGOWDA</t>
  </si>
  <si>
    <t>G.L SIDDARAMAPPA</t>
  </si>
  <si>
    <t>SAMBEGOUDA</t>
  </si>
  <si>
    <t>RAJU.K</t>
  </si>
  <si>
    <t>AASHA  SHIVALINGEGOWDA</t>
  </si>
  <si>
    <t>KESHAVEGOWDA</t>
  </si>
  <si>
    <t>Rangaswamy</t>
  </si>
  <si>
    <t>BAIREGOWDA S/O MARLINGEGOWDA</t>
  </si>
  <si>
    <t>SURESH C K S/O KALLEGOWDA</t>
  </si>
  <si>
    <t>KUMARA S/O NANGEGOWDA</t>
  </si>
  <si>
    <t>DODDANNA</t>
  </si>
  <si>
    <t>ASHOKA S/O AMASEGOWDA</t>
  </si>
  <si>
    <t>VATHSALA S K  W/O LATE RAVI</t>
  </si>
  <si>
    <t>GIRISH B B N BOREGOWDA</t>
  </si>
  <si>
    <t>KEMPEHEGDEDHODDA HUCCHEHEGDE</t>
  </si>
  <si>
    <t>RANGEGOWDA   RAMEGOWDA</t>
  </si>
  <si>
    <t>KUMARA S/O CHUNCHEGOWDA</t>
  </si>
  <si>
    <t>SRI. MUDDEGOWDA</t>
  </si>
  <si>
    <t>LAKSHMANA S/O NANJEGOWDA</t>
  </si>
  <si>
    <t>SHAMBULINGEGOUDA</t>
  </si>
  <si>
    <t>LAKSHMEGOWDA S/O LAKSHMANAGOWDA</t>
  </si>
  <si>
    <t>PUTTALINGEGOWDA S/O NINGEGOWDA</t>
  </si>
  <si>
    <t>SRI.KARIGOWDA</t>
  </si>
  <si>
    <t>MAHESHA RANGAPPA</t>
  </si>
  <si>
    <t>LAKSHMAIAH S/O DHODDAHEGGADE</t>
  </si>
  <si>
    <t>NANJUNDASHETTYKALASHETTY</t>
  </si>
  <si>
    <t>NINGAMMARANGAPPA</t>
  </si>
  <si>
    <t>GANGADHARAIAH NINGAPPA</t>
  </si>
  <si>
    <t>PRABHAKAR C S</t>
  </si>
  <si>
    <t>SHIVASHANKARAYA S/O BASAVALINGAPPA</t>
  </si>
  <si>
    <t>SRI. ISHVARAIAH</t>
  </si>
  <si>
    <t>S R KRISHNAMURTHI S/O RAMALINGEGOWDA</t>
  </si>
  <si>
    <t>SRI.HANUMEGOWDA</t>
  </si>
  <si>
    <t>DOORESWAMY PUTTASWAMYGOWDA</t>
  </si>
  <si>
    <t>K.N MANJEGOWDA</t>
  </si>
  <si>
    <t>S.S. PUTTASWAMY</t>
  </si>
  <si>
    <t>NANJUNDEGOWDALEAT SATHIGOWDA</t>
  </si>
  <si>
    <t>DINESH S/O RANGEGOWDA</t>
  </si>
  <si>
    <t>H B NANJEGOWDABOREGOWDA</t>
  </si>
  <si>
    <t>M C MANJEGOWDACHIKKEGOWDA</t>
  </si>
  <si>
    <t>LAVAPRAKASH</t>
  </si>
  <si>
    <t>NINGAMMALATE THIMMEGOWDA</t>
  </si>
  <si>
    <t>LOKESH H HAMPAIAH</t>
  </si>
  <si>
    <t>SURESH D S</t>
  </si>
  <si>
    <t>GANGADHARA S K</t>
  </si>
  <si>
    <t>NANJEGOWDA S/O SANNAMUDDEGOWDA</t>
  </si>
  <si>
    <t xml:space="preserve">PUNITH B  N NINGEEGOWDA </t>
  </si>
  <si>
    <t>SOWBHAGYA W/O    RAMASWAMY</t>
  </si>
  <si>
    <t>NANJA SHETTY</t>
  </si>
  <si>
    <t>PARVATHAMMA W/O VENKATESH</t>
  </si>
  <si>
    <t>SRIDHAR B S</t>
  </si>
  <si>
    <t>R.K BASAVARAJU</t>
  </si>
  <si>
    <t>C.S.KRISHNEGOWDA</t>
  </si>
  <si>
    <t xml:space="preserve">SHARADAMMA </t>
  </si>
  <si>
    <t>NANJUNDEGOWDA S/O BOREGOWDA</t>
  </si>
  <si>
    <t>DR B N CHALUVE GOWDA S/O NANJAPPA</t>
  </si>
  <si>
    <t>J.N. KRISHEGOWDA</t>
  </si>
  <si>
    <t>RENUKA WO NAGARAJA</t>
  </si>
  <si>
    <t>SHIVARAMEGOWDA S/O  K JAVAREGOWDA</t>
  </si>
  <si>
    <t>G.M.LINGAPPA</t>
  </si>
  <si>
    <t>MAMATHANANJUNDEGOWDA</t>
  </si>
  <si>
    <t>N KUMAR S/O NANJEGOWDA</t>
  </si>
  <si>
    <t>LAKSHMAMMA /THAYAMMA</t>
  </si>
  <si>
    <t>KUMARI K.T.</t>
  </si>
  <si>
    <t>SRI. C.T.ASHOK</t>
  </si>
  <si>
    <t>B.N.SHIVALINGEGOUDA</t>
  </si>
  <si>
    <t>DEVARAJU G N</t>
  </si>
  <si>
    <t>KOWSHALYA</t>
  </si>
  <si>
    <t>PRAMEELA D N</t>
  </si>
  <si>
    <t>MODALAGIRI GOWDA</t>
  </si>
  <si>
    <t>SMT. SUDHA</t>
  </si>
  <si>
    <t>CHIKKALINGAGOWDA</t>
  </si>
  <si>
    <t>NANJUNDASHETTY S/O KALASHETTY</t>
  </si>
  <si>
    <t>RANGASWAMY S/O MANJEGOWDA</t>
  </si>
  <si>
    <t>SRI, KRISHNAPPA</t>
  </si>
  <si>
    <t>RAMESHKRISHNEGOWDA</t>
  </si>
  <si>
    <t>SHANTHAMMARANGEGOWDA</t>
  </si>
  <si>
    <t>SAROJAMMA W/O LATE  RANGEGOWDA</t>
  </si>
  <si>
    <t xml:space="preserve">PUTTARAJU </t>
  </si>
  <si>
    <t>SATAMMA</t>
  </si>
  <si>
    <t>M N MINAKSHI W/O</t>
  </si>
  <si>
    <t>S SHANTHI SHIVALINGEGOWDA</t>
  </si>
  <si>
    <t>GOVINDHAYYA</t>
  </si>
  <si>
    <t>NANJAMARI</t>
  </si>
  <si>
    <t>KRISHNEGOWDA S.N</t>
  </si>
  <si>
    <t>K GOVINDEGOWDA  S/O BASAVEGOWDA</t>
  </si>
  <si>
    <t>VANAJAKSHI W/O KALEGOWDA</t>
  </si>
  <si>
    <t>MANEGER</t>
  </si>
  <si>
    <t>LINGAPPA</t>
  </si>
  <si>
    <t>SHIVAPPA R K</t>
  </si>
  <si>
    <t>SHIVAPPANAYAKA</t>
  </si>
  <si>
    <t>SEEMA W/O</t>
  </si>
  <si>
    <t>RAVI PUTTEGOWDA</t>
  </si>
  <si>
    <t>RANGEGOWDA S/O SHIVANIGOWDA</t>
  </si>
  <si>
    <t>DEVANATHA BASAVARAJU</t>
  </si>
  <si>
    <t>BIRESH</t>
  </si>
  <si>
    <t>R.RANGAIAH</t>
  </si>
  <si>
    <t>SHANKAREGOWDA S/O BOREGOWDA</t>
  </si>
  <si>
    <t>MANJEGOWDA KALEGOWDA</t>
  </si>
  <si>
    <t>SRI. SURAPPA</t>
  </si>
  <si>
    <t>CHANDHREGOWDAJAVAREGOWDA</t>
  </si>
  <si>
    <t>KALAMMAGOWDEGOWDA</t>
  </si>
  <si>
    <t>VISHAKANTACHARI</t>
  </si>
  <si>
    <t>RAMESH  S/O RANGEGOWDA</t>
  </si>
  <si>
    <t>JAVARAPPANINGEGOWDA</t>
  </si>
  <si>
    <t>RANGASWAMY S/O    RANGEGOWDA</t>
  </si>
  <si>
    <t>SRINIVASU</t>
  </si>
  <si>
    <t>LAKSHMEGOWDA LAKKEGOWDA</t>
  </si>
  <si>
    <t>VENKATESHMURTHY.N</t>
  </si>
  <si>
    <t>L N SHIVAMMA W/O B R PARAMESH</t>
  </si>
  <si>
    <t>HIRANNAGOWDA</t>
  </si>
  <si>
    <t>MUDLAKKEGOWDA S/O LATE HONNEGOWDA</t>
  </si>
  <si>
    <t>VIJAY G S  SIDDAPPA</t>
  </si>
  <si>
    <t>KEMPAMMA JAVAREGOWDA</t>
  </si>
  <si>
    <t xml:space="preserve">B N RANGASWAMY  S/O NINGEGOWDA URF THAMMAIAH </t>
  </si>
  <si>
    <t>ROHINE KUMAR</t>
  </si>
  <si>
    <t>KRISHNEGOWDA S/O BASAVEGOWDA</t>
  </si>
  <si>
    <t>B H MAHALINGAPPA</t>
  </si>
  <si>
    <t>KEMPA / JAVAREGOWDA</t>
  </si>
  <si>
    <t>J V THIMMEGOWDA S/O VENKATEGOWDA</t>
  </si>
  <si>
    <t>DODDAMANJEGOWDA</t>
  </si>
  <si>
    <t>KAMAAKSHIDEVARAJEGOWDA</t>
  </si>
  <si>
    <t>SRI, BETEGOWDA</t>
  </si>
  <si>
    <t>M C HOMBALEGOWDA</t>
  </si>
  <si>
    <t>SRI. BOMMEGOWDA</t>
  </si>
  <si>
    <t>VENKATESH  S/O G T RANGEGOWDA</t>
  </si>
  <si>
    <t>BAIREGOWDA S/O MARILINGEGOWDA</t>
  </si>
  <si>
    <t>S R MAJUNATH</t>
  </si>
  <si>
    <t>RANGEGOWDA S R</t>
  </si>
  <si>
    <t>SHIVASWAMEY S/O</t>
  </si>
  <si>
    <t>MOREGOWDA</t>
  </si>
  <si>
    <t>SHEKARA BEEMEGOWDA</t>
  </si>
  <si>
    <t>SHOBHA NINGEGOWDA</t>
  </si>
  <si>
    <t>BOMMEGOUDA</t>
  </si>
  <si>
    <t>ASST. EXET. ENGINEER</t>
  </si>
  <si>
    <t>CHANNAKESHAVA S/O CHANNEGOWDA</t>
  </si>
  <si>
    <t xml:space="preserve">PARVATHAMMA </t>
  </si>
  <si>
    <t>V.N.NILACHARI</t>
  </si>
  <si>
    <t>PUTTABORAMMA  W O SHIVANANJEGOWDA URF SANNAPPA</t>
  </si>
  <si>
    <t>KANAKALAKSHMI</t>
  </si>
  <si>
    <t>SRI. C.N KUMAR</t>
  </si>
  <si>
    <t>HANUMAIAH S/O NANJAIAH</t>
  </si>
  <si>
    <t>KRISHNAPPA M.K</t>
  </si>
  <si>
    <t>JAYAMMAW/O RANGEGOWDA</t>
  </si>
  <si>
    <t>K.S.CHIKKANNA</t>
  </si>
  <si>
    <t>MUNIYAPPA S/O NARASEGOWDA</t>
  </si>
  <si>
    <t>SRI.S.S.ANANDHA</t>
  </si>
  <si>
    <t>PRASHANTH C V</t>
  </si>
  <si>
    <t>YOGESH.C.B</t>
  </si>
  <si>
    <t>B S MANJEGOWDA</t>
  </si>
  <si>
    <t>KALAMMA SHESHA RANGEGOWDA</t>
  </si>
  <si>
    <t>RANGEGOWDA PUTTEGOWDA</t>
  </si>
  <si>
    <t>SHIVEGOWDAW/O JAYANNA</t>
  </si>
  <si>
    <t>CHANDRAMMA RUDRACHAR</t>
  </si>
  <si>
    <t>K L VIJAYALAKSHMI  S/O B K LAKSHMIPATHI</t>
  </si>
  <si>
    <t>MANI G B SRINIVASA G D</t>
  </si>
  <si>
    <t>SANNA CHALUVEGOWDA</t>
  </si>
  <si>
    <t>SHWTHA</t>
  </si>
  <si>
    <t>C RANGEGOWD</t>
  </si>
  <si>
    <t>SAVITHRAMMANAGARAJU</t>
  </si>
  <si>
    <t>SRI. R.T. DEVENDRAPPA</t>
  </si>
  <si>
    <t>N.KUMAR</t>
  </si>
  <si>
    <t>RAMESHGOWDA S/O LAKKEGOWDA</t>
  </si>
  <si>
    <t>MANJEGOWDA S/O RANGEGOWDA</t>
  </si>
  <si>
    <t>SRI. NINGAPPA</t>
  </si>
  <si>
    <t>H.B.RAMEGOUDA</t>
  </si>
  <si>
    <t>THIMMEGOWDA J</t>
  </si>
  <si>
    <t>HARISHA H P PUTTASWAMY</t>
  </si>
  <si>
    <t>UDAYASHANKAR</t>
  </si>
  <si>
    <t>HONNEGOWDATHIMMEGOWDA</t>
  </si>
  <si>
    <t>B.R.UMESHA</t>
  </si>
  <si>
    <t>SOMASHEKARNINGAPPA</t>
  </si>
  <si>
    <t>B.H GOVINDEGOWDA</t>
  </si>
  <si>
    <t>BOREGOWDA S/O JAVAREGOWDA</t>
  </si>
  <si>
    <t>SRI, S.H SWAMY</t>
  </si>
  <si>
    <t>KALAMMARANGEGOWDA</t>
  </si>
  <si>
    <t>MAHADEVASWAMY G</t>
  </si>
  <si>
    <t>MANJI SHETTY</t>
  </si>
  <si>
    <t>SRI KEMPEGOWDA</t>
  </si>
  <si>
    <t>SHOVEGOWDA</t>
  </si>
  <si>
    <t>SHIVARAJEGOWDADYAVEGOWDA</t>
  </si>
  <si>
    <t>KUMAR C K KEMPEGOWDA</t>
  </si>
  <si>
    <t xml:space="preserve">VIJAYA KUMAR </t>
  </si>
  <si>
    <t>PARVATHAMMALATE RANGASWAMY</t>
  </si>
  <si>
    <t>M.N.KUMAR</t>
  </si>
  <si>
    <t>KRISHNEGOWDACHIKKEGOWDA</t>
  </si>
  <si>
    <t>UMEASH</t>
  </si>
  <si>
    <t>SRI ANNEGOWDA</t>
  </si>
  <si>
    <t>SIDDAYYA</t>
  </si>
  <si>
    <t>SHIVAMMA W/O DINESH</t>
  </si>
  <si>
    <t xml:space="preserve">P LILAVATHIC N DEVARAJU  </t>
  </si>
  <si>
    <t>NANDEESH  C L</t>
  </si>
  <si>
    <t>CHANAMMA W/O BORALINGEGOWDA</t>
  </si>
  <si>
    <t>MOHHAMMED BASHA</t>
  </si>
  <si>
    <t>AVVAYYAMMA</t>
  </si>
  <si>
    <t>KAMALAMMA W/O LATE MANJU</t>
  </si>
  <si>
    <t>KENTA HEGGEDE</t>
  </si>
  <si>
    <t>G.N VITALA</t>
  </si>
  <si>
    <t>KRISHNEGOWDADYAVEGOWDA</t>
  </si>
  <si>
    <t>RADHAMANI  M C</t>
  </si>
  <si>
    <t>MEENAKSHI W/O NAGARAJU</t>
  </si>
  <si>
    <t>V.D.GOVINDEGOWDA</t>
  </si>
  <si>
    <t xml:space="preserve">P D O KALKERE P D O KALKERE </t>
  </si>
  <si>
    <t>VENKATARAMEGOWDA</t>
  </si>
  <si>
    <t>CHIKKAGOWDA</t>
  </si>
  <si>
    <t>SHIVASWAMI KBBOREGOWDA</t>
  </si>
  <si>
    <t>SANNA DUGRAMMA</t>
  </si>
  <si>
    <t>KANTHARAJU S/O NAGARAJEGOWDA</t>
  </si>
  <si>
    <t>LAKSHMAMMANANJEGOWDA</t>
  </si>
  <si>
    <t>SUBBEGOWDA BOWEGOWDA</t>
  </si>
  <si>
    <t>JAGADISHA S/O</t>
  </si>
  <si>
    <t>GV LATHA KS NAGENDRA</t>
  </si>
  <si>
    <t>D.T.MANJEGOWDA</t>
  </si>
  <si>
    <t>ELLAMMA</t>
  </si>
  <si>
    <t>GAYITHRI  S/O LATE K K MURTHY</t>
  </si>
  <si>
    <t>MANJUNATHA K B</t>
  </si>
  <si>
    <t>THIMMADASAIAH</t>
  </si>
  <si>
    <t>CHANDREGOWDANANJUNDEGOWDA</t>
  </si>
  <si>
    <t>SMT. HEMAKSHI</t>
  </si>
  <si>
    <t>RAMAMMA</t>
  </si>
  <si>
    <t>SRI. RANGEGODA</t>
  </si>
  <si>
    <t>JAKKASHETTY</t>
  </si>
  <si>
    <t>SRI. MARIREGOWDA</t>
  </si>
  <si>
    <t>G.R RANGAPPA</t>
  </si>
  <si>
    <t>ANUSUYA P KRANGEGOWDA</t>
  </si>
  <si>
    <t>GIRIGOWDALATE CHALUVEGOWDA</t>
  </si>
  <si>
    <t>DORESWAMYCHARI</t>
  </si>
  <si>
    <t>LAKSHMISHAKEMEGOWDA</t>
  </si>
  <si>
    <t>LALITHAADHINARAYANA</t>
  </si>
  <si>
    <t>SMT. KAMAKSHAMMA</t>
  </si>
  <si>
    <t>KALAMMMA W/O</t>
  </si>
  <si>
    <t>KESHAVAYYA</t>
  </si>
  <si>
    <t>BANEGOWDA</t>
  </si>
  <si>
    <t>KEMPEGOWDA CONVENER</t>
  </si>
  <si>
    <t xml:space="preserve">GOWRAMMAW/O NAGARAJU </t>
  </si>
  <si>
    <t>JAYALAKSHMIMMA</t>
  </si>
  <si>
    <t>SABANEGOWDA S/O CHANNEGOWDA</t>
  </si>
  <si>
    <t>G C RAMAKRISHNEGOWDA</t>
  </si>
  <si>
    <t>KRISHNEGOWDA S/O SHIVEGOWDA</t>
  </si>
  <si>
    <t>LAKSME GOWDA</t>
  </si>
  <si>
    <t>DHARMA S/O</t>
  </si>
  <si>
    <t>RAJU.D</t>
  </si>
  <si>
    <t>RAJEGOWDA S/O HALAPPAGOWDA</t>
  </si>
  <si>
    <t>CHOWDEGOWDA</t>
  </si>
  <si>
    <t>VENKATESHMURTHY</t>
  </si>
  <si>
    <t>GYANENDRA</t>
  </si>
  <si>
    <t xml:space="preserve">KAMALAMMA </t>
  </si>
  <si>
    <t xml:space="preserve">G H MADHU  HANUMEGOWDA </t>
  </si>
  <si>
    <t xml:space="preserve">PUTTEGOWDA V R </t>
  </si>
  <si>
    <t>SHIVANANJEGOWDADEVEGOWDA</t>
  </si>
  <si>
    <t>DARMESH K S</t>
  </si>
  <si>
    <t>RANGASWAMY PPUTTASWAMYIAH</t>
  </si>
  <si>
    <t>NANJESH</t>
  </si>
  <si>
    <t xml:space="preserve">THIMAMMMA </t>
  </si>
  <si>
    <t>DAYANANDA RANGEGOWDA</t>
  </si>
  <si>
    <t>HARISH KRISHNEGOWDA</t>
  </si>
  <si>
    <t>HIRIYANNAGOWDA</t>
  </si>
  <si>
    <t>SURESHSIDDEGOWDA</t>
  </si>
  <si>
    <t>LAKSHMAMMA W/O LATE BEEREGOWDA</t>
  </si>
  <si>
    <t>RAKESH G. R</t>
  </si>
  <si>
    <t>RUGUSWAMY</t>
  </si>
  <si>
    <t>CHEIF OFFICER</t>
  </si>
  <si>
    <t>SURESH NANJEGOEDA</t>
  </si>
  <si>
    <t>KANTHARAJ</t>
  </si>
  <si>
    <t>H.A.RAMEGOUDA</t>
  </si>
  <si>
    <t>KANTHAMANI  W O NAGARAJU</t>
  </si>
  <si>
    <t>ANANDHA</t>
  </si>
  <si>
    <t>B.K.DEVEGOWDA</t>
  </si>
  <si>
    <t>PUTTEGOWDANINGEGOWDA</t>
  </si>
  <si>
    <t>H R MANJEGOWDA</t>
  </si>
  <si>
    <t>PADMA DEVARAJU</t>
  </si>
  <si>
    <t>SMT. ANUSUYAMMA</t>
  </si>
  <si>
    <t>B.L.MANJEGOUDA</t>
  </si>
  <si>
    <t>SMT. SARADAMMA</t>
  </si>
  <si>
    <t>G S SURESH SIDDALINGAIAH</t>
  </si>
  <si>
    <t>LAKSHMEGOWDA DODDEGOWDA</t>
  </si>
  <si>
    <t>SRI.DEVARAJU</t>
  </si>
  <si>
    <t>SUJATA</t>
  </si>
  <si>
    <t xml:space="preserve">VANITHA D P </t>
  </si>
  <si>
    <t>THIMMEGOWDA  S/O LAKSHMEGOWDA URFAYAIAN</t>
  </si>
  <si>
    <t>SMT. SHAKUNTHALA</t>
  </si>
  <si>
    <t>SMT. DODAAMMA</t>
  </si>
  <si>
    <t>MANJUNATHA S/O.KRISHNAPPA</t>
  </si>
  <si>
    <t>SRI.THIMMAPPA</t>
  </si>
  <si>
    <t>NARAYANASWAMY</t>
  </si>
  <si>
    <t>RAMEGOWDA/C.L RAMESHA</t>
  </si>
  <si>
    <t>G.K.MUDALAGIRIGOWDA</t>
  </si>
  <si>
    <t>R VIJAYAKUMAR</t>
  </si>
  <si>
    <t>SHANKARA S/O AMASEGOWDA</t>
  </si>
  <si>
    <t>K R MANJEGOWDA S/O K S RANGEGOWDA</t>
  </si>
  <si>
    <t>S K GANESHKALEGOWDA</t>
  </si>
  <si>
    <t>SRI. ERAIAH</t>
  </si>
  <si>
    <t>KUMAR JAVARIGOWDA</t>
  </si>
  <si>
    <t>DEVIRAMMA RANGEGOWDA</t>
  </si>
  <si>
    <t>SRI. RAM SING</t>
  </si>
  <si>
    <t xml:space="preserve">SAMBGEGOWDA </t>
  </si>
  <si>
    <t>GANGAMMA  W/O</t>
  </si>
  <si>
    <t>SUSHILAMMAA W/OMANJEGOWDA</t>
  </si>
  <si>
    <t>C B VASANTHAKUMAR  S/O BOREGOWDA</t>
  </si>
  <si>
    <t>MALINGAYYA</t>
  </si>
  <si>
    <t>MALIGE</t>
  </si>
  <si>
    <t>SADULLAPASHA</t>
  </si>
  <si>
    <t>MANJEGOWDA J M</t>
  </si>
  <si>
    <t>C NAGESH</t>
  </si>
  <si>
    <t>NINGAPPABOREGOWDA</t>
  </si>
  <si>
    <t>J.D.GOVIDAGOWDA</t>
  </si>
  <si>
    <t>PREMA  HANUMEGOWDA</t>
  </si>
  <si>
    <t>CHANDRA SHETTY</t>
  </si>
  <si>
    <t>GOUTHAM C G S/O C B GOPALASHETTY     SHETTIHALLI</t>
  </si>
  <si>
    <t>MALLAPPACHAR</t>
  </si>
  <si>
    <t>RANGASWAMY V N</t>
  </si>
  <si>
    <t>B K NAGESH  S/O KALASHETTY</t>
  </si>
  <si>
    <t xml:space="preserve">MANJAMMA </t>
  </si>
  <si>
    <t>THOLASAMMA</t>
  </si>
  <si>
    <t>MANJULA  W/O LATE MANJEGOWDA</t>
  </si>
  <si>
    <t>DORE C R</t>
  </si>
  <si>
    <t>SRI. J.K. DYANAND</t>
  </si>
  <si>
    <t>SANTHOSH J H  S/O HIRIYANNA</t>
  </si>
  <si>
    <t>SHEKHARA</t>
  </si>
  <si>
    <t>JANARDANA G N NANJAPPA</t>
  </si>
  <si>
    <t>PRAMEELAMANJUNATH</t>
  </si>
  <si>
    <t>MAHALAKSHMAMMASANNARAJU</t>
  </si>
  <si>
    <t>SRI. RANGASHETTY</t>
  </si>
  <si>
    <t>SWAMY K.P</t>
  </si>
  <si>
    <t>J.T.RANGAPPA</t>
  </si>
  <si>
    <t>SMT.CHANDRAMMA</t>
  </si>
  <si>
    <t>SIDDALINGEGOWDA C.P</t>
  </si>
  <si>
    <t>S.H.HONGEGOWDA</t>
  </si>
  <si>
    <t>C SHIVASWAMY  S/O CHANNEGOWDA</t>
  </si>
  <si>
    <t>PUTTAMMA W/O CHUNCHAIAH</t>
  </si>
  <si>
    <t>PATEL.MUDDEGOUDA</t>
  </si>
  <si>
    <t>C.B.UMESH</t>
  </si>
  <si>
    <t>GP KUMAR S/O</t>
  </si>
  <si>
    <t>BALAKRISHNAPPA</t>
  </si>
  <si>
    <t>JAYALAKSHMAMMA SWAMYGOWDA</t>
  </si>
  <si>
    <t>SRI. B.T HARISHA</t>
  </si>
  <si>
    <t>SADIK.H.</t>
  </si>
  <si>
    <t>MALLIKARJUNAPPA</t>
  </si>
  <si>
    <t>B.L.LAKSHMEGOUDA</t>
  </si>
  <si>
    <t>C ANJANAPPACHIKKAVENKATAPPA</t>
  </si>
  <si>
    <t>LALSHMEGOWDA</t>
  </si>
  <si>
    <t>MUDDEGOUDA</t>
  </si>
  <si>
    <t>LAKSHMAMMA / SANNAMMA</t>
  </si>
  <si>
    <t>SHANTHAKUMAR G.N S/O</t>
  </si>
  <si>
    <t>DEVARAJEGOWDA S/O RANGEGOWDA</t>
  </si>
  <si>
    <t>RAMESHPUTTARAJU</t>
  </si>
  <si>
    <t>RAZK</t>
  </si>
  <si>
    <t>N.RANGASWAMY</t>
  </si>
  <si>
    <t>SANNATHOPEGOWDA</t>
  </si>
  <si>
    <t>M D DYAVEGOWDA DYAVEGOWDA</t>
  </si>
  <si>
    <t>KALEGOWDA S/O HUCHEGOWDA</t>
  </si>
  <si>
    <t>KEMPAMMA W/O LATE BOREGOWDA</t>
  </si>
  <si>
    <t>GANGAMMA NANJEGOWDA</t>
  </si>
  <si>
    <t>K S DEVARAJU S/O SANNA THIMMEGOWDA</t>
  </si>
  <si>
    <t>SHANTHARAJ</t>
  </si>
  <si>
    <t>S/O THIMMEGOWDA</t>
  </si>
  <si>
    <t>RAMABOVI</t>
  </si>
  <si>
    <t>MANJUNATHA D.S</t>
  </si>
  <si>
    <t>M K SURESHA S/O</t>
  </si>
  <si>
    <t>SHIVALINGEGOWDA NANJEGOWDA</t>
  </si>
  <si>
    <t>UMESH B C</t>
  </si>
  <si>
    <t>ASHWINI GB W/O</t>
  </si>
  <si>
    <t>SHEKHAR NANJEGOWDA</t>
  </si>
  <si>
    <t>THIMAJAMMA</t>
  </si>
  <si>
    <t>SRI RAJEGOWDA</t>
  </si>
  <si>
    <t>SABAGEGOWDA</t>
  </si>
  <si>
    <t>SHIVALINGEGOUDA</t>
  </si>
  <si>
    <t>RAJEGOWDANINGEGOWDA</t>
  </si>
  <si>
    <t>CONVINER THIMMEGOWDA</t>
  </si>
  <si>
    <t>VENUDA</t>
  </si>
  <si>
    <t>G GOPALASWAMI</t>
  </si>
  <si>
    <t>MANJAMMA LATE NAGEGOWDA</t>
  </si>
  <si>
    <t xml:space="preserve">NANJEGOWDA H B </t>
  </si>
  <si>
    <t>RAVIKUMAR  S/O RANEGOWDA</t>
  </si>
  <si>
    <t>SRI. BYRAAIAH</t>
  </si>
  <si>
    <t xml:space="preserve">JAYAMMA S/O THIMMAIAH </t>
  </si>
  <si>
    <t>GANGADHAR J B</t>
  </si>
  <si>
    <t>C.D.SURESH</t>
  </si>
  <si>
    <t>MANGALAGOWRI G B  W/O KRISHNAMURTHY</t>
  </si>
  <si>
    <t>M.NAGARAJ</t>
  </si>
  <si>
    <t>PRAVINKUMAR</t>
  </si>
  <si>
    <t>HARALIGOWDA</t>
  </si>
  <si>
    <t>SANNATHAYAMMA W/O KALAYYA</t>
  </si>
  <si>
    <t>NAGAMMA W/O BASAVARAJU</t>
  </si>
  <si>
    <t>SMT.NAGAMMA</t>
  </si>
  <si>
    <t>SHAILA W/O THIMMEGOWDA</t>
  </si>
  <si>
    <t>PRATHAP KUMAR S R</t>
  </si>
  <si>
    <t>SHASHIKALARAGHUCHARI</t>
  </si>
  <si>
    <t>RAJAMMAMARILINGEGOWDA</t>
  </si>
  <si>
    <t>JYOTHI W/O NAGARAJU</t>
  </si>
  <si>
    <t>BORALINGEGOWDA</t>
  </si>
  <si>
    <t>M.N.SURESH</t>
  </si>
  <si>
    <t>KALLAYYA</t>
  </si>
  <si>
    <t>NANJEGOWDA U/R RAJU</t>
  </si>
  <si>
    <t>B RADHA BASAVARAJU C T</t>
  </si>
  <si>
    <t>MALAPPACHAR</t>
  </si>
  <si>
    <t>C.K CHALUVEGOWDA</t>
  </si>
  <si>
    <t>SRI. NAGA</t>
  </si>
  <si>
    <t>SEETHARAMU</t>
  </si>
  <si>
    <t>PDO  GOWDAGERE GP</t>
  </si>
  <si>
    <t>KENCHEGOWDA S/O KENCHEGOWDA</t>
  </si>
  <si>
    <t>CHANNAVERABHADRAIAH J M</t>
  </si>
  <si>
    <t xml:space="preserve">NEELAMMA </t>
  </si>
  <si>
    <t>PUTTANANJAMMA W/O MAYAPPA</t>
  </si>
  <si>
    <t>SRI. S.S PUTTARAJEGOWDA</t>
  </si>
  <si>
    <t>YASHODABAYI</t>
  </si>
  <si>
    <t>KUMARACHARA</t>
  </si>
  <si>
    <t>THREVEENI W/O</t>
  </si>
  <si>
    <t>SRI.GOVINDEGOWDA</t>
  </si>
  <si>
    <t>LAKSHMAMMA/YASHODAMMA</t>
  </si>
  <si>
    <t>UMASHANKAR C P</t>
  </si>
  <si>
    <t xml:space="preserve">NAGESH G N </t>
  </si>
  <si>
    <t>PUTTASWAMI S S</t>
  </si>
  <si>
    <t>NAGARAJA K J  S/O JAVAREGOWDA</t>
  </si>
  <si>
    <t>RATHNAMMALATE RAMACHANDRACHARI</t>
  </si>
  <si>
    <t xml:space="preserve">G NARASAMMAM PUTTABAILAIAH </t>
  </si>
  <si>
    <t>SHIVALINGAYYA</t>
  </si>
  <si>
    <t>SWAMI.S.H</t>
  </si>
  <si>
    <t>SHIVEGOWDA NANJEGOWDA</t>
  </si>
  <si>
    <t>MADHU  G K S/O KRISHNEGOWDA</t>
  </si>
  <si>
    <t>JAYALAKSHMAMMA BOREGOWDA</t>
  </si>
  <si>
    <t>SRI. SATHISH</t>
  </si>
  <si>
    <t>SHIVAMMA D S</t>
  </si>
  <si>
    <t>LAKSHMAMMA W/O NANJUNDEGOWDA</t>
  </si>
  <si>
    <t>YOGESH M</t>
  </si>
  <si>
    <t>SHEKAR B A</t>
  </si>
  <si>
    <t>DINESH S/O NINGEGOWDA</t>
  </si>
  <si>
    <t>SRI. MUDLAGIRI GOWDA</t>
  </si>
  <si>
    <t>YALAKKISHETTY KALAIAH</t>
  </si>
  <si>
    <t>SHANTHAMMA W/O SANNATHOTLEGOWDA</t>
  </si>
  <si>
    <t xml:space="preserve">A N KESHAMURTHY </t>
  </si>
  <si>
    <t>SRI.S.RANGEGOWDA</t>
  </si>
  <si>
    <t>DEVAMMA S/O NANJUNDEGOWDA</t>
  </si>
  <si>
    <t>SRI DORESWAMY</t>
  </si>
  <si>
    <t>VEERABHADRASWAMY</t>
  </si>
  <si>
    <t>CHANDHRU</t>
  </si>
  <si>
    <t>SRI. SUNDHARARAJU</t>
  </si>
  <si>
    <t>GIRIJAYAMMA</t>
  </si>
  <si>
    <t>C N PRASANNA S/O NANJAPPA</t>
  </si>
  <si>
    <t>PRAKASHGOWDA</t>
  </si>
  <si>
    <t>PARMILLA</t>
  </si>
  <si>
    <t>NEELAMMA W/A</t>
  </si>
  <si>
    <t>J.S.NATESHA</t>
  </si>
  <si>
    <t>JAGADEESH  S/O MALLEGOWDA</t>
  </si>
  <si>
    <t>SN.SHIVEGOWDA</t>
  </si>
  <si>
    <t>CHANDRASHEKHARA S/O</t>
  </si>
  <si>
    <t>SOMESHEKAR</t>
  </si>
  <si>
    <t>SYED C.RAJUDIN</t>
  </si>
  <si>
    <t>CHENNMMA</t>
  </si>
  <si>
    <t>MANJUNATHA.C.N</t>
  </si>
  <si>
    <t>KESHAVAIAH</t>
  </si>
  <si>
    <t>VANUSHREE M K</t>
  </si>
  <si>
    <t>NAGARAJUJAVAREGOWDA</t>
  </si>
  <si>
    <t>NANJEGOWDARANGEGOWDA</t>
  </si>
  <si>
    <t>VISHWANTHA.S.S</t>
  </si>
  <si>
    <t xml:space="preserve">GOWDEGOWDA </t>
  </si>
  <si>
    <t>K.V.ANILKUMAR</t>
  </si>
  <si>
    <t>CONVENOR</t>
  </si>
  <si>
    <t>SHIVASWAMY C S/O CHANNEGOWDA</t>
  </si>
  <si>
    <t>NANJAMMA W/O SANNAPPA URF KAPANIGOWDA</t>
  </si>
  <si>
    <t>DEVARAJU C S  S/O SIDDALINGEGOWDA</t>
  </si>
  <si>
    <t>CHANNAVEERAIAH</t>
  </si>
  <si>
    <t>SWAMEY S/O</t>
  </si>
  <si>
    <t>THAMMAMMA</t>
  </si>
  <si>
    <t>SHANTHAMMA S/O SRINIVASA</t>
  </si>
  <si>
    <t>SHIVANANJEGOWDA NANJEGOWDA</t>
  </si>
  <si>
    <t>RANGANATHACHAR</t>
  </si>
  <si>
    <t>MADHU C R</t>
  </si>
  <si>
    <t>C B NANJEGOWDA S/O SANNA BOREGOWDA</t>
  </si>
  <si>
    <t>BHADHRASHETY S/O THIMMASHETTY</t>
  </si>
  <si>
    <t>RANGAPPA THIRUMALEGOWDA</t>
  </si>
  <si>
    <t>RANGAMANI</t>
  </si>
  <si>
    <t>S.M NAGARAJU</t>
  </si>
  <si>
    <t xml:space="preserve">JAGADISH K T </t>
  </si>
  <si>
    <t>ASHA CHANDRU</t>
  </si>
  <si>
    <t>CHANDHRAMMA CHANDHREGOWDA</t>
  </si>
  <si>
    <t>NANJAMMA LATE RANGEGOWDA</t>
  </si>
  <si>
    <t>NANJEGOWDA S/O NINGEGOWDA</t>
  </si>
  <si>
    <t>NAGESH NANJEGOWDA</t>
  </si>
  <si>
    <t>N.R.SURESH</t>
  </si>
  <si>
    <t>VASUDHA C S</t>
  </si>
  <si>
    <t>SMT. GOPALAMMA</t>
  </si>
  <si>
    <t>B N KUMARA</t>
  </si>
  <si>
    <t>K.N.GANGADHARA</t>
  </si>
  <si>
    <t>H S JYOTHI V B PRAKASH</t>
  </si>
  <si>
    <t>NAGARAJU J S</t>
  </si>
  <si>
    <t>DYAVEGOWDA S/O BOMMEGOWDA</t>
  </si>
  <si>
    <t>NANJEGOWDACHIKKEGOWDA</t>
  </si>
  <si>
    <t>SRI. HUCHASHETTY</t>
  </si>
  <si>
    <t>DIVAKARA K N  S/O NINGEGOWDA</t>
  </si>
  <si>
    <t>LAKKEGOWDA / PAPANNA</t>
  </si>
  <si>
    <t>PATEL NIGGEGOWDA</t>
  </si>
  <si>
    <t>K B SHIVASWAMYBOREGOWDA</t>
  </si>
  <si>
    <t>KAREYAPPA</t>
  </si>
  <si>
    <t>K.R.GIRISHA</t>
  </si>
  <si>
    <t>SMT. CHAMAMMA</t>
  </si>
  <si>
    <t xml:space="preserve">VASANTHA W/O VENKATESH </t>
  </si>
  <si>
    <t xml:space="preserve">CHANDRU K R </t>
  </si>
  <si>
    <t>ANNEGOWDA B N S/O NANJAPPA</t>
  </si>
  <si>
    <t>KALAMMAW/O GOWDEGOWDA</t>
  </si>
  <si>
    <t>KRISHNAMURTHI RANGEGOWDA</t>
  </si>
  <si>
    <t>M L  RAMACHANDRA  LAKKEGOWDA M A</t>
  </si>
  <si>
    <t>P RANGA SWAMY</t>
  </si>
  <si>
    <t>KALEGOWDA.S.T</t>
  </si>
  <si>
    <t>ARUNKUMAR  S/O VENKATESHMURTHY</t>
  </si>
  <si>
    <t>GOUDEGOUDA</t>
  </si>
  <si>
    <t>C.K SHIVANANJEGOWDA</t>
  </si>
  <si>
    <t>RANGEGOWDA.S</t>
  </si>
  <si>
    <t>NANDINI</t>
  </si>
  <si>
    <t>C.J NAGARAJA</t>
  </si>
  <si>
    <t>BHAIREGOWDA</t>
  </si>
  <si>
    <t>HUCHAPPA</t>
  </si>
  <si>
    <t>CHANNAIAH S/O GIDDAIAH</t>
  </si>
  <si>
    <t>RAMGANATHAIAH</t>
  </si>
  <si>
    <t>SMT JAYALAKSHMAMMA</t>
  </si>
  <si>
    <t>D.S PRABHAKARA</t>
  </si>
  <si>
    <t>C.S.PRABHU</t>
  </si>
  <si>
    <t>SHRIDHAR.K.R</t>
  </si>
  <si>
    <t>NADAKERIGOWDA</t>
  </si>
  <si>
    <t>GOWDAIAH S/O HUCCHEGOWDA</t>
  </si>
  <si>
    <t>S H SWAMY S/O S T HUCCHEGOWDA</t>
  </si>
  <si>
    <t>LATHA RANGEGOWDA</t>
  </si>
  <si>
    <t>SHIVALINGAYA S/O BASAVALINGAYA</t>
  </si>
  <si>
    <t>VENKATEHCHAR</t>
  </si>
  <si>
    <t>LAKSHMAMMA W/O MANJEGOWDA</t>
  </si>
  <si>
    <t>SUBHRAHMANYA</t>
  </si>
  <si>
    <t>RENUKA W/O MANJEGOWDA</t>
  </si>
  <si>
    <t>ANLI KUMAR K M</t>
  </si>
  <si>
    <t>BHARATHIKRISHNA</t>
  </si>
  <si>
    <t>MANJULAMMABOREGOWDA</t>
  </si>
  <si>
    <t>RAMAKRISHNEGOWDAGOWDAIAH</t>
  </si>
  <si>
    <t>T.R SUSHILAMMA</t>
  </si>
  <si>
    <t>PREMA S P</t>
  </si>
  <si>
    <t>JAYARANGEGOUDA</t>
  </si>
  <si>
    <t>GANESHA S/O PUTTASHETTY</t>
  </si>
  <si>
    <t xml:space="preserve">S K MANJULA </t>
  </si>
  <si>
    <t>G R MANJEGOWDA S/O RANGEGOWDA</t>
  </si>
  <si>
    <t>NANJAPPAIAH</t>
  </si>
  <si>
    <t>SMT, ZAHDHABANU</t>
  </si>
  <si>
    <t>RAJAMMA W/O NAGEGOWDA</t>
  </si>
  <si>
    <t>K.T.RAGHU</t>
  </si>
  <si>
    <t>VENKATESH S D</t>
  </si>
  <si>
    <t>GANGADARAPPA</t>
  </si>
  <si>
    <t xml:space="preserve">MANJEGOWDA G R </t>
  </si>
  <si>
    <t>SATHYA NARAYANA</t>
  </si>
  <si>
    <t>H N RAMEGOWDANANJEGOWDA</t>
  </si>
  <si>
    <t>SMT, MANJAMMA</t>
  </si>
  <si>
    <t>G.R CHANDRA SHEKAR</t>
  </si>
  <si>
    <t>SWAMY.K.P</t>
  </si>
  <si>
    <t>RAMEGOWDA S/O CHANNEGOWDA</t>
  </si>
  <si>
    <t>ROCHCHAR</t>
  </si>
  <si>
    <t>CONVENIOR</t>
  </si>
  <si>
    <t>THIMMAMMA LAKSHMANA</t>
  </si>
  <si>
    <t>JAYAMMACHIKKEGOWDA URF KARIYAPPA</t>
  </si>
  <si>
    <t>PDO GOWDAGERE G P</t>
  </si>
  <si>
    <t>SHIVALINGEGOWDA KARIYAPPA</t>
  </si>
  <si>
    <t>SMT. UMA</t>
  </si>
  <si>
    <t>NINGEGOWDA BASAVEGOWDA</t>
  </si>
  <si>
    <t>H N KUMAR URF MANJEGOWDA S/O NANJEGOWDA</t>
  </si>
  <si>
    <t>PREMA CHANDRA</t>
  </si>
  <si>
    <t>G L NAGESH  S/O</t>
  </si>
  <si>
    <t>G B JAYARAM G C BOREGOWDA</t>
  </si>
  <si>
    <t>MANJAMMA JAYARAM</t>
  </si>
  <si>
    <t>AKKAMMA W/O  K T JAVAREGOWDA</t>
  </si>
  <si>
    <t>S R MANJUNATHA</t>
  </si>
  <si>
    <t>SMT. RAJINI</t>
  </si>
  <si>
    <t>S.D. KRISHNEGOWDA</t>
  </si>
  <si>
    <t>DODDAMALLEGOWDA</t>
  </si>
  <si>
    <t xml:space="preserve">VASANTHA W/O JAYARAM G T </t>
  </si>
  <si>
    <t>AVAYAMMA W/O GAVIGANGAYYA</t>
  </si>
  <si>
    <t>NANJUNDEGOWDA  S/O KULLEEGOWDA U SATTAIAH</t>
  </si>
  <si>
    <t>ANEKERE PUTTEGOWDA</t>
  </si>
  <si>
    <t>YASHODHAMMA W/O RAJASHETTY</t>
  </si>
  <si>
    <t>SRI. C.M MALLESHA</t>
  </si>
  <si>
    <t>PUTTALAKSHMI KRISHNEGOWDA</t>
  </si>
  <si>
    <t>SOMBAMMA AMASEGOWADA</t>
  </si>
  <si>
    <t>DINESHA B C</t>
  </si>
  <si>
    <t>ERACHAR</t>
  </si>
  <si>
    <t>DYAVEGOWDA M D</t>
  </si>
  <si>
    <t>CHETHAN B.R</t>
  </si>
  <si>
    <t>SMT, SUDHAAMMA</t>
  </si>
  <si>
    <t xml:space="preserve">D C RAMACHANDRA </t>
  </si>
  <si>
    <t>DEVARAJEGOWDA S/O PA NANJEGOWDA</t>
  </si>
  <si>
    <t>NINGEGOWDA S/O  NAAGEGOWDA</t>
  </si>
  <si>
    <t>IRAIAH</t>
  </si>
  <si>
    <t>MANJEGOWDA S/O RAJEGOWDA</t>
  </si>
  <si>
    <t>RANGAPPASOLLEPURIKEMPEGOWDA</t>
  </si>
  <si>
    <t>BASAVEGOWDASANNANINGEGOWDA</t>
  </si>
  <si>
    <t>DHODDAIAH S/O BAYRAIAH</t>
  </si>
  <si>
    <t>V B CHANDRU</t>
  </si>
  <si>
    <t>SUNDEEP.R</t>
  </si>
  <si>
    <t>U C KRISHNEGOWDA</t>
  </si>
  <si>
    <t>SAMBAMMA</t>
  </si>
  <si>
    <t>R.NANJEGOWDA</t>
  </si>
  <si>
    <t>DEVAPPA</t>
  </si>
  <si>
    <t>JAYANMMA</t>
  </si>
  <si>
    <t>SHIVEGOWDA B G</t>
  </si>
  <si>
    <t>S H NAGARATHNA W/O G T KUMAR</t>
  </si>
  <si>
    <t>K M MURALIMOHAN S/O K R MANJEGOWDA</t>
  </si>
  <si>
    <t xml:space="preserve">CHANNAMMA W/O PUTTAIAH </t>
  </si>
  <si>
    <t>SUNDRAMMA NAGEGOWDA</t>
  </si>
  <si>
    <t>KEMPE GOWDA</t>
  </si>
  <si>
    <t>AMASEGOWDA URF MANJEGOWDA S/O NINGEGOWDA</t>
  </si>
  <si>
    <t>JAYARAMALATE NANJEGOWDA</t>
  </si>
  <si>
    <t>B.M.NAGARAJU</t>
  </si>
  <si>
    <t>NAGAMMA W/O LAKKEGOWDA</t>
  </si>
  <si>
    <t>D N SUBBEGOWDA S/O NINGEGOWDA</t>
  </si>
  <si>
    <t>NANAJAMMA</t>
  </si>
  <si>
    <t>D.GOVINDEGOUDA</t>
  </si>
  <si>
    <t>RUKMINI K H</t>
  </si>
  <si>
    <t>SHIVEGOWDA SIDDEGOWDA</t>
  </si>
  <si>
    <t>MANJASHETTY S/O HUCHHAVERASHETTY</t>
  </si>
  <si>
    <t>MUDALAKKEGOWDA</t>
  </si>
  <si>
    <t>SRI. GURURAJ</t>
  </si>
  <si>
    <t>D K LAVANYA</t>
  </si>
  <si>
    <t>SRI. K.S.RANGE GOWDA</t>
  </si>
  <si>
    <t>LALITHAMMA URF RANGAMMA RANGEGOWDA</t>
  </si>
  <si>
    <t xml:space="preserve">GEETHA S K  W/O PRAKASH H C </t>
  </si>
  <si>
    <t>SANNEGOWDA S/O LATE GANGEGOWDA</t>
  </si>
  <si>
    <t>VISHWANATHA  S/O PUTTEGOWDA</t>
  </si>
  <si>
    <t>YASODABAI</t>
  </si>
  <si>
    <t>CHIKKE GOWDA</t>
  </si>
  <si>
    <t>ASFIYA PERVEEN</t>
  </si>
  <si>
    <t>SMT. DAVYAVAMMA</t>
  </si>
  <si>
    <t>SHRINIVAS  CHINNEGODA</t>
  </si>
  <si>
    <t>KEMPEGOWDA SA/O NANJEGOWDA</t>
  </si>
  <si>
    <t>HARIGOWDA</t>
  </si>
  <si>
    <t>CHANNAVEERASHETTY S/O HONNASHETTY</t>
  </si>
  <si>
    <t>SRI. K.P GIRISHA</t>
  </si>
  <si>
    <t>SARVAMANGALA</t>
  </si>
  <si>
    <t xml:space="preserve">CJ CHANDASHEKARA </t>
  </si>
  <si>
    <t>GANGAMMA RANGEGOWDA U GANGADAR</t>
  </si>
  <si>
    <t xml:space="preserve">K GIRISH </t>
  </si>
  <si>
    <t>SRI. S.N THOPEGOWDA</t>
  </si>
  <si>
    <t>APPAIAHAMMA</t>
  </si>
  <si>
    <t>MANGALAMMAW/O RANGASWAMY</t>
  </si>
  <si>
    <t>VENKATASWAMYKALAPPA</t>
  </si>
  <si>
    <t>SHARADHAMMAW/O SHILPACHARI</t>
  </si>
  <si>
    <t>SMT.JAYAMMA</t>
  </si>
  <si>
    <t>K M YOGESH GOWDA</t>
  </si>
  <si>
    <t>NANJAMMA W/O LATE BOREGOWDA</t>
  </si>
  <si>
    <t>CHAMANNA</t>
  </si>
  <si>
    <t>SHIVASHANKAREGOWDA S/O EREGOWDA</t>
  </si>
  <si>
    <t>MANJEGOWDA C.K</t>
  </si>
  <si>
    <t>S.PUTTGOUDA</t>
  </si>
  <si>
    <t>S.T.RAMEGOWDA</t>
  </si>
  <si>
    <t>SMT. ANITHA</t>
  </si>
  <si>
    <t>SMT, LAKSHMAAMMA</t>
  </si>
  <si>
    <t>DIVAKARA.C.K</t>
  </si>
  <si>
    <t>SAHADEVA</t>
  </si>
  <si>
    <t>SUMANGALA</t>
  </si>
  <si>
    <t>SRI, BHADHRASHETTY</t>
  </si>
  <si>
    <t>SRI, JAGADISHACHAR</t>
  </si>
  <si>
    <t>MANJEGOWDARANGEGOWDA</t>
  </si>
  <si>
    <t>S NAGESH  S/O SHETTIGOWDA</t>
  </si>
  <si>
    <t>JAGADEESHA S/O CHIKKA</t>
  </si>
  <si>
    <t xml:space="preserve">J P DEVARAJA NAYAKA </t>
  </si>
  <si>
    <t>RUDRACHARI</t>
  </si>
  <si>
    <t>SECRETARY  BARAGURU GP</t>
  </si>
  <si>
    <t>SRI. SHIVAKUMARA</t>
  </si>
  <si>
    <t>RADHAMMA LET LAKSHMEGOWDA</t>
  </si>
  <si>
    <t>VARADEGOWDA</t>
  </si>
  <si>
    <t>SMT. PARRVATHAMMA</t>
  </si>
  <si>
    <t>C R PAVITHRA</t>
  </si>
  <si>
    <t>SMT.DEVAMMA</t>
  </si>
  <si>
    <t>AMEENABI</t>
  </si>
  <si>
    <t>JAYARANGEGOWDA</t>
  </si>
  <si>
    <t>SHIVEGOWDA BOREGOWDA</t>
  </si>
  <si>
    <t>SRI, DEVARAJEGOWDA</t>
  </si>
  <si>
    <t>H.M.DEVARAJU</t>
  </si>
  <si>
    <t>K.R KRISHAN</t>
  </si>
  <si>
    <t xml:space="preserve">RANGEGOWDA  NANGEGOWDA </t>
  </si>
  <si>
    <t>ANANDA G.R</t>
  </si>
  <si>
    <t>CHIKKARANGEGOWDA S/O CHALUVEGOWDA</t>
  </si>
  <si>
    <t>LAKSHMAMMAKRISHNEGOWDA</t>
  </si>
  <si>
    <t>RENUKAIAH</t>
  </si>
  <si>
    <t>KEMPAHEGGADE</t>
  </si>
  <si>
    <t>BHADRASHATTY THIMMASHATTY</t>
  </si>
  <si>
    <t>SRI.B.SURESHA</t>
  </si>
  <si>
    <t>SHIVASWAMY J.S</t>
  </si>
  <si>
    <t>SHAMBEGOWDASHIVANANJEGOWDA</t>
  </si>
  <si>
    <t>BHGYA</t>
  </si>
  <si>
    <t>MUNIYAMMA</t>
  </si>
  <si>
    <t>SRI. IDLI RANGEGOWDA</t>
  </si>
  <si>
    <t>KALEGOWDATHIRUMALEGOWDA URF PAAPANNA</t>
  </si>
  <si>
    <t>M L JAVAREGOWDALAKKEGOWDA</t>
  </si>
  <si>
    <t>MANJESH</t>
  </si>
  <si>
    <t>V.B SUDHAKARA</t>
  </si>
  <si>
    <t xml:space="preserve">G R DHARANAMMA W/O MANJUNATHASWAMY G G </t>
  </si>
  <si>
    <t>SRI. BYRAIAH</t>
  </si>
  <si>
    <t>SOMBAMMA</t>
  </si>
  <si>
    <t>MANJAMMA ERAIAH</t>
  </si>
  <si>
    <t>SRI. GOWDAIAH</t>
  </si>
  <si>
    <t>BOREGOWDA.</t>
  </si>
  <si>
    <t>KUMAR S/O KAPANIGOWDA</t>
  </si>
  <si>
    <t>HARINAKSHI</t>
  </si>
  <si>
    <t>GOWRAMMA W/O RANGEGOWDA</t>
  </si>
  <si>
    <t>SARASWATHI W/O MANJEGOWDA</t>
  </si>
  <si>
    <t>N R HEMALATHA W/O NAGESH G M</t>
  </si>
  <si>
    <t>ARPITHA B R</t>
  </si>
  <si>
    <t>RANGEGOWDATHIMMEGOWDA</t>
  </si>
  <si>
    <t>THOPPEGOWDA</t>
  </si>
  <si>
    <t>GOPALAYYA</t>
  </si>
  <si>
    <t>MANJEGOWDA.G.L.</t>
  </si>
  <si>
    <t>VENKATESHA G.R</t>
  </si>
  <si>
    <t>MURALIDHRA D R</t>
  </si>
  <si>
    <t>RANGASWAMI.H</t>
  </si>
  <si>
    <t>KUMAR S/O BASAVEGOWDA</t>
  </si>
  <si>
    <t>NINGGEGOWDA</t>
  </si>
  <si>
    <t>VASANTAHA  K K</t>
  </si>
  <si>
    <t>KARIMAIGOWDA</t>
  </si>
  <si>
    <t>CHELUVAMMA WO ANNAYYACHAR</t>
  </si>
  <si>
    <t>PADMAYYA</t>
  </si>
  <si>
    <t>DEVARAJU S/O JAVAREGOWDA</t>
  </si>
  <si>
    <t>B N BOJARAJA</t>
  </si>
  <si>
    <t>KISHORUMAR C S</t>
  </si>
  <si>
    <t>JAGADESH</t>
  </si>
  <si>
    <t>B.T.NAGESH</t>
  </si>
  <si>
    <t>PAVITHRADINESH</t>
  </si>
  <si>
    <t>V H RAMESH</t>
  </si>
  <si>
    <t>MANJULA W/O THIMMEGOWDA</t>
  </si>
  <si>
    <t>RANGASAWMY</t>
  </si>
  <si>
    <t>VEERABADRASWAMY</t>
  </si>
  <si>
    <t>SRI. MARILINGEGOWDA</t>
  </si>
  <si>
    <t>DEVARAJU S/O</t>
  </si>
  <si>
    <t>CHIKKEGOWDA/KUMAR</t>
  </si>
  <si>
    <t>J.N.JAYARAM</t>
  </si>
  <si>
    <t>PREETHA N W/O</t>
  </si>
  <si>
    <t>MANJEGOWDA KRISHNEGOWDA</t>
  </si>
  <si>
    <t>NANJAMMA W/O DHODDEGOWDA</t>
  </si>
  <si>
    <t>V N KRISHANAPPA</t>
  </si>
  <si>
    <t>SHASHIKUMAR M</t>
  </si>
  <si>
    <t>SRI. JAGADISHA. K.R</t>
  </si>
  <si>
    <t>GOVINDAYYA</t>
  </si>
  <si>
    <t>GIRIGOUDA</t>
  </si>
  <si>
    <t>RANGANAYAK</t>
  </si>
  <si>
    <t>THASU</t>
  </si>
  <si>
    <t>ANNAPPA M  S/O</t>
  </si>
  <si>
    <t>LAKSHMAMMA URF SAKAMMA W/O SEENASHETTY</t>
  </si>
  <si>
    <t>PUSHAPPA</t>
  </si>
  <si>
    <t>G.N.SHANKAR</t>
  </si>
  <si>
    <t>JAVARA B V</t>
  </si>
  <si>
    <t>RAMESHA S/O JAYARANGEGOWDA</t>
  </si>
  <si>
    <t>BASAVARAJEGOWDA</t>
  </si>
  <si>
    <t>GEETHA S LOKESH H</t>
  </si>
  <si>
    <t>PARVATHAMMA W/O RAJANNA</t>
  </si>
  <si>
    <t>G.M VEERA BHADRAIAH</t>
  </si>
  <si>
    <t>YOGESH S/O NANJUNDEGOWDA</t>
  </si>
  <si>
    <t>NINGEGOWDA S/O</t>
  </si>
  <si>
    <t>S N DEVARAJA</t>
  </si>
  <si>
    <t>P.D.O DINDAGURU GP</t>
  </si>
  <si>
    <t>RANGEGOWDA.M / KUMAR</t>
  </si>
  <si>
    <t>SRI. RAJESHA</t>
  </si>
  <si>
    <t>RANGGEGOWDA</t>
  </si>
  <si>
    <t>PANCHAYATHA DEVELOPMENT OFFICERP D O</t>
  </si>
  <si>
    <t>REKHA V K</t>
  </si>
  <si>
    <t>SHRINIVAS/CHINNEGOWDA</t>
  </si>
  <si>
    <t>SRI. NARAYANAGOWDA</t>
  </si>
  <si>
    <t>KENCHAIAH</t>
  </si>
  <si>
    <t>B B NAGARAJU  S/O B BOREGOWDA</t>
  </si>
  <si>
    <t>RAMEGOWDAA S/O LATE CHANNEGOWDA</t>
  </si>
  <si>
    <t>BOREGOWDASHIVANANJEGOWDA</t>
  </si>
  <si>
    <t>VENKATALAKSHMMA</t>
  </si>
  <si>
    <t>NAGAMMA W/O KAMBEGOWDA</t>
  </si>
  <si>
    <t>RAVINDRABABU</t>
  </si>
  <si>
    <t>BEBI NANJUNDEGOWDA</t>
  </si>
  <si>
    <t xml:space="preserve">PDO GULSINDA GP </t>
  </si>
  <si>
    <t>JAYASHILAMMA</t>
  </si>
  <si>
    <t>SIDDAIAH</t>
  </si>
  <si>
    <t>RANGEGOWDA B.N</t>
  </si>
  <si>
    <t>RANGAMMA V B MANJEGOWDA</t>
  </si>
  <si>
    <t>K M LAKSHMEGOWDA</t>
  </si>
  <si>
    <t>SAVITHRAMMA W/O THIMMEGOWDA</t>
  </si>
  <si>
    <t>SHIVARAMA B.C.</t>
  </si>
  <si>
    <t>M S CHANDRAHASA  SHIVANANJEGOWDA</t>
  </si>
  <si>
    <t>VENKATAYYA S/O JAVARAYYA</t>
  </si>
  <si>
    <t>KANAVINAR&amp;LAKSHMMA</t>
  </si>
  <si>
    <t>VISHAKANTEGOWDA S/O SHIVANANJEGOWDA</t>
  </si>
  <si>
    <t>K S CHANDRA</t>
  </si>
  <si>
    <t>SRI. MAJAIAH</t>
  </si>
  <si>
    <t>K R KARIGOWDARANGEGOWDA</t>
  </si>
  <si>
    <t>BOREGWDA</t>
  </si>
  <si>
    <t>MUDDAPPA / MUDDEGOWDA</t>
  </si>
  <si>
    <t>KEMPAMMABOREGOWDA</t>
  </si>
  <si>
    <t>SAVARAN AREMANE</t>
  </si>
  <si>
    <t>BHADRAKALAMMA</t>
  </si>
  <si>
    <t>RADHEGOWDA</t>
  </si>
  <si>
    <t>K T MANJEGOWDA S/O THIMMEGOWDA</t>
  </si>
  <si>
    <t>G.SOMASHEKARA</t>
  </si>
  <si>
    <t>SORA CHAR</t>
  </si>
  <si>
    <t>SRI. R.T SHANKARAPPA</t>
  </si>
  <si>
    <t xml:space="preserve"> GOWRAMMA S/O NANJUNDASHETTY</t>
  </si>
  <si>
    <t>VIJAYALAKSHMI R</t>
  </si>
  <si>
    <t>SHANTHAMMA B RANGEGOWDA</t>
  </si>
  <si>
    <t>JAYALAKSHMAMMA W/O CHIKKALINGEGOWDA</t>
  </si>
  <si>
    <t>DRAKSHAYINIRANGASWAMY</t>
  </si>
  <si>
    <t>KEMJAMMA</t>
  </si>
  <si>
    <t>PADMAVARTHAMMA</t>
  </si>
  <si>
    <t>G M MANJEGOWDA</t>
  </si>
  <si>
    <t>BHOREGOWDA</t>
  </si>
  <si>
    <t>DASEGOWDA S/O</t>
  </si>
  <si>
    <t>D.N.NAGARAJAIAH</t>
  </si>
  <si>
    <t>C G SONTASH KUMAR</t>
  </si>
  <si>
    <t>CHANDOOREGOWDA</t>
  </si>
  <si>
    <t>G.BOREGOWDA</t>
  </si>
  <si>
    <t>S R  MANJUNATH</t>
  </si>
  <si>
    <t>PUTTARAJU JAVAREGOWDA</t>
  </si>
  <si>
    <t>SMT. HONAMMA</t>
  </si>
  <si>
    <t>SATTHIGOWDA</t>
  </si>
  <si>
    <t>D.KESHAVA</t>
  </si>
  <si>
    <t>B.H NAGESH</t>
  </si>
  <si>
    <t>SMT.PADAMMA</t>
  </si>
  <si>
    <t>G K NAGESHA S/O KALEGOWDA</t>
  </si>
  <si>
    <t>HUCHEGOWDA / PUTTEGOWDA</t>
  </si>
  <si>
    <t>GANGAMMA W/O SIDDEGOWDA</t>
  </si>
  <si>
    <t>HUCCHAMMA URF JAYAMMA CHANNEGOWDA</t>
  </si>
  <si>
    <t>SRI. C.V. UMESH</t>
  </si>
  <si>
    <t>K.G.GANESHA</t>
  </si>
  <si>
    <t>JAGADHEESHA</t>
  </si>
  <si>
    <t>DODDALAKKEGOWDA</t>
  </si>
  <si>
    <t>SURESHA K.S</t>
  </si>
  <si>
    <t>YASHODAMMA RAMEGOWDA</t>
  </si>
  <si>
    <t>RAGAVENDRA</t>
  </si>
  <si>
    <t>SRI. THIRUMALE GOWDA</t>
  </si>
  <si>
    <t>RAMAKRISHNEGOWDABETTEGOWDA</t>
  </si>
  <si>
    <t>DINESH S/O NAGEGOWDA</t>
  </si>
  <si>
    <t>DAYANANDA S PPUTTEGOWDA S N</t>
  </si>
  <si>
    <t>RANGEGOWDA S/O BOMMEGOWDA</t>
  </si>
  <si>
    <t>SMT, RUKMINI</t>
  </si>
  <si>
    <t>DEVAMMMA W/O RANGASWAMY</t>
  </si>
  <si>
    <t>HOBALEGOWDA</t>
  </si>
  <si>
    <t>K.S.RAMESHA</t>
  </si>
  <si>
    <t>MAITHRI</t>
  </si>
  <si>
    <t>SURESHA  S R RANGEGOWDA</t>
  </si>
  <si>
    <t>RAMACHANDRA NINGEGOWDA</t>
  </si>
  <si>
    <t>G N SRIDHARA S/O G NARASIMHAMURTHY</t>
  </si>
  <si>
    <t>R S VASANTHA  W/O CHANDRASHEKAR</t>
  </si>
  <si>
    <t>SANNANINGEGOUDA</t>
  </si>
  <si>
    <t>JAYAMMA W/O GOWDEGOWDA</t>
  </si>
  <si>
    <t>G R RANGASWAMI</t>
  </si>
  <si>
    <t>VINAY C C S/O CHANDRU C G</t>
  </si>
  <si>
    <t>ASHA  N N</t>
  </si>
  <si>
    <t>ANUSUYAANNEGOWDA</t>
  </si>
  <si>
    <t>SRI. PURUSHOTHAMA</t>
  </si>
  <si>
    <t>SIDDALINGAMMA</t>
  </si>
  <si>
    <t>VIJAYAKUMAR G B    BOREGOWDA</t>
  </si>
  <si>
    <t>LATHA SHETTY CHANDRA SHETTY</t>
  </si>
  <si>
    <t>MOHAN.N.R</t>
  </si>
  <si>
    <t>N.RENUKA PRASAD</t>
  </si>
  <si>
    <t>GURURAJEGOWDA</t>
  </si>
  <si>
    <t>PUTTASWAMYGOWDA S/O RANGEGOWDA</t>
  </si>
  <si>
    <t>HUCCHAMMA W/O BASAVACHARI</t>
  </si>
  <si>
    <t>SRI.JAGA</t>
  </si>
  <si>
    <t>GOVINDARAJU T.D</t>
  </si>
  <si>
    <t>BASAVARAJEGOWDA S/O NANJEGOWDA</t>
  </si>
  <si>
    <t>SRI. K.M RAJESH</t>
  </si>
  <si>
    <t>RUDRACHAR</t>
  </si>
  <si>
    <t>B T DEVARAJU</t>
  </si>
  <si>
    <t>SRI. G.N BYREGOWDA</t>
  </si>
  <si>
    <t>NANJAMMA W/O CHIKKEGOWDA</t>
  </si>
  <si>
    <t>DEVARAJEGOWDA K.L</t>
  </si>
  <si>
    <t>VENKATARAMANEGOWDALAKSHMEGOWDA</t>
  </si>
  <si>
    <t>P RANGASWAMY  S/O PUTTAIAH</t>
  </si>
  <si>
    <t>DEVAMMA W/O GANGADHARA</t>
  </si>
  <si>
    <t>SRI, THOPEGOWDA</t>
  </si>
  <si>
    <t>RAVI S/O THIMMEGOWDA</t>
  </si>
  <si>
    <t>MANDRUVAIAH</t>
  </si>
  <si>
    <t>PDO DINDAGURU GP</t>
  </si>
  <si>
    <t>RENUKA W/O THAMMANNAGOWDA</t>
  </si>
  <si>
    <t>P D O JANIVARA GP</t>
  </si>
  <si>
    <t>N.JAVAREGOWDA</t>
  </si>
  <si>
    <t>D.S. SHIVAIAH</t>
  </si>
  <si>
    <t>SRI.NANJUNDEGOWDA</t>
  </si>
  <si>
    <t>H NANJEGOWDA</t>
  </si>
  <si>
    <t>C RANGASWAMY  S/O  CHUNCHEGOWDA</t>
  </si>
  <si>
    <t>LAET! SANNANINGEGOWDA</t>
  </si>
  <si>
    <t>H.N.NANJUNDEGOUDA</t>
  </si>
  <si>
    <t>M K  MANJUNATHA</t>
  </si>
  <si>
    <t>SRI. KESHVAIAH</t>
  </si>
  <si>
    <t>ASHOKA H L</t>
  </si>
  <si>
    <t>RANGEGOWDA THIMMEGOWDA</t>
  </si>
  <si>
    <t>SHIVALINGEGOWDA S/O SHETTIGOWDA</t>
  </si>
  <si>
    <t>LAVANNA S/O NANJEGOWDA</t>
  </si>
  <si>
    <t xml:space="preserve">SRI. MAHESH </t>
  </si>
  <si>
    <t>SOMASHEKAR  S/O VENKATARAMANEGOWDA</t>
  </si>
  <si>
    <t>NAGAMMA W/O KALASHETTY</t>
  </si>
  <si>
    <t>SRI. V.D SWAMY</t>
  </si>
  <si>
    <t>THIMMEGOWDAVENKATEGOWDA</t>
  </si>
  <si>
    <t>SRI, RAJEGOWDA</t>
  </si>
  <si>
    <t>PARVATHAMA</t>
  </si>
  <si>
    <t>CHANDRACHAR CHIKKAVEERACHAR</t>
  </si>
  <si>
    <t>RAMACHANDRAPPA S</t>
  </si>
  <si>
    <t>NINGAPPANANJEGOWDA</t>
  </si>
  <si>
    <t>SRINIAVSA S/O RANGEGOWDA</t>
  </si>
  <si>
    <t>MARILINGAGOWDA</t>
  </si>
  <si>
    <t>EREGOWDA M.S SURESH</t>
  </si>
  <si>
    <t xml:space="preserve">MAHESHA B </t>
  </si>
  <si>
    <t>PUTTASWAMICHAR</t>
  </si>
  <si>
    <t>SADIQ SAB</t>
  </si>
  <si>
    <t>MANJAMMA U JAYAMMADEVARAJEGOWDA</t>
  </si>
  <si>
    <t>PREMAW/O NANJUNDEGOWDA</t>
  </si>
  <si>
    <t>RAMACHANDRA S/O CHOWDAYA</t>
  </si>
  <si>
    <t>RANGASWAMY S/O NANJUNDEGOWDA</t>
  </si>
  <si>
    <t>SRI.SHIVANNA</t>
  </si>
  <si>
    <t xml:space="preserve">B M SOMASHEKAR </t>
  </si>
  <si>
    <t>S.MANJUNATHA</t>
  </si>
  <si>
    <t>SOUBHAGYAMMA</t>
  </si>
  <si>
    <t>ASLAM PASHA KHALANDAR SAB</t>
  </si>
  <si>
    <t>A.KRISHNAMURTHI</t>
  </si>
  <si>
    <t>RANI B R W/O DEVARAJE</t>
  </si>
  <si>
    <t>NANJEGOWDAHONNAGIRIGOWDA</t>
  </si>
  <si>
    <t>RANJITHA GANGADHARA</t>
  </si>
  <si>
    <t>D D HARISH  S/O DEVARAJU D S</t>
  </si>
  <si>
    <t>SHANKAR DYAVEGOWDA</t>
  </si>
  <si>
    <t>SRI. LASEMAMMA</t>
  </si>
  <si>
    <t>SRI. LINGARAJU</t>
  </si>
  <si>
    <t>S.N YOGESH</t>
  </si>
  <si>
    <t>NAGARAKAIAH</t>
  </si>
  <si>
    <t>AREEF ULLAKHAN</t>
  </si>
  <si>
    <t>PADHMAMMA W/O GOVINDEGOWDA</t>
  </si>
  <si>
    <t>PRAKASHA S/O</t>
  </si>
  <si>
    <t>H.S.MANJEGOWDA</t>
  </si>
  <si>
    <t>THOJULLAPASHA</t>
  </si>
  <si>
    <t>MANGALAGOWRI G  BKRISHNAMURTHY</t>
  </si>
  <si>
    <t>SWAMIGOWDA</t>
  </si>
  <si>
    <t>SIDDEGOWDAJAVAREGOWDA</t>
  </si>
  <si>
    <t>MANJEGOWDA  S/O NANJEGOWDA</t>
  </si>
  <si>
    <t>ANNEGOWDA S/O SUBBEGOWDA</t>
  </si>
  <si>
    <t>SABBER</t>
  </si>
  <si>
    <t>VINODHA W/O GOVINDEGOWDA</t>
  </si>
  <si>
    <t>SMT. VIJIYAMMA</t>
  </si>
  <si>
    <t>G B SATHISH LATE BOJEGOWDA</t>
  </si>
  <si>
    <t xml:space="preserve">KUMARI </t>
  </si>
  <si>
    <t>BOREGOWDAKEMPEGOWDA</t>
  </si>
  <si>
    <t>NINGAPPA S/O BASAVEGOWDA</t>
  </si>
  <si>
    <t>USHA W/O</t>
  </si>
  <si>
    <t>K.J THIMMEGOWDA</t>
  </si>
  <si>
    <t>SHANKARASIDDALINGAIAH</t>
  </si>
  <si>
    <t>NAGARAJU G.L</t>
  </si>
  <si>
    <t>NANJEGOWDA NANJEGOWDA S/O JAVAREGOWDA</t>
  </si>
  <si>
    <t>GIDDEMMA</t>
  </si>
  <si>
    <t>DEEPAK  S/O RANGEGOWDA</t>
  </si>
  <si>
    <t>ANANTHAGOWDA</t>
  </si>
  <si>
    <t>YALLAPPA</t>
  </si>
  <si>
    <t>BASAVARAJU S O NANJAPPA</t>
  </si>
  <si>
    <t>SUSHILAW/O MAHALINGA</t>
  </si>
  <si>
    <t>NANJAIAH S/O SANNAIAH</t>
  </si>
  <si>
    <t>JAYADEVA</t>
  </si>
  <si>
    <t>SRI. D.T MANJEGOWDA</t>
  </si>
  <si>
    <t>THIMAMMA WO THIMMEGOWDA</t>
  </si>
  <si>
    <t>PADMAMM</t>
  </si>
  <si>
    <t>MAMATHASURESH</t>
  </si>
  <si>
    <t>NARAYANAGOWDANANJAPPA URF THAMAIAH</t>
  </si>
  <si>
    <t>B N PRAKASH S/O NINGEGOWDA</t>
  </si>
  <si>
    <t>SECRETARY MILK PRODUCERS SOCITY</t>
  </si>
  <si>
    <t>NARAYANA GOWDA S/O JOGIGOWDA</t>
  </si>
  <si>
    <t>CHANNAKESHAVEGOWDA</t>
  </si>
  <si>
    <t>CHANDHREGOWDA S/O RANGEGOWDA</t>
  </si>
  <si>
    <t>SHANRAKARALINGAGOWDA</t>
  </si>
  <si>
    <t>SRI. D.C NINGEGOWDA</t>
  </si>
  <si>
    <t>VEERABHADRACHARI</t>
  </si>
  <si>
    <t>SHOBHA W/O DOORESWAMY</t>
  </si>
  <si>
    <t>LAKSHMAMMA W/O LAKSHMEGOWDA</t>
  </si>
  <si>
    <t>VIRABADRACHARI</t>
  </si>
  <si>
    <t>SIDDEGOWDA.B.N</t>
  </si>
  <si>
    <t>RAMA S/O NANJEGOWDA</t>
  </si>
  <si>
    <t>PRAKASH LAKKAPPA</t>
  </si>
  <si>
    <t>DODDARANGEGOUDA</t>
  </si>
  <si>
    <t xml:space="preserve">C C GANGADHARA CHIKKEGOWDA </t>
  </si>
  <si>
    <t>NANJEGOWDA S/O NANJUNDEGOWDA</t>
  </si>
  <si>
    <t>GOPALASHETTY</t>
  </si>
  <si>
    <t>NAGARAJAIAH</t>
  </si>
  <si>
    <t>G H GOVINDEGOWDA</t>
  </si>
  <si>
    <t>JAYLAKSHMI</t>
  </si>
  <si>
    <t>RANGANAYKA S/O KODINAYKA</t>
  </si>
  <si>
    <t>THOPEGOWDFA S/O KEMPEGOWDA</t>
  </si>
  <si>
    <t>RAMU H K  S/O KEMPEGOWDA</t>
  </si>
  <si>
    <t>MANJEGOWDA D.C</t>
  </si>
  <si>
    <t>INDRAMMASANNA JAVAREGOWDA</t>
  </si>
  <si>
    <t xml:space="preserve">NETHRAVATHI </t>
  </si>
  <si>
    <t>D D HARISH S/O DEVARAJU D  S</t>
  </si>
  <si>
    <t>MANJAMMA SURESH</t>
  </si>
  <si>
    <t>MAYANNAGOWDA</t>
  </si>
  <si>
    <t>RANGASWAMI NANJEGOWDA</t>
  </si>
  <si>
    <t>D.J.NANJEGOWDA</t>
  </si>
  <si>
    <t>SRI. CHIKKALINGEGOWDA</t>
  </si>
  <si>
    <t>MEGHANA  W/O RAJU</t>
  </si>
  <si>
    <t xml:space="preserve">VABEGOWDA ALIAS KUMARA S/O C N NANJEGOWDA </t>
  </si>
  <si>
    <t>SRI. KRIGOWDA</t>
  </si>
  <si>
    <t>UPENDRA.C.L</t>
  </si>
  <si>
    <t>N.KESHAVA</t>
  </si>
  <si>
    <t>K T MANJEGOWDATHIMMEGOWDA</t>
  </si>
  <si>
    <t>SRI. MANJESHGOWDA</t>
  </si>
  <si>
    <t>KRISHNAMURTHY</t>
  </si>
  <si>
    <t>B GANGAIAHBOJASHETTI</t>
  </si>
  <si>
    <t>SAVITHRAMMMA</t>
  </si>
  <si>
    <t>HANUMEGOWDA/U!DORESWAMY</t>
  </si>
  <si>
    <t>MARIAYAMMA</t>
  </si>
  <si>
    <t>YALLAPPA R.P</t>
  </si>
  <si>
    <t>MANJEGOWDAKARIBASAVEGOWDA</t>
  </si>
  <si>
    <t>CHIKKALINGEGOUDA</t>
  </si>
  <si>
    <t>LAKSHMIDEVI S/O NANJEGOWDA</t>
  </si>
  <si>
    <t>NAGASHETTY</t>
  </si>
  <si>
    <t>MANJAMMA W/O NINGEGOWDA</t>
  </si>
  <si>
    <t>RUKKAMMA W/O PUTTASWAMY</t>
  </si>
  <si>
    <t>NANJA CHAR</t>
  </si>
  <si>
    <t>SANNAMARIGOWDA</t>
  </si>
  <si>
    <t>LAKSHMAN GOWDA</t>
  </si>
  <si>
    <t>SRI. HONGEGOWDA</t>
  </si>
  <si>
    <t>VENKATESHA MURTHY</t>
  </si>
  <si>
    <t>BALARAMEGOWDA S/O NANJEGOWDA</t>
  </si>
  <si>
    <t>S. MALLESHGOWDA</t>
  </si>
  <si>
    <t>NATESH J S S/O SUBBEGOWDA</t>
  </si>
  <si>
    <t>DORENANJEGOWDA URF DEVARAJU</t>
  </si>
  <si>
    <t>THIMMEGOWDA S/O KEMPANANJEGOWDA</t>
  </si>
  <si>
    <t>NAGARAJU SIDDEGOWDA</t>
  </si>
  <si>
    <t>SMT. SHARDAMMA</t>
  </si>
  <si>
    <t>MAHESH S/O PUTTASWAMYGOWDA</t>
  </si>
  <si>
    <t>KUMARAS/O</t>
  </si>
  <si>
    <t>GIRIYAPPA S/O LAKKEGOWDA</t>
  </si>
  <si>
    <t>SMT, AKKAAMMA</t>
  </si>
  <si>
    <t>AKRAM</t>
  </si>
  <si>
    <t>ANADKUMAR A.C</t>
  </si>
  <si>
    <t>KAVITHA A C</t>
  </si>
  <si>
    <t>SANNASWAMY K N</t>
  </si>
  <si>
    <t>JAMBURAMMARANGASWAMY</t>
  </si>
  <si>
    <t>VYAVASHAPAKRU</t>
  </si>
  <si>
    <t>SRIDHARA B.S</t>
  </si>
  <si>
    <t>LAKKEGOWDA URF RAJEGOWDA</t>
  </si>
  <si>
    <t>ANNEGOWDA S/O NINGEGOWDA</t>
  </si>
  <si>
    <t>D N MANJEGOWDA</t>
  </si>
  <si>
    <t>GOVINDHEGOWDA</t>
  </si>
  <si>
    <t>RANGAMMA W/O  RANGEGOWDA</t>
  </si>
  <si>
    <t>LATHA SRINIVASAMURTHI</t>
  </si>
  <si>
    <t>SHIVAMMACHIKKEGOWDA</t>
  </si>
  <si>
    <t>SHRIDHAR</t>
  </si>
  <si>
    <t>BOREGOWDA S/O MUDDEGOWDA</t>
  </si>
  <si>
    <t>SMT. HASEEBHA BHANU</t>
  </si>
  <si>
    <t>BINPAULP M PAUL</t>
  </si>
  <si>
    <t>C C MAHESHA CHIKKEGOWDA</t>
  </si>
  <si>
    <t>V B SUDHAKAR S/O V B BOREGOWDA URF RAJANNA</t>
  </si>
  <si>
    <t>SANNAHANUMAYYA</t>
  </si>
  <si>
    <t>RAMAKRISHNA N</t>
  </si>
  <si>
    <t>SURESHA S/O</t>
  </si>
  <si>
    <t>KRISHNAPPA.D.</t>
  </si>
  <si>
    <t>SRI. NANJACHARI</t>
  </si>
  <si>
    <t>BAVYA</t>
  </si>
  <si>
    <t>HICHAMMA</t>
  </si>
  <si>
    <t>G T KRISHNEGOWDA</t>
  </si>
  <si>
    <t>PRAVEENA M H  S/O HIRIYANNAGOWDA</t>
  </si>
  <si>
    <t xml:space="preserve">CHIEF OFFICERCHIEF OFFICER </t>
  </si>
  <si>
    <t>JAYALAKSHMI  NINGEGOWDA</t>
  </si>
  <si>
    <t>SHIVARAJEGOWDA S/O PUTTEGOWDA</t>
  </si>
  <si>
    <t>SRI. B.N LOKESHA</t>
  </si>
  <si>
    <t>G A KALEGOWDA  AMASEGOWDA</t>
  </si>
  <si>
    <t>JAYAMMA W/O RANGEGOWDA</t>
  </si>
  <si>
    <t xml:space="preserve">H R NAGESH </t>
  </si>
  <si>
    <t>SRI. B.T GOVENDEGOWDA</t>
  </si>
  <si>
    <t>CHANDRAKALAA</t>
  </si>
  <si>
    <t>BASAVANNA</t>
  </si>
  <si>
    <t>C.H.RANGEGOUDA</t>
  </si>
  <si>
    <t>MANJAMMAW/O G M GANGADHARA</t>
  </si>
  <si>
    <t>C.V VEERABADRA SHETTY</t>
  </si>
  <si>
    <t>T THIMMAIAH S/O THIRUMALAIAH</t>
  </si>
  <si>
    <t>RAVI S/O JAVAREGOWDA</t>
  </si>
  <si>
    <t>SHAMBHULINGEGOWDA</t>
  </si>
  <si>
    <t>B T SURESH</t>
  </si>
  <si>
    <t>SUNITHA K S W/O SRIKANTH</t>
  </si>
  <si>
    <t>GANGADHARA MURTHY MYLARACHAR</t>
  </si>
  <si>
    <t>CHIKKAIAH KALAYAIAH</t>
  </si>
  <si>
    <t>MANJEGOWDA MANJEGOWDA</t>
  </si>
  <si>
    <t>SHIVAMMA W/O THIMMEGOWDA</t>
  </si>
  <si>
    <t>PATEL.MUDDEGOWDA</t>
  </si>
  <si>
    <t>Rathnamma</t>
  </si>
  <si>
    <t>P D O P D O DINDUGURU GRAMA PANCHAYATH</t>
  </si>
  <si>
    <t>PRAKASHA C R</t>
  </si>
  <si>
    <t>N.NANJEGOUDA</t>
  </si>
  <si>
    <t>DAEGOUDA</t>
  </si>
  <si>
    <t>SRI. VENKATASWAMY</t>
  </si>
  <si>
    <t xml:space="preserve">N S REKHASHREE </t>
  </si>
  <si>
    <t>LEELAMMA</t>
  </si>
  <si>
    <t>HONNE GOWDA</t>
  </si>
  <si>
    <t>SHIVASHANKAR S.M</t>
  </si>
  <si>
    <t>C.N NANJUNGEGOWDA</t>
  </si>
  <si>
    <t xml:space="preserve">VARALAKSHMI  W/O SHIVAKUMAR </t>
  </si>
  <si>
    <t>GOWDEGOWDA JAVAREGOWDA</t>
  </si>
  <si>
    <t>SOWMYA B S</t>
  </si>
  <si>
    <t xml:space="preserve">KRISHNEGOWDA  NANJEGOWDA </t>
  </si>
  <si>
    <t>KESHAVA MURTHI</t>
  </si>
  <si>
    <t>LAKSHMAYYA</t>
  </si>
  <si>
    <t>G.N LAKSHMAN</t>
  </si>
  <si>
    <t>ASHOK G M</t>
  </si>
  <si>
    <t>KHUSHA.C</t>
  </si>
  <si>
    <t>C.S.RAMAKRISHNA</t>
  </si>
  <si>
    <t>SUDHARANI</t>
  </si>
  <si>
    <t>GURURAJU S/O KALEGOWDA</t>
  </si>
  <si>
    <t>CHETHAN S/O KRISHNAPPA</t>
  </si>
  <si>
    <t>M. ERACHARI</t>
  </si>
  <si>
    <t>VENKATA</t>
  </si>
  <si>
    <t>SRI. C.R RAVIKUMAR</t>
  </si>
  <si>
    <t>Z P C R PATNA GULASINDA</t>
  </si>
  <si>
    <t>VENKATESHATHIMMEGOWDA</t>
  </si>
  <si>
    <t>G LAVESHA S/O G T GUNDAPPA</t>
  </si>
  <si>
    <t>PUTTARAYAIAH</t>
  </si>
  <si>
    <t>UMESH S/O RUDHRACHAR</t>
  </si>
  <si>
    <t>SRI. G.N.DEVARAJ</t>
  </si>
  <si>
    <t>SRI. GANESHA</t>
  </si>
  <si>
    <t xml:space="preserve">JAYAMMA  RANGWGOWDA </t>
  </si>
  <si>
    <t>C D P O ,C R PATNA</t>
  </si>
  <si>
    <t>VENKATARAMANEGOWDA S/O LAKSHMEGOWDA</t>
  </si>
  <si>
    <t>K.N.GANGADARA</t>
  </si>
  <si>
    <t>RANGASWAMYGOWDA</t>
  </si>
  <si>
    <t>SMT, NOORTHAJ</t>
  </si>
  <si>
    <t>P D O BARAGURU G P</t>
  </si>
  <si>
    <t>NAGARATHAMMAVENKATESH</t>
  </si>
  <si>
    <t>NAGARAJU S/O RANGEGOWDA</t>
  </si>
  <si>
    <t>SRI. G.N NANJEGOWDA</t>
  </si>
  <si>
    <t>SRI CHANDREGOWDA</t>
  </si>
  <si>
    <t>NARAYAN SWAMY</t>
  </si>
  <si>
    <t>JAYAMMA W/O RAVIKUMAR</t>
  </si>
  <si>
    <t>CHAITHRA S N NAGEGOWDA</t>
  </si>
  <si>
    <t>D.C.NINGEGOWDA</t>
  </si>
  <si>
    <t>K.N. SHIVANANJEGOWDA</t>
  </si>
  <si>
    <t>K.B VENKATESH</t>
  </si>
  <si>
    <t>VANNAMMA</t>
  </si>
  <si>
    <t>BHARATHI SHIVEGOWDA</t>
  </si>
  <si>
    <t>LOKESH  SANNAMUDDEGOWDA</t>
  </si>
  <si>
    <t>DEVAMMA W/O NANJUNDEGOWDA</t>
  </si>
  <si>
    <t xml:space="preserve">VINODA </t>
  </si>
  <si>
    <t>DINESHA M.K</t>
  </si>
  <si>
    <t>MURUGAN</t>
  </si>
  <si>
    <t>LAKSHMAMMA W/O RAMANAYAK</t>
  </si>
  <si>
    <t>BORALINGGEGOWDA</t>
  </si>
  <si>
    <t>LAKSHMAYA</t>
  </si>
  <si>
    <t>SRI, K.J RANGEGOWDA</t>
  </si>
  <si>
    <t>SHRUTHI W/O</t>
  </si>
  <si>
    <t>MAREYAMMA</t>
  </si>
  <si>
    <t xml:space="preserve">K B KUMAR </t>
  </si>
  <si>
    <t>JAVRAIAH</t>
  </si>
  <si>
    <t>K S SHASHIKUMAR S/O K L SHIVAPPA</t>
  </si>
  <si>
    <t>M N UMESHNANJEGOWDA</t>
  </si>
  <si>
    <t>SMT. NOORJAN</t>
  </si>
  <si>
    <t>NANJANAYKA S/O RAMAMMA URUF SANNAMMA</t>
  </si>
  <si>
    <t>SRI. C.R MANJEGOWDA</t>
  </si>
  <si>
    <t>NAGESH S/O NANJUNDACHAR</t>
  </si>
  <si>
    <t>INDHRAMMA</t>
  </si>
  <si>
    <t>AMRUTHAVARSHINI</t>
  </si>
  <si>
    <t>MANJANAYAKA</t>
  </si>
  <si>
    <t xml:space="preserve">V.J.ANANDA </t>
  </si>
  <si>
    <t>CHIKKAPAAPANNA KEMPEGOWDA</t>
  </si>
  <si>
    <t>NANJEGOWDA URUF PUTTASWAMYGOWDA S/O RANGEGOWDA</t>
  </si>
  <si>
    <t xml:space="preserve">KAVITHA D R </t>
  </si>
  <si>
    <t>BOMMEGOWDA  S/O NANJUNDEGOWDA</t>
  </si>
  <si>
    <t xml:space="preserve">K J SHIVANANJEGOWDA </t>
  </si>
  <si>
    <t>RUDRA CHAR</t>
  </si>
  <si>
    <t xml:space="preserve">CHAITHRA K B </t>
  </si>
  <si>
    <t>SANNAMUDDEGOUDA</t>
  </si>
  <si>
    <t>ANTHARAJU M K</t>
  </si>
  <si>
    <t>THIMMEGOWDA.D.K</t>
  </si>
  <si>
    <t>SRI. KANTHARAJU</t>
  </si>
  <si>
    <t>SRI, G.N BOREGOWDA</t>
  </si>
  <si>
    <t xml:space="preserve">KRISHNASWAMY G L </t>
  </si>
  <si>
    <t>K. NANJAPPA</t>
  </si>
  <si>
    <t>THOTEGOWDA</t>
  </si>
  <si>
    <t>C B MANJEGOWDABASAVEGOWDA</t>
  </si>
  <si>
    <t>NAVEEN B.P</t>
  </si>
  <si>
    <t>PUNEETH M</t>
  </si>
  <si>
    <t>N. RAMA KRISHNA</t>
  </si>
  <si>
    <t>KALEGOWDA / PUTTEGOWDA</t>
  </si>
  <si>
    <t>SRI.G.H.NANJUNDE GOWDA</t>
  </si>
  <si>
    <t>SRI. B.S.JAGADISH</t>
  </si>
  <si>
    <t>ANNAPPAS/O RANGEGOWDA</t>
  </si>
  <si>
    <t>KUMAR D R</t>
  </si>
  <si>
    <t>MANJEGOWDASANNABOREGOWDA</t>
  </si>
  <si>
    <t>D.J.DINESHA</t>
  </si>
  <si>
    <t>RACHITHA S K W/O MANJEGOWDA</t>
  </si>
  <si>
    <t>BOMMALINGEGOWDA</t>
  </si>
  <si>
    <t>HUCCHEGOWDACHELUVEGOWDA</t>
  </si>
  <si>
    <t>D  GUNDURAVD GANGADARAIAH</t>
  </si>
  <si>
    <t>K.K RAMESH</t>
  </si>
  <si>
    <t>NANJUNADAIAH</t>
  </si>
  <si>
    <t>S.P. THIMMEGOWDA</t>
  </si>
  <si>
    <t>PARUSHURAM</t>
  </si>
  <si>
    <t>H.B.NANJAPPA</t>
  </si>
  <si>
    <t>SWAMY  S/O SHETTY</t>
  </si>
  <si>
    <t>DANALAKSHMI</t>
  </si>
  <si>
    <t xml:space="preserve">D GUNDU RAO </t>
  </si>
  <si>
    <t>HUCCHAMMA W/O DEVARAJU</t>
  </si>
  <si>
    <t>MANJEGOWDA S/O LATE BAIREGOWDA</t>
  </si>
  <si>
    <t>NINGEGWODA</t>
  </si>
  <si>
    <t>BEBAMMA W/O THIMMEGOWDA</t>
  </si>
  <si>
    <t>K.R.MANJUNATHA</t>
  </si>
  <si>
    <t>MANJEGOWDAMANJEGOWDA</t>
  </si>
  <si>
    <t>D.C.MANJEGOWDA</t>
  </si>
  <si>
    <t>AMSENAYAK</t>
  </si>
  <si>
    <t>JAYALAKSHMAMMAKALEGOWDA</t>
  </si>
  <si>
    <t>JAYANNA S/O KAMBEGOWDA</t>
  </si>
  <si>
    <t>NANJEGOWDA  S/O LAKKEGOWDA</t>
  </si>
  <si>
    <t>BOJEGOWDA G.M</t>
  </si>
  <si>
    <t>BORAYYA</t>
  </si>
  <si>
    <t>SAVITHRAMMA W/O BAIREGOWDA</t>
  </si>
  <si>
    <t>B S KOMALA W/O NAVEEN</t>
  </si>
  <si>
    <t>D RAMAKRISHNA</t>
  </si>
  <si>
    <t>G N RAMANNA</t>
  </si>
  <si>
    <t>C S PUTTEGOWDA</t>
  </si>
  <si>
    <t>N BOREGOWDA NANJEGOWDA</t>
  </si>
  <si>
    <t>YOGESHA G R RAMAKRISHANA</t>
  </si>
  <si>
    <t>KUNBAMMA</t>
  </si>
  <si>
    <t>DORE K.J</t>
  </si>
  <si>
    <t>MANJEGOWDA V</t>
  </si>
  <si>
    <t>NARIGOWDA S/O  THIMMEGOWDA</t>
  </si>
  <si>
    <t>SRI. MARIGOWDA</t>
  </si>
  <si>
    <t>LAKSHMEGOWDA K M S/O MUDLIGIRIGOWDA</t>
  </si>
  <si>
    <t>SRI. DAVYAGOWDA</t>
  </si>
  <si>
    <t>J DEEPAK</t>
  </si>
  <si>
    <t>JAYAMMA VENKATEGOWDA</t>
  </si>
  <si>
    <t>GAYITHRI W/O RAMEGOWDA</t>
  </si>
  <si>
    <t>GANGADHAREGOWDA</t>
  </si>
  <si>
    <t>SOWBHAGYA</t>
  </si>
  <si>
    <t>G R SURESH S/O D RANGAPPA</t>
  </si>
  <si>
    <t>NANJAPPA S/O RANGEGOWDA</t>
  </si>
  <si>
    <t>BASAVEGOWDA S/O SANNANINGEGOWDA</t>
  </si>
  <si>
    <t>SRI, SUNDHARAJ</t>
  </si>
  <si>
    <t xml:space="preserve">VENKATEGOWDA S/O LATE  MARIGOWDA </t>
  </si>
  <si>
    <t>KUPPASWAMY</t>
  </si>
  <si>
    <t>SRI.CHANDREGOWDA</t>
  </si>
  <si>
    <t>MANJEGOWDA S/O SHANKAREGOWDA</t>
  </si>
  <si>
    <t>DHAYAL M S/O DODDAIHA</t>
  </si>
  <si>
    <t>THAMMANNAGOWDA S/O CHIKKEGOWDA</t>
  </si>
  <si>
    <t>HS.RAJEGOWDA</t>
  </si>
  <si>
    <t>SANNALINGAMMA</t>
  </si>
  <si>
    <t>LAKKA SHETTY</t>
  </si>
  <si>
    <t>NAVEEN B P</t>
  </si>
  <si>
    <t>B.GYANENDRA</t>
  </si>
  <si>
    <t>RANJEETHA</t>
  </si>
  <si>
    <t>GEETHA  WO YOGESHA</t>
  </si>
  <si>
    <t>SRI. RUKMESHA</t>
  </si>
  <si>
    <t>THAYAMMA W/O NANJEGOWDA</t>
  </si>
  <si>
    <t>V HANUMANTHEGOWDA HANUMANTHEGOWDA</t>
  </si>
  <si>
    <t>SHOBHA R</t>
  </si>
  <si>
    <t>C S MAHESH</t>
  </si>
  <si>
    <t>MANJEGOWDA  S/O SHIVARAMEGOWDA</t>
  </si>
  <si>
    <t>JAYAMMA W/O RANGASWAMY</t>
  </si>
  <si>
    <t>J S MANJEGOWDA</t>
  </si>
  <si>
    <t>PRASADKUMAR R</t>
  </si>
  <si>
    <t>LAVANYA.D</t>
  </si>
  <si>
    <t>B N BASAVARAJU NANJEGOWDA</t>
  </si>
  <si>
    <t>RAVENDRA</t>
  </si>
  <si>
    <t>SHANTHASURESH</t>
  </si>
  <si>
    <t>BAHEGOWDA</t>
  </si>
  <si>
    <t>KENDANNA</t>
  </si>
  <si>
    <t>SMT, KAMAKSHAAMMA</t>
  </si>
  <si>
    <t>GIRISH K N  S/O NANJEGOWDA</t>
  </si>
  <si>
    <t>SRI. H.T. SATHISH</t>
  </si>
  <si>
    <t>NANDADEVI</t>
  </si>
  <si>
    <t>SRI. JAVARIAH</t>
  </si>
  <si>
    <t>MANJEGOWDA NANJEGOWDA</t>
  </si>
  <si>
    <t>SRI, K.K RAJU</t>
  </si>
  <si>
    <t>GOVINDEGOWDA  S/O LATE HANUMEGOWDA</t>
  </si>
  <si>
    <t>N. NARAYANA GOWDA</t>
  </si>
  <si>
    <t>NINGAMMA(U) KARIYAMMA</t>
  </si>
  <si>
    <t>NANJEGOWDA URF PRAKASH DYAVEGOWDA</t>
  </si>
  <si>
    <t>CHANDHRASHEKAR S/O NANJEGOWDA</t>
  </si>
  <si>
    <t>C B JAYARANGA S/O BASAVEGOWDA</t>
  </si>
  <si>
    <t>PAPU</t>
  </si>
  <si>
    <t xml:space="preserve">SHUBHA W/O ANANDA A E </t>
  </si>
  <si>
    <t>SATHISH RANGEGOWDA</t>
  </si>
  <si>
    <t>PARVATHI W/O MANJEGOWDA</t>
  </si>
  <si>
    <t>KOMALAUMESH</t>
  </si>
  <si>
    <t>PUTTANANJAMMA W/O RANGEGOWDA</t>
  </si>
  <si>
    <t>G.N.RAJEGOWDA</t>
  </si>
  <si>
    <t>SHIVANINGEGOWDA</t>
  </si>
  <si>
    <t>R.KEMPEGOWDA</t>
  </si>
  <si>
    <t xml:space="preserve">ANANTHEGOWDA.C.S </t>
  </si>
  <si>
    <t>T.MANJEGOUDA</t>
  </si>
  <si>
    <t>PUSHPA W/O LAKSHMEGOWDA</t>
  </si>
  <si>
    <t xml:space="preserve">BASAVARAJA G B </t>
  </si>
  <si>
    <t>LAKSHMAMMA.D.J</t>
  </si>
  <si>
    <t>D.C MANJEGOWDA</t>
  </si>
  <si>
    <t>P D O DINDAGURUP D O DINDAGURU</t>
  </si>
  <si>
    <t>TYAGARAJU</t>
  </si>
  <si>
    <t>ERABHADRA SHETTY</t>
  </si>
  <si>
    <t>PUTTASWAMACHAR VENKATESHACHAR</t>
  </si>
  <si>
    <t>RANJITHKUMAR</t>
  </si>
  <si>
    <t>B B JAYARAMAS/O BANEGOWDA</t>
  </si>
  <si>
    <t>SHANTHAMMA W/O LATE NANJUNDEGOWDA</t>
  </si>
  <si>
    <t>DISTRICT AYURVEDA MEDICAL OFFICER</t>
  </si>
  <si>
    <t>SMT. NAGARATHNAMMA</t>
  </si>
  <si>
    <t>KRISHNAIAH  S/O VENKATAIAH</t>
  </si>
  <si>
    <t>DOREGOWDA</t>
  </si>
  <si>
    <t>SHIVAMMA W/O MANJEGOWDA</t>
  </si>
  <si>
    <t>Z P C R PATNA BYADARAHALLI GP</t>
  </si>
  <si>
    <t>R.GOVINDARAJU</t>
  </si>
  <si>
    <t>KRISHNECHARI</t>
  </si>
  <si>
    <t>BAVANE</t>
  </si>
  <si>
    <t>BHAVYA W/O KANTHARAJU</t>
  </si>
  <si>
    <t>PRAMEELA</t>
  </si>
  <si>
    <t>K.N VIJAYA</t>
  </si>
  <si>
    <t>JAYAMMA THIMMEGAWDA</t>
  </si>
  <si>
    <t>MANI W/O MANJEGOWDA</t>
  </si>
  <si>
    <t>PRIMARE HEALTH CENTRE</t>
  </si>
  <si>
    <t>SMT. SHANTAMMA</t>
  </si>
  <si>
    <t>PARVATHAMMA W/O CHALUVEGOWDA</t>
  </si>
  <si>
    <t>CHANDREGOWDA BANEGOWDA</t>
  </si>
  <si>
    <t>LAKASHMAMMA</t>
  </si>
  <si>
    <t>HEMAKUMAR.C.N</t>
  </si>
  <si>
    <t>RAMESHA B.T</t>
  </si>
  <si>
    <t>P KADAMBAN</t>
  </si>
  <si>
    <t>LAKKANNA</t>
  </si>
  <si>
    <t>SUMA  W/O B S ASHOKA</t>
  </si>
  <si>
    <t>JOTHI</t>
  </si>
  <si>
    <t>DEVARAJEGOWDA S/O NANJEGOWDA</t>
  </si>
  <si>
    <t>SHIVEGOWDE</t>
  </si>
  <si>
    <t>DEVARAJ B K S/O KALEGOWDA</t>
  </si>
  <si>
    <t>SMT. THIMMAJAMMA</t>
  </si>
  <si>
    <t>NANJEGOWDA/NANJAPPA</t>
  </si>
  <si>
    <t>LAKSHMAMMA W/O KAPANIGOWDA</t>
  </si>
  <si>
    <t>G.N.RANGEGOUDA</t>
  </si>
  <si>
    <t>AMASEGOWDA URF KRISHNEGOWDACHANNEGOWDA</t>
  </si>
  <si>
    <t>ROOPA  W/O CHIKKEGOWDA</t>
  </si>
  <si>
    <t>SRI. CHANDRA SHETTY</t>
  </si>
  <si>
    <t>RANGAMMA W/O ANNEGOWDA</t>
  </si>
  <si>
    <t>BOMMEGOWDA S/O NANJEGOWDA</t>
  </si>
  <si>
    <t>SUMITHRA W/O SHANKARA</t>
  </si>
  <si>
    <t>SMT, SHAMEED BHANU</t>
  </si>
  <si>
    <t>NAGU D/O LACHMEGOWDA URF KARIYAPPA</t>
  </si>
  <si>
    <t>PUTTASWAMYAIAH</t>
  </si>
  <si>
    <t>P D O GULASINDA</t>
  </si>
  <si>
    <t>LAKSHMAMMAS/O LATE SHIVAPPA</t>
  </si>
  <si>
    <t>MANJULAW/O KRISHNAIAH</t>
  </si>
  <si>
    <t>B K BOREGOWDA S/O BOREGOWDA URF KUMAR</t>
  </si>
  <si>
    <t>REASHEED SAB</t>
  </si>
  <si>
    <t>NANJUNDEGOWDAPUTTEGOWDA</t>
  </si>
  <si>
    <t>MAHALINGAMMA BOREGOWDA</t>
  </si>
  <si>
    <t>JAYA KUMAR</t>
  </si>
  <si>
    <t>AMBIKA SHIVAKUMAR B M</t>
  </si>
  <si>
    <t>GAYITHRAMMA.B.M</t>
  </si>
  <si>
    <t>SRI.VYANNA</t>
  </si>
  <si>
    <t>DYAVEGOWDA.M.D</t>
  </si>
  <si>
    <t>JAYALAKSMAMMA</t>
  </si>
  <si>
    <t>KAMAKSHI W/O</t>
  </si>
  <si>
    <t>B K JAGADEESH S/O KEMPEGOWDA</t>
  </si>
  <si>
    <t>HERAMMA RANGEGOWDA</t>
  </si>
  <si>
    <t>MUDDACHARI</t>
  </si>
  <si>
    <t>KOMALA HJ G</t>
  </si>
  <si>
    <t>RAMACHANDRA SHETTY S/O HUCHASHETTY</t>
  </si>
  <si>
    <t>SMT. ARAVAMMA</t>
  </si>
  <si>
    <t>VENKATESH K T</t>
  </si>
  <si>
    <t>SHEKARAYA</t>
  </si>
  <si>
    <t>SWAMY S H</t>
  </si>
  <si>
    <t>G J RANGEGOWDA</t>
  </si>
  <si>
    <t>FATHIMABI</t>
  </si>
  <si>
    <t>G K CHUNCHEGOWDA</t>
  </si>
  <si>
    <t>SRI.G.N.MANJEGOWDA</t>
  </si>
  <si>
    <t>JAYARAMA S/O NARASIMHEGOWDA</t>
  </si>
  <si>
    <t xml:space="preserve">PAVITHRA </t>
  </si>
  <si>
    <t>SATHYANNA</t>
  </si>
  <si>
    <t>GOPINATH</t>
  </si>
  <si>
    <t>BHAGYAMMANARASIMHEGOWDA</t>
  </si>
  <si>
    <t>ASHOKANANJUNDEGOWDA</t>
  </si>
  <si>
    <t>ASHWATH D.V</t>
  </si>
  <si>
    <t>NINGAPPA.B</t>
  </si>
  <si>
    <t>C. PUTTEGOWDA</t>
  </si>
  <si>
    <t>NANJEGOWDAHANUMEGOWDA</t>
  </si>
  <si>
    <t>SAVITHRAMMA GANGANNA</t>
  </si>
  <si>
    <t>SRI. VIJAYA KUMAR</t>
  </si>
  <si>
    <t>JAYARAM.S.K</t>
  </si>
  <si>
    <t>M.K CHANDREGOWDA</t>
  </si>
  <si>
    <t>PUTTASWAMY SHETTY</t>
  </si>
  <si>
    <t>NANJUDAIAH S/O</t>
  </si>
  <si>
    <t xml:space="preserve">PUTTARAJU G T </t>
  </si>
  <si>
    <t>SHIVEGOWDA S/O NANJEGOWDA</t>
  </si>
  <si>
    <t>CHANDREGOWDANANJEGOWDA</t>
  </si>
  <si>
    <t>KOMALA C C</t>
  </si>
  <si>
    <t>PUTTALAKSHMAMMA W/O DEVRAJEGOWDA</t>
  </si>
  <si>
    <t>KRISHNEGWODA</t>
  </si>
  <si>
    <t>DEVIRAMMA GURUPADAIAH</t>
  </si>
  <si>
    <t>S S PANDURANGAKRISHNEGOWDA</t>
  </si>
  <si>
    <t>PASHA</t>
  </si>
  <si>
    <t>MAYIGOWDA</t>
  </si>
  <si>
    <t>CHUNCHEGOWDA S/O NANJEGOWDA</t>
  </si>
  <si>
    <t>BALARAMA THIMMEGOWDA</t>
  </si>
  <si>
    <t>SRI. HEMANTH</t>
  </si>
  <si>
    <t>VEENA D  M</t>
  </si>
  <si>
    <t>G.T.NANJAPPA</t>
  </si>
  <si>
    <t>RUKKHAMMA</t>
  </si>
  <si>
    <t>MANJUNATHA C K</t>
  </si>
  <si>
    <t>D P RAGHU</t>
  </si>
  <si>
    <t>CHALUVAMMA W/O NINGAPPA</t>
  </si>
  <si>
    <t>MOGANNA S/O DYAVEGOWDA</t>
  </si>
  <si>
    <t>KALAMMA W/O LAKKASHETTY</t>
  </si>
  <si>
    <t>SUNANDA  W/O</t>
  </si>
  <si>
    <t>BHARATHI W/O</t>
  </si>
  <si>
    <t>RANGSWAMY</t>
  </si>
  <si>
    <t>THAMMAIAHDYAVEGOWDA</t>
  </si>
  <si>
    <t>NANJEGOWDARAMEGOWDA</t>
  </si>
  <si>
    <t>ABDUL REHAMAN S/O SAYAD PASHA</t>
  </si>
  <si>
    <t>BHAGYAMMA W/O NAGARAJU</t>
  </si>
  <si>
    <t>M R YOGESH S/O RAMEGOWDA</t>
  </si>
  <si>
    <t xml:space="preserve">NANJAPPA S/O ANNAYYA </t>
  </si>
  <si>
    <t>V H RAMESH S/O HUCCHEGOWDA</t>
  </si>
  <si>
    <t>RAJAMMA W/O KANTHARAJA</t>
  </si>
  <si>
    <t>JAYALAKSHMI W/O SRINIVASA</t>
  </si>
  <si>
    <t>VALLEGOWDA</t>
  </si>
  <si>
    <t>RANGHANAYAKA KODINAYAKA</t>
  </si>
  <si>
    <t>DR.CHALUVEGOWDA</t>
  </si>
  <si>
    <t>VEERASHETTY</t>
  </si>
  <si>
    <t>SRI. B.N.RANGEGOWDA</t>
  </si>
  <si>
    <t>S.N. RANGAPPA</t>
  </si>
  <si>
    <t>C J BAIREGOWDAJAVAREGOWDA</t>
  </si>
  <si>
    <t>BOREGOWDA S/O NINGEGOWDA</t>
  </si>
  <si>
    <t>G K SHIVASWAMI</t>
  </si>
  <si>
    <t>K.N.BASAVARAJ</t>
  </si>
  <si>
    <t>NANJUNDASHEETY</t>
  </si>
  <si>
    <t>LILAVTHI</t>
  </si>
  <si>
    <t>MANJULA W/O MANJU</t>
  </si>
  <si>
    <t>BOREGOWDA S/O RANGEGOWDA</t>
  </si>
  <si>
    <t>B N CHANDREGOWDANANJEGOWDA</t>
  </si>
  <si>
    <t>BHASKARCHAR S/O  PURVACHAR</t>
  </si>
  <si>
    <t>AMBIKA B N G N LOKESH</t>
  </si>
  <si>
    <t>SHIVARAMEGOWDA DODDEGOWDA</t>
  </si>
  <si>
    <t>B.M. KRISHNEGOWDA</t>
  </si>
  <si>
    <t>SATYANARAYAN</t>
  </si>
  <si>
    <t>SRI. CHANNEGOWD</t>
  </si>
  <si>
    <t>DAKSHAYINI</t>
  </si>
  <si>
    <t>SRI. S.N NAGARAJU</t>
  </si>
  <si>
    <t xml:space="preserve">LAVANNA </t>
  </si>
  <si>
    <t>PUJARI NANGAPPA</t>
  </si>
  <si>
    <t>SMT. KENGAMMA</t>
  </si>
  <si>
    <t>CHANDRAYYA</t>
  </si>
  <si>
    <t>KC BASAVARAJU</t>
  </si>
  <si>
    <t>RANGREGOWDA</t>
  </si>
  <si>
    <t>ANILKUMAR</t>
  </si>
  <si>
    <t>C. NINGEGOWDA</t>
  </si>
  <si>
    <t>BHARATHI KUMAR</t>
  </si>
  <si>
    <t>INDRAMMA GANGADHAR</t>
  </si>
  <si>
    <t>KRISHNEGOWDA S/O VENKATEGOWDA</t>
  </si>
  <si>
    <t>AMRUTHA SWAMY</t>
  </si>
  <si>
    <t xml:space="preserve">SAVITHA  </t>
  </si>
  <si>
    <t>ANITHA J P W/O PUTTARAJANAYAKA</t>
  </si>
  <si>
    <t>JYOTHI MANJEGOWDA</t>
  </si>
  <si>
    <t>GOVINDEGOWDA S/O GOVINDEGOWDA</t>
  </si>
  <si>
    <t>SHIVARUDHRASHETTY</t>
  </si>
  <si>
    <t>RANGEGOWDA URF SWAMY S/O NANJEGOWDA</t>
  </si>
  <si>
    <t>SUNITHA M R</t>
  </si>
  <si>
    <t>LAKKAGOWDA</t>
  </si>
  <si>
    <t>VIJIYAMMA</t>
  </si>
  <si>
    <t>NANJUNDEGOWDA A N</t>
  </si>
  <si>
    <t>K.GOVINDAGOWDA</t>
  </si>
  <si>
    <t>SRI. G.S ANNAIAH</t>
  </si>
  <si>
    <t>NANJEGOWDA @ MARIAPPA</t>
  </si>
  <si>
    <t>V S RANGALAKSHMI  S/O T NARASIMHEGOWDA</t>
  </si>
  <si>
    <t>RAVI M S</t>
  </si>
  <si>
    <t>NANJESH C S SHANKAREGOWDA</t>
  </si>
  <si>
    <t>BHAGYAMMASHIVANNA URF SHIVEGOWDA</t>
  </si>
  <si>
    <t>SHIVANNAPATEL KODIGOWDA</t>
  </si>
  <si>
    <t>LAKKAPP</t>
  </si>
  <si>
    <t>SMT. KALAAMMA</t>
  </si>
  <si>
    <t>PRABHAKARA G</t>
  </si>
  <si>
    <t>PARVATHAMMA W/O SHAMBULINGA</t>
  </si>
  <si>
    <t>R P YALLAPPA S/O PULLAPPA</t>
  </si>
  <si>
    <t>RAMAKRISHNEGOWDANANJUNDEGOWDA</t>
  </si>
  <si>
    <t>PARVATHAMMA NAGANNA</t>
  </si>
  <si>
    <t>NIKITHA</t>
  </si>
  <si>
    <t>KRISHNEGOWDAS/O BASAVEGOWDA</t>
  </si>
  <si>
    <t>VETERNARY MEDICAL OFFICER</t>
  </si>
  <si>
    <t>INDHRAMMAJ NAGESH</t>
  </si>
  <si>
    <t xml:space="preserve"> MUDALAGIRIGOWDA</t>
  </si>
  <si>
    <t>UMESHLATE JAVAREGOWDA</t>
  </si>
  <si>
    <t>SUNDARAJU K.N</t>
  </si>
  <si>
    <t>RUKHMINI W/O RAMESH</t>
  </si>
  <si>
    <t>SRI.KEMPEGOWDA</t>
  </si>
  <si>
    <t>JAYAMMA NANJEGOWDA</t>
  </si>
  <si>
    <t>VASANTHAKUMARA</t>
  </si>
  <si>
    <t>C.K.THIMMEGOWDA</t>
  </si>
  <si>
    <t>MUREGEGOWDA</t>
  </si>
  <si>
    <t>RANGAPPA W/O SHIVANANJEGOWDA</t>
  </si>
  <si>
    <t>C.D.SHEKAR</t>
  </si>
  <si>
    <t>PURVACHARI</t>
  </si>
  <si>
    <t>BHAGYAMMA THIMMEGOWDA</t>
  </si>
  <si>
    <t>M.K.KRISHNAPPA</t>
  </si>
  <si>
    <t>SHANTHAKUMARI</t>
  </si>
  <si>
    <t>KUMAR S/O MARUGUREGOWDA</t>
  </si>
  <si>
    <t>DEVARAJA SHETTY</t>
  </si>
  <si>
    <t>PUTTA BORAMMA</t>
  </si>
  <si>
    <t>G PRASHANNA KUMARG H GOVENDEGOWDA</t>
  </si>
  <si>
    <t>NINGEGOWDA LATE  NINGEGOWDA</t>
  </si>
  <si>
    <t>DEVIRAMMA.H.A.</t>
  </si>
  <si>
    <t>RANGASWAMY  S/O NANJEGOWDA</t>
  </si>
  <si>
    <t>SMT. HEMAVATHI</t>
  </si>
  <si>
    <t>KADEGOUDA</t>
  </si>
  <si>
    <t>RAJAAIA</t>
  </si>
  <si>
    <t>VASU A .N.</t>
  </si>
  <si>
    <t>MOYA CHAR</t>
  </si>
  <si>
    <t>SRI. G.N.RAMAKRISHNA</t>
  </si>
  <si>
    <t>RAVI A S</t>
  </si>
  <si>
    <t>RANGASWAMY S/O HUCCHEGOWDA</t>
  </si>
  <si>
    <t>SHAMBRLINGEGOWDA</t>
  </si>
  <si>
    <t>LAKSHMI W/O SHETTIGOWDA</t>
  </si>
  <si>
    <t>MANJULA WO SURESH</t>
  </si>
  <si>
    <t>VENKATEGOWDAPUTTASWAMYGOWDA</t>
  </si>
  <si>
    <t>CHANDHREGOWDA S/O BEREGOWDA</t>
  </si>
  <si>
    <t>SOWMYA YOGESHA</t>
  </si>
  <si>
    <t>KALAMMA KALEGOWDA</t>
  </si>
  <si>
    <t xml:space="preserve">SUJATHA W/O KRISHNEGOWDA </t>
  </si>
  <si>
    <t>SRI, NANJASHETTY</t>
  </si>
  <si>
    <t>SRI. HUCHAVEERA SHETTY</t>
  </si>
  <si>
    <t>ANNEGOWDA  S/O RUDREGOWDA</t>
  </si>
  <si>
    <t>SHIVASHETTY</t>
  </si>
  <si>
    <t>NAGESHA S.N.</t>
  </si>
  <si>
    <t>MALLESHACHAR</t>
  </si>
  <si>
    <t>L NANDINIKRISHNEGOWDA</t>
  </si>
  <si>
    <t>SRI. S.N RANGEGOWDA</t>
  </si>
  <si>
    <t>NAGARAJUNANJEGOWDA</t>
  </si>
  <si>
    <t>SADANANDA</t>
  </si>
  <si>
    <t>SRI, SANNANINGEGOWDA</t>
  </si>
  <si>
    <t>SRINATH G GOPALA KRISHNA M R</t>
  </si>
  <si>
    <t>THIMMAJAMMA</t>
  </si>
  <si>
    <t>RENUKAPRASAD</t>
  </si>
  <si>
    <t>MALLESHACHARI</t>
  </si>
  <si>
    <t>RANGASWAMY M R</t>
  </si>
  <si>
    <t>LAKSHMI  W/O</t>
  </si>
  <si>
    <t>KUMAR S/O NANJEGOWDA</t>
  </si>
  <si>
    <t>H N NANJEGOWDA S/O NINGEGOWDA</t>
  </si>
  <si>
    <t>THE PRINCIPAL</t>
  </si>
  <si>
    <t>GOVINDE GOWDA</t>
  </si>
  <si>
    <t>GANESH KALEGOWDA</t>
  </si>
  <si>
    <t>D T PARVATHAMMA</t>
  </si>
  <si>
    <t>ANNAPPAVENKTEGOWDA</t>
  </si>
  <si>
    <t>MANJEGOWDA  S/O SHETTYGOWDA</t>
  </si>
  <si>
    <t>NANJAPPA K N</t>
  </si>
  <si>
    <t>SRI.KHALIMPASHA</t>
  </si>
  <si>
    <t>S.M. NAGARAJU</t>
  </si>
  <si>
    <t>KRISHNEGOWDA G L  S/O LAKKEGOWDA</t>
  </si>
  <si>
    <t>SRI. S.RANGEGOWDA</t>
  </si>
  <si>
    <t>SMT. NAGARATHANAMMA</t>
  </si>
  <si>
    <t>MALLESH S/O THIMMEGOWDA</t>
  </si>
  <si>
    <t>CD  SWAMY</t>
  </si>
  <si>
    <t>SRI. SANNAPPA GOWDA</t>
  </si>
  <si>
    <t>GOWRAMMA W/O SRINIVASACHARI</t>
  </si>
  <si>
    <t>SRI. SHANKARA</t>
  </si>
  <si>
    <t>MINAKSHI  W/O SWAMY</t>
  </si>
  <si>
    <t>KIRANKUMAR C</t>
  </si>
  <si>
    <t xml:space="preserve">MAMATHA W/O MOHANKUMAR </t>
  </si>
  <si>
    <t>SMT, RATHANMMA</t>
  </si>
  <si>
    <t>NANJUNDEGOWDA V B BOREGOWDA</t>
  </si>
  <si>
    <t>GK SATHISH</t>
  </si>
  <si>
    <t>CHANDRASHEKARVENKATARAMAIAH</t>
  </si>
  <si>
    <t>SHIVALINGEGOWDASHETTYGOWDA</t>
  </si>
  <si>
    <t>KUMARA G V</t>
  </si>
  <si>
    <t>KRISHNAIAH S/O THIMMAIAH</t>
  </si>
  <si>
    <t>MARIEREGOUDA</t>
  </si>
  <si>
    <t>MAHALING AIAH</t>
  </si>
  <si>
    <t>SANAMMA THIMMAPPA</t>
  </si>
  <si>
    <t>SHANTEGOWDA S/O NANJEGOWDA</t>
  </si>
  <si>
    <t>SRI KRISHNA</t>
  </si>
  <si>
    <t>ARKESHWARA TEMPAL CANVENEERE</t>
  </si>
  <si>
    <t>AMBIKA SHIVAKUMAR</t>
  </si>
  <si>
    <t>LAKSHMEGOWDA S/O BANEGOWDA</t>
  </si>
  <si>
    <t>THIMMEGOWDA S/O JAVAREGOWDA</t>
  </si>
  <si>
    <t>CHIKKAKALLEGOWDA</t>
  </si>
  <si>
    <t>MALLEGOUDA</t>
  </si>
  <si>
    <t>SRI. SHIVA SHETTY</t>
  </si>
  <si>
    <t>MANJEGOWDA S/O CHIKKEGOWDA</t>
  </si>
  <si>
    <t>CHANDHREGOWDA S/O BASAVEGOWDA</t>
  </si>
  <si>
    <t>ANWAR SABH S/O VAJIR SABH</t>
  </si>
  <si>
    <t>LALITHAMMA.V.G</t>
  </si>
  <si>
    <t>K.S DEVARAJU</t>
  </si>
  <si>
    <t>SHANKARAMMA W/O THIMMEGOWDA</t>
  </si>
  <si>
    <t>M.N.RAMACHANDRA</t>
  </si>
  <si>
    <t>REVANNAS/O NANJEGOWDA</t>
  </si>
  <si>
    <t>KEMPAMMMA</t>
  </si>
  <si>
    <t>G N SHANKARA</t>
  </si>
  <si>
    <t>MANJEGOWDA H.B</t>
  </si>
  <si>
    <t>NARASIMASHETTY</t>
  </si>
  <si>
    <t>SHANBULINGEGOWDA</t>
  </si>
  <si>
    <t>SRI. DINESH V.S</t>
  </si>
  <si>
    <t>ERAPPA S/O PULLAPPA</t>
  </si>
  <si>
    <t>SRI, BYREGOWDA</t>
  </si>
  <si>
    <t>THIMAYA</t>
  </si>
  <si>
    <t>SRI. R.RAVINDRA</t>
  </si>
  <si>
    <t>SRINIVAS CHARI</t>
  </si>
  <si>
    <t>M.NANJEGOWDA</t>
  </si>
  <si>
    <t>VASANTHAKUMARA S.N.</t>
  </si>
  <si>
    <t>MANJEGOWDA S.R</t>
  </si>
  <si>
    <t>K G VENKATESH  S/O GIRIGOWDA</t>
  </si>
  <si>
    <t>BOREGOWDASOLEPURI</t>
  </si>
  <si>
    <t>SULOCHANA GOPALA</t>
  </si>
  <si>
    <t>KRISHNEGOWDA/KAPANIGOWDA</t>
  </si>
  <si>
    <t>GHANTAIAH</t>
  </si>
  <si>
    <t>VEERA BHADRASWAMY</t>
  </si>
  <si>
    <t>RANGASWAMY  S/O DHODDEGOWDA</t>
  </si>
  <si>
    <t>K SWARUP S/O KAMBEGOWDA</t>
  </si>
  <si>
    <t>BASAVARAJU S/O NINGASHETTY</t>
  </si>
  <si>
    <t>BORAHIYA</t>
  </si>
  <si>
    <t>SRI RAMAJI</t>
  </si>
  <si>
    <t>SAVITHRAMMA W/O</t>
  </si>
  <si>
    <t>SHANTHEGOWDA</t>
  </si>
  <si>
    <t>H.S.NAGARAJU</t>
  </si>
  <si>
    <t>SMT. SHRUTHI</t>
  </si>
  <si>
    <t>KRISHNASHETTY S/O LAKKASHETTY</t>
  </si>
  <si>
    <t>LAKSHMAMMA PAPANNA</t>
  </si>
  <si>
    <t>THANYAMMA</t>
  </si>
  <si>
    <t>PRAMEELA K T RAJU</t>
  </si>
  <si>
    <t>SANNANINGASHETTY</t>
  </si>
  <si>
    <t>RANJITHA</t>
  </si>
  <si>
    <t>YAGA</t>
  </si>
  <si>
    <t>SANNALAKSHMAMMA</t>
  </si>
  <si>
    <t>SOWMYA SRI K S  W/O  SUNDAR G R</t>
  </si>
  <si>
    <t>SRI. SHANKARA NAYAKA</t>
  </si>
  <si>
    <t>BOREGOWDA S/O KEMPEGOWDA</t>
  </si>
  <si>
    <t>DODDARAMANAYAKA</t>
  </si>
  <si>
    <t>D.C. BASAVEGOWDA</t>
  </si>
  <si>
    <t>BOMEGOWDA</t>
  </si>
  <si>
    <t>SAMBEGOWDA U\\ NAGARAJU</t>
  </si>
  <si>
    <t>RUDHRAMMA</t>
  </si>
  <si>
    <t>SRI. P. RANGASWAMY</t>
  </si>
  <si>
    <t>SRI. K.N SIDDEGOWDA</t>
  </si>
  <si>
    <t>V H BOREGOWDA HUCHHEGOWDA</t>
  </si>
  <si>
    <t>D G JANESH  S/O NANJEGOWDDA</t>
  </si>
  <si>
    <t>SHEETTIGOWDA</t>
  </si>
  <si>
    <t>GIRISH MEMORIAL EDUCATION TRUST</t>
  </si>
  <si>
    <t>ASHOKA  RAMASHETTY</t>
  </si>
  <si>
    <t>D.K. THIMMEGOWDA</t>
  </si>
  <si>
    <t>SHANKAR GOWDA</t>
  </si>
  <si>
    <t>ERACHARI  S/O MALLACHAR</t>
  </si>
  <si>
    <t>PAPEGOWDA LAKKEGOWDA</t>
  </si>
  <si>
    <t>SHATTYGOWDA         TAS</t>
  </si>
  <si>
    <t>SRI. BOREGOWDA / KUMAR</t>
  </si>
  <si>
    <t>G.M. GOVINDEGOWDA</t>
  </si>
  <si>
    <t>NARAYANASWAMY NARASIMHAHAIA</t>
  </si>
  <si>
    <t>KRISHNAMURTHY S/O CHANNAIAH</t>
  </si>
  <si>
    <t>PUSHPAANNEGOWDA</t>
  </si>
  <si>
    <t>HEMA S S</t>
  </si>
  <si>
    <t>G G YOGESH  S/O GOVINDEGOWDA</t>
  </si>
  <si>
    <t>SATHISH NANJEGOWDA</t>
  </si>
  <si>
    <t>K N GANGADHARA</t>
  </si>
  <si>
    <t>KUMARI K RSHANKARAIAH</t>
  </si>
  <si>
    <t>S MANJEGOWDA S/O SIVANANJEGOWDA</t>
  </si>
  <si>
    <t>SRI. CHANDRASHEKAR</t>
  </si>
  <si>
    <t>GAYITHRI RAMEGOWDA W/O RAMEGOWDA</t>
  </si>
  <si>
    <t>G C BOREGOWDA</t>
  </si>
  <si>
    <t>PUTTA SWAMY</t>
  </si>
  <si>
    <t xml:space="preserve">JAYALAKSHMI </t>
  </si>
  <si>
    <t>SYED PASHA</t>
  </si>
  <si>
    <t>RAMACHANDRASHETTY</t>
  </si>
  <si>
    <t>SHANKAREGOWDA.B.N.</t>
  </si>
  <si>
    <t>G.P.DEVARAJNAYAK</t>
  </si>
  <si>
    <t>K.H.RUKMINI</t>
  </si>
  <si>
    <t>S.N.NAGESH</t>
  </si>
  <si>
    <t>DEVARAJEGOWDA KEMPEGOWDA</t>
  </si>
  <si>
    <t>AKTHAR PASHA</t>
  </si>
  <si>
    <t>SHIVANANJEGOWDA S/O THIMMEGOWDA</t>
  </si>
  <si>
    <t>SRI. D.K VENKATEGOWDA</t>
  </si>
  <si>
    <t>KHATHUMBI</t>
  </si>
  <si>
    <t>SRINIVASACHAR CHIKKAVEERACHAR</t>
  </si>
  <si>
    <t>KRISHNA NANJASHETTY</t>
  </si>
  <si>
    <t>ISHVARACHAR</t>
  </si>
  <si>
    <t xml:space="preserve">G N PREETHI </t>
  </si>
  <si>
    <t>UPENEDRA C L</t>
  </si>
  <si>
    <t>YOGESH B K S/O KALEGOWDA URF BOJEGOWDA</t>
  </si>
  <si>
    <t>H.S.LAKSHMISHA</t>
  </si>
  <si>
    <t>KESHAVA N</t>
  </si>
  <si>
    <t>SYED VAJEED</t>
  </si>
  <si>
    <t>KALAMMA W/O SHINGRIGOWDA</t>
  </si>
  <si>
    <t>CHANDREGOWDA S/O MANJEGOWDA</t>
  </si>
  <si>
    <t>G K GOPINATHA S/O KRISHNEGOWDA</t>
  </si>
  <si>
    <t>SRI. CHANDHREGOWDA</t>
  </si>
  <si>
    <t>RAJAGOWDA</t>
  </si>
  <si>
    <t>SHANKAR.J.H</t>
  </si>
  <si>
    <t>PUTTASWAMYJAVAREGOWDA</t>
  </si>
  <si>
    <t>GOPAL  APPADORE</t>
  </si>
  <si>
    <t>N.PURUSHOTHAM</t>
  </si>
  <si>
    <t>SMT. LAKAHSMAMMA</t>
  </si>
  <si>
    <t>RANGAMMA W/O</t>
  </si>
  <si>
    <t>NANJEGOWDA NANJEGOWDA</t>
  </si>
  <si>
    <t>BASAVARAJU S.S</t>
  </si>
  <si>
    <t>V N RANGASWAMI</t>
  </si>
  <si>
    <t>SUNDRASHETTY</t>
  </si>
  <si>
    <t>BAYAMMA</t>
  </si>
  <si>
    <t>C N MOHANC V NANJASHETTY</t>
  </si>
  <si>
    <t>KALASAYYA</t>
  </si>
  <si>
    <t>C.N. RAMESH</t>
  </si>
  <si>
    <t>SMT. PUTANI</t>
  </si>
  <si>
    <t>AMRUTHSWAMY</t>
  </si>
  <si>
    <t>SRI. C.K. RANGASWAMY</t>
  </si>
  <si>
    <t>SRI. HANUMEGOWDA G.T</t>
  </si>
  <si>
    <t>BHAGYAMMA W/O CHANDREGOWDA</t>
  </si>
  <si>
    <t xml:space="preserve">RADHAMMA W/O K R RAVI </t>
  </si>
  <si>
    <t>DRAKSHAYINIH B MANJUNATHA</t>
  </si>
  <si>
    <t>SHIVAKUMAR K M</t>
  </si>
  <si>
    <t>KALLAPPA</t>
  </si>
  <si>
    <t>SOMASHEKARA MOGHANNAGOWDA</t>
  </si>
  <si>
    <t>MAHALINGASHETTY</t>
  </si>
  <si>
    <t>ALAMELAMMA</t>
  </si>
  <si>
    <t>MARINAYAKA</t>
  </si>
  <si>
    <t>Z P C R PATNA</t>
  </si>
  <si>
    <t>SAMBEGOWDA S/O NANJUNDEGOWDA</t>
  </si>
  <si>
    <t>RAJANAYAKA</t>
  </si>
  <si>
    <t>KANTAHARAJU</t>
  </si>
  <si>
    <t>R.LATHAMANI</t>
  </si>
  <si>
    <t>JAYAMMA W/O MOGANNA</t>
  </si>
  <si>
    <t>BOJEGOWDA URF BOREGOWDANINGEGOWDA</t>
  </si>
  <si>
    <t>PUTTAMMAGIDDEGOWDA</t>
  </si>
  <si>
    <t>JAYALAKSHMI AMASEGOWDA</t>
  </si>
  <si>
    <t>PADAMMA</t>
  </si>
  <si>
    <t>JYOTHI A.N  W/O</t>
  </si>
  <si>
    <t>MANJUNATHA S/O THIMMEGOWDA</t>
  </si>
  <si>
    <t>BHAGYAMMA W/O KUMAR</t>
  </si>
  <si>
    <t>BORAMMA RANGEGOWDA</t>
  </si>
  <si>
    <t>SANNARANGEGOWDA S/O CHANNEGOWDA</t>
  </si>
  <si>
    <t>NINGAMMA  WO THIMMEGOWDA</t>
  </si>
  <si>
    <t>B RANGAPPA</t>
  </si>
  <si>
    <t>DHARAMENDRA H R  S/O RANGASWAMY</t>
  </si>
  <si>
    <t>NAGAMMA S/O B LAKKEGOWDA</t>
  </si>
  <si>
    <t>SUGUNA</t>
  </si>
  <si>
    <t>MANCHEGOWDANANJEGOWDA</t>
  </si>
  <si>
    <t>MANJAYA S/O NANJAYA</t>
  </si>
  <si>
    <t>GOWRAMMA SRINIVASA CHARI</t>
  </si>
  <si>
    <t>DEVARAJU  S/O</t>
  </si>
  <si>
    <t>ANUSUYA W/O RANGASWAMY</t>
  </si>
  <si>
    <t>RUPA W/O</t>
  </si>
  <si>
    <t>SRI. B.A LAKSHMANAGOWDA</t>
  </si>
  <si>
    <t xml:space="preserve">SAROJAMMAW/O G M CHANNAVEERABHADHRAIAH </t>
  </si>
  <si>
    <t>SANNADEVAMMA W/O SANNAJAVREGOWDA</t>
  </si>
  <si>
    <t>SRI RAMAYYA</t>
  </si>
  <si>
    <t>LAKSHMI W/O LET NEELASHA</t>
  </si>
  <si>
    <t>DEVARJU</t>
  </si>
  <si>
    <t>NANJUNDEGOWDA MAYAPPA</t>
  </si>
  <si>
    <t>ANILKUMAR G M MUDALAGIRIGOWDA</t>
  </si>
  <si>
    <t>SIBBANNACHAR</t>
  </si>
  <si>
    <t>MANJUNATHA G R  S/O RANGEGOWDA</t>
  </si>
  <si>
    <t>GANGAMMA W/O MAYIGABOYI</t>
  </si>
  <si>
    <t>H.S.RADHA</t>
  </si>
  <si>
    <t>RANGEGOWDA S/O KESHAVEGOWDA</t>
  </si>
  <si>
    <t>MAADAMMA</t>
  </si>
  <si>
    <t>J.S RANGASWAMY</t>
  </si>
  <si>
    <t>MAYIGOWDA S/O MUDDEGOWDA</t>
  </si>
  <si>
    <t xml:space="preserve">MALLESHGOWDA </t>
  </si>
  <si>
    <t>LAKSHMI W/O</t>
  </si>
  <si>
    <t>V N NATARAJ</t>
  </si>
  <si>
    <t>AMASENAYAKA</t>
  </si>
  <si>
    <t>BASAVARAJUSHIVEGOWDA</t>
  </si>
  <si>
    <t>P D O GULASINDA GP</t>
  </si>
  <si>
    <t>SHIVAMMAKRISHNAYYA</t>
  </si>
  <si>
    <t>SRI.DHODDEGOWDA</t>
  </si>
  <si>
    <t>A.C.JYOTHI</t>
  </si>
  <si>
    <t>CHANNEGOWDA S/O CHANNEGOWDA</t>
  </si>
  <si>
    <t>D.N. SUBRAMANYA</t>
  </si>
  <si>
    <t>LALITHAMMA W/O AMASEGOWDA G T</t>
  </si>
  <si>
    <t>GOVINDHARAJ</t>
  </si>
  <si>
    <t>S.N. RANGEGOWDA</t>
  </si>
  <si>
    <t>B SURESH</t>
  </si>
  <si>
    <t>MANIKANTA  S/O GOPALA</t>
  </si>
  <si>
    <t>LAKSHMISHA H.N</t>
  </si>
  <si>
    <t>KRISHNEGOWDA  S/O NANJEGOWDA URF MARIGOWDA</t>
  </si>
  <si>
    <t>S. MANJEGOWDA</t>
  </si>
  <si>
    <t>S.D.KRISHNEGOWDA</t>
  </si>
  <si>
    <t>NANJEGOWDA (RAJU)</t>
  </si>
  <si>
    <t>ENDRAMMA</t>
  </si>
  <si>
    <t>SHIVARAJEGODA</t>
  </si>
  <si>
    <t>RADHAMMA R</t>
  </si>
  <si>
    <t>SHASHIKAL</t>
  </si>
  <si>
    <t>RAVI  URF NANJUNDEGOWDA S/O SANNAMUDDEGOWDA</t>
  </si>
  <si>
    <t>SAROJAMMA SHIVASANKARA</t>
  </si>
  <si>
    <t>SRI. GOVENGEGOWDA</t>
  </si>
  <si>
    <t>SRI. SHIVARAJ</t>
  </si>
  <si>
    <t>NANJUNDEGOWDA S/O NAGEGOWDA</t>
  </si>
  <si>
    <t>MADANAKUMAR G.R</t>
  </si>
  <si>
    <t>PRINCIPAL G HLPS SCHOOL</t>
  </si>
  <si>
    <t>PUTTARAJU  S/O SIDDEGOWDA</t>
  </si>
  <si>
    <t>SUMITHRA W/O KUMAREGOWDA</t>
  </si>
  <si>
    <t xml:space="preserve">ANITHA B M </t>
  </si>
  <si>
    <t>C T THIMMEGOWDA S/O THIMMEGOWDA</t>
  </si>
  <si>
    <t>N.PURUSHOTHAMMA</t>
  </si>
  <si>
    <t>MANJULA H N</t>
  </si>
  <si>
    <t>SHIVAYA</t>
  </si>
  <si>
    <t>MARIGOWDATHIMMEGOWDA</t>
  </si>
  <si>
    <t xml:space="preserve">JAYALAKSHMAMMA S/O SAMBEGOWDA URF NAGARAJA </t>
  </si>
  <si>
    <t>NANJAMMA W/O  JAVAREGOWDA</t>
  </si>
  <si>
    <t>KUMARI S/O SHIVAKUMAR</t>
  </si>
  <si>
    <t>THIMMEGOWDA S/O SANNEGOWDA</t>
  </si>
  <si>
    <t>P.RANGASWAMY</t>
  </si>
  <si>
    <t>SOWMYA G A  W/O MANJUNATHA</t>
  </si>
  <si>
    <t>PUTASWAMAIAH B T</t>
  </si>
  <si>
    <t>BARATHI DNALAKSHMI</t>
  </si>
  <si>
    <t>SANNATHIMMAIAHDASAIAH</t>
  </si>
  <si>
    <t>CHNDRE GOWDA</t>
  </si>
  <si>
    <t>SUPRITHA</t>
  </si>
  <si>
    <t>DANANJAYA</t>
  </si>
  <si>
    <t>SRI, DODEGOWDA</t>
  </si>
  <si>
    <t>RENUKA C R</t>
  </si>
  <si>
    <t>DORESWAMYGOUDA</t>
  </si>
  <si>
    <t>LALETHAMA</t>
  </si>
  <si>
    <t>K.L.MANJEGOWDA</t>
  </si>
  <si>
    <t>C.S.MANJEGOWDA</t>
  </si>
  <si>
    <t>SMT SOWMYA</t>
  </si>
  <si>
    <t>CHENVIRAMMALINGACHAR</t>
  </si>
  <si>
    <t>YOGESHA V.N</t>
  </si>
  <si>
    <t>KARIBASAVEGOUDA</t>
  </si>
  <si>
    <t xml:space="preserve">VINAY KUMAR </t>
  </si>
  <si>
    <t>LAKSHMAMMA W/O RANGEGOWDA</t>
  </si>
  <si>
    <t>PUTTASWAMYRANGEGOWDA</t>
  </si>
  <si>
    <t>AANAND</t>
  </si>
  <si>
    <t>NANJUNDEGOWDAVENKATEGOWDA</t>
  </si>
  <si>
    <t>BALAGOPAL S/O BASAVEGOWDA</t>
  </si>
  <si>
    <t>NAGARAJU S/O NANJUNDEGOWDA</t>
  </si>
  <si>
    <t>J. S KUMARA</t>
  </si>
  <si>
    <t>D.S SATHYA NARAYAN</t>
  </si>
  <si>
    <t>THIMMEGOWDA.J</t>
  </si>
  <si>
    <t>KRISHNASHETTYCHANNAVEERASHETTY</t>
  </si>
  <si>
    <t>JAYALKSMAMMA</t>
  </si>
  <si>
    <t xml:space="preserve">PREMAMMA URF NANJAMMA W/O NANJEGOWDA URF NAGARAJU </t>
  </si>
  <si>
    <t>MANJEGOWDA D K</t>
  </si>
  <si>
    <t>KAMALAMMA W/O SHANKAREGOWDA</t>
  </si>
  <si>
    <t>NANJEGOWDA LATE SIDDEGOWDA</t>
  </si>
  <si>
    <t>CHANDRREGOWDA</t>
  </si>
  <si>
    <t>PRAKASH S/O NANJEGOWDA</t>
  </si>
  <si>
    <t>JAYALAKSHMI   NINGEGOWDA</t>
  </si>
  <si>
    <t>G.K. MANJEGOWDA</t>
  </si>
  <si>
    <t>VASANTHAKUMARI W/O</t>
  </si>
  <si>
    <t>SMT. LELAVATHI</t>
  </si>
  <si>
    <t>K.  NANGEGOWDA</t>
  </si>
  <si>
    <t>PARVATHAMMA RAVI</t>
  </si>
  <si>
    <t>CHIKKAMMA  W/O RANGEGOWDA URF SHIVEGOWDA</t>
  </si>
  <si>
    <t>SRI. MUNISWAMY</t>
  </si>
  <si>
    <t>N.H.RANGEGOWDA</t>
  </si>
  <si>
    <t>SATTHYANANDHA</t>
  </si>
  <si>
    <t>MANJAMMA URF MANJULA W/O DEVARAJEGOWDA</t>
  </si>
  <si>
    <t>AMASEGOWDA  S/O LATE NINGEGOWDA</t>
  </si>
  <si>
    <t>JARINA TAZ</t>
  </si>
  <si>
    <t>DODDACHAR</t>
  </si>
  <si>
    <t>NANJEGOWDA B.</t>
  </si>
  <si>
    <t>BOREGOWDA S/O KALEGOWDA</t>
  </si>
  <si>
    <t>PUTTAMMA W/O BACCHEGOWDA URF KALLEGOWDA</t>
  </si>
  <si>
    <t>VENKATESH K N</t>
  </si>
  <si>
    <t>D.A. SANNARANGEGOWDA</t>
  </si>
  <si>
    <t>JAGA</t>
  </si>
  <si>
    <t>NAVEEN</t>
  </si>
  <si>
    <t>J.R THIMMEGOWDA</t>
  </si>
  <si>
    <t>SUDHA.V.B</t>
  </si>
  <si>
    <t>CHIKKASWAMICHAR</t>
  </si>
  <si>
    <t>KRISHNEGOWDA S C</t>
  </si>
  <si>
    <t>NANJUNDEGOWDA B R</t>
  </si>
  <si>
    <t>KALEGOWDA / KRISHNEGOWDA</t>
  </si>
  <si>
    <t>NANJUNDEGOWDA S/O   NAAGEGOWDA</t>
  </si>
  <si>
    <t>G.N.MANJEGOWDA</t>
  </si>
  <si>
    <t>DEREGOWDA</t>
  </si>
  <si>
    <t>SMT.K.T MANJULA</t>
  </si>
  <si>
    <t>S. NANJEGOWDA</t>
  </si>
  <si>
    <t>KAVERAYYA</t>
  </si>
  <si>
    <t>BYREGOWDA G.M.</t>
  </si>
  <si>
    <t>SANNANINGEGOWDA S/O SHIVEGOWDA</t>
  </si>
  <si>
    <t>RAMESHA/ THAMMAYYA</t>
  </si>
  <si>
    <t>NETHRA PANDURANGA</t>
  </si>
  <si>
    <t>KUMARI W/O VENKATESH</t>
  </si>
  <si>
    <t>SRI. NINGACHARI</t>
  </si>
  <si>
    <t>H.C.GANGAIAH</t>
  </si>
  <si>
    <t>RAMACHANDRASIDDEGOWDA</t>
  </si>
  <si>
    <t>NAGARAJU  S/O CHALUVEGOWDA</t>
  </si>
  <si>
    <t>Lakshmegowda</t>
  </si>
  <si>
    <t>KABANIGOWDA</t>
  </si>
  <si>
    <t>C.J.RANGEGOWDA</t>
  </si>
  <si>
    <t>SRI. SANNA LINGEGOWDA</t>
  </si>
  <si>
    <t>S.P CHANDRA SHEKAR</t>
  </si>
  <si>
    <t>MAHALINGEGOWDAS/O MASTHIGOWDA</t>
  </si>
  <si>
    <t>SMT. INDRAMMA</t>
  </si>
  <si>
    <t>SORACHAR</t>
  </si>
  <si>
    <t>KALAMMASHIVEGOWDA</t>
  </si>
  <si>
    <t>SIDDESH S/O KARIYAPPA</t>
  </si>
  <si>
    <t>C K NANJAPPA KALEGOWDA</t>
  </si>
  <si>
    <t>SANNAMANJAMMA</t>
  </si>
  <si>
    <t>SRI. D.N SANTHOSHA</t>
  </si>
  <si>
    <t>SRI. KALLESH</t>
  </si>
  <si>
    <t>G D GOPALA KRISHNAG N DEVARAJU</t>
  </si>
  <si>
    <t>SADANANDA B N</t>
  </si>
  <si>
    <t>SRI. KUMARA CHAR</t>
  </si>
  <si>
    <t>K M ANNEGOWDA</t>
  </si>
  <si>
    <t>SRI. CHLUVEGPWDA</t>
  </si>
  <si>
    <t>PUSHPA SHIVASWAMY</t>
  </si>
  <si>
    <t>K.S.NAGARAJU</t>
  </si>
  <si>
    <t>PUTTALAKSHMAMMA  W/O</t>
  </si>
  <si>
    <t>SRI. GANESH</t>
  </si>
  <si>
    <t>SYEDGOUSEMAHAMADIN</t>
  </si>
  <si>
    <t>GANGAMMA W/O LATE NINGAPPA</t>
  </si>
  <si>
    <t>NAGANAYAKA</t>
  </si>
  <si>
    <t>J.S.BOREGOWDA</t>
  </si>
  <si>
    <t>RATHNAMMA W/O    MARIYAPPA</t>
  </si>
  <si>
    <t>K N BALAKRISHNA RAVNARAYANA KORNAYA</t>
  </si>
  <si>
    <t>S.M.RAMEGOWDA</t>
  </si>
  <si>
    <t>NINGEGOWDA S/O  SHIDLEGOWDA</t>
  </si>
  <si>
    <t>GANESHS/O HANUMAIAH</t>
  </si>
  <si>
    <t>MURUGEGOWDA</t>
  </si>
  <si>
    <t>GANGHA DHARA</t>
  </si>
  <si>
    <t>THOTTEGOWDA</t>
  </si>
  <si>
    <t>PANKAJA W/O CHANDHREGOWDA</t>
  </si>
  <si>
    <t>S.K.NINGEGOWDA S/O.KRISHNEGOWDA</t>
  </si>
  <si>
    <t>NALINA</t>
  </si>
  <si>
    <t>C CHIKKARANGEGOWDA</t>
  </si>
  <si>
    <t>CHUNCHEGOUDA</t>
  </si>
  <si>
    <t>RAGAVENDRA S.D</t>
  </si>
  <si>
    <t>RAJESHA NAGANNA</t>
  </si>
  <si>
    <t>SARSWATHI</t>
  </si>
  <si>
    <t>KUMAR S/O NINGEGOWDA</t>
  </si>
  <si>
    <t>H R MANJEGOWDA S/O RANGEGOWDA</t>
  </si>
  <si>
    <t>CHANDRCHARI</t>
  </si>
  <si>
    <t>VARALAKSHMI W/O JAGADISH</t>
  </si>
  <si>
    <t>SRI.BOREGOWDA</t>
  </si>
  <si>
    <t>K S CHANDRU SIDDEGOWDA</t>
  </si>
  <si>
    <t>MANJUNATHA S/O BOREGOWDA</t>
  </si>
  <si>
    <t>MANGALAMMA W/O NANJUNDAPPACHARA</t>
  </si>
  <si>
    <t>VEERAPPA</t>
  </si>
  <si>
    <t>GANESH S/O.NINGEGOWDA</t>
  </si>
  <si>
    <t>RATHNAMMA PUTTEGOWDA S N</t>
  </si>
  <si>
    <t>SRI YOGESH M M S/O MANJEGODA</t>
  </si>
  <si>
    <t>JAVAREGOWDA URF SUREGOWDA NANJAPPA URF AMASEGOWDA</t>
  </si>
  <si>
    <t>SRINIVAS G G</t>
  </si>
  <si>
    <t>KRISHNEGOWDA .K</t>
  </si>
  <si>
    <t>LAKSHMAMMA GANGADHARA</t>
  </si>
  <si>
    <t>SRI.B.R MANJEGOWDA</t>
  </si>
  <si>
    <t>R BHAVANI  W/O PUTTARAMEGOWDA</t>
  </si>
  <si>
    <t>SRI. SHRINIVAS</t>
  </si>
  <si>
    <t xml:space="preserve">MANJANAYAKA </t>
  </si>
  <si>
    <t xml:space="preserve">DEVARAJEGOWDA M B </t>
  </si>
  <si>
    <t>SMT. MINAKSHI</t>
  </si>
  <si>
    <t>SURESH S/O THOPEGOWDA</t>
  </si>
  <si>
    <t>C.D.RAVI</t>
  </si>
  <si>
    <t>B M NANJEGOWDA</t>
  </si>
  <si>
    <t>NANJUNDEGOWDA. K</t>
  </si>
  <si>
    <t>RAMACHANDRAGOWDAIAH</t>
  </si>
  <si>
    <t>B SURESH BOREGOWDA</t>
  </si>
  <si>
    <t>SOMASHEKAR S/O GIDDAYYA</t>
  </si>
  <si>
    <t xml:space="preserve"> G R ASHA</t>
  </si>
  <si>
    <t>DARMEGOWDA S/O</t>
  </si>
  <si>
    <t>K N NANJAPPANINGEGOWDA URF KARIYAPPA</t>
  </si>
  <si>
    <t>RACHAMMA</t>
  </si>
  <si>
    <t>B VENKATESH  S/O V P BASAVARAJU</t>
  </si>
  <si>
    <t>KANTAKUMAR CHARI</t>
  </si>
  <si>
    <t>SRI.M. NAGESHA</t>
  </si>
  <si>
    <t xml:space="preserve">PUSHPALATHA W/O MANJEGOWDA S M </t>
  </si>
  <si>
    <t>B.S.SHILPA</t>
  </si>
  <si>
    <t>SANNANAGAIAH</t>
  </si>
  <si>
    <t>AMBUJA W/O MARIGOWDA</t>
  </si>
  <si>
    <t>KALASHETTY EERABHDRASHETTY</t>
  </si>
  <si>
    <t>G L NAGESH  S/O LAKSHMINARAYANA</t>
  </si>
  <si>
    <t>UPENDRA C L</t>
  </si>
  <si>
    <t>NATESH</t>
  </si>
  <si>
    <t>SRI. RAJEGOWDA/MUDDEGOWD</t>
  </si>
  <si>
    <t>SANNEGOWDA.T.N.</t>
  </si>
  <si>
    <t>BOOMEGOWDA</t>
  </si>
  <si>
    <t>SMT. MENAKSHI</t>
  </si>
  <si>
    <t xml:space="preserve">SAVITHRAMMA W/O MANJEGOWDA </t>
  </si>
  <si>
    <t>SHTTAIAH</t>
  </si>
  <si>
    <t>GNANENDRA</t>
  </si>
  <si>
    <t>MANJULA W/O ANANTHA</t>
  </si>
  <si>
    <t>BHAGIRATHI  BHAGYAMMA THIMMEGOWDA</t>
  </si>
  <si>
    <t>BARATHI</t>
  </si>
  <si>
    <t>NANGAMMA</t>
  </si>
  <si>
    <t>RANGEGOWDA K.N</t>
  </si>
  <si>
    <t>SRI KRISHNEGOWDA</t>
  </si>
  <si>
    <t>K.R.SHIVANNA</t>
  </si>
  <si>
    <t>KASHAN SHETTY</t>
  </si>
  <si>
    <t>JAGADISHNANJEGOWDA</t>
  </si>
  <si>
    <t>NANJAPA</t>
  </si>
  <si>
    <t>SANTHAMMA</t>
  </si>
  <si>
    <t>VIJAYALAKSHMI W/O RAMESH</t>
  </si>
  <si>
    <t>SMT, LALETHAAMMA</t>
  </si>
  <si>
    <t>SRI LAKSHMEGOWDA</t>
  </si>
  <si>
    <t>BHASKARCHAR S/O PURVACHAR</t>
  </si>
  <si>
    <t>ANJANEYA</t>
  </si>
  <si>
    <t>DODDARANGEGOWDA</t>
  </si>
  <si>
    <t>SUSHMA W/O</t>
  </si>
  <si>
    <t>B.R.GANGADHARA</t>
  </si>
  <si>
    <t>THOPEGOUDA</t>
  </si>
  <si>
    <t>SRI, GANGADARA</t>
  </si>
  <si>
    <t>GANESH TEMPLE</t>
  </si>
  <si>
    <t>DHANANJAYA M R RAVI</t>
  </si>
  <si>
    <t>JAYALAKSHMI W/O NANJESHI</t>
  </si>
  <si>
    <t>G.N.BOREGOWDA</t>
  </si>
  <si>
    <t>DHARMA S/O NINGEGOWDA</t>
  </si>
  <si>
    <t>KRISHNEGOWDANINGEGOWDA</t>
  </si>
  <si>
    <t>SANNANAYAKA</t>
  </si>
  <si>
    <t>EREGOWDA DYAVEGOWDA</t>
  </si>
  <si>
    <t>SRI. KULLA NINGEGOWDA</t>
  </si>
  <si>
    <t xml:space="preserve">K BHAGYA  W/O SHIVARAJU </t>
  </si>
  <si>
    <t>SANNADYAVEGOUDA</t>
  </si>
  <si>
    <t xml:space="preserve">SUNDRAMMA </t>
  </si>
  <si>
    <t>SMT, KUMARI</t>
  </si>
  <si>
    <t>R.MANCHEGOWDA</t>
  </si>
  <si>
    <t>D M LATHA</t>
  </si>
  <si>
    <t>RAMJI</t>
  </si>
  <si>
    <t>RATHNAMMAGOVINDEGOWDA</t>
  </si>
  <si>
    <t>PRABHAKARA S/O  AMASEGOWDA</t>
  </si>
  <si>
    <t>SOMASHEKAR S/O NANJEGOWDA</t>
  </si>
  <si>
    <t>P.D.O GULASINDA G P</t>
  </si>
  <si>
    <t>SANATHY BOREGOWDA</t>
  </si>
  <si>
    <t>MUKBUL PASHA</t>
  </si>
  <si>
    <t>CHANDRACHARI NANJACHARI</t>
  </si>
  <si>
    <t>SHWETHA B.L</t>
  </si>
  <si>
    <t>JAGADHEESH</t>
  </si>
  <si>
    <t>RAMACHADREGOWDA</t>
  </si>
  <si>
    <t>SHIVA</t>
  </si>
  <si>
    <t>PRAKASH K T S/O THIMMEGOWDA</t>
  </si>
  <si>
    <t>K. EREGOWDA</t>
  </si>
  <si>
    <t>VIJAY KUMARSHIVANANJEGOWDA</t>
  </si>
  <si>
    <t>CHIKKABEREHEGGDE</t>
  </si>
  <si>
    <t>JAYAMMADEVARAJEGOWDA</t>
  </si>
  <si>
    <t>M M DORESWAMY</t>
  </si>
  <si>
    <t>VISHAKANTAIAH</t>
  </si>
  <si>
    <t>SUNANDHAMMALAKSHMEGOWDA</t>
  </si>
  <si>
    <t>SORACHARI</t>
  </si>
  <si>
    <t>RAJJEGOWDA</t>
  </si>
  <si>
    <t>DODDANANJEGOUDA</t>
  </si>
  <si>
    <t>LALITHAMMANAGEGOWDA</t>
  </si>
  <si>
    <t>D H SHIVASWAMI  HANUMEGOWDA</t>
  </si>
  <si>
    <t>PRATHIBA V K</t>
  </si>
  <si>
    <t>BAIREGOWDABOREGOWDA</t>
  </si>
  <si>
    <t>SRI A.H.SUBBEGOWDA</t>
  </si>
  <si>
    <t>M S NAGENDHRA S/O SUBBEGOWDA</t>
  </si>
  <si>
    <t>VENKATAGIRIGOWDA</t>
  </si>
  <si>
    <t>K SARASA</t>
  </si>
  <si>
    <t>D N SHREERANGAIAH</t>
  </si>
  <si>
    <t>SHEKAR H.S</t>
  </si>
  <si>
    <t>SAROJAMMA RAMEGOWDA</t>
  </si>
  <si>
    <t>SRI. NAGESHA</t>
  </si>
  <si>
    <t>S.B. KRISHNEGOWDA</t>
  </si>
  <si>
    <t>ANITHA V N YOGESHA</t>
  </si>
  <si>
    <t>SMT.BOJJAMMA</t>
  </si>
  <si>
    <t>SHOBHALAKSHMI W/O CHANDRASHEKAR</t>
  </si>
  <si>
    <t>BHAGYA W/O MANJU  SHETTYHALLY</t>
  </si>
  <si>
    <t>K.C RAMESH</t>
  </si>
  <si>
    <t>SUJATHA W/O NAGARAJU</t>
  </si>
  <si>
    <t>SRI.SHIVEGOWDA</t>
  </si>
  <si>
    <t>SMT. DYAVAMMA</t>
  </si>
  <si>
    <t>CHANDHREGOWDATHIMMEGOWDA URF SANNAPPA</t>
  </si>
  <si>
    <t>SHANTHAMMA W/O BOREGOWDA</t>
  </si>
  <si>
    <t>PUTTNANJAMMA</t>
  </si>
  <si>
    <t>SATHISHA S/O</t>
  </si>
  <si>
    <t>HIRIYANNGOWDA THIMMEGOWDA</t>
  </si>
  <si>
    <t>YASHODHADEVARAJU</t>
  </si>
  <si>
    <t>KUMARA URF RAMACHANDRA EREGOWDA</t>
  </si>
  <si>
    <t>GANGADHAR C C</t>
  </si>
  <si>
    <t>NAGARAJU S/O KAPANIGOWDA</t>
  </si>
  <si>
    <t xml:space="preserve">RAJITHA </t>
  </si>
  <si>
    <t>G.RANGAPPA</t>
  </si>
  <si>
    <t>SRI.NANJAMMA</t>
  </si>
  <si>
    <t>ANUSUYAMANJANAYAKA</t>
  </si>
  <si>
    <t>C.B NINGEGOWDA</t>
  </si>
  <si>
    <t>LOKESH S/O SANNAMUDDEGOWDA</t>
  </si>
  <si>
    <t>SAMBHAMMA  W/O DHODDEGOWDA</t>
  </si>
  <si>
    <t>DEEPIKA W/O VINODHA</t>
  </si>
  <si>
    <t>NAGENDHRAS/O MASTHIGOWDA</t>
  </si>
  <si>
    <t>MARIYACHARI</t>
  </si>
  <si>
    <t>PUTTAMMA C R LAKKEGOWDA</t>
  </si>
  <si>
    <t>DHANALAKSHMI  W/O DEVARAJU</t>
  </si>
  <si>
    <t>BHANUMATHI</t>
  </si>
  <si>
    <t>NAGANAYAKA S/O RAMAMMA URF SANNAMMA</t>
  </si>
  <si>
    <t xml:space="preserve">LAKSHMAMMA </t>
  </si>
  <si>
    <t>SRI, YOGANARASIMEGOWDA</t>
  </si>
  <si>
    <t>SRI. RAJAIAH</t>
  </si>
  <si>
    <t>SRI.SHANKAREGOWDA</t>
  </si>
  <si>
    <t>SECRETARY NALANDHA VIDYA</t>
  </si>
  <si>
    <t>D.T. MANJEGOWDA</t>
  </si>
  <si>
    <t xml:space="preserve">KUMARA </t>
  </si>
  <si>
    <t>SUKANAYA</t>
  </si>
  <si>
    <t>MOHAMED VAJEER SAB</t>
  </si>
  <si>
    <t>MANJUNATH M C</t>
  </si>
  <si>
    <t>PARADESHAGOWDA</t>
  </si>
  <si>
    <t>MANJEGOWDA C R</t>
  </si>
  <si>
    <t>HUCHAMMA</t>
  </si>
  <si>
    <t>BOREGOWDA @ RAJAPPA</t>
  </si>
  <si>
    <t>SUNIL S/O MANJEGOWDA</t>
  </si>
  <si>
    <t>SATHYANARAYANA</t>
  </si>
  <si>
    <t>SMT. K.T PRAMILA</t>
  </si>
  <si>
    <t>KALPANA W/O N GANGADHARA</t>
  </si>
  <si>
    <t>D THANUJA W/O UMESHKUMAR</t>
  </si>
  <si>
    <t>SRI. G.B GANGADHARA</t>
  </si>
  <si>
    <t>SMT. LINGAMMA</t>
  </si>
  <si>
    <t>MANJEGOWDA A R</t>
  </si>
  <si>
    <t>NANDISHA LAKKEGOWDA</t>
  </si>
  <si>
    <t>SUDHAKAR</t>
  </si>
  <si>
    <t>GOPALA L LAKKEGOWDA</t>
  </si>
  <si>
    <t>RANGAWSAMY</t>
  </si>
  <si>
    <t>VENU S R</t>
  </si>
  <si>
    <t>C P SANTHOSHA</t>
  </si>
  <si>
    <t xml:space="preserve">GURURAJA S S </t>
  </si>
  <si>
    <t>ERANNAIAH</t>
  </si>
  <si>
    <t>BHAGYAMA</t>
  </si>
  <si>
    <t>SMT. MADAMMA</t>
  </si>
  <si>
    <t>RAMACHANDRAPPA</t>
  </si>
  <si>
    <t>RANGASWAMY NANJUNDEGOWDA</t>
  </si>
  <si>
    <t>KEMPANAYAKA</t>
  </si>
  <si>
    <t>MAJANNA</t>
  </si>
  <si>
    <t>CHITHRA W/O C K MANJEGOWDA</t>
  </si>
  <si>
    <t>SRI. PAPAIAH</t>
  </si>
  <si>
    <t>B.V.THIRTHARAJU</t>
  </si>
  <si>
    <t>SRI. CHANDHRU</t>
  </si>
  <si>
    <t>SRI. BABU</t>
  </si>
  <si>
    <t>GIREESH</t>
  </si>
  <si>
    <t>C.K.SHIVANANJEGOWDA</t>
  </si>
  <si>
    <t>GANGAMMA W/O BOREGOWDA</t>
  </si>
  <si>
    <t>PREMA W/O SANNEGOWDA</t>
  </si>
  <si>
    <t>MALALIGOUDA</t>
  </si>
  <si>
    <t>PADMAVATHI</t>
  </si>
  <si>
    <t>MANJEGOWDA V.H</t>
  </si>
  <si>
    <t>SANNATHIMMEGOWDA S/O MARILINGEGOWDA</t>
  </si>
  <si>
    <t>SMT. GAGNAMMA</t>
  </si>
  <si>
    <t>THAYAMMACHIKKEGOWDA</t>
  </si>
  <si>
    <t>NANJUNDEGOWDA NINGEGOWDA</t>
  </si>
  <si>
    <t>YASHODAMMA W/O.MANJEGOWDA</t>
  </si>
  <si>
    <t>NANJAPPA C K</t>
  </si>
  <si>
    <t>SUSHILAMMA W/O  RANGASWAMY</t>
  </si>
  <si>
    <t>SRI.SANNARANGEGOWDA</t>
  </si>
  <si>
    <t>MAJNJEGOWDARANGEGOWDA</t>
  </si>
  <si>
    <t>H. LALITHA</t>
  </si>
  <si>
    <t>K.T.GIRIGOWDA</t>
  </si>
  <si>
    <t>DINESHANNEGOWDA</t>
  </si>
  <si>
    <t>MARIEREGOWDA</t>
  </si>
  <si>
    <t xml:space="preserve"> MUDALAGIRIGOWDA S/O GIRIGOWDA</t>
  </si>
  <si>
    <t>J.M. NATESHA</t>
  </si>
  <si>
    <t>SRI. NANJEGOWDA G.N</t>
  </si>
  <si>
    <t>BANDI RANGEGOWDA</t>
  </si>
  <si>
    <t>SRI. RAVISHANKAR</t>
  </si>
  <si>
    <t>SHIVASHANKAREGOUDA</t>
  </si>
  <si>
    <t>CONVENER    TAS</t>
  </si>
  <si>
    <t>PREMA W/O EREGOWDA</t>
  </si>
  <si>
    <t>SANNADEVAMMA</t>
  </si>
  <si>
    <t>HONNAMMA D/O BORAMMA</t>
  </si>
  <si>
    <t>SMT. GOURAMMA</t>
  </si>
  <si>
    <t>PADHMAMMA W/O NANJUNDEGOWDA</t>
  </si>
  <si>
    <t>CHIEF OFFICER CHIEF OFFICER</t>
  </si>
  <si>
    <t>THAYAMMA BYREGOWDA</t>
  </si>
  <si>
    <t>SOMBAYYA</t>
  </si>
  <si>
    <t>G.N  MALALIGOWDA</t>
  </si>
  <si>
    <t>NAGARAJU B S</t>
  </si>
  <si>
    <t>MALLESH S/O JAVAREGOWDA</t>
  </si>
  <si>
    <t>MANJAYYA S/O JAVARAYYA</t>
  </si>
  <si>
    <t>CHALUVACHARI</t>
  </si>
  <si>
    <t>SRI, JAGADISHA CHAR</t>
  </si>
  <si>
    <t>LAKSHMAMMALACHMEGOWDA</t>
  </si>
  <si>
    <t>SUNILKUMAR  B K  S/O KALEGOWDA</t>
  </si>
  <si>
    <t>MANJEGOWDA BANEGOWDA</t>
  </si>
  <si>
    <t>PUTTEGOWDA S/O JAVAREGOWDA</t>
  </si>
  <si>
    <t>SHANTHAMMAMARIYAIAH</t>
  </si>
  <si>
    <t>MANJAMMAKRISHNEGOWDA</t>
  </si>
  <si>
    <t xml:space="preserve">SHANKARALINGEGOWDA  KENCHEEGOWD </t>
  </si>
  <si>
    <t>CHAMEGOUDA</t>
  </si>
  <si>
    <t>VASUDEVA G S</t>
  </si>
  <si>
    <t>KANTHEGOWDA</t>
  </si>
  <si>
    <t>V H THIMMEGOWDA S/O HANUMEGOWDA</t>
  </si>
  <si>
    <t>SRI, SUBBEGOWDA</t>
  </si>
  <si>
    <t>PANDURANGAYYA</t>
  </si>
  <si>
    <t>SHIVEGOWDA.B.J</t>
  </si>
  <si>
    <t>B K MAMATHAW/O K S JAYANNA</t>
  </si>
  <si>
    <t>K.N AMASEGOWDA</t>
  </si>
  <si>
    <t xml:space="preserve">KALAMMA  RAJEGOWDA </t>
  </si>
  <si>
    <t>MARIDYAVAIH</t>
  </si>
  <si>
    <t>VARADRAJU S/O</t>
  </si>
  <si>
    <t>SHIVASHANKAR</t>
  </si>
  <si>
    <t>RANGASWAMYKRISHNEGOWDA</t>
  </si>
  <si>
    <t>RATHNAMMA  W/O JAGADEESH</t>
  </si>
  <si>
    <t>SHASHIKALAW/O JAYARAM</t>
  </si>
  <si>
    <t>BOREGOWDA S/O KALANINGEGOWDA</t>
  </si>
  <si>
    <t>MANJUNATHA B M</t>
  </si>
  <si>
    <t>SHOMBEGOWDA</t>
  </si>
  <si>
    <t>NANJAMMALATE SIDDEGOWDA</t>
  </si>
  <si>
    <t>KIRAN C.D</t>
  </si>
  <si>
    <t>MASTIGOWDA</t>
  </si>
  <si>
    <t>NAGARAJUCHIKKEGOWDA</t>
  </si>
  <si>
    <t>SHEKARACHARI S/O RANGACHARI</t>
  </si>
  <si>
    <t>RAMANAYANAK</t>
  </si>
  <si>
    <t>D P KUMAR PUTASWAMY GOWDA</t>
  </si>
  <si>
    <t>NANJEGOWDA BASAVEGOWDA</t>
  </si>
  <si>
    <t>PREMAMMA W/O DEVARAJU</t>
  </si>
  <si>
    <t>MARILINGGEGOWDA</t>
  </si>
  <si>
    <t>K R RANGASWAMY  S/O RANGEGOWDA</t>
  </si>
  <si>
    <t>HIRAPPA</t>
  </si>
  <si>
    <t>SHIVEGOWDA S/O SIDDEGOWDA</t>
  </si>
  <si>
    <t>VEDHAVATHI</t>
  </si>
  <si>
    <t>SMT.MANJAMMA</t>
  </si>
  <si>
    <t>G.M RANGASWAMY</t>
  </si>
  <si>
    <t>NASIRA BANU</t>
  </si>
  <si>
    <t xml:space="preserve">BOREGOWDA V H </t>
  </si>
  <si>
    <t>KALEGOWDA S/O KALEGOWDA</t>
  </si>
  <si>
    <t>SANNAKALAYYA</t>
  </si>
  <si>
    <t>RAMALINGEGOWDAK RAJAPPA</t>
  </si>
  <si>
    <t>MALLIGE W/O LATE RAMESH</t>
  </si>
  <si>
    <t>PARVATHAMMA BOREGOWDA</t>
  </si>
  <si>
    <t xml:space="preserve">MANJEGOWDA  NANJEGOWDA </t>
  </si>
  <si>
    <t>RANGASWAMY LATE NANJEGOWDA</t>
  </si>
  <si>
    <t>SRI. B.R. RAVI</t>
  </si>
  <si>
    <t>LAKKIAH</t>
  </si>
  <si>
    <t>SYEDKHAN</t>
  </si>
  <si>
    <t>BASHASAB</t>
  </si>
  <si>
    <t>NAGEGOWDA JAVAREGOWDA</t>
  </si>
  <si>
    <t>PREMA W/O RAMESH</t>
  </si>
  <si>
    <t>K.M ANNEGOWDA</t>
  </si>
  <si>
    <t>MANJEGOWDA B S KALEGOWDA /SANNASURAPPA</t>
  </si>
  <si>
    <t>BABY</t>
  </si>
  <si>
    <t>SRI, KUMARA</t>
  </si>
  <si>
    <t>VANAJAKSHIC B SOMASHEKAR</t>
  </si>
  <si>
    <t>BHAGYAMMALATE NANJUNDAPPA</t>
  </si>
  <si>
    <t>NANJAPPA/RAJANNA</t>
  </si>
  <si>
    <t>DINESH KEMPANANJEGOWDA</t>
  </si>
  <si>
    <t xml:space="preserve">B K ESHWARACHARS/O KALACHAR B S </t>
  </si>
  <si>
    <t>RADHA S/O ANANTHA</t>
  </si>
  <si>
    <t>RAMEGOWDA S/O SANNAPPA</t>
  </si>
  <si>
    <t>LAKSHMIAH</t>
  </si>
  <si>
    <t>SYEDGOWDA</t>
  </si>
  <si>
    <t>SANNA NINGASHETTY</t>
  </si>
  <si>
    <t>SRI. KRISHNAIAH</t>
  </si>
  <si>
    <t>SUJATHA W/O RAMESH</t>
  </si>
  <si>
    <t>G B JAYARAMG C BOREGOWDA</t>
  </si>
  <si>
    <t>AMBUJAMMA</t>
  </si>
  <si>
    <t>RAMESHAGOWDA</t>
  </si>
  <si>
    <t>VENKATALAKSHMAMMA S/O SHIVANANJEGOWDA</t>
  </si>
  <si>
    <t xml:space="preserve">SHIVANNA </t>
  </si>
  <si>
    <t>SRINATHA D M</t>
  </si>
  <si>
    <t>SRI. DAYAVEGOWDA</t>
  </si>
  <si>
    <t>HONGEGOWDA  NAGEGOWDA</t>
  </si>
  <si>
    <t>MANJEGOWDA C K</t>
  </si>
  <si>
    <t xml:space="preserve">PDO GULASINDA GP </t>
  </si>
  <si>
    <t>LINGARAJU  S/O NINGEGOWDA</t>
  </si>
  <si>
    <t>VASU D M</t>
  </si>
  <si>
    <t>SANTHOSH.D.H</t>
  </si>
  <si>
    <t>G.N.DEVARAJU</t>
  </si>
  <si>
    <t>G.C.RANGASWAMY</t>
  </si>
  <si>
    <t>GANGADHARA  S/O SHIVANANJEGOWDA</t>
  </si>
  <si>
    <t>K M LAKSHMEGOWDA S/O MUDLIGIRIGOWDA</t>
  </si>
  <si>
    <t>MANI W/O MANJU</t>
  </si>
  <si>
    <t>SRI GIRIGOWDA</t>
  </si>
  <si>
    <t>P D O  GULASINDAP  D   O GULASINDA</t>
  </si>
  <si>
    <t>SRI. KRISHNASHETTY</t>
  </si>
  <si>
    <t>BOREGOWDA.M.N.</t>
  </si>
  <si>
    <t>SHIVALINGEGOWDA.D.T</t>
  </si>
  <si>
    <t>K L VIJAYALAKSHMI W/O B K LAKSHMIPATHI</t>
  </si>
  <si>
    <t>SMT.SATHYAMMA</t>
  </si>
  <si>
    <t>SRI.D.B RAMKRISHNA</t>
  </si>
  <si>
    <t>LASHMAMMARANGEGOWDA</t>
  </si>
  <si>
    <t>V.H. BOREGOWDA</t>
  </si>
  <si>
    <t>HONNAHALAGANAHALLY</t>
  </si>
  <si>
    <t>RANGAMMA W/O PUTTASWAMY GOWDA</t>
  </si>
  <si>
    <t>RAJENDRAPRASADA V</t>
  </si>
  <si>
    <t>NANJEGOWDA C.R</t>
  </si>
  <si>
    <t>MANJEGOWDAMALLEGOWDA</t>
  </si>
  <si>
    <t xml:space="preserve">JAYAMMA  RANGEGOWDA </t>
  </si>
  <si>
    <t>SRI. K.L. RANGASWAMY</t>
  </si>
  <si>
    <t>DEVEGOWDA B J</t>
  </si>
  <si>
    <t>K S NAGARAJU</t>
  </si>
  <si>
    <t>J G SOMASHEKAR S/O LAKSHMANNA URF JALANDHARA</t>
  </si>
  <si>
    <t>MANJEGOWDAS/O DEVEGOWDA</t>
  </si>
  <si>
    <t>ANUSUYA W/O</t>
  </si>
  <si>
    <t>SUBHADHRAMMA D/O HANUMANTHAIAH</t>
  </si>
  <si>
    <t>NANJAYYA S/O MANDAYYA</t>
  </si>
  <si>
    <t>SHIVANANJEGODA</t>
  </si>
  <si>
    <t>G.M.CHANNAVEERA</t>
  </si>
  <si>
    <t>BASAVARAJU S/O NINGEGOWDA</t>
  </si>
  <si>
    <t>NATESHAN</t>
  </si>
  <si>
    <t>SANNATHAYAMMA W/O LINGARAJU</t>
  </si>
  <si>
    <t>MANJUNATHA V.R</t>
  </si>
  <si>
    <t>DYAVEGWODA</t>
  </si>
  <si>
    <t>RATHNAMMANAGEGOWDA</t>
  </si>
  <si>
    <t>KUMAR KRISHNEGOWDA</t>
  </si>
  <si>
    <t>NITHISH</t>
  </si>
  <si>
    <t>DEVAMMAW/O DHODDEGOWDA</t>
  </si>
  <si>
    <t>VILA CHAR</t>
  </si>
  <si>
    <t>THIMMEGOWDA URF SANNA GUNDAPPA S/O RANGEGOWDA</t>
  </si>
  <si>
    <t>SRI. VENKATARAMU</t>
  </si>
  <si>
    <t>MANI H.B W/O</t>
  </si>
  <si>
    <t>KUMARA M S S/O</t>
  </si>
  <si>
    <t>SRI. C.S RANGASWAMY</t>
  </si>
  <si>
    <t>MADHU G M</t>
  </si>
  <si>
    <t>J.C.MALLESH</t>
  </si>
  <si>
    <t>K.SURESHA</t>
  </si>
  <si>
    <t>K.B.ASHOKA</t>
  </si>
  <si>
    <t>SUDHAKARA</t>
  </si>
  <si>
    <t>SHIVASWAMY S/O RANGEGOWDA</t>
  </si>
  <si>
    <t>VISHWANTHA S/O GOVINDEGOWDA</t>
  </si>
  <si>
    <t>SRI. LAKKASHETTY</t>
  </si>
  <si>
    <t>SRI. H.N KUMAR</t>
  </si>
  <si>
    <t>MOHANKUMAR C N S/O NANJUNDEGOWDA</t>
  </si>
  <si>
    <t>BYREGOWDA URF CHANDREGOWDA</t>
  </si>
  <si>
    <t>ASHOKAGOWDA</t>
  </si>
  <si>
    <t xml:space="preserve">SWAMY SHETTY </t>
  </si>
  <si>
    <t>RAMACHANDRA MARIYAPPA</t>
  </si>
  <si>
    <t>SANNANANJAIHA</t>
  </si>
  <si>
    <t>LAKKANNASHETTY</t>
  </si>
  <si>
    <t>GORAMMA</t>
  </si>
  <si>
    <t>PANDURANGA S.S</t>
  </si>
  <si>
    <t>SWAMY  S/O PUTTASWAMY GOWDA</t>
  </si>
  <si>
    <t>LAKSHME GOWDA</t>
  </si>
  <si>
    <t>NANJAMMAPATEL SIDDALINGEGOWDA</t>
  </si>
  <si>
    <t>S.K.RANGEGOWDA</t>
  </si>
  <si>
    <t>G N MANJEGOWDA S</t>
  </si>
  <si>
    <t>G.S.BOREGOWDA</t>
  </si>
  <si>
    <t>D N MAMATHA W/O G UMESH</t>
  </si>
  <si>
    <t>RAMEGOWDAARUVEGOWDA</t>
  </si>
  <si>
    <t>LAKSHMI  S/O KRISHNEGOWDA</t>
  </si>
  <si>
    <t>KALPANA W/O NANJAMARI</t>
  </si>
  <si>
    <t>SATHYAMMA</t>
  </si>
  <si>
    <t>MUNIYAPPA</t>
  </si>
  <si>
    <t>NANJEGOWDA S/O CHAMEGOWDA</t>
  </si>
  <si>
    <t>C R MADHU</t>
  </si>
  <si>
    <t>DODDAGOWDA</t>
  </si>
  <si>
    <t>SMT. LAKSHMI</t>
  </si>
  <si>
    <t>SOWMYA W/O</t>
  </si>
  <si>
    <t>D.J.BYREGOWDA</t>
  </si>
  <si>
    <t>C S RAVI S/O SRIRAMASHETTY</t>
  </si>
  <si>
    <t>MALIKRAJUNA</t>
  </si>
  <si>
    <t xml:space="preserve">THIMMAIAH S/O.THIMMAIAH </t>
  </si>
  <si>
    <t>RAJA S/O DYAVEGOWDA</t>
  </si>
  <si>
    <t>H LAKSHMI  W/O HUCCHEGOWDA</t>
  </si>
  <si>
    <t>SURESHA G R</t>
  </si>
  <si>
    <t>PREMAKUMAR VYARAMUDI</t>
  </si>
  <si>
    <t>TEMPLE OF KEMPAMMA</t>
  </si>
  <si>
    <t xml:space="preserve">NANJAPPA </t>
  </si>
  <si>
    <t>PUTTAMMA W/O DODDEGOWDA</t>
  </si>
  <si>
    <t>SRI, MUDHEGOWDA</t>
  </si>
  <si>
    <t>SWAMY B S</t>
  </si>
  <si>
    <t>THIMMEGOWDA URF MANCHEGOWDA  S/O NANJEGOWDA</t>
  </si>
  <si>
    <t>RAVEESH S/O RANGAPPA</t>
  </si>
  <si>
    <t>NAGARAJAIAH D N</t>
  </si>
  <si>
    <t>M R RAVI RANGEGOWDA</t>
  </si>
  <si>
    <t>SRI. NANJASHETTY</t>
  </si>
  <si>
    <t>SMT. HARUVAMMA</t>
  </si>
  <si>
    <t xml:space="preserve">PANCHAITH  DEVELOPMENT OFFICER PANCHAITH  DEVELOPMENT OFFICER </t>
  </si>
  <si>
    <t>VENKATESH,D.T</t>
  </si>
  <si>
    <t>M. THIMMEGOWDA</t>
  </si>
  <si>
    <t>PUSHPA W/O SATHISHKUMAR</t>
  </si>
  <si>
    <t>G.R.HARISHA</t>
  </si>
  <si>
    <t>NINGEGOWDA NINGEGOWDA</t>
  </si>
  <si>
    <t>BHADRASHETTY</t>
  </si>
  <si>
    <t>SMT. GAYATHRI</t>
  </si>
  <si>
    <t>PRABAKAR</t>
  </si>
  <si>
    <t>C.J.THIMMEGOWDA</t>
  </si>
  <si>
    <t>RATHNAMMA W/O KRISHNEGOWDA</t>
  </si>
  <si>
    <t>C.L JAGADISH</t>
  </si>
  <si>
    <t>SWAMY RANGEGOWDA</t>
  </si>
  <si>
    <t>RANGEGOWA</t>
  </si>
  <si>
    <t>MANJULA W/O THAMMANNAGOWDA</t>
  </si>
  <si>
    <t>NARAYANAGOWDA S/O NANJUNDEGOWDA</t>
  </si>
  <si>
    <t>LOHITH D K</t>
  </si>
  <si>
    <t>MAHESH  S/O RANGAPPA</t>
  </si>
  <si>
    <t>B. NAGARAJU</t>
  </si>
  <si>
    <t>V MANJEGOWDA</t>
  </si>
  <si>
    <t>MALLAJEGOWDA</t>
  </si>
  <si>
    <t>NANJUNDEGOWDA C.J</t>
  </si>
  <si>
    <t>ANKEGOWDASANNAJAVAREGOWDA</t>
  </si>
  <si>
    <t>SRI. S.N RAMESHA</t>
  </si>
  <si>
    <t>A P KRISHNEGOWDATHIMMEGOWDA</t>
  </si>
  <si>
    <t>MANJULA  W/O RAMESH</t>
  </si>
  <si>
    <t>VARADHARAJEGOWDA</t>
  </si>
  <si>
    <t>LAKSHMEGOWDA SIDDEGOWDA</t>
  </si>
  <si>
    <t>MOHAN K N</t>
  </si>
  <si>
    <t>H S MANJEGOWDASHIVALINGEGOWDA</t>
  </si>
  <si>
    <t>RANGEGOWDA S/O JAVAREGOWDA</t>
  </si>
  <si>
    <t>SHANKARANNA</t>
  </si>
  <si>
    <t>H B NANJEGOWDA S/O BOREGOWDA</t>
  </si>
  <si>
    <t>RAMA SINGH</t>
  </si>
  <si>
    <t>JAGADISHACHARI</t>
  </si>
  <si>
    <t>MANJUNATHAS/O HIRANNAIAH</t>
  </si>
  <si>
    <t>SURESH  K B S/O BHIRAYYA</t>
  </si>
  <si>
    <t>PANCHYATH DEVALPMENT OFFICERPANCHYATH DEVALPMENT OFFICER GWDAGERE</t>
  </si>
  <si>
    <t>K.S.GANGADHARA</t>
  </si>
  <si>
    <t>MOGANNA</t>
  </si>
  <si>
    <t>SRI. S.R NANJEGOWDA</t>
  </si>
  <si>
    <t>G B MANJUNATHG C BOREGOWDA</t>
  </si>
  <si>
    <t>SRI. SHANKARA GOWDA</t>
  </si>
  <si>
    <t>G.H.GOVINDEGOUDA</t>
  </si>
  <si>
    <t>LOHITH  D. K</t>
  </si>
  <si>
    <t>RANGEGOWDA/MARIGOWDA</t>
  </si>
  <si>
    <t>SMIT.DYAVAMMA</t>
  </si>
  <si>
    <t>D N MANJULA</t>
  </si>
  <si>
    <t>MAHESH B.T</t>
  </si>
  <si>
    <t>SATHTHIGOEDA</t>
  </si>
  <si>
    <t>B S PREMAKUMAR S/O SANNAJAVAREGOWDA</t>
  </si>
  <si>
    <t xml:space="preserve">MADHU </t>
  </si>
  <si>
    <t>RAVI S/O KRISHNAPPA</t>
  </si>
  <si>
    <t>KRISHNEGOWDAHALAPPAGOWDA</t>
  </si>
  <si>
    <t>T.ANANTARAMU</t>
  </si>
  <si>
    <t>K.N.BOREGOUDA</t>
  </si>
  <si>
    <t>SHIVAKUMAR  S/O SOMBEGOWDA</t>
  </si>
  <si>
    <t>N RANGEGOWDA S/O NANJEGOWDA</t>
  </si>
  <si>
    <t>SHANKARACHARY</t>
  </si>
  <si>
    <t>K N NAGEGOWDA</t>
  </si>
  <si>
    <t>LAKSHMAMMA RANGEGOWDA</t>
  </si>
  <si>
    <t>VIJAYAMMADEVARAJU</t>
  </si>
  <si>
    <t>G.N RANGEGOWDA</t>
  </si>
  <si>
    <t>H.N.KUMARA</t>
  </si>
  <si>
    <t>KRISHNAMURTHI SRINIVASA IYANGER</t>
  </si>
  <si>
    <t>SRI. NANJESHIGOWDA</t>
  </si>
  <si>
    <t xml:space="preserve">KUBERA </t>
  </si>
  <si>
    <t xml:space="preserve">PUTTARAJEGOWDA </t>
  </si>
  <si>
    <t>RAJEGOWDA HALAPAGOWDA</t>
  </si>
  <si>
    <t>GOWRAMMA W/O LATE VENKATESH</t>
  </si>
  <si>
    <t>C.R.KAVITHA</t>
  </si>
  <si>
    <t>S. RANGAPPA</t>
  </si>
  <si>
    <t>MOHAMAD KALIMULA PASHA</t>
  </si>
  <si>
    <t>SRI. LAKKIAH</t>
  </si>
  <si>
    <t>SHIVALINGOWDA</t>
  </si>
  <si>
    <t>KHALIL</t>
  </si>
  <si>
    <t>SRI. S.N PRASAD</t>
  </si>
  <si>
    <t>DEVARASEGOWDACHANNEGOWDA</t>
  </si>
  <si>
    <t>K.B RAMESH</t>
  </si>
  <si>
    <t>NARASAMMA.G</t>
  </si>
  <si>
    <t>RATHNAMMA W/O THIMMEGIWDA</t>
  </si>
  <si>
    <t>RANGASWAMY K.M</t>
  </si>
  <si>
    <t>NAGARAJU S/O NANJEGOWDA</t>
  </si>
  <si>
    <t>RADHA S L W/O RUDRAIAH G D</t>
  </si>
  <si>
    <t>JAVARA SHETTY</t>
  </si>
  <si>
    <t>ANNEGOWDA H D</t>
  </si>
  <si>
    <t>GURURAJ</t>
  </si>
  <si>
    <t>RADAMMA W/O GANGEGOWDA</t>
  </si>
  <si>
    <t>PANDURANGAIAH</t>
  </si>
  <si>
    <t>LAKSHMAMMA W/O</t>
  </si>
  <si>
    <t>JAVAREGOWDA S/O SHAMBULINGEGOWDA</t>
  </si>
  <si>
    <t>SUNDARA RAJU  S/O RANGEGOWDA</t>
  </si>
  <si>
    <t>HOGEGOWDA</t>
  </si>
  <si>
    <t xml:space="preserve">SUNITHA W/O G D SURESH </t>
  </si>
  <si>
    <t xml:space="preserve">MAHESHA  NANJEGOWDA </t>
  </si>
  <si>
    <t>CHANDHRASHEKAR S/O D KRISHNAPPA</t>
  </si>
  <si>
    <t>NAGRATHNA</t>
  </si>
  <si>
    <t>SRI. J.P PRAVEEN</t>
  </si>
  <si>
    <t>SWAMYGOWDA  S/O NANJEGOWDA</t>
  </si>
  <si>
    <t>KENGAIAH</t>
  </si>
  <si>
    <t>KALEGOWDASANNANANJEGOWDA</t>
  </si>
  <si>
    <t>MUDALAGIRIGOWDAVIJAYANARANGEGEGOWDA</t>
  </si>
  <si>
    <t>C.P KIRAN</t>
  </si>
  <si>
    <t>RANGEGOWDANANJEGOWDA</t>
  </si>
  <si>
    <t>MOHANKUMAR J P</t>
  </si>
  <si>
    <t>MUDDHALAKSHMAMMAAPPAJIGOWDA</t>
  </si>
  <si>
    <t>B VENKATESHV P BASAVARAJU</t>
  </si>
  <si>
    <t>K M RANGASWAMYKATTE MANJEGOWDA</t>
  </si>
  <si>
    <t>EREGOWDA S/O BOMMEGOWDA</t>
  </si>
  <si>
    <t>RAMAKRISHNEGOWDA SHIVANANJEGOWDA</t>
  </si>
  <si>
    <t>HUCCHEGOWDA B.J</t>
  </si>
  <si>
    <t>D K YOGITHA SWAMY</t>
  </si>
  <si>
    <t>SMT. PUTNANJAMMA</t>
  </si>
  <si>
    <t>SRI. SIDDAPPA</t>
  </si>
  <si>
    <t>SRI, BHARATHGOWDA</t>
  </si>
  <si>
    <t>D. RAJU</t>
  </si>
  <si>
    <t>SWATHI C E</t>
  </si>
  <si>
    <t>CHAITHRAHARISH</t>
  </si>
  <si>
    <t>KUMARA D N S/O NAGARAJU D K</t>
  </si>
  <si>
    <t>APPEGOUDA</t>
  </si>
  <si>
    <t>M N JAYALAKSHMAMMAM C SATHISH</t>
  </si>
  <si>
    <t>IREGOUDA</t>
  </si>
  <si>
    <t>G A KAMAKSHI</t>
  </si>
  <si>
    <t>SAKAMMA W/O NANJUNDEGOWDA</t>
  </si>
  <si>
    <t>VENKATALAKSHMI</t>
  </si>
  <si>
    <t>MUDDALAKKEGOWDA</t>
  </si>
  <si>
    <t>CHANDRU K.S</t>
  </si>
  <si>
    <t>LAKSHMEGOWDABANEGOWDA</t>
  </si>
  <si>
    <t>GANGAMMANANJEGOWDA</t>
  </si>
  <si>
    <t>B L MANJEGOWDALAKSHMEGOWDA</t>
  </si>
  <si>
    <t>CHIKKARAJU</t>
  </si>
  <si>
    <t>KEMPEGOWDA S/O NANJEGOWDA</t>
  </si>
  <si>
    <t>D R JAGADEESH</t>
  </si>
  <si>
    <t xml:space="preserve">SURESHHANUMAIAH </t>
  </si>
  <si>
    <t>RADHAKRISHNAN</t>
  </si>
  <si>
    <t>NINGEGOWDA ANNAIAH</t>
  </si>
  <si>
    <t>LAKKEGIWDA</t>
  </si>
  <si>
    <t>THIMME SHETTY</t>
  </si>
  <si>
    <t>KRISHNEOWDA</t>
  </si>
  <si>
    <t>RATHNAMMANANJEGOWDA</t>
  </si>
  <si>
    <t>SRI, VENKATASHETTY</t>
  </si>
  <si>
    <t>ANANTHARAJU</t>
  </si>
  <si>
    <t>HONNAMMAHONGEGOWDA</t>
  </si>
  <si>
    <t>SECRETARY  BALADARE GP</t>
  </si>
  <si>
    <t>CHANDRE GOWDA</t>
  </si>
  <si>
    <t>SRINIVAS MURTHI</t>
  </si>
  <si>
    <t>K.H HANUMEGOWDA</t>
  </si>
  <si>
    <t>SRI.SHABAR KHAN</t>
  </si>
  <si>
    <t>KALAMMA NAGEGOWDA</t>
  </si>
  <si>
    <t>D NINGAPPA</t>
  </si>
  <si>
    <t>PRADEEP KUMAR.B.G</t>
  </si>
  <si>
    <t>D.T.RANGEGOWDA</t>
  </si>
  <si>
    <t>VARADACHARI</t>
  </si>
  <si>
    <t>K.B SUBBEGOWDA</t>
  </si>
  <si>
    <t>SMT. DAYVAMMA</t>
  </si>
  <si>
    <t xml:space="preserve">B M KUMAR S/O MALLAPPASHETTY </t>
  </si>
  <si>
    <t>GOERAMMA</t>
  </si>
  <si>
    <t>SRI.B.C.RAMEGOWDA</t>
  </si>
  <si>
    <t>AEE ZP CR PATNA</t>
  </si>
  <si>
    <t>G.C. LAKEGOWDA</t>
  </si>
  <si>
    <t>JAYALAKSHMAMMA W/O JAVAREGOWDA</t>
  </si>
  <si>
    <t xml:space="preserve">DYAVEGOWDA </t>
  </si>
  <si>
    <t>NARASIMHAYYA</t>
  </si>
  <si>
    <t>RAMEGOWDACHANNEGOWDA</t>
  </si>
  <si>
    <t>TIMMA CHARI</t>
  </si>
  <si>
    <t>GIRISH S/O KARIYAIAH</t>
  </si>
  <si>
    <t>NARAYANNA SWAMY</t>
  </si>
  <si>
    <t>K.K.SHANKER</t>
  </si>
  <si>
    <t>VASANTHAMMA W/O BELURAIAH</t>
  </si>
  <si>
    <t>MOHANRAJ  S/O VENKATARAMAIAH</t>
  </si>
  <si>
    <t>UMESH B B</t>
  </si>
  <si>
    <t>MANJAPPA D K</t>
  </si>
  <si>
    <t>ABDUL BASHEER</t>
  </si>
  <si>
    <t>YASHODAMMA W/O SHIVANNA</t>
  </si>
  <si>
    <t>MEENAKSHAMMA W/O N ANNEGOWDA</t>
  </si>
  <si>
    <t>MALLAPPASHETTY</t>
  </si>
  <si>
    <t>KRISHNEGOWDA.G.H</t>
  </si>
  <si>
    <t>VARINDAPPA</t>
  </si>
  <si>
    <t>SHANKAR K K</t>
  </si>
  <si>
    <t>M.L. HANUMEGOWDA</t>
  </si>
  <si>
    <t>KENGALLAPPA</t>
  </si>
  <si>
    <t>B N CHANDREGOWDAHORIKERE NANJEGOWDA</t>
  </si>
  <si>
    <t>GANTAPPA</t>
  </si>
  <si>
    <t>RENUKA W/O SURESH</t>
  </si>
  <si>
    <t>SHADADIRASUL SAB</t>
  </si>
  <si>
    <t>VAJRESH B J</t>
  </si>
  <si>
    <t>G.M.MANJEGOWDA</t>
  </si>
  <si>
    <t>MALLESH S/O NANJEGOWDA</t>
  </si>
  <si>
    <t>PUSHPALATHA W/O DEVARAJU</t>
  </si>
  <si>
    <t>AFRUJ BEE</t>
  </si>
  <si>
    <t xml:space="preserve">KUMARASWAMY  C V VEERABADHRAPPA </t>
  </si>
  <si>
    <t>HIRIYANAIAH LATE DASEGOWDA</t>
  </si>
  <si>
    <t>H GOWRISH  S/O HUCCHEGOWDA</t>
  </si>
  <si>
    <t>PUTTASWAMY GOWDA A.J</t>
  </si>
  <si>
    <t>KUMARASWAMY D.J</t>
  </si>
  <si>
    <t>SRI.B.S.SHANKAR</t>
  </si>
  <si>
    <t>SRI. SANNAPPA</t>
  </si>
  <si>
    <t>Y N SHANKARA</t>
  </si>
  <si>
    <t>AMASANAYAKA</t>
  </si>
  <si>
    <t>B K GANGADHARA</t>
  </si>
  <si>
    <t>LILA</t>
  </si>
  <si>
    <t>M.T.CHITTIGOUDA</t>
  </si>
  <si>
    <t>CHIKKARAMEGOWDA</t>
  </si>
  <si>
    <t>G. DORESWAMY</t>
  </si>
  <si>
    <t>RAMEGOWDA S/O KEMPEGOWDA</t>
  </si>
  <si>
    <t>NARAYANA S/O NANJEGOWDA</t>
  </si>
  <si>
    <t>KRIASHNEGOWDA</t>
  </si>
  <si>
    <t>SURESH GOWDAIAH</t>
  </si>
  <si>
    <t>RANGAMMA GIRIGOWDA</t>
  </si>
  <si>
    <t>B R MOHAN S/O RAJANNAGOWDA</t>
  </si>
  <si>
    <t>RAMACHENDREGOWDA</t>
  </si>
  <si>
    <t xml:space="preserve">S.NANJEGOWDA </t>
  </si>
  <si>
    <t>G.C.LAKSHMEGOWDA</t>
  </si>
  <si>
    <t>NAGAIAH  KARIYAIAH</t>
  </si>
  <si>
    <t>B.V.RAVI</t>
  </si>
  <si>
    <t>RANGASWAMY S/O SHIVAGOVINDEGOWDA</t>
  </si>
  <si>
    <t>KRISHNEGOWDA NANJEGOWDA</t>
  </si>
  <si>
    <t>CHANNEGOWDA U BENKIYANNACHANNEGOWDA</t>
  </si>
  <si>
    <t>SRI. GURUSWAMY</t>
  </si>
  <si>
    <t>HARISHAKUMAR</t>
  </si>
  <si>
    <t xml:space="preserve">SHIVEGOWDA </t>
  </si>
  <si>
    <t>VIMALA URF MEENAKSHICHANDREGOWDA</t>
  </si>
  <si>
    <t>SHARADAMMA RANGEGOWDA</t>
  </si>
  <si>
    <t xml:space="preserve">KRISHNA D D </t>
  </si>
  <si>
    <t>G L CHETHANA W/O PARAMESH</t>
  </si>
  <si>
    <t>Y B DEVARAJU</t>
  </si>
  <si>
    <t>REMESH</t>
  </si>
  <si>
    <t>SRI.HUSAIN</t>
  </si>
  <si>
    <t>HANUMANTHGOWDA</t>
  </si>
  <si>
    <t>SHIVAPPA S/O MALAYA</t>
  </si>
  <si>
    <t>C RANGASWAMI</t>
  </si>
  <si>
    <t>SHARADHAMMASEETHARAMEGOWDA</t>
  </si>
  <si>
    <t>M.S. NAGESHACHRI</t>
  </si>
  <si>
    <t>DHARMARAJ  S/O NANJUNDEGOWDA</t>
  </si>
  <si>
    <t>VIRAMUDIGOWDA</t>
  </si>
  <si>
    <t>S.V RAJASHEKHAR</t>
  </si>
  <si>
    <t>ABDUL SALIMA</t>
  </si>
  <si>
    <t>A J KUMAR  S/O JAVAREGOWDA</t>
  </si>
  <si>
    <t>KALACHRI</t>
  </si>
  <si>
    <t>SHANKAR.C.R</t>
  </si>
  <si>
    <t>BYATARAJU</t>
  </si>
  <si>
    <t>RAGHAVENDHRA  S/O NANJUNDEGOWDA</t>
  </si>
  <si>
    <t>SMT. ERAMMA</t>
  </si>
  <si>
    <t>SRI.DYAVEGOWDA</t>
  </si>
  <si>
    <t>CHETHAN C S S/O SHIVANANJEGOWDA</t>
  </si>
  <si>
    <t>B. NINGEGOWDA</t>
  </si>
  <si>
    <t>HUJJEGOWDA</t>
  </si>
  <si>
    <t>RAGHURAM.S.S</t>
  </si>
  <si>
    <t>N.T.PUTTASWAMIGOWDA</t>
  </si>
  <si>
    <t>SMT. THUNGA</t>
  </si>
  <si>
    <t>P|| LAKKEGOWDA</t>
  </si>
  <si>
    <t>HOSAREGOWDA</t>
  </si>
  <si>
    <t>THIMMAIAH S/O LAKKAIAH</t>
  </si>
  <si>
    <t>A. NANJAPPA</t>
  </si>
  <si>
    <t>MANJUNATHA  S/O HANUMEGOWDA</t>
  </si>
  <si>
    <t>B.T. DASEGOWDA</t>
  </si>
  <si>
    <t>S. RAMA KRSHNA</t>
  </si>
  <si>
    <t>ANITHA W/O NAGARAJU</t>
  </si>
  <si>
    <t>H D PRADEEP S/O DEVARAJU</t>
  </si>
  <si>
    <t>C.R SHANKAR</t>
  </si>
  <si>
    <t>SRI. DAVYEGOWDA</t>
  </si>
  <si>
    <t>B C RAJU CHIKKEGOWDA</t>
  </si>
  <si>
    <t>L.KEMPEGOWDA</t>
  </si>
  <si>
    <t>NOORJAN NISAR</t>
  </si>
  <si>
    <t>A D KALEGOWDA</t>
  </si>
  <si>
    <t>LAKSHMAMMA/ SANNAMMA</t>
  </si>
  <si>
    <t>SANNAPUTTEGOWDABETTEGOWDA</t>
  </si>
  <si>
    <t>THIMMARAYAGOWDA</t>
  </si>
  <si>
    <t>SANNA BOREGOWDA</t>
  </si>
  <si>
    <t>YATHIRAJA</t>
  </si>
  <si>
    <t>YOGACHARI.D.C</t>
  </si>
  <si>
    <t>Y.B NARAYANA GOWDA</t>
  </si>
  <si>
    <t>SRI. N.R HANUMANTHAIAH</t>
  </si>
  <si>
    <t>PANDURANGACHAR S/O BYATACHAR</t>
  </si>
  <si>
    <t>C V YASHODHAMMA VABEGOWDA</t>
  </si>
  <si>
    <t>KUMAR URF RANGEGOWDA S/O CHANDEGOWDA</t>
  </si>
  <si>
    <t>RAMA CHANDRA</t>
  </si>
  <si>
    <t>CHALUVA</t>
  </si>
  <si>
    <t>B.J.CHANNAMMA</t>
  </si>
  <si>
    <t>GANGADHARA C</t>
  </si>
  <si>
    <t>SRI. A. RAMDAS</t>
  </si>
  <si>
    <t>ERABHADRAIAH</t>
  </si>
  <si>
    <t>T M SHIVARAJKUMAR</t>
  </si>
  <si>
    <t>RAVI M R RANGASWAMY</t>
  </si>
  <si>
    <t>CHINNA</t>
  </si>
  <si>
    <t>MARIGOWDANAPAPANNA</t>
  </si>
  <si>
    <t>KRISHNAMMA W/O RAMEGOWDA</t>
  </si>
  <si>
    <t>B K PUSHPA W/O MANJEGOWDA</t>
  </si>
  <si>
    <t>SRI.  ANNEGOWDA</t>
  </si>
  <si>
    <t>K R KAVITHA</t>
  </si>
  <si>
    <t>D M SANNASWAMY</t>
  </si>
  <si>
    <t>SHIVARAMU S</t>
  </si>
  <si>
    <t>A.N.RAMACHNDREGOWDA</t>
  </si>
  <si>
    <t>BS.JAYARAM</t>
  </si>
  <si>
    <t>PRAVEENA W/O CHANDHREGOWDA</t>
  </si>
  <si>
    <t>NETHRAVATHI RAJU</t>
  </si>
  <si>
    <t>GOVINDHARAJU</t>
  </si>
  <si>
    <t>SRI, YAJNESHA</t>
  </si>
  <si>
    <t>A S DEVANANDASHIVEGOWDA</t>
  </si>
  <si>
    <t>CHUDAMANIW/O VISHVANATHA</t>
  </si>
  <si>
    <t>RESHMA YASMINE SHARIFF</t>
  </si>
  <si>
    <t xml:space="preserve">RANGASWAMY B </t>
  </si>
  <si>
    <t>TIMMEGOWDA(MARIGOWDA)</t>
  </si>
  <si>
    <t>N.T. SHASHIDEVI</t>
  </si>
  <si>
    <t>VENKATAGIRIYAPPA</t>
  </si>
  <si>
    <t>B.M.HUCHEGOWDA</t>
  </si>
  <si>
    <t>B H NAGARAJU S/O HANUMEGOWDA</t>
  </si>
  <si>
    <t>SHAMISH</t>
  </si>
  <si>
    <t>RAVIKANTHA .H.M</t>
  </si>
  <si>
    <t>SHIVANANJEGOWADA</t>
  </si>
  <si>
    <t>SURESHA PUTTASWAMYGOWDA</t>
  </si>
  <si>
    <t>Ningaiah</t>
  </si>
  <si>
    <t>MANJEGOWDA KEMPEGOWDA</t>
  </si>
  <si>
    <t>CHANNAHALAGEGOWDARAMALINGEGOWDA</t>
  </si>
  <si>
    <t>JAYALAKSHMIJAVAREGOWDA</t>
  </si>
  <si>
    <t>MANJULA KRISHNEGOWDA</t>
  </si>
  <si>
    <t>P.LEELAVATHI</t>
  </si>
  <si>
    <t>DASANAYAKA</t>
  </si>
  <si>
    <t>RANAGASWAMY</t>
  </si>
  <si>
    <t>G.H.MANJEGOWDA</t>
  </si>
  <si>
    <t>VAJRESH B.J</t>
  </si>
  <si>
    <t>PRAKASH MANJU</t>
  </si>
  <si>
    <t>SUBBEGOWDAJAVAREGOWDA</t>
  </si>
  <si>
    <t>Y.R.MADHAVAN</t>
  </si>
  <si>
    <t>SHABEENASAB</t>
  </si>
  <si>
    <t>VENKATESH S/O THIMMEGOWDA</t>
  </si>
  <si>
    <t>B M PRAKASH S/O MALLAPPASHETTY</t>
  </si>
  <si>
    <t>B C GANGADHARACHANDEGOWDA</t>
  </si>
  <si>
    <t>RUKMANI</t>
  </si>
  <si>
    <t>B K GANGADHAR</t>
  </si>
  <si>
    <t>CHALUVEAIAH</t>
  </si>
  <si>
    <t>S.P THIMMEGOWDA</t>
  </si>
  <si>
    <t>RAMACHENDREGOWDA`</t>
  </si>
  <si>
    <t>BOORAMMA</t>
  </si>
  <si>
    <t>SRI.NINGEGOWDA</t>
  </si>
  <si>
    <t>VINODA DEVI.M.D</t>
  </si>
  <si>
    <t>NARASIHMAMURTHY</t>
  </si>
  <si>
    <t>M.L.NAGESHA</t>
  </si>
  <si>
    <t>MANJAIAH S/O PUTTAIAH</t>
  </si>
  <si>
    <t xml:space="preserve"> K DHANANJAYACHARK KALLACHAR</t>
  </si>
  <si>
    <t>ANANDAKUMAR S/O GIDDEGOWDA</t>
  </si>
  <si>
    <t>SMT. MEENAKSHAAMMA</t>
  </si>
  <si>
    <t>D. KEMPEGOWDA</t>
  </si>
  <si>
    <t>SMT. DRAKSHAYINI</t>
  </si>
  <si>
    <t>TOTEGOWDEA</t>
  </si>
  <si>
    <t>KUMAR SWAMY</t>
  </si>
  <si>
    <t>B.N.VIRUPAKSHAPPA</t>
  </si>
  <si>
    <t>C.G. RAJAPPA</t>
  </si>
  <si>
    <t>JAYANNA S/O NAGARAJEGOWDA</t>
  </si>
  <si>
    <t>CHANDREGOWDA T S</t>
  </si>
  <si>
    <t>NANJEGOWDA A  R</t>
  </si>
  <si>
    <t>NOORJAHAN</t>
  </si>
  <si>
    <t>Y D PUNEETH  S/O DYAVEGOWDA</t>
  </si>
  <si>
    <t>NAGARTNA</t>
  </si>
  <si>
    <t>P D O BALADARE G P</t>
  </si>
  <si>
    <t>SURESH  S/O NANJEGOWDA</t>
  </si>
  <si>
    <t>RASUL SAHEB</t>
  </si>
  <si>
    <t>SRI. THAMMANNA</t>
  </si>
  <si>
    <t>SMT. SANNANANJAIAH</t>
  </si>
  <si>
    <t>RANGSWAMY S/O HARUVEGOWDA</t>
  </si>
  <si>
    <t>GOVT L P S SCHOOL</t>
  </si>
  <si>
    <t>HANUMAMMA/ JAYAMMA</t>
  </si>
  <si>
    <t>SMT. SUNITHA</t>
  </si>
  <si>
    <t>SANNACHANNEGOWDA S/O KALEGOWDA</t>
  </si>
  <si>
    <t>SHIVAKUMAR.A.S</t>
  </si>
  <si>
    <t>K RANGASWAMY</t>
  </si>
  <si>
    <t>EREGOWDADYAVEGOWDA</t>
  </si>
  <si>
    <t>SMT.JAYALAKSHMAMMA</t>
  </si>
  <si>
    <t>SMT. SHYLAJA H.K</t>
  </si>
  <si>
    <t>VEERABHADRASETTY</t>
  </si>
  <si>
    <t>D A SURESH S/O ANNEGOWDA</t>
  </si>
  <si>
    <t>RENUKA W/O RAMESH</t>
  </si>
  <si>
    <t>RANGEGOWDA KARIGOWDA</t>
  </si>
  <si>
    <t>KYRUNABI</t>
  </si>
  <si>
    <t>NETRA</t>
  </si>
  <si>
    <t>K. NINGEGOWDA</t>
  </si>
  <si>
    <t xml:space="preserve">SRC INFRA DEVELOPERS PVT </t>
  </si>
  <si>
    <t>PYARRJAN</t>
  </si>
  <si>
    <t>SECRETARY  BALDARE GP</t>
  </si>
  <si>
    <t>B.S KEISHNAPPA</t>
  </si>
  <si>
    <t>A RAMADAS  S/O A S KRISHNASWAMY</t>
  </si>
  <si>
    <t>S PUTTARAJU S/O B P SHIVASHANKAR</t>
  </si>
  <si>
    <t>SRI. GOPALEGOWDA</t>
  </si>
  <si>
    <t>D N ANUSUYA</t>
  </si>
  <si>
    <t>PUTTARANGAIAH</t>
  </si>
  <si>
    <t>THIMMAPPAVENKATASWAMY</t>
  </si>
  <si>
    <t>DEVARAJASHETTI</t>
  </si>
  <si>
    <t>KENCHPPA</t>
  </si>
  <si>
    <t>SATHISHNANJEGOWDA</t>
  </si>
  <si>
    <t>MALLESHA CHAR W/O PUSHPAGIRICHAR</t>
  </si>
  <si>
    <t>MANJAPPA C.G</t>
  </si>
  <si>
    <t>M. HUCHCHEGOWDA</t>
  </si>
  <si>
    <t>MANJEGOWDA  S O BREGOWDA URF ANNAIAH</t>
  </si>
  <si>
    <t>RAGHAVENDRA S/O RAJACHARI</t>
  </si>
  <si>
    <t>Y.C PUTTARAJU</t>
  </si>
  <si>
    <t>SWAMY D K</t>
  </si>
  <si>
    <t>SHABHIRA</t>
  </si>
  <si>
    <t>RIYAZ UDDINDEIVI KHADARPASHADEIVI</t>
  </si>
  <si>
    <t>MARIRAJU</t>
  </si>
  <si>
    <t>H.M GOVT. HI. PRI.</t>
  </si>
  <si>
    <t xml:space="preserve">B R LOKESHA </t>
  </si>
  <si>
    <t>AMEER SAHEB</t>
  </si>
  <si>
    <t>MADHAVACHARI S/O MAYACHARI</t>
  </si>
  <si>
    <t>D S RAMACHANDRA</t>
  </si>
  <si>
    <t>LAKKEGOWDA S/O KEMPEGOWDA</t>
  </si>
  <si>
    <t>CHANDHRAMMA W/O HONNEGOWDA</t>
  </si>
  <si>
    <t xml:space="preserve">RADHA C RLOKESH M T </t>
  </si>
  <si>
    <t>B.S. MANJEGOWDA</t>
  </si>
  <si>
    <t>L KRISHNEGOWDA</t>
  </si>
  <si>
    <t>KALPANA G R  S/O NAGESH</t>
  </si>
  <si>
    <t xml:space="preserve">C M DYAVEGOWDA </t>
  </si>
  <si>
    <t>BAGYA</t>
  </si>
  <si>
    <t>LAKSHMAIAH S/O SANNAIAH</t>
  </si>
  <si>
    <t>NAGARAJ SETTY</t>
  </si>
  <si>
    <t>S.R KRISHNA MURTHI</t>
  </si>
  <si>
    <t>SRI. CHANDRAYASHETTY</t>
  </si>
  <si>
    <t>SRI.B.N.SHIVEGOWDA</t>
  </si>
  <si>
    <t>DHARANESHA C S</t>
  </si>
  <si>
    <t>SAVITHRAMMA W/O NAGARAJU</t>
  </si>
  <si>
    <t>MAIGOWDA</t>
  </si>
  <si>
    <t>BYATARAJUPAPPANNA</t>
  </si>
  <si>
    <t>NANJEGOWDA/RAJU</t>
  </si>
  <si>
    <t>SHABINA THAJ</t>
  </si>
  <si>
    <t>DEVARAJ.V</t>
  </si>
  <si>
    <t>BASHER AMHADA</t>
  </si>
  <si>
    <t>KRISHNAMMA W/O  RAMEGOWDA</t>
  </si>
  <si>
    <t>JAYANNA G B</t>
  </si>
  <si>
    <t>CHANDHREGOWDA S/O PUTTEGOWDA</t>
  </si>
  <si>
    <t>K.S KRISHNAPPA</t>
  </si>
  <si>
    <t>DHANNARAGOWDA</t>
  </si>
  <si>
    <t>M. MURTHI</t>
  </si>
  <si>
    <t>CHANDRASHEKHAR</t>
  </si>
  <si>
    <t>MOHAMMAD KHAN LATE SALAR BAIG</t>
  </si>
  <si>
    <t>D.LAKKEGOWDA</t>
  </si>
  <si>
    <t>S J SEENAJAVAREGOWDA</t>
  </si>
  <si>
    <t>SMT.NEELAMMA</t>
  </si>
  <si>
    <t>BYATANAYAKA</t>
  </si>
  <si>
    <t>RAMAKRISHNA S/O THIMMEGOWDA</t>
  </si>
  <si>
    <t>DASARIGOWDA</t>
  </si>
  <si>
    <t>KANTHARAJU S/O SHAMANNA</t>
  </si>
  <si>
    <t>GIRIGOWDA GOVINDEGOWDA</t>
  </si>
  <si>
    <t>MALLAPPASHETTI</t>
  </si>
  <si>
    <t>SHIVANNA H.M</t>
  </si>
  <si>
    <t>SRI. SUKANDARAJ</t>
  </si>
  <si>
    <t>Y T VENKATESHY T THIMMEGOWDA</t>
  </si>
  <si>
    <t>SRI KANTACHAR</t>
  </si>
  <si>
    <t>DHANAPAL</t>
  </si>
  <si>
    <t>KALLESHACHARI</t>
  </si>
  <si>
    <t>RUDRASH</t>
  </si>
  <si>
    <t>BASAVEGOWDA S/O BOREGOWDA</t>
  </si>
  <si>
    <t>VAIRUMUDIGOWDA</t>
  </si>
  <si>
    <t>M MUNIRAJAPPA MUNIREDDI</t>
  </si>
  <si>
    <t xml:space="preserve">KRISHNASHETTY </t>
  </si>
  <si>
    <t>SHOBHA S M</t>
  </si>
  <si>
    <t>SRI. M.RAJAPPA</t>
  </si>
  <si>
    <t>S.G.RAMEAH</t>
  </si>
  <si>
    <t>KUMARA D</t>
  </si>
  <si>
    <t>SRINIVASA U A</t>
  </si>
  <si>
    <t>Y.K SHAKUNTHALA</t>
  </si>
  <si>
    <t>B H SHIVASHANKAR  S/O HANUMEGOWDA</t>
  </si>
  <si>
    <t>M S MALLEGOWDA S/O SHIVANANJEGOWDA</t>
  </si>
  <si>
    <t>K.P CHANNAYAPPA</t>
  </si>
  <si>
    <t>NAZEER AHMAD.</t>
  </si>
  <si>
    <t>DORE G.L</t>
  </si>
  <si>
    <t>B.M.PRAKASH</t>
  </si>
  <si>
    <t>GIRIJA   W O JAYARAJ</t>
  </si>
  <si>
    <t>LAKSHMANAYAKA</t>
  </si>
  <si>
    <t>ANNEGOWDAU!ANNAPPA</t>
  </si>
  <si>
    <t>K.BOJAPPA</t>
  </si>
  <si>
    <t>H SHANKARAKUMAR S/O HANUMEGOWDA</t>
  </si>
  <si>
    <t>TIMMA SHETTY</t>
  </si>
  <si>
    <t>AYIYS SIDDIKA</t>
  </si>
  <si>
    <t>CHANNA VEERA SHETTY</t>
  </si>
  <si>
    <t>V.R SUMA</t>
  </si>
  <si>
    <t>SRI.KRISHNAPPA</t>
  </si>
  <si>
    <t>YOGESH S/O RANGASWAMY</t>
  </si>
  <si>
    <t>KALLERE DEVEGOWDA</t>
  </si>
  <si>
    <t>SRI.B.D.RAMACHANDRA</t>
  </si>
  <si>
    <t>SAMPATH</t>
  </si>
  <si>
    <t>NANJANAIK</t>
  </si>
  <si>
    <t>GIDDAMMA I</t>
  </si>
  <si>
    <t>A S VASANTH</t>
  </si>
  <si>
    <t>RANGASWAMYLAKKAPPAGOWDA</t>
  </si>
  <si>
    <t>PADMAW/O LATE SWAMY</t>
  </si>
  <si>
    <t>C.P.SITARAM</t>
  </si>
  <si>
    <t>Y.S MANJEGOWDA</t>
  </si>
  <si>
    <t>MOODEGOWDA</t>
  </si>
  <si>
    <t>SRINIVASASHETTY S/O THIMMASHETTY</t>
  </si>
  <si>
    <t>S.R VENKATARAMANEGOWDA</t>
  </si>
  <si>
    <t xml:space="preserve">JAYARAM </t>
  </si>
  <si>
    <t>JAMIL</t>
  </si>
  <si>
    <t>H K DEVARAJU KRISHNE GOWDA</t>
  </si>
  <si>
    <t>APSAR</t>
  </si>
  <si>
    <t>C.H.PUTTASWAMI</t>
  </si>
  <si>
    <t>RANGASHETTY B.R</t>
  </si>
  <si>
    <t>H T SHASHIKALA</t>
  </si>
  <si>
    <t xml:space="preserve">Y R NARASIMHA IYENGAR </t>
  </si>
  <si>
    <t>CHETHANA W/O PARAMESH</t>
  </si>
  <si>
    <t>NAGESHA R</t>
  </si>
  <si>
    <t>SHARADAMMANAGEGOWA</t>
  </si>
  <si>
    <t>A. R. SHIVARAMU</t>
  </si>
  <si>
    <t>RAVIKANTHA</t>
  </si>
  <si>
    <t xml:space="preserve">S J CHANDREGOWDA </t>
  </si>
  <si>
    <t>SMT, P.N LELAVATHI</t>
  </si>
  <si>
    <t>SRI. H.R DHARAMA</t>
  </si>
  <si>
    <t>M.H. SHIVASWAMY</t>
  </si>
  <si>
    <t>PAPAIAHSHETTI</t>
  </si>
  <si>
    <t xml:space="preserve">KRISHNAPPA </t>
  </si>
  <si>
    <t>DINESH S/O RAMANAYAKA</t>
  </si>
  <si>
    <t>THIMMEGOWDAGIDDEGOWDA</t>
  </si>
  <si>
    <t>G J MANJEGOWDA S/O JAVAREGOWDA</t>
  </si>
  <si>
    <t>LAKSHMAMMA BIREGOWDA</t>
  </si>
  <si>
    <t>H N CHANNEGOWDAS NANJEGOWDA</t>
  </si>
  <si>
    <t>PUSBAVATHI</t>
  </si>
  <si>
    <t>C G RAVISHKUMAR S/O H M GOWDAYYA</t>
  </si>
  <si>
    <t>GANGAAMMA</t>
  </si>
  <si>
    <t>BASHEERAHAMED</t>
  </si>
  <si>
    <t>RENUKAMMACHIKKA MALLEGOWDA</t>
  </si>
  <si>
    <t>S T KUMAR</t>
  </si>
  <si>
    <t xml:space="preserve">VISHWANATH </t>
  </si>
  <si>
    <t>SANNAGOWRAMMA</t>
  </si>
  <si>
    <t>SHIVEGOWDA S/O MARIGOWDA</t>
  </si>
  <si>
    <t>M.P KAMALA</t>
  </si>
  <si>
    <t>Kamalamma</t>
  </si>
  <si>
    <t>GOVINDEGOWDA S/O JAVREGOWDA</t>
  </si>
  <si>
    <t>RANGASWAMY  S/O GOWDEGOWDA</t>
  </si>
  <si>
    <t>CHANAKESHAVA U\\ THAMMAIAH</t>
  </si>
  <si>
    <t xml:space="preserve">LAKSHMIDEVI D K </t>
  </si>
  <si>
    <t>P.N.LEELAVATHI</t>
  </si>
  <si>
    <t>B.C.PRAKASH</t>
  </si>
  <si>
    <t>SURESH A R S/O RAMALINGEGOWDA</t>
  </si>
  <si>
    <t>B.S JAYARAM</t>
  </si>
  <si>
    <t>SHANKRA</t>
  </si>
  <si>
    <t>P.N.LEELAVATHY</t>
  </si>
  <si>
    <t>H S RAMEGOWDA</t>
  </si>
  <si>
    <t>KALAYAIAH</t>
  </si>
  <si>
    <t>HANUMEGOWDA S/O HONNEGOWDA</t>
  </si>
  <si>
    <t>SOMASHEKAR S/O KRISHNEGOWDA</t>
  </si>
  <si>
    <t>K H MAKBUL S/O</t>
  </si>
  <si>
    <t>T N CHANDRASHEKAR T M NARAYANAGOWDA</t>
  </si>
  <si>
    <t>RACHAIAH YALLAPPA</t>
  </si>
  <si>
    <t>SHESHA GOWDA</t>
  </si>
  <si>
    <t>NURAJAN</t>
  </si>
  <si>
    <t>SMT, PUTTANI</t>
  </si>
  <si>
    <t>PASHUPATHI</t>
  </si>
  <si>
    <t>Y L MANJEGOWDA  LAKSHMEGOWDA</t>
  </si>
  <si>
    <t>BASAVARAJUSHETTY</t>
  </si>
  <si>
    <t>HANUMANTEGOWDA/ANNAYYA</t>
  </si>
  <si>
    <t>K.SHIVANANJEGOWDA</t>
  </si>
  <si>
    <t>SHIVANA</t>
  </si>
  <si>
    <t>SRI.B.RAMGEGOWDA</t>
  </si>
  <si>
    <t xml:space="preserve">PUTTAMMA </t>
  </si>
  <si>
    <t>ABDUL BASHAD</t>
  </si>
  <si>
    <t>MAYACHAR</t>
  </si>
  <si>
    <t>SRI.RAMEGOWDA</t>
  </si>
  <si>
    <t>Y N GURUPRASAD</t>
  </si>
  <si>
    <t>A.R SHENKARAPPA</t>
  </si>
  <si>
    <t>LAKSHMI  M S W / O SANTHOHA</t>
  </si>
  <si>
    <t>CHIKKAMASTHIGOWDA</t>
  </si>
  <si>
    <t>KENCHABEEREGOWDA</t>
  </si>
  <si>
    <t>SRI. ANANTHA Y.R</t>
  </si>
  <si>
    <t>GOVINDA GOWDA</t>
  </si>
  <si>
    <t>Y.R.MADAVAN</t>
  </si>
  <si>
    <t>SRI, PUTTEGOWDA</t>
  </si>
  <si>
    <t>PUTTASWAMY A</t>
  </si>
  <si>
    <t>S V KRISHNAMURTHY S/O LATE VENKATASUBBAIAH</t>
  </si>
  <si>
    <t>M.R SRINIVAS</t>
  </si>
  <si>
    <t>H.R.KANTHARAJU</t>
  </si>
  <si>
    <t>SRI.VENKATARAJU</t>
  </si>
  <si>
    <t>CHILDREN DEVELOPMENT PUBLIC OFFICE  C R PATANA CHILDREN DEVELOPMENT PUBLIC OFFICE  C R PATANA</t>
  </si>
  <si>
    <t>PELAPURIGOWDA</t>
  </si>
  <si>
    <t>PUSHPA K.B</t>
  </si>
  <si>
    <t>NANJAIAH S/O CHALUVAIAH</t>
  </si>
  <si>
    <t>B.K.NARAYANA</t>
  </si>
  <si>
    <t>SRI.CHANNEGOWDA</t>
  </si>
  <si>
    <t>AVVAYAMMA</t>
  </si>
  <si>
    <t>K.K. ILAM</t>
  </si>
  <si>
    <t>MARINAYAK</t>
  </si>
  <si>
    <t>SHIVARAMU S/O SHIVALINGAIAH</t>
  </si>
  <si>
    <t>SMT. LALITHAMMA</t>
  </si>
  <si>
    <t>SMT. G.R KANAKALAKSHMI</t>
  </si>
  <si>
    <t>S G RAMESHA GOVINDEGOWDA</t>
  </si>
  <si>
    <t>SMT ANITHA</t>
  </si>
  <si>
    <t>NANJEGOWDA URF SANNARAJUKALEGOWDA</t>
  </si>
  <si>
    <t>SMT. SHIVANANJAMMA</t>
  </si>
  <si>
    <t>KSHIVANANJEGOWDA</t>
  </si>
  <si>
    <t>SHANKRAMMA</t>
  </si>
  <si>
    <t>KUMARAYYA</t>
  </si>
  <si>
    <t>C V YASHODHAMMA W/O VABEGOWDA</t>
  </si>
  <si>
    <t>M.M.MANJUNATHA</t>
  </si>
  <si>
    <t>BAVACHARI</t>
  </si>
  <si>
    <t>BOREGOWDANANJEGOWDA</t>
  </si>
  <si>
    <t>K.M GOWDAIAH</t>
  </si>
  <si>
    <t>KUMARI W/O KANTHARAJU</t>
  </si>
  <si>
    <t>RANGEGOWDA S/O BOREGOWDA</t>
  </si>
  <si>
    <t>K. DYAVEGOWDA</t>
  </si>
  <si>
    <t>SANNANAYKA</t>
  </si>
  <si>
    <t>SMT.RADHA</t>
  </si>
  <si>
    <t>VETANARY HOSPITAL  BARAGURU VETANARY HOSPITAL  BARAGURU</t>
  </si>
  <si>
    <t>JAYALAXMMA</t>
  </si>
  <si>
    <t>DORERAJEGOWDA</t>
  </si>
  <si>
    <t>D L MOHAN  S/O LAKKEGOWDA</t>
  </si>
  <si>
    <t>C.N.RANGEGOWDA</t>
  </si>
  <si>
    <t>RANGANAYAKAS/O MARINAYAKA</t>
  </si>
  <si>
    <t>VENKATACHARI</t>
  </si>
  <si>
    <t>SANNADEVAIAH</t>
  </si>
  <si>
    <t>SRI. NAGENDRA</t>
  </si>
  <si>
    <t>PALLAVI W/O DIVAKARA</t>
  </si>
  <si>
    <t>TIMMEHOWDA S/O NANJEGOWDA</t>
  </si>
  <si>
    <t>NAGARAJU C.T</t>
  </si>
  <si>
    <t>MOHAMMED KHAN</t>
  </si>
  <si>
    <t>KALLEGOWDA S/O NALUREGOWDA</t>
  </si>
  <si>
    <t>K M BAIREGOWDAS/O MARIGOWDA</t>
  </si>
  <si>
    <t>BHAGYAMMA  W/O LATE MANJEGOWDA</t>
  </si>
  <si>
    <t>SANNARANGAIAHNANJAIAH</t>
  </si>
  <si>
    <t>J RANGEGOWDA]</t>
  </si>
  <si>
    <t>M SHANKAR S/O MASTHIGOWDA</t>
  </si>
  <si>
    <t>K M MARIGOWDA MAALIGEGOWDA</t>
  </si>
  <si>
    <t>RAVISH D</t>
  </si>
  <si>
    <t>SRI. B. RANGASWAMY</t>
  </si>
  <si>
    <t>H S SATHISH SHIVANNA</t>
  </si>
  <si>
    <t>B.L.NANJEGOWDA</t>
  </si>
  <si>
    <t>PUTTARAJU S/O SHIVASHANKARA</t>
  </si>
  <si>
    <t>H.K JAVAREGOWDA</t>
  </si>
  <si>
    <t>SRI.B.CHANDREGOWDA</t>
  </si>
  <si>
    <t>ANNAPPA.S.G</t>
  </si>
  <si>
    <t>BHAGYAMMARUDHREGOWDA</t>
  </si>
  <si>
    <t>LAKSHMAMMA MANJEGOWDA</t>
  </si>
  <si>
    <t>N.T.RAJAPPA</t>
  </si>
  <si>
    <t>B.BOREGOWDA</t>
  </si>
  <si>
    <t>BASAVARAJA NAIR</t>
  </si>
  <si>
    <t>BYATANAIK</t>
  </si>
  <si>
    <t>JAYANNA S/O BASAVEGOWDA</t>
  </si>
  <si>
    <t>SRINIVASARAMESHA</t>
  </si>
  <si>
    <t>VENKATA GIRIYAPPA</t>
  </si>
  <si>
    <t>NANJEGOWDA S/O MARIGOWDA</t>
  </si>
  <si>
    <t>S.G NAGARAJU</t>
  </si>
  <si>
    <t>EESHVARICHARI</t>
  </si>
  <si>
    <t>SRI. GIRISHA</t>
  </si>
  <si>
    <t>BADHRAMMA</t>
  </si>
  <si>
    <t>ABDUL MAJEED</t>
  </si>
  <si>
    <t>CHANDRASHEKAR.D.G</t>
  </si>
  <si>
    <t>MANJEGOWDA CCHANNEGOWDA</t>
  </si>
  <si>
    <t>P D OP D O</t>
  </si>
  <si>
    <t>GURURAJKALEGOWDA</t>
  </si>
  <si>
    <t>KANTIMARIGOWDA</t>
  </si>
  <si>
    <t>S.G.RAMEGOWDA</t>
  </si>
  <si>
    <t>Y.N KALEGOWDA</t>
  </si>
  <si>
    <t>SRI, DEVARAJU</t>
  </si>
  <si>
    <t>HARUMEGOWDA</t>
  </si>
  <si>
    <t>B H SHIVASHNAKAR  S/O HANUMEGOWDA</t>
  </si>
  <si>
    <t>GURUPRASAD</t>
  </si>
  <si>
    <t>ANNEGOWDA S/O KALEGOWDA</t>
  </si>
  <si>
    <t>SRI, NARAYANAGOWDA</t>
  </si>
  <si>
    <t>KEISHNA SHETTY</t>
  </si>
  <si>
    <t>S G NAGARAJU</t>
  </si>
  <si>
    <t>DAS A.P</t>
  </si>
  <si>
    <t>NAGAMMACHANNEGOWDA</t>
  </si>
  <si>
    <t>VENKATALKSHMAMMA</t>
  </si>
  <si>
    <t xml:space="preserve">VIJAYAMMA </t>
  </si>
  <si>
    <t>S N YOGESH  NINGAPPA</t>
  </si>
  <si>
    <t>C.G.LAKKEGOWDA</t>
  </si>
  <si>
    <t>RAMEGOWDA S/O THIMMEGOWDA</t>
  </si>
  <si>
    <t>SRI. K. GANGADHAR</t>
  </si>
  <si>
    <t>AKBAR</t>
  </si>
  <si>
    <t>MUDDANAIK</t>
  </si>
  <si>
    <t>MANJUNATHA P</t>
  </si>
  <si>
    <t>K.B SANNABOREGOWDA</t>
  </si>
  <si>
    <t>K RANGASWAMI</t>
  </si>
  <si>
    <t>MANU  S/O RAVI</t>
  </si>
  <si>
    <t>RAMADAS.A</t>
  </si>
  <si>
    <t>HEMANTH KUMAR B J</t>
  </si>
  <si>
    <t>HANUMATHA</t>
  </si>
  <si>
    <t>EASWARAPPA</t>
  </si>
  <si>
    <t>K. SHEKASHIGOWDA</t>
  </si>
  <si>
    <t>RANGEGOWDA DODDEGOWDA</t>
  </si>
  <si>
    <t>MASTHIGEGOWDA</t>
  </si>
  <si>
    <t>S HANUMEGOWDA</t>
  </si>
  <si>
    <t xml:space="preserve">JAYALAKSHMI W/O SRIDHARA </t>
  </si>
  <si>
    <t>PUTTEGOWDA S/O KALEGOWDA</t>
  </si>
  <si>
    <t>SRI. A.M RANGANATHA</t>
  </si>
  <si>
    <t>C.K SANDEEP</t>
  </si>
  <si>
    <t>SRI, SAFEER AHAMAD</t>
  </si>
  <si>
    <t>S.G THIMEGOWDA</t>
  </si>
  <si>
    <t>SUNANDHAMMA</t>
  </si>
  <si>
    <t>SAVITHRAMMA W/O NANJUNDEGOWDA</t>
  </si>
  <si>
    <t>NARAYANAPPA</t>
  </si>
  <si>
    <t>ASST.HORT.OFFICER</t>
  </si>
  <si>
    <t>MANJEGOWDA S/O   P  SUREGOWDA    DANDIGANAHALLI</t>
  </si>
  <si>
    <t>MARIYACHAR</t>
  </si>
  <si>
    <t>RAMDAS.A</t>
  </si>
  <si>
    <t>KALAIAH S/O CHANAIAH</t>
  </si>
  <si>
    <t>A D NATARAJAS/O DASEGOWDA</t>
  </si>
  <si>
    <t xml:space="preserve">THE EXECUTIVE ENGINEER </t>
  </si>
  <si>
    <t>SAIRABANU</t>
  </si>
  <si>
    <t>B.K.UMESHA</t>
  </si>
  <si>
    <t>GITTEGOWDA</t>
  </si>
  <si>
    <t>K.M NANJAPPA</t>
  </si>
  <si>
    <t>SRI RANGASWAMY</t>
  </si>
  <si>
    <t>NETHRAVATHI W/O PUTTEGOWDA</t>
  </si>
  <si>
    <t>CHLUVEGOWDA</t>
  </si>
  <si>
    <t>SRI, B.N DEVARAJU</t>
  </si>
  <si>
    <t>D R  DHARANESH S/O D  T RANGEGOWDA</t>
  </si>
  <si>
    <t>SMT. RESHMA YASIN SHARIF</t>
  </si>
  <si>
    <t>K. RAMESH</t>
  </si>
  <si>
    <t>SRI.B.C.GANGADHAR</t>
  </si>
  <si>
    <t>B S KALEGOWDA S/O SHIVALINGEGOWDA</t>
  </si>
  <si>
    <t>THMMAIAH</t>
  </si>
  <si>
    <t>SMT.PUSHVATHI</t>
  </si>
  <si>
    <t>YALLAYYA</t>
  </si>
  <si>
    <t>YUVARAJA</t>
  </si>
  <si>
    <t>JAVARANAIKA</t>
  </si>
  <si>
    <t>H. PUTTEGOWDA</t>
  </si>
  <si>
    <t>KRISHNAPPA HANUMAYYA</t>
  </si>
  <si>
    <t>H D KUMARASWAMY  S/O DHARMEGOWDA</t>
  </si>
  <si>
    <t>PRABABALU</t>
  </si>
  <si>
    <t>SMT. KEMPAMMA</t>
  </si>
  <si>
    <t>SHIVAMMA W/O YATHISH B</t>
  </si>
  <si>
    <t>PUTTASWAMY S/O DODDEGOWDA</t>
  </si>
  <si>
    <t xml:space="preserve">S N RAGHU </t>
  </si>
  <si>
    <t>BELURAMMA</t>
  </si>
  <si>
    <t>SMT. PUTTANANJAMMA</t>
  </si>
  <si>
    <t>RANGASWAMY / SANTOSHA</t>
  </si>
  <si>
    <t>SALMA BANU</t>
  </si>
  <si>
    <t>K.B KAPANI PAKKAIAH</t>
  </si>
  <si>
    <t>NATARAJA B T</t>
  </si>
  <si>
    <t>C H KANTHILATHA W/O HANUMANTHAIAH</t>
  </si>
  <si>
    <t>H N CHANNEGOWDA</t>
  </si>
  <si>
    <t>DEVARAJEGOWDA S/O LAKKANNAGOWDA</t>
  </si>
  <si>
    <t>THAMMAIAHNYAKA</t>
  </si>
  <si>
    <t>RANGAMMA LATE RAJEGOWDA</t>
  </si>
  <si>
    <t>PATEL.C.KRISHNEGOWDA</t>
  </si>
  <si>
    <t>CONVINIER OF TEMPLE KAVIVITALA TEMPLE</t>
  </si>
  <si>
    <t>PARVATHI C.A</t>
  </si>
  <si>
    <t>A.N. RAMACHANDRA</t>
  </si>
  <si>
    <t>YASHODAMMA NINGEGOWDA</t>
  </si>
  <si>
    <t>M.L.HANUMEGOWDA</t>
  </si>
  <si>
    <t>V.T.RANGEGOWDA</t>
  </si>
  <si>
    <t>SHANTHAKUMARI W/O MANJEGOWDA</t>
  </si>
  <si>
    <t>SRI. C.T. RAMESH</t>
  </si>
  <si>
    <t>THIMME GOWDACHIKKEGOWDA</t>
  </si>
  <si>
    <t>SHIVAGOVINDEGOWDA</t>
  </si>
  <si>
    <t>DORE SWAMY</t>
  </si>
  <si>
    <t>SRI. RANGASWMAY</t>
  </si>
  <si>
    <t>RAMEGOWDA S/O BOREGOWDA</t>
  </si>
  <si>
    <t>NETHRAVATHI MANJUNATHA A B</t>
  </si>
  <si>
    <t>MANJEGOWDA S/O MARIGOWDA</t>
  </si>
  <si>
    <t>H C CHANNAKESHAVA CHANDHREGOWDA</t>
  </si>
  <si>
    <t>SOMESHRANGEGOWDA</t>
  </si>
  <si>
    <t>LEELAVATHIDASAPPA</t>
  </si>
  <si>
    <t>PRINCEPAL</t>
  </si>
  <si>
    <t>PRAVEEN</t>
  </si>
  <si>
    <t>THAYAMMA W/O GOVINDASHETTY</t>
  </si>
  <si>
    <t>MANU S/O RAVI</t>
  </si>
  <si>
    <t>JAYARAMA S/O SANNALAKKEGOWDA</t>
  </si>
  <si>
    <t>MASTHIGOWDAS/O HANUMEGOWDA URF SANNEGOWDA</t>
  </si>
  <si>
    <t>H.S RAMEGOWDA</t>
  </si>
  <si>
    <t>M.C. KUMAR</t>
  </si>
  <si>
    <t>ABDHUL MAJEEDH</t>
  </si>
  <si>
    <t>S.G RAMESH</t>
  </si>
  <si>
    <t>G M VISHWANATHA MANJEGOWDA</t>
  </si>
  <si>
    <t>NAGAMMAW/O SRINIVASA</t>
  </si>
  <si>
    <t>ESHAKUMAR S/O SHIVAKUMAR</t>
  </si>
  <si>
    <t xml:space="preserve">MOHANKUMAR S/O K N CHANDHRASHEKAR </t>
  </si>
  <si>
    <t xml:space="preserve">RANGASHETTY S/O PAPAIAH SHETTY </t>
  </si>
  <si>
    <t>RATHNAMMA CHANDREGOWDA</t>
  </si>
  <si>
    <t>YALAKKEGOWDA</t>
  </si>
  <si>
    <t>H R CHENNA KESHAVA RANGAIAH</t>
  </si>
  <si>
    <t>A R SHIVARAMU</t>
  </si>
  <si>
    <t>C S DEVARAJU S/O SANNEGOWDA</t>
  </si>
  <si>
    <t>DORESWAMY S/O THIMMEGOWDA</t>
  </si>
  <si>
    <t>MANJASHETTY S/O CHIKKASHETTY</t>
  </si>
  <si>
    <t>NAGARAJUSHIVAPPACHAR</t>
  </si>
  <si>
    <t>NANJUNDESHETTY</t>
  </si>
  <si>
    <t xml:space="preserve"> HANUMEGOWDA S/O DYAVEGOWDA</t>
  </si>
  <si>
    <t>SMT. GIRIJAMMA</t>
  </si>
  <si>
    <t>KALAMMA MANJEGOWDA</t>
  </si>
  <si>
    <t>MUTTHUSHEET</t>
  </si>
  <si>
    <t>VENKATA SHETTY</t>
  </si>
  <si>
    <t>Y B JAGANNATHA</t>
  </si>
  <si>
    <t>KHALEEL</t>
  </si>
  <si>
    <t>B N MANJUNATHA</t>
  </si>
  <si>
    <t>EERAPPA</t>
  </si>
  <si>
    <t>NAZEER</t>
  </si>
  <si>
    <t>PRABAKARA</t>
  </si>
  <si>
    <t>GIRISH B</t>
  </si>
  <si>
    <t>H R KRISHNEGOWDARAMEGOWDA</t>
  </si>
  <si>
    <t>V.T. ANNEGOWDA</t>
  </si>
  <si>
    <t>SRI.DODDAIAH</t>
  </si>
  <si>
    <t>RAVI SANNA NANJEGOWDA</t>
  </si>
  <si>
    <t>NINGAMMA W/O BYATANAYAKA</t>
  </si>
  <si>
    <t>MANJEGOWDA S/O HUCCHEGOWDA</t>
  </si>
  <si>
    <t>JAYALAXMI W/O RAJANNA GOWDA</t>
  </si>
  <si>
    <t>VEERABADRASHETTY</t>
  </si>
  <si>
    <t>B.N. NANJUNDEGOWDA</t>
  </si>
  <si>
    <t xml:space="preserve">CHETHAN H K </t>
  </si>
  <si>
    <t>AKSHAYA</t>
  </si>
  <si>
    <t>B.D.SHREEKANTACHARI</t>
  </si>
  <si>
    <t>DHARANENDRA</t>
  </si>
  <si>
    <t xml:space="preserve">VIJAYALAKSHMI M R </t>
  </si>
  <si>
    <t>PUTTASWAMYGOWDANANJEGOWDA</t>
  </si>
  <si>
    <t>M K RAJU KARIGOWDA</t>
  </si>
  <si>
    <t>B.CHANDREGWDA</t>
  </si>
  <si>
    <t>DIVYA.H.C</t>
  </si>
  <si>
    <t>MANJANAIKA</t>
  </si>
  <si>
    <t>SRI. RANGANAYAKA</t>
  </si>
  <si>
    <t>K G KRISHNEGOWDAK M GOWDAIAH</t>
  </si>
  <si>
    <t>SMT.MAMATHA W/O LOKESH</t>
  </si>
  <si>
    <t>B.N. NAGARAJU</t>
  </si>
  <si>
    <t>NEELAGIRI BYADARAYYA</t>
  </si>
  <si>
    <t>S. SHIVARAMAIAH</t>
  </si>
  <si>
    <t>N.T.ANANDKUMAR</t>
  </si>
  <si>
    <t>DINESH S N</t>
  </si>
  <si>
    <t xml:space="preserve">KUMAR S/O KENGEGOWDA </t>
  </si>
  <si>
    <t>VISHALAKSHI W/O</t>
  </si>
  <si>
    <t>THOTLEGOWDA CHIKKEGOWDA</t>
  </si>
  <si>
    <t>BABUSAB</t>
  </si>
  <si>
    <t>ZAHEER AHAMAD</t>
  </si>
  <si>
    <t>S.N MANJUNATHA</t>
  </si>
  <si>
    <t>SRI. SHIVARAMEGOWDA</t>
  </si>
  <si>
    <t>KRISHNA S/O ERAPPA</t>
  </si>
  <si>
    <t>CHANDHRASHEKARACHARI S/O SIDDACHARI</t>
  </si>
  <si>
    <t>JAVAREGOWDA C.A</t>
  </si>
  <si>
    <t>MANJUNATHA H K S/O KALASHETTY</t>
  </si>
  <si>
    <t>SRI. K. NINGEGOWDA</t>
  </si>
  <si>
    <t xml:space="preserve">MAHALAKSHMI J W/O RAGHU </t>
  </si>
  <si>
    <t>VAMANTH</t>
  </si>
  <si>
    <t>SYED AHAMAD</t>
  </si>
  <si>
    <t>LAKSHMEGOWDA/RAVI</t>
  </si>
  <si>
    <t>NINGACHARI</t>
  </si>
  <si>
    <t>VAZED</t>
  </si>
  <si>
    <t>SYED SAFI</t>
  </si>
  <si>
    <t>SHIVASANKARAIAH</t>
  </si>
  <si>
    <t xml:space="preserve">DEEPU A R </t>
  </si>
  <si>
    <t>PAPAKKKA</t>
  </si>
  <si>
    <t>SRINIVASA S/O KRISHNAIAH</t>
  </si>
  <si>
    <t>RAMESH K</t>
  </si>
  <si>
    <t>LATHA M.K</t>
  </si>
  <si>
    <t>TOTLEGOWDA</t>
  </si>
  <si>
    <t>RAJAPPA M</t>
  </si>
  <si>
    <t>Y B DEVEGOWDA</t>
  </si>
  <si>
    <t>CHANDHREGOWDA S/O DHODDEGOWDA</t>
  </si>
  <si>
    <t>G P DHARMARAJA S/O PUTTEGOWDA</t>
  </si>
  <si>
    <t>SUB-DIV ENGINEER</t>
  </si>
  <si>
    <t>B N LOKESH</t>
  </si>
  <si>
    <t>POORVA CHARI</t>
  </si>
  <si>
    <t>B.S ASHOKA</t>
  </si>
  <si>
    <t>M.T.JAYAMMA</t>
  </si>
  <si>
    <t>SHOBHA K G</t>
  </si>
  <si>
    <t>SHYLAJA HIRIYANNASWAMY</t>
  </si>
  <si>
    <t>B.R.NAGESH</t>
  </si>
  <si>
    <t>A.C.RAVIKUMAR</t>
  </si>
  <si>
    <t xml:space="preserve">NAJEGOWDA </t>
  </si>
  <si>
    <t>Y.S CHANDRA GOWDA</t>
  </si>
  <si>
    <t>JAYA SHEELA</t>
  </si>
  <si>
    <t>BELURAIAH S/O RANGASHETTY</t>
  </si>
  <si>
    <t>LAKSHMIDEVAMMA</t>
  </si>
  <si>
    <t>SRI.SHETTYGOWDA</t>
  </si>
  <si>
    <t>C.S.KALAPPA</t>
  </si>
  <si>
    <t>SRI, SHABEER SAB</t>
  </si>
  <si>
    <t>YASODHA</t>
  </si>
  <si>
    <t>SMT.RATHNAMMA</t>
  </si>
  <si>
    <t xml:space="preserve">SAVITHRAMMA W/O KRISHNAMUTHY </t>
  </si>
  <si>
    <t>RANGAMMA W/O LATE MANJEGOWDA</t>
  </si>
  <si>
    <t>H R KANTARAJU S/O H C RAMEGOWDA</t>
  </si>
  <si>
    <t>SAMPATHKUMARA</t>
  </si>
  <si>
    <t>VENKATASWAMY B.T</t>
  </si>
  <si>
    <t>C.CHANNAGOWDA</t>
  </si>
  <si>
    <t>SHAMEEULLA</t>
  </si>
  <si>
    <t>KANTHARAJA S/O KRISHNEGOWDA</t>
  </si>
  <si>
    <t>THEJAMURTHY</t>
  </si>
  <si>
    <t>SMT, K.N KAVITHA</t>
  </si>
  <si>
    <t>RANJITH.J</t>
  </si>
  <si>
    <t>SHOBHA  W O M K RAJU</t>
  </si>
  <si>
    <t>Y R MOHAN S/O RANGEGOWDA</t>
  </si>
  <si>
    <t>SUBRAMANYACHARI</t>
  </si>
  <si>
    <t>KUMARAMMA</t>
  </si>
  <si>
    <t>SRI THIMMAIAH</t>
  </si>
  <si>
    <t xml:space="preserve"> DEVARAJU S/O CHANNEGOWDA</t>
  </si>
  <si>
    <t>DASA NAYAKA</t>
  </si>
  <si>
    <t>M. BAIREGOWDA</t>
  </si>
  <si>
    <t>BASAVARAJU S M  S/O MANJEGOWDA</t>
  </si>
  <si>
    <t>M.L. RANGEGOWDA</t>
  </si>
  <si>
    <t>RANGASWAMY K</t>
  </si>
  <si>
    <t>SHETTIGOWDA S/O KULLAPPA</t>
  </si>
  <si>
    <t>THIRUMELEGOWDA</t>
  </si>
  <si>
    <t>MADHU B L</t>
  </si>
  <si>
    <t>SRI C.J PRAKSHA</t>
  </si>
  <si>
    <t>BASAVRAJACHARI</t>
  </si>
  <si>
    <t>SRI. PUTTA SWAMY</t>
  </si>
  <si>
    <t>K.N.SHIVANNA</t>
  </si>
  <si>
    <t>KUMAR  S/O SHIVALINGAIAH</t>
  </si>
  <si>
    <t>PASHUPATI</t>
  </si>
  <si>
    <t>NAGARAJU  S O NANJEGOWDA</t>
  </si>
  <si>
    <t>SRI.B.S.KUMAR</t>
  </si>
  <si>
    <t>B.N.BOREGOWDA</t>
  </si>
  <si>
    <t>SRI. M.M YOGISHA</t>
  </si>
  <si>
    <t>D. RAMACHANDRA</t>
  </si>
  <si>
    <t>NAGAVENI B L</t>
  </si>
  <si>
    <t>BT SATHISH TYAGARAJU</t>
  </si>
  <si>
    <t>HUCHCHIAH</t>
  </si>
  <si>
    <t>B.S.THUKKARAM</t>
  </si>
  <si>
    <t>SMT. C.V YASHODHAMMA</t>
  </si>
  <si>
    <t>RANGA SWAMY H K KRISHNEGOWDA</t>
  </si>
  <si>
    <t xml:space="preserve">CHITTIBABU S/O SUBBAIAH </t>
  </si>
  <si>
    <t>SRI.ASHOK</t>
  </si>
  <si>
    <t>NATARAJA</t>
  </si>
  <si>
    <t>S. RAMAKRISHNA</t>
  </si>
  <si>
    <t>SMT. BHAGYA</t>
  </si>
  <si>
    <t>D J SHANKARASHETTY S/O JAKKASHETTY</t>
  </si>
  <si>
    <t>NANJEGOWDA DODDEGOWDA</t>
  </si>
  <si>
    <t>JAVARANAYAKA</t>
  </si>
  <si>
    <t>H.C.CHANNAKESHAVA</t>
  </si>
  <si>
    <t>SMT, K.M LEELAVATHI</t>
  </si>
  <si>
    <t>ERAIAH S/O</t>
  </si>
  <si>
    <t>KRSHNAGOWDA</t>
  </si>
  <si>
    <t>SRI, SUKNDHARAJ</t>
  </si>
  <si>
    <t>SHIVASHAKARA C V</t>
  </si>
  <si>
    <t>SRI.RAJAPPA</t>
  </si>
  <si>
    <t>SRI.C.H.PUTTASWAMI</t>
  </si>
  <si>
    <t>RANGEGOWDA S.H</t>
  </si>
  <si>
    <t xml:space="preserve">MANJUNATHA Y </t>
  </si>
  <si>
    <t>MADHAVAHEBBAR</t>
  </si>
  <si>
    <t>THIMMAIAH S/O THIMMAIAH</t>
  </si>
  <si>
    <t>NATARAJA URF NAGARAJA  S/O RAMEGOWDA</t>
  </si>
  <si>
    <t>B.K.NAGARAJ</t>
  </si>
  <si>
    <t>B.S THUKAROM</t>
  </si>
  <si>
    <t>GEETHA W/O SATHISH</t>
  </si>
  <si>
    <t>SAVITHA W/O MAHENDHRA</t>
  </si>
  <si>
    <t>BAFIR HAHAMAD</t>
  </si>
  <si>
    <t>B.P SHIVASHANKAR</t>
  </si>
  <si>
    <t>SMT. EKBALUNISA</t>
  </si>
  <si>
    <t>THAMAMAIYA</t>
  </si>
  <si>
    <t>H RANGEGOWDA</t>
  </si>
  <si>
    <t>YASHODHAMMA  WO  SANNEGOWDA</t>
  </si>
  <si>
    <t>RAMESH Y S</t>
  </si>
  <si>
    <t>N KUMAR</t>
  </si>
  <si>
    <t>MUNIYALLAMMA</t>
  </si>
  <si>
    <t>LAKSHMEESHMANJUNATH</t>
  </si>
  <si>
    <t>SRI.VINODH</t>
  </si>
  <si>
    <t>ABDUL BASID</t>
  </si>
  <si>
    <t>SAVITHRMMA</t>
  </si>
  <si>
    <t>SRI. IMAM SAB</t>
  </si>
  <si>
    <t>K T GOVINDEGOWDA</t>
  </si>
  <si>
    <t>KANTHARAJU H.R</t>
  </si>
  <si>
    <t>SHIVANAJA SHETTY</t>
  </si>
  <si>
    <t>D.S SHANKARAPPA</t>
  </si>
  <si>
    <t>NAGARAJ S</t>
  </si>
  <si>
    <t>B.T KEVKATASWAMY</t>
  </si>
  <si>
    <t>NANJAMMA / PUTTAMMA</t>
  </si>
  <si>
    <t>MANJUNATHA A  S/O ANNAIAH</t>
  </si>
  <si>
    <t>D V DHARME GOWDA</t>
  </si>
  <si>
    <t>VARADHACHAR</t>
  </si>
  <si>
    <t>ESHVARA TEMPLE</t>
  </si>
  <si>
    <t>SRI, RAMADAS</t>
  </si>
  <si>
    <t>SRI. LAKSHMI PRASAD</t>
  </si>
  <si>
    <t>CDPO   ANGANAVADI KENDRA</t>
  </si>
  <si>
    <t>ANUPAMA</t>
  </si>
  <si>
    <t>SURESHA PUTTEGOWDA</t>
  </si>
  <si>
    <t>NAGEGOWDA  DYAVEGOWDA</t>
  </si>
  <si>
    <t>RADHA W/O DORE</t>
  </si>
  <si>
    <t>A.N JAYARAMANNA</t>
  </si>
  <si>
    <t>S.R.RANGEGOWDA</t>
  </si>
  <si>
    <t>NETHRAVATHIS/O LATE RAMESH</t>
  </si>
  <si>
    <t>SRI. SHIVASWAMYGOWDA</t>
  </si>
  <si>
    <t>SMT. SOWBHAGVY</t>
  </si>
  <si>
    <t>MAILARINAYAKA MARINAYAKA</t>
  </si>
  <si>
    <t>NAGARAJU S.V</t>
  </si>
  <si>
    <t>D K NANJESH GOWDA</t>
  </si>
  <si>
    <t>SAROJA W/O MAHENDRA    YELIYUR</t>
  </si>
  <si>
    <t>SANJEVI K P</t>
  </si>
  <si>
    <t>GOCT.TECH.ENGG</t>
  </si>
  <si>
    <t>D.R.NAGALAKSHMI</t>
  </si>
  <si>
    <t>AEE  LOKOPAYOGI DEPT.</t>
  </si>
  <si>
    <t>R. GIDDEGOWDA</t>
  </si>
  <si>
    <t>RANGEGOWDA S/O DODDEGOWDA</t>
  </si>
  <si>
    <t>KUMUR SWAMY K U</t>
  </si>
  <si>
    <t>DAMAYANTHI</t>
  </si>
  <si>
    <t>SRI. RAVI M G</t>
  </si>
  <si>
    <t>SRI. JAGADISHA T.M</t>
  </si>
  <si>
    <t>SRI B C NAGA</t>
  </si>
  <si>
    <t>SUREGOWDA</t>
  </si>
  <si>
    <t>S J RAMANAYAKA S/O JAVARANAYAKA</t>
  </si>
  <si>
    <t>KANTHRAJU H RLATE H S RAMEGOWDA</t>
  </si>
  <si>
    <t>C. THIMMEGOWDA</t>
  </si>
  <si>
    <t>ANNANAYAKA</t>
  </si>
  <si>
    <t>V. RAMACHARI</t>
  </si>
  <si>
    <t>SRI. A.N PARAMESHA</t>
  </si>
  <si>
    <t>DORESWAMY KENCHEGOWDA</t>
  </si>
  <si>
    <t>RATHNAMMANARAYANAGOWDA</t>
  </si>
  <si>
    <t>S.P.SHEKARA</t>
  </si>
  <si>
    <t>B.RAJAPPA</t>
  </si>
  <si>
    <t>SRI, D.G CHANDHRASHEKAR</t>
  </si>
  <si>
    <t>D K SOMASHEKAR S/O LATE D L KRISHNAPPA</t>
  </si>
  <si>
    <t>CHANDREGOWDA B P</t>
  </si>
  <si>
    <t>ASSITANT DIRECTER HORTIICULTURE DEPERTMENT UDAYAPURA</t>
  </si>
  <si>
    <t>DHARANESH</t>
  </si>
  <si>
    <t>NAGARAJU S/O RAMEGOWDA</t>
  </si>
  <si>
    <t>NANJAPPA M K</t>
  </si>
  <si>
    <t>MANJAMMA W/O H RANGEGOWDA</t>
  </si>
  <si>
    <t>AYYANAYAKA</t>
  </si>
  <si>
    <t>CHIKKEGOWD</t>
  </si>
  <si>
    <t>S NANJEGOWDASANNEGOWDA</t>
  </si>
  <si>
    <t>S S SAVANTRIGOWDA</t>
  </si>
  <si>
    <t>B.S KUMAR</t>
  </si>
  <si>
    <t>BYATAGAIAH S/O RANGAIAH</t>
  </si>
  <si>
    <t>A S MANJUNATHA S/O SHIVEGOWDA</t>
  </si>
  <si>
    <t>K.N SRINIVASA</t>
  </si>
  <si>
    <t>GANESHGOWDA</t>
  </si>
  <si>
    <t>D. KRISHNE GOWDA</t>
  </si>
  <si>
    <t>MANJAMMA W/O KEMPEGOWDA</t>
  </si>
  <si>
    <t>TAHASEENA BANU</t>
  </si>
  <si>
    <t>GOVINDAPPA</t>
  </si>
  <si>
    <t>THULASI W/O  NAGARAJU</t>
  </si>
  <si>
    <t>ASHOKA S/O DASEGOWDA</t>
  </si>
  <si>
    <t>NARAYANA   S/O VABHEGOWDA</t>
  </si>
  <si>
    <t>RAMANAIK</t>
  </si>
  <si>
    <t>S A SHIVASHENKHAR  S V ANANTHAPADMANABABHA SHARMA</t>
  </si>
  <si>
    <t>R NAGESH</t>
  </si>
  <si>
    <t>SRI.BORAIAH</t>
  </si>
  <si>
    <t>SMT. HEMAKSHAMMA</t>
  </si>
  <si>
    <t>D S SATHYANARAYANA</t>
  </si>
  <si>
    <t>LAKSHMINAYAKA</t>
  </si>
  <si>
    <t>KALANAYAKA</t>
  </si>
  <si>
    <t>B.N.MANJEGOWDA</t>
  </si>
  <si>
    <t>RANGASWAMYA</t>
  </si>
  <si>
    <t>SIDDIQ</t>
  </si>
  <si>
    <t>RATNAMMA D S</t>
  </si>
  <si>
    <t>V R ASHA S/O RANGASWAMY</t>
  </si>
  <si>
    <t>DORE NINGEGOWDA</t>
  </si>
  <si>
    <t>KUMAR A S/O CHINNEGOWDA URF ANNAIAH</t>
  </si>
  <si>
    <t>SRI. KRISHNEGOWA</t>
  </si>
  <si>
    <t>RAMASHETTY S/O PAPASHETTY</t>
  </si>
  <si>
    <t>RAGASWAMYRAMEGOWDA</t>
  </si>
  <si>
    <t>SRI, D.B CHANDHRASHEKAR</t>
  </si>
  <si>
    <t>SHASHI WO RAVI</t>
  </si>
  <si>
    <t>PARWENTHAJ</t>
  </si>
  <si>
    <t>GIDEGOWDA</t>
  </si>
  <si>
    <t>NANJEGOWDA URF RAJAHANUMANTHEGOWDA URF AYYANNA</t>
  </si>
  <si>
    <t xml:space="preserve">RANGAMMA W/O DEVARAJU </t>
  </si>
  <si>
    <t>JABBARSAB</t>
  </si>
  <si>
    <t>CHAYA</t>
  </si>
  <si>
    <t>B.N.UDAYA</t>
  </si>
  <si>
    <t>D. RAMEGOWDA</t>
  </si>
  <si>
    <t>JAGADEESHA U L</t>
  </si>
  <si>
    <t>K KALEGOWDA</t>
  </si>
  <si>
    <t>RANGEGOWDAMALIGEGOWDA</t>
  </si>
  <si>
    <t>RAMU @ KUNTA</t>
  </si>
  <si>
    <t>SRI.MANJUNATH</t>
  </si>
  <si>
    <t>LAKSHMI MANI</t>
  </si>
  <si>
    <t>DHASANAYAKA</t>
  </si>
  <si>
    <t>U L LAKSHMEGOWDA S/O LAKKEGOWDA</t>
  </si>
  <si>
    <t>S.N DHARMEDRA</t>
  </si>
  <si>
    <t>DASEGOWDAS/O VENKATARAMANEGOWDA</t>
  </si>
  <si>
    <t>NOOR APHASHA</t>
  </si>
  <si>
    <t>NILAMMA W/O DASEGOWDA</t>
  </si>
  <si>
    <t>PRAKSH L</t>
  </si>
  <si>
    <t>SRI.GANGAMMA</t>
  </si>
  <si>
    <t>NINGEGOWDAMARILINGEGOWDA</t>
  </si>
  <si>
    <t>SRI. CHANDARA</t>
  </si>
  <si>
    <t>B.S SHIVAPPA</t>
  </si>
  <si>
    <t>PATIL CHIKKEGOWDA</t>
  </si>
  <si>
    <t>SMT, RADHAMMA</t>
  </si>
  <si>
    <t>PAPASHETTY</t>
  </si>
  <si>
    <t>MANJAMMA LAKSHMANAYAKA</t>
  </si>
  <si>
    <t>SIDDAMARIYANNA</t>
  </si>
  <si>
    <t>SHIARAMEGOWDA</t>
  </si>
  <si>
    <t>A.D. KALEGOWDA</t>
  </si>
  <si>
    <t>SHIVASHANKAR  S/O NINGEGOWDA</t>
  </si>
  <si>
    <t>PAPAMMA W/O SOORAPPA</t>
  </si>
  <si>
    <t>S LAKSHMI</t>
  </si>
  <si>
    <t>RAMESHA S/O RANGEGOWDA</t>
  </si>
  <si>
    <t>K.N KRISHNEGOWDA</t>
  </si>
  <si>
    <t>NAGEGOWDA C S</t>
  </si>
  <si>
    <t>H B ANANDABOREGOWDA</t>
  </si>
  <si>
    <t>G B GOVINDEGOWDA</t>
  </si>
  <si>
    <t>B H REVANNA</t>
  </si>
  <si>
    <t>RAJEGOWDAS/O NANJEGOWDA</t>
  </si>
  <si>
    <t>ASHOKKUMAR H.D.</t>
  </si>
  <si>
    <t>LEELAVATHY</t>
  </si>
  <si>
    <t>MALLAPPE SHETTY</t>
  </si>
  <si>
    <t>SRI. NANJUNDASHETTY</t>
  </si>
  <si>
    <t>SHOBHA A H</t>
  </si>
  <si>
    <t>GIRIJA W/O CHANDHREGOWDA</t>
  </si>
  <si>
    <t>UCHEEGOWDA</t>
  </si>
  <si>
    <t>M.NAMBEGOWDA</t>
  </si>
  <si>
    <t>G.H.KRISHNEGOWDA</t>
  </si>
  <si>
    <t>CHADRA</t>
  </si>
  <si>
    <t>RAMEGOWDA S/O MAMJEGOWDA</t>
  </si>
  <si>
    <t>SIDDACHARI</t>
  </si>
  <si>
    <t>RAJEGOWDA S/O KASHISHIVEGOWDA</t>
  </si>
  <si>
    <t>S.R.RAMEGOWDA</t>
  </si>
  <si>
    <t>K. MALIGEGOWDA</t>
  </si>
  <si>
    <t>C.G.ANAND</t>
  </si>
  <si>
    <t>B.ASHOK</t>
  </si>
  <si>
    <t>LAKHMANEGOWDA M.L</t>
  </si>
  <si>
    <t>ABDUL KHAN</t>
  </si>
  <si>
    <t>HANUMAMMA/JAYAMMA</t>
  </si>
  <si>
    <t>SRI. M.K. RANGASWAMY</t>
  </si>
  <si>
    <t>B.THIRUMALLEGOWDA</t>
  </si>
  <si>
    <t xml:space="preserve">PDO BALADARE </t>
  </si>
  <si>
    <t>SANTHOSH D N  S/O D S NANJUNDEGOWDA</t>
  </si>
  <si>
    <t>NINGEOWDA</t>
  </si>
  <si>
    <t>SUMMASAB</t>
  </si>
  <si>
    <t>G.M.NANJEGOWDA</t>
  </si>
  <si>
    <t>RANGAMMA W/O KALEGOWDA</t>
  </si>
  <si>
    <t>M.P. RAMAKRISHNEGOWDA</t>
  </si>
  <si>
    <t>UPINAHALLY</t>
  </si>
  <si>
    <t>PANKAJAPAPEGOWDA</t>
  </si>
  <si>
    <t>C.P SEETHARAMU</t>
  </si>
  <si>
    <t>INDRAKSHI</t>
  </si>
  <si>
    <t xml:space="preserve">CHANNEGOWDA S/O LATE CHANNEGOWDA URF KARIGOWDA </t>
  </si>
  <si>
    <t>SAIYAD AHAMAD</t>
  </si>
  <si>
    <t>CHENNAIAH</t>
  </si>
  <si>
    <t>SANTHOSHKUMAR</t>
  </si>
  <si>
    <t>M.BHIREGOWDA</t>
  </si>
  <si>
    <t>GIDDAMMA RANGASWAMY</t>
  </si>
  <si>
    <t>SHIVEGOWDA  HUCHCHEGOWDA</t>
  </si>
  <si>
    <t>SAVITHRAMMA W/O MUDDEGOWDA</t>
  </si>
  <si>
    <t>KALANAIK</t>
  </si>
  <si>
    <t>SURESHA   PUTTEGOWDA</t>
  </si>
  <si>
    <t>SRI. NAGAVENI</t>
  </si>
  <si>
    <t>VENKARAMAIAH</t>
  </si>
  <si>
    <t>RAMALIGAGOWDA</t>
  </si>
  <si>
    <t>CHALUVEGOWDAS/O KALEGOWDA</t>
  </si>
  <si>
    <t>KRISHNAMURTHY  S/O CHALUVAIAH</t>
  </si>
  <si>
    <t>SHIVASHANKARA B H S/O HANUMEGOWDA</t>
  </si>
  <si>
    <t>MOGAMMA W/O THIRUMALEGOWDA</t>
  </si>
  <si>
    <t>NAGARAJU S/O SHETTIGOWDA</t>
  </si>
  <si>
    <t>REVAMMALATE PUTTEGOWDA</t>
  </si>
  <si>
    <t>GOPAK DAS</t>
  </si>
  <si>
    <t xml:space="preserve"> NANJAPPA S/O VEERACHARI </t>
  </si>
  <si>
    <t>CHANDREGOWDAANNEGOWDA</t>
  </si>
  <si>
    <t>NAGAMANI T M  S/O KUMAR V R</t>
  </si>
  <si>
    <t>NAYAZ PASHA</t>
  </si>
  <si>
    <t>POORNIMA</t>
  </si>
  <si>
    <t>SMT, SAVITHA</t>
  </si>
  <si>
    <t>M N HANUMEGOWDA  S/O PATEL NANJEGOWDA</t>
  </si>
  <si>
    <t>B.S NANJEGOWDA</t>
  </si>
  <si>
    <t>LAKSMINAYAKA</t>
  </si>
  <si>
    <t>RAVINDRA GOWDA</t>
  </si>
  <si>
    <t>KAMALAMMA A</t>
  </si>
  <si>
    <t>SMT. SHEELA</t>
  </si>
  <si>
    <t>VIRUPAKSHAPPA</t>
  </si>
  <si>
    <t xml:space="preserve">BHAIRASHETTY </t>
  </si>
  <si>
    <t>SIDLINGEGOWDA</t>
  </si>
  <si>
    <t>LAKSHMEGOWDADYAVEGOWDA</t>
  </si>
  <si>
    <t>KRISNEGOWDA</t>
  </si>
  <si>
    <t>NAGESHA CS</t>
  </si>
  <si>
    <t>NARASIMHA MURTHI</t>
  </si>
  <si>
    <t>H.M.GOUDAIAH</t>
  </si>
  <si>
    <t xml:space="preserve">RAGHU S R  S/O RAMESH </t>
  </si>
  <si>
    <t>MALATHI W O SHASHIDARA</t>
  </si>
  <si>
    <t>NALINA WO SHANKAR</t>
  </si>
  <si>
    <t>C S ANURADHA W/O GURUDATH</t>
  </si>
  <si>
    <t>CHANNAMMA / RATNAMMA  TAS</t>
  </si>
  <si>
    <t>NANJEGOWDA HANUMANTHEGOWDA</t>
  </si>
  <si>
    <t>SAMBAIAH</t>
  </si>
  <si>
    <t>NANJEGOWDA  S/O RAJEGOWDA</t>
  </si>
  <si>
    <t>H.K.RAMACHANDRA</t>
  </si>
  <si>
    <t>SMT. JAHNAVI</t>
  </si>
  <si>
    <t>GOWRAMMA W/O SHIVEGOWDA</t>
  </si>
  <si>
    <t>SRI. VYKUNTEGOWDA</t>
  </si>
  <si>
    <t>SMT. PRADEEPA</t>
  </si>
  <si>
    <t>H.C CHANNEGOWDA</t>
  </si>
  <si>
    <t>LAKKAPPA GOWDA</t>
  </si>
  <si>
    <t>GANESHNAYAK</t>
  </si>
  <si>
    <t>DINESH S/O KRISHNEGOWDA</t>
  </si>
  <si>
    <t>B H MANJUNATHA S/O B N HIRIYANNAIAH</t>
  </si>
  <si>
    <t>RANGASWAMY  S/O LAKKAPPAGOWDA</t>
  </si>
  <si>
    <t>NATARAJU DASEGOWDA</t>
  </si>
  <si>
    <t>GIRIJA W/O D P RAJAPPA</t>
  </si>
  <si>
    <t>IMAVATHSAB</t>
  </si>
  <si>
    <t>D.P MANJEGOWDA</t>
  </si>
  <si>
    <t>MUNJUSHREE BUILDERS</t>
  </si>
  <si>
    <t xml:space="preserve">SHWETHA K M  YOGACHARI M T </t>
  </si>
  <si>
    <t>C.C.RANGAPPA</t>
  </si>
  <si>
    <t>N.T.SHAJADAVI</t>
  </si>
  <si>
    <t>SRI. PAPANNA</t>
  </si>
  <si>
    <t>K SWAMY S/O KALEGOWDA</t>
  </si>
  <si>
    <t>BHUVANESH</t>
  </si>
  <si>
    <t>CHANDRAKALA C P</t>
  </si>
  <si>
    <t>HANUMATTEGOWDA</t>
  </si>
  <si>
    <t>RAGHU D</t>
  </si>
  <si>
    <t>GURU</t>
  </si>
  <si>
    <t>KRIGOWDA</t>
  </si>
  <si>
    <t>NANJEGOWDA S/O MUDALAGIRIGOWDA</t>
  </si>
  <si>
    <t>M N ASHARANI W/O SATHISH</t>
  </si>
  <si>
    <t>SHREEKANTEGOWDA</t>
  </si>
  <si>
    <t>SANNA NANJAMMA W/O A K SHIVALINGEGOWDA</t>
  </si>
  <si>
    <t>Y.N KUMAR SWAMY</t>
  </si>
  <si>
    <t>K.NANEGOWDA</t>
  </si>
  <si>
    <t>JAYALAKSHMI RAMESH</t>
  </si>
  <si>
    <t>K. CHALUVEGOWDA</t>
  </si>
  <si>
    <t>GOPALA SWAMY</t>
  </si>
  <si>
    <t xml:space="preserve">KALPANA  W/O SURESH </t>
  </si>
  <si>
    <t>RAMAKRISHNEGOWDA S/O RANGEGOWDA</t>
  </si>
  <si>
    <t>DYAVAMMA  CHIKKEGOWDA</t>
  </si>
  <si>
    <t>KUMAR N</t>
  </si>
  <si>
    <t>RESHMA BANU</t>
  </si>
  <si>
    <t>KALAMMA W/O LATE RAVIGOWDA</t>
  </si>
  <si>
    <t>SRI.SHAMBULINGEGOWDA</t>
  </si>
  <si>
    <t>CHANNA VEER SHETTY</t>
  </si>
  <si>
    <t>NANDISHA</t>
  </si>
  <si>
    <t>ASST.DIRECTOR(AGRI)</t>
  </si>
  <si>
    <t>HANUME GOWDA S/O HONNEGOWDA</t>
  </si>
  <si>
    <t>RAVIKUMAR A C</t>
  </si>
  <si>
    <t>A M PRAKASHPATEL MANJEGOWDA</t>
  </si>
  <si>
    <t>DASANAIKA</t>
  </si>
  <si>
    <t>CHANDRAAIH</t>
  </si>
  <si>
    <t xml:space="preserve">SURESH  S/O GOWDAIAH </t>
  </si>
  <si>
    <t>CHANDRAKAR L KRISHNOJI RAO</t>
  </si>
  <si>
    <t>C.R.CHANDRU</t>
  </si>
  <si>
    <t>RANGAMMA W/O CHIKKEGOWDA</t>
  </si>
  <si>
    <t>K.N.SHIVANNAGOWDA</t>
  </si>
  <si>
    <t>KRISHNA KUMAR</t>
  </si>
  <si>
    <t>CHINNAMMA C HALU MUNISWAMY</t>
  </si>
  <si>
    <t>MUNISHA</t>
  </si>
  <si>
    <t>S. MUKUNDA</t>
  </si>
  <si>
    <t>NANJEGOWDA  S/O MANDISIDDEGOWDA</t>
  </si>
  <si>
    <t>CHANNEGOWDA  S/O C CHIKKEGOWDA</t>
  </si>
  <si>
    <t>B P RAJASHETTYPAAPAIAH SHETTY</t>
  </si>
  <si>
    <t>RATNNAMMA</t>
  </si>
  <si>
    <t>H.J RAVI</t>
  </si>
  <si>
    <t>AIAHANAIYAKA</t>
  </si>
  <si>
    <t>K. HUCHCHAIAH</t>
  </si>
  <si>
    <t>B G KRISHNEGOWDAGANGADHARAPPA</t>
  </si>
  <si>
    <t>BOREGOWDA NINGEGOWDA</t>
  </si>
  <si>
    <t>M.HANUMANTHEGOWDA</t>
  </si>
  <si>
    <t>ANGANAVADI  KENDRA</t>
  </si>
  <si>
    <t>LAKSHMANANAYAKA</t>
  </si>
  <si>
    <t>SRI.RUDRASHETTY</t>
  </si>
  <si>
    <t>SRI. SANNASOWMYGOWDA</t>
  </si>
  <si>
    <t>HANUMANTEGOWDA/AYYANNA</t>
  </si>
  <si>
    <t>PARAMESHSHIVAPPA</t>
  </si>
  <si>
    <t>RAJU T K S/O KALAPPA</t>
  </si>
  <si>
    <t>CHANDHRAKAR L  S/O KRISHNOJJI RAO</t>
  </si>
  <si>
    <t>SRI.  NAGESHACHARI</t>
  </si>
  <si>
    <t>LOKESHA KRISHNEGOWDA</t>
  </si>
  <si>
    <t>G.C LAKSHMEGOWDA</t>
  </si>
  <si>
    <t>SMT. RATHANAMMA</t>
  </si>
  <si>
    <t>AN GEETHA UMESHA</t>
  </si>
  <si>
    <t>SRI. G.S. MAHESH</t>
  </si>
  <si>
    <t>CHANDRA KUMAR</t>
  </si>
  <si>
    <t>SRI, SHINGRAIAH</t>
  </si>
  <si>
    <t>ASHA V R</t>
  </si>
  <si>
    <t>RAMAMMA  W O JAVARANAYAKA</t>
  </si>
  <si>
    <t>RAMANAIKA</t>
  </si>
  <si>
    <t xml:space="preserve">ANNEGOWDA </t>
  </si>
  <si>
    <t>SHIVARAM R</t>
  </si>
  <si>
    <t>CHANDRASHEKARASIDDAPPA</t>
  </si>
  <si>
    <t>K M GOWDAIAH</t>
  </si>
  <si>
    <t>M KANTHARAJU S/O MANJEGOWDA</t>
  </si>
  <si>
    <t>MANJEGOWDA THIMMEGOWDA</t>
  </si>
  <si>
    <t>CHIKKGOWDA</t>
  </si>
  <si>
    <t>SMT.KUMARI</t>
  </si>
  <si>
    <t>VAIKUNTEGOWDA</t>
  </si>
  <si>
    <t>A S GURU S/O SHIVEGOWDA</t>
  </si>
  <si>
    <t>SRI. S.S.DODDEGOWDA</t>
  </si>
  <si>
    <t>S.G.GOVINDEGOWDA</t>
  </si>
  <si>
    <t>SHANKARA  S/O RUDRAPPA</t>
  </si>
  <si>
    <t>ANWAR PASHA</t>
  </si>
  <si>
    <t>H.K KRISHNA MURTHI</t>
  </si>
  <si>
    <t>SRI. B.B MANJEGOWDA</t>
  </si>
  <si>
    <t>SHIVANNA CHAR</t>
  </si>
  <si>
    <t>BHUVANESH HANUMANTHEGOWDA</t>
  </si>
  <si>
    <t>S NANJEGOWDA S/O SANNEGOWDA</t>
  </si>
  <si>
    <t>JAGANATHA S G</t>
  </si>
  <si>
    <t xml:space="preserve">PRATHAP G R </t>
  </si>
  <si>
    <t>GANGADHARA U G</t>
  </si>
  <si>
    <t>N.SRINIVASA AYANGAR</t>
  </si>
  <si>
    <t>JAYARAMUCHIKKALINGEGOWDA</t>
  </si>
  <si>
    <t>C.KASHI GOWDA</t>
  </si>
  <si>
    <t>PUTTANAIAH</t>
  </si>
  <si>
    <t>VISHALAKSH</t>
  </si>
  <si>
    <t>S.G RAMAKRISHNA</t>
  </si>
  <si>
    <t xml:space="preserve">SANNA NAYKA RAMA NAYKA </t>
  </si>
  <si>
    <t>A S PUTTAPPA SHINGRAIAH</t>
  </si>
  <si>
    <t>LAKSHMIDIVE</t>
  </si>
  <si>
    <t>B MANJEGOWDA S/O BOREGOWDA</t>
  </si>
  <si>
    <t>K NINGEGOWDA</t>
  </si>
  <si>
    <t>RANGAMMAPUTTEGOWDA</t>
  </si>
  <si>
    <t>Y B KEMPEGOWDA</t>
  </si>
  <si>
    <t>JAISHANKAR</t>
  </si>
  <si>
    <t>S.B NAGARAJA</t>
  </si>
  <si>
    <t>G J NETHRAVATHI  W/O G B JAYANNA</t>
  </si>
  <si>
    <t>SMT, RADHA</t>
  </si>
  <si>
    <t>Y.S.SRIKATAIAH</t>
  </si>
  <si>
    <t>THIMMEGOWDA S/O NANJEGOWDA</t>
  </si>
  <si>
    <t>D. NINGEGOWDA</t>
  </si>
  <si>
    <t>REVARENDA FHADAR FHAMAN</t>
  </si>
  <si>
    <t>KAMAKSHMMA</t>
  </si>
  <si>
    <t>MUDDHANAYAKA S/O DASANAYAKA</t>
  </si>
  <si>
    <t>PALAKSHA CKKALEGOWDA</t>
  </si>
  <si>
    <t>RAJA SHETTY</t>
  </si>
  <si>
    <t>FAYAZSABULAL</t>
  </si>
  <si>
    <t>B S VASANTHAKUMARI</t>
  </si>
  <si>
    <t>SRI. A. LAKSHMEGOWDA</t>
  </si>
  <si>
    <t>TIMMASHETTI</t>
  </si>
  <si>
    <t>SRI.YOGANNA</t>
  </si>
  <si>
    <t>SANNATAMMEGOWDA</t>
  </si>
  <si>
    <t>SRI. THIRUMALA SWAMY</t>
  </si>
  <si>
    <t>PAPANA</t>
  </si>
  <si>
    <t>J S BHAGYA W/O H C  LOKANATHA</t>
  </si>
  <si>
    <t>BHADRUNEESH</t>
  </si>
  <si>
    <t>VIJAYALAKSHMI W/O PUTTANNA</t>
  </si>
  <si>
    <t xml:space="preserve">MARINAYKA S/O NINGANAYKA </t>
  </si>
  <si>
    <t>BOREGOWDABOREGOWDA</t>
  </si>
  <si>
    <t>RAMESM B.M</t>
  </si>
  <si>
    <t>MENAKSH</t>
  </si>
  <si>
    <t>RAMANUJIAIAH</t>
  </si>
  <si>
    <t>HONNAYYA V.E</t>
  </si>
  <si>
    <t>CHELVEGOWDA</t>
  </si>
  <si>
    <t>DEVARAJU  S O CHIKKEGOWDA</t>
  </si>
  <si>
    <t>T S MANJUNATHA S/O SHANKAREGOWDA</t>
  </si>
  <si>
    <t>MANJUNTHA C R</t>
  </si>
  <si>
    <t>SUDHA H.S</t>
  </si>
  <si>
    <t>LOKESH S.R.</t>
  </si>
  <si>
    <t>ANNAPPASHETTY</t>
  </si>
  <si>
    <t>RANGASWAMY  S/O THIMMEGOWDA</t>
  </si>
  <si>
    <t>SATHISH C G  S/O GOPAL</t>
  </si>
  <si>
    <t>MANJUNATHA A S/O ANNAIAH</t>
  </si>
  <si>
    <t>KESHAVA Y N S/O NARAYANA IYANGAR</t>
  </si>
  <si>
    <t>C S MANJEGOWDA S/O SHIVEGOWDA</t>
  </si>
  <si>
    <t>S.M. NAGARATHAMMA</t>
  </si>
  <si>
    <t>SMT. BAGYAMMA</t>
  </si>
  <si>
    <t>SMT. JAYLAKSHMI</t>
  </si>
  <si>
    <t>SMT, CHANDRAMMA</t>
  </si>
  <si>
    <t>SRI, KRISHNAIAH</t>
  </si>
  <si>
    <t>PARAMESH S/O GOVINDEGOWDA</t>
  </si>
  <si>
    <t>BASAVA</t>
  </si>
  <si>
    <t>B DEVARAJA</t>
  </si>
  <si>
    <t>PRAMEELA M N</t>
  </si>
  <si>
    <t>P D D</t>
  </si>
  <si>
    <t>MANJEGOWDA S/O KENGEGOWDA</t>
  </si>
  <si>
    <t>N..T. SANCHIDEVI</t>
  </si>
  <si>
    <t>PUTTAMMA W/O LATE KUMARASWAMY</t>
  </si>
  <si>
    <t>Y.B DEVEGOWDA</t>
  </si>
  <si>
    <t>K C  EREGOWDACHIKKA HALAGEGOWDA</t>
  </si>
  <si>
    <t>JAVAREGOWDA HUCHHEGOWDA</t>
  </si>
  <si>
    <t>A V JANARDAN</t>
  </si>
  <si>
    <t>SRI. ANILKUMAR B.T</t>
  </si>
  <si>
    <t xml:space="preserve">SAVITHRI </t>
  </si>
  <si>
    <t>LOKESH  S/O KRISHNEGOWDA</t>
  </si>
  <si>
    <t>CHIKKAYYA S/O JAYARAYYA</t>
  </si>
  <si>
    <t>CHANDREGOWDACHANNEGOWDA</t>
  </si>
  <si>
    <t>CHIKKEGOWDAAMASEGOWDA</t>
  </si>
  <si>
    <t>PUTTEGOWDA S/O NINGEGOWDA</t>
  </si>
  <si>
    <t>ERAIAH S/O CHIKKAERAIAH</t>
  </si>
  <si>
    <t>V.MOHANRAJ</t>
  </si>
  <si>
    <t>GEETHA SHREE B E  MALLESHCHARI</t>
  </si>
  <si>
    <t>PRUTHVI  S R S/O RANGASWAMY</t>
  </si>
  <si>
    <t>H K  NAGARAJA</t>
  </si>
  <si>
    <t>SHANKAREGOWDA B.K</t>
  </si>
  <si>
    <t>RAMESHS/O LAKSHMEGOWDA</t>
  </si>
  <si>
    <t>K G MANU S/O GOPALASWAMY</t>
  </si>
  <si>
    <t>N.T.PUTTASWAMYGOWDA</t>
  </si>
  <si>
    <t>K.P SANJEEVI</t>
  </si>
  <si>
    <t>S.L MANJUNATHA</t>
  </si>
  <si>
    <t>SRINIVASAAYYANGAR</t>
  </si>
  <si>
    <t>LAKSMEGOWDA</t>
  </si>
  <si>
    <t>SMT. JOCKY RABI</t>
  </si>
  <si>
    <t>LAKSHMANA CHARI</t>
  </si>
  <si>
    <t>K. KRISHNEGOWDA</t>
  </si>
  <si>
    <t>SUMATHA W/O A P RAVI</t>
  </si>
  <si>
    <t>M.S. RANGASWAMY</t>
  </si>
  <si>
    <t>D.T JAVAREGOWDA</t>
  </si>
  <si>
    <t>DEVIKUMARI</t>
  </si>
  <si>
    <t>BIREGOWDA S/O KALEGOWDA</t>
  </si>
  <si>
    <t>SRI, THAMAIAHA</t>
  </si>
  <si>
    <t>T.N. LEELAVATHI</t>
  </si>
  <si>
    <t>DHASAIAH</t>
  </si>
  <si>
    <t>NAGENDHRA S/O EREGOWDA</t>
  </si>
  <si>
    <t>C.A.LAKHSMEGOWDA</t>
  </si>
  <si>
    <t>CHANNASHETTY</t>
  </si>
  <si>
    <t>H.M GOVT. SI.</t>
  </si>
  <si>
    <t>SIDDEGOWDAS/O JAVAREGOWDA</t>
  </si>
  <si>
    <t>SRI. S.G JAGANATHA</t>
  </si>
  <si>
    <t>NASEEMA</t>
  </si>
  <si>
    <t>CHENNEGOWDA</t>
  </si>
  <si>
    <t>PUTTAMMA W/O RAJEGOWDA</t>
  </si>
  <si>
    <t>B K SHANKARE GOWDA</t>
  </si>
  <si>
    <t>PUTTALINGOWDA.D</t>
  </si>
  <si>
    <t>BOREGOWDA S/O</t>
  </si>
  <si>
    <t>SRI,NAGEGOWDA</t>
  </si>
  <si>
    <t>K C JAYARAMU</t>
  </si>
  <si>
    <t>LAKSHMEGOWDANANJEGOWDA</t>
  </si>
  <si>
    <t>B.P.RAJASHETTI</t>
  </si>
  <si>
    <t>CHIKKA SHETTY S/O MARILINGE SHETTY</t>
  </si>
  <si>
    <t>SRI. ANANTHARAJU</t>
  </si>
  <si>
    <t xml:space="preserve">LALITHAMMA </t>
  </si>
  <si>
    <t>NARAYANA S/O GOVINDEGOWDA</t>
  </si>
  <si>
    <t>BASHIR AMMADHA</t>
  </si>
  <si>
    <t>A R GEETHA W/O MADHU</t>
  </si>
  <si>
    <t>SRI, KANTHA</t>
  </si>
  <si>
    <t xml:space="preserve">SOWMYA CL </t>
  </si>
  <si>
    <t>NARAYANA.S.P</t>
  </si>
  <si>
    <t>KRISNEGOWDA URF MOGANNAS/O KALEGOWDA</t>
  </si>
  <si>
    <t>S.G JAGANNATHA</t>
  </si>
  <si>
    <t>SMT. SHESHAMMA</t>
  </si>
  <si>
    <t>SRI, RANGANAYAKA</t>
  </si>
  <si>
    <t>S.L. NAGABOSHAN</t>
  </si>
  <si>
    <t>LAKAPPAGOWDA</t>
  </si>
  <si>
    <t>HIRIYANNA K DODDEGOWDA</t>
  </si>
  <si>
    <t>SHASHIDHAR</t>
  </si>
  <si>
    <t>JAYASHRI H L</t>
  </si>
  <si>
    <t>C LOKESH</t>
  </si>
  <si>
    <t>CHANNAMMABETTEGOWDA</t>
  </si>
  <si>
    <t>SMT. SIDAMMA</t>
  </si>
  <si>
    <t>H.C.KRISHNAMURTHY</t>
  </si>
  <si>
    <t>KESHAVAMURTHY H R</t>
  </si>
  <si>
    <t xml:space="preserve">RAVIKUMAR  K B S/O BASAVEGOWDA </t>
  </si>
  <si>
    <t>SRI. JAYRAM</t>
  </si>
  <si>
    <t>NANDINI S</t>
  </si>
  <si>
    <t>MG CHANDRASHEKAR S/O GOVINDEGOWDA</t>
  </si>
  <si>
    <t>RADHAKRISHNA KENCHEGOWDA</t>
  </si>
  <si>
    <t>N R DEEPA W/O NAGARAJU G H</t>
  </si>
  <si>
    <t>SMT, CHANAMMA</t>
  </si>
  <si>
    <t>BOREGOWDA DODDEGOWDA</t>
  </si>
  <si>
    <t>SRI, NANJESH</t>
  </si>
  <si>
    <t>SRI.MANJEGOWDA</t>
  </si>
  <si>
    <t>C.G LAKSHMIGOWDA</t>
  </si>
  <si>
    <t>UDAYAKUMAR</t>
  </si>
  <si>
    <t>NAGARAJU.S.D</t>
  </si>
  <si>
    <t>P.A.C.C.S PURE WATER SUPPLY</t>
  </si>
  <si>
    <t>R.CHANNEGOWDA</t>
  </si>
  <si>
    <t>M.L. RANGASWAMY</t>
  </si>
  <si>
    <t>MADHUKUMAR B K B S KUMAR</t>
  </si>
  <si>
    <t>ASHOK S/O SHIVANANJASHETTY</t>
  </si>
  <si>
    <t>VASANTHA B V</t>
  </si>
  <si>
    <t>CONVINEIR</t>
  </si>
  <si>
    <t>S.SHETTYGOWDA</t>
  </si>
  <si>
    <t>NANJUNDASHETTY S/O NANJASHETTY</t>
  </si>
  <si>
    <t>H.R.HANUMEGOWDA</t>
  </si>
  <si>
    <t>A. RANGAPPA</t>
  </si>
  <si>
    <t>SRI.UDAYA</t>
  </si>
  <si>
    <t>MANJEGOWDA D.N</t>
  </si>
  <si>
    <t>D.MANJEGOWDA</t>
  </si>
  <si>
    <t>KRISHAN</t>
  </si>
  <si>
    <t>SHENKRAPPA</t>
  </si>
  <si>
    <t>KAMAIAH</t>
  </si>
  <si>
    <t>RAJAAIAH</t>
  </si>
  <si>
    <t>MARAMMA</t>
  </si>
  <si>
    <t>NOOR JAN NISARA</t>
  </si>
  <si>
    <t>SATHYA</t>
  </si>
  <si>
    <t xml:space="preserve">C P  SATHISHA </t>
  </si>
  <si>
    <t>MALIGEGOWDA MARIGOWDA</t>
  </si>
  <si>
    <t>SHIVAMMA W/O SHIVEGOWDA</t>
  </si>
  <si>
    <t>MUNIYAMMA KRISHNEGOWDA</t>
  </si>
  <si>
    <t>MINAKHSAMMA</t>
  </si>
  <si>
    <t>KAMALAMMA A ANNEGOWDA</t>
  </si>
  <si>
    <t>B.Y DEVARAJA</t>
  </si>
  <si>
    <t>SMT.GEETHA W/O RAMESH</t>
  </si>
  <si>
    <t>MUDALAGIRI GOWDA  S/O NAGEGOWDA</t>
  </si>
  <si>
    <t xml:space="preserve">VENKATAMMANANJUNDASHETTY </t>
  </si>
  <si>
    <t>G. RAVI KUMAR</t>
  </si>
  <si>
    <t>M.H.SHIVASWAMI</t>
  </si>
  <si>
    <t>MALLEGWDA</t>
  </si>
  <si>
    <t>A M MAHENDRA</t>
  </si>
  <si>
    <t>D N MAHESH  S/O NANJAIAH</t>
  </si>
  <si>
    <t>SUNANDHA     TAS</t>
  </si>
  <si>
    <t>SRI.MANJASHETTY</t>
  </si>
  <si>
    <t>MADHUSUDAN</t>
  </si>
  <si>
    <t>D M RAJASHEKAR  S/O MADEGOWDA</t>
  </si>
  <si>
    <t xml:space="preserve">GOWDAIAH PUTTEGOWDA </t>
  </si>
  <si>
    <t>MANJEGOWDAMARIGOWDA</t>
  </si>
  <si>
    <t>MANJUSHREE BUILDERS</t>
  </si>
  <si>
    <t>RANGASWAMY S/O DYAVAMMA</t>
  </si>
  <si>
    <t>B. RANGASWAMY</t>
  </si>
  <si>
    <t>NANJUNDEGOWDA S/O CHIKKEGOWDA</t>
  </si>
  <si>
    <t>B.L.NAMBEGOWDA</t>
  </si>
  <si>
    <t>RANGASWAMY.B</t>
  </si>
  <si>
    <t>NARAYASWAMY B M</t>
  </si>
  <si>
    <t>B K SWAMY S/O KALASHETTY</t>
  </si>
  <si>
    <t>JABBAR KHAN</t>
  </si>
  <si>
    <t>BHADRA SHETTY</t>
  </si>
  <si>
    <t>THIMMAIAH CHAR</t>
  </si>
  <si>
    <t>PAVARTHAMMA</t>
  </si>
  <si>
    <t xml:space="preserve">JAYANTHI  W/O RAVI </t>
  </si>
  <si>
    <t>SRI. B.J.PUTTASWAMIGOWDA</t>
  </si>
  <si>
    <t>DHANANJAYA</t>
  </si>
  <si>
    <t>RAJEGOPALA</t>
  </si>
  <si>
    <t>PARVATHAMMAMANJEGOWDA</t>
  </si>
  <si>
    <t>SRI, N.R MOHAN</t>
  </si>
  <si>
    <t>D M RAVINDRAGOWDA</t>
  </si>
  <si>
    <t>NALLURA</t>
  </si>
  <si>
    <t>G.M.PUTTEGOWDA</t>
  </si>
  <si>
    <t>J.PRAKASH</t>
  </si>
  <si>
    <t>DEVARAJEGOWDACHOMEGOWDA</t>
  </si>
  <si>
    <t>AJIJI SAB</t>
  </si>
  <si>
    <t>B.S.SHENKARA</t>
  </si>
  <si>
    <t>MANJULA M R</t>
  </si>
  <si>
    <t>SRI. B.N NAGARAJU</t>
  </si>
  <si>
    <t>SRI.SHANKARA</t>
  </si>
  <si>
    <t>SMT. A.G HEMALATHA</t>
  </si>
  <si>
    <t>GANGADHARA S/O MARLINGAPPA</t>
  </si>
  <si>
    <t>SREEKANTEGOWDA</t>
  </si>
  <si>
    <t>SRI. K.SHANKAR</t>
  </si>
  <si>
    <t xml:space="preserve">LALITHA W/O SIDDAIAH </t>
  </si>
  <si>
    <t>A.SUNDARA RAJ</t>
  </si>
  <si>
    <t>SECRETARY  B.H.SHIVASHAN</t>
  </si>
  <si>
    <t>THEJAVA MURTHYNANJEGOWDA</t>
  </si>
  <si>
    <t>RAMACHANDHRA S/O KALEGOWDA</t>
  </si>
  <si>
    <t>PRADEEP H C</t>
  </si>
  <si>
    <t>JAGADISH S/O AMASEGOWDA</t>
  </si>
  <si>
    <t xml:space="preserve">SHAN </t>
  </si>
  <si>
    <t>K.RAMESH</t>
  </si>
  <si>
    <t>H BALAKRISHNA S/O HANUMANTHEGOWDA</t>
  </si>
  <si>
    <t>SRI.M.CHANDREGOWDA</t>
  </si>
  <si>
    <t>HIRAIRYSAB</t>
  </si>
  <si>
    <t>C.K.MOHAN</t>
  </si>
  <si>
    <t>PUTTEGOWDAAMASEGOWDA</t>
  </si>
  <si>
    <t>C.N. NANJAPPA</t>
  </si>
  <si>
    <t>KUMAR  S/O HARUVEGOWDA</t>
  </si>
  <si>
    <t>SMT.SUSHEELA</t>
  </si>
  <si>
    <t>SMT, SANNANINGAMMA</t>
  </si>
  <si>
    <t>C.RAMEGOWDA</t>
  </si>
  <si>
    <t>B.S.GANGADHARAPPA</t>
  </si>
  <si>
    <t>B TIMMEGOWDA</t>
  </si>
  <si>
    <t>GAYITHRI W/O KRISHNEGOWDA</t>
  </si>
  <si>
    <t>B.C.RAJU</t>
  </si>
  <si>
    <t>RANGANAIK</t>
  </si>
  <si>
    <t>BANUKUMARA</t>
  </si>
  <si>
    <t>SHYLAJA T K</t>
  </si>
  <si>
    <t>KUMARAMAJEGOWDA</t>
  </si>
  <si>
    <t>NAVEENKUMAR</t>
  </si>
  <si>
    <t>PARVATHAMMA W/O ASHOKA B S</t>
  </si>
  <si>
    <t xml:space="preserve">GIDDAMMAW/O RANGASWAMY </t>
  </si>
  <si>
    <t>SHANTHAMMA W/O NAGARAJU</t>
  </si>
  <si>
    <t>PUTTASWAMINAYAKA</t>
  </si>
  <si>
    <t>B H NANDAKUMAR S/O B N HIRIYANNAIAH</t>
  </si>
  <si>
    <t>SRI.S.G. RAMAKRISHNA</t>
  </si>
  <si>
    <t>DEVIRAMMACHIKKEGOWDA</t>
  </si>
  <si>
    <t>BHAGYAMMAS/O PUTTAHANUMEGOWDA</t>
  </si>
  <si>
    <t>VENKADEGOWDA</t>
  </si>
  <si>
    <t>J. NANJAPPA</t>
  </si>
  <si>
    <t>RAJAPPA.H.S.</t>
  </si>
  <si>
    <t>HIREMAN SINGH</t>
  </si>
  <si>
    <t>S.V NAGARAJU</t>
  </si>
  <si>
    <t>H.C KALEGOWDA</t>
  </si>
  <si>
    <t xml:space="preserve">RAMAMMA JAVAREGOWDA </t>
  </si>
  <si>
    <t>MANJEGEWDA G M</t>
  </si>
  <si>
    <t>SRI.DEVAIAH</t>
  </si>
  <si>
    <t>SHASHIKUMAR S/O RAJU</t>
  </si>
  <si>
    <t>MOHAN.S.C</t>
  </si>
  <si>
    <t>MARIRAJUKALEGOWDA</t>
  </si>
  <si>
    <t>C.C.RANGEGOWDA</t>
  </si>
  <si>
    <t>S. KUMAR</t>
  </si>
  <si>
    <t>DODDA LAKKAPPA</t>
  </si>
  <si>
    <t>JAGADISHA S/O DYAVEGOWDA   D SAMUDRAVALLI</t>
  </si>
  <si>
    <t>NARASHIMAMURTHI</t>
  </si>
  <si>
    <t>LAKSHMEGOWDA S/O NANJUNDEGOWDA</t>
  </si>
  <si>
    <t>RAMAKRISHAN</t>
  </si>
  <si>
    <t>B L NAGAVENI</t>
  </si>
  <si>
    <t>LAKKANAGOWDA</t>
  </si>
  <si>
    <t>SAYAD VHID</t>
  </si>
  <si>
    <t>SRI.DODDEGOWDA</t>
  </si>
  <si>
    <t>S.T.GOVINDEGOWDA</t>
  </si>
  <si>
    <t>CHAND PASHA S/O AMEER SABH</t>
  </si>
  <si>
    <t>RANGEGOWDA S/O SIDDEGOWDA</t>
  </si>
  <si>
    <t>DRIVER RAJU</t>
  </si>
  <si>
    <t xml:space="preserve">C M DYAVEGOWDA MARIGOWDA </t>
  </si>
  <si>
    <t>DODDEGOWDA /PAPANNA</t>
  </si>
  <si>
    <t>B.R MALLESH</t>
  </si>
  <si>
    <t>H.C CHANDRU</t>
  </si>
  <si>
    <t>SRI.RAJEGOWDA</t>
  </si>
  <si>
    <t>M.H. HANUMEGOWDA</t>
  </si>
  <si>
    <t>INDHRESH S/O NANJEGOWDA</t>
  </si>
  <si>
    <t>NINGANAIR</t>
  </si>
  <si>
    <t>MANJEGOWDA M R  S/O RANGEGOWDA</t>
  </si>
  <si>
    <t>CHETHANAKUMARI</t>
  </si>
  <si>
    <t>K N YOGESHGOWDA</t>
  </si>
  <si>
    <t xml:space="preserve">SHARADHAMMA CHANDREGOWDA </t>
  </si>
  <si>
    <t>LAKHMIMANI</t>
  </si>
  <si>
    <t>CHIKKA MALLEGOWDA</t>
  </si>
  <si>
    <t>KRISHNEGOWDAS/O NANJEGOWDA</t>
  </si>
  <si>
    <t>KASTHURAMMA</t>
  </si>
  <si>
    <t>SRI.SOMASHEKAR</t>
  </si>
  <si>
    <t>SRI. A.J NAGARAJU</t>
  </si>
  <si>
    <t>H.C.NANDHAGOPAL</t>
  </si>
  <si>
    <t>VENKATESHACHARI</t>
  </si>
  <si>
    <t>KRISHNEGOWDA S/O MUDLIGOWDA</t>
  </si>
  <si>
    <t>SANNASHIVANNA</t>
  </si>
  <si>
    <t>VENKATASWAMY VENKATEGOWDA</t>
  </si>
  <si>
    <t>H R ANNEGOWDA N RAMEGOWDA</t>
  </si>
  <si>
    <t>L SANJULAKSHMIGOWDA</t>
  </si>
  <si>
    <t>CAHNDRAKUMAR</t>
  </si>
  <si>
    <t>D  SUREGOWDA</t>
  </si>
  <si>
    <t>NAGARAJACHAR</t>
  </si>
  <si>
    <t>MALLIGAMMA W/O NAGARAJU</t>
  </si>
  <si>
    <t>RANGAMMA W/O THIRUMALEGOWDA</t>
  </si>
  <si>
    <t>SUNANDA S/O RAJEGOWDA</t>
  </si>
  <si>
    <t>B.C. RAJU</t>
  </si>
  <si>
    <t>K.N RAJU</t>
  </si>
  <si>
    <t>D.N. NANJEGOWDA</t>
  </si>
  <si>
    <t>SINGACHARI</t>
  </si>
  <si>
    <t>LAKSHMAMMARANGEGOWDA</t>
  </si>
  <si>
    <t>MUSTAFA PASHA</t>
  </si>
  <si>
    <t>S S SRINIVASAMURTHY S/O LATE SOORAPPA</t>
  </si>
  <si>
    <t>A N CHANDRASHEKAR</t>
  </si>
  <si>
    <t>SRI, NARAYANNASWMAY</t>
  </si>
  <si>
    <t>GIDDE GOWDA</t>
  </si>
  <si>
    <t>C S DHARANESH S/O SHIVAPPAGOWDA</t>
  </si>
  <si>
    <t>MEERAJAKARALI</t>
  </si>
  <si>
    <t>SATHISH B D</t>
  </si>
  <si>
    <t>SRI.KRISHNASHETTY</t>
  </si>
  <si>
    <t>MANJULA W/O DEVARAJU</t>
  </si>
  <si>
    <t>KAMALAMMAERAIAH</t>
  </si>
  <si>
    <t>KMARAMMA</t>
  </si>
  <si>
    <t>SHIVARAMASHETTY S/O PAPAIAH</t>
  </si>
  <si>
    <t>SHABHI GA</t>
  </si>
  <si>
    <t>SRI. MUDHANAYAKA</t>
  </si>
  <si>
    <t>B.BHANUMATI</t>
  </si>
  <si>
    <t>B H SHIVASHANKARAHANUMEGOWDA</t>
  </si>
  <si>
    <t>S.TANANTHA RAMU</t>
  </si>
  <si>
    <t>NAGARAJU MARIGOWDA</t>
  </si>
  <si>
    <t>SRI.VASU</t>
  </si>
  <si>
    <t>ARASAIH</t>
  </si>
  <si>
    <t xml:space="preserve">NANJUNDEGOWDA  LAKKEGOWDA </t>
  </si>
  <si>
    <t>NAGARAJU NINGEGOWDA</t>
  </si>
  <si>
    <t>NINGEGOWDA S/O NANJEGOWDA</t>
  </si>
  <si>
    <t>YASHODHAMMA W/O AMASEGOWDA</t>
  </si>
  <si>
    <t>SRI.B.N.VIRUPAKSHAPPA</t>
  </si>
  <si>
    <t>MANJUBOVI</t>
  </si>
  <si>
    <t>SRI. K.M.RAMESH</t>
  </si>
  <si>
    <t>C.THIMMEGOWDA</t>
  </si>
  <si>
    <t>SHANKARA.Y.N</t>
  </si>
  <si>
    <t>SYED APHID</t>
  </si>
  <si>
    <t>KALEGOWDA  TAS</t>
  </si>
  <si>
    <t>RAMACHANDHRA  S/O LAKKANNAGOWDA</t>
  </si>
  <si>
    <t>PREMA THAYAMMA SANNACHANNEGOWDA</t>
  </si>
  <si>
    <t>SAHAYAKA NIRDESHAKARU</t>
  </si>
  <si>
    <t>SRINIVASA RAO</t>
  </si>
  <si>
    <t>KALEGOWDASHIVANANJEGOWDA</t>
  </si>
  <si>
    <t>APPASWAMY</t>
  </si>
  <si>
    <t xml:space="preserve">DYVEGOWDA </t>
  </si>
  <si>
    <t>PRADEEP KUMAR B R</t>
  </si>
  <si>
    <t>PRINCIPLE   GOVERNMENT P U COLLEGE  PRINCIPLE   GOVERNMENT P U COLLEGE</t>
  </si>
  <si>
    <t>SHANKAR CHAR</t>
  </si>
  <si>
    <t>C  T PRABHAKAR S/O C S THIMMEGOWDA</t>
  </si>
  <si>
    <t>SMT. KUMARMMA</t>
  </si>
  <si>
    <t>MARIDYAVEGOWDA</t>
  </si>
  <si>
    <t>M.N. KANTARAJU</t>
  </si>
  <si>
    <t>SANNA JAVARAIAH</t>
  </si>
  <si>
    <t>MANJULA.B.M.</t>
  </si>
  <si>
    <t>KRISHNEGOWDA.K.</t>
  </si>
  <si>
    <t>RAVI GOWDA</t>
  </si>
  <si>
    <t>DHANANJAYACHAR KS/O KALACHAR</t>
  </si>
  <si>
    <t xml:space="preserve">Y M PUTTARAJU </t>
  </si>
  <si>
    <t>PUTTARAJAGOWDA</t>
  </si>
  <si>
    <t>NANJUNDEGOWDA AMASEGOWDA</t>
  </si>
  <si>
    <t>SRI.MAHAMAD ALI</t>
  </si>
  <si>
    <t>VASUDEVU</t>
  </si>
  <si>
    <t>NANJUNDEGOWDA S/O BASAVEGOWDA</t>
  </si>
  <si>
    <t>RANGEGOWDA S/O ANNEGOWDA</t>
  </si>
  <si>
    <t>RAJAPPA H.S</t>
  </si>
  <si>
    <t>SASROJAMMA</t>
  </si>
  <si>
    <t>SHANTHAMMA W/O SWAMYGOWDA</t>
  </si>
  <si>
    <t>KARIMKAN</t>
  </si>
  <si>
    <t>JAVAREGOWDA S/O SUBBEGOWDA</t>
  </si>
  <si>
    <t>SRI.M.SHANKAR</t>
  </si>
  <si>
    <t>RAMAAMMA</t>
  </si>
  <si>
    <t>SHILPASHREE B M</t>
  </si>
  <si>
    <t>SRI.K.RAMEGOWDA</t>
  </si>
  <si>
    <t>MOHAN KUMAR.B.D</t>
  </si>
  <si>
    <t>B.S.ANDANIGOWDA</t>
  </si>
  <si>
    <t>S.D. RANGASWAMY</t>
  </si>
  <si>
    <t>B J CHANDHRASHEKAR  S O B M JAGADEESH</t>
  </si>
  <si>
    <t>ZAREENA</t>
  </si>
  <si>
    <t>SRI. DHARMARAJU</t>
  </si>
  <si>
    <t>RANGEGOWDA S/O LATE SATHYAGOWDA</t>
  </si>
  <si>
    <t>DEVARAJU S/O NANJEGOWDA</t>
  </si>
  <si>
    <t>D.T RANGEGOWDA</t>
  </si>
  <si>
    <t>KANTI MALLEGOWDA</t>
  </si>
  <si>
    <t>MUTTHEGOWDA  S/O CHANNEGOWDA</t>
  </si>
  <si>
    <t>H.S RAJU</t>
  </si>
  <si>
    <t xml:space="preserve">MANJANNA K J </t>
  </si>
  <si>
    <t>B.S NINGEGOWDA</t>
  </si>
  <si>
    <t>H.M GOVT. MIN.SCHOOL</t>
  </si>
  <si>
    <t>MA.LAKKEGOWDA</t>
  </si>
  <si>
    <t>TIMMEGOWDA/RAJU</t>
  </si>
  <si>
    <t>JAYANNA S/O CHINNEGOWDA URF ANNAIAH</t>
  </si>
  <si>
    <t>KESHAVEGOWDA.H.L</t>
  </si>
  <si>
    <t>VAIRAMUDI GOWDA</t>
  </si>
  <si>
    <t>AHAMAD PASHA</t>
  </si>
  <si>
    <t>THIMM SHETTY</t>
  </si>
  <si>
    <t>CHANDREGOWDA.T</t>
  </si>
  <si>
    <t>UMESH  S/O BOREGOWDA</t>
  </si>
  <si>
    <t>KAMALAMMA M L</t>
  </si>
  <si>
    <t>NORA JAN</t>
  </si>
  <si>
    <t>RANGEGOWDA Y.B</t>
  </si>
  <si>
    <t>C.A PARVATHI</t>
  </si>
  <si>
    <t>G.G  GOVINDEGOWDA</t>
  </si>
  <si>
    <t>T RANGEGOWDAB THIMMEGOWDA</t>
  </si>
  <si>
    <t>ZONAL FOREST OFFICER</t>
  </si>
  <si>
    <t xml:space="preserve">NAGEGOWDA DYAVEGOWDA </t>
  </si>
  <si>
    <t>SMT.PANKAJA</t>
  </si>
  <si>
    <t>S R  SATHYA RAMEGOWDA</t>
  </si>
  <si>
    <t>ASHA PUTTASWAMY</t>
  </si>
  <si>
    <t>SRINIVASAMURTHY</t>
  </si>
  <si>
    <t>NAJUNDE GOWDA</t>
  </si>
  <si>
    <t>B C RAMAKRISHNAS/O CHIKKEGOWDA</t>
  </si>
  <si>
    <t>CHAYA W/O</t>
  </si>
  <si>
    <t>SAKAMMA W/O RAMEGOWDA</t>
  </si>
  <si>
    <t>BABUSAHEB S/O SUKRU SAB</t>
  </si>
  <si>
    <t>LOHITH A K  S/O KRISHNEGOWDA</t>
  </si>
  <si>
    <t>THAMMAIAH S/O KENGEGOWDA</t>
  </si>
  <si>
    <t>SRI. SANNA NINGEGOWDA</t>
  </si>
  <si>
    <t>S.G.NAGARAJU</t>
  </si>
  <si>
    <t>C.D.DEERAJ</t>
  </si>
  <si>
    <t>SRI. PRAVEENA</t>
  </si>
  <si>
    <t>B C PRAVEEN S/O CHANDHREGOWDA</t>
  </si>
  <si>
    <t>CHANDRAKANTHA B.C</t>
  </si>
  <si>
    <t>MARINAIK</t>
  </si>
  <si>
    <t>GANGAMMA W/O MALLESHAIAH</t>
  </si>
  <si>
    <t>RAFIKSAB</t>
  </si>
  <si>
    <t>KASAR JAN</t>
  </si>
  <si>
    <t>VABEGOWDA M.K</t>
  </si>
  <si>
    <t>MAYACHARI</t>
  </si>
  <si>
    <t>LAKSHMEGOWDA S/O CHIKKEGOWDA</t>
  </si>
  <si>
    <t>MURULI</t>
  </si>
  <si>
    <t>RANGASHETTY MARILINGASHETTY</t>
  </si>
  <si>
    <t>SHUBHA U C</t>
  </si>
  <si>
    <t>K NANJAPPA</t>
  </si>
  <si>
    <t>SUDHA  S/O MANJUANTHA</t>
  </si>
  <si>
    <t>SHIVRAJU S/O NINGEGOWDA</t>
  </si>
  <si>
    <t>J PRABHAKARA</t>
  </si>
  <si>
    <t>P D O BYADARAHALLI G P</t>
  </si>
  <si>
    <t>RADHAMMA W/O RANGASWAMY</t>
  </si>
  <si>
    <t>MUNIRABI</t>
  </si>
  <si>
    <t>KASIM SAB</t>
  </si>
  <si>
    <t>Paramesha B R</t>
  </si>
  <si>
    <t>KUMAR  S/O LATE THIMMEGOWDA</t>
  </si>
  <si>
    <t>ABDHULVAJEED</t>
  </si>
  <si>
    <t xml:space="preserve">P D O BALADARE </t>
  </si>
  <si>
    <t>SRI. H.R ANNEGOWDA</t>
  </si>
  <si>
    <t>DEVARAJU S/O CHIKKARAMEGOWDA</t>
  </si>
  <si>
    <t>K N MANJEGOWDA S/O NINGEGOWDA</t>
  </si>
  <si>
    <t>PRAKASH S/O GOVINDEGOWDA</t>
  </si>
  <si>
    <t>BAIRAIAH SAMBAIAH</t>
  </si>
  <si>
    <t>Y D NAGEGOWDA</t>
  </si>
  <si>
    <t>THAMMAIAH S/O LAKKAPPAGOWDA</t>
  </si>
  <si>
    <t>MANJEGOWDA S/O CHIKKEEREGOWDA</t>
  </si>
  <si>
    <t>SR DIVISIONAL ELECTRICAL ENGINEER  SR DIVISIONAL ELECTRICAL ENGINEER</t>
  </si>
  <si>
    <t>M.C.APPAJIGOWDA</t>
  </si>
  <si>
    <t>D.M.SUBASH</t>
  </si>
  <si>
    <t>A N MANJUNATHA  S/O NANJEGOWDA</t>
  </si>
  <si>
    <t>SAROJAMMA W/O RAMAKRISHNA</t>
  </si>
  <si>
    <t>THE DIVISIONAL MANAGER</t>
  </si>
  <si>
    <t>AJEEMW/O BHASHA SAB</t>
  </si>
  <si>
    <t>PARVATHAMMA W/O SHANKAREGOWDA</t>
  </si>
  <si>
    <t>Y.S MADHU</t>
  </si>
  <si>
    <t>YAMUNAW/O KUMAR</t>
  </si>
  <si>
    <t>P.CHANNEGOWDA</t>
  </si>
  <si>
    <t>MUTTU</t>
  </si>
  <si>
    <t>ESHVARA</t>
  </si>
  <si>
    <t>CHANDRASHEKHARASHETTY</t>
  </si>
  <si>
    <t>CHIKKAHALAGEGOWDA</t>
  </si>
  <si>
    <t>Y.N VENKATAPPA</t>
  </si>
  <si>
    <t>MUKBHUL K H</t>
  </si>
  <si>
    <t>SMT.SHARADAMMA</t>
  </si>
  <si>
    <t>VENKATALAKHSMAMMA</t>
  </si>
  <si>
    <t>S Nagaraj</t>
  </si>
  <si>
    <t>SRI.RAMGEGOWDA</t>
  </si>
  <si>
    <t>SMT. VINODAMMA</t>
  </si>
  <si>
    <t>Y. JAYARAMA</t>
  </si>
  <si>
    <t>RESHMA YASMINE SHARIFF D/O REHAMUTTHULLA URF REHAMUTTHULLA SHARIFF</t>
  </si>
  <si>
    <t>HEALTH OFFICER</t>
  </si>
  <si>
    <t>LALITHAMMA W/O CHANNEGOWDA</t>
  </si>
  <si>
    <t>VAJRESH</t>
  </si>
  <si>
    <t>SRI, Y.C MURTHY</t>
  </si>
  <si>
    <t xml:space="preserve"> YOSHODH</t>
  </si>
  <si>
    <t xml:space="preserve">DEVEGOWDA </t>
  </si>
  <si>
    <t xml:space="preserve">KAVYA U K W/O MANJEGOWDA </t>
  </si>
  <si>
    <t xml:space="preserve">PRADEEPKUMAR S N </t>
  </si>
  <si>
    <t>RAGHU Y. D. S/O B. DEVEGOWDA D DEVEGOWDA</t>
  </si>
  <si>
    <t>RANGABAVI</t>
  </si>
  <si>
    <t>CHALUVA CHARI</t>
  </si>
  <si>
    <t>KHALEEL S/O IMAMSAB</t>
  </si>
  <si>
    <t>KUMMARNNISA</t>
  </si>
  <si>
    <t>J RANGEGOWDA</t>
  </si>
  <si>
    <t>HANUMEGOWDA.G.S</t>
  </si>
  <si>
    <t>B. BOREGOWDA</t>
  </si>
  <si>
    <t>N.K.SUBRAMANYA</t>
  </si>
  <si>
    <t>GANGADHARA GOWDA</t>
  </si>
  <si>
    <t>SRI. K. SHIVANANJEGOWDA</t>
  </si>
  <si>
    <t>RAMACHANDHRA S/O PUTTAIAH</t>
  </si>
  <si>
    <t>SUDHA DEVARAJU</t>
  </si>
  <si>
    <t>YASHAVANTH</t>
  </si>
  <si>
    <t>P SUREGOWDA</t>
  </si>
  <si>
    <t>DSSTHAGIR SAB</t>
  </si>
  <si>
    <t>MUSHTAPH PASHA</t>
  </si>
  <si>
    <t>B M KUMAR S/O MALLAPPASHETTY</t>
  </si>
  <si>
    <t>KRISHNEGOWDA S/O SHIVANANJEGOWDA</t>
  </si>
  <si>
    <t>G.RAVIKUMARA</t>
  </si>
  <si>
    <t>SHIVAPPAGOWDA</t>
  </si>
  <si>
    <t>SMT, ASMABANU</t>
  </si>
  <si>
    <t>SRI. RAJACHARI</t>
  </si>
  <si>
    <t>NANJAMMAA</t>
  </si>
  <si>
    <t>JAVAREGOWDA.K.R</t>
  </si>
  <si>
    <t>ANITHA KUMARI</t>
  </si>
  <si>
    <t>B K HEMA KRISHNEGOWDA</t>
  </si>
  <si>
    <t>M.A.LAKKEGOWDA</t>
  </si>
  <si>
    <t>AMASEGOWDA C.C</t>
  </si>
  <si>
    <t>PUTTAMMARAMA</t>
  </si>
  <si>
    <t>B..S SHIVANNA</t>
  </si>
  <si>
    <t>VISHAKANTEGOWDA NANJUNDEGOWDA</t>
  </si>
  <si>
    <t>B.K.SHIVALINGEGOWDA</t>
  </si>
  <si>
    <t>P R THIMMEGOWDA S/O RAYIGOWDA</t>
  </si>
  <si>
    <t>GOPAL DASA</t>
  </si>
  <si>
    <t>Kavitha MN</t>
  </si>
  <si>
    <t>RATNAMMA D S W/O  B N DORE</t>
  </si>
  <si>
    <t>G GIDDEGOWDA S/O GIDDEGOWDA</t>
  </si>
  <si>
    <t>CHANDRASHEKARACHAR</t>
  </si>
  <si>
    <t>BASAVE GOWDA</t>
  </si>
  <si>
    <t>A.C NANJUNDEGOWDA</t>
  </si>
  <si>
    <t>SAFI-UL-A-JOHN SAB</t>
  </si>
  <si>
    <t>ERARAYAIAH</t>
  </si>
  <si>
    <t>VIJAYA A B RANGASWAMY</t>
  </si>
  <si>
    <t>SRI, AMASEGOWDA</t>
  </si>
  <si>
    <t>NANJAPPA GOWDA</t>
  </si>
  <si>
    <t>MUDDANAYAKA</t>
  </si>
  <si>
    <t>SURESHA G D DYAVEGOWDA</t>
  </si>
  <si>
    <t>D J MAHESH  S/O D C JAVAREGOWDA</t>
  </si>
  <si>
    <t>SURESH B N</t>
  </si>
  <si>
    <t>SRI SATHISAH</t>
  </si>
  <si>
    <t>MEENAKHSHIGIRIDHARA</t>
  </si>
  <si>
    <t>KENGEGOWDA/ UTTARANNA</t>
  </si>
  <si>
    <t>DEVARAJASHETTYNANJASHETY</t>
  </si>
  <si>
    <t xml:space="preserve">SECRETARY BYADARAHALLY G </t>
  </si>
  <si>
    <t>MADHU S/O PUTTAVABEGOWDA</t>
  </si>
  <si>
    <t>JYAMMA</t>
  </si>
  <si>
    <t>K R BABU S/O K S RAMAKRISHNA</t>
  </si>
  <si>
    <t>SRI, MALLESH</t>
  </si>
  <si>
    <t>B N BORE GOWDA BOREGOWDA</t>
  </si>
  <si>
    <t>SRI. MOHAN</t>
  </si>
  <si>
    <t>CHANNAKESHVA</t>
  </si>
  <si>
    <t>RANGANATHI</t>
  </si>
  <si>
    <t>S. KRSHNE MURTHI</t>
  </si>
  <si>
    <t>SUJATHA C P W/O HIRIYANNA</t>
  </si>
  <si>
    <t xml:space="preserve">J N KUMARA RAMA </t>
  </si>
  <si>
    <t xml:space="preserve">K C SHOBHA W/O B JAGADEESH </t>
  </si>
  <si>
    <t>NARA SIMHAMURTHI</t>
  </si>
  <si>
    <t>THIMMEGOWDA M L</t>
  </si>
  <si>
    <t>RUKKAMINIYAMMA</t>
  </si>
  <si>
    <t>VABEGOWDA &amp; RAJAPPA</t>
  </si>
  <si>
    <t>SRI. B.S. JAGADISH</t>
  </si>
  <si>
    <t>K.L MALEGEGOWDA</t>
  </si>
  <si>
    <t>SHANTHAMMA BOREGOWDA</t>
  </si>
  <si>
    <t>RAJESH S/O SHIVEGOWDA</t>
  </si>
  <si>
    <t>T NANJAPPA</t>
  </si>
  <si>
    <t>SRI. CHALUVAAIAH</t>
  </si>
  <si>
    <t xml:space="preserve">T R SINDUJA W/O KANTARAJU </t>
  </si>
  <si>
    <t>B NINGEGOWDA</t>
  </si>
  <si>
    <t>B LAKSHMEGOWDA</t>
  </si>
  <si>
    <t>PRAKASHA B.B</t>
  </si>
  <si>
    <t>T.K SHYLAJA</t>
  </si>
  <si>
    <t>NANGACHARI</t>
  </si>
  <si>
    <t>SRIKANTACHAR  S/O PUTTACHARI</t>
  </si>
  <si>
    <t>DINESH C P PANDU RANGASHETTY</t>
  </si>
  <si>
    <t>YASHODHAMMA RANGEGOWDA</t>
  </si>
  <si>
    <t>LAKSHMIPRASAD</t>
  </si>
  <si>
    <t>Y N RANGASWAMYNANJEGOWDA</t>
  </si>
  <si>
    <t>RAMESHA H RLATE RAMEGOWDA</t>
  </si>
  <si>
    <t>SRI.GOUES MAHADIN</t>
  </si>
  <si>
    <t>Y.N RAJU</t>
  </si>
  <si>
    <t>SRI.CHIKKASHETTY</t>
  </si>
  <si>
    <t>M.L. ANNAIAH</t>
  </si>
  <si>
    <t>ANNEGOWDA S/O MAYIGOWDA</t>
  </si>
  <si>
    <t>GOWRISH H   S O HUCCHEGOWDA</t>
  </si>
  <si>
    <t>VENKATASHETTY S/O PARASHETTY</t>
  </si>
  <si>
    <t>NANJAPPA SHETTY</t>
  </si>
  <si>
    <t>SEETARAMAYYA</t>
  </si>
  <si>
    <t>BOREGOWDA/RAJU</t>
  </si>
  <si>
    <t>SRI.SHINIVAS</t>
  </si>
  <si>
    <t>JAVAREGOWDACHIKKEGOWDA</t>
  </si>
  <si>
    <t>MANJUNATH ANNAIAH</t>
  </si>
  <si>
    <t>SRI. K. MAHESH</t>
  </si>
  <si>
    <t>NAGAMMA W/O RAMESH</t>
  </si>
  <si>
    <t>NANJAMMA W/O SHIVEGOWDA</t>
  </si>
  <si>
    <t>M.SHENKARA</t>
  </si>
  <si>
    <t>SYED MOULA ALI  S/O ABDUL KARIM</t>
  </si>
  <si>
    <t>PARVATHAMMA W/O LATE LAKSHMEGOWDA</t>
  </si>
  <si>
    <t>M.RAJAPPA</t>
  </si>
  <si>
    <t>K.B.BASAVARAJU</t>
  </si>
  <si>
    <t>C.T.GOPALARAO</t>
  </si>
  <si>
    <t>N.T. PUTTASWAMY GOWDA</t>
  </si>
  <si>
    <t>MANJULA W/O VENKATHESHA</t>
  </si>
  <si>
    <t>SMT, PADMA</t>
  </si>
  <si>
    <t>JAGADISH B M</t>
  </si>
  <si>
    <t>MADHU C S</t>
  </si>
  <si>
    <t>VANAJAKSHIW/O LATE MANJEGOWDA</t>
  </si>
  <si>
    <t>SUNDRESH</t>
  </si>
  <si>
    <t>CHALUVA SHETTY</t>
  </si>
  <si>
    <t>RANGASWAMY C</t>
  </si>
  <si>
    <t>Y K DINESH S/O KRISHNEGOWDA</t>
  </si>
  <si>
    <t>A.G.GOVINDEGOWDA</t>
  </si>
  <si>
    <t>SRI. KALLESHA CHARI</t>
  </si>
  <si>
    <t>SRI. VEERUPAKSHAPPA</t>
  </si>
  <si>
    <t>THOPEGOWDA S/O K JAVAREGOWDA</t>
  </si>
  <si>
    <t>SANNA THOTLEGOWDA S/O THOTLEGOWDA</t>
  </si>
  <si>
    <t>HARISHA A</t>
  </si>
  <si>
    <t>PUTTASWAMIGOWDA KRISHNAPPA</t>
  </si>
  <si>
    <t>SRI.K.L KRISHNAKUMAR</t>
  </si>
  <si>
    <t>RADHAMMAD RAMEGOWDA</t>
  </si>
  <si>
    <t>K.L.MALALIGOWDA</t>
  </si>
  <si>
    <t>KAVITHA GOPALA</t>
  </si>
  <si>
    <t>CHIKKEGOWDA S/O BHADHREGOWDA</t>
  </si>
  <si>
    <t>Y.N.PADMAMMA</t>
  </si>
  <si>
    <t>JAKKIR PASHA</t>
  </si>
  <si>
    <t>PURSHOTTAMA</t>
  </si>
  <si>
    <t>SHIVANANJEGOWDA S/O MARIDYAVEGOWDA</t>
  </si>
  <si>
    <t xml:space="preserve">K R KAVITHA  W/O RANGASWAMY </t>
  </si>
  <si>
    <t>SUMITHRA.K.R</t>
  </si>
  <si>
    <t>SRI. SHIVARAMA SHETTY</t>
  </si>
  <si>
    <t>EREGOWDA S/O SIDDALINGEGOWDA</t>
  </si>
  <si>
    <t>AMASEGOWDA S/O GIRIGOWDA</t>
  </si>
  <si>
    <t>PARAMESH SHIVAPPA</t>
  </si>
  <si>
    <t>K L SURESH</t>
  </si>
  <si>
    <t xml:space="preserve">ASHOK KUMAR </t>
  </si>
  <si>
    <t>CHALUVEGOWDA LATE GOWDEGOWDA</t>
  </si>
  <si>
    <t>JAKKEGOWDA</t>
  </si>
  <si>
    <t>SRI. C.R NAGARAJU</t>
  </si>
  <si>
    <t>LAKSHMISH VR</t>
  </si>
  <si>
    <t>SUJATHAB RAMESH</t>
  </si>
  <si>
    <t>RAJU S/O THIMMAIAH</t>
  </si>
  <si>
    <t>K  JAVAREGOWDA</t>
  </si>
  <si>
    <t>LAKSHMI W/O RAVI</t>
  </si>
  <si>
    <t>KRISHNEGOWDA.S.N</t>
  </si>
  <si>
    <t>MANJULA W/O RAVINDHRA</t>
  </si>
  <si>
    <t>KALAMMA W/O NAGARAJU</t>
  </si>
  <si>
    <t>LAKSHMAMMA S/O MUDDANAYAKA</t>
  </si>
  <si>
    <t>NANJAPPA K.M</t>
  </si>
  <si>
    <t>JAVAREGOWDA S/O HARUVEGOWDA</t>
  </si>
  <si>
    <t>THIMMEGOWDA G.C</t>
  </si>
  <si>
    <t>SHAREENA BHANU</t>
  </si>
  <si>
    <t>CHANNAMMA KALEGOWDA</t>
  </si>
  <si>
    <t>SRI. K.N MANJEGOWD</t>
  </si>
  <si>
    <t>MEENAKSHI  W/O JAYAPRAKASH</t>
  </si>
  <si>
    <t>DHRANEDRAMMA</t>
  </si>
  <si>
    <t>Y N SRINIVASA</t>
  </si>
  <si>
    <t>VASANTHAMMA W/O NINGEGOWDA</t>
  </si>
  <si>
    <t>B C SRINATHA S/O B G CHANDHRASHEKAR</t>
  </si>
  <si>
    <t>SRI.THOTTEGOWDA</t>
  </si>
  <si>
    <t>MANJEGOWDA B K</t>
  </si>
  <si>
    <t>RAMACHANDRA PATTAYYA</t>
  </si>
  <si>
    <t>B.N.CHANDREGOWDA</t>
  </si>
  <si>
    <t>A M RANGANATHA</t>
  </si>
  <si>
    <t>H.K CHANNEGOWDA</t>
  </si>
  <si>
    <t>JAGADISH M L</t>
  </si>
  <si>
    <t>SHIVANNA S/O SHIVANANJEGOWDA</t>
  </si>
  <si>
    <t>GANESHGOWDA M L S/O LAKKEGOWDA M A</t>
  </si>
  <si>
    <t>RAMASHETTY S/O THIMMASHETTY</t>
  </si>
  <si>
    <t>H S DHARANENDHRA S/O SHIVEGOWDA</t>
  </si>
  <si>
    <t>DEVARAJACHARI S/O NANJUNDACHARI</t>
  </si>
  <si>
    <t>SRI, B.R BOREGOWDA</t>
  </si>
  <si>
    <t>B.S.JAYARAM</t>
  </si>
  <si>
    <t>Y.N. NARASIMHACHAR</t>
  </si>
  <si>
    <t>CHIKKEGOWDA B CS/O CHIKKEGOWDA</t>
  </si>
  <si>
    <t>AKKAYYAMMA</t>
  </si>
  <si>
    <t>SANTHOSH S/O KRISHNEGOWDA</t>
  </si>
  <si>
    <t>SANNAMUDDAIAH</t>
  </si>
  <si>
    <t>SMT BHAGYA</t>
  </si>
  <si>
    <t>A S SHIVAKUMAR S/O A K SHIVALINGEGOWDA</t>
  </si>
  <si>
    <t>K. CHANNEGOWDA</t>
  </si>
  <si>
    <t>CHAITHRA</t>
  </si>
  <si>
    <t>MALLESH GOWDA S/O NAGEGOWDA</t>
  </si>
  <si>
    <t xml:space="preserve"> NAJUNDEGOWDA</t>
  </si>
  <si>
    <t>K.MARIAPPA</t>
  </si>
  <si>
    <t>SRI.MAHAMAD HUSAIN</t>
  </si>
  <si>
    <t>GOWRAMMA W/O  DASAIAH</t>
  </si>
  <si>
    <t>M.S.NAGESHACHARI</t>
  </si>
  <si>
    <t>SMT, FARHAN BANU</t>
  </si>
  <si>
    <t>NAGARAJU B</t>
  </si>
  <si>
    <t>EXECUTIVE ENGINEER CNNL HEMAVATHI DAM</t>
  </si>
  <si>
    <t>SRI, LAKSHMEGOWDA</t>
  </si>
  <si>
    <t>LAKSHMI GOWDA</t>
  </si>
  <si>
    <t>HANUMANTHEGOWDA S/O GIRIGOWDA</t>
  </si>
  <si>
    <t>H SHANKARAKUMAR  S/O HANUMEGOWDA</t>
  </si>
  <si>
    <t>SMT. NANJAMMA @ NARMADHA</t>
  </si>
  <si>
    <t>B. GANGADHAR</t>
  </si>
  <si>
    <t>VASUDEVACHAR</t>
  </si>
  <si>
    <t>JAYAMMA W/O SIDDASHETTY</t>
  </si>
  <si>
    <t>KALASHTTTI</t>
  </si>
  <si>
    <t>SRI.PUTTAIAH</t>
  </si>
  <si>
    <t xml:space="preserve">D.N.SANTHOSH   </t>
  </si>
  <si>
    <t>NARASIM MURTHI</t>
  </si>
  <si>
    <t>HARUVAMMA W/O NANJEGOWDA</t>
  </si>
  <si>
    <t>ANNAIAHNAYAKA</t>
  </si>
  <si>
    <t>VENUGOPALACHARI</t>
  </si>
  <si>
    <t>JAVARA</t>
  </si>
  <si>
    <t>THIMMEGOWDA S.R</t>
  </si>
  <si>
    <t>KUMARRAMEGOWDA</t>
  </si>
  <si>
    <t>C.SURESHA</t>
  </si>
  <si>
    <t>SUMA V.R</t>
  </si>
  <si>
    <t>VENKATAGOWDA</t>
  </si>
  <si>
    <t>K HEMANTHAKUMAR  S/O KUMARACHARI</t>
  </si>
  <si>
    <t>MANJUNATHA.K</t>
  </si>
  <si>
    <t>RAYIGOWDAMARILAKKEGOWDA</t>
  </si>
  <si>
    <t>Y.N MANJEGOWDA</t>
  </si>
  <si>
    <t>Y.S NANJUNGEGOWDA</t>
  </si>
  <si>
    <t>B.N.HIRIYANNAIAH</t>
  </si>
  <si>
    <t>NATARAJ M D</t>
  </si>
  <si>
    <t>SRI.B.N.HIRIYANNAIAH</t>
  </si>
  <si>
    <t>JAYAMMARANGEGOWDA</t>
  </si>
  <si>
    <t>MUKUNDA</t>
  </si>
  <si>
    <t>SRI. ANNARAJU</t>
  </si>
  <si>
    <t>NANJAPPA S/O DYAVEGOWDA</t>
  </si>
  <si>
    <t>PARVATHI  W/O NAGARAJA</t>
  </si>
  <si>
    <t>SMT. THABHASAM</t>
  </si>
  <si>
    <t>VENKATESHAGOWDA</t>
  </si>
  <si>
    <t>RAMAPRIYA  S/O HANUMANTHEGOWDA</t>
  </si>
  <si>
    <t>SRI. LAKSHMANA</t>
  </si>
  <si>
    <t>SRI. CHANAIAH</t>
  </si>
  <si>
    <t>MANJEGOWDANANJEGOWDA</t>
  </si>
  <si>
    <t>M.CHAANDREGOWDA</t>
  </si>
  <si>
    <t>VATANARI DOCTOR</t>
  </si>
  <si>
    <t>PRAKASHSAMBEGOWDA</t>
  </si>
  <si>
    <t>MAMJEGOWDA</t>
  </si>
  <si>
    <t>Ramegowda A</t>
  </si>
  <si>
    <t>SRI, M.S SHIVASWAMY</t>
  </si>
  <si>
    <t>LAKSHMEGOWDA S/O AMASEGOWDA</t>
  </si>
  <si>
    <t>NAGEGOWDA NARASEGOWDA</t>
  </si>
  <si>
    <t>SHANKAREGOWDASANNEGOWDA</t>
  </si>
  <si>
    <t>SRI. AMER SAHEB</t>
  </si>
  <si>
    <t>KENGAMMA URF GIDDAMMA W/O HANUMEGOWDA</t>
  </si>
  <si>
    <t>SMT.PUTTAMMA</t>
  </si>
  <si>
    <t>SMT. AMBUJAMMA</t>
  </si>
  <si>
    <t>P|| GOVINDEGOWDA</t>
  </si>
  <si>
    <t>SRI. H.R KANTHARAJU</t>
  </si>
  <si>
    <t xml:space="preserve">B C LAKSHMEGOWDACHIKKEGOWDA </t>
  </si>
  <si>
    <t>GEETHA WO KRISHNEGOWDA</t>
  </si>
  <si>
    <t>MANJULA W/O KRISHNEGOWDA</t>
  </si>
  <si>
    <t>RUKHMINIVENKATARAMACHAR</t>
  </si>
  <si>
    <t>SRI.KALAIAH</t>
  </si>
  <si>
    <t>YOGESH S/O MANJEGOWDA</t>
  </si>
  <si>
    <t>SRI. B.T SATHISHA</t>
  </si>
  <si>
    <t>SANNA CHANNEGOWDA</t>
  </si>
  <si>
    <t>JAYANNA CHINNEGOWDA</t>
  </si>
  <si>
    <t>K.MURALIDHAR</t>
  </si>
  <si>
    <t>YOGESHRAMEGOWDA</t>
  </si>
  <si>
    <t>JAYAMMA W/O KRISHNAEGOWDA</t>
  </si>
  <si>
    <t>NANJAMMA SHIVEGOWDA</t>
  </si>
  <si>
    <t>MADHURA</t>
  </si>
  <si>
    <t>SUNITHA S R</t>
  </si>
  <si>
    <t>B.G.PUTTASWAMY</t>
  </si>
  <si>
    <t>MANJEGOWDA SURYAGOWDA</t>
  </si>
  <si>
    <t>SHIVANAJEGOUDA</t>
  </si>
  <si>
    <t>SIDDIK</t>
  </si>
  <si>
    <t>B.C.DYAVEGOWDA</t>
  </si>
  <si>
    <t>HOSURAPPA</t>
  </si>
  <si>
    <t>SHIVARAMU SHIVALINGAIAH</t>
  </si>
  <si>
    <t>A.E.E</t>
  </si>
  <si>
    <t>OBAIAH</t>
  </si>
  <si>
    <t>RANGASWAMY S.B</t>
  </si>
  <si>
    <t>YOGESHA K.L</t>
  </si>
  <si>
    <t>NAGARAJU.B.K</t>
  </si>
  <si>
    <t>SHAILAJA</t>
  </si>
  <si>
    <t>NANJAMMA@NARMADA</t>
  </si>
  <si>
    <t>LAKSHMAMMA W/O SOMEGOWDA</t>
  </si>
  <si>
    <t>KALACHARA S/O VARADACHARA</t>
  </si>
  <si>
    <t>C N KRISHNEGOWDA NANJEGOWDA</t>
  </si>
  <si>
    <t>B.T DASEGOWDA</t>
  </si>
  <si>
    <t>A.E RAVIKUMAR</t>
  </si>
  <si>
    <t>GOPALA.S.V.</t>
  </si>
  <si>
    <t>SRI, NANJANAYAKA</t>
  </si>
  <si>
    <t>RAMAKRISHNEGOWDA S/O BETTEGOWDA</t>
  </si>
  <si>
    <t>M N HANUMEGOWDA S/O LATE NANJEGOWDA</t>
  </si>
  <si>
    <t>PUTTASWAMYGOWDAKALEGOWDA</t>
  </si>
  <si>
    <t>YOGAMANI</t>
  </si>
  <si>
    <t>DYAVEGOWDA S/O SUBBEGOWDA</t>
  </si>
  <si>
    <t>KUMARI H C</t>
  </si>
  <si>
    <t>V M CHANDHREGOWDA S/O MANJEGOWDA</t>
  </si>
  <si>
    <t>K.S.ANATHAIAH</t>
  </si>
  <si>
    <t>B K RUDHRASHETTY</t>
  </si>
  <si>
    <t>SRI, J.C LAKSHMEGOWDA</t>
  </si>
  <si>
    <t>MOHANA</t>
  </si>
  <si>
    <t>SRI. CHOWDAPPA</t>
  </si>
  <si>
    <t>SRI.JAVARAIAH</t>
  </si>
  <si>
    <t>KANTHAMMA RAMAKRISHNEGOWDA</t>
  </si>
  <si>
    <t>CHANNAMMA/ RATNAMMA</t>
  </si>
  <si>
    <t>RANANAYAKA</t>
  </si>
  <si>
    <t>CHANDRASHEKARSHETTY</t>
  </si>
  <si>
    <t>D. HONNE CHAR</t>
  </si>
  <si>
    <t>DEVARAJEGOWDAJAVAREGOWDA</t>
  </si>
  <si>
    <t>RAGHAVENDRA BHAT K S S/O K V SUBBARAYA K S</t>
  </si>
  <si>
    <t>EREGOWDA SANNABOREGOWDA</t>
  </si>
  <si>
    <t>PATEL THIMMEGOWDA</t>
  </si>
  <si>
    <t xml:space="preserve">SOMASHEKARA </t>
  </si>
  <si>
    <t>THIYAGARAJU S/O NINGEGOWDA</t>
  </si>
  <si>
    <t>N KALLEGOWDA</t>
  </si>
  <si>
    <t>DASE GOWDA</t>
  </si>
  <si>
    <t>VITTAL K</t>
  </si>
  <si>
    <t>ASHOKA S/O JAVAREGOWDA</t>
  </si>
  <si>
    <t>MADHEGOWDA</t>
  </si>
  <si>
    <t>T P CHANDRASHEKAR S/O T K PARAMESHA</t>
  </si>
  <si>
    <t>T.SAROJAMMA</t>
  </si>
  <si>
    <t>K P SANJIVI S/O NARAYANA</t>
  </si>
  <si>
    <t>RAJU H RLATE RAMEGOWDA H S</t>
  </si>
  <si>
    <t>SMT.MANJALA</t>
  </si>
  <si>
    <t>G.S CHENNEGOWDA</t>
  </si>
  <si>
    <t>MANJAIAH SINGRAIAH</t>
  </si>
  <si>
    <t>SRI, DODDEGOWDA</t>
  </si>
  <si>
    <t>SRI.SHARIF KHAN</t>
  </si>
  <si>
    <t>SHIVANNA]</t>
  </si>
  <si>
    <t>VEENA W/O PRAKASH</t>
  </si>
  <si>
    <t>CHANNAKESHVA H J LEAT JAYARAMA</t>
  </si>
  <si>
    <t>NANJUNDEGOWDARAMEGOWDA</t>
  </si>
  <si>
    <t>MARIGOWDA PUTTAVABHEGOWDA</t>
  </si>
  <si>
    <t>SMT. MAMTHAJ</t>
  </si>
  <si>
    <t>RANGASWAMY  S/O SHIVEGOWDA</t>
  </si>
  <si>
    <t>SANNANAYAKA NINGANAYAKA</t>
  </si>
  <si>
    <t>S C VIJAYA</t>
  </si>
  <si>
    <t>CHANNAVEERAMMA W/O HANUMANTHASHETTY</t>
  </si>
  <si>
    <t>SWAMY J</t>
  </si>
  <si>
    <t>PARVATHI B K</t>
  </si>
  <si>
    <t>ANANDKUMAR</t>
  </si>
  <si>
    <t>SRI. RASOOL SAAB</t>
  </si>
  <si>
    <t>T. NAGAMMA</t>
  </si>
  <si>
    <t>S M ANAND</t>
  </si>
  <si>
    <t>INDRESH NANJEGOWDA</t>
  </si>
  <si>
    <t>ABDUL KHUDDUS  SHAFIULLA</t>
  </si>
  <si>
    <t>PALLAVI S M</t>
  </si>
  <si>
    <t>NAGESH C G</t>
  </si>
  <si>
    <t>SUJJEGOWDA</t>
  </si>
  <si>
    <t>LAKSHMAMMA W/O NANJEGOWDA</t>
  </si>
  <si>
    <t>DHASANAYAK</t>
  </si>
  <si>
    <t>JAYAMMAG VEERABADHRAPPA</t>
  </si>
  <si>
    <t>SHWETHARANI  W/O M HARISH KUMAR</t>
  </si>
  <si>
    <t>H.C NAGARAJA</t>
  </si>
  <si>
    <t>R. RANGAPPA</t>
  </si>
  <si>
    <t>N RANGEGOWDA  S/O NANJEGOWDA</t>
  </si>
  <si>
    <t>M K LAVA S/O LATE KRISHNEGOWDA</t>
  </si>
  <si>
    <t>RAMAPRIYAHANUMANTHEGOWDA</t>
  </si>
  <si>
    <t>SANNA SHIVANNA</t>
  </si>
  <si>
    <t>SRI. JAYADEVAPPA</t>
  </si>
  <si>
    <t>SRI. AIAYANAYAKA</t>
  </si>
  <si>
    <t>ABDHUL BASIR</t>
  </si>
  <si>
    <t>LAKSHMEGOWDACHIKKEGOWDA</t>
  </si>
  <si>
    <t>NANJUNDANAIK</t>
  </si>
  <si>
    <t>KARISUBBEGOWDA</t>
  </si>
  <si>
    <t>RESHMI YASMINE SHARIFF</t>
  </si>
  <si>
    <t xml:space="preserve">PRINCIPAL </t>
  </si>
  <si>
    <t>SUBRAMANYA CHAR</t>
  </si>
  <si>
    <t>SRI.KALASHETTY</t>
  </si>
  <si>
    <t>RUKMINAMMA W/O RANGASWAMY</t>
  </si>
  <si>
    <t>USHA</t>
  </si>
  <si>
    <t>T.S. NANJUNDEGOWDA</t>
  </si>
  <si>
    <t>K. NANJEGOWDA</t>
  </si>
  <si>
    <t>SRI. BAIRAIAH</t>
  </si>
  <si>
    <t>DAYAVANNA</t>
  </si>
  <si>
    <t>BASAVARAJ S.P</t>
  </si>
  <si>
    <t>KRISHNENNA</t>
  </si>
  <si>
    <t>SRI. AHAMADPASHA</t>
  </si>
  <si>
    <t>CHIKKEGOWDANANJEGOWDA</t>
  </si>
  <si>
    <t>LIKHITH R  S/O RANGEGOWDA</t>
  </si>
  <si>
    <t>LAKSHMEGOWDA S/O RANGEGOWDA</t>
  </si>
  <si>
    <t>RAMAKRISHNANAYAKA</t>
  </si>
  <si>
    <t>RAVIMAIAH</t>
  </si>
  <si>
    <t>P  SOREGOWDA</t>
  </si>
  <si>
    <t>NAGEGOWDA S/O MARIGOWDA</t>
  </si>
  <si>
    <t>THIMMAN KALEGOWDA</t>
  </si>
  <si>
    <t>SRI.HUVEGOWDA</t>
  </si>
  <si>
    <t>SOWMYA V R</t>
  </si>
  <si>
    <t>SANNAMANJA</t>
  </si>
  <si>
    <t>K. BOJAPPA</t>
  </si>
  <si>
    <t>SRI. ANAND KUMAR</t>
  </si>
  <si>
    <t>M K KESHAVAMURTHY</t>
  </si>
  <si>
    <t>H R KESHAVAMURTHI S/O RAMACHANDRA</t>
  </si>
  <si>
    <t>SRI.B.N.KRISHNEGOWDA</t>
  </si>
  <si>
    <t>SUBBANAYAKA</t>
  </si>
  <si>
    <t>THMMANNA</t>
  </si>
  <si>
    <t>PUTTARAJANAYAKA</t>
  </si>
  <si>
    <t>RANGEGOWDA THIRUMALEGOWDA</t>
  </si>
  <si>
    <t>T. BASAVEGOWDA</t>
  </si>
  <si>
    <t>M.C NARAYAN</t>
  </si>
  <si>
    <t>KARISHETTI</t>
  </si>
  <si>
    <t>.SMT NANJAMA</t>
  </si>
  <si>
    <t>JAYALAKSHMI/RAJNNAGOWDA</t>
  </si>
  <si>
    <t>SRI. A.C.NAGESH</t>
  </si>
  <si>
    <t>J.DHORE</t>
  </si>
  <si>
    <t>DODDAJAVAREGOWDA</t>
  </si>
  <si>
    <t>MARIRAJU V K</t>
  </si>
  <si>
    <t>RAMEGOWDAKURIYAPPANA CHANNEGOWDA</t>
  </si>
  <si>
    <t>SRI. K.R BABU</t>
  </si>
  <si>
    <t>N.BOREGOWDA</t>
  </si>
  <si>
    <t>Y B KRISHNEGOWDA</t>
  </si>
  <si>
    <t xml:space="preserve">DODDAMMA </t>
  </si>
  <si>
    <t>YASHODAMMA RANGEGOWDA</t>
  </si>
  <si>
    <t>PRASANNA M A</t>
  </si>
  <si>
    <t>MANJUNATHA S/O M K AMASEGOWDA</t>
  </si>
  <si>
    <t xml:space="preserve"> P D O BYADARAHALLI</t>
  </si>
  <si>
    <t>PONNUSWAMY</t>
  </si>
  <si>
    <t xml:space="preserve">B.M.RAM DAS </t>
  </si>
  <si>
    <t>KALAMMA W/O LET ANNEGOWDA</t>
  </si>
  <si>
    <t>SRI. JOSEPH BALRAJ</t>
  </si>
  <si>
    <t>AEE Z P</t>
  </si>
  <si>
    <t>MAHALAKSHMAMMA</t>
  </si>
  <si>
    <t>DHODDEGOWDA S/O KEMPEGOWDA</t>
  </si>
  <si>
    <t>MANJULA GANESH</t>
  </si>
  <si>
    <t>A.K.SHIVALINGAGOWDA</t>
  </si>
  <si>
    <t>B M JAGADEESH S O MALAPPASHETTY</t>
  </si>
  <si>
    <t>G.R.JAYANNA</t>
  </si>
  <si>
    <t>GOWRAMMA NARAYANA</t>
  </si>
  <si>
    <t>LAKSHMAMMA W/O JAVAREGOWDA</t>
  </si>
  <si>
    <t>MANJUNATHA SHANKAREGOWDA</t>
  </si>
  <si>
    <t>SRI.SABUVAL</t>
  </si>
  <si>
    <t>SMT. KEMPAAMMA</t>
  </si>
  <si>
    <t>THIMMEGOWDAG.C</t>
  </si>
  <si>
    <t>HUCHASHETTI</t>
  </si>
  <si>
    <t>NAGARAJU   B N</t>
  </si>
  <si>
    <t>NAGARAJU.A.R</t>
  </si>
  <si>
    <t>YANNEGOWDA URF DORESWAMY  S/O THIMMEGOWDA</t>
  </si>
  <si>
    <t>SAVITHRAMMA.H.G.</t>
  </si>
  <si>
    <t>B.C.NIGGEGOWDA</t>
  </si>
  <si>
    <t>H.C.RAMEGOWDA</t>
  </si>
  <si>
    <t>A.N. JAVAREGOWDA</t>
  </si>
  <si>
    <t>C.S.VENKATESHBABU</t>
  </si>
  <si>
    <t>SRI.K.M.MUKBUL</t>
  </si>
  <si>
    <t>THYAGARAJU</t>
  </si>
  <si>
    <t>C.V.NAGARAJU</t>
  </si>
  <si>
    <t>HANUMANTHEGOWDA S/O JAVAREGOWDA</t>
  </si>
  <si>
    <t>H.C DEVARAJA</t>
  </si>
  <si>
    <t>RAMACHANDHRA S/O AMASEGOWDA</t>
  </si>
  <si>
    <t>RANGASWAMY  A M</t>
  </si>
  <si>
    <t>PADMA N</t>
  </si>
  <si>
    <t>DIV.DEVELOPMENT OFFICER</t>
  </si>
  <si>
    <t>D B NAGARAJU S/O D C BASAVALINGEGOWDA</t>
  </si>
  <si>
    <t>M.M.YOGESHA</t>
  </si>
  <si>
    <t>SRI. H.G GOVINDEGOWDA</t>
  </si>
  <si>
    <t>CHANDREGOWDASHIVEGOWDA</t>
  </si>
  <si>
    <t>SRI.B.RANGASWAMY</t>
  </si>
  <si>
    <t>SUBBEGOWDA K.B</t>
  </si>
  <si>
    <t>SATHISH H M S/O MUTTHEGOWDA</t>
  </si>
  <si>
    <t>M.N RANGASWAMY</t>
  </si>
  <si>
    <t>H.K.RAMAKRISHNEGOWDA</t>
  </si>
  <si>
    <t>SUJATHA W/O BHEEMESH</t>
  </si>
  <si>
    <t>SMT, JYOTHI</t>
  </si>
  <si>
    <t>H.G. GOVINDEGOWDA</t>
  </si>
  <si>
    <t>T SAROJAMMA</t>
  </si>
  <si>
    <t>ASHA M S  W/O SANTHOSH</t>
  </si>
  <si>
    <t>ABDUL FAROOK KHAN</t>
  </si>
  <si>
    <t xml:space="preserve">SHARATH KUMAR Y E </t>
  </si>
  <si>
    <t>SRI.HALAGASHETTY</t>
  </si>
  <si>
    <t>SRI.NATARAJU</t>
  </si>
  <si>
    <t>BHAGYA DHARANESHA</t>
  </si>
  <si>
    <t>H. NANJAIAH</t>
  </si>
  <si>
    <t>SRI. SANNA RAJU</t>
  </si>
  <si>
    <t>VENKATARAMA CHARI</t>
  </si>
  <si>
    <t>DHARMAGOWDA</t>
  </si>
  <si>
    <t>RAVIKALA RAMACHANDRA</t>
  </si>
  <si>
    <t xml:space="preserve">RAJEGOWDA URUF  HANUMANTHEGOWDA </t>
  </si>
  <si>
    <t>SMT, DILSHAD BANU</t>
  </si>
  <si>
    <t>REVEGOWDA S/O DYAVEGOWDA</t>
  </si>
  <si>
    <t>DEVAMMA W/O CHIKKIRAIAH</t>
  </si>
  <si>
    <t>MOGGANNAGOWDA</t>
  </si>
  <si>
    <t>THYAGARAJUKALEGOWDA</t>
  </si>
  <si>
    <t>D M SUBASH</t>
  </si>
  <si>
    <t>SRI. NAJEGOWDA</t>
  </si>
  <si>
    <t>RANGEGOWDA  S/O HARUVEGOWDA</t>
  </si>
  <si>
    <t>SRI, RAVI</t>
  </si>
  <si>
    <t>THABBASU SHREF</t>
  </si>
  <si>
    <t>L C ANNEGOWDA</t>
  </si>
  <si>
    <t>MOHANSINGH VENKATARAMAYA</t>
  </si>
  <si>
    <t>KALEGOWDA NINGEGOWDA</t>
  </si>
  <si>
    <t>CHANDRASHEKARA S/O T S NANJUNDEGOWDA</t>
  </si>
  <si>
    <t>DODDAKALEGOWDA</t>
  </si>
  <si>
    <t>KRISHEAIAH</t>
  </si>
  <si>
    <t>MOHAMMED ZAFRULLA MOHAMMED FAKRUDEEN</t>
  </si>
  <si>
    <t>NIRANNAYYA</t>
  </si>
  <si>
    <t>RANGAMMA W/O HANUMEGOWDA</t>
  </si>
  <si>
    <t>HANUMANTHEGOWDA S/O DHODDANANJEGOWDA</t>
  </si>
  <si>
    <t>C.CHANNEGOWDA</t>
  </si>
  <si>
    <t>JAYAMMA YOGARAJ</t>
  </si>
  <si>
    <t>K NARAYANAPPA</t>
  </si>
  <si>
    <t>NLLORAIAH</t>
  </si>
  <si>
    <t>SHIVAMMA W/O RANGEGOWDA</t>
  </si>
  <si>
    <t>GIRIYAMMAW/O SANNAVABEGOWDA</t>
  </si>
  <si>
    <t>P D O BALADARE P D O BALADARE</t>
  </si>
  <si>
    <t>S A GANESH NAYAKA</t>
  </si>
  <si>
    <t>CHIKKAHALAGE GOWDA</t>
  </si>
  <si>
    <t>B.M.NAGARAJAPPA</t>
  </si>
  <si>
    <t>MALLESH S/O MALLAPPA</t>
  </si>
  <si>
    <t>TILOTHAMA.Y.N</t>
  </si>
  <si>
    <t>RAMASHETTY  S/O SANNANINGASHETTY</t>
  </si>
  <si>
    <t>ZP. ENGINEERING SUB -DIV</t>
  </si>
  <si>
    <t>Y N ANNAPPANANJEGOWDA</t>
  </si>
  <si>
    <t>SMT. SARALA</t>
  </si>
  <si>
    <t>GURU A S S/O SHIVEGOWDA</t>
  </si>
  <si>
    <t xml:space="preserve">DINESH A N </t>
  </si>
  <si>
    <t>A. KUMAR</t>
  </si>
  <si>
    <t>VENKATEGOWDANALLUREGOWDA</t>
  </si>
  <si>
    <t>M.T. SHANKARAPPA</t>
  </si>
  <si>
    <t>B.C.KRISHNEGOWDA</t>
  </si>
  <si>
    <t>D.K GANGADHAR</t>
  </si>
  <si>
    <t>SMT. UMAPRAKSH</t>
  </si>
  <si>
    <t>PARVATHAMMA W/O LATE MAYACHAR</t>
  </si>
  <si>
    <t>H R ANNEGOWDA H S RAMEGOWDA</t>
  </si>
  <si>
    <t>SRI.M.K.RAJU</t>
  </si>
  <si>
    <t>GANESH.Y.M.</t>
  </si>
  <si>
    <t>BHAGYAMMA S/O SUBBASHETTY</t>
  </si>
  <si>
    <t>GOWRISH H HUCCHEGOWDA</t>
  </si>
  <si>
    <t>SHANKAREGOWDA S/O HANUMEGOWDA</t>
  </si>
  <si>
    <t>RAMEGOWDA S/O LATE GOVINDEGOWDA</t>
  </si>
  <si>
    <t>PUTTASWAMY S/O KARIGOWDA</t>
  </si>
  <si>
    <t>H K DEVARAJU S/O KRISHNEGOWDA</t>
  </si>
  <si>
    <t>UMASHENKAR</t>
  </si>
  <si>
    <t>GOVINDA CHARI</t>
  </si>
  <si>
    <t>SHAILAJASURESH</t>
  </si>
  <si>
    <t xml:space="preserve">N DINESH </t>
  </si>
  <si>
    <t>ERAPPA S/O DYAVAIAH</t>
  </si>
  <si>
    <t>SMT.CHAKKAMMA</t>
  </si>
  <si>
    <t>K.LOKESH</t>
  </si>
  <si>
    <t>RAVIKANTH.H.M</t>
  </si>
  <si>
    <t>S/O RANGEGOWDA</t>
  </si>
  <si>
    <t>K.R.JAVAREGOWDA</t>
  </si>
  <si>
    <t>FAYAZ</t>
  </si>
  <si>
    <t>MANJULA W/O HARISH</t>
  </si>
  <si>
    <t>PUNITH</t>
  </si>
  <si>
    <t>M.H. SHIVSWAMI</t>
  </si>
  <si>
    <t>SRI RANGA SHETTY</t>
  </si>
  <si>
    <t>B.S THIMMEGOWDA</t>
  </si>
  <si>
    <t>NINGAPPA S/O LATE RANGEGOWDA</t>
  </si>
  <si>
    <t>SRI. G. RAVIKUMAR</t>
  </si>
  <si>
    <t>SHOBHA K G MANJUNATHA B V</t>
  </si>
  <si>
    <t>B.K NARAYANNA</t>
  </si>
  <si>
    <t>C.K MOHAN</t>
  </si>
  <si>
    <t>LAKSHMAMMA W/O LATE NANJEGOWDA</t>
  </si>
  <si>
    <t>H.N. CHANNEGOWDA</t>
  </si>
  <si>
    <t>SRI. KALLEGOWDA</t>
  </si>
  <si>
    <t>BHANUKUMAR H D</t>
  </si>
  <si>
    <t>JAYAMMAGANTEGOWDA</t>
  </si>
  <si>
    <t>SAHERABANU</t>
  </si>
  <si>
    <t>SATHISHKUMAR</t>
  </si>
  <si>
    <t>SRI. VEERABHADRA SETTY</t>
  </si>
  <si>
    <t>M.P.RAMAKRISHNAGOWDA</t>
  </si>
  <si>
    <t>KAVYA  W/O SANDEEP</t>
  </si>
  <si>
    <t>SMT. VIJYA</t>
  </si>
  <si>
    <t>BHAGYALAKSHNI</t>
  </si>
  <si>
    <t>GANGADHARA B S</t>
  </si>
  <si>
    <t>KALPANA W/O SURESH</t>
  </si>
  <si>
    <t>PUTTATAYAMMA</t>
  </si>
  <si>
    <t>PRATHEEPKUMAR</t>
  </si>
  <si>
    <t>BASAVARAJU.K</t>
  </si>
  <si>
    <t>HANUMAIAH M.N.</t>
  </si>
  <si>
    <t>SRI SHAFEER AHAMAD</t>
  </si>
  <si>
    <t>OBEGOWDA &amp; RAJU</t>
  </si>
  <si>
    <t>ARUVEGOWDA</t>
  </si>
  <si>
    <t>K G SHOBHA  W/O B V MANJUNATHA</t>
  </si>
  <si>
    <t>H M KANTHARAJU S/O MARIGOWDA</t>
  </si>
  <si>
    <t>K M LOLAKSHI</t>
  </si>
  <si>
    <t>SHIVANANJEGOWDAGOWDAIAH</t>
  </si>
  <si>
    <t>HARINAKSHAMMA</t>
  </si>
  <si>
    <t>VASANTHA KUMARI</t>
  </si>
  <si>
    <t>SRI.H.GOWRESH</t>
  </si>
  <si>
    <t>JAGADEESHA A D</t>
  </si>
  <si>
    <t>JAVAREGOWDAS/O SHIVEGOWDA</t>
  </si>
  <si>
    <t>PUTTALAKSHMAMMA W/O PATEL RAMEGOWDA</t>
  </si>
  <si>
    <t>BOREGOWDA ALIAS ANNIA</t>
  </si>
  <si>
    <t>K.N.VASU</t>
  </si>
  <si>
    <t>ESHAPPA</t>
  </si>
  <si>
    <t>H N KUMAR</t>
  </si>
  <si>
    <t>MANJULA W/O J S NAGARAJU</t>
  </si>
  <si>
    <t>SAKAMMA W/O</t>
  </si>
  <si>
    <t>N.T.TIRUMALEGOWDA</t>
  </si>
  <si>
    <t>SAVITHATHYAGARAJU</t>
  </si>
  <si>
    <t>NOOR FATHIMA</t>
  </si>
  <si>
    <t>SRI.GANGEGOWDA</t>
  </si>
  <si>
    <t>SMT.YASHODHAMMA</t>
  </si>
  <si>
    <t>MELULODAIAH</t>
  </si>
  <si>
    <t>RANGASWAMY S/O JAYANNA</t>
  </si>
  <si>
    <t>SHRIMATHI SUNANDAMMA</t>
  </si>
  <si>
    <t>SUJATHA W/O</t>
  </si>
  <si>
    <t>DEVARAJU KENCHEGOWDA</t>
  </si>
  <si>
    <t>SRI.SANNAIAH</t>
  </si>
  <si>
    <t>MANJUNATH RAO K P</t>
  </si>
  <si>
    <t>CHANNEGOWDA S/O C CHIKKEGOWDA</t>
  </si>
  <si>
    <t>SRINIVAS REDDI</t>
  </si>
  <si>
    <t>NAGARAJU H C</t>
  </si>
  <si>
    <t>A.V. SIDDAPPA</t>
  </si>
  <si>
    <t>MUTTHEGOWDA S/O CHANNEGOWDA URF PUTTASWAMYGOWDA</t>
  </si>
  <si>
    <t>REVATHI DEVARAJEGOWDA A S</t>
  </si>
  <si>
    <t>MAARAMMA</t>
  </si>
  <si>
    <t>NAGESHCHARSHIVAPPACHAR</t>
  </si>
  <si>
    <t>PARVATHAMMALAKSHMEGOWDA</t>
  </si>
  <si>
    <t>SRI.RAJU</t>
  </si>
  <si>
    <t>INAYATHA</t>
  </si>
  <si>
    <t>SRI, CHANDREGOWDA</t>
  </si>
  <si>
    <t>L. NAMBEGOWDA</t>
  </si>
  <si>
    <t>T K SHEKHAR</t>
  </si>
  <si>
    <t>M. RAJAPPA</t>
  </si>
  <si>
    <t>SMT, RATHAAMMA</t>
  </si>
  <si>
    <t>PARVATHAMMAW/O POORVACHAR</t>
  </si>
  <si>
    <t>K.S KENPEGOWDA</t>
  </si>
  <si>
    <t>MOHAN B D</t>
  </si>
  <si>
    <t>SRI. VENKATAIAH</t>
  </si>
  <si>
    <t xml:space="preserve">YASHODAMMAW/O RANGASWAMY </t>
  </si>
  <si>
    <t>B J SHANTHAMMA</t>
  </si>
  <si>
    <t>MANJULARANGASWAMY</t>
  </si>
  <si>
    <t>PUTTAMMA WO MUDDANAYAKA</t>
  </si>
  <si>
    <t>MEHABOTAVEE</t>
  </si>
  <si>
    <t>SRIMATHIKOMAYAMMA</t>
  </si>
  <si>
    <t>SHIVNNA</t>
  </si>
  <si>
    <t>RATHNAIAH</t>
  </si>
  <si>
    <t>KULAKERE NINGEGOWDA</t>
  </si>
  <si>
    <t>RENUKA PRASADA B.J</t>
  </si>
  <si>
    <t>S.G NARAYANA</t>
  </si>
  <si>
    <t>MANJUNATHA  S/O GIDDEGOWDA</t>
  </si>
  <si>
    <t>PUTTEGOWDAKENGEGOWDA</t>
  </si>
  <si>
    <t>KALLESH CHAR</t>
  </si>
  <si>
    <t>TIMMARAIGOWDA</t>
  </si>
  <si>
    <t>THIMMAYA</t>
  </si>
  <si>
    <t>SRI SUBRAMANYA</t>
  </si>
  <si>
    <t>MAYAMMA LATE KALAIAH</t>
  </si>
  <si>
    <t>H R KANTHARAJU  S/O H S RAMEGOWDA</t>
  </si>
  <si>
    <t>BABASABHA</t>
  </si>
  <si>
    <t>MANGALA W/O DHARMA</t>
  </si>
  <si>
    <t>K.S.YOGANARASIMHEGOWDA</t>
  </si>
  <si>
    <t>HANUMEGOWDA / NAGESH</t>
  </si>
  <si>
    <t xml:space="preserve">LEELAVATHI  W/O S K YOGESH </t>
  </si>
  <si>
    <t>T P SUKANYA A P NAGARAJA</t>
  </si>
  <si>
    <t>LAKSHMAMMA W/O BOREGOWDA</t>
  </si>
  <si>
    <t>SRI.ASAD</t>
  </si>
  <si>
    <t>V.G.RAVINDRA S/O GIDDEGOWDA</t>
  </si>
  <si>
    <t>B DEVEGOWDA</t>
  </si>
  <si>
    <t>JAYAMMASURESH</t>
  </si>
  <si>
    <t>MARITIDDAIAH</t>
  </si>
  <si>
    <t>KALEGOWDABOMMARAYIGOWDA</t>
  </si>
  <si>
    <t>DASEGOWDA KARIAPPA</t>
  </si>
  <si>
    <t>ASST.EXT.ENG ZP, CRP</t>
  </si>
  <si>
    <t>B.V ABDUL ZALILA</t>
  </si>
  <si>
    <t>SRI.KUMAR</t>
  </si>
  <si>
    <t>SHRAMDAMMA</t>
  </si>
  <si>
    <t>B.P DEVARAJA</t>
  </si>
  <si>
    <t>SAVITHRAMMA W O RAMESH</t>
  </si>
  <si>
    <t>B.PAPEGOWDA</t>
  </si>
  <si>
    <t>C C JAGADISHA CHALUVARAYA</t>
  </si>
  <si>
    <t>KAMALAMMAW/O PUTTACHAR</t>
  </si>
  <si>
    <t>M R NANJEGOWDA RANGASWAMI</t>
  </si>
  <si>
    <t>BOREGOWDA S/O DODDEGOWDA</t>
  </si>
  <si>
    <t>S.P.THIMMEGOWDA</t>
  </si>
  <si>
    <t>H.N PUTTASWAMY</t>
  </si>
  <si>
    <t>SRI.H.M.RAVIKANTH</t>
  </si>
  <si>
    <t>MARIGIDDEGOWDA</t>
  </si>
  <si>
    <t>V.R.NINGARAJU</t>
  </si>
  <si>
    <t>K.C.CHANDREGOWDA</t>
  </si>
  <si>
    <t>SRI. ASHOKGOWDA</t>
  </si>
  <si>
    <t>MANJU S/O RAJAPPA</t>
  </si>
  <si>
    <t>ARUVAMMA</t>
  </si>
  <si>
    <t>SRI.C.R.MANOHAR</t>
  </si>
  <si>
    <t>DASANAIK</t>
  </si>
  <si>
    <t>SHANTHAMMA SRINIVASA</t>
  </si>
  <si>
    <t>SRI. BAHEERAHAMED</t>
  </si>
  <si>
    <t>B R LOKESH</t>
  </si>
  <si>
    <t>NINGARAJA</t>
  </si>
  <si>
    <t>MAGANNAGOWDA</t>
  </si>
  <si>
    <t>SHIVEGOWDA NINGEGOWDA</t>
  </si>
  <si>
    <t>H.KUMARASOWMAY</t>
  </si>
  <si>
    <t>BHAGYAMMA W/O HANUMEGOWDA</t>
  </si>
  <si>
    <t>JAGADEESH S/O DYAVEGOWDA</t>
  </si>
  <si>
    <t>MANJUAL</t>
  </si>
  <si>
    <t>JAYALAKSHMAMMA    W/O CHANNEGOWDA URF RAJU</t>
  </si>
  <si>
    <t>MEENAKHSHIJAYAPRAKASH</t>
  </si>
  <si>
    <t>SHIVANNACHARI</t>
  </si>
  <si>
    <t>KANTECHAR</t>
  </si>
  <si>
    <t>CHANDRASHEKARA  A K KALEGOWDA</t>
  </si>
  <si>
    <t>ZHIR SAB</t>
  </si>
  <si>
    <t>ILYAZ C K  S/O C B KALANDAR</t>
  </si>
  <si>
    <t>SRI. K.M MARIGOWDA</t>
  </si>
  <si>
    <t>NANJUNDEGOWDA URF JAYARANGA S/O NANJEGOWDA</t>
  </si>
  <si>
    <t xml:space="preserve">NAJUNDEGODA </t>
  </si>
  <si>
    <t>B C ANANDA S/O B G CHANDHRASHEKAR</t>
  </si>
  <si>
    <t>SHANTHARAJU M.N</t>
  </si>
  <si>
    <t>DIVERAMMA</t>
  </si>
  <si>
    <t>D. KARIYAPPA</t>
  </si>
  <si>
    <t>D M RAVI S/O LATE MARIGOWDA</t>
  </si>
  <si>
    <t>S.G.SURESH</t>
  </si>
  <si>
    <t>SOWBHAGYAMMA</t>
  </si>
  <si>
    <t>SHANTHAMMA W/O MAJUNAYAKA</t>
  </si>
  <si>
    <t>AMIRJAN SAHEB</t>
  </si>
  <si>
    <t>RAMESHA RANGEGOWDA</t>
  </si>
  <si>
    <t>RAJAMMARAMACHANDRA</t>
  </si>
  <si>
    <t>THIMEGOWDA S P</t>
  </si>
  <si>
    <t>Y R CHANDHRASHEKAR S/O N RANGAPPA</t>
  </si>
  <si>
    <t>DEVARAJEGOWDA NINGEGOWDA</t>
  </si>
  <si>
    <t>SRI.RASUL SAB</t>
  </si>
  <si>
    <t>PARVATHAMMARANGEGOWDA</t>
  </si>
  <si>
    <t>GANGADHARA C C CHIKKEGOWDA</t>
  </si>
  <si>
    <t>SRINIVASASHETTY</t>
  </si>
  <si>
    <t>S R SHAKARAPPA</t>
  </si>
  <si>
    <t>NANJAIAIH</t>
  </si>
  <si>
    <t>H N KUMARA</t>
  </si>
  <si>
    <t>NARAYANA  DODDAPUTTAIAH</t>
  </si>
  <si>
    <t>VARADARAJ A M</t>
  </si>
  <si>
    <t>S.R RANGEGOWDA</t>
  </si>
  <si>
    <t>S.R  RAMEGOWDA</t>
  </si>
  <si>
    <t>PUTTARAJU  S/O MUDDEGOWDA</t>
  </si>
  <si>
    <t>SRI. KRISHNAMURTHI</t>
  </si>
  <si>
    <t>RANGANATHA S/O MARIGOWDA</t>
  </si>
  <si>
    <t>KOWSHELYA</t>
  </si>
  <si>
    <t>K. RAMEGOWDA</t>
  </si>
  <si>
    <t>SRI. K.C EREGOWDA</t>
  </si>
  <si>
    <t>G.L.HUCHEGOWDA</t>
  </si>
  <si>
    <t>S N KRISHNEGOWDA S/O NANJEGOWDA</t>
  </si>
  <si>
    <t>BHAGYAMMAW/O CHANNEGOWDA</t>
  </si>
  <si>
    <t>H.R SUNDARA</t>
  </si>
  <si>
    <t>JAYA</t>
  </si>
  <si>
    <t>JAYALAKSHMI C.R</t>
  </si>
  <si>
    <t>BIREYANA SINGH</t>
  </si>
  <si>
    <t>RAMAKRISHNANAYAK</t>
  </si>
  <si>
    <t xml:space="preserve">KESHVEGOWDA.H.L  </t>
  </si>
  <si>
    <t>NAZIMA BHANU</t>
  </si>
  <si>
    <t>SMT, ALAMELAAMMA</t>
  </si>
  <si>
    <t>K S KEMPAMMA</t>
  </si>
  <si>
    <t>KEMAIAH</t>
  </si>
  <si>
    <t>S K BASAVARAJU S/O D KRISHNAPPA</t>
  </si>
  <si>
    <t xml:space="preserve">SRIDEVI EDUCATION TRUST </t>
  </si>
  <si>
    <t>VAIRAMUDIGOWDA</t>
  </si>
  <si>
    <t>B.V ABDUL BAFEER</t>
  </si>
  <si>
    <t>PAVITHRA W/O JAGADISH</t>
  </si>
  <si>
    <t xml:space="preserve">B H MANJUNATHA S/O HIRIYANNAIAH </t>
  </si>
  <si>
    <t>HEMANTH KUMAR</t>
  </si>
  <si>
    <t>INAYITH</t>
  </si>
  <si>
    <t>HARISHA  D H</t>
  </si>
  <si>
    <t>S K SHANKRAPPA S/O KEMPEGOWDA</t>
  </si>
  <si>
    <t>JAYALAKSHMI W/O RAJAIAH</t>
  </si>
  <si>
    <t>SARASWATHI  W/O KHALIL</t>
  </si>
  <si>
    <t>RANGEGOWDA B</t>
  </si>
  <si>
    <t>ZUBER AHAMAD</t>
  </si>
  <si>
    <t>M S KAMALAMMAB A SHIVARAMAIAH</t>
  </si>
  <si>
    <t>A K MANJEGOWDAKENCHEGOWDA</t>
  </si>
  <si>
    <t>VIJAYAW/O KUMAR</t>
  </si>
  <si>
    <t>SRI. B.K SURESH</t>
  </si>
  <si>
    <t>YALLAIAH</t>
  </si>
  <si>
    <t>K.S KALEGOWDA</t>
  </si>
  <si>
    <t>BN HIRANAIAH</t>
  </si>
  <si>
    <t>TK.SHAILAJA</t>
  </si>
  <si>
    <t>SRI.NANJAIAH</t>
  </si>
  <si>
    <t>B T SATHISH TYAGARAJU</t>
  </si>
  <si>
    <t>YASHODHAMMA W/O MARIGOWDA</t>
  </si>
  <si>
    <t>B.T.SASEGOWDA</t>
  </si>
  <si>
    <t>S.H KUMAR</t>
  </si>
  <si>
    <t>DEVARAJEGOWDA S/O CHIKKEGOWDA</t>
  </si>
  <si>
    <t>CHANDRASHEKAR  D G GIRIGOWDA</t>
  </si>
  <si>
    <t>ABDUL AZAR</t>
  </si>
  <si>
    <t>GAYIT HRI</t>
  </si>
  <si>
    <t>CHANDRASHEKAR D GGIRIGOWDA</t>
  </si>
  <si>
    <t>M L LAKSHMEGOWDA</t>
  </si>
  <si>
    <t>B.N SHIVNNA</t>
  </si>
  <si>
    <t>VASANTHAKUMAR</t>
  </si>
  <si>
    <t>DORESWAMY V D</t>
  </si>
  <si>
    <t>DHARMASHETTY S/O THIMMASHETTY</t>
  </si>
  <si>
    <t>SMT.BHAGAYAMMA</t>
  </si>
  <si>
    <t>B.H UMESHA</t>
  </si>
  <si>
    <t>BASAVARAJU EREGOWDA</t>
  </si>
  <si>
    <t>GIREESH D S/O DEVARAJU</t>
  </si>
  <si>
    <t>SRI. B. DEVEGOWDA</t>
  </si>
  <si>
    <t>SANNA PUTTEGOWDA S/O BETTEGOWDA</t>
  </si>
  <si>
    <t>A NATARAJ S/O ANNEGOWDA</t>
  </si>
  <si>
    <t>PANDURANGA S/O LAKKAPPA</t>
  </si>
  <si>
    <t>H.M GOVT. JO.MID. SCHOOL</t>
  </si>
  <si>
    <t>A.M. MANJEGOWDA</t>
  </si>
  <si>
    <t>DORESWAMY A B</t>
  </si>
  <si>
    <t>THIMMAEGOWDA</t>
  </si>
  <si>
    <t>SHIVEGOWDA S/O MANJEGOWDA</t>
  </si>
  <si>
    <t>B S KUMAR SHVALINGAIAH</t>
  </si>
  <si>
    <t>LAKSHMAMMA H T JAYARAMA A N</t>
  </si>
  <si>
    <t>SRI.LAKSHMISHA</t>
  </si>
  <si>
    <t>MAHAMADPAKRUDIN</t>
  </si>
  <si>
    <t>K.CHANNEGOWDA</t>
  </si>
  <si>
    <t>SMT. L.N MANJULA</t>
  </si>
  <si>
    <t>GURUSWAMY S/O NARASIMHEGOWDA</t>
  </si>
  <si>
    <t>SWAMYGOWDA B H</t>
  </si>
  <si>
    <t>B M RAMADAS B S MANJEGOWDA</t>
  </si>
  <si>
    <t>RANGAMMA S/O NANJEGOWDA</t>
  </si>
  <si>
    <t>ANNEGOWDA S/O DYAVEGOWDA</t>
  </si>
  <si>
    <t>D. NANJUNDEGOWDA</t>
  </si>
  <si>
    <t>PARVATHAMMASHIVARAMEGOWDA</t>
  </si>
  <si>
    <t>LAKSHMIMANI W/O M J RANGEGOWDA</t>
  </si>
  <si>
    <t xml:space="preserve">VANI K </t>
  </si>
  <si>
    <t>THIMAYYA</t>
  </si>
  <si>
    <t>H.M.HANUMEGOWDA</t>
  </si>
  <si>
    <t>SHIVAGOVINDAGOWDA</t>
  </si>
  <si>
    <t>SHESHADHRI URF DORESWAMY S/O NARAYANASWAMY</t>
  </si>
  <si>
    <t>SRI.BOMMEGOWDA</t>
  </si>
  <si>
    <t>SRI NAGRAJU</t>
  </si>
  <si>
    <t>B.M.SHIVANNA</t>
  </si>
  <si>
    <t>DODDAMANJU</t>
  </si>
  <si>
    <t>S.G.SOMESH</t>
  </si>
  <si>
    <t>SMT.MARIYAMMA</t>
  </si>
  <si>
    <t>RAMESH S/O KRISHNEGOWDA</t>
  </si>
  <si>
    <t>B M RAM DASB S MANJEGOWDA</t>
  </si>
  <si>
    <t>MANJEGOWDABANEGOWDA</t>
  </si>
  <si>
    <t>K. BOREGOWDA</t>
  </si>
  <si>
    <t>SRI.B.B.MANJEGOWDA</t>
  </si>
  <si>
    <t>BHAGYAMMA W/O SRIKANTACHAR</t>
  </si>
  <si>
    <t>A M KUMARA</t>
  </si>
  <si>
    <t>SMT.PARVATHAMMA</t>
  </si>
  <si>
    <t>PADMARAJU T</t>
  </si>
  <si>
    <t>D S JAGADISH</t>
  </si>
  <si>
    <t>CHANDRAKAR L</t>
  </si>
  <si>
    <t>HANUMEGOWDA M H</t>
  </si>
  <si>
    <t>SHIVASWAMYGOWDA</t>
  </si>
  <si>
    <t>SHETTY GOWDARANGEGOWDA</t>
  </si>
  <si>
    <t>A.R UMESH</t>
  </si>
  <si>
    <t>MANJUNATHANAGARAJU</t>
  </si>
  <si>
    <t>CHNDRE GOWDA B P</t>
  </si>
  <si>
    <t>LALITHA W/O DHARAMENDHRA</t>
  </si>
  <si>
    <t>RAVI  S/O RANGASWAMY</t>
  </si>
  <si>
    <t>NINGAMMACHANNEGOWDA</t>
  </si>
  <si>
    <t>C. MANJAPPA</t>
  </si>
  <si>
    <t>PADMAVATHMMA</t>
  </si>
  <si>
    <t>SHNKARAMMA</t>
  </si>
  <si>
    <t>VINODHAASHOKA</t>
  </si>
  <si>
    <t>BHAGYAMMAKUMAR</t>
  </si>
  <si>
    <t>SUBBANARASAHA</t>
  </si>
  <si>
    <t>RAMNAYAKA</t>
  </si>
  <si>
    <t>NANJESHGOWDA</t>
  </si>
  <si>
    <t>PUTTASIDDAMMA</t>
  </si>
  <si>
    <t>SRI SHANWAZ BEG</t>
  </si>
  <si>
    <t>CHANNEGOWDACHANNEGOWDA</t>
  </si>
  <si>
    <t>PRINCIPLE   GOVERNMENT P U COLLEGE PRINCIPLE   GOVERNMENT P U COLLEGE</t>
  </si>
  <si>
    <t>G.L.BASALEGOWDA</t>
  </si>
  <si>
    <t>A.C.NINGEGOWDA</t>
  </si>
  <si>
    <t xml:space="preserve">AJAY BS </t>
  </si>
  <si>
    <t>UMESH C S SHIVANANJEGOWDA</t>
  </si>
  <si>
    <t>MURULIDHAR</t>
  </si>
  <si>
    <t>RAJEGOWDA LAKKAPPA GOWDA</t>
  </si>
  <si>
    <t>THIMMEGOWDA GIRIGOWDA</t>
  </si>
  <si>
    <t>THIRUMALAGOWDA</t>
  </si>
  <si>
    <t>CHANDHRAMMA  W O NINGEGOWDA</t>
  </si>
  <si>
    <t>SMT. KOMALA</t>
  </si>
  <si>
    <t>S.R.GOVINDEGOWDA</t>
  </si>
  <si>
    <t>G.L.LAKEEGOWDA</t>
  </si>
  <si>
    <t>H. KUMAR</t>
  </si>
  <si>
    <t>SMT. THUNGAVATHI</t>
  </si>
  <si>
    <t>MANJEGOWDA NINGEGOWDA</t>
  </si>
  <si>
    <t>SHESHEGOWDA</t>
  </si>
  <si>
    <t xml:space="preserve">PUTTAYYA </t>
  </si>
  <si>
    <t>S T RANGASWAMI THIMMEGOWDA</t>
  </si>
  <si>
    <t>JAYAMMA.</t>
  </si>
  <si>
    <t>BETTA TIRUMALEGOWDA</t>
  </si>
  <si>
    <t>MANDILINGEGOWDA</t>
  </si>
  <si>
    <t>SRI. UDAYAKUMAR</t>
  </si>
  <si>
    <t>MURTHI H C</t>
  </si>
  <si>
    <t xml:space="preserve">C C PRAVEEN  CHALUVEGOWDA </t>
  </si>
  <si>
    <t>RAMAWSAMY</t>
  </si>
  <si>
    <t>LAKSHMIMANI W/O RANGEGOWDA J M</t>
  </si>
  <si>
    <t>MAHADEVI</t>
  </si>
  <si>
    <t>C.GLAKHSMEGOWDA</t>
  </si>
  <si>
    <t>CHALLAMMA</t>
  </si>
  <si>
    <t>C.S RANGAPPA</t>
  </si>
  <si>
    <t>SRI.ERAIAH</t>
  </si>
  <si>
    <t>PUTASWAMIGOWDA</t>
  </si>
  <si>
    <t>CHIKKEGOWDAAYYANNAGOWDA</t>
  </si>
  <si>
    <t>VIJAYA W/O LATE KRISHNEGOWDA</t>
  </si>
  <si>
    <t>APPANNA SHETTY</t>
  </si>
  <si>
    <t>S NAJUNDEGOWDA</t>
  </si>
  <si>
    <t>MANJEGOWDAVAIRAMUDIGOWDA</t>
  </si>
  <si>
    <t xml:space="preserve"> PALAKSHAS/O H R THIMMAPPA</t>
  </si>
  <si>
    <t>SRI, SANNEGOWDA</t>
  </si>
  <si>
    <t>MEENA</t>
  </si>
  <si>
    <t>S N  KRISHNEGOWDA</t>
  </si>
  <si>
    <t>JAHEERSAB</t>
  </si>
  <si>
    <t>SRI, SHIVANANJEGOWDA</t>
  </si>
  <si>
    <t>MAI BHOVI</t>
  </si>
  <si>
    <t>SUBBANNA CHAR</t>
  </si>
  <si>
    <t>KUMAR D DYAVEGOWDA</t>
  </si>
  <si>
    <t>LAKSHMAMMA URF SAROJAMMA W/O NANJEGOWDA</t>
  </si>
  <si>
    <t>RANGASWAMY S/O PUTTAHANUMEGOWDA</t>
  </si>
  <si>
    <t>HEMA  W/O NANJEGOWDA</t>
  </si>
  <si>
    <t>SRI. G.B LAKKAPPAGOWDA</t>
  </si>
  <si>
    <t>PUSHPA C M</t>
  </si>
  <si>
    <t>KELLEGOWDA</t>
  </si>
  <si>
    <t>SRI.SRINIVAS</t>
  </si>
  <si>
    <t>N BOREGOWDA</t>
  </si>
  <si>
    <t>H R PRAVEEN S/O RAMAKRISHNA</t>
  </si>
  <si>
    <t>LAKSHMEGOWDA S/O LAKSHMEGOWDA</t>
  </si>
  <si>
    <t>SHIVARAMU S/O K JAVAREGOWDA</t>
  </si>
  <si>
    <t>PDO DINGAGUR</t>
  </si>
  <si>
    <t>RAFIK AHAMED</t>
  </si>
  <si>
    <t>SOMASHEKAR  HOMBEGOWDA</t>
  </si>
  <si>
    <t>SAVANTHRIGOWDA</t>
  </si>
  <si>
    <t>KRISHNEGOWDA.Y.B</t>
  </si>
  <si>
    <t>PRAVEENA V S SHIVEGOWDA</t>
  </si>
  <si>
    <t>H M SAROJAMMA</t>
  </si>
  <si>
    <t>Y R NARASIMHAIYANGAR</t>
  </si>
  <si>
    <t>A S MANJEGOWDASATHYA NARAYANAGOWDA</t>
  </si>
  <si>
    <t>SRI.LAKESHMEGOWDA</t>
  </si>
  <si>
    <t>D H MANJEGOWDA S/O HANUMANTHEGOWDA</t>
  </si>
  <si>
    <t>SMT. HANUMAMMA</t>
  </si>
  <si>
    <t>SYEDAHAMED</t>
  </si>
  <si>
    <t>D.N.KRISHNA</t>
  </si>
  <si>
    <t>ANUB MAHMAD EKBHAL</t>
  </si>
  <si>
    <t>K.N VENKATARAMAIAH</t>
  </si>
  <si>
    <t>KUMBAIAH</t>
  </si>
  <si>
    <t>HUCHHASHETTY</t>
  </si>
  <si>
    <t>SHIVANNA  BN</t>
  </si>
  <si>
    <t>G. SANNATHIMMEGOWDA</t>
  </si>
  <si>
    <t>MAHESH D J</t>
  </si>
  <si>
    <t>SRI, K.C EREGOWDA</t>
  </si>
  <si>
    <t>REEVANNA</t>
  </si>
  <si>
    <t>SANTHOSH</t>
  </si>
  <si>
    <t>KALACHARA</t>
  </si>
  <si>
    <t>DHARMAKUMAR</t>
  </si>
  <si>
    <t xml:space="preserve">MANIYAMMAW/O GOVINDEGOWDA </t>
  </si>
  <si>
    <t>MOHAN.C.K</t>
  </si>
  <si>
    <t>BHAKTHEGOWDA</t>
  </si>
  <si>
    <t>A.M.PRAKASH</t>
  </si>
  <si>
    <t>H.V.THAMMAYYA</t>
  </si>
  <si>
    <t>PUJARINANJEGOWDA</t>
  </si>
  <si>
    <t xml:space="preserve">RANGAMMA W/O LATE RAVI </t>
  </si>
  <si>
    <t>C K NANJAPPA</t>
  </si>
  <si>
    <t>SANNANINGEGOWDANINGEGOWDA</t>
  </si>
  <si>
    <t>MANJEGOWDA D S  S/O LATE SUBBEGOWDA</t>
  </si>
  <si>
    <t>SIRAJUNNIS</t>
  </si>
  <si>
    <t>K.M KRISHNEGOWDA</t>
  </si>
  <si>
    <t>K.B.SUBBEGOWDA</t>
  </si>
  <si>
    <t>SHARATH</t>
  </si>
  <si>
    <t>YAMUNASHEKARACHARI</t>
  </si>
  <si>
    <t>AMASEGOWDA  S/O KEMPEGOWDA</t>
  </si>
  <si>
    <t>SITHARAMA</t>
  </si>
  <si>
    <t>LAKSHMAMMA W/O MANJANAYAKA</t>
  </si>
  <si>
    <t>SRI.PUTTEGOWDA</t>
  </si>
  <si>
    <t>RAMAMANI W/O MANJUNAYAKA</t>
  </si>
  <si>
    <t>NAGESH H C S/O CHANDRU</t>
  </si>
  <si>
    <t>B.P. RAJASHETTY</t>
  </si>
  <si>
    <t xml:space="preserve">SHASHIKALA W/O MANJEGOWDA </t>
  </si>
  <si>
    <t>ANANDH</t>
  </si>
  <si>
    <t>AMITH S/O MOHAMMED PASHA</t>
  </si>
  <si>
    <t>YOSODHAMMA</t>
  </si>
  <si>
    <t>SURESHJAVAREGOWDA</t>
  </si>
  <si>
    <t>B.G PUTTASWAMY</t>
  </si>
  <si>
    <t>YALLAMMA WO CHANDRU</t>
  </si>
  <si>
    <t>RANGAMMACHIKKEGOWDA</t>
  </si>
  <si>
    <t>NANJESHIGOWDA</t>
  </si>
  <si>
    <t>MANJULA W/O RAVIKUMAR</t>
  </si>
  <si>
    <t xml:space="preserve">CHANDHRAKALA D K  S/O RANGASWAMY S </t>
  </si>
  <si>
    <t>SRI.APRIK</t>
  </si>
  <si>
    <t>BHAGYAMMA  WO SHIVAYYA</t>
  </si>
  <si>
    <t>D T UMASHANKAR  S O D R THIMMEGOWDA</t>
  </si>
  <si>
    <t>SHEKASHIGOWDA</t>
  </si>
  <si>
    <t>CHANNEGOWDA S O PATEL CHANNEGOWDA</t>
  </si>
  <si>
    <t>BOREGOWDA S/O DYAVEGOWDA</t>
  </si>
  <si>
    <t>C DYAVEGOWDA</t>
  </si>
  <si>
    <t>KAMALAMMANANJUNDAIAH</t>
  </si>
  <si>
    <t>D K KRISHNA</t>
  </si>
  <si>
    <t>RANGASHETTI S/O CHANNAVEERASHETTI   UGRANAKOPLU</t>
  </si>
  <si>
    <t>MANJEGOWDA K.N</t>
  </si>
  <si>
    <t>A S PRASADSHIVEGOWDA</t>
  </si>
  <si>
    <t>SANNAVABEGOWDA</t>
  </si>
  <si>
    <t>SMT VARALAKSHMI</t>
  </si>
  <si>
    <t>MANJEGWDA</t>
  </si>
  <si>
    <t>142111~S.BELAGOLA</t>
  </si>
  <si>
    <t>142115~INFOSYS</t>
  </si>
  <si>
    <t>GP</t>
  </si>
  <si>
    <t>23.11.23</t>
  </si>
  <si>
    <t>PDO/SECRETARY,UDAYAPURA ,BALADRE GP</t>
  </si>
  <si>
    <t>5.11KW</t>
  </si>
  <si>
    <t>04.12.23</t>
  </si>
  <si>
    <t>CC0231097</t>
  </si>
  <si>
    <t>PDO/SECRETARY,SHUDDA KUDIYUVA NEERINA GHATAKAUDAYAPURA ,BALADRE GP</t>
  </si>
  <si>
    <t>C975559</t>
  </si>
  <si>
    <t>5.11HP</t>
  </si>
  <si>
    <t>6.5HP</t>
  </si>
  <si>
    <t>04.12.33</t>
  </si>
  <si>
    <t>S MAIN REMOVED NO SUPPLY</t>
  </si>
  <si>
    <t>D702363</t>
  </si>
  <si>
    <t>PDO/SECRETARY,KATHARIGHATTA,BARGUR GP</t>
  </si>
  <si>
    <t>CD0286805</t>
  </si>
  <si>
    <t>CD0185350</t>
  </si>
  <si>
    <t>D359558</t>
  </si>
  <si>
    <t>PDO/SECRETARY,GEJJEGARANAHALLI,ANEKERE GP</t>
  </si>
  <si>
    <t>4HP+0.08KW</t>
  </si>
  <si>
    <t>D359557</t>
  </si>
  <si>
    <t>0.3KW</t>
  </si>
  <si>
    <t>CD0185349</t>
  </si>
  <si>
    <t>SSP1</t>
  </si>
  <si>
    <t>S.P SHARABANNA S/O PUTTAREVANNA SHETTY,SANTHI NIVASA</t>
  </si>
  <si>
    <t>MM140*HF6</t>
  </si>
  <si>
    <t>05.12.23</t>
  </si>
  <si>
    <t>NP31885</t>
  </si>
  <si>
    <t>N.H.PRASANTH S/O HUCCHEGOWDA,NUGGEHALLI</t>
  </si>
  <si>
    <t>C964157</t>
  </si>
  <si>
    <t>3.5HP EXCESS LOAD</t>
  </si>
  <si>
    <t>ABP20678</t>
  </si>
  <si>
    <t>H.J CHETHAN</t>
  </si>
  <si>
    <t>P0053001</t>
  </si>
  <si>
    <t>CONSTANT K=10 MISSING</t>
  </si>
  <si>
    <t>PARAMESH S/O RANGE GOWDA,ANKENAHALLI</t>
  </si>
  <si>
    <t>C452389</t>
  </si>
  <si>
    <t>PERMANET DI</t>
  </si>
  <si>
    <t>MSBN43086</t>
  </si>
  <si>
    <t>ADMINISTRATION OFFICER,GOVT HOSPITAL,NUGGEHALLI</t>
  </si>
  <si>
    <t>P0111348</t>
  </si>
  <si>
    <t>JLP34346</t>
  </si>
  <si>
    <t>GIRISHA S/O CHANNEGOWDA,JINNENAHALLI(V)</t>
  </si>
  <si>
    <t>ELS511582</t>
  </si>
  <si>
    <t>17.11.23</t>
  </si>
  <si>
    <t>CT METER REMOVED &amp; FIXING DIRECT METER CONSTANT CHANGE 10 TO1</t>
  </si>
  <si>
    <t>22HO TO 13HP</t>
  </si>
  <si>
    <t>DVRP44348</t>
  </si>
  <si>
    <t>AJAY D.S ,BOTTAL MANIFACTURING,DEVIGERE</t>
  </si>
  <si>
    <t>06.12.23</t>
  </si>
  <si>
    <t>KLKP30102</t>
  </si>
  <si>
    <t>P0115779</t>
  </si>
  <si>
    <t>P0052938</t>
  </si>
  <si>
    <t>.-36% SLOW RECORDING</t>
  </si>
  <si>
    <t>L T Rating, C R Patna.</t>
  </si>
  <si>
    <t>Hassan</t>
  </si>
  <si>
    <t>2016-17</t>
  </si>
  <si>
    <t>27.03.2017</t>
  </si>
  <si>
    <t>NET METER</t>
  </si>
  <si>
    <t>Govt</t>
  </si>
  <si>
    <t>3PHASE</t>
  </si>
  <si>
    <t>E3D108</t>
  </si>
  <si>
    <t>KRAEH41</t>
  </si>
  <si>
    <t>HEALTH OFFICER,GOVT HOSPITAL KREHALLI</t>
  </si>
  <si>
    <t>KEMBAL</t>
  </si>
  <si>
    <t>27KW</t>
  </si>
  <si>
    <t>P0055937</t>
  </si>
  <si>
    <t>07.12.23</t>
  </si>
  <si>
    <t>CONSTANT K=15 MISSING CT FIXING 75/5</t>
  </si>
  <si>
    <t>AHP22498</t>
  </si>
  <si>
    <t>INDUS TOWER,ATHIHALLI(V)</t>
  </si>
  <si>
    <t>D351863</t>
  </si>
  <si>
    <t>CONSTANT K=10 MISSING CT FIXING 50/5</t>
  </si>
  <si>
    <t>HLP49239</t>
  </si>
  <si>
    <t>HULIKERE(V)</t>
  </si>
  <si>
    <t>P0119261</t>
  </si>
  <si>
    <t>TILL DATE 1ST BLL NOT ISSUED,PCTEST 20.02.23</t>
  </si>
  <si>
    <t>21.17HP EXCESS LOAD</t>
  </si>
  <si>
    <t>HRL36560</t>
  </si>
  <si>
    <t>JIO TOWER,HARE SOMANAHALLI(v)</t>
  </si>
  <si>
    <t>P0119645</t>
  </si>
  <si>
    <t>HP29789</t>
  </si>
  <si>
    <t>RAMEGOWDA,HIRISAVE TOWN</t>
  </si>
  <si>
    <t>P0115363</t>
  </si>
  <si>
    <t>MDL47650</t>
  </si>
  <si>
    <t>D.S RAVI,MADIHALLI(v)</t>
  </si>
  <si>
    <t>C977867</t>
  </si>
  <si>
    <t>DL37915</t>
  </si>
  <si>
    <t>JAANTH,DIDAGA TOWN</t>
  </si>
  <si>
    <t>C961184</t>
  </si>
  <si>
    <t>06.07.23</t>
  </si>
  <si>
    <t>P976</t>
  </si>
  <si>
    <t>MEI101971</t>
  </si>
  <si>
    <t>11.12.23</t>
  </si>
  <si>
    <t>SHARADAMMA,MILL</t>
  </si>
  <si>
    <t>P826</t>
  </si>
  <si>
    <t>12.5HP+0.18KW</t>
  </si>
  <si>
    <t>MEI01992</t>
  </si>
  <si>
    <t>P31472</t>
  </si>
  <si>
    <t>ENGG WORKS</t>
  </si>
  <si>
    <t>C963950</t>
  </si>
  <si>
    <t>L37583</t>
  </si>
  <si>
    <t xml:space="preserve"> TARA D/O G.S BASAVARAJU,GUNDAKANAHALI(v),CHOLTRY</t>
  </si>
  <si>
    <t>P0118767</t>
  </si>
  <si>
    <t>L34722</t>
  </si>
  <si>
    <t>C971385</t>
  </si>
  <si>
    <t>CHOULTRY</t>
  </si>
  <si>
    <t>C450847</t>
  </si>
  <si>
    <t>P30010</t>
  </si>
  <si>
    <t>KHIZAR PASHA</t>
  </si>
  <si>
    <t>P0080974</t>
  </si>
  <si>
    <t>P25958</t>
  </si>
  <si>
    <t>MARIYAPPA S/OM ALAPPA,ENGG WORKS</t>
  </si>
  <si>
    <t>C967361</t>
  </si>
  <si>
    <t>C.SATHISH S/O SANGAMESH,GIJIHALLI</t>
  </si>
  <si>
    <t>C967410</t>
  </si>
  <si>
    <t>P773</t>
  </si>
  <si>
    <t>INDUSTRIAL AREA,H.N PURA ROAD</t>
  </si>
  <si>
    <t>C978136</t>
  </si>
  <si>
    <t>08.12.23</t>
  </si>
  <si>
    <t>DIRECT METER TO BE REPLACED CT METER &amp; CT'S 50/5 TO BE ALSO PRIVED</t>
  </si>
  <si>
    <t>MSBC52295</t>
  </si>
  <si>
    <t>P0117639</t>
  </si>
  <si>
    <t>MSBC53537</t>
  </si>
  <si>
    <t>P0117983</t>
  </si>
  <si>
    <t>C.P RAGHU S/O PUTTEGOWDA,CR PATNA</t>
  </si>
  <si>
    <t>D356629</t>
  </si>
  <si>
    <t>LOAD REDUCTION 17HP TO 10HP</t>
  </si>
  <si>
    <t>MAHADEV S/O RAMANNA,N.BINDENAHALLI</t>
  </si>
  <si>
    <t>TC3K2</t>
  </si>
  <si>
    <t>MECHANICAL METER TO BE REPLACE CT METER &amp; ALSO TO BE PROVIDE CTS 50/5</t>
  </si>
  <si>
    <t>C.S.GIRISH,CR PATNA</t>
  </si>
  <si>
    <t>SRIDHARA U M,CR PATNA</t>
  </si>
  <si>
    <t>OMKAR ARADHYA,ARASIKERE</t>
  </si>
  <si>
    <t>P0118684</t>
  </si>
  <si>
    <t>P894</t>
  </si>
  <si>
    <t>COIR INDUSTRY</t>
  </si>
  <si>
    <t>56HP</t>
  </si>
  <si>
    <t>E3TD55</t>
  </si>
  <si>
    <t>MEI06629</t>
  </si>
  <si>
    <t>P637</t>
  </si>
  <si>
    <t xml:space="preserve"> HAJI DAA COLLEGE,TRACTOR SHOW ROOM</t>
  </si>
  <si>
    <t>28HP +0.08KW</t>
  </si>
  <si>
    <t>P0005713</t>
  </si>
  <si>
    <t>MS7</t>
  </si>
  <si>
    <t>BINDU W/O B.S SHIVAKUMAR,S.S. HOSPITL</t>
  </si>
  <si>
    <t>23.5KW</t>
  </si>
  <si>
    <t>P0115549</t>
  </si>
  <si>
    <t>KLWP27565</t>
  </si>
  <si>
    <t>PDO/SECRETARY,K.CHOWDENAHALLI(v)KALKERE GP</t>
  </si>
  <si>
    <t>D351563</t>
  </si>
  <si>
    <t>12.12.23</t>
  </si>
  <si>
    <t>KLWP27162</t>
  </si>
  <si>
    <t>D709758</t>
  </si>
  <si>
    <t>KLKP6</t>
  </si>
  <si>
    <t>PDO/SECRETARY,KALKERAMMA TEMPLE NEAR(v)KALKERE GP</t>
  </si>
  <si>
    <t>PDO/SECRETARY,KALKERAMMA  ESHWARA TEMPLE NEAR(v)KALKERE GP</t>
  </si>
  <si>
    <t>D351565</t>
  </si>
  <si>
    <t>IYSTL1</t>
  </si>
  <si>
    <t>PDO/SECRETARY,AYYARAHALLI(v)KALKERE GP</t>
  </si>
  <si>
    <t>C0303204</t>
  </si>
  <si>
    <t>JMST1B</t>
  </si>
  <si>
    <t>PDO/SECRETARY,MANCHENAHALLI(v)JAMBURU GP</t>
  </si>
  <si>
    <t>CD0303206</t>
  </si>
  <si>
    <t>IYP1</t>
  </si>
  <si>
    <t>MCHWP23084</t>
  </si>
  <si>
    <t>D709757</t>
  </si>
  <si>
    <t>POWER INTERPTION NOT RATED</t>
  </si>
  <si>
    <t>KLKWP38224</t>
  </si>
  <si>
    <t>KLKWP26400</t>
  </si>
  <si>
    <t>D705800</t>
  </si>
  <si>
    <t>PDO/SECRETARY,DEVIGERE(v)KALKERE GP</t>
  </si>
  <si>
    <t>DC/.-34% SLOW</t>
  </si>
  <si>
    <t>DGSL1</t>
  </si>
  <si>
    <t>SOPWP38092</t>
  </si>
  <si>
    <t>PDO/SECRETARYSOPPINAHALLI SATHENAHALLI KERE KALKERE GP</t>
  </si>
  <si>
    <t>D705798</t>
  </si>
  <si>
    <t>NTKWP20485</t>
  </si>
  <si>
    <t>PDO/SECRETARY,NETTEKERE(v)KALKERE GP</t>
  </si>
  <si>
    <t>NTSL1</t>
  </si>
  <si>
    <t>CD0116320</t>
  </si>
  <si>
    <t>TC FAIL NOT IN USED CONDITION</t>
  </si>
  <si>
    <t>BAGYAMMA W/O NANJEGOWDA,KALKERE(v)</t>
  </si>
  <si>
    <t>BPF=0.58</t>
  </si>
  <si>
    <t>KLKST1</t>
  </si>
  <si>
    <t>PDO/SECRETARY,KALKERE(v)KALKERE GP</t>
  </si>
  <si>
    <t>KLWP31331</t>
  </si>
  <si>
    <t>D356622</t>
  </si>
  <si>
    <t>MBWP40973</t>
  </si>
  <si>
    <t>PDO/SECRETARY,RANGAPURA(v)KALKERE GP</t>
  </si>
  <si>
    <t>SOPL1A</t>
  </si>
  <si>
    <t>PDO/SECRETARY,SOPPINAHALI(v)KALKERE GP</t>
  </si>
  <si>
    <t>HPST1</t>
  </si>
  <si>
    <t>PDO/SECRETARY,HARESOMANAHALLI(v)KALKERE GP</t>
  </si>
  <si>
    <t>CD0303207</t>
  </si>
  <si>
    <t>HRWP22123</t>
  </si>
  <si>
    <t>D709759</t>
  </si>
  <si>
    <t>SOMWP30417</t>
  </si>
  <si>
    <t>PDO/SECRETARY,SOMBALAPURA(v)KALKERE GP</t>
  </si>
  <si>
    <t>D357133</t>
  </si>
  <si>
    <t>SMST1A</t>
  </si>
  <si>
    <t>HRWP45389</t>
  </si>
  <si>
    <t>PDO/SECRETARY,HAREOMANAHALLI(v)KALKERE GP</t>
  </si>
  <si>
    <t>CC0626864</t>
  </si>
  <si>
    <t>HRWP239235</t>
  </si>
  <si>
    <t>HRP6</t>
  </si>
  <si>
    <t>D356451</t>
  </si>
  <si>
    <t>BKSTL1</t>
  </si>
  <si>
    <t>PDO/SECRETARY,BANDENAHALLI(v) GOWDAGERE GP</t>
  </si>
  <si>
    <t>CD0124806</t>
  </si>
  <si>
    <t>NBDWP40408</t>
  </si>
  <si>
    <t>D357177</t>
  </si>
  <si>
    <t>NBDP1</t>
  </si>
  <si>
    <t>PARAMESH S/O RANGEGOWDA,ANKANAHALLI(v)</t>
  </si>
  <si>
    <t>UDPL32189</t>
  </si>
  <si>
    <t xml:space="preserve">ANIL KUMAR ,UDAYAPURA(v) </t>
  </si>
  <si>
    <t>CC0536647</t>
  </si>
  <si>
    <t>D53646</t>
  </si>
  <si>
    <t>CC0536648</t>
  </si>
  <si>
    <t>CC536649</t>
  </si>
  <si>
    <t>PUTTARAJ S/O CHIKKEGOWDA,BAKERY UDAYAPURA</t>
  </si>
  <si>
    <t>SSP2</t>
  </si>
  <si>
    <t xml:space="preserve">BOMMALINGEGOWDA,SANTHESHIVARA(v) </t>
  </si>
  <si>
    <t>MSBC52296</t>
  </si>
  <si>
    <t>LODGE,CR PATNA</t>
  </si>
  <si>
    <t>C974725</t>
  </si>
  <si>
    <t>MSBC52292</t>
  </si>
  <si>
    <t>C974722</t>
  </si>
  <si>
    <t>MSBC52294</t>
  </si>
  <si>
    <t>7KW</t>
  </si>
  <si>
    <t>C974724</t>
  </si>
  <si>
    <t>MSBC52291</t>
  </si>
  <si>
    <t>C974721</t>
  </si>
  <si>
    <t>MSBC52293</t>
  </si>
  <si>
    <t>C974723</t>
  </si>
  <si>
    <t>MSBC52051</t>
  </si>
  <si>
    <t>K.T PRABHKAR</t>
  </si>
  <si>
    <t>P0118315</t>
  </si>
  <si>
    <t>TOWER KABLI</t>
  </si>
  <si>
    <t>DGP43019</t>
  </si>
  <si>
    <t>WOOD WORK</t>
  </si>
  <si>
    <t>C969663</t>
  </si>
  <si>
    <t>A3050189</t>
  </si>
  <si>
    <t>07.12..23</t>
  </si>
  <si>
    <t>HP25309</t>
  </si>
  <si>
    <t>SERVICE STATION,NANJEGOWDA S/O HONNEGOWDA</t>
  </si>
  <si>
    <t>CES36877</t>
  </si>
  <si>
    <t>J.N KIRAN KUMAR.S.BELAGOLA</t>
  </si>
  <si>
    <t>AKSHATHA K.V,COIR INDUSTRY</t>
  </si>
  <si>
    <t>CHANDRASHEKAR,RJAIAH,PADUVANAHALLI</t>
  </si>
  <si>
    <t>LAKSHMI W/O YOGESH A.N,POTHANAHALLI(v)</t>
  </si>
  <si>
    <t>P0115868</t>
  </si>
  <si>
    <t>K.L VISHWANATH,SAW MILL</t>
  </si>
  <si>
    <t>ER300</t>
  </si>
  <si>
    <t>CP18131</t>
  </si>
  <si>
    <t>SRI PRIYA W/O RAGHU,PIPE INDUSTRY,CR PATNA</t>
  </si>
  <si>
    <t>CP25495</t>
  </si>
  <si>
    <t>C.N.DEEPU,PIPE INDUSTRY</t>
  </si>
  <si>
    <t>P0112496</t>
  </si>
  <si>
    <t>CP449</t>
  </si>
  <si>
    <t>RICE MILL ,CR PATNA</t>
  </si>
  <si>
    <t>CP1024</t>
  </si>
  <si>
    <t>CONVENTION HALL</t>
  </si>
  <si>
    <t>MSBC50003</t>
  </si>
  <si>
    <t>CONVENTION HALL,CR PATNA</t>
  </si>
  <si>
    <t>P0115349</t>
  </si>
  <si>
    <t>C6490</t>
  </si>
  <si>
    <t>SHIVRAJ,GHAYATHRI EXTITION,CR PATNA</t>
  </si>
  <si>
    <t>0.18KW</t>
  </si>
  <si>
    <t>CC0250496</t>
  </si>
  <si>
    <t>DISPLAY PROBLEM</t>
  </si>
  <si>
    <t>CWS42870</t>
  </si>
  <si>
    <t>PDO/SECRETARY,CR PATNA TOWN</t>
  </si>
  <si>
    <t>5.86KW</t>
  </si>
  <si>
    <t>D701818</t>
  </si>
  <si>
    <t>CD0023712</t>
  </si>
  <si>
    <t>GOPI,AEE LAB,BANAVARA</t>
  </si>
  <si>
    <t>P0051335</t>
  </si>
  <si>
    <t>13.12.23</t>
  </si>
  <si>
    <t>KBBP22075</t>
  </si>
  <si>
    <t>HOUSNG BOARD</t>
  </si>
  <si>
    <t>DISPLAY NOT WORKING</t>
  </si>
  <si>
    <t>CP38876</t>
  </si>
  <si>
    <t>AEE,HLBC,HEMAVTHI OFFICE,CR PATNA</t>
  </si>
  <si>
    <t>15.12.23</t>
  </si>
  <si>
    <t>REPLACED BY GOOD NEW METER</t>
  </si>
  <si>
    <t>KLKWP31331</t>
  </si>
  <si>
    <t>,-28.9% SLOW RECORDING</t>
  </si>
  <si>
    <t>2.28HP EXCESS LOA</t>
  </si>
  <si>
    <t>IDLE CONDITION NOT RATED</t>
  </si>
  <si>
    <t>.-33.3% SLOW RECORDING</t>
  </si>
  <si>
    <t>DM KURKE</t>
  </si>
  <si>
    <t>SHAKILA BANU,COIR INDUSTRY,JC PURA</t>
  </si>
  <si>
    <t>RANGHAVENDRA FLOUR MILL,MYSORE ROAD,CR PATNA</t>
  </si>
  <si>
    <t>16.12.23</t>
  </si>
  <si>
    <t>C13256</t>
  </si>
  <si>
    <t>YAMMY CHICKEN,CR PATNA</t>
  </si>
  <si>
    <t>01B</t>
  </si>
  <si>
    <t>CP22749</t>
  </si>
  <si>
    <t>RENUKAMBA PLANING MAIN,SURESH BABU,ADHRSHA NAGAR,CR PATNA</t>
  </si>
  <si>
    <t>CES36119</t>
  </si>
  <si>
    <t>SIGANDURU CHOWDER FEEID STATION,MANEGER HPCL MYSORE ROAD,CR PATNA</t>
  </si>
  <si>
    <t>C454153</t>
  </si>
  <si>
    <t>SANNAPUTTAIAH,MYSORE ROAD</t>
  </si>
  <si>
    <t>SECRECRURE,APMC,MYSORE CIRCLE,CR PATNA</t>
  </si>
  <si>
    <t>0.56KW</t>
  </si>
  <si>
    <t>CC0407847</t>
  </si>
  <si>
    <t>CC0407841</t>
  </si>
  <si>
    <t>CC0407845</t>
  </si>
  <si>
    <t>LONG DIS</t>
  </si>
  <si>
    <t>CC0407846</t>
  </si>
  <si>
    <t>CC0407842</t>
  </si>
  <si>
    <t>CC0407843</t>
  </si>
  <si>
    <t>CC0407844</t>
  </si>
  <si>
    <t>CC0407848</t>
  </si>
  <si>
    <t>BARAGURU HAND POST,UDAYAPURA</t>
  </si>
  <si>
    <t>CHILLING CENTER</t>
  </si>
  <si>
    <t>CHILLING CENTER,GANDSI</t>
  </si>
  <si>
    <t>14.12.23</t>
  </si>
  <si>
    <t>CDP2059</t>
  </si>
  <si>
    <t>BSNL TOWER,CHIDENHALLI GATE,GANDSI</t>
  </si>
  <si>
    <t>CP2030</t>
  </si>
  <si>
    <t>INDU S TOWER, CHINDANAHALLI GTE,GANDSI</t>
  </si>
  <si>
    <t>GNP24574</t>
  </si>
  <si>
    <t>14.12.33</t>
  </si>
  <si>
    <t>GAEH12</t>
  </si>
  <si>
    <t>GOVT HOSPITAL,MEDICAL OFFICER,GANDSI</t>
  </si>
  <si>
    <t>P0052352</t>
  </si>
  <si>
    <t>NO LOAD CONDITION</t>
  </si>
  <si>
    <t>2018-19</t>
  </si>
  <si>
    <t>GOVT HOSPITAL,MEDICAL OFFICER, Gandsi</t>
  </si>
  <si>
    <t>GAEH-21</t>
  </si>
  <si>
    <t>27.07.18</t>
  </si>
  <si>
    <t>C255122</t>
  </si>
  <si>
    <t>9028.9/9827.2</t>
  </si>
  <si>
    <t>Y0269670</t>
  </si>
  <si>
    <t>10-60A</t>
  </si>
  <si>
    <t>28406.3/033238.6</t>
  </si>
  <si>
    <t>3895.3/003895.3</t>
  </si>
  <si>
    <t>08.06.23</t>
  </si>
  <si>
    <t>PANEL TOP SIDE SHUT PROVIDED NOT WORKING DUE TO BIULDING ALTRATION</t>
  </si>
  <si>
    <t>2017-18</t>
  </si>
  <si>
    <t>CESC Sub division office,O/o The Asst Executive engineer, CESC Gandsi</t>
  </si>
  <si>
    <t>GNL22691</t>
  </si>
  <si>
    <t>0.25KW</t>
  </si>
  <si>
    <t>27.04.17</t>
  </si>
  <si>
    <t>Y0319627</t>
  </si>
  <si>
    <t>E1C102</t>
  </si>
  <si>
    <t>19462/21471.9</t>
  </si>
  <si>
    <t>Y0062467</t>
  </si>
  <si>
    <t>Model high school ,Gandsi</t>
  </si>
  <si>
    <t>GNL151</t>
  </si>
  <si>
    <t>1PHASE</t>
  </si>
  <si>
    <t>6.5/6.5</t>
  </si>
  <si>
    <t>Y0319619</t>
  </si>
  <si>
    <t>E1C101</t>
  </si>
  <si>
    <t>8173.3/85559.3</t>
  </si>
  <si>
    <t>15543.7/17052.4</t>
  </si>
  <si>
    <t>686.4/831.4</t>
  </si>
  <si>
    <t>903.6/903.6</t>
  </si>
  <si>
    <t>Gandasi Govt   high school, Gandsi</t>
  </si>
  <si>
    <t>GNL20823</t>
  </si>
  <si>
    <t>0.48KW</t>
  </si>
  <si>
    <t>22.04.17</t>
  </si>
  <si>
    <t xml:space="preserve">L&amp;G </t>
  </si>
  <si>
    <t>CC0072468</t>
  </si>
  <si>
    <t>11228.1/11323.2</t>
  </si>
  <si>
    <t>Y0319598</t>
  </si>
  <si>
    <t>535.8/766.1</t>
  </si>
  <si>
    <t>10504.5/10504.5</t>
  </si>
  <si>
    <t>NP22002</t>
  </si>
  <si>
    <t>P0057752</t>
  </si>
  <si>
    <t>CONSTANT MISSING K=10 TO 15</t>
  </si>
  <si>
    <t>NP63</t>
  </si>
  <si>
    <t>BSNL TOWER,NUGGEHALLI</t>
  </si>
  <si>
    <t>NP10480</t>
  </si>
  <si>
    <t>CANARA BANK,NUGGEHALLI</t>
  </si>
  <si>
    <t>HIL-349</t>
  </si>
  <si>
    <t>MECANICAL TO BE REPLACED</t>
  </si>
  <si>
    <t>NP12377</t>
  </si>
  <si>
    <t>AIR TEL,NUGGEHALLI</t>
  </si>
  <si>
    <t>SHEET MFD,NUGGEHALLI</t>
  </si>
  <si>
    <t>P01143306</t>
  </si>
  <si>
    <t>OK/OK</t>
  </si>
  <si>
    <t>24.03.17</t>
  </si>
  <si>
    <t>Primary Health Centre,Karehally, CR Patna, Hassan - 573131</t>
  </si>
  <si>
    <t>KRAEH42(L42)</t>
  </si>
  <si>
    <t>EM104</t>
  </si>
  <si>
    <t>6064/6569.5</t>
  </si>
  <si>
    <t>27.7/30.7</t>
  </si>
  <si>
    <t>INVETER FAULT/NOT WORKING</t>
  </si>
  <si>
    <t>HASSAN</t>
  </si>
  <si>
    <t>2022-23</t>
  </si>
  <si>
    <t>VEEERESH,NUGGEHALLI  TOWN</t>
  </si>
  <si>
    <t>80HP</t>
  </si>
  <si>
    <t>59.6KW</t>
  </si>
  <si>
    <t>31.01.23</t>
  </si>
  <si>
    <t>10.03.23</t>
  </si>
  <si>
    <t>Private</t>
  </si>
  <si>
    <t>5249.1/0007263.2</t>
  </si>
  <si>
    <t>X2004483</t>
  </si>
  <si>
    <t>57.87/00365.25</t>
  </si>
  <si>
    <t>428.96/02203.22</t>
  </si>
  <si>
    <t>C56137</t>
  </si>
  <si>
    <t>SHIVASWAMI S/O BOREGOWDA,CAR SHINE NEAR CANAL</t>
  </si>
  <si>
    <t>19.12.23</t>
  </si>
  <si>
    <t>C15258</t>
  </si>
  <si>
    <t>CD0257112</t>
  </si>
  <si>
    <t>C29772</t>
  </si>
  <si>
    <t>BAR</t>
  </si>
  <si>
    <t>C973666</t>
  </si>
  <si>
    <t>CP13727</t>
  </si>
  <si>
    <t xml:space="preserve">PANCHAR SHOP </t>
  </si>
  <si>
    <t>MEI12228</t>
  </si>
  <si>
    <t>10*40A</t>
  </si>
  <si>
    <t>C6905</t>
  </si>
  <si>
    <t>H.R.MANJUNATH,HARD WARE</t>
  </si>
  <si>
    <t>0.28KW</t>
  </si>
  <si>
    <t>C6793</t>
  </si>
  <si>
    <t>H.R.MANJUNATH</t>
  </si>
  <si>
    <t xml:space="preserve">IDLE CONDITION </t>
  </si>
  <si>
    <t>C.N UKANYA W/OHR MANJUNATH</t>
  </si>
  <si>
    <t>0.98KW</t>
  </si>
  <si>
    <t>C2814</t>
  </si>
  <si>
    <t>C84413</t>
  </si>
  <si>
    <t>S.IBRAHIM,NEAR ,BHARATH STICAR CUTING,CR PATNA</t>
  </si>
  <si>
    <t>CD0168047</t>
  </si>
  <si>
    <t>C15041</t>
  </si>
  <si>
    <t>HT SURESH,NEAR SANMAN HOTEL</t>
  </si>
  <si>
    <t>C7263</t>
  </si>
  <si>
    <t>LAKSHMI VENKATESHWARA TRADERS,C.RPATNA</t>
  </si>
  <si>
    <t>CC0197587</t>
  </si>
  <si>
    <t>C10191</t>
  </si>
  <si>
    <t>CP13162</t>
  </si>
  <si>
    <t>NUTHAN WACHING SHOP,CR PATNA</t>
  </si>
  <si>
    <t>MEI12227</t>
  </si>
  <si>
    <t>CP340</t>
  </si>
  <si>
    <t>HP PUTTA AWAMI WORK SHOP,CR PATNA</t>
  </si>
  <si>
    <t>MEI12243</t>
  </si>
  <si>
    <t>C4921</t>
  </si>
  <si>
    <t>HT PUTTASWAMAIAH</t>
  </si>
  <si>
    <t>GP25</t>
  </si>
  <si>
    <t>MR LATHA</t>
  </si>
  <si>
    <t>21.12.23</t>
  </si>
  <si>
    <t>GNWP2150</t>
  </si>
  <si>
    <t>GNL24735</t>
  </si>
  <si>
    <t>CC0515184</t>
  </si>
  <si>
    <t>GBRST1A</t>
  </si>
  <si>
    <t>0.73KW</t>
  </si>
  <si>
    <t>GBRWP2161</t>
  </si>
  <si>
    <t>GBRST1</t>
  </si>
  <si>
    <t>DC/WIRRKING FAULT</t>
  </si>
  <si>
    <t>GBRWP1</t>
  </si>
  <si>
    <t>BOREHAKLLI</t>
  </si>
  <si>
    <t>MUDSL7</t>
  </si>
  <si>
    <t>CC0218514</t>
  </si>
  <si>
    <t>MUDST2</t>
  </si>
  <si>
    <t>STL</t>
  </si>
  <si>
    <t>MDWP24298</t>
  </si>
  <si>
    <t>CC0454546</t>
  </si>
  <si>
    <t>MUDWP2157</t>
  </si>
  <si>
    <t>C960043</t>
  </si>
  <si>
    <t>GSWP1</t>
  </si>
  <si>
    <t>MUDST2A</t>
  </si>
  <si>
    <t>SIDDAPURA(v)</t>
  </si>
  <si>
    <t>MUDP4</t>
  </si>
  <si>
    <t>MUDST1</t>
  </si>
  <si>
    <t>MUDST1A</t>
  </si>
  <si>
    <t>VENKATAPURA(v)</t>
  </si>
  <si>
    <t>CC0501318</t>
  </si>
  <si>
    <t>MUDP6</t>
  </si>
  <si>
    <t>MUDUDI SCHOOL</t>
  </si>
  <si>
    <t>MUDP3</t>
  </si>
  <si>
    <t xml:space="preserve">MUDUDI </t>
  </si>
  <si>
    <t>BORE WELL FAIL</t>
  </si>
  <si>
    <t>MUDWP2197</t>
  </si>
  <si>
    <t>HALEGENAHALLI</t>
  </si>
  <si>
    <t>MUDP7</t>
  </si>
  <si>
    <t>HNWP2255</t>
  </si>
  <si>
    <t>GOP1</t>
  </si>
  <si>
    <t>GUST1</t>
  </si>
  <si>
    <t>4.5KW</t>
  </si>
  <si>
    <t>GOWP2174</t>
  </si>
  <si>
    <t>GSTL1B</t>
  </si>
  <si>
    <t>GSTL1F</t>
  </si>
  <si>
    <t>GST5</t>
  </si>
  <si>
    <t>LALANAKERE</t>
  </si>
  <si>
    <t>GHOST4</t>
  </si>
  <si>
    <t>CES34656</t>
  </si>
  <si>
    <t>GHOWP23850</t>
  </si>
  <si>
    <t>GHOST2</t>
  </si>
  <si>
    <t>K=3</t>
  </si>
  <si>
    <t>GHOWP2219</t>
  </si>
  <si>
    <t>GHOWP2181</t>
  </si>
  <si>
    <t>GHOWP30</t>
  </si>
  <si>
    <t>NO METER/ IDLE CONDITION</t>
  </si>
  <si>
    <t>GHOST2A</t>
  </si>
  <si>
    <t>JWP23849</t>
  </si>
  <si>
    <t>JAKKANAHALLI,ULINAKERE,LALINAKERE GP</t>
  </si>
  <si>
    <t>CD0310888</t>
  </si>
  <si>
    <t>JLP1</t>
  </si>
  <si>
    <t>D709854</t>
  </si>
  <si>
    <t>CD0010335</t>
  </si>
  <si>
    <t>NO DISPLY</t>
  </si>
  <si>
    <t>GHOST1</t>
  </si>
  <si>
    <t>HONNAKUMARANAHALLI (v),LALANAKERE GP</t>
  </si>
  <si>
    <t>CD0286085</t>
  </si>
  <si>
    <t>GHP13</t>
  </si>
  <si>
    <t>METER AND MINS REMOVED</t>
  </si>
  <si>
    <t>GHOWP2023</t>
  </si>
  <si>
    <t>GNAST1</t>
  </si>
  <si>
    <t>CHANNAPURA(v),LALANAKERE GP</t>
  </si>
  <si>
    <t>GNAP3</t>
  </si>
  <si>
    <t>NAGARAHALLI(v),LALANAKERE GP</t>
  </si>
  <si>
    <t>GNAP4</t>
  </si>
  <si>
    <t>GNAP2</t>
  </si>
  <si>
    <t>METER AND SERVICE MAINS REMOVED IDLE</t>
  </si>
  <si>
    <t>MOTOR METER MAINS REMOVED IDLE</t>
  </si>
  <si>
    <t>GNAWP2182</t>
  </si>
  <si>
    <t>SRWP2217</t>
  </si>
  <si>
    <t>SRIRAMPURA,CHOGACHAGERE GP</t>
  </si>
  <si>
    <t>3PHASE MOTOR RINING SINGLE PHASE METER</t>
  </si>
  <si>
    <t>HRSTL1</t>
  </si>
  <si>
    <t>CRITICAL AREA</t>
  </si>
  <si>
    <t>GUWP2218</t>
  </si>
  <si>
    <t>GUDDADA KUDALU,CHOGACHAGERE GP</t>
  </si>
  <si>
    <t>3PHASE MOTOR RAINING</t>
  </si>
  <si>
    <t>KUMP2090</t>
  </si>
  <si>
    <t>KUDAKUNDI,CHOGACHAGERE GP</t>
  </si>
  <si>
    <t>GWP882</t>
  </si>
  <si>
    <t>REMOVED IDLE</t>
  </si>
  <si>
    <t>KUWP2160</t>
  </si>
  <si>
    <t>TREE PHASE MOTOR SINGLE PHASE METER</t>
  </si>
  <si>
    <t>KUP3</t>
  </si>
  <si>
    <t>KUP1094</t>
  </si>
  <si>
    <t>KUDAKUNDI,SUDDA KDIYUVA NEERINA HATAKACHOGACHAGERE GP</t>
  </si>
  <si>
    <t>ALL ARE REMOVED</t>
  </si>
  <si>
    <t>KUP23782</t>
  </si>
  <si>
    <t>CC0366397</t>
  </si>
  <si>
    <t>MJST1</t>
  </si>
  <si>
    <t>MANCHENAHALLI,CHOGACHAGERE GP</t>
  </si>
  <si>
    <t>CD0310574</t>
  </si>
  <si>
    <t>MLP2</t>
  </si>
  <si>
    <t>CHOWDI KOPPALU,CHOGACHAGERE GP</t>
  </si>
  <si>
    <t>GWP993</t>
  </si>
  <si>
    <t>SKST1</t>
  </si>
  <si>
    <t>SHETTY KOPPALU,CHOGACHAGERE GP</t>
  </si>
  <si>
    <t>CD0168869</t>
  </si>
  <si>
    <t>SKWP1</t>
  </si>
  <si>
    <t>GCAST1A</t>
  </si>
  <si>
    <t>CHOGACHAGERE GP</t>
  </si>
  <si>
    <t>21.12.2</t>
  </si>
  <si>
    <t>GCAST1</t>
  </si>
  <si>
    <t>CD0233667</t>
  </si>
  <si>
    <t>GCAP2176</t>
  </si>
  <si>
    <t>SUDDA KUDIYUVA NEERINA GHATAKA,CHOGACHAGERE GP</t>
  </si>
  <si>
    <t>CC0209904</t>
  </si>
  <si>
    <t>GCAWP2175</t>
  </si>
  <si>
    <t>GCAP4</t>
  </si>
  <si>
    <t>GCAP3</t>
  </si>
  <si>
    <t>GCAP2207</t>
  </si>
  <si>
    <t>WP1056</t>
  </si>
  <si>
    <t>NAGANAHALLI ,LALANAKERE GP</t>
  </si>
  <si>
    <t>GSTL1A</t>
  </si>
  <si>
    <t>GANDASI GP</t>
  </si>
  <si>
    <t>GNSTL22343</t>
  </si>
  <si>
    <t>BASAVANNA CIRCLE,GANDSI GP</t>
  </si>
  <si>
    <t>A3028464</t>
  </si>
  <si>
    <t>GSTL1G</t>
  </si>
  <si>
    <t>GSTL1C</t>
  </si>
  <si>
    <t>GSTL1D</t>
  </si>
  <si>
    <t>VEERANJANEYA TEMPLE,GANDSI GP</t>
  </si>
  <si>
    <t>GNWP2173</t>
  </si>
  <si>
    <t>HONNENAHALLI ROAD,GANDSI</t>
  </si>
  <si>
    <t>GNWP2149</t>
  </si>
  <si>
    <t>C455315</t>
  </si>
  <si>
    <t>GNL2156</t>
  </si>
  <si>
    <t>G HONNENAHALLI ROAD,GANDSI</t>
  </si>
  <si>
    <t>C250082</t>
  </si>
  <si>
    <t>GP971</t>
  </si>
  <si>
    <t>CHIKKA GANDSI,GANDSI</t>
  </si>
  <si>
    <t>C251635</t>
  </si>
  <si>
    <t>BUS STAND BACK</t>
  </si>
  <si>
    <t>CD015632</t>
  </si>
  <si>
    <t>GST1B</t>
  </si>
  <si>
    <t>GANAPATHI TEMPLE NEAR,GANDSI</t>
  </si>
  <si>
    <t>GHOSTL25024</t>
  </si>
  <si>
    <t>SHANMUGHA BILDING,GANDSI</t>
  </si>
  <si>
    <t>CD0264426</t>
  </si>
  <si>
    <t>GHOSL9</t>
  </si>
  <si>
    <t>IND AREA,GANDSI HAND POST,LALANAKERE GP</t>
  </si>
  <si>
    <t>D361915</t>
  </si>
  <si>
    <t>GHOST3</t>
  </si>
  <si>
    <t>IDLE NO SUPPLY DIS</t>
  </si>
  <si>
    <t>MDGP26028</t>
  </si>
  <si>
    <t>SHESHEGOWDA S/O KALEGOWDA,MADA GONDANAHALLI(v)</t>
  </si>
  <si>
    <t>CES37543</t>
  </si>
  <si>
    <t>PERMANET DIS</t>
  </si>
  <si>
    <t>3.26KW EXCESS LOAD</t>
  </si>
  <si>
    <t>SECRETAY TAPCMS,MYSORE ROAD,CR PATNA</t>
  </si>
  <si>
    <t>B.K. UMESHACOIR INDUSTRY,NUGGEHALLI</t>
  </si>
  <si>
    <t>18.12.23</t>
  </si>
  <si>
    <t>5.98HP EXCESS LOAD</t>
  </si>
  <si>
    <t>INDUS TOWER,CHIDENAHALLI GATE</t>
  </si>
  <si>
    <t>DARMESH S/O DEVRAJU,DODDAGANNI(v)</t>
  </si>
  <si>
    <t>A3026444</t>
  </si>
  <si>
    <t>OKCT BOX SEAL OPEN BY O&amp;M STAFF</t>
  </si>
  <si>
    <t>SRINIVASAPURA</t>
  </si>
  <si>
    <t>22.12.23</t>
  </si>
  <si>
    <t>BSNL OFFICE,SRINIVASPURA</t>
  </si>
  <si>
    <t>C53478</t>
  </si>
  <si>
    <t>INDUS TOWER,KUVEMPU NAGARA,CHANNARYAPATNA</t>
  </si>
  <si>
    <t>C976913</t>
  </si>
  <si>
    <t>26.12.23</t>
  </si>
  <si>
    <t>CP14426</t>
  </si>
  <si>
    <t>TOWER,SUZUKI SHOW ROOM,CR PATNA</t>
  </si>
  <si>
    <t>MEI10272</t>
  </si>
  <si>
    <t>C10986</t>
  </si>
  <si>
    <t>SBI TOWER,WIRE LESS TT INFRASTRUCTURE LTD,CR PATNA</t>
  </si>
  <si>
    <t>17KW</t>
  </si>
  <si>
    <t>MEI02527</t>
  </si>
  <si>
    <t>C10973</t>
  </si>
  <si>
    <t>INDUS TOWER LDT,KRUTHIKA OPP,CR PATNA</t>
  </si>
  <si>
    <t>CP19460</t>
  </si>
  <si>
    <t>SUMITH DIGITAL INFRASTRUCTURE LTD</t>
  </si>
  <si>
    <t>P0119867</t>
  </si>
  <si>
    <t>X CELL TELE COM LTD,BENNERAJAPPA COMPLEX,BAGUR ROAD,CR PATNA</t>
  </si>
  <si>
    <t>MONSER,INDUS TOWER PVT LTD,RMC  BACK SIDE,CR PATNA</t>
  </si>
  <si>
    <t>C40276</t>
  </si>
  <si>
    <t>MONSER,INDUS TOWER PVT LTD,RAGHAVENDRA SAW MILL ROAD,CR PATNA</t>
  </si>
  <si>
    <t>CD0185329</t>
  </si>
  <si>
    <t>C53738</t>
  </si>
  <si>
    <t>TOWER,NARASANNA RICE MILL, MYSORE ROAD,CR PATNA</t>
  </si>
  <si>
    <t>D351770</t>
  </si>
  <si>
    <t>IDEAL STUDIO BACK SIDE,NEW BUS ATAND OPP,CR PATNA</t>
  </si>
  <si>
    <t>MEI10298</t>
  </si>
  <si>
    <t>C17666</t>
  </si>
  <si>
    <t>ASTER INSTRASTRUCTURE,NEW BUS STAND ,CR PATNA</t>
  </si>
  <si>
    <t>C42118</t>
  </si>
  <si>
    <t>TOWER,RAVI TYRES ,B.M.ROAD,CR PATNA</t>
  </si>
  <si>
    <t>C457482</t>
  </si>
  <si>
    <t>TOWER,RAMESHWARA BADAVANE,CRPATNA</t>
  </si>
  <si>
    <t>LGC405</t>
  </si>
  <si>
    <t>INDUS TOWER,RAMESHWARA BHADAVANE,CR PATNA</t>
  </si>
  <si>
    <t>C966987</t>
  </si>
  <si>
    <t>ADD DVN MANAGER,TBP CO LTD,HONNAKUMARANAHALLI(v)</t>
  </si>
  <si>
    <t>INDUS TOWER LTD,GANDSI</t>
  </si>
  <si>
    <t>20.12.23</t>
  </si>
  <si>
    <t>SAW MILL,HIRISAVE</t>
  </si>
  <si>
    <t>N33</t>
  </si>
  <si>
    <t>CHOLENAHALLI</t>
  </si>
  <si>
    <t>ELS01418</t>
  </si>
  <si>
    <t>INDUS TOWER LIMITED,GOWDAGERE(v)</t>
  </si>
  <si>
    <t>SOWP2121</t>
  </si>
  <si>
    <t>PDO/SECRETARY,GIDDEGOWDANA KOPPALU(v),YADAVANAHALLI GP</t>
  </si>
  <si>
    <t>24.11.23</t>
  </si>
  <si>
    <t>24 B3</t>
  </si>
  <si>
    <t>JLWP2224</t>
  </si>
  <si>
    <t>PDO/SECRETARY,JALAGARANAHALLI(v),YADAVANAHALLI GP</t>
  </si>
  <si>
    <t>GWP995</t>
  </si>
  <si>
    <t>PDO/SECRETARY,SOMANAHALLINAHALLI(v),YADAVANAHALLI GP</t>
  </si>
  <si>
    <t>GYWP2222</t>
  </si>
  <si>
    <t>PDO/SECRETARY,YADAVANAHALLI(v),YADAVANAHALLI GP</t>
  </si>
  <si>
    <t>CD0156631</t>
  </si>
  <si>
    <t>SPWP2016</t>
  </si>
  <si>
    <t>PDO/SECRETARY,SHIVAPURA(v),YADAVANAHALLI GP</t>
  </si>
  <si>
    <t>GWP930</t>
  </si>
  <si>
    <t>PDO/SECRETARY,SUDDA KUDIYUVA NEERU,SANNENAHALLI(v),YADAVANAHALLI GP</t>
  </si>
  <si>
    <t>SPWP2151</t>
  </si>
  <si>
    <t>PDO/SECRETARY,KARIMARANAHALLI(V),KALKERE GP</t>
  </si>
  <si>
    <t>D702491</t>
  </si>
  <si>
    <t>02.11.23</t>
  </si>
  <si>
    <t>PDO/SECRETARY,DINDAGURU(V),DINDAGURU GP</t>
  </si>
  <si>
    <t>D705752</t>
  </si>
  <si>
    <t>MEI12242</t>
  </si>
  <si>
    <t>PDO/SECRETARY,ANEKERE GP,ANEKERE(v)</t>
  </si>
  <si>
    <t>D702107</t>
  </si>
  <si>
    <t>17 B2</t>
  </si>
  <si>
    <t>PDO/SECRETARY,ANEKERE GP,MALENAHALLI(v)</t>
  </si>
  <si>
    <t>CD0297849</t>
  </si>
  <si>
    <t>PDO/SECRETARY,D.KALENAHALLI GP,SATHYAKALAMMA DEVI TEMPLE,NAGASMUDRA</t>
  </si>
  <si>
    <t>CD0297850</t>
  </si>
  <si>
    <t>PDO/SECRETARY,D.KALENAHALLI GP,NAGASMUDRA</t>
  </si>
  <si>
    <t>17 B3</t>
  </si>
  <si>
    <t>D356638</t>
  </si>
  <si>
    <t>6.5HP EXCESS LOAD/K*3</t>
  </si>
  <si>
    <t>K*3 /2.5HP EXCESS LOAD</t>
  </si>
  <si>
    <t>5HP EXCESS LOAD/MNR</t>
  </si>
  <si>
    <t>7.5HP EXCESS LOAD/K*3</t>
  </si>
  <si>
    <t>6.5HP EXCESS LOAD</t>
  </si>
  <si>
    <t>ALMIP27777</t>
  </si>
  <si>
    <t xml:space="preserve">SANDESH NP,KUDIDELE </t>
  </si>
  <si>
    <t>METER REMOVED</t>
  </si>
  <si>
    <t>ALMIP27779</t>
  </si>
  <si>
    <t>SANTHOSH NP,KUDIDELE</t>
  </si>
  <si>
    <t>TC IDLE CONDITION</t>
  </si>
  <si>
    <t>GLWP24232</t>
  </si>
  <si>
    <t>PDO/LALANAKERE GP,LALANAKERE</t>
  </si>
  <si>
    <t>GLSTL25023</t>
  </si>
  <si>
    <t>CC0541880</t>
  </si>
  <si>
    <t>GLAST1</t>
  </si>
  <si>
    <t>CD0306976</t>
  </si>
  <si>
    <t>GLWP2194</t>
  </si>
  <si>
    <t>GLP1</t>
  </si>
  <si>
    <t>GLP2</t>
  </si>
  <si>
    <t>GLP3</t>
  </si>
  <si>
    <t>IDLE INST NO SUPPLY SERVICE MAIN 7 meter motor removed</t>
  </si>
  <si>
    <t>GLWP2106</t>
  </si>
  <si>
    <t>CD0294960</t>
  </si>
  <si>
    <t>GSTL1</t>
  </si>
  <si>
    <t>PDO/BASAVANAPURA COLOUNY,CHAGACHAGERE GP</t>
  </si>
  <si>
    <t>BPWP2214</t>
  </si>
  <si>
    <t>METER REMOVED /IDLE CONDITION</t>
  </si>
  <si>
    <t>BPWP1</t>
  </si>
  <si>
    <t>BPST1</t>
  </si>
  <si>
    <t>LTB</t>
  </si>
  <si>
    <t>NO SUPPLY POWER INTERUPTION</t>
  </si>
  <si>
    <t>GDWP24030</t>
  </si>
  <si>
    <t>DYST1</t>
  </si>
  <si>
    <t>PDO/DODDAYARAGANAHALU,CHAGACHAGERE GP</t>
  </si>
  <si>
    <t>CD0294958</t>
  </si>
  <si>
    <t>DYST1A</t>
  </si>
  <si>
    <t>DYWP2196</t>
  </si>
  <si>
    <t>CD0294951</t>
  </si>
  <si>
    <t>K*3</t>
  </si>
  <si>
    <t>SECRETARY,MILK DAIRY PRODUCT CO OPERATIVE SOCITY,DODDAYARAGANAHALU</t>
  </si>
  <si>
    <t>P0112612</t>
  </si>
  <si>
    <t>DYP3</t>
  </si>
  <si>
    <t>SECRETARY,DODDAYARAGANAHALU,CHAGACHAGERE GP</t>
  </si>
  <si>
    <t>S MAINS REMOVED MOTOR /METER REMOVED NO SUPPLY IDLE CONDITION</t>
  </si>
  <si>
    <t>GCWP2185</t>
  </si>
  <si>
    <t>PDO/CHIKKA YARAGANAHALU,CHAGACHAGERE GP</t>
  </si>
  <si>
    <t>CD0294959</t>
  </si>
  <si>
    <t>GCST1</t>
  </si>
  <si>
    <t>GCP2034</t>
  </si>
  <si>
    <t>GCP3</t>
  </si>
  <si>
    <t>IDLE / S MAINS MOTOR REMOVED</t>
  </si>
  <si>
    <t>HIST1</t>
  </si>
  <si>
    <t>PDO/HIRASAMURA,CHAGACHAGERE GP</t>
  </si>
  <si>
    <t>GHSP1</t>
  </si>
  <si>
    <t>GHP24</t>
  </si>
  <si>
    <t>PDO/G.HONNENAHALLI,HEGGATTA GP</t>
  </si>
  <si>
    <t>DC/K*3</t>
  </si>
  <si>
    <t>GHST3</t>
  </si>
  <si>
    <t>CD0234601</t>
  </si>
  <si>
    <t>58 hp</t>
  </si>
  <si>
    <t>12 HP</t>
  </si>
  <si>
    <t>7.5 HP</t>
  </si>
  <si>
    <t>0.08KW+12HP</t>
  </si>
  <si>
    <t>0.08KW+5HP</t>
  </si>
  <si>
    <t>0.08KW+4HP</t>
  </si>
  <si>
    <t>0.08+4HP</t>
  </si>
  <si>
    <t>0.08+5HP</t>
  </si>
  <si>
    <t>0.04+5HP</t>
  </si>
  <si>
    <t>0.02+5HP</t>
  </si>
  <si>
    <t>0.62+4HP</t>
  </si>
  <si>
    <t>1.08HP</t>
  </si>
  <si>
    <t>0.08+7HP</t>
  </si>
  <si>
    <t>0.08+8HP</t>
  </si>
  <si>
    <t>1.5+3HP</t>
  </si>
  <si>
    <t>PDO/SECRETARY,AEE W/S,GANDSI TOWN,GANDSI</t>
  </si>
  <si>
    <t>5.7HP EXCESS LOAD</t>
  </si>
  <si>
    <t>PDO/SECRETARY,AEE S/L/,BOREHALLI(v),MUDUDI GP</t>
  </si>
  <si>
    <t>0.550 KW DC</t>
  </si>
  <si>
    <t>PDO/SECRETARY,AEE S/L/,BASAVANA PURA TANDYA(v),MUDUDI GP</t>
  </si>
  <si>
    <t>7.5KW DC</t>
  </si>
  <si>
    <t>GHOP26556</t>
  </si>
  <si>
    <t>DINESH S/O GOWRYA NAYKHA,INDUSTRYYAL ESTATE</t>
  </si>
  <si>
    <t>10+140</t>
  </si>
  <si>
    <t>200/5</t>
  </si>
  <si>
    <t>EL-SEWEDY</t>
  </si>
  <si>
    <t>EL5001461</t>
  </si>
  <si>
    <t>MANJUUNATH NAIK S/O KANDA NAIK,KENKEREHALLY(v)</t>
  </si>
  <si>
    <t>EL301397</t>
  </si>
  <si>
    <t>28.12.23</t>
  </si>
  <si>
    <t>MADHU MR S/O RAMEGOWDA,MYSORE ROAD,CR PATNA</t>
  </si>
  <si>
    <t>A3050205</t>
  </si>
  <si>
    <t>30.12.23</t>
  </si>
  <si>
    <t>YATHISH KUMAR CEMENT PIPE INDUSTRY,MYSORE ROAD,CR PATNA</t>
  </si>
  <si>
    <t>33HP</t>
  </si>
  <si>
    <t>31.12.23</t>
  </si>
  <si>
    <t>CP342</t>
  </si>
  <si>
    <t>BHAGYA LAKSHMI ,THIRUMALA RICE MILL,CR PATNA</t>
  </si>
  <si>
    <t>C5654</t>
  </si>
  <si>
    <t>C.V.RAJAPPA VABEGOWDA THIRUMALA CHOULTRY,MY SORE ROAD,CR PATNA</t>
  </si>
  <si>
    <t>MEI12271</t>
  </si>
  <si>
    <t>CT METER TO BE FIXED</t>
  </si>
  <si>
    <t>CP25348</t>
  </si>
  <si>
    <t xml:space="preserve">K.S ASWATH NARAYANA GOWDA,PETROL BUNK MYSORE ROAD </t>
  </si>
  <si>
    <t>2019-20</t>
  </si>
  <si>
    <t>CESC SUB DIVISION OFFICE,ARASIKERE</t>
  </si>
  <si>
    <t>29.11.19</t>
  </si>
  <si>
    <t>K2-107483</t>
  </si>
  <si>
    <t>W616R</t>
  </si>
  <si>
    <t>DIVISION OFFICE ,ARASIKERE</t>
  </si>
  <si>
    <t>L27612</t>
  </si>
  <si>
    <t>27.10.17</t>
  </si>
  <si>
    <t>D351019</t>
  </si>
  <si>
    <t>7794.2/010753.7</t>
  </si>
  <si>
    <t>Y0323879</t>
  </si>
  <si>
    <t>539.7/04498.36</t>
  </si>
  <si>
    <t>7314/003619.5</t>
  </si>
  <si>
    <t>06.06.23</t>
  </si>
  <si>
    <t>INVERTER PROBLEM</t>
  </si>
  <si>
    <t>GOVT MINORITY BOYS HOSTEL,HASSAN ROAD,JENUKALU NAGARA,ARASIKERE</t>
  </si>
  <si>
    <t>L28580</t>
  </si>
  <si>
    <t>06.12.19</t>
  </si>
  <si>
    <t>CC0312883</t>
  </si>
  <si>
    <t>LGC110(E150</t>
  </si>
  <si>
    <t>13646.2/136464</t>
  </si>
  <si>
    <t>9352.1/10983.6</t>
  </si>
  <si>
    <t>6373/6373.0</t>
  </si>
  <si>
    <t>POWER INSTEROPTION NOT RATED/NOT WORKING</t>
  </si>
  <si>
    <t>P461</t>
  </si>
  <si>
    <t>MS35845</t>
  </si>
  <si>
    <t>4000P</t>
  </si>
  <si>
    <t>P21240</t>
  </si>
  <si>
    <t>FEDERAL BANK</t>
  </si>
  <si>
    <t>2500P</t>
  </si>
  <si>
    <t>P360</t>
  </si>
  <si>
    <t>JR016084</t>
  </si>
  <si>
    <t>C.S CHANDRASHEKAR</t>
  </si>
  <si>
    <t>P0110874</t>
  </si>
  <si>
    <t>P1352</t>
  </si>
  <si>
    <t>PETROL BUNK,ARSIKERE</t>
  </si>
  <si>
    <t>BILL VERYFICATION</t>
  </si>
  <si>
    <t>AEH1535</t>
  </si>
  <si>
    <t>ALP3</t>
  </si>
  <si>
    <t>G.B SIDDESH S/O G.S BALARAJ</t>
  </si>
  <si>
    <t>P1117</t>
  </si>
  <si>
    <t>20HP+0.72KW</t>
  </si>
  <si>
    <t>1200P</t>
  </si>
  <si>
    <t>A3023847</t>
  </si>
  <si>
    <t>HP933</t>
  </si>
  <si>
    <t>FLOUR MILL,HARANAHALLI</t>
  </si>
  <si>
    <t>NO LOAD NOT RATED</t>
  </si>
  <si>
    <t>SAMAJA KALYANA ELAKE,SARVAJANIKA VIDHYARTHI NILAYA,JENUKAL NAGARA</t>
  </si>
  <si>
    <t>MEI01907</t>
  </si>
  <si>
    <t>BOYS JUNIOR COLLEGE,ARASIKERE</t>
  </si>
  <si>
    <t>AEH17287</t>
  </si>
  <si>
    <t>13.10.17</t>
  </si>
  <si>
    <t>9339.7/09339.7</t>
  </si>
  <si>
    <t>Y0323813</t>
  </si>
  <si>
    <t>3405.9/004154.4</t>
  </si>
  <si>
    <t>7652/007652.0</t>
  </si>
  <si>
    <t>INVERTER PROBLEM/PANEL BOARD REMOVED</t>
  </si>
  <si>
    <t>GOVT JUNIOR COLLEGE,B.H.ROAD,ARASIKERE</t>
  </si>
  <si>
    <t>L28974</t>
  </si>
  <si>
    <t>CC0334599</t>
  </si>
  <si>
    <t>12162.6/14019.4</t>
  </si>
  <si>
    <t>1273.1/1481.5</t>
  </si>
  <si>
    <t>11067.3/12690.6</t>
  </si>
  <si>
    <t>2023-24</t>
  </si>
  <si>
    <t>K.NAGESH S/O  KALAPPA,BEHIND RMC .CR PATNA</t>
  </si>
  <si>
    <t>C55571</t>
  </si>
  <si>
    <t>31.08.2023</t>
  </si>
  <si>
    <t>08.12.2023</t>
  </si>
  <si>
    <t>C980888</t>
  </si>
  <si>
    <t>X2116558</t>
  </si>
  <si>
    <t>SOLAR SYNCHRONIZATION/OK</t>
  </si>
  <si>
    <t>BCM PRE METRIC BOYS HOSTEL,ARASIKERE</t>
  </si>
  <si>
    <t>AEH1581</t>
  </si>
  <si>
    <t>CC0407144</t>
  </si>
  <si>
    <t>CGC110(E150)</t>
  </si>
  <si>
    <t>11567.5/12922.0</t>
  </si>
  <si>
    <t>10236.9/12187.1</t>
  </si>
  <si>
    <t>7195.1/8059.5</t>
  </si>
  <si>
    <t>BCM POST METRIC BOYS HOSTEL,HASSAN ROAD,JENUKAL NAGARA,ARASIKERE</t>
  </si>
  <si>
    <t>AEH1610</t>
  </si>
  <si>
    <t>SPL</t>
  </si>
  <si>
    <t>SM12</t>
  </si>
  <si>
    <t>10-20A</t>
  </si>
  <si>
    <t>3586.9/3720.0</t>
  </si>
  <si>
    <t>20148.6/26774.6</t>
  </si>
  <si>
    <t>3840.1/3858.7</t>
  </si>
  <si>
    <t>SC/ST BOYS PRIMARY HOSTEL,ARASIKERE</t>
  </si>
  <si>
    <t>L22013</t>
  </si>
  <si>
    <t>X0324107</t>
  </si>
  <si>
    <t>SC/ST BOYS HOSTEL,ARASIKERE</t>
  </si>
  <si>
    <t>AEH13561</t>
  </si>
  <si>
    <t>14.10.17</t>
  </si>
  <si>
    <t>MEI10175</t>
  </si>
  <si>
    <t>64847.6/067813.7</t>
  </si>
  <si>
    <t>Y0324084</t>
  </si>
  <si>
    <t>44191.4/050280.1</t>
  </si>
  <si>
    <t>16498.4/017841.3</t>
  </si>
  <si>
    <t>CIVIL JUDGE COURT,ARASIKERE</t>
  </si>
  <si>
    <t>L15693</t>
  </si>
  <si>
    <t>4.99KW</t>
  </si>
  <si>
    <t>16.01.17</t>
  </si>
  <si>
    <t>MEI02000</t>
  </si>
  <si>
    <t>55064/055064.0</t>
  </si>
  <si>
    <t>Y0324055</t>
  </si>
  <si>
    <t>33594.6/035395.6</t>
  </si>
  <si>
    <t>3110.9/003110.9</t>
  </si>
  <si>
    <t>INVETER PROBLEM/DISPLAY NOT ORKING</t>
  </si>
  <si>
    <t>THASILDAR OFFICE ,ARASIKERE</t>
  </si>
  <si>
    <t>GBL145</t>
  </si>
  <si>
    <t>MEI01930</t>
  </si>
  <si>
    <t>40959.2/042760.5</t>
  </si>
  <si>
    <t>Y0323816</t>
  </si>
  <si>
    <t>553/000589.1</t>
  </si>
  <si>
    <t>22337.8/024534.8</t>
  </si>
  <si>
    <t>RAITHA BHAVANA,ARASIKERE</t>
  </si>
  <si>
    <t>L4172(P337)</t>
  </si>
  <si>
    <t>A3020807</t>
  </si>
  <si>
    <t>Y0323817</t>
  </si>
  <si>
    <t>APMC ADMINISTRATIVE OFFICE,ARASIKERE</t>
  </si>
  <si>
    <t>L2142</t>
  </si>
  <si>
    <t>6.32KW</t>
  </si>
  <si>
    <t>MEI5867</t>
  </si>
  <si>
    <t>Y0324015</t>
  </si>
  <si>
    <t>NO SUPPLY/OK</t>
  </si>
  <si>
    <t>K.PEDDAIAH SHETTY SONS,IOCL BUNK,B.H.ROAD.ARASIKERE</t>
  </si>
  <si>
    <t>P1081</t>
  </si>
  <si>
    <t>14.9KW</t>
  </si>
  <si>
    <t>11.02.2020</t>
  </si>
  <si>
    <t>20.02.20</t>
  </si>
  <si>
    <t>P0111345</t>
  </si>
  <si>
    <t>5551.3/6260.9</t>
  </si>
  <si>
    <t>X1293697</t>
  </si>
  <si>
    <t>4896.03/6074.10</t>
  </si>
  <si>
    <t>3160.56/03513.03</t>
  </si>
  <si>
    <t>2021-22</t>
  </si>
  <si>
    <t>RADIKA W/O K.S. PRASANNAKUMAR ,HPCL DEALER, BH ROAD, ARASIKERE.</t>
  </si>
  <si>
    <t>P140</t>
  </si>
  <si>
    <t>27.12.21</t>
  </si>
  <si>
    <t xml:space="preserve">1.01.22 </t>
  </si>
  <si>
    <t>P0112711</t>
  </si>
  <si>
    <t>1613.1/0002566.9</t>
  </si>
  <si>
    <t>X1654688</t>
  </si>
  <si>
    <t>3567.44/4884.68</t>
  </si>
  <si>
    <t>995.98/01563.28</t>
  </si>
  <si>
    <t>SOLAR</t>
  </si>
  <si>
    <t>L18530</t>
  </si>
  <si>
    <t>CC0048174</t>
  </si>
  <si>
    <t>L813</t>
  </si>
  <si>
    <t>CD002426</t>
  </si>
  <si>
    <t>L17605</t>
  </si>
  <si>
    <t>3200P</t>
  </si>
  <si>
    <t>2.2KW EXCESS LOAD</t>
  </si>
  <si>
    <t>L17992</t>
  </si>
  <si>
    <t>L17996</t>
  </si>
  <si>
    <t>L18529</t>
  </si>
  <si>
    <t>CC0048173</t>
  </si>
  <si>
    <t>L28970</t>
  </si>
  <si>
    <t>CC0334843</t>
  </si>
  <si>
    <t>L19075</t>
  </si>
  <si>
    <t>CC0062832</t>
  </si>
  <si>
    <t>L28971</t>
  </si>
  <si>
    <t>CC0334844</t>
  </si>
  <si>
    <t>L19074</t>
  </si>
  <si>
    <t>CC0062833</t>
  </si>
  <si>
    <t>P273</t>
  </si>
  <si>
    <t>SIDHAR,FLOUR MILL</t>
  </si>
  <si>
    <t>1600P</t>
  </si>
  <si>
    <t>L25519</t>
  </si>
  <si>
    <t>CHOULTRY,PRESIDENT THALUK BRAMANA SANGA,</t>
  </si>
  <si>
    <t>P0052220</t>
  </si>
  <si>
    <t>AEH611</t>
  </si>
  <si>
    <t>CD001474</t>
  </si>
  <si>
    <t>MNR/PD</t>
  </si>
  <si>
    <t>P34805</t>
  </si>
  <si>
    <t>K.R.MAHENDRA</t>
  </si>
  <si>
    <t>C972787</t>
  </si>
  <si>
    <t>BP31971</t>
  </si>
  <si>
    <t>HP LATE THAMMANA W/O G.S BASAVARAJ,ANNAYAKANAHALLI</t>
  </si>
  <si>
    <t>JLST47679</t>
  </si>
  <si>
    <t>PDO JAMBURU GP, VILLAGE JAMBURU</t>
  </si>
  <si>
    <t>CD0220217</t>
  </si>
  <si>
    <t>JLST</t>
  </si>
  <si>
    <t>CD0220216</t>
  </si>
  <si>
    <t>JWP35403</t>
  </si>
  <si>
    <t>D710474</t>
  </si>
  <si>
    <t>JP2</t>
  </si>
  <si>
    <t>D357179</t>
  </si>
  <si>
    <t>JP5</t>
  </si>
  <si>
    <t>D710475</t>
  </si>
  <si>
    <t>JMWP23667</t>
  </si>
  <si>
    <t>PDO JAMBURU GP,MADIHALLI(V)</t>
  </si>
  <si>
    <t>D351983</t>
  </si>
  <si>
    <t>JMST1A</t>
  </si>
  <si>
    <t>CD0124803</t>
  </si>
  <si>
    <t>JSL1</t>
  </si>
  <si>
    <t>PDO JAMBURU GP,  JAMBURU COLOUNY</t>
  </si>
  <si>
    <t>CD0240396</t>
  </si>
  <si>
    <t>JWP41048</t>
  </si>
  <si>
    <t>JP20072</t>
  </si>
  <si>
    <t>D356554</t>
  </si>
  <si>
    <t>JLST47680</t>
  </si>
  <si>
    <t>CD0220211</t>
  </si>
  <si>
    <t>PDO JAMBURU GP, VILLAGE JAMBURU KERE NEAR</t>
  </si>
  <si>
    <t>IDLE INSTALLATION NOT IN USED CONDITION</t>
  </si>
  <si>
    <t>AVST1</t>
  </si>
  <si>
    <t>PDO JAMBURU GP, AVVERAHALLI(v)</t>
  </si>
  <si>
    <t>CD0221895</t>
  </si>
  <si>
    <t>AVVWP22359</t>
  </si>
  <si>
    <t>D356529</t>
  </si>
  <si>
    <t>PDO JAMBURU GP, MAVINAHALLI(v)</t>
  </si>
  <si>
    <t>CD0125170</t>
  </si>
  <si>
    <t>MVWP21067</t>
  </si>
  <si>
    <t>D351756</t>
  </si>
  <si>
    <t>MDWP20730</t>
  </si>
  <si>
    <t>PDO JAMBURU GP, MUDDANAHALLI(v)</t>
  </si>
  <si>
    <t>D705924</t>
  </si>
  <si>
    <t>MSL1</t>
  </si>
  <si>
    <t>CD0124802</t>
  </si>
  <si>
    <t>KRKST1</t>
  </si>
  <si>
    <t>PDO JAMBURU GP, KAREKERE(v)</t>
  </si>
  <si>
    <t>KRKWP21005</t>
  </si>
  <si>
    <t>NP41</t>
  </si>
  <si>
    <t>HUSL1</t>
  </si>
  <si>
    <t>PDO/AKKANAHALLI GP,BANANAKERE(V)</t>
  </si>
  <si>
    <t>PDO/AKKANAHALLI GP BANANAKERE(V)(V)</t>
  </si>
  <si>
    <t>CD0124575</t>
  </si>
  <si>
    <t>THWP27548</t>
  </si>
  <si>
    <t>PDO/TENKANAHALLI(v),JAMBURU GP</t>
  </si>
  <si>
    <t>D351906</t>
  </si>
  <si>
    <t>D705821</t>
  </si>
  <si>
    <t>CD0240391</t>
  </si>
  <si>
    <t>TKP1</t>
  </si>
  <si>
    <t>PDO JAMBURU GP, THAVAREKERE(v)</t>
  </si>
  <si>
    <t>TKSL1</t>
  </si>
  <si>
    <t>CD0175570</t>
  </si>
  <si>
    <t>KGWP43472</t>
  </si>
  <si>
    <t>PDO GOWDGERE, KAGGERE(V)</t>
  </si>
  <si>
    <t>CD0217200</t>
  </si>
  <si>
    <t>KGWP43412</t>
  </si>
  <si>
    <t>10 HP</t>
  </si>
  <si>
    <t>AEHP2</t>
  </si>
  <si>
    <t>PDO JAMBUR, ATHIHALLI(V)</t>
  </si>
  <si>
    <t>5 HP</t>
  </si>
  <si>
    <t>D351639</t>
  </si>
  <si>
    <t>CD0241011</t>
  </si>
  <si>
    <t>AHWP27564</t>
  </si>
  <si>
    <t>D356623</t>
  </si>
  <si>
    <t>AHP10100</t>
  </si>
  <si>
    <t>PDO JAMBUR, ATHIHALLI(V) NEAR SCHOOL</t>
  </si>
  <si>
    <t>D351910</t>
  </si>
  <si>
    <t>PDO AKKANAHALLI, LAKSHMIPURA(V)</t>
  </si>
  <si>
    <t>D356733</t>
  </si>
  <si>
    <t>HBP2</t>
  </si>
  <si>
    <t>PDO AKKANAHALLI, HEBBALU(VI</t>
  </si>
  <si>
    <t>D356875</t>
  </si>
  <si>
    <t>4 HP</t>
  </si>
  <si>
    <t>HPST1A</t>
  </si>
  <si>
    <t>3 KW</t>
  </si>
  <si>
    <t>CD0124579</t>
  </si>
  <si>
    <t>PDO AKKANAHALLI, BANAKERE(VI)</t>
  </si>
  <si>
    <t>CD0240400</t>
  </si>
  <si>
    <t>PDO JAMBURU, HULIKERE(V)</t>
  </si>
  <si>
    <t>D351909</t>
  </si>
  <si>
    <t>PDO MUDUDI,HALEGENAHALLI(V)</t>
  </si>
  <si>
    <t>EXCESS LOAD 6.3 KW</t>
  </si>
  <si>
    <t>PDO MUDUDI,SHANKARAPURA(v)</t>
  </si>
  <si>
    <t>1Q TO 3Q K=3</t>
  </si>
  <si>
    <t>PDO MUDUDI, SIDDALAPURA COLONY(V)</t>
  </si>
  <si>
    <t>PDO MUDUDI, GOLLARAHATTY(V)</t>
  </si>
  <si>
    <t>DC 5.5KW</t>
  </si>
  <si>
    <t>ARSIKERE</t>
  </si>
  <si>
    <t>TOWN RMC YARD</t>
  </si>
  <si>
    <t>NO DISPLY MNR</t>
  </si>
  <si>
    <t>PDO MUDUI, MUDUDI(V)</t>
  </si>
  <si>
    <t>DC 7.6 KW</t>
  </si>
  <si>
    <t>PDO MUDUDI, BISALAHALLI(V)</t>
  </si>
  <si>
    <t xml:space="preserve"> METER FAULT NOT USING BMD 9.59</t>
  </si>
  <si>
    <t>EXCESS LOAD 3.5HP</t>
  </si>
  <si>
    <t>PDO GANDSI, TOWN</t>
  </si>
  <si>
    <t>EXCESS LOAD 4.85 HP IP LINE/K=3,1PHASE METER FIXING BUT SUPPLY USING 3PHASE SUPPLY</t>
  </si>
  <si>
    <t>PDO GANDSI GP,HONNENAHALLI(V),</t>
  </si>
  <si>
    <t>eXCESS LOAD 2.4 HP</t>
  </si>
  <si>
    <t>PDO CHOGACHAGERE GP, MANCHENAHALLI,</t>
  </si>
  <si>
    <t>EXCESS LOAD 8.1 HP</t>
  </si>
  <si>
    <t>PDO CHOGACHAGERE GP KUDAKUNDI,</t>
  </si>
  <si>
    <t>LOLA R PRASAD, ARSIKERE TOWN</t>
  </si>
  <si>
    <t>LOAD REDUCTION 39HP TO 10HP (K=10 TO 1)</t>
  </si>
  <si>
    <t>BP20725</t>
  </si>
  <si>
    <t>ASHOK B S,BRICK INDUSTRIES,BANAVARA</t>
  </si>
  <si>
    <t>36HP</t>
  </si>
  <si>
    <t>K=15</t>
  </si>
  <si>
    <t>LOAD REDUCTION 39HP TO 3HP</t>
  </si>
  <si>
    <t>EXCESS LOAD 12.1 HP</t>
  </si>
  <si>
    <t>EXCESS LOAD 3.1 HP</t>
  </si>
  <si>
    <t>SHOP26556</t>
  </si>
  <si>
    <t>DINESH NAYAKA S/O  GOWRI NAYAKA, Industrisies Gandsi</t>
  </si>
  <si>
    <t>C9908207</t>
  </si>
  <si>
    <t>Additional load 10 HP TO 140 HP =150 HP</t>
  </si>
  <si>
    <t>8.8 KW BMD (11.79 HP)</t>
  </si>
  <si>
    <t>GNWP2036</t>
  </si>
  <si>
    <t>MARUTHINAGARA</t>
  </si>
  <si>
    <t>HARNAHALLY</t>
  </si>
  <si>
    <t>RR NUMBER</t>
  </si>
  <si>
    <t>CONSUMER NAME</t>
  </si>
  <si>
    <t>CONSUMER ADDRESS</t>
  </si>
  <si>
    <t>LOAD IN KW</t>
  </si>
  <si>
    <t>LOAD IN HP</t>
  </si>
  <si>
    <t>METER CONSTANT</t>
  </si>
  <si>
    <t>Meter Type</t>
  </si>
  <si>
    <t>TYPE OF PHASE</t>
  </si>
  <si>
    <t>METER SLNO</t>
  </si>
  <si>
    <t>METER MAKE</t>
  </si>
  <si>
    <t>UDAYAPURA,UDAYAPURA</t>
  </si>
  <si>
    <t>STATIC</t>
  </si>
  <si>
    <t>1-PHASE</t>
  </si>
  <si>
    <t>98143634</t>
  </si>
  <si>
    <t>Z.P.,BALADARE</t>
  </si>
  <si>
    <t>CC0176726</t>
  </si>
  <si>
    <t>516</t>
  </si>
  <si>
    <t>BALADARE,BALADARE</t>
  </si>
  <si>
    <t>11487059</t>
  </si>
  <si>
    <t>KATTARIGATTA WATER SUPLLY,KATHARIGATTA</t>
  </si>
  <si>
    <t>3-PHASE</t>
  </si>
  <si>
    <t>KATHARIGATTA VILLAGEDANDIGANAHALLI HOBLIC R PATNA TQ</t>
  </si>
  <si>
    <t>CD0286205</t>
  </si>
  <si>
    <t>KATHARIGHATTA,KATHRIGHATTA</t>
  </si>
  <si>
    <t>KATHRIGHATTA,KATHRIGHATTA  DANDIGANAHALLY(H)</t>
  </si>
  <si>
    <t>D359556</t>
  </si>
  <si>
    <t>KUMBENAHALLY GR.PA.,GEJJAKARANAHALLI  DANDIGANAHALLY (H)</t>
  </si>
  <si>
    <t>GEJJAGARANAHALLY,GEJJAKARANAHALLI</t>
  </si>
  <si>
    <t>0,KUNDUR MATTA,ANKENAHALLI,KUNDUR MATTA,0</t>
  </si>
  <si>
    <t>W/O NAGARAJ.D.C,H.N.PURA ROAD  KSSIDC  C.R.PATNA</t>
  </si>
  <si>
    <t>S/O.PUTARAJU,MARENAHALLI</t>
  </si>
  <si>
    <t>S/O RAMANNA,N.BINDANAHALLY  CRP</t>
  </si>
  <si>
    <t>NORNAKKI</t>
  </si>
  <si>
    <t>MECHANICAL</t>
  </si>
  <si>
    <t>HONNEGOWDA,ANKENAHALLI</t>
  </si>
  <si>
    <t>LT2A(II)</t>
  </si>
  <si>
    <t>CC0250404</t>
  </si>
  <si>
    <t>S/O NANJEGOWDA,UDAYAPURA</t>
  </si>
  <si>
    <t>LT3(II)</t>
  </si>
  <si>
    <t>50849677</t>
  </si>
  <si>
    <t>50849696</t>
  </si>
  <si>
    <t>NANJEGOWDA,UDAYAPURA</t>
  </si>
  <si>
    <t>50849699</t>
  </si>
  <si>
    <t>THYAGARAJU B D,BALADARE</t>
  </si>
  <si>
    <t>98138966</t>
  </si>
  <si>
    <t>98138978</t>
  </si>
  <si>
    <t>98138974</t>
  </si>
  <si>
    <t>THYAGARAJU B D,UDAYAPURA</t>
  </si>
  <si>
    <t>98138977</t>
  </si>
  <si>
    <t>TRIVECTOR</t>
  </si>
  <si>
    <t>98138965</t>
  </si>
  <si>
    <t>98138970</t>
  </si>
  <si>
    <t>00,UDAYAPURA,UDAYAPURA,UDAYAPURA,NEAR HOUSE</t>
  </si>
  <si>
    <t>LT3(I)</t>
  </si>
  <si>
    <t>CC0536649</t>
  </si>
  <si>
    <t>CC0536646</t>
  </si>
  <si>
    <t>CHIKKEGOWDA,UDAYAPURA</t>
  </si>
  <si>
    <t>41022216</t>
  </si>
  <si>
    <t>RAJAIAH,PADUVANAHALLY  DANDIGANAHALLY(H)  C.R.PATNA(T)</t>
  </si>
  <si>
    <t>92172902</t>
  </si>
  <si>
    <t xml:space="preserve">PHOTHANAHALLY DANDIGANAHALLY CR PATNA </t>
  </si>
  <si>
    <t>BHAGYALAKSHMI SAW MILL,MYSORE ROAD  CRP</t>
  </si>
  <si>
    <t>11418735</t>
  </si>
  <si>
    <t>NAGARAJU C.S,RENUKAMBA PIPE INDUSTRY  MYSORE ROAD   C.R.PATNA</t>
  </si>
  <si>
    <t>HPCL PVT, LTD,MYSORE ROAD CRPATNA</t>
  </si>
  <si>
    <t>c454153</t>
  </si>
  <si>
    <t>SANNAPUTTAYYA,MYSORE ROAD  CRP</t>
  </si>
  <si>
    <t>00,MYSORE ROAD C R PATANA,MYSORE ROAD C R PATANA,MYSORE ROAD C R PATANA,NEAR HOUSE</t>
  </si>
  <si>
    <t>VENKATEGOWDA,BARGUR HAND POST</t>
  </si>
  <si>
    <t>51451432</t>
  </si>
  <si>
    <t>VENKATEGOWDA,BARAGUR HENDPOST</t>
  </si>
  <si>
    <t>51451433</t>
  </si>
  <si>
    <t>51451435</t>
  </si>
  <si>
    <t>B.SAMUDRAVALLY,B.SAMUDRAVALLY</t>
  </si>
  <si>
    <t>CD0297848</t>
  </si>
  <si>
    <t>BELSINDHA,BELASINDA</t>
  </si>
  <si>
    <t>41136536</t>
  </si>
  <si>
    <t>HONNASHETTAHALLY,HONNASHETTAHALLY</t>
  </si>
  <si>
    <t>98140957</t>
  </si>
  <si>
    <t>JAKKENAHALLI,JAKKENAHALLI</t>
  </si>
  <si>
    <t>CD0174782</t>
  </si>
  <si>
    <t>A.CHOLENHALLY,A.CHOLENHALLY</t>
  </si>
  <si>
    <t>410259591</t>
  </si>
  <si>
    <t>S/O DEVARAJU,DODDAGANNI</t>
  </si>
  <si>
    <t>3026444</t>
  </si>
  <si>
    <t>S/O SANNA PUTTEGOWDA,SRINIVASAPURA  CRP</t>
  </si>
  <si>
    <t>89</t>
  </si>
  <si>
    <t>BSNL,C.R.PATNA</t>
  </si>
  <si>
    <t>19387474</t>
  </si>
  <si>
    <t>0,GULASINDHA,BELASINDHA,GULASINDHA,1</t>
  </si>
  <si>
    <t>RAMESHWARA EXTENTION NEAR AMANIKERE CR PATNA</t>
  </si>
  <si>
    <t>S.R NO 89,GOWDAGERE</t>
  </si>
  <si>
    <t>77929100</t>
  </si>
  <si>
    <t>S/O RAMEGOWDA,MYSORE ROAD C R PATANA</t>
  </si>
  <si>
    <t>S/O B.T KRISHNA,H.N PURA ROAD, C R PATNA</t>
  </si>
  <si>
    <t>12363975</t>
  </si>
  <si>
    <t>W/O KRISHNEGOWDA,DADADAHALLY  NALLURU(P)  KASABA(H)</t>
  </si>
  <si>
    <t>41067382</t>
  </si>
  <si>
    <t>W/O RAMA,DADADAHALLY  KASABA(H)  C.R.PATNA(T)</t>
  </si>
  <si>
    <t>41023022</t>
  </si>
  <si>
    <t>MALENAHALLY,MALENAHALLY</t>
  </si>
  <si>
    <t>CD0297843</t>
  </si>
  <si>
    <t>J.N KIRANKUMAR</t>
  </si>
  <si>
    <t>S/O NANJUNDAIYA,S BELAGOLA</t>
  </si>
  <si>
    <t>N H PRASHNTH</t>
  </si>
  <si>
    <t>S/O HUCHHEGOWDA,NUGGEHALLI</t>
  </si>
  <si>
    <t>NUGGEHALLY</t>
  </si>
  <si>
    <t>C251004</t>
  </si>
  <si>
    <t>HJ CHETHANA</t>
  </si>
  <si>
    <t>KALLESHWARA SAW MILL,HJ CHETHANA  KALLESHWARA SAW MILL  AGRAHARA BELAGULI</t>
  </si>
  <si>
    <t>P005301</t>
  </si>
  <si>
    <t>ADMIMISTRATOR MEDICAL OFFICER CHC GOVT HOSPITAL</t>
  </si>
  <si>
    <t>1,NUGGEHALLI,NUGGEHALLI,NUGGEHALLI,0</t>
  </si>
  <si>
    <t>P0111346</t>
  </si>
  <si>
    <t xml:space="preserve">AJAY D S </t>
  </si>
  <si>
    <t>S/O SHIVANNA</t>
  </si>
  <si>
    <t>PO115579</t>
  </si>
  <si>
    <t>AJAY</t>
  </si>
  <si>
    <t>S/O SHIVANNA,DEVIGERE</t>
  </si>
  <si>
    <t>ENGINEAR</t>
  </si>
  <si>
    <t>EXECUITE D.P,KAREHALLY</t>
  </si>
  <si>
    <t>PO055937</t>
  </si>
  <si>
    <t>M S INDUS TOWER LIMITED</t>
  </si>
  <si>
    <t>INDUS TOWER,ATTHIHALLY</t>
  </si>
  <si>
    <t>D 351863</t>
  </si>
  <si>
    <t xml:space="preserve">RELIANCE JIO INFOCOM LTD </t>
  </si>
  <si>
    <t>0,HAROSOMANAHALLI,0,HAROSOMANAHALLI,0</t>
  </si>
  <si>
    <t>ASST.EXE.ENG. PANCHAYAT RAJ</t>
  </si>
  <si>
    <t>KALKERE</t>
  </si>
  <si>
    <t>AEE ZP SUB DIV CRP</t>
  </si>
  <si>
    <t>CD0303204</t>
  </si>
  <si>
    <t>WS AYYARAHALLY,AYYARAHALLY</t>
  </si>
  <si>
    <t>92171008</t>
  </si>
  <si>
    <t>Z P AEE ENG SUB DIV CRPATNA</t>
  </si>
  <si>
    <t>JAMBURU</t>
  </si>
  <si>
    <t>AEE ZP ENGINEER SUB DIV CRP</t>
  </si>
  <si>
    <t>19388350</t>
  </si>
  <si>
    <t>DEVIGERE</t>
  </si>
  <si>
    <t>27414994</t>
  </si>
  <si>
    <t>SOPPINAHALLY</t>
  </si>
  <si>
    <t>AEE ZP NETTIKERE</t>
  </si>
  <si>
    <t>12292476</t>
  </si>
  <si>
    <t>NETTIKARE</t>
  </si>
  <si>
    <t>BHAGYAMMANANJEGOWDA</t>
  </si>
  <si>
    <t>1,1,1,1,1</t>
  </si>
  <si>
    <t>AEE RDWSD</t>
  </si>
  <si>
    <t>PDO KALKERE PDO KALKERE</t>
  </si>
  <si>
    <t>19390856</t>
  </si>
  <si>
    <t>SOPPINALLY</t>
  </si>
  <si>
    <t>169131</t>
  </si>
  <si>
    <t>AEE ZP SUB DVN CRP</t>
  </si>
  <si>
    <t>ASSIT EXICUITIVE ENGG</t>
  </si>
  <si>
    <t>SOMALAPURA</t>
  </si>
  <si>
    <t>27414396</t>
  </si>
  <si>
    <t>PDO GRMA PANCHAYATH</t>
  </si>
  <si>
    <t>HARESOMANAHALLY</t>
  </si>
  <si>
    <t>CC062864</t>
  </si>
  <si>
    <t>HARE SOMANAHALLY</t>
  </si>
  <si>
    <t>AEE ZP  SUB DVN CRP</t>
  </si>
  <si>
    <t>WATER SUPPLY BADAKANAHALLY,BADAKANAHALLY</t>
  </si>
  <si>
    <t>D357178</t>
  </si>
  <si>
    <t xml:space="preserve">MAHESH S N </t>
  </si>
  <si>
    <t>S/O NAGANNA ,SANTHESHIVARA</t>
  </si>
  <si>
    <t xml:space="preserve">AKSHATHA K V  W/O H S KANTHARAJU </t>
  </si>
  <si>
    <t>00,SOMALAPURA,SOMALAPURA,SOMALAPURA,NEAR HOUSE</t>
  </si>
  <si>
    <t>BOREGOWDA COCKE SHOP,NUGGEHALLY</t>
  </si>
  <si>
    <t>84158195</t>
  </si>
  <si>
    <t>B K UMESHA</t>
  </si>
  <si>
    <t>K.N.KAPANIGOWDA,NUGGEHALLY</t>
  </si>
  <si>
    <t>TELE PHONE EXE</t>
  </si>
  <si>
    <t>EXECHANGE,TELE PHONE EXE  EXECHANGE  NUGGEHALLY</t>
  </si>
  <si>
    <t>09653775</t>
  </si>
  <si>
    <t>NS SURESH KUMAR</t>
  </si>
  <si>
    <t>SHIVAPPA CANARA BANK,NUGGEHALLY</t>
  </si>
  <si>
    <t>MS  BHARATHI</t>
  </si>
  <si>
    <t>AIRTEL TOWER,NUGGEHALLY</t>
  </si>
  <si>
    <t>1128</t>
  </si>
  <si>
    <t>ND PUNITHA DEVARAJU</t>
  </si>
  <si>
    <t>1,NUGGEHALLI,NUGGEHALLI,NUGGEHALLI,1</t>
  </si>
  <si>
    <t>GOVINAKERE</t>
  </si>
  <si>
    <t>M SHIVARA</t>
  </si>
  <si>
    <t>CD121418</t>
  </si>
  <si>
    <t>KURIKAVALU</t>
  </si>
  <si>
    <t>KURIKAVALU,STREET LIGHT</t>
  </si>
  <si>
    <t>61896174</t>
  </si>
  <si>
    <t>KALEGOWDA,MADAGUDANAHALLY</t>
  </si>
  <si>
    <t>PDO JAMBURU</t>
  </si>
  <si>
    <t>D709760</t>
  </si>
  <si>
    <t>THE ADMINISTRATOR VILLAGE PANCHAYATH</t>
  </si>
  <si>
    <t>JAMBUR</t>
  </si>
  <si>
    <t>D357176</t>
  </si>
  <si>
    <t>AEE ZP ENG SUB DVN CRP</t>
  </si>
  <si>
    <t>351983</t>
  </si>
  <si>
    <t>MADIHALLI</t>
  </si>
  <si>
    <t>PDO JAMBURU PDO JAMBURU</t>
  </si>
  <si>
    <t>K1001</t>
  </si>
  <si>
    <t>JAMBUR JANTHA</t>
  </si>
  <si>
    <t>D356454</t>
  </si>
  <si>
    <t>AVVERAHALLI</t>
  </si>
  <si>
    <t>AEE ZPE CRP</t>
  </si>
  <si>
    <t>AEE ZP O.MAVINAHALLI</t>
  </si>
  <si>
    <t>351756</t>
  </si>
  <si>
    <t>SAHAYAKA KARYA PALAKAENG, MUDDANAHALLI</t>
  </si>
  <si>
    <t>MUDDANAHALLY</t>
  </si>
  <si>
    <t>KAREKARE</t>
  </si>
  <si>
    <t>69130</t>
  </si>
  <si>
    <t>ASST.EXE. ENG</t>
  </si>
  <si>
    <t>19388812</t>
  </si>
  <si>
    <t>AKKANAHALLY</t>
  </si>
  <si>
    <t>19388452</t>
  </si>
  <si>
    <t>HULIKARE</t>
  </si>
  <si>
    <t>THAVAREKARE</t>
  </si>
  <si>
    <t>ATHIHALLY</t>
  </si>
  <si>
    <t>19390363</t>
  </si>
  <si>
    <t>AEE PANCHAYATHN RAJ ENG</t>
  </si>
  <si>
    <t>D351660</t>
  </si>
  <si>
    <t>PDO  GOWDAGERE PDO  GOWDAGERE</t>
  </si>
  <si>
    <t>00,GOWDWGERE,KAGGERE,GOWDWGERE,KAGGERE</t>
  </si>
  <si>
    <t>19390167</t>
  </si>
  <si>
    <t>PDO GOWDAGERE PDO GOWDAGERE</t>
  </si>
  <si>
    <t>000,GOWDAGERE,HULASAMMA NEAR TEMPLE KAGGERE,GOWDAGERE,KAGGERE</t>
  </si>
  <si>
    <t>19387521</t>
  </si>
  <si>
    <t>351906</t>
  </si>
  <si>
    <t>D356732</t>
  </si>
  <si>
    <t>CHANNEGOWDA,JINNENAHALLI</t>
  </si>
  <si>
    <t>EL511582</t>
  </si>
  <si>
    <t>S/O SHIVEGOWDA,METTIKERE HIRISAVE</t>
  </si>
  <si>
    <t>D S RAVI</t>
  </si>
  <si>
    <t>INDOSH TOWER</t>
  </si>
  <si>
    <t>0000000,KABBALI</t>
  </si>
  <si>
    <t>1381</t>
  </si>
  <si>
    <t>SATHISH K R S/O RAMACHANDRACHARI</t>
  </si>
  <si>
    <t>9,DIDGA,DIDGA,DIDGA,4</t>
  </si>
  <si>
    <t>H P SOMASEKAR</t>
  </si>
  <si>
    <t>S/O PUTTASWAMAIHA,SHAMIL</t>
  </si>
  <si>
    <t>A3050183</t>
  </si>
  <si>
    <t>NANJE GOWDA B H</t>
  </si>
  <si>
    <t>S/O HONNE GOWDA,BYADARAHALLI GATE</t>
  </si>
  <si>
    <t>A.E.E.NO2.SUB DIVN Z.P. ASK</t>
  </si>
  <si>
    <t>HIREYUR GP,HIRIYURU</t>
  </si>
  <si>
    <t>CD0082273</t>
  </si>
  <si>
    <t>G.B.SIDDESH</t>
  </si>
  <si>
    <t>S/O G.S.BASAVARAJU EX.M.L.A.,JENUKAL SIDDESHWARA STONE CRUSHER ANNANAYAKANAHALLI</t>
  </si>
  <si>
    <t>2862</t>
  </si>
  <si>
    <t>H.P.LALITHAMMA</t>
  </si>
  <si>
    <t>W/O G.S.BASAVARAJU,ANNANAYAKANAHALLI</t>
  </si>
  <si>
    <t>S.S.CHANDRAMMA</t>
  </si>
  <si>
    <t>W/O H.G.SHIVALINGAPPA,HARANAHALLI</t>
  </si>
  <si>
    <t>NERLIGE</t>
  </si>
  <si>
    <t>BANAVARA,NERLIGE</t>
  </si>
  <si>
    <t>98142239</t>
  </si>
  <si>
    <t>SAGAR K K</t>
  </si>
  <si>
    <t>KENKEREHALLI</t>
  </si>
  <si>
    <t>EL500800</t>
  </si>
  <si>
    <t>B.S.ASHOKA</t>
  </si>
  <si>
    <t>B.S.ASHOKA S/O LATE Y.C.SOMASHEKER,BANAVARA</t>
  </si>
  <si>
    <t>SHAKILA BANU</t>
  </si>
  <si>
    <t>W/O DADAPEER,J.C.PURA</t>
  </si>
  <si>
    <t>D.M.KURKE</t>
  </si>
  <si>
    <t>13420068</t>
  </si>
  <si>
    <t>SITAPURA KOPPAL</t>
  </si>
  <si>
    <t>DMKURKE,SITAPURA KOPPALU</t>
  </si>
  <si>
    <t>195</t>
  </si>
  <si>
    <t>MANJULA G  K W/O RAJAKUMAR</t>
  </si>
  <si>
    <t>NA,SHANEGERE,SHANKARANAHALLI,SHANEGERE,0</t>
  </si>
  <si>
    <t>SECRETORY MILK PRODUCT CO OPERATIVE SOCIETY</t>
  </si>
  <si>
    <t>NA,KENKERE,CHINDENAHALLLI GATE,KENKERE,NA</t>
  </si>
  <si>
    <t>SUB DIVISION OFFICER</t>
  </si>
  <si>
    <t>B S N L ARSIKERE(T),CHINDENAHALLI GADI</t>
  </si>
  <si>
    <t>PRESIDENT    SECRETARY MILK PRODUCT SOCIETY</t>
  </si>
  <si>
    <t>NA,GANDASI,GANDASI,GANDASI,NA</t>
  </si>
  <si>
    <t>P0112343</t>
  </si>
  <si>
    <t>GOVT. HOSPITAL,GANDASI</t>
  </si>
  <si>
    <t>p0052352</t>
  </si>
  <si>
    <t>SECRETORY</t>
  </si>
  <si>
    <t>GRAMA PANCHAYATH,GANDASI</t>
  </si>
  <si>
    <t>19391191</t>
  </si>
  <si>
    <t>ASSISTANT EXCEUTIVE ENGINEAR</t>
  </si>
  <si>
    <t>DRINKING WATER SUPPLY,GANDASI</t>
  </si>
  <si>
    <t>19388099</t>
  </si>
  <si>
    <t>DHURANJAYAMURTHY Y H S/O HUCCHEGOWDA</t>
  </si>
  <si>
    <t>MUDUDI</t>
  </si>
  <si>
    <t>BSAVANAPURADAHATI,BOREHALLY</t>
  </si>
  <si>
    <t>CD0050818</t>
  </si>
  <si>
    <t>P.D.O GRAMA PANCHAYATHI MUDUDI</t>
  </si>
  <si>
    <t>GRAMA PANCHAYATH,BASAVANAPURA TANADAYYA</t>
  </si>
  <si>
    <t>09653867k</t>
  </si>
  <si>
    <t>BOREHALLY&amp;,BASAVANAPURADAHATTI</t>
  </si>
  <si>
    <t>93594172</t>
  </si>
  <si>
    <t>MUDUDI PANCHAYATH,MUDUDI</t>
  </si>
  <si>
    <t>GRAMAPANCHAYATH,MUDUDI&amp;SIDDAPURADAHATTI</t>
  </si>
  <si>
    <t>93594086</t>
  </si>
  <si>
    <t>PDO MUDUDI</t>
  </si>
  <si>
    <t>MUDUDI,MUDUDI,MUDUDI,</t>
  </si>
  <si>
    <t>P.D.O MUDUDI GRAMA PANCHAYATHI</t>
  </si>
  <si>
    <t>GRAMA PANCHAYATH,MUDUDI</t>
  </si>
  <si>
    <t>096538375</t>
  </si>
  <si>
    <t>GRAMPANCHYATH,SIDDAPURADAHATTI</t>
  </si>
  <si>
    <t>897</t>
  </si>
  <si>
    <t>GRAMAPANCHAYATH,SIDDAPURA</t>
  </si>
  <si>
    <t>95896098</t>
  </si>
  <si>
    <t>GRAMPANCHYATH,HALGENAHALLY</t>
  </si>
  <si>
    <t>1705885</t>
  </si>
  <si>
    <t>VENKATAPURAKAVALU,SHANKARAPURA</t>
  </si>
  <si>
    <t>93896082</t>
  </si>
  <si>
    <t>GRAMPANCHYATH,MUDUDI</t>
  </si>
  <si>
    <t>811</t>
  </si>
  <si>
    <t>900285</t>
  </si>
  <si>
    <t>GRAMAPANCHAYATHI ABHIRUDI</t>
  </si>
  <si>
    <t>ADIKARI MUDUDI,MUDUDI</t>
  </si>
  <si>
    <t>16040268</t>
  </si>
  <si>
    <t>8259278</t>
  </si>
  <si>
    <t>26,MUDUDI,HALAGENAHALLY,MUDUDI,3</t>
  </si>
  <si>
    <t>17117383</t>
  </si>
  <si>
    <t>GRAMPANCHYATH,GOLLARAHALLY</t>
  </si>
  <si>
    <t>530</t>
  </si>
  <si>
    <t>KONDENALU</t>
  </si>
  <si>
    <t>GRAMAPANCHAYATH,GUDDENAHALLY</t>
  </si>
  <si>
    <t>27413771</t>
  </si>
  <si>
    <t>12059836</t>
  </si>
  <si>
    <t>PDO  GRAMA PANCHAYATI GANDASI</t>
  </si>
  <si>
    <t>OPP GAS OFFICE</t>
  </si>
  <si>
    <t>95832270</t>
  </si>
  <si>
    <t>PD O GRAMA PANCHAYATI GANDASI</t>
  </si>
  <si>
    <t>95083214</t>
  </si>
  <si>
    <t>KARYANIRVAHAKA ADIKARI</t>
  </si>
  <si>
    <t>THALOK PANCHAYTHI KACHERI ARASIKERE,GANDASI</t>
  </si>
  <si>
    <t>PANCHAYATH DEV  OFFICER</t>
  </si>
  <si>
    <t>LALANAKERE G.P,GANDASI H.P</t>
  </si>
  <si>
    <t>GANDASI HAND [OST</t>
  </si>
  <si>
    <t>93884048</t>
  </si>
  <si>
    <t>GRAMA PANCHAYATH,SANTHE MAIDHANA</t>
  </si>
  <si>
    <t>93593172</t>
  </si>
  <si>
    <t>PDO LALANAKERE GRAMA PANCHAYATH</t>
  </si>
  <si>
    <t>86,LALANAKERE,GANDASI HAND POST,LALANAKERE,MAIN ROAD HASSAN</t>
  </si>
  <si>
    <t>93848257</t>
  </si>
  <si>
    <t>PANCHAYITH ABHIRUDI</t>
  </si>
  <si>
    <t>ADIKARARI,LALANAKERE</t>
  </si>
  <si>
    <t>61159817</t>
  </si>
  <si>
    <t>GRAMPANCHYATH,GANDASIHANDPOST</t>
  </si>
  <si>
    <t>969</t>
  </si>
  <si>
    <t>GRAMAPANCHAYATH,GANDASI HAND POST</t>
  </si>
  <si>
    <t>84157855</t>
  </si>
  <si>
    <t>JAKKANAHALLI</t>
  </si>
  <si>
    <t>GRAMPANCHYATH,JAKKANAHALLY</t>
  </si>
  <si>
    <t>GRAMAPANCHAYATH,HONNAKUMARANAHALLY</t>
  </si>
  <si>
    <t>CDO286085</t>
  </si>
  <si>
    <t>GRAMPANCHYATH,HONNAKUMARANAHLLY</t>
  </si>
  <si>
    <t>786510</t>
  </si>
  <si>
    <t>WATER SUPPLY</t>
  </si>
  <si>
    <t>HONNKUMARNAHALLI,HONNKUMARNAHALLI</t>
  </si>
  <si>
    <t>347</t>
  </si>
  <si>
    <t>GRAMA PANCHAYATH,NAGARAHALLI</t>
  </si>
  <si>
    <t>93861312</t>
  </si>
  <si>
    <t>GRAMPANCHYATH,CHANNAPURA</t>
  </si>
  <si>
    <t>952</t>
  </si>
  <si>
    <t>GRAMPANCHYATH,NAGARAHALLY</t>
  </si>
  <si>
    <t>918</t>
  </si>
  <si>
    <t>GRAMPANCHYATH,NAGARAHALLI</t>
  </si>
  <si>
    <t>45310</t>
  </si>
  <si>
    <t>PANCHAYATH ABHIRUDI</t>
  </si>
  <si>
    <t>ADIKARI LALANAKERE,NAGARAHALLI</t>
  </si>
  <si>
    <t>17051032</t>
  </si>
  <si>
    <t>PDO CHAGACHAGERE</t>
  </si>
  <si>
    <t>25,CHAGACHAGERE,SRI RAMPURA,CHAGACHAGERE,3</t>
  </si>
  <si>
    <t>4428213</t>
  </si>
  <si>
    <t>116,CHAGACHAGERE,GUDDADAKOPPALU,CHAGACHAGERE,3</t>
  </si>
  <si>
    <t>4428222</t>
  </si>
  <si>
    <t>CHAGACHAGERE</t>
  </si>
  <si>
    <t>GRAMPANCHYATH,KUDUKUNDI</t>
  </si>
  <si>
    <t>5672890</t>
  </si>
  <si>
    <t>DRINKING WATER  KUDUKUNDI</t>
  </si>
  <si>
    <t>GRAMA PANCHAYATH,CHAGACHAGERE</t>
  </si>
  <si>
    <t>4428216</t>
  </si>
  <si>
    <t>673</t>
  </si>
  <si>
    <t>GRAMPANCHYATH,KUKUNDI</t>
  </si>
  <si>
    <t>NA,CHAGACHAGERE,KUDUKUNDI,CHAGACHAGERE,NA</t>
  </si>
  <si>
    <t>GRAMAPANCHAYATH,MANJENAHALLY</t>
  </si>
  <si>
    <t>CDO310574</t>
  </si>
  <si>
    <t>GRAMPANCHYATH,MANJENHALLY</t>
  </si>
  <si>
    <t>4428244</t>
  </si>
  <si>
    <t>GRAMPANCHYATH,CHOWDIKOPPALU</t>
  </si>
  <si>
    <t>35702</t>
  </si>
  <si>
    <t>GRAMA PANCHAYATH,SHETTIKOPPALU</t>
  </si>
  <si>
    <t>CDO168869</t>
  </si>
  <si>
    <t>61064534</t>
  </si>
  <si>
    <t>cd233667</t>
  </si>
  <si>
    <t>CHAGACHAGERE PANCHAYATH,CHAGACHAGERE</t>
  </si>
  <si>
    <t>16049242</t>
  </si>
  <si>
    <t>GRAMPANCHYATH,CHAGACHAGERE</t>
  </si>
  <si>
    <t>628</t>
  </si>
  <si>
    <t>65870</t>
  </si>
  <si>
    <t>GRAMPANCHYATH,NAGARAHALLYKATTE</t>
  </si>
  <si>
    <t>123587</t>
  </si>
  <si>
    <t>PDO GANDASI</t>
  </si>
  <si>
    <t>OPP GOVT HOSPITAL</t>
  </si>
  <si>
    <t>95832277</t>
  </si>
  <si>
    <t>NEAR DHODDAMMA TEMPLE,GANDASI</t>
  </si>
  <si>
    <t>A302864</t>
  </si>
  <si>
    <t>P DO GRAMA PANCHAYATI GANDASI</t>
  </si>
  <si>
    <t>95083219</t>
  </si>
  <si>
    <t>P D O  GRAMA PANCHAYATI</t>
  </si>
  <si>
    <t>BASAVANNA TEMPLE CIRCLE</t>
  </si>
  <si>
    <t>95083215</t>
  </si>
  <si>
    <t>P D O GRAMA PANCHAYATI GANDASI</t>
  </si>
  <si>
    <t>95083207</t>
  </si>
  <si>
    <t>GANDASI PANCHAYATH,GANDASI</t>
  </si>
  <si>
    <t>16049257</t>
  </si>
  <si>
    <t>ASSISTANT EXECTIVE ENGENEARG</t>
  </si>
  <si>
    <t>96752139</t>
  </si>
  <si>
    <t>AEE PANCHAYAT  RAJ AEE PANCHAYAT RAJ ARASIKERE</t>
  </si>
  <si>
    <t>NA,LALANAKERE,HONNAKUMARANAHALLI,LALANAKERE,NA</t>
  </si>
  <si>
    <t>CDO264426</t>
  </si>
  <si>
    <t>PDO  LALANAKERE  GRAMAPANCHAYATH</t>
  </si>
  <si>
    <t>NA,LALANAKERE,GANDASI,LALANAKERE,NA</t>
  </si>
  <si>
    <t>K.S.S.I.D.C,HASSAN</t>
  </si>
  <si>
    <t>INDUST TOWER LIMITED</t>
  </si>
  <si>
    <t>MOBLIE TOWER,CHINDENAHALLYGADI</t>
  </si>
  <si>
    <t>1231</t>
  </si>
  <si>
    <t>ADD.DIVISIONAL MANAGER</t>
  </si>
  <si>
    <t>I.B.P.CO.LTD,HONNAKUMARANAHALLY</t>
  </si>
  <si>
    <t>19389251</t>
  </si>
  <si>
    <t>M/S BHARATHITELIVENCHAERS LTD.</t>
  </si>
  <si>
    <t>(AIRTELTOWER),HONNAKUMARANAHALLY</t>
  </si>
  <si>
    <t>57819</t>
  </si>
  <si>
    <t>P.D.O LALANAKERE</t>
  </si>
  <si>
    <t>30431035</t>
  </si>
  <si>
    <t>AEE PANCHAYAT  RAJ AEE PACHAYAT RAJ  ARASIKERE</t>
  </si>
  <si>
    <t>NA,LALANAKERE,LALANAKERE,LALANAKERE,NA</t>
  </si>
  <si>
    <t>GRAMA PANCHAYATH,LALANAKERE</t>
  </si>
  <si>
    <t>CDO306976</t>
  </si>
  <si>
    <t>PANCHAYATHI ABHIRUDI</t>
  </si>
  <si>
    <t>ADIKARI LALANAKERE,LALANAKERE</t>
  </si>
  <si>
    <t>GRAMPANCHYATH,LALANAKERE</t>
  </si>
  <si>
    <t>09653647</t>
  </si>
  <si>
    <t>9653647</t>
  </si>
  <si>
    <t>023182</t>
  </si>
  <si>
    <t>AEE NO2  ZP SUB DIVISION ARSIKERE</t>
  </si>
  <si>
    <t>KIRU NIRU SARABARAJU YOJANE,LALANAKERE(KODIKOPPALU)</t>
  </si>
  <si>
    <t>CDO294960</t>
  </si>
  <si>
    <t>PDO CHAGACHAGERE GRAMAPANCHAYATH</t>
  </si>
  <si>
    <t>45,CHAGACHAGERE,BASAVANAPURA BARE,CHAGACHAGERE,3</t>
  </si>
  <si>
    <t>17116738</t>
  </si>
  <si>
    <t>GRAMPANCHYATH,BASAVANAPURA</t>
  </si>
  <si>
    <t>1162</t>
  </si>
  <si>
    <t>GRAMA PANCHAYATH,BASAVANAPURA</t>
  </si>
  <si>
    <t>93877807</t>
  </si>
  <si>
    <t>DODDAYARAGANALU</t>
  </si>
  <si>
    <t>P0113160</t>
  </si>
  <si>
    <t>CDO294958</t>
  </si>
  <si>
    <t>84158369</t>
  </si>
  <si>
    <t>PANCHAYATHI ADHIRUDI</t>
  </si>
  <si>
    <t>ADIKARI,DODDAYARAGANAHLU</t>
  </si>
  <si>
    <t>CDO294951</t>
  </si>
  <si>
    <t>NA,CHAGACHAGERE,DODDAYARAGANALU,CHAGACHAGERE,NA</t>
  </si>
  <si>
    <t>GRAMPANCHYATH,DODDAYARAGANALU</t>
  </si>
  <si>
    <t>PANCHAYATHI ABHIRUSDI</t>
  </si>
  <si>
    <t>ADIKARI,CHAGACHEGERE</t>
  </si>
  <si>
    <t>CDO294959</t>
  </si>
  <si>
    <t>GRAMA PANCHAYATH,CHIKKAYARANALU</t>
  </si>
  <si>
    <t>84158375</t>
  </si>
  <si>
    <t>AEE ZP2</t>
  </si>
  <si>
    <t>ZP ARSIKERE,CHIKKAYARAGANALU</t>
  </si>
  <si>
    <t>19389832</t>
  </si>
  <si>
    <t>GRAMPANCHYATH,CHIKKAYARAGANALY</t>
  </si>
  <si>
    <t>7289120</t>
  </si>
  <si>
    <t>GRAMA PANCHAYATH,HIRISAMUDRA</t>
  </si>
  <si>
    <t>61064598</t>
  </si>
  <si>
    <t>GRAMPANCHYATH,HERESAMUDRA</t>
  </si>
  <si>
    <t>19389840</t>
  </si>
  <si>
    <t>HEGGATTA</t>
  </si>
  <si>
    <t>GRAMPANCHYATH,HONNENAHALLY</t>
  </si>
  <si>
    <t>12345</t>
  </si>
  <si>
    <t>GRAMAPANCHAYATH,HONNENAHALLY</t>
  </si>
  <si>
    <t>BAGIVALU</t>
  </si>
  <si>
    <t>GRAMAPANCHAYATH,GANDHINAGARA</t>
  </si>
  <si>
    <t>95805875</t>
  </si>
  <si>
    <t>RENUKA COIR FACTORY</t>
  </si>
  <si>
    <t>3LT5A-N</t>
  </si>
  <si>
    <t>ETV-LT</t>
  </si>
  <si>
    <t>MEI01971</t>
  </si>
  <si>
    <t>SHARADAMM</t>
  </si>
  <si>
    <t>IMRAN PASHA S O RAFEEQ</t>
  </si>
  <si>
    <t>JENUKALNAGARA</t>
  </si>
  <si>
    <t>c963950</t>
  </si>
  <si>
    <t>PRESIDENT VALMIKI NAYAKARA SANGHA</t>
  </si>
  <si>
    <t>JENUKAL NAGARA</t>
  </si>
  <si>
    <t>3LT3IN</t>
  </si>
  <si>
    <t>KHIZAR PASHA SO BABA JAN</t>
  </si>
  <si>
    <t>GIJIHALLI ROAD</t>
  </si>
  <si>
    <t>3LT5B-N</t>
  </si>
  <si>
    <t>p0080974</t>
  </si>
  <si>
    <t>MARIYAPPA S O HALAPPA</t>
  </si>
  <si>
    <t>KARNATAKA ENGINEERING WORKS</t>
  </si>
  <si>
    <t>C967361.</t>
  </si>
  <si>
    <t>S  SACHIN  S  O  SANGAMESH  B K</t>
  </si>
  <si>
    <t>HASSAN ROAD</t>
  </si>
  <si>
    <t>C967412</t>
  </si>
  <si>
    <t>OMKAR ARADYA</t>
  </si>
  <si>
    <t>T.P.SHANKER ARADYA</t>
  </si>
  <si>
    <t>HAJI DADA COLLEGE</t>
  </si>
  <si>
    <t>AL-AMEEN COLLEGE T.C</t>
  </si>
  <si>
    <t>3LT2B1</t>
  </si>
  <si>
    <t>SMT.BINDU</t>
  </si>
  <si>
    <t>W/O D!  B.S.SHIVAKUMAR SS.HOSPITAL HSSAN ROAD ASK</t>
  </si>
  <si>
    <t>P00115549</t>
  </si>
  <si>
    <t>3LT2A1-N</t>
  </si>
  <si>
    <t>EM-LT</t>
  </si>
  <si>
    <t>LOLA .R.PRASAD</t>
  </si>
  <si>
    <t>HEAD MASTER TARALABALU SCHOOL ANUBHAVA MANTAPA</t>
  </si>
  <si>
    <t>P0114879.</t>
  </si>
  <si>
    <t>R. ANANTH KUMAR S/O RAMAIAH</t>
  </si>
  <si>
    <t>B.H ROAD</t>
  </si>
  <si>
    <t>R.SHAMBHU</t>
  </si>
  <si>
    <t>M/S SHAMBULINGESHWARA BINNY MODREN ARICE AMILL</t>
  </si>
  <si>
    <t>C S CHANDRASHEKAR S O SIDDASETTY</t>
  </si>
  <si>
    <t>SANTRUPTHI  AUTO FUELS BH ROAD LEFT SIDE</t>
  </si>
  <si>
    <t>H.P.C.L.DEALER</t>
  </si>
  <si>
    <t>ME! SHOBHA SERVICE STATION B.H.ROAD ARSIKERE</t>
  </si>
  <si>
    <t>BLOCK DEVLOPMENT OFFICER</t>
  </si>
  <si>
    <t>K.PEDHAYYA SHETTY</t>
  </si>
  <si>
    <t>K.P.S BUNK</t>
  </si>
  <si>
    <t>EDL-LT3P</t>
  </si>
  <si>
    <t>V.G.RAIKAR</t>
  </si>
  <si>
    <t>R.R.ROAD ARSIKERE</t>
  </si>
  <si>
    <t>C.V.SRIDHARA MURTHY</t>
  </si>
  <si>
    <t>R.R TC</t>
  </si>
  <si>
    <t>MEI11815</t>
  </si>
  <si>
    <t>M T NAGARAJ S0 LATE THAMAIAH SHET</t>
  </si>
  <si>
    <t>SANTHE MYDHANA</t>
  </si>
  <si>
    <t>K.C.YOGESH</t>
  </si>
  <si>
    <t>J.C.HOSPITAL TC</t>
  </si>
  <si>
    <t>EDL-LTP1</t>
  </si>
  <si>
    <t>K R MAHENDRA  S O  BHILVAA SUNDARAM</t>
  </si>
  <si>
    <t>E-BLOCK A P M C YARD</t>
  </si>
  <si>
    <t>P.RAMALINGA SHETTY</t>
  </si>
  <si>
    <t>R.M.C TC</t>
  </si>
  <si>
    <t>C S GIRISH</t>
  </si>
  <si>
    <t>S/O C R RAMASHETTY</t>
  </si>
  <si>
    <t>SRIDHARA U M</t>
  </si>
  <si>
    <t>S/O MANJEGOWDA</t>
  </si>
  <si>
    <t>4S/O C R RAMASHETTY</t>
  </si>
  <si>
    <t>3S/O C R RAMASHETTY</t>
  </si>
  <si>
    <t>2S/O C R RAMASHETTY</t>
  </si>
  <si>
    <t>5S/O C R RAMASHETTY</t>
  </si>
  <si>
    <t>1S/O C R RAMASHETTY</t>
  </si>
  <si>
    <t>SUBBARAYASHETTY C R</t>
  </si>
  <si>
    <t>7 S/O A RAMASHEETY</t>
  </si>
  <si>
    <t>CC0633566</t>
  </si>
  <si>
    <t>SRIPRIYA.V</t>
  </si>
  <si>
    <t>SRIRANGA PIPE FACTORY,</t>
  </si>
  <si>
    <t>SRI C N DEEPU</t>
  </si>
  <si>
    <t>S/O C.S.NAGARAJU</t>
  </si>
  <si>
    <t>SRI.MUSTHAP PASHA</t>
  </si>
  <si>
    <t>NEAR MAKHANCRP</t>
  </si>
  <si>
    <t>S/O SUBBANNACHAR</t>
  </si>
  <si>
    <t>SHRIRAJ</t>
  </si>
  <si>
    <t>GAYATHRI EXTN</t>
  </si>
  <si>
    <t>C0250496</t>
  </si>
  <si>
    <t>TMC CR PATNA</t>
  </si>
  <si>
    <t>3LT6A-M</t>
  </si>
  <si>
    <t>EDL-LTP3</t>
  </si>
  <si>
    <t>ASSISTANT EXECUTIVE ENGINEER HRP</t>
  </si>
  <si>
    <t>KUVEMPU NAGARA, HRP CALONY, CHANNARAYPATNA</t>
  </si>
  <si>
    <t>D358190</t>
  </si>
  <si>
    <t>SRI. BOJARAJ</t>
  </si>
  <si>
    <t>RAGHAVENDRA FLOOR MILLGOVT.HOSPITAL ROADCRP</t>
  </si>
  <si>
    <t>MEI-02569</t>
  </si>
  <si>
    <t>C.S SURESH BABU</t>
  </si>
  <si>
    <t>S/O C.V SIDDALINGEGOWDAMYSORE ROADC R PATNA</t>
  </si>
  <si>
    <t>S/O BOREGOWDA</t>
  </si>
  <si>
    <t>SRI. ARIFULLA KHAN</t>
  </si>
  <si>
    <t>GAYATHRI EXT</t>
  </si>
  <si>
    <t>CHANDRU U N</t>
  </si>
  <si>
    <t>S/O LATE NANJUNDEGOWDA</t>
  </si>
  <si>
    <t>ANANAD</t>
  </si>
  <si>
    <t>B.M.ROAD / PRAKRUTHI BARCRP</t>
  </si>
  <si>
    <t>MEI-12228</t>
  </si>
  <si>
    <t>SRI.H.R.MANJUNATHA</t>
  </si>
  <si>
    <t>MIGADDR C6905</t>
  </si>
  <si>
    <t>SMIT.C.N.SUKANYA W/O H.R.MANJUNATHA</t>
  </si>
  <si>
    <t>SRI. H.T.SURESH</t>
  </si>
  <si>
    <t>NEAR SANMA HOTAL</t>
  </si>
  <si>
    <t>S.N.SHANKAR</t>
  </si>
  <si>
    <t>C.C.NAGARAJU</t>
  </si>
  <si>
    <t>NUTHAN.C.M</t>
  </si>
  <si>
    <t>NEAR PRAKRUTHI BARB.M ROADCRP</t>
  </si>
  <si>
    <t>MEI-12227</t>
  </si>
  <si>
    <t>SRI. H.T. PUTTA SWAMY</t>
  </si>
  <si>
    <t>WORK SHOP</t>
  </si>
  <si>
    <t>MEI-12243</t>
  </si>
  <si>
    <t>H.T. PUTTASWAMAIAH</t>
  </si>
  <si>
    <t>MIGADDR C4921</t>
  </si>
  <si>
    <t>WIRELESS T.T.INFOSTRUCTURE LIMITED</t>
  </si>
  <si>
    <t>BEHIND VIJAYA BANKB.M.ROAD</t>
  </si>
  <si>
    <t>B.M ROADCRP</t>
  </si>
  <si>
    <t>M/S WIRELESS TT INFO SERVICE LTD</t>
  </si>
  <si>
    <t>BAGURU ROADCRP</t>
  </si>
  <si>
    <t>MR.XCELL TELECOM PVT LTD</t>
  </si>
  <si>
    <t>BENNE RAJAPPA COMPLEXBAGUR ROADCRP</t>
  </si>
  <si>
    <t>INDUS TOWERS LIMITED</t>
  </si>
  <si>
    <t>MANAGER BHARATHI AIRTEL LTD</t>
  </si>
  <si>
    <t>TOWER BHARATHI AIRTEL LTD</t>
  </si>
  <si>
    <t>2W/O LATE C S NAGESH RAO</t>
  </si>
  <si>
    <t>CC0700772</t>
  </si>
  <si>
    <t>M/S ASTER INFRASTRUCTUR(P) LTD</t>
  </si>
  <si>
    <t>CRP</t>
  </si>
  <si>
    <t>TOWER RELIANCE GIO INFOCOMM LTD</t>
  </si>
  <si>
    <t>C.V.RAJAPPA</t>
  </si>
  <si>
    <t>VABEGOWDA SMARAKA SABANGANA</t>
  </si>
  <si>
    <t>MEI-12271</t>
  </si>
  <si>
    <t>SRI K S ASWATH NARAYANA GOWDA</t>
  </si>
  <si>
    <t>S/O K M SHAMAIAH   MARENAHALLI GATE</t>
  </si>
  <si>
    <t>0.KW</t>
  </si>
  <si>
    <t>SHARADAMM,MILL</t>
  </si>
  <si>
    <t>0.78KW</t>
  </si>
  <si>
    <t>4.6KW</t>
  </si>
  <si>
    <t>5.6KW</t>
  </si>
  <si>
    <t>7.5KW</t>
  </si>
  <si>
    <t>0.72KW</t>
  </si>
  <si>
    <t>1.2KW</t>
  </si>
  <si>
    <t>6.74KW</t>
  </si>
  <si>
    <t>1.9KW</t>
  </si>
  <si>
    <t>LT2B1</t>
  </si>
  <si>
    <t>KANKATTE</t>
  </si>
  <si>
    <t>LT2A1</t>
  </si>
  <si>
    <t>3.4KW</t>
  </si>
  <si>
    <t>0.64KW</t>
  </si>
  <si>
    <t>5.54KW</t>
  </si>
  <si>
    <t>0.41KW</t>
  </si>
  <si>
    <t>6.4KW</t>
  </si>
  <si>
    <t>7.1KW</t>
  </si>
  <si>
    <t>6.56KW</t>
  </si>
  <si>
    <t>5.41KW</t>
  </si>
  <si>
    <t>0.81KW</t>
  </si>
  <si>
    <t>1.12KW</t>
  </si>
  <si>
    <t>3.2KW</t>
  </si>
  <si>
    <t>M T NAGARAJ S0 LATE THAMAIAH SHETHOUSE</t>
  </si>
  <si>
    <t>K.C.YOGESHSHOP</t>
  </si>
  <si>
    <t>P.RAMALINGA SHETTYTOWN RMC YARD</t>
  </si>
  <si>
    <t>3.5KW</t>
  </si>
  <si>
    <t>LALANAKERE,GRAMA PANCHAYATH,SANTHE MAIDHANA</t>
  </si>
  <si>
    <t>LALANAKERE,GRAMPANCHYATH,GANDASIHANDPOST</t>
  </si>
  <si>
    <t>LALANAKERE,STLGRAMAPANCHAYATH,GANDASI HAND POST</t>
  </si>
  <si>
    <t>29.12.23</t>
  </si>
  <si>
    <t>29.12.24</t>
  </si>
  <si>
    <t>29.12.25</t>
  </si>
  <si>
    <t>29.12.26</t>
  </si>
  <si>
    <t>29.12.27</t>
  </si>
  <si>
    <t>29.12.28</t>
  </si>
  <si>
    <t>29.12.29</t>
  </si>
  <si>
    <t>29.12.30</t>
  </si>
  <si>
    <t>29.12.31</t>
  </si>
  <si>
    <t>29.12.32</t>
  </si>
  <si>
    <t>29.12.33</t>
  </si>
  <si>
    <t>29.12.34</t>
  </si>
  <si>
    <t>29.12.35</t>
  </si>
  <si>
    <t>29.12.36</t>
  </si>
  <si>
    <t>29.12.37</t>
  </si>
  <si>
    <t>29.12.38</t>
  </si>
  <si>
    <t>29.12.39</t>
  </si>
  <si>
    <t>29.12.40</t>
  </si>
  <si>
    <t>29.12.41</t>
  </si>
  <si>
    <t>29.12.42</t>
  </si>
  <si>
    <t>29.12.43</t>
  </si>
  <si>
    <t>29.12.44</t>
  </si>
  <si>
    <t>29.12.45</t>
  </si>
  <si>
    <t>29.12.46</t>
  </si>
  <si>
    <t>29.12.47</t>
  </si>
  <si>
    <t>29.12.48</t>
  </si>
  <si>
    <t>29.12.49</t>
  </si>
  <si>
    <t>29.12.50</t>
  </si>
  <si>
    <t>29.12.51</t>
  </si>
  <si>
    <t>29.12.52</t>
  </si>
  <si>
    <t>29.12.53</t>
  </si>
  <si>
    <t>29.12.54</t>
  </si>
  <si>
    <t>29.12.55</t>
  </si>
  <si>
    <t>29.12.56</t>
  </si>
  <si>
    <t>29.12.57</t>
  </si>
  <si>
    <t>29.12.58</t>
  </si>
  <si>
    <t>29.12.59</t>
  </si>
  <si>
    <t>29.12.60</t>
  </si>
  <si>
    <t>29.12.61</t>
  </si>
  <si>
    <t>29.12.62</t>
  </si>
  <si>
    <t>GWP971</t>
  </si>
  <si>
    <t>PDO/SECRETARY,GANDSI GP</t>
  </si>
  <si>
    <t>14.86HP EXCESS LOAD</t>
  </si>
  <si>
    <t>NOT WORKING (BILDING ALTRATION, SOLAR PANAL REMOVED)</t>
  </si>
  <si>
    <t xml:space="preserve">GOVT HOSPITAL,MEDICAL OFFICER, Kenkere </t>
  </si>
  <si>
    <t>KLL22370</t>
  </si>
  <si>
    <t>24.04.17</t>
  </si>
  <si>
    <t>Y0319596</t>
  </si>
  <si>
    <t>GOVT HOSPITAL,MEDICAL OFFICER, Kondenalu</t>
  </si>
  <si>
    <t>GKNAEH-01</t>
  </si>
  <si>
    <t>K2-127577</t>
  </si>
  <si>
    <t xml:space="preserve">  High school, Kenkere</t>
  </si>
  <si>
    <t>KLL20258</t>
  </si>
  <si>
    <t>Y0319651</t>
  </si>
  <si>
    <t>Y0062468</t>
  </si>
  <si>
    <t xml:space="preserve">Govt  first grade college,Banavara </t>
  </si>
  <si>
    <t>25.04.17</t>
  </si>
  <si>
    <t>A3047032</t>
  </si>
  <si>
    <t>Y0269677</t>
  </si>
  <si>
    <t>POWER INTERPTION DETAILS NOT SHOW</t>
  </si>
  <si>
    <t>INVETER PROBLEM(NOT WORKING)</t>
  </si>
  <si>
    <t>18.08.23/</t>
  </si>
  <si>
    <t>29.04.23/</t>
  </si>
  <si>
    <t>NANDINI W/O DEVRAJ,SOPPINAHALLI</t>
  </si>
  <si>
    <t>150/5</t>
  </si>
  <si>
    <t>P0119264</t>
  </si>
  <si>
    <t>10.3KW</t>
  </si>
  <si>
    <t>5.95KW</t>
  </si>
  <si>
    <t>6.88KW</t>
  </si>
  <si>
    <t>7.8KW</t>
  </si>
  <si>
    <t>7.0KW</t>
  </si>
  <si>
    <t>WAIRING FAULT</t>
  </si>
  <si>
    <t>SAVITHRAMMA,SHOP,DADADAHALLI</t>
  </si>
  <si>
    <t>VEENA,SHOP DADADAHALLI</t>
  </si>
  <si>
    <t>58 HP</t>
  </si>
  <si>
    <t>2.5HPEXCESS LOAD</t>
  </si>
  <si>
    <t>5HPEXCESS LOAD</t>
  </si>
  <si>
    <t>7.5HP EXCESS LOAD/DC</t>
  </si>
  <si>
    <t>5.2KW</t>
  </si>
  <si>
    <t xml:space="preserve">7.5HP EXCESS LOAD/K*3 </t>
  </si>
  <si>
    <t>5HP EXCESS LOAD/K*3</t>
  </si>
  <si>
    <t>7.5HP EXCESS LOAD</t>
  </si>
  <si>
    <t>5HP EXCESS LOAD/DC/K*3</t>
  </si>
  <si>
    <t>AVVWP41054</t>
  </si>
  <si>
    <t>K.B BASAVARAJ S/O BASAVEGOWDA,KAREHALLI(v)</t>
  </si>
  <si>
    <t>A3050187</t>
  </si>
  <si>
    <t>BHBP34042</t>
  </si>
  <si>
    <t>COIR INDUSTR INDUSTRY</t>
  </si>
  <si>
    <t>27.12.23</t>
  </si>
  <si>
    <t>.-33%SLOW RECORDING</t>
  </si>
  <si>
    <t>NO SUPPLY NOT RATED</t>
  </si>
  <si>
    <t>BAD CONDITION,CT'S SLOWLY BURNING TO BE REPLACE ONE</t>
  </si>
  <si>
    <t>THP1</t>
  </si>
  <si>
    <t>11.26HP EXCESS LOAD</t>
  </si>
  <si>
    <t>3.56HP EXCESS LOAD</t>
  </si>
  <si>
    <t>BLGP49188</t>
  </si>
  <si>
    <t>SUNIL S/O NARASIMHA MURTHY,BELAGIHALLI(v)</t>
  </si>
  <si>
    <t>ELS10454</t>
  </si>
  <si>
    <t>5.04KW EXCESS LOAD</t>
  </si>
  <si>
    <t>HP26430</t>
  </si>
  <si>
    <t>VASU H.K S/O KALAPPA,B.M.ROAD,HIRISAVE</t>
  </si>
  <si>
    <t>3.87HP EXCESS LOAD</t>
  </si>
  <si>
    <t>PDO GOWDGERE, KAGGERE(V)GOWDAGERE GP</t>
  </si>
  <si>
    <t>AHP2</t>
  </si>
  <si>
    <t>PDO JAMBUR+GP ATHIHALLI(V)</t>
  </si>
  <si>
    <t>9.40HP EXCESS LOAD</t>
  </si>
  <si>
    <t>8.49HP EXCESS LOAD</t>
  </si>
  <si>
    <t>7.84HP EXCESS LOAD</t>
  </si>
  <si>
    <t>4.42HP EXCESS LOAD</t>
  </si>
  <si>
    <t>AHWP32268</t>
  </si>
  <si>
    <t>6.86HP EXCESS LOAD</t>
  </si>
  <si>
    <t>HBWP23190</t>
  </si>
  <si>
    <t>5.89HP EXCESS LOAD</t>
  </si>
  <si>
    <t>7.03HP EXCESS LOAD</t>
  </si>
  <si>
    <t>HLKP2</t>
  </si>
  <si>
    <t>3.13HP EXCESS LOAD</t>
  </si>
  <si>
    <t>NO METER/ DC</t>
  </si>
  <si>
    <t>AEE ZP DANDIGANAHALLI(v),BALADARE GP</t>
  </si>
  <si>
    <t>CES33452</t>
  </si>
  <si>
    <t>10.11.23</t>
  </si>
  <si>
    <t>10 B1</t>
  </si>
  <si>
    <t>SUNANDA W/O GNESH NAIK,YALIYUR</t>
  </si>
  <si>
    <t>1 KW</t>
  </si>
  <si>
    <t>CC0624135</t>
  </si>
  <si>
    <t>17 B1</t>
  </si>
  <si>
    <t>NAGARAJ S/O BORE GOWDA,APENAHALLI</t>
  </si>
  <si>
    <t>CD0241705</t>
  </si>
  <si>
    <t>L15500</t>
  </si>
  <si>
    <t>KUMAR S/O THIMMEGOWDA,MUDDANAHALLI</t>
  </si>
  <si>
    <t>0.38 KW</t>
  </si>
  <si>
    <t>MISUSE of Tariff</t>
  </si>
  <si>
    <t>CHETHAN S/O APPJIGOWDA</t>
  </si>
  <si>
    <t>25 HP</t>
  </si>
  <si>
    <t>ELS</t>
  </si>
  <si>
    <t>7.8 HP EXCESS LOAD</t>
  </si>
  <si>
    <t>SHUSHILAMMA W/O NANJEGOWDA,UPINAHALLI</t>
  </si>
  <si>
    <t>2 KW</t>
  </si>
  <si>
    <t>LGL110</t>
  </si>
  <si>
    <t>CD0186408</t>
  </si>
  <si>
    <t>1.2 KW EXCESS LOAD</t>
  </si>
  <si>
    <t>HULLASHETTY S/O CHIKKASHETTY,MURARANAHALLI</t>
  </si>
  <si>
    <t>CC0708896</t>
  </si>
  <si>
    <t>RADHA W/O GIRISH,DANDIGANAHALLI</t>
  </si>
  <si>
    <t>0.22 KW</t>
  </si>
  <si>
    <t>AEE,PANCHAYATH RAJ,BALADARE GP</t>
  </si>
  <si>
    <t>3.98 HP EXCESS LOAD</t>
  </si>
  <si>
    <t>PDO/SECRETARY,,BALADARE GP</t>
  </si>
  <si>
    <t>D705874</t>
  </si>
  <si>
    <t>4.35 HP EXCESS LOAD</t>
  </si>
  <si>
    <t>MVRP28428</t>
  </si>
  <si>
    <t>PDO/SECRETARY,MARARANAHALLI(v)</t>
  </si>
  <si>
    <t>D705872</t>
  </si>
  <si>
    <t>7.84 HP EXCESS LOAD</t>
  </si>
  <si>
    <t>PDO/SECRETARY,AVRENINGANNANA KOPPALU(v)BALADARE GP</t>
  </si>
  <si>
    <t>5.1 HP</t>
  </si>
  <si>
    <t>D359725</t>
  </si>
  <si>
    <t>6 HP EXCESS LOAD</t>
  </si>
  <si>
    <t>PDO/SECRETARY,YALIYUR(v)BALADARE GP</t>
  </si>
  <si>
    <t>5.11 HP</t>
  </si>
  <si>
    <t>D359723</t>
  </si>
  <si>
    <t>2.32 HP EXCESS LOAD</t>
  </si>
  <si>
    <t>9 HP</t>
  </si>
  <si>
    <t>0.88 HP EXCESS LOAD</t>
  </si>
  <si>
    <t>AEE/PNCHAYATH RAJ SUB DIVISION,DANDIGANAHALLI,BALADRE GP</t>
  </si>
  <si>
    <t>D359800</t>
  </si>
  <si>
    <t>7.64 HP EXCESS LOAD</t>
  </si>
  <si>
    <t>PDO/SECRETARY,ANNENAHALLI(v),BALADARE GP</t>
  </si>
  <si>
    <t>D703812</t>
  </si>
  <si>
    <t>4.03 HP EXCESS LOAD</t>
  </si>
  <si>
    <t>PDO/SECRETARY,APPENAHALLI(v),BALADARE GP</t>
  </si>
  <si>
    <t>D351383</t>
  </si>
  <si>
    <t>6.69 HP EXCESS LOAD</t>
  </si>
  <si>
    <t>D703900</t>
  </si>
  <si>
    <t>4.27 HP EXCESS LOAD</t>
  </si>
  <si>
    <t>PDO/SECRETARY,ANNENAHALLI(v)BALADARE</t>
  </si>
  <si>
    <t>3 HP</t>
  </si>
  <si>
    <t>D706046</t>
  </si>
  <si>
    <t>10.82 HP EXCESS LOAD</t>
  </si>
  <si>
    <t>D706047</t>
  </si>
  <si>
    <t>14.61 HP EXCESS LOAD</t>
  </si>
  <si>
    <t>PDO/SECRETARY,BYADARAHALLIGP,MADABA(v)</t>
  </si>
  <si>
    <t>CD0286201</t>
  </si>
  <si>
    <t>0.120 KW EXCESS LOAD</t>
  </si>
  <si>
    <t>24 B1</t>
  </si>
  <si>
    <t>0.18 KW</t>
  </si>
  <si>
    <t>CD0185343</t>
  </si>
  <si>
    <t>1.29 KW EXCESS LOAD</t>
  </si>
  <si>
    <t>BRWP33601</t>
  </si>
  <si>
    <t>D359722</t>
  </si>
  <si>
    <t>3.28 HP EXCESS LOAD</t>
  </si>
  <si>
    <t>CD0301828</t>
  </si>
  <si>
    <t>1.85 HP EXCESS LOAD</t>
  </si>
  <si>
    <t>PDO/SECRETARY,BALADARE  GP,BETTADAPURA(v)</t>
  </si>
  <si>
    <t>D703898</t>
  </si>
  <si>
    <t>2.78 HP EXCESS LOAD</t>
  </si>
  <si>
    <t>PDO/SECRETARY,ANEKERE  GP, KUMBENAHALLI(v)</t>
  </si>
  <si>
    <t>D359707</t>
  </si>
  <si>
    <t>7 HP EXCESS LOAD</t>
  </si>
  <si>
    <t>PDO/SECRETARY,BALADARE  GP, UDAYAPURA (v)</t>
  </si>
  <si>
    <t>D703899</t>
  </si>
  <si>
    <t>5.90 HP EXCESS LOAD</t>
  </si>
  <si>
    <t>SRI DEEPAK S/O JAYAPAL,UDAYAPURA</t>
  </si>
  <si>
    <t>8.9 KW</t>
  </si>
  <si>
    <t>D359560</t>
  </si>
  <si>
    <t>HCP12935</t>
  </si>
  <si>
    <t>PDO/AEE,ANNENAHALLI(v) BALADARE GP</t>
  </si>
  <si>
    <t>HF6</t>
  </si>
  <si>
    <t xml:space="preserve">6HP EXCESS LOAD </t>
  </si>
  <si>
    <t>PDO/AEE,DADIGANAHALLI (v) BALADARE GP</t>
  </si>
  <si>
    <t>HF-6</t>
  </si>
  <si>
    <t xml:space="preserve">7HP EXCESS LOAD </t>
  </si>
  <si>
    <t xml:space="preserve">D.N RANGASWAMY,BARGUR </t>
  </si>
  <si>
    <t>P0115358</t>
  </si>
  <si>
    <t>7.3HP ECXCESS LOAD</t>
  </si>
  <si>
    <t>PDO/SECRETARY,ANNENAHALLI(v)</t>
  </si>
  <si>
    <t>1.75KW</t>
  </si>
  <si>
    <t>PDO/SECRETARY,YALIYUR(v)</t>
  </si>
  <si>
    <t>ANNTH KUMAR SP,ANAGA HOTEL,B.M.ROAD BARAGUR HOND POST</t>
  </si>
  <si>
    <t>P0057630</t>
  </si>
  <si>
    <t>CD001235</t>
  </si>
  <si>
    <t>CD0185186</t>
  </si>
  <si>
    <t>PDO/SECRETARY,SINGENAHALLI(v)</t>
  </si>
  <si>
    <t>0.05KW</t>
  </si>
  <si>
    <t>CD0185187</t>
  </si>
  <si>
    <t>PDO/SECRETARY,D.SAMUDRAVALLY(v),ANEKERE GP</t>
  </si>
  <si>
    <t>CD0302150</t>
  </si>
  <si>
    <t>PDO/SECRETARY,BETTADAPURA(v)</t>
  </si>
  <si>
    <t>CD0301240</t>
  </si>
  <si>
    <t>PDO/SECRETARY,BALADAREv),BALADARE GP</t>
  </si>
  <si>
    <t>CD0301232</t>
  </si>
  <si>
    <t>SRINIVAS S/O VENKAESH,BRICKS FACTORY</t>
  </si>
  <si>
    <t>LGC310</t>
  </si>
  <si>
    <t>C980548</t>
  </si>
  <si>
    <t>PDO/SECRETARY,MADABA</t>
  </si>
  <si>
    <t>CD0286207</t>
  </si>
  <si>
    <t>SUSHILAMMA W/O NANJEGOWDA,UPINAHALLI(V)</t>
  </si>
  <si>
    <t>CC0134468</t>
  </si>
  <si>
    <t>CD0277637</t>
  </si>
  <si>
    <t>READING DIFFERENCE</t>
  </si>
  <si>
    <t>new</t>
  </si>
  <si>
    <t>CONSUMER</t>
  </si>
  <si>
    <r>
      <t xml:space="preserve">slow recording </t>
    </r>
    <r>
      <rPr>
        <b/>
        <sz val="11"/>
        <color theme="1"/>
        <rFont val="Calibri"/>
        <family val="2"/>
        <scheme val="minor"/>
      </rPr>
      <t xml:space="preserve">-33.2 </t>
    </r>
  </si>
  <si>
    <t xml:space="preserve"> DC 7.5KW</t>
  </si>
  <si>
    <t>1 PHASE METER ,Neutrol wire missing meter voltege  not recorded</t>
  </si>
  <si>
    <t>COMLAINT</t>
  </si>
  <si>
    <t>pd</t>
  </si>
  <si>
    <t>complait</t>
  </si>
  <si>
    <t>dec</t>
  </si>
  <si>
    <t>cr patna</t>
  </si>
  <si>
    <t>.5s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</si>
</sst>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dd/mm/yyyy;@"/>
    <numFmt numFmtId="167" formatCode="d\-m\-yy"/>
    <numFmt numFmtId="168" formatCode="0.000"/>
    <numFmt numFmtId="169" formatCode="#"/>
    <numFmt numFmtId="170" formatCode="_ &quot;\&quot;* #,##0_ ;_ &quot;\&quot;* \-#,##0_ ;_ &quot;\&quot;* &quot;-&quot;_ ;_ @_ "/>
    <numFmt numFmtId="171" formatCode="_ &quot;\&quot;* #,##0.00_ ;_ &quot;\&quot;* \-#,##0.00_ ;_ &quot;\&quot;* &quot;-&quot;??_ ;_ @_ "/>
    <numFmt numFmtId="172" formatCode="General_)"/>
    <numFmt numFmtId="173" formatCode="&quot;$&quot;#,##0.0000_);\(&quot;$&quot;#,##0.0000\)"/>
    <numFmt numFmtId="174" formatCode="\$#,##0.0000\ ;&quot;($&quot;#,##0.0000\)"/>
    <numFmt numFmtId="175" formatCode="&quot;Warning&quot;;&quot;Warning&quot;;&quot;OK&quot;"/>
    <numFmt numFmtId="176" formatCode="&quot;\&quot;#,##0.00;[Red]\-&quot;\&quot;#,##0.00"/>
    <numFmt numFmtId="177" formatCode="0.0"/>
    <numFmt numFmtId="178" formatCode="dd/mm/yy;@"/>
    <numFmt numFmtId="179" formatCode="_ &quot;₹&quot;\ * #,##0.00_ ;_ &quot;₹&quot;\ * \-#,##0.00_ ;_ &quot;₹&quot;\ * &quot;-&quot;??_ ;_ @_ "/>
    <numFmt numFmtId="180" formatCode="#,##0.0;[Red]#,##0.0"/>
    <numFmt numFmtId="181" formatCode="_([$€-2]* #,##0.00_);_([$€-2]* \(#,##0.00\);_([$€-2]* &quot;-&quot;??_)"/>
    <numFmt numFmtId="182" formatCode="[$€]#,##0.00\ ;[$€]\(#,##0.00\);[$€]\-#\ "/>
    <numFmt numFmtId="183" formatCode="#,##0.00\ ;&quot; (&quot;#,##0.00\);&quot; -&quot;#\ ;@\ "/>
    <numFmt numFmtId="184" formatCode="#,##0_-;\ \(#,##0\);_-* &quot;-&quot;??;_-@_-"/>
    <numFmt numFmtId="185" formatCode="#,##0\ ;&quot; (&quot;#,##0\);&quot; -&quot;#;@\ "/>
    <numFmt numFmtId="186" formatCode="#,##0\ ;\(#,##0\);&quot; -&quot;#;@\ "/>
    <numFmt numFmtId="187" formatCode="#,##0.0"/>
    <numFmt numFmtId="188" formatCode="&quot;Rs.&quot;#,##0.00_);\(&quot;Rs.&quot;#,##0.00\)"/>
    <numFmt numFmtId="189" formatCode="#,##0.0_);\(#,##0.0\)"/>
    <numFmt numFmtId="190" formatCode="#,##0.0\ ;\(#,##0.0\)"/>
    <numFmt numFmtId="191" formatCode="0\);"/>
    <numFmt numFmtId="192" formatCode="#,##0;[Red]\(#,##0\)"/>
    <numFmt numFmtId="193" formatCode="#,##0.0000_)"/>
    <numFmt numFmtId="194" formatCode="##,##0.000_);\(#,##0.000\)"/>
    <numFmt numFmtId="195" formatCode="#,##0&quot;   &quot;;\-#,##0&quot;   &quot;"/>
    <numFmt numFmtId="196" formatCode="#,##0\ ;\(#,##0\)"/>
    <numFmt numFmtId="197" formatCode="0.00_)"/>
    <numFmt numFmtId="198" formatCode="0.00\ "/>
    <numFmt numFmtId="199" formatCode="[$-4009]General"/>
    <numFmt numFmtId="200" formatCode="#,##0.00\ ;\-#,##0.00\ ;&quot; -&quot;#\ ;@\ "/>
    <numFmt numFmtId="201" formatCode="#,##0\ ;\-#,##0\ ;&quot; - &quot;;@\ "/>
    <numFmt numFmtId="202" formatCode="_-* #,##0.00_-;\-* #,##0.00_-;_-* &quot;-&quot;??_-;_-@_-"/>
    <numFmt numFmtId="203" formatCode="_-* #,##0_-;\-* #,##0_-;_-* &quot;-&quot;_-;_-@_-"/>
    <numFmt numFmtId="204" formatCode="&quot;ß&quot;#,##0.00_);\(&quot;ß&quot;#,##0.00\)"/>
    <numFmt numFmtId="205" formatCode="0.0%"/>
    <numFmt numFmtId="206" formatCode="&quot;$&quot;#,##0;\-&quot;$&quot;#,##0"/>
    <numFmt numFmtId="207" formatCode="\$#,##0;&quot;-$&quot;#,##0"/>
    <numFmt numFmtId="208" formatCode="0.00\ &quot;x&quot;"/>
    <numFmt numFmtId="209" formatCode="0.00&quot; x&quot;"/>
    <numFmt numFmtId="210" formatCode="[$Rs.-4009]#,##0.00;[Red]&quot;-&quot;[$Rs.-4009]#,##0.00"/>
    <numFmt numFmtId="211" formatCode="_(&quot;$&quot;* #,##0.0000000_);_(&quot;$&quot;* \(#,##0.0000000\);_(&quot;$&quot;* &quot;-&quot;??_);_(@_)"/>
    <numFmt numFmtId="212" formatCode="#,##0.00&quot;   &quot;;[Red]\-#,##0.00&quot;   &quot;"/>
    <numFmt numFmtId="213" formatCode="#,##0.00\ ;[Red]\(#,##0.00\)"/>
    <numFmt numFmtId="214" formatCode="_-&quot;$&quot;* #,##0_-;\-&quot;$&quot;* #,##0_-;_-&quot;$&quot;* &quot;-&quot;_-;_-@_-"/>
    <numFmt numFmtId="215" formatCode="_-&quot;$&quot;* #,##0.00_-;\-&quot;$&quot;* #,##0.00_-;_-&quot;$&quot;* &quot;-&quot;??_-;_-@_-"/>
  </numFmts>
  <fonts count="164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28"/>
      <name val="Times New Roman"/>
      <family val="1"/>
    </font>
    <font>
      <sz val="12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8"/>
      <name val="Times New Roman"/>
      <family val="1"/>
    </font>
    <font>
      <b/>
      <sz val="22"/>
      <name val="Times New Roman"/>
      <family val="1"/>
    </font>
    <font>
      <sz val="16"/>
      <name val="Cambria"/>
      <family val="1"/>
      <scheme val="major"/>
    </font>
    <font>
      <b/>
      <sz val="16"/>
      <name val="Cambria"/>
      <family val="1"/>
      <scheme val="major"/>
    </font>
    <font>
      <sz val="16"/>
      <name val="Times New Roman"/>
      <family val="1"/>
    </font>
    <font>
      <sz val="20"/>
      <name val="Cambria"/>
      <family val="1"/>
      <scheme val="major"/>
    </font>
    <font>
      <b/>
      <sz val="18"/>
      <name val="Cambria"/>
      <family val="1"/>
      <scheme val="major"/>
    </font>
    <font>
      <b/>
      <u/>
      <sz val="16"/>
      <name val="Cambria"/>
      <family val="1"/>
      <scheme val="major"/>
    </font>
    <font>
      <sz val="18"/>
      <name val="Cambria"/>
      <family val="1"/>
      <scheme val="major"/>
    </font>
    <font>
      <b/>
      <sz val="20"/>
      <name val="Cambria"/>
      <family val="1"/>
      <scheme val="major"/>
    </font>
    <font>
      <b/>
      <sz val="22"/>
      <name val="Cambria"/>
      <family val="1"/>
      <scheme val="major"/>
    </font>
    <font>
      <sz val="22"/>
      <name val="Cambria"/>
      <family val="1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Times New Roman"/>
      <family val="1"/>
    </font>
    <font>
      <sz val="18"/>
      <color indexed="16"/>
      <name val="Courier"/>
      <family val="3"/>
    </font>
    <font>
      <sz val="18"/>
      <color indexed="16"/>
      <name val="Courier New"/>
      <family val="3"/>
    </font>
    <font>
      <sz val="20"/>
      <color indexed="16"/>
      <name val="Courier"/>
      <family val="3"/>
    </font>
    <font>
      <sz val="20"/>
      <color indexed="16"/>
      <name val="Courier New"/>
      <family val="3"/>
    </font>
    <font>
      <sz val="11"/>
      <color indexed="8"/>
      <name val="Calibri"/>
      <family val="2"/>
    </font>
    <font>
      <b/>
      <sz val="20"/>
      <color indexed="16"/>
      <name val="Courier"/>
      <family val="3"/>
    </font>
    <font>
      <b/>
      <sz val="20"/>
      <color indexed="16"/>
      <name val="Courier New"/>
      <family val="3"/>
    </font>
    <font>
      <sz val="24"/>
      <color indexed="16"/>
      <name val="Courier"/>
      <family val="3"/>
    </font>
    <font>
      <sz val="24"/>
      <color indexed="16"/>
      <name val="Courier New"/>
      <family val="3"/>
    </font>
    <font>
      <b/>
      <sz val="24"/>
      <color indexed="16"/>
      <name val="Courier"/>
      <family val="3"/>
    </font>
    <font>
      <b/>
      <sz val="24"/>
      <color indexed="16"/>
      <name val="Courier New"/>
      <family val="3"/>
    </font>
    <font>
      <sz val="11"/>
      <color indexed="9"/>
      <name val="Calibri"/>
      <family val="2"/>
    </font>
    <font>
      <sz val="11"/>
      <color rgb="FFFFFFFF"/>
      <name val="Calibri"/>
      <family val="2"/>
    </font>
    <font>
      <sz val="14"/>
      <name val="AngsanaUPC"/>
      <family val="1"/>
    </font>
    <font>
      <b/>
      <sz val="11"/>
      <name val="Trebuchet MS"/>
      <family val="2"/>
    </font>
    <font>
      <sz val="12"/>
      <name val="¹ÙÅÁÃ¼"/>
      <family val="1"/>
      <charset val="129"/>
    </font>
    <font>
      <sz val="8"/>
      <name val="Times New Roman"/>
      <family val="1"/>
    </font>
    <font>
      <sz val="10"/>
      <name val="Helv"/>
    </font>
    <font>
      <sz val="10"/>
      <color indexed="16"/>
      <name val="Arial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rgb="FF9C0006"/>
      <name val="Calibri"/>
      <family val="2"/>
    </font>
    <font>
      <sz val="12"/>
      <name val="Tms Rmn"/>
    </font>
    <font>
      <sz val="12"/>
      <name val="Tms Rmn"/>
      <family val="1"/>
    </font>
    <font>
      <sz val="12"/>
      <name val="¹ÙÅÁ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</font>
    <font>
      <b/>
      <sz val="10"/>
      <color indexed="16"/>
      <name val="Arial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1"/>
      <color rgb="FFFFFFFF"/>
      <name val="Calibri"/>
      <family val="2"/>
    </font>
    <font>
      <b/>
      <sz val="12"/>
      <name val="Arial"/>
      <family val="2"/>
    </font>
    <font>
      <sz val="10"/>
      <name val="Helv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charset val="1"/>
    </font>
    <font>
      <sz val="10"/>
      <name val="MS Serif"/>
      <family val="1"/>
    </font>
    <font>
      <sz val="10"/>
      <name val="Courier"/>
      <family val="3"/>
    </font>
    <font>
      <sz val="10"/>
      <name val="Courier New"/>
      <family val="3"/>
    </font>
    <font>
      <sz val="11"/>
      <name val="Courier"/>
      <family val="3"/>
    </font>
    <font>
      <sz val="11"/>
      <name val="Book Antiqua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b/>
      <sz val="10"/>
      <color indexed="36"/>
      <name val="Arial"/>
      <family val="2"/>
    </font>
    <font>
      <b/>
      <sz val="10"/>
      <color indexed="25"/>
      <name val="Arial"/>
      <family val="2"/>
    </font>
    <font>
      <i/>
      <sz val="11"/>
      <color indexed="23"/>
      <name val="Calibri"/>
      <family val="2"/>
      <charset val="1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i/>
      <sz val="11"/>
      <color indexed="23"/>
      <name val="Times New Roman"/>
      <family val="2"/>
    </font>
    <font>
      <sz val="10"/>
      <color indexed="23"/>
      <name val="Arial"/>
      <family val="2"/>
    </font>
    <font>
      <u/>
      <sz val="10"/>
      <color indexed="20"/>
      <name val="Arial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</font>
    <font>
      <sz val="8"/>
      <name val="Arial"/>
      <family val="2"/>
    </font>
    <font>
      <u/>
      <sz val="11"/>
      <name val="Arial"/>
      <family val="2"/>
    </font>
    <font>
      <b/>
      <i/>
      <sz val="16"/>
      <color theme="1"/>
      <name val="Arial"/>
      <family val="2"/>
    </font>
    <font>
      <b/>
      <sz val="15"/>
      <color indexed="59"/>
      <name val="Calibri"/>
      <family val="2"/>
    </font>
    <font>
      <b/>
      <sz val="15"/>
      <color indexed="56"/>
      <name val="Calibri"/>
      <family val="2"/>
    </font>
    <font>
      <b/>
      <sz val="15"/>
      <color rgb="FF1F4A7E"/>
      <name val="Calibri"/>
      <family val="2"/>
    </font>
    <font>
      <b/>
      <sz val="13"/>
      <color indexed="59"/>
      <name val="Calibri"/>
      <family val="2"/>
    </font>
    <font>
      <b/>
      <sz val="13"/>
      <color indexed="56"/>
      <name val="Calibri"/>
      <family val="2"/>
    </font>
    <font>
      <b/>
      <sz val="13"/>
      <color rgb="FF1F4A7E"/>
      <name val="Calibri"/>
      <family val="2"/>
    </font>
    <font>
      <b/>
      <sz val="11"/>
      <color indexed="59"/>
      <name val="Calibri"/>
      <family val="2"/>
    </font>
    <font>
      <b/>
      <sz val="11"/>
      <color indexed="56"/>
      <name val="Calibri"/>
      <family val="2"/>
    </font>
    <font>
      <b/>
      <sz val="11"/>
      <color rgb="FF1F4A7E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2"/>
      <name val="Helv"/>
    </font>
    <font>
      <sz val="12"/>
      <name val="Helv"/>
      <family val="2"/>
    </font>
    <font>
      <sz val="12"/>
      <name val="Arial"/>
      <family val="2"/>
    </font>
    <font>
      <b/>
      <sz val="13"/>
      <color indexed="9"/>
      <name val="Times New Roman"/>
      <family val="1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2"/>
      <color indexed="9"/>
      <name val="Helv"/>
    </font>
    <font>
      <sz val="12"/>
      <color indexed="9"/>
      <name val="Helv"/>
      <family val="2"/>
    </font>
    <font>
      <sz val="12"/>
      <color indexed="9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i/>
      <sz val="16"/>
      <name val="Helv"/>
      <family val="2"/>
    </font>
    <font>
      <b/>
      <i/>
      <sz val="16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  <charset val="134"/>
    </font>
    <font>
      <sz val="10"/>
      <color rgb="FF000000"/>
      <name val="Times New Roman"/>
      <family val="1"/>
    </font>
    <font>
      <sz val="11"/>
      <color indexed="8"/>
      <name val="Calibri"/>
      <family val="2"/>
      <charset val="134"/>
    </font>
    <font>
      <sz val="10"/>
      <color indexed="17"/>
      <name val="Arial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</font>
    <font>
      <b/>
      <sz val="10"/>
      <name val="Arial CE"/>
      <family val="2"/>
      <charset val="238"/>
    </font>
    <font>
      <sz val="10"/>
      <name val="Tms Rmn"/>
    </font>
    <font>
      <sz val="10"/>
      <name val="Tms Rmn"/>
      <family val="1"/>
    </font>
    <font>
      <sz val="10"/>
      <name val="MS Sans Serif"/>
      <family val="2"/>
    </font>
    <font>
      <b/>
      <sz val="10"/>
      <color indexed="56"/>
      <name val="Arial"/>
      <family val="2"/>
    </font>
    <font>
      <b/>
      <i/>
      <u/>
      <sz val="11"/>
      <color theme="1"/>
      <name val="Arial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u/>
      <sz val="9"/>
      <color indexed="36"/>
      <name val="Arial"/>
      <family val="2"/>
    </font>
    <font>
      <b/>
      <sz val="24"/>
      <color indexed="8"/>
      <name val="Courier New"/>
      <family val="3"/>
    </font>
    <font>
      <b/>
      <sz val="24"/>
      <color indexed="8"/>
      <name val="Courier"/>
      <family val="3"/>
    </font>
    <font>
      <sz val="10"/>
      <color indexed="8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11"/>
      <color indexed="9"/>
      <name val="Times New Roman"/>
      <family val="1"/>
    </font>
    <font>
      <sz val="16"/>
      <color rgb="FF000000"/>
      <name val="Calibri"/>
      <family val="2"/>
      <charset val="1"/>
    </font>
    <font>
      <sz val="16"/>
      <color indexed="8"/>
      <name val="Calibri"/>
      <family val="2"/>
    </font>
    <font>
      <b/>
      <sz val="11"/>
      <name val="Times New Roman"/>
      <family val="1"/>
    </font>
    <font>
      <b/>
      <sz val="18"/>
      <color indexed="59"/>
      <name val="Cambria"/>
      <family val="2"/>
    </font>
    <font>
      <b/>
      <sz val="18"/>
      <color indexed="56"/>
      <name val="Cambria"/>
      <family val="2"/>
    </font>
    <font>
      <b/>
      <sz val="18"/>
      <color rgb="FF1F4A7E"/>
      <name val="Cambria"/>
      <family val="2"/>
    </font>
    <font>
      <b/>
      <sz val="11"/>
      <color rgb="FF000000"/>
      <name val="Calibri"/>
      <family val="2"/>
    </font>
    <font>
      <sz val="11"/>
      <color indexed="10"/>
      <name val="Calibri"/>
      <family val="2"/>
    </font>
    <font>
      <b/>
      <sz val="10"/>
      <color indexed="1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</fonts>
  <fills count="1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31"/>
        <bgColor indexed="26"/>
      </patternFill>
    </fill>
    <fill>
      <patternFill patternType="solid">
        <fgColor indexed="31"/>
      </patternFill>
    </fill>
    <fill>
      <patternFill patternType="solid">
        <fgColor rgb="FF2B4B72"/>
      </patternFill>
    </fill>
    <fill>
      <patternFill patternType="solid">
        <fgColor indexed="45"/>
        <bgColor indexed="51"/>
      </patternFill>
    </fill>
    <fill>
      <patternFill patternType="solid">
        <fgColor indexed="45"/>
      </patternFill>
    </fill>
    <fill>
      <patternFill patternType="solid">
        <fgColor rgb="FF752B29"/>
      </patternFill>
    </fill>
    <fill>
      <patternFill patternType="solid">
        <fgColor indexed="42"/>
        <bgColor indexed="26"/>
      </patternFill>
    </fill>
    <fill>
      <patternFill patternType="solid">
        <fgColor indexed="42"/>
      </patternFill>
    </fill>
    <fill>
      <patternFill patternType="solid">
        <fgColor rgb="FF5B722E"/>
      </patternFill>
    </fill>
    <fill>
      <patternFill patternType="solid">
        <fgColor indexed="26"/>
        <bgColor indexed="31"/>
      </patternFill>
    </fill>
    <fill>
      <patternFill patternType="solid">
        <fgColor indexed="46"/>
      </patternFill>
    </fill>
    <fill>
      <patternFill patternType="solid">
        <fgColor rgb="FF4A395F"/>
      </patternFill>
    </fill>
    <fill>
      <patternFill patternType="solid">
        <fgColor indexed="27"/>
        <bgColor indexed="31"/>
      </patternFill>
    </fill>
    <fill>
      <patternFill patternType="solid">
        <fgColor indexed="27"/>
      </patternFill>
    </fill>
    <fill>
      <patternFill patternType="solid">
        <fgColor rgb="FF26687A"/>
      </patternFill>
    </fill>
    <fill>
      <patternFill patternType="solid">
        <fgColor indexed="47"/>
        <bgColor indexed="43"/>
      </patternFill>
    </fill>
    <fill>
      <patternFill patternType="solid">
        <fgColor indexed="47"/>
      </patternFill>
    </fill>
    <fill>
      <patternFill patternType="solid">
        <fgColor rgb="FFB15407"/>
      </patternFill>
    </fill>
    <fill>
      <patternFill patternType="solid">
        <fgColor indexed="44"/>
      </patternFill>
    </fill>
    <fill>
      <patternFill patternType="solid">
        <fgColor rgb="FF7199C9"/>
      </patternFill>
    </fill>
    <fill>
      <patternFill patternType="solid">
        <fgColor indexed="29"/>
      </patternFill>
    </fill>
    <fill>
      <patternFill patternType="solid">
        <fgColor rgb="FFCC716E"/>
      </patternFill>
    </fill>
    <fill>
      <patternFill patternType="solid">
        <fgColor indexed="11"/>
      </patternFill>
    </fill>
    <fill>
      <patternFill patternType="solid">
        <fgColor rgb="FFADC777"/>
      </patternFill>
    </fill>
    <fill>
      <patternFill patternType="solid">
        <fgColor rgb="FF9680B2"/>
      </patternFill>
    </fill>
    <fill>
      <patternFill patternType="solid">
        <fgColor rgb="FF6EBBD1"/>
      </patternFill>
    </fill>
    <fill>
      <patternFill patternType="solid">
        <fgColor indexed="51"/>
      </patternFill>
    </fill>
    <fill>
      <patternFill patternType="solid">
        <fgColor rgb="FFF8A967"/>
      </patternFill>
    </fill>
    <fill>
      <patternFill patternType="solid">
        <fgColor indexed="24"/>
        <bgColor indexed="40"/>
      </patternFill>
    </fill>
    <fill>
      <patternFill patternType="solid">
        <fgColor indexed="30"/>
      </patternFill>
    </fill>
    <fill>
      <patternFill patternType="solid">
        <fgColor rgb="FFDAE4F1"/>
      </patternFill>
    </fill>
    <fill>
      <patternFill patternType="solid">
        <fgColor rgb="FFF1DAD9"/>
      </patternFill>
    </fill>
    <fill>
      <patternFill patternType="solid">
        <fgColor rgb="FFE9F0DB"/>
      </patternFill>
    </fill>
    <fill>
      <patternFill patternType="solid">
        <fgColor indexed="40"/>
        <bgColor indexed="24"/>
      </patternFill>
    </fill>
    <fill>
      <patternFill patternType="solid">
        <fgColor indexed="36"/>
      </patternFill>
    </fill>
    <fill>
      <patternFill patternType="solid">
        <fgColor rgb="FFE3DEEB"/>
      </patternFill>
    </fill>
    <fill>
      <patternFill patternType="solid">
        <fgColor indexed="49"/>
      </patternFill>
    </fill>
    <fill>
      <patternFill patternType="solid">
        <fgColor rgb="FFD9EDF3"/>
      </patternFill>
    </fill>
    <fill>
      <patternFill patternType="solid">
        <fgColor indexed="52"/>
      </patternFill>
    </fill>
    <fill>
      <patternFill patternType="solid">
        <fgColor rgb="FFFDE8D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8"/>
        <bgColor indexed="57"/>
      </patternFill>
    </fill>
    <fill>
      <patternFill patternType="solid">
        <fgColor indexed="62"/>
      </patternFill>
    </fill>
    <fill>
      <patternFill patternType="solid">
        <fgColor rgb="FF5181BD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60"/>
      </patternFill>
    </fill>
    <fill>
      <patternFill patternType="solid">
        <fgColor indexed="10"/>
      </patternFill>
    </fill>
    <fill>
      <patternFill patternType="solid">
        <fgColor rgb="FFC0514D"/>
      </patternFill>
    </fill>
    <fill>
      <patternFill patternType="solid">
        <fgColor indexed="42"/>
        <bgColor indexed="42"/>
      </patternFill>
    </fill>
    <fill>
      <patternFill patternType="solid">
        <fgColor indexed="34"/>
        <bgColor indexed="44"/>
      </patternFill>
    </fill>
    <fill>
      <patternFill patternType="solid">
        <fgColor indexed="57"/>
      </patternFill>
    </fill>
    <fill>
      <patternFill patternType="solid">
        <fgColor rgb="FF9ABA58"/>
      </patternFill>
    </fill>
    <fill>
      <patternFill patternType="solid">
        <fgColor indexed="54"/>
        <bgColor indexed="23"/>
      </patternFill>
    </fill>
    <fill>
      <patternFill patternType="solid">
        <fgColor rgb="FF7E62A1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38"/>
      </patternFill>
    </fill>
    <fill>
      <patternFill patternType="solid">
        <fgColor rgb="FF4CACC6"/>
      </patternFill>
    </fill>
    <fill>
      <patternFill patternType="solid">
        <fgColor indexed="47"/>
        <bgColor indexed="47"/>
      </patternFill>
    </fill>
    <fill>
      <patternFill patternType="solid">
        <fgColor indexed="29"/>
        <bgColor indexed="52"/>
      </patternFill>
    </fill>
    <fill>
      <patternFill patternType="solid">
        <fgColor indexed="53"/>
      </patternFill>
    </fill>
    <fill>
      <patternFill patternType="solid">
        <fgColor rgb="FFF79544"/>
      </patternFill>
    </fill>
    <fill>
      <patternFill patternType="solid">
        <fgColor indexed="57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41"/>
      </patternFill>
    </fill>
    <fill>
      <patternFill patternType="solid">
        <f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7"/>
        <bgColor indexed="11"/>
      </patternFill>
    </fill>
    <fill>
      <patternFill patternType="solid">
        <fgColor indexed="55"/>
        <bgColor indexed="40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Gray">
        <bgColor indexed="9"/>
      </patternFill>
    </fill>
    <fill>
      <patternFill patternType="lightUp">
        <fgColor indexed="14"/>
        <bgColor indexed="45"/>
      </patternFill>
    </fill>
    <fill>
      <patternFill patternType="solid">
        <fgColor indexed="46"/>
        <bgColor indexed="55"/>
      </patternFill>
    </fill>
    <fill>
      <patternFill patternType="solid">
        <fgColor indexed="9"/>
        <bgColor indexed="64"/>
      </patternFill>
    </fill>
    <fill>
      <patternFill patternType="lightDown">
        <fgColor indexed="23"/>
      </patternFill>
    </fill>
    <fill>
      <patternFill patternType="solid">
        <fgColor indexed="41"/>
        <bgColor indexed="26"/>
      </patternFill>
    </fill>
    <fill>
      <patternFill patternType="solid">
        <fgColor indexed="22"/>
        <b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3"/>
        <bgColor indexed="5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35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3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8"/>
        <bgColor indexed="5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5181BD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rgb="FFA5BEDD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DAE4F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5181BD"/>
      </top>
      <bottom style="double">
        <color rgb="FF5181BD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33211">
    <xf numFmtId="0" fontId="0" fillId="0" borderId="0"/>
    <xf numFmtId="0" fontId="8" fillId="0" borderId="0" applyBorder="0"/>
    <xf numFmtId="0" fontId="12" fillId="0" borderId="0"/>
    <xf numFmtId="0" fontId="33" fillId="0" borderId="0">
      <alignment vertical="top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34" fillId="0" borderId="0" applyFill="0" applyBorder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4" fillId="0" borderId="0" applyFill="0" applyProtection="0">
      <alignment vertical="center"/>
    </xf>
    <xf numFmtId="0" fontId="34" fillId="0" borderId="0" applyFill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 applyFill="0" applyBorder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169" fontId="35" fillId="0" borderId="0">
      <protection locked="0"/>
    </xf>
    <xf numFmtId="169" fontId="36" fillId="0" borderId="0">
      <protection locked="0"/>
    </xf>
    <xf numFmtId="169" fontId="35" fillId="0" borderId="0">
      <protection locked="0"/>
    </xf>
    <xf numFmtId="169" fontId="35" fillId="0" borderId="0">
      <protection locked="0"/>
    </xf>
    <xf numFmtId="169" fontId="35" fillId="0" borderId="0">
      <protection locked="0"/>
    </xf>
    <xf numFmtId="169" fontId="35" fillId="0" borderId="0">
      <protection locked="0"/>
    </xf>
    <xf numFmtId="169" fontId="35" fillId="0" borderId="0">
      <protection locked="0"/>
    </xf>
    <xf numFmtId="169" fontId="36" fillId="0" borderId="0">
      <protection locked="0"/>
    </xf>
    <xf numFmtId="169" fontId="35" fillId="0" borderId="0">
      <protection locked="0"/>
    </xf>
    <xf numFmtId="169" fontId="35" fillId="0" borderId="0">
      <protection locked="0"/>
    </xf>
    <xf numFmtId="169" fontId="36" fillId="0" borderId="0">
      <protection locked="0"/>
    </xf>
    <xf numFmtId="169" fontId="36" fillId="0" borderId="0">
      <protection locked="0"/>
    </xf>
    <xf numFmtId="169" fontId="36" fillId="0" borderId="0">
      <protection locked="0"/>
    </xf>
    <xf numFmtId="169" fontId="36" fillId="0" borderId="0">
      <protection locked="0"/>
    </xf>
    <xf numFmtId="169" fontId="36" fillId="0" borderId="0">
      <protection locked="0"/>
    </xf>
    <xf numFmtId="169" fontId="36" fillId="0" borderId="0">
      <protection locked="0"/>
    </xf>
    <xf numFmtId="169" fontId="35" fillId="0" borderId="0">
      <protection locked="0"/>
    </xf>
    <xf numFmtId="169" fontId="37" fillId="0" borderId="0">
      <protection locked="0"/>
    </xf>
    <xf numFmtId="169" fontId="38" fillId="0" borderId="0">
      <protection locked="0"/>
    </xf>
    <xf numFmtId="169" fontId="37" fillId="0" borderId="0">
      <protection locked="0"/>
    </xf>
    <xf numFmtId="169" fontId="37" fillId="0" borderId="0">
      <protection locked="0"/>
    </xf>
    <xf numFmtId="169" fontId="37" fillId="0" borderId="0">
      <protection locked="0"/>
    </xf>
    <xf numFmtId="169" fontId="37" fillId="0" borderId="0">
      <protection locked="0"/>
    </xf>
    <xf numFmtId="169" fontId="37" fillId="0" borderId="0">
      <protection locked="0"/>
    </xf>
    <xf numFmtId="169" fontId="38" fillId="0" borderId="0">
      <protection locked="0"/>
    </xf>
    <xf numFmtId="169" fontId="37" fillId="0" borderId="0">
      <protection locked="0"/>
    </xf>
    <xf numFmtId="169" fontId="37" fillId="0" borderId="0">
      <protection locked="0"/>
    </xf>
    <xf numFmtId="169" fontId="38" fillId="0" borderId="0">
      <protection locked="0"/>
    </xf>
    <xf numFmtId="169" fontId="38" fillId="0" borderId="0">
      <protection locked="0"/>
    </xf>
    <xf numFmtId="169" fontId="38" fillId="0" borderId="0">
      <protection locked="0"/>
    </xf>
    <xf numFmtId="169" fontId="38" fillId="0" borderId="0">
      <protection locked="0"/>
    </xf>
    <xf numFmtId="169" fontId="38" fillId="0" borderId="0">
      <protection locked="0"/>
    </xf>
    <xf numFmtId="169" fontId="38" fillId="0" borderId="0">
      <protection locked="0"/>
    </xf>
    <xf numFmtId="169" fontId="37" fillId="0" borderId="0">
      <protection locked="0"/>
    </xf>
    <xf numFmtId="0" fontId="39" fillId="13" borderId="0" applyNumberFormat="0" applyProtection="0">
      <alignment vertical="center"/>
    </xf>
    <xf numFmtId="0" fontId="39" fillId="13" borderId="0" applyNumberFormat="0" applyProtection="0">
      <alignment vertical="center"/>
    </xf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8" fillId="15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6" borderId="0" applyNumberFormat="0" applyProtection="0">
      <alignment vertical="center"/>
    </xf>
    <xf numFmtId="0" fontId="39" fillId="16" borderId="0" applyNumberFormat="0" applyProtection="0">
      <alignment vertical="center"/>
    </xf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8" fillId="18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9" borderId="0" applyNumberFormat="0" applyProtection="0">
      <alignment vertical="center"/>
    </xf>
    <xf numFmtId="0" fontId="39" fillId="19" borderId="0" applyNumberForma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8" fillId="21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2" borderId="0" applyNumberFormat="0" applyProtection="0">
      <alignment vertical="center"/>
    </xf>
    <xf numFmtId="0" fontId="39" fillId="22" borderId="0" applyNumberFormat="0" applyProtection="0">
      <alignment vertical="center"/>
    </xf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8" fillId="24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5" borderId="0" applyNumberFormat="0" applyProtection="0">
      <alignment vertical="center"/>
    </xf>
    <xf numFmtId="0" fontId="39" fillId="25" borderId="0" applyNumberFormat="0" applyProtection="0">
      <alignment vertical="center"/>
    </xf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8" fillId="27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8" borderId="0" applyNumberFormat="0" applyProtection="0">
      <alignment vertical="center"/>
    </xf>
    <xf numFmtId="0" fontId="39" fillId="28" borderId="0" applyNumberFormat="0" applyProtection="0">
      <alignment vertical="center"/>
    </xf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8" fillId="30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169" fontId="40" fillId="0" borderId="0">
      <protection locked="0"/>
    </xf>
    <xf numFmtId="169" fontId="41" fillId="0" borderId="0">
      <protection locked="0"/>
    </xf>
    <xf numFmtId="169" fontId="40" fillId="0" borderId="0">
      <protection locked="0"/>
    </xf>
    <xf numFmtId="169" fontId="40" fillId="0" borderId="0">
      <protection locked="0"/>
    </xf>
    <xf numFmtId="169" fontId="40" fillId="0" borderId="0">
      <protection locked="0"/>
    </xf>
    <xf numFmtId="169" fontId="40" fillId="0" borderId="0">
      <protection locked="0"/>
    </xf>
    <xf numFmtId="169" fontId="40" fillId="0" borderId="0">
      <protection locked="0"/>
    </xf>
    <xf numFmtId="169" fontId="41" fillId="0" borderId="0">
      <protection locked="0"/>
    </xf>
    <xf numFmtId="169" fontId="40" fillId="0" borderId="0">
      <protection locked="0"/>
    </xf>
    <xf numFmtId="169" fontId="40" fillId="0" borderId="0">
      <protection locked="0"/>
    </xf>
    <xf numFmtId="169" fontId="41" fillId="0" borderId="0">
      <protection locked="0"/>
    </xf>
    <xf numFmtId="169" fontId="41" fillId="0" borderId="0">
      <protection locked="0"/>
    </xf>
    <xf numFmtId="169" fontId="41" fillId="0" borderId="0">
      <protection locked="0"/>
    </xf>
    <xf numFmtId="169" fontId="41" fillId="0" borderId="0">
      <protection locked="0"/>
    </xf>
    <xf numFmtId="169" fontId="41" fillId="0" borderId="0">
      <protection locked="0"/>
    </xf>
    <xf numFmtId="169" fontId="41" fillId="0" borderId="0">
      <protection locked="0"/>
    </xf>
    <xf numFmtId="169" fontId="40" fillId="0" borderId="0">
      <protection locked="0"/>
    </xf>
    <xf numFmtId="169" fontId="42" fillId="0" borderId="0">
      <protection locked="0"/>
    </xf>
    <xf numFmtId="169" fontId="43" fillId="0" borderId="0">
      <protection locked="0"/>
    </xf>
    <xf numFmtId="169" fontId="42" fillId="0" borderId="0">
      <protection locked="0"/>
    </xf>
    <xf numFmtId="169" fontId="42" fillId="0" borderId="0">
      <protection locked="0"/>
    </xf>
    <xf numFmtId="169" fontId="42" fillId="0" borderId="0">
      <protection locked="0"/>
    </xf>
    <xf numFmtId="169" fontId="42" fillId="0" borderId="0">
      <protection locked="0"/>
    </xf>
    <xf numFmtId="169" fontId="42" fillId="0" borderId="0">
      <protection locked="0"/>
    </xf>
    <xf numFmtId="169" fontId="43" fillId="0" borderId="0">
      <protection locked="0"/>
    </xf>
    <xf numFmtId="169" fontId="42" fillId="0" borderId="0">
      <protection locked="0"/>
    </xf>
    <xf numFmtId="169" fontId="42" fillId="0" borderId="0">
      <protection locked="0"/>
    </xf>
    <xf numFmtId="169" fontId="43" fillId="0" borderId="0">
      <protection locked="0"/>
    </xf>
    <xf numFmtId="169" fontId="43" fillId="0" borderId="0">
      <protection locked="0"/>
    </xf>
    <xf numFmtId="169" fontId="43" fillId="0" borderId="0">
      <protection locked="0"/>
    </xf>
    <xf numFmtId="169" fontId="43" fillId="0" borderId="0">
      <protection locked="0"/>
    </xf>
    <xf numFmtId="169" fontId="43" fillId="0" borderId="0">
      <protection locked="0"/>
    </xf>
    <xf numFmtId="169" fontId="43" fillId="0" borderId="0">
      <protection locked="0"/>
    </xf>
    <xf numFmtId="169" fontId="42" fillId="0" borderId="0">
      <protection locked="0"/>
    </xf>
    <xf numFmtId="169" fontId="44" fillId="0" borderId="0">
      <protection locked="0"/>
    </xf>
    <xf numFmtId="169" fontId="45" fillId="0" borderId="0">
      <protection locked="0"/>
    </xf>
    <xf numFmtId="169" fontId="44" fillId="0" borderId="0">
      <protection locked="0"/>
    </xf>
    <xf numFmtId="169" fontId="44" fillId="0" borderId="0">
      <protection locked="0"/>
    </xf>
    <xf numFmtId="169" fontId="44" fillId="0" borderId="0">
      <protection locked="0"/>
    </xf>
    <xf numFmtId="169" fontId="44" fillId="0" borderId="0">
      <protection locked="0"/>
    </xf>
    <xf numFmtId="169" fontId="44" fillId="0" borderId="0">
      <protection locked="0"/>
    </xf>
    <xf numFmtId="169" fontId="45" fillId="0" borderId="0">
      <protection locked="0"/>
    </xf>
    <xf numFmtId="169" fontId="44" fillId="0" borderId="0">
      <protection locked="0"/>
    </xf>
    <xf numFmtId="169" fontId="44" fillId="0" borderId="0">
      <protection locked="0"/>
    </xf>
    <xf numFmtId="169" fontId="45" fillId="0" borderId="0">
      <protection locked="0"/>
    </xf>
    <xf numFmtId="169" fontId="45" fillId="0" borderId="0">
      <protection locked="0"/>
    </xf>
    <xf numFmtId="169" fontId="45" fillId="0" borderId="0">
      <protection locked="0"/>
    </xf>
    <xf numFmtId="169" fontId="45" fillId="0" borderId="0">
      <protection locked="0"/>
    </xf>
    <xf numFmtId="169" fontId="45" fillId="0" borderId="0">
      <protection locked="0"/>
    </xf>
    <xf numFmtId="169" fontId="45" fillId="0" borderId="0">
      <protection locked="0"/>
    </xf>
    <xf numFmtId="169" fontId="44" fillId="0" borderId="0">
      <protection locked="0"/>
    </xf>
    <xf numFmtId="0" fontId="39" fillId="13" borderId="0" applyNumberFormat="0" applyProtection="0">
      <alignment vertical="center"/>
    </xf>
    <xf numFmtId="0" fontId="39" fillId="13" borderId="0" applyNumberFormat="0" applyProtection="0">
      <alignment vertical="center"/>
    </xf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8" fillId="32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16" borderId="0" applyNumberFormat="0" applyProtection="0">
      <alignment vertical="center"/>
    </xf>
    <xf numFmtId="0" fontId="39" fillId="16" borderId="0" applyNumberFormat="0" applyProtection="0">
      <alignment vertical="center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8" fillId="34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9" borderId="0" applyNumberFormat="0" applyProtection="0">
      <alignment vertical="center"/>
    </xf>
    <xf numFmtId="0" fontId="39" fillId="19" borderId="0" applyNumberFormat="0" applyProtection="0">
      <alignment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8" fillId="36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2" borderId="0" applyNumberFormat="0" applyProtection="0">
      <alignment vertical="center"/>
    </xf>
    <xf numFmtId="0" fontId="39" fillId="22" borderId="0" applyNumberFormat="0" applyProtection="0">
      <alignment vertical="center"/>
    </xf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8" fillId="37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5" borderId="0" applyNumberFormat="0" applyProtection="0">
      <alignment vertical="center"/>
    </xf>
    <xf numFmtId="0" fontId="39" fillId="25" borderId="0" applyNumberFormat="0" applyProtection="0">
      <alignment vertical="center"/>
    </xf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8" fillId="38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28" borderId="0" applyNumberFormat="0" applyProtection="0">
      <alignment vertical="center"/>
    </xf>
    <xf numFmtId="0" fontId="39" fillId="28" borderId="0" applyNumberFormat="0" applyProtection="0">
      <alignment vertical="center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8" fillId="40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6" fillId="41" borderId="0" applyNumberFormat="0" applyProtection="0">
      <alignment vertical="center"/>
    </xf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6" borderId="0" applyNumberFormat="0" applyProtection="0">
      <alignment vertical="center"/>
    </xf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19" borderId="0" applyNumberFormat="0" applyProtection="0">
      <alignment vertical="center"/>
    </xf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46" borderId="0" applyNumberFormat="0" applyProtection="0">
      <alignment vertical="center"/>
    </xf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1" borderId="0" applyNumberFormat="0" applyProtection="0">
      <alignment vertical="center"/>
    </xf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28" borderId="0" applyNumberFormat="0" applyProtection="0">
      <alignment vertical="center"/>
    </xf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9" fontId="48" fillId="0" borderId="0"/>
    <xf numFmtId="0" fontId="49" fillId="0" borderId="1">
      <alignment horizontal="center" vertical="center" wrapText="1"/>
    </xf>
    <xf numFmtId="0" fontId="49" fillId="0" borderId="1">
      <alignment horizontal="center" vertical="center" wrapText="1"/>
    </xf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Protection="0">
      <alignment vertical="center"/>
    </xf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46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46" fillId="60" borderId="0" applyNumberFormat="0" applyBorder="0" applyAlignment="0" applyProtection="0"/>
    <xf numFmtId="0" fontId="46" fillId="61" borderId="0" applyNumberFormat="0" applyProtection="0">
      <alignment vertical="center"/>
    </xf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46" fillId="62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46" fillId="59" borderId="0" applyNumberFormat="0" applyBorder="0" applyAlignment="0" applyProtection="0"/>
    <xf numFmtId="0" fontId="46" fillId="65" borderId="0" applyNumberFormat="0" applyProtection="0">
      <alignment vertical="center"/>
    </xf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46" fillId="66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46" fillId="59" borderId="0" applyNumberFormat="0" applyBorder="0" applyAlignment="0" applyProtection="0"/>
    <xf numFmtId="0" fontId="46" fillId="68" borderId="0" applyNumberFormat="0" applyProtection="0">
      <alignment vertical="center"/>
    </xf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71" borderId="0" applyNumberFormat="0" applyProtection="0">
      <alignment vertical="center"/>
    </xf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73" borderId="0" applyNumberFormat="0" applyBorder="0" applyAlignment="0" applyProtection="0"/>
    <xf numFmtId="0" fontId="39" fillId="73" borderId="0" applyNumberFormat="0" applyBorder="0" applyAlignment="0" applyProtection="0"/>
    <xf numFmtId="0" fontId="46" fillId="73" borderId="0" applyNumberFormat="0" applyBorder="0" applyAlignment="0" applyProtection="0"/>
    <xf numFmtId="0" fontId="46" fillId="74" borderId="0" applyNumberFormat="0" applyProtection="0">
      <alignment vertical="center"/>
    </xf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170" fontId="50" fillId="0" borderId="0" applyFont="0" applyFill="0" applyBorder="0" applyAlignment="0" applyProtection="0"/>
    <xf numFmtId="171" fontId="50" fillId="0" borderId="0" applyFont="0" applyFill="0" applyBorder="0" applyAlignment="0" applyProtection="0"/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1" fillId="0" borderId="0">
      <alignment horizontal="center" vertical="top" wrapText="1"/>
      <protection locked="0"/>
    </xf>
    <xf numFmtId="0" fontId="52" fillId="0" borderId="0"/>
    <xf numFmtId="0" fontId="52" fillId="0" borderId="0"/>
    <xf numFmtId="0" fontId="12" fillId="0" borderId="0" applyFill="0" applyBorder="0">
      <alignment vertical="center"/>
    </xf>
    <xf numFmtId="0" fontId="53" fillId="77" borderId="13" applyNumberFormat="0"/>
    <xf numFmtId="0" fontId="53" fillId="78" borderId="13" applyNumberFormat="0"/>
    <xf numFmtId="0" fontId="53" fillId="77" borderId="13" applyNumberFormat="0"/>
    <xf numFmtId="0" fontId="53" fillId="77" borderId="13" applyNumberFormat="0"/>
    <xf numFmtId="0" fontId="53" fillId="77" borderId="13" applyNumberFormat="0"/>
    <xf numFmtId="0" fontId="53" fillId="77" borderId="13" applyNumberFormat="0"/>
    <xf numFmtId="0" fontId="53" fillId="77" borderId="13" applyNumberFormat="0"/>
    <xf numFmtId="0" fontId="53" fillId="78" borderId="13" applyNumberFormat="0"/>
    <xf numFmtId="0" fontId="53" fillId="77" borderId="13" applyNumberFormat="0"/>
    <xf numFmtId="0" fontId="53" fillId="77" borderId="13" applyNumberFormat="0"/>
    <xf numFmtId="0" fontId="53" fillId="78" borderId="13" applyNumberFormat="0"/>
    <xf numFmtId="0" fontId="53" fillId="78" borderId="13" applyNumberFormat="0"/>
    <xf numFmtId="0" fontId="53" fillId="78" borderId="13" applyNumberFormat="0"/>
    <xf numFmtId="0" fontId="53" fillId="78" borderId="13" applyNumberFormat="0"/>
    <xf numFmtId="0" fontId="53" fillId="78" borderId="13" applyNumberFormat="0"/>
    <xf numFmtId="0" fontId="53" fillId="78" borderId="13" applyNumberFormat="0"/>
    <xf numFmtId="0" fontId="53" fillId="77" borderId="13" applyNumberFormat="0"/>
    <xf numFmtId="164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72" fontId="54" fillId="0" borderId="14">
      <protection locked="0"/>
    </xf>
    <xf numFmtId="0" fontId="55" fillId="79" borderId="0" applyNumberFormat="0" applyProtection="0">
      <alignment vertical="center"/>
    </xf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39" fillId="0" borderId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39" fillId="0" borderId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39" fillId="0" borderId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39" fillId="0" borderId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39" fillId="0" borderId="0"/>
    <xf numFmtId="0" fontId="55" fillId="17" borderId="0" applyNumberFormat="0" applyBorder="0" applyAlignment="0" applyProtection="0"/>
    <xf numFmtId="0" fontId="39" fillId="0" borderId="0"/>
    <xf numFmtId="0" fontId="39" fillId="0" borderId="0"/>
    <xf numFmtId="0" fontId="57" fillId="0" borderId="0" applyNumberFormat="0" applyFill="0" applyBorder="0" applyAlignment="0" applyProtection="0"/>
    <xf numFmtId="0" fontId="58" fillId="0" borderId="0" applyNumberFormat="0" applyFill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14" fillId="0" borderId="0" applyNumberFormat="0" applyFill="0" applyProtection="0">
      <alignment vertical="center"/>
    </xf>
    <xf numFmtId="0" fontId="57" fillId="0" borderId="0" applyNumberFormat="0" applyFill="0" applyBorder="0" applyAlignment="0" applyProtection="0"/>
    <xf numFmtId="0" fontId="59" fillId="0" borderId="0"/>
    <xf numFmtId="173" fontId="12" fillId="0" borderId="0" applyFill="0" applyBorder="0" applyAlignment="0"/>
    <xf numFmtId="174" fontId="12" fillId="0" borderId="0" applyFill="0">
      <alignment vertical="center"/>
    </xf>
    <xf numFmtId="174" fontId="12" fillId="0" borderId="0" applyFill="0">
      <alignment vertical="center"/>
    </xf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3" fontId="12" fillId="0" borderId="0" applyFill="0" applyBorder="0" applyAlignment="0"/>
    <xf numFmtId="174" fontId="12" fillId="0" borderId="0" applyFill="0">
      <alignment vertical="center"/>
    </xf>
    <xf numFmtId="174" fontId="12" fillId="0" borderId="0" applyFill="0">
      <alignment vertical="center"/>
    </xf>
    <xf numFmtId="173" fontId="12" fillId="0" borderId="0" applyFill="0" applyBorder="0" applyAlignment="0"/>
    <xf numFmtId="173" fontId="12" fillId="0" borderId="0" applyFill="0" applyBorder="0" applyAlignment="0"/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4" fontId="12" fillId="0" borderId="0" applyFill="0">
      <alignment vertical="center"/>
    </xf>
    <xf numFmtId="173" fontId="12" fillId="0" borderId="0" applyFill="0" applyBorder="0" applyAlignment="0"/>
    <xf numFmtId="173" fontId="12" fillId="0" borderId="0" applyFill="0" applyBorder="0" applyAlignment="0"/>
    <xf numFmtId="0" fontId="60" fillId="80" borderId="15" applyNumberFormat="0" applyProtection="0">
      <alignment vertical="center"/>
    </xf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2" fillId="10" borderId="8" applyNumberFormat="0" applyAlignment="0" applyProtection="0"/>
    <xf numFmtId="0" fontId="62" fillId="10" borderId="8" applyNumberFormat="0" applyAlignment="0" applyProtection="0"/>
    <xf numFmtId="0" fontId="62" fillId="10" borderId="8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1" fillId="81" borderId="15" applyNumberFormat="0" applyAlignment="0" applyProtection="0"/>
    <xf numFmtId="0" fontId="61" fillId="81" borderId="15" applyNumberFormat="0" applyAlignment="0" applyProtection="0"/>
    <xf numFmtId="0" fontId="39" fillId="0" borderId="0"/>
    <xf numFmtId="0" fontId="61" fillId="81" borderId="15" applyNumberFormat="0" applyAlignment="0" applyProtection="0"/>
    <xf numFmtId="0" fontId="39" fillId="0" borderId="0"/>
    <xf numFmtId="0" fontId="39" fillId="0" borderId="0"/>
    <xf numFmtId="0" fontId="63" fillId="82" borderId="16">
      <alignment horizontal="center"/>
    </xf>
    <xf numFmtId="175" fontId="64" fillId="83" borderId="17">
      <alignment horizontal="center"/>
    </xf>
    <xf numFmtId="175" fontId="64" fillId="84" borderId="17">
      <alignment horizontal="center"/>
    </xf>
    <xf numFmtId="175" fontId="64" fillId="83" borderId="17">
      <alignment horizontal="center"/>
    </xf>
    <xf numFmtId="175" fontId="64" fillId="83" borderId="17">
      <alignment horizontal="center"/>
    </xf>
    <xf numFmtId="175" fontId="64" fillId="83" borderId="17">
      <alignment horizontal="center"/>
    </xf>
    <xf numFmtId="175" fontId="64" fillId="83" borderId="17">
      <alignment horizontal="center"/>
    </xf>
    <xf numFmtId="175" fontId="64" fillId="83" borderId="17">
      <alignment horizontal="center"/>
    </xf>
    <xf numFmtId="175" fontId="64" fillId="84" borderId="17">
      <alignment horizontal="center"/>
    </xf>
    <xf numFmtId="175" fontId="64" fillId="83" borderId="17">
      <alignment horizontal="center"/>
    </xf>
    <xf numFmtId="175" fontId="64" fillId="83" borderId="17">
      <alignment horizontal="center"/>
    </xf>
    <xf numFmtId="175" fontId="64" fillId="84" borderId="17">
      <alignment horizontal="center"/>
    </xf>
    <xf numFmtId="175" fontId="64" fillId="84" borderId="17">
      <alignment horizontal="center"/>
    </xf>
    <xf numFmtId="175" fontId="64" fillId="84" borderId="17">
      <alignment horizontal="center"/>
    </xf>
    <xf numFmtId="175" fontId="64" fillId="84" borderId="17">
      <alignment horizontal="center"/>
    </xf>
    <xf numFmtId="175" fontId="64" fillId="84" borderId="17">
      <alignment horizontal="center"/>
    </xf>
    <xf numFmtId="175" fontId="64" fillId="84" borderId="17">
      <alignment horizontal="center"/>
    </xf>
    <xf numFmtId="175" fontId="64" fillId="83" borderId="17">
      <alignment horizontal="center"/>
    </xf>
    <xf numFmtId="0" fontId="65" fillId="85" borderId="18" applyNumberFormat="0" applyProtection="0">
      <alignment vertical="center"/>
    </xf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6" fillId="11" borderId="11" applyNumberFormat="0" applyAlignment="0" applyProtection="0"/>
    <xf numFmtId="0" fontId="66" fillId="11" borderId="11" applyNumberFormat="0" applyAlignment="0" applyProtection="0"/>
    <xf numFmtId="0" fontId="66" fillId="11" borderId="11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5" fillId="86" borderId="18" applyNumberFormat="0" applyAlignment="0" applyProtection="0"/>
    <xf numFmtId="0" fontId="65" fillId="86" borderId="18" applyNumberFormat="0" applyAlignment="0" applyProtection="0"/>
    <xf numFmtId="0" fontId="39" fillId="0" borderId="0"/>
    <xf numFmtId="0" fontId="65" fillId="86" borderId="18" applyNumberFormat="0" applyAlignment="0" applyProtection="0"/>
    <xf numFmtId="0" fontId="39" fillId="0" borderId="0"/>
    <xf numFmtId="0" fontId="39" fillId="0" borderId="0"/>
    <xf numFmtId="0" fontId="67" fillId="0" borderId="19">
      <alignment horizontal="center" vertical="center"/>
    </xf>
    <xf numFmtId="0" fontId="67" fillId="0" borderId="20">
      <alignment horizontal="center" vertical="center"/>
    </xf>
    <xf numFmtId="0" fontId="67" fillId="0" borderId="19">
      <alignment horizontal="center" vertical="center"/>
    </xf>
    <xf numFmtId="0" fontId="67" fillId="0" borderId="19">
      <alignment horizontal="center" vertical="center"/>
    </xf>
    <xf numFmtId="0" fontId="67" fillId="0" borderId="19">
      <alignment horizontal="center" vertical="center"/>
    </xf>
    <xf numFmtId="0" fontId="67" fillId="0" borderId="19">
      <alignment horizontal="center" vertical="center"/>
    </xf>
    <xf numFmtId="0" fontId="67" fillId="0" borderId="19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20">
      <alignment horizontal="center" vertical="center"/>
    </xf>
    <xf numFmtId="0" fontId="67" fillId="0" borderId="19">
      <alignment horizontal="center" vertical="center"/>
    </xf>
    <xf numFmtId="0" fontId="52" fillId="0" borderId="21"/>
    <xf numFmtId="0" fontId="68" fillId="0" borderId="21"/>
    <xf numFmtId="0" fontId="52" fillId="0" borderId="21"/>
    <xf numFmtId="0" fontId="52" fillId="0" borderId="21"/>
    <xf numFmtId="0" fontId="52" fillId="0" borderId="21"/>
    <xf numFmtId="0" fontId="52" fillId="0" borderId="21"/>
    <xf numFmtId="0" fontId="52" fillId="0" borderId="21"/>
    <xf numFmtId="0" fontId="68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52" fillId="0" borderId="21"/>
    <xf numFmtId="176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65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3" fontId="12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65" fontId="12" fillId="0" borderId="0" applyFont="0" applyFill="0" applyBorder="0" applyAlignment="0" applyProtection="0"/>
    <xf numFmtId="0" fontId="33" fillId="0" borderId="0"/>
    <xf numFmtId="165" fontId="12" fillId="0" borderId="0" applyFont="0" applyFill="0" applyBorder="0" applyAlignment="0" applyProtection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top"/>
    </xf>
    <xf numFmtId="178" fontId="6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3" fillId="0" borderId="0"/>
    <xf numFmtId="165" fontId="12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16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65" fontId="12" fillId="0" borderId="0" applyFont="0" applyFill="0" applyBorder="0" applyAlignment="0" applyProtection="0"/>
    <xf numFmtId="0" fontId="33" fillId="0" borderId="0">
      <alignment vertical="top"/>
    </xf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3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5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5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5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5" fontId="12" fillId="0" borderId="0" applyFont="0" applyFill="0" applyBorder="0" applyAlignment="0" applyProtection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65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70" fillId="0" borderId="0" applyBorder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0" fontId="70" fillId="0" borderId="0" applyBorder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17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9" fillId="0" borderId="0"/>
    <xf numFmtId="0" fontId="39" fillId="0" borderId="0"/>
    <xf numFmtId="0" fontId="69" fillId="0" borderId="0"/>
    <xf numFmtId="0" fontId="71" fillId="0" borderId="0" applyNumberFormat="0" applyAlignment="0">
      <alignment horizontal="left"/>
    </xf>
    <xf numFmtId="0" fontId="71" fillId="0" borderId="0" applyNumberFormat="0">
      <alignment vertical="center"/>
    </xf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0" fontId="71" fillId="0" borderId="0" applyNumberFormat="0">
      <alignment vertical="center"/>
    </xf>
    <xf numFmtId="0" fontId="71" fillId="0" borderId="0" applyNumberFormat="0" applyAlignment="0">
      <alignment horizontal="left"/>
    </xf>
    <xf numFmtId="0" fontId="71" fillId="0" borderId="0" applyNumberFormat="0" applyAlignment="0">
      <alignment horizontal="left"/>
    </xf>
    <xf numFmtId="0" fontId="71" fillId="0" borderId="0" applyNumberFormat="0">
      <alignment vertical="center"/>
    </xf>
    <xf numFmtId="0" fontId="71" fillId="0" borderId="0" applyNumberFormat="0">
      <alignment vertical="center"/>
    </xf>
    <xf numFmtId="0" fontId="71" fillId="0" borderId="0" applyNumberFormat="0">
      <alignment vertical="center"/>
    </xf>
    <xf numFmtId="0" fontId="71" fillId="0" borderId="0" applyNumberFormat="0">
      <alignment vertical="center"/>
    </xf>
    <xf numFmtId="0" fontId="71" fillId="0" borderId="0" applyNumberFormat="0">
      <alignment vertical="center"/>
    </xf>
    <xf numFmtId="0" fontId="71" fillId="0" borderId="0" applyNumberFormat="0">
      <alignment vertical="center"/>
    </xf>
    <xf numFmtId="0" fontId="71" fillId="0" borderId="0" applyNumberFormat="0" applyAlignment="0">
      <alignment horizontal="left"/>
    </xf>
    <xf numFmtId="0" fontId="72" fillId="0" borderId="0" applyNumberFormat="0" applyAlignment="0"/>
    <xf numFmtId="0" fontId="73" fillId="0" borderId="0" applyNumberFormat="0">
      <alignment vertical="center"/>
    </xf>
    <xf numFmtId="0" fontId="72" fillId="0" borderId="0" applyNumberFormat="0" applyAlignment="0"/>
    <xf numFmtId="0" fontId="72" fillId="0" borderId="0" applyNumberFormat="0" applyAlignment="0"/>
    <xf numFmtId="0" fontId="72" fillId="0" borderId="0" applyNumberFormat="0" applyAlignment="0"/>
    <xf numFmtId="0" fontId="72" fillId="0" borderId="0" applyNumberFormat="0" applyAlignment="0"/>
    <xf numFmtId="0" fontId="72" fillId="0" borderId="0" applyNumberFormat="0" applyAlignment="0"/>
    <xf numFmtId="0" fontId="73" fillId="0" borderId="0" applyNumberFormat="0">
      <alignment vertical="center"/>
    </xf>
    <xf numFmtId="0" fontId="72" fillId="0" borderId="0" applyNumberFormat="0" applyAlignment="0"/>
    <xf numFmtId="0" fontId="72" fillId="0" borderId="0" applyNumberFormat="0" applyAlignment="0"/>
    <xf numFmtId="0" fontId="73" fillId="0" borderId="0" applyNumberFormat="0">
      <alignment vertical="center"/>
    </xf>
    <xf numFmtId="0" fontId="73" fillId="0" borderId="0" applyNumberFormat="0">
      <alignment vertical="center"/>
    </xf>
    <xf numFmtId="0" fontId="73" fillId="0" borderId="0" applyNumberFormat="0">
      <alignment vertical="center"/>
    </xf>
    <xf numFmtId="0" fontId="73" fillId="0" borderId="0" applyNumberFormat="0">
      <alignment vertical="center"/>
    </xf>
    <xf numFmtId="0" fontId="73" fillId="0" borderId="0" applyNumberFormat="0">
      <alignment vertical="center"/>
    </xf>
    <xf numFmtId="0" fontId="73" fillId="0" borderId="0" applyNumberFormat="0">
      <alignment vertical="center"/>
    </xf>
    <xf numFmtId="0" fontId="72" fillId="0" borderId="0" applyNumberFormat="0" applyAlignment="0"/>
    <xf numFmtId="172" fontId="74" fillId="0" borderId="22" applyNumberFormat="0" applyBorder="0" applyAlignment="0" applyProtection="0">
      <protection locked="0"/>
    </xf>
    <xf numFmtId="0" fontId="52" fillId="0" borderId="21"/>
    <xf numFmtId="0" fontId="68" fillId="0" borderId="21"/>
    <xf numFmtId="0" fontId="52" fillId="0" borderId="21"/>
    <xf numFmtId="0" fontId="52" fillId="0" borderId="21"/>
    <xf numFmtId="0" fontId="52" fillId="0" borderId="21"/>
    <xf numFmtId="0" fontId="52" fillId="0" borderId="21"/>
    <xf numFmtId="0" fontId="52" fillId="0" borderId="21"/>
    <xf numFmtId="0" fontId="68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12" fillId="0" borderId="21"/>
    <xf numFmtId="0" fontId="52" fillId="0" borderId="21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44" fontId="39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44" fontId="1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180" fontId="12" fillId="0" borderId="1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6">
      <alignment vertical="center"/>
      <protection locked="0"/>
    </xf>
    <xf numFmtId="180" fontId="12" fillId="0" borderId="1">
      <alignment vertical="center"/>
      <protection locked="0"/>
    </xf>
    <xf numFmtId="180" fontId="12" fillId="0" borderId="1">
      <alignment vertical="center"/>
      <protection locked="0"/>
    </xf>
    <xf numFmtId="15" fontId="75" fillId="0" borderId="23"/>
    <xf numFmtId="15" fontId="75" fillId="0" borderId="24"/>
    <xf numFmtId="15" fontId="75" fillId="0" borderId="23"/>
    <xf numFmtId="15" fontId="75" fillId="0" borderId="23"/>
    <xf numFmtId="15" fontId="75" fillId="0" borderId="23"/>
    <xf numFmtId="15" fontId="75" fillId="0" borderId="23"/>
    <xf numFmtId="15" fontId="75" fillId="0" borderId="23"/>
    <xf numFmtId="15" fontId="75" fillId="0" borderId="24"/>
    <xf numFmtId="15" fontId="75" fillId="0" borderId="24"/>
    <xf numFmtId="15" fontId="75" fillId="0" borderId="24"/>
    <xf numFmtId="15" fontId="75" fillId="0" borderId="24"/>
    <xf numFmtId="15" fontId="75" fillId="0" borderId="24"/>
    <xf numFmtId="15" fontId="75" fillId="0" borderId="24"/>
    <xf numFmtId="15" fontId="75" fillId="0" borderId="24"/>
    <xf numFmtId="15" fontId="75" fillId="0" borderId="23"/>
    <xf numFmtId="0" fontId="76" fillId="87" borderId="0" applyNumberFormat="0" applyBorder="0" applyAlignment="0" applyProtection="0"/>
    <xf numFmtId="0" fontId="76" fillId="88" borderId="0" applyNumberFormat="0" applyBorder="0" applyAlignment="0" applyProtection="0"/>
    <xf numFmtId="0" fontId="76" fillId="89" borderId="0" applyNumberFormat="0" applyBorder="0" applyAlignment="0" applyProtection="0"/>
    <xf numFmtId="0" fontId="12" fillId="90" borderId="1" applyNumberFormat="0"/>
    <xf numFmtId="0" fontId="77" fillId="0" borderId="0" applyNumberFormat="0" applyAlignment="0">
      <alignment horizontal="left"/>
    </xf>
    <xf numFmtId="0" fontId="77" fillId="0" borderId="0" applyNumberFormat="0">
      <alignment vertical="center"/>
    </xf>
    <xf numFmtId="0" fontId="77" fillId="0" borderId="0" applyNumberFormat="0" applyAlignment="0">
      <alignment horizontal="left"/>
    </xf>
    <xf numFmtId="0" fontId="77" fillId="0" borderId="0" applyNumberFormat="0" applyAlignment="0">
      <alignment horizontal="left"/>
    </xf>
    <xf numFmtId="0" fontId="77" fillId="0" borderId="0" applyNumberFormat="0" applyAlignment="0">
      <alignment horizontal="left"/>
    </xf>
    <xf numFmtId="0" fontId="77" fillId="0" borderId="0" applyNumberFormat="0" applyAlignment="0">
      <alignment horizontal="left"/>
    </xf>
    <xf numFmtId="0" fontId="77" fillId="0" borderId="0" applyNumberFormat="0" applyAlignment="0">
      <alignment horizontal="left"/>
    </xf>
    <xf numFmtId="0" fontId="77" fillId="0" borderId="0" applyNumberFormat="0">
      <alignment vertical="center"/>
    </xf>
    <xf numFmtId="0" fontId="77" fillId="0" borderId="0" applyNumberFormat="0" applyAlignment="0">
      <alignment horizontal="left"/>
    </xf>
    <xf numFmtId="0" fontId="77" fillId="0" borderId="0" applyNumberFormat="0" applyAlignment="0">
      <alignment horizontal="left"/>
    </xf>
    <xf numFmtId="0" fontId="77" fillId="0" borderId="0" applyNumberFormat="0">
      <alignment vertical="center"/>
    </xf>
    <xf numFmtId="0" fontId="77" fillId="0" borderId="0" applyNumberFormat="0">
      <alignment vertical="center"/>
    </xf>
    <xf numFmtId="0" fontId="77" fillId="0" borderId="0" applyNumberFormat="0">
      <alignment vertical="center"/>
    </xf>
    <xf numFmtId="0" fontId="77" fillId="0" borderId="0" applyNumberFormat="0">
      <alignment vertical="center"/>
    </xf>
    <xf numFmtId="0" fontId="77" fillId="0" borderId="0" applyNumberFormat="0">
      <alignment vertical="center"/>
    </xf>
    <xf numFmtId="0" fontId="77" fillId="0" borderId="0" applyNumberFormat="0">
      <alignment vertical="center"/>
    </xf>
    <xf numFmtId="0" fontId="77" fillId="0" borderId="0" applyNumberFormat="0" applyAlignment="0">
      <alignment horizontal="left"/>
    </xf>
    <xf numFmtId="0" fontId="78" fillId="91" borderId="25" applyNumberFormat="0" applyAlignment="0">
      <alignment horizontal="center"/>
    </xf>
    <xf numFmtId="0" fontId="79" fillId="92" borderId="26" applyNumberFormat="0">
      <alignment vertical="center"/>
    </xf>
    <xf numFmtId="0" fontId="78" fillId="91" borderId="25" applyNumberFormat="0" applyAlignment="0">
      <alignment horizontal="center"/>
    </xf>
    <xf numFmtId="0" fontId="78" fillId="91" borderId="25" applyNumberFormat="0" applyAlignment="0">
      <alignment horizontal="center"/>
    </xf>
    <xf numFmtId="0" fontId="78" fillId="91" borderId="25" applyNumberFormat="0" applyAlignment="0">
      <alignment horizontal="center"/>
    </xf>
    <xf numFmtId="0" fontId="78" fillId="91" borderId="25" applyNumberFormat="0" applyAlignment="0">
      <alignment horizontal="center"/>
    </xf>
    <xf numFmtId="0" fontId="78" fillId="91" borderId="25" applyNumberFormat="0" applyAlignment="0">
      <alignment horizont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9" fillId="92" borderId="26" applyNumberFormat="0">
      <alignment vertical="center"/>
    </xf>
    <xf numFmtId="0" fontId="78" fillId="91" borderId="25" applyNumberFormat="0" applyAlignment="0">
      <alignment horizontal="center"/>
    </xf>
    <xf numFmtId="181" fontId="12" fillId="0" borderId="0" applyFont="0" applyFill="0" applyBorder="0" applyAlignment="0" applyProtection="0"/>
    <xf numFmtId="182" fontId="34" fillId="0" borderId="0" applyFill="0" applyProtection="0">
      <alignment vertical="center"/>
    </xf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7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39" fillId="0" borderId="0"/>
    <xf numFmtId="181" fontId="12" fillId="0" borderId="0" applyFont="0" applyFill="0" applyBorder="0" applyAlignment="0" applyProtection="0"/>
    <xf numFmtId="0" fontId="39" fillId="0" borderId="0"/>
    <xf numFmtId="0" fontId="39" fillId="0" borderId="0"/>
    <xf numFmtId="0" fontId="12" fillId="0" borderId="0" applyFont="0" applyFill="0" applyBorder="0" applyAlignment="0" applyProtection="0"/>
    <xf numFmtId="0" fontId="80" fillId="0" borderId="0" applyNumberFormat="0" applyFill="0" applyBorder="0" applyProtection="0"/>
    <xf numFmtId="0" fontId="69" fillId="0" borderId="0"/>
    <xf numFmtId="0" fontId="39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183" fontId="34" fillId="0" borderId="0" applyFill="0" applyBorder="0" applyProtection="0">
      <alignment vertical="center"/>
    </xf>
    <xf numFmtId="0" fontId="83" fillId="0" borderId="0" applyNumberFormat="0" applyFill="0" applyProtection="0">
      <alignment vertical="center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83" fillId="0" borderId="0" applyNumberFormat="0" applyFill="0" applyBorder="0" applyAlignment="0" applyProtection="0"/>
    <xf numFmtId="0" fontId="39" fillId="0" borderId="0"/>
    <xf numFmtId="0" fontId="39" fillId="0" borderId="0"/>
    <xf numFmtId="0" fontId="12" fillId="93" borderId="0" applyNumberFormat="0" applyFont="0" applyAlignment="0"/>
    <xf numFmtId="0" fontId="34" fillId="80" borderId="0" applyNumberFormat="0">
      <alignment vertical="center"/>
    </xf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12" fillId="93" borderId="0" applyNumberFormat="0" applyFont="0" applyAlignment="0"/>
    <xf numFmtId="0" fontId="34" fillId="80" borderId="0" applyNumberFormat="0">
      <alignment vertical="center"/>
    </xf>
    <xf numFmtId="0" fontId="34" fillId="80" borderId="0" applyNumberFormat="0">
      <alignment vertical="center"/>
    </xf>
    <xf numFmtId="0" fontId="34" fillId="80" borderId="0" applyNumberFormat="0">
      <alignment vertical="center"/>
    </xf>
    <xf numFmtId="0" fontId="34" fillId="80" borderId="0" applyNumberFormat="0">
      <alignment vertical="center"/>
    </xf>
    <xf numFmtId="0" fontId="34" fillId="80" borderId="0" applyNumberFormat="0">
      <alignment vertical="center"/>
    </xf>
    <xf numFmtId="0" fontId="34" fillId="80" borderId="0" applyNumberFormat="0">
      <alignment vertical="center"/>
    </xf>
    <xf numFmtId="0" fontId="12" fillId="93" borderId="0" applyNumberFormat="0" applyFont="0" applyAlignment="0"/>
    <xf numFmtId="0" fontId="12" fillId="93" borderId="0" applyNumberFormat="0" applyFont="0" applyAlignment="0"/>
    <xf numFmtId="184" fontId="86" fillId="94" borderId="15"/>
    <xf numFmtId="185" fontId="86" fillId="95" borderId="15"/>
    <xf numFmtId="184" fontId="86" fillId="94" borderId="15"/>
    <xf numFmtId="184" fontId="86" fillId="94" borderId="15"/>
    <xf numFmtId="184" fontId="86" fillId="94" borderId="15"/>
    <xf numFmtId="184" fontId="86" fillId="94" borderId="15"/>
    <xf numFmtId="184" fontId="86" fillId="94" borderId="15"/>
    <xf numFmtId="186" fontId="86" fillId="95" borderId="15"/>
    <xf numFmtId="185" fontId="86" fillId="96" borderId="15"/>
    <xf numFmtId="184" fontId="86" fillId="94" borderId="15"/>
    <xf numFmtId="185" fontId="86" fillId="96" borderId="15"/>
    <xf numFmtId="185" fontId="86" fillId="96" borderId="15"/>
    <xf numFmtId="185" fontId="86" fillId="96" borderId="15"/>
    <xf numFmtId="185" fontId="86" fillId="96" borderId="15"/>
    <xf numFmtId="185" fontId="86" fillId="96" borderId="15"/>
    <xf numFmtId="185" fontId="86" fillId="96" borderId="15"/>
    <xf numFmtId="184" fontId="86" fillId="94" borderId="15"/>
    <xf numFmtId="184" fontId="86" fillId="94" borderId="15"/>
    <xf numFmtId="0" fontId="87" fillId="0" borderId="0" applyNumberFormat="0" applyFill="0" applyBorder="0" applyProtection="0">
      <alignment vertical="center"/>
    </xf>
    <xf numFmtId="0" fontId="87" fillId="0" borderId="0" applyNumberFormat="0" applyFill="0" applyBorder="0" applyProtection="0">
      <alignment vertical="center"/>
    </xf>
    <xf numFmtId="0" fontId="87" fillId="0" borderId="0" applyNumberFormat="0" applyFill="0" applyBorder="0" applyProtection="0">
      <alignment vertical="center"/>
    </xf>
    <xf numFmtId="0" fontId="87" fillId="0" borderId="0" applyNumberFormat="0" applyFill="0" applyBorder="0" applyProtection="0">
      <alignment vertical="center"/>
    </xf>
    <xf numFmtId="0" fontId="87" fillId="0" borderId="0" applyNumberFormat="0" applyFill="0" applyBorder="0" applyProtection="0">
      <alignment vertical="center"/>
    </xf>
    <xf numFmtId="0" fontId="87" fillId="0" borderId="0" applyNumberFormat="0" applyFill="0" applyBorder="0" applyProtection="0">
      <alignment vertical="center"/>
    </xf>
    <xf numFmtId="0" fontId="54" fillId="0" borderId="27" applyNumberFormat="0" applyFill="0" applyBorder="0" applyAlignment="0" applyProtection="0">
      <protection locked="0"/>
    </xf>
    <xf numFmtId="187" fontId="88" fillId="0" borderId="28">
      <alignment horizontal="right"/>
    </xf>
    <xf numFmtId="0" fontId="89" fillId="25" borderId="0" applyNumberFormat="0" applyProtection="0">
      <alignment vertical="center"/>
    </xf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39" fillId="0" borderId="0"/>
    <xf numFmtId="0" fontId="89" fillId="20" borderId="0" applyNumberFormat="0" applyBorder="0" applyAlignment="0" applyProtection="0"/>
    <xf numFmtId="0" fontId="39" fillId="0" borderId="0"/>
    <xf numFmtId="0" fontId="39" fillId="0" borderId="0"/>
    <xf numFmtId="38" fontId="91" fillId="97" borderId="0" applyNumberFormat="0" applyBorder="0" applyAlignment="0" applyProtection="0"/>
    <xf numFmtId="0" fontId="91" fillId="96" borderId="0" applyNumberFormat="0" applyProtection="0">
      <alignment vertical="center"/>
    </xf>
    <xf numFmtId="38" fontId="91" fillId="97" borderId="0" applyNumberFormat="0" applyBorder="0" applyAlignment="0" applyProtection="0"/>
    <xf numFmtId="38" fontId="91" fillId="97" borderId="0" applyNumberFormat="0" applyBorder="0" applyAlignment="0" applyProtection="0"/>
    <xf numFmtId="38" fontId="91" fillId="97" borderId="0" applyNumberFormat="0" applyBorder="0" applyAlignment="0" applyProtection="0"/>
    <xf numFmtId="38" fontId="91" fillId="97" borderId="0" applyNumberFormat="0" applyBorder="0" applyAlignment="0" applyProtection="0"/>
    <xf numFmtId="38" fontId="91" fillId="97" borderId="0" applyNumberFormat="0" applyBorder="0" applyAlignment="0" applyProtection="0"/>
    <xf numFmtId="0" fontId="91" fillId="96" borderId="0" applyNumberFormat="0" applyBorder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0" fontId="91" fillId="96" borderId="0" applyNumberFormat="0" applyProtection="0">
      <alignment vertical="center"/>
    </xf>
    <xf numFmtId="38" fontId="91" fillId="97" borderId="0" applyNumberFormat="0" applyBorder="0" applyAlignment="0" applyProtection="0"/>
    <xf numFmtId="0" fontId="12" fillId="98" borderId="17" applyNumberFormat="0" applyFont="0" applyAlignment="0"/>
    <xf numFmtId="0" fontId="34" fillId="99" borderId="17" applyNumberFormat="0">
      <alignment vertical="center"/>
    </xf>
    <xf numFmtId="0" fontId="12" fillId="98" borderId="17" applyNumberFormat="0" applyFont="0" applyAlignment="0"/>
    <xf numFmtId="0" fontId="39" fillId="0" borderId="0"/>
    <xf numFmtId="0" fontId="12" fillId="98" borderId="17" applyNumberFormat="0" applyFont="0" applyAlignment="0"/>
    <xf numFmtId="0" fontId="39" fillId="0" borderId="0"/>
    <xf numFmtId="0" fontId="12" fillId="98" borderId="17" applyNumberFormat="0" applyFont="0" applyAlignment="0"/>
    <xf numFmtId="0" fontId="39" fillId="0" borderId="0"/>
    <xf numFmtId="0" fontId="12" fillId="98" borderId="17" applyNumberFormat="0" applyFont="0" applyAlignment="0"/>
    <xf numFmtId="0" fontId="39" fillId="0" borderId="0"/>
    <xf numFmtId="0" fontId="12" fillId="98" borderId="17" applyNumberFormat="0" applyFont="0" applyAlignment="0"/>
    <xf numFmtId="0" fontId="39" fillId="0" borderId="0"/>
    <xf numFmtId="0" fontId="12" fillId="98" borderId="17" applyNumberFormat="0" applyFont="0" applyAlignment="0"/>
    <xf numFmtId="0" fontId="39" fillId="0" borderId="0"/>
    <xf numFmtId="0" fontId="34" fillId="99" borderId="17" applyNumberFormat="0">
      <alignment vertical="center"/>
    </xf>
    <xf numFmtId="0" fontId="34" fillId="99" borderId="17" applyNumberFormat="0">
      <alignment vertical="center"/>
    </xf>
    <xf numFmtId="0" fontId="34" fillId="99" borderId="17" applyNumberFormat="0">
      <alignment vertical="center"/>
    </xf>
    <xf numFmtId="0" fontId="34" fillId="99" borderId="17" applyNumberFormat="0">
      <alignment vertical="center"/>
    </xf>
    <xf numFmtId="0" fontId="34" fillId="99" borderId="17" applyNumberFormat="0">
      <alignment vertical="center"/>
    </xf>
    <xf numFmtId="0" fontId="34" fillId="99" borderId="17" applyNumberFormat="0">
      <alignment vertical="center"/>
    </xf>
    <xf numFmtId="0" fontId="12" fillId="98" borderId="17" applyNumberFormat="0" applyFont="0" applyAlignment="0"/>
    <xf numFmtId="0" fontId="39" fillId="0" borderId="0"/>
    <xf numFmtId="0" fontId="67" fillId="0" borderId="0" applyNumberFormat="0" applyAlignment="0" applyProtection="0"/>
    <xf numFmtId="0" fontId="67" fillId="0" borderId="0" applyNumberFormat="0" applyProtection="0">
      <alignment vertical="center"/>
    </xf>
    <xf numFmtId="0" fontId="67" fillId="0" borderId="0" applyNumberFormat="0" applyAlignment="0" applyProtection="0"/>
    <xf numFmtId="0" fontId="67" fillId="0" borderId="0" applyNumberFormat="0" applyAlignment="0" applyProtection="0"/>
    <xf numFmtId="0" fontId="67" fillId="0" borderId="0" applyNumberFormat="0" applyAlignment="0" applyProtection="0"/>
    <xf numFmtId="0" fontId="67" fillId="0" borderId="0" applyNumberFormat="0" applyAlignment="0" applyProtection="0"/>
    <xf numFmtId="0" fontId="67" fillId="0" borderId="0" applyNumberFormat="0" applyAlignment="0" applyProtection="0"/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Protection="0">
      <alignment vertical="center"/>
    </xf>
    <xf numFmtId="0" fontId="67" fillId="0" borderId="0" applyNumberFormat="0" applyAlignment="0" applyProtection="0"/>
    <xf numFmtId="0" fontId="67" fillId="0" borderId="7">
      <alignment horizontal="left" vertical="center"/>
    </xf>
    <xf numFmtId="0" fontId="67" fillId="0" borderId="29">
      <alignment horizontal="left" vertical="center"/>
    </xf>
    <xf numFmtId="0" fontId="67" fillId="0" borderId="7">
      <alignment horizontal="left" vertical="center"/>
    </xf>
    <xf numFmtId="0" fontId="67" fillId="0" borderId="7">
      <alignment horizontal="left" vertical="center"/>
    </xf>
    <xf numFmtId="0" fontId="67" fillId="0" borderId="7">
      <alignment horizontal="left" vertical="center"/>
    </xf>
    <xf numFmtId="0" fontId="67" fillId="0" borderId="7">
      <alignment horizontal="left" vertical="center"/>
    </xf>
    <xf numFmtId="0" fontId="67" fillId="0" borderId="7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29">
      <alignment horizontal="left" vertical="center"/>
    </xf>
    <xf numFmtId="0" fontId="67" fillId="0" borderId="7">
      <alignment horizontal="left" vertic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>
      <alignment horizontal="center"/>
    </xf>
    <xf numFmtId="0" fontId="94" fillId="0" borderId="30" applyNumberFormat="0" applyFill="0" applyProtection="0">
      <alignment vertical="center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9" fillId="0" borderId="0"/>
    <xf numFmtId="0" fontId="95" fillId="0" borderId="31" applyNumberFormat="0" applyFill="0" applyAlignment="0" applyProtection="0"/>
    <xf numFmtId="0" fontId="39" fillId="0" borderId="0"/>
    <xf numFmtId="0" fontId="39" fillId="0" borderId="0"/>
    <xf numFmtId="0" fontId="97" fillId="0" borderId="33" applyNumberFormat="0" applyFill="0" applyProtection="0">
      <alignment vertical="center"/>
    </xf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9" fillId="0" borderId="35" applyNumberFormat="0" applyFill="0" applyAlignment="0" applyProtection="0"/>
    <xf numFmtId="0" fontId="99" fillId="0" borderId="35" applyNumberFormat="0" applyFill="0" applyAlignment="0" applyProtection="0"/>
    <xf numFmtId="0" fontId="99" fillId="0" borderId="35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39" fillId="0" borderId="0"/>
    <xf numFmtId="0" fontId="98" fillId="0" borderId="34" applyNumberFormat="0" applyFill="0" applyAlignment="0" applyProtection="0"/>
    <xf numFmtId="0" fontId="39" fillId="0" borderId="0"/>
    <xf numFmtId="0" fontId="39" fillId="0" borderId="0"/>
    <xf numFmtId="0" fontId="100" fillId="0" borderId="36" applyNumberFormat="0" applyFill="0" applyProtection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39" fillId="0" borderId="0"/>
    <xf numFmtId="0" fontId="101" fillId="0" borderId="37" applyNumberFormat="0" applyFill="0" applyAlignment="0" applyProtection="0"/>
    <xf numFmtId="0" fontId="39" fillId="0" borderId="0"/>
    <xf numFmtId="0" fontId="39" fillId="0" borderId="0"/>
    <xf numFmtId="0" fontId="100" fillId="0" borderId="0" applyNumberFormat="0" applyFill="0" applyProtection="0">
      <alignment vertical="center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9" fillId="0" borderId="0"/>
    <xf numFmtId="0" fontId="101" fillId="0" borderId="0" applyNumberFormat="0" applyFill="0" applyBorder="0" applyAlignment="0" applyProtection="0"/>
    <xf numFmtId="0" fontId="39" fillId="0" borderId="0"/>
    <xf numFmtId="0" fontId="39" fillId="0" borderId="0"/>
    <xf numFmtId="0" fontId="67" fillId="0" borderId="0" applyNumberFormat="0" applyFill="0" applyBorder="0" applyAlignment="0"/>
    <xf numFmtId="0" fontId="67" fillId="0" borderId="0" applyNumberFormat="0" applyFill="0">
      <alignment vertical="center"/>
    </xf>
    <xf numFmtId="0" fontId="67" fillId="0" borderId="0" applyNumberFormat="0" applyFill="0" applyBorder="0" applyAlignment="0"/>
    <xf numFmtId="0" fontId="67" fillId="0" borderId="0" applyNumberFormat="0" applyFill="0" applyBorder="0" applyAlignment="0"/>
    <xf numFmtId="0" fontId="67" fillId="0" borderId="0" applyNumberFormat="0" applyFill="0" applyBorder="0" applyAlignment="0"/>
    <xf numFmtId="0" fontId="67" fillId="0" borderId="0" applyNumberFormat="0" applyFill="0" applyBorder="0" applyAlignment="0"/>
    <xf numFmtId="0" fontId="67" fillId="0" borderId="0" applyNumberFormat="0" applyFill="0" applyBorder="0" applyAlignment="0"/>
    <xf numFmtId="0" fontId="67" fillId="0" borderId="0" applyNumberFormat="0" applyFill="0" applyBorder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>
      <alignment vertical="center"/>
    </xf>
    <xf numFmtId="0" fontId="67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>
      <alignment vertical="center"/>
    </xf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2" fillId="0" borderId="0" applyNumberFormat="0" applyFill="0">
      <alignment vertical="center"/>
    </xf>
    <xf numFmtId="0" fontId="92" fillId="0" borderId="0" applyNumberFormat="0" applyFill="0" applyBorder="0" applyAlignment="0"/>
    <xf numFmtId="0" fontId="92" fillId="0" borderId="0" applyNumberFormat="0" applyFill="0">
      <alignment vertical="center"/>
    </xf>
    <xf numFmtId="0" fontId="92" fillId="0" borderId="0" applyNumberFormat="0" applyFill="0">
      <alignment vertical="center"/>
    </xf>
    <xf numFmtId="0" fontId="92" fillId="0" borderId="0" applyNumberFormat="0" applyFill="0">
      <alignment vertical="center"/>
    </xf>
    <xf numFmtId="0" fontId="92" fillId="0" borderId="0" applyNumberFormat="0" applyFill="0">
      <alignment vertical="center"/>
    </xf>
    <xf numFmtId="0" fontId="92" fillId="0" borderId="0" applyNumberFormat="0" applyFill="0">
      <alignment vertical="center"/>
    </xf>
    <xf numFmtId="0" fontId="92" fillId="0" borderId="0" applyNumberFormat="0" applyFill="0">
      <alignment vertical="center"/>
    </xf>
    <xf numFmtId="0" fontId="92" fillId="0" borderId="0" applyNumberFormat="0" applyFill="0" applyBorder="0" applyAlignment="0"/>
    <xf numFmtId="0" fontId="92" fillId="0" borderId="0" applyNumberFormat="0" applyFill="0" applyBorder="0" applyAlignment="0"/>
    <xf numFmtId="0" fontId="93" fillId="0" borderId="0">
      <alignment horizontal="center" textRotation="90"/>
    </xf>
    <xf numFmtId="0" fontId="103" fillId="0" borderId="0" applyNumberFormat="0" applyFill="0" applyBorder="0" applyProtection="0">
      <alignment vertical="center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Protection="0">
      <alignment vertical="center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Protection="0">
      <alignment vertical="center"/>
    </xf>
    <xf numFmtId="0" fontId="103" fillId="0" borderId="0" applyNumberFormat="0" applyFill="0" applyBorder="0" applyProtection="0">
      <alignment vertical="center"/>
    </xf>
    <xf numFmtId="0" fontId="103" fillId="0" borderId="0" applyNumberFormat="0" applyFill="0" applyBorder="0" applyProtection="0">
      <alignment vertical="center"/>
    </xf>
    <xf numFmtId="0" fontId="105" fillId="0" borderId="0" applyNumberFormat="0" applyFill="0" applyBorder="0" applyAlignment="0" applyProtection="0">
      <alignment vertical="top"/>
      <protection locked="0"/>
    </xf>
    <xf numFmtId="188" fontId="12" fillId="0" borderId="0" applyProtection="0">
      <alignment horizontal="center"/>
    </xf>
    <xf numFmtId="0" fontId="64" fillId="0" borderId="0" applyNumberFormat="0" applyFill="0" applyBorder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 applyBorder="0">
      <alignment horizontal="left"/>
    </xf>
    <xf numFmtId="0" fontId="64" fillId="0" borderId="0" applyNumberFormat="0" applyFill="0" applyBorder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0" fontId="64" fillId="0" borderId="0" applyNumberFormat="0" applyFill="0">
      <alignment horizontal="left"/>
    </xf>
    <xf numFmtId="10" fontId="91" fillId="100" borderId="1" applyNumberFormat="0" applyBorder="0" applyAlignment="0" applyProtection="0"/>
    <xf numFmtId="0" fontId="91" fillId="74" borderId="16" applyNumberFormat="0" applyProtection="0">
      <alignment vertical="center"/>
    </xf>
    <xf numFmtId="10" fontId="91" fillId="100" borderId="1" applyNumberFormat="0" applyBorder="0" applyAlignment="0" applyProtection="0"/>
    <xf numFmtId="10" fontId="91" fillId="100" borderId="1" applyNumberFormat="0" applyBorder="0" applyAlignment="0" applyProtection="0"/>
    <xf numFmtId="10" fontId="91" fillId="100" borderId="1" applyNumberFormat="0" applyBorder="0" applyAlignment="0" applyProtection="0"/>
    <xf numFmtId="10" fontId="91" fillId="100" borderId="1" applyNumberFormat="0" applyBorder="0" applyAlignment="0" applyProtection="0"/>
    <xf numFmtId="10" fontId="91" fillId="100" borderId="1" applyNumberFormat="0" applyBorder="0" applyAlignment="0" applyProtection="0"/>
    <xf numFmtId="0" fontId="91" fillId="74" borderId="0" applyNumberFormat="0" applyBorder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0" fontId="91" fillId="74" borderId="16" applyNumberFormat="0" applyProtection="0">
      <alignment vertical="center"/>
    </xf>
    <xf numFmtId="10" fontId="91" fillId="100" borderId="1" applyNumberFormat="0" applyBorder="0" applyAlignment="0" applyProtection="0"/>
    <xf numFmtId="0" fontId="12" fillId="99" borderId="17">
      <alignment horizontal="left"/>
    </xf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07" fillId="9" borderId="8" applyNumberFormat="0" applyAlignment="0" applyProtection="0"/>
    <xf numFmtId="0" fontId="107" fillId="9" borderId="8" applyNumberFormat="0" applyAlignment="0" applyProtection="0"/>
    <xf numFmtId="0" fontId="107" fillId="9" borderId="8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2" fillId="98" borderId="17">
      <alignment horizontal="left"/>
    </xf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2" fillId="98" borderId="17">
      <alignment horizontal="left"/>
    </xf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39" fillId="0" borderId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0" fontId="106" fillId="29" borderId="15" applyNumberFormat="0" applyAlignment="0" applyProtection="0"/>
    <xf numFmtId="0" fontId="106" fillId="29" borderId="15" applyNumberFormat="0" applyAlignment="0" applyProtection="0"/>
    <xf numFmtId="0" fontId="39" fillId="0" borderId="0"/>
    <xf numFmtId="0" fontId="106" fillId="29" borderId="15" applyNumberFormat="0" applyAlignment="0" applyProtection="0"/>
    <xf numFmtId="0" fontId="39" fillId="0" borderId="0"/>
    <xf numFmtId="0" fontId="39" fillId="0" borderId="0"/>
    <xf numFmtId="189" fontId="108" fillId="101" borderId="0"/>
    <xf numFmtId="190" fontId="109" fillId="102" borderId="0"/>
    <xf numFmtId="189" fontId="108" fillId="101" borderId="0"/>
    <xf numFmtId="189" fontId="108" fillId="101" borderId="0"/>
    <xf numFmtId="189" fontId="108" fillId="101" borderId="0"/>
    <xf numFmtId="189" fontId="108" fillId="101" borderId="0"/>
    <xf numFmtId="189" fontId="108" fillId="101" borderId="0"/>
    <xf numFmtId="190" fontId="109" fillId="102" borderId="0"/>
    <xf numFmtId="190" fontId="110" fillId="102" borderId="0"/>
    <xf numFmtId="190" fontId="110" fillId="102" borderId="0"/>
    <xf numFmtId="190" fontId="110" fillId="102" borderId="0"/>
    <xf numFmtId="190" fontId="110" fillId="102" borderId="0"/>
    <xf numFmtId="190" fontId="110" fillId="102" borderId="0"/>
    <xf numFmtId="190" fontId="110" fillId="102" borderId="0"/>
    <xf numFmtId="190" fontId="110" fillId="102" borderId="0"/>
    <xf numFmtId="189" fontId="108" fillId="101" borderId="0"/>
    <xf numFmtId="0" fontId="111" fillId="103" borderId="0"/>
    <xf numFmtId="0" fontId="12" fillId="0" borderId="1" applyNumberFormat="0"/>
    <xf numFmtId="0" fontId="12" fillId="0" borderId="16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6" applyNumberFormat="0"/>
    <xf numFmtId="0" fontId="39" fillId="0" borderId="0"/>
    <xf numFmtId="0" fontId="12" fillId="0" borderId="1" applyNumberFormat="0"/>
    <xf numFmtId="0" fontId="39" fillId="0" borderId="0"/>
    <xf numFmtId="0" fontId="12" fillId="0" borderId="39" applyNumberFormat="0" applyFont="0" applyFill="0" applyAlignment="0"/>
    <xf numFmtId="0" fontId="112" fillId="0" borderId="40" applyNumberFormat="0" applyFill="0" applyProtection="0">
      <alignment vertical="center"/>
    </xf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4" fillId="0" borderId="10" applyNumberFormat="0" applyFill="0" applyAlignment="0" applyProtection="0"/>
    <xf numFmtId="0" fontId="114" fillId="0" borderId="10" applyNumberFormat="0" applyFill="0" applyAlignment="0" applyProtection="0"/>
    <xf numFmtId="0" fontId="114" fillId="0" borderId="1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0" fontId="113" fillId="0" borderId="40" applyNumberFormat="0" applyFill="0" applyAlignment="0" applyProtection="0"/>
    <xf numFmtId="0" fontId="113" fillId="0" borderId="40" applyNumberFormat="0" applyFill="0" applyAlignment="0" applyProtection="0"/>
    <xf numFmtId="0" fontId="39" fillId="0" borderId="0"/>
    <xf numFmtId="0" fontId="113" fillId="0" borderId="40" applyNumberFormat="0" applyFill="0" applyAlignment="0" applyProtection="0"/>
    <xf numFmtId="0" fontId="39" fillId="0" borderId="0"/>
    <xf numFmtId="0" fontId="39" fillId="0" borderId="0"/>
    <xf numFmtId="189" fontId="115" fillId="104" borderId="0"/>
    <xf numFmtId="190" fontId="116" fillId="105" borderId="0"/>
    <xf numFmtId="189" fontId="115" fillId="104" borderId="0"/>
    <xf numFmtId="189" fontId="115" fillId="104" borderId="0"/>
    <xf numFmtId="189" fontId="115" fillId="104" borderId="0"/>
    <xf numFmtId="189" fontId="115" fillId="104" borderId="0"/>
    <xf numFmtId="189" fontId="115" fillId="104" borderId="0"/>
    <xf numFmtId="190" fontId="116" fillId="105" borderId="0"/>
    <xf numFmtId="190" fontId="117" fillId="105" borderId="0"/>
    <xf numFmtId="190" fontId="117" fillId="105" borderId="0"/>
    <xf numFmtId="190" fontId="117" fillId="105" borderId="0"/>
    <xf numFmtId="190" fontId="117" fillId="105" borderId="0"/>
    <xf numFmtId="190" fontId="117" fillId="105" borderId="0"/>
    <xf numFmtId="190" fontId="117" fillId="105" borderId="0"/>
    <xf numFmtId="190" fontId="117" fillId="105" borderId="0"/>
    <xf numFmtId="189" fontId="115" fillId="104" borderId="0"/>
    <xf numFmtId="0" fontId="67" fillId="0" borderId="1">
      <alignment horizontal="center" vertical="center"/>
    </xf>
    <xf numFmtId="0" fontId="67" fillId="0" borderId="16">
      <alignment horizontal="center" vertical="center"/>
    </xf>
    <xf numFmtId="0" fontId="67" fillId="0" borderId="1">
      <alignment horizontal="center" vertical="center"/>
    </xf>
    <xf numFmtId="0" fontId="67" fillId="0" borderId="1">
      <alignment horizontal="center" vertical="center"/>
    </xf>
    <xf numFmtId="0" fontId="67" fillId="0" borderId="1">
      <alignment horizontal="center" vertical="center"/>
    </xf>
    <xf numFmtId="0" fontId="67" fillId="0" borderId="1">
      <alignment horizontal="center" vertical="center"/>
    </xf>
    <xf numFmtId="0" fontId="67" fillId="0" borderId="1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6">
      <alignment horizontal="center" vertical="center"/>
    </xf>
    <xf numFmtId="0" fontId="67" fillId="0" borderId="1">
      <alignment horizontal="center" vertical="center"/>
    </xf>
    <xf numFmtId="191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0" fontId="118" fillId="28" borderId="0" applyNumberFormat="0" applyProtection="0">
      <alignment vertical="center"/>
    </xf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9" fillId="8" borderId="0" applyNumberFormat="0" applyBorder="0" applyAlignment="0" applyProtection="0"/>
    <xf numFmtId="0" fontId="119" fillId="8" borderId="0" applyNumberFormat="0" applyBorder="0" applyAlignment="0" applyProtection="0"/>
    <xf numFmtId="0" fontId="119" fillId="8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0" fontId="118" fillId="106" borderId="0" applyNumberFormat="0" applyBorder="0" applyAlignment="0" applyProtection="0"/>
    <xf numFmtId="0" fontId="118" fillId="106" borderId="0" applyNumberFormat="0" applyBorder="0" applyAlignment="0" applyProtection="0"/>
    <xf numFmtId="0" fontId="39" fillId="0" borderId="0"/>
    <xf numFmtId="0" fontId="118" fillId="106" borderId="0" applyNumberFormat="0" applyBorder="0" applyAlignment="0" applyProtection="0"/>
    <xf numFmtId="0" fontId="39" fillId="0" borderId="0"/>
    <xf numFmtId="0" fontId="39" fillId="0" borderId="0"/>
    <xf numFmtId="37" fontId="120" fillId="0" borderId="0"/>
    <xf numFmtId="195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196" fontId="120" fillId="0" borderId="0"/>
    <xf numFmtId="195" fontId="120" fillId="0" borderId="0"/>
    <xf numFmtId="37" fontId="120" fillId="0" borderId="0"/>
    <xf numFmtId="195" fontId="120" fillId="0" borderId="0"/>
    <xf numFmtId="195" fontId="120" fillId="0" borderId="0"/>
    <xf numFmtId="195" fontId="120" fillId="0" borderId="0"/>
    <xf numFmtId="195" fontId="120" fillId="0" borderId="0"/>
    <xf numFmtId="195" fontId="120" fillId="0" borderId="0"/>
    <xf numFmtId="195" fontId="120" fillId="0" borderId="0"/>
    <xf numFmtId="37" fontId="120" fillId="0" borderId="0"/>
    <xf numFmtId="197" fontId="121" fillId="0" borderId="0"/>
    <xf numFmtId="198" fontId="122" fillId="0" borderId="0"/>
    <xf numFmtId="197" fontId="121" fillId="0" borderId="0"/>
    <xf numFmtId="197" fontId="121" fillId="0" borderId="0"/>
    <xf numFmtId="197" fontId="121" fillId="0" borderId="0"/>
    <xf numFmtId="197" fontId="121" fillId="0" borderId="0"/>
    <xf numFmtId="197" fontId="121" fillId="0" borderId="0"/>
    <xf numFmtId="198" fontId="122" fillId="0" borderId="0"/>
    <xf numFmtId="198" fontId="123" fillId="0" borderId="0"/>
    <xf numFmtId="198" fontId="123" fillId="0" borderId="0"/>
    <xf numFmtId="198" fontId="123" fillId="0" borderId="0"/>
    <xf numFmtId="198" fontId="123" fillId="0" borderId="0"/>
    <xf numFmtId="198" fontId="123" fillId="0" borderId="0"/>
    <xf numFmtId="198" fontId="123" fillId="0" borderId="0"/>
    <xf numFmtId="198" fontId="123" fillId="0" borderId="0"/>
    <xf numFmtId="197" fontId="1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6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6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69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69" fillId="0" borderId="0"/>
    <xf numFmtId="0" fontId="32" fillId="0" borderId="0"/>
    <xf numFmtId="0" fontId="32" fillId="0" borderId="0"/>
    <xf numFmtId="0" fontId="6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6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6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32" fillId="0" borderId="0"/>
    <xf numFmtId="0" fontId="3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>
      <alignment wrapText="1"/>
    </xf>
    <xf numFmtId="0" fontId="12" fillId="0" borderId="0">
      <alignment wrapText="1"/>
    </xf>
    <xf numFmtId="0" fontId="12" fillId="0" borderId="0">
      <alignment wrapText="1"/>
    </xf>
    <xf numFmtId="0" fontId="12" fillId="0" borderId="0">
      <alignment wrapText="1"/>
    </xf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10" fillId="0" borderId="0"/>
    <xf numFmtId="0" fontId="110" fillId="0" borderId="0"/>
    <xf numFmtId="0" fontId="110" fillId="0" borderId="0"/>
    <xf numFmtId="0" fontId="12" fillId="0" borderId="0"/>
    <xf numFmtId="0" fontId="1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5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6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6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 applyBorder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>
      <alignment vertical="top"/>
    </xf>
    <xf numFmtId="0" fontId="32" fillId="0" borderId="0">
      <alignment vertical="top"/>
    </xf>
    <xf numFmtId="0" fontId="12" fillId="0" borderId="0">
      <alignment vertical="top"/>
    </xf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27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4" fillId="0" borderId="0"/>
    <xf numFmtId="0" fontId="1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124" fillId="0" borderId="0"/>
    <xf numFmtId="0" fontId="124" fillId="0" borderId="0"/>
    <xf numFmtId="0" fontId="124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8" fillId="0" borderId="0"/>
    <xf numFmtId="0" fontId="1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/>
    <xf numFmtId="0" fontId="69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7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0" fillId="0" borderId="0"/>
    <xf numFmtId="0" fontId="7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9" fillId="0" borderId="0"/>
    <xf numFmtId="0" fontId="32" fillId="0" borderId="0"/>
    <xf numFmtId="0" fontId="32" fillId="0" borderId="0"/>
    <xf numFmtId="0" fontId="69" fillId="0" borderId="0"/>
    <xf numFmtId="0" fontId="69" fillId="0" borderId="0"/>
    <xf numFmtId="0" fontId="6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8" fillId="0" borderId="0"/>
    <xf numFmtId="0" fontId="12" fillId="0" borderId="0">
      <alignment vertical="top"/>
    </xf>
    <xf numFmtId="0" fontId="32" fillId="0" borderId="0"/>
    <xf numFmtId="0" fontId="32" fillId="0" borderId="0"/>
    <xf numFmtId="0" fontId="8" fillId="0" borderId="0"/>
    <xf numFmtId="0" fontId="8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0" fillId="0" borderId="0"/>
    <xf numFmtId="0" fontId="12" fillId="0" borderId="0">
      <alignment vertical="top"/>
    </xf>
    <xf numFmtId="0" fontId="32" fillId="0" borderId="0"/>
    <xf numFmtId="0" fontId="32" fillId="0" borderId="0"/>
    <xf numFmtId="0" fontId="110" fillId="0" borderId="0"/>
    <xf numFmtId="0" fontId="110" fillId="0" borderId="0"/>
    <xf numFmtId="0" fontId="39" fillId="0" borderId="0"/>
    <xf numFmtId="0" fontId="110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9" fillId="0" borderId="0"/>
    <xf numFmtId="0" fontId="3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center"/>
    </xf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center"/>
    </xf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2" fillId="0" borderId="0" applyNumberFormat="0" applyFont="0" applyFill="0" applyBorder="0" applyAlignment="0" applyProtection="0">
      <alignment vertical="top"/>
      <protection locked="0"/>
    </xf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>
      <alignment vertical="top"/>
    </xf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8" fillId="0" borderId="0" applyBorder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center"/>
    </xf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4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>
      <alignment vertical="top"/>
    </xf>
    <xf numFmtId="0" fontId="32" fillId="0" borderId="0">
      <alignment vertical="top"/>
    </xf>
    <xf numFmtId="0" fontId="1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>
      <alignment vertical="top"/>
    </xf>
    <xf numFmtId="0" fontId="32" fillId="0" borderId="0">
      <alignment vertical="top"/>
    </xf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2" fillId="0" borderId="0"/>
    <xf numFmtId="0" fontId="3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199" fontId="8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>
      <alignment vertical="top"/>
    </xf>
    <xf numFmtId="0" fontId="1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12" fillId="0" borderId="0">
      <alignment vertical="top"/>
    </xf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28" borderId="41" applyNumberFormat="0" applyProtection="0">
      <alignment vertical="center"/>
    </xf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12" borderId="12" applyNumberFormat="0" applyFont="0" applyAlignment="0" applyProtection="0"/>
    <xf numFmtId="0" fontId="39" fillId="12" borderId="12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12" borderId="12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12" borderId="12" applyNumberFormat="0" applyFont="0" applyAlignment="0" applyProtection="0"/>
    <xf numFmtId="0" fontId="39" fillId="12" borderId="12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12" borderId="12" applyNumberFormat="0" applyFont="0" applyAlignment="0" applyProtection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0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107" borderId="41" applyNumberFormat="0" applyFon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200" fontId="34" fillId="0" borderId="0" applyFill="0" applyProtection="0">
      <alignment vertical="center"/>
    </xf>
    <xf numFmtId="201" fontId="34" fillId="0" borderId="0" applyFill="0" applyProtection="0">
      <alignment vertical="center"/>
    </xf>
    <xf numFmtId="202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130" fillId="108" borderId="42" applyNumberFormat="0"/>
    <xf numFmtId="0" fontId="130" fillId="85" borderId="42" applyNumberFormat="0"/>
    <xf numFmtId="0" fontId="130" fillId="108" borderId="42" applyNumberFormat="0"/>
    <xf numFmtId="0" fontId="130" fillId="108" borderId="42" applyNumberFormat="0"/>
    <xf numFmtId="0" fontId="130" fillId="108" borderId="42" applyNumberFormat="0"/>
    <xf numFmtId="0" fontId="130" fillId="108" borderId="42" applyNumberFormat="0"/>
    <xf numFmtId="0" fontId="130" fillId="108" borderId="42" applyNumberFormat="0"/>
    <xf numFmtId="0" fontId="130" fillId="85" borderId="42" applyNumberFormat="0"/>
    <xf numFmtId="0" fontId="130" fillId="108" borderId="42" applyNumberFormat="0"/>
    <xf numFmtId="0" fontId="130" fillId="108" borderId="42" applyNumberFormat="0"/>
    <xf numFmtId="0" fontId="130" fillId="85" borderId="42" applyNumberFormat="0"/>
    <xf numFmtId="0" fontId="130" fillId="85" borderId="42" applyNumberFormat="0"/>
    <xf numFmtId="0" fontId="130" fillId="85" borderId="42" applyNumberFormat="0"/>
    <xf numFmtId="0" fontId="130" fillId="85" borderId="42" applyNumberFormat="0"/>
    <xf numFmtId="0" fontId="130" fillId="85" borderId="42" applyNumberFormat="0"/>
    <xf numFmtId="0" fontId="130" fillId="85" borderId="42" applyNumberFormat="0"/>
    <xf numFmtId="0" fontId="130" fillId="108" borderId="42" applyNumberFormat="0"/>
    <xf numFmtId="0" fontId="131" fillId="80" borderId="43" applyNumberFormat="0" applyProtection="0">
      <alignment vertical="center"/>
    </xf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2" fillId="10" borderId="9" applyNumberFormat="0" applyAlignment="0" applyProtection="0"/>
    <xf numFmtId="0" fontId="132" fillId="10" borderId="9" applyNumberFormat="0" applyAlignment="0" applyProtection="0"/>
    <xf numFmtId="0" fontId="132" fillId="10" borderId="9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81" borderId="43" applyNumberFormat="0" applyAlignment="0" applyProtection="0"/>
    <xf numFmtId="0" fontId="131" fillId="81" borderId="43" applyNumberFormat="0" applyAlignment="0" applyProtection="0"/>
    <xf numFmtId="0" fontId="32" fillId="0" borderId="0"/>
    <xf numFmtId="0" fontId="32" fillId="0" borderId="0"/>
    <xf numFmtId="0" fontId="131" fillId="81" borderId="43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14" fontId="51" fillId="0" borderId="0">
      <alignment horizontal="center" vertical="top" wrapText="1"/>
      <protection locked="0"/>
    </xf>
    <xf numFmtId="204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34" fillId="0" borderId="0" applyFill="0" applyProtection="0">
      <alignment vertical="center"/>
    </xf>
    <xf numFmtId="10" fontId="12" fillId="0" borderId="0" applyFont="0" applyFill="0" applyBorder="0" applyAlignment="0" applyProtection="0"/>
    <xf numFmtId="0" fontId="39" fillId="0" borderId="0"/>
    <xf numFmtId="10" fontId="12" fillId="0" borderId="0" applyFont="0" applyFill="0" applyBorder="0" applyAlignment="0" applyProtection="0"/>
    <xf numFmtId="0" fontId="39" fillId="0" borderId="0"/>
    <xf numFmtId="10" fontId="12" fillId="0" borderId="0" applyFont="0" applyFill="0" applyBorder="0" applyAlignment="0" applyProtection="0"/>
    <xf numFmtId="0" fontId="39" fillId="0" borderId="0"/>
    <xf numFmtId="10" fontId="12" fillId="0" borderId="0" applyFont="0" applyFill="0" applyBorder="0" applyAlignment="0" applyProtection="0"/>
    <xf numFmtId="0" fontId="39" fillId="0" borderId="0"/>
    <xf numFmtId="10" fontId="12" fillId="0" borderId="0" applyFont="0" applyFill="0" applyBorder="0" applyAlignment="0" applyProtection="0"/>
    <xf numFmtId="0" fontId="39" fillId="0" borderId="0"/>
    <xf numFmtId="10" fontId="12" fillId="0" borderId="0" applyFont="0" applyFill="0" applyBorder="0" applyAlignment="0" applyProtection="0"/>
    <xf numFmtId="10" fontId="34" fillId="0" borderId="0" applyFill="0" applyProtection="0">
      <alignment vertical="center"/>
    </xf>
    <xf numFmtId="0" fontId="39" fillId="0" borderId="0"/>
    <xf numFmtId="10" fontId="12" fillId="0" borderId="0" applyFont="0" applyFill="0" applyBorder="0" applyAlignment="0" applyProtection="0"/>
    <xf numFmtId="10" fontId="34" fillId="0" borderId="0" applyFill="0" applyProtection="0">
      <alignment vertical="center"/>
    </xf>
    <xf numFmtId="10" fontId="34" fillId="0" borderId="0" applyFill="0" applyProtection="0">
      <alignment vertical="center"/>
    </xf>
    <xf numFmtId="10" fontId="34" fillId="0" borderId="0" applyFill="0" applyProtection="0">
      <alignment vertical="center"/>
    </xf>
    <xf numFmtId="10" fontId="34" fillId="0" borderId="0" applyFill="0" applyProtection="0">
      <alignment vertical="center"/>
    </xf>
    <xf numFmtId="10" fontId="34" fillId="0" borderId="0" applyFill="0" applyProtection="0">
      <alignment vertical="center"/>
    </xf>
    <xf numFmtId="10" fontId="34" fillId="0" borderId="0" applyFill="0" applyProtection="0">
      <alignment vertical="center"/>
    </xf>
    <xf numFmtId="10" fontId="12" fillId="0" borderId="0" applyFont="0" applyFill="0" applyBorder="0" applyAlignment="0" applyProtection="0"/>
    <xf numFmtId="0" fontId="39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2" fillId="0" borderId="0"/>
    <xf numFmtId="0" fontId="32" fillId="0" borderId="0"/>
    <xf numFmtId="9" fontId="39" fillId="0" borderId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0" fontId="39" fillId="0" borderId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39" fillId="0" borderId="0" applyFill="0" applyBorder="0" applyAlignment="0" applyProtection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9" fontId="1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9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205" fontId="12" fillId="0" borderId="0">
      <alignment horizontal="center" vertical="center"/>
    </xf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205" fontId="12" fillId="0" borderId="0">
      <alignment horizontal="center" vertical="center"/>
    </xf>
    <xf numFmtId="0" fontId="39" fillId="0" borderId="0"/>
    <xf numFmtId="0" fontId="133" fillId="0" borderId="0" applyFont="0"/>
    <xf numFmtId="206" fontId="134" fillId="0" borderId="0"/>
    <xf numFmtId="207" fontId="135" fillId="0" borderId="0"/>
    <xf numFmtId="206" fontId="134" fillId="0" borderId="0"/>
    <xf numFmtId="206" fontId="134" fillId="0" borderId="0"/>
    <xf numFmtId="206" fontId="134" fillId="0" borderId="0"/>
    <xf numFmtId="206" fontId="134" fillId="0" borderId="0"/>
    <xf numFmtId="206" fontId="134" fillId="0" borderId="0"/>
    <xf numFmtId="207" fontId="135" fillId="0" borderId="0"/>
    <xf numFmtId="207" fontId="54" fillId="0" borderId="0"/>
    <xf numFmtId="207" fontId="54" fillId="0" borderId="0"/>
    <xf numFmtId="207" fontId="54" fillId="0" borderId="0"/>
    <xf numFmtId="207" fontId="54" fillId="0" borderId="0"/>
    <xf numFmtId="207" fontId="54" fillId="0" borderId="0"/>
    <xf numFmtId="207" fontId="54" fillId="0" borderId="0"/>
    <xf numFmtId="207" fontId="54" fillId="0" borderId="0"/>
    <xf numFmtId="206" fontId="134" fillId="0" borderId="0"/>
    <xf numFmtId="0" fontId="136" fillId="0" borderId="0" applyNumberFormat="0" applyFont="0" applyFill="0" applyBorder="0" applyAlignment="0" applyProtection="0">
      <alignment horizontal="left"/>
    </xf>
    <xf numFmtId="0" fontId="34" fillId="0" borderId="0" applyNumberFormat="0" applyFill="0" applyProtection="0">
      <alignment vertical="center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136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Protection="0">
      <alignment vertical="center"/>
    </xf>
    <xf numFmtId="0" fontId="34" fillId="0" borderId="0" applyNumberFormat="0" applyFill="0" applyProtection="0">
      <alignment vertical="center"/>
    </xf>
    <xf numFmtId="0" fontId="136" fillId="0" borderId="0" applyNumberFormat="0" applyFont="0" applyFill="0" applyBorder="0" applyAlignment="0" applyProtection="0">
      <alignment horizontal="left"/>
    </xf>
    <xf numFmtId="0" fontId="34" fillId="0" borderId="0" applyNumberFormat="0" applyFill="0" applyProtection="0">
      <alignment vertical="center"/>
    </xf>
    <xf numFmtId="0" fontId="34" fillId="0" borderId="0" applyNumberFormat="0" applyFill="0" applyProtection="0">
      <alignment vertical="center"/>
    </xf>
    <xf numFmtId="0" fontId="34" fillId="0" borderId="0" applyNumberFormat="0" applyFill="0" applyProtection="0">
      <alignment vertical="center"/>
    </xf>
    <xf numFmtId="0" fontId="34" fillId="0" borderId="0" applyNumberFormat="0" applyFill="0" applyProtection="0">
      <alignment vertical="center"/>
    </xf>
    <xf numFmtId="0" fontId="34" fillId="0" borderId="0" applyNumberFormat="0" applyFill="0" applyProtection="0">
      <alignment vertical="center"/>
    </xf>
    <xf numFmtId="0" fontId="34" fillId="0" borderId="0" applyNumberFormat="0" applyFill="0" applyProtection="0">
      <alignment vertical="center"/>
    </xf>
    <xf numFmtId="0" fontId="136" fillId="0" borderId="0" applyNumberFormat="0" applyFont="0" applyFill="0" applyBorder="0" applyAlignment="0" applyProtection="0">
      <alignment horizontal="left"/>
    </xf>
    <xf numFmtId="0" fontId="137" fillId="109" borderId="44" applyNumberFormat="0">
      <alignment horizontal="center"/>
    </xf>
    <xf numFmtId="0" fontId="137" fillId="61" borderId="44" applyNumberFormat="0">
      <alignment horizontal="center"/>
    </xf>
    <xf numFmtId="0" fontId="137" fillId="109" borderId="44" applyNumberFormat="0">
      <alignment horizontal="center"/>
    </xf>
    <xf numFmtId="0" fontId="137" fillId="109" borderId="44" applyNumberFormat="0">
      <alignment horizontal="center"/>
    </xf>
    <xf numFmtId="0" fontId="137" fillId="109" borderId="44" applyNumberFormat="0">
      <alignment horizontal="center"/>
    </xf>
    <xf numFmtId="0" fontId="137" fillId="109" borderId="44" applyNumberFormat="0">
      <alignment horizontal="center"/>
    </xf>
    <xf numFmtId="0" fontId="137" fillId="109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61" borderId="44" applyNumberFormat="0">
      <alignment horizontal="center"/>
    </xf>
    <xf numFmtId="0" fontId="137" fillId="109" borderId="44" applyNumberFormat="0">
      <alignment horizontal="center"/>
    </xf>
    <xf numFmtId="208" fontId="12" fillId="0" borderId="0" applyBorder="0"/>
    <xf numFmtId="209" fontId="12" fillId="0" borderId="0"/>
    <xf numFmtId="0" fontId="39" fillId="0" borderId="0"/>
    <xf numFmtId="208" fontId="12" fillId="0" borderId="0" applyBorder="0"/>
    <xf numFmtId="0" fontId="39" fillId="0" borderId="0"/>
    <xf numFmtId="208" fontId="12" fillId="0" borderId="0" applyBorder="0"/>
    <xf numFmtId="0" fontId="39" fillId="0" borderId="0"/>
    <xf numFmtId="208" fontId="12" fillId="0" borderId="0" applyBorder="0"/>
    <xf numFmtId="0" fontId="39" fillId="0" borderId="0"/>
    <xf numFmtId="208" fontId="12" fillId="0" borderId="0" applyBorder="0"/>
    <xf numFmtId="0" fontId="39" fillId="0" borderId="0"/>
    <xf numFmtId="208" fontId="12" fillId="0" borderId="0" applyBorder="0"/>
    <xf numFmtId="0" fontId="39" fillId="0" borderId="0"/>
    <xf numFmtId="208" fontId="12" fillId="0" borderId="0" applyBorder="0"/>
    <xf numFmtId="209" fontId="12" fillId="0" borderId="0"/>
    <xf numFmtId="0" fontId="39" fillId="0" borderId="0"/>
    <xf numFmtId="0" fontId="39" fillId="0" borderId="0"/>
    <xf numFmtId="208" fontId="12" fillId="0" borderId="0" applyBorder="0"/>
    <xf numFmtId="209" fontId="12" fillId="0" borderId="0"/>
    <xf numFmtId="0" fontId="39" fillId="0" borderId="0"/>
    <xf numFmtId="209" fontId="12" fillId="0" borderId="0"/>
    <xf numFmtId="0" fontId="39" fillId="0" borderId="0"/>
    <xf numFmtId="209" fontId="12" fillId="0" borderId="0"/>
    <xf numFmtId="0" fontId="39" fillId="0" borderId="0"/>
    <xf numFmtId="209" fontId="12" fillId="0" borderId="0"/>
    <xf numFmtId="0" fontId="39" fillId="0" borderId="0"/>
    <xf numFmtId="209" fontId="12" fillId="0" borderId="0"/>
    <xf numFmtId="0" fontId="39" fillId="0" borderId="0"/>
    <xf numFmtId="209" fontId="12" fillId="0" borderId="0"/>
    <xf numFmtId="0" fontId="39" fillId="0" borderId="0"/>
    <xf numFmtId="208" fontId="12" fillId="0" borderId="0" applyBorder="0"/>
    <xf numFmtId="0" fontId="39" fillId="0" borderId="0"/>
    <xf numFmtId="0" fontId="138" fillId="0" borderId="0"/>
    <xf numFmtId="210" fontId="138" fillId="0" borderId="0"/>
    <xf numFmtId="211" fontId="12" fillId="0" borderId="0" applyNumberFormat="0" applyFill="0" applyBorder="0" applyAlignment="0" applyProtection="0">
      <alignment horizontal="left"/>
    </xf>
    <xf numFmtId="0" fontId="12" fillId="0" borderId="0" applyNumberFormat="0" applyFill="0" applyProtection="0">
      <alignment vertical="center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12" fillId="0" borderId="0" applyNumberFormat="0" applyFill="0" applyProtection="0">
      <alignment vertical="center"/>
    </xf>
    <xf numFmtId="0" fontId="39" fillId="0" borderId="0"/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12" fillId="0" borderId="0" applyNumberFormat="0" applyFill="0" applyProtection="0">
      <alignment vertical="center"/>
    </xf>
    <xf numFmtId="0" fontId="39" fillId="0" borderId="0"/>
    <xf numFmtId="0" fontId="12" fillId="0" borderId="0" applyNumberFormat="0" applyFill="0" applyProtection="0">
      <alignment vertical="center"/>
    </xf>
    <xf numFmtId="0" fontId="39" fillId="0" borderId="0"/>
    <xf numFmtId="0" fontId="12" fillId="0" borderId="0" applyNumberFormat="0" applyFill="0" applyProtection="0">
      <alignment vertical="center"/>
    </xf>
    <xf numFmtId="0" fontId="39" fillId="0" borderId="0"/>
    <xf numFmtId="0" fontId="12" fillId="0" borderId="0" applyNumberFormat="0" applyFill="0" applyProtection="0">
      <alignment vertical="center"/>
    </xf>
    <xf numFmtId="0" fontId="39" fillId="0" borderId="0"/>
    <xf numFmtId="0" fontId="12" fillId="0" borderId="0" applyNumberFormat="0" applyFill="0" applyProtection="0">
      <alignment vertical="center"/>
    </xf>
    <xf numFmtId="0" fontId="39" fillId="0" borderId="0"/>
    <xf numFmtId="0" fontId="12" fillId="0" borderId="0" applyNumberFormat="0" applyFill="0" applyProtection="0">
      <alignment vertical="center"/>
    </xf>
    <xf numFmtId="0" fontId="39" fillId="0" borderId="0"/>
    <xf numFmtId="211" fontId="12" fillId="0" borderId="0" applyNumberFormat="0" applyFill="0" applyBorder="0" applyAlignment="0" applyProtection="0">
      <alignment horizontal="left"/>
    </xf>
    <xf numFmtId="0" fontId="39" fillId="0" borderId="0"/>
    <xf numFmtId="0" fontId="139" fillId="0" borderId="0" applyNumberFormat="0" applyFill="0" applyBorder="0" applyAlignment="0" applyProtection="0"/>
    <xf numFmtId="0" fontId="140" fillId="103" borderId="0"/>
    <xf numFmtId="0" fontId="140" fillId="110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10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10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03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03" borderId="0"/>
    <xf numFmtId="0" fontId="140" fillId="103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0" fillId="110" borderId="0"/>
    <xf numFmtId="0" fontId="141" fillId="103" borderId="0"/>
    <xf numFmtId="0" fontId="141" fillId="110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10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10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03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03" borderId="0"/>
    <xf numFmtId="0" fontId="141" fillId="103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41" fillId="110" borderId="0"/>
    <xf numFmtId="0" fontId="117" fillId="103" borderId="0"/>
    <xf numFmtId="0" fontId="117" fillId="110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10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10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03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03" borderId="0"/>
    <xf numFmtId="0" fontId="117" fillId="103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17" fillId="110" borderId="0"/>
    <xf numFmtId="0" fontId="142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33" fillId="0" borderId="0">
      <alignment vertical="top"/>
    </xf>
    <xf numFmtId="169" fontId="143" fillId="0" borderId="0">
      <protection locked="0"/>
    </xf>
    <xf numFmtId="169" fontId="144" fillId="0" borderId="0">
      <protection locked="0"/>
    </xf>
    <xf numFmtId="169" fontId="144" fillId="0" borderId="0">
      <protection locked="0"/>
    </xf>
    <xf numFmtId="169" fontId="144" fillId="0" borderId="0">
      <protection locked="0"/>
    </xf>
    <xf numFmtId="169" fontId="144" fillId="0" borderId="0">
      <protection locked="0"/>
    </xf>
    <xf numFmtId="169" fontId="144" fillId="0" borderId="0">
      <protection locked="0"/>
    </xf>
    <xf numFmtId="0" fontId="33" fillId="0" borderId="0">
      <alignment vertical="top"/>
    </xf>
    <xf numFmtId="0" fontId="33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2" fillId="0" borderId="0"/>
    <xf numFmtId="0" fontId="32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2" fillId="0" borderId="0"/>
    <xf numFmtId="0" fontId="32" fillId="0" borderId="0"/>
    <xf numFmtId="169" fontId="143" fillId="0" borderId="0">
      <protection locked="0"/>
    </xf>
    <xf numFmtId="169" fontId="143" fillId="0" borderId="0">
      <protection locked="0"/>
    </xf>
    <xf numFmtId="169" fontId="143" fillId="0" borderId="0">
      <protection locked="0"/>
    </xf>
    <xf numFmtId="169" fontId="143" fillId="0" borderId="0">
      <protection locked="0"/>
    </xf>
    <xf numFmtId="169" fontId="144" fillId="0" borderId="0">
      <protection locked="0"/>
    </xf>
    <xf numFmtId="0" fontId="33" fillId="0" borderId="0">
      <alignment vertical="top"/>
    </xf>
    <xf numFmtId="0" fontId="145" fillId="0" borderId="0"/>
    <xf numFmtId="40" fontId="146" fillId="0" borderId="0" applyBorder="0">
      <alignment horizontal="right"/>
    </xf>
    <xf numFmtId="212" fontId="147" fillId="0" borderId="0">
      <alignment horizontal="right"/>
    </xf>
    <xf numFmtId="40" fontId="146" fillId="0" borderId="0" applyBorder="0">
      <alignment horizontal="right"/>
    </xf>
    <xf numFmtId="40" fontId="146" fillId="0" borderId="0" applyBorder="0">
      <alignment horizontal="right"/>
    </xf>
    <xf numFmtId="40" fontId="146" fillId="0" borderId="0" applyBorder="0">
      <alignment horizontal="right"/>
    </xf>
    <xf numFmtId="40" fontId="146" fillId="0" borderId="0" applyBorder="0">
      <alignment horizontal="right"/>
    </xf>
    <xf numFmtId="40" fontId="146" fillId="0" borderId="0" applyBorder="0">
      <alignment horizontal="right"/>
    </xf>
    <xf numFmtId="213" fontId="147" fillId="0" borderId="0" applyBorder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212" fontId="148" fillId="0" borderId="0">
      <alignment horizontal="right"/>
    </xf>
    <xf numFmtId="40" fontId="146" fillId="0" borderId="0" applyBorder="0">
      <alignment horizontal="right"/>
    </xf>
    <xf numFmtId="0" fontId="149" fillId="111" borderId="0">
      <alignment horizontal="center" vertical="center"/>
    </xf>
    <xf numFmtId="0" fontId="149" fillId="22" borderId="0">
      <alignment horizontal="center" vertical="center"/>
    </xf>
    <xf numFmtId="0" fontId="149" fillId="111" borderId="0">
      <alignment horizontal="center" vertical="center"/>
    </xf>
    <xf numFmtId="0" fontId="149" fillId="111" borderId="0">
      <alignment horizontal="center" vertical="center"/>
    </xf>
    <xf numFmtId="0" fontId="149" fillId="111" borderId="0">
      <alignment horizontal="center" vertical="center"/>
    </xf>
    <xf numFmtId="0" fontId="149" fillId="111" borderId="0">
      <alignment horizontal="center" vertical="center"/>
    </xf>
    <xf numFmtId="0" fontId="149" fillId="111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22" borderId="0">
      <alignment horizontal="center" vertical="center"/>
    </xf>
    <xf numFmtId="0" fontId="149" fillId="111" borderId="0">
      <alignment horizontal="center" vertical="center"/>
    </xf>
    <xf numFmtId="0" fontId="149" fillId="0" borderId="39">
      <alignment horizontal="center" vertical="center" wrapText="1"/>
    </xf>
    <xf numFmtId="0" fontId="149" fillId="0" borderId="45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45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49" fillId="0" borderId="45">
      <alignment horizontal="center" vertical="center" wrapText="1"/>
    </xf>
    <xf numFmtId="0" fontId="149" fillId="0" borderId="45">
      <alignment horizontal="center" vertical="center" wrapText="1"/>
    </xf>
    <xf numFmtId="0" fontId="149" fillId="0" borderId="45">
      <alignment horizontal="center" vertical="center" wrapText="1"/>
    </xf>
    <xf numFmtId="0" fontId="149" fillId="0" borderId="45">
      <alignment horizontal="center" vertical="center" wrapText="1"/>
    </xf>
    <xf numFmtId="0" fontId="149" fillId="0" borderId="45">
      <alignment horizontal="center" vertical="center" wrapText="1"/>
    </xf>
    <xf numFmtId="0" fontId="149" fillId="0" borderId="45">
      <alignment horizontal="center" vertical="center" wrapText="1"/>
    </xf>
    <xf numFmtId="0" fontId="149" fillId="0" borderId="39">
      <alignment horizontal="center" vertical="center" wrapText="1"/>
    </xf>
    <xf numFmtId="0" fontId="149" fillId="0" borderId="39">
      <alignment horizontal="center" vertical="center" wrapText="1"/>
    </xf>
    <xf numFmtId="0" fontId="150" fillId="112" borderId="0" applyNumberFormat="0">
      <alignment horizontal="center" vertical="center" wrapText="1"/>
    </xf>
    <xf numFmtId="0" fontId="151" fillId="0" borderId="0"/>
    <xf numFmtId="0" fontId="81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64" fillId="98" borderId="17">
      <alignment horizontal="left"/>
    </xf>
    <xf numFmtId="40" fontId="153" fillId="0" borderId="0"/>
    <xf numFmtId="0" fontId="154" fillId="0" borderId="0" applyNumberFormat="0" applyFill="0" applyProtection="0">
      <alignment vertical="center"/>
    </xf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155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6" applyNumberFormat="0" applyFill="0" applyProtection="0">
      <alignment vertical="center"/>
    </xf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7" fillId="0" borderId="48" applyNumberFormat="0" applyFill="0" applyAlignment="0" applyProtection="0"/>
    <xf numFmtId="0" fontId="157" fillId="0" borderId="48" applyNumberFormat="0" applyFill="0" applyAlignment="0" applyProtection="0"/>
    <xf numFmtId="0" fontId="157" fillId="0" borderId="48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76" fillId="0" borderId="47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203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64" fillId="0" borderId="0" applyNumberFormat="0"/>
    <xf numFmtId="0" fontId="110" fillId="0" borderId="49"/>
    <xf numFmtId="0" fontId="67" fillId="0" borderId="1" applyFont="0" applyAlignment="0">
      <alignment horizontal="center" vertical="center" wrapText="1"/>
    </xf>
    <xf numFmtId="0" fontId="67" fillId="0" borderId="1" applyFont="0" applyAlignment="0">
      <alignment horizontal="center" vertical="center" wrapText="1"/>
    </xf>
    <xf numFmtId="0" fontId="110" fillId="0" borderId="49"/>
    <xf numFmtId="214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158" fillId="0" borderId="0" applyNumberFormat="0" applyFill="0" applyProtection="0">
      <alignment vertical="center"/>
    </xf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15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59" fillId="113" borderId="50">
      <alignment horizontal="center"/>
    </xf>
    <xf numFmtId="0" fontId="159" fillId="114" borderId="50">
      <alignment horizontal="center"/>
    </xf>
    <xf numFmtId="0" fontId="159" fillId="113" borderId="50">
      <alignment horizontal="center"/>
    </xf>
    <xf numFmtId="0" fontId="159" fillId="113" borderId="50">
      <alignment horizontal="center"/>
    </xf>
    <xf numFmtId="0" fontId="159" fillId="113" borderId="50">
      <alignment horizontal="center"/>
    </xf>
    <xf numFmtId="0" fontId="159" fillId="113" borderId="50">
      <alignment horizontal="center"/>
    </xf>
    <xf numFmtId="0" fontId="159" fillId="113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4" borderId="50">
      <alignment horizontal="center"/>
    </xf>
    <xf numFmtId="0" fontId="159" fillId="113" borderId="50">
      <alignment horizontal="center"/>
    </xf>
  </cellStyleXfs>
  <cellXfs count="250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0" xfId="0" applyFill="1"/>
    <xf numFmtId="0" fontId="0" fillId="3" borderId="1" xfId="0" applyFill="1" applyBorder="1" applyAlignment="1">
      <alignment vertical="center"/>
    </xf>
    <xf numFmtId="0" fontId="0" fillId="3" borderId="1" xfId="0" applyFill="1" applyBorder="1"/>
    <xf numFmtId="0" fontId="0" fillId="3" borderId="0" xfId="0" applyFill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5" xfId="0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left" wrapText="1"/>
    </xf>
    <xf numFmtId="0" fontId="0" fillId="2" borderId="1" xfId="0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6" fontId="0" fillId="0" borderId="1" xfId="0" applyNumberFormat="1" applyBorder="1" applyAlignment="1">
      <alignment horizontal="left" vertical="center" wrapText="1"/>
    </xf>
    <xf numFmtId="0" fontId="3" fillId="0" borderId="1" xfId="0" applyFont="1" applyBorder="1"/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8" fillId="0" borderId="1" xfId="1" applyNumberFormat="1" applyFill="1" applyBorder="1" applyAlignment="1" applyProtection="1"/>
    <xf numFmtId="0" fontId="6" fillId="4" borderId="1" xfId="0" applyFont="1" applyFill="1" applyBorder="1"/>
    <xf numFmtId="0" fontId="0" fillId="0" borderId="1" xfId="0" applyNumberFormat="1" applyFill="1" applyBorder="1" applyAlignment="1" applyProtection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6" fontId="9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" fontId="10" fillId="0" borderId="1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16" fontId="3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wrapText="1"/>
    </xf>
    <xf numFmtId="0" fontId="0" fillId="3" borderId="1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15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4" fillId="0" borderId="0" xfId="2" applyFont="1"/>
    <xf numFmtId="0" fontId="19" fillId="0" borderId="0" xfId="2" applyFont="1" applyBorder="1" applyAlignment="1">
      <alignment horizontal="center" vertical="center" wrapText="1"/>
    </xf>
    <xf numFmtId="0" fontId="19" fillId="0" borderId="0" xfId="2" applyFont="1" applyBorder="1" applyAlignment="1">
      <alignment vertical="center" wrapText="1"/>
    </xf>
    <xf numFmtId="0" fontId="19" fillId="0" borderId="0" xfId="2" applyFont="1" applyBorder="1" applyAlignment="1">
      <alignment horizontal="center" vertical="center"/>
    </xf>
    <xf numFmtId="16" fontId="20" fillId="0" borderId="0" xfId="2" applyNumberFormat="1" applyFont="1" applyAlignment="1">
      <alignment horizontal="left" vertical="center"/>
    </xf>
    <xf numFmtId="0" fontId="19" fillId="0" borderId="0" xfId="2" applyFont="1" applyAlignment="1">
      <alignment vertical="center"/>
    </xf>
    <xf numFmtId="166" fontId="20" fillId="0" borderId="0" xfId="2" applyNumberFormat="1" applyFont="1" applyAlignment="1">
      <alignment horizontal="left" vertical="center"/>
    </xf>
    <xf numFmtId="0" fontId="21" fillId="0" borderId="0" xfId="2" applyFont="1" applyAlignment="1">
      <alignment vertical="center"/>
    </xf>
    <xf numFmtId="0" fontId="20" fillId="0" borderId="0" xfId="2" applyFont="1" applyAlignment="1">
      <alignment vertical="center"/>
    </xf>
    <xf numFmtId="0" fontId="19" fillId="0" borderId="0" xfId="2" applyFont="1" applyAlignment="1">
      <alignment horizontal="left" vertical="center"/>
    </xf>
    <xf numFmtId="0" fontId="19" fillId="0" borderId="0" xfId="2" applyNumberFormat="1" applyFont="1" applyAlignment="1">
      <alignment vertical="center" wrapText="1"/>
    </xf>
    <xf numFmtId="0" fontId="19" fillId="0" borderId="0" xfId="2" applyFont="1" applyBorder="1" applyAlignment="1">
      <alignment vertical="center"/>
    </xf>
    <xf numFmtId="167" fontId="19" fillId="0" borderId="0" xfId="2" applyNumberFormat="1" applyFont="1" applyBorder="1" applyAlignment="1">
      <alignment vertical="center"/>
    </xf>
    <xf numFmtId="0" fontId="19" fillId="0" borderId="0" xfId="2" applyFont="1" applyBorder="1" applyAlignment="1">
      <alignment horizontal="left" vertical="center"/>
    </xf>
    <xf numFmtId="0" fontId="20" fillId="0" borderId="0" xfId="2" applyFont="1" applyAlignment="1">
      <alignment horizontal="left" vertical="center"/>
    </xf>
    <xf numFmtId="1" fontId="20" fillId="3" borderId="0" xfId="2" applyNumberFormat="1" applyFont="1" applyFill="1" applyBorder="1" applyAlignment="1">
      <alignment horizontal="left" vertical="center"/>
    </xf>
    <xf numFmtId="0" fontId="19" fillId="0" borderId="0" xfId="2" applyFont="1" applyBorder="1" applyAlignment="1">
      <alignment horizontal="left" vertical="center" wrapText="1"/>
    </xf>
    <xf numFmtId="0" fontId="20" fillId="0" borderId="0" xfId="2" applyFont="1" applyBorder="1" applyAlignment="1">
      <alignment vertical="center" wrapText="1"/>
    </xf>
    <xf numFmtId="0" fontId="19" fillId="0" borderId="0" xfId="2" applyFont="1" applyFill="1" applyBorder="1" applyAlignment="1">
      <alignment horizontal="center" vertical="center"/>
    </xf>
    <xf numFmtId="0" fontId="20" fillId="0" borderId="0" xfId="2" applyFont="1" applyAlignment="1">
      <alignment horizontal="left" vertical="center" wrapText="1"/>
    </xf>
    <xf numFmtId="0" fontId="20" fillId="0" borderId="1" xfId="2" applyFont="1" applyBorder="1" applyAlignment="1">
      <alignment vertical="center"/>
    </xf>
    <xf numFmtId="0" fontId="19" fillId="0" borderId="1" xfId="2" applyFont="1" applyBorder="1" applyAlignment="1">
      <alignment vertical="center"/>
    </xf>
    <xf numFmtId="0" fontId="20" fillId="0" borderId="0" xfId="2" applyFont="1" applyBorder="1" applyAlignment="1">
      <alignment vertical="center"/>
    </xf>
    <xf numFmtId="0" fontId="21" fillId="0" borderId="0" xfId="2" applyFont="1" applyBorder="1" applyAlignment="1">
      <alignment vertical="center"/>
    </xf>
    <xf numFmtId="0" fontId="23" fillId="0" borderId="1" xfId="2" applyFont="1" applyBorder="1" applyAlignment="1">
      <alignment horizontal="center" vertical="center"/>
    </xf>
    <xf numFmtId="0" fontId="23" fillId="0" borderId="1" xfId="2" applyFont="1" applyBorder="1" applyAlignment="1">
      <alignment horizontal="center" vertical="center" wrapText="1"/>
    </xf>
    <xf numFmtId="0" fontId="23" fillId="0" borderId="0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 wrapText="1"/>
    </xf>
    <xf numFmtId="0" fontId="20" fillId="0" borderId="0" xfId="2" applyFont="1" applyBorder="1" applyAlignment="1">
      <alignment horizontal="left" vertical="center"/>
    </xf>
    <xf numFmtId="2" fontId="23" fillId="2" borderId="1" xfId="2" quotePrefix="1" applyNumberFormat="1" applyFont="1" applyFill="1" applyBorder="1" applyAlignment="1">
      <alignment horizontal="center" vertical="center"/>
    </xf>
    <xf numFmtId="2" fontId="23" fillId="0" borderId="0" xfId="2" quotePrefix="1" applyNumberFormat="1" applyFont="1" applyBorder="1" applyAlignment="1">
      <alignment horizontal="center" vertical="center"/>
    </xf>
    <xf numFmtId="0" fontId="24" fillId="0" borderId="0" xfId="2" applyFont="1" applyBorder="1" applyAlignment="1">
      <alignment horizontal="left" vertical="center"/>
    </xf>
    <xf numFmtId="0" fontId="23" fillId="0" borderId="1" xfId="2" applyNumberFormat="1" applyFont="1" applyBorder="1" applyAlignment="1">
      <alignment horizontal="center" vertical="center" wrapText="1"/>
    </xf>
    <xf numFmtId="1" fontId="23" fillId="0" borderId="1" xfId="2" applyNumberFormat="1" applyFont="1" applyBorder="1" applyAlignment="1">
      <alignment horizontal="center" vertical="center"/>
    </xf>
    <xf numFmtId="0" fontId="23" fillId="0" borderId="0" xfId="2" applyNumberFormat="1" applyFont="1" applyBorder="1" applyAlignment="1">
      <alignment horizontal="center" vertical="center" wrapText="1"/>
    </xf>
    <xf numFmtId="1" fontId="23" fillId="0" borderId="0" xfId="2" applyNumberFormat="1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 wrapText="1"/>
    </xf>
    <xf numFmtId="0" fontId="24" fillId="0" borderId="0" xfId="2" applyFont="1" applyBorder="1" applyAlignment="1">
      <alignment horizontal="left" vertical="center" wrapText="1"/>
    </xf>
    <xf numFmtId="0" fontId="24" fillId="0" borderId="0" xfId="2" applyFont="1" applyAlignment="1">
      <alignment horizontal="left" vertical="center" wrapText="1"/>
    </xf>
    <xf numFmtId="2" fontId="23" fillId="0" borderId="1" xfId="2" applyNumberFormat="1" applyFont="1" applyBorder="1" applyAlignment="1">
      <alignment horizontal="center" vertical="center"/>
    </xf>
    <xf numFmtId="2" fontId="23" fillId="0" borderId="0" xfId="2" applyNumberFormat="1" applyFont="1" applyBorder="1" applyAlignment="1">
      <alignment horizontal="center" vertical="center"/>
    </xf>
    <xf numFmtId="1" fontId="23" fillId="0" borderId="1" xfId="2" applyNumberFormat="1" applyFont="1" applyBorder="1" applyAlignment="1">
      <alignment horizontal="center" vertical="center" wrapText="1"/>
    </xf>
    <xf numFmtId="1" fontId="23" fillId="0" borderId="0" xfId="2" applyNumberFormat="1" applyFont="1" applyBorder="1" applyAlignment="1">
      <alignment horizontal="center" vertical="center" wrapText="1"/>
    </xf>
    <xf numFmtId="0" fontId="23" fillId="0" borderId="1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20" fillId="0" borderId="0" xfId="2" applyFont="1" applyBorder="1" applyAlignment="1">
      <alignment horizontal="left" vertical="center" wrapText="1"/>
    </xf>
    <xf numFmtId="1" fontId="21" fillId="0" borderId="0" xfId="2" applyNumberFormat="1" applyFont="1" applyAlignment="1">
      <alignment vertical="center"/>
    </xf>
    <xf numFmtId="1" fontId="23" fillId="0" borderId="1" xfId="2" applyNumberFormat="1" applyFont="1" applyFill="1" applyBorder="1" applyAlignment="1">
      <alignment horizontal="center" vertical="center"/>
    </xf>
    <xf numFmtId="1" fontId="23" fillId="0" borderId="0" xfId="2" applyNumberFormat="1" applyFont="1" applyFill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23" fillId="0" borderId="0" xfId="2" applyFont="1" applyAlignment="1">
      <alignment horizontal="left" vertical="center"/>
    </xf>
    <xf numFmtId="0" fontId="25" fillId="0" borderId="0" xfId="2" applyFont="1" applyAlignment="1">
      <alignment vertical="center"/>
    </xf>
    <xf numFmtId="168" fontId="23" fillId="0" borderId="0" xfId="2" applyNumberFormat="1" applyFont="1" applyBorder="1" applyAlignment="1">
      <alignment horizontal="center" vertical="center"/>
    </xf>
    <xf numFmtId="0" fontId="17" fillId="0" borderId="0" xfId="2" applyFont="1" applyAlignment="1">
      <alignment vertical="center"/>
    </xf>
    <xf numFmtId="0" fontId="25" fillId="0" borderId="0" xfId="2" applyFont="1" applyBorder="1" applyAlignment="1">
      <alignment vertical="center"/>
    </xf>
    <xf numFmtId="0" fontId="26" fillId="0" borderId="0" xfId="2" applyFont="1" applyAlignment="1">
      <alignment vertical="center"/>
    </xf>
    <xf numFmtId="0" fontId="19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2" fillId="0" borderId="0" xfId="2" applyFont="1" applyAlignment="1">
      <alignment vertical="justify"/>
    </xf>
    <xf numFmtId="0" fontId="22" fillId="0" borderId="0" xfId="2" applyFont="1" applyAlignment="1">
      <alignment vertical="center"/>
    </xf>
    <xf numFmtId="0" fontId="16" fillId="0" borderId="0" xfId="2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left" vertical="center" wrapText="1"/>
    </xf>
    <xf numFmtId="0" fontId="3" fillId="115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16" fontId="0" fillId="2" borderId="1" xfId="0" applyNumberFormat="1" applyFill="1" applyBorder="1" applyAlignment="1">
      <alignment horizontal="center" vertical="center" wrapText="1"/>
    </xf>
    <xf numFmtId="0" fontId="29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3" fillId="116" borderId="1" xfId="0" applyFont="1" applyFill="1" applyBorder="1" applyAlignment="1">
      <alignment horizontal="center" vertical="center" wrapText="1"/>
    </xf>
    <xf numFmtId="0" fontId="3" fillId="116" borderId="0" xfId="0" applyFont="1" applyFill="1" applyAlignment="1">
      <alignment horizontal="left" vertical="center" wrapText="1"/>
    </xf>
    <xf numFmtId="0" fontId="160" fillId="2" borderId="1" xfId="0" applyFont="1" applyFill="1" applyBorder="1" applyAlignment="1">
      <alignment horizontal="center" vertical="center" wrapText="1"/>
    </xf>
    <xf numFmtId="0" fontId="160" fillId="2" borderId="1" xfId="0" applyFont="1" applyFill="1" applyBorder="1" applyAlignment="1">
      <alignment horizontal="center" vertical="center"/>
    </xf>
    <xf numFmtId="0" fontId="160" fillId="2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161" fillId="2" borderId="1" xfId="0" applyFont="1" applyFill="1" applyBorder="1" applyAlignment="1">
      <alignment horizontal="center" vertical="center" wrapText="1"/>
    </xf>
    <xf numFmtId="0" fontId="162" fillId="2" borderId="1" xfId="0" applyFont="1" applyFill="1" applyBorder="1" applyAlignment="1">
      <alignment horizontal="center" vertical="center" wrapText="1"/>
    </xf>
    <xf numFmtId="0" fontId="162" fillId="2" borderId="1" xfId="0" applyFont="1" applyFill="1" applyBorder="1" applyAlignment="1">
      <alignment horizontal="left" vertical="center" wrapText="1"/>
    </xf>
    <xf numFmtId="0" fontId="0" fillId="117" borderId="1" xfId="0" applyFill="1" applyBorder="1" applyAlignment="1">
      <alignment horizontal="center" vertical="center" wrapText="1"/>
    </xf>
    <xf numFmtId="0" fontId="3" fillId="117" borderId="1" xfId="0" applyFont="1" applyFill="1" applyBorder="1" applyAlignment="1">
      <alignment horizontal="center" vertical="center" wrapText="1"/>
    </xf>
    <xf numFmtId="0" fontId="7" fillId="117" borderId="1" xfId="0" applyFont="1" applyFill="1" applyBorder="1" applyAlignment="1">
      <alignment horizontal="center" vertical="center" wrapText="1"/>
    </xf>
    <xf numFmtId="0" fontId="3" fillId="117" borderId="0" xfId="0" applyFont="1" applyFill="1" applyAlignment="1">
      <alignment horizontal="left" vertical="center" wrapText="1"/>
    </xf>
    <xf numFmtId="0" fontId="0" fillId="117" borderId="0" xfId="0" applyFill="1" applyAlignment="1">
      <alignment horizontal="left" vertical="center" wrapText="1"/>
    </xf>
    <xf numFmtId="0" fontId="29" fillId="117" borderId="0" xfId="0" applyFont="1" applyFill="1"/>
    <xf numFmtId="0" fontId="29" fillId="117" borderId="0" xfId="0" applyFont="1" applyFill="1" applyAlignment="1">
      <alignment horizontal="center"/>
    </xf>
    <xf numFmtId="0" fontId="3" fillId="117" borderId="0" xfId="0" applyFont="1" applyFill="1"/>
    <xf numFmtId="0" fontId="160" fillId="0" borderId="1" xfId="0" applyFont="1" applyBorder="1" applyAlignment="1">
      <alignment horizontal="center" vertical="center"/>
    </xf>
    <xf numFmtId="16" fontId="160" fillId="2" borderId="1" xfId="0" applyNumberFormat="1" applyFont="1" applyFill="1" applyBorder="1" applyAlignment="1">
      <alignment horizontal="center" vertical="center" wrapText="1"/>
    </xf>
    <xf numFmtId="17" fontId="160" fillId="2" borderId="1" xfId="0" applyNumberFormat="1" applyFont="1" applyFill="1" applyBorder="1" applyAlignment="1">
      <alignment horizontal="center" vertical="center" wrapText="1"/>
    </xf>
    <xf numFmtId="16" fontId="160" fillId="2" borderId="1" xfId="0" applyNumberFormat="1" applyFont="1" applyFill="1" applyBorder="1" applyAlignment="1">
      <alignment horizontal="center" vertical="center"/>
    </xf>
    <xf numFmtId="0" fontId="0" fillId="0" borderId="1" xfId="0" applyFont="1" applyBorder="1"/>
    <xf numFmtId="0" fontId="0" fillId="0" borderId="1" xfId="0" applyBorder="1" applyAlignment="1">
      <alignment horizontal="center" wrapText="1"/>
    </xf>
    <xf numFmtId="0" fontId="3" fillId="3" borderId="3" xfId="0" applyFont="1" applyFill="1" applyBorder="1" applyAlignment="1">
      <alignment horizontal="center" vertical="center" wrapText="1"/>
    </xf>
    <xf numFmtId="0" fontId="7" fillId="118" borderId="1" xfId="0" applyFont="1" applyFill="1" applyBorder="1" applyAlignment="1">
      <alignment horizontal="center" vertical="center" wrapText="1"/>
    </xf>
    <xf numFmtId="0" fontId="0" fillId="118" borderId="1" xfId="0" applyFill="1" applyBorder="1" applyAlignment="1">
      <alignment horizontal="center" vertical="center" wrapText="1"/>
    </xf>
    <xf numFmtId="0" fontId="0" fillId="118" borderId="0" xfId="0" applyFill="1" applyAlignment="1">
      <alignment horizontal="left" vertical="center" wrapText="1"/>
    </xf>
    <xf numFmtId="0" fontId="0" fillId="118" borderId="0" xfId="0" applyFill="1"/>
    <xf numFmtId="0" fontId="3" fillId="118" borderId="0" xfId="0" applyFont="1" applyFill="1" applyAlignment="1">
      <alignment horizontal="left" vertical="center" wrapText="1"/>
    </xf>
    <xf numFmtId="0" fontId="7" fillId="0" borderId="1" xfId="0" applyFont="1" applyBorder="1"/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10" fillId="2" borderId="0" xfId="0" applyFont="1" applyFill="1" applyAlignment="1">
      <alignment horizontal="left" vertical="center" wrapText="1"/>
    </xf>
    <xf numFmtId="0" fontId="16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16" fontId="7" fillId="0" borderId="1" xfId="0" applyNumberFormat="1" applyFont="1" applyBorder="1"/>
    <xf numFmtId="0" fontId="7" fillId="0" borderId="1" xfId="0" applyFont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28" fillId="0" borderId="0" xfId="2" applyFont="1" applyAlignment="1">
      <alignment horizontal="left" vertical="justify"/>
    </xf>
    <xf numFmtId="0" fontId="20" fillId="0" borderId="0" xfId="2" applyFont="1" applyBorder="1" applyAlignment="1">
      <alignment horizontal="left" vertical="center" wrapText="1"/>
    </xf>
    <xf numFmtId="0" fontId="20" fillId="0" borderId="0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/>
    </xf>
    <xf numFmtId="1" fontId="23" fillId="0" borderId="1" xfId="2" applyNumberFormat="1" applyFont="1" applyBorder="1" applyAlignment="1">
      <alignment horizontal="center" vertical="center"/>
    </xf>
    <xf numFmtId="1" fontId="23" fillId="0" borderId="0" xfId="2" applyNumberFormat="1" applyFont="1" applyBorder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0" fontId="23" fillId="0" borderId="7" xfId="2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0" fontId="26" fillId="0" borderId="0" xfId="2" applyFont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2" fillId="0" borderId="0" xfId="2" applyNumberFormat="1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14" fontId="20" fillId="0" borderId="0" xfId="2" applyNumberFormat="1" applyFont="1" applyAlignment="1">
      <alignment horizontal="left" vertical="center"/>
    </xf>
    <xf numFmtId="14" fontId="20" fillId="0" borderId="0" xfId="2" quotePrefix="1" applyNumberFormat="1" applyFont="1" applyAlignment="1">
      <alignment horizontal="left" vertical="center"/>
    </xf>
    <xf numFmtId="0" fontId="30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</cellXfs>
  <cellStyles count="33211">
    <cellStyle name=" 1" xfId="3"/>
    <cellStyle name="_1.GK details" xfId="4"/>
    <cellStyle name="_1.GK details 2" xfId="5"/>
    <cellStyle name="_1.GK details 3" xfId="6"/>
    <cellStyle name="_2.WS details" xfId="7"/>
    <cellStyle name="_2.WS details 2" xfId="8"/>
    <cellStyle name="_2.WS details 3" xfId="9"/>
    <cellStyle name="_AUD 21.3.11" xfId="10"/>
    <cellStyle name="_AUD 21.3.11 2" xfId="11"/>
    <cellStyle name="_AUD 21.3.11 2 2" xfId="12"/>
    <cellStyle name="_AUD 21.3.11 2 3" xfId="13"/>
    <cellStyle name="_AUD 21.3.11 2 4" xfId="14"/>
    <cellStyle name="_AUD 21.3.11 2 5" xfId="15"/>
    <cellStyle name="_AUD 21.3.11 2 6" xfId="16"/>
    <cellStyle name="_AUD 21.3.11 2 7" xfId="17"/>
    <cellStyle name="_AUD 21.3.11 2 8" xfId="18"/>
    <cellStyle name="_AUD 21.3.11 3" xfId="19"/>
    <cellStyle name="_AUD 21.3.11 3 2" xfId="20"/>
    <cellStyle name="_AUD 21.3.11 3 3" xfId="21"/>
    <cellStyle name="_AUD 21.3.11 3 4" xfId="22"/>
    <cellStyle name="_AUD 21.3.11 3 5" xfId="23"/>
    <cellStyle name="_AUD 21.3.11 3 6" xfId="24"/>
    <cellStyle name="_AUD 21.3.11 3 7" xfId="25"/>
    <cellStyle name="_AUD 21.3.11 3 8" xfId="26"/>
    <cellStyle name="_AUD 21.7." xfId="27"/>
    <cellStyle name="_AUD 21.7. 10" xfId="28"/>
    <cellStyle name="_AUD 21.7. 10 2" xfId="29"/>
    <cellStyle name="_AUD 21.7. 10 2 2" xfId="30"/>
    <cellStyle name="_AUD 21.7. 10 2 3" xfId="31"/>
    <cellStyle name="_AUD 21.7. 10 2 4" xfId="32"/>
    <cellStyle name="_AUD 21.7. 10 2 5" xfId="33"/>
    <cellStyle name="_AUD 21.7. 10 2 6" xfId="34"/>
    <cellStyle name="_AUD 21.7. 10 2 7" xfId="35"/>
    <cellStyle name="_AUD 21.7. 10 2 8" xfId="36"/>
    <cellStyle name="_AUD 21.7. 10 3" xfId="37"/>
    <cellStyle name="_AUD 21.7. 10 3 2" xfId="38"/>
    <cellStyle name="_AUD 21.7. 10 3 3" xfId="39"/>
    <cellStyle name="_AUD 21.7. 10 3 4" xfId="40"/>
    <cellStyle name="_AUD 21.7. 10 3 5" xfId="41"/>
    <cellStyle name="_AUD 21.7. 10 3 6" xfId="42"/>
    <cellStyle name="_AUD 21.7. 10 3 7" xfId="43"/>
    <cellStyle name="_AUD 21.7. 10 3 8" xfId="44"/>
    <cellStyle name="_AUD 21.7. 11" xfId="45"/>
    <cellStyle name="_AUD 21.7. 11 2" xfId="46"/>
    <cellStyle name="_AUD 21.7. 11 2 2" xfId="47"/>
    <cellStyle name="_AUD 21.7. 11 2 3" xfId="48"/>
    <cellStyle name="_AUD 21.7. 11 2 4" xfId="49"/>
    <cellStyle name="_AUD 21.7. 11 2 5" xfId="50"/>
    <cellStyle name="_AUD 21.7. 11 2 6" xfId="51"/>
    <cellStyle name="_AUD 21.7. 11 2 7" xfId="52"/>
    <cellStyle name="_AUD 21.7. 11 2 8" xfId="53"/>
    <cellStyle name="_AUD 21.7. 11 3" xfId="54"/>
    <cellStyle name="_AUD 21.7. 11 3 2" xfId="55"/>
    <cellStyle name="_AUD 21.7. 11 3 3" xfId="56"/>
    <cellStyle name="_AUD 21.7. 11 3 4" xfId="57"/>
    <cellStyle name="_AUD 21.7. 11 3 5" xfId="58"/>
    <cellStyle name="_AUD 21.7. 11 3 6" xfId="59"/>
    <cellStyle name="_AUD 21.7. 11 3 7" xfId="60"/>
    <cellStyle name="_AUD 21.7. 11 3 8" xfId="61"/>
    <cellStyle name="_AUD 21.7. 12" xfId="62"/>
    <cellStyle name="_AUD 21.7. 13" xfId="63"/>
    <cellStyle name="_AUD 21.7. 13 2" xfId="64"/>
    <cellStyle name="_AUD 21.7. 13 3" xfId="65"/>
    <cellStyle name="_AUD 21.7. 13 4" xfId="66"/>
    <cellStyle name="_AUD 21.7. 13 5" xfId="67"/>
    <cellStyle name="_AUD 21.7. 13 6" xfId="68"/>
    <cellStyle name="_AUD 21.7. 13 7" xfId="69"/>
    <cellStyle name="_AUD 21.7. 13 8" xfId="70"/>
    <cellStyle name="_AUD 21.7. 14" xfId="71"/>
    <cellStyle name="_AUD 21.7. 14 2" xfId="72"/>
    <cellStyle name="_AUD 21.7. 14 3" xfId="73"/>
    <cellStyle name="_AUD 21.7. 14 4" xfId="74"/>
    <cellStyle name="_AUD 21.7. 14 5" xfId="75"/>
    <cellStyle name="_AUD 21.7. 14 6" xfId="76"/>
    <cellStyle name="_AUD 21.7. 14 7" xfId="77"/>
    <cellStyle name="_AUD 21.7. 14 8" xfId="78"/>
    <cellStyle name="_AUD 21.7. 15" xfId="79"/>
    <cellStyle name="_AUD 21.7. 16" xfId="80"/>
    <cellStyle name="_AUD 21.7. 17" xfId="81"/>
    <cellStyle name="_AUD 21.7. 18" xfId="82"/>
    <cellStyle name="_AUD 21.7. 19" xfId="83"/>
    <cellStyle name="_AUD 21.7. 2" xfId="84"/>
    <cellStyle name="_AUD 21.7. 2 2" xfId="85"/>
    <cellStyle name="_AUD 21.7. 2 2 2" xfId="86"/>
    <cellStyle name="_AUD 21.7. 2 2 3" xfId="87"/>
    <cellStyle name="_AUD 21.7. 2 2 4" xfId="88"/>
    <cellStyle name="_AUD 21.7. 2 2 5" xfId="89"/>
    <cellStyle name="_AUD 21.7. 2 2 6" xfId="90"/>
    <cellStyle name="_AUD 21.7. 2 2 7" xfId="91"/>
    <cellStyle name="_AUD 21.7. 2 2 8" xfId="92"/>
    <cellStyle name="_AUD 21.7. 2 3" xfId="93"/>
    <cellStyle name="_AUD 21.7. 2 3 2" xfId="94"/>
    <cellStyle name="_AUD 21.7. 2 3 3" xfId="95"/>
    <cellStyle name="_AUD 21.7. 2 3 4" xfId="96"/>
    <cellStyle name="_AUD 21.7. 2 3 5" xfId="97"/>
    <cellStyle name="_AUD 21.7. 2 3 6" xfId="98"/>
    <cellStyle name="_AUD 21.7. 2 3 7" xfId="99"/>
    <cellStyle name="_AUD 21.7. 2 3 8" xfId="100"/>
    <cellStyle name="_AUD 21.7. 20" xfId="101"/>
    <cellStyle name="_AUD 21.7. 21" xfId="102"/>
    <cellStyle name="_AUD 21.7. 22" xfId="103"/>
    <cellStyle name="_AUD 21.7. 23" xfId="104"/>
    <cellStyle name="_AUD 21.7. 24" xfId="105"/>
    <cellStyle name="_AUD 21.7. 25" xfId="106"/>
    <cellStyle name="_AUD 21.7. 26" xfId="107"/>
    <cellStyle name="_AUD 21.7. 27" xfId="108"/>
    <cellStyle name="_AUD 21.7. 28" xfId="109"/>
    <cellStyle name="_AUD 21.7. 29" xfId="110"/>
    <cellStyle name="_AUD 21.7. 3" xfId="111"/>
    <cellStyle name="_AUD 21.7. 3 2" xfId="112"/>
    <cellStyle name="_AUD 21.7. 3 2 2" xfId="113"/>
    <cellStyle name="_AUD 21.7. 3 2 3" xfId="114"/>
    <cellStyle name="_AUD 21.7. 3 2 4" xfId="115"/>
    <cellStyle name="_AUD 21.7. 3 2 5" xfId="116"/>
    <cellStyle name="_AUD 21.7. 3 2 6" xfId="117"/>
    <cellStyle name="_AUD 21.7. 3 2 7" xfId="118"/>
    <cellStyle name="_AUD 21.7. 3 2 8" xfId="119"/>
    <cellStyle name="_AUD 21.7. 3 3" xfId="120"/>
    <cellStyle name="_AUD 21.7. 3 3 2" xfId="121"/>
    <cellStyle name="_AUD 21.7. 3 3 3" xfId="122"/>
    <cellStyle name="_AUD 21.7. 3 3 4" xfId="123"/>
    <cellStyle name="_AUD 21.7. 3 3 5" xfId="124"/>
    <cellStyle name="_AUD 21.7. 3 3 6" xfId="125"/>
    <cellStyle name="_AUD 21.7. 3 3 7" xfId="126"/>
    <cellStyle name="_AUD 21.7. 3 3 8" xfId="127"/>
    <cellStyle name="_AUD 21.7. 30" xfId="128"/>
    <cellStyle name="_AUD 21.7. 31" xfId="129"/>
    <cellStyle name="_AUD 21.7. 32" xfId="130"/>
    <cellStyle name="_AUD 21.7. 33" xfId="131"/>
    <cellStyle name="_AUD 21.7. 4" xfId="132"/>
    <cellStyle name="_AUD 21.7. 4 2" xfId="133"/>
    <cellStyle name="_AUD 21.7. 4 2 2" xfId="134"/>
    <cellStyle name="_AUD 21.7. 4 2 3" xfId="135"/>
    <cellStyle name="_AUD 21.7. 4 2 4" xfId="136"/>
    <cellStyle name="_AUD 21.7. 4 2 5" xfId="137"/>
    <cellStyle name="_AUD 21.7. 4 2 6" xfId="138"/>
    <cellStyle name="_AUD 21.7. 4 2 7" xfId="139"/>
    <cellStyle name="_AUD 21.7. 4 2 8" xfId="140"/>
    <cellStyle name="_AUD 21.7. 4 3" xfId="141"/>
    <cellStyle name="_AUD 21.7. 4 3 2" xfId="142"/>
    <cellStyle name="_AUD 21.7. 4 3 3" xfId="143"/>
    <cellStyle name="_AUD 21.7. 4 3 4" xfId="144"/>
    <cellStyle name="_AUD 21.7. 4 3 5" xfId="145"/>
    <cellStyle name="_AUD 21.7. 4 3 6" xfId="146"/>
    <cellStyle name="_AUD 21.7. 4 3 7" xfId="147"/>
    <cellStyle name="_AUD 21.7. 4 3 8" xfId="148"/>
    <cellStyle name="_AUD 21.7. 5" xfId="149"/>
    <cellStyle name="_AUD 21.7. 5 2" xfId="150"/>
    <cellStyle name="_AUD 21.7. 5 2 2" xfId="151"/>
    <cellStyle name="_AUD 21.7. 5 2 3" xfId="152"/>
    <cellStyle name="_AUD 21.7. 5 2 4" xfId="153"/>
    <cellStyle name="_AUD 21.7. 5 2 5" xfId="154"/>
    <cellStyle name="_AUD 21.7. 5 2 6" xfId="155"/>
    <cellStyle name="_AUD 21.7. 5 2 7" xfId="156"/>
    <cellStyle name="_AUD 21.7. 5 2 8" xfId="157"/>
    <cellStyle name="_AUD 21.7. 5 3" xfId="158"/>
    <cellStyle name="_AUD 21.7. 5 3 2" xfId="159"/>
    <cellStyle name="_AUD 21.7. 5 3 3" xfId="160"/>
    <cellStyle name="_AUD 21.7. 5 3 4" xfId="161"/>
    <cellStyle name="_AUD 21.7. 5 3 5" xfId="162"/>
    <cellStyle name="_AUD 21.7. 5 3 6" xfId="163"/>
    <cellStyle name="_AUD 21.7. 5 3 7" xfId="164"/>
    <cellStyle name="_AUD 21.7. 5 3 8" xfId="165"/>
    <cellStyle name="_AUD 21.7. 6" xfId="166"/>
    <cellStyle name="_AUD 21.7. 6 2" xfId="167"/>
    <cellStyle name="_AUD 21.7. 6 2 2" xfId="168"/>
    <cellStyle name="_AUD 21.7. 6 2 3" xfId="169"/>
    <cellStyle name="_AUD 21.7. 6 2 4" xfId="170"/>
    <cellStyle name="_AUD 21.7. 6 2 5" xfId="171"/>
    <cellStyle name="_AUD 21.7. 6 2 6" xfId="172"/>
    <cellStyle name="_AUD 21.7. 6 2 7" xfId="173"/>
    <cellStyle name="_AUD 21.7. 6 2 8" xfId="174"/>
    <cellStyle name="_AUD 21.7. 6 3" xfId="175"/>
    <cellStyle name="_AUD 21.7. 6 3 2" xfId="176"/>
    <cellStyle name="_AUD 21.7. 6 3 3" xfId="177"/>
    <cellStyle name="_AUD 21.7. 6 3 4" xfId="178"/>
    <cellStyle name="_AUD 21.7. 6 3 5" xfId="179"/>
    <cellStyle name="_AUD 21.7. 6 3 6" xfId="180"/>
    <cellStyle name="_AUD 21.7. 6 3 7" xfId="181"/>
    <cellStyle name="_AUD 21.7. 6 3 8" xfId="182"/>
    <cellStyle name="_AUD 21.7. 7" xfId="183"/>
    <cellStyle name="_AUD 21.7. 7 2" xfId="184"/>
    <cellStyle name="_AUD 21.7. 7 2 2" xfId="185"/>
    <cellStyle name="_AUD 21.7. 7 2 3" xfId="186"/>
    <cellStyle name="_AUD 21.7. 7 2 4" xfId="187"/>
    <cellStyle name="_AUD 21.7. 7 2 5" xfId="188"/>
    <cellStyle name="_AUD 21.7. 7 2 6" xfId="189"/>
    <cellStyle name="_AUD 21.7. 7 2 7" xfId="190"/>
    <cellStyle name="_AUD 21.7. 7 2 8" xfId="191"/>
    <cellStyle name="_AUD 21.7. 7 3" xfId="192"/>
    <cellStyle name="_AUD 21.7. 7 3 2" xfId="193"/>
    <cellStyle name="_AUD 21.7. 7 3 3" xfId="194"/>
    <cellStyle name="_AUD 21.7. 7 3 4" xfId="195"/>
    <cellStyle name="_AUD 21.7. 7 3 5" xfId="196"/>
    <cellStyle name="_AUD 21.7. 7 3 6" xfId="197"/>
    <cellStyle name="_AUD 21.7. 7 3 7" xfId="198"/>
    <cellStyle name="_AUD 21.7. 7 3 8" xfId="199"/>
    <cellStyle name="_AUD 21.7. 8" xfId="200"/>
    <cellStyle name="_AUD 21.7. 8 2" xfId="201"/>
    <cellStyle name="_AUD 21.7. 8 2 2" xfId="202"/>
    <cellStyle name="_AUD 21.7. 8 2 3" xfId="203"/>
    <cellStyle name="_AUD 21.7. 8 2 4" xfId="204"/>
    <cellStyle name="_AUD 21.7. 8 2 5" xfId="205"/>
    <cellStyle name="_AUD 21.7. 8 2 6" xfId="206"/>
    <cellStyle name="_AUD 21.7. 8 2 7" xfId="207"/>
    <cellStyle name="_AUD 21.7. 8 2 8" xfId="208"/>
    <cellStyle name="_AUD 21.7. 8 3" xfId="209"/>
    <cellStyle name="_AUD 21.7. 8 3 2" xfId="210"/>
    <cellStyle name="_AUD 21.7. 8 3 3" xfId="211"/>
    <cellStyle name="_AUD 21.7. 8 3 4" xfId="212"/>
    <cellStyle name="_AUD 21.7. 8 3 5" xfId="213"/>
    <cellStyle name="_AUD 21.7. 8 3 6" xfId="214"/>
    <cellStyle name="_AUD 21.7. 8 3 7" xfId="215"/>
    <cellStyle name="_AUD 21.7. 8 3 8" xfId="216"/>
    <cellStyle name="_AUD 21.7. 9" xfId="217"/>
    <cellStyle name="_AUD 21.7. 9 2" xfId="218"/>
    <cellStyle name="_AUD 21.7. 9 2 2" xfId="219"/>
    <cellStyle name="_AUD 21.7. 9 2 3" xfId="220"/>
    <cellStyle name="_AUD 21.7. 9 2 4" xfId="221"/>
    <cellStyle name="_AUD 21.7. 9 2 5" xfId="222"/>
    <cellStyle name="_AUD 21.7. 9 2 6" xfId="223"/>
    <cellStyle name="_AUD 21.7. 9 2 7" xfId="224"/>
    <cellStyle name="_AUD 21.7. 9 2 8" xfId="225"/>
    <cellStyle name="_AUD 21.7. 9 3" xfId="226"/>
    <cellStyle name="_AUD 21.7. 9 3 2" xfId="227"/>
    <cellStyle name="_AUD 21.7. 9 3 3" xfId="228"/>
    <cellStyle name="_AUD 21.7. 9 3 4" xfId="229"/>
    <cellStyle name="_AUD 21.7. 9 3 5" xfId="230"/>
    <cellStyle name="_AUD 21.7. 9 3 6" xfId="231"/>
    <cellStyle name="_AUD 21.7. 9 3 7" xfId="232"/>
    <cellStyle name="_AUD 21.7. 9 3 8" xfId="233"/>
    <cellStyle name="_AUD 23.2" xfId="234"/>
    <cellStyle name="_AUD 23.2 10" xfId="235"/>
    <cellStyle name="_AUD 23.2 10 2" xfId="236"/>
    <cellStyle name="_AUD 23.2 10 2 2" xfId="237"/>
    <cellStyle name="_AUD 23.2 10 2 3" xfId="238"/>
    <cellStyle name="_AUD 23.2 10 2 4" xfId="239"/>
    <cellStyle name="_AUD 23.2 10 2 5" xfId="240"/>
    <cellStyle name="_AUD 23.2 10 2 6" xfId="241"/>
    <cellStyle name="_AUD 23.2 10 2 7" xfId="242"/>
    <cellStyle name="_AUD 23.2 10 2 8" xfId="243"/>
    <cellStyle name="_AUD 23.2 10 3" xfId="244"/>
    <cellStyle name="_AUD 23.2 10 3 2" xfId="245"/>
    <cellStyle name="_AUD 23.2 10 3 3" xfId="246"/>
    <cellStyle name="_AUD 23.2 10 3 4" xfId="247"/>
    <cellStyle name="_AUD 23.2 10 3 5" xfId="248"/>
    <cellStyle name="_AUD 23.2 10 3 6" xfId="249"/>
    <cellStyle name="_AUD 23.2 10 3 7" xfId="250"/>
    <cellStyle name="_AUD 23.2 10 3 8" xfId="251"/>
    <cellStyle name="_AUD 23.2 11" xfId="252"/>
    <cellStyle name="_AUD 23.2 11 2" xfId="253"/>
    <cellStyle name="_AUD 23.2 11 2 2" xfId="254"/>
    <cellStyle name="_AUD 23.2 11 2 3" xfId="255"/>
    <cellStyle name="_AUD 23.2 11 2 4" xfId="256"/>
    <cellStyle name="_AUD 23.2 11 2 5" xfId="257"/>
    <cellStyle name="_AUD 23.2 11 2 6" xfId="258"/>
    <cellStyle name="_AUD 23.2 11 2 7" xfId="259"/>
    <cellStyle name="_AUD 23.2 11 2 8" xfId="260"/>
    <cellStyle name="_AUD 23.2 11 3" xfId="261"/>
    <cellStyle name="_AUD 23.2 11 3 2" xfId="262"/>
    <cellStyle name="_AUD 23.2 11 3 3" xfId="263"/>
    <cellStyle name="_AUD 23.2 11 3 4" xfId="264"/>
    <cellStyle name="_AUD 23.2 11 3 5" xfId="265"/>
    <cellStyle name="_AUD 23.2 11 3 6" xfId="266"/>
    <cellStyle name="_AUD 23.2 11 3 7" xfId="267"/>
    <cellStyle name="_AUD 23.2 11 3 8" xfId="268"/>
    <cellStyle name="_AUD 23.2 12" xfId="269"/>
    <cellStyle name="_AUD 23.2 13" xfId="270"/>
    <cellStyle name="_AUD 23.2 13 2" xfId="271"/>
    <cellStyle name="_AUD 23.2 13 3" xfId="272"/>
    <cellStyle name="_AUD 23.2 13 4" xfId="273"/>
    <cellStyle name="_AUD 23.2 13 5" xfId="274"/>
    <cellStyle name="_AUD 23.2 13 6" xfId="275"/>
    <cellStyle name="_AUD 23.2 13 7" xfId="276"/>
    <cellStyle name="_AUD 23.2 13 8" xfId="277"/>
    <cellStyle name="_AUD 23.2 14" xfId="278"/>
    <cellStyle name="_AUD 23.2 14 2" xfId="279"/>
    <cellStyle name="_AUD 23.2 14 3" xfId="280"/>
    <cellStyle name="_AUD 23.2 14 4" xfId="281"/>
    <cellStyle name="_AUD 23.2 14 5" xfId="282"/>
    <cellStyle name="_AUD 23.2 14 6" xfId="283"/>
    <cellStyle name="_AUD 23.2 14 7" xfId="284"/>
    <cellStyle name="_AUD 23.2 14 8" xfId="285"/>
    <cellStyle name="_AUD 23.2 15" xfId="286"/>
    <cellStyle name="_AUD 23.2 16" xfId="287"/>
    <cellStyle name="_AUD 23.2 17" xfId="288"/>
    <cellStyle name="_AUD 23.2 18" xfId="289"/>
    <cellStyle name="_AUD 23.2 19" xfId="290"/>
    <cellStyle name="_AUD 23.2 2" xfId="291"/>
    <cellStyle name="_AUD 23.2 2 2" xfId="292"/>
    <cellStyle name="_AUD 23.2 2 2 2" xfId="293"/>
    <cellStyle name="_AUD 23.2 2 2 3" xfId="294"/>
    <cellStyle name="_AUD 23.2 2 2 4" xfId="295"/>
    <cellStyle name="_AUD 23.2 2 2 5" xfId="296"/>
    <cellStyle name="_AUD 23.2 2 2 6" xfId="297"/>
    <cellStyle name="_AUD 23.2 2 2 7" xfId="298"/>
    <cellStyle name="_AUD 23.2 2 2 8" xfId="299"/>
    <cellStyle name="_AUD 23.2 2 3" xfId="300"/>
    <cellStyle name="_AUD 23.2 2 3 2" xfId="301"/>
    <cellStyle name="_AUD 23.2 2 3 3" xfId="302"/>
    <cellStyle name="_AUD 23.2 2 3 4" xfId="303"/>
    <cellStyle name="_AUD 23.2 2 3 5" xfId="304"/>
    <cellStyle name="_AUD 23.2 2 3 6" xfId="305"/>
    <cellStyle name="_AUD 23.2 2 3 7" xfId="306"/>
    <cellStyle name="_AUD 23.2 2 3 8" xfId="307"/>
    <cellStyle name="_AUD 23.2 20" xfId="308"/>
    <cellStyle name="_AUD 23.2 21" xfId="309"/>
    <cellStyle name="_AUD 23.2 22" xfId="310"/>
    <cellStyle name="_AUD 23.2 23" xfId="311"/>
    <cellStyle name="_AUD 23.2 24" xfId="312"/>
    <cellStyle name="_AUD 23.2 25" xfId="313"/>
    <cellStyle name="_AUD 23.2 26" xfId="314"/>
    <cellStyle name="_AUD 23.2 27" xfId="315"/>
    <cellStyle name="_AUD 23.2 28" xfId="316"/>
    <cellStyle name="_AUD 23.2 29" xfId="317"/>
    <cellStyle name="_AUD 23.2 3" xfId="318"/>
    <cellStyle name="_AUD 23.2 3 2" xfId="319"/>
    <cellStyle name="_AUD 23.2 3 2 2" xfId="320"/>
    <cellStyle name="_AUD 23.2 3 2 3" xfId="321"/>
    <cellStyle name="_AUD 23.2 3 2 4" xfId="322"/>
    <cellStyle name="_AUD 23.2 3 2 5" xfId="323"/>
    <cellStyle name="_AUD 23.2 3 2 6" xfId="324"/>
    <cellStyle name="_AUD 23.2 3 2 7" xfId="325"/>
    <cellStyle name="_AUD 23.2 3 2 8" xfId="326"/>
    <cellStyle name="_AUD 23.2 3 3" xfId="327"/>
    <cellStyle name="_AUD 23.2 3 3 2" xfId="328"/>
    <cellStyle name="_AUD 23.2 3 3 3" xfId="329"/>
    <cellStyle name="_AUD 23.2 3 3 4" xfId="330"/>
    <cellStyle name="_AUD 23.2 3 3 5" xfId="331"/>
    <cellStyle name="_AUD 23.2 3 3 6" xfId="332"/>
    <cellStyle name="_AUD 23.2 3 3 7" xfId="333"/>
    <cellStyle name="_AUD 23.2 3 3 8" xfId="334"/>
    <cellStyle name="_AUD 23.2 30" xfId="335"/>
    <cellStyle name="_AUD 23.2 31" xfId="336"/>
    <cellStyle name="_AUD 23.2 32" xfId="337"/>
    <cellStyle name="_AUD 23.2 33" xfId="338"/>
    <cellStyle name="_AUD 23.2 4" xfId="339"/>
    <cellStyle name="_AUD 23.2 4 2" xfId="340"/>
    <cellStyle name="_AUD 23.2 4 2 2" xfId="341"/>
    <cellStyle name="_AUD 23.2 4 2 3" xfId="342"/>
    <cellStyle name="_AUD 23.2 4 2 4" xfId="343"/>
    <cellStyle name="_AUD 23.2 4 2 5" xfId="344"/>
    <cellStyle name="_AUD 23.2 4 2 6" xfId="345"/>
    <cellStyle name="_AUD 23.2 4 2 7" xfId="346"/>
    <cellStyle name="_AUD 23.2 4 2 8" xfId="347"/>
    <cellStyle name="_AUD 23.2 4 3" xfId="348"/>
    <cellStyle name="_AUD 23.2 4 3 2" xfId="349"/>
    <cellStyle name="_AUD 23.2 4 3 3" xfId="350"/>
    <cellStyle name="_AUD 23.2 4 3 4" xfId="351"/>
    <cellStyle name="_AUD 23.2 4 3 5" xfId="352"/>
    <cellStyle name="_AUD 23.2 4 3 6" xfId="353"/>
    <cellStyle name="_AUD 23.2 4 3 7" xfId="354"/>
    <cellStyle name="_AUD 23.2 4 3 8" xfId="355"/>
    <cellStyle name="_AUD 23.2 5" xfId="356"/>
    <cellStyle name="_AUD 23.2 5 2" xfId="357"/>
    <cellStyle name="_AUD 23.2 5 2 2" xfId="358"/>
    <cellStyle name="_AUD 23.2 5 2 3" xfId="359"/>
    <cellStyle name="_AUD 23.2 5 2 4" xfId="360"/>
    <cellStyle name="_AUD 23.2 5 2 5" xfId="361"/>
    <cellStyle name="_AUD 23.2 5 2 6" xfId="362"/>
    <cellStyle name="_AUD 23.2 5 2 7" xfId="363"/>
    <cellStyle name="_AUD 23.2 5 2 8" xfId="364"/>
    <cellStyle name="_AUD 23.2 5 3" xfId="365"/>
    <cellStyle name="_AUD 23.2 5 3 2" xfId="366"/>
    <cellStyle name="_AUD 23.2 5 3 3" xfId="367"/>
    <cellStyle name="_AUD 23.2 5 3 4" xfId="368"/>
    <cellStyle name="_AUD 23.2 5 3 5" xfId="369"/>
    <cellStyle name="_AUD 23.2 5 3 6" xfId="370"/>
    <cellStyle name="_AUD 23.2 5 3 7" xfId="371"/>
    <cellStyle name="_AUD 23.2 5 3 8" xfId="372"/>
    <cellStyle name="_AUD 23.2 6" xfId="373"/>
    <cellStyle name="_AUD 23.2 6 2" xfId="374"/>
    <cellStyle name="_AUD 23.2 6 2 2" xfId="375"/>
    <cellStyle name="_AUD 23.2 6 2 3" xfId="376"/>
    <cellStyle name="_AUD 23.2 6 2 4" xfId="377"/>
    <cellStyle name="_AUD 23.2 6 2 5" xfId="378"/>
    <cellStyle name="_AUD 23.2 6 2 6" xfId="379"/>
    <cellStyle name="_AUD 23.2 6 2 7" xfId="380"/>
    <cellStyle name="_AUD 23.2 6 2 8" xfId="381"/>
    <cellStyle name="_AUD 23.2 6 3" xfId="382"/>
    <cellStyle name="_AUD 23.2 6 3 2" xfId="383"/>
    <cellStyle name="_AUD 23.2 6 3 3" xfId="384"/>
    <cellStyle name="_AUD 23.2 6 3 4" xfId="385"/>
    <cellStyle name="_AUD 23.2 6 3 5" xfId="386"/>
    <cellStyle name="_AUD 23.2 6 3 6" xfId="387"/>
    <cellStyle name="_AUD 23.2 6 3 7" xfId="388"/>
    <cellStyle name="_AUD 23.2 6 3 8" xfId="389"/>
    <cellStyle name="_AUD 23.2 7" xfId="390"/>
    <cellStyle name="_AUD 23.2 7 2" xfId="391"/>
    <cellStyle name="_AUD 23.2 7 2 2" xfId="392"/>
    <cellStyle name="_AUD 23.2 7 2 3" xfId="393"/>
    <cellStyle name="_AUD 23.2 7 2 4" xfId="394"/>
    <cellStyle name="_AUD 23.2 7 2 5" xfId="395"/>
    <cellStyle name="_AUD 23.2 7 2 6" xfId="396"/>
    <cellStyle name="_AUD 23.2 7 2 7" xfId="397"/>
    <cellStyle name="_AUD 23.2 7 2 8" xfId="398"/>
    <cellStyle name="_AUD 23.2 7 3" xfId="399"/>
    <cellStyle name="_AUD 23.2 7 3 2" xfId="400"/>
    <cellStyle name="_AUD 23.2 7 3 3" xfId="401"/>
    <cellStyle name="_AUD 23.2 7 3 4" xfId="402"/>
    <cellStyle name="_AUD 23.2 7 3 5" xfId="403"/>
    <cellStyle name="_AUD 23.2 7 3 6" xfId="404"/>
    <cellStyle name="_AUD 23.2 7 3 7" xfId="405"/>
    <cellStyle name="_AUD 23.2 7 3 8" xfId="406"/>
    <cellStyle name="_AUD 23.2 8" xfId="407"/>
    <cellStyle name="_AUD 23.2 8 2" xfId="408"/>
    <cellStyle name="_AUD 23.2 8 2 2" xfId="409"/>
    <cellStyle name="_AUD 23.2 8 2 3" xfId="410"/>
    <cellStyle name="_AUD 23.2 8 2 4" xfId="411"/>
    <cellStyle name="_AUD 23.2 8 2 5" xfId="412"/>
    <cellStyle name="_AUD 23.2 8 2 6" xfId="413"/>
    <cellStyle name="_AUD 23.2 8 2 7" xfId="414"/>
    <cellStyle name="_AUD 23.2 8 2 8" xfId="415"/>
    <cellStyle name="_AUD 23.2 8 3" xfId="416"/>
    <cellStyle name="_AUD 23.2 8 3 2" xfId="417"/>
    <cellStyle name="_AUD 23.2 8 3 3" xfId="418"/>
    <cellStyle name="_AUD 23.2 8 3 4" xfId="419"/>
    <cellStyle name="_AUD 23.2 8 3 5" xfId="420"/>
    <cellStyle name="_AUD 23.2 8 3 6" xfId="421"/>
    <cellStyle name="_AUD 23.2 8 3 7" xfId="422"/>
    <cellStyle name="_AUD 23.2 8 3 8" xfId="423"/>
    <cellStyle name="_AUD 23.2 9" xfId="424"/>
    <cellStyle name="_AUD 23.2 9 2" xfId="425"/>
    <cellStyle name="_AUD 23.2 9 2 2" xfId="426"/>
    <cellStyle name="_AUD 23.2 9 2 3" xfId="427"/>
    <cellStyle name="_AUD 23.2 9 2 4" xfId="428"/>
    <cellStyle name="_AUD 23.2 9 2 5" xfId="429"/>
    <cellStyle name="_AUD 23.2 9 2 6" xfId="430"/>
    <cellStyle name="_AUD 23.2 9 2 7" xfId="431"/>
    <cellStyle name="_AUD 23.2 9 2 8" xfId="432"/>
    <cellStyle name="_AUD 23.2 9 3" xfId="433"/>
    <cellStyle name="_AUD 23.2 9 3 2" xfId="434"/>
    <cellStyle name="_AUD 23.2 9 3 3" xfId="435"/>
    <cellStyle name="_AUD 23.2 9 3 4" xfId="436"/>
    <cellStyle name="_AUD 23.2 9 3 5" xfId="437"/>
    <cellStyle name="_AUD 23.2 9 3 6" xfId="438"/>
    <cellStyle name="_AUD 23.2 9 3 7" xfId="439"/>
    <cellStyle name="_AUD 23.2 9 3 8" xfId="440"/>
    <cellStyle name="_AUD 23.8" xfId="441"/>
    <cellStyle name="_AUD 23.8 10" xfId="442"/>
    <cellStyle name="_AUD 23.8 10 2" xfId="443"/>
    <cellStyle name="_AUD 23.8 10 2 2" xfId="444"/>
    <cellStyle name="_AUD 23.8 10 2 3" xfId="445"/>
    <cellStyle name="_AUD 23.8 10 2 4" xfId="446"/>
    <cellStyle name="_AUD 23.8 10 2 5" xfId="447"/>
    <cellStyle name="_AUD 23.8 10 2 6" xfId="448"/>
    <cellStyle name="_AUD 23.8 10 2 7" xfId="449"/>
    <cellStyle name="_AUD 23.8 10 2 8" xfId="450"/>
    <cellStyle name="_AUD 23.8 10 3" xfId="451"/>
    <cellStyle name="_AUD 23.8 10 3 2" xfId="452"/>
    <cellStyle name="_AUD 23.8 10 3 3" xfId="453"/>
    <cellStyle name="_AUD 23.8 10 3 4" xfId="454"/>
    <cellStyle name="_AUD 23.8 10 3 5" xfId="455"/>
    <cellStyle name="_AUD 23.8 10 3 6" xfId="456"/>
    <cellStyle name="_AUD 23.8 10 3 7" xfId="457"/>
    <cellStyle name="_AUD 23.8 10 3 8" xfId="458"/>
    <cellStyle name="_AUD 23.8 11" xfId="459"/>
    <cellStyle name="_AUD 23.8 11 2" xfId="460"/>
    <cellStyle name="_AUD 23.8 11 2 2" xfId="461"/>
    <cellStyle name="_AUD 23.8 11 2 3" xfId="462"/>
    <cellStyle name="_AUD 23.8 11 2 4" xfId="463"/>
    <cellStyle name="_AUD 23.8 11 2 5" xfId="464"/>
    <cellStyle name="_AUD 23.8 11 2 6" xfId="465"/>
    <cellStyle name="_AUD 23.8 11 2 7" xfId="466"/>
    <cellStyle name="_AUD 23.8 11 2 8" xfId="467"/>
    <cellStyle name="_AUD 23.8 11 3" xfId="468"/>
    <cellStyle name="_AUD 23.8 11 3 2" xfId="469"/>
    <cellStyle name="_AUD 23.8 11 3 3" xfId="470"/>
    <cellStyle name="_AUD 23.8 11 3 4" xfId="471"/>
    <cellStyle name="_AUD 23.8 11 3 5" xfId="472"/>
    <cellStyle name="_AUD 23.8 11 3 6" xfId="473"/>
    <cellStyle name="_AUD 23.8 11 3 7" xfId="474"/>
    <cellStyle name="_AUD 23.8 11 3 8" xfId="475"/>
    <cellStyle name="_AUD 23.8 12" xfId="476"/>
    <cellStyle name="_AUD 23.8 13" xfId="477"/>
    <cellStyle name="_AUD 23.8 13 2" xfId="478"/>
    <cellStyle name="_AUD 23.8 13 3" xfId="479"/>
    <cellStyle name="_AUD 23.8 13 4" xfId="480"/>
    <cellStyle name="_AUD 23.8 13 5" xfId="481"/>
    <cellStyle name="_AUD 23.8 13 6" xfId="482"/>
    <cellStyle name="_AUD 23.8 13 7" xfId="483"/>
    <cellStyle name="_AUD 23.8 13 8" xfId="484"/>
    <cellStyle name="_AUD 23.8 14" xfId="485"/>
    <cellStyle name="_AUD 23.8 14 2" xfId="486"/>
    <cellStyle name="_AUD 23.8 14 3" xfId="487"/>
    <cellStyle name="_AUD 23.8 14 4" xfId="488"/>
    <cellStyle name="_AUD 23.8 14 5" xfId="489"/>
    <cellStyle name="_AUD 23.8 14 6" xfId="490"/>
    <cellStyle name="_AUD 23.8 14 7" xfId="491"/>
    <cellStyle name="_AUD 23.8 14 8" xfId="492"/>
    <cellStyle name="_AUD 23.8 15" xfId="493"/>
    <cellStyle name="_AUD 23.8 16" xfId="494"/>
    <cellStyle name="_AUD 23.8 17" xfId="495"/>
    <cellStyle name="_AUD 23.8 18" xfId="496"/>
    <cellStyle name="_AUD 23.8 19" xfId="497"/>
    <cellStyle name="_AUD 23.8 2" xfId="498"/>
    <cellStyle name="_AUD 23.8 2 2" xfId="499"/>
    <cellStyle name="_AUD 23.8 2 2 2" xfId="500"/>
    <cellStyle name="_AUD 23.8 2 2 3" xfId="501"/>
    <cellStyle name="_AUD 23.8 2 2 4" xfId="502"/>
    <cellStyle name="_AUD 23.8 2 2 5" xfId="503"/>
    <cellStyle name="_AUD 23.8 2 2 6" xfId="504"/>
    <cellStyle name="_AUD 23.8 2 2 7" xfId="505"/>
    <cellStyle name="_AUD 23.8 2 2 8" xfId="506"/>
    <cellStyle name="_AUD 23.8 2 3" xfId="507"/>
    <cellStyle name="_AUD 23.8 2 3 2" xfId="508"/>
    <cellStyle name="_AUD 23.8 2 3 3" xfId="509"/>
    <cellStyle name="_AUD 23.8 2 3 4" xfId="510"/>
    <cellStyle name="_AUD 23.8 2 3 5" xfId="511"/>
    <cellStyle name="_AUD 23.8 2 3 6" xfId="512"/>
    <cellStyle name="_AUD 23.8 2 3 7" xfId="513"/>
    <cellStyle name="_AUD 23.8 2 3 8" xfId="514"/>
    <cellStyle name="_AUD 23.8 20" xfId="515"/>
    <cellStyle name="_AUD 23.8 21" xfId="516"/>
    <cellStyle name="_AUD 23.8 22" xfId="517"/>
    <cellStyle name="_AUD 23.8 23" xfId="518"/>
    <cellStyle name="_AUD 23.8 24" xfId="519"/>
    <cellStyle name="_AUD 23.8 25" xfId="520"/>
    <cellStyle name="_AUD 23.8 26" xfId="521"/>
    <cellStyle name="_AUD 23.8 27" xfId="522"/>
    <cellStyle name="_AUD 23.8 28" xfId="523"/>
    <cellStyle name="_AUD 23.8 29" xfId="524"/>
    <cellStyle name="_AUD 23.8 3" xfId="525"/>
    <cellStyle name="_AUD 23.8 3 2" xfId="526"/>
    <cellStyle name="_AUD 23.8 3 2 2" xfId="527"/>
    <cellStyle name="_AUD 23.8 3 2 3" xfId="528"/>
    <cellStyle name="_AUD 23.8 3 2 4" xfId="529"/>
    <cellStyle name="_AUD 23.8 3 2 5" xfId="530"/>
    <cellStyle name="_AUD 23.8 3 2 6" xfId="531"/>
    <cellStyle name="_AUD 23.8 3 2 7" xfId="532"/>
    <cellStyle name="_AUD 23.8 3 2 8" xfId="533"/>
    <cellStyle name="_AUD 23.8 3 3" xfId="534"/>
    <cellStyle name="_AUD 23.8 3 3 2" xfId="535"/>
    <cellStyle name="_AUD 23.8 3 3 3" xfId="536"/>
    <cellStyle name="_AUD 23.8 3 3 4" xfId="537"/>
    <cellStyle name="_AUD 23.8 3 3 5" xfId="538"/>
    <cellStyle name="_AUD 23.8 3 3 6" xfId="539"/>
    <cellStyle name="_AUD 23.8 3 3 7" xfId="540"/>
    <cellStyle name="_AUD 23.8 3 3 8" xfId="541"/>
    <cellStyle name="_AUD 23.8 30" xfId="542"/>
    <cellStyle name="_AUD 23.8 31" xfId="543"/>
    <cellStyle name="_AUD 23.8 32" xfId="544"/>
    <cellStyle name="_AUD 23.8 33" xfId="545"/>
    <cellStyle name="_AUD 23.8 4" xfId="546"/>
    <cellStyle name="_AUD 23.8 4 2" xfId="547"/>
    <cellStyle name="_AUD 23.8 4 2 2" xfId="548"/>
    <cellStyle name="_AUD 23.8 4 2 3" xfId="549"/>
    <cellStyle name="_AUD 23.8 4 2 4" xfId="550"/>
    <cellStyle name="_AUD 23.8 4 2 5" xfId="551"/>
    <cellStyle name="_AUD 23.8 4 2 6" xfId="552"/>
    <cellStyle name="_AUD 23.8 4 2 7" xfId="553"/>
    <cellStyle name="_AUD 23.8 4 2 8" xfId="554"/>
    <cellStyle name="_AUD 23.8 4 3" xfId="555"/>
    <cellStyle name="_AUD 23.8 4 3 2" xfId="556"/>
    <cellStyle name="_AUD 23.8 4 3 3" xfId="557"/>
    <cellStyle name="_AUD 23.8 4 3 4" xfId="558"/>
    <cellStyle name="_AUD 23.8 4 3 5" xfId="559"/>
    <cellStyle name="_AUD 23.8 4 3 6" xfId="560"/>
    <cellStyle name="_AUD 23.8 4 3 7" xfId="561"/>
    <cellStyle name="_AUD 23.8 4 3 8" xfId="562"/>
    <cellStyle name="_AUD 23.8 5" xfId="563"/>
    <cellStyle name="_AUD 23.8 5 2" xfId="564"/>
    <cellStyle name="_AUD 23.8 5 2 2" xfId="565"/>
    <cellStyle name="_AUD 23.8 5 2 3" xfId="566"/>
    <cellStyle name="_AUD 23.8 5 2 4" xfId="567"/>
    <cellStyle name="_AUD 23.8 5 2 5" xfId="568"/>
    <cellStyle name="_AUD 23.8 5 2 6" xfId="569"/>
    <cellStyle name="_AUD 23.8 5 2 7" xfId="570"/>
    <cellStyle name="_AUD 23.8 5 2 8" xfId="571"/>
    <cellStyle name="_AUD 23.8 5 3" xfId="572"/>
    <cellStyle name="_AUD 23.8 5 3 2" xfId="573"/>
    <cellStyle name="_AUD 23.8 5 3 3" xfId="574"/>
    <cellStyle name="_AUD 23.8 5 3 4" xfId="575"/>
    <cellStyle name="_AUD 23.8 5 3 5" xfId="576"/>
    <cellStyle name="_AUD 23.8 5 3 6" xfId="577"/>
    <cellStyle name="_AUD 23.8 5 3 7" xfId="578"/>
    <cellStyle name="_AUD 23.8 5 3 8" xfId="579"/>
    <cellStyle name="_AUD 23.8 6" xfId="580"/>
    <cellStyle name="_AUD 23.8 6 2" xfId="581"/>
    <cellStyle name="_AUD 23.8 6 2 2" xfId="582"/>
    <cellStyle name="_AUD 23.8 6 2 3" xfId="583"/>
    <cellStyle name="_AUD 23.8 6 2 4" xfId="584"/>
    <cellStyle name="_AUD 23.8 6 2 5" xfId="585"/>
    <cellStyle name="_AUD 23.8 6 2 6" xfId="586"/>
    <cellStyle name="_AUD 23.8 6 2 7" xfId="587"/>
    <cellStyle name="_AUD 23.8 6 2 8" xfId="588"/>
    <cellStyle name="_AUD 23.8 6 3" xfId="589"/>
    <cellStyle name="_AUD 23.8 6 3 2" xfId="590"/>
    <cellStyle name="_AUD 23.8 6 3 3" xfId="591"/>
    <cellStyle name="_AUD 23.8 6 3 4" xfId="592"/>
    <cellStyle name="_AUD 23.8 6 3 5" xfId="593"/>
    <cellStyle name="_AUD 23.8 6 3 6" xfId="594"/>
    <cellStyle name="_AUD 23.8 6 3 7" xfId="595"/>
    <cellStyle name="_AUD 23.8 6 3 8" xfId="596"/>
    <cellStyle name="_AUD 23.8 7" xfId="597"/>
    <cellStyle name="_AUD 23.8 7 2" xfId="598"/>
    <cellStyle name="_AUD 23.8 7 2 2" xfId="599"/>
    <cellStyle name="_AUD 23.8 7 2 3" xfId="600"/>
    <cellStyle name="_AUD 23.8 7 2 4" xfId="601"/>
    <cellStyle name="_AUD 23.8 7 2 5" xfId="602"/>
    <cellStyle name="_AUD 23.8 7 2 6" xfId="603"/>
    <cellStyle name="_AUD 23.8 7 2 7" xfId="604"/>
    <cellStyle name="_AUD 23.8 7 2 8" xfId="605"/>
    <cellStyle name="_AUD 23.8 7 3" xfId="606"/>
    <cellStyle name="_AUD 23.8 7 3 2" xfId="607"/>
    <cellStyle name="_AUD 23.8 7 3 3" xfId="608"/>
    <cellStyle name="_AUD 23.8 7 3 4" xfId="609"/>
    <cellStyle name="_AUD 23.8 7 3 5" xfId="610"/>
    <cellStyle name="_AUD 23.8 7 3 6" xfId="611"/>
    <cellStyle name="_AUD 23.8 7 3 7" xfId="612"/>
    <cellStyle name="_AUD 23.8 7 3 8" xfId="613"/>
    <cellStyle name="_AUD 23.8 8" xfId="614"/>
    <cellStyle name="_AUD 23.8 8 2" xfId="615"/>
    <cellStyle name="_AUD 23.8 8 2 2" xfId="616"/>
    <cellStyle name="_AUD 23.8 8 2 3" xfId="617"/>
    <cellStyle name="_AUD 23.8 8 2 4" xfId="618"/>
    <cellStyle name="_AUD 23.8 8 2 5" xfId="619"/>
    <cellStyle name="_AUD 23.8 8 2 6" xfId="620"/>
    <cellStyle name="_AUD 23.8 8 2 7" xfId="621"/>
    <cellStyle name="_AUD 23.8 8 2 8" xfId="622"/>
    <cellStyle name="_AUD 23.8 8 3" xfId="623"/>
    <cellStyle name="_AUD 23.8 8 3 2" xfId="624"/>
    <cellStyle name="_AUD 23.8 8 3 3" xfId="625"/>
    <cellStyle name="_AUD 23.8 8 3 4" xfId="626"/>
    <cellStyle name="_AUD 23.8 8 3 5" xfId="627"/>
    <cellStyle name="_AUD 23.8 8 3 6" xfId="628"/>
    <cellStyle name="_AUD 23.8 8 3 7" xfId="629"/>
    <cellStyle name="_AUD 23.8 8 3 8" xfId="630"/>
    <cellStyle name="_AUD 23.8 9" xfId="631"/>
    <cellStyle name="_AUD 23.8 9 2" xfId="632"/>
    <cellStyle name="_AUD 23.8 9 2 2" xfId="633"/>
    <cellStyle name="_AUD 23.8 9 2 3" xfId="634"/>
    <cellStyle name="_AUD 23.8 9 2 4" xfId="635"/>
    <cellStyle name="_AUD 23.8 9 2 5" xfId="636"/>
    <cellStyle name="_AUD 23.8 9 2 6" xfId="637"/>
    <cellStyle name="_AUD 23.8 9 2 7" xfId="638"/>
    <cellStyle name="_AUD 23.8 9 2 8" xfId="639"/>
    <cellStyle name="_AUD 23.8 9 3" xfId="640"/>
    <cellStyle name="_AUD 23.8 9 3 2" xfId="641"/>
    <cellStyle name="_AUD 23.8 9 3 3" xfId="642"/>
    <cellStyle name="_AUD 23.8 9 3 4" xfId="643"/>
    <cellStyle name="_AUD 23.8 9 3 5" xfId="644"/>
    <cellStyle name="_AUD 23.8 9 3 6" xfId="645"/>
    <cellStyle name="_AUD 23.8 9 3 7" xfId="646"/>
    <cellStyle name="_AUD 23.8 9 3 8" xfId="647"/>
    <cellStyle name="_AUD 25.5" xfId="648"/>
    <cellStyle name="_AUD 25.5 10" xfId="649"/>
    <cellStyle name="_AUD 25.5 10 2" xfId="650"/>
    <cellStyle name="_AUD 25.5 10 2 2" xfId="651"/>
    <cellStyle name="_AUD 25.5 10 2 3" xfId="652"/>
    <cellStyle name="_AUD 25.5 10 2 4" xfId="653"/>
    <cellStyle name="_AUD 25.5 10 2 5" xfId="654"/>
    <cellStyle name="_AUD 25.5 10 2 6" xfId="655"/>
    <cellStyle name="_AUD 25.5 10 2 7" xfId="656"/>
    <cellStyle name="_AUD 25.5 10 2 8" xfId="657"/>
    <cellStyle name="_AUD 25.5 10 3" xfId="658"/>
    <cellStyle name="_AUD 25.5 10 3 2" xfId="659"/>
    <cellStyle name="_AUD 25.5 10 3 3" xfId="660"/>
    <cellStyle name="_AUD 25.5 10 3 4" xfId="661"/>
    <cellStyle name="_AUD 25.5 10 3 5" xfId="662"/>
    <cellStyle name="_AUD 25.5 10 3 6" xfId="663"/>
    <cellStyle name="_AUD 25.5 10 3 7" xfId="664"/>
    <cellStyle name="_AUD 25.5 10 3 8" xfId="665"/>
    <cellStyle name="_AUD 25.5 11" xfId="666"/>
    <cellStyle name="_AUD 25.5 11 2" xfId="667"/>
    <cellStyle name="_AUD 25.5 11 2 2" xfId="668"/>
    <cellStyle name="_AUD 25.5 11 2 3" xfId="669"/>
    <cellStyle name="_AUD 25.5 11 2 4" xfId="670"/>
    <cellStyle name="_AUD 25.5 11 2 5" xfId="671"/>
    <cellStyle name="_AUD 25.5 11 2 6" xfId="672"/>
    <cellStyle name="_AUD 25.5 11 2 7" xfId="673"/>
    <cellStyle name="_AUD 25.5 11 2 8" xfId="674"/>
    <cellStyle name="_AUD 25.5 11 3" xfId="675"/>
    <cellStyle name="_AUD 25.5 11 3 2" xfId="676"/>
    <cellStyle name="_AUD 25.5 11 3 3" xfId="677"/>
    <cellStyle name="_AUD 25.5 11 3 4" xfId="678"/>
    <cellStyle name="_AUD 25.5 11 3 5" xfId="679"/>
    <cellStyle name="_AUD 25.5 11 3 6" xfId="680"/>
    <cellStyle name="_AUD 25.5 11 3 7" xfId="681"/>
    <cellStyle name="_AUD 25.5 11 3 8" xfId="682"/>
    <cellStyle name="_AUD 25.5 12" xfId="683"/>
    <cellStyle name="_AUD 25.5 13" xfId="684"/>
    <cellStyle name="_AUD 25.5 13 2" xfId="685"/>
    <cellStyle name="_AUD 25.5 13 3" xfId="686"/>
    <cellStyle name="_AUD 25.5 13 4" xfId="687"/>
    <cellStyle name="_AUD 25.5 13 5" xfId="688"/>
    <cellStyle name="_AUD 25.5 13 6" xfId="689"/>
    <cellStyle name="_AUD 25.5 13 7" xfId="690"/>
    <cellStyle name="_AUD 25.5 13 8" xfId="691"/>
    <cellStyle name="_AUD 25.5 14" xfId="692"/>
    <cellStyle name="_AUD 25.5 14 2" xfId="693"/>
    <cellStyle name="_AUD 25.5 14 3" xfId="694"/>
    <cellStyle name="_AUD 25.5 14 4" xfId="695"/>
    <cellStyle name="_AUD 25.5 14 5" xfId="696"/>
    <cellStyle name="_AUD 25.5 14 6" xfId="697"/>
    <cellStyle name="_AUD 25.5 14 7" xfId="698"/>
    <cellStyle name="_AUD 25.5 14 8" xfId="699"/>
    <cellStyle name="_AUD 25.5 15" xfId="700"/>
    <cellStyle name="_AUD 25.5 16" xfId="701"/>
    <cellStyle name="_AUD 25.5 17" xfId="702"/>
    <cellStyle name="_AUD 25.5 18" xfId="703"/>
    <cellStyle name="_AUD 25.5 19" xfId="704"/>
    <cellStyle name="_AUD 25.5 2" xfId="705"/>
    <cellStyle name="_AUD 25.5 2 2" xfId="706"/>
    <cellStyle name="_AUD 25.5 2 2 2" xfId="707"/>
    <cellStyle name="_AUD 25.5 2 2 3" xfId="708"/>
    <cellStyle name="_AUD 25.5 2 2 4" xfId="709"/>
    <cellStyle name="_AUD 25.5 2 2 5" xfId="710"/>
    <cellStyle name="_AUD 25.5 2 2 6" xfId="711"/>
    <cellStyle name="_AUD 25.5 2 2 7" xfId="712"/>
    <cellStyle name="_AUD 25.5 2 2 8" xfId="713"/>
    <cellStyle name="_AUD 25.5 2 3" xfId="714"/>
    <cellStyle name="_AUD 25.5 2 3 2" xfId="715"/>
    <cellStyle name="_AUD 25.5 2 3 3" xfId="716"/>
    <cellStyle name="_AUD 25.5 2 3 4" xfId="717"/>
    <cellStyle name="_AUD 25.5 2 3 5" xfId="718"/>
    <cellStyle name="_AUD 25.5 2 3 6" xfId="719"/>
    <cellStyle name="_AUD 25.5 2 3 7" xfId="720"/>
    <cellStyle name="_AUD 25.5 2 3 8" xfId="721"/>
    <cellStyle name="_AUD 25.5 20" xfId="722"/>
    <cellStyle name="_AUD 25.5 21" xfId="723"/>
    <cellStyle name="_AUD 25.5 22" xfId="724"/>
    <cellStyle name="_AUD 25.5 23" xfId="725"/>
    <cellStyle name="_AUD 25.5 24" xfId="726"/>
    <cellStyle name="_AUD 25.5 25" xfId="727"/>
    <cellStyle name="_AUD 25.5 26" xfId="728"/>
    <cellStyle name="_AUD 25.5 27" xfId="729"/>
    <cellStyle name="_AUD 25.5 28" xfId="730"/>
    <cellStyle name="_AUD 25.5 29" xfId="731"/>
    <cellStyle name="_AUD 25.5 3" xfId="732"/>
    <cellStyle name="_AUD 25.5 3 2" xfId="733"/>
    <cellStyle name="_AUD 25.5 3 2 2" xfId="734"/>
    <cellStyle name="_AUD 25.5 3 2 3" xfId="735"/>
    <cellStyle name="_AUD 25.5 3 2 4" xfId="736"/>
    <cellStyle name="_AUD 25.5 3 2 5" xfId="737"/>
    <cellStyle name="_AUD 25.5 3 2 6" xfId="738"/>
    <cellStyle name="_AUD 25.5 3 2 7" xfId="739"/>
    <cellStyle name="_AUD 25.5 3 2 8" xfId="740"/>
    <cellStyle name="_AUD 25.5 3 3" xfId="741"/>
    <cellStyle name="_AUD 25.5 3 3 2" xfId="742"/>
    <cellStyle name="_AUD 25.5 3 3 3" xfId="743"/>
    <cellStyle name="_AUD 25.5 3 3 4" xfId="744"/>
    <cellStyle name="_AUD 25.5 3 3 5" xfId="745"/>
    <cellStyle name="_AUD 25.5 3 3 6" xfId="746"/>
    <cellStyle name="_AUD 25.5 3 3 7" xfId="747"/>
    <cellStyle name="_AUD 25.5 3 3 8" xfId="748"/>
    <cellStyle name="_AUD 25.5 30" xfId="749"/>
    <cellStyle name="_AUD 25.5 31" xfId="750"/>
    <cellStyle name="_AUD 25.5 32" xfId="751"/>
    <cellStyle name="_AUD 25.5 33" xfId="752"/>
    <cellStyle name="_AUD 25.5 4" xfId="753"/>
    <cellStyle name="_AUD 25.5 4 2" xfId="754"/>
    <cellStyle name="_AUD 25.5 4 2 2" xfId="755"/>
    <cellStyle name="_AUD 25.5 4 2 3" xfId="756"/>
    <cellStyle name="_AUD 25.5 4 2 4" xfId="757"/>
    <cellStyle name="_AUD 25.5 4 2 5" xfId="758"/>
    <cellStyle name="_AUD 25.5 4 2 6" xfId="759"/>
    <cellStyle name="_AUD 25.5 4 2 7" xfId="760"/>
    <cellStyle name="_AUD 25.5 4 2 8" xfId="761"/>
    <cellStyle name="_AUD 25.5 4 3" xfId="762"/>
    <cellStyle name="_AUD 25.5 4 3 2" xfId="763"/>
    <cellStyle name="_AUD 25.5 4 3 3" xfId="764"/>
    <cellStyle name="_AUD 25.5 4 3 4" xfId="765"/>
    <cellStyle name="_AUD 25.5 4 3 5" xfId="766"/>
    <cellStyle name="_AUD 25.5 4 3 6" xfId="767"/>
    <cellStyle name="_AUD 25.5 4 3 7" xfId="768"/>
    <cellStyle name="_AUD 25.5 4 3 8" xfId="769"/>
    <cellStyle name="_AUD 25.5 5" xfId="770"/>
    <cellStyle name="_AUD 25.5 5 2" xfId="771"/>
    <cellStyle name="_AUD 25.5 5 2 2" xfId="772"/>
    <cellStyle name="_AUD 25.5 5 2 3" xfId="773"/>
    <cellStyle name="_AUD 25.5 5 2 4" xfId="774"/>
    <cellStyle name="_AUD 25.5 5 2 5" xfId="775"/>
    <cellStyle name="_AUD 25.5 5 2 6" xfId="776"/>
    <cellStyle name="_AUD 25.5 5 2 7" xfId="777"/>
    <cellStyle name="_AUD 25.5 5 2 8" xfId="778"/>
    <cellStyle name="_AUD 25.5 5 3" xfId="779"/>
    <cellStyle name="_AUD 25.5 5 3 2" xfId="780"/>
    <cellStyle name="_AUD 25.5 5 3 3" xfId="781"/>
    <cellStyle name="_AUD 25.5 5 3 4" xfId="782"/>
    <cellStyle name="_AUD 25.5 5 3 5" xfId="783"/>
    <cellStyle name="_AUD 25.5 5 3 6" xfId="784"/>
    <cellStyle name="_AUD 25.5 5 3 7" xfId="785"/>
    <cellStyle name="_AUD 25.5 5 3 8" xfId="786"/>
    <cellStyle name="_AUD 25.5 6" xfId="787"/>
    <cellStyle name="_AUD 25.5 6 2" xfId="788"/>
    <cellStyle name="_AUD 25.5 6 2 2" xfId="789"/>
    <cellStyle name="_AUD 25.5 6 2 3" xfId="790"/>
    <cellStyle name="_AUD 25.5 6 2 4" xfId="791"/>
    <cellStyle name="_AUD 25.5 6 2 5" xfId="792"/>
    <cellStyle name="_AUD 25.5 6 2 6" xfId="793"/>
    <cellStyle name="_AUD 25.5 6 2 7" xfId="794"/>
    <cellStyle name="_AUD 25.5 6 2 8" xfId="795"/>
    <cellStyle name="_AUD 25.5 6 3" xfId="796"/>
    <cellStyle name="_AUD 25.5 6 3 2" xfId="797"/>
    <cellStyle name="_AUD 25.5 6 3 3" xfId="798"/>
    <cellStyle name="_AUD 25.5 6 3 4" xfId="799"/>
    <cellStyle name="_AUD 25.5 6 3 5" xfId="800"/>
    <cellStyle name="_AUD 25.5 6 3 6" xfId="801"/>
    <cellStyle name="_AUD 25.5 6 3 7" xfId="802"/>
    <cellStyle name="_AUD 25.5 6 3 8" xfId="803"/>
    <cellStyle name="_AUD 25.5 7" xfId="804"/>
    <cellStyle name="_AUD 25.5 7 2" xfId="805"/>
    <cellStyle name="_AUD 25.5 7 2 2" xfId="806"/>
    <cellStyle name="_AUD 25.5 7 2 3" xfId="807"/>
    <cellStyle name="_AUD 25.5 7 2 4" xfId="808"/>
    <cellStyle name="_AUD 25.5 7 2 5" xfId="809"/>
    <cellStyle name="_AUD 25.5 7 2 6" xfId="810"/>
    <cellStyle name="_AUD 25.5 7 2 7" xfId="811"/>
    <cellStyle name="_AUD 25.5 7 2 8" xfId="812"/>
    <cellStyle name="_AUD 25.5 7 3" xfId="813"/>
    <cellStyle name="_AUD 25.5 7 3 2" xfId="814"/>
    <cellStyle name="_AUD 25.5 7 3 3" xfId="815"/>
    <cellStyle name="_AUD 25.5 7 3 4" xfId="816"/>
    <cellStyle name="_AUD 25.5 7 3 5" xfId="817"/>
    <cellStyle name="_AUD 25.5 7 3 6" xfId="818"/>
    <cellStyle name="_AUD 25.5 7 3 7" xfId="819"/>
    <cellStyle name="_AUD 25.5 7 3 8" xfId="820"/>
    <cellStyle name="_AUD 25.5 8" xfId="821"/>
    <cellStyle name="_AUD 25.5 8 2" xfId="822"/>
    <cellStyle name="_AUD 25.5 8 2 2" xfId="823"/>
    <cellStyle name="_AUD 25.5 8 2 3" xfId="824"/>
    <cellStyle name="_AUD 25.5 8 2 4" xfId="825"/>
    <cellStyle name="_AUD 25.5 8 2 5" xfId="826"/>
    <cellStyle name="_AUD 25.5 8 2 6" xfId="827"/>
    <cellStyle name="_AUD 25.5 8 2 7" xfId="828"/>
    <cellStyle name="_AUD 25.5 8 2 8" xfId="829"/>
    <cellStyle name="_AUD 25.5 8 3" xfId="830"/>
    <cellStyle name="_AUD 25.5 8 3 2" xfId="831"/>
    <cellStyle name="_AUD 25.5 8 3 3" xfId="832"/>
    <cellStyle name="_AUD 25.5 8 3 4" xfId="833"/>
    <cellStyle name="_AUD 25.5 8 3 5" xfId="834"/>
    <cellStyle name="_AUD 25.5 8 3 6" xfId="835"/>
    <cellStyle name="_AUD 25.5 8 3 7" xfId="836"/>
    <cellStyle name="_AUD 25.5 8 3 8" xfId="837"/>
    <cellStyle name="_AUD 25.5 9" xfId="838"/>
    <cellStyle name="_AUD 25.5 9 2" xfId="839"/>
    <cellStyle name="_AUD 25.5 9 2 2" xfId="840"/>
    <cellStyle name="_AUD 25.5 9 2 3" xfId="841"/>
    <cellStyle name="_AUD 25.5 9 2 4" xfId="842"/>
    <cellStyle name="_AUD 25.5 9 2 5" xfId="843"/>
    <cellStyle name="_AUD 25.5 9 2 6" xfId="844"/>
    <cellStyle name="_AUD 25.5 9 2 7" xfId="845"/>
    <cellStyle name="_AUD 25.5 9 2 8" xfId="846"/>
    <cellStyle name="_AUD 25.5 9 3" xfId="847"/>
    <cellStyle name="_AUD 25.5 9 3 2" xfId="848"/>
    <cellStyle name="_AUD 25.5 9 3 3" xfId="849"/>
    <cellStyle name="_AUD 25.5 9 3 4" xfId="850"/>
    <cellStyle name="_AUD 25.5 9 3 5" xfId="851"/>
    <cellStyle name="_AUD 25.5 9 3 6" xfId="852"/>
    <cellStyle name="_AUD 25.5 9 3 7" xfId="853"/>
    <cellStyle name="_AUD 25.5 9 3 8" xfId="854"/>
    <cellStyle name="_AUD 29.1" xfId="855"/>
    <cellStyle name="_AUD 29.1 10" xfId="856"/>
    <cellStyle name="_AUD 29.1 10 2" xfId="857"/>
    <cellStyle name="_AUD 29.1 10 2 2" xfId="858"/>
    <cellStyle name="_AUD 29.1 10 2 3" xfId="859"/>
    <cellStyle name="_AUD 29.1 10 2 4" xfId="860"/>
    <cellStyle name="_AUD 29.1 10 2 5" xfId="861"/>
    <cellStyle name="_AUD 29.1 10 2 6" xfId="862"/>
    <cellStyle name="_AUD 29.1 10 2 7" xfId="863"/>
    <cellStyle name="_AUD 29.1 10 2 8" xfId="864"/>
    <cellStyle name="_AUD 29.1 10 3" xfId="865"/>
    <cellStyle name="_AUD 29.1 10 3 2" xfId="866"/>
    <cellStyle name="_AUD 29.1 10 3 3" xfId="867"/>
    <cellStyle name="_AUD 29.1 10 3 4" xfId="868"/>
    <cellStyle name="_AUD 29.1 10 3 5" xfId="869"/>
    <cellStyle name="_AUD 29.1 10 3 6" xfId="870"/>
    <cellStyle name="_AUD 29.1 10 3 7" xfId="871"/>
    <cellStyle name="_AUD 29.1 10 3 8" xfId="872"/>
    <cellStyle name="_AUD 29.1 11" xfId="873"/>
    <cellStyle name="_AUD 29.1 11 2" xfId="874"/>
    <cellStyle name="_AUD 29.1 11 2 2" xfId="875"/>
    <cellStyle name="_AUD 29.1 11 2 3" xfId="876"/>
    <cellStyle name="_AUD 29.1 11 2 4" xfId="877"/>
    <cellStyle name="_AUD 29.1 11 2 5" xfId="878"/>
    <cellStyle name="_AUD 29.1 11 2 6" xfId="879"/>
    <cellStyle name="_AUD 29.1 11 2 7" xfId="880"/>
    <cellStyle name="_AUD 29.1 11 2 8" xfId="881"/>
    <cellStyle name="_AUD 29.1 11 3" xfId="882"/>
    <cellStyle name="_AUD 29.1 11 3 2" xfId="883"/>
    <cellStyle name="_AUD 29.1 11 3 3" xfId="884"/>
    <cellStyle name="_AUD 29.1 11 3 4" xfId="885"/>
    <cellStyle name="_AUD 29.1 11 3 5" xfId="886"/>
    <cellStyle name="_AUD 29.1 11 3 6" xfId="887"/>
    <cellStyle name="_AUD 29.1 11 3 7" xfId="888"/>
    <cellStyle name="_AUD 29.1 11 3 8" xfId="889"/>
    <cellStyle name="_AUD 29.1 12" xfId="890"/>
    <cellStyle name="_AUD 29.1 13" xfId="891"/>
    <cellStyle name="_AUD 29.1 13 2" xfId="892"/>
    <cellStyle name="_AUD 29.1 13 3" xfId="893"/>
    <cellStyle name="_AUD 29.1 13 4" xfId="894"/>
    <cellStyle name="_AUD 29.1 13 5" xfId="895"/>
    <cellStyle name="_AUD 29.1 13 6" xfId="896"/>
    <cellStyle name="_AUD 29.1 13 7" xfId="897"/>
    <cellStyle name="_AUD 29.1 13 8" xfId="898"/>
    <cellStyle name="_AUD 29.1 14" xfId="899"/>
    <cellStyle name="_AUD 29.1 14 2" xfId="900"/>
    <cellStyle name="_AUD 29.1 14 3" xfId="901"/>
    <cellStyle name="_AUD 29.1 14 4" xfId="902"/>
    <cellStyle name="_AUD 29.1 14 5" xfId="903"/>
    <cellStyle name="_AUD 29.1 14 6" xfId="904"/>
    <cellStyle name="_AUD 29.1 14 7" xfId="905"/>
    <cellStyle name="_AUD 29.1 14 8" xfId="906"/>
    <cellStyle name="_AUD 29.1 15" xfId="907"/>
    <cellStyle name="_AUD 29.1 16" xfId="908"/>
    <cellStyle name="_AUD 29.1 17" xfId="909"/>
    <cellStyle name="_AUD 29.1 18" xfId="910"/>
    <cellStyle name="_AUD 29.1 19" xfId="911"/>
    <cellStyle name="_AUD 29.1 2" xfId="912"/>
    <cellStyle name="_AUD 29.1 2 2" xfId="913"/>
    <cellStyle name="_AUD 29.1 2 2 2" xfId="914"/>
    <cellStyle name="_AUD 29.1 2 2 3" xfId="915"/>
    <cellStyle name="_AUD 29.1 2 2 4" xfId="916"/>
    <cellStyle name="_AUD 29.1 2 2 5" xfId="917"/>
    <cellStyle name="_AUD 29.1 2 2 6" xfId="918"/>
    <cellStyle name="_AUD 29.1 2 2 7" xfId="919"/>
    <cellStyle name="_AUD 29.1 2 2 8" xfId="920"/>
    <cellStyle name="_AUD 29.1 2 3" xfId="921"/>
    <cellStyle name="_AUD 29.1 2 3 2" xfId="922"/>
    <cellStyle name="_AUD 29.1 2 3 3" xfId="923"/>
    <cellStyle name="_AUD 29.1 2 3 4" xfId="924"/>
    <cellStyle name="_AUD 29.1 2 3 5" xfId="925"/>
    <cellStyle name="_AUD 29.1 2 3 6" xfId="926"/>
    <cellStyle name="_AUD 29.1 2 3 7" xfId="927"/>
    <cellStyle name="_AUD 29.1 2 3 8" xfId="928"/>
    <cellStyle name="_AUD 29.1 20" xfId="929"/>
    <cellStyle name="_AUD 29.1 21" xfId="930"/>
    <cellStyle name="_AUD 29.1 22" xfId="931"/>
    <cellStyle name="_AUD 29.1 23" xfId="932"/>
    <cellStyle name="_AUD 29.1 24" xfId="933"/>
    <cellStyle name="_AUD 29.1 25" xfId="934"/>
    <cellStyle name="_AUD 29.1 26" xfId="935"/>
    <cellStyle name="_AUD 29.1 27" xfId="936"/>
    <cellStyle name="_AUD 29.1 28" xfId="937"/>
    <cellStyle name="_AUD 29.1 29" xfId="938"/>
    <cellStyle name="_AUD 29.1 3" xfId="939"/>
    <cellStyle name="_AUD 29.1 3 2" xfId="940"/>
    <cellStyle name="_AUD 29.1 3 2 2" xfId="941"/>
    <cellStyle name="_AUD 29.1 3 2 3" xfId="942"/>
    <cellStyle name="_AUD 29.1 3 2 4" xfId="943"/>
    <cellStyle name="_AUD 29.1 3 2 5" xfId="944"/>
    <cellStyle name="_AUD 29.1 3 2 6" xfId="945"/>
    <cellStyle name="_AUD 29.1 3 2 7" xfId="946"/>
    <cellStyle name="_AUD 29.1 3 2 8" xfId="947"/>
    <cellStyle name="_AUD 29.1 3 3" xfId="948"/>
    <cellStyle name="_AUD 29.1 3 3 2" xfId="949"/>
    <cellStyle name="_AUD 29.1 3 3 3" xfId="950"/>
    <cellStyle name="_AUD 29.1 3 3 4" xfId="951"/>
    <cellStyle name="_AUD 29.1 3 3 5" xfId="952"/>
    <cellStyle name="_AUD 29.1 3 3 6" xfId="953"/>
    <cellStyle name="_AUD 29.1 3 3 7" xfId="954"/>
    <cellStyle name="_AUD 29.1 3 3 8" xfId="955"/>
    <cellStyle name="_AUD 29.1 30" xfId="956"/>
    <cellStyle name="_AUD 29.1 31" xfId="957"/>
    <cellStyle name="_AUD 29.1 32" xfId="958"/>
    <cellStyle name="_AUD 29.1 33" xfId="959"/>
    <cellStyle name="_AUD 29.1 4" xfId="960"/>
    <cellStyle name="_AUD 29.1 4 2" xfId="961"/>
    <cellStyle name="_AUD 29.1 4 2 2" xfId="962"/>
    <cellStyle name="_AUD 29.1 4 2 3" xfId="963"/>
    <cellStyle name="_AUD 29.1 4 2 4" xfId="964"/>
    <cellStyle name="_AUD 29.1 4 2 5" xfId="965"/>
    <cellStyle name="_AUD 29.1 4 2 6" xfId="966"/>
    <cellStyle name="_AUD 29.1 4 2 7" xfId="967"/>
    <cellStyle name="_AUD 29.1 4 2 8" xfId="968"/>
    <cellStyle name="_AUD 29.1 4 3" xfId="969"/>
    <cellStyle name="_AUD 29.1 4 3 2" xfId="970"/>
    <cellStyle name="_AUD 29.1 4 3 3" xfId="971"/>
    <cellStyle name="_AUD 29.1 4 3 4" xfId="972"/>
    <cellStyle name="_AUD 29.1 4 3 5" xfId="973"/>
    <cellStyle name="_AUD 29.1 4 3 6" xfId="974"/>
    <cellStyle name="_AUD 29.1 4 3 7" xfId="975"/>
    <cellStyle name="_AUD 29.1 4 3 8" xfId="976"/>
    <cellStyle name="_AUD 29.1 5" xfId="977"/>
    <cellStyle name="_AUD 29.1 5 2" xfId="978"/>
    <cellStyle name="_AUD 29.1 5 2 2" xfId="979"/>
    <cellStyle name="_AUD 29.1 5 2 3" xfId="980"/>
    <cellStyle name="_AUD 29.1 5 2 4" xfId="981"/>
    <cellStyle name="_AUD 29.1 5 2 5" xfId="982"/>
    <cellStyle name="_AUD 29.1 5 2 6" xfId="983"/>
    <cellStyle name="_AUD 29.1 5 2 7" xfId="984"/>
    <cellStyle name="_AUD 29.1 5 2 8" xfId="985"/>
    <cellStyle name="_AUD 29.1 5 3" xfId="986"/>
    <cellStyle name="_AUD 29.1 5 3 2" xfId="987"/>
    <cellStyle name="_AUD 29.1 5 3 3" xfId="988"/>
    <cellStyle name="_AUD 29.1 5 3 4" xfId="989"/>
    <cellStyle name="_AUD 29.1 5 3 5" xfId="990"/>
    <cellStyle name="_AUD 29.1 5 3 6" xfId="991"/>
    <cellStyle name="_AUD 29.1 5 3 7" xfId="992"/>
    <cellStyle name="_AUD 29.1 5 3 8" xfId="993"/>
    <cellStyle name="_AUD 29.1 6" xfId="994"/>
    <cellStyle name="_AUD 29.1 6 2" xfId="995"/>
    <cellStyle name="_AUD 29.1 6 2 2" xfId="996"/>
    <cellStyle name="_AUD 29.1 6 2 3" xfId="997"/>
    <cellStyle name="_AUD 29.1 6 2 4" xfId="998"/>
    <cellStyle name="_AUD 29.1 6 2 5" xfId="999"/>
    <cellStyle name="_AUD 29.1 6 2 6" xfId="1000"/>
    <cellStyle name="_AUD 29.1 6 2 7" xfId="1001"/>
    <cellStyle name="_AUD 29.1 6 2 8" xfId="1002"/>
    <cellStyle name="_AUD 29.1 6 3" xfId="1003"/>
    <cellStyle name="_AUD 29.1 6 3 2" xfId="1004"/>
    <cellStyle name="_AUD 29.1 6 3 3" xfId="1005"/>
    <cellStyle name="_AUD 29.1 6 3 4" xfId="1006"/>
    <cellStyle name="_AUD 29.1 6 3 5" xfId="1007"/>
    <cellStyle name="_AUD 29.1 6 3 6" xfId="1008"/>
    <cellStyle name="_AUD 29.1 6 3 7" xfId="1009"/>
    <cellStyle name="_AUD 29.1 6 3 8" xfId="1010"/>
    <cellStyle name="_AUD 29.1 7" xfId="1011"/>
    <cellStyle name="_AUD 29.1 7 2" xfId="1012"/>
    <cellStyle name="_AUD 29.1 7 2 2" xfId="1013"/>
    <cellStyle name="_AUD 29.1 7 2 3" xfId="1014"/>
    <cellStyle name="_AUD 29.1 7 2 4" xfId="1015"/>
    <cellStyle name="_AUD 29.1 7 2 5" xfId="1016"/>
    <cellStyle name="_AUD 29.1 7 2 6" xfId="1017"/>
    <cellStyle name="_AUD 29.1 7 2 7" xfId="1018"/>
    <cellStyle name="_AUD 29.1 7 2 8" xfId="1019"/>
    <cellStyle name="_AUD 29.1 7 3" xfId="1020"/>
    <cellStyle name="_AUD 29.1 7 3 2" xfId="1021"/>
    <cellStyle name="_AUD 29.1 7 3 3" xfId="1022"/>
    <cellStyle name="_AUD 29.1 7 3 4" xfId="1023"/>
    <cellStyle name="_AUD 29.1 7 3 5" xfId="1024"/>
    <cellStyle name="_AUD 29.1 7 3 6" xfId="1025"/>
    <cellStyle name="_AUD 29.1 7 3 7" xfId="1026"/>
    <cellStyle name="_AUD 29.1 7 3 8" xfId="1027"/>
    <cellStyle name="_AUD 29.1 8" xfId="1028"/>
    <cellStyle name="_AUD 29.1 8 2" xfId="1029"/>
    <cellStyle name="_AUD 29.1 8 2 2" xfId="1030"/>
    <cellStyle name="_AUD 29.1 8 2 3" xfId="1031"/>
    <cellStyle name="_AUD 29.1 8 2 4" xfId="1032"/>
    <cellStyle name="_AUD 29.1 8 2 5" xfId="1033"/>
    <cellStyle name="_AUD 29.1 8 2 6" xfId="1034"/>
    <cellStyle name="_AUD 29.1 8 2 7" xfId="1035"/>
    <cellStyle name="_AUD 29.1 8 2 8" xfId="1036"/>
    <cellStyle name="_AUD 29.1 8 3" xfId="1037"/>
    <cellStyle name="_AUD 29.1 8 3 2" xfId="1038"/>
    <cellStyle name="_AUD 29.1 8 3 3" xfId="1039"/>
    <cellStyle name="_AUD 29.1 8 3 4" xfId="1040"/>
    <cellStyle name="_AUD 29.1 8 3 5" xfId="1041"/>
    <cellStyle name="_AUD 29.1 8 3 6" xfId="1042"/>
    <cellStyle name="_AUD 29.1 8 3 7" xfId="1043"/>
    <cellStyle name="_AUD 29.1 8 3 8" xfId="1044"/>
    <cellStyle name="_AUD 29.1 9" xfId="1045"/>
    <cellStyle name="_AUD 29.1 9 2" xfId="1046"/>
    <cellStyle name="_AUD 29.1 9 2 2" xfId="1047"/>
    <cellStyle name="_AUD 29.1 9 2 3" xfId="1048"/>
    <cellStyle name="_AUD 29.1 9 2 4" xfId="1049"/>
    <cellStyle name="_AUD 29.1 9 2 5" xfId="1050"/>
    <cellStyle name="_AUD 29.1 9 2 6" xfId="1051"/>
    <cellStyle name="_AUD 29.1 9 2 7" xfId="1052"/>
    <cellStyle name="_AUD 29.1 9 2 8" xfId="1053"/>
    <cellStyle name="_AUD 29.1 9 3" xfId="1054"/>
    <cellStyle name="_AUD 29.1 9 3 2" xfId="1055"/>
    <cellStyle name="_AUD 29.1 9 3 3" xfId="1056"/>
    <cellStyle name="_AUD 29.1 9 3 4" xfId="1057"/>
    <cellStyle name="_AUD 29.1 9 3 5" xfId="1058"/>
    <cellStyle name="_AUD 29.1 9 3 6" xfId="1059"/>
    <cellStyle name="_AUD 29.1 9 3 7" xfId="1060"/>
    <cellStyle name="_AUD 29.1 9 3 8" xfId="1061"/>
    <cellStyle name="_AUDIT 29.10" xfId="1062"/>
    <cellStyle name="_AUDIT 29.10 2" xfId="1063"/>
    <cellStyle name="_AUDIT 29.10 2 2" xfId="1064"/>
    <cellStyle name="_AUDIT 29.10 2 3" xfId="1065"/>
    <cellStyle name="_AUDIT 29.10 2 4" xfId="1066"/>
    <cellStyle name="_AUDIT 29.10 2 5" xfId="1067"/>
    <cellStyle name="_AUDIT 29.10 2 6" xfId="1068"/>
    <cellStyle name="_AUDIT 29.10 2 7" xfId="1069"/>
    <cellStyle name="_AUDIT 29.10 2 8" xfId="1070"/>
    <cellStyle name="_AUDIT 29.10 3" xfId="1071"/>
    <cellStyle name="_AUDIT 29.10 3 2" xfId="1072"/>
    <cellStyle name="_AUDIT 29.10 3 3" xfId="1073"/>
    <cellStyle name="_AUDIT 29.10 3 4" xfId="1074"/>
    <cellStyle name="_AUDIT 29.10 3 5" xfId="1075"/>
    <cellStyle name="_AUDIT 29.10 3 6" xfId="1076"/>
    <cellStyle name="_AUDIT 29.10 3 7" xfId="1077"/>
    <cellStyle name="_AUDIT 29.10 3 8" xfId="1078"/>
    <cellStyle name="_AUDIT 29.3" xfId="1079"/>
    <cellStyle name="_AUDIT 29.3 10" xfId="1080"/>
    <cellStyle name="_AUDIT 29.3 10 2" xfId="1081"/>
    <cellStyle name="_AUDIT 29.3 10 2 2" xfId="1082"/>
    <cellStyle name="_AUDIT 29.3 10 2 3" xfId="1083"/>
    <cellStyle name="_AUDIT 29.3 10 2 4" xfId="1084"/>
    <cellStyle name="_AUDIT 29.3 10 2 5" xfId="1085"/>
    <cellStyle name="_AUDIT 29.3 10 2 6" xfId="1086"/>
    <cellStyle name="_AUDIT 29.3 10 2 7" xfId="1087"/>
    <cellStyle name="_AUDIT 29.3 10 2 8" xfId="1088"/>
    <cellStyle name="_AUDIT 29.3 10 3" xfId="1089"/>
    <cellStyle name="_AUDIT 29.3 10 3 2" xfId="1090"/>
    <cellStyle name="_AUDIT 29.3 10 3 3" xfId="1091"/>
    <cellStyle name="_AUDIT 29.3 10 3 4" xfId="1092"/>
    <cellStyle name="_AUDIT 29.3 10 3 5" xfId="1093"/>
    <cellStyle name="_AUDIT 29.3 10 3 6" xfId="1094"/>
    <cellStyle name="_AUDIT 29.3 10 3 7" xfId="1095"/>
    <cellStyle name="_AUDIT 29.3 10 3 8" xfId="1096"/>
    <cellStyle name="_AUDIT 29.3 11" xfId="1097"/>
    <cellStyle name="_AUDIT 29.3 11 2" xfId="1098"/>
    <cellStyle name="_AUDIT 29.3 11 2 2" xfId="1099"/>
    <cellStyle name="_AUDIT 29.3 11 2 3" xfId="1100"/>
    <cellStyle name="_AUDIT 29.3 11 2 4" xfId="1101"/>
    <cellStyle name="_AUDIT 29.3 11 2 5" xfId="1102"/>
    <cellStyle name="_AUDIT 29.3 11 2 6" xfId="1103"/>
    <cellStyle name="_AUDIT 29.3 11 2 7" xfId="1104"/>
    <cellStyle name="_AUDIT 29.3 11 2 8" xfId="1105"/>
    <cellStyle name="_AUDIT 29.3 11 3" xfId="1106"/>
    <cellStyle name="_AUDIT 29.3 11 3 2" xfId="1107"/>
    <cellStyle name="_AUDIT 29.3 11 3 3" xfId="1108"/>
    <cellStyle name="_AUDIT 29.3 11 3 4" xfId="1109"/>
    <cellStyle name="_AUDIT 29.3 11 3 5" xfId="1110"/>
    <cellStyle name="_AUDIT 29.3 11 3 6" xfId="1111"/>
    <cellStyle name="_AUDIT 29.3 11 3 7" xfId="1112"/>
    <cellStyle name="_AUDIT 29.3 11 3 8" xfId="1113"/>
    <cellStyle name="_AUDIT 29.3 12" xfId="1114"/>
    <cellStyle name="_AUDIT 29.3 13" xfId="1115"/>
    <cellStyle name="_AUDIT 29.3 13 2" xfId="1116"/>
    <cellStyle name="_AUDIT 29.3 13 3" xfId="1117"/>
    <cellStyle name="_AUDIT 29.3 13 4" xfId="1118"/>
    <cellStyle name="_AUDIT 29.3 13 5" xfId="1119"/>
    <cellStyle name="_AUDIT 29.3 13 6" xfId="1120"/>
    <cellStyle name="_AUDIT 29.3 13 7" xfId="1121"/>
    <cellStyle name="_AUDIT 29.3 13 8" xfId="1122"/>
    <cellStyle name="_AUDIT 29.3 14" xfId="1123"/>
    <cellStyle name="_AUDIT 29.3 14 2" xfId="1124"/>
    <cellStyle name="_AUDIT 29.3 14 3" xfId="1125"/>
    <cellStyle name="_AUDIT 29.3 14 4" xfId="1126"/>
    <cellStyle name="_AUDIT 29.3 14 5" xfId="1127"/>
    <cellStyle name="_AUDIT 29.3 14 6" xfId="1128"/>
    <cellStyle name="_AUDIT 29.3 14 7" xfId="1129"/>
    <cellStyle name="_AUDIT 29.3 14 8" xfId="1130"/>
    <cellStyle name="_AUDIT 29.3 15" xfId="1131"/>
    <cellStyle name="_AUDIT 29.3 16" xfId="1132"/>
    <cellStyle name="_AUDIT 29.3 17" xfId="1133"/>
    <cellStyle name="_AUDIT 29.3 18" xfId="1134"/>
    <cellStyle name="_AUDIT 29.3 19" xfId="1135"/>
    <cellStyle name="_AUDIT 29.3 2" xfId="1136"/>
    <cellStyle name="_AUDIT 29.3 2 2" xfId="1137"/>
    <cellStyle name="_AUDIT 29.3 2 2 2" xfId="1138"/>
    <cellStyle name="_AUDIT 29.3 2 2 3" xfId="1139"/>
    <cellStyle name="_AUDIT 29.3 2 2 4" xfId="1140"/>
    <cellStyle name="_AUDIT 29.3 2 2 5" xfId="1141"/>
    <cellStyle name="_AUDIT 29.3 2 2 6" xfId="1142"/>
    <cellStyle name="_AUDIT 29.3 2 2 7" xfId="1143"/>
    <cellStyle name="_AUDIT 29.3 2 2 8" xfId="1144"/>
    <cellStyle name="_AUDIT 29.3 2 3" xfId="1145"/>
    <cellStyle name="_AUDIT 29.3 2 3 2" xfId="1146"/>
    <cellStyle name="_AUDIT 29.3 2 3 3" xfId="1147"/>
    <cellStyle name="_AUDIT 29.3 2 3 4" xfId="1148"/>
    <cellStyle name="_AUDIT 29.3 2 3 5" xfId="1149"/>
    <cellStyle name="_AUDIT 29.3 2 3 6" xfId="1150"/>
    <cellStyle name="_AUDIT 29.3 2 3 7" xfId="1151"/>
    <cellStyle name="_AUDIT 29.3 2 3 8" xfId="1152"/>
    <cellStyle name="_AUDIT 29.3 20" xfId="1153"/>
    <cellStyle name="_AUDIT 29.3 21" xfId="1154"/>
    <cellStyle name="_AUDIT 29.3 22" xfId="1155"/>
    <cellStyle name="_AUDIT 29.3 23" xfId="1156"/>
    <cellStyle name="_AUDIT 29.3 24" xfId="1157"/>
    <cellStyle name="_AUDIT 29.3 25" xfId="1158"/>
    <cellStyle name="_AUDIT 29.3 26" xfId="1159"/>
    <cellStyle name="_AUDIT 29.3 27" xfId="1160"/>
    <cellStyle name="_AUDIT 29.3 28" xfId="1161"/>
    <cellStyle name="_AUDIT 29.3 29" xfId="1162"/>
    <cellStyle name="_AUDIT 29.3 3" xfId="1163"/>
    <cellStyle name="_AUDIT 29.3 3 2" xfId="1164"/>
    <cellStyle name="_AUDIT 29.3 3 2 2" xfId="1165"/>
    <cellStyle name="_AUDIT 29.3 3 2 3" xfId="1166"/>
    <cellStyle name="_AUDIT 29.3 3 2 4" xfId="1167"/>
    <cellStyle name="_AUDIT 29.3 3 2 5" xfId="1168"/>
    <cellStyle name="_AUDIT 29.3 3 2 6" xfId="1169"/>
    <cellStyle name="_AUDIT 29.3 3 2 7" xfId="1170"/>
    <cellStyle name="_AUDIT 29.3 3 2 8" xfId="1171"/>
    <cellStyle name="_AUDIT 29.3 3 3" xfId="1172"/>
    <cellStyle name="_AUDIT 29.3 3 3 2" xfId="1173"/>
    <cellStyle name="_AUDIT 29.3 3 3 3" xfId="1174"/>
    <cellStyle name="_AUDIT 29.3 3 3 4" xfId="1175"/>
    <cellStyle name="_AUDIT 29.3 3 3 5" xfId="1176"/>
    <cellStyle name="_AUDIT 29.3 3 3 6" xfId="1177"/>
    <cellStyle name="_AUDIT 29.3 3 3 7" xfId="1178"/>
    <cellStyle name="_AUDIT 29.3 3 3 8" xfId="1179"/>
    <cellStyle name="_AUDIT 29.3 30" xfId="1180"/>
    <cellStyle name="_AUDIT 29.3 31" xfId="1181"/>
    <cellStyle name="_AUDIT 29.3 32" xfId="1182"/>
    <cellStyle name="_AUDIT 29.3 33" xfId="1183"/>
    <cellStyle name="_AUDIT 29.3 4" xfId="1184"/>
    <cellStyle name="_AUDIT 29.3 4 2" xfId="1185"/>
    <cellStyle name="_AUDIT 29.3 4 2 2" xfId="1186"/>
    <cellStyle name="_AUDIT 29.3 4 2 3" xfId="1187"/>
    <cellStyle name="_AUDIT 29.3 4 2 4" xfId="1188"/>
    <cellStyle name="_AUDIT 29.3 4 2 5" xfId="1189"/>
    <cellStyle name="_AUDIT 29.3 4 2 6" xfId="1190"/>
    <cellStyle name="_AUDIT 29.3 4 2 7" xfId="1191"/>
    <cellStyle name="_AUDIT 29.3 4 2 8" xfId="1192"/>
    <cellStyle name="_AUDIT 29.3 4 3" xfId="1193"/>
    <cellStyle name="_AUDIT 29.3 4 3 2" xfId="1194"/>
    <cellStyle name="_AUDIT 29.3 4 3 3" xfId="1195"/>
    <cellStyle name="_AUDIT 29.3 4 3 4" xfId="1196"/>
    <cellStyle name="_AUDIT 29.3 4 3 5" xfId="1197"/>
    <cellStyle name="_AUDIT 29.3 4 3 6" xfId="1198"/>
    <cellStyle name="_AUDIT 29.3 4 3 7" xfId="1199"/>
    <cellStyle name="_AUDIT 29.3 4 3 8" xfId="1200"/>
    <cellStyle name="_AUDIT 29.3 5" xfId="1201"/>
    <cellStyle name="_AUDIT 29.3 5 2" xfId="1202"/>
    <cellStyle name="_AUDIT 29.3 5 2 2" xfId="1203"/>
    <cellStyle name="_AUDIT 29.3 5 2 3" xfId="1204"/>
    <cellStyle name="_AUDIT 29.3 5 2 4" xfId="1205"/>
    <cellStyle name="_AUDIT 29.3 5 2 5" xfId="1206"/>
    <cellStyle name="_AUDIT 29.3 5 2 6" xfId="1207"/>
    <cellStyle name="_AUDIT 29.3 5 2 7" xfId="1208"/>
    <cellStyle name="_AUDIT 29.3 5 2 8" xfId="1209"/>
    <cellStyle name="_AUDIT 29.3 5 3" xfId="1210"/>
    <cellStyle name="_AUDIT 29.3 5 3 2" xfId="1211"/>
    <cellStyle name="_AUDIT 29.3 5 3 3" xfId="1212"/>
    <cellStyle name="_AUDIT 29.3 5 3 4" xfId="1213"/>
    <cellStyle name="_AUDIT 29.3 5 3 5" xfId="1214"/>
    <cellStyle name="_AUDIT 29.3 5 3 6" xfId="1215"/>
    <cellStyle name="_AUDIT 29.3 5 3 7" xfId="1216"/>
    <cellStyle name="_AUDIT 29.3 5 3 8" xfId="1217"/>
    <cellStyle name="_AUDIT 29.3 6" xfId="1218"/>
    <cellStyle name="_AUDIT 29.3 6 2" xfId="1219"/>
    <cellStyle name="_AUDIT 29.3 6 2 2" xfId="1220"/>
    <cellStyle name="_AUDIT 29.3 6 2 3" xfId="1221"/>
    <cellStyle name="_AUDIT 29.3 6 2 4" xfId="1222"/>
    <cellStyle name="_AUDIT 29.3 6 2 5" xfId="1223"/>
    <cellStyle name="_AUDIT 29.3 6 2 6" xfId="1224"/>
    <cellStyle name="_AUDIT 29.3 6 2 7" xfId="1225"/>
    <cellStyle name="_AUDIT 29.3 6 2 8" xfId="1226"/>
    <cellStyle name="_AUDIT 29.3 6 3" xfId="1227"/>
    <cellStyle name="_AUDIT 29.3 6 3 2" xfId="1228"/>
    <cellStyle name="_AUDIT 29.3 6 3 3" xfId="1229"/>
    <cellStyle name="_AUDIT 29.3 6 3 4" xfId="1230"/>
    <cellStyle name="_AUDIT 29.3 6 3 5" xfId="1231"/>
    <cellStyle name="_AUDIT 29.3 6 3 6" xfId="1232"/>
    <cellStyle name="_AUDIT 29.3 6 3 7" xfId="1233"/>
    <cellStyle name="_AUDIT 29.3 6 3 8" xfId="1234"/>
    <cellStyle name="_AUDIT 29.3 7" xfId="1235"/>
    <cellStyle name="_AUDIT 29.3 7 2" xfId="1236"/>
    <cellStyle name="_AUDIT 29.3 7 2 2" xfId="1237"/>
    <cellStyle name="_AUDIT 29.3 7 2 3" xfId="1238"/>
    <cellStyle name="_AUDIT 29.3 7 2 4" xfId="1239"/>
    <cellStyle name="_AUDIT 29.3 7 2 5" xfId="1240"/>
    <cellStyle name="_AUDIT 29.3 7 2 6" xfId="1241"/>
    <cellStyle name="_AUDIT 29.3 7 2 7" xfId="1242"/>
    <cellStyle name="_AUDIT 29.3 7 2 8" xfId="1243"/>
    <cellStyle name="_AUDIT 29.3 7 3" xfId="1244"/>
    <cellStyle name="_AUDIT 29.3 7 3 2" xfId="1245"/>
    <cellStyle name="_AUDIT 29.3 7 3 3" xfId="1246"/>
    <cellStyle name="_AUDIT 29.3 7 3 4" xfId="1247"/>
    <cellStyle name="_AUDIT 29.3 7 3 5" xfId="1248"/>
    <cellStyle name="_AUDIT 29.3 7 3 6" xfId="1249"/>
    <cellStyle name="_AUDIT 29.3 7 3 7" xfId="1250"/>
    <cellStyle name="_AUDIT 29.3 7 3 8" xfId="1251"/>
    <cellStyle name="_AUDIT 29.3 8" xfId="1252"/>
    <cellStyle name="_AUDIT 29.3 8 2" xfId="1253"/>
    <cellStyle name="_AUDIT 29.3 8 2 2" xfId="1254"/>
    <cellStyle name="_AUDIT 29.3 8 2 3" xfId="1255"/>
    <cellStyle name="_AUDIT 29.3 8 2 4" xfId="1256"/>
    <cellStyle name="_AUDIT 29.3 8 2 5" xfId="1257"/>
    <cellStyle name="_AUDIT 29.3 8 2 6" xfId="1258"/>
    <cellStyle name="_AUDIT 29.3 8 2 7" xfId="1259"/>
    <cellStyle name="_AUDIT 29.3 8 2 8" xfId="1260"/>
    <cellStyle name="_AUDIT 29.3 8 3" xfId="1261"/>
    <cellStyle name="_AUDIT 29.3 8 3 2" xfId="1262"/>
    <cellStyle name="_AUDIT 29.3 8 3 3" xfId="1263"/>
    <cellStyle name="_AUDIT 29.3 8 3 4" xfId="1264"/>
    <cellStyle name="_AUDIT 29.3 8 3 5" xfId="1265"/>
    <cellStyle name="_AUDIT 29.3 8 3 6" xfId="1266"/>
    <cellStyle name="_AUDIT 29.3 8 3 7" xfId="1267"/>
    <cellStyle name="_AUDIT 29.3 8 3 8" xfId="1268"/>
    <cellStyle name="_AUDIT 29.3 9" xfId="1269"/>
    <cellStyle name="_AUDIT 29.3 9 2" xfId="1270"/>
    <cellStyle name="_AUDIT 29.3 9 2 2" xfId="1271"/>
    <cellStyle name="_AUDIT 29.3 9 2 3" xfId="1272"/>
    <cellStyle name="_AUDIT 29.3 9 2 4" xfId="1273"/>
    <cellStyle name="_AUDIT 29.3 9 2 5" xfId="1274"/>
    <cellStyle name="_AUDIT 29.3 9 2 6" xfId="1275"/>
    <cellStyle name="_AUDIT 29.3 9 2 7" xfId="1276"/>
    <cellStyle name="_AUDIT 29.3 9 2 8" xfId="1277"/>
    <cellStyle name="_AUDIT 29.3 9 3" xfId="1278"/>
    <cellStyle name="_AUDIT 29.3 9 3 2" xfId="1279"/>
    <cellStyle name="_AUDIT 29.3 9 3 3" xfId="1280"/>
    <cellStyle name="_AUDIT 29.3 9 3 4" xfId="1281"/>
    <cellStyle name="_AUDIT 29.3 9 3 5" xfId="1282"/>
    <cellStyle name="_AUDIT 29.3 9 3 6" xfId="1283"/>
    <cellStyle name="_AUDIT 29.3 9 3 7" xfId="1284"/>
    <cellStyle name="_AUDIT 29.3 9 3 8" xfId="1285"/>
    <cellStyle name="_Audit OCt 2010 se format" xfId="1286"/>
    <cellStyle name="_Audit OCt 2010 se format 10" xfId="1287"/>
    <cellStyle name="_Audit OCt 2010 se format 10 2" xfId="1288"/>
    <cellStyle name="_Audit OCt 2010 se format 10 2 2" xfId="1289"/>
    <cellStyle name="_Audit OCt 2010 se format 10 2 3" xfId="1290"/>
    <cellStyle name="_Audit OCt 2010 se format 10 2 4" xfId="1291"/>
    <cellStyle name="_Audit OCt 2010 se format 10 2 5" xfId="1292"/>
    <cellStyle name="_Audit OCt 2010 se format 10 2 6" xfId="1293"/>
    <cellStyle name="_Audit OCt 2010 se format 10 2 7" xfId="1294"/>
    <cellStyle name="_Audit OCt 2010 se format 10 2 8" xfId="1295"/>
    <cellStyle name="_Audit OCt 2010 se format 10 3" xfId="1296"/>
    <cellStyle name="_Audit OCt 2010 se format 10 3 2" xfId="1297"/>
    <cellStyle name="_Audit OCt 2010 se format 10 3 3" xfId="1298"/>
    <cellStyle name="_Audit OCt 2010 se format 10 3 4" xfId="1299"/>
    <cellStyle name="_Audit OCt 2010 se format 10 3 5" xfId="1300"/>
    <cellStyle name="_Audit OCt 2010 se format 10 3 6" xfId="1301"/>
    <cellStyle name="_Audit OCt 2010 se format 10 3 7" xfId="1302"/>
    <cellStyle name="_Audit OCt 2010 se format 10 3 8" xfId="1303"/>
    <cellStyle name="_Audit OCt 2010 se format 11" xfId="1304"/>
    <cellStyle name="_Audit OCt 2010 se format 11 2" xfId="1305"/>
    <cellStyle name="_Audit OCt 2010 se format 11 2 2" xfId="1306"/>
    <cellStyle name="_Audit OCt 2010 se format 11 2 3" xfId="1307"/>
    <cellStyle name="_Audit OCt 2010 se format 11 2 4" xfId="1308"/>
    <cellStyle name="_Audit OCt 2010 se format 11 2 5" xfId="1309"/>
    <cellStyle name="_Audit OCt 2010 se format 11 2 6" xfId="1310"/>
    <cellStyle name="_Audit OCt 2010 se format 11 2 7" xfId="1311"/>
    <cellStyle name="_Audit OCt 2010 se format 11 2 8" xfId="1312"/>
    <cellStyle name="_Audit OCt 2010 se format 11 3" xfId="1313"/>
    <cellStyle name="_Audit OCt 2010 se format 11 3 2" xfId="1314"/>
    <cellStyle name="_Audit OCt 2010 se format 11 3 3" xfId="1315"/>
    <cellStyle name="_Audit OCt 2010 se format 11 3 4" xfId="1316"/>
    <cellStyle name="_Audit OCt 2010 se format 11 3 5" xfId="1317"/>
    <cellStyle name="_Audit OCt 2010 se format 11 3 6" xfId="1318"/>
    <cellStyle name="_Audit OCt 2010 se format 11 3 7" xfId="1319"/>
    <cellStyle name="_Audit OCt 2010 se format 11 3 8" xfId="1320"/>
    <cellStyle name="_Audit OCt 2010 se format 12" xfId="1321"/>
    <cellStyle name="_Audit OCt 2010 se format 13" xfId="1322"/>
    <cellStyle name="_Audit OCt 2010 se format 13 2" xfId="1323"/>
    <cellStyle name="_Audit OCt 2010 se format 13 3" xfId="1324"/>
    <cellStyle name="_Audit OCt 2010 se format 13 4" xfId="1325"/>
    <cellStyle name="_Audit OCt 2010 se format 13 5" xfId="1326"/>
    <cellStyle name="_Audit OCt 2010 se format 13 6" xfId="1327"/>
    <cellStyle name="_Audit OCt 2010 se format 13 7" xfId="1328"/>
    <cellStyle name="_Audit OCt 2010 se format 13 8" xfId="1329"/>
    <cellStyle name="_Audit OCt 2010 se format 14" xfId="1330"/>
    <cellStyle name="_Audit OCt 2010 se format 14 2" xfId="1331"/>
    <cellStyle name="_Audit OCt 2010 se format 14 3" xfId="1332"/>
    <cellStyle name="_Audit OCt 2010 se format 14 4" xfId="1333"/>
    <cellStyle name="_Audit OCt 2010 se format 14 5" xfId="1334"/>
    <cellStyle name="_Audit OCt 2010 se format 14 6" xfId="1335"/>
    <cellStyle name="_Audit OCt 2010 se format 14 7" xfId="1336"/>
    <cellStyle name="_Audit OCt 2010 se format 14 8" xfId="1337"/>
    <cellStyle name="_Audit OCt 2010 se format 15" xfId="1338"/>
    <cellStyle name="_Audit OCt 2010 se format 16" xfId="1339"/>
    <cellStyle name="_Audit OCt 2010 se format 17" xfId="1340"/>
    <cellStyle name="_Audit OCt 2010 se format 18" xfId="1341"/>
    <cellStyle name="_Audit OCt 2010 se format 19" xfId="1342"/>
    <cellStyle name="_Audit OCt 2010 se format 2" xfId="1343"/>
    <cellStyle name="_Audit OCt 2010 se format 2 2" xfId="1344"/>
    <cellStyle name="_Audit OCt 2010 se format 2 2 2" xfId="1345"/>
    <cellStyle name="_Audit OCt 2010 se format 2 2 3" xfId="1346"/>
    <cellStyle name="_Audit OCt 2010 se format 2 2 4" xfId="1347"/>
    <cellStyle name="_Audit OCt 2010 se format 2 2 5" xfId="1348"/>
    <cellStyle name="_Audit OCt 2010 se format 2 2 6" xfId="1349"/>
    <cellStyle name="_Audit OCt 2010 se format 2 2 7" xfId="1350"/>
    <cellStyle name="_Audit OCt 2010 se format 2 2 8" xfId="1351"/>
    <cellStyle name="_Audit OCt 2010 se format 2 3" xfId="1352"/>
    <cellStyle name="_Audit OCt 2010 se format 2 3 2" xfId="1353"/>
    <cellStyle name="_Audit OCt 2010 se format 2 3 3" xfId="1354"/>
    <cellStyle name="_Audit OCt 2010 se format 2 3 4" xfId="1355"/>
    <cellStyle name="_Audit OCt 2010 se format 2 3 5" xfId="1356"/>
    <cellStyle name="_Audit OCt 2010 se format 2 3 6" xfId="1357"/>
    <cellStyle name="_Audit OCt 2010 se format 2 3 7" xfId="1358"/>
    <cellStyle name="_Audit OCt 2010 se format 2 3 8" xfId="1359"/>
    <cellStyle name="_Audit OCt 2010 se format 20" xfId="1360"/>
    <cellStyle name="_Audit OCt 2010 se format 21" xfId="1361"/>
    <cellStyle name="_Audit OCt 2010 se format 22" xfId="1362"/>
    <cellStyle name="_Audit OCt 2010 se format 23" xfId="1363"/>
    <cellStyle name="_Audit OCt 2010 se format 24" xfId="1364"/>
    <cellStyle name="_Audit OCt 2010 se format 25" xfId="1365"/>
    <cellStyle name="_Audit OCt 2010 se format 26" xfId="1366"/>
    <cellStyle name="_Audit OCt 2010 se format 27" xfId="1367"/>
    <cellStyle name="_Audit OCt 2010 se format 28" xfId="1368"/>
    <cellStyle name="_Audit OCt 2010 se format 29" xfId="1369"/>
    <cellStyle name="_Audit OCt 2010 se format 3" xfId="1370"/>
    <cellStyle name="_Audit OCt 2010 se format 3 2" xfId="1371"/>
    <cellStyle name="_Audit OCt 2010 se format 3 2 2" xfId="1372"/>
    <cellStyle name="_Audit OCt 2010 se format 3 2 3" xfId="1373"/>
    <cellStyle name="_Audit OCt 2010 se format 3 2 4" xfId="1374"/>
    <cellStyle name="_Audit OCt 2010 se format 3 2 5" xfId="1375"/>
    <cellStyle name="_Audit OCt 2010 se format 3 2 6" xfId="1376"/>
    <cellStyle name="_Audit OCt 2010 se format 3 2 7" xfId="1377"/>
    <cellStyle name="_Audit OCt 2010 se format 3 2 8" xfId="1378"/>
    <cellStyle name="_Audit OCt 2010 se format 3 3" xfId="1379"/>
    <cellStyle name="_Audit OCt 2010 se format 3 3 2" xfId="1380"/>
    <cellStyle name="_Audit OCt 2010 se format 3 3 3" xfId="1381"/>
    <cellStyle name="_Audit OCt 2010 se format 3 3 4" xfId="1382"/>
    <cellStyle name="_Audit OCt 2010 se format 3 3 5" xfId="1383"/>
    <cellStyle name="_Audit OCt 2010 se format 3 3 6" xfId="1384"/>
    <cellStyle name="_Audit OCt 2010 se format 3 3 7" xfId="1385"/>
    <cellStyle name="_Audit OCt 2010 se format 3 3 8" xfId="1386"/>
    <cellStyle name="_Audit OCt 2010 se format 30" xfId="1387"/>
    <cellStyle name="_Audit OCt 2010 se format 31" xfId="1388"/>
    <cellStyle name="_Audit OCt 2010 se format 32" xfId="1389"/>
    <cellStyle name="_Audit OCt 2010 se format 33" xfId="1390"/>
    <cellStyle name="_Audit OCt 2010 se format 4" xfId="1391"/>
    <cellStyle name="_Audit OCt 2010 se format 4 2" xfId="1392"/>
    <cellStyle name="_Audit OCt 2010 se format 4 2 2" xfId="1393"/>
    <cellStyle name="_Audit OCt 2010 se format 4 2 3" xfId="1394"/>
    <cellStyle name="_Audit OCt 2010 se format 4 2 4" xfId="1395"/>
    <cellStyle name="_Audit OCt 2010 se format 4 2 5" xfId="1396"/>
    <cellStyle name="_Audit OCt 2010 se format 4 2 6" xfId="1397"/>
    <cellStyle name="_Audit OCt 2010 se format 4 2 7" xfId="1398"/>
    <cellStyle name="_Audit OCt 2010 se format 4 2 8" xfId="1399"/>
    <cellStyle name="_Audit OCt 2010 se format 4 3" xfId="1400"/>
    <cellStyle name="_Audit OCt 2010 se format 4 3 2" xfId="1401"/>
    <cellStyle name="_Audit OCt 2010 se format 4 3 3" xfId="1402"/>
    <cellStyle name="_Audit OCt 2010 se format 4 3 4" xfId="1403"/>
    <cellStyle name="_Audit OCt 2010 se format 4 3 5" xfId="1404"/>
    <cellStyle name="_Audit OCt 2010 se format 4 3 6" xfId="1405"/>
    <cellStyle name="_Audit OCt 2010 se format 4 3 7" xfId="1406"/>
    <cellStyle name="_Audit OCt 2010 se format 4 3 8" xfId="1407"/>
    <cellStyle name="_Audit OCt 2010 se format 5" xfId="1408"/>
    <cellStyle name="_Audit OCt 2010 se format 5 2" xfId="1409"/>
    <cellStyle name="_Audit OCt 2010 se format 5 2 2" xfId="1410"/>
    <cellStyle name="_Audit OCt 2010 se format 5 2 3" xfId="1411"/>
    <cellStyle name="_Audit OCt 2010 se format 5 2 4" xfId="1412"/>
    <cellStyle name="_Audit OCt 2010 se format 5 2 5" xfId="1413"/>
    <cellStyle name="_Audit OCt 2010 se format 5 2 6" xfId="1414"/>
    <cellStyle name="_Audit OCt 2010 se format 5 2 7" xfId="1415"/>
    <cellStyle name="_Audit OCt 2010 se format 5 2 8" xfId="1416"/>
    <cellStyle name="_Audit OCt 2010 se format 5 3" xfId="1417"/>
    <cellStyle name="_Audit OCt 2010 se format 5 3 2" xfId="1418"/>
    <cellStyle name="_Audit OCt 2010 se format 5 3 3" xfId="1419"/>
    <cellStyle name="_Audit OCt 2010 se format 5 3 4" xfId="1420"/>
    <cellStyle name="_Audit OCt 2010 se format 5 3 5" xfId="1421"/>
    <cellStyle name="_Audit OCt 2010 se format 5 3 6" xfId="1422"/>
    <cellStyle name="_Audit OCt 2010 se format 5 3 7" xfId="1423"/>
    <cellStyle name="_Audit OCt 2010 se format 5 3 8" xfId="1424"/>
    <cellStyle name="_Audit OCt 2010 se format 6" xfId="1425"/>
    <cellStyle name="_Audit OCt 2010 se format 6 2" xfId="1426"/>
    <cellStyle name="_Audit OCt 2010 se format 6 2 2" xfId="1427"/>
    <cellStyle name="_Audit OCt 2010 se format 6 2 3" xfId="1428"/>
    <cellStyle name="_Audit OCt 2010 se format 6 2 4" xfId="1429"/>
    <cellStyle name="_Audit OCt 2010 se format 6 2 5" xfId="1430"/>
    <cellStyle name="_Audit OCt 2010 se format 6 2 6" xfId="1431"/>
    <cellStyle name="_Audit OCt 2010 se format 6 2 7" xfId="1432"/>
    <cellStyle name="_Audit OCt 2010 se format 6 2 8" xfId="1433"/>
    <cellStyle name="_Audit OCt 2010 se format 6 3" xfId="1434"/>
    <cellStyle name="_Audit OCt 2010 se format 6 3 2" xfId="1435"/>
    <cellStyle name="_Audit OCt 2010 se format 6 3 3" xfId="1436"/>
    <cellStyle name="_Audit OCt 2010 se format 6 3 4" xfId="1437"/>
    <cellStyle name="_Audit OCt 2010 se format 6 3 5" xfId="1438"/>
    <cellStyle name="_Audit OCt 2010 se format 6 3 6" xfId="1439"/>
    <cellStyle name="_Audit OCt 2010 se format 6 3 7" xfId="1440"/>
    <cellStyle name="_Audit OCt 2010 se format 6 3 8" xfId="1441"/>
    <cellStyle name="_Audit OCt 2010 se format 7" xfId="1442"/>
    <cellStyle name="_Audit OCt 2010 se format 7 2" xfId="1443"/>
    <cellStyle name="_Audit OCt 2010 se format 7 2 2" xfId="1444"/>
    <cellStyle name="_Audit OCt 2010 se format 7 2 3" xfId="1445"/>
    <cellStyle name="_Audit OCt 2010 se format 7 2 4" xfId="1446"/>
    <cellStyle name="_Audit OCt 2010 se format 7 2 5" xfId="1447"/>
    <cellStyle name="_Audit OCt 2010 se format 7 2 6" xfId="1448"/>
    <cellStyle name="_Audit OCt 2010 se format 7 2 7" xfId="1449"/>
    <cellStyle name="_Audit OCt 2010 se format 7 2 8" xfId="1450"/>
    <cellStyle name="_Audit OCt 2010 se format 7 3" xfId="1451"/>
    <cellStyle name="_Audit OCt 2010 se format 7 3 2" xfId="1452"/>
    <cellStyle name="_Audit OCt 2010 se format 7 3 3" xfId="1453"/>
    <cellStyle name="_Audit OCt 2010 se format 7 3 4" xfId="1454"/>
    <cellStyle name="_Audit OCt 2010 se format 7 3 5" xfId="1455"/>
    <cellStyle name="_Audit OCt 2010 se format 7 3 6" xfId="1456"/>
    <cellStyle name="_Audit OCt 2010 se format 7 3 7" xfId="1457"/>
    <cellStyle name="_Audit OCt 2010 se format 7 3 8" xfId="1458"/>
    <cellStyle name="_Audit OCt 2010 se format 8" xfId="1459"/>
    <cellStyle name="_Audit OCt 2010 se format 8 2" xfId="1460"/>
    <cellStyle name="_Audit OCt 2010 se format 8 2 2" xfId="1461"/>
    <cellStyle name="_Audit OCt 2010 se format 8 2 3" xfId="1462"/>
    <cellStyle name="_Audit OCt 2010 se format 8 2 4" xfId="1463"/>
    <cellStyle name="_Audit OCt 2010 se format 8 2 5" xfId="1464"/>
    <cellStyle name="_Audit OCt 2010 se format 8 2 6" xfId="1465"/>
    <cellStyle name="_Audit OCt 2010 se format 8 2 7" xfId="1466"/>
    <cellStyle name="_Audit OCt 2010 se format 8 2 8" xfId="1467"/>
    <cellStyle name="_Audit OCt 2010 se format 8 3" xfId="1468"/>
    <cellStyle name="_Audit OCt 2010 se format 8 3 2" xfId="1469"/>
    <cellStyle name="_Audit OCt 2010 se format 8 3 3" xfId="1470"/>
    <cellStyle name="_Audit OCt 2010 se format 8 3 4" xfId="1471"/>
    <cellStyle name="_Audit OCt 2010 se format 8 3 5" xfId="1472"/>
    <cellStyle name="_Audit OCt 2010 se format 8 3 6" xfId="1473"/>
    <cellStyle name="_Audit OCt 2010 se format 8 3 7" xfId="1474"/>
    <cellStyle name="_Audit OCt 2010 se format 8 3 8" xfId="1475"/>
    <cellStyle name="_Audit OCt 2010 se format 9" xfId="1476"/>
    <cellStyle name="_Audit OCt 2010 se format 9 2" xfId="1477"/>
    <cellStyle name="_Audit OCt 2010 se format 9 2 2" xfId="1478"/>
    <cellStyle name="_Audit OCt 2010 se format 9 2 3" xfId="1479"/>
    <cellStyle name="_Audit OCt 2010 se format 9 2 4" xfId="1480"/>
    <cellStyle name="_Audit OCt 2010 se format 9 2 5" xfId="1481"/>
    <cellStyle name="_Audit OCt 2010 se format 9 2 6" xfId="1482"/>
    <cellStyle name="_Audit OCt 2010 se format 9 2 7" xfId="1483"/>
    <cellStyle name="_Audit OCt 2010 se format 9 2 8" xfId="1484"/>
    <cellStyle name="_Audit OCt 2010 se format 9 3" xfId="1485"/>
    <cellStyle name="_Audit OCt 2010 se format 9 3 2" xfId="1486"/>
    <cellStyle name="_Audit OCt 2010 se format 9 3 3" xfId="1487"/>
    <cellStyle name="_Audit OCt 2010 se format 9 3 4" xfId="1488"/>
    <cellStyle name="_Audit OCt 2010 se format 9 3 5" xfId="1489"/>
    <cellStyle name="_Audit OCt 2010 se format 9 3 6" xfId="1490"/>
    <cellStyle name="_Audit OCt 2010 se format 9 3 7" xfId="1491"/>
    <cellStyle name="_Audit OCt 2010 se format 9 3 8" xfId="1492"/>
    <cellStyle name="_Audit OCt 2010 se format_Xl0000007" xfId="1493"/>
    <cellStyle name="_Copy of AUDIT feb 11 kmp1" xfId="1494"/>
    <cellStyle name="_Copy of AUDIT feb 11 kmp1 2" xfId="1495"/>
    <cellStyle name="_Copy of AUDIT feb 11 kmp1 2 2" xfId="1496"/>
    <cellStyle name="_Copy of AUDIT feb 11 kmp1 2 3" xfId="1497"/>
    <cellStyle name="_Copy of AUDIT feb 11 kmp1 2 4" xfId="1498"/>
    <cellStyle name="_Copy of AUDIT feb 11 kmp1 2 5" xfId="1499"/>
    <cellStyle name="_Copy of AUDIT feb 11 kmp1 2 6" xfId="1500"/>
    <cellStyle name="_Copy of AUDIT feb 11 kmp1 2 7" xfId="1501"/>
    <cellStyle name="_Copy of AUDIT feb 11 kmp1 2 8" xfId="1502"/>
    <cellStyle name="_Copy of AUDIT feb 11 kmp1 3" xfId="1503"/>
    <cellStyle name="_Copy of AUDIT feb 11 kmp1 3 2" xfId="1504"/>
    <cellStyle name="_Copy of AUDIT feb 11 kmp1 3 3" xfId="1505"/>
    <cellStyle name="_Copy of AUDIT feb 11 kmp1 3 4" xfId="1506"/>
    <cellStyle name="_Copy of AUDIT feb 11 kmp1 3 5" xfId="1507"/>
    <cellStyle name="_Copy of AUDIT feb 11 kmp1 3 6" xfId="1508"/>
    <cellStyle name="_Copy of AUDIT feb 11 kmp1 3 7" xfId="1509"/>
    <cellStyle name="_Copy of AUDIT feb 11 kmp1 3 8" xfId="1510"/>
    <cellStyle name="_Copy of AUDIT mar 11 kmp1" xfId="1511"/>
    <cellStyle name="_Copy of AUDIT mar 11 kmp1 2" xfId="1512"/>
    <cellStyle name="_Copy of AUDIT mar 11 kmp1 2 2" xfId="1513"/>
    <cellStyle name="_Copy of AUDIT mar 11 kmp1 2 3" xfId="1514"/>
    <cellStyle name="_Copy of AUDIT mar 11 kmp1 2 4" xfId="1515"/>
    <cellStyle name="_Copy of AUDIT mar 11 kmp1 2 5" xfId="1516"/>
    <cellStyle name="_Copy of AUDIT mar 11 kmp1 2 6" xfId="1517"/>
    <cellStyle name="_Copy of AUDIT mar 11 kmp1 2 7" xfId="1518"/>
    <cellStyle name="_Copy of AUDIT mar 11 kmp1 2 8" xfId="1519"/>
    <cellStyle name="_Copy of AUDIT mar 11 kmp1 3" xfId="1520"/>
    <cellStyle name="_Copy of AUDIT mar 11 kmp1 3 2" xfId="1521"/>
    <cellStyle name="_Copy of AUDIT mar 11 kmp1 3 3" xfId="1522"/>
    <cellStyle name="_Copy of AUDIT mar 11 kmp1 3 4" xfId="1523"/>
    <cellStyle name="_Copy of AUDIT mar 11 kmp1 3 5" xfId="1524"/>
    <cellStyle name="_Copy of AUDIT mar 11 kmp1 3 6" xfId="1525"/>
    <cellStyle name="_Copy of AUDIT mar 11 kmp1 3 7" xfId="1526"/>
    <cellStyle name="_Copy of AUDIT mar 11 kmp1 3 8" xfId="1527"/>
    <cellStyle name="_ELURU DIVISION RWS STATUS" xfId="1528"/>
    <cellStyle name="_GK" xfId="1529"/>
    <cellStyle name="_PF_Modelling_KPMG v3.0" xfId="1530"/>
    <cellStyle name="_PF_Modelling_KPMG v3.0 1" xfId="1531"/>
    <cellStyle name="_PF_Modelling_KPMG v3.0 10" xfId="1532"/>
    <cellStyle name="_PF_Modelling_KPMG v3.0 10 2" xfId="1533"/>
    <cellStyle name="_PF_Modelling_KPMG v3.0 11" xfId="1534"/>
    <cellStyle name="_PF_Modelling_KPMG v3.0 11 2" xfId="1535"/>
    <cellStyle name="_PF_Modelling_KPMG v3.0 12" xfId="1536"/>
    <cellStyle name="_PF_Modelling_KPMG v3.0 12 2" xfId="1537"/>
    <cellStyle name="_PF_Modelling_KPMG v3.0 13" xfId="1538"/>
    <cellStyle name="_PF_Modelling_KPMG v3.0 13 2" xfId="1539"/>
    <cellStyle name="_PF_Modelling_KPMG v3.0 14" xfId="1540"/>
    <cellStyle name="_PF_Modelling_KPMG v3.0 14 2" xfId="1541"/>
    <cellStyle name="_PF_Modelling_KPMG v3.0 2" xfId="1542"/>
    <cellStyle name="_PF_Modelling_KPMG v3.0 2 2" xfId="1543"/>
    <cellStyle name="_PF_Modelling_KPMG v3.0 2 3" xfId="1544"/>
    <cellStyle name="_PF_Modelling_KPMG v3.0 2_Tohana_DPR-Final@26-7-2010" xfId="1545"/>
    <cellStyle name="_PF_Modelling_KPMG v3.0 2_Tohana_DPR-Final@26-7-2010 2" xfId="1546"/>
    <cellStyle name="_PF_Modelling_KPMG v3.0 3" xfId="1547"/>
    <cellStyle name="_PF_Modelling_KPMG v3.0 4" xfId="1548"/>
    <cellStyle name="_PF_Modelling_KPMG v3.0 5" xfId="1549"/>
    <cellStyle name="_PF_Modelling_KPMG v3.0 6" xfId="1550"/>
    <cellStyle name="_PF_Modelling_KPMG v3.0 7" xfId="1551"/>
    <cellStyle name="_PF_Modelling_KPMG v3.0 8" xfId="1552"/>
    <cellStyle name="_PF_Modelling_KPMG v3.0 9" xfId="1553"/>
    <cellStyle name="_PF_Modelling_KPMG v3.0 9 2" xfId="1554"/>
    <cellStyle name="_PF_Modelling_KPMG v3.0_andandbabu 03.03.10" xfId="1555"/>
    <cellStyle name="_PF_Modelling_KPMG v3.0_andandbabu 03.03.10 1" xfId="1556"/>
    <cellStyle name="_PF_Modelling_KPMG v3.0_andandbabu 03.03.10 2" xfId="1557"/>
    <cellStyle name="_PF_Modelling_KPMG v3.0_andandbabu 03.03.10 3" xfId="1558"/>
    <cellStyle name="_PF_Modelling_KPMG v3.0_andandbabu 03.03.10 4" xfId="1559"/>
    <cellStyle name="_PF_Modelling_KPMG v3.0_andandbabu 03.03.10 5" xfId="1560"/>
    <cellStyle name="_PF_Modelling_KPMG v3.0_andandbabu 03.03.10 6" xfId="1561"/>
    <cellStyle name="_PF_Modelling_KPMG v3.0_andandbabu 03.03.10_annexure" xfId="1562"/>
    <cellStyle name="_PF_Modelling_KPMG v3.0_andandbabu 03.03.10_annexure 1" xfId="1563"/>
    <cellStyle name="_PF_Modelling_KPMG v3.0_andandbabu 03.03.10_annexure 2" xfId="1564"/>
    <cellStyle name="_PF_Modelling_KPMG v3.0_andandbabu 03.03.10_annexure 3" xfId="1565"/>
    <cellStyle name="_PF_Modelling_KPMG v3.0_andandbabu 03.03.10_annexure 4" xfId="1566"/>
    <cellStyle name="_PF_Modelling_KPMG v3.0_andandbabu 03.03.10_annexure 5" xfId="1567"/>
    <cellStyle name="_PF_Modelling_KPMG v3.0_andandbabu 03.03.10_annexure 6" xfId="1568"/>
    <cellStyle name="_PF_Modelling_KPMG v3.0_andandbabu 03.03.10_Namakkal RAPDRP Part B - 12(1).03.2010" xfId="1569"/>
    <cellStyle name="_PF_Modelling_KPMG v3.0_andandbabu 03.03.10_Namakkal RAPDRP Part B - 12(1).03.2010 1" xfId="1570"/>
    <cellStyle name="_PF_Modelling_KPMG v3.0_andandbabu 03.03.10_Namakkal RAPDRP Part B - 12(1).03.2010 2" xfId="1571"/>
    <cellStyle name="_PF_Modelling_KPMG v3.0_andandbabu 03.03.10_Namakkal RAPDRP Part B - 12(1).03.2010 3" xfId="1572"/>
    <cellStyle name="_PF_Modelling_KPMG v3.0_andandbabu 03.03.10_Namakkal RAPDRP Part B - 12(1).03.2010 4" xfId="1573"/>
    <cellStyle name="_PF_Modelling_KPMG v3.0_andandbabu 03.03.10_Namakkal RAPDRP Part B - 12(1).03.2010 5" xfId="1574"/>
    <cellStyle name="_PF_Modelling_KPMG v3.0_andandbabu 03.03.10_Namakkal RAPDRP Part B - 12(1).03.2010 6" xfId="1575"/>
    <cellStyle name="_PF_Modelling_KPMG v3.0_Annexure -MSM" xfId="1576"/>
    <cellStyle name="_PF_Modelling_KPMG v3.0_Annexure -MSM 1" xfId="1577"/>
    <cellStyle name="_PF_Modelling_KPMG v3.0_Annexure -MSM 1 2" xfId="1578"/>
    <cellStyle name="_PF_Modelling_KPMG v3.0_Annexure -MSM 2" xfId="1579"/>
    <cellStyle name="_PF_Modelling_KPMG v3.0_Annexure -MSM 2 2" xfId="1580"/>
    <cellStyle name="_PF_Modelling_KPMG v3.0_Annexure -MSM 3" xfId="1581"/>
    <cellStyle name="_PF_Modelling_KPMG v3.0_Annexure -MSM 3 2" xfId="1582"/>
    <cellStyle name="_PF_Modelling_KPMG v3.0_Annexure -MSM 4" xfId="1583"/>
    <cellStyle name="_PF_Modelling_KPMG v3.0_Annexure -MSM 4 2" xfId="1584"/>
    <cellStyle name="_PF_Modelling_KPMG v3.0_Annexure -MSM 5" xfId="1585"/>
    <cellStyle name="_PF_Modelling_KPMG v3.0_Annexure -MSM 5 2" xfId="1586"/>
    <cellStyle name="_PF_Modelling_KPMG v3.0_Annexure -MSM 6" xfId="1587"/>
    <cellStyle name="_PF_Modelling_KPMG v3.0_Annexure -MSM 6 2" xfId="1588"/>
    <cellStyle name="_PF_Modelling_KPMG v3.0_Annexure -MSM 7" xfId="1589"/>
    <cellStyle name="_PF_Modelling_KPMG v3.0_Annexure -MSM_DPR_Hodal_26.07.10" xfId="1590"/>
    <cellStyle name="_PF_Modelling_KPMG v3.0_Annexure -MSM_DPR_Hodal_26.07.10 2" xfId="1591"/>
    <cellStyle name="_PF_Modelling_KPMG v3.0_Annexure -MSM_MSM-DPR-20.3.10" xfId="1592"/>
    <cellStyle name="_PF_Modelling_KPMG v3.0_Annexure -MSM_MSM-DPR-20.3.10 1" xfId="1593"/>
    <cellStyle name="_PF_Modelling_KPMG v3.0_Annexure -MSM_MSM-DPR-20.3.10 1 2" xfId="1594"/>
    <cellStyle name="_PF_Modelling_KPMG v3.0_Annexure -MSM_MSM-DPR-20.3.10 2" xfId="1595"/>
    <cellStyle name="_PF_Modelling_KPMG v3.0_Annexure -MSM_MSM-DPR-20.3.10 2 2" xfId="1596"/>
    <cellStyle name="_PF_Modelling_KPMG v3.0_Annexure -MSM_MSM-DPR-20.3.10 3" xfId="1597"/>
    <cellStyle name="_PF_Modelling_KPMG v3.0_Annexure -MSM_MSM-DPR-20.3.10 3 2" xfId="1598"/>
    <cellStyle name="_PF_Modelling_KPMG v3.0_Annexure -MSM_MSM-DPR-20.3.10 4" xfId="1599"/>
    <cellStyle name="_PF_Modelling_KPMG v3.0_Annexure -MSM_MSM-DPR-20.3.10 4 2" xfId="1600"/>
    <cellStyle name="_PF_Modelling_KPMG v3.0_Annexure -MSM_MSM-DPR-20.3.10 5" xfId="1601"/>
    <cellStyle name="_PF_Modelling_KPMG v3.0_Annexure -MSM_MSM-DPR-20.3.10 5 2" xfId="1602"/>
    <cellStyle name="_PF_Modelling_KPMG v3.0_Annexure -MSM_MSM-DPR-20.3.10 6" xfId="1603"/>
    <cellStyle name="_PF_Modelling_KPMG v3.0_Annexure -MSM_MSM-DPR-20.3.10 6 2" xfId="1604"/>
    <cellStyle name="_PF_Modelling_KPMG v3.0_Annexure -MSM_MSM-DPR-20.3.10 7" xfId="1605"/>
    <cellStyle name="_PF_Modelling_KPMG v3.0_Annexure -MSM_Tohana_DPR-Final@26-7-2010" xfId="1606"/>
    <cellStyle name="_PF_Modelling_KPMG v3.0_Annexure -MSM_Tohana_DPR-Final@26-7-2010 2" xfId="1607"/>
    <cellStyle name="_PF_Modelling_KPMG v3.0_Dharapuram final DPR PartB on 1_2_10" xfId="1608"/>
    <cellStyle name="_PF_Modelling_KPMG v3.0_DPR format Edappady- Final" xfId="1609"/>
    <cellStyle name="_PF_Modelling_KPMG v3.0_DPR format Edappady- Final 1" xfId="1610"/>
    <cellStyle name="_PF_Modelling_KPMG v3.0_DPR format Edappady- Final 2" xfId="1611"/>
    <cellStyle name="_PF_Modelling_KPMG v3.0_DPR format Edappady- Final 3" xfId="1612"/>
    <cellStyle name="_PF_Modelling_KPMG v3.0_DPR format Edappady- Final 4" xfId="1613"/>
    <cellStyle name="_PF_Modelling_KPMG v3.0_DPR format Edappady- Final 5" xfId="1614"/>
    <cellStyle name="_PF_Modelling_KPMG v3.0_DPR format Edappady- Final 6" xfId="1615"/>
    <cellStyle name="_PF_Modelling_KPMG v3.0_DPR format Edappady- Final_1" xfId="1616"/>
    <cellStyle name="_PF_Modelling_KPMG v3.0_DPR format Edappady- Final_1 1" xfId="1617"/>
    <cellStyle name="_PF_Modelling_KPMG v3.0_DPR format Edappady- Final_1 2" xfId="1618"/>
    <cellStyle name="_PF_Modelling_KPMG v3.0_DPR format Edappady- Final_1 3" xfId="1619"/>
    <cellStyle name="_PF_Modelling_KPMG v3.0_DPR format Edappady- Final_1 4" xfId="1620"/>
    <cellStyle name="_PF_Modelling_KPMG v3.0_DPR format Edappady- Final_1 5" xfId="1621"/>
    <cellStyle name="_PF_Modelling_KPMG v3.0_DPR format Edappady- Final_1 6" xfId="1622"/>
    <cellStyle name="_PF_Modelling_KPMG v3.0_DPR format Edappady- Final_1_DPR_Hodal_26.07.10" xfId="1623"/>
    <cellStyle name="_PF_Modelling_KPMG v3.0_DPR format Edappady- Final_1_DPR_Hodal_26.07.10 2" xfId="1624"/>
    <cellStyle name="_PF_Modelling_KPMG v3.0_DPR format Edappady- Final_1_Tohana_DPR-Final@26-7-2010" xfId="1625"/>
    <cellStyle name="_PF_Modelling_KPMG v3.0_DPR format Edappady- Final_1_Tohana_DPR-Final@26-7-2010 2" xfId="1626"/>
    <cellStyle name="_PF_Modelling_KPMG v3.0_DPR format Edappady- Final_annexure" xfId="1627"/>
    <cellStyle name="_PF_Modelling_KPMG v3.0_DPR format Edappady- Final_annexure 1" xfId="1628"/>
    <cellStyle name="_PF_Modelling_KPMG v3.0_DPR format Edappady- Final_annexure 2" xfId="1629"/>
    <cellStyle name="_PF_Modelling_KPMG v3.0_DPR format Edappady- Final_annexure 3" xfId="1630"/>
    <cellStyle name="_PF_Modelling_KPMG v3.0_DPR format Edappady- Final_annexure 4" xfId="1631"/>
    <cellStyle name="_PF_Modelling_KPMG v3.0_DPR format Edappady- Final_annexure 5" xfId="1632"/>
    <cellStyle name="_PF_Modelling_KPMG v3.0_DPR format Edappady- Final_annexure 6" xfId="1633"/>
    <cellStyle name="_PF_Modelling_KPMG v3.0_DPR format Edappady- Final_annexure_DPR_Hodal_26.07.10" xfId="1634"/>
    <cellStyle name="_PF_Modelling_KPMG v3.0_DPR format Edappady- Final_annexure_DPR_Hodal_26.07.10 2" xfId="1635"/>
    <cellStyle name="_PF_Modelling_KPMG v3.0_DPR format Edappady- Final_annexure_Tohana_DPR-Final@26-7-2010" xfId="1636"/>
    <cellStyle name="_PF_Modelling_KPMG v3.0_DPR format Edappady- Final_annexure_Tohana_DPR-Final@26-7-2010 2" xfId="1637"/>
    <cellStyle name="_PF_Modelling_KPMG v3.0_DPR format Edappady- Final_Namakkal RAPDRP Part B - 12(1).03.2010" xfId="1638"/>
    <cellStyle name="_PF_Modelling_KPMG v3.0_DPR format Edappady- Final_Namakkal RAPDRP Part B - 12(1).03.2010 1" xfId="1639"/>
    <cellStyle name="_PF_Modelling_KPMG v3.0_DPR format Edappady- Final_Namakkal RAPDRP Part B - 12(1).03.2010 2" xfId="1640"/>
    <cellStyle name="_PF_Modelling_KPMG v3.0_DPR format Edappady- Final_Namakkal RAPDRP Part B - 12(1).03.2010 3" xfId="1641"/>
    <cellStyle name="_PF_Modelling_KPMG v3.0_DPR format Edappady- Final_Namakkal RAPDRP Part B - 12(1).03.2010 4" xfId="1642"/>
    <cellStyle name="_PF_Modelling_KPMG v3.0_DPR format Edappady- Final_Namakkal RAPDRP Part B - 12(1).03.2010 5" xfId="1643"/>
    <cellStyle name="_PF_Modelling_KPMG v3.0_DPR format Edappady- Final_Namakkal RAPDRP Part B - 12(1).03.2010 6" xfId="1644"/>
    <cellStyle name="_PF_Modelling_KPMG v3.0_DPR format Edappady- Final_Namakkal RAPDRP Part B - 12(1).03.2010_DPR_Hodal_26.07.10" xfId="1645"/>
    <cellStyle name="_PF_Modelling_KPMG v3.0_DPR format Edappady- Final_Namakkal RAPDRP Part B - 12(1).03.2010_DPR_Hodal_26.07.10 2" xfId="1646"/>
    <cellStyle name="_PF_Modelling_KPMG v3.0_DPR format Edappady- Final_Namakkal RAPDRP Part B - 12(1).03.2010_Tohana_DPR-Final@26-7-2010" xfId="1647"/>
    <cellStyle name="_PF_Modelling_KPMG v3.0_DPR format Edappady- Final_Namakkal RAPDRP Part B - 12(1).03.2010_Tohana_DPR-Final@26-7-2010 2" xfId="1648"/>
    <cellStyle name="_PF_Modelling_KPMG v3.0_DPR PartB final-latest" xfId="1649"/>
    <cellStyle name="_PF_Modelling_KPMG v3.0_DPR PartB final-latest 1" xfId="1650"/>
    <cellStyle name="_PF_Modelling_KPMG v3.0_DPR PartB final-latest 2" xfId="1651"/>
    <cellStyle name="_PF_Modelling_KPMG v3.0_DPR PartB final-latest 3" xfId="1652"/>
    <cellStyle name="_PF_Modelling_KPMG v3.0_DPR PartB final-latest 4" xfId="1653"/>
    <cellStyle name="_PF_Modelling_KPMG v3.0_DPR PartB final-latest 5" xfId="1654"/>
    <cellStyle name="_PF_Modelling_KPMG v3.0_DPR PartB final-latest 6" xfId="1655"/>
    <cellStyle name="_PF_Modelling_KPMG v3.0_DPR PartB final-latest_DPR_Hodal_26.07.10" xfId="1656"/>
    <cellStyle name="_PF_Modelling_KPMG v3.0_DPR PartB final-latest_DPR_Hodal_26.07.10 2" xfId="1657"/>
    <cellStyle name="_PF_Modelling_KPMG v3.0_DPR PartB final-latest_Tohana_DPR-Final@26-7-2010" xfId="1658"/>
    <cellStyle name="_PF_Modelling_KPMG v3.0_DPR PartB final-latest_Tohana_DPR-Final@26-7-2010 2" xfId="1659"/>
    <cellStyle name="_PF_Modelling_KPMG v3.0_ESTT annexure nkl" xfId="1660"/>
    <cellStyle name="_PF_Modelling_KPMG v3.0_ESTT annexure nkl 1" xfId="1661"/>
    <cellStyle name="_PF_Modelling_KPMG v3.0_ESTT annexure nkl 2" xfId="1662"/>
    <cellStyle name="_PF_Modelling_KPMG v3.0_ESTT annexure nkl 3" xfId="1663"/>
    <cellStyle name="_PF_Modelling_KPMG v3.0_ESTT annexure nkl 4" xfId="1664"/>
    <cellStyle name="_PF_Modelling_KPMG v3.0_ESTT annexure nkl 5" xfId="1665"/>
    <cellStyle name="_PF_Modelling_KPMG v3.0_ESTT annexure nkl 6" xfId="1666"/>
    <cellStyle name="_PF_Modelling_KPMG v3.0_ESTT annexure nkl_DPR_Hodal_26.07.10" xfId="1667"/>
    <cellStyle name="_PF_Modelling_KPMG v3.0_ESTT annexure nkl_DPR_Hodal_26.07.10 2" xfId="1668"/>
    <cellStyle name="_PF_Modelling_KPMG v3.0_ESTT annexure nkl_Tohana_DPR-Final@26-7-2010" xfId="1669"/>
    <cellStyle name="_PF_Modelling_KPMG v3.0_ESTT annexure nkl_Tohana_DPR-Final@26-7-2010 2" xfId="1670"/>
    <cellStyle name="_PF_Modelling_KPMG v3.0_hodal_1_HT_losses" xfId="1671"/>
    <cellStyle name="_PF_Modelling_KPMG v3.0_hodal_1_HT_losses (version 2)" xfId="1672"/>
    <cellStyle name="_PF_Modelling_KPMG v3.0_hodal_2_HT_losses" xfId="1673"/>
    <cellStyle name="_PF_Modelling_KPMG v3.0_PART-B DPR NAMAKKAL 1" xfId="1674"/>
    <cellStyle name="_PF_Modelling_KPMG v3.0_PART-B DPR NAMAKKAL 1 1" xfId="1675"/>
    <cellStyle name="_PF_Modelling_KPMG v3.0_PART-B DPR NAMAKKAL 1 2" xfId="1676"/>
    <cellStyle name="_PF_Modelling_KPMG v3.0_PART-B DPR NAMAKKAL 1 3" xfId="1677"/>
    <cellStyle name="_PF_Modelling_KPMG v3.0_PART-B DPR NAMAKKAL 1 4" xfId="1678"/>
    <cellStyle name="_PF_Modelling_KPMG v3.0_PART-B DPR NAMAKKAL 1 5" xfId="1679"/>
    <cellStyle name="_PF_Modelling_KPMG v3.0_PART-B DPR NAMAKKAL 1 6" xfId="1680"/>
    <cellStyle name="_PF_Modelling_KPMG v3.0_PART-B DPR NAMAKKAL 1_MSM-DPR-20.3.10" xfId="1681"/>
    <cellStyle name="_PF_Modelling_KPMG v3.0_PART-B DPR NAMAKKAL 1_MSM-DPR-20.3.10 1" xfId="1682"/>
    <cellStyle name="_PF_Modelling_KPMG v3.0_PART-B DPR NAMAKKAL 1_MSM-DPR-20.3.10 2" xfId="1683"/>
    <cellStyle name="_PF_Modelling_KPMG v3.0_PART-B DPR NAMAKKAL 1_MSM-DPR-20.3.10 3" xfId="1684"/>
    <cellStyle name="_PF_Modelling_KPMG v3.0_PART-B DPR NAMAKKAL 1_MSM-DPR-20.3.10 4" xfId="1685"/>
    <cellStyle name="_PF_Modelling_KPMG v3.0_PART-B DPR NAMAKKAL 1_MSM-DPR-20.3.10 5" xfId="1686"/>
    <cellStyle name="_PF_Modelling_KPMG v3.0_PART-B DPR NAMAKKAL 1_MSM-DPR-20.3.10 6" xfId="1687"/>
    <cellStyle name="_PF_Modelling_KPMG v3.0_Sheet1" xfId="1688"/>
    <cellStyle name="_PF_Modelling_KPMG v3.0_Sheet1 2" xfId="1689"/>
    <cellStyle name="_PF_Modelling_KPMG v3.0_UDT DPR PartB final on 27_3_10" xfId="1690"/>
    <cellStyle name="_PF_Modelling_KPMG v3.0_Valparai DPR PartB final on 01_2_10" xfId="1691"/>
    <cellStyle name="_PF_Modelling_KPMG v3.0_Villupuram Town Data" xfId="1692"/>
    <cellStyle name="_PF_Modelling_KPMG v3.0_Villupuram Town Data 2" xfId="1693"/>
    <cellStyle name="_WS_GK" xfId="1694"/>
    <cellStyle name="=C:\WINNT35\SYSTEM32\COMMAND.COM" xfId="1695"/>
    <cellStyle name="=C:\WINNT35\SYSTEM32\COMMAND.COM 1" xfId="1696"/>
    <cellStyle name="=C:\WINNT35\SYSTEM32\COMMAND.COM 1 2" xfId="1697"/>
    <cellStyle name="=C:\WINNT35\SYSTEM32\COMMAND.COM 2" xfId="1698"/>
    <cellStyle name="=C:\WINNT35\SYSTEM32\COMMAND.COM 2 2" xfId="1699"/>
    <cellStyle name="=C:\WINNT35\SYSTEM32\COMMAND.COM 3" xfId="1700"/>
    <cellStyle name="=C:\WINNT35\SYSTEM32\COMMAND.COM 3 2" xfId="1701"/>
    <cellStyle name="=C:\WINNT35\SYSTEM32\COMMAND.COM 4" xfId="1702"/>
    <cellStyle name="=C:\WINNT35\SYSTEM32\COMMAND.COM 4 2" xfId="1703"/>
    <cellStyle name="=C:\WINNT35\SYSTEM32\COMMAND.COM 5" xfId="1704"/>
    <cellStyle name="=C:\WINNT35\SYSTEM32\COMMAND.COM 5 2" xfId="1705"/>
    <cellStyle name="=C:\WINNT35\SYSTEM32\COMMAND.COM 6" xfId="1706"/>
    <cellStyle name="=C:\WINNT35\SYSTEM32\COMMAND.COM 6 2" xfId="1707"/>
    <cellStyle name="=C:\WINNT35\SYSTEM32\COMMAND.COM 7" xfId="1708"/>
    <cellStyle name="=C:\WINNT35\SYSTEM32\COMMAND.COM 7 2" xfId="1709"/>
    <cellStyle name="=C:\WINNT35\SYSTEM32\COMMAND.COM 8" xfId="1710"/>
    <cellStyle name="=C:\WINNT35\SYSTEM32\COMMAND.COM 8 2" xfId="1711"/>
    <cellStyle name="0,0_x000d__x000a_NA_x000d__x000a_" xfId="1712"/>
    <cellStyle name="18" xfId="1713"/>
    <cellStyle name="18 1" xfId="1714"/>
    <cellStyle name="18 10" xfId="1715"/>
    <cellStyle name="18 11" xfId="1716"/>
    <cellStyle name="18 12" xfId="1717"/>
    <cellStyle name="18 13" xfId="1718"/>
    <cellStyle name="18 14" xfId="1719"/>
    <cellStyle name="18 2" xfId="1720"/>
    <cellStyle name="18 2 2" xfId="1721"/>
    <cellStyle name="18 2_Tohana_DPR-Final@26-7-2010" xfId="1722"/>
    <cellStyle name="18 3" xfId="1723"/>
    <cellStyle name="18 4" xfId="1724"/>
    <cellStyle name="18 5" xfId="1725"/>
    <cellStyle name="18 6" xfId="1726"/>
    <cellStyle name="18 7" xfId="1727"/>
    <cellStyle name="18 8" xfId="1728"/>
    <cellStyle name="18 9" xfId="1729"/>
    <cellStyle name="20" xfId="1730"/>
    <cellStyle name="20 1" xfId="1731"/>
    <cellStyle name="20 10" xfId="1732"/>
    <cellStyle name="20 11" xfId="1733"/>
    <cellStyle name="20 12" xfId="1734"/>
    <cellStyle name="20 13" xfId="1735"/>
    <cellStyle name="20 14" xfId="1736"/>
    <cellStyle name="20 2" xfId="1737"/>
    <cellStyle name="20 2 2" xfId="1738"/>
    <cellStyle name="20 2_Tohana_DPR-Final@26-7-2010" xfId="1739"/>
    <cellStyle name="20 3" xfId="1740"/>
    <cellStyle name="20 4" xfId="1741"/>
    <cellStyle name="20 5" xfId="1742"/>
    <cellStyle name="20 6" xfId="1743"/>
    <cellStyle name="20 7" xfId="1744"/>
    <cellStyle name="20 8" xfId="1745"/>
    <cellStyle name="20 9" xfId="1746"/>
    <cellStyle name="20% - Accent1 1" xfId="1747"/>
    <cellStyle name="20% - Accent1 1 2" xfId="1748"/>
    <cellStyle name="20% - Accent1 10" xfId="1749"/>
    <cellStyle name="20% - Accent1 10 2" xfId="1750"/>
    <cellStyle name="20% - Accent1 10 2 2" xfId="1751"/>
    <cellStyle name="20% - Accent1 10 2 2 2" xfId="1752"/>
    <cellStyle name="20% - Accent1 10 2 2 3" xfId="1753"/>
    <cellStyle name="20% - Accent1 10 2 3" xfId="1754"/>
    <cellStyle name="20% - Accent1 10 2 4" xfId="1755"/>
    <cellStyle name="20% - Accent1 10 3" xfId="1756"/>
    <cellStyle name="20% - Accent1 10 3 2" xfId="1757"/>
    <cellStyle name="20% - Accent1 10 3 2 2" xfId="1758"/>
    <cellStyle name="20% - Accent1 10 3 2 3" xfId="1759"/>
    <cellStyle name="20% - Accent1 10 3 3" xfId="1760"/>
    <cellStyle name="20% - Accent1 10 3 4" xfId="1761"/>
    <cellStyle name="20% - Accent1 10 4" xfId="1762"/>
    <cellStyle name="20% - Accent1 10 4 2" xfId="1763"/>
    <cellStyle name="20% - Accent1 10 4 3" xfId="1764"/>
    <cellStyle name="20% - Accent1 10 5" xfId="1765"/>
    <cellStyle name="20% - Accent1 10 6" xfId="1766"/>
    <cellStyle name="20% - Accent1 11" xfId="1767"/>
    <cellStyle name="20% - Accent1 11 2" xfId="1768"/>
    <cellStyle name="20% - Accent1 11 2 2" xfId="1769"/>
    <cellStyle name="20% - Accent1 11 2 3" xfId="1770"/>
    <cellStyle name="20% - Accent1 11 3" xfId="1771"/>
    <cellStyle name="20% - Accent1 11 4" xfId="1772"/>
    <cellStyle name="20% - Accent1 12" xfId="1773"/>
    <cellStyle name="20% - Accent1 12 2" xfId="1774"/>
    <cellStyle name="20% - Accent1 12 2 2" xfId="1775"/>
    <cellStyle name="20% - Accent1 12 2 3" xfId="1776"/>
    <cellStyle name="20% - Accent1 12 3" xfId="1777"/>
    <cellStyle name="20% - Accent1 12 4" xfId="1778"/>
    <cellStyle name="20% - Accent1 13" xfId="1779"/>
    <cellStyle name="20% - Accent1 13 2" xfId="1780"/>
    <cellStyle name="20% - Accent1 13 3" xfId="1781"/>
    <cellStyle name="20% - Accent1 2" xfId="1782"/>
    <cellStyle name="20% - Accent1 2 10" xfId="1783"/>
    <cellStyle name="20% - Accent1 2 10 2" xfId="1784"/>
    <cellStyle name="20% - Accent1 2 10 3" xfId="1785"/>
    <cellStyle name="20% - Accent1 2 10 4" xfId="1786"/>
    <cellStyle name="20% - Accent1 2 11" xfId="1787"/>
    <cellStyle name="20% - Accent1 2 12" xfId="1788"/>
    <cellStyle name="20% - Accent1 2 2" xfId="1789"/>
    <cellStyle name="20% - Accent1 2 2 2" xfId="1790"/>
    <cellStyle name="20% - Accent1 2 2 2 2" xfId="1791"/>
    <cellStyle name="20% - Accent1 2 2 2 3" xfId="1792"/>
    <cellStyle name="20% - Accent1 2 2 3" xfId="1793"/>
    <cellStyle name="20% - Accent1 2 2 4" xfId="1794"/>
    <cellStyle name="20% - Accent1 2 3" xfId="1795"/>
    <cellStyle name="20% - Accent1 2 3 2" xfId="1796"/>
    <cellStyle name="20% - Accent1 2 3 2 2" xfId="1797"/>
    <cellStyle name="20% - Accent1 2 3 2 3" xfId="1798"/>
    <cellStyle name="20% - Accent1 2 3 3" xfId="1799"/>
    <cellStyle name="20% - Accent1 2 3 4" xfId="1800"/>
    <cellStyle name="20% - Accent1 2 4" xfId="1801"/>
    <cellStyle name="20% - Accent1 2 4 2" xfId="1802"/>
    <cellStyle name="20% - Accent1 2 4 2 2" xfId="1803"/>
    <cellStyle name="20% - Accent1 2 4 2 3" xfId="1804"/>
    <cellStyle name="20% - Accent1 2 4 3" xfId="1805"/>
    <cellStyle name="20% - Accent1 2 4 4" xfId="1806"/>
    <cellStyle name="20% - Accent1 2 5" xfId="1807"/>
    <cellStyle name="20% - Accent1 2 5 2" xfId="1808"/>
    <cellStyle name="20% - Accent1 2 5 2 2" xfId="1809"/>
    <cellStyle name="20% - Accent1 2 5 2 3" xfId="1810"/>
    <cellStyle name="20% - Accent1 2 5 3" xfId="1811"/>
    <cellStyle name="20% - Accent1 2 5 4" xfId="1812"/>
    <cellStyle name="20% - Accent1 2 6" xfId="1813"/>
    <cellStyle name="20% - Accent1 2 6 2" xfId="1814"/>
    <cellStyle name="20% - Accent1 2 6 2 2" xfId="1815"/>
    <cellStyle name="20% - Accent1 2 6 2 3" xfId="1816"/>
    <cellStyle name="20% - Accent1 2 6 3" xfId="1817"/>
    <cellStyle name="20% - Accent1 2 6 4" xfId="1818"/>
    <cellStyle name="20% - Accent1 2 7" xfId="1819"/>
    <cellStyle name="20% - Accent1 2 7 2" xfId="1820"/>
    <cellStyle name="20% - Accent1 2 7 2 2" xfId="1821"/>
    <cellStyle name="20% - Accent1 2 7 2 3" xfId="1822"/>
    <cellStyle name="20% - Accent1 2 7 3" xfId="1823"/>
    <cellStyle name="20% - Accent1 2 7 4" xfId="1824"/>
    <cellStyle name="20% - Accent1 2 8" xfId="1825"/>
    <cellStyle name="20% - Accent1 2 8 2" xfId="1826"/>
    <cellStyle name="20% - Accent1 2 8 2 2" xfId="1827"/>
    <cellStyle name="20% - Accent1 2 8 2 3" xfId="1828"/>
    <cellStyle name="20% - Accent1 2 8 3" xfId="1829"/>
    <cellStyle name="20% - Accent1 2 8 4" xfId="1830"/>
    <cellStyle name="20% - Accent1 2 9" xfId="1831"/>
    <cellStyle name="20% - Accent1 2 9 2" xfId="1832"/>
    <cellStyle name="20% - Accent1 2 9 2 2" xfId="1833"/>
    <cellStyle name="20% - Accent1 2 9 2 3" xfId="1834"/>
    <cellStyle name="20% - Accent1 2 9 3" xfId="1835"/>
    <cellStyle name="20% - Accent1 2 9 4" xfId="1836"/>
    <cellStyle name="20% - Accent1 3" xfId="1837"/>
    <cellStyle name="20% - Accent1 3 10" xfId="1838"/>
    <cellStyle name="20% - Accent1 3 10 2" xfId="1839"/>
    <cellStyle name="20% - Accent1 3 10 3" xfId="1840"/>
    <cellStyle name="20% - Accent1 3 11" xfId="1841"/>
    <cellStyle name="20% - Accent1 3 12" xfId="1842"/>
    <cellStyle name="20% - Accent1 3 2" xfId="1843"/>
    <cellStyle name="20% - Accent1 3 2 2" xfId="1844"/>
    <cellStyle name="20% - Accent1 3 2 2 2" xfId="1845"/>
    <cellStyle name="20% - Accent1 3 2 2 3" xfId="1846"/>
    <cellStyle name="20% - Accent1 3 2 3" xfId="1847"/>
    <cellStyle name="20% - Accent1 3 2 4" xfId="1848"/>
    <cellStyle name="20% - Accent1 3 3" xfId="1849"/>
    <cellStyle name="20% - Accent1 3 3 2" xfId="1850"/>
    <cellStyle name="20% - Accent1 3 3 2 2" xfId="1851"/>
    <cellStyle name="20% - Accent1 3 3 2 3" xfId="1852"/>
    <cellStyle name="20% - Accent1 3 3 3" xfId="1853"/>
    <cellStyle name="20% - Accent1 3 3 4" xfId="1854"/>
    <cellStyle name="20% - Accent1 3 4" xfId="1855"/>
    <cellStyle name="20% - Accent1 3 4 2" xfId="1856"/>
    <cellStyle name="20% - Accent1 3 4 2 2" xfId="1857"/>
    <cellStyle name="20% - Accent1 3 4 2 3" xfId="1858"/>
    <cellStyle name="20% - Accent1 3 4 3" xfId="1859"/>
    <cellStyle name="20% - Accent1 3 4 4" xfId="1860"/>
    <cellStyle name="20% - Accent1 3 5" xfId="1861"/>
    <cellStyle name="20% - Accent1 3 5 2" xfId="1862"/>
    <cellStyle name="20% - Accent1 3 5 2 2" xfId="1863"/>
    <cellStyle name="20% - Accent1 3 5 2 3" xfId="1864"/>
    <cellStyle name="20% - Accent1 3 5 3" xfId="1865"/>
    <cellStyle name="20% - Accent1 3 5 4" xfId="1866"/>
    <cellStyle name="20% - Accent1 3 6" xfId="1867"/>
    <cellStyle name="20% - Accent1 3 6 2" xfId="1868"/>
    <cellStyle name="20% - Accent1 3 6 2 2" xfId="1869"/>
    <cellStyle name="20% - Accent1 3 6 2 3" xfId="1870"/>
    <cellStyle name="20% - Accent1 3 6 3" xfId="1871"/>
    <cellStyle name="20% - Accent1 3 6 4" xfId="1872"/>
    <cellStyle name="20% - Accent1 3 7" xfId="1873"/>
    <cellStyle name="20% - Accent1 3 7 2" xfId="1874"/>
    <cellStyle name="20% - Accent1 3 7 2 2" xfId="1875"/>
    <cellStyle name="20% - Accent1 3 7 2 3" xfId="1876"/>
    <cellStyle name="20% - Accent1 3 7 3" xfId="1877"/>
    <cellStyle name="20% - Accent1 3 7 4" xfId="1878"/>
    <cellStyle name="20% - Accent1 3 8" xfId="1879"/>
    <cellStyle name="20% - Accent1 3 8 2" xfId="1880"/>
    <cellStyle name="20% - Accent1 3 8 2 2" xfId="1881"/>
    <cellStyle name="20% - Accent1 3 8 2 3" xfId="1882"/>
    <cellStyle name="20% - Accent1 3 8 3" xfId="1883"/>
    <cellStyle name="20% - Accent1 3 8 4" xfId="1884"/>
    <cellStyle name="20% - Accent1 3 9" xfId="1885"/>
    <cellStyle name="20% - Accent1 3 9 2" xfId="1886"/>
    <cellStyle name="20% - Accent1 3 9 2 2" xfId="1887"/>
    <cellStyle name="20% - Accent1 3 9 2 3" xfId="1888"/>
    <cellStyle name="20% - Accent1 3 9 3" xfId="1889"/>
    <cellStyle name="20% - Accent1 3 9 4" xfId="1890"/>
    <cellStyle name="20% - Accent1 4" xfId="1891"/>
    <cellStyle name="20% - Accent1 4 10" xfId="1892"/>
    <cellStyle name="20% - Accent1 4 10 2" xfId="1893"/>
    <cellStyle name="20% - Accent1 4 10 3" xfId="1894"/>
    <cellStyle name="20% - Accent1 4 11" xfId="1895"/>
    <cellStyle name="20% - Accent1 4 12" xfId="1896"/>
    <cellStyle name="20% - Accent1 4 2" xfId="1897"/>
    <cellStyle name="20% - Accent1 4 2 2" xfId="1898"/>
    <cellStyle name="20% - Accent1 4 2 2 2" xfId="1899"/>
    <cellStyle name="20% - Accent1 4 2 2 3" xfId="1900"/>
    <cellStyle name="20% - Accent1 4 2 3" xfId="1901"/>
    <cellStyle name="20% - Accent1 4 2 4" xfId="1902"/>
    <cellStyle name="20% - Accent1 4 3" xfId="1903"/>
    <cellStyle name="20% - Accent1 4 3 2" xfId="1904"/>
    <cellStyle name="20% - Accent1 4 3 2 2" xfId="1905"/>
    <cellStyle name="20% - Accent1 4 3 2 3" xfId="1906"/>
    <cellStyle name="20% - Accent1 4 3 3" xfId="1907"/>
    <cellStyle name="20% - Accent1 4 3 4" xfId="1908"/>
    <cellStyle name="20% - Accent1 4 4" xfId="1909"/>
    <cellStyle name="20% - Accent1 4 4 2" xfId="1910"/>
    <cellStyle name="20% - Accent1 4 4 2 2" xfId="1911"/>
    <cellStyle name="20% - Accent1 4 4 2 3" xfId="1912"/>
    <cellStyle name="20% - Accent1 4 4 3" xfId="1913"/>
    <cellStyle name="20% - Accent1 4 4 4" xfId="1914"/>
    <cellStyle name="20% - Accent1 4 5" xfId="1915"/>
    <cellStyle name="20% - Accent1 4 5 2" xfId="1916"/>
    <cellStyle name="20% - Accent1 4 5 2 2" xfId="1917"/>
    <cellStyle name="20% - Accent1 4 5 2 3" xfId="1918"/>
    <cellStyle name="20% - Accent1 4 5 3" xfId="1919"/>
    <cellStyle name="20% - Accent1 4 5 4" xfId="1920"/>
    <cellStyle name="20% - Accent1 4 6" xfId="1921"/>
    <cellStyle name="20% - Accent1 4 6 2" xfId="1922"/>
    <cellStyle name="20% - Accent1 4 6 2 2" xfId="1923"/>
    <cellStyle name="20% - Accent1 4 6 2 3" xfId="1924"/>
    <cellStyle name="20% - Accent1 4 6 3" xfId="1925"/>
    <cellStyle name="20% - Accent1 4 6 4" xfId="1926"/>
    <cellStyle name="20% - Accent1 4 7" xfId="1927"/>
    <cellStyle name="20% - Accent1 4 7 2" xfId="1928"/>
    <cellStyle name="20% - Accent1 4 7 2 2" xfId="1929"/>
    <cellStyle name="20% - Accent1 4 7 2 3" xfId="1930"/>
    <cellStyle name="20% - Accent1 4 7 3" xfId="1931"/>
    <cellStyle name="20% - Accent1 4 7 4" xfId="1932"/>
    <cellStyle name="20% - Accent1 4 8" xfId="1933"/>
    <cellStyle name="20% - Accent1 4 8 2" xfId="1934"/>
    <cellStyle name="20% - Accent1 4 8 2 2" xfId="1935"/>
    <cellStyle name="20% - Accent1 4 8 2 3" xfId="1936"/>
    <cellStyle name="20% - Accent1 4 8 3" xfId="1937"/>
    <cellStyle name="20% - Accent1 4 8 4" xfId="1938"/>
    <cellStyle name="20% - Accent1 4 9" xfId="1939"/>
    <cellStyle name="20% - Accent1 4 9 2" xfId="1940"/>
    <cellStyle name="20% - Accent1 4 9 2 2" xfId="1941"/>
    <cellStyle name="20% - Accent1 4 9 2 3" xfId="1942"/>
    <cellStyle name="20% - Accent1 4 9 3" xfId="1943"/>
    <cellStyle name="20% - Accent1 4 9 4" xfId="1944"/>
    <cellStyle name="20% - Accent1 5" xfId="1945"/>
    <cellStyle name="20% - Accent1 5 2" xfId="1946"/>
    <cellStyle name="20% - Accent1 5 2 2" xfId="1947"/>
    <cellStyle name="20% - Accent1 5 2 2 2" xfId="1948"/>
    <cellStyle name="20% - Accent1 5 2 2 3" xfId="1949"/>
    <cellStyle name="20% - Accent1 5 2 3" xfId="1950"/>
    <cellStyle name="20% - Accent1 5 2 4" xfId="1951"/>
    <cellStyle name="20% - Accent1 5 3" xfId="1952"/>
    <cellStyle name="20% - Accent1 5 3 2" xfId="1953"/>
    <cellStyle name="20% - Accent1 5 3 2 2" xfId="1954"/>
    <cellStyle name="20% - Accent1 5 3 2 3" xfId="1955"/>
    <cellStyle name="20% - Accent1 5 3 3" xfId="1956"/>
    <cellStyle name="20% - Accent1 5 3 4" xfId="1957"/>
    <cellStyle name="20% - Accent1 5 4" xfId="1958"/>
    <cellStyle name="20% - Accent1 5 4 2" xfId="1959"/>
    <cellStyle name="20% - Accent1 5 4 3" xfId="1960"/>
    <cellStyle name="20% - Accent1 5 5" xfId="1961"/>
    <cellStyle name="20% - Accent1 5 6" xfId="1962"/>
    <cellStyle name="20% - Accent1 6" xfId="1963"/>
    <cellStyle name="20% - Accent1 6 2" xfId="1964"/>
    <cellStyle name="20% - Accent1 6 2 2" xfId="1965"/>
    <cellStyle name="20% - Accent1 6 2 2 2" xfId="1966"/>
    <cellStyle name="20% - Accent1 6 2 2 3" xfId="1967"/>
    <cellStyle name="20% - Accent1 6 2 3" xfId="1968"/>
    <cellStyle name="20% - Accent1 6 2 4" xfId="1969"/>
    <cellStyle name="20% - Accent1 6 3" xfId="1970"/>
    <cellStyle name="20% - Accent1 6 3 2" xfId="1971"/>
    <cellStyle name="20% - Accent1 6 3 2 2" xfId="1972"/>
    <cellStyle name="20% - Accent1 6 3 2 3" xfId="1973"/>
    <cellStyle name="20% - Accent1 6 3 3" xfId="1974"/>
    <cellStyle name="20% - Accent1 6 3 4" xfId="1975"/>
    <cellStyle name="20% - Accent1 6 4" xfId="1976"/>
    <cellStyle name="20% - Accent1 6 4 2" xfId="1977"/>
    <cellStyle name="20% - Accent1 6 4 3" xfId="1978"/>
    <cellStyle name="20% - Accent1 6 5" xfId="1979"/>
    <cellStyle name="20% - Accent1 6 6" xfId="1980"/>
    <cellStyle name="20% - Accent1 7" xfId="1981"/>
    <cellStyle name="20% - Accent1 7 2" xfId="1982"/>
    <cellStyle name="20% - Accent1 7 2 2" xfId="1983"/>
    <cellStyle name="20% - Accent1 7 2 2 2" xfId="1984"/>
    <cellStyle name="20% - Accent1 7 2 2 3" xfId="1985"/>
    <cellStyle name="20% - Accent1 7 2 3" xfId="1986"/>
    <cellStyle name="20% - Accent1 7 2 4" xfId="1987"/>
    <cellStyle name="20% - Accent1 7 3" xfId="1988"/>
    <cellStyle name="20% - Accent1 7 3 2" xfId="1989"/>
    <cellStyle name="20% - Accent1 7 3 2 2" xfId="1990"/>
    <cellStyle name="20% - Accent1 7 3 2 3" xfId="1991"/>
    <cellStyle name="20% - Accent1 7 3 3" xfId="1992"/>
    <cellStyle name="20% - Accent1 7 3 4" xfId="1993"/>
    <cellStyle name="20% - Accent1 7 4" xfId="1994"/>
    <cellStyle name="20% - Accent1 7 4 2" xfId="1995"/>
    <cellStyle name="20% - Accent1 7 4 3" xfId="1996"/>
    <cellStyle name="20% - Accent1 7 5" xfId="1997"/>
    <cellStyle name="20% - Accent1 7 6" xfId="1998"/>
    <cellStyle name="20% - Accent1 8" xfId="1999"/>
    <cellStyle name="20% - Accent1 8 2" xfId="2000"/>
    <cellStyle name="20% - Accent1 8 2 2" xfId="2001"/>
    <cellStyle name="20% - Accent1 8 2 2 2" xfId="2002"/>
    <cellStyle name="20% - Accent1 8 2 2 3" xfId="2003"/>
    <cellStyle name="20% - Accent1 8 2 3" xfId="2004"/>
    <cellStyle name="20% - Accent1 8 2 4" xfId="2005"/>
    <cellStyle name="20% - Accent1 8 3" xfId="2006"/>
    <cellStyle name="20% - Accent1 8 3 2" xfId="2007"/>
    <cellStyle name="20% - Accent1 8 3 2 2" xfId="2008"/>
    <cellStyle name="20% - Accent1 8 3 2 3" xfId="2009"/>
    <cellStyle name="20% - Accent1 8 3 3" xfId="2010"/>
    <cellStyle name="20% - Accent1 8 3 4" xfId="2011"/>
    <cellStyle name="20% - Accent1 8 4" xfId="2012"/>
    <cellStyle name="20% - Accent1 8 4 2" xfId="2013"/>
    <cellStyle name="20% - Accent1 8 4 3" xfId="2014"/>
    <cellStyle name="20% - Accent1 8 5" xfId="2015"/>
    <cellStyle name="20% - Accent1 8 6" xfId="2016"/>
    <cellStyle name="20% - Accent1 9" xfId="2017"/>
    <cellStyle name="20% - Accent1 9 2" xfId="2018"/>
    <cellStyle name="20% - Accent1 9 2 2" xfId="2019"/>
    <cellStyle name="20% - Accent1 9 2 2 2" xfId="2020"/>
    <cellStyle name="20% - Accent1 9 2 2 3" xfId="2021"/>
    <cellStyle name="20% - Accent1 9 2 3" xfId="2022"/>
    <cellStyle name="20% - Accent1 9 2 4" xfId="2023"/>
    <cellStyle name="20% - Accent1 9 3" xfId="2024"/>
    <cellStyle name="20% - Accent1 9 3 2" xfId="2025"/>
    <cellStyle name="20% - Accent1 9 3 2 2" xfId="2026"/>
    <cellStyle name="20% - Accent1 9 3 2 3" xfId="2027"/>
    <cellStyle name="20% - Accent1 9 3 3" xfId="2028"/>
    <cellStyle name="20% - Accent1 9 3 4" xfId="2029"/>
    <cellStyle name="20% - Accent1 9 4" xfId="2030"/>
    <cellStyle name="20% - Accent1 9 4 2" xfId="2031"/>
    <cellStyle name="20% - Accent1 9 4 3" xfId="2032"/>
    <cellStyle name="20% - Accent1 9 5" xfId="2033"/>
    <cellStyle name="20% - Accent1 9 6" xfId="2034"/>
    <cellStyle name="20% - Accent2 1" xfId="2035"/>
    <cellStyle name="20% - Accent2 1 2" xfId="2036"/>
    <cellStyle name="20% - Accent2 10" xfId="2037"/>
    <cellStyle name="20% - Accent2 10 2" xfId="2038"/>
    <cellStyle name="20% - Accent2 10 2 2" xfId="2039"/>
    <cellStyle name="20% - Accent2 10 2 2 2" xfId="2040"/>
    <cellStyle name="20% - Accent2 10 2 2 3" xfId="2041"/>
    <cellStyle name="20% - Accent2 10 2 3" xfId="2042"/>
    <cellStyle name="20% - Accent2 10 2 4" xfId="2043"/>
    <cellStyle name="20% - Accent2 10 3" xfId="2044"/>
    <cellStyle name="20% - Accent2 10 3 2" xfId="2045"/>
    <cellStyle name="20% - Accent2 10 3 2 2" xfId="2046"/>
    <cellStyle name="20% - Accent2 10 3 2 3" xfId="2047"/>
    <cellStyle name="20% - Accent2 10 3 3" xfId="2048"/>
    <cellStyle name="20% - Accent2 10 3 4" xfId="2049"/>
    <cellStyle name="20% - Accent2 10 4" xfId="2050"/>
    <cellStyle name="20% - Accent2 10 4 2" xfId="2051"/>
    <cellStyle name="20% - Accent2 10 4 3" xfId="2052"/>
    <cellStyle name="20% - Accent2 10 5" xfId="2053"/>
    <cellStyle name="20% - Accent2 10 6" xfId="2054"/>
    <cellStyle name="20% - Accent2 11" xfId="2055"/>
    <cellStyle name="20% - Accent2 11 2" xfId="2056"/>
    <cellStyle name="20% - Accent2 11 2 2" xfId="2057"/>
    <cellStyle name="20% - Accent2 11 2 3" xfId="2058"/>
    <cellStyle name="20% - Accent2 11 3" xfId="2059"/>
    <cellStyle name="20% - Accent2 11 4" xfId="2060"/>
    <cellStyle name="20% - Accent2 12" xfId="2061"/>
    <cellStyle name="20% - Accent2 12 2" xfId="2062"/>
    <cellStyle name="20% - Accent2 12 2 2" xfId="2063"/>
    <cellStyle name="20% - Accent2 12 2 3" xfId="2064"/>
    <cellStyle name="20% - Accent2 12 3" xfId="2065"/>
    <cellStyle name="20% - Accent2 12 4" xfId="2066"/>
    <cellStyle name="20% - Accent2 13" xfId="2067"/>
    <cellStyle name="20% - Accent2 13 2" xfId="2068"/>
    <cellStyle name="20% - Accent2 13 3" xfId="2069"/>
    <cellStyle name="20% - Accent2 2" xfId="2070"/>
    <cellStyle name="20% - Accent2 2 10" xfId="2071"/>
    <cellStyle name="20% - Accent2 2 10 2" xfId="2072"/>
    <cellStyle name="20% - Accent2 2 10 3" xfId="2073"/>
    <cellStyle name="20% - Accent2 2 10 4" xfId="2074"/>
    <cellStyle name="20% - Accent2 2 11" xfId="2075"/>
    <cellStyle name="20% - Accent2 2 12" xfId="2076"/>
    <cellStyle name="20% - Accent2 2 2" xfId="2077"/>
    <cellStyle name="20% - Accent2 2 2 2" xfId="2078"/>
    <cellStyle name="20% - Accent2 2 2 2 2" xfId="2079"/>
    <cellStyle name="20% - Accent2 2 2 2 3" xfId="2080"/>
    <cellStyle name="20% - Accent2 2 2 3" xfId="2081"/>
    <cellStyle name="20% - Accent2 2 2 4" xfId="2082"/>
    <cellStyle name="20% - Accent2 2 3" xfId="2083"/>
    <cellStyle name="20% - Accent2 2 3 2" xfId="2084"/>
    <cellStyle name="20% - Accent2 2 3 2 2" xfId="2085"/>
    <cellStyle name="20% - Accent2 2 3 2 3" xfId="2086"/>
    <cellStyle name="20% - Accent2 2 3 3" xfId="2087"/>
    <cellStyle name="20% - Accent2 2 3 4" xfId="2088"/>
    <cellStyle name="20% - Accent2 2 4" xfId="2089"/>
    <cellStyle name="20% - Accent2 2 4 2" xfId="2090"/>
    <cellStyle name="20% - Accent2 2 4 2 2" xfId="2091"/>
    <cellStyle name="20% - Accent2 2 4 2 3" xfId="2092"/>
    <cellStyle name="20% - Accent2 2 4 3" xfId="2093"/>
    <cellStyle name="20% - Accent2 2 4 4" xfId="2094"/>
    <cellStyle name="20% - Accent2 2 5" xfId="2095"/>
    <cellStyle name="20% - Accent2 2 5 2" xfId="2096"/>
    <cellStyle name="20% - Accent2 2 5 2 2" xfId="2097"/>
    <cellStyle name="20% - Accent2 2 5 2 3" xfId="2098"/>
    <cellStyle name="20% - Accent2 2 5 3" xfId="2099"/>
    <cellStyle name="20% - Accent2 2 5 4" xfId="2100"/>
    <cellStyle name="20% - Accent2 2 6" xfId="2101"/>
    <cellStyle name="20% - Accent2 2 6 2" xfId="2102"/>
    <cellStyle name="20% - Accent2 2 6 2 2" xfId="2103"/>
    <cellStyle name="20% - Accent2 2 6 2 3" xfId="2104"/>
    <cellStyle name="20% - Accent2 2 6 3" xfId="2105"/>
    <cellStyle name="20% - Accent2 2 6 4" xfId="2106"/>
    <cellStyle name="20% - Accent2 2 7" xfId="2107"/>
    <cellStyle name="20% - Accent2 2 7 2" xfId="2108"/>
    <cellStyle name="20% - Accent2 2 7 2 2" xfId="2109"/>
    <cellStyle name="20% - Accent2 2 7 2 3" xfId="2110"/>
    <cellStyle name="20% - Accent2 2 7 3" xfId="2111"/>
    <cellStyle name="20% - Accent2 2 7 4" xfId="2112"/>
    <cellStyle name="20% - Accent2 2 8" xfId="2113"/>
    <cellStyle name="20% - Accent2 2 8 2" xfId="2114"/>
    <cellStyle name="20% - Accent2 2 8 2 2" xfId="2115"/>
    <cellStyle name="20% - Accent2 2 8 2 3" xfId="2116"/>
    <cellStyle name="20% - Accent2 2 8 3" xfId="2117"/>
    <cellStyle name="20% - Accent2 2 8 4" xfId="2118"/>
    <cellStyle name="20% - Accent2 2 9" xfId="2119"/>
    <cellStyle name="20% - Accent2 2 9 2" xfId="2120"/>
    <cellStyle name="20% - Accent2 2 9 2 2" xfId="2121"/>
    <cellStyle name="20% - Accent2 2 9 2 3" xfId="2122"/>
    <cellStyle name="20% - Accent2 2 9 3" xfId="2123"/>
    <cellStyle name="20% - Accent2 2 9 4" xfId="2124"/>
    <cellStyle name="20% - Accent2 3" xfId="2125"/>
    <cellStyle name="20% - Accent2 3 10" xfId="2126"/>
    <cellStyle name="20% - Accent2 3 10 2" xfId="2127"/>
    <cellStyle name="20% - Accent2 3 10 3" xfId="2128"/>
    <cellStyle name="20% - Accent2 3 11" xfId="2129"/>
    <cellStyle name="20% - Accent2 3 12" xfId="2130"/>
    <cellStyle name="20% - Accent2 3 2" xfId="2131"/>
    <cellStyle name="20% - Accent2 3 2 2" xfId="2132"/>
    <cellStyle name="20% - Accent2 3 2 2 2" xfId="2133"/>
    <cellStyle name="20% - Accent2 3 2 2 3" xfId="2134"/>
    <cellStyle name="20% - Accent2 3 2 3" xfId="2135"/>
    <cellStyle name="20% - Accent2 3 2 4" xfId="2136"/>
    <cellStyle name="20% - Accent2 3 3" xfId="2137"/>
    <cellStyle name="20% - Accent2 3 3 2" xfId="2138"/>
    <cellStyle name="20% - Accent2 3 3 2 2" xfId="2139"/>
    <cellStyle name="20% - Accent2 3 3 2 3" xfId="2140"/>
    <cellStyle name="20% - Accent2 3 3 3" xfId="2141"/>
    <cellStyle name="20% - Accent2 3 3 4" xfId="2142"/>
    <cellStyle name="20% - Accent2 3 4" xfId="2143"/>
    <cellStyle name="20% - Accent2 3 4 2" xfId="2144"/>
    <cellStyle name="20% - Accent2 3 4 2 2" xfId="2145"/>
    <cellStyle name="20% - Accent2 3 4 2 3" xfId="2146"/>
    <cellStyle name="20% - Accent2 3 4 3" xfId="2147"/>
    <cellStyle name="20% - Accent2 3 4 4" xfId="2148"/>
    <cellStyle name="20% - Accent2 3 5" xfId="2149"/>
    <cellStyle name="20% - Accent2 3 5 2" xfId="2150"/>
    <cellStyle name="20% - Accent2 3 5 2 2" xfId="2151"/>
    <cellStyle name="20% - Accent2 3 5 2 3" xfId="2152"/>
    <cellStyle name="20% - Accent2 3 5 3" xfId="2153"/>
    <cellStyle name="20% - Accent2 3 5 4" xfId="2154"/>
    <cellStyle name="20% - Accent2 3 6" xfId="2155"/>
    <cellStyle name="20% - Accent2 3 6 2" xfId="2156"/>
    <cellStyle name="20% - Accent2 3 6 2 2" xfId="2157"/>
    <cellStyle name="20% - Accent2 3 6 2 3" xfId="2158"/>
    <cellStyle name="20% - Accent2 3 6 3" xfId="2159"/>
    <cellStyle name="20% - Accent2 3 6 4" xfId="2160"/>
    <cellStyle name="20% - Accent2 3 7" xfId="2161"/>
    <cellStyle name="20% - Accent2 3 7 2" xfId="2162"/>
    <cellStyle name="20% - Accent2 3 7 2 2" xfId="2163"/>
    <cellStyle name="20% - Accent2 3 7 2 3" xfId="2164"/>
    <cellStyle name="20% - Accent2 3 7 3" xfId="2165"/>
    <cellStyle name="20% - Accent2 3 7 4" xfId="2166"/>
    <cellStyle name="20% - Accent2 3 8" xfId="2167"/>
    <cellStyle name="20% - Accent2 3 8 2" xfId="2168"/>
    <cellStyle name="20% - Accent2 3 8 2 2" xfId="2169"/>
    <cellStyle name="20% - Accent2 3 8 2 3" xfId="2170"/>
    <cellStyle name="20% - Accent2 3 8 3" xfId="2171"/>
    <cellStyle name="20% - Accent2 3 8 4" xfId="2172"/>
    <cellStyle name="20% - Accent2 3 9" xfId="2173"/>
    <cellStyle name="20% - Accent2 3 9 2" xfId="2174"/>
    <cellStyle name="20% - Accent2 3 9 2 2" xfId="2175"/>
    <cellStyle name="20% - Accent2 3 9 2 3" xfId="2176"/>
    <cellStyle name="20% - Accent2 3 9 3" xfId="2177"/>
    <cellStyle name="20% - Accent2 3 9 4" xfId="2178"/>
    <cellStyle name="20% - Accent2 4" xfId="2179"/>
    <cellStyle name="20% - Accent2 4 10" xfId="2180"/>
    <cellStyle name="20% - Accent2 4 10 2" xfId="2181"/>
    <cellStyle name="20% - Accent2 4 10 3" xfId="2182"/>
    <cellStyle name="20% - Accent2 4 11" xfId="2183"/>
    <cellStyle name="20% - Accent2 4 12" xfId="2184"/>
    <cellStyle name="20% - Accent2 4 2" xfId="2185"/>
    <cellStyle name="20% - Accent2 4 2 2" xfId="2186"/>
    <cellStyle name="20% - Accent2 4 2 2 2" xfId="2187"/>
    <cellStyle name="20% - Accent2 4 2 2 3" xfId="2188"/>
    <cellStyle name="20% - Accent2 4 2 3" xfId="2189"/>
    <cellStyle name="20% - Accent2 4 2 4" xfId="2190"/>
    <cellStyle name="20% - Accent2 4 3" xfId="2191"/>
    <cellStyle name="20% - Accent2 4 3 2" xfId="2192"/>
    <cellStyle name="20% - Accent2 4 3 2 2" xfId="2193"/>
    <cellStyle name="20% - Accent2 4 3 2 3" xfId="2194"/>
    <cellStyle name="20% - Accent2 4 3 3" xfId="2195"/>
    <cellStyle name="20% - Accent2 4 3 4" xfId="2196"/>
    <cellStyle name="20% - Accent2 4 4" xfId="2197"/>
    <cellStyle name="20% - Accent2 4 4 2" xfId="2198"/>
    <cellStyle name="20% - Accent2 4 4 2 2" xfId="2199"/>
    <cellStyle name="20% - Accent2 4 4 2 3" xfId="2200"/>
    <cellStyle name="20% - Accent2 4 4 3" xfId="2201"/>
    <cellStyle name="20% - Accent2 4 4 4" xfId="2202"/>
    <cellStyle name="20% - Accent2 4 5" xfId="2203"/>
    <cellStyle name="20% - Accent2 4 5 2" xfId="2204"/>
    <cellStyle name="20% - Accent2 4 5 2 2" xfId="2205"/>
    <cellStyle name="20% - Accent2 4 5 2 3" xfId="2206"/>
    <cellStyle name="20% - Accent2 4 5 3" xfId="2207"/>
    <cellStyle name="20% - Accent2 4 5 4" xfId="2208"/>
    <cellStyle name="20% - Accent2 4 6" xfId="2209"/>
    <cellStyle name="20% - Accent2 4 6 2" xfId="2210"/>
    <cellStyle name="20% - Accent2 4 6 2 2" xfId="2211"/>
    <cellStyle name="20% - Accent2 4 6 2 3" xfId="2212"/>
    <cellStyle name="20% - Accent2 4 6 3" xfId="2213"/>
    <cellStyle name="20% - Accent2 4 6 4" xfId="2214"/>
    <cellStyle name="20% - Accent2 4 7" xfId="2215"/>
    <cellStyle name="20% - Accent2 4 7 2" xfId="2216"/>
    <cellStyle name="20% - Accent2 4 7 2 2" xfId="2217"/>
    <cellStyle name="20% - Accent2 4 7 2 3" xfId="2218"/>
    <cellStyle name="20% - Accent2 4 7 3" xfId="2219"/>
    <cellStyle name="20% - Accent2 4 7 4" xfId="2220"/>
    <cellStyle name="20% - Accent2 4 8" xfId="2221"/>
    <cellStyle name="20% - Accent2 4 8 2" xfId="2222"/>
    <cellStyle name="20% - Accent2 4 8 2 2" xfId="2223"/>
    <cellStyle name="20% - Accent2 4 8 2 3" xfId="2224"/>
    <cellStyle name="20% - Accent2 4 8 3" xfId="2225"/>
    <cellStyle name="20% - Accent2 4 8 4" xfId="2226"/>
    <cellStyle name="20% - Accent2 4 9" xfId="2227"/>
    <cellStyle name="20% - Accent2 4 9 2" xfId="2228"/>
    <cellStyle name="20% - Accent2 4 9 2 2" xfId="2229"/>
    <cellStyle name="20% - Accent2 4 9 2 3" xfId="2230"/>
    <cellStyle name="20% - Accent2 4 9 3" xfId="2231"/>
    <cellStyle name="20% - Accent2 4 9 4" xfId="2232"/>
    <cellStyle name="20% - Accent2 5" xfId="2233"/>
    <cellStyle name="20% - Accent2 5 2" xfId="2234"/>
    <cellStyle name="20% - Accent2 5 2 2" xfId="2235"/>
    <cellStyle name="20% - Accent2 5 2 2 2" xfId="2236"/>
    <cellStyle name="20% - Accent2 5 2 2 3" xfId="2237"/>
    <cellStyle name="20% - Accent2 5 2 3" xfId="2238"/>
    <cellStyle name="20% - Accent2 5 2 4" xfId="2239"/>
    <cellStyle name="20% - Accent2 5 3" xfId="2240"/>
    <cellStyle name="20% - Accent2 5 3 2" xfId="2241"/>
    <cellStyle name="20% - Accent2 5 3 2 2" xfId="2242"/>
    <cellStyle name="20% - Accent2 5 3 2 3" xfId="2243"/>
    <cellStyle name="20% - Accent2 5 3 3" xfId="2244"/>
    <cellStyle name="20% - Accent2 5 3 4" xfId="2245"/>
    <cellStyle name="20% - Accent2 5 4" xfId="2246"/>
    <cellStyle name="20% - Accent2 5 4 2" xfId="2247"/>
    <cellStyle name="20% - Accent2 5 4 3" xfId="2248"/>
    <cellStyle name="20% - Accent2 5 5" xfId="2249"/>
    <cellStyle name="20% - Accent2 5 6" xfId="2250"/>
    <cellStyle name="20% - Accent2 6" xfId="2251"/>
    <cellStyle name="20% - Accent2 6 2" xfId="2252"/>
    <cellStyle name="20% - Accent2 6 2 2" xfId="2253"/>
    <cellStyle name="20% - Accent2 6 2 2 2" xfId="2254"/>
    <cellStyle name="20% - Accent2 6 2 2 3" xfId="2255"/>
    <cellStyle name="20% - Accent2 6 2 3" xfId="2256"/>
    <cellStyle name="20% - Accent2 6 2 4" xfId="2257"/>
    <cellStyle name="20% - Accent2 6 3" xfId="2258"/>
    <cellStyle name="20% - Accent2 6 3 2" xfId="2259"/>
    <cellStyle name="20% - Accent2 6 3 2 2" xfId="2260"/>
    <cellStyle name="20% - Accent2 6 3 2 3" xfId="2261"/>
    <cellStyle name="20% - Accent2 6 3 3" xfId="2262"/>
    <cellStyle name="20% - Accent2 6 3 4" xfId="2263"/>
    <cellStyle name="20% - Accent2 6 4" xfId="2264"/>
    <cellStyle name="20% - Accent2 6 4 2" xfId="2265"/>
    <cellStyle name="20% - Accent2 6 4 3" xfId="2266"/>
    <cellStyle name="20% - Accent2 6 5" xfId="2267"/>
    <cellStyle name="20% - Accent2 6 6" xfId="2268"/>
    <cellStyle name="20% - Accent2 7" xfId="2269"/>
    <cellStyle name="20% - Accent2 7 2" xfId="2270"/>
    <cellStyle name="20% - Accent2 7 2 2" xfId="2271"/>
    <cellStyle name="20% - Accent2 7 2 2 2" xfId="2272"/>
    <cellStyle name="20% - Accent2 7 2 2 3" xfId="2273"/>
    <cellStyle name="20% - Accent2 7 2 3" xfId="2274"/>
    <cellStyle name="20% - Accent2 7 2 4" xfId="2275"/>
    <cellStyle name="20% - Accent2 7 3" xfId="2276"/>
    <cellStyle name="20% - Accent2 7 3 2" xfId="2277"/>
    <cellStyle name="20% - Accent2 7 3 2 2" xfId="2278"/>
    <cellStyle name="20% - Accent2 7 3 2 3" xfId="2279"/>
    <cellStyle name="20% - Accent2 7 3 3" xfId="2280"/>
    <cellStyle name="20% - Accent2 7 3 4" xfId="2281"/>
    <cellStyle name="20% - Accent2 7 4" xfId="2282"/>
    <cellStyle name="20% - Accent2 7 4 2" xfId="2283"/>
    <cellStyle name="20% - Accent2 7 4 3" xfId="2284"/>
    <cellStyle name="20% - Accent2 7 5" xfId="2285"/>
    <cellStyle name="20% - Accent2 7 6" xfId="2286"/>
    <cellStyle name="20% - Accent2 8" xfId="2287"/>
    <cellStyle name="20% - Accent2 8 2" xfId="2288"/>
    <cellStyle name="20% - Accent2 8 2 2" xfId="2289"/>
    <cellStyle name="20% - Accent2 8 2 2 2" xfId="2290"/>
    <cellStyle name="20% - Accent2 8 2 2 3" xfId="2291"/>
    <cellStyle name="20% - Accent2 8 2 3" xfId="2292"/>
    <cellStyle name="20% - Accent2 8 2 4" xfId="2293"/>
    <cellStyle name="20% - Accent2 8 3" xfId="2294"/>
    <cellStyle name="20% - Accent2 8 3 2" xfId="2295"/>
    <cellStyle name="20% - Accent2 8 3 2 2" xfId="2296"/>
    <cellStyle name="20% - Accent2 8 3 2 3" xfId="2297"/>
    <cellStyle name="20% - Accent2 8 3 3" xfId="2298"/>
    <cellStyle name="20% - Accent2 8 3 4" xfId="2299"/>
    <cellStyle name="20% - Accent2 8 4" xfId="2300"/>
    <cellStyle name="20% - Accent2 8 4 2" xfId="2301"/>
    <cellStyle name="20% - Accent2 8 4 3" xfId="2302"/>
    <cellStyle name="20% - Accent2 8 5" xfId="2303"/>
    <cellStyle name="20% - Accent2 8 6" xfId="2304"/>
    <cellStyle name="20% - Accent2 9" xfId="2305"/>
    <cellStyle name="20% - Accent2 9 2" xfId="2306"/>
    <cellStyle name="20% - Accent2 9 2 2" xfId="2307"/>
    <cellStyle name="20% - Accent2 9 2 2 2" xfId="2308"/>
    <cellStyle name="20% - Accent2 9 2 2 3" xfId="2309"/>
    <cellStyle name="20% - Accent2 9 2 3" xfId="2310"/>
    <cellStyle name="20% - Accent2 9 2 4" xfId="2311"/>
    <cellStyle name="20% - Accent2 9 3" xfId="2312"/>
    <cellStyle name="20% - Accent2 9 3 2" xfId="2313"/>
    <cellStyle name="20% - Accent2 9 3 2 2" xfId="2314"/>
    <cellStyle name="20% - Accent2 9 3 2 3" xfId="2315"/>
    <cellStyle name="20% - Accent2 9 3 3" xfId="2316"/>
    <cellStyle name="20% - Accent2 9 3 4" xfId="2317"/>
    <cellStyle name="20% - Accent2 9 4" xfId="2318"/>
    <cellStyle name="20% - Accent2 9 4 2" xfId="2319"/>
    <cellStyle name="20% - Accent2 9 4 3" xfId="2320"/>
    <cellStyle name="20% - Accent2 9 5" xfId="2321"/>
    <cellStyle name="20% - Accent2 9 6" xfId="2322"/>
    <cellStyle name="20% - Accent3 1" xfId="2323"/>
    <cellStyle name="20% - Accent3 1 2" xfId="2324"/>
    <cellStyle name="20% - Accent3 10" xfId="2325"/>
    <cellStyle name="20% - Accent3 10 2" xfId="2326"/>
    <cellStyle name="20% - Accent3 10 2 2" xfId="2327"/>
    <cellStyle name="20% - Accent3 10 2 2 2" xfId="2328"/>
    <cellStyle name="20% - Accent3 10 2 2 3" xfId="2329"/>
    <cellStyle name="20% - Accent3 10 2 3" xfId="2330"/>
    <cellStyle name="20% - Accent3 10 2 4" xfId="2331"/>
    <cellStyle name="20% - Accent3 10 3" xfId="2332"/>
    <cellStyle name="20% - Accent3 10 3 2" xfId="2333"/>
    <cellStyle name="20% - Accent3 10 3 2 2" xfId="2334"/>
    <cellStyle name="20% - Accent3 10 3 2 3" xfId="2335"/>
    <cellStyle name="20% - Accent3 10 3 3" xfId="2336"/>
    <cellStyle name="20% - Accent3 10 3 4" xfId="2337"/>
    <cellStyle name="20% - Accent3 10 4" xfId="2338"/>
    <cellStyle name="20% - Accent3 10 4 2" xfId="2339"/>
    <cellStyle name="20% - Accent3 10 4 3" xfId="2340"/>
    <cellStyle name="20% - Accent3 10 5" xfId="2341"/>
    <cellStyle name="20% - Accent3 10 6" xfId="2342"/>
    <cellStyle name="20% - Accent3 11" xfId="2343"/>
    <cellStyle name="20% - Accent3 11 2" xfId="2344"/>
    <cellStyle name="20% - Accent3 11 2 2" xfId="2345"/>
    <cellStyle name="20% - Accent3 11 2 3" xfId="2346"/>
    <cellStyle name="20% - Accent3 11 3" xfId="2347"/>
    <cellStyle name="20% - Accent3 11 4" xfId="2348"/>
    <cellStyle name="20% - Accent3 12" xfId="2349"/>
    <cellStyle name="20% - Accent3 12 2" xfId="2350"/>
    <cellStyle name="20% - Accent3 12 2 2" xfId="2351"/>
    <cellStyle name="20% - Accent3 12 2 3" xfId="2352"/>
    <cellStyle name="20% - Accent3 12 3" xfId="2353"/>
    <cellStyle name="20% - Accent3 12 4" xfId="2354"/>
    <cellStyle name="20% - Accent3 13" xfId="2355"/>
    <cellStyle name="20% - Accent3 13 2" xfId="2356"/>
    <cellStyle name="20% - Accent3 13 3" xfId="2357"/>
    <cellStyle name="20% - Accent3 2" xfId="2358"/>
    <cellStyle name="20% - Accent3 2 10" xfId="2359"/>
    <cellStyle name="20% - Accent3 2 10 2" xfId="2360"/>
    <cellStyle name="20% - Accent3 2 10 3" xfId="2361"/>
    <cellStyle name="20% - Accent3 2 10 4" xfId="2362"/>
    <cellStyle name="20% - Accent3 2 11" xfId="2363"/>
    <cellStyle name="20% - Accent3 2 12" xfId="2364"/>
    <cellStyle name="20% - Accent3 2 2" xfId="2365"/>
    <cellStyle name="20% - Accent3 2 2 2" xfId="2366"/>
    <cellStyle name="20% - Accent3 2 2 2 2" xfId="2367"/>
    <cellStyle name="20% - Accent3 2 2 2 3" xfId="2368"/>
    <cellStyle name="20% - Accent3 2 2 3" xfId="2369"/>
    <cellStyle name="20% - Accent3 2 2 4" xfId="2370"/>
    <cellStyle name="20% - Accent3 2 3" xfId="2371"/>
    <cellStyle name="20% - Accent3 2 3 2" xfId="2372"/>
    <cellStyle name="20% - Accent3 2 3 2 2" xfId="2373"/>
    <cellStyle name="20% - Accent3 2 3 2 3" xfId="2374"/>
    <cellStyle name="20% - Accent3 2 3 3" xfId="2375"/>
    <cellStyle name="20% - Accent3 2 3 4" xfId="2376"/>
    <cellStyle name="20% - Accent3 2 4" xfId="2377"/>
    <cellStyle name="20% - Accent3 2 4 2" xfId="2378"/>
    <cellStyle name="20% - Accent3 2 4 2 2" xfId="2379"/>
    <cellStyle name="20% - Accent3 2 4 2 3" xfId="2380"/>
    <cellStyle name="20% - Accent3 2 4 3" xfId="2381"/>
    <cellStyle name="20% - Accent3 2 4 4" xfId="2382"/>
    <cellStyle name="20% - Accent3 2 5" xfId="2383"/>
    <cellStyle name="20% - Accent3 2 5 2" xfId="2384"/>
    <cellStyle name="20% - Accent3 2 5 2 2" xfId="2385"/>
    <cellStyle name="20% - Accent3 2 5 2 3" xfId="2386"/>
    <cellStyle name="20% - Accent3 2 5 3" xfId="2387"/>
    <cellStyle name="20% - Accent3 2 5 4" xfId="2388"/>
    <cellStyle name="20% - Accent3 2 6" xfId="2389"/>
    <cellStyle name="20% - Accent3 2 6 2" xfId="2390"/>
    <cellStyle name="20% - Accent3 2 6 2 2" xfId="2391"/>
    <cellStyle name="20% - Accent3 2 6 2 3" xfId="2392"/>
    <cellStyle name="20% - Accent3 2 6 3" xfId="2393"/>
    <cellStyle name="20% - Accent3 2 6 4" xfId="2394"/>
    <cellStyle name="20% - Accent3 2 7" xfId="2395"/>
    <cellStyle name="20% - Accent3 2 7 2" xfId="2396"/>
    <cellStyle name="20% - Accent3 2 7 2 2" xfId="2397"/>
    <cellStyle name="20% - Accent3 2 7 2 3" xfId="2398"/>
    <cellStyle name="20% - Accent3 2 7 3" xfId="2399"/>
    <cellStyle name="20% - Accent3 2 7 4" xfId="2400"/>
    <cellStyle name="20% - Accent3 2 8" xfId="2401"/>
    <cellStyle name="20% - Accent3 2 8 2" xfId="2402"/>
    <cellStyle name="20% - Accent3 2 8 2 2" xfId="2403"/>
    <cellStyle name="20% - Accent3 2 8 2 3" xfId="2404"/>
    <cellStyle name="20% - Accent3 2 8 3" xfId="2405"/>
    <cellStyle name="20% - Accent3 2 8 4" xfId="2406"/>
    <cellStyle name="20% - Accent3 2 9" xfId="2407"/>
    <cellStyle name="20% - Accent3 2 9 2" xfId="2408"/>
    <cellStyle name="20% - Accent3 2 9 2 2" xfId="2409"/>
    <cellStyle name="20% - Accent3 2 9 2 3" xfId="2410"/>
    <cellStyle name="20% - Accent3 2 9 3" xfId="2411"/>
    <cellStyle name="20% - Accent3 2 9 4" xfId="2412"/>
    <cellStyle name="20% - Accent3 3" xfId="2413"/>
    <cellStyle name="20% - Accent3 3 10" xfId="2414"/>
    <cellStyle name="20% - Accent3 3 10 2" xfId="2415"/>
    <cellStyle name="20% - Accent3 3 10 3" xfId="2416"/>
    <cellStyle name="20% - Accent3 3 11" xfId="2417"/>
    <cellStyle name="20% - Accent3 3 12" xfId="2418"/>
    <cellStyle name="20% - Accent3 3 2" xfId="2419"/>
    <cellStyle name="20% - Accent3 3 2 2" xfId="2420"/>
    <cellStyle name="20% - Accent3 3 2 2 2" xfId="2421"/>
    <cellStyle name="20% - Accent3 3 2 2 3" xfId="2422"/>
    <cellStyle name="20% - Accent3 3 2 3" xfId="2423"/>
    <cellStyle name="20% - Accent3 3 2 4" xfId="2424"/>
    <cellStyle name="20% - Accent3 3 3" xfId="2425"/>
    <cellStyle name="20% - Accent3 3 3 2" xfId="2426"/>
    <cellStyle name="20% - Accent3 3 3 2 2" xfId="2427"/>
    <cellStyle name="20% - Accent3 3 3 2 3" xfId="2428"/>
    <cellStyle name="20% - Accent3 3 3 3" xfId="2429"/>
    <cellStyle name="20% - Accent3 3 3 4" xfId="2430"/>
    <cellStyle name="20% - Accent3 3 4" xfId="2431"/>
    <cellStyle name="20% - Accent3 3 4 2" xfId="2432"/>
    <cellStyle name="20% - Accent3 3 4 2 2" xfId="2433"/>
    <cellStyle name="20% - Accent3 3 4 2 3" xfId="2434"/>
    <cellStyle name="20% - Accent3 3 4 3" xfId="2435"/>
    <cellStyle name="20% - Accent3 3 4 4" xfId="2436"/>
    <cellStyle name="20% - Accent3 3 5" xfId="2437"/>
    <cellStyle name="20% - Accent3 3 5 2" xfId="2438"/>
    <cellStyle name="20% - Accent3 3 5 2 2" xfId="2439"/>
    <cellStyle name="20% - Accent3 3 5 2 3" xfId="2440"/>
    <cellStyle name="20% - Accent3 3 5 3" xfId="2441"/>
    <cellStyle name="20% - Accent3 3 5 4" xfId="2442"/>
    <cellStyle name="20% - Accent3 3 6" xfId="2443"/>
    <cellStyle name="20% - Accent3 3 6 2" xfId="2444"/>
    <cellStyle name="20% - Accent3 3 6 2 2" xfId="2445"/>
    <cellStyle name="20% - Accent3 3 6 2 3" xfId="2446"/>
    <cellStyle name="20% - Accent3 3 6 3" xfId="2447"/>
    <cellStyle name="20% - Accent3 3 6 4" xfId="2448"/>
    <cellStyle name="20% - Accent3 3 7" xfId="2449"/>
    <cellStyle name="20% - Accent3 3 7 2" xfId="2450"/>
    <cellStyle name="20% - Accent3 3 7 2 2" xfId="2451"/>
    <cellStyle name="20% - Accent3 3 7 2 3" xfId="2452"/>
    <cellStyle name="20% - Accent3 3 7 3" xfId="2453"/>
    <cellStyle name="20% - Accent3 3 7 4" xfId="2454"/>
    <cellStyle name="20% - Accent3 3 8" xfId="2455"/>
    <cellStyle name="20% - Accent3 3 8 2" xfId="2456"/>
    <cellStyle name="20% - Accent3 3 8 2 2" xfId="2457"/>
    <cellStyle name="20% - Accent3 3 8 2 3" xfId="2458"/>
    <cellStyle name="20% - Accent3 3 8 3" xfId="2459"/>
    <cellStyle name="20% - Accent3 3 8 4" xfId="2460"/>
    <cellStyle name="20% - Accent3 3 9" xfId="2461"/>
    <cellStyle name="20% - Accent3 3 9 2" xfId="2462"/>
    <cellStyle name="20% - Accent3 3 9 2 2" xfId="2463"/>
    <cellStyle name="20% - Accent3 3 9 2 3" xfId="2464"/>
    <cellStyle name="20% - Accent3 3 9 3" xfId="2465"/>
    <cellStyle name="20% - Accent3 3 9 4" xfId="2466"/>
    <cellStyle name="20% - Accent3 4" xfId="2467"/>
    <cellStyle name="20% - Accent3 4 10" xfId="2468"/>
    <cellStyle name="20% - Accent3 4 10 2" xfId="2469"/>
    <cellStyle name="20% - Accent3 4 10 3" xfId="2470"/>
    <cellStyle name="20% - Accent3 4 11" xfId="2471"/>
    <cellStyle name="20% - Accent3 4 12" xfId="2472"/>
    <cellStyle name="20% - Accent3 4 2" xfId="2473"/>
    <cellStyle name="20% - Accent3 4 2 2" xfId="2474"/>
    <cellStyle name="20% - Accent3 4 2 2 2" xfId="2475"/>
    <cellStyle name="20% - Accent3 4 2 2 3" xfId="2476"/>
    <cellStyle name="20% - Accent3 4 2 3" xfId="2477"/>
    <cellStyle name="20% - Accent3 4 2 4" xfId="2478"/>
    <cellStyle name="20% - Accent3 4 3" xfId="2479"/>
    <cellStyle name="20% - Accent3 4 3 2" xfId="2480"/>
    <cellStyle name="20% - Accent3 4 3 2 2" xfId="2481"/>
    <cellStyle name="20% - Accent3 4 3 2 3" xfId="2482"/>
    <cellStyle name="20% - Accent3 4 3 3" xfId="2483"/>
    <cellStyle name="20% - Accent3 4 3 4" xfId="2484"/>
    <cellStyle name="20% - Accent3 4 4" xfId="2485"/>
    <cellStyle name="20% - Accent3 4 4 2" xfId="2486"/>
    <cellStyle name="20% - Accent3 4 4 2 2" xfId="2487"/>
    <cellStyle name="20% - Accent3 4 4 2 3" xfId="2488"/>
    <cellStyle name="20% - Accent3 4 4 3" xfId="2489"/>
    <cellStyle name="20% - Accent3 4 4 4" xfId="2490"/>
    <cellStyle name="20% - Accent3 4 5" xfId="2491"/>
    <cellStyle name="20% - Accent3 4 5 2" xfId="2492"/>
    <cellStyle name="20% - Accent3 4 5 2 2" xfId="2493"/>
    <cellStyle name="20% - Accent3 4 5 2 3" xfId="2494"/>
    <cellStyle name="20% - Accent3 4 5 3" xfId="2495"/>
    <cellStyle name="20% - Accent3 4 5 4" xfId="2496"/>
    <cellStyle name="20% - Accent3 4 6" xfId="2497"/>
    <cellStyle name="20% - Accent3 4 6 2" xfId="2498"/>
    <cellStyle name="20% - Accent3 4 6 2 2" xfId="2499"/>
    <cellStyle name="20% - Accent3 4 6 2 3" xfId="2500"/>
    <cellStyle name="20% - Accent3 4 6 3" xfId="2501"/>
    <cellStyle name="20% - Accent3 4 6 4" xfId="2502"/>
    <cellStyle name="20% - Accent3 4 7" xfId="2503"/>
    <cellStyle name="20% - Accent3 4 7 2" xfId="2504"/>
    <cellStyle name="20% - Accent3 4 7 2 2" xfId="2505"/>
    <cellStyle name="20% - Accent3 4 7 2 3" xfId="2506"/>
    <cellStyle name="20% - Accent3 4 7 3" xfId="2507"/>
    <cellStyle name="20% - Accent3 4 7 4" xfId="2508"/>
    <cellStyle name="20% - Accent3 4 8" xfId="2509"/>
    <cellStyle name="20% - Accent3 4 8 2" xfId="2510"/>
    <cellStyle name="20% - Accent3 4 8 2 2" xfId="2511"/>
    <cellStyle name="20% - Accent3 4 8 2 3" xfId="2512"/>
    <cellStyle name="20% - Accent3 4 8 3" xfId="2513"/>
    <cellStyle name="20% - Accent3 4 8 4" xfId="2514"/>
    <cellStyle name="20% - Accent3 4 9" xfId="2515"/>
    <cellStyle name="20% - Accent3 4 9 2" xfId="2516"/>
    <cellStyle name="20% - Accent3 4 9 2 2" xfId="2517"/>
    <cellStyle name="20% - Accent3 4 9 2 3" xfId="2518"/>
    <cellStyle name="20% - Accent3 4 9 3" xfId="2519"/>
    <cellStyle name="20% - Accent3 4 9 4" xfId="2520"/>
    <cellStyle name="20% - Accent3 5" xfId="2521"/>
    <cellStyle name="20% - Accent3 5 2" xfId="2522"/>
    <cellStyle name="20% - Accent3 5 2 2" xfId="2523"/>
    <cellStyle name="20% - Accent3 5 2 2 2" xfId="2524"/>
    <cellStyle name="20% - Accent3 5 2 2 3" xfId="2525"/>
    <cellStyle name="20% - Accent3 5 2 3" xfId="2526"/>
    <cellStyle name="20% - Accent3 5 2 4" xfId="2527"/>
    <cellStyle name="20% - Accent3 5 3" xfId="2528"/>
    <cellStyle name="20% - Accent3 5 3 2" xfId="2529"/>
    <cellStyle name="20% - Accent3 5 3 2 2" xfId="2530"/>
    <cellStyle name="20% - Accent3 5 3 2 3" xfId="2531"/>
    <cellStyle name="20% - Accent3 5 3 3" xfId="2532"/>
    <cellStyle name="20% - Accent3 5 3 4" xfId="2533"/>
    <cellStyle name="20% - Accent3 5 4" xfId="2534"/>
    <cellStyle name="20% - Accent3 5 4 2" xfId="2535"/>
    <cellStyle name="20% - Accent3 5 4 3" xfId="2536"/>
    <cellStyle name="20% - Accent3 5 5" xfId="2537"/>
    <cellStyle name="20% - Accent3 5 6" xfId="2538"/>
    <cellStyle name="20% - Accent3 6" xfId="2539"/>
    <cellStyle name="20% - Accent3 6 2" xfId="2540"/>
    <cellStyle name="20% - Accent3 6 2 2" xfId="2541"/>
    <cellStyle name="20% - Accent3 6 2 2 2" xfId="2542"/>
    <cellStyle name="20% - Accent3 6 2 2 3" xfId="2543"/>
    <cellStyle name="20% - Accent3 6 2 3" xfId="2544"/>
    <cellStyle name="20% - Accent3 6 2 4" xfId="2545"/>
    <cellStyle name="20% - Accent3 6 3" xfId="2546"/>
    <cellStyle name="20% - Accent3 6 3 2" xfId="2547"/>
    <cellStyle name="20% - Accent3 6 3 2 2" xfId="2548"/>
    <cellStyle name="20% - Accent3 6 3 2 3" xfId="2549"/>
    <cellStyle name="20% - Accent3 6 3 3" xfId="2550"/>
    <cellStyle name="20% - Accent3 6 3 4" xfId="2551"/>
    <cellStyle name="20% - Accent3 6 4" xfId="2552"/>
    <cellStyle name="20% - Accent3 6 4 2" xfId="2553"/>
    <cellStyle name="20% - Accent3 6 4 3" xfId="2554"/>
    <cellStyle name="20% - Accent3 6 5" xfId="2555"/>
    <cellStyle name="20% - Accent3 6 6" xfId="2556"/>
    <cellStyle name="20% - Accent3 7" xfId="2557"/>
    <cellStyle name="20% - Accent3 7 2" xfId="2558"/>
    <cellStyle name="20% - Accent3 7 2 2" xfId="2559"/>
    <cellStyle name="20% - Accent3 7 2 2 2" xfId="2560"/>
    <cellStyle name="20% - Accent3 7 2 2 3" xfId="2561"/>
    <cellStyle name="20% - Accent3 7 2 3" xfId="2562"/>
    <cellStyle name="20% - Accent3 7 2 4" xfId="2563"/>
    <cellStyle name="20% - Accent3 7 3" xfId="2564"/>
    <cellStyle name="20% - Accent3 7 3 2" xfId="2565"/>
    <cellStyle name="20% - Accent3 7 3 2 2" xfId="2566"/>
    <cellStyle name="20% - Accent3 7 3 2 3" xfId="2567"/>
    <cellStyle name="20% - Accent3 7 3 3" xfId="2568"/>
    <cellStyle name="20% - Accent3 7 3 4" xfId="2569"/>
    <cellStyle name="20% - Accent3 7 4" xfId="2570"/>
    <cellStyle name="20% - Accent3 7 4 2" xfId="2571"/>
    <cellStyle name="20% - Accent3 7 4 3" xfId="2572"/>
    <cellStyle name="20% - Accent3 7 5" xfId="2573"/>
    <cellStyle name="20% - Accent3 7 6" xfId="2574"/>
    <cellStyle name="20% - Accent3 8" xfId="2575"/>
    <cellStyle name="20% - Accent3 8 2" xfId="2576"/>
    <cellStyle name="20% - Accent3 8 2 2" xfId="2577"/>
    <cellStyle name="20% - Accent3 8 2 2 2" xfId="2578"/>
    <cellStyle name="20% - Accent3 8 2 2 3" xfId="2579"/>
    <cellStyle name="20% - Accent3 8 2 3" xfId="2580"/>
    <cellStyle name="20% - Accent3 8 2 4" xfId="2581"/>
    <cellStyle name="20% - Accent3 8 3" xfId="2582"/>
    <cellStyle name="20% - Accent3 8 3 2" xfId="2583"/>
    <cellStyle name="20% - Accent3 8 3 2 2" xfId="2584"/>
    <cellStyle name="20% - Accent3 8 3 2 3" xfId="2585"/>
    <cellStyle name="20% - Accent3 8 3 3" xfId="2586"/>
    <cellStyle name="20% - Accent3 8 3 4" xfId="2587"/>
    <cellStyle name="20% - Accent3 8 4" xfId="2588"/>
    <cellStyle name="20% - Accent3 8 4 2" xfId="2589"/>
    <cellStyle name="20% - Accent3 8 4 3" xfId="2590"/>
    <cellStyle name="20% - Accent3 8 5" xfId="2591"/>
    <cellStyle name="20% - Accent3 8 6" xfId="2592"/>
    <cellStyle name="20% - Accent3 9" xfId="2593"/>
    <cellStyle name="20% - Accent3 9 2" xfId="2594"/>
    <cellStyle name="20% - Accent3 9 2 2" xfId="2595"/>
    <cellStyle name="20% - Accent3 9 2 2 2" xfId="2596"/>
    <cellStyle name="20% - Accent3 9 2 2 3" xfId="2597"/>
    <cellStyle name="20% - Accent3 9 2 3" xfId="2598"/>
    <cellStyle name="20% - Accent3 9 2 4" xfId="2599"/>
    <cellStyle name="20% - Accent3 9 3" xfId="2600"/>
    <cellStyle name="20% - Accent3 9 3 2" xfId="2601"/>
    <cellStyle name="20% - Accent3 9 3 2 2" xfId="2602"/>
    <cellStyle name="20% - Accent3 9 3 2 3" xfId="2603"/>
    <cellStyle name="20% - Accent3 9 3 3" xfId="2604"/>
    <cellStyle name="20% - Accent3 9 3 4" xfId="2605"/>
    <cellStyle name="20% - Accent3 9 4" xfId="2606"/>
    <cellStyle name="20% - Accent3 9 4 2" xfId="2607"/>
    <cellStyle name="20% - Accent3 9 4 3" xfId="2608"/>
    <cellStyle name="20% - Accent3 9 5" xfId="2609"/>
    <cellStyle name="20% - Accent3 9 6" xfId="2610"/>
    <cellStyle name="20% - Accent4 1" xfId="2611"/>
    <cellStyle name="20% - Accent4 1 2" xfId="2612"/>
    <cellStyle name="20% - Accent4 10" xfId="2613"/>
    <cellStyle name="20% - Accent4 10 2" xfId="2614"/>
    <cellStyle name="20% - Accent4 10 2 2" xfId="2615"/>
    <cellStyle name="20% - Accent4 10 2 2 2" xfId="2616"/>
    <cellStyle name="20% - Accent4 10 2 2 3" xfId="2617"/>
    <cellStyle name="20% - Accent4 10 2 3" xfId="2618"/>
    <cellStyle name="20% - Accent4 10 2 4" xfId="2619"/>
    <cellStyle name="20% - Accent4 10 3" xfId="2620"/>
    <cellStyle name="20% - Accent4 10 3 2" xfId="2621"/>
    <cellStyle name="20% - Accent4 10 3 2 2" xfId="2622"/>
    <cellStyle name="20% - Accent4 10 3 2 3" xfId="2623"/>
    <cellStyle name="20% - Accent4 10 3 3" xfId="2624"/>
    <cellStyle name="20% - Accent4 10 3 4" xfId="2625"/>
    <cellStyle name="20% - Accent4 10 4" xfId="2626"/>
    <cellStyle name="20% - Accent4 10 4 2" xfId="2627"/>
    <cellStyle name="20% - Accent4 10 4 3" xfId="2628"/>
    <cellStyle name="20% - Accent4 10 5" xfId="2629"/>
    <cellStyle name="20% - Accent4 10 6" xfId="2630"/>
    <cellStyle name="20% - Accent4 11" xfId="2631"/>
    <cellStyle name="20% - Accent4 11 2" xfId="2632"/>
    <cellStyle name="20% - Accent4 11 2 2" xfId="2633"/>
    <cellStyle name="20% - Accent4 11 2 3" xfId="2634"/>
    <cellStyle name="20% - Accent4 11 3" xfId="2635"/>
    <cellStyle name="20% - Accent4 11 4" xfId="2636"/>
    <cellStyle name="20% - Accent4 12" xfId="2637"/>
    <cellStyle name="20% - Accent4 12 2" xfId="2638"/>
    <cellStyle name="20% - Accent4 12 2 2" xfId="2639"/>
    <cellStyle name="20% - Accent4 12 2 3" xfId="2640"/>
    <cellStyle name="20% - Accent4 12 3" xfId="2641"/>
    <cellStyle name="20% - Accent4 12 4" xfId="2642"/>
    <cellStyle name="20% - Accent4 13" xfId="2643"/>
    <cellStyle name="20% - Accent4 13 2" xfId="2644"/>
    <cellStyle name="20% - Accent4 13 3" xfId="2645"/>
    <cellStyle name="20% - Accent4 2" xfId="2646"/>
    <cellStyle name="20% - Accent4 2 10" xfId="2647"/>
    <cellStyle name="20% - Accent4 2 10 2" xfId="2648"/>
    <cellStyle name="20% - Accent4 2 10 3" xfId="2649"/>
    <cellStyle name="20% - Accent4 2 10 4" xfId="2650"/>
    <cellStyle name="20% - Accent4 2 11" xfId="2651"/>
    <cellStyle name="20% - Accent4 2 12" xfId="2652"/>
    <cellStyle name="20% - Accent4 2 2" xfId="2653"/>
    <cellStyle name="20% - Accent4 2 2 2" xfId="2654"/>
    <cellStyle name="20% - Accent4 2 2 2 2" xfId="2655"/>
    <cellStyle name="20% - Accent4 2 2 2 3" xfId="2656"/>
    <cellStyle name="20% - Accent4 2 2 3" xfId="2657"/>
    <cellStyle name="20% - Accent4 2 2 4" xfId="2658"/>
    <cellStyle name="20% - Accent4 2 3" xfId="2659"/>
    <cellStyle name="20% - Accent4 2 3 2" xfId="2660"/>
    <cellStyle name="20% - Accent4 2 3 2 2" xfId="2661"/>
    <cellStyle name="20% - Accent4 2 3 2 3" xfId="2662"/>
    <cellStyle name="20% - Accent4 2 3 3" xfId="2663"/>
    <cellStyle name="20% - Accent4 2 3 4" xfId="2664"/>
    <cellStyle name="20% - Accent4 2 4" xfId="2665"/>
    <cellStyle name="20% - Accent4 2 4 2" xfId="2666"/>
    <cellStyle name="20% - Accent4 2 4 2 2" xfId="2667"/>
    <cellStyle name="20% - Accent4 2 4 2 3" xfId="2668"/>
    <cellStyle name="20% - Accent4 2 4 3" xfId="2669"/>
    <cellStyle name="20% - Accent4 2 4 4" xfId="2670"/>
    <cellStyle name="20% - Accent4 2 5" xfId="2671"/>
    <cellStyle name="20% - Accent4 2 5 2" xfId="2672"/>
    <cellStyle name="20% - Accent4 2 5 2 2" xfId="2673"/>
    <cellStyle name="20% - Accent4 2 5 2 3" xfId="2674"/>
    <cellStyle name="20% - Accent4 2 5 3" xfId="2675"/>
    <cellStyle name="20% - Accent4 2 5 4" xfId="2676"/>
    <cellStyle name="20% - Accent4 2 6" xfId="2677"/>
    <cellStyle name="20% - Accent4 2 6 2" xfId="2678"/>
    <cellStyle name="20% - Accent4 2 6 2 2" xfId="2679"/>
    <cellStyle name="20% - Accent4 2 6 2 3" xfId="2680"/>
    <cellStyle name="20% - Accent4 2 6 3" xfId="2681"/>
    <cellStyle name="20% - Accent4 2 6 4" xfId="2682"/>
    <cellStyle name="20% - Accent4 2 7" xfId="2683"/>
    <cellStyle name="20% - Accent4 2 7 2" xfId="2684"/>
    <cellStyle name="20% - Accent4 2 7 2 2" xfId="2685"/>
    <cellStyle name="20% - Accent4 2 7 2 3" xfId="2686"/>
    <cellStyle name="20% - Accent4 2 7 3" xfId="2687"/>
    <cellStyle name="20% - Accent4 2 7 4" xfId="2688"/>
    <cellStyle name="20% - Accent4 2 8" xfId="2689"/>
    <cellStyle name="20% - Accent4 2 8 2" xfId="2690"/>
    <cellStyle name="20% - Accent4 2 8 2 2" xfId="2691"/>
    <cellStyle name="20% - Accent4 2 8 2 3" xfId="2692"/>
    <cellStyle name="20% - Accent4 2 8 3" xfId="2693"/>
    <cellStyle name="20% - Accent4 2 8 4" xfId="2694"/>
    <cellStyle name="20% - Accent4 2 9" xfId="2695"/>
    <cellStyle name="20% - Accent4 2 9 2" xfId="2696"/>
    <cellStyle name="20% - Accent4 2 9 2 2" xfId="2697"/>
    <cellStyle name="20% - Accent4 2 9 2 3" xfId="2698"/>
    <cellStyle name="20% - Accent4 2 9 3" xfId="2699"/>
    <cellStyle name="20% - Accent4 2 9 4" xfId="2700"/>
    <cellStyle name="20% - Accent4 3" xfId="2701"/>
    <cellStyle name="20% - Accent4 3 10" xfId="2702"/>
    <cellStyle name="20% - Accent4 3 10 2" xfId="2703"/>
    <cellStyle name="20% - Accent4 3 10 3" xfId="2704"/>
    <cellStyle name="20% - Accent4 3 11" xfId="2705"/>
    <cellStyle name="20% - Accent4 3 12" xfId="2706"/>
    <cellStyle name="20% - Accent4 3 2" xfId="2707"/>
    <cellStyle name="20% - Accent4 3 2 2" xfId="2708"/>
    <cellStyle name="20% - Accent4 3 2 2 2" xfId="2709"/>
    <cellStyle name="20% - Accent4 3 2 2 3" xfId="2710"/>
    <cellStyle name="20% - Accent4 3 2 3" xfId="2711"/>
    <cellStyle name="20% - Accent4 3 2 4" xfId="2712"/>
    <cellStyle name="20% - Accent4 3 3" xfId="2713"/>
    <cellStyle name="20% - Accent4 3 3 2" xfId="2714"/>
    <cellStyle name="20% - Accent4 3 3 2 2" xfId="2715"/>
    <cellStyle name="20% - Accent4 3 3 2 3" xfId="2716"/>
    <cellStyle name="20% - Accent4 3 3 3" xfId="2717"/>
    <cellStyle name="20% - Accent4 3 3 4" xfId="2718"/>
    <cellStyle name="20% - Accent4 3 4" xfId="2719"/>
    <cellStyle name="20% - Accent4 3 4 2" xfId="2720"/>
    <cellStyle name="20% - Accent4 3 4 2 2" xfId="2721"/>
    <cellStyle name="20% - Accent4 3 4 2 3" xfId="2722"/>
    <cellStyle name="20% - Accent4 3 4 3" xfId="2723"/>
    <cellStyle name="20% - Accent4 3 4 4" xfId="2724"/>
    <cellStyle name="20% - Accent4 3 5" xfId="2725"/>
    <cellStyle name="20% - Accent4 3 5 2" xfId="2726"/>
    <cellStyle name="20% - Accent4 3 5 2 2" xfId="2727"/>
    <cellStyle name="20% - Accent4 3 5 2 3" xfId="2728"/>
    <cellStyle name="20% - Accent4 3 5 3" xfId="2729"/>
    <cellStyle name="20% - Accent4 3 5 4" xfId="2730"/>
    <cellStyle name="20% - Accent4 3 6" xfId="2731"/>
    <cellStyle name="20% - Accent4 3 6 2" xfId="2732"/>
    <cellStyle name="20% - Accent4 3 6 2 2" xfId="2733"/>
    <cellStyle name="20% - Accent4 3 6 2 3" xfId="2734"/>
    <cellStyle name="20% - Accent4 3 6 3" xfId="2735"/>
    <cellStyle name="20% - Accent4 3 6 4" xfId="2736"/>
    <cellStyle name="20% - Accent4 3 7" xfId="2737"/>
    <cellStyle name="20% - Accent4 3 7 2" xfId="2738"/>
    <cellStyle name="20% - Accent4 3 7 2 2" xfId="2739"/>
    <cellStyle name="20% - Accent4 3 7 2 3" xfId="2740"/>
    <cellStyle name="20% - Accent4 3 7 3" xfId="2741"/>
    <cellStyle name="20% - Accent4 3 7 4" xfId="2742"/>
    <cellStyle name="20% - Accent4 3 8" xfId="2743"/>
    <cellStyle name="20% - Accent4 3 8 2" xfId="2744"/>
    <cellStyle name="20% - Accent4 3 8 2 2" xfId="2745"/>
    <cellStyle name="20% - Accent4 3 8 2 3" xfId="2746"/>
    <cellStyle name="20% - Accent4 3 8 3" xfId="2747"/>
    <cellStyle name="20% - Accent4 3 8 4" xfId="2748"/>
    <cellStyle name="20% - Accent4 3 9" xfId="2749"/>
    <cellStyle name="20% - Accent4 3 9 2" xfId="2750"/>
    <cellStyle name="20% - Accent4 3 9 2 2" xfId="2751"/>
    <cellStyle name="20% - Accent4 3 9 2 3" xfId="2752"/>
    <cellStyle name="20% - Accent4 3 9 3" xfId="2753"/>
    <cellStyle name="20% - Accent4 3 9 4" xfId="2754"/>
    <cellStyle name="20% - Accent4 4" xfId="2755"/>
    <cellStyle name="20% - Accent4 4 10" xfId="2756"/>
    <cellStyle name="20% - Accent4 4 10 2" xfId="2757"/>
    <cellStyle name="20% - Accent4 4 10 3" xfId="2758"/>
    <cellStyle name="20% - Accent4 4 11" xfId="2759"/>
    <cellStyle name="20% - Accent4 4 12" xfId="2760"/>
    <cellStyle name="20% - Accent4 4 2" xfId="2761"/>
    <cellStyle name="20% - Accent4 4 2 2" xfId="2762"/>
    <cellStyle name="20% - Accent4 4 2 2 2" xfId="2763"/>
    <cellStyle name="20% - Accent4 4 2 2 3" xfId="2764"/>
    <cellStyle name="20% - Accent4 4 2 3" xfId="2765"/>
    <cellStyle name="20% - Accent4 4 2 4" xfId="2766"/>
    <cellStyle name="20% - Accent4 4 3" xfId="2767"/>
    <cellStyle name="20% - Accent4 4 3 2" xfId="2768"/>
    <cellStyle name="20% - Accent4 4 3 2 2" xfId="2769"/>
    <cellStyle name="20% - Accent4 4 3 2 3" xfId="2770"/>
    <cellStyle name="20% - Accent4 4 3 3" xfId="2771"/>
    <cellStyle name="20% - Accent4 4 3 4" xfId="2772"/>
    <cellStyle name="20% - Accent4 4 4" xfId="2773"/>
    <cellStyle name="20% - Accent4 4 4 2" xfId="2774"/>
    <cellStyle name="20% - Accent4 4 4 2 2" xfId="2775"/>
    <cellStyle name="20% - Accent4 4 4 2 3" xfId="2776"/>
    <cellStyle name="20% - Accent4 4 4 3" xfId="2777"/>
    <cellStyle name="20% - Accent4 4 4 4" xfId="2778"/>
    <cellStyle name="20% - Accent4 4 5" xfId="2779"/>
    <cellStyle name="20% - Accent4 4 5 2" xfId="2780"/>
    <cellStyle name="20% - Accent4 4 5 2 2" xfId="2781"/>
    <cellStyle name="20% - Accent4 4 5 2 3" xfId="2782"/>
    <cellStyle name="20% - Accent4 4 5 3" xfId="2783"/>
    <cellStyle name="20% - Accent4 4 5 4" xfId="2784"/>
    <cellStyle name="20% - Accent4 4 6" xfId="2785"/>
    <cellStyle name="20% - Accent4 4 6 2" xfId="2786"/>
    <cellStyle name="20% - Accent4 4 6 2 2" xfId="2787"/>
    <cellStyle name="20% - Accent4 4 6 2 3" xfId="2788"/>
    <cellStyle name="20% - Accent4 4 6 3" xfId="2789"/>
    <cellStyle name="20% - Accent4 4 6 4" xfId="2790"/>
    <cellStyle name="20% - Accent4 4 7" xfId="2791"/>
    <cellStyle name="20% - Accent4 4 7 2" xfId="2792"/>
    <cellStyle name="20% - Accent4 4 7 2 2" xfId="2793"/>
    <cellStyle name="20% - Accent4 4 7 2 3" xfId="2794"/>
    <cellStyle name="20% - Accent4 4 7 3" xfId="2795"/>
    <cellStyle name="20% - Accent4 4 7 4" xfId="2796"/>
    <cellStyle name="20% - Accent4 4 8" xfId="2797"/>
    <cellStyle name="20% - Accent4 4 8 2" xfId="2798"/>
    <cellStyle name="20% - Accent4 4 8 2 2" xfId="2799"/>
    <cellStyle name="20% - Accent4 4 8 2 3" xfId="2800"/>
    <cellStyle name="20% - Accent4 4 8 3" xfId="2801"/>
    <cellStyle name="20% - Accent4 4 8 4" xfId="2802"/>
    <cellStyle name="20% - Accent4 4 9" xfId="2803"/>
    <cellStyle name="20% - Accent4 4 9 2" xfId="2804"/>
    <cellStyle name="20% - Accent4 4 9 2 2" xfId="2805"/>
    <cellStyle name="20% - Accent4 4 9 2 3" xfId="2806"/>
    <cellStyle name="20% - Accent4 4 9 3" xfId="2807"/>
    <cellStyle name="20% - Accent4 4 9 4" xfId="2808"/>
    <cellStyle name="20% - Accent4 5" xfId="2809"/>
    <cellStyle name="20% - Accent4 5 2" xfId="2810"/>
    <cellStyle name="20% - Accent4 5 2 2" xfId="2811"/>
    <cellStyle name="20% - Accent4 5 2 2 2" xfId="2812"/>
    <cellStyle name="20% - Accent4 5 2 2 3" xfId="2813"/>
    <cellStyle name="20% - Accent4 5 2 3" xfId="2814"/>
    <cellStyle name="20% - Accent4 5 2 4" xfId="2815"/>
    <cellStyle name="20% - Accent4 5 3" xfId="2816"/>
    <cellStyle name="20% - Accent4 5 3 2" xfId="2817"/>
    <cellStyle name="20% - Accent4 5 3 2 2" xfId="2818"/>
    <cellStyle name="20% - Accent4 5 3 2 3" xfId="2819"/>
    <cellStyle name="20% - Accent4 5 3 3" xfId="2820"/>
    <cellStyle name="20% - Accent4 5 3 4" xfId="2821"/>
    <cellStyle name="20% - Accent4 5 4" xfId="2822"/>
    <cellStyle name="20% - Accent4 5 4 2" xfId="2823"/>
    <cellStyle name="20% - Accent4 5 4 3" xfId="2824"/>
    <cellStyle name="20% - Accent4 5 5" xfId="2825"/>
    <cellStyle name="20% - Accent4 5 6" xfId="2826"/>
    <cellStyle name="20% - Accent4 6" xfId="2827"/>
    <cellStyle name="20% - Accent4 6 2" xfId="2828"/>
    <cellStyle name="20% - Accent4 6 2 2" xfId="2829"/>
    <cellStyle name="20% - Accent4 6 2 2 2" xfId="2830"/>
    <cellStyle name="20% - Accent4 6 2 2 3" xfId="2831"/>
    <cellStyle name="20% - Accent4 6 2 3" xfId="2832"/>
    <cellStyle name="20% - Accent4 6 2 4" xfId="2833"/>
    <cellStyle name="20% - Accent4 6 3" xfId="2834"/>
    <cellStyle name="20% - Accent4 6 3 2" xfId="2835"/>
    <cellStyle name="20% - Accent4 6 3 2 2" xfId="2836"/>
    <cellStyle name="20% - Accent4 6 3 2 3" xfId="2837"/>
    <cellStyle name="20% - Accent4 6 3 3" xfId="2838"/>
    <cellStyle name="20% - Accent4 6 3 4" xfId="2839"/>
    <cellStyle name="20% - Accent4 6 4" xfId="2840"/>
    <cellStyle name="20% - Accent4 6 4 2" xfId="2841"/>
    <cellStyle name="20% - Accent4 6 4 3" xfId="2842"/>
    <cellStyle name="20% - Accent4 6 5" xfId="2843"/>
    <cellStyle name="20% - Accent4 6 6" xfId="2844"/>
    <cellStyle name="20% - Accent4 7" xfId="2845"/>
    <cellStyle name="20% - Accent4 7 2" xfId="2846"/>
    <cellStyle name="20% - Accent4 7 2 2" xfId="2847"/>
    <cellStyle name="20% - Accent4 7 2 2 2" xfId="2848"/>
    <cellStyle name="20% - Accent4 7 2 2 3" xfId="2849"/>
    <cellStyle name="20% - Accent4 7 2 3" xfId="2850"/>
    <cellStyle name="20% - Accent4 7 2 4" xfId="2851"/>
    <cellStyle name="20% - Accent4 7 3" xfId="2852"/>
    <cellStyle name="20% - Accent4 7 3 2" xfId="2853"/>
    <cellStyle name="20% - Accent4 7 3 2 2" xfId="2854"/>
    <cellStyle name="20% - Accent4 7 3 2 3" xfId="2855"/>
    <cellStyle name="20% - Accent4 7 3 3" xfId="2856"/>
    <cellStyle name="20% - Accent4 7 3 4" xfId="2857"/>
    <cellStyle name="20% - Accent4 7 4" xfId="2858"/>
    <cellStyle name="20% - Accent4 7 4 2" xfId="2859"/>
    <cellStyle name="20% - Accent4 7 4 3" xfId="2860"/>
    <cellStyle name="20% - Accent4 7 5" xfId="2861"/>
    <cellStyle name="20% - Accent4 7 6" xfId="2862"/>
    <cellStyle name="20% - Accent4 8" xfId="2863"/>
    <cellStyle name="20% - Accent4 8 2" xfId="2864"/>
    <cellStyle name="20% - Accent4 8 2 2" xfId="2865"/>
    <cellStyle name="20% - Accent4 8 2 2 2" xfId="2866"/>
    <cellStyle name="20% - Accent4 8 2 2 3" xfId="2867"/>
    <cellStyle name="20% - Accent4 8 2 3" xfId="2868"/>
    <cellStyle name="20% - Accent4 8 2 4" xfId="2869"/>
    <cellStyle name="20% - Accent4 8 3" xfId="2870"/>
    <cellStyle name="20% - Accent4 8 3 2" xfId="2871"/>
    <cellStyle name="20% - Accent4 8 3 2 2" xfId="2872"/>
    <cellStyle name="20% - Accent4 8 3 2 3" xfId="2873"/>
    <cellStyle name="20% - Accent4 8 3 3" xfId="2874"/>
    <cellStyle name="20% - Accent4 8 3 4" xfId="2875"/>
    <cellStyle name="20% - Accent4 8 4" xfId="2876"/>
    <cellStyle name="20% - Accent4 8 4 2" xfId="2877"/>
    <cellStyle name="20% - Accent4 8 4 3" xfId="2878"/>
    <cellStyle name="20% - Accent4 8 5" xfId="2879"/>
    <cellStyle name="20% - Accent4 8 6" xfId="2880"/>
    <cellStyle name="20% - Accent4 9" xfId="2881"/>
    <cellStyle name="20% - Accent4 9 2" xfId="2882"/>
    <cellStyle name="20% - Accent4 9 2 2" xfId="2883"/>
    <cellStyle name="20% - Accent4 9 2 2 2" xfId="2884"/>
    <cellStyle name="20% - Accent4 9 2 2 3" xfId="2885"/>
    <cellStyle name="20% - Accent4 9 2 3" xfId="2886"/>
    <cellStyle name="20% - Accent4 9 2 4" xfId="2887"/>
    <cellStyle name="20% - Accent4 9 3" xfId="2888"/>
    <cellStyle name="20% - Accent4 9 3 2" xfId="2889"/>
    <cellStyle name="20% - Accent4 9 3 2 2" xfId="2890"/>
    <cellStyle name="20% - Accent4 9 3 2 3" xfId="2891"/>
    <cellStyle name="20% - Accent4 9 3 3" xfId="2892"/>
    <cellStyle name="20% - Accent4 9 3 4" xfId="2893"/>
    <cellStyle name="20% - Accent4 9 4" xfId="2894"/>
    <cellStyle name="20% - Accent4 9 4 2" xfId="2895"/>
    <cellStyle name="20% - Accent4 9 4 3" xfId="2896"/>
    <cellStyle name="20% - Accent4 9 5" xfId="2897"/>
    <cellStyle name="20% - Accent4 9 6" xfId="2898"/>
    <cellStyle name="20% - Accent5 1" xfId="2899"/>
    <cellStyle name="20% - Accent5 1 2" xfId="2900"/>
    <cellStyle name="20% - Accent5 10" xfId="2901"/>
    <cellStyle name="20% - Accent5 10 2" xfId="2902"/>
    <cellStyle name="20% - Accent5 10 2 2" xfId="2903"/>
    <cellStyle name="20% - Accent5 10 2 2 2" xfId="2904"/>
    <cellStyle name="20% - Accent5 10 2 2 3" xfId="2905"/>
    <cellStyle name="20% - Accent5 10 2 3" xfId="2906"/>
    <cellStyle name="20% - Accent5 10 2 4" xfId="2907"/>
    <cellStyle name="20% - Accent5 10 3" xfId="2908"/>
    <cellStyle name="20% - Accent5 10 3 2" xfId="2909"/>
    <cellStyle name="20% - Accent5 10 3 2 2" xfId="2910"/>
    <cellStyle name="20% - Accent5 10 3 2 3" xfId="2911"/>
    <cellStyle name="20% - Accent5 10 3 3" xfId="2912"/>
    <cellStyle name="20% - Accent5 10 3 4" xfId="2913"/>
    <cellStyle name="20% - Accent5 10 4" xfId="2914"/>
    <cellStyle name="20% - Accent5 10 4 2" xfId="2915"/>
    <cellStyle name="20% - Accent5 10 4 3" xfId="2916"/>
    <cellStyle name="20% - Accent5 10 5" xfId="2917"/>
    <cellStyle name="20% - Accent5 10 6" xfId="2918"/>
    <cellStyle name="20% - Accent5 11" xfId="2919"/>
    <cellStyle name="20% - Accent5 11 2" xfId="2920"/>
    <cellStyle name="20% - Accent5 11 2 2" xfId="2921"/>
    <cellStyle name="20% - Accent5 11 2 3" xfId="2922"/>
    <cellStyle name="20% - Accent5 11 3" xfId="2923"/>
    <cellStyle name="20% - Accent5 11 4" xfId="2924"/>
    <cellStyle name="20% - Accent5 12" xfId="2925"/>
    <cellStyle name="20% - Accent5 12 2" xfId="2926"/>
    <cellStyle name="20% - Accent5 12 2 2" xfId="2927"/>
    <cellStyle name="20% - Accent5 12 2 3" xfId="2928"/>
    <cellStyle name="20% - Accent5 12 3" xfId="2929"/>
    <cellStyle name="20% - Accent5 12 4" xfId="2930"/>
    <cellStyle name="20% - Accent5 13" xfId="2931"/>
    <cellStyle name="20% - Accent5 13 2" xfId="2932"/>
    <cellStyle name="20% - Accent5 13 3" xfId="2933"/>
    <cellStyle name="20% - Accent5 2" xfId="2934"/>
    <cellStyle name="20% - Accent5 2 10" xfId="2935"/>
    <cellStyle name="20% - Accent5 2 10 2" xfId="2936"/>
    <cellStyle name="20% - Accent5 2 10 3" xfId="2937"/>
    <cellStyle name="20% - Accent5 2 10 4" xfId="2938"/>
    <cellStyle name="20% - Accent5 2 11" xfId="2939"/>
    <cellStyle name="20% - Accent5 2 12" xfId="2940"/>
    <cellStyle name="20% - Accent5 2 2" xfId="2941"/>
    <cellStyle name="20% - Accent5 2 2 2" xfId="2942"/>
    <cellStyle name="20% - Accent5 2 2 2 2" xfId="2943"/>
    <cellStyle name="20% - Accent5 2 2 2 3" xfId="2944"/>
    <cellStyle name="20% - Accent5 2 2 3" xfId="2945"/>
    <cellStyle name="20% - Accent5 2 2 4" xfId="2946"/>
    <cellStyle name="20% - Accent5 2 3" xfId="2947"/>
    <cellStyle name="20% - Accent5 2 3 2" xfId="2948"/>
    <cellStyle name="20% - Accent5 2 3 2 2" xfId="2949"/>
    <cellStyle name="20% - Accent5 2 3 2 3" xfId="2950"/>
    <cellStyle name="20% - Accent5 2 3 3" xfId="2951"/>
    <cellStyle name="20% - Accent5 2 3 4" xfId="2952"/>
    <cellStyle name="20% - Accent5 2 4" xfId="2953"/>
    <cellStyle name="20% - Accent5 2 4 2" xfId="2954"/>
    <cellStyle name="20% - Accent5 2 4 2 2" xfId="2955"/>
    <cellStyle name="20% - Accent5 2 4 2 3" xfId="2956"/>
    <cellStyle name="20% - Accent5 2 4 3" xfId="2957"/>
    <cellStyle name="20% - Accent5 2 4 4" xfId="2958"/>
    <cellStyle name="20% - Accent5 2 5" xfId="2959"/>
    <cellStyle name="20% - Accent5 2 5 2" xfId="2960"/>
    <cellStyle name="20% - Accent5 2 5 2 2" xfId="2961"/>
    <cellStyle name="20% - Accent5 2 5 2 3" xfId="2962"/>
    <cellStyle name="20% - Accent5 2 5 3" xfId="2963"/>
    <cellStyle name="20% - Accent5 2 5 4" xfId="2964"/>
    <cellStyle name="20% - Accent5 2 6" xfId="2965"/>
    <cellStyle name="20% - Accent5 2 6 2" xfId="2966"/>
    <cellStyle name="20% - Accent5 2 6 2 2" xfId="2967"/>
    <cellStyle name="20% - Accent5 2 6 2 3" xfId="2968"/>
    <cellStyle name="20% - Accent5 2 6 3" xfId="2969"/>
    <cellStyle name="20% - Accent5 2 6 4" xfId="2970"/>
    <cellStyle name="20% - Accent5 2 7" xfId="2971"/>
    <cellStyle name="20% - Accent5 2 7 2" xfId="2972"/>
    <cellStyle name="20% - Accent5 2 7 2 2" xfId="2973"/>
    <cellStyle name="20% - Accent5 2 7 2 3" xfId="2974"/>
    <cellStyle name="20% - Accent5 2 7 3" xfId="2975"/>
    <cellStyle name="20% - Accent5 2 7 4" xfId="2976"/>
    <cellStyle name="20% - Accent5 2 8" xfId="2977"/>
    <cellStyle name="20% - Accent5 2 8 2" xfId="2978"/>
    <cellStyle name="20% - Accent5 2 8 2 2" xfId="2979"/>
    <cellStyle name="20% - Accent5 2 8 2 3" xfId="2980"/>
    <cellStyle name="20% - Accent5 2 8 3" xfId="2981"/>
    <cellStyle name="20% - Accent5 2 8 4" xfId="2982"/>
    <cellStyle name="20% - Accent5 2 9" xfId="2983"/>
    <cellStyle name="20% - Accent5 2 9 2" xfId="2984"/>
    <cellStyle name="20% - Accent5 2 9 2 2" xfId="2985"/>
    <cellStyle name="20% - Accent5 2 9 2 3" xfId="2986"/>
    <cellStyle name="20% - Accent5 2 9 3" xfId="2987"/>
    <cellStyle name="20% - Accent5 2 9 4" xfId="2988"/>
    <cellStyle name="20% - Accent5 3" xfId="2989"/>
    <cellStyle name="20% - Accent5 3 10" xfId="2990"/>
    <cellStyle name="20% - Accent5 3 10 2" xfId="2991"/>
    <cellStyle name="20% - Accent5 3 10 3" xfId="2992"/>
    <cellStyle name="20% - Accent5 3 11" xfId="2993"/>
    <cellStyle name="20% - Accent5 3 12" xfId="2994"/>
    <cellStyle name="20% - Accent5 3 2" xfId="2995"/>
    <cellStyle name="20% - Accent5 3 2 2" xfId="2996"/>
    <cellStyle name="20% - Accent5 3 2 2 2" xfId="2997"/>
    <cellStyle name="20% - Accent5 3 2 2 3" xfId="2998"/>
    <cellStyle name="20% - Accent5 3 2 3" xfId="2999"/>
    <cellStyle name="20% - Accent5 3 2 4" xfId="3000"/>
    <cellStyle name="20% - Accent5 3 3" xfId="3001"/>
    <cellStyle name="20% - Accent5 3 3 2" xfId="3002"/>
    <cellStyle name="20% - Accent5 3 3 2 2" xfId="3003"/>
    <cellStyle name="20% - Accent5 3 3 2 3" xfId="3004"/>
    <cellStyle name="20% - Accent5 3 3 3" xfId="3005"/>
    <cellStyle name="20% - Accent5 3 3 4" xfId="3006"/>
    <cellStyle name="20% - Accent5 3 4" xfId="3007"/>
    <cellStyle name="20% - Accent5 3 4 2" xfId="3008"/>
    <cellStyle name="20% - Accent5 3 4 2 2" xfId="3009"/>
    <cellStyle name="20% - Accent5 3 4 2 3" xfId="3010"/>
    <cellStyle name="20% - Accent5 3 4 3" xfId="3011"/>
    <cellStyle name="20% - Accent5 3 4 4" xfId="3012"/>
    <cellStyle name="20% - Accent5 3 5" xfId="3013"/>
    <cellStyle name="20% - Accent5 3 5 2" xfId="3014"/>
    <cellStyle name="20% - Accent5 3 5 2 2" xfId="3015"/>
    <cellStyle name="20% - Accent5 3 5 2 3" xfId="3016"/>
    <cellStyle name="20% - Accent5 3 5 3" xfId="3017"/>
    <cellStyle name="20% - Accent5 3 5 4" xfId="3018"/>
    <cellStyle name="20% - Accent5 3 6" xfId="3019"/>
    <cellStyle name="20% - Accent5 3 6 2" xfId="3020"/>
    <cellStyle name="20% - Accent5 3 6 2 2" xfId="3021"/>
    <cellStyle name="20% - Accent5 3 6 2 3" xfId="3022"/>
    <cellStyle name="20% - Accent5 3 6 3" xfId="3023"/>
    <cellStyle name="20% - Accent5 3 6 4" xfId="3024"/>
    <cellStyle name="20% - Accent5 3 7" xfId="3025"/>
    <cellStyle name="20% - Accent5 3 7 2" xfId="3026"/>
    <cellStyle name="20% - Accent5 3 7 2 2" xfId="3027"/>
    <cellStyle name="20% - Accent5 3 7 2 3" xfId="3028"/>
    <cellStyle name="20% - Accent5 3 7 3" xfId="3029"/>
    <cellStyle name="20% - Accent5 3 7 4" xfId="3030"/>
    <cellStyle name="20% - Accent5 3 8" xfId="3031"/>
    <cellStyle name="20% - Accent5 3 8 2" xfId="3032"/>
    <cellStyle name="20% - Accent5 3 8 2 2" xfId="3033"/>
    <cellStyle name="20% - Accent5 3 8 2 3" xfId="3034"/>
    <cellStyle name="20% - Accent5 3 8 3" xfId="3035"/>
    <cellStyle name="20% - Accent5 3 8 4" xfId="3036"/>
    <cellStyle name="20% - Accent5 3 9" xfId="3037"/>
    <cellStyle name="20% - Accent5 3 9 2" xfId="3038"/>
    <cellStyle name="20% - Accent5 3 9 2 2" xfId="3039"/>
    <cellStyle name="20% - Accent5 3 9 2 3" xfId="3040"/>
    <cellStyle name="20% - Accent5 3 9 3" xfId="3041"/>
    <cellStyle name="20% - Accent5 3 9 4" xfId="3042"/>
    <cellStyle name="20% - Accent5 4" xfId="3043"/>
    <cellStyle name="20% - Accent5 4 10" xfId="3044"/>
    <cellStyle name="20% - Accent5 4 10 2" xfId="3045"/>
    <cellStyle name="20% - Accent5 4 10 3" xfId="3046"/>
    <cellStyle name="20% - Accent5 4 11" xfId="3047"/>
    <cellStyle name="20% - Accent5 4 12" xfId="3048"/>
    <cellStyle name="20% - Accent5 4 2" xfId="3049"/>
    <cellStyle name="20% - Accent5 4 2 2" xfId="3050"/>
    <cellStyle name="20% - Accent5 4 2 2 2" xfId="3051"/>
    <cellStyle name="20% - Accent5 4 2 2 3" xfId="3052"/>
    <cellStyle name="20% - Accent5 4 2 3" xfId="3053"/>
    <cellStyle name="20% - Accent5 4 2 4" xfId="3054"/>
    <cellStyle name="20% - Accent5 4 3" xfId="3055"/>
    <cellStyle name="20% - Accent5 4 3 2" xfId="3056"/>
    <cellStyle name="20% - Accent5 4 3 2 2" xfId="3057"/>
    <cellStyle name="20% - Accent5 4 3 2 3" xfId="3058"/>
    <cellStyle name="20% - Accent5 4 3 3" xfId="3059"/>
    <cellStyle name="20% - Accent5 4 3 4" xfId="3060"/>
    <cellStyle name="20% - Accent5 4 4" xfId="3061"/>
    <cellStyle name="20% - Accent5 4 4 2" xfId="3062"/>
    <cellStyle name="20% - Accent5 4 4 2 2" xfId="3063"/>
    <cellStyle name="20% - Accent5 4 4 2 3" xfId="3064"/>
    <cellStyle name="20% - Accent5 4 4 3" xfId="3065"/>
    <cellStyle name="20% - Accent5 4 4 4" xfId="3066"/>
    <cellStyle name="20% - Accent5 4 5" xfId="3067"/>
    <cellStyle name="20% - Accent5 4 5 2" xfId="3068"/>
    <cellStyle name="20% - Accent5 4 5 2 2" xfId="3069"/>
    <cellStyle name="20% - Accent5 4 5 2 3" xfId="3070"/>
    <cellStyle name="20% - Accent5 4 5 3" xfId="3071"/>
    <cellStyle name="20% - Accent5 4 5 4" xfId="3072"/>
    <cellStyle name="20% - Accent5 4 6" xfId="3073"/>
    <cellStyle name="20% - Accent5 4 6 2" xfId="3074"/>
    <cellStyle name="20% - Accent5 4 6 2 2" xfId="3075"/>
    <cellStyle name="20% - Accent5 4 6 2 3" xfId="3076"/>
    <cellStyle name="20% - Accent5 4 6 3" xfId="3077"/>
    <cellStyle name="20% - Accent5 4 6 4" xfId="3078"/>
    <cellStyle name="20% - Accent5 4 7" xfId="3079"/>
    <cellStyle name="20% - Accent5 4 7 2" xfId="3080"/>
    <cellStyle name="20% - Accent5 4 7 2 2" xfId="3081"/>
    <cellStyle name="20% - Accent5 4 7 2 3" xfId="3082"/>
    <cellStyle name="20% - Accent5 4 7 3" xfId="3083"/>
    <cellStyle name="20% - Accent5 4 7 4" xfId="3084"/>
    <cellStyle name="20% - Accent5 4 8" xfId="3085"/>
    <cellStyle name="20% - Accent5 4 8 2" xfId="3086"/>
    <cellStyle name="20% - Accent5 4 8 2 2" xfId="3087"/>
    <cellStyle name="20% - Accent5 4 8 2 3" xfId="3088"/>
    <cellStyle name="20% - Accent5 4 8 3" xfId="3089"/>
    <cellStyle name="20% - Accent5 4 8 4" xfId="3090"/>
    <cellStyle name="20% - Accent5 4 9" xfId="3091"/>
    <cellStyle name="20% - Accent5 4 9 2" xfId="3092"/>
    <cellStyle name="20% - Accent5 4 9 2 2" xfId="3093"/>
    <cellStyle name="20% - Accent5 4 9 2 3" xfId="3094"/>
    <cellStyle name="20% - Accent5 4 9 3" xfId="3095"/>
    <cellStyle name="20% - Accent5 4 9 4" xfId="3096"/>
    <cellStyle name="20% - Accent5 5" xfId="3097"/>
    <cellStyle name="20% - Accent5 5 2" xfId="3098"/>
    <cellStyle name="20% - Accent5 5 2 2" xfId="3099"/>
    <cellStyle name="20% - Accent5 5 2 2 2" xfId="3100"/>
    <cellStyle name="20% - Accent5 5 2 2 3" xfId="3101"/>
    <cellStyle name="20% - Accent5 5 2 3" xfId="3102"/>
    <cellStyle name="20% - Accent5 5 2 4" xfId="3103"/>
    <cellStyle name="20% - Accent5 5 3" xfId="3104"/>
    <cellStyle name="20% - Accent5 5 3 2" xfId="3105"/>
    <cellStyle name="20% - Accent5 5 3 2 2" xfId="3106"/>
    <cellStyle name="20% - Accent5 5 3 2 3" xfId="3107"/>
    <cellStyle name="20% - Accent5 5 3 3" xfId="3108"/>
    <cellStyle name="20% - Accent5 5 3 4" xfId="3109"/>
    <cellStyle name="20% - Accent5 5 4" xfId="3110"/>
    <cellStyle name="20% - Accent5 5 4 2" xfId="3111"/>
    <cellStyle name="20% - Accent5 5 4 3" xfId="3112"/>
    <cellStyle name="20% - Accent5 5 5" xfId="3113"/>
    <cellStyle name="20% - Accent5 5 6" xfId="3114"/>
    <cellStyle name="20% - Accent5 6" xfId="3115"/>
    <cellStyle name="20% - Accent5 6 2" xfId="3116"/>
    <cellStyle name="20% - Accent5 6 2 2" xfId="3117"/>
    <cellStyle name="20% - Accent5 6 2 2 2" xfId="3118"/>
    <cellStyle name="20% - Accent5 6 2 2 3" xfId="3119"/>
    <cellStyle name="20% - Accent5 6 2 3" xfId="3120"/>
    <cellStyle name="20% - Accent5 6 2 4" xfId="3121"/>
    <cellStyle name="20% - Accent5 6 3" xfId="3122"/>
    <cellStyle name="20% - Accent5 6 3 2" xfId="3123"/>
    <cellStyle name="20% - Accent5 6 3 2 2" xfId="3124"/>
    <cellStyle name="20% - Accent5 6 3 2 3" xfId="3125"/>
    <cellStyle name="20% - Accent5 6 3 3" xfId="3126"/>
    <cellStyle name="20% - Accent5 6 3 4" xfId="3127"/>
    <cellStyle name="20% - Accent5 6 4" xfId="3128"/>
    <cellStyle name="20% - Accent5 6 4 2" xfId="3129"/>
    <cellStyle name="20% - Accent5 6 4 3" xfId="3130"/>
    <cellStyle name="20% - Accent5 6 5" xfId="3131"/>
    <cellStyle name="20% - Accent5 6 6" xfId="3132"/>
    <cellStyle name="20% - Accent5 7" xfId="3133"/>
    <cellStyle name="20% - Accent5 7 2" xfId="3134"/>
    <cellStyle name="20% - Accent5 7 2 2" xfId="3135"/>
    <cellStyle name="20% - Accent5 7 2 2 2" xfId="3136"/>
    <cellStyle name="20% - Accent5 7 2 2 3" xfId="3137"/>
    <cellStyle name="20% - Accent5 7 2 3" xfId="3138"/>
    <cellStyle name="20% - Accent5 7 2 4" xfId="3139"/>
    <cellStyle name="20% - Accent5 7 3" xfId="3140"/>
    <cellStyle name="20% - Accent5 7 3 2" xfId="3141"/>
    <cellStyle name="20% - Accent5 7 3 2 2" xfId="3142"/>
    <cellStyle name="20% - Accent5 7 3 2 3" xfId="3143"/>
    <cellStyle name="20% - Accent5 7 3 3" xfId="3144"/>
    <cellStyle name="20% - Accent5 7 3 4" xfId="3145"/>
    <cellStyle name="20% - Accent5 7 4" xfId="3146"/>
    <cellStyle name="20% - Accent5 7 4 2" xfId="3147"/>
    <cellStyle name="20% - Accent5 7 4 3" xfId="3148"/>
    <cellStyle name="20% - Accent5 7 5" xfId="3149"/>
    <cellStyle name="20% - Accent5 7 6" xfId="3150"/>
    <cellStyle name="20% - Accent5 8" xfId="3151"/>
    <cellStyle name="20% - Accent5 8 2" xfId="3152"/>
    <cellStyle name="20% - Accent5 8 2 2" xfId="3153"/>
    <cellStyle name="20% - Accent5 8 2 2 2" xfId="3154"/>
    <cellStyle name="20% - Accent5 8 2 2 3" xfId="3155"/>
    <cellStyle name="20% - Accent5 8 2 3" xfId="3156"/>
    <cellStyle name="20% - Accent5 8 2 4" xfId="3157"/>
    <cellStyle name="20% - Accent5 8 3" xfId="3158"/>
    <cellStyle name="20% - Accent5 8 3 2" xfId="3159"/>
    <cellStyle name="20% - Accent5 8 3 2 2" xfId="3160"/>
    <cellStyle name="20% - Accent5 8 3 2 3" xfId="3161"/>
    <cellStyle name="20% - Accent5 8 3 3" xfId="3162"/>
    <cellStyle name="20% - Accent5 8 3 4" xfId="3163"/>
    <cellStyle name="20% - Accent5 8 4" xfId="3164"/>
    <cellStyle name="20% - Accent5 8 4 2" xfId="3165"/>
    <cellStyle name="20% - Accent5 8 4 3" xfId="3166"/>
    <cellStyle name="20% - Accent5 8 5" xfId="3167"/>
    <cellStyle name="20% - Accent5 8 6" xfId="3168"/>
    <cellStyle name="20% - Accent5 9" xfId="3169"/>
    <cellStyle name="20% - Accent5 9 2" xfId="3170"/>
    <cellStyle name="20% - Accent5 9 2 2" xfId="3171"/>
    <cellStyle name="20% - Accent5 9 2 2 2" xfId="3172"/>
    <cellStyle name="20% - Accent5 9 2 2 3" xfId="3173"/>
    <cellStyle name="20% - Accent5 9 2 3" xfId="3174"/>
    <cellStyle name="20% - Accent5 9 2 4" xfId="3175"/>
    <cellStyle name="20% - Accent5 9 3" xfId="3176"/>
    <cellStyle name="20% - Accent5 9 3 2" xfId="3177"/>
    <cellStyle name="20% - Accent5 9 3 2 2" xfId="3178"/>
    <cellStyle name="20% - Accent5 9 3 2 3" xfId="3179"/>
    <cellStyle name="20% - Accent5 9 3 3" xfId="3180"/>
    <cellStyle name="20% - Accent5 9 3 4" xfId="3181"/>
    <cellStyle name="20% - Accent5 9 4" xfId="3182"/>
    <cellStyle name="20% - Accent5 9 4 2" xfId="3183"/>
    <cellStyle name="20% - Accent5 9 4 3" xfId="3184"/>
    <cellStyle name="20% - Accent5 9 5" xfId="3185"/>
    <cellStyle name="20% - Accent5 9 6" xfId="3186"/>
    <cellStyle name="20% - Accent6 1" xfId="3187"/>
    <cellStyle name="20% - Accent6 1 2" xfId="3188"/>
    <cellStyle name="20% - Accent6 10" xfId="3189"/>
    <cellStyle name="20% - Accent6 10 2" xfId="3190"/>
    <cellStyle name="20% - Accent6 10 2 2" xfId="3191"/>
    <cellStyle name="20% - Accent6 10 2 2 2" xfId="3192"/>
    <cellStyle name="20% - Accent6 10 2 2 3" xfId="3193"/>
    <cellStyle name="20% - Accent6 10 2 3" xfId="3194"/>
    <cellStyle name="20% - Accent6 10 2 4" xfId="3195"/>
    <cellStyle name="20% - Accent6 10 3" xfId="3196"/>
    <cellStyle name="20% - Accent6 10 3 2" xfId="3197"/>
    <cellStyle name="20% - Accent6 10 3 2 2" xfId="3198"/>
    <cellStyle name="20% - Accent6 10 3 2 3" xfId="3199"/>
    <cellStyle name="20% - Accent6 10 3 3" xfId="3200"/>
    <cellStyle name="20% - Accent6 10 3 4" xfId="3201"/>
    <cellStyle name="20% - Accent6 10 4" xfId="3202"/>
    <cellStyle name="20% - Accent6 10 4 2" xfId="3203"/>
    <cellStyle name="20% - Accent6 10 4 3" xfId="3204"/>
    <cellStyle name="20% - Accent6 10 5" xfId="3205"/>
    <cellStyle name="20% - Accent6 10 6" xfId="3206"/>
    <cellStyle name="20% - Accent6 11" xfId="3207"/>
    <cellStyle name="20% - Accent6 11 2" xfId="3208"/>
    <cellStyle name="20% - Accent6 11 2 2" xfId="3209"/>
    <cellStyle name="20% - Accent6 11 2 3" xfId="3210"/>
    <cellStyle name="20% - Accent6 11 3" xfId="3211"/>
    <cellStyle name="20% - Accent6 11 4" xfId="3212"/>
    <cellStyle name="20% - Accent6 12" xfId="3213"/>
    <cellStyle name="20% - Accent6 12 2" xfId="3214"/>
    <cellStyle name="20% - Accent6 12 2 2" xfId="3215"/>
    <cellStyle name="20% - Accent6 12 2 3" xfId="3216"/>
    <cellStyle name="20% - Accent6 12 3" xfId="3217"/>
    <cellStyle name="20% - Accent6 12 4" xfId="3218"/>
    <cellStyle name="20% - Accent6 13" xfId="3219"/>
    <cellStyle name="20% - Accent6 13 2" xfId="3220"/>
    <cellStyle name="20% - Accent6 13 3" xfId="3221"/>
    <cellStyle name="20% - Accent6 2" xfId="3222"/>
    <cellStyle name="20% - Accent6 2 10" xfId="3223"/>
    <cellStyle name="20% - Accent6 2 10 2" xfId="3224"/>
    <cellStyle name="20% - Accent6 2 10 3" xfId="3225"/>
    <cellStyle name="20% - Accent6 2 10 4" xfId="3226"/>
    <cellStyle name="20% - Accent6 2 11" xfId="3227"/>
    <cellStyle name="20% - Accent6 2 12" xfId="3228"/>
    <cellStyle name="20% - Accent6 2 2" xfId="3229"/>
    <cellStyle name="20% - Accent6 2 2 2" xfId="3230"/>
    <cellStyle name="20% - Accent6 2 2 2 2" xfId="3231"/>
    <cellStyle name="20% - Accent6 2 2 2 3" xfId="3232"/>
    <cellStyle name="20% - Accent6 2 2 3" xfId="3233"/>
    <cellStyle name="20% - Accent6 2 2 4" xfId="3234"/>
    <cellStyle name="20% - Accent6 2 3" xfId="3235"/>
    <cellStyle name="20% - Accent6 2 3 2" xfId="3236"/>
    <cellStyle name="20% - Accent6 2 3 2 2" xfId="3237"/>
    <cellStyle name="20% - Accent6 2 3 2 3" xfId="3238"/>
    <cellStyle name="20% - Accent6 2 3 3" xfId="3239"/>
    <cellStyle name="20% - Accent6 2 3 4" xfId="3240"/>
    <cellStyle name="20% - Accent6 2 4" xfId="3241"/>
    <cellStyle name="20% - Accent6 2 4 2" xfId="3242"/>
    <cellStyle name="20% - Accent6 2 4 2 2" xfId="3243"/>
    <cellStyle name="20% - Accent6 2 4 2 3" xfId="3244"/>
    <cellStyle name="20% - Accent6 2 4 3" xfId="3245"/>
    <cellStyle name="20% - Accent6 2 4 4" xfId="3246"/>
    <cellStyle name="20% - Accent6 2 5" xfId="3247"/>
    <cellStyle name="20% - Accent6 2 5 2" xfId="3248"/>
    <cellStyle name="20% - Accent6 2 5 2 2" xfId="3249"/>
    <cellStyle name="20% - Accent6 2 5 2 3" xfId="3250"/>
    <cellStyle name="20% - Accent6 2 5 3" xfId="3251"/>
    <cellStyle name="20% - Accent6 2 5 4" xfId="3252"/>
    <cellStyle name="20% - Accent6 2 6" xfId="3253"/>
    <cellStyle name="20% - Accent6 2 6 2" xfId="3254"/>
    <cellStyle name="20% - Accent6 2 6 2 2" xfId="3255"/>
    <cellStyle name="20% - Accent6 2 6 2 3" xfId="3256"/>
    <cellStyle name="20% - Accent6 2 6 3" xfId="3257"/>
    <cellStyle name="20% - Accent6 2 6 4" xfId="3258"/>
    <cellStyle name="20% - Accent6 2 7" xfId="3259"/>
    <cellStyle name="20% - Accent6 2 7 2" xfId="3260"/>
    <cellStyle name="20% - Accent6 2 7 2 2" xfId="3261"/>
    <cellStyle name="20% - Accent6 2 7 2 3" xfId="3262"/>
    <cellStyle name="20% - Accent6 2 7 3" xfId="3263"/>
    <cellStyle name="20% - Accent6 2 7 4" xfId="3264"/>
    <cellStyle name="20% - Accent6 2 8" xfId="3265"/>
    <cellStyle name="20% - Accent6 2 8 2" xfId="3266"/>
    <cellStyle name="20% - Accent6 2 8 2 2" xfId="3267"/>
    <cellStyle name="20% - Accent6 2 8 2 3" xfId="3268"/>
    <cellStyle name="20% - Accent6 2 8 3" xfId="3269"/>
    <cellStyle name="20% - Accent6 2 8 4" xfId="3270"/>
    <cellStyle name="20% - Accent6 2 9" xfId="3271"/>
    <cellStyle name="20% - Accent6 2 9 2" xfId="3272"/>
    <cellStyle name="20% - Accent6 2 9 2 2" xfId="3273"/>
    <cellStyle name="20% - Accent6 2 9 2 3" xfId="3274"/>
    <cellStyle name="20% - Accent6 2 9 3" xfId="3275"/>
    <cellStyle name="20% - Accent6 2 9 4" xfId="3276"/>
    <cellStyle name="20% - Accent6 3" xfId="3277"/>
    <cellStyle name="20% - Accent6 3 10" xfId="3278"/>
    <cellStyle name="20% - Accent6 3 10 2" xfId="3279"/>
    <cellStyle name="20% - Accent6 3 10 3" xfId="3280"/>
    <cellStyle name="20% - Accent6 3 11" xfId="3281"/>
    <cellStyle name="20% - Accent6 3 12" xfId="3282"/>
    <cellStyle name="20% - Accent6 3 2" xfId="3283"/>
    <cellStyle name="20% - Accent6 3 2 2" xfId="3284"/>
    <cellStyle name="20% - Accent6 3 2 2 2" xfId="3285"/>
    <cellStyle name="20% - Accent6 3 2 2 3" xfId="3286"/>
    <cellStyle name="20% - Accent6 3 2 3" xfId="3287"/>
    <cellStyle name="20% - Accent6 3 2 4" xfId="3288"/>
    <cellStyle name="20% - Accent6 3 3" xfId="3289"/>
    <cellStyle name="20% - Accent6 3 3 2" xfId="3290"/>
    <cellStyle name="20% - Accent6 3 3 2 2" xfId="3291"/>
    <cellStyle name="20% - Accent6 3 3 2 3" xfId="3292"/>
    <cellStyle name="20% - Accent6 3 3 3" xfId="3293"/>
    <cellStyle name="20% - Accent6 3 3 4" xfId="3294"/>
    <cellStyle name="20% - Accent6 3 4" xfId="3295"/>
    <cellStyle name="20% - Accent6 3 4 2" xfId="3296"/>
    <cellStyle name="20% - Accent6 3 4 2 2" xfId="3297"/>
    <cellStyle name="20% - Accent6 3 4 2 3" xfId="3298"/>
    <cellStyle name="20% - Accent6 3 4 3" xfId="3299"/>
    <cellStyle name="20% - Accent6 3 4 4" xfId="3300"/>
    <cellStyle name="20% - Accent6 3 5" xfId="3301"/>
    <cellStyle name="20% - Accent6 3 5 2" xfId="3302"/>
    <cellStyle name="20% - Accent6 3 5 2 2" xfId="3303"/>
    <cellStyle name="20% - Accent6 3 5 2 3" xfId="3304"/>
    <cellStyle name="20% - Accent6 3 5 3" xfId="3305"/>
    <cellStyle name="20% - Accent6 3 5 4" xfId="3306"/>
    <cellStyle name="20% - Accent6 3 6" xfId="3307"/>
    <cellStyle name="20% - Accent6 3 6 2" xfId="3308"/>
    <cellStyle name="20% - Accent6 3 6 2 2" xfId="3309"/>
    <cellStyle name="20% - Accent6 3 6 2 3" xfId="3310"/>
    <cellStyle name="20% - Accent6 3 6 3" xfId="3311"/>
    <cellStyle name="20% - Accent6 3 6 4" xfId="3312"/>
    <cellStyle name="20% - Accent6 3 7" xfId="3313"/>
    <cellStyle name="20% - Accent6 3 7 2" xfId="3314"/>
    <cellStyle name="20% - Accent6 3 7 2 2" xfId="3315"/>
    <cellStyle name="20% - Accent6 3 7 2 3" xfId="3316"/>
    <cellStyle name="20% - Accent6 3 7 3" xfId="3317"/>
    <cellStyle name="20% - Accent6 3 7 4" xfId="3318"/>
    <cellStyle name="20% - Accent6 3 8" xfId="3319"/>
    <cellStyle name="20% - Accent6 3 8 2" xfId="3320"/>
    <cellStyle name="20% - Accent6 3 8 2 2" xfId="3321"/>
    <cellStyle name="20% - Accent6 3 8 2 3" xfId="3322"/>
    <cellStyle name="20% - Accent6 3 8 3" xfId="3323"/>
    <cellStyle name="20% - Accent6 3 8 4" xfId="3324"/>
    <cellStyle name="20% - Accent6 3 9" xfId="3325"/>
    <cellStyle name="20% - Accent6 3 9 2" xfId="3326"/>
    <cellStyle name="20% - Accent6 3 9 2 2" xfId="3327"/>
    <cellStyle name="20% - Accent6 3 9 2 3" xfId="3328"/>
    <cellStyle name="20% - Accent6 3 9 3" xfId="3329"/>
    <cellStyle name="20% - Accent6 3 9 4" xfId="3330"/>
    <cellStyle name="20% - Accent6 4" xfId="3331"/>
    <cellStyle name="20% - Accent6 4 10" xfId="3332"/>
    <cellStyle name="20% - Accent6 4 10 2" xfId="3333"/>
    <cellStyle name="20% - Accent6 4 10 3" xfId="3334"/>
    <cellStyle name="20% - Accent6 4 11" xfId="3335"/>
    <cellStyle name="20% - Accent6 4 12" xfId="3336"/>
    <cellStyle name="20% - Accent6 4 2" xfId="3337"/>
    <cellStyle name="20% - Accent6 4 2 2" xfId="3338"/>
    <cellStyle name="20% - Accent6 4 2 2 2" xfId="3339"/>
    <cellStyle name="20% - Accent6 4 2 2 3" xfId="3340"/>
    <cellStyle name="20% - Accent6 4 2 3" xfId="3341"/>
    <cellStyle name="20% - Accent6 4 2 4" xfId="3342"/>
    <cellStyle name="20% - Accent6 4 3" xfId="3343"/>
    <cellStyle name="20% - Accent6 4 3 2" xfId="3344"/>
    <cellStyle name="20% - Accent6 4 3 2 2" xfId="3345"/>
    <cellStyle name="20% - Accent6 4 3 2 3" xfId="3346"/>
    <cellStyle name="20% - Accent6 4 3 3" xfId="3347"/>
    <cellStyle name="20% - Accent6 4 3 4" xfId="3348"/>
    <cellStyle name="20% - Accent6 4 4" xfId="3349"/>
    <cellStyle name="20% - Accent6 4 4 2" xfId="3350"/>
    <cellStyle name="20% - Accent6 4 4 2 2" xfId="3351"/>
    <cellStyle name="20% - Accent6 4 4 2 3" xfId="3352"/>
    <cellStyle name="20% - Accent6 4 4 3" xfId="3353"/>
    <cellStyle name="20% - Accent6 4 4 4" xfId="3354"/>
    <cellStyle name="20% - Accent6 4 5" xfId="3355"/>
    <cellStyle name="20% - Accent6 4 5 2" xfId="3356"/>
    <cellStyle name="20% - Accent6 4 5 2 2" xfId="3357"/>
    <cellStyle name="20% - Accent6 4 5 2 3" xfId="3358"/>
    <cellStyle name="20% - Accent6 4 5 3" xfId="3359"/>
    <cellStyle name="20% - Accent6 4 5 4" xfId="3360"/>
    <cellStyle name="20% - Accent6 4 6" xfId="3361"/>
    <cellStyle name="20% - Accent6 4 6 2" xfId="3362"/>
    <cellStyle name="20% - Accent6 4 6 2 2" xfId="3363"/>
    <cellStyle name="20% - Accent6 4 6 2 3" xfId="3364"/>
    <cellStyle name="20% - Accent6 4 6 3" xfId="3365"/>
    <cellStyle name="20% - Accent6 4 6 4" xfId="3366"/>
    <cellStyle name="20% - Accent6 4 7" xfId="3367"/>
    <cellStyle name="20% - Accent6 4 7 2" xfId="3368"/>
    <cellStyle name="20% - Accent6 4 7 2 2" xfId="3369"/>
    <cellStyle name="20% - Accent6 4 7 2 3" xfId="3370"/>
    <cellStyle name="20% - Accent6 4 7 3" xfId="3371"/>
    <cellStyle name="20% - Accent6 4 7 4" xfId="3372"/>
    <cellStyle name="20% - Accent6 4 8" xfId="3373"/>
    <cellStyle name="20% - Accent6 4 8 2" xfId="3374"/>
    <cellStyle name="20% - Accent6 4 8 2 2" xfId="3375"/>
    <cellStyle name="20% - Accent6 4 8 2 3" xfId="3376"/>
    <cellStyle name="20% - Accent6 4 8 3" xfId="3377"/>
    <cellStyle name="20% - Accent6 4 8 4" xfId="3378"/>
    <cellStyle name="20% - Accent6 4 9" xfId="3379"/>
    <cellStyle name="20% - Accent6 4 9 2" xfId="3380"/>
    <cellStyle name="20% - Accent6 4 9 2 2" xfId="3381"/>
    <cellStyle name="20% - Accent6 4 9 2 3" xfId="3382"/>
    <cellStyle name="20% - Accent6 4 9 3" xfId="3383"/>
    <cellStyle name="20% - Accent6 4 9 4" xfId="3384"/>
    <cellStyle name="20% - Accent6 5" xfId="3385"/>
    <cellStyle name="20% - Accent6 5 2" xfId="3386"/>
    <cellStyle name="20% - Accent6 5 2 2" xfId="3387"/>
    <cellStyle name="20% - Accent6 5 2 2 2" xfId="3388"/>
    <cellStyle name="20% - Accent6 5 2 2 3" xfId="3389"/>
    <cellStyle name="20% - Accent6 5 2 3" xfId="3390"/>
    <cellStyle name="20% - Accent6 5 2 4" xfId="3391"/>
    <cellStyle name="20% - Accent6 5 3" xfId="3392"/>
    <cellStyle name="20% - Accent6 5 3 2" xfId="3393"/>
    <cellStyle name="20% - Accent6 5 3 2 2" xfId="3394"/>
    <cellStyle name="20% - Accent6 5 3 2 3" xfId="3395"/>
    <cellStyle name="20% - Accent6 5 3 3" xfId="3396"/>
    <cellStyle name="20% - Accent6 5 3 4" xfId="3397"/>
    <cellStyle name="20% - Accent6 5 4" xfId="3398"/>
    <cellStyle name="20% - Accent6 5 4 2" xfId="3399"/>
    <cellStyle name="20% - Accent6 5 4 3" xfId="3400"/>
    <cellStyle name="20% - Accent6 5 5" xfId="3401"/>
    <cellStyle name="20% - Accent6 5 6" xfId="3402"/>
    <cellStyle name="20% - Accent6 6" xfId="3403"/>
    <cellStyle name="20% - Accent6 6 2" xfId="3404"/>
    <cellStyle name="20% - Accent6 6 2 2" xfId="3405"/>
    <cellStyle name="20% - Accent6 6 2 2 2" xfId="3406"/>
    <cellStyle name="20% - Accent6 6 2 2 3" xfId="3407"/>
    <cellStyle name="20% - Accent6 6 2 3" xfId="3408"/>
    <cellStyle name="20% - Accent6 6 2 4" xfId="3409"/>
    <cellStyle name="20% - Accent6 6 3" xfId="3410"/>
    <cellStyle name="20% - Accent6 6 3 2" xfId="3411"/>
    <cellStyle name="20% - Accent6 6 3 2 2" xfId="3412"/>
    <cellStyle name="20% - Accent6 6 3 2 3" xfId="3413"/>
    <cellStyle name="20% - Accent6 6 3 3" xfId="3414"/>
    <cellStyle name="20% - Accent6 6 3 4" xfId="3415"/>
    <cellStyle name="20% - Accent6 6 4" xfId="3416"/>
    <cellStyle name="20% - Accent6 6 4 2" xfId="3417"/>
    <cellStyle name="20% - Accent6 6 4 3" xfId="3418"/>
    <cellStyle name="20% - Accent6 6 5" xfId="3419"/>
    <cellStyle name="20% - Accent6 6 6" xfId="3420"/>
    <cellStyle name="20% - Accent6 7" xfId="3421"/>
    <cellStyle name="20% - Accent6 7 2" xfId="3422"/>
    <cellStyle name="20% - Accent6 7 2 2" xfId="3423"/>
    <cellStyle name="20% - Accent6 7 2 2 2" xfId="3424"/>
    <cellStyle name="20% - Accent6 7 2 2 3" xfId="3425"/>
    <cellStyle name="20% - Accent6 7 2 3" xfId="3426"/>
    <cellStyle name="20% - Accent6 7 2 4" xfId="3427"/>
    <cellStyle name="20% - Accent6 7 3" xfId="3428"/>
    <cellStyle name="20% - Accent6 7 3 2" xfId="3429"/>
    <cellStyle name="20% - Accent6 7 3 2 2" xfId="3430"/>
    <cellStyle name="20% - Accent6 7 3 2 3" xfId="3431"/>
    <cellStyle name="20% - Accent6 7 3 3" xfId="3432"/>
    <cellStyle name="20% - Accent6 7 3 4" xfId="3433"/>
    <cellStyle name="20% - Accent6 7 4" xfId="3434"/>
    <cellStyle name="20% - Accent6 7 4 2" xfId="3435"/>
    <cellStyle name="20% - Accent6 7 4 3" xfId="3436"/>
    <cellStyle name="20% - Accent6 7 5" xfId="3437"/>
    <cellStyle name="20% - Accent6 7 6" xfId="3438"/>
    <cellStyle name="20% - Accent6 8" xfId="3439"/>
    <cellStyle name="20% - Accent6 8 2" xfId="3440"/>
    <cellStyle name="20% - Accent6 8 2 2" xfId="3441"/>
    <cellStyle name="20% - Accent6 8 2 2 2" xfId="3442"/>
    <cellStyle name="20% - Accent6 8 2 2 3" xfId="3443"/>
    <cellStyle name="20% - Accent6 8 2 3" xfId="3444"/>
    <cellStyle name="20% - Accent6 8 2 4" xfId="3445"/>
    <cellStyle name="20% - Accent6 8 3" xfId="3446"/>
    <cellStyle name="20% - Accent6 8 3 2" xfId="3447"/>
    <cellStyle name="20% - Accent6 8 3 2 2" xfId="3448"/>
    <cellStyle name="20% - Accent6 8 3 2 3" xfId="3449"/>
    <cellStyle name="20% - Accent6 8 3 3" xfId="3450"/>
    <cellStyle name="20% - Accent6 8 3 4" xfId="3451"/>
    <cellStyle name="20% - Accent6 8 4" xfId="3452"/>
    <cellStyle name="20% - Accent6 8 4 2" xfId="3453"/>
    <cellStyle name="20% - Accent6 8 4 3" xfId="3454"/>
    <cellStyle name="20% - Accent6 8 5" xfId="3455"/>
    <cellStyle name="20% - Accent6 8 6" xfId="3456"/>
    <cellStyle name="20% - Accent6 9" xfId="3457"/>
    <cellStyle name="20% - Accent6 9 2" xfId="3458"/>
    <cellStyle name="20% - Accent6 9 2 2" xfId="3459"/>
    <cellStyle name="20% - Accent6 9 2 2 2" xfId="3460"/>
    <cellStyle name="20% - Accent6 9 2 2 3" xfId="3461"/>
    <cellStyle name="20% - Accent6 9 2 3" xfId="3462"/>
    <cellStyle name="20% - Accent6 9 2 4" xfId="3463"/>
    <cellStyle name="20% - Accent6 9 3" xfId="3464"/>
    <cellStyle name="20% - Accent6 9 3 2" xfId="3465"/>
    <cellStyle name="20% - Accent6 9 3 2 2" xfId="3466"/>
    <cellStyle name="20% - Accent6 9 3 2 3" xfId="3467"/>
    <cellStyle name="20% - Accent6 9 3 3" xfId="3468"/>
    <cellStyle name="20% - Accent6 9 3 4" xfId="3469"/>
    <cellStyle name="20% - Accent6 9 4" xfId="3470"/>
    <cellStyle name="20% - Accent6 9 4 2" xfId="3471"/>
    <cellStyle name="20% - Accent6 9 4 3" xfId="3472"/>
    <cellStyle name="20% - Accent6 9 5" xfId="3473"/>
    <cellStyle name="20% - Accent6 9 6" xfId="3474"/>
    <cellStyle name="20+b" xfId="3475"/>
    <cellStyle name="20+b 1" xfId="3476"/>
    <cellStyle name="20+b 10" xfId="3477"/>
    <cellStyle name="20+b 11" xfId="3478"/>
    <cellStyle name="20+b 12" xfId="3479"/>
    <cellStyle name="20+b 13" xfId="3480"/>
    <cellStyle name="20+b 14" xfId="3481"/>
    <cellStyle name="20+b 2" xfId="3482"/>
    <cellStyle name="20+b 2 2" xfId="3483"/>
    <cellStyle name="20+b 2_Tohana_DPR-Final@26-7-2010" xfId="3484"/>
    <cellStyle name="20+b 3" xfId="3485"/>
    <cellStyle name="20+b 4" xfId="3486"/>
    <cellStyle name="20+b 5" xfId="3487"/>
    <cellStyle name="20+b 6" xfId="3488"/>
    <cellStyle name="20+b 7" xfId="3489"/>
    <cellStyle name="20+b 8" xfId="3490"/>
    <cellStyle name="20+b 9" xfId="3491"/>
    <cellStyle name="24" xfId="3492"/>
    <cellStyle name="24 1" xfId="3493"/>
    <cellStyle name="24 10" xfId="3494"/>
    <cellStyle name="24 11" xfId="3495"/>
    <cellStyle name="24 12" xfId="3496"/>
    <cellStyle name="24 13" xfId="3497"/>
    <cellStyle name="24 14" xfId="3498"/>
    <cellStyle name="24 2" xfId="3499"/>
    <cellStyle name="24 2 2" xfId="3500"/>
    <cellStyle name="24 2_Tohana_DPR-Final@26-7-2010" xfId="3501"/>
    <cellStyle name="24 3" xfId="3502"/>
    <cellStyle name="24 4" xfId="3503"/>
    <cellStyle name="24 5" xfId="3504"/>
    <cellStyle name="24 6" xfId="3505"/>
    <cellStyle name="24 7" xfId="3506"/>
    <cellStyle name="24 8" xfId="3507"/>
    <cellStyle name="24 9" xfId="3508"/>
    <cellStyle name="24+b" xfId="3509"/>
    <cellStyle name="24+b 1" xfId="3510"/>
    <cellStyle name="24+b 10" xfId="3511"/>
    <cellStyle name="24+b 11" xfId="3512"/>
    <cellStyle name="24+b 12" xfId="3513"/>
    <cellStyle name="24+b 13" xfId="3514"/>
    <cellStyle name="24+b 14" xfId="3515"/>
    <cellStyle name="24+b 2" xfId="3516"/>
    <cellStyle name="24+b 2 2" xfId="3517"/>
    <cellStyle name="24+b 2_Tohana_DPR-Final@26-7-2010" xfId="3518"/>
    <cellStyle name="24+b 3" xfId="3519"/>
    <cellStyle name="24+b 4" xfId="3520"/>
    <cellStyle name="24+b 5" xfId="3521"/>
    <cellStyle name="24+b 6" xfId="3522"/>
    <cellStyle name="24+b 7" xfId="3523"/>
    <cellStyle name="24+b 8" xfId="3524"/>
    <cellStyle name="24+b 9" xfId="3525"/>
    <cellStyle name="40% - Accent1 1" xfId="3526"/>
    <cellStyle name="40% - Accent1 1 2" xfId="3527"/>
    <cellStyle name="40% - Accent1 10" xfId="3528"/>
    <cellStyle name="40% - Accent1 10 2" xfId="3529"/>
    <cellStyle name="40% - Accent1 10 2 2" xfId="3530"/>
    <cellStyle name="40% - Accent1 10 2 2 2" xfId="3531"/>
    <cellStyle name="40% - Accent1 10 2 2 3" xfId="3532"/>
    <cellStyle name="40% - Accent1 10 2 3" xfId="3533"/>
    <cellStyle name="40% - Accent1 10 2 4" xfId="3534"/>
    <cellStyle name="40% - Accent1 10 3" xfId="3535"/>
    <cellStyle name="40% - Accent1 10 3 2" xfId="3536"/>
    <cellStyle name="40% - Accent1 10 3 2 2" xfId="3537"/>
    <cellStyle name="40% - Accent1 10 3 2 3" xfId="3538"/>
    <cellStyle name="40% - Accent1 10 3 3" xfId="3539"/>
    <cellStyle name="40% - Accent1 10 3 4" xfId="3540"/>
    <cellStyle name="40% - Accent1 10 4" xfId="3541"/>
    <cellStyle name="40% - Accent1 10 4 2" xfId="3542"/>
    <cellStyle name="40% - Accent1 10 4 3" xfId="3543"/>
    <cellStyle name="40% - Accent1 10 5" xfId="3544"/>
    <cellStyle name="40% - Accent1 10 6" xfId="3545"/>
    <cellStyle name="40% - Accent1 11" xfId="3546"/>
    <cellStyle name="40% - Accent1 11 2" xfId="3547"/>
    <cellStyle name="40% - Accent1 11 2 2" xfId="3548"/>
    <cellStyle name="40% - Accent1 11 2 3" xfId="3549"/>
    <cellStyle name="40% - Accent1 11 3" xfId="3550"/>
    <cellStyle name="40% - Accent1 11 4" xfId="3551"/>
    <cellStyle name="40% - Accent1 12" xfId="3552"/>
    <cellStyle name="40% - Accent1 12 2" xfId="3553"/>
    <cellStyle name="40% - Accent1 12 2 2" xfId="3554"/>
    <cellStyle name="40% - Accent1 12 2 3" xfId="3555"/>
    <cellStyle name="40% - Accent1 12 3" xfId="3556"/>
    <cellStyle name="40% - Accent1 12 4" xfId="3557"/>
    <cellStyle name="40% - Accent1 13" xfId="3558"/>
    <cellStyle name="40% - Accent1 13 2" xfId="3559"/>
    <cellStyle name="40% - Accent1 13 3" xfId="3560"/>
    <cellStyle name="40% - Accent1 2" xfId="3561"/>
    <cellStyle name="40% - Accent1 2 10" xfId="3562"/>
    <cellStyle name="40% - Accent1 2 10 2" xfId="3563"/>
    <cellStyle name="40% - Accent1 2 10 3" xfId="3564"/>
    <cellStyle name="40% - Accent1 2 10 4" xfId="3565"/>
    <cellStyle name="40% - Accent1 2 11" xfId="3566"/>
    <cellStyle name="40% - Accent1 2 12" xfId="3567"/>
    <cellStyle name="40% - Accent1 2 2" xfId="3568"/>
    <cellStyle name="40% - Accent1 2 2 2" xfId="3569"/>
    <cellStyle name="40% - Accent1 2 2 2 2" xfId="3570"/>
    <cellStyle name="40% - Accent1 2 2 2 3" xfId="3571"/>
    <cellStyle name="40% - Accent1 2 2 3" xfId="3572"/>
    <cellStyle name="40% - Accent1 2 2 4" xfId="3573"/>
    <cellStyle name="40% - Accent1 2 3" xfId="3574"/>
    <cellStyle name="40% - Accent1 2 3 2" xfId="3575"/>
    <cellStyle name="40% - Accent1 2 3 2 2" xfId="3576"/>
    <cellStyle name="40% - Accent1 2 3 2 3" xfId="3577"/>
    <cellStyle name="40% - Accent1 2 3 3" xfId="3578"/>
    <cellStyle name="40% - Accent1 2 3 4" xfId="3579"/>
    <cellStyle name="40% - Accent1 2 4" xfId="3580"/>
    <cellStyle name="40% - Accent1 2 4 2" xfId="3581"/>
    <cellStyle name="40% - Accent1 2 4 2 2" xfId="3582"/>
    <cellStyle name="40% - Accent1 2 4 2 3" xfId="3583"/>
    <cellStyle name="40% - Accent1 2 4 3" xfId="3584"/>
    <cellStyle name="40% - Accent1 2 4 4" xfId="3585"/>
    <cellStyle name="40% - Accent1 2 5" xfId="3586"/>
    <cellStyle name="40% - Accent1 2 5 2" xfId="3587"/>
    <cellStyle name="40% - Accent1 2 5 2 2" xfId="3588"/>
    <cellStyle name="40% - Accent1 2 5 2 3" xfId="3589"/>
    <cellStyle name="40% - Accent1 2 5 3" xfId="3590"/>
    <cellStyle name="40% - Accent1 2 5 4" xfId="3591"/>
    <cellStyle name="40% - Accent1 2 6" xfId="3592"/>
    <cellStyle name="40% - Accent1 2 6 2" xfId="3593"/>
    <cellStyle name="40% - Accent1 2 6 2 2" xfId="3594"/>
    <cellStyle name="40% - Accent1 2 6 2 3" xfId="3595"/>
    <cellStyle name="40% - Accent1 2 6 3" xfId="3596"/>
    <cellStyle name="40% - Accent1 2 6 4" xfId="3597"/>
    <cellStyle name="40% - Accent1 2 7" xfId="3598"/>
    <cellStyle name="40% - Accent1 2 7 2" xfId="3599"/>
    <cellStyle name="40% - Accent1 2 7 2 2" xfId="3600"/>
    <cellStyle name="40% - Accent1 2 7 2 3" xfId="3601"/>
    <cellStyle name="40% - Accent1 2 7 3" xfId="3602"/>
    <cellStyle name="40% - Accent1 2 7 4" xfId="3603"/>
    <cellStyle name="40% - Accent1 2 8" xfId="3604"/>
    <cellStyle name="40% - Accent1 2 8 2" xfId="3605"/>
    <cellStyle name="40% - Accent1 2 8 2 2" xfId="3606"/>
    <cellStyle name="40% - Accent1 2 8 2 3" xfId="3607"/>
    <cellStyle name="40% - Accent1 2 8 3" xfId="3608"/>
    <cellStyle name="40% - Accent1 2 8 4" xfId="3609"/>
    <cellStyle name="40% - Accent1 2 9" xfId="3610"/>
    <cellStyle name="40% - Accent1 2 9 2" xfId="3611"/>
    <cellStyle name="40% - Accent1 2 9 2 2" xfId="3612"/>
    <cellStyle name="40% - Accent1 2 9 2 3" xfId="3613"/>
    <cellStyle name="40% - Accent1 2 9 3" xfId="3614"/>
    <cellStyle name="40% - Accent1 2 9 4" xfId="3615"/>
    <cellStyle name="40% - Accent1 3" xfId="3616"/>
    <cellStyle name="40% - Accent1 3 10" xfId="3617"/>
    <cellStyle name="40% - Accent1 3 10 2" xfId="3618"/>
    <cellStyle name="40% - Accent1 3 10 3" xfId="3619"/>
    <cellStyle name="40% - Accent1 3 11" xfId="3620"/>
    <cellStyle name="40% - Accent1 3 12" xfId="3621"/>
    <cellStyle name="40% - Accent1 3 2" xfId="3622"/>
    <cellStyle name="40% - Accent1 3 2 2" xfId="3623"/>
    <cellStyle name="40% - Accent1 3 2 2 2" xfId="3624"/>
    <cellStyle name="40% - Accent1 3 2 2 3" xfId="3625"/>
    <cellStyle name="40% - Accent1 3 2 3" xfId="3626"/>
    <cellStyle name="40% - Accent1 3 2 4" xfId="3627"/>
    <cellStyle name="40% - Accent1 3 3" xfId="3628"/>
    <cellStyle name="40% - Accent1 3 3 2" xfId="3629"/>
    <cellStyle name="40% - Accent1 3 3 2 2" xfId="3630"/>
    <cellStyle name="40% - Accent1 3 3 2 3" xfId="3631"/>
    <cellStyle name="40% - Accent1 3 3 3" xfId="3632"/>
    <cellStyle name="40% - Accent1 3 3 4" xfId="3633"/>
    <cellStyle name="40% - Accent1 3 4" xfId="3634"/>
    <cellStyle name="40% - Accent1 3 4 2" xfId="3635"/>
    <cellStyle name="40% - Accent1 3 4 2 2" xfId="3636"/>
    <cellStyle name="40% - Accent1 3 4 2 3" xfId="3637"/>
    <cellStyle name="40% - Accent1 3 4 3" xfId="3638"/>
    <cellStyle name="40% - Accent1 3 4 4" xfId="3639"/>
    <cellStyle name="40% - Accent1 3 5" xfId="3640"/>
    <cellStyle name="40% - Accent1 3 5 2" xfId="3641"/>
    <cellStyle name="40% - Accent1 3 5 2 2" xfId="3642"/>
    <cellStyle name="40% - Accent1 3 5 2 3" xfId="3643"/>
    <cellStyle name="40% - Accent1 3 5 3" xfId="3644"/>
    <cellStyle name="40% - Accent1 3 5 4" xfId="3645"/>
    <cellStyle name="40% - Accent1 3 6" xfId="3646"/>
    <cellStyle name="40% - Accent1 3 6 2" xfId="3647"/>
    <cellStyle name="40% - Accent1 3 6 2 2" xfId="3648"/>
    <cellStyle name="40% - Accent1 3 6 2 3" xfId="3649"/>
    <cellStyle name="40% - Accent1 3 6 3" xfId="3650"/>
    <cellStyle name="40% - Accent1 3 6 4" xfId="3651"/>
    <cellStyle name="40% - Accent1 3 7" xfId="3652"/>
    <cellStyle name="40% - Accent1 3 7 2" xfId="3653"/>
    <cellStyle name="40% - Accent1 3 7 2 2" xfId="3654"/>
    <cellStyle name="40% - Accent1 3 7 2 3" xfId="3655"/>
    <cellStyle name="40% - Accent1 3 7 3" xfId="3656"/>
    <cellStyle name="40% - Accent1 3 7 4" xfId="3657"/>
    <cellStyle name="40% - Accent1 3 8" xfId="3658"/>
    <cellStyle name="40% - Accent1 3 8 2" xfId="3659"/>
    <cellStyle name="40% - Accent1 3 8 2 2" xfId="3660"/>
    <cellStyle name="40% - Accent1 3 8 2 3" xfId="3661"/>
    <cellStyle name="40% - Accent1 3 8 3" xfId="3662"/>
    <cellStyle name="40% - Accent1 3 8 4" xfId="3663"/>
    <cellStyle name="40% - Accent1 3 9" xfId="3664"/>
    <cellStyle name="40% - Accent1 3 9 2" xfId="3665"/>
    <cellStyle name="40% - Accent1 3 9 2 2" xfId="3666"/>
    <cellStyle name="40% - Accent1 3 9 2 3" xfId="3667"/>
    <cellStyle name="40% - Accent1 3 9 3" xfId="3668"/>
    <cellStyle name="40% - Accent1 3 9 4" xfId="3669"/>
    <cellStyle name="40% - Accent1 4" xfId="3670"/>
    <cellStyle name="40% - Accent1 4 10" xfId="3671"/>
    <cellStyle name="40% - Accent1 4 10 2" xfId="3672"/>
    <cellStyle name="40% - Accent1 4 10 3" xfId="3673"/>
    <cellStyle name="40% - Accent1 4 11" xfId="3674"/>
    <cellStyle name="40% - Accent1 4 12" xfId="3675"/>
    <cellStyle name="40% - Accent1 4 2" xfId="3676"/>
    <cellStyle name="40% - Accent1 4 2 2" xfId="3677"/>
    <cellStyle name="40% - Accent1 4 2 2 2" xfId="3678"/>
    <cellStyle name="40% - Accent1 4 2 2 3" xfId="3679"/>
    <cellStyle name="40% - Accent1 4 2 3" xfId="3680"/>
    <cellStyle name="40% - Accent1 4 2 4" xfId="3681"/>
    <cellStyle name="40% - Accent1 4 3" xfId="3682"/>
    <cellStyle name="40% - Accent1 4 3 2" xfId="3683"/>
    <cellStyle name="40% - Accent1 4 3 2 2" xfId="3684"/>
    <cellStyle name="40% - Accent1 4 3 2 3" xfId="3685"/>
    <cellStyle name="40% - Accent1 4 3 3" xfId="3686"/>
    <cellStyle name="40% - Accent1 4 3 4" xfId="3687"/>
    <cellStyle name="40% - Accent1 4 4" xfId="3688"/>
    <cellStyle name="40% - Accent1 4 4 2" xfId="3689"/>
    <cellStyle name="40% - Accent1 4 4 2 2" xfId="3690"/>
    <cellStyle name="40% - Accent1 4 4 2 3" xfId="3691"/>
    <cellStyle name="40% - Accent1 4 4 3" xfId="3692"/>
    <cellStyle name="40% - Accent1 4 4 4" xfId="3693"/>
    <cellStyle name="40% - Accent1 4 5" xfId="3694"/>
    <cellStyle name="40% - Accent1 4 5 2" xfId="3695"/>
    <cellStyle name="40% - Accent1 4 5 2 2" xfId="3696"/>
    <cellStyle name="40% - Accent1 4 5 2 3" xfId="3697"/>
    <cellStyle name="40% - Accent1 4 5 3" xfId="3698"/>
    <cellStyle name="40% - Accent1 4 5 4" xfId="3699"/>
    <cellStyle name="40% - Accent1 4 6" xfId="3700"/>
    <cellStyle name="40% - Accent1 4 6 2" xfId="3701"/>
    <cellStyle name="40% - Accent1 4 6 2 2" xfId="3702"/>
    <cellStyle name="40% - Accent1 4 6 2 3" xfId="3703"/>
    <cellStyle name="40% - Accent1 4 6 3" xfId="3704"/>
    <cellStyle name="40% - Accent1 4 6 4" xfId="3705"/>
    <cellStyle name="40% - Accent1 4 7" xfId="3706"/>
    <cellStyle name="40% - Accent1 4 7 2" xfId="3707"/>
    <cellStyle name="40% - Accent1 4 7 2 2" xfId="3708"/>
    <cellStyle name="40% - Accent1 4 7 2 3" xfId="3709"/>
    <cellStyle name="40% - Accent1 4 7 3" xfId="3710"/>
    <cellStyle name="40% - Accent1 4 7 4" xfId="3711"/>
    <cellStyle name="40% - Accent1 4 8" xfId="3712"/>
    <cellStyle name="40% - Accent1 4 8 2" xfId="3713"/>
    <cellStyle name="40% - Accent1 4 8 2 2" xfId="3714"/>
    <cellStyle name="40% - Accent1 4 8 2 3" xfId="3715"/>
    <cellStyle name="40% - Accent1 4 8 3" xfId="3716"/>
    <cellStyle name="40% - Accent1 4 8 4" xfId="3717"/>
    <cellStyle name="40% - Accent1 4 9" xfId="3718"/>
    <cellStyle name="40% - Accent1 4 9 2" xfId="3719"/>
    <cellStyle name="40% - Accent1 4 9 2 2" xfId="3720"/>
    <cellStyle name="40% - Accent1 4 9 2 3" xfId="3721"/>
    <cellStyle name="40% - Accent1 4 9 3" xfId="3722"/>
    <cellStyle name="40% - Accent1 4 9 4" xfId="3723"/>
    <cellStyle name="40% - Accent1 5" xfId="3724"/>
    <cellStyle name="40% - Accent1 5 2" xfId="3725"/>
    <cellStyle name="40% - Accent1 5 2 2" xfId="3726"/>
    <cellStyle name="40% - Accent1 5 2 2 2" xfId="3727"/>
    <cellStyle name="40% - Accent1 5 2 2 3" xfId="3728"/>
    <cellStyle name="40% - Accent1 5 2 3" xfId="3729"/>
    <cellStyle name="40% - Accent1 5 2 4" xfId="3730"/>
    <cellStyle name="40% - Accent1 5 3" xfId="3731"/>
    <cellStyle name="40% - Accent1 5 3 2" xfId="3732"/>
    <cellStyle name="40% - Accent1 5 3 2 2" xfId="3733"/>
    <cellStyle name="40% - Accent1 5 3 2 3" xfId="3734"/>
    <cellStyle name="40% - Accent1 5 3 3" xfId="3735"/>
    <cellStyle name="40% - Accent1 5 3 4" xfId="3736"/>
    <cellStyle name="40% - Accent1 5 4" xfId="3737"/>
    <cellStyle name="40% - Accent1 5 4 2" xfId="3738"/>
    <cellStyle name="40% - Accent1 5 4 3" xfId="3739"/>
    <cellStyle name="40% - Accent1 5 5" xfId="3740"/>
    <cellStyle name="40% - Accent1 5 6" xfId="3741"/>
    <cellStyle name="40% - Accent1 6" xfId="3742"/>
    <cellStyle name="40% - Accent1 6 2" xfId="3743"/>
    <cellStyle name="40% - Accent1 6 2 2" xfId="3744"/>
    <cellStyle name="40% - Accent1 6 2 2 2" xfId="3745"/>
    <cellStyle name="40% - Accent1 6 2 2 3" xfId="3746"/>
    <cellStyle name="40% - Accent1 6 2 3" xfId="3747"/>
    <cellStyle name="40% - Accent1 6 2 4" xfId="3748"/>
    <cellStyle name="40% - Accent1 6 3" xfId="3749"/>
    <cellStyle name="40% - Accent1 6 3 2" xfId="3750"/>
    <cellStyle name="40% - Accent1 6 3 2 2" xfId="3751"/>
    <cellStyle name="40% - Accent1 6 3 2 3" xfId="3752"/>
    <cellStyle name="40% - Accent1 6 3 3" xfId="3753"/>
    <cellStyle name="40% - Accent1 6 3 4" xfId="3754"/>
    <cellStyle name="40% - Accent1 6 4" xfId="3755"/>
    <cellStyle name="40% - Accent1 6 4 2" xfId="3756"/>
    <cellStyle name="40% - Accent1 6 4 3" xfId="3757"/>
    <cellStyle name="40% - Accent1 6 5" xfId="3758"/>
    <cellStyle name="40% - Accent1 6 6" xfId="3759"/>
    <cellStyle name="40% - Accent1 7" xfId="3760"/>
    <cellStyle name="40% - Accent1 7 2" xfId="3761"/>
    <cellStyle name="40% - Accent1 7 2 2" xfId="3762"/>
    <cellStyle name="40% - Accent1 7 2 2 2" xfId="3763"/>
    <cellStyle name="40% - Accent1 7 2 2 3" xfId="3764"/>
    <cellStyle name="40% - Accent1 7 2 3" xfId="3765"/>
    <cellStyle name="40% - Accent1 7 2 4" xfId="3766"/>
    <cellStyle name="40% - Accent1 7 3" xfId="3767"/>
    <cellStyle name="40% - Accent1 7 3 2" xfId="3768"/>
    <cellStyle name="40% - Accent1 7 3 2 2" xfId="3769"/>
    <cellStyle name="40% - Accent1 7 3 2 3" xfId="3770"/>
    <cellStyle name="40% - Accent1 7 3 3" xfId="3771"/>
    <cellStyle name="40% - Accent1 7 3 4" xfId="3772"/>
    <cellStyle name="40% - Accent1 7 4" xfId="3773"/>
    <cellStyle name="40% - Accent1 7 4 2" xfId="3774"/>
    <cellStyle name="40% - Accent1 7 4 3" xfId="3775"/>
    <cellStyle name="40% - Accent1 7 5" xfId="3776"/>
    <cellStyle name="40% - Accent1 7 6" xfId="3777"/>
    <cellStyle name="40% - Accent1 8" xfId="3778"/>
    <cellStyle name="40% - Accent1 8 2" xfId="3779"/>
    <cellStyle name="40% - Accent1 8 2 2" xfId="3780"/>
    <cellStyle name="40% - Accent1 8 2 2 2" xfId="3781"/>
    <cellStyle name="40% - Accent1 8 2 2 3" xfId="3782"/>
    <cellStyle name="40% - Accent1 8 2 3" xfId="3783"/>
    <cellStyle name="40% - Accent1 8 2 4" xfId="3784"/>
    <cellStyle name="40% - Accent1 8 3" xfId="3785"/>
    <cellStyle name="40% - Accent1 8 3 2" xfId="3786"/>
    <cellStyle name="40% - Accent1 8 3 2 2" xfId="3787"/>
    <cellStyle name="40% - Accent1 8 3 2 3" xfId="3788"/>
    <cellStyle name="40% - Accent1 8 3 3" xfId="3789"/>
    <cellStyle name="40% - Accent1 8 3 4" xfId="3790"/>
    <cellStyle name="40% - Accent1 8 4" xfId="3791"/>
    <cellStyle name="40% - Accent1 8 4 2" xfId="3792"/>
    <cellStyle name="40% - Accent1 8 4 3" xfId="3793"/>
    <cellStyle name="40% - Accent1 8 5" xfId="3794"/>
    <cellStyle name="40% - Accent1 8 6" xfId="3795"/>
    <cellStyle name="40% - Accent1 9" xfId="3796"/>
    <cellStyle name="40% - Accent1 9 2" xfId="3797"/>
    <cellStyle name="40% - Accent1 9 2 2" xfId="3798"/>
    <cellStyle name="40% - Accent1 9 2 2 2" xfId="3799"/>
    <cellStyle name="40% - Accent1 9 2 2 3" xfId="3800"/>
    <cellStyle name="40% - Accent1 9 2 3" xfId="3801"/>
    <cellStyle name="40% - Accent1 9 2 4" xfId="3802"/>
    <cellStyle name="40% - Accent1 9 3" xfId="3803"/>
    <cellStyle name="40% - Accent1 9 3 2" xfId="3804"/>
    <cellStyle name="40% - Accent1 9 3 2 2" xfId="3805"/>
    <cellStyle name="40% - Accent1 9 3 2 3" xfId="3806"/>
    <cellStyle name="40% - Accent1 9 3 3" xfId="3807"/>
    <cellStyle name="40% - Accent1 9 3 4" xfId="3808"/>
    <cellStyle name="40% - Accent1 9 4" xfId="3809"/>
    <cellStyle name="40% - Accent1 9 4 2" xfId="3810"/>
    <cellStyle name="40% - Accent1 9 4 3" xfId="3811"/>
    <cellStyle name="40% - Accent1 9 5" xfId="3812"/>
    <cellStyle name="40% - Accent1 9 6" xfId="3813"/>
    <cellStyle name="40% - Accent2 1" xfId="3814"/>
    <cellStyle name="40% - Accent2 1 2" xfId="3815"/>
    <cellStyle name="40% - Accent2 10" xfId="3816"/>
    <cellStyle name="40% - Accent2 10 2" xfId="3817"/>
    <cellStyle name="40% - Accent2 10 2 2" xfId="3818"/>
    <cellStyle name="40% - Accent2 10 2 2 2" xfId="3819"/>
    <cellStyle name="40% - Accent2 10 2 2 3" xfId="3820"/>
    <cellStyle name="40% - Accent2 10 2 3" xfId="3821"/>
    <cellStyle name="40% - Accent2 10 2 4" xfId="3822"/>
    <cellStyle name="40% - Accent2 10 3" xfId="3823"/>
    <cellStyle name="40% - Accent2 10 3 2" xfId="3824"/>
    <cellStyle name="40% - Accent2 10 3 2 2" xfId="3825"/>
    <cellStyle name="40% - Accent2 10 3 2 3" xfId="3826"/>
    <cellStyle name="40% - Accent2 10 3 3" xfId="3827"/>
    <cellStyle name="40% - Accent2 10 3 4" xfId="3828"/>
    <cellStyle name="40% - Accent2 10 4" xfId="3829"/>
    <cellStyle name="40% - Accent2 10 4 2" xfId="3830"/>
    <cellStyle name="40% - Accent2 10 4 3" xfId="3831"/>
    <cellStyle name="40% - Accent2 10 5" xfId="3832"/>
    <cellStyle name="40% - Accent2 10 6" xfId="3833"/>
    <cellStyle name="40% - Accent2 11" xfId="3834"/>
    <cellStyle name="40% - Accent2 11 2" xfId="3835"/>
    <cellStyle name="40% - Accent2 11 2 2" xfId="3836"/>
    <cellStyle name="40% - Accent2 11 2 3" xfId="3837"/>
    <cellStyle name="40% - Accent2 11 3" xfId="3838"/>
    <cellStyle name="40% - Accent2 11 4" xfId="3839"/>
    <cellStyle name="40% - Accent2 12" xfId="3840"/>
    <cellStyle name="40% - Accent2 12 2" xfId="3841"/>
    <cellStyle name="40% - Accent2 12 2 2" xfId="3842"/>
    <cellStyle name="40% - Accent2 12 2 3" xfId="3843"/>
    <cellStyle name="40% - Accent2 12 3" xfId="3844"/>
    <cellStyle name="40% - Accent2 12 4" xfId="3845"/>
    <cellStyle name="40% - Accent2 13" xfId="3846"/>
    <cellStyle name="40% - Accent2 13 2" xfId="3847"/>
    <cellStyle name="40% - Accent2 13 3" xfId="3848"/>
    <cellStyle name="40% - Accent2 2" xfId="3849"/>
    <cellStyle name="40% - Accent2 2 10" xfId="3850"/>
    <cellStyle name="40% - Accent2 2 10 2" xfId="3851"/>
    <cellStyle name="40% - Accent2 2 10 3" xfId="3852"/>
    <cellStyle name="40% - Accent2 2 10 4" xfId="3853"/>
    <cellStyle name="40% - Accent2 2 11" xfId="3854"/>
    <cellStyle name="40% - Accent2 2 12" xfId="3855"/>
    <cellStyle name="40% - Accent2 2 2" xfId="3856"/>
    <cellStyle name="40% - Accent2 2 2 2" xfId="3857"/>
    <cellStyle name="40% - Accent2 2 2 2 2" xfId="3858"/>
    <cellStyle name="40% - Accent2 2 2 2 3" xfId="3859"/>
    <cellStyle name="40% - Accent2 2 2 3" xfId="3860"/>
    <cellStyle name="40% - Accent2 2 2 4" xfId="3861"/>
    <cellStyle name="40% - Accent2 2 3" xfId="3862"/>
    <cellStyle name="40% - Accent2 2 3 2" xfId="3863"/>
    <cellStyle name="40% - Accent2 2 3 2 2" xfId="3864"/>
    <cellStyle name="40% - Accent2 2 3 2 3" xfId="3865"/>
    <cellStyle name="40% - Accent2 2 3 3" xfId="3866"/>
    <cellStyle name="40% - Accent2 2 3 4" xfId="3867"/>
    <cellStyle name="40% - Accent2 2 4" xfId="3868"/>
    <cellStyle name="40% - Accent2 2 4 2" xfId="3869"/>
    <cellStyle name="40% - Accent2 2 4 2 2" xfId="3870"/>
    <cellStyle name="40% - Accent2 2 4 2 3" xfId="3871"/>
    <cellStyle name="40% - Accent2 2 4 3" xfId="3872"/>
    <cellStyle name="40% - Accent2 2 4 4" xfId="3873"/>
    <cellStyle name="40% - Accent2 2 5" xfId="3874"/>
    <cellStyle name="40% - Accent2 2 5 2" xfId="3875"/>
    <cellStyle name="40% - Accent2 2 5 2 2" xfId="3876"/>
    <cellStyle name="40% - Accent2 2 5 2 3" xfId="3877"/>
    <cellStyle name="40% - Accent2 2 5 3" xfId="3878"/>
    <cellStyle name="40% - Accent2 2 5 4" xfId="3879"/>
    <cellStyle name="40% - Accent2 2 6" xfId="3880"/>
    <cellStyle name="40% - Accent2 2 6 2" xfId="3881"/>
    <cellStyle name="40% - Accent2 2 6 2 2" xfId="3882"/>
    <cellStyle name="40% - Accent2 2 6 2 3" xfId="3883"/>
    <cellStyle name="40% - Accent2 2 6 3" xfId="3884"/>
    <cellStyle name="40% - Accent2 2 6 4" xfId="3885"/>
    <cellStyle name="40% - Accent2 2 7" xfId="3886"/>
    <cellStyle name="40% - Accent2 2 7 2" xfId="3887"/>
    <cellStyle name="40% - Accent2 2 7 2 2" xfId="3888"/>
    <cellStyle name="40% - Accent2 2 7 2 3" xfId="3889"/>
    <cellStyle name="40% - Accent2 2 7 3" xfId="3890"/>
    <cellStyle name="40% - Accent2 2 7 4" xfId="3891"/>
    <cellStyle name="40% - Accent2 2 8" xfId="3892"/>
    <cellStyle name="40% - Accent2 2 8 2" xfId="3893"/>
    <cellStyle name="40% - Accent2 2 8 2 2" xfId="3894"/>
    <cellStyle name="40% - Accent2 2 8 2 3" xfId="3895"/>
    <cellStyle name="40% - Accent2 2 8 3" xfId="3896"/>
    <cellStyle name="40% - Accent2 2 8 4" xfId="3897"/>
    <cellStyle name="40% - Accent2 2 9" xfId="3898"/>
    <cellStyle name="40% - Accent2 2 9 2" xfId="3899"/>
    <cellStyle name="40% - Accent2 2 9 2 2" xfId="3900"/>
    <cellStyle name="40% - Accent2 2 9 2 3" xfId="3901"/>
    <cellStyle name="40% - Accent2 2 9 3" xfId="3902"/>
    <cellStyle name="40% - Accent2 2 9 4" xfId="3903"/>
    <cellStyle name="40% - Accent2 3" xfId="3904"/>
    <cellStyle name="40% - Accent2 3 10" xfId="3905"/>
    <cellStyle name="40% - Accent2 3 10 2" xfId="3906"/>
    <cellStyle name="40% - Accent2 3 10 3" xfId="3907"/>
    <cellStyle name="40% - Accent2 3 11" xfId="3908"/>
    <cellStyle name="40% - Accent2 3 12" xfId="3909"/>
    <cellStyle name="40% - Accent2 3 2" xfId="3910"/>
    <cellStyle name="40% - Accent2 3 2 2" xfId="3911"/>
    <cellStyle name="40% - Accent2 3 2 2 2" xfId="3912"/>
    <cellStyle name="40% - Accent2 3 2 2 3" xfId="3913"/>
    <cellStyle name="40% - Accent2 3 2 3" xfId="3914"/>
    <cellStyle name="40% - Accent2 3 2 4" xfId="3915"/>
    <cellStyle name="40% - Accent2 3 3" xfId="3916"/>
    <cellStyle name="40% - Accent2 3 3 2" xfId="3917"/>
    <cellStyle name="40% - Accent2 3 3 2 2" xfId="3918"/>
    <cellStyle name="40% - Accent2 3 3 2 3" xfId="3919"/>
    <cellStyle name="40% - Accent2 3 3 3" xfId="3920"/>
    <cellStyle name="40% - Accent2 3 3 4" xfId="3921"/>
    <cellStyle name="40% - Accent2 3 4" xfId="3922"/>
    <cellStyle name="40% - Accent2 3 4 2" xfId="3923"/>
    <cellStyle name="40% - Accent2 3 4 2 2" xfId="3924"/>
    <cellStyle name="40% - Accent2 3 4 2 3" xfId="3925"/>
    <cellStyle name="40% - Accent2 3 4 3" xfId="3926"/>
    <cellStyle name="40% - Accent2 3 4 4" xfId="3927"/>
    <cellStyle name="40% - Accent2 3 5" xfId="3928"/>
    <cellStyle name="40% - Accent2 3 5 2" xfId="3929"/>
    <cellStyle name="40% - Accent2 3 5 2 2" xfId="3930"/>
    <cellStyle name="40% - Accent2 3 5 2 3" xfId="3931"/>
    <cellStyle name="40% - Accent2 3 5 3" xfId="3932"/>
    <cellStyle name="40% - Accent2 3 5 4" xfId="3933"/>
    <cellStyle name="40% - Accent2 3 6" xfId="3934"/>
    <cellStyle name="40% - Accent2 3 6 2" xfId="3935"/>
    <cellStyle name="40% - Accent2 3 6 2 2" xfId="3936"/>
    <cellStyle name="40% - Accent2 3 6 2 3" xfId="3937"/>
    <cellStyle name="40% - Accent2 3 6 3" xfId="3938"/>
    <cellStyle name="40% - Accent2 3 6 4" xfId="3939"/>
    <cellStyle name="40% - Accent2 3 7" xfId="3940"/>
    <cellStyle name="40% - Accent2 3 7 2" xfId="3941"/>
    <cellStyle name="40% - Accent2 3 7 2 2" xfId="3942"/>
    <cellStyle name="40% - Accent2 3 7 2 3" xfId="3943"/>
    <cellStyle name="40% - Accent2 3 7 3" xfId="3944"/>
    <cellStyle name="40% - Accent2 3 7 4" xfId="3945"/>
    <cellStyle name="40% - Accent2 3 8" xfId="3946"/>
    <cellStyle name="40% - Accent2 3 8 2" xfId="3947"/>
    <cellStyle name="40% - Accent2 3 8 2 2" xfId="3948"/>
    <cellStyle name="40% - Accent2 3 8 2 3" xfId="3949"/>
    <cellStyle name="40% - Accent2 3 8 3" xfId="3950"/>
    <cellStyle name="40% - Accent2 3 8 4" xfId="3951"/>
    <cellStyle name="40% - Accent2 3 9" xfId="3952"/>
    <cellStyle name="40% - Accent2 3 9 2" xfId="3953"/>
    <cellStyle name="40% - Accent2 3 9 2 2" xfId="3954"/>
    <cellStyle name="40% - Accent2 3 9 2 3" xfId="3955"/>
    <cellStyle name="40% - Accent2 3 9 3" xfId="3956"/>
    <cellStyle name="40% - Accent2 3 9 4" xfId="3957"/>
    <cellStyle name="40% - Accent2 4" xfId="3958"/>
    <cellStyle name="40% - Accent2 4 10" xfId="3959"/>
    <cellStyle name="40% - Accent2 4 10 2" xfId="3960"/>
    <cellStyle name="40% - Accent2 4 10 3" xfId="3961"/>
    <cellStyle name="40% - Accent2 4 11" xfId="3962"/>
    <cellStyle name="40% - Accent2 4 12" xfId="3963"/>
    <cellStyle name="40% - Accent2 4 2" xfId="3964"/>
    <cellStyle name="40% - Accent2 4 2 2" xfId="3965"/>
    <cellStyle name="40% - Accent2 4 2 2 2" xfId="3966"/>
    <cellStyle name="40% - Accent2 4 2 2 3" xfId="3967"/>
    <cellStyle name="40% - Accent2 4 2 3" xfId="3968"/>
    <cellStyle name="40% - Accent2 4 2 4" xfId="3969"/>
    <cellStyle name="40% - Accent2 4 3" xfId="3970"/>
    <cellStyle name="40% - Accent2 4 3 2" xfId="3971"/>
    <cellStyle name="40% - Accent2 4 3 2 2" xfId="3972"/>
    <cellStyle name="40% - Accent2 4 3 2 3" xfId="3973"/>
    <cellStyle name="40% - Accent2 4 3 3" xfId="3974"/>
    <cellStyle name="40% - Accent2 4 3 4" xfId="3975"/>
    <cellStyle name="40% - Accent2 4 4" xfId="3976"/>
    <cellStyle name="40% - Accent2 4 4 2" xfId="3977"/>
    <cellStyle name="40% - Accent2 4 4 2 2" xfId="3978"/>
    <cellStyle name="40% - Accent2 4 4 2 3" xfId="3979"/>
    <cellStyle name="40% - Accent2 4 4 3" xfId="3980"/>
    <cellStyle name="40% - Accent2 4 4 4" xfId="3981"/>
    <cellStyle name="40% - Accent2 4 5" xfId="3982"/>
    <cellStyle name="40% - Accent2 4 5 2" xfId="3983"/>
    <cellStyle name="40% - Accent2 4 5 2 2" xfId="3984"/>
    <cellStyle name="40% - Accent2 4 5 2 3" xfId="3985"/>
    <cellStyle name="40% - Accent2 4 5 3" xfId="3986"/>
    <cellStyle name="40% - Accent2 4 5 4" xfId="3987"/>
    <cellStyle name="40% - Accent2 4 6" xfId="3988"/>
    <cellStyle name="40% - Accent2 4 6 2" xfId="3989"/>
    <cellStyle name="40% - Accent2 4 6 2 2" xfId="3990"/>
    <cellStyle name="40% - Accent2 4 6 2 3" xfId="3991"/>
    <cellStyle name="40% - Accent2 4 6 3" xfId="3992"/>
    <cellStyle name="40% - Accent2 4 6 4" xfId="3993"/>
    <cellStyle name="40% - Accent2 4 7" xfId="3994"/>
    <cellStyle name="40% - Accent2 4 7 2" xfId="3995"/>
    <cellStyle name="40% - Accent2 4 7 2 2" xfId="3996"/>
    <cellStyle name="40% - Accent2 4 7 2 3" xfId="3997"/>
    <cellStyle name="40% - Accent2 4 7 3" xfId="3998"/>
    <cellStyle name="40% - Accent2 4 7 4" xfId="3999"/>
    <cellStyle name="40% - Accent2 4 8" xfId="4000"/>
    <cellStyle name="40% - Accent2 4 8 2" xfId="4001"/>
    <cellStyle name="40% - Accent2 4 8 2 2" xfId="4002"/>
    <cellStyle name="40% - Accent2 4 8 2 3" xfId="4003"/>
    <cellStyle name="40% - Accent2 4 8 3" xfId="4004"/>
    <cellStyle name="40% - Accent2 4 8 4" xfId="4005"/>
    <cellStyle name="40% - Accent2 4 9" xfId="4006"/>
    <cellStyle name="40% - Accent2 4 9 2" xfId="4007"/>
    <cellStyle name="40% - Accent2 4 9 2 2" xfId="4008"/>
    <cellStyle name="40% - Accent2 4 9 2 3" xfId="4009"/>
    <cellStyle name="40% - Accent2 4 9 3" xfId="4010"/>
    <cellStyle name="40% - Accent2 4 9 4" xfId="4011"/>
    <cellStyle name="40% - Accent2 5" xfId="4012"/>
    <cellStyle name="40% - Accent2 5 2" xfId="4013"/>
    <cellStyle name="40% - Accent2 5 2 2" xfId="4014"/>
    <cellStyle name="40% - Accent2 5 2 2 2" xfId="4015"/>
    <cellStyle name="40% - Accent2 5 2 2 3" xfId="4016"/>
    <cellStyle name="40% - Accent2 5 2 3" xfId="4017"/>
    <cellStyle name="40% - Accent2 5 2 4" xfId="4018"/>
    <cellStyle name="40% - Accent2 5 3" xfId="4019"/>
    <cellStyle name="40% - Accent2 5 3 2" xfId="4020"/>
    <cellStyle name="40% - Accent2 5 3 2 2" xfId="4021"/>
    <cellStyle name="40% - Accent2 5 3 2 3" xfId="4022"/>
    <cellStyle name="40% - Accent2 5 3 3" xfId="4023"/>
    <cellStyle name="40% - Accent2 5 3 4" xfId="4024"/>
    <cellStyle name="40% - Accent2 5 4" xfId="4025"/>
    <cellStyle name="40% - Accent2 5 4 2" xfId="4026"/>
    <cellStyle name="40% - Accent2 5 4 3" xfId="4027"/>
    <cellStyle name="40% - Accent2 5 5" xfId="4028"/>
    <cellStyle name="40% - Accent2 5 6" xfId="4029"/>
    <cellStyle name="40% - Accent2 6" xfId="4030"/>
    <cellStyle name="40% - Accent2 6 2" xfId="4031"/>
    <cellStyle name="40% - Accent2 6 2 2" xfId="4032"/>
    <cellStyle name="40% - Accent2 6 2 2 2" xfId="4033"/>
    <cellStyle name="40% - Accent2 6 2 2 3" xfId="4034"/>
    <cellStyle name="40% - Accent2 6 2 3" xfId="4035"/>
    <cellStyle name="40% - Accent2 6 2 4" xfId="4036"/>
    <cellStyle name="40% - Accent2 6 3" xfId="4037"/>
    <cellStyle name="40% - Accent2 6 3 2" xfId="4038"/>
    <cellStyle name="40% - Accent2 6 3 2 2" xfId="4039"/>
    <cellStyle name="40% - Accent2 6 3 2 3" xfId="4040"/>
    <cellStyle name="40% - Accent2 6 3 3" xfId="4041"/>
    <cellStyle name="40% - Accent2 6 3 4" xfId="4042"/>
    <cellStyle name="40% - Accent2 6 4" xfId="4043"/>
    <cellStyle name="40% - Accent2 6 4 2" xfId="4044"/>
    <cellStyle name="40% - Accent2 6 4 3" xfId="4045"/>
    <cellStyle name="40% - Accent2 6 5" xfId="4046"/>
    <cellStyle name="40% - Accent2 6 6" xfId="4047"/>
    <cellStyle name="40% - Accent2 7" xfId="4048"/>
    <cellStyle name="40% - Accent2 7 2" xfId="4049"/>
    <cellStyle name="40% - Accent2 7 2 2" xfId="4050"/>
    <cellStyle name="40% - Accent2 7 2 2 2" xfId="4051"/>
    <cellStyle name="40% - Accent2 7 2 2 3" xfId="4052"/>
    <cellStyle name="40% - Accent2 7 2 3" xfId="4053"/>
    <cellStyle name="40% - Accent2 7 2 4" xfId="4054"/>
    <cellStyle name="40% - Accent2 7 3" xfId="4055"/>
    <cellStyle name="40% - Accent2 7 3 2" xfId="4056"/>
    <cellStyle name="40% - Accent2 7 3 2 2" xfId="4057"/>
    <cellStyle name="40% - Accent2 7 3 2 3" xfId="4058"/>
    <cellStyle name="40% - Accent2 7 3 3" xfId="4059"/>
    <cellStyle name="40% - Accent2 7 3 4" xfId="4060"/>
    <cellStyle name="40% - Accent2 7 4" xfId="4061"/>
    <cellStyle name="40% - Accent2 7 4 2" xfId="4062"/>
    <cellStyle name="40% - Accent2 7 4 3" xfId="4063"/>
    <cellStyle name="40% - Accent2 7 5" xfId="4064"/>
    <cellStyle name="40% - Accent2 7 6" xfId="4065"/>
    <cellStyle name="40% - Accent2 8" xfId="4066"/>
    <cellStyle name="40% - Accent2 8 2" xfId="4067"/>
    <cellStyle name="40% - Accent2 8 2 2" xfId="4068"/>
    <cellStyle name="40% - Accent2 8 2 2 2" xfId="4069"/>
    <cellStyle name="40% - Accent2 8 2 2 3" xfId="4070"/>
    <cellStyle name="40% - Accent2 8 2 3" xfId="4071"/>
    <cellStyle name="40% - Accent2 8 2 4" xfId="4072"/>
    <cellStyle name="40% - Accent2 8 3" xfId="4073"/>
    <cellStyle name="40% - Accent2 8 3 2" xfId="4074"/>
    <cellStyle name="40% - Accent2 8 3 2 2" xfId="4075"/>
    <cellStyle name="40% - Accent2 8 3 2 3" xfId="4076"/>
    <cellStyle name="40% - Accent2 8 3 3" xfId="4077"/>
    <cellStyle name="40% - Accent2 8 3 4" xfId="4078"/>
    <cellStyle name="40% - Accent2 8 4" xfId="4079"/>
    <cellStyle name="40% - Accent2 8 4 2" xfId="4080"/>
    <cellStyle name="40% - Accent2 8 4 3" xfId="4081"/>
    <cellStyle name="40% - Accent2 8 5" xfId="4082"/>
    <cellStyle name="40% - Accent2 8 6" xfId="4083"/>
    <cellStyle name="40% - Accent2 9" xfId="4084"/>
    <cellStyle name="40% - Accent2 9 2" xfId="4085"/>
    <cellStyle name="40% - Accent2 9 2 2" xfId="4086"/>
    <cellStyle name="40% - Accent2 9 2 2 2" xfId="4087"/>
    <cellStyle name="40% - Accent2 9 2 2 3" xfId="4088"/>
    <cellStyle name="40% - Accent2 9 2 3" xfId="4089"/>
    <cellStyle name="40% - Accent2 9 2 4" xfId="4090"/>
    <cellStyle name="40% - Accent2 9 3" xfId="4091"/>
    <cellStyle name="40% - Accent2 9 3 2" xfId="4092"/>
    <cellStyle name="40% - Accent2 9 3 2 2" xfId="4093"/>
    <cellStyle name="40% - Accent2 9 3 2 3" xfId="4094"/>
    <cellStyle name="40% - Accent2 9 3 3" xfId="4095"/>
    <cellStyle name="40% - Accent2 9 3 4" xfId="4096"/>
    <cellStyle name="40% - Accent2 9 4" xfId="4097"/>
    <cellStyle name="40% - Accent2 9 4 2" xfId="4098"/>
    <cellStyle name="40% - Accent2 9 4 3" xfId="4099"/>
    <cellStyle name="40% - Accent2 9 5" xfId="4100"/>
    <cellStyle name="40% - Accent2 9 6" xfId="4101"/>
    <cellStyle name="40% - Accent3 1" xfId="4102"/>
    <cellStyle name="40% - Accent3 1 2" xfId="4103"/>
    <cellStyle name="40% - Accent3 10" xfId="4104"/>
    <cellStyle name="40% - Accent3 10 2" xfId="4105"/>
    <cellStyle name="40% - Accent3 10 2 2" xfId="4106"/>
    <cellStyle name="40% - Accent3 10 2 2 2" xfId="4107"/>
    <cellStyle name="40% - Accent3 10 2 2 3" xfId="4108"/>
    <cellStyle name="40% - Accent3 10 2 3" xfId="4109"/>
    <cellStyle name="40% - Accent3 10 2 4" xfId="4110"/>
    <cellStyle name="40% - Accent3 10 3" xfId="4111"/>
    <cellStyle name="40% - Accent3 10 3 2" xfId="4112"/>
    <cellStyle name="40% - Accent3 10 3 2 2" xfId="4113"/>
    <cellStyle name="40% - Accent3 10 3 2 3" xfId="4114"/>
    <cellStyle name="40% - Accent3 10 3 3" xfId="4115"/>
    <cellStyle name="40% - Accent3 10 3 4" xfId="4116"/>
    <cellStyle name="40% - Accent3 10 4" xfId="4117"/>
    <cellStyle name="40% - Accent3 10 4 2" xfId="4118"/>
    <cellStyle name="40% - Accent3 10 4 3" xfId="4119"/>
    <cellStyle name="40% - Accent3 10 5" xfId="4120"/>
    <cellStyle name="40% - Accent3 10 6" xfId="4121"/>
    <cellStyle name="40% - Accent3 11" xfId="4122"/>
    <cellStyle name="40% - Accent3 11 2" xfId="4123"/>
    <cellStyle name="40% - Accent3 11 2 2" xfId="4124"/>
    <cellStyle name="40% - Accent3 11 2 3" xfId="4125"/>
    <cellStyle name="40% - Accent3 11 3" xfId="4126"/>
    <cellStyle name="40% - Accent3 11 4" xfId="4127"/>
    <cellStyle name="40% - Accent3 12" xfId="4128"/>
    <cellStyle name="40% - Accent3 12 2" xfId="4129"/>
    <cellStyle name="40% - Accent3 12 2 2" xfId="4130"/>
    <cellStyle name="40% - Accent3 12 2 3" xfId="4131"/>
    <cellStyle name="40% - Accent3 12 3" xfId="4132"/>
    <cellStyle name="40% - Accent3 12 4" xfId="4133"/>
    <cellStyle name="40% - Accent3 13" xfId="4134"/>
    <cellStyle name="40% - Accent3 13 2" xfId="4135"/>
    <cellStyle name="40% - Accent3 13 3" xfId="4136"/>
    <cellStyle name="40% - Accent3 2" xfId="4137"/>
    <cellStyle name="40% - Accent3 2 10" xfId="4138"/>
    <cellStyle name="40% - Accent3 2 10 2" xfId="4139"/>
    <cellStyle name="40% - Accent3 2 10 3" xfId="4140"/>
    <cellStyle name="40% - Accent3 2 10 4" xfId="4141"/>
    <cellStyle name="40% - Accent3 2 11" xfId="4142"/>
    <cellStyle name="40% - Accent3 2 12" xfId="4143"/>
    <cellStyle name="40% - Accent3 2 2" xfId="4144"/>
    <cellStyle name="40% - Accent3 2 2 2" xfId="4145"/>
    <cellStyle name="40% - Accent3 2 2 2 2" xfId="4146"/>
    <cellStyle name="40% - Accent3 2 2 2 3" xfId="4147"/>
    <cellStyle name="40% - Accent3 2 2 3" xfId="4148"/>
    <cellStyle name="40% - Accent3 2 2 4" xfId="4149"/>
    <cellStyle name="40% - Accent3 2 3" xfId="4150"/>
    <cellStyle name="40% - Accent3 2 3 2" xfId="4151"/>
    <cellStyle name="40% - Accent3 2 3 2 2" xfId="4152"/>
    <cellStyle name="40% - Accent3 2 3 2 3" xfId="4153"/>
    <cellStyle name="40% - Accent3 2 3 3" xfId="4154"/>
    <cellStyle name="40% - Accent3 2 3 4" xfId="4155"/>
    <cellStyle name="40% - Accent3 2 4" xfId="4156"/>
    <cellStyle name="40% - Accent3 2 4 2" xfId="4157"/>
    <cellStyle name="40% - Accent3 2 4 2 2" xfId="4158"/>
    <cellStyle name="40% - Accent3 2 4 2 3" xfId="4159"/>
    <cellStyle name="40% - Accent3 2 4 3" xfId="4160"/>
    <cellStyle name="40% - Accent3 2 4 4" xfId="4161"/>
    <cellStyle name="40% - Accent3 2 5" xfId="4162"/>
    <cellStyle name="40% - Accent3 2 5 2" xfId="4163"/>
    <cellStyle name="40% - Accent3 2 5 2 2" xfId="4164"/>
    <cellStyle name="40% - Accent3 2 5 2 3" xfId="4165"/>
    <cellStyle name="40% - Accent3 2 5 3" xfId="4166"/>
    <cellStyle name="40% - Accent3 2 5 4" xfId="4167"/>
    <cellStyle name="40% - Accent3 2 6" xfId="4168"/>
    <cellStyle name="40% - Accent3 2 6 2" xfId="4169"/>
    <cellStyle name="40% - Accent3 2 6 2 2" xfId="4170"/>
    <cellStyle name="40% - Accent3 2 6 2 3" xfId="4171"/>
    <cellStyle name="40% - Accent3 2 6 3" xfId="4172"/>
    <cellStyle name="40% - Accent3 2 6 4" xfId="4173"/>
    <cellStyle name="40% - Accent3 2 7" xfId="4174"/>
    <cellStyle name="40% - Accent3 2 7 2" xfId="4175"/>
    <cellStyle name="40% - Accent3 2 7 2 2" xfId="4176"/>
    <cellStyle name="40% - Accent3 2 7 2 3" xfId="4177"/>
    <cellStyle name="40% - Accent3 2 7 3" xfId="4178"/>
    <cellStyle name="40% - Accent3 2 7 4" xfId="4179"/>
    <cellStyle name="40% - Accent3 2 8" xfId="4180"/>
    <cellStyle name="40% - Accent3 2 8 2" xfId="4181"/>
    <cellStyle name="40% - Accent3 2 8 2 2" xfId="4182"/>
    <cellStyle name="40% - Accent3 2 8 2 3" xfId="4183"/>
    <cellStyle name="40% - Accent3 2 8 3" xfId="4184"/>
    <cellStyle name="40% - Accent3 2 8 4" xfId="4185"/>
    <cellStyle name="40% - Accent3 2 9" xfId="4186"/>
    <cellStyle name="40% - Accent3 2 9 2" xfId="4187"/>
    <cellStyle name="40% - Accent3 2 9 2 2" xfId="4188"/>
    <cellStyle name="40% - Accent3 2 9 2 3" xfId="4189"/>
    <cellStyle name="40% - Accent3 2 9 3" xfId="4190"/>
    <cellStyle name="40% - Accent3 2 9 4" xfId="4191"/>
    <cellStyle name="40% - Accent3 3" xfId="4192"/>
    <cellStyle name="40% - Accent3 3 10" xfId="4193"/>
    <cellStyle name="40% - Accent3 3 10 2" xfId="4194"/>
    <cellStyle name="40% - Accent3 3 10 3" xfId="4195"/>
    <cellStyle name="40% - Accent3 3 11" xfId="4196"/>
    <cellStyle name="40% - Accent3 3 12" xfId="4197"/>
    <cellStyle name="40% - Accent3 3 2" xfId="4198"/>
    <cellStyle name="40% - Accent3 3 2 2" xfId="4199"/>
    <cellStyle name="40% - Accent3 3 2 2 2" xfId="4200"/>
    <cellStyle name="40% - Accent3 3 2 2 3" xfId="4201"/>
    <cellStyle name="40% - Accent3 3 2 3" xfId="4202"/>
    <cellStyle name="40% - Accent3 3 2 4" xfId="4203"/>
    <cellStyle name="40% - Accent3 3 3" xfId="4204"/>
    <cellStyle name="40% - Accent3 3 3 2" xfId="4205"/>
    <cellStyle name="40% - Accent3 3 3 2 2" xfId="4206"/>
    <cellStyle name="40% - Accent3 3 3 2 3" xfId="4207"/>
    <cellStyle name="40% - Accent3 3 3 3" xfId="4208"/>
    <cellStyle name="40% - Accent3 3 3 4" xfId="4209"/>
    <cellStyle name="40% - Accent3 3 4" xfId="4210"/>
    <cellStyle name="40% - Accent3 3 4 2" xfId="4211"/>
    <cellStyle name="40% - Accent3 3 4 2 2" xfId="4212"/>
    <cellStyle name="40% - Accent3 3 4 2 3" xfId="4213"/>
    <cellStyle name="40% - Accent3 3 4 3" xfId="4214"/>
    <cellStyle name="40% - Accent3 3 4 4" xfId="4215"/>
    <cellStyle name="40% - Accent3 3 5" xfId="4216"/>
    <cellStyle name="40% - Accent3 3 5 2" xfId="4217"/>
    <cellStyle name="40% - Accent3 3 5 2 2" xfId="4218"/>
    <cellStyle name="40% - Accent3 3 5 2 3" xfId="4219"/>
    <cellStyle name="40% - Accent3 3 5 3" xfId="4220"/>
    <cellStyle name="40% - Accent3 3 5 4" xfId="4221"/>
    <cellStyle name="40% - Accent3 3 6" xfId="4222"/>
    <cellStyle name="40% - Accent3 3 6 2" xfId="4223"/>
    <cellStyle name="40% - Accent3 3 6 2 2" xfId="4224"/>
    <cellStyle name="40% - Accent3 3 6 2 3" xfId="4225"/>
    <cellStyle name="40% - Accent3 3 6 3" xfId="4226"/>
    <cellStyle name="40% - Accent3 3 6 4" xfId="4227"/>
    <cellStyle name="40% - Accent3 3 7" xfId="4228"/>
    <cellStyle name="40% - Accent3 3 7 2" xfId="4229"/>
    <cellStyle name="40% - Accent3 3 7 2 2" xfId="4230"/>
    <cellStyle name="40% - Accent3 3 7 2 3" xfId="4231"/>
    <cellStyle name="40% - Accent3 3 7 3" xfId="4232"/>
    <cellStyle name="40% - Accent3 3 7 4" xfId="4233"/>
    <cellStyle name="40% - Accent3 3 8" xfId="4234"/>
    <cellStyle name="40% - Accent3 3 8 2" xfId="4235"/>
    <cellStyle name="40% - Accent3 3 8 2 2" xfId="4236"/>
    <cellStyle name="40% - Accent3 3 8 2 3" xfId="4237"/>
    <cellStyle name="40% - Accent3 3 8 3" xfId="4238"/>
    <cellStyle name="40% - Accent3 3 8 4" xfId="4239"/>
    <cellStyle name="40% - Accent3 3 9" xfId="4240"/>
    <cellStyle name="40% - Accent3 3 9 2" xfId="4241"/>
    <cellStyle name="40% - Accent3 3 9 2 2" xfId="4242"/>
    <cellStyle name="40% - Accent3 3 9 2 3" xfId="4243"/>
    <cellStyle name="40% - Accent3 3 9 3" xfId="4244"/>
    <cellStyle name="40% - Accent3 3 9 4" xfId="4245"/>
    <cellStyle name="40% - Accent3 4" xfId="4246"/>
    <cellStyle name="40% - Accent3 4 10" xfId="4247"/>
    <cellStyle name="40% - Accent3 4 10 2" xfId="4248"/>
    <cellStyle name="40% - Accent3 4 10 3" xfId="4249"/>
    <cellStyle name="40% - Accent3 4 11" xfId="4250"/>
    <cellStyle name="40% - Accent3 4 12" xfId="4251"/>
    <cellStyle name="40% - Accent3 4 2" xfId="4252"/>
    <cellStyle name="40% - Accent3 4 2 2" xfId="4253"/>
    <cellStyle name="40% - Accent3 4 2 2 2" xfId="4254"/>
    <cellStyle name="40% - Accent3 4 2 2 3" xfId="4255"/>
    <cellStyle name="40% - Accent3 4 2 3" xfId="4256"/>
    <cellStyle name="40% - Accent3 4 2 4" xfId="4257"/>
    <cellStyle name="40% - Accent3 4 3" xfId="4258"/>
    <cellStyle name="40% - Accent3 4 3 2" xfId="4259"/>
    <cellStyle name="40% - Accent3 4 3 2 2" xfId="4260"/>
    <cellStyle name="40% - Accent3 4 3 2 3" xfId="4261"/>
    <cellStyle name="40% - Accent3 4 3 3" xfId="4262"/>
    <cellStyle name="40% - Accent3 4 3 4" xfId="4263"/>
    <cellStyle name="40% - Accent3 4 4" xfId="4264"/>
    <cellStyle name="40% - Accent3 4 4 2" xfId="4265"/>
    <cellStyle name="40% - Accent3 4 4 2 2" xfId="4266"/>
    <cellStyle name="40% - Accent3 4 4 2 3" xfId="4267"/>
    <cellStyle name="40% - Accent3 4 4 3" xfId="4268"/>
    <cellStyle name="40% - Accent3 4 4 4" xfId="4269"/>
    <cellStyle name="40% - Accent3 4 5" xfId="4270"/>
    <cellStyle name="40% - Accent3 4 5 2" xfId="4271"/>
    <cellStyle name="40% - Accent3 4 5 2 2" xfId="4272"/>
    <cellStyle name="40% - Accent3 4 5 2 3" xfId="4273"/>
    <cellStyle name="40% - Accent3 4 5 3" xfId="4274"/>
    <cellStyle name="40% - Accent3 4 5 4" xfId="4275"/>
    <cellStyle name="40% - Accent3 4 6" xfId="4276"/>
    <cellStyle name="40% - Accent3 4 6 2" xfId="4277"/>
    <cellStyle name="40% - Accent3 4 6 2 2" xfId="4278"/>
    <cellStyle name="40% - Accent3 4 6 2 3" xfId="4279"/>
    <cellStyle name="40% - Accent3 4 6 3" xfId="4280"/>
    <cellStyle name="40% - Accent3 4 6 4" xfId="4281"/>
    <cellStyle name="40% - Accent3 4 7" xfId="4282"/>
    <cellStyle name="40% - Accent3 4 7 2" xfId="4283"/>
    <cellStyle name="40% - Accent3 4 7 2 2" xfId="4284"/>
    <cellStyle name="40% - Accent3 4 7 2 3" xfId="4285"/>
    <cellStyle name="40% - Accent3 4 7 3" xfId="4286"/>
    <cellStyle name="40% - Accent3 4 7 4" xfId="4287"/>
    <cellStyle name="40% - Accent3 4 8" xfId="4288"/>
    <cellStyle name="40% - Accent3 4 8 2" xfId="4289"/>
    <cellStyle name="40% - Accent3 4 8 2 2" xfId="4290"/>
    <cellStyle name="40% - Accent3 4 8 2 3" xfId="4291"/>
    <cellStyle name="40% - Accent3 4 8 3" xfId="4292"/>
    <cellStyle name="40% - Accent3 4 8 4" xfId="4293"/>
    <cellStyle name="40% - Accent3 4 9" xfId="4294"/>
    <cellStyle name="40% - Accent3 4 9 2" xfId="4295"/>
    <cellStyle name="40% - Accent3 4 9 2 2" xfId="4296"/>
    <cellStyle name="40% - Accent3 4 9 2 3" xfId="4297"/>
    <cellStyle name="40% - Accent3 4 9 3" xfId="4298"/>
    <cellStyle name="40% - Accent3 4 9 4" xfId="4299"/>
    <cellStyle name="40% - Accent3 5" xfId="4300"/>
    <cellStyle name="40% - Accent3 5 2" xfId="4301"/>
    <cellStyle name="40% - Accent3 5 2 2" xfId="4302"/>
    <cellStyle name="40% - Accent3 5 2 2 2" xfId="4303"/>
    <cellStyle name="40% - Accent3 5 2 2 3" xfId="4304"/>
    <cellStyle name="40% - Accent3 5 2 3" xfId="4305"/>
    <cellStyle name="40% - Accent3 5 2 4" xfId="4306"/>
    <cellStyle name="40% - Accent3 5 3" xfId="4307"/>
    <cellStyle name="40% - Accent3 5 3 2" xfId="4308"/>
    <cellStyle name="40% - Accent3 5 3 2 2" xfId="4309"/>
    <cellStyle name="40% - Accent3 5 3 2 3" xfId="4310"/>
    <cellStyle name="40% - Accent3 5 3 3" xfId="4311"/>
    <cellStyle name="40% - Accent3 5 3 4" xfId="4312"/>
    <cellStyle name="40% - Accent3 5 4" xfId="4313"/>
    <cellStyle name="40% - Accent3 5 4 2" xfId="4314"/>
    <cellStyle name="40% - Accent3 5 4 3" xfId="4315"/>
    <cellStyle name="40% - Accent3 5 5" xfId="4316"/>
    <cellStyle name="40% - Accent3 5 6" xfId="4317"/>
    <cellStyle name="40% - Accent3 6" xfId="4318"/>
    <cellStyle name="40% - Accent3 6 2" xfId="4319"/>
    <cellStyle name="40% - Accent3 6 2 2" xfId="4320"/>
    <cellStyle name="40% - Accent3 6 2 2 2" xfId="4321"/>
    <cellStyle name="40% - Accent3 6 2 2 3" xfId="4322"/>
    <cellStyle name="40% - Accent3 6 2 3" xfId="4323"/>
    <cellStyle name="40% - Accent3 6 2 4" xfId="4324"/>
    <cellStyle name="40% - Accent3 6 3" xfId="4325"/>
    <cellStyle name="40% - Accent3 6 3 2" xfId="4326"/>
    <cellStyle name="40% - Accent3 6 3 2 2" xfId="4327"/>
    <cellStyle name="40% - Accent3 6 3 2 3" xfId="4328"/>
    <cellStyle name="40% - Accent3 6 3 3" xfId="4329"/>
    <cellStyle name="40% - Accent3 6 3 4" xfId="4330"/>
    <cellStyle name="40% - Accent3 6 4" xfId="4331"/>
    <cellStyle name="40% - Accent3 6 4 2" xfId="4332"/>
    <cellStyle name="40% - Accent3 6 4 3" xfId="4333"/>
    <cellStyle name="40% - Accent3 6 5" xfId="4334"/>
    <cellStyle name="40% - Accent3 6 6" xfId="4335"/>
    <cellStyle name="40% - Accent3 7" xfId="4336"/>
    <cellStyle name="40% - Accent3 7 2" xfId="4337"/>
    <cellStyle name="40% - Accent3 7 2 2" xfId="4338"/>
    <cellStyle name="40% - Accent3 7 2 2 2" xfId="4339"/>
    <cellStyle name="40% - Accent3 7 2 2 3" xfId="4340"/>
    <cellStyle name="40% - Accent3 7 2 3" xfId="4341"/>
    <cellStyle name="40% - Accent3 7 2 4" xfId="4342"/>
    <cellStyle name="40% - Accent3 7 3" xfId="4343"/>
    <cellStyle name="40% - Accent3 7 3 2" xfId="4344"/>
    <cellStyle name="40% - Accent3 7 3 2 2" xfId="4345"/>
    <cellStyle name="40% - Accent3 7 3 2 3" xfId="4346"/>
    <cellStyle name="40% - Accent3 7 3 3" xfId="4347"/>
    <cellStyle name="40% - Accent3 7 3 4" xfId="4348"/>
    <cellStyle name="40% - Accent3 7 4" xfId="4349"/>
    <cellStyle name="40% - Accent3 7 4 2" xfId="4350"/>
    <cellStyle name="40% - Accent3 7 4 3" xfId="4351"/>
    <cellStyle name="40% - Accent3 7 5" xfId="4352"/>
    <cellStyle name="40% - Accent3 7 6" xfId="4353"/>
    <cellStyle name="40% - Accent3 8" xfId="4354"/>
    <cellStyle name="40% - Accent3 8 2" xfId="4355"/>
    <cellStyle name="40% - Accent3 8 2 2" xfId="4356"/>
    <cellStyle name="40% - Accent3 8 2 2 2" xfId="4357"/>
    <cellStyle name="40% - Accent3 8 2 2 3" xfId="4358"/>
    <cellStyle name="40% - Accent3 8 2 3" xfId="4359"/>
    <cellStyle name="40% - Accent3 8 2 4" xfId="4360"/>
    <cellStyle name="40% - Accent3 8 3" xfId="4361"/>
    <cellStyle name="40% - Accent3 8 3 2" xfId="4362"/>
    <cellStyle name="40% - Accent3 8 3 2 2" xfId="4363"/>
    <cellStyle name="40% - Accent3 8 3 2 3" xfId="4364"/>
    <cellStyle name="40% - Accent3 8 3 3" xfId="4365"/>
    <cellStyle name="40% - Accent3 8 3 4" xfId="4366"/>
    <cellStyle name="40% - Accent3 8 4" xfId="4367"/>
    <cellStyle name="40% - Accent3 8 4 2" xfId="4368"/>
    <cellStyle name="40% - Accent3 8 4 3" xfId="4369"/>
    <cellStyle name="40% - Accent3 8 5" xfId="4370"/>
    <cellStyle name="40% - Accent3 8 6" xfId="4371"/>
    <cellStyle name="40% - Accent3 9" xfId="4372"/>
    <cellStyle name="40% - Accent3 9 2" xfId="4373"/>
    <cellStyle name="40% - Accent3 9 2 2" xfId="4374"/>
    <cellStyle name="40% - Accent3 9 2 2 2" xfId="4375"/>
    <cellStyle name="40% - Accent3 9 2 2 3" xfId="4376"/>
    <cellStyle name="40% - Accent3 9 2 3" xfId="4377"/>
    <cellStyle name="40% - Accent3 9 2 4" xfId="4378"/>
    <cellStyle name="40% - Accent3 9 3" xfId="4379"/>
    <cellStyle name="40% - Accent3 9 3 2" xfId="4380"/>
    <cellStyle name="40% - Accent3 9 3 2 2" xfId="4381"/>
    <cellStyle name="40% - Accent3 9 3 2 3" xfId="4382"/>
    <cellStyle name="40% - Accent3 9 3 3" xfId="4383"/>
    <cellStyle name="40% - Accent3 9 3 4" xfId="4384"/>
    <cellStyle name="40% - Accent3 9 4" xfId="4385"/>
    <cellStyle name="40% - Accent3 9 4 2" xfId="4386"/>
    <cellStyle name="40% - Accent3 9 4 3" xfId="4387"/>
    <cellStyle name="40% - Accent3 9 5" xfId="4388"/>
    <cellStyle name="40% - Accent3 9 6" xfId="4389"/>
    <cellStyle name="40% - Accent4 1" xfId="4390"/>
    <cellStyle name="40% - Accent4 1 2" xfId="4391"/>
    <cellStyle name="40% - Accent4 10" xfId="4392"/>
    <cellStyle name="40% - Accent4 10 2" xfId="4393"/>
    <cellStyle name="40% - Accent4 10 2 2" xfId="4394"/>
    <cellStyle name="40% - Accent4 10 2 2 2" xfId="4395"/>
    <cellStyle name="40% - Accent4 10 2 2 3" xfId="4396"/>
    <cellStyle name="40% - Accent4 10 2 3" xfId="4397"/>
    <cellStyle name="40% - Accent4 10 2 4" xfId="4398"/>
    <cellStyle name="40% - Accent4 10 3" xfId="4399"/>
    <cellStyle name="40% - Accent4 10 3 2" xfId="4400"/>
    <cellStyle name="40% - Accent4 10 3 2 2" xfId="4401"/>
    <cellStyle name="40% - Accent4 10 3 2 3" xfId="4402"/>
    <cellStyle name="40% - Accent4 10 3 3" xfId="4403"/>
    <cellStyle name="40% - Accent4 10 3 4" xfId="4404"/>
    <cellStyle name="40% - Accent4 10 4" xfId="4405"/>
    <cellStyle name="40% - Accent4 10 4 2" xfId="4406"/>
    <cellStyle name="40% - Accent4 10 4 3" xfId="4407"/>
    <cellStyle name="40% - Accent4 10 5" xfId="4408"/>
    <cellStyle name="40% - Accent4 10 6" xfId="4409"/>
    <cellStyle name="40% - Accent4 11" xfId="4410"/>
    <cellStyle name="40% - Accent4 11 2" xfId="4411"/>
    <cellStyle name="40% - Accent4 11 2 2" xfId="4412"/>
    <cellStyle name="40% - Accent4 11 2 3" xfId="4413"/>
    <cellStyle name="40% - Accent4 11 3" xfId="4414"/>
    <cellStyle name="40% - Accent4 11 4" xfId="4415"/>
    <cellStyle name="40% - Accent4 12" xfId="4416"/>
    <cellStyle name="40% - Accent4 12 2" xfId="4417"/>
    <cellStyle name="40% - Accent4 12 2 2" xfId="4418"/>
    <cellStyle name="40% - Accent4 12 2 3" xfId="4419"/>
    <cellStyle name="40% - Accent4 12 3" xfId="4420"/>
    <cellStyle name="40% - Accent4 12 4" xfId="4421"/>
    <cellStyle name="40% - Accent4 13" xfId="4422"/>
    <cellStyle name="40% - Accent4 13 2" xfId="4423"/>
    <cellStyle name="40% - Accent4 13 3" xfId="4424"/>
    <cellStyle name="40% - Accent4 2" xfId="4425"/>
    <cellStyle name="40% - Accent4 2 10" xfId="4426"/>
    <cellStyle name="40% - Accent4 2 10 2" xfId="4427"/>
    <cellStyle name="40% - Accent4 2 10 3" xfId="4428"/>
    <cellStyle name="40% - Accent4 2 10 4" xfId="4429"/>
    <cellStyle name="40% - Accent4 2 11" xfId="4430"/>
    <cellStyle name="40% - Accent4 2 12" xfId="4431"/>
    <cellStyle name="40% - Accent4 2 2" xfId="4432"/>
    <cellStyle name="40% - Accent4 2 2 2" xfId="4433"/>
    <cellStyle name="40% - Accent4 2 2 2 2" xfId="4434"/>
    <cellStyle name="40% - Accent4 2 2 2 3" xfId="4435"/>
    <cellStyle name="40% - Accent4 2 2 3" xfId="4436"/>
    <cellStyle name="40% - Accent4 2 2 4" xfId="4437"/>
    <cellStyle name="40% - Accent4 2 3" xfId="4438"/>
    <cellStyle name="40% - Accent4 2 3 2" xfId="4439"/>
    <cellStyle name="40% - Accent4 2 3 2 2" xfId="4440"/>
    <cellStyle name="40% - Accent4 2 3 2 3" xfId="4441"/>
    <cellStyle name="40% - Accent4 2 3 3" xfId="4442"/>
    <cellStyle name="40% - Accent4 2 3 4" xfId="4443"/>
    <cellStyle name="40% - Accent4 2 4" xfId="4444"/>
    <cellStyle name="40% - Accent4 2 4 2" xfId="4445"/>
    <cellStyle name="40% - Accent4 2 4 2 2" xfId="4446"/>
    <cellStyle name="40% - Accent4 2 4 2 3" xfId="4447"/>
    <cellStyle name="40% - Accent4 2 4 3" xfId="4448"/>
    <cellStyle name="40% - Accent4 2 4 4" xfId="4449"/>
    <cellStyle name="40% - Accent4 2 5" xfId="4450"/>
    <cellStyle name="40% - Accent4 2 5 2" xfId="4451"/>
    <cellStyle name="40% - Accent4 2 5 2 2" xfId="4452"/>
    <cellStyle name="40% - Accent4 2 5 2 3" xfId="4453"/>
    <cellStyle name="40% - Accent4 2 5 3" xfId="4454"/>
    <cellStyle name="40% - Accent4 2 5 4" xfId="4455"/>
    <cellStyle name="40% - Accent4 2 6" xfId="4456"/>
    <cellStyle name="40% - Accent4 2 6 2" xfId="4457"/>
    <cellStyle name="40% - Accent4 2 6 2 2" xfId="4458"/>
    <cellStyle name="40% - Accent4 2 6 2 3" xfId="4459"/>
    <cellStyle name="40% - Accent4 2 6 3" xfId="4460"/>
    <cellStyle name="40% - Accent4 2 6 4" xfId="4461"/>
    <cellStyle name="40% - Accent4 2 7" xfId="4462"/>
    <cellStyle name="40% - Accent4 2 7 2" xfId="4463"/>
    <cellStyle name="40% - Accent4 2 7 2 2" xfId="4464"/>
    <cellStyle name="40% - Accent4 2 7 2 3" xfId="4465"/>
    <cellStyle name="40% - Accent4 2 7 3" xfId="4466"/>
    <cellStyle name="40% - Accent4 2 7 4" xfId="4467"/>
    <cellStyle name="40% - Accent4 2 8" xfId="4468"/>
    <cellStyle name="40% - Accent4 2 8 2" xfId="4469"/>
    <cellStyle name="40% - Accent4 2 8 2 2" xfId="4470"/>
    <cellStyle name="40% - Accent4 2 8 2 3" xfId="4471"/>
    <cellStyle name="40% - Accent4 2 8 3" xfId="4472"/>
    <cellStyle name="40% - Accent4 2 8 4" xfId="4473"/>
    <cellStyle name="40% - Accent4 2 9" xfId="4474"/>
    <cellStyle name="40% - Accent4 2 9 2" xfId="4475"/>
    <cellStyle name="40% - Accent4 2 9 2 2" xfId="4476"/>
    <cellStyle name="40% - Accent4 2 9 2 3" xfId="4477"/>
    <cellStyle name="40% - Accent4 2 9 3" xfId="4478"/>
    <cellStyle name="40% - Accent4 2 9 4" xfId="4479"/>
    <cellStyle name="40% - Accent4 3" xfId="4480"/>
    <cellStyle name="40% - Accent4 3 10" xfId="4481"/>
    <cellStyle name="40% - Accent4 3 10 2" xfId="4482"/>
    <cellStyle name="40% - Accent4 3 10 3" xfId="4483"/>
    <cellStyle name="40% - Accent4 3 11" xfId="4484"/>
    <cellStyle name="40% - Accent4 3 12" xfId="4485"/>
    <cellStyle name="40% - Accent4 3 2" xfId="4486"/>
    <cellStyle name="40% - Accent4 3 2 2" xfId="4487"/>
    <cellStyle name="40% - Accent4 3 2 2 2" xfId="4488"/>
    <cellStyle name="40% - Accent4 3 2 2 3" xfId="4489"/>
    <cellStyle name="40% - Accent4 3 2 3" xfId="4490"/>
    <cellStyle name="40% - Accent4 3 2 4" xfId="4491"/>
    <cellStyle name="40% - Accent4 3 3" xfId="4492"/>
    <cellStyle name="40% - Accent4 3 3 2" xfId="4493"/>
    <cellStyle name="40% - Accent4 3 3 2 2" xfId="4494"/>
    <cellStyle name="40% - Accent4 3 3 2 3" xfId="4495"/>
    <cellStyle name="40% - Accent4 3 3 3" xfId="4496"/>
    <cellStyle name="40% - Accent4 3 3 4" xfId="4497"/>
    <cellStyle name="40% - Accent4 3 4" xfId="4498"/>
    <cellStyle name="40% - Accent4 3 4 2" xfId="4499"/>
    <cellStyle name="40% - Accent4 3 4 2 2" xfId="4500"/>
    <cellStyle name="40% - Accent4 3 4 2 3" xfId="4501"/>
    <cellStyle name="40% - Accent4 3 4 3" xfId="4502"/>
    <cellStyle name="40% - Accent4 3 4 4" xfId="4503"/>
    <cellStyle name="40% - Accent4 3 5" xfId="4504"/>
    <cellStyle name="40% - Accent4 3 5 2" xfId="4505"/>
    <cellStyle name="40% - Accent4 3 5 2 2" xfId="4506"/>
    <cellStyle name="40% - Accent4 3 5 2 3" xfId="4507"/>
    <cellStyle name="40% - Accent4 3 5 3" xfId="4508"/>
    <cellStyle name="40% - Accent4 3 5 4" xfId="4509"/>
    <cellStyle name="40% - Accent4 3 6" xfId="4510"/>
    <cellStyle name="40% - Accent4 3 6 2" xfId="4511"/>
    <cellStyle name="40% - Accent4 3 6 2 2" xfId="4512"/>
    <cellStyle name="40% - Accent4 3 6 2 3" xfId="4513"/>
    <cellStyle name="40% - Accent4 3 6 3" xfId="4514"/>
    <cellStyle name="40% - Accent4 3 6 4" xfId="4515"/>
    <cellStyle name="40% - Accent4 3 7" xfId="4516"/>
    <cellStyle name="40% - Accent4 3 7 2" xfId="4517"/>
    <cellStyle name="40% - Accent4 3 7 2 2" xfId="4518"/>
    <cellStyle name="40% - Accent4 3 7 2 3" xfId="4519"/>
    <cellStyle name="40% - Accent4 3 7 3" xfId="4520"/>
    <cellStyle name="40% - Accent4 3 7 4" xfId="4521"/>
    <cellStyle name="40% - Accent4 3 8" xfId="4522"/>
    <cellStyle name="40% - Accent4 3 8 2" xfId="4523"/>
    <cellStyle name="40% - Accent4 3 8 2 2" xfId="4524"/>
    <cellStyle name="40% - Accent4 3 8 2 3" xfId="4525"/>
    <cellStyle name="40% - Accent4 3 8 3" xfId="4526"/>
    <cellStyle name="40% - Accent4 3 8 4" xfId="4527"/>
    <cellStyle name="40% - Accent4 3 9" xfId="4528"/>
    <cellStyle name="40% - Accent4 3 9 2" xfId="4529"/>
    <cellStyle name="40% - Accent4 3 9 2 2" xfId="4530"/>
    <cellStyle name="40% - Accent4 3 9 2 3" xfId="4531"/>
    <cellStyle name="40% - Accent4 3 9 3" xfId="4532"/>
    <cellStyle name="40% - Accent4 3 9 4" xfId="4533"/>
    <cellStyle name="40% - Accent4 4" xfId="4534"/>
    <cellStyle name="40% - Accent4 4 10" xfId="4535"/>
    <cellStyle name="40% - Accent4 4 10 2" xfId="4536"/>
    <cellStyle name="40% - Accent4 4 10 3" xfId="4537"/>
    <cellStyle name="40% - Accent4 4 11" xfId="4538"/>
    <cellStyle name="40% - Accent4 4 12" xfId="4539"/>
    <cellStyle name="40% - Accent4 4 2" xfId="4540"/>
    <cellStyle name="40% - Accent4 4 2 2" xfId="4541"/>
    <cellStyle name="40% - Accent4 4 2 2 2" xfId="4542"/>
    <cellStyle name="40% - Accent4 4 2 2 3" xfId="4543"/>
    <cellStyle name="40% - Accent4 4 2 3" xfId="4544"/>
    <cellStyle name="40% - Accent4 4 2 4" xfId="4545"/>
    <cellStyle name="40% - Accent4 4 3" xfId="4546"/>
    <cellStyle name="40% - Accent4 4 3 2" xfId="4547"/>
    <cellStyle name="40% - Accent4 4 3 2 2" xfId="4548"/>
    <cellStyle name="40% - Accent4 4 3 2 3" xfId="4549"/>
    <cellStyle name="40% - Accent4 4 3 3" xfId="4550"/>
    <cellStyle name="40% - Accent4 4 3 4" xfId="4551"/>
    <cellStyle name="40% - Accent4 4 4" xfId="4552"/>
    <cellStyle name="40% - Accent4 4 4 2" xfId="4553"/>
    <cellStyle name="40% - Accent4 4 4 2 2" xfId="4554"/>
    <cellStyle name="40% - Accent4 4 4 2 3" xfId="4555"/>
    <cellStyle name="40% - Accent4 4 4 3" xfId="4556"/>
    <cellStyle name="40% - Accent4 4 4 4" xfId="4557"/>
    <cellStyle name="40% - Accent4 4 5" xfId="4558"/>
    <cellStyle name="40% - Accent4 4 5 2" xfId="4559"/>
    <cellStyle name="40% - Accent4 4 5 2 2" xfId="4560"/>
    <cellStyle name="40% - Accent4 4 5 2 3" xfId="4561"/>
    <cellStyle name="40% - Accent4 4 5 3" xfId="4562"/>
    <cellStyle name="40% - Accent4 4 5 4" xfId="4563"/>
    <cellStyle name="40% - Accent4 4 6" xfId="4564"/>
    <cellStyle name="40% - Accent4 4 6 2" xfId="4565"/>
    <cellStyle name="40% - Accent4 4 6 2 2" xfId="4566"/>
    <cellStyle name="40% - Accent4 4 6 2 3" xfId="4567"/>
    <cellStyle name="40% - Accent4 4 6 3" xfId="4568"/>
    <cellStyle name="40% - Accent4 4 6 4" xfId="4569"/>
    <cellStyle name="40% - Accent4 4 7" xfId="4570"/>
    <cellStyle name="40% - Accent4 4 7 2" xfId="4571"/>
    <cellStyle name="40% - Accent4 4 7 2 2" xfId="4572"/>
    <cellStyle name="40% - Accent4 4 7 2 3" xfId="4573"/>
    <cellStyle name="40% - Accent4 4 7 3" xfId="4574"/>
    <cellStyle name="40% - Accent4 4 7 4" xfId="4575"/>
    <cellStyle name="40% - Accent4 4 8" xfId="4576"/>
    <cellStyle name="40% - Accent4 4 8 2" xfId="4577"/>
    <cellStyle name="40% - Accent4 4 8 2 2" xfId="4578"/>
    <cellStyle name="40% - Accent4 4 8 2 3" xfId="4579"/>
    <cellStyle name="40% - Accent4 4 8 3" xfId="4580"/>
    <cellStyle name="40% - Accent4 4 8 4" xfId="4581"/>
    <cellStyle name="40% - Accent4 4 9" xfId="4582"/>
    <cellStyle name="40% - Accent4 4 9 2" xfId="4583"/>
    <cellStyle name="40% - Accent4 4 9 2 2" xfId="4584"/>
    <cellStyle name="40% - Accent4 4 9 2 3" xfId="4585"/>
    <cellStyle name="40% - Accent4 4 9 3" xfId="4586"/>
    <cellStyle name="40% - Accent4 4 9 4" xfId="4587"/>
    <cellStyle name="40% - Accent4 5" xfId="4588"/>
    <cellStyle name="40% - Accent4 5 2" xfId="4589"/>
    <cellStyle name="40% - Accent4 5 2 2" xfId="4590"/>
    <cellStyle name="40% - Accent4 5 2 2 2" xfId="4591"/>
    <cellStyle name="40% - Accent4 5 2 2 3" xfId="4592"/>
    <cellStyle name="40% - Accent4 5 2 3" xfId="4593"/>
    <cellStyle name="40% - Accent4 5 2 4" xfId="4594"/>
    <cellStyle name="40% - Accent4 5 3" xfId="4595"/>
    <cellStyle name="40% - Accent4 5 3 2" xfId="4596"/>
    <cellStyle name="40% - Accent4 5 3 2 2" xfId="4597"/>
    <cellStyle name="40% - Accent4 5 3 2 3" xfId="4598"/>
    <cellStyle name="40% - Accent4 5 3 3" xfId="4599"/>
    <cellStyle name="40% - Accent4 5 3 4" xfId="4600"/>
    <cellStyle name="40% - Accent4 5 4" xfId="4601"/>
    <cellStyle name="40% - Accent4 5 4 2" xfId="4602"/>
    <cellStyle name="40% - Accent4 5 4 3" xfId="4603"/>
    <cellStyle name="40% - Accent4 5 5" xfId="4604"/>
    <cellStyle name="40% - Accent4 5 6" xfId="4605"/>
    <cellStyle name="40% - Accent4 6" xfId="4606"/>
    <cellStyle name="40% - Accent4 6 2" xfId="4607"/>
    <cellStyle name="40% - Accent4 6 2 2" xfId="4608"/>
    <cellStyle name="40% - Accent4 6 2 2 2" xfId="4609"/>
    <cellStyle name="40% - Accent4 6 2 2 3" xfId="4610"/>
    <cellStyle name="40% - Accent4 6 2 3" xfId="4611"/>
    <cellStyle name="40% - Accent4 6 2 4" xfId="4612"/>
    <cellStyle name="40% - Accent4 6 3" xfId="4613"/>
    <cellStyle name="40% - Accent4 6 3 2" xfId="4614"/>
    <cellStyle name="40% - Accent4 6 3 2 2" xfId="4615"/>
    <cellStyle name="40% - Accent4 6 3 2 3" xfId="4616"/>
    <cellStyle name="40% - Accent4 6 3 3" xfId="4617"/>
    <cellStyle name="40% - Accent4 6 3 4" xfId="4618"/>
    <cellStyle name="40% - Accent4 6 4" xfId="4619"/>
    <cellStyle name="40% - Accent4 6 4 2" xfId="4620"/>
    <cellStyle name="40% - Accent4 6 4 3" xfId="4621"/>
    <cellStyle name="40% - Accent4 6 5" xfId="4622"/>
    <cellStyle name="40% - Accent4 6 6" xfId="4623"/>
    <cellStyle name="40% - Accent4 7" xfId="4624"/>
    <cellStyle name="40% - Accent4 7 2" xfId="4625"/>
    <cellStyle name="40% - Accent4 7 2 2" xfId="4626"/>
    <cellStyle name="40% - Accent4 7 2 2 2" xfId="4627"/>
    <cellStyle name="40% - Accent4 7 2 2 3" xfId="4628"/>
    <cellStyle name="40% - Accent4 7 2 3" xfId="4629"/>
    <cellStyle name="40% - Accent4 7 2 4" xfId="4630"/>
    <cellStyle name="40% - Accent4 7 3" xfId="4631"/>
    <cellStyle name="40% - Accent4 7 3 2" xfId="4632"/>
    <cellStyle name="40% - Accent4 7 3 2 2" xfId="4633"/>
    <cellStyle name="40% - Accent4 7 3 2 3" xfId="4634"/>
    <cellStyle name="40% - Accent4 7 3 3" xfId="4635"/>
    <cellStyle name="40% - Accent4 7 3 4" xfId="4636"/>
    <cellStyle name="40% - Accent4 7 4" xfId="4637"/>
    <cellStyle name="40% - Accent4 7 4 2" xfId="4638"/>
    <cellStyle name="40% - Accent4 7 4 3" xfId="4639"/>
    <cellStyle name="40% - Accent4 7 5" xfId="4640"/>
    <cellStyle name="40% - Accent4 7 6" xfId="4641"/>
    <cellStyle name="40% - Accent4 8" xfId="4642"/>
    <cellStyle name="40% - Accent4 8 2" xfId="4643"/>
    <cellStyle name="40% - Accent4 8 2 2" xfId="4644"/>
    <cellStyle name="40% - Accent4 8 2 2 2" xfId="4645"/>
    <cellStyle name="40% - Accent4 8 2 2 3" xfId="4646"/>
    <cellStyle name="40% - Accent4 8 2 3" xfId="4647"/>
    <cellStyle name="40% - Accent4 8 2 4" xfId="4648"/>
    <cellStyle name="40% - Accent4 8 3" xfId="4649"/>
    <cellStyle name="40% - Accent4 8 3 2" xfId="4650"/>
    <cellStyle name="40% - Accent4 8 3 2 2" xfId="4651"/>
    <cellStyle name="40% - Accent4 8 3 2 3" xfId="4652"/>
    <cellStyle name="40% - Accent4 8 3 3" xfId="4653"/>
    <cellStyle name="40% - Accent4 8 3 4" xfId="4654"/>
    <cellStyle name="40% - Accent4 8 4" xfId="4655"/>
    <cellStyle name="40% - Accent4 8 4 2" xfId="4656"/>
    <cellStyle name="40% - Accent4 8 4 3" xfId="4657"/>
    <cellStyle name="40% - Accent4 8 5" xfId="4658"/>
    <cellStyle name="40% - Accent4 8 6" xfId="4659"/>
    <cellStyle name="40% - Accent4 9" xfId="4660"/>
    <cellStyle name="40% - Accent4 9 2" xfId="4661"/>
    <cellStyle name="40% - Accent4 9 2 2" xfId="4662"/>
    <cellStyle name="40% - Accent4 9 2 2 2" xfId="4663"/>
    <cellStyle name="40% - Accent4 9 2 2 3" xfId="4664"/>
    <cellStyle name="40% - Accent4 9 2 3" xfId="4665"/>
    <cellStyle name="40% - Accent4 9 2 4" xfId="4666"/>
    <cellStyle name="40% - Accent4 9 3" xfId="4667"/>
    <cellStyle name="40% - Accent4 9 3 2" xfId="4668"/>
    <cellStyle name="40% - Accent4 9 3 2 2" xfId="4669"/>
    <cellStyle name="40% - Accent4 9 3 2 3" xfId="4670"/>
    <cellStyle name="40% - Accent4 9 3 3" xfId="4671"/>
    <cellStyle name="40% - Accent4 9 3 4" xfId="4672"/>
    <cellStyle name="40% - Accent4 9 4" xfId="4673"/>
    <cellStyle name="40% - Accent4 9 4 2" xfId="4674"/>
    <cellStyle name="40% - Accent4 9 4 3" xfId="4675"/>
    <cellStyle name="40% - Accent4 9 5" xfId="4676"/>
    <cellStyle name="40% - Accent4 9 6" xfId="4677"/>
    <cellStyle name="40% - Accent5 1" xfId="4678"/>
    <cellStyle name="40% - Accent5 1 2" xfId="4679"/>
    <cellStyle name="40% - Accent5 10" xfId="4680"/>
    <cellStyle name="40% - Accent5 10 2" xfId="4681"/>
    <cellStyle name="40% - Accent5 10 2 2" xfId="4682"/>
    <cellStyle name="40% - Accent5 10 2 2 2" xfId="4683"/>
    <cellStyle name="40% - Accent5 10 2 2 3" xfId="4684"/>
    <cellStyle name="40% - Accent5 10 2 3" xfId="4685"/>
    <cellStyle name="40% - Accent5 10 2 4" xfId="4686"/>
    <cellStyle name="40% - Accent5 10 3" xfId="4687"/>
    <cellStyle name="40% - Accent5 10 3 2" xfId="4688"/>
    <cellStyle name="40% - Accent5 10 3 2 2" xfId="4689"/>
    <cellStyle name="40% - Accent5 10 3 2 3" xfId="4690"/>
    <cellStyle name="40% - Accent5 10 3 3" xfId="4691"/>
    <cellStyle name="40% - Accent5 10 3 4" xfId="4692"/>
    <cellStyle name="40% - Accent5 10 4" xfId="4693"/>
    <cellStyle name="40% - Accent5 10 4 2" xfId="4694"/>
    <cellStyle name="40% - Accent5 10 4 3" xfId="4695"/>
    <cellStyle name="40% - Accent5 10 5" xfId="4696"/>
    <cellStyle name="40% - Accent5 10 6" xfId="4697"/>
    <cellStyle name="40% - Accent5 11" xfId="4698"/>
    <cellStyle name="40% - Accent5 11 2" xfId="4699"/>
    <cellStyle name="40% - Accent5 11 2 2" xfId="4700"/>
    <cellStyle name="40% - Accent5 11 2 3" xfId="4701"/>
    <cellStyle name="40% - Accent5 11 3" xfId="4702"/>
    <cellStyle name="40% - Accent5 11 4" xfId="4703"/>
    <cellStyle name="40% - Accent5 12" xfId="4704"/>
    <cellStyle name="40% - Accent5 12 2" xfId="4705"/>
    <cellStyle name="40% - Accent5 12 2 2" xfId="4706"/>
    <cellStyle name="40% - Accent5 12 2 3" xfId="4707"/>
    <cellStyle name="40% - Accent5 12 3" xfId="4708"/>
    <cellStyle name="40% - Accent5 12 4" xfId="4709"/>
    <cellStyle name="40% - Accent5 13" xfId="4710"/>
    <cellStyle name="40% - Accent5 13 2" xfId="4711"/>
    <cellStyle name="40% - Accent5 13 3" xfId="4712"/>
    <cellStyle name="40% - Accent5 2" xfId="4713"/>
    <cellStyle name="40% - Accent5 2 10" xfId="4714"/>
    <cellStyle name="40% - Accent5 2 10 2" xfId="4715"/>
    <cellStyle name="40% - Accent5 2 10 3" xfId="4716"/>
    <cellStyle name="40% - Accent5 2 10 4" xfId="4717"/>
    <cellStyle name="40% - Accent5 2 11" xfId="4718"/>
    <cellStyle name="40% - Accent5 2 12" xfId="4719"/>
    <cellStyle name="40% - Accent5 2 2" xfId="4720"/>
    <cellStyle name="40% - Accent5 2 2 2" xfId="4721"/>
    <cellStyle name="40% - Accent5 2 2 2 2" xfId="4722"/>
    <cellStyle name="40% - Accent5 2 2 2 3" xfId="4723"/>
    <cellStyle name="40% - Accent5 2 2 3" xfId="4724"/>
    <cellStyle name="40% - Accent5 2 2 4" xfId="4725"/>
    <cellStyle name="40% - Accent5 2 3" xfId="4726"/>
    <cellStyle name="40% - Accent5 2 3 2" xfId="4727"/>
    <cellStyle name="40% - Accent5 2 3 2 2" xfId="4728"/>
    <cellStyle name="40% - Accent5 2 3 2 3" xfId="4729"/>
    <cellStyle name="40% - Accent5 2 3 3" xfId="4730"/>
    <cellStyle name="40% - Accent5 2 3 4" xfId="4731"/>
    <cellStyle name="40% - Accent5 2 4" xfId="4732"/>
    <cellStyle name="40% - Accent5 2 4 2" xfId="4733"/>
    <cellStyle name="40% - Accent5 2 4 2 2" xfId="4734"/>
    <cellStyle name="40% - Accent5 2 4 2 3" xfId="4735"/>
    <cellStyle name="40% - Accent5 2 4 3" xfId="4736"/>
    <cellStyle name="40% - Accent5 2 4 4" xfId="4737"/>
    <cellStyle name="40% - Accent5 2 5" xfId="4738"/>
    <cellStyle name="40% - Accent5 2 5 2" xfId="4739"/>
    <cellStyle name="40% - Accent5 2 5 2 2" xfId="4740"/>
    <cellStyle name="40% - Accent5 2 5 2 3" xfId="4741"/>
    <cellStyle name="40% - Accent5 2 5 3" xfId="4742"/>
    <cellStyle name="40% - Accent5 2 5 4" xfId="4743"/>
    <cellStyle name="40% - Accent5 2 6" xfId="4744"/>
    <cellStyle name="40% - Accent5 2 6 2" xfId="4745"/>
    <cellStyle name="40% - Accent5 2 6 2 2" xfId="4746"/>
    <cellStyle name="40% - Accent5 2 6 2 3" xfId="4747"/>
    <cellStyle name="40% - Accent5 2 6 3" xfId="4748"/>
    <cellStyle name="40% - Accent5 2 6 4" xfId="4749"/>
    <cellStyle name="40% - Accent5 2 7" xfId="4750"/>
    <cellStyle name="40% - Accent5 2 7 2" xfId="4751"/>
    <cellStyle name="40% - Accent5 2 7 2 2" xfId="4752"/>
    <cellStyle name="40% - Accent5 2 7 2 3" xfId="4753"/>
    <cellStyle name="40% - Accent5 2 7 3" xfId="4754"/>
    <cellStyle name="40% - Accent5 2 7 4" xfId="4755"/>
    <cellStyle name="40% - Accent5 2 8" xfId="4756"/>
    <cellStyle name="40% - Accent5 2 8 2" xfId="4757"/>
    <cellStyle name="40% - Accent5 2 8 2 2" xfId="4758"/>
    <cellStyle name="40% - Accent5 2 8 2 3" xfId="4759"/>
    <cellStyle name="40% - Accent5 2 8 3" xfId="4760"/>
    <cellStyle name="40% - Accent5 2 8 4" xfId="4761"/>
    <cellStyle name="40% - Accent5 2 9" xfId="4762"/>
    <cellStyle name="40% - Accent5 2 9 2" xfId="4763"/>
    <cellStyle name="40% - Accent5 2 9 2 2" xfId="4764"/>
    <cellStyle name="40% - Accent5 2 9 2 3" xfId="4765"/>
    <cellStyle name="40% - Accent5 2 9 3" xfId="4766"/>
    <cellStyle name="40% - Accent5 2 9 4" xfId="4767"/>
    <cellStyle name="40% - Accent5 3" xfId="4768"/>
    <cellStyle name="40% - Accent5 3 10" xfId="4769"/>
    <cellStyle name="40% - Accent5 3 10 2" xfId="4770"/>
    <cellStyle name="40% - Accent5 3 10 3" xfId="4771"/>
    <cellStyle name="40% - Accent5 3 11" xfId="4772"/>
    <cellStyle name="40% - Accent5 3 12" xfId="4773"/>
    <cellStyle name="40% - Accent5 3 2" xfId="4774"/>
    <cellStyle name="40% - Accent5 3 2 2" xfId="4775"/>
    <cellStyle name="40% - Accent5 3 2 2 2" xfId="4776"/>
    <cellStyle name="40% - Accent5 3 2 2 3" xfId="4777"/>
    <cellStyle name="40% - Accent5 3 2 3" xfId="4778"/>
    <cellStyle name="40% - Accent5 3 2 4" xfId="4779"/>
    <cellStyle name="40% - Accent5 3 3" xfId="4780"/>
    <cellStyle name="40% - Accent5 3 3 2" xfId="4781"/>
    <cellStyle name="40% - Accent5 3 3 2 2" xfId="4782"/>
    <cellStyle name="40% - Accent5 3 3 2 3" xfId="4783"/>
    <cellStyle name="40% - Accent5 3 3 3" xfId="4784"/>
    <cellStyle name="40% - Accent5 3 3 4" xfId="4785"/>
    <cellStyle name="40% - Accent5 3 4" xfId="4786"/>
    <cellStyle name="40% - Accent5 3 4 2" xfId="4787"/>
    <cellStyle name="40% - Accent5 3 4 2 2" xfId="4788"/>
    <cellStyle name="40% - Accent5 3 4 2 3" xfId="4789"/>
    <cellStyle name="40% - Accent5 3 4 3" xfId="4790"/>
    <cellStyle name="40% - Accent5 3 4 4" xfId="4791"/>
    <cellStyle name="40% - Accent5 3 5" xfId="4792"/>
    <cellStyle name="40% - Accent5 3 5 2" xfId="4793"/>
    <cellStyle name="40% - Accent5 3 5 2 2" xfId="4794"/>
    <cellStyle name="40% - Accent5 3 5 2 3" xfId="4795"/>
    <cellStyle name="40% - Accent5 3 5 3" xfId="4796"/>
    <cellStyle name="40% - Accent5 3 5 4" xfId="4797"/>
    <cellStyle name="40% - Accent5 3 6" xfId="4798"/>
    <cellStyle name="40% - Accent5 3 6 2" xfId="4799"/>
    <cellStyle name="40% - Accent5 3 6 2 2" xfId="4800"/>
    <cellStyle name="40% - Accent5 3 6 2 3" xfId="4801"/>
    <cellStyle name="40% - Accent5 3 6 3" xfId="4802"/>
    <cellStyle name="40% - Accent5 3 6 4" xfId="4803"/>
    <cellStyle name="40% - Accent5 3 7" xfId="4804"/>
    <cellStyle name="40% - Accent5 3 7 2" xfId="4805"/>
    <cellStyle name="40% - Accent5 3 7 2 2" xfId="4806"/>
    <cellStyle name="40% - Accent5 3 7 2 3" xfId="4807"/>
    <cellStyle name="40% - Accent5 3 7 3" xfId="4808"/>
    <cellStyle name="40% - Accent5 3 7 4" xfId="4809"/>
    <cellStyle name="40% - Accent5 3 8" xfId="4810"/>
    <cellStyle name="40% - Accent5 3 8 2" xfId="4811"/>
    <cellStyle name="40% - Accent5 3 8 2 2" xfId="4812"/>
    <cellStyle name="40% - Accent5 3 8 2 3" xfId="4813"/>
    <cellStyle name="40% - Accent5 3 8 3" xfId="4814"/>
    <cellStyle name="40% - Accent5 3 8 4" xfId="4815"/>
    <cellStyle name="40% - Accent5 3 9" xfId="4816"/>
    <cellStyle name="40% - Accent5 3 9 2" xfId="4817"/>
    <cellStyle name="40% - Accent5 3 9 2 2" xfId="4818"/>
    <cellStyle name="40% - Accent5 3 9 2 3" xfId="4819"/>
    <cellStyle name="40% - Accent5 3 9 3" xfId="4820"/>
    <cellStyle name="40% - Accent5 3 9 4" xfId="4821"/>
    <cellStyle name="40% - Accent5 4" xfId="4822"/>
    <cellStyle name="40% - Accent5 4 10" xfId="4823"/>
    <cellStyle name="40% - Accent5 4 10 2" xfId="4824"/>
    <cellStyle name="40% - Accent5 4 10 3" xfId="4825"/>
    <cellStyle name="40% - Accent5 4 11" xfId="4826"/>
    <cellStyle name="40% - Accent5 4 12" xfId="4827"/>
    <cellStyle name="40% - Accent5 4 2" xfId="4828"/>
    <cellStyle name="40% - Accent5 4 2 2" xfId="4829"/>
    <cellStyle name="40% - Accent5 4 2 2 2" xfId="4830"/>
    <cellStyle name="40% - Accent5 4 2 2 3" xfId="4831"/>
    <cellStyle name="40% - Accent5 4 2 3" xfId="4832"/>
    <cellStyle name="40% - Accent5 4 2 4" xfId="4833"/>
    <cellStyle name="40% - Accent5 4 3" xfId="4834"/>
    <cellStyle name="40% - Accent5 4 3 2" xfId="4835"/>
    <cellStyle name="40% - Accent5 4 3 2 2" xfId="4836"/>
    <cellStyle name="40% - Accent5 4 3 2 3" xfId="4837"/>
    <cellStyle name="40% - Accent5 4 3 3" xfId="4838"/>
    <cellStyle name="40% - Accent5 4 3 4" xfId="4839"/>
    <cellStyle name="40% - Accent5 4 4" xfId="4840"/>
    <cellStyle name="40% - Accent5 4 4 2" xfId="4841"/>
    <cellStyle name="40% - Accent5 4 4 2 2" xfId="4842"/>
    <cellStyle name="40% - Accent5 4 4 2 3" xfId="4843"/>
    <cellStyle name="40% - Accent5 4 4 3" xfId="4844"/>
    <cellStyle name="40% - Accent5 4 4 4" xfId="4845"/>
    <cellStyle name="40% - Accent5 4 5" xfId="4846"/>
    <cellStyle name="40% - Accent5 4 5 2" xfId="4847"/>
    <cellStyle name="40% - Accent5 4 5 2 2" xfId="4848"/>
    <cellStyle name="40% - Accent5 4 5 2 3" xfId="4849"/>
    <cellStyle name="40% - Accent5 4 5 3" xfId="4850"/>
    <cellStyle name="40% - Accent5 4 5 4" xfId="4851"/>
    <cellStyle name="40% - Accent5 4 6" xfId="4852"/>
    <cellStyle name="40% - Accent5 4 6 2" xfId="4853"/>
    <cellStyle name="40% - Accent5 4 6 2 2" xfId="4854"/>
    <cellStyle name="40% - Accent5 4 6 2 3" xfId="4855"/>
    <cellStyle name="40% - Accent5 4 6 3" xfId="4856"/>
    <cellStyle name="40% - Accent5 4 6 4" xfId="4857"/>
    <cellStyle name="40% - Accent5 4 7" xfId="4858"/>
    <cellStyle name="40% - Accent5 4 7 2" xfId="4859"/>
    <cellStyle name="40% - Accent5 4 7 2 2" xfId="4860"/>
    <cellStyle name="40% - Accent5 4 7 2 3" xfId="4861"/>
    <cellStyle name="40% - Accent5 4 7 3" xfId="4862"/>
    <cellStyle name="40% - Accent5 4 7 4" xfId="4863"/>
    <cellStyle name="40% - Accent5 4 8" xfId="4864"/>
    <cellStyle name="40% - Accent5 4 8 2" xfId="4865"/>
    <cellStyle name="40% - Accent5 4 8 2 2" xfId="4866"/>
    <cellStyle name="40% - Accent5 4 8 2 3" xfId="4867"/>
    <cellStyle name="40% - Accent5 4 8 3" xfId="4868"/>
    <cellStyle name="40% - Accent5 4 8 4" xfId="4869"/>
    <cellStyle name="40% - Accent5 4 9" xfId="4870"/>
    <cellStyle name="40% - Accent5 4 9 2" xfId="4871"/>
    <cellStyle name="40% - Accent5 4 9 2 2" xfId="4872"/>
    <cellStyle name="40% - Accent5 4 9 2 3" xfId="4873"/>
    <cellStyle name="40% - Accent5 4 9 3" xfId="4874"/>
    <cellStyle name="40% - Accent5 4 9 4" xfId="4875"/>
    <cellStyle name="40% - Accent5 5" xfId="4876"/>
    <cellStyle name="40% - Accent5 5 2" xfId="4877"/>
    <cellStyle name="40% - Accent5 5 2 2" xfId="4878"/>
    <cellStyle name="40% - Accent5 5 2 2 2" xfId="4879"/>
    <cellStyle name="40% - Accent5 5 2 2 3" xfId="4880"/>
    <cellStyle name="40% - Accent5 5 2 3" xfId="4881"/>
    <cellStyle name="40% - Accent5 5 2 4" xfId="4882"/>
    <cellStyle name="40% - Accent5 5 3" xfId="4883"/>
    <cellStyle name="40% - Accent5 5 3 2" xfId="4884"/>
    <cellStyle name="40% - Accent5 5 3 2 2" xfId="4885"/>
    <cellStyle name="40% - Accent5 5 3 2 3" xfId="4886"/>
    <cellStyle name="40% - Accent5 5 3 3" xfId="4887"/>
    <cellStyle name="40% - Accent5 5 3 4" xfId="4888"/>
    <cellStyle name="40% - Accent5 5 4" xfId="4889"/>
    <cellStyle name="40% - Accent5 5 4 2" xfId="4890"/>
    <cellStyle name="40% - Accent5 5 4 3" xfId="4891"/>
    <cellStyle name="40% - Accent5 5 5" xfId="4892"/>
    <cellStyle name="40% - Accent5 5 6" xfId="4893"/>
    <cellStyle name="40% - Accent5 6" xfId="4894"/>
    <cellStyle name="40% - Accent5 6 2" xfId="4895"/>
    <cellStyle name="40% - Accent5 6 2 2" xfId="4896"/>
    <cellStyle name="40% - Accent5 6 2 2 2" xfId="4897"/>
    <cellStyle name="40% - Accent5 6 2 2 3" xfId="4898"/>
    <cellStyle name="40% - Accent5 6 2 3" xfId="4899"/>
    <cellStyle name="40% - Accent5 6 2 4" xfId="4900"/>
    <cellStyle name="40% - Accent5 6 3" xfId="4901"/>
    <cellStyle name="40% - Accent5 6 3 2" xfId="4902"/>
    <cellStyle name="40% - Accent5 6 3 2 2" xfId="4903"/>
    <cellStyle name="40% - Accent5 6 3 2 3" xfId="4904"/>
    <cellStyle name="40% - Accent5 6 3 3" xfId="4905"/>
    <cellStyle name="40% - Accent5 6 3 4" xfId="4906"/>
    <cellStyle name="40% - Accent5 6 4" xfId="4907"/>
    <cellStyle name="40% - Accent5 6 4 2" xfId="4908"/>
    <cellStyle name="40% - Accent5 6 4 3" xfId="4909"/>
    <cellStyle name="40% - Accent5 6 5" xfId="4910"/>
    <cellStyle name="40% - Accent5 6 6" xfId="4911"/>
    <cellStyle name="40% - Accent5 7" xfId="4912"/>
    <cellStyle name="40% - Accent5 7 2" xfId="4913"/>
    <cellStyle name="40% - Accent5 7 2 2" xfId="4914"/>
    <cellStyle name="40% - Accent5 7 2 2 2" xfId="4915"/>
    <cellStyle name="40% - Accent5 7 2 2 3" xfId="4916"/>
    <cellStyle name="40% - Accent5 7 2 3" xfId="4917"/>
    <cellStyle name="40% - Accent5 7 2 4" xfId="4918"/>
    <cellStyle name="40% - Accent5 7 3" xfId="4919"/>
    <cellStyle name="40% - Accent5 7 3 2" xfId="4920"/>
    <cellStyle name="40% - Accent5 7 3 2 2" xfId="4921"/>
    <cellStyle name="40% - Accent5 7 3 2 3" xfId="4922"/>
    <cellStyle name="40% - Accent5 7 3 3" xfId="4923"/>
    <cellStyle name="40% - Accent5 7 3 4" xfId="4924"/>
    <cellStyle name="40% - Accent5 7 4" xfId="4925"/>
    <cellStyle name="40% - Accent5 7 4 2" xfId="4926"/>
    <cellStyle name="40% - Accent5 7 4 3" xfId="4927"/>
    <cellStyle name="40% - Accent5 7 5" xfId="4928"/>
    <cellStyle name="40% - Accent5 7 6" xfId="4929"/>
    <cellStyle name="40% - Accent5 8" xfId="4930"/>
    <cellStyle name="40% - Accent5 8 2" xfId="4931"/>
    <cellStyle name="40% - Accent5 8 2 2" xfId="4932"/>
    <cellStyle name="40% - Accent5 8 2 2 2" xfId="4933"/>
    <cellStyle name="40% - Accent5 8 2 2 3" xfId="4934"/>
    <cellStyle name="40% - Accent5 8 2 3" xfId="4935"/>
    <cellStyle name="40% - Accent5 8 2 4" xfId="4936"/>
    <cellStyle name="40% - Accent5 8 3" xfId="4937"/>
    <cellStyle name="40% - Accent5 8 3 2" xfId="4938"/>
    <cellStyle name="40% - Accent5 8 3 2 2" xfId="4939"/>
    <cellStyle name="40% - Accent5 8 3 2 3" xfId="4940"/>
    <cellStyle name="40% - Accent5 8 3 3" xfId="4941"/>
    <cellStyle name="40% - Accent5 8 3 4" xfId="4942"/>
    <cellStyle name="40% - Accent5 8 4" xfId="4943"/>
    <cellStyle name="40% - Accent5 8 4 2" xfId="4944"/>
    <cellStyle name="40% - Accent5 8 4 3" xfId="4945"/>
    <cellStyle name="40% - Accent5 8 5" xfId="4946"/>
    <cellStyle name="40% - Accent5 8 6" xfId="4947"/>
    <cellStyle name="40% - Accent5 9" xfId="4948"/>
    <cellStyle name="40% - Accent5 9 2" xfId="4949"/>
    <cellStyle name="40% - Accent5 9 2 2" xfId="4950"/>
    <cellStyle name="40% - Accent5 9 2 2 2" xfId="4951"/>
    <cellStyle name="40% - Accent5 9 2 2 3" xfId="4952"/>
    <cellStyle name="40% - Accent5 9 2 3" xfId="4953"/>
    <cellStyle name="40% - Accent5 9 2 4" xfId="4954"/>
    <cellStyle name="40% - Accent5 9 3" xfId="4955"/>
    <cellStyle name="40% - Accent5 9 3 2" xfId="4956"/>
    <cellStyle name="40% - Accent5 9 3 2 2" xfId="4957"/>
    <cellStyle name="40% - Accent5 9 3 2 3" xfId="4958"/>
    <cellStyle name="40% - Accent5 9 3 3" xfId="4959"/>
    <cellStyle name="40% - Accent5 9 3 4" xfId="4960"/>
    <cellStyle name="40% - Accent5 9 4" xfId="4961"/>
    <cellStyle name="40% - Accent5 9 4 2" xfId="4962"/>
    <cellStyle name="40% - Accent5 9 4 3" xfId="4963"/>
    <cellStyle name="40% - Accent5 9 5" xfId="4964"/>
    <cellStyle name="40% - Accent5 9 6" xfId="4965"/>
    <cellStyle name="40% - Accent6 1" xfId="4966"/>
    <cellStyle name="40% - Accent6 1 2" xfId="4967"/>
    <cellStyle name="40% - Accent6 10" xfId="4968"/>
    <cellStyle name="40% - Accent6 10 2" xfId="4969"/>
    <cellStyle name="40% - Accent6 10 2 2" xfId="4970"/>
    <cellStyle name="40% - Accent6 10 2 2 2" xfId="4971"/>
    <cellStyle name="40% - Accent6 10 2 2 3" xfId="4972"/>
    <cellStyle name="40% - Accent6 10 2 3" xfId="4973"/>
    <cellStyle name="40% - Accent6 10 2 4" xfId="4974"/>
    <cellStyle name="40% - Accent6 10 3" xfId="4975"/>
    <cellStyle name="40% - Accent6 10 3 2" xfId="4976"/>
    <cellStyle name="40% - Accent6 10 3 2 2" xfId="4977"/>
    <cellStyle name="40% - Accent6 10 3 2 3" xfId="4978"/>
    <cellStyle name="40% - Accent6 10 3 3" xfId="4979"/>
    <cellStyle name="40% - Accent6 10 3 4" xfId="4980"/>
    <cellStyle name="40% - Accent6 10 4" xfId="4981"/>
    <cellStyle name="40% - Accent6 10 4 2" xfId="4982"/>
    <cellStyle name="40% - Accent6 10 4 3" xfId="4983"/>
    <cellStyle name="40% - Accent6 10 5" xfId="4984"/>
    <cellStyle name="40% - Accent6 10 6" xfId="4985"/>
    <cellStyle name="40% - Accent6 11" xfId="4986"/>
    <cellStyle name="40% - Accent6 11 2" xfId="4987"/>
    <cellStyle name="40% - Accent6 11 2 2" xfId="4988"/>
    <cellStyle name="40% - Accent6 11 2 3" xfId="4989"/>
    <cellStyle name="40% - Accent6 11 3" xfId="4990"/>
    <cellStyle name="40% - Accent6 11 4" xfId="4991"/>
    <cellStyle name="40% - Accent6 12" xfId="4992"/>
    <cellStyle name="40% - Accent6 12 2" xfId="4993"/>
    <cellStyle name="40% - Accent6 12 2 2" xfId="4994"/>
    <cellStyle name="40% - Accent6 12 2 3" xfId="4995"/>
    <cellStyle name="40% - Accent6 12 3" xfId="4996"/>
    <cellStyle name="40% - Accent6 12 4" xfId="4997"/>
    <cellStyle name="40% - Accent6 13" xfId="4998"/>
    <cellStyle name="40% - Accent6 13 2" xfId="4999"/>
    <cellStyle name="40% - Accent6 13 3" xfId="5000"/>
    <cellStyle name="40% - Accent6 2" xfId="5001"/>
    <cellStyle name="40% - Accent6 2 10" xfId="5002"/>
    <cellStyle name="40% - Accent6 2 10 2" xfId="5003"/>
    <cellStyle name="40% - Accent6 2 10 3" xfId="5004"/>
    <cellStyle name="40% - Accent6 2 10 4" xfId="5005"/>
    <cellStyle name="40% - Accent6 2 11" xfId="5006"/>
    <cellStyle name="40% - Accent6 2 12" xfId="5007"/>
    <cellStyle name="40% - Accent6 2 2" xfId="5008"/>
    <cellStyle name="40% - Accent6 2 2 2" xfId="5009"/>
    <cellStyle name="40% - Accent6 2 2 2 2" xfId="5010"/>
    <cellStyle name="40% - Accent6 2 2 2 3" xfId="5011"/>
    <cellStyle name="40% - Accent6 2 2 3" xfId="5012"/>
    <cellStyle name="40% - Accent6 2 2 4" xfId="5013"/>
    <cellStyle name="40% - Accent6 2 3" xfId="5014"/>
    <cellStyle name="40% - Accent6 2 3 2" xfId="5015"/>
    <cellStyle name="40% - Accent6 2 3 2 2" xfId="5016"/>
    <cellStyle name="40% - Accent6 2 3 2 3" xfId="5017"/>
    <cellStyle name="40% - Accent6 2 3 3" xfId="5018"/>
    <cellStyle name="40% - Accent6 2 3 4" xfId="5019"/>
    <cellStyle name="40% - Accent6 2 4" xfId="5020"/>
    <cellStyle name="40% - Accent6 2 4 2" xfId="5021"/>
    <cellStyle name="40% - Accent6 2 4 2 2" xfId="5022"/>
    <cellStyle name="40% - Accent6 2 4 2 3" xfId="5023"/>
    <cellStyle name="40% - Accent6 2 4 3" xfId="5024"/>
    <cellStyle name="40% - Accent6 2 4 4" xfId="5025"/>
    <cellStyle name="40% - Accent6 2 5" xfId="5026"/>
    <cellStyle name="40% - Accent6 2 5 2" xfId="5027"/>
    <cellStyle name="40% - Accent6 2 5 2 2" xfId="5028"/>
    <cellStyle name="40% - Accent6 2 5 2 3" xfId="5029"/>
    <cellStyle name="40% - Accent6 2 5 3" xfId="5030"/>
    <cellStyle name="40% - Accent6 2 5 4" xfId="5031"/>
    <cellStyle name="40% - Accent6 2 6" xfId="5032"/>
    <cellStyle name="40% - Accent6 2 6 2" xfId="5033"/>
    <cellStyle name="40% - Accent6 2 6 2 2" xfId="5034"/>
    <cellStyle name="40% - Accent6 2 6 2 3" xfId="5035"/>
    <cellStyle name="40% - Accent6 2 6 3" xfId="5036"/>
    <cellStyle name="40% - Accent6 2 6 4" xfId="5037"/>
    <cellStyle name="40% - Accent6 2 7" xfId="5038"/>
    <cellStyle name="40% - Accent6 2 7 2" xfId="5039"/>
    <cellStyle name="40% - Accent6 2 7 2 2" xfId="5040"/>
    <cellStyle name="40% - Accent6 2 7 2 3" xfId="5041"/>
    <cellStyle name="40% - Accent6 2 7 3" xfId="5042"/>
    <cellStyle name="40% - Accent6 2 7 4" xfId="5043"/>
    <cellStyle name="40% - Accent6 2 8" xfId="5044"/>
    <cellStyle name="40% - Accent6 2 8 2" xfId="5045"/>
    <cellStyle name="40% - Accent6 2 8 2 2" xfId="5046"/>
    <cellStyle name="40% - Accent6 2 8 2 3" xfId="5047"/>
    <cellStyle name="40% - Accent6 2 8 3" xfId="5048"/>
    <cellStyle name="40% - Accent6 2 8 4" xfId="5049"/>
    <cellStyle name="40% - Accent6 2 9" xfId="5050"/>
    <cellStyle name="40% - Accent6 2 9 2" xfId="5051"/>
    <cellStyle name="40% - Accent6 2 9 2 2" xfId="5052"/>
    <cellStyle name="40% - Accent6 2 9 2 3" xfId="5053"/>
    <cellStyle name="40% - Accent6 2 9 3" xfId="5054"/>
    <cellStyle name="40% - Accent6 2 9 4" xfId="5055"/>
    <cellStyle name="40% - Accent6 3" xfId="5056"/>
    <cellStyle name="40% - Accent6 3 10" xfId="5057"/>
    <cellStyle name="40% - Accent6 3 10 2" xfId="5058"/>
    <cellStyle name="40% - Accent6 3 10 3" xfId="5059"/>
    <cellStyle name="40% - Accent6 3 11" xfId="5060"/>
    <cellStyle name="40% - Accent6 3 12" xfId="5061"/>
    <cellStyle name="40% - Accent6 3 2" xfId="5062"/>
    <cellStyle name="40% - Accent6 3 2 2" xfId="5063"/>
    <cellStyle name="40% - Accent6 3 2 2 2" xfId="5064"/>
    <cellStyle name="40% - Accent6 3 2 2 3" xfId="5065"/>
    <cellStyle name="40% - Accent6 3 2 3" xfId="5066"/>
    <cellStyle name="40% - Accent6 3 2 4" xfId="5067"/>
    <cellStyle name="40% - Accent6 3 3" xfId="5068"/>
    <cellStyle name="40% - Accent6 3 3 2" xfId="5069"/>
    <cellStyle name="40% - Accent6 3 3 2 2" xfId="5070"/>
    <cellStyle name="40% - Accent6 3 3 2 3" xfId="5071"/>
    <cellStyle name="40% - Accent6 3 3 3" xfId="5072"/>
    <cellStyle name="40% - Accent6 3 3 4" xfId="5073"/>
    <cellStyle name="40% - Accent6 3 4" xfId="5074"/>
    <cellStyle name="40% - Accent6 3 4 2" xfId="5075"/>
    <cellStyle name="40% - Accent6 3 4 2 2" xfId="5076"/>
    <cellStyle name="40% - Accent6 3 4 2 3" xfId="5077"/>
    <cellStyle name="40% - Accent6 3 4 3" xfId="5078"/>
    <cellStyle name="40% - Accent6 3 4 4" xfId="5079"/>
    <cellStyle name="40% - Accent6 3 5" xfId="5080"/>
    <cellStyle name="40% - Accent6 3 5 2" xfId="5081"/>
    <cellStyle name="40% - Accent6 3 5 2 2" xfId="5082"/>
    <cellStyle name="40% - Accent6 3 5 2 3" xfId="5083"/>
    <cellStyle name="40% - Accent6 3 5 3" xfId="5084"/>
    <cellStyle name="40% - Accent6 3 5 4" xfId="5085"/>
    <cellStyle name="40% - Accent6 3 6" xfId="5086"/>
    <cellStyle name="40% - Accent6 3 6 2" xfId="5087"/>
    <cellStyle name="40% - Accent6 3 6 2 2" xfId="5088"/>
    <cellStyle name="40% - Accent6 3 6 2 3" xfId="5089"/>
    <cellStyle name="40% - Accent6 3 6 3" xfId="5090"/>
    <cellStyle name="40% - Accent6 3 6 4" xfId="5091"/>
    <cellStyle name="40% - Accent6 3 7" xfId="5092"/>
    <cellStyle name="40% - Accent6 3 7 2" xfId="5093"/>
    <cellStyle name="40% - Accent6 3 7 2 2" xfId="5094"/>
    <cellStyle name="40% - Accent6 3 7 2 3" xfId="5095"/>
    <cellStyle name="40% - Accent6 3 7 3" xfId="5096"/>
    <cellStyle name="40% - Accent6 3 7 4" xfId="5097"/>
    <cellStyle name="40% - Accent6 3 8" xfId="5098"/>
    <cellStyle name="40% - Accent6 3 8 2" xfId="5099"/>
    <cellStyle name="40% - Accent6 3 8 2 2" xfId="5100"/>
    <cellStyle name="40% - Accent6 3 8 2 3" xfId="5101"/>
    <cellStyle name="40% - Accent6 3 8 3" xfId="5102"/>
    <cellStyle name="40% - Accent6 3 8 4" xfId="5103"/>
    <cellStyle name="40% - Accent6 3 9" xfId="5104"/>
    <cellStyle name="40% - Accent6 3 9 2" xfId="5105"/>
    <cellStyle name="40% - Accent6 3 9 2 2" xfId="5106"/>
    <cellStyle name="40% - Accent6 3 9 2 3" xfId="5107"/>
    <cellStyle name="40% - Accent6 3 9 3" xfId="5108"/>
    <cellStyle name="40% - Accent6 3 9 4" xfId="5109"/>
    <cellStyle name="40% - Accent6 4" xfId="5110"/>
    <cellStyle name="40% - Accent6 4 10" xfId="5111"/>
    <cellStyle name="40% - Accent6 4 10 2" xfId="5112"/>
    <cellStyle name="40% - Accent6 4 10 3" xfId="5113"/>
    <cellStyle name="40% - Accent6 4 11" xfId="5114"/>
    <cellStyle name="40% - Accent6 4 12" xfId="5115"/>
    <cellStyle name="40% - Accent6 4 2" xfId="5116"/>
    <cellStyle name="40% - Accent6 4 2 2" xfId="5117"/>
    <cellStyle name="40% - Accent6 4 2 2 2" xfId="5118"/>
    <cellStyle name="40% - Accent6 4 2 2 3" xfId="5119"/>
    <cellStyle name="40% - Accent6 4 2 3" xfId="5120"/>
    <cellStyle name="40% - Accent6 4 2 4" xfId="5121"/>
    <cellStyle name="40% - Accent6 4 3" xfId="5122"/>
    <cellStyle name="40% - Accent6 4 3 2" xfId="5123"/>
    <cellStyle name="40% - Accent6 4 3 2 2" xfId="5124"/>
    <cellStyle name="40% - Accent6 4 3 2 3" xfId="5125"/>
    <cellStyle name="40% - Accent6 4 3 3" xfId="5126"/>
    <cellStyle name="40% - Accent6 4 3 4" xfId="5127"/>
    <cellStyle name="40% - Accent6 4 4" xfId="5128"/>
    <cellStyle name="40% - Accent6 4 4 2" xfId="5129"/>
    <cellStyle name="40% - Accent6 4 4 2 2" xfId="5130"/>
    <cellStyle name="40% - Accent6 4 4 2 3" xfId="5131"/>
    <cellStyle name="40% - Accent6 4 4 3" xfId="5132"/>
    <cellStyle name="40% - Accent6 4 4 4" xfId="5133"/>
    <cellStyle name="40% - Accent6 4 5" xfId="5134"/>
    <cellStyle name="40% - Accent6 4 5 2" xfId="5135"/>
    <cellStyle name="40% - Accent6 4 5 2 2" xfId="5136"/>
    <cellStyle name="40% - Accent6 4 5 2 3" xfId="5137"/>
    <cellStyle name="40% - Accent6 4 5 3" xfId="5138"/>
    <cellStyle name="40% - Accent6 4 5 4" xfId="5139"/>
    <cellStyle name="40% - Accent6 4 6" xfId="5140"/>
    <cellStyle name="40% - Accent6 4 6 2" xfId="5141"/>
    <cellStyle name="40% - Accent6 4 6 2 2" xfId="5142"/>
    <cellStyle name="40% - Accent6 4 6 2 3" xfId="5143"/>
    <cellStyle name="40% - Accent6 4 6 3" xfId="5144"/>
    <cellStyle name="40% - Accent6 4 6 4" xfId="5145"/>
    <cellStyle name="40% - Accent6 4 7" xfId="5146"/>
    <cellStyle name="40% - Accent6 4 7 2" xfId="5147"/>
    <cellStyle name="40% - Accent6 4 7 2 2" xfId="5148"/>
    <cellStyle name="40% - Accent6 4 7 2 3" xfId="5149"/>
    <cellStyle name="40% - Accent6 4 7 3" xfId="5150"/>
    <cellStyle name="40% - Accent6 4 7 4" xfId="5151"/>
    <cellStyle name="40% - Accent6 4 8" xfId="5152"/>
    <cellStyle name="40% - Accent6 4 8 2" xfId="5153"/>
    <cellStyle name="40% - Accent6 4 8 2 2" xfId="5154"/>
    <cellStyle name="40% - Accent6 4 8 2 3" xfId="5155"/>
    <cellStyle name="40% - Accent6 4 8 3" xfId="5156"/>
    <cellStyle name="40% - Accent6 4 8 4" xfId="5157"/>
    <cellStyle name="40% - Accent6 4 9" xfId="5158"/>
    <cellStyle name="40% - Accent6 4 9 2" xfId="5159"/>
    <cellStyle name="40% - Accent6 4 9 2 2" xfId="5160"/>
    <cellStyle name="40% - Accent6 4 9 2 3" xfId="5161"/>
    <cellStyle name="40% - Accent6 4 9 3" xfId="5162"/>
    <cellStyle name="40% - Accent6 4 9 4" xfId="5163"/>
    <cellStyle name="40% - Accent6 5" xfId="5164"/>
    <cellStyle name="40% - Accent6 5 2" xfId="5165"/>
    <cellStyle name="40% - Accent6 5 2 2" xfId="5166"/>
    <cellStyle name="40% - Accent6 5 2 2 2" xfId="5167"/>
    <cellStyle name="40% - Accent6 5 2 2 3" xfId="5168"/>
    <cellStyle name="40% - Accent6 5 2 3" xfId="5169"/>
    <cellStyle name="40% - Accent6 5 2 4" xfId="5170"/>
    <cellStyle name="40% - Accent6 5 3" xfId="5171"/>
    <cellStyle name="40% - Accent6 5 3 2" xfId="5172"/>
    <cellStyle name="40% - Accent6 5 3 2 2" xfId="5173"/>
    <cellStyle name="40% - Accent6 5 3 2 3" xfId="5174"/>
    <cellStyle name="40% - Accent6 5 3 3" xfId="5175"/>
    <cellStyle name="40% - Accent6 5 3 4" xfId="5176"/>
    <cellStyle name="40% - Accent6 5 4" xfId="5177"/>
    <cellStyle name="40% - Accent6 5 4 2" xfId="5178"/>
    <cellStyle name="40% - Accent6 5 4 3" xfId="5179"/>
    <cellStyle name="40% - Accent6 5 5" xfId="5180"/>
    <cellStyle name="40% - Accent6 5 6" xfId="5181"/>
    <cellStyle name="40% - Accent6 6" xfId="5182"/>
    <cellStyle name="40% - Accent6 6 2" xfId="5183"/>
    <cellStyle name="40% - Accent6 6 2 2" xfId="5184"/>
    <cellStyle name="40% - Accent6 6 2 2 2" xfId="5185"/>
    <cellStyle name="40% - Accent6 6 2 2 3" xfId="5186"/>
    <cellStyle name="40% - Accent6 6 2 3" xfId="5187"/>
    <cellStyle name="40% - Accent6 6 2 4" xfId="5188"/>
    <cellStyle name="40% - Accent6 6 3" xfId="5189"/>
    <cellStyle name="40% - Accent6 6 3 2" xfId="5190"/>
    <cellStyle name="40% - Accent6 6 3 2 2" xfId="5191"/>
    <cellStyle name="40% - Accent6 6 3 2 3" xfId="5192"/>
    <cellStyle name="40% - Accent6 6 3 3" xfId="5193"/>
    <cellStyle name="40% - Accent6 6 3 4" xfId="5194"/>
    <cellStyle name="40% - Accent6 6 4" xfId="5195"/>
    <cellStyle name="40% - Accent6 6 4 2" xfId="5196"/>
    <cellStyle name="40% - Accent6 6 4 3" xfId="5197"/>
    <cellStyle name="40% - Accent6 6 5" xfId="5198"/>
    <cellStyle name="40% - Accent6 6 6" xfId="5199"/>
    <cellStyle name="40% - Accent6 7" xfId="5200"/>
    <cellStyle name="40% - Accent6 7 2" xfId="5201"/>
    <cellStyle name="40% - Accent6 7 2 2" xfId="5202"/>
    <cellStyle name="40% - Accent6 7 2 2 2" xfId="5203"/>
    <cellStyle name="40% - Accent6 7 2 2 3" xfId="5204"/>
    <cellStyle name="40% - Accent6 7 2 3" xfId="5205"/>
    <cellStyle name="40% - Accent6 7 2 4" xfId="5206"/>
    <cellStyle name="40% - Accent6 7 3" xfId="5207"/>
    <cellStyle name="40% - Accent6 7 3 2" xfId="5208"/>
    <cellStyle name="40% - Accent6 7 3 2 2" xfId="5209"/>
    <cellStyle name="40% - Accent6 7 3 2 3" xfId="5210"/>
    <cellStyle name="40% - Accent6 7 3 3" xfId="5211"/>
    <cellStyle name="40% - Accent6 7 3 4" xfId="5212"/>
    <cellStyle name="40% - Accent6 7 4" xfId="5213"/>
    <cellStyle name="40% - Accent6 7 4 2" xfId="5214"/>
    <cellStyle name="40% - Accent6 7 4 3" xfId="5215"/>
    <cellStyle name="40% - Accent6 7 5" xfId="5216"/>
    <cellStyle name="40% - Accent6 7 6" xfId="5217"/>
    <cellStyle name="40% - Accent6 8" xfId="5218"/>
    <cellStyle name="40% - Accent6 8 2" xfId="5219"/>
    <cellStyle name="40% - Accent6 8 2 2" xfId="5220"/>
    <cellStyle name="40% - Accent6 8 2 2 2" xfId="5221"/>
    <cellStyle name="40% - Accent6 8 2 2 3" xfId="5222"/>
    <cellStyle name="40% - Accent6 8 2 3" xfId="5223"/>
    <cellStyle name="40% - Accent6 8 2 4" xfId="5224"/>
    <cellStyle name="40% - Accent6 8 3" xfId="5225"/>
    <cellStyle name="40% - Accent6 8 3 2" xfId="5226"/>
    <cellStyle name="40% - Accent6 8 3 2 2" xfId="5227"/>
    <cellStyle name="40% - Accent6 8 3 2 3" xfId="5228"/>
    <cellStyle name="40% - Accent6 8 3 3" xfId="5229"/>
    <cellStyle name="40% - Accent6 8 3 4" xfId="5230"/>
    <cellStyle name="40% - Accent6 8 4" xfId="5231"/>
    <cellStyle name="40% - Accent6 8 4 2" xfId="5232"/>
    <cellStyle name="40% - Accent6 8 4 3" xfId="5233"/>
    <cellStyle name="40% - Accent6 8 5" xfId="5234"/>
    <cellStyle name="40% - Accent6 8 6" xfId="5235"/>
    <cellStyle name="40% - Accent6 9" xfId="5236"/>
    <cellStyle name="40% - Accent6 9 2" xfId="5237"/>
    <cellStyle name="40% - Accent6 9 2 2" xfId="5238"/>
    <cellStyle name="40% - Accent6 9 2 2 2" xfId="5239"/>
    <cellStyle name="40% - Accent6 9 2 2 3" xfId="5240"/>
    <cellStyle name="40% - Accent6 9 2 3" xfId="5241"/>
    <cellStyle name="40% - Accent6 9 2 4" xfId="5242"/>
    <cellStyle name="40% - Accent6 9 3" xfId="5243"/>
    <cellStyle name="40% - Accent6 9 3 2" xfId="5244"/>
    <cellStyle name="40% - Accent6 9 3 2 2" xfId="5245"/>
    <cellStyle name="40% - Accent6 9 3 2 3" xfId="5246"/>
    <cellStyle name="40% - Accent6 9 3 3" xfId="5247"/>
    <cellStyle name="40% - Accent6 9 3 4" xfId="5248"/>
    <cellStyle name="40% - Accent6 9 4" xfId="5249"/>
    <cellStyle name="40% - Accent6 9 4 2" xfId="5250"/>
    <cellStyle name="40% - Accent6 9 4 3" xfId="5251"/>
    <cellStyle name="40% - Accent6 9 5" xfId="5252"/>
    <cellStyle name="40% - Accent6 9 6" xfId="5253"/>
    <cellStyle name="60% - Accent1 1" xfId="5254"/>
    <cellStyle name="60% - Accent1 10" xfId="5255"/>
    <cellStyle name="60% - Accent1 10 2" xfId="5256"/>
    <cellStyle name="60% - Accent1 10 3" xfId="5257"/>
    <cellStyle name="60% - Accent1 11" xfId="5258"/>
    <cellStyle name="60% - Accent1 12" xfId="5259"/>
    <cellStyle name="60% - Accent1 13" xfId="5260"/>
    <cellStyle name="60% - Accent1 2" xfId="5261"/>
    <cellStyle name="60% - Accent1 2 10" xfId="5262"/>
    <cellStyle name="60% - Accent1 2 2" xfId="5263"/>
    <cellStyle name="60% - Accent1 2 3" xfId="5264"/>
    <cellStyle name="60% - Accent1 2 4" xfId="5265"/>
    <cellStyle name="60% - Accent1 2 5" xfId="5266"/>
    <cellStyle name="60% - Accent1 2 6" xfId="5267"/>
    <cellStyle name="60% - Accent1 2 7" xfId="5268"/>
    <cellStyle name="60% - Accent1 2 8" xfId="5269"/>
    <cellStyle name="60% - Accent1 2 9" xfId="5270"/>
    <cellStyle name="60% - Accent1 3" xfId="5271"/>
    <cellStyle name="60% - Accent1 3 2" xfId="5272"/>
    <cellStyle name="60% - Accent1 3 3" xfId="5273"/>
    <cellStyle name="60% - Accent1 3 4" xfId="5274"/>
    <cellStyle name="60% - Accent1 3 5" xfId="5275"/>
    <cellStyle name="60% - Accent1 3 6" xfId="5276"/>
    <cellStyle name="60% - Accent1 3 7" xfId="5277"/>
    <cellStyle name="60% - Accent1 3 8" xfId="5278"/>
    <cellStyle name="60% - Accent1 3 9" xfId="5279"/>
    <cellStyle name="60% - Accent1 4" xfId="5280"/>
    <cellStyle name="60% - Accent1 4 2" xfId="5281"/>
    <cellStyle name="60% - Accent1 4 3" xfId="5282"/>
    <cellStyle name="60% - Accent1 4 4" xfId="5283"/>
    <cellStyle name="60% - Accent1 4 5" xfId="5284"/>
    <cellStyle name="60% - Accent1 4 6" xfId="5285"/>
    <cellStyle name="60% - Accent1 4 7" xfId="5286"/>
    <cellStyle name="60% - Accent1 4 8" xfId="5287"/>
    <cellStyle name="60% - Accent1 4 9" xfId="5288"/>
    <cellStyle name="60% - Accent1 5" xfId="5289"/>
    <cellStyle name="60% - Accent1 5 2" xfId="5290"/>
    <cellStyle name="60% - Accent1 5 3" xfId="5291"/>
    <cellStyle name="60% - Accent1 6" xfId="5292"/>
    <cellStyle name="60% - Accent1 6 2" xfId="5293"/>
    <cellStyle name="60% - Accent1 6 3" xfId="5294"/>
    <cellStyle name="60% - Accent1 7" xfId="5295"/>
    <cellStyle name="60% - Accent1 7 2" xfId="5296"/>
    <cellStyle name="60% - Accent1 7 3" xfId="5297"/>
    <cellStyle name="60% - Accent1 8" xfId="5298"/>
    <cellStyle name="60% - Accent1 8 2" xfId="5299"/>
    <cellStyle name="60% - Accent1 8 3" xfId="5300"/>
    <cellStyle name="60% - Accent1 9" xfId="5301"/>
    <cellStyle name="60% - Accent1 9 2" xfId="5302"/>
    <cellStyle name="60% - Accent1 9 3" xfId="5303"/>
    <cellStyle name="60% - Accent2 1" xfId="5304"/>
    <cellStyle name="60% - Accent2 10" xfId="5305"/>
    <cellStyle name="60% - Accent2 10 2" xfId="5306"/>
    <cellStyle name="60% - Accent2 10 3" xfId="5307"/>
    <cellStyle name="60% - Accent2 11" xfId="5308"/>
    <cellStyle name="60% - Accent2 12" xfId="5309"/>
    <cellStyle name="60% - Accent2 13" xfId="5310"/>
    <cellStyle name="60% - Accent2 2" xfId="5311"/>
    <cellStyle name="60% - Accent2 2 10" xfId="5312"/>
    <cellStyle name="60% - Accent2 2 2" xfId="5313"/>
    <cellStyle name="60% - Accent2 2 3" xfId="5314"/>
    <cellStyle name="60% - Accent2 2 4" xfId="5315"/>
    <cellStyle name="60% - Accent2 2 5" xfId="5316"/>
    <cellStyle name="60% - Accent2 2 6" xfId="5317"/>
    <cellStyle name="60% - Accent2 2 7" xfId="5318"/>
    <cellStyle name="60% - Accent2 2 8" xfId="5319"/>
    <cellStyle name="60% - Accent2 2 9" xfId="5320"/>
    <cellStyle name="60% - Accent2 3" xfId="5321"/>
    <cellStyle name="60% - Accent2 3 2" xfId="5322"/>
    <cellStyle name="60% - Accent2 3 3" xfId="5323"/>
    <cellStyle name="60% - Accent2 3 4" xfId="5324"/>
    <cellStyle name="60% - Accent2 3 5" xfId="5325"/>
    <cellStyle name="60% - Accent2 3 6" xfId="5326"/>
    <cellStyle name="60% - Accent2 3 7" xfId="5327"/>
    <cellStyle name="60% - Accent2 3 8" xfId="5328"/>
    <cellStyle name="60% - Accent2 3 9" xfId="5329"/>
    <cellStyle name="60% - Accent2 4" xfId="5330"/>
    <cellStyle name="60% - Accent2 4 2" xfId="5331"/>
    <cellStyle name="60% - Accent2 4 3" xfId="5332"/>
    <cellStyle name="60% - Accent2 4 4" xfId="5333"/>
    <cellStyle name="60% - Accent2 4 5" xfId="5334"/>
    <cellStyle name="60% - Accent2 4 6" xfId="5335"/>
    <cellStyle name="60% - Accent2 4 7" xfId="5336"/>
    <cellStyle name="60% - Accent2 4 8" xfId="5337"/>
    <cellStyle name="60% - Accent2 4 9" xfId="5338"/>
    <cellStyle name="60% - Accent2 5" xfId="5339"/>
    <cellStyle name="60% - Accent2 5 2" xfId="5340"/>
    <cellStyle name="60% - Accent2 5 3" xfId="5341"/>
    <cellStyle name="60% - Accent2 6" xfId="5342"/>
    <cellStyle name="60% - Accent2 6 2" xfId="5343"/>
    <cellStyle name="60% - Accent2 6 3" xfId="5344"/>
    <cellStyle name="60% - Accent2 7" xfId="5345"/>
    <cellStyle name="60% - Accent2 7 2" xfId="5346"/>
    <cellStyle name="60% - Accent2 7 3" xfId="5347"/>
    <cellStyle name="60% - Accent2 8" xfId="5348"/>
    <cellStyle name="60% - Accent2 8 2" xfId="5349"/>
    <cellStyle name="60% - Accent2 8 3" xfId="5350"/>
    <cellStyle name="60% - Accent2 9" xfId="5351"/>
    <cellStyle name="60% - Accent2 9 2" xfId="5352"/>
    <cellStyle name="60% - Accent2 9 3" xfId="5353"/>
    <cellStyle name="60% - Accent3 1" xfId="5354"/>
    <cellStyle name="60% - Accent3 10" xfId="5355"/>
    <cellStyle name="60% - Accent3 10 2" xfId="5356"/>
    <cellStyle name="60% - Accent3 10 3" xfId="5357"/>
    <cellStyle name="60% - Accent3 11" xfId="5358"/>
    <cellStyle name="60% - Accent3 12" xfId="5359"/>
    <cellStyle name="60% - Accent3 13" xfId="5360"/>
    <cellStyle name="60% - Accent3 2" xfId="5361"/>
    <cellStyle name="60% - Accent3 2 10" xfId="5362"/>
    <cellStyle name="60% - Accent3 2 2" xfId="5363"/>
    <cellStyle name="60% - Accent3 2 3" xfId="5364"/>
    <cellStyle name="60% - Accent3 2 4" xfId="5365"/>
    <cellStyle name="60% - Accent3 2 5" xfId="5366"/>
    <cellStyle name="60% - Accent3 2 6" xfId="5367"/>
    <cellStyle name="60% - Accent3 2 7" xfId="5368"/>
    <cellStyle name="60% - Accent3 2 8" xfId="5369"/>
    <cellStyle name="60% - Accent3 2 9" xfId="5370"/>
    <cellStyle name="60% - Accent3 3" xfId="5371"/>
    <cellStyle name="60% - Accent3 3 2" xfId="5372"/>
    <cellStyle name="60% - Accent3 3 3" xfId="5373"/>
    <cellStyle name="60% - Accent3 3 4" xfId="5374"/>
    <cellStyle name="60% - Accent3 3 5" xfId="5375"/>
    <cellStyle name="60% - Accent3 3 6" xfId="5376"/>
    <cellStyle name="60% - Accent3 3 7" xfId="5377"/>
    <cellStyle name="60% - Accent3 3 8" xfId="5378"/>
    <cellStyle name="60% - Accent3 3 9" xfId="5379"/>
    <cellStyle name="60% - Accent3 4" xfId="5380"/>
    <cellStyle name="60% - Accent3 4 2" xfId="5381"/>
    <cellStyle name="60% - Accent3 4 3" xfId="5382"/>
    <cellStyle name="60% - Accent3 4 4" xfId="5383"/>
    <cellStyle name="60% - Accent3 4 5" xfId="5384"/>
    <cellStyle name="60% - Accent3 4 6" xfId="5385"/>
    <cellStyle name="60% - Accent3 4 7" xfId="5386"/>
    <cellStyle name="60% - Accent3 4 8" xfId="5387"/>
    <cellStyle name="60% - Accent3 4 9" xfId="5388"/>
    <cellStyle name="60% - Accent3 5" xfId="5389"/>
    <cellStyle name="60% - Accent3 5 2" xfId="5390"/>
    <cellStyle name="60% - Accent3 5 3" xfId="5391"/>
    <cellStyle name="60% - Accent3 6" xfId="5392"/>
    <cellStyle name="60% - Accent3 6 2" xfId="5393"/>
    <cellStyle name="60% - Accent3 6 3" xfId="5394"/>
    <cellStyle name="60% - Accent3 7" xfId="5395"/>
    <cellStyle name="60% - Accent3 7 2" xfId="5396"/>
    <cellStyle name="60% - Accent3 7 3" xfId="5397"/>
    <cellStyle name="60% - Accent3 8" xfId="5398"/>
    <cellStyle name="60% - Accent3 8 2" xfId="5399"/>
    <cellStyle name="60% - Accent3 8 3" xfId="5400"/>
    <cellStyle name="60% - Accent3 9" xfId="5401"/>
    <cellStyle name="60% - Accent3 9 2" xfId="5402"/>
    <cellStyle name="60% - Accent3 9 3" xfId="5403"/>
    <cellStyle name="60% - Accent4 1" xfId="5404"/>
    <cellStyle name="60% - Accent4 10" xfId="5405"/>
    <cellStyle name="60% - Accent4 10 2" xfId="5406"/>
    <cellStyle name="60% - Accent4 10 3" xfId="5407"/>
    <cellStyle name="60% - Accent4 11" xfId="5408"/>
    <cellStyle name="60% - Accent4 12" xfId="5409"/>
    <cellStyle name="60% - Accent4 13" xfId="5410"/>
    <cellStyle name="60% - Accent4 2" xfId="5411"/>
    <cellStyle name="60% - Accent4 2 10" xfId="5412"/>
    <cellStyle name="60% - Accent4 2 2" xfId="5413"/>
    <cellStyle name="60% - Accent4 2 3" xfId="5414"/>
    <cellStyle name="60% - Accent4 2 4" xfId="5415"/>
    <cellStyle name="60% - Accent4 2 5" xfId="5416"/>
    <cellStyle name="60% - Accent4 2 6" xfId="5417"/>
    <cellStyle name="60% - Accent4 2 7" xfId="5418"/>
    <cellStyle name="60% - Accent4 2 8" xfId="5419"/>
    <cellStyle name="60% - Accent4 2 9" xfId="5420"/>
    <cellStyle name="60% - Accent4 3" xfId="5421"/>
    <cellStyle name="60% - Accent4 3 2" xfId="5422"/>
    <cellStyle name="60% - Accent4 3 3" xfId="5423"/>
    <cellStyle name="60% - Accent4 3 4" xfId="5424"/>
    <cellStyle name="60% - Accent4 3 5" xfId="5425"/>
    <cellStyle name="60% - Accent4 3 6" xfId="5426"/>
    <cellStyle name="60% - Accent4 3 7" xfId="5427"/>
    <cellStyle name="60% - Accent4 3 8" xfId="5428"/>
    <cellStyle name="60% - Accent4 3 9" xfId="5429"/>
    <cellStyle name="60% - Accent4 4" xfId="5430"/>
    <cellStyle name="60% - Accent4 4 2" xfId="5431"/>
    <cellStyle name="60% - Accent4 4 3" xfId="5432"/>
    <cellStyle name="60% - Accent4 4 4" xfId="5433"/>
    <cellStyle name="60% - Accent4 4 5" xfId="5434"/>
    <cellStyle name="60% - Accent4 4 6" xfId="5435"/>
    <cellStyle name="60% - Accent4 4 7" xfId="5436"/>
    <cellStyle name="60% - Accent4 4 8" xfId="5437"/>
    <cellStyle name="60% - Accent4 4 9" xfId="5438"/>
    <cellStyle name="60% - Accent4 5" xfId="5439"/>
    <cellStyle name="60% - Accent4 5 2" xfId="5440"/>
    <cellStyle name="60% - Accent4 5 3" xfId="5441"/>
    <cellStyle name="60% - Accent4 6" xfId="5442"/>
    <cellStyle name="60% - Accent4 6 2" xfId="5443"/>
    <cellStyle name="60% - Accent4 6 3" xfId="5444"/>
    <cellStyle name="60% - Accent4 7" xfId="5445"/>
    <cellStyle name="60% - Accent4 7 2" xfId="5446"/>
    <cellStyle name="60% - Accent4 7 3" xfId="5447"/>
    <cellStyle name="60% - Accent4 8" xfId="5448"/>
    <cellStyle name="60% - Accent4 8 2" xfId="5449"/>
    <cellStyle name="60% - Accent4 8 3" xfId="5450"/>
    <cellStyle name="60% - Accent4 9" xfId="5451"/>
    <cellStyle name="60% - Accent4 9 2" xfId="5452"/>
    <cellStyle name="60% - Accent4 9 3" xfId="5453"/>
    <cellStyle name="60% - Accent5 1" xfId="5454"/>
    <cellStyle name="60% - Accent5 10" xfId="5455"/>
    <cellStyle name="60% - Accent5 10 2" xfId="5456"/>
    <cellStyle name="60% - Accent5 10 3" xfId="5457"/>
    <cellStyle name="60% - Accent5 11" xfId="5458"/>
    <cellStyle name="60% - Accent5 12" xfId="5459"/>
    <cellStyle name="60% - Accent5 13" xfId="5460"/>
    <cellStyle name="60% - Accent5 2" xfId="5461"/>
    <cellStyle name="60% - Accent5 2 10" xfId="5462"/>
    <cellStyle name="60% - Accent5 2 2" xfId="5463"/>
    <cellStyle name="60% - Accent5 2 3" xfId="5464"/>
    <cellStyle name="60% - Accent5 2 4" xfId="5465"/>
    <cellStyle name="60% - Accent5 2 5" xfId="5466"/>
    <cellStyle name="60% - Accent5 2 6" xfId="5467"/>
    <cellStyle name="60% - Accent5 2 7" xfId="5468"/>
    <cellStyle name="60% - Accent5 2 8" xfId="5469"/>
    <cellStyle name="60% - Accent5 2 9" xfId="5470"/>
    <cellStyle name="60% - Accent5 3" xfId="5471"/>
    <cellStyle name="60% - Accent5 3 2" xfId="5472"/>
    <cellStyle name="60% - Accent5 3 3" xfId="5473"/>
    <cellStyle name="60% - Accent5 3 4" xfId="5474"/>
    <cellStyle name="60% - Accent5 3 5" xfId="5475"/>
    <cellStyle name="60% - Accent5 3 6" xfId="5476"/>
    <cellStyle name="60% - Accent5 3 7" xfId="5477"/>
    <cellStyle name="60% - Accent5 3 8" xfId="5478"/>
    <cellStyle name="60% - Accent5 3 9" xfId="5479"/>
    <cellStyle name="60% - Accent5 4" xfId="5480"/>
    <cellStyle name="60% - Accent5 4 2" xfId="5481"/>
    <cellStyle name="60% - Accent5 4 3" xfId="5482"/>
    <cellStyle name="60% - Accent5 4 4" xfId="5483"/>
    <cellStyle name="60% - Accent5 4 5" xfId="5484"/>
    <cellStyle name="60% - Accent5 4 6" xfId="5485"/>
    <cellStyle name="60% - Accent5 4 7" xfId="5486"/>
    <cellStyle name="60% - Accent5 4 8" xfId="5487"/>
    <cellStyle name="60% - Accent5 4 9" xfId="5488"/>
    <cellStyle name="60% - Accent5 5" xfId="5489"/>
    <cellStyle name="60% - Accent5 5 2" xfId="5490"/>
    <cellStyle name="60% - Accent5 5 3" xfId="5491"/>
    <cellStyle name="60% - Accent5 6" xfId="5492"/>
    <cellStyle name="60% - Accent5 6 2" xfId="5493"/>
    <cellStyle name="60% - Accent5 6 3" xfId="5494"/>
    <cellStyle name="60% - Accent5 7" xfId="5495"/>
    <cellStyle name="60% - Accent5 7 2" xfId="5496"/>
    <cellStyle name="60% - Accent5 7 3" xfId="5497"/>
    <cellStyle name="60% - Accent5 8" xfId="5498"/>
    <cellStyle name="60% - Accent5 8 2" xfId="5499"/>
    <cellStyle name="60% - Accent5 8 3" xfId="5500"/>
    <cellStyle name="60% - Accent5 9" xfId="5501"/>
    <cellStyle name="60% - Accent5 9 2" xfId="5502"/>
    <cellStyle name="60% - Accent5 9 3" xfId="5503"/>
    <cellStyle name="60% - Accent6 1" xfId="5504"/>
    <cellStyle name="60% - Accent6 10" xfId="5505"/>
    <cellStyle name="60% - Accent6 10 2" xfId="5506"/>
    <cellStyle name="60% - Accent6 10 3" xfId="5507"/>
    <cellStyle name="60% - Accent6 11" xfId="5508"/>
    <cellStyle name="60% - Accent6 12" xfId="5509"/>
    <cellStyle name="60% - Accent6 13" xfId="5510"/>
    <cellStyle name="60% - Accent6 2" xfId="5511"/>
    <cellStyle name="60% - Accent6 2 10" xfId="5512"/>
    <cellStyle name="60% - Accent6 2 2" xfId="5513"/>
    <cellStyle name="60% - Accent6 2 3" xfId="5514"/>
    <cellStyle name="60% - Accent6 2 4" xfId="5515"/>
    <cellStyle name="60% - Accent6 2 5" xfId="5516"/>
    <cellStyle name="60% - Accent6 2 6" xfId="5517"/>
    <cellStyle name="60% - Accent6 2 7" xfId="5518"/>
    <cellStyle name="60% - Accent6 2 8" xfId="5519"/>
    <cellStyle name="60% - Accent6 2 9" xfId="5520"/>
    <cellStyle name="60% - Accent6 3" xfId="5521"/>
    <cellStyle name="60% - Accent6 3 2" xfId="5522"/>
    <cellStyle name="60% - Accent6 3 3" xfId="5523"/>
    <cellStyle name="60% - Accent6 3 4" xfId="5524"/>
    <cellStyle name="60% - Accent6 3 5" xfId="5525"/>
    <cellStyle name="60% - Accent6 3 6" xfId="5526"/>
    <cellStyle name="60% - Accent6 3 7" xfId="5527"/>
    <cellStyle name="60% - Accent6 3 8" xfId="5528"/>
    <cellStyle name="60% - Accent6 3 9" xfId="5529"/>
    <cellStyle name="60% - Accent6 4" xfId="5530"/>
    <cellStyle name="60% - Accent6 4 2" xfId="5531"/>
    <cellStyle name="60% - Accent6 4 3" xfId="5532"/>
    <cellStyle name="60% - Accent6 4 4" xfId="5533"/>
    <cellStyle name="60% - Accent6 4 5" xfId="5534"/>
    <cellStyle name="60% - Accent6 4 6" xfId="5535"/>
    <cellStyle name="60% - Accent6 4 7" xfId="5536"/>
    <cellStyle name="60% - Accent6 4 8" xfId="5537"/>
    <cellStyle name="60% - Accent6 4 9" xfId="5538"/>
    <cellStyle name="60% - Accent6 5" xfId="5539"/>
    <cellStyle name="60% - Accent6 5 2" xfId="5540"/>
    <cellStyle name="60% - Accent6 5 3" xfId="5541"/>
    <cellStyle name="60% - Accent6 6" xfId="5542"/>
    <cellStyle name="60% - Accent6 6 2" xfId="5543"/>
    <cellStyle name="60% - Accent6 6 3" xfId="5544"/>
    <cellStyle name="60% - Accent6 7" xfId="5545"/>
    <cellStyle name="60% - Accent6 7 2" xfId="5546"/>
    <cellStyle name="60% - Accent6 7 3" xfId="5547"/>
    <cellStyle name="60% - Accent6 8" xfId="5548"/>
    <cellStyle name="60% - Accent6 8 2" xfId="5549"/>
    <cellStyle name="60% - Accent6 8 3" xfId="5550"/>
    <cellStyle name="60% - Accent6 9" xfId="5551"/>
    <cellStyle name="60% - Accent6 9 2" xfId="5552"/>
    <cellStyle name="60% - Accent6 9 3" xfId="5553"/>
    <cellStyle name="75" xfId="5554"/>
    <cellStyle name="a" xfId="5555"/>
    <cellStyle name="a_Regulation for Reconductering of South section feeders dt.16.05.12" xfId="5556"/>
    <cellStyle name="Accent1 - 20%" xfId="5557"/>
    <cellStyle name="Accent1 - 20% 2" xfId="5558"/>
    <cellStyle name="Accent1 - 40%" xfId="5559"/>
    <cellStyle name="Accent1 - 40% 2" xfId="5560"/>
    <cellStyle name="Accent1 - 60%" xfId="5561"/>
    <cellStyle name="Accent1 1" xfId="5562"/>
    <cellStyle name="Accent1 10" xfId="5563"/>
    <cellStyle name="Accent1 10 2" xfId="5564"/>
    <cellStyle name="Accent1 10 3" xfId="5565"/>
    <cellStyle name="Accent1 11" xfId="5566"/>
    <cellStyle name="Accent1 12" xfId="5567"/>
    <cellStyle name="Accent1 13" xfId="5568"/>
    <cellStyle name="Accent1 2" xfId="5569"/>
    <cellStyle name="Accent1 2 10" xfId="5570"/>
    <cellStyle name="Accent1 2 2" xfId="5571"/>
    <cellStyle name="Accent1 2 3" xfId="5572"/>
    <cellStyle name="Accent1 2 4" xfId="5573"/>
    <cellStyle name="Accent1 2 5" xfId="5574"/>
    <cellStyle name="Accent1 2 6" xfId="5575"/>
    <cellStyle name="Accent1 2 7" xfId="5576"/>
    <cellStyle name="Accent1 2 8" xfId="5577"/>
    <cellStyle name="Accent1 2 9" xfId="5578"/>
    <cellStyle name="Accent1 3" xfId="5579"/>
    <cellStyle name="Accent1 3 2" xfId="5580"/>
    <cellStyle name="Accent1 3 3" xfId="5581"/>
    <cellStyle name="Accent1 3 4" xfId="5582"/>
    <cellStyle name="Accent1 3 5" xfId="5583"/>
    <cellStyle name="Accent1 3 6" xfId="5584"/>
    <cellStyle name="Accent1 3 7" xfId="5585"/>
    <cellStyle name="Accent1 3 8" xfId="5586"/>
    <cellStyle name="Accent1 3 9" xfId="5587"/>
    <cellStyle name="Accent1 4" xfId="5588"/>
    <cellStyle name="Accent1 4 2" xfId="5589"/>
    <cellStyle name="Accent1 4 3" xfId="5590"/>
    <cellStyle name="Accent1 4 4" xfId="5591"/>
    <cellStyle name="Accent1 4 5" xfId="5592"/>
    <cellStyle name="Accent1 4 6" xfId="5593"/>
    <cellStyle name="Accent1 4 7" xfId="5594"/>
    <cellStyle name="Accent1 4 8" xfId="5595"/>
    <cellStyle name="Accent1 4 9" xfId="5596"/>
    <cellStyle name="Accent1 5" xfId="5597"/>
    <cellStyle name="Accent1 5 2" xfId="5598"/>
    <cellStyle name="Accent1 5 3" xfId="5599"/>
    <cellStyle name="Accent1 6" xfId="5600"/>
    <cellStyle name="Accent1 6 2" xfId="5601"/>
    <cellStyle name="Accent1 6 3" xfId="5602"/>
    <cellStyle name="Accent1 7" xfId="5603"/>
    <cellStyle name="Accent1 7 2" xfId="5604"/>
    <cellStyle name="Accent1 7 3" xfId="5605"/>
    <cellStyle name="Accent1 8" xfId="5606"/>
    <cellStyle name="Accent1 8 2" xfId="5607"/>
    <cellStyle name="Accent1 8 3" xfId="5608"/>
    <cellStyle name="Accent1 9" xfId="5609"/>
    <cellStyle name="Accent1 9 2" xfId="5610"/>
    <cellStyle name="Accent1 9 3" xfId="5611"/>
    <cellStyle name="Accent2 - 20%" xfId="5612"/>
    <cellStyle name="Accent2 - 20% 2" xfId="5613"/>
    <cellStyle name="Accent2 - 40%" xfId="5614"/>
    <cellStyle name="Accent2 - 40% 2" xfId="5615"/>
    <cellStyle name="Accent2 - 60%" xfId="5616"/>
    <cellStyle name="Accent2 1" xfId="5617"/>
    <cellStyle name="Accent2 10" xfId="5618"/>
    <cellStyle name="Accent2 10 2" xfId="5619"/>
    <cellStyle name="Accent2 10 3" xfId="5620"/>
    <cellStyle name="Accent2 11" xfId="5621"/>
    <cellStyle name="Accent2 12" xfId="5622"/>
    <cellStyle name="Accent2 13" xfId="5623"/>
    <cellStyle name="Accent2 2" xfId="5624"/>
    <cellStyle name="Accent2 2 10" xfId="5625"/>
    <cellStyle name="Accent2 2 2" xfId="5626"/>
    <cellStyle name="Accent2 2 3" xfId="5627"/>
    <cellStyle name="Accent2 2 4" xfId="5628"/>
    <cellStyle name="Accent2 2 5" xfId="5629"/>
    <cellStyle name="Accent2 2 6" xfId="5630"/>
    <cellStyle name="Accent2 2 7" xfId="5631"/>
    <cellStyle name="Accent2 2 8" xfId="5632"/>
    <cellStyle name="Accent2 2 9" xfId="5633"/>
    <cellStyle name="Accent2 3" xfId="5634"/>
    <cellStyle name="Accent2 3 2" xfId="5635"/>
    <cellStyle name="Accent2 3 3" xfId="5636"/>
    <cellStyle name="Accent2 3 4" xfId="5637"/>
    <cellStyle name="Accent2 3 5" xfId="5638"/>
    <cellStyle name="Accent2 3 6" xfId="5639"/>
    <cellStyle name="Accent2 3 7" xfId="5640"/>
    <cellStyle name="Accent2 3 8" xfId="5641"/>
    <cellStyle name="Accent2 3 9" xfId="5642"/>
    <cellStyle name="Accent2 4" xfId="5643"/>
    <cellStyle name="Accent2 4 2" xfId="5644"/>
    <cellStyle name="Accent2 4 3" xfId="5645"/>
    <cellStyle name="Accent2 4 4" xfId="5646"/>
    <cellStyle name="Accent2 4 5" xfId="5647"/>
    <cellStyle name="Accent2 4 6" xfId="5648"/>
    <cellStyle name="Accent2 4 7" xfId="5649"/>
    <cellStyle name="Accent2 4 8" xfId="5650"/>
    <cellStyle name="Accent2 4 9" xfId="5651"/>
    <cellStyle name="Accent2 5" xfId="5652"/>
    <cellStyle name="Accent2 5 2" xfId="5653"/>
    <cellStyle name="Accent2 5 3" xfId="5654"/>
    <cellStyle name="Accent2 6" xfId="5655"/>
    <cellStyle name="Accent2 6 2" xfId="5656"/>
    <cellStyle name="Accent2 6 3" xfId="5657"/>
    <cellStyle name="Accent2 7" xfId="5658"/>
    <cellStyle name="Accent2 7 2" xfId="5659"/>
    <cellStyle name="Accent2 7 3" xfId="5660"/>
    <cellStyle name="Accent2 8" xfId="5661"/>
    <cellStyle name="Accent2 8 2" xfId="5662"/>
    <cellStyle name="Accent2 8 3" xfId="5663"/>
    <cellStyle name="Accent2 9" xfId="5664"/>
    <cellStyle name="Accent2 9 2" xfId="5665"/>
    <cellStyle name="Accent2 9 3" xfId="5666"/>
    <cellStyle name="Accent3 - 20%" xfId="5667"/>
    <cellStyle name="Accent3 - 20% 2" xfId="5668"/>
    <cellStyle name="Accent3 - 40%" xfId="5669"/>
    <cellStyle name="Accent3 - 40% 2" xfId="5670"/>
    <cellStyle name="Accent3 - 60%" xfId="5671"/>
    <cellStyle name="Accent3 1" xfId="5672"/>
    <cellStyle name="Accent3 10" xfId="5673"/>
    <cellStyle name="Accent3 10 2" xfId="5674"/>
    <cellStyle name="Accent3 10 3" xfId="5675"/>
    <cellStyle name="Accent3 11" xfId="5676"/>
    <cellStyle name="Accent3 12" xfId="5677"/>
    <cellStyle name="Accent3 13" xfId="5678"/>
    <cellStyle name="Accent3 2" xfId="5679"/>
    <cellStyle name="Accent3 2 10" xfId="5680"/>
    <cellStyle name="Accent3 2 2" xfId="5681"/>
    <cellStyle name="Accent3 2 3" xfId="5682"/>
    <cellStyle name="Accent3 2 4" xfId="5683"/>
    <cellStyle name="Accent3 2 5" xfId="5684"/>
    <cellStyle name="Accent3 2 6" xfId="5685"/>
    <cellStyle name="Accent3 2 7" xfId="5686"/>
    <cellStyle name="Accent3 2 8" xfId="5687"/>
    <cellStyle name="Accent3 2 9" xfId="5688"/>
    <cellStyle name="Accent3 3" xfId="5689"/>
    <cellStyle name="Accent3 3 2" xfId="5690"/>
    <cellStyle name="Accent3 3 3" xfId="5691"/>
    <cellStyle name="Accent3 3 4" xfId="5692"/>
    <cellStyle name="Accent3 3 5" xfId="5693"/>
    <cellStyle name="Accent3 3 6" xfId="5694"/>
    <cellStyle name="Accent3 3 7" xfId="5695"/>
    <cellStyle name="Accent3 3 8" xfId="5696"/>
    <cellStyle name="Accent3 3 9" xfId="5697"/>
    <cellStyle name="Accent3 4" xfId="5698"/>
    <cellStyle name="Accent3 4 2" xfId="5699"/>
    <cellStyle name="Accent3 4 3" xfId="5700"/>
    <cellStyle name="Accent3 4 4" xfId="5701"/>
    <cellStyle name="Accent3 4 5" xfId="5702"/>
    <cellStyle name="Accent3 4 6" xfId="5703"/>
    <cellStyle name="Accent3 4 7" xfId="5704"/>
    <cellStyle name="Accent3 4 8" xfId="5705"/>
    <cellStyle name="Accent3 4 9" xfId="5706"/>
    <cellStyle name="Accent3 5" xfId="5707"/>
    <cellStyle name="Accent3 5 2" xfId="5708"/>
    <cellStyle name="Accent3 5 3" xfId="5709"/>
    <cellStyle name="Accent3 6" xfId="5710"/>
    <cellStyle name="Accent3 6 2" xfId="5711"/>
    <cellStyle name="Accent3 6 3" xfId="5712"/>
    <cellStyle name="Accent3 7" xfId="5713"/>
    <cellStyle name="Accent3 7 2" xfId="5714"/>
    <cellStyle name="Accent3 7 3" xfId="5715"/>
    <cellStyle name="Accent3 8" xfId="5716"/>
    <cellStyle name="Accent3 8 2" xfId="5717"/>
    <cellStyle name="Accent3 8 3" xfId="5718"/>
    <cellStyle name="Accent3 9" xfId="5719"/>
    <cellStyle name="Accent3 9 2" xfId="5720"/>
    <cellStyle name="Accent3 9 3" xfId="5721"/>
    <cellStyle name="Accent4 - 20%" xfId="5722"/>
    <cellStyle name="Accent4 - 20% 2" xfId="5723"/>
    <cellStyle name="Accent4 - 40%" xfId="5724"/>
    <cellStyle name="Accent4 - 40% 2" xfId="5725"/>
    <cellStyle name="Accent4 - 60%" xfId="5726"/>
    <cellStyle name="Accent4 1" xfId="5727"/>
    <cellStyle name="Accent4 10" xfId="5728"/>
    <cellStyle name="Accent4 10 2" xfId="5729"/>
    <cellStyle name="Accent4 10 3" xfId="5730"/>
    <cellStyle name="Accent4 11" xfId="5731"/>
    <cellStyle name="Accent4 12" xfId="5732"/>
    <cellStyle name="Accent4 13" xfId="5733"/>
    <cellStyle name="Accent4 2" xfId="5734"/>
    <cellStyle name="Accent4 2 10" xfId="5735"/>
    <cellStyle name="Accent4 2 2" xfId="5736"/>
    <cellStyle name="Accent4 2 3" xfId="5737"/>
    <cellStyle name="Accent4 2 4" xfId="5738"/>
    <cellStyle name="Accent4 2 5" xfId="5739"/>
    <cellStyle name="Accent4 2 6" xfId="5740"/>
    <cellStyle name="Accent4 2 7" xfId="5741"/>
    <cellStyle name="Accent4 2 8" xfId="5742"/>
    <cellStyle name="Accent4 2 9" xfId="5743"/>
    <cellStyle name="Accent4 3" xfId="5744"/>
    <cellStyle name="Accent4 3 2" xfId="5745"/>
    <cellStyle name="Accent4 3 3" xfId="5746"/>
    <cellStyle name="Accent4 3 4" xfId="5747"/>
    <cellStyle name="Accent4 3 5" xfId="5748"/>
    <cellStyle name="Accent4 3 6" xfId="5749"/>
    <cellStyle name="Accent4 3 7" xfId="5750"/>
    <cellStyle name="Accent4 3 8" xfId="5751"/>
    <cellStyle name="Accent4 3 9" xfId="5752"/>
    <cellStyle name="Accent4 4" xfId="5753"/>
    <cellStyle name="Accent4 4 2" xfId="5754"/>
    <cellStyle name="Accent4 4 3" xfId="5755"/>
    <cellStyle name="Accent4 4 4" xfId="5756"/>
    <cellStyle name="Accent4 4 5" xfId="5757"/>
    <cellStyle name="Accent4 4 6" xfId="5758"/>
    <cellStyle name="Accent4 4 7" xfId="5759"/>
    <cellStyle name="Accent4 4 8" xfId="5760"/>
    <cellStyle name="Accent4 4 9" xfId="5761"/>
    <cellStyle name="Accent4 5" xfId="5762"/>
    <cellStyle name="Accent4 5 2" xfId="5763"/>
    <cellStyle name="Accent4 5 3" xfId="5764"/>
    <cellStyle name="Accent4 6" xfId="5765"/>
    <cellStyle name="Accent4 6 2" xfId="5766"/>
    <cellStyle name="Accent4 6 3" xfId="5767"/>
    <cellStyle name="Accent4 7" xfId="5768"/>
    <cellStyle name="Accent4 7 2" xfId="5769"/>
    <cellStyle name="Accent4 7 3" xfId="5770"/>
    <cellStyle name="Accent4 8" xfId="5771"/>
    <cellStyle name="Accent4 8 2" xfId="5772"/>
    <cellStyle name="Accent4 8 3" xfId="5773"/>
    <cellStyle name="Accent4 9" xfId="5774"/>
    <cellStyle name="Accent4 9 2" xfId="5775"/>
    <cellStyle name="Accent4 9 3" xfId="5776"/>
    <cellStyle name="Accent5 - 20%" xfId="5777"/>
    <cellStyle name="Accent5 - 20% 2" xfId="5778"/>
    <cellStyle name="Accent5 - 40%" xfId="5779"/>
    <cellStyle name="Accent5 - 40% 2" xfId="5780"/>
    <cellStyle name="Accent5 - 60%" xfId="5781"/>
    <cellStyle name="Accent5 1" xfId="5782"/>
    <cellStyle name="Accent5 10" xfId="5783"/>
    <cellStyle name="Accent5 10 2" xfId="5784"/>
    <cellStyle name="Accent5 10 3" xfId="5785"/>
    <cellStyle name="Accent5 11" xfId="5786"/>
    <cellStyle name="Accent5 12" xfId="5787"/>
    <cellStyle name="Accent5 13" xfId="5788"/>
    <cellStyle name="Accent5 2" xfId="5789"/>
    <cellStyle name="Accent5 2 10" xfId="5790"/>
    <cellStyle name="Accent5 2 2" xfId="5791"/>
    <cellStyle name="Accent5 2 3" xfId="5792"/>
    <cellStyle name="Accent5 2 4" xfId="5793"/>
    <cellStyle name="Accent5 2 5" xfId="5794"/>
    <cellStyle name="Accent5 2 6" xfId="5795"/>
    <cellStyle name="Accent5 2 7" xfId="5796"/>
    <cellStyle name="Accent5 2 8" xfId="5797"/>
    <cellStyle name="Accent5 2 9" xfId="5798"/>
    <cellStyle name="Accent5 3" xfId="5799"/>
    <cellStyle name="Accent5 3 2" xfId="5800"/>
    <cellStyle name="Accent5 3 3" xfId="5801"/>
    <cellStyle name="Accent5 3 4" xfId="5802"/>
    <cellStyle name="Accent5 3 5" xfId="5803"/>
    <cellStyle name="Accent5 3 6" xfId="5804"/>
    <cellStyle name="Accent5 3 7" xfId="5805"/>
    <cellStyle name="Accent5 3 8" xfId="5806"/>
    <cellStyle name="Accent5 3 9" xfId="5807"/>
    <cellStyle name="Accent5 4" xfId="5808"/>
    <cellStyle name="Accent5 4 2" xfId="5809"/>
    <cellStyle name="Accent5 4 3" xfId="5810"/>
    <cellStyle name="Accent5 4 4" xfId="5811"/>
    <cellStyle name="Accent5 4 5" xfId="5812"/>
    <cellStyle name="Accent5 4 6" xfId="5813"/>
    <cellStyle name="Accent5 4 7" xfId="5814"/>
    <cellStyle name="Accent5 4 8" xfId="5815"/>
    <cellStyle name="Accent5 4 9" xfId="5816"/>
    <cellStyle name="Accent5 5" xfId="5817"/>
    <cellStyle name="Accent5 5 2" xfId="5818"/>
    <cellStyle name="Accent5 5 3" xfId="5819"/>
    <cellStyle name="Accent5 6" xfId="5820"/>
    <cellStyle name="Accent5 6 2" xfId="5821"/>
    <cellStyle name="Accent5 6 3" xfId="5822"/>
    <cellStyle name="Accent5 7" xfId="5823"/>
    <cellStyle name="Accent5 7 2" xfId="5824"/>
    <cellStyle name="Accent5 7 3" xfId="5825"/>
    <cellStyle name="Accent5 8" xfId="5826"/>
    <cellStyle name="Accent5 8 2" xfId="5827"/>
    <cellStyle name="Accent5 8 3" xfId="5828"/>
    <cellStyle name="Accent5 9" xfId="5829"/>
    <cellStyle name="Accent5 9 2" xfId="5830"/>
    <cellStyle name="Accent5 9 3" xfId="5831"/>
    <cellStyle name="Accent6 - 20%" xfId="5832"/>
    <cellStyle name="Accent6 - 20% 2" xfId="5833"/>
    <cellStyle name="Accent6 - 40%" xfId="5834"/>
    <cellStyle name="Accent6 - 40% 2" xfId="5835"/>
    <cellStyle name="Accent6 - 60%" xfId="5836"/>
    <cellStyle name="Accent6 1" xfId="5837"/>
    <cellStyle name="Accent6 10" xfId="5838"/>
    <cellStyle name="Accent6 10 2" xfId="5839"/>
    <cellStyle name="Accent6 10 3" xfId="5840"/>
    <cellStyle name="Accent6 11" xfId="5841"/>
    <cellStyle name="Accent6 12" xfId="5842"/>
    <cellStyle name="Accent6 13" xfId="5843"/>
    <cellStyle name="Accent6 2" xfId="5844"/>
    <cellStyle name="Accent6 2 10" xfId="5845"/>
    <cellStyle name="Accent6 2 2" xfId="5846"/>
    <cellStyle name="Accent6 2 3" xfId="5847"/>
    <cellStyle name="Accent6 2 4" xfId="5848"/>
    <cellStyle name="Accent6 2 5" xfId="5849"/>
    <cellStyle name="Accent6 2 6" xfId="5850"/>
    <cellStyle name="Accent6 2 7" xfId="5851"/>
    <cellStyle name="Accent6 2 8" xfId="5852"/>
    <cellStyle name="Accent6 2 9" xfId="5853"/>
    <cellStyle name="Accent6 3" xfId="5854"/>
    <cellStyle name="Accent6 3 2" xfId="5855"/>
    <cellStyle name="Accent6 3 3" xfId="5856"/>
    <cellStyle name="Accent6 3 4" xfId="5857"/>
    <cellStyle name="Accent6 3 5" xfId="5858"/>
    <cellStyle name="Accent6 3 6" xfId="5859"/>
    <cellStyle name="Accent6 3 7" xfId="5860"/>
    <cellStyle name="Accent6 3 8" xfId="5861"/>
    <cellStyle name="Accent6 3 9" xfId="5862"/>
    <cellStyle name="Accent6 4" xfId="5863"/>
    <cellStyle name="Accent6 4 2" xfId="5864"/>
    <cellStyle name="Accent6 4 3" xfId="5865"/>
    <cellStyle name="Accent6 4 4" xfId="5866"/>
    <cellStyle name="Accent6 4 5" xfId="5867"/>
    <cellStyle name="Accent6 4 6" xfId="5868"/>
    <cellStyle name="Accent6 4 7" xfId="5869"/>
    <cellStyle name="Accent6 4 8" xfId="5870"/>
    <cellStyle name="Accent6 4 9" xfId="5871"/>
    <cellStyle name="Accent6 5" xfId="5872"/>
    <cellStyle name="Accent6 5 2" xfId="5873"/>
    <cellStyle name="Accent6 5 3" xfId="5874"/>
    <cellStyle name="Accent6 6" xfId="5875"/>
    <cellStyle name="Accent6 6 2" xfId="5876"/>
    <cellStyle name="Accent6 6 3" xfId="5877"/>
    <cellStyle name="Accent6 7" xfId="5878"/>
    <cellStyle name="Accent6 7 2" xfId="5879"/>
    <cellStyle name="Accent6 7 3" xfId="5880"/>
    <cellStyle name="Accent6 8" xfId="5881"/>
    <cellStyle name="Accent6 8 2" xfId="5882"/>
    <cellStyle name="Accent6 8 3" xfId="5883"/>
    <cellStyle name="Accent6 9" xfId="5884"/>
    <cellStyle name="Accent6 9 2" xfId="5885"/>
    <cellStyle name="Accent6 9 3" xfId="5886"/>
    <cellStyle name="ÅëÈ­ [0]_±âÅ¸" xfId="5887"/>
    <cellStyle name="ÅëÈ­_±âÅ¸" xfId="5888"/>
    <cellStyle name="args.style" xfId="5889"/>
    <cellStyle name="args.style 1" xfId="5890"/>
    <cellStyle name="args.style 2" xfId="5891"/>
    <cellStyle name="args.style 2 2" xfId="5892"/>
    <cellStyle name="args.style 3" xfId="5893"/>
    <cellStyle name="args.style 4" xfId="5894"/>
    <cellStyle name="args.style 5" xfId="5895"/>
    <cellStyle name="args.style 6" xfId="5896"/>
    <cellStyle name="args.style 7" xfId="5897"/>
    <cellStyle name="args.style 8" xfId="5898"/>
    <cellStyle name="Arial1 - Style1" xfId="5899"/>
    <cellStyle name="Arial1 - Style2" xfId="5900"/>
    <cellStyle name="Arial10" xfId="5901"/>
    <cellStyle name="Assumption" xfId="5902"/>
    <cellStyle name="Assumption 1" xfId="5903"/>
    <cellStyle name="Assumption 10" xfId="5904"/>
    <cellStyle name="Assumption 11" xfId="5905"/>
    <cellStyle name="Assumption 12" xfId="5906"/>
    <cellStyle name="Assumption 13" xfId="5907"/>
    <cellStyle name="Assumption 14" xfId="5908"/>
    <cellStyle name="Assumption 2" xfId="5909"/>
    <cellStyle name="Assumption 2 2" xfId="5910"/>
    <cellStyle name="Assumption 2_Tohana_DPR-Final@26-7-2010" xfId="5911"/>
    <cellStyle name="Assumption 3" xfId="5912"/>
    <cellStyle name="Assumption 4" xfId="5913"/>
    <cellStyle name="Assumption 5" xfId="5914"/>
    <cellStyle name="Assumption 6" xfId="5915"/>
    <cellStyle name="Assumption 7" xfId="5916"/>
    <cellStyle name="Assumption 8" xfId="5917"/>
    <cellStyle name="Assumption 9" xfId="5918"/>
    <cellStyle name="ÄÞ¸¶ [0]_±âÅ¸" xfId="5919"/>
    <cellStyle name="ÄÞ¸¶_±âÅ¸" xfId="5920"/>
    <cellStyle name="b1x" xfId="5921"/>
    <cellStyle name="Bad 1" xfId="5922"/>
    <cellStyle name="Bad 10" xfId="5923"/>
    <cellStyle name="Bad 10 2" xfId="5924"/>
    <cellStyle name="Bad 10 3" xfId="5925"/>
    <cellStyle name="Bad 11" xfId="5926"/>
    <cellStyle name="Bad 12" xfId="5927"/>
    <cellStyle name="Bad 13" xfId="5928"/>
    <cellStyle name="Bad 2" xfId="5929"/>
    <cellStyle name="Bad 2 10" xfId="5930"/>
    <cellStyle name="Bad 2 2" xfId="5931"/>
    <cellStyle name="Bad 2 3" xfId="5932"/>
    <cellStyle name="Bad 2 4" xfId="5933"/>
    <cellStyle name="Bad 2 5" xfId="5934"/>
    <cellStyle name="Bad 2 6" xfId="5935"/>
    <cellStyle name="Bad 2 7" xfId="5936"/>
    <cellStyle name="Bad 2 8" xfId="5937"/>
    <cellStyle name="Bad 2 8 2" xfId="5938"/>
    <cellStyle name="Bad 2 9" xfId="5939"/>
    <cellStyle name="Bad 2 9 2" xfId="5940"/>
    <cellStyle name="Bad 3" xfId="5941"/>
    <cellStyle name="Bad 3 10" xfId="5942"/>
    <cellStyle name="Bad 3 2" xfId="5943"/>
    <cellStyle name="Bad 3 2 2" xfId="5944"/>
    <cellStyle name="Bad 3 3" xfId="5945"/>
    <cellStyle name="Bad 3 3 2" xfId="5946"/>
    <cellStyle name="Bad 3 4" xfId="5947"/>
    <cellStyle name="Bad 3 4 2" xfId="5948"/>
    <cellStyle name="Bad 3 5" xfId="5949"/>
    <cellStyle name="Bad 3 5 2" xfId="5950"/>
    <cellStyle name="Bad 3 6" xfId="5951"/>
    <cellStyle name="Bad 3 6 2" xfId="5952"/>
    <cellStyle name="Bad 3 7" xfId="5953"/>
    <cellStyle name="Bad 3 7 2" xfId="5954"/>
    <cellStyle name="Bad 3 8" xfId="5955"/>
    <cellStyle name="Bad 3 8 2" xfId="5956"/>
    <cellStyle name="Bad 3 9" xfId="5957"/>
    <cellStyle name="Bad 3 9 2" xfId="5958"/>
    <cellStyle name="Bad 4" xfId="5959"/>
    <cellStyle name="Bad 4 10" xfId="5960"/>
    <cellStyle name="Bad 4 2" xfId="5961"/>
    <cellStyle name="Bad 4 2 2" xfId="5962"/>
    <cellStyle name="Bad 4 3" xfId="5963"/>
    <cellStyle name="Bad 4 3 2" xfId="5964"/>
    <cellStyle name="Bad 4 4" xfId="5965"/>
    <cellStyle name="Bad 4 4 2" xfId="5966"/>
    <cellStyle name="Bad 4 5" xfId="5967"/>
    <cellStyle name="Bad 4 5 2" xfId="5968"/>
    <cellStyle name="Bad 4 6" xfId="5969"/>
    <cellStyle name="Bad 4 6 2" xfId="5970"/>
    <cellStyle name="Bad 4 7" xfId="5971"/>
    <cellStyle name="Bad 4 7 2" xfId="5972"/>
    <cellStyle name="Bad 4 8" xfId="5973"/>
    <cellStyle name="Bad 4 8 2" xfId="5974"/>
    <cellStyle name="Bad 4 9" xfId="5975"/>
    <cellStyle name="Bad 4 9 2" xfId="5976"/>
    <cellStyle name="Bad 5" xfId="5977"/>
    <cellStyle name="Bad 5 2" xfId="5978"/>
    <cellStyle name="Bad 5 2 2" xfId="5979"/>
    <cellStyle name="Bad 5 3" xfId="5980"/>
    <cellStyle name="Bad 5 3 2" xfId="5981"/>
    <cellStyle name="Bad 5 4" xfId="5982"/>
    <cellStyle name="Bad 6" xfId="5983"/>
    <cellStyle name="Bad 6 2" xfId="5984"/>
    <cellStyle name="Bad 6 2 2" xfId="5985"/>
    <cellStyle name="Bad 6 3" xfId="5986"/>
    <cellStyle name="Bad 6 3 2" xfId="5987"/>
    <cellStyle name="Bad 6 4" xfId="5988"/>
    <cellStyle name="Bad 7" xfId="5989"/>
    <cellStyle name="Bad 7 2" xfId="5990"/>
    <cellStyle name="Bad 7 2 2" xfId="5991"/>
    <cellStyle name="Bad 7 3" xfId="5992"/>
    <cellStyle name="Bad 7 3 2" xfId="5993"/>
    <cellStyle name="Bad 7 4" xfId="5994"/>
    <cellStyle name="Bad 8" xfId="5995"/>
    <cellStyle name="Bad 8 2" xfId="5996"/>
    <cellStyle name="Bad 8 2 2" xfId="5997"/>
    <cellStyle name="Bad 8 3" xfId="5998"/>
    <cellStyle name="Bad 8 3 2" xfId="5999"/>
    <cellStyle name="Bad 8 4" xfId="6000"/>
    <cellStyle name="Bad 9" xfId="6001"/>
    <cellStyle name="Bad 9 2" xfId="6002"/>
    <cellStyle name="Bad 9 2 2" xfId="6003"/>
    <cellStyle name="Bad 9 3" xfId="6004"/>
    <cellStyle name="Bad 9 3 2" xfId="6005"/>
    <cellStyle name="Bad 9 4" xfId="6006"/>
    <cellStyle name="Body" xfId="6007"/>
    <cellStyle name="Body 1" xfId="6008"/>
    <cellStyle name="Body 10" xfId="6009"/>
    <cellStyle name="Body 11" xfId="6010"/>
    <cellStyle name="Body 12" xfId="6011"/>
    <cellStyle name="Body 13" xfId="6012"/>
    <cellStyle name="Body 14" xfId="6013"/>
    <cellStyle name="Body 2" xfId="6014"/>
    <cellStyle name="Body 2 2" xfId="6015"/>
    <cellStyle name="Body 3" xfId="6016"/>
    <cellStyle name="Body 4" xfId="6017"/>
    <cellStyle name="Body 5" xfId="6018"/>
    <cellStyle name="Body 6" xfId="6019"/>
    <cellStyle name="Body 7" xfId="6020"/>
    <cellStyle name="Body 8" xfId="6021"/>
    <cellStyle name="Body 9" xfId="6022"/>
    <cellStyle name="Ç¥ÁØ_¿¬°£´©°è¿¹»ó" xfId="6023"/>
    <cellStyle name="Calc Currency (0)" xfId="6024"/>
    <cellStyle name="Calc Currency (0) 1" xfId="6025"/>
    <cellStyle name="Calc Currency (0) 1 2" xfId="6026"/>
    <cellStyle name="Calc Currency (0) 10" xfId="6027"/>
    <cellStyle name="Calc Currency (0) 10 2" xfId="6028"/>
    <cellStyle name="Calc Currency (0) 11" xfId="6029"/>
    <cellStyle name="Calc Currency (0) 11 2" xfId="6030"/>
    <cellStyle name="Calc Currency (0) 12" xfId="6031"/>
    <cellStyle name="Calc Currency (0) 12 2" xfId="6032"/>
    <cellStyle name="Calc Currency (0) 13" xfId="6033"/>
    <cellStyle name="Calc Currency (0) 13 2" xfId="6034"/>
    <cellStyle name="Calc Currency (0) 14" xfId="6035"/>
    <cellStyle name="Calc Currency (0) 14 2" xfId="6036"/>
    <cellStyle name="Calc Currency (0) 2" xfId="6037"/>
    <cellStyle name="Calc Currency (0) 2 2" xfId="6038"/>
    <cellStyle name="Calc Currency (0) 2 2 2" xfId="6039"/>
    <cellStyle name="Calc Currency (0) 2 3" xfId="6040"/>
    <cellStyle name="Calc Currency (0) 2_Tohana_DPR-Final@26-7-2010" xfId="6041"/>
    <cellStyle name="Calc Currency (0) 3" xfId="6042"/>
    <cellStyle name="Calc Currency (0) 3 2" xfId="6043"/>
    <cellStyle name="Calc Currency (0) 4" xfId="6044"/>
    <cellStyle name="Calc Currency (0) 4 2" xfId="6045"/>
    <cellStyle name="Calc Currency (0) 5" xfId="6046"/>
    <cellStyle name="Calc Currency (0) 5 2" xfId="6047"/>
    <cellStyle name="Calc Currency (0) 6" xfId="6048"/>
    <cellStyle name="Calc Currency (0) 6 2" xfId="6049"/>
    <cellStyle name="Calc Currency (0) 7" xfId="6050"/>
    <cellStyle name="Calc Currency (0) 7 2" xfId="6051"/>
    <cellStyle name="Calc Currency (0) 8" xfId="6052"/>
    <cellStyle name="Calc Currency (0) 8 2" xfId="6053"/>
    <cellStyle name="Calc Currency (0) 9" xfId="6054"/>
    <cellStyle name="Calc Currency (0) 9 2" xfId="6055"/>
    <cellStyle name="Calculation 1" xfId="6056"/>
    <cellStyle name="Calculation 10" xfId="6057"/>
    <cellStyle name="Calculation 10 2" xfId="6058"/>
    <cellStyle name="Calculation 10 2 2" xfId="6059"/>
    <cellStyle name="Calculation 10 3" xfId="6060"/>
    <cellStyle name="Calculation 10 3 2" xfId="6061"/>
    <cellStyle name="Calculation 10 4" xfId="6062"/>
    <cellStyle name="Calculation 11" xfId="6063"/>
    <cellStyle name="Calculation 11 2" xfId="6064"/>
    <cellStyle name="Calculation 12" xfId="6065"/>
    <cellStyle name="Calculation 12 2" xfId="6066"/>
    <cellStyle name="Calculation 13" xfId="6067"/>
    <cellStyle name="Calculation 13 2" xfId="6068"/>
    <cellStyle name="Calculation 2" xfId="6069"/>
    <cellStyle name="Calculation 2 10" xfId="6070"/>
    <cellStyle name="Calculation 2 10 2" xfId="6071"/>
    <cellStyle name="Calculation 2 2" xfId="6072"/>
    <cellStyle name="Calculation 2 2 2" xfId="6073"/>
    <cellStyle name="Calculation 2 3" xfId="6074"/>
    <cellStyle name="Calculation 2 3 2" xfId="6075"/>
    <cellStyle name="Calculation 2 4" xfId="6076"/>
    <cellStyle name="Calculation 2 4 2" xfId="6077"/>
    <cellStyle name="Calculation 2 5" xfId="6078"/>
    <cellStyle name="Calculation 2 5 2" xfId="6079"/>
    <cellStyle name="Calculation 2 6" xfId="6080"/>
    <cellStyle name="Calculation 2 6 2" xfId="6081"/>
    <cellStyle name="Calculation 2 7" xfId="6082"/>
    <cellStyle name="Calculation 2 7 2" xfId="6083"/>
    <cellStyle name="Calculation 2 8" xfId="6084"/>
    <cellStyle name="Calculation 2 8 2" xfId="6085"/>
    <cellStyle name="Calculation 2 9" xfId="6086"/>
    <cellStyle name="Calculation 2 9 2" xfId="6087"/>
    <cellStyle name="Calculation 3" xfId="6088"/>
    <cellStyle name="Calculation 3 10" xfId="6089"/>
    <cellStyle name="Calculation 3 2" xfId="6090"/>
    <cellStyle name="Calculation 3 2 2" xfId="6091"/>
    <cellStyle name="Calculation 3 3" xfId="6092"/>
    <cellStyle name="Calculation 3 3 2" xfId="6093"/>
    <cellStyle name="Calculation 3 4" xfId="6094"/>
    <cellStyle name="Calculation 3 4 2" xfId="6095"/>
    <cellStyle name="Calculation 3 5" xfId="6096"/>
    <cellStyle name="Calculation 3 5 2" xfId="6097"/>
    <cellStyle name="Calculation 3 6" xfId="6098"/>
    <cellStyle name="Calculation 3 6 2" xfId="6099"/>
    <cellStyle name="Calculation 3 7" xfId="6100"/>
    <cellStyle name="Calculation 3 7 2" xfId="6101"/>
    <cellStyle name="Calculation 3 8" xfId="6102"/>
    <cellStyle name="Calculation 3 8 2" xfId="6103"/>
    <cellStyle name="Calculation 3 9" xfId="6104"/>
    <cellStyle name="Calculation 3 9 2" xfId="6105"/>
    <cellStyle name="Calculation 4" xfId="6106"/>
    <cellStyle name="Calculation 4 10" xfId="6107"/>
    <cellStyle name="Calculation 4 2" xfId="6108"/>
    <cellStyle name="Calculation 4 2 2" xfId="6109"/>
    <cellStyle name="Calculation 4 3" xfId="6110"/>
    <cellStyle name="Calculation 4 3 2" xfId="6111"/>
    <cellStyle name="Calculation 4 4" xfId="6112"/>
    <cellStyle name="Calculation 4 4 2" xfId="6113"/>
    <cellStyle name="Calculation 4 5" xfId="6114"/>
    <cellStyle name="Calculation 4 5 2" xfId="6115"/>
    <cellStyle name="Calculation 4 6" xfId="6116"/>
    <cellStyle name="Calculation 4 6 2" xfId="6117"/>
    <cellStyle name="Calculation 4 7" xfId="6118"/>
    <cellStyle name="Calculation 4 7 2" xfId="6119"/>
    <cellStyle name="Calculation 4 8" xfId="6120"/>
    <cellStyle name="Calculation 4 8 2" xfId="6121"/>
    <cellStyle name="Calculation 4 9" xfId="6122"/>
    <cellStyle name="Calculation 4 9 2" xfId="6123"/>
    <cellStyle name="Calculation 5" xfId="6124"/>
    <cellStyle name="Calculation 5 2" xfId="6125"/>
    <cellStyle name="Calculation 5 2 2" xfId="6126"/>
    <cellStyle name="Calculation 5 3" xfId="6127"/>
    <cellStyle name="Calculation 5 3 2" xfId="6128"/>
    <cellStyle name="Calculation 5 4" xfId="6129"/>
    <cellStyle name="Calculation 6" xfId="6130"/>
    <cellStyle name="Calculation 6 2" xfId="6131"/>
    <cellStyle name="Calculation 6 2 2" xfId="6132"/>
    <cellStyle name="Calculation 6 3" xfId="6133"/>
    <cellStyle name="Calculation 6 3 2" xfId="6134"/>
    <cellStyle name="Calculation 6 4" xfId="6135"/>
    <cellStyle name="Calculation 7" xfId="6136"/>
    <cellStyle name="Calculation 7 2" xfId="6137"/>
    <cellStyle name="Calculation 7 2 2" xfId="6138"/>
    <cellStyle name="Calculation 7 3" xfId="6139"/>
    <cellStyle name="Calculation 7 3 2" xfId="6140"/>
    <cellStyle name="Calculation 7 4" xfId="6141"/>
    <cellStyle name="Calculation 8" xfId="6142"/>
    <cellStyle name="Calculation 8 2" xfId="6143"/>
    <cellStyle name="Calculation 8 2 2" xfId="6144"/>
    <cellStyle name="Calculation 8 3" xfId="6145"/>
    <cellStyle name="Calculation 8 3 2" xfId="6146"/>
    <cellStyle name="Calculation 8 4" xfId="6147"/>
    <cellStyle name="Calculation 9" xfId="6148"/>
    <cellStyle name="Calculation 9 2" xfId="6149"/>
    <cellStyle name="Calculation 9 2 2" xfId="6150"/>
    <cellStyle name="Calculation 9 3" xfId="6151"/>
    <cellStyle name="Calculation 9 3 2" xfId="6152"/>
    <cellStyle name="Calculation 9 4" xfId="6153"/>
    <cellStyle name="Case_Selector" xfId="6154"/>
    <cellStyle name="Check" xfId="6155"/>
    <cellStyle name="Check 1" xfId="6156"/>
    <cellStyle name="Check 10" xfId="6157"/>
    <cellStyle name="Check 11" xfId="6158"/>
    <cellStyle name="Check 12" xfId="6159"/>
    <cellStyle name="Check 13" xfId="6160"/>
    <cellStyle name="Check 14" xfId="6161"/>
    <cellStyle name="Check 2" xfId="6162"/>
    <cellStyle name="Check 2 2" xfId="6163"/>
    <cellStyle name="Check 2_Tohana_DPR-Final@26-7-2010" xfId="6164"/>
    <cellStyle name="Check 3" xfId="6165"/>
    <cellStyle name="Check 4" xfId="6166"/>
    <cellStyle name="Check 5" xfId="6167"/>
    <cellStyle name="Check 6" xfId="6168"/>
    <cellStyle name="Check 7" xfId="6169"/>
    <cellStyle name="Check 8" xfId="6170"/>
    <cellStyle name="Check 9" xfId="6171"/>
    <cellStyle name="Check Cell 1" xfId="6172"/>
    <cellStyle name="Check Cell 10" xfId="6173"/>
    <cellStyle name="Check Cell 10 2" xfId="6174"/>
    <cellStyle name="Check Cell 10 2 2" xfId="6175"/>
    <cellStyle name="Check Cell 10 3" xfId="6176"/>
    <cellStyle name="Check Cell 10 3 2" xfId="6177"/>
    <cellStyle name="Check Cell 10 4" xfId="6178"/>
    <cellStyle name="Check Cell 11" xfId="6179"/>
    <cellStyle name="Check Cell 11 2" xfId="6180"/>
    <cellStyle name="Check Cell 12" xfId="6181"/>
    <cellStyle name="Check Cell 12 2" xfId="6182"/>
    <cellStyle name="Check Cell 13" xfId="6183"/>
    <cellStyle name="Check Cell 13 2" xfId="6184"/>
    <cellStyle name="Check Cell 2" xfId="6185"/>
    <cellStyle name="Check Cell 2 10" xfId="6186"/>
    <cellStyle name="Check Cell 2 10 2" xfId="6187"/>
    <cellStyle name="Check Cell 2 2" xfId="6188"/>
    <cellStyle name="Check Cell 2 2 2" xfId="6189"/>
    <cellStyle name="Check Cell 2 3" xfId="6190"/>
    <cellStyle name="Check Cell 2 3 2" xfId="6191"/>
    <cellStyle name="Check Cell 2 4" xfId="6192"/>
    <cellStyle name="Check Cell 2 4 2" xfId="6193"/>
    <cellStyle name="Check Cell 2 5" xfId="6194"/>
    <cellStyle name="Check Cell 2 5 2" xfId="6195"/>
    <cellStyle name="Check Cell 2 6" xfId="6196"/>
    <cellStyle name="Check Cell 2 6 2" xfId="6197"/>
    <cellStyle name="Check Cell 2 7" xfId="6198"/>
    <cellStyle name="Check Cell 2 7 2" xfId="6199"/>
    <cellStyle name="Check Cell 2 8" xfId="6200"/>
    <cellStyle name="Check Cell 2 8 2" xfId="6201"/>
    <cellStyle name="Check Cell 2 9" xfId="6202"/>
    <cellStyle name="Check Cell 2 9 2" xfId="6203"/>
    <cellStyle name="Check Cell 3" xfId="6204"/>
    <cellStyle name="Check Cell 3 10" xfId="6205"/>
    <cellStyle name="Check Cell 3 2" xfId="6206"/>
    <cellStyle name="Check Cell 3 2 2" xfId="6207"/>
    <cellStyle name="Check Cell 3 3" xfId="6208"/>
    <cellStyle name="Check Cell 3 3 2" xfId="6209"/>
    <cellStyle name="Check Cell 3 4" xfId="6210"/>
    <cellStyle name="Check Cell 3 4 2" xfId="6211"/>
    <cellStyle name="Check Cell 3 5" xfId="6212"/>
    <cellStyle name="Check Cell 3 5 2" xfId="6213"/>
    <cellStyle name="Check Cell 3 6" xfId="6214"/>
    <cellStyle name="Check Cell 3 6 2" xfId="6215"/>
    <cellStyle name="Check Cell 3 7" xfId="6216"/>
    <cellStyle name="Check Cell 3 7 2" xfId="6217"/>
    <cellStyle name="Check Cell 3 8" xfId="6218"/>
    <cellStyle name="Check Cell 3 8 2" xfId="6219"/>
    <cellStyle name="Check Cell 3 9" xfId="6220"/>
    <cellStyle name="Check Cell 3 9 2" xfId="6221"/>
    <cellStyle name="Check Cell 4" xfId="6222"/>
    <cellStyle name="Check Cell 4 10" xfId="6223"/>
    <cellStyle name="Check Cell 4 2" xfId="6224"/>
    <cellStyle name="Check Cell 4 2 2" xfId="6225"/>
    <cellStyle name="Check Cell 4 3" xfId="6226"/>
    <cellStyle name="Check Cell 4 3 2" xfId="6227"/>
    <cellStyle name="Check Cell 4 4" xfId="6228"/>
    <cellStyle name="Check Cell 4 4 2" xfId="6229"/>
    <cellStyle name="Check Cell 4 5" xfId="6230"/>
    <cellStyle name="Check Cell 4 5 2" xfId="6231"/>
    <cellStyle name="Check Cell 4 6" xfId="6232"/>
    <cellStyle name="Check Cell 4 6 2" xfId="6233"/>
    <cellStyle name="Check Cell 4 7" xfId="6234"/>
    <cellStyle name="Check Cell 4 7 2" xfId="6235"/>
    <cellStyle name="Check Cell 4 8" xfId="6236"/>
    <cellStyle name="Check Cell 4 8 2" xfId="6237"/>
    <cellStyle name="Check Cell 4 9" xfId="6238"/>
    <cellStyle name="Check Cell 4 9 2" xfId="6239"/>
    <cellStyle name="Check Cell 5" xfId="6240"/>
    <cellStyle name="Check Cell 5 2" xfId="6241"/>
    <cellStyle name="Check Cell 5 2 2" xfId="6242"/>
    <cellStyle name="Check Cell 5 3" xfId="6243"/>
    <cellStyle name="Check Cell 5 3 2" xfId="6244"/>
    <cellStyle name="Check Cell 5 4" xfId="6245"/>
    <cellStyle name="Check Cell 6" xfId="6246"/>
    <cellStyle name="Check Cell 6 2" xfId="6247"/>
    <cellStyle name="Check Cell 6 2 2" xfId="6248"/>
    <cellStyle name="Check Cell 6 3" xfId="6249"/>
    <cellStyle name="Check Cell 6 3 2" xfId="6250"/>
    <cellStyle name="Check Cell 6 4" xfId="6251"/>
    <cellStyle name="Check Cell 7" xfId="6252"/>
    <cellStyle name="Check Cell 7 2" xfId="6253"/>
    <cellStyle name="Check Cell 7 2 2" xfId="6254"/>
    <cellStyle name="Check Cell 7 3" xfId="6255"/>
    <cellStyle name="Check Cell 7 3 2" xfId="6256"/>
    <cellStyle name="Check Cell 7 4" xfId="6257"/>
    <cellStyle name="Check Cell 8" xfId="6258"/>
    <cellStyle name="Check Cell 8 2" xfId="6259"/>
    <cellStyle name="Check Cell 8 2 2" xfId="6260"/>
    <cellStyle name="Check Cell 8 3" xfId="6261"/>
    <cellStyle name="Check Cell 8 3 2" xfId="6262"/>
    <cellStyle name="Check Cell 8 4" xfId="6263"/>
    <cellStyle name="Check Cell 9" xfId="6264"/>
    <cellStyle name="Check Cell 9 2" xfId="6265"/>
    <cellStyle name="Check Cell 9 2 2" xfId="6266"/>
    <cellStyle name="Check Cell 9 3" xfId="6267"/>
    <cellStyle name="Check Cell 9 3 2" xfId="6268"/>
    <cellStyle name="Check Cell 9 4" xfId="6269"/>
    <cellStyle name="column heading" xfId="6270"/>
    <cellStyle name="column heading 1" xfId="6271"/>
    <cellStyle name="column heading 10" xfId="6272"/>
    <cellStyle name="column heading 11" xfId="6273"/>
    <cellStyle name="column heading 12" xfId="6274"/>
    <cellStyle name="column heading 13" xfId="6275"/>
    <cellStyle name="column heading 14" xfId="6276"/>
    <cellStyle name="column heading 2" xfId="6277"/>
    <cellStyle name="column heading 3" xfId="6278"/>
    <cellStyle name="column heading 4" xfId="6279"/>
    <cellStyle name="column heading 5" xfId="6280"/>
    <cellStyle name="column heading 6" xfId="6281"/>
    <cellStyle name="column heading 7" xfId="6282"/>
    <cellStyle name="column heading 8" xfId="6283"/>
    <cellStyle name="column heading 9" xfId="6284"/>
    <cellStyle name="Comma  - Style1" xfId="6285"/>
    <cellStyle name="Comma  - Style1 1" xfId="6286"/>
    <cellStyle name="Comma  - Style1 10" xfId="6287"/>
    <cellStyle name="Comma  - Style1 11" xfId="6288"/>
    <cellStyle name="Comma  - Style1 12" xfId="6289"/>
    <cellStyle name="Comma  - Style1 13" xfId="6290"/>
    <cellStyle name="Comma  - Style1 14" xfId="6291"/>
    <cellStyle name="Comma  - Style1 2" xfId="6292"/>
    <cellStyle name="Comma  - Style1 2 2" xfId="6293"/>
    <cellStyle name="Comma  - Style1 2 2 2" xfId="6294"/>
    <cellStyle name="Comma  - Style1 3" xfId="6295"/>
    <cellStyle name="Comma  - Style1 3 2" xfId="6296"/>
    <cellStyle name="Comma  - Style1 4" xfId="6297"/>
    <cellStyle name="Comma  - Style1 4 2" xfId="6298"/>
    <cellStyle name="Comma  - Style1 5" xfId="6299"/>
    <cellStyle name="Comma  - Style1 5 2" xfId="6300"/>
    <cellStyle name="Comma  - Style1 6" xfId="6301"/>
    <cellStyle name="Comma  - Style1 6 2" xfId="6302"/>
    <cellStyle name="Comma  - Style1 7" xfId="6303"/>
    <cellStyle name="Comma  - Style1 7 2" xfId="6304"/>
    <cellStyle name="Comma  - Style1 8" xfId="6305"/>
    <cellStyle name="Comma  - Style1 8 2" xfId="6306"/>
    <cellStyle name="Comma  - Style1 9" xfId="6307"/>
    <cellStyle name="Comma  - Style2" xfId="6308"/>
    <cellStyle name="Comma  - Style3" xfId="6309"/>
    <cellStyle name="Comma  - Style4" xfId="6310"/>
    <cellStyle name="Comma  - Style5" xfId="6311"/>
    <cellStyle name="Comma  - Style6" xfId="6312"/>
    <cellStyle name="Comma  - Style7" xfId="6313"/>
    <cellStyle name="Comma  - Style8" xfId="6314"/>
    <cellStyle name="Comma 10" xfId="6315"/>
    <cellStyle name="Comma 10 2" xfId="6316"/>
    <cellStyle name="Comma 10 2 2" xfId="6317"/>
    <cellStyle name="Comma 10 2 3" xfId="6318"/>
    <cellStyle name="Comma 10 3" xfId="6319"/>
    <cellStyle name="Comma 10 3 2" xfId="6320"/>
    <cellStyle name="Comma 10 4" xfId="6321"/>
    <cellStyle name="Comma 10 5" xfId="6322"/>
    <cellStyle name="Comma 10 7" xfId="6323"/>
    <cellStyle name="Comma 11" xfId="6324"/>
    <cellStyle name="Comma 11 2" xfId="6325"/>
    <cellStyle name="Comma 11 2 2" xfId="6326"/>
    <cellStyle name="Comma 11 3" xfId="6327"/>
    <cellStyle name="Comma 12" xfId="6328"/>
    <cellStyle name="Comma 12 2" xfId="6329"/>
    <cellStyle name="Comma 12 3" xfId="6330"/>
    <cellStyle name="Comma 13" xfId="6331"/>
    <cellStyle name="Comma 13 2" xfId="6332"/>
    <cellStyle name="Comma 13 3" xfId="6333"/>
    <cellStyle name="Comma 14" xfId="6334"/>
    <cellStyle name="Comma 14 2" xfId="6335"/>
    <cellStyle name="Comma 14 6" xfId="6336"/>
    <cellStyle name="Comma 14 7" xfId="6337"/>
    <cellStyle name="Comma 15" xfId="6338"/>
    <cellStyle name="Comma 15 2" xfId="6339"/>
    <cellStyle name="Comma 16" xfId="6340"/>
    <cellStyle name="Comma 16 2" xfId="6341"/>
    <cellStyle name="Comma 17" xfId="6342"/>
    <cellStyle name="Comma 17 2" xfId="6343"/>
    <cellStyle name="Comma 18" xfId="6344"/>
    <cellStyle name="Comma 18 2" xfId="6345"/>
    <cellStyle name="Comma 19" xfId="6346"/>
    <cellStyle name="Comma 19 2" xfId="6347"/>
    <cellStyle name="Comma 2" xfId="6348"/>
    <cellStyle name="Comma 2 10" xfId="6349"/>
    <cellStyle name="Comma 2 10 2" xfId="6350"/>
    <cellStyle name="Comma 2 10 2 2" xfId="6351"/>
    <cellStyle name="Comma 2 10 2 2 2" xfId="6352"/>
    <cellStyle name="Comma 2 10 2 3" xfId="6353"/>
    <cellStyle name="Comma 2 10 3" xfId="6354"/>
    <cellStyle name="Comma 2 10 3 2" xfId="6355"/>
    <cellStyle name="Comma 2 10 4" xfId="6356"/>
    <cellStyle name="Comma 2 11" xfId="6357"/>
    <cellStyle name="Comma 2 11 2" xfId="6358"/>
    <cellStyle name="Comma 2 11 2 2" xfId="6359"/>
    <cellStyle name="Comma 2 11 2 2 2" xfId="6360"/>
    <cellStyle name="Comma 2 11 2 3" xfId="6361"/>
    <cellStyle name="Comma 2 11 3" xfId="6362"/>
    <cellStyle name="Comma 2 11 3 2" xfId="6363"/>
    <cellStyle name="Comma 2 11 4" xfId="6364"/>
    <cellStyle name="Comma 2 12" xfId="6365"/>
    <cellStyle name="Comma 2 12 2" xfId="6366"/>
    <cellStyle name="Comma 2 12 3" xfId="6367"/>
    <cellStyle name="Comma 2 13" xfId="6368"/>
    <cellStyle name="Comma 2 2" xfId="6369"/>
    <cellStyle name="Comma 2 2 10" xfId="6370"/>
    <cellStyle name="Comma 2 2 11" xfId="6371"/>
    <cellStyle name="Comma 2 2 12" xfId="6372"/>
    <cellStyle name="Comma 2 2 13" xfId="6373"/>
    <cellStyle name="Comma 2 2 14" xfId="6374"/>
    <cellStyle name="Comma 2 2 15" xfId="6375"/>
    <cellStyle name="Comma 2 2 16" xfId="6376"/>
    <cellStyle name="Comma 2 2 17" xfId="6377"/>
    <cellStyle name="Comma 2 2 18" xfId="6378"/>
    <cellStyle name="Comma 2 2 19" xfId="6379"/>
    <cellStyle name="Comma 2 2 2" xfId="6380"/>
    <cellStyle name="Comma 2 2 2 10" xfId="6381"/>
    <cellStyle name="Comma 2 2 2 11" xfId="6382"/>
    <cellStyle name="Comma 2 2 2 12" xfId="6383"/>
    <cellStyle name="Comma 2 2 2 13" xfId="6384"/>
    <cellStyle name="Comma 2 2 2 14" xfId="6385"/>
    <cellStyle name="Comma 2 2 2 15" xfId="6386"/>
    <cellStyle name="Comma 2 2 2 16" xfId="6387"/>
    <cellStyle name="Comma 2 2 2 17" xfId="6388"/>
    <cellStyle name="Comma 2 2 2 18" xfId="6389"/>
    <cellStyle name="Comma 2 2 2 19" xfId="6390"/>
    <cellStyle name="Comma 2 2 2 2" xfId="6391"/>
    <cellStyle name="Comma 2 2 2 2 2" xfId="6392"/>
    <cellStyle name="Comma 2 2 2 2 2 2" xfId="6393"/>
    <cellStyle name="Comma 2 2 2 2 2 2 2" xfId="6394"/>
    <cellStyle name="Comma 2 2 2 2 2 2 2 2" xfId="6395"/>
    <cellStyle name="Comma 2 2 2 2 2 2 2 2 2" xfId="6396"/>
    <cellStyle name="Comma 2 2 2 2 2 2 2 2 2 2" xfId="6397"/>
    <cellStyle name="Comma 2 2 2 2 2 2 2 2 2 2 2" xfId="6398"/>
    <cellStyle name="Comma 2 2 2 2 2 2 2 2 2 2 2 2" xfId="6399"/>
    <cellStyle name="Comma 2 2 2 2 2 2 2 2 2 2 2 2 2" xfId="6400"/>
    <cellStyle name="Comma 2 2 2 2 2 2 2 2 2 2 2 2 2 2" xfId="6401"/>
    <cellStyle name="Comma 2 2 2 2 2 2 2 2 2 2 2 2 2 2 2" xfId="6402"/>
    <cellStyle name="Comma 2 2 2 2 2 2 2 2 2 2 2 2 2 2 2 2" xfId="6403"/>
    <cellStyle name="Comma 2 2 2 2 2 2 2 2 2 2 2 2 2 2 2 2 2" xfId="6404"/>
    <cellStyle name="Comma 2 2 2 2 2 2 2 2 2 2 2 2 2 2 2 2 2 2" xfId="6405"/>
    <cellStyle name="Comma 2 2 2 2 2 2 2 2 2 2 2 2 2 2 2 3" xfId="6406"/>
    <cellStyle name="Comma 2 2 2 2 2 2 2 2 2 2 2 2 2 2 3" xfId="6407"/>
    <cellStyle name="Comma 2 2 2 2 2 2 2 2 2 2 2 2 2 3" xfId="6408"/>
    <cellStyle name="Comma 2 2 2 2 2 2 2 2 2 2 2 2 2 4" xfId="6409"/>
    <cellStyle name="Comma 2 2 2 2 2 2 2 2 2 2 2 2 3" xfId="6410"/>
    <cellStyle name="Comma 2 2 2 2 2 2 2 2 2 2 2 2 4" xfId="6411"/>
    <cellStyle name="Comma 2 2 2 2 2 2 2 2 2 2 2 3" xfId="6412"/>
    <cellStyle name="Comma 2 2 2 2 2 2 2 2 2 2 2 4" xfId="6413"/>
    <cellStyle name="Comma 2 2 2 2 2 2 2 2 2 2 2 5" xfId="6414"/>
    <cellStyle name="Comma 2 2 2 2 2 2 2 2 2 2 3" xfId="6415"/>
    <cellStyle name="Comma 2 2 2 2 2 2 2 2 2 2 4" xfId="6416"/>
    <cellStyle name="Comma 2 2 2 2 2 2 2 2 2 2 5" xfId="6417"/>
    <cellStyle name="Comma 2 2 2 2 2 2 2 2 2 3" xfId="6418"/>
    <cellStyle name="Comma 2 2 2 2 2 2 2 2 2 4" xfId="6419"/>
    <cellStyle name="Comma 2 2 2 2 2 2 2 2 2 5" xfId="6420"/>
    <cellStyle name="Comma 2 2 2 2 2 2 2 2 2 6" xfId="6421"/>
    <cellStyle name="Comma 2 2 2 2 2 2 2 2 3" xfId="6422"/>
    <cellStyle name="Comma 2 2 2 2 2 2 2 2 4" xfId="6423"/>
    <cellStyle name="Comma 2 2 2 2 2 2 2 2 5" xfId="6424"/>
    <cellStyle name="Comma 2 2 2 2 2 2 2 2 6" xfId="6425"/>
    <cellStyle name="Comma 2 2 2 2 2 2 2 3" xfId="6426"/>
    <cellStyle name="Comma 2 2 2 2 2 2 2 4" xfId="6427"/>
    <cellStyle name="Comma 2 2 2 2 2 2 2 5" xfId="6428"/>
    <cellStyle name="Comma 2 2 2 2 2 2 2 6" xfId="6429"/>
    <cellStyle name="Comma 2 2 2 2 2 2 2 7" xfId="6430"/>
    <cellStyle name="Comma 2 2 2 2 2 2 3" xfId="6431"/>
    <cellStyle name="Comma 2 2 2 2 2 2 4" xfId="6432"/>
    <cellStyle name="Comma 2 2 2 2 2 2 5" xfId="6433"/>
    <cellStyle name="Comma 2 2 2 2 2 2 6" xfId="6434"/>
    <cellStyle name="Comma 2 2 2 2 2 2 7" xfId="6435"/>
    <cellStyle name="Comma 2 2 2 2 2 3" xfId="6436"/>
    <cellStyle name="Comma 2 2 2 2 2 4" xfId="6437"/>
    <cellStyle name="Comma 2 2 2 2 2 5" xfId="6438"/>
    <cellStyle name="Comma 2 2 2 2 2 6" xfId="6439"/>
    <cellStyle name="Comma 2 2 2 2 2 7" xfId="6440"/>
    <cellStyle name="Comma 2 2 2 2 2 8" xfId="6441"/>
    <cellStyle name="Comma 2 2 2 2 3" xfId="6442"/>
    <cellStyle name="Comma 2 2 2 2 4" xfId="6443"/>
    <cellStyle name="Comma 2 2 2 2 5" xfId="6444"/>
    <cellStyle name="Comma 2 2 2 2 6" xfId="6445"/>
    <cellStyle name="Comma 2 2 2 2 7" xfId="6446"/>
    <cellStyle name="Comma 2 2 2 2 8" xfId="6447"/>
    <cellStyle name="Comma 2 2 2 2 9" xfId="6448"/>
    <cellStyle name="Comma 2 2 2 20" xfId="6449"/>
    <cellStyle name="Comma 2 2 2 21" xfId="6450"/>
    <cellStyle name="Comma 2 2 2 3" xfId="6451"/>
    <cellStyle name="Comma 2 2 2 4" xfId="6452"/>
    <cellStyle name="Comma 2 2 2 5" xfId="6453"/>
    <cellStyle name="Comma 2 2 2 6" xfId="6454"/>
    <cellStyle name="Comma 2 2 2 7" xfId="6455"/>
    <cellStyle name="Comma 2 2 2 8" xfId="6456"/>
    <cellStyle name="Comma 2 2 2 9" xfId="6457"/>
    <cellStyle name="Comma 2 2 20" xfId="6458"/>
    <cellStyle name="Comma 2 2 21" xfId="6459"/>
    <cellStyle name="Comma 2 2 22" xfId="6460"/>
    <cellStyle name="Comma 2 2 3" xfId="6461"/>
    <cellStyle name="Comma 2 2 3 2" xfId="6462"/>
    <cellStyle name="Comma 2 2 4" xfId="6463"/>
    <cellStyle name="Comma 2 2 5" xfId="6464"/>
    <cellStyle name="Comma 2 2 6" xfId="6465"/>
    <cellStyle name="Comma 2 2 7" xfId="6466"/>
    <cellStyle name="Comma 2 2 8" xfId="6467"/>
    <cellStyle name="Comma 2 2 9" xfId="6468"/>
    <cellStyle name="Comma 2 3" xfId="6469"/>
    <cellStyle name="Comma 2 3 2" xfId="6470"/>
    <cellStyle name="Comma 2 3 2 2" xfId="6471"/>
    <cellStyle name="Comma 2 3 2 2 2" xfId="6472"/>
    <cellStyle name="Comma 2 3 2 3" xfId="6473"/>
    <cellStyle name="Comma 2 3 3" xfId="6474"/>
    <cellStyle name="Comma 2 3 3 2" xfId="6475"/>
    <cellStyle name="Comma 2 3 4" xfId="6476"/>
    <cellStyle name="Comma 2 3 5" xfId="6477"/>
    <cellStyle name="Comma 2 3 6" xfId="6478"/>
    <cellStyle name="Comma 2 3 7" xfId="6479"/>
    <cellStyle name="Comma 2 3 8" xfId="6480"/>
    <cellStyle name="Comma 2 3 9" xfId="6481"/>
    <cellStyle name="Comma 2 4" xfId="6482"/>
    <cellStyle name="Comma 2 4 2" xfId="6483"/>
    <cellStyle name="Comma 2 4 2 2" xfId="6484"/>
    <cellStyle name="Comma 2 4 2 2 2" xfId="6485"/>
    <cellStyle name="Comma 2 4 2 3" xfId="6486"/>
    <cellStyle name="Comma 2 4 3" xfId="6487"/>
    <cellStyle name="Comma 2 4 3 2" xfId="6488"/>
    <cellStyle name="Comma 2 4 4" xfId="6489"/>
    <cellStyle name="Comma 2 4 5" xfId="6490"/>
    <cellStyle name="Comma 2 4 6" xfId="6491"/>
    <cellStyle name="Comma 2 4 7" xfId="6492"/>
    <cellStyle name="Comma 2 4 8" xfId="6493"/>
    <cellStyle name="Comma 2 4 9" xfId="6494"/>
    <cellStyle name="Comma 2 5" xfId="6495"/>
    <cellStyle name="Comma 2 5 2" xfId="6496"/>
    <cellStyle name="Comma 2 5 2 2" xfId="6497"/>
    <cellStyle name="Comma 2 5 2 2 2" xfId="6498"/>
    <cellStyle name="Comma 2 5 2 3" xfId="6499"/>
    <cellStyle name="Comma 2 5 3" xfId="6500"/>
    <cellStyle name="Comma 2 5 3 2" xfId="6501"/>
    <cellStyle name="Comma 2 5 4" xfId="6502"/>
    <cellStyle name="Comma 2 6" xfId="6503"/>
    <cellStyle name="Comma 2 6 2" xfId="6504"/>
    <cellStyle name="Comma 2 6 2 2" xfId="6505"/>
    <cellStyle name="Comma 2 6 2 2 2" xfId="6506"/>
    <cellStyle name="Comma 2 6 2 3" xfId="6507"/>
    <cellStyle name="Comma 2 6 3" xfId="6508"/>
    <cellStyle name="Comma 2 6 3 2" xfId="6509"/>
    <cellStyle name="Comma 2 6 4" xfId="6510"/>
    <cellStyle name="Comma 2 7" xfId="6511"/>
    <cellStyle name="Comma 2 7 2" xfId="6512"/>
    <cellStyle name="Comma 2 7 2 2" xfId="6513"/>
    <cellStyle name="Comma 2 7 2 2 2" xfId="6514"/>
    <cellStyle name="Comma 2 7 2 2 3" xfId="6515"/>
    <cellStyle name="Comma 2 7 2 3" xfId="6516"/>
    <cellStyle name="Comma 2 7 2 4" xfId="6517"/>
    <cellStyle name="Comma 2 7 3" xfId="6518"/>
    <cellStyle name="Comma 2 7 3 2" xfId="6519"/>
    <cellStyle name="Comma 2 7 3 2 2" xfId="6520"/>
    <cellStyle name="Comma 2 7 3 3" xfId="6521"/>
    <cellStyle name="Comma 2 7 3 4" xfId="6522"/>
    <cellStyle name="Comma 2 7 4" xfId="6523"/>
    <cellStyle name="Comma 2 7 4 2" xfId="6524"/>
    <cellStyle name="Comma 2 7 5" xfId="6525"/>
    <cellStyle name="Comma 2 7 6" xfId="6526"/>
    <cellStyle name="Comma 2 8" xfId="6527"/>
    <cellStyle name="Comma 2 8 2" xfId="6528"/>
    <cellStyle name="Comma 2 8 2 2" xfId="6529"/>
    <cellStyle name="Comma 2 8 2 2 2" xfId="6530"/>
    <cellStyle name="Comma 2 8 2 3" xfId="6531"/>
    <cellStyle name="Comma 2 8 3" xfId="6532"/>
    <cellStyle name="Comma 2 8 3 2" xfId="6533"/>
    <cellStyle name="Comma 2 8 4" xfId="6534"/>
    <cellStyle name="Comma 2 9" xfId="6535"/>
    <cellStyle name="Comma 2 9 2" xfId="6536"/>
    <cellStyle name="Comma 2 9 2 2" xfId="6537"/>
    <cellStyle name="Comma 2 9 2 2 2" xfId="6538"/>
    <cellStyle name="Comma 2 9 2 3" xfId="6539"/>
    <cellStyle name="Comma 2 9 3" xfId="6540"/>
    <cellStyle name="Comma 2 9 3 2" xfId="6541"/>
    <cellStyle name="Comma 2 9 4" xfId="6542"/>
    <cellStyle name="Comma 20" xfId="6543"/>
    <cellStyle name="Comma 20 2" xfId="6544"/>
    <cellStyle name="Comma 21" xfId="6545"/>
    <cellStyle name="Comma 21 2" xfId="6546"/>
    <cellStyle name="Comma 22" xfId="6547"/>
    <cellStyle name="Comma 22 2" xfId="6548"/>
    <cellStyle name="Comma 23" xfId="6549"/>
    <cellStyle name="Comma 23 2" xfId="6550"/>
    <cellStyle name="Comma 24" xfId="6551"/>
    <cellStyle name="Comma 25" xfId="6552"/>
    <cellStyle name="Comma 26" xfId="6553"/>
    <cellStyle name="Comma 27" xfId="6554"/>
    <cellStyle name="Comma 28" xfId="6555"/>
    <cellStyle name="Comma 29" xfId="6556"/>
    <cellStyle name="Comma 3" xfId="6557"/>
    <cellStyle name="Comma 3 10" xfId="6558"/>
    <cellStyle name="Comma 3 10 2" xfId="6559"/>
    <cellStyle name="Comma 3 10 2 2" xfId="6560"/>
    <cellStyle name="Comma 3 10 2 2 2" xfId="6561"/>
    <cellStyle name="Comma 3 10 2 3" xfId="6562"/>
    <cellStyle name="Comma 3 10 3" xfId="6563"/>
    <cellStyle name="Comma 3 10 3 2" xfId="6564"/>
    <cellStyle name="Comma 3 10 4" xfId="6565"/>
    <cellStyle name="Comma 3 11" xfId="6566"/>
    <cellStyle name="Comma 3 11 2" xfId="6567"/>
    <cellStyle name="Comma 3 11 2 2" xfId="6568"/>
    <cellStyle name="Comma 3 11 2 2 2" xfId="6569"/>
    <cellStyle name="Comma 3 11 2 3" xfId="6570"/>
    <cellStyle name="Comma 3 11 3" xfId="6571"/>
    <cellStyle name="Comma 3 11 3 2" xfId="6572"/>
    <cellStyle name="Comma 3 11 4" xfId="6573"/>
    <cellStyle name="Comma 3 12" xfId="6574"/>
    <cellStyle name="Comma 3 12 2" xfId="6575"/>
    <cellStyle name="Comma 3 12 2 2" xfId="6576"/>
    <cellStyle name="Comma 3 12 2 2 2" xfId="6577"/>
    <cellStyle name="Comma 3 12 2 3" xfId="6578"/>
    <cellStyle name="Comma 3 12 3" xfId="6579"/>
    <cellStyle name="Comma 3 12 3 2" xfId="6580"/>
    <cellStyle name="Comma 3 12 4" xfId="6581"/>
    <cellStyle name="Comma 3 13" xfId="6582"/>
    <cellStyle name="Comma 3 13 2" xfId="6583"/>
    <cellStyle name="Comma 3 13 2 2" xfId="6584"/>
    <cellStyle name="Comma 3 13 2 2 2" xfId="6585"/>
    <cellStyle name="Comma 3 13 2 3" xfId="6586"/>
    <cellStyle name="Comma 3 13 3" xfId="6587"/>
    <cellStyle name="Comma 3 13 3 2" xfId="6588"/>
    <cellStyle name="Comma 3 13 4" xfId="6589"/>
    <cellStyle name="Comma 3 14" xfId="6590"/>
    <cellStyle name="Comma 3 14 2" xfId="6591"/>
    <cellStyle name="Comma 3 14 2 2" xfId="6592"/>
    <cellStyle name="Comma 3 14 2 2 2" xfId="6593"/>
    <cellStyle name="Comma 3 14 2 3" xfId="6594"/>
    <cellStyle name="Comma 3 14 3" xfId="6595"/>
    <cellStyle name="Comma 3 14 3 2" xfId="6596"/>
    <cellStyle name="Comma 3 14 4" xfId="6597"/>
    <cellStyle name="Comma 3 15" xfId="6598"/>
    <cellStyle name="Comma 3 15 2" xfId="6599"/>
    <cellStyle name="Comma 3 15 2 2" xfId="6600"/>
    <cellStyle name="Comma 3 15 2 2 2" xfId="6601"/>
    <cellStyle name="Comma 3 15 2 3" xfId="6602"/>
    <cellStyle name="Comma 3 15 3" xfId="6603"/>
    <cellStyle name="Comma 3 15 3 2" xfId="6604"/>
    <cellStyle name="Comma 3 15 4" xfId="6605"/>
    <cellStyle name="Comma 3 16" xfId="6606"/>
    <cellStyle name="Comma 3 16 2" xfId="6607"/>
    <cellStyle name="Comma 3 16 2 2" xfId="6608"/>
    <cellStyle name="Comma 3 16 2 2 2" xfId="6609"/>
    <cellStyle name="Comma 3 16 2 3" xfId="6610"/>
    <cellStyle name="Comma 3 16 3" xfId="6611"/>
    <cellStyle name="Comma 3 16 3 2" xfId="6612"/>
    <cellStyle name="Comma 3 16 4" xfId="6613"/>
    <cellStyle name="Comma 3 17" xfId="6614"/>
    <cellStyle name="Comma 3 17 2" xfId="6615"/>
    <cellStyle name="Comma 3 17 2 2" xfId="6616"/>
    <cellStyle name="Comma 3 17 2 2 2" xfId="6617"/>
    <cellStyle name="Comma 3 17 2 3" xfId="6618"/>
    <cellStyle name="Comma 3 17 3" xfId="6619"/>
    <cellStyle name="Comma 3 17 3 2" xfId="6620"/>
    <cellStyle name="Comma 3 17 4" xfId="6621"/>
    <cellStyle name="Comma 3 18" xfId="6622"/>
    <cellStyle name="Comma 3 18 2" xfId="6623"/>
    <cellStyle name="Comma 3 18 2 2" xfId="6624"/>
    <cellStyle name="Comma 3 18 2 2 2" xfId="6625"/>
    <cellStyle name="Comma 3 18 2 3" xfId="6626"/>
    <cellStyle name="Comma 3 18 3" xfId="6627"/>
    <cellStyle name="Comma 3 18 3 2" xfId="6628"/>
    <cellStyle name="Comma 3 18 4" xfId="6629"/>
    <cellStyle name="Comma 3 19" xfId="6630"/>
    <cellStyle name="Comma 3 19 2" xfId="6631"/>
    <cellStyle name="Comma 3 19 2 2" xfId="6632"/>
    <cellStyle name="Comma 3 19 2 2 2" xfId="6633"/>
    <cellStyle name="Comma 3 19 2 3" xfId="6634"/>
    <cellStyle name="Comma 3 19 3" xfId="6635"/>
    <cellStyle name="Comma 3 19 3 2" xfId="6636"/>
    <cellStyle name="Comma 3 19 4" xfId="6637"/>
    <cellStyle name="Comma 3 2" xfId="6638"/>
    <cellStyle name="Comma 3 2 2" xfId="6639"/>
    <cellStyle name="Comma 3 2 2 2" xfId="6640"/>
    <cellStyle name="Comma 3 2 2 2 2" xfId="6641"/>
    <cellStyle name="Comma 3 2 2 3" xfId="6642"/>
    <cellStyle name="Comma 3 2 3" xfId="6643"/>
    <cellStyle name="Comma 3 2 3 2" xfId="6644"/>
    <cellStyle name="Comma 3 2 3 3" xfId="6645"/>
    <cellStyle name="Comma 3 2 3 3 2" xfId="6646"/>
    <cellStyle name="Comma 3 2 4" xfId="6647"/>
    <cellStyle name="Comma 3 20" xfId="6648"/>
    <cellStyle name="Comma 3 20 2" xfId="6649"/>
    <cellStyle name="Comma 3 20 2 2" xfId="6650"/>
    <cellStyle name="Comma 3 20 2 2 2" xfId="6651"/>
    <cellStyle name="Comma 3 20 2 3" xfId="6652"/>
    <cellStyle name="Comma 3 20 3" xfId="6653"/>
    <cellStyle name="Comma 3 20 3 2" xfId="6654"/>
    <cellStyle name="Comma 3 20 4" xfId="6655"/>
    <cellStyle name="Comma 3 21" xfId="6656"/>
    <cellStyle name="Comma 3 21 2" xfId="6657"/>
    <cellStyle name="Comma 3 21 2 2" xfId="6658"/>
    <cellStyle name="Comma 3 21 2 2 2" xfId="6659"/>
    <cellStyle name="Comma 3 21 2 3" xfId="6660"/>
    <cellStyle name="Comma 3 21 3" xfId="6661"/>
    <cellStyle name="Comma 3 21 3 2" xfId="6662"/>
    <cellStyle name="Comma 3 21 4" xfId="6663"/>
    <cellStyle name="Comma 3 22" xfId="6664"/>
    <cellStyle name="Comma 3 22 2" xfId="6665"/>
    <cellStyle name="Comma 3 22 2 2" xfId="6666"/>
    <cellStyle name="Comma 3 22 2 2 2" xfId="6667"/>
    <cellStyle name="Comma 3 22 2 3" xfId="6668"/>
    <cellStyle name="Comma 3 22 3" xfId="6669"/>
    <cellStyle name="Comma 3 22 3 2" xfId="6670"/>
    <cellStyle name="Comma 3 22 4" xfId="6671"/>
    <cellStyle name="Comma 3 23" xfId="6672"/>
    <cellStyle name="Comma 3 23 2" xfId="6673"/>
    <cellStyle name="Comma 3 23 2 2" xfId="6674"/>
    <cellStyle name="Comma 3 23 2 2 2" xfId="6675"/>
    <cellStyle name="Comma 3 23 2 3" xfId="6676"/>
    <cellStyle name="Comma 3 23 3" xfId="6677"/>
    <cellStyle name="Comma 3 23 3 2" xfId="6678"/>
    <cellStyle name="Comma 3 23 4" xfId="6679"/>
    <cellStyle name="Comma 3 24" xfId="6680"/>
    <cellStyle name="Comma 3 24 2" xfId="6681"/>
    <cellStyle name="Comma 3 24 2 2" xfId="6682"/>
    <cellStyle name="Comma 3 24 2 2 2" xfId="6683"/>
    <cellStyle name="Comma 3 24 2 3" xfId="6684"/>
    <cellStyle name="Comma 3 24 3" xfId="6685"/>
    <cellStyle name="Comma 3 24 3 2" xfId="6686"/>
    <cellStyle name="Comma 3 24 4" xfId="6687"/>
    <cellStyle name="Comma 3 25" xfId="6688"/>
    <cellStyle name="Comma 3 25 2" xfId="6689"/>
    <cellStyle name="Comma 3 25 2 2" xfId="6690"/>
    <cellStyle name="Comma 3 25 2 2 2" xfId="6691"/>
    <cellStyle name="Comma 3 25 2 3" xfId="6692"/>
    <cellStyle name="Comma 3 25 3" xfId="6693"/>
    <cellStyle name="Comma 3 25 3 2" xfId="6694"/>
    <cellStyle name="Comma 3 25 4" xfId="6695"/>
    <cellStyle name="Comma 3 26" xfId="6696"/>
    <cellStyle name="Comma 3 26 2" xfId="6697"/>
    <cellStyle name="Comma 3 26 2 2" xfId="6698"/>
    <cellStyle name="Comma 3 26 2 2 2" xfId="6699"/>
    <cellStyle name="Comma 3 26 2 3" xfId="6700"/>
    <cellStyle name="Comma 3 26 3" xfId="6701"/>
    <cellStyle name="Comma 3 26 3 2" xfId="6702"/>
    <cellStyle name="Comma 3 26 4" xfId="6703"/>
    <cellStyle name="Comma 3 27" xfId="6704"/>
    <cellStyle name="Comma 3 27 2" xfId="6705"/>
    <cellStyle name="Comma 3 27 2 2" xfId="6706"/>
    <cellStyle name="Comma 3 27 2 2 2" xfId="6707"/>
    <cellStyle name="Comma 3 27 2 3" xfId="6708"/>
    <cellStyle name="Comma 3 27 3" xfId="6709"/>
    <cellStyle name="Comma 3 27 3 2" xfId="6710"/>
    <cellStyle name="Comma 3 27 4" xfId="6711"/>
    <cellStyle name="Comma 3 28" xfId="6712"/>
    <cellStyle name="Comma 3 28 2" xfId="6713"/>
    <cellStyle name="Comma 3 29" xfId="6714"/>
    <cellStyle name="Comma 3 3" xfId="6715"/>
    <cellStyle name="Comma 3 3 2" xfId="6716"/>
    <cellStyle name="Comma 3 3 2 2" xfId="6717"/>
    <cellStyle name="Comma 3 3 2 2 2" xfId="6718"/>
    <cellStyle name="Comma 3 3 2 3" xfId="6719"/>
    <cellStyle name="Comma 3 3 3" xfId="6720"/>
    <cellStyle name="Comma 3 3 3 2" xfId="6721"/>
    <cellStyle name="Comma 3 3 4" xfId="6722"/>
    <cellStyle name="Comma 3 4" xfId="6723"/>
    <cellStyle name="Comma 3 4 2" xfId="6724"/>
    <cellStyle name="Comma 3 4 2 2" xfId="6725"/>
    <cellStyle name="Comma 3 4 2 2 2" xfId="6726"/>
    <cellStyle name="Comma 3 4 2 3" xfId="6727"/>
    <cellStyle name="Comma 3 4 3" xfId="6728"/>
    <cellStyle name="Comma 3 4 3 2" xfId="6729"/>
    <cellStyle name="Comma 3 4 4" xfId="6730"/>
    <cellStyle name="Comma 3 5" xfId="6731"/>
    <cellStyle name="Comma 3 5 2" xfId="6732"/>
    <cellStyle name="Comma 3 5 2 2" xfId="6733"/>
    <cellStyle name="Comma 3 5 2 2 2" xfId="6734"/>
    <cellStyle name="Comma 3 5 2 3" xfId="6735"/>
    <cellStyle name="Comma 3 5 3" xfId="6736"/>
    <cellStyle name="Comma 3 5 3 2" xfId="6737"/>
    <cellStyle name="Comma 3 5 4" xfId="6738"/>
    <cellStyle name="Comma 3 6" xfId="6739"/>
    <cellStyle name="Comma 3 6 2" xfId="6740"/>
    <cellStyle name="Comma 3 6 2 2" xfId="6741"/>
    <cellStyle name="Comma 3 6 2 2 2" xfId="6742"/>
    <cellStyle name="Comma 3 6 2 3" xfId="6743"/>
    <cellStyle name="Comma 3 6 3" xfId="6744"/>
    <cellStyle name="Comma 3 6 3 2" xfId="6745"/>
    <cellStyle name="Comma 3 6 4" xfId="6746"/>
    <cellStyle name="Comma 3 7" xfId="6747"/>
    <cellStyle name="Comma 3 7 2" xfId="6748"/>
    <cellStyle name="Comma 3 7 2 2" xfId="6749"/>
    <cellStyle name="Comma 3 7 2 2 2" xfId="6750"/>
    <cellStyle name="Comma 3 7 2 3" xfId="6751"/>
    <cellStyle name="Comma 3 7 3" xfId="6752"/>
    <cellStyle name="Comma 3 7 3 2" xfId="6753"/>
    <cellStyle name="Comma 3 7 4" xfId="6754"/>
    <cellStyle name="Comma 3 8" xfId="6755"/>
    <cellStyle name="Comma 3 8 2" xfId="6756"/>
    <cellStyle name="Comma 3 8 2 2" xfId="6757"/>
    <cellStyle name="Comma 3 8 2 2 2" xfId="6758"/>
    <cellStyle name="Comma 3 8 2 3" xfId="6759"/>
    <cellStyle name="Comma 3 8 3" xfId="6760"/>
    <cellStyle name="Comma 3 8 3 2" xfId="6761"/>
    <cellStyle name="Comma 3 8 4" xfId="6762"/>
    <cellStyle name="Comma 3 9" xfId="6763"/>
    <cellStyle name="Comma 3 9 2" xfId="6764"/>
    <cellStyle name="Comma 3 9 2 2" xfId="6765"/>
    <cellStyle name="Comma 3 9 2 2 2" xfId="6766"/>
    <cellStyle name="Comma 3 9 2 3" xfId="6767"/>
    <cellStyle name="Comma 3 9 3" xfId="6768"/>
    <cellStyle name="Comma 3 9 3 2" xfId="6769"/>
    <cellStyle name="Comma 3 9 4" xfId="6770"/>
    <cellStyle name="Comma 30" xfId="6771"/>
    <cellStyle name="Comma 31" xfId="6772"/>
    <cellStyle name="Comma 32" xfId="6773"/>
    <cellStyle name="Comma 33" xfId="6774"/>
    <cellStyle name="Comma 34" xfId="6775"/>
    <cellStyle name="Comma 35" xfId="6776"/>
    <cellStyle name="Comma 36" xfId="6777"/>
    <cellStyle name="Comma 4" xfId="6778"/>
    <cellStyle name="Comma 4 10" xfId="6779"/>
    <cellStyle name="Comma 4 10 2" xfId="6780"/>
    <cellStyle name="Comma 4 10 3" xfId="6781"/>
    <cellStyle name="Comma 4 10 4" xfId="6782"/>
    <cellStyle name="Comma 4 10 5" xfId="6783"/>
    <cellStyle name="Comma 4 10 6" xfId="6784"/>
    <cellStyle name="Comma 4 10 7" xfId="6785"/>
    <cellStyle name="Comma 4 10 8" xfId="6786"/>
    <cellStyle name="Comma 4 11" xfId="6787"/>
    <cellStyle name="Comma 4 11 2" xfId="6788"/>
    <cellStyle name="Comma 4 11 3" xfId="6789"/>
    <cellStyle name="Comma 4 11 4" xfId="6790"/>
    <cellStyle name="Comma 4 11 5" xfId="6791"/>
    <cellStyle name="Comma 4 11 6" xfId="6792"/>
    <cellStyle name="Comma 4 11 7" xfId="6793"/>
    <cellStyle name="Comma 4 11 8" xfId="6794"/>
    <cellStyle name="Comma 4 12" xfId="6795"/>
    <cellStyle name="Comma 4 12 2" xfId="6796"/>
    <cellStyle name="Comma 4 12 3" xfId="6797"/>
    <cellStyle name="Comma 4 12 4" xfId="6798"/>
    <cellStyle name="Comma 4 12 5" xfId="6799"/>
    <cellStyle name="Comma 4 12 6" xfId="6800"/>
    <cellStyle name="Comma 4 12 7" xfId="6801"/>
    <cellStyle name="Comma 4 12 8" xfId="6802"/>
    <cellStyle name="Comma 4 13" xfId="6803"/>
    <cellStyle name="Comma 4 13 2" xfId="6804"/>
    <cellStyle name="Comma 4 13 3" xfId="6805"/>
    <cellStyle name="Comma 4 13 4" xfId="6806"/>
    <cellStyle name="Comma 4 13 5" xfId="6807"/>
    <cellStyle name="Comma 4 13 6" xfId="6808"/>
    <cellStyle name="Comma 4 13 7" xfId="6809"/>
    <cellStyle name="Comma 4 13 8" xfId="6810"/>
    <cellStyle name="Comma 4 14" xfId="6811"/>
    <cellStyle name="Comma 4 15" xfId="6812"/>
    <cellStyle name="Comma 4 16" xfId="6813"/>
    <cellStyle name="Comma 4 17" xfId="6814"/>
    <cellStyle name="Comma 4 18" xfId="6815"/>
    <cellStyle name="Comma 4 19" xfId="6816"/>
    <cellStyle name="Comma 4 2" xfId="6817"/>
    <cellStyle name="Comma 4 2 2" xfId="6818"/>
    <cellStyle name="Comma 4 2 2 2" xfId="6819"/>
    <cellStyle name="Comma 4 2 2 3" xfId="6820"/>
    <cellStyle name="Comma 4 2 3" xfId="6821"/>
    <cellStyle name="Comma 4 2 3 2" xfId="6822"/>
    <cellStyle name="Comma 4 2 4" xfId="6823"/>
    <cellStyle name="Comma 4 2 5" xfId="6824"/>
    <cellStyle name="Comma 4 2 6" xfId="6825"/>
    <cellStyle name="Comma 4 2 7" xfId="6826"/>
    <cellStyle name="Comma 4 2 8" xfId="6827"/>
    <cellStyle name="Comma 4 2 9" xfId="6828"/>
    <cellStyle name="Comma 4 20" xfId="6829"/>
    <cellStyle name="Comma 4 21" xfId="6830"/>
    <cellStyle name="Comma 4 3" xfId="6831"/>
    <cellStyle name="Comma 4 3 2" xfId="6832"/>
    <cellStyle name="Comma 4 3 2 2" xfId="6833"/>
    <cellStyle name="Comma 4 3 3" xfId="6834"/>
    <cellStyle name="Comma 4 3 3 2" xfId="6835"/>
    <cellStyle name="Comma 4 3 4" xfId="6836"/>
    <cellStyle name="Comma 4 3 5" xfId="6837"/>
    <cellStyle name="Comma 4 3 6" xfId="6838"/>
    <cellStyle name="Comma 4 3 7" xfId="6839"/>
    <cellStyle name="Comma 4 3 8" xfId="6840"/>
    <cellStyle name="Comma 4 3 9" xfId="6841"/>
    <cellStyle name="Comma 4 4" xfId="6842"/>
    <cellStyle name="Comma 4 4 2" xfId="6843"/>
    <cellStyle name="Comma 4 4 3" xfId="6844"/>
    <cellStyle name="Comma 4 4 4" xfId="6845"/>
    <cellStyle name="Comma 4 4 5" xfId="6846"/>
    <cellStyle name="Comma 4 4 6" xfId="6847"/>
    <cellStyle name="Comma 4 4 7" xfId="6848"/>
    <cellStyle name="Comma 4 4 8" xfId="6849"/>
    <cellStyle name="Comma 4 5" xfId="6850"/>
    <cellStyle name="Comma 4 5 2" xfId="6851"/>
    <cellStyle name="Comma 4 5 3" xfId="6852"/>
    <cellStyle name="Comma 4 5 4" xfId="6853"/>
    <cellStyle name="Comma 4 5 5" xfId="6854"/>
    <cellStyle name="Comma 4 5 6" xfId="6855"/>
    <cellStyle name="Comma 4 5 7" xfId="6856"/>
    <cellStyle name="Comma 4 5 8" xfId="6857"/>
    <cellStyle name="Comma 4 6" xfId="6858"/>
    <cellStyle name="Comma 4 6 2" xfId="6859"/>
    <cellStyle name="Comma 4 6 3" xfId="6860"/>
    <cellStyle name="Comma 4 6 4" xfId="6861"/>
    <cellStyle name="Comma 4 6 5" xfId="6862"/>
    <cellStyle name="Comma 4 6 6" xfId="6863"/>
    <cellStyle name="Comma 4 6 7" xfId="6864"/>
    <cellStyle name="Comma 4 6 8" xfId="6865"/>
    <cellStyle name="Comma 4 7" xfId="6866"/>
    <cellStyle name="Comma 4 7 2" xfId="6867"/>
    <cellStyle name="Comma 4 7 3" xfId="6868"/>
    <cellStyle name="Comma 4 7 4" xfId="6869"/>
    <cellStyle name="Comma 4 7 5" xfId="6870"/>
    <cellStyle name="Comma 4 7 6" xfId="6871"/>
    <cellStyle name="Comma 4 7 7" xfId="6872"/>
    <cellStyle name="Comma 4 7 8" xfId="6873"/>
    <cellStyle name="Comma 4 8" xfId="6874"/>
    <cellStyle name="Comma 4 8 2" xfId="6875"/>
    <cellStyle name="Comma 4 8 3" xfId="6876"/>
    <cellStyle name="Comma 4 8 4" xfId="6877"/>
    <cellStyle name="Comma 4 8 5" xfId="6878"/>
    <cellStyle name="Comma 4 8 6" xfId="6879"/>
    <cellStyle name="Comma 4 8 7" xfId="6880"/>
    <cellStyle name="Comma 4 8 8" xfId="6881"/>
    <cellStyle name="Comma 4 9" xfId="6882"/>
    <cellStyle name="Comma 4 9 2" xfId="6883"/>
    <cellStyle name="Comma 4 9 3" xfId="6884"/>
    <cellStyle name="Comma 4 9 4" xfId="6885"/>
    <cellStyle name="Comma 4 9 5" xfId="6886"/>
    <cellStyle name="Comma 4 9 6" xfId="6887"/>
    <cellStyle name="Comma 4 9 7" xfId="6888"/>
    <cellStyle name="Comma 4 9 8" xfId="6889"/>
    <cellStyle name="Comma 5" xfId="6890"/>
    <cellStyle name="Comma 5 2" xfId="6891"/>
    <cellStyle name="Comma 5 2 2" xfId="6892"/>
    <cellStyle name="Comma 5 2 2 2" xfId="6893"/>
    <cellStyle name="Comma 5 2 3" xfId="6894"/>
    <cellStyle name="Comma 5 2 3 2" xfId="6895"/>
    <cellStyle name="Comma 5 2 4" xfId="6896"/>
    <cellStyle name="Comma 5 2 5" xfId="6897"/>
    <cellStyle name="Comma 5 3" xfId="6898"/>
    <cellStyle name="Comma 5 3 2" xfId="6899"/>
    <cellStyle name="Comma 5 4" xfId="6900"/>
    <cellStyle name="Comma 5 5" xfId="6901"/>
    <cellStyle name="Comma 5 6" xfId="6902"/>
    <cellStyle name="Comma 5 7" xfId="6903"/>
    <cellStyle name="Comma 6" xfId="6904"/>
    <cellStyle name="Comma 6 2" xfId="6905"/>
    <cellStyle name="Comma 6 2 2" xfId="6906"/>
    <cellStyle name="Comma 6 2 2 2" xfId="6907"/>
    <cellStyle name="Comma 6 2 3" xfId="6908"/>
    <cellStyle name="Comma 6 2 4" xfId="6909"/>
    <cellStyle name="Comma 6 3" xfId="6910"/>
    <cellStyle name="Comma 7" xfId="6911"/>
    <cellStyle name="Comma 7 2" xfId="6912"/>
    <cellStyle name="Comma 7 2 2" xfId="6913"/>
    <cellStyle name="Comma 7 3" xfId="6914"/>
    <cellStyle name="Comma 7 4" xfId="6915"/>
    <cellStyle name="Comma 7 6" xfId="6916"/>
    <cellStyle name="Comma 7 7" xfId="6917"/>
    <cellStyle name="Comma 8" xfId="6918"/>
    <cellStyle name="Comma 8 2" xfId="6919"/>
    <cellStyle name="Comma 8 2 2" xfId="6920"/>
    <cellStyle name="Comma 8 3" xfId="6921"/>
    <cellStyle name="Comma 8 3 2" xfId="6922"/>
    <cellStyle name="Comma 8 4" xfId="6923"/>
    <cellStyle name="Comma 8 7" xfId="6924"/>
    <cellStyle name="Comma 9" xfId="6925"/>
    <cellStyle name="Comma 9 2" xfId="6926"/>
    <cellStyle name="Comma 9 2 2" xfId="6927"/>
    <cellStyle name="Comma 9 3" xfId="6928"/>
    <cellStyle name="ConditionalStyle_1" xfId="6929"/>
    <cellStyle name="Copied" xfId="6930"/>
    <cellStyle name="Copied 1" xfId="6931"/>
    <cellStyle name="Copied 10" xfId="6932"/>
    <cellStyle name="Copied 11" xfId="6933"/>
    <cellStyle name="Copied 12" xfId="6934"/>
    <cellStyle name="Copied 13" xfId="6935"/>
    <cellStyle name="Copied 14" xfId="6936"/>
    <cellStyle name="Copied 2" xfId="6937"/>
    <cellStyle name="Copied 2 2" xfId="6938"/>
    <cellStyle name="Copied 2_Tohana_DPR-Final@26-7-2010" xfId="6939"/>
    <cellStyle name="Copied 3" xfId="6940"/>
    <cellStyle name="Copied 4" xfId="6941"/>
    <cellStyle name="Copied 5" xfId="6942"/>
    <cellStyle name="Copied 6" xfId="6943"/>
    <cellStyle name="Copied 7" xfId="6944"/>
    <cellStyle name="Copied 8" xfId="6945"/>
    <cellStyle name="Copied 9" xfId="6946"/>
    <cellStyle name="COST1" xfId="6947"/>
    <cellStyle name="COST1 1" xfId="6948"/>
    <cellStyle name="COST1 10" xfId="6949"/>
    <cellStyle name="COST1 11" xfId="6950"/>
    <cellStyle name="COST1 12" xfId="6951"/>
    <cellStyle name="COST1 13" xfId="6952"/>
    <cellStyle name="COST1 14" xfId="6953"/>
    <cellStyle name="COST1 2" xfId="6954"/>
    <cellStyle name="COST1 2 2" xfId="6955"/>
    <cellStyle name="COST1 2_Tohana_DPR-Final@26-7-2010" xfId="6956"/>
    <cellStyle name="COST1 3" xfId="6957"/>
    <cellStyle name="COST1 4" xfId="6958"/>
    <cellStyle name="COST1 5" xfId="6959"/>
    <cellStyle name="COST1 6" xfId="6960"/>
    <cellStyle name="COST1 7" xfId="6961"/>
    <cellStyle name="COST1 8" xfId="6962"/>
    <cellStyle name="COST1 9" xfId="6963"/>
    <cellStyle name="COURIER" xfId="6964"/>
    <cellStyle name="Curren - Style2" xfId="6965"/>
    <cellStyle name="Curren - Style2 1" xfId="6966"/>
    <cellStyle name="Curren - Style2 10" xfId="6967"/>
    <cellStyle name="Curren - Style2 11" xfId="6968"/>
    <cellStyle name="Curren - Style2 12" xfId="6969"/>
    <cellStyle name="Curren - Style2 13" xfId="6970"/>
    <cellStyle name="Curren - Style2 14" xfId="6971"/>
    <cellStyle name="Curren - Style2 2" xfId="6972"/>
    <cellStyle name="Curren - Style2 2 2" xfId="6973"/>
    <cellStyle name="Curren - Style2 2 2 2" xfId="6974"/>
    <cellStyle name="Curren - Style2 3" xfId="6975"/>
    <cellStyle name="Curren - Style2 3 2" xfId="6976"/>
    <cellStyle name="Curren - Style2 4" xfId="6977"/>
    <cellStyle name="Curren - Style2 4 2" xfId="6978"/>
    <cellStyle name="Curren - Style2 5" xfId="6979"/>
    <cellStyle name="Curren - Style2 5 2" xfId="6980"/>
    <cellStyle name="Curren - Style2 6" xfId="6981"/>
    <cellStyle name="Curren - Style2 6 2" xfId="6982"/>
    <cellStyle name="Curren - Style2 7" xfId="6983"/>
    <cellStyle name="Curren - Style2 7 2" xfId="6984"/>
    <cellStyle name="Curren - Style2 8" xfId="6985"/>
    <cellStyle name="Curren - Style2 8 2" xfId="6986"/>
    <cellStyle name="Curren - Style2 9" xfId="6987"/>
    <cellStyle name="Currency 10" xfId="6988"/>
    <cellStyle name="Currency 10 2" xfId="6989"/>
    <cellStyle name="Currency 10 2 2" xfId="6990"/>
    <cellStyle name="Currency 10 2 2 2" xfId="6991"/>
    <cellStyle name="Currency 10 2 3" xfId="6992"/>
    <cellStyle name="Currency 10 3" xfId="6993"/>
    <cellStyle name="Currency 10 3 2" xfId="6994"/>
    <cellStyle name="Currency 10 3 2 2" xfId="6995"/>
    <cellStyle name="Currency 10 3 3" xfId="6996"/>
    <cellStyle name="Currency 10 4" xfId="6997"/>
    <cellStyle name="Currency 10 4 2" xfId="6998"/>
    <cellStyle name="Currency 10 5" xfId="6999"/>
    <cellStyle name="Currency 11" xfId="7000"/>
    <cellStyle name="Currency 11 2" xfId="7001"/>
    <cellStyle name="Currency 11 2 2" xfId="7002"/>
    <cellStyle name="Currency 11 2 2 2" xfId="7003"/>
    <cellStyle name="Currency 11 2 3" xfId="7004"/>
    <cellStyle name="Currency 11 3" xfId="7005"/>
    <cellStyle name="Currency 11 3 2" xfId="7006"/>
    <cellStyle name="Currency 11 4" xfId="7007"/>
    <cellStyle name="Currency 12" xfId="7008"/>
    <cellStyle name="Currency 12 2" xfId="7009"/>
    <cellStyle name="Currency 12 2 2" xfId="7010"/>
    <cellStyle name="Currency 12 3" xfId="7011"/>
    <cellStyle name="Currency 13" xfId="7012"/>
    <cellStyle name="Currency 13 2" xfId="7013"/>
    <cellStyle name="Currency 13 2 2" xfId="7014"/>
    <cellStyle name="Currency 13 3" xfId="7015"/>
    <cellStyle name="Currency 14" xfId="7016"/>
    <cellStyle name="Currency 14 2" xfId="7017"/>
    <cellStyle name="Currency 14 2 2" xfId="7018"/>
    <cellStyle name="Currency 14 2 2 2" xfId="7019"/>
    <cellStyle name="Currency 14 2 3" xfId="7020"/>
    <cellStyle name="Currency 14 3" xfId="7021"/>
    <cellStyle name="Currency 14 3 2" xfId="7022"/>
    <cellStyle name="Currency 14 4" xfId="7023"/>
    <cellStyle name="Currency 15" xfId="7024"/>
    <cellStyle name="Currency 15 2" xfId="7025"/>
    <cellStyle name="Currency 15 2 2" xfId="7026"/>
    <cellStyle name="Currency 15 3" xfId="7027"/>
    <cellStyle name="Currency 16" xfId="7028"/>
    <cellStyle name="Currency 16 2" xfId="7029"/>
    <cellStyle name="Currency 16 2 2" xfId="7030"/>
    <cellStyle name="Currency 16 3" xfId="7031"/>
    <cellStyle name="Currency 17" xfId="7032"/>
    <cellStyle name="Currency 17 2" xfId="7033"/>
    <cellStyle name="Currency 17 2 2" xfId="7034"/>
    <cellStyle name="Currency 17 3" xfId="7035"/>
    <cellStyle name="Currency 18" xfId="7036"/>
    <cellStyle name="Currency 18 2" xfId="7037"/>
    <cellStyle name="Currency 18 2 2" xfId="7038"/>
    <cellStyle name="Currency 18 3" xfId="7039"/>
    <cellStyle name="Currency 19" xfId="7040"/>
    <cellStyle name="Currency 19 2" xfId="7041"/>
    <cellStyle name="Currency 2" xfId="7042"/>
    <cellStyle name="Currency 2 10" xfId="7043"/>
    <cellStyle name="Currency 2 10 2" xfId="7044"/>
    <cellStyle name="Currency 2 10 2 2" xfId="7045"/>
    <cellStyle name="Currency 2 10 3" xfId="7046"/>
    <cellStyle name="Currency 2 11" xfId="7047"/>
    <cellStyle name="Currency 2 11 2" xfId="7048"/>
    <cellStyle name="Currency 2 11 2 2" xfId="7049"/>
    <cellStyle name="Currency 2 11 3" xfId="7050"/>
    <cellStyle name="Currency 2 12" xfId="7051"/>
    <cellStyle name="Currency 2 12 2" xfId="7052"/>
    <cellStyle name="Currency 2 12 3" xfId="7053"/>
    <cellStyle name="Currency 2 12 4" xfId="7054"/>
    <cellStyle name="Currency 2 13" xfId="7055"/>
    <cellStyle name="Currency 2 2" xfId="7056"/>
    <cellStyle name="Currency 2 2 10" xfId="7057"/>
    <cellStyle name="Currency 2 2 11" xfId="7058"/>
    <cellStyle name="Currency 2 2 12" xfId="7059"/>
    <cellStyle name="Currency 2 2 13" xfId="7060"/>
    <cellStyle name="Currency 2 2 14" xfId="7061"/>
    <cellStyle name="Currency 2 2 15" xfId="7062"/>
    <cellStyle name="Currency 2 2 16" xfId="7063"/>
    <cellStyle name="Currency 2 2 17" xfId="7064"/>
    <cellStyle name="Currency 2 2 18" xfId="7065"/>
    <cellStyle name="Currency 2 2 19" xfId="7066"/>
    <cellStyle name="Currency 2 2 2" xfId="7067"/>
    <cellStyle name="Currency 2 2 2 2" xfId="7068"/>
    <cellStyle name="Currency 2 2 20" xfId="7069"/>
    <cellStyle name="Currency 2 2 21" xfId="7070"/>
    <cellStyle name="Currency 2 2 22" xfId="7071"/>
    <cellStyle name="Currency 2 2 23" xfId="7072"/>
    <cellStyle name="Currency 2 2 24" xfId="7073"/>
    <cellStyle name="Currency 2 2 25" xfId="7074"/>
    <cellStyle name="Currency 2 2 26" xfId="7075"/>
    <cellStyle name="Currency 2 2 27" xfId="7076"/>
    <cellStyle name="Currency 2 2 28" xfId="7077"/>
    <cellStyle name="Currency 2 2 29" xfId="7078"/>
    <cellStyle name="Currency 2 2 3" xfId="7079"/>
    <cellStyle name="Currency 2 2 30" xfId="7080"/>
    <cellStyle name="Currency 2 2 31" xfId="7081"/>
    <cellStyle name="Currency 2 2 32" xfId="7082"/>
    <cellStyle name="Currency 2 2 33" xfId="7083"/>
    <cellStyle name="Currency 2 2 34" xfId="7084"/>
    <cellStyle name="Currency 2 2 35" xfId="7085"/>
    <cellStyle name="Currency 2 2 4" xfId="7086"/>
    <cellStyle name="Currency 2 2 5" xfId="7087"/>
    <cellStyle name="Currency 2 2 6" xfId="7088"/>
    <cellStyle name="Currency 2 2 7" xfId="7089"/>
    <cellStyle name="Currency 2 2 8" xfId="7090"/>
    <cellStyle name="Currency 2 2 9" xfId="7091"/>
    <cellStyle name="Currency 2 3" xfId="7092"/>
    <cellStyle name="Currency 2 3 2" xfId="7093"/>
    <cellStyle name="Currency 2 3 2 2" xfId="7094"/>
    <cellStyle name="Currency 2 3 3" xfId="7095"/>
    <cellStyle name="Currency 2 3 3 2" xfId="7096"/>
    <cellStyle name="Currency 2 3 4" xfId="7097"/>
    <cellStyle name="Currency 2 3 4 2" xfId="7098"/>
    <cellStyle name="Currency 2 3 4 3" xfId="7099"/>
    <cellStyle name="Currency 2 4" xfId="7100"/>
    <cellStyle name="Currency 2 4 2" xfId="7101"/>
    <cellStyle name="Currency 2 4 2 2" xfId="7102"/>
    <cellStyle name="Currency 2 4 3" xfId="7103"/>
    <cellStyle name="Currency 2 5" xfId="7104"/>
    <cellStyle name="Currency 2 5 2" xfId="7105"/>
    <cellStyle name="Currency 2 5 2 2" xfId="7106"/>
    <cellStyle name="Currency 2 5 3" xfId="7107"/>
    <cellStyle name="Currency 2 6" xfId="7108"/>
    <cellStyle name="Currency 2 6 2" xfId="7109"/>
    <cellStyle name="Currency 2 6 2 2" xfId="7110"/>
    <cellStyle name="Currency 2 6 3" xfId="7111"/>
    <cellStyle name="Currency 2 7" xfId="7112"/>
    <cellStyle name="Currency 2 7 2" xfId="7113"/>
    <cellStyle name="Currency 2 7 2 2" xfId="7114"/>
    <cellStyle name="Currency 2 7 2 2 2" xfId="7115"/>
    <cellStyle name="Currency 2 7 2 3" xfId="7116"/>
    <cellStyle name="Currency 2 7 3" xfId="7117"/>
    <cellStyle name="Currency 2 7 3 2" xfId="7118"/>
    <cellStyle name="Currency 2 7 3 2 2" xfId="7119"/>
    <cellStyle name="Currency 2 7 3 3" xfId="7120"/>
    <cellStyle name="Currency 2 7 4" xfId="7121"/>
    <cellStyle name="Currency 2 7 4 2" xfId="7122"/>
    <cellStyle name="Currency 2 7 5" xfId="7123"/>
    <cellStyle name="Currency 2 8" xfId="7124"/>
    <cellStyle name="Currency 2 8 2" xfId="7125"/>
    <cellStyle name="Currency 2 8 2 2" xfId="7126"/>
    <cellStyle name="Currency 2 8 3" xfId="7127"/>
    <cellStyle name="Currency 2 9" xfId="7128"/>
    <cellStyle name="Currency 2 9 2" xfId="7129"/>
    <cellStyle name="Currency 2 9 2 2" xfId="7130"/>
    <cellStyle name="Currency 2 9 3" xfId="7131"/>
    <cellStyle name="Currency 20" xfId="7132"/>
    <cellStyle name="Currency 20 2" xfId="7133"/>
    <cellStyle name="Currency 20 2 2" xfId="7134"/>
    <cellStyle name="Currency 20 3" xfId="7135"/>
    <cellStyle name="Currency 21" xfId="7136"/>
    <cellStyle name="Currency 21 2" xfId="7137"/>
    <cellStyle name="Currency 22" xfId="7138"/>
    <cellStyle name="Currency 23" xfId="7139"/>
    <cellStyle name="Currency 3" xfId="7140"/>
    <cellStyle name="Currency 3 2" xfId="7141"/>
    <cellStyle name="Currency 3 2 2" xfId="7142"/>
    <cellStyle name="Currency 3 3" xfId="7143"/>
    <cellStyle name="Currency 4" xfId="7144"/>
    <cellStyle name="Currency 4 2" xfId="7145"/>
    <cellStyle name="Currency 4 2 2" xfId="7146"/>
    <cellStyle name="Currency 4 2 2 2" xfId="7147"/>
    <cellStyle name="Currency 4 2 3" xfId="7148"/>
    <cellStyle name="Currency 4 3" xfId="7149"/>
    <cellStyle name="Currency 4 3 2" xfId="7150"/>
    <cellStyle name="Currency 4 3 2 2" xfId="7151"/>
    <cellStyle name="Currency 4 3 3" xfId="7152"/>
    <cellStyle name="Currency 4 4" xfId="7153"/>
    <cellStyle name="Currency 4 4 2" xfId="7154"/>
    <cellStyle name="Currency 4 5" xfId="7155"/>
    <cellStyle name="Currency 5" xfId="7156"/>
    <cellStyle name="Currency 5 2" xfId="7157"/>
    <cellStyle name="Currency 5 2 2" xfId="7158"/>
    <cellStyle name="Currency 5 2 2 2" xfId="7159"/>
    <cellStyle name="Currency 5 2 3" xfId="7160"/>
    <cellStyle name="Currency 5 3" xfId="7161"/>
    <cellStyle name="Currency 5 3 2" xfId="7162"/>
    <cellStyle name="Currency 5 3 2 2" xfId="7163"/>
    <cellStyle name="Currency 5 3 3" xfId="7164"/>
    <cellStyle name="Currency 5 4" xfId="7165"/>
    <cellStyle name="Currency 5 4 2" xfId="7166"/>
    <cellStyle name="Currency 5 5" xfId="7167"/>
    <cellStyle name="Currency 6" xfId="7168"/>
    <cellStyle name="Currency 6 2" xfId="7169"/>
    <cellStyle name="Currency 6 2 2" xfId="7170"/>
    <cellStyle name="Currency 6 3" xfId="7171"/>
    <cellStyle name="Currency 6 3 2" xfId="7172"/>
    <cellStyle name="Currency 6 3 2 2" xfId="7173"/>
    <cellStyle name="Currency 7" xfId="7174"/>
    <cellStyle name="Currency 7 2" xfId="7175"/>
    <cellStyle name="Currency 7 2 2" xfId="7176"/>
    <cellStyle name="Currency 7 3" xfId="7177"/>
    <cellStyle name="Currency 8" xfId="7178"/>
    <cellStyle name="Currency 8 2" xfId="7179"/>
    <cellStyle name="Currency 8 2 2" xfId="7180"/>
    <cellStyle name="Currency 8 2 2 2" xfId="7181"/>
    <cellStyle name="Currency 8 2 3" xfId="7182"/>
    <cellStyle name="Currency 8 3" xfId="7183"/>
    <cellStyle name="Currency 8 3 2" xfId="7184"/>
    <cellStyle name="Currency 8 3 2 2" xfId="7185"/>
    <cellStyle name="Currency 8 3 3" xfId="7186"/>
    <cellStyle name="Currency 8 4" xfId="7187"/>
    <cellStyle name="Currency 8 4 2" xfId="7188"/>
    <cellStyle name="Currency 8 5" xfId="7189"/>
    <cellStyle name="Currency 9" xfId="7190"/>
    <cellStyle name="Currency 9 2" xfId="7191"/>
    <cellStyle name="Currency 9 2 2" xfId="7192"/>
    <cellStyle name="Currency 9 2 2 2" xfId="7193"/>
    <cellStyle name="Currency 9 2 3" xfId="7194"/>
    <cellStyle name="Currency 9 2 4" xfId="7195"/>
    <cellStyle name="Currency 9 3" xfId="7196"/>
    <cellStyle name="Currency 9 3 2" xfId="7197"/>
    <cellStyle name="Currency 9 4" xfId="7198"/>
    <cellStyle name="Currency 9 5" xfId="7199"/>
    <cellStyle name="DATA" xfId="7200"/>
    <cellStyle name="DATA 1" xfId="7201"/>
    <cellStyle name="DATA 1 2" xfId="7202"/>
    <cellStyle name="DATA 10" xfId="7203"/>
    <cellStyle name="DATA 10 2" xfId="7204"/>
    <cellStyle name="DATA 11" xfId="7205"/>
    <cellStyle name="DATA 11 2" xfId="7206"/>
    <cellStyle name="DATA 12" xfId="7207"/>
    <cellStyle name="DATA 12 2" xfId="7208"/>
    <cellStyle name="DATA 13" xfId="7209"/>
    <cellStyle name="DATA 13 2" xfId="7210"/>
    <cellStyle name="DATA 14" xfId="7211"/>
    <cellStyle name="DATA 14 2" xfId="7212"/>
    <cellStyle name="DATA 2" xfId="7213"/>
    <cellStyle name="DATA 2 2" xfId="7214"/>
    <cellStyle name="DATA 3" xfId="7215"/>
    <cellStyle name="DATA 3 2" xfId="7216"/>
    <cellStyle name="DATA 4" xfId="7217"/>
    <cellStyle name="DATA 4 2" xfId="7218"/>
    <cellStyle name="DATA 5" xfId="7219"/>
    <cellStyle name="DATA 5 2" xfId="7220"/>
    <cellStyle name="DATA 6" xfId="7221"/>
    <cellStyle name="DATA 6 2" xfId="7222"/>
    <cellStyle name="DATA 7" xfId="7223"/>
    <cellStyle name="DATA 7 2" xfId="7224"/>
    <cellStyle name="DATA 8" xfId="7225"/>
    <cellStyle name="DATA 8 2" xfId="7226"/>
    <cellStyle name="DATA 9" xfId="7227"/>
    <cellStyle name="DATA 9 2" xfId="7228"/>
    <cellStyle name="date" xfId="7229"/>
    <cellStyle name="date 1" xfId="7230"/>
    <cellStyle name="date 10" xfId="7231"/>
    <cellStyle name="date 11" xfId="7232"/>
    <cellStyle name="date 12" xfId="7233"/>
    <cellStyle name="date 13" xfId="7234"/>
    <cellStyle name="date 14" xfId="7235"/>
    <cellStyle name="date 2" xfId="7236"/>
    <cellStyle name="date 3" xfId="7237"/>
    <cellStyle name="date 4" xfId="7238"/>
    <cellStyle name="date 5" xfId="7239"/>
    <cellStyle name="date 6" xfId="7240"/>
    <cellStyle name="date 7" xfId="7241"/>
    <cellStyle name="date 8" xfId="7242"/>
    <cellStyle name="date 9" xfId="7243"/>
    <cellStyle name="Emphasis 1" xfId="7244"/>
    <cellStyle name="Emphasis 2" xfId="7245"/>
    <cellStyle name="Emphasis 3" xfId="7246"/>
    <cellStyle name="Empty_Cell" xfId="7247"/>
    <cellStyle name="Entered" xfId="7248"/>
    <cellStyle name="Entered 1" xfId="7249"/>
    <cellStyle name="Entered 10" xfId="7250"/>
    <cellStyle name="Entered 11" xfId="7251"/>
    <cellStyle name="Entered 12" xfId="7252"/>
    <cellStyle name="Entered 13" xfId="7253"/>
    <cellStyle name="Entered 14" xfId="7254"/>
    <cellStyle name="Entered 2" xfId="7255"/>
    <cellStyle name="Entered 2 2" xfId="7256"/>
    <cellStyle name="Entered 2_Tohana_DPR-Final@26-7-2010" xfId="7257"/>
    <cellStyle name="Entered 3" xfId="7258"/>
    <cellStyle name="Entered 4" xfId="7259"/>
    <cellStyle name="Entered 5" xfId="7260"/>
    <cellStyle name="Entered 6" xfId="7261"/>
    <cellStyle name="Entered 7" xfId="7262"/>
    <cellStyle name="Entered 8" xfId="7263"/>
    <cellStyle name="Entered 9" xfId="7264"/>
    <cellStyle name="Error" xfId="7265"/>
    <cellStyle name="Error 1" xfId="7266"/>
    <cellStyle name="Error 10" xfId="7267"/>
    <cellStyle name="Error 11" xfId="7268"/>
    <cellStyle name="Error 12" xfId="7269"/>
    <cellStyle name="Error 13" xfId="7270"/>
    <cellStyle name="Error 14" xfId="7271"/>
    <cellStyle name="Error 2" xfId="7272"/>
    <cellStyle name="Error 3" xfId="7273"/>
    <cellStyle name="Error 4" xfId="7274"/>
    <cellStyle name="Error 5" xfId="7275"/>
    <cellStyle name="Error 6" xfId="7276"/>
    <cellStyle name="Error 7" xfId="7277"/>
    <cellStyle name="Error 8" xfId="7278"/>
    <cellStyle name="Error 9" xfId="7279"/>
    <cellStyle name="Euro" xfId="7280"/>
    <cellStyle name="Euro 1" xfId="7281"/>
    <cellStyle name="Euro 10" xfId="7282"/>
    <cellStyle name="Euro 10 2" xfId="7283"/>
    <cellStyle name="Euro 10 2 2" xfId="7284"/>
    <cellStyle name="Euro 10 3" xfId="7285"/>
    <cellStyle name="Euro 11" xfId="7286"/>
    <cellStyle name="Euro 11 2" xfId="7287"/>
    <cellStyle name="Euro 11 2 2" xfId="7288"/>
    <cellStyle name="Euro 11 3" xfId="7289"/>
    <cellStyle name="Euro 12" xfId="7290"/>
    <cellStyle name="Euro 12 2" xfId="7291"/>
    <cellStyle name="Euro 12 2 2" xfId="7292"/>
    <cellStyle name="Euro 12 3" xfId="7293"/>
    <cellStyle name="Euro 13" xfId="7294"/>
    <cellStyle name="Euro 13 2" xfId="7295"/>
    <cellStyle name="Euro 13 2 2" xfId="7296"/>
    <cellStyle name="Euro 13 3" xfId="7297"/>
    <cellStyle name="Euro 14" xfId="7298"/>
    <cellStyle name="Euro 14 2" xfId="7299"/>
    <cellStyle name="Euro 14 2 2" xfId="7300"/>
    <cellStyle name="Euro 14 3" xfId="7301"/>
    <cellStyle name="Euro 15" xfId="7302"/>
    <cellStyle name="Euro 15 2" xfId="7303"/>
    <cellStyle name="Euro 15 2 2" xfId="7304"/>
    <cellStyle name="Euro 15 3" xfId="7305"/>
    <cellStyle name="Euro 16" xfId="7306"/>
    <cellStyle name="Euro 16 2" xfId="7307"/>
    <cellStyle name="Euro 16 2 2" xfId="7308"/>
    <cellStyle name="Euro 16 3" xfId="7309"/>
    <cellStyle name="Euro 17" xfId="7310"/>
    <cellStyle name="Euro 17 2" xfId="7311"/>
    <cellStyle name="Euro 17 2 2" xfId="7312"/>
    <cellStyle name="Euro 17 3" xfId="7313"/>
    <cellStyle name="Euro 18" xfId="7314"/>
    <cellStyle name="Euro 18 2" xfId="7315"/>
    <cellStyle name="Euro 18 2 2" xfId="7316"/>
    <cellStyle name="Euro 18 3" xfId="7317"/>
    <cellStyle name="Euro 19" xfId="7318"/>
    <cellStyle name="Euro 19 2" xfId="7319"/>
    <cellStyle name="Euro 19 2 2" xfId="7320"/>
    <cellStyle name="Euro 19 3" xfId="7321"/>
    <cellStyle name="Euro 2" xfId="7322"/>
    <cellStyle name="Euro 2 2" xfId="7323"/>
    <cellStyle name="Euro 2 2 2" xfId="7324"/>
    <cellStyle name="Euro 2 3" xfId="7325"/>
    <cellStyle name="Euro 2_Tohana_DPR-Final@26-7-2010" xfId="7326"/>
    <cellStyle name="Euro 20" xfId="7327"/>
    <cellStyle name="Euro 20 2" xfId="7328"/>
    <cellStyle name="Euro 20 2 2" xfId="7329"/>
    <cellStyle name="Euro 20 3" xfId="7330"/>
    <cellStyle name="Euro 21" xfId="7331"/>
    <cellStyle name="Euro 21 2" xfId="7332"/>
    <cellStyle name="Euro 21 2 2" xfId="7333"/>
    <cellStyle name="Euro 21 3" xfId="7334"/>
    <cellStyle name="Euro 22" xfId="7335"/>
    <cellStyle name="Euro 22 2" xfId="7336"/>
    <cellStyle name="Euro 22 2 2" xfId="7337"/>
    <cellStyle name="Euro 22 3" xfId="7338"/>
    <cellStyle name="Euro 23" xfId="7339"/>
    <cellStyle name="Euro 23 2" xfId="7340"/>
    <cellStyle name="Euro 23 2 2" xfId="7341"/>
    <cellStyle name="Euro 23 3" xfId="7342"/>
    <cellStyle name="Euro 24" xfId="7343"/>
    <cellStyle name="Euro 24 2" xfId="7344"/>
    <cellStyle name="Euro 24 2 2" xfId="7345"/>
    <cellStyle name="Euro 24 3" xfId="7346"/>
    <cellStyle name="Euro 25" xfId="7347"/>
    <cellStyle name="Euro 25 2" xfId="7348"/>
    <cellStyle name="Euro 25 2 2" xfId="7349"/>
    <cellStyle name="Euro 25 3" xfId="7350"/>
    <cellStyle name="Euro 26" xfId="7351"/>
    <cellStyle name="Euro 26 2" xfId="7352"/>
    <cellStyle name="Euro 26 2 2" xfId="7353"/>
    <cellStyle name="Euro 26 3" xfId="7354"/>
    <cellStyle name="Euro 27" xfId="7355"/>
    <cellStyle name="Euro 27 2" xfId="7356"/>
    <cellStyle name="Euro 28" xfId="7357"/>
    <cellStyle name="Euro 28 2" xfId="7358"/>
    <cellStyle name="Euro 28 2 2" xfId="7359"/>
    <cellStyle name="Euro 28 3" xfId="7360"/>
    <cellStyle name="Euro 29" xfId="7361"/>
    <cellStyle name="Euro 29 2" xfId="7362"/>
    <cellStyle name="Euro 3" xfId="7363"/>
    <cellStyle name="Euro 3 2" xfId="7364"/>
    <cellStyle name="Euro 3 2 2" xfId="7365"/>
    <cellStyle name="Euro 3 2 2 2" xfId="7366"/>
    <cellStyle name="Euro 3 2 3" xfId="7367"/>
    <cellStyle name="Euro 3 3" xfId="7368"/>
    <cellStyle name="Euro 3 3 2" xfId="7369"/>
    <cellStyle name="Euro 3 3 2 2" xfId="7370"/>
    <cellStyle name="Euro 3 3 3" xfId="7371"/>
    <cellStyle name="Euro 3 4" xfId="7372"/>
    <cellStyle name="Euro 3 4 2" xfId="7373"/>
    <cellStyle name="Euro 3 5" xfId="7374"/>
    <cellStyle name="Euro 30" xfId="7375"/>
    <cellStyle name="Euro 31" xfId="7376"/>
    <cellStyle name="Euro 32" xfId="7377"/>
    <cellStyle name="Euro 33" xfId="7378"/>
    <cellStyle name="Euro 34" xfId="7379"/>
    <cellStyle name="Euro 35" xfId="7380"/>
    <cellStyle name="Euro 4" xfId="7381"/>
    <cellStyle name="Euro 4 2" xfId="7382"/>
    <cellStyle name="Euro 4 2 2" xfId="7383"/>
    <cellStyle name="Euro 4 2 2 2" xfId="7384"/>
    <cellStyle name="Euro 4 2 3" xfId="7385"/>
    <cellStyle name="Euro 4 3" xfId="7386"/>
    <cellStyle name="Euro 4 3 2" xfId="7387"/>
    <cellStyle name="Euro 4 3 2 2" xfId="7388"/>
    <cellStyle name="Euro 4 3 3" xfId="7389"/>
    <cellStyle name="Euro 4 4" xfId="7390"/>
    <cellStyle name="Euro 4 4 2" xfId="7391"/>
    <cellStyle name="Euro 4 5" xfId="7392"/>
    <cellStyle name="Euro 5" xfId="7393"/>
    <cellStyle name="Euro 5 2" xfId="7394"/>
    <cellStyle name="Euro 5 2 2" xfId="7395"/>
    <cellStyle name="Euro 5 3" xfId="7396"/>
    <cellStyle name="Euro 6" xfId="7397"/>
    <cellStyle name="Euro 6 2" xfId="7398"/>
    <cellStyle name="Euro 6 2 2" xfId="7399"/>
    <cellStyle name="Euro 6 3" xfId="7400"/>
    <cellStyle name="Euro 7" xfId="7401"/>
    <cellStyle name="Euro 7 2" xfId="7402"/>
    <cellStyle name="Euro 7 2 2" xfId="7403"/>
    <cellStyle name="Euro 7 2 2 2" xfId="7404"/>
    <cellStyle name="Euro 7 2 3" xfId="7405"/>
    <cellStyle name="Euro 7 3" xfId="7406"/>
    <cellStyle name="Euro 7 3 2" xfId="7407"/>
    <cellStyle name="Euro 7 3 2 2" xfId="7408"/>
    <cellStyle name="Euro 7 3 3" xfId="7409"/>
    <cellStyle name="Euro 7 4" xfId="7410"/>
    <cellStyle name="Euro 7 4 2" xfId="7411"/>
    <cellStyle name="Euro 7 5" xfId="7412"/>
    <cellStyle name="Euro 8" xfId="7413"/>
    <cellStyle name="Euro 8 2" xfId="7414"/>
    <cellStyle name="Euro 8 2 2" xfId="7415"/>
    <cellStyle name="Euro 8 2 2 2" xfId="7416"/>
    <cellStyle name="Euro 8 2 3" xfId="7417"/>
    <cellStyle name="Euro 8 3" xfId="7418"/>
    <cellStyle name="Euro 8 3 2" xfId="7419"/>
    <cellStyle name="Euro 8 4" xfId="7420"/>
    <cellStyle name="Euro 9" xfId="7421"/>
    <cellStyle name="Euro 9 2" xfId="7422"/>
    <cellStyle name="Euro 9 2 2" xfId="7423"/>
    <cellStyle name="Euro 9 3" xfId="7424"/>
    <cellStyle name="Euro 9 3 2" xfId="7425"/>
    <cellStyle name="Euro 9 4" xfId="7426"/>
    <cellStyle name="Euro_Sheet1" xfId="7427"/>
    <cellStyle name="Excel Built-in Explanatory Text" xfId="7428"/>
    <cellStyle name="Excel Built-in Hyperlink" xfId="7429"/>
    <cellStyle name="Excel Built-in Normal" xfId="7430"/>
    <cellStyle name="Excel Built-in Normal 2" xfId="7431"/>
    <cellStyle name="Excel Built-in Normal 2 2" xfId="7432"/>
    <cellStyle name="Excel Built-in Normal 3" xfId="7433"/>
    <cellStyle name="Excel Built-in Normal 3 2" xfId="7434"/>
    <cellStyle name="Excel_BuiltIn_Comma 1" xfId="7435"/>
    <cellStyle name="Explanatory Text 1" xfId="7436"/>
    <cellStyle name="Explanatory Text 10" xfId="7437"/>
    <cellStyle name="Explanatory Text 10 2" xfId="7438"/>
    <cellStyle name="Explanatory Text 10 2 2" xfId="7439"/>
    <cellStyle name="Explanatory Text 10 3" xfId="7440"/>
    <cellStyle name="Explanatory Text 10 3 2" xfId="7441"/>
    <cellStyle name="Explanatory Text 10 4" xfId="7442"/>
    <cellStyle name="Explanatory Text 11" xfId="7443"/>
    <cellStyle name="Explanatory Text 11 2" xfId="7444"/>
    <cellStyle name="Explanatory Text 12" xfId="7445"/>
    <cellStyle name="Explanatory Text 12 2" xfId="7446"/>
    <cellStyle name="Explanatory Text 13" xfId="7447"/>
    <cellStyle name="Explanatory Text 13 2" xfId="7448"/>
    <cellStyle name="Explanatory Text 2" xfId="7449"/>
    <cellStyle name="Explanatory Text 2 10" xfId="7450"/>
    <cellStyle name="Explanatory Text 2 10 2" xfId="7451"/>
    <cellStyle name="Explanatory Text 2 2" xfId="7452"/>
    <cellStyle name="Explanatory Text 2 2 2" xfId="7453"/>
    <cellStyle name="Explanatory Text 2 3" xfId="7454"/>
    <cellStyle name="Explanatory Text 2 3 2" xfId="7455"/>
    <cellStyle name="Explanatory Text 2 4" xfId="7456"/>
    <cellStyle name="Explanatory Text 2 4 2" xfId="7457"/>
    <cellStyle name="Explanatory Text 2 5" xfId="7458"/>
    <cellStyle name="Explanatory Text 2 5 2" xfId="7459"/>
    <cellStyle name="Explanatory Text 2 6" xfId="7460"/>
    <cellStyle name="Explanatory Text 2 6 2" xfId="7461"/>
    <cellStyle name="Explanatory Text 2 7" xfId="7462"/>
    <cellStyle name="Explanatory Text 2 7 2" xfId="7463"/>
    <cellStyle name="Explanatory Text 2 8" xfId="7464"/>
    <cellStyle name="Explanatory Text 2 8 2" xfId="7465"/>
    <cellStyle name="Explanatory Text 2 9" xfId="7466"/>
    <cellStyle name="Explanatory Text 2 9 2" xfId="7467"/>
    <cellStyle name="Explanatory Text 3" xfId="7468"/>
    <cellStyle name="Explanatory Text 3 10" xfId="7469"/>
    <cellStyle name="Explanatory Text 3 2" xfId="7470"/>
    <cellStyle name="Explanatory Text 3 2 2" xfId="7471"/>
    <cellStyle name="Explanatory Text 3 3" xfId="7472"/>
    <cellStyle name="Explanatory Text 3 3 2" xfId="7473"/>
    <cellStyle name="Explanatory Text 3 4" xfId="7474"/>
    <cellStyle name="Explanatory Text 3 4 2" xfId="7475"/>
    <cellStyle name="Explanatory Text 3 5" xfId="7476"/>
    <cellStyle name="Explanatory Text 3 5 2" xfId="7477"/>
    <cellStyle name="Explanatory Text 3 6" xfId="7478"/>
    <cellStyle name="Explanatory Text 3 6 2" xfId="7479"/>
    <cellStyle name="Explanatory Text 3 7" xfId="7480"/>
    <cellStyle name="Explanatory Text 3 7 2" xfId="7481"/>
    <cellStyle name="Explanatory Text 3 8" xfId="7482"/>
    <cellStyle name="Explanatory Text 3 8 2" xfId="7483"/>
    <cellStyle name="Explanatory Text 3 9" xfId="7484"/>
    <cellStyle name="Explanatory Text 3 9 2" xfId="7485"/>
    <cellStyle name="Explanatory Text 4" xfId="7486"/>
    <cellStyle name="Explanatory Text 4 10" xfId="7487"/>
    <cellStyle name="Explanatory Text 4 2" xfId="7488"/>
    <cellStyle name="Explanatory Text 4 2 2" xfId="7489"/>
    <cellStyle name="Explanatory Text 4 3" xfId="7490"/>
    <cellStyle name="Explanatory Text 4 3 2" xfId="7491"/>
    <cellStyle name="Explanatory Text 4 4" xfId="7492"/>
    <cellStyle name="Explanatory Text 4 4 2" xfId="7493"/>
    <cellStyle name="Explanatory Text 4 5" xfId="7494"/>
    <cellStyle name="Explanatory Text 4 5 2" xfId="7495"/>
    <cellStyle name="Explanatory Text 4 6" xfId="7496"/>
    <cellStyle name="Explanatory Text 4 6 2" xfId="7497"/>
    <cellStyle name="Explanatory Text 4 7" xfId="7498"/>
    <cellStyle name="Explanatory Text 4 7 2" xfId="7499"/>
    <cellStyle name="Explanatory Text 4 8" xfId="7500"/>
    <cellStyle name="Explanatory Text 4 8 2" xfId="7501"/>
    <cellStyle name="Explanatory Text 4 9" xfId="7502"/>
    <cellStyle name="Explanatory Text 4 9 2" xfId="7503"/>
    <cellStyle name="Explanatory Text 5" xfId="7504"/>
    <cellStyle name="Explanatory Text 5 2" xfId="7505"/>
    <cellStyle name="Explanatory Text 5 2 2" xfId="7506"/>
    <cellStyle name="Explanatory Text 5 3" xfId="7507"/>
    <cellStyle name="Explanatory Text 5 3 2" xfId="7508"/>
    <cellStyle name="Explanatory Text 5 4" xfId="7509"/>
    <cellStyle name="Explanatory Text 6" xfId="7510"/>
    <cellStyle name="Explanatory Text 6 2" xfId="7511"/>
    <cellStyle name="Explanatory Text 6 2 2" xfId="7512"/>
    <cellStyle name="Explanatory Text 6 3" xfId="7513"/>
    <cellStyle name="Explanatory Text 6 3 2" xfId="7514"/>
    <cellStyle name="Explanatory Text 6 4" xfId="7515"/>
    <cellStyle name="Explanatory Text 7" xfId="7516"/>
    <cellStyle name="Explanatory Text 7 2" xfId="7517"/>
    <cellStyle name="Explanatory Text 7 2 2" xfId="7518"/>
    <cellStyle name="Explanatory Text 7 3" xfId="7519"/>
    <cellStyle name="Explanatory Text 7 3 2" xfId="7520"/>
    <cellStyle name="Explanatory Text 7 4" xfId="7521"/>
    <cellStyle name="Explanatory Text 8" xfId="7522"/>
    <cellStyle name="Explanatory Text 8 2" xfId="7523"/>
    <cellStyle name="Explanatory Text 8 2 2" xfId="7524"/>
    <cellStyle name="Explanatory Text 8 3" xfId="7525"/>
    <cellStyle name="Explanatory Text 8 3 2" xfId="7526"/>
    <cellStyle name="Explanatory Text 8 4" xfId="7527"/>
    <cellStyle name="Explanatory Text 9" xfId="7528"/>
    <cellStyle name="Explanatory Text 9 2" xfId="7529"/>
    <cellStyle name="Explanatory Text 9 2 2" xfId="7530"/>
    <cellStyle name="Explanatory Text 9 3" xfId="7531"/>
    <cellStyle name="Explanatory Text 9 3 2" xfId="7532"/>
    <cellStyle name="Explanatory Text 9 4" xfId="7533"/>
    <cellStyle name="Fill" xfId="7534"/>
    <cellStyle name="Fill 1" xfId="7535"/>
    <cellStyle name="Fill 10" xfId="7536"/>
    <cellStyle name="Fill 10 2" xfId="7537"/>
    <cellStyle name="Fill 11" xfId="7538"/>
    <cellStyle name="Fill 11 2" xfId="7539"/>
    <cellStyle name="Fill 12" xfId="7540"/>
    <cellStyle name="Fill 12 2" xfId="7541"/>
    <cellStyle name="Fill 13" xfId="7542"/>
    <cellStyle name="Fill 13 2" xfId="7543"/>
    <cellStyle name="Fill 14" xfId="7544"/>
    <cellStyle name="Fill 14 2" xfId="7545"/>
    <cellStyle name="Fill 2" xfId="7546"/>
    <cellStyle name="Fill 2 2" xfId="7547"/>
    <cellStyle name="Fill 3" xfId="7548"/>
    <cellStyle name="Fill 4" xfId="7549"/>
    <cellStyle name="Fill 5" xfId="7550"/>
    <cellStyle name="Fill 6" xfId="7551"/>
    <cellStyle name="Fill 7" xfId="7552"/>
    <cellStyle name="Fill 8" xfId="7553"/>
    <cellStyle name="Fill 9" xfId="7554"/>
    <cellStyle name="Fill 9 2" xfId="7555"/>
    <cellStyle name="Flag" xfId="7556"/>
    <cellStyle name="Flag 1" xfId="7557"/>
    <cellStyle name="Flag 10" xfId="7558"/>
    <cellStyle name="Flag 11" xfId="7559"/>
    <cellStyle name="Flag 12" xfId="7560"/>
    <cellStyle name="Flag 13" xfId="7561"/>
    <cellStyle name="Flag 14" xfId="7562"/>
    <cellStyle name="Flag 2" xfId="7563"/>
    <cellStyle name="Flag 2 2" xfId="7564"/>
    <cellStyle name="Flag 2_Tohana_DPR-Final@26-7-2010" xfId="7565"/>
    <cellStyle name="Flag 3" xfId="7566"/>
    <cellStyle name="Flag 4" xfId="7567"/>
    <cellStyle name="Flag 5" xfId="7568"/>
    <cellStyle name="Flag 6" xfId="7569"/>
    <cellStyle name="Flag 7" xfId="7570"/>
    <cellStyle name="Flag 8" xfId="7571"/>
    <cellStyle name="Flag 9" xfId="7572"/>
    <cellStyle name="Flag_DPR-Fatehabad." xfId="7573"/>
    <cellStyle name="Followed Hyperlink 1" xfId="7574"/>
    <cellStyle name="Followed Hyperlink 2" xfId="7575"/>
    <cellStyle name="Followed Hyperlink 3" xfId="7576"/>
    <cellStyle name="Followed Hyperlink 4" xfId="7577"/>
    <cellStyle name="Followed Hyperlink 5" xfId="7578"/>
    <cellStyle name="Followed Hyperlink 6" xfId="7579"/>
    <cellStyle name="FORM" xfId="7580"/>
    <cellStyle name="Formula" xfId="7581"/>
    <cellStyle name="Good 1" xfId="7582"/>
    <cellStyle name="Good 10" xfId="7583"/>
    <cellStyle name="Good 10 2" xfId="7584"/>
    <cellStyle name="Good 10 2 2" xfId="7585"/>
    <cellStyle name="Good 10 3" xfId="7586"/>
    <cellStyle name="Good 10 3 2" xfId="7587"/>
    <cellStyle name="Good 10 4" xfId="7588"/>
    <cellStyle name="Good 11" xfId="7589"/>
    <cellStyle name="Good 11 2" xfId="7590"/>
    <cellStyle name="Good 12" xfId="7591"/>
    <cellStyle name="Good 12 2" xfId="7592"/>
    <cellStyle name="Good 13" xfId="7593"/>
    <cellStyle name="Good 13 2" xfId="7594"/>
    <cellStyle name="Good 2" xfId="7595"/>
    <cellStyle name="Good 2 10" xfId="7596"/>
    <cellStyle name="Good 2 10 2" xfId="7597"/>
    <cellStyle name="Good 2 2" xfId="7598"/>
    <cellStyle name="Good 2 2 2" xfId="7599"/>
    <cellStyle name="Good 2 3" xfId="7600"/>
    <cellStyle name="Good 2 3 2" xfId="7601"/>
    <cellStyle name="Good 2 4" xfId="7602"/>
    <cellStyle name="Good 2 4 2" xfId="7603"/>
    <cellStyle name="Good 2 5" xfId="7604"/>
    <cellStyle name="Good 2 5 2" xfId="7605"/>
    <cellStyle name="Good 2 6" xfId="7606"/>
    <cellStyle name="Good 2 6 2" xfId="7607"/>
    <cellStyle name="Good 2 7" xfId="7608"/>
    <cellStyle name="Good 2 7 2" xfId="7609"/>
    <cellStyle name="Good 2 8" xfId="7610"/>
    <cellStyle name="Good 2 8 2" xfId="7611"/>
    <cellStyle name="Good 2 9" xfId="7612"/>
    <cellStyle name="Good 2 9 2" xfId="7613"/>
    <cellStyle name="Good 3" xfId="7614"/>
    <cellStyle name="Good 3 10" xfId="7615"/>
    <cellStyle name="Good 3 2" xfId="7616"/>
    <cellStyle name="Good 3 2 2" xfId="7617"/>
    <cellStyle name="Good 3 3" xfId="7618"/>
    <cellStyle name="Good 3 3 2" xfId="7619"/>
    <cellStyle name="Good 3 4" xfId="7620"/>
    <cellStyle name="Good 3 4 2" xfId="7621"/>
    <cellStyle name="Good 3 5" xfId="7622"/>
    <cellStyle name="Good 3 5 2" xfId="7623"/>
    <cellStyle name="Good 3 6" xfId="7624"/>
    <cellStyle name="Good 3 6 2" xfId="7625"/>
    <cellStyle name="Good 3 7" xfId="7626"/>
    <cellStyle name="Good 3 7 2" xfId="7627"/>
    <cellStyle name="Good 3 8" xfId="7628"/>
    <cellStyle name="Good 3 8 2" xfId="7629"/>
    <cellStyle name="Good 3 9" xfId="7630"/>
    <cellStyle name="Good 3 9 2" xfId="7631"/>
    <cellStyle name="Good 4" xfId="7632"/>
    <cellStyle name="Good 4 10" xfId="7633"/>
    <cellStyle name="Good 4 2" xfId="7634"/>
    <cellStyle name="Good 4 2 2" xfId="7635"/>
    <cellStyle name="Good 4 3" xfId="7636"/>
    <cellStyle name="Good 4 3 2" xfId="7637"/>
    <cellStyle name="Good 4 4" xfId="7638"/>
    <cellStyle name="Good 4 4 2" xfId="7639"/>
    <cellStyle name="Good 4 5" xfId="7640"/>
    <cellStyle name="Good 4 5 2" xfId="7641"/>
    <cellStyle name="Good 4 6" xfId="7642"/>
    <cellStyle name="Good 4 6 2" xfId="7643"/>
    <cellStyle name="Good 4 7" xfId="7644"/>
    <cellStyle name="Good 4 7 2" xfId="7645"/>
    <cellStyle name="Good 4 8" xfId="7646"/>
    <cellStyle name="Good 4 8 2" xfId="7647"/>
    <cellStyle name="Good 4 9" xfId="7648"/>
    <cellStyle name="Good 4 9 2" xfId="7649"/>
    <cellStyle name="Good 5" xfId="7650"/>
    <cellStyle name="Good 5 2" xfId="7651"/>
    <cellStyle name="Good 5 2 2" xfId="7652"/>
    <cellStyle name="Good 5 3" xfId="7653"/>
    <cellStyle name="Good 5 3 2" xfId="7654"/>
    <cellStyle name="Good 5 4" xfId="7655"/>
    <cellStyle name="Good 6" xfId="7656"/>
    <cellStyle name="Good 6 2" xfId="7657"/>
    <cellStyle name="Good 6 2 2" xfId="7658"/>
    <cellStyle name="Good 6 3" xfId="7659"/>
    <cellStyle name="Good 6 3 2" xfId="7660"/>
    <cellStyle name="Good 6 4" xfId="7661"/>
    <cellStyle name="Good 7" xfId="7662"/>
    <cellStyle name="Good 7 2" xfId="7663"/>
    <cellStyle name="Good 7 2 2" xfId="7664"/>
    <cellStyle name="Good 7 3" xfId="7665"/>
    <cellStyle name="Good 7 3 2" xfId="7666"/>
    <cellStyle name="Good 7 4" xfId="7667"/>
    <cellStyle name="Good 8" xfId="7668"/>
    <cellStyle name="Good 8 2" xfId="7669"/>
    <cellStyle name="Good 8 2 2" xfId="7670"/>
    <cellStyle name="Good 8 3" xfId="7671"/>
    <cellStyle name="Good 8 3 2" xfId="7672"/>
    <cellStyle name="Good 8 4" xfId="7673"/>
    <cellStyle name="Good 9" xfId="7674"/>
    <cellStyle name="Good 9 2" xfId="7675"/>
    <cellStyle name="Good 9 2 2" xfId="7676"/>
    <cellStyle name="Good 9 3" xfId="7677"/>
    <cellStyle name="Good 9 3 2" xfId="7678"/>
    <cellStyle name="Good 9 4" xfId="7679"/>
    <cellStyle name="Grey" xfId="7680"/>
    <cellStyle name="Grey 1" xfId="7681"/>
    <cellStyle name="Grey 10" xfId="7682"/>
    <cellStyle name="Grey 11" xfId="7683"/>
    <cellStyle name="Grey 12" xfId="7684"/>
    <cellStyle name="Grey 13" xfId="7685"/>
    <cellStyle name="Grey 14" xfId="7686"/>
    <cellStyle name="Grey 2" xfId="7687"/>
    <cellStyle name="Grey 2 2" xfId="7688"/>
    <cellStyle name="Grey 3" xfId="7689"/>
    <cellStyle name="Grey 4" xfId="7690"/>
    <cellStyle name="Grey 5" xfId="7691"/>
    <cellStyle name="Grey 6" xfId="7692"/>
    <cellStyle name="Grey 7" xfId="7693"/>
    <cellStyle name="Grey 8" xfId="7694"/>
    <cellStyle name="Grey 9" xfId="7695"/>
    <cellStyle name="Grid" xfId="7696"/>
    <cellStyle name="Grid 1" xfId="7697"/>
    <cellStyle name="Grid 10" xfId="7698"/>
    <cellStyle name="Grid 10 2" xfId="7699"/>
    <cellStyle name="Grid 11" xfId="7700"/>
    <cellStyle name="Grid 11 2" xfId="7701"/>
    <cellStyle name="Grid 12" xfId="7702"/>
    <cellStyle name="Grid 12 2" xfId="7703"/>
    <cellStyle name="Grid 13" xfId="7704"/>
    <cellStyle name="Grid 13 2" xfId="7705"/>
    <cellStyle name="Grid 14" xfId="7706"/>
    <cellStyle name="Grid 14 2" xfId="7707"/>
    <cellStyle name="Grid 2" xfId="7708"/>
    <cellStyle name="Grid 2 2" xfId="7709"/>
    <cellStyle name="Grid 3" xfId="7710"/>
    <cellStyle name="Grid 4" xfId="7711"/>
    <cellStyle name="Grid 5" xfId="7712"/>
    <cellStyle name="Grid 6" xfId="7713"/>
    <cellStyle name="Grid 7" xfId="7714"/>
    <cellStyle name="Grid 8" xfId="7715"/>
    <cellStyle name="Grid 9" xfId="7716"/>
    <cellStyle name="Grid 9 2" xfId="7717"/>
    <cellStyle name="Header1" xfId="7718"/>
    <cellStyle name="Header1 1" xfId="7719"/>
    <cellStyle name="Header1 10" xfId="7720"/>
    <cellStyle name="Header1 11" xfId="7721"/>
    <cellStyle name="Header1 12" xfId="7722"/>
    <cellStyle name="Header1 13" xfId="7723"/>
    <cellStyle name="Header1 14" xfId="7724"/>
    <cellStyle name="Header1 2" xfId="7725"/>
    <cellStyle name="Header1 3" xfId="7726"/>
    <cellStyle name="Header1 4" xfId="7727"/>
    <cellStyle name="Header1 5" xfId="7728"/>
    <cellStyle name="Header1 6" xfId="7729"/>
    <cellStyle name="Header1 7" xfId="7730"/>
    <cellStyle name="Header1 8" xfId="7731"/>
    <cellStyle name="Header1 9" xfId="7732"/>
    <cellStyle name="Header2" xfId="7733"/>
    <cellStyle name="Header2 1" xfId="7734"/>
    <cellStyle name="Header2 10" xfId="7735"/>
    <cellStyle name="Header2 11" xfId="7736"/>
    <cellStyle name="Header2 12" xfId="7737"/>
    <cellStyle name="Header2 13" xfId="7738"/>
    <cellStyle name="Header2 14" xfId="7739"/>
    <cellStyle name="Header2 2" xfId="7740"/>
    <cellStyle name="Header2 3" xfId="7741"/>
    <cellStyle name="Header2 4" xfId="7742"/>
    <cellStyle name="Header2 5" xfId="7743"/>
    <cellStyle name="Header2 6" xfId="7744"/>
    <cellStyle name="Header2 7" xfId="7745"/>
    <cellStyle name="Header2 8" xfId="7746"/>
    <cellStyle name="Header2 9" xfId="7747"/>
    <cellStyle name="Header3" xfId="7748"/>
    <cellStyle name="Header3 1" xfId="7749"/>
    <cellStyle name="Header3 2" xfId="7750"/>
    <cellStyle name="Header3 2 2" xfId="7751"/>
    <cellStyle name="Header3 3" xfId="7752"/>
    <cellStyle name="Header3 4" xfId="7753"/>
    <cellStyle name="Header3 5" xfId="7754"/>
    <cellStyle name="Header3 6" xfId="7755"/>
    <cellStyle name="Header3 7" xfId="7756"/>
    <cellStyle name="Header3 8" xfId="7757"/>
    <cellStyle name="Heading" xfId="7758"/>
    <cellStyle name="Heading 1 1" xfId="7759"/>
    <cellStyle name="Heading 1 10" xfId="7760"/>
    <cellStyle name="Heading 1 10 2" xfId="7761"/>
    <cellStyle name="Heading 1 10 2 2" xfId="7762"/>
    <cellStyle name="Heading 1 10 3" xfId="7763"/>
    <cellStyle name="Heading 1 10 3 2" xfId="7764"/>
    <cellStyle name="Heading 1 10 4" xfId="7765"/>
    <cellStyle name="Heading 1 11" xfId="7766"/>
    <cellStyle name="Heading 1 11 2" xfId="7767"/>
    <cellStyle name="Heading 1 12" xfId="7768"/>
    <cellStyle name="Heading 1 12 2" xfId="7769"/>
    <cellStyle name="Heading 1 13" xfId="7770"/>
    <cellStyle name="Heading 1 13 2" xfId="7771"/>
    <cellStyle name="Heading 1 2" xfId="7772"/>
    <cellStyle name="Heading 1 2 10" xfId="7773"/>
    <cellStyle name="Heading 1 2 10 2" xfId="7774"/>
    <cellStyle name="Heading 1 2 2" xfId="7775"/>
    <cellStyle name="Heading 1 2 2 2" xfId="7776"/>
    <cellStyle name="Heading 1 2 3" xfId="7777"/>
    <cellStyle name="Heading 1 2 3 2" xfId="7778"/>
    <cellStyle name="Heading 1 2 4" xfId="7779"/>
    <cellStyle name="Heading 1 2 4 2" xfId="7780"/>
    <cellStyle name="Heading 1 2 5" xfId="7781"/>
    <cellStyle name="Heading 1 2 5 2" xfId="7782"/>
    <cellStyle name="Heading 1 2 6" xfId="7783"/>
    <cellStyle name="Heading 1 2 6 2" xfId="7784"/>
    <cellStyle name="Heading 1 2 7" xfId="7785"/>
    <cellStyle name="Heading 1 2 7 2" xfId="7786"/>
    <cellStyle name="Heading 1 2 8" xfId="7787"/>
    <cellStyle name="Heading 1 2 8 2" xfId="7788"/>
    <cellStyle name="Heading 1 2 9" xfId="7789"/>
    <cellStyle name="Heading 1 2 9 2" xfId="7790"/>
    <cellStyle name="Heading 1 3" xfId="7791"/>
    <cellStyle name="Heading 1 3 10" xfId="7792"/>
    <cellStyle name="Heading 1 3 2" xfId="7793"/>
    <cellStyle name="Heading 1 3 2 2" xfId="7794"/>
    <cellStyle name="Heading 1 3 3" xfId="7795"/>
    <cellStyle name="Heading 1 3 3 2" xfId="7796"/>
    <cellStyle name="Heading 1 3 4" xfId="7797"/>
    <cellStyle name="Heading 1 3 4 2" xfId="7798"/>
    <cellStyle name="Heading 1 3 5" xfId="7799"/>
    <cellStyle name="Heading 1 3 5 2" xfId="7800"/>
    <cellStyle name="Heading 1 3 6" xfId="7801"/>
    <cellStyle name="Heading 1 3 6 2" xfId="7802"/>
    <cellStyle name="Heading 1 3 7" xfId="7803"/>
    <cellStyle name="Heading 1 3 7 2" xfId="7804"/>
    <cellStyle name="Heading 1 3 8" xfId="7805"/>
    <cellStyle name="Heading 1 3 8 2" xfId="7806"/>
    <cellStyle name="Heading 1 3 9" xfId="7807"/>
    <cellStyle name="Heading 1 3 9 2" xfId="7808"/>
    <cellStyle name="Heading 1 4" xfId="7809"/>
    <cellStyle name="Heading 1 4 10" xfId="7810"/>
    <cellStyle name="Heading 1 4 2" xfId="7811"/>
    <cellStyle name="Heading 1 4 2 2" xfId="7812"/>
    <cellStyle name="Heading 1 4 3" xfId="7813"/>
    <cellStyle name="Heading 1 4 3 2" xfId="7814"/>
    <cellStyle name="Heading 1 4 4" xfId="7815"/>
    <cellStyle name="Heading 1 4 4 2" xfId="7816"/>
    <cellStyle name="Heading 1 4 5" xfId="7817"/>
    <cellStyle name="Heading 1 4 5 2" xfId="7818"/>
    <cellStyle name="Heading 1 4 6" xfId="7819"/>
    <cellStyle name="Heading 1 4 6 2" xfId="7820"/>
    <cellStyle name="Heading 1 4 7" xfId="7821"/>
    <cellStyle name="Heading 1 4 7 2" xfId="7822"/>
    <cellStyle name="Heading 1 4 8" xfId="7823"/>
    <cellStyle name="Heading 1 4 8 2" xfId="7824"/>
    <cellStyle name="Heading 1 4 9" xfId="7825"/>
    <cellStyle name="Heading 1 4 9 2" xfId="7826"/>
    <cellStyle name="Heading 1 5" xfId="7827"/>
    <cellStyle name="Heading 1 5 2" xfId="7828"/>
    <cellStyle name="Heading 1 5 2 2" xfId="7829"/>
    <cellStyle name="Heading 1 5 3" xfId="7830"/>
    <cellStyle name="Heading 1 5 3 2" xfId="7831"/>
    <cellStyle name="Heading 1 5 4" xfId="7832"/>
    <cellStyle name="Heading 1 6" xfId="7833"/>
    <cellStyle name="Heading 1 6 2" xfId="7834"/>
    <cellStyle name="Heading 1 6 2 2" xfId="7835"/>
    <cellStyle name="Heading 1 6 3" xfId="7836"/>
    <cellStyle name="Heading 1 6 3 2" xfId="7837"/>
    <cellStyle name="Heading 1 6 4" xfId="7838"/>
    <cellStyle name="Heading 1 7" xfId="7839"/>
    <cellStyle name="Heading 1 7 2" xfId="7840"/>
    <cellStyle name="Heading 1 7 2 2" xfId="7841"/>
    <cellStyle name="Heading 1 7 3" xfId="7842"/>
    <cellStyle name="Heading 1 7 3 2" xfId="7843"/>
    <cellStyle name="Heading 1 7 4" xfId="7844"/>
    <cellStyle name="Heading 1 8" xfId="7845"/>
    <cellStyle name="Heading 1 8 2" xfId="7846"/>
    <cellStyle name="Heading 1 8 2 2" xfId="7847"/>
    <cellStyle name="Heading 1 8 3" xfId="7848"/>
    <cellStyle name="Heading 1 8 3 2" xfId="7849"/>
    <cellStyle name="Heading 1 8 4" xfId="7850"/>
    <cellStyle name="Heading 1 9" xfId="7851"/>
    <cellStyle name="Heading 1 9 2" xfId="7852"/>
    <cellStyle name="Heading 1 9 2 2" xfId="7853"/>
    <cellStyle name="Heading 1 9 3" xfId="7854"/>
    <cellStyle name="Heading 1 9 3 2" xfId="7855"/>
    <cellStyle name="Heading 1 9 4" xfId="7856"/>
    <cellStyle name="Heading 2 1" xfId="7857"/>
    <cellStyle name="Heading 2 10" xfId="7858"/>
    <cellStyle name="Heading 2 10 2" xfId="7859"/>
    <cellStyle name="Heading 2 10 2 2" xfId="7860"/>
    <cellStyle name="Heading 2 10 3" xfId="7861"/>
    <cellStyle name="Heading 2 10 3 2" xfId="7862"/>
    <cellStyle name="Heading 2 10 4" xfId="7863"/>
    <cellStyle name="Heading 2 11" xfId="7864"/>
    <cellStyle name="Heading 2 11 2" xfId="7865"/>
    <cellStyle name="Heading 2 12" xfId="7866"/>
    <cellStyle name="Heading 2 12 2" xfId="7867"/>
    <cellStyle name="Heading 2 13" xfId="7868"/>
    <cellStyle name="Heading 2 13 2" xfId="7869"/>
    <cellStyle name="Heading 2 2" xfId="7870"/>
    <cellStyle name="Heading 2 2 10" xfId="7871"/>
    <cellStyle name="Heading 2 2 10 2" xfId="7872"/>
    <cellStyle name="Heading 2 2 2" xfId="7873"/>
    <cellStyle name="Heading 2 2 2 2" xfId="7874"/>
    <cellStyle name="Heading 2 2 3" xfId="7875"/>
    <cellStyle name="Heading 2 2 3 2" xfId="7876"/>
    <cellStyle name="Heading 2 2 4" xfId="7877"/>
    <cellStyle name="Heading 2 2 4 2" xfId="7878"/>
    <cellStyle name="Heading 2 2 5" xfId="7879"/>
    <cellStyle name="Heading 2 2 5 2" xfId="7880"/>
    <cellStyle name="Heading 2 2 6" xfId="7881"/>
    <cellStyle name="Heading 2 2 6 2" xfId="7882"/>
    <cellStyle name="Heading 2 2 7" xfId="7883"/>
    <cellStyle name="Heading 2 2 7 2" xfId="7884"/>
    <cellStyle name="Heading 2 2 8" xfId="7885"/>
    <cellStyle name="Heading 2 2 8 2" xfId="7886"/>
    <cellStyle name="Heading 2 2 9" xfId="7887"/>
    <cellStyle name="Heading 2 2 9 2" xfId="7888"/>
    <cellStyle name="Heading 2 3" xfId="7889"/>
    <cellStyle name="Heading 2 3 10" xfId="7890"/>
    <cellStyle name="Heading 2 3 2" xfId="7891"/>
    <cellStyle name="Heading 2 3 2 2" xfId="7892"/>
    <cellStyle name="Heading 2 3 3" xfId="7893"/>
    <cellStyle name="Heading 2 3 3 2" xfId="7894"/>
    <cellStyle name="Heading 2 3 4" xfId="7895"/>
    <cellStyle name="Heading 2 3 4 2" xfId="7896"/>
    <cellStyle name="Heading 2 3 5" xfId="7897"/>
    <cellStyle name="Heading 2 3 5 2" xfId="7898"/>
    <cellStyle name="Heading 2 3 6" xfId="7899"/>
    <cellStyle name="Heading 2 3 6 2" xfId="7900"/>
    <cellStyle name="Heading 2 3 7" xfId="7901"/>
    <cellStyle name="Heading 2 3 7 2" xfId="7902"/>
    <cellStyle name="Heading 2 3 8" xfId="7903"/>
    <cellStyle name="Heading 2 3 8 2" xfId="7904"/>
    <cellStyle name="Heading 2 3 9" xfId="7905"/>
    <cellStyle name="Heading 2 3 9 2" xfId="7906"/>
    <cellStyle name="Heading 2 4" xfId="7907"/>
    <cellStyle name="Heading 2 4 10" xfId="7908"/>
    <cellStyle name="Heading 2 4 2" xfId="7909"/>
    <cellStyle name="Heading 2 4 2 2" xfId="7910"/>
    <cellStyle name="Heading 2 4 3" xfId="7911"/>
    <cellStyle name="Heading 2 4 3 2" xfId="7912"/>
    <cellStyle name="Heading 2 4 4" xfId="7913"/>
    <cellStyle name="Heading 2 4 4 2" xfId="7914"/>
    <cellStyle name="Heading 2 4 5" xfId="7915"/>
    <cellStyle name="Heading 2 4 5 2" xfId="7916"/>
    <cellStyle name="Heading 2 4 6" xfId="7917"/>
    <cellStyle name="Heading 2 4 6 2" xfId="7918"/>
    <cellStyle name="Heading 2 4 7" xfId="7919"/>
    <cellStyle name="Heading 2 4 7 2" xfId="7920"/>
    <cellStyle name="Heading 2 4 8" xfId="7921"/>
    <cellStyle name="Heading 2 4 8 2" xfId="7922"/>
    <cellStyle name="Heading 2 4 9" xfId="7923"/>
    <cellStyle name="Heading 2 4 9 2" xfId="7924"/>
    <cellStyle name="Heading 2 5" xfId="7925"/>
    <cellStyle name="Heading 2 5 2" xfId="7926"/>
    <cellStyle name="Heading 2 5 2 2" xfId="7927"/>
    <cellStyle name="Heading 2 5 3" xfId="7928"/>
    <cellStyle name="Heading 2 5 3 2" xfId="7929"/>
    <cellStyle name="Heading 2 5 4" xfId="7930"/>
    <cellStyle name="Heading 2 6" xfId="7931"/>
    <cellStyle name="Heading 2 6 2" xfId="7932"/>
    <cellStyle name="Heading 2 6 2 2" xfId="7933"/>
    <cellStyle name="Heading 2 6 3" xfId="7934"/>
    <cellStyle name="Heading 2 6 3 2" xfId="7935"/>
    <cellStyle name="Heading 2 6 4" xfId="7936"/>
    <cellStyle name="Heading 2 7" xfId="7937"/>
    <cellStyle name="Heading 2 7 2" xfId="7938"/>
    <cellStyle name="Heading 2 7 2 2" xfId="7939"/>
    <cellStyle name="Heading 2 7 3" xfId="7940"/>
    <cellStyle name="Heading 2 7 3 2" xfId="7941"/>
    <cellStyle name="Heading 2 7 4" xfId="7942"/>
    <cellStyle name="Heading 2 8" xfId="7943"/>
    <cellStyle name="Heading 2 8 2" xfId="7944"/>
    <cellStyle name="Heading 2 8 2 2" xfId="7945"/>
    <cellStyle name="Heading 2 8 3" xfId="7946"/>
    <cellStyle name="Heading 2 8 3 2" xfId="7947"/>
    <cellStyle name="Heading 2 8 4" xfId="7948"/>
    <cellStyle name="Heading 2 9" xfId="7949"/>
    <cellStyle name="Heading 2 9 2" xfId="7950"/>
    <cellStyle name="Heading 2 9 2 2" xfId="7951"/>
    <cellStyle name="Heading 2 9 3" xfId="7952"/>
    <cellStyle name="Heading 2 9 3 2" xfId="7953"/>
    <cellStyle name="Heading 2 9 4" xfId="7954"/>
    <cellStyle name="Heading 3 1" xfId="7955"/>
    <cellStyle name="Heading 3 10" xfId="7956"/>
    <cellStyle name="Heading 3 10 2" xfId="7957"/>
    <cellStyle name="Heading 3 10 2 2" xfId="7958"/>
    <cellStyle name="Heading 3 10 3" xfId="7959"/>
    <cellStyle name="Heading 3 10 3 2" xfId="7960"/>
    <cellStyle name="Heading 3 10 4" xfId="7961"/>
    <cellStyle name="Heading 3 11" xfId="7962"/>
    <cellStyle name="Heading 3 11 2" xfId="7963"/>
    <cellStyle name="Heading 3 12" xfId="7964"/>
    <cellStyle name="Heading 3 12 2" xfId="7965"/>
    <cellStyle name="Heading 3 13" xfId="7966"/>
    <cellStyle name="Heading 3 13 2" xfId="7967"/>
    <cellStyle name="Heading 3 2" xfId="7968"/>
    <cellStyle name="Heading 3 2 10" xfId="7969"/>
    <cellStyle name="Heading 3 2 10 2" xfId="7970"/>
    <cellStyle name="Heading 3 2 2" xfId="7971"/>
    <cellStyle name="Heading 3 2 2 2" xfId="7972"/>
    <cellStyle name="Heading 3 2 3" xfId="7973"/>
    <cellStyle name="Heading 3 2 3 2" xfId="7974"/>
    <cellStyle name="Heading 3 2 4" xfId="7975"/>
    <cellStyle name="Heading 3 2 4 2" xfId="7976"/>
    <cellStyle name="Heading 3 2 5" xfId="7977"/>
    <cellStyle name="Heading 3 2 5 2" xfId="7978"/>
    <cellStyle name="Heading 3 2 6" xfId="7979"/>
    <cellStyle name="Heading 3 2 6 2" xfId="7980"/>
    <cellStyle name="Heading 3 2 7" xfId="7981"/>
    <cellStyle name="Heading 3 2 7 2" xfId="7982"/>
    <cellStyle name="Heading 3 2 8" xfId="7983"/>
    <cellStyle name="Heading 3 2 8 2" xfId="7984"/>
    <cellStyle name="Heading 3 2 9" xfId="7985"/>
    <cellStyle name="Heading 3 2 9 2" xfId="7986"/>
    <cellStyle name="Heading 3 3" xfId="7987"/>
    <cellStyle name="Heading 3 3 10" xfId="7988"/>
    <cellStyle name="Heading 3 3 2" xfId="7989"/>
    <cellStyle name="Heading 3 3 2 2" xfId="7990"/>
    <cellStyle name="Heading 3 3 3" xfId="7991"/>
    <cellStyle name="Heading 3 3 3 2" xfId="7992"/>
    <cellStyle name="Heading 3 3 4" xfId="7993"/>
    <cellStyle name="Heading 3 3 4 2" xfId="7994"/>
    <cellStyle name="Heading 3 3 5" xfId="7995"/>
    <cellStyle name="Heading 3 3 5 2" xfId="7996"/>
    <cellStyle name="Heading 3 3 6" xfId="7997"/>
    <cellStyle name="Heading 3 3 6 2" xfId="7998"/>
    <cellStyle name="Heading 3 3 7" xfId="7999"/>
    <cellStyle name="Heading 3 3 7 2" xfId="8000"/>
    <cellStyle name="Heading 3 3 8" xfId="8001"/>
    <cellStyle name="Heading 3 3 8 2" xfId="8002"/>
    <cellStyle name="Heading 3 3 9" xfId="8003"/>
    <cellStyle name="Heading 3 3 9 2" xfId="8004"/>
    <cellStyle name="Heading 3 4" xfId="8005"/>
    <cellStyle name="Heading 3 4 10" xfId="8006"/>
    <cellStyle name="Heading 3 4 2" xfId="8007"/>
    <cellStyle name="Heading 3 4 2 2" xfId="8008"/>
    <cellStyle name="Heading 3 4 3" xfId="8009"/>
    <cellStyle name="Heading 3 4 3 2" xfId="8010"/>
    <cellStyle name="Heading 3 4 4" xfId="8011"/>
    <cellStyle name="Heading 3 4 4 2" xfId="8012"/>
    <cellStyle name="Heading 3 4 5" xfId="8013"/>
    <cellStyle name="Heading 3 4 5 2" xfId="8014"/>
    <cellStyle name="Heading 3 4 6" xfId="8015"/>
    <cellStyle name="Heading 3 4 6 2" xfId="8016"/>
    <cellStyle name="Heading 3 4 7" xfId="8017"/>
    <cellStyle name="Heading 3 4 7 2" xfId="8018"/>
    <cellStyle name="Heading 3 4 8" xfId="8019"/>
    <cellStyle name="Heading 3 4 8 2" xfId="8020"/>
    <cellStyle name="Heading 3 4 9" xfId="8021"/>
    <cellStyle name="Heading 3 4 9 2" xfId="8022"/>
    <cellStyle name="Heading 3 5" xfId="8023"/>
    <cellStyle name="Heading 3 5 2" xfId="8024"/>
    <cellStyle name="Heading 3 5 2 2" xfId="8025"/>
    <cellStyle name="Heading 3 5 3" xfId="8026"/>
    <cellStyle name="Heading 3 5 3 2" xfId="8027"/>
    <cellStyle name="Heading 3 5 4" xfId="8028"/>
    <cellStyle name="Heading 3 6" xfId="8029"/>
    <cellStyle name="Heading 3 6 2" xfId="8030"/>
    <cellStyle name="Heading 3 6 2 2" xfId="8031"/>
    <cellStyle name="Heading 3 6 3" xfId="8032"/>
    <cellStyle name="Heading 3 6 3 2" xfId="8033"/>
    <cellStyle name="Heading 3 6 4" xfId="8034"/>
    <cellStyle name="Heading 3 7" xfId="8035"/>
    <cellStyle name="Heading 3 7 2" xfId="8036"/>
    <cellStyle name="Heading 3 7 2 2" xfId="8037"/>
    <cellStyle name="Heading 3 7 3" xfId="8038"/>
    <cellStyle name="Heading 3 7 3 2" xfId="8039"/>
    <cellStyle name="Heading 3 7 4" xfId="8040"/>
    <cellStyle name="Heading 3 8" xfId="8041"/>
    <cellStyle name="Heading 3 8 2" xfId="8042"/>
    <cellStyle name="Heading 3 8 2 2" xfId="8043"/>
    <cellStyle name="Heading 3 8 3" xfId="8044"/>
    <cellStyle name="Heading 3 8 3 2" xfId="8045"/>
    <cellStyle name="Heading 3 8 4" xfId="8046"/>
    <cellStyle name="Heading 3 9" xfId="8047"/>
    <cellStyle name="Heading 3 9 2" xfId="8048"/>
    <cellStyle name="Heading 3 9 2 2" xfId="8049"/>
    <cellStyle name="Heading 3 9 3" xfId="8050"/>
    <cellStyle name="Heading 3 9 3 2" xfId="8051"/>
    <cellStyle name="Heading 3 9 4" xfId="8052"/>
    <cellStyle name="Heading 4 1" xfId="8053"/>
    <cellStyle name="Heading 4 10" xfId="8054"/>
    <cellStyle name="Heading 4 10 2" xfId="8055"/>
    <cellStyle name="Heading 4 10 2 2" xfId="8056"/>
    <cellStyle name="Heading 4 10 3" xfId="8057"/>
    <cellStyle name="Heading 4 10 3 2" xfId="8058"/>
    <cellStyle name="Heading 4 10 4" xfId="8059"/>
    <cellStyle name="Heading 4 11" xfId="8060"/>
    <cellStyle name="Heading 4 11 2" xfId="8061"/>
    <cellStyle name="Heading 4 12" xfId="8062"/>
    <cellStyle name="Heading 4 12 2" xfId="8063"/>
    <cellStyle name="Heading 4 13" xfId="8064"/>
    <cellStyle name="Heading 4 13 2" xfId="8065"/>
    <cellStyle name="Heading 4 2" xfId="8066"/>
    <cellStyle name="Heading 4 2 10" xfId="8067"/>
    <cellStyle name="Heading 4 2 10 2" xfId="8068"/>
    <cellStyle name="Heading 4 2 2" xfId="8069"/>
    <cellStyle name="Heading 4 2 2 2" xfId="8070"/>
    <cellStyle name="Heading 4 2 3" xfId="8071"/>
    <cellStyle name="Heading 4 2 3 2" xfId="8072"/>
    <cellStyle name="Heading 4 2 4" xfId="8073"/>
    <cellStyle name="Heading 4 2 4 2" xfId="8074"/>
    <cellStyle name="Heading 4 2 5" xfId="8075"/>
    <cellStyle name="Heading 4 2 5 2" xfId="8076"/>
    <cellStyle name="Heading 4 2 6" xfId="8077"/>
    <cellStyle name="Heading 4 2 6 2" xfId="8078"/>
    <cellStyle name="Heading 4 2 7" xfId="8079"/>
    <cellStyle name="Heading 4 2 7 2" xfId="8080"/>
    <cellStyle name="Heading 4 2 8" xfId="8081"/>
    <cellStyle name="Heading 4 2 8 2" xfId="8082"/>
    <cellStyle name="Heading 4 2 9" xfId="8083"/>
    <cellStyle name="Heading 4 2 9 2" xfId="8084"/>
    <cellStyle name="Heading 4 3" xfId="8085"/>
    <cellStyle name="Heading 4 3 10" xfId="8086"/>
    <cellStyle name="Heading 4 3 2" xfId="8087"/>
    <cellStyle name="Heading 4 3 2 2" xfId="8088"/>
    <cellStyle name="Heading 4 3 3" xfId="8089"/>
    <cellStyle name="Heading 4 3 3 2" xfId="8090"/>
    <cellStyle name="Heading 4 3 4" xfId="8091"/>
    <cellStyle name="Heading 4 3 4 2" xfId="8092"/>
    <cellStyle name="Heading 4 3 5" xfId="8093"/>
    <cellStyle name="Heading 4 3 5 2" xfId="8094"/>
    <cellStyle name="Heading 4 3 6" xfId="8095"/>
    <cellStyle name="Heading 4 3 6 2" xfId="8096"/>
    <cellStyle name="Heading 4 3 7" xfId="8097"/>
    <cellStyle name="Heading 4 3 7 2" xfId="8098"/>
    <cellStyle name="Heading 4 3 8" xfId="8099"/>
    <cellStyle name="Heading 4 3 8 2" xfId="8100"/>
    <cellStyle name="Heading 4 3 9" xfId="8101"/>
    <cellStyle name="Heading 4 3 9 2" xfId="8102"/>
    <cellStyle name="Heading 4 4" xfId="8103"/>
    <cellStyle name="Heading 4 4 10" xfId="8104"/>
    <cellStyle name="Heading 4 4 2" xfId="8105"/>
    <cellStyle name="Heading 4 4 2 2" xfId="8106"/>
    <cellStyle name="Heading 4 4 3" xfId="8107"/>
    <cellStyle name="Heading 4 4 3 2" xfId="8108"/>
    <cellStyle name="Heading 4 4 4" xfId="8109"/>
    <cellStyle name="Heading 4 4 4 2" xfId="8110"/>
    <cellStyle name="Heading 4 4 5" xfId="8111"/>
    <cellStyle name="Heading 4 4 5 2" xfId="8112"/>
    <cellStyle name="Heading 4 4 6" xfId="8113"/>
    <cellStyle name="Heading 4 4 6 2" xfId="8114"/>
    <cellStyle name="Heading 4 4 7" xfId="8115"/>
    <cellStyle name="Heading 4 4 7 2" xfId="8116"/>
    <cellStyle name="Heading 4 4 8" xfId="8117"/>
    <cellStyle name="Heading 4 4 8 2" xfId="8118"/>
    <cellStyle name="Heading 4 4 9" xfId="8119"/>
    <cellStyle name="Heading 4 4 9 2" xfId="8120"/>
    <cellStyle name="Heading 4 5" xfId="8121"/>
    <cellStyle name="Heading 4 5 2" xfId="8122"/>
    <cellStyle name="Heading 4 5 2 2" xfId="8123"/>
    <cellStyle name="Heading 4 5 3" xfId="8124"/>
    <cellStyle name="Heading 4 5 3 2" xfId="8125"/>
    <cellStyle name="Heading 4 5 4" xfId="8126"/>
    <cellStyle name="Heading 4 6" xfId="8127"/>
    <cellStyle name="Heading 4 6 2" xfId="8128"/>
    <cellStyle name="Heading 4 6 2 2" xfId="8129"/>
    <cellStyle name="Heading 4 6 3" xfId="8130"/>
    <cellStyle name="Heading 4 6 3 2" xfId="8131"/>
    <cellStyle name="Heading 4 6 4" xfId="8132"/>
    <cellStyle name="Heading 4 7" xfId="8133"/>
    <cellStyle name="Heading 4 7 2" xfId="8134"/>
    <cellStyle name="Heading 4 7 2 2" xfId="8135"/>
    <cellStyle name="Heading 4 7 3" xfId="8136"/>
    <cellStyle name="Heading 4 7 3 2" xfId="8137"/>
    <cellStyle name="Heading 4 7 4" xfId="8138"/>
    <cellStyle name="Heading 4 8" xfId="8139"/>
    <cellStyle name="Heading 4 8 2" xfId="8140"/>
    <cellStyle name="Heading 4 8 2 2" xfId="8141"/>
    <cellStyle name="Heading 4 8 3" xfId="8142"/>
    <cellStyle name="Heading 4 8 3 2" xfId="8143"/>
    <cellStyle name="Heading 4 8 4" xfId="8144"/>
    <cellStyle name="Heading 4 9" xfId="8145"/>
    <cellStyle name="Heading 4 9 2" xfId="8146"/>
    <cellStyle name="Heading 4 9 2 2" xfId="8147"/>
    <cellStyle name="Heading 4 9 3" xfId="8148"/>
    <cellStyle name="Heading 4 9 3 2" xfId="8149"/>
    <cellStyle name="Heading 4 9 4" xfId="8150"/>
    <cellStyle name="Heading Section 2" xfId="8151"/>
    <cellStyle name="Heading Section 2 1" xfId="8152"/>
    <cellStyle name="Heading Section 2 10" xfId="8153"/>
    <cellStyle name="Heading Section 2 11" xfId="8154"/>
    <cellStyle name="Heading Section 2 12" xfId="8155"/>
    <cellStyle name="Heading Section 2 13" xfId="8156"/>
    <cellStyle name="Heading Section 2 14" xfId="8157"/>
    <cellStyle name="Heading Section 2 2" xfId="8158"/>
    <cellStyle name="Heading Section 2 2 2" xfId="8159"/>
    <cellStyle name="Heading Section 2 3" xfId="8160"/>
    <cellStyle name="Heading Section 2 4" xfId="8161"/>
    <cellStyle name="Heading Section 2 5" xfId="8162"/>
    <cellStyle name="Heading Section 2 6" xfId="8163"/>
    <cellStyle name="Heading Section 2 7" xfId="8164"/>
    <cellStyle name="Heading Section 2 8" xfId="8165"/>
    <cellStyle name="Heading Section 2 9" xfId="8166"/>
    <cellStyle name="Heading Section 3" xfId="8167"/>
    <cellStyle name="Heading Section 3 1" xfId="8168"/>
    <cellStyle name="Heading Section 3 10" xfId="8169"/>
    <cellStyle name="Heading Section 3 11" xfId="8170"/>
    <cellStyle name="Heading Section 3 12" xfId="8171"/>
    <cellStyle name="Heading Section 3 13" xfId="8172"/>
    <cellStyle name="Heading Section 3 14" xfId="8173"/>
    <cellStyle name="Heading Section 3 2" xfId="8174"/>
    <cellStyle name="Heading Section 3 2 2" xfId="8175"/>
    <cellStyle name="Heading Section 3 2_Tohana_DPR-Final@26-7-2010" xfId="8176"/>
    <cellStyle name="Heading Section 3 3" xfId="8177"/>
    <cellStyle name="Heading Section 3 4" xfId="8178"/>
    <cellStyle name="Heading Section 3 5" xfId="8179"/>
    <cellStyle name="Heading Section 3 6" xfId="8180"/>
    <cellStyle name="Heading Section 3 7" xfId="8181"/>
    <cellStyle name="Heading Section 3 8" xfId="8182"/>
    <cellStyle name="Heading Section 3 9" xfId="8183"/>
    <cellStyle name="Heading Section 3_Ambala DPR" xfId="8184"/>
    <cellStyle name="Heading1" xfId="8185"/>
    <cellStyle name="Hyperlink 1" xfId="8186"/>
    <cellStyle name="Hyperlink 2" xfId="8187"/>
    <cellStyle name="Hyperlink 2 2" xfId="8188"/>
    <cellStyle name="Hyperlink 2 2 2" xfId="8189"/>
    <cellStyle name="Hyperlink 2 3" xfId="8190"/>
    <cellStyle name="Hyperlink 2 3 2" xfId="8191"/>
    <cellStyle name="Hyperlink 2 4" xfId="8192"/>
    <cellStyle name="Hyperlink 2 5" xfId="8193"/>
    <cellStyle name="Hyperlink 2_Establishment" xfId="8194"/>
    <cellStyle name="Hyperlink 3" xfId="8195"/>
    <cellStyle name="Hyperlink 3 2" xfId="8196"/>
    <cellStyle name="Hyperlink 3_Tohana_DPR-Final@26-7-2010" xfId="8197"/>
    <cellStyle name="Hyperlink 4" xfId="8198"/>
    <cellStyle name="Hyperlink 5" xfId="8199"/>
    <cellStyle name="Hyperlink 6" xfId="8200"/>
    <cellStyle name="Hypertextový odkaz" xfId="8201"/>
    <cellStyle name="INCHES" xfId="8202"/>
    <cellStyle name="Info" xfId="8203"/>
    <cellStyle name="Info 1" xfId="8204"/>
    <cellStyle name="Info 2" xfId="8205"/>
    <cellStyle name="Info 2 2" xfId="8206"/>
    <cellStyle name="Info 2_Tohana_DPR-Final@26-7-2010" xfId="8207"/>
    <cellStyle name="Info 3" xfId="8208"/>
    <cellStyle name="Info 4" xfId="8209"/>
    <cellStyle name="Info 5" xfId="8210"/>
    <cellStyle name="Info 6" xfId="8211"/>
    <cellStyle name="Info 7" xfId="8212"/>
    <cellStyle name="Info 8" xfId="8213"/>
    <cellStyle name="Input [yellow]" xfId="8214"/>
    <cellStyle name="Input [yellow] 1" xfId="8215"/>
    <cellStyle name="Input [yellow] 10" xfId="8216"/>
    <cellStyle name="Input [yellow] 11" xfId="8217"/>
    <cellStyle name="Input [yellow] 12" xfId="8218"/>
    <cellStyle name="Input [yellow] 13" xfId="8219"/>
    <cellStyle name="Input [yellow] 14" xfId="8220"/>
    <cellStyle name="Input [yellow] 2" xfId="8221"/>
    <cellStyle name="Input [yellow] 2 2" xfId="8222"/>
    <cellStyle name="Input [yellow] 3" xfId="8223"/>
    <cellStyle name="Input [yellow] 4" xfId="8224"/>
    <cellStyle name="Input [yellow] 5" xfId="8225"/>
    <cellStyle name="Input [yellow] 6" xfId="8226"/>
    <cellStyle name="Input [yellow] 7" xfId="8227"/>
    <cellStyle name="Input [yellow] 8" xfId="8228"/>
    <cellStyle name="Input [yellow] 9" xfId="8229"/>
    <cellStyle name="Input 1" xfId="8230"/>
    <cellStyle name="Input 1 2" xfId="8231"/>
    <cellStyle name="Input 10" xfId="8232"/>
    <cellStyle name="Input 10 2" xfId="8233"/>
    <cellStyle name="Input 10 2 2" xfId="8234"/>
    <cellStyle name="Input 10 3" xfId="8235"/>
    <cellStyle name="Input 10 3 2" xfId="8236"/>
    <cellStyle name="Input 10 4" xfId="8237"/>
    <cellStyle name="Input 11" xfId="8238"/>
    <cellStyle name="Input 11 2" xfId="8239"/>
    <cellStyle name="Input 12" xfId="8240"/>
    <cellStyle name="Input 12 2" xfId="8241"/>
    <cellStyle name="Input 13" xfId="8242"/>
    <cellStyle name="Input 13 2" xfId="8243"/>
    <cellStyle name="Input 14" xfId="8244"/>
    <cellStyle name="Input 14 2" xfId="8245"/>
    <cellStyle name="Input 15" xfId="8246"/>
    <cellStyle name="Input 15 2" xfId="8247"/>
    <cellStyle name="Input 16" xfId="8248"/>
    <cellStyle name="Input 16 2" xfId="8249"/>
    <cellStyle name="Input 17" xfId="8250"/>
    <cellStyle name="Input 17 2" xfId="8251"/>
    <cellStyle name="Input 18" xfId="8252"/>
    <cellStyle name="Input 18 2" xfId="8253"/>
    <cellStyle name="Input 19" xfId="8254"/>
    <cellStyle name="Input 19 2" xfId="8255"/>
    <cellStyle name="Input 2" xfId="8256"/>
    <cellStyle name="Input 2 10" xfId="8257"/>
    <cellStyle name="Input 2 10 2" xfId="8258"/>
    <cellStyle name="Input 2 2" xfId="8259"/>
    <cellStyle name="Input 2 2 2" xfId="8260"/>
    <cellStyle name="Input 2 3" xfId="8261"/>
    <cellStyle name="Input 2 3 2" xfId="8262"/>
    <cellStyle name="Input 2 4" xfId="8263"/>
    <cellStyle name="Input 2 4 2" xfId="8264"/>
    <cellStyle name="Input 2 5" xfId="8265"/>
    <cellStyle name="Input 2 5 2" xfId="8266"/>
    <cellStyle name="Input 2 6" xfId="8267"/>
    <cellStyle name="Input 2 6 2" xfId="8268"/>
    <cellStyle name="Input 2 7" xfId="8269"/>
    <cellStyle name="Input 2 7 2" xfId="8270"/>
    <cellStyle name="Input 2 8" xfId="8271"/>
    <cellStyle name="Input 2 8 2" xfId="8272"/>
    <cellStyle name="Input 2 9" xfId="8273"/>
    <cellStyle name="Input 2 9 2" xfId="8274"/>
    <cellStyle name="Input 2_Tohana_DPR-Final@26-7-2010" xfId="8275"/>
    <cellStyle name="Input 20" xfId="8276"/>
    <cellStyle name="Input 20 2" xfId="8277"/>
    <cellStyle name="Input 21" xfId="8278"/>
    <cellStyle name="Input 21 2" xfId="8279"/>
    <cellStyle name="Input 22" xfId="8280"/>
    <cellStyle name="Input 22 2" xfId="8281"/>
    <cellStyle name="Input 23" xfId="8282"/>
    <cellStyle name="Input 24" xfId="8283"/>
    <cellStyle name="Input 25" xfId="8284"/>
    <cellStyle name="Input 26" xfId="8285"/>
    <cellStyle name="Input 27" xfId="8286"/>
    <cellStyle name="Input 28" xfId="8287"/>
    <cellStyle name="Input 29" xfId="8288"/>
    <cellStyle name="Input 3" xfId="8289"/>
    <cellStyle name="Input 3 10" xfId="8290"/>
    <cellStyle name="Input 3 2" xfId="8291"/>
    <cellStyle name="Input 3 2 2" xfId="8292"/>
    <cellStyle name="Input 3 3" xfId="8293"/>
    <cellStyle name="Input 3 3 2" xfId="8294"/>
    <cellStyle name="Input 3 4" xfId="8295"/>
    <cellStyle name="Input 3 4 2" xfId="8296"/>
    <cellStyle name="Input 3 5" xfId="8297"/>
    <cellStyle name="Input 3 5 2" xfId="8298"/>
    <cellStyle name="Input 3 6" xfId="8299"/>
    <cellStyle name="Input 3 6 2" xfId="8300"/>
    <cellStyle name="Input 3 7" xfId="8301"/>
    <cellStyle name="Input 3 7 2" xfId="8302"/>
    <cellStyle name="Input 3 8" xfId="8303"/>
    <cellStyle name="Input 3 8 2" xfId="8304"/>
    <cellStyle name="Input 3 9" xfId="8305"/>
    <cellStyle name="Input 3 9 2" xfId="8306"/>
    <cellStyle name="Input 30" xfId="8307"/>
    <cellStyle name="Input 31" xfId="8308"/>
    <cellStyle name="Input 32" xfId="8309"/>
    <cellStyle name="Input 33" xfId="8310"/>
    <cellStyle name="Input 34" xfId="8311"/>
    <cellStyle name="Input 35" xfId="8312"/>
    <cellStyle name="Input 36" xfId="8313"/>
    <cellStyle name="Input 37" xfId="8314"/>
    <cellStyle name="Input 38" xfId="8315"/>
    <cellStyle name="Input 39" xfId="8316"/>
    <cellStyle name="Input 4" xfId="8317"/>
    <cellStyle name="Input 4 10" xfId="8318"/>
    <cellStyle name="Input 4 2" xfId="8319"/>
    <cellStyle name="Input 4 2 2" xfId="8320"/>
    <cellStyle name="Input 4 3" xfId="8321"/>
    <cellStyle name="Input 4 3 2" xfId="8322"/>
    <cellStyle name="Input 4 4" xfId="8323"/>
    <cellStyle name="Input 4 4 2" xfId="8324"/>
    <cellStyle name="Input 4 5" xfId="8325"/>
    <cellStyle name="Input 4 5 2" xfId="8326"/>
    <cellStyle name="Input 4 6" xfId="8327"/>
    <cellStyle name="Input 4 6 2" xfId="8328"/>
    <cellStyle name="Input 4 7" xfId="8329"/>
    <cellStyle name="Input 4 7 2" xfId="8330"/>
    <cellStyle name="Input 4 8" xfId="8331"/>
    <cellStyle name="Input 4 8 2" xfId="8332"/>
    <cellStyle name="Input 4 9" xfId="8333"/>
    <cellStyle name="Input 4 9 2" xfId="8334"/>
    <cellStyle name="Input 40" xfId="8335"/>
    <cellStyle name="Input 41" xfId="8336"/>
    <cellStyle name="Input 42" xfId="8337"/>
    <cellStyle name="Input 43" xfId="8338"/>
    <cellStyle name="Input 44" xfId="8339"/>
    <cellStyle name="Input 45" xfId="8340"/>
    <cellStyle name="Input 46" xfId="8341"/>
    <cellStyle name="Input 47" xfId="8342"/>
    <cellStyle name="Input 48" xfId="8343"/>
    <cellStyle name="Input 49" xfId="8344"/>
    <cellStyle name="Input 5" xfId="8345"/>
    <cellStyle name="Input 5 2" xfId="8346"/>
    <cellStyle name="Input 5 2 2" xfId="8347"/>
    <cellStyle name="Input 5 3" xfId="8348"/>
    <cellStyle name="Input 5 3 2" xfId="8349"/>
    <cellStyle name="Input 5 4" xfId="8350"/>
    <cellStyle name="Input 50" xfId="8351"/>
    <cellStyle name="Input 51" xfId="8352"/>
    <cellStyle name="Input 52" xfId="8353"/>
    <cellStyle name="Input 53" xfId="8354"/>
    <cellStyle name="Input 54" xfId="8355"/>
    <cellStyle name="Input 55" xfId="8356"/>
    <cellStyle name="Input 56" xfId="8357"/>
    <cellStyle name="Input 57" xfId="8358"/>
    <cellStyle name="Input 58" xfId="8359"/>
    <cellStyle name="Input 59" xfId="8360"/>
    <cellStyle name="Input 6" xfId="8361"/>
    <cellStyle name="Input 6 2" xfId="8362"/>
    <cellStyle name="Input 6 2 2" xfId="8363"/>
    <cellStyle name="Input 6 3" xfId="8364"/>
    <cellStyle name="Input 6 3 2" xfId="8365"/>
    <cellStyle name="Input 6 4" xfId="8366"/>
    <cellStyle name="Input 7" xfId="8367"/>
    <cellStyle name="Input 7 2" xfId="8368"/>
    <cellStyle name="Input 7 2 2" xfId="8369"/>
    <cellStyle name="Input 7 3" xfId="8370"/>
    <cellStyle name="Input 7 3 2" xfId="8371"/>
    <cellStyle name="Input 7 4" xfId="8372"/>
    <cellStyle name="Input 8" xfId="8373"/>
    <cellStyle name="Input 8 2" xfId="8374"/>
    <cellStyle name="Input 8 2 2" xfId="8375"/>
    <cellStyle name="Input 8 3" xfId="8376"/>
    <cellStyle name="Input 8 3 2" xfId="8377"/>
    <cellStyle name="Input 8 4" xfId="8378"/>
    <cellStyle name="Input 9" xfId="8379"/>
    <cellStyle name="Input 9 2" xfId="8380"/>
    <cellStyle name="Input 9 2 2" xfId="8381"/>
    <cellStyle name="Input 9 3" xfId="8382"/>
    <cellStyle name="Input 9 3 2" xfId="8383"/>
    <cellStyle name="Input 9 4" xfId="8384"/>
    <cellStyle name="Input Cells" xfId="8385"/>
    <cellStyle name="Input Cells 1" xfId="8386"/>
    <cellStyle name="Input Cells 10" xfId="8387"/>
    <cellStyle name="Input Cells 11" xfId="8388"/>
    <cellStyle name="Input Cells 12" xfId="8389"/>
    <cellStyle name="Input Cells 13" xfId="8390"/>
    <cellStyle name="Input Cells 14" xfId="8391"/>
    <cellStyle name="Input Cells 2" xfId="8392"/>
    <cellStyle name="Input Cells 2 2" xfId="8393"/>
    <cellStyle name="Input Cells 3" xfId="8394"/>
    <cellStyle name="Input Cells 4" xfId="8395"/>
    <cellStyle name="Input Cells 5" xfId="8396"/>
    <cellStyle name="Input Cells 6" xfId="8397"/>
    <cellStyle name="Input Cells 7" xfId="8398"/>
    <cellStyle name="Input Cells 8" xfId="8399"/>
    <cellStyle name="Input Cells 9" xfId="8400"/>
    <cellStyle name="Inputs_Divider" xfId="8401"/>
    <cellStyle name="InSheet" xfId="8402"/>
    <cellStyle name="InSheet 1" xfId="8403"/>
    <cellStyle name="InSheet 1 2" xfId="8404"/>
    <cellStyle name="InSheet 10" xfId="8405"/>
    <cellStyle name="InSheet 10 2" xfId="8406"/>
    <cellStyle name="InSheet 11" xfId="8407"/>
    <cellStyle name="InSheet 11 2" xfId="8408"/>
    <cellStyle name="InSheet 12" xfId="8409"/>
    <cellStyle name="InSheet 12 2" xfId="8410"/>
    <cellStyle name="InSheet 13" xfId="8411"/>
    <cellStyle name="InSheet 13 2" xfId="8412"/>
    <cellStyle name="InSheet 14" xfId="8413"/>
    <cellStyle name="InSheet 14 2" xfId="8414"/>
    <cellStyle name="InSheet 2" xfId="8415"/>
    <cellStyle name="InSheet 2 2" xfId="8416"/>
    <cellStyle name="InSheet 3" xfId="8417"/>
    <cellStyle name="InSheet 3 2" xfId="8418"/>
    <cellStyle name="InSheet 4" xfId="8419"/>
    <cellStyle name="InSheet 4 2" xfId="8420"/>
    <cellStyle name="InSheet 5" xfId="8421"/>
    <cellStyle name="InSheet 5 2" xfId="8422"/>
    <cellStyle name="InSheet 6" xfId="8423"/>
    <cellStyle name="InSheet 6 2" xfId="8424"/>
    <cellStyle name="InSheet 7" xfId="8425"/>
    <cellStyle name="InSheet 7 2" xfId="8426"/>
    <cellStyle name="InSheet 8" xfId="8427"/>
    <cellStyle name="InSheet 8 2" xfId="8428"/>
    <cellStyle name="InSheet 9" xfId="8429"/>
    <cellStyle name="InSheet 9 2" xfId="8430"/>
    <cellStyle name="Line_ClosingBal" xfId="8431"/>
    <cellStyle name="Linked Cell 1" xfId="8432"/>
    <cellStyle name="Linked Cell 10" xfId="8433"/>
    <cellStyle name="Linked Cell 10 2" xfId="8434"/>
    <cellStyle name="Linked Cell 10 2 2" xfId="8435"/>
    <cellStyle name="Linked Cell 10 3" xfId="8436"/>
    <cellStyle name="Linked Cell 10 3 2" xfId="8437"/>
    <cellStyle name="Linked Cell 10 4" xfId="8438"/>
    <cellStyle name="Linked Cell 11" xfId="8439"/>
    <cellStyle name="Linked Cell 11 2" xfId="8440"/>
    <cellStyle name="Linked Cell 12" xfId="8441"/>
    <cellStyle name="Linked Cell 12 2" xfId="8442"/>
    <cellStyle name="Linked Cell 13" xfId="8443"/>
    <cellStyle name="Linked Cell 13 2" xfId="8444"/>
    <cellStyle name="Linked Cell 2" xfId="8445"/>
    <cellStyle name="Linked Cell 2 10" xfId="8446"/>
    <cellStyle name="Linked Cell 2 10 2" xfId="8447"/>
    <cellStyle name="Linked Cell 2 2" xfId="8448"/>
    <cellStyle name="Linked Cell 2 2 2" xfId="8449"/>
    <cellStyle name="Linked Cell 2 3" xfId="8450"/>
    <cellStyle name="Linked Cell 2 3 2" xfId="8451"/>
    <cellStyle name="Linked Cell 2 4" xfId="8452"/>
    <cellStyle name="Linked Cell 2 4 2" xfId="8453"/>
    <cellStyle name="Linked Cell 2 5" xfId="8454"/>
    <cellStyle name="Linked Cell 2 5 2" xfId="8455"/>
    <cellStyle name="Linked Cell 2 6" xfId="8456"/>
    <cellStyle name="Linked Cell 2 6 2" xfId="8457"/>
    <cellStyle name="Linked Cell 2 7" xfId="8458"/>
    <cellStyle name="Linked Cell 2 7 2" xfId="8459"/>
    <cellStyle name="Linked Cell 2 8" xfId="8460"/>
    <cellStyle name="Linked Cell 2 8 2" xfId="8461"/>
    <cellStyle name="Linked Cell 2 9" xfId="8462"/>
    <cellStyle name="Linked Cell 2 9 2" xfId="8463"/>
    <cellStyle name="Linked Cell 3" xfId="8464"/>
    <cellStyle name="Linked Cell 3 10" xfId="8465"/>
    <cellStyle name="Linked Cell 3 2" xfId="8466"/>
    <cellStyle name="Linked Cell 3 2 2" xfId="8467"/>
    <cellStyle name="Linked Cell 3 3" xfId="8468"/>
    <cellStyle name="Linked Cell 3 3 2" xfId="8469"/>
    <cellStyle name="Linked Cell 3 4" xfId="8470"/>
    <cellStyle name="Linked Cell 3 4 2" xfId="8471"/>
    <cellStyle name="Linked Cell 3 5" xfId="8472"/>
    <cellStyle name="Linked Cell 3 5 2" xfId="8473"/>
    <cellStyle name="Linked Cell 3 6" xfId="8474"/>
    <cellStyle name="Linked Cell 3 6 2" xfId="8475"/>
    <cellStyle name="Linked Cell 3 7" xfId="8476"/>
    <cellStyle name="Linked Cell 3 7 2" xfId="8477"/>
    <cellStyle name="Linked Cell 3 8" xfId="8478"/>
    <cellStyle name="Linked Cell 3 8 2" xfId="8479"/>
    <cellStyle name="Linked Cell 3 9" xfId="8480"/>
    <cellStyle name="Linked Cell 3 9 2" xfId="8481"/>
    <cellStyle name="Linked Cell 4" xfId="8482"/>
    <cellStyle name="Linked Cell 4 10" xfId="8483"/>
    <cellStyle name="Linked Cell 4 2" xfId="8484"/>
    <cellStyle name="Linked Cell 4 2 2" xfId="8485"/>
    <cellStyle name="Linked Cell 4 3" xfId="8486"/>
    <cellStyle name="Linked Cell 4 3 2" xfId="8487"/>
    <cellStyle name="Linked Cell 4 4" xfId="8488"/>
    <cellStyle name="Linked Cell 4 4 2" xfId="8489"/>
    <cellStyle name="Linked Cell 4 5" xfId="8490"/>
    <cellStyle name="Linked Cell 4 5 2" xfId="8491"/>
    <cellStyle name="Linked Cell 4 6" xfId="8492"/>
    <cellStyle name="Linked Cell 4 6 2" xfId="8493"/>
    <cellStyle name="Linked Cell 4 7" xfId="8494"/>
    <cellStyle name="Linked Cell 4 7 2" xfId="8495"/>
    <cellStyle name="Linked Cell 4 8" xfId="8496"/>
    <cellStyle name="Linked Cell 4 8 2" xfId="8497"/>
    <cellStyle name="Linked Cell 4 9" xfId="8498"/>
    <cellStyle name="Linked Cell 4 9 2" xfId="8499"/>
    <cellStyle name="Linked Cell 5" xfId="8500"/>
    <cellStyle name="Linked Cell 5 2" xfId="8501"/>
    <cellStyle name="Linked Cell 5 2 2" xfId="8502"/>
    <cellStyle name="Linked Cell 5 3" xfId="8503"/>
    <cellStyle name="Linked Cell 5 3 2" xfId="8504"/>
    <cellStyle name="Linked Cell 5 4" xfId="8505"/>
    <cellStyle name="Linked Cell 6" xfId="8506"/>
    <cellStyle name="Linked Cell 6 2" xfId="8507"/>
    <cellStyle name="Linked Cell 6 2 2" xfId="8508"/>
    <cellStyle name="Linked Cell 6 3" xfId="8509"/>
    <cellStyle name="Linked Cell 6 3 2" xfId="8510"/>
    <cellStyle name="Linked Cell 6 4" xfId="8511"/>
    <cellStyle name="Linked Cell 7" xfId="8512"/>
    <cellStyle name="Linked Cell 7 2" xfId="8513"/>
    <cellStyle name="Linked Cell 7 2 2" xfId="8514"/>
    <cellStyle name="Linked Cell 7 3" xfId="8515"/>
    <cellStyle name="Linked Cell 7 3 2" xfId="8516"/>
    <cellStyle name="Linked Cell 7 4" xfId="8517"/>
    <cellStyle name="Linked Cell 8" xfId="8518"/>
    <cellStyle name="Linked Cell 8 2" xfId="8519"/>
    <cellStyle name="Linked Cell 8 2 2" xfId="8520"/>
    <cellStyle name="Linked Cell 8 3" xfId="8521"/>
    <cellStyle name="Linked Cell 8 3 2" xfId="8522"/>
    <cellStyle name="Linked Cell 8 4" xfId="8523"/>
    <cellStyle name="Linked Cell 9" xfId="8524"/>
    <cellStyle name="Linked Cell 9 2" xfId="8525"/>
    <cellStyle name="Linked Cell 9 2 2" xfId="8526"/>
    <cellStyle name="Linked Cell 9 3" xfId="8527"/>
    <cellStyle name="Linked Cell 9 3 2" xfId="8528"/>
    <cellStyle name="Linked Cell 9 4" xfId="8529"/>
    <cellStyle name="Linked Cells" xfId="8530"/>
    <cellStyle name="Linked Cells 1" xfId="8531"/>
    <cellStyle name="Linked Cells 10" xfId="8532"/>
    <cellStyle name="Linked Cells 11" xfId="8533"/>
    <cellStyle name="Linked Cells 12" xfId="8534"/>
    <cellStyle name="Linked Cells 13" xfId="8535"/>
    <cellStyle name="Linked Cells 14" xfId="8536"/>
    <cellStyle name="Linked Cells 2" xfId="8537"/>
    <cellStyle name="Linked Cells 2 2" xfId="8538"/>
    <cellStyle name="Linked Cells 3" xfId="8539"/>
    <cellStyle name="Linked Cells 4" xfId="8540"/>
    <cellStyle name="Linked Cells 5" xfId="8541"/>
    <cellStyle name="Linked Cells 6" xfId="8542"/>
    <cellStyle name="Linked Cells 7" xfId="8543"/>
    <cellStyle name="Linked Cells 8" xfId="8544"/>
    <cellStyle name="Linked Cells 9" xfId="8545"/>
    <cellStyle name="MAIN HEADING" xfId="8546"/>
    <cellStyle name="MAIN HEADING 1" xfId="8547"/>
    <cellStyle name="MAIN HEADING 10" xfId="8548"/>
    <cellStyle name="MAIN HEADING 11" xfId="8549"/>
    <cellStyle name="MAIN HEADING 12" xfId="8550"/>
    <cellStyle name="MAIN HEADING 13" xfId="8551"/>
    <cellStyle name="MAIN HEADING 14" xfId="8552"/>
    <cellStyle name="MAIN HEADING 2" xfId="8553"/>
    <cellStyle name="MAIN HEADING 3" xfId="8554"/>
    <cellStyle name="MAIN HEADING 4" xfId="8555"/>
    <cellStyle name="MAIN HEADING 5" xfId="8556"/>
    <cellStyle name="MAIN HEADING 6" xfId="8557"/>
    <cellStyle name="MAIN HEADING 7" xfId="8558"/>
    <cellStyle name="MAIN HEADING 8" xfId="8559"/>
    <cellStyle name="MAIN HEADING 9" xfId="8560"/>
    <cellStyle name="Milliers [0]_!!!GO" xfId="8561"/>
    <cellStyle name="Milliers_!!!GO" xfId="8562"/>
    <cellStyle name="Monétaire [0]_!!!GO" xfId="8563"/>
    <cellStyle name="Monétaire_!!!GO" xfId="8564"/>
    <cellStyle name="Neutral 1" xfId="8565"/>
    <cellStyle name="Neutral 10" xfId="8566"/>
    <cellStyle name="Neutral 10 2" xfId="8567"/>
    <cellStyle name="Neutral 10 2 2" xfId="8568"/>
    <cellStyle name="Neutral 10 3" xfId="8569"/>
    <cellStyle name="Neutral 10 3 2" xfId="8570"/>
    <cellStyle name="Neutral 10 4" xfId="8571"/>
    <cellStyle name="Neutral 11" xfId="8572"/>
    <cellStyle name="Neutral 11 2" xfId="8573"/>
    <cellStyle name="Neutral 12" xfId="8574"/>
    <cellStyle name="Neutral 12 2" xfId="8575"/>
    <cellStyle name="Neutral 13" xfId="8576"/>
    <cellStyle name="Neutral 13 2" xfId="8577"/>
    <cellStyle name="Neutral 2" xfId="8578"/>
    <cellStyle name="Neutral 2 10" xfId="8579"/>
    <cellStyle name="Neutral 2 10 2" xfId="8580"/>
    <cellStyle name="Neutral 2 2" xfId="8581"/>
    <cellStyle name="Neutral 2 2 2" xfId="8582"/>
    <cellStyle name="Neutral 2 3" xfId="8583"/>
    <cellStyle name="Neutral 2 3 2" xfId="8584"/>
    <cellStyle name="Neutral 2 4" xfId="8585"/>
    <cellStyle name="Neutral 2 4 2" xfId="8586"/>
    <cellStyle name="Neutral 2 5" xfId="8587"/>
    <cellStyle name="Neutral 2 5 2" xfId="8588"/>
    <cellStyle name="Neutral 2 6" xfId="8589"/>
    <cellStyle name="Neutral 2 6 2" xfId="8590"/>
    <cellStyle name="Neutral 2 7" xfId="8591"/>
    <cellStyle name="Neutral 2 7 2" xfId="8592"/>
    <cellStyle name="Neutral 2 8" xfId="8593"/>
    <cellStyle name="Neutral 2 8 2" xfId="8594"/>
    <cellStyle name="Neutral 2 9" xfId="8595"/>
    <cellStyle name="Neutral 2 9 2" xfId="8596"/>
    <cellStyle name="Neutral 3" xfId="8597"/>
    <cellStyle name="Neutral 3 10" xfId="8598"/>
    <cellStyle name="Neutral 3 2" xfId="8599"/>
    <cellStyle name="Neutral 3 2 2" xfId="8600"/>
    <cellStyle name="Neutral 3 3" xfId="8601"/>
    <cellStyle name="Neutral 3 3 2" xfId="8602"/>
    <cellStyle name="Neutral 3 4" xfId="8603"/>
    <cellStyle name="Neutral 3 4 2" xfId="8604"/>
    <cellStyle name="Neutral 3 5" xfId="8605"/>
    <cellStyle name="Neutral 3 5 2" xfId="8606"/>
    <cellStyle name="Neutral 3 6" xfId="8607"/>
    <cellStyle name="Neutral 3 6 2" xfId="8608"/>
    <cellStyle name="Neutral 3 7" xfId="8609"/>
    <cellStyle name="Neutral 3 7 2" xfId="8610"/>
    <cellStyle name="Neutral 3 8" xfId="8611"/>
    <cellStyle name="Neutral 3 8 2" xfId="8612"/>
    <cellStyle name="Neutral 3 9" xfId="8613"/>
    <cellStyle name="Neutral 3 9 2" xfId="8614"/>
    <cellStyle name="Neutral 4" xfId="8615"/>
    <cellStyle name="Neutral 4 10" xfId="8616"/>
    <cellStyle name="Neutral 4 2" xfId="8617"/>
    <cellStyle name="Neutral 4 2 2" xfId="8618"/>
    <cellStyle name="Neutral 4 3" xfId="8619"/>
    <cellStyle name="Neutral 4 3 2" xfId="8620"/>
    <cellStyle name="Neutral 4 4" xfId="8621"/>
    <cellStyle name="Neutral 4 4 2" xfId="8622"/>
    <cellStyle name="Neutral 4 5" xfId="8623"/>
    <cellStyle name="Neutral 4 5 2" xfId="8624"/>
    <cellStyle name="Neutral 4 6" xfId="8625"/>
    <cellStyle name="Neutral 4 6 2" xfId="8626"/>
    <cellStyle name="Neutral 4 7" xfId="8627"/>
    <cellStyle name="Neutral 4 7 2" xfId="8628"/>
    <cellStyle name="Neutral 4 8" xfId="8629"/>
    <cellStyle name="Neutral 4 8 2" xfId="8630"/>
    <cellStyle name="Neutral 4 9" xfId="8631"/>
    <cellStyle name="Neutral 4 9 2" xfId="8632"/>
    <cellStyle name="Neutral 5" xfId="8633"/>
    <cellStyle name="Neutral 5 2" xfId="8634"/>
    <cellStyle name="Neutral 5 2 2" xfId="8635"/>
    <cellStyle name="Neutral 5 3" xfId="8636"/>
    <cellStyle name="Neutral 5 3 2" xfId="8637"/>
    <cellStyle name="Neutral 5 4" xfId="8638"/>
    <cellStyle name="Neutral 6" xfId="8639"/>
    <cellStyle name="Neutral 6 2" xfId="8640"/>
    <cellStyle name="Neutral 6 2 2" xfId="8641"/>
    <cellStyle name="Neutral 6 3" xfId="8642"/>
    <cellStyle name="Neutral 6 3 2" xfId="8643"/>
    <cellStyle name="Neutral 6 4" xfId="8644"/>
    <cellStyle name="Neutral 7" xfId="8645"/>
    <cellStyle name="Neutral 7 2" xfId="8646"/>
    <cellStyle name="Neutral 7 2 2" xfId="8647"/>
    <cellStyle name="Neutral 7 3" xfId="8648"/>
    <cellStyle name="Neutral 7 3 2" xfId="8649"/>
    <cellStyle name="Neutral 7 4" xfId="8650"/>
    <cellStyle name="Neutral 8" xfId="8651"/>
    <cellStyle name="Neutral 8 2" xfId="8652"/>
    <cellStyle name="Neutral 8 2 2" xfId="8653"/>
    <cellStyle name="Neutral 8 3" xfId="8654"/>
    <cellStyle name="Neutral 8 3 2" xfId="8655"/>
    <cellStyle name="Neutral 8 4" xfId="8656"/>
    <cellStyle name="Neutral 9" xfId="8657"/>
    <cellStyle name="Neutral 9 2" xfId="8658"/>
    <cellStyle name="Neutral 9 2 2" xfId="8659"/>
    <cellStyle name="Neutral 9 3" xfId="8660"/>
    <cellStyle name="Neutral 9 3 2" xfId="8661"/>
    <cellStyle name="Neutral 9 4" xfId="8662"/>
    <cellStyle name="no dec" xfId="8663"/>
    <cellStyle name="no dec 1" xfId="8664"/>
    <cellStyle name="no dec 10" xfId="8665"/>
    <cellStyle name="no dec 11" xfId="8666"/>
    <cellStyle name="no dec 12" xfId="8667"/>
    <cellStyle name="no dec 13" xfId="8668"/>
    <cellStyle name="no dec 14" xfId="8669"/>
    <cellStyle name="no dec 2" xfId="8670"/>
    <cellStyle name="no dec 2 2" xfId="8671"/>
    <cellStyle name="no dec 2_Tohana_DPR-Final@26-7-2010" xfId="8672"/>
    <cellStyle name="no dec 3" xfId="8673"/>
    <cellStyle name="no dec 4" xfId="8674"/>
    <cellStyle name="no dec 5" xfId="8675"/>
    <cellStyle name="no dec 6" xfId="8676"/>
    <cellStyle name="no dec 7" xfId="8677"/>
    <cellStyle name="no dec 8" xfId="8678"/>
    <cellStyle name="no dec 9" xfId="8679"/>
    <cellStyle name="Normal" xfId="0" builtinId="0"/>
    <cellStyle name="Normal - Style1" xfId="8680"/>
    <cellStyle name="Normal - Style1 1" xfId="8681"/>
    <cellStyle name="Normal - Style1 10" xfId="8682"/>
    <cellStyle name="Normal - Style1 11" xfId="8683"/>
    <cellStyle name="Normal - Style1 12" xfId="8684"/>
    <cellStyle name="Normal - Style1 13" xfId="8685"/>
    <cellStyle name="Normal - Style1 14" xfId="8686"/>
    <cellStyle name="Normal - Style1 2" xfId="8687"/>
    <cellStyle name="Normal - Style1 2 2" xfId="8688"/>
    <cellStyle name="Normal - Style1 3" xfId="8689"/>
    <cellStyle name="Normal - Style1 4" xfId="8690"/>
    <cellStyle name="Normal - Style1 5" xfId="8691"/>
    <cellStyle name="Normal - Style1 6" xfId="8692"/>
    <cellStyle name="Normal - Style1 7" xfId="8693"/>
    <cellStyle name="Normal - Style1 8" xfId="8694"/>
    <cellStyle name="Normal - Style1 9" xfId="8695"/>
    <cellStyle name="Normal 10" xfId="8696"/>
    <cellStyle name="Normal 10 10" xfId="8697"/>
    <cellStyle name="Normal 10 11" xfId="8698"/>
    <cellStyle name="Normal 10 12" xfId="8699"/>
    <cellStyle name="Normal 10 13" xfId="8700"/>
    <cellStyle name="Normal 10 14" xfId="8701"/>
    <cellStyle name="Normal 10 15" xfId="8702"/>
    <cellStyle name="Normal 10 16" xfId="8703"/>
    <cellStyle name="Normal 10 17" xfId="8704"/>
    <cellStyle name="Normal 10 18" xfId="8705"/>
    <cellStyle name="Normal 10 19" xfId="8706"/>
    <cellStyle name="Normal 10 2" xfId="8707"/>
    <cellStyle name="Normal 10 2 10" xfId="8708"/>
    <cellStyle name="Normal 10 2 11" xfId="8709"/>
    <cellStyle name="Normal 10 2 12" xfId="8710"/>
    <cellStyle name="Normal 10 2 13" xfId="8711"/>
    <cellStyle name="Normal 10 2 14" xfId="8712"/>
    <cellStyle name="Normal 10 2 15" xfId="8713"/>
    <cellStyle name="Normal 10 2 16" xfId="8714"/>
    <cellStyle name="Normal 10 2 17" xfId="8715"/>
    <cellStyle name="Normal 10 2 18" xfId="8716"/>
    <cellStyle name="Normal 10 2 19" xfId="8717"/>
    <cellStyle name="Normal 10 2 2" xfId="8718"/>
    <cellStyle name="Normal 10 2 2 2" xfId="8719"/>
    <cellStyle name="Normal 10 2 2 3" xfId="8720"/>
    <cellStyle name="Normal 10 2 2 4" xfId="8721"/>
    <cellStyle name="Normal 10 2 2 5" xfId="8722"/>
    <cellStyle name="Normal 10 2 2 6" xfId="8723"/>
    <cellStyle name="Normal 10 2 2 7" xfId="8724"/>
    <cellStyle name="Normal 10 2 2 8" xfId="8725"/>
    <cellStyle name="Normal 10 2 20" xfId="8726"/>
    <cellStyle name="Normal 10 2 21" xfId="8727"/>
    <cellStyle name="Normal 10 2 22" xfId="8728"/>
    <cellStyle name="Normal 10 2 23" xfId="8729"/>
    <cellStyle name="Normal 10 2 24" xfId="8730"/>
    <cellStyle name="Normal 10 2 25" xfId="8731"/>
    <cellStyle name="Normal 10 2 26" xfId="8732"/>
    <cellStyle name="Normal 10 2 27" xfId="8733"/>
    <cellStyle name="Normal 10 2 28" xfId="8734"/>
    <cellStyle name="Normal 10 2 29" xfId="8735"/>
    <cellStyle name="Normal 10 2 3" xfId="8736"/>
    <cellStyle name="Normal 10 2 3 2" xfId="8737"/>
    <cellStyle name="Normal 10 2 3 2 2" xfId="8738"/>
    <cellStyle name="Normal 10 2 3 2 2 2" xfId="8739"/>
    <cellStyle name="Normal 10 2 3 2 2 2 2" xfId="8740"/>
    <cellStyle name="Normal 10 2 3 2 3" xfId="8741"/>
    <cellStyle name="Normal 10 2 3 2 3 2" xfId="8742"/>
    <cellStyle name="Normal 10 2 3 3" xfId="8743"/>
    <cellStyle name="Normal 10 2 3 4" xfId="8744"/>
    <cellStyle name="Normal 10 2 3 5" xfId="8745"/>
    <cellStyle name="Normal 10 2 3 6" xfId="8746"/>
    <cellStyle name="Normal 10 2 3 7" xfId="8747"/>
    <cellStyle name="Normal 10 2 3 8" xfId="8748"/>
    <cellStyle name="Normal 10 2 30" xfId="8749"/>
    <cellStyle name="Normal 10 2 31" xfId="8750"/>
    <cellStyle name="Normal 10 2 32" xfId="8751"/>
    <cellStyle name="Normal 10 2 33" xfId="8752"/>
    <cellStyle name="Normal 10 2 34" xfId="8753"/>
    <cellStyle name="Normal 10 2 35" xfId="8754"/>
    <cellStyle name="Normal 10 2 36" xfId="8755"/>
    <cellStyle name="Normal 10 2 36 2" xfId="8756"/>
    <cellStyle name="Normal 10 2 4" xfId="8757"/>
    <cellStyle name="Normal 10 2 4 2" xfId="8758"/>
    <cellStyle name="Normal 10 2 4 2 2" xfId="8759"/>
    <cellStyle name="Normal 10 2 4 2 2 2" xfId="8760"/>
    <cellStyle name="Normal 10 2 4 3" xfId="8761"/>
    <cellStyle name="Normal 10 2 4 3 2" xfId="8762"/>
    <cellStyle name="Normal 10 2 5" xfId="8763"/>
    <cellStyle name="Normal 10 2 5 2" xfId="8764"/>
    <cellStyle name="Normal 10 2 5 2 2" xfId="8765"/>
    <cellStyle name="Normal 10 2 6" xfId="8766"/>
    <cellStyle name="Normal 10 2 7" xfId="8767"/>
    <cellStyle name="Normal 10 2 8" xfId="8768"/>
    <cellStyle name="Normal 10 2 9" xfId="8769"/>
    <cellStyle name="Normal 10 20" xfId="8770"/>
    <cellStyle name="Normal 10 20 2" xfId="8771"/>
    <cellStyle name="Normal 10 20 2 2" xfId="8772"/>
    <cellStyle name="Normal 10 20 3" xfId="8773"/>
    <cellStyle name="Normal 10 21" xfId="8774"/>
    <cellStyle name="Normal 10 21 2" xfId="8775"/>
    <cellStyle name="Normal 10 21 2 2" xfId="8776"/>
    <cellStyle name="Normal 10 21 3" xfId="8777"/>
    <cellStyle name="Normal 10 22" xfId="8778"/>
    <cellStyle name="Normal 10 22 2" xfId="8779"/>
    <cellStyle name="Normal 10 22 2 2" xfId="8780"/>
    <cellStyle name="Normal 10 22 3" xfId="8781"/>
    <cellStyle name="Normal 10 23" xfId="8782"/>
    <cellStyle name="Normal 10 24" xfId="8783"/>
    <cellStyle name="Normal 10 25" xfId="8784"/>
    <cellStyle name="Normal 10 26" xfId="8785"/>
    <cellStyle name="Normal 10 27" xfId="8786"/>
    <cellStyle name="Normal 10 28" xfId="8787"/>
    <cellStyle name="Normal 10 29" xfId="8788"/>
    <cellStyle name="Normal 10 3" xfId="8789"/>
    <cellStyle name="Normal 10 3 10" xfId="8790"/>
    <cellStyle name="Normal 10 3 11" xfId="8791"/>
    <cellStyle name="Normal 10 3 12" xfId="8792"/>
    <cellStyle name="Normal 10 3 13" xfId="8793"/>
    <cellStyle name="Normal 10 3 14" xfId="8794"/>
    <cellStyle name="Normal 10 3 15" xfId="8795"/>
    <cellStyle name="Normal 10 3 16" xfId="8796"/>
    <cellStyle name="Normal 10 3 17" xfId="8797"/>
    <cellStyle name="Normal 10 3 18" xfId="8798"/>
    <cellStyle name="Normal 10 3 19" xfId="8799"/>
    <cellStyle name="Normal 10 3 2" xfId="8800"/>
    <cellStyle name="Normal 10 3 2 2" xfId="8801"/>
    <cellStyle name="Normal 10 3 2 3" xfId="8802"/>
    <cellStyle name="Normal 10 3 2 4" xfId="8803"/>
    <cellStyle name="Normal 10 3 2 5" xfId="8804"/>
    <cellStyle name="Normal 10 3 2 6" xfId="8805"/>
    <cellStyle name="Normal 10 3 2 7" xfId="8806"/>
    <cellStyle name="Normal 10 3 2 8" xfId="8807"/>
    <cellStyle name="Normal 10 3 20" xfId="8808"/>
    <cellStyle name="Normal 10 3 21" xfId="8809"/>
    <cellStyle name="Normal 10 3 22" xfId="8810"/>
    <cellStyle name="Normal 10 3 23" xfId="8811"/>
    <cellStyle name="Normal 10 3 24" xfId="8812"/>
    <cellStyle name="Normal 10 3 25" xfId="8813"/>
    <cellStyle name="Normal 10 3 26" xfId="8814"/>
    <cellStyle name="Normal 10 3 27" xfId="8815"/>
    <cellStyle name="Normal 10 3 28" xfId="8816"/>
    <cellStyle name="Normal 10 3 29" xfId="8817"/>
    <cellStyle name="Normal 10 3 3" xfId="8818"/>
    <cellStyle name="Normal 10 3 3 2" xfId="8819"/>
    <cellStyle name="Normal 10 3 3 3" xfId="8820"/>
    <cellStyle name="Normal 10 3 3 4" xfId="8821"/>
    <cellStyle name="Normal 10 3 3 5" xfId="8822"/>
    <cellStyle name="Normal 10 3 3 6" xfId="8823"/>
    <cellStyle name="Normal 10 3 3 7" xfId="8824"/>
    <cellStyle name="Normal 10 3 3 8" xfId="8825"/>
    <cellStyle name="Normal 10 3 30" xfId="8826"/>
    <cellStyle name="Normal 10 3 31" xfId="8827"/>
    <cellStyle name="Normal 10 3 32" xfId="8828"/>
    <cellStyle name="Normal 10 3 33" xfId="8829"/>
    <cellStyle name="Normal 10 3 34" xfId="8830"/>
    <cellStyle name="Normal 10 3 35" xfId="8831"/>
    <cellStyle name="Normal 10 3 36" xfId="8832"/>
    <cellStyle name="Normal 10 3 36 2" xfId="8833"/>
    <cellStyle name="Normal 10 3 4" xfId="8834"/>
    <cellStyle name="Normal 10 3 4 2" xfId="8835"/>
    <cellStyle name="Normal 10 3 5" xfId="8836"/>
    <cellStyle name="Normal 10 3 6" xfId="8837"/>
    <cellStyle name="Normal 10 3 7" xfId="8838"/>
    <cellStyle name="Normal 10 3 8" xfId="8839"/>
    <cellStyle name="Normal 10 3 9" xfId="8840"/>
    <cellStyle name="Normal 10 30" xfId="8841"/>
    <cellStyle name="Normal 10 31" xfId="8842"/>
    <cellStyle name="Normal 10 32" xfId="8843"/>
    <cellStyle name="Normal 10 33" xfId="8844"/>
    <cellStyle name="Normal 10 34" xfId="8845"/>
    <cellStyle name="Normal 10 35" xfId="8846"/>
    <cellStyle name="Normal 10 36" xfId="8847"/>
    <cellStyle name="Normal 10 37" xfId="8848"/>
    <cellStyle name="Normal 10 38" xfId="8849"/>
    <cellStyle name="Normal 10 39" xfId="8850"/>
    <cellStyle name="Normal 10 4" xfId="8851"/>
    <cellStyle name="Normal 10 4 10" xfId="8852"/>
    <cellStyle name="Normal 10 4 11" xfId="8853"/>
    <cellStyle name="Normal 10 4 12" xfId="8854"/>
    <cellStyle name="Normal 10 4 13" xfId="8855"/>
    <cellStyle name="Normal 10 4 14" xfId="8856"/>
    <cellStyle name="Normal 10 4 15" xfId="8857"/>
    <cellStyle name="Normal 10 4 16" xfId="8858"/>
    <cellStyle name="Normal 10 4 17" xfId="8859"/>
    <cellStyle name="Normal 10 4 18" xfId="8860"/>
    <cellStyle name="Normal 10 4 19" xfId="8861"/>
    <cellStyle name="Normal 10 4 2" xfId="8862"/>
    <cellStyle name="Normal 10 4 2 2" xfId="8863"/>
    <cellStyle name="Normal 10 4 2 3" xfId="8864"/>
    <cellStyle name="Normal 10 4 2 4" xfId="8865"/>
    <cellStyle name="Normal 10 4 2 5" xfId="8866"/>
    <cellStyle name="Normal 10 4 2 6" xfId="8867"/>
    <cellStyle name="Normal 10 4 2 7" xfId="8868"/>
    <cellStyle name="Normal 10 4 2 8" xfId="8869"/>
    <cellStyle name="Normal 10 4 20" xfId="8870"/>
    <cellStyle name="Normal 10 4 21" xfId="8871"/>
    <cellStyle name="Normal 10 4 22" xfId="8872"/>
    <cellStyle name="Normal 10 4 23" xfId="8873"/>
    <cellStyle name="Normal 10 4 24" xfId="8874"/>
    <cellStyle name="Normal 10 4 25" xfId="8875"/>
    <cellStyle name="Normal 10 4 26" xfId="8876"/>
    <cellStyle name="Normal 10 4 27" xfId="8877"/>
    <cellStyle name="Normal 10 4 28" xfId="8878"/>
    <cellStyle name="Normal 10 4 29" xfId="8879"/>
    <cellStyle name="Normal 10 4 3" xfId="8880"/>
    <cellStyle name="Normal 10 4 3 2" xfId="8881"/>
    <cellStyle name="Normal 10 4 3 3" xfId="8882"/>
    <cellStyle name="Normal 10 4 3 4" xfId="8883"/>
    <cellStyle name="Normal 10 4 3 5" xfId="8884"/>
    <cellStyle name="Normal 10 4 3 6" xfId="8885"/>
    <cellStyle name="Normal 10 4 3 7" xfId="8886"/>
    <cellStyle name="Normal 10 4 3 8" xfId="8887"/>
    <cellStyle name="Normal 10 4 30" xfId="8888"/>
    <cellStyle name="Normal 10 4 31" xfId="8889"/>
    <cellStyle name="Normal 10 4 32" xfId="8890"/>
    <cellStyle name="Normal 10 4 33" xfId="8891"/>
    <cellStyle name="Normal 10 4 34" xfId="8892"/>
    <cellStyle name="Normal 10 4 35" xfId="8893"/>
    <cellStyle name="Normal 10 4 36" xfId="8894"/>
    <cellStyle name="Normal 10 4 37" xfId="8895"/>
    <cellStyle name="Normal 10 4 37 2" xfId="8896"/>
    <cellStyle name="Normal 10 4 4" xfId="8897"/>
    <cellStyle name="Normal 10 4 4 2" xfId="8898"/>
    <cellStyle name="Normal 10 4 5" xfId="8899"/>
    <cellStyle name="Normal 10 4 6" xfId="8900"/>
    <cellStyle name="Normal 10 4 7" xfId="8901"/>
    <cellStyle name="Normal 10 4 8" xfId="8902"/>
    <cellStyle name="Normal 10 4 9" xfId="8903"/>
    <cellStyle name="Normal 10 40" xfId="8904"/>
    <cellStyle name="Normal 10 41" xfId="8905"/>
    <cellStyle name="Normal 10 42" xfId="8906"/>
    <cellStyle name="Normal 10 43" xfId="8907"/>
    <cellStyle name="Normal 10 44" xfId="8908"/>
    <cellStyle name="Normal 10 44 2" xfId="8909"/>
    <cellStyle name="Normal 10 44 2 2" xfId="8910"/>
    <cellStyle name="Normal 10 44 3" xfId="8911"/>
    <cellStyle name="Normal 10 5" xfId="8912"/>
    <cellStyle name="Normal 10 5 10" xfId="8913"/>
    <cellStyle name="Normal 10 5 11" xfId="8914"/>
    <cellStyle name="Normal 10 5 12" xfId="8915"/>
    <cellStyle name="Normal 10 5 13" xfId="8916"/>
    <cellStyle name="Normal 10 5 14" xfId="8917"/>
    <cellStyle name="Normal 10 5 15" xfId="8918"/>
    <cellStyle name="Normal 10 5 16" xfId="8919"/>
    <cellStyle name="Normal 10 5 17" xfId="8920"/>
    <cellStyle name="Normal 10 5 18" xfId="8921"/>
    <cellStyle name="Normal 10 5 19" xfId="8922"/>
    <cellStyle name="Normal 10 5 2" xfId="8923"/>
    <cellStyle name="Normal 10 5 2 2" xfId="8924"/>
    <cellStyle name="Normal 10 5 20" xfId="8925"/>
    <cellStyle name="Normal 10 5 21" xfId="8926"/>
    <cellStyle name="Normal 10 5 22" xfId="8927"/>
    <cellStyle name="Normal 10 5 23" xfId="8928"/>
    <cellStyle name="Normal 10 5 24" xfId="8929"/>
    <cellStyle name="Normal 10 5 25" xfId="8930"/>
    <cellStyle name="Normal 10 5 26" xfId="8931"/>
    <cellStyle name="Normal 10 5 27" xfId="8932"/>
    <cellStyle name="Normal 10 5 28" xfId="8933"/>
    <cellStyle name="Normal 10 5 29" xfId="8934"/>
    <cellStyle name="Normal 10 5 3" xfId="8935"/>
    <cellStyle name="Normal 10 5 3 2" xfId="8936"/>
    <cellStyle name="Normal 10 5 30" xfId="8937"/>
    <cellStyle name="Normal 10 5 31" xfId="8938"/>
    <cellStyle name="Normal 10 5 32" xfId="8939"/>
    <cellStyle name="Normal 10 5 33" xfId="8940"/>
    <cellStyle name="Normal 10 5 34" xfId="8941"/>
    <cellStyle name="Normal 10 5 35" xfId="8942"/>
    <cellStyle name="Normal 10 5 36" xfId="8943"/>
    <cellStyle name="Normal 10 5 37" xfId="8944"/>
    <cellStyle name="Normal 10 5 37 2" xfId="8945"/>
    <cellStyle name="Normal 10 5 4" xfId="8946"/>
    <cellStyle name="Normal 10 5 4 2" xfId="8947"/>
    <cellStyle name="Normal 10 5 5" xfId="8948"/>
    <cellStyle name="Normal 10 5 6" xfId="8949"/>
    <cellStyle name="Normal 10 5 7" xfId="8950"/>
    <cellStyle name="Normal 10 5 8" xfId="8951"/>
    <cellStyle name="Normal 10 5 9" xfId="8952"/>
    <cellStyle name="Normal 10 6" xfId="8953"/>
    <cellStyle name="Normal 10 6 10" xfId="8954"/>
    <cellStyle name="Normal 10 6 11" xfId="8955"/>
    <cellStyle name="Normal 10 6 12" xfId="8956"/>
    <cellStyle name="Normal 10 6 13" xfId="8957"/>
    <cellStyle name="Normal 10 6 14" xfId="8958"/>
    <cellStyle name="Normal 10 6 15" xfId="8959"/>
    <cellStyle name="Normal 10 6 16" xfId="8960"/>
    <cellStyle name="Normal 10 6 17" xfId="8961"/>
    <cellStyle name="Normal 10 6 18" xfId="8962"/>
    <cellStyle name="Normal 10 6 19" xfId="8963"/>
    <cellStyle name="Normal 10 6 2" xfId="8964"/>
    <cellStyle name="Normal 10 6 20" xfId="8965"/>
    <cellStyle name="Normal 10 6 21" xfId="8966"/>
    <cellStyle name="Normal 10 6 22" xfId="8967"/>
    <cellStyle name="Normal 10 6 23" xfId="8968"/>
    <cellStyle name="Normal 10 6 24" xfId="8969"/>
    <cellStyle name="Normal 10 6 25" xfId="8970"/>
    <cellStyle name="Normal 10 6 26" xfId="8971"/>
    <cellStyle name="Normal 10 6 27" xfId="8972"/>
    <cellStyle name="Normal 10 6 28" xfId="8973"/>
    <cellStyle name="Normal 10 6 29" xfId="8974"/>
    <cellStyle name="Normal 10 6 3" xfId="8975"/>
    <cellStyle name="Normal 10 6 30" xfId="8976"/>
    <cellStyle name="Normal 10 6 31" xfId="8977"/>
    <cellStyle name="Normal 10 6 32" xfId="8978"/>
    <cellStyle name="Normal 10 6 33" xfId="8979"/>
    <cellStyle name="Normal 10 6 34" xfId="8980"/>
    <cellStyle name="Normal 10 6 35" xfId="8981"/>
    <cellStyle name="Normal 10 6 4" xfId="8982"/>
    <cellStyle name="Normal 10 6 5" xfId="8983"/>
    <cellStyle name="Normal 10 6 6" xfId="8984"/>
    <cellStyle name="Normal 10 6 7" xfId="8985"/>
    <cellStyle name="Normal 10 6 8" xfId="8986"/>
    <cellStyle name="Normal 10 6 9" xfId="8987"/>
    <cellStyle name="Normal 10 7" xfId="8988"/>
    <cellStyle name="Normal 10 7 10" xfId="8989"/>
    <cellStyle name="Normal 10 7 11" xfId="8990"/>
    <cellStyle name="Normal 10 7 12" xfId="8991"/>
    <cellStyle name="Normal 10 7 13" xfId="8992"/>
    <cellStyle name="Normal 10 7 14" xfId="8993"/>
    <cellStyle name="Normal 10 7 15" xfId="8994"/>
    <cellStyle name="Normal 10 7 16" xfId="8995"/>
    <cellStyle name="Normal 10 7 17" xfId="8996"/>
    <cellStyle name="Normal 10 7 18" xfId="8997"/>
    <cellStyle name="Normal 10 7 19" xfId="8998"/>
    <cellStyle name="Normal 10 7 2" xfId="8999"/>
    <cellStyle name="Normal 10 7 20" xfId="9000"/>
    <cellStyle name="Normal 10 7 21" xfId="9001"/>
    <cellStyle name="Normal 10 7 22" xfId="9002"/>
    <cellStyle name="Normal 10 7 23" xfId="9003"/>
    <cellStyle name="Normal 10 7 24" xfId="9004"/>
    <cellStyle name="Normal 10 7 25" xfId="9005"/>
    <cellStyle name="Normal 10 7 26" xfId="9006"/>
    <cellStyle name="Normal 10 7 27" xfId="9007"/>
    <cellStyle name="Normal 10 7 28" xfId="9008"/>
    <cellStyle name="Normal 10 7 29" xfId="9009"/>
    <cellStyle name="Normal 10 7 3" xfId="9010"/>
    <cellStyle name="Normal 10 7 30" xfId="9011"/>
    <cellStyle name="Normal 10 7 31" xfId="9012"/>
    <cellStyle name="Normal 10 7 32" xfId="9013"/>
    <cellStyle name="Normal 10 7 33" xfId="9014"/>
    <cellStyle name="Normal 10 7 34" xfId="9015"/>
    <cellStyle name="Normal 10 7 35" xfId="9016"/>
    <cellStyle name="Normal 10 7 4" xfId="9017"/>
    <cellStyle name="Normal 10 7 5" xfId="9018"/>
    <cellStyle name="Normal 10 7 6" xfId="9019"/>
    <cellStyle name="Normal 10 7 7" xfId="9020"/>
    <cellStyle name="Normal 10 7 8" xfId="9021"/>
    <cellStyle name="Normal 10 7 9" xfId="9022"/>
    <cellStyle name="Normal 10 8" xfId="9023"/>
    <cellStyle name="Normal 10 8 10" xfId="9024"/>
    <cellStyle name="Normal 10 8 11" xfId="9025"/>
    <cellStyle name="Normal 10 8 12" xfId="9026"/>
    <cellStyle name="Normal 10 8 13" xfId="9027"/>
    <cellStyle name="Normal 10 8 14" xfId="9028"/>
    <cellStyle name="Normal 10 8 15" xfId="9029"/>
    <cellStyle name="Normal 10 8 16" xfId="9030"/>
    <cellStyle name="Normal 10 8 17" xfId="9031"/>
    <cellStyle name="Normal 10 8 18" xfId="9032"/>
    <cellStyle name="Normal 10 8 19" xfId="9033"/>
    <cellStyle name="Normal 10 8 2" xfId="9034"/>
    <cellStyle name="Normal 10 8 2 2" xfId="9035"/>
    <cellStyle name="Normal 10 8 20" xfId="9036"/>
    <cellStyle name="Normal 10 8 21" xfId="9037"/>
    <cellStyle name="Normal 10 8 22" xfId="9038"/>
    <cellStyle name="Normal 10 8 23" xfId="9039"/>
    <cellStyle name="Normal 10 8 24" xfId="9040"/>
    <cellStyle name="Normal 10 8 25" xfId="9041"/>
    <cellStyle name="Normal 10 8 26" xfId="9042"/>
    <cellStyle name="Normal 10 8 27" xfId="9043"/>
    <cellStyle name="Normal 10 8 28" xfId="9044"/>
    <cellStyle name="Normal 10 8 29" xfId="9045"/>
    <cellStyle name="Normal 10 8 3" xfId="9046"/>
    <cellStyle name="Normal 10 8 3 2" xfId="9047"/>
    <cellStyle name="Normal 10 8 30" xfId="9048"/>
    <cellStyle name="Normal 10 8 31" xfId="9049"/>
    <cellStyle name="Normal 10 8 32" xfId="9050"/>
    <cellStyle name="Normal 10 8 33" xfId="9051"/>
    <cellStyle name="Normal 10 8 34" xfId="9052"/>
    <cellStyle name="Normal 10 8 35" xfId="9053"/>
    <cellStyle name="Normal 10 8 4" xfId="9054"/>
    <cellStyle name="Normal 10 8 5" xfId="9055"/>
    <cellStyle name="Normal 10 8 6" xfId="9056"/>
    <cellStyle name="Normal 10 8 7" xfId="9057"/>
    <cellStyle name="Normal 10 8 8" xfId="9058"/>
    <cellStyle name="Normal 10 8 9" xfId="9059"/>
    <cellStyle name="Normal 10 9" xfId="9060"/>
    <cellStyle name="Normal 10_13 A" xfId="9061"/>
    <cellStyle name="Normal 100" xfId="9062"/>
    <cellStyle name="Normal 100 2" xfId="9063"/>
    <cellStyle name="Normal 100 2 2" xfId="9064"/>
    <cellStyle name="Normal 100 2 2 2" xfId="9065"/>
    <cellStyle name="Normal 100 2 2 2 2" xfId="9066"/>
    <cellStyle name="Normal 100 2 2 3" xfId="9067"/>
    <cellStyle name="Normal 100 2 3" xfId="9068"/>
    <cellStyle name="Normal 100 2 3 2" xfId="9069"/>
    <cellStyle name="Normal 100 2 4" xfId="9070"/>
    <cellStyle name="Normal 100 2 4 2" xfId="9071"/>
    <cellStyle name="Normal 100 2 5" xfId="9072"/>
    <cellStyle name="Normal 100 3" xfId="9073"/>
    <cellStyle name="Normal 100 3 2" xfId="9074"/>
    <cellStyle name="Normal 100 3 2 2" xfId="9075"/>
    <cellStyle name="Normal 100 3 3" xfId="9076"/>
    <cellStyle name="Normal 100 3 3 2" xfId="9077"/>
    <cellStyle name="Normal 100 4" xfId="9078"/>
    <cellStyle name="Normal 100 4 2" xfId="9079"/>
    <cellStyle name="Normal 100 5" xfId="9080"/>
    <cellStyle name="Normal 100 5 2" xfId="9081"/>
    <cellStyle name="Normal 100 6" xfId="9082"/>
    <cellStyle name="Normal 100 6 2" xfId="9083"/>
    <cellStyle name="Normal 100 7" xfId="9084"/>
    <cellStyle name="Normal 100 7 2" xfId="9085"/>
    <cellStyle name="Normal 100 8" xfId="9086"/>
    <cellStyle name="Normal 101" xfId="9087"/>
    <cellStyle name="Normal 101 2" xfId="9088"/>
    <cellStyle name="Normal 101 2 2" xfId="9089"/>
    <cellStyle name="Normal 101 2 2 2" xfId="9090"/>
    <cellStyle name="Normal 101 3" xfId="9091"/>
    <cellStyle name="Normal 101 4" xfId="9092"/>
    <cellStyle name="Normal 101 5" xfId="9093"/>
    <cellStyle name="Normal 101 5 2" xfId="9094"/>
    <cellStyle name="Normal 102" xfId="9095"/>
    <cellStyle name="Normal 102 2" xfId="9096"/>
    <cellStyle name="Normal 102 2 2" xfId="9097"/>
    <cellStyle name="Normal 102 2 2 2" xfId="9098"/>
    <cellStyle name="Normal 102 3" xfId="9099"/>
    <cellStyle name="Normal 102 4" xfId="9100"/>
    <cellStyle name="Normal 102 5" xfId="9101"/>
    <cellStyle name="Normal 102 5 2" xfId="9102"/>
    <cellStyle name="Normal 103" xfId="9103"/>
    <cellStyle name="Normal 103 2" xfId="9104"/>
    <cellStyle name="Normal 103 2 2" xfId="9105"/>
    <cellStyle name="Normal 103 2 2 2" xfId="9106"/>
    <cellStyle name="Normal 103 2 2 2 2" xfId="9107"/>
    <cellStyle name="Normal 103 2 2 3" xfId="9108"/>
    <cellStyle name="Normal 103 2 3" xfId="9109"/>
    <cellStyle name="Normal 103 2 3 2" xfId="9110"/>
    <cellStyle name="Normal 103 2 4" xfId="9111"/>
    <cellStyle name="Normal 103 2 4 2" xfId="9112"/>
    <cellStyle name="Normal 103 2 5" xfId="9113"/>
    <cellStyle name="Normal 103 3" xfId="9114"/>
    <cellStyle name="Normal 103 3 2" xfId="9115"/>
    <cellStyle name="Normal 103 3 2 2" xfId="9116"/>
    <cellStyle name="Normal 103 4" xfId="9117"/>
    <cellStyle name="Normal 103 5" xfId="9118"/>
    <cellStyle name="Normal 103 5 2" xfId="9119"/>
    <cellStyle name="Normal 103 6" xfId="9120"/>
    <cellStyle name="Normal 103 6 2" xfId="9121"/>
    <cellStyle name="Normal 103 7" xfId="9122"/>
    <cellStyle name="Normal 103 7 2" xfId="9123"/>
    <cellStyle name="Normal 103 8" xfId="9124"/>
    <cellStyle name="Normal 104" xfId="9125"/>
    <cellStyle name="Normal 104 2" xfId="9126"/>
    <cellStyle name="Normal 104 2 2" xfId="9127"/>
    <cellStyle name="Normal 104 2 2 2" xfId="9128"/>
    <cellStyle name="Normal 104 2 2 2 2" xfId="9129"/>
    <cellStyle name="Normal 104 2 2 3" xfId="9130"/>
    <cellStyle name="Normal 104 2 3" xfId="9131"/>
    <cellStyle name="Normal 104 2 3 2" xfId="9132"/>
    <cellStyle name="Normal 104 2 4" xfId="9133"/>
    <cellStyle name="Normal 104 2 4 2" xfId="9134"/>
    <cellStyle name="Normal 104 2 5" xfId="9135"/>
    <cellStyle name="Normal 104 3" xfId="9136"/>
    <cellStyle name="Normal 104 3 2" xfId="9137"/>
    <cellStyle name="Normal 104 3 2 2" xfId="9138"/>
    <cellStyle name="Normal 104 4" xfId="9139"/>
    <cellStyle name="Normal 104 5" xfId="9140"/>
    <cellStyle name="Normal 104 5 2" xfId="9141"/>
    <cellStyle name="Normal 104 6" xfId="9142"/>
    <cellStyle name="Normal 104 6 2" xfId="9143"/>
    <cellStyle name="Normal 104 7" xfId="9144"/>
    <cellStyle name="Normal 104 7 2" xfId="9145"/>
    <cellStyle name="Normal 104 8" xfId="9146"/>
    <cellStyle name="Normal 105" xfId="9147"/>
    <cellStyle name="Normal 105 2" xfId="9148"/>
    <cellStyle name="Normal 105 2 2" xfId="9149"/>
    <cellStyle name="Normal 105 2 2 2" xfId="9150"/>
    <cellStyle name="Normal 105 2 2 2 2" xfId="9151"/>
    <cellStyle name="Normal 105 2 2 3" xfId="9152"/>
    <cellStyle name="Normal 105 2 3" xfId="9153"/>
    <cellStyle name="Normal 105 2 3 2" xfId="9154"/>
    <cellStyle name="Normal 105 2 4" xfId="9155"/>
    <cellStyle name="Normal 105 2 4 2" xfId="9156"/>
    <cellStyle name="Normal 105 2 5" xfId="9157"/>
    <cellStyle name="Normal 105 3" xfId="9158"/>
    <cellStyle name="Normal 105 3 2" xfId="9159"/>
    <cellStyle name="Normal 105 3 2 2" xfId="9160"/>
    <cellStyle name="Normal 105 4" xfId="9161"/>
    <cellStyle name="Normal 105 5" xfId="9162"/>
    <cellStyle name="Normal 105 5 2" xfId="9163"/>
    <cellStyle name="Normal 105 6" xfId="9164"/>
    <cellStyle name="Normal 105 6 2" xfId="9165"/>
    <cellStyle name="Normal 105 7" xfId="9166"/>
    <cellStyle name="Normal 105 7 2" xfId="9167"/>
    <cellStyle name="Normal 105 8" xfId="9168"/>
    <cellStyle name="Normal 106" xfId="9169"/>
    <cellStyle name="Normal 106 2" xfId="9170"/>
    <cellStyle name="Normal 106 2 2" xfId="9171"/>
    <cellStyle name="Normal 106 2 2 2" xfId="9172"/>
    <cellStyle name="Normal 106 2 2 2 2" xfId="9173"/>
    <cellStyle name="Normal 106 2 2 3" xfId="9174"/>
    <cellStyle name="Normal 106 2 3" xfId="9175"/>
    <cellStyle name="Normal 106 2 3 2" xfId="9176"/>
    <cellStyle name="Normal 106 2 4" xfId="9177"/>
    <cellStyle name="Normal 106 3" xfId="9178"/>
    <cellStyle name="Normal 106 3 2" xfId="9179"/>
    <cellStyle name="Normal 106 3 2 2" xfId="9180"/>
    <cellStyle name="Normal 106 4" xfId="9181"/>
    <cellStyle name="Normal 106 5" xfId="9182"/>
    <cellStyle name="Normal 106 5 2" xfId="9183"/>
    <cellStyle name="Normal 106 6" xfId="9184"/>
    <cellStyle name="Normal 106 6 2" xfId="9185"/>
    <cellStyle name="Normal 106 7" xfId="9186"/>
    <cellStyle name="Normal 106 7 2" xfId="9187"/>
    <cellStyle name="Normal 106 8" xfId="9188"/>
    <cellStyle name="Normal 107" xfId="9189"/>
    <cellStyle name="Normal 107 2" xfId="9190"/>
    <cellStyle name="Normal 107 2 2" xfId="9191"/>
    <cellStyle name="Normal 107 2 2 2" xfId="9192"/>
    <cellStyle name="Normal 107 2 2 2 2" xfId="9193"/>
    <cellStyle name="Normal 107 2 2 3" xfId="9194"/>
    <cellStyle name="Normal 107 2 3" xfId="9195"/>
    <cellStyle name="Normal 107 2 3 2" xfId="9196"/>
    <cellStyle name="Normal 107 2 4" xfId="9197"/>
    <cellStyle name="Normal 107 2 4 2" xfId="9198"/>
    <cellStyle name="Normal 107 2 5" xfId="9199"/>
    <cellStyle name="Normal 107 3" xfId="9200"/>
    <cellStyle name="Normal 107 3 2" xfId="9201"/>
    <cellStyle name="Normal 107 3 2 2" xfId="9202"/>
    <cellStyle name="Normal 107 4" xfId="9203"/>
    <cellStyle name="Normal 107 5" xfId="9204"/>
    <cellStyle name="Normal 107 5 2" xfId="9205"/>
    <cellStyle name="Normal 107 6" xfId="9206"/>
    <cellStyle name="Normal 107 6 2" xfId="9207"/>
    <cellStyle name="Normal 107 7" xfId="9208"/>
    <cellStyle name="Normal 107 7 2" xfId="9209"/>
    <cellStyle name="Normal 107 8" xfId="9210"/>
    <cellStyle name="Normal 108" xfId="9211"/>
    <cellStyle name="Normal 108 2" xfId="9212"/>
    <cellStyle name="Normal 108 2 2" xfId="9213"/>
    <cellStyle name="Normal 108 2 2 2" xfId="9214"/>
    <cellStyle name="Normal 108 2 2 2 2" xfId="9215"/>
    <cellStyle name="Normal 108 2 2 3" xfId="9216"/>
    <cellStyle name="Normal 108 2 3" xfId="9217"/>
    <cellStyle name="Normal 108 2 3 2" xfId="9218"/>
    <cellStyle name="Normal 108 2 4" xfId="9219"/>
    <cellStyle name="Normal 108 2 4 2" xfId="9220"/>
    <cellStyle name="Normal 108 2 5" xfId="9221"/>
    <cellStyle name="Normal 108 3" xfId="9222"/>
    <cellStyle name="Normal 108 3 2" xfId="9223"/>
    <cellStyle name="Normal 108 3 2 2" xfId="9224"/>
    <cellStyle name="Normal 108 4" xfId="9225"/>
    <cellStyle name="Normal 108 5" xfId="9226"/>
    <cellStyle name="Normal 108 5 2" xfId="9227"/>
    <cellStyle name="Normal 108 6" xfId="9228"/>
    <cellStyle name="Normal 108 6 2" xfId="9229"/>
    <cellStyle name="Normal 108 7" xfId="9230"/>
    <cellStyle name="Normal 108 7 2" xfId="9231"/>
    <cellStyle name="Normal 108 8" xfId="9232"/>
    <cellStyle name="Normal 109" xfId="9233"/>
    <cellStyle name="Normal 109 2" xfId="9234"/>
    <cellStyle name="Normal 109 2 2" xfId="9235"/>
    <cellStyle name="Normal 109 2 2 2" xfId="9236"/>
    <cellStyle name="Normal 109 2 2 2 2" xfId="9237"/>
    <cellStyle name="Normal 109 2 2 3" xfId="9238"/>
    <cellStyle name="Normal 109 2 3" xfId="9239"/>
    <cellStyle name="Normal 109 2 3 2" xfId="9240"/>
    <cellStyle name="Normal 109 2 4" xfId="9241"/>
    <cellStyle name="Normal 109 2 4 2" xfId="9242"/>
    <cellStyle name="Normal 109 2 5" xfId="9243"/>
    <cellStyle name="Normal 109 3" xfId="9244"/>
    <cellStyle name="Normal 109 3 2" xfId="9245"/>
    <cellStyle name="Normal 109 3 2 2" xfId="9246"/>
    <cellStyle name="Normal 109 4" xfId="9247"/>
    <cellStyle name="Normal 109 5" xfId="9248"/>
    <cellStyle name="Normal 109 5 2" xfId="9249"/>
    <cellStyle name="Normal 109 6" xfId="9250"/>
    <cellStyle name="Normal 109 6 2" xfId="9251"/>
    <cellStyle name="Normal 109 7" xfId="9252"/>
    <cellStyle name="Normal 109 7 2" xfId="9253"/>
    <cellStyle name="Normal 109 8" xfId="9254"/>
    <cellStyle name="Normal 11" xfId="9255"/>
    <cellStyle name="Normal 11 10" xfId="9256"/>
    <cellStyle name="Normal 11 11" xfId="9257"/>
    <cellStyle name="Normal 11 12" xfId="9258"/>
    <cellStyle name="Normal 11 13" xfId="9259"/>
    <cellStyle name="Normal 11 14" xfId="9260"/>
    <cellStyle name="Normal 11 15" xfId="9261"/>
    <cellStyle name="Normal 11 16" xfId="9262"/>
    <cellStyle name="Normal 11 17" xfId="9263"/>
    <cellStyle name="Normal 11 18" xfId="9264"/>
    <cellStyle name="Normal 11 19" xfId="9265"/>
    <cellStyle name="Normal 11 2" xfId="9266"/>
    <cellStyle name="Normal 11 2 10" xfId="9267"/>
    <cellStyle name="Normal 11 2 11" xfId="9268"/>
    <cellStyle name="Normal 11 2 12" xfId="9269"/>
    <cellStyle name="Normal 11 2 13" xfId="9270"/>
    <cellStyle name="Normal 11 2 14" xfId="9271"/>
    <cellStyle name="Normal 11 2 15" xfId="9272"/>
    <cellStyle name="Normal 11 2 16" xfId="9273"/>
    <cellStyle name="Normal 11 2 17" xfId="9274"/>
    <cellStyle name="Normal 11 2 18" xfId="9275"/>
    <cellStyle name="Normal 11 2 19" xfId="9276"/>
    <cellStyle name="Normal 11 2 2" xfId="9277"/>
    <cellStyle name="Normal 11 2 2 2" xfId="9278"/>
    <cellStyle name="Normal 11 2 2 3" xfId="9279"/>
    <cellStyle name="Normal 11 2 2 4" xfId="9280"/>
    <cellStyle name="Normal 11 2 2 5" xfId="9281"/>
    <cellStyle name="Normal 11 2 2 6" xfId="9282"/>
    <cellStyle name="Normal 11 2 2 7" xfId="9283"/>
    <cellStyle name="Normal 11 2 2 8" xfId="9284"/>
    <cellStyle name="Normal 11 2 20" xfId="9285"/>
    <cellStyle name="Normal 11 2 21" xfId="9286"/>
    <cellStyle name="Normal 11 2 22" xfId="9287"/>
    <cellStyle name="Normal 11 2 23" xfId="9288"/>
    <cellStyle name="Normal 11 2 24" xfId="9289"/>
    <cellStyle name="Normal 11 2 25" xfId="9290"/>
    <cellStyle name="Normal 11 2 26" xfId="9291"/>
    <cellStyle name="Normal 11 2 27" xfId="9292"/>
    <cellStyle name="Normal 11 2 28" xfId="9293"/>
    <cellStyle name="Normal 11 2 29" xfId="9294"/>
    <cellStyle name="Normal 11 2 3" xfId="9295"/>
    <cellStyle name="Normal 11 2 3 2" xfId="9296"/>
    <cellStyle name="Normal 11 2 3 3" xfId="9297"/>
    <cellStyle name="Normal 11 2 3 4" xfId="9298"/>
    <cellStyle name="Normal 11 2 3 5" xfId="9299"/>
    <cellStyle name="Normal 11 2 3 6" xfId="9300"/>
    <cellStyle name="Normal 11 2 3 7" xfId="9301"/>
    <cellStyle name="Normal 11 2 3 8" xfId="9302"/>
    <cellStyle name="Normal 11 2 30" xfId="9303"/>
    <cellStyle name="Normal 11 2 31" xfId="9304"/>
    <cellStyle name="Normal 11 2 32" xfId="9305"/>
    <cellStyle name="Normal 11 2 33" xfId="9306"/>
    <cellStyle name="Normal 11 2 34" xfId="9307"/>
    <cellStyle name="Normal 11 2 35" xfId="9308"/>
    <cellStyle name="Normal 11 2 4" xfId="9309"/>
    <cellStyle name="Normal 11 2 5" xfId="9310"/>
    <cellStyle name="Normal 11 2 6" xfId="9311"/>
    <cellStyle name="Normal 11 2 7" xfId="9312"/>
    <cellStyle name="Normal 11 2 8" xfId="9313"/>
    <cellStyle name="Normal 11 2 9" xfId="9314"/>
    <cellStyle name="Normal 11 20" xfId="9315"/>
    <cellStyle name="Normal 11 21" xfId="9316"/>
    <cellStyle name="Normal 11 22" xfId="9317"/>
    <cellStyle name="Normal 11 23" xfId="9318"/>
    <cellStyle name="Normal 11 24" xfId="9319"/>
    <cellStyle name="Normal 11 25" xfId="9320"/>
    <cellStyle name="Normal 11 26" xfId="9321"/>
    <cellStyle name="Normal 11 27" xfId="9322"/>
    <cellStyle name="Normal 11 28" xfId="9323"/>
    <cellStyle name="Normal 11 29" xfId="9324"/>
    <cellStyle name="Normal 11 3" xfId="9325"/>
    <cellStyle name="Normal 11 3 10" xfId="9326"/>
    <cellStyle name="Normal 11 3 11" xfId="9327"/>
    <cellStyle name="Normal 11 3 12" xfId="9328"/>
    <cellStyle name="Normal 11 3 13" xfId="9329"/>
    <cellStyle name="Normal 11 3 14" xfId="9330"/>
    <cellStyle name="Normal 11 3 15" xfId="9331"/>
    <cellStyle name="Normal 11 3 16" xfId="9332"/>
    <cellStyle name="Normal 11 3 17" xfId="9333"/>
    <cellStyle name="Normal 11 3 18" xfId="9334"/>
    <cellStyle name="Normal 11 3 19" xfId="9335"/>
    <cellStyle name="Normal 11 3 2" xfId="9336"/>
    <cellStyle name="Normal 11 3 2 2" xfId="9337"/>
    <cellStyle name="Normal 11 3 2 3" xfId="9338"/>
    <cellStyle name="Normal 11 3 2 4" xfId="9339"/>
    <cellStyle name="Normal 11 3 2 5" xfId="9340"/>
    <cellStyle name="Normal 11 3 2 6" xfId="9341"/>
    <cellStyle name="Normal 11 3 2 7" xfId="9342"/>
    <cellStyle name="Normal 11 3 2 8" xfId="9343"/>
    <cellStyle name="Normal 11 3 20" xfId="9344"/>
    <cellStyle name="Normal 11 3 21" xfId="9345"/>
    <cellStyle name="Normal 11 3 22" xfId="9346"/>
    <cellStyle name="Normal 11 3 23" xfId="9347"/>
    <cellStyle name="Normal 11 3 24" xfId="9348"/>
    <cellStyle name="Normal 11 3 25" xfId="9349"/>
    <cellStyle name="Normal 11 3 26" xfId="9350"/>
    <cellStyle name="Normal 11 3 27" xfId="9351"/>
    <cellStyle name="Normal 11 3 28" xfId="9352"/>
    <cellStyle name="Normal 11 3 29" xfId="9353"/>
    <cellStyle name="Normal 11 3 3" xfId="9354"/>
    <cellStyle name="Normal 11 3 3 2" xfId="9355"/>
    <cellStyle name="Normal 11 3 3 3" xfId="9356"/>
    <cellStyle name="Normal 11 3 3 4" xfId="9357"/>
    <cellStyle name="Normal 11 3 3 5" xfId="9358"/>
    <cellStyle name="Normal 11 3 3 6" xfId="9359"/>
    <cellStyle name="Normal 11 3 3 7" xfId="9360"/>
    <cellStyle name="Normal 11 3 3 8" xfId="9361"/>
    <cellStyle name="Normal 11 3 30" xfId="9362"/>
    <cellStyle name="Normal 11 3 31" xfId="9363"/>
    <cellStyle name="Normal 11 3 32" xfId="9364"/>
    <cellStyle name="Normal 11 3 33" xfId="9365"/>
    <cellStyle name="Normal 11 3 34" xfId="9366"/>
    <cellStyle name="Normal 11 3 35" xfId="9367"/>
    <cellStyle name="Normal 11 3 4" xfId="9368"/>
    <cellStyle name="Normal 11 3 5" xfId="9369"/>
    <cellStyle name="Normal 11 3 6" xfId="9370"/>
    <cellStyle name="Normal 11 3 7" xfId="9371"/>
    <cellStyle name="Normal 11 3 8" xfId="9372"/>
    <cellStyle name="Normal 11 3 9" xfId="9373"/>
    <cellStyle name="Normal 11 30" xfId="9374"/>
    <cellStyle name="Normal 11 31" xfId="9375"/>
    <cellStyle name="Normal 11 32" xfId="9376"/>
    <cellStyle name="Normal 11 33" xfId="9377"/>
    <cellStyle name="Normal 11 34" xfId="9378"/>
    <cellStyle name="Normal 11 35" xfId="9379"/>
    <cellStyle name="Normal 11 36" xfId="9380"/>
    <cellStyle name="Normal 11 37" xfId="9381"/>
    <cellStyle name="Normal 11 38" xfId="9382"/>
    <cellStyle name="Normal 11 39" xfId="9383"/>
    <cellStyle name="Normal 11 4" xfId="9384"/>
    <cellStyle name="Normal 11 4 10" xfId="9385"/>
    <cellStyle name="Normal 11 4 11" xfId="9386"/>
    <cellStyle name="Normal 11 4 12" xfId="9387"/>
    <cellStyle name="Normal 11 4 13" xfId="9388"/>
    <cellStyle name="Normal 11 4 14" xfId="9389"/>
    <cellStyle name="Normal 11 4 15" xfId="9390"/>
    <cellStyle name="Normal 11 4 16" xfId="9391"/>
    <cellStyle name="Normal 11 4 17" xfId="9392"/>
    <cellStyle name="Normal 11 4 18" xfId="9393"/>
    <cellStyle name="Normal 11 4 19" xfId="9394"/>
    <cellStyle name="Normal 11 4 2" xfId="9395"/>
    <cellStyle name="Normal 11 4 2 2" xfId="9396"/>
    <cellStyle name="Normal 11 4 20" xfId="9397"/>
    <cellStyle name="Normal 11 4 21" xfId="9398"/>
    <cellStyle name="Normal 11 4 22" xfId="9399"/>
    <cellStyle name="Normal 11 4 23" xfId="9400"/>
    <cellStyle name="Normal 11 4 24" xfId="9401"/>
    <cellStyle name="Normal 11 4 25" xfId="9402"/>
    <cellStyle name="Normal 11 4 26" xfId="9403"/>
    <cellStyle name="Normal 11 4 27" xfId="9404"/>
    <cellStyle name="Normal 11 4 28" xfId="9405"/>
    <cellStyle name="Normal 11 4 29" xfId="9406"/>
    <cellStyle name="Normal 11 4 3" xfId="9407"/>
    <cellStyle name="Normal 11 4 3 2" xfId="9408"/>
    <cellStyle name="Normal 11 4 30" xfId="9409"/>
    <cellStyle name="Normal 11 4 31" xfId="9410"/>
    <cellStyle name="Normal 11 4 32" xfId="9411"/>
    <cellStyle name="Normal 11 4 33" xfId="9412"/>
    <cellStyle name="Normal 11 4 34" xfId="9413"/>
    <cellStyle name="Normal 11 4 35" xfId="9414"/>
    <cellStyle name="Normal 11 4 4" xfId="9415"/>
    <cellStyle name="Normal 11 4 5" xfId="9416"/>
    <cellStyle name="Normal 11 4 6" xfId="9417"/>
    <cellStyle name="Normal 11 4 7" xfId="9418"/>
    <cellStyle name="Normal 11 4 8" xfId="9419"/>
    <cellStyle name="Normal 11 4 9" xfId="9420"/>
    <cellStyle name="Normal 11 40" xfId="9421"/>
    <cellStyle name="Normal 11 41" xfId="9422"/>
    <cellStyle name="Normal 11 42" xfId="9423"/>
    <cellStyle name="Normal 11 43" xfId="9424"/>
    <cellStyle name="Normal 11 5" xfId="9425"/>
    <cellStyle name="Normal 11 5 10" xfId="9426"/>
    <cellStyle name="Normal 11 5 11" xfId="9427"/>
    <cellStyle name="Normal 11 5 12" xfId="9428"/>
    <cellStyle name="Normal 11 5 13" xfId="9429"/>
    <cellStyle name="Normal 11 5 14" xfId="9430"/>
    <cellStyle name="Normal 11 5 15" xfId="9431"/>
    <cellStyle name="Normal 11 5 16" xfId="9432"/>
    <cellStyle name="Normal 11 5 17" xfId="9433"/>
    <cellStyle name="Normal 11 5 18" xfId="9434"/>
    <cellStyle name="Normal 11 5 19" xfId="9435"/>
    <cellStyle name="Normal 11 5 2" xfId="9436"/>
    <cellStyle name="Normal 11 5 20" xfId="9437"/>
    <cellStyle name="Normal 11 5 21" xfId="9438"/>
    <cellStyle name="Normal 11 5 22" xfId="9439"/>
    <cellStyle name="Normal 11 5 23" xfId="9440"/>
    <cellStyle name="Normal 11 5 24" xfId="9441"/>
    <cellStyle name="Normal 11 5 25" xfId="9442"/>
    <cellStyle name="Normal 11 5 26" xfId="9443"/>
    <cellStyle name="Normal 11 5 27" xfId="9444"/>
    <cellStyle name="Normal 11 5 28" xfId="9445"/>
    <cellStyle name="Normal 11 5 29" xfId="9446"/>
    <cellStyle name="Normal 11 5 3" xfId="9447"/>
    <cellStyle name="Normal 11 5 30" xfId="9448"/>
    <cellStyle name="Normal 11 5 31" xfId="9449"/>
    <cellStyle name="Normal 11 5 32" xfId="9450"/>
    <cellStyle name="Normal 11 5 33" xfId="9451"/>
    <cellStyle name="Normal 11 5 34" xfId="9452"/>
    <cellStyle name="Normal 11 5 35" xfId="9453"/>
    <cellStyle name="Normal 11 5 4" xfId="9454"/>
    <cellStyle name="Normal 11 5 5" xfId="9455"/>
    <cellStyle name="Normal 11 5 6" xfId="9456"/>
    <cellStyle name="Normal 11 5 7" xfId="9457"/>
    <cellStyle name="Normal 11 5 8" xfId="9458"/>
    <cellStyle name="Normal 11 5 9" xfId="9459"/>
    <cellStyle name="Normal 11 6" xfId="9460"/>
    <cellStyle name="Normal 11 6 10" xfId="9461"/>
    <cellStyle name="Normal 11 6 11" xfId="9462"/>
    <cellStyle name="Normal 11 6 12" xfId="9463"/>
    <cellStyle name="Normal 11 6 13" xfId="9464"/>
    <cellStyle name="Normal 11 6 14" xfId="9465"/>
    <cellStyle name="Normal 11 6 15" xfId="9466"/>
    <cellStyle name="Normal 11 6 16" xfId="9467"/>
    <cellStyle name="Normal 11 6 17" xfId="9468"/>
    <cellStyle name="Normal 11 6 18" xfId="9469"/>
    <cellStyle name="Normal 11 6 19" xfId="9470"/>
    <cellStyle name="Normal 11 6 2" xfId="9471"/>
    <cellStyle name="Normal 11 6 20" xfId="9472"/>
    <cellStyle name="Normal 11 6 21" xfId="9473"/>
    <cellStyle name="Normal 11 6 22" xfId="9474"/>
    <cellStyle name="Normal 11 6 23" xfId="9475"/>
    <cellStyle name="Normal 11 6 24" xfId="9476"/>
    <cellStyle name="Normal 11 6 25" xfId="9477"/>
    <cellStyle name="Normal 11 6 26" xfId="9478"/>
    <cellStyle name="Normal 11 6 27" xfId="9479"/>
    <cellStyle name="Normal 11 6 28" xfId="9480"/>
    <cellStyle name="Normal 11 6 29" xfId="9481"/>
    <cellStyle name="Normal 11 6 3" xfId="9482"/>
    <cellStyle name="Normal 11 6 30" xfId="9483"/>
    <cellStyle name="Normal 11 6 31" xfId="9484"/>
    <cellStyle name="Normal 11 6 32" xfId="9485"/>
    <cellStyle name="Normal 11 6 33" xfId="9486"/>
    <cellStyle name="Normal 11 6 34" xfId="9487"/>
    <cellStyle name="Normal 11 6 35" xfId="9488"/>
    <cellStyle name="Normal 11 6 4" xfId="9489"/>
    <cellStyle name="Normal 11 6 5" xfId="9490"/>
    <cellStyle name="Normal 11 6 6" xfId="9491"/>
    <cellStyle name="Normal 11 6 7" xfId="9492"/>
    <cellStyle name="Normal 11 6 8" xfId="9493"/>
    <cellStyle name="Normal 11 6 9" xfId="9494"/>
    <cellStyle name="Normal 11 7" xfId="9495"/>
    <cellStyle name="Normal 11 7 10" xfId="9496"/>
    <cellStyle name="Normal 11 7 11" xfId="9497"/>
    <cellStyle name="Normal 11 7 12" xfId="9498"/>
    <cellStyle name="Normal 11 7 13" xfId="9499"/>
    <cellStyle name="Normal 11 7 14" xfId="9500"/>
    <cellStyle name="Normal 11 7 15" xfId="9501"/>
    <cellStyle name="Normal 11 7 16" xfId="9502"/>
    <cellStyle name="Normal 11 7 17" xfId="9503"/>
    <cellStyle name="Normal 11 7 18" xfId="9504"/>
    <cellStyle name="Normal 11 7 19" xfId="9505"/>
    <cellStyle name="Normal 11 7 2" xfId="9506"/>
    <cellStyle name="Normal 11 7 2 2" xfId="9507"/>
    <cellStyle name="Normal 11 7 20" xfId="9508"/>
    <cellStyle name="Normal 11 7 21" xfId="9509"/>
    <cellStyle name="Normal 11 7 22" xfId="9510"/>
    <cellStyle name="Normal 11 7 23" xfId="9511"/>
    <cellStyle name="Normal 11 7 24" xfId="9512"/>
    <cellStyle name="Normal 11 7 25" xfId="9513"/>
    <cellStyle name="Normal 11 7 26" xfId="9514"/>
    <cellStyle name="Normal 11 7 27" xfId="9515"/>
    <cellStyle name="Normal 11 7 28" xfId="9516"/>
    <cellStyle name="Normal 11 7 29" xfId="9517"/>
    <cellStyle name="Normal 11 7 3" xfId="9518"/>
    <cellStyle name="Normal 11 7 3 2" xfId="9519"/>
    <cellStyle name="Normal 11 7 30" xfId="9520"/>
    <cellStyle name="Normal 11 7 31" xfId="9521"/>
    <cellStyle name="Normal 11 7 32" xfId="9522"/>
    <cellStyle name="Normal 11 7 33" xfId="9523"/>
    <cellStyle name="Normal 11 7 34" xfId="9524"/>
    <cellStyle name="Normal 11 7 35" xfId="9525"/>
    <cellStyle name="Normal 11 7 4" xfId="9526"/>
    <cellStyle name="Normal 11 7 5" xfId="9527"/>
    <cellStyle name="Normal 11 7 6" xfId="9528"/>
    <cellStyle name="Normal 11 7 7" xfId="9529"/>
    <cellStyle name="Normal 11 7 8" xfId="9530"/>
    <cellStyle name="Normal 11 7 9" xfId="9531"/>
    <cellStyle name="Normal 11 8" xfId="9532"/>
    <cellStyle name="Normal 11 8 10" xfId="9533"/>
    <cellStyle name="Normal 11 8 11" xfId="9534"/>
    <cellStyle name="Normal 11 8 12" xfId="9535"/>
    <cellStyle name="Normal 11 8 13" xfId="9536"/>
    <cellStyle name="Normal 11 8 14" xfId="9537"/>
    <cellStyle name="Normal 11 8 15" xfId="9538"/>
    <cellStyle name="Normal 11 8 16" xfId="9539"/>
    <cellStyle name="Normal 11 8 17" xfId="9540"/>
    <cellStyle name="Normal 11 8 18" xfId="9541"/>
    <cellStyle name="Normal 11 8 19" xfId="9542"/>
    <cellStyle name="Normal 11 8 2" xfId="9543"/>
    <cellStyle name="Normal 11 8 2 2" xfId="9544"/>
    <cellStyle name="Normal 11 8 20" xfId="9545"/>
    <cellStyle name="Normal 11 8 21" xfId="9546"/>
    <cellStyle name="Normal 11 8 22" xfId="9547"/>
    <cellStyle name="Normal 11 8 23" xfId="9548"/>
    <cellStyle name="Normal 11 8 24" xfId="9549"/>
    <cellStyle name="Normal 11 8 25" xfId="9550"/>
    <cellStyle name="Normal 11 8 26" xfId="9551"/>
    <cellStyle name="Normal 11 8 27" xfId="9552"/>
    <cellStyle name="Normal 11 8 28" xfId="9553"/>
    <cellStyle name="Normal 11 8 29" xfId="9554"/>
    <cellStyle name="Normal 11 8 3" xfId="9555"/>
    <cellStyle name="Normal 11 8 3 2" xfId="9556"/>
    <cellStyle name="Normal 11 8 30" xfId="9557"/>
    <cellStyle name="Normal 11 8 31" xfId="9558"/>
    <cellStyle name="Normal 11 8 32" xfId="9559"/>
    <cellStyle name="Normal 11 8 33" xfId="9560"/>
    <cellStyle name="Normal 11 8 34" xfId="9561"/>
    <cellStyle name="Normal 11 8 35" xfId="9562"/>
    <cellStyle name="Normal 11 8 4" xfId="9563"/>
    <cellStyle name="Normal 11 8 5" xfId="9564"/>
    <cellStyle name="Normal 11 8 6" xfId="9565"/>
    <cellStyle name="Normal 11 8 7" xfId="9566"/>
    <cellStyle name="Normal 11 8 8" xfId="9567"/>
    <cellStyle name="Normal 11 8 9" xfId="9568"/>
    <cellStyle name="Normal 11 9" xfId="9569"/>
    <cellStyle name="Normal 11_2015-16 SEC" xfId="9570"/>
    <cellStyle name="Normal 110" xfId="9571"/>
    <cellStyle name="Normal 110 2" xfId="9572"/>
    <cellStyle name="Normal 110 2 2" xfId="9573"/>
    <cellStyle name="Normal 110 2 2 2" xfId="9574"/>
    <cellStyle name="Normal 110 2 2 2 2" xfId="9575"/>
    <cellStyle name="Normal 110 2 2 3" xfId="9576"/>
    <cellStyle name="Normal 110 2 3" xfId="9577"/>
    <cellStyle name="Normal 110 2 3 2" xfId="9578"/>
    <cellStyle name="Normal 110 2 4" xfId="9579"/>
    <cellStyle name="Normal 110 2 4 2" xfId="9580"/>
    <cellStyle name="Normal 110 2 5" xfId="9581"/>
    <cellStyle name="Normal 110 3" xfId="9582"/>
    <cellStyle name="Normal 110 3 2" xfId="9583"/>
    <cellStyle name="Normal 110 3 2 2" xfId="9584"/>
    <cellStyle name="Normal 110 3 3" xfId="9585"/>
    <cellStyle name="Normal 110 4" xfId="9586"/>
    <cellStyle name="Normal 110 5" xfId="9587"/>
    <cellStyle name="Normal 110 5 2" xfId="9588"/>
    <cellStyle name="Normal 110 6" xfId="9589"/>
    <cellStyle name="Normal 110 6 2" xfId="9590"/>
    <cellStyle name="Normal 110 7" xfId="9591"/>
    <cellStyle name="Normal 110 7 2" xfId="9592"/>
    <cellStyle name="Normal 110 8" xfId="9593"/>
    <cellStyle name="Normal 110 9" xfId="9594"/>
    <cellStyle name="Normal 111" xfId="9595"/>
    <cellStyle name="Normal 111 2" xfId="9596"/>
    <cellStyle name="Normal 111 2 2" xfId="9597"/>
    <cellStyle name="Normal 111 3" xfId="9598"/>
    <cellStyle name="Normal 111 3 2" xfId="9599"/>
    <cellStyle name="Normal 111 3 2 2" xfId="9600"/>
    <cellStyle name="Normal 111 4" xfId="9601"/>
    <cellStyle name="Normal 111 4 2" xfId="9602"/>
    <cellStyle name="Normal 111 5" xfId="9603"/>
    <cellStyle name="Normal 111 5 2" xfId="9604"/>
    <cellStyle name="Normal 112" xfId="9605"/>
    <cellStyle name="Normal 112 2" xfId="9606"/>
    <cellStyle name="Normal 112 3" xfId="9607"/>
    <cellStyle name="Normal 112 4" xfId="9608"/>
    <cellStyle name="Normal 112 5" xfId="9609"/>
    <cellStyle name="Normal 112 5 2" xfId="9610"/>
    <cellStyle name="Normal 112 6" xfId="9611"/>
    <cellStyle name="Normal 113" xfId="9612"/>
    <cellStyle name="Normal 113 2" xfId="9613"/>
    <cellStyle name="Normal 113 2 2" xfId="9614"/>
    <cellStyle name="Normal 113 2 2 2" xfId="9615"/>
    <cellStyle name="Normal 113 2 2 2 2" xfId="9616"/>
    <cellStyle name="Normal 113 2 2 2 2 2" xfId="9617"/>
    <cellStyle name="Normal 113 2 2 2 3" xfId="9618"/>
    <cellStyle name="Normal 113 2 2 3" xfId="9619"/>
    <cellStyle name="Normal 113 2 2 3 2" xfId="9620"/>
    <cellStyle name="Normal 113 2 2 4" xfId="9621"/>
    <cellStyle name="Normal 113 2 2 4 2" xfId="9622"/>
    <cellStyle name="Normal 113 2 2 5" xfId="9623"/>
    <cellStyle name="Normal 113 2 2 5 2" xfId="9624"/>
    <cellStyle name="Normal 113 2 2 6" xfId="9625"/>
    <cellStyle name="Normal 113 2 2 7" xfId="9626"/>
    <cellStyle name="Normal 113 2 2 7 2" xfId="9627"/>
    <cellStyle name="Normal 113 2 2 7 3" xfId="9628"/>
    <cellStyle name="Normal 113 2 2 7 4" xfId="9629"/>
    <cellStyle name="Normal 113 2 2 8" xfId="9630"/>
    <cellStyle name="Normal 113 2 3" xfId="9631"/>
    <cellStyle name="Normal 113 2 3 2" xfId="9632"/>
    <cellStyle name="Normal 113 2 3 2 2" xfId="9633"/>
    <cellStyle name="Normal 113 2 3 3" xfId="9634"/>
    <cellStyle name="Normal 113 2 4" xfId="9635"/>
    <cellStyle name="Normal 113 2 4 2" xfId="9636"/>
    <cellStyle name="Normal 113 2 5" xfId="9637"/>
    <cellStyle name="Normal 113 2 5 2" xfId="9638"/>
    <cellStyle name="Normal 113 2 6" xfId="9639"/>
    <cellStyle name="Normal 113 2 6 2" xfId="9640"/>
    <cellStyle name="Normal 113 2 7" xfId="9641"/>
    <cellStyle name="Normal 113 2 7 2" xfId="9642"/>
    <cellStyle name="Normal 113 2 8" xfId="9643"/>
    <cellStyle name="Normal 113 3" xfId="9644"/>
    <cellStyle name="Normal 113 4" xfId="9645"/>
    <cellStyle name="Normal 113 5" xfId="9646"/>
    <cellStyle name="Normal 113 5 2" xfId="9647"/>
    <cellStyle name="Normal 113 6" xfId="9648"/>
    <cellStyle name="Normal 113 6 2" xfId="9649"/>
    <cellStyle name="Normal 113 6 3" xfId="9650"/>
    <cellStyle name="Normal 113 6 4" xfId="9651"/>
    <cellStyle name="Normal 113 6 4 2" xfId="9652"/>
    <cellStyle name="Normal 113 6 4 3" xfId="9653"/>
    <cellStyle name="Normal 113 6 5" xfId="9654"/>
    <cellStyle name="Normal 113 7" xfId="9655"/>
    <cellStyle name="Normal 113 8" xfId="9656"/>
    <cellStyle name="Normal 114" xfId="9657"/>
    <cellStyle name="Normal 114 10" xfId="9658"/>
    <cellStyle name="Normal 114 10 2" xfId="9659"/>
    <cellStyle name="Normal 114 2" xfId="9660"/>
    <cellStyle name="Normal 114 2 2" xfId="9661"/>
    <cellStyle name="Normal 114 2 2 2" xfId="9662"/>
    <cellStyle name="Normal 114 2 2 2 2" xfId="9663"/>
    <cellStyle name="Normal 114 2 2 2 2 2" xfId="9664"/>
    <cellStyle name="Normal 114 2 2 2 2 2 2" xfId="9665"/>
    <cellStyle name="Normal 114 2 2 2 2 3" xfId="9666"/>
    <cellStyle name="Normal 114 2 2 2 2 4" xfId="9667"/>
    <cellStyle name="Normal 114 2 2 2 3" xfId="9668"/>
    <cellStyle name="Normal 114 2 2 3" xfId="9669"/>
    <cellStyle name="Normal 114 2 2 3 2" xfId="9670"/>
    <cellStyle name="Normal 114 2 2 3 2 2" xfId="9671"/>
    <cellStyle name="Normal 114 2 2 3 2 3" xfId="9672"/>
    <cellStyle name="Normal 114 2 2 3 3" xfId="9673"/>
    <cellStyle name="Normal 114 2 2 3 4" xfId="9674"/>
    <cellStyle name="Normal 114 2 2 3 4 2" xfId="9675"/>
    <cellStyle name="Normal 114 2 2 3 4 3" xfId="9676"/>
    <cellStyle name="Normal 114 2 2 3 5" xfId="9677"/>
    <cellStyle name="Normal 114 2 2 4" xfId="9678"/>
    <cellStyle name="Normal 114 2 2 4 2" xfId="9679"/>
    <cellStyle name="Normal 114 2 2 5" xfId="9680"/>
    <cellStyle name="Normal 114 2 2 5 2" xfId="9681"/>
    <cellStyle name="Normal 114 2 2 6" xfId="9682"/>
    <cellStyle name="Normal 114 2 2 7" xfId="9683"/>
    <cellStyle name="Normal 114 2 2 7 2" xfId="9684"/>
    <cellStyle name="Normal 114 2 2 7 3" xfId="9685"/>
    <cellStyle name="Normal 114 2 2 7 4" xfId="9686"/>
    <cellStyle name="Normal 114 2 2 7 4 2 2" xfId="9687"/>
    <cellStyle name="Normal 114 2 2 7 5" xfId="9688"/>
    <cellStyle name="Normal 114 2 2 7 6" xfId="9689"/>
    <cellStyle name="Normal 114 2 2 8" xfId="9690"/>
    <cellStyle name="Normal 114 2 2 9" xfId="9691"/>
    <cellStyle name="Normal 114 2 3" xfId="9692"/>
    <cellStyle name="Normal 114 2 3 2" xfId="9693"/>
    <cellStyle name="Normal 114 2 3 2 2" xfId="9694"/>
    <cellStyle name="Normal 114 2 3 3" xfId="9695"/>
    <cellStyle name="Normal 114 2 3 3 2" xfId="9696"/>
    <cellStyle name="Normal 114 2 3 4" xfId="9697"/>
    <cellStyle name="Normal 114 2 3 5" xfId="9698"/>
    <cellStyle name="Normal 114 2 3 5 2" xfId="9699"/>
    <cellStyle name="Normal 114 2 3 5 3" xfId="9700"/>
    <cellStyle name="Normal 114 2 3 6" xfId="9701"/>
    <cellStyle name="Normal 114 2 4" xfId="9702"/>
    <cellStyle name="Normal 114 2 4 2" xfId="9703"/>
    <cellStyle name="Normal 114 2 4 2 2" xfId="9704"/>
    <cellStyle name="Normal 114 2 4 3" xfId="9705"/>
    <cellStyle name="Normal 114 2 4 4" xfId="9706"/>
    <cellStyle name="Normal 114 2 4 4 2" xfId="9707"/>
    <cellStyle name="Normal 114 2 4 4 3" xfId="9708"/>
    <cellStyle name="Normal 114 2 4 5" xfId="9709"/>
    <cellStyle name="Normal 114 2 5" xfId="9710"/>
    <cellStyle name="Normal 114 2 5 2" xfId="9711"/>
    <cellStyle name="Normal 114 2 5 3" xfId="9712"/>
    <cellStyle name="Normal 114 2 6" xfId="9713"/>
    <cellStyle name="Normal 114 2 6 2" xfId="9714"/>
    <cellStyle name="Normal 114 2 7" xfId="9715"/>
    <cellStyle name="Normal 114 2 7 2" xfId="9716"/>
    <cellStyle name="Normal 114 2 7 3" xfId="9717"/>
    <cellStyle name="Normal 114 2 8" xfId="9718"/>
    <cellStyle name="Normal 114 3" xfId="9719"/>
    <cellStyle name="Normal 114 4" xfId="9720"/>
    <cellStyle name="Normal 114 5" xfId="9721"/>
    <cellStyle name="Normal 114 5 2" xfId="9722"/>
    <cellStyle name="Normal 114 6" xfId="9723"/>
    <cellStyle name="Normal 114 6 2" xfId="9724"/>
    <cellStyle name="Normal 114 7" xfId="9725"/>
    <cellStyle name="Normal 114 7 2" xfId="9726"/>
    <cellStyle name="Normal 114 7 3" xfId="9727"/>
    <cellStyle name="Normal 114 8" xfId="9728"/>
    <cellStyle name="Normal 114 9" xfId="9729"/>
    <cellStyle name="Normal 115" xfId="9730"/>
    <cellStyle name="Normal 115 2" xfId="9731"/>
    <cellStyle name="Normal 115 2 2" xfId="9732"/>
    <cellStyle name="Normal 115 2 2 2" xfId="9733"/>
    <cellStyle name="Normal 115 2 3" xfId="9734"/>
    <cellStyle name="Normal 115 2 3 2" xfId="9735"/>
    <cellStyle name="Normal 115 3" xfId="9736"/>
    <cellStyle name="Normal 115 4" xfId="9737"/>
    <cellStyle name="Normal 115 5" xfId="9738"/>
    <cellStyle name="Normal 115 5 2" xfId="9739"/>
    <cellStyle name="Normal 115 6" xfId="9740"/>
    <cellStyle name="Normal 115 6 2" xfId="9741"/>
    <cellStyle name="Normal 115 6 3" xfId="9742"/>
    <cellStyle name="Normal 115 7" xfId="9743"/>
    <cellStyle name="Normal 115 7 2" xfId="9744"/>
    <cellStyle name="Normal 115 8" xfId="9745"/>
    <cellStyle name="Normal 115 9" xfId="9746"/>
    <cellStyle name="Normal 116" xfId="9747"/>
    <cellStyle name="Normal 116 2" xfId="9748"/>
    <cellStyle name="Normal 116 2 2" xfId="9749"/>
    <cellStyle name="Normal 116 2 2 2" xfId="9750"/>
    <cellStyle name="Normal 116 2 3" xfId="9751"/>
    <cellStyle name="Normal 116 2 3 2" xfId="9752"/>
    <cellStyle name="Normal 116 3" xfId="9753"/>
    <cellStyle name="Normal 116 3 2" xfId="9754"/>
    <cellStyle name="Normal 116 4" xfId="9755"/>
    <cellStyle name="Normal 116 5" xfId="9756"/>
    <cellStyle name="Normal 116 5 2" xfId="9757"/>
    <cellStyle name="Normal 116 6" xfId="9758"/>
    <cellStyle name="Normal 116 6 2" xfId="9759"/>
    <cellStyle name="Normal 116 7" xfId="9760"/>
    <cellStyle name="Normal 116 7 2" xfId="9761"/>
    <cellStyle name="Normal 116 8" xfId="9762"/>
    <cellStyle name="Normal 117" xfId="9763"/>
    <cellStyle name="Normal 117 2" xfId="9764"/>
    <cellStyle name="Normal 117 2 2" xfId="9765"/>
    <cellStyle name="Normal 117 2 2 2" xfId="9766"/>
    <cellStyle name="Normal 117 2 3" xfId="9767"/>
    <cellStyle name="Normal 117 2 3 2" xfId="9768"/>
    <cellStyle name="Normal 117 3" xfId="9769"/>
    <cellStyle name="Normal 117 3 2" xfId="9770"/>
    <cellStyle name="Normal 117 4" xfId="9771"/>
    <cellStyle name="Normal 117 5" xfId="9772"/>
    <cellStyle name="Normal 117 5 2" xfId="9773"/>
    <cellStyle name="Normal 117 6" xfId="9774"/>
    <cellStyle name="Normal 117 6 2" xfId="9775"/>
    <cellStyle name="Normal 117 7" xfId="9776"/>
    <cellStyle name="Normal 117 7 2" xfId="9777"/>
    <cellStyle name="Normal 117 8" xfId="9778"/>
    <cellStyle name="Normal 118" xfId="9779"/>
    <cellStyle name="Normal 118 2" xfId="9780"/>
    <cellStyle name="Normal 118 2 2" xfId="9781"/>
    <cellStyle name="Normal 118 2 2 2" xfId="9782"/>
    <cellStyle name="Normal 118 3" xfId="9783"/>
    <cellStyle name="Normal 118 3 2" xfId="9784"/>
    <cellStyle name="Normal 118 4" xfId="9785"/>
    <cellStyle name="Normal 118 5" xfId="9786"/>
    <cellStyle name="Normal 118 5 2" xfId="9787"/>
    <cellStyle name="Normal 118 6" xfId="9788"/>
    <cellStyle name="Normal 118 6 2" xfId="9789"/>
    <cellStyle name="Normal 118 6 3" xfId="9790"/>
    <cellStyle name="Normal 118 7" xfId="9791"/>
    <cellStyle name="Normal 118 8" xfId="9792"/>
    <cellStyle name="Normal 119" xfId="9793"/>
    <cellStyle name="Normal 119 2" xfId="9794"/>
    <cellStyle name="Normal 119 2 2" xfId="9795"/>
    <cellStyle name="Normal 119 2 2 2" xfId="9796"/>
    <cellStyle name="Normal 119 3" xfId="9797"/>
    <cellStyle name="Normal 119 4" xfId="9798"/>
    <cellStyle name="Normal 119 5" xfId="9799"/>
    <cellStyle name="Normal 119 5 2" xfId="9800"/>
    <cellStyle name="Normal 119 6" xfId="9801"/>
    <cellStyle name="Normal 119 6 2" xfId="9802"/>
    <cellStyle name="Normal 12" xfId="9803"/>
    <cellStyle name="Normal 12 10" xfId="9804"/>
    <cellStyle name="Normal 12 11" xfId="9805"/>
    <cellStyle name="Normal 12 12" xfId="9806"/>
    <cellStyle name="Normal 12 13" xfId="9807"/>
    <cellStyle name="Normal 12 14" xfId="9808"/>
    <cellStyle name="Normal 12 15" xfId="9809"/>
    <cellStyle name="Normal 12 16" xfId="9810"/>
    <cellStyle name="Normal 12 17" xfId="9811"/>
    <cellStyle name="Normal 12 18" xfId="9812"/>
    <cellStyle name="Normal 12 19" xfId="9813"/>
    <cellStyle name="Normal 12 2" xfId="9814"/>
    <cellStyle name="Normal 12 2 10" xfId="9815"/>
    <cellStyle name="Normal 12 2 11" xfId="9816"/>
    <cellStyle name="Normal 12 2 12" xfId="9817"/>
    <cellStyle name="Normal 12 2 13" xfId="9818"/>
    <cellStyle name="Normal 12 2 14" xfId="9819"/>
    <cellStyle name="Normal 12 2 15" xfId="9820"/>
    <cellStyle name="Normal 12 2 16" xfId="9821"/>
    <cellStyle name="Normal 12 2 17" xfId="9822"/>
    <cellStyle name="Normal 12 2 18" xfId="9823"/>
    <cellStyle name="Normal 12 2 19" xfId="9824"/>
    <cellStyle name="Normal 12 2 2" xfId="9825"/>
    <cellStyle name="Normal 12 2 2 2" xfId="9826"/>
    <cellStyle name="Normal 12 2 2 2 2" xfId="9827"/>
    <cellStyle name="Normal 12 2 2 2 2 2" xfId="9828"/>
    <cellStyle name="Normal 12 2 2 3" xfId="9829"/>
    <cellStyle name="Normal 12 2 2 3 2" xfId="9830"/>
    <cellStyle name="Normal 12 2 2 4" xfId="9831"/>
    <cellStyle name="Normal 12 2 2 5" xfId="9832"/>
    <cellStyle name="Normal 12 2 2 6" xfId="9833"/>
    <cellStyle name="Normal 12 2 2 7" xfId="9834"/>
    <cellStyle name="Normal 12 2 2 8" xfId="9835"/>
    <cellStyle name="Normal 12 2 20" xfId="9836"/>
    <cellStyle name="Normal 12 2 21" xfId="9837"/>
    <cellStyle name="Normal 12 2 22" xfId="9838"/>
    <cellStyle name="Normal 12 2 23" xfId="9839"/>
    <cellStyle name="Normal 12 2 24" xfId="9840"/>
    <cellStyle name="Normal 12 2 25" xfId="9841"/>
    <cellStyle name="Normal 12 2 26" xfId="9842"/>
    <cellStyle name="Normal 12 2 27" xfId="9843"/>
    <cellStyle name="Normal 12 2 28" xfId="9844"/>
    <cellStyle name="Normal 12 2 29" xfId="9845"/>
    <cellStyle name="Normal 12 2 3" xfId="9846"/>
    <cellStyle name="Normal 12 2 3 2" xfId="9847"/>
    <cellStyle name="Normal 12 2 3 3" xfId="9848"/>
    <cellStyle name="Normal 12 2 3 4" xfId="9849"/>
    <cellStyle name="Normal 12 2 3 5" xfId="9850"/>
    <cellStyle name="Normal 12 2 3 6" xfId="9851"/>
    <cellStyle name="Normal 12 2 3 7" xfId="9852"/>
    <cellStyle name="Normal 12 2 3 8" xfId="9853"/>
    <cellStyle name="Normal 12 2 30" xfId="9854"/>
    <cellStyle name="Normal 12 2 31" xfId="9855"/>
    <cellStyle name="Normal 12 2 32" xfId="9856"/>
    <cellStyle name="Normal 12 2 33" xfId="9857"/>
    <cellStyle name="Normal 12 2 34" xfId="9858"/>
    <cellStyle name="Normal 12 2 35" xfId="9859"/>
    <cellStyle name="Normal 12 2 4" xfId="9860"/>
    <cellStyle name="Normal 12 2 5" xfId="9861"/>
    <cellStyle name="Normal 12 2 6" xfId="9862"/>
    <cellStyle name="Normal 12 2 7" xfId="9863"/>
    <cellStyle name="Normal 12 2 8" xfId="9864"/>
    <cellStyle name="Normal 12 2 9" xfId="9865"/>
    <cellStyle name="Normal 12 20" xfId="9866"/>
    <cellStyle name="Normal 12 21" xfId="9867"/>
    <cellStyle name="Normal 12 22" xfId="9868"/>
    <cellStyle name="Normal 12 23" xfId="9869"/>
    <cellStyle name="Normal 12 24" xfId="9870"/>
    <cellStyle name="Normal 12 25" xfId="9871"/>
    <cellStyle name="Normal 12 26" xfId="9872"/>
    <cellStyle name="Normal 12 27" xfId="9873"/>
    <cellStyle name="Normal 12 28" xfId="9874"/>
    <cellStyle name="Normal 12 29" xfId="9875"/>
    <cellStyle name="Normal 12 3" xfId="9876"/>
    <cellStyle name="Normal 12 3 10" xfId="9877"/>
    <cellStyle name="Normal 12 3 11" xfId="9878"/>
    <cellStyle name="Normal 12 3 12" xfId="9879"/>
    <cellStyle name="Normal 12 3 13" xfId="9880"/>
    <cellStyle name="Normal 12 3 14" xfId="9881"/>
    <cellStyle name="Normal 12 3 15" xfId="9882"/>
    <cellStyle name="Normal 12 3 16" xfId="9883"/>
    <cellStyle name="Normal 12 3 17" xfId="9884"/>
    <cellStyle name="Normal 12 3 18" xfId="9885"/>
    <cellStyle name="Normal 12 3 19" xfId="9886"/>
    <cellStyle name="Normal 12 3 2" xfId="9887"/>
    <cellStyle name="Normal 12 3 2 2" xfId="9888"/>
    <cellStyle name="Normal 12 3 20" xfId="9889"/>
    <cellStyle name="Normal 12 3 21" xfId="9890"/>
    <cellStyle name="Normal 12 3 22" xfId="9891"/>
    <cellStyle name="Normal 12 3 23" xfId="9892"/>
    <cellStyle name="Normal 12 3 24" xfId="9893"/>
    <cellStyle name="Normal 12 3 25" xfId="9894"/>
    <cellStyle name="Normal 12 3 26" xfId="9895"/>
    <cellStyle name="Normal 12 3 27" xfId="9896"/>
    <cellStyle name="Normal 12 3 28" xfId="9897"/>
    <cellStyle name="Normal 12 3 29" xfId="9898"/>
    <cellStyle name="Normal 12 3 3" xfId="9899"/>
    <cellStyle name="Normal 12 3 3 2" xfId="9900"/>
    <cellStyle name="Normal 12 3 30" xfId="9901"/>
    <cellStyle name="Normal 12 3 31" xfId="9902"/>
    <cellStyle name="Normal 12 3 32" xfId="9903"/>
    <cellStyle name="Normal 12 3 33" xfId="9904"/>
    <cellStyle name="Normal 12 3 34" xfId="9905"/>
    <cellStyle name="Normal 12 3 35" xfId="9906"/>
    <cellStyle name="Normal 12 3 36" xfId="9907"/>
    <cellStyle name="Normal 12 3 4" xfId="9908"/>
    <cellStyle name="Normal 12 3 5" xfId="9909"/>
    <cellStyle name="Normal 12 3 6" xfId="9910"/>
    <cellStyle name="Normal 12 3 7" xfId="9911"/>
    <cellStyle name="Normal 12 3 8" xfId="9912"/>
    <cellStyle name="Normal 12 3 9" xfId="9913"/>
    <cellStyle name="Normal 12 30" xfId="9914"/>
    <cellStyle name="Normal 12 31" xfId="9915"/>
    <cellStyle name="Normal 12 32" xfId="9916"/>
    <cellStyle name="Normal 12 33" xfId="9917"/>
    <cellStyle name="Normal 12 34" xfId="9918"/>
    <cellStyle name="Normal 12 35" xfId="9919"/>
    <cellStyle name="Normal 12 36" xfId="9920"/>
    <cellStyle name="Normal 12 37" xfId="9921"/>
    <cellStyle name="Normal 12 38" xfId="9922"/>
    <cellStyle name="Normal 12 39" xfId="9923"/>
    <cellStyle name="Normal 12 4" xfId="9924"/>
    <cellStyle name="Normal 12 4 10" xfId="9925"/>
    <cellStyle name="Normal 12 4 11" xfId="9926"/>
    <cellStyle name="Normal 12 4 12" xfId="9927"/>
    <cellStyle name="Normal 12 4 13" xfId="9928"/>
    <cellStyle name="Normal 12 4 14" xfId="9929"/>
    <cellStyle name="Normal 12 4 15" xfId="9930"/>
    <cellStyle name="Normal 12 4 16" xfId="9931"/>
    <cellStyle name="Normal 12 4 17" xfId="9932"/>
    <cellStyle name="Normal 12 4 18" xfId="9933"/>
    <cellStyle name="Normal 12 4 19" xfId="9934"/>
    <cellStyle name="Normal 12 4 2" xfId="9935"/>
    <cellStyle name="Normal 12 4 20" xfId="9936"/>
    <cellStyle name="Normal 12 4 21" xfId="9937"/>
    <cellStyle name="Normal 12 4 22" xfId="9938"/>
    <cellStyle name="Normal 12 4 23" xfId="9939"/>
    <cellStyle name="Normal 12 4 24" xfId="9940"/>
    <cellStyle name="Normal 12 4 25" xfId="9941"/>
    <cellStyle name="Normal 12 4 26" xfId="9942"/>
    <cellStyle name="Normal 12 4 27" xfId="9943"/>
    <cellStyle name="Normal 12 4 28" xfId="9944"/>
    <cellStyle name="Normal 12 4 29" xfId="9945"/>
    <cellStyle name="Normal 12 4 3" xfId="9946"/>
    <cellStyle name="Normal 12 4 30" xfId="9947"/>
    <cellStyle name="Normal 12 4 31" xfId="9948"/>
    <cellStyle name="Normal 12 4 32" xfId="9949"/>
    <cellStyle name="Normal 12 4 33" xfId="9950"/>
    <cellStyle name="Normal 12 4 34" xfId="9951"/>
    <cellStyle name="Normal 12 4 35" xfId="9952"/>
    <cellStyle name="Normal 12 4 4" xfId="9953"/>
    <cellStyle name="Normal 12 4 5" xfId="9954"/>
    <cellStyle name="Normal 12 4 6" xfId="9955"/>
    <cellStyle name="Normal 12 4 7" xfId="9956"/>
    <cellStyle name="Normal 12 4 8" xfId="9957"/>
    <cellStyle name="Normal 12 4 9" xfId="9958"/>
    <cellStyle name="Normal 12 40" xfId="9959"/>
    <cellStyle name="Normal 12 41" xfId="9960"/>
    <cellStyle name="Normal 12 42" xfId="9961"/>
    <cellStyle name="Normal 12 5" xfId="9962"/>
    <cellStyle name="Normal 12 5 10" xfId="9963"/>
    <cellStyle name="Normal 12 5 11" xfId="9964"/>
    <cellStyle name="Normal 12 5 12" xfId="9965"/>
    <cellStyle name="Normal 12 5 13" xfId="9966"/>
    <cellStyle name="Normal 12 5 14" xfId="9967"/>
    <cellStyle name="Normal 12 5 15" xfId="9968"/>
    <cellStyle name="Normal 12 5 16" xfId="9969"/>
    <cellStyle name="Normal 12 5 17" xfId="9970"/>
    <cellStyle name="Normal 12 5 18" xfId="9971"/>
    <cellStyle name="Normal 12 5 19" xfId="9972"/>
    <cellStyle name="Normal 12 5 2" xfId="9973"/>
    <cellStyle name="Normal 12 5 20" xfId="9974"/>
    <cellStyle name="Normal 12 5 21" xfId="9975"/>
    <cellStyle name="Normal 12 5 22" xfId="9976"/>
    <cellStyle name="Normal 12 5 23" xfId="9977"/>
    <cellStyle name="Normal 12 5 24" xfId="9978"/>
    <cellStyle name="Normal 12 5 25" xfId="9979"/>
    <cellStyle name="Normal 12 5 26" xfId="9980"/>
    <cellStyle name="Normal 12 5 27" xfId="9981"/>
    <cellStyle name="Normal 12 5 28" xfId="9982"/>
    <cellStyle name="Normal 12 5 29" xfId="9983"/>
    <cellStyle name="Normal 12 5 3" xfId="9984"/>
    <cellStyle name="Normal 12 5 30" xfId="9985"/>
    <cellStyle name="Normal 12 5 31" xfId="9986"/>
    <cellStyle name="Normal 12 5 32" xfId="9987"/>
    <cellStyle name="Normal 12 5 33" xfId="9988"/>
    <cellStyle name="Normal 12 5 34" xfId="9989"/>
    <cellStyle name="Normal 12 5 35" xfId="9990"/>
    <cellStyle name="Normal 12 5 4" xfId="9991"/>
    <cellStyle name="Normal 12 5 5" xfId="9992"/>
    <cellStyle name="Normal 12 5 6" xfId="9993"/>
    <cellStyle name="Normal 12 5 7" xfId="9994"/>
    <cellStyle name="Normal 12 5 8" xfId="9995"/>
    <cellStyle name="Normal 12 5 9" xfId="9996"/>
    <cellStyle name="Normal 12 6" xfId="9997"/>
    <cellStyle name="Normal 12 6 10" xfId="9998"/>
    <cellStyle name="Normal 12 6 11" xfId="9999"/>
    <cellStyle name="Normal 12 6 12" xfId="10000"/>
    <cellStyle name="Normal 12 6 13" xfId="10001"/>
    <cellStyle name="Normal 12 6 14" xfId="10002"/>
    <cellStyle name="Normal 12 6 15" xfId="10003"/>
    <cellStyle name="Normal 12 6 16" xfId="10004"/>
    <cellStyle name="Normal 12 6 17" xfId="10005"/>
    <cellStyle name="Normal 12 6 18" xfId="10006"/>
    <cellStyle name="Normal 12 6 19" xfId="10007"/>
    <cellStyle name="Normal 12 6 2" xfId="10008"/>
    <cellStyle name="Normal 12 6 2 2" xfId="10009"/>
    <cellStyle name="Normal 12 6 20" xfId="10010"/>
    <cellStyle name="Normal 12 6 21" xfId="10011"/>
    <cellStyle name="Normal 12 6 22" xfId="10012"/>
    <cellStyle name="Normal 12 6 23" xfId="10013"/>
    <cellStyle name="Normal 12 6 24" xfId="10014"/>
    <cellStyle name="Normal 12 6 25" xfId="10015"/>
    <cellStyle name="Normal 12 6 26" xfId="10016"/>
    <cellStyle name="Normal 12 6 27" xfId="10017"/>
    <cellStyle name="Normal 12 6 28" xfId="10018"/>
    <cellStyle name="Normal 12 6 29" xfId="10019"/>
    <cellStyle name="Normal 12 6 3" xfId="10020"/>
    <cellStyle name="Normal 12 6 3 2" xfId="10021"/>
    <cellStyle name="Normal 12 6 30" xfId="10022"/>
    <cellStyle name="Normal 12 6 31" xfId="10023"/>
    <cellStyle name="Normal 12 6 32" xfId="10024"/>
    <cellStyle name="Normal 12 6 33" xfId="10025"/>
    <cellStyle name="Normal 12 6 34" xfId="10026"/>
    <cellStyle name="Normal 12 6 35" xfId="10027"/>
    <cellStyle name="Normal 12 6 4" xfId="10028"/>
    <cellStyle name="Normal 12 6 5" xfId="10029"/>
    <cellStyle name="Normal 12 6 6" xfId="10030"/>
    <cellStyle name="Normal 12 6 7" xfId="10031"/>
    <cellStyle name="Normal 12 6 8" xfId="10032"/>
    <cellStyle name="Normal 12 6 9" xfId="10033"/>
    <cellStyle name="Normal 12 7" xfId="10034"/>
    <cellStyle name="Normal 12 7 10" xfId="10035"/>
    <cellStyle name="Normal 12 7 11" xfId="10036"/>
    <cellStyle name="Normal 12 7 12" xfId="10037"/>
    <cellStyle name="Normal 12 7 13" xfId="10038"/>
    <cellStyle name="Normal 12 7 14" xfId="10039"/>
    <cellStyle name="Normal 12 7 15" xfId="10040"/>
    <cellStyle name="Normal 12 7 16" xfId="10041"/>
    <cellStyle name="Normal 12 7 17" xfId="10042"/>
    <cellStyle name="Normal 12 7 18" xfId="10043"/>
    <cellStyle name="Normal 12 7 19" xfId="10044"/>
    <cellStyle name="Normal 12 7 2" xfId="10045"/>
    <cellStyle name="Normal 12 7 2 2" xfId="10046"/>
    <cellStyle name="Normal 12 7 20" xfId="10047"/>
    <cellStyle name="Normal 12 7 21" xfId="10048"/>
    <cellStyle name="Normal 12 7 22" xfId="10049"/>
    <cellStyle name="Normal 12 7 23" xfId="10050"/>
    <cellStyle name="Normal 12 7 24" xfId="10051"/>
    <cellStyle name="Normal 12 7 25" xfId="10052"/>
    <cellStyle name="Normal 12 7 26" xfId="10053"/>
    <cellStyle name="Normal 12 7 27" xfId="10054"/>
    <cellStyle name="Normal 12 7 28" xfId="10055"/>
    <cellStyle name="Normal 12 7 29" xfId="10056"/>
    <cellStyle name="Normal 12 7 3" xfId="10057"/>
    <cellStyle name="Normal 12 7 3 2" xfId="10058"/>
    <cellStyle name="Normal 12 7 30" xfId="10059"/>
    <cellStyle name="Normal 12 7 31" xfId="10060"/>
    <cellStyle name="Normal 12 7 32" xfId="10061"/>
    <cellStyle name="Normal 12 7 33" xfId="10062"/>
    <cellStyle name="Normal 12 7 34" xfId="10063"/>
    <cellStyle name="Normal 12 7 35" xfId="10064"/>
    <cellStyle name="Normal 12 7 4" xfId="10065"/>
    <cellStyle name="Normal 12 7 5" xfId="10066"/>
    <cellStyle name="Normal 12 7 6" xfId="10067"/>
    <cellStyle name="Normal 12 7 7" xfId="10068"/>
    <cellStyle name="Normal 12 7 8" xfId="10069"/>
    <cellStyle name="Normal 12 7 9" xfId="10070"/>
    <cellStyle name="Normal 12 8" xfId="10071"/>
    <cellStyle name="Normal 12 8 10" xfId="10072"/>
    <cellStyle name="Normal 12 8 11" xfId="10073"/>
    <cellStyle name="Normal 12 8 12" xfId="10074"/>
    <cellStyle name="Normal 12 8 13" xfId="10075"/>
    <cellStyle name="Normal 12 8 14" xfId="10076"/>
    <cellStyle name="Normal 12 8 15" xfId="10077"/>
    <cellStyle name="Normal 12 8 16" xfId="10078"/>
    <cellStyle name="Normal 12 8 17" xfId="10079"/>
    <cellStyle name="Normal 12 8 18" xfId="10080"/>
    <cellStyle name="Normal 12 8 19" xfId="10081"/>
    <cellStyle name="Normal 12 8 2" xfId="10082"/>
    <cellStyle name="Normal 12 8 2 2" xfId="10083"/>
    <cellStyle name="Normal 12 8 20" xfId="10084"/>
    <cellStyle name="Normal 12 8 21" xfId="10085"/>
    <cellStyle name="Normal 12 8 22" xfId="10086"/>
    <cellStyle name="Normal 12 8 23" xfId="10087"/>
    <cellStyle name="Normal 12 8 24" xfId="10088"/>
    <cellStyle name="Normal 12 8 25" xfId="10089"/>
    <cellStyle name="Normal 12 8 26" xfId="10090"/>
    <cellStyle name="Normal 12 8 27" xfId="10091"/>
    <cellStyle name="Normal 12 8 28" xfId="10092"/>
    <cellStyle name="Normal 12 8 29" xfId="10093"/>
    <cellStyle name="Normal 12 8 3" xfId="10094"/>
    <cellStyle name="Normal 12 8 3 2" xfId="10095"/>
    <cellStyle name="Normal 12 8 30" xfId="10096"/>
    <cellStyle name="Normal 12 8 31" xfId="10097"/>
    <cellStyle name="Normal 12 8 32" xfId="10098"/>
    <cellStyle name="Normal 12 8 33" xfId="10099"/>
    <cellStyle name="Normal 12 8 34" xfId="10100"/>
    <cellStyle name="Normal 12 8 35" xfId="10101"/>
    <cellStyle name="Normal 12 8 4" xfId="10102"/>
    <cellStyle name="Normal 12 8 5" xfId="10103"/>
    <cellStyle name="Normal 12 8 6" xfId="10104"/>
    <cellStyle name="Normal 12 8 7" xfId="10105"/>
    <cellStyle name="Normal 12 8 8" xfId="10106"/>
    <cellStyle name="Normal 12 8 9" xfId="10107"/>
    <cellStyle name="Normal 12 9" xfId="10108"/>
    <cellStyle name="Normal 12_Copy of ACAD -DCB_JUN_06 2013" xfId="10109"/>
    <cellStyle name="Normal 120" xfId="10110"/>
    <cellStyle name="Normal 120 2" xfId="10111"/>
    <cellStyle name="Normal 120 2 2" xfId="10112"/>
    <cellStyle name="Normal 120 2 2 2" xfId="10113"/>
    <cellStyle name="Normal 120 3" xfId="10114"/>
    <cellStyle name="Normal 120 4" xfId="10115"/>
    <cellStyle name="Normal 120 5" xfId="10116"/>
    <cellStyle name="Normal 120 5 2" xfId="10117"/>
    <cellStyle name="Normal 121" xfId="10118"/>
    <cellStyle name="Normal 121 2" xfId="10119"/>
    <cellStyle name="Normal 121 3" xfId="10120"/>
    <cellStyle name="Normal 121 4" xfId="10121"/>
    <cellStyle name="Normal 121 5" xfId="10122"/>
    <cellStyle name="Normal 121 5 2" xfId="10123"/>
    <cellStyle name="Normal 121 6" xfId="10124"/>
    <cellStyle name="Normal 122" xfId="10125"/>
    <cellStyle name="Normal 122 2" xfId="10126"/>
    <cellStyle name="Normal 122 2 2" xfId="10127"/>
    <cellStyle name="Normal 122 2 2 2" xfId="10128"/>
    <cellStyle name="Normal 122 3" xfId="10129"/>
    <cellStyle name="Normal 122 4" xfId="10130"/>
    <cellStyle name="Normal 122 5" xfId="10131"/>
    <cellStyle name="Normal 122 5 2" xfId="10132"/>
    <cellStyle name="Normal 123" xfId="10133"/>
    <cellStyle name="Normal 123 2" xfId="10134"/>
    <cellStyle name="Normal 123 2 2" xfId="10135"/>
    <cellStyle name="Normal 123 2 2 2" xfId="10136"/>
    <cellStyle name="Normal 123 3" xfId="10137"/>
    <cellStyle name="Normal 123 4" xfId="10138"/>
    <cellStyle name="Normal 123 5" xfId="10139"/>
    <cellStyle name="Normal 123 5 2" xfId="10140"/>
    <cellStyle name="Normal 124" xfId="10141"/>
    <cellStyle name="Normal 124 2" xfId="10142"/>
    <cellStyle name="Normal 124 2 2" xfId="10143"/>
    <cellStyle name="Normal 124 2 2 2" xfId="10144"/>
    <cellStyle name="Normal 124 3" xfId="10145"/>
    <cellStyle name="Normal 124 4" xfId="10146"/>
    <cellStyle name="Normal 124 5" xfId="10147"/>
    <cellStyle name="Normal 124 5 2" xfId="10148"/>
    <cellStyle name="Normal 125" xfId="10149"/>
    <cellStyle name="Normal 125 2" xfId="10150"/>
    <cellStyle name="Normal 125 3" xfId="10151"/>
    <cellStyle name="Normal 125 4" xfId="10152"/>
    <cellStyle name="Normal 125 5" xfId="10153"/>
    <cellStyle name="Normal 125 5 2" xfId="10154"/>
    <cellStyle name="Normal 125 6" xfId="10155"/>
    <cellStyle name="Normal 126" xfId="10156"/>
    <cellStyle name="Normal 126 2" xfId="10157"/>
    <cellStyle name="Normal 126 3" xfId="10158"/>
    <cellStyle name="Normal 126 4" xfId="10159"/>
    <cellStyle name="Normal 126 5" xfId="10160"/>
    <cellStyle name="Normal 126 5 2" xfId="10161"/>
    <cellStyle name="Normal 126 6" xfId="10162"/>
    <cellStyle name="Normal 127" xfId="10163"/>
    <cellStyle name="Normal 127 2" xfId="10164"/>
    <cellStyle name="Normal 127 3" xfId="10165"/>
    <cellStyle name="Normal 127 4" xfId="10166"/>
    <cellStyle name="Normal 127 5" xfId="10167"/>
    <cellStyle name="Normal 127 5 2" xfId="10168"/>
    <cellStyle name="Normal 127 6" xfId="10169"/>
    <cellStyle name="Normal 128" xfId="10170"/>
    <cellStyle name="Normal 128 2" xfId="10171"/>
    <cellStyle name="Normal 128 3" xfId="10172"/>
    <cellStyle name="Normal 128 4" xfId="10173"/>
    <cellStyle name="Normal 128 5" xfId="10174"/>
    <cellStyle name="Normal 128 5 2" xfId="10175"/>
    <cellStyle name="Normal 128 6" xfId="10176"/>
    <cellStyle name="Normal 129" xfId="10177"/>
    <cellStyle name="Normal 129 2" xfId="10178"/>
    <cellStyle name="Normal 129 2 2" xfId="10179"/>
    <cellStyle name="Normal 129 2 2 2" xfId="10180"/>
    <cellStyle name="Normal 129 3" xfId="10181"/>
    <cellStyle name="Normal 129 4" xfId="10182"/>
    <cellStyle name="Normal 129 5" xfId="10183"/>
    <cellStyle name="Normal 129 5 2" xfId="10184"/>
    <cellStyle name="Normal 13" xfId="10185"/>
    <cellStyle name="Normal 13 10" xfId="10186"/>
    <cellStyle name="Normal 13 11" xfId="10187"/>
    <cellStyle name="Normal 13 12" xfId="10188"/>
    <cellStyle name="Normal 13 13" xfId="10189"/>
    <cellStyle name="Normal 13 14" xfId="10190"/>
    <cellStyle name="Normal 13 15" xfId="10191"/>
    <cellStyle name="Normal 13 16" xfId="10192"/>
    <cellStyle name="Normal 13 17" xfId="10193"/>
    <cellStyle name="Normal 13 18" xfId="10194"/>
    <cellStyle name="Normal 13 19" xfId="10195"/>
    <cellStyle name="Normal 13 2" xfId="10196"/>
    <cellStyle name="Normal 13 2 10" xfId="10197"/>
    <cellStyle name="Normal 13 2 11" xfId="10198"/>
    <cellStyle name="Normal 13 2 12" xfId="10199"/>
    <cellStyle name="Normal 13 2 13" xfId="10200"/>
    <cellStyle name="Normal 13 2 14" xfId="10201"/>
    <cellStyle name="Normal 13 2 15" xfId="10202"/>
    <cellStyle name="Normal 13 2 16" xfId="10203"/>
    <cellStyle name="Normal 13 2 17" xfId="10204"/>
    <cellStyle name="Normal 13 2 18" xfId="10205"/>
    <cellStyle name="Normal 13 2 19" xfId="10206"/>
    <cellStyle name="Normal 13 2 2" xfId="10207"/>
    <cellStyle name="Normal 13 2 2 2" xfId="10208"/>
    <cellStyle name="Normal 13 2 2 2 2" xfId="10209"/>
    <cellStyle name="Normal 13 2 20" xfId="10210"/>
    <cellStyle name="Normal 13 2 21" xfId="10211"/>
    <cellStyle name="Normal 13 2 22" xfId="10212"/>
    <cellStyle name="Normal 13 2 23" xfId="10213"/>
    <cellStyle name="Normal 13 2 24" xfId="10214"/>
    <cellStyle name="Normal 13 2 25" xfId="10215"/>
    <cellStyle name="Normal 13 2 26" xfId="10216"/>
    <cellStyle name="Normal 13 2 27" xfId="10217"/>
    <cellStyle name="Normal 13 2 28" xfId="10218"/>
    <cellStyle name="Normal 13 2 29" xfId="10219"/>
    <cellStyle name="Normal 13 2 3" xfId="10220"/>
    <cellStyle name="Normal 13 2 3 2" xfId="10221"/>
    <cellStyle name="Normal 13 2 30" xfId="10222"/>
    <cellStyle name="Normal 13 2 31" xfId="10223"/>
    <cellStyle name="Normal 13 2 32" xfId="10224"/>
    <cellStyle name="Normal 13 2 33" xfId="10225"/>
    <cellStyle name="Normal 13 2 34" xfId="10226"/>
    <cellStyle name="Normal 13 2 35" xfId="10227"/>
    <cellStyle name="Normal 13 2 4" xfId="10228"/>
    <cellStyle name="Normal 13 2 5" xfId="10229"/>
    <cellStyle name="Normal 13 2 6" xfId="10230"/>
    <cellStyle name="Normal 13 2 7" xfId="10231"/>
    <cellStyle name="Normal 13 2 8" xfId="10232"/>
    <cellStyle name="Normal 13 2 9" xfId="10233"/>
    <cellStyle name="Normal 13 20" xfId="10234"/>
    <cellStyle name="Normal 13 21" xfId="10235"/>
    <cellStyle name="Normal 13 22" xfId="10236"/>
    <cellStyle name="Normal 13 23" xfId="10237"/>
    <cellStyle name="Normal 13 24" xfId="10238"/>
    <cellStyle name="Normal 13 25" xfId="10239"/>
    <cellStyle name="Normal 13 26" xfId="10240"/>
    <cellStyle name="Normal 13 27" xfId="10241"/>
    <cellStyle name="Normal 13 28" xfId="10242"/>
    <cellStyle name="Normal 13 29" xfId="10243"/>
    <cellStyle name="Normal 13 3" xfId="10244"/>
    <cellStyle name="Normal 13 3 10" xfId="10245"/>
    <cellStyle name="Normal 13 3 11" xfId="10246"/>
    <cellStyle name="Normal 13 3 12" xfId="10247"/>
    <cellStyle name="Normal 13 3 13" xfId="10248"/>
    <cellStyle name="Normal 13 3 14" xfId="10249"/>
    <cellStyle name="Normal 13 3 15" xfId="10250"/>
    <cellStyle name="Normal 13 3 16" xfId="10251"/>
    <cellStyle name="Normal 13 3 17" xfId="10252"/>
    <cellStyle name="Normal 13 3 18" xfId="10253"/>
    <cellStyle name="Normal 13 3 19" xfId="10254"/>
    <cellStyle name="Normal 13 3 2" xfId="10255"/>
    <cellStyle name="Normal 13 3 20" xfId="10256"/>
    <cellStyle name="Normal 13 3 21" xfId="10257"/>
    <cellStyle name="Normal 13 3 22" xfId="10258"/>
    <cellStyle name="Normal 13 3 23" xfId="10259"/>
    <cellStyle name="Normal 13 3 24" xfId="10260"/>
    <cellStyle name="Normal 13 3 25" xfId="10261"/>
    <cellStyle name="Normal 13 3 26" xfId="10262"/>
    <cellStyle name="Normal 13 3 27" xfId="10263"/>
    <cellStyle name="Normal 13 3 28" xfId="10264"/>
    <cellStyle name="Normal 13 3 29" xfId="10265"/>
    <cellStyle name="Normal 13 3 3" xfId="10266"/>
    <cellStyle name="Normal 13 3 30" xfId="10267"/>
    <cellStyle name="Normal 13 3 31" xfId="10268"/>
    <cellStyle name="Normal 13 3 32" xfId="10269"/>
    <cellStyle name="Normal 13 3 33" xfId="10270"/>
    <cellStyle name="Normal 13 3 34" xfId="10271"/>
    <cellStyle name="Normal 13 3 35" xfId="10272"/>
    <cellStyle name="Normal 13 3 4" xfId="10273"/>
    <cellStyle name="Normal 13 3 5" xfId="10274"/>
    <cellStyle name="Normal 13 3 6" xfId="10275"/>
    <cellStyle name="Normal 13 3 7" xfId="10276"/>
    <cellStyle name="Normal 13 3 8" xfId="10277"/>
    <cellStyle name="Normal 13 3 9" xfId="10278"/>
    <cellStyle name="Normal 13 30" xfId="10279"/>
    <cellStyle name="Normal 13 31" xfId="10280"/>
    <cellStyle name="Normal 13 32" xfId="10281"/>
    <cellStyle name="Normal 13 33" xfId="10282"/>
    <cellStyle name="Normal 13 34" xfId="10283"/>
    <cellStyle name="Normal 13 35" xfId="10284"/>
    <cellStyle name="Normal 13 36" xfId="10285"/>
    <cellStyle name="Normal 13 37" xfId="10286"/>
    <cellStyle name="Normal 13 38" xfId="10287"/>
    <cellStyle name="Normal 13 39" xfId="10288"/>
    <cellStyle name="Normal 13 4" xfId="10289"/>
    <cellStyle name="Normal 13 4 10" xfId="10290"/>
    <cellStyle name="Normal 13 4 11" xfId="10291"/>
    <cellStyle name="Normal 13 4 12" xfId="10292"/>
    <cellStyle name="Normal 13 4 13" xfId="10293"/>
    <cellStyle name="Normal 13 4 14" xfId="10294"/>
    <cellStyle name="Normal 13 4 15" xfId="10295"/>
    <cellStyle name="Normal 13 4 16" xfId="10296"/>
    <cellStyle name="Normal 13 4 17" xfId="10297"/>
    <cellStyle name="Normal 13 4 18" xfId="10298"/>
    <cellStyle name="Normal 13 4 19" xfId="10299"/>
    <cellStyle name="Normal 13 4 2" xfId="10300"/>
    <cellStyle name="Normal 13 4 20" xfId="10301"/>
    <cellStyle name="Normal 13 4 21" xfId="10302"/>
    <cellStyle name="Normal 13 4 22" xfId="10303"/>
    <cellStyle name="Normal 13 4 23" xfId="10304"/>
    <cellStyle name="Normal 13 4 24" xfId="10305"/>
    <cellStyle name="Normal 13 4 25" xfId="10306"/>
    <cellStyle name="Normal 13 4 26" xfId="10307"/>
    <cellStyle name="Normal 13 4 27" xfId="10308"/>
    <cellStyle name="Normal 13 4 28" xfId="10309"/>
    <cellStyle name="Normal 13 4 29" xfId="10310"/>
    <cellStyle name="Normal 13 4 3" xfId="10311"/>
    <cellStyle name="Normal 13 4 30" xfId="10312"/>
    <cellStyle name="Normal 13 4 31" xfId="10313"/>
    <cellStyle name="Normal 13 4 32" xfId="10314"/>
    <cellStyle name="Normal 13 4 33" xfId="10315"/>
    <cellStyle name="Normal 13 4 34" xfId="10316"/>
    <cellStyle name="Normal 13 4 35" xfId="10317"/>
    <cellStyle name="Normal 13 4 4" xfId="10318"/>
    <cellStyle name="Normal 13 4 5" xfId="10319"/>
    <cellStyle name="Normal 13 4 6" xfId="10320"/>
    <cellStyle name="Normal 13 4 7" xfId="10321"/>
    <cellStyle name="Normal 13 4 8" xfId="10322"/>
    <cellStyle name="Normal 13 4 9" xfId="10323"/>
    <cellStyle name="Normal 13 40" xfId="10324"/>
    <cellStyle name="Normal 13 41" xfId="10325"/>
    <cellStyle name="Normal 13 42" xfId="10326"/>
    <cellStyle name="Normal 13 5" xfId="10327"/>
    <cellStyle name="Normal 13 5 10" xfId="10328"/>
    <cellStyle name="Normal 13 5 11" xfId="10329"/>
    <cellStyle name="Normal 13 5 12" xfId="10330"/>
    <cellStyle name="Normal 13 5 13" xfId="10331"/>
    <cellStyle name="Normal 13 5 14" xfId="10332"/>
    <cellStyle name="Normal 13 5 15" xfId="10333"/>
    <cellStyle name="Normal 13 5 16" xfId="10334"/>
    <cellStyle name="Normal 13 5 17" xfId="10335"/>
    <cellStyle name="Normal 13 5 18" xfId="10336"/>
    <cellStyle name="Normal 13 5 19" xfId="10337"/>
    <cellStyle name="Normal 13 5 2" xfId="10338"/>
    <cellStyle name="Normal 13 5 2 2" xfId="10339"/>
    <cellStyle name="Normal 13 5 20" xfId="10340"/>
    <cellStyle name="Normal 13 5 21" xfId="10341"/>
    <cellStyle name="Normal 13 5 22" xfId="10342"/>
    <cellStyle name="Normal 13 5 23" xfId="10343"/>
    <cellStyle name="Normal 13 5 24" xfId="10344"/>
    <cellStyle name="Normal 13 5 25" xfId="10345"/>
    <cellStyle name="Normal 13 5 26" xfId="10346"/>
    <cellStyle name="Normal 13 5 27" xfId="10347"/>
    <cellStyle name="Normal 13 5 28" xfId="10348"/>
    <cellStyle name="Normal 13 5 29" xfId="10349"/>
    <cellStyle name="Normal 13 5 3" xfId="10350"/>
    <cellStyle name="Normal 13 5 3 2" xfId="10351"/>
    <cellStyle name="Normal 13 5 30" xfId="10352"/>
    <cellStyle name="Normal 13 5 31" xfId="10353"/>
    <cellStyle name="Normal 13 5 32" xfId="10354"/>
    <cellStyle name="Normal 13 5 33" xfId="10355"/>
    <cellStyle name="Normal 13 5 34" xfId="10356"/>
    <cellStyle name="Normal 13 5 35" xfId="10357"/>
    <cellStyle name="Normal 13 5 4" xfId="10358"/>
    <cellStyle name="Normal 13 5 5" xfId="10359"/>
    <cellStyle name="Normal 13 5 6" xfId="10360"/>
    <cellStyle name="Normal 13 5 7" xfId="10361"/>
    <cellStyle name="Normal 13 5 8" xfId="10362"/>
    <cellStyle name="Normal 13 5 9" xfId="10363"/>
    <cellStyle name="Normal 13 6" xfId="10364"/>
    <cellStyle name="Normal 13 6 10" xfId="10365"/>
    <cellStyle name="Normal 13 6 11" xfId="10366"/>
    <cellStyle name="Normal 13 6 12" xfId="10367"/>
    <cellStyle name="Normal 13 6 13" xfId="10368"/>
    <cellStyle name="Normal 13 6 14" xfId="10369"/>
    <cellStyle name="Normal 13 6 15" xfId="10370"/>
    <cellStyle name="Normal 13 6 16" xfId="10371"/>
    <cellStyle name="Normal 13 6 17" xfId="10372"/>
    <cellStyle name="Normal 13 6 18" xfId="10373"/>
    <cellStyle name="Normal 13 6 19" xfId="10374"/>
    <cellStyle name="Normal 13 6 2" xfId="10375"/>
    <cellStyle name="Normal 13 6 2 2" xfId="10376"/>
    <cellStyle name="Normal 13 6 20" xfId="10377"/>
    <cellStyle name="Normal 13 6 21" xfId="10378"/>
    <cellStyle name="Normal 13 6 22" xfId="10379"/>
    <cellStyle name="Normal 13 6 23" xfId="10380"/>
    <cellStyle name="Normal 13 6 24" xfId="10381"/>
    <cellStyle name="Normal 13 6 25" xfId="10382"/>
    <cellStyle name="Normal 13 6 26" xfId="10383"/>
    <cellStyle name="Normal 13 6 27" xfId="10384"/>
    <cellStyle name="Normal 13 6 28" xfId="10385"/>
    <cellStyle name="Normal 13 6 29" xfId="10386"/>
    <cellStyle name="Normal 13 6 3" xfId="10387"/>
    <cellStyle name="Normal 13 6 3 2" xfId="10388"/>
    <cellStyle name="Normal 13 6 30" xfId="10389"/>
    <cellStyle name="Normal 13 6 31" xfId="10390"/>
    <cellStyle name="Normal 13 6 32" xfId="10391"/>
    <cellStyle name="Normal 13 6 33" xfId="10392"/>
    <cellStyle name="Normal 13 6 34" xfId="10393"/>
    <cellStyle name="Normal 13 6 35" xfId="10394"/>
    <cellStyle name="Normal 13 6 4" xfId="10395"/>
    <cellStyle name="Normal 13 6 5" xfId="10396"/>
    <cellStyle name="Normal 13 6 6" xfId="10397"/>
    <cellStyle name="Normal 13 6 7" xfId="10398"/>
    <cellStyle name="Normal 13 6 8" xfId="10399"/>
    <cellStyle name="Normal 13 6 9" xfId="10400"/>
    <cellStyle name="Normal 13 7" xfId="10401"/>
    <cellStyle name="Normal 13 7 10" xfId="10402"/>
    <cellStyle name="Normal 13 7 11" xfId="10403"/>
    <cellStyle name="Normal 13 7 12" xfId="10404"/>
    <cellStyle name="Normal 13 7 13" xfId="10405"/>
    <cellStyle name="Normal 13 7 14" xfId="10406"/>
    <cellStyle name="Normal 13 7 15" xfId="10407"/>
    <cellStyle name="Normal 13 7 16" xfId="10408"/>
    <cellStyle name="Normal 13 7 17" xfId="10409"/>
    <cellStyle name="Normal 13 7 18" xfId="10410"/>
    <cellStyle name="Normal 13 7 19" xfId="10411"/>
    <cellStyle name="Normal 13 7 2" xfId="10412"/>
    <cellStyle name="Normal 13 7 2 2" xfId="10413"/>
    <cellStyle name="Normal 13 7 20" xfId="10414"/>
    <cellStyle name="Normal 13 7 21" xfId="10415"/>
    <cellStyle name="Normal 13 7 22" xfId="10416"/>
    <cellStyle name="Normal 13 7 23" xfId="10417"/>
    <cellStyle name="Normal 13 7 24" xfId="10418"/>
    <cellStyle name="Normal 13 7 25" xfId="10419"/>
    <cellStyle name="Normal 13 7 26" xfId="10420"/>
    <cellStyle name="Normal 13 7 27" xfId="10421"/>
    <cellStyle name="Normal 13 7 28" xfId="10422"/>
    <cellStyle name="Normal 13 7 29" xfId="10423"/>
    <cellStyle name="Normal 13 7 3" xfId="10424"/>
    <cellStyle name="Normal 13 7 3 2" xfId="10425"/>
    <cellStyle name="Normal 13 7 30" xfId="10426"/>
    <cellStyle name="Normal 13 7 31" xfId="10427"/>
    <cellStyle name="Normal 13 7 32" xfId="10428"/>
    <cellStyle name="Normal 13 7 33" xfId="10429"/>
    <cellStyle name="Normal 13 7 34" xfId="10430"/>
    <cellStyle name="Normal 13 7 35" xfId="10431"/>
    <cellStyle name="Normal 13 7 4" xfId="10432"/>
    <cellStyle name="Normal 13 7 5" xfId="10433"/>
    <cellStyle name="Normal 13 7 6" xfId="10434"/>
    <cellStyle name="Normal 13 7 7" xfId="10435"/>
    <cellStyle name="Normal 13 7 8" xfId="10436"/>
    <cellStyle name="Normal 13 7 9" xfId="10437"/>
    <cellStyle name="Normal 13 8" xfId="10438"/>
    <cellStyle name="Normal 13 8 10" xfId="10439"/>
    <cellStyle name="Normal 13 8 11" xfId="10440"/>
    <cellStyle name="Normal 13 8 12" xfId="10441"/>
    <cellStyle name="Normal 13 8 13" xfId="10442"/>
    <cellStyle name="Normal 13 8 14" xfId="10443"/>
    <cellStyle name="Normal 13 8 15" xfId="10444"/>
    <cellStyle name="Normal 13 8 16" xfId="10445"/>
    <cellStyle name="Normal 13 8 17" xfId="10446"/>
    <cellStyle name="Normal 13 8 18" xfId="10447"/>
    <cellStyle name="Normal 13 8 19" xfId="10448"/>
    <cellStyle name="Normal 13 8 2" xfId="10449"/>
    <cellStyle name="Normal 13 8 2 2" xfId="10450"/>
    <cellStyle name="Normal 13 8 20" xfId="10451"/>
    <cellStyle name="Normal 13 8 21" xfId="10452"/>
    <cellStyle name="Normal 13 8 22" xfId="10453"/>
    <cellStyle name="Normal 13 8 23" xfId="10454"/>
    <cellStyle name="Normal 13 8 24" xfId="10455"/>
    <cellStyle name="Normal 13 8 25" xfId="10456"/>
    <cellStyle name="Normal 13 8 26" xfId="10457"/>
    <cellStyle name="Normal 13 8 27" xfId="10458"/>
    <cellStyle name="Normal 13 8 28" xfId="10459"/>
    <cellStyle name="Normal 13 8 29" xfId="10460"/>
    <cellStyle name="Normal 13 8 3" xfId="10461"/>
    <cellStyle name="Normal 13 8 3 2" xfId="10462"/>
    <cellStyle name="Normal 13 8 30" xfId="10463"/>
    <cellStyle name="Normal 13 8 31" xfId="10464"/>
    <cellStyle name="Normal 13 8 32" xfId="10465"/>
    <cellStyle name="Normal 13 8 33" xfId="10466"/>
    <cellStyle name="Normal 13 8 34" xfId="10467"/>
    <cellStyle name="Normal 13 8 35" xfId="10468"/>
    <cellStyle name="Normal 13 8 4" xfId="10469"/>
    <cellStyle name="Normal 13 8 5" xfId="10470"/>
    <cellStyle name="Normal 13 8 6" xfId="10471"/>
    <cellStyle name="Normal 13 8 7" xfId="10472"/>
    <cellStyle name="Normal 13 8 8" xfId="10473"/>
    <cellStyle name="Normal 13 8 9" xfId="10474"/>
    <cellStyle name="Normal 13 9" xfId="10475"/>
    <cellStyle name="Normal 13_Copy of ACAD -DCB_JUN_06 2013" xfId="10476"/>
    <cellStyle name="Normal 130" xfId="10477"/>
    <cellStyle name="Normal 130 2" xfId="10478"/>
    <cellStyle name="Normal 130 2 2" xfId="10479"/>
    <cellStyle name="Normal 130 2 2 2" xfId="10480"/>
    <cellStyle name="Normal 130 3" xfId="10481"/>
    <cellStyle name="Normal 130 3 2" xfId="10482"/>
    <cellStyle name="Normal 130 4" xfId="10483"/>
    <cellStyle name="Normal 130 5" xfId="10484"/>
    <cellStyle name="Normal 130 5 2" xfId="10485"/>
    <cellStyle name="Normal 130 6" xfId="10486"/>
    <cellStyle name="Normal 131" xfId="10487"/>
    <cellStyle name="Normal 131 2" xfId="10488"/>
    <cellStyle name="Normal 131 3" xfId="10489"/>
    <cellStyle name="Normal 131 4" xfId="10490"/>
    <cellStyle name="Normal 131 5" xfId="10491"/>
    <cellStyle name="Normal 131 5 2" xfId="10492"/>
    <cellStyle name="Normal 131 6" xfId="10493"/>
    <cellStyle name="Normal 132" xfId="10494"/>
    <cellStyle name="Normal 132 2" xfId="10495"/>
    <cellStyle name="Normal 132 3" xfId="10496"/>
    <cellStyle name="Normal 132 4" xfId="10497"/>
    <cellStyle name="Normal 132 5" xfId="10498"/>
    <cellStyle name="Normal 132 5 2" xfId="10499"/>
    <cellStyle name="Normal 132 6" xfId="10500"/>
    <cellStyle name="Normal 133" xfId="10501"/>
    <cellStyle name="Normal 133 2" xfId="10502"/>
    <cellStyle name="Normal 133 3" xfId="10503"/>
    <cellStyle name="Normal 133 4" xfId="10504"/>
    <cellStyle name="Normal 133 5" xfId="10505"/>
    <cellStyle name="Normal 133 5 2" xfId="10506"/>
    <cellStyle name="Normal 133 6" xfId="10507"/>
    <cellStyle name="Normal 134" xfId="10508"/>
    <cellStyle name="Normal 134 2" xfId="10509"/>
    <cellStyle name="Normal 134 3" xfId="10510"/>
    <cellStyle name="Normal 134 4" xfId="10511"/>
    <cellStyle name="Normal 134 5" xfId="10512"/>
    <cellStyle name="Normal 134 5 2" xfId="10513"/>
    <cellStyle name="Normal 135" xfId="10514"/>
    <cellStyle name="Normal 135 2" xfId="10515"/>
    <cellStyle name="Normal 135 3" xfId="10516"/>
    <cellStyle name="Normal 135 4" xfId="10517"/>
    <cellStyle name="Normal 135 5" xfId="10518"/>
    <cellStyle name="Normal 135 5 2" xfId="10519"/>
    <cellStyle name="Normal 135 6" xfId="10520"/>
    <cellStyle name="Normal 136" xfId="10521"/>
    <cellStyle name="Normal 136 2" xfId="10522"/>
    <cellStyle name="Normal 136 3" xfId="10523"/>
    <cellStyle name="Normal 136 4" xfId="10524"/>
    <cellStyle name="Normal 136 5" xfId="10525"/>
    <cellStyle name="Normal 136 5 2" xfId="10526"/>
    <cellStyle name="Normal 136 6" xfId="10527"/>
    <cellStyle name="Normal 137" xfId="10528"/>
    <cellStyle name="Normal 137 2" xfId="10529"/>
    <cellStyle name="Normal 137 3" xfId="10530"/>
    <cellStyle name="Normal 137 4" xfId="10531"/>
    <cellStyle name="Normal 137 5" xfId="10532"/>
    <cellStyle name="Normal 137 5 2" xfId="10533"/>
    <cellStyle name="Normal 137 6" xfId="10534"/>
    <cellStyle name="Normal 138" xfId="10535"/>
    <cellStyle name="Normal 138 2" xfId="10536"/>
    <cellStyle name="Normal 138 3" xfId="10537"/>
    <cellStyle name="Normal 138 4" xfId="10538"/>
    <cellStyle name="Normal 138 5" xfId="10539"/>
    <cellStyle name="Normal 138 5 2" xfId="10540"/>
    <cellStyle name="Normal 138 6" xfId="10541"/>
    <cellStyle name="Normal 139" xfId="10542"/>
    <cellStyle name="Normal 139 2" xfId="10543"/>
    <cellStyle name="Normal 139 3" xfId="10544"/>
    <cellStyle name="Normal 139 4" xfId="10545"/>
    <cellStyle name="Normal 139 5" xfId="10546"/>
    <cellStyle name="Normal 139 5 2" xfId="10547"/>
    <cellStyle name="Normal 139 6" xfId="10548"/>
    <cellStyle name="Normal 14" xfId="10549"/>
    <cellStyle name="Normal 14 10" xfId="10550"/>
    <cellStyle name="Normal 14 10 2" xfId="10551"/>
    <cellStyle name="Normal 14 11" xfId="10552"/>
    <cellStyle name="Normal 14 12" xfId="10553"/>
    <cellStyle name="Normal 14 13" xfId="10554"/>
    <cellStyle name="Normal 14 14" xfId="10555"/>
    <cellStyle name="Normal 14 15" xfId="10556"/>
    <cellStyle name="Normal 14 16" xfId="10557"/>
    <cellStyle name="Normal 14 17" xfId="10558"/>
    <cellStyle name="Normal 14 18" xfId="10559"/>
    <cellStyle name="Normal 14 19" xfId="10560"/>
    <cellStyle name="Normal 14 2" xfId="10561"/>
    <cellStyle name="Normal 14 2 10" xfId="10562"/>
    <cellStyle name="Normal 14 2 11" xfId="10563"/>
    <cellStyle name="Normal 14 2 12" xfId="10564"/>
    <cellStyle name="Normal 14 2 13" xfId="10565"/>
    <cellStyle name="Normal 14 2 14" xfId="10566"/>
    <cellStyle name="Normal 14 2 15" xfId="10567"/>
    <cellStyle name="Normal 14 2 16" xfId="10568"/>
    <cellStyle name="Normal 14 2 17" xfId="10569"/>
    <cellStyle name="Normal 14 2 18" xfId="10570"/>
    <cellStyle name="Normal 14 2 19" xfId="10571"/>
    <cellStyle name="Normal 14 2 2" xfId="10572"/>
    <cellStyle name="Normal 14 2 2 2" xfId="10573"/>
    <cellStyle name="Normal 14 2 2 2 2" xfId="10574"/>
    <cellStyle name="Normal 14 2 20" xfId="10575"/>
    <cellStyle name="Normal 14 2 21" xfId="10576"/>
    <cellStyle name="Normal 14 2 22" xfId="10577"/>
    <cellStyle name="Normal 14 2 23" xfId="10578"/>
    <cellStyle name="Normal 14 2 24" xfId="10579"/>
    <cellStyle name="Normal 14 2 25" xfId="10580"/>
    <cellStyle name="Normal 14 2 26" xfId="10581"/>
    <cellStyle name="Normal 14 2 27" xfId="10582"/>
    <cellStyle name="Normal 14 2 28" xfId="10583"/>
    <cellStyle name="Normal 14 2 29" xfId="10584"/>
    <cellStyle name="Normal 14 2 3" xfId="10585"/>
    <cellStyle name="Normal 14 2 3 2" xfId="10586"/>
    <cellStyle name="Normal 14 2 30" xfId="10587"/>
    <cellStyle name="Normal 14 2 31" xfId="10588"/>
    <cellStyle name="Normal 14 2 32" xfId="10589"/>
    <cellStyle name="Normal 14 2 33" xfId="10590"/>
    <cellStyle name="Normal 14 2 34" xfId="10591"/>
    <cellStyle name="Normal 14 2 35" xfId="10592"/>
    <cellStyle name="Normal 14 2 4" xfId="10593"/>
    <cellStyle name="Normal 14 2 5" xfId="10594"/>
    <cellStyle name="Normal 14 2 6" xfId="10595"/>
    <cellStyle name="Normal 14 2 7" xfId="10596"/>
    <cellStyle name="Normal 14 2 8" xfId="10597"/>
    <cellStyle name="Normal 14 2 9" xfId="10598"/>
    <cellStyle name="Normal 14 20" xfId="10599"/>
    <cellStyle name="Normal 14 21" xfId="10600"/>
    <cellStyle name="Normal 14 22" xfId="10601"/>
    <cellStyle name="Normal 14 23" xfId="10602"/>
    <cellStyle name="Normal 14 24" xfId="10603"/>
    <cellStyle name="Normal 14 25" xfId="10604"/>
    <cellStyle name="Normal 14 26" xfId="10605"/>
    <cellStyle name="Normal 14 27" xfId="10606"/>
    <cellStyle name="Normal 14 28" xfId="10607"/>
    <cellStyle name="Normal 14 29" xfId="10608"/>
    <cellStyle name="Normal 14 3" xfId="10609"/>
    <cellStyle name="Normal 14 3 10" xfId="10610"/>
    <cellStyle name="Normal 14 3 11" xfId="10611"/>
    <cellStyle name="Normal 14 3 12" xfId="10612"/>
    <cellStyle name="Normal 14 3 13" xfId="10613"/>
    <cellStyle name="Normal 14 3 14" xfId="10614"/>
    <cellStyle name="Normal 14 3 15" xfId="10615"/>
    <cellStyle name="Normal 14 3 16" xfId="10616"/>
    <cellStyle name="Normal 14 3 17" xfId="10617"/>
    <cellStyle name="Normal 14 3 18" xfId="10618"/>
    <cellStyle name="Normal 14 3 19" xfId="10619"/>
    <cellStyle name="Normal 14 3 2" xfId="10620"/>
    <cellStyle name="Normal 14 3 2 2" xfId="10621"/>
    <cellStyle name="Normal 14 3 20" xfId="10622"/>
    <cellStyle name="Normal 14 3 21" xfId="10623"/>
    <cellStyle name="Normal 14 3 22" xfId="10624"/>
    <cellStyle name="Normal 14 3 23" xfId="10625"/>
    <cellStyle name="Normal 14 3 24" xfId="10626"/>
    <cellStyle name="Normal 14 3 25" xfId="10627"/>
    <cellStyle name="Normal 14 3 26" xfId="10628"/>
    <cellStyle name="Normal 14 3 27" xfId="10629"/>
    <cellStyle name="Normal 14 3 28" xfId="10630"/>
    <cellStyle name="Normal 14 3 29" xfId="10631"/>
    <cellStyle name="Normal 14 3 3" xfId="10632"/>
    <cellStyle name="Normal 14 3 3 2" xfId="10633"/>
    <cellStyle name="Normal 14 3 30" xfId="10634"/>
    <cellStyle name="Normal 14 3 31" xfId="10635"/>
    <cellStyle name="Normal 14 3 32" xfId="10636"/>
    <cellStyle name="Normal 14 3 33" xfId="10637"/>
    <cellStyle name="Normal 14 3 34" xfId="10638"/>
    <cellStyle name="Normal 14 3 35" xfId="10639"/>
    <cellStyle name="Normal 14 3 4" xfId="10640"/>
    <cellStyle name="Normal 14 3 5" xfId="10641"/>
    <cellStyle name="Normal 14 3 6" xfId="10642"/>
    <cellStyle name="Normal 14 3 7" xfId="10643"/>
    <cellStyle name="Normal 14 3 8" xfId="10644"/>
    <cellStyle name="Normal 14 3 9" xfId="10645"/>
    <cellStyle name="Normal 14 30" xfId="10646"/>
    <cellStyle name="Normal 14 31" xfId="10647"/>
    <cellStyle name="Normal 14 32" xfId="10648"/>
    <cellStyle name="Normal 14 33" xfId="10649"/>
    <cellStyle name="Normal 14 34" xfId="10650"/>
    <cellStyle name="Normal 14 35" xfId="10651"/>
    <cellStyle name="Normal 14 36" xfId="10652"/>
    <cellStyle name="Normal 14 37" xfId="10653"/>
    <cellStyle name="Normal 14 38" xfId="10654"/>
    <cellStyle name="Normal 14 39" xfId="10655"/>
    <cellStyle name="Normal 14 4" xfId="10656"/>
    <cellStyle name="Normal 14 4 10" xfId="10657"/>
    <cellStyle name="Normal 14 4 11" xfId="10658"/>
    <cellStyle name="Normal 14 4 12" xfId="10659"/>
    <cellStyle name="Normal 14 4 13" xfId="10660"/>
    <cellStyle name="Normal 14 4 14" xfId="10661"/>
    <cellStyle name="Normal 14 4 15" xfId="10662"/>
    <cellStyle name="Normal 14 4 16" xfId="10663"/>
    <cellStyle name="Normal 14 4 17" xfId="10664"/>
    <cellStyle name="Normal 14 4 18" xfId="10665"/>
    <cellStyle name="Normal 14 4 19" xfId="10666"/>
    <cellStyle name="Normal 14 4 2" xfId="10667"/>
    <cellStyle name="Normal 14 4 2 2" xfId="10668"/>
    <cellStyle name="Normal 14 4 20" xfId="10669"/>
    <cellStyle name="Normal 14 4 21" xfId="10670"/>
    <cellStyle name="Normal 14 4 22" xfId="10671"/>
    <cellStyle name="Normal 14 4 23" xfId="10672"/>
    <cellStyle name="Normal 14 4 24" xfId="10673"/>
    <cellStyle name="Normal 14 4 25" xfId="10674"/>
    <cellStyle name="Normal 14 4 26" xfId="10675"/>
    <cellStyle name="Normal 14 4 27" xfId="10676"/>
    <cellStyle name="Normal 14 4 28" xfId="10677"/>
    <cellStyle name="Normal 14 4 29" xfId="10678"/>
    <cellStyle name="Normal 14 4 3" xfId="10679"/>
    <cellStyle name="Normal 14 4 3 2" xfId="10680"/>
    <cellStyle name="Normal 14 4 30" xfId="10681"/>
    <cellStyle name="Normal 14 4 31" xfId="10682"/>
    <cellStyle name="Normal 14 4 32" xfId="10683"/>
    <cellStyle name="Normal 14 4 33" xfId="10684"/>
    <cellStyle name="Normal 14 4 34" xfId="10685"/>
    <cellStyle name="Normal 14 4 35" xfId="10686"/>
    <cellStyle name="Normal 14 4 4" xfId="10687"/>
    <cellStyle name="Normal 14 4 5" xfId="10688"/>
    <cellStyle name="Normal 14 4 6" xfId="10689"/>
    <cellStyle name="Normal 14 4 7" xfId="10690"/>
    <cellStyle name="Normal 14 4 8" xfId="10691"/>
    <cellStyle name="Normal 14 4 9" xfId="10692"/>
    <cellStyle name="Normal 14 40" xfId="10693"/>
    <cellStyle name="Normal 14 41" xfId="10694"/>
    <cellStyle name="Normal 14 42" xfId="10695"/>
    <cellStyle name="Normal 14 43" xfId="10696"/>
    <cellStyle name="Normal 14 44" xfId="10697"/>
    <cellStyle name="Normal 14 45" xfId="10698"/>
    <cellStyle name="Normal 14 45 2" xfId="10699"/>
    <cellStyle name="Normal 14 45 2 2" xfId="10700"/>
    <cellStyle name="Normal 14 45 3" xfId="10701"/>
    <cellStyle name="Normal 14 5" xfId="10702"/>
    <cellStyle name="Normal 14 5 10" xfId="10703"/>
    <cellStyle name="Normal 14 5 11" xfId="10704"/>
    <cellStyle name="Normal 14 5 12" xfId="10705"/>
    <cellStyle name="Normal 14 5 13" xfId="10706"/>
    <cellStyle name="Normal 14 5 14" xfId="10707"/>
    <cellStyle name="Normal 14 5 15" xfId="10708"/>
    <cellStyle name="Normal 14 5 16" xfId="10709"/>
    <cellStyle name="Normal 14 5 17" xfId="10710"/>
    <cellStyle name="Normal 14 5 18" xfId="10711"/>
    <cellStyle name="Normal 14 5 19" xfId="10712"/>
    <cellStyle name="Normal 14 5 2" xfId="10713"/>
    <cellStyle name="Normal 14 5 2 2" xfId="10714"/>
    <cellStyle name="Normal 14 5 20" xfId="10715"/>
    <cellStyle name="Normal 14 5 21" xfId="10716"/>
    <cellStyle name="Normal 14 5 22" xfId="10717"/>
    <cellStyle name="Normal 14 5 23" xfId="10718"/>
    <cellStyle name="Normal 14 5 24" xfId="10719"/>
    <cellStyle name="Normal 14 5 25" xfId="10720"/>
    <cellStyle name="Normal 14 5 26" xfId="10721"/>
    <cellStyle name="Normal 14 5 27" xfId="10722"/>
    <cellStyle name="Normal 14 5 28" xfId="10723"/>
    <cellStyle name="Normal 14 5 29" xfId="10724"/>
    <cellStyle name="Normal 14 5 3" xfId="10725"/>
    <cellStyle name="Normal 14 5 3 2" xfId="10726"/>
    <cellStyle name="Normal 14 5 30" xfId="10727"/>
    <cellStyle name="Normal 14 5 31" xfId="10728"/>
    <cellStyle name="Normal 14 5 32" xfId="10729"/>
    <cellStyle name="Normal 14 5 33" xfId="10730"/>
    <cellStyle name="Normal 14 5 34" xfId="10731"/>
    <cellStyle name="Normal 14 5 35" xfId="10732"/>
    <cellStyle name="Normal 14 5 36" xfId="10733"/>
    <cellStyle name="Normal 14 5 4" xfId="10734"/>
    <cellStyle name="Normal 14 5 5" xfId="10735"/>
    <cellStyle name="Normal 14 5 6" xfId="10736"/>
    <cellStyle name="Normal 14 5 7" xfId="10737"/>
    <cellStyle name="Normal 14 5 8" xfId="10738"/>
    <cellStyle name="Normal 14 5 9" xfId="10739"/>
    <cellStyle name="Normal 14 6" xfId="10740"/>
    <cellStyle name="Normal 14 6 10" xfId="10741"/>
    <cellStyle name="Normal 14 6 11" xfId="10742"/>
    <cellStyle name="Normal 14 6 12" xfId="10743"/>
    <cellStyle name="Normal 14 6 13" xfId="10744"/>
    <cellStyle name="Normal 14 6 14" xfId="10745"/>
    <cellStyle name="Normal 14 6 15" xfId="10746"/>
    <cellStyle name="Normal 14 6 16" xfId="10747"/>
    <cellStyle name="Normal 14 6 17" xfId="10748"/>
    <cellStyle name="Normal 14 6 18" xfId="10749"/>
    <cellStyle name="Normal 14 6 19" xfId="10750"/>
    <cellStyle name="Normal 14 6 2" xfId="10751"/>
    <cellStyle name="Normal 14 6 2 2" xfId="10752"/>
    <cellStyle name="Normal 14 6 20" xfId="10753"/>
    <cellStyle name="Normal 14 6 21" xfId="10754"/>
    <cellStyle name="Normal 14 6 22" xfId="10755"/>
    <cellStyle name="Normal 14 6 23" xfId="10756"/>
    <cellStyle name="Normal 14 6 24" xfId="10757"/>
    <cellStyle name="Normal 14 6 25" xfId="10758"/>
    <cellStyle name="Normal 14 6 26" xfId="10759"/>
    <cellStyle name="Normal 14 6 27" xfId="10760"/>
    <cellStyle name="Normal 14 6 28" xfId="10761"/>
    <cellStyle name="Normal 14 6 29" xfId="10762"/>
    <cellStyle name="Normal 14 6 3" xfId="10763"/>
    <cellStyle name="Normal 14 6 3 2" xfId="10764"/>
    <cellStyle name="Normal 14 6 30" xfId="10765"/>
    <cellStyle name="Normal 14 6 31" xfId="10766"/>
    <cellStyle name="Normal 14 6 32" xfId="10767"/>
    <cellStyle name="Normal 14 6 33" xfId="10768"/>
    <cellStyle name="Normal 14 6 34" xfId="10769"/>
    <cellStyle name="Normal 14 6 35" xfId="10770"/>
    <cellStyle name="Normal 14 6 36" xfId="10771"/>
    <cellStyle name="Normal 14 6 4" xfId="10772"/>
    <cellStyle name="Normal 14 6 5" xfId="10773"/>
    <cellStyle name="Normal 14 6 6" xfId="10774"/>
    <cellStyle name="Normal 14 6 7" xfId="10775"/>
    <cellStyle name="Normal 14 6 8" xfId="10776"/>
    <cellStyle name="Normal 14 6 9" xfId="10777"/>
    <cellStyle name="Normal 14 7" xfId="10778"/>
    <cellStyle name="Normal 14 7 10" xfId="10779"/>
    <cellStyle name="Normal 14 7 11" xfId="10780"/>
    <cellStyle name="Normal 14 7 12" xfId="10781"/>
    <cellStyle name="Normal 14 7 13" xfId="10782"/>
    <cellStyle name="Normal 14 7 14" xfId="10783"/>
    <cellStyle name="Normal 14 7 15" xfId="10784"/>
    <cellStyle name="Normal 14 7 16" xfId="10785"/>
    <cellStyle name="Normal 14 7 17" xfId="10786"/>
    <cellStyle name="Normal 14 7 18" xfId="10787"/>
    <cellStyle name="Normal 14 7 19" xfId="10788"/>
    <cellStyle name="Normal 14 7 2" xfId="10789"/>
    <cellStyle name="Normal 14 7 2 2" xfId="10790"/>
    <cellStyle name="Normal 14 7 20" xfId="10791"/>
    <cellStyle name="Normal 14 7 21" xfId="10792"/>
    <cellStyle name="Normal 14 7 22" xfId="10793"/>
    <cellStyle name="Normal 14 7 23" xfId="10794"/>
    <cellStyle name="Normal 14 7 24" xfId="10795"/>
    <cellStyle name="Normal 14 7 25" xfId="10796"/>
    <cellStyle name="Normal 14 7 26" xfId="10797"/>
    <cellStyle name="Normal 14 7 27" xfId="10798"/>
    <cellStyle name="Normal 14 7 28" xfId="10799"/>
    <cellStyle name="Normal 14 7 29" xfId="10800"/>
    <cellStyle name="Normal 14 7 3" xfId="10801"/>
    <cellStyle name="Normal 14 7 3 2" xfId="10802"/>
    <cellStyle name="Normal 14 7 30" xfId="10803"/>
    <cellStyle name="Normal 14 7 31" xfId="10804"/>
    <cellStyle name="Normal 14 7 32" xfId="10805"/>
    <cellStyle name="Normal 14 7 33" xfId="10806"/>
    <cellStyle name="Normal 14 7 34" xfId="10807"/>
    <cellStyle name="Normal 14 7 35" xfId="10808"/>
    <cellStyle name="Normal 14 7 36" xfId="10809"/>
    <cellStyle name="Normal 14 7 4" xfId="10810"/>
    <cellStyle name="Normal 14 7 5" xfId="10811"/>
    <cellStyle name="Normal 14 7 6" xfId="10812"/>
    <cellStyle name="Normal 14 7 7" xfId="10813"/>
    <cellStyle name="Normal 14 7 8" xfId="10814"/>
    <cellStyle name="Normal 14 7 9" xfId="10815"/>
    <cellStyle name="Normal 14 8" xfId="10816"/>
    <cellStyle name="Normal 14 8 10" xfId="10817"/>
    <cellStyle name="Normal 14 8 11" xfId="10818"/>
    <cellStyle name="Normal 14 8 12" xfId="10819"/>
    <cellStyle name="Normal 14 8 13" xfId="10820"/>
    <cellStyle name="Normal 14 8 14" xfId="10821"/>
    <cellStyle name="Normal 14 8 15" xfId="10822"/>
    <cellStyle name="Normal 14 8 16" xfId="10823"/>
    <cellStyle name="Normal 14 8 17" xfId="10824"/>
    <cellStyle name="Normal 14 8 18" xfId="10825"/>
    <cellStyle name="Normal 14 8 19" xfId="10826"/>
    <cellStyle name="Normal 14 8 2" xfId="10827"/>
    <cellStyle name="Normal 14 8 2 2" xfId="10828"/>
    <cellStyle name="Normal 14 8 20" xfId="10829"/>
    <cellStyle name="Normal 14 8 21" xfId="10830"/>
    <cellStyle name="Normal 14 8 22" xfId="10831"/>
    <cellStyle name="Normal 14 8 23" xfId="10832"/>
    <cellStyle name="Normal 14 8 24" xfId="10833"/>
    <cellStyle name="Normal 14 8 25" xfId="10834"/>
    <cellStyle name="Normal 14 8 26" xfId="10835"/>
    <cellStyle name="Normal 14 8 27" xfId="10836"/>
    <cellStyle name="Normal 14 8 28" xfId="10837"/>
    <cellStyle name="Normal 14 8 29" xfId="10838"/>
    <cellStyle name="Normal 14 8 3" xfId="10839"/>
    <cellStyle name="Normal 14 8 3 2" xfId="10840"/>
    <cellStyle name="Normal 14 8 30" xfId="10841"/>
    <cellStyle name="Normal 14 8 31" xfId="10842"/>
    <cellStyle name="Normal 14 8 32" xfId="10843"/>
    <cellStyle name="Normal 14 8 33" xfId="10844"/>
    <cellStyle name="Normal 14 8 34" xfId="10845"/>
    <cellStyle name="Normal 14 8 35" xfId="10846"/>
    <cellStyle name="Normal 14 8 36" xfId="10847"/>
    <cellStyle name="Normal 14 8 4" xfId="10848"/>
    <cellStyle name="Normal 14 8 5" xfId="10849"/>
    <cellStyle name="Normal 14 8 6" xfId="10850"/>
    <cellStyle name="Normal 14 8 7" xfId="10851"/>
    <cellStyle name="Normal 14 8 8" xfId="10852"/>
    <cellStyle name="Normal 14 8 9" xfId="10853"/>
    <cellStyle name="Normal 14 9" xfId="10854"/>
    <cellStyle name="Normal 14 9 2" xfId="10855"/>
    <cellStyle name="Normal 14_Copy of ACAD -DCB_JUN_06 2013" xfId="10856"/>
    <cellStyle name="Normal 140" xfId="10857"/>
    <cellStyle name="Normal 140 2" xfId="10858"/>
    <cellStyle name="Normal 140 3" xfId="10859"/>
    <cellStyle name="Normal 140 4" xfId="10860"/>
    <cellStyle name="Normal 140 5" xfId="10861"/>
    <cellStyle name="Normal 140 5 2" xfId="10862"/>
    <cellStyle name="Normal 140 6" xfId="10863"/>
    <cellStyle name="Normal 141" xfId="10864"/>
    <cellStyle name="Normal 141 2" xfId="10865"/>
    <cellStyle name="Normal 141 2 2" xfId="10866"/>
    <cellStyle name="Normal 141 3" xfId="10867"/>
    <cellStyle name="Normal 141 3 2" xfId="10868"/>
    <cellStyle name="Normal 141 4" xfId="10869"/>
    <cellStyle name="Normal 141 5" xfId="10870"/>
    <cellStyle name="Normal 141 5 2" xfId="10871"/>
    <cellStyle name="Normal 142" xfId="10872"/>
    <cellStyle name="Normal 142 2" xfId="10873"/>
    <cellStyle name="Normal 142 3" xfId="10874"/>
    <cellStyle name="Normal 142 4" xfId="10875"/>
    <cellStyle name="Normal 142 5" xfId="10876"/>
    <cellStyle name="Normal 142 5 2" xfId="10877"/>
    <cellStyle name="Normal 143" xfId="10878"/>
    <cellStyle name="Normal 143 2" xfId="10879"/>
    <cellStyle name="Normal 143 3" xfId="10880"/>
    <cellStyle name="Normal 143 4" xfId="10881"/>
    <cellStyle name="Normal 143 5" xfId="10882"/>
    <cellStyle name="Normal 143 5 2" xfId="10883"/>
    <cellStyle name="Normal 144" xfId="10884"/>
    <cellStyle name="Normal 144 2" xfId="10885"/>
    <cellStyle name="Normal 144 3" xfId="10886"/>
    <cellStyle name="Normal 144 4" xfId="10887"/>
    <cellStyle name="Normal 144 5" xfId="10888"/>
    <cellStyle name="Normal 144 5 2" xfId="10889"/>
    <cellStyle name="Normal 144 6" xfId="10890"/>
    <cellStyle name="Normal 144 6 2" xfId="10891"/>
    <cellStyle name="Normal 144 6 2 2" xfId="10892"/>
    <cellStyle name="Normal 144 6 2 2 2" xfId="10893"/>
    <cellStyle name="Normal 144 6 2 2 2 2" xfId="10894"/>
    <cellStyle name="Normal 144 6 2 2 2 2 2" xfId="10895"/>
    <cellStyle name="Normal 144 6 2 2 2 3" xfId="10896"/>
    <cellStyle name="Normal 144 6 2 3" xfId="10897"/>
    <cellStyle name="Normal 144 6 3" xfId="10898"/>
    <cellStyle name="Normal 144 6 3 2" xfId="10899"/>
    <cellStyle name="Normal 144 6 3 3" xfId="10900"/>
    <cellStyle name="Normal 144 6 4" xfId="10901"/>
    <cellStyle name="Normal 144 7" xfId="10902"/>
    <cellStyle name="Normal 145" xfId="10903"/>
    <cellStyle name="Normal 145 2" xfId="10904"/>
    <cellStyle name="Normal 145 3" xfId="10905"/>
    <cellStyle name="Normal 145 4" xfId="10906"/>
    <cellStyle name="Normal 145 5" xfId="10907"/>
    <cellStyle name="Normal 145 5 2" xfId="10908"/>
    <cellStyle name="Normal 145 6" xfId="10909"/>
    <cellStyle name="Normal 146" xfId="10910"/>
    <cellStyle name="Normal 146 2" xfId="10911"/>
    <cellStyle name="Normal 146 3" xfId="10912"/>
    <cellStyle name="Normal 146 4" xfId="10913"/>
    <cellStyle name="Normal 146 5" xfId="10914"/>
    <cellStyle name="Normal 146 5 2" xfId="10915"/>
    <cellStyle name="Normal 146 6" xfId="10916"/>
    <cellStyle name="Normal 147" xfId="10917"/>
    <cellStyle name="Normal 147 2" xfId="10918"/>
    <cellStyle name="Normal 147 3" xfId="10919"/>
    <cellStyle name="Normal 147 4" xfId="10920"/>
    <cellStyle name="Normal 147 5" xfId="10921"/>
    <cellStyle name="Normal 147 5 2" xfId="10922"/>
    <cellStyle name="Normal 147 6" xfId="10923"/>
    <cellStyle name="Normal 148" xfId="10924"/>
    <cellStyle name="Normal 148 2" xfId="10925"/>
    <cellStyle name="Normal 148 3" xfId="10926"/>
    <cellStyle name="Normal 148 4" xfId="10927"/>
    <cellStyle name="Normal 148 5" xfId="10928"/>
    <cellStyle name="Normal 148 5 2" xfId="10929"/>
    <cellStyle name="Normal 148 6" xfId="10930"/>
    <cellStyle name="Normal 149" xfId="10931"/>
    <cellStyle name="Normal 149 2" xfId="10932"/>
    <cellStyle name="Normal 149 3" xfId="10933"/>
    <cellStyle name="Normal 149 4" xfId="10934"/>
    <cellStyle name="Normal 149 5" xfId="10935"/>
    <cellStyle name="Normal 149 5 2" xfId="10936"/>
    <cellStyle name="Normal 149 6" xfId="10937"/>
    <cellStyle name="Normal 15" xfId="10938"/>
    <cellStyle name="Normal 15 10" xfId="10939"/>
    <cellStyle name="Normal 15 10 10" xfId="10940"/>
    <cellStyle name="Normal 15 10 2" xfId="10941"/>
    <cellStyle name="Normal 15 10 2 2" xfId="10942"/>
    <cellStyle name="Normal 15 10 2 2 2" xfId="10943"/>
    <cellStyle name="Normal 15 10 2 3" xfId="10944"/>
    <cellStyle name="Normal 15 10 3" xfId="10945"/>
    <cellStyle name="Normal 15 10 3 2" xfId="10946"/>
    <cellStyle name="Normal 15 10 3 2 2" xfId="10947"/>
    <cellStyle name="Normal 15 10 3 3" xfId="10948"/>
    <cellStyle name="Normal 15 10 4" xfId="10949"/>
    <cellStyle name="Normal 15 10 4 2" xfId="10950"/>
    <cellStyle name="Normal 15 10 4 2 2" xfId="10951"/>
    <cellStyle name="Normal 15 10 4 3" xfId="10952"/>
    <cellStyle name="Normal 15 10 5" xfId="10953"/>
    <cellStyle name="Normal 15 10 5 2" xfId="10954"/>
    <cellStyle name="Normal 15 10 5 2 2" xfId="10955"/>
    <cellStyle name="Normal 15 10 5 3" xfId="10956"/>
    <cellStyle name="Normal 15 10 6" xfId="10957"/>
    <cellStyle name="Normal 15 10 6 2" xfId="10958"/>
    <cellStyle name="Normal 15 10 6 2 2" xfId="10959"/>
    <cellStyle name="Normal 15 10 6 3" xfId="10960"/>
    <cellStyle name="Normal 15 10 7" xfId="10961"/>
    <cellStyle name="Normal 15 10 7 2" xfId="10962"/>
    <cellStyle name="Normal 15 10 7 2 2" xfId="10963"/>
    <cellStyle name="Normal 15 10 7 3" xfId="10964"/>
    <cellStyle name="Normal 15 10 8" xfId="10965"/>
    <cellStyle name="Normal 15 10 8 2" xfId="10966"/>
    <cellStyle name="Normal 15 10 8 2 2" xfId="10967"/>
    <cellStyle name="Normal 15 10 8 3" xfId="10968"/>
    <cellStyle name="Normal 15 10 9" xfId="10969"/>
    <cellStyle name="Normal 15 10 9 2" xfId="10970"/>
    <cellStyle name="Normal 15 11" xfId="10971"/>
    <cellStyle name="Normal 15 11 2" xfId="10972"/>
    <cellStyle name="Normal 15 11 2 2" xfId="10973"/>
    <cellStyle name="Normal 15 11 2 2 2" xfId="10974"/>
    <cellStyle name="Normal 15 11 2 3" xfId="10975"/>
    <cellStyle name="Normal 15 12" xfId="10976"/>
    <cellStyle name="Normal 15 12 2" xfId="10977"/>
    <cellStyle name="Normal 15 12 2 2" xfId="10978"/>
    <cellStyle name="Normal 15 12 3" xfId="10979"/>
    <cellStyle name="Normal 15 13" xfId="10980"/>
    <cellStyle name="Normal 15 13 2" xfId="10981"/>
    <cellStyle name="Normal 15 13 2 2" xfId="10982"/>
    <cellStyle name="Normal 15 13 3" xfId="10983"/>
    <cellStyle name="Normal 15 14" xfId="10984"/>
    <cellStyle name="Normal 15 14 2" xfId="10985"/>
    <cellStyle name="Normal 15 14 2 2" xfId="10986"/>
    <cellStyle name="Normal 15 14 3" xfId="10987"/>
    <cellStyle name="Normal 15 15" xfId="10988"/>
    <cellStyle name="Normal 15 15 2" xfId="10989"/>
    <cellStyle name="Normal 15 15 2 2" xfId="10990"/>
    <cellStyle name="Normal 15 15 3" xfId="10991"/>
    <cellStyle name="Normal 15 16" xfId="10992"/>
    <cellStyle name="Normal 15 16 2" xfId="10993"/>
    <cellStyle name="Normal 15 16 2 2" xfId="10994"/>
    <cellStyle name="Normal 15 16 3" xfId="10995"/>
    <cellStyle name="Normal 15 17" xfId="10996"/>
    <cellStyle name="Normal 15 17 2" xfId="10997"/>
    <cellStyle name="Normal 15 17 2 2" xfId="10998"/>
    <cellStyle name="Normal 15 17 3" xfId="10999"/>
    <cellStyle name="Normal 15 18" xfId="11000"/>
    <cellStyle name="Normal 15 18 2" xfId="11001"/>
    <cellStyle name="Normal 15 18 2 2" xfId="11002"/>
    <cellStyle name="Normal 15 18 3" xfId="11003"/>
    <cellStyle name="Normal 15 19" xfId="11004"/>
    <cellStyle name="Normal 15 19 2" xfId="11005"/>
    <cellStyle name="Normal 15 19 2 2" xfId="11006"/>
    <cellStyle name="Normal 15 19 3" xfId="11007"/>
    <cellStyle name="Normal 15 2" xfId="11008"/>
    <cellStyle name="Normal 15 2 2" xfId="11009"/>
    <cellStyle name="Normal 15 2 2 2" xfId="11010"/>
    <cellStyle name="Normal 15 2 2 2 2" xfId="11011"/>
    <cellStyle name="Normal 15 2 3" xfId="11012"/>
    <cellStyle name="Normal 15 2 3 2" xfId="11013"/>
    <cellStyle name="Normal 15 2 3 2 2" xfId="11014"/>
    <cellStyle name="Normal 15 2 3 3" xfId="11015"/>
    <cellStyle name="Normal 15 2 4" xfId="11016"/>
    <cellStyle name="Normal 15 2 4 2" xfId="11017"/>
    <cellStyle name="Normal 15 2 4 2 2" xfId="11018"/>
    <cellStyle name="Normal 15 2 4 3" xfId="11019"/>
    <cellStyle name="Normal 15 20" xfId="11020"/>
    <cellStyle name="Normal 15 20 2" xfId="11021"/>
    <cellStyle name="Normal 15 20 2 2" xfId="11022"/>
    <cellStyle name="Normal 15 20 3" xfId="11023"/>
    <cellStyle name="Normal 15 21" xfId="11024"/>
    <cellStyle name="Normal 15 22" xfId="11025"/>
    <cellStyle name="Normal 15 23" xfId="11026"/>
    <cellStyle name="Normal 15 24" xfId="11027"/>
    <cellStyle name="Normal 15 25" xfId="11028"/>
    <cellStyle name="Normal 15 26" xfId="11029"/>
    <cellStyle name="Normal 15 27" xfId="11030"/>
    <cellStyle name="Normal 15 28" xfId="11031"/>
    <cellStyle name="Normal 15 29" xfId="11032"/>
    <cellStyle name="Normal 15 3" xfId="11033"/>
    <cellStyle name="Normal 15 3 2" xfId="11034"/>
    <cellStyle name="Normal 15 3 2 2" xfId="11035"/>
    <cellStyle name="Normal 15 30" xfId="11036"/>
    <cellStyle name="Normal 15 31" xfId="11037"/>
    <cellStyle name="Normal 15 32" xfId="11038"/>
    <cellStyle name="Normal 15 33" xfId="11039"/>
    <cellStyle name="Normal 15 34" xfId="11040"/>
    <cellStyle name="Normal 15 35" xfId="11041"/>
    <cellStyle name="Normal 15 36" xfId="11042"/>
    <cellStyle name="Normal 15 37" xfId="11043"/>
    <cellStyle name="Normal 15 4" xfId="11044"/>
    <cellStyle name="Normal 15 4 2" xfId="11045"/>
    <cellStyle name="Normal 15 4 2 2" xfId="11046"/>
    <cellStyle name="Normal 15 5" xfId="11047"/>
    <cellStyle name="Normal 15 5 2" xfId="11048"/>
    <cellStyle name="Normal 15 5 2 2" xfId="11049"/>
    <cellStyle name="Normal 15 5 2 2 2" xfId="11050"/>
    <cellStyle name="Normal 15 5 3" xfId="11051"/>
    <cellStyle name="Normal 15 5 3 2" xfId="11052"/>
    <cellStyle name="Normal 15 6" xfId="11053"/>
    <cellStyle name="Normal 15 6 2" xfId="11054"/>
    <cellStyle name="Normal 15 6 2 2" xfId="11055"/>
    <cellStyle name="Normal 15 7" xfId="11056"/>
    <cellStyle name="Normal 15 7 2" xfId="11057"/>
    <cellStyle name="Normal 15 7 2 2" xfId="11058"/>
    <cellStyle name="Normal 15 7 3" xfId="11059"/>
    <cellStyle name="Normal 15 8" xfId="11060"/>
    <cellStyle name="Normal 15 8 2" xfId="11061"/>
    <cellStyle name="Normal 15 8 2 2" xfId="11062"/>
    <cellStyle name="Normal 15 8 3" xfId="11063"/>
    <cellStyle name="Normal 15 9" xfId="11064"/>
    <cellStyle name="Normal 15 9 2" xfId="11065"/>
    <cellStyle name="Normal 15 9 2 2" xfId="11066"/>
    <cellStyle name="Normal 15 9 3" xfId="11067"/>
    <cellStyle name="Normal 15_Copy of ACAD -DCB_JUN_06 2013" xfId="11068"/>
    <cellStyle name="Normal 150" xfId="11069"/>
    <cellStyle name="Normal 150 2" xfId="11070"/>
    <cellStyle name="Normal 150 3" xfId="11071"/>
    <cellStyle name="Normal 150 4" xfId="11072"/>
    <cellStyle name="Normal 150 5" xfId="11073"/>
    <cellStyle name="Normal 150 5 2" xfId="11074"/>
    <cellStyle name="Normal 150 6" xfId="11075"/>
    <cellStyle name="Normal 151" xfId="11076"/>
    <cellStyle name="Normal 151 2" xfId="11077"/>
    <cellStyle name="Normal 151 3" xfId="11078"/>
    <cellStyle name="Normal 151 4" xfId="11079"/>
    <cellStyle name="Normal 151 5" xfId="11080"/>
    <cellStyle name="Normal 151 5 2" xfId="11081"/>
    <cellStyle name="Normal 151 6" xfId="11082"/>
    <cellStyle name="Normal 152" xfId="11083"/>
    <cellStyle name="Normal 152 2" xfId="11084"/>
    <cellStyle name="Normal 152 3" xfId="11085"/>
    <cellStyle name="Normal 152 4" xfId="11086"/>
    <cellStyle name="Normal 152 5" xfId="11087"/>
    <cellStyle name="Normal 152 5 2" xfId="11088"/>
    <cellStyle name="Normal 152 6" xfId="11089"/>
    <cellStyle name="Normal 153" xfId="11090"/>
    <cellStyle name="Normal 153 2" xfId="11091"/>
    <cellStyle name="Normal 153 3" xfId="11092"/>
    <cellStyle name="Normal 153 4" xfId="11093"/>
    <cellStyle name="Normal 153 5" xfId="11094"/>
    <cellStyle name="Normal 153 5 2" xfId="11095"/>
    <cellStyle name="Normal 153 6" xfId="11096"/>
    <cellStyle name="Normal 154" xfId="11097"/>
    <cellStyle name="Normal 154 2" xfId="11098"/>
    <cellStyle name="Normal 154 3" xfId="11099"/>
    <cellStyle name="Normal 154 4" xfId="11100"/>
    <cellStyle name="Normal 154 5" xfId="11101"/>
    <cellStyle name="Normal 154 5 2" xfId="11102"/>
    <cellStyle name="Normal 154 6" xfId="11103"/>
    <cellStyle name="Normal 154 7" xfId="11104"/>
    <cellStyle name="Normal 155" xfId="11105"/>
    <cellStyle name="Normal 155 2" xfId="11106"/>
    <cellStyle name="Normal 155 3" xfId="11107"/>
    <cellStyle name="Normal 155 4" xfId="11108"/>
    <cellStyle name="Normal 155 5" xfId="11109"/>
    <cellStyle name="Normal 155 5 2" xfId="11110"/>
    <cellStyle name="Normal 155 6" xfId="11111"/>
    <cellStyle name="Normal 156" xfId="11112"/>
    <cellStyle name="Normal 156 2" xfId="11113"/>
    <cellStyle name="Normal 156 3" xfId="11114"/>
    <cellStyle name="Normal 156 4" xfId="11115"/>
    <cellStyle name="Normal 156 5" xfId="11116"/>
    <cellStyle name="Normal 156 5 2" xfId="11117"/>
    <cellStyle name="Normal 156 6" xfId="11118"/>
    <cellStyle name="Normal 157" xfId="11119"/>
    <cellStyle name="Normal 157 2" xfId="11120"/>
    <cellStyle name="Normal 157 3" xfId="11121"/>
    <cellStyle name="Normal 157 4" xfId="11122"/>
    <cellStyle name="Normal 157 5" xfId="11123"/>
    <cellStyle name="Normal 157 5 2" xfId="11124"/>
    <cellStyle name="Normal 157 6" xfId="11125"/>
    <cellStyle name="Normal 158" xfId="11126"/>
    <cellStyle name="Normal 158 2" xfId="11127"/>
    <cellStyle name="Normal 158 3" xfId="11128"/>
    <cellStyle name="Normal 158 4" xfId="11129"/>
    <cellStyle name="Normal 158 5" xfId="11130"/>
    <cellStyle name="Normal 158 5 2" xfId="11131"/>
    <cellStyle name="Normal 158 6" xfId="11132"/>
    <cellStyle name="Normal 159" xfId="11133"/>
    <cellStyle name="Normal 159 2" xfId="11134"/>
    <cellStyle name="Normal 159 3" xfId="11135"/>
    <cellStyle name="Normal 159 4" xfId="11136"/>
    <cellStyle name="Normal 159 5" xfId="11137"/>
    <cellStyle name="Normal 159 5 2" xfId="11138"/>
    <cellStyle name="Normal 159 6" xfId="11139"/>
    <cellStyle name="Normal 16" xfId="11140"/>
    <cellStyle name="Normal 16 10" xfId="11141"/>
    <cellStyle name="Normal 16 11" xfId="11142"/>
    <cellStyle name="Normal 16 12" xfId="11143"/>
    <cellStyle name="Normal 16 13" xfId="11144"/>
    <cellStyle name="Normal 16 14" xfId="11145"/>
    <cellStyle name="Normal 16 15" xfId="11146"/>
    <cellStyle name="Normal 16 16" xfId="11147"/>
    <cellStyle name="Normal 16 17" xfId="11148"/>
    <cellStyle name="Normal 16 18" xfId="11149"/>
    <cellStyle name="Normal 16 19" xfId="11150"/>
    <cellStyle name="Normal 16 2" xfId="11151"/>
    <cellStyle name="Normal 16 2 2" xfId="11152"/>
    <cellStyle name="Normal 16 2 2 2" xfId="11153"/>
    <cellStyle name="Normal 16 2 2 2 2" xfId="11154"/>
    <cellStyle name="Normal 16 2 3" xfId="11155"/>
    <cellStyle name="Normal 16 2 3 2" xfId="11156"/>
    <cellStyle name="Normal 16 20" xfId="11157"/>
    <cellStyle name="Normal 16 21" xfId="11158"/>
    <cellStyle name="Normal 16 22" xfId="11159"/>
    <cellStyle name="Normal 16 23" xfId="11160"/>
    <cellStyle name="Normal 16 24" xfId="11161"/>
    <cellStyle name="Normal 16 25" xfId="11162"/>
    <cellStyle name="Normal 16 26" xfId="11163"/>
    <cellStyle name="Normal 16 27" xfId="11164"/>
    <cellStyle name="Normal 16 28" xfId="11165"/>
    <cellStyle name="Normal 16 29" xfId="11166"/>
    <cellStyle name="Normal 16 3" xfId="11167"/>
    <cellStyle name="Normal 16 3 2" xfId="11168"/>
    <cellStyle name="Normal 16 3 2 2" xfId="11169"/>
    <cellStyle name="Normal 16 30" xfId="11170"/>
    <cellStyle name="Normal 16 31" xfId="11171"/>
    <cellStyle name="Normal 16 32" xfId="11172"/>
    <cellStyle name="Normal 16 33" xfId="11173"/>
    <cellStyle name="Normal 16 34" xfId="11174"/>
    <cellStyle name="Normal 16 35" xfId="11175"/>
    <cellStyle name="Normal 16 36" xfId="11176"/>
    <cellStyle name="Normal 16 37" xfId="11177"/>
    <cellStyle name="Normal 16 38" xfId="11178"/>
    <cellStyle name="Normal 16 38 2" xfId="11179"/>
    <cellStyle name="Normal 16 38 2 2" xfId="11180"/>
    <cellStyle name="Normal 16 38 3" xfId="11181"/>
    <cellStyle name="Normal 16 4" xfId="11182"/>
    <cellStyle name="Normal 16 5" xfId="11183"/>
    <cellStyle name="Normal 16 6" xfId="11184"/>
    <cellStyle name="Normal 16 7" xfId="11185"/>
    <cellStyle name="Normal 16 8" xfId="11186"/>
    <cellStyle name="Normal 16 9" xfId="11187"/>
    <cellStyle name="Normal 16_Copy of ACAD -DCB_JUN_06 2013" xfId="11188"/>
    <cellStyle name="Normal 160" xfId="11189"/>
    <cellStyle name="Normal 160 2" xfId="11190"/>
    <cellStyle name="Normal 160 3" xfId="11191"/>
    <cellStyle name="Normal 160 4" xfId="11192"/>
    <cellStyle name="Normal 160 5" xfId="11193"/>
    <cellStyle name="Normal 160 5 2" xfId="11194"/>
    <cellStyle name="Normal 160 6" xfId="11195"/>
    <cellStyle name="Normal 161" xfId="11196"/>
    <cellStyle name="Normal 161 2" xfId="11197"/>
    <cellStyle name="Normal 161 3" xfId="11198"/>
    <cellStyle name="Normal 161 4" xfId="11199"/>
    <cellStyle name="Normal 161 5" xfId="11200"/>
    <cellStyle name="Normal 161 5 2" xfId="11201"/>
    <cellStyle name="Normal 161 6" xfId="11202"/>
    <cellStyle name="Normal 162" xfId="11203"/>
    <cellStyle name="Normal 162 2" xfId="11204"/>
    <cellStyle name="Normal 162 3" xfId="11205"/>
    <cellStyle name="Normal 162 4" xfId="11206"/>
    <cellStyle name="Normal 162 5" xfId="11207"/>
    <cellStyle name="Normal 162 5 2" xfId="11208"/>
    <cellStyle name="Normal 162 6" xfId="11209"/>
    <cellStyle name="Normal 163" xfId="11210"/>
    <cellStyle name="Normal 163 2" xfId="11211"/>
    <cellStyle name="Normal 163 3" xfId="11212"/>
    <cellStyle name="Normal 163 4" xfId="11213"/>
    <cellStyle name="Normal 163 5" xfId="11214"/>
    <cellStyle name="Normal 163 5 2" xfId="11215"/>
    <cellStyle name="Normal 163 6" xfId="11216"/>
    <cellStyle name="Normal 164" xfId="11217"/>
    <cellStyle name="Normal 164 2" xfId="11218"/>
    <cellStyle name="Normal 164 3" xfId="11219"/>
    <cellStyle name="Normal 164 4" xfId="11220"/>
    <cellStyle name="Normal 164 5" xfId="11221"/>
    <cellStyle name="Normal 164 5 2" xfId="11222"/>
    <cellStyle name="Normal 164 6" xfId="11223"/>
    <cellStyle name="Normal 165" xfId="11224"/>
    <cellStyle name="Normal 165 2" xfId="11225"/>
    <cellStyle name="Normal 165 3" xfId="11226"/>
    <cellStyle name="Normal 165 4" xfId="11227"/>
    <cellStyle name="Normal 165 5" xfId="11228"/>
    <cellStyle name="Normal 165 5 2" xfId="11229"/>
    <cellStyle name="Normal 165 6" xfId="11230"/>
    <cellStyle name="Normal 166" xfId="11231"/>
    <cellStyle name="Normal 166 2" xfId="11232"/>
    <cellStyle name="Normal 166 3" xfId="11233"/>
    <cellStyle name="Normal 166 4" xfId="11234"/>
    <cellStyle name="Normal 166 5" xfId="11235"/>
    <cellStyle name="Normal 166 5 2" xfId="11236"/>
    <cellStyle name="Normal 166 6" xfId="11237"/>
    <cellStyle name="Normal 167" xfId="11238"/>
    <cellStyle name="Normal 167 2" xfId="11239"/>
    <cellStyle name="Normal 167 3" xfId="11240"/>
    <cellStyle name="Normal 167 4" xfId="11241"/>
    <cellStyle name="Normal 167 5" xfId="11242"/>
    <cellStyle name="Normal 167 5 2" xfId="11243"/>
    <cellStyle name="Normal 167 6" xfId="11244"/>
    <cellStyle name="Normal 168" xfId="11245"/>
    <cellStyle name="Normal 168 2" xfId="11246"/>
    <cellStyle name="Normal 168 3" xfId="11247"/>
    <cellStyle name="Normal 168 4" xfId="11248"/>
    <cellStyle name="Normal 168 5" xfId="11249"/>
    <cellStyle name="Normal 168 5 2" xfId="11250"/>
    <cellStyle name="Normal 168 6" xfId="11251"/>
    <cellStyle name="Normal 169" xfId="11252"/>
    <cellStyle name="Normal 169 2" xfId="11253"/>
    <cellStyle name="Normal 169 3" xfId="11254"/>
    <cellStyle name="Normal 169 4" xfId="11255"/>
    <cellStyle name="Normal 169 5" xfId="11256"/>
    <cellStyle name="Normal 169 5 2" xfId="11257"/>
    <cellStyle name="Normal 169 6" xfId="11258"/>
    <cellStyle name="Normal 17" xfId="11259"/>
    <cellStyle name="Normal 17 10" xfId="11260"/>
    <cellStyle name="Normal 17 11" xfId="11261"/>
    <cellStyle name="Normal 17 12" xfId="11262"/>
    <cellStyle name="Normal 17 13" xfId="11263"/>
    <cellStyle name="Normal 17 14" xfId="11264"/>
    <cellStyle name="Normal 17 15" xfId="11265"/>
    <cellStyle name="Normal 17 16" xfId="11266"/>
    <cellStyle name="Normal 17 17" xfId="11267"/>
    <cellStyle name="Normal 17 18" xfId="11268"/>
    <cellStyle name="Normal 17 19" xfId="11269"/>
    <cellStyle name="Normal 17 2" xfId="11270"/>
    <cellStyle name="Normal 17 2 2" xfId="11271"/>
    <cellStyle name="Normal 17 2 2 2" xfId="11272"/>
    <cellStyle name="Normal 17 2 2 2 2" xfId="11273"/>
    <cellStyle name="Normal 17 2 3" xfId="11274"/>
    <cellStyle name="Normal 17 2 3 2" xfId="11275"/>
    <cellStyle name="Normal 17 20" xfId="11276"/>
    <cellStyle name="Normal 17 21" xfId="11277"/>
    <cellStyle name="Normal 17 22" xfId="11278"/>
    <cellStyle name="Normal 17 23" xfId="11279"/>
    <cellStyle name="Normal 17 24" xfId="11280"/>
    <cellStyle name="Normal 17 25" xfId="11281"/>
    <cellStyle name="Normal 17 26" xfId="11282"/>
    <cellStyle name="Normal 17 27" xfId="11283"/>
    <cellStyle name="Normal 17 28" xfId="11284"/>
    <cellStyle name="Normal 17 29" xfId="11285"/>
    <cellStyle name="Normal 17 3" xfId="11286"/>
    <cellStyle name="Normal 17 3 2" xfId="11287"/>
    <cellStyle name="Normal 17 3 2 2" xfId="11288"/>
    <cellStyle name="Normal 17 3 2 2 2" xfId="11289"/>
    <cellStyle name="Normal 17 3 3" xfId="11290"/>
    <cellStyle name="Normal 17 3 3 2" xfId="11291"/>
    <cellStyle name="Normal 17 30" xfId="11292"/>
    <cellStyle name="Normal 17 31" xfId="11293"/>
    <cellStyle name="Normal 17 32" xfId="11294"/>
    <cellStyle name="Normal 17 33" xfId="11295"/>
    <cellStyle name="Normal 17 34" xfId="11296"/>
    <cellStyle name="Normal 17 35" xfId="11297"/>
    <cellStyle name="Normal 17 36" xfId="11298"/>
    <cellStyle name="Normal 17 37" xfId="11299"/>
    <cellStyle name="Normal 17 37 2" xfId="11300"/>
    <cellStyle name="Normal 17 37 2 2" xfId="11301"/>
    <cellStyle name="Normal 17 37 3" xfId="11302"/>
    <cellStyle name="Normal 17 4" xfId="11303"/>
    <cellStyle name="Normal 17 4 2" xfId="11304"/>
    <cellStyle name="Normal 17 4 2 2" xfId="11305"/>
    <cellStyle name="Normal 17 4 2 2 2" xfId="11306"/>
    <cellStyle name="Normal 17 4 2 2 2 2" xfId="11307"/>
    <cellStyle name="Normal 17 4 2 2 3" xfId="11308"/>
    <cellStyle name="Normal 17 4 2 3" xfId="11309"/>
    <cellStyle name="Normal 17 4 2 3 2" xfId="11310"/>
    <cellStyle name="Normal 17 4 2 4" xfId="11311"/>
    <cellStyle name="Normal 17 4 3" xfId="11312"/>
    <cellStyle name="Normal 17 4 3 2" xfId="11313"/>
    <cellStyle name="Normal 17 4 3 2 2" xfId="11314"/>
    <cellStyle name="Normal 17 4 3 3" xfId="11315"/>
    <cellStyle name="Normal 17 4 4" xfId="11316"/>
    <cellStyle name="Normal 17 4 4 2" xfId="11317"/>
    <cellStyle name="Normal 17 4 5" xfId="11318"/>
    <cellStyle name="Normal 17 42" xfId="11319"/>
    <cellStyle name="Normal 17 42 2" xfId="11320"/>
    <cellStyle name="Normal 17 42 2 2" xfId="11321"/>
    <cellStyle name="Normal 17 42 3" xfId="11322"/>
    <cellStyle name="Normal 17 5" xfId="11323"/>
    <cellStyle name="Normal 17 6" xfId="11324"/>
    <cellStyle name="Normal 17 7" xfId="11325"/>
    <cellStyle name="Normal 17 8" xfId="11326"/>
    <cellStyle name="Normal 17 9" xfId="11327"/>
    <cellStyle name="Normal 17_ACAD -DCB_APRIL_04 2013" xfId="11328"/>
    <cellStyle name="Normal 170" xfId="11329"/>
    <cellStyle name="Normal 170 2" xfId="11330"/>
    <cellStyle name="Normal 170 3" xfId="11331"/>
    <cellStyle name="Normal 170 4" xfId="11332"/>
    <cellStyle name="Normal 170 5" xfId="11333"/>
    <cellStyle name="Normal 170 5 2" xfId="11334"/>
    <cellStyle name="Normal 170 6" xfId="11335"/>
    <cellStyle name="Normal 171" xfId="11336"/>
    <cellStyle name="Normal 171 2" xfId="11337"/>
    <cellStyle name="Normal 171 3" xfId="11338"/>
    <cellStyle name="Normal 171 4" xfId="11339"/>
    <cellStyle name="Normal 171 5" xfId="11340"/>
    <cellStyle name="Normal 171 5 2" xfId="11341"/>
    <cellStyle name="Normal 171 6" xfId="11342"/>
    <cellStyle name="Normal 172" xfId="11343"/>
    <cellStyle name="Normal 172 2" xfId="11344"/>
    <cellStyle name="Normal 172 3" xfId="11345"/>
    <cellStyle name="Normal 172 4" xfId="11346"/>
    <cellStyle name="Normal 172 5" xfId="11347"/>
    <cellStyle name="Normal 172 5 2" xfId="11348"/>
    <cellStyle name="Normal 172 6" xfId="11349"/>
    <cellStyle name="Normal 173" xfId="11350"/>
    <cellStyle name="Normal 173 2" xfId="11351"/>
    <cellStyle name="Normal 173 3" xfId="11352"/>
    <cellStyle name="Normal 173 4" xfId="11353"/>
    <cellStyle name="Normal 173 5" xfId="11354"/>
    <cellStyle name="Normal 173 5 2" xfId="11355"/>
    <cellStyle name="Normal 173 6" xfId="11356"/>
    <cellStyle name="Normal 174" xfId="11357"/>
    <cellStyle name="Normal 174 2" xfId="11358"/>
    <cellStyle name="Normal 174 3" xfId="11359"/>
    <cellStyle name="Normal 174 4" xfId="11360"/>
    <cellStyle name="Normal 174 5" xfId="11361"/>
    <cellStyle name="Normal 174 5 2" xfId="11362"/>
    <cellStyle name="Normal 174 6" xfId="11363"/>
    <cellStyle name="Normal 175" xfId="11364"/>
    <cellStyle name="Normal 175 2" xfId="11365"/>
    <cellStyle name="Normal 175 3" xfId="11366"/>
    <cellStyle name="Normal 175 4" xfId="11367"/>
    <cellStyle name="Normal 175 5" xfId="11368"/>
    <cellStyle name="Normal 175 5 2" xfId="11369"/>
    <cellStyle name="Normal 175 6" xfId="11370"/>
    <cellStyle name="Normal 176" xfId="11371"/>
    <cellStyle name="Normal 176 2" xfId="11372"/>
    <cellStyle name="Normal 176 3" xfId="11373"/>
    <cellStyle name="Normal 176 4" xfId="11374"/>
    <cellStyle name="Normal 176 5" xfId="11375"/>
    <cellStyle name="Normal 176 5 2" xfId="11376"/>
    <cellStyle name="Normal 176 6" xfId="11377"/>
    <cellStyle name="Normal 177" xfId="11378"/>
    <cellStyle name="Normal 177 2" xfId="11379"/>
    <cellStyle name="Normal 177 3" xfId="11380"/>
    <cellStyle name="Normal 177 4" xfId="11381"/>
    <cellStyle name="Normal 177 5" xfId="11382"/>
    <cellStyle name="Normal 177 5 2" xfId="11383"/>
    <cellStyle name="Normal 177 6" xfId="11384"/>
    <cellStyle name="Normal 178" xfId="11385"/>
    <cellStyle name="Normal 178 2" xfId="11386"/>
    <cellStyle name="Normal 178 3" xfId="11387"/>
    <cellStyle name="Normal 178 4" xfId="11388"/>
    <cellStyle name="Normal 178 5" xfId="11389"/>
    <cellStyle name="Normal 178 5 2" xfId="11390"/>
    <cellStyle name="Normal 178 6" xfId="11391"/>
    <cellStyle name="Normal 179" xfId="11392"/>
    <cellStyle name="Normal 179 2" xfId="11393"/>
    <cellStyle name="Normal 18" xfId="11394"/>
    <cellStyle name="Normal 18 10" xfId="11395"/>
    <cellStyle name="Normal 18 10 2" xfId="11396"/>
    <cellStyle name="Normal 18 10 2 2" xfId="11397"/>
    <cellStyle name="Normal 18 11" xfId="11398"/>
    <cellStyle name="Normal 18 12" xfId="11399"/>
    <cellStyle name="Normal 18 13" xfId="11400"/>
    <cellStyle name="Normal 18 14" xfId="11401"/>
    <cellStyle name="Normal 18 15" xfId="11402"/>
    <cellStyle name="Normal 18 16" xfId="11403"/>
    <cellStyle name="Normal 18 17" xfId="11404"/>
    <cellStyle name="Normal 18 18" xfId="11405"/>
    <cellStyle name="Normal 18 19" xfId="11406"/>
    <cellStyle name="Normal 18 2" xfId="11407"/>
    <cellStyle name="Normal 18 2 2" xfId="11408"/>
    <cellStyle name="Normal 18 2 2 2" xfId="11409"/>
    <cellStyle name="Normal 18 2 2 2 2" xfId="11410"/>
    <cellStyle name="Normal 18 2 2 2 2 2" xfId="11411"/>
    <cellStyle name="Normal 18 2 2 3" xfId="11412"/>
    <cellStyle name="Normal 18 2 2 3 2" xfId="11413"/>
    <cellStyle name="Normal 18 2 3" xfId="11414"/>
    <cellStyle name="Normal 18 2 3 2" xfId="11415"/>
    <cellStyle name="Normal 18 2 3 2 2" xfId="11416"/>
    <cellStyle name="Normal 18 2 4" xfId="11417"/>
    <cellStyle name="Normal 18 2 4 2" xfId="11418"/>
    <cellStyle name="Normal 18 2_Connected Load" xfId="11419"/>
    <cellStyle name="Normal 18 20" xfId="11420"/>
    <cellStyle name="Normal 18 21" xfId="11421"/>
    <cellStyle name="Normal 18 22" xfId="11422"/>
    <cellStyle name="Normal 18 23" xfId="11423"/>
    <cellStyle name="Normal 18 24" xfId="11424"/>
    <cellStyle name="Normal 18 25" xfId="11425"/>
    <cellStyle name="Normal 18 26" xfId="11426"/>
    <cellStyle name="Normal 18 27" xfId="11427"/>
    <cellStyle name="Normal 18 28" xfId="11428"/>
    <cellStyle name="Normal 18 29" xfId="11429"/>
    <cellStyle name="Normal 18 3" xfId="11430"/>
    <cellStyle name="Normal 18 3 2" xfId="11431"/>
    <cellStyle name="Normal 18 3 2 2" xfId="11432"/>
    <cellStyle name="Normal 18 3 3" xfId="11433"/>
    <cellStyle name="Normal 18 30" xfId="11434"/>
    <cellStyle name="Normal 18 31" xfId="11435"/>
    <cellStyle name="Normal 18 32" xfId="11436"/>
    <cellStyle name="Normal 18 33" xfId="11437"/>
    <cellStyle name="Normal 18 34" xfId="11438"/>
    <cellStyle name="Normal 18 35" xfId="11439"/>
    <cellStyle name="Normal 18 36" xfId="11440"/>
    <cellStyle name="Normal 18 37" xfId="11441"/>
    <cellStyle name="Normal 18 38" xfId="11442"/>
    <cellStyle name="Normal 18 39" xfId="11443"/>
    <cellStyle name="Normal 18 4" xfId="11444"/>
    <cellStyle name="Normal 18 4 2" xfId="11445"/>
    <cellStyle name="Normal 18 4 2 2" xfId="11446"/>
    <cellStyle name="Normal 18 5" xfId="11447"/>
    <cellStyle name="Normal 18 5 2" xfId="11448"/>
    <cellStyle name="Normal 18 5 2 2" xfId="11449"/>
    <cellStyle name="Normal 18 6" xfId="11450"/>
    <cellStyle name="Normal 18 6 2" xfId="11451"/>
    <cellStyle name="Normal 18 6 2 2" xfId="11452"/>
    <cellStyle name="Normal 18 7" xfId="11453"/>
    <cellStyle name="Normal 18 7 2" xfId="11454"/>
    <cellStyle name="Normal 18 7 2 2" xfId="11455"/>
    <cellStyle name="Normal 18 8" xfId="11456"/>
    <cellStyle name="Normal 18 8 2" xfId="11457"/>
    <cellStyle name="Normal 18 8 2 2" xfId="11458"/>
    <cellStyle name="Normal 18 9" xfId="11459"/>
    <cellStyle name="Normal 18 9 2" xfId="11460"/>
    <cellStyle name="Normal 18 9 2 2" xfId="11461"/>
    <cellStyle name="Normal 18_Copy of ACAD -DCB_JUN_06 2013" xfId="11462"/>
    <cellStyle name="Normal 180" xfId="11463"/>
    <cellStyle name="Normal 180 2" xfId="11464"/>
    <cellStyle name="Normal 180 3" xfId="11465"/>
    <cellStyle name="Normal 180 4" xfId="11466"/>
    <cellStyle name="Normal 180 5" xfId="11467"/>
    <cellStyle name="Normal 180 5 2" xfId="11468"/>
    <cellStyle name="Normal 180 6" xfId="11469"/>
    <cellStyle name="Normal 181" xfId="11470"/>
    <cellStyle name="Normal 181 2" xfId="11471"/>
    <cellStyle name="Normal 181 3" xfId="11472"/>
    <cellStyle name="Normal 182" xfId="11473"/>
    <cellStyle name="Normal 182 2" xfId="11474"/>
    <cellStyle name="Normal 183" xfId="11475"/>
    <cellStyle name="Normal 184" xfId="11476"/>
    <cellStyle name="Normal 185" xfId="11477"/>
    <cellStyle name="Normal 186" xfId="11478"/>
    <cellStyle name="Normal 187" xfId="11479"/>
    <cellStyle name="Normal 188" xfId="11480"/>
    <cellStyle name="Normal 189" xfId="11481"/>
    <cellStyle name="Normal 19" xfId="11482"/>
    <cellStyle name="Normal 19 10" xfId="11483"/>
    <cellStyle name="Normal 19 11" xfId="11484"/>
    <cellStyle name="Normal 19 12" xfId="11485"/>
    <cellStyle name="Normal 19 13" xfId="11486"/>
    <cellStyle name="Normal 19 14" xfId="11487"/>
    <cellStyle name="Normal 19 15" xfId="11488"/>
    <cellStyle name="Normal 19 16" xfId="11489"/>
    <cellStyle name="Normal 19 17" xfId="11490"/>
    <cellStyle name="Normal 19 18" xfId="11491"/>
    <cellStyle name="Normal 19 19" xfId="11492"/>
    <cellStyle name="Normal 19 2" xfId="11493"/>
    <cellStyle name="Normal 19 2 10" xfId="11494"/>
    <cellStyle name="Normal 19 2 11" xfId="11495"/>
    <cellStyle name="Normal 19 2 12" xfId="11496"/>
    <cellStyle name="Normal 19 2 13" xfId="11497"/>
    <cellStyle name="Normal 19 2 14" xfId="11498"/>
    <cellStyle name="Normal 19 2 15" xfId="11499"/>
    <cellStyle name="Normal 19 2 16" xfId="11500"/>
    <cellStyle name="Normal 19 2 17" xfId="11501"/>
    <cellStyle name="Normal 19 2 18" xfId="11502"/>
    <cellStyle name="Normal 19 2 19" xfId="11503"/>
    <cellStyle name="Normal 19 2 2" xfId="11504"/>
    <cellStyle name="Normal 19 2 2 2" xfId="11505"/>
    <cellStyle name="Normal 19 2 2 2 2" xfId="11506"/>
    <cellStyle name="Normal 19 2 2 2 2 2" xfId="11507"/>
    <cellStyle name="Normal 19 2 2 2 3" xfId="11508"/>
    <cellStyle name="Normal 19 2 2 3" xfId="11509"/>
    <cellStyle name="Normal 19 2 20" xfId="11510"/>
    <cellStyle name="Normal 19 2 21" xfId="11511"/>
    <cellStyle name="Normal 19 2 22" xfId="11512"/>
    <cellStyle name="Normal 19 2 23" xfId="11513"/>
    <cellStyle name="Normal 19 2 24" xfId="11514"/>
    <cellStyle name="Normal 19 2 25" xfId="11515"/>
    <cellStyle name="Normal 19 2 26" xfId="11516"/>
    <cellStyle name="Normal 19 2 27" xfId="11517"/>
    <cellStyle name="Normal 19 2 28" xfId="11518"/>
    <cellStyle name="Normal 19 2 29" xfId="11519"/>
    <cellStyle name="Normal 19 2 3" xfId="11520"/>
    <cellStyle name="Normal 19 2 3 2" xfId="11521"/>
    <cellStyle name="Normal 19 2 3 2 2" xfId="11522"/>
    <cellStyle name="Normal 19 2 3 3" xfId="11523"/>
    <cellStyle name="Normal 19 2 30" xfId="11524"/>
    <cellStyle name="Normal 19 2 31" xfId="11525"/>
    <cellStyle name="Normal 19 2 32" xfId="11526"/>
    <cellStyle name="Normal 19 2 33" xfId="11527"/>
    <cellStyle name="Normal 19 2 34" xfId="11528"/>
    <cellStyle name="Normal 19 2 35" xfId="11529"/>
    <cellStyle name="Normal 19 2 36" xfId="11530"/>
    <cellStyle name="Normal 19 2 4" xfId="11531"/>
    <cellStyle name="Normal 19 2 4 2" xfId="11532"/>
    <cellStyle name="Normal 19 2 5" xfId="11533"/>
    <cellStyle name="Normal 19 2 6" xfId="11534"/>
    <cellStyle name="Normal 19 2 7" xfId="11535"/>
    <cellStyle name="Normal 19 2 8" xfId="11536"/>
    <cellStyle name="Normal 19 2 9" xfId="11537"/>
    <cellStyle name="Normal 19 2_Connected Load" xfId="11538"/>
    <cellStyle name="Normal 19 20" xfId="11539"/>
    <cellStyle name="Normal 19 21" xfId="11540"/>
    <cellStyle name="Normal 19 22" xfId="11541"/>
    <cellStyle name="Normal 19 23" xfId="11542"/>
    <cellStyle name="Normal 19 24" xfId="11543"/>
    <cellStyle name="Normal 19 25" xfId="11544"/>
    <cellStyle name="Normal 19 26" xfId="11545"/>
    <cellStyle name="Normal 19 27" xfId="11546"/>
    <cellStyle name="Normal 19 28" xfId="11547"/>
    <cellStyle name="Normal 19 29" xfId="11548"/>
    <cellStyle name="Normal 19 3" xfId="11549"/>
    <cellStyle name="Normal 19 3 2" xfId="11550"/>
    <cellStyle name="Normal 19 3 2 2" xfId="11551"/>
    <cellStyle name="Normal 19 30" xfId="11552"/>
    <cellStyle name="Normal 19 31" xfId="11553"/>
    <cellStyle name="Normal 19 32" xfId="11554"/>
    <cellStyle name="Normal 19 33" xfId="11555"/>
    <cellStyle name="Normal 19 34" xfId="11556"/>
    <cellStyle name="Normal 19 35" xfId="11557"/>
    <cellStyle name="Normal 19 36" xfId="11558"/>
    <cellStyle name="Normal 19 37" xfId="11559"/>
    <cellStyle name="Normal 19 38" xfId="11560"/>
    <cellStyle name="Normal 19 39" xfId="11561"/>
    <cellStyle name="Normal 19 4" xfId="11562"/>
    <cellStyle name="Normal 19 4 2" xfId="11563"/>
    <cellStyle name="Normal 19 4 2 2" xfId="11564"/>
    <cellStyle name="Normal 19 40" xfId="11565"/>
    <cellStyle name="Normal 19 41" xfId="11566"/>
    <cellStyle name="Normal 19 42" xfId="11567"/>
    <cellStyle name="Normal 19 43" xfId="11568"/>
    <cellStyle name="Normal 19 5" xfId="11569"/>
    <cellStyle name="Normal 19 5 2" xfId="11570"/>
    <cellStyle name="Normal 19 6" xfId="11571"/>
    <cellStyle name="Normal 19 7" xfId="11572"/>
    <cellStyle name="Normal 19 8" xfId="11573"/>
    <cellStyle name="Normal 19 9" xfId="11574"/>
    <cellStyle name="Normal 19_Copy of ACAD -DCB_JUN_06 2013" xfId="11575"/>
    <cellStyle name="Normal 190" xfId="11576"/>
    <cellStyle name="Normal 191" xfId="11577"/>
    <cellStyle name="Normal 192" xfId="11578"/>
    <cellStyle name="Normal 193" xfId="11579"/>
    <cellStyle name="Normal 194" xfId="11580"/>
    <cellStyle name="Normal 195" xfId="11581"/>
    <cellStyle name="Normal 196" xfId="11582"/>
    <cellStyle name="Normal 197" xfId="11583"/>
    <cellStyle name="Normal 197 2" xfId="11584"/>
    <cellStyle name="Normal 197 3" xfId="11585"/>
    <cellStyle name="Normal 197 4" xfId="11586"/>
    <cellStyle name="Normal 197 4 2" xfId="11587"/>
    <cellStyle name="Normal 197 5" xfId="11588"/>
    <cellStyle name="Normal 198" xfId="11589"/>
    <cellStyle name="Normal 199" xfId="11590"/>
    <cellStyle name="Normal 199 2" xfId="11591"/>
    <cellStyle name="Normal 199 2 2" xfId="11592"/>
    <cellStyle name="Normal 199 3" xfId="11593"/>
    <cellStyle name="Normal 2" xfId="1"/>
    <cellStyle name="Normal 2 1" xfId="11594"/>
    <cellStyle name="Normal 2 1 2" xfId="11595"/>
    <cellStyle name="Normal 2 10" xfId="11596"/>
    <cellStyle name="Normal 2 10 10" xfId="11597"/>
    <cellStyle name="Normal 2 10 11" xfId="11598"/>
    <cellStyle name="Normal 2 10 12" xfId="11599"/>
    <cellStyle name="Normal 2 10 13" xfId="11600"/>
    <cellStyle name="Normal 2 10 14" xfId="11601"/>
    <cellStyle name="Normal 2 10 15" xfId="11602"/>
    <cellStyle name="Normal 2 10 16" xfId="11603"/>
    <cellStyle name="Normal 2 10 17" xfId="11604"/>
    <cellStyle name="Normal 2 10 18" xfId="11605"/>
    <cellStyle name="Normal 2 10 19" xfId="11606"/>
    <cellStyle name="Normal 2 10 2" xfId="11607"/>
    <cellStyle name="Normal 2 10 2 2" xfId="11608"/>
    <cellStyle name="Normal 2 10 2 2 2" xfId="11609"/>
    <cellStyle name="Normal 2 10 2 3" xfId="11610"/>
    <cellStyle name="Normal 2 10 2 4" xfId="11611"/>
    <cellStyle name="Normal 2 10 20" xfId="11612"/>
    <cellStyle name="Normal 2 10 21" xfId="11613"/>
    <cellStyle name="Normal 2 10 22" xfId="11614"/>
    <cellStyle name="Normal 2 10 23" xfId="11615"/>
    <cellStyle name="Normal 2 10 24" xfId="11616"/>
    <cellStyle name="Normal 2 10 25" xfId="11617"/>
    <cellStyle name="Normal 2 10 26" xfId="11618"/>
    <cellStyle name="Normal 2 10 27" xfId="11619"/>
    <cellStyle name="Normal 2 10 28" xfId="11620"/>
    <cellStyle name="Normal 2 10 29" xfId="11621"/>
    <cellStyle name="Normal 2 10 3" xfId="11622"/>
    <cellStyle name="Normal 2 10 3 2" xfId="11623"/>
    <cellStyle name="Normal 2 10 30" xfId="11624"/>
    <cellStyle name="Normal 2 10 31" xfId="11625"/>
    <cellStyle name="Normal 2 10 32" xfId="11626"/>
    <cellStyle name="Normal 2 10 33" xfId="11627"/>
    <cellStyle name="Normal 2 10 34" xfId="11628"/>
    <cellStyle name="Normal 2 10 35" xfId="11629"/>
    <cellStyle name="Normal 2 10 4" xfId="11630"/>
    <cellStyle name="Normal 2 10 5" xfId="11631"/>
    <cellStyle name="Normal 2 10 6" xfId="11632"/>
    <cellStyle name="Normal 2 10 7" xfId="11633"/>
    <cellStyle name="Normal 2 10 8" xfId="11634"/>
    <cellStyle name="Normal 2 10 9" xfId="11635"/>
    <cellStyle name="Normal 2 100" xfId="11636"/>
    <cellStyle name="Normal 2 11" xfId="11637"/>
    <cellStyle name="Normal 2 11 10" xfId="11638"/>
    <cellStyle name="Normal 2 11 11" xfId="11639"/>
    <cellStyle name="Normal 2 11 12" xfId="11640"/>
    <cellStyle name="Normal 2 11 13" xfId="11641"/>
    <cellStyle name="Normal 2 11 14" xfId="11642"/>
    <cellStyle name="Normal 2 11 15" xfId="11643"/>
    <cellStyle name="Normal 2 11 16" xfId="11644"/>
    <cellStyle name="Normal 2 11 17" xfId="11645"/>
    <cellStyle name="Normal 2 11 18" xfId="11646"/>
    <cellStyle name="Normal 2 11 19" xfId="11647"/>
    <cellStyle name="Normal 2 11 2" xfId="11648"/>
    <cellStyle name="Normal 2 11 2 2" xfId="11649"/>
    <cellStyle name="Normal 2 11 2 2 2" xfId="11650"/>
    <cellStyle name="Normal 2 11 20" xfId="11651"/>
    <cellStyle name="Normal 2 11 21" xfId="11652"/>
    <cellStyle name="Normal 2 11 22" xfId="11653"/>
    <cellStyle name="Normal 2 11 23" xfId="11654"/>
    <cellStyle name="Normal 2 11 24" xfId="11655"/>
    <cellStyle name="Normal 2 11 25" xfId="11656"/>
    <cellStyle name="Normal 2 11 26" xfId="11657"/>
    <cellStyle name="Normal 2 11 27" xfId="11658"/>
    <cellStyle name="Normal 2 11 28" xfId="11659"/>
    <cellStyle name="Normal 2 11 29" xfId="11660"/>
    <cellStyle name="Normal 2 11 3" xfId="11661"/>
    <cellStyle name="Normal 2 11 3 2" xfId="11662"/>
    <cellStyle name="Normal 2 11 30" xfId="11663"/>
    <cellStyle name="Normal 2 11 31" xfId="11664"/>
    <cellStyle name="Normal 2 11 32" xfId="11665"/>
    <cellStyle name="Normal 2 11 33" xfId="11666"/>
    <cellStyle name="Normal 2 11 34" xfId="11667"/>
    <cellStyle name="Normal 2 11 35" xfId="11668"/>
    <cellStyle name="Normal 2 11 4" xfId="11669"/>
    <cellStyle name="Normal 2 11 5" xfId="11670"/>
    <cellStyle name="Normal 2 11 6" xfId="11671"/>
    <cellStyle name="Normal 2 11 7" xfId="11672"/>
    <cellStyle name="Normal 2 11 8" xfId="11673"/>
    <cellStyle name="Normal 2 11 9" xfId="11674"/>
    <cellStyle name="Normal 2 12" xfId="11675"/>
    <cellStyle name="Normal 2 12 10" xfId="11676"/>
    <cellStyle name="Normal 2 12 11" xfId="11677"/>
    <cellStyle name="Normal 2 12 12" xfId="11678"/>
    <cellStyle name="Normal 2 12 13" xfId="11679"/>
    <cellStyle name="Normal 2 12 14" xfId="11680"/>
    <cellStyle name="Normal 2 12 15" xfId="11681"/>
    <cellStyle name="Normal 2 12 16" xfId="11682"/>
    <cellStyle name="Normal 2 12 17" xfId="11683"/>
    <cellStyle name="Normal 2 12 18" xfId="11684"/>
    <cellStyle name="Normal 2 12 19" xfId="11685"/>
    <cellStyle name="Normal 2 12 2" xfId="11686"/>
    <cellStyle name="Normal 2 12 2 2" xfId="11687"/>
    <cellStyle name="Normal 2 12 2 2 2" xfId="11688"/>
    <cellStyle name="Normal 2 12 20" xfId="11689"/>
    <cellStyle name="Normal 2 12 21" xfId="11690"/>
    <cellStyle name="Normal 2 12 22" xfId="11691"/>
    <cellStyle name="Normal 2 12 23" xfId="11692"/>
    <cellStyle name="Normal 2 12 24" xfId="11693"/>
    <cellStyle name="Normal 2 12 25" xfId="11694"/>
    <cellStyle name="Normal 2 12 26" xfId="11695"/>
    <cellStyle name="Normal 2 12 27" xfId="11696"/>
    <cellStyle name="Normal 2 12 28" xfId="11697"/>
    <cellStyle name="Normal 2 12 29" xfId="11698"/>
    <cellStyle name="Normal 2 12 3" xfId="11699"/>
    <cellStyle name="Normal 2 12 3 2" xfId="11700"/>
    <cellStyle name="Normal 2 12 30" xfId="11701"/>
    <cellStyle name="Normal 2 12 31" xfId="11702"/>
    <cellStyle name="Normal 2 12 32" xfId="11703"/>
    <cellStyle name="Normal 2 12 33" xfId="11704"/>
    <cellStyle name="Normal 2 12 34" xfId="11705"/>
    <cellStyle name="Normal 2 12 35" xfId="11706"/>
    <cellStyle name="Normal 2 12 36" xfId="11707"/>
    <cellStyle name="Normal 2 12 4" xfId="11708"/>
    <cellStyle name="Normal 2 12 5" xfId="11709"/>
    <cellStyle name="Normal 2 12 6" xfId="11710"/>
    <cellStyle name="Normal 2 12 7" xfId="11711"/>
    <cellStyle name="Normal 2 12 8" xfId="11712"/>
    <cellStyle name="Normal 2 12 9" xfId="11713"/>
    <cellStyle name="Normal 2 13" xfId="11714"/>
    <cellStyle name="Normal 2 13 10" xfId="11715"/>
    <cellStyle name="Normal 2 13 11" xfId="11716"/>
    <cellStyle name="Normal 2 13 12" xfId="11717"/>
    <cellStyle name="Normal 2 13 13" xfId="11718"/>
    <cellStyle name="Normal 2 13 14" xfId="11719"/>
    <cellStyle name="Normal 2 13 15" xfId="11720"/>
    <cellStyle name="Normal 2 13 16" xfId="11721"/>
    <cellStyle name="Normal 2 13 17" xfId="11722"/>
    <cellStyle name="Normal 2 13 18" xfId="11723"/>
    <cellStyle name="Normal 2 13 19" xfId="11724"/>
    <cellStyle name="Normal 2 13 2" xfId="11725"/>
    <cellStyle name="Normal 2 13 2 2" xfId="11726"/>
    <cellStyle name="Normal 2 13 2 2 2" xfId="11727"/>
    <cellStyle name="Normal 2 13 20" xfId="11728"/>
    <cellStyle name="Normal 2 13 21" xfId="11729"/>
    <cellStyle name="Normal 2 13 22" xfId="11730"/>
    <cellStyle name="Normal 2 13 23" xfId="11731"/>
    <cellStyle name="Normal 2 13 24" xfId="11732"/>
    <cellStyle name="Normal 2 13 25" xfId="11733"/>
    <cellStyle name="Normal 2 13 26" xfId="11734"/>
    <cellStyle name="Normal 2 13 27" xfId="11735"/>
    <cellStyle name="Normal 2 13 28" xfId="11736"/>
    <cellStyle name="Normal 2 13 29" xfId="11737"/>
    <cellStyle name="Normal 2 13 3" xfId="11738"/>
    <cellStyle name="Normal 2 13 3 2" xfId="11739"/>
    <cellStyle name="Normal 2 13 30" xfId="11740"/>
    <cellStyle name="Normal 2 13 31" xfId="11741"/>
    <cellStyle name="Normal 2 13 32" xfId="11742"/>
    <cellStyle name="Normal 2 13 33" xfId="11743"/>
    <cellStyle name="Normal 2 13 34" xfId="11744"/>
    <cellStyle name="Normal 2 13 35" xfId="11745"/>
    <cellStyle name="Normal 2 13 4" xfId="11746"/>
    <cellStyle name="Normal 2 13 5" xfId="11747"/>
    <cellStyle name="Normal 2 13 6" xfId="11748"/>
    <cellStyle name="Normal 2 13 7" xfId="11749"/>
    <cellStyle name="Normal 2 13 8" xfId="11750"/>
    <cellStyle name="Normal 2 13 9" xfId="11751"/>
    <cellStyle name="Normal 2 14" xfId="11752"/>
    <cellStyle name="Normal 2 14 10" xfId="11753"/>
    <cellStyle name="Normal 2 14 11" xfId="11754"/>
    <cellStyle name="Normal 2 14 12" xfId="11755"/>
    <cellStyle name="Normal 2 14 13" xfId="11756"/>
    <cellStyle name="Normal 2 14 14" xfId="11757"/>
    <cellStyle name="Normal 2 14 15" xfId="11758"/>
    <cellStyle name="Normal 2 14 16" xfId="11759"/>
    <cellStyle name="Normal 2 14 17" xfId="11760"/>
    <cellStyle name="Normal 2 14 18" xfId="11761"/>
    <cellStyle name="Normal 2 14 19" xfId="11762"/>
    <cellStyle name="Normal 2 14 2" xfId="11763"/>
    <cellStyle name="Normal 2 14 2 2" xfId="11764"/>
    <cellStyle name="Normal 2 14 2 2 2" xfId="11765"/>
    <cellStyle name="Normal 2 14 20" xfId="11766"/>
    <cellStyle name="Normal 2 14 21" xfId="11767"/>
    <cellStyle name="Normal 2 14 22" xfId="11768"/>
    <cellStyle name="Normal 2 14 23" xfId="11769"/>
    <cellStyle name="Normal 2 14 24" xfId="11770"/>
    <cellStyle name="Normal 2 14 25" xfId="11771"/>
    <cellStyle name="Normal 2 14 26" xfId="11772"/>
    <cellStyle name="Normal 2 14 27" xfId="11773"/>
    <cellStyle name="Normal 2 14 28" xfId="11774"/>
    <cellStyle name="Normal 2 14 29" xfId="11775"/>
    <cellStyle name="Normal 2 14 3" xfId="11776"/>
    <cellStyle name="Normal 2 14 3 2" xfId="11777"/>
    <cellStyle name="Normal 2 14 30" xfId="11778"/>
    <cellStyle name="Normal 2 14 31" xfId="11779"/>
    <cellStyle name="Normal 2 14 32" xfId="11780"/>
    <cellStyle name="Normal 2 14 33" xfId="11781"/>
    <cellStyle name="Normal 2 14 34" xfId="11782"/>
    <cellStyle name="Normal 2 14 35" xfId="11783"/>
    <cellStyle name="Normal 2 14 4" xfId="11784"/>
    <cellStyle name="Normal 2 14 5" xfId="11785"/>
    <cellStyle name="Normal 2 14 6" xfId="11786"/>
    <cellStyle name="Normal 2 14 7" xfId="11787"/>
    <cellStyle name="Normal 2 14 8" xfId="11788"/>
    <cellStyle name="Normal 2 14 9" xfId="11789"/>
    <cellStyle name="Normal 2 15" xfId="11790"/>
    <cellStyle name="Normal 2 15 10" xfId="11791"/>
    <cellStyle name="Normal 2 15 11" xfId="11792"/>
    <cellStyle name="Normal 2 15 12" xfId="11793"/>
    <cellStyle name="Normal 2 15 13" xfId="11794"/>
    <cellStyle name="Normal 2 15 14" xfId="11795"/>
    <cellStyle name="Normal 2 15 15" xfId="11796"/>
    <cellStyle name="Normal 2 15 16" xfId="11797"/>
    <cellStyle name="Normal 2 15 17" xfId="11798"/>
    <cellStyle name="Normal 2 15 18" xfId="11799"/>
    <cellStyle name="Normal 2 15 19" xfId="11800"/>
    <cellStyle name="Normal 2 15 2" xfId="11801"/>
    <cellStyle name="Normal 2 15 2 2" xfId="11802"/>
    <cellStyle name="Normal 2 15 2 2 2" xfId="11803"/>
    <cellStyle name="Normal 2 15 20" xfId="11804"/>
    <cellStyle name="Normal 2 15 21" xfId="11805"/>
    <cellStyle name="Normal 2 15 22" xfId="11806"/>
    <cellStyle name="Normal 2 15 23" xfId="11807"/>
    <cellStyle name="Normal 2 15 24" xfId="11808"/>
    <cellStyle name="Normal 2 15 25" xfId="11809"/>
    <cellStyle name="Normal 2 15 26" xfId="11810"/>
    <cellStyle name="Normal 2 15 27" xfId="11811"/>
    <cellStyle name="Normal 2 15 28" xfId="11812"/>
    <cellStyle name="Normal 2 15 29" xfId="11813"/>
    <cellStyle name="Normal 2 15 3" xfId="11814"/>
    <cellStyle name="Normal 2 15 3 2" xfId="11815"/>
    <cellStyle name="Normal 2 15 30" xfId="11816"/>
    <cellStyle name="Normal 2 15 31" xfId="11817"/>
    <cellStyle name="Normal 2 15 32" xfId="11818"/>
    <cellStyle name="Normal 2 15 33" xfId="11819"/>
    <cellStyle name="Normal 2 15 34" xfId="11820"/>
    <cellStyle name="Normal 2 15 35" xfId="11821"/>
    <cellStyle name="Normal 2 15 4" xfId="11822"/>
    <cellStyle name="Normal 2 15 5" xfId="11823"/>
    <cellStyle name="Normal 2 15 6" xfId="11824"/>
    <cellStyle name="Normal 2 15 7" xfId="11825"/>
    <cellStyle name="Normal 2 15 8" xfId="11826"/>
    <cellStyle name="Normal 2 15 9" xfId="11827"/>
    <cellStyle name="Normal 2 16" xfId="11828"/>
    <cellStyle name="Normal 2 16 10" xfId="11829"/>
    <cellStyle name="Normal 2 16 11" xfId="11830"/>
    <cellStyle name="Normal 2 16 12" xfId="11831"/>
    <cellStyle name="Normal 2 16 13" xfId="11832"/>
    <cellStyle name="Normal 2 16 14" xfId="11833"/>
    <cellStyle name="Normal 2 16 15" xfId="11834"/>
    <cellStyle name="Normal 2 16 16" xfId="11835"/>
    <cellStyle name="Normal 2 16 17" xfId="11836"/>
    <cellStyle name="Normal 2 16 18" xfId="11837"/>
    <cellStyle name="Normal 2 16 19" xfId="11838"/>
    <cellStyle name="Normal 2 16 2" xfId="11839"/>
    <cellStyle name="Normal 2 16 2 2" xfId="11840"/>
    <cellStyle name="Normal 2 16 2 2 2" xfId="11841"/>
    <cellStyle name="Normal 2 16 20" xfId="11842"/>
    <cellStyle name="Normal 2 16 21" xfId="11843"/>
    <cellStyle name="Normal 2 16 22" xfId="11844"/>
    <cellStyle name="Normal 2 16 23" xfId="11845"/>
    <cellStyle name="Normal 2 16 24" xfId="11846"/>
    <cellStyle name="Normal 2 16 25" xfId="11847"/>
    <cellStyle name="Normal 2 16 26" xfId="11848"/>
    <cellStyle name="Normal 2 16 27" xfId="11849"/>
    <cellStyle name="Normal 2 16 28" xfId="11850"/>
    <cellStyle name="Normal 2 16 29" xfId="11851"/>
    <cellStyle name="Normal 2 16 3" xfId="11852"/>
    <cellStyle name="Normal 2 16 3 2" xfId="11853"/>
    <cellStyle name="Normal 2 16 30" xfId="11854"/>
    <cellStyle name="Normal 2 16 31" xfId="11855"/>
    <cellStyle name="Normal 2 16 32" xfId="11856"/>
    <cellStyle name="Normal 2 16 33" xfId="11857"/>
    <cellStyle name="Normal 2 16 34" xfId="11858"/>
    <cellStyle name="Normal 2 16 35" xfId="11859"/>
    <cellStyle name="Normal 2 16 4" xfId="11860"/>
    <cellStyle name="Normal 2 16 5" xfId="11861"/>
    <cellStyle name="Normal 2 16 6" xfId="11862"/>
    <cellStyle name="Normal 2 16 7" xfId="11863"/>
    <cellStyle name="Normal 2 16 8" xfId="11864"/>
    <cellStyle name="Normal 2 16 9" xfId="11865"/>
    <cellStyle name="Normal 2 17" xfId="11866"/>
    <cellStyle name="Normal 2 17 10" xfId="11867"/>
    <cellStyle name="Normal 2 17 11" xfId="11868"/>
    <cellStyle name="Normal 2 17 12" xfId="11869"/>
    <cellStyle name="Normal 2 17 13" xfId="11870"/>
    <cellStyle name="Normal 2 17 14" xfId="11871"/>
    <cellStyle name="Normal 2 17 15" xfId="11872"/>
    <cellStyle name="Normal 2 17 16" xfId="11873"/>
    <cellStyle name="Normal 2 17 17" xfId="11874"/>
    <cellStyle name="Normal 2 17 18" xfId="11875"/>
    <cellStyle name="Normal 2 17 19" xfId="11876"/>
    <cellStyle name="Normal 2 17 2" xfId="11877"/>
    <cellStyle name="Normal 2 17 2 2" xfId="11878"/>
    <cellStyle name="Normal 2 17 2 2 2" xfId="11879"/>
    <cellStyle name="Normal 2 17 20" xfId="11880"/>
    <cellStyle name="Normal 2 17 21" xfId="11881"/>
    <cellStyle name="Normal 2 17 22" xfId="11882"/>
    <cellStyle name="Normal 2 17 23" xfId="11883"/>
    <cellStyle name="Normal 2 17 24" xfId="11884"/>
    <cellStyle name="Normal 2 17 25" xfId="11885"/>
    <cellStyle name="Normal 2 17 26" xfId="11886"/>
    <cellStyle name="Normal 2 17 27" xfId="11887"/>
    <cellStyle name="Normal 2 17 28" xfId="11888"/>
    <cellStyle name="Normal 2 17 29" xfId="11889"/>
    <cellStyle name="Normal 2 17 3" xfId="11890"/>
    <cellStyle name="Normal 2 17 3 2" xfId="11891"/>
    <cellStyle name="Normal 2 17 30" xfId="11892"/>
    <cellStyle name="Normal 2 17 31" xfId="11893"/>
    <cellStyle name="Normal 2 17 32" xfId="11894"/>
    <cellStyle name="Normal 2 17 33" xfId="11895"/>
    <cellStyle name="Normal 2 17 34" xfId="11896"/>
    <cellStyle name="Normal 2 17 35" xfId="11897"/>
    <cellStyle name="Normal 2 17 4" xfId="11898"/>
    <cellStyle name="Normal 2 17 5" xfId="11899"/>
    <cellStyle name="Normal 2 17 6" xfId="11900"/>
    <cellStyle name="Normal 2 17 7" xfId="11901"/>
    <cellStyle name="Normal 2 17 8" xfId="11902"/>
    <cellStyle name="Normal 2 17 9" xfId="11903"/>
    <cellStyle name="Normal 2 18" xfId="11904"/>
    <cellStyle name="Normal 2 18 10" xfId="11905"/>
    <cellStyle name="Normal 2 18 11" xfId="11906"/>
    <cellStyle name="Normal 2 18 12" xfId="11907"/>
    <cellStyle name="Normal 2 18 13" xfId="11908"/>
    <cellStyle name="Normal 2 18 14" xfId="11909"/>
    <cellStyle name="Normal 2 18 15" xfId="11910"/>
    <cellStyle name="Normal 2 18 16" xfId="11911"/>
    <cellStyle name="Normal 2 18 17" xfId="11912"/>
    <cellStyle name="Normal 2 18 18" xfId="11913"/>
    <cellStyle name="Normal 2 18 19" xfId="11914"/>
    <cellStyle name="Normal 2 18 2" xfId="11915"/>
    <cellStyle name="Normal 2 18 2 2" xfId="11916"/>
    <cellStyle name="Normal 2 18 2 2 2" xfId="11917"/>
    <cellStyle name="Normal 2 18 20" xfId="11918"/>
    <cellStyle name="Normal 2 18 21" xfId="11919"/>
    <cellStyle name="Normal 2 18 22" xfId="11920"/>
    <cellStyle name="Normal 2 18 23" xfId="11921"/>
    <cellStyle name="Normal 2 18 24" xfId="11922"/>
    <cellStyle name="Normal 2 18 25" xfId="11923"/>
    <cellStyle name="Normal 2 18 26" xfId="11924"/>
    <cellStyle name="Normal 2 18 27" xfId="11925"/>
    <cellStyle name="Normal 2 18 28" xfId="11926"/>
    <cellStyle name="Normal 2 18 29" xfId="11927"/>
    <cellStyle name="Normal 2 18 3" xfId="11928"/>
    <cellStyle name="Normal 2 18 3 2" xfId="11929"/>
    <cellStyle name="Normal 2 18 30" xfId="11930"/>
    <cellStyle name="Normal 2 18 31" xfId="11931"/>
    <cellStyle name="Normal 2 18 32" xfId="11932"/>
    <cellStyle name="Normal 2 18 33" xfId="11933"/>
    <cellStyle name="Normal 2 18 34" xfId="11934"/>
    <cellStyle name="Normal 2 18 35" xfId="11935"/>
    <cellStyle name="Normal 2 18 4" xfId="11936"/>
    <cellStyle name="Normal 2 18 5" xfId="11937"/>
    <cellStyle name="Normal 2 18 6" xfId="11938"/>
    <cellStyle name="Normal 2 18 7" xfId="11939"/>
    <cellStyle name="Normal 2 18 8" xfId="11940"/>
    <cellStyle name="Normal 2 18 9" xfId="11941"/>
    <cellStyle name="Normal 2 19" xfId="11942"/>
    <cellStyle name="Normal 2 19 10" xfId="11943"/>
    <cellStyle name="Normal 2 19 11" xfId="11944"/>
    <cellStyle name="Normal 2 19 12" xfId="11945"/>
    <cellStyle name="Normal 2 19 13" xfId="11946"/>
    <cellStyle name="Normal 2 19 14" xfId="11947"/>
    <cellStyle name="Normal 2 19 15" xfId="11948"/>
    <cellStyle name="Normal 2 19 16" xfId="11949"/>
    <cellStyle name="Normal 2 19 17" xfId="11950"/>
    <cellStyle name="Normal 2 19 18" xfId="11951"/>
    <cellStyle name="Normal 2 19 19" xfId="11952"/>
    <cellStyle name="Normal 2 19 2" xfId="11953"/>
    <cellStyle name="Normal 2 19 2 2" xfId="11954"/>
    <cellStyle name="Normal 2 19 2 2 2" xfId="11955"/>
    <cellStyle name="Normal 2 19 20" xfId="11956"/>
    <cellStyle name="Normal 2 19 21" xfId="11957"/>
    <cellStyle name="Normal 2 19 22" xfId="11958"/>
    <cellStyle name="Normal 2 19 23" xfId="11959"/>
    <cellStyle name="Normal 2 19 24" xfId="11960"/>
    <cellStyle name="Normal 2 19 25" xfId="11961"/>
    <cellStyle name="Normal 2 19 26" xfId="11962"/>
    <cellStyle name="Normal 2 19 27" xfId="11963"/>
    <cellStyle name="Normal 2 19 28" xfId="11964"/>
    <cellStyle name="Normal 2 19 29" xfId="11965"/>
    <cellStyle name="Normal 2 19 3" xfId="11966"/>
    <cellStyle name="Normal 2 19 3 2" xfId="11967"/>
    <cellStyle name="Normal 2 19 30" xfId="11968"/>
    <cellStyle name="Normal 2 19 31" xfId="11969"/>
    <cellStyle name="Normal 2 19 32" xfId="11970"/>
    <cellStyle name="Normal 2 19 33" xfId="11971"/>
    <cellStyle name="Normal 2 19 34" xfId="11972"/>
    <cellStyle name="Normal 2 19 35" xfId="11973"/>
    <cellStyle name="Normal 2 19 4" xfId="11974"/>
    <cellStyle name="Normal 2 19 5" xfId="11975"/>
    <cellStyle name="Normal 2 19 6" xfId="11976"/>
    <cellStyle name="Normal 2 19 7" xfId="11977"/>
    <cellStyle name="Normal 2 19 8" xfId="11978"/>
    <cellStyle name="Normal 2 19 9" xfId="11979"/>
    <cellStyle name="Normal 2 2" xfId="2"/>
    <cellStyle name="Normal 2 2 10" xfId="11980"/>
    <cellStyle name="Normal 2 2 10 2" xfId="11981"/>
    <cellStyle name="Normal 2 2 10 2 2" xfId="11982"/>
    <cellStyle name="Normal 2 2 11" xfId="11983"/>
    <cellStyle name="Normal 2 2 12" xfId="11984"/>
    <cellStyle name="Normal 2 2 13" xfId="11985"/>
    <cellStyle name="Normal 2 2 14" xfId="11986"/>
    <cellStyle name="Normal 2 2 15" xfId="11987"/>
    <cellStyle name="Normal 2 2 16" xfId="11988"/>
    <cellStyle name="Normal 2 2 17" xfId="11989"/>
    <cellStyle name="Normal 2 2 18" xfId="11990"/>
    <cellStyle name="Normal 2 2 19" xfId="11991"/>
    <cellStyle name="Normal 2 2 2" xfId="11992"/>
    <cellStyle name="Normal 2 2 2 10" xfId="11993"/>
    <cellStyle name="Normal 2 2 2 10 2" xfId="11994"/>
    <cellStyle name="Normal 2 2 2 10 3" xfId="11995"/>
    <cellStyle name="Normal 2 2 2 10 4" xfId="11996"/>
    <cellStyle name="Normal 2 2 2 10 5" xfId="11997"/>
    <cellStyle name="Normal 2 2 2 11" xfId="11998"/>
    <cellStyle name="Normal 2 2 2 11 2" xfId="11999"/>
    <cellStyle name="Normal 2 2 2 11 3" xfId="12000"/>
    <cellStyle name="Normal 2 2 2 11 4" xfId="12001"/>
    <cellStyle name="Normal 2 2 2 11 5" xfId="12002"/>
    <cellStyle name="Normal 2 2 2 12" xfId="12003"/>
    <cellStyle name="Normal 2 2 2 12 2" xfId="12004"/>
    <cellStyle name="Normal 2 2 2 12 3" xfId="12005"/>
    <cellStyle name="Normal 2 2 2 12 4" xfId="12006"/>
    <cellStyle name="Normal 2 2 2 12 5" xfId="12007"/>
    <cellStyle name="Normal 2 2 2 13" xfId="12008"/>
    <cellStyle name="Normal 2 2 2 13 2" xfId="12009"/>
    <cellStyle name="Normal 2 2 2 13 3" xfId="12010"/>
    <cellStyle name="Normal 2 2 2 13 4" xfId="12011"/>
    <cellStyle name="Normal 2 2 2 13 5" xfId="12012"/>
    <cellStyle name="Normal 2 2 2 14" xfId="12013"/>
    <cellStyle name="Normal 2 2 2 14 2" xfId="12014"/>
    <cellStyle name="Normal 2 2 2 14 3" xfId="12015"/>
    <cellStyle name="Normal 2 2 2 14 4" xfId="12016"/>
    <cellStyle name="Normal 2 2 2 14 5" xfId="12017"/>
    <cellStyle name="Normal 2 2 2 15" xfId="12018"/>
    <cellStyle name="Normal 2 2 2 15 2" xfId="12019"/>
    <cellStyle name="Normal 2 2 2 15 3" xfId="12020"/>
    <cellStyle name="Normal 2 2 2 15 4" xfId="12021"/>
    <cellStyle name="Normal 2 2 2 15 5" xfId="12022"/>
    <cellStyle name="Normal 2 2 2 16" xfId="12023"/>
    <cellStyle name="Normal 2 2 2 16 2" xfId="12024"/>
    <cellStyle name="Normal 2 2 2 16 3" xfId="12025"/>
    <cellStyle name="Normal 2 2 2 16 4" xfId="12026"/>
    <cellStyle name="Normal 2 2 2 16 5" xfId="12027"/>
    <cellStyle name="Normal 2 2 2 17" xfId="12028"/>
    <cellStyle name="Normal 2 2 2 17 2" xfId="12029"/>
    <cellStyle name="Normal 2 2 2 17 3" xfId="12030"/>
    <cellStyle name="Normal 2 2 2 17 4" xfId="12031"/>
    <cellStyle name="Normal 2 2 2 17 5" xfId="12032"/>
    <cellStyle name="Normal 2 2 2 18" xfId="12033"/>
    <cellStyle name="Normal 2 2 2 18 2" xfId="12034"/>
    <cellStyle name="Normal 2 2 2 18 3" xfId="12035"/>
    <cellStyle name="Normal 2 2 2 18 4" xfId="12036"/>
    <cellStyle name="Normal 2 2 2 18 5" xfId="12037"/>
    <cellStyle name="Normal 2 2 2 19" xfId="12038"/>
    <cellStyle name="Normal 2 2 2 19 2" xfId="12039"/>
    <cellStyle name="Normal 2 2 2 19 3" xfId="12040"/>
    <cellStyle name="Normal 2 2 2 19 4" xfId="12041"/>
    <cellStyle name="Normal 2 2 2 19 5" xfId="12042"/>
    <cellStyle name="Normal 2 2 2 2" xfId="12043"/>
    <cellStyle name="Normal 2 2 2 2 10" xfId="12044"/>
    <cellStyle name="Normal 2 2 2 2 10 2" xfId="12045"/>
    <cellStyle name="Normal 2 2 2 2 10 3" xfId="12046"/>
    <cellStyle name="Normal 2 2 2 2 10 4" xfId="12047"/>
    <cellStyle name="Normal 2 2 2 2 10 5" xfId="12048"/>
    <cellStyle name="Normal 2 2 2 2 11" xfId="12049"/>
    <cellStyle name="Normal 2 2 2 2 11 2" xfId="12050"/>
    <cellStyle name="Normal 2 2 2 2 11 3" xfId="12051"/>
    <cellStyle name="Normal 2 2 2 2 11 4" xfId="12052"/>
    <cellStyle name="Normal 2 2 2 2 11 5" xfId="12053"/>
    <cellStyle name="Normal 2 2 2 2 12" xfId="12054"/>
    <cellStyle name="Normal 2 2 2 2 12 2" xfId="12055"/>
    <cellStyle name="Normal 2 2 2 2 12 3" xfId="12056"/>
    <cellStyle name="Normal 2 2 2 2 12 4" xfId="12057"/>
    <cellStyle name="Normal 2 2 2 2 12 5" xfId="12058"/>
    <cellStyle name="Normal 2 2 2 2 13" xfId="12059"/>
    <cellStyle name="Normal 2 2 2 2 14" xfId="12060"/>
    <cellStyle name="Normal 2 2 2 2 2" xfId="12061"/>
    <cellStyle name="Normal 2 2 2 2 2 2" xfId="12062"/>
    <cellStyle name="Normal 2 2 2 2 2 2 2" xfId="12063"/>
    <cellStyle name="Normal 2 2 2 2 2 2 2 2" xfId="12064"/>
    <cellStyle name="Normal 2 2 2 2 2 3" xfId="12065"/>
    <cellStyle name="Normal 2 2 2 2 2 4" xfId="12066"/>
    <cellStyle name="Normal 2 2 2 2 2 5" xfId="12067"/>
    <cellStyle name="Normal 2 2 2 2 3" xfId="12068"/>
    <cellStyle name="Normal 2 2 2 2 3 2" xfId="12069"/>
    <cellStyle name="Normal 2 2 2 2 3 2 2" xfId="12070"/>
    <cellStyle name="Normal 2 2 2 2 3 2 2 2" xfId="12071"/>
    <cellStyle name="Normal 2 2 2 2 3 3" xfId="12072"/>
    <cellStyle name="Normal 2 2 2 2 3 4" xfId="12073"/>
    <cellStyle name="Normal 2 2 2 2 3 5" xfId="12074"/>
    <cellStyle name="Normal 2 2 2 2 4" xfId="12075"/>
    <cellStyle name="Normal 2 2 2 2 4 2" xfId="12076"/>
    <cellStyle name="Normal 2 2 2 2 4 2 2" xfId="12077"/>
    <cellStyle name="Normal 2 2 2 2 4 2 2 2" xfId="12078"/>
    <cellStyle name="Normal 2 2 2 2 4 3" xfId="12079"/>
    <cellStyle name="Normal 2 2 2 2 4 4" xfId="12080"/>
    <cellStyle name="Normal 2 2 2 2 4 5" xfId="12081"/>
    <cellStyle name="Normal 2 2 2 2 5" xfId="12082"/>
    <cellStyle name="Normal 2 2 2 2 5 2" xfId="12083"/>
    <cellStyle name="Normal 2 2 2 2 5 3" xfId="12084"/>
    <cellStyle name="Normal 2 2 2 2 5 4" xfId="12085"/>
    <cellStyle name="Normal 2 2 2 2 5 5" xfId="12086"/>
    <cellStyle name="Normal 2 2 2 2 6" xfId="12087"/>
    <cellStyle name="Normal 2 2 2 2 6 2" xfId="12088"/>
    <cellStyle name="Normal 2 2 2 2 6 3" xfId="12089"/>
    <cellStyle name="Normal 2 2 2 2 6 4" xfId="12090"/>
    <cellStyle name="Normal 2 2 2 2 6 5" xfId="12091"/>
    <cellStyle name="Normal 2 2 2 2 7" xfId="12092"/>
    <cellStyle name="Normal 2 2 2 2 7 2" xfId="12093"/>
    <cellStyle name="Normal 2 2 2 2 7 3" xfId="12094"/>
    <cellStyle name="Normal 2 2 2 2 7 4" xfId="12095"/>
    <cellStyle name="Normal 2 2 2 2 7 5" xfId="12096"/>
    <cellStyle name="Normal 2 2 2 2 8" xfId="12097"/>
    <cellStyle name="Normal 2 2 2 2 8 2" xfId="12098"/>
    <cellStyle name="Normal 2 2 2 2 8 3" xfId="12099"/>
    <cellStyle name="Normal 2 2 2 2 8 4" xfId="12100"/>
    <cellStyle name="Normal 2 2 2 2 8 5" xfId="12101"/>
    <cellStyle name="Normal 2 2 2 2 9" xfId="12102"/>
    <cellStyle name="Normal 2 2 2 2 9 2" xfId="12103"/>
    <cellStyle name="Normal 2 2 2 2 9 3" xfId="12104"/>
    <cellStyle name="Normal 2 2 2 2 9 4" xfId="12105"/>
    <cellStyle name="Normal 2 2 2 2 9 5" xfId="12106"/>
    <cellStyle name="Normal 2 2 2 20" xfId="12107"/>
    <cellStyle name="Normal 2 2 2 20 2" xfId="12108"/>
    <cellStyle name="Normal 2 2 2 20 3" xfId="12109"/>
    <cellStyle name="Normal 2 2 2 20 4" xfId="12110"/>
    <cellStyle name="Normal 2 2 2 20 5" xfId="12111"/>
    <cellStyle name="Normal 2 2 2 21" xfId="12112"/>
    <cellStyle name="Normal 2 2 2 21 2" xfId="12113"/>
    <cellStyle name="Normal 2 2 2 21 3" xfId="12114"/>
    <cellStyle name="Normal 2 2 2 21 4" xfId="12115"/>
    <cellStyle name="Normal 2 2 2 21 5" xfId="12116"/>
    <cellStyle name="Normal 2 2 2 22" xfId="12117"/>
    <cellStyle name="Normal 2 2 2 22 2" xfId="12118"/>
    <cellStyle name="Normal 2 2 2 22 3" xfId="12119"/>
    <cellStyle name="Normal 2 2 2 22 4" xfId="12120"/>
    <cellStyle name="Normal 2 2 2 22 5" xfId="12121"/>
    <cellStyle name="Normal 2 2 2 23" xfId="12122"/>
    <cellStyle name="Normal 2 2 2 23 2" xfId="12123"/>
    <cellStyle name="Normal 2 2 2 23 3" xfId="12124"/>
    <cellStyle name="Normal 2 2 2 23 4" xfId="12125"/>
    <cellStyle name="Normal 2 2 2 23 5" xfId="12126"/>
    <cellStyle name="Normal 2 2 2 24" xfId="12127"/>
    <cellStyle name="Normal 2 2 2 24 2" xfId="12128"/>
    <cellStyle name="Normal 2 2 2 24 3" xfId="12129"/>
    <cellStyle name="Normal 2 2 2 24 4" xfId="12130"/>
    <cellStyle name="Normal 2 2 2 24 5" xfId="12131"/>
    <cellStyle name="Normal 2 2 2 25" xfId="12132"/>
    <cellStyle name="Normal 2 2 2 25 2" xfId="12133"/>
    <cellStyle name="Normal 2 2 2 25 3" xfId="12134"/>
    <cellStyle name="Normal 2 2 2 25 4" xfId="12135"/>
    <cellStyle name="Normal 2 2 2 25 5" xfId="12136"/>
    <cellStyle name="Normal 2 2 2 26" xfId="12137"/>
    <cellStyle name="Normal 2 2 2 27" xfId="12138"/>
    <cellStyle name="Normal 2 2 2 28" xfId="12139"/>
    <cellStyle name="Normal 2 2 2 29" xfId="12140"/>
    <cellStyle name="Normal 2 2 2 3" xfId="12141"/>
    <cellStyle name="Normal 2 2 2 3 2" xfId="12142"/>
    <cellStyle name="Normal 2 2 2 3 3" xfId="12143"/>
    <cellStyle name="Normal 2 2 2 3 4" xfId="12144"/>
    <cellStyle name="Normal 2 2 2 3 5" xfId="12145"/>
    <cellStyle name="Normal 2 2 2 3 6" xfId="12146"/>
    <cellStyle name="Normal 2 2 2 30" xfId="12147"/>
    <cellStyle name="Normal 2 2 2 31" xfId="12148"/>
    <cellStyle name="Normal 2 2 2 32" xfId="12149"/>
    <cellStyle name="Normal 2 2 2 33" xfId="12150"/>
    <cellStyle name="Normal 2 2 2 34" xfId="12151"/>
    <cellStyle name="Normal 2 2 2 35" xfId="12152"/>
    <cellStyle name="Normal 2 2 2 36" xfId="12153"/>
    <cellStyle name="Normal 2 2 2 37" xfId="12154"/>
    <cellStyle name="Normal 2 2 2 38" xfId="12155"/>
    <cellStyle name="Normal 2 2 2 39" xfId="12156"/>
    <cellStyle name="Normal 2 2 2 4" xfId="12157"/>
    <cellStyle name="Normal 2 2 2 4 2" xfId="12158"/>
    <cellStyle name="Normal 2 2 2 4 2 2" xfId="12159"/>
    <cellStyle name="Normal 2 2 2 4 2 2 2" xfId="12160"/>
    <cellStyle name="Normal 2 2 2 4 2 3" xfId="12161"/>
    <cellStyle name="Normal 2 2 2 4 2 3 2" xfId="12162"/>
    <cellStyle name="Normal 2 2 2 4 3" xfId="12163"/>
    <cellStyle name="Normal 2 2 2 4 4" xfId="12164"/>
    <cellStyle name="Normal 2 2 2 4 5" xfId="12165"/>
    <cellStyle name="Normal 2 2 2 4 6" xfId="12166"/>
    <cellStyle name="Normal 2 2 2 4 6 2" xfId="12167"/>
    <cellStyle name="Normal 2 2 2 4 7" xfId="12168"/>
    <cellStyle name="Normal 2 2 2 4 7 2" xfId="12169"/>
    <cellStyle name="Normal 2 2 2 4 8" xfId="12170"/>
    <cellStyle name="Normal 2 2 2 40" xfId="12171"/>
    <cellStyle name="Normal 2 2 2 5" xfId="12172"/>
    <cellStyle name="Normal 2 2 2 5 2" xfId="12173"/>
    <cellStyle name="Normal 2 2 2 5 3" xfId="12174"/>
    <cellStyle name="Normal 2 2 2 5 4" xfId="12175"/>
    <cellStyle name="Normal 2 2 2 5 5" xfId="12176"/>
    <cellStyle name="Normal 2 2 2 6" xfId="12177"/>
    <cellStyle name="Normal 2 2 2 6 2" xfId="12178"/>
    <cellStyle name="Normal 2 2 2 6 3" xfId="12179"/>
    <cellStyle name="Normal 2 2 2 6 4" xfId="12180"/>
    <cellStyle name="Normal 2 2 2 6 5" xfId="12181"/>
    <cellStyle name="Normal 2 2 2 7" xfId="12182"/>
    <cellStyle name="Normal 2 2 2 7 2" xfId="12183"/>
    <cellStyle name="Normal 2 2 2 7 3" xfId="12184"/>
    <cellStyle name="Normal 2 2 2 7 4" xfId="12185"/>
    <cellStyle name="Normal 2 2 2 7 5" xfId="12186"/>
    <cellStyle name="Normal 2 2 2 8" xfId="12187"/>
    <cellStyle name="Normal 2 2 2 8 2" xfId="12188"/>
    <cellStyle name="Normal 2 2 2 8 3" xfId="12189"/>
    <cellStyle name="Normal 2 2 2 8 4" xfId="12190"/>
    <cellStyle name="Normal 2 2 2 8 5" xfId="12191"/>
    <cellStyle name="Normal 2 2 2 9" xfId="12192"/>
    <cellStyle name="Normal 2 2 2 9 2" xfId="12193"/>
    <cellStyle name="Normal 2 2 2 9 3" xfId="12194"/>
    <cellStyle name="Normal 2 2 2 9 4" xfId="12195"/>
    <cellStyle name="Normal 2 2 2 9 5" xfId="12196"/>
    <cellStyle name="Normal 2 2 20" xfId="12197"/>
    <cellStyle name="Normal 2 2 21" xfId="12198"/>
    <cellStyle name="Normal 2 2 22" xfId="12199"/>
    <cellStyle name="Normal 2 2 23" xfId="12200"/>
    <cellStyle name="Normal 2 2 24" xfId="12201"/>
    <cellStyle name="Normal 2 2 25" xfId="12202"/>
    <cellStyle name="Normal 2 2 26" xfId="12203"/>
    <cellStyle name="Normal 2 2 27" xfId="12204"/>
    <cellStyle name="Normal 2 2 28" xfId="12205"/>
    <cellStyle name="Normal 2 2 29" xfId="12206"/>
    <cellStyle name="Normal 2 2 29 2" xfId="12207"/>
    <cellStyle name="Normal 2 2 29 3" xfId="12208"/>
    <cellStyle name="Normal 2 2 29 4" xfId="12209"/>
    <cellStyle name="Normal 2 2 29 5" xfId="12210"/>
    <cellStyle name="Normal 2 2 3" xfId="12211"/>
    <cellStyle name="Normal 2 2 3 10" xfId="12212"/>
    <cellStyle name="Normal 2 2 3 10 2" xfId="12213"/>
    <cellStyle name="Normal 2 2 3 10 3" xfId="12214"/>
    <cellStyle name="Normal 2 2 3 10 4" xfId="12215"/>
    <cellStyle name="Normal 2 2 3 10 5" xfId="12216"/>
    <cellStyle name="Normal 2 2 3 11" xfId="12217"/>
    <cellStyle name="Normal 2 2 3 11 2" xfId="12218"/>
    <cellStyle name="Normal 2 2 3 11 3" xfId="12219"/>
    <cellStyle name="Normal 2 2 3 11 4" xfId="12220"/>
    <cellStyle name="Normal 2 2 3 11 5" xfId="12221"/>
    <cellStyle name="Normal 2 2 3 12" xfId="12222"/>
    <cellStyle name="Normal 2 2 3 12 2" xfId="12223"/>
    <cellStyle name="Normal 2 2 3 12 3" xfId="12224"/>
    <cellStyle name="Normal 2 2 3 12 4" xfId="12225"/>
    <cellStyle name="Normal 2 2 3 12 5" xfId="12226"/>
    <cellStyle name="Normal 2 2 3 13" xfId="12227"/>
    <cellStyle name="Normal 2 2 3 13 2" xfId="12228"/>
    <cellStyle name="Normal 2 2 3 13 3" xfId="12229"/>
    <cellStyle name="Normal 2 2 3 13 4" xfId="12230"/>
    <cellStyle name="Normal 2 2 3 13 5" xfId="12231"/>
    <cellStyle name="Normal 2 2 3 14" xfId="12232"/>
    <cellStyle name="Normal 2 2 3 14 2" xfId="12233"/>
    <cellStyle name="Normal 2 2 3 14 3" xfId="12234"/>
    <cellStyle name="Normal 2 2 3 14 4" xfId="12235"/>
    <cellStyle name="Normal 2 2 3 14 5" xfId="12236"/>
    <cellStyle name="Normal 2 2 3 15" xfId="12237"/>
    <cellStyle name="Normal 2 2 3 15 2" xfId="12238"/>
    <cellStyle name="Normal 2 2 3 15 3" xfId="12239"/>
    <cellStyle name="Normal 2 2 3 15 4" xfId="12240"/>
    <cellStyle name="Normal 2 2 3 15 5" xfId="12241"/>
    <cellStyle name="Normal 2 2 3 16" xfId="12242"/>
    <cellStyle name="Normal 2 2 3 16 2" xfId="12243"/>
    <cellStyle name="Normal 2 2 3 16 3" xfId="12244"/>
    <cellStyle name="Normal 2 2 3 16 4" xfId="12245"/>
    <cellStyle name="Normal 2 2 3 16 5" xfId="12246"/>
    <cellStyle name="Normal 2 2 3 17" xfId="12247"/>
    <cellStyle name="Normal 2 2 3 17 2" xfId="12248"/>
    <cellStyle name="Normal 2 2 3 17 3" xfId="12249"/>
    <cellStyle name="Normal 2 2 3 17 4" xfId="12250"/>
    <cellStyle name="Normal 2 2 3 17 5" xfId="12251"/>
    <cellStyle name="Normal 2 2 3 18" xfId="12252"/>
    <cellStyle name="Normal 2 2 3 18 2" xfId="12253"/>
    <cellStyle name="Normal 2 2 3 18 3" xfId="12254"/>
    <cellStyle name="Normal 2 2 3 18 4" xfId="12255"/>
    <cellStyle name="Normal 2 2 3 18 5" xfId="12256"/>
    <cellStyle name="Normal 2 2 3 19" xfId="12257"/>
    <cellStyle name="Normal 2 2 3 19 2" xfId="12258"/>
    <cellStyle name="Normal 2 2 3 19 3" xfId="12259"/>
    <cellStyle name="Normal 2 2 3 19 4" xfId="12260"/>
    <cellStyle name="Normal 2 2 3 19 5" xfId="12261"/>
    <cellStyle name="Normal 2 2 3 2" xfId="12262"/>
    <cellStyle name="Normal 2 2 3 2 10" xfId="12263"/>
    <cellStyle name="Normal 2 2 3 2 2" xfId="12264"/>
    <cellStyle name="Normal 2 2 3 2 2 2" xfId="12265"/>
    <cellStyle name="Normal 2 2 3 2 2 2 2" xfId="12266"/>
    <cellStyle name="Normal 2 2 3 2 2 2 2 2" xfId="12267"/>
    <cellStyle name="Normal 2 2 3 2 2 2 3" xfId="12268"/>
    <cellStyle name="Normal 2 2 3 2 2 3" xfId="12269"/>
    <cellStyle name="Normal 2 2 3 2 2 3 2" xfId="12270"/>
    <cellStyle name="Normal 2 2 3 2 2 4" xfId="12271"/>
    <cellStyle name="Normal 2 2 3 2 3" xfId="12272"/>
    <cellStyle name="Normal 2 2 3 2 3 2" xfId="12273"/>
    <cellStyle name="Normal 2 2 3 2 3 2 2" xfId="12274"/>
    <cellStyle name="Normal 2 2 3 2 4" xfId="12275"/>
    <cellStyle name="Normal 2 2 3 2 5" xfId="12276"/>
    <cellStyle name="Normal 2 2 3 2 6" xfId="12277"/>
    <cellStyle name="Normal 2 2 3 2 7" xfId="12278"/>
    <cellStyle name="Normal 2 2 3 2 7 2" xfId="12279"/>
    <cellStyle name="Normal 2 2 3 2 8" xfId="12280"/>
    <cellStyle name="Normal 2 2 3 2 8 2" xfId="12281"/>
    <cellStyle name="Normal 2 2 3 2 9" xfId="12282"/>
    <cellStyle name="Normal 2 2 3 2 9 2" xfId="12283"/>
    <cellStyle name="Normal 2 2 3 20" xfId="12284"/>
    <cellStyle name="Normal 2 2 3 20 2" xfId="12285"/>
    <cellStyle name="Normal 2 2 3 20 3" xfId="12286"/>
    <cellStyle name="Normal 2 2 3 20 4" xfId="12287"/>
    <cellStyle name="Normal 2 2 3 20 5" xfId="12288"/>
    <cellStyle name="Normal 2 2 3 21" xfId="12289"/>
    <cellStyle name="Normal 2 2 3 21 2" xfId="12290"/>
    <cellStyle name="Normal 2 2 3 21 3" xfId="12291"/>
    <cellStyle name="Normal 2 2 3 21 4" xfId="12292"/>
    <cellStyle name="Normal 2 2 3 21 5" xfId="12293"/>
    <cellStyle name="Normal 2 2 3 22" xfId="12294"/>
    <cellStyle name="Normal 2 2 3 22 2" xfId="12295"/>
    <cellStyle name="Normal 2 2 3 22 3" xfId="12296"/>
    <cellStyle name="Normal 2 2 3 22 4" xfId="12297"/>
    <cellStyle name="Normal 2 2 3 22 5" xfId="12298"/>
    <cellStyle name="Normal 2 2 3 23" xfId="12299"/>
    <cellStyle name="Normal 2 2 3 23 2" xfId="12300"/>
    <cellStyle name="Normal 2 2 3 23 3" xfId="12301"/>
    <cellStyle name="Normal 2 2 3 23 4" xfId="12302"/>
    <cellStyle name="Normal 2 2 3 23 5" xfId="12303"/>
    <cellStyle name="Normal 2 2 3 24" xfId="12304"/>
    <cellStyle name="Normal 2 2 3 24 2" xfId="12305"/>
    <cellStyle name="Normal 2 2 3 24 3" xfId="12306"/>
    <cellStyle name="Normal 2 2 3 24 4" xfId="12307"/>
    <cellStyle name="Normal 2 2 3 24 5" xfId="12308"/>
    <cellStyle name="Normal 2 2 3 25" xfId="12309"/>
    <cellStyle name="Normal 2 2 3 25 2" xfId="12310"/>
    <cellStyle name="Normal 2 2 3 25 3" xfId="12311"/>
    <cellStyle name="Normal 2 2 3 25 4" xfId="12312"/>
    <cellStyle name="Normal 2 2 3 25 5" xfId="12313"/>
    <cellStyle name="Normal 2 2 3 26" xfId="12314"/>
    <cellStyle name="Normal 2 2 3 26 2" xfId="12315"/>
    <cellStyle name="Normal 2 2 3 26 3" xfId="12316"/>
    <cellStyle name="Normal 2 2 3 26 4" xfId="12317"/>
    <cellStyle name="Normal 2 2 3 26 5" xfId="12318"/>
    <cellStyle name="Normal 2 2 3 27" xfId="12319"/>
    <cellStyle name="Normal 2 2 3 27 2" xfId="12320"/>
    <cellStyle name="Normal 2 2 3 27 3" xfId="12321"/>
    <cellStyle name="Normal 2 2 3 27 4" xfId="12322"/>
    <cellStyle name="Normal 2 2 3 27 5" xfId="12323"/>
    <cellStyle name="Normal 2 2 3 28" xfId="12324"/>
    <cellStyle name="Normal 2 2 3 28 2" xfId="12325"/>
    <cellStyle name="Normal 2 2 3 28 3" xfId="12326"/>
    <cellStyle name="Normal 2 2 3 28 4" xfId="12327"/>
    <cellStyle name="Normal 2 2 3 28 5" xfId="12328"/>
    <cellStyle name="Normal 2 2 3 29" xfId="12329"/>
    <cellStyle name="Normal 2 2 3 29 2" xfId="12330"/>
    <cellStyle name="Normal 2 2 3 29 3" xfId="12331"/>
    <cellStyle name="Normal 2 2 3 29 4" xfId="12332"/>
    <cellStyle name="Normal 2 2 3 29 5" xfId="12333"/>
    <cellStyle name="Normal 2 2 3 3" xfId="12334"/>
    <cellStyle name="Normal 2 2 3 3 2" xfId="12335"/>
    <cellStyle name="Normal 2 2 3 3 3" xfId="12336"/>
    <cellStyle name="Normal 2 2 3 3 4" xfId="12337"/>
    <cellStyle name="Normal 2 2 3 3 5" xfId="12338"/>
    <cellStyle name="Normal 2 2 3 3 6" xfId="12339"/>
    <cellStyle name="Normal 2 2 3 3 6 2" xfId="12340"/>
    <cellStyle name="Normal 2 2 3 30" xfId="12341"/>
    <cellStyle name="Normal 2 2 3 30 2" xfId="12342"/>
    <cellStyle name="Normal 2 2 3 30 3" xfId="12343"/>
    <cellStyle name="Normal 2 2 3 30 4" xfId="12344"/>
    <cellStyle name="Normal 2 2 3 30 5" xfId="12345"/>
    <cellStyle name="Normal 2 2 3 31" xfId="12346"/>
    <cellStyle name="Normal 2 2 3 31 2" xfId="12347"/>
    <cellStyle name="Normal 2 2 3 31 3" xfId="12348"/>
    <cellStyle name="Normal 2 2 3 31 4" xfId="12349"/>
    <cellStyle name="Normal 2 2 3 31 5" xfId="12350"/>
    <cellStyle name="Normal 2 2 3 32" xfId="12351"/>
    <cellStyle name="Normal 2 2 3 33" xfId="12352"/>
    <cellStyle name="Normal 2 2 3 34" xfId="12353"/>
    <cellStyle name="Normal 2 2 3 35" xfId="12354"/>
    <cellStyle name="Normal 2 2 3 36" xfId="12355"/>
    <cellStyle name="Normal 2 2 3 37" xfId="12356"/>
    <cellStyle name="Normal 2 2 3 4" xfId="12357"/>
    <cellStyle name="Normal 2 2 3 4 2" xfId="12358"/>
    <cellStyle name="Normal 2 2 3 4 3" xfId="12359"/>
    <cellStyle name="Normal 2 2 3 4 4" xfId="12360"/>
    <cellStyle name="Normal 2 2 3 4 5" xfId="12361"/>
    <cellStyle name="Normal 2 2 3 4 6" xfId="12362"/>
    <cellStyle name="Normal 2 2 3 5" xfId="12363"/>
    <cellStyle name="Normal 2 2 3 5 2" xfId="12364"/>
    <cellStyle name="Normal 2 2 3 5 3" xfId="12365"/>
    <cellStyle name="Normal 2 2 3 5 4" xfId="12366"/>
    <cellStyle name="Normal 2 2 3 5 5" xfId="12367"/>
    <cellStyle name="Normal 2 2 3 6" xfId="12368"/>
    <cellStyle name="Normal 2 2 3 6 2" xfId="12369"/>
    <cellStyle name="Normal 2 2 3 6 3" xfId="12370"/>
    <cellStyle name="Normal 2 2 3 6 4" xfId="12371"/>
    <cellStyle name="Normal 2 2 3 6 5" xfId="12372"/>
    <cellStyle name="Normal 2 2 3 7" xfId="12373"/>
    <cellStyle name="Normal 2 2 3 7 2" xfId="12374"/>
    <cellStyle name="Normal 2 2 3 7 3" xfId="12375"/>
    <cellStyle name="Normal 2 2 3 7 4" xfId="12376"/>
    <cellStyle name="Normal 2 2 3 7 5" xfId="12377"/>
    <cellStyle name="Normal 2 2 3 8" xfId="12378"/>
    <cellStyle name="Normal 2 2 3 8 2" xfId="12379"/>
    <cellStyle name="Normal 2 2 3 8 3" xfId="12380"/>
    <cellStyle name="Normal 2 2 3 8 4" xfId="12381"/>
    <cellStyle name="Normal 2 2 3 8 5" xfId="12382"/>
    <cellStyle name="Normal 2 2 3 9" xfId="12383"/>
    <cellStyle name="Normal 2 2 3 9 2" xfId="12384"/>
    <cellStyle name="Normal 2 2 3 9 3" xfId="12385"/>
    <cellStyle name="Normal 2 2 3 9 4" xfId="12386"/>
    <cellStyle name="Normal 2 2 3 9 5" xfId="12387"/>
    <cellStyle name="Normal 2 2 30" xfId="12388"/>
    <cellStyle name="Normal 2 2 30 2" xfId="12389"/>
    <cellStyle name="Normal 2 2 30 3" xfId="12390"/>
    <cellStyle name="Normal 2 2 30 4" xfId="12391"/>
    <cellStyle name="Normal 2 2 30 5" xfId="12392"/>
    <cellStyle name="Normal 2 2 31" xfId="12393"/>
    <cellStyle name="Normal 2 2 31 2" xfId="12394"/>
    <cellStyle name="Normal 2 2 31 3" xfId="12395"/>
    <cellStyle name="Normal 2 2 31 4" xfId="12396"/>
    <cellStyle name="Normal 2 2 31 5" xfId="12397"/>
    <cellStyle name="Normal 2 2 32" xfId="12398"/>
    <cellStyle name="Normal 2 2 32 2" xfId="12399"/>
    <cellStyle name="Normal 2 2 32 3" xfId="12400"/>
    <cellStyle name="Normal 2 2 32 4" xfId="12401"/>
    <cellStyle name="Normal 2 2 32 5" xfId="12402"/>
    <cellStyle name="Normal 2 2 33" xfId="12403"/>
    <cellStyle name="Normal 2 2 33 2" xfId="12404"/>
    <cellStyle name="Normal 2 2 33 3" xfId="12405"/>
    <cellStyle name="Normal 2 2 33 4" xfId="12406"/>
    <cellStyle name="Normal 2 2 33 5" xfId="12407"/>
    <cellStyle name="Normal 2 2 34" xfId="12408"/>
    <cellStyle name="Normal 2 2 34 2" xfId="12409"/>
    <cellStyle name="Normal 2 2 34 3" xfId="12410"/>
    <cellStyle name="Normal 2 2 34 4" xfId="12411"/>
    <cellStyle name="Normal 2 2 34 5" xfId="12412"/>
    <cellStyle name="Normal 2 2 35" xfId="12413"/>
    <cellStyle name="Normal 2 2 35 2" xfId="12414"/>
    <cellStyle name="Normal 2 2 35 3" xfId="12415"/>
    <cellStyle name="Normal 2 2 35 4" xfId="12416"/>
    <cellStyle name="Normal 2 2 35 5" xfId="12417"/>
    <cellStyle name="Normal 2 2 36" xfId="12418"/>
    <cellStyle name="Normal 2 2 36 2" xfId="12419"/>
    <cellStyle name="Normal 2 2 36 3" xfId="12420"/>
    <cellStyle name="Normal 2 2 36 4" xfId="12421"/>
    <cellStyle name="Normal 2 2 36 5" xfId="12422"/>
    <cellStyle name="Normal 2 2 37" xfId="12423"/>
    <cellStyle name="Normal 2 2 37 2" xfId="12424"/>
    <cellStyle name="Normal 2 2 37 3" xfId="12425"/>
    <cellStyle name="Normal 2 2 37 4" xfId="12426"/>
    <cellStyle name="Normal 2 2 37 5" xfId="12427"/>
    <cellStyle name="Normal 2 2 38" xfId="12428"/>
    <cellStyle name="Normal 2 2 38 2" xfId="12429"/>
    <cellStyle name="Normal 2 2 38 3" xfId="12430"/>
    <cellStyle name="Normal 2 2 38 4" xfId="12431"/>
    <cellStyle name="Normal 2 2 38 5" xfId="12432"/>
    <cellStyle name="Normal 2 2 39" xfId="12433"/>
    <cellStyle name="Normal 2 2 4" xfId="12434"/>
    <cellStyle name="Normal 2 2 4 10" xfId="12435"/>
    <cellStyle name="Normal 2 2 4 10 2" xfId="12436"/>
    <cellStyle name="Normal 2 2 4 10 3" xfId="12437"/>
    <cellStyle name="Normal 2 2 4 10 4" xfId="12438"/>
    <cellStyle name="Normal 2 2 4 10 5" xfId="12439"/>
    <cellStyle name="Normal 2 2 4 11" xfId="12440"/>
    <cellStyle name="Normal 2 2 4 11 2" xfId="12441"/>
    <cellStyle name="Normal 2 2 4 11 3" xfId="12442"/>
    <cellStyle name="Normal 2 2 4 11 4" xfId="12443"/>
    <cellStyle name="Normal 2 2 4 11 5" xfId="12444"/>
    <cellStyle name="Normal 2 2 4 12" xfId="12445"/>
    <cellStyle name="Normal 2 2 4 12 2" xfId="12446"/>
    <cellStyle name="Normal 2 2 4 12 3" xfId="12447"/>
    <cellStyle name="Normal 2 2 4 12 4" xfId="12448"/>
    <cellStyle name="Normal 2 2 4 12 5" xfId="12449"/>
    <cellStyle name="Normal 2 2 4 13" xfId="12450"/>
    <cellStyle name="Normal 2 2 4 13 2" xfId="12451"/>
    <cellStyle name="Normal 2 2 4 13 3" xfId="12452"/>
    <cellStyle name="Normal 2 2 4 13 4" xfId="12453"/>
    <cellStyle name="Normal 2 2 4 13 5" xfId="12454"/>
    <cellStyle name="Normal 2 2 4 14" xfId="12455"/>
    <cellStyle name="Normal 2 2 4 14 2" xfId="12456"/>
    <cellStyle name="Normal 2 2 4 14 3" xfId="12457"/>
    <cellStyle name="Normal 2 2 4 14 4" xfId="12458"/>
    <cellStyle name="Normal 2 2 4 14 5" xfId="12459"/>
    <cellStyle name="Normal 2 2 4 15" xfId="12460"/>
    <cellStyle name="Normal 2 2 4 15 2" xfId="12461"/>
    <cellStyle name="Normal 2 2 4 15 3" xfId="12462"/>
    <cellStyle name="Normal 2 2 4 15 4" xfId="12463"/>
    <cellStyle name="Normal 2 2 4 15 5" xfId="12464"/>
    <cellStyle name="Normal 2 2 4 16" xfId="12465"/>
    <cellStyle name="Normal 2 2 4 16 2" xfId="12466"/>
    <cellStyle name="Normal 2 2 4 16 3" xfId="12467"/>
    <cellStyle name="Normal 2 2 4 16 4" xfId="12468"/>
    <cellStyle name="Normal 2 2 4 16 5" xfId="12469"/>
    <cellStyle name="Normal 2 2 4 17" xfId="12470"/>
    <cellStyle name="Normal 2 2 4 17 2" xfId="12471"/>
    <cellStyle name="Normal 2 2 4 17 3" xfId="12472"/>
    <cellStyle name="Normal 2 2 4 17 4" xfId="12473"/>
    <cellStyle name="Normal 2 2 4 17 5" xfId="12474"/>
    <cellStyle name="Normal 2 2 4 18" xfId="12475"/>
    <cellStyle name="Normal 2 2 4 18 2" xfId="12476"/>
    <cellStyle name="Normal 2 2 4 18 3" xfId="12477"/>
    <cellStyle name="Normal 2 2 4 18 4" xfId="12478"/>
    <cellStyle name="Normal 2 2 4 18 5" xfId="12479"/>
    <cellStyle name="Normal 2 2 4 19" xfId="12480"/>
    <cellStyle name="Normal 2 2 4 19 2" xfId="12481"/>
    <cellStyle name="Normal 2 2 4 19 3" xfId="12482"/>
    <cellStyle name="Normal 2 2 4 19 4" xfId="12483"/>
    <cellStyle name="Normal 2 2 4 19 5" xfId="12484"/>
    <cellStyle name="Normal 2 2 4 2" xfId="12485"/>
    <cellStyle name="Normal 2 2 4 2 2" xfId="12486"/>
    <cellStyle name="Normal 2 2 4 2 2 2" xfId="12487"/>
    <cellStyle name="Normal 2 2 4 2 2 2 2" xfId="12488"/>
    <cellStyle name="Normal 2 2 4 2 3" xfId="12489"/>
    <cellStyle name="Normal 2 2 4 2 4" xfId="12490"/>
    <cellStyle name="Normal 2 2 4 2 5" xfId="12491"/>
    <cellStyle name="Normal 2 2 4 2 6" xfId="12492"/>
    <cellStyle name="Normal 2 2 4 2 6 2" xfId="12493"/>
    <cellStyle name="Normal 2 2 4 2 7" xfId="12494"/>
    <cellStyle name="Normal 2 2 4 2 7 2" xfId="12495"/>
    <cellStyle name="Normal 2 2 4 2 8" xfId="12496"/>
    <cellStyle name="Normal 2 2 4 20" xfId="12497"/>
    <cellStyle name="Normal 2 2 4 20 2" xfId="12498"/>
    <cellStyle name="Normal 2 2 4 20 3" xfId="12499"/>
    <cellStyle name="Normal 2 2 4 20 4" xfId="12500"/>
    <cellStyle name="Normal 2 2 4 20 5" xfId="12501"/>
    <cellStyle name="Normal 2 2 4 21" xfId="12502"/>
    <cellStyle name="Normal 2 2 4 21 2" xfId="12503"/>
    <cellStyle name="Normal 2 2 4 21 3" xfId="12504"/>
    <cellStyle name="Normal 2 2 4 21 4" xfId="12505"/>
    <cellStyle name="Normal 2 2 4 21 5" xfId="12506"/>
    <cellStyle name="Normal 2 2 4 22" xfId="12507"/>
    <cellStyle name="Normal 2 2 4 22 2" xfId="12508"/>
    <cellStyle name="Normal 2 2 4 22 3" xfId="12509"/>
    <cellStyle name="Normal 2 2 4 22 4" xfId="12510"/>
    <cellStyle name="Normal 2 2 4 22 5" xfId="12511"/>
    <cellStyle name="Normal 2 2 4 23" xfId="12512"/>
    <cellStyle name="Normal 2 2 4 23 2" xfId="12513"/>
    <cellStyle name="Normal 2 2 4 23 3" xfId="12514"/>
    <cellStyle name="Normal 2 2 4 23 4" xfId="12515"/>
    <cellStyle name="Normal 2 2 4 23 5" xfId="12516"/>
    <cellStyle name="Normal 2 2 4 24" xfId="12517"/>
    <cellStyle name="Normal 2 2 4 24 2" xfId="12518"/>
    <cellStyle name="Normal 2 2 4 24 3" xfId="12519"/>
    <cellStyle name="Normal 2 2 4 24 4" xfId="12520"/>
    <cellStyle name="Normal 2 2 4 24 5" xfId="12521"/>
    <cellStyle name="Normal 2 2 4 25" xfId="12522"/>
    <cellStyle name="Normal 2 2 4 25 2" xfId="12523"/>
    <cellStyle name="Normal 2 2 4 25 3" xfId="12524"/>
    <cellStyle name="Normal 2 2 4 25 4" xfId="12525"/>
    <cellStyle name="Normal 2 2 4 25 5" xfId="12526"/>
    <cellStyle name="Normal 2 2 4 26" xfId="12527"/>
    <cellStyle name="Normal 2 2 4 26 2" xfId="12528"/>
    <cellStyle name="Normal 2 2 4 26 3" xfId="12529"/>
    <cellStyle name="Normal 2 2 4 26 4" xfId="12530"/>
    <cellStyle name="Normal 2 2 4 26 5" xfId="12531"/>
    <cellStyle name="Normal 2 2 4 27" xfId="12532"/>
    <cellStyle name="Normal 2 2 4 27 2" xfId="12533"/>
    <cellStyle name="Normal 2 2 4 27 3" xfId="12534"/>
    <cellStyle name="Normal 2 2 4 27 4" xfId="12535"/>
    <cellStyle name="Normal 2 2 4 27 5" xfId="12536"/>
    <cellStyle name="Normal 2 2 4 28" xfId="12537"/>
    <cellStyle name="Normal 2 2 4 28 2" xfId="12538"/>
    <cellStyle name="Normal 2 2 4 28 3" xfId="12539"/>
    <cellStyle name="Normal 2 2 4 28 4" xfId="12540"/>
    <cellStyle name="Normal 2 2 4 28 5" xfId="12541"/>
    <cellStyle name="Normal 2 2 4 29" xfId="12542"/>
    <cellStyle name="Normal 2 2 4 29 2" xfId="12543"/>
    <cellStyle name="Normal 2 2 4 29 3" xfId="12544"/>
    <cellStyle name="Normal 2 2 4 29 4" xfId="12545"/>
    <cellStyle name="Normal 2 2 4 29 5" xfId="12546"/>
    <cellStyle name="Normal 2 2 4 3" xfId="12547"/>
    <cellStyle name="Normal 2 2 4 3 2" xfId="12548"/>
    <cellStyle name="Normal 2 2 4 3 3" xfId="12549"/>
    <cellStyle name="Normal 2 2 4 3 4" xfId="12550"/>
    <cellStyle name="Normal 2 2 4 3 5" xfId="12551"/>
    <cellStyle name="Normal 2 2 4 3 6" xfId="12552"/>
    <cellStyle name="Normal 2 2 4 3 6 2" xfId="12553"/>
    <cellStyle name="Normal 2 2 4 3 7" xfId="12554"/>
    <cellStyle name="Normal 2 2 4 30" xfId="12555"/>
    <cellStyle name="Normal 2 2 4 30 2" xfId="12556"/>
    <cellStyle name="Normal 2 2 4 30 3" xfId="12557"/>
    <cellStyle name="Normal 2 2 4 30 4" xfId="12558"/>
    <cellStyle name="Normal 2 2 4 30 5" xfId="12559"/>
    <cellStyle name="Normal 2 2 4 31" xfId="12560"/>
    <cellStyle name="Normal 2 2 4 31 2" xfId="12561"/>
    <cellStyle name="Normal 2 2 4 31 3" xfId="12562"/>
    <cellStyle name="Normal 2 2 4 31 4" xfId="12563"/>
    <cellStyle name="Normal 2 2 4 31 5" xfId="12564"/>
    <cellStyle name="Normal 2 2 4 32" xfId="12565"/>
    <cellStyle name="Normal 2 2 4 33" xfId="12566"/>
    <cellStyle name="Normal 2 2 4 34" xfId="12567"/>
    <cellStyle name="Normal 2 2 4 35" xfId="12568"/>
    <cellStyle name="Normal 2 2 4 36" xfId="12569"/>
    <cellStyle name="Normal 2 2 4 37" xfId="12570"/>
    <cellStyle name="Normal 2 2 4 37 2" xfId="12571"/>
    <cellStyle name="Normal 2 2 4 38" xfId="12572"/>
    <cellStyle name="Normal 2 2 4 38 2" xfId="12573"/>
    <cellStyle name="Normal 2 2 4 39" xfId="12574"/>
    <cellStyle name="Normal 2 2 4 4" xfId="12575"/>
    <cellStyle name="Normal 2 2 4 4 2" xfId="12576"/>
    <cellStyle name="Normal 2 2 4 4 3" xfId="12577"/>
    <cellStyle name="Normal 2 2 4 4 4" xfId="12578"/>
    <cellStyle name="Normal 2 2 4 4 5" xfId="12579"/>
    <cellStyle name="Normal 2 2 4 5" xfId="12580"/>
    <cellStyle name="Normal 2 2 4 5 2" xfId="12581"/>
    <cellStyle name="Normal 2 2 4 5 3" xfId="12582"/>
    <cellStyle name="Normal 2 2 4 5 4" xfId="12583"/>
    <cellStyle name="Normal 2 2 4 5 5" xfId="12584"/>
    <cellStyle name="Normal 2 2 4 6" xfId="12585"/>
    <cellStyle name="Normal 2 2 4 6 2" xfId="12586"/>
    <cellStyle name="Normal 2 2 4 6 3" xfId="12587"/>
    <cellStyle name="Normal 2 2 4 6 4" xfId="12588"/>
    <cellStyle name="Normal 2 2 4 6 5" xfId="12589"/>
    <cellStyle name="Normal 2 2 4 7" xfId="12590"/>
    <cellStyle name="Normal 2 2 4 7 2" xfId="12591"/>
    <cellStyle name="Normal 2 2 4 7 3" xfId="12592"/>
    <cellStyle name="Normal 2 2 4 7 4" xfId="12593"/>
    <cellStyle name="Normal 2 2 4 7 5" xfId="12594"/>
    <cellStyle name="Normal 2 2 4 8" xfId="12595"/>
    <cellStyle name="Normal 2 2 4 8 2" xfId="12596"/>
    <cellStyle name="Normal 2 2 4 8 3" xfId="12597"/>
    <cellStyle name="Normal 2 2 4 8 4" xfId="12598"/>
    <cellStyle name="Normal 2 2 4 8 5" xfId="12599"/>
    <cellStyle name="Normal 2 2 4 9" xfId="12600"/>
    <cellStyle name="Normal 2 2 4 9 2" xfId="12601"/>
    <cellStyle name="Normal 2 2 4 9 3" xfId="12602"/>
    <cellStyle name="Normal 2 2 4 9 4" xfId="12603"/>
    <cellStyle name="Normal 2 2 4 9 5" xfId="12604"/>
    <cellStyle name="Normal 2 2 40" xfId="12605"/>
    <cellStyle name="Normal 2 2 41" xfId="12606"/>
    <cellStyle name="Normal 2 2 42" xfId="12607"/>
    <cellStyle name="Normal 2 2 43" xfId="12608"/>
    <cellStyle name="Normal 2 2 44" xfId="12609"/>
    <cellStyle name="Normal 2 2 44 2" xfId="12610"/>
    <cellStyle name="Normal 2 2 45" xfId="12611"/>
    <cellStyle name="Normal 2 2 45 2" xfId="12612"/>
    <cellStyle name="Normal 2 2 46" xfId="12613"/>
    <cellStyle name="Normal 2 2 5" xfId="12614"/>
    <cellStyle name="Normal 2 2 5 10" xfId="12615"/>
    <cellStyle name="Normal 2 2 5 10 2" xfId="12616"/>
    <cellStyle name="Normal 2 2 5 10 3" xfId="12617"/>
    <cellStyle name="Normal 2 2 5 10 4" xfId="12618"/>
    <cellStyle name="Normal 2 2 5 10 5" xfId="12619"/>
    <cellStyle name="Normal 2 2 5 11" xfId="12620"/>
    <cellStyle name="Normal 2 2 5 11 2" xfId="12621"/>
    <cellStyle name="Normal 2 2 5 11 3" xfId="12622"/>
    <cellStyle name="Normal 2 2 5 11 4" xfId="12623"/>
    <cellStyle name="Normal 2 2 5 11 5" xfId="12624"/>
    <cellStyle name="Normal 2 2 5 12" xfId="12625"/>
    <cellStyle name="Normal 2 2 5 12 2" xfId="12626"/>
    <cellStyle name="Normal 2 2 5 12 3" xfId="12627"/>
    <cellStyle name="Normal 2 2 5 12 4" xfId="12628"/>
    <cellStyle name="Normal 2 2 5 12 5" xfId="12629"/>
    <cellStyle name="Normal 2 2 5 13" xfId="12630"/>
    <cellStyle name="Normal 2 2 5 13 2" xfId="12631"/>
    <cellStyle name="Normal 2 2 5 13 3" xfId="12632"/>
    <cellStyle name="Normal 2 2 5 13 4" xfId="12633"/>
    <cellStyle name="Normal 2 2 5 13 5" xfId="12634"/>
    <cellStyle name="Normal 2 2 5 14" xfId="12635"/>
    <cellStyle name="Normal 2 2 5 14 2" xfId="12636"/>
    <cellStyle name="Normal 2 2 5 14 3" xfId="12637"/>
    <cellStyle name="Normal 2 2 5 14 4" xfId="12638"/>
    <cellStyle name="Normal 2 2 5 14 5" xfId="12639"/>
    <cellStyle name="Normal 2 2 5 15" xfId="12640"/>
    <cellStyle name="Normal 2 2 5 15 2" xfId="12641"/>
    <cellStyle name="Normal 2 2 5 15 3" xfId="12642"/>
    <cellStyle name="Normal 2 2 5 15 4" xfId="12643"/>
    <cellStyle name="Normal 2 2 5 15 5" xfId="12644"/>
    <cellStyle name="Normal 2 2 5 16" xfId="12645"/>
    <cellStyle name="Normal 2 2 5 16 2" xfId="12646"/>
    <cellStyle name="Normal 2 2 5 16 3" xfId="12647"/>
    <cellStyle name="Normal 2 2 5 16 4" xfId="12648"/>
    <cellStyle name="Normal 2 2 5 16 5" xfId="12649"/>
    <cellStyle name="Normal 2 2 5 17" xfId="12650"/>
    <cellStyle name="Normal 2 2 5 17 2" xfId="12651"/>
    <cellStyle name="Normal 2 2 5 17 3" xfId="12652"/>
    <cellStyle name="Normal 2 2 5 17 4" xfId="12653"/>
    <cellStyle name="Normal 2 2 5 17 5" xfId="12654"/>
    <cellStyle name="Normal 2 2 5 18" xfId="12655"/>
    <cellStyle name="Normal 2 2 5 18 2" xfId="12656"/>
    <cellStyle name="Normal 2 2 5 18 3" xfId="12657"/>
    <cellStyle name="Normal 2 2 5 18 4" xfId="12658"/>
    <cellStyle name="Normal 2 2 5 18 5" xfId="12659"/>
    <cellStyle name="Normal 2 2 5 19" xfId="12660"/>
    <cellStyle name="Normal 2 2 5 19 2" xfId="12661"/>
    <cellStyle name="Normal 2 2 5 19 3" xfId="12662"/>
    <cellStyle name="Normal 2 2 5 19 4" xfId="12663"/>
    <cellStyle name="Normal 2 2 5 19 5" xfId="12664"/>
    <cellStyle name="Normal 2 2 5 2" xfId="12665"/>
    <cellStyle name="Normal 2 2 5 2 2" xfId="12666"/>
    <cellStyle name="Normal 2 2 5 2 2 2" xfId="12667"/>
    <cellStyle name="Normal 2 2 5 2 2 2 2" xfId="12668"/>
    <cellStyle name="Normal 2 2 5 2 3" xfId="12669"/>
    <cellStyle name="Normal 2 2 5 2 4" xfId="12670"/>
    <cellStyle name="Normal 2 2 5 2 5" xfId="12671"/>
    <cellStyle name="Normal 2 2 5 2 6" xfId="12672"/>
    <cellStyle name="Normal 2 2 5 2 6 2" xfId="12673"/>
    <cellStyle name="Normal 2 2 5 2 7" xfId="12674"/>
    <cellStyle name="Normal 2 2 5 2 7 2" xfId="12675"/>
    <cellStyle name="Normal 2 2 5 2 8" xfId="12676"/>
    <cellStyle name="Normal 2 2 5 20" xfId="12677"/>
    <cellStyle name="Normal 2 2 5 20 2" xfId="12678"/>
    <cellStyle name="Normal 2 2 5 20 3" xfId="12679"/>
    <cellStyle name="Normal 2 2 5 20 4" xfId="12680"/>
    <cellStyle name="Normal 2 2 5 20 5" xfId="12681"/>
    <cellStyle name="Normal 2 2 5 21" xfId="12682"/>
    <cellStyle name="Normal 2 2 5 21 2" xfId="12683"/>
    <cellStyle name="Normal 2 2 5 21 3" xfId="12684"/>
    <cellStyle name="Normal 2 2 5 21 4" xfId="12685"/>
    <cellStyle name="Normal 2 2 5 21 5" xfId="12686"/>
    <cellStyle name="Normal 2 2 5 22" xfId="12687"/>
    <cellStyle name="Normal 2 2 5 22 2" xfId="12688"/>
    <cellStyle name="Normal 2 2 5 22 3" xfId="12689"/>
    <cellStyle name="Normal 2 2 5 22 4" xfId="12690"/>
    <cellStyle name="Normal 2 2 5 22 5" xfId="12691"/>
    <cellStyle name="Normal 2 2 5 23" xfId="12692"/>
    <cellStyle name="Normal 2 2 5 23 2" xfId="12693"/>
    <cellStyle name="Normal 2 2 5 23 3" xfId="12694"/>
    <cellStyle name="Normal 2 2 5 23 4" xfId="12695"/>
    <cellStyle name="Normal 2 2 5 23 5" xfId="12696"/>
    <cellStyle name="Normal 2 2 5 24" xfId="12697"/>
    <cellStyle name="Normal 2 2 5 24 2" xfId="12698"/>
    <cellStyle name="Normal 2 2 5 24 3" xfId="12699"/>
    <cellStyle name="Normal 2 2 5 24 4" xfId="12700"/>
    <cellStyle name="Normal 2 2 5 24 5" xfId="12701"/>
    <cellStyle name="Normal 2 2 5 25" xfId="12702"/>
    <cellStyle name="Normal 2 2 5 25 2" xfId="12703"/>
    <cellStyle name="Normal 2 2 5 25 3" xfId="12704"/>
    <cellStyle name="Normal 2 2 5 25 4" xfId="12705"/>
    <cellStyle name="Normal 2 2 5 25 5" xfId="12706"/>
    <cellStyle name="Normal 2 2 5 26" xfId="12707"/>
    <cellStyle name="Normal 2 2 5 26 2" xfId="12708"/>
    <cellStyle name="Normal 2 2 5 26 3" xfId="12709"/>
    <cellStyle name="Normal 2 2 5 26 4" xfId="12710"/>
    <cellStyle name="Normal 2 2 5 26 5" xfId="12711"/>
    <cellStyle name="Normal 2 2 5 27" xfId="12712"/>
    <cellStyle name="Normal 2 2 5 27 2" xfId="12713"/>
    <cellStyle name="Normal 2 2 5 27 3" xfId="12714"/>
    <cellStyle name="Normal 2 2 5 27 4" xfId="12715"/>
    <cellStyle name="Normal 2 2 5 27 5" xfId="12716"/>
    <cellStyle name="Normal 2 2 5 28" xfId="12717"/>
    <cellStyle name="Normal 2 2 5 28 2" xfId="12718"/>
    <cellStyle name="Normal 2 2 5 28 3" xfId="12719"/>
    <cellStyle name="Normal 2 2 5 28 4" xfId="12720"/>
    <cellStyle name="Normal 2 2 5 28 5" xfId="12721"/>
    <cellStyle name="Normal 2 2 5 29" xfId="12722"/>
    <cellStyle name="Normal 2 2 5 29 2" xfId="12723"/>
    <cellStyle name="Normal 2 2 5 29 3" xfId="12724"/>
    <cellStyle name="Normal 2 2 5 29 4" xfId="12725"/>
    <cellStyle name="Normal 2 2 5 29 5" xfId="12726"/>
    <cellStyle name="Normal 2 2 5 3" xfId="12727"/>
    <cellStyle name="Normal 2 2 5 3 2" xfId="12728"/>
    <cellStyle name="Normal 2 2 5 3 3" xfId="12729"/>
    <cellStyle name="Normal 2 2 5 3 4" xfId="12730"/>
    <cellStyle name="Normal 2 2 5 3 5" xfId="12731"/>
    <cellStyle name="Normal 2 2 5 3 6" xfId="12732"/>
    <cellStyle name="Normal 2 2 5 3 6 2" xfId="12733"/>
    <cellStyle name="Normal 2 2 5 30" xfId="12734"/>
    <cellStyle name="Normal 2 2 5 30 2" xfId="12735"/>
    <cellStyle name="Normal 2 2 5 30 3" xfId="12736"/>
    <cellStyle name="Normal 2 2 5 30 4" xfId="12737"/>
    <cellStyle name="Normal 2 2 5 30 5" xfId="12738"/>
    <cellStyle name="Normal 2 2 5 31" xfId="12739"/>
    <cellStyle name="Normal 2 2 5 31 2" xfId="12740"/>
    <cellStyle name="Normal 2 2 5 31 3" xfId="12741"/>
    <cellStyle name="Normal 2 2 5 31 4" xfId="12742"/>
    <cellStyle name="Normal 2 2 5 31 5" xfId="12743"/>
    <cellStyle name="Normal 2 2 5 32" xfId="12744"/>
    <cellStyle name="Normal 2 2 5 33" xfId="12745"/>
    <cellStyle name="Normal 2 2 5 34" xfId="12746"/>
    <cellStyle name="Normal 2 2 5 35" xfId="12747"/>
    <cellStyle name="Normal 2 2 5 36" xfId="12748"/>
    <cellStyle name="Normal 2 2 5 37" xfId="12749"/>
    <cellStyle name="Normal 2 2 5 37 2" xfId="12750"/>
    <cellStyle name="Normal 2 2 5 38" xfId="12751"/>
    <cellStyle name="Normal 2 2 5 38 2" xfId="12752"/>
    <cellStyle name="Normal 2 2 5 39" xfId="12753"/>
    <cellStyle name="Normal 2 2 5 4" xfId="12754"/>
    <cellStyle name="Normal 2 2 5 4 2" xfId="12755"/>
    <cellStyle name="Normal 2 2 5 4 3" xfId="12756"/>
    <cellStyle name="Normal 2 2 5 4 4" xfId="12757"/>
    <cellStyle name="Normal 2 2 5 4 5" xfId="12758"/>
    <cellStyle name="Normal 2 2 5 5" xfId="12759"/>
    <cellStyle name="Normal 2 2 5 5 2" xfId="12760"/>
    <cellStyle name="Normal 2 2 5 5 3" xfId="12761"/>
    <cellStyle name="Normal 2 2 5 5 4" xfId="12762"/>
    <cellStyle name="Normal 2 2 5 5 5" xfId="12763"/>
    <cellStyle name="Normal 2 2 5 6" xfId="12764"/>
    <cellStyle name="Normal 2 2 5 6 2" xfId="12765"/>
    <cellStyle name="Normal 2 2 5 6 3" xfId="12766"/>
    <cellStyle name="Normal 2 2 5 6 4" xfId="12767"/>
    <cellStyle name="Normal 2 2 5 6 5" xfId="12768"/>
    <cellStyle name="Normal 2 2 5 7" xfId="12769"/>
    <cellStyle name="Normal 2 2 5 7 2" xfId="12770"/>
    <cellStyle name="Normal 2 2 5 7 3" xfId="12771"/>
    <cellStyle name="Normal 2 2 5 7 4" xfId="12772"/>
    <cellStyle name="Normal 2 2 5 7 5" xfId="12773"/>
    <cellStyle name="Normal 2 2 5 8" xfId="12774"/>
    <cellStyle name="Normal 2 2 5 8 2" xfId="12775"/>
    <cellStyle name="Normal 2 2 5 8 3" xfId="12776"/>
    <cellStyle name="Normal 2 2 5 8 4" xfId="12777"/>
    <cellStyle name="Normal 2 2 5 8 5" xfId="12778"/>
    <cellStyle name="Normal 2 2 5 9" xfId="12779"/>
    <cellStyle name="Normal 2 2 5 9 2" xfId="12780"/>
    <cellStyle name="Normal 2 2 5 9 3" xfId="12781"/>
    <cellStyle name="Normal 2 2 5 9 4" xfId="12782"/>
    <cellStyle name="Normal 2 2 5 9 5" xfId="12783"/>
    <cellStyle name="Normal 2 2 6" xfId="12784"/>
    <cellStyle name="Normal 2 2 6 10" xfId="12785"/>
    <cellStyle name="Normal 2 2 6 11" xfId="12786"/>
    <cellStyle name="Normal 2 2 6 12" xfId="12787"/>
    <cellStyle name="Normal 2 2 6 13" xfId="12788"/>
    <cellStyle name="Normal 2 2 6 14" xfId="12789"/>
    <cellStyle name="Normal 2 2 6 15" xfId="12790"/>
    <cellStyle name="Normal 2 2 6 16" xfId="12791"/>
    <cellStyle name="Normal 2 2 6 17" xfId="12792"/>
    <cellStyle name="Normal 2 2 6 2" xfId="12793"/>
    <cellStyle name="Normal 2 2 6 3" xfId="12794"/>
    <cellStyle name="Normal 2 2 6 4" xfId="12795"/>
    <cellStyle name="Normal 2 2 6 5" xfId="12796"/>
    <cellStyle name="Normal 2 2 6 6" xfId="12797"/>
    <cellStyle name="Normal 2 2 6 7" xfId="12798"/>
    <cellStyle name="Normal 2 2 6 8" xfId="12799"/>
    <cellStyle name="Normal 2 2 6 9" xfId="12800"/>
    <cellStyle name="Normal 2 2 7" xfId="12801"/>
    <cellStyle name="Normal 2 2 7 2" xfId="12802"/>
    <cellStyle name="Normal 2 2 7 3" xfId="12803"/>
    <cellStyle name="Normal 2 2 8" xfId="12804"/>
    <cellStyle name="Normal 2 2 8 2" xfId="12805"/>
    <cellStyle name="Normal 2 2 8 2 2" xfId="12806"/>
    <cellStyle name="Normal 2 2 8 2 2 2" xfId="12807"/>
    <cellStyle name="Normal 2 2 8 2 2 2 2" xfId="12808"/>
    <cellStyle name="Normal 2 2 8 2 2 3" xfId="12809"/>
    <cellStyle name="Normal 2 2 8 2 3" xfId="12810"/>
    <cellStyle name="Normal 2 2 8 2 3 2" xfId="12811"/>
    <cellStyle name="Normal 2 2 8 2 4" xfId="12812"/>
    <cellStyle name="Normal 2 2 8 3" xfId="12813"/>
    <cellStyle name="Normal 2 2 8 3 2" xfId="12814"/>
    <cellStyle name="Normal 2 2 8 3 2 2" xfId="12815"/>
    <cellStyle name="Normal 2 2 8 3 3" xfId="12816"/>
    <cellStyle name="Normal 2 2 8 4" xfId="12817"/>
    <cellStyle name="Normal 2 2 8 4 2" xfId="12818"/>
    <cellStyle name="Normal 2 2 8 5" xfId="12819"/>
    <cellStyle name="Normal 2 2 9" xfId="12820"/>
    <cellStyle name="Normal 2 2 9 2" xfId="12821"/>
    <cellStyle name="Normal 2 2 9 2 2" xfId="12822"/>
    <cellStyle name="Normal 2 2 9 2 2 2" xfId="12823"/>
    <cellStyle name="Normal 2 2 9 2 3" xfId="12824"/>
    <cellStyle name="Normal 2 2 9 3" xfId="12825"/>
    <cellStyle name="Normal 2 2 9 3 2" xfId="12826"/>
    <cellStyle name="Normal 2 2 9 4" xfId="12827"/>
    <cellStyle name="Normal 2 2 9 4 2" xfId="12828"/>
    <cellStyle name="Normal 2 2 9 5" xfId="12829"/>
    <cellStyle name="Normal 2 2_2015-16 SEC" xfId="12830"/>
    <cellStyle name="Normal 2 20" xfId="12831"/>
    <cellStyle name="Normal 2 20 10" xfId="12832"/>
    <cellStyle name="Normal 2 20 11" xfId="12833"/>
    <cellStyle name="Normal 2 20 12" xfId="12834"/>
    <cellStyle name="Normal 2 20 13" xfId="12835"/>
    <cellStyle name="Normal 2 20 14" xfId="12836"/>
    <cellStyle name="Normal 2 20 15" xfId="12837"/>
    <cellStyle name="Normal 2 20 16" xfId="12838"/>
    <cellStyle name="Normal 2 20 17" xfId="12839"/>
    <cellStyle name="Normal 2 20 18" xfId="12840"/>
    <cellStyle name="Normal 2 20 19" xfId="12841"/>
    <cellStyle name="Normal 2 20 2" xfId="12842"/>
    <cellStyle name="Normal 2 20 2 2" xfId="12843"/>
    <cellStyle name="Normal 2 20 2 2 2" xfId="12844"/>
    <cellStyle name="Normal 2 20 20" xfId="12845"/>
    <cellStyle name="Normal 2 20 21" xfId="12846"/>
    <cellStyle name="Normal 2 20 22" xfId="12847"/>
    <cellStyle name="Normal 2 20 23" xfId="12848"/>
    <cellStyle name="Normal 2 20 24" xfId="12849"/>
    <cellStyle name="Normal 2 20 25" xfId="12850"/>
    <cellStyle name="Normal 2 20 26" xfId="12851"/>
    <cellStyle name="Normal 2 20 27" xfId="12852"/>
    <cellStyle name="Normal 2 20 28" xfId="12853"/>
    <cellStyle name="Normal 2 20 29" xfId="12854"/>
    <cellStyle name="Normal 2 20 3" xfId="12855"/>
    <cellStyle name="Normal 2 20 3 2" xfId="12856"/>
    <cellStyle name="Normal 2 20 30" xfId="12857"/>
    <cellStyle name="Normal 2 20 31" xfId="12858"/>
    <cellStyle name="Normal 2 20 32" xfId="12859"/>
    <cellStyle name="Normal 2 20 33" xfId="12860"/>
    <cellStyle name="Normal 2 20 34" xfId="12861"/>
    <cellStyle name="Normal 2 20 35" xfId="12862"/>
    <cellStyle name="Normal 2 20 4" xfId="12863"/>
    <cellStyle name="Normal 2 20 5" xfId="12864"/>
    <cellStyle name="Normal 2 20 6" xfId="12865"/>
    <cellStyle name="Normal 2 20 7" xfId="12866"/>
    <cellStyle name="Normal 2 20 8" xfId="12867"/>
    <cellStyle name="Normal 2 20 9" xfId="12868"/>
    <cellStyle name="Normal 2 21" xfId="12869"/>
    <cellStyle name="Normal 2 21 10" xfId="12870"/>
    <cellStyle name="Normal 2 21 11" xfId="12871"/>
    <cellStyle name="Normal 2 21 12" xfId="12872"/>
    <cellStyle name="Normal 2 21 13" xfId="12873"/>
    <cellStyle name="Normal 2 21 14" xfId="12874"/>
    <cellStyle name="Normal 2 21 15" xfId="12875"/>
    <cellStyle name="Normal 2 21 16" xfId="12876"/>
    <cellStyle name="Normal 2 21 17" xfId="12877"/>
    <cellStyle name="Normal 2 21 18" xfId="12878"/>
    <cellStyle name="Normal 2 21 19" xfId="12879"/>
    <cellStyle name="Normal 2 21 2" xfId="12880"/>
    <cellStyle name="Normal 2 21 2 2" xfId="12881"/>
    <cellStyle name="Normal 2 21 2 2 2" xfId="12882"/>
    <cellStyle name="Normal 2 21 20" xfId="12883"/>
    <cellStyle name="Normal 2 21 21" xfId="12884"/>
    <cellStyle name="Normal 2 21 22" xfId="12885"/>
    <cellStyle name="Normal 2 21 23" xfId="12886"/>
    <cellStyle name="Normal 2 21 24" xfId="12887"/>
    <cellStyle name="Normal 2 21 25" xfId="12888"/>
    <cellStyle name="Normal 2 21 26" xfId="12889"/>
    <cellStyle name="Normal 2 21 27" xfId="12890"/>
    <cellStyle name="Normal 2 21 28" xfId="12891"/>
    <cellStyle name="Normal 2 21 29" xfId="12892"/>
    <cellStyle name="Normal 2 21 3" xfId="12893"/>
    <cellStyle name="Normal 2 21 3 2" xfId="12894"/>
    <cellStyle name="Normal 2 21 30" xfId="12895"/>
    <cellStyle name="Normal 2 21 31" xfId="12896"/>
    <cellStyle name="Normal 2 21 32" xfId="12897"/>
    <cellStyle name="Normal 2 21 33" xfId="12898"/>
    <cellStyle name="Normal 2 21 34" xfId="12899"/>
    <cellStyle name="Normal 2 21 35" xfId="12900"/>
    <cellStyle name="Normal 2 21 4" xfId="12901"/>
    <cellStyle name="Normal 2 21 5" xfId="12902"/>
    <cellStyle name="Normal 2 21 6" xfId="12903"/>
    <cellStyle name="Normal 2 21 7" xfId="12904"/>
    <cellStyle name="Normal 2 21 8" xfId="12905"/>
    <cellStyle name="Normal 2 21 9" xfId="12906"/>
    <cellStyle name="Normal 2 22" xfId="12907"/>
    <cellStyle name="Normal 2 22 10" xfId="12908"/>
    <cellStyle name="Normal 2 22 11" xfId="12909"/>
    <cellStyle name="Normal 2 22 12" xfId="12910"/>
    <cellStyle name="Normal 2 22 13" xfId="12911"/>
    <cellStyle name="Normal 2 22 14" xfId="12912"/>
    <cellStyle name="Normal 2 22 15" xfId="12913"/>
    <cellStyle name="Normal 2 22 16" xfId="12914"/>
    <cellStyle name="Normal 2 22 17" xfId="12915"/>
    <cellStyle name="Normal 2 22 18" xfId="12916"/>
    <cellStyle name="Normal 2 22 19" xfId="12917"/>
    <cellStyle name="Normal 2 22 2" xfId="12918"/>
    <cellStyle name="Normal 2 22 2 2" xfId="12919"/>
    <cellStyle name="Normal 2 22 2 2 2" xfId="12920"/>
    <cellStyle name="Normal 2 22 20" xfId="12921"/>
    <cellStyle name="Normal 2 22 21" xfId="12922"/>
    <cellStyle name="Normal 2 22 22" xfId="12923"/>
    <cellStyle name="Normal 2 22 23" xfId="12924"/>
    <cellStyle name="Normal 2 22 24" xfId="12925"/>
    <cellStyle name="Normal 2 22 25" xfId="12926"/>
    <cellStyle name="Normal 2 22 26" xfId="12927"/>
    <cellStyle name="Normal 2 22 27" xfId="12928"/>
    <cellStyle name="Normal 2 22 28" xfId="12929"/>
    <cellStyle name="Normal 2 22 29" xfId="12930"/>
    <cellStyle name="Normal 2 22 3" xfId="12931"/>
    <cellStyle name="Normal 2 22 3 2" xfId="12932"/>
    <cellStyle name="Normal 2 22 30" xfId="12933"/>
    <cellStyle name="Normal 2 22 31" xfId="12934"/>
    <cellStyle name="Normal 2 22 32" xfId="12935"/>
    <cellStyle name="Normal 2 22 33" xfId="12936"/>
    <cellStyle name="Normal 2 22 34" xfId="12937"/>
    <cellStyle name="Normal 2 22 35" xfId="12938"/>
    <cellStyle name="Normal 2 22 4" xfId="12939"/>
    <cellStyle name="Normal 2 22 5" xfId="12940"/>
    <cellStyle name="Normal 2 22 6" xfId="12941"/>
    <cellStyle name="Normal 2 22 7" xfId="12942"/>
    <cellStyle name="Normal 2 22 8" xfId="12943"/>
    <cellStyle name="Normal 2 22 9" xfId="12944"/>
    <cellStyle name="Normal 2 23" xfId="12945"/>
    <cellStyle name="Normal 2 23 10" xfId="12946"/>
    <cellStyle name="Normal 2 23 11" xfId="12947"/>
    <cellStyle name="Normal 2 23 12" xfId="12948"/>
    <cellStyle name="Normal 2 23 13" xfId="12949"/>
    <cellStyle name="Normal 2 23 14" xfId="12950"/>
    <cellStyle name="Normal 2 23 15" xfId="12951"/>
    <cellStyle name="Normal 2 23 16" xfId="12952"/>
    <cellStyle name="Normal 2 23 17" xfId="12953"/>
    <cellStyle name="Normal 2 23 18" xfId="12954"/>
    <cellStyle name="Normal 2 23 19" xfId="12955"/>
    <cellStyle name="Normal 2 23 2" xfId="12956"/>
    <cellStyle name="Normal 2 23 2 2" xfId="12957"/>
    <cellStyle name="Normal 2 23 2 2 2" xfId="12958"/>
    <cellStyle name="Normal 2 23 20" xfId="12959"/>
    <cellStyle name="Normal 2 23 21" xfId="12960"/>
    <cellStyle name="Normal 2 23 22" xfId="12961"/>
    <cellStyle name="Normal 2 23 23" xfId="12962"/>
    <cellStyle name="Normal 2 23 24" xfId="12963"/>
    <cellStyle name="Normal 2 23 25" xfId="12964"/>
    <cellStyle name="Normal 2 23 26" xfId="12965"/>
    <cellStyle name="Normal 2 23 27" xfId="12966"/>
    <cellStyle name="Normal 2 23 28" xfId="12967"/>
    <cellStyle name="Normal 2 23 29" xfId="12968"/>
    <cellStyle name="Normal 2 23 3" xfId="12969"/>
    <cellStyle name="Normal 2 23 3 2" xfId="12970"/>
    <cellStyle name="Normal 2 23 30" xfId="12971"/>
    <cellStyle name="Normal 2 23 31" xfId="12972"/>
    <cellStyle name="Normal 2 23 32" xfId="12973"/>
    <cellStyle name="Normal 2 23 33" xfId="12974"/>
    <cellStyle name="Normal 2 23 34" xfId="12975"/>
    <cellStyle name="Normal 2 23 35" xfId="12976"/>
    <cellStyle name="Normal 2 23 4" xfId="12977"/>
    <cellStyle name="Normal 2 23 5" xfId="12978"/>
    <cellStyle name="Normal 2 23 6" xfId="12979"/>
    <cellStyle name="Normal 2 23 7" xfId="12980"/>
    <cellStyle name="Normal 2 23 8" xfId="12981"/>
    <cellStyle name="Normal 2 23 9" xfId="12982"/>
    <cellStyle name="Normal 2 24" xfId="12983"/>
    <cellStyle name="Normal 2 24 10" xfId="12984"/>
    <cellStyle name="Normal 2 24 11" xfId="12985"/>
    <cellStyle name="Normal 2 24 12" xfId="12986"/>
    <cellStyle name="Normal 2 24 13" xfId="12987"/>
    <cellStyle name="Normal 2 24 14" xfId="12988"/>
    <cellStyle name="Normal 2 24 15" xfId="12989"/>
    <cellStyle name="Normal 2 24 16" xfId="12990"/>
    <cellStyle name="Normal 2 24 17" xfId="12991"/>
    <cellStyle name="Normal 2 24 18" xfId="12992"/>
    <cellStyle name="Normal 2 24 19" xfId="12993"/>
    <cellStyle name="Normal 2 24 2" xfId="12994"/>
    <cellStyle name="Normal 2 24 2 2" xfId="12995"/>
    <cellStyle name="Normal 2 24 2 2 2" xfId="12996"/>
    <cellStyle name="Normal 2 24 20" xfId="12997"/>
    <cellStyle name="Normal 2 24 21" xfId="12998"/>
    <cellStyle name="Normal 2 24 22" xfId="12999"/>
    <cellStyle name="Normal 2 24 23" xfId="13000"/>
    <cellStyle name="Normal 2 24 24" xfId="13001"/>
    <cellStyle name="Normal 2 24 25" xfId="13002"/>
    <cellStyle name="Normal 2 24 26" xfId="13003"/>
    <cellStyle name="Normal 2 24 27" xfId="13004"/>
    <cellStyle name="Normal 2 24 28" xfId="13005"/>
    <cellStyle name="Normal 2 24 29" xfId="13006"/>
    <cellStyle name="Normal 2 24 3" xfId="13007"/>
    <cellStyle name="Normal 2 24 3 2" xfId="13008"/>
    <cellStyle name="Normal 2 24 30" xfId="13009"/>
    <cellStyle name="Normal 2 24 31" xfId="13010"/>
    <cellStyle name="Normal 2 24 32" xfId="13011"/>
    <cellStyle name="Normal 2 24 33" xfId="13012"/>
    <cellStyle name="Normal 2 24 34" xfId="13013"/>
    <cellStyle name="Normal 2 24 35" xfId="13014"/>
    <cellStyle name="Normal 2 24 4" xfId="13015"/>
    <cellStyle name="Normal 2 24 5" xfId="13016"/>
    <cellStyle name="Normal 2 24 6" xfId="13017"/>
    <cellStyle name="Normal 2 24 7" xfId="13018"/>
    <cellStyle name="Normal 2 24 8" xfId="13019"/>
    <cellStyle name="Normal 2 24 9" xfId="13020"/>
    <cellStyle name="Normal 2 25" xfId="13021"/>
    <cellStyle name="Normal 2 25 10" xfId="13022"/>
    <cellStyle name="Normal 2 25 11" xfId="13023"/>
    <cellStyle name="Normal 2 25 12" xfId="13024"/>
    <cellStyle name="Normal 2 25 13" xfId="13025"/>
    <cellStyle name="Normal 2 25 14" xfId="13026"/>
    <cellStyle name="Normal 2 25 15" xfId="13027"/>
    <cellStyle name="Normal 2 25 16" xfId="13028"/>
    <cellStyle name="Normal 2 25 17" xfId="13029"/>
    <cellStyle name="Normal 2 25 18" xfId="13030"/>
    <cellStyle name="Normal 2 25 19" xfId="13031"/>
    <cellStyle name="Normal 2 25 2" xfId="13032"/>
    <cellStyle name="Normal 2 25 2 2" xfId="13033"/>
    <cellStyle name="Normal 2 25 2 2 2" xfId="13034"/>
    <cellStyle name="Normal 2 25 20" xfId="13035"/>
    <cellStyle name="Normal 2 25 21" xfId="13036"/>
    <cellStyle name="Normal 2 25 22" xfId="13037"/>
    <cellStyle name="Normal 2 25 23" xfId="13038"/>
    <cellStyle name="Normal 2 25 24" xfId="13039"/>
    <cellStyle name="Normal 2 25 25" xfId="13040"/>
    <cellStyle name="Normal 2 25 26" xfId="13041"/>
    <cellStyle name="Normal 2 25 27" xfId="13042"/>
    <cellStyle name="Normal 2 25 28" xfId="13043"/>
    <cellStyle name="Normal 2 25 29" xfId="13044"/>
    <cellStyle name="Normal 2 25 3" xfId="13045"/>
    <cellStyle name="Normal 2 25 3 2" xfId="13046"/>
    <cellStyle name="Normal 2 25 30" xfId="13047"/>
    <cellStyle name="Normal 2 25 31" xfId="13048"/>
    <cellStyle name="Normal 2 25 32" xfId="13049"/>
    <cellStyle name="Normal 2 25 33" xfId="13050"/>
    <cellStyle name="Normal 2 25 34" xfId="13051"/>
    <cellStyle name="Normal 2 25 35" xfId="13052"/>
    <cellStyle name="Normal 2 25 4" xfId="13053"/>
    <cellStyle name="Normal 2 25 5" xfId="13054"/>
    <cellStyle name="Normal 2 25 6" xfId="13055"/>
    <cellStyle name="Normal 2 25 7" xfId="13056"/>
    <cellStyle name="Normal 2 25 8" xfId="13057"/>
    <cellStyle name="Normal 2 25 9" xfId="13058"/>
    <cellStyle name="Normal 2 26" xfId="13059"/>
    <cellStyle name="Normal 2 26 10" xfId="13060"/>
    <cellStyle name="Normal 2 26 11" xfId="13061"/>
    <cellStyle name="Normal 2 26 12" xfId="13062"/>
    <cellStyle name="Normal 2 26 13" xfId="13063"/>
    <cellStyle name="Normal 2 26 14" xfId="13064"/>
    <cellStyle name="Normal 2 26 15" xfId="13065"/>
    <cellStyle name="Normal 2 26 16" xfId="13066"/>
    <cellStyle name="Normal 2 26 17" xfId="13067"/>
    <cellStyle name="Normal 2 26 18" xfId="13068"/>
    <cellStyle name="Normal 2 26 19" xfId="13069"/>
    <cellStyle name="Normal 2 26 2" xfId="13070"/>
    <cellStyle name="Normal 2 26 2 2" xfId="13071"/>
    <cellStyle name="Normal 2 26 2 2 2" xfId="13072"/>
    <cellStyle name="Normal 2 26 20" xfId="13073"/>
    <cellStyle name="Normal 2 26 21" xfId="13074"/>
    <cellStyle name="Normal 2 26 22" xfId="13075"/>
    <cellStyle name="Normal 2 26 23" xfId="13076"/>
    <cellStyle name="Normal 2 26 24" xfId="13077"/>
    <cellStyle name="Normal 2 26 25" xfId="13078"/>
    <cellStyle name="Normal 2 26 26" xfId="13079"/>
    <cellStyle name="Normal 2 26 27" xfId="13080"/>
    <cellStyle name="Normal 2 26 28" xfId="13081"/>
    <cellStyle name="Normal 2 26 29" xfId="13082"/>
    <cellStyle name="Normal 2 26 3" xfId="13083"/>
    <cellStyle name="Normal 2 26 3 2" xfId="13084"/>
    <cellStyle name="Normal 2 26 30" xfId="13085"/>
    <cellStyle name="Normal 2 26 31" xfId="13086"/>
    <cellStyle name="Normal 2 26 32" xfId="13087"/>
    <cellStyle name="Normal 2 26 33" xfId="13088"/>
    <cellStyle name="Normal 2 26 34" xfId="13089"/>
    <cellStyle name="Normal 2 26 35" xfId="13090"/>
    <cellStyle name="Normal 2 26 4" xfId="13091"/>
    <cellStyle name="Normal 2 26 5" xfId="13092"/>
    <cellStyle name="Normal 2 26 6" xfId="13093"/>
    <cellStyle name="Normal 2 26 7" xfId="13094"/>
    <cellStyle name="Normal 2 26 8" xfId="13095"/>
    <cellStyle name="Normal 2 26 9" xfId="13096"/>
    <cellStyle name="Normal 2 27" xfId="13097"/>
    <cellStyle name="Normal 2 27 10" xfId="13098"/>
    <cellStyle name="Normal 2 27 11" xfId="13099"/>
    <cellStyle name="Normal 2 27 12" xfId="13100"/>
    <cellStyle name="Normal 2 27 13" xfId="13101"/>
    <cellStyle name="Normal 2 27 14" xfId="13102"/>
    <cellStyle name="Normal 2 27 15" xfId="13103"/>
    <cellStyle name="Normal 2 27 16" xfId="13104"/>
    <cellStyle name="Normal 2 27 17" xfId="13105"/>
    <cellStyle name="Normal 2 27 18" xfId="13106"/>
    <cellStyle name="Normal 2 27 19" xfId="13107"/>
    <cellStyle name="Normal 2 27 2" xfId="13108"/>
    <cellStyle name="Normal 2 27 2 2" xfId="13109"/>
    <cellStyle name="Normal 2 27 2 2 2" xfId="13110"/>
    <cellStyle name="Normal 2 27 20" xfId="13111"/>
    <cellStyle name="Normal 2 27 21" xfId="13112"/>
    <cellStyle name="Normal 2 27 22" xfId="13113"/>
    <cellStyle name="Normal 2 27 23" xfId="13114"/>
    <cellStyle name="Normal 2 27 24" xfId="13115"/>
    <cellStyle name="Normal 2 27 25" xfId="13116"/>
    <cellStyle name="Normal 2 27 26" xfId="13117"/>
    <cellStyle name="Normal 2 27 27" xfId="13118"/>
    <cellStyle name="Normal 2 27 28" xfId="13119"/>
    <cellStyle name="Normal 2 27 29" xfId="13120"/>
    <cellStyle name="Normal 2 27 3" xfId="13121"/>
    <cellStyle name="Normal 2 27 3 2" xfId="13122"/>
    <cellStyle name="Normal 2 27 30" xfId="13123"/>
    <cellStyle name="Normal 2 27 31" xfId="13124"/>
    <cellStyle name="Normal 2 27 32" xfId="13125"/>
    <cellStyle name="Normal 2 27 33" xfId="13126"/>
    <cellStyle name="Normal 2 27 34" xfId="13127"/>
    <cellStyle name="Normal 2 27 35" xfId="13128"/>
    <cellStyle name="Normal 2 27 4" xfId="13129"/>
    <cellStyle name="Normal 2 27 5" xfId="13130"/>
    <cellStyle name="Normal 2 27 6" xfId="13131"/>
    <cellStyle name="Normal 2 27 7" xfId="13132"/>
    <cellStyle name="Normal 2 27 8" xfId="13133"/>
    <cellStyle name="Normal 2 27 9" xfId="13134"/>
    <cellStyle name="Normal 2 28" xfId="13135"/>
    <cellStyle name="Normal 2 28 10" xfId="13136"/>
    <cellStyle name="Normal 2 28 11" xfId="13137"/>
    <cellStyle name="Normal 2 28 12" xfId="13138"/>
    <cellStyle name="Normal 2 28 13" xfId="13139"/>
    <cellStyle name="Normal 2 28 14" xfId="13140"/>
    <cellStyle name="Normal 2 28 15" xfId="13141"/>
    <cellStyle name="Normal 2 28 16" xfId="13142"/>
    <cellStyle name="Normal 2 28 17" xfId="13143"/>
    <cellStyle name="Normal 2 28 18" xfId="13144"/>
    <cellStyle name="Normal 2 28 19" xfId="13145"/>
    <cellStyle name="Normal 2 28 2" xfId="13146"/>
    <cellStyle name="Normal 2 28 2 2" xfId="13147"/>
    <cellStyle name="Normal 2 28 2 2 2" xfId="13148"/>
    <cellStyle name="Normal 2 28 20" xfId="13149"/>
    <cellStyle name="Normal 2 28 21" xfId="13150"/>
    <cellStyle name="Normal 2 28 22" xfId="13151"/>
    <cellStyle name="Normal 2 28 23" xfId="13152"/>
    <cellStyle name="Normal 2 28 24" xfId="13153"/>
    <cellStyle name="Normal 2 28 25" xfId="13154"/>
    <cellStyle name="Normal 2 28 26" xfId="13155"/>
    <cellStyle name="Normal 2 28 27" xfId="13156"/>
    <cellStyle name="Normal 2 28 28" xfId="13157"/>
    <cellStyle name="Normal 2 28 29" xfId="13158"/>
    <cellStyle name="Normal 2 28 3" xfId="13159"/>
    <cellStyle name="Normal 2 28 3 2" xfId="13160"/>
    <cellStyle name="Normal 2 28 30" xfId="13161"/>
    <cellStyle name="Normal 2 28 31" xfId="13162"/>
    <cellStyle name="Normal 2 28 32" xfId="13163"/>
    <cellStyle name="Normal 2 28 33" xfId="13164"/>
    <cellStyle name="Normal 2 28 34" xfId="13165"/>
    <cellStyle name="Normal 2 28 35" xfId="13166"/>
    <cellStyle name="Normal 2 28 4" xfId="13167"/>
    <cellStyle name="Normal 2 28 5" xfId="13168"/>
    <cellStyle name="Normal 2 28 6" xfId="13169"/>
    <cellStyle name="Normal 2 28 7" xfId="13170"/>
    <cellStyle name="Normal 2 28 8" xfId="13171"/>
    <cellStyle name="Normal 2 28 9" xfId="13172"/>
    <cellStyle name="Normal 2 29" xfId="13173"/>
    <cellStyle name="Normal 2 29 10" xfId="13174"/>
    <cellStyle name="Normal 2 29 11" xfId="13175"/>
    <cellStyle name="Normal 2 29 12" xfId="13176"/>
    <cellStyle name="Normal 2 29 13" xfId="13177"/>
    <cellStyle name="Normal 2 29 14" xfId="13178"/>
    <cellStyle name="Normal 2 29 15" xfId="13179"/>
    <cellStyle name="Normal 2 29 16" xfId="13180"/>
    <cellStyle name="Normal 2 29 17" xfId="13181"/>
    <cellStyle name="Normal 2 29 18" xfId="13182"/>
    <cellStyle name="Normal 2 29 19" xfId="13183"/>
    <cellStyle name="Normal 2 29 2" xfId="13184"/>
    <cellStyle name="Normal 2 29 2 2" xfId="13185"/>
    <cellStyle name="Normal 2 29 2 2 2" xfId="13186"/>
    <cellStyle name="Normal 2 29 20" xfId="13187"/>
    <cellStyle name="Normal 2 29 21" xfId="13188"/>
    <cellStyle name="Normal 2 29 22" xfId="13189"/>
    <cellStyle name="Normal 2 29 23" xfId="13190"/>
    <cellStyle name="Normal 2 29 24" xfId="13191"/>
    <cellStyle name="Normal 2 29 25" xfId="13192"/>
    <cellStyle name="Normal 2 29 26" xfId="13193"/>
    <cellStyle name="Normal 2 29 27" xfId="13194"/>
    <cellStyle name="Normal 2 29 28" xfId="13195"/>
    <cellStyle name="Normal 2 29 29" xfId="13196"/>
    <cellStyle name="Normal 2 29 3" xfId="13197"/>
    <cellStyle name="Normal 2 29 3 2" xfId="13198"/>
    <cellStyle name="Normal 2 29 30" xfId="13199"/>
    <cellStyle name="Normal 2 29 31" xfId="13200"/>
    <cellStyle name="Normal 2 29 32" xfId="13201"/>
    <cellStyle name="Normal 2 29 33" xfId="13202"/>
    <cellStyle name="Normal 2 29 34" xfId="13203"/>
    <cellStyle name="Normal 2 29 35" xfId="13204"/>
    <cellStyle name="Normal 2 29 4" xfId="13205"/>
    <cellStyle name="Normal 2 29 5" xfId="13206"/>
    <cellStyle name="Normal 2 29 6" xfId="13207"/>
    <cellStyle name="Normal 2 29 7" xfId="13208"/>
    <cellStyle name="Normal 2 29 8" xfId="13209"/>
    <cellStyle name="Normal 2 29 9" xfId="13210"/>
    <cellStyle name="Normal 2 3" xfId="13211"/>
    <cellStyle name="Normal 2 3 10" xfId="13212"/>
    <cellStyle name="Normal 2 3 11" xfId="13213"/>
    <cellStyle name="Normal 2 3 12" xfId="13214"/>
    <cellStyle name="Normal 2 3 13" xfId="13215"/>
    <cellStyle name="Normal 2 3 14" xfId="13216"/>
    <cellStyle name="Normal 2 3 15" xfId="13217"/>
    <cellStyle name="Normal 2 3 16" xfId="13218"/>
    <cellStyle name="Normal 2 3 17" xfId="13219"/>
    <cellStyle name="Normal 2 3 18" xfId="13220"/>
    <cellStyle name="Normal 2 3 19" xfId="13221"/>
    <cellStyle name="Normal 2 3 2" xfId="13222"/>
    <cellStyle name="Normal 2 3 2 2" xfId="13223"/>
    <cellStyle name="Normal 2 3 2 3" xfId="13224"/>
    <cellStyle name="Normal 2 3 2 3 2" xfId="13225"/>
    <cellStyle name="Normal 2 3 20" xfId="13226"/>
    <cellStyle name="Normal 2 3 21" xfId="13227"/>
    <cellStyle name="Normal 2 3 22" xfId="13228"/>
    <cellStyle name="Normal 2 3 23" xfId="13229"/>
    <cellStyle name="Normal 2 3 24" xfId="13230"/>
    <cellStyle name="Normal 2 3 25" xfId="13231"/>
    <cellStyle name="Normal 2 3 26" xfId="13232"/>
    <cellStyle name="Normal 2 3 27" xfId="13233"/>
    <cellStyle name="Normal 2 3 28" xfId="13234"/>
    <cellStyle name="Normal 2 3 29" xfId="13235"/>
    <cellStyle name="Normal 2 3 3" xfId="13236"/>
    <cellStyle name="Normal 2 3 3 10" xfId="13237"/>
    <cellStyle name="Normal 2 3 3 10 2" xfId="13238"/>
    <cellStyle name="Normal 2 3 3 11" xfId="13239"/>
    <cellStyle name="Normal 2 3 3 11 2" xfId="13240"/>
    <cellStyle name="Normal 2 3 3 12" xfId="13241"/>
    <cellStyle name="Normal 2 3 3 12 2" xfId="13242"/>
    <cellStyle name="Normal 2 3 3 13" xfId="13243"/>
    <cellStyle name="Normal 2 3 3 13 2" xfId="13244"/>
    <cellStyle name="Normal 2 3 3 14" xfId="13245"/>
    <cellStyle name="Normal 2 3 3 14 2" xfId="13246"/>
    <cellStyle name="Normal 2 3 3 15" xfId="13247"/>
    <cellStyle name="Normal 2 3 3 15 2" xfId="13248"/>
    <cellStyle name="Normal 2 3 3 15 2 2" xfId="13249"/>
    <cellStyle name="Normal 2 3 3 15 3" xfId="13250"/>
    <cellStyle name="Normal 2 3 3 16" xfId="13251"/>
    <cellStyle name="Normal 2 3 3 16 2" xfId="13252"/>
    <cellStyle name="Normal 2 3 3 17" xfId="13253"/>
    <cellStyle name="Normal 2 3 3 2" xfId="13254"/>
    <cellStyle name="Normal 2 3 3 2 2" xfId="13255"/>
    <cellStyle name="Normal 2 3 3 2 2 2" xfId="13256"/>
    <cellStyle name="Normal 2 3 3 3" xfId="13257"/>
    <cellStyle name="Normal 2 3 3 3 2" xfId="13258"/>
    <cellStyle name="Normal 2 3 3 3 2 2" xfId="13259"/>
    <cellStyle name="Normal 2 3 3 3 3" xfId="13260"/>
    <cellStyle name="Normal 2 3 3 4" xfId="13261"/>
    <cellStyle name="Normal 2 3 3 4 2" xfId="13262"/>
    <cellStyle name="Normal 2 3 3 5" xfId="13263"/>
    <cellStyle name="Normal 2 3 3 5 2" xfId="13264"/>
    <cellStyle name="Normal 2 3 3 6" xfId="13265"/>
    <cellStyle name="Normal 2 3 3 6 2" xfId="13266"/>
    <cellStyle name="Normal 2 3 3 7" xfId="13267"/>
    <cellStyle name="Normal 2 3 3 7 2" xfId="13268"/>
    <cellStyle name="Normal 2 3 3 8" xfId="13269"/>
    <cellStyle name="Normal 2 3 3 8 2" xfId="13270"/>
    <cellStyle name="Normal 2 3 3 9" xfId="13271"/>
    <cellStyle name="Normal 2 3 3 9 2" xfId="13272"/>
    <cellStyle name="Normal 2 3 30" xfId="13273"/>
    <cellStyle name="Normal 2 3 31" xfId="13274"/>
    <cellStyle name="Normal 2 3 32" xfId="13275"/>
    <cellStyle name="Normal 2 3 33" xfId="13276"/>
    <cellStyle name="Normal 2 3 34" xfId="13277"/>
    <cellStyle name="Normal 2 3 35" xfId="13278"/>
    <cellStyle name="Normal 2 3 36" xfId="13279"/>
    <cellStyle name="Normal 2 3 37" xfId="13280"/>
    <cellStyle name="Normal 2 3 38" xfId="13281"/>
    <cellStyle name="Normal 2 3 38 2" xfId="13282"/>
    <cellStyle name="Normal 2 3 4" xfId="13283"/>
    <cellStyle name="Normal 2 3 4 2" xfId="13284"/>
    <cellStyle name="Normal 2 3 4 3" xfId="13285"/>
    <cellStyle name="Normal 2 3 5" xfId="13286"/>
    <cellStyle name="Normal 2 3 5 2" xfId="13287"/>
    <cellStyle name="Normal 2 3 6" xfId="13288"/>
    <cellStyle name="Normal 2 3 7" xfId="13289"/>
    <cellStyle name="Normal 2 3 8" xfId="13290"/>
    <cellStyle name="Normal 2 3 9" xfId="13291"/>
    <cellStyle name="Normal 2 3_2015-16" xfId="13292"/>
    <cellStyle name="Normal 2 30" xfId="13293"/>
    <cellStyle name="Normal 2 30 10" xfId="13294"/>
    <cellStyle name="Normal 2 30 10 2" xfId="13295"/>
    <cellStyle name="Normal 2 30 10 3" xfId="13296"/>
    <cellStyle name="Normal 2 30 10 4" xfId="13297"/>
    <cellStyle name="Normal 2 30 10 5" xfId="13298"/>
    <cellStyle name="Normal 2 30 11" xfId="13299"/>
    <cellStyle name="Normal 2 30 11 2" xfId="13300"/>
    <cellStyle name="Normal 2 30 11 3" xfId="13301"/>
    <cellStyle name="Normal 2 30 11 4" xfId="13302"/>
    <cellStyle name="Normal 2 30 11 5" xfId="13303"/>
    <cellStyle name="Normal 2 30 12" xfId="13304"/>
    <cellStyle name="Normal 2 30 12 2" xfId="13305"/>
    <cellStyle name="Normal 2 30 12 3" xfId="13306"/>
    <cellStyle name="Normal 2 30 12 4" xfId="13307"/>
    <cellStyle name="Normal 2 30 12 5" xfId="13308"/>
    <cellStyle name="Normal 2 30 13" xfId="13309"/>
    <cellStyle name="Normal 2 30 13 2" xfId="13310"/>
    <cellStyle name="Normal 2 30 13 3" xfId="13311"/>
    <cellStyle name="Normal 2 30 13 4" xfId="13312"/>
    <cellStyle name="Normal 2 30 13 5" xfId="13313"/>
    <cellStyle name="Normal 2 30 14" xfId="13314"/>
    <cellStyle name="Normal 2 30 14 2" xfId="13315"/>
    <cellStyle name="Normal 2 30 14 3" xfId="13316"/>
    <cellStyle name="Normal 2 30 14 4" xfId="13317"/>
    <cellStyle name="Normal 2 30 14 5" xfId="13318"/>
    <cellStyle name="Normal 2 30 15" xfId="13319"/>
    <cellStyle name="Normal 2 30 15 2" xfId="13320"/>
    <cellStyle name="Normal 2 30 15 3" xfId="13321"/>
    <cellStyle name="Normal 2 30 15 4" xfId="13322"/>
    <cellStyle name="Normal 2 30 15 5" xfId="13323"/>
    <cellStyle name="Normal 2 30 16" xfId="13324"/>
    <cellStyle name="Normal 2 30 16 2" xfId="13325"/>
    <cellStyle name="Normal 2 30 16 3" xfId="13326"/>
    <cellStyle name="Normal 2 30 16 4" xfId="13327"/>
    <cellStyle name="Normal 2 30 16 5" xfId="13328"/>
    <cellStyle name="Normal 2 30 17" xfId="13329"/>
    <cellStyle name="Normal 2 30 17 2" xfId="13330"/>
    <cellStyle name="Normal 2 30 17 3" xfId="13331"/>
    <cellStyle name="Normal 2 30 17 4" xfId="13332"/>
    <cellStyle name="Normal 2 30 17 5" xfId="13333"/>
    <cellStyle name="Normal 2 30 18" xfId="13334"/>
    <cellStyle name="Normal 2 30 18 2" xfId="13335"/>
    <cellStyle name="Normal 2 30 18 3" xfId="13336"/>
    <cellStyle name="Normal 2 30 18 4" xfId="13337"/>
    <cellStyle name="Normal 2 30 18 5" xfId="13338"/>
    <cellStyle name="Normal 2 30 19" xfId="13339"/>
    <cellStyle name="Normal 2 30 19 2" xfId="13340"/>
    <cellStyle name="Normal 2 30 19 3" xfId="13341"/>
    <cellStyle name="Normal 2 30 19 4" xfId="13342"/>
    <cellStyle name="Normal 2 30 19 5" xfId="13343"/>
    <cellStyle name="Normal 2 30 2" xfId="13344"/>
    <cellStyle name="Normal 2 30 2 2" xfId="13345"/>
    <cellStyle name="Normal 2 30 2 3" xfId="13346"/>
    <cellStyle name="Normal 2 30 2 4" xfId="13347"/>
    <cellStyle name="Normal 2 30 2 5" xfId="13348"/>
    <cellStyle name="Normal 2 30 2 6" xfId="13349"/>
    <cellStyle name="Normal 2 30 20" xfId="13350"/>
    <cellStyle name="Normal 2 30 20 2" xfId="13351"/>
    <cellStyle name="Normal 2 30 20 3" xfId="13352"/>
    <cellStyle name="Normal 2 30 20 4" xfId="13353"/>
    <cellStyle name="Normal 2 30 20 5" xfId="13354"/>
    <cellStyle name="Normal 2 30 21" xfId="13355"/>
    <cellStyle name="Normal 2 30 21 2" xfId="13356"/>
    <cellStyle name="Normal 2 30 21 3" xfId="13357"/>
    <cellStyle name="Normal 2 30 21 4" xfId="13358"/>
    <cellStyle name="Normal 2 30 21 5" xfId="13359"/>
    <cellStyle name="Normal 2 30 22" xfId="13360"/>
    <cellStyle name="Normal 2 30 22 2" xfId="13361"/>
    <cellStyle name="Normal 2 30 22 3" xfId="13362"/>
    <cellStyle name="Normal 2 30 22 4" xfId="13363"/>
    <cellStyle name="Normal 2 30 22 5" xfId="13364"/>
    <cellStyle name="Normal 2 30 23" xfId="13365"/>
    <cellStyle name="Normal 2 30 23 2" xfId="13366"/>
    <cellStyle name="Normal 2 30 23 3" xfId="13367"/>
    <cellStyle name="Normal 2 30 23 4" xfId="13368"/>
    <cellStyle name="Normal 2 30 23 5" xfId="13369"/>
    <cellStyle name="Normal 2 30 24" xfId="13370"/>
    <cellStyle name="Normal 2 30 24 2" xfId="13371"/>
    <cellStyle name="Normal 2 30 24 3" xfId="13372"/>
    <cellStyle name="Normal 2 30 24 4" xfId="13373"/>
    <cellStyle name="Normal 2 30 24 5" xfId="13374"/>
    <cellStyle name="Normal 2 30 25" xfId="13375"/>
    <cellStyle name="Normal 2 30 25 2" xfId="13376"/>
    <cellStyle name="Normal 2 30 25 3" xfId="13377"/>
    <cellStyle name="Normal 2 30 25 4" xfId="13378"/>
    <cellStyle name="Normal 2 30 25 5" xfId="13379"/>
    <cellStyle name="Normal 2 30 26" xfId="13380"/>
    <cellStyle name="Normal 2 30 26 2" xfId="13381"/>
    <cellStyle name="Normal 2 30 26 3" xfId="13382"/>
    <cellStyle name="Normal 2 30 26 4" xfId="13383"/>
    <cellStyle name="Normal 2 30 26 5" xfId="13384"/>
    <cellStyle name="Normal 2 30 27" xfId="13385"/>
    <cellStyle name="Normal 2 30 27 2" xfId="13386"/>
    <cellStyle name="Normal 2 30 27 3" xfId="13387"/>
    <cellStyle name="Normal 2 30 27 4" xfId="13388"/>
    <cellStyle name="Normal 2 30 27 5" xfId="13389"/>
    <cellStyle name="Normal 2 30 28" xfId="13390"/>
    <cellStyle name="Normal 2 30 28 2" xfId="13391"/>
    <cellStyle name="Normal 2 30 28 3" xfId="13392"/>
    <cellStyle name="Normal 2 30 28 4" xfId="13393"/>
    <cellStyle name="Normal 2 30 28 5" xfId="13394"/>
    <cellStyle name="Normal 2 30 29" xfId="13395"/>
    <cellStyle name="Normal 2 30 29 2" xfId="13396"/>
    <cellStyle name="Normal 2 30 29 3" xfId="13397"/>
    <cellStyle name="Normal 2 30 29 4" xfId="13398"/>
    <cellStyle name="Normal 2 30 29 5" xfId="13399"/>
    <cellStyle name="Normal 2 30 3" xfId="13400"/>
    <cellStyle name="Normal 2 30 3 2" xfId="13401"/>
    <cellStyle name="Normal 2 30 3 2 2" xfId="13402"/>
    <cellStyle name="Normal 2 30 3 2 2 2" xfId="13403"/>
    <cellStyle name="Normal 2 30 3 2 2 2 2" xfId="13404"/>
    <cellStyle name="Normal 2 30 3 2 2 3" xfId="13405"/>
    <cellStyle name="Normal 2 30 3 2 3" xfId="13406"/>
    <cellStyle name="Normal 2 30 3 2 3 2" xfId="13407"/>
    <cellStyle name="Normal 2 30 3 2 4" xfId="13408"/>
    <cellStyle name="Normal 2 30 3 3" xfId="13409"/>
    <cellStyle name="Normal 2 30 3 3 2" xfId="13410"/>
    <cellStyle name="Normal 2 30 3 3 2 2" xfId="13411"/>
    <cellStyle name="Normal 2 30 3 4" xfId="13412"/>
    <cellStyle name="Normal 2 30 3 5" xfId="13413"/>
    <cellStyle name="Normal 2 30 3 6" xfId="13414"/>
    <cellStyle name="Normal 2 30 3 7" xfId="13415"/>
    <cellStyle name="Normal 2 30 3 7 2" xfId="13416"/>
    <cellStyle name="Normal 2 30 3 8" xfId="13417"/>
    <cellStyle name="Normal 2 30 3 8 2" xfId="13418"/>
    <cellStyle name="Normal 2 30 3 9" xfId="13419"/>
    <cellStyle name="Normal 2 30 30" xfId="13420"/>
    <cellStyle name="Normal 2 30 30 2" xfId="13421"/>
    <cellStyle name="Normal 2 30 30 3" xfId="13422"/>
    <cellStyle name="Normal 2 30 30 4" xfId="13423"/>
    <cellStyle name="Normal 2 30 30 5" xfId="13424"/>
    <cellStyle name="Normal 2 30 31" xfId="13425"/>
    <cellStyle name="Normal 2 30 31 2" xfId="13426"/>
    <cellStyle name="Normal 2 30 31 3" xfId="13427"/>
    <cellStyle name="Normal 2 30 31 4" xfId="13428"/>
    <cellStyle name="Normal 2 30 31 5" xfId="13429"/>
    <cellStyle name="Normal 2 30 32" xfId="13430"/>
    <cellStyle name="Normal 2 30 33" xfId="13431"/>
    <cellStyle name="Normal 2 30 34" xfId="13432"/>
    <cellStyle name="Normal 2 30 35" xfId="13433"/>
    <cellStyle name="Normal 2 30 36" xfId="13434"/>
    <cellStyle name="Normal 2 30 4" xfId="13435"/>
    <cellStyle name="Normal 2 30 4 2" xfId="13436"/>
    <cellStyle name="Normal 2 30 4 3" xfId="13437"/>
    <cellStyle name="Normal 2 30 4 4" xfId="13438"/>
    <cellStyle name="Normal 2 30 4 5" xfId="13439"/>
    <cellStyle name="Normal 2 30 5" xfId="13440"/>
    <cellStyle name="Normal 2 30 5 2" xfId="13441"/>
    <cellStyle name="Normal 2 30 5 3" xfId="13442"/>
    <cellStyle name="Normal 2 30 5 4" xfId="13443"/>
    <cellStyle name="Normal 2 30 5 5" xfId="13444"/>
    <cellStyle name="Normal 2 30 6" xfId="13445"/>
    <cellStyle name="Normal 2 30 6 2" xfId="13446"/>
    <cellStyle name="Normal 2 30 6 3" xfId="13447"/>
    <cellStyle name="Normal 2 30 6 4" xfId="13448"/>
    <cellStyle name="Normal 2 30 6 5" xfId="13449"/>
    <cellStyle name="Normal 2 30 7" xfId="13450"/>
    <cellStyle name="Normal 2 30 7 2" xfId="13451"/>
    <cellStyle name="Normal 2 30 7 3" xfId="13452"/>
    <cellStyle name="Normal 2 30 7 4" xfId="13453"/>
    <cellStyle name="Normal 2 30 7 5" xfId="13454"/>
    <cellStyle name="Normal 2 30 8" xfId="13455"/>
    <cellStyle name="Normal 2 30 8 2" xfId="13456"/>
    <cellStyle name="Normal 2 30 8 3" xfId="13457"/>
    <cellStyle name="Normal 2 30 8 4" xfId="13458"/>
    <cellStyle name="Normal 2 30 8 5" xfId="13459"/>
    <cellStyle name="Normal 2 30 9" xfId="13460"/>
    <cellStyle name="Normal 2 30 9 2" xfId="13461"/>
    <cellStyle name="Normal 2 30 9 3" xfId="13462"/>
    <cellStyle name="Normal 2 30 9 4" xfId="13463"/>
    <cellStyle name="Normal 2 30 9 5" xfId="13464"/>
    <cellStyle name="Normal 2 31" xfId="13465"/>
    <cellStyle name="Normal 2 31 10" xfId="13466"/>
    <cellStyle name="Normal 2 31 10 2" xfId="13467"/>
    <cellStyle name="Normal 2 31 10 3" xfId="13468"/>
    <cellStyle name="Normal 2 31 10 4" xfId="13469"/>
    <cellStyle name="Normal 2 31 10 5" xfId="13470"/>
    <cellStyle name="Normal 2 31 11" xfId="13471"/>
    <cellStyle name="Normal 2 31 11 2" xfId="13472"/>
    <cellStyle name="Normal 2 31 11 3" xfId="13473"/>
    <cellStyle name="Normal 2 31 11 4" xfId="13474"/>
    <cellStyle name="Normal 2 31 11 5" xfId="13475"/>
    <cellStyle name="Normal 2 31 12" xfId="13476"/>
    <cellStyle name="Normal 2 31 12 2" xfId="13477"/>
    <cellStyle name="Normal 2 31 12 3" xfId="13478"/>
    <cellStyle name="Normal 2 31 12 4" xfId="13479"/>
    <cellStyle name="Normal 2 31 12 5" xfId="13480"/>
    <cellStyle name="Normal 2 31 13" xfId="13481"/>
    <cellStyle name="Normal 2 31 13 2" xfId="13482"/>
    <cellStyle name="Normal 2 31 13 3" xfId="13483"/>
    <cellStyle name="Normal 2 31 13 4" xfId="13484"/>
    <cellStyle name="Normal 2 31 13 5" xfId="13485"/>
    <cellStyle name="Normal 2 31 14" xfId="13486"/>
    <cellStyle name="Normal 2 31 14 2" xfId="13487"/>
    <cellStyle name="Normal 2 31 14 3" xfId="13488"/>
    <cellStyle name="Normal 2 31 14 4" xfId="13489"/>
    <cellStyle name="Normal 2 31 14 5" xfId="13490"/>
    <cellStyle name="Normal 2 31 15" xfId="13491"/>
    <cellStyle name="Normal 2 31 15 2" xfId="13492"/>
    <cellStyle name="Normal 2 31 15 3" xfId="13493"/>
    <cellStyle name="Normal 2 31 15 4" xfId="13494"/>
    <cellStyle name="Normal 2 31 15 5" xfId="13495"/>
    <cellStyle name="Normal 2 31 16" xfId="13496"/>
    <cellStyle name="Normal 2 31 16 2" xfId="13497"/>
    <cellStyle name="Normal 2 31 16 3" xfId="13498"/>
    <cellStyle name="Normal 2 31 16 4" xfId="13499"/>
    <cellStyle name="Normal 2 31 16 5" xfId="13500"/>
    <cellStyle name="Normal 2 31 17" xfId="13501"/>
    <cellStyle name="Normal 2 31 17 2" xfId="13502"/>
    <cellStyle name="Normal 2 31 17 3" xfId="13503"/>
    <cellStyle name="Normal 2 31 17 4" xfId="13504"/>
    <cellStyle name="Normal 2 31 17 5" xfId="13505"/>
    <cellStyle name="Normal 2 31 18" xfId="13506"/>
    <cellStyle name="Normal 2 31 18 2" xfId="13507"/>
    <cellStyle name="Normal 2 31 18 3" xfId="13508"/>
    <cellStyle name="Normal 2 31 18 4" xfId="13509"/>
    <cellStyle name="Normal 2 31 18 5" xfId="13510"/>
    <cellStyle name="Normal 2 31 19" xfId="13511"/>
    <cellStyle name="Normal 2 31 19 2" xfId="13512"/>
    <cellStyle name="Normal 2 31 19 3" xfId="13513"/>
    <cellStyle name="Normal 2 31 19 4" xfId="13514"/>
    <cellStyle name="Normal 2 31 19 5" xfId="13515"/>
    <cellStyle name="Normal 2 31 2" xfId="13516"/>
    <cellStyle name="Normal 2 31 2 2" xfId="13517"/>
    <cellStyle name="Normal 2 31 2 2 2" xfId="13518"/>
    <cellStyle name="Normal 2 31 2 2 2 2" xfId="13519"/>
    <cellStyle name="Normal 2 31 2 2 2 2 2" xfId="13520"/>
    <cellStyle name="Normal 2 31 2 2 2 3" xfId="13521"/>
    <cellStyle name="Normal 2 31 2 2 3" xfId="13522"/>
    <cellStyle name="Normal 2 31 2 2 3 2" xfId="13523"/>
    <cellStyle name="Normal 2 31 2 2 4" xfId="13524"/>
    <cellStyle name="Normal 2 31 2 3" xfId="13525"/>
    <cellStyle name="Normal 2 31 2 3 2" xfId="13526"/>
    <cellStyle name="Normal 2 31 2 3 2 2" xfId="13527"/>
    <cellStyle name="Normal 2 31 2 4" xfId="13528"/>
    <cellStyle name="Normal 2 31 2 5" xfId="13529"/>
    <cellStyle name="Normal 2 31 2 6" xfId="13530"/>
    <cellStyle name="Normal 2 31 2 7" xfId="13531"/>
    <cellStyle name="Normal 2 31 2 7 2" xfId="13532"/>
    <cellStyle name="Normal 2 31 2 8" xfId="13533"/>
    <cellStyle name="Normal 2 31 2 8 2" xfId="13534"/>
    <cellStyle name="Normal 2 31 2 9" xfId="13535"/>
    <cellStyle name="Normal 2 31 20" xfId="13536"/>
    <cellStyle name="Normal 2 31 20 2" xfId="13537"/>
    <cellStyle name="Normal 2 31 20 3" xfId="13538"/>
    <cellStyle name="Normal 2 31 20 4" xfId="13539"/>
    <cellStyle name="Normal 2 31 20 5" xfId="13540"/>
    <cellStyle name="Normal 2 31 21" xfId="13541"/>
    <cellStyle name="Normal 2 31 21 2" xfId="13542"/>
    <cellStyle name="Normal 2 31 21 3" xfId="13543"/>
    <cellStyle name="Normal 2 31 21 4" xfId="13544"/>
    <cellStyle name="Normal 2 31 21 5" xfId="13545"/>
    <cellStyle name="Normal 2 31 22" xfId="13546"/>
    <cellStyle name="Normal 2 31 22 2" xfId="13547"/>
    <cellStyle name="Normal 2 31 22 3" xfId="13548"/>
    <cellStyle name="Normal 2 31 22 4" xfId="13549"/>
    <cellStyle name="Normal 2 31 22 5" xfId="13550"/>
    <cellStyle name="Normal 2 31 23" xfId="13551"/>
    <cellStyle name="Normal 2 31 23 2" xfId="13552"/>
    <cellStyle name="Normal 2 31 23 3" xfId="13553"/>
    <cellStyle name="Normal 2 31 23 4" xfId="13554"/>
    <cellStyle name="Normal 2 31 23 5" xfId="13555"/>
    <cellStyle name="Normal 2 31 24" xfId="13556"/>
    <cellStyle name="Normal 2 31 24 2" xfId="13557"/>
    <cellStyle name="Normal 2 31 24 3" xfId="13558"/>
    <cellStyle name="Normal 2 31 24 4" xfId="13559"/>
    <cellStyle name="Normal 2 31 24 5" xfId="13560"/>
    <cellStyle name="Normal 2 31 25" xfId="13561"/>
    <cellStyle name="Normal 2 31 25 2" xfId="13562"/>
    <cellStyle name="Normal 2 31 25 3" xfId="13563"/>
    <cellStyle name="Normal 2 31 25 4" xfId="13564"/>
    <cellStyle name="Normal 2 31 25 5" xfId="13565"/>
    <cellStyle name="Normal 2 31 26" xfId="13566"/>
    <cellStyle name="Normal 2 31 26 2" xfId="13567"/>
    <cellStyle name="Normal 2 31 26 3" xfId="13568"/>
    <cellStyle name="Normal 2 31 26 4" xfId="13569"/>
    <cellStyle name="Normal 2 31 26 5" xfId="13570"/>
    <cellStyle name="Normal 2 31 27" xfId="13571"/>
    <cellStyle name="Normal 2 31 27 2" xfId="13572"/>
    <cellStyle name="Normal 2 31 27 3" xfId="13573"/>
    <cellStyle name="Normal 2 31 27 4" xfId="13574"/>
    <cellStyle name="Normal 2 31 27 5" xfId="13575"/>
    <cellStyle name="Normal 2 31 28" xfId="13576"/>
    <cellStyle name="Normal 2 31 28 2" xfId="13577"/>
    <cellStyle name="Normal 2 31 28 3" xfId="13578"/>
    <cellStyle name="Normal 2 31 28 4" xfId="13579"/>
    <cellStyle name="Normal 2 31 28 5" xfId="13580"/>
    <cellStyle name="Normal 2 31 29" xfId="13581"/>
    <cellStyle name="Normal 2 31 29 2" xfId="13582"/>
    <cellStyle name="Normal 2 31 29 3" xfId="13583"/>
    <cellStyle name="Normal 2 31 29 4" xfId="13584"/>
    <cellStyle name="Normal 2 31 29 5" xfId="13585"/>
    <cellStyle name="Normal 2 31 3" xfId="13586"/>
    <cellStyle name="Normal 2 31 3 2" xfId="13587"/>
    <cellStyle name="Normal 2 31 3 3" xfId="13588"/>
    <cellStyle name="Normal 2 31 3 4" xfId="13589"/>
    <cellStyle name="Normal 2 31 3 5" xfId="13590"/>
    <cellStyle name="Normal 2 31 30" xfId="13591"/>
    <cellStyle name="Normal 2 31 30 2" xfId="13592"/>
    <cellStyle name="Normal 2 31 30 3" xfId="13593"/>
    <cellStyle name="Normal 2 31 30 4" xfId="13594"/>
    <cellStyle name="Normal 2 31 30 5" xfId="13595"/>
    <cellStyle name="Normal 2 31 31" xfId="13596"/>
    <cellStyle name="Normal 2 31 31 2" xfId="13597"/>
    <cellStyle name="Normal 2 31 31 3" xfId="13598"/>
    <cellStyle name="Normal 2 31 31 4" xfId="13599"/>
    <cellStyle name="Normal 2 31 31 5" xfId="13600"/>
    <cellStyle name="Normal 2 31 32" xfId="13601"/>
    <cellStyle name="Normal 2 31 33" xfId="13602"/>
    <cellStyle name="Normal 2 31 34" xfId="13603"/>
    <cellStyle name="Normal 2 31 35" xfId="13604"/>
    <cellStyle name="Normal 2 31 36" xfId="13605"/>
    <cellStyle name="Normal 2 31 4" xfId="13606"/>
    <cellStyle name="Normal 2 31 4 2" xfId="13607"/>
    <cellStyle name="Normal 2 31 4 3" xfId="13608"/>
    <cellStyle name="Normal 2 31 4 4" xfId="13609"/>
    <cellStyle name="Normal 2 31 4 5" xfId="13610"/>
    <cellStyle name="Normal 2 31 5" xfId="13611"/>
    <cellStyle name="Normal 2 31 5 2" xfId="13612"/>
    <cellStyle name="Normal 2 31 5 3" xfId="13613"/>
    <cellStyle name="Normal 2 31 5 4" xfId="13614"/>
    <cellStyle name="Normal 2 31 5 5" xfId="13615"/>
    <cellStyle name="Normal 2 31 6" xfId="13616"/>
    <cellStyle name="Normal 2 31 6 2" xfId="13617"/>
    <cellStyle name="Normal 2 31 6 3" xfId="13618"/>
    <cellStyle name="Normal 2 31 6 4" xfId="13619"/>
    <cellStyle name="Normal 2 31 6 5" xfId="13620"/>
    <cellStyle name="Normal 2 31 7" xfId="13621"/>
    <cellStyle name="Normal 2 31 7 2" xfId="13622"/>
    <cellStyle name="Normal 2 31 7 3" xfId="13623"/>
    <cellStyle name="Normal 2 31 7 4" xfId="13624"/>
    <cellStyle name="Normal 2 31 7 5" xfId="13625"/>
    <cellStyle name="Normal 2 31 8" xfId="13626"/>
    <cellStyle name="Normal 2 31 8 2" xfId="13627"/>
    <cellStyle name="Normal 2 31 8 3" xfId="13628"/>
    <cellStyle name="Normal 2 31 8 4" xfId="13629"/>
    <cellStyle name="Normal 2 31 8 5" xfId="13630"/>
    <cellStyle name="Normal 2 31 9" xfId="13631"/>
    <cellStyle name="Normal 2 31 9 2" xfId="13632"/>
    <cellStyle name="Normal 2 31 9 3" xfId="13633"/>
    <cellStyle name="Normal 2 31 9 4" xfId="13634"/>
    <cellStyle name="Normal 2 31 9 5" xfId="13635"/>
    <cellStyle name="Normal 2 32" xfId="13636"/>
    <cellStyle name="Normal 2 32 10" xfId="13637"/>
    <cellStyle name="Normal 2 32 11" xfId="13638"/>
    <cellStyle name="Normal 2 32 12" xfId="13639"/>
    <cellStyle name="Normal 2 32 13" xfId="13640"/>
    <cellStyle name="Normal 2 32 14" xfId="13641"/>
    <cellStyle name="Normal 2 32 15" xfId="13642"/>
    <cellStyle name="Normal 2 32 16" xfId="13643"/>
    <cellStyle name="Normal 2 32 17" xfId="13644"/>
    <cellStyle name="Normal 2 32 18" xfId="13645"/>
    <cellStyle name="Normal 2 32 19" xfId="13646"/>
    <cellStyle name="Normal 2 32 2" xfId="13647"/>
    <cellStyle name="Normal 2 32 2 10" xfId="13648"/>
    <cellStyle name="Normal 2 32 2 11" xfId="13649"/>
    <cellStyle name="Normal 2 32 2 12" xfId="13650"/>
    <cellStyle name="Normal 2 32 2 13" xfId="13651"/>
    <cellStyle name="Normal 2 32 2 14" xfId="13652"/>
    <cellStyle name="Normal 2 32 2 15" xfId="13653"/>
    <cellStyle name="Normal 2 32 2 16" xfId="13654"/>
    <cellStyle name="Normal 2 32 2 17" xfId="13655"/>
    <cellStyle name="Normal 2 32 2 18" xfId="13656"/>
    <cellStyle name="Normal 2 32 2 19" xfId="13657"/>
    <cellStyle name="Normal 2 32 2 2" xfId="13658"/>
    <cellStyle name="Normal 2 32 2 20" xfId="13659"/>
    <cellStyle name="Normal 2 32 2 21" xfId="13660"/>
    <cellStyle name="Normal 2 32 2 22" xfId="13661"/>
    <cellStyle name="Normal 2 32 2 23" xfId="13662"/>
    <cellStyle name="Normal 2 32 2 24" xfId="13663"/>
    <cellStyle name="Normal 2 32 2 25" xfId="13664"/>
    <cellStyle name="Normal 2 32 2 26" xfId="13665"/>
    <cellStyle name="Normal 2 32 2 27" xfId="13666"/>
    <cellStyle name="Normal 2 32 2 28" xfId="13667"/>
    <cellStyle name="Normal 2 32 2 29" xfId="13668"/>
    <cellStyle name="Normal 2 32 2 3" xfId="13669"/>
    <cellStyle name="Normal 2 32 2 30" xfId="13670"/>
    <cellStyle name="Normal 2 32 2 31" xfId="13671"/>
    <cellStyle name="Normal 2 32 2 32" xfId="13672"/>
    <cellStyle name="Normal 2 32 2 33" xfId="13673"/>
    <cellStyle name="Normal 2 32 2 34" xfId="13674"/>
    <cellStyle name="Normal 2 32 2 35" xfId="13675"/>
    <cellStyle name="Normal 2 32 2 4" xfId="13676"/>
    <cellStyle name="Normal 2 32 2 5" xfId="13677"/>
    <cellStyle name="Normal 2 32 2 6" xfId="13678"/>
    <cellStyle name="Normal 2 32 2 7" xfId="13679"/>
    <cellStyle name="Normal 2 32 2 8" xfId="13680"/>
    <cellStyle name="Normal 2 32 2 9" xfId="13681"/>
    <cellStyle name="Normal 2 32 20" xfId="13682"/>
    <cellStyle name="Normal 2 32 21" xfId="13683"/>
    <cellStyle name="Normal 2 32 22" xfId="13684"/>
    <cellStyle name="Normal 2 32 23" xfId="13685"/>
    <cellStyle name="Normal 2 32 3" xfId="13686"/>
    <cellStyle name="Normal 2 32 4" xfId="13687"/>
    <cellStyle name="Normal 2 32 5" xfId="13688"/>
    <cellStyle name="Normal 2 32 6" xfId="13689"/>
    <cellStyle name="Normal 2 32 7" xfId="13690"/>
    <cellStyle name="Normal 2 32 8" xfId="13691"/>
    <cellStyle name="Normal 2 32 9" xfId="13692"/>
    <cellStyle name="Normal 2 33" xfId="13693"/>
    <cellStyle name="Normal 2 33 10" xfId="13694"/>
    <cellStyle name="Normal 2 33 11" xfId="13695"/>
    <cellStyle name="Normal 2 33 12" xfId="13696"/>
    <cellStyle name="Normal 2 33 13" xfId="13697"/>
    <cellStyle name="Normal 2 33 14" xfId="13698"/>
    <cellStyle name="Normal 2 33 15" xfId="13699"/>
    <cellStyle name="Normal 2 33 16" xfId="13700"/>
    <cellStyle name="Normal 2 33 17" xfId="13701"/>
    <cellStyle name="Normal 2 33 18" xfId="13702"/>
    <cellStyle name="Normal 2 33 19" xfId="13703"/>
    <cellStyle name="Normal 2 33 2" xfId="13704"/>
    <cellStyle name="Normal 2 33 2 2" xfId="13705"/>
    <cellStyle name="Normal 2 33 20" xfId="13706"/>
    <cellStyle name="Normal 2 33 21" xfId="13707"/>
    <cellStyle name="Normal 2 33 22" xfId="13708"/>
    <cellStyle name="Normal 2 33 23" xfId="13709"/>
    <cellStyle name="Normal 2 33 24" xfId="13710"/>
    <cellStyle name="Normal 2 33 25" xfId="13711"/>
    <cellStyle name="Normal 2 33 26" xfId="13712"/>
    <cellStyle name="Normal 2 33 27" xfId="13713"/>
    <cellStyle name="Normal 2 33 28" xfId="13714"/>
    <cellStyle name="Normal 2 33 29" xfId="13715"/>
    <cellStyle name="Normal 2 33 3" xfId="13716"/>
    <cellStyle name="Normal 2 33 3 2" xfId="13717"/>
    <cellStyle name="Normal 2 33 30" xfId="13718"/>
    <cellStyle name="Normal 2 33 31" xfId="13719"/>
    <cellStyle name="Normal 2 33 32" xfId="13720"/>
    <cellStyle name="Normal 2 33 33" xfId="13721"/>
    <cellStyle name="Normal 2 33 34" xfId="13722"/>
    <cellStyle name="Normal 2 33 35" xfId="13723"/>
    <cellStyle name="Normal 2 33 36" xfId="13724"/>
    <cellStyle name="Normal 2 33 4" xfId="13725"/>
    <cellStyle name="Normal 2 33 5" xfId="13726"/>
    <cellStyle name="Normal 2 33 6" xfId="13727"/>
    <cellStyle name="Normal 2 33 7" xfId="13728"/>
    <cellStyle name="Normal 2 33 8" xfId="13729"/>
    <cellStyle name="Normal 2 33 9" xfId="13730"/>
    <cellStyle name="Normal 2 34" xfId="13731"/>
    <cellStyle name="Normal 2 34 10" xfId="13732"/>
    <cellStyle name="Normal 2 34 11" xfId="13733"/>
    <cellStyle name="Normal 2 34 12" xfId="13734"/>
    <cellStyle name="Normal 2 34 13" xfId="13735"/>
    <cellStyle name="Normal 2 34 14" xfId="13736"/>
    <cellStyle name="Normal 2 34 15" xfId="13737"/>
    <cellStyle name="Normal 2 34 16" xfId="13738"/>
    <cellStyle name="Normal 2 34 17" xfId="13739"/>
    <cellStyle name="Normal 2 34 18" xfId="13740"/>
    <cellStyle name="Normal 2 34 19" xfId="13741"/>
    <cellStyle name="Normal 2 34 2" xfId="13742"/>
    <cellStyle name="Normal 2 34 2 2" xfId="13743"/>
    <cellStyle name="Normal 2 34 20" xfId="13744"/>
    <cellStyle name="Normal 2 34 21" xfId="13745"/>
    <cellStyle name="Normal 2 34 22" xfId="13746"/>
    <cellStyle name="Normal 2 34 23" xfId="13747"/>
    <cellStyle name="Normal 2 34 24" xfId="13748"/>
    <cellStyle name="Normal 2 34 25" xfId="13749"/>
    <cellStyle name="Normal 2 34 26" xfId="13750"/>
    <cellStyle name="Normal 2 34 27" xfId="13751"/>
    <cellStyle name="Normal 2 34 28" xfId="13752"/>
    <cellStyle name="Normal 2 34 29" xfId="13753"/>
    <cellStyle name="Normal 2 34 3" xfId="13754"/>
    <cellStyle name="Normal 2 34 3 2" xfId="13755"/>
    <cellStyle name="Normal 2 34 30" xfId="13756"/>
    <cellStyle name="Normal 2 34 31" xfId="13757"/>
    <cellStyle name="Normal 2 34 32" xfId="13758"/>
    <cellStyle name="Normal 2 34 33" xfId="13759"/>
    <cellStyle name="Normal 2 34 34" xfId="13760"/>
    <cellStyle name="Normal 2 34 35" xfId="13761"/>
    <cellStyle name="Normal 2 34 4" xfId="13762"/>
    <cellStyle name="Normal 2 34 5" xfId="13763"/>
    <cellStyle name="Normal 2 34 6" xfId="13764"/>
    <cellStyle name="Normal 2 34 7" xfId="13765"/>
    <cellStyle name="Normal 2 34 8" xfId="13766"/>
    <cellStyle name="Normal 2 34 9" xfId="13767"/>
    <cellStyle name="Normal 2 35" xfId="13768"/>
    <cellStyle name="Normal 2 35 10" xfId="13769"/>
    <cellStyle name="Normal 2 35 11" xfId="13770"/>
    <cellStyle name="Normal 2 35 12" xfId="13771"/>
    <cellStyle name="Normal 2 35 13" xfId="13772"/>
    <cellStyle name="Normal 2 35 14" xfId="13773"/>
    <cellStyle name="Normal 2 35 15" xfId="13774"/>
    <cellStyle name="Normal 2 35 16" xfId="13775"/>
    <cellStyle name="Normal 2 35 17" xfId="13776"/>
    <cellStyle name="Normal 2 35 18" xfId="13777"/>
    <cellStyle name="Normal 2 35 19" xfId="13778"/>
    <cellStyle name="Normal 2 35 2" xfId="13779"/>
    <cellStyle name="Normal 2 35 2 2" xfId="13780"/>
    <cellStyle name="Normal 2 35 20" xfId="13781"/>
    <cellStyle name="Normal 2 35 21" xfId="13782"/>
    <cellStyle name="Normal 2 35 22" xfId="13783"/>
    <cellStyle name="Normal 2 35 23" xfId="13784"/>
    <cellStyle name="Normal 2 35 24" xfId="13785"/>
    <cellStyle name="Normal 2 35 25" xfId="13786"/>
    <cellStyle name="Normal 2 35 26" xfId="13787"/>
    <cellStyle name="Normal 2 35 27" xfId="13788"/>
    <cellStyle name="Normal 2 35 28" xfId="13789"/>
    <cellStyle name="Normal 2 35 29" xfId="13790"/>
    <cellStyle name="Normal 2 35 3" xfId="13791"/>
    <cellStyle name="Normal 2 35 3 2" xfId="13792"/>
    <cellStyle name="Normal 2 35 30" xfId="13793"/>
    <cellStyle name="Normal 2 35 31" xfId="13794"/>
    <cellStyle name="Normal 2 35 32" xfId="13795"/>
    <cellStyle name="Normal 2 35 33" xfId="13796"/>
    <cellStyle name="Normal 2 35 34" xfId="13797"/>
    <cellStyle name="Normal 2 35 35" xfId="13798"/>
    <cellStyle name="Normal 2 35 36" xfId="13799"/>
    <cellStyle name="Normal 2 35 4" xfId="13800"/>
    <cellStyle name="Normal 2 35 5" xfId="13801"/>
    <cellStyle name="Normal 2 35 6" xfId="13802"/>
    <cellStyle name="Normal 2 35 7" xfId="13803"/>
    <cellStyle name="Normal 2 35 8" xfId="13804"/>
    <cellStyle name="Normal 2 35 9" xfId="13805"/>
    <cellStyle name="Normal 2 36" xfId="13806"/>
    <cellStyle name="Normal 2 36 10" xfId="13807"/>
    <cellStyle name="Normal 2 36 11" xfId="13808"/>
    <cellStyle name="Normal 2 36 12" xfId="13809"/>
    <cellStyle name="Normal 2 36 13" xfId="13810"/>
    <cellStyle name="Normal 2 36 14" xfId="13811"/>
    <cellStyle name="Normal 2 36 15" xfId="13812"/>
    <cellStyle name="Normal 2 36 16" xfId="13813"/>
    <cellStyle name="Normal 2 36 17" xfId="13814"/>
    <cellStyle name="Normal 2 36 18" xfId="13815"/>
    <cellStyle name="Normal 2 36 19" xfId="13816"/>
    <cellStyle name="Normal 2 36 2" xfId="13817"/>
    <cellStyle name="Normal 2 36 2 2" xfId="13818"/>
    <cellStyle name="Normal 2 36 20" xfId="13819"/>
    <cellStyle name="Normal 2 36 21" xfId="13820"/>
    <cellStyle name="Normal 2 36 22" xfId="13821"/>
    <cellStyle name="Normal 2 36 23" xfId="13822"/>
    <cellStyle name="Normal 2 36 24" xfId="13823"/>
    <cellStyle name="Normal 2 36 25" xfId="13824"/>
    <cellStyle name="Normal 2 36 26" xfId="13825"/>
    <cellStyle name="Normal 2 36 27" xfId="13826"/>
    <cellStyle name="Normal 2 36 28" xfId="13827"/>
    <cellStyle name="Normal 2 36 29" xfId="13828"/>
    <cellStyle name="Normal 2 36 3" xfId="13829"/>
    <cellStyle name="Normal 2 36 3 2" xfId="13830"/>
    <cellStyle name="Normal 2 36 30" xfId="13831"/>
    <cellStyle name="Normal 2 36 31" xfId="13832"/>
    <cellStyle name="Normal 2 36 32" xfId="13833"/>
    <cellStyle name="Normal 2 36 33" xfId="13834"/>
    <cellStyle name="Normal 2 36 34" xfId="13835"/>
    <cellStyle name="Normal 2 36 35" xfId="13836"/>
    <cellStyle name="Normal 2 36 36" xfId="13837"/>
    <cellStyle name="Normal 2 36 4" xfId="13838"/>
    <cellStyle name="Normal 2 36 5" xfId="13839"/>
    <cellStyle name="Normal 2 36 6" xfId="13840"/>
    <cellStyle name="Normal 2 36 7" xfId="13841"/>
    <cellStyle name="Normal 2 36 8" xfId="13842"/>
    <cellStyle name="Normal 2 36 9" xfId="13843"/>
    <cellStyle name="Normal 2 37" xfId="13844"/>
    <cellStyle name="Normal 2 37 10" xfId="13845"/>
    <cellStyle name="Normal 2 37 11" xfId="13846"/>
    <cellStyle name="Normal 2 37 12" xfId="13847"/>
    <cellStyle name="Normal 2 37 13" xfId="13848"/>
    <cellStyle name="Normal 2 37 14" xfId="13849"/>
    <cellStyle name="Normal 2 37 15" xfId="13850"/>
    <cellStyle name="Normal 2 37 16" xfId="13851"/>
    <cellStyle name="Normal 2 37 17" xfId="13852"/>
    <cellStyle name="Normal 2 37 18" xfId="13853"/>
    <cellStyle name="Normal 2 37 19" xfId="13854"/>
    <cellStyle name="Normal 2 37 2" xfId="13855"/>
    <cellStyle name="Normal 2 37 2 2" xfId="13856"/>
    <cellStyle name="Normal 2 37 20" xfId="13857"/>
    <cellStyle name="Normal 2 37 21" xfId="13858"/>
    <cellStyle name="Normal 2 37 22" xfId="13859"/>
    <cellStyle name="Normal 2 37 23" xfId="13860"/>
    <cellStyle name="Normal 2 37 24" xfId="13861"/>
    <cellStyle name="Normal 2 37 25" xfId="13862"/>
    <cellStyle name="Normal 2 37 26" xfId="13863"/>
    <cellStyle name="Normal 2 37 27" xfId="13864"/>
    <cellStyle name="Normal 2 37 28" xfId="13865"/>
    <cellStyle name="Normal 2 37 29" xfId="13866"/>
    <cellStyle name="Normal 2 37 3" xfId="13867"/>
    <cellStyle name="Normal 2 37 3 2" xfId="13868"/>
    <cellStyle name="Normal 2 37 30" xfId="13869"/>
    <cellStyle name="Normal 2 37 31" xfId="13870"/>
    <cellStyle name="Normal 2 37 32" xfId="13871"/>
    <cellStyle name="Normal 2 37 33" xfId="13872"/>
    <cellStyle name="Normal 2 37 34" xfId="13873"/>
    <cellStyle name="Normal 2 37 35" xfId="13874"/>
    <cellStyle name="Normal 2 37 36" xfId="13875"/>
    <cellStyle name="Normal 2 37 4" xfId="13876"/>
    <cellStyle name="Normal 2 37 5" xfId="13877"/>
    <cellStyle name="Normal 2 37 6" xfId="13878"/>
    <cellStyle name="Normal 2 37 7" xfId="13879"/>
    <cellStyle name="Normal 2 37 8" xfId="13880"/>
    <cellStyle name="Normal 2 37 9" xfId="13881"/>
    <cellStyle name="Normal 2 38" xfId="13882"/>
    <cellStyle name="Normal 2 38 10" xfId="13883"/>
    <cellStyle name="Normal 2 38 11" xfId="13884"/>
    <cellStyle name="Normal 2 38 12" xfId="13885"/>
    <cellStyle name="Normal 2 38 13" xfId="13886"/>
    <cellStyle name="Normal 2 38 14" xfId="13887"/>
    <cellStyle name="Normal 2 38 15" xfId="13888"/>
    <cellStyle name="Normal 2 38 16" xfId="13889"/>
    <cellStyle name="Normal 2 38 17" xfId="13890"/>
    <cellStyle name="Normal 2 38 18" xfId="13891"/>
    <cellStyle name="Normal 2 38 19" xfId="13892"/>
    <cellStyle name="Normal 2 38 2" xfId="13893"/>
    <cellStyle name="Normal 2 38 2 2" xfId="13894"/>
    <cellStyle name="Normal 2 38 20" xfId="13895"/>
    <cellStyle name="Normal 2 38 21" xfId="13896"/>
    <cellStyle name="Normal 2 38 22" xfId="13897"/>
    <cellStyle name="Normal 2 38 23" xfId="13898"/>
    <cellStyle name="Normal 2 38 24" xfId="13899"/>
    <cellStyle name="Normal 2 38 25" xfId="13900"/>
    <cellStyle name="Normal 2 38 26" xfId="13901"/>
    <cellStyle name="Normal 2 38 27" xfId="13902"/>
    <cellStyle name="Normal 2 38 28" xfId="13903"/>
    <cellStyle name="Normal 2 38 29" xfId="13904"/>
    <cellStyle name="Normal 2 38 3" xfId="13905"/>
    <cellStyle name="Normal 2 38 3 2" xfId="13906"/>
    <cellStyle name="Normal 2 38 30" xfId="13907"/>
    <cellStyle name="Normal 2 38 31" xfId="13908"/>
    <cellStyle name="Normal 2 38 32" xfId="13909"/>
    <cellStyle name="Normal 2 38 33" xfId="13910"/>
    <cellStyle name="Normal 2 38 34" xfId="13911"/>
    <cellStyle name="Normal 2 38 35" xfId="13912"/>
    <cellStyle name="Normal 2 38 36" xfId="13913"/>
    <cellStyle name="Normal 2 38 4" xfId="13914"/>
    <cellStyle name="Normal 2 38 5" xfId="13915"/>
    <cellStyle name="Normal 2 38 6" xfId="13916"/>
    <cellStyle name="Normal 2 38 7" xfId="13917"/>
    <cellStyle name="Normal 2 38 8" xfId="13918"/>
    <cellStyle name="Normal 2 38 9" xfId="13919"/>
    <cellStyle name="Normal 2 39" xfId="13920"/>
    <cellStyle name="Normal 2 39 10" xfId="13921"/>
    <cellStyle name="Normal 2 39 11" xfId="13922"/>
    <cellStyle name="Normal 2 39 12" xfId="13923"/>
    <cellStyle name="Normal 2 39 13" xfId="13924"/>
    <cellStyle name="Normal 2 39 14" xfId="13925"/>
    <cellStyle name="Normal 2 39 15" xfId="13926"/>
    <cellStyle name="Normal 2 39 16" xfId="13927"/>
    <cellStyle name="Normal 2 39 17" xfId="13928"/>
    <cellStyle name="Normal 2 39 18" xfId="13929"/>
    <cellStyle name="Normal 2 39 19" xfId="13930"/>
    <cellStyle name="Normal 2 39 2" xfId="13931"/>
    <cellStyle name="Normal 2 39 2 2" xfId="13932"/>
    <cellStyle name="Normal 2 39 20" xfId="13933"/>
    <cellStyle name="Normal 2 39 21" xfId="13934"/>
    <cellStyle name="Normal 2 39 22" xfId="13935"/>
    <cellStyle name="Normal 2 39 23" xfId="13936"/>
    <cellStyle name="Normal 2 39 24" xfId="13937"/>
    <cellStyle name="Normal 2 39 25" xfId="13938"/>
    <cellStyle name="Normal 2 39 26" xfId="13939"/>
    <cellStyle name="Normal 2 39 27" xfId="13940"/>
    <cellStyle name="Normal 2 39 28" xfId="13941"/>
    <cellStyle name="Normal 2 39 29" xfId="13942"/>
    <cellStyle name="Normal 2 39 3" xfId="13943"/>
    <cellStyle name="Normal 2 39 3 2" xfId="13944"/>
    <cellStyle name="Normal 2 39 30" xfId="13945"/>
    <cellStyle name="Normal 2 39 31" xfId="13946"/>
    <cellStyle name="Normal 2 39 32" xfId="13947"/>
    <cellStyle name="Normal 2 39 33" xfId="13948"/>
    <cellStyle name="Normal 2 39 34" xfId="13949"/>
    <cellStyle name="Normal 2 39 35" xfId="13950"/>
    <cellStyle name="Normal 2 39 36" xfId="13951"/>
    <cellStyle name="Normal 2 39 4" xfId="13952"/>
    <cellStyle name="Normal 2 39 5" xfId="13953"/>
    <cellStyle name="Normal 2 39 6" xfId="13954"/>
    <cellStyle name="Normal 2 39 7" xfId="13955"/>
    <cellStyle name="Normal 2 39 8" xfId="13956"/>
    <cellStyle name="Normal 2 39 9" xfId="13957"/>
    <cellStyle name="Normal 2 4" xfId="13958"/>
    <cellStyle name="Normal 2 4 10" xfId="13959"/>
    <cellStyle name="Normal 2 4 11" xfId="13960"/>
    <cellStyle name="Normal 2 4 12" xfId="13961"/>
    <cellStyle name="Normal 2 4 13" xfId="13962"/>
    <cellStyle name="Normal 2 4 14" xfId="13963"/>
    <cellStyle name="Normal 2 4 15" xfId="13964"/>
    <cellStyle name="Normal 2 4 16" xfId="13965"/>
    <cellStyle name="Normal 2 4 17" xfId="13966"/>
    <cellStyle name="Normal 2 4 18" xfId="13967"/>
    <cellStyle name="Normal 2 4 19" xfId="13968"/>
    <cellStyle name="Normal 2 4 2" xfId="13969"/>
    <cellStyle name="Normal 2 4 2 2" xfId="13970"/>
    <cellStyle name="Normal 2 4 2 2 2" xfId="13971"/>
    <cellStyle name="Normal 2 4 20" xfId="13972"/>
    <cellStyle name="Normal 2 4 21" xfId="13973"/>
    <cellStyle name="Normal 2 4 22" xfId="13974"/>
    <cellStyle name="Normal 2 4 23" xfId="13975"/>
    <cellStyle name="Normal 2 4 24" xfId="13976"/>
    <cellStyle name="Normal 2 4 25" xfId="13977"/>
    <cellStyle name="Normal 2 4 26" xfId="13978"/>
    <cellStyle name="Normal 2 4 27" xfId="13979"/>
    <cellStyle name="Normal 2 4 28" xfId="13980"/>
    <cellStyle name="Normal 2 4 29" xfId="13981"/>
    <cellStyle name="Normal 2 4 3" xfId="13982"/>
    <cellStyle name="Normal 2 4 3 2" xfId="13983"/>
    <cellStyle name="Normal 2 4 3 2 2" xfId="13984"/>
    <cellStyle name="Normal 2 4 3 3" xfId="13985"/>
    <cellStyle name="Normal 2 4 30" xfId="13986"/>
    <cellStyle name="Normal 2 4 31" xfId="13987"/>
    <cellStyle name="Normal 2 4 32" xfId="13988"/>
    <cellStyle name="Normal 2 4 33" xfId="13989"/>
    <cellStyle name="Normal 2 4 34" xfId="13990"/>
    <cellStyle name="Normal 2 4 35" xfId="13991"/>
    <cellStyle name="Normal 2 4 36" xfId="13992"/>
    <cellStyle name="Normal 2 4 4" xfId="13993"/>
    <cellStyle name="Normal 2 4 4 2" xfId="13994"/>
    <cellStyle name="Normal 2 4 4 2 2" xfId="13995"/>
    <cellStyle name="Normal 2 4 5" xfId="13996"/>
    <cellStyle name="Normal 2 4 5 2" xfId="13997"/>
    <cellStyle name="Normal 2 4 6" xfId="13998"/>
    <cellStyle name="Normal 2 4 7" xfId="13999"/>
    <cellStyle name="Normal 2 4 8" xfId="14000"/>
    <cellStyle name="Normal 2 4 9" xfId="14001"/>
    <cellStyle name="Normal 2 40" xfId="14002"/>
    <cellStyle name="Normal 2 40 10" xfId="14003"/>
    <cellStyle name="Normal 2 40 11" xfId="14004"/>
    <cellStyle name="Normal 2 40 12" xfId="14005"/>
    <cellStyle name="Normal 2 40 13" xfId="14006"/>
    <cellStyle name="Normal 2 40 14" xfId="14007"/>
    <cellStyle name="Normal 2 40 15" xfId="14008"/>
    <cellStyle name="Normal 2 40 16" xfId="14009"/>
    <cellStyle name="Normal 2 40 17" xfId="14010"/>
    <cellStyle name="Normal 2 40 18" xfId="14011"/>
    <cellStyle name="Normal 2 40 19" xfId="14012"/>
    <cellStyle name="Normal 2 40 2" xfId="14013"/>
    <cellStyle name="Normal 2 40 2 2" xfId="14014"/>
    <cellStyle name="Normal 2 40 20" xfId="14015"/>
    <cellStyle name="Normal 2 40 21" xfId="14016"/>
    <cellStyle name="Normal 2 40 22" xfId="14017"/>
    <cellStyle name="Normal 2 40 23" xfId="14018"/>
    <cellStyle name="Normal 2 40 24" xfId="14019"/>
    <cellStyle name="Normal 2 40 25" xfId="14020"/>
    <cellStyle name="Normal 2 40 26" xfId="14021"/>
    <cellStyle name="Normal 2 40 27" xfId="14022"/>
    <cellStyle name="Normal 2 40 28" xfId="14023"/>
    <cellStyle name="Normal 2 40 29" xfId="14024"/>
    <cellStyle name="Normal 2 40 3" xfId="14025"/>
    <cellStyle name="Normal 2 40 3 2" xfId="14026"/>
    <cellStyle name="Normal 2 40 30" xfId="14027"/>
    <cellStyle name="Normal 2 40 31" xfId="14028"/>
    <cellStyle name="Normal 2 40 32" xfId="14029"/>
    <cellStyle name="Normal 2 40 33" xfId="14030"/>
    <cellStyle name="Normal 2 40 34" xfId="14031"/>
    <cellStyle name="Normal 2 40 35" xfId="14032"/>
    <cellStyle name="Normal 2 40 36" xfId="14033"/>
    <cellStyle name="Normal 2 40 4" xfId="14034"/>
    <cellStyle name="Normal 2 40 5" xfId="14035"/>
    <cellStyle name="Normal 2 40 6" xfId="14036"/>
    <cellStyle name="Normal 2 40 7" xfId="14037"/>
    <cellStyle name="Normal 2 40 8" xfId="14038"/>
    <cellStyle name="Normal 2 40 9" xfId="14039"/>
    <cellStyle name="Normal 2 41" xfId="14040"/>
    <cellStyle name="Normal 2 41 10" xfId="14041"/>
    <cellStyle name="Normal 2 41 11" xfId="14042"/>
    <cellStyle name="Normal 2 41 12" xfId="14043"/>
    <cellStyle name="Normal 2 41 13" xfId="14044"/>
    <cellStyle name="Normal 2 41 14" xfId="14045"/>
    <cellStyle name="Normal 2 41 15" xfId="14046"/>
    <cellStyle name="Normal 2 41 16" xfId="14047"/>
    <cellStyle name="Normal 2 41 17" xfId="14048"/>
    <cellStyle name="Normal 2 41 18" xfId="14049"/>
    <cellStyle name="Normal 2 41 19" xfId="14050"/>
    <cellStyle name="Normal 2 41 2" xfId="14051"/>
    <cellStyle name="Normal 2 41 2 2" xfId="14052"/>
    <cellStyle name="Normal 2 41 20" xfId="14053"/>
    <cellStyle name="Normal 2 41 21" xfId="14054"/>
    <cellStyle name="Normal 2 41 22" xfId="14055"/>
    <cellStyle name="Normal 2 41 23" xfId="14056"/>
    <cellStyle name="Normal 2 41 24" xfId="14057"/>
    <cellStyle name="Normal 2 41 25" xfId="14058"/>
    <cellStyle name="Normal 2 41 26" xfId="14059"/>
    <cellStyle name="Normal 2 41 27" xfId="14060"/>
    <cellStyle name="Normal 2 41 28" xfId="14061"/>
    <cellStyle name="Normal 2 41 29" xfId="14062"/>
    <cellStyle name="Normal 2 41 3" xfId="14063"/>
    <cellStyle name="Normal 2 41 3 2" xfId="14064"/>
    <cellStyle name="Normal 2 41 30" xfId="14065"/>
    <cellStyle name="Normal 2 41 31" xfId="14066"/>
    <cellStyle name="Normal 2 41 32" xfId="14067"/>
    <cellStyle name="Normal 2 41 33" xfId="14068"/>
    <cellStyle name="Normal 2 41 34" xfId="14069"/>
    <cellStyle name="Normal 2 41 35" xfId="14070"/>
    <cellStyle name="Normal 2 41 36" xfId="14071"/>
    <cellStyle name="Normal 2 41 4" xfId="14072"/>
    <cellStyle name="Normal 2 41 5" xfId="14073"/>
    <cellStyle name="Normal 2 41 6" xfId="14074"/>
    <cellStyle name="Normal 2 41 7" xfId="14075"/>
    <cellStyle name="Normal 2 41 8" xfId="14076"/>
    <cellStyle name="Normal 2 41 9" xfId="14077"/>
    <cellStyle name="Normal 2 42" xfId="14078"/>
    <cellStyle name="Normal 2 42 10" xfId="14079"/>
    <cellStyle name="Normal 2 42 11" xfId="14080"/>
    <cellStyle name="Normal 2 42 12" xfId="14081"/>
    <cellStyle name="Normal 2 42 13" xfId="14082"/>
    <cellStyle name="Normal 2 42 14" xfId="14083"/>
    <cellStyle name="Normal 2 42 15" xfId="14084"/>
    <cellStyle name="Normal 2 42 16" xfId="14085"/>
    <cellStyle name="Normal 2 42 17" xfId="14086"/>
    <cellStyle name="Normal 2 42 18" xfId="14087"/>
    <cellStyle name="Normal 2 42 19" xfId="14088"/>
    <cellStyle name="Normal 2 42 2" xfId="14089"/>
    <cellStyle name="Normal 2 42 2 2" xfId="14090"/>
    <cellStyle name="Normal 2 42 20" xfId="14091"/>
    <cellStyle name="Normal 2 42 21" xfId="14092"/>
    <cellStyle name="Normal 2 42 22" xfId="14093"/>
    <cellStyle name="Normal 2 42 23" xfId="14094"/>
    <cellStyle name="Normal 2 42 24" xfId="14095"/>
    <cellStyle name="Normal 2 42 25" xfId="14096"/>
    <cellStyle name="Normal 2 42 26" xfId="14097"/>
    <cellStyle name="Normal 2 42 27" xfId="14098"/>
    <cellStyle name="Normal 2 42 28" xfId="14099"/>
    <cellStyle name="Normal 2 42 29" xfId="14100"/>
    <cellStyle name="Normal 2 42 3" xfId="14101"/>
    <cellStyle name="Normal 2 42 3 2" xfId="14102"/>
    <cellStyle name="Normal 2 42 30" xfId="14103"/>
    <cellStyle name="Normal 2 42 31" xfId="14104"/>
    <cellStyle name="Normal 2 42 32" xfId="14105"/>
    <cellStyle name="Normal 2 42 33" xfId="14106"/>
    <cellStyle name="Normal 2 42 34" xfId="14107"/>
    <cellStyle name="Normal 2 42 35" xfId="14108"/>
    <cellStyle name="Normal 2 42 36" xfId="14109"/>
    <cellStyle name="Normal 2 42 4" xfId="14110"/>
    <cellStyle name="Normal 2 42 5" xfId="14111"/>
    <cellStyle name="Normal 2 42 6" xfId="14112"/>
    <cellStyle name="Normal 2 42 7" xfId="14113"/>
    <cellStyle name="Normal 2 42 8" xfId="14114"/>
    <cellStyle name="Normal 2 42 9" xfId="14115"/>
    <cellStyle name="Normal 2 43" xfId="14116"/>
    <cellStyle name="Normal 2 43 10" xfId="14117"/>
    <cellStyle name="Normal 2 43 11" xfId="14118"/>
    <cellStyle name="Normal 2 43 12" xfId="14119"/>
    <cellStyle name="Normal 2 43 13" xfId="14120"/>
    <cellStyle name="Normal 2 43 14" xfId="14121"/>
    <cellStyle name="Normal 2 43 15" xfId="14122"/>
    <cellStyle name="Normal 2 43 16" xfId="14123"/>
    <cellStyle name="Normal 2 43 17" xfId="14124"/>
    <cellStyle name="Normal 2 43 18" xfId="14125"/>
    <cellStyle name="Normal 2 43 19" xfId="14126"/>
    <cellStyle name="Normal 2 43 2" xfId="14127"/>
    <cellStyle name="Normal 2 43 2 2" xfId="14128"/>
    <cellStyle name="Normal 2 43 20" xfId="14129"/>
    <cellStyle name="Normal 2 43 21" xfId="14130"/>
    <cellStyle name="Normal 2 43 22" xfId="14131"/>
    <cellStyle name="Normal 2 43 23" xfId="14132"/>
    <cellStyle name="Normal 2 43 24" xfId="14133"/>
    <cellStyle name="Normal 2 43 25" xfId="14134"/>
    <cellStyle name="Normal 2 43 26" xfId="14135"/>
    <cellStyle name="Normal 2 43 27" xfId="14136"/>
    <cellStyle name="Normal 2 43 28" xfId="14137"/>
    <cellStyle name="Normal 2 43 29" xfId="14138"/>
    <cellStyle name="Normal 2 43 3" xfId="14139"/>
    <cellStyle name="Normal 2 43 3 2" xfId="14140"/>
    <cellStyle name="Normal 2 43 30" xfId="14141"/>
    <cellStyle name="Normal 2 43 31" xfId="14142"/>
    <cellStyle name="Normal 2 43 32" xfId="14143"/>
    <cellStyle name="Normal 2 43 33" xfId="14144"/>
    <cellStyle name="Normal 2 43 34" xfId="14145"/>
    <cellStyle name="Normal 2 43 35" xfId="14146"/>
    <cellStyle name="Normal 2 43 36" xfId="14147"/>
    <cellStyle name="Normal 2 43 4" xfId="14148"/>
    <cellStyle name="Normal 2 43 5" xfId="14149"/>
    <cellStyle name="Normal 2 43 6" xfId="14150"/>
    <cellStyle name="Normal 2 43 7" xfId="14151"/>
    <cellStyle name="Normal 2 43 8" xfId="14152"/>
    <cellStyle name="Normal 2 43 9" xfId="14153"/>
    <cellStyle name="Normal 2 44" xfId="14154"/>
    <cellStyle name="Normal 2 44 10" xfId="14155"/>
    <cellStyle name="Normal 2 44 11" xfId="14156"/>
    <cellStyle name="Normal 2 44 12" xfId="14157"/>
    <cellStyle name="Normal 2 44 13" xfId="14158"/>
    <cellStyle name="Normal 2 44 14" xfId="14159"/>
    <cellStyle name="Normal 2 44 15" xfId="14160"/>
    <cellStyle name="Normal 2 44 16" xfId="14161"/>
    <cellStyle name="Normal 2 44 17" xfId="14162"/>
    <cellStyle name="Normal 2 44 18" xfId="14163"/>
    <cellStyle name="Normal 2 44 19" xfId="14164"/>
    <cellStyle name="Normal 2 44 2" xfId="14165"/>
    <cellStyle name="Normal 2 44 2 2" xfId="14166"/>
    <cellStyle name="Normal 2 44 20" xfId="14167"/>
    <cellStyle name="Normal 2 44 21" xfId="14168"/>
    <cellStyle name="Normal 2 44 22" xfId="14169"/>
    <cellStyle name="Normal 2 44 23" xfId="14170"/>
    <cellStyle name="Normal 2 44 24" xfId="14171"/>
    <cellStyle name="Normal 2 44 25" xfId="14172"/>
    <cellStyle name="Normal 2 44 26" xfId="14173"/>
    <cellStyle name="Normal 2 44 27" xfId="14174"/>
    <cellStyle name="Normal 2 44 28" xfId="14175"/>
    <cellStyle name="Normal 2 44 29" xfId="14176"/>
    <cellStyle name="Normal 2 44 3" xfId="14177"/>
    <cellStyle name="Normal 2 44 3 2" xfId="14178"/>
    <cellStyle name="Normal 2 44 30" xfId="14179"/>
    <cellStyle name="Normal 2 44 31" xfId="14180"/>
    <cellStyle name="Normal 2 44 32" xfId="14181"/>
    <cellStyle name="Normal 2 44 33" xfId="14182"/>
    <cellStyle name="Normal 2 44 34" xfId="14183"/>
    <cellStyle name="Normal 2 44 35" xfId="14184"/>
    <cellStyle name="Normal 2 44 36" xfId="14185"/>
    <cellStyle name="Normal 2 44 4" xfId="14186"/>
    <cellStyle name="Normal 2 44 5" xfId="14187"/>
    <cellStyle name="Normal 2 44 6" xfId="14188"/>
    <cellStyle name="Normal 2 44 7" xfId="14189"/>
    <cellStyle name="Normal 2 44 8" xfId="14190"/>
    <cellStyle name="Normal 2 44 9" xfId="14191"/>
    <cellStyle name="Normal 2 45" xfId="14192"/>
    <cellStyle name="Normal 2 45 10" xfId="14193"/>
    <cellStyle name="Normal 2 45 11" xfId="14194"/>
    <cellStyle name="Normal 2 45 12" xfId="14195"/>
    <cellStyle name="Normal 2 45 13" xfId="14196"/>
    <cellStyle name="Normal 2 45 14" xfId="14197"/>
    <cellStyle name="Normal 2 45 15" xfId="14198"/>
    <cellStyle name="Normal 2 45 16" xfId="14199"/>
    <cellStyle name="Normal 2 45 17" xfId="14200"/>
    <cellStyle name="Normal 2 45 18" xfId="14201"/>
    <cellStyle name="Normal 2 45 19" xfId="14202"/>
    <cellStyle name="Normal 2 45 2" xfId="14203"/>
    <cellStyle name="Normal 2 45 2 2" xfId="14204"/>
    <cellStyle name="Normal 2 45 20" xfId="14205"/>
    <cellStyle name="Normal 2 45 21" xfId="14206"/>
    <cellStyle name="Normal 2 45 22" xfId="14207"/>
    <cellStyle name="Normal 2 45 23" xfId="14208"/>
    <cellStyle name="Normal 2 45 24" xfId="14209"/>
    <cellStyle name="Normal 2 45 25" xfId="14210"/>
    <cellStyle name="Normal 2 45 26" xfId="14211"/>
    <cellStyle name="Normal 2 45 27" xfId="14212"/>
    <cellStyle name="Normal 2 45 28" xfId="14213"/>
    <cellStyle name="Normal 2 45 29" xfId="14214"/>
    <cellStyle name="Normal 2 45 3" xfId="14215"/>
    <cellStyle name="Normal 2 45 3 2" xfId="14216"/>
    <cellStyle name="Normal 2 45 30" xfId="14217"/>
    <cellStyle name="Normal 2 45 31" xfId="14218"/>
    <cellStyle name="Normal 2 45 32" xfId="14219"/>
    <cellStyle name="Normal 2 45 33" xfId="14220"/>
    <cellStyle name="Normal 2 45 34" xfId="14221"/>
    <cellStyle name="Normal 2 45 35" xfId="14222"/>
    <cellStyle name="Normal 2 45 36" xfId="14223"/>
    <cellStyle name="Normal 2 45 4" xfId="14224"/>
    <cellStyle name="Normal 2 45 5" xfId="14225"/>
    <cellStyle name="Normal 2 45 6" xfId="14226"/>
    <cellStyle name="Normal 2 45 7" xfId="14227"/>
    <cellStyle name="Normal 2 45 8" xfId="14228"/>
    <cellStyle name="Normal 2 45 9" xfId="14229"/>
    <cellStyle name="Normal 2 46" xfId="14230"/>
    <cellStyle name="Normal 2 46 10" xfId="14231"/>
    <cellStyle name="Normal 2 46 11" xfId="14232"/>
    <cellStyle name="Normal 2 46 12" xfId="14233"/>
    <cellStyle name="Normal 2 46 13" xfId="14234"/>
    <cellStyle name="Normal 2 46 14" xfId="14235"/>
    <cellStyle name="Normal 2 46 15" xfId="14236"/>
    <cellStyle name="Normal 2 46 16" xfId="14237"/>
    <cellStyle name="Normal 2 46 17" xfId="14238"/>
    <cellStyle name="Normal 2 46 18" xfId="14239"/>
    <cellStyle name="Normal 2 46 19" xfId="14240"/>
    <cellStyle name="Normal 2 46 2" xfId="14241"/>
    <cellStyle name="Normal 2 46 2 2" xfId="14242"/>
    <cellStyle name="Normal 2 46 20" xfId="14243"/>
    <cellStyle name="Normal 2 46 21" xfId="14244"/>
    <cellStyle name="Normal 2 46 22" xfId="14245"/>
    <cellStyle name="Normal 2 46 23" xfId="14246"/>
    <cellStyle name="Normal 2 46 24" xfId="14247"/>
    <cellStyle name="Normal 2 46 25" xfId="14248"/>
    <cellStyle name="Normal 2 46 26" xfId="14249"/>
    <cellStyle name="Normal 2 46 27" xfId="14250"/>
    <cellStyle name="Normal 2 46 28" xfId="14251"/>
    <cellStyle name="Normal 2 46 29" xfId="14252"/>
    <cellStyle name="Normal 2 46 3" xfId="14253"/>
    <cellStyle name="Normal 2 46 3 2" xfId="14254"/>
    <cellStyle name="Normal 2 46 30" xfId="14255"/>
    <cellStyle name="Normal 2 46 31" xfId="14256"/>
    <cellStyle name="Normal 2 46 32" xfId="14257"/>
    <cellStyle name="Normal 2 46 33" xfId="14258"/>
    <cellStyle name="Normal 2 46 34" xfId="14259"/>
    <cellStyle name="Normal 2 46 35" xfId="14260"/>
    <cellStyle name="Normal 2 46 36" xfId="14261"/>
    <cellStyle name="Normal 2 46 4" xfId="14262"/>
    <cellStyle name="Normal 2 46 5" xfId="14263"/>
    <cellStyle name="Normal 2 46 6" xfId="14264"/>
    <cellStyle name="Normal 2 46 7" xfId="14265"/>
    <cellStyle name="Normal 2 46 8" xfId="14266"/>
    <cellStyle name="Normal 2 46 9" xfId="14267"/>
    <cellStyle name="Normal 2 47" xfId="14268"/>
    <cellStyle name="Normal 2 47 10" xfId="14269"/>
    <cellStyle name="Normal 2 47 11" xfId="14270"/>
    <cellStyle name="Normal 2 47 12" xfId="14271"/>
    <cellStyle name="Normal 2 47 13" xfId="14272"/>
    <cellStyle name="Normal 2 47 14" xfId="14273"/>
    <cellStyle name="Normal 2 47 15" xfId="14274"/>
    <cellStyle name="Normal 2 47 16" xfId="14275"/>
    <cellStyle name="Normal 2 47 17" xfId="14276"/>
    <cellStyle name="Normal 2 47 18" xfId="14277"/>
    <cellStyle name="Normal 2 47 19" xfId="14278"/>
    <cellStyle name="Normal 2 47 2" xfId="14279"/>
    <cellStyle name="Normal 2 47 2 2" xfId="14280"/>
    <cellStyle name="Normal 2 47 20" xfId="14281"/>
    <cellStyle name="Normal 2 47 21" xfId="14282"/>
    <cellStyle name="Normal 2 47 22" xfId="14283"/>
    <cellStyle name="Normal 2 47 23" xfId="14284"/>
    <cellStyle name="Normal 2 47 24" xfId="14285"/>
    <cellStyle name="Normal 2 47 25" xfId="14286"/>
    <cellStyle name="Normal 2 47 26" xfId="14287"/>
    <cellStyle name="Normal 2 47 27" xfId="14288"/>
    <cellStyle name="Normal 2 47 28" xfId="14289"/>
    <cellStyle name="Normal 2 47 29" xfId="14290"/>
    <cellStyle name="Normal 2 47 3" xfId="14291"/>
    <cellStyle name="Normal 2 47 3 2" xfId="14292"/>
    <cellStyle name="Normal 2 47 30" xfId="14293"/>
    <cellStyle name="Normal 2 47 31" xfId="14294"/>
    <cellStyle name="Normal 2 47 32" xfId="14295"/>
    <cellStyle name="Normal 2 47 33" xfId="14296"/>
    <cellStyle name="Normal 2 47 34" xfId="14297"/>
    <cellStyle name="Normal 2 47 35" xfId="14298"/>
    <cellStyle name="Normal 2 47 36" xfId="14299"/>
    <cellStyle name="Normal 2 47 4" xfId="14300"/>
    <cellStyle name="Normal 2 47 5" xfId="14301"/>
    <cellStyle name="Normal 2 47 6" xfId="14302"/>
    <cellStyle name="Normal 2 47 7" xfId="14303"/>
    <cellStyle name="Normal 2 47 8" xfId="14304"/>
    <cellStyle name="Normal 2 47 9" xfId="14305"/>
    <cellStyle name="Normal 2 48" xfId="14306"/>
    <cellStyle name="Normal 2 48 10" xfId="14307"/>
    <cellStyle name="Normal 2 48 10 2" xfId="14308"/>
    <cellStyle name="Normal 2 48 10 3" xfId="14309"/>
    <cellStyle name="Normal 2 48 10 4" xfId="14310"/>
    <cellStyle name="Normal 2 48 10 5" xfId="14311"/>
    <cellStyle name="Normal 2 48 11" xfId="14312"/>
    <cellStyle name="Normal 2 48 11 2" xfId="14313"/>
    <cellStyle name="Normal 2 48 11 3" xfId="14314"/>
    <cellStyle name="Normal 2 48 11 4" xfId="14315"/>
    <cellStyle name="Normal 2 48 11 5" xfId="14316"/>
    <cellStyle name="Normal 2 48 12" xfId="14317"/>
    <cellStyle name="Normal 2 48 12 2" xfId="14318"/>
    <cellStyle name="Normal 2 48 12 3" xfId="14319"/>
    <cellStyle name="Normal 2 48 12 4" xfId="14320"/>
    <cellStyle name="Normal 2 48 12 5" xfId="14321"/>
    <cellStyle name="Normal 2 48 13" xfId="14322"/>
    <cellStyle name="Normal 2 48 13 2" xfId="14323"/>
    <cellStyle name="Normal 2 48 13 3" xfId="14324"/>
    <cellStyle name="Normal 2 48 13 4" xfId="14325"/>
    <cellStyle name="Normal 2 48 13 5" xfId="14326"/>
    <cellStyle name="Normal 2 48 14" xfId="14327"/>
    <cellStyle name="Normal 2 48 14 2" xfId="14328"/>
    <cellStyle name="Normal 2 48 14 3" xfId="14329"/>
    <cellStyle name="Normal 2 48 14 4" xfId="14330"/>
    <cellStyle name="Normal 2 48 14 5" xfId="14331"/>
    <cellStyle name="Normal 2 48 15" xfId="14332"/>
    <cellStyle name="Normal 2 48 15 2" xfId="14333"/>
    <cellStyle name="Normal 2 48 15 3" xfId="14334"/>
    <cellStyle name="Normal 2 48 15 4" xfId="14335"/>
    <cellStyle name="Normal 2 48 15 5" xfId="14336"/>
    <cellStyle name="Normal 2 48 16" xfId="14337"/>
    <cellStyle name="Normal 2 48 16 2" xfId="14338"/>
    <cellStyle name="Normal 2 48 16 3" xfId="14339"/>
    <cellStyle name="Normal 2 48 16 4" xfId="14340"/>
    <cellStyle name="Normal 2 48 16 5" xfId="14341"/>
    <cellStyle name="Normal 2 48 17" xfId="14342"/>
    <cellStyle name="Normal 2 48 17 2" xfId="14343"/>
    <cellStyle name="Normal 2 48 17 3" xfId="14344"/>
    <cellStyle name="Normal 2 48 17 4" xfId="14345"/>
    <cellStyle name="Normal 2 48 17 5" xfId="14346"/>
    <cellStyle name="Normal 2 48 18" xfId="14347"/>
    <cellStyle name="Normal 2 48 18 2" xfId="14348"/>
    <cellStyle name="Normal 2 48 18 3" xfId="14349"/>
    <cellStyle name="Normal 2 48 18 4" xfId="14350"/>
    <cellStyle name="Normal 2 48 18 5" xfId="14351"/>
    <cellStyle name="Normal 2 48 19" xfId="14352"/>
    <cellStyle name="Normal 2 48 19 2" xfId="14353"/>
    <cellStyle name="Normal 2 48 19 3" xfId="14354"/>
    <cellStyle name="Normal 2 48 19 4" xfId="14355"/>
    <cellStyle name="Normal 2 48 19 5" xfId="14356"/>
    <cellStyle name="Normal 2 48 2" xfId="14357"/>
    <cellStyle name="Normal 2 48 2 2" xfId="14358"/>
    <cellStyle name="Normal 2 48 2 2 2" xfId="14359"/>
    <cellStyle name="Normal 2 48 2 2 2 2" xfId="14360"/>
    <cellStyle name="Normal 2 48 2 3" xfId="14361"/>
    <cellStyle name="Normal 2 48 2 4" xfId="14362"/>
    <cellStyle name="Normal 2 48 2 5" xfId="14363"/>
    <cellStyle name="Normal 2 48 2 6" xfId="14364"/>
    <cellStyle name="Normal 2 48 2 6 2" xfId="14365"/>
    <cellStyle name="Normal 2 48 2 7" xfId="14366"/>
    <cellStyle name="Normal 2 48 2 7 2" xfId="14367"/>
    <cellStyle name="Normal 2 48 2 8" xfId="14368"/>
    <cellStyle name="Normal 2 48 20" xfId="14369"/>
    <cellStyle name="Normal 2 48 20 2" xfId="14370"/>
    <cellStyle name="Normal 2 48 20 3" xfId="14371"/>
    <cellStyle name="Normal 2 48 20 4" xfId="14372"/>
    <cellStyle name="Normal 2 48 20 5" xfId="14373"/>
    <cellStyle name="Normal 2 48 21" xfId="14374"/>
    <cellStyle name="Normal 2 48 21 2" xfId="14375"/>
    <cellStyle name="Normal 2 48 21 3" xfId="14376"/>
    <cellStyle name="Normal 2 48 21 4" xfId="14377"/>
    <cellStyle name="Normal 2 48 21 5" xfId="14378"/>
    <cellStyle name="Normal 2 48 22" xfId="14379"/>
    <cellStyle name="Normal 2 48 22 2" xfId="14380"/>
    <cellStyle name="Normal 2 48 22 3" xfId="14381"/>
    <cellStyle name="Normal 2 48 22 4" xfId="14382"/>
    <cellStyle name="Normal 2 48 22 5" xfId="14383"/>
    <cellStyle name="Normal 2 48 23" xfId="14384"/>
    <cellStyle name="Normal 2 48 23 2" xfId="14385"/>
    <cellStyle name="Normal 2 48 23 3" xfId="14386"/>
    <cellStyle name="Normal 2 48 23 4" xfId="14387"/>
    <cellStyle name="Normal 2 48 23 5" xfId="14388"/>
    <cellStyle name="Normal 2 48 24" xfId="14389"/>
    <cellStyle name="Normal 2 48 24 2" xfId="14390"/>
    <cellStyle name="Normal 2 48 24 3" xfId="14391"/>
    <cellStyle name="Normal 2 48 24 4" xfId="14392"/>
    <cellStyle name="Normal 2 48 24 5" xfId="14393"/>
    <cellStyle name="Normal 2 48 25" xfId="14394"/>
    <cellStyle name="Normal 2 48 25 2" xfId="14395"/>
    <cellStyle name="Normal 2 48 25 3" xfId="14396"/>
    <cellStyle name="Normal 2 48 25 4" xfId="14397"/>
    <cellStyle name="Normal 2 48 25 5" xfId="14398"/>
    <cellStyle name="Normal 2 48 26" xfId="14399"/>
    <cellStyle name="Normal 2 48 26 2" xfId="14400"/>
    <cellStyle name="Normal 2 48 26 3" xfId="14401"/>
    <cellStyle name="Normal 2 48 26 4" xfId="14402"/>
    <cellStyle name="Normal 2 48 26 5" xfId="14403"/>
    <cellStyle name="Normal 2 48 27" xfId="14404"/>
    <cellStyle name="Normal 2 48 27 2" xfId="14405"/>
    <cellStyle name="Normal 2 48 27 3" xfId="14406"/>
    <cellStyle name="Normal 2 48 27 4" xfId="14407"/>
    <cellStyle name="Normal 2 48 27 5" xfId="14408"/>
    <cellStyle name="Normal 2 48 28" xfId="14409"/>
    <cellStyle name="Normal 2 48 28 2" xfId="14410"/>
    <cellStyle name="Normal 2 48 28 3" xfId="14411"/>
    <cellStyle name="Normal 2 48 28 4" xfId="14412"/>
    <cellStyle name="Normal 2 48 28 5" xfId="14413"/>
    <cellStyle name="Normal 2 48 29" xfId="14414"/>
    <cellStyle name="Normal 2 48 29 2" xfId="14415"/>
    <cellStyle name="Normal 2 48 29 3" xfId="14416"/>
    <cellStyle name="Normal 2 48 29 4" xfId="14417"/>
    <cellStyle name="Normal 2 48 29 5" xfId="14418"/>
    <cellStyle name="Normal 2 48 3" xfId="14419"/>
    <cellStyle name="Normal 2 48 3 2" xfId="14420"/>
    <cellStyle name="Normal 2 48 3 3" xfId="14421"/>
    <cellStyle name="Normal 2 48 3 4" xfId="14422"/>
    <cellStyle name="Normal 2 48 3 5" xfId="14423"/>
    <cellStyle name="Normal 2 48 3 6" xfId="14424"/>
    <cellStyle name="Normal 2 48 3 6 2" xfId="14425"/>
    <cellStyle name="Normal 2 48 30" xfId="14426"/>
    <cellStyle name="Normal 2 48 30 2" xfId="14427"/>
    <cellStyle name="Normal 2 48 30 3" xfId="14428"/>
    <cellStyle name="Normal 2 48 30 4" xfId="14429"/>
    <cellStyle name="Normal 2 48 30 5" xfId="14430"/>
    <cellStyle name="Normal 2 48 31" xfId="14431"/>
    <cellStyle name="Normal 2 48 31 2" xfId="14432"/>
    <cellStyle name="Normal 2 48 31 3" xfId="14433"/>
    <cellStyle name="Normal 2 48 31 4" xfId="14434"/>
    <cellStyle name="Normal 2 48 31 5" xfId="14435"/>
    <cellStyle name="Normal 2 48 32" xfId="14436"/>
    <cellStyle name="Normal 2 48 33" xfId="14437"/>
    <cellStyle name="Normal 2 48 34" xfId="14438"/>
    <cellStyle name="Normal 2 48 35" xfId="14439"/>
    <cellStyle name="Normal 2 48 36" xfId="14440"/>
    <cellStyle name="Normal 2 48 37" xfId="14441"/>
    <cellStyle name="Normal 2 48 37 2" xfId="14442"/>
    <cellStyle name="Normal 2 48 38" xfId="14443"/>
    <cellStyle name="Normal 2 48 38 2" xfId="14444"/>
    <cellStyle name="Normal 2 48 39" xfId="14445"/>
    <cellStyle name="Normal 2 48 4" xfId="14446"/>
    <cellStyle name="Normal 2 48 4 2" xfId="14447"/>
    <cellStyle name="Normal 2 48 4 3" xfId="14448"/>
    <cellStyle name="Normal 2 48 4 4" xfId="14449"/>
    <cellStyle name="Normal 2 48 4 5" xfId="14450"/>
    <cellStyle name="Normal 2 48 5" xfId="14451"/>
    <cellStyle name="Normal 2 48 5 2" xfId="14452"/>
    <cellStyle name="Normal 2 48 5 3" xfId="14453"/>
    <cellStyle name="Normal 2 48 5 4" xfId="14454"/>
    <cellStyle name="Normal 2 48 5 5" xfId="14455"/>
    <cellStyle name="Normal 2 48 6" xfId="14456"/>
    <cellStyle name="Normal 2 48 6 2" xfId="14457"/>
    <cellStyle name="Normal 2 48 6 3" xfId="14458"/>
    <cellStyle name="Normal 2 48 6 4" xfId="14459"/>
    <cellStyle name="Normal 2 48 6 5" xfId="14460"/>
    <cellStyle name="Normal 2 48 7" xfId="14461"/>
    <cellStyle name="Normal 2 48 7 2" xfId="14462"/>
    <cellStyle name="Normal 2 48 7 3" xfId="14463"/>
    <cellStyle name="Normal 2 48 7 4" xfId="14464"/>
    <cellStyle name="Normal 2 48 7 5" xfId="14465"/>
    <cellStyle name="Normal 2 48 8" xfId="14466"/>
    <cellStyle name="Normal 2 48 8 2" xfId="14467"/>
    <cellStyle name="Normal 2 48 8 3" xfId="14468"/>
    <cellStyle name="Normal 2 48 8 4" xfId="14469"/>
    <cellStyle name="Normal 2 48 8 5" xfId="14470"/>
    <cellStyle name="Normal 2 48 9" xfId="14471"/>
    <cellStyle name="Normal 2 48 9 2" xfId="14472"/>
    <cellStyle name="Normal 2 48 9 3" xfId="14473"/>
    <cellStyle name="Normal 2 48 9 4" xfId="14474"/>
    <cellStyle name="Normal 2 48 9 5" xfId="14475"/>
    <cellStyle name="Normal 2 49" xfId="14476"/>
    <cellStyle name="Normal 2 49 10" xfId="14477"/>
    <cellStyle name="Normal 2 49 10 2" xfId="14478"/>
    <cellStyle name="Normal 2 49 10 3" xfId="14479"/>
    <cellStyle name="Normal 2 49 10 4" xfId="14480"/>
    <cellStyle name="Normal 2 49 10 5" xfId="14481"/>
    <cellStyle name="Normal 2 49 11" xfId="14482"/>
    <cellStyle name="Normal 2 49 11 2" xfId="14483"/>
    <cellStyle name="Normal 2 49 11 3" xfId="14484"/>
    <cellStyle name="Normal 2 49 11 4" xfId="14485"/>
    <cellStyle name="Normal 2 49 11 5" xfId="14486"/>
    <cellStyle name="Normal 2 49 12" xfId="14487"/>
    <cellStyle name="Normal 2 49 12 2" xfId="14488"/>
    <cellStyle name="Normal 2 49 12 3" xfId="14489"/>
    <cellStyle name="Normal 2 49 12 4" xfId="14490"/>
    <cellStyle name="Normal 2 49 12 5" xfId="14491"/>
    <cellStyle name="Normal 2 49 13" xfId="14492"/>
    <cellStyle name="Normal 2 49 13 2" xfId="14493"/>
    <cellStyle name="Normal 2 49 13 3" xfId="14494"/>
    <cellStyle name="Normal 2 49 13 4" xfId="14495"/>
    <cellStyle name="Normal 2 49 13 5" xfId="14496"/>
    <cellStyle name="Normal 2 49 14" xfId="14497"/>
    <cellStyle name="Normal 2 49 14 2" xfId="14498"/>
    <cellStyle name="Normal 2 49 14 3" xfId="14499"/>
    <cellStyle name="Normal 2 49 14 4" xfId="14500"/>
    <cellStyle name="Normal 2 49 14 5" xfId="14501"/>
    <cellStyle name="Normal 2 49 15" xfId="14502"/>
    <cellStyle name="Normal 2 49 15 2" xfId="14503"/>
    <cellStyle name="Normal 2 49 15 3" xfId="14504"/>
    <cellStyle name="Normal 2 49 15 4" xfId="14505"/>
    <cellStyle name="Normal 2 49 15 5" xfId="14506"/>
    <cellStyle name="Normal 2 49 16" xfId="14507"/>
    <cellStyle name="Normal 2 49 16 2" xfId="14508"/>
    <cellStyle name="Normal 2 49 16 3" xfId="14509"/>
    <cellStyle name="Normal 2 49 16 4" xfId="14510"/>
    <cellStyle name="Normal 2 49 16 5" xfId="14511"/>
    <cellStyle name="Normal 2 49 17" xfId="14512"/>
    <cellStyle name="Normal 2 49 17 2" xfId="14513"/>
    <cellStyle name="Normal 2 49 17 3" xfId="14514"/>
    <cellStyle name="Normal 2 49 17 4" xfId="14515"/>
    <cellStyle name="Normal 2 49 17 5" xfId="14516"/>
    <cellStyle name="Normal 2 49 18" xfId="14517"/>
    <cellStyle name="Normal 2 49 18 2" xfId="14518"/>
    <cellStyle name="Normal 2 49 18 3" xfId="14519"/>
    <cellStyle name="Normal 2 49 18 4" xfId="14520"/>
    <cellStyle name="Normal 2 49 18 5" xfId="14521"/>
    <cellStyle name="Normal 2 49 19" xfId="14522"/>
    <cellStyle name="Normal 2 49 19 2" xfId="14523"/>
    <cellStyle name="Normal 2 49 19 3" xfId="14524"/>
    <cellStyle name="Normal 2 49 19 4" xfId="14525"/>
    <cellStyle name="Normal 2 49 19 5" xfId="14526"/>
    <cellStyle name="Normal 2 49 2" xfId="14527"/>
    <cellStyle name="Normal 2 49 2 2" xfId="14528"/>
    <cellStyle name="Normal 2 49 2 2 2" xfId="14529"/>
    <cellStyle name="Normal 2 49 2 2 2 2" xfId="14530"/>
    <cellStyle name="Normal 2 49 2 3" xfId="14531"/>
    <cellStyle name="Normal 2 49 2 4" xfId="14532"/>
    <cellStyle name="Normal 2 49 2 5" xfId="14533"/>
    <cellStyle name="Normal 2 49 2 6" xfId="14534"/>
    <cellStyle name="Normal 2 49 2 6 2" xfId="14535"/>
    <cellStyle name="Normal 2 49 2 7" xfId="14536"/>
    <cellStyle name="Normal 2 49 2 7 2" xfId="14537"/>
    <cellStyle name="Normal 2 49 2 8" xfId="14538"/>
    <cellStyle name="Normal 2 49 20" xfId="14539"/>
    <cellStyle name="Normal 2 49 20 2" xfId="14540"/>
    <cellStyle name="Normal 2 49 20 3" xfId="14541"/>
    <cellStyle name="Normal 2 49 20 4" xfId="14542"/>
    <cellStyle name="Normal 2 49 20 5" xfId="14543"/>
    <cellStyle name="Normal 2 49 21" xfId="14544"/>
    <cellStyle name="Normal 2 49 21 2" xfId="14545"/>
    <cellStyle name="Normal 2 49 21 3" xfId="14546"/>
    <cellStyle name="Normal 2 49 21 4" xfId="14547"/>
    <cellStyle name="Normal 2 49 21 5" xfId="14548"/>
    <cellStyle name="Normal 2 49 22" xfId="14549"/>
    <cellStyle name="Normal 2 49 22 2" xfId="14550"/>
    <cellStyle name="Normal 2 49 22 3" xfId="14551"/>
    <cellStyle name="Normal 2 49 22 4" xfId="14552"/>
    <cellStyle name="Normal 2 49 22 5" xfId="14553"/>
    <cellStyle name="Normal 2 49 23" xfId="14554"/>
    <cellStyle name="Normal 2 49 23 2" xfId="14555"/>
    <cellStyle name="Normal 2 49 23 3" xfId="14556"/>
    <cellStyle name="Normal 2 49 23 4" xfId="14557"/>
    <cellStyle name="Normal 2 49 23 5" xfId="14558"/>
    <cellStyle name="Normal 2 49 24" xfId="14559"/>
    <cellStyle name="Normal 2 49 24 2" xfId="14560"/>
    <cellStyle name="Normal 2 49 24 3" xfId="14561"/>
    <cellStyle name="Normal 2 49 24 4" xfId="14562"/>
    <cellStyle name="Normal 2 49 24 5" xfId="14563"/>
    <cellStyle name="Normal 2 49 25" xfId="14564"/>
    <cellStyle name="Normal 2 49 25 2" xfId="14565"/>
    <cellStyle name="Normal 2 49 25 3" xfId="14566"/>
    <cellStyle name="Normal 2 49 25 4" xfId="14567"/>
    <cellStyle name="Normal 2 49 25 5" xfId="14568"/>
    <cellStyle name="Normal 2 49 26" xfId="14569"/>
    <cellStyle name="Normal 2 49 26 2" xfId="14570"/>
    <cellStyle name="Normal 2 49 26 3" xfId="14571"/>
    <cellStyle name="Normal 2 49 26 4" xfId="14572"/>
    <cellStyle name="Normal 2 49 26 5" xfId="14573"/>
    <cellStyle name="Normal 2 49 27" xfId="14574"/>
    <cellStyle name="Normal 2 49 27 2" xfId="14575"/>
    <cellStyle name="Normal 2 49 27 3" xfId="14576"/>
    <cellStyle name="Normal 2 49 27 4" xfId="14577"/>
    <cellStyle name="Normal 2 49 27 5" xfId="14578"/>
    <cellStyle name="Normal 2 49 28" xfId="14579"/>
    <cellStyle name="Normal 2 49 28 2" xfId="14580"/>
    <cellStyle name="Normal 2 49 28 3" xfId="14581"/>
    <cellStyle name="Normal 2 49 28 4" xfId="14582"/>
    <cellStyle name="Normal 2 49 28 5" xfId="14583"/>
    <cellStyle name="Normal 2 49 29" xfId="14584"/>
    <cellStyle name="Normal 2 49 29 2" xfId="14585"/>
    <cellStyle name="Normal 2 49 29 3" xfId="14586"/>
    <cellStyle name="Normal 2 49 29 4" xfId="14587"/>
    <cellStyle name="Normal 2 49 29 5" xfId="14588"/>
    <cellStyle name="Normal 2 49 3" xfId="14589"/>
    <cellStyle name="Normal 2 49 3 2" xfId="14590"/>
    <cellStyle name="Normal 2 49 3 3" xfId="14591"/>
    <cellStyle name="Normal 2 49 3 4" xfId="14592"/>
    <cellStyle name="Normal 2 49 3 5" xfId="14593"/>
    <cellStyle name="Normal 2 49 3 6" xfId="14594"/>
    <cellStyle name="Normal 2 49 3 6 2" xfId="14595"/>
    <cellStyle name="Normal 2 49 30" xfId="14596"/>
    <cellStyle name="Normal 2 49 30 2" xfId="14597"/>
    <cellStyle name="Normal 2 49 30 3" xfId="14598"/>
    <cellStyle name="Normal 2 49 30 4" xfId="14599"/>
    <cellStyle name="Normal 2 49 30 5" xfId="14600"/>
    <cellStyle name="Normal 2 49 31" xfId="14601"/>
    <cellStyle name="Normal 2 49 31 2" xfId="14602"/>
    <cellStyle name="Normal 2 49 31 3" xfId="14603"/>
    <cellStyle name="Normal 2 49 31 4" xfId="14604"/>
    <cellStyle name="Normal 2 49 31 5" xfId="14605"/>
    <cellStyle name="Normal 2 49 32" xfId="14606"/>
    <cellStyle name="Normal 2 49 33" xfId="14607"/>
    <cellStyle name="Normal 2 49 34" xfId="14608"/>
    <cellStyle name="Normal 2 49 35" xfId="14609"/>
    <cellStyle name="Normal 2 49 36" xfId="14610"/>
    <cellStyle name="Normal 2 49 37" xfId="14611"/>
    <cellStyle name="Normal 2 49 37 2" xfId="14612"/>
    <cellStyle name="Normal 2 49 38" xfId="14613"/>
    <cellStyle name="Normal 2 49 38 2" xfId="14614"/>
    <cellStyle name="Normal 2 49 39" xfId="14615"/>
    <cellStyle name="Normal 2 49 4" xfId="14616"/>
    <cellStyle name="Normal 2 49 4 2" xfId="14617"/>
    <cellStyle name="Normal 2 49 4 3" xfId="14618"/>
    <cellStyle name="Normal 2 49 4 4" xfId="14619"/>
    <cellStyle name="Normal 2 49 4 5" xfId="14620"/>
    <cellStyle name="Normal 2 49 5" xfId="14621"/>
    <cellStyle name="Normal 2 49 5 2" xfId="14622"/>
    <cellStyle name="Normal 2 49 5 3" xfId="14623"/>
    <cellStyle name="Normal 2 49 5 4" xfId="14624"/>
    <cellStyle name="Normal 2 49 5 5" xfId="14625"/>
    <cellStyle name="Normal 2 49 6" xfId="14626"/>
    <cellStyle name="Normal 2 49 6 2" xfId="14627"/>
    <cellStyle name="Normal 2 49 6 3" xfId="14628"/>
    <cellStyle name="Normal 2 49 6 4" xfId="14629"/>
    <cellStyle name="Normal 2 49 6 5" xfId="14630"/>
    <cellStyle name="Normal 2 49 7" xfId="14631"/>
    <cellStyle name="Normal 2 49 7 2" xfId="14632"/>
    <cellStyle name="Normal 2 49 7 3" xfId="14633"/>
    <cellStyle name="Normal 2 49 7 4" xfId="14634"/>
    <cellStyle name="Normal 2 49 7 5" xfId="14635"/>
    <cellStyle name="Normal 2 49 8" xfId="14636"/>
    <cellStyle name="Normal 2 49 8 2" xfId="14637"/>
    <cellStyle name="Normal 2 49 8 3" xfId="14638"/>
    <cellStyle name="Normal 2 49 8 4" xfId="14639"/>
    <cellStyle name="Normal 2 49 8 5" xfId="14640"/>
    <cellStyle name="Normal 2 49 9" xfId="14641"/>
    <cellStyle name="Normal 2 49 9 2" xfId="14642"/>
    <cellStyle name="Normal 2 49 9 3" xfId="14643"/>
    <cellStyle name="Normal 2 49 9 4" xfId="14644"/>
    <cellStyle name="Normal 2 49 9 5" xfId="14645"/>
    <cellStyle name="Normal 2 5" xfId="14646"/>
    <cellStyle name="Normal 2 5 10" xfId="14647"/>
    <cellStyle name="Normal 2 5 10 2" xfId="14648"/>
    <cellStyle name="Normal 2 5 10 3" xfId="14649"/>
    <cellStyle name="Normal 2 5 10 4" xfId="14650"/>
    <cellStyle name="Normal 2 5 10 5" xfId="14651"/>
    <cellStyle name="Normal 2 5 11" xfId="14652"/>
    <cellStyle name="Normal 2 5 11 2" xfId="14653"/>
    <cellStyle name="Normal 2 5 11 3" xfId="14654"/>
    <cellStyle name="Normal 2 5 11 4" xfId="14655"/>
    <cellStyle name="Normal 2 5 11 5" xfId="14656"/>
    <cellStyle name="Normal 2 5 12" xfId="14657"/>
    <cellStyle name="Normal 2 5 12 2" xfId="14658"/>
    <cellStyle name="Normal 2 5 12 3" xfId="14659"/>
    <cellStyle name="Normal 2 5 12 4" xfId="14660"/>
    <cellStyle name="Normal 2 5 12 5" xfId="14661"/>
    <cellStyle name="Normal 2 5 13" xfId="14662"/>
    <cellStyle name="Normal 2 5 13 2" xfId="14663"/>
    <cellStyle name="Normal 2 5 13 3" xfId="14664"/>
    <cellStyle name="Normal 2 5 13 4" xfId="14665"/>
    <cellStyle name="Normal 2 5 13 5" xfId="14666"/>
    <cellStyle name="Normal 2 5 14" xfId="14667"/>
    <cellStyle name="Normal 2 5 14 2" xfId="14668"/>
    <cellStyle name="Normal 2 5 14 3" xfId="14669"/>
    <cellStyle name="Normal 2 5 14 4" xfId="14670"/>
    <cellStyle name="Normal 2 5 14 5" xfId="14671"/>
    <cellStyle name="Normal 2 5 15" xfId="14672"/>
    <cellStyle name="Normal 2 5 15 2" xfId="14673"/>
    <cellStyle name="Normal 2 5 15 3" xfId="14674"/>
    <cellStyle name="Normal 2 5 15 4" xfId="14675"/>
    <cellStyle name="Normal 2 5 15 5" xfId="14676"/>
    <cellStyle name="Normal 2 5 16" xfId="14677"/>
    <cellStyle name="Normal 2 5 16 2" xfId="14678"/>
    <cellStyle name="Normal 2 5 16 3" xfId="14679"/>
    <cellStyle name="Normal 2 5 16 4" xfId="14680"/>
    <cellStyle name="Normal 2 5 16 5" xfId="14681"/>
    <cellStyle name="Normal 2 5 17" xfId="14682"/>
    <cellStyle name="Normal 2 5 17 2" xfId="14683"/>
    <cellStyle name="Normal 2 5 17 3" xfId="14684"/>
    <cellStyle name="Normal 2 5 17 4" xfId="14685"/>
    <cellStyle name="Normal 2 5 17 5" xfId="14686"/>
    <cellStyle name="Normal 2 5 18" xfId="14687"/>
    <cellStyle name="Normal 2 5 18 2" xfId="14688"/>
    <cellStyle name="Normal 2 5 18 3" xfId="14689"/>
    <cellStyle name="Normal 2 5 18 4" xfId="14690"/>
    <cellStyle name="Normal 2 5 18 5" xfId="14691"/>
    <cellStyle name="Normal 2 5 19" xfId="14692"/>
    <cellStyle name="Normal 2 5 19 2" xfId="14693"/>
    <cellStyle name="Normal 2 5 19 3" xfId="14694"/>
    <cellStyle name="Normal 2 5 19 4" xfId="14695"/>
    <cellStyle name="Normal 2 5 19 5" xfId="14696"/>
    <cellStyle name="Normal 2 5 2" xfId="14697"/>
    <cellStyle name="Normal 2 5 2 2" xfId="14698"/>
    <cellStyle name="Normal 2 5 2 3" xfId="14699"/>
    <cellStyle name="Normal 2 5 2 4" xfId="14700"/>
    <cellStyle name="Normal 2 5 2 5" xfId="14701"/>
    <cellStyle name="Normal 2 5 2 6" xfId="14702"/>
    <cellStyle name="Normal 2 5 20" xfId="14703"/>
    <cellStyle name="Normal 2 5 20 2" xfId="14704"/>
    <cellStyle name="Normal 2 5 20 3" xfId="14705"/>
    <cellStyle name="Normal 2 5 20 4" xfId="14706"/>
    <cellStyle name="Normal 2 5 20 5" xfId="14707"/>
    <cellStyle name="Normal 2 5 21" xfId="14708"/>
    <cellStyle name="Normal 2 5 21 2" xfId="14709"/>
    <cellStyle name="Normal 2 5 21 3" xfId="14710"/>
    <cellStyle name="Normal 2 5 21 4" xfId="14711"/>
    <cellStyle name="Normal 2 5 21 5" xfId="14712"/>
    <cellStyle name="Normal 2 5 22" xfId="14713"/>
    <cellStyle name="Normal 2 5 22 2" xfId="14714"/>
    <cellStyle name="Normal 2 5 22 3" xfId="14715"/>
    <cellStyle name="Normal 2 5 22 4" xfId="14716"/>
    <cellStyle name="Normal 2 5 22 5" xfId="14717"/>
    <cellStyle name="Normal 2 5 23" xfId="14718"/>
    <cellStyle name="Normal 2 5 23 2" xfId="14719"/>
    <cellStyle name="Normal 2 5 23 3" xfId="14720"/>
    <cellStyle name="Normal 2 5 23 4" xfId="14721"/>
    <cellStyle name="Normal 2 5 23 5" xfId="14722"/>
    <cellStyle name="Normal 2 5 24" xfId="14723"/>
    <cellStyle name="Normal 2 5 24 2" xfId="14724"/>
    <cellStyle name="Normal 2 5 24 3" xfId="14725"/>
    <cellStyle name="Normal 2 5 24 4" xfId="14726"/>
    <cellStyle name="Normal 2 5 24 5" xfId="14727"/>
    <cellStyle name="Normal 2 5 25" xfId="14728"/>
    <cellStyle name="Normal 2 5 25 2" xfId="14729"/>
    <cellStyle name="Normal 2 5 25 3" xfId="14730"/>
    <cellStyle name="Normal 2 5 25 4" xfId="14731"/>
    <cellStyle name="Normal 2 5 25 5" xfId="14732"/>
    <cellStyle name="Normal 2 5 26" xfId="14733"/>
    <cellStyle name="Normal 2 5 26 2" xfId="14734"/>
    <cellStyle name="Normal 2 5 26 3" xfId="14735"/>
    <cellStyle name="Normal 2 5 26 4" xfId="14736"/>
    <cellStyle name="Normal 2 5 26 5" xfId="14737"/>
    <cellStyle name="Normal 2 5 27" xfId="14738"/>
    <cellStyle name="Normal 2 5 27 2" xfId="14739"/>
    <cellStyle name="Normal 2 5 27 3" xfId="14740"/>
    <cellStyle name="Normal 2 5 27 4" xfId="14741"/>
    <cellStyle name="Normal 2 5 27 5" xfId="14742"/>
    <cellStyle name="Normal 2 5 28" xfId="14743"/>
    <cellStyle name="Normal 2 5 28 2" xfId="14744"/>
    <cellStyle name="Normal 2 5 28 3" xfId="14745"/>
    <cellStyle name="Normal 2 5 28 4" xfId="14746"/>
    <cellStyle name="Normal 2 5 28 5" xfId="14747"/>
    <cellStyle name="Normal 2 5 29" xfId="14748"/>
    <cellStyle name="Normal 2 5 29 2" xfId="14749"/>
    <cellStyle name="Normal 2 5 29 3" xfId="14750"/>
    <cellStyle name="Normal 2 5 29 4" xfId="14751"/>
    <cellStyle name="Normal 2 5 29 5" xfId="14752"/>
    <cellStyle name="Normal 2 5 3" xfId="14753"/>
    <cellStyle name="Normal 2 5 3 10" xfId="14754"/>
    <cellStyle name="Normal 2 5 3 2" xfId="14755"/>
    <cellStyle name="Normal 2 5 3 2 2" xfId="14756"/>
    <cellStyle name="Normal 2 5 3 2 2 2" xfId="14757"/>
    <cellStyle name="Normal 2 5 3 2 2 2 2" xfId="14758"/>
    <cellStyle name="Normal 2 5 3 2 2 3" xfId="14759"/>
    <cellStyle name="Normal 2 5 3 2 3" xfId="14760"/>
    <cellStyle name="Normal 2 5 3 2 3 2" xfId="14761"/>
    <cellStyle name="Normal 2 5 3 2 4" xfId="14762"/>
    <cellStyle name="Normal 2 5 3 3" xfId="14763"/>
    <cellStyle name="Normal 2 5 3 3 2" xfId="14764"/>
    <cellStyle name="Normal 2 5 3 3 2 2" xfId="14765"/>
    <cellStyle name="Normal 2 5 3 4" xfId="14766"/>
    <cellStyle name="Normal 2 5 3 5" xfId="14767"/>
    <cellStyle name="Normal 2 5 3 6" xfId="14768"/>
    <cellStyle name="Normal 2 5 3 7" xfId="14769"/>
    <cellStyle name="Normal 2 5 3 7 2" xfId="14770"/>
    <cellStyle name="Normal 2 5 3 8" xfId="14771"/>
    <cellStyle name="Normal 2 5 3 8 2" xfId="14772"/>
    <cellStyle name="Normal 2 5 3 9" xfId="14773"/>
    <cellStyle name="Normal 2 5 30" xfId="14774"/>
    <cellStyle name="Normal 2 5 30 2" xfId="14775"/>
    <cellStyle name="Normal 2 5 30 3" xfId="14776"/>
    <cellStyle name="Normal 2 5 30 4" xfId="14777"/>
    <cellStyle name="Normal 2 5 30 5" xfId="14778"/>
    <cellStyle name="Normal 2 5 31" xfId="14779"/>
    <cellStyle name="Normal 2 5 31 2" xfId="14780"/>
    <cellStyle name="Normal 2 5 31 3" xfId="14781"/>
    <cellStyle name="Normal 2 5 31 4" xfId="14782"/>
    <cellStyle name="Normal 2 5 31 5" xfId="14783"/>
    <cellStyle name="Normal 2 5 32" xfId="14784"/>
    <cellStyle name="Normal 2 5 33" xfId="14785"/>
    <cellStyle name="Normal 2 5 34" xfId="14786"/>
    <cellStyle name="Normal 2 5 35" xfId="14787"/>
    <cellStyle name="Normal 2 5 36" xfId="14788"/>
    <cellStyle name="Normal 2 5 4" xfId="14789"/>
    <cellStyle name="Normal 2 5 4 2" xfId="14790"/>
    <cellStyle name="Normal 2 5 4 3" xfId="14791"/>
    <cellStyle name="Normal 2 5 4 4" xfId="14792"/>
    <cellStyle name="Normal 2 5 4 5" xfId="14793"/>
    <cellStyle name="Normal 2 5 5" xfId="14794"/>
    <cellStyle name="Normal 2 5 5 2" xfId="14795"/>
    <cellStyle name="Normal 2 5 5 3" xfId="14796"/>
    <cellStyle name="Normal 2 5 5 4" xfId="14797"/>
    <cellStyle name="Normal 2 5 5 5" xfId="14798"/>
    <cellStyle name="Normal 2 5 6" xfId="14799"/>
    <cellStyle name="Normal 2 5 6 2" xfId="14800"/>
    <cellStyle name="Normal 2 5 6 3" xfId="14801"/>
    <cellStyle name="Normal 2 5 6 4" xfId="14802"/>
    <cellStyle name="Normal 2 5 6 5" xfId="14803"/>
    <cellStyle name="Normal 2 5 7" xfId="14804"/>
    <cellStyle name="Normal 2 5 7 2" xfId="14805"/>
    <cellStyle name="Normal 2 5 7 3" xfId="14806"/>
    <cellStyle name="Normal 2 5 7 4" xfId="14807"/>
    <cellStyle name="Normal 2 5 7 5" xfId="14808"/>
    <cellStyle name="Normal 2 5 8" xfId="14809"/>
    <cellStyle name="Normal 2 5 8 2" xfId="14810"/>
    <cellStyle name="Normal 2 5 8 3" xfId="14811"/>
    <cellStyle name="Normal 2 5 8 4" xfId="14812"/>
    <cellStyle name="Normal 2 5 8 5" xfId="14813"/>
    <cellStyle name="Normal 2 5 9" xfId="14814"/>
    <cellStyle name="Normal 2 5 9 2" xfId="14815"/>
    <cellStyle name="Normal 2 5 9 3" xfId="14816"/>
    <cellStyle name="Normal 2 5 9 4" xfId="14817"/>
    <cellStyle name="Normal 2 5 9 5" xfId="14818"/>
    <cellStyle name="Normal 2 50" xfId="14819"/>
    <cellStyle name="Normal 2 50 10" xfId="14820"/>
    <cellStyle name="Normal 2 50 10 2" xfId="14821"/>
    <cellStyle name="Normal 2 50 10 3" xfId="14822"/>
    <cellStyle name="Normal 2 50 10 4" xfId="14823"/>
    <cellStyle name="Normal 2 50 10 5" xfId="14824"/>
    <cellStyle name="Normal 2 50 11" xfId="14825"/>
    <cellStyle name="Normal 2 50 11 2" xfId="14826"/>
    <cellStyle name="Normal 2 50 11 3" xfId="14827"/>
    <cellStyle name="Normal 2 50 11 4" xfId="14828"/>
    <cellStyle name="Normal 2 50 11 5" xfId="14829"/>
    <cellStyle name="Normal 2 50 12" xfId="14830"/>
    <cellStyle name="Normal 2 50 12 2" xfId="14831"/>
    <cellStyle name="Normal 2 50 12 3" xfId="14832"/>
    <cellStyle name="Normal 2 50 12 4" xfId="14833"/>
    <cellStyle name="Normal 2 50 12 5" xfId="14834"/>
    <cellStyle name="Normal 2 50 13" xfId="14835"/>
    <cellStyle name="Normal 2 50 13 2" xfId="14836"/>
    <cellStyle name="Normal 2 50 13 3" xfId="14837"/>
    <cellStyle name="Normal 2 50 13 4" xfId="14838"/>
    <cellStyle name="Normal 2 50 13 5" xfId="14839"/>
    <cellStyle name="Normal 2 50 14" xfId="14840"/>
    <cellStyle name="Normal 2 50 14 2" xfId="14841"/>
    <cellStyle name="Normal 2 50 14 3" xfId="14842"/>
    <cellStyle name="Normal 2 50 14 4" xfId="14843"/>
    <cellStyle name="Normal 2 50 14 5" xfId="14844"/>
    <cellStyle name="Normal 2 50 15" xfId="14845"/>
    <cellStyle name="Normal 2 50 15 2" xfId="14846"/>
    <cellStyle name="Normal 2 50 15 3" xfId="14847"/>
    <cellStyle name="Normal 2 50 15 4" xfId="14848"/>
    <cellStyle name="Normal 2 50 15 5" xfId="14849"/>
    <cellStyle name="Normal 2 50 16" xfId="14850"/>
    <cellStyle name="Normal 2 50 16 2" xfId="14851"/>
    <cellStyle name="Normal 2 50 16 3" xfId="14852"/>
    <cellStyle name="Normal 2 50 16 4" xfId="14853"/>
    <cellStyle name="Normal 2 50 16 5" xfId="14854"/>
    <cellStyle name="Normal 2 50 17" xfId="14855"/>
    <cellStyle name="Normal 2 50 17 2" xfId="14856"/>
    <cellStyle name="Normal 2 50 17 3" xfId="14857"/>
    <cellStyle name="Normal 2 50 17 4" xfId="14858"/>
    <cellStyle name="Normal 2 50 17 5" xfId="14859"/>
    <cellStyle name="Normal 2 50 18" xfId="14860"/>
    <cellStyle name="Normal 2 50 18 2" xfId="14861"/>
    <cellStyle name="Normal 2 50 18 3" xfId="14862"/>
    <cellStyle name="Normal 2 50 18 4" xfId="14863"/>
    <cellStyle name="Normal 2 50 18 5" xfId="14864"/>
    <cellStyle name="Normal 2 50 19" xfId="14865"/>
    <cellStyle name="Normal 2 50 19 2" xfId="14866"/>
    <cellStyle name="Normal 2 50 19 3" xfId="14867"/>
    <cellStyle name="Normal 2 50 19 4" xfId="14868"/>
    <cellStyle name="Normal 2 50 19 5" xfId="14869"/>
    <cellStyle name="Normal 2 50 2" xfId="14870"/>
    <cellStyle name="Normal 2 50 2 2" xfId="14871"/>
    <cellStyle name="Normal 2 50 2 2 2" xfId="14872"/>
    <cellStyle name="Normal 2 50 2 2 2 2" xfId="14873"/>
    <cellStyle name="Normal 2 50 2 3" xfId="14874"/>
    <cellStyle name="Normal 2 50 2 4" xfId="14875"/>
    <cellStyle name="Normal 2 50 2 5" xfId="14876"/>
    <cellStyle name="Normal 2 50 2 6" xfId="14877"/>
    <cellStyle name="Normal 2 50 2 6 2" xfId="14878"/>
    <cellStyle name="Normal 2 50 2 7" xfId="14879"/>
    <cellStyle name="Normal 2 50 2 7 2" xfId="14880"/>
    <cellStyle name="Normal 2 50 2 8" xfId="14881"/>
    <cellStyle name="Normal 2 50 20" xfId="14882"/>
    <cellStyle name="Normal 2 50 20 2" xfId="14883"/>
    <cellStyle name="Normal 2 50 20 3" xfId="14884"/>
    <cellStyle name="Normal 2 50 20 4" xfId="14885"/>
    <cellStyle name="Normal 2 50 20 5" xfId="14886"/>
    <cellStyle name="Normal 2 50 21" xfId="14887"/>
    <cellStyle name="Normal 2 50 21 2" xfId="14888"/>
    <cellStyle name="Normal 2 50 21 3" xfId="14889"/>
    <cellStyle name="Normal 2 50 21 4" xfId="14890"/>
    <cellStyle name="Normal 2 50 21 5" xfId="14891"/>
    <cellStyle name="Normal 2 50 22" xfId="14892"/>
    <cellStyle name="Normal 2 50 22 2" xfId="14893"/>
    <cellStyle name="Normal 2 50 22 3" xfId="14894"/>
    <cellStyle name="Normal 2 50 22 4" xfId="14895"/>
    <cellStyle name="Normal 2 50 22 5" xfId="14896"/>
    <cellStyle name="Normal 2 50 23" xfId="14897"/>
    <cellStyle name="Normal 2 50 23 2" xfId="14898"/>
    <cellStyle name="Normal 2 50 23 3" xfId="14899"/>
    <cellStyle name="Normal 2 50 23 4" xfId="14900"/>
    <cellStyle name="Normal 2 50 23 5" xfId="14901"/>
    <cellStyle name="Normal 2 50 24" xfId="14902"/>
    <cellStyle name="Normal 2 50 24 2" xfId="14903"/>
    <cellStyle name="Normal 2 50 24 3" xfId="14904"/>
    <cellStyle name="Normal 2 50 24 4" xfId="14905"/>
    <cellStyle name="Normal 2 50 24 5" xfId="14906"/>
    <cellStyle name="Normal 2 50 25" xfId="14907"/>
    <cellStyle name="Normal 2 50 25 2" xfId="14908"/>
    <cellStyle name="Normal 2 50 25 3" xfId="14909"/>
    <cellStyle name="Normal 2 50 25 4" xfId="14910"/>
    <cellStyle name="Normal 2 50 25 5" xfId="14911"/>
    <cellStyle name="Normal 2 50 26" xfId="14912"/>
    <cellStyle name="Normal 2 50 26 2" xfId="14913"/>
    <cellStyle name="Normal 2 50 26 3" xfId="14914"/>
    <cellStyle name="Normal 2 50 26 4" xfId="14915"/>
    <cellStyle name="Normal 2 50 26 5" xfId="14916"/>
    <cellStyle name="Normal 2 50 27" xfId="14917"/>
    <cellStyle name="Normal 2 50 27 2" xfId="14918"/>
    <cellStyle name="Normal 2 50 27 3" xfId="14919"/>
    <cellStyle name="Normal 2 50 27 4" xfId="14920"/>
    <cellStyle name="Normal 2 50 27 5" xfId="14921"/>
    <cellStyle name="Normal 2 50 28" xfId="14922"/>
    <cellStyle name="Normal 2 50 28 2" xfId="14923"/>
    <cellStyle name="Normal 2 50 28 3" xfId="14924"/>
    <cellStyle name="Normal 2 50 28 4" xfId="14925"/>
    <cellStyle name="Normal 2 50 28 5" xfId="14926"/>
    <cellStyle name="Normal 2 50 29" xfId="14927"/>
    <cellStyle name="Normal 2 50 29 2" xfId="14928"/>
    <cellStyle name="Normal 2 50 29 3" xfId="14929"/>
    <cellStyle name="Normal 2 50 29 4" xfId="14930"/>
    <cellStyle name="Normal 2 50 29 5" xfId="14931"/>
    <cellStyle name="Normal 2 50 3" xfId="14932"/>
    <cellStyle name="Normal 2 50 3 2" xfId="14933"/>
    <cellStyle name="Normal 2 50 3 3" xfId="14934"/>
    <cellStyle name="Normal 2 50 3 4" xfId="14935"/>
    <cellStyle name="Normal 2 50 3 5" xfId="14936"/>
    <cellStyle name="Normal 2 50 3 6" xfId="14937"/>
    <cellStyle name="Normal 2 50 3 6 2" xfId="14938"/>
    <cellStyle name="Normal 2 50 30" xfId="14939"/>
    <cellStyle name="Normal 2 50 30 2" xfId="14940"/>
    <cellStyle name="Normal 2 50 30 3" xfId="14941"/>
    <cellStyle name="Normal 2 50 30 4" xfId="14942"/>
    <cellStyle name="Normal 2 50 30 5" xfId="14943"/>
    <cellStyle name="Normal 2 50 31" xfId="14944"/>
    <cellStyle name="Normal 2 50 31 2" xfId="14945"/>
    <cellStyle name="Normal 2 50 31 3" xfId="14946"/>
    <cellStyle name="Normal 2 50 31 4" xfId="14947"/>
    <cellStyle name="Normal 2 50 31 5" xfId="14948"/>
    <cellStyle name="Normal 2 50 32" xfId="14949"/>
    <cellStyle name="Normal 2 50 33" xfId="14950"/>
    <cellStyle name="Normal 2 50 34" xfId="14951"/>
    <cellStyle name="Normal 2 50 35" xfId="14952"/>
    <cellStyle name="Normal 2 50 36" xfId="14953"/>
    <cellStyle name="Normal 2 50 37" xfId="14954"/>
    <cellStyle name="Normal 2 50 37 2" xfId="14955"/>
    <cellStyle name="Normal 2 50 38" xfId="14956"/>
    <cellStyle name="Normal 2 50 38 2" xfId="14957"/>
    <cellStyle name="Normal 2 50 39" xfId="14958"/>
    <cellStyle name="Normal 2 50 4" xfId="14959"/>
    <cellStyle name="Normal 2 50 4 2" xfId="14960"/>
    <cellStyle name="Normal 2 50 4 3" xfId="14961"/>
    <cellStyle name="Normal 2 50 4 4" xfId="14962"/>
    <cellStyle name="Normal 2 50 4 5" xfId="14963"/>
    <cellStyle name="Normal 2 50 5" xfId="14964"/>
    <cellStyle name="Normal 2 50 5 2" xfId="14965"/>
    <cellStyle name="Normal 2 50 5 3" xfId="14966"/>
    <cellStyle name="Normal 2 50 5 4" xfId="14967"/>
    <cellStyle name="Normal 2 50 5 5" xfId="14968"/>
    <cellStyle name="Normal 2 50 6" xfId="14969"/>
    <cellStyle name="Normal 2 50 6 2" xfId="14970"/>
    <cellStyle name="Normal 2 50 6 3" xfId="14971"/>
    <cellStyle name="Normal 2 50 6 4" xfId="14972"/>
    <cellStyle name="Normal 2 50 6 5" xfId="14973"/>
    <cellStyle name="Normal 2 50 7" xfId="14974"/>
    <cellStyle name="Normal 2 50 7 2" xfId="14975"/>
    <cellStyle name="Normal 2 50 7 3" xfId="14976"/>
    <cellStyle name="Normal 2 50 7 4" xfId="14977"/>
    <cellStyle name="Normal 2 50 7 5" xfId="14978"/>
    <cellStyle name="Normal 2 50 8" xfId="14979"/>
    <cellStyle name="Normal 2 50 8 2" xfId="14980"/>
    <cellStyle name="Normal 2 50 8 3" xfId="14981"/>
    <cellStyle name="Normal 2 50 8 4" xfId="14982"/>
    <cellStyle name="Normal 2 50 8 5" xfId="14983"/>
    <cellStyle name="Normal 2 50 9" xfId="14984"/>
    <cellStyle name="Normal 2 50 9 2" xfId="14985"/>
    <cellStyle name="Normal 2 50 9 3" xfId="14986"/>
    <cellStyle name="Normal 2 50 9 4" xfId="14987"/>
    <cellStyle name="Normal 2 50 9 5" xfId="14988"/>
    <cellStyle name="Normal 2 51" xfId="14989"/>
    <cellStyle name="Normal 2 51 10" xfId="14990"/>
    <cellStyle name="Normal 2 51 10 2" xfId="14991"/>
    <cellStyle name="Normal 2 51 10 3" xfId="14992"/>
    <cellStyle name="Normal 2 51 10 4" xfId="14993"/>
    <cellStyle name="Normal 2 51 10 5" xfId="14994"/>
    <cellStyle name="Normal 2 51 11" xfId="14995"/>
    <cellStyle name="Normal 2 51 11 2" xfId="14996"/>
    <cellStyle name="Normal 2 51 11 3" xfId="14997"/>
    <cellStyle name="Normal 2 51 11 4" xfId="14998"/>
    <cellStyle name="Normal 2 51 11 5" xfId="14999"/>
    <cellStyle name="Normal 2 51 12" xfId="15000"/>
    <cellStyle name="Normal 2 51 12 2" xfId="15001"/>
    <cellStyle name="Normal 2 51 12 3" xfId="15002"/>
    <cellStyle name="Normal 2 51 12 4" xfId="15003"/>
    <cellStyle name="Normal 2 51 12 5" xfId="15004"/>
    <cellStyle name="Normal 2 51 13" xfId="15005"/>
    <cellStyle name="Normal 2 51 13 2" xfId="15006"/>
    <cellStyle name="Normal 2 51 13 3" xfId="15007"/>
    <cellStyle name="Normal 2 51 13 4" xfId="15008"/>
    <cellStyle name="Normal 2 51 13 5" xfId="15009"/>
    <cellStyle name="Normal 2 51 14" xfId="15010"/>
    <cellStyle name="Normal 2 51 14 2" xfId="15011"/>
    <cellStyle name="Normal 2 51 14 3" xfId="15012"/>
    <cellStyle name="Normal 2 51 14 4" xfId="15013"/>
    <cellStyle name="Normal 2 51 14 5" xfId="15014"/>
    <cellStyle name="Normal 2 51 15" xfId="15015"/>
    <cellStyle name="Normal 2 51 15 2" xfId="15016"/>
    <cellStyle name="Normal 2 51 15 3" xfId="15017"/>
    <cellStyle name="Normal 2 51 15 4" xfId="15018"/>
    <cellStyle name="Normal 2 51 15 5" xfId="15019"/>
    <cellStyle name="Normal 2 51 16" xfId="15020"/>
    <cellStyle name="Normal 2 51 16 2" xfId="15021"/>
    <cellStyle name="Normal 2 51 16 3" xfId="15022"/>
    <cellStyle name="Normal 2 51 16 4" xfId="15023"/>
    <cellStyle name="Normal 2 51 16 5" xfId="15024"/>
    <cellStyle name="Normal 2 51 17" xfId="15025"/>
    <cellStyle name="Normal 2 51 17 2" xfId="15026"/>
    <cellStyle name="Normal 2 51 17 3" xfId="15027"/>
    <cellStyle name="Normal 2 51 17 4" xfId="15028"/>
    <cellStyle name="Normal 2 51 17 5" xfId="15029"/>
    <cellStyle name="Normal 2 51 18" xfId="15030"/>
    <cellStyle name="Normal 2 51 18 2" xfId="15031"/>
    <cellStyle name="Normal 2 51 18 3" xfId="15032"/>
    <cellStyle name="Normal 2 51 18 4" xfId="15033"/>
    <cellStyle name="Normal 2 51 18 5" xfId="15034"/>
    <cellStyle name="Normal 2 51 19" xfId="15035"/>
    <cellStyle name="Normal 2 51 19 2" xfId="15036"/>
    <cellStyle name="Normal 2 51 19 3" xfId="15037"/>
    <cellStyle name="Normal 2 51 19 4" xfId="15038"/>
    <cellStyle name="Normal 2 51 19 5" xfId="15039"/>
    <cellStyle name="Normal 2 51 2" xfId="15040"/>
    <cellStyle name="Normal 2 51 2 2" xfId="15041"/>
    <cellStyle name="Normal 2 51 2 2 2" xfId="15042"/>
    <cellStyle name="Normal 2 51 2 2 2 2" xfId="15043"/>
    <cellStyle name="Normal 2 51 2 3" xfId="15044"/>
    <cellStyle name="Normal 2 51 2 4" xfId="15045"/>
    <cellStyle name="Normal 2 51 2 5" xfId="15046"/>
    <cellStyle name="Normal 2 51 2 6" xfId="15047"/>
    <cellStyle name="Normal 2 51 2 6 2" xfId="15048"/>
    <cellStyle name="Normal 2 51 2 7" xfId="15049"/>
    <cellStyle name="Normal 2 51 2 7 2" xfId="15050"/>
    <cellStyle name="Normal 2 51 2 8" xfId="15051"/>
    <cellStyle name="Normal 2 51 20" xfId="15052"/>
    <cellStyle name="Normal 2 51 20 2" xfId="15053"/>
    <cellStyle name="Normal 2 51 20 3" xfId="15054"/>
    <cellStyle name="Normal 2 51 20 4" xfId="15055"/>
    <cellStyle name="Normal 2 51 20 5" xfId="15056"/>
    <cellStyle name="Normal 2 51 21" xfId="15057"/>
    <cellStyle name="Normal 2 51 21 2" xfId="15058"/>
    <cellStyle name="Normal 2 51 21 3" xfId="15059"/>
    <cellStyle name="Normal 2 51 21 4" xfId="15060"/>
    <cellStyle name="Normal 2 51 21 5" xfId="15061"/>
    <cellStyle name="Normal 2 51 22" xfId="15062"/>
    <cellStyle name="Normal 2 51 22 2" xfId="15063"/>
    <cellStyle name="Normal 2 51 22 3" xfId="15064"/>
    <cellStyle name="Normal 2 51 22 4" xfId="15065"/>
    <cellStyle name="Normal 2 51 22 5" xfId="15066"/>
    <cellStyle name="Normal 2 51 23" xfId="15067"/>
    <cellStyle name="Normal 2 51 23 2" xfId="15068"/>
    <cellStyle name="Normal 2 51 23 3" xfId="15069"/>
    <cellStyle name="Normal 2 51 23 4" xfId="15070"/>
    <cellStyle name="Normal 2 51 23 5" xfId="15071"/>
    <cellStyle name="Normal 2 51 24" xfId="15072"/>
    <cellStyle name="Normal 2 51 24 2" xfId="15073"/>
    <cellStyle name="Normal 2 51 24 3" xfId="15074"/>
    <cellStyle name="Normal 2 51 24 4" xfId="15075"/>
    <cellStyle name="Normal 2 51 24 5" xfId="15076"/>
    <cellStyle name="Normal 2 51 25" xfId="15077"/>
    <cellStyle name="Normal 2 51 25 2" xfId="15078"/>
    <cellStyle name="Normal 2 51 25 3" xfId="15079"/>
    <cellStyle name="Normal 2 51 25 4" xfId="15080"/>
    <cellStyle name="Normal 2 51 25 5" xfId="15081"/>
    <cellStyle name="Normal 2 51 26" xfId="15082"/>
    <cellStyle name="Normal 2 51 26 2" xfId="15083"/>
    <cellStyle name="Normal 2 51 26 3" xfId="15084"/>
    <cellStyle name="Normal 2 51 26 4" xfId="15085"/>
    <cellStyle name="Normal 2 51 26 5" xfId="15086"/>
    <cellStyle name="Normal 2 51 27" xfId="15087"/>
    <cellStyle name="Normal 2 51 27 2" xfId="15088"/>
    <cellStyle name="Normal 2 51 27 3" xfId="15089"/>
    <cellStyle name="Normal 2 51 27 4" xfId="15090"/>
    <cellStyle name="Normal 2 51 27 5" xfId="15091"/>
    <cellStyle name="Normal 2 51 28" xfId="15092"/>
    <cellStyle name="Normal 2 51 28 2" xfId="15093"/>
    <cellStyle name="Normal 2 51 28 3" xfId="15094"/>
    <cellStyle name="Normal 2 51 28 4" xfId="15095"/>
    <cellStyle name="Normal 2 51 28 5" xfId="15096"/>
    <cellStyle name="Normal 2 51 29" xfId="15097"/>
    <cellStyle name="Normal 2 51 29 2" xfId="15098"/>
    <cellStyle name="Normal 2 51 29 3" xfId="15099"/>
    <cellStyle name="Normal 2 51 29 4" xfId="15100"/>
    <cellStyle name="Normal 2 51 29 5" xfId="15101"/>
    <cellStyle name="Normal 2 51 3" xfId="15102"/>
    <cellStyle name="Normal 2 51 3 2" xfId="15103"/>
    <cellStyle name="Normal 2 51 3 3" xfId="15104"/>
    <cellStyle name="Normal 2 51 3 4" xfId="15105"/>
    <cellStyle name="Normal 2 51 3 5" xfId="15106"/>
    <cellStyle name="Normal 2 51 3 6" xfId="15107"/>
    <cellStyle name="Normal 2 51 3 6 2" xfId="15108"/>
    <cellStyle name="Normal 2 51 30" xfId="15109"/>
    <cellStyle name="Normal 2 51 30 2" xfId="15110"/>
    <cellStyle name="Normal 2 51 30 3" xfId="15111"/>
    <cellStyle name="Normal 2 51 30 4" xfId="15112"/>
    <cellStyle name="Normal 2 51 30 5" xfId="15113"/>
    <cellStyle name="Normal 2 51 31" xfId="15114"/>
    <cellStyle name="Normal 2 51 31 2" xfId="15115"/>
    <cellStyle name="Normal 2 51 31 3" xfId="15116"/>
    <cellStyle name="Normal 2 51 31 4" xfId="15117"/>
    <cellStyle name="Normal 2 51 31 5" xfId="15118"/>
    <cellStyle name="Normal 2 51 32" xfId="15119"/>
    <cellStyle name="Normal 2 51 33" xfId="15120"/>
    <cellStyle name="Normal 2 51 34" xfId="15121"/>
    <cellStyle name="Normal 2 51 35" xfId="15122"/>
    <cellStyle name="Normal 2 51 36" xfId="15123"/>
    <cellStyle name="Normal 2 51 37" xfId="15124"/>
    <cellStyle name="Normal 2 51 37 2" xfId="15125"/>
    <cellStyle name="Normal 2 51 38" xfId="15126"/>
    <cellStyle name="Normal 2 51 38 2" xfId="15127"/>
    <cellStyle name="Normal 2 51 39" xfId="15128"/>
    <cellStyle name="Normal 2 51 4" xfId="15129"/>
    <cellStyle name="Normal 2 51 4 2" xfId="15130"/>
    <cellStyle name="Normal 2 51 4 3" xfId="15131"/>
    <cellStyle name="Normal 2 51 4 4" xfId="15132"/>
    <cellStyle name="Normal 2 51 4 5" xfId="15133"/>
    <cellStyle name="Normal 2 51 5" xfId="15134"/>
    <cellStyle name="Normal 2 51 5 2" xfId="15135"/>
    <cellStyle name="Normal 2 51 5 3" xfId="15136"/>
    <cellStyle name="Normal 2 51 5 4" xfId="15137"/>
    <cellStyle name="Normal 2 51 5 5" xfId="15138"/>
    <cellStyle name="Normal 2 51 6" xfId="15139"/>
    <cellStyle name="Normal 2 51 6 2" xfId="15140"/>
    <cellStyle name="Normal 2 51 6 3" xfId="15141"/>
    <cellStyle name="Normal 2 51 6 4" xfId="15142"/>
    <cellStyle name="Normal 2 51 6 5" xfId="15143"/>
    <cellStyle name="Normal 2 51 7" xfId="15144"/>
    <cellStyle name="Normal 2 51 7 2" xfId="15145"/>
    <cellStyle name="Normal 2 51 7 3" xfId="15146"/>
    <cellStyle name="Normal 2 51 7 4" xfId="15147"/>
    <cellStyle name="Normal 2 51 7 5" xfId="15148"/>
    <cellStyle name="Normal 2 51 8" xfId="15149"/>
    <cellStyle name="Normal 2 51 8 2" xfId="15150"/>
    <cellStyle name="Normal 2 51 8 3" xfId="15151"/>
    <cellStyle name="Normal 2 51 8 4" xfId="15152"/>
    <cellStyle name="Normal 2 51 8 5" xfId="15153"/>
    <cellStyle name="Normal 2 51 9" xfId="15154"/>
    <cellStyle name="Normal 2 51 9 2" xfId="15155"/>
    <cellStyle name="Normal 2 51 9 3" xfId="15156"/>
    <cellStyle name="Normal 2 51 9 4" xfId="15157"/>
    <cellStyle name="Normal 2 51 9 5" xfId="15158"/>
    <cellStyle name="Normal 2 52" xfId="15159"/>
    <cellStyle name="Normal 2 52 10" xfId="15160"/>
    <cellStyle name="Normal 2 52 10 2" xfId="15161"/>
    <cellStyle name="Normal 2 52 10 3" xfId="15162"/>
    <cellStyle name="Normal 2 52 10 4" xfId="15163"/>
    <cellStyle name="Normal 2 52 10 5" xfId="15164"/>
    <cellStyle name="Normal 2 52 11" xfId="15165"/>
    <cellStyle name="Normal 2 52 11 2" xfId="15166"/>
    <cellStyle name="Normal 2 52 11 3" xfId="15167"/>
    <cellStyle name="Normal 2 52 11 4" xfId="15168"/>
    <cellStyle name="Normal 2 52 11 5" xfId="15169"/>
    <cellStyle name="Normal 2 52 12" xfId="15170"/>
    <cellStyle name="Normal 2 52 12 2" xfId="15171"/>
    <cellStyle name="Normal 2 52 12 3" xfId="15172"/>
    <cellStyle name="Normal 2 52 12 4" xfId="15173"/>
    <cellStyle name="Normal 2 52 12 5" xfId="15174"/>
    <cellStyle name="Normal 2 52 13" xfId="15175"/>
    <cellStyle name="Normal 2 52 13 2" xfId="15176"/>
    <cellStyle name="Normal 2 52 13 3" xfId="15177"/>
    <cellStyle name="Normal 2 52 13 4" xfId="15178"/>
    <cellStyle name="Normal 2 52 13 5" xfId="15179"/>
    <cellStyle name="Normal 2 52 14" xfId="15180"/>
    <cellStyle name="Normal 2 52 14 2" xfId="15181"/>
    <cellStyle name="Normal 2 52 14 3" xfId="15182"/>
    <cellStyle name="Normal 2 52 14 4" xfId="15183"/>
    <cellStyle name="Normal 2 52 14 5" xfId="15184"/>
    <cellStyle name="Normal 2 52 15" xfId="15185"/>
    <cellStyle name="Normal 2 52 15 2" xfId="15186"/>
    <cellStyle name="Normal 2 52 15 3" xfId="15187"/>
    <cellStyle name="Normal 2 52 15 4" xfId="15188"/>
    <cellStyle name="Normal 2 52 15 5" xfId="15189"/>
    <cellStyle name="Normal 2 52 16" xfId="15190"/>
    <cellStyle name="Normal 2 52 16 2" xfId="15191"/>
    <cellStyle name="Normal 2 52 16 3" xfId="15192"/>
    <cellStyle name="Normal 2 52 16 4" xfId="15193"/>
    <cellStyle name="Normal 2 52 16 5" xfId="15194"/>
    <cellStyle name="Normal 2 52 17" xfId="15195"/>
    <cellStyle name="Normal 2 52 17 2" xfId="15196"/>
    <cellStyle name="Normal 2 52 17 3" xfId="15197"/>
    <cellStyle name="Normal 2 52 17 4" xfId="15198"/>
    <cellStyle name="Normal 2 52 17 5" xfId="15199"/>
    <cellStyle name="Normal 2 52 18" xfId="15200"/>
    <cellStyle name="Normal 2 52 18 2" xfId="15201"/>
    <cellStyle name="Normal 2 52 18 3" xfId="15202"/>
    <cellStyle name="Normal 2 52 18 4" xfId="15203"/>
    <cellStyle name="Normal 2 52 18 5" xfId="15204"/>
    <cellStyle name="Normal 2 52 19" xfId="15205"/>
    <cellStyle name="Normal 2 52 19 2" xfId="15206"/>
    <cellStyle name="Normal 2 52 19 3" xfId="15207"/>
    <cellStyle name="Normal 2 52 19 4" xfId="15208"/>
    <cellStyle name="Normal 2 52 19 5" xfId="15209"/>
    <cellStyle name="Normal 2 52 2" xfId="15210"/>
    <cellStyle name="Normal 2 52 2 2" xfId="15211"/>
    <cellStyle name="Normal 2 52 2 2 2" xfId="15212"/>
    <cellStyle name="Normal 2 52 2 2 2 2" xfId="15213"/>
    <cellStyle name="Normal 2 52 2 3" xfId="15214"/>
    <cellStyle name="Normal 2 52 2 4" xfId="15215"/>
    <cellStyle name="Normal 2 52 2 5" xfId="15216"/>
    <cellStyle name="Normal 2 52 2 6" xfId="15217"/>
    <cellStyle name="Normal 2 52 2 6 2" xfId="15218"/>
    <cellStyle name="Normal 2 52 2 7" xfId="15219"/>
    <cellStyle name="Normal 2 52 2 7 2" xfId="15220"/>
    <cellStyle name="Normal 2 52 2 8" xfId="15221"/>
    <cellStyle name="Normal 2 52 20" xfId="15222"/>
    <cellStyle name="Normal 2 52 20 2" xfId="15223"/>
    <cellStyle name="Normal 2 52 20 3" xfId="15224"/>
    <cellStyle name="Normal 2 52 20 4" xfId="15225"/>
    <cellStyle name="Normal 2 52 20 5" xfId="15226"/>
    <cellStyle name="Normal 2 52 21" xfId="15227"/>
    <cellStyle name="Normal 2 52 21 2" xfId="15228"/>
    <cellStyle name="Normal 2 52 21 3" xfId="15229"/>
    <cellStyle name="Normal 2 52 21 4" xfId="15230"/>
    <cellStyle name="Normal 2 52 21 5" xfId="15231"/>
    <cellStyle name="Normal 2 52 22" xfId="15232"/>
    <cellStyle name="Normal 2 52 22 2" xfId="15233"/>
    <cellStyle name="Normal 2 52 22 3" xfId="15234"/>
    <cellStyle name="Normal 2 52 22 4" xfId="15235"/>
    <cellStyle name="Normal 2 52 22 5" xfId="15236"/>
    <cellStyle name="Normal 2 52 23" xfId="15237"/>
    <cellStyle name="Normal 2 52 23 2" xfId="15238"/>
    <cellStyle name="Normal 2 52 23 3" xfId="15239"/>
    <cellStyle name="Normal 2 52 23 4" xfId="15240"/>
    <cellStyle name="Normal 2 52 23 5" xfId="15241"/>
    <cellStyle name="Normal 2 52 24" xfId="15242"/>
    <cellStyle name="Normal 2 52 24 2" xfId="15243"/>
    <cellStyle name="Normal 2 52 24 3" xfId="15244"/>
    <cellStyle name="Normal 2 52 24 4" xfId="15245"/>
    <cellStyle name="Normal 2 52 24 5" xfId="15246"/>
    <cellStyle name="Normal 2 52 25" xfId="15247"/>
    <cellStyle name="Normal 2 52 25 2" xfId="15248"/>
    <cellStyle name="Normal 2 52 25 3" xfId="15249"/>
    <cellStyle name="Normal 2 52 25 4" xfId="15250"/>
    <cellStyle name="Normal 2 52 25 5" xfId="15251"/>
    <cellStyle name="Normal 2 52 26" xfId="15252"/>
    <cellStyle name="Normal 2 52 26 2" xfId="15253"/>
    <cellStyle name="Normal 2 52 26 3" xfId="15254"/>
    <cellStyle name="Normal 2 52 26 4" xfId="15255"/>
    <cellStyle name="Normal 2 52 26 5" xfId="15256"/>
    <cellStyle name="Normal 2 52 27" xfId="15257"/>
    <cellStyle name="Normal 2 52 27 2" xfId="15258"/>
    <cellStyle name="Normal 2 52 27 3" xfId="15259"/>
    <cellStyle name="Normal 2 52 27 4" xfId="15260"/>
    <cellStyle name="Normal 2 52 27 5" xfId="15261"/>
    <cellStyle name="Normal 2 52 28" xfId="15262"/>
    <cellStyle name="Normal 2 52 28 2" xfId="15263"/>
    <cellStyle name="Normal 2 52 28 3" xfId="15264"/>
    <cellStyle name="Normal 2 52 28 4" xfId="15265"/>
    <cellStyle name="Normal 2 52 28 5" xfId="15266"/>
    <cellStyle name="Normal 2 52 29" xfId="15267"/>
    <cellStyle name="Normal 2 52 29 2" xfId="15268"/>
    <cellStyle name="Normal 2 52 29 3" xfId="15269"/>
    <cellStyle name="Normal 2 52 29 4" xfId="15270"/>
    <cellStyle name="Normal 2 52 29 5" xfId="15271"/>
    <cellStyle name="Normal 2 52 3" xfId="15272"/>
    <cellStyle name="Normal 2 52 3 2" xfId="15273"/>
    <cellStyle name="Normal 2 52 3 3" xfId="15274"/>
    <cellStyle name="Normal 2 52 3 4" xfId="15275"/>
    <cellStyle name="Normal 2 52 3 5" xfId="15276"/>
    <cellStyle name="Normal 2 52 3 6" xfId="15277"/>
    <cellStyle name="Normal 2 52 3 6 2" xfId="15278"/>
    <cellStyle name="Normal 2 52 30" xfId="15279"/>
    <cellStyle name="Normal 2 52 30 2" xfId="15280"/>
    <cellStyle name="Normal 2 52 30 3" xfId="15281"/>
    <cellStyle name="Normal 2 52 30 4" xfId="15282"/>
    <cellStyle name="Normal 2 52 30 5" xfId="15283"/>
    <cellStyle name="Normal 2 52 31" xfId="15284"/>
    <cellStyle name="Normal 2 52 31 2" xfId="15285"/>
    <cellStyle name="Normal 2 52 31 3" xfId="15286"/>
    <cellStyle name="Normal 2 52 31 4" xfId="15287"/>
    <cellStyle name="Normal 2 52 31 5" xfId="15288"/>
    <cellStyle name="Normal 2 52 32" xfId="15289"/>
    <cellStyle name="Normal 2 52 33" xfId="15290"/>
    <cellStyle name="Normal 2 52 34" xfId="15291"/>
    <cellStyle name="Normal 2 52 35" xfId="15292"/>
    <cellStyle name="Normal 2 52 36" xfId="15293"/>
    <cellStyle name="Normal 2 52 37" xfId="15294"/>
    <cellStyle name="Normal 2 52 37 2" xfId="15295"/>
    <cellStyle name="Normal 2 52 38" xfId="15296"/>
    <cellStyle name="Normal 2 52 38 2" xfId="15297"/>
    <cellStyle name="Normal 2 52 39" xfId="15298"/>
    <cellStyle name="Normal 2 52 4" xfId="15299"/>
    <cellStyle name="Normal 2 52 4 2" xfId="15300"/>
    <cellStyle name="Normal 2 52 4 3" xfId="15301"/>
    <cellStyle name="Normal 2 52 4 4" xfId="15302"/>
    <cellStyle name="Normal 2 52 4 5" xfId="15303"/>
    <cellStyle name="Normal 2 52 5" xfId="15304"/>
    <cellStyle name="Normal 2 52 5 2" xfId="15305"/>
    <cellStyle name="Normal 2 52 5 3" xfId="15306"/>
    <cellStyle name="Normal 2 52 5 4" xfId="15307"/>
    <cellStyle name="Normal 2 52 5 5" xfId="15308"/>
    <cellStyle name="Normal 2 52 6" xfId="15309"/>
    <cellStyle name="Normal 2 52 6 2" xfId="15310"/>
    <cellStyle name="Normal 2 52 6 3" xfId="15311"/>
    <cellStyle name="Normal 2 52 6 4" xfId="15312"/>
    <cellStyle name="Normal 2 52 6 5" xfId="15313"/>
    <cellStyle name="Normal 2 52 7" xfId="15314"/>
    <cellStyle name="Normal 2 52 7 2" xfId="15315"/>
    <cellStyle name="Normal 2 52 7 3" xfId="15316"/>
    <cellStyle name="Normal 2 52 7 4" xfId="15317"/>
    <cellStyle name="Normal 2 52 7 5" xfId="15318"/>
    <cellStyle name="Normal 2 52 8" xfId="15319"/>
    <cellStyle name="Normal 2 52 8 2" xfId="15320"/>
    <cellStyle name="Normal 2 52 8 3" xfId="15321"/>
    <cellStyle name="Normal 2 52 8 4" xfId="15322"/>
    <cellStyle name="Normal 2 52 8 5" xfId="15323"/>
    <cellStyle name="Normal 2 52 9" xfId="15324"/>
    <cellStyle name="Normal 2 52 9 2" xfId="15325"/>
    <cellStyle name="Normal 2 52 9 3" xfId="15326"/>
    <cellStyle name="Normal 2 52 9 4" xfId="15327"/>
    <cellStyle name="Normal 2 52 9 5" xfId="15328"/>
    <cellStyle name="Normal 2 53" xfId="15329"/>
    <cellStyle name="Normal 2 53 10" xfId="15330"/>
    <cellStyle name="Normal 2 53 10 2" xfId="15331"/>
    <cellStyle name="Normal 2 53 10 3" xfId="15332"/>
    <cellStyle name="Normal 2 53 10 4" xfId="15333"/>
    <cellStyle name="Normal 2 53 10 5" xfId="15334"/>
    <cellStyle name="Normal 2 53 11" xfId="15335"/>
    <cellStyle name="Normal 2 53 11 2" xfId="15336"/>
    <cellStyle name="Normal 2 53 11 3" xfId="15337"/>
    <cellStyle name="Normal 2 53 11 4" xfId="15338"/>
    <cellStyle name="Normal 2 53 11 5" xfId="15339"/>
    <cellStyle name="Normal 2 53 12" xfId="15340"/>
    <cellStyle name="Normal 2 53 12 2" xfId="15341"/>
    <cellStyle name="Normal 2 53 12 3" xfId="15342"/>
    <cellStyle name="Normal 2 53 12 4" xfId="15343"/>
    <cellStyle name="Normal 2 53 12 5" xfId="15344"/>
    <cellStyle name="Normal 2 53 13" xfId="15345"/>
    <cellStyle name="Normal 2 53 13 2" xfId="15346"/>
    <cellStyle name="Normal 2 53 13 3" xfId="15347"/>
    <cellStyle name="Normal 2 53 13 4" xfId="15348"/>
    <cellStyle name="Normal 2 53 13 5" xfId="15349"/>
    <cellStyle name="Normal 2 53 14" xfId="15350"/>
    <cellStyle name="Normal 2 53 14 2" xfId="15351"/>
    <cellStyle name="Normal 2 53 14 3" xfId="15352"/>
    <cellStyle name="Normal 2 53 14 4" xfId="15353"/>
    <cellStyle name="Normal 2 53 14 5" xfId="15354"/>
    <cellStyle name="Normal 2 53 15" xfId="15355"/>
    <cellStyle name="Normal 2 53 15 2" xfId="15356"/>
    <cellStyle name="Normal 2 53 15 3" xfId="15357"/>
    <cellStyle name="Normal 2 53 15 4" xfId="15358"/>
    <cellStyle name="Normal 2 53 15 5" xfId="15359"/>
    <cellStyle name="Normal 2 53 16" xfId="15360"/>
    <cellStyle name="Normal 2 53 16 2" xfId="15361"/>
    <cellStyle name="Normal 2 53 16 3" xfId="15362"/>
    <cellStyle name="Normal 2 53 16 4" xfId="15363"/>
    <cellStyle name="Normal 2 53 16 5" xfId="15364"/>
    <cellStyle name="Normal 2 53 17" xfId="15365"/>
    <cellStyle name="Normal 2 53 17 2" xfId="15366"/>
    <cellStyle name="Normal 2 53 17 3" xfId="15367"/>
    <cellStyle name="Normal 2 53 17 4" xfId="15368"/>
    <cellStyle name="Normal 2 53 17 5" xfId="15369"/>
    <cellStyle name="Normal 2 53 18" xfId="15370"/>
    <cellStyle name="Normal 2 53 18 2" xfId="15371"/>
    <cellStyle name="Normal 2 53 18 3" xfId="15372"/>
    <cellStyle name="Normal 2 53 18 4" xfId="15373"/>
    <cellStyle name="Normal 2 53 18 5" xfId="15374"/>
    <cellStyle name="Normal 2 53 19" xfId="15375"/>
    <cellStyle name="Normal 2 53 19 2" xfId="15376"/>
    <cellStyle name="Normal 2 53 19 3" xfId="15377"/>
    <cellStyle name="Normal 2 53 19 4" xfId="15378"/>
    <cellStyle name="Normal 2 53 19 5" xfId="15379"/>
    <cellStyle name="Normal 2 53 2" xfId="15380"/>
    <cellStyle name="Normal 2 53 2 2" xfId="15381"/>
    <cellStyle name="Normal 2 53 2 2 2" xfId="15382"/>
    <cellStyle name="Normal 2 53 2 2 2 2" xfId="15383"/>
    <cellStyle name="Normal 2 53 2 3" xfId="15384"/>
    <cellStyle name="Normal 2 53 2 4" xfId="15385"/>
    <cellStyle name="Normal 2 53 2 5" xfId="15386"/>
    <cellStyle name="Normal 2 53 2 6" xfId="15387"/>
    <cellStyle name="Normal 2 53 2 6 2" xfId="15388"/>
    <cellStyle name="Normal 2 53 2 7" xfId="15389"/>
    <cellStyle name="Normal 2 53 2 7 2" xfId="15390"/>
    <cellStyle name="Normal 2 53 2 8" xfId="15391"/>
    <cellStyle name="Normal 2 53 20" xfId="15392"/>
    <cellStyle name="Normal 2 53 20 2" xfId="15393"/>
    <cellStyle name="Normal 2 53 20 3" xfId="15394"/>
    <cellStyle name="Normal 2 53 20 4" xfId="15395"/>
    <cellStyle name="Normal 2 53 20 5" xfId="15396"/>
    <cellStyle name="Normal 2 53 21" xfId="15397"/>
    <cellStyle name="Normal 2 53 21 2" xfId="15398"/>
    <cellStyle name="Normal 2 53 21 3" xfId="15399"/>
    <cellStyle name="Normal 2 53 21 4" xfId="15400"/>
    <cellStyle name="Normal 2 53 21 5" xfId="15401"/>
    <cellStyle name="Normal 2 53 22" xfId="15402"/>
    <cellStyle name="Normal 2 53 22 2" xfId="15403"/>
    <cellStyle name="Normal 2 53 22 3" xfId="15404"/>
    <cellStyle name="Normal 2 53 22 4" xfId="15405"/>
    <cellStyle name="Normal 2 53 22 5" xfId="15406"/>
    <cellStyle name="Normal 2 53 23" xfId="15407"/>
    <cellStyle name="Normal 2 53 23 2" xfId="15408"/>
    <cellStyle name="Normal 2 53 23 3" xfId="15409"/>
    <cellStyle name="Normal 2 53 23 4" xfId="15410"/>
    <cellStyle name="Normal 2 53 23 5" xfId="15411"/>
    <cellStyle name="Normal 2 53 24" xfId="15412"/>
    <cellStyle name="Normal 2 53 24 2" xfId="15413"/>
    <cellStyle name="Normal 2 53 24 3" xfId="15414"/>
    <cellStyle name="Normal 2 53 24 4" xfId="15415"/>
    <cellStyle name="Normal 2 53 24 5" xfId="15416"/>
    <cellStyle name="Normal 2 53 25" xfId="15417"/>
    <cellStyle name="Normal 2 53 25 2" xfId="15418"/>
    <cellStyle name="Normal 2 53 25 3" xfId="15419"/>
    <cellStyle name="Normal 2 53 25 4" xfId="15420"/>
    <cellStyle name="Normal 2 53 25 5" xfId="15421"/>
    <cellStyle name="Normal 2 53 26" xfId="15422"/>
    <cellStyle name="Normal 2 53 26 2" xfId="15423"/>
    <cellStyle name="Normal 2 53 26 3" xfId="15424"/>
    <cellStyle name="Normal 2 53 26 4" xfId="15425"/>
    <cellStyle name="Normal 2 53 26 5" xfId="15426"/>
    <cellStyle name="Normal 2 53 27" xfId="15427"/>
    <cellStyle name="Normal 2 53 27 2" xfId="15428"/>
    <cellStyle name="Normal 2 53 27 3" xfId="15429"/>
    <cellStyle name="Normal 2 53 27 4" xfId="15430"/>
    <cellStyle name="Normal 2 53 27 5" xfId="15431"/>
    <cellStyle name="Normal 2 53 28" xfId="15432"/>
    <cellStyle name="Normal 2 53 28 2" xfId="15433"/>
    <cellStyle name="Normal 2 53 28 3" xfId="15434"/>
    <cellStyle name="Normal 2 53 28 4" xfId="15435"/>
    <cellStyle name="Normal 2 53 28 5" xfId="15436"/>
    <cellStyle name="Normal 2 53 29" xfId="15437"/>
    <cellStyle name="Normal 2 53 29 2" xfId="15438"/>
    <cellStyle name="Normal 2 53 29 3" xfId="15439"/>
    <cellStyle name="Normal 2 53 29 4" xfId="15440"/>
    <cellStyle name="Normal 2 53 29 5" xfId="15441"/>
    <cellStyle name="Normal 2 53 3" xfId="15442"/>
    <cellStyle name="Normal 2 53 3 2" xfId="15443"/>
    <cellStyle name="Normal 2 53 3 3" xfId="15444"/>
    <cellStyle name="Normal 2 53 3 4" xfId="15445"/>
    <cellStyle name="Normal 2 53 3 5" xfId="15446"/>
    <cellStyle name="Normal 2 53 3 6" xfId="15447"/>
    <cellStyle name="Normal 2 53 3 6 2" xfId="15448"/>
    <cellStyle name="Normal 2 53 30" xfId="15449"/>
    <cellStyle name="Normal 2 53 30 2" xfId="15450"/>
    <cellStyle name="Normal 2 53 30 3" xfId="15451"/>
    <cellStyle name="Normal 2 53 30 4" xfId="15452"/>
    <cellStyle name="Normal 2 53 30 5" xfId="15453"/>
    <cellStyle name="Normal 2 53 31" xfId="15454"/>
    <cellStyle name="Normal 2 53 31 2" xfId="15455"/>
    <cellStyle name="Normal 2 53 31 3" xfId="15456"/>
    <cellStyle name="Normal 2 53 31 4" xfId="15457"/>
    <cellStyle name="Normal 2 53 31 5" xfId="15458"/>
    <cellStyle name="Normal 2 53 32" xfId="15459"/>
    <cellStyle name="Normal 2 53 33" xfId="15460"/>
    <cellStyle name="Normal 2 53 34" xfId="15461"/>
    <cellStyle name="Normal 2 53 35" xfId="15462"/>
    <cellStyle name="Normal 2 53 36" xfId="15463"/>
    <cellStyle name="Normal 2 53 37" xfId="15464"/>
    <cellStyle name="Normal 2 53 37 2" xfId="15465"/>
    <cellStyle name="Normal 2 53 38" xfId="15466"/>
    <cellStyle name="Normal 2 53 38 2" xfId="15467"/>
    <cellStyle name="Normal 2 53 39" xfId="15468"/>
    <cellStyle name="Normal 2 53 4" xfId="15469"/>
    <cellStyle name="Normal 2 53 4 2" xfId="15470"/>
    <cellStyle name="Normal 2 53 4 3" xfId="15471"/>
    <cellStyle name="Normal 2 53 4 4" xfId="15472"/>
    <cellStyle name="Normal 2 53 4 5" xfId="15473"/>
    <cellStyle name="Normal 2 53 5" xfId="15474"/>
    <cellStyle name="Normal 2 53 5 2" xfId="15475"/>
    <cellStyle name="Normal 2 53 5 3" xfId="15476"/>
    <cellStyle name="Normal 2 53 5 4" xfId="15477"/>
    <cellStyle name="Normal 2 53 5 5" xfId="15478"/>
    <cellStyle name="Normal 2 53 6" xfId="15479"/>
    <cellStyle name="Normal 2 53 6 2" xfId="15480"/>
    <cellStyle name="Normal 2 53 6 3" xfId="15481"/>
    <cellStyle name="Normal 2 53 6 4" xfId="15482"/>
    <cellStyle name="Normal 2 53 6 5" xfId="15483"/>
    <cellStyle name="Normal 2 53 7" xfId="15484"/>
    <cellStyle name="Normal 2 53 7 2" xfId="15485"/>
    <cellStyle name="Normal 2 53 7 3" xfId="15486"/>
    <cellStyle name="Normal 2 53 7 4" xfId="15487"/>
    <cellStyle name="Normal 2 53 7 5" xfId="15488"/>
    <cellStyle name="Normal 2 53 8" xfId="15489"/>
    <cellStyle name="Normal 2 53 8 2" xfId="15490"/>
    <cellStyle name="Normal 2 53 8 3" xfId="15491"/>
    <cellStyle name="Normal 2 53 8 4" xfId="15492"/>
    <cellStyle name="Normal 2 53 8 5" xfId="15493"/>
    <cellStyle name="Normal 2 53 9" xfId="15494"/>
    <cellStyle name="Normal 2 53 9 2" xfId="15495"/>
    <cellStyle name="Normal 2 53 9 3" xfId="15496"/>
    <cellStyle name="Normal 2 53 9 4" xfId="15497"/>
    <cellStyle name="Normal 2 53 9 5" xfId="15498"/>
    <cellStyle name="Normal 2 54" xfId="15499"/>
    <cellStyle name="Normal 2 54 10" xfId="15500"/>
    <cellStyle name="Normal 2 54 10 2" xfId="15501"/>
    <cellStyle name="Normal 2 54 10 3" xfId="15502"/>
    <cellStyle name="Normal 2 54 10 4" xfId="15503"/>
    <cellStyle name="Normal 2 54 10 5" xfId="15504"/>
    <cellStyle name="Normal 2 54 11" xfId="15505"/>
    <cellStyle name="Normal 2 54 11 2" xfId="15506"/>
    <cellStyle name="Normal 2 54 11 3" xfId="15507"/>
    <cellStyle name="Normal 2 54 11 4" xfId="15508"/>
    <cellStyle name="Normal 2 54 11 5" xfId="15509"/>
    <cellStyle name="Normal 2 54 12" xfId="15510"/>
    <cellStyle name="Normal 2 54 12 2" xfId="15511"/>
    <cellStyle name="Normal 2 54 12 3" xfId="15512"/>
    <cellStyle name="Normal 2 54 12 4" xfId="15513"/>
    <cellStyle name="Normal 2 54 12 5" xfId="15514"/>
    <cellStyle name="Normal 2 54 13" xfId="15515"/>
    <cellStyle name="Normal 2 54 13 2" xfId="15516"/>
    <cellStyle name="Normal 2 54 13 3" xfId="15517"/>
    <cellStyle name="Normal 2 54 13 4" xfId="15518"/>
    <cellStyle name="Normal 2 54 13 5" xfId="15519"/>
    <cellStyle name="Normal 2 54 14" xfId="15520"/>
    <cellStyle name="Normal 2 54 14 2" xfId="15521"/>
    <cellStyle name="Normal 2 54 14 3" xfId="15522"/>
    <cellStyle name="Normal 2 54 14 4" xfId="15523"/>
    <cellStyle name="Normal 2 54 14 5" xfId="15524"/>
    <cellStyle name="Normal 2 54 15" xfId="15525"/>
    <cellStyle name="Normal 2 54 15 2" xfId="15526"/>
    <cellStyle name="Normal 2 54 15 3" xfId="15527"/>
    <cellStyle name="Normal 2 54 15 4" xfId="15528"/>
    <cellStyle name="Normal 2 54 15 5" xfId="15529"/>
    <cellStyle name="Normal 2 54 16" xfId="15530"/>
    <cellStyle name="Normal 2 54 16 2" xfId="15531"/>
    <cellStyle name="Normal 2 54 16 3" xfId="15532"/>
    <cellStyle name="Normal 2 54 16 4" xfId="15533"/>
    <cellStyle name="Normal 2 54 16 5" xfId="15534"/>
    <cellStyle name="Normal 2 54 17" xfId="15535"/>
    <cellStyle name="Normal 2 54 17 2" xfId="15536"/>
    <cellStyle name="Normal 2 54 17 3" xfId="15537"/>
    <cellStyle name="Normal 2 54 17 4" xfId="15538"/>
    <cellStyle name="Normal 2 54 17 5" xfId="15539"/>
    <cellStyle name="Normal 2 54 18" xfId="15540"/>
    <cellStyle name="Normal 2 54 18 2" xfId="15541"/>
    <cellStyle name="Normal 2 54 18 3" xfId="15542"/>
    <cellStyle name="Normal 2 54 18 4" xfId="15543"/>
    <cellStyle name="Normal 2 54 18 5" xfId="15544"/>
    <cellStyle name="Normal 2 54 19" xfId="15545"/>
    <cellStyle name="Normal 2 54 19 2" xfId="15546"/>
    <cellStyle name="Normal 2 54 19 3" xfId="15547"/>
    <cellStyle name="Normal 2 54 19 4" xfId="15548"/>
    <cellStyle name="Normal 2 54 19 5" xfId="15549"/>
    <cellStyle name="Normal 2 54 2" xfId="15550"/>
    <cellStyle name="Normal 2 54 2 10" xfId="15551"/>
    <cellStyle name="Normal 2 54 2 10 2" xfId="15552"/>
    <cellStyle name="Normal 2 54 2 10 3" xfId="15553"/>
    <cellStyle name="Normal 2 54 2 10 4" xfId="15554"/>
    <cellStyle name="Normal 2 54 2 10 5" xfId="15555"/>
    <cellStyle name="Normal 2 54 2 11" xfId="15556"/>
    <cellStyle name="Normal 2 54 2 11 2" xfId="15557"/>
    <cellStyle name="Normal 2 54 2 11 3" xfId="15558"/>
    <cellStyle name="Normal 2 54 2 11 4" xfId="15559"/>
    <cellStyle name="Normal 2 54 2 11 5" xfId="15560"/>
    <cellStyle name="Normal 2 54 2 12" xfId="15561"/>
    <cellStyle name="Normal 2 54 2 12 2" xfId="15562"/>
    <cellStyle name="Normal 2 54 2 12 3" xfId="15563"/>
    <cellStyle name="Normal 2 54 2 12 4" xfId="15564"/>
    <cellStyle name="Normal 2 54 2 12 5" xfId="15565"/>
    <cellStyle name="Normal 2 54 2 13" xfId="15566"/>
    <cellStyle name="Normal 2 54 2 13 2" xfId="15567"/>
    <cellStyle name="Normal 2 54 2 13 3" xfId="15568"/>
    <cellStyle name="Normal 2 54 2 13 4" xfId="15569"/>
    <cellStyle name="Normal 2 54 2 13 5" xfId="15570"/>
    <cellStyle name="Normal 2 54 2 14" xfId="15571"/>
    <cellStyle name="Normal 2 54 2 14 2" xfId="15572"/>
    <cellStyle name="Normal 2 54 2 14 3" xfId="15573"/>
    <cellStyle name="Normal 2 54 2 14 4" xfId="15574"/>
    <cellStyle name="Normal 2 54 2 14 5" xfId="15575"/>
    <cellStyle name="Normal 2 54 2 15" xfId="15576"/>
    <cellStyle name="Normal 2 54 2 15 2" xfId="15577"/>
    <cellStyle name="Normal 2 54 2 15 3" xfId="15578"/>
    <cellStyle name="Normal 2 54 2 15 4" xfId="15579"/>
    <cellStyle name="Normal 2 54 2 15 5" xfId="15580"/>
    <cellStyle name="Normal 2 54 2 16" xfId="15581"/>
    <cellStyle name="Normal 2 54 2 16 2" xfId="15582"/>
    <cellStyle name="Normal 2 54 2 16 3" xfId="15583"/>
    <cellStyle name="Normal 2 54 2 16 4" xfId="15584"/>
    <cellStyle name="Normal 2 54 2 16 5" xfId="15585"/>
    <cellStyle name="Normal 2 54 2 17" xfId="15586"/>
    <cellStyle name="Normal 2 54 2 17 2" xfId="15587"/>
    <cellStyle name="Normal 2 54 2 17 3" xfId="15588"/>
    <cellStyle name="Normal 2 54 2 17 4" xfId="15589"/>
    <cellStyle name="Normal 2 54 2 17 5" xfId="15590"/>
    <cellStyle name="Normal 2 54 2 18" xfId="15591"/>
    <cellStyle name="Normal 2 54 2 18 2" xfId="15592"/>
    <cellStyle name="Normal 2 54 2 18 3" xfId="15593"/>
    <cellStyle name="Normal 2 54 2 18 4" xfId="15594"/>
    <cellStyle name="Normal 2 54 2 18 5" xfId="15595"/>
    <cellStyle name="Normal 2 54 2 19" xfId="15596"/>
    <cellStyle name="Normal 2 54 2 19 2" xfId="15597"/>
    <cellStyle name="Normal 2 54 2 19 3" xfId="15598"/>
    <cellStyle name="Normal 2 54 2 19 4" xfId="15599"/>
    <cellStyle name="Normal 2 54 2 19 5" xfId="15600"/>
    <cellStyle name="Normal 2 54 2 2" xfId="15601"/>
    <cellStyle name="Normal 2 54 2 2 2" xfId="15602"/>
    <cellStyle name="Normal 2 54 2 2 3" xfId="15603"/>
    <cellStyle name="Normal 2 54 2 2 4" xfId="15604"/>
    <cellStyle name="Normal 2 54 2 2 5" xfId="15605"/>
    <cellStyle name="Normal 2 54 2 2 6" xfId="15606"/>
    <cellStyle name="Normal 2 54 2 2 6 2" xfId="15607"/>
    <cellStyle name="Normal 2 54 2 20" xfId="15608"/>
    <cellStyle name="Normal 2 54 2 20 2" xfId="15609"/>
    <cellStyle name="Normal 2 54 2 20 3" xfId="15610"/>
    <cellStyle name="Normal 2 54 2 20 4" xfId="15611"/>
    <cellStyle name="Normal 2 54 2 20 5" xfId="15612"/>
    <cellStyle name="Normal 2 54 2 21" xfId="15613"/>
    <cellStyle name="Normal 2 54 2 21 2" xfId="15614"/>
    <cellStyle name="Normal 2 54 2 21 3" xfId="15615"/>
    <cellStyle name="Normal 2 54 2 21 4" xfId="15616"/>
    <cellStyle name="Normal 2 54 2 21 5" xfId="15617"/>
    <cellStyle name="Normal 2 54 2 22" xfId="15618"/>
    <cellStyle name="Normal 2 54 2 22 2" xfId="15619"/>
    <cellStyle name="Normal 2 54 2 22 3" xfId="15620"/>
    <cellStyle name="Normal 2 54 2 22 4" xfId="15621"/>
    <cellStyle name="Normal 2 54 2 22 5" xfId="15622"/>
    <cellStyle name="Normal 2 54 2 23" xfId="15623"/>
    <cellStyle name="Normal 2 54 2 23 2" xfId="15624"/>
    <cellStyle name="Normal 2 54 2 23 3" xfId="15625"/>
    <cellStyle name="Normal 2 54 2 23 4" xfId="15626"/>
    <cellStyle name="Normal 2 54 2 23 5" xfId="15627"/>
    <cellStyle name="Normal 2 54 2 24" xfId="15628"/>
    <cellStyle name="Normal 2 54 2 24 2" xfId="15629"/>
    <cellStyle name="Normal 2 54 2 24 3" xfId="15630"/>
    <cellStyle name="Normal 2 54 2 24 4" xfId="15631"/>
    <cellStyle name="Normal 2 54 2 24 5" xfId="15632"/>
    <cellStyle name="Normal 2 54 2 25" xfId="15633"/>
    <cellStyle name="Normal 2 54 2 25 2" xfId="15634"/>
    <cellStyle name="Normal 2 54 2 25 3" xfId="15635"/>
    <cellStyle name="Normal 2 54 2 25 4" xfId="15636"/>
    <cellStyle name="Normal 2 54 2 25 5" xfId="15637"/>
    <cellStyle name="Normal 2 54 2 26" xfId="15638"/>
    <cellStyle name="Normal 2 54 2 26 2" xfId="15639"/>
    <cellStyle name="Normal 2 54 2 26 3" xfId="15640"/>
    <cellStyle name="Normal 2 54 2 26 4" xfId="15641"/>
    <cellStyle name="Normal 2 54 2 26 5" xfId="15642"/>
    <cellStyle name="Normal 2 54 2 27" xfId="15643"/>
    <cellStyle name="Normal 2 54 2 27 2" xfId="15644"/>
    <cellStyle name="Normal 2 54 2 27 3" xfId="15645"/>
    <cellStyle name="Normal 2 54 2 27 4" xfId="15646"/>
    <cellStyle name="Normal 2 54 2 27 5" xfId="15647"/>
    <cellStyle name="Normal 2 54 2 28" xfId="15648"/>
    <cellStyle name="Normal 2 54 2 28 2" xfId="15649"/>
    <cellStyle name="Normal 2 54 2 28 3" xfId="15650"/>
    <cellStyle name="Normal 2 54 2 28 4" xfId="15651"/>
    <cellStyle name="Normal 2 54 2 28 5" xfId="15652"/>
    <cellStyle name="Normal 2 54 2 29" xfId="15653"/>
    <cellStyle name="Normal 2 54 2 29 2" xfId="15654"/>
    <cellStyle name="Normal 2 54 2 29 3" xfId="15655"/>
    <cellStyle name="Normal 2 54 2 29 4" xfId="15656"/>
    <cellStyle name="Normal 2 54 2 29 5" xfId="15657"/>
    <cellStyle name="Normal 2 54 2 3" xfId="15658"/>
    <cellStyle name="Normal 2 54 2 3 2" xfId="15659"/>
    <cellStyle name="Normal 2 54 2 3 3" xfId="15660"/>
    <cellStyle name="Normal 2 54 2 3 4" xfId="15661"/>
    <cellStyle name="Normal 2 54 2 3 5" xfId="15662"/>
    <cellStyle name="Normal 2 54 2 30" xfId="15663"/>
    <cellStyle name="Normal 2 54 2 30 2" xfId="15664"/>
    <cellStyle name="Normal 2 54 2 30 3" xfId="15665"/>
    <cellStyle name="Normal 2 54 2 30 4" xfId="15666"/>
    <cellStyle name="Normal 2 54 2 30 5" xfId="15667"/>
    <cellStyle name="Normal 2 54 2 31" xfId="15668"/>
    <cellStyle name="Normal 2 54 2 31 2" xfId="15669"/>
    <cellStyle name="Normal 2 54 2 31 3" xfId="15670"/>
    <cellStyle name="Normal 2 54 2 31 4" xfId="15671"/>
    <cellStyle name="Normal 2 54 2 31 5" xfId="15672"/>
    <cellStyle name="Normal 2 54 2 32" xfId="15673"/>
    <cellStyle name="Normal 2 54 2 33" xfId="15674"/>
    <cellStyle name="Normal 2 54 2 34" xfId="15675"/>
    <cellStyle name="Normal 2 54 2 35" xfId="15676"/>
    <cellStyle name="Normal 2 54 2 36" xfId="15677"/>
    <cellStyle name="Normal 2 54 2 36 2" xfId="15678"/>
    <cellStyle name="Normal 2 54 2 37" xfId="15679"/>
    <cellStyle name="Normal 2 54 2 37 2" xfId="15680"/>
    <cellStyle name="Normal 2 54 2 38" xfId="15681"/>
    <cellStyle name="Normal 2 54 2 4" xfId="15682"/>
    <cellStyle name="Normal 2 54 2 4 2" xfId="15683"/>
    <cellStyle name="Normal 2 54 2 4 3" xfId="15684"/>
    <cellStyle name="Normal 2 54 2 4 4" xfId="15685"/>
    <cellStyle name="Normal 2 54 2 4 5" xfId="15686"/>
    <cellStyle name="Normal 2 54 2 5" xfId="15687"/>
    <cellStyle name="Normal 2 54 2 5 2" xfId="15688"/>
    <cellStyle name="Normal 2 54 2 5 3" xfId="15689"/>
    <cellStyle name="Normal 2 54 2 5 4" xfId="15690"/>
    <cellStyle name="Normal 2 54 2 5 5" xfId="15691"/>
    <cellStyle name="Normal 2 54 2 6" xfId="15692"/>
    <cellStyle name="Normal 2 54 2 6 2" xfId="15693"/>
    <cellStyle name="Normal 2 54 2 6 3" xfId="15694"/>
    <cellStyle name="Normal 2 54 2 6 4" xfId="15695"/>
    <cellStyle name="Normal 2 54 2 6 5" xfId="15696"/>
    <cellStyle name="Normal 2 54 2 7" xfId="15697"/>
    <cellStyle name="Normal 2 54 2 7 2" xfId="15698"/>
    <cellStyle name="Normal 2 54 2 7 3" xfId="15699"/>
    <cellStyle name="Normal 2 54 2 7 4" xfId="15700"/>
    <cellStyle name="Normal 2 54 2 7 5" xfId="15701"/>
    <cellStyle name="Normal 2 54 2 8" xfId="15702"/>
    <cellStyle name="Normal 2 54 2 8 2" xfId="15703"/>
    <cellStyle name="Normal 2 54 2 8 3" xfId="15704"/>
    <cellStyle name="Normal 2 54 2 8 4" xfId="15705"/>
    <cellStyle name="Normal 2 54 2 8 5" xfId="15706"/>
    <cellStyle name="Normal 2 54 2 9" xfId="15707"/>
    <cellStyle name="Normal 2 54 2 9 2" xfId="15708"/>
    <cellStyle name="Normal 2 54 2 9 3" xfId="15709"/>
    <cellStyle name="Normal 2 54 2 9 4" xfId="15710"/>
    <cellStyle name="Normal 2 54 2 9 5" xfId="15711"/>
    <cellStyle name="Normal 2 54 20" xfId="15712"/>
    <cellStyle name="Normal 2 54 20 2" xfId="15713"/>
    <cellStyle name="Normal 2 54 20 3" xfId="15714"/>
    <cellStyle name="Normal 2 54 20 4" xfId="15715"/>
    <cellStyle name="Normal 2 54 20 5" xfId="15716"/>
    <cellStyle name="Normal 2 54 21" xfId="15717"/>
    <cellStyle name="Normal 2 54 21 2" xfId="15718"/>
    <cellStyle name="Normal 2 54 21 3" xfId="15719"/>
    <cellStyle name="Normal 2 54 21 4" xfId="15720"/>
    <cellStyle name="Normal 2 54 21 5" xfId="15721"/>
    <cellStyle name="Normal 2 54 22" xfId="15722"/>
    <cellStyle name="Normal 2 54 22 2" xfId="15723"/>
    <cellStyle name="Normal 2 54 22 3" xfId="15724"/>
    <cellStyle name="Normal 2 54 22 4" xfId="15725"/>
    <cellStyle name="Normal 2 54 22 5" xfId="15726"/>
    <cellStyle name="Normal 2 54 23" xfId="15727"/>
    <cellStyle name="Normal 2 54 23 2" xfId="15728"/>
    <cellStyle name="Normal 2 54 23 3" xfId="15729"/>
    <cellStyle name="Normal 2 54 23 4" xfId="15730"/>
    <cellStyle name="Normal 2 54 23 5" xfId="15731"/>
    <cellStyle name="Normal 2 54 24" xfId="15732"/>
    <cellStyle name="Normal 2 54 24 2" xfId="15733"/>
    <cellStyle name="Normal 2 54 24 3" xfId="15734"/>
    <cellStyle name="Normal 2 54 24 4" xfId="15735"/>
    <cellStyle name="Normal 2 54 24 5" xfId="15736"/>
    <cellStyle name="Normal 2 54 25" xfId="15737"/>
    <cellStyle name="Normal 2 54 25 2" xfId="15738"/>
    <cellStyle name="Normal 2 54 25 3" xfId="15739"/>
    <cellStyle name="Normal 2 54 25 4" xfId="15740"/>
    <cellStyle name="Normal 2 54 25 5" xfId="15741"/>
    <cellStyle name="Normal 2 54 26" xfId="15742"/>
    <cellStyle name="Normal 2 54 26 2" xfId="15743"/>
    <cellStyle name="Normal 2 54 26 3" xfId="15744"/>
    <cellStyle name="Normal 2 54 26 4" xfId="15745"/>
    <cellStyle name="Normal 2 54 26 5" xfId="15746"/>
    <cellStyle name="Normal 2 54 27" xfId="15747"/>
    <cellStyle name="Normal 2 54 27 2" xfId="15748"/>
    <cellStyle name="Normal 2 54 27 3" xfId="15749"/>
    <cellStyle name="Normal 2 54 27 4" xfId="15750"/>
    <cellStyle name="Normal 2 54 27 5" xfId="15751"/>
    <cellStyle name="Normal 2 54 28" xfId="15752"/>
    <cellStyle name="Normal 2 54 28 2" xfId="15753"/>
    <cellStyle name="Normal 2 54 28 3" xfId="15754"/>
    <cellStyle name="Normal 2 54 28 4" xfId="15755"/>
    <cellStyle name="Normal 2 54 28 5" xfId="15756"/>
    <cellStyle name="Normal 2 54 29" xfId="15757"/>
    <cellStyle name="Normal 2 54 29 2" xfId="15758"/>
    <cellStyle name="Normal 2 54 29 3" xfId="15759"/>
    <cellStyle name="Normal 2 54 29 4" xfId="15760"/>
    <cellStyle name="Normal 2 54 29 5" xfId="15761"/>
    <cellStyle name="Normal 2 54 3" xfId="15762"/>
    <cellStyle name="Normal 2 54 3 2" xfId="15763"/>
    <cellStyle name="Normal 2 54 3 3" xfId="15764"/>
    <cellStyle name="Normal 2 54 3 4" xfId="15765"/>
    <cellStyle name="Normal 2 54 3 5" xfId="15766"/>
    <cellStyle name="Normal 2 54 3 6" xfId="15767"/>
    <cellStyle name="Normal 2 54 3 6 2" xfId="15768"/>
    <cellStyle name="Normal 2 54 30" xfId="15769"/>
    <cellStyle name="Normal 2 54 30 2" xfId="15770"/>
    <cellStyle name="Normal 2 54 30 3" xfId="15771"/>
    <cellStyle name="Normal 2 54 30 4" xfId="15772"/>
    <cellStyle name="Normal 2 54 30 5" xfId="15773"/>
    <cellStyle name="Normal 2 54 31" xfId="15774"/>
    <cellStyle name="Normal 2 54 31 2" xfId="15775"/>
    <cellStyle name="Normal 2 54 31 3" xfId="15776"/>
    <cellStyle name="Normal 2 54 31 4" xfId="15777"/>
    <cellStyle name="Normal 2 54 31 5" xfId="15778"/>
    <cellStyle name="Normal 2 54 32" xfId="15779"/>
    <cellStyle name="Normal 2 54 32 2" xfId="15780"/>
    <cellStyle name="Normal 2 54 32 3" xfId="15781"/>
    <cellStyle name="Normal 2 54 32 4" xfId="15782"/>
    <cellStyle name="Normal 2 54 32 5" xfId="15783"/>
    <cellStyle name="Normal 2 54 33" xfId="15784"/>
    <cellStyle name="Normal 2 54 34" xfId="15785"/>
    <cellStyle name="Normal 2 54 35" xfId="15786"/>
    <cellStyle name="Normal 2 54 36" xfId="15787"/>
    <cellStyle name="Normal 2 54 37" xfId="15788"/>
    <cellStyle name="Normal 2 54 38" xfId="15789"/>
    <cellStyle name="Normal 2 54 38 2" xfId="15790"/>
    <cellStyle name="Normal 2 54 39" xfId="15791"/>
    <cellStyle name="Normal 2 54 39 2" xfId="15792"/>
    <cellStyle name="Normal 2 54 4" xfId="15793"/>
    <cellStyle name="Normal 2 54 4 2" xfId="15794"/>
    <cellStyle name="Normal 2 54 4 3" xfId="15795"/>
    <cellStyle name="Normal 2 54 4 4" xfId="15796"/>
    <cellStyle name="Normal 2 54 4 5" xfId="15797"/>
    <cellStyle name="Normal 2 54 40" xfId="15798"/>
    <cellStyle name="Normal 2 54 5" xfId="15799"/>
    <cellStyle name="Normal 2 54 5 2" xfId="15800"/>
    <cellStyle name="Normal 2 54 5 3" xfId="15801"/>
    <cellStyle name="Normal 2 54 5 4" xfId="15802"/>
    <cellStyle name="Normal 2 54 5 5" xfId="15803"/>
    <cellStyle name="Normal 2 54 6" xfId="15804"/>
    <cellStyle name="Normal 2 54 6 2" xfId="15805"/>
    <cellStyle name="Normal 2 54 6 3" xfId="15806"/>
    <cellStyle name="Normal 2 54 6 4" xfId="15807"/>
    <cellStyle name="Normal 2 54 6 5" xfId="15808"/>
    <cellStyle name="Normal 2 54 7" xfId="15809"/>
    <cellStyle name="Normal 2 54 7 2" xfId="15810"/>
    <cellStyle name="Normal 2 54 7 3" xfId="15811"/>
    <cellStyle name="Normal 2 54 7 4" xfId="15812"/>
    <cellStyle name="Normal 2 54 7 5" xfId="15813"/>
    <cellStyle name="Normal 2 54 8" xfId="15814"/>
    <cellStyle name="Normal 2 54 8 2" xfId="15815"/>
    <cellStyle name="Normal 2 54 8 3" xfId="15816"/>
    <cellStyle name="Normal 2 54 8 4" xfId="15817"/>
    <cellStyle name="Normal 2 54 8 5" xfId="15818"/>
    <cellStyle name="Normal 2 54 9" xfId="15819"/>
    <cellStyle name="Normal 2 54 9 2" xfId="15820"/>
    <cellStyle name="Normal 2 54 9 3" xfId="15821"/>
    <cellStyle name="Normal 2 54 9 4" xfId="15822"/>
    <cellStyle name="Normal 2 54 9 5" xfId="15823"/>
    <cellStyle name="Normal 2 55" xfId="15824"/>
    <cellStyle name="Normal 2 55 10" xfId="15825"/>
    <cellStyle name="Normal 2 55 10 2" xfId="15826"/>
    <cellStyle name="Normal 2 55 10 3" xfId="15827"/>
    <cellStyle name="Normal 2 55 10 4" xfId="15828"/>
    <cellStyle name="Normal 2 55 10 5" xfId="15829"/>
    <cellStyle name="Normal 2 55 11" xfId="15830"/>
    <cellStyle name="Normal 2 55 11 2" xfId="15831"/>
    <cellStyle name="Normal 2 55 11 3" xfId="15832"/>
    <cellStyle name="Normal 2 55 11 4" xfId="15833"/>
    <cellStyle name="Normal 2 55 11 5" xfId="15834"/>
    <cellStyle name="Normal 2 55 12" xfId="15835"/>
    <cellStyle name="Normal 2 55 12 2" xfId="15836"/>
    <cellStyle name="Normal 2 55 12 3" xfId="15837"/>
    <cellStyle name="Normal 2 55 12 4" xfId="15838"/>
    <cellStyle name="Normal 2 55 12 5" xfId="15839"/>
    <cellStyle name="Normal 2 55 13" xfId="15840"/>
    <cellStyle name="Normal 2 55 14" xfId="15841"/>
    <cellStyle name="Normal 2 55 14 2" xfId="15842"/>
    <cellStyle name="Normal 2 55 15" xfId="15843"/>
    <cellStyle name="Normal 2 55 15 2" xfId="15844"/>
    <cellStyle name="Normal 2 55 16" xfId="15845"/>
    <cellStyle name="Normal 2 55 2" xfId="15846"/>
    <cellStyle name="Normal 2 55 2 2" xfId="15847"/>
    <cellStyle name="Normal 2 55 2 2 2" xfId="15848"/>
    <cellStyle name="Normal 2 55 2 2 2 2" xfId="15849"/>
    <cellStyle name="Normal 2 55 2 3" xfId="15850"/>
    <cellStyle name="Normal 2 55 2 4" xfId="15851"/>
    <cellStyle name="Normal 2 55 2 5" xfId="15852"/>
    <cellStyle name="Normal 2 55 2 6" xfId="15853"/>
    <cellStyle name="Normal 2 55 2 6 2" xfId="15854"/>
    <cellStyle name="Normal 2 55 2 7" xfId="15855"/>
    <cellStyle name="Normal 2 55 2 7 2" xfId="15856"/>
    <cellStyle name="Normal 2 55 2 8" xfId="15857"/>
    <cellStyle name="Normal 2 55 3" xfId="15858"/>
    <cellStyle name="Normal 2 55 3 2" xfId="15859"/>
    <cellStyle name="Normal 2 55 3 3" xfId="15860"/>
    <cellStyle name="Normal 2 55 3 4" xfId="15861"/>
    <cellStyle name="Normal 2 55 3 5" xfId="15862"/>
    <cellStyle name="Normal 2 55 3 6" xfId="15863"/>
    <cellStyle name="Normal 2 55 3 6 2" xfId="15864"/>
    <cellStyle name="Normal 2 55 4" xfId="15865"/>
    <cellStyle name="Normal 2 55 4 2" xfId="15866"/>
    <cellStyle name="Normal 2 55 4 3" xfId="15867"/>
    <cellStyle name="Normal 2 55 4 4" xfId="15868"/>
    <cellStyle name="Normal 2 55 4 5" xfId="15869"/>
    <cellStyle name="Normal 2 55 5" xfId="15870"/>
    <cellStyle name="Normal 2 55 5 2" xfId="15871"/>
    <cellStyle name="Normal 2 55 5 3" xfId="15872"/>
    <cellStyle name="Normal 2 55 5 4" xfId="15873"/>
    <cellStyle name="Normal 2 55 5 5" xfId="15874"/>
    <cellStyle name="Normal 2 55 6" xfId="15875"/>
    <cellStyle name="Normal 2 55 6 2" xfId="15876"/>
    <cellStyle name="Normal 2 55 6 3" xfId="15877"/>
    <cellStyle name="Normal 2 55 6 4" xfId="15878"/>
    <cellStyle name="Normal 2 55 6 5" xfId="15879"/>
    <cellStyle name="Normal 2 55 7" xfId="15880"/>
    <cellStyle name="Normal 2 55 7 2" xfId="15881"/>
    <cellStyle name="Normal 2 55 7 3" xfId="15882"/>
    <cellStyle name="Normal 2 55 7 4" xfId="15883"/>
    <cellStyle name="Normal 2 55 7 5" xfId="15884"/>
    <cellStyle name="Normal 2 55 8" xfId="15885"/>
    <cellStyle name="Normal 2 55 8 2" xfId="15886"/>
    <cellStyle name="Normal 2 55 8 3" xfId="15887"/>
    <cellStyle name="Normal 2 55 8 4" xfId="15888"/>
    <cellStyle name="Normal 2 55 8 5" xfId="15889"/>
    <cellStyle name="Normal 2 55 9" xfId="15890"/>
    <cellStyle name="Normal 2 55 9 2" xfId="15891"/>
    <cellStyle name="Normal 2 55 9 3" xfId="15892"/>
    <cellStyle name="Normal 2 55 9 4" xfId="15893"/>
    <cellStyle name="Normal 2 55 9 5" xfId="15894"/>
    <cellStyle name="Normal 2 56" xfId="15895"/>
    <cellStyle name="Normal 2 56 2" xfId="15896"/>
    <cellStyle name="Normal 2 56 3" xfId="15897"/>
    <cellStyle name="Normal 2 56 4" xfId="15898"/>
    <cellStyle name="Normal 2 56 5" xfId="15899"/>
    <cellStyle name="Normal 2 57" xfId="15900"/>
    <cellStyle name="Normal 2 57 2" xfId="15901"/>
    <cellStyle name="Normal 2 57 3" xfId="15902"/>
    <cellStyle name="Normal 2 57 4" xfId="15903"/>
    <cellStyle name="Normal 2 57 5" xfId="15904"/>
    <cellStyle name="Normal 2 58" xfId="15905"/>
    <cellStyle name="Normal 2 58 2" xfId="15906"/>
    <cellStyle name="Normal 2 58 3" xfId="15907"/>
    <cellStyle name="Normal 2 58 4" xfId="15908"/>
    <cellStyle name="Normal 2 58 5" xfId="15909"/>
    <cellStyle name="Normal 2 59" xfId="15910"/>
    <cellStyle name="Normal 2 59 2" xfId="15911"/>
    <cellStyle name="Normal 2 59 3" xfId="15912"/>
    <cellStyle name="Normal 2 59 4" xfId="15913"/>
    <cellStyle name="Normal 2 59 5" xfId="15914"/>
    <cellStyle name="Normal 2 6" xfId="15915"/>
    <cellStyle name="Normal 2 6 10" xfId="15916"/>
    <cellStyle name="Normal 2 6 10 2" xfId="15917"/>
    <cellStyle name="Normal 2 6 10 3" xfId="15918"/>
    <cellStyle name="Normal 2 6 10 4" xfId="15919"/>
    <cellStyle name="Normal 2 6 10 5" xfId="15920"/>
    <cellStyle name="Normal 2 6 11" xfId="15921"/>
    <cellStyle name="Normal 2 6 11 2" xfId="15922"/>
    <cellStyle name="Normal 2 6 11 3" xfId="15923"/>
    <cellStyle name="Normal 2 6 11 4" xfId="15924"/>
    <cellStyle name="Normal 2 6 11 5" xfId="15925"/>
    <cellStyle name="Normal 2 6 12" xfId="15926"/>
    <cellStyle name="Normal 2 6 12 2" xfId="15927"/>
    <cellStyle name="Normal 2 6 12 3" xfId="15928"/>
    <cellStyle name="Normal 2 6 12 4" xfId="15929"/>
    <cellStyle name="Normal 2 6 12 5" xfId="15930"/>
    <cellStyle name="Normal 2 6 13" xfId="15931"/>
    <cellStyle name="Normal 2 6 13 2" xfId="15932"/>
    <cellStyle name="Normal 2 6 13 3" xfId="15933"/>
    <cellStyle name="Normal 2 6 13 4" xfId="15934"/>
    <cellStyle name="Normal 2 6 13 5" xfId="15935"/>
    <cellStyle name="Normal 2 6 14" xfId="15936"/>
    <cellStyle name="Normal 2 6 14 2" xfId="15937"/>
    <cellStyle name="Normal 2 6 14 3" xfId="15938"/>
    <cellStyle name="Normal 2 6 14 4" xfId="15939"/>
    <cellStyle name="Normal 2 6 14 5" xfId="15940"/>
    <cellStyle name="Normal 2 6 15" xfId="15941"/>
    <cellStyle name="Normal 2 6 15 2" xfId="15942"/>
    <cellStyle name="Normal 2 6 15 3" xfId="15943"/>
    <cellStyle name="Normal 2 6 15 4" xfId="15944"/>
    <cellStyle name="Normal 2 6 15 5" xfId="15945"/>
    <cellStyle name="Normal 2 6 16" xfId="15946"/>
    <cellStyle name="Normal 2 6 16 2" xfId="15947"/>
    <cellStyle name="Normal 2 6 16 3" xfId="15948"/>
    <cellStyle name="Normal 2 6 16 4" xfId="15949"/>
    <cellStyle name="Normal 2 6 16 5" xfId="15950"/>
    <cellStyle name="Normal 2 6 17" xfId="15951"/>
    <cellStyle name="Normal 2 6 17 2" xfId="15952"/>
    <cellStyle name="Normal 2 6 17 3" xfId="15953"/>
    <cellStyle name="Normal 2 6 17 4" xfId="15954"/>
    <cellStyle name="Normal 2 6 17 5" xfId="15955"/>
    <cellStyle name="Normal 2 6 18" xfId="15956"/>
    <cellStyle name="Normal 2 6 18 2" xfId="15957"/>
    <cellStyle name="Normal 2 6 18 3" xfId="15958"/>
    <cellStyle name="Normal 2 6 18 4" xfId="15959"/>
    <cellStyle name="Normal 2 6 18 5" xfId="15960"/>
    <cellStyle name="Normal 2 6 19" xfId="15961"/>
    <cellStyle name="Normal 2 6 19 2" xfId="15962"/>
    <cellStyle name="Normal 2 6 19 3" xfId="15963"/>
    <cellStyle name="Normal 2 6 19 4" xfId="15964"/>
    <cellStyle name="Normal 2 6 19 5" xfId="15965"/>
    <cellStyle name="Normal 2 6 2" xfId="15966"/>
    <cellStyle name="Normal 2 6 2 2" xfId="15967"/>
    <cellStyle name="Normal 2 6 2 2 2" xfId="15968"/>
    <cellStyle name="Normal 2 6 2 2 2 2" xfId="15969"/>
    <cellStyle name="Normal 2 6 2 3" xfId="15970"/>
    <cellStyle name="Normal 2 6 2 4" xfId="15971"/>
    <cellStyle name="Normal 2 6 2 5" xfId="15972"/>
    <cellStyle name="Normal 2 6 2 6" xfId="15973"/>
    <cellStyle name="Normal 2 6 20" xfId="15974"/>
    <cellStyle name="Normal 2 6 20 2" xfId="15975"/>
    <cellStyle name="Normal 2 6 20 3" xfId="15976"/>
    <cellStyle name="Normal 2 6 20 4" xfId="15977"/>
    <cellStyle name="Normal 2 6 20 5" xfId="15978"/>
    <cellStyle name="Normal 2 6 21" xfId="15979"/>
    <cellStyle name="Normal 2 6 21 2" xfId="15980"/>
    <cellStyle name="Normal 2 6 21 3" xfId="15981"/>
    <cellStyle name="Normal 2 6 21 4" xfId="15982"/>
    <cellStyle name="Normal 2 6 21 5" xfId="15983"/>
    <cellStyle name="Normal 2 6 22" xfId="15984"/>
    <cellStyle name="Normal 2 6 22 2" xfId="15985"/>
    <cellStyle name="Normal 2 6 22 3" xfId="15986"/>
    <cellStyle name="Normal 2 6 22 4" xfId="15987"/>
    <cellStyle name="Normal 2 6 22 5" xfId="15988"/>
    <cellStyle name="Normal 2 6 23" xfId="15989"/>
    <cellStyle name="Normal 2 6 23 2" xfId="15990"/>
    <cellStyle name="Normal 2 6 23 3" xfId="15991"/>
    <cellStyle name="Normal 2 6 23 4" xfId="15992"/>
    <cellStyle name="Normal 2 6 23 5" xfId="15993"/>
    <cellStyle name="Normal 2 6 24" xfId="15994"/>
    <cellStyle name="Normal 2 6 24 2" xfId="15995"/>
    <cellStyle name="Normal 2 6 24 3" xfId="15996"/>
    <cellStyle name="Normal 2 6 24 4" xfId="15997"/>
    <cellStyle name="Normal 2 6 24 5" xfId="15998"/>
    <cellStyle name="Normal 2 6 25" xfId="15999"/>
    <cellStyle name="Normal 2 6 25 2" xfId="16000"/>
    <cellStyle name="Normal 2 6 25 3" xfId="16001"/>
    <cellStyle name="Normal 2 6 25 4" xfId="16002"/>
    <cellStyle name="Normal 2 6 25 5" xfId="16003"/>
    <cellStyle name="Normal 2 6 26" xfId="16004"/>
    <cellStyle name="Normal 2 6 26 2" xfId="16005"/>
    <cellStyle name="Normal 2 6 26 3" xfId="16006"/>
    <cellStyle name="Normal 2 6 26 4" xfId="16007"/>
    <cellStyle name="Normal 2 6 26 5" xfId="16008"/>
    <cellStyle name="Normal 2 6 27" xfId="16009"/>
    <cellStyle name="Normal 2 6 27 2" xfId="16010"/>
    <cellStyle name="Normal 2 6 27 3" xfId="16011"/>
    <cellStyle name="Normal 2 6 27 4" xfId="16012"/>
    <cellStyle name="Normal 2 6 27 5" xfId="16013"/>
    <cellStyle name="Normal 2 6 28" xfId="16014"/>
    <cellStyle name="Normal 2 6 28 2" xfId="16015"/>
    <cellStyle name="Normal 2 6 28 3" xfId="16016"/>
    <cellStyle name="Normal 2 6 28 4" xfId="16017"/>
    <cellStyle name="Normal 2 6 28 5" xfId="16018"/>
    <cellStyle name="Normal 2 6 29" xfId="16019"/>
    <cellStyle name="Normal 2 6 29 2" xfId="16020"/>
    <cellStyle name="Normal 2 6 29 3" xfId="16021"/>
    <cellStyle name="Normal 2 6 29 4" xfId="16022"/>
    <cellStyle name="Normal 2 6 29 5" xfId="16023"/>
    <cellStyle name="Normal 2 6 3" xfId="16024"/>
    <cellStyle name="Normal 2 6 3 2" xfId="16025"/>
    <cellStyle name="Normal 2 6 3 2 2" xfId="16026"/>
    <cellStyle name="Normal 2 6 3 2 2 2" xfId="16027"/>
    <cellStyle name="Normal 2 6 3 2 2 2 2" xfId="16028"/>
    <cellStyle name="Normal 2 6 3 2 2 3" xfId="16029"/>
    <cellStyle name="Normal 2 6 3 2 3" xfId="16030"/>
    <cellStyle name="Normal 2 6 3 2 3 2" xfId="16031"/>
    <cellStyle name="Normal 2 6 3 2 4" xfId="16032"/>
    <cellStyle name="Normal 2 6 3 3" xfId="16033"/>
    <cellStyle name="Normal 2 6 3 3 2" xfId="16034"/>
    <cellStyle name="Normal 2 6 3 3 2 2" xfId="16035"/>
    <cellStyle name="Normal 2 6 3 4" xfId="16036"/>
    <cellStyle name="Normal 2 6 3 5" xfId="16037"/>
    <cellStyle name="Normal 2 6 3 6" xfId="16038"/>
    <cellStyle name="Normal 2 6 3 7" xfId="16039"/>
    <cellStyle name="Normal 2 6 3 7 2" xfId="16040"/>
    <cellStyle name="Normal 2 6 3 8" xfId="16041"/>
    <cellStyle name="Normal 2 6 3 8 2" xfId="16042"/>
    <cellStyle name="Normal 2 6 3 9" xfId="16043"/>
    <cellStyle name="Normal 2 6 30" xfId="16044"/>
    <cellStyle name="Normal 2 6 30 2" xfId="16045"/>
    <cellStyle name="Normal 2 6 30 3" xfId="16046"/>
    <cellStyle name="Normal 2 6 30 4" xfId="16047"/>
    <cellStyle name="Normal 2 6 30 5" xfId="16048"/>
    <cellStyle name="Normal 2 6 31" xfId="16049"/>
    <cellStyle name="Normal 2 6 31 2" xfId="16050"/>
    <cellStyle name="Normal 2 6 31 3" xfId="16051"/>
    <cellStyle name="Normal 2 6 31 4" xfId="16052"/>
    <cellStyle name="Normal 2 6 31 5" xfId="16053"/>
    <cellStyle name="Normal 2 6 32" xfId="16054"/>
    <cellStyle name="Normal 2 6 33" xfId="16055"/>
    <cellStyle name="Normal 2 6 34" xfId="16056"/>
    <cellStyle name="Normal 2 6 35" xfId="16057"/>
    <cellStyle name="Normal 2 6 36" xfId="16058"/>
    <cellStyle name="Normal 2 6 4" xfId="16059"/>
    <cellStyle name="Normal 2 6 4 2" xfId="16060"/>
    <cellStyle name="Normal 2 6 4 3" xfId="16061"/>
    <cellStyle name="Normal 2 6 4 4" xfId="16062"/>
    <cellStyle name="Normal 2 6 4 5" xfId="16063"/>
    <cellStyle name="Normal 2 6 5" xfId="16064"/>
    <cellStyle name="Normal 2 6 5 2" xfId="16065"/>
    <cellStyle name="Normal 2 6 5 3" xfId="16066"/>
    <cellStyle name="Normal 2 6 5 4" xfId="16067"/>
    <cellStyle name="Normal 2 6 5 5" xfId="16068"/>
    <cellStyle name="Normal 2 6 6" xfId="16069"/>
    <cellStyle name="Normal 2 6 6 2" xfId="16070"/>
    <cellStyle name="Normal 2 6 6 3" xfId="16071"/>
    <cellStyle name="Normal 2 6 6 4" xfId="16072"/>
    <cellStyle name="Normal 2 6 6 5" xfId="16073"/>
    <cellStyle name="Normal 2 6 7" xfId="16074"/>
    <cellStyle name="Normal 2 6 7 2" xfId="16075"/>
    <cellStyle name="Normal 2 6 7 3" xfId="16076"/>
    <cellStyle name="Normal 2 6 7 4" xfId="16077"/>
    <cellStyle name="Normal 2 6 7 5" xfId="16078"/>
    <cellStyle name="Normal 2 6 8" xfId="16079"/>
    <cellStyle name="Normal 2 6 8 2" xfId="16080"/>
    <cellStyle name="Normal 2 6 8 3" xfId="16081"/>
    <cellStyle name="Normal 2 6 8 4" xfId="16082"/>
    <cellStyle name="Normal 2 6 8 5" xfId="16083"/>
    <cellStyle name="Normal 2 6 9" xfId="16084"/>
    <cellStyle name="Normal 2 6 9 2" xfId="16085"/>
    <cellStyle name="Normal 2 6 9 3" xfId="16086"/>
    <cellStyle name="Normal 2 6 9 4" xfId="16087"/>
    <cellStyle name="Normal 2 6 9 5" xfId="16088"/>
    <cellStyle name="Normal 2 60" xfId="16089"/>
    <cellStyle name="Normal 2 60 2" xfId="16090"/>
    <cellStyle name="Normal 2 60 3" xfId="16091"/>
    <cellStyle name="Normal 2 60 4" xfId="16092"/>
    <cellStyle name="Normal 2 60 5" xfId="16093"/>
    <cellStyle name="Normal 2 61" xfId="16094"/>
    <cellStyle name="Normal 2 61 2" xfId="16095"/>
    <cellStyle name="Normal 2 61 3" xfId="16096"/>
    <cellStyle name="Normal 2 61 4" xfId="16097"/>
    <cellStyle name="Normal 2 61 5" xfId="16098"/>
    <cellStyle name="Normal 2 62" xfId="16099"/>
    <cellStyle name="Normal 2 62 2" xfId="16100"/>
    <cellStyle name="Normal 2 62 3" xfId="16101"/>
    <cellStyle name="Normal 2 62 4" xfId="16102"/>
    <cellStyle name="Normal 2 62 5" xfId="16103"/>
    <cellStyle name="Normal 2 63" xfId="16104"/>
    <cellStyle name="Normal 2 63 2" xfId="16105"/>
    <cellStyle name="Normal 2 63 3" xfId="16106"/>
    <cellStyle name="Normal 2 63 4" xfId="16107"/>
    <cellStyle name="Normal 2 63 5" xfId="16108"/>
    <cellStyle name="Normal 2 64" xfId="16109"/>
    <cellStyle name="Normal 2 64 2" xfId="16110"/>
    <cellStyle name="Normal 2 64 3" xfId="16111"/>
    <cellStyle name="Normal 2 64 4" xfId="16112"/>
    <cellStyle name="Normal 2 64 5" xfId="16113"/>
    <cellStyle name="Normal 2 65" xfId="16114"/>
    <cellStyle name="Normal 2 65 2" xfId="16115"/>
    <cellStyle name="Normal 2 65 3" xfId="16116"/>
    <cellStyle name="Normal 2 65 4" xfId="16117"/>
    <cellStyle name="Normal 2 65 5" xfId="16118"/>
    <cellStyle name="Normal 2 66" xfId="16119"/>
    <cellStyle name="Normal 2 66 2" xfId="16120"/>
    <cellStyle name="Normal 2 66 3" xfId="16121"/>
    <cellStyle name="Normal 2 66 4" xfId="16122"/>
    <cellStyle name="Normal 2 66 5" xfId="16123"/>
    <cellStyle name="Normal 2 67" xfId="16124"/>
    <cellStyle name="Normal 2 67 2" xfId="16125"/>
    <cellStyle name="Normal 2 67 3" xfId="16126"/>
    <cellStyle name="Normal 2 67 4" xfId="16127"/>
    <cellStyle name="Normal 2 67 5" xfId="16128"/>
    <cellStyle name="Normal 2 68" xfId="16129"/>
    <cellStyle name="Normal 2 68 2" xfId="16130"/>
    <cellStyle name="Normal 2 68 3" xfId="16131"/>
    <cellStyle name="Normal 2 68 4" xfId="16132"/>
    <cellStyle name="Normal 2 68 5" xfId="16133"/>
    <cellStyle name="Normal 2 69" xfId="16134"/>
    <cellStyle name="Normal 2 69 2" xfId="16135"/>
    <cellStyle name="Normal 2 69 3" xfId="16136"/>
    <cellStyle name="Normal 2 69 4" xfId="16137"/>
    <cellStyle name="Normal 2 69 5" xfId="16138"/>
    <cellStyle name="Normal 2 7" xfId="16139"/>
    <cellStyle name="Normal 2 7 10" xfId="16140"/>
    <cellStyle name="Normal 2 7 11" xfId="16141"/>
    <cellStyle name="Normal 2 7 12" xfId="16142"/>
    <cellStyle name="Normal 2 7 13" xfId="16143"/>
    <cellStyle name="Normal 2 7 14" xfId="16144"/>
    <cellStyle name="Normal 2 7 15" xfId="16145"/>
    <cellStyle name="Normal 2 7 16" xfId="16146"/>
    <cellStyle name="Normal 2 7 17" xfId="16147"/>
    <cellStyle name="Normal 2 7 18" xfId="16148"/>
    <cellStyle name="Normal 2 7 19" xfId="16149"/>
    <cellStyle name="Normal 2 7 2" xfId="16150"/>
    <cellStyle name="Normal 2 7 2 2" xfId="16151"/>
    <cellStyle name="Normal 2 7 2 2 2" xfId="16152"/>
    <cellStyle name="Normal 2 7 20" xfId="16153"/>
    <cellStyle name="Normal 2 7 21" xfId="16154"/>
    <cellStyle name="Normal 2 7 22" xfId="16155"/>
    <cellStyle name="Normal 2 7 23" xfId="16156"/>
    <cellStyle name="Normal 2 7 24" xfId="16157"/>
    <cellStyle name="Normal 2 7 25" xfId="16158"/>
    <cellStyle name="Normal 2 7 26" xfId="16159"/>
    <cellStyle name="Normal 2 7 27" xfId="16160"/>
    <cellStyle name="Normal 2 7 28" xfId="16161"/>
    <cellStyle name="Normal 2 7 29" xfId="16162"/>
    <cellStyle name="Normal 2 7 3" xfId="16163"/>
    <cellStyle name="Normal 2 7 3 2" xfId="16164"/>
    <cellStyle name="Normal 2 7 30" xfId="16165"/>
    <cellStyle name="Normal 2 7 31" xfId="16166"/>
    <cellStyle name="Normal 2 7 32" xfId="16167"/>
    <cellStyle name="Normal 2 7 33" xfId="16168"/>
    <cellStyle name="Normal 2 7 34" xfId="16169"/>
    <cellStyle name="Normal 2 7 35" xfId="16170"/>
    <cellStyle name="Normal 2 7 4" xfId="16171"/>
    <cellStyle name="Normal 2 7 5" xfId="16172"/>
    <cellStyle name="Normal 2 7 6" xfId="16173"/>
    <cellStyle name="Normal 2 7 7" xfId="16174"/>
    <cellStyle name="Normal 2 7 8" xfId="16175"/>
    <cellStyle name="Normal 2 7 9" xfId="16176"/>
    <cellStyle name="Normal 2 70" xfId="16177"/>
    <cellStyle name="Normal 2 70 2" xfId="16178"/>
    <cellStyle name="Normal 2 70 3" xfId="16179"/>
    <cellStyle name="Normal 2 70 4" xfId="16180"/>
    <cellStyle name="Normal 2 70 5" xfId="16181"/>
    <cellStyle name="Normal 2 71" xfId="16182"/>
    <cellStyle name="Normal 2 71 2" xfId="16183"/>
    <cellStyle name="Normal 2 71 3" xfId="16184"/>
    <cellStyle name="Normal 2 71 4" xfId="16185"/>
    <cellStyle name="Normal 2 71 5" xfId="16186"/>
    <cellStyle name="Normal 2 72" xfId="16187"/>
    <cellStyle name="Normal 2 72 2" xfId="16188"/>
    <cellStyle name="Normal 2 72 3" xfId="16189"/>
    <cellStyle name="Normal 2 72 4" xfId="16190"/>
    <cellStyle name="Normal 2 72 5" xfId="16191"/>
    <cellStyle name="Normal 2 73" xfId="16192"/>
    <cellStyle name="Normal 2 73 2" xfId="16193"/>
    <cellStyle name="Normal 2 73 3" xfId="16194"/>
    <cellStyle name="Normal 2 73 4" xfId="16195"/>
    <cellStyle name="Normal 2 73 5" xfId="16196"/>
    <cellStyle name="Normal 2 74" xfId="16197"/>
    <cellStyle name="Normal 2 74 2" xfId="16198"/>
    <cellStyle name="Normal 2 74 3" xfId="16199"/>
    <cellStyle name="Normal 2 74 4" xfId="16200"/>
    <cellStyle name="Normal 2 74 5" xfId="16201"/>
    <cellStyle name="Normal 2 75" xfId="16202"/>
    <cellStyle name="Normal 2 75 2" xfId="16203"/>
    <cellStyle name="Normal 2 75 3" xfId="16204"/>
    <cellStyle name="Normal 2 75 4" xfId="16205"/>
    <cellStyle name="Normal 2 75 5" xfId="16206"/>
    <cellStyle name="Normal 2 76" xfId="16207"/>
    <cellStyle name="Normal 2 76 2" xfId="16208"/>
    <cellStyle name="Normal 2 76 3" xfId="16209"/>
    <cellStyle name="Normal 2 76 4" xfId="16210"/>
    <cellStyle name="Normal 2 76 5" xfId="16211"/>
    <cellStyle name="Normal 2 77" xfId="16212"/>
    <cellStyle name="Normal 2 77 2" xfId="16213"/>
    <cellStyle name="Normal 2 77 3" xfId="16214"/>
    <cellStyle name="Normal 2 77 4" xfId="16215"/>
    <cellStyle name="Normal 2 77 5" xfId="16216"/>
    <cellStyle name="Normal 2 78" xfId="16217"/>
    <cellStyle name="Normal 2 79" xfId="16218"/>
    <cellStyle name="Normal 2 8" xfId="16219"/>
    <cellStyle name="Normal 2 8 10" xfId="16220"/>
    <cellStyle name="Normal 2 8 11" xfId="16221"/>
    <cellStyle name="Normal 2 8 12" xfId="16222"/>
    <cellStyle name="Normal 2 8 13" xfId="16223"/>
    <cellStyle name="Normal 2 8 14" xfId="16224"/>
    <cellStyle name="Normal 2 8 15" xfId="16225"/>
    <cellStyle name="Normal 2 8 16" xfId="16226"/>
    <cellStyle name="Normal 2 8 17" xfId="16227"/>
    <cellStyle name="Normal 2 8 18" xfId="16228"/>
    <cellStyle name="Normal 2 8 19" xfId="16229"/>
    <cellStyle name="Normal 2 8 2" xfId="16230"/>
    <cellStyle name="Normal 2 8 2 2" xfId="16231"/>
    <cellStyle name="Normal 2 8 2 2 2" xfId="16232"/>
    <cellStyle name="Normal 2 8 2 2 2 2" xfId="16233"/>
    <cellStyle name="Normal 2 8 2 3" xfId="16234"/>
    <cellStyle name="Normal 2 8 2 3 2" xfId="16235"/>
    <cellStyle name="Normal 2 8 2 4" xfId="16236"/>
    <cellStyle name="Normal 2 8 20" xfId="16237"/>
    <cellStyle name="Normal 2 8 21" xfId="16238"/>
    <cellStyle name="Normal 2 8 22" xfId="16239"/>
    <cellStyle name="Normal 2 8 23" xfId="16240"/>
    <cellStyle name="Normal 2 8 24" xfId="16241"/>
    <cellStyle name="Normal 2 8 25" xfId="16242"/>
    <cellStyle name="Normal 2 8 26" xfId="16243"/>
    <cellStyle name="Normal 2 8 27" xfId="16244"/>
    <cellStyle name="Normal 2 8 28" xfId="16245"/>
    <cellStyle name="Normal 2 8 29" xfId="16246"/>
    <cellStyle name="Normal 2 8 3" xfId="16247"/>
    <cellStyle name="Normal 2 8 3 2" xfId="16248"/>
    <cellStyle name="Normal 2 8 3 2 2" xfId="16249"/>
    <cellStyle name="Normal 2 8 30" xfId="16250"/>
    <cellStyle name="Normal 2 8 31" xfId="16251"/>
    <cellStyle name="Normal 2 8 32" xfId="16252"/>
    <cellStyle name="Normal 2 8 33" xfId="16253"/>
    <cellStyle name="Normal 2 8 34" xfId="16254"/>
    <cellStyle name="Normal 2 8 35" xfId="16255"/>
    <cellStyle name="Normal 2 8 4" xfId="16256"/>
    <cellStyle name="Normal 2 8 4 2" xfId="16257"/>
    <cellStyle name="Normal 2 8 5" xfId="16258"/>
    <cellStyle name="Normal 2 8 6" xfId="16259"/>
    <cellStyle name="Normal 2 8 7" xfId="16260"/>
    <cellStyle name="Normal 2 8 8" xfId="16261"/>
    <cellStyle name="Normal 2 8 9" xfId="16262"/>
    <cellStyle name="Normal 2 80" xfId="16263"/>
    <cellStyle name="Normal 2 81" xfId="16264"/>
    <cellStyle name="Normal 2 82" xfId="16265"/>
    <cellStyle name="Normal 2 83" xfId="16266"/>
    <cellStyle name="Normal 2 84" xfId="16267"/>
    <cellStyle name="Normal 2 85" xfId="16268"/>
    <cellStyle name="Normal 2 86" xfId="16269"/>
    <cellStyle name="Normal 2 87" xfId="16270"/>
    <cellStyle name="Normal 2 88" xfId="16271"/>
    <cellStyle name="Normal 2 89" xfId="16272"/>
    <cellStyle name="Normal 2 9" xfId="16273"/>
    <cellStyle name="Normal 2 9 10" xfId="16274"/>
    <cellStyle name="Normal 2 9 11" xfId="16275"/>
    <cellStyle name="Normal 2 9 12" xfId="16276"/>
    <cellStyle name="Normal 2 9 13" xfId="16277"/>
    <cellStyle name="Normal 2 9 14" xfId="16278"/>
    <cellStyle name="Normal 2 9 15" xfId="16279"/>
    <cellStyle name="Normal 2 9 16" xfId="16280"/>
    <cellStyle name="Normal 2 9 17" xfId="16281"/>
    <cellStyle name="Normal 2 9 18" xfId="16282"/>
    <cellStyle name="Normal 2 9 19" xfId="16283"/>
    <cellStyle name="Normal 2 9 2" xfId="16284"/>
    <cellStyle name="Normal 2 9 2 2" xfId="16285"/>
    <cellStyle name="Normal 2 9 2 2 2" xfId="16286"/>
    <cellStyle name="Normal 2 9 2 2 2 2" xfId="16287"/>
    <cellStyle name="Normal 2 9 2 3" xfId="16288"/>
    <cellStyle name="Normal 2 9 2 3 2" xfId="16289"/>
    <cellStyle name="Normal 2 9 2 4" xfId="16290"/>
    <cellStyle name="Normal 2 9 20" xfId="16291"/>
    <cellStyle name="Normal 2 9 21" xfId="16292"/>
    <cellStyle name="Normal 2 9 22" xfId="16293"/>
    <cellStyle name="Normal 2 9 23" xfId="16294"/>
    <cellStyle name="Normal 2 9 24" xfId="16295"/>
    <cellStyle name="Normal 2 9 25" xfId="16296"/>
    <cellStyle name="Normal 2 9 26" xfId="16297"/>
    <cellStyle name="Normal 2 9 27" xfId="16298"/>
    <cellStyle name="Normal 2 9 28" xfId="16299"/>
    <cellStyle name="Normal 2 9 29" xfId="16300"/>
    <cellStyle name="Normal 2 9 3" xfId="16301"/>
    <cellStyle name="Normal 2 9 3 2" xfId="16302"/>
    <cellStyle name="Normal 2 9 3 2 2" xfId="16303"/>
    <cellStyle name="Normal 2 9 30" xfId="16304"/>
    <cellStyle name="Normal 2 9 31" xfId="16305"/>
    <cellStyle name="Normal 2 9 32" xfId="16306"/>
    <cellStyle name="Normal 2 9 33" xfId="16307"/>
    <cellStyle name="Normal 2 9 34" xfId="16308"/>
    <cellStyle name="Normal 2 9 35" xfId="16309"/>
    <cellStyle name="Normal 2 9 4" xfId="16310"/>
    <cellStyle name="Normal 2 9 4 2" xfId="16311"/>
    <cellStyle name="Normal 2 9 5" xfId="16312"/>
    <cellStyle name="Normal 2 9 6" xfId="16313"/>
    <cellStyle name="Normal 2 9 7" xfId="16314"/>
    <cellStyle name="Normal 2 9 8" xfId="16315"/>
    <cellStyle name="Normal 2 9 9" xfId="16316"/>
    <cellStyle name="Normal 2 90" xfId="16317"/>
    <cellStyle name="Normal 2 91" xfId="16318"/>
    <cellStyle name="Normal 2 92" xfId="16319"/>
    <cellStyle name="Normal 2 93" xfId="16320"/>
    <cellStyle name="Normal 2 93 2" xfId="16321"/>
    <cellStyle name="Normal 2 94" xfId="16322"/>
    <cellStyle name="Normal 2 95" xfId="16323"/>
    <cellStyle name="Normal 2 96" xfId="16324"/>
    <cellStyle name="Normal 2 97" xfId="16325"/>
    <cellStyle name="Normal 2 98" xfId="16326"/>
    <cellStyle name="Normal 2 99" xfId="16327"/>
    <cellStyle name="Normal 2_ Level-1 " xfId="16328"/>
    <cellStyle name="Normal 20" xfId="16329"/>
    <cellStyle name="Normal 20 10" xfId="16330"/>
    <cellStyle name="Normal 20 10 2" xfId="16331"/>
    <cellStyle name="Normal 20 11" xfId="16332"/>
    <cellStyle name="Normal 20 12" xfId="16333"/>
    <cellStyle name="Normal 20 13" xfId="16334"/>
    <cellStyle name="Normal 20 14" xfId="16335"/>
    <cellStyle name="Normal 20 15" xfId="16336"/>
    <cellStyle name="Normal 20 16" xfId="16337"/>
    <cellStyle name="Normal 20 17" xfId="16338"/>
    <cellStyle name="Normal 20 18" xfId="16339"/>
    <cellStyle name="Normal 20 19" xfId="16340"/>
    <cellStyle name="Normal 20 2" xfId="16341"/>
    <cellStyle name="Normal 20 2 2" xfId="16342"/>
    <cellStyle name="Normal 20 2 2 2" xfId="16343"/>
    <cellStyle name="Normal 20 2 2 2 2" xfId="16344"/>
    <cellStyle name="Normal 20 2 2 2 2 2" xfId="16345"/>
    <cellStyle name="Normal 20 2 2 3" xfId="16346"/>
    <cellStyle name="Normal 20 2 2 3 2" xfId="16347"/>
    <cellStyle name="Normal 20 2 3" xfId="16348"/>
    <cellStyle name="Normal 20 2 3 2" xfId="16349"/>
    <cellStyle name="Normal 20 2 3 2 2" xfId="16350"/>
    <cellStyle name="Normal 20 2 4" xfId="16351"/>
    <cellStyle name="Normal 20 2 4 2" xfId="16352"/>
    <cellStyle name="Normal 20 2_Connected Load" xfId="16353"/>
    <cellStyle name="Normal 20 20" xfId="16354"/>
    <cellStyle name="Normal 20 21" xfId="16355"/>
    <cellStyle name="Normal 20 22" xfId="16356"/>
    <cellStyle name="Normal 20 23" xfId="16357"/>
    <cellStyle name="Normal 20 24" xfId="16358"/>
    <cellStyle name="Normal 20 25" xfId="16359"/>
    <cellStyle name="Normal 20 26" xfId="16360"/>
    <cellStyle name="Normal 20 27" xfId="16361"/>
    <cellStyle name="Normal 20 28" xfId="16362"/>
    <cellStyle name="Normal 20 29" xfId="16363"/>
    <cellStyle name="Normal 20 3" xfId="16364"/>
    <cellStyle name="Normal 20 3 2" xfId="16365"/>
    <cellStyle name="Normal 20 3 2 2" xfId="16366"/>
    <cellStyle name="Normal 20 30" xfId="16367"/>
    <cellStyle name="Normal 20 31" xfId="16368"/>
    <cellStyle name="Normal 20 32" xfId="16369"/>
    <cellStyle name="Normal 20 33" xfId="16370"/>
    <cellStyle name="Normal 20 34" xfId="16371"/>
    <cellStyle name="Normal 20 35" xfId="16372"/>
    <cellStyle name="Normal 20 36" xfId="16373"/>
    <cellStyle name="Normal 20 37" xfId="16374"/>
    <cellStyle name="Normal 20 38" xfId="16375"/>
    <cellStyle name="Normal 20 39" xfId="16376"/>
    <cellStyle name="Normal 20 4" xfId="16377"/>
    <cellStyle name="Normal 20 4 2" xfId="16378"/>
    <cellStyle name="Normal 20 4 2 2" xfId="16379"/>
    <cellStyle name="Normal 20 4 3" xfId="16380"/>
    <cellStyle name="Normal 20 5" xfId="16381"/>
    <cellStyle name="Normal 20 5 2" xfId="16382"/>
    <cellStyle name="Normal 20 5 2 2" xfId="16383"/>
    <cellStyle name="Normal 20 5 3" xfId="16384"/>
    <cellStyle name="Normal 20 6" xfId="16385"/>
    <cellStyle name="Normal 20 6 2" xfId="16386"/>
    <cellStyle name="Normal 20 6 2 2" xfId="16387"/>
    <cellStyle name="Normal 20 6 3" xfId="16388"/>
    <cellStyle name="Normal 20 7" xfId="16389"/>
    <cellStyle name="Normal 20 7 2" xfId="16390"/>
    <cellStyle name="Normal 20 8" xfId="16391"/>
    <cellStyle name="Normal 20 8 2" xfId="16392"/>
    <cellStyle name="Normal 20 9" xfId="16393"/>
    <cellStyle name="Normal 20 9 2" xfId="16394"/>
    <cellStyle name="Normal 20_2015-16" xfId="16395"/>
    <cellStyle name="Normal 200" xfId="16396"/>
    <cellStyle name="Normal 200 2" xfId="16397"/>
    <cellStyle name="Normal 200 2 2" xfId="16398"/>
    <cellStyle name="Normal 200 3" xfId="16399"/>
    <cellStyle name="Normal 201" xfId="16400"/>
    <cellStyle name="Normal 201 2" xfId="16401"/>
    <cellStyle name="Normal 201 2 2" xfId="16402"/>
    <cellStyle name="Normal 201 3" xfId="16403"/>
    <cellStyle name="Normal 202" xfId="16404"/>
    <cellStyle name="Normal 203" xfId="16405"/>
    <cellStyle name="Normal 204" xfId="16406"/>
    <cellStyle name="Normal 205" xfId="16407"/>
    <cellStyle name="Normal 206" xfId="16408"/>
    <cellStyle name="Normal 207" xfId="16409"/>
    <cellStyle name="Normal 207 2" xfId="16410"/>
    <cellStyle name="Normal 207 3" xfId="16411"/>
    <cellStyle name="Normal 208" xfId="16412"/>
    <cellStyle name="Normal 208 2" xfId="16413"/>
    <cellStyle name="Normal 208 2 2" xfId="16414"/>
    <cellStyle name="Normal 208 3" xfId="16415"/>
    <cellStyle name="Normal 209" xfId="16416"/>
    <cellStyle name="Normal 209 2" xfId="16417"/>
    <cellStyle name="Normal 209 2 2" xfId="16418"/>
    <cellStyle name="Normal 209 3" xfId="16419"/>
    <cellStyle name="Normal 21" xfId="16420"/>
    <cellStyle name="Normal 21 10" xfId="16421"/>
    <cellStyle name="Normal 21 11" xfId="16422"/>
    <cellStyle name="Normal 21 12" xfId="16423"/>
    <cellStyle name="Normal 21 13" xfId="16424"/>
    <cellStyle name="Normal 21 14" xfId="16425"/>
    <cellStyle name="Normal 21 15" xfId="16426"/>
    <cellStyle name="Normal 21 16" xfId="16427"/>
    <cellStyle name="Normal 21 17" xfId="16428"/>
    <cellStyle name="Normal 21 18" xfId="16429"/>
    <cellStyle name="Normal 21 19" xfId="16430"/>
    <cellStyle name="Normal 21 2" xfId="16431"/>
    <cellStyle name="Normal 21 2 2" xfId="16432"/>
    <cellStyle name="Normal 21 2 2 2" xfId="16433"/>
    <cellStyle name="Normal 21 2 2 2 2" xfId="16434"/>
    <cellStyle name="Normal 21 2 3" xfId="16435"/>
    <cellStyle name="Normal 21 2 3 2" xfId="16436"/>
    <cellStyle name="Normal 21 20" xfId="16437"/>
    <cellStyle name="Normal 21 21" xfId="16438"/>
    <cellStyle name="Normal 21 22" xfId="16439"/>
    <cellStyle name="Normal 21 23" xfId="16440"/>
    <cellStyle name="Normal 21 24" xfId="16441"/>
    <cellStyle name="Normal 21 25" xfId="16442"/>
    <cellStyle name="Normal 21 26" xfId="16443"/>
    <cellStyle name="Normal 21 27" xfId="16444"/>
    <cellStyle name="Normal 21 28" xfId="16445"/>
    <cellStyle name="Normal 21 29" xfId="16446"/>
    <cellStyle name="Normal 21 3" xfId="16447"/>
    <cellStyle name="Normal 21 3 2" xfId="16448"/>
    <cellStyle name="Normal 21 3 2 2" xfId="16449"/>
    <cellStyle name="Normal 21 30" xfId="16450"/>
    <cellStyle name="Normal 21 31" xfId="16451"/>
    <cellStyle name="Normal 21 32" xfId="16452"/>
    <cellStyle name="Normal 21 33" xfId="16453"/>
    <cellStyle name="Normal 21 34" xfId="16454"/>
    <cellStyle name="Normal 21 35" xfId="16455"/>
    <cellStyle name="Normal 21 36" xfId="16456"/>
    <cellStyle name="Normal 21 37" xfId="16457"/>
    <cellStyle name="Normal 21 4" xfId="16458"/>
    <cellStyle name="Normal 21 4 2" xfId="16459"/>
    <cellStyle name="Normal 21 5" xfId="16460"/>
    <cellStyle name="Normal 21 5 2" xfId="16461"/>
    <cellStyle name="Normal 21 6" xfId="16462"/>
    <cellStyle name="Normal 21 7" xfId="16463"/>
    <cellStyle name="Normal 21 8" xfId="16464"/>
    <cellStyle name="Normal 21 9" xfId="16465"/>
    <cellStyle name="Normal 21_Copy of ACAD -DCB_JUN_06 2013" xfId="16466"/>
    <cellStyle name="Normal 210" xfId="16467"/>
    <cellStyle name="Normal 210 2" xfId="16468"/>
    <cellStyle name="Normal 211" xfId="16469"/>
    <cellStyle name="Normal 212" xfId="16470"/>
    <cellStyle name="Normal 213" xfId="16471"/>
    <cellStyle name="Normal 214" xfId="16472"/>
    <cellStyle name="Normal 215" xfId="16473"/>
    <cellStyle name="Normal 216" xfId="16474"/>
    <cellStyle name="Normal 216 2" xfId="16475"/>
    <cellStyle name="Normal 217" xfId="16476"/>
    <cellStyle name="Normal 217 2" xfId="16477"/>
    <cellStyle name="Normal 218" xfId="16478"/>
    <cellStyle name="Normal 218 2" xfId="16479"/>
    <cellStyle name="Normal 219" xfId="16480"/>
    <cellStyle name="Normal 219 2" xfId="16481"/>
    <cellStyle name="Normal 219 3" xfId="16482"/>
    <cellStyle name="Normal 22" xfId="16483"/>
    <cellStyle name="Normal 22 10" xfId="16484"/>
    <cellStyle name="Normal 22 11" xfId="16485"/>
    <cellStyle name="Normal 22 12" xfId="16486"/>
    <cellStyle name="Normal 22 13" xfId="16487"/>
    <cellStyle name="Normal 22 14" xfId="16488"/>
    <cellStyle name="Normal 22 15" xfId="16489"/>
    <cellStyle name="Normal 22 16" xfId="16490"/>
    <cellStyle name="Normal 22 17" xfId="16491"/>
    <cellStyle name="Normal 22 18" xfId="16492"/>
    <cellStyle name="Normal 22 19" xfId="16493"/>
    <cellStyle name="Normal 22 2" xfId="16494"/>
    <cellStyle name="Normal 22 2 2" xfId="16495"/>
    <cellStyle name="Normal 22 2 2 2" xfId="16496"/>
    <cellStyle name="Normal 22 2 3" xfId="16497"/>
    <cellStyle name="Normal 22 2 3 2" xfId="16498"/>
    <cellStyle name="Normal 22 2 3 2 2" xfId="16499"/>
    <cellStyle name="Normal 22 2 3 2 2 2" xfId="16500"/>
    <cellStyle name="Normal 22 2 3 2 3" xfId="16501"/>
    <cellStyle name="Normal 22 2 3 3" xfId="16502"/>
    <cellStyle name="Normal 22 2 3 3 2" xfId="16503"/>
    <cellStyle name="Normal 22 2 3 4" xfId="16504"/>
    <cellStyle name="Normal 22 2 4" xfId="16505"/>
    <cellStyle name="Normal 22 2 4 2" xfId="16506"/>
    <cellStyle name="Normal 22 2 4 2 2" xfId="16507"/>
    <cellStyle name="Normal 22 2 4 3" xfId="16508"/>
    <cellStyle name="Normal 22 2 5" xfId="16509"/>
    <cellStyle name="Normal 22 2 5 2" xfId="16510"/>
    <cellStyle name="Normal 22 2 6" xfId="16511"/>
    <cellStyle name="Normal 22 20" xfId="16512"/>
    <cellStyle name="Normal 22 21" xfId="16513"/>
    <cellStyle name="Normal 22 22" xfId="16514"/>
    <cellStyle name="Normal 22 23" xfId="16515"/>
    <cellStyle name="Normal 22 24" xfId="16516"/>
    <cellStyle name="Normal 22 25" xfId="16517"/>
    <cellStyle name="Normal 22 26" xfId="16518"/>
    <cellStyle name="Normal 22 27" xfId="16519"/>
    <cellStyle name="Normal 22 28" xfId="16520"/>
    <cellStyle name="Normal 22 29" xfId="16521"/>
    <cellStyle name="Normal 22 3" xfId="16522"/>
    <cellStyle name="Normal 22 3 2" xfId="16523"/>
    <cellStyle name="Normal 22 30" xfId="16524"/>
    <cellStyle name="Normal 22 31" xfId="16525"/>
    <cellStyle name="Normal 22 32" xfId="16526"/>
    <cellStyle name="Normal 22 33" xfId="16527"/>
    <cellStyle name="Normal 22 34" xfId="16528"/>
    <cellStyle name="Normal 22 35" xfId="16529"/>
    <cellStyle name="Normal 22 36" xfId="16530"/>
    <cellStyle name="Normal 22 4" xfId="16531"/>
    <cellStyle name="Normal 22 4 2" xfId="16532"/>
    <cellStyle name="Normal 22 5" xfId="16533"/>
    <cellStyle name="Normal 22 6" xfId="16534"/>
    <cellStyle name="Normal 22 7" xfId="16535"/>
    <cellStyle name="Normal 22 8" xfId="16536"/>
    <cellStyle name="Normal 22 9" xfId="16537"/>
    <cellStyle name="Normal 220" xfId="16538"/>
    <cellStyle name="Normal 220 2" xfId="16539"/>
    <cellStyle name="Normal 220 3" xfId="16540"/>
    <cellStyle name="Normal 220 4" xfId="16541"/>
    <cellStyle name="Normal 220 5" xfId="16542"/>
    <cellStyle name="Normal 220 6" xfId="16543"/>
    <cellStyle name="Normal 221" xfId="16544"/>
    <cellStyle name="Normal 221 2" xfId="16545"/>
    <cellStyle name="Normal 222" xfId="16546"/>
    <cellStyle name="Normal 223" xfId="16547"/>
    <cellStyle name="Normal 224" xfId="16548"/>
    <cellStyle name="Normal 225" xfId="16549"/>
    <cellStyle name="Normal 226" xfId="16550"/>
    <cellStyle name="Normal 226 2" xfId="16551"/>
    <cellStyle name="Normal 227" xfId="16552"/>
    <cellStyle name="Normal 228" xfId="16553"/>
    <cellStyle name="Normal 229" xfId="16554"/>
    <cellStyle name="Normal 23" xfId="16555"/>
    <cellStyle name="Normal 23 10" xfId="16556"/>
    <cellStyle name="Normal 23 11" xfId="16557"/>
    <cellStyle name="Normal 23 12" xfId="16558"/>
    <cellStyle name="Normal 23 13" xfId="16559"/>
    <cellStyle name="Normal 23 14" xfId="16560"/>
    <cellStyle name="Normal 23 15" xfId="16561"/>
    <cellStyle name="Normal 23 16" xfId="16562"/>
    <cellStyle name="Normal 23 17" xfId="16563"/>
    <cellStyle name="Normal 23 18" xfId="16564"/>
    <cellStyle name="Normal 23 19" xfId="16565"/>
    <cellStyle name="Normal 23 2" xfId="16566"/>
    <cellStyle name="Normal 23 2 2" xfId="16567"/>
    <cellStyle name="Normal 23 2 2 2" xfId="16568"/>
    <cellStyle name="Normal 23 20" xfId="16569"/>
    <cellStyle name="Normal 23 21" xfId="16570"/>
    <cellStyle name="Normal 23 22" xfId="16571"/>
    <cellStyle name="Normal 23 23" xfId="16572"/>
    <cellStyle name="Normal 23 24" xfId="16573"/>
    <cellStyle name="Normal 23 25" xfId="16574"/>
    <cellStyle name="Normal 23 26" xfId="16575"/>
    <cellStyle name="Normal 23 27" xfId="16576"/>
    <cellStyle name="Normal 23 28" xfId="16577"/>
    <cellStyle name="Normal 23 29" xfId="16578"/>
    <cellStyle name="Normal 23 3" xfId="16579"/>
    <cellStyle name="Normal 23 3 2" xfId="16580"/>
    <cellStyle name="Normal 23 3 2 2" xfId="16581"/>
    <cellStyle name="Normal 23 30" xfId="16582"/>
    <cellStyle name="Normal 23 31" xfId="16583"/>
    <cellStyle name="Normal 23 32" xfId="16584"/>
    <cellStyle name="Normal 23 33" xfId="16585"/>
    <cellStyle name="Normal 23 34" xfId="16586"/>
    <cellStyle name="Normal 23 35" xfId="16587"/>
    <cellStyle name="Normal 23 36" xfId="16588"/>
    <cellStyle name="Normal 23 37" xfId="16589"/>
    <cellStyle name="Normal 23 38" xfId="16590"/>
    <cellStyle name="Normal 23 4" xfId="16591"/>
    <cellStyle name="Normal 23 4 2" xfId="16592"/>
    <cellStyle name="Normal 23 5" xfId="16593"/>
    <cellStyle name="Normal 23 6" xfId="16594"/>
    <cellStyle name="Normal 23 7" xfId="16595"/>
    <cellStyle name="Normal 23 8" xfId="16596"/>
    <cellStyle name="Normal 23 9" xfId="16597"/>
    <cellStyle name="Normal 230" xfId="16598"/>
    <cellStyle name="Normal 24" xfId="16599"/>
    <cellStyle name="Normal 24 10" xfId="16600"/>
    <cellStyle name="Normal 24 11" xfId="16601"/>
    <cellStyle name="Normal 24 12" xfId="16602"/>
    <cellStyle name="Normal 24 13" xfId="16603"/>
    <cellStyle name="Normal 24 14" xfId="16604"/>
    <cellStyle name="Normal 24 15" xfId="16605"/>
    <cellStyle name="Normal 24 16" xfId="16606"/>
    <cellStyle name="Normal 24 17" xfId="16607"/>
    <cellStyle name="Normal 24 18" xfId="16608"/>
    <cellStyle name="Normal 24 19" xfId="16609"/>
    <cellStyle name="Normal 24 2" xfId="16610"/>
    <cellStyle name="Normal 24 2 2" xfId="16611"/>
    <cellStyle name="Normal 24 2 2 2" xfId="16612"/>
    <cellStyle name="Normal 24 20" xfId="16613"/>
    <cellStyle name="Normal 24 21" xfId="16614"/>
    <cellStyle name="Normal 24 22" xfId="16615"/>
    <cellStyle name="Normal 24 23" xfId="16616"/>
    <cellStyle name="Normal 24 24" xfId="16617"/>
    <cellStyle name="Normal 24 25" xfId="16618"/>
    <cellStyle name="Normal 24 26" xfId="16619"/>
    <cellStyle name="Normal 24 27" xfId="16620"/>
    <cellStyle name="Normal 24 28" xfId="16621"/>
    <cellStyle name="Normal 24 29" xfId="16622"/>
    <cellStyle name="Normal 24 3" xfId="16623"/>
    <cellStyle name="Normal 24 3 2" xfId="16624"/>
    <cellStyle name="Normal 24 3 2 2" xfId="16625"/>
    <cellStyle name="Normal 24 3 3" xfId="16626"/>
    <cellStyle name="Normal 24 30" xfId="16627"/>
    <cellStyle name="Normal 24 31" xfId="16628"/>
    <cellStyle name="Normal 24 32" xfId="16629"/>
    <cellStyle name="Normal 24 33" xfId="16630"/>
    <cellStyle name="Normal 24 34" xfId="16631"/>
    <cellStyle name="Normal 24 35" xfId="16632"/>
    <cellStyle name="Normal 24 4" xfId="16633"/>
    <cellStyle name="Normal 24 5" xfId="16634"/>
    <cellStyle name="Normal 24 6" xfId="16635"/>
    <cellStyle name="Normal 24 7" xfId="16636"/>
    <cellStyle name="Normal 24 8" xfId="16637"/>
    <cellStyle name="Normal 24 9" xfId="16638"/>
    <cellStyle name="Normal 25" xfId="16639"/>
    <cellStyle name="Normal 25 10" xfId="16640"/>
    <cellStyle name="Normal 25 11" xfId="16641"/>
    <cellStyle name="Normal 25 12" xfId="16642"/>
    <cellStyle name="Normal 25 13" xfId="16643"/>
    <cellStyle name="Normal 25 14" xfId="16644"/>
    <cellStyle name="Normal 25 15" xfId="16645"/>
    <cellStyle name="Normal 25 16" xfId="16646"/>
    <cellStyle name="Normal 25 17" xfId="16647"/>
    <cellStyle name="Normal 25 18" xfId="16648"/>
    <cellStyle name="Normal 25 19" xfId="16649"/>
    <cellStyle name="Normal 25 2" xfId="16650"/>
    <cellStyle name="Normal 25 2 2" xfId="16651"/>
    <cellStyle name="Normal 25 2 2 2" xfId="16652"/>
    <cellStyle name="Normal 25 2 3" xfId="16653"/>
    <cellStyle name="Normal 25 2 3 2" xfId="16654"/>
    <cellStyle name="Normal 25 2 3 2 2" xfId="16655"/>
    <cellStyle name="Normal 25 2 3 2 2 2" xfId="16656"/>
    <cellStyle name="Normal 25 2 3 2 3" xfId="16657"/>
    <cellStyle name="Normal 25 2 3 3" xfId="16658"/>
    <cellStyle name="Normal 25 2 3 3 2" xfId="16659"/>
    <cellStyle name="Normal 25 2 3 4" xfId="16660"/>
    <cellStyle name="Normal 25 2 4" xfId="16661"/>
    <cellStyle name="Normal 25 2 4 2" xfId="16662"/>
    <cellStyle name="Normal 25 2 4 2 2" xfId="16663"/>
    <cellStyle name="Normal 25 2 4 3" xfId="16664"/>
    <cellStyle name="Normal 25 2 5" xfId="16665"/>
    <cellStyle name="Normal 25 2 5 2" xfId="16666"/>
    <cellStyle name="Normal 25 2 6" xfId="16667"/>
    <cellStyle name="Normal 25 20" xfId="16668"/>
    <cellStyle name="Normal 25 21" xfId="16669"/>
    <cellStyle name="Normal 25 22" xfId="16670"/>
    <cellStyle name="Normal 25 23" xfId="16671"/>
    <cellStyle name="Normal 25 24" xfId="16672"/>
    <cellStyle name="Normal 25 25" xfId="16673"/>
    <cellStyle name="Normal 25 26" xfId="16674"/>
    <cellStyle name="Normal 25 27" xfId="16675"/>
    <cellStyle name="Normal 25 28" xfId="16676"/>
    <cellStyle name="Normal 25 29" xfId="16677"/>
    <cellStyle name="Normal 25 3" xfId="16678"/>
    <cellStyle name="Normal 25 3 2" xfId="16679"/>
    <cellStyle name="Normal 25 3 2 2" xfId="16680"/>
    <cellStyle name="Normal 25 30" xfId="16681"/>
    <cellStyle name="Normal 25 31" xfId="16682"/>
    <cellStyle name="Normal 25 32" xfId="16683"/>
    <cellStyle name="Normal 25 33" xfId="16684"/>
    <cellStyle name="Normal 25 34" xfId="16685"/>
    <cellStyle name="Normal 25 35" xfId="16686"/>
    <cellStyle name="Normal 25 36" xfId="16687"/>
    <cellStyle name="Normal 25 4" xfId="16688"/>
    <cellStyle name="Normal 25 4 2" xfId="16689"/>
    <cellStyle name="Normal 25 5" xfId="16690"/>
    <cellStyle name="Normal 25 6" xfId="16691"/>
    <cellStyle name="Normal 25 7" xfId="16692"/>
    <cellStyle name="Normal 25 8" xfId="16693"/>
    <cellStyle name="Normal 25 9" xfId="16694"/>
    <cellStyle name="Normal 26" xfId="16695"/>
    <cellStyle name="Normal 26 10" xfId="16696"/>
    <cellStyle name="Normal 26 11" xfId="16697"/>
    <cellStyle name="Normal 26 12" xfId="16698"/>
    <cellStyle name="Normal 26 13" xfId="16699"/>
    <cellStyle name="Normal 26 14" xfId="16700"/>
    <cellStyle name="Normal 26 15" xfId="16701"/>
    <cellStyle name="Normal 26 16" xfId="16702"/>
    <cellStyle name="Normal 26 17" xfId="16703"/>
    <cellStyle name="Normal 26 18" xfId="16704"/>
    <cellStyle name="Normal 26 19" xfId="16705"/>
    <cellStyle name="Normal 26 2" xfId="16706"/>
    <cellStyle name="Normal 26 2 10" xfId="16707"/>
    <cellStyle name="Normal 26 2 11" xfId="16708"/>
    <cellStyle name="Normal 26 2 12" xfId="16709"/>
    <cellStyle name="Normal 26 2 13" xfId="16710"/>
    <cellStyle name="Normal 26 2 14" xfId="16711"/>
    <cellStyle name="Normal 26 2 15" xfId="16712"/>
    <cellStyle name="Normal 26 2 16" xfId="16713"/>
    <cellStyle name="Normal 26 2 17" xfId="16714"/>
    <cellStyle name="Normal 26 2 18" xfId="16715"/>
    <cellStyle name="Normal 26 2 19" xfId="16716"/>
    <cellStyle name="Normal 26 2 2" xfId="16717"/>
    <cellStyle name="Normal 26 2 2 2" xfId="16718"/>
    <cellStyle name="Normal 26 2 20" xfId="16719"/>
    <cellStyle name="Normal 26 2 21" xfId="16720"/>
    <cellStyle name="Normal 26 2 22" xfId="16721"/>
    <cellStyle name="Normal 26 2 3" xfId="16722"/>
    <cellStyle name="Normal 26 2 4" xfId="16723"/>
    <cellStyle name="Normal 26 2 5" xfId="16724"/>
    <cellStyle name="Normal 26 2 6" xfId="16725"/>
    <cellStyle name="Normal 26 2 7" xfId="16726"/>
    <cellStyle name="Normal 26 2 8" xfId="16727"/>
    <cellStyle name="Normal 26 2 9" xfId="16728"/>
    <cellStyle name="Normal 26 20" xfId="16729"/>
    <cellStyle name="Normal 26 21" xfId="16730"/>
    <cellStyle name="Normal 26 22" xfId="16731"/>
    <cellStyle name="Normal 26 23" xfId="16732"/>
    <cellStyle name="Normal 26 24" xfId="16733"/>
    <cellStyle name="Normal 26 25" xfId="16734"/>
    <cellStyle name="Normal 26 26" xfId="16735"/>
    <cellStyle name="Normal 26 27" xfId="16736"/>
    <cellStyle name="Normal 26 28" xfId="16737"/>
    <cellStyle name="Normal 26 29" xfId="16738"/>
    <cellStyle name="Normal 26 3" xfId="16739"/>
    <cellStyle name="Normal 26 3 2" xfId="16740"/>
    <cellStyle name="Normal 26 3 2 2" xfId="16741"/>
    <cellStyle name="Normal 26 30" xfId="16742"/>
    <cellStyle name="Normal 26 31" xfId="16743"/>
    <cellStyle name="Normal 26 32" xfId="16744"/>
    <cellStyle name="Normal 26 33" xfId="16745"/>
    <cellStyle name="Normal 26 34" xfId="16746"/>
    <cellStyle name="Normal 26 35" xfId="16747"/>
    <cellStyle name="Normal 26 36" xfId="16748"/>
    <cellStyle name="Normal 26 37" xfId="16749"/>
    <cellStyle name="Normal 26 4" xfId="16750"/>
    <cellStyle name="Normal 26 4 2" xfId="16751"/>
    <cellStyle name="Normal 26 5" xfId="16752"/>
    <cellStyle name="Normal 26 6" xfId="16753"/>
    <cellStyle name="Normal 26 7" xfId="16754"/>
    <cellStyle name="Normal 26 8" xfId="16755"/>
    <cellStyle name="Normal 26 9" xfId="16756"/>
    <cellStyle name="Normal 27" xfId="16757"/>
    <cellStyle name="Normal 27 10" xfId="16758"/>
    <cellStyle name="Normal 27 11" xfId="16759"/>
    <cellStyle name="Normal 27 12" xfId="16760"/>
    <cellStyle name="Normal 27 13" xfId="16761"/>
    <cellStyle name="Normal 27 14" xfId="16762"/>
    <cellStyle name="Normal 27 15" xfId="16763"/>
    <cellStyle name="Normal 27 16" xfId="16764"/>
    <cellStyle name="Normal 27 17" xfId="16765"/>
    <cellStyle name="Normal 27 18" xfId="16766"/>
    <cellStyle name="Normal 27 19" xfId="16767"/>
    <cellStyle name="Normal 27 2" xfId="16768"/>
    <cellStyle name="Normal 27 2 2" xfId="16769"/>
    <cellStyle name="Normal 27 2 2 2" xfId="16770"/>
    <cellStyle name="Normal 27 2 3" xfId="16771"/>
    <cellStyle name="Normal 27 2 3 2" xfId="16772"/>
    <cellStyle name="Normal 27 2 3 2 2" xfId="16773"/>
    <cellStyle name="Normal 27 2 3 2 2 2" xfId="16774"/>
    <cellStyle name="Normal 27 2 3 2 3" xfId="16775"/>
    <cellStyle name="Normal 27 2 3 3" xfId="16776"/>
    <cellStyle name="Normal 27 2 3 3 2" xfId="16777"/>
    <cellStyle name="Normal 27 2 3 4" xfId="16778"/>
    <cellStyle name="Normal 27 2 4" xfId="16779"/>
    <cellStyle name="Normal 27 2 4 2" xfId="16780"/>
    <cellStyle name="Normal 27 2 4 2 2" xfId="16781"/>
    <cellStyle name="Normal 27 2 4 3" xfId="16782"/>
    <cellStyle name="Normal 27 2 5" xfId="16783"/>
    <cellStyle name="Normal 27 2 5 2" xfId="16784"/>
    <cellStyle name="Normal 27 2 6" xfId="16785"/>
    <cellStyle name="Normal 27 20" xfId="16786"/>
    <cellStyle name="Normal 27 21" xfId="16787"/>
    <cellStyle name="Normal 27 22" xfId="16788"/>
    <cellStyle name="Normal 27 23" xfId="16789"/>
    <cellStyle name="Normal 27 24" xfId="16790"/>
    <cellStyle name="Normal 27 25" xfId="16791"/>
    <cellStyle name="Normal 27 26" xfId="16792"/>
    <cellStyle name="Normal 27 27" xfId="16793"/>
    <cellStyle name="Normal 27 28" xfId="16794"/>
    <cellStyle name="Normal 27 29" xfId="16795"/>
    <cellStyle name="Normal 27 3" xfId="16796"/>
    <cellStyle name="Normal 27 3 2" xfId="16797"/>
    <cellStyle name="Normal 27 30" xfId="16798"/>
    <cellStyle name="Normal 27 31" xfId="16799"/>
    <cellStyle name="Normal 27 32" xfId="16800"/>
    <cellStyle name="Normal 27 33" xfId="16801"/>
    <cellStyle name="Normal 27 34" xfId="16802"/>
    <cellStyle name="Normal 27 35" xfId="16803"/>
    <cellStyle name="Normal 27 36" xfId="16804"/>
    <cellStyle name="Normal 27 37" xfId="16805"/>
    <cellStyle name="Normal 27 38" xfId="16806"/>
    <cellStyle name="Normal 27 4" xfId="16807"/>
    <cellStyle name="Normal 27 4 2" xfId="16808"/>
    <cellStyle name="Normal 27 5" xfId="16809"/>
    <cellStyle name="Normal 27 6" xfId="16810"/>
    <cellStyle name="Normal 27 7" xfId="16811"/>
    <cellStyle name="Normal 27 8" xfId="16812"/>
    <cellStyle name="Normal 27 9" xfId="16813"/>
    <cellStyle name="Normal 28" xfId="16814"/>
    <cellStyle name="Normal 28 10" xfId="16815"/>
    <cellStyle name="Normal 28 11" xfId="16816"/>
    <cellStyle name="Normal 28 12" xfId="16817"/>
    <cellStyle name="Normal 28 13" xfId="16818"/>
    <cellStyle name="Normal 28 14" xfId="16819"/>
    <cellStyle name="Normal 28 15" xfId="16820"/>
    <cellStyle name="Normal 28 16" xfId="16821"/>
    <cellStyle name="Normal 28 17" xfId="16822"/>
    <cellStyle name="Normal 28 18" xfId="16823"/>
    <cellStyle name="Normal 28 19" xfId="16824"/>
    <cellStyle name="Normal 28 2" xfId="16825"/>
    <cellStyle name="Normal 28 2 2" xfId="16826"/>
    <cellStyle name="Normal 28 2 2 2" xfId="16827"/>
    <cellStyle name="Normal 28 2 3" xfId="16828"/>
    <cellStyle name="Normal 28 2 3 2" xfId="16829"/>
    <cellStyle name="Normal 28 2 3 2 2" xfId="16830"/>
    <cellStyle name="Normal 28 2 3 2 2 2" xfId="16831"/>
    <cellStyle name="Normal 28 2 3 2 3" xfId="16832"/>
    <cellStyle name="Normal 28 2 3 3" xfId="16833"/>
    <cellStyle name="Normal 28 2 3 3 2" xfId="16834"/>
    <cellStyle name="Normal 28 2 3 4" xfId="16835"/>
    <cellStyle name="Normal 28 2 4" xfId="16836"/>
    <cellStyle name="Normal 28 2 4 2" xfId="16837"/>
    <cellStyle name="Normal 28 2 4 2 2" xfId="16838"/>
    <cellStyle name="Normal 28 2 4 3" xfId="16839"/>
    <cellStyle name="Normal 28 2 5" xfId="16840"/>
    <cellStyle name="Normal 28 2 5 2" xfId="16841"/>
    <cellStyle name="Normal 28 2 6" xfId="16842"/>
    <cellStyle name="Normal 28 20" xfId="16843"/>
    <cellStyle name="Normal 28 21" xfId="16844"/>
    <cellStyle name="Normal 28 22" xfId="16845"/>
    <cellStyle name="Normal 28 23" xfId="16846"/>
    <cellStyle name="Normal 28 24" xfId="16847"/>
    <cellStyle name="Normal 28 25" xfId="16848"/>
    <cellStyle name="Normal 28 26" xfId="16849"/>
    <cellStyle name="Normal 28 27" xfId="16850"/>
    <cellStyle name="Normal 28 28" xfId="16851"/>
    <cellStyle name="Normal 28 29" xfId="16852"/>
    <cellStyle name="Normal 28 3" xfId="16853"/>
    <cellStyle name="Normal 28 3 2" xfId="16854"/>
    <cellStyle name="Normal 28 30" xfId="16855"/>
    <cellStyle name="Normal 28 31" xfId="16856"/>
    <cellStyle name="Normal 28 32" xfId="16857"/>
    <cellStyle name="Normal 28 33" xfId="16858"/>
    <cellStyle name="Normal 28 34" xfId="16859"/>
    <cellStyle name="Normal 28 35" xfId="16860"/>
    <cellStyle name="Normal 28 36" xfId="16861"/>
    <cellStyle name="Normal 28 37" xfId="16862"/>
    <cellStyle name="Normal 28 38" xfId="16863"/>
    <cellStyle name="Normal 28 4" xfId="16864"/>
    <cellStyle name="Normal 28 4 2" xfId="16865"/>
    <cellStyle name="Normal 28 5" xfId="16866"/>
    <cellStyle name="Normal 28 6" xfId="16867"/>
    <cellStyle name="Normal 28 7" xfId="16868"/>
    <cellStyle name="Normal 28 8" xfId="16869"/>
    <cellStyle name="Normal 28 9" xfId="16870"/>
    <cellStyle name="Normal 29" xfId="16871"/>
    <cellStyle name="Normal 29 10" xfId="16872"/>
    <cellStyle name="Normal 29 11" xfId="16873"/>
    <cellStyle name="Normal 29 12" xfId="16874"/>
    <cellStyle name="Normal 29 13" xfId="16875"/>
    <cellStyle name="Normal 29 14" xfId="16876"/>
    <cellStyle name="Normal 29 15" xfId="16877"/>
    <cellStyle name="Normal 29 16" xfId="16878"/>
    <cellStyle name="Normal 29 17" xfId="16879"/>
    <cellStyle name="Normal 29 18" xfId="16880"/>
    <cellStyle name="Normal 29 19" xfId="16881"/>
    <cellStyle name="Normal 29 2" xfId="16882"/>
    <cellStyle name="Normal 29 2 2" xfId="16883"/>
    <cellStyle name="Normal 29 2 2 2" xfId="16884"/>
    <cellStyle name="Normal 29 2 3" xfId="16885"/>
    <cellStyle name="Normal 29 20" xfId="16886"/>
    <cellStyle name="Normal 29 21" xfId="16887"/>
    <cellStyle name="Normal 29 22" xfId="16888"/>
    <cellStyle name="Normal 29 23" xfId="16889"/>
    <cellStyle name="Normal 29 24" xfId="16890"/>
    <cellStyle name="Normal 29 25" xfId="16891"/>
    <cellStyle name="Normal 29 26" xfId="16892"/>
    <cellStyle name="Normal 29 27" xfId="16893"/>
    <cellStyle name="Normal 29 28" xfId="16894"/>
    <cellStyle name="Normal 29 29" xfId="16895"/>
    <cellStyle name="Normal 29 3" xfId="16896"/>
    <cellStyle name="Normal 29 3 2" xfId="16897"/>
    <cellStyle name="Normal 29 30" xfId="16898"/>
    <cellStyle name="Normal 29 31" xfId="16899"/>
    <cellStyle name="Normal 29 32" xfId="16900"/>
    <cellStyle name="Normal 29 33" xfId="16901"/>
    <cellStyle name="Normal 29 34" xfId="16902"/>
    <cellStyle name="Normal 29 35" xfId="16903"/>
    <cellStyle name="Normal 29 36" xfId="16904"/>
    <cellStyle name="Normal 29 37" xfId="16905"/>
    <cellStyle name="Normal 29 38" xfId="16906"/>
    <cellStyle name="Normal 29 39" xfId="16907"/>
    <cellStyle name="Normal 29 39 2" xfId="16908"/>
    <cellStyle name="Normal 29 39 2 2" xfId="16909"/>
    <cellStyle name="Normal 29 39 2 2 2" xfId="16910"/>
    <cellStyle name="Normal 29 39 2 3" xfId="16911"/>
    <cellStyle name="Normal 29 39 2 4" xfId="16912"/>
    <cellStyle name="Normal 29 39 2 4 2" xfId="16913"/>
    <cellStyle name="Normal 29 39 2 4 2 2" xfId="16914"/>
    <cellStyle name="Normal 29 39 2 4 2 3" xfId="16915"/>
    <cellStyle name="Normal 29 39 2 4 3" xfId="16916"/>
    <cellStyle name="Normal 29 39 2 4 4" xfId="16917"/>
    <cellStyle name="Normal 29 39 2 5" xfId="16918"/>
    <cellStyle name="Normal 29 39 3" xfId="16919"/>
    <cellStyle name="Normal 29 39 3 2" xfId="16920"/>
    <cellStyle name="Normal 29 39 4" xfId="16921"/>
    <cellStyle name="Normal 29 39 5" xfId="16922"/>
    <cellStyle name="Normal 29 39 5 2" xfId="16923"/>
    <cellStyle name="Normal 29 39 5 3" xfId="16924"/>
    <cellStyle name="Normal 29 39 5 4" xfId="16925"/>
    <cellStyle name="Normal 29 39 5 5" xfId="16926"/>
    <cellStyle name="Normal 29 39 6" xfId="16927"/>
    <cellStyle name="Normal 29 4" xfId="16928"/>
    <cellStyle name="Normal 29 4 2" xfId="16929"/>
    <cellStyle name="Normal 29 40" xfId="16930"/>
    <cellStyle name="Normal 29 40 2" xfId="16931"/>
    <cellStyle name="Normal 29 41" xfId="16932"/>
    <cellStyle name="Normal 29 41 2" xfId="16933"/>
    <cellStyle name="Normal 29 41 3" xfId="16934"/>
    <cellStyle name="Normal 29 42" xfId="16935"/>
    <cellStyle name="Normal 29 42 2" xfId="16936"/>
    <cellStyle name="Normal 29 42 3" xfId="16937"/>
    <cellStyle name="Normal 29 42 4" xfId="16938"/>
    <cellStyle name="Normal 29 5" xfId="16939"/>
    <cellStyle name="Normal 29 5 2" xfId="16940"/>
    <cellStyle name="Normal 29 5 2 2" xfId="16941"/>
    <cellStyle name="Normal 29 5 2 2 2" xfId="16942"/>
    <cellStyle name="Normal 29 5 2 2 2 2" xfId="16943"/>
    <cellStyle name="Normal 29 5 2 2 3" xfId="16944"/>
    <cellStyle name="Normal 29 5 2 2 3 2" xfId="16945"/>
    <cellStyle name="Normal 29 5 2 2 4" xfId="16946"/>
    <cellStyle name="Normal 29 5 2 2 5" xfId="16947"/>
    <cellStyle name="Normal 29 5 2 2 5 2" xfId="16948"/>
    <cellStyle name="Normal 29 5 2 2 5 3" xfId="16949"/>
    <cellStyle name="Normal 29 5 2 2 5 4" xfId="16950"/>
    <cellStyle name="Normal 29 5 2 2 6" xfId="16951"/>
    <cellStyle name="Normal 29 5 2 3" xfId="16952"/>
    <cellStyle name="Normal 29 5 2 3 2" xfId="16953"/>
    <cellStyle name="Normal 29 5 2 3 2 2" xfId="16954"/>
    <cellStyle name="Normal 29 5 2 3 3" xfId="16955"/>
    <cellStyle name="Normal 29 5 2 4" xfId="16956"/>
    <cellStyle name="Normal 29 5 2 4 2" xfId="16957"/>
    <cellStyle name="Normal 29 5 2 5" xfId="16958"/>
    <cellStyle name="Normal 29 5 2 5 2" xfId="16959"/>
    <cellStyle name="Normal 29 5 2 6" xfId="16960"/>
    <cellStyle name="Normal 29 5 2 6 2" xfId="16961"/>
    <cellStyle name="Normal 29 5 2 7" xfId="16962"/>
    <cellStyle name="Normal 29 5 2 8" xfId="16963"/>
    <cellStyle name="Normal 29 5 3" xfId="16964"/>
    <cellStyle name="Normal 29 5 3 2" xfId="16965"/>
    <cellStyle name="Normal 29 5 3 2 2" xfId="16966"/>
    <cellStyle name="Normal 29 5 3 3" xfId="16967"/>
    <cellStyle name="Normal 29 5 4" xfId="16968"/>
    <cellStyle name="Normal 29 5 4 2" xfId="16969"/>
    <cellStyle name="Normal 29 5 5" xfId="16970"/>
    <cellStyle name="Normal 29 5 5 2" xfId="16971"/>
    <cellStyle name="Normal 29 5 6" xfId="16972"/>
    <cellStyle name="Normal 29 5 6 2" xfId="16973"/>
    <cellStyle name="Normal 29 6" xfId="16974"/>
    <cellStyle name="Normal 29 6 2" xfId="16975"/>
    <cellStyle name="Normal 29 6 2 10" xfId="16976"/>
    <cellStyle name="Normal 29 6 2 2" xfId="16977"/>
    <cellStyle name="Normal 29 6 2 2 2" xfId="16978"/>
    <cellStyle name="Normal 29 6 2 2 2 2" xfId="16979"/>
    <cellStyle name="Normal 29 6 2 2 2 2 2" xfId="16980"/>
    <cellStyle name="Normal 29 6 2 2 2 3" xfId="16981"/>
    <cellStyle name="Normal 29 6 2 2 2 4" xfId="16982"/>
    <cellStyle name="Normal 29 6 2 2 3" xfId="16983"/>
    <cellStyle name="Normal 29 6 2 3" xfId="16984"/>
    <cellStyle name="Normal 29 6 2 3 2" xfId="16985"/>
    <cellStyle name="Normal 29 6 2 3 3" xfId="16986"/>
    <cellStyle name="Normal 29 6 2 4" xfId="16987"/>
    <cellStyle name="Normal 29 6 2 4 2" xfId="16988"/>
    <cellStyle name="Normal 29 6 2 5" xfId="16989"/>
    <cellStyle name="Normal 29 6 2 5 2" xfId="16990"/>
    <cellStyle name="Normal 29 6 2 6" xfId="16991"/>
    <cellStyle name="Normal 29 6 2 6 2" xfId="16992"/>
    <cellStyle name="Normal 29 6 2 6 3" xfId="16993"/>
    <cellStyle name="Normal 29 6 2 7" xfId="16994"/>
    <cellStyle name="Normal 29 6 2 8" xfId="16995"/>
    <cellStyle name="Normal 29 6 2 9" xfId="16996"/>
    <cellStyle name="Normal 29 6 2 9 2" xfId="16997"/>
    <cellStyle name="Normal 29 6 2 9 3" xfId="16998"/>
    <cellStyle name="Normal 29 6 2 9 4" xfId="16999"/>
    <cellStyle name="Normal 29 6 3" xfId="17000"/>
    <cellStyle name="Normal 29 6 3 2" xfId="17001"/>
    <cellStyle name="Normal 29 6 3 2 2" xfId="17002"/>
    <cellStyle name="Normal 29 6 3 3" xfId="17003"/>
    <cellStyle name="Normal 29 6 4" xfId="17004"/>
    <cellStyle name="Normal 29 6 4 2" xfId="17005"/>
    <cellStyle name="Normal 29 6 4 3" xfId="17006"/>
    <cellStyle name="Normal 29 6 5" xfId="17007"/>
    <cellStyle name="Normal 29 6 5 2" xfId="17008"/>
    <cellStyle name="Normal 29 6 6" xfId="17009"/>
    <cellStyle name="Normal 29 6 7" xfId="17010"/>
    <cellStyle name="Normal 29 6 7 2" xfId="17011"/>
    <cellStyle name="Normal 29 7" xfId="17012"/>
    <cellStyle name="Normal 29 7 2" xfId="17013"/>
    <cellStyle name="Normal 29 7 2 2" xfId="17014"/>
    <cellStyle name="Normal 29 7 2 2 2" xfId="17015"/>
    <cellStyle name="Normal 29 7 2 2 2 2" xfId="17016"/>
    <cellStyle name="Normal 29 7 2 2 3" xfId="17017"/>
    <cellStyle name="Normal 29 7 2 3" xfId="17018"/>
    <cellStyle name="Normal 29 7 2 3 2" xfId="17019"/>
    <cellStyle name="Normal 29 7 2 4" xfId="17020"/>
    <cellStyle name="Normal 29 7 2 4 2" xfId="17021"/>
    <cellStyle name="Normal 29 7 2 5" xfId="17022"/>
    <cellStyle name="Normal 29 7 2 6" xfId="17023"/>
    <cellStyle name="Normal 29 7 2 6 2" xfId="17024"/>
    <cellStyle name="Normal 29 7 2 6 3" xfId="17025"/>
    <cellStyle name="Normal 29 7 2 6 4" xfId="17026"/>
    <cellStyle name="Normal 29 7 2 6 5" xfId="17027"/>
    <cellStyle name="Normal 29 7 2 6 6" xfId="17028"/>
    <cellStyle name="Normal 29 7 2 6 7" xfId="17029"/>
    <cellStyle name="Normal 29 7 2 7" xfId="17030"/>
    <cellStyle name="Normal 29 7 2 7 2" xfId="17031"/>
    <cellStyle name="Normal 29 7 2 7 3" xfId="17032"/>
    <cellStyle name="Normal 29 7 2 8" xfId="17033"/>
    <cellStyle name="Normal 29 7 2 9" xfId="17034"/>
    <cellStyle name="Normal 29 7 2 9 2" xfId="17035"/>
    <cellStyle name="Normal 29 7 3" xfId="17036"/>
    <cellStyle name="Normal 29 7 3 2" xfId="17037"/>
    <cellStyle name="Normal 29 7 3 2 2" xfId="17038"/>
    <cellStyle name="Normal 29 7 3 2 2 2" xfId="17039"/>
    <cellStyle name="Normal 29 7 3 2 2 2 2" xfId="17040"/>
    <cellStyle name="Normal 29 7 3 2 2 3" xfId="17041"/>
    <cellStyle name="Normal 29 7 3 2 2 4" xfId="17042"/>
    <cellStyle name="Normal 29 7 3 2 2 4 2" xfId="17043"/>
    <cellStyle name="Normal 29 7 3 2 2 4 3" xfId="17044"/>
    <cellStyle name="Normal 29 7 3 2 2 4 4" xfId="17045"/>
    <cellStyle name="Normal 29 7 3 2 2 5" xfId="17046"/>
    <cellStyle name="Normal 29 7 3 2 3" xfId="17047"/>
    <cellStyle name="Normal 29 7 3 2 4" xfId="17048"/>
    <cellStyle name="Normal 29 7 3 3" xfId="17049"/>
    <cellStyle name="Normal 29 7 4" xfId="17050"/>
    <cellStyle name="Normal 29 7 4 2" xfId="17051"/>
    <cellStyle name="Normal 29 7 5" xfId="17052"/>
    <cellStyle name="Normal 29 7 5 2" xfId="17053"/>
    <cellStyle name="Normal 29 7 5 3" xfId="17054"/>
    <cellStyle name="Normal 29 7 6" xfId="17055"/>
    <cellStyle name="Normal 29 7 6 2" xfId="17056"/>
    <cellStyle name="Normal 29 7 7" xfId="17057"/>
    <cellStyle name="Normal 29 7 7 2" xfId="17058"/>
    <cellStyle name="Normal 29 7 7 3" xfId="17059"/>
    <cellStyle name="Normal 29 7 8" xfId="17060"/>
    <cellStyle name="Normal 29 8" xfId="17061"/>
    <cellStyle name="Normal 29 8 2" xfId="17062"/>
    <cellStyle name="Normal 29 8 2 2" xfId="17063"/>
    <cellStyle name="Normal 29 9" xfId="17064"/>
    <cellStyle name="Normal 3" xfId="17065"/>
    <cellStyle name="Normal 3 10" xfId="17066"/>
    <cellStyle name="Normal 3 10 2" xfId="17067"/>
    <cellStyle name="Normal 3 10 2 2" xfId="17068"/>
    <cellStyle name="Normal 3 10 2 2 2" xfId="17069"/>
    <cellStyle name="Normal 3 10 2 2 2 2" xfId="17070"/>
    <cellStyle name="Normal 3 10 2 3" xfId="17071"/>
    <cellStyle name="Normal 3 10 2 3 2" xfId="17072"/>
    <cellStyle name="Normal 3 10 3" xfId="17073"/>
    <cellStyle name="Normal 3 10 3 2" xfId="17074"/>
    <cellStyle name="Normal 3 10 3 2 2" xfId="17075"/>
    <cellStyle name="Normal 3 10 3 3" xfId="17076"/>
    <cellStyle name="Normal 3 10 4" xfId="17077"/>
    <cellStyle name="Normal 3 10 4 2" xfId="17078"/>
    <cellStyle name="Normal 3 10 5" xfId="17079"/>
    <cellStyle name="Normal 3 10 5 2" xfId="17080"/>
    <cellStyle name="Normal 3 10 6" xfId="17081"/>
    <cellStyle name="Normal 3 11" xfId="17082"/>
    <cellStyle name="Normal 3 11 2" xfId="17083"/>
    <cellStyle name="Normal 3 11 2 2" xfId="17084"/>
    <cellStyle name="Normal 3 11 2 2 2" xfId="17085"/>
    <cellStyle name="Normal 3 11 3" xfId="17086"/>
    <cellStyle name="Normal 3 11 3 2" xfId="17087"/>
    <cellStyle name="Normal 3 11 4" xfId="17088"/>
    <cellStyle name="Normal 3 11 4 2" xfId="17089"/>
    <cellStyle name="Normal 3 11 5" xfId="17090"/>
    <cellStyle name="Normal 3 11 6" xfId="17091"/>
    <cellStyle name="Normal 3 11 7" xfId="17092"/>
    <cellStyle name="Normal 3 11 8" xfId="17093"/>
    <cellStyle name="Normal 3 11 9" xfId="17094"/>
    <cellStyle name="Normal 3 12" xfId="17095"/>
    <cellStyle name="Normal 3 12 2" xfId="17096"/>
    <cellStyle name="Normal 3 12 2 2" xfId="17097"/>
    <cellStyle name="Normal 3 12 2 2 2" xfId="17098"/>
    <cellStyle name="Normal 3 12 3" xfId="17099"/>
    <cellStyle name="Normal 3 12 3 2" xfId="17100"/>
    <cellStyle name="Normal 3 12 4" xfId="17101"/>
    <cellStyle name="Normal 3 12 4 2" xfId="17102"/>
    <cellStyle name="Normal 3 12 5" xfId="17103"/>
    <cellStyle name="Normal 3 12 6" xfId="17104"/>
    <cellStyle name="Normal 3 12 7" xfId="17105"/>
    <cellStyle name="Normal 3 12 8" xfId="17106"/>
    <cellStyle name="Normal 3 13" xfId="17107"/>
    <cellStyle name="Normal 3 13 2" xfId="17108"/>
    <cellStyle name="Normal 3 13 2 2" xfId="17109"/>
    <cellStyle name="Normal 3 13 2 2 2" xfId="17110"/>
    <cellStyle name="Normal 3 13 3" xfId="17111"/>
    <cellStyle name="Normal 3 13 3 2" xfId="17112"/>
    <cellStyle name="Normal 3 13 4" xfId="17113"/>
    <cellStyle name="Normal 3 13 5" xfId="17114"/>
    <cellStyle name="Normal 3 14" xfId="17115"/>
    <cellStyle name="Normal 3 14 2" xfId="17116"/>
    <cellStyle name="Normal 3 14 2 2" xfId="17117"/>
    <cellStyle name="Normal 3 14 2 2 2" xfId="17118"/>
    <cellStyle name="Normal 3 14 2 2 2 2" xfId="17119"/>
    <cellStyle name="Normal 3 14 2 2 2 2 2" xfId="17120"/>
    <cellStyle name="Normal 3 14 2 2 3" xfId="17121"/>
    <cellStyle name="Normal 3 14 2 2 3 2" xfId="17122"/>
    <cellStyle name="Normal 3 14 2 3" xfId="17123"/>
    <cellStyle name="Normal 3 14 2 3 2" xfId="17124"/>
    <cellStyle name="Normal 3 14 2 3 2 2" xfId="17125"/>
    <cellStyle name="Normal 3 14 2 3 2 2 2" xfId="17126"/>
    <cellStyle name="Normal 3 14 2 3 3" xfId="17127"/>
    <cellStyle name="Normal 3 14 2 3 3 2" xfId="17128"/>
    <cellStyle name="Normal 3 14 2 4" xfId="17129"/>
    <cellStyle name="Normal 3 14 2 4 2" xfId="17130"/>
    <cellStyle name="Normal 3 14 2 4 2 2" xfId="17131"/>
    <cellStyle name="Normal 3 14 2 5" xfId="17132"/>
    <cellStyle name="Normal 3 14 2 5 2" xfId="17133"/>
    <cellStyle name="Normal 3 14 3" xfId="17134"/>
    <cellStyle name="Normal 3 14 3 2" xfId="17135"/>
    <cellStyle name="Normal 3 14 3 2 2" xfId="17136"/>
    <cellStyle name="Normal 3 14 3 2 2 2" xfId="17137"/>
    <cellStyle name="Normal 3 14 3 3" xfId="17138"/>
    <cellStyle name="Normal 3 14 3 3 2" xfId="17139"/>
    <cellStyle name="Normal 3 14 4" xfId="17140"/>
    <cellStyle name="Normal 3 14 4 2" xfId="17141"/>
    <cellStyle name="Normal 3 14 4 2 2" xfId="17142"/>
    <cellStyle name="Normal 3 14 5" xfId="17143"/>
    <cellStyle name="Normal 3 14 5 2" xfId="17144"/>
    <cellStyle name="Normal 3 14 6" xfId="17145"/>
    <cellStyle name="Normal 3 15" xfId="17146"/>
    <cellStyle name="Normal 3 15 2" xfId="17147"/>
    <cellStyle name="Normal 3 15 2 2" xfId="17148"/>
    <cellStyle name="Normal 3 15 2 2 2" xfId="17149"/>
    <cellStyle name="Normal 3 15 3" xfId="17150"/>
    <cellStyle name="Normal 3 15 3 2" xfId="17151"/>
    <cellStyle name="Normal 3 15 4" xfId="17152"/>
    <cellStyle name="Normal 3 16" xfId="17153"/>
    <cellStyle name="Normal 3 16 2" xfId="17154"/>
    <cellStyle name="Normal 3 16 2 2" xfId="17155"/>
    <cellStyle name="Normal 3 16 2 2 2" xfId="17156"/>
    <cellStyle name="Normal 3 16 3" xfId="17157"/>
    <cellStyle name="Normal 3 16 3 2" xfId="17158"/>
    <cellStyle name="Normal 3 16 4" xfId="17159"/>
    <cellStyle name="Normal 3 17" xfId="17160"/>
    <cellStyle name="Normal 3 17 2" xfId="17161"/>
    <cellStyle name="Normal 3 17 2 2" xfId="17162"/>
    <cellStyle name="Normal 3 17 2 2 2" xfId="17163"/>
    <cellStyle name="Normal 3 17 3" xfId="17164"/>
    <cellStyle name="Normal 3 17 3 2" xfId="17165"/>
    <cellStyle name="Normal 3 17 4" xfId="17166"/>
    <cellStyle name="Normal 3 18" xfId="17167"/>
    <cellStyle name="Normal 3 18 2" xfId="17168"/>
    <cellStyle name="Normal 3 18 2 2" xfId="17169"/>
    <cellStyle name="Normal 3 18 2 2 2" xfId="17170"/>
    <cellStyle name="Normal 3 18 3" xfId="17171"/>
    <cellStyle name="Normal 3 18 3 2" xfId="17172"/>
    <cellStyle name="Normal 3 18 4" xfId="17173"/>
    <cellStyle name="Normal 3 19" xfId="17174"/>
    <cellStyle name="Normal 3 19 2" xfId="17175"/>
    <cellStyle name="Normal 3 19 2 2" xfId="17176"/>
    <cellStyle name="Normal 3 19 2 2 2" xfId="17177"/>
    <cellStyle name="Normal 3 19 3" xfId="17178"/>
    <cellStyle name="Normal 3 19 3 2" xfId="17179"/>
    <cellStyle name="Normal 3 19 4" xfId="17180"/>
    <cellStyle name="Normal 3 2" xfId="17181"/>
    <cellStyle name="Normal 3 2 10" xfId="17182"/>
    <cellStyle name="Normal 3 2 10 2" xfId="17183"/>
    <cellStyle name="Normal 3 2 10 3" xfId="17184"/>
    <cellStyle name="Normal 3 2 11" xfId="17185"/>
    <cellStyle name="Normal 3 2 11 2" xfId="17186"/>
    <cellStyle name="Normal 3 2 11 3" xfId="17187"/>
    <cellStyle name="Normal 3 2 12" xfId="17188"/>
    <cellStyle name="Normal 3 2 12 2" xfId="17189"/>
    <cellStyle name="Normal 3 2 12 3" xfId="17190"/>
    <cellStyle name="Normal 3 2 13" xfId="17191"/>
    <cellStyle name="Normal 3 2 13 2" xfId="17192"/>
    <cellStyle name="Normal 3 2 13 3" xfId="17193"/>
    <cellStyle name="Normal 3 2 14" xfId="17194"/>
    <cellStyle name="Normal 3 2 14 2" xfId="17195"/>
    <cellStyle name="Normal 3 2 14 3" xfId="17196"/>
    <cellStyle name="Normal 3 2 15" xfId="17197"/>
    <cellStyle name="Normal 3 2 15 2" xfId="17198"/>
    <cellStyle name="Normal 3 2 15 3" xfId="17199"/>
    <cellStyle name="Normal 3 2 16" xfId="17200"/>
    <cellStyle name="Normal 3 2 16 2" xfId="17201"/>
    <cellStyle name="Normal 3 2 16 3" xfId="17202"/>
    <cellStyle name="Normal 3 2 17" xfId="17203"/>
    <cellStyle name="Normal 3 2 17 2" xfId="17204"/>
    <cellStyle name="Normal 3 2 17 3" xfId="17205"/>
    <cellStyle name="Normal 3 2 18" xfId="17206"/>
    <cellStyle name="Normal 3 2 18 2" xfId="17207"/>
    <cellStyle name="Normal 3 2 18 3" xfId="17208"/>
    <cellStyle name="Normal 3 2 19" xfId="17209"/>
    <cellStyle name="Normal 3 2 19 2" xfId="17210"/>
    <cellStyle name="Normal 3 2 19 3" xfId="17211"/>
    <cellStyle name="Normal 3 2 2" xfId="17212"/>
    <cellStyle name="Normal 3 2 2 10" xfId="17213"/>
    <cellStyle name="Normal 3 2 2 10 2" xfId="17214"/>
    <cellStyle name="Normal 3 2 2 11" xfId="17215"/>
    <cellStyle name="Normal 3 2 2 11 2" xfId="17216"/>
    <cellStyle name="Normal 3 2 2 12" xfId="17217"/>
    <cellStyle name="Normal 3 2 2 12 2" xfId="17218"/>
    <cellStyle name="Normal 3 2 2 13" xfId="17219"/>
    <cellStyle name="Normal 3 2 2 13 2" xfId="17220"/>
    <cellStyle name="Normal 3 2 2 14" xfId="17221"/>
    <cellStyle name="Normal 3 2 2 14 2" xfId="17222"/>
    <cellStyle name="Normal 3 2 2 15" xfId="17223"/>
    <cellStyle name="Normal 3 2 2 15 2" xfId="17224"/>
    <cellStyle name="Normal 3 2 2 16" xfId="17225"/>
    <cellStyle name="Normal 3 2 2 16 2" xfId="17226"/>
    <cellStyle name="Normal 3 2 2 17" xfId="17227"/>
    <cellStyle name="Normal 3 2 2 17 2" xfId="17228"/>
    <cellStyle name="Normal 3 2 2 18" xfId="17229"/>
    <cellStyle name="Normal 3 2 2 18 2" xfId="17230"/>
    <cellStyle name="Normal 3 2 2 19" xfId="17231"/>
    <cellStyle name="Normal 3 2 2 19 2" xfId="17232"/>
    <cellStyle name="Normal 3 2 2 2" xfId="17233"/>
    <cellStyle name="Normal 3 2 2 2 2" xfId="17234"/>
    <cellStyle name="Normal 3 2 2 2 2 2" xfId="17235"/>
    <cellStyle name="Normal 3 2 2 2 3" xfId="17236"/>
    <cellStyle name="Normal 3 2 2 20" xfId="17237"/>
    <cellStyle name="Normal 3 2 2 20 2" xfId="17238"/>
    <cellStyle name="Normal 3 2 2 21" xfId="17239"/>
    <cellStyle name="Normal 3 2 2 21 2" xfId="17240"/>
    <cellStyle name="Normal 3 2 2 22" xfId="17241"/>
    <cellStyle name="Normal 3 2 2 22 2" xfId="17242"/>
    <cellStyle name="Normal 3 2 2 23" xfId="17243"/>
    <cellStyle name="Normal 3 2 2 23 2" xfId="17244"/>
    <cellStyle name="Normal 3 2 2 24" xfId="17245"/>
    <cellStyle name="Normal 3 2 2 24 2" xfId="17246"/>
    <cellStyle name="Normal 3 2 2 25" xfId="17247"/>
    <cellStyle name="Normal 3 2 2 25 2" xfId="17248"/>
    <cellStyle name="Normal 3 2 2 26" xfId="17249"/>
    <cellStyle name="Normal 3 2 2 27" xfId="17250"/>
    <cellStyle name="Normal 3 2 2 3" xfId="17251"/>
    <cellStyle name="Normal 3 2 2 3 2" xfId="17252"/>
    <cellStyle name="Normal 3 2 2 3 3" xfId="17253"/>
    <cellStyle name="Normal 3 2 2 3 4" xfId="17254"/>
    <cellStyle name="Normal 3 2 2 4" xfId="17255"/>
    <cellStyle name="Normal 3 2 2 4 2" xfId="17256"/>
    <cellStyle name="Normal 3 2 2 4 3" xfId="17257"/>
    <cellStyle name="Normal 3 2 2 5" xfId="17258"/>
    <cellStyle name="Normal 3 2 2 5 2" xfId="17259"/>
    <cellStyle name="Normal 3 2 2 6" xfId="17260"/>
    <cellStyle name="Normal 3 2 2 6 2" xfId="17261"/>
    <cellStyle name="Normal 3 2 2 7" xfId="17262"/>
    <cellStyle name="Normal 3 2 2 7 2" xfId="17263"/>
    <cellStyle name="Normal 3 2 2 8" xfId="17264"/>
    <cellStyle name="Normal 3 2 2 8 2" xfId="17265"/>
    <cellStyle name="Normal 3 2 2 9" xfId="17266"/>
    <cellStyle name="Normal 3 2 2 9 2" xfId="17267"/>
    <cellStyle name="Normal 3 2 20" xfId="17268"/>
    <cellStyle name="Normal 3 2 20 2" xfId="17269"/>
    <cellStyle name="Normal 3 2 20 3" xfId="17270"/>
    <cellStyle name="Normal 3 2 21" xfId="17271"/>
    <cellStyle name="Normal 3 2 21 2" xfId="17272"/>
    <cellStyle name="Normal 3 2 21 3" xfId="17273"/>
    <cellStyle name="Normal 3 2 22" xfId="17274"/>
    <cellStyle name="Normal 3 2 22 2" xfId="17275"/>
    <cellStyle name="Normal 3 2 22 3" xfId="17276"/>
    <cellStyle name="Normal 3 2 23" xfId="17277"/>
    <cellStyle name="Normal 3 2 23 2" xfId="17278"/>
    <cellStyle name="Normal 3 2 23 3" xfId="17279"/>
    <cellStyle name="Normal 3 2 24" xfId="17280"/>
    <cellStyle name="Normal 3 2 24 2" xfId="17281"/>
    <cellStyle name="Normal 3 2 24 3" xfId="17282"/>
    <cellStyle name="Normal 3 2 25" xfId="17283"/>
    <cellStyle name="Normal 3 2 25 2" xfId="17284"/>
    <cellStyle name="Normal 3 2 25 3" xfId="17285"/>
    <cellStyle name="Normal 3 2 26" xfId="17286"/>
    <cellStyle name="Normal 3 2 26 2" xfId="17287"/>
    <cellStyle name="Normal 3 2 26 3" xfId="17288"/>
    <cellStyle name="Normal 3 2 27" xfId="17289"/>
    <cellStyle name="Normal 3 2 27 2" xfId="17290"/>
    <cellStyle name="Normal 3 2 27 3" xfId="17291"/>
    <cellStyle name="Normal 3 2 28" xfId="17292"/>
    <cellStyle name="Normal 3 2 29" xfId="17293"/>
    <cellStyle name="Normal 3 2 3" xfId="17294"/>
    <cellStyle name="Normal 3 2 3 10" xfId="17295"/>
    <cellStyle name="Normal 3 2 3 10 2" xfId="17296"/>
    <cellStyle name="Normal 3 2 3 11" xfId="17297"/>
    <cellStyle name="Normal 3 2 3 11 2" xfId="17298"/>
    <cellStyle name="Normal 3 2 3 12" xfId="17299"/>
    <cellStyle name="Normal 3 2 3 12 2" xfId="17300"/>
    <cellStyle name="Normal 3 2 3 13" xfId="17301"/>
    <cellStyle name="Normal 3 2 3 13 2" xfId="17302"/>
    <cellStyle name="Normal 3 2 3 14" xfId="17303"/>
    <cellStyle name="Normal 3 2 3 14 2" xfId="17304"/>
    <cellStyle name="Normal 3 2 3 15" xfId="17305"/>
    <cellStyle name="Normal 3 2 3 15 2" xfId="17306"/>
    <cellStyle name="Normal 3 2 3 16" xfId="17307"/>
    <cellStyle name="Normal 3 2 3 16 2" xfId="17308"/>
    <cellStyle name="Normal 3 2 3 17" xfId="17309"/>
    <cellStyle name="Normal 3 2 3 17 2" xfId="17310"/>
    <cellStyle name="Normal 3 2 3 18" xfId="17311"/>
    <cellStyle name="Normal 3 2 3 18 2" xfId="17312"/>
    <cellStyle name="Normal 3 2 3 19" xfId="17313"/>
    <cellStyle name="Normal 3 2 3 19 2" xfId="17314"/>
    <cellStyle name="Normal 3 2 3 2" xfId="17315"/>
    <cellStyle name="Normal 3 2 3 2 2" xfId="17316"/>
    <cellStyle name="Normal 3 2 3 2 3" xfId="17317"/>
    <cellStyle name="Normal 3 2 3 2 4" xfId="17318"/>
    <cellStyle name="Normal 3 2 3 20" xfId="17319"/>
    <cellStyle name="Normal 3 2 3 20 2" xfId="17320"/>
    <cellStyle name="Normal 3 2 3 21" xfId="17321"/>
    <cellStyle name="Normal 3 2 3 21 2" xfId="17322"/>
    <cellStyle name="Normal 3 2 3 22" xfId="17323"/>
    <cellStyle name="Normal 3 2 3 22 2" xfId="17324"/>
    <cellStyle name="Normal 3 2 3 23" xfId="17325"/>
    <cellStyle name="Normal 3 2 3 23 2" xfId="17326"/>
    <cellStyle name="Normal 3 2 3 24" xfId="17327"/>
    <cellStyle name="Normal 3 2 3 24 2" xfId="17328"/>
    <cellStyle name="Normal 3 2 3 25" xfId="17329"/>
    <cellStyle name="Normal 3 2 3 25 2" xfId="17330"/>
    <cellStyle name="Normal 3 2 3 26" xfId="17331"/>
    <cellStyle name="Normal 3 2 3 27" xfId="17332"/>
    <cellStyle name="Normal 3 2 3 28" xfId="17333"/>
    <cellStyle name="Normal 3 2 3 28 2" xfId="17334"/>
    <cellStyle name="Normal 3 2 3 29" xfId="17335"/>
    <cellStyle name="Normal 3 2 3 29 2" xfId="17336"/>
    <cellStyle name="Normal 3 2 3 3" xfId="17337"/>
    <cellStyle name="Normal 3 2 3 3 2" xfId="17338"/>
    <cellStyle name="Normal 3 2 3 3 2 2" xfId="17339"/>
    <cellStyle name="Normal 3 2 3 3 2 2 2" xfId="17340"/>
    <cellStyle name="Normal 3 2 3 3 3" xfId="17341"/>
    <cellStyle name="Normal 3 2 3 3 3 2" xfId="17342"/>
    <cellStyle name="Normal 3 2 3 3 4" xfId="17343"/>
    <cellStyle name="Normal 3 2 3 3 4 2" xfId="17344"/>
    <cellStyle name="Normal 3 2 3 3 5" xfId="17345"/>
    <cellStyle name="Normal 3 2 3 30" xfId="17346"/>
    <cellStyle name="Normal 3 2 3 4" xfId="17347"/>
    <cellStyle name="Normal 3 2 3 4 2" xfId="17348"/>
    <cellStyle name="Normal 3 2 3 4 3" xfId="17349"/>
    <cellStyle name="Normal 3 2 3 4 3 2" xfId="17350"/>
    <cellStyle name="Normal 3 2 3 5" xfId="17351"/>
    <cellStyle name="Normal 3 2 3 5 2" xfId="17352"/>
    <cellStyle name="Normal 3 2 3 6" xfId="17353"/>
    <cellStyle name="Normal 3 2 3 6 2" xfId="17354"/>
    <cellStyle name="Normal 3 2 3 7" xfId="17355"/>
    <cellStyle name="Normal 3 2 3 7 2" xfId="17356"/>
    <cellStyle name="Normal 3 2 3 8" xfId="17357"/>
    <cellStyle name="Normal 3 2 3 8 2" xfId="17358"/>
    <cellStyle name="Normal 3 2 3 9" xfId="17359"/>
    <cellStyle name="Normal 3 2 3 9 2" xfId="17360"/>
    <cellStyle name="Normal 3 2 30" xfId="17361"/>
    <cellStyle name="Normal 3 2 31" xfId="17362"/>
    <cellStyle name="Normal 3 2 32" xfId="17363"/>
    <cellStyle name="Normal 3 2 33" xfId="17364"/>
    <cellStyle name="Normal 3 2 34" xfId="17365"/>
    <cellStyle name="Normal 3 2 35" xfId="17366"/>
    <cellStyle name="Normal 3 2 36" xfId="17367"/>
    <cellStyle name="Normal 3 2 37" xfId="17368"/>
    <cellStyle name="Normal 3 2 37 2" xfId="17369"/>
    <cellStyle name="Normal 3 2 37 2 2" xfId="17370"/>
    <cellStyle name="Normal 3 2 37 3" xfId="17371"/>
    <cellStyle name="Normal 3 2 38" xfId="17372"/>
    <cellStyle name="Normal 3 2 38 2" xfId="17373"/>
    <cellStyle name="Normal 3 2 39" xfId="17374"/>
    <cellStyle name="Normal 3 2 39 2" xfId="17375"/>
    <cellStyle name="Normal 3 2 4" xfId="17376"/>
    <cellStyle name="Normal 3 2 4 2" xfId="17377"/>
    <cellStyle name="Normal 3 2 4 3" xfId="17378"/>
    <cellStyle name="Normal 3 2 4 4" xfId="17379"/>
    <cellStyle name="Normal 3 2 4 5" xfId="17380"/>
    <cellStyle name="Normal 3 2 5" xfId="17381"/>
    <cellStyle name="Normal 3 2 5 2" xfId="17382"/>
    <cellStyle name="Normal 3 2 5 3" xfId="17383"/>
    <cellStyle name="Normal 3 2 5 4" xfId="17384"/>
    <cellStyle name="Normal 3 2 5 5" xfId="17385"/>
    <cellStyle name="Normal 3 2 6" xfId="17386"/>
    <cellStyle name="Normal 3 2 6 2" xfId="17387"/>
    <cellStyle name="Normal 3 2 6 3" xfId="17388"/>
    <cellStyle name="Normal 3 2 6 4" xfId="17389"/>
    <cellStyle name="Normal 3 2 7" xfId="17390"/>
    <cellStyle name="Normal 3 2 7 2" xfId="17391"/>
    <cellStyle name="Normal 3 2 7 3" xfId="17392"/>
    <cellStyle name="Normal 3 2 8" xfId="17393"/>
    <cellStyle name="Normal 3 2 8 2" xfId="17394"/>
    <cellStyle name="Normal 3 2 8 3" xfId="17395"/>
    <cellStyle name="Normal 3 2 9" xfId="17396"/>
    <cellStyle name="Normal 3 2 9 2" xfId="17397"/>
    <cellStyle name="Normal 3 2 9 3" xfId="17398"/>
    <cellStyle name="Normal 3 20" xfId="17399"/>
    <cellStyle name="Normal 3 20 2" xfId="17400"/>
    <cellStyle name="Normal 3 20 2 2" xfId="17401"/>
    <cellStyle name="Normal 3 20 2 2 2" xfId="17402"/>
    <cellStyle name="Normal 3 20 3" xfId="17403"/>
    <cellStyle name="Normal 3 20 3 2" xfId="17404"/>
    <cellStyle name="Normal 3 20 4" xfId="17405"/>
    <cellStyle name="Normal 3 21" xfId="17406"/>
    <cellStyle name="Normal 3 21 2" xfId="17407"/>
    <cellStyle name="Normal 3 21 2 2" xfId="17408"/>
    <cellStyle name="Normal 3 21 2 2 2" xfId="17409"/>
    <cellStyle name="Normal 3 21 3" xfId="17410"/>
    <cellStyle name="Normal 3 21 3 2" xfId="17411"/>
    <cellStyle name="Normal 3 21 4" xfId="17412"/>
    <cellStyle name="Normal 3 22" xfId="17413"/>
    <cellStyle name="Normal 3 22 2" xfId="17414"/>
    <cellStyle name="Normal 3 22 2 2" xfId="17415"/>
    <cellStyle name="Normal 3 22 2 2 2" xfId="17416"/>
    <cellStyle name="Normal 3 22 3" xfId="17417"/>
    <cellStyle name="Normal 3 22 3 2" xfId="17418"/>
    <cellStyle name="Normal 3 22 4" xfId="17419"/>
    <cellStyle name="Normal 3 23" xfId="17420"/>
    <cellStyle name="Normal 3 23 2" xfId="17421"/>
    <cellStyle name="Normal 3 23 2 2" xfId="17422"/>
    <cellStyle name="Normal 3 23 2 2 2" xfId="17423"/>
    <cellStyle name="Normal 3 23 3" xfId="17424"/>
    <cellStyle name="Normal 3 23 3 2" xfId="17425"/>
    <cellStyle name="Normal 3 23 4" xfId="17426"/>
    <cellStyle name="Normal 3 24" xfId="17427"/>
    <cellStyle name="Normal 3 24 2" xfId="17428"/>
    <cellStyle name="Normal 3 24 2 2" xfId="17429"/>
    <cellStyle name="Normal 3 24 2 2 2" xfId="17430"/>
    <cellStyle name="Normal 3 24 3" xfId="17431"/>
    <cellStyle name="Normal 3 24 3 2" xfId="17432"/>
    <cellStyle name="Normal 3 24 4" xfId="17433"/>
    <cellStyle name="Normal 3 25" xfId="17434"/>
    <cellStyle name="Normal 3 25 2" xfId="17435"/>
    <cellStyle name="Normal 3 25 2 2" xfId="17436"/>
    <cellStyle name="Normal 3 25 2 2 2" xfId="17437"/>
    <cellStyle name="Normal 3 25 3" xfId="17438"/>
    <cellStyle name="Normal 3 25 3 2" xfId="17439"/>
    <cellStyle name="Normal 3 25 4" xfId="17440"/>
    <cellStyle name="Normal 3 26" xfId="17441"/>
    <cellStyle name="Normal 3 26 2" xfId="17442"/>
    <cellStyle name="Normal 3 26 2 2" xfId="17443"/>
    <cellStyle name="Normal 3 26 2 2 2" xfId="17444"/>
    <cellStyle name="Normal 3 26 3" xfId="17445"/>
    <cellStyle name="Normal 3 26 3 2" xfId="17446"/>
    <cellStyle name="Normal 3 26 4" xfId="17447"/>
    <cellStyle name="Normal 3 26 5" xfId="17448"/>
    <cellStyle name="Normal 3 26 5 2" xfId="17449"/>
    <cellStyle name="Normal 3 27" xfId="17450"/>
    <cellStyle name="Normal 3 27 2" xfId="17451"/>
    <cellStyle name="Normal 3 27 2 2" xfId="17452"/>
    <cellStyle name="Normal 3 27 2 2 2" xfId="17453"/>
    <cellStyle name="Normal 3 27 3" xfId="17454"/>
    <cellStyle name="Normal 3 27 3 2" xfId="17455"/>
    <cellStyle name="Normal 3 27 4" xfId="17456"/>
    <cellStyle name="Normal 3 27 5" xfId="17457"/>
    <cellStyle name="Normal 3 27 5 2" xfId="17458"/>
    <cellStyle name="Normal 3 28" xfId="17459"/>
    <cellStyle name="Normal 3 28 2" xfId="17460"/>
    <cellStyle name="Normal 3 28 2 2" xfId="17461"/>
    <cellStyle name="Normal 3 28 2 2 2" xfId="17462"/>
    <cellStyle name="Normal 3 28 3" xfId="17463"/>
    <cellStyle name="Normal 3 28 3 2" xfId="17464"/>
    <cellStyle name="Normal 3 28 4" xfId="17465"/>
    <cellStyle name="Normal 3 28 5" xfId="17466"/>
    <cellStyle name="Normal 3 28 5 2" xfId="17467"/>
    <cellStyle name="Normal 3 29" xfId="17468"/>
    <cellStyle name="Normal 3 29 2" xfId="17469"/>
    <cellStyle name="Normal 3 29 2 2" xfId="17470"/>
    <cellStyle name="Normal 3 29 2 2 2" xfId="17471"/>
    <cellStyle name="Normal 3 29 3" xfId="17472"/>
    <cellStyle name="Normal 3 29 3 2" xfId="17473"/>
    <cellStyle name="Normal 3 29 4" xfId="17474"/>
    <cellStyle name="Normal 3 29 5" xfId="17475"/>
    <cellStyle name="Normal 3 29 5 2" xfId="17476"/>
    <cellStyle name="Normal 3 3" xfId="17477"/>
    <cellStyle name="Normal 3 3 10" xfId="17478"/>
    <cellStyle name="Normal 3 3 10 2" xfId="17479"/>
    <cellStyle name="Normal 3 3 10 2 2" xfId="17480"/>
    <cellStyle name="Normal 3 3 10 2 2 2" xfId="17481"/>
    <cellStyle name="Normal 3 3 10 3" xfId="17482"/>
    <cellStyle name="Normal 3 3 10 3 2" xfId="17483"/>
    <cellStyle name="Normal 3 3 10 4" xfId="17484"/>
    <cellStyle name="Normal 3 3 11" xfId="17485"/>
    <cellStyle name="Normal 3 3 11 2" xfId="17486"/>
    <cellStyle name="Normal 3 3 11 2 2" xfId="17487"/>
    <cellStyle name="Normal 3 3 11 2 2 2" xfId="17488"/>
    <cellStyle name="Normal 3 3 11 2 2 2 2" xfId="17489"/>
    <cellStyle name="Normal 3 3 11 2 2 2 2 2" xfId="17490"/>
    <cellStyle name="Normal 3 3 11 2 2 3" xfId="17491"/>
    <cellStyle name="Normal 3 3 11 2 2 3 2" xfId="17492"/>
    <cellStyle name="Normal 3 3 11 2 3" xfId="17493"/>
    <cellStyle name="Normal 3 3 11 2 3 2" xfId="17494"/>
    <cellStyle name="Normal 3 3 11 2 3 2 2" xfId="17495"/>
    <cellStyle name="Normal 3 3 11 2 3 2 2 2" xfId="17496"/>
    <cellStyle name="Normal 3 3 11 2 3 3" xfId="17497"/>
    <cellStyle name="Normal 3 3 11 2 3 3 2" xfId="17498"/>
    <cellStyle name="Normal 3 3 11 2 4" xfId="17499"/>
    <cellStyle name="Normal 3 3 11 2 4 2" xfId="17500"/>
    <cellStyle name="Normal 3 3 11 2 4 2 2" xfId="17501"/>
    <cellStyle name="Normal 3 3 11 2 5" xfId="17502"/>
    <cellStyle name="Normal 3 3 11 2 5 2" xfId="17503"/>
    <cellStyle name="Normal 3 3 11 3" xfId="17504"/>
    <cellStyle name="Normal 3 3 11 3 2" xfId="17505"/>
    <cellStyle name="Normal 3 3 11 3 2 2" xfId="17506"/>
    <cellStyle name="Normal 3 3 11 3 2 2 2" xfId="17507"/>
    <cellStyle name="Normal 3 3 11 3 3" xfId="17508"/>
    <cellStyle name="Normal 3 3 11 3 3 2" xfId="17509"/>
    <cellStyle name="Normal 3 3 11 4" xfId="17510"/>
    <cellStyle name="Normal 3 3 11 4 2" xfId="17511"/>
    <cellStyle name="Normal 3 3 11 4 2 2" xfId="17512"/>
    <cellStyle name="Normal 3 3 11 5" xfId="17513"/>
    <cellStyle name="Normal 3 3 11 5 2" xfId="17514"/>
    <cellStyle name="Normal 3 3 11 6" xfId="17515"/>
    <cellStyle name="Normal 3 3 11 7" xfId="17516"/>
    <cellStyle name="Normal 3 3 12" xfId="17517"/>
    <cellStyle name="Normal 3 3 12 2" xfId="17518"/>
    <cellStyle name="Normal 3 3 12 2 2" xfId="17519"/>
    <cellStyle name="Normal 3 3 12 2 2 2" xfId="17520"/>
    <cellStyle name="Normal 3 3 12 3" xfId="17521"/>
    <cellStyle name="Normal 3 3 12 3 2" xfId="17522"/>
    <cellStyle name="Normal 3 3 12 4" xfId="17523"/>
    <cellStyle name="Normal 3 3 12 5" xfId="17524"/>
    <cellStyle name="Normal 3 3 13" xfId="17525"/>
    <cellStyle name="Normal 3 3 13 2" xfId="17526"/>
    <cellStyle name="Normal 3 3 13 2 2" xfId="17527"/>
    <cellStyle name="Normal 3 3 13 2 2 2" xfId="17528"/>
    <cellStyle name="Normal 3 3 13 3" xfId="17529"/>
    <cellStyle name="Normal 3 3 13 3 2" xfId="17530"/>
    <cellStyle name="Normal 3 3 13 4" xfId="17531"/>
    <cellStyle name="Normal 3 3 13 5" xfId="17532"/>
    <cellStyle name="Normal 3 3 14" xfId="17533"/>
    <cellStyle name="Normal 3 3 14 2" xfId="17534"/>
    <cellStyle name="Normal 3 3 14 2 2" xfId="17535"/>
    <cellStyle name="Normal 3 3 14 2 2 2" xfId="17536"/>
    <cellStyle name="Normal 3 3 14 3" xfId="17537"/>
    <cellStyle name="Normal 3 3 14 3 2" xfId="17538"/>
    <cellStyle name="Normal 3 3 14 4" xfId="17539"/>
    <cellStyle name="Normal 3 3 14 5" xfId="17540"/>
    <cellStyle name="Normal 3 3 15" xfId="17541"/>
    <cellStyle name="Normal 3 3 15 2" xfId="17542"/>
    <cellStyle name="Normal 3 3 15 2 2" xfId="17543"/>
    <cellStyle name="Normal 3 3 15 2 2 2" xfId="17544"/>
    <cellStyle name="Normal 3 3 15 3" xfId="17545"/>
    <cellStyle name="Normal 3 3 15 3 2" xfId="17546"/>
    <cellStyle name="Normal 3 3 15 4" xfId="17547"/>
    <cellStyle name="Normal 3 3 15 5" xfId="17548"/>
    <cellStyle name="Normal 3 3 16" xfId="17549"/>
    <cellStyle name="Normal 3 3 16 2" xfId="17550"/>
    <cellStyle name="Normal 3 3 16 2 2" xfId="17551"/>
    <cellStyle name="Normal 3 3 16 2 2 2" xfId="17552"/>
    <cellStyle name="Normal 3 3 16 3" xfId="17553"/>
    <cellStyle name="Normal 3 3 16 3 2" xfId="17554"/>
    <cellStyle name="Normal 3 3 16 4" xfId="17555"/>
    <cellStyle name="Normal 3 3 16 5" xfId="17556"/>
    <cellStyle name="Normal 3 3 17" xfId="17557"/>
    <cellStyle name="Normal 3 3 17 2" xfId="17558"/>
    <cellStyle name="Normal 3 3 17 2 2" xfId="17559"/>
    <cellStyle name="Normal 3 3 17 2 2 2" xfId="17560"/>
    <cellStyle name="Normal 3 3 17 3" xfId="17561"/>
    <cellStyle name="Normal 3 3 17 3 2" xfId="17562"/>
    <cellStyle name="Normal 3 3 17 4" xfId="17563"/>
    <cellStyle name="Normal 3 3 17 5" xfId="17564"/>
    <cellStyle name="Normal 3 3 18" xfId="17565"/>
    <cellStyle name="Normal 3 3 18 2" xfId="17566"/>
    <cellStyle name="Normal 3 3 18 2 2" xfId="17567"/>
    <cellStyle name="Normal 3 3 18 2 2 2" xfId="17568"/>
    <cellStyle name="Normal 3 3 18 3" xfId="17569"/>
    <cellStyle name="Normal 3 3 18 3 2" xfId="17570"/>
    <cellStyle name="Normal 3 3 18 4" xfId="17571"/>
    <cellStyle name="Normal 3 3 18 5" xfId="17572"/>
    <cellStyle name="Normal 3 3 19" xfId="17573"/>
    <cellStyle name="Normal 3 3 19 2" xfId="17574"/>
    <cellStyle name="Normal 3 3 19 2 2" xfId="17575"/>
    <cellStyle name="Normal 3 3 19 2 2 2" xfId="17576"/>
    <cellStyle name="Normal 3 3 19 3" xfId="17577"/>
    <cellStyle name="Normal 3 3 19 3 2" xfId="17578"/>
    <cellStyle name="Normal 3 3 19 4" xfId="17579"/>
    <cellStyle name="Normal 3 3 19 5" xfId="17580"/>
    <cellStyle name="Normal 3 3 2" xfId="17581"/>
    <cellStyle name="Normal 3 3 2 10" xfId="17582"/>
    <cellStyle name="Normal 3 3 2 10 2" xfId="17583"/>
    <cellStyle name="Normal 3 3 2 10 2 2" xfId="17584"/>
    <cellStyle name="Normal 3 3 2 10 2 2 2" xfId="17585"/>
    <cellStyle name="Normal 3 3 2 10 3" xfId="17586"/>
    <cellStyle name="Normal 3 3 2 10 3 2" xfId="17587"/>
    <cellStyle name="Normal 3 3 2 11" xfId="17588"/>
    <cellStyle name="Normal 3 3 2 11 2" xfId="17589"/>
    <cellStyle name="Normal 3 3 2 11 2 2" xfId="17590"/>
    <cellStyle name="Normal 3 3 2 11 2 2 2" xfId="17591"/>
    <cellStyle name="Normal 3 3 2 11 3" xfId="17592"/>
    <cellStyle name="Normal 3 3 2 11 3 2" xfId="17593"/>
    <cellStyle name="Normal 3 3 2 12" xfId="17594"/>
    <cellStyle name="Normal 3 3 2 12 2" xfId="17595"/>
    <cellStyle name="Normal 3 3 2 12 2 2" xfId="17596"/>
    <cellStyle name="Normal 3 3 2 12 2 2 2" xfId="17597"/>
    <cellStyle name="Normal 3 3 2 12 3" xfId="17598"/>
    <cellStyle name="Normal 3 3 2 12 3 2" xfId="17599"/>
    <cellStyle name="Normal 3 3 2 13" xfId="17600"/>
    <cellStyle name="Normal 3 3 2 13 2" xfId="17601"/>
    <cellStyle name="Normal 3 3 2 13 2 2" xfId="17602"/>
    <cellStyle name="Normal 3 3 2 13 2 2 2" xfId="17603"/>
    <cellStyle name="Normal 3 3 2 13 3" xfId="17604"/>
    <cellStyle name="Normal 3 3 2 13 3 2" xfId="17605"/>
    <cellStyle name="Normal 3 3 2 14" xfId="17606"/>
    <cellStyle name="Normal 3 3 2 14 2" xfId="17607"/>
    <cellStyle name="Normal 3 3 2 14 2 2" xfId="17608"/>
    <cellStyle name="Normal 3 3 2 14 2 2 2" xfId="17609"/>
    <cellStyle name="Normal 3 3 2 14 3" xfId="17610"/>
    <cellStyle name="Normal 3 3 2 14 3 2" xfId="17611"/>
    <cellStyle name="Normal 3 3 2 15" xfId="17612"/>
    <cellStyle name="Normal 3 3 2 15 2" xfId="17613"/>
    <cellStyle name="Normal 3 3 2 15 2 2" xfId="17614"/>
    <cellStyle name="Normal 3 3 2 15 2 2 2" xfId="17615"/>
    <cellStyle name="Normal 3 3 2 15 3" xfId="17616"/>
    <cellStyle name="Normal 3 3 2 15 3 2" xfId="17617"/>
    <cellStyle name="Normal 3 3 2 16" xfId="17618"/>
    <cellStyle name="Normal 3 3 2 16 2" xfId="17619"/>
    <cellStyle name="Normal 3 3 2 16 2 2" xfId="17620"/>
    <cellStyle name="Normal 3 3 2 16 2 2 2" xfId="17621"/>
    <cellStyle name="Normal 3 3 2 16 3" xfId="17622"/>
    <cellStyle name="Normal 3 3 2 16 3 2" xfId="17623"/>
    <cellStyle name="Normal 3 3 2 17" xfId="17624"/>
    <cellStyle name="Normal 3 3 2 17 2" xfId="17625"/>
    <cellStyle name="Normal 3 3 2 17 2 2" xfId="17626"/>
    <cellStyle name="Normal 3 3 2 17 2 2 2" xfId="17627"/>
    <cellStyle name="Normal 3 3 2 17 3" xfId="17628"/>
    <cellStyle name="Normal 3 3 2 17 3 2" xfId="17629"/>
    <cellStyle name="Normal 3 3 2 18" xfId="17630"/>
    <cellStyle name="Normal 3 3 2 18 2" xfId="17631"/>
    <cellStyle name="Normal 3 3 2 18 2 2" xfId="17632"/>
    <cellStyle name="Normal 3 3 2 18 2 2 2" xfId="17633"/>
    <cellStyle name="Normal 3 3 2 18 3" xfId="17634"/>
    <cellStyle name="Normal 3 3 2 18 3 2" xfId="17635"/>
    <cellStyle name="Normal 3 3 2 19" xfId="17636"/>
    <cellStyle name="Normal 3 3 2 19 2" xfId="17637"/>
    <cellStyle name="Normal 3 3 2 19 2 2" xfId="17638"/>
    <cellStyle name="Normal 3 3 2 19 2 2 2" xfId="17639"/>
    <cellStyle name="Normal 3 3 2 19 3" xfId="17640"/>
    <cellStyle name="Normal 3 3 2 19 3 2" xfId="17641"/>
    <cellStyle name="Normal 3 3 2 2" xfId="17642"/>
    <cellStyle name="Normal 3 3 2 2 2" xfId="17643"/>
    <cellStyle name="Normal 3 3 2 2 2 2" xfId="17644"/>
    <cellStyle name="Normal 3 3 2 2 2 2 2" xfId="17645"/>
    <cellStyle name="Normal 3 3 2 2 2 2 2 2" xfId="17646"/>
    <cellStyle name="Normal 3 3 2 2 2 2 2 2 2" xfId="17647"/>
    <cellStyle name="Normal 3 3 2 2 2 2 3" xfId="17648"/>
    <cellStyle name="Normal 3 3 2 2 2 2 3 2" xfId="17649"/>
    <cellStyle name="Normal 3 3 2 2 2 3" xfId="17650"/>
    <cellStyle name="Normal 3 3 2 2 2 3 2" xfId="17651"/>
    <cellStyle name="Normal 3 3 2 2 2 3 2 2" xfId="17652"/>
    <cellStyle name="Normal 3 3 2 2 2 3 2 2 2" xfId="17653"/>
    <cellStyle name="Normal 3 3 2 2 2 3 3" xfId="17654"/>
    <cellStyle name="Normal 3 3 2 2 2 3 3 2" xfId="17655"/>
    <cellStyle name="Normal 3 3 2 2 2 4" xfId="17656"/>
    <cellStyle name="Normal 3 3 2 2 2 4 2" xfId="17657"/>
    <cellStyle name="Normal 3 3 2 2 2 4 2 2" xfId="17658"/>
    <cellStyle name="Normal 3 3 2 2 2 5" xfId="17659"/>
    <cellStyle name="Normal 3 3 2 2 2 5 2" xfId="17660"/>
    <cellStyle name="Normal 3 3 2 2 3" xfId="17661"/>
    <cellStyle name="Normal 3 3 2 2 3 2" xfId="17662"/>
    <cellStyle name="Normal 3 3 2 2 3 2 2" xfId="17663"/>
    <cellStyle name="Normal 3 3 2 2 3 2 2 2" xfId="17664"/>
    <cellStyle name="Normal 3 3 2 2 3 3" xfId="17665"/>
    <cellStyle name="Normal 3 3 2 2 3 3 2" xfId="17666"/>
    <cellStyle name="Normal 3 3 2 2 4" xfId="17667"/>
    <cellStyle name="Normal 3 3 2 2 4 2" xfId="17668"/>
    <cellStyle name="Normal 3 3 2 2 4 2 2" xfId="17669"/>
    <cellStyle name="Normal 3 3 2 2 5" xfId="17670"/>
    <cellStyle name="Normal 3 3 2 2 5 2" xfId="17671"/>
    <cellStyle name="Normal 3 3 2 20" xfId="17672"/>
    <cellStyle name="Normal 3 3 2 20 2" xfId="17673"/>
    <cellStyle name="Normal 3 3 2 20 2 2" xfId="17674"/>
    <cellStyle name="Normal 3 3 2 20 2 2 2" xfId="17675"/>
    <cellStyle name="Normal 3 3 2 20 3" xfId="17676"/>
    <cellStyle name="Normal 3 3 2 20 3 2" xfId="17677"/>
    <cellStyle name="Normal 3 3 2 21" xfId="17678"/>
    <cellStyle name="Normal 3 3 2 21 2" xfId="17679"/>
    <cellStyle name="Normal 3 3 2 21 2 2" xfId="17680"/>
    <cellStyle name="Normal 3 3 2 21 2 2 2" xfId="17681"/>
    <cellStyle name="Normal 3 3 2 21 3" xfId="17682"/>
    <cellStyle name="Normal 3 3 2 21 3 2" xfId="17683"/>
    <cellStyle name="Normal 3 3 2 22" xfId="17684"/>
    <cellStyle name="Normal 3 3 2 22 2" xfId="17685"/>
    <cellStyle name="Normal 3 3 2 22 2 2" xfId="17686"/>
    <cellStyle name="Normal 3 3 2 22 2 2 2" xfId="17687"/>
    <cellStyle name="Normal 3 3 2 22 3" xfId="17688"/>
    <cellStyle name="Normal 3 3 2 22 3 2" xfId="17689"/>
    <cellStyle name="Normal 3 3 2 23" xfId="17690"/>
    <cellStyle name="Normal 3 3 2 23 2" xfId="17691"/>
    <cellStyle name="Normal 3 3 2 23 2 2" xfId="17692"/>
    <cellStyle name="Normal 3 3 2 23 2 2 2" xfId="17693"/>
    <cellStyle name="Normal 3 3 2 23 3" xfId="17694"/>
    <cellStyle name="Normal 3 3 2 23 3 2" xfId="17695"/>
    <cellStyle name="Normal 3 3 2 24" xfId="17696"/>
    <cellStyle name="Normal 3 3 2 24 2" xfId="17697"/>
    <cellStyle name="Normal 3 3 2 24 2 2" xfId="17698"/>
    <cellStyle name="Normal 3 3 2 24 2 2 2" xfId="17699"/>
    <cellStyle name="Normal 3 3 2 24 3" xfId="17700"/>
    <cellStyle name="Normal 3 3 2 24 3 2" xfId="17701"/>
    <cellStyle name="Normal 3 3 2 25" xfId="17702"/>
    <cellStyle name="Normal 3 3 2 25 2" xfId="17703"/>
    <cellStyle name="Normal 3 3 2 25 2 2" xfId="17704"/>
    <cellStyle name="Normal 3 3 2 25 2 2 2" xfId="17705"/>
    <cellStyle name="Normal 3 3 2 25 3" xfId="17706"/>
    <cellStyle name="Normal 3 3 2 25 3 2" xfId="17707"/>
    <cellStyle name="Normal 3 3 2 26" xfId="17708"/>
    <cellStyle name="Normal 3 3 2 26 2" xfId="17709"/>
    <cellStyle name="Normal 3 3 2 26 2 2" xfId="17710"/>
    <cellStyle name="Normal 3 3 2 26 2 2 2" xfId="17711"/>
    <cellStyle name="Normal 3 3 2 26 3" xfId="17712"/>
    <cellStyle name="Normal 3 3 2 26 3 2" xfId="17713"/>
    <cellStyle name="Normal 3 3 2 27" xfId="17714"/>
    <cellStyle name="Normal 3 3 2 27 2" xfId="17715"/>
    <cellStyle name="Normal 3 3 2 27 2 2" xfId="17716"/>
    <cellStyle name="Normal 3 3 2 28" xfId="17717"/>
    <cellStyle name="Normal 3 3 2 28 2" xfId="17718"/>
    <cellStyle name="Normal 3 3 2 28 2 2" xfId="17719"/>
    <cellStyle name="Normal 3 3 2 29" xfId="17720"/>
    <cellStyle name="Normal 3 3 2 29 2" xfId="17721"/>
    <cellStyle name="Normal 3 3 2 3" xfId="17722"/>
    <cellStyle name="Normal 3 3 2 3 2" xfId="17723"/>
    <cellStyle name="Normal 3 3 2 3 2 2" xfId="17724"/>
    <cellStyle name="Normal 3 3 2 3 2 2 2" xfId="17725"/>
    <cellStyle name="Normal 3 3 2 3 3" xfId="17726"/>
    <cellStyle name="Normal 3 3 2 3 3 2" xfId="17727"/>
    <cellStyle name="Normal 3 3 2 30" xfId="17728"/>
    <cellStyle name="Normal 3 3 2 4" xfId="17729"/>
    <cellStyle name="Normal 3 3 2 4 2" xfId="17730"/>
    <cellStyle name="Normal 3 3 2 4 2 2" xfId="17731"/>
    <cellStyle name="Normal 3 3 2 4 2 2 2" xfId="17732"/>
    <cellStyle name="Normal 3 3 2 4 3" xfId="17733"/>
    <cellStyle name="Normal 3 3 2 4 3 2" xfId="17734"/>
    <cellStyle name="Normal 3 3 2 5" xfId="17735"/>
    <cellStyle name="Normal 3 3 2 5 2" xfId="17736"/>
    <cellStyle name="Normal 3 3 2 5 2 2" xfId="17737"/>
    <cellStyle name="Normal 3 3 2 5 2 2 2" xfId="17738"/>
    <cellStyle name="Normal 3 3 2 5 3" xfId="17739"/>
    <cellStyle name="Normal 3 3 2 5 3 2" xfId="17740"/>
    <cellStyle name="Normal 3 3 2 6" xfId="17741"/>
    <cellStyle name="Normal 3 3 2 6 2" xfId="17742"/>
    <cellStyle name="Normal 3 3 2 6 2 2" xfId="17743"/>
    <cellStyle name="Normal 3 3 2 6 2 2 2" xfId="17744"/>
    <cellStyle name="Normal 3 3 2 6 3" xfId="17745"/>
    <cellStyle name="Normal 3 3 2 6 3 2" xfId="17746"/>
    <cellStyle name="Normal 3 3 2 7" xfId="17747"/>
    <cellStyle name="Normal 3 3 2 7 2" xfId="17748"/>
    <cellStyle name="Normal 3 3 2 7 2 2" xfId="17749"/>
    <cellStyle name="Normal 3 3 2 7 2 2 2" xfId="17750"/>
    <cellStyle name="Normal 3 3 2 7 3" xfId="17751"/>
    <cellStyle name="Normal 3 3 2 7 3 2" xfId="17752"/>
    <cellStyle name="Normal 3 3 2 8" xfId="17753"/>
    <cellStyle name="Normal 3 3 2 8 2" xfId="17754"/>
    <cellStyle name="Normal 3 3 2 8 2 2" xfId="17755"/>
    <cellStyle name="Normal 3 3 2 8 2 2 2" xfId="17756"/>
    <cellStyle name="Normal 3 3 2 8 3" xfId="17757"/>
    <cellStyle name="Normal 3 3 2 8 3 2" xfId="17758"/>
    <cellStyle name="Normal 3 3 2 9" xfId="17759"/>
    <cellStyle name="Normal 3 3 2 9 2" xfId="17760"/>
    <cellStyle name="Normal 3 3 2 9 2 2" xfId="17761"/>
    <cellStyle name="Normal 3 3 2 9 2 2 2" xfId="17762"/>
    <cellStyle name="Normal 3 3 2 9 3" xfId="17763"/>
    <cellStyle name="Normal 3 3 2 9 3 2" xfId="17764"/>
    <cellStyle name="Normal 3 3 20" xfId="17765"/>
    <cellStyle name="Normal 3 3 20 2" xfId="17766"/>
    <cellStyle name="Normal 3 3 20 2 2" xfId="17767"/>
    <cellStyle name="Normal 3 3 20 2 2 2" xfId="17768"/>
    <cellStyle name="Normal 3 3 20 3" xfId="17769"/>
    <cellStyle name="Normal 3 3 20 3 2" xfId="17770"/>
    <cellStyle name="Normal 3 3 20 4" xfId="17771"/>
    <cellStyle name="Normal 3 3 20 5" xfId="17772"/>
    <cellStyle name="Normal 3 3 21" xfId="17773"/>
    <cellStyle name="Normal 3 3 21 2" xfId="17774"/>
    <cellStyle name="Normal 3 3 21 2 2" xfId="17775"/>
    <cellStyle name="Normal 3 3 21 2 2 2" xfId="17776"/>
    <cellStyle name="Normal 3 3 21 3" xfId="17777"/>
    <cellStyle name="Normal 3 3 21 3 2" xfId="17778"/>
    <cellStyle name="Normal 3 3 22" xfId="17779"/>
    <cellStyle name="Normal 3 3 22 2" xfId="17780"/>
    <cellStyle name="Normal 3 3 22 2 2" xfId="17781"/>
    <cellStyle name="Normal 3 3 22 2 2 2" xfId="17782"/>
    <cellStyle name="Normal 3 3 22 3" xfId="17783"/>
    <cellStyle name="Normal 3 3 22 3 2" xfId="17784"/>
    <cellStyle name="Normal 3 3 23" xfId="17785"/>
    <cellStyle name="Normal 3 3 23 2" xfId="17786"/>
    <cellStyle name="Normal 3 3 23 2 2" xfId="17787"/>
    <cellStyle name="Normal 3 3 23 2 2 2" xfId="17788"/>
    <cellStyle name="Normal 3 3 23 3" xfId="17789"/>
    <cellStyle name="Normal 3 3 23 3 2" xfId="17790"/>
    <cellStyle name="Normal 3 3 24" xfId="17791"/>
    <cellStyle name="Normal 3 3 24 2" xfId="17792"/>
    <cellStyle name="Normal 3 3 24 2 2" xfId="17793"/>
    <cellStyle name="Normal 3 3 24 2 2 2" xfId="17794"/>
    <cellStyle name="Normal 3 3 24 3" xfId="17795"/>
    <cellStyle name="Normal 3 3 24 3 2" xfId="17796"/>
    <cellStyle name="Normal 3 3 25" xfId="17797"/>
    <cellStyle name="Normal 3 3 25 2" xfId="17798"/>
    <cellStyle name="Normal 3 3 25 2 2" xfId="17799"/>
    <cellStyle name="Normal 3 3 25 2 2 2" xfId="17800"/>
    <cellStyle name="Normal 3 3 25 3" xfId="17801"/>
    <cellStyle name="Normal 3 3 25 3 2" xfId="17802"/>
    <cellStyle name="Normal 3 3 26" xfId="17803"/>
    <cellStyle name="Normal 3 3 26 2" xfId="17804"/>
    <cellStyle name="Normal 3 3 26 2 2" xfId="17805"/>
    <cellStyle name="Normal 3 3 26 2 2 2" xfId="17806"/>
    <cellStyle name="Normal 3 3 26 3" xfId="17807"/>
    <cellStyle name="Normal 3 3 26 3 2" xfId="17808"/>
    <cellStyle name="Normal 3 3 27" xfId="17809"/>
    <cellStyle name="Normal 3 3 27 2" xfId="17810"/>
    <cellStyle name="Normal 3 3 27 2 2" xfId="17811"/>
    <cellStyle name="Normal 3 3 27 2 2 2" xfId="17812"/>
    <cellStyle name="Normal 3 3 27 3" xfId="17813"/>
    <cellStyle name="Normal 3 3 27 3 2" xfId="17814"/>
    <cellStyle name="Normal 3 3 28" xfId="17815"/>
    <cellStyle name="Normal 3 3 28 2" xfId="17816"/>
    <cellStyle name="Normal 3 3 28 2 2" xfId="17817"/>
    <cellStyle name="Normal 3 3 28 2 2 2" xfId="17818"/>
    <cellStyle name="Normal 3 3 28 3" xfId="17819"/>
    <cellStyle name="Normal 3 3 28 3 2" xfId="17820"/>
    <cellStyle name="Normal 3 3 29" xfId="17821"/>
    <cellStyle name="Normal 3 3 29 2" xfId="17822"/>
    <cellStyle name="Normal 3 3 29 2 2" xfId="17823"/>
    <cellStyle name="Normal 3 3 29 2 2 2" xfId="17824"/>
    <cellStyle name="Normal 3 3 29 3" xfId="17825"/>
    <cellStyle name="Normal 3 3 29 3 2" xfId="17826"/>
    <cellStyle name="Normal 3 3 3" xfId="17827"/>
    <cellStyle name="Normal 3 3 3 2" xfId="17828"/>
    <cellStyle name="Normal 3 3 3 2 2" xfId="17829"/>
    <cellStyle name="Normal 3 3 3 2 2 2" xfId="17830"/>
    <cellStyle name="Normal 3 3 3 3" xfId="17831"/>
    <cellStyle name="Normal 3 3 3 3 2" xfId="17832"/>
    <cellStyle name="Normal 3 3 3 4" xfId="17833"/>
    <cellStyle name="Normal 3 3 3 5" xfId="17834"/>
    <cellStyle name="Normal 3 3 3 6" xfId="17835"/>
    <cellStyle name="Normal 3 3 3 7" xfId="17836"/>
    <cellStyle name="Normal 3 3 3 8" xfId="17837"/>
    <cellStyle name="Normal 3 3 30" xfId="17838"/>
    <cellStyle name="Normal 3 3 30 2" xfId="17839"/>
    <cellStyle name="Normal 3 3 30 2 2" xfId="17840"/>
    <cellStyle name="Normal 3 3 30 2 2 2" xfId="17841"/>
    <cellStyle name="Normal 3 3 30 3" xfId="17842"/>
    <cellStyle name="Normal 3 3 30 3 2" xfId="17843"/>
    <cellStyle name="Normal 3 3 31" xfId="17844"/>
    <cellStyle name="Normal 3 3 31 2" xfId="17845"/>
    <cellStyle name="Normal 3 3 31 2 2" xfId="17846"/>
    <cellStyle name="Normal 3 3 31 2 2 2" xfId="17847"/>
    <cellStyle name="Normal 3 3 31 3" xfId="17848"/>
    <cellStyle name="Normal 3 3 31 3 2" xfId="17849"/>
    <cellStyle name="Normal 3 3 32" xfId="17850"/>
    <cellStyle name="Normal 3 3 32 2" xfId="17851"/>
    <cellStyle name="Normal 3 3 32 2 2" xfId="17852"/>
    <cellStyle name="Normal 3 3 32 2 2 2" xfId="17853"/>
    <cellStyle name="Normal 3 3 32 3" xfId="17854"/>
    <cellStyle name="Normal 3 3 32 3 2" xfId="17855"/>
    <cellStyle name="Normal 3 3 33" xfId="17856"/>
    <cellStyle name="Normal 3 3 33 2" xfId="17857"/>
    <cellStyle name="Normal 3 3 33 2 2" xfId="17858"/>
    <cellStyle name="Normal 3 3 33 2 2 2" xfId="17859"/>
    <cellStyle name="Normal 3 3 33 3" xfId="17860"/>
    <cellStyle name="Normal 3 3 33 3 2" xfId="17861"/>
    <cellStyle name="Normal 3 3 34" xfId="17862"/>
    <cellStyle name="Normal 3 3 34 2" xfId="17863"/>
    <cellStyle name="Normal 3 3 34 2 2" xfId="17864"/>
    <cellStyle name="Normal 3 3 34 2 2 2" xfId="17865"/>
    <cellStyle name="Normal 3 3 34 3" xfId="17866"/>
    <cellStyle name="Normal 3 3 34 3 2" xfId="17867"/>
    <cellStyle name="Normal 3 3 35" xfId="17868"/>
    <cellStyle name="Normal 3 3 35 2" xfId="17869"/>
    <cellStyle name="Normal 3 3 35 2 2" xfId="17870"/>
    <cellStyle name="Normal 3 3 36" xfId="17871"/>
    <cellStyle name="Normal 3 3 36 2" xfId="17872"/>
    <cellStyle name="Normal 3 3 36 2 2" xfId="17873"/>
    <cellStyle name="Normal 3 3 36 3" xfId="17874"/>
    <cellStyle name="Normal 3 3 37" xfId="17875"/>
    <cellStyle name="Normal 3 3 37 2" xfId="17876"/>
    <cellStyle name="Normal 3 3 4" xfId="17877"/>
    <cellStyle name="Normal 3 3 4 2" xfId="17878"/>
    <cellStyle name="Normal 3 3 4 2 2" xfId="17879"/>
    <cellStyle name="Normal 3 3 4 2 2 2" xfId="17880"/>
    <cellStyle name="Normal 3 3 4 3" xfId="17881"/>
    <cellStyle name="Normal 3 3 4 3 2" xfId="17882"/>
    <cellStyle name="Normal 3 3 4 4" xfId="17883"/>
    <cellStyle name="Normal 3 3 4 5" xfId="17884"/>
    <cellStyle name="Normal 3 3 4 6" xfId="17885"/>
    <cellStyle name="Normal 3 3 4 6 2" xfId="17886"/>
    <cellStyle name="Normal 3 3 5" xfId="17887"/>
    <cellStyle name="Normal 3 3 5 2" xfId="17888"/>
    <cellStyle name="Normal 3 3 5 2 2" xfId="17889"/>
    <cellStyle name="Normal 3 3 5 2 2 2" xfId="17890"/>
    <cellStyle name="Normal 3 3 5 3" xfId="17891"/>
    <cellStyle name="Normal 3 3 5 3 2" xfId="17892"/>
    <cellStyle name="Normal 3 3 5 4" xfId="17893"/>
    <cellStyle name="Normal 3 3 6" xfId="17894"/>
    <cellStyle name="Normal 3 3 6 2" xfId="17895"/>
    <cellStyle name="Normal 3 3 6 2 2" xfId="17896"/>
    <cellStyle name="Normal 3 3 6 2 2 2" xfId="17897"/>
    <cellStyle name="Normal 3 3 6 3" xfId="17898"/>
    <cellStyle name="Normal 3 3 6 3 2" xfId="17899"/>
    <cellStyle name="Normal 3 3 6 4" xfId="17900"/>
    <cellStyle name="Normal 3 3 7" xfId="17901"/>
    <cellStyle name="Normal 3 3 7 2" xfId="17902"/>
    <cellStyle name="Normal 3 3 7 2 2" xfId="17903"/>
    <cellStyle name="Normal 3 3 7 2 2 2" xfId="17904"/>
    <cellStyle name="Normal 3 3 7 3" xfId="17905"/>
    <cellStyle name="Normal 3 3 7 3 2" xfId="17906"/>
    <cellStyle name="Normal 3 3 7 4" xfId="17907"/>
    <cellStyle name="Normal 3 3 8" xfId="17908"/>
    <cellStyle name="Normal 3 3 8 2" xfId="17909"/>
    <cellStyle name="Normal 3 3 8 2 2" xfId="17910"/>
    <cellStyle name="Normal 3 3 8 2 2 2" xfId="17911"/>
    <cellStyle name="Normal 3 3 8 3" xfId="17912"/>
    <cellStyle name="Normal 3 3 8 3 2" xfId="17913"/>
    <cellStyle name="Normal 3 3 8 4" xfId="17914"/>
    <cellStyle name="Normal 3 3 9" xfId="17915"/>
    <cellStyle name="Normal 3 3 9 2" xfId="17916"/>
    <cellStyle name="Normal 3 3 9 2 2" xfId="17917"/>
    <cellStyle name="Normal 3 3 9 2 2 2" xfId="17918"/>
    <cellStyle name="Normal 3 3 9 3" xfId="17919"/>
    <cellStyle name="Normal 3 3 9 3 2" xfId="17920"/>
    <cellStyle name="Normal 3 3 9 4" xfId="17921"/>
    <cellStyle name="Normal 3 30" xfId="17922"/>
    <cellStyle name="Normal 3 30 2" xfId="17923"/>
    <cellStyle name="Normal 3 30 2 2" xfId="17924"/>
    <cellStyle name="Normal 3 30 2 2 2" xfId="17925"/>
    <cellStyle name="Normal 3 30 3" xfId="17926"/>
    <cellStyle name="Normal 3 30 3 2" xfId="17927"/>
    <cellStyle name="Normal 3 31" xfId="17928"/>
    <cellStyle name="Normal 3 31 2" xfId="17929"/>
    <cellStyle name="Normal 3 31 2 2" xfId="17930"/>
    <cellStyle name="Normal 3 31 2 2 2" xfId="17931"/>
    <cellStyle name="Normal 3 31 3" xfId="17932"/>
    <cellStyle name="Normal 3 31 3 2" xfId="17933"/>
    <cellStyle name="Normal 3 32" xfId="17934"/>
    <cellStyle name="Normal 3 32 2" xfId="17935"/>
    <cellStyle name="Normal 3 32 2 2" xfId="17936"/>
    <cellStyle name="Normal 3 32 2 2 2" xfId="17937"/>
    <cellStyle name="Normal 3 32 3" xfId="17938"/>
    <cellStyle name="Normal 3 32 3 2" xfId="17939"/>
    <cellStyle name="Normal 3 33" xfId="17940"/>
    <cellStyle name="Normal 3 33 2" xfId="17941"/>
    <cellStyle name="Normal 3 33 2 2" xfId="17942"/>
    <cellStyle name="Normal 3 33 2 2 2" xfId="17943"/>
    <cellStyle name="Normal 3 33 3" xfId="17944"/>
    <cellStyle name="Normal 3 33 3 2" xfId="17945"/>
    <cellStyle name="Normal 3 34" xfId="17946"/>
    <cellStyle name="Normal 3 34 2" xfId="17947"/>
    <cellStyle name="Normal 3 34 2 2" xfId="17948"/>
    <cellStyle name="Normal 3 34 2 2 2" xfId="17949"/>
    <cellStyle name="Normal 3 34 3" xfId="17950"/>
    <cellStyle name="Normal 3 34 3 2" xfId="17951"/>
    <cellStyle name="Normal 3 35" xfId="17952"/>
    <cellStyle name="Normal 3 35 2" xfId="17953"/>
    <cellStyle name="Normal 3 35 2 2" xfId="17954"/>
    <cellStyle name="Normal 3 35 2 2 2" xfId="17955"/>
    <cellStyle name="Normal 3 35 3" xfId="17956"/>
    <cellStyle name="Normal 3 35 3 2" xfId="17957"/>
    <cellStyle name="Normal 3 36" xfId="17958"/>
    <cellStyle name="Normal 3 36 2" xfId="17959"/>
    <cellStyle name="Normal 3 36 2 2" xfId="17960"/>
    <cellStyle name="Normal 3 36 2 2 2" xfId="17961"/>
    <cellStyle name="Normal 3 36 3" xfId="17962"/>
    <cellStyle name="Normal 3 36 3 2" xfId="17963"/>
    <cellStyle name="Normal 3 37" xfId="17964"/>
    <cellStyle name="Normal 3 37 2" xfId="17965"/>
    <cellStyle name="Normal 3 37 2 2" xfId="17966"/>
    <cellStyle name="Normal 3 37 2 2 2" xfId="17967"/>
    <cellStyle name="Normal 3 37 3" xfId="17968"/>
    <cellStyle name="Normal 3 37 3 2" xfId="17969"/>
    <cellStyle name="Normal 3 38" xfId="17970"/>
    <cellStyle name="Normal 3 38 2" xfId="17971"/>
    <cellStyle name="Normal 3 38 2 2" xfId="17972"/>
    <cellStyle name="Normal 3 39" xfId="17973"/>
    <cellStyle name="Normal 3 39 2" xfId="17974"/>
    <cellStyle name="Normal 3 39 2 2" xfId="17975"/>
    <cellStyle name="Normal 3 39 2 2 2" xfId="17976"/>
    <cellStyle name="Normal 3 39 2 3" xfId="17977"/>
    <cellStyle name="Normal 3 39 3" xfId="17978"/>
    <cellStyle name="Normal 3 39 3 2" xfId="17979"/>
    <cellStyle name="Normal 3 39 4" xfId="17980"/>
    <cellStyle name="Normal 3 39 4 2" xfId="17981"/>
    <cellStyle name="Normal 3 39 5" xfId="17982"/>
    <cellStyle name="Normal 3 39 5 2" xfId="17983"/>
    <cellStyle name="Normal 3 39 6" xfId="17984"/>
    <cellStyle name="Normal 3 4" xfId="17985"/>
    <cellStyle name="Normal 3 4 10" xfId="17986"/>
    <cellStyle name="Normal 3 4 11" xfId="17987"/>
    <cellStyle name="Normal 3 4 12" xfId="17988"/>
    <cellStyle name="Normal 3 4 13" xfId="17989"/>
    <cellStyle name="Normal 3 4 14" xfId="17990"/>
    <cellStyle name="Normal 3 4 15" xfId="17991"/>
    <cellStyle name="Normal 3 4 16" xfId="17992"/>
    <cellStyle name="Normal 3 4 17" xfId="17993"/>
    <cellStyle name="Normal 3 4 18" xfId="17994"/>
    <cellStyle name="Normal 3 4 19" xfId="17995"/>
    <cellStyle name="Normal 3 4 2" xfId="17996"/>
    <cellStyle name="Normal 3 4 2 2" xfId="17997"/>
    <cellStyle name="Normal 3 4 2 2 2" xfId="17998"/>
    <cellStyle name="Normal 3 4 2 3" xfId="17999"/>
    <cellStyle name="Normal 3 4 2 4" xfId="18000"/>
    <cellStyle name="Normal 3 4 2 5" xfId="18001"/>
    <cellStyle name="Normal 3 4 2 6" xfId="18002"/>
    <cellStyle name="Normal 3 4 2 7" xfId="18003"/>
    <cellStyle name="Normal 3 4 2 8" xfId="18004"/>
    <cellStyle name="Normal 3 4 20" xfId="18005"/>
    <cellStyle name="Normal 3 4 21" xfId="18006"/>
    <cellStyle name="Normal 3 4 22" xfId="18007"/>
    <cellStyle name="Normal 3 4 23" xfId="18008"/>
    <cellStyle name="Normal 3 4 24" xfId="18009"/>
    <cellStyle name="Normal 3 4 25" xfId="18010"/>
    <cellStyle name="Normal 3 4 26" xfId="18011"/>
    <cellStyle name="Normal 3 4 27" xfId="18012"/>
    <cellStyle name="Normal 3 4 28" xfId="18013"/>
    <cellStyle name="Normal 3 4 29" xfId="18014"/>
    <cellStyle name="Normal 3 4 3" xfId="18015"/>
    <cellStyle name="Normal 3 4 3 2" xfId="18016"/>
    <cellStyle name="Normal 3 4 3 3" xfId="18017"/>
    <cellStyle name="Normal 3 4 3 4" xfId="18018"/>
    <cellStyle name="Normal 3 4 3 5" xfId="18019"/>
    <cellStyle name="Normal 3 4 3 6" xfId="18020"/>
    <cellStyle name="Normal 3 4 3 7" xfId="18021"/>
    <cellStyle name="Normal 3 4 3 8" xfId="18022"/>
    <cellStyle name="Normal 3 4 30" xfId="18023"/>
    <cellStyle name="Normal 3 4 31" xfId="18024"/>
    <cellStyle name="Normal 3 4 32" xfId="18025"/>
    <cellStyle name="Normal 3 4 33" xfId="18026"/>
    <cellStyle name="Normal 3 4 34" xfId="18027"/>
    <cellStyle name="Normal 3 4 35" xfId="18028"/>
    <cellStyle name="Normal 3 4 36" xfId="18029"/>
    <cellStyle name="Normal 3 4 37" xfId="18030"/>
    <cellStyle name="Normal 3 4 4" xfId="18031"/>
    <cellStyle name="Normal 3 4 5" xfId="18032"/>
    <cellStyle name="Normal 3 4 5 2" xfId="18033"/>
    <cellStyle name="Normal 3 4 5 2 2" xfId="18034"/>
    <cellStyle name="Normal 3 4 5 2 2 2" xfId="18035"/>
    <cellStyle name="Normal 3 4 5 2 3" xfId="18036"/>
    <cellStyle name="Normal 3 4 5 3" xfId="18037"/>
    <cellStyle name="Normal 3 4 5 3 2" xfId="18038"/>
    <cellStyle name="Normal 3 4 5 4" xfId="18039"/>
    <cellStyle name="Normal 3 4 6" xfId="18040"/>
    <cellStyle name="Normal 3 4 7" xfId="18041"/>
    <cellStyle name="Normal 3 4 8" xfId="18042"/>
    <cellStyle name="Normal 3 4 9" xfId="18043"/>
    <cellStyle name="Normal 3 40" xfId="18044"/>
    <cellStyle name="Normal 3 40 2" xfId="18045"/>
    <cellStyle name="Normal 3 40 2 2" xfId="18046"/>
    <cellStyle name="Normal 3 40 3" xfId="18047"/>
    <cellStyle name="Normal 3 40 3 2" xfId="18048"/>
    <cellStyle name="Normal 3 40 4" xfId="18049"/>
    <cellStyle name="Normal 3 41" xfId="18050"/>
    <cellStyle name="Normal 3 41 2" xfId="18051"/>
    <cellStyle name="Normal 3 41 2 2" xfId="18052"/>
    <cellStyle name="Normal 3 41 3" xfId="18053"/>
    <cellStyle name="Normal 3 42" xfId="18054"/>
    <cellStyle name="Normal 3 42 2" xfId="18055"/>
    <cellStyle name="Normal 3 42 2 2" xfId="18056"/>
    <cellStyle name="Normal 3 43" xfId="18057"/>
    <cellStyle name="Normal 3 43 2" xfId="18058"/>
    <cellStyle name="Normal 3 43 2 2" xfId="18059"/>
    <cellStyle name="Normal 3 43 3" xfId="18060"/>
    <cellStyle name="Normal 3 44" xfId="18061"/>
    <cellStyle name="Normal 3 44 2" xfId="18062"/>
    <cellStyle name="Normal 3 44 2 2" xfId="18063"/>
    <cellStyle name="Normal 3 44 3" xfId="18064"/>
    <cellStyle name="Normal 3 45" xfId="18065"/>
    <cellStyle name="Normal 3 45 2" xfId="18066"/>
    <cellStyle name="Normal 3 45 2 2" xfId="18067"/>
    <cellStyle name="Normal 3 45 3" xfId="18068"/>
    <cellStyle name="Normal 3 46" xfId="18069"/>
    <cellStyle name="Normal 3 46 2" xfId="18070"/>
    <cellStyle name="Normal 3 46 2 2" xfId="18071"/>
    <cellStyle name="Normal 3 46 3" xfId="18072"/>
    <cellStyle name="Normal 3 47" xfId="18073"/>
    <cellStyle name="Normal 3 47 2" xfId="18074"/>
    <cellStyle name="Normal 3 47 2 2" xfId="18075"/>
    <cellStyle name="Normal 3 47 3" xfId="18076"/>
    <cellStyle name="Normal 3 48" xfId="18077"/>
    <cellStyle name="Normal 3 48 2" xfId="18078"/>
    <cellStyle name="Normal 3 48 2 2" xfId="18079"/>
    <cellStyle name="Normal 3 48 3" xfId="18080"/>
    <cellStyle name="Normal 3 49" xfId="18081"/>
    <cellStyle name="Normal 3 49 2" xfId="18082"/>
    <cellStyle name="Normal 3 49 2 2" xfId="18083"/>
    <cellStyle name="Normal 3 49 3" xfId="18084"/>
    <cellStyle name="Normal 3 5" xfId="18085"/>
    <cellStyle name="Normal 3 5 2" xfId="18086"/>
    <cellStyle name="Normal 3 5 2 2" xfId="18087"/>
    <cellStyle name="Normal 3 5 2 2 2" xfId="18088"/>
    <cellStyle name="Normal 3 5 2 3" xfId="18089"/>
    <cellStyle name="Normal 3 5 2 4" xfId="18090"/>
    <cellStyle name="Normal 3 5 2 5" xfId="18091"/>
    <cellStyle name="Normal 3 5 2 6" xfId="18092"/>
    <cellStyle name="Normal 3 5 2 7" xfId="18093"/>
    <cellStyle name="Normal 3 5 2 8" xfId="18094"/>
    <cellStyle name="Normal 3 5 3" xfId="18095"/>
    <cellStyle name="Normal 3 5 3 2" xfId="18096"/>
    <cellStyle name="Normal 3 5 3 3" xfId="18097"/>
    <cellStyle name="Normal 3 5 3 4" xfId="18098"/>
    <cellStyle name="Normal 3 5 3 5" xfId="18099"/>
    <cellStyle name="Normal 3 5 3 6" xfId="18100"/>
    <cellStyle name="Normal 3 5 3 7" xfId="18101"/>
    <cellStyle name="Normal 3 5 3 8" xfId="18102"/>
    <cellStyle name="Normal 3 5 3 9" xfId="18103"/>
    <cellStyle name="Normal 3 5 4" xfId="18104"/>
    <cellStyle name="Normal 3 5 5" xfId="18105"/>
    <cellStyle name="Normal 3 50" xfId="18106"/>
    <cellStyle name="Normal 3 50 2" xfId="18107"/>
    <cellStyle name="Normal 3 50 2 2" xfId="18108"/>
    <cellStyle name="Normal 3 50 3" xfId="18109"/>
    <cellStyle name="Normal 3 51" xfId="18110"/>
    <cellStyle name="Normal 3 51 2" xfId="18111"/>
    <cellStyle name="Normal 3 51 2 2" xfId="18112"/>
    <cellStyle name="Normal 3 51 3" xfId="18113"/>
    <cellStyle name="Normal 3 52" xfId="18114"/>
    <cellStyle name="Normal 3 52 2" xfId="18115"/>
    <cellStyle name="Normal 3 52 2 2" xfId="18116"/>
    <cellStyle name="Normal 3 52 3" xfId="18117"/>
    <cellStyle name="Normal 3 53" xfId="18118"/>
    <cellStyle name="Normal 3 53 2" xfId="18119"/>
    <cellStyle name="Normal 3 53 2 2" xfId="18120"/>
    <cellStyle name="Normal 3 53 3" xfId="18121"/>
    <cellStyle name="Normal 3 54" xfId="18122"/>
    <cellStyle name="Normal 3 54 2" xfId="18123"/>
    <cellStyle name="Normal 3 54 2 2" xfId="18124"/>
    <cellStyle name="Normal 3 54 3" xfId="18125"/>
    <cellStyle name="Normal 3 55" xfId="18126"/>
    <cellStyle name="Normal 3 55 2" xfId="18127"/>
    <cellStyle name="Normal 3 55 2 2" xfId="18128"/>
    <cellStyle name="Normal 3 55 3" xfId="18129"/>
    <cellStyle name="Normal 3 56" xfId="18130"/>
    <cellStyle name="Normal 3 56 2" xfId="18131"/>
    <cellStyle name="Normal 3 56 2 2" xfId="18132"/>
    <cellStyle name="Normal 3 56 3" xfId="18133"/>
    <cellStyle name="Normal 3 57" xfId="18134"/>
    <cellStyle name="Normal 3 57 2" xfId="18135"/>
    <cellStyle name="Normal 3 58" xfId="18136"/>
    <cellStyle name="Normal 3 58 2" xfId="18137"/>
    <cellStyle name="Normal 3 59" xfId="18138"/>
    <cellStyle name="Normal 3 59 2" xfId="18139"/>
    <cellStyle name="Normal 3 6" xfId="18140"/>
    <cellStyle name="Normal 3 6 10" xfId="18141"/>
    <cellStyle name="Normal 3 6 10 2" xfId="18142"/>
    <cellStyle name="Normal 3 6 10 2 2" xfId="18143"/>
    <cellStyle name="Normal 3 6 10 2 2 2" xfId="18144"/>
    <cellStyle name="Normal 3 6 10 3" xfId="18145"/>
    <cellStyle name="Normal 3 6 10 3 2" xfId="18146"/>
    <cellStyle name="Normal 3 6 11" xfId="18147"/>
    <cellStyle name="Normal 3 6 11 2" xfId="18148"/>
    <cellStyle name="Normal 3 6 11 2 2" xfId="18149"/>
    <cellStyle name="Normal 3 6 11 2 2 2" xfId="18150"/>
    <cellStyle name="Normal 3 6 11 3" xfId="18151"/>
    <cellStyle name="Normal 3 6 11 3 2" xfId="18152"/>
    <cellStyle name="Normal 3 6 12" xfId="18153"/>
    <cellStyle name="Normal 3 6 12 2" xfId="18154"/>
    <cellStyle name="Normal 3 6 12 2 2" xfId="18155"/>
    <cellStyle name="Normal 3 6 12 2 2 2" xfId="18156"/>
    <cellStyle name="Normal 3 6 12 3" xfId="18157"/>
    <cellStyle name="Normal 3 6 12 3 2" xfId="18158"/>
    <cellStyle name="Normal 3 6 13" xfId="18159"/>
    <cellStyle name="Normal 3 6 13 2" xfId="18160"/>
    <cellStyle name="Normal 3 6 13 2 2" xfId="18161"/>
    <cellStyle name="Normal 3 6 13 2 2 2" xfId="18162"/>
    <cellStyle name="Normal 3 6 13 3" xfId="18163"/>
    <cellStyle name="Normal 3 6 13 3 2" xfId="18164"/>
    <cellStyle name="Normal 3 6 14" xfId="18165"/>
    <cellStyle name="Normal 3 6 14 2" xfId="18166"/>
    <cellStyle name="Normal 3 6 14 2 2" xfId="18167"/>
    <cellStyle name="Normal 3 6 14 2 2 2" xfId="18168"/>
    <cellStyle name="Normal 3 6 14 3" xfId="18169"/>
    <cellStyle name="Normal 3 6 14 3 2" xfId="18170"/>
    <cellStyle name="Normal 3 6 15" xfId="18171"/>
    <cellStyle name="Normal 3 6 15 2" xfId="18172"/>
    <cellStyle name="Normal 3 6 15 2 2" xfId="18173"/>
    <cellStyle name="Normal 3 6 15 2 2 2" xfId="18174"/>
    <cellStyle name="Normal 3 6 15 3" xfId="18175"/>
    <cellStyle name="Normal 3 6 15 3 2" xfId="18176"/>
    <cellStyle name="Normal 3 6 16" xfId="18177"/>
    <cellStyle name="Normal 3 6 16 2" xfId="18178"/>
    <cellStyle name="Normal 3 6 16 2 2" xfId="18179"/>
    <cellStyle name="Normal 3 6 16 2 2 2" xfId="18180"/>
    <cellStyle name="Normal 3 6 16 3" xfId="18181"/>
    <cellStyle name="Normal 3 6 16 3 2" xfId="18182"/>
    <cellStyle name="Normal 3 6 17" xfId="18183"/>
    <cellStyle name="Normal 3 6 17 2" xfId="18184"/>
    <cellStyle name="Normal 3 6 17 2 2" xfId="18185"/>
    <cellStyle name="Normal 3 6 17 2 2 2" xfId="18186"/>
    <cellStyle name="Normal 3 6 17 3" xfId="18187"/>
    <cellStyle name="Normal 3 6 17 3 2" xfId="18188"/>
    <cellStyle name="Normal 3 6 18" xfId="18189"/>
    <cellStyle name="Normal 3 6 18 2" xfId="18190"/>
    <cellStyle name="Normal 3 6 18 2 2" xfId="18191"/>
    <cellStyle name="Normal 3 6 18 2 2 2" xfId="18192"/>
    <cellStyle name="Normal 3 6 18 3" xfId="18193"/>
    <cellStyle name="Normal 3 6 18 3 2" xfId="18194"/>
    <cellStyle name="Normal 3 6 19" xfId="18195"/>
    <cellStyle name="Normal 3 6 19 2" xfId="18196"/>
    <cellStyle name="Normal 3 6 19 2 2" xfId="18197"/>
    <cellStyle name="Normal 3 6 19 2 2 2" xfId="18198"/>
    <cellStyle name="Normal 3 6 19 3" xfId="18199"/>
    <cellStyle name="Normal 3 6 19 3 2" xfId="18200"/>
    <cellStyle name="Normal 3 6 2" xfId="18201"/>
    <cellStyle name="Normal 3 6 2 2" xfId="18202"/>
    <cellStyle name="Normal 3 6 2 2 2" xfId="18203"/>
    <cellStyle name="Normal 3 6 2 2 2 2" xfId="18204"/>
    <cellStyle name="Normal 3 6 2 2 2 2 2" xfId="18205"/>
    <cellStyle name="Normal 3 6 2 2 2 2 2 2" xfId="18206"/>
    <cellStyle name="Normal 3 6 2 2 2 3" xfId="18207"/>
    <cellStyle name="Normal 3 6 2 2 2 3 2" xfId="18208"/>
    <cellStyle name="Normal 3 6 2 2 3" xfId="18209"/>
    <cellStyle name="Normal 3 6 2 2 3 2" xfId="18210"/>
    <cellStyle name="Normal 3 6 2 2 3 2 2" xfId="18211"/>
    <cellStyle name="Normal 3 6 2 2 3 2 2 2" xfId="18212"/>
    <cellStyle name="Normal 3 6 2 2 3 3" xfId="18213"/>
    <cellStyle name="Normal 3 6 2 2 3 3 2" xfId="18214"/>
    <cellStyle name="Normal 3 6 2 2 4" xfId="18215"/>
    <cellStyle name="Normal 3 6 2 2 4 2" xfId="18216"/>
    <cellStyle name="Normal 3 6 2 2 4 2 2" xfId="18217"/>
    <cellStyle name="Normal 3 6 2 2 5" xfId="18218"/>
    <cellStyle name="Normal 3 6 2 2 5 2" xfId="18219"/>
    <cellStyle name="Normal 3 6 2 3" xfId="18220"/>
    <cellStyle name="Normal 3 6 2 3 2" xfId="18221"/>
    <cellStyle name="Normal 3 6 2 3 2 2" xfId="18222"/>
    <cellStyle name="Normal 3 6 2 3 2 2 2" xfId="18223"/>
    <cellStyle name="Normal 3 6 2 3 3" xfId="18224"/>
    <cellStyle name="Normal 3 6 2 3 3 2" xfId="18225"/>
    <cellStyle name="Normal 3 6 2 4" xfId="18226"/>
    <cellStyle name="Normal 3 6 2 4 2" xfId="18227"/>
    <cellStyle name="Normal 3 6 2 4 2 2" xfId="18228"/>
    <cellStyle name="Normal 3 6 2 5" xfId="18229"/>
    <cellStyle name="Normal 3 6 2 5 2" xfId="18230"/>
    <cellStyle name="Normal 3 6 2 6" xfId="18231"/>
    <cellStyle name="Normal 3 6 2 7" xfId="18232"/>
    <cellStyle name="Normal 3 6 2 8" xfId="18233"/>
    <cellStyle name="Normal 3 6 20" xfId="18234"/>
    <cellStyle name="Normal 3 6 20 2" xfId="18235"/>
    <cellStyle name="Normal 3 6 20 2 2" xfId="18236"/>
    <cellStyle name="Normal 3 6 20 2 2 2" xfId="18237"/>
    <cellStyle name="Normal 3 6 20 3" xfId="18238"/>
    <cellStyle name="Normal 3 6 20 3 2" xfId="18239"/>
    <cellStyle name="Normal 3 6 21" xfId="18240"/>
    <cellStyle name="Normal 3 6 21 2" xfId="18241"/>
    <cellStyle name="Normal 3 6 21 2 2" xfId="18242"/>
    <cellStyle name="Normal 3 6 21 2 2 2" xfId="18243"/>
    <cellStyle name="Normal 3 6 21 3" xfId="18244"/>
    <cellStyle name="Normal 3 6 21 3 2" xfId="18245"/>
    <cellStyle name="Normal 3 6 22" xfId="18246"/>
    <cellStyle name="Normal 3 6 22 2" xfId="18247"/>
    <cellStyle name="Normal 3 6 22 2 2" xfId="18248"/>
    <cellStyle name="Normal 3 6 22 2 2 2" xfId="18249"/>
    <cellStyle name="Normal 3 6 22 3" xfId="18250"/>
    <cellStyle name="Normal 3 6 22 3 2" xfId="18251"/>
    <cellStyle name="Normal 3 6 23" xfId="18252"/>
    <cellStyle name="Normal 3 6 23 2" xfId="18253"/>
    <cellStyle name="Normal 3 6 23 2 2" xfId="18254"/>
    <cellStyle name="Normal 3 6 23 2 2 2" xfId="18255"/>
    <cellStyle name="Normal 3 6 23 3" xfId="18256"/>
    <cellStyle name="Normal 3 6 23 3 2" xfId="18257"/>
    <cellStyle name="Normal 3 6 24" xfId="18258"/>
    <cellStyle name="Normal 3 6 24 2" xfId="18259"/>
    <cellStyle name="Normal 3 6 24 2 2" xfId="18260"/>
    <cellStyle name="Normal 3 6 24 2 2 2" xfId="18261"/>
    <cellStyle name="Normal 3 6 24 3" xfId="18262"/>
    <cellStyle name="Normal 3 6 24 3 2" xfId="18263"/>
    <cellStyle name="Normal 3 6 25" xfId="18264"/>
    <cellStyle name="Normal 3 6 25 2" xfId="18265"/>
    <cellStyle name="Normal 3 6 25 2 2" xfId="18266"/>
    <cellStyle name="Normal 3 6 25 2 2 2" xfId="18267"/>
    <cellStyle name="Normal 3 6 25 3" xfId="18268"/>
    <cellStyle name="Normal 3 6 25 3 2" xfId="18269"/>
    <cellStyle name="Normal 3 6 26" xfId="18270"/>
    <cellStyle name="Normal 3 6 26 2" xfId="18271"/>
    <cellStyle name="Normal 3 6 26 2 2" xfId="18272"/>
    <cellStyle name="Normal 3 6 26 2 2 2" xfId="18273"/>
    <cellStyle name="Normal 3 6 26 3" xfId="18274"/>
    <cellStyle name="Normal 3 6 26 3 2" xfId="18275"/>
    <cellStyle name="Normal 3 6 27" xfId="18276"/>
    <cellStyle name="Normal 3 6 27 2" xfId="18277"/>
    <cellStyle name="Normal 3 6 27 2 2" xfId="18278"/>
    <cellStyle name="Normal 3 6 28" xfId="18279"/>
    <cellStyle name="Normal 3 6 28 2" xfId="18280"/>
    <cellStyle name="Normal 3 6 29" xfId="18281"/>
    <cellStyle name="Normal 3 6 3" xfId="18282"/>
    <cellStyle name="Normal 3 6 3 2" xfId="18283"/>
    <cellStyle name="Normal 3 6 3 2 2" xfId="18284"/>
    <cellStyle name="Normal 3 6 3 2 2 2" xfId="18285"/>
    <cellStyle name="Normal 3 6 3 3" xfId="18286"/>
    <cellStyle name="Normal 3 6 3 3 2" xfId="18287"/>
    <cellStyle name="Normal 3 6 3 4" xfId="18288"/>
    <cellStyle name="Normal 3 6 3 5" xfId="18289"/>
    <cellStyle name="Normal 3 6 3 6" xfId="18290"/>
    <cellStyle name="Normal 3 6 3 7" xfId="18291"/>
    <cellStyle name="Normal 3 6 3 8" xfId="18292"/>
    <cellStyle name="Normal 3 6 4" xfId="18293"/>
    <cellStyle name="Normal 3 6 4 2" xfId="18294"/>
    <cellStyle name="Normal 3 6 4 2 2" xfId="18295"/>
    <cellStyle name="Normal 3 6 4 2 2 2" xfId="18296"/>
    <cellStyle name="Normal 3 6 4 3" xfId="18297"/>
    <cellStyle name="Normal 3 6 4 3 2" xfId="18298"/>
    <cellStyle name="Normal 3 6 5" xfId="18299"/>
    <cellStyle name="Normal 3 6 5 2" xfId="18300"/>
    <cellStyle name="Normal 3 6 5 2 2" xfId="18301"/>
    <cellStyle name="Normal 3 6 5 2 2 2" xfId="18302"/>
    <cellStyle name="Normal 3 6 5 3" xfId="18303"/>
    <cellStyle name="Normal 3 6 5 3 2" xfId="18304"/>
    <cellStyle name="Normal 3 6 6" xfId="18305"/>
    <cellStyle name="Normal 3 6 6 2" xfId="18306"/>
    <cellStyle name="Normal 3 6 6 2 2" xfId="18307"/>
    <cellStyle name="Normal 3 6 6 2 2 2" xfId="18308"/>
    <cellStyle name="Normal 3 6 6 3" xfId="18309"/>
    <cellStyle name="Normal 3 6 6 3 2" xfId="18310"/>
    <cellStyle name="Normal 3 6 7" xfId="18311"/>
    <cellStyle name="Normal 3 6 7 2" xfId="18312"/>
    <cellStyle name="Normal 3 6 7 2 2" xfId="18313"/>
    <cellStyle name="Normal 3 6 7 2 2 2" xfId="18314"/>
    <cellStyle name="Normal 3 6 7 3" xfId="18315"/>
    <cellStyle name="Normal 3 6 7 3 2" xfId="18316"/>
    <cellStyle name="Normal 3 6 8" xfId="18317"/>
    <cellStyle name="Normal 3 6 8 2" xfId="18318"/>
    <cellStyle name="Normal 3 6 8 2 2" xfId="18319"/>
    <cellStyle name="Normal 3 6 8 2 2 2" xfId="18320"/>
    <cellStyle name="Normal 3 6 8 3" xfId="18321"/>
    <cellStyle name="Normal 3 6 8 3 2" xfId="18322"/>
    <cellStyle name="Normal 3 6 9" xfId="18323"/>
    <cellStyle name="Normal 3 6 9 2" xfId="18324"/>
    <cellStyle name="Normal 3 6 9 2 2" xfId="18325"/>
    <cellStyle name="Normal 3 6 9 2 2 2" xfId="18326"/>
    <cellStyle name="Normal 3 6 9 3" xfId="18327"/>
    <cellStyle name="Normal 3 6 9 3 2" xfId="18328"/>
    <cellStyle name="Normal 3 60" xfId="18329"/>
    <cellStyle name="Normal 3 60 2" xfId="18330"/>
    <cellStyle name="Normal 3 61" xfId="18331"/>
    <cellStyle name="Normal 3 7" xfId="18332"/>
    <cellStyle name="Normal 3 7 2" xfId="18333"/>
    <cellStyle name="Normal 3 7 2 2" xfId="18334"/>
    <cellStyle name="Normal 3 7 2 2 2" xfId="18335"/>
    <cellStyle name="Normal 3 7 2 3" xfId="18336"/>
    <cellStyle name="Normal 3 7 2 3 2" xfId="18337"/>
    <cellStyle name="Normal 3 7 2 4" xfId="18338"/>
    <cellStyle name="Normal 3 7 2 5" xfId="18339"/>
    <cellStyle name="Normal 3 7 2 6" xfId="18340"/>
    <cellStyle name="Normal 3 7 2 7" xfId="18341"/>
    <cellStyle name="Normal 3 7 2 8" xfId="18342"/>
    <cellStyle name="Normal 3 7 3" xfId="18343"/>
    <cellStyle name="Normal 3 7 3 2" xfId="18344"/>
    <cellStyle name="Normal 3 7 3 2 2" xfId="18345"/>
    <cellStyle name="Normal 3 7 3 3" xfId="18346"/>
    <cellStyle name="Normal 3 7 3 4" xfId="18347"/>
    <cellStyle name="Normal 3 7 3 5" xfId="18348"/>
    <cellStyle name="Normal 3 7 3 6" xfId="18349"/>
    <cellStyle name="Normal 3 7 3 7" xfId="18350"/>
    <cellStyle name="Normal 3 7 3 8" xfId="18351"/>
    <cellStyle name="Normal 3 7 3 9" xfId="18352"/>
    <cellStyle name="Normal 3 7 4" xfId="18353"/>
    <cellStyle name="Normal 3 7 4 2" xfId="18354"/>
    <cellStyle name="Normal 3 7 5" xfId="18355"/>
    <cellStyle name="Normal 3 8" xfId="18356"/>
    <cellStyle name="Normal 3 8 2" xfId="18357"/>
    <cellStyle name="Normal 3 8 2 2" xfId="18358"/>
    <cellStyle name="Normal 3 8 2 2 2" xfId="18359"/>
    <cellStyle name="Normal 3 8 2 3" xfId="18360"/>
    <cellStyle name="Normal 3 8 2 3 2" xfId="18361"/>
    <cellStyle name="Normal 3 8 2 4" xfId="18362"/>
    <cellStyle name="Normal 3 8 2 5" xfId="18363"/>
    <cellStyle name="Normal 3 8 2 6" xfId="18364"/>
    <cellStyle name="Normal 3 8 2 7" xfId="18365"/>
    <cellStyle name="Normal 3 8 2 8" xfId="18366"/>
    <cellStyle name="Normal 3 8 3" xfId="18367"/>
    <cellStyle name="Normal 3 8 3 2" xfId="18368"/>
    <cellStyle name="Normal 3 8 3 2 2" xfId="18369"/>
    <cellStyle name="Normal 3 8 3 3" xfId="18370"/>
    <cellStyle name="Normal 3 8 3 4" xfId="18371"/>
    <cellStyle name="Normal 3 8 3 5" xfId="18372"/>
    <cellStyle name="Normal 3 8 3 6" xfId="18373"/>
    <cellStyle name="Normal 3 8 3 7" xfId="18374"/>
    <cellStyle name="Normal 3 8 3 8" xfId="18375"/>
    <cellStyle name="Normal 3 8 3 9" xfId="18376"/>
    <cellStyle name="Normal 3 8 4" xfId="18377"/>
    <cellStyle name="Normal 3 8 4 2" xfId="18378"/>
    <cellStyle name="Normal 3 8 5" xfId="18379"/>
    <cellStyle name="Normal 3 8 5 2" xfId="18380"/>
    <cellStyle name="Normal 3 8 6" xfId="18381"/>
    <cellStyle name="Normal 3 9" xfId="18382"/>
    <cellStyle name="Normal 3 9 2" xfId="18383"/>
    <cellStyle name="Normal 3 9 2 2" xfId="18384"/>
    <cellStyle name="Normal 3 9 2 2 2" xfId="18385"/>
    <cellStyle name="Normal 3 9 2 3" xfId="18386"/>
    <cellStyle name="Normal 3 9 2 3 2" xfId="18387"/>
    <cellStyle name="Normal 3 9 2 4" xfId="18388"/>
    <cellStyle name="Normal 3 9 2 5" xfId="18389"/>
    <cellStyle name="Normal 3 9 2 6" xfId="18390"/>
    <cellStyle name="Normal 3 9 2 7" xfId="18391"/>
    <cellStyle name="Normal 3 9 2 8" xfId="18392"/>
    <cellStyle name="Normal 3 9 3" xfId="18393"/>
    <cellStyle name="Normal 3 9 3 2" xfId="18394"/>
    <cellStyle name="Normal 3 9 3 2 2" xfId="18395"/>
    <cellStyle name="Normal 3 9 3 3" xfId="18396"/>
    <cellStyle name="Normal 3 9 3 4" xfId="18397"/>
    <cellStyle name="Normal 3 9 3 5" xfId="18398"/>
    <cellStyle name="Normal 3 9 3 6" xfId="18399"/>
    <cellStyle name="Normal 3 9 3 7" xfId="18400"/>
    <cellStyle name="Normal 3 9 3 8" xfId="18401"/>
    <cellStyle name="Normal 3 9 3 9" xfId="18402"/>
    <cellStyle name="Normal 3 9 4" xfId="18403"/>
    <cellStyle name="Normal 3 9 4 2" xfId="18404"/>
    <cellStyle name="Normal 3 9 5" xfId="18405"/>
    <cellStyle name="Normal 3_(14A) LT Rated" xfId="18406"/>
    <cellStyle name="Normal 30" xfId="18407"/>
    <cellStyle name="Normal 30 10" xfId="18408"/>
    <cellStyle name="Normal 30 11" xfId="18409"/>
    <cellStyle name="Normal 30 12" xfId="18410"/>
    <cellStyle name="Normal 30 13" xfId="18411"/>
    <cellStyle name="Normal 30 14" xfId="18412"/>
    <cellStyle name="Normal 30 15" xfId="18413"/>
    <cellStyle name="Normal 30 16" xfId="18414"/>
    <cellStyle name="Normal 30 17" xfId="18415"/>
    <cellStyle name="Normal 30 18" xfId="18416"/>
    <cellStyle name="Normal 30 19" xfId="18417"/>
    <cellStyle name="Normal 30 2" xfId="18418"/>
    <cellStyle name="Normal 30 2 2" xfId="18419"/>
    <cellStyle name="Normal 30 2 2 2" xfId="18420"/>
    <cellStyle name="Normal 30 2 3" xfId="18421"/>
    <cellStyle name="Normal 30 2 3 2" xfId="18422"/>
    <cellStyle name="Normal 30 2 3 2 2" xfId="18423"/>
    <cellStyle name="Normal 30 2 3 2 2 2" xfId="18424"/>
    <cellStyle name="Normal 30 2 3 2 3" xfId="18425"/>
    <cellStyle name="Normal 30 2 3 3" xfId="18426"/>
    <cellStyle name="Normal 30 2 3 3 2" xfId="18427"/>
    <cellStyle name="Normal 30 2 3 4" xfId="18428"/>
    <cellStyle name="Normal 30 2 4" xfId="18429"/>
    <cellStyle name="Normal 30 2 4 2" xfId="18430"/>
    <cellStyle name="Normal 30 2 4 2 2" xfId="18431"/>
    <cellStyle name="Normal 30 2 4 3" xfId="18432"/>
    <cellStyle name="Normal 30 2 5" xfId="18433"/>
    <cellStyle name="Normal 30 2 5 2" xfId="18434"/>
    <cellStyle name="Normal 30 2 6" xfId="18435"/>
    <cellStyle name="Normal 30 20" xfId="18436"/>
    <cellStyle name="Normal 30 21" xfId="18437"/>
    <cellStyle name="Normal 30 22" xfId="18438"/>
    <cellStyle name="Normal 30 23" xfId="18439"/>
    <cellStyle name="Normal 30 24" xfId="18440"/>
    <cellStyle name="Normal 30 25" xfId="18441"/>
    <cellStyle name="Normal 30 26" xfId="18442"/>
    <cellStyle name="Normal 30 27" xfId="18443"/>
    <cellStyle name="Normal 30 28" xfId="18444"/>
    <cellStyle name="Normal 30 29" xfId="18445"/>
    <cellStyle name="Normal 30 3" xfId="18446"/>
    <cellStyle name="Normal 30 3 2" xfId="18447"/>
    <cellStyle name="Normal 30 30" xfId="18448"/>
    <cellStyle name="Normal 30 31" xfId="18449"/>
    <cellStyle name="Normal 30 32" xfId="18450"/>
    <cellStyle name="Normal 30 33" xfId="18451"/>
    <cellStyle name="Normal 30 34" xfId="18452"/>
    <cellStyle name="Normal 30 35" xfId="18453"/>
    <cellStyle name="Normal 30 36" xfId="18454"/>
    <cellStyle name="Normal 30 37" xfId="18455"/>
    <cellStyle name="Normal 30 38" xfId="18456"/>
    <cellStyle name="Normal 30 4" xfId="18457"/>
    <cellStyle name="Normal 30 4 2" xfId="18458"/>
    <cellStyle name="Normal 30 5" xfId="18459"/>
    <cellStyle name="Normal 30 5 2" xfId="18460"/>
    <cellStyle name="Normal 30 6" xfId="18461"/>
    <cellStyle name="Normal 30 7" xfId="18462"/>
    <cellStyle name="Normal 30 8" xfId="18463"/>
    <cellStyle name="Normal 30 9" xfId="18464"/>
    <cellStyle name="Normal 31" xfId="18465"/>
    <cellStyle name="Normal 31 10" xfId="18466"/>
    <cellStyle name="Normal 31 11" xfId="18467"/>
    <cellStyle name="Normal 31 12" xfId="18468"/>
    <cellStyle name="Normal 31 13" xfId="18469"/>
    <cellStyle name="Normal 31 14" xfId="18470"/>
    <cellStyle name="Normal 31 15" xfId="18471"/>
    <cellStyle name="Normal 31 16" xfId="18472"/>
    <cellStyle name="Normal 31 17" xfId="18473"/>
    <cellStyle name="Normal 31 18" xfId="18474"/>
    <cellStyle name="Normal 31 19" xfId="18475"/>
    <cellStyle name="Normal 31 2" xfId="18476"/>
    <cellStyle name="Normal 31 2 10" xfId="18477"/>
    <cellStyle name="Normal 31 2 11" xfId="18478"/>
    <cellStyle name="Normal 31 2 12" xfId="18479"/>
    <cellStyle name="Normal 31 2 13" xfId="18480"/>
    <cellStyle name="Normal 31 2 14" xfId="18481"/>
    <cellStyle name="Normal 31 2 15" xfId="18482"/>
    <cellStyle name="Normal 31 2 16" xfId="18483"/>
    <cellStyle name="Normal 31 2 17" xfId="18484"/>
    <cellStyle name="Normal 31 2 18" xfId="18485"/>
    <cellStyle name="Normal 31 2 19" xfId="18486"/>
    <cellStyle name="Normal 31 2 2" xfId="18487"/>
    <cellStyle name="Normal 31 2 2 2" xfId="18488"/>
    <cellStyle name="Normal 31 2 2 2 2" xfId="18489"/>
    <cellStyle name="Normal 31 2 20" xfId="18490"/>
    <cellStyle name="Normal 31 2 21" xfId="18491"/>
    <cellStyle name="Normal 31 2 3" xfId="18492"/>
    <cellStyle name="Normal 31 2 3 2" xfId="18493"/>
    <cellStyle name="Normal 31 2 4" xfId="18494"/>
    <cellStyle name="Normal 31 2 5" xfId="18495"/>
    <cellStyle name="Normal 31 2 6" xfId="18496"/>
    <cellStyle name="Normal 31 2 7" xfId="18497"/>
    <cellStyle name="Normal 31 2 8" xfId="18498"/>
    <cellStyle name="Normal 31 2 9" xfId="18499"/>
    <cellStyle name="Normal 31 20" xfId="18500"/>
    <cellStyle name="Normal 31 21" xfId="18501"/>
    <cellStyle name="Normal 31 22" xfId="18502"/>
    <cellStyle name="Normal 31 23" xfId="18503"/>
    <cellStyle name="Normal 31 24" xfId="18504"/>
    <cellStyle name="Normal 31 25" xfId="18505"/>
    <cellStyle name="Normal 31 26" xfId="18506"/>
    <cellStyle name="Normal 31 27" xfId="18507"/>
    <cellStyle name="Normal 31 28" xfId="18508"/>
    <cellStyle name="Normal 31 29" xfId="18509"/>
    <cellStyle name="Normal 31 3" xfId="18510"/>
    <cellStyle name="Normal 31 3 2" xfId="18511"/>
    <cellStyle name="Normal 31 3 2 2" xfId="18512"/>
    <cellStyle name="Normal 31 3 2 2 2" xfId="18513"/>
    <cellStyle name="Normal 31 3 2 2 2 2" xfId="18514"/>
    <cellStyle name="Normal 31 3 2 2 3" xfId="18515"/>
    <cellStyle name="Normal 31 3 2 3" xfId="18516"/>
    <cellStyle name="Normal 31 3 2 3 2" xfId="18517"/>
    <cellStyle name="Normal 31 3 2 4" xfId="18518"/>
    <cellStyle name="Normal 31 3 2 4 2" xfId="18519"/>
    <cellStyle name="Normal 31 3 2 5" xfId="18520"/>
    <cellStyle name="Normal 31 3 3" xfId="18521"/>
    <cellStyle name="Normal 31 3 3 2" xfId="18522"/>
    <cellStyle name="Normal 31 3 3 2 2" xfId="18523"/>
    <cellStyle name="Normal 31 3 3 3" xfId="18524"/>
    <cellStyle name="Normal 31 3 3 3 2" xfId="18525"/>
    <cellStyle name="Normal 31 3 4" xfId="18526"/>
    <cellStyle name="Normal 31 3 4 2" xfId="18527"/>
    <cellStyle name="Normal 31 3 5" xfId="18528"/>
    <cellStyle name="Normal 31 3 5 2" xfId="18529"/>
    <cellStyle name="Normal 31 3 6" xfId="18530"/>
    <cellStyle name="Normal 31 3 6 2" xfId="18531"/>
    <cellStyle name="Normal 31 3 7" xfId="18532"/>
    <cellStyle name="Normal 31 30" xfId="18533"/>
    <cellStyle name="Normal 31 31" xfId="18534"/>
    <cellStyle name="Normal 31 32" xfId="18535"/>
    <cellStyle name="Normal 31 33" xfId="18536"/>
    <cellStyle name="Normal 31 34" xfId="18537"/>
    <cellStyle name="Normal 31 35" xfId="18538"/>
    <cellStyle name="Normal 31 36" xfId="18539"/>
    <cellStyle name="Normal 31 37" xfId="18540"/>
    <cellStyle name="Normal 31 38" xfId="18541"/>
    <cellStyle name="Normal 31 39" xfId="18542"/>
    <cellStyle name="Normal 31 4" xfId="18543"/>
    <cellStyle name="Normal 31 4 2" xfId="18544"/>
    <cellStyle name="Normal 31 4 2 2" xfId="18545"/>
    <cellStyle name="Normal 31 5" xfId="18546"/>
    <cellStyle name="Normal 31 5 2" xfId="18547"/>
    <cellStyle name="Normal 31 5 2 2" xfId="18548"/>
    <cellStyle name="Normal 31 6" xfId="18549"/>
    <cellStyle name="Normal 31 6 2" xfId="18550"/>
    <cellStyle name="Normal 31 6 2 2" xfId="18551"/>
    <cellStyle name="Normal 31 7" xfId="18552"/>
    <cellStyle name="Normal 31 7 2" xfId="18553"/>
    <cellStyle name="Normal 31 8" xfId="18554"/>
    <cellStyle name="Normal 31 8 2" xfId="18555"/>
    <cellStyle name="Normal 31 9" xfId="18556"/>
    <cellStyle name="Normal 31_Connected Load" xfId="18557"/>
    <cellStyle name="Normal 32" xfId="18558"/>
    <cellStyle name="Normal 32 10" xfId="18559"/>
    <cellStyle name="Normal 32 11" xfId="18560"/>
    <cellStyle name="Normal 32 12" xfId="18561"/>
    <cellStyle name="Normal 32 13" xfId="18562"/>
    <cellStyle name="Normal 32 14" xfId="18563"/>
    <cellStyle name="Normal 32 14 2" xfId="18564"/>
    <cellStyle name="Normal 32 14 2 2" xfId="18565"/>
    <cellStyle name="Normal 32 14 3" xfId="18566"/>
    <cellStyle name="Normal 32 15" xfId="18567"/>
    <cellStyle name="Normal 32 16" xfId="18568"/>
    <cellStyle name="Normal 32 17" xfId="18569"/>
    <cellStyle name="Normal 32 18" xfId="18570"/>
    <cellStyle name="Normal 32 19" xfId="18571"/>
    <cellStyle name="Normal 32 2" xfId="18572"/>
    <cellStyle name="Normal 32 2 10" xfId="18573"/>
    <cellStyle name="Normal 32 2 11" xfId="18574"/>
    <cellStyle name="Normal 32 2 12" xfId="18575"/>
    <cellStyle name="Normal 32 2 13" xfId="18576"/>
    <cellStyle name="Normal 32 2 14" xfId="18577"/>
    <cellStyle name="Normal 32 2 15" xfId="18578"/>
    <cellStyle name="Normal 32 2 16" xfId="18579"/>
    <cellStyle name="Normal 32 2 17" xfId="18580"/>
    <cellStyle name="Normal 32 2 18" xfId="18581"/>
    <cellStyle name="Normal 32 2 19" xfId="18582"/>
    <cellStyle name="Normal 32 2 2" xfId="18583"/>
    <cellStyle name="Normal 32 2 2 2" xfId="18584"/>
    <cellStyle name="Normal 32 2 2 2 2" xfId="18585"/>
    <cellStyle name="Normal 32 2 2 2 2 2" xfId="18586"/>
    <cellStyle name="Normal 32 2 2 2 3" xfId="18587"/>
    <cellStyle name="Normal 32 2 2 2 3 2" xfId="18588"/>
    <cellStyle name="Normal 32 2 2 2 4" xfId="18589"/>
    <cellStyle name="Normal 32 2 2 3" xfId="18590"/>
    <cellStyle name="Normal 32 2 2 3 2" xfId="18591"/>
    <cellStyle name="Normal 32 2 20" xfId="18592"/>
    <cellStyle name="Normal 32 2 21" xfId="18593"/>
    <cellStyle name="Normal 32 2 3" xfId="18594"/>
    <cellStyle name="Normal 32 2 3 2" xfId="18595"/>
    <cellStyle name="Normal 32 2 3 2 2" xfId="18596"/>
    <cellStyle name="Normal 32 2 4" xfId="18597"/>
    <cellStyle name="Normal 32 2 5" xfId="18598"/>
    <cellStyle name="Normal 32 2 6" xfId="18599"/>
    <cellStyle name="Normal 32 2 7" xfId="18600"/>
    <cellStyle name="Normal 32 2 8" xfId="18601"/>
    <cellStyle name="Normal 32 2 9" xfId="18602"/>
    <cellStyle name="Normal 32 20" xfId="18603"/>
    <cellStyle name="Normal 32 21" xfId="18604"/>
    <cellStyle name="Normal 32 22" xfId="18605"/>
    <cellStyle name="Normal 32 23" xfId="18606"/>
    <cellStyle name="Normal 32 24" xfId="18607"/>
    <cellStyle name="Normal 32 25" xfId="18608"/>
    <cellStyle name="Normal 32 26" xfId="18609"/>
    <cellStyle name="Normal 32 27" xfId="18610"/>
    <cellStyle name="Normal 32 28" xfId="18611"/>
    <cellStyle name="Normal 32 29" xfId="18612"/>
    <cellStyle name="Normal 32 3" xfId="18613"/>
    <cellStyle name="Normal 32 3 2" xfId="18614"/>
    <cellStyle name="Normal 32 3 2 2" xfId="18615"/>
    <cellStyle name="Normal 32 3 3" xfId="18616"/>
    <cellStyle name="Normal 32 3 3 2" xfId="18617"/>
    <cellStyle name="Normal 32 3 4" xfId="18618"/>
    <cellStyle name="Normal 32 30" xfId="18619"/>
    <cellStyle name="Normal 32 31" xfId="18620"/>
    <cellStyle name="Normal 32 32" xfId="18621"/>
    <cellStyle name="Normal 32 33" xfId="18622"/>
    <cellStyle name="Normal 32 34" xfId="18623"/>
    <cellStyle name="Normal 32 35" xfId="18624"/>
    <cellStyle name="Normal 32 36" xfId="18625"/>
    <cellStyle name="Normal 32 37" xfId="18626"/>
    <cellStyle name="Normal 32 4" xfId="18627"/>
    <cellStyle name="Normal 32 4 2" xfId="18628"/>
    <cellStyle name="Normal 32 4 2 2" xfId="18629"/>
    <cellStyle name="Normal 32 5" xfId="18630"/>
    <cellStyle name="Normal 32 6" xfId="18631"/>
    <cellStyle name="Normal 32 7" xfId="18632"/>
    <cellStyle name="Normal 32 8" xfId="18633"/>
    <cellStyle name="Normal 32 9" xfId="18634"/>
    <cellStyle name="Normal 33" xfId="18635"/>
    <cellStyle name="Normal 33 10" xfId="18636"/>
    <cellStyle name="Normal 33 11" xfId="18637"/>
    <cellStyle name="Normal 33 12" xfId="18638"/>
    <cellStyle name="Normal 33 13" xfId="18639"/>
    <cellStyle name="Normal 33 14" xfId="18640"/>
    <cellStyle name="Normal 33 15" xfId="18641"/>
    <cellStyle name="Normal 33 16" xfId="18642"/>
    <cellStyle name="Normal 33 17" xfId="18643"/>
    <cellStyle name="Normal 33 18" xfId="18644"/>
    <cellStyle name="Normal 33 19" xfId="18645"/>
    <cellStyle name="Normal 33 2" xfId="18646"/>
    <cellStyle name="Normal 33 2 2" xfId="18647"/>
    <cellStyle name="Normal 33 2 2 2" xfId="18648"/>
    <cellStyle name="Normal 33 2 2 2 2" xfId="18649"/>
    <cellStyle name="Normal 33 2 3" xfId="18650"/>
    <cellStyle name="Normal 33 2 3 2" xfId="18651"/>
    <cellStyle name="Normal 33 2 4" xfId="18652"/>
    <cellStyle name="Normal 33 20" xfId="18653"/>
    <cellStyle name="Normal 33 21" xfId="18654"/>
    <cellStyle name="Normal 33 22" xfId="18655"/>
    <cellStyle name="Normal 33 23" xfId="18656"/>
    <cellStyle name="Normal 33 24" xfId="18657"/>
    <cellStyle name="Normal 33 25" xfId="18658"/>
    <cellStyle name="Normal 33 26" xfId="18659"/>
    <cellStyle name="Normal 33 27" xfId="18660"/>
    <cellStyle name="Normal 33 28" xfId="18661"/>
    <cellStyle name="Normal 33 29" xfId="18662"/>
    <cellStyle name="Normal 33 3" xfId="18663"/>
    <cellStyle name="Normal 33 3 2" xfId="18664"/>
    <cellStyle name="Normal 33 3 2 2" xfId="18665"/>
    <cellStyle name="Normal 33 3 3" xfId="18666"/>
    <cellStyle name="Normal 33 30" xfId="18667"/>
    <cellStyle name="Normal 33 31" xfId="18668"/>
    <cellStyle name="Normal 33 32" xfId="18669"/>
    <cellStyle name="Normal 33 33" xfId="18670"/>
    <cellStyle name="Normal 33 34" xfId="18671"/>
    <cellStyle name="Normal 33 35" xfId="18672"/>
    <cellStyle name="Normal 33 36" xfId="18673"/>
    <cellStyle name="Normal 33 4" xfId="18674"/>
    <cellStyle name="Normal 33 4 2" xfId="18675"/>
    <cellStyle name="Normal 33 4 2 2" xfId="18676"/>
    <cellStyle name="Normal 33 4 3" xfId="18677"/>
    <cellStyle name="Normal 33 5" xfId="18678"/>
    <cellStyle name="Normal 33 5 2" xfId="18679"/>
    <cellStyle name="Normal 33 6" xfId="18680"/>
    <cellStyle name="Normal 33 6 2" xfId="18681"/>
    <cellStyle name="Normal 33 7" xfId="18682"/>
    <cellStyle name="Normal 33 8" xfId="18683"/>
    <cellStyle name="Normal 33 9" xfId="18684"/>
    <cellStyle name="Normal 34" xfId="18685"/>
    <cellStyle name="Normal 34 10" xfId="18686"/>
    <cellStyle name="Normal 34 11" xfId="18687"/>
    <cellStyle name="Normal 34 12" xfId="18688"/>
    <cellStyle name="Normal 34 13" xfId="18689"/>
    <cellStyle name="Normal 34 14" xfId="18690"/>
    <cellStyle name="Normal 34 15" xfId="18691"/>
    <cellStyle name="Normal 34 16" xfId="18692"/>
    <cellStyle name="Normal 34 17" xfId="18693"/>
    <cellStyle name="Normal 34 18" xfId="18694"/>
    <cellStyle name="Normal 34 19" xfId="18695"/>
    <cellStyle name="Normal 34 2" xfId="18696"/>
    <cellStyle name="Normal 34 2 2" xfId="18697"/>
    <cellStyle name="Normal 34 2 2 2" xfId="18698"/>
    <cellStyle name="Normal 34 2 2 2 2" xfId="18699"/>
    <cellStyle name="Normal 34 2 3" xfId="18700"/>
    <cellStyle name="Normal 34 2 3 2" xfId="18701"/>
    <cellStyle name="Normal 34 2 4" xfId="18702"/>
    <cellStyle name="Normal 34 20" xfId="18703"/>
    <cellStyle name="Normal 34 21" xfId="18704"/>
    <cellStyle name="Normal 34 22" xfId="18705"/>
    <cellStyle name="Normal 34 23" xfId="18706"/>
    <cellStyle name="Normal 34 24" xfId="18707"/>
    <cellStyle name="Normal 34 25" xfId="18708"/>
    <cellStyle name="Normal 34 26" xfId="18709"/>
    <cellStyle name="Normal 34 27" xfId="18710"/>
    <cellStyle name="Normal 34 28" xfId="18711"/>
    <cellStyle name="Normal 34 29" xfId="18712"/>
    <cellStyle name="Normal 34 3" xfId="18713"/>
    <cellStyle name="Normal 34 3 2" xfId="18714"/>
    <cellStyle name="Normal 34 3 2 2" xfId="18715"/>
    <cellStyle name="Normal 34 3 3" xfId="18716"/>
    <cellStyle name="Normal 34 3 3 2" xfId="18717"/>
    <cellStyle name="Normal 34 3 4" xfId="18718"/>
    <cellStyle name="Normal 34 30" xfId="18719"/>
    <cellStyle name="Normal 34 31" xfId="18720"/>
    <cellStyle name="Normal 34 32" xfId="18721"/>
    <cellStyle name="Normal 34 33" xfId="18722"/>
    <cellStyle name="Normal 34 34" xfId="18723"/>
    <cellStyle name="Normal 34 35" xfId="18724"/>
    <cellStyle name="Normal 34 36" xfId="18725"/>
    <cellStyle name="Normal 34 4" xfId="18726"/>
    <cellStyle name="Normal 34 4 2" xfId="18727"/>
    <cellStyle name="Normal 34 4 2 2" xfId="18728"/>
    <cellStyle name="Normal 34 4 3" xfId="18729"/>
    <cellStyle name="Normal 34 5" xfId="18730"/>
    <cellStyle name="Normal 34 5 2" xfId="18731"/>
    <cellStyle name="Normal 34 6" xfId="18732"/>
    <cellStyle name="Normal 34 6 2" xfId="18733"/>
    <cellStyle name="Normal 34 7" xfId="18734"/>
    <cellStyle name="Normal 34 8" xfId="18735"/>
    <cellStyle name="Normal 34 9" xfId="18736"/>
    <cellStyle name="Normal 35" xfId="18737"/>
    <cellStyle name="Normal 35 10" xfId="18738"/>
    <cellStyle name="Normal 35 11" xfId="18739"/>
    <cellStyle name="Normal 35 12" xfId="18740"/>
    <cellStyle name="Normal 35 13" xfId="18741"/>
    <cellStyle name="Normal 35 14" xfId="18742"/>
    <cellStyle name="Normal 35 15" xfId="18743"/>
    <cellStyle name="Normal 35 16" xfId="18744"/>
    <cellStyle name="Normal 35 17" xfId="18745"/>
    <cellStyle name="Normal 35 18" xfId="18746"/>
    <cellStyle name="Normal 35 19" xfId="18747"/>
    <cellStyle name="Normal 35 2" xfId="18748"/>
    <cellStyle name="Normal 35 2 2" xfId="18749"/>
    <cellStyle name="Normal 35 2 2 2" xfId="18750"/>
    <cellStyle name="Normal 35 2 2 2 2" xfId="18751"/>
    <cellStyle name="Normal 35 2 2 3" xfId="18752"/>
    <cellStyle name="Normal 35 2 2 3 2" xfId="18753"/>
    <cellStyle name="Normal 35 2 3" xfId="18754"/>
    <cellStyle name="Normal 35 2 3 2" xfId="18755"/>
    <cellStyle name="Normal 35 2 3 2 2" xfId="18756"/>
    <cellStyle name="Normal 35 2 4" xfId="18757"/>
    <cellStyle name="Normal 35 2 4 2" xfId="18758"/>
    <cellStyle name="Normal 35 2 5" xfId="18759"/>
    <cellStyle name="Normal 35 20" xfId="18760"/>
    <cellStyle name="Normal 35 21" xfId="18761"/>
    <cellStyle name="Normal 35 22" xfId="18762"/>
    <cellStyle name="Normal 35 23" xfId="18763"/>
    <cellStyle name="Normal 35 24" xfId="18764"/>
    <cellStyle name="Normal 35 25" xfId="18765"/>
    <cellStyle name="Normal 35 26" xfId="18766"/>
    <cellStyle name="Normal 35 27" xfId="18767"/>
    <cellStyle name="Normal 35 28" xfId="18768"/>
    <cellStyle name="Normal 35 29" xfId="18769"/>
    <cellStyle name="Normal 35 3" xfId="18770"/>
    <cellStyle name="Normal 35 3 2" xfId="18771"/>
    <cellStyle name="Normal 35 3 2 2" xfId="18772"/>
    <cellStyle name="Normal 35 3 3" xfId="18773"/>
    <cellStyle name="Normal 35 3 3 2" xfId="18774"/>
    <cellStyle name="Normal 35 3 3 2 2" xfId="18775"/>
    <cellStyle name="Normal 35 3 4" xfId="18776"/>
    <cellStyle name="Normal 35 3 4 2" xfId="18777"/>
    <cellStyle name="Normal 35 30" xfId="18778"/>
    <cellStyle name="Normal 35 31" xfId="18779"/>
    <cellStyle name="Normal 35 32" xfId="18780"/>
    <cellStyle name="Normal 35 33" xfId="18781"/>
    <cellStyle name="Normal 35 34" xfId="18782"/>
    <cellStyle name="Normal 35 35" xfId="18783"/>
    <cellStyle name="Normal 35 36" xfId="18784"/>
    <cellStyle name="Normal 35 4" xfId="18785"/>
    <cellStyle name="Normal 35 4 2" xfId="18786"/>
    <cellStyle name="Normal 35 4 2 2" xfId="18787"/>
    <cellStyle name="Normal 35 4 3" xfId="18788"/>
    <cellStyle name="Normal 35 5" xfId="18789"/>
    <cellStyle name="Normal 35 5 2" xfId="18790"/>
    <cellStyle name="Normal 35 6" xfId="18791"/>
    <cellStyle name="Normal 35 6 2" xfId="18792"/>
    <cellStyle name="Normal 35 7" xfId="18793"/>
    <cellStyle name="Normal 35 8" xfId="18794"/>
    <cellStyle name="Normal 35 9" xfId="18795"/>
    <cellStyle name="Normal 36" xfId="18796"/>
    <cellStyle name="Normal 36 10" xfId="18797"/>
    <cellStyle name="Normal 36 11" xfId="18798"/>
    <cellStyle name="Normal 36 12" xfId="18799"/>
    <cellStyle name="Normal 36 13" xfId="18800"/>
    <cellStyle name="Normal 36 14" xfId="18801"/>
    <cellStyle name="Normal 36 15" xfId="18802"/>
    <cellStyle name="Normal 36 16" xfId="18803"/>
    <cellStyle name="Normal 36 17" xfId="18804"/>
    <cellStyle name="Normal 36 18" xfId="18805"/>
    <cellStyle name="Normal 36 19" xfId="18806"/>
    <cellStyle name="Normal 36 2" xfId="18807"/>
    <cellStyle name="Normal 36 2 2" xfId="18808"/>
    <cellStyle name="Normal 36 2 2 2" xfId="18809"/>
    <cellStyle name="Normal 36 2 2 2 2" xfId="18810"/>
    <cellStyle name="Normal 36 2 3" xfId="18811"/>
    <cellStyle name="Normal 36 2 3 2" xfId="18812"/>
    <cellStyle name="Normal 36 2 4" xfId="18813"/>
    <cellStyle name="Normal 36 20" xfId="18814"/>
    <cellStyle name="Normal 36 21" xfId="18815"/>
    <cellStyle name="Normal 36 22" xfId="18816"/>
    <cellStyle name="Normal 36 23" xfId="18817"/>
    <cellStyle name="Normal 36 24" xfId="18818"/>
    <cellStyle name="Normal 36 25" xfId="18819"/>
    <cellStyle name="Normal 36 26" xfId="18820"/>
    <cellStyle name="Normal 36 27" xfId="18821"/>
    <cellStyle name="Normal 36 28" xfId="18822"/>
    <cellStyle name="Normal 36 29" xfId="18823"/>
    <cellStyle name="Normal 36 3" xfId="18824"/>
    <cellStyle name="Normal 36 3 2" xfId="18825"/>
    <cellStyle name="Normal 36 3 2 2" xfId="18826"/>
    <cellStyle name="Normal 36 3 3" xfId="18827"/>
    <cellStyle name="Normal 36 30" xfId="18828"/>
    <cellStyle name="Normal 36 31" xfId="18829"/>
    <cellStyle name="Normal 36 32" xfId="18830"/>
    <cellStyle name="Normal 36 33" xfId="18831"/>
    <cellStyle name="Normal 36 34" xfId="18832"/>
    <cellStyle name="Normal 36 35" xfId="18833"/>
    <cellStyle name="Normal 36 36" xfId="18834"/>
    <cellStyle name="Normal 36 37" xfId="18835"/>
    <cellStyle name="Normal 36 4" xfId="18836"/>
    <cellStyle name="Normal 36 4 2" xfId="18837"/>
    <cellStyle name="Normal 36 4 2 2" xfId="18838"/>
    <cellStyle name="Normal 36 4 3" xfId="18839"/>
    <cellStyle name="Normal 36 5" xfId="18840"/>
    <cellStyle name="Normal 36 5 2" xfId="18841"/>
    <cellStyle name="Normal 36 6" xfId="18842"/>
    <cellStyle name="Normal 36 6 2" xfId="18843"/>
    <cellStyle name="Normal 36 7" xfId="18844"/>
    <cellStyle name="Normal 36 8" xfId="18845"/>
    <cellStyle name="Normal 36 9" xfId="18846"/>
    <cellStyle name="Normal 37" xfId="18847"/>
    <cellStyle name="Normal 37 10" xfId="18848"/>
    <cellStyle name="Normal 37 11" xfId="18849"/>
    <cellStyle name="Normal 37 12" xfId="18850"/>
    <cellStyle name="Normal 37 13" xfId="18851"/>
    <cellStyle name="Normal 37 14" xfId="18852"/>
    <cellStyle name="Normal 37 15" xfId="18853"/>
    <cellStyle name="Normal 37 16" xfId="18854"/>
    <cellStyle name="Normal 37 17" xfId="18855"/>
    <cellStyle name="Normal 37 18" xfId="18856"/>
    <cellStyle name="Normal 37 19" xfId="18857"/>
    <cellStyle name="Normal 37 2" xfId="18858"/>
    <cellStyle name="Normal 37 2 2" xfId="18859"/>
    <cellStyle name="Normal 37 2 2 2" xfId="18860"/>
    <cellStyle name="Normal 37 2 2 2 2" xfId="18861"/>
    <cellStyle name="Normal 37 2 3" xfId="18862"/>
    <cellStyle name="Normal 37 2 3 2" xfId="18863"/>
    <cellStyle name="Normal 37 2 4" xfId="18864"/>
    <cellStyle name="Normal 37 2 4 2" xfId="18865"/>
    <cellStyle name="Normal 37 2 5" xfId="18866"/>
    <cellStyle name="Normal 37 20" xfId="18867"/>
    <cellStyle name="Normal 37 21" xfId="18868"/>
    <cellStyle name="Normal 37 22" xfId="18869"/>
    <cellStyle name="Normal 37 23" xfId="18870"/>
    <cellStyle name="Normal 37 24" xfId="18871"/>
    <cellStyle name="Normal 37 25" xfId="18872"/>
    <cellStyle name="Normal 37 26" xfId="18873"/>
    <cellStyle name="Normal 37 27" xfId="18874"/>
    <cellStyle name="Normal 37 28" xfId="18875"/>
    <cellStyle name="Normal 37 29" xfId="18876"/>
    <cellStyle name="Normal 37 3" xfId="18877"/>
    <cellStyle name="Normal 37 3 2" xfId="18878"/>
    <cellStyle name="Normal 37 3 2 2" xfId="18879"/>
    <cellStyle name="Normal 37 3 3" xfId="18880"/>
    <cellStyle name="Normal 37 30" xfId="18881"/>
    <cellStyle name="Normal 37 31" xfId="18882"/>
    <cellStyle name="Normal 37 32" xfId="18883"/>
    <cellStyle name="Normal 37 33" xfId="18884"/>
    <cellStyle name="Normal 37 34" xfId="18885"/>
    <cellStyle name="Normal 37 35" xfId="18886"/>
    <cellStyle name="Normal 37 36" xfId="18887"/>
    <cellStyle name="Normal 37 37" xfId="18888"/>
    <cellStyle name="Normal 37 4" xfId="18889"/>
    <cellStyle name="Normal 37 4 2" xfId="18890"/>
    <cellStyle name="Normal 37 5" xfId="18891"/>
    <cellStyle name="Normal 37 6" xfId="18892"/>
    <cellStyle name="Normal 37 7" xfId="18893"/>
    <cellStyle name="Normal 37 8" xfId="18894"/>
    <cellStyle name="Normal 37 9" xfId="18895"/>
    <cellStyle name="Normal 38" xfId="18896"/>
    <cellStyle name="Normal 38 10" xfId="18897"/>
    <cellStyle name="Normal 38 11" xfId="18898"/>
    <cellStyle name="Normal 38 12" xfId="18899"/>
    <cellStyle name="Normal 38 13" xfId="18900"/>
    <cellStyle name="Normal 38 14" xfId="18901"/>
    <cellStyle name="Normal 38 15" xfId="18902"/>
    <cellStyle name="Normal 38 16" xfId="18903"/>
    <cellStyle name="Normal 38 17" xfId="18904"/>
    <cellStyle name="Normal 38 18" xfId="18905"/>
    <cellStyle name="Normal 38 19" xfId="18906"/>
    <cellStyle name="Normal 38 2" xfId="18907"/>
    <cellStyle name="Normal 38 2 2" xfId="18908"/>
    <cellStyle name="Normal 38 2 2 2" xfId="18909"/>
    <cellStyle name="Normal 38 2 2 2 2" xfId="18910"/>
    <cellStyle name="Normal 38 2 3" xfId="18911"/>
    <cellStyle name="Normal 38 2 3 2" xfId="18912"/>
    <cellStyle name="Normal 38 2 4" xfId="18913"/>
    <cellStyle name="Normal 38 20" xfId="18914"/>
    <cellStyle name="Normal 38 21" xfId="18915"/>
    <cellStyle name="Normal 38 22" xfId="18916"/>
    <cellStyle name="Normal 38 23" xfId="18917"/>
    <cellStyle name="Normal 38 24" xfId="18918"/>
    <cellStyle name="Normal 38 25" xfId="18919"/>
    <cellStyle name="Normal 38 26" xfId="18920"/>
    <cellStyle name="Normal 38 27" xfId="18921"/>
    <cellStyle name="Normal 38 28" xfId="18922"/>
    <cellStyle name="Normal 38 29" xfId="18923"/>
    <cellStyle name="Normal 38 3" xfId="18924"/>
    <cellStyle name="Normal 38 3 2" xfId="18925"/>
    <cellStyle name="Normal 38 3 2 2" xfId="18926"/>
    <cellStyle name="Normal 38 3 3" xfId="18927"/>
    <cellStyle name="Normal 38 30" xfId="18928"/>
    <cellStyle name="Normal 38 31" xfId="18929"/>
    <cellStyle name="Normal 38 32" xfId="18930"/>
    <cellStyle name="Normal 38 33" xfId="18931"/>
    <cellStyle name="Normal 38 34" xfId="18932"/>
    <cellStyle name="Normal 38 35" xfId="18933"/>
    <cellStyle name="Normal 38 36" xfId="18934"/>
    <cellStyle name="Normal 38 37" xfId="18935"/>
    <cellStyle name="Normal 38 4" xfId="18936"/>
    <cellStyle name="Normal 38 4 2" xfId="18937"/>
    <cellStyle name="Normal 38 4 2 2" xfId="18938"/>
    <cellStyle name="Normal 38 4 3" xfId="18939"/>
    <cellStyle name="Normal 38 5" xfId="18940"/>
    <cellStyle name="Normal 38 5 2" xfId="18941"/>
    <cellStyle name="Normal 38 6" xfId="18942"/>
    <cellStyle name="Normal 38 6 2" xfId="18943"/>
    <cellStyle name="Normal 38 7" xfId="18944"/>
    <cellStyle name="Normal 38 8" xfId="18945"/>
    <cellStyle name="Normal 38 9" xfId="18946"/>
    <cellStyle name="Normal 39" xfId="18947"/>
    <cellStyle name="Normal 39 10" xfId="18948"/>
    <cellStyle name="Normal 39 11" xfId="18949"/>
    <cellStyle name="Normal 39 12" xfId="18950"/>
    <cellStyle name="Normal 39 13" xfId="18951"/>
    <cellStyle name="Normal 39 14" xfId="18952"/>
    <cellStyle name="Normal 39 15" xfId="18953"/>
    <cellStyle name="Normal 39 16" xfId="18954"/>
    <cellStyle name="Normal 39 17" xfId="18955"/>
    <cellStyle name="Normal 39 18" xfId="18956"/>
    <cellStyle name="Normal 39 19" xfId="18957"/>
    <cellStyle name="Normal 39 2" xfId="18958"/>
    <cellStyle name="Normal 39 2 2" xfId="18959"/>
    <cellStyle name="Normal 39 2 2 2" xfId="18960"/>
    <cellStyle name="Normal 39 2 2 2 2" xfId="18961"/>
    <cellStyle name="Normal 39 2 3" xfId="18962"/>
    <cellStyle name="Normal 39 2 3 2" xfId="18963"/>
    <cellStyle name="Normal 39 2 4" xfId="18964"/>
    <cellStyle name="Normal 39 2 4 2" xfId="18965"/>
    <cellStyle name="Normal 39 2 5" xfId="18966"/>
    <cellStyle name="Normal 39 20" xfId="18967"/>
    <cellStyle name="Normal 39 21" xfId="18968"/>
    <cellStyle name="Normal 39 22" xfId="18969"/>
    <cellStyle name="Normal 39 23" xfId="18970"/>
    <cellStyle name="Normal 39 24" xfId="18971"/>
    <cellStyle name="Normal 39 25" xfId="18972"/>
    <cellStyle name="Normal 39 26" xfId="18973"/>
    <cellStyle name="Normal 39 27" xfId="18974"/>
    <cellStyle name="Normal 39 28" xfId="18975"/>
    <cellStyle name="Normal 39 29" xfId="18976"/>
    <cellStyle name="Normal 39 3" xfId="18977"/>
    <cellStyle name="Normal 39 3 2" xfId="18978"/>
    <cellStyle name="Normal 39 3 2 2" xfId="18979"/>
    <cellStyle name="Normal 39 3 3" xfId="18980"/>
    <cellStyle name="Normal 39 30" xfId="18981"/>
    <cellStyle name="Normal 39 31" xfId="18982"/>
    <cellStyle name="Normal 39 32" xfId="18983"/>
    <cellStyle name="Normal 39 33" xfId="18984"/>
    <cellStyle name="Normal 39 34" xfId="18985"/>
    <cellStyle name="Normal 39 35" xfId="18986"/>
    <cellStyle name="Normal 39 36" xfId="18987"/>
    <cellStyle name="Normal 39 37" xfId="18988"/>
    <cellStyle name="Normal 39 4" xfId="18989"/>
    <cellStyle name="Normal 39 4 2" xfId="18990"/>
    <cellStyle name="Normal 39 5" xfId="18991"/>
    <cellStyle name="Normal 39 6" xfId="18992"/>
    <cellStyle name="Normal 39 7" xfId="18993"/>
    <cellStyle name="Normal 39 8" xfId="18994"/>
    <cellStyle name="Normal 39 9" xfId="18995"/>
    <cellStyle name="Normal 4" xfId="18996"/>
    <cellStyle name="Normal 4 10" xfId="18997"/>
    <cellStyle name="Normal 4 10 2" xfId="18998"/>
    <cellStyle name="Normal 4 10 2 2" xfId="18999"/>
    <cellStyle name="Normal 4 10 2 2 2" xfId="19000"/>
    <cellStyle name="Normal 4 10 2 3" xfId="19001"/>
    <cellStyle name="Normal 4 10 3" xfId="19002"/>
    <cellStyle name="Normal 4 10 3 2" xfId="19003"/>
    <cellStyle name="Normal 4 10 3 2 2" xfId="19004"/>
    <cellStyle name="Normal 4 10 4" xfId="19005"/>
    <cellStyle name="Normal 4 10 4 2" xfId="19006"/>
    <cellStyle name="Normal 4 10 5" xfId="19007"/>
    <cellStyle name="Normal 4 10 5 2" xfId="19008"/>
    <cellStyle name="Normal 4 10 6" xfId="19009"/>
    <cellStyle name="Normal 4 11" xfId="19010"/>
    <cellStyle name="Normal 4 11 10" xfId="19011"/>
    <cellStyle name="Normal 4 11 10 2" xfId="19012"/>
    <cellStyle name="Normal 4 11 11" xfId="19013"/>
    <cellStyle name="Normal 4 11 11 2" xfId="19014"/>
    <cellStyle name="Normal 4 11 12" xfId="19015"/>
    <cellStyle name="Normal 4 11 2" xfId="19016"/>
    <cellStyle name="Normal 4 11 2 2" xfId="19017"/>
    <cellStyle name="Normal 4 11 2 2 2" xfId="19018"/>
    <cellStyle name="Normal 4 11 2 2 2 2" xfId="19019"/>
    <cellStyle name="Normal 4 11 2 2 2 2 2" xfId="19020"/>
    <cellStyle name="Normal 4 11 2 2 2 3" xfId="19021"/>
    <cellStyle name="Normal 4 11 2 2 3" xfId="19022"/>
    <cellStyle name="Normal 4 11 2 2 3 2" xfId="19023"/>
    <cellStyle name="Normal 4 11 2 2 4" xfId="19024"/>
    <cellStyle name="Normal 4 11 2 3" xfId="19025"/>
    <cellStyle name="Normal 4 11 2 3 2" xfId="19026"/>
    <cellStyle name="Normal 4 11 2 3 2 2" xfId="19027"/>
    <cellStyle name="Normal 4 11 2 3 3" xfId="19028"/>
    <cellStyle name="Normal 4 11 2 4" xfId="19029"/>
    <cellStyle name="Normal 4 11 2 4 2" xfId="19030"/>
    <cellStyle name="Normal 4 11 2 5" xfId="19031"/>
    <cellStyle name="Normal 4 11 3" xfId="19032"/>
    <cellStyle name="Normal 4 11 3 2" xfId="19033"/>
    <cellStyle name="Normal 4 11 4" xfId="19034"/>
    <cellStyle name="Normal 4 11 4 2" xfId="19035"/>
    <cellStyle name="Normal 4 11 4 2 2" xfId="19036"/>
    <cellStyle name="Normal 4 11 4 3" xfId="19037"/>
    <cellStyle name="Normal 4 11 5" xfId="19038"/>
    <cellStyle name="Normal 4 11 6" xfId="19039"/>
    <cellStyle name="Normal 4 11 7" xfId="19040"/>
    <cellStyle name="Normal 4 11 8" xfId="19041"/>
    <cellStyle name="Normal 4 11 9" xfId="19042"/>
    <cellStyle name="Normal 4 11 9 2" xfId="19043"/>
    <cellStyle name="Normal 4 12" xfId="19044"/>
    <cellStyle name="Normal 4 12 2" xfId="19045"/>
    <cellStyle name="Normal 4 12 2 2" xfId="19046"/>
    <cellStyle name="Normal 4 12 3" xfId="19047"/>
    <cellStyle name="Normal 4 12 4" xfId="19048"/>
    <cellStyle name="Normal 4 12 5" xfId="19049"/>
    <cellStyle name="Normal 4 12 6" xfId="19050"/>
    <cellStyle name="Normal 4 12 7" xfId="19051"/>
    <cellStyle name="Normal 4 12 8" xfId="19052"/>
    <cellStyle name="Normal 4 13" xfId="19053"/>
    <cellStyle name="Normal 4 13 2" xfId="19054"/>
    <cellStyle name="Normal 4 13 2 2" xfId="19055"/>
    <cellStyle name="Normal 4 14" xfId="19056"/>
    <cellStyle name="Normal 4 14 2" xfId="19057"/>
    <cellStyle name="Normal 4 14 2 2" xfId="19058"/>
    <cellStyle name="Normal 4 15" xfId="19059"/>
    <cellStyle name="Normal 4 15 2" xfId="19060"/>
    <cellStyle name="Normal 4 16" xfId="19061"/>
    <cellStyle name="Normal 4 17" xfId="19062"/>
    <cellStyle name="Normal 4 18" xfId="19063"/>
    <cellStyle name="Normal 4 19" xfId="19064"/>
    <cellStyle name="Normal 4 2" xfId="19065"/>
    <cellStyle name="Normal 4 2 2" xfId="19066"/>
    <cellStyle name="Normal 4 2 2 10" xfId="19067"/>
    <cellStyle name="Normal 4 2 2 10 2" xfId="19068"/>
    <cellStyle name="Normal 4 2 2 11" xfId="19069"/>
    <cellStyle name="Normal 4 2 2 11 2" xfId="19070"/>
    <cellStyle name="Normal 4 2 2 12" xfId="19071"/>
    <cellStyle name="Normal 4 2 2 12 2" xfId="19072"/>
    <cellStyle name="Normal 4 2 2 13" xfId="19073"/>
    <cellStyle name="Normal 4 2 2 2" xfId="19074"/>
    <cellStyle name="Normal 4 2 2 2 2" xfId="19075"/>
    <cellStyle name="Normal 4 2 2 2 2 2" xfId="19076"/>
    <cellStyle name="Normal 4 2 2 2 3" xfId="19077"/>
    <cellStyle name="Normal 4 2 2 3" xfId="19078"/>
    <cellStyle name="Normal 4 2 2 3 2" xfId="19079"/>
    <cellStyle name="Normal 4 2 2 3 2 2" xfId="19080"/>
    <cellStyle name="Normal 4 2 2 3 2 2 2" xfId="19081"/>
    <cellStyle name="Normal 4 2 2 3 2 2 2 2" xfId="19082"/>
    <cellStyle name="Normal 4 2 2 3 2 2 3" xfId="19083"/>
    <cellStyle name="Normal 4 2 2 3 2 3" xfId="19084"/>
    <cellStyle name="Normal 4 2 2 3 2 3 2" xfId="19085"/>
    <cellStyle name="Normal 4 2 2 3 2 4" xfId="19086"/>
    <cellStyle name="Normal 4 2 2 3 3" xfId="19087"/>
    <cellStyle name="Normal 4 2 2 3 3 2" xfId="19088"/>
    <cellStyle name="Normal 4 2 2 3 3 2 2" xfId="19089"/>
    <cellStyle name="Normal 4 2 2 3 3 3" xfId="19090"/>
    <cellStyle name="Normal 4 2 2 3 4" xfId="19091"/>
    <cellStyle name="Normal 4 2 2 3 4 2" xfId="19092"/>
    <cellStyle name="Normal 4 2 2 3 5" xfId="19093"/>
    <cellStyle name="Normal 4 2 2 3 5 2" xfId="19094"/>
    <cellStyle name="Normal 4 2 2 3 6" xfId="19095"/>
    <cellStyle name="Normal 4 2 2 4" xfId="19096"/>
    <cellStyle name="Normal 4 2 2 4 2" xfId="19097"/>
    <cellStyle name="Normal 4 2 2 5" xfId="19098"/>
    <cellStyle name="Normal 4 2 2 5 2" xfId="19099"/>
    <cellStyle name="Normal 4 2 2 5 2 2" xfId="19100"/>
    <cellStyle name="Normal 4 2 2 5 3" xfId="19101"/>
    <cellStyle name="Normal 4 2 2 6" xfId="19102"/>
    <cellStyle name="Normal 4 2 2 7" xfId="19103"/>
    <cellStyle name="Normal 4 2 2 8" xfId="19104"/>
    <cellStyle name="Normal 4 2 2 9" xfId="19105"/>
    <cellStyle name="Normal 4 2 3" xfId="19106"/>
    <cellStyle name="Normal 4 2 3 2" xfId="19107"/>
    <cellStyle name="Normal 4 2 3 2 2" xfId="19108"/>
    <cellStyle name="Normal 4 2 3 2 3" xfId="19109"/>
    <cellStyle name="Normal 4 2 3 2 3 2" xfId="19110"/>
    <cellStyle name="Normal 4 2 3 3" xfId="19111"/>
    <cellStyle name="Normal 4 2 3 4" xfId="19112"/>
    <cellStyle name="Normal 4 2 3 5" xfId="19113"/>
    <cellStyle name="Normal 4 2 3 6" xfId="19114"/>
    <cellStyle name="Normal 4 2 3 7" xfId="19115"/>
    <cellStyle name="Normal 4 2 3 8" xfId="19116"/>
    <cellStyle name="Normal 4 2 4" xfId="19117"/>
    <cellStyle name="Normal 4 2 4 2" xfId="19118"/>
    <cellStyle name="Normal 4 2 4 2 2" xfId="19119"/>
    <cellStyle name="Normal 4 2 4 3" xfId="19120"/>
    <cellStyle name="Normal 4 2 4 3 2" xfId="19121"/>
    <cellStyle name="Normal 4 2 4 4" xfId="19122"/>
    <cellStyle name="Normal 4 2 5" xfId="19123"/>
    <cellStyle name="Normal 4 2 5 2" xfId="19124"/>
    <cellStyle name="Normal 4 2 5 3" xfId="19125"/>
    <cellStyle name="Normal 4 2 6" xfId="19126"/>
    <cellStyle name="Normal 4 2 6 2" xfId="19127"/>
    <cellStyle name="Normal 4 2 7" xfId="19128"/>
    <cellStyle name="Normal 4 2 7 2" xfId="19129"/>
    <cellStyle name="Normal 4 2 7 2 2" xfId="19130"/>
    <cellStyle name="Normal 4 2 7 3" xfId="19131"/>
    <cellStyle name="Normal 4 2_Sheet1" xfId="19132"/>
    <cellStyle name="Normal 4 20" xfId="19133"/>
    <cellStyle name="Normal 4 21" xfId="19134"/>
    <cellStyle name="Normal 4 22" xfId="19135"/>
    <cellStyle name="Normal 4 23" xfId="19136"/>
    <cellStyle name="Normal 4 24" xfId="19137"/>
    <cellStyle name="Normal 4 25" xfId="19138"/>
    <cellStyle name="Normal 4 25 2" xfId="19139"/>
    <cellStyle name="Normal 4 25 2 2" xfId="19140"/>
    <cellStyle name="Normal 4 25 3" xfId="19141"/>
    <cellStyle name="Normal 4 26" xfId="19142"/>
    <cellStyle name="Normal 4 27" xfId="19143"/>
    <cellStyle name="Normal 4 28" xfId="19144"/>
    <cellStyle name="Normal 4 29" xfId="19145"/>
    <cellStyle name="Normal 4 3" xfId="19146"/>
    <cellStyle name="Normal 4 3 2" xfId="19147"/>
    <cellStyle name="Normal 4 3 2 10" xfId="19148"/>
    <cellStyle name="Normal 4 3 2 10 2" xfId="19149"/>
    <cellStyle name="Normal 4 3 2 11" xfId="19150"/>
    <cellStyle name="Normal 4 3 2 11 2" xfId="19151"/>
    <cellStyle name="Normal 4 3 2 12" xfId="19152"/>
    <cellStyle name="Normal 4 3 2 2" xfId="19153"/>
    <cellStyle name="Normal 4 3 2 2 2" xfId="19154"/>
    <cellStyle name="Normal 4 3 2 2 2 2" xfId="19155"/>
    <cellStyle name="Normal 4 3 2 2 2 2 2" xfId="19156"/>
    <cellStyle name="Normal 4 3 2 2 2 2 2 2" xfId="19157"/>
    <cellStyle name="Normal 4 3 2 2 2 2 3" xfId="19158"/>
    <cellStyle name="Normal 4 3 2 2 2 3" xfId="19159"/>
    <cellStyle name="Normal 4 3 2 2 2 3 2" xfId="19160"/>
    <cellStyle name="Normal 4 3 2 2 2 4" xfId="19161"/>
    <cellStyle name="Normal 4 3 2 2 3" xfId="19162"/>
    <cellStyle name="Normal 4 3 2 2 3 2" xfId="19163"/>
    <cellStyle name="Normal 4 3 2 2 3 2 2" xfId="19164"/>
    <cellStyle name="Normal 4 3 2 2 3 3" xfId="19165"/>
    <cellStyle name="Normal 4 3 2 2 4" xfId="19166"/>
    <cellStyle name="Normal 4 3 2 2 4 2" xfId="19167"/>
    <cellStyle name="Normal 4 3 2 2 5" xfId="19168"/>
    <cellStyle name="Normal 4 3 2 3" xfId="19169"/>
    <cellStyle name="Normal 4 3 2 3 2" xfId="19170"/>
    <cellStyle name="Normal 4 3 2 4" xfId="19171"/>
    <cellStyle name="Normal 4 3 2 4 2" xfId="19172"/>
    <cellStyle name="Normal 4 3 2 4 2 2" xfId="19173"/>
    <cellStyle name="Normal 4 3 2 5" xfId="19174"/>
    <cellStyle name="Normal 4 3 2 6" xfId="19175"/>
    <cellStyle name="Normal 4 3 2 7" xfId="19176"/>
    <cellStyle name="Normal 4 3 2 8" xfId="19177"/>
    <cellStyle name="Normal 4 3 2 9" xfId="19178"/>
    <cellStyle name="Normal 4 3 2 9 2" xfId="19179"/>
    <cellStyle name="Normal 4 3 3" xfId="19180"/>
    <cellStyle name="Normal 4 3 3 2" xfId="19181"/>
    <cellStyle name="Normal 4 3 3 2 2" xfId="19182"/>
    <cellStyle name="Normal 4 3 3 3" xfId="19183"/>
    <cellStyle name="Normal 4 3 3 4" xfId="19184"/>
    <cellStyle name="Normal 4 3 3 5" xfId="19185"/>
    <cellStyle name="Normal 4 3 3 6" xfId="19186"/>
    <cellStyle name="Normal 4 3 3 7" xfId="19187"/>
    <cellStyle name="Normal 4 3 3 8" xfId="19188"/>
    <cellStyle name="Normal 4 3 3 9" xfId="19189"/>
    <cellStyle name="Normal 4 3 4" xfId="19190"/>
    <cellStyle name="Normal 4 3 4 2" xfId="19191"/>
    <cellStyle name="Normal 4 3 5" xfId="19192"/>
    <cellStyle name="Normal 4 3 5 2" xfId="19193"/>
    <cellStyle name="Normal 4 3 6" xfId="19194"/>
    <cellStyle name="Normal 4 30" xfId="19195"/>
    <cellStyle name="Normal 4 31" xfId="19196"/>
    <cellStyle name="Normal 4 32" xfId="19197"/>
    <cellStyle name="Normal 4 33" xfId="19198"/>
    <cellStyle name="Normal 4 34" xfId="19199"/>
    <cellStyle name="Normal 4 35" xfId="19200"/>
    <cellStyle name="Normal 4 36" xfId="19201"/>
    <cellStyle name="Normal 4 37" xfId="19202"/>
    <cellStyle name="Normal 4 38" xfId="19203"/>
    <cellStyle name="Normal 4 39" xfId="19204"/>
    <cellStyle name="Normal 4 4" xfId="19205"/>
    <cellStyle name="Normal 4 4 2" xfId="19206"/>
    <cellStyle name="Normal 4 4 2 10" xfId="19207"/>
    <cellStyle name="Normal 4 4 2 2" xfId="19208"/>
    <cellStyle name="Normal 4 4 2 2 2" xfId="19209"/>
    <cellStyle name="Normal 4 4 2 2 3" xfId="19210"/>
    <cellStyle name="Normal 4 4 2 3" xfId="19211"/>
    <cellStyle name="Normal 4 4 2 4" xfId="19212"/>
    <cellStyle name="Normal 4 4 2 5" xfId="19213"/>
    <cellStyle name="Normal 4 4 2 6" xfId="19214"/>
    <cellStyle name="Normal 4 4 2 7" xfId="19215"/>
    <cellStyle name="Normal 4 4 2 8" xfId="19216"/>
    <cellStyle name="Normal 4 4 2 9" xfId="19217"/>
    <cellStyle name="Normal 4 4 3" xfId="19218"/>
    <cellStyle name="Normal 4 4 3 2" xfId="19219"/>
    <cellStyle name="Normal 4 4 3 2 2" xfId="19220"/>
    <cellStyle name="Normal 4 4 3 3" xfId="19221"/>
    <cellStyle name="Normal 4 4 3 4" xfId="19222"/>
    <cellStyle name="Normal 4 4 3 5" xfId="19223"/>
    <cellStyle name="Normal 4 4 3 6" xfId="19224"/>
    <cellStyle name="Normal 4 4 3 7" xfId="19225"/>
    <cellStyle name="Normal 4 4 3 8" xfId="19226"/>
    <cellStyle name="Normal 4 4 3 9" xfId="19227"/>
    <cellStyle name="Normal 4 4 4" xfId="19228"/>
    <cellStyle name="Normal 4 4 4 2" xfId="19229"/>
    <cellStyle name="Normal 4 4 5" xfId="19230"/>
    <cellStyle name="Normal 4 4 5 2" xfId="19231"/>
    <cellStyle name="Normal 4 40" xfId="19232"/>
    <cellStyle name="Normal 4 41" xfId="19233"/>
    <cellStyle name="Normal 4 42" xfId="19234"/>
    <cellStyle name="Normal 4 43" xfId="19235"/>
    <cellStyle name="Normal 4 44" xfId="19236"/>
    <cellStyle name="Normal 4 45" xfId="19237"/>
    <cellStyle name="Normal 4 46" xfId="19238"/>
    <cellStyle name="Normal 4 47" xfId="19239"/>
    <cellStyle name="Normal 4 5" xfId="19240"/>
    <cellStyle name="Normal 4 5 2" xfId="19241"/>
    <cellStyle name="Normal 4 5 2 2" xfId="19242"/>
    <cellStyle name="Normal 4 5 2 2 2" xfId="19243"/>
    <cellStyle name="Normal 4 5 2 3" xfId="19244"/>
    <cellStyle name="Normal 4 5 2 4" xfId="19245"/>
    <cellStyle name="Normal 4 5 2 5" xfId="19246"/>
    <cellStyle name="Normal 4 5 2 6" xfId="19247"/>
    <cellStyle name="Normal 4 5 2 7" xfId="19248"/>
    <cellStyle name="Normal 4 5 2 8" xfId="19249"/>
    <cellStyle name="Normal 4 5 3" xfId="19250"/>
    <cellStyle name="Normal 4 5 3 2" xfId="19251"/>
    <cellStyle name="Normal 4 5 3 3" xfId="19252"/>
    <cellStyle name="Normal 4 5 3 4" xfId="19253"/>
    <cellStyle name="Normal 4 5 3 5" xfId="19254"/>
    <cellStyle name="Normal 4 5 3 6" xfId="19255"/>
    <cellStyle name="Normal 4 5 3 7" xfId="19256"/>
    <cellStyle name="Normal 4 5 3 8" xfId="19257"/>
    <cellStyle name="Normal 4 5 3 9" xfId="19258"/>
    <cellStyle name="Normal 4 5 4" xfId="19259"/>
    <cellStyle name="Normal 4 6" xfId="19260"/>
    <cellStyle name="Normal 4 6 2" xfId="19261"/>
    <cellStyle name="Normal 4 6 2 2" xfId="19262"/>
    <cellStyle name="Normal 4 6 2 2 2" xfId="19263"/>
    <cellStyle name="Normal 4 6 2 3" xfId="19264"/>
    <cellStyle name="Normal 4 6 2 4" xfId="19265"/>
    <cellStyle name="Normal 4 6 2 5" xfId="19266"/>
    <cellStyle name="Normal 4 6 2 6" xfId="19267"/>
    <cellStyle name="Normal 4 6 2 7" xfId="19268"/>
    <cellStyle name="Normal 4 6 2 8" xfId="19269"/>
    <cellStyle name="Normal 4 6 3" xfId="19270"/>
    <cellStyle name="Normal 4 6 3 2" xfId="19271"/>
    <cellStyle name="Normal 4 6 3 3" xfId="19272"/>
    <cellStyle name="Normal 4 6 3 4" xfId="19273"/>
    <cellStyle name="Normal 4 6 3 5" xfId="19274"/>
    <cellStyle name="Normal 4 6 3 6" xfId="19275"/>
    <cellStyle name="Normal 4 6 3 7" xfId="19276"/>
    <cellStyle name="Normal 4 6 3 8" xfId="19277"/>
    <cellStyle name="Normal 4 6 3 9" xfId="19278"/>
    <cellStyle name="Normal 4 6 4" xfId="19279"/>
    <cellStyle name="Normal 4 7" xfId="19280"/>
    <cellStyle name="Normal 4 7 2" xfId="19281"/>
    <cellStyle name="Normal 4 7 2 2" xfId="19282"/>
    <cellStyle name="Normal 4 7 2 2 2" xfId="19283"/>
    <cellStyle name="Normal 4 7 2 3" xfId="19284"/>
    <cellStyle name="Normal 4 7 2 4" xfId="19285"/>
    <cellStyle name="Normal 4 7 2 5" xfId="19286"/>
    <cellStyle name="Normal 4 7 2 6" xfId="19287"/>
    <cellStyle name="Normal 4 7 2 7" xfId="19288"/>
    <cellStyle name="Normal 4 7 2 8" xfId="19289"/>
    <cellStyle name="Normal 4 7 3" xfId="19290"/>
    <cellStyle name="Normal 4 7 3 2" xfId="19291"/>
    <cellStyle name="Normal 4 7 3 3" xfId="19292"/>
    <cellStyle name="Normal 4 7 3 4" xfId="19293"/>
    <cellStyle name="Normal 4 7 3 5" xfId="19294"/>
    <cellStyle name="Normal 4 7 3 6" xfId="19295"/>
    <cellStyle name="Normal 4 7 3 7" xfId="19296"/>
    <cellStyle name="Normal 4 7 3 8" xfId="19297"/>
    <cellStyle name="Normal 4 7 3 9" xfId="19298"/>
    <cellStyle name="Normal 4 8" xfId="19299"/>
    <cellStyle name="Normal 4 8 2" xfId="19300"/>
    <cellStyle name="Normal 4 8 2 2" xfId="19301"/>
    <cellStyle name="Normal 4 8 2 2 2" xfId="19302"/>
    <cellStyle name="Normal 4 8 2 3" xfId="19303"/>
    <cellStyle name="Normal 4 8 2 4" xfId="19304"/>
    <cellStyle name="Normal 4 8 2 5" xfId="19305"/>
    <cellStyle name="Normal 4 8 2 6" xfId="19306"/>
    <cellStyle name="Normal 4 8 2 7" xfId="19307"/>
    <cellStyle name="Normal 4 8 2 8" xfId="19308"/>
    <cellStyle name="Normal 4 8 3" xfId="19309"/>
    <cellStyle name="Normal 4 8 3 2" xfId="19310"/>
    <cellStyle name="Normal 4 8 3 3" xfId="19311"/>
    <cellStyle name="Normal 4 8 3 4" xfId="19312"/>
    <cellStyle name="Normal 4 8 3 5" xfId="19313"/>
    <cellStyle name="Normal 4 8 3 6" xfId="19314"/>
    <cellStyle name="Normal 4 8 3 7" xfId="19315"/>
    <cellStyle name="Normal 4 8 3 8" xfId="19316"/>
    <cellStyle name="Normal 4 8 3 9" xfId="19317"/>
    <cellStyle name="Normal 4 9" xfId="19318"/>
    <cellStyle name="Normal 4 9 2" xfId="19319"/>
    <cellStyle name="Normal 4 9 2 2" xfId="19320"/>
    <cellStyle name="Normal 4 9 2 2 2" xfId="19321"/>
    <cellStyle name="Normal 4 9 2 3" xfId="19322"/>
    <cellStyle name="Normal 4 9 2 4" xfId="19323"/>
    <cellStyle name="Normal 4 9 2 5" xfId="19324"/>
    <cellStyle name="Normal 4 9 2 6" xfId="19325"/>
    <cellStyle name="Normal 4 9 2 7" xfId="19326"/>
    <cellStyle name="Normal 4 9 2 8" xfId="19327"/>
    <cellStyle name="Normal 4 9 3" xfId="19328"/>
    <cellStyle name="Normal 4 9 3 2" xfId="19329"/>
    <cellStyle name="Normal 4 9 3 3" xfId="19330"/>
    <cellStyle name="Normal 4 9 3 4" xfId="19331"/>
    <cellStyle name="Normal 4 9 3 5" xfId="19332"/>
    <cellStyle name="Normal 4 9 3 6" xfId="19333"/>
    <cellStyle name="Normal 4 9 3 7" xfId="19334"/>
    <cellStyle name="Normal 4 9 3 8" xfId="19335"/>
    <cellStyle name="Normal 4 9 3 9" xfId="19336"/>
    <cellStyle name="Normal 4_(14A) LT Rated" xfId="19337"/>
    <cellStyle name="Normal 40" xfId="19338"/>
    <cellStyle name="Normal 40 10" xfId="19339"/>
    <cellStyle name="Normal 40 11" xfId="19340"/>
    <cellStyle name="Normal 40 12" xfId="19341"/>
    <cellStyle name="Normal 40 13" xfId="19342"/>
    <cellStyle name="Normal 40 14" xfId="19343"/>
    <cellStyle name="Normal 40 15" xfId="19344"/>
    <cellStyle name="Normal 40 16" xfId="19345"/>
    <cellStyle name="Normal 40 17" xfId="19346"/>
    <cellStyle name="Normal 40 18" xfId="19347"/>
    <cellStyle name="Normal 40 19" xfId="19348"/>
    <cellStyle name="Normal 40 2" xfId="19349"/>
    <cellStyle name="Normal 40 2 2" xfId="19350"/>
    <cellStyle name="Normal 40 2 2 2" xfId="19351"/>
    <cellStyle name="Normal 40 2 2 2 2" xfId="19352"/>
    <cellStyle name="Normal 40 2 3" xfId="19353"/>
    <cellStyle name="Normal 40 2 3 2" xfId="19354"/>
    <cellStyle name="Normal 40 2 4" xfId="19355"/>
    <cellStyle name="Normal 40 2 4 2" xfId="19356"/>
    <cellStyle name="Normal 40 2 5" xfId="19357"/>
    <cellStyle name="Normal 40 20" xfId="19358"/>
    <cellStyle name="Normal 40 21" xfId="19359"/>
    <cellStyle name="Normal 40 22" xfId="19360"/>
    <cellStyle name="Normal 40 23" xfId="19361"/>
    <cellStyle name="Normal 40 24" xfId="19362"/>
    <cellStyle name="Normal 40 25" xfId="19363"/>
    <cellStyle name="Normal 40 26" xfId="19364"/>
    <cellStyle name="Normal 40 27" xfId="19365"/>
    <cellStyle name="Normal 40 28" xfId="19366"/>
    <cellStyle name="Normal 40 29" xfId="19367"/>
    <cellStyle name="Normal 40 3" xfId="19368"/>
    <cellStyle name="Normal 40 3 2" xfId="19369"/>
    <cellStyle name="Normal 40 3 2 2" xfId="19370"/>
    <cellStyle name="Normal 40 3 3" xfId="19371"/>
    <cellStyle name="Normal 40 30" xfId="19372"/>
    <cellStyle name="Normal 40 31" xfId="19373"/>
    <cellStyle name="Normal 40 32" xfId="19374"/>
    <cellStyle name="Normal 40 33" xfId="19375"/>
    <cellStyle name="Normal 40 34" xfId="19376"/>
    <cellStyle name="Normal 40 35" xfId="19377"/>
    <cellStyle name="Normal 40 36" xfId="19378"/>
    <cellStyle name="Normal 40 37" xfId="19379"/>
    <cellStyle name="Normal 40 4" xfId="19380"/>
    <cellStyle name="Normal 40 4 2" xfId="19381"/>
    <cellStyle name="Normal 40 4 2 2" xfId="19382"/>
    <cellStyle name="Normal 40 4 3" xfId="19383"/>
    <cellStyle name="Normal 40 5" xfId="19384"/>
    <cellStyle name="Normal 40 5 2" xfId="19385"/>
    <cellStyle name="Normal 40 6" xfId="19386"/>
    <cellStyle name="Normal 40 6 2" xfId="19387"/>
    <cellStyle name="Normal 40 7" xfId="19388"/>
    <cellStyle name="Normal 40 8" xfId="19389"/>
    <cellStyle name="Normal 40 9" xfId="19390"/>
    <cellStyle name="Normal 41" xfId="19391"/>
    <cellStyle name="Normal 41 10" xfId="19392"/>
    <cellStyle name="Normal 41 11" xfId="19393"/>
    <cellStyle name="Normal 41 12" xfId="19394"/>
    <cellStyle name="Normal 41 13" xfId="19395"/>
    <cellStyle name="Normal 41 14" xfId="19396"/>
    <cellStyle name="Normal 41 15" xfId="19397"/>
    <cellStyle name="Normal 41 16" xfId="19398"/>
    <cellStyle name="Normal 41 17" xfId="19399"/>
    <cellStyle name="Normal 41 18" xfId="19400"/>
    <cellStyle name="Normal 41 19" xfId="19401"/>
    <cellStyle name="Normal 41 2" xfId="19402"/>
    <cellStyle name="Normal 41 2 2" xfId="19403"/>
    <cellStyle name="Normal 41 2 2 2" xfId="19404"/>
    <cellStyle name="Normal 41 2 2 2 2" xfId="19405"/>
    <cellStyle name="Normal 41 2 3" xfId="19406"/>
    <cellStyle name="Normal 41 2 3 2" xfId="19407"/>
    <cellStyle name="Normal 41 2 4" xfId="19408"/>
    <cellStyle name="Normal 41 20" xfId="19409"/>
    <cellStyle name="Normal 41 21" xfId="19410"/>
    <cellStyle name="Normal 41 22" xfId="19411"/>
    <cellStyle name="Normal 41 23" xfId="19412"/>
    <cellStyle name="Normal 41 24" xfId="19413"/>
    <cellStyle name="Normal 41 25" xfId="19414"/>
    <cellStyle name="Normal 41 26" xfId="19415"/>
    <cellStyle name="Normal 41 27" xfId="19416"/>
    <cellStyle name="Normal 41 28" xfId="19417"/>
    <cellStyle name="Normal 41 29" xfId="19418"/>
    <cellStyle name="Normal 41 3" xfId="19419"/>
    <cellStyle name="Normal 41 3 2" xfId="19420"/>
    <cellStyle name="Normal 41 3 2 2" xfId="19421"/>
    <cellStyle name="Normal 41 3 3" xfId="19422"/>
    <cellStyle name="Normal 41 30" xfId="19423"/>
    <cellStyle name="Normal 41 31" xfId="19424"/>
    <cellStyle name="Normal 41 32" xfId="19425"/>
    <cellStyle name="Normal 41 33" xfId="19426"/>
    <cellStyle name="Normal 41 34" xfId="19427"/>
    <cellStyle name="Normal 41 35" xfId="19428"/>
    <cellStyle name="Normal 41 36" xfId="19429"/>
    <cellStyle name="Normal 41 37" xfId="19430"/>
    <cellStyle name="Normal 41 38" xfId="19431"/>
    <cellStyle name="Normal 41 38 2" xfId="19432"/>
    <cellStyle name="Normal 41 39" xfId="19433"/>
    <cellStyle name="Normal 41 39 2" xfId="19434"/>
    <cellStyle name="Normal 41 4" xfId="19435"/>
    <cellStyle name="Normal 41 4 2" xfId="19436"/>
    <cellStyle name="Normal 41 4 2 2" xfId="19437"/>
    <cellStyle name="Normal 41 4 3" xfId="19438"/>
    <cellStyle name="Normal 41 40" xfId="19439"/>
    <cellStyle name="Normal 41 5" xfId="19440"/>
    <cellStyle name="Normal 41 5 2" xfId="19441"/>
    <cellStyle name="Normal 41 5 2 2" xfId="19442"/>
    <cellStyle name="Normal 41 5 2 2 2" xfId="19443"/>
    <cellStyle name="Normal 41 5 2 3" xfId="19444"/>
    <cellStyle name="Normal 41 5 3" xfId="19445"/>
    <cellStyle name="Normal 41 5 3 2" xfId="19446"/>
    <cellStyle name="Normal 41 5 4" xfId="19447"/>
    <cellStyle name="Normal 41 6" xfId="19448"/>
    <cellStyle name="Normal 41 6 2" xfId="19449"/>
    <cellStyle name="Normal 41 6 2 2" xfId="19450"/>
    <cellStyle name="Normal 41 6 3" xfId="19451"/>
    <cellStyle name="Normal 41 7" xfId="19452"/>
    <cellStyle name="Normal 41 7 2" xfId="19453"/>
    <cellStyle name="Normal 41 8" xfId="19454"/>
    <cellStyle name="Normal 41 9" xfId="19455"/>
    <cellStyle name="Normal 41_2015-16" xfId="19456"/>
    <cellStyle name="Normal 42" xfId="19457"/>
    <cellStyle name="Normal 42 10" xfId="19458"/>
    <cellStyle name="Normal 42 11" xfId="19459"/>
    <cellStyle name="Normal 42 12" xfId="19460"/>
    <cellStyle name="Normal 42 13" xfId="19461"/>
    <cellStyle name="Normal 42 14" xfId="19462"/>
    <cellStyle name="Normal 42 15" xfId="19463"/>
    <cellStyle name="Normal 42 16" xfId="19464"/>
    <cellStyle name="Normal 42 17" xfId="19465"/>
    <cellStyle name="Normal 42 18" xfId="19466"/>
    <cellStyle name="Normal 42 19" xfId="19467"/>
    <cellStyle name="Normal 42 2" xfId="19468"/>
    <cellStyle name="Normal 42 2 2" xfId="19469"/>
    <cellStyle name="Normal 42 2 2 2" xfId="19470"/>
    <cellStyle name="Normal 42 2 3" xfId="19471"/>
    <cellStyle name="Normal 42 20" xfId="19472"/>
    <cellStyle name="Normal 42 21" xfId="19473"/>
    <cellStyle name="Normal 42 22" xfId="19474"/>
    <cellStyle name="Normal 42 23" xfId="19475"/>
    <cellStyle name="Normal 42 24" xfId="19476"/>
    <cellStyle name="Normal 42 25" xfId="19477"/>
    <cellStyle name="Normal 42 26" xfId="19478"/>
    <cellStyle name="Normal 42 27" xfId="19479"/>
    <cellStyle name="Normal 42 28" xfId="19480"/>
    <cellStyle name="Normal 42 29" xfId="19481"/>
    <cellStyle name="Normal 42 3" xfId="19482"/>
    <cellStyle name="Normal 42 3 2" xfId="19483"/>
    <cellStyle name="Normal 42 3 2 2" xfId="19484"/>
    <cellStyle name="Normal 42 3 3" xfId="19485"/>
    <cellStyle name="Normal 42 30" xfId="19486"/>
    <cellStyle name="Normal 42 31" xfId="19487"/>
    <cellStyle name="Normal 42 32" xfId="19488"/>
    <cellStyle name="Normal 42 33" xfId="19489"/>
    <cellStyle name="Normal 42 34" xfId="19490"/>
    <cellStyle name="Normal 42 35" xfId="19491"/>
    <cellStyle name="Normal 42 36" xfId="19492"/>
    <cellStyle name="Normal 42 37" xfId="19493"/>
    <cellStyle name="Normal 42 38" xfId="19494"/>
    <cellStyle name="Normal 42 38 2" xfId="19495"/>
    <cellStyle name="Normal 42 39" xfId="19496"/>
    <cellStyle name="Normal 42 39 2" xfId="19497"/>
    <cellStyle name="Normal 42 4" xfId="19498"/>
    <cellStyle name="Normal 42 4 2" xfId="19499"/>
    <cellStyle name="Normal 42 40" xfId="19500"/>
    <cellStyle name="Normal 42 5" xfId="19501"/>
    <cellStyle name="Normal 42 5 2" xfId="19502"/>
    <cellStyle name="Normal 42 5 2 2" xfId="19503"/>
    <cellStyle name="Normal 42 5 2 2 2" xfId="19504"/>
    <cellStyle name="Normal 42 5 2 3" xfId="19505"/>
    <cellStyle name="Normal 42 5 3" xfId="19506"/>
    <cellStyle name="Normal 42 5 3 2" xfId="19507"/>
    <cellStyle name="Normal 42 5 4" xfId="19508"/>
    <cellStyle name="Normal 42 6" xfId="19509"/>
    <cellStyle name="Normal 42 6 2" xfId="19510"/>
    <cellStyle name="Normal 42 6 2 2" xfId="19511"/>
    <cellStyle name="Normal 42 7" xfId="19512"/>
    <cellStyle name="Normal 42 8" xfId="19513"/>
    <cellStyle name="Normal 42 9" xfId="19514"/>
    <cellStyle name="Normal 43" xfId="19515"/>
    <cellStyle name="Normal 43 10" xfId="19516"/>
    <cellStyle name="Normal 43 11" xfId="19517"/>
    <cellStyle name="Normal 43 12" xfId="19518"/>
    <cellStyle name="Normal 43 13" xfId="19519"/>
    <cellStyle name="Normal 43 14" xfId="19520"/>
    <cellStyle name="Normal 43 15" xfId="19521"/>
    <cellStyle name="Normal 43 16" xfId="19522"/>
    <cellStyle name="Normal 43 17" xfId="19523"/>
    <cellStyle name="Normal 43 18" xfId="19524"/>
    <cellStyle name="Normal 43 19" xfId="19525"/>
    <cellStyle name="Normal 43 2" xfId="19526"/>
    <cellStyle name="Normal 43 2 2" xfId="19527"/>
    <cellStyle name="Normal 43 2 2 2" xfId="19528"/>
    <cellStyle name="Normal 43 2 2 2 2" xfId="19529"/>
    <cellStyle name="Normal 43 2 3" xfId="19530"/>
    <cellStyle name="Normal 43 2 3 2" xfId="19531"/>
    <cellStyle name="Normal 43 2 4" xfId="19532"/>
    <cellStyle name="Normal 43 20" xfId="19533"/>
    <cellStyle name="Normal 43 21" xfId="19534"/>
    <cellStyle name="Normal 43 22" xfId="19535"/>
    <cellStyle name="Normal 43 23" xfId="19536"/>
    <cellStyle name="Normal 43 24" xfId="19537"/>
    <cellStyle name="Normal 43 25" xfId="19538"/>
    <cellStyle name="Normal 43 26" xfId="19539"/>
    <cellStyle name="Normal 43 27" xfId="19540"/>
    <cellStyle name="Normal 43 28" xfId="19541"/>
    <cellStyle name="Normal 43 29" xfId="19542"/>
    <cellStyle name="Normal 43 3" xfId="19543"/>
    <cellStyle name="Normal 43 3 2" xfId="19544"/>
    <cellStyle name="Normal 43 3 2 2" xfId="19545"/>
    <cellStyle name="Normal 43 3 3" xfId="19546"/>
    <cellStyle name="Normal 43 30" xfId="19547"/>
    <cellStyle name="Normal 43 31" xfId="19548"/>
    <cellStyle name="Normal 43 32" xfId="19549"/>
    <cellStyle name="Normal 43 33" xfId="19550"/>
    <cellStyle name="Normal 43 34" xfId="19551"/>
    <cellStyle name="Normal 43 35" xfId="19552"/>
    <cellStyle name="Normal 43 36" xfId="19553"/>
    <cellStyle name="Normal 43 37" xfId="19554"/>
    <cellStyle name="Normal 43 38" xfId="19555"/>
    <cellStyle name="Normal 43 38 2" xfId="19556"/>
    <cellStyle name="Normal 43 4" xfId="19557"/>
    <cellStyle name="Normal 43 4 2" xfId="19558"/>
    <cellStyle name="Normal 43 4 2 2" xfId="19559"/>
    <cellStyle name="Normal 43 4 3" xfId="19560"/>
    <cellStyle name="Normal 43 5" xfId="19561"/>
    <cellStyle name="Normal 43 5 2" xfId="19562"/>
    <cellStyle name="Normal 43 6" xfId="19563"/>
    <cellStyle name="Normal 43 6 2" xfId="19564"/>
    <cellStyle name="Normal 43 7" xfId="19565"/>
    <cellStyle name="Normal 43 8" xfId="19566"/>
    <cellStyle name="Normal 43 9" xfId="19567"/>
    <cellStyle name="Normal 44" xfId="19568"/>
    <cellStyle name="Normal 44 10" xfId="19569"/>
    <cellStyle name="Normal 44 11" xfId="19570"/>
    <cellStyle name="Normal 44 12" xfId="19571"/>
    <cellStyle name="Normal 44 13" xfId="19572"/>
    <cellStyle name="Normal 44 14" xfId="19573"/>
    <cellStyle name="Normal 44 15" xfId="19574"/>
    <cellStyle name="Normal 44 16" xfId="19575"/>
    <cellStyle name="Normal 44 17" xfId="19576"/>
    <cellStyle name="Normal 44 18" xfId="19577"/>
    <cellStyle name="Normal 44 19" xfId="19578"/>
    <cellStyle name="Normal 44 2" xfId="19579"/>
    <cellStyle name="Normal 44 2 2" xfId="19580"/>
    <cellStyle name="Normal 44 2 2 2" xfId="19581"/>
    <cellStyle name="Normal 44 2 2 2 2" xfId="19582"/>
    <cellStyle name="Normal 44 2 3" xfId="19583"/>
    <cellStyle name="Normal 44 2 3 2" xfId="19584"/>
    <cellStyle name="Normal 44 2 4" xfId="19585"/>
    <cellStyle name="Normal 44 20" xfId="19586"/>
    <cellStyle name="Normal 44 21" xfId="19587"/>
    <cellStyle name="Normal 44 22" xfId="19588"/>
    <cellStyle name="Normal 44 23" xfId="19589"/>
    <cellStyle name="Normal 44 24" xfId="19590"/>
    <cellStyle name="Normal 44 25" xfId="19591"/>
    <cellStyle name="Normal 44 26" xfId="19592"/>
    <cellStyle name="Normal 44 27" xfId="19593"/>
    <cellStyle name="Normal 44 28" xfId="19594"/>
    <cellStyle name="Normal 44 29" xfId="19595"/>
    <cellStyle name="Normal 44 3" xfId="19596"/>
    <cellStyle name="Normal 44 3 2" xfId="19597"/>
    <cellStyle name="Normal 44 3 2 2" xfId="19598"/>
    <cellStyle name="Normal 44 3 3" xfId="19599"/>
    <cellStyle name="Normal 44 3 3 2" xfId="19600"/>
    <cellStyle name="Normal 44 3 4" xfId="19601"/>
    <cellStyle name="Normal 44 30" xfId="19602"/>
    <cellStyle name="Normal 44 31" xfId="19603"/>
    <cellStyle name="Normal 44 32" xfId="19604"/>
    <cellStyle name="Normal 44 33" xfId="19605"/>
    <cellStyle name="Normal 44 34" xfId="19606"/>
    <cellStyle name="Normal 44 35" xfId="19607"/>
    <cellStyle name="Normal 44 36" xfId="19608"/>
    <cellStyle name="Normal 44 36 2" xfId="19609"/>
    <cellStyle name="Normal 44 4" xfId="19610"/>
    <cellStyle name="Normal 44 4 2" xfId="19611"/>
    <cellStyle name="Normal 44 4 2 2" xfId="19612"/>
    <cellStyle name="Normal 44 4 3" xfId="19613"/>
    <cellStyle name="Normal 44 5" xfId="19614"/>
    <cellStyle name="Normal 44 5 2" xfId="19615"/>
    <cellStyle name="Normal 44 6" xfId="19616"/>
    <cellStyle name="Normal 44 7" xfId="19617"/>
    <cellStyle name="Normal 44 8" xfId="19618"/>
    <cellStyle name="Normal 44 9" xfId="19619"/>
    <cellStyle name="Normal 45" xfId="19620"/>
    <cellStyle name="Normal 45 10" xfId="19621"/>
    <cellStyle name="Normal 45 11" xfId="19622"/>
    <cellStyle name="Normal 45 12" xfId="19623"/>
    <cellStyle name="Normal 45 13" xfId="19624"/>
    <cellStyle name="Normal 45 14" xfId="19625"/>
    <cellStyle name="Normal 45 15" xfId="19626"/>
    <cellStyle name="Normal 45 16" xfId="19627"/>
    <cellStyle name="Normal 45 17" xfId="19628"/>
    <cellStyle name="Normal 45 18" xfId="19629"/>
    <cellStyle name="Normal 45 19" xfId="19630"/>
    <cellStyle name="Normal 45 2" xfId="19631"/>
    <cellStyle name="Normal 45 2 2" xfId="19632"/>
    <cellStyle name="Normal 45 2 2 2" xfId="19633"/>
    <cellStyle name="Normal 45 2 2 2 2" xfId="19634"/>
    <cellStyle name="Normal 45 2 3" xfId="19635"/>
    <cellStyle name="Normal 45 2 3 2" xfId="19636"/>
    <cellStyle name="Normal 45 2 3 2 2" xfId="19637"/>
    <cellStyle name="Normal 45 2 4" xfId="19638"/>
    <cellStyle name="Normal 45 2 4 2" xfId="19639"/>
    <cellStyle name="Normal 45 2 5" xfId="19640"/>
    <cellStyle name="Normal 45 20" xfId="19641"/>
    <cellStyle name="Normal 45 21" xfId="19642"/>
    <cellStyle name="Normal 45 22" xfId="19643"/>
    <cellStyle name="Normal 45 23" xfId="19644"/>
    <cellStyle name="Normal 45 24" xfId="19645"/>
    <cellStyle name="Normal 45 25" xfId="19646"/>
    <cellStyle name="Normal 45 26" xfId="19647"/>
    <cellStyle name="Normal 45 27" xfId="19648"/>
    <cellStyle name="Normal 45 28" xfId="19649"/>
    <cellStyle name="Normal 45 29" xfId="19650"/>
    <cellStyle name="Normal 45 3" xfId="19651"/>
    <cellStyle name="Normal 45 3 2" xfId="19652"/>
    <cellStyle name="Normal 45 3 2 2" xfId="19653"/>
    <cellStyle name="Normal 45 3 3" xfId="19654"/>
    <cellStyle name="Normal 45 3 3 2" xfId="19655"/>
    <cellStyle name="Normal 45 3 4" xfId="19656"/>
    <cellStyle name="Normal 45 30" xfId="19657"/>
    <cellStyle name="Normal 45 31" xfId="19658"/>
    <cellStyle name="Normal 45 32" xfId="19659"/>
    <cellStyle name="Normal 45 33" xfId="19660"/>
    <cellStyle name="Normal 45 34" xfId="19661"/>
    <cellStyle name="Normal 45 35" xfId="19662"/>
    <cellStyle name="Normal 45 36" xfId="19663"/>
    <cellStyle name="Normal 45 36 2" xfId="19664"/>
    <cellStyle name="Normal 45 4" xfId="19665"/>
    <cellStyle name="Normal 45 4 2" xfId="19666"/>
    <cellStyle name="Normal 45 4 2 2" xfId="19667"/>
    <cellStyle name="Normal 45 4 3" xfId="19668"/>
    <cellStyle name="Normal 45 5" xfId="19669"/>
    <cellStyle name="Normal 45 6" xfId="19670"/>
    <cellStyle name="Normal 45 7" xfId="19671"/>
    <cellStyle name="Normal 45 8" xfId="19672"/>
    <cellStyle name="Normal 45 9" xfId="19673"/>
    <cellStyle name="Normal 46" xfId="19674"/>
    <cellStyle name="Normal 46 10" xfId="19675"/>
    <cellStyle name="Normal 46 11" xfId="19676"/>
    <cellStyle name="Normal 46 12" xfId="19677"/>
    <cellStyle name="Normal 46 13" xfId="19678"/>
    <cellStyle name="Normal 46 14" xfId="19679"/>
    <cellStyle name="Normal 46 15" xfId="19680"/>
    <cellStyle name="Normal 46 16" xfId="19681"/>
    <cellStyle name="Normal 46 17" xfId="19682"/>
    <cellStyle name="Normal 46 18" xfId="19683"/>
    <cellStyle name="Normal 46 19" xfId="19684"/>
    <cellStyle name="Normal 46 2" xfId="19685"/>
    <cellStyle name="Normal 46 2 2" xfId="19686"/>
    <cellStyle name="Normal 46 2 2 2" xfId="19687"/>
    <cellStyle name="Normal 46 2 3" xfId="19688"/>
    <cellStyle name="Normal 46 2 3 2" xfId="19689"/>
    <cellStyle name="Normal 46 2 4" xfId="19690"/>
    <cellStyle name="Normal 46 20" xfId="19691"/>
    <cellStyle name="Normal 46 21" xfId="19692"/>
    <cellStyle name="Normal 46 22" xfId="19693"/>
    <cellStyle name="Normal 46 23" xfId="19694"/>
    <cellStyle name="Normal 46 24" xfId="19695"/>
    <cellStyle name="Normal 46 25" xfId="19696"/>
    <cellStyle name="Normal 46 26" xfId="19697"/>
    <cellStyle name="Normal 46 27" xfId="19698"/>
    <cellStyle name="Normal 46 28" xfId="19699"/>
    <cellStyle name="Normal 46 29" xfId="19700"/>
    <cellStyle name="Normal 46 3" xfId="19701"/>
    <cellStyle name="Normal 46 3 2" xfId="19702"/>
    <cellStyle name="Normal 46 3 2 2" xfId="19703"/>
    <cellStyle name="Normal 46 3 3" xfId="19704"/>
    <cellStyle name="Normal 46 30" xfId="19705"/>
    <cellStyle name="Normal 46 31" xfId="19706"/>
    <cellStyle name="Normal 46 32" xfId="19707"/>
    <cellStyle name="Normal 46 33" xfId="19708"/>
    <cellStyle name="Normal 46 34" xfId="19709"/>
    <cellStyle name="Normal 46 35" xfId="19710"/>
    <cellStyle name="Normal 46 36" xfId="19711"/>
    <cellStyle name="Normal 46 36 2" xfId="19712"/>
    <cellStyle name="Normal 46 37" xfId="19713"/>
    <cellStyle name="Normal 46 4" xfId="19714"/>
    <cellStyle name="Normal 46 4 2" xfId="19715"/>
    <cellStyle name="Normal 46 4 2 2" xfId="19716"/>
    <cellStyle name="Normal 46 5" xfId="19717"/>
    <cellStyle name="Normal 46 6" xfId="19718"/>
    <cellStyle name="Normal 46 7" xfId="19719"/>
    <cellStyle name="Normal 46 8" xfId="19720"/>
    <cellStyle name="Normal 46 9" xfId="19721"/>
    <cellStyle name="Normal 47" xfId="19722"/>
    <cellStyle name="Normal 47 10" xfId="19723"/>
    <cellStyle name="Normal 47 11" xfId="19724"/>
    <cellStyle name="Normal 47 12" xfId="19725"/>
    <cellStyle name="Normal 47 13" xfId="19726"/>
    <cellStyle name="Normal 47 14" xfId="19727"/>
    <cellStyle name="Normal 47 15" xfId="19728"/>
    <cellStyle name="Normal 47 16" xfId="19729"/>
    <cellStyle name="Normal 47 17" xfId="19730"/>
    <cellStyle name="Normal 47 18" xfId="19731"/>
    <cellStyle name="Normal 47 19" xfId="19732"/>
    <cellStyle name="Normal 47 2" xfId="19733"/>
    <cellStyle name="Normal 47 2 2" xfId="19734"/>
    <cellStyle name="Normal 47 2 2 2" xfId="19735"/>
    <cellStyle name="Normal 47 2 3" xfId="19736"/>
    <cellStyle name="Normal 47 2 3 2" xfId="19737"/>
    <cellStyle name="Normal 47 2 4" xfId="19738"/>
    <cellStyle name="Normal 47 20" xfId="19739"/>
    <cellStyle name="Normal 47 21" xfId="19740"/>
    <cellStyle name="Normal 47 22" xfId="19741"/>
    <cellStyle name="Normal 47 23" xfId="19742"/>
    <cellStyle name="Normal 47 24" xfId="19743"/>
    <cellStyle name="Normal 47 25" xfId="19744"/>
    <cellStyle name="Normal 47 26" xfId="19745"/>
    <cellStyle name="Normal 47 27" xfId="19746"/>
    <cellStyle name="Normal 47 28" xfId="19747"/>
    <cellStyle name="Normal 47 29" xfId="19748"/>
    <cellStyle name="Normal 47 3" xfId="19749"/>
    <cellStyle name="Normal 47 3 2" xfId="19750"/>
    <cellStyle name="Normal 47 3 2 2" xfId="19751"/>
    <cellStyle name="Normal 47 3 3" xfId="19752"/>
    <cellStyle name="Normal 47 30" xfId="19753"/>
    <cellStyle name="Normal 47 31" xfId="19754"/>
    <cellStyle name="Normal 47 32" xfId="19755"/>
    <cellStyle name="Normal 47 33" xfId="19756"/>
    <cellStyle name="Normal 47 34" xfId="19757"/>
    <cellStyle name="Normal 47 35" xfId="19758"/>
    <cellStyle name="Normal 47 36" xfId="19759"/>
    <cellStyle name="Normal 47 37" xfId="19760"/>
    <cellStyle name="Normal 47 37 2" xfId="19761"/>
    <cellStyle name="Normal 47 38" xfId="19762"/>
    <cellStyle name="Normal 47 4" xfId="19763"/>
    <cellStyle name="Normal 47 5" xfId="19764"/>
    <cellStyle name="Normal 47 6" xfId="19765"/>
    <cellStyle name="Normal 47 7" xfId="19766"/>
    <cellStyle name="Normal 47 8" xfId="19767"/>
    <cellStyle name="Normal 47 9" xfId="19768"/>
    <cellStyle name="Normal 48" xfId="19769"/>
    <cellStyle name="Normal 48 10" xfId="19770"/>
    <cellStyle name="Normal 48 11" xfId="19771"/>
    <cellStyle name="Normal 48 12" xfId="19772"/>
    <cellStyle name="Normal 48 13" xfId="19773"/>
    <cellStyle name="Normal 48 14" xfId="19774"/>
    <cellStyle name="Normal 48 15" xfId="19775"/>
    <cellStyle name="Normal 48 16" xfId="19776"/>
    <cellStyle name="Normal 48 17" xfId="19777"/>
    <cellStyle name="Normal 48 18" xfId="19778"/>
    <cellStyle name="Normal 48 19" xfId="19779"/>
    <cellStyle name="Normal 48 2" xfId="19780"/>
    <cellStyle name="Normal 48 2 2" xfId="19781"/>
    <cellStyle name="Normal 48 2 2 2" xfId="19782"/>
    <cellStyle name="Normal 48 2 3" xfId="19783"/>
    <cellStyle name="Normal 48 2 3 2" xfId="19784"/>
    <cellStyle name="Normal 48 2 4" xfId="19785"/>
    <cellStyle name="Normal 48 20" xfId="19786"/>
    <cellStyle name="Normal 48 21" xfId="19787"/>
    <cellStyle name="Normal 48 22" xfId="19788"/>
    <cellStyle name="Normal 48 23" xfId="19789"/>
    <cellStyle name="Normal 48 24" xfId="19790"/>
    <cellStyle name="Normal 48 25" xfId="19791"/>
    <cellStyle name="Normal 48 26" xfId="19792"/>
    <cellStyle name="Normal 48 27" xfId="19793"/>
    <cellStyle name="Normal 48 28" xfId="19794"/>
    <cellStyle name="Normal 48 29" xfId="19795"/>
    <cellStyle name="Normal 48 3" xfId="19796"/>
    <cellStyle name="Normal 48 3 2" xfId="19797"/>
    <cellStyle name="Normal 48 3 2 2" xfId="19798"/>
    <cellStyle name="Normal 48 3 3" xfId="19799"/>
    <cellStyle name="Normal 48 30" xfId="19800"/>
    <cellStyle name="Normal 48 31" xfId="19801"/>
    <cellStyle name="Normal 48 32" xfId="19802"/>
    <cellStyle name="Normal 48 33" xfId="19803"/>
    <cellStyle name="Normal 48 34" xfId="19804"/>
    <cellStyle name="Normal 48 35" xfId="19805"/>
    <cellStyle name="Normal 48 36" xfId="19806"/>
    <cellStyle name="Normal 48 36 2" xfId="19807"/>
    <cellStyle name="Normal 48 37" xfId="19808"/>
    <cellStyle name="Normal 48 4" xfId="19809"/>
    <cellStyle name="Normal 48 5" xfId="19810"/>
    <cellStyle name="Normal 48 6" xfId="19811"/>
    <cellStyle name="Normal 48 7" xfId="19812"/>
    <cellStyle name="Normal 48 8" xfId="19813"/>
    <cellStyle name="Normal 48 9" xfId="19814"/>
    <cellStyle name="Normal 49" xfId="19815"/>
    <cellStyle name="Normal 49 10" xfId="19816"/>
    <cellStyle name="Normal 49 11" xfId="19817"/>
    <cellStyle name="Normal 49 12" xfId="19818"/>
    <cellStyle name="Normal 49 13" xfId="19819"/>
    <cellStyle name="Normal 49 14" xfId="19820"/>
    <cellStyle name="Normal 49 15" xfId="19821"/>
    <cellStyle name="Normal 49 16" xfId="19822"/>
    <cellStyle name="Normal 49 17" xfId="19823"/>
    <cellStyle name="Normal 49 18" xfId="19824"/>
    <cellStyle name="Normal 49 19" xfId="19825"/>
    <cellStyle name="Normal 49 2" xfId="19826"/>
    <cellStyle name="Normal 49 2 2" xfId="19827"/>
    <cellStyle name="Normal 49 2 2 2" xfId="19828"/>
    <cellStyle name="Normal 49 20" xfId="19829"/>
    <cellStyle name="Normal 49 21" xfId="19830"/>
    <cellStyle name="Normal 49 22" xfId="19831"/>
    <cellStyle name="Normal 49 23" xfId="19832"/>
    <cellStyle name="Normal 49 24" xfId="19833"/>
    <cellStyle name="Normal 49 25" xfId="19834"/>
    <cellStyle name="Normal 49 26" xfId="19835"/>
    <cellStyle name="Normal 49 27" xfId="19836"/>
    <cellStyle name="Normal 49 28" xfId="19837"/>
    <cellStyle name="Normal 49 29" xfId="19838"/>
    <cellStyle name="Normal 49 3" xfId="19839"/>
    <cellStyle name="Normal 49 3 2" xfId="19840"/>
    <cellStyle name="Normal 49 30" xfId="19841"/>
    <cellStyle name="Normal 49 31" xfId="19842"/>
    <cellStyle name="Normal 49 32" xfId="19843"/>
    <cellStyle name="Normal 49 33" xfId="19844"/>
    <cellStyle name="Normal 49 34" xfId="19845"/>
    <cellStyle name="Normal 49 35" xfId="19846"/>
    <cellStyle name="Normal 49 36" xfId="19847"/>
    <cellStyle name="Normal 49 36 2" xfId="19848"/>
    <cellStyle name="Normal 49 37" xfId="19849"/>
    <cellStyle name="Normal 49 4" xfId="19850"/>
    <cellStyle name="Normal 49 4 2" xfId="19851"/>
    <cellStyle name="Normal 49 5" xfId="19852"/>
    <cellStyle name="Normal 49 5 2" xfId="19853"/>
    <cellStyle name="Normal 49 6" xfId="19854"/>
    <cellStyle name="Normal 49 7" xfId="19855"/>
    <cellStyle name="Normal 49 8" xfId="19856"/>
    <cellStyle name="Normal 49 9" xfId="19857"/>
    <cellStyle name="Normal 5" xfId="19858"/>
    <cellStyle name="Normal 5 10" xfId="19859"/>
    <cellStyle name="Normal 5 11" xfId="19860"/>
    <cellStyle name="Normal 5 11 2" xfId="19861"/>
    <cellStyle name="Normal 5 11 3" xfId="19862"/>
    <cellStyle name="Normal 5 11 4" xfId="19863"/>
    <cellStyle name="Normal 5 11 5" xfId="19864"/>
    <cellStyle name="Normal 5 11 6" xfId="19865"/>
    <cellStyle name="Normal 5 11 7" xfId="19866"/>
    <cellStyle name="Normal 5 11 8" xfId="19867"/>
    <cellStyle name="Normal 5 12" xfId="19868"/>
    <cellStyle name="Normal 5 12 2" xfId="19869"/>
    <cellStyle name="Normal 5 12 3" xfId="19870"/>
    <cellStyle name="Normal 5 12 4" xfId="19871"/>
    <cellStyle name="Normal 5 12 5" xfId="19872"/>
    <cellStyle name="Normal 5 12 6" xfId="19873"/>
    <cellStyle name="Normal 5 12 7" xfId="19874"/>
    <cellStyle name="Normal 5 12 8" xfId="19875"/>
    <cellStyle name="Normal 5 13" xfId="19876"/>
    <cellStyle name="Normal 5 14" xfId="19877"/>
    <cellStyle name="Normal 5 15" xfId="19878"/>
    <cellStyle name="Normal 5 16" xfId="19879"/>
    <cellStyle name="Normal 5 17" xfId="19880"/>
    <cellStyle name="Normal 5 18" xfId="19881"/>
    <cellStyle name="Normal 5 19" xfId="19882"/>
    <cellStyle name="Normal 5 2" xfId="19883"/>
    <cellStyle name="Normal 5 2 10" xfId="19884"/>
    <cellStyle name="Normal 5 2 11" xfId="19885"/>
    <cellStyle name="Normal 5 2 12" xfId="19886"/>
    <cellStyle name="Normal 5 2 13" xfId="19887"/>
    <cellStyle name="Normal 5 2 14" xfId="19888"/>
    <cellStyle name="Normal 5 2 15" xfId="19889"/>
    <cellStyle name="Normal 5 2 16" xfId="19890"/>
    <cellStyle name="Normal 5 2 17" xfId="19891"/>
    <cellStyle name="Normal 5 2 18" xfId="19892"/>
    <cellStyle name="Normal 5 2 19" xfId="19893"/>
    <cellStyle name="Normal 5 2 2" xfId="19894"/>
    <cellStyle name="Normal 5 2 2 2" xfId="19895"/>
    <cellStyle name="Normal 5 2 2 2 2" xfId="19896"/>
    <cellStyle name="Normal 5 2 2 2 2 2" xfId="19897"/>
    <cellStyle name="Normal 5 2 2 3" xfId="19898"/>
    <cellStyle name="Normal 5 2 2 3 2" xfId="19899"/>
    <cellStyle name="Normal 5 2 2 4" xfId="19900"/>
    <cellStyle name="Normal 5 2 2 5" xfId="19901"/>
    <cellStyle name="Normal 5 2 2 6" xfId="19902"/>
    <cellStyle name="Normal 5 2 2 7" xfId="19903"/>
    <cellStyle name="Normal 5 2 2 8" xfId="19904"/>
    <cellStyle name="Normal 5 2 2 9" xfId="19905"/>
    <cellStyle name="Normal 5 2 20" xfId="19906"/>
    <cellStyle name="Normal 5 2 21" xfId="19907"/>
    <cellStyle name="Normal 5 2 22" xfId="19908"/>
    <cellStyle name="Normal 5 2 23" xfId="19909"/>
    <cellStyle name="Normal 5 2 24" xfId="19910"/>
    <cellStyle name="Normal 5 2 25" xfId="19911"/>
    <cellStyle name="Normal 5 2 26" xfId="19912"/>
    <cellStyle name="Normal 5 2 27" xfId="19913"/>
    <cellStyle name="Normal 5 2 28" xfId="19914"/>
    <cellStyle name="Normal 5 2 29" xfId="19915"/>
    <cellStyle name="Normal 5 2 3" xfId="19916"/>
    <cellStyle name="Normal 5 2 3 2" xfId="19917"/>
    <cellStyle name="Normal 5 2 3 2 2" xfId="19918"/>
    <cellStyle name="Normal 5 2 3 3" xfId="19919"/>
    <cellStyle name="Normal 5 2 3 3 2" xfId="19920"/>
    <cellStyle name="Normal 5 2 3 4" xfId="19921"/>
    <cellStyle name="Normal 5 2 3 5" xfId="19922"/>
    <cellStyle name="Normal 5 2 3 6" xfId="19923"/>
    <cellStyle name="Normal 5 2 3 7" xfId="19924"/>
    <cellStyle name="Normal 5 2 3 8" xfId="19925"/>
    <cellStyle name="Normal 5 2 30" xfId="19926"/>
    <cellStyle name="Normal 5 2 31" xfId="19927"/>
    <cellStyle name="Normal 5 2 32" xfId="19928"/>
    <cellStyle name="Normal 5 2 33" xfId="19929"/>
    <cellStyle name="Normal 5 2 34" xfId="19930"/>
    <cellStyle name="Normal 5 2 35" xfId="19931"/>
    <cellStyle name="Normal 5 2 36" xfId="19932"/>
    <cellStyle name="Normal 5 2 37" xfId="19933"/>
    <cellStyle name="Normal 5 2 37 2" xfId="19934"/>
    <cellStyle name="Normal 5 2 4" xfId="19935"/>
    <cellStyle name="Normal 5 2 4 2" xfId="19936"/>
    <cellStyle name="Normal 5 2 4 2 2" xfId="19937"/>
    <cellStyle name="Normal 5 2 5" xfId="19938"/>
    <cellStyle name="Normal 5 2 5 2" xfId="19939"/>
    <cellStyle name="Normal 5 2 6" xfId="19940"/>
    <cellStyle name="Normal 5 2 7" xfId="19941"/>
    <cellStyle name="Normal 5 2 8" xfId="19942"/>
    <cellStyle name="Normal 5 2 9" xfId="19943"/>
    <cellStyle name="Normal 5 2_2015-16" xfId="19944"/>
    <cellStyle name="Normal 5 20" xfId="19945"/>
    <cellStyle name="Normal 5 21" xfId="19946"/>
    <cellStyle name="Normal 5 22" xfId="19947"/>
    <cellStyle name="Normal 5 23" xfId="19948"/>
    <cellStyle name="Normal 5 24" xfId="19949"/>
    <cellStyle name="Normal 5 25" xfId="19950"/>
    <cellStyle name="Normal 5 26" xfId="19951"/>
    <cellStyle name="Normal 5 27" xfId="19952"/>
    <cellStyle name="Normal 5 28" xfId="19953"/>
    <cellStyle name="Normal 5 29" xfId="19954"/>
    <cellStyle name="Normal 5 3" xfId="19955"/>
    <cellStyle name="Normal 5 3 10" xfId="19956"/>
    <cellStyle name="Normal 5 3 11" xfId="19957"/>
    <cellStyle name="Normal 5 3 12" xfId="19958"/>
    <cellStyle name="Normal 5 3 13" xfId="19959"/>
    <cellStyle name="Normal 5 3 14" xfId="19960"/>
    <cellStyle name="Normal 5 3 15" xfId="19961"/>
    <cellStyle name="Normal 5 3 16" xfId="19962"/>
    <cellStyle name="Normal 5 3 17" xfId="19963"/>
    <cellStyle name="Normal 5 3 18" xfId="19964"/>
    <cellStyle name="Normal 5 3 19" xfId="19965"/>
    <cellStyle name="Normal 5 3 2" xfId="19966"/>
    <cellStyle name="Normal 5 3 2 2" xfId="19967"/>
    <cellStyle name="Normal 5 3 2 2 2" xfId="19968"/>
    <cellStyle name="Normal 5 3 2 3" xfId="19969"/>
    <cellStyle name="Normal 5 3 2 3 2" xfId="19970"/>
    <cellStyle name="Normal 5 3 2 4" xfId="19971"/>
    <cellStyle name="Normal 5 3 2 5" xfId="19972"/>
    <cellStyle name="Normal 5 3 2 6" xfId="19973"/>
    <cellStyle name="Normal 5 3 2 7" xfId="19974"/>
    <cellStyle name="Normal 5 3 2 8" xfId="19975"/>
    <cellStyle name="Normal 5 3 20" xfId="19976"/>
    <cellStyle name="Normal 5 3 21" xfId="19977"/>
    <cellStyle name="Normal 5 3 22" xfId="19978"/>
    <cellStyle name="Normal 5 3 23" xfId="19979"/>
    <cellStyle name="Normal 5 3 24" xfId="19980"/>
    <cellStyle name="Normal 5 3 25" xfId="19981"/>
    <cellStyle name="Normal 5 3 26" xfId="19982"/>
    <cellStyle name="Normal 5 3 27" xfId="19983"/>
    <cellStyle name="Normal 5 3 28" xfId="19984"/>
    <cellStyle name="Normal 5 3 29" xfId="19985"/>
    <cellStyle name="Normal 5 3 3" xfId="19986"/>
    <cellStyle name="Normal 5 3 3 2" xfId="19987"/>
    <cellStyle name="Normal 5 3 3 3" xfId="19988"/>
    <cellStyle name="Normal 5 3 3 4" xfId="19989"/>
    <cellStyle name="Normal 5 3 3 5" xfId="19990"/>
    <cellStyle name="Normal 5 3 3 6" xfId="19991"/>
    <cellStyle name="Normal 5 3 3 7" xfId="19992"/>
    <cellStyle name="Normal 5 3 3 8" xfId="19993"/>
    <cellStyle name="Normal 5 3 30" xfId="19994"/>
    <cellStyle name="Normal 5 3 31" xfId="19995"/>
    <cellStyle name="Normal 5 3 32" xfId="19996"/>
    <cellStyle name="Normal 5 3 33" xfId="19997"/>
    <cellStyle name="Normal 5 3 34" xfId="19998"/>
    <cellStyle name="Normal 5 3 35" xfId="19999"/>
    <cellStyle name="Normal 5 3 36" xfId="20000"/>
    <cellStyle name="Normal 5 3 4" xfId="20001"/>
    <cellStyle name="Normal 5 3 4 2" xfId="20002"/>
    <cellStyle name="Normal 5 3 5" xfId="20003"/>
    <cellStyle name="Normal 5 3 6" xfId="20004"/>
    <cellStyle name="Normal 5 3 7" xfId="20005"/>
    <cellStyle name="Normal 5 3 8" xfId="20006"/>
    <cellStyle name="Normal 5 3 9" xfId="20007"/>
    <cellStyle name="Normal 5 30" xfId="20008"/>
    <cellStyle name="Normal 5 31" xfId="20009"/>
    <cellStyle name="Normal 5 32" xfId="20010"/>
    <cellStyle name="Normal 5 33" xfId="20011"/>
    <cellStyle name="Normal 5 34" xfId="20012"/>
    <cellStyle name="Normal 5 35" xfId="20013"/>
    <cellStyle name="Normal 5 36" xfId="20014"/>
    <cellStyle name="Normal 5 37" xfId="20015"/>
    <cellStyle name="Normal 5 38" xfId="20016"/>
    <cellStyle name="Normal 5 39" xfId="20017"/>
    <cellStyle name="Normal 5 4" xfId="20018"/>
    <cellStyle name="Normal 5 4 10" xfId="20019"/>
    <cellStyle name="Normal 5 4 11" xfId="20020"/>
    <cellStyle name="Normal 5 4 12" xfId="20021"/>
    <cellStyle name="Normal 5 4 13" xfId="20022"/>
    <cellStyle name="Normal 5 4 14" xfId="20023"/>
    <cellStyle name="Normal 5 4 15" xfId="20024"/>
    <cellStyle name="Normal 5 4 16" xfId="20025"/>
    <cellStyle name="Normal 5 4 17" xfId="20026"/>
    <cellStyle name="Normal 5 4 18" xfId="20027"/>
    <cellStyle name="Normal 5 4 19" xfId="20028"/>
    <cellStyle name="Normal 5 4 2" xfId="20029"/>
    <cellStyle name="Normal 5 4 2 2" xfId="20030"/>
    <cellStyle name="Normal 5 4 2 2 2" xfId="20031"/>
    <cellStyle name="Normal 5 4 2 3" xfId="20032"/>
    <cellStyle name="Normal 5 4 2 4" xfId="20033"/>
    <cellStyle name="Normal 5 4 2 5" xfId="20034"/>
    <cellStyle name="Normal 5 4 2 6" xfId="20035"/>
    <cellStyle name="Normal 5 4 2 7" xfId="20036"/>
    <cellStyle name="Normal 5 4 2 8" xfId="20037"/>
    <cellStyle name="Normal 5 4 20" xfId="20038"/>
    <cellStyle name="Normal 5 4 21" xfId="20039"/>
    <cellStyle name="Normal 5 4 22" xfId="20040"/>
    <cellStyle name="Normal 5 4 23" xfId="20041"/>
    <cellStyle name="Normal 5 4 24" xfId="20042"/>
    <cellStyle name="Normal 5 4 25" xfId="20043"/>
    <cellStyle name="Normal 5 4 26" xfId="20044"/>
    <cellStyle name="Normal 5 4 27" xfId="20045"/>
    <cellStyle name="Normal 5 4 28" xfId="20046"/>
    <cellStyle name="Normal 5 4 29" xfId="20047"/>
    <cellStyle name="Normal 5 4 3" xfId="20048"/>
    <cellStyle name="Normal 5 4 3 2" xfId="20049"/>
    <cellStyle name="Normal 5 4 3 3" xfId="20050"/>
    <cellStyle name="Normal 5 4 3 4" xfId="20051"/>
    <cellStyle name="Normal 5 4 3 5" xfId="20052"/>
    <cellStyle name="Normal 5 4 3 6" xfId="20053"/>
    <cellStyle name="Normal 5 4 3 7" xfId="20054"/>
    <cellStyle name="Normal 5 4 3 8" xfId="20055"/>
    <cellStyle name="Normal 5 4 30" xfId="20056"/>
    <cellStyle name="Normal 5 4 31" xfId="20057"/>
    <cellStyle name="Normal 5 4 32" xfId="20058"/>
    <cellStyle name="Normal 5 4 33" xfId="20059"/>
    <cellStyle name="Normal 5 4 34" xfId="20060"/>
    <cellStyle name="Normal 5 4 35" xfId="20061"/>
    <cellStyle name="Normal 5 4 4" xfId="20062"/>
    <cellStyle name="Normal 5 4 5" xfId="20063"/>
    <cellStyle name="Normal 5 4 6" xfId="20064"/>
    <cellStyle name="Normal 5 4 7" xfId="20065"/>
    <cellStyle name="Normal 5 4 8" xfId="20066"/>
    <cellStyle name="Normal 5 4 9" xfId="20067"/>
    <cellStyle name="Normal 5 40" xfId="20068"/>
    <cellStyle name="Normal 5 41" xfId="20069"/>
    <cellStyle name="Normal 5 42" xfId="20070"/>
    <cellStyle name="Normal 5 43" xfId="20071"/>
    <cellStyle name="Normal 5 44" xfId="20072"/>
    <cellStyle name="Normal 5 45" xfId="20073"/>
    <cellStyle name="Normal 5 46" xfId="20074"/>
    <cellStyle name="Normal 5 46 2" xfId="20075"/>
    <cellStyle name="Normal 5 5" xfId="20076"/>
    <cellStyle name="Normal 5 5 10" xfId="20077"/>
    <cellStyle name="Normal 5 5 11" xfId="20078"/>
    <cellStyle name="Normal 5 5 12" xfId="20079"/>
    <cellStyle name="Normal 5 5 13" xfId="20080"/>
    <cellStyle name="Normal 5 5 14" xfId="20081"/>
    <cellStyle name="Normal 5 5 15" xfId="20082"/>
    <cellStyle name="Normal 5 5 16" xfId="20083"/>
    <cellStyle name="Normal 5 5 17" xfId="20084"/>
    <cellStyle name="Normal 5 5 18" xfId="20085"/>
    <cellStyle name="Normal 5 5 19" xfId="20086"/>
    <cellStyle name="Normal 5 5 2" xfId="20087"/>
    <cellStyle name="Normal 5 5 2 2" xfId="20088"/>
    <cellStyle name="Normal 5 5 2 3" xfId="20089"/>
    <cellStyle name="Normal 5 5 2 4" xfId="20090"/>
    <cellStyle name="Normal 5 5 2 5" xfId="20091"/>
    <cellStyle name="Normal 5 5 2 6" xfId="20092"/>
    <cellStyle name="Normal 5 5 2 7" xfId="20093"/>
    <cellStyle name="Normal 5 5 2 8" xfId="20094"/>
    <cellStyle name="Normal 5 5 20" xfId="20095"/>
    <cellStyle name="Normal 5 5 21" xfId="20096"/>
    <cellStyle name="Normal 5 5 22" xfId="20097"/>
    <cellStyle name="Normal 5 5 23" xfId="20098"/>
    <cellStyle name="Normal 5 5 24" xfId="20099"/>
    <cellStyle name="Normal 5 5 25" xfId="20100"/>
    <cellStyle name="Normal 5 5 26" xfId="20101"/>
    <cellStyle name="Normal 5 5 27" xfId="20102"/>
    <cellStyle name="Normal 5 5 28" xfId="20103"/>
    <cellStyle name="Normal 5 5 29" xfId="20104"/>
    <cellStyle name="Normal 5 5 3" xfId="20105"/>
    <cellStyle name="Normal 5 5 3 2" xfId="20106"/>
    <cellStyle name="Normal 5 5 3 3" xfId="20107"/>
    <cellStyle name="Normal 5 5 3 4" xfId="20108"/>
    <cellStyle name="Normal 5 5 3 5" xfId="20109"/>
    <cellStyle name="Normal 5 5 3 6" xfId="20110"/>
    <cellStyle name="Normal 5 5 3 7" xfId="20111"/>
    <cellStyle name="Normal 5 5 3 8" xfId="20112"/>
    <cellStyle name="Normal 5 5 30" xfId="20113"/>
    <cellStyle name="Normal 5 5 31" xfId="20114"/>
    <cellStyle name="Normal 5 5 32" xfId="20115"/>
    <cellStyle name="Normal 5 5 33" xfId="20116"/>
    <cellStyle name="Normal 5 5 34" xfId="20117"/>
    <cellStyle name="Normal 5 5 35" xfId="20118"/>
    <cellStyle name="Normal 5 5 4" xfId="20119"/>
    <cellStyle name="Normal 5 5 5" xfId="20120"/>
    <cellStyle name="Normal 5 5 6" xfId="20121"/>
    <cellStyle name="Normal 5 5 7" xfId="20122"/>
    <cellStyle name="Normal 5 5 8" xfId="20123"/>
    <cellStyle name="Normal 5 5 9" xfId="20124"/>
    <cellStyle name="Normal 5 6" xfId="20125"/>
    <cellStyle name="Normal 5 6 10" xfId="20126"/>
    <cellStyle name="Normal 5 6 11" xfId="20127"/>
    <cellStyle name="Normal 5 6 12" xfId="20128"/>
    <cellStyle name="Normal 5 6 13" xfId="20129"/>
    <cellStyle name="Normal 5 6 14" xfId="20130"/>
    <cellStyle name="Normal 5 6 15" xfId="20131"/>
    <cellStyle name="Normal 5 6 16" xfId="20132"/>
    <cellStyle name="Normal 5 6 17" xfId="20133"/>
    <cellStyle name="Normal 5 6 18" xfId="20134"/>
    <cellStyle name="Normal 5 6 19" xfId="20135"/>
    <cellStyle name="Normal 5 6 2" xfId="20136"/>
    <cellStyle name="Normal 5 6 2 2" xfId="20137"/>
    <cellStyle name="Normal 5 6 2 3" xfId="20138"/>
    <cellStyle name="Normal 5 6 2 4" xfId="20139"/>
    <cellStyle name="Normal 5 6 2 5" xfId="20140"/>
    <cellStyle name="Normal 5 6 2 6" xfId="20141"/>
    <cellStyle name="Normal 5 6 2 7" xfId="20142"/>
    <cellStyle name="Normal 5 6 2 8" xfId="20143"/>
    <cellStyle name="Normal 5 6 20" xfId="20144"/>
    <cellStyle name="Normal 5 6 21" xfId="20145"/>
    <cellStyle name="Normal 5 6 22" xfId="20146"/>
    <cellStyle name="Normal 5 6 23" xfId="20147"/>
    <cellStyle name="Normal 5 6 24" xfId="20148"/>
    <cellStyle name="Normal 5 6 25" xfId="20149"/>
    <cellStyle name="Normal 5 6 26" xfId="20150"/>
    <cellStyle name="Normal 5 6 27" xfId="20151"/>
    <cellStyle name="Normal 5 6 28" xfId="20152"/>
    <cellStyle name="Normal 5 6 29" xfId="20153"/>
    <cellStyle name="Normal 5 6 3" xfId="20154"/>
    <cellStyle name="Normal 5 6 3 2" xfId="20155"/>
    <cellStyle name="Normal 5 6 3 3" xfId="20156"/>
    <cellStyle name="Normal 5 6 3 4" xfId="20157"/>
    <cellStyle name="Normal 5 6 3 5" xfId="20158"/>
    <cellStyle name="Normal 5 6 3 6" xfId="20159"/>
    <cellStyle name="Normal 5 6 3 7" xfId="20160"/>
    <cellStyle name="Normal 5 6 3 8" xfId="20161"/>
    <cellStyle name="Normal 5 6 30" xfId="20162"/>
    <cellStyle name="Normal 5 6 31" xfId="20163"/>
    <cellStyle name="Normal 5 6 32" xfId="20164"/>
    <cellStyle name="Normal 5 6 33" xfId="20165"/>
    <cellStyle name="Normal 5 6 34" xfId="20166"/>
    <cellStyle name="Normal 5 6 35" xfId="20167"/>
    <cellStyle name="Normal 5 6 4" xfId="20168"/>
    <cellStyle name="Normal 5 6 5" xfId="20169"/>
    <cellStyle name="Normal 5 6 6" xfId="20170"/>
    <cellStyle name="Normal 5 6 7" xfId="20171"/>
    <cellStyle name="Normal 5 6 8" xfId="20172"/>
    <cellStyle name="Normal 5 6 9" xfId="20173"/>
    <cellStyle name="Normal 5 7" xfId="20174"/>
    <cellStyle name="Normal 5 7 10" xfId="20175"/>
    <cellStyle name="Normal 5 7 11" xfId="20176"/>
    <cellStyle name="Normal 5 7 12" xfId="20177"/>
    <cellStyle name="Normal 5 7 13" xfId="20178"/>
    <cellStyle name="Normal 5 7 14" xfId="20179"/>
    <cellStyle name="Normal 5 7 15" xfId="20180"/>
    <cellStyle name="Normal 5 7 16" xfId="20181"/>
    <cellStyle name="Normal 5 7 17" xfId="20182"/>
    <cellStyle name="Normal 5 7 18" xfId="20183"/>
    <cellStyle name="Normal 5 7 19" xfId="20184"/>
    <cellStyle name="Normal 5 7 2" xfId="20185"/>
    <cellStyle name="Normal 5 7 2 2" xfId="20186"/>
    <cellStyle name="Normal 5 7 2 3" xfId="20187"/>
    <cellStyle name="Normal 5 7 2 4" xfId="20188"/>
    <cellStyle name="Normal 5 7 2 5" xfId="20189"/>
    <cellStyle name="Normal 5 7 2 6" xfId="20190"/>
    <cellStyle name="Normal 5 7 2 7" xfId="20191"/>
    <cellStyle name="Normal 5 7 2 8" xfId="20192"/>
    <cellStyle name="Normal 5 7 20" xfId="20193"/>
    <cellStyle name="Normal 5 7 21" xfId="20194"/>
    <cellStyle name="Normal 5 7 22" xfId="20195"/>
    <cellStyle name="Normal 5 7 23" xfId="20196"/>
    <cellStyle name="Normal 5 7 24" xfId="20197"/>
    <cellStyle name="Normal 5 7 25" xfId="20198"/>
    <cellStyle name="Normal 5 7 26" xfId="20199"/>
    <cellStyle name="Normal 5 7 27" xfId="20200"/>
    <cellStyle name="Normal 5 7 28" xfId="20201"/>
    <cellStyle name="Normal 5 7 29" xfId="20202"/>
    <cellStyle name="Normal 5 7 3" xfId="20203"/>
    <cellStyle name="Normal 5 7 3 2" xfId="20204"/>
    <cellStyle name="Normal 5 7 3 3" xfId="20205"/>
    <cellStyle name="Normal 5 7 3 4" xfId="20206"/>
    <cellStyle name="Normal 5 7 3 5" xfId="20207"/>
    <cellStyle name="Normal 5 7 3 6" xfId="20208"/>
    <cellStyle name="Normal 5 7 3 7" xfId="20209"/>
    <cellStyle name="Normal 5 7 3 8" xfId="20210"/>
    <cellStyle name="Normal 5 7 30" xfId="20211"/>
    <cellStyle name="Normal 5 7 31" xfId="20212"/>
    <cellStyle name="Normal 5 7 32" xfId="20213"/>
    <cellStyle name="Normal 5 7 33" xfId="20214"/>
    <cellStyle name="Normal 5 7 34" xfId="20215"/>
    <cellStyle name="Normal 5 7 35" xfId="20216"/>
    <cellStyle name="Normal 5 7 4" xfId="20217"/>
    <cellStyle name="Normal 5 7 5" xfId="20218"/>
    <cellStyle name="Normal 5 7 6" xfId="20219"/>
    <cellStyle name="Normal 5 7 7" xfId="20220"/>
    <cellStyle name="Normal 5 7 8" xfId="20221"/>
    <cellStyle name="Normal 5 7 9" xfId="20222"/>
    <cellStyle name="Normal 5 8" xfId="20223"/>
    <cellStyle name="Normal 5 8 10" xfId="20224"/>
    <cellStyle name="Normal 5 8 11" xfId="20225"/>
    <cellStyle name="Normal 5 8 12" xfId="20226"/>
    <cellStyle name="Normal 5 8 13" xfId="20227"/>
    <cellStyle name="Normal 5 8 14" xfId="20228"/>
    <cellStyle name="Normal 5 8 15" xfId="20229"/>
    <cellStyle name="Normal 5 8 16" xfId="20230"/>
    <cellStyle name="Normal 5 8 17" xfId="20231"/>
    <cellStyle name="Normal 5 8 18" xfId="20232"/>
    <cellStyle name="Normal 5 8 19" xfId="20233"/>
    <cellStyle name="Normal 5 8 2" xfId="20234"/>
    <cellStyle name="Normal 5 8 2 2" xfId="20235"/>
    <cellStyle name="Normal 5 8 2 3" xfId="20236"/>
    <cellStyle name="Normal 5 8 2 4" xfId="20237"/>
    <cellStyle name="Normal 5 8 2 5" xfId="20238"/>
    <cellStyle name="Normal 5 8 2 6" xfId="20239"/>
    <cellStyle name="Normal 5 8 2 7" xfId="20240"/>
    <cellStyle name="Normal 5 8 2 8" xfId="20241"/>
    <cellStyle name="Normal 5 8 20" xfId="20242"/>
    <cellStyle name="Normal 5 8 21" xfId="20243"/>
    <cellStyle name="Normal 5 8 22" xfId="20244"/>
    <cellStyle name="Normal 5 8 23" xfId="20245"/>
    <cellStyle name="Normal 5 8 24" xfId="20246"/>
    <cellStyle name="Normal 5 8 25" xfId="20247"/>
    <cellStyle name="Normal 5 8 26" xfId="20248"/>
    <cellStyle name="Normal 5 8 27" xfId="20249"/>
    <cellStyle name="Normal 5 8 28" xfId="20250"/>
    <cellStyle name="Normal 5 8 29" xfId="20251"/>
    <cellStyle name="Normal 5 8 3" xfId="20252"/>
    <cellStyle name="Normal 5 8 3 2" xfId="20253"/>
    <cellStyle name="Normal 5 8 3 3" xfId="20254"/>
    <cellStyle name="Normal 5 8 3 4" xfId="20255"/>
    <cellStyle name="Normal 5 8 3 5" xfId="20256"/>
    <cellStyle name="Normal 5 8 3 6" xfId="20257"/>
    <cellStyle name="Normal 5 8 3 7" xfId="20258"/>
    <cellStyle name="Normal 5 8 3 8" xfId="20259"/>
    <cellStyle name="Normal 5 8 30" xfId="20260"/>
    <cellStyle name="Normal 5 8 31" xfId="20261"/>
    <cellStyle name="Normal 5 8 32" xfId="20262"/>
    <cellStyle name="Normal 5 8 33" xfId="20263"/>
    <cellStyle name="Normal 5 8 34" xfId="20264"/>
    <cellStyle name="Normal 5 8 35" xfId="20265"/>
    <cellStyle name="Normal 5 8 4" xfId="20266"/>
    <cellStyle name="Normal 5 8 5" xfId="20267"/>
    <cellStyle name="Normal 5 8 6" xfId="20268"/>
    <cellStyle name="Normal 5 8 7" xfId="20269"/>
    <cellStyle name="Normal 5 8 8" xfId="20270"/>
    <cellStyle name="Normal 5 8 9" xfId="20271"/>
    <cellStyle name="Normal 5 9" xfId="20272"/>
    <cellStyle name="Normal 5 9 2" xfId="20273"/>
    <cellStyle name="Normal 5 9 2 2" xfId="20274"/>
    <cellStyle name="Normal 5 9 2 3" xfId="20275"/>
    <cellStyle name="Normal 5 9 2 4" xfId="20276"/>
    <cellStyle name="Normal 5 9 2 5" xfId="20277"/>
    <cellStyle name="Normal 5 9 2 6" xfId="20278"/>
    <cellStyle name="Normal 5 9 2 7" xfId="20279"/>
    <cellStyle name="Normal 5 9 2 8" xfId="20280"/>
    <cellStyle name="Normal 5 9 3" xfId="20281"/>
    <cellStyle name="Normal 5 9 3 2" xfId="20282"/>
    <cellStyle name="Normal 5 9 3 3" xfId="20283"/>
    <cellStyle name="Normal 5 9 3 4" xfId="20284"/>
    <cellStyle name="Normal 5 9 3 5" xfId="20285"/>
    <cellStyle name="Normal 5 9 3 6" xfId="20286"/>
    <cellStyle name="Normal 5 9 3 7" xfId="20287"/>
    <cellStyle name="Normal 5 9 3 8" xfId="20288"/>
    <cellStyle name="Normal 5_(14A) LT Rated" xfId="20289"/>
    <cellStyle name="Normal 50" xfId="20290"/>
    <cellStyle name="Normal 50 10" xfId="20291"/>
    <cellStyle name="Normal 50 11" xfId="20292"/>
    <cellStyle name="Normal 50 12" xfId="20293"/>
    <cellStyle name="Normal 50 13" xfId="20294"/>
    <cellStyle name="Normal 50 14" xfId="20295"/>
    <cellStyle name="Normal 50 15" xfId="20296"/>
    <cellStyle name="Normal 50 16" xfId="20297"/>
    <cellStyle name="Normal 50 17" xfId="20298"/>
    <cellStyle name="Normal 50 18" xfId="20299"/>
    <cellStyle name="Normal 50 19" xfId="20300"/>
    <cellStyle name="Normal 50 2" xfId="20301"/>
    <cellStyle name="Normal 50 2 2" xfId="20302"/>
    <cellStyle name="Normal 50 2 2 2" xfId="20303"/>
    <cellStyle name="Normal 50 2 3" xfId="20304"/>
    <cellStyle name="Normal 50 20" xfId="20305"/>
    <cellStyle name="Normal 50 21" xfId="20306"/>
    <cellStyle name="Normal 50 22" xfId="20307"/>
    <cellStyle name="Normal 50 23" xfId="20308"/>
    <cellStyle name="Normal 50 24" xfId="20309"/>
    <cellStyle name="Normal 50 25" xfId="20310"/>
    <cellStyle name="Normal 50 26" xfId="20311"/>
    <cellStyle name="Normal 50 27" xfId="20312"/>
    <cellStyle name="Normal 50 28" xfId="20313"/>
    <cellStyle name="Normal 50 29" xfId="20314"/>
    <cellStyle name="Normal 50 3" xfId="20315"/>
    <cellStyle name="Normal 50 3 2" xfId="20316"/>
    <cellStyle name="Normal 50 30" xfId="20317"/>
    <cellStyle name="Normal 50 31" xfId="20318"/>
    <cellStyle name="Normal 50 32" xfId="20319"/>
    <cellStyle name="Normal 50 33" xfId="20320"/>
    <cellStyle name="Normal 50 34" xfId="20321"/>
    <cellStyle name="Normal 50 35" xfId="20322"/>
    <cellStyle name="Normal 50 36" xfId="20323"/>
    <cellStyle name="Normal 50 36 2" xfId="20324"/>
    <cellStyle name="Normal 50 37" xfId="20325"/>
    <cellStyle name="Normal 50 4" xfId="20326"/>
    <cellStyle name="Normal 50 5" xfId="20327"/>
    <cellStyle name="Normal 50 6" xfId="20328"/>
    <cellStyle name="Normal 50 7" xfId="20329"/>
    <cellStyle name="Normal 50 8" xfId="20330"/>
    <cellStyle name="Normal 50 9" xfId="20331"/>
    <cellStyle name="Normal 51" xfId="20332"/>
    <cellStyle name="Normal 51 10" xfId="20333"/>
    <cellStyle name="Normal 51 11" xfId="20334"/>
    <cellStyle name="Normal 51 12" xfId="20335"/>
    <cellStyle name="Normal 51 13" xfId="20336"/>
    <cellStyle name="Normal 51 14" xfId="20337"/>
    <cellStyle name="Normal 51 15" xfId="20338"/>
    <cellStyle name="Normal 51 16" xfId="20339"/>
    <cellStyle name="Normal 51 17" xfId="20340"/>
    <cellStyle name="Normal 51 18" xfId="20341"/>
    <cellStyle name="Normal 51 19" xfId="20342"/>
    <cellStyle name="Normal 51 2" xfId="20343"/>
    <cellStyle name="Normal 51 2 2" xfId="20344"/>
    <cellStyle name="Normal 51 2 2 2" xfId="20345"/>
    <cellStyle name="Normal 51 2 3" xfId="20346"/>
    <cellStyle name="Normal 51 20" xfId="20347"/>
    <cellStyle name="Normal 51 21" xfId="20348"/>
    <cellStyle name="Normal 51 22" xfId="20349"/>
    <cellStyle name="Normal 51 23" xfId="20350"/>
    <cellStyle name="Normal 51 24" xfId="20351"/>
    <cellStyle name="Normal 51 25" xfId="20352"/>
    <cellStyle name="Normal 51 26" xfId="20353"/>
    <cellStyle name="Normal 51 27" xfId="20354"/>
    <cellStyle name="Normal 51 28" xfId="20355"/>
    <cellStyle name="Normal 51 29" xfId="20356"/>
    <cellStyle name="Normal 51 3" xfId="20357"/>
    <cellStyle name="Normal 51 3 2" xfId="20358"/>
    <cellStyle name="Normal 51 30" xfId="20359"/>
    <cellStyle name="Normal 51 31" xfId="20360"/>
    <cellStyle name="Normal 51 32" xfId="20361"/>
    <cellStyle name="Normal 51 33" xfId="20362"/>
    <cellStyle name="Normal 51 34" xfId="20363"/>
    <cellStyle name="Normal 51 35" xfId="20364"/>
    <cellStyle name="Normal 51 36" xfId="20365"/>
    <cellStyle name="Normal 51 36 2" xfId="20366"/>
    <cellStyle name="Normal 51 37" xfId="20367"/>
    <cellStyle name="Normal 51 4" xfId="20368"/>
    <cellStyle name="Normal 51 5" xfId="20369"/>
    <cellStyle name="Normal 51 6" xfId="20370"/>
    <cellStyle name="Normal 51 7" xfId="20371"/>
    <cellStyle name="Normal 51 8" xfId="20372"/>
    <cellStyle name="Normal 51 9" xfId="20373"/>
    <cellStyle name="Normal 52" xfId="20374"/>
    <cellStyle name="Normal 52 10" xfId="20375"/>
    <cellStyle name="Normal 52 11" xfId="20376"/>
    <cellStyle name="Normal 52 12" xfId="20377"/>
    <cellStyle name="Normal 52 13" xfId="20378"/>
    <cellStyle name="Normal 52 14" xfId="20379"/>
    <cellStyle name="Normal 52 15" xfId="20380"/>
    <cellStyle name="Normal 52 16" xfId="20381"/>
    <cellStyle name="Normal 52 17" xfId="20382"/>
    <cellStyle name="Normal 52 18" xfId="20383"/>
    <cellStyle name="Normal 52 19" xfId="20384"/>
    <cellStyle name="Normal 52 2" xfId="20385"/>
    <cellStyle name="Normal 52 2 2" xfId="20386"/>
    <cellStyle name="Normal 52 20" xfId="20387"/>
    <cellStyle name="Normal 52 21" xfId="20388"/>
    <cellStyle name="Normal 52 22" xfId="20389"/>
    <cellStyle name="Normal 52 23" xfId="20390"/>
    <cellStyle name="Normal 52 24" xfId="20391"/>
    <cellStyle name="Normal 52 25" xfId="20392"/>
    <cellStyle name="Normal 52 26" xfId="20393"/>
    <cellStyle name="Normal 52 27" xfId="20394"/>
    <cellStyle name="Normal 52 28" xfId="20395"/>
    <cellStyle name="Normal 52 29" xfId="20396"/>
    <cellStyle name="Normal 52 3" xfId="20397"/>
    <cellStyle name="Normal 52 3 2" xfId="20398"/>
    <cellStyle name="Normal 52 30" xfId="20399"/>
    <cellStyle name="Normal 52 31" xfId="20400"/>
    <cellStyle name="Normal 52 32" xfId="20401"/>
    <cellStyle name="Normal 52 33" xfId="20402"/>
    <cellStyle name="Normal 52 34" xfId="20403"/>
    <cellStyle name="Normal 52 35" xfId="20404"/>
    <cellStyle name="Normal 52 36" xfId="20405"/>
    <cellStyle name="Normal 52 36 2" xfId="20406"/>
    <cellStyle name="Normal 52 37" xfId="20407"/>
    <cellStyle name="Normal 52 4" xfId="20408"/>
    <cellStyle name="Normal 52 5" xfId="20409"/>
    <cellStyle name="Normal 52 6" xfId="20410"/>
    <cellStyle name="Normal 52 7" xfId="20411"/>
    <cellStyle name="Normal 52 8" xfId="20412"/>
    <cellStyle name="Normal 52 9" xfId="20413"/>
    <cellStyle name="Normal 53" xfId="20414"/>
    <cellStyle name="Normal 53 10" xfId="20415"/>
    <cellStyle name="Normal 53 11" xfId="20416"/>
    <cellStyle name="Normal 53 12" xfId="20417"/>
    <cellStyle name="Normal 53 13" xfId="20418"/>
    <cellStyle name="Normal 53 14" xfId="20419"/>
    <cellStyle name="Normal 53 15" xfId="20420"/>
    <cellStyle name="Normal 53 16" xfId="20421"/>
    <cellStyle name="Normal 53 17" xfId="20422"/>
    <cellStyle name="Normal 53 18" xfId="20423"/>
    <cellStyle name="Normal 53 19" xfId="20424"/>
    <cellStyle name="Normal 53 2" xfId="20425"/>
    <cellStyle name="Normal 53 2 2" xfId="20426"/>
    <cellStyle name="Normal 53 2 2 2" xfId="20427"/>
    <cellStyle name="Normal 53 2 2 2 2" xfId="20428"/>
    <cellStyle name="Normal 53 2 2 2 2 2" xfId="20429"/>
    <cellStyle name="Normal 53 2 2 3" xfId="20430"/>
    <cellStyle name="Normal 53 2 2 3 2" xfId="20431"/>
    <cellStyle name="Normal 53 20" xfId="20432"/>
    <cellStyle name="Normal 53 21" xfId="20433"/>
    <cellStyle name="Normal 53 22" xfId="20434"/>
    <cellStyle name="Normal 53 23" xfId="20435"/>
    <cellStyle name="Normal 53 24" xfId="20436"/>
    <cellStyle name="Normal 53 25" xfId="20437"/>
    <cellStyle name="Normal 53 26" xfId="20438"/>
    <cellStyle name="Normal 53 27" xfId="20439"/>
    <cellStyle name="Normal 53 28" xfId="20440"/>
    <cellStyle name="Normal 53 29" xfId="20441"/>
    <cellStyle name="Normal 53 3" xfId="20442"/>
    <cellStyle name="Normal 53 3 2" xfId="20443"/>
    <cellStyle name="Normal 53 3 2 2" xfId="20444"/>
    <cellStyle name="Normal 53 3 2 2 2" xfId="20445"/>
    <cellStyle name="Normal 53 3 3" xfId="20446"/>
    <cellStyle name="Normal 53 3 3 2" xfId="20447"/>
    <cellStyle name="Normal 53 30" xfId="20448"/>
    <cellStyle name="Normal 53 31" xfId="20449"/>
    <cellStyle name="Normal 53 32" xfId="20450"/>
    <cellStyle name="Normal 53 33" xfId="20451"/>
    <cellStyle name="Normal 53 34" xfId="20452"/>
    <cellStyle name="Normal 53 35" xfId="20453"/>
    <cellStyle name="Normal 53 36" xfId="20454"/>
    <cellStyle name="Normal 53 36 2" xfId="20455"/>
    <cellStyle name="Normal 53 4" xfId="20456"/>
    <cellStyle name="Normal 53 4 2" xfId="20457"/>
    <cellStyle name="Normal 53 5" xfId="20458"/>
    <cellStyle name="Normal 53 6" xfId="20459"/>
    <cellStyle name="Normal 53 7" xfId="20460"/>
    <cellStyle name="Normal 53 8" xfId="20461"/>
    <cellStyle name="Normal 53 9" xfId="20462"/>
    <cellStyle name="Normal 54" xfId="20463"/>
    <cellStyle name="Normal 54 10" xfId="20464"/>
    <cellStyle name="Normal 54 11" xfId="20465"/>
    <cellStyle name="Normal 54 12" xfId="20466"/>
    <cellStyle name="Normal 54 13" xfId="20467"/>
    <cellStyle name="Normal 54 14" xfId="20468"/>
    <cellStyle name="Normal 54 15" xfId="20469"/>
    <cellStyle name="Normal 54 16" xfId="20470"/>
    <cellStyle name="Normal 54 17" xfId="20471"/>
    <cellStyle name="Normal 54 18" xfId="20472"/>
    <cellStyle name="Normal 54 19" xfId="20473"/>
    <cellStyle name="Normal 54 2" xfId="20474"/>
    <cellStyle name="Normal 54 2 2" xfId="20475"/>
    <cellStyle name="Normal 54 2 2 2" xfId="20476"/>
    <cellStyle name="Normal 54 2 3" xfId="20477"/>
    <cellStyle name="Normal 54 20" xfId="20478"/>
    <cellStyle name="Normal 54 21" xfId="20479"/>
    <cellStyle name="Normal 54 22" xfId="20480"/>
    <cellStyle name="Normal 54 23" xfId="20481"/>
    <cellStyle name="Normal 54 24" xfId="20482"/>
    <cellStyle name="Normal 54 25" xfId="20483"/>
    <cellStyle name="Normal 54 26" xfId="20484"/>
    <cellStyle name="Normal 54 27" xfId="20485"/>
    <cellStyle name="Normal 54 28" xfId="20486"/>
    <cellStyle name="Normal 54 29" xfId="20487"/>
    <cellStyle name="Normal 54 3" xfId="20488"/>
    <cellStyle name="Normal 54 3 2" xfId="20489"/>
    <cellStyle name="Normal 54 3 2 2" xfId="20490"/>
    <cellStyle name="Normal 54 3 3" xfId="20491"/>
    <cellStyle name="Normal 54 30" xfId="20492"/>
    <cellStyle name="Normal 54 31" xfId="20493"/>
    <cellStyle name="Normal 54 32" xfId="20494"/>
    <cellStyle name="Normal 54 33" xfId="20495"/>
    <cellStyle name="Normal 54 34" xfId="20496"/>
    <cellStyle name="Normal 54 35" xfId="20497"/>
    <cellStyle name="Normal 54 36" xfId="20498"/>
    <cellStyle name="Normal 54 36 2" xfId="20499"/>
    <cellStyle name="Normal 54 37" xfId="20500"/>
    <cellStyle name="Normal 54 4" xfId="20501"/>
    <cellStyle name="Normal 54 4 2" xfId="20502"/>
    <cellStyle name="Normal 54 4 2 2" xfId="20503"/>
    <cellStyle name="Normal 54 4 2 2 2" xfId="20504"/>
    <cellStyle name="Normal 54 4 3" xfId="20505"/>
    <cellStyle name="Normal 54 4 3 2" xfId="20506"/>
    <cellStyle name="Normal 54 5" xfId="20507"/>
    <cellStyle name="Normal 54 5 2" xfId="20508"/>
    <cellStyle name="Normal 54 5 2 2" xfId="20509"/>
    <cellStyle name="Normal 54 6" xfId="20510"/>
    <cellStyle name="Normal 54 6 2" xfId="20511"/>
    <cellStyle name="Normal 54 6 2 2" xfId="20512"/>
    <cellStyle name="Normal 54 7" xfId="20513"/>
    <cellStyle name="Normal 54 8" xfId="20514"/>
    <cellStyle name="Normal 54 9" xfId="20515"/>
    <cellStyle name="Normal 55" xfId="20516"/>
    <cellStyle name="Normal 55 10" xfId="20517"/>
    <cellStyle name="Normal 55 11" xfId="20518"/>
    <cellStyle name="Normal 55 12" xfId="20519"/>
    <cellStyle name="Normal 55 13" xfId="20520"/>
    <cellStyle name="Normal 55 14" xfId="20521"/>
    <cellStyle name="Normal 55 15" xfId="20522"/>
    <cellStyle name="Normal 55 16" xfId="20523"/>
    <cellStyle name="Normal 55 17" xfId="20524"/>
    <cellStyle name="Normal 55 18" xfId="20525"/>
    <cellStyle name="Normal 55 19" xfId="20526"/>
    <cellStyle name="Normal 55 2" xfId="20527"/>
    <cellStyle name="Normal 55 2 2" xfId="20528"/>
    <cellStyle name="Normal 55 2 2 2" xfId="20529"/>
    <cellStyle name="Normal 55 2 2 2 2" xfId="20530"/>
    <cellStyle name="Normal 55 2 3" xfId="20531"/>
    <cellStyle name="Normal 55 2 3 2" xfId="20532"/>
    <cellStyle name="Normal 55 2 4" xfId="20533"/>
    <cellStyle name="Normal 55 20" xfId="20534"/>
    <cellStyle name="Normal 55 21" xfId="20535"/>
    <cellStyle name="Normal 55 22" xfId="20536"/>
    <cellStyle name="Normal 55 23" xfId="20537"/>
    <cellStyle name="Normal 55 24" xfId="20538"/>
    <cellStyle name="Normal 55 25" xfId="20539"/>
    <cellStyle name="Normal 55 26" xfId="20540"/>
    <cellStyle name="Normal 55 27" xfId="20541"/>
    <cellStyle name="Normal 55 28" xfId="20542"/>
    <cellStyle name="Normal 55 29" xfId="20543"/>
    <cellStyle name="Normal 55 3" xfId="20544"/>
    <cellStyle name="Normal 55 3 2" xfId="20545"/>
    <cellStyle name="Normal 55 30" xfId="20546"/>
    <cellStyle name="Normal 55 31" xfId="20547"/>
    <cellStyle name="Normal 55 32" xfId="20548"/>
    <cellStyle name="Normal 55 33" xfId="20549"/>
    <cellStyle name="Normal 55 34" xfId="20550"/>
    <cellStyle name="Normal 55 35" xfId="20551"/>
    <cellStyle name="Normal 55 36" xfId="20552"/>
    <cellStyle name="Normal 55 36 2" xfId="20553"/>
    <cellStyle name="Normal 55 37" xfId="20554"/>
    <cellStyle name="Normal 55 4" xfId="20555"/>
    <cellStyle name="Normal 55 4 2" xfId="20556"/>
    <cellStyle name="Normal 55 5" xfId="20557"/>
    <cellStyle name="Normal 55 6" xfId="20558"/>
    <cellStyle name="Normal 55 7" xfId="20559"/>
    <cellStyle name="Normal 55 8" xfId="20560"/>
    <cellStyle name="Normal 55 9" xfId="20561"/>
    <cellStyle name="Normal 56" xfId="20562"/>
    <cellStyle name="Normal 56 10" xfId="20563"/>
    <cellStyle name="Normal 56 11" xfId="20564"/>
    <cellStyle name="Normal 56 12" xfId="20565"/>
    <cellStyle name="Normal 56 13" xfId="20566"/>
    <cellStyle name="Normal 56 14" xfId="20567"/>
    <cellStyle name="Normal 56 15" xfId="20568"/>
    <cellStyle name="Normal 56 16" xfId="20569"/>
    <cellStyle name="Normal 56 17" xfId="20570"/>
    <cellStyle name="Normal 56 18" xfId="20571"/>
    <cellStyle name="Normal 56 19" xfId="20572"/>
    <cellStyle name="Normal 56 2" xfId="20573"/>
    <cellStyle name="Normal 56 2 2" xfId="20574"/>
    <cellStyle name="Normal 56 2 2 2" xfId="20575"/>
    <cellStyle name="Normal 56 2 2 2 2" xfId="20576"/>
    <cellStyle name="Normal 56 2 3" xfId="20577"/>
    <cellStyle name="Normal 56 2 3 2" xfId="20578"/>
    <cellStyle name="Normal 56 2 4" xfId="20579"/>
    <cellStyle name="Normal 56 2 4 2" xfId="20580"/>
    <cellStyle name="Normal 56 2 5" xfId="20581"/>
    <cellStyle name="Normal 56 20" xfId="20582"/>
    <cellStyle name="Normal 56 21" xfId="20583"/>
    <cellStyle name="Normal 56 22" xfId="20584"/>
    <cellStyle name="Normal 56 23" xfId="20585"/>
    <cellStyle name="Normal 56 24" xfId="20586"/>
    <cellStyle name="Normal 56 25" xfId="20587"/>
    <cellStyle name="Normal 56 26" xfId="20588"/>
    <cellStyle name="Normal 56 27" xfId="20589"/>
    <cellStyle name="Normal 56 28" xfId="20590"/>
    <cellStyle name="Normal 56 29" xfId="20591"/>
    <cellStyle name="Normal 56 3" xfId="20592"/>
    <cellStyle name="Normal 56 3 2" xfId="20593"/>
    <cellStyle name="Normal 56 30" xfId="20594"/>
    <cellStyle name="Normal 56 31" xfId="20595"/>
    <cellStyle name="Normal 56 32" xfId="20596"/>
    <cellStyle name="Normal 56 33" xfId="20597"/>
    <cellStyle name="Normal 56 34" xfId="20598"/>
    <cellStyle name="Normal 56 35" xfId="20599"/>
    <cellStyle name="Normal 56 36" xfId="20600"/>
    <cellStyle name="Normal 56 36 2" xfId="20601"/>
    <cellStyle name="Normal 56 37" xfId="20602"/>
    <cellStyle name="Normal 56 4" xfId="20603"/>
    <cellStyle name="Normal 56 4 2" xfId="20604"/>
    <cellStyle name="Normal 56 5" xfId="20605"/>
    <cellStyle name="Normal 56 6" xfId="20606"/>
    <cellStyle name="Normal 56 7" xfId="20607"/>
    <cellStyle name="Normal 56 8" xfId="20608"/>
    <cellStyle name="Normal 56 9" xfId="20609"/>
    <cellStyle name="Normal 57" xfId="20610"/>
    <cellStyle name="Normal 57 10" xfId="20611"/>
    <cellStyle name="Normal 57 11" xfId="20612"/>
    <cellStyle name="Normal 57 12" xfId="20613"/>
    <cellStyle name="Normal 57 13" xfId="20614"/>
    <cellStyle name="Normal 57 14" xfId="20615"/>
    <cellStyle name="Normal 57 15" xfId="20616"/>
    <cellStyle name="Normal 57 16" xfId="20617"/>
    <cellStyle name="Normal 57 17" xfId="20618"/>
    <cellStyle name="Normal 57 18" xfId="20619"/>
    <cellStyle name="Normal 57 19" xfId="20620"/>
    <cellStyle name="Normal 57 2" xfId="20621"/>
    <cellStyle name="Normal 57 2 2" xfId="20622"/>
    <cellStyle name="Normal 57 2 2 2" xfId="20623"/>
    <cellStyle name="Normal 57 2 2 2 2" xfId="20624"/>
    <cellStyle name="Normal 57 2 3" xfId="20625"/>
    <cellStyle name="Normal 57 2 3 2" xfId="20626"/>
    <cellStyle name="Normal 57 2 4" xfId="20627"/>
    <cellStyle name="Normal 57 2 4 2" xfId="20628"/>
    <cellStyle name="Normal 57 2 5" xfId="20629"/>
    <cellStyle name="Normal 57 20" xfId="20630"/>
    <cellStyle name="Normal 57 21" xfId="20631"/>
    <cellStyle name="Normal 57 22" xfId="20632"/>
    <cellStyle name="Normal 57 23" xfId="20633"/>
    <cellStyle name="Normal 57 24" xfId="20634"/>
    <cellStyle name="Normal 57 25" xfId="20635"/>
    <cellStyle name="Normal 57 26" xfId="20636"/>
    <cellStyle name="Normal 57 27" xfId="20637"/>
    <cellStyle name="Normal 57 28" xfId="20638"/>
    <cellStyle name="Normal 57 29" xfId="20639"/>
    <cellStyle name="Normal 57 3" xfId="20640"/>
    <cellStyle name="Normal 57 3 2" xfId="20641"/>
    <cellStyle name="Normal 57 3 2 2" xfId="20642"/>
    <cellStyle name="Normal 57 3 3" xfId="20643"/>
    <cellStyle name="Normal 57 3 3 2" xfId="20644"/>
    <cellStyle name="Normal 57 3 4" xfId="20645"/>
    <cellStyle name="Normal 57 30" xfId="20646"/>
    <cellStyle name="Normal 57 31" xfId="20647"/>
    <cellStyle name="Normal 57 32" xfId="20648"/>
    <cellStyle name="Normal 57 33" xfId="20649"/>
    <cellStyle name="Normal 57 34" xfId="20650"/>
    <cellStyle name="Normal 57 35" xfId="20651"/>
    <cellStyle name="Normal 57 36" xfId="20652"/>
    <cellStyle name="Normal 57 36 2" xfId="20653"/>
    <cellStyle name="Normal 57 4" xfId="20654"/>
    <cellStyle name="Normal 57 4 2" xfId="20655"/>
    <cellStyle name="Normal 57 4 2 2" xfId="20656"/>
    <cellStyle name="Normal 57 5" xfId="20657"/>
    <cellStyle name="Normal 57 5 2" xfId="20658"/>
    <cellStyle name="Normal 57 5 2 2" xfId="20659"/>
    <cellStyle name="Normal 57 6" xfId="20660"/>
    <cellStyle name="Normal 57 6 2" xfId="20661"/>
    <cellStyle name="Normal 57 7" xfId="20662"/>
    <cellStyle name="Normal 57 8" xfId="20663"/>
    <cellStyle name="Normal 57 9" xfId="20664"/>
    <cellStyle name="Normal 58" xfId="20665"/>
    <cellStyle name="Normal 58 10" xfId="20666"/>
    <cellStyle name="Normal 58 11" xfId="20667"/>
    <cellStyle name="Normal 58 12" xfId="20668"/>
    <cellStyle name="Normal 58 13" xfId="20669"/>
    <cellStyle name="Normal 58 14" xfId="20670"/>
    <cellStyle name="Normal 58 15" xfId="20671"/>
    <cellStyle name="Normal 58 16" xfId="20672"/>
    <cellStyle name="Normal 58 17" xfId="20673"/>
    <cellStyle name="Normal 58 18" xfId="20674"/>
    <cellStyle name="Normal 58 19" xfId="20675"/>
    <cellStyle name="Normal 58 2" xfId="20676"/>
    <cellStyle name="Normal 58 2 2" xfId="20677"/>
    <cellStyle name="Normal 58 2 2 2" xfId="20678"/>
    <cellStyle name="Normal 58 2 2 2 2" xfId="20679"/>
    <cellStyle name="Normal 58 2 3" xfId="20680"/>
    <cellStyle name="Normal 58 2 3 2" xfId="20681"/>
    <cellStyle name="Normal 58 2 4" xfId="20682"/>
    <cellStyle name="Normal 58 2 4 2" xfId="20683"/>
    <cellStyle name="Normal 58 2 5" xfId="20684"/>
    <cellStyle name="Normal 58 20" xfId="20685"/>
    <cellStyle name="Normal 58 21" xfId="20686"/>
    <cellStyle name="Normal 58 22" xfId="20687"/>
    <cellStyle name="Normal 58 23" xfId="20688"/>
    <cellStyle name="Normal 58 24" xfId="20689"/>
    <cellStyle name="Normal 58 25" xfId="20690"/>
    <cellStyle name="Normal 58 26" xfId="20691"/>
    <cellStyle name="Normal 58 27" xfId="20692"/>
    <cellStyle name="Normal 58 28" xfId="20693"/>
    <cellStyle name="Normal 58 29" xfId="20694"/>
    <cellStyle name="Normal 58 3" xfId="20695"/>
    <cellStyle name="Normal 58 3 2" xfId="20696"/>
    <cellStyle name="Normal 58 3 2 2" xfId="20697"/>
    <cellStyle name="Normal 58 3 2 2 2" xfId="20698"/>
    <cellStyle name="Normal 58 3 2 3" xfId="20699"/>
    <cellStyle name="Normal 58 3 3" xfId="20700"/>
    <cellStyle name="Normal 58 3 3 2" xfId="20701"/>
    <cellStyle name="Normal 58 3 4" xfId="20702"/>
    <cellStyle name="Normal 58 3 4 2" xfId="20703"/>
    <cellStyle name="Normal 58 3 5" xfId="20704"/>
    <cellStyle name="Normal 58 30" xfId="20705"/>
    <cellStyle name="Normal 58 31" xfId="20706"/>
    <cellStyle name="Normal 58 32" xfId="20707"/>
    <cellStyle name="Normal 58 33" xfId="20708"/>
    <cellStyle name="Normal 58 34" xfId="20709"/>
    <cellStyle name="Normal 58 35" xfId="20710"/>
    <cellStyle name="Normal 58 36" xfId="20711"/>
    <cellStyle name="Normal 58 36 2" xfId="20712"/>
    <cellStyle name="Normal 58 4" xfId="20713"/>
    <cellStyle name="Normal 58 4 2" xfId="20714"/>
    <cellStyle name="Normal 58 4 2 2" xfId="20715"/>
    <cellStyle name="Normal 58 4 2 2 2" xfId="20716"/>
    <cellStyle name="Normal 58 4 2 2 2 2" xfId="20717"/>
    <cellStyle name="Normal 58 4 2 2 3" xfId="20718"/>
    <cellStyle name="Normal 58 4 2 3" xfId="20719"/>
    <cellStyle name="Normal 58 4 2 3 2" xfId="20720"/>
    <cellStyle name="Normal 58 4 2 4" xfId="20721"/>
    <cellStyle name="Normal 58 4 3" xfId="20722"/>
    <cellStyle name="Normal 58 4 3 2" xfId="20723"/>
    <cellStyle name="Normal 58 5" xfId="20724"/>
    <cellStyle name="Normal 58 5 2" xfId="20725"/>
    <cellStyle name="Normal 58 5 2 2" xfId="20726"/>
    <cellStyle name="Normal 58 6" xfId="20727"/>
    <cellStyle name="Normal 58 6 2" xfId="20728"/>
    <cellStyle name="Normal 58 7" xfId="20729"/>
    <cellStyle name="Normal 58 8" xfId="20730"/>
    <cellStyle name="Normal 58 9" xfId="20731"/>
    <cellStyle name="Normal 59" xfId="20732"/>
    <cellStyle name="Normal 59 10" xfId="20733"/>
    <cellStyle name="Normal 59 11" xfId="20734"/>
    <cellStyle name="Normal 59 12" xfId="20735"/>
    <cellStyle name="Normal 59 13" xfId="20736"/>
    <cellStyle name="Normal 59 14" xfId="20737"/>
    <cellStyle name="Normal 59 15" xfId="20738"/>
    <cellStyle name="Normal 59 16" xfId="20739"/>
    <cellStyle name="Normal 59 17" xfId="20740"/>
    <cellStyle name="Normal 59 18" xfId="20741"/>
    <cellStyle name="Normal 59 19" xfId="20742"/>
    <cellStyle name="Normal 59 2" xfId="20743"/>
    <cellStyle name="Normal 59 2 2" xfId="20744"/>
    <cellStyle name="Normal 59 2 2 2" xfId="20745"/>
    <cellStyle name="Normal 59 2 2 2 2" xfId="20746"/>
    <cellStyle name="Normal 59 2 3" xfId="20747"/>
    <cellStyle name="Normal 59 2 3 2" xfId="20748"/>
    <cellStyle name="Normal 59 2 4" xfId="20749"/>
    <cellStyle name="Normal 59 2 4 2" xfId="20750"/>
    <cellStyle name="Normal 59 2 5" xfId="20751"/>
    <cellStyle name="Normal 59 20" xfId="20752"/>
    <cellStyle name="Normal 59 21" xfId="20753"/>
    <cellStyle name="Normal 59 22" xfId="20754"/>
    <cellStyle name="Normal 59 23" xfId="20755"/>
    <cellStyle name="Normal 59 24" xfId="20756"/>
    <cellStyle name="Normal 59 25" xfId="20757"/>
    <cellStyle name="Normal 59 26" xfId="20758"/>
    <cellStyle name="Normal 59 27" xfId="20759"/>
    <cellStyle name="Normal 59 28" xfId="20760"/>
    <cellStyle name="Normal 59 29" xfId="20761"/>
    <cellStyle name="Normal 59 3" xfId="20762"/>
    <cellStyle name="Normal 59 3 2" xfId="20763"/>
    <cellStyle name="Normal 59 3 2 2" xfId="20764"/>
    <cellStyle name="Normal 59 3 3" xfId="20765"/>
    <cellStyle name="Normal 59 30" xfId="20766"/>
    <cellStyle name="Normal 59 31" xfId="20767"/>
    <cellStyle name="Normal 59 32" xfId="20768"/>
    <cellStyle name="Normal 59 33" xfId="20769"/>
    <cellStyle name="Normal 59 34" xfId="20770"/>
    <cellStyle name="Normal 59 35" xfId="20771"/>
    <cellStyle name="Normal 59 36" xfId="20772"/>
    <cellStyle name="Normal 59 36 2" xfId="20773"/>
    <cellStyle name="Normal 59 4" xfId="20774"/>
    <cellStyle name="Normal 59 4 2" xfId="20775"/>
    <cellStyle name="Normal 59 4 2 2" xfId="20776"/>
    <cellStyle name="Normal 59 5" xfId="20777"/>
    <cellStyle name="Normal 59 5 2" xfId="20778"/>
    <cellStyle name="Normal 59 6" xfId="20779"/>
    <cellStyle name="Normal 59 7" xfId="20780"/>
    <cellStyle name="Normal 59 8" xfId="20781"/>
    <cellStyle name="Normal 59 9" xfId="20782"/>
    <cellStyle name="Normal 6" xfId="20783"/>
    <cellStyle name="Normal 6 10" xfId="20784"/>
    <cellStyle name="Normal 6 10 2" xfId="20785"/>
    <cellStyle name="Normal 6 10 3" xfId="20786"/>
    <cellStyle name="Normal 6 10 4" xfId="20787"/>
    <cellStyle name="Normal 6 10 5" xfId="20788"/>
    <cellStyle name="Normal 6 10 6" xfId="20789"/>
    <cellStyle name="Normal 6 10 7" xfId="20790"/>
    <cellStyle name="Normal 6 10 8" xfId="20791"/>
    <cellStyle name="Normal 6 11" xfId="20792"/>
    <cellStyle name="Normal 6 11 10" xfId="20793"/>
    <cellStyle name="Normal 6 11 10 2" xfId="20794"/>
    <cellStyle name="Normal 6 11 11" xfId="20795"/>
    <cellStyle name="Normal 6 11 2" xfId="20796"/>
    <cellStyle name="Normal 6 11 2 2" xfId="20797"/>
    <cellStyle name="Normal 6 11 2 2 2" xfId="20798"/>
    <cellStyle name="Normal 6 11 2 2 2 2" xfId="20799"/>
    <cellStyle name="Normal 6 11 2 2 3" xfId="20800"/>
    <cellStyle name="Normal 6 11 2 3" xfId="20801"/>
    <cellStyle name="Normal 6 11 2 3 2" xfId="20802"/>
    <cellStyle name="Normal 6 11 2 4" xfId="20803"/>
    <cellStyle name="Normal 6 11 3" xfId="20804"/>
    <cellStyle name="Normal 6 11 3 2" xfId="20805"/>
    <cellStyle name="Normal 6 11 3 2 2" xfId="20806"/>
    <cellStyle name="Normal 6 11 4" xfId="20807"/>
    <cellStyle name="Normal 6 11 5" xfId="20808"/>
    <cellStyle name="Normal 6 11 6" xfId="20809"/>
    <cellStyle name="Normal 6 11 7" xfId="20810"/>
    <cellStyle name="Normal 6 11 8" xfId="20811"/>
    <cellStyle name="Normal 6 11 9" xfId="20812"/>
    <cellStyle name="Normal 6 11 9 2" xfId="20813"/>
    <cellStyle name="Normal 6 12" xfId="20814"/>
    <cellStyle name="Normal 6 13" xfId="20815"/>
    <cellStyle name="Normal 6 14" xfId="20816"/>
    <cellStyle name="Normal 6 15" xfId="20817"/>
    <cellStyle name="Normal 6 16" xfId="20818"/>
    <cellStyle name="Normal 6 17" xfId="20819"/>
    <cellStyle name="Normal 6 18" xfId="20820"/>
    <cellStyle name="Normal 6 19" xfId="20821"/>
    <cellStyle name="Normal 6 2" xfId="20822"/>
    <cellStyle name="Normal 6 2 10" xfId="20823"/>
    <cellStyle name="Normal 6 2 11" xfId="20824"/>
    <cellStyle name="Normal 6 2 12" xfId="20825"/>
    <cellStyle name="Normal 6 2 13" xfId="20826"/>
    <cellStyle name="Normal 6 2 14" xfId="20827"/>
    <cellStyle name="Normal 6 2 15" xfId="20828"/>
    <cellStyle name="Normal 6 2 16" xfId="20829"/>
    <cellStyle name="Normal 6 2 17" xfId="20830"/>
    <cellStyle name="Normal 6 2 18" xfId="20831"/>
    <cellStyle name="Normal 6 2 19" xfId="20832"/>
    <cellStyle name="Normal 6 2 2" xfId="20833"/>
    <cellStyle name="Normal 6 2 2 10" xfId="20834"/>
    <cellStyle name="Normal 6 2 2 11" xfId="20835"/>
    <cellStyle name="Normal 6 2 2 12" xfId="20836"/>
    <cellStyle name="Normal 6 2 2 13" xfId="20837"/>
    <cellStyle name="Normal 6 2 2 14" xfId="20838"/>
    <cellStyle name="Normal 6 2 2 15" xfId="20839"/>
    <cellStyle name="Normal 6 2 2 16" xfId="20840"/>
    <cellStyle name="Normal 6 2 2 17" xfId="20841"/>
    <cellStyle name="Normal 6 2 2 18" xfId="20842"/>
    <cellStyle name="Normal 6 2 2 19" xfId="20843"/>
    <cellStyle name="Normal 6 2 2 2" xfId="20844"/>
    <cellStyle name="Normal 6 2 2 2 2" xfId="20845"/>
    <cellStyle name="Normal 6 2 2 2 2 2" xfId="20846"/>
    <cellStyle name="Normal 6 2 2 2 3" xfId="20847"/>
    <cellStyle name="Normal 6 2 2 20" xfId="20848"/>
    <cellStyle name="Normal 6 2 2 21" xfId="20849"/>
    <cellStyle name="Normal 6 2 2 22" xfId="20850"/>
    <cellStyle name="Normal 6 2 2 23" xfId="20851"/>
    <cellStyle name="Normal 6 2 2 24" xfId="20852"/>
    <cellStyle name="Normal 6 2 2 25" xfId="20853"/>
    <cellStyle name="Normal 6 2 2 26" xfId="20854"/>
    <cellStyle name="Normal 6 2 2 27" xfId="20855"/>
    <cellStyle name="Normal 6 2 2 28" xfId="20856"/>
    <cellStyle name="Normal 6 2 2 29" xfId="20857"/>
    <cellStyle name="Normal 6 2 2 3" xfId="20858"/>
    <cellStyle name="Normal 6 2 2 3 2" xfId="20859"/>
    <cellStyle name="Normal 6 2 2 30" xfId="20860"/>
    <cellStyle name="Normal 6 2 2 31" xfId="20861"/>
    <cellStyle name="Normal 6 2 2 32" xfId="20862"/>
    <cellStyle name="Normal 6 2 2 33" xfId="20863"/>
    <cellStyle name="Normal 6 2 2 34" xfId="20864"/>
    <cellStyle name="Normal 6 2 2 35" xfId="20865"/>
    <cellStyle name="Normal 6 2 2 36" xfId="20866"/>
    <cellStyle name="Normal 6 2 2 4" xfId="20867"/>
    <cellStyle name="Normal 6 2 2 4 2" xfId="20868"/>
    <cellStyle name="Normal 6 2 2 5" xfId="20869"/>
    <cellStyle name="Normal 6 2 2 6" xfId="20870"/>
    <cellStyle name="Normal 6 2 2 7" xfId="20871"/>
    <cellStyle name="Normal 6 2 2 8" xfId="20872"/>
    <cellStyle name="Normal 6 2 2 9" xfId="20873"/>
    <cellStyle name="Normal 6 2 20" xfId="20874"/>
    <cellStyle name="Normal 6 2 21" xfId="20875"/>
    <cellStyle name="Normal 6 2 22" xfId="20876"/>
    <cellStyle name="Normal 6 2 23" xfId="20877"/>
    <cellStyle name="Normal 6 2 24" xfId="20878"/>
    <cellStyle name="Normal 6 2 25" xfId="20879"/>
    <cellStyle name="Normal 6 2 26" xfId="20880"/>
    <cellStyle name="Normal 6 2 27" xfId="20881"/>
    <cellStyle name="Normal 6 2 28" xfId="20882"/>
    <cellStyle name="Normal 6 2 29" xfId="20883"/>
    <cellStyle name="Normal 6 2 3" xfId="20884"/>
    <cellStyle name="Normal 6 2 3 10" xfId="20885"/>
    <cellStyle name="Normal 6 2 3 11" xfId="20886"/>
    <cellStyle name="Normal 6 2 3 12" xfId="20887"/>
    <cellStyle name="Normal 6 2 3 13" xfId="20888"/>
    <cellStyle name="Normal 6 2 3 14" xfId="20889"/>
    <cellStyle name="Normal 6 2 3 15" xfId="20890"/>
    <cellStyle name="Normal 6 2 3 16" xfId="20891"/>
    <cellStyle name="Normal 6 2 3 17" xfId="20892"/>
    <cellStyle name="Normal 6 2 3 18" xfId="20893"/>
    <cellStyle name="Normal 6 2 3 19" xfId="20894"/>
    <cellStyle name="Normal 6 2 3 2" xfId="20895"/>
    <cellStyle name="Normal 6 2 3 2 2" xfId="20896"/>
    <cellStyle name="Normal 6 2 3 20" xfId="20897"/>
    <cellStyle name="Normal 6 2 3 21" xfId="20898"/>
    <cellStyle name="Normal 6 2 3 22" xfId="20899"/>
    <cellStyle name="Normal 6 2 3 23" xfId="20900"/>
    <cellStyle name="Normal 6 2 3 24" xfId="20901"/>
    <cellStyle name="Normal 6 2 3 25" xfId="20902"/>
    <cellStyle name="Normal 6 2 3 26" xfId="20903"/>
    <cellStyle name="Normal 6 2 3 27" xfId="20904"/>
    <cellStyle name="Normal 6 2 3 28" xfId="20905"/>
    <cellStyle name="Normal 6 2 3 29" xfId="20906"/>
    <cellStyle name="Normal 6 2 3 3" xfId="20907"/>
    <cellStyle name="Normal 6 2 3 3 2" xfId="20908"/>
    <cellStyle name="Normal 6 2 3 30" xfId="20909"/>
    <cellStyle name="Normal 6 2 3 31" xfId="20910"/>
    <cellStyle name="Normal 6 2 3 32" xfId="20911"/>
    <cellStyle name="Normal 6 2 3 33" xfId="20912"/>
    <cellStyle name="Normal 6 2 3 34" xfId="20913"/>
    <cellStyle name="Normal 6 2 3 35" xfId="20914"/>
    <cellStyle name="Normal 6 2 3 36" xfId="20915"/>
    <cellStyle name="Normal 6 2 3 4" xfId="20916"/>
    <cellStyle name="Normal 6 2 3 5" xfId="20917"/>
    <cellStyle name="Normal 6 2 3 6" xfId="20918"/>
    <cellStyle name="Normal 6 2 3 7" xfId="20919"/>
    <cellStyle name="Normal 6 2 3 8" xfId="20920"/>
    <cellStyle name="Normal 6 2 3 9" xfId="20921"/>
    <cellStyle name="Normal 6 2 30" xfId="20922"/>
    <cellStyle name="Normal 6 2 31" xfId="20923"/>
    <cellStyle name="Normal 6 2 32" xfId="20924"/>
    <cellStyle name="Normal 6 2 33" xfId="20925"/>
    <cellStyle name="Normal 6 2 34" xfId="20926"/>
    <cellStyle name="Normal 6 2 35" xfId="20927"/>
    <cellStyle name="Normal 6 2 36" xfId="20928"/>
    <cellStyle name="Normal 6 2 37" xfId="20929"/>
    <cellStyle name="Normal 6 2 38" xfId="20930"/>
    <cellStyle name="Normal 6 2 39" xfId="20931"/>
    <cellStyle name="Normal 6 2 4" xfId="20932"/>
    <cellStyle name="Normal 6 2 4 2" xfId="20933"/>
    <cellStyle name="Normal 6 2 4 2 2" xfId="20934"/>
    <cellStyle name="Normal 6 2 4 3" xfId="20935"/>
    <cellStyle name="Normal 6 2 40" xfId="20936"/>
    <cellStyle name="Normal 6 2 5" xfId="20937"/>
    <cellStyle name="Normal 6 2 5 2" xfId="20938"/>
    <cellStyle name="Normal 6 2 5 2 2" xfId="20939"/>
    <cellStyle name="Normal 6 2 5 3" xfId="20940"/>
    <cellStyle name="Normal 6 2 6" xfId="20941"/>
    <cellStyle name="Normal 6 2 6 2" xfId="20942"/>
    <cellStyle name="Normal 6 2 6 2 2" xfId="20943"/>
    <cellStyle name="Normal 6 2 6 3" xfId="20944"/>
    <cellStyle name="Normal 6 2 7" xfId="20945"/>
    <cellStyle name="Normal 6 2 7 2" xfId="20946"/>
    <cellStyle name="Normal 6 2 8" xfId="20947"/>
    <cellStyle name="Normal 6 2 9" xfId="20948"/>
    <cellStyle name="Normal 6 2_CTY-DHQ" xfId="20949"/>
    <cellStyle name="Normal 6 20" xfId="20950"/>
    <cellStyle name="Normal 6 21" xfId="20951"/>
    <cellStyle name="Normal 6 22" xfId="20952"/>
    <cellStyle name="Normal 6 23" xfId="20953"/>
    <cellStyle name="Normal 6 24" xfId="20954"/>
    <cellStyle name="Normal 6 25" xfId="20955"/>
    <cellStyle name="Normal 6 25 2" xfId="20956"/>
    <cellStyle name="Normal 6 25 2 2" xfId="20957"/>
    <cellStyle name="Normal 6 25 3" xfId="20958"/>
    <cellStyle name="Normal 6 26" xfId="20959"/>
    <cellStyle name="Normal 6 27" xfId="20960"/>
    <cellStyle name="Normal 6 28" xfId="20961"/>
    <cellStyle name="Normal 6 29" xfId="20962"/>
    <cellStyle name="Normal 6 3" xfId="20963"/>
    <cellStyle name="Normal 6 3 10" xfId="20964"/>
    <cellStyle name="Normal 6 3 11" xfId="20965"/>
    <cellStyle name="Normal 6 3 12" xfId="20966"/>
    <cellStyle name="Normal 6 3 13" xfId="20967"/>
    <cellStyle name="Normal 6 3 14" xfId="20968"/>
    <cellStyle name="Normal 6 3 15" xfId="20969"/>
    <cellStyle name="Normal 6 3 16" xfId="20970"/>
    <cellStyle name="Normal 6 3 17" xfId="20971"/>
    <cellStyle name="Normal 6 3 18" xfId="20972"/>
    <cellStyle name="Normal 6 3 19" xfId="20973"/>
    <cellStyle name="Normal 6 3 2" xfId="20974"/>
    <cellStyle name="Normal 6 3 2 2" xfId="20975"/>
    <cellStyle name="Normal 6 3 2 2 2" xfId="20976"/>
    <cellStyle name="Normal 6 3 2 2 2 2" xfId="20977"/>
    <cellStyle name="Normal 6 3 2 3" xfId="20978"/>
    <cellStyle name="Normal 6 3 2 3 2" xfId="20979"/>
    <cellStyle name="Normal 6 3 2 4" xfId="20980"/>
    <cellStyle name="Normal 6 3 2 4 2" xfId="20981"/>
    <cellStyle name="Normal 6 3 2 5" xfId="20982"/>
    <cellStyle name="Normal 6 3 2 6" xfId="20983"/>
    <cellStyle name="Normal 6 3 2 7" xfId="20984"/>
    <cellStyle name="Normal 6 3 2 8" xfId="20985"/>
    <cellStyle name="Normal 6 3 20" xfId="20986"/>
    <cellStyle name="Normal 6 3 21" xfId="20987"/>
    <cellStyle name="Normal 6 3 22" xfId="20988"/>
    <cellStyle name="Normal 6 3 23" xfId="20989"/>
    <cellStyle name="Normal 6 3 24" xfId="20990"/>
    <cellStyle name="Normal 6 3 25" xfId="20991"/>
    <cellStyle name="Normal 6 3 26" xfId="20992"/>
    <cellStyle name="Normal 6 3 27" xfId="20993"/>
    <cellStyle name="Normal 6 3 28" xfId="20994"/>
    <cellStyle name="Normal 6 3 29" xfId="20995"/>
    <cellStyle name="Normal 6 3 3" xfId="20996"/>
    <cellStyle name="Normal 6 3 3 2" xfId="20997"/>
    <cellStyle name="Normal 6 3 3 2 2" xfId="20998"/>
    <cellStyle name="Normal 6 3 3 3" xfId="20999"/>
    <cellStyle name="Normal 6 3 3 4" xfId="21000"/>
    <cellStyle name="Normal 6 3 3 5" xfId="21001"/>
    <cellStyle name="Normal 6 3 3 6" xfId="21002"/>
    <cellStyle name="Normal 6 3 3 7" xfId="21003"/>
    <cellStyle name="Normal 6 3 3 8" xfId="21004"/>
    <cellStyle name="Normal 6 3 30" xfId="21005"/>
    <cellStyle name="Normal 6 3 31" xfId="21006"/>
    <cellStyle name="Normal 6 3 32" xfId="21007"/>
    <cellStyle name="Normal 6 3 33" xfId="21008"/>
    <cellStyle name="Normal 6 3 34" xfId="21009"/>
    <cellStyle name="Normal 6 3 35" xfId="21010"/>
    <cellStyle name="Normal 6 3 4" xfId="21011"/>
    <cellStyle name="Normal 6 3 4 2" xfId="21012"/>
    <cellStyle name="Normal 6 3 5" xfId="21013"/>
    <cellStyle name="Normal 6 3 5 2" xfId="21014"/>
    <cellStyle name="Normal 6 3 6" xfId="21015"/>
    <cellStyle name="Normal 6 3 7" xfId="21016"/>
    <cellStyle name="Normal 6 3 8" xfId="21017"/>
    <cellStyle name="Normal 6 3 9" xfId="21018"/>
    <cellStyle name="Normal 6 30" xfId="21019"/>
    <cellStyle name="Normal 6 31" xfId="21020"/>
    <cellStyle name="Normal 6 32" xfId="21021"/>
    <cellStyle name="Normal 6 33" xfId="21022"/>
    <cellStyle name="Normal 6 34" xfId="21023"/>
    <cellStyle name="Normal 6 35" xfId="21024"/>
    <cellStyle name="Normal 6 36" xfId="21025"/>
    <cellStyle name="Normal 6 37" xfId="21026"/>
    <cellStyle name="Normal 6 38" xfId="21027"/>
    <cellStyle name="Normal 6 39" xfId="21028"/>
    <cellStyle name="Normal 6 4" xfId="21029"/>
    <cellStyle name="Normal 6 4 10" xfId="21030"/>
    <cellStyle name="Normal 6 4 11" xfId="21031"/>
    <cellStyle name="Normal 6 4 12" xfId="21032"/>
    <cellStyle name="Normal 6 4 13" xfId="21033"/>
    <cellStyle name="Normal 6 4 14" xfId="21034"/>
    <cellStyle name="Normal 6 4 15" xfId="21035"/>
    <cellStyle name="Normal 6 4 16" xfId="21036"/>
    <cellStyle name="Normal 6 4 17" xfId="21037"/>
    <cellStyle name="Normal 6 4 18" xfId="21038"/>
    <cellStyle name="Normal 6 4 19" xfId="21039"/>
    <cellStyle name="Normal 6 4 2" xfId="21040"/>
    <cellStyle name="Normal 6 4 2 2" xfId="21041"/>
    <cellStyle name="Normal 6 4 2 3" xfId="21042"/>
    <cellStyle name="Normal 6 4 2 4" xfId="21043"/>
    <cellStyle name="Normal 6 4 2 5" xfId="21044"/>
    <cellStyle name="Normal 6 4 2 6" xfId="21045"/>
    <cellStyle name="Normal 6 4 2 7" xfId="21046"/>
    <cellStyle name="Normal 6 4 2 8" xfId="21047"/>
    <cellStyle name="Normal 6 4 20" xfId="21048"/>
    <cellStyle name="Normal 6 4 21" xfId="21049"/>
    <cellStyle name="Normal 6 4 22" xfId="21050"/>
    <cellStyle name="Normal 6 4 23" xfId="21051"/>
    <cellStyle name="Normal 6 4 24" xfId="21052"/>
    <cellStyle name="Normal 6 4 25" xfId="21053"/>
    <cellStyle name="Normal 6 4 26" xfId="21054"/>
    <cellStyle name="Normal 6 4 27" xfId="21055"/>
    <cellStyle name="Normal 6 4 28" xfId="21056"/>
    <cellStyle name="Normal 6 4 29" xfId="21057"/>
    <cellStyle name="Normal 6 4 3" xfId="21058"/>
    <cellStyle name="Normal 6 4 3 2" xfId="21059"/>
    <cellStyle name="Normal 6 4 3 3" xfId="21060"/>
    <cellStyle name="Normal 6 4 3 4" xfId="21061"/>
    <cellStyle name="Normal 6 4 3 5" xfId="21062"/>
    <cellStyle name="Normal 6 4 3 6" xfId="21063"/>
    <cellStyle name="Normal 6 4 3 7" xfId="21064"/>
    <cellStyle name="Normal 6 4 3 8" xfId="21065"/>
    <cellStyle name="Normal 6 4 30" xfId="21066"/>
    <cellStyle name="Normal 6 4 31" xfId="21067"/>
    <cellStyle name="Normal 6 4 32" xfId="21068"/>
    <cellStyle name="Normal 6 4 33" xfId="21069"/>
    <cellStyle name="Normal 6 4 34" xfId="21070"/>
    <cellStyle name="Normal 6 4 35" xfId="21071"/>
    <cellStyle name="Normal 6 4 4" xfId="21072"/>
    <cellStyle name="Normal 6 4 5" xfId="21073"/>
    <cellStyle name="Normal 6 4 6" xfId="21074"/>
    <cellStyle name="Normal 6 4 7" xfId="21075"/>
    <cellStyle name="Normal 6 4 8" xfId="21076"/>
    <cellStyle name="Normal 6 4 9" xfId="21077"/>
    <cellStyle name="Normal 6 40" xfId="21078"/>
    <cellStyle name="Normal 6 41" xfId="21079"/>
    <cellStyle name="Normal 6 42" xfId="21080"/>
    <cellStyle name="Normal 6 43" xfId="21081"/>
    <cellStyle name="Normal 6 44" xfId="21082"/>
    <cellStyle name="Normal 6 45" xfId="21083"/>
    <cellStyle name="Normal 6 46" xfId="21084"/>
    <cellStyle name="Normal 6 47" xfId="21085"/>
    <cellStyle name="Normal 6 48" xfId="21086"/>
    <cellStyle name="Normal 6 49" xfId="21087"/>
    <cellStyle name="Normal 6 5" xfId="21088"/>
    <cellStyle name="Normal 6 5 10" xfId="21089"/>
    <cellStyle name="Normal 6 5 11" xfId="21090"/>
    <cellStyle name="Normal 6 5 12" xfId="21091"/>
    <cellStyle name="Normal 6 5 13" xfId="21092"/>
    <cellStyle name="Normal 6 5 14" xfId="21093"/>
    <cellStyle name="Normal 6 5 15" xfId="21094"/>
    <cellStyle name="Normal 6 5 16" xfId="21095"/>
    <cellStyle name="Normal 6 5 17" xfId="21096"/>
    <cellStyle name="Normal 6 5 18" xfId="21097"/>
    <cellStyle name="Normal 6 5 19" xfId="21098"/>
    <cellStyle name="Normal 6 5 2" xfId="21099"/>
    <cellStyle name="Normal 6 5 2 2" xfId="21100"/>
    <cellStyle name="Normal 6 5 2 3" xfId="21101"/>
    <cellStyle name="Normal 6 5 2 4" xfId="21102"/>
    <cellStyle name="Normal 6 5 2 5" xfId="21103"/>
    <cellStyle name="Normal 6 5 2 6" xfId="21104"/>
    <cellStyle name="Normal 6 5 2 7" xfId="21105"/>
    <cellStyle name="Normal 6 5 2 8" xfId="21106"/>
    <cellStyle name="Normal 6 5 20" xfId="21107"/>
    <cellStyle name="Normal 6 5 21" xfId="21108"/>
    <cellStyle name="Normal 6 5 22" xfId="21109"/>
    <cellStyle name="Normal 6 5 23" xfId="21110"/>
    <cellStyle name="Normal 6 5 24" xfId="21111"/>
    <cellStyle name="Normal 6 5 25" xfId="21112"/>
    <cellStyle name="Normal 6 5 26" xfId="21113"/>
    <cellStyle name="Normal 6 5 27" xfId="21114"/>
    <cellStyle name="Normal 6 5 28" xfId="21115"/>
    <cellStyle name="Normal 6 5 29" xfId="21116"/>
    <cellStyle name="Normal 6 5 3" xfId="21117"/>
    <cellStyle name="Normal 6 5 3 2" xfId="21118"/>
    <cellStyle name="Normal 6 5 3 3" xfId="21119"/>
    <cellStyle name="Normal 6 5 3 4" xfId="21120"/>
    <cellStyle name="Normal 6 5 3 5" xfId="21121"/>
    <cellStyle name="Normal 6 5 3 6" xfId="21122"/>
    <cellStyle name="Normal 6 5 3 7" xfId="21123"/>
    <cellStyle name="Normal 6 5 3 8" xfId="21124"/>
    <cellStyle name="Normal 6 5 30" xfId="21125"/>
    <cellStyle name="Normal 6 5 31" xfId="21126"/>
    <cellStyle name="Normal 6 5 32" xfId="21127"/>
    <cellStyle name="Normal 6 5 33" xfId="21128"/>
    <cellStyle name="Normal 6 5 34" xfId="21129"/>
    <cellStyle name="Normal 6 5 35" xfId="21130"/>
    <cellStyle name="Normal 6 5 4" xfId="21131"/>
    <cellStyle name="Normal 6 5 5" xfId="21132"/>
    <cellStyle name="Normal 6 5 6" xfId="21133"/>
    <cellStyle name="Normal 6 5 7" xfId="21134"/>
    <cellStyle name="Normal 6 5 8" xfId="21135"/>
    <cellStyle name="Normal 6 5 9" xfId="21136"/>
    <cellStyle name="Normal 6 50" xfId="21137"/>
    <cellStyle name="Normal 6 51" xfId="21138"/>
    <cellStyle name="Normal 6 52" xfId="21139"/>
    <cellStyle name="Normal 6 53" xfId="21140"/>
    <cellStyle name="Normal 6 54" xfId="21141"/>
    <cellStyle name="Normal 6 55" xfId="21142"/>
    <cellStyle name="Normal 6 56" xfId="21143"/>
    <cellStyle name="Normal 6 57" xfId="21144"/>
    <cellStyle name="Normal 6 58" xfId="21145"/>
    <cellStyle name="Normal 6 59" xfId="21146"/>
    <cellStyle name="Normal 6 59 2" xfId="21147"/>
    <cellStyle name="Normal 6 6" xfId="21148"/>
    <cellStyle name="Normal 6 6 10" xfId="21149"/>
    <cellStyle name="Normal 6 6 11" xfId="21150"/>
    <cellStyle name="Normal 6 6 12" xfId="21151"/>
    <cellStyle name="Normal 6 6 13" xfId="21152"/>
    <cellStyle name="Normal 6 6 14" xfId="21153"/>
    <cellStyle name="Normal 6 6 15" xfId="21154"/>
    <cellStyle name="Normal 6 6 16" xfId="21155"/>
    <cellStyle name="Normal 6 6 17" xfId="21156"/>
    <cellStyle name="Normal 6 6 18" xfId="21157"/>
    <cellStyle name="Normal 6 6 19" xfId="21158"/>
    <cellStyle name="Normal 6 6 2" xfId="21159"/>
    <cellStyle name="Normal 6 6 2 2" xfId="21160"/>
    <cellStyle name="Normal 6 6 2 3" xfId="21161"/>
    <cellStyle name="Normal 6 6 2 4" xfId="21162"/>
    <cellStyle name="Normal 6 6 2 5" xfId="21163"/>
    <cellStyle name="Normal 6 6 2 6" xfId="21164"/>
    <cellStyle name="Normal 6 6 2 7" xfId="21165"/>
    <cellStyle name="Normal 6 6 2 8" xfId="21166"/>
    <cellStyle name="Normal 6 6 20" xfId="21167"/>
    <cellStyle name="Normal 6 6 21" xfId="21168"/>
    <cellStyle name="Normal 6 6 22" xfId="21169"/>
    <cellStyle name="Normal 6 6 23" xfId="21170"/>
    <cellStyle name="Normal 6 6 24" xfId="21171"/>
    <cellStyle name="Normal 6 6 25" xfId="21172"/>
    <cellStyle name="Normal 6 6 26" xfId="21173"/>
    <cellStyle name="Normal 6 6 27" xfId="21174"/>
    <cellStyle name="Normal 6 6 28" xfId="21175"/>
    <cellStyle name="Normal 6 6 29" xfId="21176"/>
    <cellStyle name="Normal 6 6 3" xfId="21177"/>
    <cellStyle name="Normal 6 6 3 2" xfId="21178"/>
    <cellStyle name="Normal 6 6 3 3" xfId="21179"/>
    <cellStyle name="Normal 6 6 3 4" xfId="21180"/>
    <cellStyle name="Normal 6 6 3 5" xfId="21181"/>
    <cellStyle name="Normal 6 6 3 6" xfId="21182"/>
    <cellStyle name="Normal 6 6 3 7" xfId="21183"/>
    <cellStyle name="Normal 6 6 3 8" xfId="21184"/>
    <cellStyle name="Normal 6 6 30" xfId="21185"/>
    <cellStyle name="Normal 6 6 31" xfId="21186"/>
    <cellStyle name="Normal 6 6 32" xfId="21187"/>
    <cellStyle name="Normal 6 6 33" xfId="21188"/>
    <cellStyle name="Normal 6 6 34" xfId="21189"/>
    <cellStyle name="Normal 6 6 35" xfId="21190"/>
    <cellStyle name="Normal 6 6 4" xfId="21191"/>
    <cellStyle name="Normal 6 6 5" xfId="21192"/>
    <cellStyle name="Normal 6 6 6" xfId="21193"/>
    <cellStyle name="Normal 6 6 7" xfId="21194"/>
    <cellStyle name="Normal 6 6 8" xfId="21195"/>
    <cellStyle name="Normal 6 6 9" xfId="21196"/>
    <cellStyle name="Normal 6 60" xfId="21197"/>
    <cellStyle name="Normal 6 60 2" xfId="21198"/>
    <cellStyle name="Normal 6 61" xfId="21199"/>
    <cellStyle name="Normal 6 61 2" xfId="21200"/>
    <cellStyle name="Normal 6 62" xfId="21201"/>
    <cellStyle name="Normal 6 63" xfId="21202"/>
    <cellStyle name="Normal 6 64" xfId="21203"/>
    <cellStyle name="Normal 6 7" xfId="21204"/>
    <cellStyle name="Normal 6 7 10" xfId="21205"/>
    <cellStyle name="Normal 6 7 11" xfId="21206"/>
    <cellStyle name="Normal 6 7 12" xfId="21207"/>
    <cellStyle name="Normal 6 7 13" xfId="21208"/>
    <cellStyle name="Normal 6 7 14" xfId="21209"/>
    <cellStyle name="Normal 6 7 15" xfId="21210"/>
    <cellStyle name="Normal 6 7 16" xfId="21211"/>
    <cellStyle name="Normal 6 7 17" xfId="21212"/>
    <cellStyle name="Normal 6 7 18" xfId="21213"/>
    <cellStyle name="Normal 6 7 19" xfId="21214"/>
    <cellStyle name="Normal 6 7 2" xfId="21215"/>
    <cellStyle name="Normal 6 7 2 2" xfId="21216"/>
    <cellStyle name="Normal 6 7 2 3" xfId="21217"/>
    <cellStyle name="Normal 6 7 2 4" xfId="21218"/>
    <cellStyle name="Normal 6 7 2 5" xfId="21219"/>
    <cellStyle name="Normal 6 7 2 6" xfId="21220"/>
    <cellStyle name="Normal 6 7 2 7" xfId="21221"/>
    <cellStyle name="Normal 6 7 2 8" xfId="21222"/>
    <cellStyle name="Normal 6 7 20" xfId="21223"/>
    <cellStyle name="Normal 6 7 21" xfId="21224"/>
    <cellStyle name="Normal 6 7 22" xfId="21225"/>
    <cellStyle name="Normal 6 7 23" xfId="21226"/>
    <cellStyle name="Normal 6 7 24" xfId="21227"/>
    <cellStyle name="Normal 6 7 25" xfId="21228"/>
    <cellStyle name="Normal 6 7 26" xfId="21229"/>
    <cellStyle name="Normal 6 7 27" xfId="21230"/>
    <cellStyle name="Normal 6 7 28" xfId="21231"/>
    <cellStyle name="Normal 6 7 29" xfId="21232"/>
    <cellStyle name="Normal 6 7 3" xfId="21233"/>
    <cellStyle name="Normal 6 7 3 2" xfId="21234"/>
    <cellStyle name="Normal 6 7 3 3" xfId="21235"/>
    <cellStyle name="Normal 6 7 3 4" xfId="21236"/>
    <cellStyle name="Normal 6 7 3 5" xfId="21237"/>
    <cellStyle name="Normal 6 7 3 6" xfId="21238"/>
    <cellStyle name="Normal 6 7 3 7" xfId="21239"/>
    <cellStyle name="Normal 6 7 3 8" xfId="21240"/>
    <cellStyle name="Normal 6 7 30" xfId="21241"/>
    <cellStyle name="Normal 6 7 31" xfId="21242"/>
    <cellStyle name="Normal 6 7 32" xfId="21243"/>
    <cellStyle name="Normal 6 7 33" xfId="21244"/>
    <cellStyle name="Normal 6 7 34" xfId="21245"/>
    <cellStyle name="Normal 6 7 35" xfId="21246"/>
    <cellStyle name="Normal 6 7 4" xfId="21247"/>
    <cellStyle name="Normal 6 7 5" xfId="21248"/>
    <cellStyle name="Normal 6 7 6" xfId="21249"/>
    <cellStyle name="Normal 6 7 7" xfId="21250"/>
    <cellStyle name="Normal 6 7 8" xfId="21251"/>
    <cellStyle name="Normal 6 7 9" xfId="21252"/>
    <cellStyle name="Normal 6 8" xfId="21253"/>
    <cellStyle name="Normal 6 8 10" xfId="21254"/>
    <cellStyle name="Normal 6 8 11" xfId="21255"/>
    <cellStyle name="Normal 6 8 12" xfId="21256"/>
    <cellStyle name="Normal 6 8 13" xfId="21257"/>
    <cellStyle name="Normal 6 8 14" xfId="21258"/>
    <cellStyle name="Normal 6 8 15" xfId="21259"/>
    <cellStyle name="Normal 6 8 16" xfId="21260"/>
    <cellStyle name="Normal 6 8 17" xfId="21261"/>
    <cellStyle name="Normal 6 8 18" xfId="21262"/>
    <cellStyle name="Normal 6 8 19" xfId="21263"/>
    <cellStyle name="Normal 6 8 2" xfId="21264"/>
    <cellStyle name="Normal 6 8 2 2" xfId="21265"/>
    <cellStyle name="Normal 6 8 2 3" xfId="21266"/>
    <cellStyle name="Normal 6 8 2 4" xfId="21267"/>
    <cellStyle name="Normal 6 8 2 5" xfId="21268"/>
    <cellStyle name="Normal 6 8 2 6" xfId="21269"/>
    <cellStyle name="Normal 6 8 2 7" xfId="21270"/>
    <cellStyle name="Normal 6 8 2 8" xfId="21271"/>
    <cellStyle name="Normal 6 8 20" xfId="21272"/>
    <cellStyle name="Normal 6 8 21" xfId="21273"/>
    <cellStyle name="Normal 6 8 22" xfId="21274"/>
    <cellStyle name="Normal 6 8 23" xfId="21275"/>
    <cellStyle name="Normal 6 8 24" xfId="21276"/>
    <cellStyle name="Normal 6 8 25" xfId="21277"/>
    <cellStyle name="Normal 6 8 26" xfId="21278"/>
    <cellStyle name="Normal 6 8 27" xfId="21279"/>
    <cellStyle name="Normal 6 8 28" xfId="21280"/>
    <cellStyle name="Normal 6 8 29" xfId="21281"/>
    <cellStyle name="Normal 6 8 3" xfId="21282"/>
    <cellStyle name="Normal 6 8 3 2" xfId="21283"/>
    <cellStyle name="Normal 6 8 3 3" xfId="21284"/>
    <cellStyle name="Normal 6 8 3 4" xfId="21285"/>
    <cellStyle name="Normal 6 8 3 5" xfId="21286"/>
    <cellStyle name="Normal 6 8 3 6" xfId="21287"/>
    <cellStyle name="Normal 6 8 3 7" xfId="21288"/>
    <cellStyle name="Normal 6 8 3 8" xfId="21289"/>
    <cellStyle name="Normal 6 8 30" xfId="21290"/>
    <cellStyle name="Normal 6 8 31" xfId="21291"/>
    <cellStyle name="Normal 6 8 32" xfId="21292"/>
    <cellStyle name="Normal 6 8 33" xfId="21293"/>
    <cellStyle name="Normal 6 8 34" xfId="21294"/>
    <cellStyle name="Normal 6 8 35" xfId="21295"/>
    <cellStyle name="Normal 6 8 4" xfId="21296"/>
    <cellStyle name="Normal 6 8 5" xfId="21297"/>
    <cellStyle name="Normal 6 8 6" xfId="21298"/>
    <cellStyle name="Normal 6 8 7" xfId="21299"/>
    <cellStyle name="Normal 6 8 8" xfId="21300"/>
    <cellStyle name="Normal 6 8 9" xfId="21301"/>
    <cellStyle name="Normal 6 9" xfId="21302"/>
    <cellStyle name="Normal 6 9 2" xfId="21303"/>
    <cellStyle name="Normal 6 9 3" xfId="21304"/>
    <cellStyle name="Normal 6_(14A) LT Rated" xfId="21305"/>
    <cellStyle name="Normal 60" xfId="21306"/>
    <cellStyle name="Normal 60 10" xfId="21307"/>
    <cellStyle name="Normal 60 11" xfId="21308"/>
    <cellStyle name="Normal 60 12" xfId="21309"/>
    <cellStyle name="Normal 60 13" xfId="21310"/>
    <cellStyle name="Normal 60 14" xfId="21311"/>
    <cellStyle name="Normal 60 15" xfId="21312"/>
    <cellStyle name="Normal 60 16" xfId="21313"/>
    <cellStyle name="Normal 60 17" xfId="21314"/>
    <cellStyle name="Normal 60 18" xfId="21315"/>
    <cellStyle name="Normal 60 19" xfId="21316"/>
    <cellStyle name="Normal 60 2" xfId="21317"/>
    <cellStyle name="Normal 60 2 2" xfId="21318"/>
    <cellStyle name="Normal 60 2 2 2" xfId="21319"/>
    <cellStyle name="Normal 60 2 3" xfId="21320"/>
    <cellStyle name="Normal 60 20" xfId="21321"/>
    <cellStyle name="Normal 60 21" xfId="21322"/>
    <cellStyle name="Normal 60 22" xfId="21323"/>
    <cellStyle name="Normal 60 23" xfId="21324"/>
    <cellStyle name="Normal 60 24" xfId="21325"/>
    <cellStyle name="Normal 60 25" xfId="21326"/>
    <cellStyle name="Normal 60 26" xfId="21327"/>
    <cellStyle name="Normal 60 27" xfId="21328"/>
    <cellStyle name="Normal 60 28" xfId="21329"/>
    <cellStyle name="Normal 60 29" xfId="21330"/>
    <cellStyle name="Normal 60 3" xfId="21331"/>
    <cellStyle name="Normal 60 3 2" xfId="21332"/>
    <cellStyle name="Normal 60 3 2 2" xfId="21333"/>
    <cellStyle name="Normal 60 30" xfId="21334"/>
    <cellStyle name="Normal 60 31" xfId="21335"/>
    <cellStyle name="Normal 60 32" xfId="21336"/>
    <cellStyle name="Normal 60 33" xfId="21337"/>
    <cellStyle name="Normal 60 34" xfId="21338"/>
    <cellStyle name="Normal 60 35" xfId="21339"/>
    <cellStyle name="Normal 60 36" xfId="21340"/>
    <cellStyle name="Normal 60 36 2" xfId="21341"/>
    <cellStyle name="Normal 60 4" xfId="21342"/>
    <cellStyle name="Normal 60 4 2" xfId="21343"/>
    <cellStyle name="Normal 60 4 2 2" xfId="21344"/>
    <cellStyle name="Normal 60 4 3" xfId="21345"/>
    <cellStyle name="Normal 60 5" xfId="21346"/>
    <cellStyle name="Normal 60 5 2" xfId="21347"/>
    <cellStyle name="Normal 60 6" xfId="21348"/>
    <cellStyle name="Normal 60 7" xfId="21349"/>
    <cellStyle name="Normal 60 8" xfId="21350"/>
    <cellStyle name="Normal 60 9" xfId="21351"/>
    <cellStyle name="Normal 61" xfId="21352"/>
    <cellStyle name="Normal 61 10" xfId="21353"/>
    <cellStyle name="Normal 61 11" xfId="21354"/>
    <cellStyle name="Normal 61 12" xfId="21355"/>
    <cellStyle name="Normal 61 13" xfId="21356"/>
    <cellStyle name="Normal 61 14" xfId="21357"/>
    <cellStyle name="Normal 61 15" xfId="21358"/>
    <cellStyle name="Normal 61 16" xfId="21359"/>
    <cellStyle name="Normal 61 17" xfId="21360"/>
    <cellStyle name="Normal 61 18" xfId="21361"/>
    <cellStyle name="Normal 61 19" xfId="21362"/>
    <cellStyle name="Normal 61 2" xfId="21363"/>
    <cellStyle name="Normal 61 2 2" xfId="21364"/>
    <cellStyle name="Normal 61 2 2 2" xfId="21365"/>
    <cellStyle name="Normal 61 2 3" xfId="21366"/>
    <cellStyle name="Normal 61 2 3 2" xfId="21367"/>
    <cellStyle name="Normal 61 2 4" xfId="21368"/>
    <cellStyle name="Normal 61 20" xfId="21369"/>
    <cellStyle name="Normal 61 21" xfId="21370"/>
    <cellStyle name="Normal 61 22" xfId="21371"/>
    <cellStyle name="Normal 61 23" xfId="21372"/>
    <cellStyle name="Normal 61 24" xfId="21373"/>
    <cellStyle name="Normal 61 25" xfId="21374"/>
    <cellStyle name="Normal 61 26" xfId="21375"/>
    <cellStyle name="Normal 61 27" xfId="21376"/>
    <cellStyle name="Normal 61 28" xfId="21377"/>
    <cellStyle name="Normal 61 29" xfId="21378"/>
    <cellStyle name="Normal 61 3" xfId="21379"/>
    <cellStyle name="Normal 61 3 2" xfId="21380"/>
    <cellStyle name="Normal 61 3 2 2" xfId="21381"/>
    <cellStyle name="Normal 61 30" xfId="21382"/>
    <cellStyle name="Normal 61 31" xfId="21383"/>
    <cellStyle name="Normal 61 32" xfId="21384"/>
    <cellStyle name="Normal 61 33" xfId="21385"/>
    <cellStyle name="Normal 61 34" xfId="21386"/>
    <cellStyle name="Normal 61 35" xfId="21387"/>
    <cellStyle name="Normal 61 36" xfId="21388"/>
    <cellStyle name="Normal 61 36 2" xfId="21389"/>
    <cellStyle name="Normal 61 4" xfId="21390"/>
    <cellStyle name="Normal 61 4 2" xfId="21391"/>
    <cellStyle name="Normal 61 5" xfId="21392"/>
    <cellStyle name="Normal 61 5 2" xfId="21393"/>
    <cellStyle name="Normal 61 6" xfId="21394"/>
    <cellStyle name="Normal 61 7" xfId="21395"/>
    <cellStyle name="Normal 61 8" xfId="21396"/>
    <cellStyle name="Normal 61 9" xfId="21397"/>
    <cellStyle name="Normal 62" xfId="21398"/>
    <cellStyle name="Normal 62 10" xfId="21399"/>
    <cellStyle name="Normal 62 11" xfId="21400"/>
    <cellStyle name="Normal 62 12" xfId="21401"/>
    <cellStyle name="Normal 62 13" xfId="21402"/>
    <cellStyle name="Normal 62 14" xfId="21403"/>
    <cellStyle name="Normal 62 15" xfId="21404"/>
    <cellStyle name="Normal 62 16" xfId="21405"/>
    <cellStyle name="Normal 62 17" xfId="21406"/>
    <cellStyle name="Normal 62 18" xfId="21407"/>
    <cellStyle name="Normal 62 19" xfId="21408"/>
    <cellStyle name="Normal 62 2" xfId="21409"/>
    <cellStyle name="Normal 62 2 2" xfId="21410"/>
    <cellStyle name="Normal 62 2 2 2" xfId="21411"/>
    <cellStyle name="Normal 62 2 3" xfId="21412"/>
    <cellStyle name="Normal 62 2 3 2" xfId="21413"/>
    <cellStyle name="Normal 62 20" xfId="21414"/>
    <cellStyle name="Normal 62 21" xfId="21415"/>
    <cellStyle name="Normal 62 22" xfId="21416"/>
    <cellStyle name="Normal 62 23" xfId="21417"/>
    <cellStyle name="Normal 62 24" xfId="21418"/>
    <cellStyle name="Normal 62 25" xfId="21419"/>
    <cellStyle name="Normal 62 26" xfId="21420"/>
    <cellStyle name="Normal 62 27" xfId="21421"/>
    <cellStyle name="Normal 62 28" xfId="21422"/>
    <cellStyle name="Normal 62 29" xfId="21423"/>
    <cellStyle name="Normal 62 3" xfId="21424"/>
    <cellStyle name="Normal 62 3 2" xfId="21425"/>
    <cellStyle name="Normal 62 3 2 2" xfId="21426"/>
    <cellStyle name="Normal 62 3 3" xfId="21427"/>
    <cellStyle name="Normal 62 3 3 2" xfId="21428"/>
    <cellStyle name="Normal 62 3 4" xfId="21429"/>
    <cellStyle name="Normal 62 30" xfId="21430"/>
    <cellStyle name="Normal 62 31" xfId="21431"/>
    <cellStyle name="Normal 62 32" xfId="21432"/>
    <cellStyle name="Normal 62 33" xfId="21433"/>
    <cellStyle name="Normal 62 34" xfId="21434"/>
    <cellStyle name="Normal 62 35" xfId="21435"/>
    <cellStyle name="Normal 62 36" xfId="21436"/>
    <cellStyle name="Normal 62 36 2" xfId="21437"/>
    <cellStyle name="Normal 62 4" xfId="21438"/>
    <cellStyle name="Normal 62 4 2" xfId="21439"/>
    <cellStyle name="Normal 62 5" xfId="21440"/>
    <cellStyle name="Normal 62 6" xfId="21441"/>
    <cellStyle name="Normal 62 7" xfId="21442"/>
    <cellStyle name="Normal 62 8" xfId="21443"/>
    <cellStyle name="Normal 62 9" xfId="21444"/>
    <cellStyle name="Normal 63" xfId="21445"/>
    <cellStyle name="Normal 63 10" xfId="21446"/>
    <cellStyle name="Normal 63 11" xfId="21447"/>
    <cellStyle name="Normal 63 12" xfId="21448"/>
    <cellStyle name="Normal 63 13" xfId="21449"/>
    <cellStyle name="Normal 63 14" xfId="21450"/>
    <cellStyle name="Normal 63 15" xfId="21451"/>
    <cellStyle name="Normal 63 16" xfId="21452"/>
    <cellStyle name="Normal 63 17" xfId="21453"/>
    <cellStyle name="Normal 63 18" xfId="21454"/>
    <cellStyle name="Normal 63 19" xfId="21455"/>
    <cellStyle name="Normal 63 2" xfId="21456"/>
    <cellStyle name="Normal 63 2 2" xfId="21457"/>
    <cellStyle name="Normal 63 2 2 2" xfId="21458"/>
    <cellStyle name="Normal 63 20" xfId="21459"/>
    <cellStyle name="Normal 63 21" xfId="21460"/>
    <cellStyle name="Normal 63 22" xfId="21461"/>
    <cellStyle name="Normal 63 23" xfId="21462"/>
    <cellStyle name="Normal 63 24" xfId="21463"/>
    <cellStyle name="Normal 63 25" xfId="21464"/>
    <cellStyle name="Normal 63 26" xfId="21465"/>
    <cellStyle name="Normal 63 27" xfId="21466"/>
    <cellStyle name="Normal 63 28" xfId="21467"/>
    <cellStyle name="Normal 63 29" xfId="21468"/>
    <cellStyle name="Normal 63 3" xfId="21469"/>
    <cellStyle name="Normal 63 3 2" xfId="21470"/>
    <cellStyle name="Normal 63 30" xfId="21471"/>
    <cellStyle name="Normal 63 31" xfId="21472"/>
    <cellStyle name="Normal 63 32" xfId="21473"/>
    <cellStyle name="Normal 63 33" xfId="21474"/>
    <cellStyle name="Normal 63 34" xfId="21475"/>
    <cellStyle name="Normal 63 35" xfId="21476"/>
    <cellStyle name="Normal 63 36" xfId="21477"/>
    <cellStyle name="Normal 63 36 2" xfId="21478"/>
    <cellStyle name="Normal 63 4" xfId="21479"/>
    <cellStyle name="Normal 63 5" xfId="21480"/>
    <cellStyle name="Normal 63 6" xfId="21481"/>
    <cellStyle name="Normal 63 7" xfId="21482"/>
    <cellStyle name="Normal 63 8" xfId="21483"/>
    <cellStyle name="Normal 63 9" xfId="21484"/>
    <cellStyle name="Normal 64" xfId="21485"/>
    <cellStyle name="Normal 64 10" xfId="21486"/>
    <cellStyle name="Normal 64 11" xfId="21487"/>
    <cellStyle name="Normal 64 12" xfId="21488"/>
    <cellStyle name="Normal 64 13" xfId="21489"/>
    <cellStyle name="Normal 64 14" xfId="21490"/>
    <cellStyle name="Normal 64 15" xfId="21491"/>
    <cellStyle name="Normal 64 16" xfId="21492"/>
    <cellStyle name="Normal 64 17" xfId="21493"/>
    <cellStyle name="Normal 64 18" xfId="21494"/>
    <cellStyle name="Normal 64 19" xfId="21495"/>
    <cellStyle name="Normal 64 2" xfId="21496"/>
    <cellStyle name="Normal 64 2 2" xfId="21497"/>
    <cellStyle name="Normal 64 20" xfId="21498"/>
    <cellStyle name="Normal 64 21" xfId="21499"/>
    <cellStyle name="Normal 64 22" xfId="21500"/>
    <cellStyle name="Normal 64 23" xfId="21501"/>
    <cellStyle name="Normal 64 24" xfId="21502"/>
    <cellStyle name="Normal 64 25" xfId="21503"/>
    <cellStyle name="Normal 64 26" xfId="21504"/>
    <cellStyle name="Normal 64 27" xfId="21505"/>
    <cellStyle name="Normal 64 28" xfId="21506"/>
    <cellStyle name="Normal 64 29" xfId="21507"/>
    <cellStyle name="Normal 64 3" xfId="21508"/>
    <cellStyle name="Normal 64 3 2" xfId="21509"/>
    <cellStyle name="Normal 64 30" xfId="21510"/>
    <cellStyle name="Normal 64 31" xfId="21511"/>
    <cellStyle name="Normal 64 32" xfId="21512"/>
    <cellStyle name="Normal 64 33" xfId="21513"/>
    <cellStyle name="Normal 64 34" xfId="21514"/>
    <cellStyle name="Normal 64 35" xfId="21515"/>
    <cellStyle name="Normal 64 36" xfId="21516"/>
    <cellStyle name="Normal 64 36 2" xfId="21517"/>
    <cellStyle name="Normal 64 37" xfId="21518"/>
    <cellStyle name="Normal 64 4" xfId="21519"/>
    <cellStyle name="Normal 64 5" xfId="21520"/>
    <cellStyle name="Normal 64 6" xfId="21521"/>
    <cellStyle name="Normal 64 7" xfId="21522"/>
    <cellStyle name="Normal 64 8" xfId="21523"/>
    <cellStyle name="Normal 64 9" xfId="21524"/>
    <cellStyle name="Normal 65" xfId="21525"/>
    <cellStyle name="Normal 65 10" xfId="21526"/>
    <cellStyle name="Normal 65 11" xfId="21527"/>
    <cellStyle name="Normal 65 12" xfId="21528"/>
    <cellStyle name="Normal 65 13" xfId="21529"/>
    <cellStyle name="Normal 65 14" xfId="21530"/>
    <cellStyle name="Normal 65 15" xfId="21531"/>
    <cellStyle name="Normal 65 16" xfId="21532"/>
    <cellStyle name="Normal 65 17" xfId="21533"/>
    <cellStyle name="Normal 65 18" xfId="21534"/>
    <cellStyle name="Normal 65 19" xfId="21535"/>
    <cellStyle name="Normal 65 2" xfId="21536"/>
    <cellStyle name="Normal 65 2 2" xfId="21537"/>
    <cellStyle name="Normal 65 2 2 2" xfId="21538"/>
    <cellStyle name="Normal 65 2 3" xfId="21539"/>
    <cellStyle name="Normal 65 20" xfId="21540"/>
    <cellStyle name="Normal 65 21" xfId="21541"/>
    <cellStyle name="Normal 65 22" xfId="21542"/>
    <cellStyle name="Normal 65 23" xfId="21543"/>
    <cellStyle name="Normal 65 24" xfId="21544"/>
    <cellStyle name="Normal 65 25" xfId="21545"/>
    <cellStyle name="Normal 65 26" xfId="21546"/>
    <cellStyle name="Normal 65 27" xfId="21547"/>
    <cellStyle name="Normal 65 28" xfId="21548"/>
    <cellStyle name="Normal 65 29" xfId="21549"/>
    <cellStyle name="Normal 65 3" xfId="21550"/>
    <cellStyle name="Normal 65 3 2" xfId="21551"/>
    <cellStyle name="Normal 65 30" xfId="21552"/>
    <cellStyle name="Normal 65 31" xfId="21553"/>
    <cellStyle name="Normal 65 32" xfId="21554"/>
    <cellStyle name="Normal 65 33" xfId="21555"/>
    <cellStyle name="Normal 65 34" xfId="21556"/>
    <cellStyle name="Normal 65 35" xfId="21557"/>
    <cellStyle name="Normal 65 36" xfId="21558"/>
    <cellStyle name="Normal 65 37" xfId="21559"/>
    <cellStyle name="Normal 65 37 2" xfId="21560"/>
    <cellStyle name="Normal 65 4" xfId="21561"/>
    <cellStyle name="Normal 65 5" xfId="21562"/>
    <cellStyle name="Normal 65 6" xfId="21563"/>
    <cellStyle name="Normal 65 7" xfId="21564"/>
    <cellStyle name="Normal 65 8" xfId="21565"/>
    <cellStyle name="Normal 65 9" xfId="21566"/>
    <cellStyle name="Normal 66" xfId="21567"/>
    <cellStyle name="Normal 66 10" xfId="21568"/>
    <cellStyle name="Normal 66 11" xfId="21569"/>
    <cellStyle name="Normal 66 12" xfId="21570"/>
    <cellStyle name="Normal 66 13" xfId="21571"/>
    <cellStyle name="Normal 66 14" xfId="21572"/>
    <cellStyle name="Normal 66 15" xfId="21573"/>
    <cellStyle name="Normal 66 16" xfId="21574"/>
    <cellStyle name="Normal 66 17" xfId="21575"/>
    <cellStyle name="Normal 66 18" xfId="21576"/>
    <cellStyle name="Normal 66 19" xfId="21577"/>
    <cellStyle name="Normal 66 2" xfId="21578"/>
    <cellStyle name="Normal 66 2 2" xfId="21579"/>
    <cellStyle name="Normal 66 2 2 2" xfId="21580"/>
    <cellStyle name="Normal 66 2 3" xfId="21581"/>
    <cellStyle name="Normal 66 20" xfId="21582"/>
    <cellStyle name="Normal 66 21" xfId="21583"/>
    <cellStyle name="Normal 66 22" xfId="21584"/>
    <cellStyle name="Normal 66 23" xfId="21585"/>
    <cellStyle name="Normal 66 24" xfId="21586"/>
    <cellStyle name="Normal 66 25" xfId="21587"/>
    <cellStyle name="Normal 66 26" xfId="21588"/>
    <cellStyle name="Normal 66 27" xfId="21589"/>
    <cellStyle name="Normal 66 28" xfId="21590"/>
    <cellStyle name="Normal 66 29" xfId="21591"/>
    <cellStyle name="Normal 66 3" xfId="21592"/>
    <cellStyle name="Normal 66 3 2" xfId="21593"/>
    <cellStyle name="Normal 66 3 2 2" xfId="21594"/>
    <cellStyle name="Normal 66 30" xfId="21595"/>
    <cellStyle name="Normal 66 31" xfId="21596"/>
    <cellStyle name="Normal 66 32" xfId="21597"/>
    <cellStyle name="Normal 66 33" xfId="21598"/>
    <cellStyle name="Normal 66 34" xfId="21599"/>
    <cellStyle name="Normal 66 35" xfId="21600"/>
    <cellStyle name="Normal 66 36" xfId="21601"/>
    <cellStyle name="Normal 66 36 2" xfId="21602"/>
    <cellStyle name="Normal 66 4" xfId="21603"/>
    <cellStyle name="Normal 66 4 2" xfId="21604"/>
    <cellStyle name="Normal 66 5" xfId="21605"/>
    <cellStyle name="Normal 66 6" xfId="21606"/>
    <cellStyle name="Normal 66 7" xfId="21607"/>
    <cellStyle name="Normal 66 8" xfId="21608"/>
    <cellStyle name="Normal 66 9" xfId="21609"/>
    <cellStyle name="Normal 67" xfId="21610"/>
    <cellStyle name="Normal 67 10" xfId="21611"/>
    <cellStyle name="Normal 67 11" xfId="21612"/>
    <cellStyle name="Normal 67 12" xfId="21613"/>
    <cellStyle name="Normal 67 13" xfId="21614"/>
    <cellStyle name="Normal 67 14" xfId="21615"/>
    <cellStyle name="Normal 67 15" xfId="21616"/>
    <cellStyle name="Normal 67 16" xfId="21617"/>
    <cellStyle name="Normal 67 17" xfId="21618"/>
    <cellStyle name="Normal 67 18" xfId="21619"/>
    <cellStyle name="Normal 67 19" xfId="21620"/>
    <cellStyle name="Normal 67 2" xfId="21621"/>
    <cellStyle name="Normal 67 2 2" xfId="21622"/>
    <cellStyle name="Normal 67 20" xfId="21623"/>
    <cellStyle name="Normal 67 21" xfId="21624"/>
    <cellStyle name="Normal 67 22" xfId="21625"/>
    <cellStyle name="Normal 67 23" xfId="21626"/>
    <cellStyle name="Normal 67 24" xfId="21627"/>
    <cellStyle name="Normal 67 25" xfId="21628"/>
    <cellStyle name="Normal 67 26" xfId="21629"/>
    <cellStyle name="Normal 67 27" xfId="21630"/>
    <cellStyle name="Normal 67 28" xfId="21631"/>
    <cellStyle name="Normal 67 29" xfId="21632"/>
    <cellStyle name="Normal 67 3" xfId="21633"/>
    <cellStyle name="Normal 67 3 2" xfId="21634"/>
    <cellStyle name="Normal 67 30" xfId="21635"/>
    <cellStyle name="Normal 67 31" xfId="21636"/>
    <cellStyle name="Normal 67 32" xfId="21637"/>
    <cellStyle name="Normal 67 33" xfId="21638"/>
    <cellStyle name="Normal 67 34" xfId="21639"/>
    <cellStyle name="Normal 67 35" xfId="21640"/>
    <cellStyle name="Normal 67 36" xfId="21641"/>
    <cellStyle name="Normal 67 36 2" xfId="21642"/>
    <cellStyle name="Normal 67 37" xfId="21643"/>
    <cellStyle name="Normal 67 4" xfId="21644"/>
    <cellStyle name="Normal 67 5" xfId="21645"/>
    <cellStyle name="Normal 67 6" xfId="21646"/>
    <cellStyle name="Normal 67 7" xfId="21647"/>
    <cellStyle name="Normal 67 8" xfId="21648"/>
    <cellStyle name="Normal 67 9" xfId="21649"/>
    <cellStyle name="Normal 68" xfId="21650"/>
    <cellStyle name="Normal 68 10" xfId="21651"/>
    <cellStyle name="Normal 68 11" xfId="21652"/>
    <cellStyle name="Normal 68 12" xfId="21653"/>
    <cellStyle name="Normal 68 13" xfId="21654"/>
    <cellStyle name="Normal 68 14" xfId="21655"/>
    <cellStyle name="Normal 68 15" xfId="21656"/>
    <cellStyle name="Normal 68 16" xfId="21657"/>
    <cellStyle name="Normal 68 17" xfId="21658"/>
    <cellStyle name="Normal 68 18" xfId="21659"/>
    <cellStyle name="Normal 68 19" xfId="21660"/>
    <cellStyle name="Normal 68 2" xfId="21661"/>
    <cellStyle name="Normal 68 2 2" xfId="21662"/>
    <cellStyle name="Normal 68 2 2 2" xfId="21663"/>
    <cellStyle name="Normal 68 2 3" xfId="21664"/>
    <cellStyle name="Normal 68 20" xfId="21665"/>
    <cellStyle name="Normal 68 21" xfId="21666"/>
    <cellStyle name="Normal 68 22" xfId="21667"/>
    <cellStyle name="Normal 68 23" xfId="21668"/>
    <cellStyle name="Normal 68 24" xfId="21669"/>
    <cellStyle name="Normal 68 25" xfId="21670"/>
    <cellStyle name="Normal 68 26" xfId="21671"/>
    <cellStyle name="Normal 68 27" xfId="21672"/>
    <cellStyle name="Normal 68 28" xfId="21673"/>
    <cellStyle name="Normal 68 29" xfId="21674"/>
    <cellStyle name="Normal 68 3" xfId="21675"/>
    <cellStyle name="Normal 68 3 2" xfId="21676"/>
    <cellStyle name="Normal 68 3 2 2" xfId="21677"/>
    <cellStyle name="Normal 68 30" xfId="21678"/>
    <cellStyle name="Normal 68 31" xfId="21679"/>
    <cellStyle name="Normal 68 32" xfId="21680"/>
    <cellStyle name="Normal 68 33" xfId="21681"/>
    <cellStyle name="Normal 68 34" xfId="21682"/>
    <cellStyle name="Normal 68 35" xfId="21683"/>
    <cellStyle name="Normal 68 36" xfId="21684"/>
    <cellStyle name="Normal 68 36 2" xfId="21685"/>
    <cellStyle name="Normal 68 4" xfId="21686"/>
    <cellStyle name="Normal 68 4 2" xfId="21687"/>
    <cellStyle name="Normal 68 5" xfId="21688"/>
    <cellStyle name="Normal 68 6" xfId="21689"/>
    <cellStyle name="Normal 68 7" xfId="21690"/>
    <cellStyle name="Normal 68 8" xfId="21691"/>
    <cellStyle name="Normal 68 9" xfId="21692"/>
    <cellStyle name="Normal 69" xfId="21693"/>
    <cellStyle name="Normal 69 10" xfId="21694"/>
    <cellStyle name="Normal 69 11" xfId="21695"/>
    <cellStyle name="Normal 69 12" xfId="21696"/>
    <cellStyle name="Normal 69 13" xfId="21697"/>
    <cellStyle name="Normal 69 14" xfId="21698"/>
    <cellStyle name="Normal 69 15" xfId="21699"/>
    <cellStyle name="Normal 69 16" xfId="21700"/>
    <cellStyle name="Normal 69 17" xfId="21701"/>
    <cellStyle name="Normal 69 18" xfId="21702"/>
    <cellStyle name="Normal 69 19" xfId="21703"/>
    <cellStyle name="Normal 69 2" xfId="21704"/>
    <cellStyle name="Normal 69 2 2" xfId="21705"/>
    <cellStyle name="Normal 69 20" xfId="21706"/>
    <cellStyle name="Normal 69 21" xfId="21707"/>
    <cellStyle name="Normal 69 22" xfId="21708"/>
    <cellStyle name="Normal 69 23" xfId="21709"/>
    <cellStyle name="Normal 69 24" xfId="21710"/>
    <cellStyle name="Normal 69 25" xfId="21711"/>
    <cellStyle name="Normal 69 26" xfId="21712"/>
    <cellStyle name="Normal 69 27" xfId="21713"/>
    <cellStyle name="Normal 69 28" xfId="21714"/>
    <cellStyle name="Normal 69 29" xfId="21715"/>
    <cellStyle name="Normal 69 3" xfId="21716"/>
    <cellStyle name="Normal 69 3 2" xfId="21717"/>
    <cellStyle name="Normal 69 30" xfId="21718"/>
    <cellStyle name="Normal 69 31" xfId="21719"/>
    <cellStyle name="Normal 69 32" xfId="21720"/>
    <cellStyle name="Normal 69 33" xfId="21721"/>
    <cellStyle name="Normal 69 34" xfId="21722"/>
    <cellStyle name="Normal 69 35" xfId="21723"/>
    <cellStyle name="Normal 69 36" xfId="21724"/>
    <cellStyle name="Normal 69 36 2" xfId="21725"/>
    <cellStyle name="Normal 69 37" xfId="21726"/>
    <cellStyle name="Normal 69 4" xfId="21727"/>
    <cellStyle name="Normal 69 5" xfId="21728"/>
    <cellStyle name="Normal 69 6" xfId="21729"/>
    <cellStyle name="Normal 69 7" xfId="21730"/>
    <cellStyle name="Normal 69 8" xfId="21731"/>
    <cellStyle name="Normal 69 9" xfId="21732"/>
    <cellStyle name="Normal 7" xfId="21733"/>
    <cellStyle name="Normal 7 10" xfId="21734"/>
    <cellStyle name="Normal 7 10 10" xfId="21735"/>
    <cellStyle name="Normal 7 10 10 2" xfId="21736"/>
    <cellStyle name="Normal 7 10 11" xfId="21737"/>
    <cellStyle name="Normal 7 10 2" xfId="21738"/>
    <cellStyle name="Normal 7 10 2 2" xfId="21739"/>
    <cellStyle name="Normal 7 10 2 2 2" xfId="21740"/>
    <cellStyle name="Normal 7 10 2 2 2 2" xfId="21741"/>
    <cellStyle name="Normal 7 10 2 2 2 2 2" xfId="21742"/>
    <cellStyle name="Normal 7 10 2 2 2 3" xfId="21743"/>
    <cellStyle name="Normal 7 10 2 2 3" xfId="21744"/>
    <cellStyle name="Normal 7 10 2 2 3 2" xfId="21745"/>
    <cellStyle name="Normal 7 10 2 2 4" xfId="21746"/>
    <cellStyle name="Normal 7 10 2 3" xfId="21747"/>
    <cellStyle name="Normal 7 10 2 3 2" xfId="21748"/>
    <cellStyle name="Normal 7 10 2 3 2 2" xfId="21749"/>
    <cellStyle name="Normal 7 10 2 3 3" xfId="21750"/>
    <cellStyle name="Normal 7 10 2 4" xfId="21751"/>
    <cellStyle name="Normal 7 10 2 4 2" xfId="21752"/>
    <cellStyle name="Normal 7 10 2 5" xfId="21753"/>
    <cellStyle name="Normal 7 10 3" xfId="21754"/>
    <cellStyle name="Normal 7 10 3 2" xfId="21755"/>
    <cellStyle name="Normal 7 10 3 2 2" xfId="21756"/>
    <cellStyle name="Normal 7 10 3 2 2 2" xfId="21757"/>
    <cellStyle name="Normal 7 10 3 2 3" xfId="21758"/>
    <cellStyle name="Normal 7 10 3 3" xfId="21759"/>
    <cellStyle name="Normal 7 10 3 3 2" xfId="21760"/>
    <cellStyle name="Normal 7 10 3 4" xfId="21761"/>
    <cellStyle name="Normal 7 10 4" xfId="21762"/>
    <cellStyle name="Normal 7 10 4 2" xfId="21763"/>
    <cellStyle name="Normal 7 10 4 2 2" xfId="21764"/>
    <cellStyle name="Normal 7 10 5" xfId="21765"/>
    <cellStyle name="Normal 7 10 6" xfId="21766"/>
    <cellStyle name="Normal 7 10 7" xfId="21767"/>
    <cellStyle name="Normal 7 10 8" xfId="21768"/>
    <cellStyle name="Normal 7 10 9" xfId="21769"/>
    <cellStyle name="Normal 7 10 9 2" xfId="21770"/>
    <cellStyle name="Normal 7 11" xfId="21771"/>
    <cellStyle name="Normal 7 11 2" xfId="21772"/>
    <cellStyle name="Normal 7 11 2 2" xfId="21773"/>
    <cellStyle name="Normal 7 11 2 2 2" xfId="21774"/>
    <cellStyle name="Normal 7 11 2 3" xfId="21775"/>
    <cellStyle name="Normal 7 11 3" xfId="21776"/>
    <cellStyle name="Normal 7 11 3 2" xfId="21777"/>
    <cellStyle name="Normal 7 11 4" xfId="21778"/>
    <cellStyle name="Normal 7 12" xfId="21779"/>
    <cellStyle name="Normal 7 13" xfId="21780"/>
    <cellStyle name="Normal 7 14" xfId="21781"/>
    <cellStyle name="Normal 7 15" xfId="21782"/>
    <cellStyle name="Normal 7 16" xfId="21783"/>
    <cellStyle name="Normal 7 17" xfId="21784"/>
    <cellStyle name="Normal 7 18" xfId="21785"/>
    <cellStyle name="Normal 7 19" xfId="21786"/>
    <cellStyle name="Normal 7 2" xfId="21787"/>
    <cellStyle name="Normal 7 2 10" xfId="21788"/>
    <cellStyle name="Normal 7 2 11" xfId="21789"/>
    <cellStyle name="Normal 7 2 12" xfId="21790"/>
    <cellStyle name="Normal 7 2 13" xfId="21791"/>
    <cellStyle name="Normal 7 2 14" xfId="21792"/>
    <cellStyle name="Normal 7 2 15" xfId="21793"/>
    <cellStyle name="Normal 7 2 16" xfId="21794"/>
    <cellStyle name="Normal 7 2 17" xfId="21795"/>
    <cellStyle name="Normal 7 2 18" xfId="21796"/>
    <cellStyle name="Normal 7 2 19" xfId="21797"/>
    <cellStyle name="Normal 7 2 2" xfId="21798"/>
    <cellStyle name="Normal 7 2 2 2" xfId="21799"/>
    <cellStyle name="Normal 7 2 2 2 2" xfId="21800"/>
    <cellStyle name="Normal 7 2 2 2 2 2" xfId="21801"/>
    <cellStyle name="Normal 7 2 2 2 3" xfId="21802"/>
    <cellStyle name="Normal 7 2 2 2 3 2" xfId="21803"/>
    <cellStyle name="Normal 7 2 2 2 4" xfId="21804"/>
    <cellStyle name="Normal 7 2 2 3" xfId="21805"/>
    <cellStyle name="Normal 7 2 2 3 2" xfId="21806"/>
    <cellStyle name="Normal 7 2 2 4" xfId="21807"/>
    <cellStyle name="Normal 7 2 2 4 2" xfId="21808"/>
    <cellStyle name="Normal 7 2 2 5" xfId="21809"/>
    <cellStyle name="Normal 7 2 2 6" xfId="21810"/>
    <cellStyle name="Normal 7 2 2 7" xfId="21811"/>
    <cellStyle name="Normal 7 2 2 8" xfId="21812"/>
    <cellStyle name="Normal 7 2 2 9" xfId="21813"/>
    <cellStyle name="Normal 7 2 20" xfId="21814"/>
    <cellStyle name="Normal 7 2 21" xfId="21815"/>
    <cellStyle name="Normal 7 2 22" xfId="21816"/>
    <cellStyle name="Normal 7 2 23" xfId="21817"/>
    <cellStyle name="Normal 7 2 24" xfId="21818"/>
    <cellStyle name="Normal 7 2 25" xfId="21819"/>
    <cellStyle name="Normal 7 2 26" xfId="21820"/>
    <cellStyle name="Normal 7 2 27" xfId="21821"/>
    <cellStyle name="Normal 7 2 28" xfId="21822"/>
    <cellStyle name="Normal 7 2 29" xfId="21823"/>
    <cellStyle name="Normal 7 2 3" xfId="21824"/>
    <cellStyle name="Normal 7 2 3 2" xfId="21825"/>
    <cellStyle name="Normal 7 2 3 2 2" xfId="21826"/>
    <cellStyle name="Normal 7 2 3 2 2 2" xfId="21827"/>
    <cellStyle name="Normal 7 2 3 3" xfId="21828"/>
    <cellStyle name="Normal 7 2 3 3 2" xfId="21829"/>
    <cellStyle name="Normal 7 2 3 4" xfId="21830"/>
    <cellStyle name="Normal 7 2 3 4 2" xfId="21831"/>
    <cellStyle name="Normal 7 2 3 5" xfId="21832"/>
    <cellStyle name="Normal 7 2 3 6" xfId="21833"/>
    <cellStyle name="Normal 7 2 3 7" xfId="21834"/>
    <cellStyle name="Normal 7 2 3 8" xfId="21835"/>
    <cellStyle name="Normal 7 2 30" xfId="21836"/>
    <cellStyle name="Normal 7 2 31" xfId="21837"/>
    <cellStyle name="Normal 7 2 32" xfId="21838"/>
    <cellStyle name="Normal 7 2 33" xfId="21839"/>
    <cellStyle name="Normal 7 2 34" xfId="21840"/>
    <cellStyle name="Normal 7 2 35" xfId="21841"/>
    <cellStyle name="Normal 7 2 4" xfId="21842"/>
    <cellStyle name="Normal 7 2 4 2" xfId="21843"/>
    <cellStyle name="Normal 7 2 4 2 2" xfId="21844"/>
    <cellStyle name="Normal 7 2 5" xfId="21845"/>
    <cellStyle name="Normal 7 2 5 2" xfId="21846"/>
    <cellStyle name="Normal 7 2 5 3" xfId="21847"/>
    <cellStyle name="Normal 7 2 6" xfId="21848"/>
    <cellStyle name="Normal 7 2 6 2" xfId="21849"/>
    <cellStyle name="Normal 7 2 7" xfId="21850"/>
    <cellStyle name="Normal 7 2 8" xfId="21851"/>
    <cellStyle name="Normal 7 2 9" xfId="21852"/>
    <cellStyle name="Normal 7 20" xfId="21853"/>
    <cellStyle name="Normal 7 21" xfId="21854"/>
    <cellStyle name="Normal 7 22" xfId="21855"/>
    <cellStyle name="Normal 7 23" xfId="21856"/>
    <cellStyle name="Normal 7 24" xfId="21857"/>
    <cellStyle name="Normal 7 25" xfId="21858"/>
    <cellStyle name="Normal 7 26" xfId="21859"/>
    <cellStyle name="Normal 7 27" xfId="21860"/>
    <cellStyle name="Normal 7 28" xfId="21861"/>
    <cellStyle name="Normal 7 29" xfId="21862"/>
    <cellStyle name="Normal 7 3" xfId="21863"/>
    <cellStyle name="Normal 7 3 2" xfId="21864"/>
    <cellStyle name="Normal 7 3 2 10" xfId="21865"/>
    <cellStyle name="Normal 7 3 2 2" xfId="21866"/>
    <cellStyle name="Normal 7 3 2 2 2" xfId="21867"/>
    <cellStyle name="Normal 7 3 2 3" xfId="21868"/>
    <cellStyle name="Normal 7 3 2 4" xfId="21869"/>
    <cellStyle name="Normal 7 3 2 5" xfId="21870"/>
    <cellStyle name="Normal 7 3 2 6" xfId="21871"/>
    <cellStyle name="Normal 7 3 2 7" xfId="21872"/>
    <cellStyle name="Normal 7 3 2 8" xfId="21873"/>
    <cellStyle name="Normal 7 3 2 9" xfId="21874"/>
    <cellStyle name="Normal 7 3 3" xfId="21875"/>
    <cellStyle name="Normal 7 3 3 2" xfId="21876"/>
    <cellStyle name="Normal 7 3 3 3" xfId="21877"/>
    <cellStyle name="Normal 7 3 3 4" xfId="21878"/>
    <cellStyle name="Normal 7 3 3 5" xfId="21879"/>
    <cellStyle name="Normal 7 3 3 6" xfId="21880"/>
    <cellStyle name="Normal 7 3 3 7" xfId="21881"/>
    <cellStyle name="Normal 7 3 3 8" xfId="21882"/>
    <cellStyle name="Normal 7 3 4" xfId="21883"/>
    <cellStyle name="Normal 7 3 5" xfId="21884"/>
    <cellStyle name="Normal 7 30" xfId="21885"/>
    <cellStyle name="Normal 7 31" xfId="21886"/>
    <cellStyle name="Normal 7 32" xfId="21887"/>
    <cellStyle name="Normal 7 33" xfId="21888"/>
    <cellStyle name="Normal 7 34" xfId="21889"/>
    <cellStyle name="Normal 7 35" xfId="21890"/>
    <cellStyle name="Normal 7 36" xfId="21891"/>
    <cellStyle name="Normal 7 37" xfId="21892"/>
    <cellStyle name="Normal 7 38" xfId="21893"/>
    <cellStyle name="Normal 7 39" xfId="21894"/>
    <cellStyle name="Normal 7 4" xfId="21895"/>
    <cellStyle name="Normal 7 4 2" xfId="21896"/>
    <cellStyle name="Normal 7 4 2 2" xfId="21897"/>
    <cellStyle name="Normal 7 4 2 2 2" xfId="21898"/>
    <cellStyle name="Normal 7 4 2 3" xfId="21899"/>
    <cellStyle name="Normal 7 4 2 3 2" xfId="21900"/>
    <cellStyle name="Normal 7 4 2 4" xfId="21901"/>
    <cellStyle name="Normal 7 4 2 5" xfId="21902"/>
    <cellStyle name="Normal 7 4 2 6" xfId="21903"/>
    <cellStyle name="Normal 7 4 2 7" xfId="21904"/>
    <cellStyle name="Normal 7 4 2 8" xfId="21905"/>
    <cellStyle name="Normal 7 4 3" xfId="21906"/>
    <cellStyle name="Normal 7 4 3 2" xfId="21907"/>
    <cellStyle name="Normal 7 4 3 3" xfId="21908"/>
    <cellStyle name="Normal 7 4 3 4" xfId="21909"/>
    <cellStyle name="Normal 7 4 3 5" xfId="21910"/>
    <cellStyle name="Normal 7 4 3 6" xfId="21911"/>
    <cellStyle name="Normal 7 4 3 7" xfId="21912"/>
    <cellStyle name="Normal 7 4 3 8" xfId="21913"/>
    <cellStyle name="Normal 7 4 3 9" xfId="21914"/>
    <cellStyle name="Normal 7 4 4" xfId="21915"/>
    <cellStyle name="Normal 7 4 4 2" xfId="21916"/>
    <cellStyle name="Normal 7 40" xfId="21917"/>
    <cellStyle name="Normal 7 41" xfId="21918"/>
    <cellStyle name="Normal 7 41 2" xfId="21919"/>
    <cellStyle name="Normal 7 42" xfId="21920"/>
    <cellStyle name="Normal 7 42 2" xfId="21921"/>
    <cellStyle name="Normal 7 43" xfId="21922"/>
    <cellStyle name="Normal 7 44" xfId="21923"/>
    <cellStyle name="Normal 7 44 2" xfId="21924"/>
    <cellStyle name="Normal 7 44 3" xfId="21925"/>
    <cellStyle name="Normal 7 44 5" xfId="21926"/>
    <cellStyle name="Normal 7 45" xfId="21927"/>
    <cellStyle name="Normal 7 5" xfId="21928"/>
    <cellStyle name="Normal 7 5 2" xfId="21929"/>
    <cellStyle name="Normal 7 5 2 2" xfId="21930"/>
    <cellStyle name="Normal 7 5 2 3" xfId="21931"/>
    <cellStyle name="Normal 7 5 2 4" xfId="21932"/>
    <cellStyle name="Normal 7 5 2 5" xfId="21933"/>
    <cellStyle name="Normal 7 5 2 6" xfId="21934"/>
    <cellStyle name="Normal 7 5 2 7" xfId="21935"/>
    <cellStyle name="Normal 7 5 2 8" xfId="21936"/>
    <cellStyle name="Normal 7 5 2 9" xfId="21937"/>
    <cellStyle name="Normal 7 5 3" xfId="21938"/>
    <cellStyle name="Normal 7 5 3 2" xfId="21939"/>
    <cellStyle name="Normal 7 5 3 3" xfId="21940"/>
    <cellStyle name="Normal 7 5 3 4" xfId="21941"/>
    <cellStyle name="Normal 7 5 3 5" xfId="21942"/>
    <cellStyle name="Normal 7 5 3 6" xfId="21943"/>
    <cellStyle name="Normal 7 5 3 7" xfId="21944"/>
    <cellStyle name="Normal 7 5 3 8" xfId="21945"/>
    <cellStyle name="Normal 7 5 4" xfId="21946"/>
    <cellStyle name="Normal 7 6" xfId="21947"/>
    <cellStyle name="Normal 7 6 2" xfId="21948"/>
    <cellStyle name="Normal 7 6 2 2" xfId="21949"/>
    <cellStyle name="Normal 7 6 2 3" xfId="21950"/>
    <cellStyle name="Normal 7 6 2 4" xfId="21951"/>
    <cellStyle name="Normal 7 6 2 5" xfId="21952"/>
    <cellStyle name="Normal 7 6 2 6" xfId="21953"/>
    <cellStyle name="Normal 7 6 2 7" xfId="21954"/>
    <cellStyle name="Normal 7 6 2 8" xfId="21955"/>
    <cellStyle name="Normal 7 6 2 9" xfId="21956"/>
    <cellStyle name="Normal 7 6 3" xfId="21957"/>
    <cellStyle name="Normal 7 6 3 2" xfId="21958"/>
    <cellStyle name="Normal 7 6 3 3" xfId="21959"/>
    <cellStyle name="Normal 7 6 3 4" xfId="21960"/>
    <cellStyle name="Normal 7 6 3 5" xfId="21961"/>
    <cellStyle name="Normal 7 6 3 6" xfId="21962"/>
    <cellStyle name="Normal 7 6 3 7" xfId="21963"/>
    <cellStyle name="Normal 7 6 3 8" xfId="21964"/>
    <cellStyle name="Normal 7 6 4" xfId="21965"/>
    <cellStyle name="Normal 7 7" xfId="21966"/>
    <cellStyle name="Normal 7 7 2" xfId="21967"/>
    <cellStyle name="Normal 7 7 2 2" xfId="21968"/>
    <cellStyle name="Normal 7 7 2 3" xfId="21969"/>
    <cellStyle name="Normal 7 7 2 4" xfId="21970"/>
    <cellStyle name="Normal 7 7 2 5" xfId="21971"/>
    <cellStyle name="Normal 7 7 2 6" xfId="21972"/>
    <cellStyle name="Normal 7 7 2 7" xfId="21973"/>
    <cellStyle name="Normal 7 7 2 8" xfId="21974"/>
    <cellStyle name="Normal 7 7 3" xfId="21975"/>
    <cellStyle name="Normal 7 7 3 2" xfId="21976"/>
    <cellStyle name="Normal 7 7 3 3" xfId="21977"/>
    <cellStyle name="Normal 7 7 3 4" xfId="21978"/>
    <cellStyle name="Normal 7 7 3 5" xfId="21979"/>
    <cellStyle name="Normal 7 7 3 6" xfId="21980"/>
    <cellStyle name="Normal 7 7 3 7" xfId="21981"/>
    <cellStyle name="Normal 7 7 3 8" xfId="21982"/>
    <cellStyle name="Normal 7 7 4" xfId="21983"/>
    <cellStyle name="Normal 7 8" xfId="21984"/>
    <cellStyle name="Normal 7 8 2" xfId="21985"/>
    <cellStyle name="Normal 7 9" xfId="21986"/>
    <cellStyle name="Normal 7 9 2" xfId="21987"/>
    <cellStyle name="Normal 7 9 3" xfId="21988"/>
    <cellStyle name="Normal 7 9 4" xfId="21989"/>
    <cellStyle name="Normal 7 9 5" xfId="21990"/>
    <cellStyle name="Normal 7 9 6" xfId="21991"/>
    <cellStyle name="Normal 7 9 7" xfId="21992"/>
    <cellStyle name="Normal 7 9 8" xfId="21993"/>
    <cellStyle name="Normal 7 9 9" xfId="21994"/>
    <cellStyle name="Normal 7_(14A) LT Rated" xfId="21995"/>
    <cellStyle name="Normal 70" xfId="21996"/>
    <cellStyle name="Normal 70 10" xfId="21997"/>
    <cellStyle name="Normal 70 11" xfId="21998"/>
    <cellStyle name="Normal 70 12" xfId="21999"/>
    <cellStyle name="Normal 70 13" xfId="22000"/>
    <cellStyle name="Normal 70 14" xfId="22001"/>
    <cellStyle name="Normal 70 15" xfId="22002"/>
    <cellStyle name="Normal 70 16" xfId="22003"/>
    <cellStyle name="Normal 70 17" xfId="22004"/>
    <cellStyle name="Normal 70 18" xfId="22005"/>
    <cellStyle name="Normal 70 19" xfId="22006"/>
    <cellStyle name="Normal 70 2" xfId="22007"/>
    <cellStyle name="Normal 70 2 2" xfId="22008"/>
    <cellStyle name="Normal 70 20" xfId="22009"/>
    <cellStyle name="Normal 70 21" xfId="22010"/>
    <cellStyle name="Normal 70 22" xfId="22011"/>
    <cellStyle name="Normal 70 23" xfId="22012"/>
    <cellStyle name="Normal 70 24" xfId="22013"/>
    <cellStyle name="Normal 70 25" xfId="22014"/>
    <cellStyle name="Normal 70 26" xfId="22015"/>
    <cellStyle name="Normal 70 27" xfId="22016"/>
    <cellStyle name="Normal 70 28" xfId="22017"/>
    <cellStyle name="Normal 70 29" xfId="22018"/>
    <cellStyle name="Normal 70 3" xfId="22019"/>
    <cellStyle name="Normal 70 3 2" xfId="22020"/>
    <cellStyle name="Normal 70 30" xfId="22021"/>
    <cellStyle name="Normal 70 31" xfId="22022"/>
    <cellStyle name="Normal 70 32" xfId="22023"/>
    <cellStyle name="Normal 70 33" xfId="22024"/>
    <cellStyle name="Normal 70 34" xfId="22025"/>
    <cellStyle name="Normal 70 35" xfId="22026"/>
    <cellStyle name="Normal 70 36" xfId="22027"/>
    <cellStyle name="Normal 70 36 2" xfId="22028"/>
    <cellStyle name="Normal 70 37" xfId="22029"/>
    <cellStyle name="Normal 70 4" xfId="22030"/>
    <cellStyle name="Normal 70 4 2" xfId="22031"/>
    <cellStyle name="Normal 70 5" xfId="22032"/>
    <cellStyle name="Normal 70 6" xfId="22033"/>
    <cellStyle name="Normal 70 7" xfId="22034"/>
    <cellStyle name="Normal 70 8" xfId="22035"/>
    <cellStyle name="Normal 70 9" xfId="22036"/>
    <cellStyle name="Normal 71" xfId="22037"/>
    <cellStyle name="Normal 71 10" xfId="22038"/>
    <cellStyle name="Normal 71 11" xfId="22039"/>
    <cellStyle name="Normal 71 12" xfId="22040"/>
    <cellStyle name="Normal 71 13" xfId="22041"/>
    <cellStyle name="Normal 71 14" xfId="22042"/>
    <cellStyle name="Normal 71 15" xfId="22043"/>
    <cellStyle name="Normal 71 16" xfId="22044"/>
    <cellStyle name="Normal 71 17" xfId="22045"/>
    <cellStyle name="Normal 71 18" xfId="22046"/>
    <cellStyle name="Normal 71 19" xfId="22047"/>
    <cellStyle name="Normal 71 2" xfId="22048"/>
    <cellStyle name="Normal 71 2 2" xfId="22049"/>
    <cellStyle name="Normal 71 2 2 2" xfId="22050"/>
    <cellStyle name="Normal 71 2 3" xfId="22051"/>
    <cellStyle name="Normal 71 20" xfId="22052"/>
    <cellStyle name="Normal 71 21" xfId="22053"/>
    <cellStyle name="Normal 71 22" xfId="22054"/>
    <cellStyle name="Normal 71 23" xfId="22055"/>
    <cellStyle name="Normal 71 24" xfId="22056"/>
    <cellStyle name="Normal 71 25" xfId="22057"/>
    <cellStyle name="Normal 71 26" xfId="22058"/>
    <cellStyle name="Normal 71 27" xfId="22059"/>
    <cellStyle name="Normal 71 28" xfId="22060"/>
    <cellStyle name="Normal 71 29" xfId="22061"/>
    <cellStyle name="Normal 71 3" xfId="22062"/>
    <cellStyle name="Normal 71 3 2" xfId="22063"/>
    <cellStyle name="Normal 71 3 2 2" xfId="22064"/>
    <cellStyle name="Normal 71 30" xfId="22065"/>
    <cellStyle name="Normal 71 31" xfId="22066"/>
    <cellStyle name="Normal 71 32" xfId="22067"/>
    <cellStyle name="Normal 71 33" xfId="22068"/>
    <cellStyle name="Normal 71 34" xfId="22069"/>
    <cellStyle name="Normal 71 35" xfId="22070"/>
    <cellStyle name="Normal 71 36" xfId="22071"/>
    <cellStyle name="Normal 71 37" xfId="22072"/>
    <cellStyle name="Normal 71 37 2" xfId="22073"/>
    <cellStyle name="Normal 71 4" xfId="22074"/>
    <cellStyle name="Normal 71 4 2" xfId="22075"/>
    <cellStyle name="Normal 71 5" xfId="22076"/>
    <cellStyle name="Normal 71 6" xfId="22077"/>
    <cellStyle name="Normal 71 7" xfId="22078"/>
    <cellStyle name="Normal 71 8" xfId="22079"/>
    <cellStyle name="Normal 71 9" xfId="22080"/>
    <cellStyle name="Normal 72" xfId="22081"/>
    <cellStyle name="Normal 72 10" xfId="22082"/>
    <cellStyle name="Normal 72 10 10" xfId="22083"/>
    <cellStyle name="Normal 72 10 10 2" xfId="22084"/>
    <cellStyle name="Normal 72 10 10 3" xfId="22085"/>
    <cellStyle name="Normal 72 10 10 4" xfId="22086"/>
    <cellStyle name="Normal 72 10 10 5" xfId="22087"/>
    <cellStyle name="Normal 72 10 11" xfId="22088"/>
    <cellStyle name="Normal 72 10 11 2" xfId="22089"/>
    <cellStyle name="Normal 72 10 11 3" xfId="22090"/>
    <cellStyle name="Normal 72 10 11 4" xfId="22091"/>
    <cellStyle name="Normal 72 10 11 5" xfId="22092"/>
    <cellStyle name="Normal 72 10 12" xfId="22093"/>
    <cellStyle name="Normal 72 10 12 2" xfId="22094"/>
    <cellStyle name="Normal 72 10 12 3" xfId="22095"/>
    <cellStyle name="Normal 72 10 12 4" xfId="22096"/>
    <cellStyle name="Normal 72 10 12 5" xfId="22097"/>
    <cellStyle name="Normal 72 10 13" xfId="22098"/>
    <cellStyle name="Normal 72 10 13 2" xfId="22099"/>
    <cellStyle name="Normal 72 10 13 3" xfId="22100"/>
    <cellStyle name="Normal 72 10 13 4" xfId="22101"/>
    <cellStyle name="Normal 72 10 13 5" xfId="22102"/>
    <cellStyle name="Normal 72 10 14" xfId="22103"/>
    <cellStyle name="Normal 72 10 14 2" xfId="22104"/>
    <cellStyle name="Normal 72 10 14 3" xfId="22105"/>
    <cellStyle name="Normal 72 10 14 4" xfId="22106"/>
    <cellStyle name="Normal 72 10 14 5" xfId="22107"/>
    <cellStyle name="Normal 72 10 15" xfId="22108"/>
    <cellStyle name="Normal 72 10 15 2" xfId="22109"/>
    <cellStyle name="Normal 72 10 15 3" xfId="22110"/>
    <cellStyle name="Normal 72 10 15 4" xfId="22111"/>
    <cellStyle name="Normal 72 10 15 5" xfId="22112"/>
    <cellStyle name="Normal 72 10 16" xfId="22113"/>
    <cellStyle name="Normal 72 10 16 2" xfId="22114"/>
    <cellStyle name="Normal 72 10 16 3" xfId="22115"/>
    <cellStyle name="Normal 72 10 16 4" xfId="22116"/>
    <cellStyle name="Normal 72 10 16 5" xfId="22117"/>
    <cellStyle name="Normal 72 10 17" xfId="22118"/>
    <cellStyle name="Normal 72 10 17 2" xfId="22119"/>
    <cellStyle name="Normal 72 10 17 3" xfId="22120"/>
    <cellStyle name="Normal 72 10 17 4" xfId="22121"/>
    <cellStyle name="Normal 72 10 17 5" xfId="22122"/>
    <cellStyle name="Normal 72 10 18" xfId="22123"/>
    <cellStyle name="Normal 72 10 18 2" xfId="22124"/>
    <cellStyle name="Normal 72 10 18 3" xfId="22125"/>
    <cellStyle name="Normal 72 10 18 4" xfId="22126"/>
    <cellStyle name="Normal 72 10 18 5" xfId="22127"/>
    <cellStyle name="Normal 72 10 19" xfId="22128"/>
    <cellStyle name="Normal 72 10 19 2" xfId="22129"/>
    <cellStyle name="Normal 72 10 19 3" xfId="22130"/>
    <cellStyle name="Normal 72 10 19 4" xfId="22131"/>
    <cellStyle name="Normal 72 10 19 5" xfId="22132"/>
    <cellStyle name="Normal 72 10 2" xfId="22133"/>
    <cellStyle name="Normal 72 10 2 2" xfId="22134"/>
    <cellStyle name="Normal 72 10 2 2 2" xfId="22135"/>
    <cellStyle name="Normal 72 10 2 2 2 2" xfId="22136"/>
    <cellStyle name="Normal 72 10 2 3" xfId="22137"/>
    <cellStyle name="Normal 72 10 2 4" xfId="22138"/>
    <cellStyle name="Normal 72 10 2 5" xfId="22139"/>
    <cellStyle name="Normal 72 10 2 6" xfId="22140"/>
    <cellStyle name="Normal 72 10 2 6 2" xfId="22141"/>
    <cellStyle name="Normal 72 10 2 7" xfId="22142"/>
    <cellStyle name="Normal 72 10 2 7 2" xfId="22143"/>
    <cellStyle name="Normal 72 10 2 8" xfId="22144"/>
    <cellStyle name="Normal 72 10 20" xfId="22145"/>
    <cellStyle name="Normal 72 10 20 2" xfId="22146"/>
    <cellStyle name="Normal 72 10 20 3" xfId="22147"/>
    <cellStyle name="Normal 72 10 20 4" xfId="22148"/>
    <cellStyle name="Normal 72 10 20 5" xfId="22149"/>
    <cellStyle name="Normal 72 10 21" xfId="22150"/>
    <cellStyle name="Normal 72 10 21 2" xfId="22151"/>
    <cellStyle name="Normal 72 10 21 3" xfId="22152"/>
    <cellStyle name="Normal 72 10 21 4" xfId="22153"/>
    <cellStyle name="Normal 72 10 21 5" xfId="22154"/>
    <cellStyle name="Normal 72 10 22" xfId="22155"/>
    <cellStyle name="Normal 72 10 22 2" xfId="22156"/>
    <cellStyle name="Normal 72 10 22 3" xfId="22157"/>
    <cellStyle name="Normal 72 10 22 4" xfId="22158"/>
    <cellStyle name="Normal 72 10 22 5" xfId="22159"/>
    <cellStyle name="Normal 72 10 23" xfId="22160"/>
    <cellStyle name="Normal 72 10 23 2" xfId="22161"/>
    <cellStyle name="Normal 72 10 23 3" xfId="22162"/>
    <cellStyle name="Normal 72 10 23 4" xfId="22163"/>
    <cellStyle name="Normal 72 10 23 5" xfId="22164"/>
    <cellStyle name="Normal 72 10 24" xfId="22165"/>
    <cellStyle name="Normal 72 10 24 2" xfId="22166"/>
    <cellStyle name="Normal 72 10 24 3" xfId="22167"/>
    <cellStyle name="Normal 72 10 24 4" xfId="22168"/>
    <cellStyle name="Normal 72 10 24 5" xfId="22169"/>
    <cellStyle name="Normal 72 10 25" xfId="22170"/>
    <cellStyle name="Normal 72 10 25 2" xfId="22171"/>
    <cellStyle name="Normal 72 10 25 3" xfId="22172"/>
    <cellStyle name="Normal 72 10 25 4" xfId="22173"/>
    <cellStyle name="Normal 72 10 25 5" xfId="22174"/>
    <cellStyle name="Normal 72 10 26" xfId="22175"/>
    <cellStyle name="Normal 72 10 26 2" xfId="22176"/>
    <cellStyle name="Normal 72 10 26 3" xfId="22177"/>
    <cellStyle name="Normal 72 10 26 4" xfId="22178"/>
    <cellStyle name="Normal 72 10 26 5" xfId="22179"/>
    <cellStyle name="Normal 72 10 27" xfId="22180"/>
    <cellStyle name="Normal 72 10 27 2" xfId="22181"/>
    <cellStyle name="Normal 72 10 27 3" xfId="22182"/>
    <cellStyle name="Normal 72 10 27 4" xfId="22183"/>
    <cellStyle name="Normal 72 10 27 5" xfId="22184"/>
    <cellStyle name="Normal 72 10 28" xfId="22185"/>
    <cellStyle name="Normal 72 10 28 2" xfId="22186"/>
    <cellStyle name="Normal 72 10 28 3" xfId="22187"/>
    <cellStyle name="Normal 72 10 28 4" xfId="22188"/>
    <cellStyle name="Normal 72 10 28 5" xfId="22189"/>
    <cellStyle name="Normal 72 10 29" xfId="22190"/>
    <cellStyle name="Normal 72 10 29 2" xfId="22191"/>
    <cellStyle name="Normal 72 10 29 3" xfId="22192"/>
    <cellStyle name="Normal 72 10 29 4" xfId="22193"/>
    <cellStyle name="Normal 72 10 29 5" xfId="22194"/>
    <cellStyle name="Normal 72 10 3" xfId="22195"/>
    <cellStyle name="Normal 72 10 3 2" xfId="22196"/>
    <cellStyle name="Normal 72 10 3 3" xfId="22197"/>
    <cellStyle name="Normal 72 10 3 4" xfId="22198"/>
    <cellStyle name="Normal 72 10 3 5" xfId="22199"/>
    <cellStyle name="Normal 72 10 3 6" xfId="22200"/>
    <cellStyle name="Normal 72 10 3 6 2" xfId="22201"/>
    <cellStyle name="Normal 72 10 30" xfId="22202"/>
    <cellStyle name="Normal 72 10 30 2" xfId="22203"/>
    <cellStyle name="Normal 72 10 30 3" xfId="22204"/>
    <cellStyle name="Normal 72 10 30 4" xfId="22205"/>
    <cellStyle name="Normal 72 10 30 5" xfId="22206"/>
    <cellStyle name="Normal 72 10 31" xfId="22207"/>
    <cellStyle name="Normal 72 10 31 2" xfId="22208"/>
    <cellStyle name="Normal 72 10 31 3" xfId="22209"/>
    <cellStyle name="Normal 72 10 31 4" xfId="22210"/>
    <cellStyle name="Normal 72 10 31 5" xfId="22211"/>
    <cellStyle name="Normal 72 10 32" xfId="22212"/>
    <cellStyle name="Normal 72 10 33" xfId="22213"/>
    <cellStyle name="Normal 72 10 34" xfId="22214"/>
    <cellStyle name="Normal 72 10 35" xfId="22215"/>
    <cellStyle name="Normal 72 10 36" xfId="22216"/>
    <cellStyle name="Normal 72 10 37" xfId="22217"/>
    <cellStyle name="Normal 72 10 37 2" xfId="22218"/>
    <cellStyle name="Normal 72 10 38" xfId="22219"/>
    <cellStyle name="Normal 72 10 38 2" xfId="22220"/>
    <cellStyle name="Normal 72 10 39" xfId="22221"/>
    <cellStyle name="Normal 72 10 4" xfId="22222"/>
    <cellStyle name="Normal 72 10 4 2" xfId="22223"/>
    <cellStyle name="Normal 72 10 4 3" xfId="22224"/>
    <cellStyle name="Normal 72 10 4 4" xfId="22225"/>
    <cellStyle name="Normal 72 10 4 5" xfId="22226"/>
    <cellStyle name="Normal 72 10 5" xfId="22227"/>
    <cellStyle name="Normal 72 10 5 2" xfId="22228"/>
    <cellStyle name="Normal 72 10 5 3" xfId="22229"/>
    <cellStyle name="Normal 72 10 5 4" xfId="22230"/>
    <cellStyle name="Normal 72 10 5 5" xfId="22231"/>
    <cellStyle name="Normal 72 10 6" xfId="22232"/>
    <cellStyle name="Normal 72 10 6 2" xfId="22233"/>
    <cellStyle name="Normal 72 10 6 3" xfId="22234"/>
    <cellStyle name="Normal 72 10 6 4" xfId="22235"/>
    <cellStyle name="Normal 72 10 6 5" xfId="22236"/>
    <cellStyle name="Normal 72 10 7" xfId="22237"/>
    <cellStyle name="Normal 72 10 7 2" xfId="22238"/>
    <cellStyle name="Normal 72 10 7 3" xfId="22239"/>
    <cellStyle name="Normal 72 10 7 4" xfId="22240"/>
    <cellStyle name="Normal 72 10 7 5" xfId="22241"/>
    <cellStyle name="Normal 72 10 8" xfId="22242"/>
    <cellStyle name="Normal 72 10 8 2" xfId="22243"/>
    <cellStyle name="Normal 72 10 8 3" xfId="22244"/>
    <cellStyle name="Normal 72 10 8 4" xfId="22245"/>
    <cellStyle name="Normal 72 10 8 5" xfId="22246"/>
    <cellStyle name="Normal 72 10 9" xfId="22247"/>
    <cellStyle name="Normal 72 10 9 2" xfId="22248"/>
    <cellStyle name="Normal 72 10 9 3" xfId="22249"/>
    <cellStyle name="Normal 72 10 9 4" xfId="22250"/>
    <cellStyle name="Normal 72 10 9 5" xfId="22251"/>
    <cellStyle name="Normal 72 11" xfId="22252"/>
    <cellStyle name="Normal 72 11 10" xfId="22253"/>
    <cellStyle name="Normal 72 11 10 2" xfId="22254"/>
    <cellStyle name="Normal 72 11 10 3" xfId="22255"/>
    <cellStyle name="Normal 72 11 10 4" xfId="22256"/>
    <cellStyle name="Normal 72 11 10 5" xfId="22257"/>
    <cellStyle name="Normal 72 11 11" xfId="22258"/>
    <cellStyle name="Normal 72 11 11 2" xfId="22259"/>
    <cellStyle name="Normal 72 11 11 3" xfId="22260"/>
    <cellStyle name="Normal 72 11 11 4" xfId="22261"/>
    <cellStyle name="Normal 72 11 11 5" xfId="22262"/>
    <cellStyle name="Normal 72 11 12" xfId="22263"/>
    <cellStyle name="Normal 72 11 12 2" xfId="22264"/>
    <cellStyle name="Normal 72 11 12 3" xfId="22265"/>
    <cellStyle name="Normal 72 11 12 4" xfId="22266"/>
    <cellStyle name="Normal 72 11 12 5" xfId="22267"/>
    <cellStyle name="Normal 72 11 13" xfId="22268"/>
    <cellStyle name="Normal 72 11 13 2" xfId="22269"/>
    <cellStyle name="Normal 72 11 13 3" xfId="22270"/>
    <cellStyle name="Normal 72 11 13 4" xfId="22271"/>
    <cellStyle name="Normal 72 11 13 5" xfId="22272"/>
    <cellStyle name="Normal 72 11 14" xfId="22273"/>
    <cellStyle name="Normal 72 11 14 2" xfId="22274"/>
    <cellStyle name="Normal 72 11 14 3" xfId="22275"/>
    <cellStyle name="Normal 72 11 14 4" xfId="22276"/>
    <cellStyle name="Normal 72 11 14 5" xfId="22277"/>
    <cellStyle name="Normal 72 11 15" xfId="22278"/>
    <cellStyle name="Normal 72 11 15 2" xfId="22279"/>
    <cellStyle name="Normal 72 11 15 3" xfId="22280"/>
    <cellStyle name="Normal 72 11 15 4" xfId="22281"/>
    <cellStyle name="Normal 72 11 15 5" xfId="22282"/>
    <cellStyle name="Normal 72 11 16" xfId="22283"/>
    <cellStyle name="Normal 72 11 16 2" xfId="22284"/>
    <cellStyle name="Normal 72 11 16 3" xfId="22285"/>
    <cellStyle name="Normal 72 11 16 4" xfId="22286"/>
    <cellStyle name="Normal 72 11 16 5" xfId="22287"/>
    <cellStyle name="Normal 72 11 17" xfId="22288"/>
    <cellStyle name="Normal 72 11 17 2" xfId="22289"/>
    <cellStyle name="Normal 72 11 17 3" xfId="22290"/>
    <cellStyle name="Normal 72 11 17 4" xfId="22291"/>
    <cellStyle name="Normal 72 11 17 5" xfId="22292"/>
    <cellStyle name="Normal 72 11 18" xfId="22293"/>
    <cellStyle name="Normal 72 11 18 2" xfId="22294"/>
    <cellStyle name="Normal 72 11 18 3" xfId="22295"/>
    <cellStyle name="Normal 72 11 18 4" xfId="22296"/>
    <cellStyle name="Normal 72 11 18 5" xfId="22297"/>
    <cellStyle name="Normal 72 11 19" xfId="22298"/>
    <cellStyle name="Normal 72 11 19 2" xfId="22299"/>
    <cellStyle name="Normal 72 11 19 3" xfId="22300"/>
    <cellStyle name="Normal 72 11 19 4" xfId="22301"/>
    <cellStyle name="Normal 72 11 19 5" xfId="22302"/>
    <cellStyle name="Normal 72 11 2" xfId="22303"/>
    <cellStyle name="Normal 72 11 2 2" xfId="22304"/>
    <cellStyle name="Normal 72 11 2 2 2" xfId="22305"/>
    <cellStyle name="Normal 72 11 2 2 2 2" xfId="22306"/>
    <cellStyle name="Normal 72 11 2 3" xfId="22307"/>
    <cellStyle name="Normal 72 11 2 4" xfId="22308"/>
    <cellStyle name="Normal 72 11 2 5" xfId="22309"/>
    <cellStyle name="Normal 72 11 2 6" xfId="22310"/>
    <cellStyle name="Normal 72 11 2 6 2" xfId="22311"/>
    <cellStyle name="Normal 72 11 2 7" xfId="22312"/>
    <cellStyle name="Normal 72 11 2 7 2" xfId="22313"/>
    <cellStyle name="Normal 72 11 2 8" xfId="22314"/>
    <cellStyle name="Normal 72 11 20" xfId="22315"/>
    <cellStyle name="Normal 72 11 20 2" xfId="22316"/>
    <cellStyle name="Normal 72 11 20 3" xfId="22317"/>
    <cellStyle name="Normal 72 11 20 4" xfId="22318"/>
    <cellStyle name="Normal 72 11 20 5" xfId="22319"/>
    <cellStyle name="Normal 72 11 21" xfId="22320"/>
    <cellStyle name="Normal 72 11 21 2" xfId="22321"/>
    <cellStyle name="Normal 72 11 21 3" xfId="22322"/>
    <cellStyle name="Normal 72 11 21 4" xfId="22323"/>
    <cellStyle name="Normal 72 11 21 5" xfId="22324"/>
    <cellStyle name="Normal 72 11 22" xfId="22325"/>
    <cellStyle name="Normal 72 11 22 2" xfId="22326"/>
    <cellStyle name="Normal 72 11 22 3" xfId="22327"/>
    <cellStyle name="Normal 72 11 22 4" xfId="22328"/>
    <cellStyle name="Normal 72 11 22 5" xfId="22329"/>
    <cellStyle name="Normal 72 11 23" xfId="22330"/>
    <cellStyle name="Normal 72 11 23 2" xfId="22331"/>
    <cellStyle name="Normal 72 11 23 3" xfId="22332"/>
    <cellStyle name="Normal 72 11 23 4" xfId="22333"/>
    <cellStyle name="Normal 72 11 23 5" xfId="22334"/>
    <cellStyle name="Normal 72 11 24" xfId="22335"/>
    <cellStyle name="Normal 72 11 24 2" xfId="22336"/>
    <cellStyle name="Normal 72 11 24 3" xfId="22337"/>
    <cellStyle name="Normal 72 11 24 4" xfId="22338"/>
    <cellStyle name="Normal 72 11 24 5" xfId="22339"/>
    <cellStyle name="Normal 72 11 25" xfId="22340"/>
    <cellStyle name="Normal 72 11 25 2" xfId="22341"/>
    <cellStyle name="Normal 72 11 25 3" xfId="22342"/>
    <cellStyle name="Normal 72 11 25 4" xfId="22343"/>
    <cellStyle name="Normal 72 11 25 5" xfId="22344"/>
    <cellStyle name="Normal 72 11 26" xfId="22345"/>
    <cellStyle name="Normal 72 11 26 2" xfId="22346"/>
    <cellStyle name="Normal 72 11 26 3" xfId="22347"/>
    <cellStyle name="Normal 72 11 26 4" xfId="22348"/>
    <cellStyle name="Normal 72 11 26 5" xfId="22349"/>
    <cellStyle name="Normal 72 11 27" xfId="22350"/>
    <cellStyle name="Normal 72 11 27 2" xfId="22351"/>
    <cellStyle name="Normal 72 11 27 3" xfId="22352"/>
    <cellStyle name="Normal 72 11 27 4" xfId="22353"/>
    <cellStyle name="Normal 72 11 27 5" xfId="22354"/>
    <cellStyle name="Normal 72 11 28" xfId="22355"/>
    <cellStyle name="Normal 72 11 28 2" xfId="22356"/>
    <cellStyle name="Normal 72 11 28 3" xfId="22357"/>
    <cellStyle name="Normal 72 11 28 4" xfId="22358"/>
    <cellStyle name="Normal 72 11 28 5" xfId="22359"/>
    <cellStyle name="Normal 72 11 29" xfId="22360"/>
    <cellStyle name="Normal 72 11 29 2" xfId="22361"/>
    <cellStyle name="Normal 72 11 29 3" xfId="22362"/>
    <cellStyle name="Normal 72 11 29 4" xfId="22363"/>
    <cellStyle name="Normal 72 11 29 5" xfId="22364"/>
    <cellStyle name="Normal 72 11 3" xfId="22365"/>
    <cellStyle name="Normal 72 11 3 2" xfId="22366"/>
    <cellStyle name="Normal 72 11 3 3" xfId="22367"/>
    <cellStyle name="Normal 72 11 3 4" xfId="22368"/>
    <cellStyle name="Normal 72 11 3 5" xfId="22369"/>
    <cellStyle name="Normal 72 11 3 6" xfId="22370"/>
    <cellStyle name="Normal 72 11 3 6 2" xfId="22371"/>
    <cellStyle name="Normal 72 11 30" xfId="22372"/>
    <cellStyle name="Normal 72 11 30 2" xfId="22373"/>
    <cellStyle name="Normal 72 11 30 3" xfId="22374"/>
    <cellStyle name="Normal 72 11 30 4" xfId="22375"/>
    <cellStyle name="Normal 72 11 30 5" xfId="22376"/>
    <cellStyle name="Normal 72 11 31" xfId="22377"/>
    <cellStyle name="Normal 72 11 31 2" xfId="22378"/>
    <cellStyle name="Normal 72 11 31 3" xfId="22379"/>
    <cellStyle name="Normal 72 11 31 4" xfId="22380"/>
    <cellStyle name="Normal 72 11 31 5" xfId="22381"/>
    <cellStyle name="Normal 72 11 32" xfId="22382"/>
    <cellStyle name="Normal 72 11 33" xfId="22383"/>
    <cellStyle name="Normal 72 11 34" xfId="22384"/>
    <cellStyle name="Normal 72 11 35" xfId="22385"/>
    <cellStyle name="Normal 72 11 36" xfId="22386"/>
    <cellStyle name="Normal 72 11 37" xfId="22387"/>
    <cellStyle name="Normal 72 11 37 2" xfId="22388"/>
    <cellStyle name="Normal 72 11 38" xfId="22389"/>
    <cellStyle name="Normal 72 11 38 2" xfId="22390"/>
    <cellStyle name="Normal 72 11 39" xfId="22391"/>
    <cellStyle name="Normal 72 11 4" xfId="22392"/>
    <cellStyle name="Normal 72 11 4 2" xfId="22393"/>
    <cellStyle name="Normal 72 11 4 3" xfId="22394"/>
    <cellStyle name="Normal 72 11 4 4" xfId="22395"/>
    <cellStyle name="Normal 72 11 4 5" xfId="22396"/>
    <cellStyle name="Normal 72 11 5" xfId="22397"/>
    <cellStyle name="Normal 72 11 5 2" xfId="22398"/>
    <cellStyle name="Normal 72 11 5 3" xfId="22399"/>
    <cellStyle name="Normal 72 11 5 4" xfId="22400"/>
    <cellStyle name="Normal 72 11 5 5" xfId="22401"/>
    <cellStyle name="Normal 72 11 6" xfId="22402"/>
    <cellStyle name="Normal 72 11 6 2" xfId="22403"/>
    <cellStyle name="Normal 72 11 6 3" xfId="22404"/>
    <cellStyle name="Normal 72 11 6 4" xfId="22405"/>
    <cellStyle name="Normal 72 11 6 5" xfId="22406"/>
    <cellStyle name="Normal 72 11 7" xfId="22407"/>
    <cellStyle name="Normal 72 11 7 2" xfId="22408"/>
    <cellStyle name="Normal 72 11 7 3" xfId="22409"/>
    <cellStyle name="Normal 72 11 7 4" xfId="22410"/>
    <cellStyle name="Normal 72 11 7 5" xfId="22411"/>
    <cellStyle name="Normal 72 11 8" xfId="22412"/>
    <cellStyle name="Normal 72 11 8 2" xfId="22413"/>
    <cellStyle name="Normal 72 11 8 3" xfId="22414"/>
    <cellStyle name="Normal 72 11 8 4" xfId="22415"/>
    <cellStyle name="Normal 72 11 8 5" xfId="22416"/>
    <cellStyle name="Normal 72 11 9" xfId="22417"/>
    <cellStyle name="Normal 72 11 9 2" xfId="22418"/>
    <cellStyle name="Normal 72 11 9 3" xfId="22419"/>
    <cellStyle name="Normal 72 11 9 4" xfId="22420"/>
    <cellStyle name="Normal 72 11 9 5" xfId="22421"/>
    <cellStyle name="Normal 72 12" xfId="22422"/>
    <cellStyle name="Normal 72 12 10" xfId="22423"/>
    <cellStyle name="Normal 72 12 10 2" xfId="22424"/>
    <cellStyle name="Normal 72 12 10 3" xfId="22425"/>
    <cellStyle name="Normal 72 12 10 4" xfId="22426"/>
    <cellStyle name="Normal 72 12 10 5" xfId="22427"/>
    <cellStyle name="Normal 72 12 11" xfId="22428"/>
    <cellStyle name="Normal 72 12 11 2" xfId="22429"/>
    <cellStyle name="Normal 72 12 11 3" xfId="22430"/>
    <cellStyle name="Normal 72 12 11 4" xfId="22431"/>
    <cellStyle name="Normal 72 12 11 5" xfId="22432"/>
    <cellStyle name="Normal 72 12 12" xfId="22433"/>
    <cellStyle name="Normal 72 12 12 2" xfId="22434"/>
    <cellStyle name="Normal 72 12 12 3" xfId="22435"/>
    <cellStyle name="Normal 72 12 12 4" xfId="22436"/>
    <cellStyle name="Normal 72 12 12 5" xfId="22437"/>
    <cellStyle name="Normal 72 12 13" xfId="22438"/>
    <cellStyle name="Normal 72 12 13 2" xfId="22439"/>
    <cellStyle name="Normal 72 12 13 3" xfId="22440"/>
    <cellStyle name="Normal 72 12 13 4" xfId="22441"/>
    <cellStyle name="Normal 72 12 13 5" xfId="22442"/>
    <cellStyle name="Normal 72 12 14" xfId="22443"/>
    <cellStyle name="Normal 72 12 14 2" xfId="22444"/>
    <cellStyle name="Normal 72 12 14 3" xfId="22445"/>
    <cellStyle name="Normal 72 12 14 4" xfId="22446"/>
    <cellStyle name="Normal 72 12 14 5" xfId="22447"/>
    <cellStyle name="Normal 72 12 15" xfId="22448"/>
    <cellStyle name="Normal 72 12 15 2" xfId="22449"/>
    <cellStyle name="Normal 72 12 15 3" xfId="22450"/>
    <cellStyle name="Normal 72 12 15 4" xfId="22451"/>
    <cellStyle name="Normal 72 12 15 5" xfId="22452"/>
    <cellStyle name="Normal 72 12 16" xfId="22453"/>
    <cellStyle name="Normal 72 12 16 2" xfId="22454"/>
    <cellStyle name="Normal 72 12 16 3" xfId="22455"/>
    <cellStyle name="Normal 72 12 16 4" xfId="22456"/>
    <cellStyle name="Normal 72 12 16 5" xfId="22457"/>
    <cellStyle name="Normal 72 12 17" xfId="22458"/>
    <cellStyle name="Normal 72 12 17 2" xfId="22459"/>
    <cellStyle name="Normal 72 12 17 3" xfId="22460"/>
    <cellStyle name="Normal 72 12 17 4" xfId="22461"/>
    <cellStyle name="Normal 72 12 17 5" xfId="22462"/>
    <cellStyle name="Normal 72 12 18" xfId="22463"/>
    <cellStyle name="Normal 72 12 18 2" xfId="22464"/>
    <cellStyle name="Normal 72 12 18 3" xfId="22465"/>
    <cellStyle name="Normal 72 12 18 4" xfId="22466"/>
    <cellStyle name="Normal 72 12 18 5" xfId="22467"/>
    <cellStyle name="Normal 72 12 19" xfId="22468"/>
    <cellStyle name="Normal 72 12 19 2" xfId="22469"/>
    <cellStyle name="Normal 72 12 19 3" xfId="22470"/>
    <cellStyle name="Normal 72 12 19 4" xfId="22471"/>
    <cellStyle name="Normal 72 12 19 5" xfId="22472"/>
    <cellStyle name="Normal 72 12 2" xfId="22473"/>
    <cellStyle name="Normal 72 12 2 2" xfId="22474"/>
    <cellStyle name="Normal 72 12 2 2 2" xfId="22475"/>
    <cellStyle name="Normal 72 12 2 2 2 2" xfId="22476"/>
    <cellStyle name="Normal 72 12 2 3" xfId="22477"/>
    <cellStyle name="Normal 72 12 2 4" xfId="22478"/>
    <cellStyle name="Normal 72 12 2 5" xfId="22479"/>
    <cellStyle name="Normal 72 12 2 6" xfId="22480"/>
    <cellStyle name="Normal 72 12 2 6 2" xfId="22481"/>
    <cellStyle name="Normal 72 12 2 7" xfId="22482"/>
    <cellStyle name="Normal 72 12 2 7 2" xfId="22483"/>
    <cellStyle name="Normal 72 12 2 8" xfId="22484"/>
    <cellStyle name="Normal 72 12 20" xfId="22485"/>
    <cellStyle name="Normal 72 12 20 2" xfId="22486"/>
    <cellStyle name="Normal 72 12 20 3" xfId="22487"/>
    <cellStyle name="Normal 72 12 20 4" xfId="22488"/>
    <cellStyle name="Normal 72 12 20 5" xfId="22489"/>
    <cellStyle name="Normal 72 12 21" xfId="22490"/>
    <cellStyle name="Normal 72 12 21 2" xfId="22491"/>
    <cellStyle name="Normal 72 12 21 3" xfId="22492"/>
    <cellStyle name="Normal 72 12 21 4" xfId="22493"/>
    <cellStyle name="Normal 72 12 21 5" xfId="22494"/>
    <cellStyle name="Normal 72 12 22" xfId="22495"/>
    <cellStyle name="Normal 72 12 22 2" xfId="22496"/>
    <cellStyle name="Normal 72 12 22 3" xfId="22497"/>
    <cellStyle name="Normal 72 12 22 4" xfId="22498"/>
    <cellStyle name="Normal 72 12 22 5" xfId="22499"/>
    <cellStyle name="Normal 72 12 23" xfId="22500"/>
    <cellStyle name="Normal 72 12 23 2" xfId="22501"/>
    <cellStyle name="Normal 72 12 23 3" xfId="22502"/>
    <cellStyle name="Normal 72 12 23 4" xfId="22503"/>
    <cellStyle name="Normal 72 12 23 5" xfId="22504"/>
    <cellStyle name="Normal 72 12 24" xfId="22505"/>
    <cellStyle name="Normal 72 12 24 2" xfId="22506"/>
    <cellStyle name="Normal 72 12 24 3" xfId="22507"/>
    <cellStyle name="Normal 72 12 24 4" xfId="22508"/>
    <cellStyle name="Normal 72 12 24 5" xfId="22509"/>
    <cellStyle name="Normal 72 12 25" xfId="22510"/>
    <cellStyle name="Normal 72 12 25 2" xfId="22511"/>
    <cellStyle name="Normal 72 12 25 3" xfId="22512"/>
    <cellStyle name="Normal 72 12 25 4" xfId="22513"/>
    <cellStyle name="Normal 72 12 25 5" xfId="22514"/>
    <cellStyle name="Normal 72 12 26" xfId="22515"/>
    <cellStyle name="Normal 72 12 26 2" xfId="22516"/>
    <cellStyle name="Normal 72 12 26 3" xfId="22517"/>
    <cellStyle name="Normal 72 12 26 4" xfId="22518"/>
    <cellStyle name="Normal 72 12 26 5" xfId="22519"/>
    <cellStyle name="Normal 72 12 27" xfId="22520"/>
    <cellStyle name="Normal 72 12 27 2" xfId="22521"/>
    <cellStyle name="Normal 72 12 27 3" xfId="22522"/>
    <cellStyle name="Normal 72 12 27 4" xfId="22523"/>
    <cellStyle name="Normal 72 12 27 5" xfId="22524"/>
    <cellStyle name="Normal 72 12 28" xfId="22525"/>
    <cellStyle name="Normal 72 12 28 2" xfId="22526"/>
    <cellStyle name="Normal 72 12 28 3" xfId="22527"/>
    <cellStyle name="Normal 72 12 28 4" xfId="22528"/>
    <cellStyle name="Normal 72 12 28 5" xfId="22529"/>
    <cellStyle name="Normal 72 12 29" xfId="22530"/>
    <cellStyle name="Normal 72 12 29 2" xfId="22531"/>
    <cellStyle name="Normal 72 12 29 3" xfId="22532"/>
    <cellStyle name="Normal 72 12 29 4" xfId="22533"/>
    <cellStyle name="Normal 72 12 29 5" xfId="22534"/>
    <cellStyle name="Normal 72 12 3" xfId="22535"/>
    <cellStyle name="Normal 72 12 3 2" xfId="22536"/>
    <cellStyle name="Normal 72 12 3 3" xfId="22537"/>
    <cellStyle name="Normal 72 12 3 4" xfId="22538"/>
    <cellStyle name="Normal 72 12 3 5" xfId="22539"/>
    <cellStyle name="Normal 72 12 3 6" xfId="22540"/>
    <cellStyle name="Normal 72 12 3 6 2" xfId="22541"/>
    <cellStyle name="Normal 72 12 30" xfId="22542"/>
    <cellStyle name="Normal 72 12 30 2" xfId="22543"/>
    <cellStyle name="Normal 72 12 30 3" xfId="22544"/>
    <cellStyle name="Normal 72 12 30 4" xfId="22545"/>
    <cellStyle name="Normal 72 12 30 5" xfId="22546"/>
    <cellStyle name="Normal 72 12 31" xfId="22547"/>
    <cellStyle name="Normal 72 12 31 2" xfId="22548"/>
    <cellStyle name="Normal 72 12 31 3" xfId="22549"/>
    <cellStyle name="Normal 72 12 31 4" xfId="22550"/>
    <cellStyle name="Normal 72 12 31 5" xfId="22551"/>
    <cellStyle name="Normal 72 12 32" xfId="22552"/>
    <cellStyle name="Normal 72 12 33" xfId="22553"/>
    <cellStyle name="Normal 72 12 34" xfId="22554"/>
    <cellStyle name="Normal 72 12 35" xfId="22555"/>
    <cellStyle name="Normal 72 12 36" xfId="22556"/>
    <cellStyle name="Normal 72 12 37" xfId="22557"/>
    <cellStyle name="Normal 72 12 37 2" xfId="22558"/>
    <cellStyle name="Normal 72 12 38" xfId="22559"/>
    <cellStyle name="Normal 72 12 38 2" xfId="22560"/>
    <cellStyle name="Normal 72 12 39" xfId="22561"/>
    <cellStyle name="Normal 72 12 4" xfId="22562"/>
    <cellStyle name="Normal 72 12 4 2" xfId="22563"/>
    <cellStyle name="Normal 72 12 4 3" xfId="22564"/>
    <cellStyle name="Normal 72 12 4 4" xfId="22565"/>
    <cellStyle name="Normal 72 12 4 5" xfId="22566"/>
    <cellStyle name="Normal 72 12 5" xfId="22567"/>
    <cellStyle name="Normal 72 12 5 2" xfId="22568"/>
    <cellStyle name="Normal 72 12 5 3" xfId="22569"/>
    <cellStyle name="Normal 72 12 5 4" xfId="22570"/>
    <cellStyle name="Normal 72 12 5 5" xfId="22571"/>
    <cellStyle name="Normal 72 12 6" xfId="22572"/>
    <cellStyle name="Normal 72 12 6 2" xfId="22573"/>
    <cellStyle name="Normal 72 12 6 3" xfId="22574"/>
    <cellStyle name="Normal 72 12 6 4" xfId="22575"/>
    <cellStyle name="Normal 72 12 6 5" xfId="22576"/>
    <cellStyle name="Normal 72 12 7" xfId="22577"/>
    <cellStyle name="Normal 72 12 7 2" xfId="22578"/>
    <cellStyle name="Normal 72 12 7 3" xfId="22579"/>
    <cellStyle name="Normal 72 12 7 4" xfId="22580"/>
    <cellStyle name="Normal 72 12 7 5" xfId="22581"/>
    <cellStyle name="Normal 72 12 8" xfId="22582"/>
    <cellStyle name="Normal 72 12 8 2" xfId="22583"/>
    <cellStyle name="Normal 72 12 8 3" xfId="22584"/>
    <cellStyle name="Normal 72 12 8 4" xfId="22585"/>
    <cellStyle name="Normal 72 12 8 5" xfId="22586"/>
    <cellStyle name="Normal 72 12 9" xfId="22587"/>
    <cellStyle name="Normal 72 12 9 2" xfId="22588"/>
    <cellStyle name="Normal 72 12 9 3" xfId="22589"/>
    <cellStyle name="Normal 72 12 9 4" xfId="22590"/>
    <cellStyle name="Normal 72 12 9 5" xfId="22591"/>
    <cellStyle name="Normal 72 13" xfId="22592"/>
    <cellStyle name="Normal 72 13 10" xfId="22593"/>
    <cellStyle name="Normal 72 13 10 2" xfId="22594"/>
    <cellStyle name="Normal 72 13 10 3" xfId="22595"/>
    <cellStyle name="Normal 72 13 10 4" xfId="22596"/>
    <cellStyle name="Normal 72 13 10 5" xfId="22597"/>
    <cellStyle name="Normal 72 13 11" xfId="22598"/>
    <cellStyle name="Normal 72 13 11 2" xfId="22599"/>
    <cellStyle name="Normal 72 13 11 3" xfId="22600"/>
    <cellStyle name="Normal 72 13 11 4" xfId="22601"/>
    <cellStyle name="Normal 72 13 11 5" xfId="22602"/>
    <cellStyle name="Normal 72 13 12" xfId="22603"/>
    <cellStyle name="Normal 72 13 12 2" xfId="22604"/>
    <cellStyle name="Normal 72 13 12 3" xfId="22605"/>
    <cellStyle name="Normal 72 13 12 4" xfId="22606"/>
    <cellStyle name="Normal 72 13 12 5" xfId="22607"/>
    <cellStyle name="Normal 72 13 13" xfId="22608"/>
    <cellStyle name="Normal 72 13 13 2" xfId="22609"/>
    <cellStyle name="Normal 72 13 13 3" xfId="22610"/>
    <cellStyle name="Normal 72 13 13 4" xfId="22611"/>
    <cellStyle name="Normal 72 13 13 5" xfId="22612"/>
    <cellStyle name="Normal 72 13 14" xfId="22613"/>
    <cellStyle name="Normal 72 13 14 2" xfId="22614"/>
    <cellStyle name="Normal 72 13 14 3" xfId="22615"/>
    <cellStyle name="Normal 72 13 14 4" xfId="22616"/>
    <cellStyle name="Normal 72 13 14 5" xfId="22617"/>
    <cellStyle name="Normal 72 13 15" xfId="22618"/>
    <cellStyle name="Normal 72 13 15 2" xfId="22619"/>
    <cellStyle name="Normal 72 13 15 3" xfId="22620"/>
    <cellStyle name="Normal 72 13 15 4" xfId="22621"/>
    <cellStyle name="Normal 72 13 15 5" xfId="22622"/>
    <cellStyle name="Normal 72 13 16" xfId="22623"/>
    <cellStyle name="Normal 72 13 16 2" xfId="22624"/>
    <cellStyle name="Normal 72 13 16 3" xfId="22625"/>
    <cellStyle name="Normal 72 13 16 4" xfId="22626"/>
    <cellStyle name="Normal 72 13 16 5" xfId="22627"/>
    <cellStyle name="Normal 72 13 17" xfId="22628"/>
    <cellStyle name="Normal 72 13 17 2" xfId="22629"/>
    <cellStyle name="Normal 72 13 17 3" xfId="22630"/>
    <cellStyle name="Normal 72 13 17 4" xfId="22631"/>
    <cellStyle name="Normal 72 13 17 5" xfId="22632"/>
    <cellStyle name="Normal 72 13 18" xfId="22633"/>
    <cellStyle name="Normal 72 13 18 2" xfId="22634"/>
    <cellStyle name="Normal 72 13 18 3" xfId="22635"/>
    <cellStyle name="Normal 72 13 18 4" xfId="22636"/>
    <cellStyle name="Normal 72 13 18 5" xfId="22637"/>
    <cellStyle name="Normal 72 13 19" xfId="22638"/>
    <cellStyle name="Normal 72 13 19 2" xfId="22639"/>
    <cellStyle name="Normal 72 13 19 3" xfId="22640"/>
    <cellStyle name="Normal 72 13 19 4" xfId="22641"/>
    <cellStyle name="Normal 72 13 19 5" xfId="22642"/>
    <cellStyle name="Normal 72 13 2" xfId="22643"/>
    <cellStyle name="Normal 72 13 2 2" xfId="22644"/>
    <cellStyle name="Normal 72 13 2 2 2" xfId="22645"/>
    <cellStyle name="Normal 72 13 2 2 2 2" xfId="22646"/>
    <cellStyle name="Normal 72 13 2 3" xfId="22647"/>
    <cellStyle name="Normal 72 13 2 4" xfId="22648"/>
    <cellStyle name="Normal 72 13 2 5" xfId="22649"/>
    <cellStyle name="Normal 72 13 2 6" xfId="22650"/>
    <cellStyle name="Normal 72 13 2 6 2" xfId="22651"/>
    <cellStyle name="Normal 72 13 2 7" xfId="22652"/>
    <cellStyle name="Normal 72 13 2 7 2" xfId="22653"/>
    <cellStyle name="Normal 72 13 2 8" xfId="22654"/>
    <cellStyle name="Normal 72 13 20" xfId="22655"/>
    <cellStyle name="Normal 72 13 20 2" xfId="22656"/>
    <cellStyle name="Normal 72 13 20 3" xfId="22657"/>
    <cellStyle name="Normal 72 13 20 4" xfId="22658"/>
    <cellStyle name="Normal 72 13 20 5" xfId="22659"/>
    <cellStyle name="Normal 72 13 21" xfId="22660"/>
    <cellStyle name="Normal 72 13 21 2" xfId="22661"/>
    <cellStyle name="Normal 72 13 21 3" xfId="22662"/>
    <cellStyle name="Normal 72 13 21 4" xfId="22663"/>
    <cellStyle name="Normal 72 13 21 5" xfId="22664"/>
    <cellStyle name="Normal 72 13 22" xfId="22665"/>
    <cellStyle name="Normal 72 13 22 2" xfId="22666"/>
    <cellStyle name="Normal 72 13 22 3" xfId="22667"/>
    <cellStyle name="Normal 72 13 22 4" xfId="22668"/>
    <cellStyle name="Normal 72 13 22 5" xfId="22669"/>
    <cellStyle name="Normal 72 13 23" xfId="22670"/>
    <cellStyle name="Normal 72 13 23 2" xfId="22671"/>
    <cellStyle name="Normal 72 13 23 3" xfId="22672"/>
    <cellStyle name="Normal 72 13 23 4" xfId="22673"/>
    <cellStyle name="Normal 72 13 23 5" xfId="22674"/>
    <cellStyle name="Normal 72 13 24" xfId="22675"/>
    <cellStyle name="Normal 72 13 24 2" xfId="22676"/>
    <cellStyle name="Normal 72 13 24 3" xfId="22677"/>
    <cellStyle name="Normal 72 13 24 4" xfId="22678"/>
    <cellStyle name="Normal 72 13 24 5" xfId="22679"/>
    <cellStyle name="Normal 72 13 25" xfId="22680"/>
    <cellStyle name="Normal 72 13 25 2" xfId="22681"/>
    <cellStyle name="Normal 72 13 25 3" xfId="22682"/>
    <cellStyle name="Normal 72 13 25 4" xfId="22683"/>
    <cellStyle name="Normal 72 13 25 5" xfId="22684"/>
    <cellStyle name="Normal 72 13 26" xfId="22685"/>
    <cellStyle name="Normal 72 13 26 2" xfId="22686"/>
    <cellStyle name="Normal 72 13 26 3" xfId="22687"/>
    <cellStyle name="Normal 72 13 26 4" xfId="22688"/>
    <cellStyle name="Normal 72 13 26 5" xfId="22689"/>
    <cellStyle name="Normal 72 13 27" xfId="22690"/>
    <cellStyle name="Normal 72 13 27 2" xfId="22691"/>
    <cellStyle name="Normal 72 13 27 3" xfId="22692"/>
    <cellStyle name="Normal 72 13 27 4" xfId="22693"/>
    <cellStyle name="Normal 72 13 27 5" xfId="22694"/>
    <cellStyle name="Normal 72 13 28" xfId="22695"/>
    <cellStyle name="Normal 72 13 28 2" xfId="22696"/>
    <cellStyle name="Normal 72 13 28 3" xfId="22697"/>
    <cellStyle name="Normal 72 13 28 4" xfId="22698"/>
    <cellStyle name="Normal 72 13 28 5" xfId="22699"/>
    <cellStyle name="Normal 72 13 29" xfId="22700"/>
    <cellStyle name="Normal 72 13 29 2" xfId="22701"/>
    <cellStyle name="Normal 72 13 29 3" xfId="22702"/>
    <cellStyle name="Normal 72 13 29 4" xfId="22703"/>
    <cellStyle name="Normal 72 13 29 5" xfId="22704"/>
    <cellStyle name="Normal 72 13 3" xfId="22705"/>
    <cellStyle name="Normal 72 13 3 2" xfId="22706"/>
    <cellStyle name="Normal 72 13 3 3" xfId="22707"/>
    <cellStyle name="Normal 72 13 3 4" xfId="22708"/>
    <cellStyle name="Normal 72 13 3 5" xfId="22709"/>
    <cellStyle name="Normal 72 13 3 6" xfId="22710"/>
    <cellStyle name="Normal 72 13 3 6 2" xfId="22711"/>
    <cellStyle name="Normal 72 13 30" xfId="22712"/>
    <cellStyle name="Normal 72 13 30 2" xfId="22713"/>
    <cellStyle name="Normal 72 13 30 3" xfId="22714"/>
    <cellStyle name="Normal 72 13 30 4" xfId="22715"/>
    <cellStyle name="Normal 72 13 30 5" xfId="22716"/>
    <cellStyle name="Normal 72 13 31" xfId="22717"/>
    <cellStyle name="Normal 72 13 31 2" xfId="22718"/>
    <cellStyle name="Normal 72 13 31 3" xfId="22719"/>
    <cellStyle name="Normal 72 13 31 4" xfId="22720"/>
    <cellStyle name="Normal 72 13 31 5" xfId="22721"/>
    <cellStyle name="Normal 72 13 32" xfId="22722"/>
    <cellStyle name="Normal 72 13 33" xfId="22723"/>
    <cellStyle name="Normal 72 13 34" xfId="22724"/>
    <cellStyle name="Normal 72 13 35" xfId="22725"/>
    <cellStyle name="Normal 72 13 36" xfId="22726"/>
    <cellStyle name="Normal 72 13 37" xfId="22727"/>
    <cellStyle name="Normal 72 13 37 2" xfId="22728"/>
    <cellStyle name="Normal 72 13 38" xfId="22729"/>
    <cellStyle name="Normal 72 13 38 2" xfId="22730"/>
    <cellStyle name="Normal 72 13 39" xfId="22731"/>
    <cellStyle name="Normal 72 13 4" xfId="22732"/>
    <cellStyle name="Normal 72 13 4 2" xfId="22733"/>
    <cellStyle name="Normal 72 13 4 3" xfId="22734"/>
    <cellStyle name="Normal 72 13 4 4" xfId="22735"/>
    <cellStyle name="Normal 72 13 4 5" xfId="22736"/>
    <cellStyle name="Normal 72 13 5" xfId="22737"/>
    <cellStyle name="Normal 72 13 5 2" xfId="22738"/>
    <cellStyle name="Normal 72 13 5 3" xfId="22739"/>
    <cellStyle name="Normal 72 13 5 4" xfId="22740"/>
    <cellStyle name="Normal 72 13 5 5" xfId="22741"/>
    <cellStyle name="Normal 72 13 6" xfId="22742"/>
    <cellStyle name="Normal 72 13 6 2" xfId="22743"/>
    <cellStyle name="Normal 72 13 6 3" xfId="22744"/>
    <cellStyle name="Normal 72 13 6 4" xfId="22745"/>
    <cellStyle name="Normal 72 13 6 5" xfId="22746"/>
    <cellStyle name="Normal 72 13 7" xfId="22747"/>
    <cellStyle name="Normal 72 13 7 2" xfId="22748"/>
    <cellStyle name="Normal 72 13 7 3" xfId="22749"/>
    <cellStyle name="Normal 72 13 7 4" xfId="22750"/>
    <cellStyle name="Normal 72 13 7 5" xfId="22751"/>
    <cellStyle name="Normal 72 13 8" xfId="22752"/>
    <cellStyle name="Normal 72 13 8 2" xfId="22753"/>
    <cellStyle name="Normal 72 13 8 3" xfId="22754"/>
    <cellStyle name="Normal 72 13 8 4" xfId="22755"/>
    <cellStyle name="Normal 72 13 8 5" xfId="22756"/>
    <cellStyle name="Normal 72 13 9" xfId="22757"/>
    <cellStyle name="Normal 72 13 9 2" xfId="22758"/>
    <cellStyle name="Normal 72 13 9 3" xfId="22759"/>
    <cellStyle name="Normal 72 13 9 4" xfId="22760"/>
    <cellStyle name="Normal 72 13 9 5" xfId="22761"/>
    <cellStyle name="Normal 72 14" xfId="22762"/>
    <cellStyle name="Normal 72 14 10" xfId="22763"/>
    <cellStyle name="Normal 72 14 10 2" xfId="22764"/>
    <cellStyle name="Normal 72 14 10 3" xfId="22765"/>
    <cellStyle name="Normal 72 14 10 4" xfId="22766"/>
    <cellStyle name="Normal 72 14 10 5" xfId="22767"/>
    <cellStyle name="Normal 72 14 11" xfId="22768"/>
    <cellStyle name="Normal 72 14 11 2" xfId="22769"/>
    <cellStyle name="Normal 72 14 11 3" xfId="22770"/>
    <cellStyle name="Normal 72 14 11 4" xfId="22771"/>
    <cellStyle name="Normal 72 14 11 5" xfId="22772"/>
    <cellStyle name="Normal 72 14 12" xfId="22773"/>
    <cellStyle name="Normal 72 14 12 2" xfId="22774"/>
    <cellStyle name="Normal 72 14 12 3" xfId="22775"/>
    <cellStyle name="Normal 72 14 12 4" xfId="22776"/>
    <cellStyle name="Normal 72 14 12 5" xfId="22777"/>
    <cellStyle name="Normal 72 14 13" xfId="22778"/>
    <cellStyle name="Normal 72 14 13 2" xfId="22779"/>
    <cellStyle name="Normal 72 14 13 3" xfId="22780"/>
    <cellStyle name="Normal 72 14 13 4" xfId="22781"/>
    <cellStyle name="Normal 72 14 13 5" xfId="22782"/>
    <cellStyle name="Normal 72 14 14" xfId="22783"/>
    <cellStyle name="Normal 72 14 14 2" xfId="22784"/>
    <cellStyle name="Normal 72 14 14 3" xfId="22785"/>
    <cellStyle name="Normal 72 14 14 4" xfId="22786"/>
    <cellStyle name="Normal 72 14 14 5" xfId="22787"/>
    <cellStyle name="Normal 72 14 15" xfId="22788"/>
    <cellStyle name="Normal 72 14 15 2" xfId="22789"/>
    <cellStyle name="Normal 72 14 15 3" xfId="22790"/>
    <cellStyle name="Normal 72 14 15 4" xfId="22791"/>
    <cellStyle name="Normal 72 14 15 5" xfId="22792"/>
    <cellStyle name="Normal 72 14 16" xfId="22793"/>
    <cellStyle name="Normal 72 14 16 2" xfId="22794"/>
    <cellStyle name="Normal 72 14 16 3" xfId="22795"/>
    <cellStyle name="Normal 72 14 16 4" xfId="22796"/>
    <cellStyle name="Normal 72 14 16 5" xfId="22797"/>
    <cellStyle name="Normal 72 14 17" xfId="22798"/>
    <cellStyle name="Normal 72 14 17 2" xfId="22799"/>
    <cellStyle name="Normal 72 14 17 3" xfId="22800"/>
    <cellStyle name="Normal 72 14 17 4" xfId="22801"/>
    <cellStyle name="Normal 72 14 17 5" xfId="22802"/>
    <cellStyle name="Normal 72 14 18" xfId="22803"/>
    <cellStyle name="Normal 72 14 18 2" xfId="22804"/>
    <cellStyle name="Normal 72 14 18 3" xfId="22805"/>
    <cellStyle name="Normal 72 14 18 4" xfId="22806"/>
    <cellStyle name="Normal 72 14 18 5" xfId="22807"/>
    <cellStyle name="Normal 72 14 19" xfId="22808"/>
    <cellStyle name="Normal 72 14 19 2" xfId="22809"/>
    <cellStyle name="Normal 72 14 19 3" xfId="22810"/>
    <cellStyle name="Normal 72 14 19 4" xfId="22811"/>
    <cellStyle name="Normal 72 14 19 5" xfId="22812"/>
    <cellStyle name="Normal 72 14 2" xfId="22813"/>
    <cellStyle name="Normal 72 14 2 2" xfId="22814"/>
    <cellStyle name="Normal 72 14 2 2 2" xfId="22815"/>
    <cellStyle name="Normal 72 14 2 2 2 2" xfId="22816"/>
    <cellStyle name="Normal 72 14 2 3" xfId="22817"/>
    <cellStyle name="Normal 72 14 2 4" xfId="22818"/>
    <cellStyle name="Normal 72 14 2 5" xfId="22819"/>
    <cellStyle name="Normal 72 14 2 6" xfId="22820"/>
    <cellStyle name="Normal 72 14 2 6 2" xfId="22821"/>
    <cellStyle name="Normal 72 14 2 7" xfId="22822"/>
    <cellStyle name="Normal 72 14 2 7 2" xfId="22823"/>
    <cellStyle name="Normal 72 14 2 8" xfId="22824"/>
    <cellStyle name="Normal 72 14 20" xfId="22825"/>
    <cellStyle name="Normal 72 14 20 2" xfId="22826"/>
    <cellStyle name="Normal 72 14 20 3" xfId="22827"/>
    <cellStyle name="Normal 72 14 20 4" xfId="22828"/>
    <cellStyle name="Normal 72 14 20 5" xfId="22829"/>
    <cellStyle name="Normal 72 14 21" xfId="22830"/>
    <cellStyle name="Normal 72 14 21 2" xfId="22831"/>
    <cellStyle name="Normal 72 14 21 3" xfId="22832"/>
    <cellStyle name="Normal 72 14 21 4" xfId="22833"/>
    <cellStyle name="Normal 72 14 21 5" xfId="22834"/>
    <cellStyle name="Normal 72 14 22" xfId="22835"/>
    <cellStyle name="Normal 72 14 22 2" xfId="22836"/>
    <cellStyle name="Normal 72 14 22 3" xfId="22837"/>
    <cellStyle name="Normal 72 14 22 4" xfId="22838"/>
    <cellStyle name="Normal 72 14 22 5" xfId="22839"/>
    <cellStyle name="Normal 72 14 23" xfId="22840"/>
    <cellStyle name="Normal 72 14 23 2" xfId="22841"/>
    <cellStyle name="Normal 72 14 23 3" xfId="22842"/>
    <cellStyle name="Normal 72 14 23 4" xfId="22843"/>
    <cellStyle name="Normal 72 14 23 5" xfId="22844"/>
    <cellStyle name="Normal 72 14 24" xfId="22845"/>
    <cellStyle name="Normal 72 14 24 2" xfId="22846"/>
    <cellStyle name="Normal 72 14 24 3" xfId="22847"/>
    <cellStyle name="Normal 72 14 24 4" xfId="22848"/>
    <cellStyle name="Normal 72 14 24 5" xfId="22849"/>
    <cellStyle name="Normal 72 14 25" xfId="22850"/>
    <cellStyle name="Normal 72 14 25 2" xfId="22851"/>
    <cellStyle name="Normal 72 14 25 3" xfId="22852"/>
    <cellStyle name="Normal 72 14 25 4" xfId="22853"/>
    <cellStyle name="Normal 72 14 25 5" xfId="22854"/>
    <cellStyle name="Normal 72 14 26" xfId="22855"/>
    <cellStyle name="Normal 72 14 26 2" xfId="22856"/>
    <cellStyle name="Normal 72 14 26 3" xfId="22857"/>
    <cellStyle name="Normal 72 14 26 4" xfId="22858"/>
    <cellStyle name="Normal 72 14 26 5" xfId="22859"/>
    <cellStyle name="Normal 72 14 27" xfId="22860"/>
    <cellStyle name="Normal 72 14 27 2" xfId="22861"/>
    <cellStyle name="Normal 72 14 27 3" xfId="22862"/>
    <cellStyle name="Normal 72 14 27 4" xfId="22863"/>
    <cellStyle name="Normal 72 14 27 5" xfId="22864"/>
    <cellStyle name="Normal 72 14 28" xfId="22865"/>
    <cellStyle name="Normal 72 14 28 2" xfId="22866"/>
    <cellStyle name="Normal 72 14 28 3" xfId="22867"/>
    <cellStyle name="Normal 72 14 28 4" xfId="22868"/>
    <cellStyle name="Normal 72 14 28 5" xfId="22869"/>
    <cellStyle name="Normal 72 14 29" xfId="22870"/>
    <cellStyle name="Normal 72 14 29 2" xfId="22871"/>
    <cellStyle name="Normal 72 14 29 3" xfId="22872"/>
    <cellStyle name="Normal 72 14 29 4" xfId="22873"/>
    <cellStyle name="Normal 72 14 29 5" xfId="22874"/>
    <cellStyle name="Normal 72 14 3" xfId="22875"/>
    <cellStyle name="Normal 72 14 3 2" xfId="22876"/>
    <cellStyle name="Normal 72 14 3 3" xfId="22877"/>
    <cellStyle name="Normal 72 14 3 4" xfId="22878"/>
    <cellStyle name="Normal 72 14 3 5" xfId="22879"/>
    <cellStyle name="Normal 72 14 3 6" xfId="22880"/>
    <cellStyle name="Normal 72 14 3 6 2" xfId="22881"/>
    <cellStyle name="Normal 72 14 30" xfId="22882"/>
    <cellStyle name="Normal 72 14 30 2" xfId="22883"/>
    <cellStyle name="Normal 72 14 30 3" xfId="22884"/>
    <cellStyle name="Normal 72 14 30 4" xfId="22885"/>
    <cellStyle name="Normal 72 14 30 5" xfId="22886"/>
    <cellStyle name="Normal 72 14 31" xfId="22887"/>
    <cellStyle name="Normal 72 14 31 2" xfId="22888"/>
    <cellStyle name="Normal 72 14 31 3" xfId="22889"/>
    <cellStyle name="Normal 72 14 31 4" xfId="22890"/>
    <cellStyle name="Normal 72 14 31 5" xfId="22891"/>
    <cellStyle name="Normal 72 14 32" xfId="22892"/>
    <cellStyle name="Normal 72 14 33" xfId="22893"/>
    <cellStyle name="Normal 72 14 34" xfId="22894"/>
    <cellStyle name="Normal 72 14 35" xfId="22895"/>
    <cellStyle name="Normal 72 14 36" xfId="22896"/>
    <cellStyle name="Normal 72 14 37" xfId="22897"/>
    <cellStyle name="Normal 72 14 37 2" xfId="22898"/>
    <cellStyle name="Normal 72 14 38" xfId="22899"/>
    <cellStyle name="Normal 72 14 38 2" xfId="22900"/>
    <cellStyle name="Normal 72 14 39" xfId="22901"/>
    <cellStyle name="Normal 72 14 4" xfId="22902"/>
    <cellStyle name="Normal 72 14 4 2" xfId="22903"/>
    <cellStyle name="Normal 72 14 4 3" xfId="22904"/>
    <cellStyle name="Normal 72 14 4 4" xfId="22905"/>
    <cellStyle name="Normal 72 14 4 5" xfId="22906"/>
    <cellStyle name="Normal 72 14 5" xfId="22907"/>
    <cellStyle name="Normal 72 14 5 2" xfId="22908"/>
    <cellStyle name="Normal 72 14 5 3" xfId="22909"/>
    <cellStyle name="Normal 72 14 5 4" xfId="22910"/>
    <cellStyle name="Normal 72 14 5 5" xfId="22911"/>
    <cellStyle name="Normal 72 14 6" xfId="22912"/>
    <cellStyle name="Normal 72 14 6 2" xfId="22913"/>
    <cellStyle name="Normal 72 14 6 3" xfId="22914"/>
    <cellStyle name="Normal 72 14 6 4" xfId="22915"/>
    <cellStyle name="Normal 72 14 6 5" xfId="22916"/>
    <cellStyle name="Normal 72 14 7" xfId="22917"/>
    <cellStyle name="Normal 72 14 7 2" xfId="22918"/>
    <cellStyle name="Normal 72 14 7 3" xfId="22919"/>
    <cellStyle name="Normal 72 14 7 4" xfId="22920"/>
    <cellStyle name="Normal 72 14 7 5" xfId="22921"/>
    <cellStyle name="Normal 72 14 8" xfId="22922"/>
    <cellStyle name="Normal 72 14 8 2" xfId="22923"/>
    <cellStyle name="Normal 72 14 8 3" xfId="22924"/>
    <cellStyle name="Normal 72 14 8 4" xfId="22925"/>
    <cellStyle name="Normal 72 14 8 5" xfId="22926"/>
    <cellStyle name="Normal 72 14 9" xfId="22927"/>
    <cellStyle name="Normal 72 14 9 2" xfId="22928"/>
    <cellStyle name="Normal 72 14 9 3" xfId="22929"/>
    <cellStyle name="Normal 72 14 9 4" xfId="22930"/>
    <cellStyle name="Normal 72 14 9 5" xfId="22931"/>
    <cellStyle name="Normal 72 15" xfId="22932"/>
    <cellStyle name="Normal 72 15 10" xfId="22933"/>
    <cellStyle name="Normal 72 15 10 2" xfId="22934"/>
    <cellStyle name="Normal 72 15 10 3" xfId="22935"/>
    <cellStyle name="Normal 72 15 10 4" xfId="22936"/>
    <cellStyle name="Normal 72 15 10 5" xfId="22937"/>
    <cellStyle name="Normal 72 15 11" xfId="22938"/>
    <cellStyle name="Normal 72 15 11 2" xfId="22939"/>
    <cellStyle name="Normal 72 15 11 3" xfId="22940"/>
    <cellStyle name="Normal 72 15 11 4" xfId="22941"/>
    <cellStyle name="Normal 72 15 11 5" xfId="22942"/>
    <cellStyle name="Normal 72 15 12" xfId="22943"/>
    <cellStyle name="Normal 72 15 12 2" xfId="22944"/>
    <cellStyle name="Normal 72 15 12 3" xfId="22945"/>
    <cellStyle name="Normal 72 15 12 4" xfId="22946"/>
    <cellStyle name="Normal 72 15 12 5" xfId="22947"/>
    <cellStyle name="Normal 72 15 13" xfId="22948"/>
    <cellStyle name="Normal 72 15 13 2" xfId="22949"/>
    <cellStyle name="Normal 72 15 13 3" xfId="22950"/>
    <cellStyle name="Normal 72 15 13 4" xfId="22951"/>
    <cellStyle name="Normal 72 15 13 5" xfId="22952"/>
    <cellStyle name="Normal 72 15 14" xfId="22953"/>
    <cellStyle name="Normal 72 15 14 2" xfId="22954"/>
    <cellStyle name="Normal 72 15 14 3" xfId="22955"/>
    <cellStyle name="Normal 72 15 14 4" xfId="22956"/>
    <cellStyle name="Normal 72 15 14 5" xfId="22957"/>
    <cellStyle name="Normal 72 15 15" xfId="22958"/>
    <cellStyle name="Normal 72 15 15 2" xfId="22959"/>
    <cellStyle name="Normal 72 15 15 3" xfId="22960"/>
    <cellStyle name="Normal 72 15 15 4" xfId="22961"/>
    <cellStyle name="Normal 72 15 15 5" xfId="22962"/>
    <cellStyle name="Normal 72 15 16" xfId="22963"/>
    <cellStyle name="Normal 72 15 16 2" xfId="22964"/>
    <cellStyle name="Normal 72 15 16 3" xfId="22965"/>
    <cellStyle name="Normal 72 15 16 4" xfId="22966"/>
    <cellStyle name="Normal 72 15 16 5" xfId="22967"/>
    <cellStyle name="Normal 72 15 17" xfId="22968"/>
    <cellStyle name="Normal 72 15 17 2" xfId="22969"/>
    <cellStyle name="Normal 72 15 17 3" xfId="22970"/>
    <cellStyle name="Normal 72 15 17 4" xfId="22971"/>
    <cellStyle name="Normal 72 15 17 5" xfId="22972"/>
    <cellStyle name="Normal 72 15 18" xfId="22973"/>
    <cellStyle name="Normal 72 15 18 2" xfId="22974"/>
    <cellStyle name="Normal 72 15 18 3" xfId="22975"/>
    <cellStyle name="Normal 72 15 18 4" xfId="22976"/>
    <cellStyle name="Normal 72 15 18 5" xfId="22977"/>
    <cellStyle name="Normal 72 15 19" xfId="22978"/>
    <cellStyle name="Normal 72 15 19 2" xfId="22979"/>
    <cellStyle name="Normal 72 15 19 3" xfId="22980"/>
    <cellStyle name="Normal 72 15 19 4" xfId="22981"/>
    <cellStyle name="Normal 72 15 19 5" xfId="22982"/>
    <cellStyle name="Normal 72 15 2" xfId="22983"/>
    <cellStyle name="Normal 72 15 2 10" xfId="22984"/>
    <cellStyle name="Normal 72 15 2 10 2" xfId="22985"/>
    <cellStyle name="Normal 72 15 2 10 3" xfId="22986"/>
    <cellStyle name="Normal 72 15 2 10 4" xfId="22987"/>
    <cellStyle name="Normal 72 15 2 10 5" xfId="22988"/>
    <cellStyle name="Normal 72 15 2 11" xfId="22989"/>
    <cellStyle name="Normal 72 15 2 11 2" xfId="22990"/>
    <cellStyle name="Normal 72 15 2 11 3" xfId="22991"/>
    <cellStyle name="Normal 72 15 2 11 4" xfId="22992"/>
    <cellStyle name="Normal 72 15 2 11 5" xfId="22993"/>
    <cellStyle name="Normal 72 15 2 12" xfId="22994"/>
    <cellStyle name="Normal 72 15 2 12 2" xfId="22995"/>
    <cellStyle name="Normal 72 15 2 12 3" xfId="22996"/>
    <cellStyle name="Normal 72 15 2 12 4" xfId="22997"/>
    <cellStyle name="Normal 72 15 2 12 5" xfId="22998"/>
    <cellStyle name="Normal 72 15 2 13" xfId="22999"/>
    <cellStyle name="Normal 72 15 2 13 2" xfId="23000"/>
    <cellStyle name="Normal 72 15 2 13 3" xfId="23001"/>
    <cellStyle name="Normal 72 15 2 13 4" xfId="23002"/>
    <cellStyle name="Normal 72 15 2 13 5" xfId="23003"/>
    <cellStyle name="Normal 72 15 2 14" xfId="23004"/>
    <cellStyle name="Normal 72 15 2 14 2" xfId="23005"/>
    <cellStyle name="Normal 72 15 2 14 3" xfId="23006"/>
    <cellStyle name="Normal 72 15 2 14 4" xfId="23007"/>
    <cellStyle name="Normal 72 15 2 14 5" xfId="23008"/>
    <cellStyle name="Normal 72 15 2 15" xfId="23009"/>
    <cellStyle name="Normal 72 15 2 15 2" xfId="23010"/>
    <cellStyle name="Normal 72 15 2 15 3" xfId="23011"/>
    <cellStyle name="Normal 72 15 2 15 4" xfId="23012"/>
    <cellStyle name="Normal 72 15 2 15 5" xfId="23013"/>
    <cellStyle name="Normal 72 15 2 16" xfId="23014"/>
    <cellStyle name="Normal 72 15 2 16 2" xfId="23015"/>
    <cellStyle name="Normal 72 15 2 16 3" xfId="23016"/>
    <cellStyle name="Normal 72 15 2 16 4" xfId="23017"/>
    <cellStyle name="Normal 72 15 2 16 5" xfId="23018"/>
    <cellStyle name="Normal 72 15 2 17" xfId="23019"/>
    <cellStyle name="Normal 72 15 2 17 2" xfId="23020"/>
    <cellStyle name="Normal 72 15 2 17 3" xfId="23021"/>
    <cellStyle name="Normal 72 15 2 17 4" xfId="23022"/>
    <cellStyle name="Normal 72 15 2 17 5" xfId="23023"/>
    <cellStyle name="Normal 72 15 2 18" xfId="23024"/>
    <cellStyle name="Normal 72 15 2 18 2" xfId="23025"/>
    <cellStyle name="Normal 72 15 2 18 3" xfId="23026"/>
    <cellStyle name="Normal 72 15 2 18 4" xfId="23027"/>
    <cellStyle name="Normal 72 15 2 18 5" xfId="23028"/>
    <cellStyle name="Normal 72 15 2 19" xfId="23029"/>
    <cellStyle name="Normal 72 15 2 19 2" xfId="23030"/>
    <cellStyle name="Normal 72 15 2 19 3" xfId="23031"/>
    <cellStyle name="Normal 72 15 2 19 4" xfId="23032"/>
    <cellStyle name="Normal 72 15 2 19 5" xfId="23033"/>
    <cellStyle name="Normal 72 15 2 2" xfId="23034"/>
    <cellStyle name="Normal 72 15 2 2 2" xfId="23035"/>
    <cellStyle name="Normal 72 15 2 2 3" xfId="23036"/>
    <cellStyle name="Normal 72 15 2 2 4" xfId="23037"/>
    <cellStyle name="Normal 72 15 2 2 5" xfId="23038"/>
    <cellStyle name="Normal 72 15 2 2 6" xfId="23039"/>
    <cellStyle name="Normal 72 15 2 2 6 2" xfId="23040"/>
    <cellStyle name="Normal 72 15 2 20" xfId="23041"/>
    <cellStyle name="Normal 72 15 2 20 2" xfId="23042"/>
    <cellStyle name="Normal 72 15 2 20 3" xfId="23043"/>
    <cellStyle name="Normal 72 15 2 20 4" xfId="23044"/>
    <cellStyle name="Normal 72 15 2 20 5" xfId="23045"/>
    <cellStyle name="Normal 72 15 2 21" xfId="23046"/>
    <cellStyle name="Normal 72 15 2 21 2" xfId="23047"/>
    <cellStyle name="Normal 72 15 2 21 3" xfId="23048"/>
    <cellStyle name="Normal 72 15 2 21 4" xfId="23049"/>
    <cellStyle name="Normal 72 15 2 21 5" xfId="23050"/>
    <cellStyle name="Normal 72 15 2 22" xfId="23051"/>
    <cellStyle name="Normal 72 15 2 22 2" xfId="23052"/>
    <cellStyle name="Normal 72 15 2 22 3" xfId="23053"/>
    <cellStyle name="Normal 72 15 2 22 4" xfId="23054"/>
    <cellStyle name="Normal 72 15 2 22 5" xfId="23055"/>
    <cellStyle name="Normal 72 15 2 23" xfId="23056"/>
    <cellStyle name="Normal 72 15 2 23 2" xfId="23057"/>
    <cellStyle name="Normal 72 15 2 23 3" xfId="23058"/>
    <cellStyle name="Normal 72 15 2 23 4" xfId="23059"/>
    <cellStyle name="Normal 72 15 2 23 5" xfId="23060"/>
    <cellStyle name="Normal 72 15 2 24" xfId="23061"/>
    <cellStyle name="Normal 72 15 2 24 2" xfId="23062"/>
    <cellStyle name="Normal 72 15 2 24 3" xfId="23063"/>
    <cellStyle name="Normal 72 15 2 24 4" xfId="23064"/>
    <cellStyle name="Normal 72 15 2 24 5" xfId="23065"/>
    <cellStyle name="Normal 72 15 2 25" xfId="23066"/>
    <cellStyle name="Normal 72 15 2 25 2" xfId="23067"/>
    <cellStyle name="Normal 72 15 2 25 3" xfId="23068"/>
    <cellStyle name="Normal 72 15 2 25 4" xfId="23069"/>
    <cellStyle name="Normal 72 15 2 25 5" xfId="23070"/>
    <cellStyle name="Normal 72 15 2 26" xfId="23071"/>
    <cellStyle name="Normal 72 15 2 26 2" xfId="23072"/>
    <cellStyle name="Normal 72 15 2 26 3" xfId="23073"/>
    <cellStyle name="Normal 72 15 2 26 4" xfId="23074"/>
    <cellStyle name="Normal 72 15 2 26 5" xfId="23075"/>
    <cellStyle name="Normal 72 15 2 27" xfId="23076"/>
    <cellStyle name="Normal 72 15 2 27 2" xfId="23077"/>
    <cellStyle name="Normal 72 15 2 27 3" xfId="23078"/>
    <cellStyle name="Normal 72 15 2 27 4" xfId="23079"/>
    <cellStyle name="Normal 72 15 2 27 5" xfId="23080"/>
    <cellStyle name="Normal 72 15 2 28" xfId="23081"/>
    <cellStyle name="Normal 72 15 2 28 2" xfId="23082"/>
    <cellStyle name="Normal 72 15 2 28 3" xfId="23083"/>
    <cellStyle name="Normal 72 15 2 28 4" xfId="23084"/>
    <cellStyle name="Normal 72 15 2 28 5" xfId="23085"/>
    <cellStyle name="Normal 72 15 2 29" xfId="23086"/>
    <cellStyle name="Normal 72 15 2 29 2" xfId="23087"/>
    <cellStyle name="Normal 72 15 2 29 3" xfId="23088"/>
    <cellStyle name="Normal 72 15 2 29 4" xfId="23089"/>
    <cellStyle name="Normal 72 15 2 29 5" xfId="23090"/>
    <cellStyle name="Normal 72 15 2 3" xfId="23091"/>
    <cellStyle name="Normal 72 15 2 3 2" xfId="23092"/>
    <cellStyle name="Normal 72 15 2 3 3" xfId="23093"/>
    <cellStyle name="Normal 72 15 2 3 4" xfId="23094"/>
    <cellStyle name="Normal 72 15 2 3 5" xfId="23095"/>
    <cellStyle name="Normal 72 15 2 30" xfId="23096"/>
    <cellStyle name="Normal 72 15 2 30 2" xfId="23097"/>
    <cellStyle name="Normal 72 15 2 30 3" xfId="23098"/>
    <cellStyle name="Normal 72 15 2 30 4" xfId="23099"/>
    <cellStyle name="Normal 72 15 2 30 5" xfId="23100"/>
    <cellStyle name="Normal 72 15 2 31" xfId="23101"/>
    <cellStyle name="Normal 72 15 2 31 2" xfId="23102"/>
    <cellStyle name="Normal 72 15 2 31 3" xfId="23103"/>
    <cellStyle name="Normal 72 15 2 31 4" xfId="23104"/>
    <cellStyle name="Normal 72 15 2 31 5" xfId="23105"/>
    <cellStyle name="Normal 72 15 2 32" xfId="23106"/>
    <cellStyle name="Normal 72 15 2 33" xfId="23107"/>
    <cellStyle name="Normal 72 15 2 34" xfId="23108"/>
    <cellStyle name="Normal 72 15 2 35" xfId="23109"/>
    <cellStyle name="Normal 72 15 2 36" xfId="23110"/>
    <cellStyle name="Normal 72 15 2 36 2" xfId="23111"/>
    <cellStyle name="Normal 72 15 2 37" xfId="23112"/>
    <cellStyle name="Normal 72 15 2 37 2" xfId="23113"/>
    <cellStyle name="Normal 72 15 2 38" xfId="23114"/>
    <cellStyle name="Normal 72 15 2 4" xfId="23115"/>
    <cellStyle name="Normal 72 15 2 4 2" xfId="23116"/>
    <cellStyle name="Normal 72 15 2 4 3" xfId="23117"/>
    <cellStyle name="Normal 72 15 2 4 4" xfId="23118"/>
    <cellStyle name="Normal 72 15 2 4 5" xfId="23119"/>
    <cellStyle name="Normal 72 15 2 5" xfId="23120"/>
    <cellStyle name="Normal 72 15 2 5 2" xfId="23121"/>
    <cellStyle name="Normal 72 15 2 5 3" xfId="23122"/>
    <cellStyle name="Normal 72 15 2 5 4" xfId="23123"/>
    <cellStyle name="Normal 72 15 2 5 5" xfId="23124"/>
    <cellStyle name="Normal 72 15 2 6" xfId="23125"/>
    <cellStyle name="Normal 72 15 2 6 2" xfId="23126"/>
    <cellStyle name="Normal 72 15 2 6 3" xfId="23127"/>
    <cellStyle name="Normal 72 15 2 6 4" xfId="23128"/>
    <cellStyle name="Normal 72 15 2 6 5" xfId="23129"/>
    <cellStyle name="Normal 72 15 2 7" xfId="23130"/>
    <cellStyle name="Normal 72 15 2 7 2" xfId="23131"/>
    <cellStyle name="Normal 72 15 2 7 3" xfId="23132"/>
    <cellStyle name="Normal 72 15 2 7 4" xfId="23133"/>
    <cellStyle name="Normal 72 15 2 7 5" xfId="23134"/>
    <cellStyle name="Normal 72 15 2 8" xfId="23135"/>
    <cellStyle name="Normal 72 15 2 8 2" xfId="23136"/>
    <cellStyle name="Normal 72 15 2 8 3" xfId="23137"/>
    <cellStyle name="Normal 72 15 2 8 4" xfId="23138"/>
    <cellStyle name="Normal 72 15 2 8 5" xfId="23139"/>
    <cellStyle name="Normal 72 15 2 9" xfId="23140"/>
    <cellStyle name="Normal 72 15 2 9 2" xfId="23141"/>
    <cellStyle name="Normal 72 15 2 9 3" xfId="23142"/>
    <cellStyle name="Normal 72 15 2 9 4" xfId="23143"/>
    <cellStyle name="Normal 72 15 2 9 5" xfId="23144"/>
    <cellStyle name="Normal 72 15 20" xfId="23145"/>
    <cellStyle name="Normal 72 15 20 2" xfId="23146"/>
    <cellStyle name="Normal 72 15 20 3" xfId="23147"/>
    <cellStyle name="Normal 72 15 20 4" xfId="23148"/>
    <cellStyle name="Normal 72 15 20 5" xfId="23149"/>
    <cellStyle name="Normal 72 15 21" xfId="23150"/>
    <cellStyle name="Normal 72 15 21 2" xfId="23151"/>
    <cellStyle name="Normal 72 15 21 3" xfId="23152"/>
    <cellStyle name="Normal 72 15 21 4" xfId="23153"/>
    <cellStyle name="Normal 72 15 21 5" xfId="23154"/>
    <cellStyle name="Normal 72 15 22" xfId="23155"/>
    <cellStyle name="Normal 72 15 22 2" xfId="23156"/>
    <cellStyle name="Normal 72 15 22 3" xfId="23157"/>
    <cellStyle name="Normal 72 15 22 4" xfId="23158"/>
    <cellStyle name="Normal 72 15 22 5" xfId="23159"/>
    <cellStyle name="Normal 72 15 23" xfId="23160"/>
    <cellStyle name="Normal 72 15 23 2" xfId="23161"/>
    <cellStyle name="Normal 72 15 23 3" xfId="23162"/>
    <cellStyle name="Normal 72 15 23 4" xfId="23163"/>
    <cellStyle name="Normal 72 15 23 5" xfId="23164"/>
    <cellStyle name="Normal 72 15 24" xfId="23165"/>
    <cellStyle name="Normal 72 15 24 2" xfId="23166"/>
    <cellStyle name="Normal 72 15 24 3" xfId="23167"/>
    <cellStyle name="Normal 72 15 24 4" xfId="23168"/>
    <cellStyle name="Normal 72 15 24 5" xfId="23169"/>
    <cellStyle name="Normal 72 15 25" xfId="23170"/>
    <cellStyle name="Normal 72 15 25 2" xfId="23171"/>
    <cellStyle name="Normal 72 15 25 3" xfId="23172"/>
    <cellStyle name="Normal 72 15 25 4" xfId="23173"/>
    <cellStyle name="Normal 72 15 25 5" xfId="23174"/>
    <cellStyle name="Normal 72 15 26" xfId="23175"/>
    <cellStyle name="Normal 72 15 26 2" xfId="23176"/>
    <cellStyle name="Normal 72 15 26 3" xfId="23177"/>
    <cellStyle name="Normal 72 15 26 4" xfId="23178"/>
    <cellStyle name="Normal 72 15 26 5" xfId="23179"/>
    <cellStyle name="Normal 72 15 27" xfId="23180"/>
    <cellStyle name="Normal 72 15 27 2" xfId="23181"/>
    <cellStyle name="Normal 72 15 27 3" xfId="23182"/>
    <cellStyle name="Normal 72 15 27 4" xfId="23183"/>
    <cellStyle name="Normal 72 15 27 5" xfId="23184"/>
    <cellStyle name="Normal 72 15 28" xfId="23185"/>
    <cellStyle name="Normal 72 15 28 2" xfId="23186"/>
    <cellStyle name="Normal 72 15 28 3" xfId="23187"/>
    <cellStyle name="Normal 72 15 28 4" xfId="23188"/>
    <cellStyle name="Normal 72 15 28 5" xfId="23189"/>
    <cellStyle name="Normal 72 15 29" xfId="23190"/>
    <cellStyle name="Normal 72 15 29 2" xfId="23191"/>
    <cellStyle name="Normal 72 15 29 3" xfId="23192"/>
    <cellStyle name="Normal 72 15 29 4" xfId="23193"/>
    <cellStyle name="Normal 72 15 29 5" xfId="23194"/>
    <cellStyle name="Normal 72 15 3" xfId="23195"/>
    <cellStyle name="Normal 72 15 3 2" xfId="23196"/>
    <cellStyle name="Normal 72 15 3 3" xfId="23197"/>
    <cellStyle name="Normal 72 15 3 4" xfId="23198"/>
    <cellStyle name="Normal 72 15 3 5" xfId="23199"/>
    <cellStyle name="Normal 72 15 3 6" xfId="23200"/>
    <cellStyle name="Normal 72 15 3 6 2" xfId="23201"/>
    <cellStyle name="Normal 72 15 30" xfId="23202"/>
    <cellStyle name="Normal 72 15 30 2" xfId="23203"/>
    <cellStyle name="Normal 72 15 30 3" xfId="23204"/>
    <cellStyle name="Normal 72 15 30 4" xfId="23205"/>
    <cellStyle name="Normal 72 15 30 5" xfId="23206"/>
    <cellStyle name="Normal 72 15 31" xfId="23207"/>
    <cellStyle name="Normal 72 15 31 2" xfId="23208"/>
    <cellStyle name="Normal 72 15 31 3" xfId="23209"/>
    <cellStyle name="Normal 72 15 31 4" xfId="23210"/>
    <cellStyle name="Normal 72 15 31 5" xfId="23211"/>
    <cellStyle name="Normal 72 15 32" xfId="23212"/>
    <cellStyle name="Normal 72 15 32 2" xfId="23213"/>
    <cellStyle name="Normal 72 15 32 3" xfId="23214"/>
    <cellStyle name="Normal 72 15 32 4" xfId="23215"/>
    <cellStyle name="Normal 72 15 32 5" xfId="23216"/>
    <cellStyle name="Normal 72 15 33" xfId="23217"/>
    <cellStyle name="Normal 72 15 34" xfId="23218"/>
    <cellStyle name="Normal 72 15 35" xfId="23219"/>
    <cellStyle name="Normal 72 15 36" xfId="23220"/>
    <cellStyle name="Normal 72 15 37" xfId="23221"/>
    <cellStyle name="Normal 72 15 38" xfId="23222"/>
    <cellStyle name="Normal 72 15 38 2" xfId="23223"/>
    <cellStyle name="Normal 72 15 39" xfId="23224"/>
    <cellStyle name="Normal 72 15 39 2" xfId="23225"/>
    <cellStyle name="Normal 72 15 4" xfId="23226"/>
    <cellStyle name="Normal 72 15 4 2" xfId="23227"/>
    <cellStyle name="Normal 72 15 4 3" xfId="23228"/>
    <cellStyle name="Normal 72 15 4 4" xfId="23229"/>
    <cellStyle name="Normal 72 15 4 5" xfId="23230"/>
    <cellStyle name="Normal 72 15 40" xfId="23231"/>
    <cellStyle name="Normal 72 15 5" xfId="23232"/>
    <cellStyle name="Normal 72 15 5 2" xfId="23233"/>
    <cellStyle name="Normal 72 15 5 3" xfId="23234"/>
    <cellStyle name="Normal 72 15 5 4" xfId="23235"/>
    <cellStyle name="Normal 72 15 5 5" xfId="23236"/>
    <cellStyle name="Normal 72 15 6" xfId="23237"/>
    <cellStyle name="Normal 72 15 6 2" xfId="23238"/>
    <cellStyle name="Normal 72 15 6 3" xfId="23239"/>
    <cellStyle name="Normal 72 15 6 4" xfId="23240"/>
    <cellStyle name="Normal 72 15 6 5" xfId="23241"/>
    <cellStyle name="Normal 72 15 7" xfId="23242"/>
    <cellStyle name="Normal 72 15 7 2" xfId="23243"/>
    <cellStyle name="Normal 72 15 7 3" xfId="23244"/>
    <cellStyle name="Normal 72 15 7 4" xfId="23245"/>
    <cellStyle name="Normal 72 15 7 5" xfId="23246"/>
    <cellStyle name="Normal 72 15 8" xfId="23247"/>
    <cellStyle name="Normal 72 15 8 2" xfId="23248"/>
    <cellStyle name="Normal 72 15 8 3" xfId="23249"/>
    <cellStyle name="Normal 72 15 8 4" xfId="23250"/>
    <cellStyle name="Normal 72 15 8 5" xfId="23251"/>
    <cellStyle name="Normal 72 15 9" xfId="23252"/>
    <cellStyle name="Normal 72 15 9 2" xfId="23253"/>
    <cellStyle name="Normal 72 15 9 3" xfId="23254"/>
    <cellStyle name="Normal 72 15 9 4" xfId="23255"/>
    <cellStyle name="Normal 72 15 9 5" xfId="23256"/>
    <cellStyle name="Normal 72 16" xfId="23257"/>
    <cellStyle name="Normal 72 16 2" xfId="23258"/>
    <cellStyle name="Normal 72 16 2 2" xfId="23259"/>
    <cellStyle name="Normal 72 16 2 2 2" xfId="23260"/>
    <cellStyle name="Normal 72 16 3" xfId="23261"/>
    <cellStyle name="Normal 72 16 4" xfId="23262"/>
    <cellStyle name="Normal 72 16 5" xfId="23263"/>
    <cellStyle name="Normal 72 16 6" xfId="23264"/>
    <cellStyle name="Normal 72 16 6 2" xfId="23265"/>
    <cellStyle name="Normal 72 16 7" xfId="23266"/>
    <cellStyle name="Normal 72 16 7 2" xfId="23267"/>
    <cellStyle name="Normal 72 16 8" xfId="23268"/>
    <cellStyle name="Normal 72 17" xfId="23269"/>
    <cellStyle name="Normal 72 17 2" xfId="23270"/>
    <cellStyle name="Normal 72 17 3" xfId="23271"/>
    <cellStyle name="Normal 72 17 4" xfId="23272"/>
    <cellStyle name="Normal 72 17 5" xfId="23273"/>
    <cellStyle name="Normal 72 17 6" xfId="23274"/>
    <cellStyle name="Normal 72 17 6 2" xfId="23275"/>
    <cellStyle name="Normal 72 18" xfId="23276"/>
    <cellStyle name="Normal 72 18 2" xfId="23277"/>
    <cellStyle name="Normal 72 18 3" xfId="23278"/>
    <cellStyle name="Normal 72 18 4" xfId="23279"/>
    <cellStyle name="Normal 72 18 5" xfId="23280"/>
    <cellStyle name="Normal 72 19" xfId="23281"/>
    <cellStyle name="Normal 72 19 2" xfId="23282"/>
    <cellStyle name="Normal 72 19 3" xfId="23283"/>
    <cellStyle name="Normal 72 19 4" xfId="23284"/>
    <cellStyle name="Normal 72 19 5" xfId="23285"/>
    <cellStyle name="Normal 72 2" xfId="23286"/>
    <cellStyle name="Normal 72 2 10" xfId="23287"/>
    <cellStyle name="Normal 72 2 10 2" xfId="23288"/>
    <cellStyle name="Normal 72 2 10 3" xfId="23289"/>
    <cellStyle name="Normal 72 2 10 4" xfId="23290"/>
    <cellStyle name="Normal 72 2 10 5" xfId="23291"/>
    <cellStyle name="Normal 72 2 11" xfId="23292"/>
    <cellStyle name="Normal 72 2 11 2" xfId="23293"/>
    <cellStyle name="Normal 72 2 11 3" xfId="23294"/>
    <cellStyle name="Normal 72 2 11 4" xfId="23295"/>
    <cellStyle name="Normal 72 2 11 5" xfId="23296"/>
    <cellStyle name="Normal 72 2 12" xfId="23297"/>
    <cellStyle name="Normal 72 2 12 2" xfId="23298"/>
    <cellStyle name="Normal 72 2 12 3" xfId="23299"/>
    <cellStyle name="Normal 72 2 12 4" xfId="23300"/>
    <cellStyle name="Normal 72 2 12 5" xfId="23301"/>
    <cellStyle name="Normal 72 2 13" xfId="23302"/>
    <cellStyle name="Normal 72 2 13 2" xfId="23303"/>
    <cellStyle name="Normal 72 2 13 3" xfId="23304"/>
    <cellStyle name="Normal 72 2 13 4" xfId="23305"/>
    <cellStyle name="Normal 72 2 13 5" xfId="23306"/>
    <cellStyle name="Normal 72 2 14" xfId="23307"/>
    <cellStyle name="Normal 72 2 14 2" xfId="23308"/>
    <cellStyle name="Normal 72 2 14 3" xfId="23309"/>
    <cellStyle name="Normal 72 2 14 4" xfId="23310"/>
    <cellStyle name="Normal 72 2 14 5" xfId="23311"/>
    <cellStyle name="Normal 72 2 15" xfId="23312"/>
    <cellStyle name="Normal 72 2 15 2" xfId="23313"/>
    <cellStyle name="Normal 72 2 15 3" xfId="23314"/>
    <cellStyle name="Normal 72 2 15 4" xfId="23315"/>
    <cellStyle name="Normal 72 2 15 5" xfId="23316"/>
    <cellStyle name="Normal 72 2 16" xfId="23317"/>
    <cellStyle name="Normal 72 2 16 2" xfId="23318"/>
    <cellStyle name="Normal 72 2 16 3" xfId="23319"/>
    <cellStyle name="Normal 72 2 16 4" xfId="23320"/>
    <cellStyle name="Normal 72 2 16 5" xfId="23321"/>
    <cellStyle name="Normal 72 2 17" xfId="23322"/>
    <cellStyle name="Normal 72 2 17 2" xfId="23323"/>
    <cellStyle name="Normal 72 2 17 3" xfId="23324"/>
    <cellStyle name="Normal 72 2 17 4" xfId="23325"/>
    <cellStyle name="Normal 72 2 17 5" xfId="23326"/>
    <cellStyle name="Normal 72 2 18" xfId="23327"/>
    <cellStyle name="Normal 72 2 18 2" xfId="23328"/>
    <cellStyle name="Normal 72 2 18 3" xfId="23329"/>
    <cellStyle name="Normal 72 2 18 4" xfId="23330"/>
    <cellStyle name="Normal 72 2 18 5" xfId="23331"/>
    <cellStyle name="Normal 72 2 19" xfId="23332"/>
    <cellStyle name="Normal 72 2 19 2" xfId="23333"/>
    <cellStyle name="Normal 72 2 19 3" xfId="23334"/>
    <cellStyle name="Normal 72 2 19 4" xfId="23335"/>
    <cellStyle name="Normal 72 2 19 5" xfId="23336"/>
    <cellStyle name="Normal 72 2 2" xfId="23337"/>
    <cellStyle name="Normal 72 2 2 2" xfId="23338"/>
    <cellStyle name="Normal 72 2 2 2 2" xfId="23339"/>
    <cellStyle name="Normal 72 2 2 2 2 2" xfId="23340"/>
    <cellStyle name="Normal 72 2 2 3" xfId="23341"/>
    <cellStyle name="Normal 72 2 2 4" xfId="23342"/>
    <cellStyle name="Normal 72 2 2 5" xfId="23343"/>
    <cellStyle name="Normal 72 2 2 6" xfId="23344"/>
    <cellStyle name="Normal 72 2 2 6 2" xfId="23345"/>
    <cellStyle name="Normal 72 2 2 7" xfId="23346"/>
    <cellStyle name="Normal 72 2 2 7 2" xfId="23347"/>
    <cellStyle name="Normal 72 2 2 8" xfId="23348"/>
    <cellStyle name="Normal 72 2 20" xfId="23349"/>
    <cellStyle name="Normal 72 2 20 2" xfId="23350"/>
    <cellStyle name="Normal 72 2 20 3" xfId="23351"/>
    <cellStyle name="Normal 72 2 20 4" xfId="23352"/>
    <cellStyle name="Normal 72 2 20 5" xfId="23353"/>
    <cellStyle name="Normal 72 2 21" xfId="23354"/>
    <cellStyle name="Normal 72 2 21 2" xfId="23355"/>
    <cellStyle name="Normal 72 2 21 3" xfId="23356"/>
    <cellStyle name="Normal 72 2 21 4" xfId="23357"/>
    <cellStyle name="Normal 72 2 21 5" xfId="23358"/>
    <cellStyle name="Normal 72 2 22" xfId="23359"/>
    <cellStyle name="Normal 72 2 22 2" xfId="23360"/>
    <cellStyle name="Normal 72 2 22 3" xfId="23361"/>
    <cellStyle name="Normal 72 2 22 4" xfId="23362"/>
    <cellStyle name="Normal 72 2 22 5" xfId="23363"/>
    <cellStyle name="Normal 72 2 23" xfId="23364"/>
    <cellStyle name="Normal 72 2 23 2" xfId="23365"/>
    <cellStyle name="Normal 72 2 23 3" xfId="23366"/>
    <cellStyle name="Normal 72 2 23 4" xfId="23367"/>
    <cellStyle name="Normal 72 2 23 5" xfId="23368"/>
    <cellStyle name="Normal 72 2 24" xfId="23369"/>
    <cellStyle name="Normal 72 2 24 2" xfId="23370"/>
    <cellStyle name="Normal 72 2 24 3" xfId="23371"/>
    <cellStyle name="Normal 72 2 24 4" xfId="23372"/>
    <cellStyle name="Normal 72 2 24 5" xfId="23373"/>
    <cellStyle name="Normal 72 2 25" xfId="23374"/>
    <cellStyle name="Normal 72 2 25 2" xfId="23375"/>
    <cellStyle name="Normal 72 2 25 3" xfId="23376"/>
    <cellStyle name="Normal 72 2 25 4" xfId="23377"/>
    <cellStyle name="Normal 72 2 25 5" xfId="23378"/>
    <cellStyle name="Normal 72 2 26" xfId="23379"/>
    <cellStyle name="Normal 72 2 26 2" xfId="23380"/>
    <cellStyle name="Normal 72 2 26 3" xfId="23381"/>
    <cellStyle name="Normal 72 2 26 4" xfId="23382"/>
    <cellStyle name="Normal 72 2 26 5" xfId="23383"/>
    <cellStyle name="Normal 72 2 27" xfId="23384"/>
    <cellStyle name="Normal 72 2 27 2" xfId="23385"/>
    <cellStyle name="Normal 72 2 27 3" xfId="23386"/>
    <cellStyle name="Normal 72 2 27 4" xfId="23387"/>
    <cellStyle name="Normal 72 2 27 5" xfId="23388"/>
    <cellStyle name="Normal 72 2 28" xfId="23389"/>
    <cellStyle name="Normal 72 2 28 2" xfId="23390"/>
    <cellStyle name="Normal 72 2 28 3" xfId="23391"/>
    <cellStyle name="Normal 72 2 28 4" xfId="23392"/>
    <cellStyle name="Normal 72 2 28 5" xfId="23393"/>
    <cellStyle name="Normal 72 2 29" xfId="23394"/>
    <cellStyle name="Normal 72 2 29 2" xfId="23395"/>
    <cellStyle name="Normal 72 2 29 3" xfId="23396"/>
    <cellStyle name="Normal 72 2 29 4" xfId="23397"/>
    <cellStyle name="Normal 72 2 29 5" xfId="23398"/>
    <cellStyle name="Normal 72 2 3" xfId="23399"/>
    <cellStyle name="Normal 72 2 3 2" xfId="23400"/>
    <cellStyle name="Normal 72 2 3 3" xfId="23401"/>
    <cellStyle name="Normal 72 2 3 4" xfId="23402"/>
    <cellStyle name="Normal 72 2 3 5" xfId="23403"/>
    <cellStyle name="Normal 72 2 3 6" xfId="23404"/>
    <cellStyle name="Normal 72 2 3 6 2" xfId="23405"/>
    <cellStyle name="Normal 72 2 30" xfId="23406"/>
    <cellStyle name="Normal 72 2 30 2" xfId="23407"/>
    <cellStyle name="Normal 72 2 30 3" xfId="23408"/>
    <cellStyle name="Normal 72 2 30 4" xfId="23409"/>
    <cellStyle name="Normal 72 2 30 5" xfId="23410"/>
    <cellStyle name="Normal 72 2 31" xfId="23411"/>
    <cellStyle name="Normal 72 2 31 2" xfId="23412"/>
    <cellStyle name="Normal 72 2 31 3" xfId="23413"/>
    <cellStyle name="Normal 72 2 31 4" xfId="23414"/>
    <cellStyle name="Normal 72 2 31 5" xfId="23415"/>
    <cellStyle name="Normal 72 2 32" xfId="23416"/>
    <cellStyle name="Normal 72 2 33" xfId="23417"/>
    <cellStyle name="Normal 72 2 34" xfId="23418"/>
    <cellStyle name="Normal 72 2 35" xfId="23419"/>
    <cellStyle name="Normal 72 2 36" xfId="23420"/>
    <cellStyle name="Normal 72 2 37" xfId="23421"/>
    <cellStyle name="Normal 72 2 37 2" xfId="23422"/>
    <cellStyle name="Normal 72 2 38" xfId="23423"/>
    <cellStyle name="Normal 72 2 38 2" xfId="23424"/>
    <cellStyle name="Normal 72 2 39" xfId="23425"/>
    <cellStyle name="Normal 72 2 4" xfId="23426"/>
    <cellStyle name="Normal 72 2 4 2" xfId="23427"/>
    <cellStyle name="Normal 72 2 4 3" xfId="23428"/>
    <cellStyle name="Normal 72 2 4 4" xfId="23429"/>
    <cellStyle name="Normal 72 2 4 5" xfId="23430"/>
    <cellStyle name="Normal 72 2 5" xfId="23431"/>
    <cellStyle name="Normal 72 2 5 2" xfId="23432"/>
    <cellStyle name="Normal 72 2 5 3" xfId="23433"/>
    <cellStyle name="Normal 72 2 5 4" xfId="23434"/>
    <cellStyle name="Normal 72 2 5 5" xfId="23435"/>
    <cellStyle name="Normal 72 2 6" xfId="23436"/>
    <cellStyle name="Normal 72 2 6 2" xfId="23437"/>
    <cellStyle name="Normal 72 2 6 3" xfId="23438"/>
    <cellStyle name="Normal 72 2 6 4" xfId="23439"/>
    <cellStyle name="Normal 72 2 6 5" xfId="23440"/>
    <cellStyle name="Normal 72 2 7" xfId="23441"/>
    <cellStyle name="Normal 72 2 7 2" xfId="23442"/>
    <cellStyle name="Normal 72 2 7 3" xfId="23443"/>
    <cellStyle name="Normal 72 2 7 4" xfId="23444"/>
    <cellStyle name="Normal 72 2 7 5" xfId="23445"/>
    <cellStyle name="Normal 72 2 8" xfId="23446"/>
    <cellStyle name="Normal 72 2 8 2" xfId="23447"/>
    <cellStyle name="Normal 72 2 8 3" xfId="23448"/>
    <cellStyle name="Normal 72 2 8 4" xfId="23449"/>
    <cellStyle name="Normal 72 2 8 5" xfId="23450"/>
    <cellStyle name="Normal 72 2 9" xfId="23451"/>
    <cellStyle name="Normal 72 2 9 2" xfId="23452"/>
    <cellStyle name="Normal 72 2 9 3" xfId="23453"/>
    <cellStyle name="Normal 72 2 9 4" xfId="23454"/>
    <cellStyle name="Normal 72 2 9 5" xfId="23455"/>
    <cellStyle name="Normal 72 20" xfId="23456"/>
    <cellStyle name="Normal 72 20 2" xfId="23457"/>
    <cellStyle name="Normal 72 20 3" xfId="23458"/>
    <cellStyle name="Normal 72 20 4" xfId="23459"/>
    <cellStyle name="Normal 72 20 5" xfId="23460"/>
    <cellStyle name="Normal 72 21" xfId="23461"/>
    <cellStyle name="Normal 72 21 2" xfId="23462"/>
    <cellStyle name="Normal 72 21 3" xfId="23463"/>
    <cellStyle name="Normal 72 21 4" xfId="23464"/>
    <cellStyle name="Normal 72 21 5" xfId="23465"/>
    <cellStyle name="Normal 72 22" xfId="23466"/>
    <cellStyle name="Normal 72 22 2" xfId="23467"/>
    <cellStyle name="Normal 72 22 3" xfId="23468"/>
    <cellStyle name="Normal 72 22 4" xfId="23469"/>
    <cellStyle name="Normal 72 22 5" xfId="23470"/>
    <cellStyle name="Normal 72 23" xfId="23471"/>
    <cellStyle name="Normal 72 23 2" xfId="23472"/>
    <cellStyle name="Normal 72 23 3" xfId="23473"/>
    <cellStyle name="Normal 72 23 4" xfId="23474"/>
    <cellStyle name="Normal 72 23 5" xfId="23475"/>
    <cellStyle name="Normal 72 24" xfId="23476"/>
    <cellStyle name="Normal 72 24 2" xfId="23477"/>
    <cellStyle name="Normal 72 24 3" xfId="23478"/>
    <cellStyle name="Normal 72 24 4" xfId="23479"/>
    <cellStyle name="Normal 72 24 5" xfId="23480"/>
    <cellStyle name="Normal 72 25" xfId="23481"/>
    <cellStyle name="Normal 72 25 2" xfId="23482"/>
    <cellStyle name="Normal 72 25 3" xfId="23483"/>
    <cellStyle name="Normal 72 25 4" xfId="23484"/>
    <cellStyle name="Normal 72 25 5" xfId="23485"/>
    <cellStyle name="Normal 72 26" xfId="23486"/>
    <cellStyle name="Normal 72 26 2" xfId="23487"/>
    <cellStyle name="Normal 72 26 3" xfId="23488"/>
    <cellStyle name="Normal 72 26 4" xfId="23489"/>
    <cellStyle name="Normal 72 26 5" xfId="23490"/>
    <cellStyle name="Normal 72 27" xfId="23491"/>
    <cellStyle name="Normal 72 27 2" xfId="23492"/>
    <cellStyle name="Normal 72 27 3" xfId="23493"/>
    <cellStyle name="Normal 72 27 4" xfId="23494"/>
    <cellStyle name="Normal 72 27 5" xfId="23495"/>
    <cellStyle name="Normal 72 28" xfId="23496"/>
    <cellStyle name="Normal 72 28 2" xfId="23497"/>
    <cellStyle name="Normal 72 28 3" xfId="23498"/>
    <cellStyle name="Normal 72 28 4" xfId="23499"/>
    <cellStyle name="Normal 72 28 5" xfId="23500"/>
    <cellStyle name="Normal 72 29" xfId="23501"/>
    <cellStyle name="Normal 72 29 2" xfId="23502"/>
    <cellStyle name="Normal 72 29 3" xfId="23503"/>
    <cellStyle name="Normal 72 29 4" xfId="23504"/>
    <cellStyle name="Normal 72 29 5" xfId="23505"/>
    <cellStyle name="Normal 72 3" xfId="23506"/>
    <cellStyle name="Normal 72 3 10" xfId="23507"/>
    <cellStyle name="Normal 72 3 10 2" xfId="23508"/>
    <cellStyle name="Normal 72 3 10 3" xfId="23509"/>
    <cellStyle name="Normal 72 3 10 4" xfId="23510"/>
    <cellStyle name="Normal 72 3 10 5" xfId="23511"/>
    <cellStyle name="Normal 72 3 11" xfId="23512"/>
    <cellStyle name="Normal 72 3 11 2" xfId="23513"/>
    <cellStyle name="Normal 72 3 11 3" xfId="23514"/>
    <cellStyle name="Normal 72 3 11 4" xfId="23515"/>
    <cellStyle name="Normal 72 3 11 5" xfId="23516"/>
    <cellStyle name="Normal 72 3 12" xfId="23517"/>
    <cellStyle name="Normal 72 3 12 2" xfId="23518"/>
    <cellStyle name="Normal 72 3 12 3" xfId="23519"/>
    <cellStyle name="Normal 72 3 12 4" xfId="23520"/>
    <cellStyle name="Normal 72 3 12 5" xfId="23521"/>
    <cellStyle name="Normal 72 3 13" xfId="23522"/>
    <cellStyle name="Normal 72 3 13 2" xfId="23523"/>
    <cellStyle name="Normal 72 3 13 3" xfId="23524"/>
    <cellStyle name="Normal 72 3 13 4" xfId="23525"/>
    <cellStyle name="Normal 72 3 13 5" xfId="23526"/>
    <cellStyle name="Normal 72 3 14" xfId="23527"/>
    <cellStyle name="Normal 72 3 14 2" xfId="23528"/>
    <cellStyle name="Normal 72 3 14 3" xfId="23529"/>
    <cellStyle name="Normal 72 3 14 4" xfId="23530"/>
    <cellStyle name="Normal 72 3 14 5" xfId="23531"/>
    <cellStyle name="Normal 72 3 15" xfId="23532"/>
    <cellStyle name="Normal 72 3 15 2" xfId="23533"/>
    <cellStyle name="Normal 72 3 15 3" xfId="23534"/>
    <cellStyle name="Normal 72 3 15 4" xfId="23535"/>
    <cellStyle name="Normal 72 3 15 5" xfId="23536"/>
    <cellStyle name="Normal 72 3 16" xfId="23537"/>
    <cellStyle name="Normal 72 3 16 2" xfId="23538"/>
    <cellStyle name="Normal 72 3 16 3" xfId="23539"/>
    <cellStyle name="Normal 72 3 16 4" xfId="23540"/>
    <cellStyle name="Normal 72 3 16 5" xfId="23541"/>
    <cellStyle name="Normal 72 3 17" xfId="23542"/>
    <cellStyle name="Normal 72 3 17 2" xfId="23543"/>
    <cellStyle name="Normal 72 3 17 3" xfId="23544"/>
    <cellStyle name="Normal 72 3 17 4" xfId="23545"/>
    <cellStyle name="Normal 72 3 17 5" xfId="23546"/>
    <cellStyle name="Normal 72 3 18" xfId="23547"/>
    <cellStyle name="Normal 72 3 18 2" xfId="23548"/>
    <cellStyle name="Normal 72 3 18 3" xfId="23549"/>
    <cellStyle name="Normal 72 3 18 4" xfId="23550"/>
    <cellStyle name="Normal 72 3 18 5" xfId="23551"/>
    <cellStyle name="Normal 72 3 19" xfId="23552"/>
    <cellStyle name="Normal 72 3 19 2" xfId="23553"/>
    <cellStyle name="Normal 72 3 19 3" xfId="23554"/>
    <cellStyle name="Normal 72 3 19 4" xfId="23555"/>
    <cellStyle name="Normal 72 3 19 5" xfId="23556"/>
    <cellStyle name="Normal 72 3 2" xfId="23557"/>
    <cellStyle name="Normal 72 3 2 2" xfId="23558"/>
    <cellStyle name="Normal 72 3 2 2 2" xfId="23559"/>
    <cellStyle name="Normal 72 3 2 2 2 2" xfId="23560"/>
    <cellStyle name="Normal 72 3 2 3" xfId="23561"/>
    <cellStyle name="Normal 72 3 2 4" xfId="23562"/>
    <cellStyle name="Normal 72 3 2 5" xfId="23563"/>
    <cellStyle name="Normal 72 3 2 6" xfId="23564"/>
    <cellStyle name="Normal 72 3 2 6 2" xfId="23565"/>
    <cellStyle name="Normal 72 3 2 7" xfId="23566"/>
    <cellStyle name="Normal 72 3 2 7 2" xfId="23567"/>
    <cellStyle name="Normal 72 3 2 8" xfId="23568"/>
    <cellStyle name="Normal 72 3 20" xfId="23569"/>
    <cellStyle name="Normal 72 3 20 2" xfId="23570"/>
    <cellStyle name="Normal 72 3 20 3" xfId="23571"/>
    <cellStyle name="Normal 72 3 20 4" xfId="23572"/>
    <cellStyle name="Normal 72 3 20 5" xfId="23573"/>
    <cellStyle name="Normal 72 3 21" xfId="23574"/>
    <cellStyle name="Normal 72 3 21 2" xfId="23575"/>
    <cellStyle name="Normal 72 3 21 3" xfId="23576"/>
    <cellStyle name="Normal 72 3 21 4" xfId="23577"/>
    <cellStyle name="Normal 72 3 21 5" xfId="23578"/>
    <cellStyle name="Normal 72 3 22" xfId="23579"/>
    <cellStyle name="Normal 72 3 22 2" xfId="23580"/>
    <cellStyle name="Normal 72 3 22 3" xfId="23581"/>
    <cellStyle name="Normal 72 3 22 4" xfId="23582"/>
    <cellStyle name="Normal 72 3 22 5" xfId="23583"/>
    <cellStyle name="Normal 72 3 23" xfId="23584"/>
    <cellStyle name="Normal 72 3 23 2" xfId="23585"/>
    <cellStyle name="Normal 72 3 23 3" xfId="23586"/>
    <cellStyle name="Normal 72 3 23 4" xfId="23587"/>
    <cellStyle name="Normal 72 3 23 5" xfId="23588"/>
    <cellStyle name="Normal 72 3 24" xfId="23589"/>
    <cellStyle name="Normal 72 3 24 2" xfId="23590"/>
    <cellStyle name="Normal 72 3 24 3" xfId="23591"/>
    <cellStyle name="Normal 72 3 24 4" xfId="23592"/>
    <cellStyle name="Normal 72 3 24 5" xfId="23593"/>
    <cellStyle name="Normal 72 3 25" xfId="23594"/>
    <cellStyle name="Normal 72 3 25 2" xfId="23595"/>
    <cellStyle name="Normal 72 3 25 3" xfId="23596"/>
    <cellStyle name="Normal 72 3 25 4" xfId="23597"/>
    <cellStyle name="Normal 72 3 25 5" xfId="23598"/>
    <cellStyle name="Normal 72 3 26" xfId="23599"/>
    <cellStyle name="Normal 72 3 26 2" xfId="23600"/>
    <cellStyle name="Normal 72 3 26 3" xfId="23601"/>
    <cellStyle name="Normal 72 3 26 4" xfId="23602"/>
    <cellStyle name="Normal 72 3 26 5" xfId="23603"/>
    <cellStyle name="Normal 72 3 27" xfId="23604"/>
    <cellStyle name="Normal 72 3 27 2" xfId="23605"/>
    <cellStyle name="Normal 72 3 27 3" xfId="23606"/>
    <cellStyle name="Normal 72 3 27 4" xfId="23607"/>
    <cellStyle name="Normal 72 3 27 5" xfId="23608"/>
    <cellStyle name="Normal 72 3 28" xfId="23609"/>
    <cellStyle name="Normal 72 3 28 2" xfId="23610"/>
    <cellStyle name="Normal 72 3 28 3" xfId="23611"/>
    <cellStyle name="Normal 72 3 28 4" xfId="23612"/>
    <cellStyle name="Normal 72 3 28 5" xfId="23613"/>
    <cellStyle name="Normal 72 3 29" xfId="23614"/>
    <cellStyle name="Normal 72 3 29 2" xfId="23615"/>
    <cellStyle name="Normal 72 3 29 3" xfId="23616"/>
    <cellStyle name="Normal 72 3 29 4" xfId="23617"/>
    <cellStyle name="Normal 72 3 29 5" xfId="23618"/>
    <cellStyle name="Normal 72 3 3" xfId="23619"/>
    <cellStyle name="Normal 72 3 3 2" xfId="23620"/>
    <cellStyle name="Normal 72 3 3 3" xfId="23621"/>
    <cellStyle name="Normal 72 3 3 4" xfId="23622"/>
    <cellStyle name="Normal 72 3 3 5" xfId="23623"/>
    <cellStyle name="Normal 72 3 3 6" xfId="23624"/>
    <cellStyle name="Normal 72 3 3 6 2" xfId="23625"/>
    <cellStyle name="Normal 72 3 30" xfId="23626"/>
    <cellStyle name="Normal 72 3 30 2" xfId="23627"/>
    <cellStyle name="Normal 72 3 30 3" xfId="23628"/>
    <cellStyle name="Normal 72 3 30 4" xfId="23629"/>
    <cellStyle name="Normal 72 3 30 5" xfId="23630"/>
    <cellStyle name="Normal 72 3 31" xfId="23631"/>
    <cellStyle name="Normal 72 3 31 2" xfId="23632"/>
    <cellStyle name="Normal 72 3 31 3" xfId="23633"/>
    <cellStyle name="Normal 72 3 31 4" xfId="23634"/>
    <cellStyle name="Normal 72 3 31 5" xfId="23635"/>
    <cellStyle name="Normal 72 3 32" xfId="23636"/>
    <cellStyle name="Normal 72 3 33" xfId="23637"/>
    <cellStyle name="Normal 72 3 34" xfId="23638"/>
    <cellStyle name="Normal 72 3 35" xfId="23639"/>
    <cellStyle name="Normal 72 3 36" xfId="23640"/>
    <cellStyle name="Normal 72 3 37" xfId="23641"/>
    <cellStyle name="Normal 72 3 37 2" xfId="23642"/>
    <cellStyle name="Normal 72 3 38" xfId="23643"/>
    <cellStyle name="Normal 72 3 38 2" xfId="23644"/>
    <cellStyle name="Normal 72 3 39" xfId="23645"/>
    <cellStyle name="Normal 72 3 4" xfId="23646"/>
    <cellStyle name="Normal 72 3 4 2" xfId="23647"/>
    <cellStyle name="Normal 72 3 4 3" xfId="23648"/>
    <cellStyle name="Normal 72 3 4 4" xfId="23649"/>
    <cellStyle name="Normal 72 3 4 5" xfId="23650"/>
    <cellStyle name="Normal 72 3 5" xfId="23651"/>
    <cellStyle name="Normal 72 3 5 2" xfId="23652"/>
    <cellStyle name="Normal 72 3 5 3" xfId="23653"/>
    <cellStyle name="Normal 72 3 5 4" xfId="23654"/>
    <cellStyle name="Normal 72 3 5 5" xfId="23655"/>
    <cellStyle name="Normal 72 3 6" xfId="23656"/>
    <cellStyle name="Normal 72 3 6 2" xfId="23657"/>
    <cellStyle name="Normal 72 3 6 3" xfId="23658"/>
    <cellStyle name="Normal 72 3 6 4" xfId="23659"/>
    <cellStyle name="Normal 72 3 6 5" xfId="23660"/>
    <cellStyle name="Normal 72 3 7" xfId="23661"/>
    <cellStyle name="Normal 72 3 7 2" xfId="23662"/>
    <cellStyle name="Normal 72 3 7 3" xfId="23663"/>
    <cellStyle name="Normal 72 3 7 4" xfId="23664"/>
    <cellStyle name="Normal 72 3 7 5" xfId="23665"/>
    <cellStyle name="Normal 72 3 8" xfId="23666"/>
    <cellStyle name="Normal 72 3 8 2" xfId="23667"/>
    <cellStyle name="Normal 72 3 8 3" xfId="23668"/>
    <cellStyle name="Normal 72 3 8 4" xfId="23669"/>
    <cellStyle name="Normal 72 3 8 5" xfId="23670"/>
    <cellStyle name="Normal 72 3 9" xfId="23671"/>
    <cellStyle name="Normal 72 3 9 2" xfId="23672"/>
    <cellStyle name="Normal 72 3 9 3" xfId="23673"/>
    <cellStyle name="Normal 72 3 9 4" xfId="23674"/>
    <cellStyle name="Normal 72 3 9 5" xfId="23675"/>
    <cellStyle name="Normal 72 30" xfId="23676"/>
    <cellStyle name="Normal 72 30 2" xfId="23677"/>
    <cellStyle name="Normal 72 30 3" xfId="23678"/>
    <cellStyle name="Normal 72 30 4" xfId="23679"/>
    <cellStyle name="Normal 72 30 5" xfId="23680"/>
    <cellStyle name="Normal 72 31" xfId="23681"/>
    <cellStyle name="Normal 72 31 2" xfId="23682"/>
    <cellStyle name="Normal 72 31 3" xfId="23683"/>
    <cellStyle name="Normal 72 31 4" xfId="23684"/>
    <cellStyle name="Normal 72 31 5" xfId="23685"/>
    <cellStyle name="Normal 72 32" xfId="23686"/>
    <cellStyle name="Normal 72 32 2" xfId="23687"/>
    <cellStyle name="Normal 72 32 3" xfId="23688"/>
    <cellStyle name="Normal 72 32 4" xfId="23689"/>
    <cellStyle name="Normal 72 32 5" xfId="23690"/>
    <cellStyle name="Normal 72 33" xfId="23691"/>
    <cellStyle name="Normal 72 33 2" xfId="23692"/>
    <cellStyle name="Normal 72 33 3" xfId="23693"/>
    <cellStyle name="Normal 72 33 4" xfId="23694"/>
    <cellStyle name="Normal 72 33 5" xfId="23695"/>
    <cellStyle name="Normal 72 34" xfId="23696"/>
    <cellStyle name="Normal 72 34 2" xfId="23697"/>
    <cellStyle name="Normal 72 34 3" xfId="23698"/>
    <cellStyle name="Normal 72 34 4" xfId="23699"/>
    <cellStyle name="Normal 72 34 5" xfId="23700"/>
    <cellStyle name="Normal 72 35" xfId="23701"/>
    <cellStyle name="Normal 72 35 2" xfId="23702"/>
    <cellStyle name="Normal 72 35 3" xfId="23703"/>
    <cellStyle name="Normal 72 35 4" xfId="23704"/>
    <cellStyle name="Normal 72 35 5" xfId="23705"/>
    <cellStyle name="Normal 72 36" xfId="23706"/>
    <cellStyle name="Normal 72 36 2" xfId="23707"/>
    <cellStyle name="Normal 72 36 3" xfId="23708"/>
    <cellStyle name="Normal 72 36 4" xfId="23709"/>
    <cellStyle name="Normal 72 36 5" xfId="23710"/>
    <cellStyle name="Normal 72 37" xfId="23711"/>
    <cellStyle name="Normal 72 37 2" xfId="23712"/>
    <cellStyle name="Normal 72 37 3" xfId="23713"/>
    <cellStyle name="Normal 72 37 4" xfId="23714"/>
    <cellStyle name="Normal 72 37 5" xfId="23715"/>
    <cellStyle name="Normal 72 38" xfId="23716"/>
    <cellStyle name="Normal 72 38 2" xfId="23717"/>
    <cellStyle name="Normal 72 38 3" xfId="23718"/>
    <cellStyle name="Normal 72 38 4" xfId="23719"/>
    <cellStyle name="Normal 72 38 5" xfId="23720"/>
    <cellStyle name="Normal 72 39" xfId="23721"/>
    <cellStyle name="Normal 72 39 2" xfId="23722"/>
    <cellStyle name="Normal 72 39 3" xfId="23723"/>
    <cellStyle name="Normal 72 39 4" xfId="23724"/>
    <cellStyle name="Normal 72 39 5" xfId="23725"/>
    <cellStyle name="Normal 72 4" xfId="23726"/>
    <cellStyle name="Normal 72 4 10" xfId="23727"/>
    <cellStyle name="Normal 72 4 10 2" xfId="23728"/>
    <cellStyle name="Normal 72 4 10 3" xfId="23729"/>
    <cellStyle name="Normal 72 4 10 4" xfId="23730"/>
    <cellStyle name="Normal 72 4 10 5" xfId="23731"/>
    <cellStyle name="Normal 72 4 11" xfId="23732"/>
    <cellStyle name="Normal 72 4 11 2" xfId="23733"/>
    <cellStyle name="Normal 72 4 11 3" xfId="23734"/>
    <cellStyle name="Normal 72 4 11 4" xfId="23735"/>
    <cellStyle name="Normal 72 4 11 5" xfId="23736"/>
    <cellStyle name="Normal 72 4 12" xfId="23737"/>
    <cellStyle name="Normal 72 4 12 2" xfId="23738"/>
    <cellStyle name="Normal 72 4 12 3" xfId="23739"/>
    <cellStyle name="Normal 72 4 12 4" xfId="23740"/>
    <cellStyle name="Normal 72 4 12 5" xfId="23741"/>
    <cellStyle name="Normal 72 4 13" xfId="23742"/>
    <cellStyle name="Normal 72 4 13 2" xfId="23743"/>
    <cellStyle name="Normal 72 4 13 3" xfId="23744"/>
    <cellStyle name="Normal 72 4 13 4" xfId="23745"/>
    <cellStyle name="Normal 72 4 13 5" xfId="23746"/>
    <cellStyle name="Normal 72 4 14" xfId="23747"/>
    <cellStyle name="Normal 72 4 14 2" xfId="23748"/>
    <cellStyle name="Normal 72 4 14 3" xfId="23749"/>
    <cellStyle name="Normal 72 4 14 4" xfId="23750"/>
    <cellStyle name="Normal 72 4 14 5" xfId="23751"/>
    <cellStyle name="Normal 72 4 15" xfId="23752"/>
    <cellStyle name="Normal 72 4 15 2" xfId="23753"/>
    <cellStyle name="Normal 72 4 15 3" xfId="23754"/>
    <cellStyle name="Normal 72 4 15 4" xfId="23755"/>
    <cellStyle name="Normal 72 4 15 5" xfId="23756"/>
    <cellStyle name="Normal 72 4 16" xfId="23757"/>
    <cellStyle name="Normal 72 4 16 2" xfId="23758"/>
    <cellStyle name="Normal 72 4 16 3" xfId="23759"/>
    <cellStyle name="Normal 72 4 16 4" xfId="23760"/>
    <cellStyle name="Normal 72 4 16 5" xfId="23761"/>
    <cellStyle name="Normal 72 4 17" xfId="23762"/>
    <cellStyle name="Normal 72 4 17 2" xfId="23763"/>
    <cellStyle name="Normal 72 4 17 3" xfId="23764"/>
    <cellStyle name="Normal 72 4 17 4" xfId="23765"/>
    <cellStyle name="Normal 72 4 17 5" xfId="23766"/>
    <cellStyle name="Normal 72 4 18" xfId="23767"/>
    <cellStyle name="Normal 72 4 18 2" xfId="23768"/>
    <cellStyle name="Normal 72 4 18 3" xfId="23769"/>
    <cellStyle name="Normal 72 4 18 4" xfId="23770"/>
    <cellStyle name="Normal 72 4 18 5" xfId="23771"/>
    <cellStyle name="Normal 72 4 19" xfId="23772"/>
    <cellStyle name="Normal 72 4 19 2" xfId="23773"/>
    <cellStyle name="Normal 72 4 19 3" xfId="23774"/>
    <cellStyle name="Normal 72 4 19 4" xfId="23775"/>
    <cellStyle name="Normal 72 4 19 5" xfId="23776"/>
    <cellStyle name="Normal 72 4 2" xfId="23777"/>
    <cellStyle name="Normal 72 4 2 2" xfId="23778"/>
    <cellStyle name="Normal 72 4 2 2 2" xfId="23779"/>
    <cellStyle name="Normal 72 4 2 2 2 2" xfId="23780"/>
    <cellStyle name="Normal 72 4 2 3" xfId="23781"/>
    <cellStyle name="Normal 72 4 2 4" xfId="23782"/>
    <cellStyle name="Normal 72 4 2 5" xfId="23783"/>
    <cellStyle name="Normal 72 4 2 6" xfId="23784"/>
    <cellStyle name="Normal 72 4 2 6 2" xfId="23785"/>
    <cellStyle name="Normal 72 4 2 7" xfId="23786"/>
    <cellStyle name="Normal 72 4 2 7 2" xfId="23787"/>
    <cellStyle name="Normal 72 4 2 8" xfId="23788"/>
    <cellStyle name="Normal 72 4 20" xfId="23789"/>
    <cellStyle name="Normal 72 4 20 2" xfId="23790"/>
    <cellStyle name="Normal 72 4 20 3" xfId="23791"/>
    <cellStyle name="Normal 72 4 20 4" xfId="23792"/>
    <cellStyle name="Normal 72 4 20 5" xfId="23793"/>
    <cellStyle name="Normal 72 4 21" xfId="23794"/>
    <cellStyle name="Normal 72 4 21 2" xfId="23795"/>
    <cellStyle name="Normal 72 4 21 3" xfId="23796"/>
    <cellStyle name="Normal 72 4 21 4" xfId="23797"/>
    <cellStyle name="Normal 72 4 21 5" xfId="23798"/>
    <cellStyle name="Normal 72 4 22" xfId="23799"/>
    <cellStyle name="Normal 72 4 22 2" xfId="23800"/>
    <cellStyle name="Normal 72 4 22 3" xfId="23801"/>
    <cellStyle name="Normal 72 4 22 4" xfId="23802"/>
    <cellStyle name="Normal 72 4 22 5" xfId="23803"/>
    <cellStyle name="Normal 72 4 23" xfId="23804"/>
    <cellStyle name="Normal 72 4 23 2" xfId="23805"/>
    <cellStyle name="Normal 72 4 23 3" xfId="23806"/>
    <cellStyle name="Normal 72 4 23 4" xfId="23807"/>
    <cellStyle name="Normal 72 4 23 5" xfId="23808"/>
    <cellStyle name="Normal 72 4 24" xfId="23809"/>
    <cellStyle name="Normal 72 4 24 2" xfId="23810"/>
    <cellStyle name="Normal 72 4 24 3" xfId="23811"/>
    <cellStyle name="Normal 72 4 24 4" xfId="23812"/>
    <cellStyle name="Normal 72 4 24 5" xfId="23813"/>
    <cellStyle name="Normal 72 4 25" xfId="23814"/>
    <cellStyle name="Normal 72 4 25 2" xfId="23815"/>
    <cellStyle name="Normal 72 4 25 3" xfId="23816"/>
    <cellStyle name="Normal 72 4 25 4" xfId="23817"/>
    <cellStyle name="Normal 72 4 25 5" xfId="23818"/>
    <cellStyle name="Normal 72 4 26" xfId="23819"/>
    <cellStyle name="Normal 72 4 26 2" xfId="23820"/>
    <cellStyle name="Normal 72 4 26 3" xfId="23821"/>
    <cellStyle name="Normal 72 4 26 4" xfId="23822"/>
    <cellStyle name="Normal 72 4 26 5" xfId="23823"/>
    <cellStyle name="Normal 72 4 27" xfId="23824"/>
    <cellStyle name="Normal 72 4 27 2" xfId="23825"/>
    <cellStyle name="Normal 72 4 27 3" xfId="23826"/>
    <cellStyle name="Normal 72 4 27 4" xfId="23827"/>
    <cellStyle name="Normal 72 4 27 5" xfId="23828"/>
    <cellStyle name="Normal 72 4 28" xfId="23829"/>
    <cellStyle name="Normal 72 4 28 2" xfId="23830"/>
    <cellStyle name="Normal 72 4 28 3" xfId="23831"/>
    <cellStyle name="Normal 72 4 28 4" xfId="23832"/>
    <cellStyle name="Normal 72 4 28 5" xfId="23833"/>
    <cellStyle name="Normal 72 4 29" xfId="23834"/>
    <cellStyle name="Normal 72 4 29 2" xfId="23835"/>
    <cellStyle name="Normal 72 4 29 3" xfId="23836"/>
    <cellStyle name="Normal 72 4 29 4" xfId="23837"/>
    <cellStyle name="Normal 72 4 29 5" xfId="23838"/>
    <cellStyle name="Normal 72 4 3" xfId="23839"/>
    <cellStyle name="Normal 72 4 3 2" xfId="23840"/>
    <cellStyle name="Normal 72 4 3 3" xfId="23841"/>
    <cellStyle name="Normal 72 4 3 4" xfId="23842"/>
    <cellStyle name="Normal 72 4 3 5" xfId="23843"/>
    <cellStyle name="Normal 72 4 3 6" xfId="23844"/>
    <cellStyle name="Normal 72 4 3 6 2" xfId="23845"/>
    <cellStyle name="Normal 72 4 30" xfId="23846"/>
    <cellStyle name="Normal 72 4 30 2" xfId="23847"/>
    <cellStyle name="Normal 72 4 30 3" xfId="23848"/>
    <cellStyle name="Normal 72 4 30 4" xfId="23849"/>
    <cellStyle name="Normal 72 4 30 5" xfId="23850"/>
    <cellStyle name="Normal 72 4 31" xfId="23851"/>
    <cellStyle name="Normal 72 4 31 2" xfId="23852"/>
    <cellStyle name="Normal 72 4 31 3" xfId="23853"/>
    <cellStyle name="Normal 72 4 31 4" xfId="23854"/>
    <cellStyle name="Normal 72 4 31 5" xfId="23855"/>
    <cellStyle name="Normal 72 4 32" xfId="23856"/>
    <cellStyle name="Normal 72 4 33" xfId="23857"/>
    <cellStyle name="Normal 72 4 34" xfId="23858"/>
    <cellStyle name="Normal 72 4 35" xfId="23859"/>
    <cellStyle name="Normal 72 4 36" xfId="23860"/>
    <cellStyle name="Normal 72 4 37" xfId="23861"/>
    <cellStyle name="Normal 72 4 37 2" xfId="23862"/>
    <cellStyle name="Normal 72 4 38" xfId="23863"/>
    <cellStyle name="Normal 72 4 38 2" xfId="23864"/>
    <cellStyle name="Normal 72 4 39" xfId="23865"/>
    <cellStyle name="Normal 72 4 4" xfId="23866"/>
    <cellStyle name="Normal 72 4 4 2" xfId="23867"/>
    <cellStyle name="Normal 72 4 4 3" xfId="23868"/>
    <cellStyle name="Normal 72 4 4 4" xfId="23869"/>
    <cellStyle name="Normal 72 4 4 5" xfId="23870"/>
    <cellStyle name="Normal 72 4 5" xfId="23871"/>
    <cellStyle name="Normal 72 4 5 2" xfId="23872"/>
    <cellStyle name="Normal 72 4 5 3" xfId="23873"/>
    <cellStyle name="Normal 72 4 5 4" xfId="23874"/>
    <cellStyle name="Normal 72 4 5 5" xfId="23875"/>
    <cellStyle name="Normal 72 4 6" xfId="23876"/>
    <cellStyle name="Normal 72 4 6 2" xfId="23877"/>
    <cellStyle name="Normal 72 4 6 3" xfId="23878"/>
    <cellStyle name="Normal 72 4 6 4" xfId="23879"/>
    <cellStyle name="Normal 72 4 6 5" xfId="23880"/>
    <cellStyle name="Normal 72 4 7" xfId="23881"/>
    <cellStyle name="Normal 72 4 7 2" xfId="23882"/>
    <cellStyle name="Normal 72 4 7 3" xfId="23883"/>
    <cellStyle name="Normal 72 4 7 4" xfId="23884"/>
    <cellStyle name="Normal 72 4 7 5" xfId="23885"/>
    <cellStyle name="Normal 72 4 8" xfId="23886"/>
    <cellStyle name="Normal 72 4 8 2" xfId="23887"/>
    <cellStyle name="Normal 72 4 8 3" xfId="23888"/>
    <cellStyle name="Normal 72 4 8 4" xfId="23889"/>
    <cellStyle name="Normal 72 4 8 5" xfId="23890"/>
    <cellStyle name="Normal 72 4 9" xfId="23891"/>
    <cellStyle name="Normal 72 4 9 2" xfId="23892"/>
    <cellStyle name="Normal 72 4 9 3" xfId="23893"/>
    <cellStyle name="Normal 72 4 9 4" xfId="23894"/>
    <cellStyle name="Normal 72 4 9 5" xfId="23895"/>
    <cellStyle name="Normal 72 40" xfId="23896"/>
    <cellStyle name="Normal 72 40 2" xfId="23897"/>
    <cellStyle name="Normal 72 40 3" xfId="23898"/>
    <cellStyle name="Normal 72 40 4" xfId="23899"/>
    <cellStyle name="Normal 72 40 5" xfId="23900"/>
    <cellStyle name="Normal 72 41" xfId="23901"/>
    <cellStyle name="Normal 72 41 2" xfId="23902"/>
    <cellStyle name="Normal 72 41 3" xfId="23903"/>
    <cellStyle name="Normal 72 41 4" xfId="23904"/>
    <cellStyle name="Normal 72 41 5" xfId="23905"/>
    <cellStyle name="Normal 72 42" xfId="23906"/>
    <cellStyle name="Normal 72 42 2" xfId="23907"/>
    <cellStyle name="Normal 72 42 3" xfId="23908"/>
    <cellStyle name="Normal 72 42 4" xfId="23909"/>
    <cellStyle name="Normal 72 42 5" xfId="23910"/>
    <cellStyle name="Normal 72 43" xfId="23911"/>
    <cellStyle name="Normal 72 43 2" xfId="23912"/>
    <cellStyle name="Normal 72 43 3" xfId="23913"/>
    <cellStyle name="Normal 72 43 4" xfId="23914"/>
    <cellStyle name="Normal 72 43 5" xfId="23915"/>
    <cellStyle name="Normal 72 44" xfId="23916"/>
    <cellStyle name="Normal 72 44 2" xfId="23917"/>
    <cellStyle name="Normal 72 44 3" xfId="23918"/>
    <cellStyle name="Normal 72 44 4" xfId="23919"/>
    <cellStyle name="Normal 72 44 5" xfId="23920"/>
    <cellStyle name="Normal 72 45" xfId="23921"/>
    <cellStyle name="Normal 72 45 2" xfId="23922"/>
    <cellStyle name="Normal 72 45 3" xfId="23923"/>
    <cellStyle name="Normal 72 45 4" xfId="23924"/>
    <cellStyle name="Normal 72 45 5" xfId="23925"/>
    <cellStyle name="Normal 72 46" xfId="23926"/>
    <cellStyle name="Normal 72 47" xfId="23927"/>
    <cellStyle name="Normal 72 48" xfId="23928"/>
    <cellStyle name="Normal 72 49" xfId="23929"/>
    <cellStyle name="Normal 72 5" xfId="23930"/>
    <cellStyle name="Normal 72 5 10" xfId="23931"/>
    <cellStyle name="Normal 72 5 10 2" xfId="23932"/>
    <cellStyle name="Normal 72 5 10 3" xfId="23933"/>
    <cellStyle name="Normal 72 5 10 4" xfId="23934"/>
    <cellStyle name="Normal 72 5 10 5" xfId="23935"/>
    <cellStyle name="Normal 72 5 11" xfId="23936"/>
    <cellStyle name="Normal 72 5 11 2" xfId="23937"/>
    <cellStyle name="Normal 72 5 11 3" xfId="23938"/>
    <cellStyle name="Normal 72 5 11 4" xfId="23939"/>
    <cellStyle name="Normal 72 5 11 5" xfId="23940"/>
    <cellStyle name="Normal 72 5 12" xfId="23941"/>
    <cellStyle name="Normal 72 5 12 2" xfId="23942"/>
    <cellStyle name="Normal 72 5 12 3" xfId="23943"/>
    <cellStyle name="Normal 72 5 12 4" xfId="23944"/>
    <cellStyle name="Normal 72 5 12 5" xfId="23945"/>
    <cellStyle name="Normal 72 5 13" xfId="23946"/>
    <cellStyle name="Normal 72 5 13 2" xfId="23947"/>
    <cellStyle name="Normal 72 5 13 3" xfId="23948"/>
    <cellStyle name="Normal 72 5 13 4" xfId="23949"/>
    <cellStyle name="Normal 72 5 13 5" xfId="23950"/>
    <cellStyle name="Normal 72 5 14" xfId="23951"/>
    <cellStyle name="Normal 72 5 14 2" xfId="23952"/>
    <cellStyle name="Normal 72 5 14 3" xfId="23953"/>
    <cellStyle name="Normal 72 5 14 4" xfId="23954"/>
    <cellStyle name="Normal 72 5 14 5" xfId="23955"/>
    <cellStyle name="Normal 72 5 15" xfId="23956"/>
    <cellStyle name="Normal 72 5 15 2" xfId="23957"/>
    <cellStyle name="Normal 72 5 15 3" xfId="23958"/>
    <cellStyle name="Normal 72 5 15 4" xfId="23959"/>
    <cellStyle name="Normal 72 5 15 5" xfId="23960"/>
    <cellStyle name="Normal 72 5 16" xfId="23961"/>
    <cellStyle name="Normal 72 5 16 2" xfId="23962"/>
    <cellStyle name="Normal 72 5 16 3" xfId="23963"/>
    <cellStyle name="Normal 72 5 16 4" xfId="23964"/>
    <cellStyle name="Normal 72 5 16 5" xfId="23965"/>
    <cellStyle name="Normal 72 5 17" xfId="23966"/>
    <cellStyle name="Normal 72 5 17 2" xfId="23967"/>
    <cellStyle name="Normal 72 5 17 3" xfId="23968"/>
    <cellStyle name="Normal 72 5 17 4" xfId="23969"/>
    <cellStyle name="Normal 72 5 17 5" xfId="23970"/>
    <cellStyle name="Normal 72 5 18" xfId="23971"/>
    <cellStyle name="Normal 72 5 18 2" xfId="23972"/>
    <cellStyle name="Normal 72 5 18 3" xfId="23973"/>
    <cellStyle name="Normal 72 5 18 4" xfId="23974"/>
    <cellStyle name="Normal 72 5 18 5" xfId="23975"/>
    <cellStyle name="Normal 72 5 19" xfId="23976"/>
    <cellStyle name="Normal 72 5 19 2" xfId="23977"/>
    <cellStyle name="Normal 72 5 19 3" xfId="23978"/>
    <cellStyle name="Normal 72 5 19 4" xfId="23979"/>
    <cellStyle name="Normal 72 5 19 5" xfId="23980"/>
    <cellStyle name="Normal 72 5 2" xfId="23981"/>
    <cellStyle name="Normal 72 5 2 2" xfId="23982"/>
    <cellStyle name="Normal 72 5 2 2 2" xfId="23983"/>
    <cellStyle name="Normal 72 5 2 2 2 2" xfId="23984"/>
    <cellStyle name="Normal 72 5 2 3" xfId="23985"/>
    <cellStyle name="Normal 72 5 2 4" xfId="23986"/>
    <cellStyle name="Normal 72 5 2 5" xfId="23987"/>
    <cellStyle name="Normal 72 5 2 6" xfId="23988"/>
    <cellStyle name="Normal 72 5 2 6 2" xfId="23989"/>
    <cellStyle name="Normal 72 5 2 7" xfId="23990"/>
    <cellStyle name="Normal 72 5 2 7 2" xfId="23991"/>
    <cellStyle name="Normal 72 5 2 8" xfId="23992"/>
    <cellStyle name="Normal 72 5 20" xfId="23993"/>
    <cellStyle name="Normal 72 5 20 2" xfId="23994"/>
    <cellStyle name="Normal 72 5 20 3" xfId="23995"/>
    <cellStyle name="Normal 72 5 20 4" xfId="23996"/>
    <cellStyle name="Normal 72 5 20 5" xfId="23997"/>
    <cellStyle name="Normal 72 5 21" xfId="23998"/>
    <cellStyle name="Normal 72 5 21 2" xfId="23999"/>
    <cellStyle name="Normal 72 5 21 3" xfId="24000"/>
    <cellStyle name="Normal 72 5 21 4" xfId="24001"/>
    <cellStyle name="Normal 72 5 21 5" xfId="24002"/>
    <cellStyle name="Normal 72 5 22" xfId="24003"/>
    <cellStyle name="Normal 72 5 22 2" xfId="24004"/>
    <cellStyle name="Normal 72 5 22 3" xfId="24005"/>
    <cellStyle name="Normal 72 5 22 4" xfId="24006"/>
    <cellStyle name="Normal 72 5 22 5" xfId="24007"/>
    <cellStyle name="Normal 72 5 23" xfId="24008"/>
    <cellStyle name="Normal 72 5 23 2" xfId="24009"/>
    <cellStyle name="Normal 72 5 23 3" xfId="24010"/>
    <cellStyle name="Normal 72 5 23 4" xfId="24011"/>
    <cellStyle name="Normal 72 5 23 5" xfId="24012"/>
    <cellStyle name="Normal 72 5 24" xfId="24013"/>
    <cellStyle name="Normal 72 5 24 2" xfId="24014"/>
    <cellStyle name="Normal 72 5 24 3" xfId="24015"/>
    <cellStyle name="Normal 72 5 24 4" xfId="24016"/>
    <cellStyle name="Normal 72 5 24 5" xfId="24017"/>
    <cellStyle name="Normal 72 5 25" xfId="24018"/>
    <cellStyle name="Normal 72 5 25 2" xfId="24019"/>
    <cellStyle name="Normal 72 5 25 3" xfId="24020"/>
    <cellStyle name="Normal 72 5 25 4" xfId="24021"/>
    <cellStyle name="Normal 72 5 25 5" xfId="24022"/>
    <cellStyle name="Normal 72 5 26" xfId="24023"/>
    <cellStyle name="Normal 72 5 26 2" xfId="24024"/>
    <cellStyle name="Normal 72 5 26 3" xfId="24025"/>
    <cellStyle name="Normal 72 5 26 4" xfId="24026"/>
    <cellStyle name="Normal 72 5 26 5" xfId="24027"/>
    <cellStyle name="Normal 72 5 27" xfId="24028"/>
    <cellStyle name="Normal 72 5 27 2" xfId="24029"/>
    <cellStyle name="Normal 72 5 27 3" xfId="24030"/>
    <cellStyle name="Normal 72 5 27 4" xfId="24031"/>
    <cellStyle name="Normal 72 5 27 5" xfId="24032"/>
    <cellStyle name="Normal 72 5 28" xfId="24033"/>
    <cellStyle name="Normal 72 5 28 2" xfId="24034"/>
    <cellStyle name="Normal 72 5 28 3" xfId="24035"/>
    <cellStyle name="Normal 72 5 28 4" xfId="24036"/>
    <cellStyle name="Normal 72 5 28 5" xfId="24037"/>
    <cellStyle name="Normal 72 5 29" xfId="24038"/>
    <cellStyle name="Normal 72 5 29 2" xfId="24039"/>
    <cellStyle name="Normal 72 5 29 3" xfId="24040"/>
    <cellStyle name="Normal 72 5 29 4" xfId="24041"/>
    <cellStyle name="Normal 72 5 29 5" xfId="24042"/>
    <cellStyle name="Normal 72 5 3" xfId="24043"/>
    <cellStyle name="Normal 72 5 3 2" xfId="24044"/>
    <cellStyle name="Normal 72 5 3 3" xfId="24045"/>
    <cellStyle name="Normal 72 5 3 4" xfId="24046"/>
    <cellStyle name="Normal 72 5 3 5" xfId="24047"/>
    <cellStyle name="Normal 72 5 3 6" xfId="24048"/>
    <cellStyle name="Normal 72 5 3 6 2" xfId="24049"/>
    <cellStyle name="Normal 72 5 30" xfId="24050"/>
    <cellStyle name="Normal 72 5 30 2" xfId="24051"/>
    <cellStyle name="Normal 72 5 30 3" xfId="24052"/>
    <cellStyle name="Normal 72 5 30 4" xfId="24053"/>
    <cellStyle name="Normal 72 5 30 5" xfId="24054"/>
    <cellStyle name="Normal 72 5 31" xfId="24055"/>
    <cellStyle name="Normal 72 5 31 2" xfId="24056"/>
    <cellStyle name="Normal 72 5 31 3" xfId="24057"/>
    <cellStyle name="Normal 72 5 31 4" xfId="24058"/>
    <cellStyle name="Normal 72 5 31 5" xfId="24059"/>
    <cellStyle name="Normal 72 5 32" xfId="24060"/>
    <cellStyle name="Normal 72 5 33" xfId="24061"/>
    <cellStyle name="Normal 72 5 34" xfId="24062"/>
    <cellStyle name="Normal 72 5 35" xfId="24063"/>
    <cellStyle name="Normal 72 5 36" xfId="24064"/>
    <cellStyle name="Normal 72 5 37" xfId="24065"/>
    <cellStyle name="Normal 72 5 37 2" xfId="24066"/>
    <cellStyle name="Normal 72 5 38" xfId="24067"/>
    <cellStyle name="Normal 72 5 38 2" xfId="24068"/>
    <cellStyle name="Normal 72 5 39" xfId="24069"/>
    <cellStyle name="Normal 72 5 4" xfId="24070"/>
    <cellStyle name="Normal 72 5 4 2" xfId="24071"/>
    <cellStyle name="Normal 72 5 4 3" xfId="24072"/>
    <cellStyle name="Normal 72 5 4 4" xfId="24073"/>
    <cellStyle name="Normal 72 5 4 5" xfId="24074"/>
    <cellStyle name="Normal 72 5 5" xfId="24075"/>
    <cellStyle name="Normal 72 5 5 2" xfId="24076"/>
    <cellStyle name="Normal 72 5 5 3" xfId="24077"/>
    <cellStyle name="Normal 72 5 5 4" xfId="24078"/>
    <cellStyle name="Normal 72 5 5 5" xfId="24079"/>
    <cellStyle name="Normal 72 5 6" xfId="24080"/>
    <cellStyle name="Normal 72 5 6 2" xfId="24081"/>
    <cellStyle name="Normal 72 5 6 3" xfId="24082"/>
    <cellStyle name="Normal 72 5 6 4" xfId="24083"/>
    <cellStyle name="Normal 72 5 6 5" xfId="24084"/>
    <cellStyle name="Normal 72 5 7" xfId="24085"/>
    <cellStyle name="Normal 72 5 7 2" xfId="24086"/>
    <cellStyle name="Normal 72 5 7 3" xfId="24087"/>
    <cellStyle name="Normal 72 5 7 4" xfId="24088"/>
    <cellStyle name="Normal 72 5 7 5" xfId="24089"/>
    <cellStyle name="Normal 72 5 8" xfId="24090"/>
    <cellStyle name="Normal 72 5 8 2" xfId="24091"/>
    <cellStyle name="Normal 72 5 8 3" xfId="24092"/>
    <cellStyle name="Normal 72 5 8 4" xfId="24093"/>
    <cellStyle name="Normal 72 5 8 5" xfId="24094"/>
    <cellStyle name="Normal 72 5 9" xfId="24095"/>
    <cellStyle name="Normal 72 5 9 2" xfId="24096"/>
    <cellStyle name="Normal 72 5 9 3" xfId="24097"/>
    <cellStyle name="Normal 72 5 9 4" xfId="24098"/>
    <cellStyle name="Normal 72 5 9 5" xfId="24099"/>
    <cellStyle name="Normal 72 50" xfId="24100"/>
    <cellStyle name="Normal 72 51" xfId="24101"/>
    <cellStyle name="Normal 72 51 2" xfId="24102"/>
    <cellStyle name="Normal 72 52" xfId="24103"/>
    <cellStyle name="Normal 72 52 2" xfId="24104"/>
    <cellStyle name="Normal 72 53" xfId="24105"/>
    <cellStyle name="Normal 72 53 2" xfId="24106"/>
    <cellStyle name="Normal 72 54" xfId="24107"/>
    <cellStyle name="Normal 72 6" xfId="24108"/>
    <cellStyle name="Normal 72 6 10" xfId="24109"/>
    <cellStyle name="Normal 72 6 10 2" xfId="24110"/>
    <cellStyle name="Normal 72 6 10 3" xfId="24111"/>
    <cellStyle name="Normal 72 6 10 4" xfId="24112"/>
    <cellStyle name="Normal 72 6 10 5" xfId="24113"/>
    <cellStyle name="Normal 72 6 11" xfId="24114"/>
    <cellStyle name="Normal 72 6 11 2" xfId="24115"/>
    <cellStyle name="Normal 72 6 11 3" xfId="24116"/>
    <cellStyle name="Normal 72 6 11 4" xfId="24117"/>
    <cellStyle name="Normal 72 6 11 5" xfId="24118"/>
    <cellStyle name="Normal 72 6 12" xfId="24119"/>
    <cellStyle name="Normal 72 6 12 2" xfId="24120"/>
    <cellStyle name="Normal 72 6 12 3" xfId="24121"/>
    <cellStyle name="Normal 72 6 12 4" xfId="24122"/>
    <cellStyle name="Normal 72 6 12 5" xfId="24123"/>
    <cellStyle name="Normal 72 6 13" xfId="24124"/>
    <cellStyle name="Normal 72 6 13 2" xfId="24125"/>
    <cellStyle name="Normal 72 6 13 3" xfId="24126"/>
    <cellStyle name="Normal 72 6 13 4" xfId="24127"/>
    <cellStyle name="Normal 72 6 13 5" xfId="24128"/>
    <cellStyle name="Normal 72 6 14" xfId="24129"/>
    <cellStyle name="Normal 72 6 14 2" xfId="24130"/>
    <cellStyle name="Normal 72 6 14 3" xfId="24131"/>
    <cellStyle name="Normal 72 6 14 4" xfId="24132"/>
    <cellStyle name="Normal 72 6 14 5" xfId="24133"/>
    <cellStyle name="Normal 72 6 15" xfId="24134"/>
    <cellStyle name="Normal 72 6 15 2" xfId="24135"/>
    <cellStyle name="Normal 72 6 15 3" xfId="24136"/>
    <cellStyle name="Normal 72 6 15 4" xfId="24137"/>
    <cellStyle name="Normal 72 6 15 5" xfId="24138"/>
    <cellStyle name="Normal 72 6 16" xfId="24139"/>
    <cellStyle name="Normal 72 6 16 2" xfId="24140"/>
    <cellStyle name="Normal 72 6 16 3" xfId="24141"/>
    <cellStyle name="Normal 72 6 16 4" xfId="24142"/>
    <cellStyle name="Normal 72 6 16 5" xfId="24143"/>
    <cellStyle name="Normal 72 6 17" xfId="24144"/>
    <cellStyle name="Normal 72 6 17 2" xfId="24145"/>
    <cellStyle name="Normal 72 6 17 3" xfId="24146"/>
    <cellStyle name="Normal 72 6 17 4" xfId="24147"/>
    <cellStyle name="Normal 72 6 17 5" xfId="24148"/>
    <cellStyle name="Normal 72 6 18" xfId="24149"/>
    <cellStyle name="Normal 72 6 18 2" xfId="24150"/>
    <cellStyle name="Normal 72 6 18 3" xfId="24151"/>
    <cellStyle name="Normal 72 6 18 4" xfId="24152"/>
    <cellStyle name="Normal 72 6 18 5" xfId="24153"/>
    <cellStyle name="Normal 72 6 19" xfId="24154"/>
    <cellStyle name="Normal 72 6 19 2" xfId="24155"/>
    <cellStyle name="Normal 72 6 19 3" xfId="24156"/>
    <cellStyle name="Normal 72 6 19 4" xfId="24157"/>
    <cellStyle name="Normal 72 6 19 5" xfId="24158"/>
    <cellStyle name="Normal 72 6 2" xfId="24159"/>
    <cellStyle name="Normal 72 6 2 2" xfId="24160"/>
    <cellStyle name="Normal 72 6 2 2 2" xfId="24161"/>
    <cellStyle name="Normal 72 6 2 2 2 2" xfId="24162"/>
    <cellStyle name="Normal 72 6 2 3" xfId="24163"/>
    <cellStyle name="Normal 72 6 2 4" xfId="24164"/>
    <cellStyle name="Normal 72 6 2 5" xfId="24165"/>
    <cellStyle name="Normal 72 6 2 6" xfId="24166"/>
    <cellStyle name="Normal 72 6 2 6 2" xfId="24167"/>
    <cellStyle name="Normal 72 6 2 7" xfId="24168"/>
    <cellStyle name="Normal 72 6 2 7 2" xfId="24169"/>
    <cellStyle name="Normal 72 6 2 8" xfId="24170"/>
    <cellStyle name="Normal 72 6 20" xfId="24171"/>
    <cellStyle name="Normal 72 6 20 2" xfId="24172"/>
    <cellStyle name="Normal 72 6 20 3" xfId="24173"/>
    <cellStyle name="Normal 72 6 20 4" xfId="24174"/>
    <cellStyle name="Normal 72 6 20 5" xfId="24175"/>
    <cellStyle name="Normal 72 6 21" xfId="24176"/>
    <cellStyle name="Normal 72 6 21 2" xfId="24177"/>
    <cellStyle name="Normal 72 6 21 3" xfId="24178"/>
    <cellStyle name="Normal 72 6 21 4" xfId="24179"/>
    <cellStyle name="Normal 72 6 21 5" xfId="24180"/>
    <cellStyle name="Normal 72 6 22" xfId="24181"/>
    <cellStyle name="Normal 72 6 22 2" xfId="24182"/>
    <cellStyle name="Normal 72 6 22 3" xfId="24183"/>
    <cellStyle name="Normal 72 6 22 4" xfId="24184"/>
    <cellStyle name="Normal 72 6 22 5" xfId="24185"/>
    <cellStyle name="Normal 72 6 23" xfId="24186"/>
    <cellStyle name="Normal 72 6 23 2" xfId="24187"/>
    <cellStyle name="Normal 72 6 23 3" xfId="24188"/>
    <cellStyle name="Normal 72 6 23 4" xfId="24189"/>
    <cellStyle name="Normal 72 6 23 5" xfId="24190"/>
    <cellStyle name="Normal 72 6 24" xfId="24191"/>
    <cellStyle name="Normal 72 6 24 2" xfId="24192"/>
    <cellStyle name="Normal 72 6 24 3" xfId="24193"/>
    <cellStyle name="Normal 72 6 24 4" xfId="24194"/>
    <cellStyle name="Normal 72 6 24 5" xfId="24195"/>
    <cellStyle name="Normal 72 6 25" xfId="24196"/>
    <cellStyle name="Normal 72 6 25 2" xfId="24197"/>
    <cellStyle name="Normal 72 6 25 3" xfId="24198"/>
    <cellStyle name="Normal 72 6 25 4" xfId="24199"/>
    <cellStyle name="Normal 72 6 25 5" xfId="24200"/>
    <cellStyle name="Normal 72 6 26" xfId="24201"/>
    <cellStyle name="Normal 72 6 26 2" xfId="24202"/>
    <cellStyle name="Normal 72 6 26 3" xfId="24203"/>
    <cellStyle name="Normal 72 6 26 4" xfId="24204"/>
    <cellStyle name="Normal 72 6 26 5" xfId="24205"/>
    <cellStyle name="Normal 72 6 27" xfId="24206"/>
    <cellStyle name="Normal 72 6 27 2" xfId="24207"/>
    <cellStyle name="Normal 72 6 27 3" xfId="24208"/>
    <cellStyle name="Normal 72 6 27 4" xfId="24209"/>
    <cellStyle name="Normal 72 6 27 5" xfId="24210"/>
    <cellStyle name="Normal 72 6 28" xfId="24211"/>
    <cellStyle name="Normal 72 6 28 2" xfId="24212"/>
    <cellStyle name="Normal 72 6 28 3" xfId="24213"/>
    <cellStyle name="Normal 72 6 28 4" xfId="24214"/>
    <cellStyle name="Normal 72 6 28 5" xfId="24215"/>
    <cellStyle name="Normal 72 6 29" xfId="24216"/>
    <cellStyle name="Normal 72 6 29 2" xfId="24217"/>
    <cellStyle name="Normal 72 6 29 3" xfId="24218"/>
    <cellStyle name="Normal 72 6 29 4" xfId="24219"/>
    <cellStyle name="Normal 72 6 29 5" xfId="24220"/>
    <cellStyle name="Normal 72 6 3" xfId="24221"/>
    <cellStyle name="Normal 72 6 3 2" xfId="24222"/>
    <cellStyle name="Normal 72 6 3 3" xfId="24223"/>
    <cellStyle name="Normal 72 6 3 4" xfId="24224"/>
    <cellStyle name="Normal 72 6 3 5" xfId="24225"/>
    <cellStyle name="Normal 72 6 3 6" xfId="24226"/>
    <cellStyle name="Normal 72 6 3 6 2" xfId="24227"/>
    <cellStyle name="Normal 72 6 30" xfId="24228"/>
    <cellStyle name="Normal 72 6 30 2" xfId="24229"/>
    <cellStyle name="Normal 72 6 30 3" xfId="24230"/>
    <cellStyle name="Normal 72 6 30 4" xfId="24231"/>
    <cellStyle name="Normal 72 6 30 5" xfId="24232"/>
    <cellStyle name="Normal 72 6 31" xfId="24233"/>
    <cellStyle name="Normal 72 6 31 2" xfId="24234"/>
    <cellStyle name="Normal 72 6 31 3" xfId="24235"/>
    <cellStyle name="Normal 72 6 31 4" xfId="24236"/>
    <cellStyle name="Normal 72 6 31 5" xfId="24237"/>
    <cellStyle name="Normal 72 6 32" xfId="24238"/>
    <cellStyle name="Normal 72 6 33" xfId="24239"/>
    <cellStyle name="Normal 72 6 34" xfId="24240"/>
    <cellStyle name="Normal 72 6 35" xfId="24241"/>
    <cellStyle name="Normal 72 6 36" xfId="24242"/>
    <cellStyle name="Normal 72 6 37" xfId="24243"/>
    <cellStyle name="Normal 72 6 37 2" xfId="24244"/>
    <cellStyle name="Normal 72 6 38" xfId="24245"/>
    <cellStyle name="Normal 72 6 38 2" xfId="24246"/>
    <cellStyle name="Normal 72 6 39" xfId="24247"/>
    <cellStyle name="Normal 72 6 4" xfId="24248"/>
    <cellStyle name="Normal 72 6 4 2" xfId="24249"/>
    <cellStyle name="Normal 72 6 4 3" xfId="24250"/>
    <cellStyle name="Normal 72 6 4 4" xfId="24251"/>
    <cellStyle name="Normal 72 6 4 5" xfId="24252"/>
    <cellStyle name="Normal 72 6 5" xfId="24253"/>
    <cellStyle name="Normal 72 6 5 2" xfId="24254"/>
    <cellStyle name="Normal 72 6 5 3" xfId="24255"/>
    <cellStyle name="Normal 72 6 5 4" xfId="24256"/>
    <cellStyle name="Normal 72 6 5 5" xfId="24257"/>
    <cellStyle name="Normal 72 6 6" xfId="24258"/>
    <cellStyle name="Normal 72 6 6 2" xfId="24259"/>
    <cellStyle name="Normal 72 6 6 3" xfId="24260"/>
    <cellStyle name="Normal 72 6 6 4" xfId="24261"/>
    <cellStyle name="Normal 72 6 6 5" xfId="24262"/>
    <cellStyle name="Normal 72 6 7" xfId="24263"/>
    <cellStyle name="Normal 72 6 7 2" xfId="24264"/>
    <cellStyle name="Normal 72 6 7 3" xfId="24265"/>
    <cellStyle name="Normal 72 6 7 4" xfId="24266"/>
    <cellStyle name="Normal 72 6 7 5" xfId="24267"/>
    <cellStyle name="Normal 72 6 8" xfId="24268"/>
    <cellStyle name="Normal 72 6 8 2" xfId="24269"/>
    <cellStyle name="Normal 72 6 8 3" xfId="24270"/>
    <cellStyle name="Normal 72 6 8 4" xfId="24271"/>
    <cellStyle name="Normal 72 6 8 5" xfId="24272"/>
    <cellStyle name="Normal 72 6 9" xfId="24273"/>
    <cellStyle name="Normal 72 6 9 2" xfId="24274"/>
    <cellStyle name="Normal 72 6 9 3" xfId="24275"/>
    <cellStyle name="Normal 72 6 9 4" xfId="24276"/>
    <cellStyle name="Normal 72 6 9 5" xfId="24277"/>
    <cellStyle name="Normal 72 7" xfId="24278"/>
    <cellStyle name="Normal 72 7 10" xfId="24279"/>
    <cellStyle name="Normal 72 7 10 2" xfId="24280"/>
    <cellStyle name="Normal 72 7 10 3" xfId="24281"/>
    <cellStyle name="Normal 72 7 10 4" xfId="24282"/>
    <cellStyle name="Normal 72 7 10 5" xfId="24283"/>
    <cellStyle name="Normal 72 7 11" xfId="24284"/>
    <cellStyle name="Normal 72 7 11 2" xfId="24285"/>
    <cellStyle name="Normal 72 7 11 3" xfId="24286"/>
    <cellStyle name="Normal 72 7 11 4" xfId="24287"/>
    <cellStyle name="Normal 72 7 11 5" xfId="24288"/>
    <cellStyle name="Normal 72 7 12" xfId="24289"/>
    <cellStyle name="Normal 72 7 12 2" xfId="24290"/>
    <cellStyle name="Normal 72 7 12 3" xfId="24291"/>
    <cellStyle name="Normal 72 7 12 4" xfId="24292"/>
    <cellStyle name="Normal 72 7 12 5" xfId="24293"/>
    <cellStyle name="Normal 72 7 13" xfId="24294"/>
    <cellStyle name="Normal 72 7 13 2" xfId="24295"/>
    <cellStyle name="Normal 72 7 13 3" xfId="24296"/>
    <cellStyle name="Normal 72 7 13 4" xfId="24297"/>
    <cellStyle name="Normal 72 7 13 5" xfId="24298"/>
    <cellStyle name="Normal 72 7 14" xfId="24299"/>
    <cellStyle name="Normal 72 7 14 2" xfId="24300"/>
    <cellStyle name="Normal 72 7 14 3" xfId="24301"/>
    <cellStyle name="Normal 72 7 14 4" xfId="24302"/>
    <cellStyle name="Normal 72 7 14 5" xfId="24303"/>
    <cellStyle name="Normal 72 7 15" xfId="24304"/>
    <cellStyle name="Normal 72 7 15 2" xfId="24305"/>
    <cellStyle name="Normal 72 7 15 3" xfId="24306"/>
    <cellStyle name="Normal 72 7 15 4" xfId="24307"/>
    <cellStyle name="Normal 72 7 15 5" xfId="24308"/>
    <cellStyle name="Normal 72 7 16" xfId="24309"/>
    <cellStyle name="Normal 72 7 16 2" xfId="24310"/>
    <cellStyle name="Normal 72 7 16 3" xfId="24311"/>
    <cellStyle name="Normal 72 7 16 4" xfId="24312"/>
    <cellStyle name="Normal 72 7 16 5" xfId="24313"/>
    <cellStyle name="Normal 72 7 17" xfId="24314"/>
    <cellStyle name="Normal 72 7 17 2" xfId="24315"/>
    <cellStyle name="Normal 72 7 17 3" xfId="24316"/>
    <cellStyle name="Normal 72 7 17 4" xfId="24317"/>
    <cellStyle name="Normal 72 7 17 5" xfId="24318"/>
    <cellStyle name="Normal 72 7 18" xfId="24319"/>
    <cellStyle name="Normal 72 7 18 2" xfId="24320"/>
    <cellStyle name="Normal 72 7 18 3" xfId="24321"/>
    <cellStyle name="Normal 72 7 18 4" xfId="24322"/>
    <cellStyle name="Normal 72 7 18 5" xfId="24323"/>
    <cellStyle name="Normal 72 7 19" xfId="24324"/>
    <cellStyle name="Normal 72 7 19 2" xfId="24325"/>
    <cellStyle name="Normal 72 7 19 3" xfId="24326"/>
    <cellStyle name="Normal 72 7 19 4" xfId="24327"/>
    <cellStyle name="Normal 72 7 19 5" xfId="24328"/>
    <cellStyle name="Normal 72 7 2" xfId="24329"/>
    <cellStyle name="Normal 72 7 2 2" xfId="24330"/>
    <cellStyle name="Normal 72 7 2 2 2" xfId="24331"/>
    <cellStyle name="Normal 72 7 2 2 2 2" xfId="24332"/>
    <cellStyle name="Normal 72 7 2 3" xfId="24333"/>
    <cellStyle name="Normal 72 7 2 4" xfId="24334"/>
    <cellStyle name="Normal 72 7 2 5" xfId="24335"/>
    <cellStyle name="Normal 72 7 2 6" xfId="24336"/>
    <cellStyle name="Normal 72 7 2 6 2" xfId="24337"/>
    <cellStyle name="Normal 72 7 2 7" xfId="24338"/>
    <cellStyle name="Normal 72 7 2 7 2" xfId="24339"/>
    <cellStyle name="Normal 72 7 2 8" xfId="24340"/>
    <cellStyle name="Normal 72 7 20" xfId="24341"/>
    <cellStyle name="Normal 72 7 20 2" xfId="24342"/>
    <cellStyle name="Normal 72 7 20 3" xfId="24343"/>
    <cellStyle name="Normal 72 7 20 4" xfId="24344"/>
    <cellStyle name="Normal 72 7 20 5" xfId="24345"/>
    <cellStyle name="Normal 72 7 21" xfId="24346"/>
    <cellStyle name="Normal 72 7 21 2" xfId="24347"/>
    <cellStyle name="Normal 72 7 21 3" xfId="24348"/>
    <cellStyle name="Normal 72 7 21 4" xfId="24349"/>
    <cellStyle name="Normal 72 7 21 5" xfId="24350"/>
    <cellStyle name="Normal 72 7 22" xfId="24351"/>
    <cellStyle name="Normal 72 7 22 2" xfId="24352"/>
    <cellStyle name="Normal 72 7 22 3" xfId="24353"/>
    <cellStyle name="Normal 72 7 22 4" xfId="24354"/>
    <cellStyle name="Normal 72 7 22 5" xfId="24355"/>
    <cellStyle name="Normal 72 7 23" xfId="24356"/>
    <cellStyle name="Normal 72 7 23 2" xfId="24357"/>
    <cellStyle name="Normal 72 7 23 3" xfId="24358"/>
    <cellStyle name="Normal 72 7 23 4" xfId="24359"/>
    <cellStyle name="Normal 72 7 23 5" xfId="24360"/>
    <cellStyle name="Normal 72 7 24" xfId="24361"/>
    <cellStyle name="Normal 72 7 24 2" xfId="24362"/>
    <cellStyle name="Normal 72 7 24 3" xfId="24363"/>
    <cellStyle name="Normal 72 7 24 4" xfId="24364"/>
    <cellStyle name="Normal 72 7 24 5" xfId="24365"/>
    <cellStyle name="Normal 72 7 25" xfId="24366"/>
    <cellStyle name="Normal 72 7 25 2" xfId="24367"/>
    <cellStyle name="Normal 72 7 25 3" xfId="24368"/>
    <cellStyle name="Normal 72 7 25 4" xfId="24369"/>
    <cellStyle name="Normal 72 7 25 5" xfId="24370"/>
    <cellStyle name="Normal 72 7 26" xfId="24371"/>
    <cellStyle name="Normal 72 7 26 2" xfId="24372"/>
    <cellStyle name="Normal 72 7 26 3" xfId="24373"/>
    <cellStyle name="Normal 72 7 26 4" xfId="24374"/>
    <cellStyle name="Normal 72 7 26 5" xfId="24375"/>
    <cellStyle name="Normal 72 7 27" xfId="24376"/>
    <cellStyle name="Normal 72 7 27 2" xfId="24377"/>
    <cellStyle name="Normal 72 7 27 3" xfId="24378"/>
    <cellStyle name="Normal 72 7 27 4" xfId="24379"/>
    <cellStyle name="Normal 72 7 27 5" xfId="24380"/>
    <cellStyle name="Normal 72 7 28" xfId="24381"/>
    <cellStyle name="Normal 72 7 28 2" xfId="24382"/>
    <cellStyle name="Normal 72 7 28 3" xfId="24383"/>
    <cellStyle name="Normal 72 7 28 4" xfId="24384"/>
    <cellStyle name="Normal 72 7 28 5" xfId="24385"/>
    <cellStyle name="Normal 72 7 29" xfId="24386"/>
    <cellStyle name="Normal 72 7 29 2" xfId="24387"/>
    <cellStyle name="Normal 72 7 29 3" xfId="24388"/>
    <cellStyle name="Normal 72 7 29 4" xfId="24389"/>
    <cellStyle name="Normal 72 7 29 5" xfId="24390"/>
    <cellStyle name="Normal 72 7 3" xfId="24391"/>
    <cellStyle name="Normal 72 7 3 2" xfId="24392"/>
    <cellStyle name="Normal 72 7 3 3" xfId="24393"/>
    <cellStyle name="Normal 72 7 3 4" xfId="24394"/>
    <cellStyle name="Normal 72 7 3 5" xfId="24395"/>
    <cellStyle name="Normal 72 7 3 6" xfId="24396"/>
    <cellStyle name="Normal 72 7 3 6 2" xfId="24397"/>
    <cellStyle name="Normal 72 7 30" xfId="24398"/>
    <cellStyle name="Normal 72 7 30 2" xfId="24399"/>
    <cellStyle name="Normal 72 7 30 3" xfId="24400"/>
    <cellStyle name="Normal 72 7 30 4" xfId="24401"/>
    <cellStyle name="Normal 72 7 30 5" xfId="24402"/>
    <cellStyle name="Normal 72 7 31" xfId="24403"/>
    <cellStyle name="Normal 72 7 31 2" xfId="24404"/>
    <cellStyle name="Normal 72 7 31 3" xfId="24405"/>
    <cellStyle name="Normal 72 7 31 4" xfId="24406"/>
    <cellStyle name="Normal 72 7 31 5" xfId="24407"/>
    <cellStyle name="Normal 72 7 32" xfId="24408"/>
    <cellStyle name="Normal 72 7 33" xfId="24409"/>
    <cellStyle name="Normal 72 7 34" xfId="24410"/>
    <cellStyle name="Normal 72 7 35" xfId="24411"/>
    <cellStyle name="Normal 72 7 36" xfId="24412"/>
    <cellStyle name="Normal 72 7 37" xfId="24413"/>
    <cellStyle name="Normal 72 7 37 2" xfId="24414"/>
    <cellStyle name="Normal 72 7 38" xfId="24415"/>
    <cellStyle name="Normal 72 7 38 2" xfId="24416"/>
    <cellStyle name="Normal 72 7 39" xfId="24417"/>
    <cellStyle name="Normal 72 7 4" xfId="24418"/>
    <cellStyle name="Normal 72 7 4 2" xfId="24419"/>
    <cellStyle name="Normal 72 7 4 3" xfId="24420"/>
    <cellStyle name="Normal 72 7 4 4" xfId="24421"/>
    <cellStyle name="Normal 72 7 4 5" xfId="24422"/>
    <cellStyle name="Normal 72 7 5" xfId="24423"/>
    <cellStyle name="Normal 72 7 5 2" xfId="24424"/>
    <cellStyle name="Normal 72 7 5 3" xfId="24425"/>
    <cellStyle name="Normal 72 7 5 4" xfId="24426"/>
    <cellStyle name="Normal 72 7 5 5" xfId="24427"/>
    <cellStyle name="Normal 72 7 6" xfId="24428"/>
    <cellStyle name="Normal 72 7 6 2" xfId="24429"/>
    <cellStyle name="Normal 72 7 6 3" xfId="24430"/>
    <cellStyle name="Normal 72 7 6 4" xfId="24431"/>
    <cellStyle name="Normal 72 7 6 5" xfId="24432"/>
    <cellStyle name="Normal 72 7 7" xfId="24433"/>
    <cellStyle name="Normal 72 7 7 2" xfId="24434"/>
    <cellStyle name="Normal 72 7 7 3" xfId="24435"/>
    <cellStyle name="Normal 72 7 7 4" xfId="24436"/>
    <cellStyle name="Normal 72 7 7 5" xfId="24437"/>
    <cellStyle name="Normal 72 7 8" xfId="24438"/>
    <cellStyle name="Normal 72 7 8 2" xfId="24439"/>
    <cellStyle name="Normal 72 7 8 3" xfId="24440"/>
    <cellStyle name="Normal 72 7 8 4" xfId="24441"/>
    <cellStyle name="Normal 72 7 8 5" xfId="24442"/>
    <cellStyle name="Normal 72 7 9" xfId="24443"/>
    <cellStyle name="Normal 72 7 9 2" xfId="24444"/>
    <cellStyle name="Normal 72 7 9 3" xfId="24445"/>
    <cellStyle name="Normal 72 7 9 4" xfId="24446"/>
    <cellStyle name="Normal 72 7 9 5" xfId="24447"/>
    <cellStyle name="Normal 72 8" xfId="24448"/>
    <cellStyle name="Normal 72 8 10" xfId="24449"/>
    <cellStyle name="Normal 72 8 10 2" xfId="24450"/>
    <cellStyle name="Normal 72 8 10 3" xfId="24451"/>
    <cellStyle name="Normal 72 8 10 4" xfId="24452"/>
    <cellStyle name="Normal 72 8 10 5" xfId="24453"/>
    <cellStyle name="Normal 72 8 11" xfId="24454"/>
    <cellStyle name="Normal 72 8 11 2" xfId="24455"/>
    <cellStyle name="Normal 72 8 11 3" xfId="24456"/>
    <cellStyle name="Normal 72 8 11 4" xfId="24457"/>
    <cellStyle name="Normal 72 8 11 5" xfId="24458"/>
    <cellStyle name="Normal 72 8 12" xfId="24459"/>
    <cellStyle name="Normal 72 8 12 2" xfId="24460"/>
    <cellStyle name="Normal 72 8 12 3" xfId="24461"/>
    <cellStyle name="Normal 72 8 12 4" xfId="24462"/>
    <cellStyle name="Normal 72 8 12 5" xfId="24463"/>
    <cellStyle name="Normal 72 8 13" xfId="24464"/>
    <cellStyle name="Normal 72 8 13 2" xfId="24465"/>
    <cellStyle name="Normal 72 8 13 3" xfId="24466"/>
    <cellStyle name="Normal 72 8 13 4" xfId="24467"/>
    <cellStyle name="Normal 72 8 13 5" xfId="24468"/>
    <cellStyle name="Normal 72 8 14" xfId="24469"/>
    <cellStyle name="Normal 72 8 14 2" xfId="24470"/>
    <cellStyle name="Normal 72 8 14 3" xfId="24471"/>
    <cellStyle name="Normal 72 8 14 4" xfId="24472"/>
    <cellStyle name="Normal 72 8 14 5" xfId="24473"/>
    <cellStyle name="Normal 72 8 15" xfId="24474"/>
    <cellStyle name="Normal 72 8 15 2" xfId="24475"/>
    <cellStyle name="Normal 72 8 15 3" xfId="24476"/>
    <cellStyle name="Normal 72 8 15 4" xfId="24477"/>
    <cellStyle name="Normal 72 8 15 5" xfId="24478"/>
    <cellStyle name="Normal 72 8 16" xfId="24479"/>
    <cellStyle name="Normal 72 8 16 2" xfId="24480"/>
    <cellStyle name="Normal 72 8 16 3" xfId="24481"/>
    <cellStyle name="Normal 72 8 16 4" xfId="24482"/>
    <cellStyle name="Normal 72 8 16 5" xfId="24483"/>
    <cellStyle name="Normal 72 8 17" xfId="24484"/>
    <cellStyle name="Normal 72 8 17 2" xfId="24485"/>
    <cellStyle name="Normal 72 8 17 3" xfId="24486"/>
    <cellStyle name="Normal 72 8 17 4" xfId="24487"/>
    <cellStyle name="Normal 72 8 17 5" xfId="24488"/>
    <cellStyle name="Normal 72 8 18" xfId="24489"/>
    <cellStyle name="Normal 72 8 18 2" xfId="24490"/>
    <cellStyle name="Normal 72 8 18 3" xfId="24491"/>
    <cellStyle name="Normal 72 8 18 4" xfId="24492"/>
    <cellStyle name="Normal 72 8 18 5" xfId="24493"/>
    <cellStyle name="Normal 72 8 19" xfId="24494"/>
    <cellStyle name="Normal 72 8 19 2" xfId="24495"/>
    <cellStyle name="Normal 72 8 19 3" xfId="24496"/>
    <cellStyle name="Normal 72 8 19 4" xfId="24497"/>
    <cellStyle name="Normal 72 8 19 5" xfId="24498"/>
    <cellStyle name="Normal 72 8 2" xfId="24499"/>
    <cellStyle name="Normal 72 8 2 2" xfId="24500"/>
    <cellStyle name="Normal 72 8 2 2 2" xfId="24501"/>
    <cellStyle name="Normal 72 8 2 2 2 2" xfId="24502"/>
    <cellStyle name="Normal 72 8 2 3" xfId="24503"/>
    <cellStyle name="Normal 72 8 2 4" xfId="24504"/>
    <cellStyle name="Normal 72 8 2 5" xfId="24505"/>
    <cellStyle name="Normal 72 8 2 6" xfId="24506"/>
    <cellStyle name="Normal 72 8 2 6 2" xfId="24507"/>
    <cellStyle name="Normal 72 8 2 7" xfId="24508"/>
    <cellStyle name="Normal 72 8 2 7 2" xfId="24509"/>
    <cellStyle name="Normal 72 8 2 8" xfId="24510"/>
    <cellStyle name="Normal 72 8 20" xfId="24511"/>
    <cellStyle name="Normal 72 8 20 2" xfId="24512"/>
    <cellStyle name="Normal 72 8 20 3" xfId="24513"/>
    <cellStyle name="Normal 72 8 20 4" xfId="24514"/>
    <cellStyle name="Normal 72 8 20 5" xfId="24515"/>
    <cellStyle name="Normal 72 8 21" xfId="24516"/>
    <cellStyle name="Normal 72 8 21 2" xfId="24517"/>
    <cellStyle name="Normal 72 8 21 3" xfId="24518"/>
    <cellStyle name="Normal 72 8 21 4" xfId="24519"/>
    <cellStyle name="Normal 72 8 21 5" xfId="24520"/>
    <cellStyle name="Normal 72 8 22" xfId="24521"/>
    <cellStyle name="Normal 72 8 22 2" xfId="24522"/>
    <cellStyle name="Normal 72 8 22 3" xfId="24523"/>
    <cellStyle name="Normal 72 8 22 4" xfId="24524"/>
    <cellStyle name="Normal 72 8 22 5" xfId="24525"/>
    <cellStyle name="Normal 72 8 23" xfId="24526"/>
    <cellStyle name="Normal 72 8 23 2" xfId="24527"/>
    <cellStyle name="Normal 72 8 23 3" xfId="24528"/>
    <cellStyle name="Normal 72 8 23 4" xfId="24529"/>
    <cellStyle name="Normal 72 8 23 5" xfId="24530"/>
    <cellStyle name="Normal 72 8 24" xfId="24531"/>
    <cellStyle name="Normal 72 8 24 2" xfId="24532"/>
    <cellStyle name="Normal 72 8 24 3" xfId="24533"/>
    <cellStyle name="Normal 72 8 24 4" xfId="24534"/>
    <cellStyle name="Normal 72 8 24 5" xfId="24535"/>
    <cellStyle name="Normal 72 8 25" xfId="24536"/>
    <cellStyle name="Normal 72 8 25 2" xfId="24537"/>
    <cellStyle name="Normal 72 8 25 3" xfId="24538"/>
    <cellStyle name="Normal 72 8 25 4" xfId="24539"/>
    <cellStyle name="Normal 72 8 25 5" xfId="24540"/>
    <cellStyle name="Normal 72 8 26" xfId="24541"/>
    <cellStyle name="Normal 72 8 26 2" xfId="24542"/>
    <cellStyle name="Normal 72 8 26 3" xfId="24543"/>
    <cellStyle name="Normal 72 8 26 4" xfId="24544"/>
    <cellStyle name="Normal 72 8 26 5" xfId="24545"/>
    <cellStyle name="Normal 72 8 27" xfId="24546"/>
    <cellStyle name="Normal 72 8 27 2" xfId="24547"/>
    <cellStyle name="Normal 72 8 27 3" xfId="24548"/>
    <cellStyle name="Normal 72 8 27 4" xfId="24549"/>
    <cellStyle name="Normal 72 8 27 5" xfId="24550"/>
    <cellStyle name="Normal 72 8 28" xfId="24551"/>
    <cellStyle name="Normal 72 8 28 2" xfId="24552"/>
    <cellStyle name="Normal 72 8 28 3" xfId="24553"/>
    <cellStyle name="Normal 72 8 28 4" xfId="24554"/>
    <cellStyle name="Normal 72 8 28 5" xfId="24555"/>
    <cellStyle name="Normal 72 8 29" xfId="24556"/>
    <cellStyle name="Normal 72 8 29 2" xfId="24557"/>
    <cellStyle name="Normal 72 8 29 3" xfId="24558"/>
    <cellStyle name="Normal 72 8 29 4" xfId="24559"/>
    <cellStyle name="Normal 72 8 29 5" xfId="24560"/>
    <cellStyle name="Normal 72 8 3" xfId="24561"/>
    <cellStyle name="Normal 72 8 3 2" xfId="24562"/>
    <cellStyle name="Normal 72 8 3 3" xfId="24563"/>
    <cellStyle name="Normal 72 8 3 4" xfId="24564"/>
    <cellStyle name="Normal 72 8 3 5" xfId="24565"/>
    <cellStyle name="Normal 72 8 3 6" xfId="24566"/>
    <cellStyle name="Normal 72 8 3 6 2" xfId="24567"/>
    <cellStyle name="Normal 72 8 30" xfId="24568"/>
    <cellStyle name="Normal 72 8 30 2" xfId="24569"/>
    <cellStyle name="Normal 72 8 30 3" xfId="24570"/>
    <cellStyle name="Normal 72 8 30 4" xfId="24571"/>
    <cellStyle name="Normal 72 8 30 5" xfId="24572"/>
    <cellStyle name="Normal 72 8 31" xfId="24573"/>
    <cellStyle name="Normal 72 8 31 2" xfId="24574"/>
    <cellStyle name="Normal 72 8 31 3" xfId="24575"/>
    <cellStyle name="Normal 72 8 31 4" xfId="24576"/>
    <cellStyle name="Normal 72 8 31 5" xfId="24577"/>
    <cellStyle name="Normal 72 8 32" xfId="24578"/>
    <cellStyle name="Normal 72 8 33" xfId="24579"/>
    <cellStyle name="Normal 72 8 34" xfId="24580"/>
    <cellStyle name="Normal 72 8 35" xfId="24581"/>
    <cellStyle name="Normal 72 8 36" xfId="24582"/>
    <cellStyle name="Normal 72 8 37" xfId="24583"/>
    <cellStyle name="Normal 72 8 37 2" xfId="24584"/>
    <cellStyle name="Normal 72 8 38" xfId="24585"/>
    <cellStyle name="Normal 72 8 38 2" xfId="24586"/>
    <cellStyle name="Normal 72 8 39" xfId="24587"/>
    <cellStyle name="Normal 72 8 4" xfId="24588"/>
    <cellStyle name="Normal 72 8 4 2" xfId="24589"/>
    <cellStyle name="Normal 72 8 4 3" xfId="24590"/>
    <cellStyle name="Normal 72 8 4 4" xfId="24591"/>
    <cellStyle name="Normal 72 8 4 5" xfId="24592"/>
    <cellStyle name="Normal 72 8 5" xfId="24593"/>
    <cellStyle name="Normal 72 8 5 2" xfId="24594"/>
    <cellStyle name="Normal 72 8 5 3" xfId="24595"/>
    <cellStyle name="Normal 72 8 5 4" xfId="24596"/>
    <cellStyle name="Normal 72 8 5 5" xfId="24597"/>
    <cellStyle name="Normal 72 8 6" xfId="24598"/>
    <cellStyle name="Normal 72 8 6 2" xfId="24599"/>
    <cellStyle name="Normal 72 8 6 3" xfId="24600"/>
    <cellStyle name="Normal 72 8 6 4" xfId="24601"/>
    <cellStyle name="Normal 72 8 6 5" xfId="24602"/>
    <cellStyle name="Normal 72 8 7" xfId="24603"/>
    <cellStyle name="Normal 72 8 7 2" xfId="24604"/>
    <cellStyle name="Normal 72 8 7 3" xfId="24605"/>
    <cellStyle name="Normal 72 8 7 4" xfId="24606"/>
    <cellStyle name="Normal 72 8 7 5" xfId="24607"/>
    <cellStyle name="Normal 72 8 8" xfId="24608"/>
    <cellStyle name="Normal 72 8 8 2" xfId="24609"/>
    <cellStyle name="Normal 72 8 8 3" xfId="24610"/>
    <cellStyle name="Normal 72 8 8 4" xfId="24611"/>
    <cellStyle name="Normal 72 8 8 5" xfId="24612"/>
    <cellStyle name="Normal 72 8 9" xfId="24613"/>
    <cellStyle name="Normal 72 8 9 2" xfId="24614"/>
    <cellStyle name="Normal 72 8 9 3" xfId="24615"/>
    <cellStyle name="Normal 72 8 9 4" xfId="24616"/>
    <cellStyle name="Normal 72 8 9 5" xfId="24617"/>
    <cellStyle name="Normal 72 9" xfId="24618"/>
    <cellStyle name="Normal 72 9 10" xfId="24619"/>
    <cellStyle name="Normal 72 9 10 2" xfId="24620"/>
    <cellStyle name="Normal 72 9 10 3" xfId="24621"/>
    <cellStyle name="Normal 72 9 10 4" xfId="24622"/>
    <cellStyle name="Normal 72 9 10 5" xfId="24623"/>
    <cellStyle name="Normal 72 9 11" xfId="24624"/>
    <cellStyle name="Normal 72 9 11 2" xfId="24625"/>
    <cellStyle name="Normal 72 9 11 3" xfId="24626"/>
    <cellStyle name="Normal 72 9 11 4" xfId="24627"/>
    <cellStyle name="Normal 72 9 11 5" xfId="24628"/>
    <cellStyle name="Normal 72 9 12" xfId="24629"/>
    <cellStyle name="Normal 72 9 12 2" xfId="24630"/>
    <cellStyle name="Normal 72 9 12 3" xfId="24631"/>
    <cellStyle name="Normal 72 9 12 4" xfId="24632"/>
    <cellStyle name="Normal 72 9 12 5" xfId="24633"/>
    <cellStyle name="Normal 72 9 13" xfId="24634"/>
    <cellStyle name="Normal 72 9 13 2" xfId="24635"/>
    <cellStyle name="Normal 72 9 13 3" xfId="24636"/>
    <cellStyle name="Normal 72 9 13 4" xfId="24637"/>
    <cellStyle name="Normal 72 9 13 5" xfId="24638"/>
    <cellStyle name="Normal 72 9 14" xfId="24639"/>
    <cellStyle name="Normal 72 9 14 2" xfId="24640"/>
    <cellStyle name="Normal 72 9 14 3" xfId="24641"/>
    <cellStyle name="Normal 72 9 14 4" xfId="24642"/>
    <cellStyle name="Normal 72 9 14 5" xfId="24643"/>
    <cellStyle name="Normal 72 9 15" xfId="24644"/>
    <cellStyle name="Normal 72 9 15 2" xfId="24645"/>
    <cellStyle name="Normal 72 9 15 3" xfId="24646"/>
    <cellStyle name="Normal 72 9 15 4" xfId="24647"/>
    <cellStyle name="Normal 72 9 15 5" xfId="24648"/>
    <cellStyle name="Normal 72 9 16" xfId="24649"/>
    <cellStyle name="Normal 72 9 16 2" xfId="24650"/>
    <cellStyle name="Normal 72 9 16 3" xfId="24651"/>
    <cellStyle name="Normal 72 9 16 4" xfId="24652"/>
    <cellStyle name="Normal 72 9 16 5" xfId="24653"/>
    <cellStyle name="Normal 72 9 17" xfId="24654"/>
    <cellStyle name="Normal 72 9 17 2" xfId="24655"/>
    <cellStyle name="Normal 72 9 17 3" xfId="24656"/>
    <cellStyle name="Normal 72 9 17 4" xfId="24657"/>
    <cellStyle name="Normal 72 9 17 5" xfId="24658"/>
    <cellStyle name="Normal 72 9 18" xfId="24659"/>
    <cellStyle name="Normal 72 9 18 2" xfId="24660"/>
    <cellStyle name="Normal 72 9 18 3" xfId="24661"/>
    <cellStyle name="Normal 72 9 18 4" xfId="24662"/>
    <cellStyle name="Normal 72 9 18 5" xfId="24663"/>
    <cellStyle name="Normal 72 9 19" xfId="24664"/>
    <cellStyle name="Normal 72 9 19 2" xfId="24665"/>
    <cellStyle name="Normal 72 9 19 3" xfId="24666"/>
    <cellStyle name="Normal 72 9 19 4" xfId="24667"/>
    <cellStyle name="Normal 72 9 19 5" xfId="24668"/>
    <cellStyle name="Normal 72 9 2" xfId="24669"/>
    <cellStyle name="Normal 72 9 2 2" xfId="24670"/>
    <cellStyle name="Normal 72 9 2 2 2" xfId="24671"/>
    <cellStyle name="Normal 72 9 2 2 2 2" xfId="24672"/>
    <cellStyle name="Normal 72 9 2 3" xfId="24673"/>
    <cellStyle name="Normal 72 9 2 4" xfId="24674"/>
    <cellStyle name="Normal 72 9 2 5" xfId="24675"/>
    <cellStyle name="Normal 72 9 2 6" xfId="24676"/>
    <cellStyle name="Normal 72 9 2 6 2" xfId="24677"/>
    <cellStyle name="Normal 72 9 2 7" xfId="24678"/>
    <cellStyle name="Normal 72 9 2 7 2" xfId="24679"/>
    <cellStyle name="Normal 72 9 2 8" xfId="24680"/>
    <cellStyle name="Normal 72 9 20" xfId="24681"/>
    <cellStyle name="Normal 72 9 20 2" xfId="24682"/>
    <cellStyle name="Normal 72 9 20 3" xfId="24683"/>
    <cellStyle name="Normal 72 9 20 4" xfId="24684"/>
    <cellStyle name="Normal 72 9 20 5" xfId="24685"/>
    <cellStyle name="Normal 72 9 21" xfId="24686"/>
    <cellStyle name="Normal 72 9 21 2" xfId="24687"/>
    <cellStyle name="Normal 72 9 21 3" xfId="24688"/>
    <cellStyle name="Normal 72 9 21 4" xfId="24689"/>
    <cellStyle name="Normal 72 9 21 5" xfId="24690"/>
    <cellStyle name="Normal 72 9 22" xfId="24691"/>
    <cellStyle name="Normal 72 9 22 2" xfId="24692"/>
    <cellStyle name="Normal 72 9 22 3" xfId="24693"/>
    <cellStyle name="Normal 72 9 22 4" xfId="24694"/>
    <cellStyle name="Normal 72 9 22 5" xfId="24695"/>
    <cellStyle name="Normal 72 9 23" xfId="24696"/>
    <cellStyle name="Normal 72 9 23 2" xfId="24697"/>
    <cellStyle name="Normal 72 9 23 3" xfId="24698"/>
    <cellStyle name="Normal 72 9 23 4" xfId="24699"/>
    <cellStyle name="Normal 72 9 23 5" xfId="24700"/>
    <cellStyle name="Normal 72 9 24" xfId="24701"/>
    <cellStyle name="Normal 72 9 24 2" xfId="24702"/>
    <cellStyle name="Normal 72 9 24 3" xfId="24703"/>
    <cellStyle name="Normal 72 9 24 4" xfId="24704"/>
    <cellStyle name="Normal 72 9 24 5" xfId="24705"/>
    <cellStyle name="Normal 72 9 25" xfId="24706"/>
    <cellStyle name="Normal 72 9 25 2" xfId="24707"/>
    <cellStyle name="Normal 72 9 25 3" xfId="24708"/>
    <cellStyle name="Normal 72 9 25 4" xfId="24709"/>
    <cellStyle name="Normal 72 9 25 5" xfId="24710"/>
    <cellStyle name="Normal 72 9 26" xfId="24711"/>
    <cellStyle name="Normal 72 9 26 2" xfId="24712"/>
    <cellStyle name="Normal 72 9 26 3" xfId="24713"/>
    <cellStyle name="Normal 72 9 26 4" xfId="24714"/>
    <cellStyle name="Normal 72 9 26 5" xfId="24715"/>
    <cellStyle name="Normal 72 9 27" xfId="24716"/>
    <cellStyle name="Normal 72 9 27 2" xfId="24717"/>
    <cellStyle name="Normal 72 9 27 3" xfId="24718"/>
    <cellStyle name="Normal 72 9 27 4" xfId="24719"/>
    <cellStyle name="Normal 72 9 27 5" xfId="24720"/>
    <cellStyle name="Normal 72 9 28" xfId="24721"/>
    <cellStyle name="Normal 72 9 28 2" xfId="24722"/>
    <cellStyle name="Normal 72 9 28 3" xfId="24723"/>
    <cellStyle name="Normal 72 9 28 4" xfId="24724"/>
    <cellStyle name="Normal 72 9 28 5" xfId="24725"/>
    <cellStyle name="Normal 72 9 29" xfId="24726"/>
    <cellStyle name="Normal 72 9 29 2" xfId="24727"/>
    <cellStyle name="Normal 72 9 29 3" xfId="24728"/>
    <cellStyle name="Normal 72 9 29 4" xfId="24729"/>
    <cellStyle name="Normal 72 9 29 5" xfId="24730"/>
    <cellStyle name="Normal 72 9 3" xfId="24731"/>
    <cellStyle name="Normal 72 9 3 2" xfId="24732"/>
    <cellStyle name="Normal 72 9 3 3" xfId="24733"/>
    <cellStyle name="Normal 72 9 3 4" xfId="24734"/>
    <cellStyle name="Normal 72 9 3 5" xfId="24735"/>
    <cellStyle name="Normal 72 9 3 6" xfId="24736"/>
    <cellStyle name="Normal 72 9 3 6 2" xfId="24737"/>
    <cellStyle name="Normal 72 9 30" xfId="24738"/>
    <cellStyle name="Normal 72 9 30 2" xfId="24739"/>
    <cellStyle name="Normal 72 9 30 3" xfId="24740"/>
    <cellStyle name="Normal 72 9 30 4" xfId="24741"/>
    <cellStyle name="Normal 72 9 30 5" xfId="24742"/>
    <cellStyle name="Normal 72 9 31" xfId="24743"/>
    <cellStyle name="Normal 72 9 31 2" xfId="24744"/>
    <cellStyle name="Normal 72 9 31 3" xfId="24745"/>
    <cellStyle name="Normal 72 9 31 4" xfId="24746"/>
    <cellStyle name="Normal 72 9 31 5" xfId="24747"/>
    <cellStyle name="Normal 72 9 32" xfId="24748"/>
    <cellStyle name="Normal 72 9 33" xfId="24749"/>
    <cellStyle name="Normal 72 9 34" xfId="24750"/>
    <cellStyle name="Normal 72 9 35" xfId="24751"/>
    <cellStyle name="Normal 72 9 36" xfId="24752"/>
    <cellStyle name="Normal 72 9 37" xfId="24753"/>
    <cellStyle name="Normal 72 9 37 2" xfId="24754"/>
    <cellStyle name="Normal 72 9 38" xfId="24755"/>
    <cellStyle name="Normal 72 9 38 2" xfId="24756"/>
    <cellStyle name="Normal 72 9 39" xfId="24757"/>
    <cellStyle name="Normal 72 9 4" xfId="24758"/>
    <cellStyle name="Normal 72 9 4 2" xfId="24759"/>
    <cellStyle name="Normal 72 9 4 3" xfId="24760"/>
    <cellStyle name="Normal 72 9 4 4" xfId="24761"/>
    <cellStyle name="Normal 72 9 4 5" xfId="24762"/>
    <cellStyle name="Normal 72 9 5" xfId="24763"/>
    <cellStyle name="Normal 72 9 5 2" xfId="24764"/>
    <cellStyle name="Normal 72 9 5 3" xfId="24765"/>
    <cellStyle name="Normal 72 9 5 4" xfId="24766"/>
    <cellStyle name="Normal 72 9 5 5" xfId="24767"/>
    <cellStyle name="Normal 72 9 6" xfId="24768"/>
    <cellStyle name="Normal 72 9 6 2" xfId="24769"/>
    <cellStyle name="Normal 72 9 6 3" xfId="24770"/>
    <cellStyle name="Normal 72 9 6 4" xfId="24771"/>
    <cellStyle name="Normal 72 9 6 5" xfId="24772"/>
    <cellStyle name="Normal 72 9 7" xfId="24773"/>
    <cellStyle name="Normal 72 9 7 2" xfId="24774"/>
    <cellStyle name="Normal 72 9 7 3" xfId="24775"/>
    <cellStyle name="Normal 72 9 7 4" xfId="24776"/>
    <cellStyle name="Normal 72 9 7 5" xfId="24777"/>
    <cellStyle name="Normal 72 9 8" xfId="24778"/>
    <cellStyle name="Normal 72 9 8 2" xfId="24779"/>
    <cellStyle name="Normal 72 9 8 3" xfId="24780"/>
    <cellStyle name="Normal 72 9 8 4" xfId="24781"/>
    <cellStyle name="Normal 72 9 8 5" xfId="24782"/>
    <cellStyle name="Normal 72 9 9" xfId="24783"/>
    <cellStyle name="Normal 72 9 9 2" xfId="24784"/>
    <cellStyle name="Normal 72 9 9 3" xfId="24785"/>
    <cellStyle name="Normal 72 9 9 4" xfId="24786"/>
    <cellStyle name="Normal 72 9 9 5" xfId="24787"/>
    <cellStyle name="Normal 73" xfId="24788"/>
    <cellStyle name="Normal 73 10" xfId="24789"/>
    <cellStyle name="Normal 73 10 2" xfId="24790"/>
    <cellStyle name="Normal 73 10 3" xfId="24791"/>
    <cellStyle name="Normal 73 10 4" xfId="24792"/>
    <cellStyle name="Normal 73 10 5" xfId="24793"/>
    <cellStyle name="Normal 73 11" xfId="24794"/>
    <cellStyle name="Normal 73 11 2" xfId="24795"/>
    <cellStyle name="Normal 73 11 3" xfId="24796"/>
    <cellStyle name="Normal 73 11 4" xfId="24797"/>
    <cellStyle name="Normal 73 11 5" xfId="24798"/>
    <cellStyle name="Normal 73 12" xfId="24799"/>
    <cellStyle name="Normal 73 12 2" xfId="24800"/>
    <cellStyle name="Normal 73 12 3" xfId="24801"/>
    <cellStyle name="Normal 73 12 4" xfId="24802"/>
    <cellStyle name="Normal 73 12 5" xfId="24803"/>
    <cellStyle name="Normal 73 13" xfId="24804"/>
    <cellStyle name="Normal 73 13 2" xfId="24805"/>
    <cellStyle name="Normal 73 13 3" xfId="24806"/>
    <cellStyle name="Normal 73 13 4" xfId="24807"/>
    <cellStyle name="Normal 73 13 5" xfId="24808"/>
    <cellStyle name="Normal 73 14" xfId="24809"/>
    <cellStyle name="Normal 73 14 2" xfId="24810"/>
    <cellStyle name="Normal 73 14 3" xfId="24811"/>
    <cellStyle name="Normal 73 14 4" xfId="24812"/>
    <cellStyle name="Normal 73 14 5" xfId="24813"/>
    <cellStyle name="Normal 73 15" xfId="24814"/>
    <cellStyle name="Normal 73 15 2" xfId="24815"/>
    <cellStyle name="Normal 73 15 3" xfId="24816"/>
    <cellStyle name="Normal 73 15 4" xfId="24817"/>
    <cellStyle name="Normal 73 15 5" xfId="24818"/>
    <cellStyle name="Normal 73 16" xfId="24819"/>
    <cellStyle name="Normal 73 16 2" xfId="24820"/>
    <cellStyle name="Normal 73 16 3" xfId="24821"/>
    <cellStyle name="Normal 73 16 4" xfId="24822"/>
    <cellStyle name="Normal 73 16 5" xfId="24823"/>
    <cellStyle name="Normal 73 17" xfId="24824"/>
    <cellStyle name="Normal 73 17 2" xfId="24825"/>
    <cellStyle name="Normal 73 17 3" xfId="24826"/>
    <cellStyle name="Normal 73 17 4" xfId="24827"/>
    <cellStyle name="Normal 73 17 5" xfId="24828"/>
    <cellStyle name="Normal 73 18" xfId="24829"/>
    <cellStyle name="Normal 73 18 2" xfId="24830"/>
    <cellStyle name="Normal 73 18 3" xfId="24831"/>
    <cellStyle name="Normal 73 18 4" xfId="24832"/>
    <cellStyle name="Normal 73 18 5" xfId="24833"/>
    <cellStyle name="Normal 73 19" xfId="24834"/>
    <cellStyle name="Normal 73 19 2" xfId="24835"/>
    <cellStyle name="Normal 73 19 3" xfId="24836"/>
    <cellStyle name="Normal 73 19 4" xfId="24837"/>
    <cellStyle name="Normal 73 19 5" xfId="24838"/>
    <cellStyle name="Normal 73 2" xfId="24839"/>
    <cellStyle name="Normal 73 2 2" xfId="24840"/>
    <cellStyle name="Normal 73 2 2 2" xfId="24841"/>
    <cellStyle name="Normal 73 2 2 2 2" xfId="24842"/>
    <cellStyle name="Normal 73 2 2 3" xfId="24843"/>
    <cellStyle name="Normal 73 2 3" xfId="24844"/>
    <cellStyle name="Normal 73 2 4" xfId="24845"/>
    <cellStyle name="Normal 73 2 5" xfId="24846"/>
    <cellStyle name="Normal 73 2 6" xfId="24847"/>
    <cellStyle name="Normal 73 2 6 2" xfId="24848"/>
    <cellStyle name="Normal 73 2 7" xfId="24849"/>
    <cellStyle name="Normal 73 2 7 2" xfId="24850"/>
    <cellStyle name="Normal 73 2 8" xfId="24851"/>
    <cellStyle name="Normal 73 20" xfId="24852"/>
    <cellStyle name="Normal 73 20 2" xfId="24853"/>
    <cellStyle name="Normal 73 20 3" xfId="24854"/>
    <cellStyle name="Normal 73 20 4" xfId="24855"/>
    <cellStyle name="Normal 73 20 5" xfId="24856"/>
    <cellStyle name="Normal 73 21" xfId="24857"/>
    <cellStyle name="Normal 73 21 2" xfId="24858"/>
    <cellStyle name="Normal 73 21 3" xfId="24859"/>
    <cellStyle name="Normal 73 21 4" xfId="24860"/>
    <cellStyle name="Normal 73 21 5" xfId="24861"/>
    <cellStyle name="Normal 73 22" xfId="24862"/>
    <cellStyle name="Normal 73 22 2" xfId="24863"/>
    <cellStyle name="Normal 73 22 3" xfId="24864"/>
    <cellStyle name="Normal 73 22 4" xfId="24865"/>
    <cellStyle name="Normal 73 22 5" xfId="24866"/>
    <cellStyle name="Normal 73 23" xfId="24867"/>
    <cellStyle name="Normal 73 23 2" xfId="24868"/>
    <cellStyle name="Normal 73 23 3" xfId="24869"/>
    <cellStyle name="Normal 73 23 4" xfId="24870"/>
    <cellStyle name="Normal 73 23 5" xfId="24871"/>
    <cellStyle name="Normal 73 24" xfId="24872"/>
    <cellStyle name="Normal 73 24 2" xfId="24873"/>
    <cellStyle name="Normal 73 24 3" xfId="24874"/>
    <cellStyle name="Normal 73 24 4" xfId="24875"/>
    <cellStyle name="Normal 73 24 5" xfId="24876"/>
    <cellStyle name="Normal 73 25" xfId="24877"/>
    <cellStyle name="Normal 73 25 2" xfId="24878"/>
    <cellStyle name="Normal 73 25 3" xfId="24879"/>
    <cellStyle name="Normal 73 25 4" xfId="24880"/>
    <cellStyle name="Normal 73 25 5" xfId="24881"/>
    <cellStyle name="Normal 73 26" xfId="24882"/>
    <cellStyle name="Normal 73 26 2" xfId="24883"/>
    <cellStyle name="Normal 73 26 3" xfId="24884"/>
    <cellStyle name="Normal 73 26 4" xfId="24885"/>
    <cellStyle name="Normal 73 26 5" xfId="24886"/>
    <cellStyle name="Normal 73 27" xfId="24887"/>
    <cellStyle name="Normal 73 27 2" xfId="24888"/>
    <cellStyle name="Normal 73 27 3" xfId="24889"/>
    <cellStyle name="Normal 73 27 4" xfId="24890"/>
    <cellStyle name="Normal 73 27 5" xfId="24891"/>
    <cellStyle name="Normal 73 28" xfId="24892"/>
    <cellStyle name="Normal 73 28 2" xfId="24893"/>
    <cellStyle name="Normal 73 28 3" xfId="24894"/>
    <cellStyle name="Normal 73 28 4" xfId="24895"/>
    <cellStyle name="Normal 73 28 5" xfId="24896"/>
    <cellStyle name="Normal 73 29" xfId="24897"/>
    <cellStyle name="Normal 73 29 2" xfId="24898"/>
    <cellStyle name="Normal 73 29 3" xfId="24899"/>
    <cellStyle name="Normal 73 29 4" xfId="24900"/>
    <cellStyle name="Normal 73 29 5" xfId="24901"/>
    <cellStyle name="Normal 73 3" xfId="24902"/>
    <cellStyle name="Normal 73 3 2" xfId="24903"/>
    <cellStyle name="Normal 73 3 2 2" xfId="24904"/>
    <cellStyle name="Normal 73 3 3" xfId="24905"/>
    <cellStyle name="Normal 73 3 4" xfId="24906"/>
    <cellStyle name="Normal 73 3 5" xfId="24907"/>
    <cellStyle name="Normal 73 3 6" xfId="24908"/>
    <cellStyle name="Normal 73 3 6 2" xfId="24909"/>
    <cellStyle name="Normal 73 30" xfId="24910"/>
    <cellStyle name="Normal 73 30 2" xfId="24911"/>
    <cellStyle name="Normal 73 30 3" xfId="24912"/>
    <cellStyle name="Normal 73 30 4" xfId="24913"/>
    <cellStyle name="Normal 73 30 5" xfId="24914"/>
    <cellStyle name="Normal 73 31" xfId="24915"/>
    <cellStyle name="Normal 73 31 2" xfId="24916"/>
    <cellStyle name="Normal 73 31 3" xfId="24917"/>
    <cellStyle name="Normal 73 31 4" xfId="24918"/>
    <cellStyle name="Normal 73 31 5" xfId="24919"/>
    <cellStyle name="Normal 73 32" xfId="24920"/>
    <cellStyle name="Normal 73 33" xfId="24921"/>
    <cellStyle name="Normal 73 34" xfId="24922"/>
    <cellStyle name="Normal 73 35" xfId="24923"/>
    <cellStyle name="Normal 73 36" xfId="24924"/>
    <cellStyle name="Normal 73 37" xfId="24925"/>
    <cellStyle name="Normal 73 37 2" xfId="24926"/>
    <cellStyle name="Normal 73 38" xfId="24927"/>
    <cellStyle name="Normal 73 38 2" xfId="24928"/>
    <cellStyle name="Normal 73 39" xfId="24929"/>
    <cellStyle name="Normal 73 39 2" xfId="24930"/>
    <cellStyle name="Normal 73 4" xfId="24931"/>
    <cellStyle name="Normal 73 4 2" xfId="24932"/>
    <cellStyle name="Normal 73 4 3" xfId="24933"/>
    <cellStyle name="Normal 73 4 4" xfId="24934"/>
    <cellStyle name="Normal 73 4 5" xfId="24935"/>
    <cellStyle name="Normal 73 4 6" xfId="24936"/>
    <cellStyle name="Normal 73 40" xfId="24937"/>
    <cellStyle name="Normal 73 5" xfId="24938"/>
    <cellStyle name="Normal 73 5 2" xfId="24939"/>
    <cellStyle name="Normal 73 5 3" xfId="24940"/>
    <cellStyle name="Normal 73 5 4" xfId="24941"/>
    <cellStyle name="Normal 73 5 5" xfId="24942"/>
    <cellStyle name="Normal 73 6" xfId="24943"/>
    <cellStyle name="Normal 73 6 2" xfId="24944"/>
    <cellStyle name="Normal 73 6 3" xfId="24945"/>
    <cellStyle name="Normal 73 6 4" xfId="24946"/>
    <cellStyle name="Normal 73 6 5" xfId="24947"/>
    <cellStyle name="Normal 73 7" xfId="24948"/>
    <cellStyle name="Normal 73 7 2" xfId="24949"/>
    <cellStyle name="Normal 73 7 3" xfId="24950"/>
    <cellStyle name="Normal 73 7 4" xfId="24951"/>
    <cellStyle name="Normal 73 7 5" xfId="24952"/>
    <cellStyle name="Normal 73 8" xfId="24953"/>
    <cellStyle name="Normal 73 8 2" xfId="24954"/>
    <cellStyle name="Normal 73 8 3" xfId="24955"/>
    <cellStyle name="Normal 73 8 4" xfId="24956"/>
    <cellStyle name="Normal 73 8 5" xfId="24957"/>
    <cellStyle name="Normal 73 9" xfId="24958"/>
    <cellStyle name="Normal 73 9 2" xfId="24959"/>
    <cellStyle name="Normal 73 9 3" xfId="24960"/>
    <cellStyle name="Normal 73 9 4" xfId="24961"/>
    <cellStyle name="Normal 73 9 5" xfId="24962"/>
    <cellStyle name="Normal 74" xfId="24963"/>
    <cellStyle name="Normal 74 10" xfId="24964"/>
    <cellStyle name="Normal 74 10 2" xfId="24965"/>
    <cellStyle name="Normal 74 10 3" xfId="24966"/>
    <cellStyle name="Normal 74 10 4" xfId="24967"/>
    <cellStyle name="Normal 74 10 5" xfId="24968"/>
    <cellStyle name="Normal 74 11" xfId="24969"/>
    <cellStyle name="Normal 74 11 2" xfId="24970"/>
    <cellStyle name="Normal 74 11 3" xfId="24971"/>
    <cellStyle name="Normal 74 11 4" xfId="24972"/>
    <cellStyle name="Normal 74 11 5" xfId="24973"/>
    <cellStyle name="Normal 74 12" xfId="24974"/>
    <cellStyle name="Normal 74 12 2" xfId="24975"/>
    <cellStyle name="Normal 74 12 3" xfId="24976"/>
    <cellStyle name="Normal 74 12 4" xfId="24977"/>
    <cellStyle name="Normal 74 12 5" xfId="24978"/>
    <cellStyle name="Normal 74 13" xfId="24979"/>
    <cellStyle name="Normal 74 13 2" xfId="24980"/>
    <cellStyle name="Normal 74 13 3" xfId="24981"/>
    <cellStyle name="Normal 74 13 4" xfId="24982"/>
    <cellStyle name="Normal 74 13 5" xfId="24983"/>
    <cellStyle name="Normal 74 14" xfId="24984"/>
    <cellStyle name="Normal 74 14 2" xfId="24985"/>
    <cellStyle name="Normal 74 14 3" xfId="24986"/>
    <cellStyle name="Normal 74 14 4" xfId="24987"/>
    <cellStyle name="Normal 74 14 5" xfId="24988"/>
    <cellStyle name="Normal 74 15" xfId="24989"/>
    <cellStyle name="Normal 74 15 2" xfId="24990"/>
    <cellStyle name="Normal 74 15 3" xfId="24991"/>
    <cellStyle name="Normal 74 15 4" xfId="24992"/>
    <cellStyle name="Normal 74 15 5" xfId="24993"/>
    <cellStyle name="Normal 74 16" xfId="24994"/>
    <cellStyle name="Normal 74 16 2" xfId="24995"/>
    <cellStyle name="Normal 74 16 3" xfId="24996"/>
    <cellStyle name="Normal 74 16 4" xfId="24997"/>
    <cellStyle name="Normal 74 16 5" xfId="24998"/>
    <cellStyle name="Normal 74 17" xfId="24999"/>
    <cellStyle name="Normal 74 17 2" xfId="25000"/>
    <cellStyle name="Normal 74 17 3" xfId="25001"/>
    <cellStyle name="Normal 74 17 4" xfId="25002"/>
    <cellStyle name="Normal 74 17 5" xfId="25003"/>
    <cellStyle name="Normal 74 18" xfId="25004"/>
    <cellStyle name="Normal 74 18 2" xfId="25005"/>
    <cellStyle name="Normal 74 18 3" xfId="25006"/>
    <cellStyle name="Normal 74 18 4" xfId="25007"/>
    <cellStyle name="Normal 74 18 5" xfId="25008"/>
    <cellStyle name="Normal 74 19" xfId="25009"/>
    <cellStyle name="Normal 74 19 2" xfId="25010"/>
    <cellStyle name="Normal 74 19 3" xfId="25011"/>
    <cellStyle name="Normal 74 19 4" xfId="25012"/>
    <cellStyle name="Normal 74 19 5" xfId="25013"/>
    <cellStyle name="Normal 74 2" xfId="25014"/>
    <cellStyle name="Normal 74 2 2" xfId="25015"/>
    <cellStyle name="Normal 74 2 2 2" xfId="25016"/>
    <cellStyle name="Normal 74 2 2 2 2" xfId="25017"/>
    <cellStyle name="Normal 74 2 3" xfId="25018"/>
    <cellStyle name="Normal 74 2 4" xfId="25019"/>
    <cellStyle name="Normal 74 2 5" xfId="25020"/>
    <cellStyle name="Normal 74 2 6" xfId="25021"/>
    <cellStyle name="Normal 74 2 6 2" xfId="25022"/>
    <cellStyle name="Normal 74 2 7" xfId="25023"/>
    <cellStyle name="Normal 74 2 7 2" xfId="25024"/>
    <cellStyle name="Normal 74 2 8" xfId="25025"/>
    <cellStyle name="Normal 74 20" xfId="25026"/>
    <cellStyle name="Normal 74 20 2" xfId="25027"/>
    <cellStyle name="Normal 74 20 3" xfId="25028"/>
    <cellStyle name="Normal 74 20 4" xfId="25029"/>
    <cellStyle name="Normal 74 20 5" xfId="25030"/>
    <cellStyle name="Normal 74 21" xfId="25031"/>
    <cellStyle name="Normal 74 21 2" xfId="25032"/>
    <cellStyle name="Normal 74 21 3" xfId="25033"/>
    <cellStyle name="Normal 74 21 4" xfId="25034"/>
    <cellStyle name="Normal 74 21 5" xfId="25035"/>
    <cellStyle name="Normal 74 22" xfId="25036"/>
    <cellStyle name="Normal 74 22 2" xfId="25037"/>
    <cellStyle name="Normal 74 22 3" xfId="25038"/>
    <cellStyle name="Normal 74 22 4" xfId="25039"/>
    <cellStyle name="Normal 74 22 5" xfId="25040"/>
    <cellStyle name="Normal 74 23" xfId="25041"/>
    <cellStyle name="Normal 74 23 2" xfId="25042"/>
    <cellStyle name="Normal 74 23 3" xfId="25043"/>
    <cellStyle name="Normal 74 23 4" xfId="25044"/>
    <cellStyle name="Normal 74 23 5" xfId="25045"/>
    <cellStyle name="Normal 74 24" xfId="25046"/>
    <cellStyle name="Normal 74 24 2" xfId="25047"/>
    <cellStyle name="Normal 74 24 3" xfId="25048"/>
    <cellStyle name="Normal 74 24 4" xfId="25049"/>
    <cellStyle name="Normal 74 24 5" xfId="25050"/>
    <cellStyle name="Normal 74 25" xfId="25051"/>
    <cellStyle name="Normal 74 25 2" xfId="25052"/>
    <cellStyle name="Normal 74 25 3" xfId="25053"/>
    <cellStyle name="Normal 74 25 4" xfId="25054"/>
    <cellStyle name="Normal 74 25 5" xfId="25055"/>
    <cellStyle name="Normal 74 26" xfId="25056"/>
    <cellStyle name="Normal 74 26 2" xfId="25057"/>
    <cellStyle name="Normal 74 26 3" xfId="25058"/>
    <cellStyle name="Normal 74 26 4" xfId="25059"/>
    <cellStyle name="Normal 74 26 5" xfId="25060"/>
    <cellStyle name="Normal 74 27" xfId="25061"/>
    <cellStyle name="Normal 74 27 2" xfId="25062"/>
    <cellStyle name="Normal 74 27 3" xfId="25063"/>
    <cellStyle name="Normal 74 27 4" xfId="25064"/>
    <cellStyle name="Normal 74 27 5" xfId="25065"/>
    <cellStyle name="Normal 74 28" xfId="25066"/>
    <cellStyle name="Normal 74 28 2" xfId="25067"/>
    <cellStyle name="Normal 74 28 3" xfId="25068"/>
    <cellStyle name="Normal 74 28 4" xfId="25069"/>
    <cellStyle name="Normal 74 28 5" xfId="25070"/>
    <cellStyle name="Normal 74 29" xfId="25071"/>
    <cellStyle name="Normal 74 29 2" xfId="25072"/>
    <cellStyle name="Normal 74 29 3" xfId="25073"/>
    <cellStyle name="Normal 74 29 4" xfId="25074"/>
    <cellStyle name="Normal 74 29 5" xfId="25075"/>
    <cellStyle name="Normal 74 3" xfId="25076"/>
    <cellStyle name="Normal 74 3 2" xfId="25077"/>
    <cellStyle name="Normal 74 3 3" xfId="25078"/>
    <cellStyle name="Normal 74 3 4" xfId="25079"/>
    <cellStyle name="Normal 74 3 5" xfId="25080"/>
    <cellStyle name="Normal 74 3 6" xfId="25081"/>
    <cellStyle name="Normal 74 3 6 2" xfId="25082"/>
    <cellStyle name="Normal 74 3 7" xfId="25083"/>
    <cellStyle name="Normal 74 30" xfId="25084"/>
    <cellStyle name="Normal 74 30 2" xfId="25085"/>
    <cellStyle name="Normal 74 30 3" xfId="25086"/>
    <cellStyle name="Normal 74 30 4" xfId="25087"/>
    <cellStyle name="Normal 74 30 5" xfId="25088"/>
    <cellStyle name="Normal 74 31" xfId="25089"/>
    <cellStyle name="Normal 74 31 2" xfId="25090"/>
    <cellStyle name="Normal 74 31 3" xfId="25091"/>
    <cellStyle name="Normal 74 31 4" xfId="25092"/>
    <cellStyle name="Normal 74 31 5" xfId="25093"/>
    <cellStyle name="Normal 74 32" xfId="25094"/>
    <cellStyle name="Normal 74 33" xfId="25095"/>
    <cellStyle name="Normal 74 34" xfId="25096"/>
    <cellStyle name="Normal 74 35" xfId="25097"/>
    <cellStyle name="Normal 74 36" xfId="25098"/>
    <cellStyle name="Normal 74 37" xfId="25099"/>
    <cellStyle name="Normal 74 37 2" xfId="25100"/>
    <cellStyle name="Normal 74 38" xfId="25101"/>
    <cellStyle name="Normal 74 38 2" xfId="25102"/>
    <cellStyle name="Normal 74 39" xfId="25103"/>
    <cellStyle name="Normal 74 39 2" xfId="25104"/>
    <cellStyle name="Normal 74 4" xfId="25105"/>
    <cellStyle name="Normal 74 4 2" xfId="25106"/>
    <cellStyle name="Normal 74 4 3" xfId="25107"/>
    <cellStyle name="Normal 74 4 4" xfId="25108"/>
    <cellStyle name="Normal 74 4 5" xfId="25109"/>
    <cellStyle name="Normal 74 40" xfId="25110"/>
    <cellStyle name="Normal 74 5" xfId="25111"/>
    <cellStyle name="Normal 74 5 2" xfId="25112"/>
    <cellStyle name="Normal 74 5 3" xfId="25113"/>
    <cellStyle name="Normal 74 5 4" xfId="25114"/>
    <cellStyle name="Normal 74 5 5" xfId="25115"/>
    <cellStyle name="Normal 74 6" xfId="25116"/>
    <cellStyle name="Normal 74 6 2" xfId="25117"/>
    <cellStyle name="Normal 74 6 3" xfId="25118"/>
    <cellStyle name="Normal 74 6 4" xfId="25119"/>
    <cellStyle name="Normal 74 6 5" xfId="25120"/>
    <cellStyle name="Normal 74 7" xfId="25121"/>
    <cellStyle name="Normal 74 7 2" xfId="25122"/>
    <cellStyle name="Normal 74 7 3" xfId="25123"/>
    <cellStyle name="Normal 74 7 4" xfId="25124"/>
    <cellStyle name="Normal 74 7 5" xfId="25125"/>
    <cellStyle name="Normal 74 8" xfId="25126"/>
    <cellStyle name="Normal 74 8 2" xfId="25127"/>
    <cellStyle name="Normal 74 8 3" xfId="25128"/>
    <cellStyle name="Normal 74 8 4" xfId="25129"/>
    <cellStyle name="Normal 74 8 5" xfId="25130"/>
    <cellStyle name="Normal 74 9" xfId="25131"/>
    <cellStyle name="Normal 74 9 2" xfId="25132"/>
    <cellStyle name="Normal 74 9 3" xfId="25133"/>
    <cellStyle name="Normal 74 9 4" xfId="25134"/>
    <cellStyle name="Normal 74 9 5" xfId="25135"/>
    <cellStyle name="Normal 75" xfId="25136"/>
    <cellStyle name="Normal 75 10" xfId="25137"/>
    <cellStyle name="Normal 75 10 2" xfId="25138"/>
    <cellStyle name="Normal 75 10 3" xfId="25139"/>
    <cellStyle name="Normal 75 10 4" xfId="25140"/>
    <cellStyle name="Normal 75 10 5" xfId="25141"/>
    <cellStyle name="Normal 75 11" xfId="25142"/>
    <cellStyle name="Normal 75 11 2" xfId="25143"/>
    <cellStyle name="Normal 75 11 3" xfId="25144"/>
    <cellStyle name="Normal 75 11 4" xfId="25145"/>
    <cellStyle name="Normal 75 11 5" xfId="25146"/>
    <cellStyle name="Normal 75 12" xfId="25147"/>
    <cellStyle name="Normal 75 12 2" xfId="25148"/>
    <cellStyle name="Normal 75 12 3" xfId="25149"/>
    <cellStyle name="Normal 75 12 4" xfId="25150"/>
    <cellStyle name="Normal 75 12 5" xfId="25151"/>
    <cellStyle name="Normal 75 13" xfId="25152"/>
    <cellStyle name="Normal 75 13 2" xfId="25153"/>
    <cellStyle name="Normal 75 13 3" xfId="25154"/>
    <cellStyle name="Normal 75 13 4" xfId="25155"/>
    <cellStyle name="Normal 75 13 5" xfId="25156"/>
    <cellStyle name="Normal 75 14" xfId="25157"/>
    <cellStyle name="Normal 75 14 2" xfId="25158"/>
    <cellStyle name="Normal 75 14 3" xfId="25159"/>
    <cellStyle name="Normal 75 14 4" xfId="25160"/>
    <cellStyle name="Normal 75 14 5" xfId="25161"/>
    <cellStyle name="Normal 75 15" xfId="25162"/>
    <cellStyle name="Normal 75 15 2" xfId="25163"/>
    <cellStyle name="Normal 75 15 3" xfId="25164"/>
    <cellStyle name="Normal 75 15 4" xfId="25165"/>
    <cellStyle name="Normal 75 15 5" xfId="25166"/>
    <cellStyle name="Normal 75 16" xfId="25167"/>
    <cellStyle name="Normal 75 16 2" xfId="25168"/>
    <cellStyle name="Normal 75 16 3" xfId="25169"/>
    <cellStyle name="Normal 75 16 4" xfId="25170"/>
    <cellStyle name="Normal 75 16 5" xfId="25171"/>
    <cellStyle name="Normal 75 17" xfId="25172"/>
    <cellStyle name="Normal 75 17 2" xfId="25173"/>
    <cellStyle name="Normal 75 17 3" xfId="25174"/>
    <cellStyle name="Normal 75 17 4" xfId="25175"/>
    <cellStyle name="Normal 75 17 5" xfId="25176"/>
    <cellStyle name="Normal 75 18" xfId="25177"/>
    <cellStyle name="Normal 75 18 2" xfId="25178"/>
    <cellStyle name="Normal 75 18 3" xfId="25179"/>
    <cellStyle name="Normal 75 18 4" xfId="25180"/>
    <cellStyle name="Normal 75 18 5" xfId="25181"/>
    <cellStyle name="Normal 75 19" xfId="25182"/>
    <cellStyle name="Normal 75 19 2" xfId="25183"/>
    <cellStyle name="Normal 75 19 3" xfId="25184"/>
    <cellStyle name="Normal 75 19 4" xfId="25185"/>
    <cellStyle name="Normal 75 19 5" xfId="25186"/>
    <cellStyle name="Normal 75 2" xfId="25187"/>
    <cellStyle name="Normal 75 2 2" xfId="25188"/>
    <cellStyle name="Normal 75 2 2 2" xfId="25189"/>
    <cellStyle name="Normal 75 2 2 2 2" xfId="25190"/>
    <cellStyle name="Normal 75 2 2 3" xfId="25191"/>
    <cellStyle name="Normal 75 2 3" xfId="25192"/>
    <cellStyle name="Normal 75 2 4" xfId="25193"/>
    <cellStyle name="Normal 75 2 5" xfId="25194"/>
    <cellStyle name="Normal 75 2 6" xfId="25195"/>
    <cellStyle name="Normal 75 2 6 2" xfId="25196"/>
    <cellStyle name="Normal 75 2 7" xfId="25197"/>
    <cellStyle name="Normal 75 2 7 2" xfId="25198"/>
    <cellStyle name="Normal 75 2 8" xfId="25199"/>
    <cellStyle name="Normal 75 20" xfId="25200"/>
    <cellStyle name="Normal 75 20 2" xfId="25201"/>
    <cellStyle name="Normal 75 20 3" xfId="25202"/>
    <cellStyle name="Normal 75 20 4" xfId="25203"/>
    <cellStyle name="Normal 75 20 5" xfId="25204"/>
    <cellStyle name="Normal 75 21" xfId="25205"/>
    <cellStyle name="Normal 75 21 2" xfId="25206"/>
    <cellStyle name="Normal 75 21 3" xfId="25207"/>
    <cellStyle name="Normal 75 21 4" xfId="25208"/>
    <cellStyle name="Normal 75 21 5" xfId="25209"/>
    <cellStyle name="Normal 75 22" xfId="25210"/>
    <cellStyle name="Normal 75 22 2" xfId="25211"/>
    <cellStyle name="Normal 75 22 3" xfId="25212"/>
    <cellStyle name="Normal 75 22 4" xfId="25213"/>
    <cellStyle name="Normal 75 22 5" xfId="25214"/>
    <cellStyle name="Normal 75 23" xfId="25215"/>
    <cellStyle name="Normal 75 23 2" xfId="25216"/>
    <cellStyle name="Normal 75 23 3" xfId="25217"/>
    <cellStyle name="Normal 75 23 4" xfId="25218"/>
    <cellStyle name="Normal 75 23 5" xfId="25219"/>
    <cellStyle name="Normal 75 24" xfId="25220"/>
    <cellStyle name="Normal 75 24 2" xfId="25221"/>
    <cellStyle name="Normal 75 24 3" xfId="25222"/>
    <cellStyle name="Normal 75 24 4" xfId="25223"/>
    <cellStyle name="Normal 75 24 5" xfId="25224"/>
    <cellStyle name="Normal 75 25" xfId="25225"/>
    <cellStyle name="Normal 75 25 2" xfId="25226"/>
    <cellStyle name="Normal 75 25 3" xfId="25227"/>
    <cellStyle name="Normal 75 25 4" xfId="25228"/>
    <cellStyle name="Normal 75 25 5" xfId="25229"/>
    <cellStyle name="Normal 75 26" xfId="25230"/>
    <cellStyle name="Normal 75 26 2" xfId="25231"/>
    <cellStyle name="Normal 75 26 3" xfId="25232"/>
    <cellStyle name="Normal 75 26 4" xfId="25233"/>
    <cellStyle name="Normal 75 26 5" xfId="25234"/>
    <cellStyle name="Normal 75 27" xfId="25235"/>
    <cellStyle name="Normal 75 27 2" xfId="25236"/>
    <cellStyle name="Normal 75 27 3" xfId="25237"/>
    <cellStyle name="Normal 75 27 4" xfId="25238"/>
    <cellStyle name="Normal 75 27 5" xfId="25239"/>
    <cellStyle name="Normal 75 28" xfId="25240"/>
    <cellStyle name="Normal 75 28 2" xfId="25241"/>
    <cellStyle name="Normal 75 28 3" xfId="25242"/>
    <cellStyle name="Normal 75 28 4" xfId="25243"/>
    <cellStyle name="Normal 75 28 5" xfId="25244"/>
    <cellStyle name="Normal 75 29" xfId="25245"/>
    <cellStyle name="Normal 75 29 2" xfId="25246"/>
    <cellStyle name="Normal 75 29 3" xfId="25247"/>
    <cellStyle name="Normal 75 29 4" xfId="25248"/>
    <cellStyle name="Normal 75 29 5" xfId="25249"/>
    <cellStyle name="Normal 75 3" xfId="25250"/>
    <cellStyle name="Normal 75 3 2" xfId="25251"/>
    <cellStyle name="Normal 75 3 2 2" xfId="25252"/>
    <cellStyle name="Normal 75 3 3" xfId="25253"/>
    <cellStyle name="Normal 75 3 4" xfId="25254"/>
    <cellStyle name="Normal 75 3 5" xfId="25255"/>
    <cellStyle name="Normal 75 3 6" xfId="25256"/>
    <cellStyle name="Normal 75 3 6 2" xfId="25257"/>
    <cellStyle name="Normal 75 30" xfId="25258"/>
    <cellStyle name="Normal 75 30 2" xfId="25259"/>
    <cellStyle name="Normal 75 30 3" xfId="25260"/>
    <cellStyle name="Normal 75 30 4" xfId="25261"/>
    <cellStyle name="Normal 75 30 5" xfId="25262"/>
    <cellStyle name="Normal 75 31" xfId="25263"/>
    <cellStyle name="Normal 75 31 2" xfId="25264"/>
    <cellStyle name="Normal 75 31 3" xfId="25265"/>
    <cellStyle name="Normal 75 31 4" xfId="25266"/>
    <cellStyle name="Normal 75 31 5" xfId="25267"/>
    <cellStyle name="Normal 75 32" xfId="25268"/>
    <cellStyle name="Normal 75 33" xfId="25269"/>
    <cellStyle name="Normal 75 34" xfId="25270"/>
    <cellStyle name="Normal 75 35" xfId="25271"/>
    <cellStyle name="Normal 75 36" xfId="25272"/>
    <cellStyle name="Normal 75 37" xfId="25273"/>
    <cellStyle name="Normal 75 37 2" xfId="25274"/>
    <cellStyle name="Normal 75 38" xfId="25275"/>
    <cellStyle name="Normal 75 38 2" xfId="25276"/>
    <cellStyle name="Normal 75 39" xfId="25277"/>
    <cellStyle name="Normal 75 39 2" xfId="25278"/>
    <cellStyle name="Normal 75 4" xfId="25279"/>
    <cellStyle name="Normal 75 4 2" xfId="25280"/>
    <cellStyle name="Normal 75 4 3" xfId="25281"/>
    <cellStyle name="Normal 75 4 4" xfId="25282"/>
    <cellStyle name="Normal 75 4 5" xfId="25283"/>
    <cellStyle name="Normal 75 4 6" xfId="25284"/>
    <cellStyle name="Normal 75 40" xfId="25285"/>
    <cellStyle name="Normal 75 5" xfId="25286"/>
    <cellStyle name="Normal 75 5 2" xfId="25287"/>
    <cellStyle name="Normal 75 5 3" xfId="25288"/>
    <cellStyle name="Normal 75 5 4" xfId="25289"/>
    <cellStyle name="Normal 75 5 5" xfId="25290"/>
    <cellStyle name="Normal 75 6" xfId="25291"/>
    <cellStyle name="Normal 75 6 2" xfId="25292"/>
    <cellStyle name="Normal 75 6 3" xfId="25293"/>
    <cellStyle name="Normal 75 6 4" xfId="25294"/>
    <cellStyle name="Normal 75 6 5" xfId="25295"/>
    <cellStyle name="Normal 75 7" xfId="25296"/>
    <cellStyle name="Normal 75 7 2" xfId="25297"/>
    <cellStyle name="Normal 75 7 3" xfId="25298"/>
    <cellStyle name="Normal 75 7 4" xfId="25299"/>
    <cellStyle name="Normal 75 7 5" xfId="25300"/>
    <cellStyle name="Normal 75 8" xfId="25301"/>
    <cellStyle name="Normal 75 8 2" xfId="25302"/>
    <cellStyle name="Normal 75 8 3" xfId="25303"/>
    <cellStyle name="Normal 75 8 4" xfId="25304"/>
    <cellStyle name="Normal 75 8 5" xfId="25305"/>
    <cellStyle name="Normal 75 9" xfId="25306"/>
    <cellStyle name="Normal 75 9 2" xfId="25307"/>
    <cellStyle name="Normal 75 9 3" xfId="25308"/>
    <cellStyle name="Normal 75 9 4" xfId="25309"/>
    <cellStyle name="Normal 75 9 5" xfId="25310"/>
    <cellStyle name="Normal 76" xfId="25311"/>
    <cellStyle name="Normal 76 10" xfId="25312"/>
    <cellStyle name="Normal 76 10 2" xfId="25313"/>
    <cellStyle name="Normal 76 10 3" xfId="25314"/>
    <cellStyle name="Normal 76 10 4" xfId="25315"/>
    <cellStyle name="Normal 76 10 5" xfId="25316"/>
    <cellStyle name="Normal 76 11" xfId="25317"/>
    <cellStyle name="Normal 76 11 2" xfId="25318"/>
    <cellStyle name="Normal 76 11 3" xfId="25319"/>
    <cellStyle name="Normal 76 11 4" xfId="25320"/>
    <cellStyle name="Normal 76 11 5" xfId="25321"/>
    <cellStyle name="Normal 76 12" xfId="25322"/>
    <cellStyle name="Normal 76 12 2" xfId="25323"/>
    <cellStyle name="Normal 76 12 3" xfId="25324"/>
    <cellStyle name="Normal 76 12 4" xfId="25325"/>
    <cellStyle name="Normal 76 12 5" xfId="25326"/>
    <cellStyle name="Normal 76 13" xfId="25327"/>
    <cellStyle name="Normal 76 13 2" xfId="25328"/>
    <cellStyle name="Normal 76 13 3" xfId="25329"/>
    <cellStyle name="Normal 76 13 4" xfId="25330"/>
    <cellStyle name="Normal 76 13 5" xfId="25331"/>
    <cellStyle name="Normal 76 14" xfId="25332"/>
    <cellStyle name="Normal 76 14 2" xfId="25333"/>
    <cellStyle name="Normal 76 14 3" xfId="25334"/>
    <cellStyle name="Normal 76 14 4" xfId="25335"/>
    <cellStyle name="Normal 76 14 5" xfId="25336"/>
    <cellStyle name="Normal 76 15" xfId="25337"/>
    <cellStyle name="Normal 76 15 2" xfId="25338"/>
    <cellStyle name="Normal 76 15 3" xfId="25339"/>
    <cellStyle name="Normal 76 15 4" xfId="25340"/>
    <cellStyle name="Normal 76 15 5" xfId="25341"/>
    <cellStyle name="Normal 76 16" xfId="25342"/>
    <cellStyle name="Normal 76 16 2" xfId="25343"/>
    <cellStyle name="Normal 76 16 3" xfId="25344"/>
    <cellStyle name="Normal 76 16 4" xfId="25345"/>
    <cellStyle name="Normal 76 16 5" xfId="25346"/>
    <cellStyle name="Normal 76 17" xfId="25347"/>
    <cellStyle name="Normal 76 17 10" xfId="25348"/>
    <cellStyle name="Normal 76 17 10 2" xfId="25349"/>
    <cellStyle name="Normal 76 17 10 3" xfId="25350"/>
    <cellStyle name="Normal 76 17 10 4" xfId="25351"/>
    <cellStyle name="Normal 76 17 10 5" xfId="25352"/>
    <cellStyle name="Normal 76 17 11" xfId="25353"/>
    <cellStyle name="Normal 76 17 11 2" xfId="25354"/>
    <cellStyle name="Normal 76 17 11 3" xfId="25355"/>
    <cellStyle name="Normal 76 17 11 4" xfId="25356"/>
    <cellStyle name="Normal 76 17 11 5" xfId="25357"/>
    <cellStyle name="Normal 76 17 12" xfId="25358"/>
    <cellStyle name="Normal 76 17 12 2" xfId="25359"/>
    <cellStyle name="Normal 76 17 12 3" xfId="25360"/>
    <cellStyle name="Normal 76 17 12 4" xfId="25361"/>
    <cellStyle name="Normal 76 17 12 5" xfId="25362"/>
    <cellStyle name="Normal 76 17 13" xfId="25363"/>
    <cellStyle name="Normal 76 17 13 2" xfId="25364"/>
    <cellStyle name="Normal 76 17 13 3" xfId="25365"/>
    <cellStyle name="Normal 76 17 13 4" xfId="25366"/>
    <cellStyle name="Normal 76 17 13 5" xfId="25367"/>
    <cellStyle name="Normal 76 17 14" xfId="25368"/>
    <cellStyle name="Normal 76 17 14 2" xfId="25369"/>
    <cellStyle name="Normal 76 17 14 3" xfId="25370"/>
    <cellStyle name="Normal 76 17 14 4" xfId="25371"/>
    <cellStyle name="Normal 76 17 14 5" xfId="25372"/>
    <cellStyle name="Normal 76 17 15" xfId="25373"/>
    <cellStyle name="Normal 76 17 15 2" xfId="25374"/>
    <cellStyle name="Normal 76 17 15 3" xfId="25375"/>
    <cellStyle name="Normal 76 17 15 4" xfId="25376"/>
    <cellStyle name="Normal 76 17 15 5" xfId="25377"/>
    <cellStyle name="Normal 76 17 16" xfId="25378"/>
    <cellStyle name="Normal 76 17 16 2" xfId="25379"/>
    <cellStyle name="Normal 76 17 16 3" xfId="25380"/>
    <cellStyle name="Normal 76 17 16 4" xfId="25381"/>
    <cellStyle name="Normal 76 17 16 5" xfId="25382"/>
    <cellStyle name="Normal 76 17 17" xfId="25383"/>
    <cellStyle name="Normal 76 17 17 2" xfId="25384"/>
    <cellStyle name="Normal 76 17 17 3" xfId="25385"/>
    <cellStyle name="Normal 76 17 17 4" xfId="25386"/>
    <cellStyle name="Normal 76 17 17 5" xfId="25387"/>
    <cellStyle name="Normal 76 17 18" xfId="25388"/>
    <cellStyle name="Normal 76 17 18 2" xfId="25389"/>
    <cellStyle name="Normal 76 17 18 3" xfId="25390"/>
    <cellStyle name="Normal 76 17 18 4" xfId="25391"/>
    <cellStyle name="Normal 76 17 18 5" xfId="25392"/>
    <cellStyle name="Normal 76 17 19" xfId="25393"/>
    <cellStyle name="Normal 76 17 19 2" xfId="25394"/>
    <cellStyle name="Normal 76 17 19 3" xfId="25395"/>
    <cellStyle name="Normal 76 17 19 4" xfId="25396"/>
    <cellStyle name="Normal 76 17 19 5" xfId="25397"/>
    <cellStyle name="Normal 76 17 2" xfId="25398"/>
    <cellStyle name="Normal 76 17 2 10" xfId="25399"/>
    <cellStyle name="Normal 76 17 2 10 2" xfId="25400"/>
    <cellStyle name="Normal 76 17 2 10 3" xfId="25401"/>
    <cellStyle name="Normal 76 17 2 10 4" xfId="25402"/>
    <cellStyle name="Normal 76 17 2 10 5" xfId="25403"/>
    <cellStyle name="Normal 76 17 2 11" xfId="25404"/>
    <cellStyle name="Normal 76 17 2 11 2" xfId="25405"/>
    <cellStyle name="Normal 76 17 2 11 3" xfId="25406"/>
    <cellStyle name="Normal 76 17 2 11 4" xfId="25407"/>
    <cellStyle name="Normal 76 17 2 11 5" xfId="25408"/>
    <cellStyle name="Normal 76 17 2 12" xfId="25409"/>
    <cellStyle name="Normal 76 17 2 12 2" xfId="25410"/>
    <cellStyle name="Normal 76 17 2 12 3" xfId="25411"/>
    <cellStyle name="Normal 76 17 2 12 4" xfId="25412"/>
    <cellStyle name="Normal 76 17 2 12 5" xfId="25413"/>
    <cellStyle name="Normal 76 17 2 13" xfId="25414"/>
    <cellStyle name="Normal 76 17 2 13 2" xfId="25415"/>
    <cellStyle name="Normal 76 17 2 13 3" xfId="25416"/>
    <cellStyle name="Normal 76 17 2 13 4" xfId="25417"/>
    <cellStyle name="Normal 76 17 2 13 5" xfId="25418"/>
    <cellStyle name="Normal 76 17 2 14" xfId="25419"/>
    <cellStyle name="Normal 76 17 2 14 2" xfId="25420"/>
    <cellStyle name="Normal 76 17 2 14 3" xfId="25421"/>
    <cellStyle name="Normal 76 17 2 14 4" xfId="25422"/>
    <cellStyle name="Normal 76 17 2 14 5" xfId="25423"/>
    <cellStyle name="Normal 76 17 2 15" xfId="25424"/>
    <cellStyle name="Normal 76 17 2 15 2" xfId="25425"/>
    <cellStyle name="Normal 76 17 2 15 3" xfId="25426"/>
    <cellStyle name="Normal 76 17 2 15 4" xfId="25427"/>
    <cellStyle name="Normal 76 17 2 15 5" xfId="25428"/>
    <cellStyle name="Normal 76 17 2 16" xfId="25429"/>
    <cellStyle name="Normal 76 17 2 16 2" xfId="25430"/>
    <cellStyle name="Normal 76 17 2 16 3" xfId="25431"/>
    <cellStyle name="Normal 76 17 2 16 4" xfId="25432"/>
    <cellStyle name="Normal 76 17 2 16 5" xfId="25433"/>
    <cellStyle name="Normal 76 17 2 17" xfId="25434"/>
    <cellStyle name="Normal 76 17 2 17 2" xfId="25435"/>
    <cellStyle name="Normal 76 17 2 17 3" xfId="25436"/>
    <cellStyle name="Normal 76 17 2 17 4" xfId="25437"/>
    <cellStyle name="Normal 76 17 2 17 5" xfId="25438"/>
    <cellStyle name="Normal 76 17 2 18" xfId="25439"/>
    <cellStyle name="Normal 76 17 2 18 2" xfId="25440"/>
    <cellStyle name="Normal 76 17 2 18 3" xfId="25441"/>
    <cellStyle name="Normal 76 17 2 18 4" xfId="25442"/>
    <cellStyle name="Normal 76 17 2 18 5" xfId="25443"/>
    <cellStyle name="Normal 76 17 2 19" xfId="25444"/>
    <cellStyle name="Normal 76 17 2 19 2" xfId="25445"/>
    <cellStyle name="Normal 76 17 2 19 3" xfId="25446"/>
    <cellStyle name="Normal 76 17 2 19 4" xfId="25447"/>
    <cellStyle name="Normal 76 17 2 19 5" xfId="25448"/>
    <cellStyle name="Normal 76 17 2 2" xfId="25449"/>
    <cellStyle name="Normal 76 17 2 2 2" xfId="25450"/>
    <cellStyle name="Normal 76 17 2 2 2 2" xfId="25451"/>
    <cellStyle name="Normal 76 17 2 2 2 2 2" xfId="25452"/>
    <cellStyle name="Normal 76 17 2 2 3" xfId="25453"/>
    <cellStyle name="Normal 76 17 2 2 4" xfId="25454"/>
    <cellStyle name="Normal 76 17 2 2 5" xfId="25455"/>
    <cellStyle name="Normal 76 17 2 2 6" xfId="25456"/>
    <cellStyle name="Normal 76 17 2 2 6 2" xfId="25457"/>
    <cellStyle name="Normal 76 17 2 2 7" xfId="25458"/>
    <cellStyle name="Normal 76 17 2 2 7 2" xfId="25459"/>
    <cellStyle name="Normal 76 17 2 2 8" xfId="25460"/>
    <cellStyle name="Normal 76 17 2 20" xfId="25461"/>
    <cellStyle name="Normal 76 17 2 20 2" xfId="25462"/>
    <cellStyle name="Normal 76 17 2 20 3" xfId="25463"/>
    <cellStyle name="Normal 76 17 2 20 4" xfId="25464"/>
    <cellStyle name="Normal 76 17 2 20 5" xfId="25465"/>
    <cellStyle name="Normal 76 17 2 21" xfId="25466"/>
    <cellStyle name="Normal 76 17 2 21 2" xfId="25467"/>
    <cellStyle name="Normal 76 17 2 21 3" xfId="25468"/>
    <cellStyle name="Normal 76 17 2 21 4" xfId="25469"/>
    <cellStyle name="Normal 76 17 2 21 5" xfId="25470"/>
    <cellStyle name="Normal 76 17 2 22" xfId="25471"/>
    <cellStyle name="Normal 76 17 2 22 2" xfId="25472"/>
    <cellStyle name="Normal 76 17 2 22 3" xfId="25473"/>
    <cellStyle name="Normal 76 17 2 22 4" xfId="25474"/>
    <cellStyle name="Normal 76 17 2 22 5" xfId="25475"/>
    <cellStyle name="Normal 76 17 2 23" xfId="25476"/>
    <cellStyle name="Normal 76 17 2 23 2" xfId="25477"/>
    <cellStyle name="Normal 76 17 2 23 3" xfId="25478"/>
    <cellStyle name="Normal 76 17 2 23 4" xfId="25479"/>
    <cellStyle name="Normal 76 17 2 23 5" xfId="25480"/>
    <cellStyle name="Normal 76 17 2 24" xfId="25481"/>
    <cellStyle name="Normal 76 17 2 24 2" xfId="25482"/>
    <cellStyle name="Normal 76 17 2 24 3" xfId="25483"/>
    <cellStyle name="Normal 76 17 2 24 4" xfId="25484"/>
    <cellStyle name="Normal 76 17 2 24 5" xfId="25485"/>
    <cellStyle name="Normal 76 17 2 25" xfId="25486"/>
    <cellStyle name="Normal 76 17 2 25 2" xfId="25487"/>
    <cellStyle name="Normal 76 17 2 25 3" xfId="25488"/>
    <cellStyle name="Normal 76 17 2 25 4" xfId="25489"/>
    <cellStyle name="Normal 76 17 2 25 5" xfId="25490"/>
    <cellStyle name="Normal 76 17 2 26" xfId="25491"/>
    <cellStyle name="Normal 76 17 2 26 2" xfId="25492"/>
    <cellStyle name="Normal 76 17 2 26 3" xfId="25493"/>
    <cellStyle name="Normal 76 17 2 26 4" xfId="25494"/>
    <cellStyle name="Normal 76 17 2 26 5" xfId="25495"/>
    <cellStyle name="Normal 76 17 2 27" xfId="25496"/>
    <cellStyle name="Normal 76 17 2 27 2" xfId="25497"/>
    <cellStyle name="Normal 76 17 2 27 3" xfId="25498"/>
    <cellStyle name="Normal 76 17 2 27 4" xfId="25499"/>
    <cellStyle name="Normal 76 17 2 27 5" xfId="25500"/>
    <cellStyle name="Normal 76 17 2 28" xfId="25501"/>
    <cellStyle name="Normal 76 17 2 28 2" xfId="25502"/>
    <cellStyle name="Normal 76 17 2 28 3" xfId="25503"/>
    <cellStyle name="Normal 76 17 2 28 4" xfId="25504"/>
    <cellStyle name="Normal 76 17 2 28 5" xfId="25505"/>
    <cellStyle name="Normal 76 17 2 29" xfId="25506"/>
    <cellStyle name="Normal 76 17 2 29 2" xfId="25507"/>
    <cellStyle name="Normal 76 17 2 29 3" xfId="25508"/>
    <cellStyle name="Normal 76 17 2 29 4" xfId="25509"/>
    <cellStyle name="Normal 76 17 2 29 5" xfId="25510"/>
    <cellStyle name="Normal 76 17 2 3" xfId="25511"/>
    <cellStyle name="Normal 76 17 2 3 2" xfId="25512"/>
    <cellStyle name="Normal 76 17 2 3 3" xfId="25513"/>
    <cellStyle name="Normal 76 17 2 3 4" xfId="25514"/>
    <cellStyle name="Normal 76 17 2 3 5" xfId="25515"/>
    <cellStyle name="Normal 76 17 2 3 6" xfId="25516"/>
    <cellStyle name="Normal 76 17 2 3 6 2" xfId="25517"/>
    <cellStyle name="Normal 76 17 2 30" xfId="25518"/>
    <cellStyle name="Normal 76 17 2 30 2" xfId="25519"/>
    <cellStyle name="Normal 76 17 2 30 3" xfId="25520"/>
    <cellStyle name="Normal 76 17 2 30 4" xfId="25521"/>
    <cellStyle name="Normal 76 17 2 30 5" xfId="25522"/>
    <cellStyle name="Normal 76 17 2 31" xfId="25523"/>
    <cellStyle name="Normal 76 17 2 31 2" xfId="25524"/>
    <cellStyle name="Normal 76 17 2 31 3" xfId="25525"/>
    <cellStyle name="Normal 76 17 2 31 4" xfId="25526"/>
    <cellStyle name="Normal 76 17 2 31 5" xfId="25527"/>
    <cellStyle name="Normal 76 17 2 32" xfId="25528"/>
    <cellStyle name="Normal 76 17 2 32 2" xfId="25529"/>
    <cellStyle name="Normal 76 17 2 32 3" xfId="25530"/>
    <cellStyle name="Normal 76 17 2 32 4" xfId="25531"/>
    <cellStyle name="Normal 76 17 2 32 5" xfId="25532"/>
    <cellStyle name="Normal 76 17 2 33" xfId="25533"/>
    <cellStyle name="Normal 76 17 2 33 2" xfId="25534"/>
    <cellStyle name="Normal 76 17 2 33 3" xfId="25535"/>
    <cellStyle name="Normal 76 17 2 33 4" xfId="25536"/>
    <cellStyle name="Normal 76 17 2 33 5" xfId="25537"/>
    <cellStyle name="Normal 76 17 2 34" xfId="25538"/>
    <cellStyle name="Normal 76 17 2 34 2" xfId="25539"/>
    <cellStyle name="Normal 76 17 2 34 3" xfId="25540"/>
    <cellStyle name="Normal 76 17 2 34 4" xfId="25541"/>
    <cellStyle name="Normal 76 17 2 34 5" xfId="25542"/>
    <cellStyle name="Normal 76 17 2 35" xfId="25543"/>
    <cellStyle name="Normal 76 17 2 35 2" xfId="25544"/>
    <cellStyle name="Normal 76 17 2 35 3" xfId="25545"/>
    <cellStyle name="Normal 76 17 2 35 4" xfId="25546"/>
    <cellStyle name="Normal 76 17 2 35 5" xfId="25547"/>
    <cellStyle name="Normal 76 17 2 36" xfId="25548"/>
    <cellStyle name="Normal 76 17 2 36 2" xfId="25549"/>
    <cellStyle name="Normal 76 17 2 36 3" xfId="25550"/>
    <cellStyle name="Normal 76 17 2 36 4" xfId="25551"/>
    <cellStyle name="Normal 76 17 2 36 5" xfId="25552"/>
    <cellStyle name="Normal 76 17 2 37" xfId="25553"/>
    <cellStyle name="Normal 76 17 2 37 2" xfId="25554"/>
    <cellStyle name="Normal 76 17 2 37 3" xfId="25555"/>
    <cellStyle name="Normal 76 17 2 37 4" xfId="25556"/>
    <cellStyle name="Normal 76 17 2 37 5" xfId="25557"/>
    <cellStyle name="Normal 76 17 2 38" xfId="25558"/>
    <cellStyle name="Normal 76 17 2 38 2" xfId="25559"/>
    <cellStyle name="Normal 76 17 2 38 3" xfId="25560"/>
    <cellStyle name="Normal 76 17 2 38 4" xfId="25561"/>
    <cellStyle name="Normal 76 17 2 38 5" xfId="25562"/>
    <cellStyle name="Normal 76 17 2 39" xfId="25563"/>
    <cellStyle name="Normal 76 17 2 39 2" xfId="25564"/>
    <cellStyle name="Normal 76 17 2 39 3" xfId="25565"/>
    <cellStyle name="Normal 76 17 2 39 4" xfId="25566"/>
    <cellStyle name="Normal 76 17 2 39 5" xfId="25567"/>
    <cellStyle name="Normal 76 17 2 4" xfId="25568"/>
    <cellStyle name="Normal 76 17 2 4 2" xfId="25569"/>
    <cellStyle name="Normal 76 17 2 4 3" xfId="25570"/>
    <cellStyle name="Normal 76 17 2 4 4" xfId="25571"/>
    <cellStyle name="Normal 76 17 2 4 5" xfId="25572"/>
    <cellStyle name="Normal 76 17 2 40" xfId="25573"/>
    <cellStyle name="Normal 76 17 2 41" xfId="25574"/>
    <cellStyle name="Normal 76 17 2 41 2" xfId="25575"/>
    <cellStyle name="Normal 76 17 2 42" xfId="25576"/>
    <cellStyle name="Normal 76 17 2 42 2" xfId="25577"/>
    <cellStyle name="Normal 76 17 2 43" xfId="25578"/>
    <cellStyle name="Normal 76 17 2 43 2" xfId="25579"/>
    <cellStyle name="Normal 76 17 2 44" xfId="25580"/>
    <cellStyle name="Normal 76 17 2 44 2" xfId="25581"/>
    <cellStyle name="Normal 76 17 2 45" xfId="25582"/>
    <cellStyle name="Normal 76 17 2 45 2" xfId="25583"/>
    <cellStyle name="Normal 76 17 2 46" xfId="25584"/>
    <cellStyle name="Normal 76 17 2 5" xfId="25585"/>
    <cellStyle name="Normal 76 17 2 5 2" xfId="25586"/>
    <cellStyle name="Normal 76 17 2 5 3" xfId="25587"/>
    <cellStyle name="Normal 76 17 2 5 4" xfId="25588"/>
    <cellStyle name="Normal 76 17 2 5 5" xfId="25589"/>
    <cellStyle name="Normal 76 17 2 6" xfId="25590"/>
    <cellStyle name="Normal 76 17 2 6 2" xfId="25591"/>
    <cellStyle name="Normal 76 17 2 6 3" xfId="25592"/>
    <cellStyle name="Normal 76 17 2 6 4" xfId="25593"/>
    <cellStyle name="Normal 76 17 2 6 5" xfId="25594"/>
    <cellStyle name="Normal 76 17 2 7" xfId="25595"/>
    <cellStyle name="Normal 76 17 2 7 2" xfId="25596"/>
    <cellStyle name="Normal 76 17 2 7 3" xfId="25597"/>
    <cellStyle name="Normal 76 17 2 7 4" xfId="25598"/>
    <cellStyle name="Normal 76 17 2 7 5" xfId="25599"/>
    <cellStyle name="Normal 76 17 2 8" xfId="25600"/>
    <cellStyle name="Normal 76 17 2 8 2" xfId="25601"/>
    <cellStyle name="Normal 76 17 2 8 3" xfId="25602"/>
    <cellStyle name="Normal 76 17 2 8 4" xfId="25603"/>
    <cellStyle name="Normal 76 17 2 8 5" xfId="25604"/>
    <cellStyle name="Normal 76 17 2 9" xfId="25605"/>
    <cellStyle name="Normal 76 17 2 9 2" xfId="25606"/>
    <cellStyle name="Normal 76 17 2 9 3" xfId="25607"/>
    <cellStyle name="Normal 76 17 2 9 4" xfId="25608"/>
    <cellStyle name="Normal 76 17 2 9 5" xfId="25609"/>
    <cellStyle name="Normal 76 17 20" xfId="25610"/>
    <cellStyle name="Normal 76 17 20 2" xfId="25611"/>
    <cellStyle name="Normal 76 17 20 3" xfId="25612"/>
    <cellStyle name="Normal 76 17 20 4" xfId="25613"/>
    <cellStyle name="Normal 76 17 20 5" xfId="25614"/>
    <cellStyle name="Normal 76 17 21" xfId="25615"/>
    <cellStyle name="Normal 76 17 21 2" xfId="25616"/>
    <cellStyle name="Normal 76 17 21 3" xfId="25617"/>
    <cellStyle name="Normal 76 17 21 4" xfId="25618"/>
    <cellStyle name="Normal 76 17 21 5" xfId="25619"/>
    <cellStyle name="Normal 76 17 22" xfId="25620"/>
    <cellStyle name="Normal 76 17 22 2" xfId="25621"/>
    <cellStyle name="Normal 76 17 22 3" xfId="25622"/>
    <cellStyle name="Normal 76 17 22 4" xfId="25623"/>
    <cellStyle name="Normal 76 17 22 5" xfId="25624"/>
    <cellStyle name="Normal 76 17 23" xfId="25625"/>
    <cellStyle name="Normal 76 17 23 2" xfId="25626"/>
    <cellStyle name="Normal 76 17 23 3" xfId="25627"/>
    <cellStyle name="Normal 76 17 23 4" xfId="25628"/>
    <cellStyle name="Normal 76 17 23 5" xfId="25629"/>
    <cellStyle name="Normal 76 17 24" xfId="25630"/>
    <cellStyle name="Normal 76 17 24 2" xfId="25631"/>
    <cellStyle name="Normal 76 17 24 3" xfId="25632"/>
    <cellStyle name="Normal 76 17 24 4" xfId="25633"/>
    <cellStyle name="Normal 76 17 24 5" xfId="25634"/>
    <cellStyle name="Normal 76 17 25" xfId="25635"/>
    <cellStyle name="Normal 76 17 25 2" xfId="25636"/>
    <cellStyle name="Normal 76 17 25 3" xfId="25637"/>
    <cellStyle name="Normal 76 17 25 4" xfId="25638"/>
    <cellStyle name="Normal 76 17 25 5" xfId="25639"/>
    <cellStyle name="Normal 76 17 26" xfId="25640"/>
    <cellStyle name="Normal 76 17 26 2" xfId="25641"/>
    <cellStyle name="Normal 76 17 26 3" xfId="25642"/>
    <cellStyle name="Normal 76 17 26 4" xfId="25643"/>
    <cellStyle name="Normal 76 17 26 5" xfId="25644"/>
    <cellStyle name="Normal 76 17 27" xfId="25645"/>
    <cellStyle name="Normal 76 17 27 2" xfId="25646"/>
    <cellStyle name="Normal 76 17 27 3" xfId="25647"/>
    <cellStyle name="Normal 76 17 27 4" xfId="25648"/>
    <cellStyle name="Normal 76 17 27 5" xfId="25649"/>
    <cellStyle name="Normal 76 17 28" xfId="25650"/>
    <cellStyle name="Normal 76 17 28 2" xfId="25651"/>
    <cellStyle name="Normal 76 17 28 3" xfId="25652"/>
    <cellStyle name="Normal 76 17 28 4" xfId="25653"/>
    <cellStyle name="Normal 76 17 28 5" xfId="25654"/>
    <cellStyle name="Normal 76 17 29" xfId="25655"/>
    <cellStyle name="Normal 76 17 29 2" xfId="25656"/>
    <cellStyle name="Normal 76 17 29 3" xfId="25657"/>
    <cellStyle name="Normal 76 17 29 4" xfId="25658"/>
    <cellStyle name="Normal 76 17 29 5" xfId="25659"/>
    <cellStyle name="Normal 76 17 3" xfId="25660"/>
    <cellStyle name="Normal 76 17 3 2" xfId="25661"/>
    <cellStyle name="Normal 76 17 3 3" xfId="25662"/>
    <cellStyle name="Normal 76 17 3 4" xfId="25663"/>
    <cellStyle name="Normal 76 17 3 5" xfId="25664"/>
    <cellStyle name="Normal 76 17 30" xfId="25665"/>
    <cellStyle name="Normal 76 17 30 2" xfId="25666"/>
    <cellStyle name="Normal 76 17 30 3" xfId="25667"/>
    <cellStyle name="Normal 76 17 30 4" xfId="25668"/>
    <cellStyle name="Normal 76 17 30 5" xfId="25669"/>
    <cellStyle name="Normal 76 17 31" xfId="25670"/>
    <cellStyle name="Normal 76 17 31 2" xfId="25671"/>
    <cellStyle name="Normal 76 17 31 3" xfId="25672"/>
    <cellStyle name="Normal 76 17 31 4" xfId="25673"/>
    <cellStyle name="Normal 76 17 31 5" xfId="25674"/>
    <cellStyle name="Normal 76 17 32" xfId="25675"/>
    <cellStyle name="Normal 76 17 32 2" xfId="25676"/>
    <cellStyle name="Normal 76 17 32 3" xfId="25677"/>
    <cellStyle name="Normal 76 17 32 4" xfId="25678"/>
    <cellStyle name="Normal 76 17 32 5" xfId="25679"/>
    <cellStyle name="Normal 76 17 33" xfId="25680"/>
    <cellStyle name="Normal 76 17 34" xfId="25681"/>
    <cellStyle name="Normal 76 17 35" xfId="25682"/>
    <cellStyle name="Normal 76 17 36" xfId="25683"/>
    <cellStyle name="Normal 76 17 4" xfId="25684"/>
    <cellStyle name="Normal 76 17 4 2" xfId="25685"/>
    <cellStyle name="Normal 76 17 4 3" xfId="25686"/>
    <cellStyle name="Normal 76 17 4 4" xfId="25687"/>
    <cellStyle name="Normal 76 17 4 5" xfId="25688"/>
    <cellStyle name="Normal 76 17 5" xfId="25689"/>
    <cellStyle name="Normal 76 17 5 2" xfId="25690"/>
    <cellStyle name="Normal 76 17 5 3" xfId="25691"/>
    <cellStyle name="Normal 76 17 5 4" xfId="25692"/>
    <cellStyle name="Normal 76 17 5 5" xfId="25693"/>
    <cellStyle name="Normal 76 17 6" xfId="25694"/>
    <cellStyle name="Normal 76 17 6 2" xfId="25695"/>
    <cellStyle name="Normal 76 17 6 3" xfId="25696"/>
    <cellStyle name="Normal 76 17 6 4" xfId="25697"/>
    <cellStyle name="Normal 76 17 6 5" xfId="25698"/>
    <cellStyle name="Normal 76 17 7" xfId="25699"/>
    <cellStyle name="Normal 76 17 7 2" xfId="25700"/>
    <cellStyle name="Normal 76 17 7 3" xfId="25701"/>
    <cellStyle name="Normal 76 17 7 4" xfId="25702"/>
    <cellStyle name="Normal 76 17 7 5" xfId="25703"/>
    <cellStyle name="Normal 76 17 8" xfId="25704"/>
    <cellStyle name="Normal 76 17 8 2" xfId="25705"/>
    <cellStyle name="Normal 76 17 8 3" xfId="25706"/>
    <cellStyle name="Normal 76 17 8 4" xfId="25707"/>
    <cellStyle name="Normal 76 17 8 5" xfId="25708"/>
    <cellStyle name="Normal 76 17 9" xfId="25709"/>
    <cellStyle name="Normal 76 17 9 2" xfId="25710"/>
    <cellStyle name="Normal 76 17 9 3" xfId="25711"/>
    <cellStyle name="Normal 76 17 9 4" xfId="25712"/>
    <cellStyle name="Normal 76 17 9 5" xfId="25713"/>
    <cellStyle name="Normal 76 18" xfId="25714"/>
    <cellStyle name="Normal 76 18 2" xfId="25715"/>
    <cellStyle name="Normal 76 18 3" xfId="25716"/>
    <cellStyle name="Normal 76 18 4" xfId="25717"/>
    <cellStyle name="Normal 76 18 5" xfId="25718"/>
    <cellStyle name="Normal 76 19" xfId="25719"/>
    <cellStyle name="Normal 76 19 10" xfId="25720"/>
    <cellStyle name="Normal 76 19 10 2" xfId="25721"/>
    <cellStyle name="Normal 76 19 10 3" xfId="25722"/>
    <cellStyle name="Normal 76 19 10 4" xfId="25723"/>
    <cellStyle name="Normal 76 19 10 5" xfId="25724"/>
    <cellStyle name="Normal 76 19 11" xfId="25725"/>
    <cellStyle name="Normal 76 19 11 2" xfId="25726"/>
    <cellStyle name="Normal 76 19 11 3" xfId="25727"/>
    <cellStyle name="Normal 76 19 11 4" xfId="25728"/>
    <cellStyle name="Normal 76 19 11 5" xfId="25729"/>
    <cellStyle name="Normal 76 19 12" xfId="25730"/>
    <cellStyle name="Normal 76 19 12 2" xfId="25731"/>
    <cellStyle name="Normal 76 19 12 3" xfId="25732"/>
    <cellStyle name="Normal 76 19 12 4" xfId="25733"/>
    <cellStyle name="Normal 76 19 12 5" xfId="25734"/>
    <cellStyle name="Normal 76 19 13" xfId="25735"/>
    <cellStyle name="Normal 76 19 13 2" xfId="25736"/>
    <cellStyle name="Normal 76 19 13 3" xfId="25737"/>
    <cellStyle name="Normal 76 19 13 4" xfId="25738"/>
    <cellStyle name="Normal 76 19 13 5" xfId="25739"/>
    <cellStyle name="Normal 76 19 14" xfId="25740"/>
    <cellStyle name="Normal 76 19 14 2" xfId="25741"/>
    <cellStyle name="Normal 76 19 14 3" xfId="25742"/>
    <cellStyle name="Normal 76 19 14 4" xfId="25743"/>
    <cellStyle name="Normal 76 19 14 5" xfId="25744"/>
    <cellStyle name="Normal 76 19 15" xfId="25745"/>
    <cellStyle name="Normal 76 19 15 2" xfId="25746"/>
    <cellStyle name="Normal 76 19 15 3" xfId="25747"/>
    <cellStyle name="Normal 76 19 15 4" xfId="25748"/>
    <cellStyle name="Normal 76 19 15 5" xfId="25749"/>
    <cellStyle name="Normal 76 19 16" xfId="25750"/>
    <cellStyle name="Normal 76 19 16 2" xfId="25751"/>
    <cellStyle name="Normal 76 19 16 3" xfId="25752"/>
    <cellStyle name="Normal 76 19 16 4" xfId="25753"/>
    <cellStyle name="Normal 76 19 16 5" xfId="25754"/>
    <cellStyle name="Normal 76 19 17" xfId="25755"/>
    <cellStyle name="Normal 76 19 17 2" xfId="25756"/>
    <cellStyle name="Normal 76 19 17 3" xfId="25757"/>
    <cellStyle name="Normal 76 19 17 4" xfId="25758"/>
    <cellStyle name="Normal 76 19 17 5" xfId="25759"/>
    <cellStyle name="Normal 76 19 18" xfId="25760"/>
    <cellStyle name="Normal 76 19 18 2" xfId="25761"/>
    <cellStyle name="Normal 76 19 18 3" xfId="25762"/>
    <cellStyle name="Normal 76 19 18 4" xfId="25763"/>
    <cellStyle name="Normal 76 19 18 5" xfId="25764"/>
    <cellStyle name="Normal 76 19 19" xfId="25765"/>
    <cellStyle name="Normal 76 19 19 2" xfId="25766"/>
    <cellStyle name="Normal 76 19 19 3" xfId="25767"/>
    <cellStyle name="Normal 76 19 19 4" xfId="25768"/>
    <cellStyle name="Normal 76 19 19 5" xfId="25769"/>
    <cellStyle name="Normal 76 19 2" xfId="25770"/>
    <cellStyle name="Normal 76 19 2 10" xfId="25771"/>
    <cellStyle name="Normal 76 19 2 10 2" xfId="25772"/>
    <cellStyle name="Normal 76 19 2 10 3" xfId="25773"/>
    <cellStyle name="Normal 76 19 2 10 4" xfId="25774"/>
    <cellStyle name="Normal 76 19 2 10 5" xfId="25775"/>
    <cellStyle name="Normal 76 19 2 11" xfId="25776"/>
    <cellStyle name="Normal 76 19 2 11 2" xfId="25777"/>
    <cellStyle name="Normal 76 19 2 11 3" xfId="25778"/>
    <cellStyle name="Normal 76 19 2 11 4" xfId="25779"/>
    <cellStyle name="Normal 76 19 2 11 5" xfId="25780"/>
    <cellStyle name="Normal 76 19 2 12" xfId="25781"/>
    <cellStyle name="Normal 76 19 2 12 2" xfId="25782"/>
    <cellStyle name="Normal 76 19 2 12 3" xfId="25783"/>
    <cellStyle name="Normal 76 19 2 12 4" xfId="25784"/>
    <cellStyle name="Normal 76 19 2 12 5" xfId="25785"/>
    <cellStyle name="Normal 76 19 2 13" xfId="25786"/>
    <cellStyle name="Normal 76 19 2 13 2" xfId="25787"/>
    <cellStyle name="Normal 76 19 2 13 3" xfId="25788"/>
    <cellStyle name="Normal 76 19 2 13 4" xfId="25789"/>
    <cellStyle name="Normal 76 19 2 13 5" xfId="25790"/>
    <cellStyle name="Normal 76 19 2 14" xfId="25791"/>
    <cellStyle name="Normal 76 19 2 14 2" xfId="25792"/>
    <cellStyle name="Normal 76 19 2 14 3" xfId="25793"/>
    <cellStyle name="Normal 76 19 2 14 4" xfId="25794"/>
    <cellStyle name="Normal 76 19 2 14 5" xfId="25795"/>
    <cellStyle name="Normal 76 19 2 15" xfId="25796"/>
    <cellStyle name="Normal 76 19 2 15 2" xfId="25797"/>
    <cellStyle name="Normal 76 19 2 15 3" xfId="25798"/>
    <cellStyle name="Normal 76 19 2 15 4" xfId="25799"/>
    <cellStyle name="Normal 76 19 2 15 5" xfId="25800"/>
    <cellStyle name="Normal 76 19 2 16" xfId="25801"/>
    <cellStyle name="Normal 76 19 2 16 2" xfId="25802"/>
    <cellStyle name="Normal 76 19 2 16 3" xfId="25803"/>
    <cellStyle name="Normal 76 19 2 16 4" xfId="25804"/>
    <cellStyle name="Normal 76 19 2 16 5" xfId="25805"/>
    <cellStyle name="Normal 76 19 2 17" xfId="25806"/>
    <cellStyle name="Normal 76 19 2 17 2" xfId="25807"/>
    <cellStyle name="Normal 76 19 2 17 3" xfId="25808"/>
    <cellStyle name="Normal 76 19 2 17 4" xfId="25809"/>
    <cellStyle name="Normal 76 19 2 17 5" xfId="25810"/>
    <cellStyle name="Normal 76 19 2 18" xfId="25811"/>
    <cellStyle name="Normal 76 19 2 18 2" xfId="25812"/>
    <cellStyle name="Normal 76 19 2 18 3" xfId="25813"/>
    <cellStyle name="Normal 76 19 2 18 4" xfId="25814"/>
    <cellStyle name="Normal 76 19 2 18 5" xfId="25815"/>
    <cellStyle name="Normal 76 19 2 19" xfId="25816"/>
    <cellStyle name="Normal 76 19 2 19 2" xfId="25817"/>
    <cellStyle name="Normal 76 19 2 19 3" xfId="25818"/>
    <cellStyle name="Normal 76 19 2 19 4" xfId="25819"/>
    <cellStyle name="Normal 76 19 2 19 5" xfId="25820"/>
    <cellStyle name="Normal 76 19 2 2" xfId="25821"/>
    <cellStyle name="Normal 76 19 2 2 2" xfId="25822"/>
    <cellStyle name="Normal 76 19 2 2 3" xfId="25823"/>
    <cellStyle name="Normal 76 19 2 2 4" xfId="25824"/>
    <cellStyle name="Normal 76 19 2 2 5" xfId="25825"/>
    <cellStyle name="Normal 76 19 2 20" xfId="25826"/>
    <cellStyle name="Normal 76 19 2 20 2" xfId="25827"/>
    <cellStyle name="Normal 76 19 2 20 3" xfId="25828"/>
    <cellStyle name="Normal 76 19 2 20 4" xfId="25829"/>
    <cellStyle name="Normal 76 19 2 20 5" xfId="25830"/>
    <cellStyle name="Normal 76 19 2 21" xfId="25831"/>
    <cellStyle name="Normal 76 19 2 21 2" xfId="25832"/>
    <cellStyle name="Normal 76 19 2 21 3" xfId="25833"/>
    <cellStyle name="Normal 76 19 2 21 4" xfId="25834"/>
    <cellStyle name="Normal 76 19 2 21 5" xfId="25835"/>
    <cellStyle name="Normal 76 19 2 22" xfId="25836"/>
    <cellStyle name="Normal 76 19 2 22 2" xfId="25837"/>
    <cellStyle name="Normal 76 19 2 22 3" xfId="25838"/>
    <cellStyle name="Normal 76 19 2 22 4" xfId="25839"/>
    <cellStyle name="Normal 76 19 2 22 5" xfId="25840"/>
    <cellStyle name="Normal 76 19 2 23" xfId="25841"/>
    <cellStyle name="Normal 76 19 2 23 2" xfId="25842"/>
    <cellStyle name="Normal 76 19 2 23 3" xfId="25843"/>
    <cellStyle name="Normal 76 19 2 23 4" xfId="25844"/>
    <cellStyle name="Normal 76 19 2 23 5" xfId="25845"/>
    <cellStyle name="Normal 76 19 2 24" xfId="25846"/>
    <cellStyle name="Normal 76 19 2 24 2" xfId="25847"/>
    <cellStyle name="Normal 76 19 2 24 3" xfId="25848"/>
    <cellStyle name="Normal 76 19 2 24 4" xfId="25849"/>
    <cellStyle name="Normal 76 19 2 24 5" xfId="25850"/>
    <cellStyle name="Normal 76 19 2 25" xfId="25851"/>
    <cellStyle name="Normal 76 19 2 25 2" xfId="25852"/>
    <cellStyle name="Normal 76 19 2 25 3" xfId="25853"/>
    <cellStyle name="Normal 76 19 2 25 4" xfId="25854"/>
    <cellStyle name="Normal 76 19 2 25 5" xfId="25855"/>
    <cellStyle name="Normal 76 19 2 26" xfId="25856"/>
    <cellStyle name="Normal 76 19 2 26 2" xfId="25857"/>
    <cellStyle name="Normal 76 19 2 26 3" xfId="25858"/>
    <cellStyle name="Normal 76 19 2 26 4" xfId="25859"/>
    <cellStyle name="Normal 76 19 2 26 5" xfId="25860"/>
    <cellStyle name="Normal 76 19 2 27" xfId="25861"/>
    <cellStyle name="Normal 76 19 2 27 2" xfId="25862"/>
    <cellStyle name="Normal 76 19 2 27 3" xfId="25863"/>
    <cellStyle name="Normal 76 19 2 27 4" xfId="25864"/>
    <cellStyle name="Normal 76 19 2 27 5" xfId="25865"/>
    <cellStyle name="Normal 76 19 2 28" xfId="25866"/>
    <cellStyle name="Normal 76 19 2 28 2" xfId="25867"/>
    <cellStyle name="Normal 76 19 2 28 3" xfId="25868"/>
    <cellStyle name="Normal 76 19 2 28 4" xfId="25869"/>
    <cellStyle name="Normal 76 19 2 28 5" xfId="25870"/>
    <cellStyle name="Normal 76 19 2 29" xfId="25871"/>
    <cellStyle name="Normal 76 19 2 29 2" xfId="25872"/>
    <cellStyle name="Normal 76 19 2 29 3" xfId="25873"/>
    <cellStyle name="Normal 76 19 2 29 4" xfId="25874"/>
    <cellStyle name="Normal 76 19 2 29 5" xfId="25875"/>
    <cellStyle name="Normal 76 19 2 3" xfId="25876"/>
    <cellStyle name="Normal 76 19 2 3 2" xfId="25877"/>
    <cellStyle name="Normal 76 19 2 3 3" xfId="25878"/>
    <cellStyle name="Normal 76 19 2 3 4" xfId="25879"/>
    <cellStyle name="Normal 76 19 2 3 5" xfId="25880"/>
    <cellStyle name="Normal 76 19 2 30" xfId="25881"/>
    <cellStyle name="Normal 76 19 2 30 2" xfId="25882"/>
    <cellStyle name="Normal 76 19 2 30 3" xfId="25883"/>
    <cellStyle name="Normal 76 19 2 30 4" xfId="25884"/>
    <cellStyle name="Normal 76 19 2 30 5" xfId="25885"/>
    <cellStyle name="Normal 76 19 2 31" xfId="25886"/>
    <cellStyle name="Normal 76 19 2 31 2" xfId="25887"/>
    <cellStyle name="Normal 76 19 2 31 3" xfId="25888"/>
    <cellStyle name="Normal 76 19 2 31 4" xfId="25889"/>
    <cellStyle name="Normal 76 19 2 31 5" xfId="25890"/>
    <cellStyle name="Normal 76 19 2 32" xfId="25891"/>
    <cellStyle name="Normal 76 19 2 32 2" xfId="25892"/>
    <cellStyle name="Normal 76 19 2 32 3" xfId="25893"/>
    <cellStyle name="Normal 76 19 2 32 4" xfId="25894"/>
    <cellStyle name="Normal 76 19 2 32 5" xfId="25895"/>
    <cellStyle name="Normal 76 19 2 33" xfId="25896"/>
    <cellStyle name="Normal 76 19 2 33 2" xfId="25897"/>
    <cellStyle name="Normal 76 19 2 33 3" xfId="25898"/>
    <cellStyle name="Normal 76 19 2 33 4" xfId="25899"/>
    <cellStyle name="Normal 76 19 2 33 5" xfId="25900"/>
    <cellStyle name="Normal 76 19 2 34" xfId="25901"/>
    <cellStyle name="Normal 76 19 2 34 2" xfId="25902"/>
    <cellStyle name="Normal 76 19 2 34 3" xfId="25903"/>
    <cellStyle name="Normal 76 19 2 34 4" xfId="25904"/>
    <cellStyle name="Normal 76 19 2 34 5" xfId="25905"/>
    <cellStyle name="Normal 76 19 2 35" xfId="25906"/>
    <cellStyle name="Normal 76 19 2 35 2" xfId="25907"/>
    <cellStyle name="Normal 76 19 2 35 3" xfId="25908"/>
    <cellStyle name="Normal 76 19 2 35 4" xfId="25909"/>
    <cellStyle name="Normal 76 19 2 35 5" xfId="25910"/>
    <cellStyle name="Normal 76 19 2 36" xfId="25911"/>
    <cellStyle name="Normal 76 19 2 36 2" xfId="25912"/>
    <cellStyle name="Normal 76 19 2 36 3" xfId="25913"/>
    <cellStyle name="Normal 76 19 2 36 4" xfId="25914"/>
    <cellStyle name="Normal 76 19 2 36 5" xfId="25915"/>
    <cellStyle name="Normal 76 19 2 37" xfId="25916"/>
    <cellStyle name="Normal 76 19 2 37 2" xfId="25917"/>
    <cellStyle name="Normal 76 19 2 37 3" xfId="25918"/>
    <cellStyle name="Normal 76 19 2 37 4" xfId="25919"/>
    <cellStyle name="Normal 76 19 2 37 5" xfId="25920"/>
    <cellStyle name="Normal 76 19 2 38" xfId="25921"/>
    <cellStyle name="Normal 76 19 2 38 2" xfId="25922"/>
    <cellStyle name="Normal 76 19 2 38 3" xfId="25923"/>
    <cellStyle name="Normal 76 19 2 38 4" xfId="25924"/>
    <cellStyle name="Normal 76 19 2 38 5" xfId="25925"/>
    <cellStyle name="Normal 76 19 2 39" xfId="25926"/>
    <cellStyle name="Normal 76 19 2 39 2" xfId="25927"/>
    <cellStyle name="Normal 76 19 2 39 3" xfId="25928"/>
    <cellStyle name="Normal 76 19 2 39 4" xfId="25929"/>
    <cellStyle name="Normal 76 19 2 39 5" xfId="25930"/>
    <cellStyle name="Normal 76 19 2 4" xfId="25931"/>
    <cellStyle name="Normal 76 19 2 4 2" xfId="25932"/>
    <cellStyle name="Normal 76 19 2 4 3" xfId="25933"/>
    <cellStyle name="Normal 76 19 2 4 4" xfId="25934"/>
    <cellStyle name="Normal 76 19 2 4 5" xfId="25935"/>
    <cellStyle name="Normal 76 19 2 40" xfId="25936"/>
    <cellStyle name="Normal 76 19 2 41" xfId="25937"/>
    <cellStyle name="Normal 76 19 2 42" xfId="25938"/>
    <cellStyle name="Normal 76 19 2 43" xfId="25939"/>
    <cellStyle name="Normal 76 19 2 5" xfId="25940"/>
    <cellStyle name="Normal 76 19 2 5 2" xfId="25941"/>
    <cellStyle name="Normal 76 19 2 5 3" xfId="25942"/>
    <cellStyle name="Normal 76 19 2 5 4" xfId="25943"/>
    <cellStyle name="Normal 76 19 2 5 5" xfId="25944"/>
    <cellStyle name="Normal 76 19 2 6" xfId="25945"/>
    <cellStyle name="Normal 76 19 2 6 2" xfId="25946"/>
    <cellStyle name="Normal 76 19 2 6 3" xfId="25947"/>
    <cellStyle name="Normal 76 19 2 6 4" xfId="25948"/>
    <cellStyle name="Normal 76 19 2 6 5" xfId="25949"/>
    <cellStyle name="Normal 76 19 2 7" xfId="25950"/>
    <cellStyle name="Normal 76 19 2 7 2" xfId="25951"/>
    <cellStyle name="Normal 76 19 2 7 3" xfId="25952"/>
    <cellStyle name="Normal 76 19 2 7 4" xfId="25953"/>
    <cellStyle name="Normal 76 19 2 7 5" xfId="25954"/>
    <cellStyle name="Normal 76 19 2 8" xfId="25955"/>
    <cellStyle name="Normal 76 19 2 8 2" xfId="25956"/>
    <cellStyle name="Normal 76 19 2 8 3" xfId="25957"/>
    <cellStyle name="Normal 76 19 2 8 4" xfId="25958"/>
    <cellStyle name="Normal 76 19 2 8 5" xfId="25959"/>
    <cellStyle name="Normal 76 19 2 9" xfId="25960"/>
    <cellStyle name="Normal 76 19 2 9 2" xfId="25961"/>
    <cellStyle name="Normal 76 19 2 9 3" xfId="25962"/>
    <cellStyle name="Normal 76 19 2 9 4" xfId="25963"/>
    <cellStyle name="Normal 76 19 2 9 5" xfId="25964"/>
    <cellStyle name="Normal 76 19 20" xfId="25965"/>
    <cellStyle name="Normal 76 19 20 2" xfId="25966"/>
    <cellStyle name="Normal 76 19 20 3" xfId="25967"/>
    <cellStyle name="Normal 76 19 20 4" xfId="25968"/>
    <cellStyle name="Normal 76 19 20 5" xfId="25969"/>
    <cellStyle name="Normal 76 19 21" xfId="25970"/>
    <cellStyle name="Normal 76 19 21 2" xfId="25971"/>
    <cellStyle name="Normal 76 19 21 3" xfId="25972"/>
    <cellStyle name="Normal 76 19 21 4" xfId="25973"/>
    <cellStyle name="Normal 76 19 21 5" xfId="25974"/>
    <cellStyle name="Normal 76 19 22" xfId="25975"/>
    <cellStyle name="Normal 76 19 22 2" xfId="25976"/>
    <cellStyle name="Normal 76 19 22 3" xfId="25977"/>
    <cellStyle name="Normal 76 19 22 4" xfId="25978"/>
    <cellStyle name="Normal 76 19 22 5" xfId="25979"/>
    <cellStyle name="Normal 76 19 23" xfId="25980"/>
    <cellStyle name="Normal 76 19 23 2" xfId="25981"/>
    <cellStyle name="Normal 76 19 23 3" xfId="25982"/>
    <cellStyle name="Normal 76 19 23 4" xfId="25983"/>
    <cellStyle name="Normal 76 19 23 5" xfId="25984"/>
    <cellStyle name="Normal 76 19 24" xfId="25985"/>
    <cellStyle name="Normal 76 19 24 2" xfId="25986"/>
    <cellStyle name="Normal 76 19 24 3" xfId="25987"/>
    <cellStyle name="Normal 76 19 24 4" xfId="25988"/>
    <cellStyle name="Normal 76 19 24 5" xfId="25989"/>
    <cellStyle name="Normal 76 19 25" xfId="25990"/>
    <cellStyle name="Normal 76 19 25 2" xfId="25991"/>
    <cellStyle name="Normal 76 19 25 3" xfId="25992"/>
    <cellStyle name="Normal 76 19 25 4" xfId="25993"/>
    <cellStyle name="Normal 76 19 25 5" xfId="25994"/>
    <cellStyle name="Normal 76 19 26" xfId="25995"/>
    <cellStyle name="Normal 76 19 26 2" xfId="25996"/>
    <cellStyle name="Normal 76 19 26 3" xfId="25997"/>
    <cellStyle name="Normal 76 19 26 4" xfId="25998"/>
    <cellStyle name="Normal 76 19 26 5" xfId="25999"/>
    <cellStyle name="Normal 76 19 27" xfId="26000"/>
    <cellStyle name="Normal 76 19 27 2" xfId="26001"/>
    <cellStyle name="Normal 76 19 27 3" xfId="26002"/>
    <cellStyle name="Normal 76 19 27 4" xfId="26003"/>
    <cellStyle name="Normal 76 19 27 5" xfId="26004"/>
    <cellStyle name="Normal 76 19 28" xfId="26005"/>
    <cellStyle name="Normal 76 19 28 2" xfId="26006"/>
    <cellStyle name="Normal 76 19 28 3" xfId="26007"/>
    <cellStyle name="Normal 76 19 28 4" xfId="26008"/>
    <cellStyle name="Normal 76 19 28 5" xfId="26009"/>
    <cellStyle name="Normal 76 19 29" xfId="26010"/>
    <cellStyle name="Normal 76 19 29 2" xfId="26011"/>
    <cellStyle name="Normal 76 19 29 3" xfId="26012"/>
    <cellStyle name="Normal 76 19 29 4" xfId="26013"/>
    <cellStyle name="Normal 76 19 29 5" xfId="26014"/>
    <cellStyle name="Normal 76 19 3" xfId="26015"/>
    <cellStyle name="Normal 76 19 3 2" xfId="26016"/>
    <cellStyle name="Normal 76 19 3 3" xfId="26017"/>
    <cellStyle name="Normal 76 19 3 4" xfId="26018"/>
    <cellStyle name="Normal 76 19 3 5" xfId="26019"/>
    <cellStyle name="Normal 76 19 30" xfId="26020"/>
    <cellStyle name="Normal 76 19 30 2" xfId="26021"/>
    <cellStyle name="Normal 76 19 30 3" xfId="26022"/>
    <cellStyle name="Normal 76 19 30 4" xfId="26023"/>
    <cellStyle name="Normal 76 19 30 5" xfId="26024"/>
    <cellStyle name="Normal 76 19 31" xfId="26025"/>
    <cellStyle name="Normal 76 19 31 2" xfId="26026"/>
    <cellStyle name="Normal 76 19 31 3" xfId="26027"/>
    <cellStyle name="Normal 76 19 31 4" xfId="26028"/>
    <cellStyle name="Normal 76 19 31 5" xfId="26029"/>
    <cellStyle name="Normal 76 19 32" xfId="26030"/>
    <cellStyle name="Normal 76 19 32 2" xfId="26031"/>
    <cellStyle name="Normal 76 19 32 3" xfId="26032"/>
    <cellStyle name="Normal 76 19 32 4" xfId="26033"/>
    <cellStyle name="Normal 76 19 32 5" xfId="26034"/>
    <cellStyle name="Normal 76 19 33" xfId="26035"/>
    <cellStyle name="Normal 76 19 34" xfId="26036"/>
    <cellStyle name="Normal 76 19 35" xfId="26037"/>
    <cellStyle name="Normal 76 19 36" xfId="26038"/>
    <cellStyle name="Normal 76 19 4" xfId="26039"/>
    <cellStyle name="Normal 76 19 4 2" xfId="26040"/>
    <cellStyle name="Normal 76 19 4 3" xfId="26041"/>
    <cellStyle name="Normal 76 19 4 4" xfId="26042"/>
    <cellStyle name="Normal 76 19 4 5" xfId="26043"/>
    <cellStyle name="Normal 76 19 5" xfId="26044"/>
    <cellStyle name="Normal 76 19 5 2" xfId="26045"/>
    <cellStyle name="Normal 76 19 5 3" xfId="26046"/>
    <cellStyle name="Normal 76 19 5 4" xfId="26047"/>
    <cellStyle name="Normal 76 19 5 5" xfId="26048"/>
    <cellStyle name="Normal 76 19 6" xfId="26049"/>
    <cellStyle name="Normal 76 19 6 2" xfId="26050"/>
    <cellStyle name="Normal 76 19 6 3" xfId="26051"/>
    <cellStyle name="Normal 76 19 6 4" xfId="26052"/>
    <cellStyle name="Normal 76 19 6 5" xfId="26053"/>
    <cellStyle name="Normal 76 19 7" xfId="26054"/>
    <cellStyle name="Normal 76 19 7 2" xfId="26055"/>
    <cellStyle name="Normal 76 19 7 3" xfId="26056"/>
    <cellStyle name="Normal 76 19 7 4" xfId="26057"/>
    <cellStyle name="Normal 76 19 7 5" xfId="26058"/>
    <cellStyle name="Normal 76 19 8" xfId="26059"/>
    <cellStyle name="Normal 76 19 8 2" xfId="26060"/>
    <cellStyle name="Normal 76 19 8 3" xfId="26061"/>
    <cellStyle name="Normal 76 19 8 4" xfId="26062"/>
    <cellStyle name="Normal 76 19 8 5" xfId="26063"/>
    <cellStyle name="Normal 76 19 9" xfId="26064"/>
    <cellStyle name="Normal 76 19 9 2" xfId="26065"/>
    <cellStyle name="Normal 76 19 9 3" xfId="26066"/>
    <cellStyle name="Normal 76 19 9 4" xfId="26067"/>
    <cellStyle name="Normal 76 19 9 5" xfId="26068"/>
    <cellStyle name="Normal 76 2" xfId="26069"/>
    <cellStyle name="Normal 76 2 10" xfId="26070"/>
    <cellStyle name="Normal 76 2 10 2" xfId="26071"/>
    <cellStyle name="Normal 76 2 10 3" xfId="26072"/>
    <cellStyle name="Normal 76 2 10 4" xfId="26073"/>
    <cellStyle name="Normal 76 2 10 5" xfId="26074"/>
    <cellStyle name="Normal 76 2 11" xfId="26075"/>
    <cellStyle name="Normal 76 2 11 2" xfId="26076"/>
    <cellStyle name="Normal 76 2 11 3" xfId="26077"/>
    <cellStyle name="Normal 76 2 11 4" xfId="26078"/>
    <cellStyle name="Normal 76 2 11 5" xfId="26079"/>
    <cellStyle name="Normal 76 2 12" xfId="26080"/>
    <cellStyle name="Normal 76 2 12 2" xfId="26081"/>
    <cellStyle name="Normal 76 2 12 3" xfId="26082"/>
    <cellStyle name="Normal 76 2 12 4" xfId="26083"/>
    <cellStyle name="Normal 76 2 12 5" xfId="26084"/>
    <cellStyle name="Normal 76 2 13" xfId="26085"/>
    <cellStyle name="Normal 76 2 13 2" xfId="26086"/>
    <cellStyle name="Normal 76 2 13 3" xfId="26087"/>
    <cellStyle name="Normal 76 2 13 4" xfId="26088"/>
    <cellStyle name="Normal 76 2 13 5" xfId="26089"/>
    <cellStyle name="Normal 76 2 14" xfId="26090"/>
    <cellStyle name="Normal 76 2 14 2" xfId="26091"/>
    <cellStyle name="Normal 76 2 14 3" xfId="26092"/>
    <cellStyle name="Normal 76 2 14 4" xfId="26093"/>
    <cellStyle name="Normal 76 2 14 5" xfId="26094"/>
    <cellStyle name="Normal 76 2 15" xfId="26095"/>
    <cellStyle name="Normal 76 2 15 2" xfId="26096"/>
    <cellStyle name="Normal 76 2 15 3" xfId="26097"/>
    <cellStyle name="Normal 76 2 15 4" xfId="26098"/>
    <cellStyle name="Normal 76 2 15 5" xfId="26099"/>
    <cellStyle name="Normal 76 2 16" xfId="26100"/>
    <cellStyle name="Normal 76 2 16 2" xfId="26101"/>
    <cellStyle name="Normal 76 2 16 3" xfId="26102"/>
    <cellStyle name="Normal 76 2 16 4" xfId="26103"/>
    <cellStyle name="Normal 76 2 16 5" xfId="26104"/>
    <cellStyle name="Normal 76 2 17" xfId="26105"/>
    <cellStyle name="Normal 76 2 17 2" xfId="26106"/>
    <cellStyle name="Normal 76 2 17 3" xfId="26107"/>
    <cellStyle name="Normal 76 2 17 4" xfId="26108"/>
    <cellStyle name="Normal 76 2 17 5" xfId="26109"/>
    <cellStyle name="Normal 76 2 18" xfId="26110"/>
    <cellStyle name="Normal 76 2 18 2" xfId="26111"/>
    <cellStyle name="Normal 76 2 18 3" xfId="26112"/>
    <cellStyle name="Normal 76 2 18 4" xfId="26113"/>
    <cellStyle name="Normal 76 2 18 5" xfId="26114"/>
    <cellStyle name="Normal 76 2 19" xfId="26115"/>
    <cellStyle name="Normal 76 2 19 2" xfId="26116"/>
    <cellStyle name="Normal 76 2 19 3" xfId="26117"/>
    <cellStyle name="Normal 76 2 19 4" xfId="26118"/>
    <cellStyle name="Normal 76 2 19 5" xfId="26119"/>
    <cellStyle name="Normal 76 2 2" xfId="26120"/>
    <cellStyle name="Normal 76 2 2 2" xfId="26121"/>
    <cellStyle name="Normal 76 2 2 3" xfId="26122"/>
    <cellStyle name="Normal 76 2 2 4" xfId="26123"/>
    <cellStyle name="Normal 76 2 2 5" xfId="26124"/>
    <cellStyle name="Normal 76 2 2 6" xfId="26125"/>
    <cellStyle name="Normal 76 2 2 6 2" xfId="26126"/>
    <cellStyle name="Normal 76 2 2 7" xfId="26127"/>
    <cellStyle name="Normal 76 2 20" xfId="26128"/>
    <cellStyle name="Normal 76 2 20 2" xfId="26129"/>
    <cellStyle name="Normal 76 2 20 3" xfId="26130"/>
    <cellStyle name="Normal 76 2 20 4" xfId="26131"/>
    <cellStyle name="Normal 76 2 20 5" xfId="26132"/>
    <cellStyle name="Normal 76 2 21" xfId="26133"/>
    <cellStyle name="Normal 76 2 21 2" xfId="26134"/>
    <cellStyle name="Normal 76 2 21 3" xfId="26135"/>
    <cellStyle name="Normal 76 2 21 4" xfId="26136"/>
    <cellStyle name="Normal 76 2 21 5" xfId="26137"/>
    <cellStyle name="Normal 76 2 22" xfId="26138"/>
    <cellStyle name="Normal 76 2 22 2" xfId="26139"/>
    <cellStyle name="Normal 76 2 22 3" xfId="26140"/>
    <cellStyle name="Normal 76 2 22 4" xfId="26141"/>
    <cellStyle name="Normal 76 2 22 5" xfId="26142"/>
    <cellStyle name="Normal 76 2 23" xfId="26143"/>
    <cellStyle name="Normal 76 2 23 2" xfId="26144"/>
    <cellStyle name="Normal 76 2 23 3" xfId="26145"/>
    <cellStyle name="Normal 76 2 23 4" xfId="26146"/>
    <cellStyle name="Normal 76 2 23 5" xfId="26147"/>
    <cellStyle name="Normal 76 2 24" xfId="26148"/>
    <cellStyle name="Normal 76 2 24 2" xfId="26149"/>
    <cellStyle name="Normal 76 2 24 3" xfId="26150"/>
    <cellStyle name="Normal 76 2 24 4" xfId="26151"/>
    <cellStyle name="Normal 76 2 24 5" xfId="26152"/>
    <cellStyle name="Normal 76 2 25" xfId="26153"/>
    <cellStyle name="Normal 76 2 25 2" xfId="26154"/>
    <cellStyle name="Normal 76 2 25 3" xfId="26155"/>
    <cellStyle name="Normal 76 2 25 4" xfId="26156"/>
    <cellStyle name="Normal 76 2 25 5" xfId="26157"/>
    <cellStyle name="Normal 76 2 26" xfId="26158"/>
    <cellStyle name="Normal 76 2 26 2" xfId="26159"/>
    <cellStyle name="Normal 76 2 26 3" xfId="26160"/>
    <cellStyle name="Normal 76 2 26 4" xfId="26161"/>
    <cellStyle name="Normal 76 2 26 5" xfId="26162"/>
    <cellStyle name="Normal 76 2 27" xfId="26163"/>
    <cellStyle name="Normal 76 2 27 2" xfId="26164"/>
    <cellStyle name="Normal 76 2 27 3" xfId="26165"/>
    <cellStyle name="Normal 76 2 27 4" xfId="26166"/>
    <cellStyle name="Normal 76 2 27 5" xfId="26167"/>
    <cellStyle name="Normal 76 2 28" xfId="26168"/>
    <cellStyle name="Normal 76 2 28 2" xfId="26169"/>
    <cellStyle name="Normal 76 2 28 3" xfId="26170"/>
    <cellStyle name="Normal 76 2 28 4" xfId="26171"/>
    <cellStyle name="Normal 76 2 28 5" xfId="26172"/>
    <cellStyle name="Normal 76 2 29" xfId="26173"/>
    <cellStyle name="Normal 76 2 29 2" xfId="26174"/>
    <cellStyle name="Normal 76 2 29 3" xfId="26175"/>
    <cellStyle name="Normal 76 2 29 4" xfId="26176"/>
    <cellStyle name="Normal 76 2 29 5" xfId="26177"/>
    <cellStyle name="Normal 76 2 3" xfId="26178"/>
    <cellStyle name="Normal 76 2 3 2" xfId="26179"/>
    <cellStyle name="Normal 76 2 3 3" xfId="26180"/>
    <cellStyle name="Normal 76 2 3 4" xfId="26181"/>
    <cellStyle name="Normal 76 2 3 5" xfId="26182"/>
    <cellStyle name="Normal 76 2 30" xfId="26183"/>
    <cellStyle name="Normal 76 2 30 2" xfId="26184"/>
    <cellStyle name="Normal 76 2 30 3" xfId="26185"/>
    <cellStyle name="Normal 76 2 30 4" xfId="26186"/>
    <cellStyle name="Normal 76 2 30 5" xfId="26187"/>
    <cellStyle name="Normal 76 2 31" xfId="26188"/>
    <cellStyle name="Normal 76 2 31 2" xfId="26189"/>
    <cellStyle name="Normal 76 2 31 3" xfId="26190"/>
    <cellStyle name="Normal 76 2 31 4" xfId="26191"/>
    <cellStyle name="Normal 76 2 31 5" xfId="26192"/>
    <cellStyle name="Normal 76 2 32" xfId="26193"/>
    <cellStyle name="Normal 76 2 33" xfId="26194"/>
    <cellStyle name="Normal 76 2 34" xfId="26195"/>
    <cellStyle name="Normal 76 2 35" xfId="26196"/>
    <cellStyle name="Normal 76 2 36" xfId="26197"/>
    <cellStyle name="Normal 76 2 36 2" xfId="26198"/>
    <cellStyle name="Normal 76 2 37" xfId="26199"/>
    <cellStyle name="Normal 76 2 37 2" xfId="26200"/>
    <cellStyle name="Normal 76 2 38" xfId="26201"/>
    <cellStyle name="Normal 76 2 4" xfId="26202"/>
    <cellStyle name="Normal 76 2 4 2" xfId="26203"/>
    <cellStyle name="Normal 76 2 4 3" xfId="26204"/>
    <cellStyle name="Normal 76 2 4 4" xfId="26205"/>
    <cellStyle name="Normal 76 2 4 5" xfId="26206"/>
    <cellStyle name="Normal 76 2 5" xfId="26207"/>
    <cellStyle name="Normal 76 2 5 2" xfId="26208"/>
    <cellStyle name="Normal 76 2 5 3" xfId="26209"/>
    <cellStyle name="Normal 76 2 5 4" xfId="26210"/>
    <cellStyle name="Normal 76 2 5 5" xfId="26211"/>
    <cellStyle name="Normal 76 2 6" xfId="26212"/>
    <cellStyle name="Normal 76 2 6 2" xfId="26213"/>
    <cellStyle name="Normal 76 2 6 3" xfId="26214"/>
    <cellStyle name="Normal 76 2 6 4" xfId="26215"/>
    <cellStyle name="Normal 76 2 6 5" xfId="26216"/>
    <cellStyle name="Normal 76 2 7" xfId="26217"/>
    <cellStyle name="Normal 76 2 7 2" xfId="26218"/>
    <cellStyle name="Normal 76 2 7 3" xfId="26219"/>
    <cellStyle name="Normal 76 2 7 4" xfId="26220"/>
    <cellStyle name="Normal 76 2 7 5" xfId="26221"/>
    <cellStyle name="Normal 76 2 8" xfId="26222"/>
    <cellStyle name="Normal 76 2 8 2" xfId="26223"/>
    <cellStyle name="Normal 76 2 8 3" xfId="26224"/>
    <cellStyle name="Normal 76 2 8 4" xfId="26225"/>
    <cellStyle name="Normal 76 2 8 5" xfId="26226"/>
    <cellStyle name="Normal 76 2 9" xfId="26227"/>
    <cellStyle name="Normal 76 2 9 2" xfId="26228"/>
    <cellStyle name="Normal 76 2 9 3" xfId="26229"/>
    <cellStyle name="Normal 76 2 9 4" xfId="26230"/>
    <cellStyle name="Normal 76 2 9 5" xfId="26231"/>
    <cellStyle name="Normal 76 20" xfId="26232"/>
    <cellStyle name="Normal 76 20 10" xfId="26233"/>
    <cellStyle name="Normal 76 20 10 2" xfId="26234"/>
    <cellStyle name="Normal 76 20 10 3" xfId="26235"/>
    <cellStyle name="Normal 76 20 10 4" xfId="26236"/>
    <cellStyle name="Normal 76 20 10 5" xfId="26237"/>
    <cellStyle name="Normal 76 20 11" xfId="26238"/>
    <cellStyle name="Normal 76 20 11 2" xfId="26239"/>
    <cellStyle name="Normal 76 20 11 3" xfId="26240"/>
    <cellStyle name="Normal 76 20 11 4" xfId="26241"/>
    <cellStyle name="Normal 76 20 11 5" xfId="26242"/>
    <cellStyle name="Normal 76 20 12" xfId="26243"/>
    <cellStyle name="Normal 76 20 12 2" xfId="26244"/>
    <cellStyle name="Normal 76 20 12 3" xfId="26245"/>
    <cellStyle name="Normal 76 20 12 4" xfId="26246"/>
    <cellStyle name="Normal 76 20 12 5" xfId="26247"/>
    <cellStyle name="Normal 76 20 13" xfId="26248"/>
    <cellStyle name="Normal 76 20 13 2" xfId="26249"/>
    <cellStyle name="Normal 76 20 13 3" xfId="26250"/>
    <cellStyle name="Normal 76 20 13 4" xfId="26251"/>
    <cellStyle name="Normal 76 20 13 5" xfId="26252"/>
    <cellStyle name="Normal 76 20 14" xfId="26253"/>
    <cellStyle name="Normal 76 20 14 2" xfId="26254"/>
    <cellStyle name="Normal 76 20 14 3" xfId="26255"/>
    <cellStyle name="Normal 76 20 14 4" xfId="26256"/>
    <cellStyle name="Normal 76 20 14 5" xfId="26257"/>
    <cellStyle name="Normal 76 20 15" xfId="26258"/>
    <cellStyle name="Normal 76 20 15 2" xfId="26259"/>
    <cellStyle name="Normal 76 20 15 3" xfId="26260"/>
    <cellStyle name="Normal 76 20 15 4" xfId="26261"/>
    <cellStyle name="Normal 76 20 15 5" xfId="26262"/>
    <cellStyle name="Normal 76 20 16" xfId="26263"/>
    <cellStyle name="Normal 76 20 16 2" xfId="26264"/>
    <cellStyle name="Normal 76 20 16 3" xfId="26265"/>
    <cellStyle name="Normal 76 20 16 4" xfId="26266"/>
    <cellStyle name="Normal 76 20 16 5" xfId="26267"/>
    <cellStyle name="Normal 76 20 17" xfId="26268"/>
    <cellStyle name="Normal 76 20 17 2" xfId="26269"/>
    <cellStyle name="Normal 76 20 17 3" xfId="26270"/>
    <cellStyle name="Normal 76 20 17 4" xfId="26271"/>
    <cellStyle name="Normal 76 20 17 5" xfId="26272"/>
    <cellStyle name="Normal 76 20 18" xfId="26273"/>
    <cellStyle name="Normal 76 20 18 2" xfId="26274"/>
    <cellStyle name="Normal 76 20 18 3" xfId="26275"/>
    <cellStyle name="Normal 76 20 18 4" xfId="26276"/>
    <cellStyle name="Normal 76 20 18 5" xfId="26277"/>
    <cellStyle name="Normal 76 20 19" xfId="26278"/>
    <cellStyle name="Normal 76 20 19 2" xfId="26279"/>
    <cellStyle name="Normal 76 20 19 3" xfId="26280"/>
    <cellStyle name="Normal 76 20 19 4" xfId="26281"/>
    <cellStyle name="Normal 76 20 19 5" xfId="26282"/>
    <cellStyle name="Normal 76 20 2" xfId="26283"/>
    <cellStyle name="Normal 76 20 2 10" xfId="26284"/>
    <cellStyle name="Normal 76 20 2 10 2" xfId="26285"/>
    <cellStyle name="Normal 76 20 2 10 3" xfId="26286"/>
    <cellStyle name="Normal 76 20 2 10 4" xfId="26287"/>
    <cellStyle name="Normal 76 20 2 10 5" xfId="26288"/>
    <cellStyle name="Normal 76 20 2 11" xfId="26289"/>
    <cellStyle name="Normal 76 20 2 11 2" xfId="26290"/>
    <cellStyle name="Normal 76 20 2 11 3" xfId="26291"/>
    <cellStyle name="Normal 76 20 2 11 4" xfId="26292"/>
    <cellStyle name="Normal 76 20 2 11 5" xfId="26293"/>
    <cellStyle name="Normal 76 20 2 12" xfId="26294"/>
    <cellStyle name="Normal 76 20 2 12 2" xfId="26295"/>
    <cellStyle name="Normal 76 20 2 12 3" xfId="26296"/>
    <cellStyle name="Normal 76 20 2 12 4" xfId="26297"/>
    <cellStyle name="Normal 76 20 2 12 5" xfId="26298"/>
    <cellStyle name="Normal 76 20 2 13" xfId="26299"/>
    <cellStyle name="Normal 76 20 2 13 2" xfId="26300"/>
    <cellStyle name="Normal 76 20 2 13 3" xfId="26301"/>
    <cellStyle name="Normal 76 20 2 13 4" xfId="26302"/>
    <cellStyle name="Normal 76 20 2 13 5" xfId="26303"/>
    <cellStyle name="Normal 76 20 2 14" xfId="26304"/>
    <cellStyle name="Normal 76 20 2 14 2" xfId="26305"/>
    <cellStyle name="Normal 76 20 2 14 3" xfId="26306"/>
    <cellStyle name="Normal 76 20 2 14 4" xfId="26307"/>
    <cellStyle name="Normal 76 20 2 14 5" xfId="26308"/>
    <cellStyle name="Normal 76 20 2 15" xfId="26309"/>
    <cellStyle name="Normal 76 20 2 15 2" xfId="26310"/>
    <cellStyle name="Normal 76 20 2 15 3" xfId="26311"/>
    <cellStyle name="Normal 76 20 2 15 4" xfId="26312"/>
    <cellStyle name="Normal 76 20 2 15 5" xfId="26313"/>
    <cellStyle name="Normal 76 20 2 16" xfId="26314"/>
    <cellStyle name="Normal 76 20 2 16 2" xfId="26315"/>
    <cellStyle name="Normal 76 20 2 16 3" xfId="26316"/>
    <cellStyle name="Normal 76 20 2 16 4" xfId="26317"/>
    <cellStyle name="Normal 76 20 2 16 5" xfId="26318"/>
    <cellStyle name="Normal 76 20 2 17" xfId="26319"/>
    <cellStyle name="Normal 76 20 2 17 2" xfId="26320"/>
    <cellStyle name="Normal 76 20 2 17 3" xfId="26321"/>
    <cellStyle name="Normal 76 20 2 17 4" xfId="26322"/>
    <cellStyle name="Normal 76 20 2 17 5" xfId="26323"/>
    <cellStyle name="Normal 76 20 2 18" xfId="26324"/>
    <cellStyle name="Normal 76 20 2 18 2" xfId="26325"/>
    <cellStyle name="Normal 76 20 2 18 3" xfId="26326"/>
    <cellStyle name="Normal 76 20 2 18 4" xfId="26327"/>
    <cellStyle name="Normal 76 20 2 18 5" xfId="26328"/>
    <cellStyle name="Normal 76 20 2 19" xfId="26329"/>
    <cellStyle name="Normal 76 20 2 19 2" xfId="26330"/>
    <cellStyle name="Normal 76 20 2 19 3" xfId="26331"/>
    <cellStyle name="Normal 76 20 2 19 4" xfId="26332"/>
    <cellStyle name="Normal 76 20 2 19 5" xfId="26333"/>
    <cellStyle name="Normal 76 20 2 2" xfId="26334"/>
    <cellStyle name="Normal 76 20 2 2 2" xfId="26335"/>
    <cellStyle name="Normal 76 20 2 2 3" xfId="26336"/>
    <cellStyle name="Normal 76 20 2 2 4" xfId="26337"/>
    <cellStyle name="Normal 76 20 2 2 5" xfId="26338"/>
    <cellStyle name="Normal 76 20 2 20" xfId="26339"/>
    <cellStyle name="Normal 76 20 2 20 2" xfId="26340"/>
    <cellStyle name="Normal 76 20 2 20 3" xfId="26341"/>
    <cellStyle name="Normal 76 20 2 20 4" xfId="26342"/>
    <cellStyle name="Normal 76 20 2 20 5" xfId="26343"/>
    <cellStyle name="Normal 76 20 2 21" xfId="26344"/>
    <cellStyle name="Normal 76 20 2 21 2" xfId="26345"/>
    <cellStyle name="Normal 76 20 2 21 3" xfId="26346"/>
    <cellStyle name="Normal 76 20 2 21 4" xfId="26347"/>
    <cellStyle name="Normal 76 20 2 21 5" xfId="26348"/>
    <cellStyle name="Normal 76 20 2 22" xfId="26349"/>
    <cellStyle name="Normal 76 20 2 22 2" xfId="26350"/>
    <cellStyle name="Normal 76 20 2 22 3" xfId="26351"/>
    <cellStyle name="Normal 76 20 2 22 4" xfId="26352"/>
    <cellStyle name="Normal 76 20 2 22 5" xfId="26353"/>
    <cellStyle name="Normal 76 20 2 23" xfId="26354"/>
    <cellStyle name="Normal 76 20 2 23 2" xfId="26355"/>
    <cellStyle name="Normal 76 20 2 23 3" xfId="26356"/>
    <cellStyle name="Normal 76 20 2 23 4" xfId="26357"/>
    <cellStyle name="Normal 76 20 2 23 5" xfId="26358"/>
    <cellStyle name="Normal 76 20 2 24" xfId="26359"/>
    <cellStyle name="Normal 76 20 2 24 2" xfId="26360"/>
    <cellStyle name="Normal 76 20 2 24 3" xfId="26361"/>
    <cellStyle name="Normal 76 20 2 24 4" xfId="26362"/>
    <cellStyle name="Normal 76 20 2 24 5" xfId="26363"/>
    <cellStyle name="Normal 76 20 2 25" xfId="26364"/>
    <cellStyle name="Normal 76 20 2 25 2" xfId="26365"/>
    <cellStyle name="Normal 76 20 2 25 3" xfId="26366"/>
    <cellStyle name="Normal 76 20 2 25 4" xfId="26367"/>
    <cellStyle name="Normal 76 20 2 25 5" xfId="26368"/>
    <cellStyle name="Normal 76 20 2 26" xfId="26369"/>
    <cellStyle name="Normal 76 20 2 26 2" xfId="26370"/>
    <cellStyle name="Normal 76 20 2 26 3" xfId="26371"/>
    <cellStyle name="Normal 76 20 2 26 4" xfId="26372"/>
    <cellStyle name="Normal 76 20 2 26 5" xfId="26373"/>
    <cellStyle name="Normal 76 20 2 27" xfId="26374"/>
    <cellStyle name="Normal 76 20 2 27 2" xfId="26375"/>
    <cellStyle name="Normal 76 20 2 27 3" xfId="26376"/>
    <cellStyle name="Normal 76 20 2 27 4" xfId="26377"/>
    <cellStyle name="Normal 76 20 2 27 5" xfId="26378"/>
    <cellStyle name="Normal 76 20 2 28" xfId="26379"/>
    <cellStyle name="Normal 76 20 2 28 2" xfId="26380"/>
    <cellStyle name="Normal 76 20 2 28 3" xfId="26381"/>
    <cellStyle name="Normal 76 20 2 28 4" xfId="26382"/>
    <cellStyle name="Normal 76 20 2 28 5" xfId="26383"/>
    <cellStyle name="Normal 76 20 2 29" xfId="26384"/>
    <cellStyle name="Normal 76 20 2 29 2" xfId="26385"/>
    <cellStyle name="Normal 76 20 2 29 3" xfId="26386"/>
    <cellStyle name="Normal 76 20 2 29 4" xfId="26387"/>
    <cellStyle name="Normal 76 20 2 29 5" xfId="26388"/>
    <cellStyle name="Normal 76 20 2 3" xfId="26389"/>
    <cellStyle name="Normal 76 20 2 3 2" xfId="26390"/>
    <cellStyle name="Normal 76 20 2 3 3" xfId="26391"/>
    <cellStyle name="Normal 76 20 2 3 4" xfId="26392"/>
    <cellStyle name="Normal 76 20 2 3 5" xfId="26393"/>
    <cellStyle name="Normal 76 20 2 30" xfId="26394"/>
    <cellStyle name="Normal 76 20 2 30 2" xfId="26395"/>
    <cellStyle name="Normal 76 20 2 30 3" xfId="26396"/>
    <cellStyle name="Normal 76 20 2 30 4" xfId="26397"/>
    <cellStyle name="Normal 76 20 2 30 5" xfId="26398"/>
    <cellStyle name="Normal 76 20 2 31" xfId="26399"/>
    <cellStyle name="Normal 76 20 2 31 2" xfId="26400"/>
    <cellStyle name="Normal 76 20 2 31 3" xfId="26401"/>
    <cellStyle name="Normal 76 20 2 31 4" xfId="26402"/>
    <cellStyle name="Normal 76 20 2 31 5" xfId="26403"/>
    <cellStyle name="Normal 76 20 2 32" xfId="26404"/>
    <cellStyle name="Normal 76 20 2 33" xfId="26405"/>
    <cellStyle name="Normal 76 20 2 34" xfId="26406"/>
    <cellStyle name="Normal 76 20 2 35" xfId="26407"/>
    <cellStyle name="Normal 76 20 2 4" xfId="26408"/>
    <cellStyle name="Normal 76 20 2 4 2" xfId="26409"/>
    <cellStyle name="Normal 76 20 2 4 3" xfId="26410"/>
    <cellStyle name="Normal 76 20 2 4 4" xfId="26411"/>
    <cellStyle name="Normal 76 20 2 4 5" xfId="26412"/>
    <cellStyle name="Normal 76 20 2 5" xfId="26413"/>
    <cellStyle name="Normal 76 20 2 5 2" xfId="26414"/>
    <cellStyle name="Normal 76 20 2 5 3" xfId="26415"/>
    <cellStyle name="Normal 76 20 2 5 4" xfId="26416"/>
    <cellStyle name="Normal 76 20 2 5 5" xfId="26417"/>
    <cellStyle name="Normal 76 20 2 6" xfId="26418"/>
    <cellStyle name="Normal 76 20 2 6 2" xfId="26419"/>
    <cellStyle name="Normal 76 20 2 6 3" xfId="26420"/>
    <cellStyle name="Normal 76 20 2 6 4" xfId="26421"/>
    <cellStyle name="Normal 76 20 2 6 5" xfId="26422"/>
    <cellStyle name="Normal 76 20 2 7" xfId="26423"/>
    <cellStyle name="Normal 76 20 2 7 2" xfId="26424"/>
    <cellStyle name="Normal 76 20 2 7 3" xfId="26425"/>
    <cellStyle name="Normal 76 20 2 7 4" xfId="26426"/>
    <cellStyle name="Normal 76 20 2 7 5" xfId="26427"/>
    <cellStyle name="Normal 76 20 2 8" xfId="26428"/>
    <cellStyle name="Normal 76 20 2 8 2" xfId="26429"/>
    <cellStyle name="Normal 76 20 2 8 3" xfId="26430"/>
    <cellStyle name="Normal 76 20 2 8 4" xfId="26431"/>
    <cellStyle name="Normal 76 20 2 8 5" xfId="26432"/>
    <cellStyle name="Normal 76 20 2 9" xfId="26433"/>
    <cellStyle name="Normal 76 20 2 9 2" xfId="26434"/>
    <cellStyle name="Normal 76 20 2 9 3" xfId="26435"/>
    <cellStyle name="Normal 76 20 2 9 4" xfId="26436"/>
    <cellStyle name="Normal 76 20 2 9 5" xfId="26437"/>
    <cellStyle name="Normal 76 20 20" xfId="26438"/>
    <cellStyle name="Normal 76 20 20 2" xfId="26439"/>
    <cellStyle name="Normal 76 20 20 3" xfId="26440"/>
    <cellStyle name="Normal 76 20 20 4" xfId="26441"/>
    <cellStyle name="Normal 76 20 20 5" xfId="26442"/>
    <cellStyle name="Normal 76 20 21" xfId="26443"/>
    <cellStyle name="Normal 76 20 21 2" xfId="26444"/>
    <cellStyle name="Normal 76 20 21 3" xfId="26445"/>
    <cellStyle name="Normal 76 20 21 4" xfId="26446"/>
    <cellStyle name="Normal 76 20 21 5" xfId="26447"/>
    <cellStyle name="Normal 76 20 22" xfId="26448"/>
    <cellStyle name="Normal 76 20 22 2" xfId="26449"/>
    <cellStyle name="Normal 76 20 22 3" xfId="26450"/>
    <cellStyle name="Normal 76 20 22 4" xfId="26451"/>
    <cellStyle name="Normal 76 20 22 5" xfId="26452"/>
    <cellStyle name="Normal 76 20 23" xfId="26453"/>
    <cellStyle name="Normal 76 20 23 2" xfId="26454"/>
    <cellStyle name="Normal 76 20 23 3" xfId="26455"/>
    <cellStyle name="Normal 76 20 23 4" xfId="26456"/>
    <cellStyle name="Normal 76 20 23 5" xfId="26457"/>
    <cellStyle name="Normal 76 20 24" xfId="26458"/>
    <cellStyle name="Normal 76 20 24 2" xfId="26459"/>
    <cellStyle name="Normal 76 20 24 3" xfId="26460"/>
    <cellStyle name="Normal 76 20 24 4" xfId="26461"/>
    <cellStyle name="Normal 76 20 24 5" xfId="26462"/>
    <cellStyle name="Normal 76 20 25" xfId="26463"/>
    <cellStyle name="Normal 76 20 25 2" xfId="26464"/>
    <cellStyle name="Normal 76 20 25 3" xfId="26465"/>
    <cellStyle name="Normal 76 20 25 4" xfId="26466"/>
    <cellStyle name="Normal 76 20 25 5" xfId="26467"/>
    <cellStyle name="Normal 76 20 26" xfId="26468"/>
    <cellStyle name="Normal 76 20 26 2" xfId="26469"/>
    <cellStyle name="Normal 76 20 26 3" xfId="26470"/>
    <cellStyle name="Normal 76 20 26 4" xfId="26471"/>
    <cellStyle name="Normal 76 20 26 5" xfId="26472"/>
    <cellStyle name="Normal 76 20 27" xfId="26473"/>
    <cellStyle name="Normal 76 20 27 2" xfId="26474"/>
    <cellStyle name="Normal 76 20 27 3" xfId="26475"/>
    <cellStyle name="Normal 76 20 27 4" xfId="26476"/>
    <cellStyle name="Normal 76 20 27 5" xfId="26477"/>
    <cellStyle name="Normal 76 20 28" xfId="26478"/>
    <cellStyle name="Normal 76 20 28 2" xfId="26479"/>
    <cellStyle name="Normal 76 20 28 3" xfId="26480"/>
    <cellStyle name="Normal 76 20 28 4" xfId="26481"/>
    <cellStyle name="Normal 76 20 28 5" xfId="26482"/>
    <cellStyle name="Normal 76 20 29" xfId="26483"/>
    <cellStyle name="Normal 76 20 29 2" xfId="26484"/>
    <cellStyle name="Normal 76 20 29 3" xfId="26485"/>
    <cellStyle name="Normal 76 20 29 4" xfId="26486"/>
    <cellStyle name="Normal 76 20 29 5" xfId="26487"/>
    <cellStyle name="Normal 76 20 3" xfId="26488"/>
    <cellStyle name="Normal 76 20 3 2" xfId="26489"/>
    <cellStyle name="Normal 76 20 3 3" xfId="26490"/>
    <cellStyle name="Normal 76 20 3 4" xfId="26491"/>
    <cellStyle name="Normal 76 20 3 5" xfId="26492"/>
    <cellStyle name="Normal 76 20 30" xfId="26493"/>
    <cellStyle name="Normal 76 20 30 2" xfId="26494"/>
    <cellStyle name="Normal 76 20 30 3" xfId="26495"/>
    <cellStyle name="Normal 76 20 30 4" xfId="26496"/>
    <cellStyle name="Normal 76 20 30 5" xfId="26497"/>
    <cellStyle name="Normal 76 20 31" xfId="26498"/>
    <cellStyle name="Normal 76 20 31 2" xfId="26499"/>
    <cellStyle name="Normal 76 20 31 3" xfId="26500"/>
    <cellStyle name="Normal 76 20 31 4" xfId="26501"/>
    <cellStyle name="Normal 76 20 31 5" xfId="26502"/>
    <cellStyle name="Normal 76 20 32" xfId="26503"/>
    <cellStyle name="Normal 76 20 32 2" xfId="26504"/>
    <cellStyle name="Normal 76 20 32 3" xfId="26505"/>
    <cellStyle name="Normal 76 20 32 4" xfId="26506"/>
    <cellStyle name="Normal 76 20 32 5" xfId="26507"/>
    <cellStyle name="Normal 76 20 33" xfId="26508"/>
    <cellStyle name="Normal 76 20 34" xfId="26509"/>
    <cellStyle name="Normal 76 20 35" xfId="26510"/>
    <cellStyle name="Normal 76 20 36" xfId="26511"/>
    <cellStyle name="Normal 76 20 4" xfId="26512"/>
    <cellStyle name="Normal 76 20 4 2" xfId="26513"/>
    <cellStyle name="Normal 76 20 4 3" xfId="26514"/>
    <cellStyle name="Normal 76 20 4 4" xfId="26515"/>
    <cellStyle name="Normal 76 20 4 5" xfId="26516"/>
    <cellStyle name="Normal 76 20 5" xfId="26517"/>
    <cellStyle name="Normal 76 20 5 2" xfId="26518"/>
    <cellStyle name="Normal 76 20 5 3" xfId="26519"/>
    <cellStyle name="Normal 76 20 5 4" xfId="26520"/>
    <cellStyle name="Normal 76 20 5 5" xfId="26521"/>
    <cellStyle name="Normal 76 20 6" xfId="26522"/>
    <cellStyle name="Normal 76 20 6 2" xfId="26523"/>
    <cellStyle name="Normal 76 20 6 3" xfId="26524"/>
    <cellStyle name="Normal 76 20 6 4" xfId="26525"/>
    <cellStyle name="Normal 76 20 6 5" xfId="26526"/>
    <cellStyle name="Normal 76 20 7" xfId="26527"/>
    <cellStyle name="Normal 76 20 7 2" xfId="26528"/>
    <cellStyle name="Normal 76 20 7 3" xfId="26529"/>
    <cellStyle name="Normal 76 20 7 4" xfId="26530"/>
    <cellStyle name="Normal 76 20 7 5" xfId="26531"/>
    <cellStyle name="Normal 76 20 8" xfId="26532"/>
    <cellStyle name="Normal 76 20 8 2" xfId="26533"/>
    <cellStyle name="Normal 76 20 8 3" xfId="26534"/>
    <cellStyle name="Normal 76 20 8 4" xfId="26535"/>
    <cellStyle name="Normal 76 20 8 5" xfId="26536"/>
    <cellStyle name="Normal 76 20 9" xfId="26537"/>
    <cellStyle name="Normal 76 20 9 2" xfId="26538"/>
    <cellStyle name="Normal 76 20 9 3" xfId="26539"/>
    <cellStyle name="Normal 76 20 9 4" xfId="26540"/>
    <cellStyle name="Normal 76 20 9 5" xfId="26541"/>
    <cellStyle name="Normal 76 21" xfId="26542"/>
    <cellStyle name="Normal 76 21 2" xfId="26543"/>
    <cellStyle name="Normal 76 21 3" xfId="26544"/>
    <cellStyle name="Normal 76 21 4" xfId="26545"/>
    <cellStyle name="Normal 76 21 5" xfId="26546"/>
    <cellStyle name="Normal 76 22" xfId="26547"/>
    <cellStyle name="Normal 76 22 10" xfId="26548"/>
    <cellStyle name="Normal 76 22 10 2" xfId="26549"/>
    <cellStyle name="Normal 76 22 10 3" xfId="26550"/>
    <cellStyle name="Normal 76 22 10 4" xfId="26551"/>
    <cellStyle name="Normal 76 22 10 5" xfId="26552"/>
    <cellStyle name="Normal 76 22 11" xfId="26553"/>
    <cellStyle name="Normal 76 22 11 2" xfId="26554"/>
    <cellStyle name="Normal 76 22 11 3" xfId="26555"/>
    <cellStyle name="Normal 76 22 11 4" xfId="26556"/>
    <cellStyle name="Normal 76 22 11 5" xfId="26557"/>
    <cellStyle name="Normal 76 22 12" xfId="26558"/>
    <cellStyle name="Normal 76 22 12 2" xfId="26559"/>
    <cellStyle name="Normal 76 22 12 3" xfId="26560"/>
    <cellStyle name="Normal 76 22 12 4" xfId="26561"/>
    <cellStyle name="Normal 76 22 12 5" xfId="26562"/>
    <cellStyle name="Normal 76 22 13" xfId="26563"/>
    <cellStyle name="Normal 76 22 13 2" xfId="26564"/>
    <cellStyle name="Normal 76 22 13 3" xfId="26565"/>
    <cellStyle name="Normal 76 22 13 4" xfId="26566"/>
    <cellStyle name="Normal 76 22 13 5" xfId="26567"/>
    <cellStyle name="Normal 76 22 14" xfId="26568"/>
    <cellStyle name="Normal 76 22 14 2" xfId="26569"/>
    <cellStyle name="Normal 76 22 14 3" xfId="26570"/>
    <cellStyle name="Normal 76 22 14 4" xfId="26571"/>
    <cellStyle name="Normal 76 22 14 5" xfId="26572"/>
    <cellStyle name="Normal 76 22 15" xfId="26573"/>
    <cellStyle name="Normal 76 22 15 2" xfId="26574"/>
    <cellStyle name="Normal 76 22 15 3" xfId="26575"/>
    <cellStyle name="Normal 76 22 15 4" xfId="26576"/>
    <cellStyle name="Normal 76 22 15 5" xfId="26577"/>
    <cellStyle name="Normal 76 22 16" xfId="26578"/>
    <cellStyle name="Normal 76 22 16 2" xfId="26579"/>
    <cellStyle name="Normal 76 22 16 3" xfId="26580"/>
    <cellStyle name="Normal 76 22 16 4" xfId="26581"/>
    <cellStyle name="Normal 76 22 16 5" xfId="26582"/>
    <cellStyle name="Normal 76 22 17" xfId="26583"/>
    <cellStyle name="Normal 76 22 17 2" xfId="26584"/>
    <cellStyle name="Normal 76 22 17 3" xfId="26585"/>
    <cellStyle name="Normal 76 22 17 4" xfId="26586"/>
    <cellStyle name="Normal 76 22 17 5" xfId="26587"/>
    <cellStyle name="Normal 76 22 18" xfId="26588"/>
    <cellStyle name="Normal 76 22 18 2" xfId="26589"/>
    <cellStyle name="Normal 76 22 18 3" xfId="26590"/>
    <cellStyle name="Normal 76 22 18 4" xfId="26591"/>
    <cellStyle name="Normal 76 22 18 5" xfId="26592"/>
    <cellStyle name="Normal 76 22 19" xfId="26593"/>
    <cellStyle name="Normal 76 22 19 2" xfId="26594"/>
    <cellStyle name="Normal 76 22 19 3" xfId="26595"/>
    <cellStyle name="Normal 76 22 19 4" xfId="26596"/>
    <cellStyle name="Normal 76 22 19 5" xfId="26597"/>
    <cellStyle name="Normal 76 22 2" xfId="26598"/>
    <cellStyle name="Normal 76 22 2 10" xfId="26599"/>
    <cellStyle name="Normal 76 22 2 10 2" xfId="26600"/>
    <cellStyle name="Normal 76 22 2 10 3" xfId="26601"/>
    <cellStyle name="Normal 76 22 2 10 4" xfId="26602"/>
    <cellStyle name="Normal 76 22 2 10 5" xfId="26603"/>
    <cellStyle name="Normal 76 22 2 11" xfId="26604"/>
    <cellStyle name="Normal 76 22 2 11 2" xfId="26605"/>
    <cellStyle name="Normal 76 22 2 11 3" xfId="26606"/>
    <cellStyle name="Normal 76 22 2 11 4" xfId="26607"/>
    <cellStyle name="Normal 76 22 2 11 5" xfId="26608"/>
    <cellStyle name="Normal 76 22 2 12" xfId="26609"/>
    <cellStyle name="Normal 76 22 2 12 2" xfId="26610"/>
    <cellStyle name="Normal 76 22 2 12 3" xfId="26611"/>
    <cellStyle name="Normal 76 22 2 12 4" xfId="26612"/>
    <cellStyle name="Normal 76 22 2 12 5" xfId="26613"/>
    <cellStyle name="Normal 76 22 2 13" xfId="26614"/>
    <cellStyle name="Normal 76 22 2 13 2" xfId="26615"/>
    <cellStyle name="Normal 76 22 2 13 3" xfId="26616"/>
    <cellStyle name="Normal 76 22 2 13 4" xfId="26617"/>
    <cellStyle name="Normal 76 22 2 13 5" xfId="26618"/>
    <cellStyle name="Normal 76 22 2 14" xfId="26619"/>
    <cellStyle name="Normal 76 22 2 14 2" xfId="26620"/>
    <cellStyle name="Normal 76 22 2 14 3" xfId="26621"/>
    <cellStyle name="Normal 76 22 2 14 4" xfId="26622"/>
    <cellStyle name="Normal 76 22 2 14 5" xfId="26623"/>
    <cellStyle name="Normal 76 22 2 15" xfId="26624"/>
    <cellStyle name="Normal 76 22 2 15 2" xfId="26625"/>
    <cellStyle name="Normal 76 22 2 15 3" xfId="26626"/>
    <cellStyle name="Normal 76 22 2 15 4" xfId="26627"/>
    <cellStyle name="Normal 76 22 2 15 5" xfId="26628"/>
    <cellStyle name="Normal 76 22 2 16" xfId="26629"/>
    <cellStyle name="Normal 76 22 2 16 2" xfId="26630"/>
    <cellStyle name="Normal 76 22 2 16 3" xfId="26631"/>
    <cellStyle name="Normal 76 22 2 16 4" xfId="26632"/>
    <cellStyle name="Normal 76 22 2 16 5" xfId="26633"/>
    <cellStyle name="Normal 76 22 2 17" xfId="26634"/>
    <cellStyle name="Normal 76 22 2 17 2" xfId="26635"/>
    <cellStyle name="Normal 76 22 2 17 3" xfId="26636"/>
    <cellStyle name="Normal 76 22 2 17 4" xfId="26637"/>
    <cellStyle name="Normal 76 22 2 17 5" xfId="26638"/>
    <cellStyle name="Normal 76 22 2 18" xfId="26639"/>
    <cellStyle name="Normal 76 22 2 18 2" xfId="26640"/>
    <cellStyle name="Normal 76 22 2 18 3" xfId="26641"/>
    <cellStyle name="Normal 76 22 2 18 4" xfId="26642"/>
    <cellStyle name="Normal 76 22 2 18 5" xfId="26643"/>
    <cellStyle name="Normal 76 22 2 19" xfId="26644"/>
    <cellStyle name="Normal 76 22 2 19 2" xfId="26645"/>
    <cellStyle name="Normal 76 22 2 19 3" xfId="26646"/>
    <cellStyle name="Normal 76 22 2 19 4" xfId="26647"/>
    <cellStyle name="Normal 76 22 2 19 5" xfId="26648"/>
    <cellStyle name="Normal 76 22 2 2" xfId="26649"/>
    <cellStyle name="Normal 76 22 2 2 2" xfId="26650"/>
    <cellStyle name="Normal 76 22 2 2 3" xfId="26651"/>
    <cellStyle name="Normal 76 22 2 2 4" xfId="26652"/>
    <cellStyle name="Normal 76 22 2 2 5" xfId="26653"/>
    <cellStyle name="Normal 76 22 2 20" xfId="26654"/>
    <cellStyle name="Normal 76 22 2 20 2" xfId="26655"/>
    <cellStyle name="Normal 76 22 2 20 3" xfId="26656"/>
    <cellStyle name="Normal 76 22 2 20 4" xfId="26657"/>
    <cellStyle name="Normal 76 22 2 20 5" xfId="26658"/>
    <cellStyle name="Normal 76 22 2 21" xfId="26659"/>
    <cellStyle name="Normal 76 22 2 21 2" xfId="26660"/>
    <cellStyle name="Normal 76 22 2 21 3" xfId="26661"/>
    <cellStyle name="Normal 76 22 2 21 4" xfId="26662"/>
    <cellStyle name="Normal 76 22 2 21 5" xfId="26663"/>
    <cellStyle name="Normal 76 22 2 22" xfId="26664"/>
    <cellStyle name="Normal 76 22 2 22 2" xfId="26665"/>
    <cellStyle name="Normal 76 22 2 22 3" xfId="26666"/>
    <cellStyle name="Normal 76 22 2 22 4" xfId="26667"/>
    <cellStyle name="Normal 76 22 2 22 5" xfId="26668"/>
    <cellStyle name="Normal 76 22 2 23" xfId="26669"/>
    <cellStyle name="Normal 76 22 2 23 2" xfId="26670"/>
    <cellStyle name="Normal 76 22 2 23 3" xfId="26671"/>
    <cellStyle name="Normal 76 22 2 23 4" xfId="26672"/>
    <cellStyle name="Normal 76 22 2 23 5" xfId="26673"/>
    <cellStyle name="Normal 76 22 2 24" xfId="26674"/>
    <cellStyle name="Normal 76 22 2 24 2" xfId="26675"/>
    <cellStyle name="Normal 76 22 2 24 3" xfId="26676"/>
    <cellStyle name="Normal 76 22 2 24 4" xfId="26677"/>
    <cellStyle name="Normal 76 22 2 24 5" xfId="26678"/>
    <cellStyle name="Normal 76 22 2 25" xfId="26679"/>
    <cellStyle name="Normal 76 22 2 25 2" xfId="26680"/>
    <cellStyle name="Normal 76 22 2 25 3" xfId="26681"/>
    <cellStyle name="Normal 76 22 2 25 4" xfId="26682"/>
    <cellStyle name="Normal 76 22 2 25 5" xfId="26683"/>
    <cellStyle name="Normal 76 22 2 26" xfId="26684"/>
    <cellStyle name="Normal 76 22 2 26 2" xfId="26685"/>
    <cellStyle name="Normal 76 22 2 26 3" xfId="26686"/>
    <cellStyle name="Normal 76 22 2 26 4" xfId="26687"/>
    <cellStyle name="Normal 76 22 2 26 5" xfId="26688"/>
    <cellStyle name="Normal 76 22 2 27" xfId="26689"/>
    <cellStyle name="Normal 76 22 2 27 2" xfId="26690"/>
    <cellStyle name="Normal 76 22 2 27 3" xfId="26691"/>
    <cellStyle name="Normal 76 22 2 27 4" xfId="26692"/>
    <cellStyle name="Normal 76 22 2 27 5" xfId="26693"/>
    <cellStyle name="Normal 76 22 2 28" xfId="26694"/>
    <cellStyle name="Normal 76 22 2 28 2" xfId="26695"/>
    <cellStyle name="Normal 76 22 2 28 3" xfId="26696"/>
    <cellStyle name="Normal 76 22 2 28 4" xfId="26697"/>
    <cellStyle name="Normal 76 22 2 28 5" xfId="26698"/>
    <cellStyle name="Normal 76 22 2 29" xfId="26699"/>
    <cellStyle name="Normal 76 22 2 29 2" xfId="26700"/>
    <cellStyle name="Normal 76 22 2 29 3" xfId="26701"/>
    <cellStyle name="Normal 76 22 2 29 4" xfId="26702"/>
    <cellStyle name="Normal 76 22 2 29 5" xfId="26703"/>
    <cellStyle name="Normal 76 22 2 3" xfId="26704"/>
    <cellStyle name="Normal 76 22 2 3 2" xfId="26705"/>
    <cellStyle name="Normal 76 22 2 3 3" xfId="26706"/>
    <cellStyle name="Normal 76 22 2 3 4" xfId="26707"/>
    <cellStyle name="Normal 76 22 2 3 5" xfId="26708"/>
    <cellStyle name="Normal 76 22 2 30" xfId="26709"/>
    <cellStyle name="Normal 76 22 2 30 2" xfId="26710"/>
    <cellStyle name="Normal 76 22 2 30 3" xfId="26711"/>
    <cellStyle name="Normal 76 22 2 30 4" xfId="26712"/>
    <cellStyle name="Normal 76 22 2 30 5" xfId="26713"/>
    <cellStyle name="Normal 76 22 2 31" xfId="26714"/>
    <cellStyle name="Normal 76 22 2 31 2" xfId="26715"/>
    <cellStyle name="Normal 76 22 2 31 3" xfId="26716"/>
    <cellStyle name="Normal 76 22 2 31 4" xfId="26717"/>
    <cellStyle name="Normal 76 22 2 31 5" xfId="26718"/>
    <cellStyle name="Normal 76 22 2 32" xfId="26719"/>
    <cellStyle name="Normal 76 22 2 33" xfId="26720"/>
    <cellStyle name="Normal 76 22 2 34" xfId="26721"/>
    <cellStyle name="Normal 76 22 2 35" xfId="26722"/>
    <cellStyle name="Normal 76 22 2 4" xfId="26723"/>
    <cellStyle name="Normal 76 22 2 4 2" xfId="26724"/>
    <cellStyle name="Normal 76 22 2 4 3" xfId="26725"/>
    <cellStyle name="Normal 76 22 2 4 4" xfId="26726"/>
    <cellStyle name="Normal 76 22 2 4 5" xfId="26727"/>
    <cellStyle name="Normal 76 22 2 5" xfId="26728"/>
    <cellStyle name="Normal 76 22 2 5 2" xfId="26729"/>
    <cellStyle name="Normal 76 22 2 5 3" xfId="26730"/>
    <cellStyle name="Normal 76 22 2 5 4" xfId="26731"/>
    <cellStyle name="Normal 76 22 2 5 5" xfId="26732"/>
    <cellStyle name="Normal 76 22 2 6" xfId="26733"/>
    <cellStyle name="Normal 76 22 2 6 2" xfId="26734"/>
    <cellStyle name="Normal 76 22 2 6 3" xfId="26735"/>
    <cellStyle name="Normal 76 22 2 6 4" xfId="26736"/>
    <cellStyle name="Normal 76 22 2 6 5" xfId="26737"/>
    <cellStyle name="Normal 76 22 2 7" xfId="26738"/>
    <cellStyle name="Normal 76 22 2 7 2" xfId="26739"/>
    <cellStyle name="Normal 76 22 2 7 3" xfId="26740"/>
    <cellStyle name="Normal 76 22 2 7 4" xfId="26741"/>
    <cellStyle name="Normal 76 22 2 7 5" xfId="26742"/>
    <cellStyle name="Normal 76 22 2 8" xfId="26743"/>
    <cellStyle name="Normal 76 22 2 8 2" xfId="26744"/>
    <cellStyle name="Normal 76 22 2 8 3" xfId="26745"/>
    <cellStyle name="Normal 76 22 2 8 4" xfId="26746"/>
    <cellStyle name="Normal 76 22 2 8 5" xfId="26747"/>
    <cellStyle name="Normal 76 22 2 9" xfId="26748"/>
    <cellStyle name="Normal 76 22 2 9 2" xfId="26749"/>
    <cellStyle name="Normal 76 22 2 9 3" xfId="26750"/>
    <cellStyle name="Normal 76 22 2 9 4" xfId="26751"/>
    <cellStyle name="Normal 76 22 2 9 5" xfId="26752"/>
    <cellStyle name="Normal 76 22 20" xfId="26753"/>
    <cellStyle name="Normal 76 22 20 2" xfId="26754"/>
    <cellStyle name="Normal 76 22 20 3" xfId="26755"/>
    <cellStyle name="Normal 76 22 20 4" xfId="26756"/>
    <cellStyle name="Normal 76 22 20 5" xfId="26757"/>
    <cellStyle name="Normal 76 22 21" xfId="26758"/>
    <cellStyle name="Normal 76 22 21 2" xfId="26759"/>
    <cellStyle name="Normal 76 22 21 3" xfId="26760"/>
    <cellStyle name="Normal 76 22 21 4" xfId="26761"/>
    <cellStyle name="Normal 76 22 21 5" xfId="26762"/>
    <cellStyle name="Normal 76 22 22" xfId="26763"/>
    <cellStyle name="Normal 76 22 22 2" xfId="26764"/>
    <cellStyle name="Normal 76 22 22 3" xfId="26765"/>
    <cellStyle name="Normal 76 22 22 4" xfId="26766"/>
    <cellStyle name="Normal 76 22 22 5" xfId="26767"/>
    <cellStyle name="Normal 76 22 23" xfId="26768"/>
    <cellStyle name="Normal 76 22 23 2" xfId="26769"/>
    <cellStyle name="Normal 76 22 23 3" xfId="26770"/>
    <cellStyle name="Normal 76 22 23 4" xfId="26771"/>
    <cellStyle name="Normal 76 22 23 5" xfId="26772"/>
    <cellStyle name="Normal 76 22 24" xfId="26773"/>
    <cellStyle name="Normal 76 22 24 2" xfId="26774"/>
    <cellStyle name="Normal 76 22 24 3" xfId="26775"/>
    <cellStyle name="Normal 76 22 24 4" xfId="26776"/>
    <cellStyle name="Normal 76 22 24 5" xfId="26777"/>
    <cellStyle name="Normal 76 22 25" xfId="26778"/>
    <cellStyle name="Normal 76 22 25 2" xfId="26779"/>
    <cellStyle name="Normal 76 22 25 3" xfId="26780"/>
    <cellStyle name="Normal 76 22 25 4" xfId="26781"/>
    <cellStyle name="Normal 76 22 25 5" xfId="26782"/>
    <cellStyle name="Normal 76 22 26" xfId="26783"/>
    <cellStyle name="Normal 76 22 26 2" xfId="26784"/>
    <cellStyle name="Normal 76 22 26 3" xfId="26785"/>
    <cellStyle name="Normal 76 22 26 4" xfId="26786"/>
    <cellStyle name="Normal 76 22 26 5" xfId="26787"/>
    <cellStyle name="Normal 76 22 27" xfId="26788"/>
    <cellStyle name="Normal 76 22 27 2" xfId="26789"/>
    <cellStyle name="Normal 76 22 27 3" xfId="26790"/>
    <cellStyle name="Normal 76 22 27 4" xfId="26791"/>
    <cellStyle name="Normal 76 22 27 5" xfId="26792"/>
    <cellStyle name="Normal 76 22 28" xfId="26793"/>
    <cellStyle name="Normal 76 22 28 2" xfId="26794"/>
    <cellStyle name="Normal 76 22 28 3" xfId="26795"/>
    <cellStyle name="Normal 76 22 28 4" xfId="26796"/>
    <cellStyle name="Normal 76 22 28 5" xfId="26797"/>
    <cellStyle name="Normal 76 22 29" xfId="26798"/>
    <cellStyle name="Normal 76 22 29 2" xfId="26799"/>
    <cellStyle name="Normal 76 22 29 3" xfId="26800"/>
    <cellStyle name="Normal 76 22 29 4" xfId="26801"/>
    <cellStyle name="Normal 76 22 29 5" xfId="26802"/>
    <cellStyle name="Normal 76 22 3" xfId="26803"/>
    <cellStyle name="Normal 76 22 3 2" xfId="26804"/>
    <cellStyle name="Normal 76 22 3 3" xfId="26805"/>
    <cellStyle name="Normal 76 22 3 4" xfId="26806"/>
    <cellStyle name="Normal 76 22 3 5" xfId="26807"/>
    <cellStyle name="Normal 76 22 30" xfId="26808"/>
    <cellStyle name="Normal 76 22 30 2" xfId="26809"/>
    <cellStyle name="Normal 76 22 30 3" xfId="26810"/>
    <cellStyle name="Normal 76 22 30 4" xfId="26811"/>
    <cellStyle name="Normal 76 22 30 5" xfId="26812"/>
    <cellStyle name="Normal 76 22 31" xfId="26813"/>
    <cellStyle name="Normal 76 22 31 2" xfId="26814"/>
    <cellStyle name="Normal 76 22 31 3" xfId="26815"/>
    <cellStyle name="Normal 76 22 31 4" xfId="26816"/>
    <cellStyle name="Normal 76 22 31 5" xfId="26817"/>
    <cellStyle name="Normal 76 22 32" xfId="26818"/>
    <cellStyle name="Normal 76 22 32 2" xfId="26819"/>
    <cellStyle name="Normal 76 22 32 3" xfId="26820"/>
    <cellStyle name="Normal 76 22 32 4" xfId="26821"/>
    <cellStyle name="Normal 76 22 32 5" xfId="26822"/>
    <cellStyle name="Normal 76 22 33" xfId="26823"/>
    <cellStyle name="Normal 76 22 34" xfId="26824"/>
    <cellStyle name="Normal 76 22 35" xfId="26825"/>
    <cellStyle name="Normal 76 22 36" xfId="26826"/>
    <cellStyle name="Normal 76 22 4" xfId="26827"/>
    <cellStyle name="Normal 76 22 4 2" xfId="26828"/>
    <cellStyle name="Normal 76 22 4 3" xfId="26829"/>
    <cellStyle name="Normal 76 22 4 4" xfId="26830"/>
    <cellStyle name="Normal 76 22 4 5" xfId="26831"/>
    <cellStyle name="Normal 76 22 5" xfId="26832"/>
    <cellStyle name="Normal 76 22 5 2" xfId="26833"/>
    <cellStyle name="Normal 76 22 5 3" xfId="26834"/>
    <cellStyle name="Normal 76 22 5 4" xfId="26835"/>
    <cellStyle name="Normal 76 22 5 5" xfId="26836"/>
    <cellStyle name="Normal 76 22 6" xfId="26837"/>
    <cellStyle name="Normal 76 22 6 2" xfId="26838"/>
    <cellStyle name="Normal 76 22 6 3" xfId="26839"/>
    <cellStyle name="Normal 76 22 6 4" xfId="26840"/>
    <cellStyle name="Normal 76 22 6 5" xfId="26841"/>
    <cellStyle name="Normal 76 22 7" xfId="26842"/>
    <cellStyle name="Normal 76 22 7 2" xfId="26843"/>
    <cellStyle name="Normal 76 22 7 3" xfId="26844"/>
    <cellStyle name="Normal 76 22 7 4" xfId="26845"/>
    <cellStyle name="Normal 76 22 7 5" xfId="26846"/>
    <cellStyle name="Normal 76 22 8" xfId="26847"/>
    <cellStyle name="Normal 76 22 8 2" xfId="26848"/>
    <cellStyle name="Normal 76 22 8 3" xfId="26849"/>
    <cellStyle name="Normal 76 22 8 4" xfId="26850"/>
    <cellStyle name="Normal 76 22 8 5" xfId="26851"/>
    <cellStyle name="Normal 76 22 9" xfId="26852"/>
    <cellStyle name="Normal 76 22 9 2" xfId="26853"/>
    <cellStyle name="Normal 76 22 9 3" xfId="26854"/>
    <cellStyle name="Normal 76 22 9 4" xfId="26855"/>
    <cellStyle name="Normal 76 22 9 5" xfId="26856"/>
    <cellStyle name="Normal 76 23" xfId="26857"/>
    <cellStyle name="Normal 76 23 2" xfId="26858"/>
    <cellStyle name="Normal 76 23 3" xfId="26859"/>
    <cellStyle name="Normal 76 23 4" xfId="26860"/>
    <cellStyle name="Normal 76 23 5" xfId="26861"/>
    <cellStyle name="Normal 76 24" xfId="26862"/>
    <cellStyle name="Normal 76 24 10" xfId="26863"/>
    <cellStyle name="Normal 76 24 10 2" xfId="26864"/>
    <cellStyle name="Normal 76 24 10 3" xfId="26865"/>
    <cellStyle name="Normal 76 24 10 4" xfId="26866"/>
    <cellStyle name="Normal 76 24 10 5" xfId="26867"/>
    <cellStyle name="Normal 76 24 11" xfId="26868"/>
    <cellStyle name="Normal 76 24 11 2" xfId="26869"/>
    <cellStyle name="Normal 76 24 11 3" xfId="26870"/>
    <cellStyle name="Normal 76 24 11 4" xfId="26871"/>
    <cellStyle name="Normal 76 24 11 5" xfId="26872"/>
    <cellStyle name="Normal 76 24 12" xfId="26873"/>
    <cellStyle name="Normal 76 24 12 2" xfId="26874"/>
    <cellStyle name="Normal 76 24 12 3" xfId="26875"/>
    <cellStyle name="Normal 76 24 12 4" xfId="26876"/>
    <cellStyle name="Normal 76 24 12 5" xfId="26877"/>
    <cellStyle name="Normal 76 24 13" xfId="26878"/>
    <cellStyle name="Normal 76 24 13 2" xfId="26879"/>
    <cellStyle name="Normal 76 24 13 3" xfId="26880"/>
    <cellStyle name="Normal 76 24 13 4" xfId="26881"/>
    <cellStyle name="Normal 76 24 13 5" xfId="26882"/>
    <cellStyle name="Normal 76 24 14" xfId="26883"/>
    <cellStyle name="Normal 76 24 14 2" xfId="26884"/>
    <cellStyle name="Normal 76 24 14 3" xfId="26885"/>
    <cellStyle name="Normal 76 24 14 4" xfId="26886"/>
    <cellStyle name="Normal 76 24 14 5" xfId="26887"/>
    <cellStyle name="Normal 76 24 15" xfId="26888"/>
    <cellStyle name="Normal 76 24 15 2" xfId="26889"/>
    <cellStyle name="Normal 76 24 15 3" xfId="26890"/>
    <cellStyle name="Normal 76 24 15 4" xfId="26891"/>
    <cellStyle name="Normal 76 24 15 5" xfId="26892"/>
    <cellStyle name="Normal 76 24 16" xfId="26893"/>
    <cellStyle name="Normal 76 24 16 2" xfId="26894"/>
    <cellStyle name="Normal 76 24 16 3" xfId="26895"/>
    <cellStyle name="Normal 76 24 16 4" xfId="26896"/>
    <cellStyle name="Normal 76 24 16 5" xfId="26897"/>
    <cellStyle name="Normal 76 24 17" xfId="26898"/>
    <cellStyle name="Normal 76 24 17 2" xfId="26899"/>
    <cellStyle name="Normal 76 24 17 3" xfId="26900"/>
    <cellStyle name="Normal 76 24 17 4" xfId="26901"/>
    <cellStyle name="Normal 76 24 17 5" xfId="26902"/>
    <cellStyle name="Normal 76 24 18" xfId="26903"/>
    <cellStyle name="Normal 76 24 18 2" xfId="26904"/>
    <cellStyle name="Normal 76 24 18 3" xfId="26905"/>
    <cellStyle name="Normal 76 24 18 4" xfId="26906"/>
    <cellStyle name="Normal 76 24 18 5" xfId="26907"/>
    <cellStyle name="Normal 76 24 19" xfId="26908"/>
    <cellStyle name="Normal 76 24 19 2" xfId="26909"/>
    <cellStyle name="Normal 76 24 19 3" xfId="26910"/>
    <cellStyle name="Normal 76 24 19 4" xfId="26911"/>
    <cellStyle name="Normal 76 24 19 5" xfId="26912"/>
    <cellStyle name="Normal 76 24 2" xfId="26913"/>
    <cellStyle name="Normal 76 24 2 10" xfId="26914"/>
    <cellStyle name="Normal 76 24 2 10 2" xfId="26915"/>
    <cellStyle name="Normal 76 24 2 10 3" xfId="26916"/>
    <cellStyle name="Normal 76 24 2 10 4" xfId="26917"/>
    <cellStyle name="Normal 76 24 2 10 5" xfId="26918"/>
    <cellStyle name="Normal 76 24 2 11" xfId="26919"/>
    <cellStyle name="Normal 76 24 2 11 2" xfId="26920"/>
    <cellStyle name="Normal 76 24 2 11 3" xfId="26921"/>
    <cellStyle name="Normal 76 24 2 11 4" xfId="26922"/>
    <cellStyle name="Normal 76 24 2 11 5" xfId="26923"/>
    <cellStyle name="Normal 76 24 2 12" xfId="26924"/>
    <cellStyle name="Normal 76 24 2 12 2" xfId="26925"/>
    <cellStyle name="Normal 76 24 2 12 3" xfId="26926"/>
    <cellStyle name="Normal 76 24 2 12 4" xfId="26927"/>
    <cellStyle name="Normal 76 24 2 12 5" xfId="26928"/>
    <cellStyle name="Normal 76 24 2 13" xfId="26929"/>
    <cellStyle name="Normal 76 24 2 13 2" xfId="26930"/>
    <cellStyle name="Normal 76 24 2 13 3" xfId="26931"/>
    <cellStyle name="Normal 76 24 2 13 4" xfId="26932"/>
    <cellStyle name="Normal 76 24 2 13 5" xfId="26933"/>
    <cellStyle name="Normal 76 24 2 14" xfId="26934"/>
    <cellStyle name="Normal 76 24 2 14 2" xfId="26935"/>
    <cellStyle name="Normal 76 24 2 14 3" xfId="26936"/>
    <cellStyle name="Normal 76 24 2 14 4" xfId="26937"/>
    <cellStyle name="Normal 76 24 2 14 5" xfId="26938"/>
    <cellStyle name="Normal 76 24 2 15" xfId="26939"/>
    <cellStyle name="Normal 76 24 2 15 2" xfId="26940"/>
    <cellStyle name="Normal 76 24 2 15 3" xfId="26941"/>
    <cellStyle name="Normal 76 24 2 15 4" xfId="26942"/>
    <cellStyle name="Normal 76 24 2 15 5" xfId="26943"/>
    <cellStyle name="Normal 76 24 2 16" xfId="26944"/>
    <cellStyle name="Normal 76 24 2 16 2" xfId="26945"/>
    <cellStyle name="Normal 76 24 2 16 3" xfId="26946"/>
    <cellStyle name="Normal 76 24 2 16 4" xfId="26947"/>
    <cellStyle name="Normal 76 24 2 16 5" xfId="26948"/>
    <cellStyle name="Normal 76 24 2 17" xfId="26949"/>
    <cellStyle name="Normal 76 24 2 17 2" xfId="26950"/>
    <cellStyle name="Normal 76 24 2 17 3" xfId="26951"/>
    <cellStyle name="Normal 76 24 2 17 4" xfId="26952"/>
    <cellStyle name="Normal 76 24 2 17 5" xfId="26953"/>
    <cellStyle name="Normal 76 24 2 18" xfId="26954"/>
    <cellStyle name="Normal 76 24 2 18 2" xfId="26955"/>
    <cellStyle name="Normal 76 24 2 18 3" xfId="26956"/>
    <cellStyle name="Normal 76 24 2 18 4" xfId="26957"/>
    <cellStyle name="Normal 76 24 2 18 5" xfId="26958"/>
    <cellStyle name="Normal 76 24 2 19" xfId="26959"/>
    <cellStyle name="Normal 76 24 2 19 2" xfId="26960"/>
    <cellStyle name="Normal 76 24 2 19 3" xfId="26961"/>
    <cellStyle name="Normal 76 24 2 19 4" xfId="26962"/>
    <cellStyle name="Normal 76 24 2 19 5" xfId="26963"/>
    <cellStyle name="Normal 76 24 2 2" xfId="26964"/>
    <cellStyle name="Normal 76 24 2 2 2" xfId="26965"/>
    <cellStyle name="Normal 76 24 2 2 3" xfId="26966"/>
    <cellStyle name="Normal 76 24 2 2 4" xfId="26967"/>
    <cellStyle name="Normal 76 24 2 2 5" xfId="26968"/>
    <cellStyle name="Normal 76 24 2 20" xfId="26969"/>
    <cellStyle name="Normal 76 24 2 20 2" xfId="26970"/>
    <cellStyle name="Normal 76 24 2 20 3" xfId="26971"/>
    <cellStyle name="Normal 76 24 2 20 4" xfId="26972"/>
    <cellStyle name="Normal 76 24 2 20 5" xfId="26973"/>
    <cellStyle name="Normal 76 24 2 21" xfId="26974"/>
    <cellStyle name="Normal 76 24 2 21 2" xfId="26975"/>
    <cellStyle name="Normal 76 24 2 21 3" xfId="26976"/>
    <cellStyle name="Normal 76 24 2 21 4" xfId="26977"/>
    <cellStyle name="Normal 76 24 2 21 5" xfId="26978"/>
    <cellStyle name="Normal 76 24 2 22" xfId="26979"/>
    <cellStyle name="Normal 76 24 2 22 2" xfId="26980"/>
    <cellStyle name="Normal 76 24 2 22 3" xfId="26981"/>
    <cellStyle name="Normal 76 24 2 22 4" xfId="26982"/>
    <cellStyle name="Normal 76 24 2 22 5" xfId="26983"/>
    <cellStyle name="Normal 76 24 2 23" xfId="26984"/>
    <cellStyle name="Normal 76 24 2 23 2" xfId="26985"/>
    <cellStyle name="Normal 76 24 2 23 3" xfId="26986"/>
    <cellStyle name="Normal 76 24 2 23 4" xfId="26987"/>
    <cellStyle name="Normal 76 24 2 23 5" xfId="26988"/>
    <cellStyle name="Normal 76 24 2 24" xfId="26989"/>
    <cellStyle name="Normal 76 24 2 24 2" xfId="26990"/>
    <cellStyle name="Normal 76 24 2 24 3" xfId="26991"/>
    <cellStyle name="Normal 76 24 2 24 4" xfId="26992"/>
    <cellStyle name="Normal 76 24 2 24 5" xfId="26993"/>
    <cellStyle name="Normal 76 24 2 25" xfId="26994"/>
    <cellStyle name="Normal 76 24 2 25 2" xfId="26995"/>
    <cellStyle name="Normal 76 24 2 25 3" xfId="26996"/>
    <cellStyle name="Normal 76 24 2 25 4" xfId="26997"/>
    <cellStyle name="Normal 76 24 2 25 5" xfId="26998"/>
    <cellStyle name="Normal 76 24 2 26" xfId="26999"/>
    <cellStyle name="Normal 76 24 2 26 2" xfId="27000"/>
    <cellStyle name="Normal 76 24 2 26 3" xfId="27001"/>
    <cellStyle name="Normal 76 24 2 26 4" xfId="27002"/>
    <cellStyle name="Normal 76 24 2 26 5" xfId="27003"/>
    <cellStyle name="Normal 76 24 2 27" xfId="27004"/>
    <cellStyle name="Normal 76 24 2 27 2" xfId="27005"/>
    <cellStyle name="Normal 76 24 2 27 3" xfId="27006"/>
    <cellStyle name="Normal 76 24 2 27 4" xfId="27007"/>
    <cellStyle name="Normal 76 24 2 27 5" xfId="27008"/>
    <cellStyle name="Normal 76 24 2 28" xfId="27009"/>
    <cellStyle name="Normal 76 24 2 28 2" xfId="27010"/>
    <cellStyle name="Normal 76 24 2 28 3" xfId="27011"/>
    <cellStyle name="Normal 76 24 2 28 4" xfId="27012"/>
    <cellStyle name="Normal 76 24 2 28 5" xfId="27013"/>
    <cellStyle name="Normal 76 24 2 29" xfId="27014"/>
    <cellStyle name="Normal 76 24 2 29 2" xfId="27015"/>
    <cellStyle name="Normal 76 24 2 29 3" xfId="27016"/>
    <cellStyle name="Normal 76 24 2 29 4" xfId="27017"/>
    <cellStyle name="Normal 76 24 2 29 5" xfId="27018"/>
    <cellStyle name="Normal 76 24 2 3" xfId="27019"/>
    <cellStyle name="Normal 76 24 2 3 2" xfId="27020"/>
    <cellStyle name="Normal 76 24 2 3 3" xfId="27021"/>
    <cellStyle name="Normal 76 24 2 3 4" xfId="27022"/>
    <cellStyle name="Normal 76 24 2 3 5" xfId="27023"/>
    <cellStyle name="Normal 76 24 2 30" xfId="27024"/>
    <cellStyle name="Normal 76 24 2 30 2" xfId="27025"/>
    <cellStyle name="Normal 76 24 2 30 3" xfId="27026"/>
    <cellStyle name="Normal 76 24 2 30 4" xfId="27027"/>
    <cellStyle name="Normal 76 24 2 30 5" xfId="27028"/>
    <cellStyle name="Normal 76 24 2 31" xfId="27029"/>
    <cellStyle name="Normal 76 24 2 31 2" xfId="27030"/>
    <cellStyle name="Normal 76 24 2 31 3" xfId="27031"/>
    <cellStyle name="Normal 76 24 2 31 4" xfId="27032"/>
    <cellStyle name="Normal 76 24 2 31 5" xfId="27033"/>
    <cellStyle name="Normal 76 24 2 32" xfId="27034"/>
    <cellStyle name="Normal 76 24 2 32 2" xfId="27035"/>
    <cellStyle name="Normal 76 24 2 32 3" xfId="27036"/>
    <cellStyle name="Normal 76 24 2 32 4" xfId="27037"/>
    <cellStyle name="Normal 76 24 2 32 5" xfId="27038"/>
    <cellStyle name="Normal 76 24 2 33" xfId="27039"/>
    <cellStyle name="Normal 76 24 2 33 2" xfId="27040"/>
    <cellStyle name="Normal 76 24 2 33 3" xfId="27041"/>
    <cellStyle name="Normal 76 24 2 33 4" xfId="27042"/>
    <cellStyle name="Normal 76 24 2 33 5" xfId="27043"/>
    <cellStyle name="Normal 76 24 2 34" xfId="27044"/>
    <cellStyle name="Normal 76 24 2 34 2" xfId="27045"/>
    <cellStyle name="Normal 76 24 2 34 3" xfId="27046"/>
    <cellStyle name="Normal 76 24 2 34 4" xfId="27047"/>
    <cellStyle name="Normal 76 24 2 34 5" xfId="27048"/>
    <cellStyle name="Normal 76 24 2 35" xfId="27049"/>
    <cellStyle name="Normal 76 24 2 35 2" xfId="27050"/>
    <cellStyle name="Normal 76 24 2 35 3" xfId="27051"/>
    <cellStyle name="Normal 76 24 2 35 4" xfId="27052"/>
    <cellStyle name="Normal 76 24 2 35 5" xfId="27053"/>
    <cellStyle name="Normal 76 24 2 36" xfId="27054"/>
    <cellStyle name="Normal 76 24 2 36 2" xfId="27055"/>
    <cellStyle name="Normal 76 24 2 36 3" xfId="27056"/>
    <cellStyle name="Normal 76 24 2 36 4" xfId="27057"/>
    <cellStyle name="Normal 76 24 2 36 5" xfId="27058"/>
    <cellStyle name="Normal 76 24 2 37" xfId="27059"/>
    <cellStyle name="Normal 76 24 2 37 2" xfId="27060"/>
    <cellStyle name="Normal 76 24 2 37 3" xfId="27061"/>
    <cellStyle name="Normal 76 24 2 37 4" xfId="27062"/>
    <cellStyle name="Normal 76 24 2 37 5" xfId="27063"/>
    <cellStyle name="Normal 76 24 2 38" xfId="27064"/>
    <cellStyle name="Normal 76 24 2 38 2" xfId="27065"/>
    <cellStyle name="Normal 76 24 2 38 3" xfId="27066"/>
    <cellStyle name="Normal 76 24 2 38 4" xfId="27067"/>
    <cellStyle name="Normal 76 24 2 38 5" xfId="27068"/>
    <cellStyle name="Normal 76 24 2 39" xfId="27069"/>
    <cellStyle name="Normal 76 24 2 39 2" xfId="27070"/>
    <cellStyle name="Normal 76 24 2 39 3" xfId="27071"/>
    <cellStyle name="Normal 76 24 2 39 4" xfId="27072"/>
    <cellStyle name="Normal 76 24 2 39 5" xfId="27073"/>
    <cellStyle name="Normal 76 24 2 4" xfId="27074"/>
    <cellStyle name="Normal 76 24 2 4 2" xfId="27075"/>
    <cellStyle name="Normal 76 24 2 4 3" xfId="27076"/>
    <cellStyle name="Normal 76 24 2 4 4" xfId="27077"/>
    <cellStyle name="Normal 76 24 2 4 5" xfId="27078"/>
    <cellStyle name="Normal 76 24 2 40" xfId="27079"/>
    <cellStyle name="Normal 76 24 2 41" xfId="27080"/>
    <cellStyle name="Normal 76 24 2 42" xfId="27081"/>
    <cellStyle name="Normal 76 24 2 43" xfId="27082"/>
    <cellStyle name="Normal 76 24 2 5" xfId="27083"/>
    <cellStyle name="Normal 76 24 2 5 2" xfId="27084"/>
    <cellStyle name="Normal 76 24 2 5 3" xfId="27085"/>
    <cellStyle name="Normal 76 24 2 5 4" xfId="27086"/>
    <cellStyle name="Normal 76 24 2 5 5" xfId="27087"/>
    <cellStyle name="Normal 76 24 2 6" xfId="27088"/>
    <cellStyle name="Normal 76 24 2 6 2" xfId="27089"/>
    <cellStyle name="Normal 76 24 2 6 3" xfId="27090"/>
    <cellStyle name="Normal 76 24 2 6 4" xfId="27091"/>
    <cellStyle name="Normal 76 24 2 6 5" xfId="27092"/>
    <cellStyle name="Normal 76 24 2 7" xfId="27093"/>
    <cellStyle name="Normal 76 24 2 7 2" xfId="27094"/>
    <cellStyle name="Normal 76 24 2 7 3" xfId="27095"/>
    <cellStyle name="Normal 76 24 2 7 4" xfId="27096"/>
    <cellStyle name="Normal 76 24 2 7 5" xfId="27097"/>
    <cellStyle name="Normal 76 24 2 8" xfId="27098"/>
    <cellStyle name="Normal 76 24 2 8 2" xfId="27099"/>
    <cellStyle name="Normal 76 24 2 8 3" xfId="27100"/>
    <cellStyle name="Normal 76 24 2 8 4" xfId="27101"/>
    <cellStyle name="Normal 76 24 2 8 5" xfId="27102"/>
    <cellStyle name="Normal 76 24 2 9" xfId="27103"/>
    <cellStyle name="Normal 76 24 2 9 2" xfId="27104"/>
    <cellStyle name="Normal 76 24 2 9 3" xfId="27105"/>
    <cellStyle name="Normal 76 24 2 9 4" xfId="27106"/>
    <cellStyle name="Normal 76 24 2 9 5" xfId="27107"/>
    <cellStyle name="Normal 76 24 20" xfId="27108"/>
    <cellStyle name="Normal 76 24 20 2" xfId="27109"/>
    <cellStyle name="Normal 76 24 20 3" xfId="27110"/>
    <cellStyle name="Normal 76 24 20 4" xfId="27111"/>
    <cellStyle name="Normal 76 24 20 5" xfId="27112"/>
    <cellStyle name="Normal 76 24 21" xfId="27113"/>
    <cellStyle name="Normal 76 24 21 2" xfId="27114"/>
    <cellStyle name="Normal 76 24 21 3" xfId="27115"/>
    <cellStyle name="Normal 76 24 21 4" xfId="27116"/>
    <cellStyle name="Normal 76 24 21 5" xfId="27117"/>
    <cellStyle name="Normal 76 24 22" xfId="27118"/>
    <cellStyle name="Normal 76 24 22 2" xfId="27119"/>
    <cellStyle name="Normal 76 24 22 3" xfId="27120"/>
    <cellStyle name="Normal 76 24 22 4" xfId="27121"/>
    <cellStyle name="Normal 76 24 22 5" xfId="27122"/>
    <cellStyle name="Normal 76 24 23" xfId="27123"/>
    <cellStyle name="Normal 76 24 23 2" xfId="27124"/>
    <cellStyle name="Normal 76 24 23 3" xfId="27125"/>
    <cellStyle name="Normal 76 24 23 4" xfId="27126"/>
    <cellStyle name="Normal 76 24 23 5" xfId="27127"/>
    <cellStyle name="Normal 76 24 24" xfId="27128"/>
    <cellStyle name="Normal 76 24 24 2" xfId="27129"/>
    <cellStyle name="Normal 76 24 24 3" xfId="27130"/>
    <cellStyle name="Normal 76 24 24 4" xfId="27131"/>
    <cellStyle name="Normal 76 24 24 5" xfId="27132"/>
    <cellStyle name="Normal 76 24 25" xfId="27133"/>
    <cellStyle name="Normal 76 24 25 2" xfId="27134"/>
    <cellStyle name="Normal 76 24 25 3" xfId="27135"/>
    <cellStyle name="Normal 76 24 25 4" xfId="27136"/>
    <cellStyle name="Normal 76 24 25 5" xfId="27137"/>
    <cellStyle name="Normal 76 24 26" xfId="27138"/>
    <cellStyle name="Normal 76 24 26 2" xfId="27139"/>
    <cellStyle name="Normal 76 24 26 3" xfId="27140"/>
    <cellStyle name="Normal 76 24 26 4" xfId="27141"/>
    <cellStyle name="Normal 76 24 26 5" xfId="27142"/>
    <cellStyle name="Normal 76 24 27" xfId="27143"/>
    <cellStyle name="Normal 76 24 27 2" xfId="27144"/>
    <cellStyle name="Normal 76 24 27 3" xfId="27145"/>
    <cellStyle name="Normal 76 24 27 4" xfId="27146"/>
    <cellStyle name="Normal 76 24 27 5" xfId="27147"/>
    <cellStyle name="Normal 76 24 28" xfId="27148"/>
    <cellStyle name="Normal 76 24 28 2" xfId="27149"/>
    <cellStyle name="Normal 76 24 28 3" xfId="27150"/>
    <cellStyle name="Normal 76 24 28 4" xfId="27151"/>
    <cellStyle name="Normal 76 24 28 5" xfId="27152"/>
    <cellStyle name="Normal 76 24 29" xfId="27153"/>
    <cellStyle name="Normal 76 24 29 2" xfId="27154"/>
    <cellStyle name="Normal 76 24 29 3" xfId="27155"/>
    <cellStyle name="Normal 76 24 29 4" xfId="27156"/>
    <cellStyle name="Normal 76 24 29 5" xfId="27157"/>
    <cellStyle name="Normal 76 24 3" xfId="27158"/>
    <cellStyle name="Normal 76 24 3 2" xfId="27159"/>
    <cellStyle name="Normal 76 24 3 3" xfId="27160"/>
    <cellStyle name="Normal 76 24 3 4" xfId="27161"/>
    <cellStyle name="Normal 76 24 3 5" xfId="27162"/>
    <cellStyle name="Normal 76 24 30" xfId="27163"/>
    <cellStyle name="Normal 76 24 30 2" xfId="27164"/>
    <cellStyle name="Normal 76 24 30 3" xfId="27165"/>
    <cellStyle name="Normal 76 24 30 4" xfId="27166"/>
    <cellStyle name="Normal 76 24 30 5" xfId="27167"/>
    <cellStyle name="Normal 76 24 31" xfId="27168"/>
    <cellStyle name="Normal 76 24 31 2" xfId="27169"/>
    <cellStyle name="Normal 76 24 31 3" xfId="27170"/>
    <cellStyle name="Normal 76 24 31 4" xfId="27171"/>
    <cellStyle name="Normal 76 24 31 5" xfId="27172"/>
    <cellStyle name="Normal 76 24 32" xfId="27173"/>
    <cellStyle name="Normal 76 24 32 2" xfId="27174"/>
    <cellStyle name="Normal 76 24 32 3" xfId="27175"/>
    <cellStyle name="Normal 76 24 32 4" xfId="27176"/>
    <cellStyle name="Normal 76 24 32 5" xfId="27177"/>
    <cellStyle name="Normal 76 24 33" xfId="27178"/>
    <cellStyle name="Normal 76 24 34" xfId="27179"/>
    <cellStyle name="Normal 76 24 35" xfId="27180"/>
    <cellStyle name="Normal 76 24 36" xfId="27181"/>
    <cellStyle name="Normal 76 24 4" xfId="27182"/>
    <cellStyle name="Normal 76 24 4 2" xfId="27183"/>
    <cellStyle name="Normal 76 24 4 3" xfId="27184"/>
    <cellStyle name="Normal 76 24 4 4" xfId="27185"/>
    <cellStyle name="Normal 76 24 4 5" xfId="27186"/>
    <cellStyle name="Normal 76 24 5" xfId="27187"/>
    <cellStyle name="Normal 76 24 5 2" xfId="27188"/>
    <cellStyle name="Normal 76 24 5 3" xfId="27189"/>
    <cellStyle name="Normal 76 24 5 4" xfId="27190"/>
    <cellStyle name="Normal 76 24 5 5" xfId="27191"/>
    <cellStyle name="Normal 76 24 6" xfId="27192"/>
    <cellStyle name="Normal 76 24 6 2" xfId="27193"/>
    <cellStyle name="Normal 76 24 6 3" xfId="27194"/>
    <cellStyle name="Normal 76 24 6 4" xfId="27195"/>
    <cellStyle name="Normal 76 24 6 5" xfId="27196"/>
    <cellStyle name="Normal 76 24 7" xfId="27197"/>
    <cellStyle name="Normal 76 24 7 2" xfId="27198"/>
    <cellStyle name="Normal 76 24 7 3" xfId="27199"/>
    <cellStyle name="Normal 76 24 7 4" xfId="27200"/>
    <cellStyle name="Normal 76 24 7 5" xfId="27201"/>
    <cellStyle name="Normal 76 24 8" xfId="27202"/>
    <cellStyle name="Normal 76 24 8 2" xfId="27203"/>
    <cellStyle name="Normal 76 24 8 3" xfId="27204"/>
    <cellStyle name="Normal 76 24 8 4" xfId="27205"/>
    <cellStyle name="Normal 76 24 8 5" xfId="27206"/>
    <cellStyle name="Normal 76 24 9" xfId="27207"/>
    <cellStyle name="Normal 76 24 9 2" xfId="27208"/>
    <cellStyle name="Normal 76 24 9 3" xfId="27209"/>
    <cellStyle name="Normal 76 24 9 4" xfId="27210"/>
    <cellStyle name="Normal 76 24 9 5" xfId="27211"/>
    <cellStyle name="Normal 76 25" xfId="27212"/>
    <cellStyle name="Normal 76 25 10" xfId="27213"/>
    <cellStyle name="Normal 76 25 10 2" xfId="27214"/>
    <cellStyle name="Normal 76 25 10 3" xfId="27215"/>
    <cellStyle name="Normal 76 25 10 4" xfId="27216"/>
    <cellStyle name="Normal 76 25 10 5" xfId="27217"/>
    <cellStyle name="Normal 76 25 11" xfId="27218"/>
    <cellStyle name="Normal 76 25 11 2" xfId="27219"/>
    <cellStyle name="Normal 76 25 11 3" xfId="27220"/>
    <cellStyle name="Normal 76 25 11 4" xfId="27221"/>
    <cellStyle name="Normal 76 25 11 5" xfId="27222"/>
    <cellStyle name="Normal 76 25 12" xfId="27223"/>
    <cellStyle name="Normal 76 25 12 2" xfId="27224"/>
    <cellStyle name="Normal 76 25 12 3" xfId="27225"/>
    <cellStyle name="Normal 76 25 12 4" xfId="27226"/>
    <cellStyle name="Normal 76 25 12 5" xfId="27227"/>
    <cellStyle name="Normal 76 25 13" xfId="27228"/>
    <cellStyle name="Normal 76 25 13 2" xfId="27229"/>
    <cellStyle name="Normal 76 25 13 3" xfId="27230"/>
    <cellStyle name="Normal 76 25 13 4" xfId="27231"/>
    <cellStyle name="Normal 76 25 13 5" xfId="27232"/>
    <cellStyle name="Normal 76 25 14" xfId="27233"/>
    <cellStyle name="Normal 76 25 14 2" xfId="27234"/>
    <cellStyle name="Normal 76 25 14 3" xfId="27235"/>
    <cellStyle name="Normal 76 25 14 4" xfId="27236"/>
    <cellStyle name="Normal 76 25 14 5" xfId="27237"/>
    <cellStyle name="Normal 76 25 15" xfId="27238"/>
    <cellStyle name="Normal 76 25 15 2" xfId="27239"/>
    <cellStyle name="Normal 76 25 15 3" xfId="27240"/>
    <cellStyle name="Normal 76 25 15 4" xfId="27241"/>
    <cellStyle name="Normal 76 25 15 5" xfId="27242"/>
    <cellStyle name="Normal 76 25 16" xfId="27243"/>
    <cellStyle name="Normal 76 25 16 2" xfId="27244"/>
    <cellStyle name="Normal 76 25 16 3" xfId="27245"/>
    <cellStyle name="Normal 76 25 16 4" xfId="27246"/>
    <cellStyle name="Normal 76 25 16 5" xfId="27247"/>
    <cellStyle name="Normal 76 25 17" xfId="27248"/>
    <cellStyle name="Normal 76 25 17 2" xfId="27249"/>
    <cellStyle name="Normal 76 25 17 3" xfId="27250"/>
    <cellStyle name="Normal 76 25 17 4" xfId="27251"/>
    <cellStyle name="Normal 76 25 17 5" xfId="27252"/>
    <cellStyle name="Normal 76 25 18" xfId="27253"/>
    <cellStyle name="Normal 76 25 18 2" xfId="27254"/>
    <cellStyle name="Normal 76 25 18 3" xfId="27255"/>
    <cellStyle name="Normal 76 25 18 4" xfId="27256"/>
    <cellStyle name="Normal 76 25 18 5" xfId="27257"/>
    <cellStyle name="Normal 76 25 19" xfId="27258"/>
    <cellStyle name="Normal 76 25 19 2" xfId="27259"/>
    <cellStyle name="Normal 76 25 19 3" xfId="27260"/>
    <cellStyle name="Normal 76 25 19 4" xfId="27261"/>
    <cellStyle name="Normal 76 25 19 5" xfId="27262"/>
    <cellStyle name="Normal 76 25 2" xfId="27263"/>
    <cellStyle name="Normal 76 25 2 10" xfId="27264"/>
    <cellStyle name="Normal 76 25 2 10 2" xfId="27265"/>
    <cellStyle name="Normal 76 25 2 10 3" xfId="27266"/>
    <cellStyle name="Normal 76 25 2 10 4" xfId="27267"/>
    <cellStyle name="Normal 76 25 2 10 5" xfId="27268"/>
    <cellStyle name="Normal 76 25 2 11" xfId="27269"/>
    <cellStyle name="Normal 76 25 2 11 2" xfId="27270"/>
    <cellStyle name="Normal 76 25 2 11 3" xfId="27271"/>
    <cellStyle name="Normal 76 25 2 11 4" xfId="27272"/>
    <cellStyle name="Normal 76 25 2 11 5" xfId="27273"/>
    <cellStyle name="Normal 76 25 2 12" xfId="27274"/>
    <cellStyle name="Normal 76 25 2 12 2" xfId="27275"/>
    <cellStyle name="Normal 76 25 2 12 3" xfId="27276"/>
    <cellStyle name="Normal 76 25 2 12 4" xfId="27277"/>
    <cellStyle name="Normal 76 25 2 12 5" xfId="27278"/>
    <cellStyle name="Normal 76 25 2 13" xfId="27279"/>
    <cellStyle name="Normal 76 25 2 13 2" xfId="27280"/>
    <cellStyle name="Normal 76 25 2 13 3" xfId="27281"/>
    <cellStyle name="Normal 76 25 2 13 4" xfId="27282"/>
    <cellStyle name="Normal 76 25 2 13 5" xfId="27283"/>
    <cellStyle name="Normal 76 25 2 14" xfId="27284"/>
    <cellStyle name="Normal 76 25 2 14 2" xfId="27285"/>
    <cellStyle name="Normal 76 25 2 14 3" xfId="27286"/>
    <cellStyle name="Normal 76 25 2 14 4" xfId="27287"/>
    <cellStyle name="Normal 76 25 2 14 5" xfId="27288"/>
    <cellStyle name="Normal 76 25 2 15" xfId="27289"/>
    <cellStyle name="Normal 76 25 2 15 2" xfId="27290"/>
    <cellStyle name="Normal 76 25 2 15 3" xfId="27291"/>
    <cellStyle name="Normal 76 25 2 15 4" xfId="27292"/>
    <cellStyle name="Normal 76 25 2 15 5" xfId="27293"/>
    <cellStyle name="Normal 76 25 2 16" xfId="27294"/>
    <cellStyle name="Normal 76 25 2 16 2" xfId="27295"/>
    <cellStyle name="Normal 76 25 2 16 3" xfId="27296"/>
    <cellStyle name="Normal 76 25 2 16 4" xfId="27297"/>
    <cellStyle name="Normal 76 25 2 16 5" xfId="27298"/>
    <cellStyle name="Normal 76 25 2 17" xfId="27299"/>
    <cellStyle name="Normal 76 25 2 17 2" xfId="27300"/>
    <cellStyle name="Normal 76 25 2 17 3" xfId="27301"/>
    <cellStyle name="Normal 76 25 2 17 4" xfId="27302"/>
    <cellStyle name="Normal 76 25 2 17 5" xfId="27303"/>
    <cellStyle name="Normal 76 25 2 18" xfId="27304"/>
    <cellStyle name="Normal 76 25 2 18 2" xfId="27305"/>
    <cellStyle name="Normal 76 25 2 18 3" xfId="27306"/>
    <cellStyle name="Normal 76 25 2 18 4" xfId="27307"/>
    <cellStyle name="Normal 76 25 2 18 5" xfId="27308"/>
    <cellStyle name="Normal 76 25 2 19" xfId="27309"/>
    <cellStyle name="Normal 76 25 2 19 2" xfId="27310"/>
    <cellStyle name="Normal 76 25 2 19 3" xfId="27311"/>
    <cellStyle name="Normal 76 25 2 19 4" xfId="27312"/>
    <cellStyle name="Normal 76 25 2 19 5" xfId="27313"/>
    <cellStyle name="Normal 76 25 2 2" xfId="27314"/>
    <cellStyle name="Normal 76 25 2 2 2" xfId="27315"/>
    <cellStyle name="Normal 76 25 2 2 3" xfId="27316"/>
    <cellStyle name="Normal 76 25 2 2 4" xfId="27317"/>
    <cellStyle name="Normal 76 25 2 2 5" xfId="27318"/>
    <cellStyle name="Normal 76 25 2 20" xfId="27319"/>
    <cellStyle name="Normal 76 25 2 20 2" xfId="27320"/>
    <cellStyle name="Normal 76 25 2 20 3" xfId="27321"/>
    <cellStyle name="Normal 76 25 2 20 4" xfId="27322"/>
    <cellStyle name="Normal 76 25 2 20 5" xfId="27323"/>
    <cellStyle name="Normal 76 25 2 21" xfId="27324"/>
    <cellStyle name="Normal 76 25 2 21 2" xfId="27325"/>
    <cellStyle name="Normal 76 25 2 21 3" xfId="27326"/>
    <cellStyle name="Normal 76 25 2 21 4" xfId="27327"/>
    <cellStyle name="Normal 76 25 2 21 5" xfId="27328"/>
    <cellStyle name="Normal 76 25 2 22" xfId="27329"/>
    <cellStyle name="Normal 76 25 2 22 2" xfId="27330"/>
    <cellStyle name="Normal 76 25 2 22 3" xfId="27331"/>
    <cellStyle name="Normal 76 25 2 22 4" xfId="27332"/>
    <cellStyle name="Normal 76 25 2 22 5" xfId="27333"/>
    <cellStyle name="Normal 76 25 2 23" xfId="27334"/>
    <cellStyle name="Normal 76 25 2 23 2" xfId="27335"/>
    <cellStyle name="Normal 76 25 2 23 3" xfId="27336"/>
    <cellStyle name="Normal 76 25 2 23 4" xfId="27337"/>
    <cellStyle name="Normal 76 25 2 23 5" xfId="27338"/>
    <cellStyle name="Normal 76 25 2 24" xfId="27339"/>
    <cellStyle name="Normal 76 25 2 24 2" xfId="27340"/>
    <cellStyle name="Normal 76 25 2 24 3" xfId="27341"/>
    <cellStyle name="Normal 76 25 2 24 4" xfId="27342"/>
    <cellStyle name="Normal 76 25 2 24 5" xfId="27343"/>
    <cellStyle name="Normal 76 25 2 25" xfId="27344"/>
    <cellStyle name="Normal 76 25 2 25 2" xfId="27345"/>
    <cellStyle name="Normal 76 25 2 25 3" xfId="27346"/>
    <cellStyle name="Normal 76 25 2 25 4" xfId="27347"/>
    <cellStyle name="Normal 76 25 2 25 5" xfId="27348"/>
    <cellStyle name="Normal 76 25 2 26" xfId="27349"/>
    <cellStyle name="Normal 76 25 2 26 2" xfId="27350"/>
    <cellStyle name="Normal 76 25 2 26 3" xfId="27351"/>
    <cellStyle name="Normal 76 25 2 26 4" xfId="27352"/>
    <cellStyle name="Normal 76 25 2 26 5" xfId="27353"/>
    <cellStyle name="Normal 76 25 2 27" xfId="27354"/>
    <cellStyle name="Normal 76 25 2 27 2" xfId="27355"/>
    <cellStyle name="Normal 76 25 2 27 3" xfId="27356"/>
    <cellStyle name="Normal 76 25 2 27 4" xfId="27357"/>
    <cellStyle name="Normal 76 25 2 27 5" xfId="27358"/>
    <cellStyle name="Normal 76 25 2 28" xfId="27359"/>
    <cellStyle name="Normal 76 25 2 28 2" xfId="27360"/>
    <cellStyle name="Normal 76 25 2 28 3" xfId="27361"/>
    <cellStyle name="Normal 76 25 2 28 4" xfId="27362"/>
    <cellStyle name="Normal 76 25 2 28 5" xfId="27363"/>
    <cellStyle name="Normal 76 25 2 29" xfId="27364"/>
    <cellStyle name="Normal 76 25 2 29 2" xfId="27365"/>
    <cellStyle name="Normal 76 25 2 29 3" xfId="27366"/>
    <cellStyle name="Normal 76 25 2 29 4" xfId="27367"/>
    <cellStyle name="Normal 76 25 2 29 5" xfId="27368"/>
    <cellStyle name="Normal 76 25 2 3" xfId="27369"/>
    <cellStyle name="Normal 76 25 2 3 2" xfId="27370"/>
    <cellStyle name="Normal 76 25 2 3 3" xfId="27371"/>
    <cellStyle name="Normal 76 25 2 3 4" xfId="27372"/>
    <cellStyle name="Normal 76 25 2 3 5" xfId="27373"/>
    <cellStyle name="Normal 76 25 2 30" xfId="27374"/>
    <cellStyle name="Normal 76 25 2 30 2" xfId="27375"/>
    <cellStyle name="Normal 76 25 2 30 3" xfId="27376"/>
    <cellStyle name="Normal 76 25 2 30 4" xfId="27377"/>
    <cellStyle name="Normal 76 25 2 30 5" xfId="27378"/>
    <cellStyle name="Normal 76 25 2 31" xfId="27379"/>
    <cellStyle name="Normal 76 25 2 31 2" xfId="27380"/>
    <cellStyle name="Normal 76 25 2 31 3" xfId="27381"/>
    <cellStyle name="Normal 76 25 2 31 4" xfId="27382"/>
    <cellStyle name="Normal 76 25 2 31 5" xfId="27383"/>
    <cellStyle name="Normal 76 25 2 32" xfId="27384"/>
    <cellStyle name="Normal 76 25 2 32 2" xfId="27385"/>
    <cellStyle name="Normal 76 25 2 32 3" xfId="27386"/>
    <cellStyle name="Normal 76 25 2 32 4" xfId="27387"/>
    <cellStyle name="Normal 76 25 2 32 5" xfId="27388"/>
    <cellStyle name="Normal 76 25 2 33" xfId="27389"/>
    <cellStyle name="Normal 76 25 2 33 2" xfId="27390"/>
    <cellStyle name="Normal 76 25 2 33 3" xfId="27391"/>
    <cellStyle name="Normal 76 25 2 33 4" xfId="27392"/>
    <cellStyle name="Normal 76 25 2 33 5" xfId="27393"/>
    <cellStyle name="Normal 76 25 2 34" xfId="27394"/>
    <cellStyle name="Normal 76 25 2 34 2" xfId="27395"/>
    <cellStyle name="Normal 76 25 2 34 3" xfId="27396"/>
    <cellStyle name="Normal 76 25 2 34 4" xfId="27397"/>
    <cellStyle name="Normal 76 25 2 34 5" xfId="27398"/>
    <cellStyle name="Normal 76 25 2 35" xfId="27399"/>
    <cellStyle name="Normal 76 25 2 35 2" xfId="27400"/>
    <cellStyle name="Normal 76 25 2 35 3" xfId="27401"/>
    <cellStyle name="Normal 76 25 2 35 4" xfId="27402"/>
    <cellStyle name="Normal 76 25 2 35 5" xfId="27403"/>
    <cellStyle name="Normal 76 25 2 36" xfId="27404"/>
    <cellStyle name="Normal 76 25 2 36 2" xfId="27405"/>
    <cellStyle name="Normal 76 25 2 36 3" xfId="27406"/>
    <cellStyle name="Normal 76 25 2 36 4" xfId="27407"/>
    <cellStyle name="Normal 76 25 2 36 5" xfId="27408"/>
    <cellStyle name="Normal 76 25 2 37" xfId="27409"/>
    <cellStyle name="Normal 76 25 2 37 2" xfId="27410"/>
    <cellStyle name="Normal 76 25 2 37 3" xfId="27411"/>
    <cellStyle name="Normal 76 25 2 37 4" xfId="27412"/>
    <cellStyle name="Normal 76 25 2 37 5" xfId="27413"/>
    <cellStyle name="Normal 76 25 2 38" xfId="27414"/>
    <cellStyle name="Normal 76 25 2 38 2" xfId="27415"/>
    <cellStyle name="Normal 76 25 2 38 3" xfId="27416"/>
    <cellStyle name="Normal 76 25 2 38 4" xfId="27417"/>
    <cellStyle name="Normal 76 25 2 38 5" xfId="27418"/>
    <cellStyle name="Normal 76 25 2 39" xfId="27419"/>
    <cellStyle name="Normal 76 25 2 39 2" xfId="27420"/>
    <cellStyle name="Normal 76 25 2 39 3" xfId="27421"/>
    <cellStyle name="Normal 76 25 2 39 4" xfId="27422"/>
    <cellStyle name="Normal 76 25 2 39 5" xfId="27423"/>
    <cellStyle name="Normal 76 25 2 4" xfId="27424"/>
    <cellStyle name="Normal 76 25 2 4 2" xfId="27425"/>
    <cellStyle name="Normal 76 25 2 4 3" xfId="27426"/>
    <cellStyle name="Normal 76 25 2 4 4" xfId="27427"/>
    <cellStyle name="Normal 76 25 2 4 5" xfId="27428"/>
    <cellStyle name="Normal 76 25 2 40" xfId="27429"/>
    <cellStyle name="Normal 76 25 2 41" xfId="27430"/>
    <cellStyle name="Normal 76 25 2 42" xfId="27431"/>
    <cellStyle name="Normal 76 25 2 43" xfId="27432"/>
    <cellStyle name="Normal 76 25 2 5" xfId="27433"/>
    <cellStyle name="Normal 76 25 2 5 2" xfId="27434"/>
    <cellStyle name="Normal 76 25 2 5 3" xfId="27435"/>
    <cellStyle name="Normal 76 25 2 5 4" xfId="27436"/>
    <cellStyle name="Normal 76 25 2 5 5" xfId="27437"/>
    <cellStyle name="Normal 76 25 2 6" xfId="27438"/>
    <cellStyle name="Normal 76 25 2 6 2" xfId="27439"/>
    <cellStyle name="Normal 76 25 2 6 3" xfId="27440"/>
    <cellStyle name="Normal 76 25 2 6 4" xfId="27441"/>
    <cellStyle name="Normal 76 25 2 6 5" xfId="27442"/>
    <cellStyle name="Normal 76 25 2 7" xfId="27443"/>
    <cellStyle name="Normal 76 25 2 7 2" xfId="27444"/>
    <cellStyle name="Normal 76 25 2 7 3" xfId="27445"/>
    <cellStyle name="Normal 76 25 2 7 4" xfId="27446"/>
    <cellStyle name="Normal 76 25 2 7 5" xfId="27447"/>
    <cellStyle name="Normal 76 25 2 8" xfId="27448"/>
    <cellStyle name="Normal 76 25 2 8 2" xfId="27449"/>
    <cellStyle name="Normal 76 25 2 8 3" xfId="27450"/>
    <cellStyle name="Normal 76 25 2 8 4" xfId="27451"/>
    <cellStyle name="Normal 76 25 2 8 5" xfId="27452"/>
    <cellStyle name="Normal 76 25 2 9" xfId="27453"/>
    <cellStyle name="Normal 76 25 2 9 2" xfId="27454"/>
    <cellStyle name="Normal 76 25 2 9 3" xfId="27455"/>
    <cellStyle name="Normal 76 25 2 9 4" xfId="27456"/>
    <cellStyle name="Normal 76 25 2 9 5" xfId="27457"/>
    <cellStyle name="Normal 76 25 20" xfId="27458"/>
    <cellStyle name="Normal 76 25 20 2" xfId="27459"/>
    <cellStyle name="Normal 76 25 20 3" xfId="27460"/>
    <cellStyle name="Normal 76 25 20 4" xfId="27461"/>
    <cellStyle name="Normal 76 25 20 5" xfId="27462"/>
    <cellStyle name="Normal 76 25 21" xfId="27463"/>
    <cellStyle name="Normal 76 25 21 2" xfId="27464"/>
    <cellStyle name="Normal 76 25 21 3" xfId="27465"/>
    <cellStyle name="Normal 76 25 21 4" xfId="27466"/>
    <cellStyle name="Normal 76 25 21 5" xfId="27467"/>
    <cellStyle name="Normal 76 25 22" xfId="27468"/>
    <cellStyle name="Normal 76 25 22 2" xfId="27469"/>
    <cellStyle name="Normal 76 25 22 3" xfId="27470"/>
    <cellStyle name="Normal 76 25 22 4" xfId="27471"/>
    <cellStyle name="Normal 76 25 22 5" xfId="27472"/>
    <cellStyle name="Normal 76 25 23" xfId="27473"/>
    <cellStyle name="Normal 76 25 23 2" xfId="27474"/>
    <cellStyle name="Normal 76 25 23 3" xfId="27475"/>
    <cellStyle name="Normal 76 25 23 4" xfId="27476"/>
    <cellStyle name="Normal 76 25 23 5" xfId="27477"/>
    <cellStyle name="Normal 76 25 24" xfId="27478"/>
    <cellStyle name="Normal 76 25 24 2" xfId="27479"/>
    <cellStyle name="Normal 76 25 24 3" xfId="27480"/>
    <cellStyle name="Normal 76 25 24 4" xfId="27481"/>
    <cellStyle name="Normal 76 25 24 5" xfId="27482"/>
    <cellStyle name="Normal 76 25 25" xfId="27483"/>
    <cellStyle name="Normal 76 25 25 2" xfId="27484"/>
    <cellStyle name="Normal 76 25 25 3" xfId="27485"/>
    <cellStyle name="Normal 76 25 25 4" xfId="27486"/>
    <cellStyle name="Normal 76 25 25 5" xfId="27487"/>
    <cellStyle name="Normal 76 25 26" xfId="27488"/>
    <cellStyle name="Normal 76 25 26 2" xfId="27489"/>
    <cellStyle name="Normal 76 25 26 3" xfId="27490"/>
    <cellStyle name="Normal 76 25 26 4" xfId="27491"/>
    <cellStyle name="Normal 76 25 26 5" xfId="27492"/>
    <cellStyle name="Normal 76 25 27" xfId="27493"/>
    <cellStyle name="Normal 76 25 27 2" xfId="27494"/>
    <cellStyle name="Normal 76 25 27 3" xfId="27495"/>
    <cellStyle name="Normal 76 25 27 4" xfId="27496"/>
    <cellStyle name="Normal 76 25 27 5" xfId="27497"/>
    <cellStyle name="Normal 76 25 28" xfId="27498"/>
    <cellStyle name="Normal 76 25 28 2" xfId="27499"/>
    <cellStyle name="Normal 76 25 28 3" xfId="27500"/>
    <cellStyle name="Normal 76 25 28 4" xfId="27501"/>
    <cellStyle name="Normal 76 25 28 5" xfId="27502"/>
    <cellStyle name="Normal 76 25 29" xfId="27503"/>
    <cellStyle name="Normal 76 25 29 2" xfId="27504"/>
    <cellStyle name="Normal 76 25 29 3" xfId="27505"/>
    <cellStyle name="Normal 76 25 29 4" xfId="27506"/>
    <cellStyle name="Normal 76 25 29 5" xfId="27507"/>
    <cellStyle name="Normal 76 25 3" xfId="27508"/>
    <cellStyle name="Normal 76 25 3 2" xfId="27509"/>
    <cellStyle name="Normal 76 25 3 3" xfId="27510"/>
    <cellStyle name="Normal 76 25 3 4" xfId="27511"/>
    <cellStyle name="Normal 76 25 3 5" xfId="27512"/>
    <cellStyle name="Normal 76 25 30" xfId="27513"/>
    <cellStyle name="Normal 76 25 30 2" xfId="27514"/>
    <cellStyle name="Normal 76 25 30 3" xfId="27515"/>
    <cellStyle name="Normal 76 25 30 4" xfId="27516"/>
    <cellStyle name="Normal 76 25 30 5" xfId="27517"/>
    <cellStyle name="Normal 76 25 31" xfId="27518"/>
    <cellStyle name="Normal 76 25 31 2" xfId="27519"/>
    <cellStyle name="Normal 76 25 31 3" xfId="27520"/>
    <cellStyle name="Normal 76 25 31 4" xfId="27521"/>
    <cellStyle name="Normal 76 25 31 5" xfId="27522"/>
    <cellStyle name="Normal 76 25 32" xfId="27523"/>
    <cellStyle name="Normal 76 25 32 2" xfId="27524"/>
    <cellStyle name="Normal 76 25 32 3" xfId="27525"/>
    <cellStyle name="Normal 76 25 32 4" xfId="27526"/>
    <cellStyle name="Normal 76 25 32 5" xfId="27527"/>
    <cellStyle name="Normal 76 25 33" xfId="27528"/>
    <cellStyle name="Normal 76 25 34" xfId="27529"/>
    <cellStyle name="Normal 76 25 35" xfId="27530"/>
    <cellStyle name="Normal 76 25 36" xfId="27531"/>
    <cellStyle name="Normal 76 25 4" xfId="27532"/>
    <cellStyle name="Normal 76 25 4 2" xfId="27533"/>
    <cellStyle name="Normal 76 25 4 3" xfId="27534"/>
    <cellStyle name="Normal 76 25 4 4" xfId="27535"/>
    <cellStyle name="Normal 76 25 4 5" xfId="27536"/>
    <cellStyle name="Normal 76 25 5" xfId="27537"/>
    <cellStyle name="Normal 76 25 5 2" xfId="27538"/>
    <cellStyle name="Normal 76 25 5 3" xfId="27539"/>
    <cellStyle name="Normal 76 25 5 4" xfId="27540"/>
    <cellStyle name="Normal 76 25 5 5" xfId="27541"/>
    <cellStyle name="Normal 76 25 6" xfId="27542"/>
    <cellStyle name="Normal 76 25 6 2" xfId="27543"/>
    <cellStyle name="Normal 76 25 6 3" xfId="27544"/>
    <cellStyle name="Normal 76 25 6 4" xfId="27545"/>
    <cellStyle name="Normal 76 25 6 5" xfId="27546"/>
    <cellStyle name="Normal 76 25 7" xfId="27547"/>
    <cellStyle name="Normal 76 25 7 2" xfId="27548"/>
    <cellStyle name="Normal 76 25 7 3" xfId="27549"/>
    <cellStyle name="Normal 76 25 7 4" xfId="27550"/>
    <cellStyle name="Normal 76 25 7 5" xfId="27551"/>
    <cellStyle name="Normal 76 25 8" xfId="27552"/>
    <cellStyle name="Normal 76 25 8 2" xfId="27553"/>
    <cellStyle name="Normal 76 25 8 3" xfId="27554"/>
    <cellStyle name="Normal 76 25 8 4" xfId="27555"/>
    <cellStyle name="Normal 76 25 8 5" xfId="27556"/>
    <cellStyle name="Normal 76 25 9" xfId="27557"/>
    <cellStyle name="Normal 76 25 9 2" xfId="27558"/>
    <cellStyle name="Normal 76 25 9 3" xfId="27559"/>
    <cellStyle name="Normal 76 25 9 4" xfId="27560"/>
    <cellStyle name="Normal 76 25 9 5" xfId="27561"/>
    <cellStyle name="Normal 76 26" xfId="27562"/>
    <cellStyle name="Normal 76 26 2" xfId="27563"/>
    <cellStyle name="Normal 76 26 3" xfId="27564"/>
    <cellStyle name="Normal 76 26 4" xfId="27565"/>
    <cellStyle name="Normal 76 26 5" xfId="27566"/>
    <cellStyle name="Normal 76 27" xfId="27567"/>
    <cellStyle name="Normal 76 27 2" xfId="27568"/>
    <cellStyle name="Normal 76 27 3" xfId="27569"/>
    <cellStyle name="Normal 76 27 4" xfId="27570"/>
    <cellStyle name="Normal 76 27 5" xfId="27571"/>
    <cellStyle name="Normal 76 28" xfId="27572"/>
    <cellStyle name="Normal 76 28 10" xfId="27573"/>
    <cellStyle name="Normal 76 28 10 2" xfId="27574"/>
    <cellStyle name="Normal 76 28 10 3" xfId="27575"/>
    <cellStyle name="Normal 76 28 10 4" xfId="27576"/>
    <cellStyle name="Normal 76 28 10 5" xfId="27577"/>
    <cellStyle name="Normal 76 28 11" xfId="27578"/>
    <cellStyle name="Normal 76 28 11 2" xfId="27579"/>
    <cellStyle name="Normal 76 28 11 3" xfId="27580"/>
    <cellStyle name="Normal 76 28 11 4" xfId="27581"/>
    <cellStyle name="Normal 76 28 11 5" xfId="27582"/>
    <cellStyle name="Normal 76 28 12" xfId="27583"/>
    <cellStyle name="Normal 76 28 12 2" xfId="27584"/>
    <cellStyle name="Normal 76 28 12 3" xfId="27585"/>
    <cellStyle name="Normal 76 28 12 4" xfId="27586"/>
    <cellStyle name="Normal 76 28 12 5" xfId="27587"/>
    <cellStyle name="Normal 76 28 13" xfId="27588"/>
    <cellStyle name="Normal 76 28 13 2" xfId="27589"/>
    <cellStyle name="Normal 76 28 13 3" xfId="27590"/>
    <cellStyle name="Normal 76 28 13 4" xfId="27591"/>
    <cellStyle name="Normal 76 28 13 5" xfId="27592"/>
    <cellStyle name="Normal 76 28 14" xfId="27593"/>
    <cellStyle name="Normal 76 28 14 2" xfId="27594"/>
    <cellStyle name="Normal 76 28 14 3" xfId="27595"/>
    <cellStyle name="Normal 76 28 14 4" xfId="27596"/>
    <cellStyle name="Normal 76 28 14 5" xfId="27597"/>
    <cellStyle name="Normal 76 28 15" xfId="27598"/>
    <cellStyle name="Normal 76 28 15 2" xfId="27599"/>
    <cellStyle name="Normal 76 28 15 3" xfId="27600"/>
    <cellStyle name="Normal 76 28 15 4" xfId="27601"/>
    <cellStyle name="Normal 76 28 15 5" xfId="27602"/>
    <cellStyle name="Normal 76 28 16" xfId="27603"/>
    <cellStyle name="Normal 76 28 16 2" xfId="27604"/>
    <cellStyle name="Normal 76 28 16 3" xfId="27605"/>
    <cellStyle name="Normal 76 28 16 4" xfId="27606"/>
    <cellStyle name="Normal 76 28 16 5" xfId="27607"/>
    <cellStyle name="Normal 76 28 17" xfId="27608"/>
    <cellStyle name="Normal 76 28 17 2" xfId="27609"/>
    <cellStyle name="Normal 76 28 17 3" xfId="27610"/>
    <cellStyle name="Normal 76 28 17 4" xfId="27611"/>
    <cellStyle name="Normal 76 28 17 5" xfId="27612"/>
    <cellStyle name="Normal 76 28 18" xfId="27613"/>
    <cellStyle name="Normal 76 28 18 2" xfId="27614"/>
    <cellStyle name="Normal 76 28 18 3" xfId="27615"/>
    <cellStyle name="Normal 76 28 18 4" xfId="27616"/>
    <cellStyle name="Normal 76 28 18 5" xfId="27617"/>
    <cellStyle name="Normal 76 28 19" xfId="27618"/>
    <cellStyle name="Normal 76 28 19 2" xfId="27619"/>
    <cellStyle name="Normal 76 28 19 3" xfId="27620"/>
    <cellStyle name="Normal 76 28 19 4" xfId="27621"/>
    <cellStyle name="Normal 76 28 19 5" xfId="27622"/>
    <cellStyle name="Normal 76 28 2" xfId="27623"/>
    <cellStyle name="Normal 76 28 2 2" xfId="27624"/>
    <cellStyle name="Normal 76 28 2 3" xfId="27625"/>
    <cellStyle name="Normal 76 28 2 4" xfId="27626"/>
    <cellStyle name="Normal 76 28 2 5" xfId="27627"/>
    <cellStyle name="Normal 76 28 20" xfId="27628"/>
    <cellStyle name="Normal 76 28 20 2" xfId="27629"/>
    <cellStyle name="Normal 76 28 20 3" xfId="27630"/>
    <cellStyle name="Normal 76 28 20 4" xfId="27631"/>
    <cellStyle name="Normal 76 28 20 5" xfId="27632"/>
    <cellStyle name="Normal 76 28 21" xfId="27633"/>
    <cellStyle name="Normal 76 28 21 2" xfId="27634"/>
    <cellStyle name="Normal 76 28 21 3" xfId="27635"/>
    <cellStyle name="Normal 76 28 21 4" xfId="27636"/>
    <cellStyle name="Normal 76 28 21 5" xfId="27637"/>
    <cellStyle name="Normal 76 28 22" xfId="27638"/>
    <cellStyle name="Normal 76 28 22 2" xfId="27639"/>
    <cellStyle name="Normal 76 28 22 3" xfId="27640"/>
    <cellStyle name="Normal 76 28 22 4" xfId="27641"/>
    <cellStyle name="Normal 76 28 22 5" xfId="27642"/>
    <cellStyle name="Normal 76 28 23" xfId="27643"/>
    <cellStyle name="Normal 76 28 23 2" xfId="27644"/>
    <cellStyle name="Normal 76 28 23 3" xfId="27645"/>
    <cellStyle name="Normal 76 28 23 4" xfId="27646"/>
    <cellStyle name="Normal 76 28 23 5" xfId="27647"/>
    <cellStyle name="Normal 76 28 24" xfId="27648"/>
    <cellStyle name="Normal 76 28 24 2" xfId="27649"/>
    <cellStyle name="Normal 76 28 24 3" xfId="27650"/>
    <cellStyle name="Normal 76 28 24 4" xfId="27651"/>
    <cellStyle name="Normal 76 28 24 5" xfId="27652"/>
    <cellStyle name="Normal 76 28 25" xfId="27653"/>
    <cellStyle name="Normal 76 28 25 2" xfId="27654"/>
    <cellStyle name="Normal 76 28 25 3" xfId="27655"/>
    <cellStyle name="Normal 76 28 25 4" xfId="27656"/>
    <cellStyle name="Normal 76 28 25 5" xfId="27657"/>
    <cellStyle name="Normal 76 28 26" xfId="27658"/>
    <cellStyle name="Normal 76 28 26 2" xfId="27659"/>
    <cellStyle name="Normal 76 28 26 3" xfId="27660"/>
    <cellStyle name="Normal 76 28 26 4" xfId="27661"/>
    <cellStyle name="Normal 76 28 26 5" xfId="27662"/>
    <cellStyle name="Normal 76 28 27" xfId="27663"/>
    <cellStyle name="Normal 76 28 27 2" xfId="27664"/>
    <cellStyle name="Normal 76 28 27 3" xfId="27665"/>
    <cellStyle name="Normal 76 28 27 4" xfId="27666"/>
    <cellStyle name="Normal 76 28 27 5" xfId="27667"/>
    <cellStyle name="Normal 76 28 28" xfId="27668"/>
    <cellStyle name="Normal 76 28 28 2" xfId="27669"/>
    <cellStyle name="Normal 76 28 28 3" xfId="27670"/>
    <cellStyle name="Normal 76 28 28 4" xfId="27671"/>
    <cellStyle name="Normal 76 28 28 5" xfId="27672"/>
    <cellStyle name="Normal 76 28 29" xfId="27673"/>
    <cellStyle name="Normal 76 28 29 2" xfId="27674"/>
    <cellStyle name="Normal 76 28 29 3" xfId="27675"/>
    <cellStyle name="Normal 76 28 29 4" xfId="27676"/>
    <cellStyle name="Normal 76 28 29 5" xfId="27677"/>
    <cellStyle name="Normal 76 28 3" xfId="27678"/>
    <cellStyle name="Normal 76 28 3 2" xfId="27679"/>
    <cellStyle name="Normal 76 28 3 3" xfId="27680"/>
    <cellStyle name="Normal 76 28 3 4" xfId="27681"/>
    <cellStyle name="Normal 76 28 3 5" xfId="27682"/>
    <cellStyle name="Normal 76 28 30" xfId="27683"/>
    <cellStyle name="Normal 76 28 30 2" xfId="27684"/>
    <cellStyle name="Normal 76 28 30 3" xfId="27685"/>
    <cellStyle name="Normal 76 28 30 4" xfId="27686"/>
    <cellStyle name="Normal 76 28 30 5" xfId="27687"/>
    <cellStyle name="Normal 76 28 31" xfId="27688"/>
    <cellStyle name="Normal 76 28 31 2" xfId="27689"/>
    <cellStyle name="Normal 76 28 31 3" xfId="27690"/>
    <cellStyle name="Normal 76 28 31 4" xfId="27691"/>
    <cellStyle name="Normal 76 28 31 5" xfId="27692"/>
    <cellStyle name="Normal 76 28 32" xfId="27693"/>
    <cellStyle name="Normal 76 28 33" xfId="27694"/>
    <cellStyle name="Normal 76 28 34" xfId="27695"/>
    <cellStyle name="Normal 76 28 35" xfId="27696"/>
    <cellStyle name="Normal 76 28 4" xfId="27697"/>
    <cellStyle name="Normal 76 28 4 2" xfId="27698"/>
    <cellStyle name="Normal 76 28 4 3" xfId="27699"/>
    <cellStyle name="Normal 76 28 4 4" xfId="27700"/>
    <cellStyle name="Normal 76 28 4 5" xfId="27701"/>
    <cellStyle name="Normal 76 28 5" xfId="27702"/>
    <cellStyle name="Normal 76 28 5 2" xfId="27703"/>
    <cellStyle name="Normal 76 28 5 3" xfId="27704"/>
    <cellStyle name="Normal 76 28 5 4" xfId="27705"/>
    <cellStyle name="Normal 76 28 5 5" xfId="27706"/>
    <cellStyle name="Normal 76 28 6" xfId="27707"/>
    <cellStyle name="Normal 76 28 6 2" xfId="27708"/>
    <cellStyle name="Normal 76 28 6 3" xfId="27709"/>
    <cellStyle name="Normal 76 28 6 4" xfId="27710"/>
    <cellStyle name="Normal 76 28 6 5" xfId="27711"/>
    <cellStyle name="Normal 76 28 7" xfId="27712"/>
    <cellStyle name="Normal 76 28 7 2" xfId="27713"/>
    <cellStyle name="Normal 76 28 7 3" xfId="27714"/>
    <cellStyle name="Normal 76 28 7 4" xfId="27715"/>
    <cellStyle name="Normal 76 28 7 5" xfId="27716"/>
    <cellStyle name="Normal 76 28 8" xfId="27717"/>
    <cellStyle name="Normal 76 28 8 2" xfId="27718"/>
    <cellStyle name="Normal 76 28 8 3" xfId="27719"/>
    <cellStyle name="Normal 76 28 8 4" xfId="27720"/>
    <cellStyle name="Normal 76 28 8 5" xfId="27721"/>
    <cellStyle name="Normal 76 28 9" xfId="27722"/>
    <cellStyle name="Normal 76 28 9 2" xfId="27723"/>
    <cellStyle name="Normal 76 28 9 3" xfId="27724"/>
    <cellStyle name="Normal 76 28 9 4" xfId="27725"/>
    <cellStyle name="Normal 76 28 9 5" xfId="27726"/>
    <cellStyle name="Normal 76 29" xfId="27727"/>
    <cellStyle name="Normal 76 29 2" xfId="27728"/>
    <cellStyle name="Normal 76 29 3" xfId="27729"/>
    <cellStyle name="Normal 76 29 4" xfId="27730"/>
    <cellStyle name="Normal 76 29 5" xfId="27731"/>
    <cellStyle name="Normal 76 3" xfId="27732"/>
    <cellStyle name="Normal 76 3 2" xfId="27733"/>
    <cellStyle name="Normal 76 3 2 2" xfId="27734"/>
    <cellStyle name="Normal 76 3 3" xfId="27735"/>
    <cellStyle name="Normal 76 3 4" xfId="27736"/>
    <cellStyle name="Normal 76 3 5" xfId="27737"/>
    <cellStyle name="Normal 76 3 6" xfId="27738"/>
    <cellStyle name="Normal 76 3 6 2" xfId="27739"/>
    <cellStyle name="Normal 76 3 7" xfId="27740"/>
    <cellStyle name="Normal 76 30" xfId="27741"/>
    <cellStyle name="Normal 76 30 2" xfId="27742"/>
    <cellStyle name="Normal 76 30 3" xfId="27743"/>
    <cellStyle name="Normal 76 30 4" xfId="27744"/>
    <cellStyle name="Normal 76 30 5" xfId="27745"/>
    <cellStyle name="Normal 76 31" xfId="27746"/>
    <cellStyle name="Normal 76 31 2" xfId="27747"/>
    <cellStyle name="Normal 76 31 3" xfId="27748"/>
    <cellStyle name="Normal 76 31 4" xfId="27749"/>
    <cellStyle name="Normal 76 31 5" xfId="27750"/>
    <cellStyle name="Normal 76 32" xfId="27751"/>
    <cellStyle name="Normal 76 32 2" xfId="27752"/>
    <cellStyle name="Normal 76 32 3" xfId="27753"/>
    <cellStyle name="Normal 76 32 4" xfId="27754"/>
    <cellStyle name="Normal 76 32 5" xfId="27755"/>
    <cellStyle name="Normal 76 33" xfId="27756"/>
    <cellStyle name="Normal 76 33 10" xfId="27757"/>
    <cellStyle name="Normal 76 33 10 2" xfId="27758"/>
    <cellStyle name="Normal 76 33 10 3" xfId="27759"/>
    <cellStyle name="Normal 76 33 10 4" xfId="27760"/>
    <cellStyle name="Normal 76 33 10 5" xfId="27761"/>
    <cellStyle name="Normal 76 33 11" xfId="27762"/>
    <cellStyle name="Normal 76 33 11 2" xfId="27763"/>
    <cellStyle name="Normal 76 33 11 3" xfId="27764"/>
    <cellStyle name="Normal 76 33 11 4" xfId="27765"/>
    <cellStyle name="Normal 76 33 11 5" xfId="27766"/>
    <cellStyle name="Normal 76 33 12" xfId="27767"/>
    <cellStyle name="Normal 76 33 12 2" xfId="27768"/>
    <cellStyle name="Normal 76 33 12 3" xfId="27769"/>
    <cellStyle name="Normal 76 33 12 4" xfId="27770"/>
    <cellStyle name="Normal 76 33 12 5" xfId="27771"/>
    <cellStyle name="Normal 76 33 13" xfId="27772"/>
    <cellStyle name="Normal 76 33 13 2" xfId="27773"/>
    <cellStyle name="Normal 76 33 13 3" xfId="27774"/>
    <cellStyle name="Normal 76 33 13 4" xfId="27775"/>
    <cellStyle name="Normal 76 33 13 5" xfId="27776"/>
    <cellStyle name="Normal 76 33 14" xfId="27777"/>
    <cellStyle name="Normal 76 33 14 2" xfId="27778"/>
    <cellStyle name="Normal 76 33 14 3" xfId="27779"/>
    <cellStyle name="Normal 76 33 14 4" xfId="27780"/>
    <cellStyle name="Normal 76 33 14 5" xfId="27781"/>
    <cellStyle name="Normal 76 33 15" xfId="27782"/>
    <cellStyle name="Normal 76 33 15 2" xfId="27783"/>
    <cellStyle name="Normal 76 33 15 3" xfId="27784"/>
    <cellStyle name="Normal 76 33 15 4" xfId="27785"/>
    <cellStyle name="Normal 76 33 15 5" xfId="27786"/>
    <cellStyle name="Normal 76 33 16" xfId="27787"/>
    <cellStyle name="Normal 76 33 16 2" xfId="27788"/>
    <cellStyle name="Normal 76 33 16 3" xfId="27789"/>
    <cellStyle name="Normal 76 33 16 4" xfId="27790"/>
    <cellStyle name="Normal 76 33 16 5" xfId="27791"/>
    <cellStyle name="Normal 76 33 17" xfId="27792"/>
    <cellStyle name="Normal 76 33 17 2" xfId="27793"/>
    <cellStyle name="Normal 76 33 17 3" xfId="27794"/>
    <cellStyle name="Normal 76 33 17 4" xfId="27795"/>
    <cellStyle name="Normal 76 33 17 5" xfId="27796"/>
    <cellStyle name="Normal 76 33 18" xfId="27797"/>
    <cellStyle name="Normal 76 33 18 2" xfId="27798"/>
    <cellStyle name="Normal 76 33 18 3" xfId="27799"/>
    <cellStyle name="Normal 76 33 18 4" xfId="27800"/>
    <cellStyle name="Normal 76 33 18 5" xfId="27801"/>
    <cellStyle name="Normal 76 33 19" xfId="27802"/>
    <cellStyle name="Normal 76 33 19 2" xfId="27803"/>
    <cellStyle name="Normal 76 33 19 3" xfId="27804"/>
    <cellStyle name="Normal 76 33 19 4" xfId="27805"/>
    <cellStyle name="Normal 76 33 19 5" xfId="27806"/>
    <cellStyle name="Normal 76 33 2" xfId="27807"/>
    <cellStyle name="Normal 76 33 2 10" xfId="27808"/>
    <cellStyle name="Normal 76 33 2 10 2" xfId="27809"/>
    <cellStyle name="Normal 76 33 2 10 3" xfId="27810"/>
    <cellStyle name="Normal 76 33 2 10 4" xfId="27811"/>
    <cellStyle name="Normal 76 33 2 10 5" xfId="27812"/>
    <cellStyle name="Normal 76 33 2 11" xfId="27813"/>
    <cellStyle name="Normal 76 33 2 11 2" xfId="27814"/>
    <cellStyle name="Normal 76 33 2 11 3" xfId="27815"/>
    <cellStyle name="Normal 76 33 2 11 4" xfId="27816"/>
    <cellStyle name="Normal 76 33 2 11 5" xfId="27817"/>
    <cellStyle name="Normal 76 33 2 12" xfId="27818"/>
    <cellStyle name="Normal 76 33 2 12 2" xfId="27819"/>
    <cellStyle name="Normal 76 33 2 12 3" xfId="27820"/>
    <cellStyle name="Normal 76 33 2 12 4" xfId="27821"/>
    <cellStyle name="Normal 76 33 2 12 5" xfId="27822"/>
    <cellStyle name="Normal 76 33 2 13" xfId="27823"/>
    <cellStyle name="Normal 76 33 2 13 2" xfId="27824"/>
    <cellStyle name="Normal 76 33 2 13 3" xfId="27825"/>
    <cellStyle name="Normal 76 33 2 13 4" xfId="27826"/>
    <cellStyle name="Normal 76 33 2 13 5" xfId="27827"/>
    <cellStyle name="Normal 76 33 2 14" xfId="27828"/>
    <cellStyle name="Normal 76 33 2 14 2" xfId="27829"/>
    <cellStyle name="Normal 76 33 2 14 3" xfId="27830"/>
    <cellStyle name="Normal 76 33 2 14 4" xfId="27831"/>
    <cellStyle name="Normal 76 33 2 14 5" xfId="27832"/>
    <cellStyle name="Normal 76 33 2 15" xfId="27833"/>
    <cellStyle name="Normal 76 33 2 15 2" xfId="27834"/>
    <cellStyle name="Normal 76 33 2 15 3" xfId="27835"/>
    <cellStyle name="Normal 76 33 2 15 4" xfId="27836"/>
    <cellStyle name="Normal 76 33 2 15 5" xfId="27837"/>
    <cellStyle name="Normal 76 33 2 16" xfId="27838"/>
    <cellStyle name="Normal 76 33 2 16 2" xfId="27839"/>
    <cellStyle name="Normal 76 33 2 16 3" xfId="27840"/>
    <cellStyle name="Normal 76 33 2 16 4" xfId="27841"/>
    <cellStyle name="Normal 76 33 2 16 5" xfId="27842"/>
    <cellStyle name="Normal 76 33 2 17" xfId="27843"/>
    <cellStyle name="Normal 76 33 2 17 2" xfId="27844"/>
    <cellStyle name="Normal 76 33 2 17 3" xfId="27845"/>
    <cellStyle name="Normal 76 33 2 17 4" xfId="27846"/>
    <cellStyle name="Normal 76 33 2 17 5" xfId="27847"/>
    <cellStyle name="Normal 76 33 2 18" xfId="27848"/>
    <cellStyle name="Normal 76 33 2 18 2" xfId="27849"/>
    <cellStyle name="Normal 76 33 2 18 3" xfId="27850"/>
    <cellStyle name="Normal 76 33 2 18 4" xfId="27851"/>
    <cellStyle name="Normal 76 33 2 18 5" xfId="27852"/>
    <cellStyle name="Normal 76 33 2 19" xfId="27853"/>
    <cellStyle name="Normal 76 33 2 19 2" xfId="27854"/>
    <cellStyle name="Normal 76 33 2 19 3" xfId="27855"/>
    <cellStyle name="Normal 76 33 2 19 4" xfId="27856"/>
    <cellStyle name="Normal 76 33 2 19 5" xfId="27857"/>
    <cellStyle name="Normal 76 33 2 2" xfId="27858"/>
    <cellStyle name="Normal 76 33 2 2 2" xfId="27859"/>
    <cellStyle name="Normal 76 33 2 2 3" xfId="27860"/>
    <cellStyle name="Normal 76 33 2 2 4" xfId="27861"/>
    <cellStyle name="Normal 76 33 2 2 5" xfId="27862"/>
    <cellStyle name="Normal 76 33 2 20" xfId="27863"/>
    <cellStyle name="Normal 76 33 2 20 2" xfId="27864"/>
    <cellStyle name="Normal 76 33 2 20 3" xfId="27865"/>
    <cellStyle name="Normal 76 33 2 20 4" xfId="27866"/>
    <cellStyle name="Normal 76 33 2 20 5" xfId="27867"/>
    <cellStyle name="Normal 76 33 2 21" xfId="27868"/>
    <cellStyle name="Normal 76 33 2 21 2" xfId="27869"/>
    <cellStyle name="Normal 76 33 2 21 3" xfId="27870"/>
    <cellStyle name="Normal 76 33 2 21 4" xfId="27871"/>
    <cellStyle name="Normal 76 33 2 21 5" xfId="27872"/>
    <cellStyle name="Normal 76 33 2 22" xfId="27873"/>
    <cellStyle name="Normal 76 33 2 22 2" xfId="27874"/>
    <cellStyle name="Normal 76 33 2 22 3" xfId="27875"/>
    <cellStyle name="Normal 76 33 2 22 4" xfId="27876"/>
    <cellStyle name="Normal 76 33 2 22 5" xfId="27877"/>
    <cellStyle name="Normal 76 33 2 23" xfId="27878"/>
    <cellStyle name="Normal 76 33 2 23 2" xfId="27879"/>
    <cellStyle name="Normal 76 33 2 23 3" xfId="27880"/>
    <cellStyle name="Normal 76 33 2 23 4" xfId="27881"/>
    <cellStyle name="Normal 76 33 2 23 5" xfId="27882"/>
    <cellStyle name="Normal 76 33 2 24" xfId="27883"/>
    <cellStyle name="Normal 76 33 2 24 2" xfId="27884"/>
    <cellStyle name="Normal 76 33 2 24 3" xfId="27885"/>
    <cellStyle name="Normal 76 33 2 24 4" xfId="27886"/>
    <cellStyle name="Normal 76 33 2 24 5" xfId="27887"/>
    <cellStyle name="Normal 76 33 2 25" xfId="27888"/>
    <cellStyle name="Normal 76 33 2 25 2" xfId="27889"/>
    <cellStyle name="Normal 76 33 2 25 3" xfId="27890"/>
    <cellStyle name="Normal 76 33 2 25 4" xfId="27891"/>
    <cellStyle name="Normal 76 33 2 25 5" xfId="27892"/>
    <cellStyle name="Normal 76 33 2 26" xfId="27893"/>
    <cellStyle name="Normal 76 33 2 26 2" xfId="27894"/>
    <cellStyle name="Normal 76 33 2 26 3" xfId="27895"/>
    <cellStyle name="Normal 76 33 2 26 4" xfId="27896"/>
    <cellStyle name="Normal 76 33 2 26 5" xfId="27897"/>
    <cellStyle name="Normal 76 33 2 27" xfId="27898"/>
    <cellStyle name="Normal 76 33 2 27 2" xfId="27899"/>
    <cellStyle name="Normal 76 33 2 27 3" xfId="27900"/>
    <cellStyle name="Normal 76 33 2 27 4" xfId="27901"/>
    <cellStyle name="Normal 76 33 2 27 5" xfId="27902"/>
    <cellStyle name="Normal 76 33 2 28" xfId="27903"/>
    <cellStyle name="Normal 76 33 2 28 2" xfId="27904"/>
    <cellStyle name="Normal 76 33 2 28 3" xfId="27905"/>
    <cellStyle name="Normal 76 33 2 28 4" xfId="27906"/>
    <cellStyle name="Normal 76 33 2 28 5" xfId="27907"/>
    <cellStyle name="Normal 76 33 2 29" xfId="27908"/>
    <cellStyle name="Normal 76 33 2 29 2" xfId="27909"/>
    <cellStyle name="Normal 76 33 2 29 3" xfId="27910"/>
    <cellStyle name="Normal 76 33 2 29 4" xfId="27911"/>
    <cellStyle name="Normal 76 33 2 29 5" xfId="27912"/>
    <cellStyle name="Normal 76 33 2 3" xfId="27913"/>
    <cellStyle name="Normal 76 33 2 3 2" xfId="27914"/>
    <cellStyle name="Normal 76 33 2 3 3" xfId="27915"/>
    <cellStyle name="Normal 76 33 2 3 4" xfId="27916"/>
    <cellStyle name="Normal 76 33 2 3 5" xfId="27917"/>
    <cellStyle name="Normal 76 33 2 30" xfId="27918"/>
    <cellStyle name="Normal 76 33 2 30 2" xfId="27919"/>
    <cellStyle name="Normal 76 33 2 30 3" xfId="27920"/>
    <cellStyle name="Normal 76 33 2 30 4" xfId="27921"/>
    <cellStyle name="Normal 76 33 2 30 5" xfId="27922"/>
    <cellStyle name="Normal 76 33 2 31" xfId="27923"/>
    <cellStyle name="Normal 76 33 2 31 2" xfId="27924"/>
    <cellStyle name="Normal 76 33 2 31 3" xfId="27925"/>
    <cellStyle name="Normal 76 33 2 31 4" xfId="27926"/>
    <cellStyle name="Normal 76 33 2 31 5" xfId="27927"/>
    <cellStyle name="Normal 76 33 2 32" xfId="27928"/>
    <cellStyle name="Normal 76 33 2 32 2" xfId="27929"/>
    <cellStyle name="Normal 76 33 2 32 3" xfId="27930"/>
    <cellStyle name="Normal 76 33 2 32 4" xfId="27931"/>
    <cellStyle name="Normal 76 33 2 32 5" xfId="27932"/>
    <cellStyle name="Normal 76 33 2 33" xfId="27933"/>
    <cellStyle name="Normal 76 33 2 33 2" xfId="27934"/>
    <cellStyle name="Normal 76 33 2 33 3" xfId="27935"/>
    <cellStyle name="Normal 76 33 2 33 4" xfId="27936"/>
    <cellStyle name="Normal 76 33 2 33 5" xfId="27937"/>
    <cellStyle name="Normal 76 33 2 34" xfId="27938"/>
    <cellStyle name="Normal 76 33 2 34 2" xfId="27939"/>
    <cellStyle name="Normal 76 33 2 34 3" xfId="27940"/>
    <cellStyle name="Normal 76 33 2 34 4" xfId="27941"/>
    <cellStyle name="Normal 76 33 2 34 5" xfId="27942"/>
    <cellStyle name="Normal 76 33 2 35" xfId="27943"/>
    <cellStyle name="Normal 76 33 2 35 2" xfId="27944"/>
    <cellStyle name="Normal 76 33 2 35 3" xfId="27945"/>
    <cellStyle name="Normal 76 33 2 35 4" xfId="27946"/>
    <cellStyle name="Normal 76 33 2 35 5" xfId="27947"/>
    <cellStyle name="Normal 76 33 2 36" xfId="27948"/>
    <cellStyle name="Normal 76 33 2 36 2" xfId="27949"/>
    <cellStyle name="Normal 76 33 2 36 3" xfId="27950"/>
    <cellStyle name="Normal 76 33 2 36 4" xfId="27951"/>
    <cellStyle name="Normal 76 33 2 36 5" xfId="27952"/>
    <cellStyle name="Normal 76 33 2 37" xfId="27953"/>
    <cellStyle name="Normal 76 33 2 37 2" xfId="27954"/>
    <cellStyle name="Normal 76 33 2 37 3" xfId="27955"/>
    <cellStyle name="Normal 76 33 2 37 4" xfId="27956"/>
    <cellStyle name="Normal 76 33 2 37 5" xfId="27957"/>
    <cellStyle name="Normal 76 33 2 38" xfId="27958"/>
    <cellStyle name="Normal 76 33 2 38 2" xfId="27959"/>
    <cellStyle name="Normal 76 33 2 38 3" xfId="27960"/>
    <cellStyle name="Normal 76 33 2 38 4" xfId="27961"/>
    <cellStyle name="Normal 76 33 2 38 5" xfId="27962"/>
    <cellStyle name="Normal 76 33 2 39" xfId="27963"/>
    <cellStyle name="Normal 76 33 2 39 2" xfId="27964"/>
    <cellStyle name="Normal 76 33 2 39 3" xfId="27965"/>
    <cellStyle name="Normal 76 33 2 39 4" xfId="27966"/>
    <cellStyle name="Normal 76 33 2 39 5" xfId="27967"/>
    <cellStyle name="Normal 76 33 2 4" xfId="27968"/>
    <cellStyle name="Normal 76 33 2 4 2" xfId="27969"/>
    <cellStyle name="Normal 76 33 2 4 3" xfId="27970"/>
    <cellStyle name="Normal 76 33 2 4 4" xfId="27971"/>
    <cellStyle name="Normal 76 33 2 4 5" xfId="27972"/>
    <cellStyle name="Normal 76 33 2 40" xfId="27973"/>
    <cellStyle name="Normal 76 33 2 41" xfId="27974"/>
    <cellStyle name="Normal 76 33 2 42" xfId="27975"/>
    <cellStyle name="Normal 76 33 2 43" xfId="27976"/>
    <cellStyle name="Normal 76 33 2 5" xfId="27977"/>
    <cellStyle name="Normal 76 33 2 5 2" xfId="27978"/>
    <cellStyle name="Normal 76 33 2 5 3" xfId="27979"/>
    <cellStyle name="Normal 76 33 2 5 4" xfId="27980"/>
    <cellStyle name="Normal 76 33 2 5 5" xfId="27981"/>
    <cellStyle name="Normal 76 33 2 6" xfId="27982"/>
    <cellStyle name="Normal 76 33 2 6 2" xfId="27983"/>
    <cellStyle name="Normal 76 33 2 6 3" xfId="27984"/>
    <cellStyle name="Normal 76 33 2 6 4" xfId="27985"/>
    <cellStyle name="Normal 76 33 2 6 5" xfId="27986"/>
    <cellStyle name="Normal 76 33 2 7" xfId="27987"/>
    <cellStyle name="Normal 76 33 2 7 2" xfId="27988"/>
    <cellStyle name="Normal 76 33 2 7 3" xfId="27989"/>
    <cellStyle name="Normal 76 33 2 7 4" xfId="27990"/>
    <cellStyle name="Normal 76 33 2 7 5" xfId="27991"/>
    <cellStyle name="Normal 76 33 2 8" xfId="27992"/>
    <cellStyle name="Normal 76 33 2 8 2" xfId="27993"/>
    <cellStyle name="Normal 76 33 2 8 3" xfId="27994"/>
    <cellStyle name="Normal 76 33 2 8 4" xfId="27995"/>
    <cellStyle name="Normal 76 33 2 8 5" xfId="27996"/>
    <cellStyle name="Normal 76 33 2 9" xfId="27997"/>
    <cellStyle name="Normal 76 33 2 9 2" xfId="27998"/>
    <cellStyle name="Normal 76 33 2 9 3" xfId="27999"/>
    <cellStyle name="Normal 76 33 2 9 4" xfId="28000"/>
    <cellStyle name="Normal 76 33 2 9 5" xfId="28001"/>
    <cellStyle name="Normal 76 33 20" xfId="28002"/>
    <cellStyle name="Normal 76 33 20 2" xfId="28003"/>
    <cellStyle name="Normal 76 33 20 3" xfId="28004"/>
    <cellStyle name="Normal 76 33 20 4" xfId="28005"/>
    <cellStyle name="Normal 76 33 20 5" xfId="28006"/>
    <cellStyle name="Normal 76 33 21" xfId="28007"/>
    <cellStyle name="Normal 76 33 21 2" xfId="28008"/>
    <cellStyle name="Normal 76 33 21 3" xfId="28009"/>
    <cellStyle name="Normal 76 33 21 4" xfId="28010"/>
    <cellStyle name="Normal 76 33 21 5" xfId="28011"/>
    <cellStyle name="Normal 76 33 22" xfId="28012"/>
    <cellStyle name="Normal 76 33 22 2" xfId="28013"/>
    <cellStyle name="Normal 76 33 22 3" xfId="28014"/>
    <cellStyle name="Normal 76 33 22 4" xfId="28015"/>
    <cellStyle name="Normal 76 33 22 5" xfId="28016"/>
    <cellStyle name="Normal 76 33 23" xfId="28017"/>
    <cellStyle name="Normal 76 33 23 2" xfId="28018"/>
    <cellStyle name="Normal 76 33 23 3" xfId="28019"/>
    <cellStyle name="Normal 76 33 23 4" xfId="28020"/>
    <cellStyle name="Normal 76 33 23 5" xfId="28021"/>
    <cellStyle name="Normal 76 33 24" xfId="28022"/>
    <cellStyle name="Normal 76 33 24 2" xfId="28023"/>
    <cellStyle name="Normal 76 33 24 3" xfId="28024"/>
    <cellStyle name="Normal 76 33 24 4" xfId="28025"/>
    <cellStyle name="Normal 76 33 24 5" xfId="28026"/>
    <cellStyle name="Normal 76 33 25" xfId="28027"/>
    <cellStyle name="Normal 76 33 25 2" xfId="28028"/>
    <cellStyle name="Normal 76 33 25 3" xfId="28029"/>
    <cellStyle name="Normal 76 33 25 4" xfId="28030"/>
    <cellStyle name="Normal 76 33 25 5" xfId="28031"/>
    <cellStyle name="Normal 76 33 26" xfId="28032"/>
    <cellStyle name="Normal 76 33 26 2" xfId="28033"/>
    <cellStyle name="Normal 76 33 26 3" xfId="28034"/>
    <cellStyle name="Normal 76 33 26 4" xfId="28035"/>
    <cellStyle name="Normal 76 33 26 5" xfId="28036"/>
    <cellStyle name="Normal 76 33 27" xfId="28037"/>
    <cellStyle name="Normal 76 33 27 2" xfId="28038"/>
    <cellStyle name="Normal 76 33 27 3" xfId="28039"/>
    <cellStyle name="Normal 76 33 27 4" xfId="28040"/>
    <cellStyle name="Normal 76 33 27 5" xfId="28041"/>
    <cellStyle name="Normal 76 33 28" xfId="28042"/>
    <cellStyle name="Normal 76 33 28 2" xfId="28043"/>
    <cellStyle name="Normal 76 33 28 3" xfId="28044"/>
    <cellStyle name="Normal 76 33 28 4" xfId="28045"/>
    <cellStyle name="Normal 76 33 28 5" xfId="28046"/>
    <cellStyle name="Normal 76 33 29" xfId="28047"/>
    <cellStyle name="Normal 76 33 29 2" xfId="28048"/>
    <cellStyle name="Normal 76 33 29 3" xfId="28049"/>
    <cellStyle name="Normal 76 33 29 4" xfId="28050"/>
    <cellStyle name="Normal 76 33 29 5" xfId="28051"/>
    <cellStyle name="Normal 76 33 3" xfId="28052"/>
    <cellStyle name="Normal 76 33 3 2" xfId="28053"/>
    <cellStyle name="Normal 76 33 3 3" xfId="28054"/>
    <cellStyle name="Normal 76 33 3 4" xfId="28055"/>
    <cellStyle name="Normal 76 33 3 5" xfId="28056"/>
    <cellStyle name="Normal 76 33 30" xfId="28057"/>
    <cellStyle name="Normal 76 33 30 2" xfId="28058"/>
    <cellStyle name="Normal 76 33 30 3" xfId="28059"/>
    <cellStyle name="Normal 76 33 30 4" xfId="28060"/>
    <cellStyle name="Normal 76 33 30 5" xfId="28061"/>
    <cellStyle name="Normal 76 33 31" xfId="28062"/>
    <cellStyle name="Normal 76 33 31 2" xfId="28063"/>
    <cellStyle name="Normal 76 33 31 3" xfId="28064"/>
    <cellStyle name="Normal 76 33 31 4" xfId="28065"/>
    <cellStyle name="Normal 76 33 31 5" xfId="28066"/>
    <cellStyle name="Normal 76 33 32" xfId="28067"/>
    <cellStyle name="Normal 76 33 32 2" xfId="28068"/>
    <cellStyle name="Normal 76 33 32 3" xfId="28069"/>
    <cellStyle name="Normal 76 33 32 4" xfId="28070"/>
    <cellStyle name="Normal 76 33 32 5" xfId="28071"/>
    <cellStyle name="Normal 76 33 33" xfId="28072"/>
    <cellStyle name="Normal 76 33 34" xfId="28073"/>
    <cellStyle name="Normal 76 33 35" xfId="28074"/>
    <cellStyle name="Normal 76 33 36" xfId="28075"/>
    <cellStyle name="Normal 76 33 4" xfId="28076"/>
    <cellStyle name="Normal 76 33 4 2" xfId="28077"/>
    <cellStyle name="Normal 76 33 4 3" xfId="28078"/>
    <cellStyle name="Normal 76 33 4 4" xfId="28079"/>
    <cellStyle name="Normal 76 33 4 5" xfId="28080"/>
    <cellStyle name="Normal 76 33 5" xfId="28081"/>
    <cellStyle name="Normal 76 33 5 2" xfId="28082"/>
    <cellStyle name="Normal 76 33 5 3" xfId="28083"/>
    <cellStyle name="Normal 76 33 5 4" xfId="28084"/>
    <cellStyle name="Normal 76 33 5 5" xfId="28085"/>
    <cellStyle name="Normal 76 33 6" xfId="28086"/>
    <cellStyle name="Normal 76 33 6 2" xfId="28087"/>
    <cellStyle name="Normal 76 33 6 3" xfId="28088"/>
    <cellStyle name="Normal 76 33 6 4" xfId="28089"/>
    <cellStyle name="Normal 76 33 6 5" xfId="28090"/>
    <cellStyle name="Normal 76 33 7" xfId="28091"/>
    <cellStyle name="Normal 76 33 7 2" xfId="28092"/>
    <cellStyle name="Normal 76 33 7 3" xfId="28093"/>
    <cellStyle name="Normal 76 33 7 4" xfId="28094"/>
    <cellStyle name="Normal 76 33 7 5" xfId="28095"/>
    <cellStyle name="Normal 76 33 8" xfId="28096"/>
    <cellStyle name="Normal 76 33 8 2" xfId="28097"/>
    <cellStyle name="Normal 76 33 8 3" xfId="28098"/>
    <cellStyle name="Normal 76 33 8 4" xfId="28099"/>
    <cellStyle name="Normal 76 33 8 5" xfId="28100"/>
    <cellStyle name="Normal 76 33 9" xfId="28101"/>
    <cellStyle name="Normal 76 33 9 2" xfId="28102"/>
    <cellStyle name="Normal 76 33 9 3" xfId="28103"/>
    <cellStyle name="Normal 76 33 9 4" xfId="28104"/>
    <cellStyle name="Normal 76 33 9 5" xfId="28105"/>
    <cellStyle name="Normal 76 34" xfId="28106"/>
    <cellStyle name="Normal 76 34 2" xfId="28107"/>
    <cellStyle name="Normal 76 34 3" xfId="28108"/>
    <cellStyle name="Normal 76 34 4" xfId="28109"/>
    <cellStyle name="Normal 76 34 5" xfId="28110"/>
    <cellStyle name="Normal 76 35" xfId="28111"/>
    <cellStyle name="Normal 76 35 2" xfId="28112"/>
    <cellStyle name="Normal 76 35 3" xfId="28113"/>
    <cellStyle name="Normal 76 35 4" xfId="28114"/>
    <cellStyle name="Normal 76 35 5" xfId="28115"/>
    <cellStyle name="Normal 76 36" xfId="28116"/>
    <cellStyle name="Normal 76 36 2" xfId="28117"/>
    <cellStyle name="Normal 76 36 3" xfId="28118"/>
    <cellStyle name="Normal 76 36 4" xfId="28119"/>
    <cellStyle name="Normal 76 36 5" xfId="28120"/>
    <cellStyle name="Normal 76 37" xfId="28121"/>
    <cellStyle name="Normal 76 37 10" xfId="28122"/>
    <cellStyle name="Normal 76 37 10 2" xfId="28123"/>
    <cellStyle name="Normal 76 37 10 3" xfId="28124"/>
    <cellStyle name="Normal 76 37 10 4" xfId="28125"/>
    <cellStyle name="Normal 76 37 10 5" xfId="28126"/>
    <cellStyle name="Normal 76 37 11" xfId="28127"/>
    <cellStyle name="Normal 76 37 11 2" xfId="28128"/>
    <cellStyle name="Normal 76 37 11 3" xfId="28129"/>
    <cellStyle name="Normal 76 37 11 4" xfId="28130"/>
    <cellStyle name="Normal 76 37 11 5" xfId="28131"/>
    <cellStyle name="Normal 76 37 12" xfId="28132"/>
    <cellStyle name="Normal 76 37 12 2" xfId="28133"/>
    <cellStyle name="Normal 76 37 12 3" xfId="28134"/>
    <cellStyle name="Normal 76 37 12 4" xfId="28135"/>
    <cellStyle name="Normal 76 37 12 5" xfId="28136"/>
    <cellStyle name="Normal 76 37 13" xfId="28137"/>
    <cellStyle name="Normal 76 37 13 2" xfId="28138"/>
    <cellStyle name="Normal 76 37 13 3" xfId="28139"/>
    <cellStyle name="Normal 76 37 13 4" xfId="28140"/>
    <cellStyle name="Normal 76 37 13 5" xfId="28141"/>
    <cellStyle name="Normal 76 37 14" xfId="28142"/>
    <cellStyle name="Normal 76 37 14 2" xfId="28143"/>
    <cellStyle name="Normal 76 37 14 3" xfId="28144"/>
    <cellStyle name="Normal 76 37 14 4" xfId="28145"/>
    <cellStyle name="Normal 76 37 14 5" xfId="28146"/>
    <cellStyle name="Normal 76 37 15" xfId="28147"/>
    <cellStyle name="Normal 76 37 15 2" xfId="28148"/>
    <cellStyle name="Normal 76 37 15 3" xfId="28149"/>
    <cellStyle name="Normal 76 37 15 4" xfId="28150"/>
    <cellStyle name="Normal 76 37 15 5" xfId="28151"/>
    <cellStyle name="Normal 76 37 16" xfId="28152"/>
    <cellStyle name="Normal 76 37 16 2" xfId="28153"/>
    <cellStyle name="Normal 76 37 16 3" xfId="28154"/>
    <cellStyle name="Normal 76 37 16 4" xfId="28155"/>
    <cellStyle name="Normal 76 37 16 5" xfId="28156"/>
    <cellStyle name="Normal 76 37 17" xfId="28157"/>
    <cellStyle name="Normal 76 37 17 2" xfId="28158"/>
    <cellStyle name="Normal 76 37 17 3" xfId="28159"/>
    <cellStyle name="Normal 76 37 17 4" xfId="28160"/>
    <cellStyle name="Normal 76 37 17 5" xfId="28161"/>
    <cellStyle name="Normal 76 37 18" xfId="28162"/>
    <cellStyle name="Normal 76 37 18 2" xfId="28163"/>
    <cellStyle name="Normal 76 37 18 3" xfId="28164"/>
    <cellStyle name="Normal 76 37 18 4" xfId="28165"/>
    <cellStyle name="Normal 76 37 18 5" xfId="28166"/>
    <cellStyle name="Normal 76 37 19" xfId="28167"/>
    <cellStyle name="Normal 76 37 19 2" xfId="28168"/>
    <cellStyle name="Normal 76 37 19 3" xfId="28169"/>
    <cellStyle name="Normal 76 37 19 4" xfId="28170"/>
    <cellStyle name="Normal 76 37 19 5" xfId="28171"/>
    <cellStyle name="Normal 76 37 2" xfId="28172"/>
    <cellStyle name="Normal 76 37 2 10" xfId="28173"/>
    <cellStyle name="Normal 76 37 2 10 2" xfId="28174"/>
    <cellStyle name="Normal 76 37 2 10 3" xfId="28175"/>
    <cellStyle name="Normal 76 37 2 10 4" xfId="28176"/>
    <cellStyle name="Normal 76 37 2 10 5" xfId="28177"/>
    <cellStyle name="Normal 76 37 2 11" xfId="28178"/>
    <cellStyle name="Normal 76 37 2 11 2" xfId="28179"/>
    <cellStyle name="Normal 76 37 2 11 3" xfId="28180"/>
    <cellStyle name="Normal 76 37 2 11 4" xfId="28181"/>
    <cellStyle name="Normal 76 37 2 11 5" xfId="28182"/>
    <cellStyle name="Normal 76 37 2 12" xfId="28183"/>
    <cellStyle name="Normal 76 37 2 12 2" xfId="28184"/>
    <cellStyle name="Normal 76 37 2 12 3" xfId="28185"/>
    <cellStyle name="Normal 76 37 2 12 4" xfId="28186"/>
    <cellStyle name="Normal 76 37 2 12 5" xfId="28187"/>
    <cellStyle name="Normal 76 37 2 13" xfId="28188"/>
    <cellStyle name="Normal 76 37 2 13 2" xfId="28189"/>
    <cellStyle name="Normal 76 37 2 13 3" xfId="28190"/>
    <cellStyle name="Normal 76 37 2 13 4" xfId="28191"/>
    <cellStyle name="Normal 76 37 2 13 5" xfId="28192"/>
    <cellStyle name="Normal 76 37 2 14" xfId="28193"/>
    <cellStyle name="Normal 76 37 2 14 2" xfId="28194"/>
    <cellStyle name="Normal 76 37 2 14 3" xfId="28195"/>
    <cellStyle name="Normal 76 37 2 14 4" xfId="28196"/>
    <cellStyle name="Normal 76 37 2 14 5" xfId="28197"/>
    <cellStyle name="Normal 76 37 2 15" xfId="28198"/>
    <cellStyle name="Normal 76 37 2 15 2" xfId="28199"/>
    <cellStyle name="Normal 76 37 2 15 3" xfId="28200"/>
    <cellStyle name="Normal 76 37 2 15 4" xfId="28201"/>
    <cellStyle name="Normal 76 37 2 15 5" xfId="28202"/>
    <cellStyle name="Normal 76 37 2 16" xfId="28203"/>
    <cellStyle name="Normal 76 37 2 16 2" xfId="28204"/>
    <cellStyle name="Normal 76 37 2 16 3" xfId="28205"/>
    <cellStyle name="Normal 76 37 2 16 4" xfId="28206"/>
    <cellStyle name="Normal 76 37 2 16 5" xfId="28207"/>
    <cellStyle name="Normal 76 37 2 17" xfId="28208"/>
    <cellStyle name="Normal 76 37 2 17 2" xfId="28209"/>
    <cellStyle name="Normal 76 37 2 17 3" xfId="28210"/>
    <cellStyle name="Normal 76 37 2 17 4" xfId="28211"/>
    <cellStyle name="Normal 76 37 2 17 5" xfId="28212"/>
    <cellStyle name="Normal 76 37 2 18" xfId="28213"/>
    <cellStyle name="Normal 76 37 2 18 2" xfId="28214"/>
    <cellStyle name="Normal 76 37 2 18 3" xfId="28215"/>
    <cellStyle name="Normal 76 37 2 18 4" xfId="28216"/>
    <cellStyle name="Normal 76 37 2 18 5" xfId="28217"/>
    <cellStyle name="Normal 76 37 2 19" xfId="28218"/>
    <cellStyle name="Normal 76 37 2 19 2" xfId="28219"/>
    <cellStyle name="Normal 76 37 2 19 3" xfId="28220"/>
    <cellStyle name="Normal 76 37 2 19 4" xfId="28221"/>
    <cellStyle name="Normal 76 37 2 19 5" xfId="28222"/>
    <cellStyle name="Normal 76 37 2 2" xfId="28223"/>
    <cellStyle name="Normal 76 37 2 2 2" xfId="28224"/>
    <cellStyle name="Normal 76 37 2 2 3" xfId="28225"/>
    <cellStyle name="Normal 76 37 2 2 4" xfId="28226"/>
    <cellStyle name="Normal 76 37 2 2 5" xfId="28227"/>
    <cellStyle name="Normal 76 37 2 20" xfId="28228"/>
    <cellStyle name="Normal 76 37 2 20 2" xfId="28229"/>
    <cellStyle name="Normal 76 37 2 20 3" xfId="28230"/>
    <cellStyle name="Normal 76 37 2 20 4" xfId="28231"/>
    <cellStyle name="Normal 76 37 2 20 5" xfId="28232"/>
    <cellStyle name="Normal 76 37 2 21" xfId="28233"/>
    <cellStyle name="Normal 76 37 2 21 2" xfId="28234"/>
    <cellStyle name="Normal 76 37 2 21 3" xfId="28235"/>
    <cellStyle name="Normal 76 37 2 21 4" xfId="28236"/>
    <cellStyle name="Normal 76 37 2 21 5" xfId="28237"/>
    <cellStyle name="Normal 76 37 2 22" xfId="28238"/>
    <cellStyle name="Normal 76 37 2 22 2" xfId="28239"/>
    <cellStyle name="Normal 76 37 2 22 3" xfId="28240"/>
    <cellStyle name="Normal 76 37 2 22 4" xfId="28241"/>
    <cellStyle name="Normal 76 37 2 22 5" xfId="28242"/>
    <cellStyle name="Normal 76 37 2 23" xfId="28243"/>
    <cellStyle name="Normal 76 37 2 23 2" xfId="28244"/>
    <cellStyle name="Normal 76 37 2 23 3" xfId="28245"/>
    <cellStyle name="Normal 76 37 2 23 4" xfId="28246"/>
    <cellStyle name="Normal 76 37 2 23 5" xfId="28247"/>
    <cellStyle name="Normal 76 37 2 24" xfId="28248"/>
    <cellStyle name="Normal 76 37 2 24 2" xfId="28249"/>
    <cellStyle name="Normal 76 37 2 24 3" xfId="28250"/>
    <cellStyle name="Normal 76 37 2 24 4" xfId="28251"/>
    <cellStyle name="Normal 76 37 2 24 5" xfId="28252"/>
    <cellStyle name="Normal 76 37 2 25" xfId="28253"/>
    <cellStyle name="Normal 76 37 2 25 2" xfId="28254"/>
    <cellStyle name="Normal 76 37 2 25 3" xfId="28255"/>
    <cellStyle name="Normal 76 37 2 25 4" xfId="28256"/>
    <cellStyle name="Normal 76 37 2 25 5" xfId="28257"/>
    <cellStyle name="Normal 76 37 2 26" xfId="28258"/>
    <cellStyle name="Normal 76 37 2 26 2" xfId="28259"/>
    <cellStyle name="Normal 76 37 2 26 3" xfId="28260"/>
    <cellStyle name="Normal 76 37 2 26 4" xfId="28261"/>
    <cellStyle name="Normal 76 37 2 26 5" xfId="28262"/>
    <cellStyle name="Normal 76 37 2 27" xfId="28263"/>
    <cellStyle name="Normal 76 37 2 27 2" xfId="28264"/>
    <cellStyle name="Normal 76 37 2 27 3" xfId="28265"/>
    <cellStyle name="Normal 76 37 2 27 4" xfId="28266"/>
    <cellStyle name="Normal 76 37 2 27 5" xfId="28267"/>
    <cellStyle name="Normal 76 37 2 28" xfId="28268"/>
    <cellStyle name="Normal 76 37 2 28 2" xfId="28269"/>
    <cellStyle name="Normal 76 37 2 28 3" xfId="28270"/>
    <cellStyle name="Normal 76 37 2 28 4" xfId="28271"/>
    <cellStyle name="Normal 76 37 2 28 5" xfId="28272"/>
    <cellStyle name="Normal 76 37 2 29" xfId="28273"/>
    <cellStyle name="Normal 76 37 2 29 2" xfId="28274"/>
    <cellStyle name="Normal 76 37 2 29 3" xfId="28275"/>
    <cellStyle name="Normal 76 37 2 29 4" xfId="28276"/>
    <cellStyle name="Normal 76 37 2 29 5" xfId="28277"/>
    <cellStyle name="Normal 76 37 2 3" xfId="28278"/>
    <cellStyle name="Normal 76 37 2 3 2" xfId="28279"/>
    <cellStyle name="Normal 76 37 2 3 3" xfId="28280"/>
    <cellStyle name="Normal 76 37 2 3 4" xfId="28281"/>
    <cellStyle name="Normal 76 37 2 3 5" xfId="28282"/>
    <cellStyle name="Normal 76 37 2 30" xfId="28283"/>
    <cellStyle name="Normal 76 37 2 30 2" xfId="28284"/>
    <cellStyle name="Normal 76 37 2 30 3" xfId="28285"/>
    <cellStyle name="Normal 76 37 2 30 4" xfId="28286"/>
    <cellStyle name="Normal 76 37 2 30 5" xfId="28287"/>
    <cellStyle name="Normal 76 37 2 31" xfId="28288"/>
    <cellStyle name="Normal 76 37 2 31 2" xfId="28289"/>
    <cellStyle name="Normal 76 37 2 31 3" xfId="28290"/>
    <cellStyle name="Normal 76 37 2 31 4" xfId="28291"/>
    <cellStyle name="Normal 76 37 2 31 5" xfId="28292"/>
    <cellStyle name="Normal 76 37 2 32" xfId="28293"/>
    <cellStyle name="Normal 76 37 2 33" xfId="28294"/>
    <cellStyle name="Normal 76 37 2 34" xfId="28295"/>
    <cellStyle name="Normal 76 37 2 35" xfId="28296"/>
    <cellStyle name="Normal 76 37 2 4" xfId="28297"/>
    <cellStyle name="Normal 76 37 2 4 2" xfId="28298"/>
    <cellStyle name="Normal 76 37 2 4 3" xfId="28299"/>
    <cellStyle name="Normal 76 37 2 4 4" xfId="28300"/>
    <cellStyle name="Normal 76 37 2 4 5" xfId="28301"/>
    <cellStyle name="Normal 76 37 2 5" xfId="28302"/>
    <cellStyle name="Normal 76 37 2 5 2" xfId="28303"/>
    <cellStyle name="Normal 76 37 2 5 3" xfId="28304"/>
    <cellStyle name="Normal 76 37 2 5 4" xfId="28305"/>
    <cellStyle name="Normal 76 37 2 5 5" xfId="28306"/>
    <cellStyle name="Normal 76 37 2 6" xfId="28307"/>
    <cellStyle name="Normal 76 37 2 6 2" xfId="28308"/>
    <cellStyle name="Normal 76 37 2 6 3" xfId="28309"/>
    <cellStyle name="Normal 76 37 2 6 4" xfId="28310"/>
    <cellStyle name="Normal 76 37 2 6 5" xfId="28311"/>
    <cellStyle name="Normal 76 37 2 7" xfId="28312"/>
    <cellStyle name="Normal 76 37 2 7 2" xfId="28313"/>
    <cellStyle name="Normal 76 37 2 7 3" xfId="28314"/>
    <cellStyle name="Normal 76 37 2 7 4" xfId="28315"/>
    <cellStyle name="Normal 76 37 2 7 5" xfId="28316"/>
    <cellStyle name="Normal 76 37 2 8" xfId="28317"/>
    <cellStyle name="Normal 76 37 2 8 2" xfId="28318"/>
    <cellStyle name="Normal 76 37 2 8 3" xfId="28319"/>
    <cellStyle name="Normal 76 37 2 8 4" xfId="28320"/>
    <cellStyle name="Normal 76 37 2 8 5" xfId="28321"/>
    <cellStyle name="Normal 76 37 2 9" xfId="28322"/>
    <cellStyle name="Normal 76 37 2 9 2" xfId="28323"/>
    <cellStyle name="Normal 76 37 2 9 3" xfId="28324"/>
    <cellStyle name="Normal 76 37 2 9 4" xfId="28325"/>
    <cellStyle name="Normal 76 37 2 9 5" xfId="28326"/>
    <cellStyle name="Normal 76 37 20" xfId="28327"/>
    <cellStyle name="Normal 76 37 20 2" xfId="28328"/>
    <cellStyle name="Normal 76 37 20 3" xfId="28329"/>
    <cellStyle name="Normal 76 37 20 4" xfId="28330"/>
    <cellStyle name="Normal 76 37 20 5" xfId="28331"/>
    <cellStyle name="Normal 76 37 21" xfId="28332"/>
    <cellStyle name="Normal 76 37 21 2" xfId="28333"/>
    <cellStyle name="Normal 76 37 21 3" xfId="28334"/>
    <cellStyle name="Normal 76 37 21 4" xfId="28335"/>
    <cellStyle name="Normal 76 37 21 5" xfId="28336"/>
    <cellStyle name="Normal 76 37 22" xfId="28337"/>
    <cellStyle name="Normal 76 37 22 2" xfId="28338"/>
    <cellStyle name="Normal 76 37 22 3" xfId="28339"/>
    <cellStyle name="Normal 76 37 22 4" xfId="28340"/>
    <cellStyle name="Normal 76 37 22 5" xfId="28341"/>
    <cellStyle name="Normal 76 37 23" xfId="28342"/>
    <cellStyle name="Normal 76 37 23 2" xfId="28343"/>
    <cellStyle name="Normal 76 37 23 3" xfId="28344"/>
    <cellStyle name="Normal 76 37 23 4" xfId="28345"/>
    <cellStyle name="Normal 76 37 23 5" xfId="28346"/>
    <cellStyle name="Normal 76 37 24" xfId="28347"/>
    <cellStyle name="Normal 76 37 24 2" xfId="28348"/>
    <cellStyle name="Normal 76 37 24 3" xfId="28349"/>
    <cellStyle name="Normal 76 37 24 4" xfId="28350"/>
    <cellStyle name="Normal 76 37 24 5" xfId="28351"/>
    <cellStyle name="Normal 76 37 25" xfId="28352"/>
    <cellStyle name="Normal 76 37 25 2" xfId="28353"/>
    <cellStyle name="Normal 76 37 25 3" xfId="28354"/>
    <cellStyle name="Normal 76 37 25 4" xfId="28355"/>
    <cellStyle name="Normal 76 37 25 5" xfId="28356"/>
    <cellStyle name="Normal 76 37 26" xfId="28357"/>
    <cellStyle name="Normal 76 37 26 2" xfId="28358"/>
    <cellStyle name="Normal 76 37 26 3" xfId="28359"/>
    <cellStyle name="Normal 76 37 26 4" xfId="28360"/>
    <cellStyle name="Normal 76 37 26 5" xfId="28361"/>
    <cellStyle name="Normal 76 37 27" xfId="28362"/>
    <cellStyle name="Normal 76 37 27 2" xfId="28363"/>
    <cellStyle name="Normal 76 37 27 3" xfId="28364"/>
    <cellStyle name="Normal 76 37 27 4" xfId="28365"/>
    <cellStyle name="Normal 76 37 27 5" xfId="28366"/>
    <cellStyle name="Normal 76 37 28" xfId="28367"/>
    <cellStyle name="Normal 76 37 28 2" xfId="28368"/>
    <cellStyle name="Normal 76 37 28 3" xfId="28369"/>
    <cellStyle name="Normal 76 37 28 4" xfId="28370"/>
    <cellStyle name="Normal 76 37 28 5" xfId="28371"/>
    <cellStyle name="Normal 76 37 29" xfId="28372"/>
    <cellStyle name="Normal 76 37 29 2" xfId="28373"/>
    <cellStyle name="Normal 76 37 29 3" xfId="28374"/>
    <cellStyle name="Normal 76 37 29 4" xfId="28375"/>
    <cellStyle name="Normal 76 37 29 5" xfId="28376"/>
    <cellStyle name="Normal 76 37 3" xfId="28377"/>
    <cellStyle name="Normal 76 37 3 2" xfId="28378"/>
    <cellStyle name="Normal 76 37 3 3" xfId="28379"/>
    <cellStyle name="Normal 76 37 3 4" xfId="28380"/>
    <cellStyle name="Normal 76 37 3 5" xfId="28381"/>
    <cellStyle name="Normal 76 37 30" xfId="28382"/>
    <cellStyle name="Normal 76 37 30 2" xfId="28383"/>
    <cellStyle name="Normal 76 37 30 3" xfId="28384"/>
    <cellStyle name="Normal 76 37 30 4" xfId="28385"/>
    <cellStyle name="Normal 76 37 30 5" xfId="28386"/>
    <cellStyle name="Normal 76 37 31" xfId="28387"/>
    <cellStyle name="Normal 76 37 31 2" xfId="28388"/>
    <cellStyle name="Normal 76 37 31 3" xfId="28389"/>
    <cellStyle name="Normal 76 37 31 4" xfId="28390"/>
    <cellStyle name="Normal 76 37 31 5" xfId="28391"/>
    <cellStyle name="Normal 76 37 32" xfId="28392"/>
    <cellStyle name="Normal 76 37 32 2" xfId="28393"/>
    <cellStyle name="Normal 76 37 32 3" xfId="28394"/>
    <cellStyle name="Normal 76 37 32 4" xfId="28395"/>
    <cellStyle name="Normal 76 37 32 5" xfId="28396"/>
    <cellStyle name="Normal 76 37 33" xfId="28397"/>
    <cellStyle name="Normal 76 37 34" xfId="28398"/>
    <cellStyle name="Normal 76 37 35" xfId="28399"/>
    <cellStyle name="Normal 76 37 36" xfId="28400"/>
    <cellStyle name="Normal 76 37 4" xfId="28401"/>
    <cellStyle name="Normal 76 37 4 2" xfId="28402"/>
    <cellStyle name="Normal 76 37 4 3" xfId="28403"/>
    <cellStyle name="Normal 76 37 4 4" xfId="28404"/>
    <cellStyle name="Normal 76 37 4 5" xfId="28405"/>
    <cellStyle name="Normal 76 37 5" xfId="28406"/>
    <cellStyle name="Normal 76 37 5 2" xfId="28407"/>
    <cellStyle name="Normal 76 37 5 3" xfId="28408"/>
    <cellStyle name="Normal 76 37 5 4" xfId="28409"/>
    <cellStyle name="Normal 76 37 5 5" xfId="28410"/>
    <cellStyle name="Normal 76 37 6" xfId="28411"/>
    <cellStyle name="Normal 76 37 6 2" xfId="28412"/>
    <cellStyle name="Normal 76 37 6 3" xfId="28413"/>
    <cellStyle name="Normal 76 37 6 4" xfId="28414"/>
    <cellStyle name="Normal 76 37 6 5" xfId="28415"/>
    <cellStyle name="Normal 76 37 7" xfId="28416"/>
    <cellStyle name="Normal 76 37 7 2" xfId="28417"/>
    <cellStyle name="Normal 76 37 7 3" xfId="28418"/>
    <cellStyle name="Normal 76 37 7 4" xfId="28419"/>
    <cellStyle name="Normal 76 37 7 5" xfId="28420"/>
    <cellStyle name="Normal 76 37 8" xfId="28421"/>
    <cellStyle name="Normal 76 37 8 2" xfId="28422"/>
    <cellStyle name="Normal 76 37 8 3" xfId="28423"/>
    <cellStyle name="Normal 76 37 8 4" xfId="28424"/>
    <cellStyle name="Normal 76 37 8 5" xfId="28425"/>
    <cellStyle name="Normal 76 37 9" xfId="28426"/>
    <cellStyle name="Normal 76 37 9 2" xfId="28427"/>
    <cellStyle name="Normal 76 37 9 3" xfId="28428"/>
    <cellStyle name="Normal 76 37 9 4" xfId="28429"/>
    <cellStyle name="Normal 76 37 9 5" xfId="28430"/>
    <cellStyle name="Normal 76 38" xfId="28431"/>
    <cellStyle name="Normal 76 38 2" xfId="28432"/>
    <cellStyle name="Normal 76 38 3" xfId="28433"/>
    <cellStyle name="Normal 76 38 4" xfId="28434"/>
    <cellStyle name="Normal 76 38 5" xfId="28435"/>
    <cellStyle name="Normal 76 39" xfId="28436"/>
    <cellStyle name="Normal 76 39 10" xfId="28437"/>
    <cellStyle name="Normal 76 39 10 2" xfId="28438"/>
    <cellStyle name="Normal 76 39 10 3" xfId="28439"/>
    <cellStyle name="Normal 76 39 10 4" xfId="28440"/>
    <cellStyle name="Normal 76 39 10 5" xfId="28441"/>
    <cellStyle name="Normal 76 39 11" xfId="28442"/>
    <cellStyle name="Normal 76 39 11 2" xfId="28443"/>
    <cellStyle name="Normal 76 39 11 3" xfId="28444"/>
    <cellStyle name="Normal 76 39 11 4" xfId="28445"/>
    <cellStyle name="Normal 76 39 11 5" xfId="28446"/>
    <cellStyle name="Normal 76 39 12" xfId="28447"/>
    <cellStyle name="Normal 76 39 12 2" xfId="28448"/>
    <cellStyle name="Normal 76 39 12 3" xfId="28449"/>
    <cellStyle name="Normal 76 39 12 4" xfId="28450"/>
    <cellStyle name="Normal 76 39 12 5" xfId="28451"/>
    <cellStyle name="Normal 76 39 13" xfId="28452"/>
    <cellStyle name="Normal 76 39 13 2" xfId="28453"/>
    <cellStyle name="Normal 76 39 13 3" xfId="28454"/>
    <cellStyle name="Normal 76 39 13 4" xfId="28455"/>
    <cellStyle name="Normal 76 39 13 5" xfId="28456"/>
    <cellStyle name="Normal 76 39 14" xfId="28457"/>
    <cellStyle name="Normal 76 39 14 2" xfId="28458"/>
    <cellStyle name="Normal 76 39 14 3" xfId="28459"/>
    <cellStyle name="Normal 76 39 14 4" xfId="28460"/>
    <cellStyle name="Normal 76 39 14 5" xfId="28461"/>
    <cellStyle name="Normal 76 39 15" xfId="28462"/>
    <cellStyle name="Normal 76 39 15 2" xfId="28463"/>
    <cellStyle name="Normal 76 39 15 3" xfId="28464"/>
    <cellStyle name="Normal 76 39 15 4" xfId="28465"/>
    <cellStyle name="Normal 76 39 15 5" xfId="28466"/>
    <cellStyle name="Normal 76 39 16" xfId="28467"/>
    <cellStyle name="Normal 76 39 16 2" xfId="28468"/>
    <cellStyle name="Normal 76 39 16 3" xfId="28469"/>
    <cellStyle name="Normal 76 39 16 4" xfId="28470"/>
    <cellStyle name="Normal 76 39 16 5" xfId="28471"/>
    <cellStyle name="Normal 76 39 17" xfId="28472"/>
    <cellStyle name="Normal 76 39 17 2" xfId="28473"/>
    <cellStyle name="Normal 76 39 17 3" xfId="28474"/>
    <cellStyle name="Normal 76 39 17 4" xfId="28475"/>
    <cellStyle name="Normal 76 39 17 5" xfId="28476"/>
    <cellStyle name="Normal 76 39 18" xfId="28477"/>
    <cellStyle name="Normal 76 39 18 2" xfId="28478"/>
    <cellStyle name="Normal 76 39 18 3" xfId="28479"/>
    <cellStyle name="Normal 76 39 18 4" xfId="28480"/>
    <cellStyle name="Normal 76 39 18 5" xfId="28481"/>
    <cellStyle name="Normal 76 39 19" xfId="28482"/>
    <cellStyle name="Normal 76 39 19 2" xfId="28483"/>
    <cellStyle name="Normal 76 39 19 3" xfId="28484"/>
    <cellStyle name="Normal 76 39 19 4" xfId="28485"/>
    <cellStyle name="Normal 76 39 19 5" xfId="28486"/>
    <cellStyle name="Normal 76 39 2" xfId="28487"/>
    <cellStyle name="Normal 76 39 2 10" xfId="28488"/>
    <cellStyle name="Normal 76 39 2 10 2" xfId="28489"/>
    <cellStyle name="Normal 76 39 2 10 3" xfId="28490"/>
    <cellStyle name="Normal 76 39 2 10 4" xfId="28491"/>
    <cellStyle name="Normal 76 39 2 10 5" xfId="28492"/>
    <cellStyle name="Normal 76 39 2 11" xfId="28493"/>
    <cellStyle name="Normal 76 39 2 11 2" xfId="28494"/>
    <cellStyle name="Normal 76 39 2 11 3" xfId="28495"/>
    <cellStyle name="Normal 76 39 2 11 4" xfId="28496"/>
    <cellStyle name="Normal 76 39 2 11 5" xfId="28497"/>
    <cellStyle name="Normal 76 39 2 12" xfId="28498"/>
    <cellStyle name="Normal 76 39 2 12 2" xfId="28499"/>
    <cellStyle name="Normal 76 39 2 12 3" xfId="28500"/>
    <cellStyle name="Normal 76 39 2 12 4" xfId="28501"/>
    <cellStyle name="Normal 76 39 2 12 5" xfId="28502"/>
    <cellStyle name="Normal 76 39 2 13" xfId="28503"/>
    <cellStyle name="Normal 76 39 2 13 2" xfId="28504"/>
    <cellStyle name="Normal 76 39 2 13 3" xfId="28505"/>
    <cellStyle name="Normal 76 39 2 13 4" xfId="28506"/>
    <cellStyle name="Normal 76 39 2 13 5" xfId="28507"/>
    <cellStyle name="Normal 76 39 2 14" xfId="28508"/>
    <cellStyle name="Normal 76 39 2 14 2" xfId="28509"/>
    <cellStyle name="Normal 76 39 2 14 3" xfId="28510"/>
    <cellStyle name="Normal 76 39 2 14 4" xfId="28511"/>
    <cellStyle name="Normal 76 39 2 14 5" xfId="28512"/>
    <cellStyle name="Normal 76 39 2 15" xfId="28513"/>
    <cellStyle name="Normal 76 39 2 15 2" xfId="28514"/>
    <cellStyle name="Normal 76 39 2 15 3" xfId="28515"/>
    <cellStyle name="Normal 76 39 2 15 4" xfId="28516"/>
    <cellStyle name="Normal 76 39 2 15 5" xfId="28517"/>
    <cellStyle name="Normal 76 39 2 16" xfId="28518"/>
    <cellStyle name="Normal 76 39 2 16 2" xfId="28519"/>
    <cellStyle name="Normal 76 39 2 16 3" xfId="28520"/>
    <cellStyle name="Normal 76 39 2 16 4" xfId="28521"/>
    <cellStyle name="Normal 76 39 2 16 5" xfId="28522"/>
    <cellStyle name="Normal 76 39 2 17" xfId="28523"/>
    <cellStyle name="Normal 76 39 2 17 2" xfId="28524"/>
    <cellStyle name="Normal 76 39 2 17 3" xfId="28525"/>
    <cellStyle name="Normal 76 39 2 17 4" xfId="28526"/>
    <cellStyle name="Normal 76 39 2 17 5" xfId="28527"/>
    <cellStyle name="Normal 76 39 2 18" xfId="28528"/>
    <cellStyle name="Normal 76 39 2 18 2" xfId="28529"/>
    <cellStyle name="Normal 76 39 2 18 3" xfId="28530"/>
    <cellStyle name="Normal 76 39 2 18 4" xfId="28531"/>
    <cellStyle name="Normal 76 39 2 18 5" xfId="28532"/>
    <cellStyle name="Normal 76 39 2 19" xfId="28533"/>
    <cellStyle name="Normal 76 39 2 19 2" xfId="28534"/>
    <cellStyle name="Normal 76 39 2 19 3" xfId="28535"/>
    <cellStyle name="Normal 76 39 2 19 4" xfId="28536"/>
    <cellStyle name="Normal 76 39 2 19 5" xfId="28537"/>
    <cellStyle name="Normal 76 39 2 2" xfId="28538"/>
    <cellStyle name="Normal 76 39 2 2 2" xfId="28539"/>
    <cellStyle name="Normal 76 39 2 2 3" xfId="28540"/>
    <cellStyle name="Normal 76 39 2 2 4" xfId="28541"/>
    <cellStyle name="Normal 76 39 2 2 5" xfId="28542"/>
    <cellStyle name="Normal 76 39 2 20" xfId="28543"/>
    <cellStyle name="Normal 76 39 2 20 2" xfId="28544"/>
    <cellStyle name="Normal 76 39 2 20 3" xfId="28545"/>
    <cellStyle name="Normal 76 39 2 20 4" xfId="28546"/>
    <cellStyle name="Normal 76 39 2 20 5" xfId="28547"/>
    <cellStyle name="Normal 76 39 2 21" xfId="28548"/>
    <cellStyle name="Normal 76 39 2 21 2" xfId="28549"/>
    <cellStyle name="Normal 76 39 2 21 3" xfId="28550"/>
    <cellStyle name="Normal 76 39 2 21 4" xfId="28551"/>
    <cellStyle name="Normal 76 39 2 21 5" xfId="28552"/>
    <cellStyle name="Normal 76 39 2 22" xfId="28553"/>
    <cellStyle name="Normal 76 39 2 22 2" xfId="28554"/>
    <cellStyle name="Normal 76 39 2 22 3" xfId="28555"/>
    <cellStyle name="Normal 76 39 2 22 4" xfId="28556"/>
    <cellStyle name="Normal 76 39 2 22 5" xfId="28557"/>
    <cellStyle name="Normal 76 39 2 23" xfId="28558"/>
    <cellStyle name="Normal 76 39 2 23 2" xfId="28559"/>
    <cellStyle name="Normal 76 39 2 23 3" xfId="28560"/>
    <cellStyle name="Normal 76 39 2 23 4" xfId="28561"/>
    <cellStyle name="Normal 76 39 2 23 5" xfId="28562"/>
    <cellStyle name="Normal 76 39 2 24" xfId="28563"/>
    <cellStyle name="Normal 76 39 2 24 2" xfId="28564"/>
    <cellStyle name="Normal 76 39 2 24 3" xfId="28565"/>
    <cellStyle name="Normal 76 39 2 24 4" xfId="28566"/>
    <cellStyle name="Normal 76 39 2 24 5" xfId="28567"/>
    <cellStyle name="Normal 76 39 2 25" xfId="28568"/>
    <cellStyle name="Normal 76 39 2 25 2" xfId="28569"/>
    <cellStyle name="Normal 76 39 2 25 3" xfId="28570"/>
    <cellStyle name="Normal 76 39 2 25 4" xfId="28571"/>
    <cellStyle name="Normal 76 39 2 25 5" xfId="28572"/>
    <cellStyle name="Normal 76 39 2 26" xfId="28573"/>
    <cellStyle name="Normal 76 39 2 26 2" xfId="28574"/>
    <cellStyle name="Normal 76 39 2 26 3" xfId="28575"/>
    <cellStyle name="Normal 76 39 2 26 4" xfId="28576"/>
    <cellStyle name="Normal 76 39 2 26 5" xfId="28577"/>
    <cellStyle name="Normal 76 39 2 27" xfId="28578"/>
    <cellStyle name="Normal 76 39 2 27 2" xfId="28579"/>
    <cellStyle name="Normal 76 39 2 27 3" xfId="28580"/>
    <cellStyle name="Normal 76 39 2 27 4" xfId="28581"/>
    <cellStyle name="Normal 76 39 2 27 5" xfId="28582"/>
    <cellStyle name="Normal 76 39 2 28" xfId="28583"/>
    <cellStyle name="Normal 76 39 2 28 2" xfId="28584"/>
    <cellStyle name="Normal 76 39 2 28 3" xfId="28585"/>
    <cellStyle name="Normal 76 39 2 28 4" xfId="28586"/>
    <cellStyle name="Normal 76 39 2 28 5" xfId="28587"/>
    <cellStyle name="Normal 76 39 2 29" xfId="28588"/>
    <cellStyle name="Normal 76 39 2 29 2" xfId="28589"/>
    <cellStyle name="Normal 76 39 2 29 3" xfId="28590"/>
    <cellStyle name="Normal 76 39 2 29 4" xfId="28591"/>
    <cellStyle name="Normal 76 39 2 29 5" xfId="28592"/>
    <cellStyle name="Normal 76 39 2 3" xfId="28593"/>
    <cellStyle name="Normal 76 39 2 3 2" xfId="28594"/>
    <cellStyle name="Normal 76 39 2 3 3" xfId="28595"/>
    <cellStyle name="Normal 76 39 2 3 4" xfId="28596"/>
    <cellStyle name="Normal 76 39 2 3 5" xfId="28597"/>
    <cellStyle name="Normal 76 39 2 30" xfId="28598"/>
    <cellStyle name="Normal 76 39 2 30 2" xfId="28599"/>
    <cellStyle name="Normal 76 39 2 30 3" xfId="28600"/>
    <cellStyle name="Normal 76 39 2 30 4" xfId="28601"/>
    <cellStyle name="Normal 76 39 2 30 5" xfId="28602"/>
    <cellStyle name="Normal 76 39 2 31" xfId="28603"/>
    <cellStyle name="Normal 76 39 2 31 2" xfId="28604"/>
    <cellStyle name="Normal 76 39 2 31 3" xfId="28605"/>
    <cellStyle name="Normal 76 39 2 31 4" xfId="28606"/>
    <cellStyle name="Normal 76 39 2 31 5" xfId="28607"/>
    <cellStyle name="Normal 76 39 2 32" xfId="28608"/>
    <cellStyle name="Normal 76 39 2 32 2" xfId="28609"/>
    <cellStyle name="Normal 76 39 2 32 3" xfId="28610"/>
    <cellStyle name="Normal 76 39 2 32 4" xfId="28611"/>
    <cellStyle name="Normal 76 39 2 32 5" xfId="28612"/>
    <cellStyle name="Normal 76 39 2 33" xfId="28613"/>
    <cellStyle name="Normal 76 39 2 33 2" xfId="28614"/>
    <cellStyle name="Normal 76 39 2 33 3" xfId="28615"/>
    <cellStyle name="Normal 76 39 2 33 4" xfId="28616"/>
    <cellStyle name="Normal 76 39 2 33 5" xfId="28617"/>
    <cellStyle name="Normal 76 39 2 34" xfId="28618"/>
    <cellStyle name="Normal 76 39 2 34 2" xfId="28619"/>
    <cellStyle name="Normal 76 39 2 34 3" xfId="28620"/>
    <cellStyle name="Normal 76 39 2 34 4" xfId="28621"/>
    <cellStyle name="Normal 76 39 2 34 5" xfId="28622"/>
    <cellStyle name="Normal 76 39 2 35" xfId="28623"/>
    <cellStyle name="Normal 76 39 2 35 2" xfId="28624"/>
    <cellStyle name="Normal 76 39 2 35 3" xfId="28625"/>
    <cellStyle name="Normal 76 39 2 35 4" xfId="28626"/>
    <cellStyle name="Normal 76 39 2 35 5" xfId="28627"/>
    <cellStyle name="Normal 76 39 2 36" xfId="28628"/>
    <cellStyle name="Normal 76 39 2 36 2" xfId="28629"/>
    <cellStyle name="Normal 76 39 2 36 3" xfId="28630"/>
    <cellStyle name="Normal 76 39 2 36 4" xfId="28631"/>
    <cellStyle name="Normal 76 39 2 36 5" xfId="28632"/>
    <cellStyle name="Normal 76 39 2 37" xfId="28633"/>
    <cellStyle name="Normal 76 39 2 37 2" xfId="28634"/>
    <cellStyle name="Normal 76 39 2 37 3" xfId="28635"/>
    <cellStyle name="Normal 76 39 2 37 4" xfId="28636"/>
    <cellStyle name="Normal 76 39 2 37 5" xfId="28637"/>
    <cellStyle name="Normal 76 39 2 38" xfId="28638"/>
    <cellStyle name="Normal 76 39 2 38 2" xfId="28639"/>
    <cellStyle name="Normal 76 39 2 38 3" xfId="28640"/>
    <cellStyle name="Normal 76 39 2 38 4" xfId="28641"/>
    <cellStyle name="Normal 76 39 2 38 5" xfId="28642"/>
    <cellStyle name="Normal 76 39 2 39" xfId="28643"/>
    <cellStyle name="Normal 76 39 2 39 2" xfId="28644"/>
    <cellStyle name="Normal 76 39 2 39 3" xfId="28645"/>
    <cellStyle name="Normal 76 39 2 39 4" xfId="28646"/>
    <cellStyle name="Normal 76 39 2 39 5" xfId="28647"/>
    <cellStyle name="Normal 76 39 2 4" xfId="28648"/>
    <cellStyle name="Normal 76 39 2 4 2" xfId="28649"/>
    <cellStyle name="Normal 76 39 2 4 3" xfId="28650"/>
    <cellStyle name="Normal 76 39 2 4 4" xfId="28651"/>
    <cellStyle name="Normal 76 39 2 4 5" xfId="28652"/>
    <cellStyle name="Normal 76 39 2 40" xfId="28653"/>
    <cellStyle name="Normal 76 39 2 41" xfId="28654"/>
    <cellStyle name="Normal 76 39 2 42" xfId="28655"/>
    <cellStyle name="Normal 76 39 2 43" xfId="28656"/>
    <cellStyle name="Normal 76 39 2 5" xfId="28657"/>
    <cellStyle name="Normal 76 39 2 5 2" xfId="28658"/>
    <cellStyle name="Normal 76 39 2 5 3" xfId="28659"/>
    <cellStyle name="Normal 76 39 2 5 4" xfId="28660"/>
    <cellStyle name="Normal 76 39 2 5 5" xfId="28661"/>
    <cellStyle name="Normal 76 39 2 6" xfId="28662"/>
    <cellStyle name="Normal 76 39 2 6 2" xfId="28663"/>
    <cellStyle name="Normal 76 39 2 6 3" xfId="28664"/>
    <cellStyle name="Normal 76 39 2 6 4" xfId="28665"/>
    <cellStyle name="Normal 76 39 2 6 5" xfId="28666"/>
    <cellStyle name="Normal 76 39 2 7" xfId="28667"/>
    <cellStyle name="Normal 76 39 2 7 2" xfId="28668"/>
    <cellStyle name="Normal 76 39 2 7 3" xfId="28669"/>
    <cellStyle name="Normal 76 39 2 7 4" xfId="28670"/>
    <cellStyle name="Normal 76 39 2 7 5" xfId="28671"/>
    <cellStyle name="Normal 76 39 2 8" xfId="28672"/>
    <cellStyle name="Normal 76 39 2 8 2" xfId="28673"/>
    <cellStyle name="Normal 76 39 2 8 3" xfId="28674"/>
    <cellStyle name="Normal 76 39 2 8 4" xfId="28675"/>
    <cellStyle name="Normal 76 39 2 8 5" xfId="28676"/>
    <cellStyle name="Normal 76 39 2 9" xfId="28677"/>
    <cellStyle name="Normal 76 39 2 9 2" xfId="28678"/>
    <cellStyle name="Normal 76 39 2 9 3" xfId="28679"/>
    <cellStyle name="Normal 76 39 2 9 4" xfId="28680"/>
    <cellStyle name="Normal 76 39 2 9 5" xfId="28681"/>
    <cellStyle name="Normal 76 39 20" xfId="28682"/>
    <cellStyle name="Normal 76 39 20 2" xfId="28683"/>
    <cellStyle name="Normal 76 39 20 3" xfId="28684"/>
    <cellStyle name="Normal 76 39 20 4" xfId="28685"/>
    <cellStyle name="Normal 76 39 20 5" xfId="28686"/>
    <cellStyle name="Normal 76 39 21" xfId="28687"/>
    <cellStyle name="Normal 76 39 21 2" xfId="28688"/>
    <cellStyle name="Normal 76 39 21 3" xfId="28689"/>
    <cellStyle name="Normal 76 39 21 4" xfId="28690"/>
    <cellStyle name="Normal 76 39 21 5" xfId="28691"/>
    <cellStyle name="Normal 76 39 22" xfId="28692"/>
    <cellStyle name="Normal 76 39 22 2" xfId="28693"/>
    <cellStyle name="Normal 76 39 22 3" xfId="28694"/>
    <cellStyle name="Normal 76 39 22 4" xfId="28695"/>
    <cellStyle name="Normal 76 39 22 5" xfId="28696"/>
    <cellStyle name="Normal 76 39 23" xfId="28697"/>
    <cellStyle name="Normal 76 39 23 2" xfId="28698"/>
    <cellStyle name="Normal 76 39 23 3" xfId="28699"/>
    <cellStyle name="Normal 76 39 23 4" xfId="28700"/>
    <cellStyle name="Normal 76 39 23 5" xfId="28701"/>
    <cellStyle name="Normal 76 39 24" xfId="28702"/>
    <cellStyle name="Normal 76 39 24 2" xfId="28703"/>
    <cellStyle name="Normal 76 39 24 3" xfId="28704"/>
    <cellStyle name="Normal 76 39 24 4" xfId="28705"/>
    <cellStyle name="Normal 76 39 24 5" xfId="28706"/>
    <cellStyle name="Normal 76 39 25" xfId="28707"/>
    <cellStyle name="Normal 76 39 25 2" xfId="28708"/>
    <cellStyle name="Normal 76 39 25 3" xfId="28709"/>
    <cellStyle name="Normal 76 39 25 4" xfId="28710"/>
    <cellStyle name="Normal 76 39 25 5" xfId="28711"/>
    <cellStyle name="Normal 76 39 26" xfId="28712"/>
    <cellStyle name="Normal 76 39 26 2" xfId="28713"/>
    <cellStyle name="Normal 76 39 26 3" xfId="28714"/>
    <cellStyle name="Normal 76 39 26 4" xfId="28715"/>
    <cellStyle name="Normal 76 39 26 5" xfId="28716"/>
    <cellStyle name="Normal 76 39 27" xfId="28717"/>
    <cellStyle name="Normal 76 39 27 2" xfId="28718"/>
    <cellStyle name="Normal 76 39 27 3" xfId="28719"/>
    <cellStyle name="Normal 76 39 27 4" xfId="28720"/>
    <cellStyle name="Normal 76 39 27 5" xfId="28721"/>
    <cellStyle name="Normal 76 39 28" xfId="28722"/>
    <cellStyle name="Normal 76 39 28 2" xfId="28723"/>
    <cellStyle name="Normal 76 39 28 3" xfId="28724"/>
    <cellStyle name="Normal 76 39 28 4" xfId="28725"/>
    <cellStyle name="Normal 76 39 28 5" xfId="28726"/>
    <cellStyle name="Normal 76 39 29" xfId="28727"/>
    <cellStyle name="Normal 76 39 29 2" xfId="28728"/>
    <cellStyle name="Normal 76 39 29 3" xfId="28729"/>
    <cellStyle name="Normal 76 39 29 4" xfId="28730"/>
    <cellStyle name="Normal 76 39 29 5" xfId="28731"/>
    <cellStyle name="Normal 76 39 3" xfId="28732"/>
    <cellStyle name="Normal 76 39 3 2" xfId="28733"/>
    <cellStyle name="Normal 76 39 3 3" xfId="28734"/>
    <cellStyle name="Normal 76 39 3 4" xfId="28735"/>
    <cellStyle name="Normal 76 39 3 5" xfId="28736"/>
    <cellStyle name="Normal 76 39 30" xfId="28737"/>
    <cellStyle name="Normal 76 39 30 2" xfId="28738"/>
    <cellStyle name="Normal 76 39 30 3" xfId="28739"/>
    <cellStyle name="Normal 76 39 30 4" xfId="28740"/>
    <cellStyle name="Normal 76 39 30 5" xfId="28741"/>
    <cellStyle name="Normal 76 39 31" xfId="28742"/>
    <cellStyle name="Normal 76 39 31 2" xfId="28743"/>
    <cellStyle name="Normal 76 39 31 3" xfId="28744"/>
    <cellStyle name="Normal 76 39 31 4" xfId="28745"/>
    <cellStyle name="Normal 76 39 31 5" xfId="28746"/>
    <cellStyle name="Normal 76 39 32" xfId="28747"/>
    <cellStyle name="Normal 76 39 32 2" xfId="28748"/>
    <cellStyle name="Normal 76 39 32 3" xfId="28749"/>
    <cellStyle name="Normal 76 39 32 4" xfId="28750"/>
    <cellStyle name="Normal 76 39 32 5" xfId="28751"/>
    <cellStyle name="Normal 76 39 33" xfId="28752"/>
    <cellStyle name="Normal 76 39 34" xfId="28753"/>
    <cellStyle name="Normal 76 39 35" xfId="28754"/>
    <cellStyle name="Normal 76 39 36" xfId="28755"/>
    <cellStyle name="Normal 76 39 4" xfId="28756"/>
    <cellStyle name="Normal 76 39 4 2" xfId="28757"/>
    <cellStyle name="Normal 76 39 4 3" xfId="28758"/>
    <cellStyle name="Normal 76 39 4 4" xfId="28759"/>
    <cellStyle name="Normal 76 39 4 5" xfId="28760"/>
    <cellStyle name="Normal 76 39 5" xfId="28761"/>
    <cellStyle name="Normal 76 39 5 2" xfId="28762"/>
    <cellStyle name="Normal 76 39 5 3" xfId="28763"/>
    <cellStyle name="Normal 76 39 5 4" xfId="28764"/>
    <cellStyle name="Normal 76 39 5 5" xfId="28765"/>
    <cellStyle name="Normal 76 39 6" xfId="28766"/>
    <cellStyle name="Normal 76 39 6 2" xfId="28767"/>
    <cellStyle name="Normal 76 39 6 3" xfId="28768"/>
    <cellStyle name="Normal 76 39 6 4" xfId="28769"/>
    <cellStyle name="Normal 76 39 6 5" xfId="28770"/>
    <cellStyle name="Normal 76 39 7" xfId="28771"/>
    <cellStyle name="Normal 76 39 7 2" xfId="28772"/>
    <cellStyle name="Normal 76 39 7 3" xfId="28773"/>
    <cellStyle name="Normal 76 39 7 4" xfId="28774"/>
    <cellStyle name="Normal 76 39 7 5" xfId="28775"/>
    <cellStyle name="Normal 76 39 8" xfId="28776"/>
    <cellStyle name="Normal 76 39 8 2" xfId="28777"/>
    <cellStyle name="Normal 76 39 8 3" xfId="28778"/>
    <cellStyle name="Normal 76 39 8 4" xfId="28779"/>
    <cellStyle name="Normal 76 39 8 5" xfId="28780"/>
    <cellStyle name="Normal 76 39 9" xfId="28781"/>
    <cellStyle name="Normal 76 39 9 2" xfId="28782"/>
    <cellStyle name="Normal 76 39 9 3" xfId="28783"/>
    <cellStyle name="Normal 76 39 9 4" xfId="28784"/>
    <cellStyle name="Normal 76 39 9 5" xfId="28785"/>
    <cellStyle name="Normal 76 4" xfId="28786"/>
    <cellStyle name="Normal 76 4 2" xfId="28787"/>
    <cellStyle name="Normal 76 4 3" xfId="28788"/>
    <cellStyle name="Normal 76 4 4" xfId="28789"/>
    <cellStyle name="Normal 76 4 5" xfId="28790"/>
    <cellStyle name="Normal 76 40" xfId="28791"/>
    <cellStyle name="Normal 76 40 2" xfId="28792"/>
    <cellStyle name="Normal 76 40 3" xfId="28793"/>
    <cellStyle name="Normal 76 40 4" xfId="28794"/>
    <cellStyle name="Normal 76 40 5" xfId="28795"/>
    <cellStyle name="Normal 76 41" xfId="28796"/>
    <cellStyle name="Normal 76 41 2" xfId="28797"/>
    <cellStyle name="Normal 76 41 3" xfId="28798"/>
    <cellStyle name="Normal 76 41 4" xfId="28799"/>
    <cellStyle name="Normal 76 41 5" xfId="28800"/>
    <cellStyle name="Normal 76 42" xfId="28801"/>
    <cellStyle name="Normal 76 42 10" xfId="28802"/>
    <cellStyle name="Normal 76 42 10 2" xfId="28803"/>
    <cellStyle name="Normal 76 42 10 3" xfId="28804"/>
    <cellStyle name="Normal 76 42 10 4" xfId="28805"/>
    <cellStyle name="Normal 76 42 10 5" xfId="28806"/>
    <cellStyle name="Normal 76 42 11" xfId="28807"/>
    <cellStyle name="Normal 76 42 11 2" xfId="28808"/>
    <cellStyle name="Normal 76 42 11 3" xfId="28809"/>
    <cellStyle name="Normal 76 42 11 4" xfId="28810"/>
    <cellStyle name="Normal 76 42 11 5" xfId="28811"/>
    <cellStyle name="Normal 76 42 12" xfId="28812"/>
    <cellStyle name="Normal 76 42 12 2" xfId="28813"/>
    <cellStyle name="Normal 76 42 12 3" xfId="28814"/>
    <cellStyle name="Normal 76 42 12 4" xfId="28815"/>
    <cellStyle name="Normal 76 42 12 5" xfId="28816"/>
    <cellStyle name="Normal 76 42 13" xfId="28817"/>
    <cellStyle name="Normal 76 42 13 2" xfId="28818"/>
    <cellStyle name="Normal 76 42 13 3" xfId="28819"/>
    <cellStyle name="Normal 76 42 13 4" xfId="28820"/>
    <cellStyle name="Normal 76 42 13 5" xfId="28821"/>
    <cellStyle name="Normal 76 42 14" xfId="28822"/>
    <cellStyle name="Normal 76 42 14 2" xfId="28823"/>
    <cellStyle name="Normal 76 42 14 3" xfId="28824"/>
    <cellStyle name="Normal 76 42 14 4" xfId="28825"/>
    <cellStyle name="Normal 76 42 14 5" xfId="28826"/>
    <cellStyle name="Normal 76 42 15" xfId="28827"/>
    <cellStyle name="Normal 76 42 15 2" xfId="28828"/>
    <cellStyle name="Normal 76 42 15 3" xfId="28829"/>
    <cellStyle name="Normal 76 42 15 4" xfId="28830"/>
    <cellStyle name="Normal 76 42 15 5" xfId="28831"/>
    <cellStyle name="Normal 76 42 16" xfId="28832"/>
    <cellStyle name="Normal 76 42 16 2" xfId="28833"/>
    <cellStyle name="Normal 76 42 16 3" xfId="28834"/>
    <cellStyle name="Normal 76 42 16 4" xfId="28835"/>
    <cellStyle name="Normal 76 42 16 5" xfId="28836"/>
    <cellStyle name="Normal 76 42 17" xfId="28837"/>
    <cellStyle name="Normal 76 42 17 2" xfId="28838"/>
    <cellStyle name="Normal 76 42 17 3" xfId="28839"/>
    <cellStyle name="Normal 76 42 17 4" xfId="28840"/>
    <cellStyle name="Normal 76 42 17 5" xfId="28841"/>
    <cellStyle name="Normal 76 42 18" xfId="28842"/>
    <cellStyle name="Normal 76 42 18 2" xfId="28843"/>
    <cellStyle name="Normal 76 42 18 3" xfId="28844"/>
    <cellStyle name="Normal 76 42 18 4" xfId="28845"/>
    <cellStyle name="Normal 76 42 18 5" xfId="28846"/>
    <cellStyle name="Normal 76 42 19" xfId="28847"/>
    <cellStyle name="Normal 76 42 19 2" xfId="28848"/>
    <cellStyle name="Normal 76 42 19 3" xfId="28849"/>
    <cellStyle name="Normal 76 42 19 4" xfId="28850"/>
    <cellStyle name="Normal 76 42 19 5" xfId="28851"/>
    <cellStyle name="Normal 76 42 2" xfId="28852"/>
    <cellStyle name="Normal 76 42 2 10" xfId="28853"/>
    <cellStyle name="Normal 76 42 2 10 2" xfId="28854"/>
    <cellStyle name="Normal 76 42 2 10 3" xfId="28855"/>
    <cellStyle name="Normal 76 42 2 10 4" xfId="28856"/>
    <cellStyle name="Normal 76 42 2 10 5" xfId="28857"/>
    <cellStyle name="Normal 76 42 2 11" xfId="28858"/>
    <cellStyle name="Normal 76 42 2 11 2" xfId="28859"/>
    <cellStyle name="Normal 76 42 2 11 3" xfId="28860"/>
    <cellStyle name="Normal 76 42 2 11 4" xfId="28861"/>
    <cellStyle name="Normal 76 42 2 11 5" xfId="28862"/>
    <cellStyle name="Normal 76 42 2 12" xfId="28863"/>
    <cellStyle name="Normal 76 42 2 12 2" xfId="28864"/>
    <cellStyle name="Normal 76 42 2 12 3" xfId="28865"/>
    <cellStyle name="Normal 76 42 2 12 4" xfId="28866"/>
    <cellStyle name="Normal 76 42 2 12 5" xfId="28867"/>
    <cellStyle name="Normal 76 42 2 13" xfId="28868"/>
    <cellStyle name="Normal 76 42 2 13 2" xfId="28869"/>
    <cellStyle name="Normal 76 42 2 13 3" xfId="28870"/>
    <cellStyle name="Normal 76 42 2 13 4" xfId="28871"/>
    <cellStyle name="Normal 76 42 2 13 5" xfId="28872"/>
    <cellStyle name="Normal 76 42 2 14" xfId="28873"/>
    <cellStyle name="Normal 76 42 2 14 2" xfId="28874"/>
    <cellStyle name="Normal 76 42 2 14 3" xfId="28875"/>
    <cellStyle name="Normal 76 42 2 14 4" xfId="28876"/>
    <cellStyle name="Normal 76 42 2 14 5" xfId="28877"/>
    <cellStyle name="Normal 76 42 2 15" xfId="28878"/>
    <cellStyle name="Normal 76 42 2 15 2" xfId="28879"/>
    <cellStyle name="Normal 76 42 2 15 3" xfId="28880"/>
    <cellStyle name="Normal 76 42 2 15 4" xfId="28881"/>
    <cellStyle name="Normal 76 42 2 15 5" xfId="28882"/>
    <cellStyle name="Normal 76 42 2 16" xfId="28883"/>
    <cellStyle name="Normal 76 42 2 16 2" xfId="28884"/>
    <cellStyle name="Normal 76 42 2 16 3" xfId="28885"/>
    <cellStyle name="Normal 76 42 2 16 4" xfId="28886"/>
    <cellStyle name="Normal 76 42 2 16 5" xfId="28887"/>
    <cellStyle name="Normal 76 42 2 17" xfId="28888"/>
    <cellStyle name="Normal 76 42 2 17 2" xfId="28889"/>
    <cellStyle name="Normal 76 42 2 17 3" xfId="28890"/>
    <cellStyle name="Normal 76 42 2 17 4" xfId="28891"/>
    <cellStyle name="Normal 76 42 2 17 5" xfId="28892"/>
    <cellStyle name="Normal 76 42 2 18" xfId="28893"/>
    <cellStyle name="Normal 76 42 2 18 2" xfId="28894"/>
    <cellStyle name="Normal 76 42 2 18 3" xfId="28895"/>
    <cellStyle name="Normal 76 42 2 18 4" xfId="28896"/>
    <cellStyle name="Normal 76 42 2 18 5" xfId="28897"/>
    <cellStyle name="Normal 76 42 2 19" xfId="28898"/>
    <cellStyle name="Normal 76 42 2 19 2" xfId="28899"/>
    <cellStyle name="Normal 76 42 2 19 3" xfId="28900"/>
    <cellStyle name="Normal 76 42 2 19 4" xfId="28901"/>
    <cellStyle name="Normal 76 42 2 19 5" xfId="28902"/>
    <cellStyle name="Normal 76 42 2 2" xfId="28903"/>
    <cellStyle name="Normal 76 42 2 2 2" xfId="28904"/>
    <cellStyle name="Normal 76 42 2 2 3" xfId="28905"/>
    <cellStyle name="Normal 76 42 2 2 4" xfId="28906"/>
    <cellStyle name="Normal 76 42 2 2 5" xfId="28907"/>
    <cellStyle name="Normal 76 42 2 20" xfId="28908"/>
    <cellStyle name="Normal 76 42 2 20 2" xfId="28909"/>
    <cellStyle name="Normal 76 42 2 20 3" xfId="28910"/>
    <cellStyle name="Normal 76 42 2 20 4" xfId="28911"/>
    <cellStyle name="Normal 76 42 2 20 5" xfId="28912"/>
    <cellStyle name="Normal 76 42 2 21" xfId="28913"/>
    <cellStyle name="Normal 76 42 2 21 2" xfId="28914"/>
    <cellStyle name="Normal 76 42 2 21 3" xfId="28915"/>
    <cellStyle name="Normal 76 42 2 21 4" xfId="28916"/>
    <cellStyle name="Normal 76 42 2 21 5" xfId="28917"/>
    <cellStyle name="Normal 76 42 2 22" xfId="28918"/>
    <cellStyle name="Normal 76 42 2 22 2" xfId="28919"/>
    <cellStyle name="Normal 76 42 2 22 3" xfId="28920"/>
    <cellStyle name="Normal 76 42 2 22 4" xfId="28921"/>
    <cellStyle name="Normal 76 42 2 22 5" xfId="28922"/>
    <cellStyle name="Normal 76 42 2 23" xfId="28923"/>
    <cellStyle name="Normal 76 42 2 23 2" xfId="28924"/>
    <cellStyle name="Normal 76 42 2 23 3" xfId="28925"/>
    <cellStyle name="Normal 76 42 2 23 4" xfId="28926"/>
    <cellStyle name="Normal 76 42 2 23 5" xfId="28927"/>
    <cellStyle name="Normal 76 42 2 24" xfId="28928"/>
    <cellStyle name="Normal 76 42 2 24 2" xfId="28929"/>
    <cellStyle name="Normal 76 42 2 24 3" xfId="28930"/>
    <cellStyle name="Normal 76 42 2 24 4" xfId="28931"/>
    <cellStyle name="Normal 76 42 2 24 5" xfId="28932"/>
    <cellStyle name="Normal 76 42 2 25" xfId="28933"/>
    <cellStyle name="Normal 76 42 2 25 2" xfId="28934"/>
    <cellStyle name="Normal 76 42 2 25 3" xfId="28935"/>
    <cellStyle name="Normal 76 42 2 25 4" xfId="28936"/>
    <cellStyle name="Normal 76 42 2 25 5" xfId="28937"/>
    <cellStyle name="Normal 76 42 2 26" xfId="28938"/>
    <cellStyle name="Normal 76 42 2 26 2" xfId="28939"/>
    <cellStyle name="Normal 76 42 2 26 3" xfId="28940"/>
    <cellStyle name="Normal 76 42 2 26 4" xfId="28941"/>
    <cellStyle name="Normal 76 42 2 26 5" xfId="28942"/>
    <cellStyle name="Normal 76 42 2 27" xfId="28943"/>
    <cellStyle name="Normal 76 42 2 27 2" xfId="28944"/>
    <cellStyle name="Normal 76 42 2 27 3" xfId="28945"/>
    <cellStyle name="Normal 76 42 2 27 4" xfId="28946"/>
    <cellStyle name="Normal 76 42 2 27 5" xfId="28947"/>
    <cellStyle name="Normal 76 42 2 28" xfId="28948"/>
    <cellStyle name="Normal 76 42 2 28 2" xfId="28949"/>
    <cellStyle name="Normal 76 42 2 28 3" xfId="28950"/>
    <cellStyle name="Normal 76 42 2 28 4" xfId="28951"/>
    <cellStyle name="Normal 76 42 2 28 5" xfId="28952"/>
    <cellStyle name="Normal 76 42 2 29" xfId="28953"/>
    <cellStyle name="Normal 76 42 2 29 2" xfId="28954"/>
    <cellStyle name="Normal 76 42 2 29 3" xfId="28955"/>
    <cellStyle name="Normal 76 42 2 29 4" xfId="28956"/>
    <cellStyle name="Normal 76 42 2 29 5" xfId="28957"/>
    <cellStyle name="Normal 76 42 2 3" xfId="28958"/>
    <cellStyle name="Normal 76 42 2 3 2" xfId="28959"/>
    <cellStyle name="Normal 76 42 2 3 3" xfId="28960"/>
    <cellStyle name="Normal 76 42 2 3 4" xfId="28961"/>
    <cellStyle name="Normal 76 42 2 3 5" xfId="28962"/>
    <cellStyle name="Normal 76 42 2 30" xfId="28963"/>
    <cellStyle name="Normal 76 42 2 30 2" xfId="28964"/>
    <cellStyle name="Normal 76 42 2 30 3" xfId="28965"/>
    <cellStyle name="Normal 76 42 2 30 4" xfId="28966"/>
    <cellStyle name="Normal 76 42 2 30 5" xfId="28967"/>
    <cellStyle name="Normal 76 42 2 31" xfId="28968"/>
    <cellStyle name="Normal 76 42 2 31 2" xfId="28969"/>
    <cellStyle name="Normal 76 42 2 31 3" xfId="28970"/>
    <cellStyle name="Normal 76 42 2 31 4" xfId="28971"/>
    <cellStyle name="Normal 76 42 2 31 5" xfId="28972"/>
    <cellStyle name="Normal 76 42 2 32" xfId="28973"/>
    <cellStyle name="Normal 76 42 2 32 2" xfId="28974"/>
    <cellStyle name="Normal 76 42 2 32 3" xfId="28975"/>
    <cellStyle name="Normal 76 42 2 32 4" xfId="28976"/>
    <cellStyle name="Normal 76 42 2 32 5" xfId="28977"/>
    <cellStyle name="Normal 76 42 2 33" xfId="28978"/>
    <cellStyle name="Normal 76 42 2 33 2" xfId="28979"/>
    <cellStyle name="Normal 76 42 2 33 3" xfId="28980"/>
    <cellStyle name="Normal 76 42 2 33 4" xfId="28981"/>
    <cellStyle name="Normal 76 42 2 33 5" xfId="28982"/>
    <cellStyle name="Normal 76 42 2 34" xfId="28983"/>
    <cellStyle name="Normal 76 42 2 34 2" xfId="28984"/>
    <cellStyle name="Normal 76 42 2 34 3" xfId="28985"/>
    <cellStyle name="Normal 76 42 2 34 4" xfId="28986"/>
    <cellStyle name="Normal 76 42 2 34 5" xfId="28987"/>
    <cellStyle name="Normal 76 42 2 35" xfId="28988"/>
    <cellStyle name="Normal 76 42 2 35 2" xfId="28989"/>
    <cellStyle name="Normal 76 42 2 35 3" xfId="28990"/>
    <cellStyle name="Normal 76 42 2 35 4" xfId="28991"/>
    <cellStyle name="Normal 76 42 2 35 5" xfId="28992"/>
    <cellStyle name="Normal 76 42 2 36" xfId="28993"/>
    <cellStyle name="Normal 76 42 2 36 2" xfId="28994"/>
    <cellStyle name="Normal 76 42 2 36 3" xfId="28995"/>
    <cellStyle name="Normal 76 42 2 36 4" xfId="28996"/>
    <cellStyle name="Normal 76 42 2 36 5" xfId="28997"/>
    <cellStyle name="Normal 76 42 2 37" xfId="28998"/>
    <cellStyle name="Normal 76 42 2 37 2" xfId="28999"/>
    <cellStyle name="Normal 76 42 2 37 3" xfId="29000"/>
    <cellStyle name="Normal 76 42 2 37 4" xfId="29001"/>
    <cellStyle name="Normal 76 42 2 37 5" xfId="29002"/>
    <cellStyle name="Normal 76 42 2 38" xfId="29003"/>
    <cellStyle name="Normal 76 42 2 38 2" xfId="29004"/>
    <cellStyle name="Normal 76 42 2 38 3" xfId="29005"/>
    <cellStyle name="Normal 76 42 2 38 4" xfId="29006"/>
    <cellStyle name="Normal 76 42 2 38 5" xfId="29007"/>
    <cellStyle name="Normal 76 42 2 39" xfId="29008"/>
    <cellStyle name="Normal 76 42 2 39 2" xfId="29009"/>
    <cellStyle name="Normal 76 42 2 39 3" xfId="29010"/>
    <cellStyle name="Normal 76 42 2 39 4" xfId="29011"/>
    <cellStyle name="Normal 76 42 2 39 5" xfId="29012"/>
    <cellStyle name="Normal 76 42 2 4" xfId="29013"/>
    <cellStyle name="Normal 76 42 2 4 2" xfId="29014"/>
    <cellStyle name="Normal 76 42 2 4 3" xfId="29015"/>
    <cellStyle name="Normal 76 42 2 4 4" xfId="29016"/>
    <cellStyle name="Normal 76 42 2 4 5" xfId="29017"/>
    <cellStyle name="Normal 76 42 2 40" xfId="29018"/>
    <cellStyle name="Normal 76 42 2 41" xfId="29019"/>
    <cellStyle name="Normal 76 42 2 42" xfId="29020"/>
    <cellStyle name="Normal 76 42 2 43" xfId="29021"/>
    <cellStyle name="Normal 76 42 2 5" xfId="29022"/>
    <cellStyle name="Normal 76 42 2 5 2" xfId="29023"/>
    <cellStyle name="Normal 76 42 2 5 3" xfId="29024"/>
    <cellStyle name="Normal 76 42 2 5 4" xfId="29025"/>
    <cellStyle name="Normal 76 42 2 5 5" xfId="29026"/>
    <cellStyle name="Normal 76 42 2 6" xfId="29027"/>
    <cellStyle name="Normal 76 42 2 6 2" xfId="29028"/>
    <cellStyle name="Normal 76 42 2 6 3" xfId="29029"/>
    <cellStyle name="Normal 76 42 2 6 4" xfId="29030"/>
    <cellStyle name="Normal 76 42 2 6 5" xfId="29031"/>
    <cellStyle name="Normal 76 42 2 7" xfId="29032"/>
    <cellStyle name="Normal 76 42 2 7 2" xfId="29033"/>
    <cellStyle name="Normal 76 42 2 7 3" xfId="29034"/>
    <cellStyle name="Normal 76 42 2 7 4" xfId="29035"/>
    <cellStyle name="Normal 76 42 2 7 5" xfId="29036"/>
    <cellStyle name="Normal 76 42 2 8" xfId="29037"/>
    <cellStyle name="Normal 76 42 2 8 2" xfId="29038"/>
    <cellStyle name="Normal 76 42 2 8 3" xfId="29039"/>
    <cellStyle name="Normal 76 42 2 8 4" xfId="29040"/>
    <cellStyle name="Normal 76 42 2 8 5" xfId="29041"/>
    <cellStyle name="Normal 76 42 2 9" xfId="29042"/>
    <cellStyle name="Normal 76 42 2 9 2" xfId="29043"/>
    <cellStyle name="Normal 76 42 2 9 3" xfId="29044"/>
    <cellStyle name="Normal 76 42 2 9 4" xfId="29045"/>
    <cellStyle name="Normal 76 42 2 9 5" xfId="29046"/>
    <cellStyle name="Normal 76 42 20" xfId="29047"/>
    <cellStyle name="Normal 76 42 20 2" xfId="29048"/>
    <cellStyle name="Normal 76 42 20 3" xfId="29049"/>
    <cellStyle name="Normal 76 42 20 4" xfId="29050"/>
    <cellStyle name="Normal 76 42 20 5" xfId="29051"/>
    <cellStyle name="Normal 76 42 21" xfId="29052"/>
    <cellStyle name="Normal 76 42 21 2" xfId="29053"/>
    <cellStyle name="Normal 76 42 21 3" xfId="29054"/>
    <cellStyle name="Normal 76 42 21 4" xfId="29055"/>
    <cellStyle name="Normal 76 42 21 5" xfId="29056"/>
    <cellStyle name="Normal 76 42 22" xfId="29057"/>
    <cellStyle name="Normal 76 42 22 2" xfId="29058"/>
    <cellStyle name="Normal 76 42 22 3" xfId="29059"/>
    <cellStyle name="Normal 76 42 22 4" xfId="29060"/>
    <cellStyle name="Normal 76 42 22 5" xfId="29061"/>
    <cellStyle name="Normal 76 42 23" xfId="29062"/>
    <cellStyle name="Normal 76 42 23 2" xfId="29063"/>
    <cellStyle name="Normal 76 42 23 3" xfId="29064"/>
    <cellStyle name="Normal 76 42 23 4" xfId="29065"/>
    <cellStyle name="Normal 76 42 23 5" xfId="29066"/>
    <cellStyle name="Normal 76 42 24" xfId="29067"/>
    <cellStyle name="Normal 76 42 24 2" xfId="29068"/>
    <cellStyle name="Normal 76 42 24 3" xfId="29069"/>
    <cellStyle name="Normal 76 42 24 4" xfId="29070"/>
    <cellStyle name="Normal 76 42 24 5" xfId="29071"/>
    <cellStyle name="Normal 76 42 25" xfId="29072"/>
    <cellStyle name="Normal 76 42 25 2" xfId="29073"/>
    <cellStyle name="Normal 76 42 25 3" xfId="29074"/>
    <cellStyle name="Normal 76 42 25 4" xfId="29075"/>
    <cellStyle name="Normal 76 42 25 5" xfId="29076"/>
    <cellStyle name="Normal 76 42 26" xfId="29077"/>
    <cellStyle name="Normal 76 42 26 2" xfId="29078"/>
    <cellStyle name="Normal 76 42 26 3" xfId="29079"/>
    <cellStyle name="Normal 76 42 26 4" xfId="29080"/>
    <cellStyle name="Normal 76 42 26 5" xfId="29081"/>
    <cellStyle name="Normal 76 42 27" xfId="29082"/>
    <cellStyle name="Normal 76 42 27 2" xfId="29083"/>
    <cellStyle name="Normal 76 42 27 3" xfId="29084"/>
    <cellStyle name="Normal 76 42 27 4" xfId="29085"/>
    <cellStyle name="Normal 76 42 27 5" xfId="29086"/>
    <cellStyle name="Normal 76 42 28" xfId="29087"/>
    <cellStyle name="Normal 76 42 28 2" xfId="29088"/>
    <cellStyle name="Normal 76 42 28 3" xfId="29089"/>
    <cellStyle name="Normal 76 42 28 4" xfId="29090"/>
    <cellStyle name="Normal 76 42 28 5" xfId="29091"/>
    <cellStyle name="Normal 76 42 29" xfId="29092"/>
    <cellStyle name="Normal 76 42 29 2" xfId="29093"/>
    <cellStyle name="Normal 76 42 29 3" xfId="29094"/>
    <cellStyle name="Normal 76 42 29 4" xfId="29095"/>
    <cellStyle name="Normal 76 42 29 5" xfId="29096"/>
    <cellStyle name="Normal 76 42 3" xfId="29097"/>
    <cellStyle name="Normal 76 42 3 2" xfId="29098"/>
    <cellStyle name="Normal 76 42 3 3" xfId="29099"/>
    <cellStyle name="Normal 76 42 3 4" xfId="29100"/>
    <cellStyle name="Normal 76 42 3 5" xfId="29101"/>
    <cellStyle name="Normal 76 42 30" xfId="29102"/>
    <cellStyle name="Normal 76 42 30 2" xfId="29103"/>
    <cellStyle name="Normal 76 42 30 3" xfId="29104"/>
    <cellStyle name="Normal 76 42 30 4" xfId="29105"/>
    <cellStyle name="Normal 76 42 30 5" xfId="29106"/>
    <cellStyle name="Normal 76 42 31" xfId="29107"/>
    <cellStyle name="Normal 76 42 31 2" xfId="29108"/>
    <cellStyle name="Normal 76 42 31 3" xfId="29109"/>
    <cellStyle name="Normal 76 42 31 4" xfId="29110"/>
    <cellStyle name="Normal 76 42 31 5" xfId="29111"/>
    <cellStyle name="Normal 76 42 32" xfId="29112"/>
    <cellStyle name="Normal 76 42 32 2" xfId="29113"/>
    <cellStyle name="Normal 76 42 32 3" xfId="29114"/>
    <cellStyle name="Normal 76 42 32 4" xfId="29115"/>
    <cellStyle name="Normal 76 42 32 5" xfId="29116"/>
    <cellStyle name="Normal 76 42 33" xfId="29117"/>
    <cellStyle name="Normal 76 42 34" xfId="29118"/>
    <cellStyle name="Normal 76 42 35" xfId="29119"/>
    <cellStyle name="Normal 76 42 36" xfId="29120"/>
    <cellStyle name="Normal 76 42 4" xfId="29121"/>
    <cellStyle name="Normal 76 42 4 2" xfId="29122"/>
    <cellStyle name="Normal 76 42 4 3" xfId="29123"/>
    <cellStyle name="Normal 76 42 4 4" xfId="29124"/>
    <cellStyle name="Normal 76 42 4 5" xfId="29125"/>
    <cellStyle name="Normal 76 42 5" xfId="29126"/>
    <cellStyle name="Normal 76 42 5 2" xfId="29127"/>
    <cellStyle name="Normal 76 42 5 3" xfId="29128"/>
    <cellStyle name="Normal 76 42 5 4" xfId="29129"/>
    <cellStyle name="Normal 76 42 5 5" xfId="29130"/>
    <cellStyle name="Normal 76 42 6" xfId="29131"/>
    <cellStyle name="Normal 76 42 6 2" xfId="29132"/>
    <cellStyle name="Normal 76 42 6 3" xfId="29133"/>
    <cellStyle name="Normal 76 42 6 4" xfId="29134"/>
    <cellStyle name="Normal 76 42 6 5" xfId="29135"/>
    <cellStyle name="Normal 76 42 7" xfId="29136"/>
    <cellStyle name="Normal 76 42 7 2" xfId="29137"/>
    <cellStyle name="Normal 76 42 7 3" xfId="29138"/>
    <cellStyle name="Normal 76 42 7 4" xfId="29139"/>
    <cellStyle name="Normal 76 42 7 5" xfId="29140"/>
    <cellStyle name="Normal 76 42 8" xfId="29141"/>
    <cellStyle name="Normal 76 42 8 2" xfId="29142"/>
    <cellStyle name="Normal 76 42 8 3" xfId="29143"/>
    <cellStyle name="Normal 76 42 8 4" xfId="29144"/>
    <cellStyle name="Normal 76 42 8 5" xfId="29145"/>
    <cellStyle name="Normal 76 42 9" xfId="29146"/>
    <cellStyle name="Normal 76 42 9 2" xfId="29147"/>
    <cellStyle name="Normal 76 42 9 3" xfId="29148"/>
    <cellStyle name="Normal 76 42 9 4" xfId="29149"/>
    <cellStyle name="Normal 76 42 9 5" xfId="29150"/>
    <cellStyle name="Normal 76 43" xfId="29151"/>
    <cellStyle name="Normal 76 43 2" xfId="29152"/>
    <cellStyle name="Normal 76 43 3" xfId="29153"/>
    <cellStyle name="Normal 76 43 4" xfId="29154"/>
    <cellStyle name="Normal 76 43 5" xfId="29155"/>
    <cellStyle name="Normal 76 44" xfId="29156"/>
    <cellStyle name="Normal 76 45" xfId="29157"/>
    <cellStyle name="Normal 76 46" xfId="29158"/>
    <cellStyle name="Normal 76 47" xfId="29159"/>
    <cellStyle name="Normal 76 48" xfId="29160"/>
    <cellStyle name="Normal 76 49" xfId="29161"/>
    <cellStyle name="Normal 76 49 2" xfId="29162"/>
    <cellStyle name="Normal 76 5" xfId="29163"/>
    <cellStyle name="Normal 76 5 2" xfId="29164"/>
    <cellStyle name="Normal 76 5 3" xfId="29165"/>
    <cellStyle name="Normal 76 5 4" xfId="29166"/>
    <cellStyle name="Normal 76 5 5" xfId="29167"/>
    <cellStyle name="Normal 76 50" xfId="29168"/>
    <cellStyle name="Normal 76 50 10" xfId="29169"/>
    <cellStyle name="Normal 76 50 10 2" xfId="29170"/>
    <cellStyle name="Normal 76 50 10 3" xfId="29171"/>
    <cellStyle name="Normal 76 50 10 4" xfId="29172"/>
    <cellStyle name="Normal 76 50 10 5" xfId="29173"/>
    <cellStyle name="Normal 76 50 11" xfId="29174"/>
    <cellStyle name="Normal 76 50 11 2" xfId="29175"/>
    <cellStyle name="Normal 76 50 11 3" xfId="29176"/>
    <cellStyle name="Normal 76 50 11 4" xfId="29177"/>
    <cellStyle name="Normal 76 50 11 5" xfId="29178"/>
    <cellStyle name="Normal 76 50 12" xfId="29179"/>
    <cellStyle name="Normal 76 50 12 2" xfId="29180"/>
    <cellStyle name="Normal 76 50 12 3" xfId="29181"/>
    <cellStyle name="Normal 76 50 12 4" xfId="29182"/>
    <cellStyle name="Normal 76 50 12 5" xfId="29183"/>
    <cellStyle name="Normal 76 50 13" xfId="29184"/>
    <cellStyle name="Normal 76 50 13 2" xfId="29185"/>
    <cellStyle name="Normal 76 50 13 3" xfId="29186"/>
    <cellStyle name="Normal 76 50 13 4" xfId="29187"/>
    <cellStyle name="Normal 76 50 13 5" xfId="29188"/>
    <cellStyle name="Normal 76 50 14" xfId="29189"/>
    <cellStyle name="Normal 76 50 14 2" xfId="29190"/>
    <cellStyle name="Normal 76 50 14 3" xfId="29191"/>
    <cellStyle name="Normal 76 50 14 4" xfId="29192"/>
    <cellStyle name="Normal 76 50 14 5" xfId="29193"/>
    <cellStyle name="Normal 76 50 15" xfId="29194"/>
    <cellStyle name="Normal 76 50 15 2" xfId="29195"/>
    <cellStyle name="Normal 76 50 15 3" xfId="29196"/>
    <cellStyle name="Normal 76 50 15 4" xfId="29197"/>
    <cellStyle name="Normal 76 50 15 5" xfId="29198"/>
    <cellStyle name="Normal 76 50 16" xfId="29199"/>
    <cellStyle name="Normal 76 50 16 2" xfId="29200"/>
    <cellStyle name="Normal 76 50 16 3" xfId="29201"/>
    <cellStyle name="Normal 76 50 16 4" xfId="29202"/>
    <cellStyle name="Normal 76 50 16 5" xfId="29203"/>
    <cellStyle name="Normal 76 50 17" xfId="29204"/>
    <cellStyle name="Normal 76 50 17 2" xfId="29205"/>
    <cellStyle name="Normal 76 50 17 3" xfId="29206"/>
    <cellStyle name="Normal 76 50 17 4" xfId="29207"/>
    <cellStyle name="Normal 76 50 17 5" xfId="29208"/>
    <cellStyle name="Normal 76 50 18" xfId="29209"/>
    <cellStyle name="Normal 76 50 18 2" xfId="29210"/>
    <cellStyle name="Normal 76 50 18 3" xfId="29211"/>
    <cellStyle name="Normal 76 50 18 4" xfId="29212"/>
    <cellStyle name="Normal 76 50 18 5" xfId="29213"/>
    <cellStyle name="Normal 76 50 19" xfId="29214"/>
    <cellStyle name="Normal 76 50 19 2" xfId="29215"/>
    <cellStyle name="Normal 76 50 19 3" xfId="29216"/>
    <cellStyle name="Normal 76 50 19 4" xfId="29217"/>
    <cellStyle name="Normal 76 50 19 5" xfId="29218"/>
    <cellStyle name="Normal 76 50 2" xfId="29219"/>
    <cellStyle name="Normal 76 50 2 10" xfId="29220"/>
    <cellStyle name="Normal 76 50 2 10 2" xfId="29221"/>
    <cellStyle name="Normal 76 50 2 10 3" xfId="29222"/>
    <cellStyle name="Normal 76 50 2 10 4" xfId="29223"/>
    <cellStyle name="Normal 76 50 2 10 5" xfId="29224"/>
    <cellStyle name="Normal 76 50 2 11" xfId="29225"/>
    <cellStyle name="Normal 76 50 2 11 2" xfId="29226"/>
    <cellStyle name="Normal 76 50 2 11 3" xfId="29227"/>
    <cellStyle name="Normal 76 50 2 11 4" xfId="29228"/>
    <cellStyle name="Normal 76 50 2 11 5" xfId="29229"/>
    <cellStyle name="Normal 76 50 2 12" xfId="29230"/>
    <cellStyle name="Normal 76 50 2 12 2" xfId="29231"/>
    <cellStyle name="Normal 76 50 2 12 3" xfId="29232"/>
    <cellStyle name="Normal 76 50 2 12 4" xfId="29233"/>
    <cellStyle name="Normal 76 50 2 12 5" xfId="29234"/>
    <cellStyle name="Normal 76 50 2 13" xfId="29235"/>
    <cellStyle name="Normal 76 50 2 13 2" xfId="29236"/>
    <cellStyle name="Normal 76 50 2 13 3" xfId="29237"/>
    <cellStyle name="Normal 76 50 2 13 4" xfId="29238"/>
    <cellStyle name="Normal 76 50 2 13 5" xfId="29239"/>
    <cellStyle name="Normal 76 50 2 14" xfId="29240"/>
    <cellStyle name="Normal 76 50 2 14 2" xfId="29241"/>
    <cellStyle name="Normal 76 50 2 14 3" xfId="29242"/>
    <cellStyle name="Normal 76 50 2 14 4" xfId="29243"/>
    <cellStyle name="Normal 76 50 2 14 5" xfId="29244"/>
    <cellStyle name="Normal 76 50 2 15" xfId="29245"/>
    <cellStyle name="Normal 76 50 2 15 2" xfId="29246"/>
    <cellStyle name="Normal 76 50 2 15 3" xfId="29247"/>
    <cellStyle name="Normal 76 50 2 15 4" xfId="29248"/>
    <cellStyle name="Normal 76 50 2 15 5" xfId="29249"/>
    <cellStyle name="Normal 76 50 2 16" xfId="29250"/>
    <cellStyle name="Normal 76 50 2 16 2" xfId="29251"/>
    <cellStyle name="Normal 76 50 2 16 3" xfId="29252"/>
    <cellStyle name="Normal 76 50 2 16 4" xfId="29253"/>
    <cellStyle name="Normal 76 50 2 16 5" xfId="29254"/>
    <cellStyle name="Normal 76 50 2 17" xfId="29255"/>
    <cellStyle name="Normal 76 50 2 17 2" xfId="29256"/>
    <cellStyle name="Normal 76 50 2 17 3" xfId="29257"/>
    <cellStyle name="Normal 76 50 2 17 4" xfId="29258"/>
    <cellStyle name="Normal 76 50 2 17 5" xfId="29259"/>
    <cellStyle name="Normal 76 50 2 18" xfId="29260"/>
    <cellStyle name="Normal 76 50 2 18 2" xfId="29261"/>
    <cellStyle name="Normal 76 50 2 18 3" xfId="29262"/>
    <cellStyle name="Normal 76 50 2 18 4" xfId="29263"/>
    <cellStyle name="Normal 76 50 2 18 5" xfId="29264"/>
    <cellStyle name="Normal 76 50 2 19" xfId="29265"/>
    <cellStyle name="Normal 76 50 2 19 2" xfId="29266"/>
    <cellStyle name="Normal 76 50 2 19 3" xfId="29267"/>
    <cellStyle name="Normal 76 50 2 19 4" xfId="29268"/>
    <cellStyle name="Normal 76 50 2 19 5" xfId="29269"/>
    <cellStyle name="Normal 76 50 2 2" xfId="29270"/>
    <cellStyle name="Normal 76 50 2 2 2" xfId="29271"/>
    <cellStyle name="Normal 76 50 2 2 3" xfId="29272"/>
    <cellStyle name="Normal 76 50 2 2 4" xfId="29273"/>
    <cellStyle name="Normal 76 50 2 2 5" xfId="29274"/>
    <cellStyle name="Normal 76 50 2 20" xfId="29275"/>
    <cellStyle name="Normal 76 50 2 20 2" xfId="29276"/>
    <cellStyle name="Normal 76 50 2 20 3" xfId="29277"/>
    <cellStyle name="Normal 76 50 2 20 4" xfId="29278"/>
    <cellStyle name="Normal 76 50 2 20 5" xfId="29279"/>
    <cellStyle name="Normal 76 50 2 21" xfId="29280"/>
    <cellStyle name="Normal 76 50 2 21 2" xfId="29281"/>
    <cellStyle name="Normal 76 50 2 21 3" xfId="29282"/>
    <cellStyle name="Normal 76 50 2 21 4" xfId="29283"/>
    <cellStyle name="Normal 76 50 2 21 5" xfId="29284"/>
    <cellStyle name="Normal 76 50 2 22" xfId="29285"/>
    <cellStyle name="Normal 76 50 2 22 2" xfId="29286"/>
    <cellStyle name="Normal 76 50 2 22 3" xfId="29287"/>
    <cellStyle name="Normal 76 50 2 22 4" xfId="29288"/>
    <cellStyle name="Normal 76 50 2 22 5" xfId="29289"/>
    <cellStyle name="Normal 76 50 2 23" xfId="29290"/>
    <cellStyle name="Normal 76 50 2 23 2" xfId="29291"/>
    <cellStyle name="Normal 76 50 2 23 3" xfId="29292"/>
    <cellStyle name="Normal 76 50 2 23 4" xfId="29293"/>
    <cellStyle name="Normal 76 50 2 23 5" xfId="29294"/>
    <cellStyle name="Normal 76 50 2 24" xfId="29295"/>
    <cellStyle name="Normal 76 50 2 24 2" xfId="29296"/>
    <cellStyle name="Normal 76 50 2 24 3" xfId="29297"/>
    <cellStyle name="Normal 76 50 2 24 4" xfId="29298"/>
    <cellStyle name="Normal 76 50 2 24 5" xfId="29299"/>
    <cellStyle name="Normal 76 50 2 25" xfId="29300"/>
    <cellStyle name="Normal 76 50 2 25 2" xfId="29301"/>
    <cellStyle name="Normal 76 50 2 25 3" xfId="29302"/>
    <cellStyle name="Normal 76 50 2 25 4" xfId="29303"/>
    <cellStyle name="Normal 76 50 2 25 5" xfId="29304"/>
    <cellStyle name="Normal 76 50 2 26" xfId="29305"/>
    <cellStyle name="Normal 76 50 2 26 2" xfId="29306"/>
    <cellStyle name="Normal 76 50 2 26 3" xfId="29307"/>
    <cellStyle name="Normal 76 50 2 26 4" xfId="29308"/>
    <cellStyle name="Normal 76 50 2 26 5" xfId="29309"/>
    <cellStyle name="Normal 76 50 2 27" xfId="29310"/>
    <cellStyle name="Normal 76 50 2 27 2" xfId="29311"/>
    <cellStyle name="Normal 76 50 2 27 3" xfId="29312"/>
    <cellStyle name="Normal 76 50 2 27 4" xfId="29313"/>
    <cellStyle name="Normal 76 50 2 27 5" xfId="29314"/>
    <cellStyle name="Normal 76 50 2 28" xfId="29315"/>
    <cellStyle name="Normal 76 50 2 28 2" xfId="29316"/>
    <cellStyle name="Normal 76 50 2 28 3" xfId="29317"/>
    <cellStyle name="Normal 76 50 2 28 4" xfId="29318"/>
    <cellStyle name="Normal 76 50 2 28 5" xfId="29319"/>
    <cellStyle name="Normal 76 50 2 29" xfId="29320"/>
    <cellStyle name="Normal 76 50 2 29 2" xfId="29321"/>
    <cellStyle name="Normal 76 50 2 29 3" xfId="29322"/>
    <cellStyle name="Normal 76 50 2 29 4" xfId="29323"/>
    <cellStyle name="Normal 76 50 2 29 5" xfId="29324"/>
    <cellStyle name="Normal 76 50 2 3" xfId="29325"/>
    <cellStyle name="Normal 76 50 2 3 2" xfId="29326"/>
    <cellStyle name="Normal 76 50 2 3 3" xfId="29327"/>
    <cellStyle name="Normal 76 50 2 3 4" xfId="29328"/>
    <cellStyle name="Normal 76 50 2 3 5" xfId="29329"/>
    <cellStyle name="Normal 76 50 2 30" xfId="29330"/>
    <cellStyle name="Normal 76 50 2 30 2" xfId="29331"/>
    <cellStyle name="Normal 76 50 2 30 3" xfId="29332"/>
    <cellStyle name="Normal 76 50 2 30 4" xfId="29333"/>
    <cellStyle name="Normal 76 50 2 30 5" xfId="29334"/>
    <cellStyle name="Normal 76 50 2 31" xfId="29335"/>
    <cellStyle name="Normal 76 50 2 31 2" xfId="29336"/>
    <cellStyle name="Normal 76 50 2 31 3" xfId="29337"/>
    <cellStyle name="Normal 76 50 2 31 4" xfId="29338"/>
    <cellStyle name="Normal 76 50 2 31 5" xfId="29339"/>
    <cellStyle name="Normal 76 50 2 32" xfId="29340"/>
    <cellStyle name="Normal 76 50 2 33" xfId="29341"/>
    <cellStyle name="Normal 76 50 2 34" xfId="29342"/>
    <cellStyle name="Normal 76 50 2 35" xfId="29343"/>
    <cellStyle name="Normal 76 50 2 4" xfId="29344"/>
    <cellStyle name="Normal 76 50 2 4 2" xfId="29345"/>
    <cellStyle name="Normal 76 50 2 4 3" xfId="29346"/>
    <cellStyle name="Normal 76 50 2 4 4" xfId="29347"/>
    <cellStyle name="Normal 76 50 2 4 5" xfId="29348"/>
    <cellStyle name="Normal 76 50 2 5" xfId="29349"/>
    <cellStyle name="Normal 76 50 2 5 2" xfId="29350"/>
    <cellStyle name="Normal 76 50 2 5 3" xfId="29351"/>
    <cellStyle name="Normal 76 50 2 5 4" xfId="29352"/>
    <cellStyle name="Normal 76 50 2 5 5" xfId="29353"/>
    <cellStyle name="Normal 76 50 2 6" xfId="29354"/>
    <cellStyle name="Normal 76 50 2 6 2" xfId="29355"/>
    <cellStyle name="Normal 76 50 2 6 3" xfId="29356"/>
    <cellStyle name="Normal 76 50 2 6 4" xfId="29357"/>
    <cellStyle name="Normal 76 50 2 6 5" xfId="29358"/>
    <cellStyle name="Normal 76 50 2 7" xfId="29359"/>
    <cellStyle name="Normal 76 50 2 7 2" xfId="29360"/>
    <cellStyle name="Normal 76 50 2 7 3" xfId="29361"/>
    <cellStyle name="Normal 76 50 2 7 4" xfId="29362"/>
    <cellStyle name="Normal 76 50 2 7 5" xfId="29363"/>
    <cellStyle name="Normal 76 50 2 8" xfId="29364"/>
    <cellStyle name="Normal 76 50 2 8 2" xfId="29365"/>
    <cellStyle name="Normal 76 50 2 8 3" xfId="29366"/>
    <cellStyle name="Normal 76 50 2 8 4" xfId="29367"/>
    <cellStyle name="Normal 76 50 2 8 5" xfId="29368"/>
    <cellStyle name="Normal 76 50 2 9" xfId="29369"/>
    <cellStyle name="Normal 76 50 2 9 2" xfId="29370"/>
    <cellStyle name="Normal 76 50 2 9 3" xfId="29371"/>
    <cellStyle name="Normal 76 50 2 9 4" xfId="29372"/>
    <cellStyle name="Normal 76 50 2 9 5" xfId="29373"/>
    <cellStyle name="Normal 76 50 20" xfId="29374"/>
    <cellStyle name="Normal 76 50 20 2" xfId="29375"/>
    <cellStyle name="Normal 76 50 20 3" xfId="29376"/>
    <cellStyle name="Normal 76 50 20 4" xfId="29377"/>
    <cellStyle name="Normal 76 50 20 5" xfId="29378"/>
    <cellStyle name="Normal 76 50 21" xfId="29379"/>
    <cellStyle name="Normal 76 50 21 2" xfId="29380"/>
    <cellStyle name="Normal 76 50 21 3" xfId="29381"/>
    <cellStyle name="Normal 76 50 21 4" xfId="29382"/>
    <cellStyle name="Normal 76 50 21 5" xfId="29383"/>
    <cellStyle name="Normal 76 50 22" xfId="29384"/>
    <cellStyle name="Normal 76 50 22 2" xfId="29385"/>
    <cellStyle name="Normal 76 50 22 3" xfId="29386"/>
    <cellStyle name="Normal 76 50 22 4" xfId="29387"/>
    <cellStyle name="Normal 76 50 22 5" xfId="29388"/>
    <cellStyle name="Normal 76 50 23" xfId="29389"/>
    <cellStyle name="Normal 76 50 23 2" xfId="29390"/>
    <cellStyle name="Normal 76 50 23 3" xfId="29391"/>
    <cellStyle name="Normal 76 50 23 4" xfId="29392"/>
    <cellStyle name="Normal 76 50 23 5" xfId="29393"/>
    <cellStyle name="Normal 76 50 24" xfId="29394"/>
    <cellStyle name="Normal 76 50 24 2" xfId="29395"/>
    <cellStyle name="Normal 76 50 24 3" xfId="29396"/>
    <cellStyle name="Normal 76 50 24 4" xfId="29397"/>
    <cellStyle name="Normal 76 50 24 5" xfId="29398"/>
    <cellStyle name="Normal 76 50 25" xfId="29399"/>
    <cellStyle name="Normal 76 50 25 2" xfId="29400"/>
    <cellStyle name="Normal 76 50 25 3" xfId="29401"/>
    <cellStyle name="Normal 76 50 25 4" xfId="29402"/>
    <cellStyle name="Normal 76 50 25 5" xfId="29403"/>
    <cellStyle name="Normal 76 50 26" xfId="29404"/>
    <cellStyle name="Normal 76 50 26 2" xfId="29405"/>
    <cellStyle name="Normal 76 50 26 3" xfId="29406"/>
    <cellStyle name="Normal 76 50 26 4" xfId="29407"/>
    <cellStyle name="Normal 76 50 26 5" xfId="29408"/>
    <cellStyle name="Normal 76 50 27" xfId="29409"/>
    <cellStyle name="Normal 76 50 27 2" xfId="29410"/>
    <cellStyle name="Normal 76 50 27 3" xfId="29411"/>
    <cellStyle name="Normal 76 50 27 4" xfId="29412"/>
    <cellStyle name="Normal 76 50 27 5" xfId="29413"/>
    <cellStyle name="Normal 76 50 28" xfId="29414"/>
    <cellStyle name="Normal 76 50 28 2" xfId="29415"/>
    <cellStyle name="Normal 76 50 28 3" xfId="29416"/>
    <cellStyle name="Normal 76 50 28 4" xfId="29417"/>
    <cellStyle name="Normal 76 50 28 5" xfId="29418"/>
    <cellStyle name="Normal 76 50 29" xfId="29419"/>
    <cellStyle name="Normal 76 50 29 2" xfId="29420"/>
    <cellStyle name="Normal 76 50 29 3" xfId="29421"/>
    <cellStyle name="Normal 76 50 29 4" xfId="29422"/>
    <cellStyle name="Normal 76 50 29 5" xfId="29423"/>
    <cellStyle name="Normal 76 50 3" xfId="29424"/>
    <cellStyle name="Normal 76 50 3 2" xfId="29425"/>
    <cellStyle name="Normal 76 50 3 3" xfId="29426"/>
    <cellStyle name="Normal 76 50 3 4" xfId="29427"/>
    <cellStyle name="Normal 76 50 3 5" xfId="29428"/>
    <cellStyle name="Normal 76 50 30" xfId="29429"/>
    <cellStyle name="Normal 76 50 30 2" xfId="29430"/>
    <cellStyle name="Normal 76 50 30 3" xfId="29431"/>
    <cellStyle name="Normal 76 50 30 4" xfId="29432"/>
    <cellStyle name="Normal 76 50 30 5" xfId="29433"/>
    <cellStyle name="Normal 76 50 31" xfId="29434"/>
    <cellStyle name="Normal 76 50 31 2" xfId="29435"/>
    <cellStyle name="Normal 76 50 31 3" xfId="29436"/>
    <cellStyle name="Normal 76 50 31 4" xfId="29437"/>
    <cellStyle name="Normal 76 50 31 5" xfId="29438"/>
    <cellStyle name="Normal 76 50 32" xfId="29439"/>
    <cellStyle name="Normal 76 50 32 2" xfId="29440"/>
    <cellStyle name="Normal 76 50 32 3" xfId="29441"/>
    <cellStyle name="Normal 76 50 32 4" xfId="29442"/>
    <cellStyle name="Normal 76 50 32 5" xfId="29443"/>
    <cellStyle name="Normal 76 50 33" xfId="29444"/>
    <cellStyle name="Normal 76 50 34" xfId="29445"/>
    <cellStyle name="Normal 76 50 35" xfId="29446"/>
    <cellStyle name="Normal 76 50 36" xfId="29447"/>
    <cellStyle name="Normal 76 50 4" xfId="29448"/>
    <cellStyle name="Normal 76 50 4 2" xfId="29449"/>
    <cellStyle name="Normal 76 50 4 3" xfId="29450"/>
    <cellStyle name="Normal 76 50 4 4" xfId="29451"/>
    <cellStyle name="Normal 76 50 4 5" xfId="29452"/>
    <cellStyle name="Normal 76 50 5" xfId="29453"/>
    <cellStyle name="Normal 76 50 5 2" xfId="29454"/>
    <cellStyle name="Normal 76 50 5 3" xfId="29455"/>
    <cellStyle name="Normal 76 50 5 4" xfId="29456"/>
    <cellStyle name="Normal 76 50 5 5" xfId="29457"/>
    <cellStyle name="Normal 76 50 6" xfId="29458"/>
    <cellStyle name="Normal 76 50 6 2" xfId="29459"/>
    <cellStyle name="Normal 76 50 6 3" xfId="29460"/>
    <cellStyle name="Normal 76 50 6 4" xfId="29461"/>
    <cellStyle name="Normal 76 50 6 5" xfId="29462"/>
    <cellStyle name="Normal 76 50 7" xfId="29463"/>
    <cellStyle name="Normal 76 50 7 2" xfId="29464"/>
    <cellStyle name="Normal 76 50 7 3" xfId="29465"/>
    <cellStyle name="Normal 76 50 7 4" xfId="29466"/>
    <cellStyle name="Normal 76 50 7 5" xfId="29467"/>
    <cellStyle name="Normal 76 50 8" xfId="29468"/>
    <cellStyle name="Normal 76 50 8 2" xfId="29469"/>
    <cellStyle name="Normal 76 50 8 3" xfId="29470"/>
    <cellStyle name="Normal 76 50 8 4" xfId="29471"/>
    <cellStyle name="Normal 76 50 8 5" xfId="29472"/>
    <cellStyle name="Normal 76 50 9" xfId="29473"/>
    <cellStyle name="Normal 76 50 9 2" xfId="29474"/>
    <cellStyle name="Normal 76 50 9 3" xfId="29475"/>
    <cellStyle name="Normal 76 50 9 4" xfId="29476"/>
    <cellStyle name="Normal 76 50 9 5" xfId="29477"/>
    <cellStyle name="Normal 76 51" xfId="29478"/>
    <cellStyle name="Normal 76 51 10" xfId="29479"/>
    <cellStyle name="Normal 76 51 10 2" xfId="29480"/>
    <cellStyle name="Normal 76 51 10 3" xfId="29481"/>
    <cellStyle name="Normal 76 51 10 4" xfId="29482"/>
    <cellStyle name="Normal 76 51 10 5" xfId="29483"/>
    <cellStyle name="Normal 76 51 11" xfId="29484"/>
    <cellStyle name="Normal 76 51 11 2" xfId="29485"/>
    <cellStyle name="Normal 76 51 11 3" xfId="29486"/>
    <cellStyle name="Normal 76 51 11 4" xfId="29487"/>
    <cellStyle name="Normal 76 51 11 5" xfId="29488"/>
    <cellStyle name="Normal 76 51 12" xfId="29489"/>
    <cellStyle name="Normal 76 51 12 2" xfId="29490"/>
    <cellStyle name="Normal 76 51 12 3" xfId="29491"/>
    <cellStyle name="Normal 76 51 12 4" xfId="29492"/>
    <cellStyle name="Normal 76 51 12 5" xfId="29493"/>
    <cellStyle name="Normal 76 51 13" xfId="29494"/>
    <cellStyle name="Normal 76 51 13 2" xfId="29495"/>
    <cellStyle name="Normal 76 51 13 3" xfId="29496"/>
    <cellStyle name="Normal 76 51 13 4" xfId="29497"/>
    <cellStyle name="Normal 76 51 13 5" xfId="29498"/>
    <cellStyle name="Normal 76 51 14" xfId="29499"/>
    <cellStyle name="Normal 76 51 14 2" xfId="29500"/>
    <cellStyle name="Normal 76 51 14 3" xfId="29501"/>
    <cellStyle name="Normal 76 51 14 4" xfId="29502"/>
    <cellStyle name="Normal 76 51 14 5" xfId="29503"/>
    <cellStyle name="Normal 76 51 15" xfId="29504"/>
    <cellStyle name="Normal 76 51 15 2" xfId="29505"/>
    <cellStyle name="Normal 76 51 15 3" xfId="29506"/>
    <cellStyle name="Normal 76 51 15 4" xfId="29507"/>
    <cellStyle name="Normal 76 51 15 5" xfId="29508"/>
    <cellStyle name="Normal 76 51 16" xfId="29509"/>
    <cellStyle name="Normal 76 51 16 2" xfId="29510"/>
    <cellStyle name="Normal 76 51 16 3" xfId="29511"/>
    <cellStyle name="Normal 76 51 16 4" xfId="29512"/>
    <cellStyle name="Normal 76 51 16 5" xfId="29513"/>
    <cellStyle name="Normal 76 51 17" xfId="29514"/>
    <cellStyle name="Normal 76 51 17 2" xfId="29515"/>
    <cellStyle name="Normal 76 51 17 3" xfId="29516"/>
    <cellStyle name="Normal 76 51 17 4" xfId="29517"/>
    <cellStyle name="Normal 76 51 17 5" xfId="29518"/>
    <cellStyle name="Normal 76 51 18" xfId="29519"/>
    <cellStyle name="Normal 76 51 18 2" xfId="29520"/>
    <cellStyle name="Normal 76 51 18 3" xfId="29521"/>
    <cellStyle name="Normal 76 51 18 4" xfId="29522"/>
    <cellStyle name="Normal 76 51 18 5" xfId="29523"/>
    <cellStyle name="Normal 76 51 19" xfId="29524"/>
    <cellStyle name="Normal 76 51 19 2" xfId="29525"/>
    <cellStyle name="Normal 76 51 19 3" xfId="29526"/>
    <cellStyle name="Normal 76 51 19 4" xfId="29527"/>
    <cellStyle name="Normal 76 51 19 5" xfId="29528"/>
    <cellStyle name="Normal 76 51 2" xfId="29529"/>
    <cellStyle name="Normal 76 51 2 10" xfId="29530"/>
    <cellStyle name="Normal 76 51 2 10 2" xfId="29531"/>
    <cellStyle name="Normal 76 51 2 10 3" xfId="29532"/>
    <cellStyle name="Normal 76 51 2 10 4" xfId="29533"/>
    <cellStyle name="Normal 76 51 2 10 5" xfId="29534"/>
    <cellStyle name="Normal 76 51 2 11" xfId="29535"/>
    <cellStyle name="Normal 76 51 2 11 2" xfId="29536"/>
    <cellStyle name="Normal 76 51 2 11 3" xfId="29537"/>
    <cellStyle name="Normal 76 51 2 11 4" xfId="29538"/>
    <cellStyle name="Normal 76 51 2 11 5" xfId="29539"/>
    <cellStyle name="Normal 76 51 2 12" xfId="29540"/>
    <cellStyle name="Normal 76 51 2 12 2" xfId="29541"/>
    <cellStyle name="Normal 76 51 2 12 3" xfId="29542"/>
    <cellStyle name="Normal 76 51 2 12 4" xfId="29543"/>
    <cellStyle name="Normal 76 51 2 12 5" xfId="29544"/>
    <cellStyle name="Normal 76 51 2 13" xfId="29545"/>
    <cellStyle name="Normal 76 51 2 13 2" xfId="29546"/>
    <cellStyle name="Normal 76 51 2 13 3" xfId="29547"/>
    <cellStyle name="Normal 76 51 2 13 4" xfId="29548"/>
    <cellStyle name="Normal 76 51 2 13 5" xfId="29549"/>
    <cellStyle name="Normal 76 51 2 14" xfId="29550"/>
    <cellStyle name="Normal 76 51 2 14 2" xfId="29551"/>
    <cellStyle name="Normal 76 51 2 14 3" xfId="29552"/>
    <cellStyle name="Normal 76 51 2 14 4" xfId="29553"/>
    <cellStyle name="Normal 76 51 2 14 5" xfId="29554"/>
    <cellStyle name="Normal 76 51 2 15" xfId="29555"/>
    <cellStyle name="Normal 76 51 2 15 2" xfId="29556"/>
    <cellStyle name="Normal 76 51 2 15 3" xfId="29557"/>
    <cellStyle name="Normal 76 51 2 15 4" xfId="29558"/>
    <cellStyle name="Normal 76 51 2 15 5" xfId="29559"/>
    <cellStyle name="Normal 76 51 2 16" xfId="29560"/>
    <cellStyle name="Normal 76 51 2 16 2" xfId="29561"/>
    <cellStyle name="Normal 76 51 2 16 3" xfId="29562"/>
    <cellStyle name="Normal 76 51 2 16 4" xfId="29563"/>
    <cellStyle name="Normal 76 51 2 16 5" xfId="29564"/>
    <cellStyle name="Normal 76 51 2 17" xfId="29565"/>
    <cellStyle name="Normal 76 51 2 17 2" xfId="29566"/>
    <cellStyle name="Normal 76 51 2 17 3" xfId="29567"/>
    <cellStyle name="Normal 76 51 2 17 4" xfId="29568"/>
    <cellStyle name="Normal 76 51 2 17 5" xfId="29569"/>
    <cellStyle name="Normal 76 51 2 18" xfId="29570"/>
    <cellStyle name="Normal 76 51 2 18 2" xfId="29571"/>
    <cellStyle name="Normal 76 51 2 18 3" xfId="29572"/>
    <cellStyle name="Normal 76 51 2 18 4" xfId="29573"/>
    <cellStyle name="Normal 76 51 2 18 5" xfId="29574"/>
    <cellStyle name="Normal 76 51 2 19" xfId="29575"/>
    <cellStyle name="Normal 76 51 2 19 2" xfId="29576"/>
    <cellStyle name="Normal 76 51 2 19 3" xfId="29577"/>
    <cellStyle name="Normal 76 51 2 19 4" xfId="29578"/>
    <cellStyle name="Normal 76 51 2 19 5" xfId="29579"/>
    <cellStyle name="Normal 76 51 2 2" xfId="29580"/>
    <cellStyle name="Normal 76 51 2 2 2" xfId="29581"/>
    <cellStyle name="Normal 76 51 2 2 3" xfId="29582"/>
    <cellStyle name="Normal 76 51 2 2 4" xfId="29583"/>
    <cellStyle name="Normal 76 51 2 2 5" xfId="29584"/>
    <cellStyle name="Normal 76 51 2 20" xfId="29585"/>
    <cellStyle name="Normal 76 51 2 20 2" xfId="29586"/>
    <cellStyle name="Normal 76 51 2 20 3" xfId="29587"/>
    <cellStyle name="Normal 76 51 2 20 4" xfId="29588"/>
    <cellStyle name="Normal 76 51 2 20 5" xfId="29589"/>
    <cellStyle name="Normal 76 51 2 21" xfId="29590"/>
    <cellStyle name="Normal 76 51 2 21 2" xfId="29591"/>
    <cellStyle name="Normal 76 51 2 21 3" xfId="29592"/>
    <cellStyle name="Normal 76 51 2 21 4" xfId="29593"/>
    <cellStyle name="Normal 76 51 2 21 5" xfId="29594"/>
    <cellStyle name="Normal 76 51 2 22" xfId="29595"/>
    <cellStyle name="Normal 76 51 2 22 2" xfId="29596"/>
    <cellStyle name="Normal 76 51 2 22 3" xfId="29597"/>
    <cellStyle name="Normal 76 51 2 22 4" xfId="29598"/>
    <cellStyle name="Normal 76 51 2 22 5" xfId="29599"/>
    <cellStyle name="Normal 76 51 2 23" xfId="29600"/>
    <cellStyle name="Normal 76 51 2 23 2" xfId="29601"/>
    <cellStyle name="Normal 76 51 2 23 3" xfId="29602"/>
    <cellStyle name="Normal 76 51 2 23 4" xfId="29603"/>
    <cellStyle name="Normal 76 51 2 23 5" xfId="29604"/>
    <cellStyle name="Normal 76 51 2 24" xfId="29605"/>
    <cellStyle name="Normal 76 51 2 24 2" xfId="29606"/>
    <cellStyle name="Normal 76 51 2 24 3" xfId="29607"/>
    <cellStyle name="Normal 76 51 2 24 4" xfId="29608"/>
    <cellStyle name="Normal 76 51 2 24 5" xfId="29609"/>
    <cellStyle name="Normal 76 51 2 25" xfId="29610"/>
    <cellStyle name="Normal 76 51 2 25 2" xfId="29611"/>
    <cellStyle name="Normal 76 51 2 25 3" xfId="29612"/>
    <cellStyle name="Normal 76 51 2 25 4" xfId="29613"/>
    <cellStyle name="Normal 76 51 2 25 5" xfId="29614"/>
    <cellStyle name="Normal 76 51 2 26" xfId="29615"/>
    <cellStyle name="Normal 76 51 2 26 2" xfId="29616"/>
    <cellStyle name="Normal 76 51 2 26 3" xfId="29617"/>
    <cellStyle name="Normal 76 51 2 26 4" xfId="29618"/>
    <cellStyle name="Normal 76 51 2 26 5" xfId="29619"/>
    <cellStyle name="Normal 76 51 2 27" xfId="29620"/>
    <cellStyle name="Normal 76 51 2 27 2" xfId="29621"/>
    <cellStyle name="Normal 76 51 2 27 3" xfId="29622"/>
    <cellStyle name="Normal 76 51 2 27 4" xfId="29623"/>
    <cellStyle name="Normal 76 51 2 27 5" xfId="29624"/>
    <cellStyle name="Normal 76 51 2 28" xfId="29625"/>
    <cellStyle name="Normal 76 51 2 28 2" xfId="29626"/>
    <cellStyle name="Normal 76 51 2 28 3" xfId="29627"/>
    <cellStyle name="Normal 76 51 2 28 4" xfId="29628"/>
    <cellStyle name="Normal 76 51 2 28 5" xfId="29629"/>
    <cellStyle name="Normal 76 51 2 29" xfId="29630"/>
    <cellStyle name="Normal 76 51 2 29 2" xfId="29631"/>
    <cellStyle name="Normal 76 51 2 29 3" xfId="29632"/>
    <cellStyle name="Normal 76 51 2 29 4" xfId="29633"/>
    <cellStyle name="Normal 76 51 2 29 5" xfId="29634"/>
    <cellStyle name="Normal 76 51 2 3" xfId="29635"/>
    <cellStyle name="Normal 76 51 2 3 2" xfId="29636"/>
    <cellStyle name="Normal 76 51 2 3 3" xfId="29637"/>
    <cellStyle name="Normal 76 51 2 3 4" xfId="29638"/>
    <cellStyle name="Normal 76 51 2 3 5" xfId="29639"/>
    <cellStyle name="Normal 76 51 2 30" xfId="29640"/>
    <cellStyle name="Normal 76 51 2 30 2" xfId="29641"/>
    <cellStyle name="Normal 76 51 2 30 3" xfId="29642"/>
    <cellStyle name="Normal 76 51 2 30 4" xfId="29643"/>
    <cellStyle name="Normal 76 51 2 30 5" xfId="29644"/>
    <cellStyle name="Normal 76 51 2 31" xfId="29645"/>
    <cellStyle name="Normal 76 51 2 31 2" xfId="29646"/>
    <cellStyle name="Normal 76 51 2 31 3" xfId="29647"/>
    <cellStyle name="Normal 76 51 2 31 4" xfId="29648"/>
    <cellStyle name="Normal 76 51 2 31 5" xfId="29649"/>
    <cellStyle name="Normal 76 51 2 32" xfId="29650"/>
    <cellStyle name="Normal 76 51 2 33" xfId="29651"/>
    <cellStyle name="Normal 76 51 2 34" xfId="29652"/>
    <cellStyle name="Normal 76 51 2 35" xfId="29653"/>
    <cellStyle name="Normal 76 51 2 4" xfId="29654"/>
    <cellStyle name="Normal 76 51 2 4 2" xfId="29655"/>
    <cellStyle name="Normal 76 51 2 4 3" xfId="29656"/>
    <cellStyle name="Normal 76 51 2 4 4" xfId="29657"/>
    <cellStyle name="Normal 76 51 2 4 5" xfId="29658"/>
    <cellStyle name="Normal 76 51 2 5" xfId="29659"/>
    <cellStyle name="Normal 76 51 2 5 2" xfId="29660"/>
    <cellStyle name="Normal 76 51 2 5 3" xfId="29661"/>
    <cellStyle name="Normal 76 51 2 5 4" xfId="29662"/>
    <cellStyle name="Normal 76 51 2 5 5" xfId="29663"/>
    <cellStyle name="Normal 76 51 2 6" xfId="29664"/>
    <cellStyle name="Normal 76 51 2 6 2" xfId="29665"/>
    <cellStyle name="Normal 76 51 2 6 3" xfId="29666"/>
    <cellStyle name="Normal 76 51 2 6 4" xfId="29667"/>
    <cellStyle name="Normal 76 51 2 6 5" xfId="29668"/>
    <cellStyle name="Normal 76 51 2 7" xfId="29669"/>
    <cellStyle name="Normal 76 51 2 7 2" xfId="29670"/>
    <cellStyle name="Normal 76 51 2 7 3" xfId="29671"/>
    <cellStyle name="Normal 76 51 2 7 4" xfId="29672"/>
    <cellStyle name="Normal 76 51 2 7 5" xfId="29673"/>
    <cellStyle name="Normal 76 51 2 8" xfId="29674"/>
    <cellStyle name="Normal 76 51 2 8 2" xfId="29675"/>
    <cellStyle name="Normal 76 51 2 8 3" xfId="29676"/>
    <cellStyle name="Normal 76 51 2 8 4" xfId="29677"/>
    <cellStyle name="Normal 76 51 2 8 5" xfId="29678"/>
    <cellStyle name="Normal 76 51 2 9" xfId="29679"/>
    <cellStyle name="Normal 76 51 2 9 2" xfId="29680"/>
    <cellStyle name="Normal 76 51 2 9 3" xfId="29681"/>
    <cellStyle name="Normal 76 51 2 9 4" xfId="29682"/>
    <cellStyle name="Normal 76 51 2 9 5" xfId="29683"/>
    <cellStyle name="Normal 76 51 20" xfId="29684"/>
    <cellStyle name="Normal 76 51 20 2" xfId="29685"/>
    <cellStyle name="Normal 76 51 20 3" xfId="29686"/>
    <cellStyle name="Normal 76 51 20 4" xfId="29687"/>
    <cellStyle name="Normal 76 51 20 5" xfId="29688"/>
    <cellStyle name="Normal 76 51 21" xfId="29689"/>
    <cellStyle name="Normal 76 51 21 2" xfId="29690"/>
    <cellStyle name="Normal 76 51 21 3" xfId="29691"/>
    <cellStyle name="Normal 76 51 21 4" xfId="29692"/>
    <cellStyle name="Normal 76 51 21 5" xfId="29693"/>
    <cellStyle name="Normal 76 51 22" xfId="29694"/>
    <cellStyle name="Normal 76 51 22 2" xfId="29695"/>
    <cellStyle name="Normal 76 51 22 3" xfId="29696"/>
    <cellStyle name="Normal 76 51 22 4" xfId="29697"/>
    <cellStyle name="Normal 76 51 22 5" xfId="29698"/>
    <cellStyle name="Normal 76 51 23" xfId="29699"/>
    <cellStyle name="Normal 76 51 23 2" xfId="29700"/>
    <cellStyle name="Normal 76 51 23 3" xfId="29701"/>
    <cellStyle name="Normal 76 51 23 4" xfId="29702"/>
    <cellStyle name="Normal 76 51 23 5" xfId="29703"/>
    <cellStyle name="Normal 76 51 24" xfId="29704"/>
    <cellStyle name="Normal 76 51 24 2" xfId="29705"/>
    <cellStyle name="Normal 76 51 24 3" xfId="29706"/>
    <cellStyle name="Normal 76 51 24 4" xfId="29707"/>
    <cellStyle name="Normal 76 51 24 5" xfId="29708"/>
    <cellStyle name="Normal 76 51 25" xfId="29709"/>
    <cellStyle name="Normal 76 51 25 2" xfId="29710"/>
    <cellStyle name="Normal 76 51 25 3" xfId="29711"/>
    <cellStyle name="Normal 76 51 25 4" xfId="29712"/>
    <cellStyle name="Normal 76 51 25 5" xfId="29713"/>
    <cellStyle name="Normal 76 51 26" xfId="29714"/>
    <cellStyle name="Normal 76 51 26 2" xfId="29715"/>
    <cellStyle name="Normal 76 51 26 3" xfId="29716"/>
    <cellStyle name="Normal 76 51 26 4" xfId="29717"/>
    <cellStyle name="Normal 76 51 26 5" xfId="29718"/>
    <cellStyle name="Normal 76 51 27" xfId="29719"/>
    <cellStyle name="Normal 76 51 27 2" xfId="29720"/>
    <cellStyle name="Normal 76 51 27 3" xfId="29721"/>
    <cellStyle name="Normal 76 51 27 4" xfId="29722"/>
    <cellStyle name="Normal 76 51 27 5" xfId="29723"/>
    <cellStyle name="Normal 76 51 28" xfId="29724"/>
    <cellStyle name="Normal 76 51 28 2" xfId="29725"/>
    <cellStyle name="Normal 76 51 28 3" xfId="29726"/>
    <cellStyle name="Normal 76 51 28 4" xfId="29727"/>
    <cellStyle name="Normal 76 51 28 5" xfId="29728"/>
    <cellStyle name="Normal 76 51 29" xfId="29729"/>
    <cellStyle name="Normal 76 51 29 2" xfId="29730"/>
    <cellStyle name="Normal 76 51 29 3" xfId="29731"/>
    <cellStyle name="Normal 76 51 29 4" xfId="29732"/>
    <cellStyle name="Normal 76 51 29 5" xfId="29733"/>
    <cellStyle name="Normal 76 51 3" xfId="29734"/>
    <cellStyle name="Normal 76 51 3 2" xfId="29735"/>
    <cellStyle name="Normal 76 51 3 3" xfId="29736"/>
    <cellStyle name="Normal 76 51 3 4" xfId="29737"/>
    <cellStyle name="Normal 76 51 3 5" xfId="29738"/>
    <cellStyle name="Normal 76 51 30" xfId="29739"/>
    <cellStyle name="Normal 76 51 30 2" xfId="29740"/>
    <cellStyle name="Normal 76 51 30 3" xfId="29741"/>
    <cellStyle name="Normal 76 51 30 4" xfId="29742"/>
    <cellStyle name="Normal 76 51 30 5" xfId="29743"/>
    <cellStyle name="Normal 76 51 31" xfId="29744"/>
    <cellStyle name="Normal 76 51 31 2" xfId="29745"/>
    <cellStyle name="Normal 76 51 31 3" xfId="29746"/>
    <cellStyle name="Normal 76 51 31 4" xfId="29747"/>
    <cellStyle name="Normal 76 51 31 5" xfId="29748"/>
    <cellStyle name="Normal 76 51 32" xfId="29749"/>
    <cellStyle name="Normal 76 51 32 2" xfId="29750"/>
    <cellStyle name="Normal 76 51 32 3" xfId="29751"/>
    <cellStyle name="Normal 76 51 32 4" xfId="29752"/>
    <cellStyle name="Normal 76 51 32 5" xfId="29753"/>
    <cellStyle name="Normal 76 51 33" xfId="29754"/>
    <cellStyle name="Normal 76 51 34" xfId="29755"/>
    <cellStyle name="Normal 76 51 35" xfId="29756"/>
    <cellStyle name="Normal 76 51 36" xfId="29757"/>
    <cellStyle name="Normal 76 51 4" xfId="29758"/>
    <cellStyle name="Normal 76 51 4 2" xfId="29759"/>
    <cellStyle name="Normal 76 51 4 3" xfId="29760"/>
    <cellStyle name="Normal 76 51 4 4" xfId="29761"/>
    <cellStyle name="Normal 76 51 4 5" xfId="29762"/>
    <cellStyle name="Normal 76 51 5" xfId="29763"/>
    <cellStyle name="Normal 76 51 5 2" xfId="29764"/>
    <cellStyle name="Normal 76 51 5 3" xfId="29765"/>
    <cellStyle name="Normal 76 51 5 4" xfId="29766"/>
    <cellStyle name="Normal 76 51 5 5" xfId="29767"/>
    <cellStyle name="Normal 76 51 6" xfId="29768"/>
    <cellStyle name="Normal 76 51 6 2" xfId="29769"/>
    <cellStyle name="Normal 76 51 6 3" xfId="29770"/>
    <cellStyle name="Normal 76 51 6 4" xfId="29771"/>
    <cellStyle name="Normal 76 51 6 5" xfId="29772"/>
    <cellStyle name="Normal 76 51 7" xfId="29773"/>
    <cellStyle name="Normal 76 51 7 2" xfId="29774"/>
    <cellStyle name="Normal 76 51 7 3" xfId="29775"/>
    <cellStyle name="Normal 76 51 7 4" xfId="29776"/>
    <cellStyle name="Normal 76 51 7 5" xfId="29777"/>
    <cellStyle name="Normal 76 51 8" xfId="29778"/>
    <cellStyle name="Normal 76 51 8 2" xfId="29779"/>
    <cellStyle name="Normal 76 51 8 3" xfId="29780"/>
    <cellStyle name="Normal 76 51 8 4" xfId="29781"/>
    <cellStyle name="Normal 76 51 8 5" xfId="29782"/>
    <cellStyle name="Normal 76 51 9" xfId="29783"/>
    <cellStyle name="Normal 76 51 9 2" xfId="29784"/>
    <cellStyle name="Normal 76 51 9 3" xfId="29785"/>
    <cellStyle name="Normal 76 51 9 4" xfId="29786"/>
    <cellStyle name="Normal 76 51 9 5" xfId="29787"/>
    <cellStyle name="Normal 76 52" xfId="29788"/>
    <cellStyle name="Normal 76 52 10" xfId="29789"/>
    <cellStyle name="Normal 76 52 10 2" xfId="29790"/>
    <cellStyle name="Normal 76 52 10 3" xfId="29791"/>
    <cellStyle name="Normal 76 52 10 4" xfId="29792"/>
    <cellStyle name="Normal 76 52 10 5" xfId="29793"/>
    <cellStyle name="Normal 76 52 11" xfId="29794"/>
    <cellStyle name="Normal 76 52 11 2" xfId="29795"/>
    <cellStyle name="Normal 76 52 11 3" xfId="29796"/>
    <cellStyle name="Normal 76 52 11 4" xfId="29797"/>
    <cellStyle name="Normal 76 52 11 5" xfId="29798"/>
    <cellStyle name="Normal 76 52 12" xfId="29799"/>
    <cellStyle name="Normal 76 52 12 2" xfId="29800"/>
    <cellStyle name="Normal 76 52 12 3" xfId="29801"/>
    <cellStyle name="Normal 76 52 12 4" xfId="29802"/>
    <cellStyle name="Normal 76 52 12 5" xfId="29803"/>
    <cellStyle name="Normal 76 52 13" xfId="29804"/>
    <cellStyle name="Normal 76 52 13 2" xfId="29805"/>
    <cellStyle name="Normal 76 52 13 3" xfId="29806"/>
    <cellStyle name="Normal 76 52 13 4" xfId="29807"/>
    <cellStyle name="Normal 76 52 13 5" xfId="29808"/>
    <cellStyle name="Normal 76 52 14" xfId="29809"/>
    <cellStyle name="Normal 76 52 14 2" xfId="29810"/>
    <cellStyle name="Normal 76 52 14 3" xfId="29811"/>
    <cellStyle name="Normal 76 52 14 4" xfId="29812"/>
    <cellStyle name="Normal 76 52 14 5" xfId="29813"/>
    <cellStyle name="Normal 76 52 15" xfId="29814"/>
    <cellStyle name="Normal 76 52 15 2" xfId="29815"/>
    <cellStyle name="Normal 76 52 15 3" xfId="29816"/>
    <cellStyle name="Normal 76 52 15 4" xfId="29817"/>
    <cellStyle name="Normal 76 52 15 5" xfId="29818"/>
    <cellStyle name="Normal 76 52 16" xfId="29819"/>
    <cellStyle name="Normal 76 52 16 2" xfId="29820"/>
    <cellStyle name="Normal 76 52 16 3" xfId="29821"/>
    <cellStyle name="Normal 76 52 16 4" xfId="29822"/>
    <cellStyle name="Normal 76 52 16 5" xfId="29823"/>
    <cellStyle name="Normal 76 52 17" xfId="29824"/>
    <cellStyle name="Normal 76 52 17 2" xfId="29825"/>
    <cellStyle name="Normal 76 52 17 3" xfId="29826"/>
    <cellStyle name="Normal 76 52 17 4" xfId="29827"/>
    <cellStyle name="Normal 76 52 17 5" xfId="29828"/>
    <cellStyle name="Normal 76 52 18" xfId="29829"/>
    <cellStyle name="Normal 76 52 18 2" xfId="29830"/>
    <cellStyle name="Normal 76 52 18 3" xfId="29831"/>
    <cellStyle name="Normal 76 52 18 4" xfId="29832"/>
    <cellStyle name="Normal 76 52 18 5" xfId="29833"/>
    <cellStyle name="Normal 76 52 19" xfId="29834"/>
    <cellStyle name="Normal 76 52 19 2" xfId="29835"/>
    <cellStyle name="Normal 76 52 19 3" xfId="29836"/>
    <cellStyle name="Normal 76 52 19 4" xfId="29837"/>
    <cellStyle name="Normal 76 52 19 5" xfId="29838"/>
    <cellStyle name="Normal 76 52 2" xfId="29839"/>
    <cellStyle name="Normal 76 52 2 10" xfId="29840"/>
    <cellStyle name="Normal 76 52 2 10 2" xfId="29841"/>
    <cellStyle name="Normal 76 52 2 10 3" xfId="29842"/>
    <cellStyle name="Normal 76 52 2 10 4" xfId="29843"/>
    <cellStyle name="Normal 76 52 2 10 5" xfId="29844"/>
    <cellStyle name="Normal 76 52 2 11" xfId="29845"/>
    <cellStyle name="Normal 76 52 2 11 2" xfId="29846"/>
    <cellStyle name="Normal 76 52 2 11 3" xfId="29847"/>
    <cellStyle name="Normal 76 52 2 11 4" xfId="29848"/>
    <cellStyle name="Normal 76 52 2 11 5" xfId="29849"/>
    <cellStyle name="Normal 76 52 2 12" xfId="29850"/>
    <cellStyle name="Normal 76 52 2 12 2" xfId="29851"/>
    <cellStyle name="Normal 76 52 2 12 3" xfId="29852"/>
    <cellStyle name="Normal 76 52 2 12 4" xfId="29853"/>
    <cellStyle name="Normal 76 52 2 12 5" xfId="29854"/>
    <cellStyle name="Normal 76 52 2 13" xfId="29855"/>
    <cellStyle name="Normal 76 52 2 13 2" xfId="29856"/>
    <cellStyle name="Normal 76 52 2 13 3" xfId="29857"/>
    <cellStyle name="Normal 76 52 2 13 4" xfId="29858"/>
    <cellStyle name="Normal 76 52 2 13 5" xfId="29859"/>
    <cellStyle name="Normal 76 52 2 14" xfId="29860"/>
    <cellStyle name="Normal 76 52 2 14 2" xfId="29861"/>
    <cellStyle name="Normal 76 52 2 14 3" xfId="29862"/>
    <cellStyle name="Normal 76 52 2 14 4" xfId="29863"/>
    <cellStyle name="Normal 76 52 2 14 5" xfId="29864"/>
    <cellStyle name="Normal 76 52 2 15" xfId="29865"/>
    <cellStyle name="Normal 76 52 2 15 2" xfId="29866"/>
    <cellStyle name="Normal 76 52 2 15 3" xfId="29867"/>
    <cellStyle name="Normal 76 52 2 15 4" xfId="29868"/>
    <cellStyle name="Normal 76 52 2 15 5" xfId="29869"/>
    <cellStyle name="Normal 76 52 2 16" xfId="29870"/>
    <cellStyle name="Normal 76 52 2 16 2" xfId="29871"/>
    <cellStyle name="Normal 76 52 2 16 3" xfId="29872"/>
    <cellStyle name="Normal 76 52 2 16 4" xfId="29873"/>
    <cellStyle name="Normal 76 52 2 16 5" xfId="29874"/>
    <cellStyle name="Normal 76 52 2 17" xfId="29875"/>
    <cellStyle name="Normal 76 52 2 17 2" xfId="29876"/>
    <cellStyle name="Normal 76 52 2 17 3" xfId="29877"/>
    <cellStyle name="Normal 76 52 2 17 4" xfId="29878"/>
    <cellStyle name="Normal 76 52 2 17 5" xfId="29879"/>
    <cellStyle name="Normal 76 52 2 18" xfId="29880"/>
    <cellStyle name="Normal 76 52 2 18 2" xfId="29881"/>
    <cellStyle name="Normal 76 52 2 18 3" xfId="29882"/>
    <cellStyle name="Normal 76 52 2 18 4" xfId="29883"/>
    <cellStyle name="Normal 76 52 2 18 5" xfId="29884"/>
    <cellStyle name="Normal 76 52 2 19" xfId="29885"/>
    <cellStyle name="Normal 76 52 2 19 2" xfId="29886"/>
    <cellStyle name="Normal 76 52 2 19 3" xfId="29887"/>
    <cellStyle name="Normal 76 52 2 19 4" xfId="29888"/>
    <cellStyle name="Normal 76 52 2 19 5" xfId="29889"/>
    <cellStyle name="Normal 76 52 2 2" xfId="29890"/>
    <cellStyle name="Normal 76 52 2 2 2" xfId="29891"/>
    <cellStyle name="Normal 76 52 2 2 3" xfId="29892"/>
    <cellStyle name="Normal 76 52 2 2 4" xfId="29893"/>
    <cellStyle name="Normal 76 52 2 2 5" xfId="29894"/>
    <cellStyle name="Normal 76 52 2 20" xfId="29895"/>
    <cellStyle name="Normal 76 52 2 20 2" xfId="29896"/>
    <cellStyle name="Normal 76 52 2 20 3" xfId="29897"/>
    <cellStyle name="Normal 76 52 2 20 4" xfId="29898"/>
    <cellStyle name="Normal 76 52 2 20 5" xfId="29899"/>
    <cellStyle name="Normal 76 52 2 21" xfId="29900"/>
    <cellStyle name="Normal 76 52 2 21 2" xfId="29901"/>
    <cellStyle name="Normal 76 52 2 21 3" xfId="29902"/>
    <cellStyle name="Normal 76 52 2 21 4" xfId="29903"/>
    <cellStyle name="Normal 76 52 2 21 5" xfId="29904"/>
    <cellStyle name="Normal 76 52 2 22" xfId="29905"/>
    <cellStyle name="Normal 76 52 2 22 2" xfId="29906"/>
    <cellStyle name="Normal 76 52 2 22 3" xfId="29907"/>
    <cellStyle name="Normal 76 52 2 22 4" xfId="29908"/>
    <cellStyle name="Normal 76 52 2 22 5" xfId="29909"/>
    <cellStyle name="Normal 76 52 2 23" xfId="29910"/>
    <cellStyle name="Normal 76 52 2 23 2" xfId="29911"/>
    <cellStyle name="Normal 76 52 2 23 3" xfId="29912"/>
    <cellStyle name="Normal 76 52 2 23 4" xfId="29913"/>
    <cellStyle name="Normal 76 52 2 23 5" xfId="29914"/>
    <cellStyle name="Normal 76 52 2 24" xfId="29915"/>
    <cellStyle name="Normal 76 52 2 24 2" xfId="29916"/>
    <cellStyle name="Normal 76 52 2 24 3" xfId="29917"/>
    <cellStyle name="Normal 76 52 2 24 4" xfId="29918"/>
    <cellStyle name="Normal 76 52 2 24 5" xfId="29919"/>
    <cellStyle name="Normal 76 52 2 25" xfId="29920"/>
    <cellStyle name="Normal 76 52 2 25 2" xfId="29921"/>
    <cellStyle name="Normal 76 52 2 25 3" xfId="29922"/>
    <cellStyle name="Normal 76 52 2 25 4" xfId="29923"/>
    <cellStyle name="Normal 76 52 2 25 5" xfId="29924"/>
    <cellStyle name="Normal 76 52 2 26" xfId="29925"/>
    <cellStyle name="Normal 76 52 2 26 2" xfId="29926"/>
    <cellStyle name="Normal 76 52 2 26 3" xfId="29927"/>
    <cellStyle name="Normal 76 52 2 26 4" xfId="29928"/>
    <cellStyle name="Normal 76 52 2 26 5" xfId="29929"/>
    <cellStyle name="Normal 76 52 2 27" xfId="29930"/>
    <cellStyle name="Normal 76 52 2 27 2" xfId="29931"/>
    <cellStyle name="Normal 76 52 2 27 3" xfId="29932"/>
    <cellStyle name="Normal 76 52 2 27 4" xfId="29933"/>
    <cellStyle name="Normal 76 52 2 27 5" xfId="29934"/>
    <cellStyle name="Normal 76 52 2 28" xfId="29935"/>
    <cellStyle name="Normal 76 52 2 28 2" xfId="29936"/>
    <cellStyle name="Normal 76 52 2 28 3" xfId="29937"/>
    <cellStyle name="Normal 76 52 2 28 4" xfId="29938"/>
    <cellStyle name="Normal 76 52 2 28 5" xfId="29939"/>
    <cellStyle name="Normal 76 52 2 29" xfId="29940"/>
    <cellStyle name="Normal 76 52 2 29 2" xfId="29941"/>
    <cellStyle name="Normal 76 52 2 29 3" xfId="29942"/>
    <cellStyle name="Normal 76 52 2 29 4" xfId="29943"/>
    <cellStyle name="Normal 76 52 2 29 5" xfId="29944"/>
    <cellStyle name="Normal 76 52 2 3" xfId="29945"/>
    <cellStyle name="Normal 76 52 2 3 2" xfId="29946"/>
    <cellStyle name="Normal 76 52 2 3 3" xfId="29947"/>
    <cellStyle name="Normal 76 52 2 3 4" xfId="29948"/>
    <cellStyle name="Normal 76 52 2 3 5" xfId="29949"/>
    <cellStyle name="Normal 76 52 2 30" xfId="29950"/>
    <cellStyle name="Normal 76 52 2 30 2" xfId="29951"/>
    <cellStyle name="Normal 76 52 2 30 3" xfId="29952"/>
    <cellStyle name="Normal 76 52 2 30 4" xfId="29953"/>
    <cellStyle name="Normal 76 52 2 30 5" xfId="29954"/>
    <cellStyle name="Normal 76 52 2 31" xfId="29955"/>
    <cellStyle name="Normal 76 52 2 31 2" xfId="29956"/>
    <cellStyle name="Normal 76 52 2 31 3" xfId="29957"/>
    <cellStyle name="Normal 76 52 2 31 4" xfId="29958"/>
    <cellStyle name="Normal 76 52 2 31 5" xfId="29959"/>
    <cellStyle name="Normal 76 52 2 32" xfId="29960"/>
    <cellStyle name="Normal 76 52 2 33" xfId="29961"/>
    <cellStyle name="Normal 76 52 2 34" xfId="29962"/>
    <cellStyle name="Normal 76 52 2 35" xfId="29963"/>
    <cellStyle name="Normal 76 52 2 36" xfId="29964"/>
    <cellStyle name="Normal 76 52 2 36 2" xfId="29965"/>
    <cellStyle name="Normal 76 52 2 36 2 2" xfId="29966"/>
    <cellStyle name="Normal 76 52 2 4" xfId="29967"/>
    <cellStyle name="Normal 76 52 2 4 2" xfId="29968"/>
    <cellStyle name="Normal 76 52 2 4 3" xfId="29969"/>
    <cellStyle name="Normal 76 52 2 4 4" xfId="29970"/>
    <cellStyle name="Normal 76 52 2 4 5" xfId="29971"/>
    <cellStyle name="Normal 76 52 2 5" xfId="29972"/>
    <cellStyle name="Normal 76 52 2 5 2" xfId="29973"/>
    <cellStyle name="Normal 76 52 2 5 3" xfId="29974"/>
    <cellStyle name="Normal 76 52 2 5 4" xfId="29975"/>
    <cellStyle name="Normal 76 52 2 5 5" xfId="29976"/>
    <cellStyle name="Normal 76 52 2 6" xfId="29977"/>
    <cellStyle name="Normal 76 52 2 6 2" xfId="29978"/>
    <cellStyle name="Normal 76 52 2 6 3" xfId="29979"/>
    <cellStyle name="Normal 76 52 2 6 4" xfId="29980"/>
    <cellStyle name="Normal 76 52 2 6 5" xfId="29981"/>
    <cellStyle name="Normal 76 52 2 7" xfId="29982"/>
    <cellStyle name="Normal 76 52 2 7 2" xfId="29983"/>
    <cellStyle name="Normal 76 52 2 7 3" xfId="29984"/>
    <cellStyle name="Normal 76 52 2 7 4" xfId="29985"/>
    <cellStyle name="Normal 76 52 2 7 5" xfId="29986"/>
    <cellStyle name="Normal 76 52 2 8" xfId="29987"/>
    <cellStyle name="Normal 76 52 2 8 2" xfId="29988"/>
    <cellStyle name="Normal 76 52 2 8 3" xfId="29989"/>
    <cellStyle name="Normal 76 52 2 8 4" xfId="29990"/>
    <cellStyle name="Normal 76 52 2 8 5" xfId="29991"/>
    <cellStyle name="Normal 76 52 2 9" xfId="29992"/>
    <cellStyle name="Normal 76 52 2 9 2" xfId="29993"/>
    <cellStyle name="Normal 76 52 2 9 3" xfId="29994"/>
    <cellStyle name="Normal 76 52 2 9 4" xfId="29995"/>
    <cellStyle name="Normal 76 52 2 9 5" xfId="29996"/>
    <cellStyle name="Normal 76 52 20" xfId="29997"/>
    <cellStyle name="Normal 76 52 20 2" xfId="29998"/>
    <cellStyle name="Normal 76 52 20 3" xfId="29999"/>
    <cellStyle name="Normal 76 52 20 4" xfId="30000"/>
    <cellStyle name="Normal 76 52 20 5" xfId="30001"/>
    <cellStyle name="Normal 76 52 21" xfId="30002"/>
    <cellStyle name="Normal 76 52 21 2" xfId="30003"/>
    <cellStyle name="Normal 76 52 21 3" xfId="30004"/>
    <cellStyle name="Normal 76 52 21 4" xfId="30005"/>
    <cellStyle name="Normal 76 52 21 5" xfId="30006"/>
    <cellStyle name="Normal 76 52 22" xfId="30007"/>
    <cellStyle name="Normal 76 52 22 2" xfId="30008"/>
    <cellStyle name="Normal 76 52 22 3" xfId="30009"/>
    <cellStyle name="Normal 76 52 22 4" xfId="30010"/>
    <cellStyle name="Normal 76 52 22 5" xfId="30011"/>
    <cellStyle name="Normal 76 52 23" xfId="30012"/>
    <cellStyle name="Normal 76 52 23 2" xfId="30013"/>
    <cellStyle name="Normal 76 52 23 3" xfId="30014"/>
    <cellStyle name="Normal 76 52 23 4" xfId="30015"/>
    <cellStyle name="Normal 76 52 23 5" xfId="30016"/>
    <cellStyle name="Normal 76 52 24" xfId="30017"/>
    <cellStyle name="Normal 76 52 24 2" xfId="30018"/>
    <cellStyle name="Normal 76 52 24 3" xfId="30019"/>
    <cellStyle name="Normal 76 52 24 4" xfId="30020"/>
    <cellStyle name="Normal 76 52 24 5" xfId="30021"/>
    <cellStyle name="Normal 76 52 25" xfId="30022"/>
    <cellStyle name="Normal 76 52 25 2" xfId="30023"/>
    <cellStyle name="Normal 76 52 25 3" xfId="30024"/>
    <cellStyle name="Normal 76 52 25 4" xfId="30025"/>
    <cellStyle name="Normal 76 52 25 5" xfId="30026"/>
    <cellStyle name="Normal 76 52 26" xfId="30027"/>
    <cellStyle name="Normal 76 52 26 2" xfId="30028"/>
    <cellStyle name="Normal 76 52 26 3" xfId="30029"/>
    <cellStyle name="Normal 76 52 26 4" xfId="30030"/>
    <cellStyle name="Normal 76 52 26 5" xfId="30031"/>
    <cellStyle name="Normal 76 52 27" xfId="30032"/>
    <cellStyle name="Normal 76 52 27 2" xfId="30033"/>
    <cellStyle name="Normal 76 52 27 3" xfId="30034"/>
    <cellStyle name="Normal 76 52 27 4" xfId="30035"/>
    <cellStyle name="Normal 76 52 27 5" xfId="30036"/>
    <cellStyle name="Normal 76 52 28" xfId="30037"/>
    <cellStyle name="Normal 76 52 28 2" xfId="30038"/>
    <cellStyle name="Normal 76 52 28 3" xfId="30039"/>
    <cellStyle name="Normal 76 52 28 4" xfId="30040"/>
    <cellStyle name="Normal 76 52 28 5" xfId="30041"/>
    <cellStyle name="Normal 76 52 29" xfId="30042"/>
    <cellStyle name="Normal 76 52 29 2" xfId="30043"/>
    <cellStyle name="Normal 76 52 29 3" xfId="30044"/>
    <cellStyle name="Normal 76 52 29 4" xfId="30045"/>
    <cellStyle name="Normal 76 52 29 5" xfId="30046"/>
    <cellStyle name="Normal 76 52 3" xfId="30047"/>
    <cellStyle name="Normal 76 52 3 2" xfId="30048"/>
    <cellStyle name="Normal 76 52 3 3" xfId="30049"/>
    <cellStyle name="Normal 76 52 3 4" xfId="30050"/>
    <cellStyle name="Normal 76 52 3 5" xfId="30051"/>
    <cellStyle name="Normal 76 52 30" xfId="30052"/>
    <cellStyle name="Normal 76 52 30 2" xfId="30053"/>
    <cellStyle name="Normal 76 52 30 3" xfId="30054"/>
    <cellStyle name="Normal 76 52 30 4" xfId="30055"/>
    <cellStyle name="Normal 76 52 30 5" xfId="30056"/>
    <cellStyle name="Normal 76 52 31" xfId="30057"/>
    <cellStyle name="Normal 76 52 31 2" xfId="30058"/>
    <cellStyle name="Normal 76 52 31 3" xfId="30059"/>
    <cellStyle name="Normal 76 52 31 4" xfId="30060"/>
    <cellStyle name="Normal 76 52 31 5" xfId="30061"/>
    <cellStyle name="Normal 76 52 32" xfId="30062"/>
    <cellStyle name="Normal 76 52 32 2" xfId="30063"/>
    <cellStyle name="Normal 76 52 32 3" xfId="30064"/>
    <cellStyle name="Normal 76 52 32 4" xfId="30065"/>
    <cellStyle name="Normal 76 52 32 5" xfId="30066"/>
    <cellStyle name="Normal 76 52 33" xfId="30067"/>
    <cellStyle name="Normal 76 52 34" xfId="30068"/>
    <cellStyle name="Normal 76 52 35" xfId="30069"/>
    <cellStyle name="Normal 76 52 36" xfId="30070"/>
    <cellStyle name="Normal 76 52 4" xfId="30071"/>
    <cellStyle name="Normal 76 52 4 2" xfId="30072"/>
    <cellStyle name="Normal 76 52 4 3" xfId="30073"/>
    <cellStyle name="Normal 76 52 4 4" xfId="30074"/>
    <cellStyle name="Normal 76 52 4 5" xfId="30075"/>
    <cellStyle name="Normal 76 52 5" xfId="30076"/>
    <cellStyle name="Normal 76 52 5 2" xfId="30077"/>
    <cellStyle name="Normal 76 52 5 3" xfId="30078"/>
    <cellStyle name="Normal 76 52 5 4" xfId="30079"/>
    <cellStyle name="Normal 76 52 5 5" xfId="30080"/>
    <cellStyle name="Normal 76 52 6" xfId="30081"/>
    <cellStyle name="Normal 76 52 6 2" xfId="30082"/>
    <cellStyle name="Normal 76 52 6 3" xfId="30083"/>
    <cellStyle name="Normal 76 52 6 4" xfId="30084"/>
    <cellStyle name="Normal 76 52 6 5" xfId="30085"/>
    <cellStyle name="Normal 76 52 7" xfId="30086"/>
    <cellStyle name="Normal 76 52 7 2" xfId="30087"/>
    <cellStyle name="Normal 76 52 7 3" xfId="30088"/>
    <cellStyle name="Normal 76 52 7 4" xfId="30089"/>
    <cellStyle name="Normal 76 52 7 5" xfId="30090"/>
    <cellStyle name="Normal 76 52 8" xfId="30091"/>
    <cellStyle name="Normal 76 52 8 2" xfId="30092"/>
    <cellStyle name="Normal 76 52 8 3" xfId="30093"/>
    <cellStyle name="Normal 76 52 8 4" xfId="30094"/>
    <cellStyle name="Normal 76 52 8 5" xfId="30095"/>
    <cellStyle name="Normal 76 52 9" xfId="30096"/>
    <cellStyle name="Normal 76 52 9 2" xfId="30097"/>
    <cellStyle name="Normal 76 52 9 3" xfId="30098"/>
    <cellStyle name="Normal 76 52 9 4" xfId="30099"/>
    <cellStyle name="Normal 76 52 9 5" xfId="30100"/>
    <cellStyle name="Normal 76 53" xfId="30101"/>
    <cellStyle name="Normal 76 53 2" xfId="30102"/>
    <cellStyle name="Normal 76 54" xfId="30103"/>
    <cellStyle name="Normal 76 54 2" xfId="30104"/>
    <cellStyle name="Normal 76 55" xfId="30105"/>
    <cellStyle name="Normal 76 55 10" xfId="30106"/>
    <cellStyle name="Normal 76 55 10 2" xfId="30107"/>
    <cellStyle name="Normal 76 55 10 3" xfId="30108"/>
    <cellStyle name="Normal 76 55 10 4" xfId="30109"/>
    <cellStyle name="Normal 76 55 10 5" xfId="30110"/>
    <cellStyle name="Normal 76 55 11" xfId="30111"/>
    <cellStyle name="Normal 76 55 11 2" xfId="30112"/>
    <cellStyle name="Normal 76 55 11 3" xfId="30113"/>
    <cellStyle name="Normal 76 55 11 4" xfId="30114"/>
    <cellStyle name="Normal 76 55 11 5" xfId="30115"/>
    <cellStyle name="Normal 76 55 12" xfId="30116"/>
    <cellStyle name="Normal 76 55 12 2" xfId="30117"/>
    <cellStyle name="Normal 76 55 12 3" xfId="30118"/>
    <cellStyle name="Normal 76 55 12 4" xfId="30119"/>
    <cellStyle name="Normal 76 55 12 5" xfId="30120"/>
    <cellStyle name="Normal 76 55 13" xfId="30121"/>
    <cellStyle name="Normal 76 55 13 2" xfId="30122"/>
    <cellStyle name="Normal 76 55 13 3" xfId="30123"/>
    <cellStyle name="Normal 76 55 13 4" xfId="30124"/>
    <cellStyle name="Normal 76 55 13 5" xfId="30125"/>
    <cellStyle name="Normal 76 55 14" xfId="30126"/>
    <cellStyle name="Normal 76 55 14 2" xfId="30127"/>
    <cellStyle name="Normal 76 55 14 3" xfId="30128"/>
    <cellStyle name="Normal 76 55 14 4" xfId="30129"/>
    <cellStyle name="Normal 76 55 14 5" xfId="30130"/>
    <cellStyle name="Normal 76 55 15" xfId="30131"/>
    <cellStyle name="Normal 76 55 15 2" xfId="30132"/>
    <cellStyle name="Normal 76 55 15 3" xfId="30133"/>
    <cellStyle name="Normal 76 55 15 4" xfId="30134"/>
    <cellStyle name="Normal 76 55 15 5" xfId="30135"/>
    <cellStyle name="Normal 76 55 16" xfId="30136"/>
    <cellStyle name="Normal 76 55 16 2" xfId="30137"/>
    <cellStyle name="Normal 76 55 16 3" xfId="30138"/>
    <cellStyle name="Normal 76 55 16 4" xfId="30139"/>
    <cellStyle name="Normal 76 55 16 5" xfId="30140"/>
    <cellStyle name="Normal 76 55 17" xfId="30141"/>
    <cellStyle name="Normal 76 55 17 2" xfId="30142"/>
    <cellStyle name="Normal 76 55 17 3" xfId="30143"/>
    <cellStyle name="Normal 76 55 17 4" xfId="30144"/>
    <cellStyle name="Normal 76 55 17 5" xfId="30145"/>
    <cellStyle name="Normal 76 55 18" xfId="30146"/>
    <cellStyle name="Normal 76 55 18 2" xfId="30147"/>
    <cellStyle name="Normal 76 55 18 3" xfId="30148"/>
    <cellStyle name="Normal 76 55 18 4" xfId="30149"/>
    <cellStyle name="Normal 76 55 18 5" xfId="30150"/>
    <cellStyle name="Normal 76 55 19" xfId="30151"/>
    <cellStyle name="Normal 76 55 19 2" xfId="30152"/>
    <cellStyle name="Normal 76 55 19 3" xfId="30153"/>
    <cellStyle name="Normal 76 55 19 4" xfId="30154"/>
    <cellStyle name="Normal 76 55 19 5" xfId="30155"/>
    <cellStyle name="Normal 76 55 2" xfId="30156"/>
    <cellStyle name="Normal 76 55 2 10" xfId="30157"/>
    <cellStyle name="Normal 76 55 2 10 2" xfId="30158"/>
    <cellStyle name="Normal 76 55 2 10 3" xfId="30159"/>
    <cellStyle name="Normal 76 55 2 10 4" xfId="30160"/>
    <cellStyle name="Normal 76 55 2 10 5" xfId="30161"/>
    <cellStyle name="Normal 76 55 2 11" xfId="30162"/>
    <cellStyle name="Normal 76 55 2 11 2" xfId="30163"/>
    <cellStyle name="Normal 76 55 2 11 3" xfId="30164"/>
    <cellStyle name="Normal 76 55 2 11 4" xfId="30165"/>
    <cellStyle name="Normal 76 55 2 11 5" xfId="30166"/>
    <cellStyle name="Normal 76 55 2 12" xfId="30167"/>
    <cellStyle name="Normal 76 55 2 12 2" xfId="30168"/>
    <cellStyle name="Normal 76 55 2 12 3" xfId="30169"/>
    <cellStyle name="Normal 76 55 2 12 4" xfId="30170"/>
    <cellStyle name="Normal 76 55 2 12 5" xfId="30171"/>
    <cellStyle name="Normal 76 55 2 13" xfId="30172"/>
    <cellStyle name="Normal 76 55 2 13 2" xfId="30173"/>
    <cellStyle name="Normal 76 55 2 13 3" xfId="30174"/>
    <cellStyle name="Normal 76 55 2 13 4" xfId="30175"/>
    <cellStyle name="Normal 76 55 2 13 5" xfId="30176"/>
    <cellStyle name="Normal 76 55 2 14" xfId="30177"/>
    <cellStyle name="Normal 76 55 2 14 2" xfId="30178"/>
    <cellStyle name="Normal 76 55 2 14 3" xfId="30179"/>
    <cellStyle name="Normal 76 55 2 14 4" xfId="30180"/>
    <cellStyle name="Normal 76 55 2 14 5" xfId="30181"/>
    <cellStyle name="Normal 76 55 2 15" xfId="30182"/>
    <cellStyle name="Normal 76 55 2 15 2" xfId="30183"/>
    <cellStyle name="Normal 76 55 2 15 3" xfId="30184"/>
    <cellStyle name="Normal 76 55 2 15 4" xfId="30185"/>
    <cellStyle name="Normal 76 55 2 15 5" xfId="30186"/>
    <cellStyle name="Normal 76 55 2 16" xfId="30187"/>
    <cellStyle name="Normal 76 55 2 16 2" xfId="30188"/>
    <cellStyle name="Normal 76 55 2 16 3" xfId="30189"/>
    <cellStyle name="Normal 76 55 2 16 4" xfId="30190"/>
    <cellStyle name="Normal 76 55 2 16 5" xfId="30191"/>
    <cellStyle name="Normal 76 55 2 17" xfId="30192"/>
    <cellStyle name="Normal 76 55 2 17 2" xfId="30193"/>
    <cellStyle name="Normal 76 55 2 17 3" xfId="30194"/>
    <cellStyle name="Normal 76 55 2 17 4" xfId="30195"/>
    <cellStyle name="Normal 76 55 2 17 5" xfId="30196"/>
    <cellStyle name="Normal 76 55 2 18" xfId="30197"/>
    <cellStyle name="Normal 76 55 2 18 2" xfId="30198"/>
    <cellStyle name="Normal 76 55 2 18 3" xfId="30199"/>
    <cellStyle name="Normal 76 55 2 18 4" xfId="30200"/>
    <cellStyle name="Normal 76 55 2 18 5" xfId="30201"/>
    <cellStyle name="Normal 76 55 2 19" xfId="30202"/>
    <cellStyle name="Normal 76 55 2 19 2" xfId="30203"/>
    <cellStyle name="Normal 76 55 2 19 3" xfId="30204"/>
    <cellStyle name="Normal 76 55 2 19 4" xfId="30205"/>
    <cellStyle name="Normal 76 55 2 19 5" xfId="30206"/>
    <cellStyle name="Normal 76 55 2 2" xfId="30207"/>
    <cellStyle name="Normal 76 55 2 2 2" xfId="30208"/>
    <cellStyle name="Normal 76 55 2 2 3" xfId="30209"/>
    <cellStyle name="Normal 76 55 2 2 4" xfId="30210"/>
    <cellStyle name="Normal 76 55 2 2 5" xfId="30211"/>
    <cellStyle name="Normal 76 55 2 20" xfId="30212"/>
    <cellStyle name="Normal 76 55 2 20 2" xfId="30213"/>
    <cellStyle name="Normal 76 55 2 20 3" xfId="30214"/>
    <cellStyle name="Normal 76 55 2 20 4" xfId="30215"/>
    <cellStyle name="Normal 76 55 2 20 5" xfId="30216"/>
    <cellStyle name="Normal 76 55 2 21" xfId="30217"/>
    <cellStyle name="Normal 76 55 2 21 2" xfId="30218"/>
    <cellStyle name="Normal 76 55 2 21 3" xfId="30219"/>
    <cellStyle name="Normal 76 55 2 21 4" xfId="30220"/>
    <cellStyle name="Normal 76 55 2 21 5" xfId="30221"/>
    <cellStyle name="Normal 76 55 2 22" xfId="30222"/>
    <cellStyle name="Normal 76 55 2 22 2" xfId="30223"/>
    <cellStyle name="Normal 76 55 2 22 3" xfId="30224"/>
    <cellStyle name="Normal 76 55 2 22 4" xfId="30225"/>
    <cellStyle name="Normal 76 55 2 22 5" xfId="30226"/>
    <cellStyle name="Normal 76 55 2 23" xfId="30227"/>
    <cellStyle name="Normal 76 55 2 23 2" xfId="30228"/>
    <cellStyle name="Normal 76 55 2 23 3" xfId="30229"/>
    <cellStyle name="Normal 76 55 2 23 4" xfId="30230"/>
    <cellStyle name="Normal 76 55 2 23 5" xfId="30231"/>
    <cellStyle name="Normal 76 55 2 24" xfId="30232"/>
    <cellStyle name="Normal 76 55 2 24 2" xfId="30233"/>
    <cellStyle name="Normal 76 55 2 24 3" xfId="30234"/>
    <cellStyle name="Normal 76 55 2 24 4" xfId="30235"/>
    <cellStyle name="Normal 76 55 2 24 5" xfId="30236"/>
    <cellStyle name="Normal 76 55 2 25" xfId="30237"/>
    <cellStyle name="Normal 76 55 2 25 2" xfId="30238"/>
    <cellStyle name="Normal 76 55 2 25 3" xfId="30239"/>
    <cellStyle name="Normal 76 55 2 25 4" xfId="30240"/>
    <cellStyle name="Normal 76 55 2 25 5" xfId="30241"/>
    <cellStyle name="Normal 76 55 2 26" xfId="30242"/>
    <cellStyle name="Normal 76 55 2 26 2" xfId="30243"/>
    <cellStyle name="Normal 76 55 2 26 3" xfId="30244"/>
    <cellStyle name="Normal 76 55 2 26 4" xfId="30245"/>
    <cellStyle name="Normal 76 55 2 26 5" xfId="30246"/>
    <cellStyle name="Normal 76 55 2 27" xfId="30247"/>
    <cellStyle name="Normal 76 55 2 27 2" xfId="30248"/>
    <cellStyle name="Normal 76 55 2 27 3" xfId="30249"/>
    <cellStyle name="Normal 76 55 2 27 4" xfId="30250"/>
    <cellStyle name="Normal 76 55 2 27 5" xfId="30251"/>
    <cellStyle name="Normal 76 55 2 28" xfId="30252"/>
    <cellStyle name="Normal 76 55 2 28 2" xfId="30253"/>
    <cellStyle name="Normal 76 55 2 28 3" xfId="30254"/>
    <cellStyle name="Normal 76 55 2 28 4" xfId="30255"/>
    <cellStyle name="Normal 76 55 2 28 5" xfId="30256"/>
    <cellStyle name="Normal 76 55 2 29" xfId="30257"/>
    <cellStyle name="Normal 76 55 2 29 2" xfId="30258"/>
    <cellStyle name="Normal 76 55 2 29 3" xfId="30259"/>
    <cellStyle name="Normal 76 55 2 29 4" xfId="30260"/>
    <cellStyle name="Normal 76 55 2 29 5" xfId="30261"/>
    <cellStyle name="Normal 76 55 2 3" xfId="30262"/>
    <cellStyle name="Normal 76 55 2 3 2" xfId="30263"/>
    <cellStyle name="Normal 76 55 2 3 3" xfId="30264"/>
    <cellStyle name="Normal 76 55 2 3 4" xfId="30265"/>
    <cellStyle name="Normal 76 55 2 3 5" xfId="30266"/>
    <cellStyle name="Normal 76 55 2 30" xfId="30267"/>
    <cellStyle name="Normal 76 55 2 30 2" xfId="30268"/>
    <cellStyle name="Normal 76 55 2 30 3" xfId="30269"/>
    <cellStyle name="Normal 76 55 2 30 4" xfId="30270"/>
    <cellStyle name="Normal 76 55 2 30 5" xfId="30271"/>
    <cellStyle name="Normal 76 55 2 31" xfId="30272"/>
    <cellStyle name="Normal 76 55 2 31 2" xfId="30273"/>
    <cellStyle name="Normal 76 55 2 31 3" xfId="30274"/>
    <cellStyle name="Normal 76 55 2 31 4" xfId="30275"/>
    <cellStyle name="Normal 76 55 2 31 5" xfId="30276"/>
    <cellStyle name="Normal 76 55 2 32" xfId="30277"/>
    <cellStyle name="Normal 76 55 2 33" xfId="30278"/>
    <cellStyle name="Normal 76 55 2 34" xfId="30279"/>
    <cellStyle name="Normal 76 55 2 35" xfId="30280"/>
    <cellStyle name="Normal 76 55 2 4" xfId="30281"/>
    <cellStyle name="Normal 76 55 2 4 2" xfId="30282"/>
    <cellStyle name="Normal 76 55 2 4 3" xfId="30283"/>
    <cellStyle name="Normal 76 55 2 4 4" xfId="30284"/>
    <cellStyle name="Normal 76 55 2 4 5" xfId="30285"/>
    <cellStyle name="Normal 76 55 2 5" xfId="30286"/>
    <cellStyle name="Normal 76 55 2 5 2" xfId="30287"/>
    <cellStyle name="Normal 76 55 2 5 3" xfId="30288"/>
    <cellStyle name="Normal 76 55 2 5 4" xfId="30289"/>
    <cellStyle name="Normal 76 55 2 5 5" xfId="30290"/>
    <cellStyle name="Normal 76 55 2 6" xfId="30291"/>
    <cellStyle name="Normal 76 55 2 6 2" xfId="30292"/>
    <cellStyle name="Normal 76 55 2 6 3" xfId="30293"/>
    <cellStyle name="Normal 76 55 2 6 4" xfId="30294"/>
    <cellStyle name="Normal 76 55 2 6 5" xfId="30295"/>
    <cellStyle name="Normal 76 55 2 7" xfId="30296"/>
    <cellStyle name="Normal 76 55 2 7 2" xfId="30297"/>
    <cellStyle name="Normal 76 55 2 7 3" xfId="30298"/>
    <cellStyle name="Normal 76 55 2 7 4" xfId="30299"/>
    <cellStyle name="Normal 76 55 2 7 5" xfId="30300"/>
    <cellStyle name="Normal 76 55 2 8" xfId="30301"/>
    <cellStyle name="Normal 76 55 2 8 2" xfId="30302"/>
    <cellStyle name="Normal 76 55 2 8 3" xfId="30303"/>
    <cellStyle name="Normal 76 55 2 8 4" xfId="30304"/>
    <cellStyle name="Normal 76 55 2 8 5" xfId="30305"/>
    <cellStyle name="Normal 76 55 2 9" xfId="30306"/>
    <cellStyle name="Normal 76 55 2 9 2" xfId="30307"/>
    <cellStyle name="Normal 76 55 2 9 3" xfId="30308"/>
    <cellStyle name="Normal 76 55 2 9 4" xfId="30309"/>
    <cellStyle name="Normal 76 55 2 9 5" xfId="30310"/>
    <cellStyle name="Normal 76 55 20" xfId="30311"/>
    <cellStyle name="Normal 76 55 20 2" xfId="30312"/>
    <cellStyle name="Normal 76 55 20 3" xfId="30313"/>
    <cellStyle name="Normal 76 55 20 4" xfId="30314"/>
    <cellStyle name="Normal 76 55 20 5" xfId="30315"/>
    <cellStyle name="Normal 76 55 21" xfId="30316"/>
    <cellStyle name="Normal 76 55 21 2" xfId="30317"/>
    <cellStyle name="Normal 76 55 21 3" xfId="30318"/>
    <cellStyle name="Normal 76 55 21 4" xfId="30319"/>
    <cellStyle name="Normal 76 55 21 5" xfId="30320"/>
    <cellStyle name="Normal 76 55 22" xfId="30321"/>
    <cellStyle name="Normal 76 55 22 2" xfId="30322"/>
    <cellStyle name="Normal 76 55 22 3" xfId="30323"/>
    <cellStyle name="Normal 76 55 22 4" xfId="30324"/>
    <cellStyle name="Normal 76 55 22 5" xfId="30325"/>
    <cellStyle name="Normal 76 55 23" xfId="30326"/>
    <cellStyle name="Normal 76 55 23 2" xfId="30327"/>
    <cellStyle name="Normal 76 55 23 3" xfId="30328"/>
    <cellStyle name="Normal 76 55 23 4" xfId="30329"/>
    <cellStyle name="Normal 76 55 23 5" xfId="30330"/>
    <cellStyle name="Normal 76 55 24" xfId="30331"/>
    <cellStyle name="Normal 76 55 24 2" xfId="30332"/>
    <cellStyle name="Normal 76 55 24 3" xfId="30333"/>
    <cellStyle name="Normal 76 55 24 4" xfId="30334"/>
    <cellStyle name="Normal 76 55 24 5" xfId="30335"/>
    <cellStyle name="Normal 76 55 25" xfId="30336"/>
    <cellStyle name="Normal 76 55 25 2" xfId="30337"/>
    <cellStyle name="Normal 76 55 25 3" xfId="30338"/>
    <cellStyle name="Normal 76 55 25 4" xfId="30339"/>
    <cellStyle name="Normal 76 55 25 5" xfId="30340"/>
    <cellStyle name="Normal 76 55 26" xfId="30341"/>
    <cellStyle name="Normal 76 55 26 2" xfId="30342"/>
    <cellStyle name="Normal 76 55 26 3" xfId="30343"/>
    <cellStyle name="Normal 76 55 26 4" xfId="30344"/>
    <cellStyle name="Normal 76 55 26 5" xfId="30345"/>
    <cellStyle name="Normal 76 55 27" xfId="30346"/>
    <cellStyle name="Normal 76 55 27 2" xfId="30347"/>
    <cellStyle name="Normal 76 55 27 3" xfId="30348"/>
    <cellStyle name="Normal 76 55 27 4" xfId="30349"/>
    <cellStyle name="Normal 76 55 27 5" xfId="30350"/>
    <cellStyle name="Normal 76 55 28" xfId="30351"/>
    <cellStyle name="Normal 76 55 28 2" xfId="30352"/>
    <cellStyle name="Normal 76 55 28 3" xfId="30353"/>
    <cellStyle name="Normal 76 55 28 4" xfId="30354"/>
    <cellStyle name="Normal 76 55 28 5" xfId="30355"/>
    <cellStyle name="Normal 76 55 29" xfId="30356"/>
    <cellStyle name="Normal 76 55 29 2" xfId="30357"/>
    <cellStyle name="Normal 76 55 29 3" xfId="30358"/>
    <cellStyle name="Normal 76 55 29 4" xfId="30359"/>
    <cellStyle name="Normal 76 55 29 5" xfId="30360"/>
    <cellStyle name="Normal 76 55 3" xfId="30361"/>
    <cellStyle name="Normal 76 55 3 2" xfId="30362"/>
    <cellStyle name="Normal 76 55 3 3" xfId="30363"/>
    <cellStyle name="Normal 76 55 3 4" xfId="30364"/>
    <cellStyle name="Normal 76 55 3 5" xfId="30365"/>
    <cellStyle name="Normal 76 55 30" xfId="30366"/>
    <cellStyle name="Normal 76 55 30 2" xfId="30367"/>
    <cellStyle name="Normal 76 55 30 3" xfId="30368"/>
    <cellStyle name="Normal 76 55 30 4" xfId="30369"/>
    <cellStyle name="Normal 76 55 30 5" xfId="30370"/>
    <cellStyle name="Normal 76 55 31" xfId="30371"/>
    <cellStyle name="Normal 76 55 31 2" xfId="30372"/>
    <cellStyle name="Normal 76 55 31 3" xfId="30373"/>
    <cellStyle name="Normal 76 55 31 4" xfId="30374"/>
    <cellStyle name="Normal 76 55 31 5" xfId="30375"/>
    <cellStyle name="Normal 76 55 32" xfId="30376"/>
    <cellStyle name="Normal 76 55 32 2" xfId="30377"/>
    <cellStyle name="Normal 76 55 32 3" xfId="30378"/>
    <cellStyle name="Normal 76 55 32 4" xfId="30379"/>
    <cellStyle name="Normal 76 55 32 5" xfId="30380"/>
    <cellStyle name="Normal 76 55 33" xfId="30381"/>
    <cellStyle name="Normal 76 55 34" xfId="30382"/>
    <cellStyle name="Normal 76 55 35" xfId="30383"/>
    <cellStyle name="Normal 76 55 36" xfId="30384"/>
    <cellStyle name="Normal 76 55 4" xfId="30385"/>
    <cellStyle name="Normal 76 55 4 2" xfId="30386"/>
    <cellStyle name="Normal 76 55 4 3" xfId="30387"/>
    <cellStyle name="Normal 76 55 4 4" xfId="30388"/>
    <cellStyle name="Normal 76 55 4 5" xfId="30389"/>
    <cellStyle name="Normal 76 55 5" xfId="30390"/>
    <cellStyle name="Normal 76 55 5 2" xfId="30391"/>
    <cellStyle name="Normal 76 55 5 3" xfId="30392"/>
    <cellStyle name="Normal 76 55 5 4" xfId="30393"/>
    <cellStyle name="Normal 76 55 5 5" xfId="30394"/>
    <cellStyle name="Normal 76 55 6" xfId="30395"/>
    <cellStyle name="Normal 76 55 6 2" xfId="30396"/>
    <cellStyle name="Normal 76 55 6 3" xfId="30397"/>
    <cellStyle name="Normal 76 55 6 4" xfId="30398"/>
    <cellStyle name="Normal 76 55 6 5" xfId="30399"/>
    <cellStyle name="Normal 76 55 7" xfId="30400"/>
    <cellStyle name="Normal 76 55 7 2" xfId="30401"/>
    <cellStyle name="Normal 76 55 7 3" xfId="30402"/>
    <cellStyle name="Normal 76 55 7 4" xfId="30403"/>
    <cellStyle name="Normal 76 55 7 5" xfId="30404"/>
    <cellStyle name="Normal 76 55 8" xfId="30405"/>
    <cellStyle name="Normal 76 55 8 2" xfId="30406"/>
    <cellStyle name="Normal 76 55 8 3" xfId="30407"/>
    <cellStyle name="Normal 76 55 8 4" xfId="30408"/>
    <cellStyle name="Normal 76 55 8 5" xfId="30409"/>
    <cellStyle name="Normal 76 55 9" xfId="30410"/>
    <cellStyle name="Normal 76 55 9 2" xfId="30411"/>
    <cellStyle name="Normal 76 55 9 3" xfId="30412"/>
    <cellStyle name="Normal 76 55 9 4" xfId="30413"/>
    <cellStyle name="Normal 76 55 9 5" xfId="30414"/>
    <cellStyle name="Normal 76 56" xfId="30415"/>
    <cellStyle name="Normal 76 6" xfId="30416"/>
    <cellStyle name="Normal 76 6 2" xfId="30417"/>
    <cellStyle name="Normal 76 6 3" xfId="30418"/>
    <cellStyle name="Normal 76 6 4" xfId="30419"/>
    <cellStyle name="Normal 76 6 5" xfId="30420"/>
    <cellStyle name="Normal 76 7" xfId="30421"/>
    <cellStyle name="Normal 76 7 2" xfId="30422"/>
    <cellStyle name="Normal 76 7 3" xfId="30423"/>
    <cellStyle name="Normal 76 7 4" xfId="30424"/>
    <cellStyle name="Normal 76 7 5" xfId="30425"/>
    <cellStyle name="Normal 76 8" xfId="30426"/>
    <cellStyle name="Normal 76 8 2" xfId="30427"/>
    <cellStyle name="Normal 76 8 3" xfId="30428"/>
    <cellStyle name="Normal 76 8 4" xfId="30429"/>
    <cellStyle name="Normal 76 8 5" xfId="30430"/>
    <cellStyle name="Normal 76 9" xfId="30431"/>
    <cellStyle name="Normal 76 9 2" xfId="30432"/>
    <cellStyle name="Normal 76 9 3" xfId="30433"/>
    <cellStyle name="Normal 76 9 4" xfId="30434"/>
    <cellStyle name="Normal 76 9 5" xfId="30435"/>
    <cellStyle name="Normal 77" xfId="30436"/>
    <cellStyle name="Normal 77 10" xfId="30437"/>
    <cellStyle name="Normal 77 11" xfId="30438"/>
    <cellStyle name="Normal 77 12" xfId="30439"/>
    <cellStyle name="Normal 77 13" xfId="30440"/>
    <cellStyle name="Normal 77 13 2" xfId="30441"/>
    <cellStyle name="Normal 77 2" xfId="30442"/>
    <cellStyle name="Normal 77 2 2" xfId="30443"/>
    <cellStyle name="Normal 77 2 2 2" xfId="30444"/>
    <cellStyle name="Normal 77 2 3" xfId="30445"/>
    <cellStyle name="Normal 77 3" xfId="30446"/>
    <cellStyle name="Normal 77 3 2" xfId="30447"/>
    <cellStyle name="Normal 77 3 2 2" xfId="30448"/>
    <cellStyle name="Normal 77 4" xfId="30449"/>
    <cellStyle name="Normal 77 4 2" xfId="30450"/>
    <cellStyle name="Normal 77 5" xfId="30451"/>
    <cellStyle name="Normal 77 6" xfId="30452"/>
    <cellStyle name="Normal 77 7" xfId="30453"/>
    <cellStyle name="Normal 77 8" xfId="30454"/>
    <cellStyle name="Normal 77 9" xfId="30455"/>
    <cellStyle name="Normal 78" xfId="30456"/>
    <cellStyle name="Normal 78 2" xfId="30457"/>
    <cellStyle name="Normal 78 2 2" xfId="30458"/>
    <cellStyle name="Normal 78 2 2 2" xfId="30459"/>
    <cellStyle name="Normal 78 2 2 2 2" xfId="30460"/>
    <cellStyle name="Normal 78 2 2 3" xfId="30461"/>
    <cellStyle name="Normal 78 2 3" xfId="30462"/>
    <cellStyle name="Normal 78 2 3 2" xfId="30463"/>
    <cellStyle name="Normal 78 2 4" xfId="30464"/>
    <cellStyle name="Normal 78 2 4 2" xfId="30465"/>
    <cellStyle name="Normal 78 2 5" xfId="30466"/>
    <cellStyle name="Normal 78 3" xfId="30467"/>
    <cellStyle name="Normal 78 3 2" xfId="30468"/>
    <cellStyle name="Normal 78 3 2 2" xfId="30469"/>
    <cellStyle name="Normal 78 3 3" xfId="30470"/>
    <cellStyle name="Normal 78 3 3 2" xfId="30471"/>
    <cellStyle name="Normal 78 4" xfId="30472"/>
    <cellStyle name="Normal 78 4 2" xfId="30473"/>
    <cellStyle name="Normal 78 5" xfId="30474"/>
    <cellStyle name="Normal 78 5 2" xfId="30475"/>
    <cellStyle name="Normal 78 6" xfId="30476"/>
    <cellStyle name="Normal 78 6 2" xfId="30477"/>
    <cellStyle name="Normal 78 7" xfId="30478"/>
    <cellStyle name="Normal 78 7 2" xfId="30479"/>
    <cellStyle name="Normal 78 8" xfId="30480"/>
    <cellStyle name="Normal 79" xfId="30481"/>
    <cellStyle name="Normal 79 2" xfId="30482"/>
    <cellStyle name="Normal 79 2 2" xfId="30483"/>
    <cellStyle name="Normal 79 2 2 2" xfId="30484"/>
    <cellStyle name="Normal 79 2 2 2 2" xfId="30485"/>
    <cellStyle name="Normal 79 2 2 3" xfId="30486"/>
    <cellStyle name="Normal 79 2 2 3 2" xfId="30487"/>
    <cellStyle name="Normal 79 2 2 4" xfId="30488"/>
    <cellStyle name="Normal 79 2 3" xfId="30489"/>
    <cellStyle name="Normal 79 2 3 2" xfId="30490"/>
    <cellStyle name="Normal 79 2 4" xfId="30491"/>
    <cellStyle name="Normal 79 2 4 2" xfId="30492"/>
    <cellStyle name="Normal 79 2 5" xfId="30493"/>
    <cellStyle name="Normal 79 2 5 2" xfId="30494"/>
    <cellStyle name="Normal 79 2 6" xfId="30495"/>
    <cellStyle name="Normal 79 3" xfId="30496"/>
    <cellStyle name="Normal 79 3 2" xfId="30497"/>
    <cellStyle name="Normal 79 3 2 2" xfId="30498"/>
    <cellStyle name="Normal 79 3 3" xfId="30499"/>
    <cellStyle name="Normal 79 4" xfId="30500"/>
    <cellStyle name="Normal 79 5" xfId="30501"/>
    <cellStyle name="Normal 79 5 2" xfId="30502"/>
    <cellStyle name="Normal 79 6" xfId="30503"/>
    <cellStyle name="Normal 79 6 2" xfId="30504"/>
    <cellStyle name="Normal 79 7" xfId="30505"/>
    <cellStyle name="Normal 79 7 2" xfId="30506"/>
    <cellStyle name="Normal 79 8" xfId="30507"/>
    <cellStyle name="Normal 8" xfId="30508"/>
    <cellStyle name="Normal 8 10" xfId="30509"/>
    <cellStyle name="Normal 8 11" xfId="30510"/>
    <cellStyle name="Normal 8 11 2" xfId="30511"/>
    <cellStyle name="Normal 8 11 2 2" xfId="30512"/>
    <cellStyle name="Normal 8 11 2 2 2" xfId="30513"/>
    <cellStyle name="Normal 8 11 2 2 2 2" xfId="30514"/>
    <cellStyle name="Normal 8 11 2 2 3" xfId="30515"/>
    <cellStyle name="Normal 8 11 2 3" xfId="30516"/>
    <cellStyle name="Normal 8 11 2 3 2" xfId="30517"/>
    <cellStyle name="Normal 8 11 2 4" xfId="30518"/>
    <cellStyle name="Normal 8 11 3" xfId="30519"/>
    <cellStyle name="Normal 8 11 3 2" xfId="30520"/>
    <cellStyle name="Normal 8 11 3 2 2" xfId="30521"/>
    <cellStyle name="Normal 8 11 3 3" xfId="30522"/>
    <cellStyle name="Normal 8 11 4" xfId="30523"/>
    <cellStyle name="Normal 8 11 4 2" xfId="30524"/>
    <cellStyle name="Normal 8 11 5" xfId="30525"/>
    <cellStyle name="Normal 8 12" xfId="30526"/>
    <cellStyle name="Normal 8 13" xfId="30527"/>
    <cellStyle name="Normal 8 14" xfId="30528"/>
    <cellStyle name="Normal 8 15" xfId="30529"/>
    <cellStyle name="Normal 8 16" xfId="30530"/>
    <cellStyle name="Normal 8 17" xfId="30531"/>
    <cellStyle name="Normal 8 18" xfId="30532"/>
    <cellStyle name="Normal 8 19" xfId="30533"/>
    <cellStyle name="Normal 8 2" xfId="30534"/>
    <cellStyle name="Normal 8 2 10" xfId="30535"/>
    <cellStyle name="Normal 8 2 11" xfId="30536"/>
    <cellStyle name="Normal 8 2 12" xfId="30537"/>
    <cellStyle name="Normal 8 2 13" xfId="30538"/>
    <cellStyle name="Normal 8 2 14" xfId="30539"/>
    <cellStyle name="Normal 8 2 15" xfId="30540"/>
    <cellStyle name="Normal 8 2 16" xfId="30541"/>
    <cellStyle name="Normal 8 2 17" xfId="30542"/>
    <cellStyle name="Normal 8 2 18" xfId="30543"/>
    <cellStyle name="Normal 8 2 19" xfId="30544"/>
    <cellStyle name="Normal 8 2 2" xfId="30545"/>
    <cellStyle name="Normal 8 2 2 2" xfId="30546"/>
    <cellStyle name="Normal 8 2 2 2 2" xfId="30547"/>
    <cellStyle name="Normal 8 2 2 2 2 2" xfId="30548"/>
    <cellStyle name="Normal 8 2 2 2 3" xfId="30549"/>
    <cellStyle name="Normal 8 2 2 3" xfId="30550"/>
    <cellStyle name="Normal 8 2 2 3 2" xfId="30551"/>
    <cellStyle name="Normal 8 2 2 4" xfId="30552"/>
    <cellStyle name="Normal 8 2 2 5" xfId="30553"/>
    <cellStyle name="Normal 8 2 2 6" xfId="30554"/>
    <cellStyle name="Normal 8 2 2 7" xfId="30555"/>
    <cellStyle name="Normal 8 2 2 8" xfId="30556"/>
    <cellStyle name="Normal 8 2 20" xfId="30557"/>
    <cellStyle name="Normal 8 2 21" xfId="30558"/>
    <cellStyle name="Normal 8 2 22" xfId="30559"/>
    <cellStyle name="Normal 8 2 23" xfId="30560"/>
    <cellStyle name="Normal 8 2 24" xfId="30561"/>
    <cellStyle name="Normal 8 2 25" xfId="30562"/>
    <cellStyle name="Normal 8 2 26" xfId="30563"/>
    <cellStyle name="Normal 8 2 27" xfId="30564"/>
    <cellStyle name="Normal 8 2 28" xfId="30565"/>
    <cellStyle name="Normal 8 2 29" xfId="30566"/>
    <cellStyle name="Normal 8 2 3" xfId="30567"/>
    <cellStyle name="Normal 8 2 3 2" xfId="30568"/>
    <cellStyle name="Normal 8 2 3 2 2" xfId="30569"/>
    <cellStyle name="Normal 8 2 3 3" xfId="30570"/>
    <cellStyle name="Normal 8 2 3 4" xfId="30571"/>
    <cellStyle name="Normal 8 2 3 5" xfId="30572"/>
    <cellStyle name="Normal 8 2 3 6" xfId="30573"/>
    <cellStyle name="Normal 8 2 3 7" xfId="30574"/>
    <cellStyle name="Normal 8 2 3 8" xfId="30575"/>
    <cellStyle name="Normal 8 2 30" xfId="30576"/>
    <cellStyle name="Normal 8 2 31" xfId="30577"/>
    <cellStyle name="Normal 8 2 32" xfId="30578"/>
    <cellStyle name="Normal 8 2 33" xfId="30579"/>
    <cellStyle name="Normal 8 2 34" xfId="30580"/>
    <cellStyle name="Normal 8 2 35" xfId="30581"/>
    <cellStyle name="Normal 8 2 4" xfId="30582"/>
    <cellStyle name="Normal 8 2 4 2" xfId="30583"/>
    <cellStyle name="Normal 8 2 5" xfId="30584"/>
    <cellStyle name="Normal 8 2 6" xfId="30585"/>
    <cellStyle name="Normal 8 2 7" xfId="30586"/>
    <cellStyle name="Normal 8 2 8" xfId="30587"/>
    <cellStyle name="Normal 8 2 9" xfId="30588"/>
    <cellStyle name="Normal 8 20" xfId="30589"/>
    <cellStyle name="Normal 8 21" xfId="30590"/>
    <cellStyle name="Normal 8 22" xfId="30591"/>
    <cellStyle name="Normal 8 23" xfId="30592"/>
    <cellStyle name="Normal 8 24" xfId="30593"/>
    <cellStyle name="Normal 8 25" xfId="30594"/>
    <cellStyle name="Normal 8 26" xfId="30595"/>
    <cellStyle name="Normal 8 27" xfId="30596"/>
    <cellStyle name="Normal 8 28" xfId="30597"/>
    <cellStyle name="Normal 8 29" xfId="30598"/>
    <cellStyle name="Normal 8 3" xfId="30599"/>
    <cellStyle name="Normal 8 3 10" xfId="30600"/>
    <cellStyle name="Normal 8 3 11" xfId="30601"/>
    <cellStyle name="Normal 8 3 12" xfId="30602"/>
    <cellStyle name="Normal 8 3 13" xfId="30603"/>
    <cellStyle name="Normal 8 3 14" xfId="30604"/>
    <cellStyle name="Normal 8 3 15" xfId="30605"/>
    <cellStyle name="Normal 8 3 16" xfId="30606"/>
    <cellStyle name="Normal 8 3 17" xfId="30607"/>
    <cellStyle name="Normal 8 3 18" xfId="30608"/>
    <cellStyle name="Normal 8 3 19" xfId="30609"/>
    <cellStyle name="Normal 8 3 2" xfId="30610"/>
    <cellStyle name="Normal 8 3 2 2" xfId="30611"/>
    <cellStyle name="Normal 8 3 2 2 2" xfId="30612"/>
    <cellStyle name="Normal 8 3 2 3" xfId="30613"/>
    <cellStyle name="Normal 8 3 2 4" xfId="30614"/>
    <cellStyle name="Normal 8 3 2 5" xfId="30615"/>
    <cellStyle name="Normal 8 3 2 6" xfId="30616"/>
    <cellStyle name="Normal 8 3 2 7" xfId="30617"/>
    <cellStyle name="Normal 8 3 2 8" xfId="30618"/>
    <cellStyle name="Normal 8 3 20" xfId="30619"/>
    <cellStyle name="Normal 8 3 21" xfId="30620"/>
    <cellStyle name="Normal 8 3 22" xfId="30621"/>
    <cellStyle name="Normal 8 3 23" xfId="30622"/>
    <cellStyle name="Normal 8 3 24" xfId="30623"/>
    <cellStyle name="Normal 8 3 25" xfId="30624"/>
    <cellStyle name="Normal 8 3 26" xfId="30625"/>
    <cellStyle name="Normal 8 3 27" xfId="30626"/>
    <cellStyle name="Normal 8 3 28" xfId="30627"/>
    <cellStyle name="Normal 8 3 29" xfId="30628"/>
    <cellStyle name="Normal 8 3 3" xfId="30629"/>
    <cellStyle name="Normal 8 3 3 2" xfId="30630"/>
    <cellStyle name="Normal 8 3 3 3" xfId="30631"/>
    <cellStyle name="Normal 8 3 3 4" xfId="30632"/>
    <cellStyle name="Normal 8 3 3 5" xfId="30633"/>
    <cellStyle name="Normal 8 3 3 6" xfId="30634"/>
    <cellStyle name="Normal 8 3 3 7" xfId="30635"/>
    <cellStyle name="Normal 8 3 3 8" xfId="30636"/>
    <cellStyle name="Normal 8 3 30" xfId="30637"/>
    <cellStyle name="Normal 8 3 31" xfId="30638"/>
    <cellStyle name="Normal 8 3 32" xfId="30639"/>
    <cellStyle name="Normal 8 3 33" xfId="30640"/>
    <cellStyle name="Normal 8 3 34" xfId="30641"/>
    <cellStyle name="Normal 8 3 35" xfId="30642"/>
    <cellStyle name="Normal 8 3 36" xfId="30643"/>
    <cellStyle name="Normal 8 3 4" xfId="30644"/>
    <cellStyle name="Normal 8 3 4 2" xfId="30645"/>
    <cellStyle name="Normal 8 3 5" xfId="30646"/>
    <cellStyle name="Normal 8 3 6" xfId="30647"/>
    <cellStyle name="Normal 8 3 6 2" xfId="30648"/>
    <cellStyle name="Normal 8 3 7" xfId="30649"/>
    <cellStyle name="Normal 8 3 8" xfId="30650"/>
    <cellStyle name="Normal 8 3 9" xfId="30651"/>
    <cellStyle name="Normal 8 30" xfId="30652"/>
    <cellStyle name="Normal 8 31" xfId="30653"/>
    <cellStyle name="Normal 8 32" xfId="30654"/>
    <cellStyle name="Normal 8 33" xfId="30655"/>
    <cellStyle name="Normal 8 34" xfId="30656"/>
    <cellStyle name="Normal 8 35" xfId="30657"/>
    <cellStyle name="Normal 8 36" xfId="30658"/>
    <cellStyle name="Normal 8 37" xfId="30659"/>
    <cellStyle name="Normal 8 38" xfId="30660"/>
    <cellStyle name="Normal 8 39" xfId="30661"/>
    <cellStyle name="Normal 8 4" xfId="30662"/>
    <cellStyle name="Normal 8 4 10" xfId="30663"/>
    <cellStyle name="Normal 8 4 11" xfId="30664"/>
    <cellStyle name="Normal 8 4 12" xfId="30665"/>
    <cellStyle name="Normal 8 4 13" xfId="30666"/>
    <cellStyle name="Normal 8 4 14" xfId="30667"/>
    <cellStyle name="Normal 8 4 15" xfId="30668"/>
    <cellStyle name="Normal 8 4 16" xfId="30669"/>
    <cellStyle name="Normal 8 4 17" xfId="30670"/>
    <cellStyle name="Normal 8 4 18" xfId="30671"/>
    <cellStyle name="Normal 8 4 19" xfId="30672"/>
    <cellStyle name="Normal 8 4 2" xfId="30673"/>
    <cellStyle name="Normal 8 4 2 2" xfId="30674"/>
    <cellStyle name="Normal 8 4 2 2 2" xfId="30675"/>
    <cellStyle name="Normal 8 4 2 3" xfId="30676"/>
    <cellStyle name="Normal 8 4 2 4" xfId="30677"/>
    <cellStyle name="Normal 8 4 2 5" xfId="30678"/>
    <cellStyle name="Normal 8 4 2 6" xfId="30679"/>
    <cellStyle name="Normal 8 4 2 7" xfId="30680"/>
    <cellStyle name="Normal 8 4 2 8" xfId="30681"/>
    <cellStyle name="Normal 8 4 20" xfId="30682"/>
    <cellStyle name="Normal 8 4 21" xfId="30683"/>
    <cellStyle name="Normal 8 4 22" xfId="30684"/>
    <cellStyle name="Normal 8 4 23" xfId="30685"/>
    <cellStyle name="Normal 8 4 24" xfId="30686"/>
    <cellStyle name="Normal 8 4 25" xfId="30687"/>
    <cellStyle name="Normal 8 4 26" xfId="30688"/>
    <cellStyle name="Normal 8 4 27" xfId="30689"/>
    <cellStyle name="Normal 8 4 28" xfId="30690"/>
    <cellStyle name="Normal 8 4 29" xfId="30691"/>
    <cellStyle name="Normal 8 4 3" xfId="30692"/>
    <cellStyle name="Normal 8 4 3 2" xfId="30693"/>
    <cellStyle name="Normal 8 4 3 3" xfId="30694"/>
    <cellStyle name="Normal 8 4 3 4" xfId="30695"/>
    <cellStyle name="Normal 8 4 3 5" xfId="30696"/>
    <cellStyle name="Normal 8 4 3 6" xfId="30697"/>
    <cellStyle name="Normal 8 4 3 7" xfId="30698"/>
    <cellStyle name="Normal 8 4 3 8" xfId="30699"/>
    <cellStyle name="Normal 8 4 30" xfId="30700"/>
    <cellStyle name="Normal 8 4 31" xfId="30701"/>
    <cellStyle name="Normal 8 4 32" xfId="30702"/>
    <cellStyle name="Normal 8 4 33" xfId="30703"/>
    <cellStyle name="Normal 8 4 34" xfId="30704"/>
    <cellStyle name="Normal 8 4 35" xfId="30705"/>
    <cellStyle name="Normal 8 4 36" xfId="30706"/>
    <cellStyle name="Normal 8 4 4" xfId="30707"/>
    <cellStyle name="Normal 8 4 4 2" xfId="30708"/>
    <cellStyle name="Normal 8 4 5" xfId="30709"/>
    <cellStyle name="Normal 8 4 6" xfId="30710"/>
    <cellStyle name="Normal 8 4 6 2" xfId="30711"/>
    <cellStyle name="Normal 8 4 7" xfId="30712"/>
    <cellStyle name="Normal 8 4 8" xfId="30713"/>
    <cellStyle name="Normal 8 4 9" xfId="30714"/>
    <cellStyle name="Normal 8 40" xfId="30715"/>
    <cellStyle name="Normal 8 41" xfId="30716"/>
    <cellStyle name="Normal 8 42" xfId="30717"/>
    <cellStyle name="Normal 8 43" xfId="30718"/>
    <cellStyle name="Normal 8 44" xfId="30719"/>
    <cellStyle name="Normal 8 45" xfId="30720"/>
    <cellStyle name="Normal 8 46" xfId="30721"/>
    <cellStyle name="Normal 8 46 2" xfId="30722"/>
    <cellStyle name="Normal 8 47" xfId="30723"/>
    <cellStyle name="Normal 8 47 2" xfId="30724"/>
    <cellStyle name="Normal 8 5" xfId="30725"/>
    <cellStyle name="Normal 8 5 10" xfId="30726"/>
    <cellStyle name="Normal 8 5 11" xfId="30727"/>
    <cellStyle name="Normal 8 5 12" xfId="30728"/>
    <cellStyle name="Normal 8 5 13" xfId="30729"/>
    <cellStyle name="Normal 8 5 14" xfId="30730"/>
    <cellStyle name="Normal 8 5 15" xfId="30731"/>
    <cellStyle name="Normal 8 5 16" xfId="30732"/>
    <cellStyle name="Normal 8 5 17" xfId="30733"/>
    <cellStyle name="Normal 8 5 18" xfId="30734"/>
    <cellStyle name="Normal 8 5 19" xfId="30735"/>
    <cellStyle name="Normal 8 5 2" xfId="30736"/>
    <cellStyle name="Normal 8 5 2 2" xfId="30737"/>
    <cellStyle name="Normal 8 5 2 3" xfId="30738"/>
    <cellStyle name="Normal 8 5 2 4" xfId="30739"/>
    <cellStyle name="Normal 8 5 2 5" xfId="30740"/>
    <cellStyle name="Normal 8 5 2 6" xfId="30741"/>
    <cellStyle name="Normal 8 5 2 7" xfId="30742"/>
    <cellStyle name="Normal 8 5 2 8" xfId="30743"/>
    <cellStyle name="Normal 8 5 20" xfId="30744"/>
    <cellStyle name="Normal 8 5 21" xfId="30745"/>
    <cellStyle name="Normal 8 5 22" xfId="30746"/>
    <cellStyle name="Normal 8 5 23" xfId="30747"/>
    <cellStyle name="Normal 8 5 24" xfId="30748"/>
    <cellStyle name="Normal 8 5 25" xfId="30749"/>
    <cellStyle name="Normal 8 5 26" xfId="30750"/>
    <cellStyle name="Normal 8 5 27" xfId="30751"/>
    <cellStyle name="Normal 8 5 28" xfId="30752"/>
    <cellStyle name="Normal 8 5 29" xfId="30753"/>
    <cellStyle name="Normal 8 5 3" xfId="30754"/>
    <cellStyle name="Normal 8 5 3 2" xfId="30755"/>
    <cellStyle name="Normal 8 5 3 3" xfId="30756"/>
    <cellStyle name="Normal 8 5 3 4" xfId="30757"/>
    <cellStyle name="Normal 8 5 3 5" xfId="30758"/>
    <cellStyle name="Normal 8 5 3 6" xfId="30759"/>
    <cellStyle name="Normal 8 5 3 7" xfId="30760"/>
    <cellStyle name="Normal 8 5 3 8" xfId="30761"/>
    <cellStyle name="Normal 8 5 30" xfId="30762"/>
    <cellStyle name="Normal 8 5 31" xfId="30763"/>
    <cellStyle name="Normal 8 5 32" xfId="30764"/>
    <cellStyle name="Normal 8 5 33" xfId="30765"/>
    <cellStyle name="Normal 8 5 34" xfId="30766"/>
    <cellStyle name="Normal 8 5 35" xfId="30767"/>
    <cellStyle name="Normal 8 5 4" xfId="30768"/>
    <cellStyle name="Normal 8 5 5" xfId="30769"/>
    <cellStyle name="Normal 8 5 6" xfId="30770"/>
    <cellStyle name="Normal 8 5 7" xfId="30771"/>
    <cellStyle name="Normal 8 5 8" xfId="30772"/>
    <cellStyle name="Normal 8 5 9" xfId="30773"/>
    <cellStyle name="Normal 8 6" xfId="30774"/>
    <cellStyle name="Normal 8 6 10" xfId="30775"/>
    <cellStyle name="Normal 8 6 11" xfId="30776"/>
    <cellStyle name="Normal 8 6 12" xfId="30777"/>
    <cellStyle name="Normal 8 6 13" xfId="30778"/>
    <cellStyle name="Normal 8 6 14" xfId="30779"/>
    <cellStyle name="Normal 8 6 15" xfId="30780"/>
    <cellStyle name="Normal 8 6 16" xfId="30781"/>
    <cellStyle name="Normal 8 6 17" xfId="30782"/>
    <cellStyle name="Normal 8 6 18" xfId="30783"/>
    <cellStyle name="Normal 8 6 19" xfId="30784"/>
    <cellStyle name="Normal 8 6 2" xfId="30785"/>
    <cellStyle name="Normal 8 6 2 2" xfId="30786"/>
    <cellStyle name="Normal 8 6 2 3" xfId="30787"/>
    <cellStyle name="Normal 8 6 2 4" xfId="30788"/>
    <cellStyle name="Normal 8 6 2 5" xfId="30789"/>
    <cellStyle name="Normal 8 6 2 6" xfId="30790"/>
    <cellStyle name="Normal 8 6 2 7" xfId="30791"/>
    <cellStyle name="Normal 8 6 2 8" xfId="30792"/>
    <cellStyle name="Normal 8 6 20" xfId="30793"/>
    <cellStyle name="Normal 8 6 21" xfId="30794"/>
    <cellStyle name="Normal 8 6 22" xfId="30795"/>
    <cellStyle name="Normal 8 6 23" xfId="30796"/>
    <cellStyle name="Normal 8 6 24" xfId="30797"/>
    <cellStyle name="Normal 8 6 25" xfId="30798"/>
    <cellStyle name="Normal 8 6 26" xfId="30799"/>
    <cellStyle name="Normal 8 6 27" xfId="30800"/>
    <cellStyle name="Normal 8 6 28" xfId="30801"/>
    <cellStyle name="Normal 8 6 29" xfId="30802"/>
    <cellStyle name="Normal 8 6 3" xfId="30803"/>
    <cellStyle name="Normal 8 6 3 2" xfId="30804"/>
    <cellStyle name="Normal 8 6 3 3" xfId="30805"/>
    <cellStyle name="Normal 8 6 3 4" xfId="30806"/>
    <cellStyle name="Normal 8 6 3 5" xfId="30807"/>
    <cellStyle name="Normal 8 6 3 6" xfId="30808"/>
    <cellStyle name="Normal 8 6 3 7" xfId="30809"/>
    <cellStyle name="Normal 8 6 3 8" xfId="30810"/>
    <cellStyle name="Normal 8 6 30" xfId="30811"/>
    <cellStyle name="Normal 8 6 31" xfId="30812"/>
    <cellStyle name="Normal 8 6 32" xfId="30813"/>
    <cellStyle name="Normal 8 6 33" xfId="30814"/>
    <cellStyle name="Normal 8 6 34" xfId="30815"/>
    <cellStyle name="Normal 8 6 35" xfId="30816"/>
    <cellStyle name="Normal 8 6 4" xfId="30817"/>
    <cellStyle name="Normal 8 6 5" xfId="30818"/>
    <cellStyle name="Normal 8 6 6" xfId="30819"/>
    <cellStyle name="Normal 8 6 7" xfId="30820"/>
    <cellStyle name="Normal 8 6 8" xfId="30821"/>
    <cellStyle name="Normal 8 6 9" xfId="30822"/>
    <cellStyle name="Normal 8 7" xfId="30823"/>
    <cellStyle name="Normal 8 7 10" xfId="30824"/>
    <cellStyle name="Normal 8 7 11" xfId="30825"/>
    <cellStyle name="Normal 8 7 12" xfId="30826"/>
    <cellStyle name="Normal 8 7 13" xfId="30827"/>
    <cellStyle name="Normal 8 7 14" xfId="30828"/>
    <cellStyle name="Normal 8 7 15" xfId="30829"/>
    <cellStyle name="Normal 8 7 16" xfId="30830"/>
    <cellStyle name="Normal 8 7 17" xfId="30831"/>
    <cellStyle name="Normal 8 7 18" xfId="30832"/>
    <cellStyle name="Normal 8 7 19" xfId="30833"/>
    <cellStyle name="Normal 8 7 2" xfId="30834"/>
    <cellStyle name="Normal 8 7 2 2" xfId="30835"/>
    <cellStyle name="Normal 8 7 20" xfId="30836"/>
    <cellStyle name="Normal 8 7 21" xfId="30837"/>
    <cellStyle name="Normal 8 7 22" xfId="30838"/>
    <cellStyle name="Normal 8 7 23" xfId="30839"/>
    <cellStyle name="Normal 8 7 24" xfId="30840"/>
    <cellStyle name="Normal 8 7 25" xfId="30841"/>
    <cellStyle name="Normal 8 7 26" xfId="30842"/>
    <cellStyle name="Normal 8 7 27" xfId="30843"/>
    <cellStyle name="Normal 8 7 28" xfId="30844"/>
    <cellStyle name="Normal 8 7 29" xfId="30845"/>
    <cellStyle name="Normal 8 7 3" xfId="30846"/>
    <cellStyle name="Normal 8 7 3 2" xfId="30847"/>
    <cellStyle name="Normal 8 7 30" xfId="30848"/>
    <cellStyle name="Normal 8 7 31" xfId="30849"/>
    <cellStyle name="Normal 8 7 32" xfId="30850"/>
    <cellStyle name="Normal 8 7 33" xfId="30851"/>
    <cellStyle name="Normal 8 7 34" xfId="30852"/>
    <cellStyle name="Normal 8 7 35" xfId="30853"/>
    <cellStyle name="Normal 8 7 4" xfId="30854"/>
    <cellStyle name="Normal 8 7 5" xfId="30855"/>
    <cellStyle name="Normal 8 7 6" xfId="30856"/>
    <cellStyle name="Normal 8 7 7" xfId="30857"/>
    <cellStyle name="Normal 8 7 8" xfId="30858"/>
    <cellStyle name="Normal 8 7 9" xfId="30859"/>
    <cellStyle name="Normal 8 8" xfId="30860"/>
    <cellStyle name="Normal 8 8 10" xfId="30861"/>
    <cellStyle name="Normal 8 8 11" xfId="30862"/>
    <cellStyle name="Normal 8 8 12" xfId="30863"/>
    <cellStyle name="Normal 8 8 13" xfId="30864"/>
    <cellStyle name="Normal 8 8 14" xfId="30865"/>
    <cellStyle name="Normal 8 8 15" xfId="30866"/>
    <cellStyle name="Normal 8 8 16" xfId="30867"/>
    <cellStyle name="Normal 8 8 17" xfId="30868"/>
    <cellStyle name="Normal 8 8 18" xfId="30869"/>
    <cellStyle name="Normal 8 8 19" xfId="30870"/>
    <cellStyle name="Normal 8 8 2" xfId="30871"/>
    <cellStyle name="Normal 8 8 20" xfId="30872"/>
    <cellStyle name="Normal 8 8 21" xfId="30873"/>
    <cellStyle name="Normal 8 8 22" xfId="30874"/>
    <cellStyle name="Normal 8 8 23" xfId="30875"/>
    <cellStyle name="Normal 8 8 24" xfId="30876"/>
    <cellStyle name="Normal 8 8 25" xfId="30877"/>
    <cellStyle name="Normal 8 8 26" xfId="30878"/>
    <cellStyle name="Normal 8 8 27" xfId="30879"/>
    <cellStyle name="Normal 8 8 28" xfId="30880"/>
    <cellStyle name="Normal 8 8 29" xfId="30881"/>
    <cellStyle name="Normal 8 8 3" xfId="30882"/>
    <cellStyle name="Normal 8 8 30" xfId="30883"/>
    <cellStyle name="Normal 8 8 31" xfId="30884"/>
    <cellStyle name="Normal 8 8 32" xfId="30885"/>
    <cellStyle name="Normal 8 8 33" xfId="30886"/>
    <cellStyle name="Normal 8 8 34" xfId="30887"/>
    <cellStyle name="Normal 8 8 35" xfId="30888"/>
    <cellStyle name="Normal 8 8 4" xfId="30889"/>
    <cellStyle name="Normal 8 8 4 2" xfId="30890"/>
    <cellStyle name="Normal 8 8 5" xfId="30891"/>
    <cellStyle name="Normal 8 8 6" xfId="30892"/>
    <cellStyle name="Normal 8 8 7" xfId="30893"/>
    <cellStyle name="Normal 8 8 8" xfId="30894"/>
    <cellStyle name="Normal 8 8 9" xfId="30895"/>
    <cellStyle name="Normal 8 9" xfId="30896"/>
    <cellStyle name="Normal 8 9 2" xfId="30897"/>
    <cellStyle name="Normal 8 9 2 2" xfId="30898"/>
    <cellStyle name="Normal 8 9 3" xfId="30899"/>
    <cellStyle name="Normal 8 9 4" xfId="30900"/>
    <cellStyle name="Normal 8 9 5" xfId="30901"/>
    <cellStyle name="Normal 8 9 6" xfId="30902"/>
    <cellStyle name="Normal 8 9 7" xfId="30903"/>
    <cellStyle name="Normal 8 9 8" xfId="30904"/>
    <cellStyle name="Normal 8 9 9" xfId="30905"/>
    <cellStyle name="Normal 8_(14A) LT Rated" xfId="30906"/>
    <cellStyle name="Normal 80" xfId="30907"/>
    <cellStyle name="Normal 80 2" xfId="30908"/>
    <cellStyle name="Normal 80 2 2" xfId="30909"/>
    <cellStyle name="Normal 80 2 2 2" xfId="30910"/>
    <cellStyle name="Normal 80 2 2 2 2" xfId="30911"/>
    <cellStyle name="Normal 80 2 2 3" xfId="30912"/>
    <cellStyle name="Normal 80 2 2 3 2" xfId="30913"/>
    <cellStyle name="Normal 80 2 3" xfId="30914"/>
    <cellStyle name="Normal 80 2 3 2" xfId="30915"/>
    <cellStyle name="Normal 80 2 4" xfId="30916"/>
    <cellStyle name="Normal 80 2 4 2" xfId="30917"/>
    <cellStyle name="Normal 80 2 5" xfId="30918"/>
    <cellStyle name="Normal 80 2 5 2" xfId="30919"/>
    <cellStyle name="Normal 80 2 6" xfId="30920"/>
    <cellStyle name="Normal 80 2 6 2" xfId="30921"/>
    <cellStyle name="Normal 80 2 7" xfId="30922"/>
    <cellStyle name="Normal 80 3" xfId="30923"/>
    <cellStyle name="Normal 80 3 2" xfId="30924"/>
    <cellStyle name="Normal 80 3 2 2" xfId="30925"/>
    <cellStyle name="Normal 80 3 3" xfId="30926"/>
    <cellStyle name="Normal 80 3 3 2" xfId="30927"/>
    <cellStyle name="Normal 80 3 4" xfId="30928"/>
    <cellStyle name="Normal 80 3 4 2" xfId="30929"/>
    <cellStyle name="Normal 80 3 5" xfId="30930"/>
    <cellStyle name="Normal 80 4" xfId="30931"/>
    <cellStyle name="Normal 80 4 2" xfId="30932"/>
    <cellStyle name="Normal 80 5" xfId="30933"/>
    <cellStyle name="Normal 80 5 2" xfId="30934"/>
    <cellStyle name="Normal 80 6" xfId="30935"/>
    <cellStyle name="Normal 80 6 2" xfId="30936"/>
    <cellStyle name="Normal 80 7" xfId="30937"/>
    <cellStyle name="Normal 80 7 2" xfId="30938"/>
    <cellStyle name="Normal 80 8" xfId="30939"/>
    <cellStyle name="Normal 81" xfId="30940"/>
    <cellStyle name="Normal 81 2" xfId="30941"/>
    <cellStyle name="Normal 81 2 2" xfId="30942"/>
    <cellStyle name="Normal 81 2 2 2" xfId="30943"/>
    <cellStyle name="Normal 81 2 2 2 2" xfId="30944"/>
    <cellStyle name="Normal 81 2 2 3" xfId="30945"/>
    <cellStyle name="Normal 81 2 3" xfId="30946"/>
    <cellStyle name="Normal 81 2 3 2" xfId="30947"/>
    <cellStyle name="Normal 81 2 4" xfId="30948"/>
    <cellStyle name="Normal 81 2 4 2" xfId="30949"/>
    <cellStyle name="Normal 81 2 5" xfId="30950"/>
    <cellStyle name="Normal 81 3" xfId="30951"/>
    <cellStyle name="Normal 81 3 2" xfId="30952"/>
    <cellStyle name="Normal 81 3 2 2" xfId="30953"/>
    <cellStyle name="Normal 81 3 3" xfId="30954"/>
    <cellStyle name="Normal 81 3 3 2" xfId="30955"/>
    <cellStyle name="Normal 81 4" xfId="30956"/>
    <cellStyle name="Normal 81 5" xfId="30957"/>
    <cellStyle name="Normal 81 5 2" xfId="30958"/>
    <cellStyle name="Normal 81 6" xfId="30959"/>
    <cellStyle name="Normal 81 6 2" xfId="30960"/>
    <cellStyle name="Normal 81 7" xfId="30961"/>
    <cellStyle name="Normal 81 7 2" xfId="30962"/>
    <cellStyle name="Normal 81 8" xfId="30963"/>
    <cellStyle name="Normal 82" xfId="30964"/>
    <cellStyle name="Normal 82 2" xfId="30965"/>
    <cellStyle name="Normal 82 2 2" xfId="30966"/>
    <cellStyle name="Normal 82 2 2 2" xfId="30967"/>
    <cellStyle name="Normal 82 2 2 2 2" xfId="30968"/>
    <cellStyle name="Normal 82 2 2 3" xfId="30969"/>
    <cellStyle name="Normal 82 2 3" xfId="30970"/>
    <cellStyle name="Normal 82 2 3 2" xfId="30971"/>
    <cellStyle name="Normal 82 2 4" xfId="30972"/>
    <cellStyle name="Normal 82 3" xfId="30973"/>
    <cellStyle name="Normal 82 3 2" xfId="30974"/>
    <cellStyle name="Normal 82 3 2 2" xfId="30975"/>
    <cellStyle name="Normal 82 3 3" xfId="30976"/>
    <cellStyle name="Normal 82 4" xfId="30977"/>
    <cellStyle name="Normal 82 5" xfId="30978"/>
    <cellStyle name="Normal 82 5 2" xfId="30979"/>
    <cellStyle name="Normal 82 6" xfId="30980"/>
    <cellStyle name="Normal 82 6 2" xfId="30981"/>
    <cellStyle name="Normal 82 7" xfId="30982"/>
    <cellStyle name="Normal 82 7 2" xfId="30983"/>
    <cellStyle name="Normal 82 8" xfId="30984"/>
    <cellStyle name="Normal 83" xfId="30985"/>
    <cellStyle name="Normal 83 2" xfId="30986"/>
    <cellStyle name="Normal 83 2 2" xfId="30987"/>
    <cellStyle name="Normal 83 2 2 2" xfId="30988"/>
    <cellStyle name="Normal 83 2 2 2 2" xfId="30989"/>
    <cellStyle name="Normal 83 2 2 3" xfId="30990"/>
    <cellStyle name="Normal 83 2 3" xfId="30991"/>
    <cellStyle name="Normal 83 2 3 2" xfId="30992"/>
    <cellStyle name="Normal 83 2 4" xfId="30993"/>
    <cellStyle name="Normal 83 2 4 2" xfId="30994"/>
    <cellStyle name="Normal 83 2 5" xfId="30995"/>
    <cellStyle name="Normal 83 3" xfId="30996"/>
    <cellStyle name="Normal 83 3 2" xfId="30997"/>
    <cellStyle name="Normal 83 3 2 2" xfId="30998"/>
    <cellStyle name="Normal 83 3 3" xfId="30999"/>
    <cellStyle name="Normal 83 3 3 2" xfId="31000"/>
    <cellStyle name="Normal 83 4" xfId="31001"/>
    <cellStyle name="Normal 83 5" xfId="31002"/>
    <cellStyle name="Normal 83 5 2" xfId="31003"/>
    <cellStyle name="Normal 83 6" xfId="31004"/>
    <cellStyle name="Normal 83 6 2" xfId="31005"/>
    <cellStyle name="Normal 83 7" xfId="31006"/>
    <cellStyle name="Normal 83 7 2" xfId="31007"/>
    <cellStyle name="Normal 83 8" xfId="31008"/>
    <cellStyle name="Normal 84" xfId="31009"/>
    <cellStyle name="Normal 84 2" xfId="31010"/>
    <cellStyle name="Normal 84 2 2" xfId="31011"/>
    <cellStyle name="Normal 84 2 2 2" xfId="31012"/>
    <cellStyle name="Normal 84 2 2 2 2" xfId="31013"/>
    <cellStyle name="Normal 84 2 2 3" xfId="31014"/>
    <cellStyle name="Normal 84 2 3" xfId="31015"/>
    <cellStyle name="Normal 84 2 3 2" xfId="31016"/>
    <cellStyle name="Normal 84 2 4" xfId="31017"/>
    <cellStyle name="Normal 84 2 4 2" xfId="31018"/>
    <cellStyle name="Normal 84 2 5" xfId="31019"/>
    <cellStyle name="Normal 84 3" xfId="31020"/>
    <cellStyle name="Normal 84 3 2" xfId="31021"/>
    <cellStyle name="Normal 84 3 2 2" xfId="31022"/>
    <cellStyle name="Normal 84 3 3" xfId="31023"/>
    <cellStyle name="Normal 84 3 3 2" xfId="31024"/>
    <cellStyle name="Normal 84 4" xfId="31025"/>
    <cellStyle name="Normal 84 4 2" xfId="31026"/>
    <cellStyle name="Normal 84 5" xfId="31027"/>
    <cellStyle name="Normal 84 5 2" xfId="31028"/>
    <cellStyle name="Normal 84 6" xfId="31029"/>
    <cellStyle name="Normal 84 6 2" xfId="31030"/>
    <cellStyle name="Normal 84 7" xfId="31031"/>
    <cellStyle name="Normal 84 7 2" xfId="31032"/>
    <cellStyle name="Normal 84 8" xfId="31033"/>
    <cellStyle name="Normal 85" xfId="31034"/>
    <cellStyle name="Normal 85 2" xfId="31035"/>
    <cellStyle name="Normal 85 2 2" xfId="31036"/>
    <cellStyle name="Normal 85 2 2 2" xfId="31037"/>
    <cellStyle name="Normal 85 2 2 2 2" xfId="31038"/>
    <cellStyle name="Normal 85 2 2 3" xfId="31039"/>
    <cellStyle name="Normal 85 2 3" xfId="31040"/>
    <cellStyle name="Normal 85 2 3 2" xfId="31041"/>
    <cellStyle name="Normal 85 2 4" xfId="31042"/>
    <cellStyle name="Normal 85 2 4 2" xfId="31043"/>
    <cellStyle name="Normal 85 2 5" xfId="31044"/>
    <cellStyle name="Normal 85 3" xfId="31045"/>
    <cellStyle name="Normal 85 3 2" xfId="31046"/>
    <cellStyle name="Normal 85 3 2 2" xfId="31047"/>
    <cellStyle name="Normal 85 3 3" xfId="31048"/>
    <cellStyle name="Normal 85 3 3 2" xfId="31049"/>
    <cellStyle name="Normal 85 4" xfId="31050"/>
    <cellStyle name="Normal 85 4 2" xfId="31051"/>
    <cellStyle name="Normal 85 5" xfId="31052"/>
    <cellStyle name="Normal 85 5 2" xfId="31053"/>
    <cellStyle name="Normal 85 6" xfId="31054"/>
    <cellStyle name="Normal 85 6 2" xfId="31055"/>
    <cellStyle name="Normal 85 7" xfId="31056"/>
    <cellStyle name="Normal 85 7 2" xfId="31057"/>
    <cellStyle name="Normal 85 8" xfId="31058"/>
    <cellStyle name="Normal 86" xfId="31059"/>
    <cellStyle name="Normal 86 2" xfId="31060"/>
    <cellStyle name="Normal 86 2 2" xfId="31061"/>
    <cellStyle name="Normal 86 2 2 2" xfId="31062"/>
    <cellStyle name="Normal 86 2 2 2 2" xfId="31063"/>
    <cellStyle name="Normal 86 2 2 3" xfId="31064"/>
    <cellStyle name="Normal 86 2 3" xfId="31065"/>
    <cellStyle name="Normal 86 2 3 2" xfId="31066"/>
    <cellStyle name="Normal 86 2 4" xfId="31067"/>
    <cellStyle name="Normal 86 2 4 2" xfId="31068"/>
    <cellStyle name="Normal 86 2 5" xfId="31069"/>
    <cellStyle name="Normal 86 3" xfId="31070"/>
    <cellStyle name="Normal 86 3 2" xfId="31071"/>
    <cellStyle name="Normal 86 3 2 2" xfId="31072"/>
    <cellStyle name="Normal 86 3 3" xfId="31073"/>
    <cellStyle name="Normal 86 3 3 2" xfId="31074"/>
    <cellStyle name="Normal 86 4" xfId="31075"/>
    <cellStyle name="Normal 86 4 2" xfId="31076"/>
    <cellStyle name="Normal 86 5" xfId="31077"/>
    <cellStyle name="Normal 86 5 2" xfId="31078"/>
    <cellStyle name="Normal 86 6" xfId="31079"/>
    <cellStyle name="Normal 86 6 2" xfId="31080"/>
    <cellStyle name="Normal 86 7" xfId="31081"/>
    <cellStyle name="Normal 86 7 2" xfId="31082"/>
    <cellStyle name="Normal 86 8" xfId="31083"/>
    <cellStyle name="Normal 87" xfId="31084"/>
    <cellStyle name="Normal 87 2" xfId="31085"/>
    <cellStyle name="Normal 87 2 2" xfId="31086"/>
    <cellStyle name="Normal 87 2 2 2" xfId="31087"/>
    <cellStyle name="Normal 87 2 2 2 2" xfId="31088"/>
    <cellStyle name="Normal 87 2 2 3" xfId="31089"/>
    <cellStyle name="Normal 87 2 3" xfId="31090"/>
    <cellStyle name="Normal 87 2 3 2" xfId="31091"/>
    <cellStyle name="Normal 87 2 4" xfId="31092"/>
    <cellStyle name="Normal 87 2 4 2" xfId="31093"/>
    <cellStyle name="Normal 87 2 5" xfId="31094"/>
    <cellStyle name="Normal 87 3" xfId="31095"/>
    <cellStyle name="Normal 87 3 2" xfId="31096"/>
    <cellStyle name="Normal 87 3 2 2" xfId="31097"/>
    <cellStyle name="Normal 87 3 3" xfId="31098"/>
    <cellStyle name="Normal 87 4" xfId="31099"/>
    <cellStyle name="Normal 87 5" xfId="31100"/>
    <cellStyle name="Normal 87 5 2" xfId="31101"/>
    <cellStyle name="Normal 87 6" xfId="31102"/>
    <cellStyle name="Normal 87 6 2" xfId="31103"/>
    <cellStyle name="Normal 87 7" xfId="31104"/>
    <cellStyle name="Normal 87 7 2" xfId="31105"/>
    <cellStyle name="Normal 87 8" xfId="31106"/>
    <cellStyle name="Normal 88" xfId="31107"/>
    <cellStyle name="Normal 88 2" xfId="31108"/>
    <cellStyle name="Normal 88 2 2" xfId="31109"/>
    <cellStyle name="Normal 88 2 2 2" xfId="31110"/>
    <cellStyle name="Normal 88 2 3" xfId="31111"/>
    <cellStyle name="Normal 88 3" xfId="31112"/>
    <cellStyle name="Normal 88 3 2" xfId="31113"/>
    <cellStyle name="Normal 88 3 2 2" xfId="31114"/>
    <cellStyle name="Normal 88 3 2 2 2" xfId="31115"/>
    <cellStyle name="Normal 88 3 2 3" xfId="31116"/>
    <cellStyle name="Normal 88 3 3" xfId="31117"/>
    <cellStyle name="Normal 88 3 3 2" xfId="31118"/>
    <cellStyle name="Normal 88 3 4" xfId="31119"/>
    <cellStyle name="Normal 88 3 4 2" xfId="31120"/>
    <cellStyle name="Normal 88 3 5" xfId="31121"/>
    <cellStyle name="Normal 88 4" xfId="31122"/>
    <cellStyle name="Normal 88 4 2" xfId="31123"/>
    <cellStyle name="Normal 88 5" xfId="31124"/>
    <cellStyle name="Normal 88 6" xfId="31125"/>
    <cellStyle name="Normal 88 7" xfId="31126"/>
    <cellStyle name="Normal 88 7 2" xfId="31127"/>
    <cellStyle name="Normal 89" xfId="31128"/>
    <cellStyle name="Normal 89 10" xfId="31129"/>
    <cellStyle name="Normal 89 2" xfId="31130"/>
    <cellStyle name="Normal 89 2 2" xfId="31131"/>
    <cellStyle name="Normal 89 2 2 2" xfId="31132"/>
    <cellStyle name="Normal 89 2 2 2 2" xfId="31133"/>
    <cellStyle name="Normal 89 2 2 3" xfId="31134"/>
    <cellStyle name="Normal 89 2 3" xfId="31135"/>
    <cellStyle name="Normal 89 2 3 2" xfId="31136"/>
    <cellStyle name="Normal 89 2 4" xfId="31137"/>
    <cellStyle name="Normal 89 2 4 2" xfId="31138"/>
    <cellStyle name="Normal 89 2 5" xfId="31139"/>
    <cellStyle name="Normal 89 3" xfId="31140"/>
    <cellStyle name="Normal 89 3 2" xfId="31141"/>
    <cellStyle name="Normal 89 3 2 2" xfId="31142"/>
    <cellStyle name="Normal 89 3 3" xfId="31143"/>
    <cellStyle name="Normal 89 3 3 2" xfId="31144"/>
    <cellStyle name="Normal 89 4" xfId="31145"/>
    <cellStyle name="Normal 89 4 2" xfId="31146"/>
    <cellStyle name="Normal 89 5" xfId="31147"/>
    <cellStyle name="Normal 89 6" xfId="31148"/>
    <cellStyle name="Normal 89 7" xfId="31149"/>
    <cellStyle name="Normal 89 7 2" xfId="31150"/>
    <cellStyle name="Normal 89 8" xfId="31151"/>
    <cellStyle name="Normal 89 8 2" xfId="31152"/>
    <cellStyle name="Normal 89 9" xfId="31153"/>
    <cellStyle name="Normal 89 9 2" xfId="31154"/>
    <cellStyle name="Normal 9" xfId="31155"/>
    <cellStyle name="Normal 9 10" xfId="31156"/>
    <cellStyle name="Normal 9 11" xfId="31157"/>
    <cellStyle name="Normal 9 12" xfId="31158"/>
    <cellStyle name="Normal 9 13" xfId="31159"/>
    <cellStyle name="Normal 9 14" xfId="31160"/>
    <cellStyle name="Normal 9 15" xfId="31161"/>
    <cellStyle name="Normal 9 16" xfId="31162"/>
    <cellStyle name="Normal 9 17" xfId="31163"/>
    <cellStyle name="Normal 9 18" xfId="31164"/>
    <cellStyle name="Normal 9 19" xfId="31165"/>
    <cellStyle name="Normal 9 2" xfId="31166"/>
    <cellStyle name="Normal 9 2 10" xfId="31167"/>
    <cellStyle name="Normal 9 2 11" xfId="31168"/>
    <cellStyle name="Normal 9 2 12" xfId="31169"/>
    <cellStyle name="Normal 9 2 13" xfId="31170"/>
    <cellStyle name="Normal 9 2 14" xfId="31171"/>
    <cellStyle name="Normal 9 2 15" xfId="31172"/>
    <cellStyle name="Normal 9 2 16" xfId="31173"/>
    <cellStyle name="Normal 9 2 17" xfId="31174"/>
    <cellStyle name="Normal 9 2 18" xfId="31175"/>
    <cellStyle name="Normal 9 2 19" xfId="31176"/>
    <cellStyle name="Normal 9 2 2" xfId="31177"/>
    <cellStyle name="Normal 9 2 2 2" xfId="31178"/>
    <cellStyle name="Normal 9 2 2 2 2" xfId="31179"/>
    <cellStyle name="Normal 9 2 2 3" xfId="31180"/>
    <cellStyle name="Normal 9 2 2 4" xfId="31181"/>
    <cellStyle name="Normal 9 2 2 5" xfId="31182"/>
    <cellStyle name="Normal 9 2 2 6" xfId="31183"/>
    <cellStyle name="Normal 9 2 2 7" xfId="31184"/>
    <cellStyle name="Normal 9 2 2 8" xfId="31185"/>
    <cellStyle name="Normal 9 2 20" xfId="31186"/>
    <cellStyle name="Normal 9 2 21" xfId="31187"/>
    <cellStyle name="Normal 9 2 22" xfId="31188"/>
    <cellStyle name="Normal 9 2 23" xfId="31189"/>
    <cellStyle name="Normal 9 2 24" xfId="31190"/>
    <cellStyle name="Normal 9 2 25" xfId="31191"/>
    <cellStyle name="Normal 9 2 26" xfId="31192"/>
    <cellStyle name="Normal 9 2 27" xfId="31193"/>
    <cellStyle name="Normal 9 2 28" xfId="31194"/>
    <cellStyle name="Normal 9 2 29" xfId="31195"/>
    <cellStyle name="Normal 9 2 3" xfId="31196"/>
    <cellStyle name="Normal 9 2 3 2" xfId="31197"/>
    <cellStyle name="Normal 9 2 3 3" xfId="31198"/>
    <cellStyle name="Normal 9 2 3 4" xfId="31199"/>
    <cellStyle name="Normal 9 2 3 5" xfId="31200"/>
    <cellStyle name="Normal 9 2 3 6" xfId="31201"/>
    <cellStyle name="Normal 9 2 3 7" xfId="31202"/>
    <cellStyle name="Normal 9 2 3 8" xfId="31203"/>
    <cellStyle name="Normal 9 2 30" xfId="31204"/>
    <cellStyle name="Normal 9 2 31" xfId="31205"/>
    <cellStyle name="Normal 9 2 32" xfId="31206"/>
    <cellStyle name="Normal 9 2 33" xfId="31207"/>
    <cellStyle name="Normal 9 2 34" xfId="31208"/>
    <cellStyle name="Normal 9 2 35" xfId="31209"/>
    <cellStyle name="Normal 9 2 36" xfId="31210"/>
    <cellStyle name="Normal 9 2 36 2" xfId="31211"/>
    <cellStyle name="Normal 9 2 4" xfId="31212"/>
    <cellStyle name="Normal 9 2 5" xfId="31213"/>
    <cellStyle name="Normal 9 2 6" xfId="31214"/>
    <cellStyle name="Normal 9 2 7" xfId="31215"/>
    <cellStyle name="Normal 9 2 8" xfId="31216"/>
    <cellStyle name="Normal 9 2 9" xfId="31217"/>
    <cellStyle name="Normal 9 20" xfId="31218"/>
    <cellStyle name="Normal 9 21" xfId="31219"/>
    <cellStyle name="Normal 9 22" xfId="31220"/>
    <cellStyle name="Normal 9 23" xfId="31221"/>
    <cellStyle name="Normal 9 24" xfId="31222"/>
    <cellStyle name="Normal 9 25" xfId="31223"/>
    <cellStyle name="Normal 9 26" xfId="31224"/>
    <cellStyle name="Normal 9 27" xfId="31225"/>
    <cellStyle name="Normal 9 28" xfId="31226"/>
    <cellStyle name="Normal 9 29" xfId="31227"/>
    <cellStyle name="Normal 9 3" xfId="31228"/>
    <cellStyle name="Normal 9 3 2" xfId="31229"/>
    <cellStyle name="Normal 9 3 2 2" xfId="31230"/>
    <cellStyle name="Normal 9 3 2 2 2" xfId="31231"/>
    <cellStyle name="Normal 9 3 2 3" xfId="31232"/>
    <cellStyle name="Normal 9 3 2 4" xfId="31233"/>
    <cellStyle name="Normal 9 3 2 5" xfId="31234"/>
    <cellStyle name="Normal 9 3 2 6" xfId="31235"/>
    <cellStyle name="Normal 9 3 2 7" xfId="31236"/>
    <cellStyle name="Normal 9 3 2 8" xfId="31237"/>
    <cellStyle name="Normal 9 3 3" xfId="31238"/>
    <cellStyle name="Normal 9 3 3 2" xfId="31239"/>
    <cellStyle name="Normal 9 3 3 3" xfId="31240"/>
    <cellStyle name="Normal 9 3 3 4" xfId="31241"/>
    <cellStyle name="Normal 9 3 3 5" xfId="31242"/>
    <cellStyle name="Normal 9 3 3 6" xfId="31243"/>
    <cellStyle name="Normal 9 3 3 7" xfId="31244"/>
    <cellStyle name="Normal 9 3 3 8" xfId="31245"/>
    <cellStyle name="Normal 9 3 3 9" xfId="31246"/>
    <cellStyle name="Normal 9 30" xfId="31247"/>
    <cellStyle name="Normal 9 31" xfId="31248"/>
    <cellStyle name="Normal 9 32" xfId="31249"/>
    <cellStyle name="Normal 9 33" xfId="31250"/>
    <cellStyle name="Normal 9 34" xfId="31251"/>
    <cellStyle name="Normal 9 35" xfId="31252"/>
    <cellStyle name="Normal 9 36" xfId="31253"/>
    <cellStyle name="Normal 9 37" xfId="31254"/>
    <cellStyle name="Normal 9 38" xfId="31255"/>
    <cellStyle name="Normal 9 39" xfId="31256"/>
    <cellStyle name="Normal 9 4" xfId="31257"/>
    <cellStyle name="Normal 9 4 2" xfId="31258"/>
    <cellStyle name="Normal 9 4 2 2" xfId="31259"/>
    <cellStyle name="Normal 9 4 2 3" xfId="31260"/>
    <cellStyle name="Normal 9 4 2 4" xfId="31261"/>
    <cellStyle name="Normal 9 4 2 5" xfId="31262"/>
    <cellStyle name="Normal 9 4 2 6" xfId="31263"/>
    <cellStyle name="Normal 9 4 2 7" xfId="31264"/>
    <cellStyle name="Normal 9 4 2 8" xfId="31265"/>
    <cellStyle name="Normal 9 4 2 9" xfId="31266"/>
    <cellStyle name="Normal 9 4 3" xfId="31267"/>
    <cellStyle name="Normal 9 4 3 2" xfId="31268"/>
    <cellStyle name="Normal 9 4 3 3" xfId="31269"/>
    <cellStyle name="Normal 9 4 3 4" xfId="31270"/>
    <cellStyle name="Normal 9 4 3 5" xfId="31271"/>
    <cellStyle name="Normal 9 4 3 6" xfId="31272"/>
    <cellStyle name="Normal 9 4 3 7" xfId="31273"/>
    <cellStyle name="Normal 9 4 3 8" xfId="31274"/>
    <cellStyle name="Normal 9 4 3 9" xfId="31275"/>
    <cellStyle name="Normal 9 4 4" xfId="31276"/>
    <cellStyle name="Normal 9 4 4 2" xfId="31277"/>
    <cellStyle name="Normal 9 40" xfId="31278"/>
    <cellStyle name="Normal 9 41" xfId="31279"/>
    <cellStyle name="Normal 9 41 2" xfId="31280"/>
    <cellStyle name="Normal 9 5" xfId="31281"/>
    <cellStyle name="Normal 9 5 2" xfId="31282"/>
    <cellStyle name="Normal 9 5 2 10" xfId="31283"/>
    <cellStyle name="Normal 9 5 2 10 2" xfId="31284"/>
    <cellStyle name="Normal 9 5 2 11" xfId="31285"/>
    <cellStyle name="Normal 9 5 2 2" xfId="31286"/>
    <cellStyle name="Normal 9 5 2 2 2" xfId="31287"/>
    <cellStyle name="Normal 9 5 2 2 2 2" xfId="31288"/>
    <cellStyle name="Normal 9 5 2 3" xfId="31289"/>
    <cellStyle name="Normal 9 5 2 4" xfId="31290"/>
    <cellStyle name="Normal 9 5 2 5" xfId="31291"/>
    <cellStyle name="Normal 9 5 2 6" xfId="31292"/>
    <cellStyle name="Normal 9 5 2 7" xfId="31293"/>
    <cellStyle name="Normal 9 5 2 8" xfId="31294"/>
    <cellStyle name="Normal 9 5 2 9" xfId="31295"/>
    <cellStyle name="Normal 9 5 2 9 2" xfId="31296"/>
    <cellStyle name="Normal 9 5 3" xfId="31297"/>
    <cellStyle name="Normal 9 5 3 2" xfId="31298"/>
    <cellStyle name="Normal 9 5 3 3" xfId="31299"/>
    <cellStyle name="Normal 9 5 3 4" xfId="31300"/>
    <cellStyle name="Normal 9 5 3 5" xfId="31301"/>
    <cellStyle name="Normal 9 5 3 6" xfId="31302"/>
    <cellStyle name="Normal 9 5 3 7" xfId="31303"/>
    <cellStyle name="Normal 9 5 3 8" xfId="31304"/>
    <cellStyle name="Normal 9 5 3 9" xfId="31305"/>
    <cellStyle name="Normal 9 5 3 9 2" xfId="31306"/>
    <cellStyle name="Normal 9 5 4" xfId="31307"/>
    <cellStyle name="Normal 9 5 4 2" xfId="31308"/>
    <cellStyle name="Normal 9 5 5" xfId="31309"/>
    <cellStyle name="Normal 9 5 5 2" xfId="31310"/>
    <cellStyle name="Normal 9 5 6" xfId="31311"/>
    <cellStyle name="Normal 9 6" xfId="31312"/>
    <cellStyle name="Normal 9 7" xfId="31313"/>
    <cellStyle name="Normal 9 7 2" xfId="31314"/>
    <cellStyle name="Normal 9 7 3" xfId="31315"/>
    <cellStyle name="Normal 9 7 4" xfId="31316"/>
    <cellStyle name="Normal 9 7 5" xfId="31317"/>
    <cellStyle name="Normal 9 7 6" xfId="31318"/>
    <cellStyle name="Normal 9 7 7" xfId="31319"/>
    <cellStyle name="Normal 9 7 8" xfId="31320"/>
    <cellStyle name="Normal 9 8" xfId="31321"/>
    <cellStyle name="Normal 9 8 2" xfId="31322"/>
    <cellStyle name="Normal 9 8 3" xfId="31323"/>
    <cellStyle name="Normal 9 8 4" xfId="31324"/>
    <cellStyle name="Normal 9 8 5" xfId="31325"/>
    <cellStyle name="Normal 9 8 6" xfId="31326"/>
    <cellStyle name="Normal 9 8 7" xfId="31327"/>
    <cellStyle name="Normal 9 8 8" xfId="31328"/>
    <cellStyle name="Normal 9 9" xfId="31329"/>
    <cellStyle name="Normal 9_2015-16 SEC" xfId="31330"/>
    <cellStyle name="Normal 90" xfId="31331"/>
    <cellStyle name="Normal 90 10" xfId="31332"/>
    <cellStyle name="Normal 90 2" xfId="31333"/>
    <cellStyle name="Normal 90 2 2" xfId="31334"/>
    <cellStyle name="Normal 90 2 2 2" xfId="31335"/>
    <cellStyle name="Normal 90 2 2 2 2" xfId="31336"/>
    <cellStyle name="Normal 90 2 2 3" xfId="31337"/>
    <cellStyle name="Normal 90 2 3" xfId="31338"/>
    <cellStyle name="Normal 90 2 3 2" xfId="31339"/>
    <cellStyle name="Normal 90 2 4" xfId="31340"/>
    <cellStyle name="Normal 90 2 4 2" xfId="31341"/>
    <cellStyle name="Normal 90 2 5" xfId="31342"/>
    <cellStyle name="Normal 90 3" xfId="31343"/>
    <cellStyle name="Normal 90 3 2" xfId="31344"/>
    <cellStyle name="Normal 90 3 2 2" xfId="31345"/>
    <cellStyle name="Normal 90 3 3" xfId="31346"/>
    <cellStyle name="Normal 90 4" xfId="31347"/>
    <cellStyle name="Normal 90 5" xfId="31348"/>
    <cellStyle name="Normal 90 6" xfId="31349"/>
    <cellStyle name="Normal 90 7" xfId="31350"/>
    <cellStyle name="Normal 90 7 2" xfId="31351"/>
    <cellStyle name="Normal 90 8" xfId="31352"/>
    <cellStyle name="Normal 90 8 2" xfId="31353"/>
    <cellStyle name="Normal 90 9" xfId="31354"/>
    <cellStyle name="Normal 90 9 2" xfId="31355"/>
    <cellStyle name="Normal 91" xfId="31356"/>
    <cellStyle name="Normal 91 10" xfId="31357"/>
    <cellStyle name="Normal 91 2" xfId="31358"/>
    <cellStyle name="Normal 91 2 2" xfId="31359"/>
    <cellStyle name="Normal 91 2 2 2" xfId="31360"/>
    <cellStyle name="Normal 91 2 2 2 2" xfId="31361"/>
    <cellStyle name="Normal 91 2 2 3" xfId="31362"/>
    <cellStyle name="Normal 91 2 3" xfId="31363"/>
    <cellStyle name="Normal 91 2 3 2" xfId="31364"/>
    <cellStyle name="Normal 91 2 4" xfId="31365"/>
    <cellStyle name="Normal 91 2 4 2" xfId="31366"/>
    <cellStyle name="Normal 91 2 5" xfId="31367"/>
    <cellStyle name="Normal 91 3" xfId="31368"/>
    <cellStyle name="Normal 91 3 2" xfId="31369"/>
    <cellStyle name="Normal 91 3 2 2" xfId="31370"/>
    <cellStyle name="Normal 91 3 3" xfId="31371"/>
    <cellStyle name="Normal 91 3 3 2" xfId="31372"/>
    <cellStyle name="Normal 91 4" xfId="31373"/>
    <cellStyle name="Normal 91 4 2" xfId="31374"/>
    <cellStyle name="Normal 91 5" xfId="31375"/>
    <cellStyle name="Normal 91 6" xfId="31376"/>
    <cellStyle name="Normal 91 7" xfId="31377"/>
    <cellStyle name="Normal 91 7 2" xfId="31378"/>
    <cellStyle name="Normal 91 8" xfId="31379"/>
    <cellStyle name="Normal 91 8 2" xfId="31380"/>
    <cellStyle name="Normal 91 9" xfId="31381"/>
    <cellStyle name="Normal 91 9 2" xfId="31382"/>
    <cellStyle name="Normal 92" xfId="31383"/>
    <cellStyle name="Normal 92 10" xfId="31384"/>
    <cellStyle name="Normal 92 2" xfId="31385"/>
    <cellStyle name="Normal 92 2 2" xfId="31386"/>
    <cellStyle name="Normal 92 2 2 2" xfId="31387"/>
    <cellStyle name="Normal 92 2 2 2 2" xfId="31388"/>
    <cellStyle name="Normal 92 2 2 3" xfId="31389"/>
    <cellStyle name="Normal 92 2 3" xfId="31390"/>
    <cellStyle name="Normal 92 2 3 2" xfId="31391"/>
    <cellStyle name="Normal 92 2 4" xfId="31392"/>
    <cellStyle name="Normal 92 2 4 2" xfId="31393"/>
    <cellStyle name="Normal 92 2 5" xfId="31394"/>
    <cellStyle name="Normal 92 3" xfId="31395"/>
    <cellStyle name="Normal 92 3 2" xfId="31396"/>
    <cellStyle name="Normal 92 3 2 2" xfId="31397"/>
    <cellStyle name="Normal 92 3 3" xfId="31398"/>
    <cellStyle name="Normal 92 4" xfId="31399"/>
    <cellStyle name="Normal 92 5" xfId="31400"/>
    <cellStyle name="Normal 92 6" xfId="31401"/>
    <cellStyle name="Normal 92 7" xfId="31402"/>
    <cellStyle name="Normal 92 7 2" xfId="31403"/>
    <cellStyle name="Normal 92 8" xfId="31404"/>
    <cellStyle name="Normal 92 8 2" xfId="31405"/>
    <cellStyle name="Normal 92 9" xfId="31406"/>
    <cellStyle name="Normal 92 9 2" xfId="31407"/>
    <cellStyle name="Normal 93" xfId="31408"/>
    <cellStyle name="Normal 93 10" xfId="31409"/>
    <cellStyle name="Normal 93 2" xfId="31410"/>
    <cellStyle name="Normal 93 2 2" xfId="31411"/>
    <cellStyle name="Normal 93 2 2 2" xfId="31412"/>
    <cellStyle name="Normal 93 2 2 2 2" xfId="31413"/>
    <cellStyle name="Normal 93 2 2 3" xfId="31414"/>
    <cellStyle name="Normal 93 2 3" xfId="31415"/>
    <cellStyle name="Normal 93 2 3 2" xfId="31416"/>
    <cellStyle name="Normal 93 2 4" xfId="31417"/>
    <cellStyle name="Normal 93 2 4 2" xfId="31418"/>
    <cellStyle name="Normal 93 2 5" xfId="31419"/>
    <cellStyle name="Normal 93 3" xfId="31420"/>
    <cellStyle name="Normal 93 3 2" xfId="31421"/>
    <cellStyle name="Normal 93 3 2 2" xfId="31422"/>
    <cellStyle name="Normal 93 3 3" xfId="31423"/>
    <cellStyle name="Normal 93 4" xfId="31424"/>
    <cellStyle name="Normal 93 5" xfId="31425"/>
    <cellStyle name="Normal 93 6" xfId="31426"/>
    <cellStyle name="Normal 93 7" xfId="31427"/>
    <cellStyle name="Normal 93 7 2" xfId="31428"/>
    <cellStyle name="Normal 93 8" xfId="31429"/>
    <cellStyle name="Normal 93 8 2" xfId="31430"/>
    <cellStyle name="Normal 93 9" xfId="31431"/>
    <cellStyle name="Normal 93 9 2" xfId="31432"/>
    <cellStyle name="Normal 94" xfId="31433"/>
    <cellStyle name="Normal 94 10" xfId="31434"/>
    <cellStyle name="Normal 94 2" xfId="31435"/>
    <cellStyle name="Normal 94 2 2" xfId="31436"/>
    <cellStyle name="Normal 94 2 2 2" xfId="31437"/>
    <cellStyle name="Normal 94 2 2 2 2" xfId="31438"/>
    <cellStyle name="Normal 94 2 2 3" xfId="31439"/>
    <cellStyle name="Normal 94 2 3" xfId="31440"/>
    <cellStyle name="Normal 94 2 3 2" xfId="31441"/>
    <cellStyle name="Normal 94 2 4" xfId="31442"/>
    <cellStyle name="Normal 94 2 4 2" xfId="31443"/>
    <cellStyle name="Normal 94 2 5" xfId="31444"/>
    <cellStyle name="Normal 94 3" xfId="31445"/>
    <cellStyle name="Normal 94 3 2" xfId="31446"/>
    <cellStyle name="Normal 94 3 2 2" xfId="31447"/>
    <cellStyle name="Normal 94 3 3" xfId="31448"/>
    <cellStyle name="Normal 94 3 3 2" xfId="31449"/>
    <cellStyle name="Normal 94 4" xfId="31450"/>
    <cellStyle name="Normal 94 4 2" xfId="31451"/>
    <cellStyle name="Normal 94 5" xfId="31452"/>
    <cellStyle name="Normal 94 5 2" xfId="31453"/>
    <cellStyle name="Normal 94 6" xfId="31454"/>
    <cellStyle name="Normal 94 7" xfId="31455"/>
    <cellStyle name="Normal 94 7 2" xfId="31456"/>
    <cellStyle name="Normal 94 8" xfId="31457"/>
    <cellStyle name="Normal 94 8 2" xfId="31458"/>
    <cellStyle name="Normal 94 9" xfId="31459"/>
    <cellStyle name="Normal 94 9 2" xfId="31460"/>
    <cellStyle name="Normal 95" xfId="31461"/>
    <cellStyle name="Normal 95 10" xfId="31462"/>
    <cellStyle name="Normal 95 2" xfId="31463"/>
    <cellStyle name="Normal 95 2 2" xfId="31464"/>
    <cellStyle name="Normal 95 2 2 2" xfId="31465"/>
    <cellStyle name="Normal 95 2 2 2 2" xfId="31466"/>
    <cellStyle name="Normal 95 2 2 3" xfId="31467"/>
    <cellStyle name="Normal 95 2 3" xfId="31468"/>
    <cellStyle name="Normal 95 2 3 2" xfId="31469"/>
    <cellStyle name="Normal 95 2 4" xfId="31470"/>
    <cellStyle name="Normal 95 2 4 2" xfId="31471"/>
    <cellStyle name="Normal 95 2 5" xfId="31472"/>
    <cellStyle name="Normal 95 3" xfId="31473"/>
    <cellStyle name="Normal 95 3 2" xfId="31474"/>
    <cellStyle name="Normal 95 3 2 2" xfId="31475"/>
    <cellStyle name="Normal 95 3 3" xfId="31476"/>
    <cellStyle name="Normal 95 4" xfId="31477"/>
    <cellStyle name="Normal 95 5" xfId="31478"/>
    <cellStyle name="Normal 95 6" xfId="31479"/>
    <cellStyle name="Normal 95 7" xfId="31480"/>
    <cellStyle name="Normal 95 7 2" xfId="31481"/>
    <cellStyle name="Normal 95 8" xfId="31482"/>
    <cellStyle name="Normal 95 8 2" xfId="31483"/>
    <cellStyle name="Normal 95 9" xfId="31484"/>
    <cellStyle name="Normal 95 9 2" xfId="31485"/>
    <cellStyle name="Normal 96" xfId="31486"/>
    <cellStyle name="Normal 96 10" xfId="31487"/>
    <cellStyle name="Normal 96 2" xfId="31488"/>
    <cellStyle name="Normal 96 2 2" xfId="31489"/>
    <cellStyle name="Normal 96 2 2 2" xfId="31490"/>
    <cellStyle name="Normal 96 2 2 2 2" xfId="31491"/>
    <cellStyle name="Normal 96 2 2 3" xfId="31492"/>
    <cellStyle name="Normal 96 2 3" xfId="31493"/>
    <cellStyle name="Normal 96 2 3 2" xfId="31494"/>
    <cellStyle name="Normal 96 2 4" xfId="31495"/>
    <cellStyle name="Normal 96 3" xfId="31496"/>
    <cellStyle name="Normal 96 3 2" xfId="31497"/>
    <cellStyle name="Normal 96 3 2 2" xfId="31498"/>
    <cellStyle name="Normal 96 3 3" xfId="31499"/>
    <cellStyle name="Normal 96 4" xfId="31500"/>
    <cellStyle name="Normal 96 5" xfId="31501"/>
    <cellStyle name="Normal 96 6" xfId="31502"/>
    <cellStyle name="Normal 96 7" xfId="31503"/>
    <cellStyle name="Normal 96 7 2" xfId="31504"/>
    <cellStyle name="Normal 96 8" xfId="31505"/>
    <cellStyle name="Normal 96 8 2" xfId="31506"/>
    <cellStyle name="Normal 96 9" xfId="31507"/>
    <cellStyle name="Normal 96 9 2" xfId="31508"/>
    <cellStyle name="Normal 97" xfId="31509"/>
    <cellStyle name="Normal 97 10" xfId="31510"/>
    <cellStyle name="Normal 97 2" xfId="31511"/>
    <cellStyle name="Normal 97 2 2" xfId="31512"/>
    <cellStyle name="Normal 97 2 2 2" xfId="31513"/>
    <cellStyle name="Normal 97 2 2 2 2" xfId="31514"/>
    <cellStyle name="Normal 97 2 2 3" xfId="31515"/>
    <cellStyle name="Normal 97 2 3" xfId="31516"/>
    <cellStyle name="Normal 97 2 3 2" xfId="31517"/>
    <cellStyle name="Normal 97 2 4" xfId="31518"/>
    <cellStyle name="Normal 97 2 4 2" xfId="31519"/>
    <cellStyle name="Normal 97 2 5" xfId="31520"/>
    <cellStyle name="Normal 97 3" xfId="31521"/>
    <cellStyle name="Normal 97 3 2" xfId="31522"/>
    <cellStyle name="Normal 97 3 2 2" xfId="31523"/>
    <cellStyle name="Normal 97 3 3" xfId="31524"/>
    <cellStyle name="Normal 97 4" xfId="31525"/>
    <cellStyle name="Normal 97 5" xfId="31526"/>
    <cellStyle name="Normal 97 6" xfId="31527"/>
    <cellStyle name="Normal 97 7" xfId="31528"/>
    <cellStyle name="Normal 97 7 2" xfId="31529"/>
    <cellStyle name="Normal 97 8" xfId="31530"/>
    <cellStyle name="Normal 97 8 2" xfId="31531"/>
    <cellStyle name="Normal 97 9" xfId="31532"/>
    <cellStyle name="Normal 97 9 2" xfId="31533"/>
    <cellStyle name="Normal 98" xfId="31534"/>
    <cellStyle name="Normal 98 10" xfId="31535"/>
    <cellStyle name="Normal 98 2" xfId="31536"/>
    <cellStyle name="Normal 98 2 2" xfId="31537"/>
    <cellStyle name="Normal 98 2 2 2" xfId="31538"/>
    <cellStyle name="Normal 98 2 2 2 2" xfId="31539"/>
    <cellStyle name="Normal 98 2 2 3" xfId="31540"/>
    <cellStyle name="Normal 98 2 3" xfId="31541"/>
    <cellStyle name="Normal 98 2 3 2" xfId="31542"/>
    <cellStyle name="Normal 98 2 4" xfId="31543"/>
    <cellStyle name="Normal 98 2 4 2" xfId="31544"/>
    <cellStyle name="Normal 98 2 5" xfId="31545"/>
    <cellStyle name="Normal 98 3" xfId="31546"/>
    <cellStyle name="Normal 98 3 2" xfId="31547"/>
    <cellStyle name="Normal 98 3 2 2" xfId="31548"/>
    <cellStyle name="Normal 98 3 3" xfId="31549"/>
    <cellStyle name="Normal 98 4" xfId="31550"/>
    <cellStyle name="Normal 98 5" xfId="31551"/>
    <cellStyle name="Normal 98 6" xfId="31552"/>
    <cellStyle name="Normal 98 7" xfId="31553"/>
    <cellStyle name="Normal 98 7 2" xfId="31554"/>
    <cellStyle name="Normal 98 8" xfId="31555"/>
    <cellStyle name="Normal 98 8 2" xfId="31556"/>
    <cellStyle name="Normal 98 9" xfId="31557"/>
    <cellStyle name="Normal 98 9 2" xfId="31558"/>
    <cellStyle name="Normal 99" xfId="31559"/>
    <cellStyle name="Normal 99 10" xfId="31560"/>
    <cellStyle name="Normal 99 2" xfId="31561"/>
    <cellStyle name="Normal 99 2 2" xfId="31562"/>
    <cellStyle name="Normal 99 2 2 2" xfId="31563"/>
    <cellStyle name="Normal 99 2 2 2 2" xfId="31564"/>
    <cellStyle name="Normal 99 2 2 3" xfId="31565"/>
    <cellStyle name="Normal 99 2 3" xfId="31566"/>
    <cellStyle name="Normal 99 2 3 2" xfId="31567"/>
    <cellStyle name="Normal 99 2 4" xfId="31568"/>
    <cellStyle name="Normal 99 2 4 2" xfId="31569"/>
    <cellStyle name="Normal 99 2 5" xfId="31570"/>
    <cellStyle name="Normal 99 3" xfId="31571"/>
    <cellStyle name="Normal 99 3 2" xfId="31572"/>
    <cellStyle name="Normal 99 3 2 2" xfId="31573"/>
    <cellStyle name="Normal 99 3 3" xfId="31574"/>
    <cellStyle name="Normal 99 4" xfId="31575"/>
    <cellStyle name="Normal 99 5" xfId="31576"/>
    <cellStyle name="Normal 99 6" xfId="31577"/>
    <cellStyle name="Normal 99 7" xfId="31578"/>
    <cellStyle name="Normal 99 7 2" xfId="31579"/>
    <cellStyle name="Normal 99 8" xfId="31580"/>
    <cellStyle name="Normal 99 8 2" xfId="31581"/>
    <cellStyle name="Normal 99 9" xfId="31582"/>
    <cellStyle name="Normal 99 9 2" xfId="31583"/>
    <cellStyle name="Note 1" xfId="31584"/>
    <cellStyle name="Note 10" xfId="31585"/>
    <cellStyle name="Note 10 2" xfId="31586"/>
    <cellStyle name="Note 10 2 2" xfId="31587"/>
    <cellStyle name="Note 10 2 2 2" xfId="31588"/>
    <cellStyle name="Note 10 2 2 2 2" xfId="31589"/>
    <cellStyle name="Note 10 2 3" xfId="31590"/>
    <cellStyle name="Note 10 2 3 2" xfId="31591"/>
    <cellStyle name="Note 10 3" xfId="31592"/>
    <cellStyle name="Note 10 3 2" xfId="31593"/>
    <cellStyle name="Note 10 3 2 2" xfId="31594"/>
    <cellStyle name="Note 10 3 2 2 2" xfId="31595"/>
    <cellStyle name="Note 10 3 3" xfId="31596"/>
    <cellStyle name="Note 10 3 3 2" xfId="31597"/>
    <cellStyle name="Note 10 4" xfId="31598"/>
    <cellStyle name="Note 10 4 2" xfId="31599"/>
    <cellStyle name="Note 10 4 2 2" xfId="31600"/>
    <cellStyle name="Note 10 5" xfId="31601"/>
    <cellStyle name="Note 10 5 2" xfId="31602"/>
    <cellStyle name="Note 11" xfId="31603"/>
    <cellStyle name="Note 11 2" xfId="31604"/>
    <cellStyle name="Note 11 2 2" xfId="31605"/>
    <cellStyle name="Note 11 2 2 2" xfId="31606"/>
    <cellStyle name="Note 11 3" xfId="31607"/>
    <cellStyle name="Note 11 3 2" xfId="31608"/>
    <cellStyle name="Note 12" xfId="31609"/>
    <cellStyle name="Note 12 2" xfId="31610"/>
    <cellStyle name="Note 12 2 2" xfId="31611"/>
    <cellStyle name="Note 12 2 2 2" xfId="31612"/>
    <cellStyle name="Note 12 3" xfId="31613"/>
    <cellStyle name="Note 12 3 2" xfId="31614"/>
    <cellStyle name="Note 13" xfId="31615"/>
    <cellStyle name="Note 13 2" xfId="31616"/>
    <cellStyle name="Note 13 2 2" xfId="31617"/>
    <cellStyle name="Note 13 2 2 2" xfId="31618"/>
    <cellStyle name="Note 13 2 3" xfId="31619"/>
    <cellStyle name="Note 13 2 3 2" xfId="31620"/>
    <cellStyle name="Note 13 3" xfId="31621"/>
    <cellStyle name="Note 13 3 2" xfId="31622"/>
    <cellStyle name="Note 13 4" xfId="31623"/>
    <cellStyle name="Note 13 4 2" xfId="31624"/>
    <cellStyle name="Note 14" xfId="31625"/>
    <cellStyle name="Note 14 2" xfId="31626"/>
    <cellStyle name="Note 14 2 2" xfId="31627"/>
    <cellStyle name="Note 14 3" xfId="31628"/>
    <cellStyle name="Note 14 3 2" xfId="31629"/>
    <cellStyle name="Note 15" xfId="31630"/>
    <cellStyle name="Note 15 2" xfId="31631"/>
    <cellStyle name="Note 2" xfId="31632"/>
    <cellStyle name="Note 2 10" xfId="31633"/>
    <cellStyle name="Note 2 10 2" xfId="31634"/>
    <cellStyle name="Note 2 10 2 2" xfId="31635"/>
    <cellStyle name="Note 2 10 3" xfId="31636"/>
    <cellStyle name="Note 2 10 3 2" xfId="31637"/>
    <cellStyle name="Note 2 10 4" xfId="31638"/>
    <cellStyle name="Note 2 11" xfId="31639"/>
    <cellStyle name="Note 2 11 2" xfId="31640"/>
    <cellStyle name="Note 2 12" xfId="31641"/>
    <cellStyle name="Note 2 13" xfId="31642"/>
    <cellStyle name="Note 2 14" xfId="31643"/>
    <cellStyle name="Note 2 15" xfId="31644"/>
    <cellStyle name="Note 2 16" xfId="31645"/>
    <cellStyle name="Note 2 17" xfId="31646"/>
    <cellStyle name="Note 2 18" xfId="31647"/>
    <cellStyle name="Note 2 19" xfId="31648"/>
    <cellStyle name="Note 2 2" xfId="31649"/>
    <cellStyle name="Note 2 2 2" xfId="31650"/>
    <cellStyle name="Note 2 2 2 2" xfId="31651"/>
    <cellStyle name="Note 2 2 2 2 2" xfId="31652"/>
    <cellStyle name="Note 2 2 3" xfId="31653"/>
    <cellStyle name="Note 2 2 3 2" xfId="31654"/>
    <cellStyle name="Note 2 20" xfId="31655"/>
    <cellStyle name="Note 2 21" xfId="31656"/>
    <cellStyle name="Note 2 22" xfId="31657"/>
    <cellStyle name="Note 2 23" xfId="31658"/>
    <cellStyle name="Note 2 24" xfId="31659"/>
    <cellStyle name="Note 2 25" xfId="31660"/>
    <cellStyle name="Note 2 26" xfId="31661"/>
    <cellStyle name="Note 2 27" xfId="31662"/>
    <cellStyle name="Note 2 28" xfId="31663"/>
    <cellStyle name="Note 2 29" xfId="31664"/>
    <cellStyle name="Note 2 3" xfId="31665"/>
    <cellStyle name="Note 2 3 2" xfId="31666"/>
    <cellStyle name="Note 2 3 2 2" xfId="31667"/>
    <cellStyle name="Note 2 3 2 2 2" xfId="31668"/>
    <cellStyle name="Note 2 3 3" xfId="31669"/>
    <cellStyle name="Note 2 3 3 2" xfId="31670"/>
    <cellStyle name="Note 2 30" xfId="31671"/>
    <cellStyle name="Note 2 31" xfId="31672"/>
    <cellStyle name="Note 2 32" xfId="31673"/>
    <cellStyle name="Note 2 33" xfId="31674"/>
    <cellStyle name="Note 2 34" xfId="31675"/>
    <cellStyle name="Note 2 35" xfId="31676"/>
    <cellStyle name="Note 2 4" xfId="31677"/>
    <cellStyle name="Note 2 4 2" xfId="31678"/>
    <cellStyle name="Note 2 4 2 2" xfId="31679"/>
    <cellStyle name="Note 2 4 2 2 2" xfId="31680"/>
    <cellStyle name="Note 2 4 3" xfId="31681"/>
    <cellStyle name="Note 2 4 3 2" xfId="31682"/>
    <cellStyle name="Note 2 5" xfId="31683"/>
    <cellStyle name="Note 2 5 2" xfId="31684"/>
    <cellStyle name="Note 2 5 2 2" xfId="31685"/>
    <cellStyle name="Note 2 5 2 2 2" xfId="31686"/>
    <cellStyle name="Note 2 5 3" xfId="31687"/>
    <cellStyle name="Note 2 5 3 2" xfId="31688"/>
    <cellStyle name="Note 2 6" xfId="31689"/>
    <cellStyle name="Note 2 6 2" xfId="31690"/>
    <cellStyle name="Note 2 6 2 2" xfId="31691"/>
    <cellStyle name="Note 2 6 2 2 2" xfId="31692"/>
    <cellStyle name="Note 2 6 3" xfId="31693"/>
    <cellStyle name="Note 2 6 3 2" xfId="31694"/>
    <cellStyle name="Note 2 7" xfId="31695"/>
    <cellStyle name="Note 2 7 2" xfId="31696"/>
    <cellStyle name="Note 2 7 2 2" xfId="31697"/>
    <cellStyle name="Note 2 7 2 2 2" xfId="31698"/>
    <cellStyle name="Note 2 7 3" xfId="31699"/>
    <cellStyle name="Note 2 7 3 2" xfId="31700"/>
    <cellStyle name="Note 2 8" xfId="31701"/>
    <cellStyle name="Note 2 8 2" xfId="31702"/>
    <cellStyle name="Note 2 8 2 2" xfId="31703"/>
    <cellStyle name="Note 2 8 2 2 2" xfId="31704"/>
    <cellStyle name="Note 2 8 3" xfId="31705"/>
    <cellStyle name="Note 2 8 3 2" xfId="31706"/>
    <cellStyle name="Note 2 9" xfId="31707"/>
    <cellStyle name="Note 2 9 2" xfId="31708"/>
    <cellStyle name="Note 2 9 2 2" xfId="31709"/>
    <cellStyle name="Note 2 9 2 2 2" xfId="31710"/>
    <cellStyle name="Note 2 9 3" xfId="31711"/>
    <cellStyle name="Note 2 9 3 2" xfId="31712"/>
    <cellStyle name="Note 2_APRIL 2016" xfId="31713"/>
    <cellStyle name="Note 3" xfId="31714"/>
    <cellStyle name="Note 3 10" xfId="31715"/>
    <cellStyle name="Note 3 10 2" xfId="31716"/>
    <cellStyle name="Note 3 10 2 2" xfId="31717"/>
    <cellStyle name="Note 3 11" xfId="31718"/>
    <cellStyle name="Note 3 11 2" xfId="31719"/>
    <cellStyle name="Note 3 2" xfId="31720"/>
    <cellStyle name="Note 3 2 2" xfId="31721"/>
    <cellStyle name="Note 3 2 2 2" xfId="31722"/>
    <cellStyle name="Note 3 2 2 2 2" xfId="31723"/>
    <cellStyle name="Note 3 2 3" xfId="31724"/>
    <cellStyle name="Note 3 2 3 2" xfId="31725"/>
    <cellStyle name="Note 3 3" xfId="31726"/>
    <cellStyle name="Note 3 3 2" xfId="31727"/>
    <cellStyle name="Note 3 3 2 2" xfId="31728"/>
    <cellStyle name="Note 3 3 2 2 2" xfId="31729"/>
    <cellStyle name="Note 3 3 3" xfId="31730"/>
    <cellStyle name="Note 3 3 3 2" xfId="31731"/>
    <cellStyle name="Note 3 4" xfId="31732"/>
    <cellStyle name="Note 3 4 2" xfId="31733"/>
    <cellStyle name="Note 3 4 2 2" xfId="31734"/>
    <cellStyle name="Note 3 4 2 2 2" xfId="31735"/>
    <cellStyle name="Note 3 4 3" xfId="31736"/>
    <cellStyle name="Note 3 4 3 2" xfId="31737"/>
    <cellStyle name="Note 3 5" xfId="31738"/>
    <cellStyle name="Note 3 5 2" xfId="31739"/>
    <cellStyle name="Note 3 5 2 2" xfId="31740"/>
    <cellStyle name="Note 3 5 2 2 2" xfId="31741"/>
    <cellStyle name="Note 3 5 3" xfId="31742"/>
    <cellStyle name="Note 3 5 3 2" xfId="31743"/>
    <cellStyle name="Note 3 6" xfId="31744"/>
    <cellStyle name="Note 3 6 2" xfId="31745"/>
    <cellStyle name="Note 3 6 2 2" xfId="31746"/>
    <cellStyle name="Note 3 6 2 2 2" xfId="31747"/>
    <cellStyle name="Note 3 6 3" xfId="31748"/>
    <cellStyle name="Note 3 6 3 2" xfId="31749"/>
    <cellStyle name="Note 3 7" xfId="31750"/>
    <cellStyle name="Note 3 7 2" xfId="31751"/>
    <cellStyle name="Note 3 7 2 2" xfId="31752"/>
    <cellStyle name="Note 3 7 2 2 2" xfId="31753"/>
    <cellStyle name="Note 3 7 3" xfId="31754"/>
    <cellStyle name="Note 3 7 3 2" xfId="31755"/>
    <cellStyle name="Note 3 8" xfId="31756"/>
    <cellStyle name="Note 3 8 2" xfId="31757"/>
    <cellStyle name="Note 3 8 2 2" xfId="31758"/>
    <cellStyle name="Note 3 8 2 2 2" xfId="31759"/>
    <cellStyle name="Note 3 8 3" xfId="31760"/>
    <cellStyle name="Note 3 8 3 2" xfId="31761"/>
    <cellStyle name="Note 3 9" xfId="31762"/>
    <cellStyle name="Note 3 9 2" xfId="31763"/>
    <cellStyle name="Note 3 9 2 2" xfId="31764"/>
    <cellStyle name="Note 3 9 2 2 2" xfId="31765"/>
    <cellStyle name="Note 3 9 3" xfId="31766"/>
    <cellStyle name="Note 3 9 3 2" xfId="31767"/>
    <cellStyle name="Note 4" xfId="31768"/>
    <cellStyle name="Note 4 10" xfId="31769"/>
    <cellStyle name="Note 4 10 2" xfId="31770"/>
    <cellStyle name="Note 4 10 2 2" xfId="31771"/>
    <cellStyle name="Note 4 11" xfId="31772"/>
    <cellStyle name="Note 4 11 2" xfId="31773"/>
    <cellStyle name="Note 4 2" xfId="31774"/>
    <cellStyle name="Note 4 2 2" xfId="31775"/>
    <cellStyle name="Note 4 2 2 2" xfId="31776"/>
    <cellStyle name="Note 4 2 2 2 2" xfId="31777"/>
    <cellStyle name="Note 4 2 3" xfId="31778"/>
    <cellStyle name="Note 4 2 3 2" xfId="31779"/>
    <cellStyle name="Note 4 3" xfId="31780"/>
    <cellStyle name="Note 4 3 2" xfId="31781"/>
    <cellStyle name="Note 4 3 2 2" xfId="31782"/>
    <cellStyle name="Note 4 3 2 2 2" xfId="31783"/>
    <cellStyle name="Note 4 3 3" xfId="31784"/>
    <cellStyle name="Note 4 3 3 2" xfId="31785"/>
    <cellStyle name="Note 4 4" xfId="31786"/>
    <cellStyle name="Note 4 4 2" xfId="31787"/>
    <cellStyle name="Note 4 4 2 2" xfId="31788"/>
    <cellStyle name="Note 4 4 2 2 2" xfId="31789"/>
    <cellStyle name="Note 4 4 3" xfId="31790"/>
    <cellStyle name="Note 4 4 3 2" xfId="31791"/>
    <cellStyle name="Note 4 5" xfId="31792"/>
    <cellStyle name="Note 4 5 2" xfId="31793"/>
    <cellStyle name="Note 4 5 2 2" xfId="31794"/>
    <cellStyle name="Note 4 5 2 2 2" xfId="31795"/>
    <cellStyle name="Note 4 5 3" xfId="31796"/>
    <cellStyle name="Note 4 5 3 2" xfId="31797"/>
    <cellStyle name="Note 4 6" xfId="31798"/>
    <cellStyle name="Note 4 6 2" xfId="31799"/>
    <cellStyle name="Note 4 6 2 2" xfId="31800"/>
    <cellStyle name="Note 4 6 2 2 2" xfId="31801"/>
    <cellStyle name="Note 4 6 3" xfId="31802"/>
    <cellStyle name="Note 4 6 3 2" xfId="31803"/>
    <cellStyle name="Note 4 7" xfId="31804"/>
    <cellStyle name="Note 4 7 2" xfId="31805"/>
    <cellStyle name="Note 4 7 2 2" xfId="31806"/>
    <cellStyle name="Note 4 7 2 2 2" xfId="31807"/>
    <cellStyle name="Note 4 7 3" xfId="31808"/>
    <cellStyle name="Note 4 7 3 2" xfId="31809"/>
    <cellStyle name="Note 4 8" xfId="31810"/>
    <cellStyle name="Note 4 8 2" xfId="31811"/>
    <cellStyle name="Note 4 8 2 2" xfId="31812"/>
    <cellStyle name="Note 4 8 2 2 2" xfId="31813"/>
    <cellStyle name="Note 4 8 3" xfId="31814"/>
    <cellStyle name="Note 4 8 3 2" xfId="31815"/>
    <cellStyle name="Note 4 9" xfId="31816"/>
    <cellStyle name="Note 4 9 2" xfId="31817"/>
    <cellStyle name="Note 4 9 2 2" xfId="31818"/>
    <cellStyle name="Note 4 9 2 2 2" xfId="31819"/>
    <cellStyle name="Note 4 9 3" xfId="31820"/>
    <cellStyle name="Note 4 9 3 2" xfId="31821"/>
    <cellStyle name="Note 5" xfId="31822"/>
    <cellStyle name="Note 5 2" xfId="31823"/>
    <cellStyle name="Note 5 2 2" xfId="31824"/>
    <cellStyle name="Note 5 2 2 2" xfId="31825"/>
    <cellStyle name="Note 5 2 2 2 2" xfId="31826"/>
    <cellStyle name="Note 5 2 3" xfId="31827"/>
    <cellStyle name="Note 5 2 3 2" xfId="31828"/>
    <cellStyle name="Note 5 3" xfId="31829"/>
    <cellStyle name="Note 5 3 2" xfId="31830"/>
    <cellStyle name="Note 5 3 2 2" xfId="31831"/>
    <cellStyle name="Note 5 3 2 2 2" xfId="31832"/>
    <cellStyle name="Note 5 3 3" xfId="31833"/>
    <cellStyle name="Note 5 3 3 2" xfId="31834"/>
    <cellStyle name="Note 5 4" xfId="31835"/>
    <cellStyle name="Note 5 4 2" xfId="31836"/>
    <cellStyle name="Note 5 4 2 2" xfId="31837"/>
    <cellStyle name="Note 5 5" xfId="31838"/>
    <cellStyle name="Note 5 5 2" xfId="31839"/>
    <cellStyle name="Note 6" xfId="31840"/>
    <cellStyle name="Note 6 2" xfId="31841"/>
    <cellStyle name="Note 6 2 2" xfId="31842"/>
    <cellStyle name="Note 6 2 2 2" xfId="31843"/>
    <cellStyle name="Note 6 2 2 2 2" xfId="31844"/>
    <cellStyle name="Note 6 2 3" xfId="31845"/>
    <cellStyle name="Note 6 2 3 2" xfId="31846"/>
    <cellStyle name="Note 6 3" xfId="31847"/>
    <cellStyle name="Note 6 3 2" xfId="31848"/>
    <cellStyle name="Note 6 3 2 2" xfId="31849"/>
    <cellStyle name="Note 6 3 2 2 2" xfId="31850"/>
    <cellStyle name="Note 6 3 3" xfId="31851"/>
    <cellStyle name="Note 6 3 3 2" xfId="31852"/>
    <cellStyle name="Note 6 4" xfId="31853"/>
    <cellStyle name="Note 6 4 2" xfId="31854"/>
    <cellStyle name="Note 6 4 2 2" xfId="31855"/>
    <cellStyle name="Note 6 5" xfId="31856"/>
    <cellStyle name="Note 6 5 2" xfId="31857"/>
    <cellStyle name="Note 7" xfId="31858"/>
    <cellStyle name="Note 7 2" xfId="31859"/>
    <cellStyle name="Note 7 2 2" xfId="31860"/>
    <cellStyle name="Note 7 2 2 2" xfId="31861"/>
    <cellStyle name="Note 7 2 2 2 2" xfId="31862"/>
    <cellStyle name="Note 7 2 3" xfId="31863"/>
    <cellStyle name="Note 7 2 3 2" xfId="31864"/>
    <cellStyle name="Note 7 3" xfId="31865"/>
    <cellStyle name="Note 7 3 2" xfId="31866"/>
    <cellStyle name="Note 7 3 2 2" xfId="31867"/>
    <cellStyle name="Note 7 3 2 2 2" xfId="31868"/>
    <cellStyle name="Note 7 3 3" xfId="31869"/>
    <cellStyle name="Note 7 3 3 2" xfId="31870"/>
    <cellStyle name="Note 7 4" xfId="31871"/>
    <cellStyle name="Note 7 4 2" xfId="31872"/>
    <cellStyle name="Note 7 4 2 2" xfId="31873"/>
    <cellStyle name="Note 7 5" xfId="31874"/>
    <cellStyle name="Note 7 5 2" xfId="31875"/>
    <cellStyle name="Note 8" xfId="31876"/>
    <cellStyle name="Note 8 2" xfId="31877"/>
    <cellStyle name="Note 8 2 2" xfId="31878"/>
    <cellStyle name="Note 8 2 2 2" xfId="31879"/>
    <cellStyle name="Note 8 2 2 2 2" xfId="31880"/>
    <cellStyle name="Note 8 2 3" xfId="31881"/>
    <cellStyle name="Note 8 2 3 2" xfId="31882"/>
    <cellStyle name="Note 8 3" xfId="31883"/>
    <cellStyle name="Note 8 3 2" xfId="31884"/>
    <cellStyle name="Note 8 3 2 2" xfId="31885"/>
    <cellStyle name="Note 8 3 2 2 2" xfId="31886"/>
    <cellStyle name="Note 8 3 3" xfId="31887"/>
    <cellStyle name="Note 8 3 3 2" xfId="31888"/>
    <cellStyle name="Note 8 4" xfId="31889"/>
    <cellStyle name="Note 8 4 2" xfId="31890"/>
    <cellStyle name="Note 8 4 2 2" xfId="31891"/>
    <cellStyle name="Note 8 5" xfId="31892"/>
    <cellStyle name="Note 8 5 2" xfId="31893"/>
    <cellStyle name="Note 9" xfId="31894"/>
    <cellStyle name="Note 9 2" xfId="31895"/>
    <cellStyle name="Note 9 2 2" xfId="31896"/>
    <cellStyle name="Note 9 2 2 2" xfId="31897"/>
    <cellStyle name="Note 9 2 2 2 2" xfId="31898"/>
    <cellStyle name="Note 9 2 3" xfId="31899"/>
    <cellStyle name="Note 9 2 3 2" xfId="31900"/>
    <cellStyle name="Note 9 3" xfId="31901"/>
    <cellStyle name="Note 9 3 2" xfId="31902"/>
    <cellStyle name="Note 9 3 2 2" xfId="31903"/>
    <cellStyle name="Note 9 3 2 2 2" xfId="31904"/>
    <cellStyle name="Note 9 3 3" xfId="31905"/>
    <cellStyle name="Note 9 3 3 2" xfId="31906"/>
    <cellStyle name="Note 9 4" xfId="31907"/>
    <cellStyle name="Note 9 4 2" xfId="31908"/>
    <cellStyle name="Note 9 4 2 2" xfId="31909"/>
    <cellStyle name="Note 9 5" xfId="31910"/>
    <cellStyle name="Note 9 5 2" xfId="31911"/>
    <cellStyle name="Œ…‹æ?Ø‚è [0.00]_Region Orders (2)" xfId="31912"/>
    <cellStyle name="Œ…‹æ?Ø‚è_Region Orders (2)" xfId="31913"/>
    <cellStyle name="Œ…‹æØ‚è [0.00]_Region Orders (2)" xfId="31914"/>
    <cellStyle name="Œ…‹æØ‚è_Region Orders (2)" xfId="31915"/>
    <cellStyle name="OffSheet" xfId="31916"/>
    <cellStyle name="OffSheet 1" xfId="31917"/>
    <cellStyle name="OffSheet 10" xfId="31918"/>
    <cellStyle name="OffSheet 11" xfId="31919"/>
    <cellStyle name="OffSheet 12" xfId="31920"/>
    <cellStyle name="OffSheet 13" xfId="31921"/>
    <cellStyle name="OffSheet 14" xfId="31922"/>
    <cellStyle name="OffSheet 2" xfId="31923"/>
    <cellStyle name="OffSheet 2 2" xfId="31924"/>
    <cellStyle name="OffSheet 2_Tohana_DPR-Final@26-7-2010" xfId="31925"/>
    <cellStyle name="OffSheet 3" xfId="31926"/>
    <cellStyle name="OffSheet 4" xfId="31927"/>
    <cellStyle name="OffSheet 5" xfId="31928"/>
    <cellStyle name="OffSheet 6" xfId="31929"/>
    <cellStyle name="OffSheet 7" xfId="31930"/>
    <cellStyle name="OffSheet 8" xfId="31931"/>
    <cellStyle name="OffSheet 9" xfId="31932"/>
    <cellStyle name="Output 1" xfId="31933"/>
    <cellStyle name="Output 10" xfId="31934"/>
    <cellStyle name="Output 10 2" xfId="31935"/>
    <cellStyle name="Output 10 2 2" xfId="31936"/>
    <cellStyle name="Output 10 2 2 2" xfId="31937"/>
    <cellStyle name="Output 10 3" xfId="31938"/>
    <cellStyle name="Output 10 3 2" xfId="31939"/>
    <cellStyle name="Output 10 3 2 2" xfId="31940"/>
    <cellStyle name="Output 10 4" xfId="31941"/>
    <cellStyle name="Output 10 4 2" xfId="31942"/>
    <cellStyle name="Output 11" xfId="31943"/>
    <cellStyle name="Output 11 2" xfId="31944"/>
    <cellStyle name="Output 11 2 2" xfId="31945"/>
    <cellStyle name="Output 12" xfId="31946"/>
    <cellStyle name="Output 12 2" xfId="31947"/>
    <cellStyle name="Output 12 2 2" xfId="31948"/>
    <cellStyle name="Output 13" xfId="31949"/>
    <cellStyle name="Output 13 2" xfId="31950"/>
    <cellStyle name="Output 13 2 2" xfId="31951"/>
    <cellStyle name="Output 14" xfId="31952"/>
    <cellStyle name="Output 14 2" xfId="31953"/>
    <cellStyle name="Output 2" xfId="31954"/>
    <cellStyle name="Output 2 10" xfId="31955"/>
    <cellStyle name="Output 2 10 2" xfId="31956"/>
    <cellStyle name="Output 2 2" xfId="31957"/>
    <cellStyle name="Output 2 2 2" xfId="31958"/>
    <cellStyle name="Output 2 2 2 2" xfId="31959"/>
    <cellStyle name="Output 2 3" xfId="31960"/>
    <cellStyle name="Output 2 3 2" xfId="31961"/>
    <cellStyle name="Output 2 3 2 2" xfId="31962"/>
    <cellStyle name="Output 2 4" xfId="31963"/>
    <cellStyle name="Output 2 4 2" xfId="31964"/>
    <cellStyle name="Output 2 4 2 2" xfId="31965"/>
    <cellStyle name="Output 2 5" xfId="31966"/>
    <cellStyle name="Output 2 5 2" xfId="31967"/>
    <cellStyle name="Output 2 5 2 2" xfId="31968"/>
    <cellStyle name="Output 2 6" xfId="31969"/>
    <cellStyle name="Output 2 6 2" xfId="31970"/>
    <cellStyle name="Output 2 6 2 2" xfId="31971"/>
    <cellStyle name="Output 2 7" xfId="31972"/>
    <cellStyle name="Output 2 7 2" xfId="31973"/>
    <cellStyle name="Output 2 7 2 2" xfId="31974"/>
    <cellStyle name="Output 2 8" xfId="31975"/>
    <cellStyle name="Output 2 8 2" xfId="31976"/>
    <cellStyle name="Output 2 8 2 2" xfId="31977"/>
    <cellStyle name="Output 2 9" xfId="31978"/>
    <cellStyle name="Output 2 9 2" xfId="31979"/>
    <cellStyle name="Output 2 9 2 2" xfId="31980"/>
    <cellStyle name="Output 3" xfId="31981"/>
    <cellStyle name="Output 3 10" xfId="31982"/>
    <cellStyle name="Output 3 10 2" xfId="31983"/>
    <cellStyle name="Output 3 2" xfId="31984"/>
    <cellStyle name="Output 3 2 2" xfId="31985"/>
    <cellStyle name="Output 3 2 2 2" xfId="31986"/>
    <cellStyle name="Output 3 3" xfId="31987"/>
    <cellStyle name="Output 3 3 2" xfId="31988"/>
    <cellStyle name="Output 3 3 2 2" xfId="31989"/>
    <cellStyle name="Output 3 4" xfId="31990"/>
    <cellStyle name="Output 3 4 2" xfId="31991"/>
    <cellStyle name="Output 3 4 2 2" xfId="31992"/>
    <cellStyle name="Output 3 5" xfId="31993"/>
    <cellStyle name="Output 3 5 2" xfId="31994"/>
    <cellStyle name="Output 3 5 2 2" xfId="31995"/>
    <cellStyle name="Output 3 6" xfId="31996"/>
    <cellStyle name="Output 3 6 2" xfId="31997"/>
    <cellStyle name="Output 3 6 2 2" xfId="31998"/>
    <cellStyle name="Output 3 7" xfId="31999"/>
    <cellStyle name="Output 3 7 2" xfId="32000"/>
    <cellStyle name="Output 3 7 2 2" xfId="32001"/>
    <cellStyle name="Output 3 8" xfId="32002"/>
    <cellStyle name="Output 3 8 2" xfId="32003"/>
    <cellStyle name="Output 3 8 2 2" xfId="32004"/>
    <cellStyle name="Output 3 9" xfId="32005"/>
    <cellStyle name="Output 3 9 2" xfId="32006"/>
    <cellStyle name="Output 3 9 2 2" xfId="32007"/>
    <cellStyle name="Output 4" xfId="32008"/>
    <cellStyle name="Output 4 10" xfId="32009"/>
    <cellStyle name="Output 4 10 2" xfId="32010"/>
    <cellStyle name="Output 4 2" xfId="32011"/>
    <cellStyle name="Output 4 2 2" xfId="32012"/>
    <cellStyle name="Output 4 2 2 2" xfId="32013"/>
    <cellStyle name="Output 4 3" xfId="32014"/>
    <cellStyle name="Output 4 3 2" xfId="32015"/>
    <cellStyle name="Output 4 3 2 2" xfId="32016"/>
    <cellStyle name="Output 4 4" xfId="32017"/>
    <cellStyle name="Output 4 4 2" xfId="32018"/>
    <cellStyle name="Output 4 4 2 2" xfId="32019"/>
    <cellStyle name="Output 4 5" xfId="32020"/>
    <cellStyle name="Output 4 5 2" xfId="32021"/>
    <cellStyle name="Output 4 5 2 2" xfId="32022"/>
    <cellStyle name="Output 4 6" xfId="32023"/>
    <cellStyle name="Output 4 6 2" xfId="32024"/>
    <cellStyle name="Output 4 6 2 2" xfId="32025"/>
    <cellStyle name="Output 4 7" xfId="32026"/>
    <cellStyle name="Output 4 7 2" xfId="32027"/>
    <cellStyle name="Output 4 7 2 2" xfId="32028"/>
    <cellStyle name="Output 4 8" xfId="32029"/>
    <cellStyle name="Output 4 8 2" xfId="32030"/>
    <cellStyle name="Output 4 8 2 2" xfId="32031"/>
    <cellStyle name="Output 4 9" xfId="32032"/>
    <cellStyle name="Output 4 9 2" xfId="32033"/>
    <cellStyle name="Output 4 9 2 2" xfId="32034"/>
    <cellStyle name="Output 5" xfId="32035"/>
    <cellStyle name="Output 5 2" xfId="32036"/>
    <cellStyle name="Output 5 2 2" xfId="32037"/>
    <cellStyle name="Output 5 2 2 2" xfId="32038"/>
    <cellStyle name="Output 5 3" xfId="32039"/>
    <cellStyle name="Output 5 3 2" xfId="32040"/>
    <cellStyle name="Output 5 3 2 2" xfId="32041"/>
    <cellStyle name="Output 5 4" xfId="32042"/>
    <cellStyle name="Output 5 4 2" xfId="32043"/>
    <cellStyle name="Output 6" xfId="32044"/>
    <cellStyle name="Output 6 2" xfId="32045"/>
    <cellStyle name="Output 6 2 2" xfId="32046"/>
    <cellStyle name="Output 6 2 2 2" xfId="32047"/>
    <cellStyle name="Output 6 3" xfId="32048"/>
    <cellStyle name="Output 6 3 2" xfId="32049"/>
    <cellStyle name="Output 6 3 2 2" xfId="32050"/>
    <cellStyle name="Output 6 4" xfId="32051"/>
    <cellStyle name="Output 6 4 2" xfId="32052"/>
    <cellStyle name="Output 7" xfId="32053"/>
    <cellStyle name="Output 7 2" xfId="32054"/>
    <cellStyle name="Output 7 2 2" xfId="32055"/>
    <cellStyle name="Output 7 2 2 2" xfId="32056"/>
    <cellStyle name="Output 7 3" xfId="32057"/>
    <cellStyle name="Output 7 3 2" xfId="32058"/>
    <cellStyle name="Output 7 3 2 2" xfId="32059"/>
    <cellStyle name="Output 7 4" xfId="32060"/>
    <cellStyle name="Output 7 4 2" xfId="32061"/>
    <cellStyle name="Output 8" xfId="32062"/>
    <cellStyle name="Output 8 2" xfId="32063"/>
    <cellStyle name="Output 8 2 2" xfId="32064"/>
    <cellStyle name="Output 8 2 2 2" xfId="32065"/>
    <cellStyle name="Output 8 3" xfId="32066"/>
    <cellStyle name="Output 8 3 2" xfId="32067"/>
    <cellStyle name="Output 8 3 2 2" xfId="32068"/>
    <cellStyle name="Output 8 4" xfId="32069"/>
    <cellStyle name="Output 8 4 2" xfId="32070"/>
    <cellStyle name="Output 9" xfId="32071"/>
    <cellStyle name="Output 9 2" xfId="32072"/>
    <cellStyle name="Output 9 2 2" xfId="32073"/>
    <cellStyle name="Output 9 2 2 2" xfId="32074"/>
    <cellStyle name="Output 9 3" xfId="32075"/>
    <cellStyle name="Output 9 3 2" xfId="32076"/>
    <cellStyle name="Output 9 3 2 2" xfId="32077"/>
    <cellStyle name="Output 9 4" xfId="32078"/>
    <cellStyle name="Output 9 4 2" xfId="32079"/>
    <cellStyle name="per.style" xfId="32080"/>
    <cellStyle name="per.style 1" xfId="32081"/>
    <cellStyle name="per.style 2" xfId="32082"/>
    <cellStyle name="per.style 2 2" xfId="32083"/>
    <cellStyle name="per.style 2_Tohana_DPR-Final@26-7-2010" xfId="32084"/>
    <cellStyle name="per.style 3" xfId="32085"/>
    <cellStyle name="per.style 4" xfId="32086"/>
    <cellStyle name="per.style 5" xfId="32087"/>
    <cellStyle name="per.style 6" xfId="32088"/>
    <cellStyle name="per.style 7" xfId="32089"/>
    <cellStyle name="per.style 8" xfId="32090"/>
    <cellStyle name="Percent [0]_#6 Temps &amp; Contractors" xfId="32091"/>
    <cellStyle name="Percent [2]" xfId="32092"/>
    <cellStyle name="Percent [2] 1" xfId="32093"/>
    <cellStyle name="Percent [2] 10" xfId="32094"/>
    <cellStyle name="Percent [2] 10 2" xfId="32095"/>
    <cellStyle name="Percent [2] 11" xfId="32096"/>
    <cellStyle name="Percent [2] 11 2" xfId="32097"/>
    <cellStyle name="Percent [2] 12" xfId="32098"/>
    <cellStyle name="Percent [2] 12 2" xfId="32099"/>
    <cellStyle name="Percent [2] 13" xfId="32100"/>
    <cellStyle name="Percent [2] 13 2" xfId="32101"/>
    <cellStyle name="Percent [2] 14" xfId="32102"/>
    <cellStyle name="Percent [2] 14 2" xfId="32103"/>
    <cellStyle name="Percent [2] 2" xfId="32104"/>
    <cellStyle name="Percent [2] 2 2" xfId="32105"/>
    <cellStyle name="Percent [2] 2 3" xfId="32106"/>
    <cellStyle name="Percent [2] 2_Tohana_DPR-Final@26-7-2010" xfId="32107"/>
    <cellStyle name="Percent [2] 3" xfId="32108"/>
    <cellStyle name="Percent [2] 4" xfId="32109"/>
    <cellStyle name="Percent [2] 5" xfId="32110"/>
    <cellStyle name="Percent [2] 6" xfId="32111"/>
    <cellStyle name="Percent [2] 7" xfId="32112"/>
    <cellStyle name="Percent [2] 8" xfId="32113"/>
    <cellStyle name="Percent [2] 9" xfId="32114"/>
    <cellStyle name="Percent [2] 9 2" xfId="32115"/>
    <cellStyle name="Percent 10" xfId="32116"/>
    <cellStyle name="Percent 10 2" xfId="32117"/>
    <cellStyle name="Percent 10 2 2" xfId="32118"/>
    <cellStyle name="Percent 10 3" xfId="32119"/>
    <cellStyle name="Percent 10 3 2" xfId="32120"/>
    <cellStyle name="Percent 10 4" xfId="32121"/>
    <cellStyle name="Percent 11" xfId="32122"/>
    <cellStyle name="Percent 11 2" xfId="32123"/>
    <cellStyle name="Percent 12" xfId="32124"/>
    <cellStyle name="Percent 12 2" xfId="32125"/>
    <cellStyle name="Percent 13" xfId="32126"/>
    <cellStyle name="Percent 13 2" xfId="32127"/>
    <cellStyle name="Percent 14" xfId="32128"/>
    <cellStyle name="Percent 14 2" xfId="32129"/>
    <cellStyle name="Percent 15" xfId="32130"/>
    <cellStyle name="Percent 15 2" xfId="32131"/>
    <cellStyle name="Percent 16" xfId="32132"/>
    <cellStyle name="Percent 16 2" xfId="32133"/>
    <cellStyle name="Percent 17" xfId="32134"/>
    <cellStyle name="Percent 17 2" xfId="32135"/>
    <cellStyle name="Percent 18" xfId="32136"/>
    <cellStyle name="Percent 18 2" xfId="32137"/>
    <cellStyle name="Percent 19" xfId="32138"/>
    <cellStyle name="Percent 19 2" xfId="32139"/>
    <cellStyle name="Percent 2" xfId="32140"/>
    <cellStyle name="Percent 2 10" xfId="32141"/>
    <cellStyle name="Percent 2 10 2" xfId="32142"/>
    <cellStyle name="Percent 2 11" xfId="32143"/>
    <cellStyle name="Percent 2 12" xfId="32144"/>
    <cellStyle name="Percent 2 13" xfId="32145"/>
    <cellStyle name="Percent 2 14" xfId="32146"/>
    <cellStyle name="Percent 2 15" xfId="32147"/>
    <cellStyle name="Percent 2 16" xfId="32148"/>
    <cellStyle name="Percent 2 17" xfId="32149"/>
    <cellStyle name="Percent 2 18" xfId="32150"/>
    <cellStyle name="Percent 2 19" xfId="32151"/>
    <cellStyle name="Percent 2 2" xfId="32152"/>
    <cellStyle name="Percent 2 2 2" xfId="32153"/>
    <cellStyle name="Percent 2 2 2 2" xfId="32154"/>
    <cellStyle name="Percent 2 2 2 2 2" xfId="32155"/>
    <cellStyle name="Percent 2 2 2 3" xfId="32156"/>
    <cellStyle name="Percent 2 2 3" xfId="32157"/>
    <cellStyle name="Percent 2 2 3 2" xfId="32158"/>
    <cellStyle name="Percent 2 2 3 2 2" xfId="32159"/>
    <cellStyle name="Percent 2 2 4" xfId="32160"/>
    <cellStyle name="Percent 2 2 4 2" xfId="32161"/>
    <cellStyle name="Percent 2 2 5" xfId="32162"/>
    <cellStyle name="Percent 2 2 5 2" xfId="32163"/>
    <cellStyle name="Percent 2 2 6" xfId="32164"/>
    <cellStyle name="Percent 2 20" xfId="32165"/>
    <cellStyle name="Percent 2 21" xfId="32166"/>
    <cellStyle name="Percent 2 22" xfId="32167"/>
    <cellStyle name="Percent 2 23" xfId="32168"/>
    <cellStyle name="Percent 2 24" xfId="32169"/>
    <cellStyle name="Percent 2 25" xfId="32170"/>
    <cellStyle name="Percent 2 26" xfId="32171"/>
    <cellStyle name="Percent 2 27" xfId="32172"/>
    <cellStyle name="Percent 2 28" xfId="32173"/>
    <cellStyle name="Percent 2 29" xfId="32174"/>
    <cellStyle name="Percent 2 3" xfId="32175"/>
    <cellStyle name="Percent 2 3 2" xfId="32176"/>
    <cellStyle name="Percent 2 3 2 2" xfId="32177"/>
    <cellStyle name="Percent 2 3 3" xfId="32178"/>
    <cellStyle name="Percent 2 3 4" xfId="32179"/>
    <cellStyle name="Percent 2 30" xfId="32180"/>
    <cellStyle name="Percent 2 31" xfId="32181"/>
    <cellStyle name="Percent 2 32" xfId="32182"/>
    <cellStyle name="Percent 2 33" xfId="32183"/>
    <cellStyle name="Percent 2 34" xfId="32184"/>
    <cellStyle name="Percent 2 35" xfId="32185"/>
    <cellStyle name="Percent 2 4" xfId="32186"/>
    <cellStyle name="Percent 2 4 2" xfId="32187"/>
    <cellStyle name="Percent 2 4 2 2" xfId="32188"/>
    <cellStyle name="Percent 2 4 3" xfId="32189"/>
    <cellStyle name="Percent 2 4 3 2" xfId="32190"/>
    <cellStyle name="Percent 2 4 4" xfId="32191"/>
    <cellStyle name="Percent 2 5" xfId="32192"/>
    <cellStyle name="Percent 2 5 2" xfId="32193"/>
    <cellStyle name="Percent 2 5 3" xfId="32194"/>
    <cellStyle name="Percent 2 6" xfId="32195"/>
    <cellStyle name="Percent 2 6 2" xfId="32196"/>
    <cellStyle name="Percent 2 6 3" xfId="32197"/>
    <cellStyle name="Percent 2 7" xfId="32198"/>
    <cellStyle name="Percent 2 7 2" xfId="32199"/>
    <cellStyle name="Percent 2 7 3" xfId="32200"/>
    <cellStyle name="Percent 2 8" xfId="32201"/>
    <cellStyle name="Percent 2 8 2" xfId="32202"/>
    <cellStyle name="Percent 2 9" xfId="32203"/>
    <cellStyle name="Percent 2 9 2" xfId="32204"/>
    <cellStyle name="Percent 2_(14A) LT Rated" xfId="32205"/>
    <cellStyle name="Percent 20" xfId="32206"/>
    <cellStyle name="Percent 20 2" xfId="32207"/>
    <cellStyle name="Percent 21" xfId="32208"/>
    <cellStyle name="Percent 21 2" xfId="32209"/>
    <cellStyle name="Percent 22" xfId="32210"/>
    <cellStyle name="Percent 22 2" xfId="32211"/>
    <cellStyle name="Percent 23" xfId="32212"/>
    <cellStyle name="Percent 24" xfId="32213"/>
    <cellStyle name="Percent 25" xfId="32214"/>
    <cellStyle name="Percent 26" xfId="32215"/>
    <cellStyle name="Percent 27" xfId="32216"/>
    <cellStyle name="Percent 28" xfId="32217"/>
    <cellStyle name="Percent 29" xfId="32218"/>
    <cellStyle name="Percent 3" xfId="32219"/>
    <cellStyle name="Percent 3 2" xfId="32220"/>
    <cellStyle name="Percent 3 2 2" xfId="32221"/>
    <cellStyle name="Percent 3 2 2 2" xfId="32222"/>
    <cellStyle name="Percent 3 2 2 2 2" xfId="32223"/>
    <cellStyle name="Percent 3 2 2 3" xfId="32224"/>
    <cellStyle name="Percent 3 2 2 3 2" xfId="32225"/>
    <cellStyle name="Percent 3 2 3" xfId="32226"/>
    <cellStyle name="Percent 3 2 3 2" xfId="32227"/>
    <cellStyle name="Percent 3 2 4" xfId="32228"/>
    <cellStyle name="Percent 3 2 4 2" xfId="32229"/>
    <cellStyle name="Percent 3 3" xfId="32230"/>
    <cellStyle name="Percent 3 3 2" xfId="32231"/>
    <cellStyle name="Percent 3 3 2 2" xfId="32232"/>
    <cellStyle name="Percent 3 3 3" xfId="32233"/>
    <cellStyle name="Percent 3 3 3 2" xfId="32234"/>
    <cellStyle name="Percent 3 4" xfId="32235"/>
    <cellStyle name="Percent 3 4 2" xfId="32236"/>
    <cellStyle name="Percent 30" xfId="32237"/>
    <cellStyle name="Percent 31" xfId="32238"/>
    <cellStyle name="Percent 32" xfId="32239"/>
    <cellStyle name="Percent 33" xfId="32240"/>
    <cellStyle name="Percent 34" xfId="32241"/>
    <cellStyle name="Percent 35" xfId="32242"/>
    <cellStyle name="Percent 36" xfId="32243"/>
    <cellStyle name="Percent 37" xfId="32244"/>
    <cellStyle name="Percent 38" xfId="32245"/>
    <cellStyle name="Percent 39" xfId="32246"/>
    <cellStyle name="Percent 4" xfId="32247"/>
    <cellStyle name="Percent 4 2" xfId="32248"/>
    <cellStyle name="Percent 4 2 2" xfId="32249"/>
    <cellStyle name="Percent 4 2 2 2" xfId="32250"/>
    <cellStyle name="Percent 4 2 3" xfId="32251"/>
    <cellStyle name="Percent 4 2 3 2" xfId="32252"/>
    <cellStyle name="Percent 4 3" xfId="32253"/>
    <cellStyle name="Percent 4 3 2" xfId="32254"/>
    <cellStyle name="Percent 4 4" xfId="32255"/>
    <cellStyle name="Percent 4 4 2" xfId="32256"/>
    <cellStyle name="Percent 4 5" xfId="32257"/>
    <cellStyle name="Percent 4 5 2" xfId="32258"/>
    <cellStyle name="Percent 4 6" xfId="32259"/>
    <cellStyle name="Percent 4 6 2" xfId="32260"/>
    <cellStyle name="Percent 40" xfId="32261"/>
    <cellStyle name="Percent 41" xfId="32262"/>
    <cellStyle name="Percent 42" xfId="32263"/>
    <cellStyle name="Percent 43" xfId="32264"/>
    <cellStyle name="Percent 5" xfId="32265"/>
    <cellStyle name="Percent 5 2" xfId="32266"/>
    <cellStyle name="Percent 5 2 2" xfId="32267"/>
    <cellStyle name="Percent 5 2 2 2" xfId="32268"/>
    <cellStyle name="Percent 5 2 2 2 2" xfId="32269"/>
    <cellStyle name="Percent 5 2 3" xfId="32270"/>
    <cellStyle name="Percent 5 2 3 2" xfId="32271"/>
    <cellStyle name="Percent 5 3" xfId="32272"/>
    <cellStyle name="Percent 5 3 2" xfId="32273"/>
    <cellStyle name="Percent 5 3 2 2" xfId="32274"/>
    <cellStyle name="Percent 5 3 2 2 2" xfId="32275"/>
    <cellStyle name="Percent 5 3 3" xfId="32276"/>
    <cellStyle name="Percent 5 3 3 2" xfId="32277"/>
    <cellStyle name="Percent 5 3 4" xfId="32278"/>
    <cellStyle name="Percent 5 3 4 2" xfId="32279"/>
    <cellStyle name="Percent 5 4" xfId="32280"/>
    <cellStyle name="Percent 5 4 2" xfId="32281"/>
    <cellStyle name="Percent 5 4 2 2" xfId="32282"/>
    <cellStyle name="Percent 5 5" xfId="32283"/>
    <cellStyle name="Percent 5 5 2" xfId="32284"/>
    <cellStyle name="Percent 5 6" xfId="32285"/>
    <cellStyle name="Percent 5 6 2" xfId="32286"/>
    <cellStyle name="Percent 5 7" xfId="32287"/>
    <cellStyle name="Percent 5 7 2" xfId="32288"/>
    <cellStyle name="Percent 5 8" xfId="32289"/>
    <cellStyle name="Percent 5 8 2" xfId="32290"/>
    <cellStyle name="Percent 6" xfId="32291"/>
    <cellStyle name="Percent 6 2" xfId="32292"/>
    <cellStyle name="Percent 6 2 2" xfId="32293"/>
    <cellStyle name="Percent 6 2 2 2" xfId="32294"/>
    <cellStyle name="Percent 6 2 2 2 2" xfId="32295"/>
    <cellStyle name="Percent 6 2 3" xfId="32296"/>
    <cellStyle name="Percent 6 2 3 2" xfId="32297"/>
    <cellStyle name="Percent 6 3" xfId="32298"/>
    <cellStyle name="Percent 6 3 2" xfId="32299"/>
    <cellStyle name="Percent 6 3 2 2" xfId="32300"/>
    <cellStyle name="Percent 6 3 2 2 2" xfId="32301"/>
    <cellStyle name="Percent 6 3 3" xfId="32302"/>
    <cellStyle name="Percent 6 3 3 2" xfId="32303"/>
    <cellStyle name="Percent 6 3 4" xfId="32304"/>
    <cellStyle name="Percent 6 3 4 2" xfId="32305"/>
    <cellStyle name="Percent 6 4" xfId="32306"/>
    <cellStyle name="Percent 6 4 2" xfId="32307"/>
    <cellStyle name="Percent 6 4 2 2" xfId="32308"/>
    <cellStyle name="Percent 6 5" xfId="32309"/>
    <cellStyle name="Percent 6 5 2" xfId="32310"/>
    <cellStyle name="Percent 6 6" xfId="32311"/>
    <cellStyle name="Percent 6 6 2" xfId="32312"/>
    <cellStyle name="Percent 6 7" xfId="32313"/>
    <cellStyle name="Percent 6 7 2" xfId="32314"/>
    <cellStyle name="Percent 6 8" xfId="32315"/>
    <cellStyle name="Percent 6 8 2" xfId="32316"/>
    <cellStyle name="Percent 6 9" xfId="32317"/>
    <cellStyle name="Percent 6 9 2" xfId="32318"/>
    <cellStyle name="Percent 7" xfId="32319"/>
    <cellStyle name="Percent 7 2" xfId="32320"/>
    <cellStyle name="Percent 7 2 2" xfId="32321"/>
    <cellStyle name="Percent 7 2 2 2" xfId="32322"/>
    <cellStyle name="Percent 7 2 2 2 2" xfId="32323"/>
    <cellStyle name="Percent 7 2 3" xfId="32324"/>
    <cellStyle name="Percent 7 2 3 2" xfId="32325"/>
    <cellStyle name="Percent 7 3" xfId="32326"/>
    <cellStyle name="Percent 7 3 2" xfId="32327"/>
    <cellStyle name="Percent 7 3 2 2" xfId="32328"/>
    <cellStyle name="Percent 7 3 2 2 2" xfId="32329"/>
    <cellStyle name="Percent 7 3 3" xfId="32330"/>
    <cellStyle name="Percent 7 3 3 2" xfId="32331"/>
    <cellStyle name="Percent 7 3 4" xfId="32332"/>
    <cellStyle name="Percent 7 3 4 2" xfId="32333"/>
    <cellStyle name="Percent 7 4" xfId="32334"/>
    <cellStyle name="Percent 7 4 2" xfId="32335"/>
    <cellStyle name="Percent 7 4 2 2" xfId="32336"/>
    <cellStyle name="Percent 7 5" xfId="32337"/>
    <cellStyle name="Percent 7 5 2" xfId="32338"/>
    <cellStyle name="Percent 7 6" xfId="32339"/>
    <cellStyle name="Percent 7 6 2" xfId="32340"/>
    <cellStyle name="Percent 7 7" xfId="32341"/>
    <cellStyle name="Percent 7 7 2" xfId="32342"/>
    <cellStyle name="Percent 7 8" xfId="32343"/>
    <cellStyle name="Percent 7 8 2" xfId="32344"/>
    <cellStyle name="Percent 8" xfId="32345"/>
    <cellStyle name="Percent 8 2" xfId="32346"/>
    <cellStyle name="Percent 8 2 2" xfId="32347"/>
    <cellStyle name="Percent 8 2 2 2" xfId="32348"/>
    <cellStyle name="Percent 8 2 2 2 2" xfId="32349"/>
    <cellStyle name="Percent 8 2 3" xfId="32350"/>
    <cellStyle name="Percent 8 2 3 2" xfId="32351"/>
    <cellStyle name="Percent 8 3" xfId="32352"/>
    <cellStyle name="Percent 8 3 2" xfId="32353"/>
    <cellStyle name="Percent 8 3 2 2" xfId="32354"/>
    <cellStyle name="Percent 8 3 2 2 2" xfId="32355"/>
    <cellStyle name="Percent 8 3 3" xfId="32356"/>
    <cellStyle name="Percent 8 3 3 2" xfId="32357"/>
    <cellStyle name="Percent 8 4" xfId="32358"/>
    <cellStyle name="Percent 8 4 2" xfId="32359"/>
    <cellStyle name="Percent 8 4 2 2" xfId="32360"/>
    <cellStyle name="Percent 8 5" xfId="32361"/>
    <cellStyle name="Percent 8 5 2" xfId="32362"/>
    <cellStyle name="Percent 8 6" xfId="32363"/>
    <cellStyle name="Percent 8 6 2" xfId="32364"/>
    <cellStyle name="Percent 9" xfId="32365"/>
    <cellStyle name="Percent 9 2" xfId="32366"/>
    <cellStyle name="Percent 9 2 2" xfId="32367"/>
    <cellStyle name="Percent 9 2 2 2" xfId="32368"/>
    <cellStyle name="Percent 9 2 3" xfId="32369"/>
    <cellStyle name="Percent 9 3" xfId="32370"/>
    <cellStyle name="Percent 9 3 2" xfId="32371"/>
    <cellStyle name="Percent 9 4" xfId="32372"/>
    <cellStyle name="Percent 9 4 2" xfId="32373"/>
    <cellStyle name="Percent 9 5" xfId="32374"/>
    <cellStyle name="Percent 9 5 2" xfId="32375"/>
    <cellStyle name="Percent 9 6" xfId="32376"/>
    <cellStyle name="Percentage" xfId="32377"/>
    <cellStyle name="Percentage 1" xfId="32378"/>
    <cellStyle name="Percentage 1 2" xfId="32379"/>
    <cellStyle name="Percentage 2" xfId="32380"/>
    <cellStyle name="Percentage 2 2" xfId="32381"/>
    <cellStyle name="Percentage 3" xfId="32382"/>
    <cellStyle name="Percentage 3 2" xfId="32383"/>
    <cellStyle name="Percentage 4" xfId="32384"/>
    <cellStyle name="Percentage 4 2" xfId="32385"/>
    <cellStyle name="Percentage 5" xfId="32386"/>
    <cellStyle name="Percentage 5 2" xfId="32387"/>
    <cellStyle name="Percentage 6" xfId="32388"/>
    <cellStyle name="Percentage 6 2" xfId="32389"/>
    <cellStyle name="Percentage 7" xfId="32390"/>
    <cellStyle name="Percentage 7 2" xfId="32391"/>
    <cellStyle name="Percentage 8" xfId="32392"/>
    <cellStyle name="Percentage 8 2" xfId="32393"/>
    <cellStyle name="Popis" xfId="32394"/>
    <cellStyle name="pricing" xfId="32395"/>
    <cellStyle name="pricing 1" xfId="32396"/>
    <cellStyle name="pricing 10" xfId="32397"/>
    <cellStyle name="pricing 11" xfId="32398"/>
    <cellStyle name="pricing 12" xfId="32399"/>
    <cellStyle name="pricing 13" xfId="32400"/>
    <cellStyle name="pricing 14" xfId="32401"/>
    <cellStyle name="pricing 2" xfId="32402"/>
    <cellStyle name="pricing 2 2" xfId="32403"/>
    <cellStyle name="pricing 3" xfId="32404"/>
    <cellStyle name="pricing 4" xfId="32405"/>
    <cellStyle name="pricing 5" xfId="32406"/>
    <cellStyle name="pricing 6" xfId="32407"/>
    <cellStyle name="pricing 7" xfId="32408"/>
    <cellStyle name="pricing 8" xfId="32409"/>
    <cellStyle name="pricing 9" xfId="32410"/>
    <cellStyle name="PSChar" xfId="32411"/>
    <cellStyle name="PSChar 1" xfId="32412"/>
    <cellStyle name="PSChar 10" xfId="32413"/>
    <cellStyle name="PSChar 11" xfId="32414"/>
    <cellStyle name="PSChar 12" xfId="32415"/>
    <cellStyle name="PSChar 13" xfId="32416"/>
    <cellStyle name="PSChar 14" xfId="32417"/>
    <cellStyle name="PSChar 2" xfId="32418"/>
    <cellStyle name="PSChar 2 2" xfId="32419"/>
    <cellStyle name="PSChar 2_Tohana_DPR-Final@26-7-2010" xfId="32420"/>
    <cellStyle name="PSChar 3" xfId="32421"/>
    <cellStyle name="PSChar 4" xfId="32422"/>
    <cellStyle name="PSChar 5" xfId="32423"/>
    <cellStyle name="PSChar 6" xfId="32424"/>
    <cellStyle name="PSChar 7" xfId="32425"/>
    <cellStyle name="PSChar 8" xfId="32426"/>
    <cellStyle name="PSChar 9" xfId="32427"/>
    <cellStyle name="Query" xfId="32428"/>
    <cellStyle name="Query 1" xfId="32429"/>
    <cellStyle name="Query 10" xfId="32430"/>
    <cellStyle name="Query 11" xfId="32431"/>
    <cellStyle name="Query 12" xfId="32432"/>
    <cellStyle name="Query 13" xfId="32433"/>
    <cellStyle name="Query 14" xfId="32434"/>
    <cellStyle name="Query 2" xfId="32435"/>
    <cellStyle name="Query 3" xfId="32436"/>
    <cellStyle name="Query 4" xfId="32437"/>
    <cellStyle name="Query 5" xfId="32438"/>
    <cellStyle name="Query 6" xfId="32439"/>
    <cellStyle name="Query 7" xfId="32440"/>
    <cellStyle name="Query 8" xfId="32441"/>
    <cellStyle name="Query 9" xfId="32442"/>
    <cellStyle name="Ratio" xfId="32443"/>
    <cellStyle name="Ratio 1" xfId="32444"/>
    <cellStyle name="Ratio 1 2" xfId="32445"/>
    <cellStyle name="Ratio 10" xfId="32446"/>
    <cellStyle name="Ratio 10 2" xfId="32447"/>
    <cellStyle name="Ratio 11" xfId="32448"/>
    <cellStyle name="Ratio 11 2" xfId="32449"/>
    <cellStyle name="Ratio 12" xfId="32450"/>
    <cellStyle name="Ratio 12 2" xfId="32451"/>
    <cellStyle name="Ratio 13" xfId="32452"/>
    <cellStyle name="Ratio 13 2" xfId="32453"/>
    <cellStyle name="Ratio 14" xfId="32454"/>
    <cellStyle name="Ratio 14 2" xfId="32455"/>
    <cellStyle name="Ratio 2" xfId="32456"/>
    <cellStyle name="Ratio 2 2" xfId="32457"/>
    <cellStyle name="Ratio 2 2 2" xfId="32458"/>
    <cellStyle name="Ratio 2 3" xfId="32459"/>
    <cellStyle name="Ratio 2_Tohana_DPR-Final@26-7-2010" xfId="32460"/>
    <cellStyle name="Ratio 3" xfId="32461"/>
    <cellStyle name="Ratio 3 2" xfId="32462"/>
    <cellStyle name="Ratio 4" xfId="32463"/>
    <cellStyle name="Ratio 4 2" xfId="32464"/>
    <cellStyle name="Ratio 5" xfId="32465"/>
    <cellStyle name="Ratio 5 2" xfId="32466"/>
    <cellStyle name="Ratio 6" xfId="32467"/>
    <cellStyle name="Ratio 6 2" xfId="32468"/>
    <cellStyle name="Ratio 7" xfId="32469"/>
    <cellStyle name="Ratio 7 2" xfId="32470"/>
    <cellStyle name="Ratio 8" xfId="32471"/>
    <cellStyle name="Ratio 8 2" xfId="32472"/>
    <cellStyle name="Ratio 9" xfId="32473"/>
    <cellStyle name="Ratio 9 2" xfId="32474"/>
    <cellStyle name="Result" xfId="32475"/>
    <cellStyle name="Result2" xfId="32476"/>
    <cellStyle name="RevList" xfId="32477"/>
    <cellStyle name="RevList 1" xfId="32478"/>
    <cellStyle name="RevList 1 2" xfId="32479"/>
    <cellStyle name="RevList 10" xfId="32480"/>
    <cellStyle name="RevList 10 2" xfId="32481"/>
    <cellStyle name="RevList 11" xfId="32482"/>
    <cellStyle name="RevList 11 2" xfId="32483"/>
    <cellStyle name="RevList 12" xfId="32484"/>
    <cellStyle name="RevList 12 2" xfId="32485"/>
    <cellStyle name="RevList 13" xfId="32486"/>
    <cellStyle name="RevList 13 2" xfId="32487"/>
    <cellStyle name="RevList 14" xfId="32488"/>
    <cellStyle name="RevList 14 2" xfId="32489"/>
    <cellStyle name="RevList 2" xfId="32490"/>
    <cellStyle name="RevList 2 2" xfId="32491"/>
    <cellStyle name="RevList 2 2 2" xfId="32492"/>
    <cellStyle name="RevList 2 3" xfId="32493"/>
    <cellStyle name="RevList 2_Tohana_DPR-Final@26-7-2010" xfId="32494"/>
    <cellStyle name="RevList 3" xfId="32495"/>
    <cellStyle name="RevList 3 2" xfId="32496"/>
    <cellStyle name="RevList 4" xfId="32497"/>
    <cellStyle name="RevList 4 2" xfId="32498"/>
    <cellStyle name="RevList 5" xfId="32499"/>
    <cellStyle name="RevList 5 2" xfId="32500"/>
    <cellStyle name="RevList 6" xfId="32501"/>
    <cellStyle name="RevList 6 2" xfId="32502"/>
    <cellStyle name="RevList 7" xfId="32503"/>
    <cellStyle name="RevList 7 2" xfId="32504"/>
    <cellStyle name="RevList 8" xfId="32505"/>
    <cellStyle name="RevList 8 2" xfId="32506"/>
    <cellStyle name="RevList 9" xfId="32507"/>
    <cellStyle name="RevList 9 2" xfId="32508"/>
    <cellStyle name="Sheet Title" xfId="32509"/>
    <cellStyle name="SheetHeader1" xfId="32510"/>
    <cellStyle name="SheetHeader1 1" xfId="32511"/>
    <cellStyle name="SheetHeader1 10" xfId="32512"/>
    <cellStyle name="SheetHeader1 11" xfId="32513"/>
    <cellStyle name="SheetHeader1 12" xfId="32514"/>
    <cellStyle name="SheetHeader1 13" xfId="32515"/>
    <cellStyle name="SheetHeader1 14" xfId="32516"/>
    <cellStyle name="SheetHeader1 15" xfId="32517"/>
    <cellStyle name="SheetHeader1 2" xfId="32518"/>
    <cellStyle name="SheetHeader1 2 1" xfId="32519"/>
    <cellStyle name="SheetHeader1 2 10" xfId="32520"/>
    <cellStyle name="SheetHeader1 2 11" xfId="32521"/>
    <cellStyle name="SheetHeader1 2 12" xfId="32522"/>
    <cellStyle name="SheetHeader1 2 13" xfId="32523"/>
    <cellStyle name="SheetHeader1 2 14" xfId="32524"/>
    <cellStyle name="SheetHeader1 2 2" xfId="32525"/>
    <cellStyle name="SheetHeader1 2 2 2" xfId="32526"/>
    <cellStyle name="SheetHeader1 2 2 2 2" xfId="32527"/>
    <cellStyle name="SheetHeader1 2 2 2_Tohana_DPR-Final@26-7-2010" xfId="32528"/>
    <cellStyle name="SheetHeader1 2 2 3" xfId="32529"/>
    <cellStyle name="SheetHeader1 2 2 4" xfId="32530"/>
    <cellStyle name="SheetHeader1 2 2 5" xfId="32531"/>
    <cellStyle name="SheetHeader1 2 2 6" xfId="32532"/>
    <cellStyle name="SheetHeader1 2 2 7" xfId="32533"/>
    <cellStyle name="SheetHeader1 2 3" xfId="32534"/>
    <cellStyle name="SheetHeader1 2 4" xfId="32535"/>
    <cellStyle name="SheetHeader1 2 5" xfId="32536"/>
    <cellStyle name="SheetHeader1 2 6" xfId="32537"/>
    <cellStyle name="SheetHeader1 2 7" xfId="32538"/>
    <cellStyle name="SheetHeader1 2 8" xfId="32539"/>
    <cellStyle name="SheetHeader1 2 9" xfId="32540"/>
    <cellStyle name="SheetHeader1 2_Ambala DPR" xfId="32541"/>
    <cellStyle name="SheetHeader1 3" xfId="32542"/>
    <cellStyle name="SheetHeader1 4" xfId="32543"/>
    <cellStyle name="SheetHeader1 5" xfId="32544"/>
    <cellStyle name="SheetHeader1 6" xfId="32545"/>
    <cellStyle name="SheetHeader1 7" xfId="32546"/>
    <cellStyle name="SheetHeader1 8" xfId="32547"/>
    <cellStyle name="SheetHeader1 9" xfId="32548"/>
    <cellStyle name="SheetHeader1_andandbabu 03.03.10" xfId="32549"/>
    <cellStyle name="SheetHeader2" xfId="32550"/>
    <cellStyle name="SheetHeader2 1" xfId="32551"/>
    <cellStyle name="SheetHeader2 10" xfId="32552"/>
    <cellStyle name="SheetHeader2 11" xfId="32553"/>
    <cellStyle name="SheetHeader2 12" xfId="32554"/>
    <cellStyle name="SheetHeader2 13" xfId="32555"/>
    <cellStyle name="SheetHeader2 14" xfId="32556"/>
    <cellStyle name="SheetHeader2 15" xfId="32557"/>
    <cellStyle name="SheetHeader2 2" xfId="32558"/>
    <cellStyle name="SheetHeader2 2 1" xfId="32559"/>
    <cellStyle name="SheetHeader2 2 10" xfId="32560"/>
    <cellStyle name="SheetHeader2 2 11" xfId="32561"/>
    <cellStyle name="SheetHeader2 2 12" xfId="32562"/>
    <cellStyle name="SheetHeader2 2 13" xfId="32563"/>
    <cellStyle name="SheetHeader2 2 14" xfId="32564"/>
    <cellStyle name="SheetHeader2 2 2" xfId="32565"/>
    <cellStyle name="SheetHeader2 2 2 2" xfId="32566"/>
    <cellStyle name="SheetHeader2 2 2 2 2" xfId="32567"/>
    <cellStyle name="SheetHeader2 2 2 2_Tohana_DPR-Final@26-7-2010" xfId="32568"/>
    <cellStyle name="SheetHeader2 2 2 3" xfId="32569"/>
    <cellStyle name="SheetHeader2 2 2 4" xfId="32570"/>
    <cellStyle name="SheetHeader2 2 2 5" xfId="32571"/>
    <cellStyle name="SheetHeader2 2 2 6" xfId="32572"/>
    <cellStyle name="SheetHeader2 2 2 7" xfId="32573"/>
    <cellStyle name="SheetHeader2 2 3" xfId="32574"/>
    <cellStyle name="SheetHeader2 2 4" xfId="32575"/>
    <cellStyle name="SheetHeader2 2 5" xfId="32576"/>
    <cellStyle name="SheetHeader2 2 6" xfId="32577"/>
    <cellStyle name="SheetHeader2 2 7" xfId="32578"/>
    <cellStyle name="SheetHeader2 2 8" xfId="32579"/>
    <cellStyle name="SheetHeader2 2 9" xfId="32580"/>
    <cellStyle name="SheetHeader2 2_Ambala DPR" xfId="32581"/>
    <cellStyle name="SheetHeader2 3" xfId="32582"/>
    <cellStyle name="SheetHeader2 4" xfId="32583"/>
    <cellStyle name="SheetHeader2 5" xfId="32584"/>
    <cellStyle name="SheetHeader2 6" xfId="32585"/>
    <cellStyle name="SheetHeader2 7" xfId="32586"/>
    <cellStyle name="SheetHeader2 8" xfId="32587"/>
    <cellStyle name="SheetHeader2 9" xfId="32588"/>
    <cellStyle name="SheetHeader2_andandbabu 03.03.10" xfId="32589"/>
    <cellStyle name="SheetHeader3" xfId="32590"/>
    <cellStyle name="SheetHeader3 1" xfId="32591"/>
    <cellStyle name="SheetHeader3 10" xfId="32592"/>
    <cellStyle name="SheetHeader3 11" xfId="32593"/>
    <cellStyle name="SheetHeader3 12" xfId="32594"/>
    <cellStyle name="SheetHeader3 13" xfId="32595"/>
    <cellStyle name="SheetHeader3 14" xfId="32596"/>
    <cellStyle name="SheetHeader3 15" xfId="32597"/>
    <cellStyle name="SheetHeader3 2" xfId="32598"/>
    <cellStyle name="SheetHeader3 2 1" xfId="32599"/>
    <cellStyle name="SheetHeader3 2 10" xfId="32600"/>
    <cellStyle name="SheetHeader3 2 11" xfId="32601"/>
    <cellStyle name="SheetHeader3 2 12" xfId="32602"/>
    <cellStyle name="SheetHeader3 2 13" xfId="32603"/>
    <cellStyle name="SheetHeader3 2 14" xfId="32604"/>
    <cellStyle name="SheetHeader3 2 2" xfId="32605"/>
    <cellStyle name="SheetHeader3 2 2 2" xfId="32606"/>
    <cellStyle name="SheetHeader3 2 2 2 2" xfId="32607"/>
    <cellStyle name="SheetHeader3 2 2 2_Tohana_DPR-Final@26-7-2010" xfId="32608"/>
    <cellStyle name="SheetHeader3 2 2 3" xfId="32609"/>
    <cellStyle name="SheetHeader3 2 2 4" xfId="32610"/>
    <cellStyle name="SheetHeader3 2 2 5" xfId="32611"/>
    <cellStyle name="SheetHeader3 2 2 6" xfId="32612"/>
    <cellStyle name="SheetHeader3 2 2 7" xfId="32613"/>
    <cellStyle name="SheetHeader3 2 3" xfId="32614"/>
    <cellStyle name="SheetHeader3 2 4" xfId="32615"/>
    <cellStyle name="SheetHeader3 2 5" xfId="32616"/>
    <cellStyle name="SheetHeader3 2 6" xfId="32617"/>
    <cellStyle name="SheetHeader3 2 7" xfId="32618"/>
    <cellStyle name="SheetHeader3 2 8" xfId="32619"/>
    <cellStyle name="SheetHeader3 2 9" xfId="32620"/>
    <cellStyle name="SheetHeader3 2_Ambala DPR" xfId="32621"/>
    <cellStyle name="SheetHeader3 3" xfId="32622"/>
    <cellStyle name="SheetHeader3 4" xfId="32623"/>
    <cellStyle name="SheetHeader3 5" xfId="32624"/>
    <cellStyle name="SheetHeader3 6" xfId="32625"/>
    <cellStyle name="SheetHeader3 7" xfId="32626"/>
    <cellStyle name="SheetHeader3 8" xfId="32627"/>
    <cellStyle name="SheetHeader3 9" xfId="32628"/>
    <cellStyle name="SheetHeader3_andandbabu 03.03.10" xfId="32629"/>
    <cellStyle name="Sledovaný hypertextový odkaz" xfId="32630"/>
    <cellStyle name="Standard_BS14" xfId="32631"/>
    <cellStyle name="Style 1" xfId="32632"/>
    <cellStyle name="Style 1 1" xfId="32633"/>
    <cellStyle name="Style 1 10" xfId="32634"/>
    <cellStyle name="Style 1 11" xfId="32635"/>
    <cellStyle name="Style 1 12" xfId="32636"/>
    <cellStyle name="Style 1 13" xfId="32637"/>
    <cellStyle name="Style 1 14" xfId="32638"/>
    <cellStyle name="Style 1 2" xfId="32639"/>
    <cellStyle name="Style 1 2 2" xfId="32640"/>
    <cellStyle name="Style 1 2 2 2" xfId="32641"/>
    <cellStyle name="Style 1 2 2 2 2" xfId="32642"/>
    <cellStyle name="Style 1 2 3" xfId="32643"/>
    <cellStyle name="Style 1 2 3 2" xfId="32644"/>
    <cellStyle name="Style 1 2 4" xfId="32645"/>
    <cellStyle name="Style 1 2 5" xfId="32646"/>
    <cellStyle name="Style 1 2 6" xfId="32647"/>
    <cellStyle name="Style 1 2 7" xfId="32648"/>
    <cellStyle name="Style 1 2 8" xfId="32649"/>
    <cellStyle name="Style 1 2_AUG 2012_ACAD" xfId="32650"/>
    <cellStyle name="Style 1 3" xfId="32651"/>
    <cellStyle name="Style 1 3 2" xfId="32652"/>
    <cellStyle name="Style 1 3 2 2" xfId="32653"/>
    <cellStyle name="Style 1 3 3" xfId="32654"/>
    <cellStyle name="Style 1 3 4" xfId="32655"/>
    <cellStyle name="Style 1 3 5" xfId="32656"/>
    <cellStyle name="Style 1 3 6" xfId="32657"/>
    <cellStyle name="Style 1 3 7" xfId="32658"/>
    <cellStyle name="Style 1 3 8" xfId="32659"/>
    <cellStyle name="Style 1 4" xfId="32660"/>
    <cellStyle name="Style 1 4 2" xfId="32661"/>
    <cellStyle name="Style 1 5" xfId="32662"/>
    <cellStyle name="Style 1 6" xfId="32663"/>
    <cellStyle name="Style 1 7" xfId="32664"/>
    <cellStyle name="Style 1 8" xfId="32665"/>
    <cellStyle name="Style 1 9" xfId="32666"/>
    <cellStyle name="Style 1__FROM_B_JUNE-13 (1)" xfId="32667"/>
    <cellStyle name="Style 2" xfId="32668"/>
    <cellStyle name="Subtotal" xfId="32669"/>
    <cellStyle name="Subtotal 1" xfId="32670"/>
    <cellStyle name="Subtotal 10" xfId="32671"/>
    <cellStyle name="Subtotal 11" xfId="32672"/>
    <cellStyle name="Subtotal 12" xfId="32673"/>
    <cellStyle name="Subtotal 13" xfId="32674"/>
    <cellStyle name="Subtotal 14" xfId="32675"/>
    <cellStyle name="Subtotal 2" xfId="32676"/>
    <cellStyle name="Subtotal 2 2" xfId="32677"/>
    <cellStyle name="Subtotal 3" xfId="32678"/>
    <cellStyle name="Subtotal 4" xfId="32679"/>
    <cellStyle name="Subtotal 5" xfId="32680"/>
    <cellStyle name="Subtotal 6" xfId="32681"/>
    <cellStyle name="Subtotal 7" xfId="32682"/>
    <cellStyle name="Subtotal 8" xfId="32683"/>
    <cellStyle name="Subtotal 9" xfId="32684"/>
    <cellStyle name="Table Heading 3" xfId="32685"/>
    <cellStyle name="Table Heading 3 1" xfId="32686"/>
    <cellStyle name="Table Heading 3 10" xfId="32687"/>
    <cellStyle name="Table Heading 3 11" xfId="32688"/>
    <cellStyle name="Table Heading 3 12" xfId="32689"/>
    <cellStyle name="Table Heading 3 13" xfId="32690"/>
    <cellStyle name="Table Heading 3 14" xfId="32691"/>
    <cellStyle name="Table Heading 3 2" xfId="32692"/>
    <cellStyle name="Table Heading 3 3" xfId="32693"/>
    <cellStyle name="Table Heading 3 4" xfId="32694"/>
    <cellStyle name="Table Heading 3 5" xfId="32695"/>
    <cellStyle name="Table Heading 3 6" xfId="32696"/>
    <cellStyle name="Table Heading 3 7" xfId="32697"/>
    <cellStyle name="Table Heading 3 8" xfId="32698"/>
    <cellStyle name="Table Heading 3 9" xfId="32699"/>
    <cellStyle name="Table Total" xfId="32700"/>
    <cellStyle name="Table Total 1" xfId="32701"/>
    <cellStyle name="Table Total 10" xfId="32702"/>
    <cellStyle name="Table Total 11" xfId="32703"/>
    <cellStyle name="Table Total 12" xfId="32704"/>
    <cellStyle name="Table Total 13" xfId="32705"/>
    <cellStyle name="Table Total 14" xfId="32706"/>
    <cellStyle name="Table Total 2" xfId="32707"/>
    <cellStyle name="Table Total 2 2" xfId="32708"/>
    <cellStyle name="Table Total 2 2 2" xfId="32709"/>
    <cellStyle name="Table Total 2 3" xfId="32710"/>
    <cellStyle name="Table Total 2 4" xfId="32711"/>
    <cellStyle name="Table Total 2 5" xfId="32712"/>
    <cellStyle name="Table Total 2 6" xfId="32713"/>
    <cellStyle name="Table Total 2 7" xfId="32714"/>
    <cellStyle name="Table Total 3" xfId="32715"/>
    <cellStyle name="Table Total 4" xfId="32716"/>
    <cellStyle name="Table Total 5" xfId="32717"/>
    <cellStyle name="Table Total 6" xfId="32718"/>
    <cellStyle name="Table Total 7" xfId="32719"/>
    <cellStyle name="Table Total 8" xfId="32720"/>
    <cellStyle name="Table Total 9" xfId="32721"/>
    <cellStyle name="Table Total_0 Dl_Part-B Eluru Town  10.05.12" xfId="32722"/>
    <cellStyle name="Table_Heading" xfId="32723"/>
    <cellStyle name="TableStyleLight1" xfId="32724"/>
    <cellStyle name="TableStyleLight1 10" xfId="32725"/>
    <cellStyle name="TableStyleLight1 2" xfId="32726"/>
    <cellStyle name="TableStyleLight1 3" xfId="32727"/>
    <cellStyle name="TableStyleLight1 4" xfId="32728"/>
    <cellStyle name="TableStyleLight1 5" xfId="32729"/>
    <cellStyle name="TableStyleLight1 6" xfId="32730"/>
    <cellStyle name="TableStyleLight1 7" xfId="32731"/>
    <cellStyle name="TableStyleLight1 8" xfId="32732"/>
    <cellStyle name="TableStyleLight1 9" xfId="32733"/>
    <cellStyle name="TableStyleLight1_(14A) LT Rated" xfId="32734"/>
    <cellStyle name="Technical_Input" xfId="32735"/>
    <cellStyle name="Times New Roman" xfId="32736"/>
    <cellStyle name="Title 1" xfId="32737"/>
    <cellStyle name="Title 10" xfId="32738"/>
    <cellStyle name="Title 10 2" xfId="32739"/>
    <cellStyle name="Title 10 2 2" xfId="32740"/>
    <cellStyle name="Title 10 2 2 2" xfId="32741"/>
    <cellStyle name="Title 10 3" xfId="32742"/>
    <cellStyle name="Title 10 3 2" xfId="32743"/>
    <cellStyle name="Title 10 3 2 2" xfId="32744"/>
    <cellStyle name="Title 10 4" xfId="32745"/>
    <cellStyle name="Title 10 4 2" xfId="32746"/>
    <cellStyle name="Title 11" xfId="32747"/>
    <cellStyle name="Title 11 2" xfId="32748"/>
    <cellStyle name="Title 11 2 2" xfId="32749"/>
    <cellStyle name="Title 12" xfId="32750"/>
    <cellStyle name="Title 12 2" xfId="32751"/>
    <cellStyle name="Title 12 2 2" xfId="32752"/>
    <cellStyle name="Title 13" xfId="32753"/>
    <cellStyle name="Title 13 2" xfId="32754"/>
    <cellStyle name="Title 13 2 2" xfId="32755"/>
    <cellStyle name="Title 14" xfId="32756"/>
    <cellStyle name="Title 14 2" xfId="32757"/>
    <cellStyle name="Title 2" xfId="32758"/>
    <cellStyle name="Title 2 10" xfId="32759"/>
    <cellStyle name="Title 2 10 2" xfId="32760"/>
    <cellStyle name="Title 2 2" xfId="32761"/>
    <cellStyle name="Title 2 2 2" xfId="32762"/>
    <cellStyle name="Title 2 2 2 2" xfId="32763"/>
    <cellStyle name="Title 2 3" xfId="32764"/>
    <cellStyle name="Title 2 3 2" xfId="32765"/>
    <cellStyle name="Title 2 3 2 2" xfId="32766"/>
    <cellStyle name="Title 2 4" xfId="32767"/>
    <cellStyle name="Title 2 4 2" xfId="32768"/>
    <cellStyle name="Title 2 4 2 2" xfId="32769"/>
    <cellStyle name="Title 2 5" xfId="32770"/>
    <cellStyle name="Title 2 5 2" xfId="32771"/>
    <cellStyle name="Title 2 5 2 2" xfId="32772"/>
    <cellStyle name="Title 2 6" xfId="32773"/>
    <cellStyle name="Title 2 6 2" xfId="32774"/>
    <cellStyle name="Title 2 6 2 2" xfId="32775"/>
    <cellStyle name="Title 2 7" xfId="32776"/>
    <cellStyle name="Title 2 7 2" xfId="32777"/>
    <cellStyle name="Title 2 7 2 2" xfId="32778"/>
    <cellStyle name="Title 2 8" xfId="32779"/>
    <cellStyle name="Title 2 8 2" xfId="32780"/>
    <cellStyle name="Title 2 8 2 2" xfId="32781"/>
    <cellStyle name="Title 2 9" xfId="32782"/>
    <cellStyle name="Title 2 9 2" xfId="32783"/>
    <cellStyle name="Title 2 9 2 2" xfId="32784"/>
    <cellStyle name="Title 3" xfId="32785"/>
    <cellStyle name="Title 3 10" xfId="32786"/>
    <cellStyle name="Title 3 10 2" xfId="32787"/>
    <cellStyle name="Title 3 2" xfId="32788"/>
    <cellStyle name="Title 3 2 2" xfId="32789"/>
    <cellStyle name="Title 3 2 2 2" xfId="32790"/>
    <cellStyle name="Title 3 3" xfId="32791"/>
    <cellStyle name="Title 3 3 2" xfId="32792"/>
    <cellStyle name="Title 3 3 2 2" xfId="32793"/>
    <cellStyle name="Title 3 4" xfId="32794"/>
    <cellStyle name="Title 3 4 2" xfId="32795"/>
    <cellStyle name="Title 3 4 2 2" xfId="32796"/>
    <cellStyle name="Title 3 5" xfId="32797"/>
    <cellStyle name="Title 3 5 2" xfId="32798"/>
    <cellStyle name="Title 3 5 2 2" xfId="32799"/>
    <cellStyle name="Title 3 6" xfId="32800"/>
    <cellStyle name="Title 3 6 2" xfId="32801"/>
    <cellStyle name="Title 3 6 2 2" xfId="32802"/>
    <cellStyle name="Title 3 7" xfId="32803"/>
    <cellStyle name="Title 3 7 2" xfId="32804"/>
    <cellStyle name="Title 3 7 2 2" xfId="32805"/>
    <cellStyle name="Title 3 8" xfId="32806"/>
    <cellStyle name="Title 3 8 2" xfId="32807"/>
    <cellStyle name="Title 3 8 2 2" xfId="32808"/>
    <cellStyle name="Title 3 9" xfId="32809"/>
    <cellStyle name="Title 3 9 2" xfId="32810"/>
    <cellStyle name="Title 3 9 2 2" xfId="32811"/>
    <cellStyle name="Title 4" xfId="32812"/>
    <cellStyle name="Title 4 10" xfId="32813"/>
    <cellStyle name="Title 4 10 2" xfId="32814"/>
    <cellStyle name="Title 4 2" xfId="32815"/>
    <cellStyle name="Title 4 2 2" xfId="32816"/>
    <cellStyle name="Title 4 2 2 2" xfId="32817"/>
    <cellStyle name="Title 4 3" xfId="32818"/>
    <cellStyle name="Title 4 3 2" xfId="32819"/>
    <cellStyle name="Title 4 3 2 2" xfId="32820"/>
    <cellStyle name="Title 4 4" xfId="32821"/>
    <cellStyle name="Title 4 4 2" xfId="32822"/>
    <cellStyle name="Title 4 4 2 2" xfId="32823"/>
    <cellStyle name="Title 4 5" xfId="32824"/>
    <cellStyle name="Title 4 5 2" xfId="32825"/>
    <cellStyle name="Title 4 5 2 2" xfId="32826"/>
    <cellStyle name="Title 4 6" xfId="32827"/>
    <cellStyle name="Title 4 6 2" xfId="32828"/>
    <cellStyle name="Title 4 6 2 2" xfId="32829"/>
    <cellStyle name="Title 4 7" xfId="32830"/>
    <cellStyle name="Title 4 7 2" xfId="32831"/>
    <cellStyle name="Title 4 7 2 2" xfId="32832"/>
    <cellStyle name="Title 4 8" xfId="32833"/>
    <cellStyle name="Title 4 8 2" xfId="32834"/>
    <cellStyle name="Title 4 8 2 2" xfId="32835"/>
    <cellStyle name="Title 4 9" xfId="32836"/>
    <cellStyle name="Title 4 9 2" xfId="32837"/>
    <cellStyle name="Title 4 9 2 2" xfId="32838"/>
    <cellStyle name="Title 5" xfId="32839"/>
    <cellStyle name="Title 5 2" xfId="32840"/>
    <cellStyle name="Title 5 2 2" xfId="32841"/>
    <cellStyle name="Title 5 2 2 2" xfId="32842"/>
    <cellStyle name="Title 5 3" xfId="32843"/>
    <cellStyle name="Title 5 3 2" xfId="32844"/>
    <cellStyle name="Title 5 3 2 2" xfId="32845"/>
    <cellStyle name="Title 5 4" xfId="32846"/>
    <cellStyle name="Title 5 4 2" xfId="32847"/>
    <cellStyle name="Title 6" xfId="32848"/>
    <cellStyle name="Title 6 2" xfId="32849"/>
    <cellStyle name="Title 6 2 2" xfId="32850"/>
    <cellStyle name="Title 6 2 2 2" xfId="32851"/>
    <cellStyle name="Title 6 3" xfId="32852"/>
    <cellStyle name="Title 6 3 2" xfId="32853"/>
    <cellStyle name="Title 6 3 2 2" xfId="32854"/>
    <cellStyle name="Title 6 4" xfId="32855"/>
    <cellStyle name="Title 6 4 2" xfId="32856"/>
    <cellStyle name="Title 7" xfId="32857"/>
    <cellStyle name="Title 7 2" xfId="32858"/>
    <cellStyle name="Title 7 2 2" xfId="32859"/>
    <cellStyle name="Title 7 2 2 2" xfId="32860"/>
    <cellStyle name="Title 7 3" xfId="32861"/>
    <cellStyle name="Title 7 3 2" xfId="32862"/>
    <cellStyle name="Title 7 3 2 2" xfId="32863"/>
    <cellStyle name="Title 7 4" xfId="32864"/>
    <cellStyle name="Title 7 4 2" xfId="32865"/>
    <cellStyle name="Title 8" xfId="32866"/>
    <cellStyle name="Title 8 2" xfId="32867"/>
    <cellStyle name="Title 8 2 2" xfId="32868"/>
    <cellStyle name="Title 8 2 2 2" xfId="32869"/>
    <cellStyle name="Title 8 3" xfId="32870"/>
    <cellStyle name="Title 8 3 2" xfId="32871"/>
    <cellStyle name="Title 8 3 2 2" xfId="32872"/>
    <cellStyle name="Title 8 4" xfId="32873"/>
    <cellStyle name="Title 8 4 2" xfId="32874"/>
    <cellStyle name="Title 9" xfId="32875"/>
    <cellStyle name="Title 9 2" xfId="32876"/>
    <cellStyle name="Title 9 2 2" xfId="32877"/>
    <cellStyle name="Title 9 2 2 2" xfId="32878"/>
    <cellStyle name="Title 9 3" xfId="32879"/>
    <cellStyle name="Title 9 3 2" xfId="32880"/>
    <cellStyle name="Title 9 3 2 2" xfId="32881"/>
    <cellStyle name="Title 9 4" xfId="32882"/>
    <cellStyle name="Title 9 4 2" xfId="32883"/>
    <cellStyle name="Total 1" xfId="32884"/>
    <cellStyle name="Total 10" xfId="32885"/>
    <cellStyle name="Total 10 2" xfId="32886"/>
    <cellStyle name="Total 10 2 2" xfId="32887"/>
    <cellStyle name="Total 10 2 2 2" xfId="32888"/>
    <cellStyle name="Total 10 3" xfId="32889"/>
    <cellStyle name="Total 10 3 2" xfId="32890"/>
    <cellStyle name="Total 10 3 2 2" xfId="32891"/>
    <cellStyle name="Total 10 4" xfId="32892"/>
    <cellStyle name="Total 10 4 2" xfId="32893"/>
    <cellStyle name="Total 11" xfId="32894"/>
    <cellStyle name="Total 11 2" xfId="32895"/>
    <cellStyle name="Total 11 2 2" xfId="32896"/>
    <cellStyle name="Total 12" xfId="32897"/>
    <cellStyle name="Total 12 2" xfId="32898"/>
    <cellStyle name="Total 12 2 2" xfId="32899"/>
    <cellStyle name="Total 13" xfId="32900"/>
    <cellStyle name="Total 13 2" xfId="32901"/>
    <cellStyle name="Total 13 2 2" xfId="32902"/>
    <cellStyle name="Total 14" xfId="32903"/>
    <cellStyle name="Total 14 2" xfId="32904"/>
    <cellStyle name="Total 2" xfId="32905"/>
    <cellStyle name="Total 2 10" xfId="32906"/>
    <cellStyle name="Total 2 10 2" xfId="32907"/>
    <cellStyle name="Total 2 2" xfId="32908"/>
    <cellStyle name="Total 2 2 2" xfId="32909"/>
    <cellStyle name="Total 2 2 2 2" xfId="32910"/>
    <cellStyle name="Total 2 3" xfId="32911"/>
    <cellStyle name="Total 2 3 2" xfId="32912"/>
    <cellStyle name="Total 2 3 2 2" xfId="32913"/>
    <cellStyle name="Total 2 4" xfId="32914"/>
    <cellStyle name="Total 2 4 2" xfId="32915"/>
    <cellStyle name="Total 2 4 2 2" xfId="32916"/>
    <cellStyle name="Total 2 5" xfId="32917"/>
    <cellStyle name="Total 2 5 2" xfId="32918"/>
    <cellStyle name="Total 2 5 2 2" xfId="32919"/>
    <cellStyle name="Total 2 6" xfId="32920"/>
    <cellStyle name="Total 2 6 2" xfId="32921"/>
    <cellStyle name="Total 2 6 2 2" xfId="32922"/>
    <cellStyle name="Total 2 7" xfId="32923"/>
    <cellStyle name="Total 2 7 2" xfId="32924"/>
    <cellStyle name="Total 2 7 2 2" xfId="32925"/>
    <cellStyle name="Total 2 8" xfId="32926"/>
    <cellStyle name="Total 2 8 2" xfId="32927"/>
    <cellStyle name="Total 2 8 2 2" xfId="32928"/>
    <cellStyle name="Total 2 9" xfId="32929"/>
    <cellStyle name="Total 2 9 2" xfId="32930"/>
    <cellStyle name="Total 2 9 2 2" xfId="32931"/>
    <cellStyle name="Total 3" xfId="32932"/>
    <cellStyle name="Total 3 10" xfId="32933"/>
    <cellStyle name="Total 3 10 2" xfId="32934"/>
    <cellStyle name="Total 3 2" xfId="32935"/>
    <cellStyle name="Total 3 2 2" xfId="32936"/>
    <cellStyle name="Total 3 2 2 2" xfId="32937"/>
    <cellStyle name="Total 3 3" xfId="32938"/>
    <cellStyle name="Total 3 3 2" xfId="32939"/>
    <cellStyle name="Total 3 3 2 2" xfId="32940"/>
    <cellStyle name="Total 3 4" xfId="32941"/>
    <cellStyle name="Total 3 4 2" xfId="32942"/>
    <cellStyle name="Total 3 4 2 2" xfId="32943"/>
    <cellStyle name="Total 3 5" xfId="32944"/>
    <cellStyle name="Total 3 5 2" xfId="32945"/>
    <cellStyle name="Total 3 5 2 2" xfId="32946"/>
    <cellStyle name="Total 3 6" xfId="32947"/>
    <cellStyle name="Total 3 6 2" xfId="32948"/>
    <cellStyle name="Total 3 6 2 2" xfId="32949"/>
    <cellStyle name="Total 3 7" xfId="32950"/>
    <cellStyle name="Total 3 7 2" xfId="32951"/>
    <cellStyle name="Total 3 7 2 2" xfId="32952"/>
    <cellStyle name="Total 3 8" xfId="32953"/>
    <cellStyle name="Total 3 8 2" xfId="32954"/>
    <cellStyle name="Total 3 8 2 2" xfId="32955"/>
    <cellStyle name="Total 3 9" xfId="32956"/>
    <cellStyle name="Total 3 9 2" xfId="32957"/>
    <cellStyle name="Total 3 9 2 2" xfId="32958"/>
    <cellStyle name="Total 4" xfId="32959"/>
    <cellStyle name="Total 4 10" xfId="32960"/>
    <cellStyle name="Total 4 10 2" xfId="32961"/>
    <cellStyle name="Total 4 2" xfId="32962"/>
    <cellStyle name="Total 4 2 2" xfId="32963"/>
    <cellStyle name="Total 4 2 2 2" xfId="32964"/>
    <cellStyle name="Total 4 3" xfId="32965"/>
    <cellStyle name="Total 4 3 2" xfId="32966"/>
    <cellStyle name="Total 4 3 2 2" xfId="32967"/>
    <cellStyle name="Total 4 4" xfId="32968"/>
    <cellStyle name="Total 4 4 2" xfId="32969"/>
    <cellStyle name="Total 4 4 2 2" xfId="32970"/>
    <cellStyle name="Total 4 5" xfId="32971"/>
    <cellStyle name="Total 4 5 2" xfId="32972"/>
    <cellStyle name="Total 4 5 2 2" xfId="32973"/>
    <cellStyle name="Total 4 6" xfId="32974"/>
    <cellStyle name="Total 4 6 2" xfId="32975"/>
    <cellStyle name="Total 4 6 2 2" xfId="32976"/>
    <cellStyle name="Total 4 7" xfId="32977"/>
    <cellStyle name="Total 4 7 2" xfId="32978"/>
    <cellStyle name="Total 4 7 2 2" xfId="32979"/>
    <cellStyle name="Total 4 8" xfId="32980"/>
    <cellStyle name="Total 4 8 2" xfId="32981"/>
    <cellStyle name="Total 4 8 2 2" xfId="32982"/>
    <cellStyle name="Total 4 9" xfId="32983"/>
    <cellStyle name="Total 4 9 2" xfId="32984"/>
    <cellStyle name="Total 4 9 2 2" xfId="32985"/>
    <cellStyle name="Total 5" xfId="32986"/>
    <cellStyle name="Total 5 2" xfId="32987"/>
    <cellStyle name="Total 5 2 2" xfId="32988"/>
    <cellStyle name="Total 5 2 2 2" xfId="32989"/>
    <cellStyle name="Total 5 3" xfId="32990"/>
    <cellStyle name="Total 5 3 2" xfId="32991"/>
    <cellStyle name="Total 5 3 2 2" xfId="32992"/>
    <cellStyle name="Total 5 4" xfId="32993"/>
    <cellStyle name="Total 5 4 2" xfId="32994"/>
    <cellStyle name="Total 6" xfId="32995"/>
    <cellStyle name="Total 6 2" xfId="32996"/>
    <cellStyle name="Total 6 2 2" xfId="32997"/>
    <cellStyle name="Total 6 2 2 2" xfId="32998"/>
    <cellStyle name="Total 6 3" xfId="32999"/>
    <cellStyle name="Total 6 3 2" xfId="33000"/>
    <cellStyle name="Total 6 3 2 2" xfId="33001"/>
    <cellStyle name="Total 6 4" xfId="33002"/>
    <cellStyle name="Total 6 4 2" xfId="33003"/>
    <cellStyle name="Total 7" xfId="33004"/>
    <cellStyle name="Total 7 2" xfId="33005"/>
    <cellStyle name="Total 7 2 2" xfId="33006"/>
    <cellStyle name="Total 7 2 2 2" xfId="33007"/>
    <cellStyle name="Total 7 3" xfId="33008"/>
    <cellStyle name="Total 7 3 2" xfId="33009"/>
    <cellStyle name="Total 7 3 2 2" xfId="33010"/>
    <cellStyle name="Total 7 4" xfId="33011"/>
    <cellStyle name="Total 7 4 2" xfId="33012"/>
    <cellStyle name="Total 8" xfId="33013"/>
    <cellStyle name="Total 8 2" xfId="33014"/>
    <cellStyle name="Total 8 2 2" xfId="33015"/>
    <cellStyle name="Total 8 2 2 2" xfId="33016"/>
    <cellStyle name="Total 8 3" xfId="33017"/>
    <cellStyle name="Total 8 3 2" xfId="33018"/>
    <cellStyle name="Total 8 3 2 2" xfId="33019"/>
    <cellStyle name="Total 8 4" xfId="33020"/>
    <cellStyle name="Total 8 4 2" xfId="33021"/>
    <cellStyle name="Total 9" xfId="33022"/>
    <cellStyle name="Total 9 2" xfId="33023"/>
    <cellStyle name="Total 9 2 2" xfId="33024"/>
    <cellStyle name="Total 9 2 2 2" xfId="33025"/>
    <cellStyle name="Total 9 3" xfId="33026"/>
    <cellStyle name="Total 9 3 2" xfId="33027"/>
    <cellStyle name="Total 9 3 2 2" xfId="33028"/>
    <cellStyle name="Total 9 4" xfId="33029"/>
    <cellStyle name="Total 9 4 2" xfId="33030"/>
    <cellStyle name="Tusental (0)_pldt" xfId="33031"/>
    <cellStyle name="Tusental_pldt" xfId="33032"/>
    <cellStyle name="unit" xfId="33033"/>
    <cellStyle name="unit 1" xfId="33034"/>
    <cellStyle name="unit 2" xfId="33035"/>
    <cellStyle name="unit 2 2" xfId="33036"/>
    <cellStyle name="unit 3" xfId="33037"/>
    <cellStyle name="unit 4" xfId="33038"/>
    <cellStyle name="unit 5" xfId="33039"/>
    <cellStyle name="unit 6" xfId="33040"/>
    <cellStyle name="unit 7" xfId="33041"/>
    <cellStyle name="unit 8" xfId="33042"/>
    <cellStyle name="v" xfId="33043"/>
    <cellStyle name="v_MONTH WISE AGL SERVICES RELEASED" xfId="33044"/>
    <cellStyle name="v_MONTH WISE AGL SERVICES RELEASED_Regulation for Reconductering of South section feeders dt.16.05.12" xfId="33045"/>
    <cellStyle name="v_Regulation for Reconductering of South section feeders dt.16.05.12" xfId="33046"/>
    <cellStyle name="Valuta (0)_pldt" xfId="33047"/>
    <cellStyle name="Valuta_pldt" xfId="33048"/>
    <cellStyle name="Warning Text 1" xfId="33049"/>
    <cellStyle name="Warning Text 10" xfId="33050"/>
    <cellStyle name="Warning Text 10 2" xfId="33051"/>
    <cellStyle name="Warning Text 10 2 2" xfId="33052"/>
    <cellStyle name="Warning Text 10 2 2 2" xfId="33053"/>
    <cellStyle name="Warning Text 10 3" xfId="33054"/>
    <cellStyle name="Warning Text 10 3 2" xfId="33055"/>
    <cellStyle name="Warning Text 10 3 2 2" xfId="33056"/>
    <cellStyle name="Warning Text 10 4" xfId="33057"/>
    <cellStyle name="Warning Text 10 4 2" xfId="33058"/>
    <cellStyle name="Warning Text 11" xfId="33059"/>
    <cellStyle name="Warning Text 11 2" xfId="33060"/>
    <cellStyle name="Warning Text 11 2 2" xfId="33061"/>
    <cellStyle name="Warning Text 12" xfId="33062"/>
    <cellStyle name="Warning Text 12 2" xfId="33063"/>
    <cellStyle name="Warning Text 12 2 2" xfId="33064"/>
    <cellStyle name="Warning Text 13" xfId="33065"/>
    <cellStyle name="Warning Text 13 2" xfId="33066"/>
    <cellStyle name="Warning Text 13 2 2" xfId="33067"/>
    <cellStyle name="Warning Text 14" xfId="33068"/>
    <cellStyle name="Warning Text 14 2" xfId="33069"/>
    <cellStyle name="Warning Text 2" xfId="33070"/>
    <cellStyle name="Warning Text 2 10" xfId="33071"/>
    <cellStyle name="Warning Text 2 10 2" xfId="33072"/>
    <cellStyle name="Warning Text 2 2" xfId="33073"/>
    <cellStyle name="Warning Text 2 2 2" xfId="33074"/>
    <cellStyle name="Warning Text 2 2 2 2" xfId="33075"/>
    <cellStyle name="Warning Text 2 3" xfId="33076"/>
    <cellStyle name="Warning Text 2 3 2" xfId="33077"/>
    <cellStyle name="Warning Text 2 3 2 2" xfId="33078"/>
    <cellStyle name="Warning Text 2 4" xfId="33079"/>
    <cellStyle name="Warning Text 2 4 2" xfId="33080"/>
    <cellStyle name="Warning Text 2 4 2 2" xfId="33081"/>
    <cellStyle name="Warning Text 2 5" xfId="33082"/>
    <cellStyle name="Warning Text 2 5 2" xfId="33083"/>
    <cellStyle name="Warning Text 2 5 2 2" xfId="33084"/>
    <cellStyle name="Warning Text 2 6" xfId="33085"/>
    <cellStyle name="Warning Text 2 6 2" xfId="33086"/>
    <cellStyle name="Warning Text 2 6 2 2" xfId="33087"/>
    <cellStyle name="Warning Text 2 7" xfId="33088"/>
    <cellStyle name="Warning Text 2 7 2" xfId="33089"/>
    <cellStyle name="Warning Text 2 7 2 2" xfId="33090"/>
    <cellStyle name="Warning Text 2 8" xfId="33091"/>
    <cellStyle name="Warning Text 2 8 2" xfId="33092"/>
    <cellStyle name="Warning Text 2 8 2 2" xfId="33093"/>
    <cellStyle name="Warning Text 2 9" xfId="33094"/>
    <cellStyle name="Warning Text 2 9 2" xfId="33095"/>
    <cellStyle name="Warning Text 2 9 2 2" xfId="33096"/>
    <cellStyle name="Warning Text 3" xfId="33097"/>
    <cellStyle name="Warning Text 3 10" xfId="33098"/>
    <cellStyle name="Warning Text 3 10 2" xfId="33099"/>
    <cellStyle name="Warning Text 3 2" xfId="33100"/>
    <cellStyle name="Warning Text 3 2 2" xfId="33101"/>
    <cellStyle name="Warning Text 3 2 2 2" xfId="33102"/>
    <cellStyle name="Warning Text 3 3" xfId="33103"/>
    <cellStyle name="Warning Text 3 3 2" xfId="33104"/>
    <cellStyle name="Warning Text 3 3 2 2" xfId="33105"/>
    <cellStyle name="Warning Text 3 4" xfId="33106"/>
    <cellStyle name="Warning Text 3 4 2" xfId="33107"/>
    <cellStyle name="Warning Text 3 4 2 2" xfId="33108"/>
    <cellStyle name="Warning Text 3 5" xfId="33109"/>
    <cellStyle name="Warning Text 3 5 2" xfId="33110"/>
    <cellStyle name="Warning Text 3 5 2 2" xfId="33111"/>
    <cellStyle name="Warning Text 3 6" xfId="33112"/>
    <cellStyle name="Warning Text 3 6 2" xfId="33113"/>
    <cellStyle name="Warning Text 3 6 2 2" xfId="33114"/>
    <cellStyle name="Warning Text 3 7" xfId="33115"/>
    <cellStyle name="Warning Text 3 7 2" xfId="33116"/>
    <cellStyle name="Warning Text 3 7 2 2" xfId="33117"/>
    <cellStyle name="Warning Text 3 8" xfId="33118"/>
    <cellStyle name="Warning Text 3 8 2" xfId="33119"/>
    <cellStyle name="Warning Text 3 8 2 2" xfId="33120"/>
    <cellStyle name="Warning Text 3 9" xfId="33121"/>
    <cellStyle name="Warning Text 3 9 2" xfId="33122"/>
    <cellStyle name="Warning Text 3 9 2 2" xfId="33123"/>
    <cellStyle name="Warning Text 4" xfId="33124"/>
    <cellStyle name="Warning Text 4 10" xfId="33125"/>
    <cellStyle name="Warning Text 4 10 2" xfId="33126"/>
    <cellStyle name="Warning Text 4 2" xfId="33127"/>
    <cellStyle name="Warning Text 4 2 2" xfId="33128"/>
    <cellStyle name="Warning Text 4 2 2 2" xfId="33129"/>
    <cellStyle name="Warning Text 4 3" xfId="33130"/>
    <cellStyle name="Warning Text 4 3 2" xfId="33131"/>
    <cellStyle name="Warning Text 4 3 2 2" xfId="33132"/>
    <cellStyle name="Warning Text 4 4" xfId="33133"/>
    <cellStyle name="Warning Text 4 4 2" xfId="33134"/>
    <cellStyle name="Warning Text 4 4 2 2" xfId="33135"/>
    <cellStyle name="Warning Text 4 5" xfId="33136"/>
    <cellStyle name="Warning Text 4 5 2" xfId="33137"/>
    <cellStyle name="Warning Text 4 5 2 2" xfId="33138"/>
    <cellStyle name="Warning Text 4 6" xfId="33139"/>
    <cellStyle name="Warning Text 4 6 2" xfId="33140"/>
    <cellStyle name="Warning Text 4 6 2 2" xfId="33141"/>
    <cellStyle name="Warning Text 4 7" xfId="33142"/>
    <cellStyle name="Warning Text 4 7 2" xfId="33143"/>
    <cellStyle name="Warning Text 4 7 2 2" xfId="33144"/>
    <cellStyle name="Warning Text 4 8" xfId="33145"/>
    <cellStyle name="Warning Text 4 8 2" xfId="33146"/>
    <cellStyle name="Warning Text 4 8 2 2" xfId="33147"/>
    <cellStyle name="Warning Text 4 9" xfId="33148"/>
    <cellStyle name="Warning Text 4 9 2" xfId="33149"/>
    <cellStyle name="Warning Text 4 9 2 2" xfId="33150"/>
    <cellStyle name="Warning Text 5" xfId="33151"/>
    <cellStyle name="Warning Text 5 2" xfId="33152"/>
    <cellStyle name="Warning Text 5 2 2" xfId="33153"/>
    <cellStyle name="Warning Text 5 2 2 2" xfId="33154"/>
    <cellStyle name="Warning Text 5 3" xfId="33155"/>
    <cellStyle name="Warning Text 5 3 2" xfId="33156"/>
    <cellStyle name="Warning Text 5 3 2 2" xfId="33157"/>
    <cellStyle name="Warning Text 5 4" xfId="33158"/>
    <cellStyle name="Warning Text 5 4 2" xfId="33159"/>
    <cellStyle name="Warning Text 6" xfId="33160"/>
    <cellStyle name="Warning Text 6 2" xfId="33161"/>
    <cellStyle name="Warning Text 6 2 2" xfId="33162"/>
    <cellStyle name="Warning Text 6 2 2 2" xfId="33163"/>
    <cellStyle name="Warning Text 6 3" xfId="33164"/>
    <cellStyle name="Warning Text 6 3 2" xfId="33165"/>
    <cellStyle name="Warning Text 6 3 2 2" xfId="33166"/>
    <cellStyle name="Warning Text 6 4" xfId="33167"/>
    <cellStyle name="Warning Text 6 4 2" xfId="33168"/>
    <cellStyle name="Warning Text 7" xfId="33169"/>
    <cellStyle name="Warning Text 7 2" xfId="33170"/>
    <cellStyle name="Warning Text 7 2 2" xfId="33171"/>
    <cellStyle name="Warning Text 7 2 2 2" xfId="33172"/>
    <cellStyle name="Warning Text 7 3" xfId="33173"/>
    <cellStyle name="Warning Text 7 3 2" xfId="33174"/>
    <cellStyle name="Warning Text 7 3 2 2" xfId="33175"/>
    <cellStyle name="Warning Text 7 4" xfId="33176"/>
    <cellStyle name="Warning Text 7 4 2" xfId="33177"/>
    <cellStyle name="Warning Text 8" xfId="33178"/>
    <cellStyle name="Warning Text 8 2" xfId="33179"/>
    <cellStyle name="Warning Text 8 2 2" xfId="33180"/>
    <cellStyle name="Warning Text 8 2 2 2" xfId="33181"/>
    <cellStyle name="Warning Text 8 3" xfId="33182"/>
    <cellStyle name="Warning Text 8 3 2" xfId="33183"/>
    <cellStyle name="Warning Text 8 3 2 2" xfId="33184"/>
    <cellStyle name="Warning Text 8 4" xfId="33185"/>
    <cellStyle name="Warning Text 8 4 2" xfId="33186"/>
    <cellStyle name="Warning Text 9" xfId="33187"/>
    <cellStyle name="Warning Text 9 2" xfId="33188"/>
    <cellStyle name="Warning Text 9 2 2" xfId="33189"/>
    <cellStyle name="Warning Text 9 2 2 2" xfId="33190"/>
    <cellStyle name="Warning Text 9 3" xfId="33191"/>
    <cellStyle name="Warning Text 9 3 2" xfId="33192"/>
    <cellStyle name="Warning Text 9 3 2 2" xfId="33193"/>
    <cellStyle name="Warning Text 9 4" xfId="33194"/>
    <cellStyle name="Warning Text 9 4 2" xfId="33195"/>
    <cellStyle name="WIP" xfId="33196"/>
    <cellStyle name="WIP 1" xfId="33197"/>
    <cellStyle name="WIP 10" xfId="33198"/>
    <cellStyle name="WIP 11" xfId="33199"/>
    <cellStyle name="WIP 12" xfId="33200"/>
    <cellStyle name="WIP 13" xfId="33201"/>
    <cellStyle name="WIP 14" xfId="33202"/>
    <cellStyle name="WIP 2" xfId="33203"/>
    <cellStyle name="WIP 3" xfId="33204"/>
    <cellStyle name="WIP 4" xfId="33205"/>
    <cellStyle name="WIP 5" xfId="33206"/>
    <cellStyle name="WIP 6" xfId="33207"/>
    <cellStyle name="WIP 7" xfId="33208"/>
    <cellStyle name="WIP 8" xfId="33209"/>
    <cellStyle name="WIP 9" xfId="33210"/>
  </cellStyles>
  <dxfs count="1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37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61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0</xdr:rowOff>
    </xdr:from>
    <xdr:to>
      <xdr:col>1</xdr:col>
      <xdr:colOff>752475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0"/>
          <a:ext cx="1143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</xdr:row>
      <xdr:rowOff>114300</xdr:rowOff>
    </xdr:from>
    <xdr:to>
      <xdr:col>1</xdr:col>
      <xdr:colOff>923925</xdr:colOff>
      <xdr:row>3</xdr:row>
      <xdr:rowOff>276225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" y="590550"/>
          <a:ext cx="1143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2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3</xdr:row>
      <xdr:rowOff>0</xdr:rowOff>
    </xdr:to>
    <xdr:sp macro="" textlink="">
      <xdr:nvSpPr>
        <xdr:cNvPr id="3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1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4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2</xdr:row>
      <xdr:rowOff>375709</xdr:rowOff>
    </xdr:to>
    <xdr:sp macro="" textlink="">
      <xdr:nvSpPr>
        <xdr:cNvPr id="5" name="AutoShape 2" descr="cescom-logo – Mysuru Today"/>
        <xdr:cNvSpPr>
          <a:spLocks noChangeAspect="1" noChangeArrowheads="1"/>
        </xdr:cNvSpPr>
      </xdr:nvSpPr>
      <xdr:spPr bwMode="auto">
        <a:xfrm>
          <a:off x="7658100" y="35337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2</xdr:row>
      <xdr:rowOff>376767</xdr:rowOff>
    </xdr:to>
    <xdr:sp macro="" textlink="">
      <xdr:nvSpPr>
        <xdr:cNvPr id="6" name="AutoShape 2" descr="cescom-logo – Mysuru Today"/>
        <xdr:cNvSpPr>
          <a:spLocks noChangeAspect="1" noChangeArrowheads="1"/>
        </xdr:cNvSpPr>
      </xdr:nvSpPr>
      <xdr:spPr bwMode="auto">
        <a:xfrm>
          <a:off x="7658100" y="3533775"/>
          <a:ext cx="304800" cy="51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2</xdr:row>
      <xdr:rowOff>375709</xdr:rowOff>
    </xdr:to>
    <xdr:sp macro="" textlink="">
      <xdr:nvSpPr>
        <xdr:cNvPr id="7" name="AutoShape 2" descr="cescom-logo – Mysuru Today"/>
        <xdr:cNvSpPr>
          <a:spLocks noChangeAspect="1" noChangeArrowheads="1"/>
        </xdr:cNvSpPr>
      </xdr:nvSpPr>
      <xdr:spPr bwMode="auto">
        <a:xfrm>
          <a:off x="7658100" y="35337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8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3</xdr:row>
      <xdr:rowOff>0</xdr:rowOff>
    </xdr:to>
    <xdr:sp macro="" textlink="">
      <xdr:nvSpPr>
        <xdr:cNvPr id="9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1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10" name="AutoShape 2" descr="cescom-logo – Mysuru Today"/>
        <xdr:cNvSpPr>
          <a:spLocks noChangeAspect="1" noChangeArrowheads="1"/>
        </xdr:cNvSpPr>
      </xdr:nvSpPr>
      <xdr:spPr bwMode="auto">
        <a:xfrm>
          <a:off x="7658100" y="307657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11" name="AutoShape 2" descr="cescom-logo – Mysuru Today"/>
        <xdr:cNvSpPr>
          <a:spLocks noChangeAspect="1" noChangeArrowheads="1"/>
        </xdr:cNvSpPr>
      </xdr:nvSpPr>
      <xdr:spPr bwMode="auto">
        <a:xfrm>
          <a:off x="7658100" y="275272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3</xdr:row>
      <xdr:rowOff>0</xdr:rowOff>
    </xdr:to>
    <xdr:sp macro="" textlink="">
      <xdr:nvSpPr>
        <xdr:cNvPr id="12" name="AutoShape 2" descr="cescom-logo – Mysuru Today"/>
        <xdr:cNvSpPr>
          <a:spLocks noChangeAspect="1" noChangeArrowheads="1"/>
        </xdr:cNvSpPr>
      </xdr:nvSpPr>
      <xdr:spPr bwMode="auto">
        <a:xfrm>
          <a:off x="7658100" y="2752725"/>
          <a:ext cx="304800" cy="51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13759</xdr:rowOff>
    </xdr:to>
    <xdr:sp macro="" textlink="">
      <xdr:nvSpPr>
        <xdr:cNvPr id="13" name="AutoShape 2" descr="cescom-logo – Mysuru Today"/>
        <xdr:cNvSpPr>
          <a:spLocks noChangeAspect="1" noChangeArrowheads="1"/>
        </xdr:cNvSpPr>
      </xdr:nvSpPr>
      <xdr:spPr bwMode="auto">
        <a:xfrm>
          <a:off x="7658100" y="2752725"/>
          <a:ext cx="304800" cy="509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26</xdr:col>
      <xdr:colOff>352425</xdr:colOff>
      <xdr:row>2</xdr:row>
      <xdr:rowOff>0</xdr:rowOff>
    </xdr:from>
    <xdr:to>
      <xdr:col>26</xdr:col>
      <xdr:colOff>352425</xdr:colOff>
      <xdr:row>4</xdr:row>
      <xdr:rowOff>11642</xdr:rowOff>
    </xdr:to>
    <xdr:sp macro="" textlink="">
      <xdr:nvSpPr>
        <xdr:cNvPr id="14" name="AutoShape 2" descr="cescom-logo – Mysuru Today"/>
        <xdr:cNvSpPr>
          <a:spLocks noChangeAspect="1" noChangeArrowheads="1"/>
        </xdr:cNvSpPr>
      </xdr:nvSpPr>
      <xdr:spPr bwMode="auto">
        <a:xfrm>
          <a:off x="21183600" y="3933825"/>
          <a:ext cx="0" cy="38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42</xdr:row>
      <xdr:rowOff>188384</xdr:rowOff>
    </xdr:to>
    <xdr:sp macro="" textlink="">
      <xdr:nvSpPr>
        <xdr:cNvPr id="1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8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43</xdr:row>
      <xdr:rowOff>8467</xdr:rowOff>
    </xdr:to>
    <xdr:sp macro="" textlink="">
      <xdr:nvSpPr>
        <xdr:cNvPr id="1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99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42</xdr:row>
      <xdr:rowOff>188384</xdr:rowOff>
    </xdr:to>
    <xdr:sp macro="" textlink="">
      <xdr:nvSpPr>
        <xdr:cNvPr id="1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8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89960</xdr:rowOff>
    </xdr:to>
    <xdr:sp macro="" textlink="">
      <xdr:nvSpPr>
        <xdr:cNvPr id="1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81493</xdr:rowOff>
    </xdr:to>
    <xdr:sp macro="" textlink="">
      <xdr:nvSpPr>
        <xdr:cNvPr id="1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89960</xdr:rowOff>
    </xdr:to>
    <xdr:sp macro="" textlink="">
      <xdr:nvSpPr>
        <xdr:cNvPr id="2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2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91017</xdr:rowOff>
    </xdr:to>
    <xdr:sp macro="" textlink="">
      <xdr:nvSpPr>
        <xdr:cNvPr id="2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2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42</xdr:row>
      <xdr:rowOff>188384</xdr:rowOff>
    </xdr:to>
    <xdr:sp macro="" textlink="">
      <xdr:nvSpPr>
        <xdr:cNvPr id="2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8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43</xdr:row>
      <xdr:rowOff>8467</xdr:rowOff>
    </xdr:to>
    <xdr:sp macro="" textlink="">
      <xdr:nvSpPr>
        <xdr:cNvPr id="2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99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42</xdr:row>
      <xdr:rowOff>188384</xdr:rowOff>
    </xdr:to>
    <xdr:sp macro="" textlink="">
      <xdr:nvSpPr>
        <xdr:cNvPr id="2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158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89960</xdr:rowOff>
    </xdr:to>
    <xdr:sp macro="" textlink="">
      <xdr:nvSpPr>
        <xdr:cNvPr id="2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81493</xdr:rowOff>
    </xdr:to>
    <xdr:sp macro="" textlink="">
      <xdr:nvSpPr>
        <xdr:cNvPr id="2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33</xdr:row>
      <xdr:rowOff>89960</xdr:rowOff>
    </xdr:to>
    <xdr:sp macro="" textlink="">
      <xdr:nvSpPr>
        <xdr:cNvPr id="2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3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91017</xdr:rowOff>
    </xdr:to>
    <xdr:sp macro="" textlink="">
      <xdr:nvSpPr>
        <xdr:cNvPr id="3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3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388306</xdr:rowOff>
    </xdr:to>
    <xdr:sp macro="" textlink="">
      <xdr:nvSpPr>
        <xdr:cNvPr id="3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3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3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3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3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3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3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91017</xdr:rowOff>
    </xdr:to>
    <xdr:sp macro="" textlink="">
      <xdr:nvSpPr>
        <xdr:cNvPr id="4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4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4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386292</xdr:rowOff>
    </xdr:to>
    <xdr:sp macro="" textlink="">
      <xdr:nvSpPr>
        <xdr:cNvPr id="4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4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388306</xdr:rowOff>
    </xdr:to>
    <xdr:sp macro="" textlink="">
      <xdr:nvSpPr>
        <xdr:cNvPr id="4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4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4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4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4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5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5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91017</xdr:rowOff>
    </xdr:to>
    <xdr:sp macro="" textlink="">
      <xdr:nvSpPr>
        <xdr:cNvPr id="5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28</xdr:row>
      <xdr:rowOff>89959</xdr:rowOff>
    </xdr:to>
    <xdr:sp macro="" textlink="">
      <xdr:nvSpPr>
        <xdr:cNvPr id="5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5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386292</xdr:rowOff>
    </xdr:to>
    <xdr:sp macro="" textlink="">
      <xdr:nvSpPr>
        <xdr:cNvPr id="5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5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388306</xdr:rowOff>
    </xdr:to>
    <xdr:sp macro="" textlink="">
      <xdr:nvSpPr>
        <xdr:cNvPr id="5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5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5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6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6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386292</xdr:rowOff>
    </xdr:to>
    <xdr:sp macro="" textlink="">
      <xdr:nvSpPr>
        <xdr:cNvPr id="6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6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6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11</xdr:row>
      <xdr:rowOff>472017</xdr:rowOff>
    </xdr:to>
    <xdr:sp macro="" textlink="">
      <xdr:nvSpPr>
        <xdr:cNvPr id="6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6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6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11</xdr:row>
      <xdr:rowOff>472017</xdr:rowOff>
    </xdr:to>
    <xdr:sp macro="" textlink="">
      <xdr:nvSpPr>
        <xdr:cNvPr id="6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6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388306</xdr:rowOff>
    </xdr:to>
    <xdr:sp macro="" textlink="">
      <xdr:nvSpPr>
        <xdr:cNvPr id="7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7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7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390158</xdr:rowOff>
    </xdr:to>
    <xdr:sp macro="" textlink="">
      <xdr:nvSpPr>
        <xdr:cNvPr id="7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7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386292</xdr:rowOff>
    </xdr:to>
    <xdr:sp macro="" textlink="">
      <xdr:nvSpPr>
        <xdr:cNvPr id="7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20</xdr:row>
      <xdr:rowOff>385234</xdr:rowOff>
    </xdr:to>
    <xdr:sp macro="" textlink="">
      <xdr:nvSpPr>
        <xdr:cNvPr id="7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7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11</xdr:row>
      <xdr:rowOff>472017</xdr:rowOff>
    </xdr:to>
    <xdr:sp macro="" textlink="">
      <xdr:nvSpPr>
        <xdr:cNvPr id="7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7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8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11</xdr:row>
      <xdr:rowOff>472017</xdr:rowOff>
    </xdr:to>
    <xdr:sp macro="" textlink="">
      <xdr:nvSpPr>
        <xdr:cNvPr id="8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8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8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8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8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8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8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8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8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9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9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9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9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248708</xdr:rowOff>
    </xdr:to>
    <xdr:sp macro="" textlink="">
      <xdr:nvSpPr>
        <xdr:cNvPr id="9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0</xdr:colOff>
      <xdr:row>9</xdr:row>
      <xdr:rowOff>238125</xdr:rowOff>
    </xdr:to>
    <xdr:sp macro="" textlink="">
      <xdr:nvSpPr>
        <xdr:cNvPr id="10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0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0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0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0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1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1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1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1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1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2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2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2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2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2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2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29633</xdr:rowOff>
    </xdr:to>
    <xdr:sp macro="" textlink="">
      <xdr:nvSpPr>
        <xdr:cNvPr id="12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19050</xdr:rowOff>
    </xdr:to>
    <xdr:sp macro="" textlink="">
      <xdr:nvSpPr>
        <xdr:cNvPr id="12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2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2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3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3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3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3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4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4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4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4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5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5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5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5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5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6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6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68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69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0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71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</xdr:row>
      <xdr:rowOff>0</xdr:rowOff>
    </xdr:from>
    <xdr:to>
      <xdr:col>32</xdr:col>
      <xdr:colOff>0</xdr:colOff>
      <xdr:row>48</xdr:row>
      <xdr:rowOff>173567</xdr:rowOff>
    </xdr:to>
    <xdr:sp macro="" textlink="">
      <xdr:nvSpPr>
        <xdr:cNvPr id="173" name="AutoShape 2" descr="cescom-logo – Mysuru Today"/>
        <xdr:cNvSpPr>
          <a:spLocks noChangeAspect="1" noChangeArrowheads="1"/>
        </xdr:cNvSpPr>
      </xdr:nvSpPr>
      <xdr:spPr bwMode="auto">
        <a:xfrm>
          <a:off x="21183600" y="4429125"/>
          <a:ext cx="0" cy="38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4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75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6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7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78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79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0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81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2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3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84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5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6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87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8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89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90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191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192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93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194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195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96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197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198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199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0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1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02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3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4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05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6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7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08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209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0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11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2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3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14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5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6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17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8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19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20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21" name="AutoShape 2" descr="cescom-logo – Mysuru Today"/>
        <xdr:cNvSpPr>
          <a:spLocks noChangeAspect="1" noChangeArrowheads="1"/>
        </xdr:cNvSpPr>
      </xdr:nvSpPr>
      <xdr:spPr bwMode="auto">
        <a:xfrm>
          <a:off x="7705725" y="64103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89960</xdr:rowOff>
    </xdr:to>
    <xdr:sp macro="" textlink="">
      <xdr:nvSpPr>
        <xdr:cNvPr id="222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91018</xdr:rowOff>
    </xdr:to>
    <xdr:sp macro="" textlink="">
      <xdr:nvSpPr>
        <xdr:cNvPr id="223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89960</xdr:rowOff>
    </xdr:to>
    <xdr:sp macro="" textlink="">
      <xdr:nvSpPr>
        <xdr:cNvPr id="224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89960</xdr:rowOff>
    </xdr:to>
    <xdr:sp macro="" textlink="">
      <xdr:nvSpPr>
        <xdr:cNvPr id="225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91018</xdr:rowOff>
    </xdr:to>
    <xdr:sp macro="" textlink="">
      <xdr:nvSpPr>
        <xdr:cNvPr id="226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89960</xdr:rowOff>
    </xdr:to>
    <xdr:sp macro="" textlink="">
      <xdr:nvSpPr>
        <xdr:cNvPr id="227" name="AutoShape 2" descr="cescom-logo – Mysuru Today"/>
        <xdr:cNvSpPr>
          <a:spLocks noChangeAspect="1" noChangeArrowheads="1"/>
        </xdr:cNvSpPr>
      </xdr:nvSpPr>
      <xdr:spPr bwMode="auto">
        <a:xfrm>
          <a:off x="7705725" y="44291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352425</xdr:colOff>
      <xdr:row>2</xdr:row>
      <xdr:rowOff>0</xdr:rowOff>
    </xdr:from>
    <xdr:to>
      <xdr:col>28</xdr:col>
      <xdr:colOff>352425</xdr:colOff>
      <xdr:row>4</xdr:row>
      <xdr:rowOff>11642</xdr:rowOff>
    </xdr:to>
    <xdr:sp macro="" textlink="">
      <xdr:nvSpPr>
        <xdr:cNvPr id="228" name="AutoShape 2" descr="cescom-logo – Mysuru Today"/>
        <xdr:cNvSpPr>
          <a:spLocks noChangeAspect="1" noChangeArrowheads="1"/>
        </xdr:cNvSpPr>
      </xdr:nvSpPr>
      <xdr:spPr bwMode="auto">
        <a:xfrm>
          <a:off x="21183600" y="4429125"/>
          <a:ext cx="0" cy="38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175685</xdr:rowOff>
    </xdr:to>
    <xdr:sp macro="" textlink="">
      <xdr:nvSpPr>
        <xdr:cNvPr id="22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167218</xdr:rowOff>
    </xdr:to>
    <xdr:sp macro="" textlink="">
      <xdr:nvSpPr>
        <xdr:cNvPr id="23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175685</xdr:rowOff>
    </xdr:to>
    <xdr:sp macro="" textlink="">
      <xdr:nvSpPr>
        <xdr:cNvPr id="23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3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176742</xdr:rowOff>
    </xdr:to>
    <xdr:sp macro="" textlink="">
      <xdr:nvSpPr>
        <xdr:cNvPr id="23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3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175685</xdr:rowOff>
    </xdr:to>
    <xdr:sp macro="" textlink="">
      <xdr:nvSpPr>
        <xdr:cNvPr id="23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167218</xdr:rowOff>
    </xdr:to>
    <xdr:sp macro="" textlink="">
      <xdr:nvSpPr>
        <xdr:cNvPr id="23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0</xdr:colOff>
      <xdr:row>6</xdr:row>
      <xdr:rowOff>175685</xdr:rowOff>
    </xdr:to>
    <xdr:sp macro="" textlink="">
      <xdr:nvSpPr>
        <xdr:cNvPr id="23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3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176742</xdr:rowOff>
    </xdr:to>
    <xdr:sp macro="" textlink="">
      <xdr:nvSpPr>
        <xdr:cNvPr id="23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4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4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24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4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4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24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4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4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176742</xdr:rowOff>
    </xdr:to>
    <xdr:sp macro="" textlink="">
      <xdr:nvSpPr>
        <xdr:cNvPr id="24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4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5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5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5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5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25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5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5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25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5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5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176742</xdr:rowOff>
    </xdr:to>
    <xdr:sp macro="" textlink="">
      <xdr:nvSpPr>
        <xdr:cNvPr id="26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0</xdr:colOff>
      <xdr:row>4</xdr:row>
      <xdr:rowOff>175684</xdr:rowOff>
    </xdr:to>
    <xdr:sp macro="" textlink="">
      <xdr:nvSpPr>
        <xdr:cNvPr id="26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6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6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6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6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6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6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6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6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7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7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7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7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7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7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7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7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7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7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8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8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8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8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8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8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8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8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8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28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29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29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29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29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299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0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301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2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3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304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5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6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10583</xdr:rowOff>
    </xdr:to>
    <xdr:sp macro="" textlink="">
      <xdr:nvSpPr>
        <xdr:cNvPr id="307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1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308" name="AutoShape 2" descr="cescom-logo – Mysuru Today"/>
        <xdr:cNvSpPr>
          <a:spLocks noChangeAspect="1" noChangeArrowheads="1"/>
        </xdr:cNvSpPr>
      </xdr:nvSpPr>
      <xdr:spPr bwMode="auto">
        <a:xfrm>
          <a:off x="7705725" y="5419725"/>
          <a:ext cx="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152400</xdr:colOff>
      <xdr:row>2</xdr:row>
      <xdr:rowOff>0</xdr:rowOff>
    </xdr:from>
    <xdr:to>
      <xdr:col>30</xdr:col>
      <xdr:colOff>152400</xdr:colOff>
      <xdr:row>25</xdr:row>
      <xdr:rowOff>421217</xdr:rowOff>
    </xdr:to>
    <xdr:sp macro="" textlink="">
      <xdr:nvSpPr>
        <xdr:cNvPr id="309" name="AutoShape 2" descr="cescom-logo – Mysuru Today"/>
        <xdr:cNvSpPr>
          <a:spLocks noChangeAspect="1" noChangeArrowheads="1"/>
        </xdr:cNvSpPr>
      </xdr:nvSpPr>
      <xdr:spPr bwMode="auto">
        <a:xfrm>
          <a:off x="22469475" y="1057275"/>
          <a:ext cx="0" cy="4707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1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14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5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6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17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8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19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2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2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4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5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26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7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28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29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3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4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35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6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7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38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39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4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44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5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6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47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8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49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5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5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4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5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56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7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58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59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0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1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62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3" name="AutoShape 2" descr="cescom-logo – Mysuru Today"/>
        <xdr:cNvSpPr>
          <a:spLocks noChangeAspect="1" noChangeArrowheads="1"/>
        </xdr:cNvSpPr>
      </xdr:nvSpPr>
      <xdr:spPr bwMode="auto">
        <a:xfrm>
          <a:off x="7705725" y="69056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4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65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6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7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68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69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0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71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2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3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74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5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6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77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8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79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80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13759</xdr:rowOff>
    </xdr:to>
    <xdr:sp macro="" textlink="">
      <xdr:nvSpPr>
        <xdr:cNvPr id="381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82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83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84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85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86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87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88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89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0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1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92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3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4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95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6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7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398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13758</xdr:rowOff>
    </xdr:to>
    <xdr:sp macro="" textlink="">
      <xdr:nvSpPr>
        <xdr:cNvPr id="399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37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0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401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2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3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404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5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6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407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8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09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4</xdr:row>
      <xdr:rowOff>9525</xdr:rowOff>
    </xdr:to>
    <xdr:sp macro="" textlink="">
      <xdr:nvSpPr>
        <xdr:cNvPr id="410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0</xdr:colOff>
      <xdr:row>3</xdr:row>
      <xdr:rowOff>0</xdr:rowOff>
    </xdr:to>
    <xdr:sp macro="" textlink="">
      <xdr:nvSpPr>
        <xdr:cNvPr id="411" name="AutoShape 2" descr="cescom-logo – Mysuru Today"/>
        <xdr:cNvSpPr>
          <a:spLocks noChangeAspect="1" noChangeArrowheads="1"/>
        </xdr:cNvSpPr>
      </xdr:nvSpPr>
      <xdr:spPr bwMode="auto">
        <a:xfrm>
          <a:off x="7705725" y="98774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12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306916</xdr:rowOff>
    </xdr:to>
    <xdr:sp macro="" textlink="">
      <xdr:nvSpPr>
        <xdr:cNvPr id="413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687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</xdr:row>
      <xdr:rowOff>0</xdr:rowOff>
    </xdr:from>
    <xdr:ext cx="304800" cy="316442"/>
    <xdr:sp macro="" textlink="">
      <xdr:nvSpPr>
        <xdr:cNvPr id="414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259292</xdr:rowOff>
    </xdr:to>
    <xdr:sp macro="" textlink="">
      <xdr:nvSpPr>
        <xdr:cNvPr id="415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259292</xdr:rowOff>
    </xdr:to>
    <xdr:sp macro="" textlink="">
      <xdr:nvSpPr>
        <xdr:cNvPr id="416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</xdr:row>
      <xdr:rowOff>0</xdr:rowOff>
    </xdr:from>
    <xdr:ext cx="304800" cy="316442"/>
    <xdr:sp macro="" textlink="">
      <xdr:nvSpPr>
        <xdr:cNvPr id="417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259292</xdr:rowOff>
    </xdr:to>
    <xdr:sp macro="" textlink="">
      <xdr:nvSpPr>
        <xdr:cNvPr id="418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19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190501</xdr:rowOff>
    </xdr:to>
    <xdr:sp macro="" textlink="">
      <xdr:nvSpPr>
        <xdr:cNvPr id="420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0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21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22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23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189442</xdr:rowOff>
    </xdr:to>
    <xdr:sp macro="" textlink="">
      <xdr:nvSpPr>
        <xdr:cNvPr id="424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192617</xdr:rowOff>
    </xdr:to>
    <xdr:sp macro="" textlink="">
      <xdr:nvSpPr>
        <xdr:cNvPr id="425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190500</xdr:rowOff>
    </xdr:to>
    <xdr:sp macro="" textlink="">
      <xdr:nvSpPr>
        <xdr:cNvPr id="426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189442</xdr:rowOff>
    </xdr:to>
    <xdr:sp macro="" textlink="">
      <xdr:nvSpPr>
        <xdr:cNvPr id="427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186267</xdr:rowOff>
    </xdr:to>
    <xdr:sp macro="" textlink="">
      <xdr:nvSpPr>
        <xdr:cNvPr id="428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192617</xdr:rowOff>
    </xdr:to>
    <xdr:sp macro="" textlink="">
      <xdr:nvSpPr>
        <xdr:cNvPr id="429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430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192617</xdr:rowOff>
    </xdr:to>
    <xdr:sp macro="" textlink="">
      <xdr:nvSpPr>
        <xdr:cNvPr id="431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2</xdr:row>
      <xdr:rowOff>0</xdr:rowOff>
    </xdr:from>
    <xdr:ext cx="304800" cy="316442"/>
    <xdr:sp macro="" textlink="">
      <xdr:nvSpPr>
        <xdr:cNvPr id="432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316442</xdr:rowOff>
    </xdr:to>
    <xdr:sp macro="" textlink="">
      <xdr:nvSpPr>
        <xdr:cNvPr id="460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2</xdr:row>
      <xdr:rowOff>0</xdr:rowOff>
    </xdr:from>
    <xdr:ext cx="304800" cy="316442"/>
    <xdr:sp macro="" textlink="">
      <xdr:nvSpPr>
        <xdr:cNvPr id="461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16442"/>
    <xdr:sp macro="" textlink="">
      <xdr:nvSpPr>
        <xdr:cNvPr id="462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211667</xdr:rowOff>
    </xdr:to>
    <xdr:sp macro="" textlink="">
      <xdr:nvSpPr>
        <xdr:cNvPr id="463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209551</xdr:rowOff>
    </xdr:to>
    <xdr:sp macro="" textlink="">
      <xdr:nvSpPr>
        <xdr:cNvPr id="464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0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211667</xdr:rowOff>
    </xdr:to>
    <xdr:sp macro="" textlink="">
      <xdr:nvSpPr>
        <xdr:cNvPr id="465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211667</xdr:rowOff>
    </xdr:to>
    <xdr:sp macro="" textlink="">
      <xdr:nvSpPr>
        <xdr:cNvPr id="466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316442</xdr:rowOff>
    </xdr:to>
    <xdr:sp macro="" textlink="">
      <xdr:nvSpPr>
        <xdr:cNvPr id="467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4</xdr:row>
      <xdr:rowOff>37042</xdr:rowOff>
    </xdr:to>
    <xdr:sp macro="" textlink="">
      <xdr:nvSpPr>
        <xdr:cNvPr id="468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316442</xdr:rowOff>
    </xdr:to>
    <xdr:sp macro="" textlink="">
      <xdr:nvSpPr>
        <xdr:cNvPr id="469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4</xdr:row>
      <xdr:rowOff>47625</xdr:rowOff>
    </xdr:to>
    <xdr:sp macro="" textlink="">
      <xdr:nvSpPr>
        <xdr:cNvPr id="470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4</xdr:row>
      <xdr:rowOff>37042</xdr:rowOff>
    </xdr:to>
    <xdr:sp macro="" textlink="">
      <xdr:nvSpPr>
        <xdr:cNvPr id="471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3</xdr:row>
      <xdr:rowOff>0</xdr:rowOff>
    </xdr:to>
    <xdr:sp macro="" textlink="">
      <xdr:nvSpPr>
        <xdr:cNvPr id="472" name="AutoShape 2" descr="cescom-logo – Mysuru Today"/>
        <xdr:cNvSpPr>
          <a:spLocks noChangeAspect="1" noChangeArrowheads="1"/>
        </xdr:cNvSpPr>
      </xdr:nvSpPr>
      <xdr:spPr bwMode="auto">
        <a:xfrm>
          <a:off x="7124700" y="1600200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1019175</xdr:colOff>
      <xdr:row>2</xdr:row>
      <xdr:rowOff>0</xdr:rowOff>
    </xdr:from>
    <xdr:to>
      <xdr:col>2</xdr:col>
      <xdr:colOff>304800</xdr:colOff>
      <xdr:row>18</xdr:row>
      <xdr:rowOff>124884</xdr:rowOff>
    </xdr:to>
    <xdr:sp macro="" textlink="">
      <xdr:nvSpPr>
        <xdr:cNvPr id="473" name="AutoShape 2" descr="cescom-logo – Mysuru Today"/>
        <xdr:cNvSpPr>
          <a:spLocks noChangeAspect="1" noChangeArrowheads="1"/>
        </xdr:cNvSpPr>
      </xdr:nvSpPr>
      <xdr:spPr bwMode="auto">
        <a:xfrm>
          <a:off x="3705225" y="1752600"/>
          <a:ext cx="304800" cy="345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74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75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76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77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78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124883</xdr:rowOff>
    </xdr:to>
    <xdr:sp macro="" textlink="">
      <xdr:nvSpPr>
        <xdr:cNvPr id="479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80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81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82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124884</xdr:rowOff>
    </xdr:to>
    <xdr:sp macro="" textlink="">
      <xdr:nvSpPr>
        <xdr:cNvPr id="483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125942</xdr:rowOff>
    </xdr:to>
    <xdr:sp macro="" textlink="">
      <xdr:nvSpPr>
        <xdr:cNvPr id="484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4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2</xdr:row>
      <xdr:rowOff>0</xdr:rowOff>
    </xdr:from>
    <xdr:ext cx="304800" cy="316442"/>
    <xdr:sp macro="" textlink="">
      <xdr:nvSpPr>
        <xdr:cNvPr id="485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18</xdr:row>
      <xdr:rowOff>127001</xdr:rowOff>
    </xdr:to>
    <xdr:sp macro="" textlink="">
      <xdr:nvSpPr>
        <xdr:cNvPr id="486" name="AutoShape 2" descr="cescom-logo – Mysuru Today"/>
        <xdr:cNvSpPr>
          <a:spLocks noChangeAspect="1" noChangeArrowheads="1"/>
        </xdr:cNvSpPr>
      </xdr:nvSpPr>
      <xdr:spPr bwMode="auto">
        <a:xfrm>
          <a:off x="7124700" y="2171700"/>
          <a:ext cx="304800" cy="165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192617</xdr:rowOff>
    </xdr:to>
    <xdr:sp macro="" textlink="">
      <xdr:nvSpPr>
        <xdr:cNvPr id="491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2</xdr:row>
      <xdr:rowOff>0</xdr:rowOff>
    </xdr:from>
    <xdr:ext cx="304800" cy="316442"/>
    <xdr:sp macro="" textlink="">
      <xdr:nvSpPr>
        <xdr:cNvPr id="492" name="AutoShape 2" descr="cescom-logo – Mysuru Today"/>
        <xdr:cNvSpPr>
          <a:spLocks noChangeAspect="1" noChangeArrowheads="1"/>
        </xdr:cNvSpPr>
      </xdr:nvSpPr>
      <xdr:spPr bwMode="auto">
        <a:xfrm>
          <a:off x="5534025" y="8934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3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4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5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6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7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08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162983</xdr:rowOff>
    </xdr:to>
    <xdr:sp macro="" textlink="">
      <xdr:nvSpPr>
        <xdr:cNvPr id="509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10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11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12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162984</xdr:rowOff>
    </xdr:to>
    <xdr:sp macro="" textlink="">
      <xdr:nvSpPr>
        <xdr:cNvPr id="513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164042</xdr:rowOff>
    </xdr:to>
    <xdr:sp macro="" textlink="">
      <xdr:nvSpPr>
        <xdr:cNvPr id="514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4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515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165101</xdr:rowOff>
    </xdr:to>
    <xdr:sp macro="" textlink="">
      <xdr:nvSpPr>
        <xdr:cNvPr id="516" name="AutoShape 2" descr="cescom-logo – Mysuru Today"/>
        <xdr:cNvSpPr>
          <a:spLocks noChangeAspect="1" noChangeArrowheads="1"/>
        </xdr:cNvSpPr>
      </xdr:nvSpPr>
      <xdr:spPr bwMode="auto">
        <a:xfrm>
          <a:off x="7124700" y="2838450"/>
          <a:ext cx="304800" cy="165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2</xdr:row>
      <xdr:rowOff>189442</xdr:rowOff>
    </xdr:to>
    <xdr:sp macro="" textlink="">
      <xdr:nvSpPr>
        <xdr:cNvPr id="487" name="AutoShape 2" descr="cescom-logo – Mysuru Today"/>
        <xdr:cNvSpPr>
          <a:spLocks noChangeAspect="1" noChangeArrowheads="1"/>
        </xdr:cNvSpPr>
      </xdr:nvSpPr>
      <xdr:spPr bwMode="auto">
        <a:xfrm>
          <a:off x="7296150" y="28003500"/>
          <a:ext cx="3048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488" name="AutoShape 2" descr="cescom-logo – Mysuru Today"/>
        <xdr:cNvSpPr>
          <a:spLocks noChangeAspect="1" noChangeArrowheads="1"/>
        </xdr:cNvSpPr>
      </xdr:nvSpPr>
      <xdr:spPr bwMode="auto">
        <a:xfrm>
          <a:off x="7296150" y="280035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4</xdr:row>
      <xdr:rowOff>351367</xdr:rowOff>
    </xdr:to>
    <xdr:sp macro="" textlink="">
      <xdr:nvSpPr>
        <xdr:cNvPr id="489" name="AutoShape 2" descr="cescom-logo – Mysuru Today"/>
        <xdr:cNvSpPr>
          <a:spLocks noChangeAspect="1" noChangeArrowheads="1"/>
        </xdr:cNvSpPr>
      </xdr:nvSpPr>
      <xdr:spPr bwMode="auto">
        <a:xfrm>
          <a:off x="6315075" y="34051875"/>
          <a:ext cx="3048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</xdr:row>
      <xdr:rowOff>0</xdr:rowOff>
    </xdr:from>
    <xdr:ext cx="304800" cy="316442"/>
    <xdr:sp macro="" textlink="">
      <xdr:nvSpPr>
        <xdr:cNvPr id="490" name="AutoShape 2" descr="cescom-logo – Mysuru Today"/>
        <xdr:cNvSpPr>
          <a:spLocks noChangeAspect="1" noChangeArrowheads="1"/>
        </xdr:cNvSpPr>
      </xdr:nvSpPr>
      <xdr:spPr bwMode="auto">
        <a:xfrm>
          <a:off x="6315075" y="3405187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1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2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3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4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5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6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162983</xdr:rowOff>
    </xdr:to>
    <xdr:sp macro="" textlink="">
      <xdr:nvSpPr>
        <xdr:cNvPr id="527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8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29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30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162984</xdr:rowOff>
    </xdr:to>
    <xdr:sp macro="" textlink="">
      <xdr:nvSpPr>
        <xdr:cNvPr id="531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164042</xdr:rowOff>
    </xdr:to>
    <xdr:sp macro="" textlink="">
      <xdr:nvSpPr>
        <xdr:cNvPr id="532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4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6</xdr:row>
      <xdr:rowOff>0</xdr:rowOff>
    </xdr:from>
    <xdr:ext cx="304800" cy="316442"/>
    <xdr:sp macro="" textlink="">
      <xdr:nvSpPr>
        <xdr:cNvPr id="533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165101</xdr:rowOff>
    </xdr:to>
    <xdr:sp macro="" textlink="">
      <xdr:nvSpPr>
        <xdr:cNvPr id="534" name="AutoShape 2" descr="cescom-logo – Mysuru Today"/>
        <xdr:cNvSpPr>
          <a:spLocks noChangeAspect="1" noChangeArrowheads="1"/>
        </xdr:cNvSpPr>
      </xdr:nvSpPr>
      <xdr:spPr bwMode="auto">
        <a:xfrm>
          <a:off x="8134350" y="2838450"/>
          <a:ext cx="304800" cy="165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35" name="AutoShape 2" descr="cescom-logo – Mysuru Today"/>
        <xdr:cNvSpPr>
          <a:spLocks noChangeAspect="1" noChangeArrowheads="1"/>
        </xdr:cNvSpPr>
      </xdr:nvSpPr>
      <xdr:spPr bwMode="auto">
        <a:xfrm>
          <a:off x="8134350" y="12649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7</xdr:row>
      <xdr:rowOff>0</xdr:rowOff>
    </xdr:from>
    <xdr:ext cx="304800" cy="316442"/>
    <xdr:sp macro="" textlink="">
      <xdr:nvSpPr>
        <xdr:cNvPr id="536" name="AutoShape 2" descr="cescom-logo – Mysuru Today"/>
        <xdr:cNvSpPr>
          <a:spLocks noChangeAspect="1" noChangeArrowheads="1"/>
        </xdr:cNvSpPr>
      </xdr:nvSpPr>
      <xdr:spPr bwMode="auto">
        <a:xfrm>
          <a:off x="8134350" y="12649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9</xdr:row>
      <xdr:rowOff>192617</xdr:rowOff>
    </xdr:to>
    <xdr:sp macro="" textlink="">
      <xdr:nvSpPr>
        <xdr:cNvPr id="537" name="AutoShape 2" descr="cescom-logo – Mysuru Today"/>
        <xdr:cNvSpPr>
          <a:spLocks noChangeAspect="1" noChangeArrowheads="1"/>
        </xdr:cNvSpPr>
      </xdr:nvSpPr>
      <xdr:spPr bwMode="auto">
        <a:xfrm>
          <a:off x="8658225" y="12649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7</xdr:row>
      <xdr:rowOff>0</xdr:rowOff>
    </xdr:from>
    <xdr:ext cx="304800" cy="316442"/>
    <xdr:sp macro="" textlink="">
      <xdr:nvSpPr>
        <xdr:cNvPr id="538" name="AutoShape 2" descr="cescom-logo – Mysuru Today"/>
        <xdr:cNvSpPr>
          <a:spLocks noChangeAspect="1" noChangeArrowheads="1"/>
        </xdr:cNvSpPr>
      </xdr:nvSpPr>
      <xdr:spPr bwMode="auto">
        <a:xfrm>
          <a:off x="8658225" y="12649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498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306916</xdr:rowOff>
    </xdr:to>
    <xdr:sp macro="" textlink="">
      <xdr:nvSpPr>
        <xdr:cNvPr id="499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687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8</xdr:row>
      <xdr:rowOff>0</xdr:rowOff>
    </xdr:from>
    <xdr:ext cx="304800" cy="316442"/>
    <xdr:sp macro="" textlink="">
      <xdr:nvSpPr>
        <xdr:cNvPr id="500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259292</xdr:rowOff>
    </xdr:to>
    <xdr:sp macro="" textlink="">
      <xdr:nvSpPr>
        <xdr:cNvPr id="501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259292</xdr:rowOff>
    </xdr:to>
    <xdr:sp macro="" textlink="">
      <xdr:nvSpPr>
        <xdr:cNvPr id="502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8</xdr:row>
      <xdr:rowOff>0</xdr:rowOff>
    </xdr:from>
    <xdr:ext cx="304800" cy="316442"/>
    <xdr:sp macro="" textlink="">
      <xdr:nvSpPr>
        <xdr:cNvPr id="517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259292</xdr:rowOff>
    </xdr:to>
    <xdr:sp macro="" textlink="">
      <xdr:nvSpPr>
        <xdr:cNvPr id="518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6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19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190501</xdr:rowOff>
    </xdr:to>
    <xdr:sp macro="" textlink="">
      <xdr:nvSpPr>
        <xdr:cNvPr id="520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20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39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40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41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189442</xdr:rowOff>
    </xdr:to>
    <xdr:sp macro="" textlink="">
      <xdr:nvSpPr>
        <xdr:cNvPr id="542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192617</xdr:rowOff>
    </xdr:to>
    <xdr:sp macro="" textlink="">
      <xdr:nvSpPr>
        <xdr:cNvPr id="543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190500</xdr:rowOff>
    </xdr:to>
    <xdr:sp macro="" textlink="">
      <xdr:nvSpPr>
        <xdr:cNvPr id="544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189442</xdr:rowOff>
    </xdr:to>
    <xdr:sp macro="" textlink="">
      <xdr:nvSpPr>
        <xdr:cNvPr id="545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9</xdr:row>
      <xdr:rowOff>186267</xdr:rowOff>
    </xdr:to>
    <xdr:sp macro="" textlink="">
      <xdr:nvSpPr>
        <xdr:cNvPr id="546" name="AutoShape 2" descr="cescom-logo – Mysuru Today"/>
        <xdr:cNvSpPr>
          <a:spLocks noChangeAspect="1" noChangeArrowheads="1"/>
        </xdr:cNvSpPr>
      </xdr:nvSpPr>
      <xdr:spPr bwMode="auto">
        <a:xfrm>
          <a:off x="7400925" y="1600200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245431</xdr:rowOff>
    </xdr:to>
    <xdr:sp macro="" textlink="">
      <xdr:nvSpPr>
        <xdr:cNvPr id="58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8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8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9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591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243417</xdr:rowOff>
    </xdr:to>
    <xdr:sp macro="" textlink="">
      <xdr:nvSpPr>
        <xdr:cNvPr id="592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593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245431</xdr:rowOff>
    </xdr:to>
    <xdr:sp macro="" textlink="">
      <xdr:nvSpPr>
        <xdr:cNvPr id="59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9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9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59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59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243417</xdr:rowOff>
    </xdr:to>
    <xdr:sp macro="" textlink="">
      <xdr:nvSpPr>
        <xdr:cNvPr id="59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60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245431</xdr:rowOff>
    </xdr:to>
    <xdr:sp macro="" textlink="">
      <xdr:nvSpPr>
        <xdr:cNvPr id="601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02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03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0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60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243417</xdr:rowOff>
    </xdr:to>
    <xdr:sp macro="" textlink="">
      <xdr:nvSpPr>
        <xdr:cNvPr id="60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60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08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186267</xdr:rowOff>
    </xdr:to>
    <xdr:sp macro="" textlink="">
      <xdr:nvSpPr>
        <xdr:cNvPr id="609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10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11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186267</xdr:rowOff>
    </xdr:to>
    <xdr:sp macro="" textlink="">
      <xdr:nvSpPr>
        <xdr:cNvPr id="612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13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245431</xdr:rowOff>
    </xdr:to>
    <xdr:sp macro="" textlink="">
      <xdr:nvSpPr>
        <xdr:cNvPr id="61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1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1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247283</xdr:rowOff>
    </xdr:to>
    <xdr:sp macro="" textlink="">
      <xdr:nvSpPr>
        <xdr:cNvPr id="61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61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243417</xdr:rowOff>
    </xdr:to>
    <xdr:sp macro="" textlink="">
      <xdr:nvSpPr>
        <xdr:cNvPr id="61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9</xdr:row>
      <xdr:rowOff>242359</xdr:rowOff>
    </xdr:to>
    <xdr:sp macro="" textlink="">
      <xdr:nvSpPr>
        <xdr:cNvPr id="62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21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186267</xdr:rowOff>
    </xdr:to>
    <xdr:sp macro="" textlink="">
      <xdr:nvSpPr>
        <xdr:cNvPr id="622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23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24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186267</xdr:rowOff>
    </xdr:to>
    <xdr:sp macro="" textlink="">
      <xdr:nvSpPr>
        <xdr:cNvPr id="625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1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0</xdr:colOff>
      <xdr:row>9</xdr:row>
      <xdr:rowOff>194734</xdr:rowOff>
    </xdr:to>
    <xdr:sp macro="" textlink="">
      <xdr:nvSpPr>
        <xdr:cNvPr id="626" name="AutoShape 2" descr="cescom-logo – Mysuru Today"/>
        <xdr:cNvSpPr>
          <a:spLocks noChangeAspect="1" noChangeArrowheads="1"/>
        </xdr:cNvSpPr>
      </xdr:nvSpPr>
      <xdr:spPr bwMode="auto">
        <a:xfrm>
          <a:off x="8401050" y="7896225"/>
          <a:ext cx="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27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81492</xdr:rowOff>
    </xdr:to>
    <xdr:sp macro="" textlink="">
      <xdr:nvSpPr>
        <xdr:cNvPr id="628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29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30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81492</xdr:rowOff>
    </xdr:to>
    <xdr:sp macro="" textlink="">
      <xdr:nvSpPr>
        <xdr:cNvPr id="631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32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245431</xdr:rowOff>
    </xdr:to>
    <xdr:sp macro="" textlink="">
      <xdr:nvSpPr>
        <xdr:cNvPr id="633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11</xdr:row>
      <xdr:rowOff>0</xdr:rowOff>
    </xdr:from>
    <xdr:ext cx="304800" cy="316442"/>
    <xdr:sp macro="" textlink="">
      <xdr:nvSpPr>
        <xdr:cNvPr id="63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3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3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11</xdr:row>
      <xdr:rowOff>0</xdr:rowOff>
    </xdr:from>
    <xdr:ext cx="304800" cy="316442"/>
    <xdr:sp macro="" textlink="">
      <xdr:nvSpPr>
        <xdr:cNvPr id="63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3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39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81492</xdr:rowOff>
    </xdr:to>
    <xdr:sp macro="" textlink="">
      <xdr:nvSpPr>
        <xdr:cNvPr id="640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41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42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243417</xdr:rowOff>
    </xdr:to>
    <xdr:sp macro="" textlink="">
      <xdr:nvSpPr>
        <xdr:cNvPr id="643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4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245431</xdr:rowOff>
    </xdr:to>
    <xdr:sp macro="" textlink="">
      <xdr:nvSpPr>
        <xdr:cNvPr id="64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11</xdr:row>
      <xdr:rowOff>0</xdr:rowOff>
    </xdr:from>
    <xdr:ext cx="304800" cy="316442"/>
    <xdr:sp macro="" textlink="">
      <xdr:nvSpPr>
        <xdr:cNvPr id="64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4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4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11</xdr:row>
      <xdr:rowOff>0</xdr:rowOff>
    </xdr:from>
    <xdr:ext cx="304800" cy="316442"/>
    <xdr:sp macro="" textlink="">
      <xdr:nvSpPr>
        <xdr:cNvPr id="64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5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51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81492</xdr:rowOff>
    </xdr:to>
    <xdr:sp macro="" textlink="">
      <xdr:nvSpPr>
        <xdr:cNvPr id="652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0</xdr:colOff>
      <xdr:row>20</xdr:row>
      <xdr:rowOff>80434</xdr:rowOff>
    </xdr:to>
    <xdr:sp macro="" textlink="">
      <xdr:nvSpPr>
        <xdr:cNvPr id="653" name="AutoShape 2" descr="cescom-logo – Mysuru Today"/>
        <xdr:cNvSpPr>
          <a:spLocks noChangeAspect="1" noChangeArrowheads="1"/>
        </xdr:cNvSpPr>
      </xdr:nvSpPr>
      <xdr:spPr bwMode="auto">
        <a:xfrm>
          <a:off x="8401050" y="69056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5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243417</xdr:rowOff>
    </xdr:to>
    <xdr:sp macro="" textlink="">
      <xdr:nvSpPr>
        <xdr:cNvPr id="65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5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245431</xdr:rowOff>
    </xdr:to>
    <xdr:sp macro="" textlink="">
      <xdr:nvSpPr>
        <xdr:cNvPr id="65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5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5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6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61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243417</xdr:rowOff>
    </xdr:to>
    <xdr:sp macro="" textlink="">
      <xdr:nvSpPr>
        <xdr:cNvPr id="662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63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245431</xdr:rowOff>
    </xdr:to>
    <xdr:sp macro="" textlink="">
      <xdr:nvSpPr>
        <xdr:cNvPr id="664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65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66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247283</xdr:rowOff>
    </xdr:to>
    <xdr:sp macro="" textlink="">
      <xdr:nvSpPr>
        <xdr:cNvPr id="667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5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68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243417</xdr:rowOff>
    </xdr:to>
    <xdr:sp macro="" textlink="">
      <xdr:nvSpPr>
        <xdr:cNvPr id="669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8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242359</xdr:rowOff>
    </xdr:to>
    <xdr:sp macro="" textlink="">
      <xdr:nvSpPr>
        <xdr:cNvPr id="670" name="AutoShape 2" descr="cescom-logo – Mysuru Today"/>
        <xdr:cNvSpPr>
          <a:spLocks noChangeAspect="1" noChangeArrowheads="1"/>
        </xdr:cNvSpPr>
      </xdr:nvSpPr>
      <xdr:spPr bwMode="auto">
        <a:xfrm>
          <a:off x="8401050" y="7400925"/>
          <a:ext cx="0" cy="547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1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72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3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4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75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6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7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78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79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0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81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2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3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84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5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6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87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8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89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90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91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92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93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94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95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696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697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698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699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00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01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702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03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04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705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06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07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708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09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10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711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12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13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271992</xdr:rowOff>
    </xdr:to>
    <xdr:sp macro="" textlink="">
      <xdr:nvSpPr>
        <xdr:cNvPr id="714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11</xdr:row>
      <xdr:rowOff>0</xdr:rowOff>
    </xdr:from>
    <xdr:to>
      <xdr:col>10</xdr:col>
      <xdr:colOff>0</xdr:colOff>
      <xdr:row>11</xdr:row>
      <xdr:rowOff>270934</xdr:rowOff>
    </xdr:to>
    <xdr:sp macro="" textlink="">
      <xdr:nvSpPr>
        <xdr:cNvPr id="715" name="AutoShape 2" descr="cescom-logo – Mysuru Today"/>
        <xdr:cNvSpPr>
          <a:spLocks noChangeAspect="1" noChangeArrowheads="1"/>
        </xdr:cNvSpPr>
      </xdr:nvSpPr>
      <xdr:spPr bwMode="auto">
        <a:xfrm>
          <a:off x="8401050" y="10868025"/>
          <a:ext cx="0" cy="575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16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717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18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19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720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21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22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186267</xdr:rowOff>
    </xdr:to>
    <xdr:sp macro="" textlink="">
      <xdr:nvSpPr>
        <xdr:cNvPr id="723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0</xdr:colOff>
      <xdr:row>18</xdr:row>
      <xdr:rowOff>194734</xdr:rowOff>
    </xdr:to>
    <xdr:sp macro="" textlink="">
      <xdr:nvSpPr>
        <xdr:cNvPr id="724" name="AutoShape 2" descr="cescom-logo – Mysuru Today"/>
        <xdr:cNvSpPr>
          <a:spLocks noChangeAspect="1" noChangeArrowheads="1"/>
        </xdr:cNvSpPr>
      </xdr:nvSpPr>
      <xdr:spPr bwMode="auto">
        <a:xfrm>
          <a:off x="8401050" y="11363325"/>
          <a:ext cx="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18</xdr:row>
      <xdr:rowOff>189442</xdr:rowOff>
    </xdr:to>
    <xdr:sp macro="" textlink="">
      <xdr:nvSpPr>
        <xdr:cNvPr id="725" name="AutoShape 2" descr="cescom-logo – Mysuru Today"/>
        <xdr:cNvSpPr>
          <a:spLocks noChangeAspect="1" noChangeArrowheads="1"/>
        </xdr:cNvSpPr>
      </xdr:nvSpPr>
      <xdr:spPr bwMode="auto">
        <a:xfrm>
          <a:off x="6315075" y="55083075"/>
          <a:ext cx="3048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13</xdr:row>
      <xdr:rowOff>0</xdr:rowOff>
    </xdr:from>
    <xdr:ext cx="304800" cy="316442"/>
    <xdr:sp macro="" textlink="">
      <xdr:nvSpPr>
        <xdr:cNvPr id="726" name="AutoShape 2" descr="cescom-logo – Mysuru Today"/>
        <xdr:cNvSpPr>
          <a:spLocks noChangeAspect="1" noChangeArrowheads="1"/>
        </xdr:cNvSpPr>
      </xdr:nvSpPr>
      <xdr:spPr bwMode="auto">
        <a:xfrm>
          <a:off x="6315075" y="5508307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18</xdr:row>
      <xdr:rowOff>179917</xdr:rowOff>
    </xdr:to>
    <xdr:sp macro="" textlink="">
      <xdr:nvSpPr>
        <xdr:cNvPr id="727" name="AutoShape 2" descr="cescom-logo – Mysuru Today"/>
        <xdr:cNvSpPr>
          <a:spLocks noChangeAspect="1" noChangeArrowheads="1"/>
        </xdr:cNvSpPr>
      </xdr:nvSpPr>
      <xdr:spPr bwMode="auto">
        <a:xfrm>
          <a:off x="6315075" y="55083075"/>
          <a:ext cx="304800" cy="179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13</xdr:row>
      <xdr:rowOff>0</xdr:rowOff>
    </xdr:from>
    <xdr:ext cx="304800" cy="316442"/>
    <xdr:sp macro="" textlink="">
      <xdr:nvSpPr>
        <xdr:cNvPr id="728" name="AutoShape 2" descr="cescom-logo – Mysuru Today"/>
        <xdr:cNvSpPr>
          <a:spLocks noChangeAspect="1" noChangeArrowheads="1"/>
        </xdr:cNvSpPr>
      </xdr:nvSpPr>
      <xdr:spPr bwMode="auto">
        <a:xfrm>
          <a:off x="6315075" y="5508307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29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190500</xdr:rowOff>
    </xdr:to>
    <xdr:sp macro="" textlink="">
      <xdr:nvSpPr>
        <xdr:cNvPr id="730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1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2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190500</xdr:rowOff>
    </xdr:to>
    <xdr:sp macro="" textlink="">
      <xdr:nvSpPr>
        <xdr:cNvPr id="733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4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5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190500</xdr:rowOff>
    </xdr:to>
    <xdr:sp macro="" textlink="">
      <xdr:nvSpPr>
        <xdr:cNvPr id="736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7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38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190500</xdr:rowOff>
    </xdr:to>
    <xdr:sp macro="" textlink="">
      <xdr:nvSpPr>
        <xdr:cNvPr id="739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</xdr:row>
      <xdr:rowOff>0</xdr:rowOff>
    </xdr:from>
    <xdr:to>
      <xdr:col>10</xdr:col>
      <xdr:colOff>0</xdr:colOff>
      <xdr:row>18</xdr:row>
      <xdr:rowOff>189442</xdr:rowOff>
    </xdr:to>
    <xdr:sp macro="" textlink="">
      <xdr:nvSpPr>
        <xdr:cNvPr id="740" name="AutoShape 2" descr="cescom-logo – Mysuru Today"/>
        <xdr:cNvSpPr>
          <a:spLocks noChangeAspect="1" noChangeArrowheads="1"/>
        </xdr:cNvSpPr>
      </xdr:nvSpPr>
      <xdr:spPr bwMode="auto">
        <a:xfrm>
          <a:off x="8401050" y="17802225"/>
          <a:ext cx="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299510</xdr:rowOff>
    </xdr:to>
    <xdr:sp macro="" textlink="">
      <xdr:nvSpPr>
        <xdr:cNvPr id="741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300568</xdr:rowOff>
    </xdr:to>
    <xdr:sp macro="" textlink="">
      <xdr:nvSpPr>
        <xdr:cNvPr id="742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299510</xdr:rowOff>
    </xdr:to>
    <xdr:sp macro="" textlink="">
      <xdr:nvSpPr>
        <xdr:cNvPr id="743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299510</xdr:rowOff>
    </xdr:to>
    <xdr:sp macro="" textlink="">
      <xdr:nvSpPr>
        <xdr:cNvPr id="744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300568</xdr:rowOff>
    </xdr:to>
    <xdr:sp macro="" textlink="">
      <xdr:nvSpPr>
        <xdr:cNvPr id="745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0</xdr:colOff>
      <xdr:row>20</xdr:row>
      <xdr:rowOff>299510</xdr:rowOff>
    </xdr:to>
    <xdr:sp macro="" textlink="">
      <xdr:nvSpPr>
        <xdr:cNvPr id="746" name="AutoShape 2" descr="cescom-logo – Mysuru Today"/>
        <xdr:cNvSpPr>
          <a:spLocks noChangeAspect="1" noChangeArrowheads="1"/>
        </xdr:cNvSpPr>
      </xdr:nvSpPr>
      <xdr:spPr bwMode="auto">
        <a:xfrm>
          <a:off x="8401050" y="4924425"/>
          <a:ext cx="0" cy="7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33</xdr:col>
      <xdr:colOff>352425</xdr:colOff>
      <xdr:row>17</xdr:row>
      <xdr:rowOff>180975</xdr:rowOff>
    </xdr:from>
    <xdr:to>
      <xdr:col>33</xdr:col>
      <xdr:colOff>352425</xdr:colOff>
      <xdr:row>18</xdr:row>
      <xdr:rowOff>421217</xdr:rowOff>
    </xdr:to>
    <xdr:sp macro="" textlink="">
      <xdr:nvSpPr>
        <xdr:cNvPr id="747" name="AutoShape 2" descr="cescom-logo – Mysuru Today"/>
        <xdr:cNvSpPr>
          <a:spLocks noChangeAspect="1" noChangeArrowheads="1"/>
        </xdr:cNvSpPr>
      </xdr:nvSpPr>
      <xdr:spPr bwMode="auto">
        <a:xfrm>
          <a:off x="22536150" y="5105400"/>
          <a:ext cx="0" cy="383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25</xdr:col>
      <xdr:colOff>352425</xdr:colOff>
      <xdr:row>2</xdr:row>
      <xdr:rowOff>0</xdr:rowOff>
    </xdr:from>
    <xdr:to>
      <xdr:col>25</xdr:col>
      <xdr:colOff>352425</xdr:colOff>
      <xdr:row>4</xdr:row>
      <xdr:rowOff>11642</xdr:rowOff>
    </xdr:to>
    <xdr:sp macro="" textlink="">
      <xdr:nvSpPr>
        <xdr:cNvPr id="748" name="AutoShape 2" descr="cescom-logo – Mysuru Today"/>
        <xdr:cNvSpPr>
          <a:spLocks noChangeAspect="1" noChangeArrowheads="1"/>
        </xdr:cNvSpPr>
      </xdr:nvSpPr>
      <xdr:spPr bwMode="auto">
        <a:xfrm>
          <a:off x="20154900" y="952500"/>
          <a:ext cx="0" cy="48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27</xdr:col>
      <xdr:colOff>352425</xdr:colOff>
      <xdr:row>2</xdr:row>
      <xdr:rowOff>0</xdr:rowOff>
    </xdr:from>
    <xdr:to>
      <xdr:col>27</xdr:col>
      <xdr:colOff>352425</xdr:colOff>
      <xdr:row>4</xdr:row>
      <xdr:rowOff>11642</xdr:rowOff>
    </xdr:to>
    <xdr:sp macro="" textlink="">
      <xdr:nvSpPr>
        <xdr:cNvPr id="749" name="AutoShape 2" descr="cescom-logo – Mysuru Today"/>
        <xdr:cNvSpPr>
          <a:spLocks noChangeAspect="1" noChangeArrowheads="1"/>
        </xdr:cNvSpPr>
      </xdr:nvSpPr>
      <xdr:spPr bwMode="auto">
        <a:xfrm>
          <a:off x="21383625" y="952500"/>
          <a:ext cx="0" cy="48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0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186267</xdr:rowOff>
    </xdr:to>
    <xdr:sp macro="" textlink="">
      <xdr:nvSpPr>
        <xdr:cNvPr id="751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2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3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186267</xdr:rowOff>
    </xdr:to>
    <xdr:sp macro="" textlink="">
      <xdr:nvSpPr>
        <xdr:cNvPr id="754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37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5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37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6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186267</xdr:rowOff>
    </xdr:to>
    <xdr:sp macro="" textlink="">
      <xdr:nvSpPr>
        <xdr:cNvPr id="757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8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59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186267</xdr:rowOff>
    </xdr:to>
    <xdr:sp macro="" textlink="">
      <xdr:nvSpPr>
        <xdr:cNvPr id="760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25</xdr:row>
      <xdr:rowOff>194734</xdr:rowOff>
    </xdr:to>
    <xdr:sp macro="" textlink="">
      <xdr:nvSpPr>
        <xdr:cNvPr id="761" name="AutoShape 2" descr="cescom-logo – Mysuru Today"/>
        <xdr:cNvSpPr>
          <a:spLocks noChangeAspect="1" noChangeArrowheads="1"/>
        </xdr:cNvSpPr>
      </xdr:nvSpPr>
      <xdr:spPr bwMode="auto">
        <a:xfrm>
          <a:off x="7915275" y="21878925"/>
          <a:ext cx="30480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352425</xdr:colOff>
      <xdr:row>24</xdr:row>
      <xdr:rowOff>0</xdr:rowOff>
    </xdr:from>
    <xdr:to>
      <xdr:col>28</xdr:col>
      <xdr:colOff>352425</xdr:colOff>
      <xdr:row>25</xdr:row>
      <xdr:rowOff>192617</xdr:rowOff>
    </xdr:to>
    <xdr:sp macro="" textlink="">
      <xdr:nvSpPr>
        <xdr:cNvPr id="762" name="AutoShape 2" descr="cescom-logo – Mysuru Today"/>
        <xdr:cNvSpPr>
          <a:spLocks noChangeAspect="1" noChangeArrowheads="1"/>
        </xdr:cNvSpPr>
      </xdr:nvSpPr>
      <xdr:spPr bwMode="auto">
        <a:xfrm>
          <a:off x="20935950" y="21878925"/>
          <a:ext cx="0" cy="48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76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76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76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76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6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6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6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7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7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7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7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7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7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7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77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7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7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78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8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8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78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8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8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8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8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8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8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9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9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79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05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79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9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79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9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9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79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79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0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0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0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0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1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1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1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1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1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2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2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2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2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3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3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3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3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4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4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4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4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4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5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5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5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5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5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85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85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5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5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5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6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6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6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6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7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7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7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87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87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7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87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7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7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87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8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8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88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8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8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88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88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194735</xdr:rowOff>
    </xdr:to>
    <xdr:sp macro="" textlink="">
      <xdr:nvSpPr>
        <xdr:cNvPr id="88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186268</xdr:rowOff>
    </xdr:to>
    <xdr:sp macro="" textlink="">
      <xdr:nvSpPr>
        <xdr:cNvPr id="88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194735</xdr:rowOff>
    </xdr:to>
    <xdr:sp macro="" textlink="">
      <xdr:nvSpPr>
        <xdr:cNvPr id="88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194735</xdr:rowOff>
    </xdr:to>
    <xdr:sp macro="" textlink="">
      <xdr:nvSpPr>
        <xdr:cNvPr id="89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186268</xdr:rowOff>
    </xdr:to>
    <xdr:sp macro="" textlink="">
      <xdr:nvSpPr>
        <xdr:cNvPr id="89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194735</xdr:rowOff>
    </xdr:to>
    <xdr:sp macro="" textlink="">
      <xdr:nvSpPr>
        <xdr:cNvPr id="89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56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352425</xdr:colOff>
      <xdr:row>24</xdr:row>
      <xdr:rowOff>0</xdr:rowOff>
    </xdr:from>
    <xdr:to>
      <xdr:col>30</xdr:col>
      <xdr:colOff>352425</xdr:colOff>
      <xdr:row>25</xdr:row>
      <xdr:rowOff>192617</xdr:rowOff>
    </xdr:to>
    <xdr:sp macro="" textlink="">
      <xdr:nvSpPr>
        <xdr:cNvPr id="893" name="AutoShape 2" descr="cescom-logo – Mysuru Today"/>
        <xdr:cNvSpPr>
          <a:spLocks noChangeAspect="1" noChangeArrowheads="1"/>
        </xdr:cNvSpPr>
      </xdr:nvSpPr>
      <xdr:spPr bwMode="auto">
        <a:xfrm>
          <a:off x="22221825" y="21878925"/>
          <a:ext cx="0" cy="487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894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186267</xdr:rowOff>
    </xdr:to>
    <xdr:sp macro="" textlink="">
      <xdr:nvSpPr>
        <xdr:cNvPr id="895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896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897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186267</xdr:rowOff>
    </xdr:to>
    <xdr:sp macro="" textlink="">
      <xdr:nvSpPr>
        <xdr:cNvPr id="898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899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188281</xdr:rowOff>
    </xdr:to>
    <xdr:sp macro="" textlink="">
      <xdr:nvSpPr>
        <xdr:cNvPr id="90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90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0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0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90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0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906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186267</xdr:rowOff>
    </xdr:to>
    <xdr:sp macro="" textlink="">
      <xdr:nvSpPr>
        <xdr:cNvPr id="907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908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0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1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1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188281</xdr:rowOff>
    </xdr:to>
    <xdr:sp macro="" textlink="">
      <xdr:nvSpPr>
        <xdr:cNvPr id="91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91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1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1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91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1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918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186267</xdr:rowOff>
    </xdr:to>
    <xdr:sp macro="" textlink="">
      <xdr:nvSpPr>
        <xdr:cNvPr id="919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0</xdr:colOff>
      <xdr:row>25</xdr:row>
      <xdr:rowOff>194734</xdr:rowOff>
    </xdr:to>
    <xdr:sp macro="" textlink="">
      <xdr:nvSpPr>
        <xdr:cNvPr id="920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0" cy="65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2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2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2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188281</xdr:rowOff>
    </xdr:to>
    <xdr:sp macro="" textlink="">
      <xdr:nvSpPr>
        <xdr:cNvPr id="92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2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2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2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2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2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3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3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3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3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3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3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3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188281</xdr:rowOff>
    </xdr:to>
    <xdr:sp macro="" textlink="">
      <xdr:nvSpPr>
        <xdr:cNvPr id="93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3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3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190133</xdr:rowOff>
    </xdr:to>
    <xdr:sp macro="" textlink="">
      <xdr:nvSpPr>
        <xdr:cNvPr id="94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4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4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4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4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5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5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5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5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6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6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6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6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6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6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191558</xdr:rowOff>
    </xdr:to>
    <xdr:sp macro="" textlink="">
      <xdr:nvSpPr>
        <xdr:cNvPr id="96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96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6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6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7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7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7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7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8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8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8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8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9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9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9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99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99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0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0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0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0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1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1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1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1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2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2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2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2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2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3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3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186267</xdr:rowOff>
    </xdr:to>
    <xdr:sp macro="" textlink="">
      <xdr:nvSpPr>
        <xdr:cNvPr id="103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194734</xdr:rowOff>
    </xdr:to>
    <xdr:sp macro="" textlink="">
      <xdr:nvSpPr>
        <xdr:cNvPr id="103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4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4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4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4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5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5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5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5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5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5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186266</xdr:rowOff>
    </xdr:to>
    <xdr:sp macro="" textlink="">
      <xdr:nvSpPr>
        <xdr:cNvPr id="105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194733</xdr:rowOff>
    </xdr:to>
    <xdr:sp macro="" textlink="">
      <xdr:nvSpPr>
        <xdr:cNvPr id="105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90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5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105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106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106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190500</xdr:rowOff>
    </xdr:to>
    <xdr:sp macro="" textlink="">
      <xdr:nvSpPr>
        <xdr:cNvPr id="106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0</xdr:colOff>
      <xdr:row>25</xdr:row>
      <xdr:rowOff>189442</xdr:rowOff>
    </xdr:to>
    <xdr:sp macro="" textlink="">
      <xdr:nvSpPr>
        <xdr:cNvPr id="106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0" cy="48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0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192616</xdr:rowOff>
    </xdr:to>
    <xdr:sp macro="" textlink="">
      <xdr:nvSpPr>
        <xdr:cNvPr id="1071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306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24</xdr:row>
      <xdr:rowOff>0</xdr:rowOff>
    </xdr:from>
    <xdr:ext cx="304800" cy="316442"/>
    <xdr:sp macro="" textlink="">
      <xdr:nvSpPr>
        <xdr:cNvPr id="1072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3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25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4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25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24</xdr:row>
      <xdr:rowOff>0</xdr:rowOff>
    </xdr:from>
    <xdr:ext cx="304800" cy="316442"/>
    <xdr:sp macro="" textlink="">
      <xdr:nvSpPr>
        <xdr:cNvPr id="1075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6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259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7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190501</xdr:rowOff>
    </xdr:to>
    <xdr:sp macro="" textlink="">
      <xdr:nvSpPr>
        <xdr:cNvPr id="1078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79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80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81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189442</xdr:rowOff>
    </xdr:to>
    <xdr:sp macro="" textlink="">
      <xdr:nvSpPr>
        <xdr:cNvPr id="1082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192617</xdr:rowOff>
    </xdr:to>
    <xdr:sp macro="" textlink="">
      <xdr:nvSpPr>
        <xdr:cNvPr id="1083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190500</xdr:rowOff>
    </xdr:to>
    <xdr:sp macro="" textlink="">
      <xdr:nvSpPr>
        <xdr:cNvPr id="1084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189442</xdr:rowOff>
    </xdr:to>
    <xdr:sp macro="" textlink="">
      <xdr:nvSpPr>
        <xdr:cNvPr id="1085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24</xdr:row>
      <xdr:rowOff>0</xdr:rowOff>
    </xdr:from>
    <xdr:to>
      <xdr:col>11</xdr:col>
      <xdr:colOff>304800</xdr:colOff>
      <xdr:row>25</xdr:row>
      <xdr:rowOff>186267</xdr:rowOff>
    </xdr:to>
    <xdr:sp macro="" textlink="">
      <xdr:nvSpPr>
        <xdr:cNvPr id="1086" name="AutoShape 2" descr="cescom-logo – Mysuru Today"/>
        <xdr:cNvSpPr>
          <a:spLocks noChangeAspect="1" noChangeArrowheads="1"/>
        </xdr:cNvSpPr>
      </xdr:nvSpPr>
      <xdr:spPr bwMode="auto">
        <a:xfrm>
          <a:off x="9744075" y="21878925"/>
          <a:ext cx="304800" cy="18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192617</xdr:rowOff>
    </xdr:to>
    <xdr:sp macro="" textlink="">
      <xdr:nvSpPr>
        <xdr:cNvPr id="108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108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89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24</xdr:row>
      <xdr:rowOff>0</xdr:rowOff>
    </xdr:from>
    <xdr:ext cx="304800" cy="316442"/>
    <xdr:sp macro="" textlink="">
      <xdr:nvSpPr>
        <xdr:cNvPr id="1090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91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24</xdr:row>
      <xdr:rowOff>0</xdr:rowOff>
    </xdr:from>
    <xdr:ext cx="304800" cy="316442"/>
    <xdr:sp macro="" textlink="">
      <xdr:nvSpPr>
        <xdr:cNvPr id="1092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16442"/>
    <xdr:sp macro="" textlink="">
      <xdr:nvSpPr>
        <xdr:cNvPr id="1093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94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190501</xdr:rowOff>
    </xdr:to>
    <xdr:sp macro="" textlink="">
      <xdr:nvSpPr>
        <xdr:cNvPr id="1095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20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96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97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21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098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189442</xdr:rowOff>
    </xdr:to>
    <xdr:sp macro="" textlink="">
      <xdr:nvSpPr>
        <xdr:cNvPr id="1099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100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190500</xdr:rowOff>
    </xdr:to>
    <xdr:sp macro="" textlink="">
      <xdr:nvSpPr>
        <xdr:cNvPr id="1101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189442</xdr:rowOff>
    </xdr:to>
    <xdr:sp macro="" textlink="">
      <xdr:nvSpPr>
        <xdr:cNvPr id="1102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5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186267</xdr:rowOff>
    </xdr:to>
    <xdr:sp macro="" textlink="">
      <xdr:nvSpPr>
        <xdr:cNvPr id="1103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48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133350</xdr:colOff>
      <xdr:row>24</xdr:row>
      <xdr:rowOff>0</xdr:rowOff>
    </xdr:from>
    <xdr:ext cx="304800" cy="316442"/>
    <xdr:sp macro="" textlink="">
      <xdr:nvSpPr>
        <xdr:cNvPr id="1104" name="AutoShape 2" descr="cescom-logo – Mysuru Today"/>
        <xdr:cNvSpPr>
          <a:spLocks noChangeAspect="1" noChangeArrowheads="1"/>
        </xdr:cNvSpPr>
      </xdr:nvSpPr>
      <xdr:spPr bwMode="auto">
        <a:xfrm>
          <a:off x="8048625" y="1492567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24</xdr:row>
      <xdr:rowOff>0</xdr:rowOff>
    </xdr:from>
    <xdr:to>
      <xdr:col>7</xdr:col>
      <xdr:colOff>304800</xdr:colOff>
      <xdr:row>25</xdr:row>
      <xdr:rowOff>192617</xdr:rowOff>
    </xdr:to>
    <xdr:sp macro="" textlink="">
      <xdr:nvSpPr>
        <xdr:cNvPr id="1105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192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24</xdr:row>
      <xdr:rowOff>0</xdr:rowOff>
    </xdr:from>
    <xdr:ext cx="304800" cy="316442"/>
    <xdr:sp macro="" textlink="">
      <xdr:nvSpPr>
        <xdr:cNvPr id="1106" name="AutoShape 2" descr="cescom-logo – Mysuru Today"/>
        <xdr:cNvSpPr>
          <a:spLocks noChangeAspect="1" noChangeArrowheads="1"/>
        </xdr:cNvSpPr>
      </xdr:nvSpPr>
      <xdr:spPr bwMode="auto">
        <a:xfrm>
          <a:off x="7048500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0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0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0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162983</xdr:rowOff>
    </xdr:to>
    <xdr:sp macro="" textlink="">
      <xdr:nvSpPr>
        <xdr:cNvPr id="1113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4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5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6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162984</xdr:rowOff>
    </xdr:to>
    <xdr:sp macro="" textlink="">
      <xdr:nvSpPr>
        <xdr:cNvPr id="1117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164042</xdr:rowOff>
    </xdr:to>
    <xdr:sp macro="" textlink="">
      <xdr:nvSpPr>
        <xdr:cNvPr id="1118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4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1119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165101</xdr:rowOff>
    </xdr:to>
    <xdr:sp macro="" textlink="">
      <xdr:nvSpPr>
        <xdr:cNvPr id="1120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65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25</xdr:row>
      <xdr:rowOff>189442</xdr:rowOff>
    </xdr:to>
    <xdr:sp macro="" textlink="">
      <xdr:nvSpPr>
        <xdr:cNvPr id="1121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18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24</xdr:row>
      <xdr:rowOff>0</xdr:rowOff>
    </xdr:from>
    <xdr:ext cx="304800" cy="316442"/>
    <xdr:sp macro="" textlink="">
      <xdr:nvSpPr>
        <xdr:cNvPr id="1122" name="AutoShape 2" descr="cescom-logo – Mysuru Today"/>
        <xdr:cNvSpPr>
          <a:spLocks noChangeAspect="1" noChangeArrowheads="1"/>
        </xdr:cNvSpPr>
      </xdr:nvSpPr>
      <xdr:spPr bwMode="auto">
        <a:xfrm>
          <a:off x="8524875" y="21878925"/>
          <a:ext cx="304800" cy="31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23</xdr:row>
      <xdr:rowOff>0</xdr:rowOff>
    </xdr:from>
    <xdr:to>
      <xdr:col>9</xdr:col>
      <xdr:colOff>304800</xdr:colOff>
      <xdr:row>25</xdr:row>
      <xdr:rowOff>379942</xdr:rowOff>
    </xdr:to>
    <xdr:sp macro="" textlink="">
      <xdr:nvSpPr>
        <xdr:cNvPr id="1123" name="AutoShape 2" descr="cescom-logo – Mysuru Today"/>
        <xdr:cNvSpPr>
          <a:spLocks noChangeAspect="1" noChangeArrowheads="1"/>
        </xdr:cNvSpPr>
      </xdr:nvSpPr>
      <xdr:spPr bwMode="auto">
        <a:xfrm>
          <a:off x="8524875" y="21688425"/>
          <a:ext cx="304800" cy="82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4\DATA\MONTHLY\0102\JAN\Sep\GRAPH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1FA4CF2\Raw%20TB%20Data%20&amp;%20Cap-CAU%20as%20Ge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SPMPC\DataBase\WINDOWS\Profiles\rk\Desktop\220-03%20Latest\Global%20model%2028th%20Fe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R3q2001SR-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veen\My%20Documents\Naveen\Tariff%202006-07\CPG\Op%20BS%20Final%2016052005\Asset%20Disaggregation%2017.04.05%20With%20Residual%20MPSEB\Raw%20TB%20Data%20&amp;%20Cap-CAU%20as%20G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SER\Downloads\Tax%20Section%20annex\1-GST_March_Final_2018-19_Format_annexur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SULTANPUR\POWERGRID,DMS,DRP%20FOR%20%20RAJASTHAN\RGGVY%20PALI\RGGVY%20PAL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SharedDocs\APCPDCL-15.03.08\Final%20SJK%20CPDCL%2013.03.08\Documents%20and%20Settings\01465\Desktop\BALASORE%20DP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CEA\EMR%20YEARLY\EMR2005-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SULTANPUR\DPRs-RE\DPR%20RGGVY-ORISSA\Balasore%20DPR\BALASORE%20DP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Bhadrak%20DPR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SULTANPUR\Manoj%20kumar\Bhadrak%20DP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POWERGRID,DMS,DRP%20FOR%20%20RAJASTHAN\RGGVY%20PALI\RGGVY%20PAL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Raebareli%20addl%20vill%20report\DMS_RE\Bihar-electrified\Rajasthan\PALI\RGGVY%20PAL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SULTANPUR\Raebareli%20addl%20vill%20report\DMS_RE\Bihar-electrified\Rajasthan\PALI\RGGVY%20PAL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RGGVY%20DPR%20including%20PURVAS.xls-modifie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-pcs50236\Documents\Orissa%20DPR\DPR\DPR\Completed%20DPR\BhadraK%20New\harry\SULTANPUR\RGGVY%20DPR%20including%20PURVAS.xls-modified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har-electrif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GG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\DATA4\DATA\ANNUAL\0102\ANNU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GGVY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ha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OTAX\DEOEstablish\Downloads\WORKING\ITR-TEMP-17-18-FIRM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ju-pc\My%20Documents\Downloads\TECHNICAL\LOG%20BOOK\LOG%20BOOK-JANUARY%202008\19%20JAN%202008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C\Cost%20Data%2030.07.08\cost%20data%20as%20per%20audited%20CPA%20rates%20as%20on%20%2030.07.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bank\1-Projects%20In%20Hand\DFID\ARR%202003-04\Arr%20Petition%202003-04\For%20Submission\ARR%20Forms%20For%20Submissio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ding_of_activity_revised_2__1_(1)%20New%2012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ew%20folder\Users\CESC\Desktop\TEMPLETE%20%20AS%20ON%2001-02-2014%20A(Autosaved).xlsm%20F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k_srivastava\Desktop\KPMG\Financial%20Mo\Final%20Model\PF_Modelling_KPMG%20v3.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ameer's%20folder\MSEB\Tariff%20Filing%202003-04\Outputs\Models\Working%20Models\old\Dispatch%20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N-ST-06(2)(Design%20Sheet-Ruled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1037%20Entire%20Schoo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bank\1-Projects%20In%20Hand\DFID\ARR%202003-04\Arr%20Petition%202003-04\For%20Submission\ARR%20Forms%20For%20Submissio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ni-PC/Downloads/OFFICE%20DOCUMENTS%202023-202412/NEW%20FOLDR/WATER%20SUPPLY%20FOLDER-2023-2024/WATER_SUPPLY_FORMAT%20NUGGEHALL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\ON%20THE%20JOB\Cost%20Accounting%20Formats\Poorv%20Discom\CAR%20Model\BS\Raw%20TB%20Data%20&amp;%20Cap-CAU%20as%20G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ja\e\DATA\DATA4\DATA\ANNUAL\0203\data\DATA4\DATA\Generation\AFIVE\YEARLY\GEN,PLF&amp;FACTOR\Performance%20Section%20B\Performance%20of%20MPSEB%20St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BMENU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t-B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0121%20fee%20ra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DAILY"/>
      <sheetName val="MPCSSD"/>
      <sheetName val="DTHG"/>
      <sheetName val="Chart1"/>
      <sheetName val="DLC"/>
      <sheetName val="Stationwise Thermal &amp; Hydel Gen"/>
      <sheetName val="Executive Summary -Thermal"/>
      <sheetName val="TWELVE"/>
      <sheetName val="Salient1"/>
      <sheetName val="agl-pump-sets"/>
      <sheetName val="EG"/>
      <sheetName val="pump-sets(AI)"/>
      <sheetName val="installes-capacity"/>
      <sheetName val="per-capita"/>
      <sheetName val="towns&amp;villages"/>
      <sheetName val="overall"/>
      <sheetName val="1"/>
      <sheetName val="R_Abstract"/>
      <sheetName val="A2-02-03"/>
      <sheetName val="Sheet2"/>
      <sheetName val="BREAKUP OF OIL"/>
      <sheetName val="A 3.7"/>
      <sheetName val="STN WISE EMR"/>
      <sheetName val="Sec-5a"/>
      <sheetName val="Sec-1a"/>
      <sheetName val="Sec-8d"/>
      <sheetName val="Sec-3a"/>
      <sheetName val="Sec-1b"/>
      <sheetName val="Sec-1c"/>
      <sheetName val="Sec-8c"/>
      <sheetName val="ATC Loss Red"/>
      <sheetName val="04REL"/>
      <sheetName val="Cat_Ser_load"/>
      <sheetName val="ser released caste wise"/>
      <sheetName val="BillingEffi"/>
      <sheetName val="Sheet4"/>
      <sheetName val="data"/>
      <sheetName val="Bgk SC"/>
      <sheetName val="Bgk ST"/>
      <sheetName val="GLD sc"/>
      <sheetName val="GLD ST"/>
      <sheetName val="ILK SC"/>
      <sheetName val="ILK ST"/>
      <sheetName val="Sheet1"/>
      <sheetName val="Inputs"/>
      <sheetName val="Global model 28th Feb.xls"/>
      <sheetName val="Costing"/>
      <sheetName val="BilanHyCy"/>
      <sheetName val="DimActifloEU"/>
      <sheetName val="DimRacleur"/>
      <sheetName val="CATAGEORY"/>
      <sheetName val="A_3_7"/>
      <sheetName val="Stationwise_Thermal_&amp;_Hydel_Gen"/>
      <sheetName val="Executive_Summary_-Thermal"/>
      <sheetName val="BREAKUP_OF_OIL"/>
      <sheetName val="STN_WISE_EMR"/>
      <sheetName val="A_3_71"/>
      <sheetName val="Stationwise_Thermal_&amp;_Hydel_Ge1"/>
      <sheetName val="Executive_Summary_-Thermal1"/>
      <sheetName val="ATC_Loss_Red"/>
      <sheetName val="ser_released_caste_wise"/>
      <sheetName val="BREAKUP_OF_OIL1"/>
      <sheetName val="STN_WISE_EMR1"/>
      <sheetName val="Measurement Sheet (2) 05.10.20"/>
      <sheetName val="cal"/>
      <sheetName val="Master"/>
      <sheetName val="P&amp;L"/>
      <sheetName val="Addl.40"/>
      <sheetName val="66kv "/>
      <sheetName val="dpc cost"/>
      <sheetName val="SUMMERY"/>
      <sheetName val="R.Hrs. Since Comm"/>
      <sheetName val="Formulas"/>
      <sheetName val="Directors"/>
      <sheetName val="Comp"/>
      <sheetName val="2020-21 ABST"/>
      <sheetName val="DCB CON."/>
      <sheetName val="C.B.AN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 03-04"/>
      <sheetName val="Newabstract"/>
      <sheetName val="Salient1"/>
      <sheetName val="Balance Sheet"/>
      <sheetName val="DLC"/>
      <sheetName val="Setup Variables"/>
      <sheetName val="04REL"/>
    </sheetNames>
    <sheetDataSet>
      <sheetData sheetId="0" refreshError="1">
        <row r="721">
          <cell r="F721">
            <v>0.90799276391293349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a"/>
      <sheetName val="DBForeC"/>
      <sheetName val="Short-Term"/>
      <sheetName val="R15 00-01"/>
      <sheetName val="DBHis"/>
      <sheetName val="Agri"/>
      <sheetName val="Agri-support"/>
      <sheetName val="Base Year"/>
      <sheetName val="Dom"/>
      <sheetName val="Dom-sup."/>
      <sheetName val="Dom-Free"/>
      <sheetName val="Chart1"/>
      <sheetName val="LT_Ind"/>
      <sheetName val="NonDom"/>
      <sheetName val="LT_WW"/>
      <sheetName val="LT_Street"/>
      <sheetName val="HT Ind"/>
      <sheetName val="Coal"/>
      <sheetName val="Steel"/>
      <sheetName val="Traction"/>
      <sheetName val="Licensees"/>
      <sheetName val="HT_WW"/>
      <sheetName val="HT_Agr"/>
      <sheetName val="Villages"/>
      <sheetName val="Captive"/>
      <sheetName val="Market"/>
      <sheetName val="Load"/>
      <sheetName val="Growth Rates"/>
      <sheetName val="Services"/>
      <sheetName val="Serv-Worksheet"/>
      <sheetName val="High Sens."/>
      <sheetName val="Low Sens."/>
      <sheetName val="Graphs"/>
      <sheetName val="MODI MPSEB ASSESS"/>
      <sheetName val="Assump-Sens."/>
      <sheetName val="Stationwise Thermal &amp; Hydel Gen"/>
      <sheetName val="Executive Summary -Thermal"/>
      <sheetName val="TWELVE"/>
      <sheetName val="ATP"/>
      <sheetName val="data"/>
      <sheetName val="BREAKUP OF OIL"/>
      <sheetName val="Demand"/>
      <sheetName val="Salient1"/>
      <sheetName val="A 3.7"/>
      <sheetName val="cls"/>
      <sheetName val="SUMMERY"/>
      <sheetName val="Sheet1"/>
      <sheetName val="04REL"/>
      <sheetName val="Code"/>
      <sheetName val="PACK (B)"/>
      <sheetName val="dpc cost"/>
      <sheetName val="Discom Details"/>
      <sheetName val="Coalmine"/>
      <sheetName val="UK"/>
      <sheetName val="Cat_Ser_load"/>
      <sheetName val="R_Abstract"/>
      <sheetName val="Schema_x0000__x0000__x0000__x0000__x0000__x0000_&quot;[Global model 28th"/>
      <sheetName val="Timesheet"/>
      <sheetName val="Schema_x005f_x0000__x005f_x0000__x005f_x0000__x00"/>
      <sheetName val="Schema_x005f_x005f_x005f_x0000__x005f_x005f_x0000"/>
      <sheetName val="Schema_x0000__x0000__x0000__x00"/>
      <sheetName val="Schema_x005f_x005f_x005f_x005f_x005f_x005f_x005f_x0000_"/>
      <sheetName val="Setup Variables"/>
      <sheetName val="A1-Continuous"/>
      <sheetName val="R15_00-01"/>
      <sheetName val="Base_Year"/>
      <sheetName val="Dom-sup_"/>
      <sheetName val="HT_Ind"/>
      <sheetName val="Growth_Rates"/>
      <sheetName val="High_Sens_"/>
      <sheetName val="Low_Sens_"/>
      <sheetName val="MODI_MPSEB_ASSESS"/>
      <sheetName val="Assump-Sens_"/>
      <sheetName val="Stationwise_Thermal_&amp;_Hydel_Gen"/>
      <sheetName val="Executive_Summary_-Thermal"/>
      <sheetName val="BREAKUP_OF_OIL"/>
      <sheetName val="A_3_7"/>
      <sheetName val="BHANDUP"/>
      <sheetName val="SECQ1"/>
      <sheetName val="R15_00-011"/>
      <sheetName val="Base_Year1"/>
      <sheetName val="Dom-sup_1"/>
      <sheetName val="HT_Ind1"/>
      <sheetName val="Growth_Rates1"/>
      <sheetName val="High_Sens_1"/>
      <sheetName val="Low_Sens_1"/>
      <sheetName val="MODI_MPSEB_ASSESS1"/>
      <sheetName val="Assump-Sens_1"/>
      <sheetName val="Stationwise_Thermal_&amp;_Hydel_Ge1"/>
      <sheetName val="Executive_Summary_-Thermal1"/>
      <sheetName val="BREAKUP_OF_OIL1"/>
      <sheetName val="A_3_71"/>
      <sheetName val="dpc_cost"/>
      <sheetName val="Discom_Details"/>
      <sheetName val="PACK_(B)"/>
      <sheetName val="220 11  bs "/>
      <sheetName val="Material Reciept Status"/>
      <sheetName val="Report"/>
      <sheetName val="STN WISE EMR"/>
      <sheetName val="3"/>
      <sheetName val="40"/>
      <sheetName val="Formulas"/>
      <sheetName val="C.S.GENERATION"/>
      <sheetName val="1"/>
      <sheetName val="final abs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H9" t="str">
            <v>92-93</v>
          </cell>
          <cell r="I9" t="str">
            <v>93-94</v>
          </cell>
          <cell r="J9" t="str">
            <v>94-95</v>
          </cell>
          <cell r="K9" t="str">
            <v>95-96</v>
          </cell>
          <cell r="L9" t="str">
            <v>96-97</v>
          </cell>
          <cell r="M9" t="str">
            <v>97-98</v>
          </cell>
          <cell r="N9" t="str">
            <v>98-99</v>
          </cell>
          <cell r="O9" t="str">
            <v>99-00</v>
          </cell>
          <cell r="P9" t="str">
            <v>00-01</v>
          </cell>
          <cell r="Q9" t="str">
            <v>Comments</v>
          </cell>
        </row>
        <row r="11">
          <cell r="H11" t="str">
            <v>92-93</v>
          </cell>
          <cell r="I11" t="str">
            <v>93-94</v>
          </cell>
          <cell r="J11" t="str">
            <v>94-95</v>
          </cell>
          <cell r="K11" t="str">
            <v>95-96</v>
          </cell>
          <cell r="L11" t="str">
            <v>96-97</v>
          </cell>
          <cell r="M11" t="str">
            <v>97-98</v>
          </cell>
          <cell r="N11" t="str">
            <v>98-99</v>
          </cell>
          <cell r="O11" t="str">
            <v>99-00</v>
          </cell>
          <cell r="P11" t="str">
            <v>00-01</v>
          </cell>
          <cell r="Q11" t="str">
            <v>Comments</v>
          </cell>
        </row>
        <row r="12">
          <cell r="E12" t="str">
            <v>Actual</v>
          </cell>
          <cell r="F12">
            <v>0</v>
          </cell>
          <cell r="G12">
            <v>0</v>
          </cell>
          <cell r="H12">
            <v>1146.9464337763561</v>
          </cell>
          <cell r="I12">
            <v>1348.8086210103572</v>
          </cell>
          <cell r="J12">
            <v>1378.8953544924971</v>
          </cell>
          <cell r="K12">
            <v>1514.8534401882121</v>
          </cell>
          <cell r="L12">
            <v>1604.1975852061873</v>
          </cell>
          <cell r="M12">
            <v>1635.3729424049175</v>
          </cell>
          <cell r="N12">
            <v>1759.8646367337187</v>
          </cell>
          <cell r="O12">
            <v>2252.0943689999999</v>
          </cell>
          <cell r="P12">
            <v>2398.1461873885523</v>
          </cell>
        </row>
        <row r="13">
          <cell r="E13" t="str">
            <v>Suppressed</v>
          </cell>
          <cell r="F13">
            <v>0</v>
          </cell>
          <cell r="G13">
            <v>0</v>
          </cell>
          <cell r="H13">
            <v>65.11538689110921</v>
          </cell>
          <cell r="I13">
            <v>37.988839175032126</v>
          </cell>
          <cell r="J13">
            <v>61.718945381111098</v>
          </cell>
          <cell r="K13">
            <v>92.59736102715533</v>
          </cell>
          <cell r="L13">
            <v>144.18354908010042</v>
          </cell>
          <cell r="M13">
            <v>58.013753112049471</v>
          </cell>
          <cell r="N13">
            <v>60.180182643709031</v>
          </cell>
          <cell r="O13">
            <v>87.996130161098336</v>
          </cell>
          <cell r="P13">
            <v>372.95381261144757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>
        <row r="9">
          <cell r="E9" t="str">
            <v>Material Code</v>
          </cell>
        </row>
      </sheetData>
      <sheetData sheetId="71">
        <row r="9">
          <cell r="E9" t="str">
            <v>Material Code</v>
          </cell>
        </row>
      </sheetData>
      <sheetData sheetId="72">
        <row r="9">
          <cell r="E9" t="str">
            <v>Material Code</v>
          </cell>
        </row>
      </sheetData>
      <sheetData sheetId="73">
        <row r="9">
          <cell r="E9" t="str">
            <v>Material Code</v>
          </cell>
        </row>
      </sheetData>
      <sheetData sheetId="74">
        <row r="9">
          <cell r="E9" t="str">
            <v>Material Code</v>
          </cell>
        </row>
      </sheetData>
      <sheetData sheetId="75">
        <row r="9">
          <cell r="E9" t="str">
            <v>Material Code</v>
          </cell>
        </row>
      </sheetData>
      <sheetData sheetId="76">
        <row r="9">
          <cell r="E9" t="str">
            <v>Material Code</v>
          </cell>
        </row>
      </sheetData>
      <sheetData sheetId="77">
        <row r="9">
          <cell r="E9" t="str">
            <v>Material Code</v>
          </cell>
        </row>
      </sheetData>
      <sheetData sheetId="78">
        <row r="9">
          <cell r="E9" t="str">
            <v>Material Code</v>
          </cell>
        </row>
      </sheetData>
      <sheetData sheetId="79">
        <row r="9">
          <cell r="E9" t="str">
            <v>Material Code</v>
          </cell>
        </row>
      </sheetData>
      <sheetData sheetId="80">
        <row r="9">
          <cell r="E9" t="str">
            <v>Material Code</v>
          </cell>
        </row>
      </sheetData>
      <sheetData sheetId="81">
        <row r="9">
          <cell r="E9" t="str">
            <v>Material Code</v>
          </cell>
        </row>
      </sheetData>
      <sheetData sheetId="82">
        <row r="9">
          <cell r="E9" t="str">
            <v>Material Code</v>
          </cell>
        </row>
      </sheetData>
      <sheetData sheetId="83">
        <row r="9">
          <cell r="E9" t="str">
            <v>Material Code</v>
          </cell>
        </row>
      </sheetData>
      <sheetData sheetId="84">
        <row r="9">
          <cell r="E9" t="str">
            <v>Material Code</v>
          </cell>
        </row>
      </sheetData>
      <sheetData sheetId="85"/>
      <sheetData sheetId="86" refreshError="1"/>
      <sheetData sheetId="87">
        <row r="9">
          <cell r="E9" t="str">
            <v>Material Code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04REL"/>
      <sheetName val="A 3_7"/>
      <sheetName val="Salient1"/>
      <sheetName val="Cat_Ser_load"/>
      <sheetName val="data"/>
      <sheetName val="Unit_Rate"/>
      <sheetName val="160MVA_Addl"/>
      <sheetName val="220KV_FB"/>
      <sheetName val="315MVA_Addl"/>
      <sheetName val="Addl_401"/>
      <sheetName val="Addl_20"/>
      <sheetName val="Addl_63_(2)"/>
      <sheetName val="Data base Feb 09"/>
      <sheetName val="grid"/>
      <sheetName val="132kv DCDS"/>
      <sheetName val=""/>
      <sheetName val="Sheet1"/>
      <sheetName val="Inputs"/>
      <sheetName val="A"/>
      <sheetName val="Scheme Area Details_Block__ C2"/>
      <sheetName val="New33KVSS_E3"/>
      <sheetName val="Prop aug of Ex 33KVSS_E3a"/>
      <sheetName val="UK"/>
      <sheetName val="Coalmine"/>
      <sheetName val="Dom"/>
      <sheetName val="R_Hrs_ Since Comm"/>
      <sheetName val="A_3_7"/>
      <sheetName val="ATP"/>
      <sheetName val="QOSWS "/>
      <sheetName val="QFC"/>
      <sheetName val="DE"/>
      <sheetName val="J"/>
      <sheetName val="Basis"/>
      <sheetName val="Work_sheet"/>
      <sheetName val="dpc cost"/>
      <sheetName val="SUMMERY"/>
      <sheetName val="C.S.GENERATION"/>
      <sheetName val="STN WISE EMR"/>
      <sheetName val="Unit_Rate1"/>
      <sheetName val="160MVA_Addl1"/>
      <sheetName val="220KV_FB1"/>
      <sheetName val="315MVA_Addl1"/>
      <sheetName val="Addl_402"/>
      <sheetName val="Addl_201"/>
      <sheetName val="Addl_63_(2)1"/>
      <sheetName val="132kv_DCDS"/>
      <sheetName val="Data_base_Feb_09"/>
      <sheetName val="Scheme_Area_Details_Block___C2"/>
      <sheetName val="Prop_aug_of_Ex_33KVSS_E3a"/>
      <sheetName val="Unit_Rate2"/>
      <sheetName val="160MVA_Addl2"/>
      <sheetName val="220KV_FB2"/>
      <sheetName val="315MVA_Addl2"/>
      <sheetName val="Addl_403"/>
      <sheetName val="Addl_202"/>
      <sheetName val="Addl_63_(2)2"/>
      <sheetName val="132kv_DCDS1"/>
      <sheetName val="A_3_71"/>
      <sheetName val="Data_base_Feb_091"/>
      <sheetName val="R_Hrs__Since_Comm"/>
      <sheetName val="Scheme_Area_Details_Block___C21"/>
      <sheetName val="Prop_aug_of_Ex_33KVSS_E3a1"/>
      <sheetName val="STN_WISE_EMR"/>
      <sheetName val="Report"/>
      <sheetName val="Latest revised Cost Estimates f"/>
      <sheetName val="Form 6"/>
      <sheetName val="220Kv (2)"/>
      <sheetName val="220Kv"/>
      <sheetName val="R.Hrs. Since Comm"/>
      <sheetName val="Setup Variables"/>
      <sheetName val="P&amp;L"/>
      <sheetName val="Directors"/>
      <sheetName val="Comp"/>
      <sheetName val="Executive Summary -Thermal"/>
      <sheetName val="Stationwise Thermal &amp; Hydel Gen"/>
      <sheetName val="TWELVE"/>
      <sheetName val="BREAKUP OF OIL"/>
      <sheetName val="Balance Sheet"/>
    </sheetNames>
    <sheetDataSet>
      <sheetData sheetId="0">
        <row r="38">
          <cell r="A38" t="str">
            <v xml:space="preserve">ESTIMATE FOR INSTALLATION OF ADDITIONAL 1X40MVA 132/33KV TRANSFORMER AT EXISTING EHV SUBSTATION </v>
          </cell>
        </row>
      </sheetData>
      <sheetData sheetId="1">
        <row r="38">
          <cell r="A38" t="str">
            <v xml:space="preserve">ESTIMATE FOR INSTALLATION OF ADDITIONAL 1X40MVA 132/33KV TRANSFORMER AT EXISTING EHV SUBSTATION </v>
          </cell>
        </row>
      </sheetData>
      <sheetData sheetId="2">
        <row r="38">
          <cell r="A38" t="str">
            <v xml:space="preserve">ESTIMATE FOR INSTALLATION OF ADDITIONAL 1X40MVA 132/33KV TRANSFORMER AT EXISTING EHV SUBSTATION </v>
          </cell>
        </row>
      </sheetData>
      <sheetData sheetId="3">
        <row r="38">
          <cell r="A38" t="str">
            <v xml:space="preserve">ESTIMATE FOR INSTALLATION OF ADDITIONAL 1X40MVA 132/33KV TRANSFORMER AT EXISTING EHV SUBSTATION </v>
          </cell>
        </row>
      </sheetData>
      <sheetData sheetId="4">
        <row r="38">
          <cell r="A38" t="str">
            <v xml:space="preserve">ESTIMATE FOR INSTALLATION OF ADDITIONAL 1X40MVA 132/33KV TRANSFORMER AT EXISTING EHV SUBSTATION </v>
          </cell>
        </row>
      </sheetData>
      <sheetData sheetId="5">
        <row r="38">
          <cell r="A38" t="str">
            <v xml:space="preserve">ESTIMATE FOR INSTALLATION OF ADDITIONAL 1X40MVA 132/33KV TRANSFORMER AT EXISTING EHV SUBSTATION </v>
          </cell>
        </row>
      </sheetData>
      <sheetData sheetId="6">
        <row r="38">
          <cell r="A38" t="str">
            <v xml:space="preserve">ESTIMATE FOR INSTALLATION OF ADDITIONAL 1X40MVA 132/33KV TRANSFORMER AT EXISTING EHV SUBSTATION </v>
          </cell>
        </row>
      </sheetData>
      <sheetData sheetId="7">
        <row r="38">
          <cell r="A38" t="str">
            <v xml:space="preserve">ESTIMATE FOR INSTALLATION OF ADDITIONAL 1X40MVA 132/33KV TRANSFORMER AT EXISTING EHV SUBSTATION </v>
          </cell>
        </row>
      </sheetData>
      <sheetData sheetId="8">
        <row r="38">
          <cell r="A38" t="str">
            <v xml:space="preserve">ESTIMATE FOR INSTALLATION OF ADDITIONAL 1X40MVA 132/33KV TRANSFORMER AT EXISTING EHV SUBSTATION </v>
          </cell>
        </row>
      </sheetData>
      <sheetData sheetId="9">
        <row r="38">
          <cell r="A38" t="str">
            <v xml:space="preserve">ESTIMATE FOR INSTALLATION OF ADDITIONAL 1X40MVA 132/33KV TRANSFORMER AT EXISTING EHV SUBSTATION </v>
          </cell>
        </row>
      </sheetData>
      <sheetData sheetId="10">
        <row r="38">
          <cell r="A38" t="str">
            <v xml:space="preserve">ESTIMATE FOR INSTALLATION OF ADDITIONAL 1X40MVA 132/33KV TRANSFORMER AT EXISTING EHV SUBSTATION </v>
          </cell>
        </row>
      </sheetData>
      <sheetData sheetId="11">
        <row r="38">
          <cell r="A38" t="str">
            <v xml:space="preserve">ESTIMATE FOR INSTALLATION OF ADDITIONAL 1X40MVA 132/33KV TRANSFORMER AT EXISTING EHV SUBSTATION </v>
          </cell>
        </row>
      </sheetData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 t="str">
            <v/>
          </cell>
        </row>
        <row r="173">
          <cell r="I173">
            <v>0</v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 t="str">
            <v/>
          </cell>
        </row>
        <row r="186">
          <cell r="I186">
            <v>0</v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 t="str">
            <v/>
          </cell>
        </row>
        <row r="198">
          <cell r="A198">
            <v>0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 t="str">
            <v/>
          </cell>
        </row>
        <row r="199">
          <cell r="I199">
            <v>0</v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>
            <v>0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>
        <row r="38">
          <cell r="A38" t="str">
            <v>ESTIMATE FOR INSTALLATION OF ADDITIONAL 1X40MVA 132/33KV TRANSFORMER AT EXISTING EHV SUBSTATION</v>
          </cell>
        </row>
      </sheetData>
      <sheetData sheetId="14">
        <row r="38">
          <cell r="A38" t="str">
            <v xml:space="preserve">ESTIMATE FOR INSTALLATION OF ADDITIONAL 1X40MVA 132/33KV TRANSFORMER AT EXISTING EHV SUBSTATION </v>
          </cell>
        </row>
      </sheetData>
      <sheetData sheetId="15">
        <row r="38">
          <cell r="A38" t="str">
            <v xml:space="preserve">ESTIMATE FOR INSTALLATION OF ADDITIONAL 1X40MVA 132/33KV TRANSFORMER AT EXISTING EHV SUBSTATION </v>
          </cell>
        </row>
      </sheetData>
      <sheetData sheetId="16">
        <row r="38">
          <cell r="A38" t="str">
            <v xml:space="preserve">ESTIMATE FOR INSTALLATION OF ADDITIONAL 1X40MVA 132/33KV TRANSFORMER AT EXISTING EHV SUBSTATION 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38">
          <cell r="A38" t="str">
            <v xml:space="preserve">ESTIMATE FOR INSTALLATION OF ADDITIONAL 1X40MVA 132/33KV TRANSFORMER AT EXISTING EHV SUBSTATION </v>
          </cell>
        </row>
      </sheetData>
      <sheetData sheetId="63">
        <row r="38">
          <cell r="A38" t="str">
            <v xml:space="preserve">ESTIMATE FOR INSTALLATION OF ADDITIONAL 1X40MVA 132/33KV TRANSFORMER AT EXISTING EHV SUBSTATION </v>
          </cell>
        </row>
      </sheetData>
      <sheetData sheetId="64">
        <row r="38">
          <cell r="A38" t="str">
            <v xml:space="preserve">ESTIMATE FOR INSTALLATION OF ADDITIONAL 1X40MVA 132/33KV TRANSFORMER AT EXISTING EHV SUBSTATION </v>
          </cell>
        </row>
      </sheetData>
      <sheetData sheetId="65">
        <row r="38">
          <cell r="A38" t="str">
            <v xml:space="preserve">ESTIMATE FOR INSTALLATION OF ADDITIONAL 1X40MVA 132/33KV TRANSFORMER AT EXISTING EHV SUBSTATION </v>
          </cell>
        </row>
      </sheetData>
      <sheetData sheetId="66">
        <row r="38">
          <cell r="A38" t="str">
            <v xml:space="preserve">ESTIMATE FOR INSTALLATION OF ADDITIONAL 1X40MVA 132/33KV TRANSFORMER AT EXISTING EHV SUBSTATION </v>
          </cell>
        </row>
      </sheetData>
      <sheetData sheetId="67">
        <row r="38">
          <cell r="A38" t="str">
            <v xml:space="preserve">ESTIMATE FOR INSTALLATION OF ADDITIONAL 1X40MVA 132/33KV TRANSFORMER AT EXISTING EHV SUBSTATION </v>
          </cell>
        </row>
      </sheetData>
      <sheetData sheetId="68">
        <row r="38">
          <cell r="A38" t="str">
            <v xml:space="preserve">ESTIMATE FOR INSTALLATION OF ADDITIONAL 1X40MVA 132/33KV TRANSFORMER AT EXISTING EHV SUBSTATION </v>
          </cell>
        </row>
      </sheetData>
      <sheetData sheetId="69">
        <row r="38">
          <cell r="A38" t="str">
            <v xml:space="preserve">ESTIMATE FOR INSTALLATION OF ADDITIONAL 1X40MVA 132/33KV TRANSFORMER AT EXISTING EHV SUBSTATION </v>
          </cell>
        </row>
      </sheetData>
      <sheetData sheetId="70">
        <row r="38">
          <cell r="A38" t="str">
            <v xml:space="preserve">ESTIMATE FOR INSTALLATION OF ADDITIONAL 1X40MVA 132/33KV TRANSFORMER AT EXISTING EHV SUBSTATION </v>
          </cell>
        </row>
      </sheetData>
      <sheetData sheetId="71">
        <row r="38">
          <cell r="A38" t="str">
            <v xml:space="preserve">ESTIMATE FOR INSTALLATION OF ADDITIONAL 1X40MVA 132/33KV TRANSFORMER AT EXISTING EHV SUBSTATION </v>
          </cell>
        </row>
      </sheetData>
      <sheetData sheetId="72">
        <row r="38">
          <cell r="A38" t="str">
            <v xml:space="preserve">ESTIMATE FOR INSTALLATION OF ADDITIONAL 1X40MVA 132/33KV TRANSFORMER AT EXISTING EHV SUBSTATION </v>
          </cell>
        </row>
      </sheetData>
      <sheetData sheetId="73">
        <row r="38">
          <cell r="A38" t="str">
            <v xml:space="preserve">ESTIMATE FOR INSTALLATION OF ADDITIONAL 1X40MVA 132/33KV TRANSFORMER AT EXISTING EHV SUBSTATION </v>
          </cell>
        </row>
      </sheetData>
      <sheetData sheetId="74">
        <row r="38">
          <cell r="A38" t="str">
            <v xml:space="preserve">ESTIMATE FOR INSTALLATION OF ADDITIONAL 1X40MVA 132/33KV TRANSFORMER AT EXISTING EHV SUBSTATION </v>
          </cell>
        </row>
      </sheetData>
      <sheetData sheetId="75">
        <row r="38">
          <cell r="A38" t="str">
            <v xml:space="preserve">ESTIMATE FOR INSTALLATION OF ADDITIONAL 1X40MVA 132/33KV TRANSFORMER AT EXISTING EHV SUBSTATION 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CCALHYD_GOO"/>
      <sheetName val="abs"/>
      <sheetName val="ABSCOMP"/>
      <sheetName val="Scope"/>
      <sheetName val="CEA-SUM"/>
      <sheetName val="civil"/>
      <sheetName val="civildet"/>
      <sheetName val="Colony"/>
      <sheetName val="tl-sum "/>
      <sheetName val="Neel-Soman"/>
      <sheetName val="LILO"/>
      <sheetName val="ss-sum"/>
      <sheetName val="B'LORE"/>
      <sheetName val="N'MANGLA"/>
      <sheetName val="RAICHUR"/>
      <sheetName val="Ser.Comp SAGAR-CUD."/>
      <sheetName val="Ser.Comp gooty-neel"/>
      <sheetName val="FRNORMS "/>
      <sheetName val="I"/>
      <sheetName val="PHASING"/>
      <sheetName val="WHEEL (2)"/>
      <sheetName val="WHEEL-COMP"/>
      <sheetName val="IDCCALHYD-GOO"/>
      <sheetName val="IDC NEEL-SOMAN"/>
      <sheetName val="COMPCOST"/>
      <sheetName val="FRNORMS"/>
      <sheetName val="IDC (2)"/>
      <sheetName val="irr"/>
      <sheetName val="FT-05-02IsoBOM"/>
      <sheetName val="N Format-5"/>
      <sheetName val="QOSWS "/>
      <sheetName val="DSLP"/>
      <sheetName val="Timesheet"/>
      <sheetName val="Report"/>
      <sheetName val="Detail In Door Stad"/>
      <sheetName val="FR3q2001SR-3"/>
      <sheetName val="final abstract"/>
      <sheetName val="SPT vs PHI"/>
      <sheetName val="Form-C4"/>
      <sheetName val="QFC"/>
      <sheetName val="DE"/>
      <sheetName val="Addl.40"/>
      <sheetName val="Form-A"/>
      <sheetName val="EDW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Wise4 (7)"/>
      <sheetName val="EDWise4 (6)"/>
      <sheetName val="EDWise4 (5)"/>
      <sheetName val="EDWise4 (4)"/>
      <sheetName val="EDWise4 (3)"/>
      <sheetName val="EDWise4 (2)"/>
      <sheetName val="EDWise5"/>
      <sheetName val="EDWise4"/>
      <sheetName val="div_abtotal 011106 (3)"/>
      <sheetName val="EDWise5(2)"/>
      <sheetName val="Sheet1"/>
      <sheetName val="MenuSheet"/>
      <sheetName val="EDWise"/>
      <sheetName val="EDWiseTotal CAP R&amp;M"/>
      <sheetName val="EDWise4 (8)"/>
      <sheetName val="M"/>
      <sheetName val="C.Sheet"/>
      <sheetName val="Energy Loss"/>
      <sheetName val="E-1"/>
      <sheetName val="E-2"/>
      <sheetName val="E-3"/>
      <sheetName val="E-4"/>
      <sheetName val="E-5"/>
      <sheetName val="E-6"/>
      <sheetName val="E-7"/>
      <sheetName val="E-8(a)"/>
      <sheetName val="E-8(b)"/>
      <sheetName val="E-8(c)"/>
      <sheetName val="E-9"/>
      <sheetName val="E-10"/>
      <sheetName val="E-11 "/>
      <sheetName val="E-11  (2)"/>
      <sheetName val="E-11 (Updated latest)"/>
      <sheetName val="E-11 as on oct-05"/>
      <sheetName val="E-11 as on Nov-05 "/>
      <sheetName val="Trial"/>
      <sheetName val="E-12"/>
      <sheetName val="E-13"/>
      <sheetName val="1"/>
      <sheetName val="2"/>
      <sheetName val="3"/>
      <sheetName val="4"/>
      <sheetName val="5"/>
      <sheetName val="6"/>
      <sheetName val="E-15"/>
      <sheetName val="E-15A"/>
      <sheetName val="E-15B"/>
      <sheetName val="E-15C"/>
      <sheetName val="E-15D"/>
      <sheetName val="E-15E"/>
      <sheetName val="E-15F"/>
      <sheetName val="E-15G "/>
      <sheetName val="E-15H"/>
      <sheetName val="E-15I"/>
      <sheetName val="E-15J"/>
      <sheetName val="E-15K"/>
      <sheetName val="E-16"/>
      <sheetName val="E18"/>
      <sheetName val="E-17"/>
      <sheetName val="E-19"/>
      <sheetName val="E-20"/>
      <sheetName val="E-21"/>
      <sheetName val="E-21A"/>
      <sheetName val="E-22"/>
      <sheetName val="E-23"/>
      <sheetName val="E-23A"/>
      <sheetName val="E-24"/>
      <sheetName val="E-25"/>
      <sheetName val="E-26"/>
      <sheetName val="E-27"/>
      <sheetName val="E-28"/>
      <sheetName val="E-16 (2)"/>
      <sheetName val="IDCCALHYD_GOO"/>
      <sheetName val="Form-A"/>
      <sheetName val="SPT vs P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P2" t="str">
            <v>&amp;Zone</v>
          </cell>
          <cell r="Q2">
            <v>1</v>
          </cell>
        </row>
        <row r="3">
          <cell r="P3" t="str">
            <v>ED - I</v>
          </cell>
          <cell r="Q3">
            <v>2</v>
          </cell>
        </row>
        <row r="4">
          <cell r="P4" t="str">
            <v xml:space="preserve">Bhandup (U) </v>
          </cell>
          <cell r="Q4">
            <v>3</v>
          </cell>
        </row>
        <row r="5">
          <cell r="P5" t="str">
            <v>Thane</v>
          </cell>
          <cell r="Q5">
            <v>4</v>
          </cell>
        </row>
        <row r="6">
          <cell r="P6" t="str">
            <v>Wagle Estate</v>
          </cell>
          <cell r="Q6">
            <v>5</v>
          </cell>
        </row>
        <row r="7">
          <cell r="P7" t="str">
            <v>Kalwa</v>
          </cell>
          <cell r="Q7">
            <v>5</v>
          </cell>
        </row>
        <row r="8">
          <cell r="P8" t="str">
            <v>RST</v>
          </cell>
          <cell r="Q8">
            <v>5</v>
          </cell>
        </row>
        <row r="9">
          <cell r="P9" t="str">
            <v>Thane (U)</v>
          </cell>
          <cell r="Q9">
            <v>5</v>
          </cell>
        </row>
        <row r="10">
          <cell r="P10" t="str">
            <v>Bhandup (U)</v>
          </cell>
          <cell r="Q10">
            <v>5</v>
          </cell>
        </row>
        <row r="11">
          <cell r="P11" t="str">
            <v>Mulund</v>
          </cell>
          <cell r="Q11">
            <v>5</v>
          </cell>
        </row>
        <row r="12">
          <cell r="P12" t="str">
            <v>Vashi</v>
          </cell>
          <cell r="Q12">
            <v>4</v>
          </cell>
        </row>
        <row r="13">
          <cell r="P13" t="str">
            <v>Vashi</v>
          </cell>
          <cell r="Q13">
            <v>5</v>
          </cell>
        </row>
        <row r="14">
          <cell r="P14" t="str">
            <v>Panvel (U)</v>
          </cell>
          <cell r="Q14">
            <v>5</v>
          </cell>
        </row>
        <row r="15">
          <cell r="P15" t="str">
            <v>Nerul</v>
          </cell>
          <cell r="Q15">
            <v>5</v>
          </cell>
        </row>
        <row r="16">
          <cell r="P16" t="str">
            <v>Kalyan</v>
          </cell>
          <cell r="Q16">
            <v>3</v>
          </cell>
        </row>
        <row r="17">
          <cell r="P17" t="str">
            <v xml:space="preserve">Kalyan - I </v>
          </cell>
          <cell r="Q17">
            <v>4</v>
          </cell>
        </row>
        <row r="18">
          <cell r="P18" t="str">
            <v>Dombivali</v>
          </cell>
          <cell r="Q18">
            <v>5</v>
          </cell>
        </row>
        <row r="19">
          <cell r="P19" t="str">
            <v>Kalyan(E)</v>
          </cell>
          <cell r="Q19">
            <v>5</v>
          </cell>
        </row>
        <row r="20">
          <cell r="P20" t="str">
            <v>Kalyan(W)</v>
          </cell>
          <cell r="Q20">
            <v>5</v>
          </cell>
        </row>
        <row r="21">
          <cell r="P21" t="str">
            <v>Kalyan - II</v>
          </cell>
          <cell r="Q21">
            <v>4</v>
          </cell>
        </row>
        <row r="22">
          <cell r="P22" t="str">
            <v>Ulhasnagar-I</v>
          </cell>
          <cell r="Q22">
            <v>5</v>
          </cell>
        </row>
        <row r="23">
          <cell r="P23" t="str">
            <v>Ulhasnagar-II</v>
          </cell>
          <cell r="Q23">
            <v>5</v>
          </cell>
        </row>
        <row r="24">
          <cell r="P24" t="str">
            <v>Kalyan( R )</v>
          </cell>
          <cell r="Q24">
            <v>5</v>
          </cell>
        </row>
        <row r="25">
          <cell r="P25" t="str">
            <v>Pen</v>
          </cell>
          <cell r="Q25">
            <v>4</v>
          </cell>
        </row>
        <row r="26">
          <cell r="P26" t="str">
            <v>Goregaon</v>
          </cell>
          <cell r="Q26">
            <v>5</v>
          </cell>
        </row>
        <row r="27">
          <cell r="P27" t="str">
            <v>Panvel ( R )</v>
          </cell>
          <cell r="Q27">
            <v>5</v>
          </cell>
        </row>
        <row r="28">
          <cell r="P28" t="str">
            <v>Vasai</v>
          </cell>
          <cell r="Q28">
            <v>4</v>
          </cell>
        </row>
        <row r="29">
          <cell r="P29" t="str">
            <v>O '&amp;'  M Dn Vasai.</v>
          </cell>
          <cell r="Q29">
            <v>5</v>
          </cell>
        </row>
        <row r="30">
          <cell r="P30" t="str">
            <v>Virar</v>
          </cell>
          <cell r="Q30">
            <v>5</v>
          </cell>
        </row>
        <row r="31">
          <cell r="P31" t="str">
            <v>Palgar</v>
          </cell>
          <cell r="Q31">
            <v>5</v>
          </cell>
        </row>
        <row r="32">
          <cell r="P32" t="str">
            <v>Konkan</v>
          </cell>
          <cell r="Q32">
            <v>3</v>
          </cell>
        </row>
        <row r="33">
          <cell r="P33" t="str">
            <v>Ratnagiri</v>
          </cell>
          <cell r="Q33">
            <v>4</v>
          </cell>
        </row>
        <row r="34">
          <cell r="P34" t="str">
            <v>Chiplun</v>
          </cell>
          <cell r="Q34">
            <v>5</v>
          </cell>
        </row>
        <row r="35">
          <cell r="P35" t="str">
            <v>Ratnagiri</v>
          </cell>
          <cell r="Q35">
            <v>5</v>
          </cell>
        </row>
        <row r="36">
          <cell r="P36" t="str">
            <v>Sindhudurg</v>
          </cell>
          <cell r="Q36">
            <v>4</v>
          </cell>
        </row>
        <row r="37">
          <cell r="P37" t="str">
            <v>Kudal</v>
          </cell>
          <cell r="Q37">
            <v>5</v>
          </cell>
        </row>
        <row r="38">
          <cell r="P38" t="str">
            <v>Kankavali</v>
          </cell>
          <cell r="Q38">
            <v>5</v>
          </cell>
        </row>
        <row r="39">
          <cell r="P39" t="str">
            <v>&amp;ED-II</v>
          </cell>
          <cell r="Q39">
            <v>2</v>
          </cell>
        </row>
        <row r="40">
          <cell r="P40" t="str">
            <v xml:space="preserve">Pune </v>
          </cell>
          <cell r="Q40">
            <v>3</v>
          </cell>
        </row>
        <row r="41">
          <cell r="P41" t="str">
            <v>Ganeshkhind</v>
          </cell>
          <cell r="Q41">
            <v>4</v>
          </cell>
        </row>
        <row r="42">
          <cell r="P42" t="str">
            <v>Shivajinagar</v>
          </cell>
          <cell r="Q42">
            <v>5</v>
          </cell>
        </row>
        <row r="43">
          <cell r="P43" t="str">
            <v>Kothrud</v>
          </cell>
          <cell r="Q43">
            <v>5</v>
          </cell>
        </row>
        <row r="44">
          <cell r="P44" t="str">
            <v>Pimpri</v>
          </cell>
          <cell r="Q44">
            <v>5</v>
          </cell>
        </row>
        <row r="45">
          <cell r="P45" t="str">
            <v>Bhosari</v>
          </cell>
          <cell r="Q45">
            <v>5</v>
          </cell>
        </row>
        <row r="46">
          <cell r="P46" t="str">
            <v>Rastapeth</v>
          </cell>
          <cell r="Q46">
            <v>4</v>
          </cell>
        </row>
        <row r="47">
          <cell r="P47" t="str">
            <v>Bundgarden</v>
          </cell>
          <cell r="Q47">
            <v>5</v>
          </cell>
        </row>
        <row r="48">
          <cell r="P48" t="str">
            <v>Nagar Road</v>
          </cell>
          <cell r="Q48">
            <v>5</v>
          </cell>
        </row>
        <row r="49">
          <cell r="P49" t="str">
            <v>Padmavati</v>
          </cell>
          <cell r="Q49">
            <v>5</v>
          </cell>
        </row>
        <row r="50">
          <cell r="P50" t="str">
            <v>Parvati</v>
          </cell>
          <cell r="Q50">
            <v>5</v>
          </cell>
        </row>
        <row r="51">
          <cell r="P51" t="str">
            <v>Rastapeth</v>
          </cell>
          <cell r="Q51">
            <v>5</v>
          </cell>
        </row>
        <row r="52">
          <cell r="P52" t="str">
            <v>Pune Rural</v>
          </cell>
          <cell r="Q52">
            <v>4</v>
          </cell>
        </row>
        <row r="53">
          <cell r="P53" t="str">
            <v>Manchar</v>
          </cell>
          <cell r="Q53">
            <v>5</v>
          </cell>
        </row>
        <row r="54">
          <cell r="P54" t="str">
            <v>Baramati</v>
          </cell>
          <cell r="Q54">
            <v>5</v>
          </cell>
        </row>
        <row r="55">
          <cell r="P55" t="str">
            <v>Rajgurunagar</v>
          </cell>
          <cell r="Q55">
            <v>5</v>
          </cell>
        </row>
        <row r="56">
          <cell r="P56" t="str">
            <v>Mulshi</v>
          </cell>
          <cell r="Q56">
            <v>5</v>
          </cell>
        </row>
        <row r="57">
          <cell r="P57" t="str">
            <v>Kedgaon</v>
          </cell>
          <cell r="Q57">
            <v>5</v>
          </cell>
        </row>
        <row r="58">
          <cell r="P58" t="str">
            <v>Nashik</v>
          </cell>
          <cell r="Q58">
            <v>3</v>
          </cell>
        </row>
        <row r="59">
          <cell r="P59" t="str">
            <v>Nashik (U)</v>
          </cell>
          <cell r="Q59">
            <v>4</v>
          </cell>
        </row>
        <row r="60">
          <cell r="P60" t="str">
            <v>Nashik (U) - I</v>
          </cell>
          <cell r="Q60">
            <v>5</v>
          </cell>
        </row>
        <row r="61">
          <cell r="P61" t="str">
            <v>Nashik (U) - II</v>
          </cell>
          <cell r="Q61">
            <v>5</v>
          </cell>
        </row>
        <row r="62">
          <cell r="P62" t="str">
            <v>Nashik (R)</v>
          </cell>
          <cell r="Q62">
            <v>4</v>
          </cell>
        </row>
        <row r="63">
          <cell r="P63" t="str">
            <v>Nashik R</v>
          </cell>
          <cell r="Q63">
            <v>5</v>
          </cell>
        </row>
        <row r="64">
          <cell r="P64" t="str">
            <v xml:space="preserve">Chandwad R </v>
          </cell>
          <cell r="Q64">
            <v>5</v>
          </cell>
        </row>
        <row r="65">
          <cell r="P65" t="str">
            <v xml:space="preserve">Malegaon R </v>
          </cell>
          <cell r="Q65">
            <v>5</v>
          </cell>
        </row>
        <row r="66">
          <cell r="P66" t="str">
            <v>Malegaon UCR</v>
          </cell>
          <cell r="Q66">
            <v>5</v>
          </cell>
        </row>
        <row r="67">
          <cell r="P67" t="str">
            <v>Ahmednagar</v>
          </cell>
          <cell r="Q67">
            <v>4</v>
          </cell>
        </row>
        <row r="68">
          <cell r="P68" t="str">
            <v>Ahmednagar(UCR)</v>
          </cell>
          <cell r="Q68">
            <v>5</v>
          </cell>
        </row>
        <row r="69">
          <cell r="P69" t="str">
            <v>Ahmednagar( R)</v>
          </cell>
          <cell r="Q69">
            <v>5</v>
          </cell>
        </row>
        <row r="70">
          <cell r="P70" t="str">
            <v>Karjat</v>
          </cell>
          <cell r="Q70">
            <v>5</v>
          </cell>
        </row>
        <row r="71">
          <cell r="P71" t="str">
            <v>Sangamner</v>
          </cell>
          <cell r="Q71">
            <v>5</v>
          </cell>
        </row>
        <row r="72">
          <cell r="P72" t="str">
            <v>Jalgaon</v>
          </cell>
          <cell r="Q72">
            <v>4</v>
          </cell>
        </row>
        <row r="73">
          <cell r="P73" t="str">
            <v>Jalgaon UCR</v>
          </cell>
          <cell r="Q73">
            <v>5</v>
          </cell>
        </row>
        <row r="74">
          <cell r="P74" t="str">
            <v>Bhusawal</v>
          </cell>
          <cell r="Q74">
            <v>5</v>
          </cell>
        </row>
        <row r="75">
          <cell r="P75" t="str">
            <v>Chalisgaon</v>
          </cell>
          <cell r="Q75">
            <v>5</v>
          </cell>
        </row>
        <row r="76">
          <cell r="P76" t="str">
            <v>Dharangaon</v>
          </cell>
          <cell r="Q76">
            <v>5</v>
          </cell>
        </row>
        <row r="77">
          <cell r="P77" t="str">
            <v>Pachora</v>
          </cell>
          <cell r="Q77">
            <v>5</v>
          </cell>
        </row>
        <row r="78">
          <cell r="P78" t="str">
            <v>Savda</v>
          </cell>
          <cell r="Q78">
            <v>5</v>
          </cell>
        </row>
        <row r="79">
          <cell r="P79" t="str">
            <v>Dhule</v>
          </cell>
          <cell r="Q79">
            <v>4</v>
          </cell>
        </row>
        <row r="80">
          <cell r="P80" t="str">
            <v>Dhule ( R )</v>
          </cell>
          <cell r="Q80">
            <v>5</v>
          </cell>
        </row>
        <row r="81">
          <cell r="P81" t="str">
            <v>Dhule UCR</v>
          </cell>
          <cell r="Q81">
            <v>5</v>
          </cell>
        </row>
        <row r="82">
          <cell r="P82" t="str">
            <v>Dondaicha</v>
          </cell>
          <cell r="Q82">
            <v>5</v>
          </cell>
        </row>
        <row r="83">
          <cell r="P83" t="str">
            <v>Nandurbar</v>
          </cell>
          <cell r="Q83">
            <v>5</v>
          </cell>
        </row>
        <row r="84">
          <cell r="P84" t="str">
            <v>Shahada</v>
          </cell>
          <cell r="Q84">
            <v>5</v>
          </cell>
        </row>
        <row r="85">
          <cell r="P85" t="str">
            <v>Kolhapur</v>
          </cell>
          <cell r="Q85">
            <v>3</v>
          </cell>
        </row>
        <row r="86">
          <cell r="P86" t="str">
            <v>Kolhapur</v>
          </cell>
          <cell r="Q86">
            <v>4</v>
          </cell>
        </row>
        <row r="87">
          <cell r="P87" t="str">
            <v>Kolhapur(U)</v>
          </cell>
          <cell r="Q87">
            <v>5</v>
          </cell>
        </row>
        <row r="88">
          <cell r="P88" t="str">
            <v>Kolhapur (R-I)</v>
          </cell>
          <cell r="Q88">
            <v>5</v>
          </cell>
        </row>
        <row r="89">
          <cell r="P89" t="str">
            <v>Kolhapur (R-II)</v>
          </cell>
          <cell r="Q89">
            <v>5</v>
          </cell>
        </row>
        <row r="90">
          <cell r="P90" t="str">
            <v>Gandhinglaj</v>
          </cell>
          <cell r="Q90">
            <v>5</v>
          </cell>
        </row>
        <row r="91">
          <cell r="P91" t="str">
            <v>Ichalkaranji</v>
          </cell>
          <cell r="Q91">
            <v>5</v>
          </cell>
        </row>
        <row r="92">
          <cell r="P92" t="str">
            <v>Jaysingpur</v>
          </cell>
          <cell r="Q92">
            <v>5</v>
          </cell>
        </row>
        <row r="93">
          <cell r="P93" t="str">
            <v>Sangli</v>
          </cell>
          <cell r="Q93">
            <v>4</v>
          </cell>
        </row>
        <row r="94">
          <cell r="P94" t="str">
            <v>Islampur</v>
          </cell>
          <cell r="Q94">
            <v>5</v>
          </cell>
        </row>
        <row r="95">
          <cell r="P95" t="str">
            <v>Sangli( R )</v>
          </cell>
          <cell r="Q95">
            <v>5</v>
          </cell>
        </row>
        <row r="96">
          <cell r="P96" t="str">
            <v>Sangli(U)</v>
          </cell>
          <cell r="Q96">
            <v>5</v>
          </cell>
        </row>
        <row r="97">
          <cell r="P97" t="str">
            <v>Vita</v>
          </cell>
          <cell r="Q97">
            <v>5</v>
          </cell>
        </row>
        <row r="98">
          <cell r="P98" t="str">
            <v>Solapur</v>
          </cell>
          <cell r="Q98">
            <v>4</v>
          </cell>
        </row>
        <row r="99">
          <cell r="P99" t="str">
            <v>Akluj</v>
          </cell>
          <cell r="Q99">
            <v>5</v>
          </cell>
        </row>
        <row r="100">
          <cell r="P100" t="str">
            <v>Barshi</v>
          </cell>
          <cell r="Q100">
            <v>5</v>
          </cell>
        </row>
        <row r="101">
          <cell r="P101" t="str">
            <v>Pandharkawada</v>
          </cell>
          <cell r="Q101">
            <v>5</v>
          </cell>
        </row>
        <row r="102">
          <cell r="P102" t="str">
            <v>Solapur( R )</v>
          </cell>
          <cell r="Q102">
            <v>5</v>
          </cell>
        </row>
        <row r="103">
          <cell r="P103" t="str">
            <v>Solapur(U)</v>
          </cell>
          <cell r="Q103">
            <v>5</v>
          </cell>
        </row>
        <row r="104">
          <cell r="P104" t="str">
            <v>Satara</v>
          </cell>
          <cell r="Q104">
            <v>4</v>
          </cell>
        </row>
        <row r="105">
          <cell r="P105" t="str">
            <v>Wai</v>
          </cell>
          <cell r="Q105">
            <v>5</v>
          </cell>
        </row>
        <row r="106">
          <cell r="P106" t="str">
            <v>Satara</v>
          </cell>
          <cell r="Q106">
            <v>5</v>
          </cell>
        </row>
        <row r="107">
          <cell r="P107" t="str">
            <v>Phaltan</v>
          </cell>
          <cell r="Q107">
            <v>5</v>
          </cell>
        </row>
        <row r="108">
          <cell r="P108" t="str">
            <v>Karad</v>
          </cell>
          <cell r="Q108">
            <v>5</v>
          </cell>
        </row>
        <row r="109">
          <cell r="P109" t="str">
            <v>Latur</v>
          </cell>
          <cell r="Q109">
            <v>3</v>
          </cell>
        </row>
        <row r="110">
          <cell r="P110" t="str">
            <v>Beed</v>
          </cell>
          <cell r="Q110">
            <v>4</v>
          </cell>
        </row>
        <row r="111">
          <cell r="P111" t="str">
            <v>Beed</v>
          </cell>
          <cell r="Q111">
            <v>5</v>
          </cell>
        </row>
        <row r="112">
          <cell r="P112" t="str">
            <v>Ambajogai</v>
          </cell>
          <cell r="Q112">
            <v>5</v>
          </cell>
        </row>
        <row r="113">
          <cell r="P113" t="str">
            <v>Latur</v>
          </cell>
          <cell r="Q113">
            <v>4</v>
          </cell>
        </row>
        <row r="114">
          <cell r="P114" t="str">
            <v>Nilanga</v>
          </cell>
          <cell r="Q114">
            <v>5</v>
          </cell>
        </row>
        <row r="115">
          <cell r="P115" t="str">
            <v>Udgir</v>
          </cell>
          <cell r="Q115">
            <v>5</v>
          </cell>
        </row>
        <row r="116">
          <cell r="P116" t="str">
            <v>Latur</v>
          </cell>
          <cell r="Q116">
            <v>5</v>
          </cell>
        </row>
        <row r="117">
          <cell r="P117" t="str">
            <v>Nanded</v>
          </cell>
          <cell r="Q117">
            <v>4</v>
          </cell>
        </row>
        <row r="118">
          <cell r="P118" t="str">
            <v>Nanded</v>
          </cell>
          <cell r="Q118">
            <v>5</v>
          </cell>
        </row>
        <row r="119">
          <cell r="P119" t="str">
            <v>Degloor</v>
          </cell>
          <cell r="Q119">
            <v>5</v>
          </cell>
        </row>
        <row r="120">
          <cell r="P120" t="str">
            <v>Bhokar</v>
          </cell>
          <cell r="Q120">
            <v>5</v>
          </cell>
        </row>
        <row r="121">
          <cell r="P121" t="str">
            <v>Osmanabad</v>
          </cell>
          <cell r="Q121">
            <v>4</v>
          </cell>
        </row>
        <row r="122">
          <cell r="P122" t="str">
            <v>Osmanabad</v>
          </cell>
          <cell r="Q122">
            <v>5</v>
          </cell>
        </row>
        <row r="123">
          <cell r="P123" t="str">
            <v>Tuljapur</v>
          </cell>
          <cell r="Q123">
            <v>5</v>
          </cell>
        </row>
        <row r="124">
          <cell r="P124" t="str">
            <v>&amp;ED-III</v>
          </cell>
          <cell r="Q124">
            <v>2</v>
          </cell>
        </row>
        <row r="125">
          <cell r="P125" t="str">
            <v>Akola</v>
          </cell>
          <cell r="Q125">
            <v>3</v>
          </cell>
        </row>
        <row r="126">
          <cell r="P126" t="str">
            <v>Akola</v>
          </cell>
          <cell r="Q126">
            <v>4</v>
          </cell>
        </row>
        <row r="127">
          <cell r="P127" t="str">
            <v>akola(U)</v>
          </cell>
          <cell r="Q127">
            <v>5</v>
          </cell>
        </row>
        <row r="128">
          <cell r="P128" t="str">
            <v>Akola( R )</v>
          </cell>
          <cell r="Q128">
            <v>5</v>
          </cell>
        </row>
        <row r="129">
          <cell r="P129" t="str">
            <v>Washim</v>
          </cell>
          <cell r="Q129">
            <v>5</v>
          </cell>
        </row>
        <row r="130">
          <cell r="P130" t="str">
            <v>Amravati</v>
          </cell>
          <cell r="Q130">
            <v>4</v>
          </cell>
        </row>
        <row r="131">
          <cell r="P131" t="str">
            <v>Amravati(U)</v>
          </cell>
          <cell r="Q131">
            <v>5</v>
          </cell>
        </row>
        <row r="132">
          <cell r="P132" t="str">
            <v>Amravati Rural</v>
          </cell>
          <cell r="Q132">
            <v>5</v>
          </cell>
        </row>
        <row r="133">
          <cell r="P133" t="str">
            <v>Achalpur</v>
          </cell>
          <cell r="Q133">
            <v>5</v>
          </cell>
        </row>
        <row r="134">
          <cell r="P134" t="str">
            <v>Morshi</v>
          </cell>
          <cell r="Q134">
            <v>5</v>
          </cell>
        </row>
        <row r="135">
          <cell r="P135" t="str">
            <v>Buldhana</v>
          </cell>
          <cell r="Q135">
            <v>4</v>
          </cell>
        </row>
        <row r="136">
          <cell r="P136" t="str">
            <v>Buldana</v>
          </cell>
          <cell r="Q136">
            <v>5</v>
          </cell>
        </row>
        <row r="137">
          <cell r="P137" t="str">
            <v>Khamgaon</v>
          </cell>
          <cell r="Q137">
            <v>5</v>
          </cell>
        </row>
        <row r="138">
          <cell r="P138" t="str">
            <v>Malkapur</v>
          </cell>
          <cell r="Q138">
            <v>5</v>
          </cell>
        </row>
        <row r="139">
          <cell r="P139" t="str">
            <v>Yavatmal</v>
          </cell>
          <cell r="Q139">
            <v>4</v>
          </cell>
        </row>
        <row r="140">
          <cell r="P140" t="str">
            <v>Yavatmal</v>
          </cell>
          <cell r="Q140">
            <v>5</v>
          </cell>
        </row>
        <row r="141">
          <cell r="P141" t="str">
            <v>Pusad</v>
          </cell>
          <cell r="Q141">
            <v>5</v>
          </cell>
        </row>
        <row r="142">
          <cell r="P142" t="str">
            <v>Pandharkawada</v>
          </cell>
          <cell r="Q142">
            <v>5</v>
          </cell>
        </row>
        <row r="143">
          <cell r="P143" t="str">
            <v>Aurangabad</v>
          </cell>
          <cell r="Q143">
            <v>3</v>
          </cell>
        </row>
        <row r="144">
          <cell r="P144" t="str">
            <v>A'Bad (U)</v>
          </cell>
          <cell r="Q144">
            <v>4</v>
          </cell>
        </row>
        <row r="145">
          <cell r="P145" t="str">
            <v xml:space="preserve">A'Bad (U) I </v>
          </cell>
          <cell r="Q145">
            <v>5</v>
          </cell>
        </row>
        <row r="146">
          <cell r="P146" t="str">
            <v xml:space="preserve">A'Bad (U) II </v>
          </cell>
          <cell r="Q146">
            <v>5</v>
          </cell>
        </row>
        <row r="147">
          <cell r="P147" t="str">
            <v>A'Bad ( R)</v>
          </cell>
          <cell r="Q147">
            <v>4</v>
          </cell>
        </row>
        <row r="148">
          <cell r="P148" t="str">
            <v>Kannad</v>
          </cell>
          <cell r="Q148">
            <v>5</v>
          </cell>
        </row>
        <row r="149">
          <cell r="P149" t="str">
            <v>Aurangabad ( R )</v>
          </cell>
          <cell r="Q149">
            <v>5</v>
          </cell>
        </row>
        <row r="150">
          <cell r="P150" t="str">
            <v>Jalna</v>
          </cell>
          <cell r="Q150">
            <v>4</v>
          </cell>
        </row>
        <row r="151">
          <cell r="P151" t="str">
            <v>Jalna-I</v>
          </cell>
          <cell r="Q151">
            <v>5</v>
          </cell>
        </row>
        <row r="152">
          <cell r="P152" t="str">
            <v>Jalna-II</v>
          </cell>
          <cell r="Q152">
            <v>5</v>
          </cell>
        </row>
        <row r="153">
          <cell r="P153" t="str">
            <v>Parbhani</v>
          </cell>
          <cell r="Q153">
            <v>4</v>
          </cell>
        </row>
        <row r="154">
          <cell r="P154" t="str">
            <v>Hingoli</v>
          </cell>
          <cell r="Q154">
            <v>5</v>
          </cell>
        </row>
        <row r="155">
          <cell r="P155" t="str">
            <v>Parbhani</v>
          </cell>
          <cell r="Q155">
            <v>5</v>
          </cell>
        </row>
        <row r="156">
          <cell r="P156" t="str">
            <v>Nagpur</v>
          </cell>
          <cell r="Q156">
            <v>3</v>
          </cell>
        </row>
        <row r="157">
          <cell r="P157" t="str">
            <v>Wardha</v>
          </cell>
          <cell r="Q157">
            <v>4</v>
          </cell>
        </row>
        <row r="158">
          <cell r="P158" t="str">
            <v>Arvi</v>
          </cell>
          <cell r="Q158">
            <v>5</v>
          </cell>
        </row>
        <row r="159">
          <cell r="P159" t="str">
            <v>Wardha</v>
          </cell>
          <cell r="Q159">
            <v>5</v>
          </cell>
        </row>
        <row r="160">
          <cell r="P160" t="str">
            <v>Hinganghat</v>
          </cell>
          <cell r="Q160">
            <v>5</v>
          </cell>
        </row>
        <row r="161">
          <cell r="P161" t="str">
            <v>Bhandara</v>
          </cell>
          <cell r="Q161">
            <v>4</v>
          </cell>
        </row>
        <row r="162">
          <cell r="P162" t="str">
            <v>Bhandara</v>
          </cell>
          <cell r="Q162">
            <v>5</v>
          </cell>
        </row>
        <row r="163">
          <cell r="P163" t="str">
            <v>Sakoli</v>
          </cell>
          <cell r="Q163">
            <v>5</v>
          </cell>
        </row>
        <row r="164">
          <cell r="P164" t="str">
            <v>Gondia</v>
          </cell>
          <cell r="Q164">
            <v>5</v>
          </cell>
        </row>
        <row r="165">
          <cell r="P165" t="str">
            <v>Chandrapur</v>
          </cell>
          <cell r="Q165">
            <v>4</v>
          </cell>
        </row>
        <row r="166">
          <cell r="P166" t="str">
            <v>Chandrapur</v>
          </cell>
          <cell r="Q166">
            <v>5</v>
          </cell>
        </row>
        <row r="167">
          <cell r="P167" t="str">
            <v>Ballarsha</v>
          </cell>
          <cell r="Q167">
            <v>5</v>
          </cell>
        </row>
        <row r="168">
          <cell r="P168" t="str">
            <v>warora</v>
          </cell>
          <cell r="Q168">
            <v>5</v>
          </cell>
        </row>
        <row r="169">
          <cell r="P169" t="str">
            <v>Gadchiroli</v>
          </cell>
          <cell r="Q169">
            <v>4</v>
          </cell>
        </row>
        <row r="170">
          <cell r="P170" t="str">
            <v>Bramhapuri</v>
          </cell>
          <cell r="Q170">
            <v>5</v>
          </cell>
        </row>
        <row r="171">
          <cell r="P171" t="str">
            <v>Alapalli</v>
          </cell>
          <cell r="Q171">
            <v>5</v>
          </cell>
        </row>
        <row r="172">
          <cell r="P172" t="str">
            <v>Gadchiroli</v>
          </cell>
          <cell r="Q172">
            <v>5</v>
          </cell>
        </row>
        <row r="173">
          <cell r="P173" t="str">
            <v>Nagpur (U)</v>
          </cell>
          <cell r="Q173">
            <v>3</v>
          </cell>
        </row>
        <row r="174">
          <cell r="P174" t="str">
            <v>Nagpur(U)</v>
          </cell>
          <cell r="Q174">
            <v>4</v>
          </cell>
        </row>
        <row r="175">
          <cell r="P175" t="str">
            <v>Civil Lines</v>
          </cell>
          <cell r="Q175">
            <v>5</v>
          </cell>
        </row>
        <row r="176">
          <cell r="P176" t="str">
            <v>Gandhibaug</v>
          </cell>
          <cell r="Q176">
            <v>5</v>
          </cell>
        </row>
        <row r="177">
          <cell r="P177" t="str">
            <v>MIDC</v>
          </cell>
          <cell r="Q177">
            <v>5</v>
          </cell>
        </row>
        <row r="178">
          <cell r="P178" t="str">
            <v>Congress Nagar</v>
          </cell>
          <cell r="Q178">
            <v>5</v>
          </cell>
        </row>
        <row r="179">
          <cell r="P179" t="str">
            <v>Mahal</v>
          </cell>
          <cell r="Q179">
            <v>5</v>
          </cell>
        </row>
        <row r="180">
          <cell r="P180" t="str">
            <v>Nagpur(R )</v>
          </cell>
          <cell r="Q180">
            <v>4</v>
          </cell>
        </row>
        <row r="181">
          <cell r="P181" t="str">
            <v>Nagpur Dn-I</v>
          </cell>
          <cell r="Q181">
            <v>5</v>
          </cell>
        </row>
        <row r="182">
          <cell r="P182" t="str">
            <v>Nagpur Dn-II</v>
          </cell>
          <cell r="Q182">
            <v>5</v>
          </cell>
        </row>
        <row r="183">
          <cell r="P183" t="str">
            <v>Katol</v>
          </cell>
          <cell r="Q183">
            <v>5</v>
          </cell>
        </row>
      </sheetData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m Details"/>
      <sheetName val="Sheet1"/>
      <sheetName val="Sheet2"/>
      <sheetName val="Sheet3"/>
      <sheetName val="data"/>
      <sheetName val="Ag LF"/>
      <sheetName val="C.S.GENERATION"/>
      <sheetName val="Addl.40"/>
      <sheetName val="General"/>
    </sheetNames>
    <sheetDataSet>
      <sheetData sheetId="0" refreshError="1">
        <row r="721">
          <cell r="F72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T Annexure-1&amp;2"/>
      <sheetName val="GST Annexure-3&amp;4"/>
      <sheetName val="GST Annexure-5&amp;6"/>
      <sheetName val="GST Annexure-7"/>
      <sheetName val="GST Annexure-8"/>
      <sheetName val="GST Annexure-9"/>
      <sheetName val="GST Annexure-10"/>
      <sheetName val="GST Annexure-11"/>
      <sheetName val="GST B2B"/>
      <sheetName val="GST B2CL"/>
      <sheetName val="GST B2CS"/>
      <sheetName val="GST CDNR"/>
      <sheetName val="GST EXEMP"/>
      <sheetName val="GST HSN"/>
      <sheetName val="GST DOC"/>
      <sheetName val="Ref codes"/>
      <sheetName val="GST Tax &amp;Non Taxable Anne-1to 3"/>
      <sheetName val="GST 62 Series Break-up Details"/>
      <sheetName val="62.917 Anne Break Up Details"/>
      <sheetName val="Job work Annex-1 Sent to Repair"/>
      <sheetName val="Job Annex-2 Return from Repair"/>
      <sheetName val="Instructions"/>
      <sheetName val="GST DCW Works Anne-1&amp;2"/>
    </sheetNames>
    <sheetDataSet>
      <sheetData sheetId="0">
        <row r="4">
          <cell r="B4" t="str">
            <v>IM Section</v>
          </cell>
        </row>
      </sheetData>
      <sheetData sheetId="1"/>
      <sheetData sheetId="2">
        <row r="4">
          <cell r="B4">
            <v>0</v>
          </cell>
        </row>
      </sheetData>
      <sheetData sheetId="3">
        <row r="4">
          <cell r="B4">
            <v>0</v>
          </cell>
        </row>
      </sheetData>
      <sheetData sheetId="4">
        <row r="4">
          <cell r="B4">
            <v>0</v>
          </cell>
        </row>
      </sheetData>
      <sheetData sheetId="5" refreshError="1"/>
      <sheetData sheetId="6" refreshError="1"/>
      <sheetData sheetId="7" refreshError="1"/>
      <sheetData sheetId="8">
        <row r="5">
          <cell r="J5">
            <v>0</v>
          </cell>
        </row>
      </sheetData>
      <sheetData sheetId="9">
        <row r="5">
          <cell r="J5">
            <v>0</v>
          </cell>
        </row>
      </sheetData>
      <sheetData sheetId="10">
        <row r="5">
          <cell r="I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IM Section</v>
          </cell>
          <cell r="L5" t="str">
            <v>ARF(Application registration fee)</v>
          </cell>
        </row>
        <row r="6">
          <cell r="B6" t="str">
            <v>Purchase Section</v>
          </cell>
          <cell r="L6" t="str">
            <v>ARF(FOR HT/LT/Temporary Application)</v>
          </cell>
        </row>
        <row r="7">
          <cell r="B7" t="str">
            <v>Finance section</v>
          </cell>
          <cell r="L7" t="str">
            <v>Supervision Charges(SERVICE  CONNECTION)</v>
          </cell>
        </row>
        <row r="8">
          <cell r="B8" t="str">
            <v>EBC Section</v>
          </cell>
          <cell r="L8" t="str">
            <v>10% Supervision Charges (SELF EXECUTION /DCW/EST COST)</v>
          </cell>
        </row>
        <row r="9">
          <cell r="B9" t="str">
            <v>Zonal Office</v>
          </cell>
          <cell r="L9" t="str">
            <v>DC(Development Charges)</v>
          </cell>
        </row>
        <row r="10">
          <cell r="B10" t="str">
            <v>Mysore Circle</v>
          </cell>
          <cell r="L10" t="str">
            <v>ADC(Additional Development Charges)</v>
          </cell>
        </row>
        <row r="11">
          <cell r="B11" t="str">
            <v>NR Mohalla Division</v>
          </cell>
          <cell r="L11" t="str">
            <v>DCW-Deposit Contribution Works(GOVT)</v>
          </cell>
        </row>
        <row r="12">
          <cell r="B12" t="str">
            <v>VV Mohalla Division</v>
          </cell>
          <cell r="L12" t="str">
            <v>DCW-Deposit Contribution Works(OTHERS)</v>
          </cell>
        </row>
        <row r="13">
          <cell r="B13" t="str">
            <v>Nanjungud Division</v>
          </cell>
          <cell r="L13" t="str">
            <v>SLC(Service Line Charges)</v>
          </cell>
        </row>
        <row r="14">
          <cell r="B14" t="str">
            <v>Hunsur Division</v>
          </cell>
          <cell r="L14" t="str">
            <v>ASLC(Charges for alternation/ Shifting of Service Line Charges)</v>
          </cell>
        </row>
        <row r="15">
          <cell r="B15" t="str">
            <v>K R Nagar Division</v>
          </cell>
          <cell r="L15" t="str">
            <v>Delay payment Charges from consumer</v>
          </cell>
        </row>
        <row r="16">
          <cell r="B16" t="str">
            <v>Chamarajanagara-Kodagu Circle</v>
          </cell>
          <cell r="L16" t="str">
            <v>Re-sealing Charges of  Broken Meters</v>
          </cell>
        </row>
        <row r="17">
          <cell r="B17" t="str">
            <v>Chamarajanagara Division</v>
          </cell>
          <cell r="L17" t="str">
            <v>Replacement of Broken Meter Charges</v>
          </cell>
        </row>
        <row r="18">
          <cell r="B18" t="str">
            <v>Kollegal Division</v>
          </cell>
          <cell r="L18" t="str">
            <v>Changes of Meter</v>
          </cell>
        </row>
        <row r="19">
          <cell r="B19" t="str">
            <v>Madikeri Division</v>
          </cell>
          <cell r="L19" t="str">
            <v>Cost of meter box/ panel</v>
          </cell>
        </row>
        <row r="20">
          <cell r="B20" t="str">
            <v>Mandya Circle</v>
          </cell>
          <cell r="L20" t="str">
            <v>HT/LT Meter Testing Charges</v>
          </cell>
        </row>
        <row r="21">
          <cell r="B21" t="str">
            <v>Mandya Division</v>
          </cell>
          <cell r="L21" t="str">
            <v>Testing of Installation FEE</v>
          </cell>
        </row>
        <row r="22">
          <cell r="B22" t="str">
            <v>Maddur Division</v>
          </cell>
          <cell r="L22" t="str">
            <v>CT Testing FEE</v>
          </cell>
        </row>
        <row r="23">
          <cell r="B23" t="str">
            <v>Pandavapura Division</v>
          </cell>
          <cell r="L23" t="str">
            <v>MCC(Meter Calibration Charges)</v>
          </cell>
        </row>
        <row r="24">
          <cell r="B24" t="str">
            <v>K.R.Pete Division</v>
          </cell>
          <cell r="L24" t="str">
            <v>Meter Reading charges</v>
          </cell>
        </row>
        <row r="25">
          <cell r="B25" t="str">
            <v>Nagamangala Division</v>
          </cell>
          <cell r="L25" t="str">
            <v>Duplicate Bill Charges</v>
          </cell>
        </row>
        <row r="26">
          <cell r="B26" t="str">
            <v>Hassan Circle</v>
          </cell>
          <cell r="L26" t="str">
            <v xml:space="preserve">Inspection of Installations </v>
          </cell>
        </row>
        <row r="27">
          <cell r="B27" t="str">
            <v>Hassan Division</v>
          </cell>
          <cell r="L27" t="str">
            <v>Issue of NOC</v>
          </cell>
        </row>
        <row r="28">
          <cell r="B28" t="str">
            <v>Sakaleshpura Division</v>
          </cell>
          <cell r="L28" t="str">
            <v>Tariff change Fees</v>
          </cell>
        </row>
        <row r="29">
          <cell r="B29" t="str">
            <v>Channarayapatna Division</v>
          </cell>
          <cell r="L29" t="str">
            <v>Name Transfer/Transfer of Application  Fees</v>
          </cell>
        </row>
        <row r="30">
          <cell r="B30" t="str">
            <v>Holenarasipura Division</v>
          </cell>
          <cell r="L30" t="str">
            <v xml:space="preserve">Additional load Fees </v>
          </cell>
        </row>
        <row r="31">
          <cell r="B31" t="str">
            <v>Arasikere Division</v>
          </cell>
          <cell r="L31" t="str">
            <v xml:space="preserve">Load Reduction Fees </v>
          </cell>
        </row>
        <row r="32">
          <cell r="L32" t="str">
            <v>Ledger Abstract/Extract Fees(Revenue)</v>
          </cell>
        </row>
        <row r="33">
          <cell r="L33" t="str">
            <v>Vendor Approval Fees</v>
          </cell>
        </row>
        <row r="34">
          <cell r="L34" t="str">
            <v xml:space="preserve">Tender Application Fees </v>
          </cell>
        </row>
        <row r="35">
          <cell r="L35" t="str">
            <v>D&amp;R fees</v>
          </cell>
        </row>
        <row r="36">
          <cell r="L36" t="str">
            <v>Rent Received from lend-out of CESC Property.</v>
          </cell>
        </row>
        <row r="37">
          <cell r="L37" t="str">
            <v>Rental from others</v>
          </cell>
        </row>
        <row r="38">
          <cell r="L38" t="str">
            <v xml:space="preserve">Transformer Rent </v>
          </cell>
        </row>
        <row r="39">
          <cell r="L39" t="str">
            <v>Augmentation Charges</v>
          </cell>
        </row>
        <row r="40">
          <cell r="L40" t="str">
            <v>Cheque dishonor fees</v>
          </cell>
        </row>
        <row r="41">
          <cell r="L41" t="str">
            <v>PF PENALTY(Power Factor penalty)</v>
          </cell>
        </row>
        <row r="42">
          <cell r="L42" t="str">
            <v>Penalty recovered from Suppliers Bill</v>
          </cell>
        </row>
        <row r="43">
          <cell r="L43" t="str">
            <v>Rebates collected for In time payment of energy purchase bills dues</v>
          </cell>
        </row>
        <row r="44">
          <cell r="L44" t="str">
            <v>Miscellaneous revenue transfered after 3 years(ISD/MSD/ASD/ETC)</v>
          </cell>
        </row>
        <row r="45">
          <cell r="L45" t="str">
            <v>IP PENALTY (Regularise Unauthorised IPSet)</v>
          </cell>
        </row>
        <row r="46">
          <cell r="L46" t="str">
            <v>Stale Cheque (above 3 yrs)</v>
          </cell>
        </row>
        <row r="47">
          <cell r="L47" t="str">
            <v>Other Miscellaneous reciepts income from trading</v>
          </cell>
        </row>
        <row r="48">
          <cell r="L48" t="str">
            <v>Replacement of asset during Gaurentee period</v>
          </cell>
        </row>
        <row r="49">
          <cell r="L49" t="str">
            <v>Meter Reading charges</v>
          </cell>
        </row>
        <row r="50">
          <cell r="L50" t="str">
            <v>SRTPV Registration Fee</v>
          </cell>
        </row>
        <row r="51">
          <cell r="L51" t="str">
            <v>SRTPV Facilitation Fee</v>
          </cell>
        </row>
        <row r="52">
          <cell r="L52" t="str">
            <v>MBC(Meter Burnt Out Cost )</v>
          </cell>
        </row>
        <row r="53">
          <cell r="L53" t="str">
            <v>Meter shifting charges</v>
          </cell>
        </row>
        <row r="54">
          <cell r="L54" t="str">
            <v>Transformer Testing</v>
          </cell>
        </row>
        <row r="55">
          <cell r="L55" t="str">
            <v>One time Maintainence cost</v>
          </cell>
        </row>
        <row r="56">
          <cell r="L56" t="str">
            <v>Dish TV cable Charges</v>
          </cell>
        </row>
        <row r="57">
          <cell r="L57" t="str">
            <v xml:space="preserve">Articles of cement, of concrete or of artificial stone, whether or not reinforced </v>
          </cell>
        </row>
        <row r="58">
          <cell r="L58" t="str">
            <v>Goods sold under the barter system</v>
          </cell>
        </row>
        <row r="59">
          <cell r="L59" t="str">
            <v>Liquidated Damages</v>
          </cell>
        </row>
        <row r="60">
          <cell r="B60" t="str">
            <v>Services</v>
          </cell>
          <cell r="L60" t="str">
            <v>Lamp installation charges</v>
          </cell>
        </row>
        <row r="61">
          <cell r="B61" t="str">
            <v>Goods</v>
          </cell>
          <cell r="L61" t="str">
            <v>Departmental Exam Fees</v>
          </cell>
        </row>
        <row r="62">
          <cell r="L62" t="str">
            <v>Waste &amp; Scrap of Iron &amp; Steel</v>
          </cell>
        </row>
        <row r="63">
          <cell r="L63" t="str">
            <v>Waste &amp; Scrap of Plastic</v>
          </cell>
        </row>
        <row r="64">
          <cell r="B64">
            <v>2.5000000000000001E-2</v>
          </cell>
          <cell r="L64" t="str">
            <v>Waste &amp; Scrap of Wood</v>
          </cell>
        </row>
        <row r="65">
          <cell r="B65">
            <v>0.06</v>
          </cell>
          <cell r="L65" t="str">
            <v>Waste &amp; Scrap of News Paper &amp; Periodicals</v>
          </cell>
        </row>
        <row r="66">
          <cell r="B66">
            <v>0.09</v>
          </cell>
          <cell r="L66" t="str">
            <v>Waste &amp; Scrap of Transformer</v>
          </cell>
        </row>
        <row r="67">
          <cell r="B67">
            <v>0.14000000000000001</v>
          </cell>
          <cell r="L67" t="str">
            <v>Waste &amp; Scrap of Ferous Metal</v>
          </cell>
        </row>
        <row r="68">
          <cell r="B68">
            <v>0.05</v>
          </cell>
          <cell r="L68" t="str">
            <v>Waste &amp; Scrap of Electric Wires &amp; Cables (Sheethed caber)</v>
          </cell>
        </row>
        <row r="69">
          <cell r="B69">
            <v>0.12</v>
          </cell>
          <cell r="L69" t="str">
            <v>Waste &amp; Scrap of Copper Wires &amp; Cables</v>
          </cell>
        </row>
        <row r="70">
          <cell r="B70">
            <v>0.18</v>
          </cell>
          <cell r="L70" t="str">
            <v>Waste &amp; Scrap of Eleetric Aluminium Wires</v>
          </cell>
        </row>
        <row r="71">
          <cell r="B71">
            <v>0.28000000000000003</v>
          </cell>
          <cell r="L71" t="str">
            <v>Waste &amp; Scrap of Transformer Oil</v>
          </cell>
        </row>
        <row r="72">
          <cell r="L72" t="str">
            <v>With 100 kVA Oil Cooled Transformer</v>
          </cell>
        </row>
        <row r="73">
          <cell r="L73" t="str">
            <v>With 250 kVA Oil Cooled Transformer</v>
          </cell>
        </row>
        <row r="74">
          <cell r="L74" t="str">
            <v>With 500 kVA Oil Cooled Transformer</v>
          </cell>
        </row>
        <row r="75">
          <cell r="L75" t="str">
            <v>With 750 kVA Oil Cooled Transformer</v>
          </cell>
        </row>
        <row r="76">
          <cell r="L76" t="str">
            <v>With 990 kVA Oil Cooled Transformer</v>
          </cell>
        </row>
        <row r="77">
          <cell r="L77" t="str">
            <v>With 100 kVA Dry Type Transformer</v>
          </cell>
        </row>
        <row r="78">
          <cell r="L78" t="str">
            <v>With 250 kVA Dry Type Transformer</v>
          </cell>
        </row>
        <row r="79">
          <cell r="L79" t="str">
            <v>With 500 kVA Dry Type Transformer</v>
          </cell>
        </row>
        <row r="80">
          <cell r="L80" t="str">
            <v>With 750 kVA Dry Type Transformer</v>
          </cell>
        </row>
        <row r="81">
          <cell r="L81" t="str">
            <v>With 990 kVA Dry Type Transformer</v>
          </cell>
        </row>
        <row r="82">
          <cell r="L82" t="str">
            <v>Copper wound Oil Cooled Distribution Transformer 500 kVA</v>
          </cell>
        </row>
        <row r="83">
          <cell r="L83" t="str">
            <v>Copper wound Oil Cooled Distribution Transformer 750 kVA</v>
          </cell>
        </row>
        <row r="84">
          <cell r="L84" t="str">
            <v>Copper wound Oil Cooled Distribution Transformer 990 kVA</v>
          </cell>
        </row>
        <row r="85">
          <cell r="L85" t="str">
            <v>Copper wound Oil Cooled Distribution Transformer LT ACB 2000A</v>
          </cell>
        </row>
        <row r="86">
          <cell r="L86" t="str">
            <v>Copper wound Oil Cooled Distribution Transformer MCCB 400A</v>
          </cell>
        </row>
        <row r="87">
          <cell r="L87" t="str">
            <v>Copper Wire</v>
          </cell>
        </row>
        <row r="88">
          <cell r="L88" t="str">
            <v>Released Copper winding released from failed distribution transformers</v>
          </cell>
        </row>
        <row r="89">
          <cell r="L89" t="str">
            <v>Copper Conductor</v>
          </cell>
        </row>
        <row r="90">
          <cell r="L90" t="str">
            <v>Copper Ingots</v>
          </cell>
        </row>
        <row r="91">
          <cell r="L91" t="str">
            <v>Copper Cable with Leads</v>
          </cell>
        </row>
        <row r="92">
          <cell r="L92" t="str">
            <v>Aluminium</v>
          </cell>
        </row>
        <row r="93">
          <cell r="L93" t="str">
            <v>Aluminium wire in pieces</v>
          </cell>
        </row>
        <row r="94">
          <cell r="L94" t="str">
            <v>ACSR Conductor in Rings/Coils</v>
          </cell>
        </row>
        <row r="95">
          <cell r="L95" t="str">
            <v>Released Aluminium winding released from failed distribution transformers</v>
          </cell>
        </row>
        <row r="96">
          <cell r="L96" t="str">
            <v>Scrap HT/LT Aluminium Winding</v>
          </cell>
        </row>
        <row r="97">
          <cell r="L97" t="str">
            <v>ACSR Conductor</v>
          </cell>
        </row>
        <row r="98">
          <cell r="L98" t="str">
            <v>Almaininium UG cable</v>
          </cell>
        </row>
        <row r="99">
          <cell r="L99" t="str">
            <v>Scrap Al Released From UG Cable</v>
          </cell>
        </row>
        <row r="100">
          <cell r="L100" t="str">
            <v>Iron Items-a) SM Rail Pole, I beam</v>
          </cell>
        </row>
        <row r="101">
          <cell r="L101" t="str">
            <v>Iron Items-b) Ladder Pole, Tower Parts, Tubular Poles</v>
          </cell>
        </row>
        <row r="102">
          <cell r="L102" t="str">
            <v>Iron Items-c) Cross arms,Claraps etc</v>
          </cell>
        </row>
        <row r="103">
          <cell r="L103" t="str">
            <v>Iron Items-d) Released steel from RCC Poles (Skeleton rods)</v>
          </cell>
        </row>
        <row r="104">
          <cell r="L104" t="str">
            <v>Iron Items-e) Barbed/Ground wire/Zinc sheet etc</v>
          </cell>
        </row>
        <row r="105">
          <cell r="L105" t="str">
            <v>Iron Items-Transformer Empty tanks of different capacity</v>
          </cell>
        </row>
        <row r="106">
          <cell r="L106" t="str">
            <v>Iron Items-Transformer Empty tanks of different capacity</v>
          </cell>
        </row>
        <row r="107">
          <cell r="L107" t="str">
            <v>Iron Items-Scrap DOS with Insulators</v>
          </cell>
        </row>
        <row r="108">
          <cell r="L108" t="str">
            <v>Iron Items-Broken Steel Furniture</v>
          </cell>
        </row>
        <row r="109">
          <cell r="L109" t="str">
            <v>Iron Items-Brass</v>
          </cell>
        </row>
        <row r="110">
          <cell r="L110" t="str">
            <v>Iron Items-Baliga Poles</v>
          </cell>
        </row>
        <row r="111">
          <cell r="L111" t="str">
            <v>Scrap Wooden Furniture</v>
          </cell>
        </row>
        <row r="112">
          <cell r="L112" t="str">
            <v>Iron Items-Empty Barrel of 210 Litres Capacity - Good</v>
          </cell>
        </row>
        <row r="113">
          <cell r="L113" t="str">
            <v>Iron Items-Empty Barrel of 210 Litres Capacity - Bad</v>
          </cell>
        </row>
        <row r="114">
          <cell r="L114" t="str">
            <v>Iron Items-Lead</v>
          </cell>
        </row>
        <row r="115">
          <cell r="L115" t="str">
            <v>Iron Items-HT Metering Cubicle, Distribution Boxes, Feeder Puller Boxes etc</v>
          </cell>
        </row>
        <row r="116">
          <cell r="L116" t="str">
            <v>Iron Items-Energv Meters (Electro Meal) Single Phase</v>
          </cell>
        </row>
        <row r="117">
          <cell r="L117" t="str">
            <v>Iron Items-Energy Meters (Electro Mech) 3 Phase</v>
          </cell>
        </row>
        <row r="118">
          <cell r="L118" t="str">
            <v>Iron Items-Single/3 Phase Electronic Meters</v>
          </cell>
        </row>
        <row r="119">
          <cell r="L119" t="str">
            <v>Iron Items-CTs &amp; PTs</v>
          </cell>
        </row>
        <row r="120">
          <cell r="L120" t="str">
            <v>Scrap Distribution Transformer of Aluminium Winding (without oil) 15 kVA</v>
          </cell>
        </row>
        <row r="121">
          <cell r="L121" t="str">
            <v>Scrap Distribution Transformer of Aluminium Winding (without oil) 25 kVA</v>
          </cell>
        </row>
        <row r="122">
          <cell r="L122" t="str">
            <v>Scrap Distribution Transformer of Aluminium Winding (without oil) 63 kVA</v>
          </cell>
        </row>
        <row r="123">
          <cell r="L123" t="str">
            <v>Scrap Distribution Transformer of Aluminium Winding (without oil) 100 kVA</v>
          </cell>
        </row>
        <row r="124">
          <cell r="L124" t="str">
            <v>Scrap Distribution Transformer of Aluminium Winding (without oil) 200 kVA</v>
          </cell>
        </row>
        <row r="125">
          <cell r="L125" t="str">
            <v>Scrap Distribution Transformer of Aluminium Winding (without oil) 250 kVA</v>
          </cell>
        </row>
        <row r="126">
          <cell r="L126" t="str">
            <v>Scrap Distribution Transformer of Aluminium Winding (without oil) 300 kVA</v>
          </cell>
        </row>
        <row r="127">
          <cell r="L127" t="str">
            <v>Scrap Distribution Transformer of Aluminium Winding (without oil) 500 kVA</v>
          </cell>
        </row>
        <row r="128">
          <cell r="L128" t="str">
            <v>Scrap Distribution Transformer of Copper Winding ( without oil) 15 kVA</v>
          </cell>
        </row>
        <row r="129">
          <cell r="L129" t="str">
            <v>Scrap Distribution Transformer of Copper Winding ( without oil) 25 kVA</v>
          </cell>
        </row>
        <row r="130">
          <cell r="L130" t="str">
            <v>Scrap Distribution Transformer of Copper Winding ( without oil) 50 kVA</v>
          </cell>
        </row>
        <row r="131">
          <cell r="L131" t="str">
            <v>Scrap Distribution Transformer of Copper Winding ( without oil) 63 kVA</v>
          </cell>
        </row>
        <row r="132">
          <cell r="L132" t="str">
            <v>Scrap Distribution Transformer of Copper Winding ( without oil) 100 kVA</v>
          </cell>
        </row>
        <row r="133">
          <cell r="L133" t="str">
            <v>Scrap Distribution Transformer of Copper Winding ( without oil) 200 kVA</v>
          </cell>
        </row>
        <row r="134">
          <cell r="L134" t="str">
            <v>Scrap Distribution Transformer of Copper Winding ( without oil) 250 kVA</v>
          </cell>
        </row>
        <row r="135">
          <cell r="L135" t="str">
            <v>Scrap Distribution Transformer of Copper Winding ( without oil) 300 kVA</v>
          </cell>
        </row>
        <row r="136">
          <cell r="L136" t="str">
            <v>Scrap Distribution Transformer of Copper Winding ( without oil) 500 kVA</v>
          </cell>
        </row>
        <row r="137">
          <cell r="L137" t="str">
            <v>Scrap Distribution Transformer of Copper Winding ( without oil) 5 MVA</v>
          </cell>
        </row>
        <row r="138">
          <cell r="L138" t="str">
            <v>Scrap CSP 11kV Distribution Transformer 15 kVA</v>
          </cell>
        </row>
        <row r="139">
          <cell r="L139" t="str">
            <v>Scrap CSP 11kV Distribution Transformer 25 kVA</v>
          </cell>
        </row>
        <row r="140">
          <cell r="L140" t="str">
            <v>Scrap CSP 11kV Distribution Transformer 63 kVA</v>
          </cell>
        </row>
        <row r="141">
          <cell r="L141" t="str">
            <v>Scrap Wooden Reels In good condition</v>
          </cell>
        </row>
        <row r="142">
          <cell r="L142" t="str">
            <v>Empty Wooden Reel Deteriorated and with iron Rods</v>
          </cell>
        </row>
        <row r="143">
          <cell r="L143" t="str">
            <v>Scrap Aluminium Lead Wire</v>
          </cell>
        </row>
        <row r="144">
          <cell r="L144" t="str">
            <v>Scrap RMU with/without breaker(rusted &amp; borken panles)MEI Make borken panles)MEI Make</v>
          </cell>
        </row>
        <row r="145">
          <cell r="L145" t="str">
            <v>Scrap RMU with/without breaker(rusted &amp; borken panles)MEI Make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A 3.7"/>
      <sheetName val="Discom Details"/>
      <sheetName val="Sheet1"/>
      <sheetName val="C.S.GENERATION"/>
      <sheetName val="all"/>
      <sheetName val="Sch-3"/>
      <sheetName val="HLY_-99-00"/>
      <sheetName val="Hydro_Data"/>
      <sheetName val="dpc_cost"/>
      <sheetName val="Plant_Availability"/>
      <sheetName val="Bombaybazar(Remark)"/>
      <sheetName val="RAJ"/>
      <sheetName val="DCL AUG 12"/>
      <sheetName val="General"/>
      <sheetName val="04REL"/>
      <sheetName val="7.11 p1"/>
      <sheetName val="Cash Flow"/>
      <sheetName val="strain"/>
      <sheetName val="data"/>
      <sheetName val="SCF"/>
      <sheetName val="Discom_Details"/>
      <sheetName val="Form-B"/>
      <sheetName val="QOSWS "/>
      <sheetName val="Codes"/>
      <sheetName val="Design"/>
      <sheetName val="Format-15(A)"/>
      <sheetName val="INDEX"/>
      <sheetName val="oct-06"/>
      <sheetName val="travel_per"/>
      <sheetName val="DETAILED  BOQ"/>
      <sheetName val="Dispatch 2.0"/>
      <sheetName val="Report"/>
      <sheetName val="FT-05-02IsoBOM"/>
      <sheetName val="Coalmine"/>
      <sheetName val="Index Feb 09"/>
      <sheetName val="Data base Feb 09"/>
      <sheetName val="Assumptions"/>
      <sheetName val="Sheet2"/>
      <sheetName val="Conductor Size"/>
      <sheetName val="HLY_-99-001"/>
      <sheetName val="Hydro_Data1"/>
      <sheetName val="dpc_cost1"/>
      <sheetName val="Plant_Availability1"/>
      <sheetName val="A_3_7"/>
      <sheetName val="C_S_GENERATION"/>
      <sheetName val="Addl.40"/>
      <sheetName val="dpc_cost2"/>
      <sheetName val="HLY_-99-002"/>
      <sheetName val="Hydro_Data2"/>
      <sheetName val="Plant_Availability2"/>
      <sheetName val="Discom_Details1"/>
      <sheetName val="A_3_71"/>
      <sheetName val="C_S_GENERATION1"/>
      <sheetName val="7_11_p1"/>
      <sheetName val="DETAILED__BOQ"/>
      <sheetName val="DCL_AUG_12"/>
      <sheetName val="Index_Feb_09"/>
      <sheetName val="Data_base_Feb_09"/>
      <sheetName val="Cash_Flow"/>
      <sheetName val="Dispatch_2_0"/>
      <sheetName val="Addl_40"/>
      <sheetName val="Code"/>
      <sheetName val="Staff Acco."/>
      <sheetName val="1"/>
      <sheetName val="Ref codes"/>
      <sheetName val="P&amp;L"/>
      <sheetName val="STN WISE EMR"/>
    </sheetNames>
    <sheetDataSet>
      <sheetData sheetId="0" refreshError="1"/>
      <sheetData sheetId="1" refreshError="1"/>
      <sheetData sheetId="2" refreshError="1"/>
      <sheetData sheetId="3" refreshError="1">
        <row r="1">
          <cell r="D1">
            <v>0</v>
          </cell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">
          <cell r="D1">
            <v>0</v>
          </cell>
        </row>
      </sheetData>
      <sheetData sheetId="58">
        <row r="1">
          <cell r="D1">
            <v>0</v>
          </cell>
        </row>
      </sheetData>
      <sheetData sheetId="59">
        <row r="1">
          <cell r="D1">
            <v>0</v>
          </cell>
        </row>
      </sheetData>
      <sheetData sheetId="60">
        <row r="1">
          <cell r="D1">
            <v>0</v>
          </cell>
        </row>
      </sheetData>
      <sheetData sheetId="61">
        <row r="1">
          <cell r="D1">
            <v>0</v>
          </cell>
        </row>
      </sheetData>
      <sheetData sheetId="62" refreshError="1"/>
      <sheetData sheetId="63">
        <row r="1">
          <cell r="D1">
            <v>0</v>
          </cell>
        </row>
      </sheetData>
      <sheetData sheetId="64">
        <row r="1">
          <cell r="D1">
            <v>0</v>
          </cell>
        </row>
      </sheetData>
      <sheetData sheetId="65">
        <row r="1">
          <cell r="D1">
            <v>0</v>
          </cell>
        </row>
      </sheetData>
      <sheetData sheetId="66">
        <row r="1">
          <cell r="D1">
            <v>0</v>
          </cell>
        </row>
      </sheetData>
      <sheetData sheetId="67">
        <row r="1">
          <cell r="D1">
            <v>0</v>
          </cell>
        </row>
      </sheetData>
      <sheetData sheetId="68">
        <row r="1">
          <cell r="D1">
            <v>0</v>
          </cell>
        </row>
      </sheetData>
      <sheetData sheetId="69">
        <row r="1">
          <cell r="D1">
            <v>0</v>
          </cell>
        </row>
      </sheetData>
      <sheetData sheetId="70">
        <row r="1">
          <cell r="D1">
            <v>0</v>
          </cell>
        </row>
      </sheetData>
      <sheetData sheetId="71">
        <row r="1">
          <cell r="D1">
            <v>0</v>
          </cell>
        </row>
      </sheetData>
      <sheetData sheetId="72">
        <row r="1">
          <cell r="D1">
            <v>0</v>
          </cell>
        </row>
      </sheetData>
      <sheetData sheetId="73">
        <row r="1">
          <cell r="D1">
            <v>0</v>
          </cell>
        </row>
      </sheetData>
      <sheetData sheetId="74">
        <row r="1">
          <cell r="D1">
            <v>0</v>
          </cell>
        </row>
      </sheetData>
      <sheetData sheetId="75">
        <row r="1">
          <cell r="D1">
            <v>0</v>
          </cell>
        </row>
      </sheetData>
      <sheetData sheetId="76">
        <row r="1">
          <cell r="D1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Format-15(A)"/>
      <sheetName val="INDEX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_A"/>
      <sheetName val="Form_A"/>
      <sheetName val="Section_B"/>
      <sheetName val="Form_B _Revised"/>
      <sheetName val="Section_C"/>
      <sheetName val="C_1a"/>
      <sheetName val="C1b"/>
      <sheetName val="C_2"/>
      <sheetName val="C_3"/>
      <sheetName val="C_4"/>
      <sheetName val="C_5"/>
      <sheetName val=" C_6"/>
      <sheetName val="Add list C4-Bls"/>
      <sheetName val="CREV"/>
      <sheetName val="C_7"/>
      <sheetName val="C_8"/>
      <sheetName val="C_9"/>
      <sheetName val="Section_D"/>
      <sheetName val="D_1a"/>
      <sheetName val="D_1b"/>
      <sheetName val="D_2"/>
      <sheetName val="D_4"/>
      <sheetName val="Add list in D_4_"/>
      <sheetName val="D_3"/>
      <sheetName val="Addl. D_3 "/>
      <sheetName val="D_5 "/>
      <sheetName val="Addl. D_5 "/>
      <sheetName val="DREV"/>
      <sheetName val="Section_E"/>
      <sheetName val="E_1"/>
      <sheetName val="E_2Bls"/>
      <sheetName val="E_2Jls"/>
      <sheetName val="E_2Bdk"/>
      <sheetName val="E_2Soro"/>
      <sheetName val="E_3"/>
      <sheetName val="E_3_a"/>
      <sheetName val="E_4"/>
      <sheetName val="E_5"/>
      <sheetName val="E_6"/>
      <sheetName val="E_7"/>
      <sheetName val="E_8"/>
      <sheetName val="E_9"/>
      <sheetName val="E10"/>
      <sheetName val="E_10"/>
      <sheetName val="E_11"/>
      <sheetName val="Sheet2"/>
      <sheetName val="Format-15(A)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Print"/>
      <sheetName val="EA_II"/>
      <sheetName val="EA_III_stnwise"/>
      <sheetName val="Tr Loss WR,MP,Tot "/>
      <sheetName val="THERMAL"/>
      <sheetName val="CSD0506"/>
      <sheetName val="Monthwise_MPLOSS"/>
      <sheetName val="HYDEL"/>
      <sheetName val="STN WISE EMR"/>
      <sheetName val="MPPGCL-injection"/>
      <sheetName val="Monthwise Inj_Losses"/>
      <sheetName val="Sheet1"/>
      <sheetName val="EA_IV"/>
      <sheetName val="EA_III"/>
      <sheetName val="EA_Summary"/>
      <sheetName val="EA_I"/>
      <sheetName val="Sheet6"/>
      <sheetName val="Sheet3"/>
      <sheetName val="Tr Loss WR,MP,Tot"/>
      <sheetName val="CHECK SHEET NEW"/>
      <sheetName val="BUS LOSSES"/>
      <sheetName val="Amount"/>
      <sheetName val="PRF"/>
      <sheetName val="Addl.40"/>
      <sheetName val="Vol II.b (RAPDRP town No.)RJYT"/>
      <sheetName val="A 3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V"/>
      <sheetName val="DREV"/>
      <sheetName val="Form-B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_A"/>
      <sheetName val="Executive Summary _A"/>
      <sheetName val="Section_B"/>
      <sheetName val="Form_B"/>
      <sheetName val="Section_C"/>
      <sheetName val="D1a_1b_2"/>
      <sheetName val="Form_C3"/>
      <sheetName val="C4_5_6"/>
      <sheetName val="Form_C4"/>
      <sheetName val="Form_C5"/>
      <sheetName val="Form_C6"/>
      <sheetName val="Form_C7"/>
      <sheetName val="Form_C8"/>
      <sheetName val="Form_C9"/>
      <sheetName val="Section_D"/>
      <sheetName val="D3_Electrified"/>
      <sheetName val="D3 _UnElectrified"/>
      <sheetName val="D3_ DeElectrified"/>
      <sheetName val="D4_Electrified"/>
      <sheetName val="D4_UnElectrified"/>
      <sheetName val="D4_DeElectrified "/>
      <sheetName val="D5_Electrified"/>
      <sheetName val="D5_Unelectrified"/>
      <sheetName val="D5_Delectrified"/>
      <sheetName val="D3_4_5 _4_"/>
      <sheetName val="Section_E"/>
      <sheetName val="Form_E1"/>
      <sheetName val="E2"/>
      <sheetName val="Form_E3"/>
      <sheetName val="Form_E3a"/>
      <sheetName val="Form_E4"/>
      <sheetName val="Form_E5"/>
      <sheetName val="Form_E6"/>
      <sheetName val="Form_E7"/>
      <sheetName val="E8"/>
      <sheetName val="E9"/>
      <sheetName val="E10"/>
      <sheetName val="E11"/>
      <sheetName val="F_1_Dom_"/>
      <sheetName val="F_1_BPL_"/>
      <sheetName val="F_1_Comm_"/>
      <sheetName val="F_1_Agri_"/>
      <sheetName val="F_1_SI_"/>
      <sheetName val="F_1_PI_"/>
      <sheetName val="F_2_Dom_"/>
      <sheetName val="F_2 BP"/>
      <sheetName val="F_2_Comm_"/>
      <sheetName val="F_2_Agri_"/>
      <sheetName val="F_2_SI_"/>
      <sheetName val="Sheet2"/>
      <sheetName val="F_2_PI_"/>
      <sheetName val="Form-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6"/>
      <sheetName val="E8"/>
      <sheetName val="E11"/>
      <sheetName val="Form-B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Ref code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Ref code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dpc cost"/>
      <sheetName val="SUMMERY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DREV"/>
      <sheetName val="CREV"/>
    </sheetNames>
    <sheetDataSet>
      <sheetData sheetId="0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DREV"/>
      <sheetName val="CREV"/>
      <sheetName val="Form_A"/>
      <sheetName val="Form-B"/>
      <sheetName val="Fee Rate 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Form_E6"/>
      <sheetName val="E8"/>
      <sheetName val="E11"/>
      <sheetName val="SUMMERY"/>
      <sheetName val="Ref codes"/>
      <sheetName val="final abstrac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.SUMM PS"/>
      <sheetName val="EX. SUMM GEN"/>
      <sheetName val="Maintenance "/>
      <sheetName val="CENTRAL SECTOR"/>
      <sheetName val="SCH,ACT"/>
      <sheetName val="GP Ther"/>
      <sheetName val="GP Hyd"/>
      <sheetName val="Fuel Cons."/>
      <sheetName val="Unitwise TPI"/>
      <sheetName val="Stnwise TPI"/>
      <sheetName val="Monthwise TPI"/>
      <sheetName val="PLF aprsep"/>
      <sheetName val="PLF OctMar"/>
      <sheetName val="Monthwise Sp.oil Cons."/>
      <sheetName val="Oil Cons. Account"/>
      <sheetName val="CA"/>
      <sheetName val="TIME DURATION CAUSE ANALYSIS"/>
      <sheetName val="Ploss"/>
      <sheetName val="MCRH"/>
      <sheetName val="R.Hrs. Since Comm"/>
      <sheetName val="LEVEL"/>
      <sheetName val="EB"/>
      <sheetName val="MORNING,EVENING PEAK"/>
      <sheetName val="COMP,UNRESTRICTED DEMAND"/>
      <sheetName val="CSG 01-02"/>
      <sheetName val="CSD"/>
      <sheetName val="SUPPLY HRS"/>
      <sheetName val="MiniMicro"/>
      <sheetName val="MPSEB90-01MONTHLY GENPLF"/>
      <sheetName val="400KV LOD"/>
      <sheetName val="220KV"/>
      <sheetName val="Energy Audit At PS"/>
      <sheetName val="All India PLF 1991-92 onwards"/>
      <sheetName val="R_Hrs_ Since Comm"/>
      <sheetName val="BREAKUP OF OIL"/>
      <sheetName val="STN WISE EMR"/>
      <sheetName val="ATC Loss Red"/>
      <sheetName val="C.S.GENERATION"/>
      <sheetName val="DLC"/>
      <sheetName val="A"/>
      <sheetName val="agl-pump-sets"/>
      <sheetName val="EG"/>
      <sheetName val="pump-sets(AI)"/>
      <sheetName val="installes-capacity"/>
      <sheetName val="per-capita"/>
      <sheetName val="towns&amp;villages"/>
      <sheetName val="TABLES"/>
      <sheetName val="EX_SUMM_PS"/>
      <sheetName val="EX__SUMM_GEN"/>
      <sheetName val="Maintenance_"/>
      <sheetName val="CENTRAL_SECTOR"/>
      <sheetName val="GP_Ther"/>
      <sheetName val="GP_Hyd"/>
      <sheetName val="Fuel_Cons_"/>
      <sheetName val="Unitwise_TPI"/>
      <sheetName val="Stnwise_TPI"/>
      <sheetName val="Monthwise_TPI"/>
      <sheetName val="PLF_aprsep"/>
      <sheetName val="PLF_OctMar"/>
      <sheetName val="Monthwise_Sp_oil_Cons_"/>
      <sheetName val="Oil_Cons__Account"/>
      <sheetName val="TIME_DURATION_CAUSE_ANALYSIS"/>
      <sheetName val="R_Hrs__Since_Comm"/>
      <sheetName val="MORNING,EVENING_PEAK"/>
      <sheetName val="COMP,UNRESTRICTED_DEMAND"/>
      <sheetName val="CSG_01-02"/>
      <sheetName val="SUPPLY_HRS"/>
      <sheetName val="MPSEB90-01MONTHLY_GENPLF"/>
      <sheetName val="400KV_LOD"/>
      <sheetName val="Energy_Audit_At_PS"/>
      <sheetName val="All_India_PLF_1991-92_onwards"/>
      <sheetName val="R_Hrs__Since_Comm1"/>
      <sheetName val="BREAKUP_OF_OIL"/>
      <sheetName val="STN_WISE_EMR"/>
      <sheetName val="C_S_GENERATION"/>
      <sheetName val="EX_SUMM_PS1"/>
      <sheetName val="EX__SUMM_GEN1"/>
      <sheetName val="Maintenance_1"/>
      <sheetName val="CENTRAL_SECTOR1"/>
      <sheetName val="GP_Ther1"/>
      <sheetName val="GP_Hyd1"/>
      <sheetName val="Fuel_Cons_1"/>
      <sheetName val="Unitwise_TPI1"/>
      <sheetName val="Stnwise_TPI1"/>
      <sheetName val="Monthwise_TPI1"/>
      <sheetName val="PLF_aprsep1"/>
      <sheetName val="PLF_OctMar1"/>
      <sheetName val="Monthwise_Sp_oil_Cons_1"/>
      <sheetName val="Oil_Cons__Account1"/>
      <sheetName val="TIME_DURATION_CAUSE_ANALYSIS1"/>
      <sheetName val="R_Hrs__Since_Comm2"/>
      <sheetName val="MORNING,EVENING_PEAK1"/>
      <sheetName val="COMP,UNRESTRICTED_DEMAND1"/>
      <sheetName val="CSG_01-021"/>
      <sheetName val="SUPPLY_HRS1"/>
      <sheetName val="MPSEB90-01MONTHLY_GENPLF1"/>
      <sheetName val="400KV_LOD1"/>
      <sheetName val="Energy_Audit_At_PS1"/>
      <sheetName val="All_India_PLF_1991-92_onwards1"/>
      <sheetName val="R_Hrs__Since_Comm3"/>
      <sheetName val="BREAKUP_OF_OIL1"/>
      <sheetName val="STN_WISE_EMR1"/>
      <sheetName val="ATC_Loss_Red"/>
      <sheetName val="C_S_GENERATION1"/>
      <sheetName val="Addl.40"/>
      <sheetName val="Format-15(A)"/>
      <sheetName val="INDEX"/>
      <sheetName val="Directors"/>
      <sheetName val="Comp"/>
      <sheetName val="Ref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E6"/>
      <sheetName val="E8"/>
      <sheetName val="E11"/>
      <sheetName val="Civil Boq"/>
      <sheetName val="IDCCALHYD_GO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Area Details_Block__ C2"/>
      <sheetName val="New33KVSS_E3"/>
      <sheetName val="Prop aug of Ex 33KVSS_E3a"/>
      <sheetName val="A 3.7"/>
      <sheetName val="EDWise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29 C"/>
      <sheetName val="3CB"/>
      <sheetName val="3 CD"/>
      <sheetName val="3 CD-ANNEX-1"/>
      <sheetName val="TDS TABLE"/>
      <sheetName val="TCS TABLE"/>
      <sheetName val="BASIC INFO"/>
      <sheetName val="TB"/>
      <sheetName val="tblist"/>
      <sheetName val="anex"/>
      <sheetName val="COMPUT"/>
      <sheetName val="BSHEET"/>
      <sheetName val="P&amp;L"/>
      <sheetName val="CAPT&amp;CUR"/>
      <sheetName val="FIXED &amp; IT DEP"/>
      <sheetName val="ACCOPY"/>
      <sheetName val="SUNDRY CREDIT &amp; DEB"/>
      <sheetName val="ADD-DETAILS-1"/>
      <sheetName val="ADD-DETAILS-2"/>
      <sheetName val="BSHEET-ITR"/>
      <sheetName val="P&amp;L-ITR"/>
      <sheetName val="Sheet1"/>
      <sheetName val="Ref codes"/>
      <sheetName val="Data"/>
      <sheetName val="DLC"/>
      <sheetName val="R.Hrs. Since Comm"/>
      <sheetName val="Addl.40"/>
      <sheetName val="Executive Summary -Thermal"/>
      <sheetName val="Stationwise Thermal &amp; Hydel Gen"/>
      <sheetName val="TWELVE"/>
      <sheetName val="List (08-09) SC.."/>
      <sheetName val="Format-15(A)"/>
      <sheetName val="INDEX"/>
      <sheetName val="Discom Details"/>
      <sheetName val="Setup Variables"/>
      <sheetName val="Inputs"/>
      <sheetName val="Directors"/>
      <sheetName val="Comp"/>
      <sheetName val="BREAKUP OF OIL"/>
      <sheetName val="Validations"/>
      <sheetName val="FORM_29_C"/>
      <sheetName val="3_CD"/>
      <sheetName val="3_CD-ANNEX-1"/>
      <sheetName val="TDS_TABLE"/>
      <sheetName val="TCS_TABLE"/>
      <sheetName val="BASIC_INFO"/>
      <sheetName val="FIXED_&amp;_IT_DEP"/>
      <sheetName val="SUNDRY_CREDIT_&amp;_DEB"/>
      <sheetName val="Ref_codes"/>
      <sheetName val="FORM_29_C1"/>
      <sheetName val="3_CD1"/>
      <sheetName val="3_CD-ANNEX-11"/>
      <sheetName val="TDS_TABLE1"/>
      <sheetName val="TCS_TABLE1"/>
      <sheetName val="BASIC_INFO1"/>
      <sheetName val="FIXED_&amp;_IT_DEP1"/>
      <sheetName val="SUNDRY_CREDIT_&amp;_DEB1"/>
      <sheetName val="Ref_codes1"/>
      <sheetName val="R_Hrs__Since_Comm"/>
      <sheetName val="Addl_40"/>
      <sheetName val="Executive_Summary_-Thermal"/>
      <sheetName val="Stationwise_Thermal_&amp;_Hydel_Gen"/>
      <sheetName val="List_(08-09)_SC__"/>
      <sheetName val="Discom_Details"/>
      <sheetName val="Setup_Variables"/>
      <sheetName val="BREAKUP_OF_OIL"/>
      <sheetName val="Form-C4"/>
      <sheetName val="A 3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1">
          <cell r="D11">
            <v>0</v>
          </cell>
          <cell r="F11">
            <v>0</v>
          </cell>
        </row>
        <row r="22">
          <cell r="C22">
            <v>0</v>
          </cell>
        </row>
        <row r="27">
          <cell r="D27">
            <v>0</v>
          </cell>
          <cell r="F27">
            <v>0</v>
          </cell>
        </row>
        <row r="51">
          <cell r="D51">
            <v>0</v>
          </cell>
          <cell r="F51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'sump"/>
      <sheetName val="Intrup"/>
      <sheetName val="66kv "/>
      <sheetName val="11kv"/>
      <sheetName val="pk ld"/>
      <sheetName val="Cons"/>
      <sheetName val="Assessment Sheet"/>
      <sheetName val="annexture-g1"/>
      <sheetName val="Directors"/>
      <sheetName val="Comp"/>
      <sheetName val="List (08-09) SC.."/>
      <sheetName val="Non Plan "/>
      <sheetName val="Format-15(A)"/>
      <sheetName val="INDEX"/>
      <sheetName val="Inputs"/>
      <sheetName val="dpc cost"/>
      <sheetName val="SUMMERY"/>
      <sheetName val="STN WISE EMR"/>
      <sheetName val="Ref codes"/>
      <sheetName val="Balance Sheet"/>
      <sheetName val="BSHEET"/>
      <sheetName val="OpTrack"/>
      <sheetName val="New33KVSS_E3"/>
      <sheetName val="Prop aug of Ex 33KVSS_E3a"/>
    </sheetNames>
    <sheetDataSet>
      <sheetData sheetId="0" refreshError="1"/>
      <sheetData sheetId="1" refreshError="1"/>
      <sheetData sheetId="2" refreshError="1"/>
      <sheetData sheetId="3"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D. INDEX"/>
      <sheetName val="CPA Cost"/>
      <sheetName val="RSJ COst"/>
      <sheetName val="Connectors"/>
      <sheetName val="Group IX"/>
      <sheetName val="Group X"/>
      <sheetName val="Group XI"/>
      <sheetName val="Group XII"/>
      <sheetName val="Group XIII"/>
      <sheetName val="C. D. Index1"/>
      <sheetName val="Data base"/>
      <sheetName val="Index (Print)"/>
      <sheetName val="COST DATA"/>
      <sheetName val="Sheet1"/>
      <sheetName val="Non CPA Rates"/>
      <sheetName val="Line formulas"/>
      <sheetName val="Data base (2)"/>
      <sheetName val="Overheads"/>
      <sheetName val="Comparision of CD Nov 07 Feb 08"/>
      <sheetName val="Rate Comparision Dec 07 July 08"/>
      <sheetName val="Rate Comparision Feb 06 Jul 08"/>
      <sheetName val="New33KVSS_E3"/>
      <sheetName val="Prop aug of Ex 33KVSS_E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B1" t="str">
            <v>NAME OF MATERIAL</v>
          </cell>
          <cell r="C1" t="str">
            <v>UNIT</v>
          </cell>
          <cell r="D1" t="str">
            <v xml:space="preserve">UPDATED </v>
          </cell>
          <cell r="E1" t="str">
            <v>Excise duty</v>
          </cell>
          <cell r="F1" t="str">
            <v xml:space="preserve">RATE  IN  RS. </v>
          </cell>
        </row>
        <row r="2">
          <cell r="D2" t="str">
            <v>Ex-Works</v>
          </cell>
          <cell r="E2" t="str">
            <v>Amount @</v>
          </cell>
          <cell r="F2" t="str">
            <v>(as on 31-05-2008)</v>
          </cell>
        </row>
        <row r="3">
          <cell r="D3" t="str">
            <v>Price</v>
          </cell>
          <cell r="E3" t="str">
            <v>14.42 % in Rs.</v>
          </cell>
        </row>
        <row r="4">
          <cell r="B4" t="str">
            <v>GROUP - XI</v>
          </cell>
        </row>
        <row r="5">
          <cell r="B5" t="str">
            <v>33 kV Pin Insulators with G.I. Pins</v>
          </cell>
          <cell r="C5" t="str">
            <v>No</v>
          </cell>
          <cell r="D5">
            <v>333.82</v>
          </cell>
          <cell r="E5">
            <v>48.136843999999996</v>
          </cell>
          <cell r="F5">
            <v>381.95684399999999</v>
          </cell>
        </row>
        <row r="6">
          <cell r="B6" t="str">
            <v>22 kV Pin Insulators with G.I. Pins</v>
          </cell>
          <cell r="C6" t="str">
            <v>No</v>
          </cell>
          <cell r="D6">
            <v>277.33999999999997</v>
          </cell>
          <cell r="E6">
            <v>39.992427999999997</v>
          </cell>
          <cell r="F6">
            <v>317.33242799999999</v>
          </cell>
        </row>
        <row r="7">
          <cell r="B7" t="str">
            <v>11 kV Pin Insulators with G.I. Pins</v>
          </cell>
          <cell r="C7" t="str">
            <v>No</v>
          </cell>
          <cell r="D7">
            <v>72.36</v>
          </cell>
          <cell r="E7">
            <v>10.434312</v>
          </cell>
          <cell r="F7">
            <v>82.794312000000005</v>
          </cell>
        </row>
        <row r="8">
          <cell r="B8" t="str">
            <v>Antifog type Disc.Insulators 7000 Kg.for highly polluted area</v>
          </cell>
          <cell r="C8" t="str">
            <v>Nos</v>
          </cell>
          <cell r="D8">
            <v>493.46199999999999</v>
          </cell>
          <cell r="E8">
            <v>71.1572204</v>
          </cell>
          <cell r="F8">
            <v>564.61922040000002</v>
          </cell>
        </row>
        <row r="9">
          <cell r="B9" t="str">
            <v>Disc Insulator 11 KV 7000 KG.</v>
          </cell>
          <cell r="C9" t="str">
            <v>Nos</v>
          </cell>
          <cell r="D9">
            <v>227.11</v>
          </cell>
          <cell r="E9">
            <v>32.749262000000002</v>
          </cell>
          <cell r="F9">
            <v>259.859262</v>
          </cell>
        </row>
        <row r="10">
          <cell r="B10" t="str">
            <v>Disc Insulator 11 KV 4500 KG.</v>
          </cell>
          <cell r="C10" t="str">
            <v>Nos</v>
          </cell>
          <cell r="D10">
            <v>193</v>
          </cell>
          <cell r="E10">
            <v>27.8306</v>
          </cell>
          <cell r="F10">
            <v>220.8306</v>
          </cell>
        </row>
        <row r="11">
          <cell r="B11" t="str">
            <v>L.T.Shackle Insulator</v>
          </cell>
          <cell r="C11" t="str">
            <v>Nos</v>
          </cell>
          <cell r="D11" t="str">
            <v>-</v>
          </cell>
          <cell r="E11">
            <v>0</v>
          </cell>
          <cell r="F11">
            <v>6.6120000000000001</v>
          </cell>
        </row>
        <row r="12">
          <cell r="B12" t="str">
            <v>L.T.Shackle hardware</v>
          </cell>
          <cell r="C12" t="str">
            <v>Pair</v>
          </cell>
          <cell r="D12">
            <v>22.02</v>
          </cell>
          <cell r="E12">
            <v>3.175284</v>
          </cell>
          <cell r="F12">
            <v>25.195284000000001</v>
          </cell>
        </row>
        <row r="13">
          <cell r="B13" t="str">
            <v>Stay Insulators</v>
          </cell>
          <cell r="C13" t="str">
            <v>No</v>
          </cell>
          <cell r="D13" t="str">
            <v>-</v>
          </cell>
          <cell r="E13">
            <v>0</v>
          </cell>
          <cell r="F13">
            <v>4.63</v>
          </cell>
        </row>
        <row r="14">
          <cell r="B14" t="str">
            <v>H.T.Stay Set</v>
          </cell>
          <cell r="C14" t="str">
            <v>Set</v>
          </cell>
          <cell r="D14">
            <v>453.27</v>
          </cell>
          <cell r="E14">
            <v>65.361533999999992</v>
          </cell>
          <cell r="F14">
            <v>518.63153399999999</v>
          </cell>
        </row>
        <row r="15">
          <cell r="B15" t="str">
            <v>L.T. Stay sets</v>
          </cell>
          <cell r="C15" t="str">
            <v>Set</v>
          </cell>
          <cell r="D15">
            <v>427.96</v>
          </cell>
          <cell r="E15">
            <v>61.711831999999994</v>
          </cell>
          <cell r="F15">
            <v>489.67183199999999</v>
          </cell>
        </row>
        <row r="16">
          <cell r="B16" t="str">
            <v>Earthing Sets H.T</v>
          </cell>
          <cell r="C16" t="str">
            <v>Set</v>
          </cell>
          <cell r="D16">
            <v>207.29</v>
          </cell>
          <cell r="E16">
            <v>29.891217999999999</v>
          </cell>
          <cell r="F16">
            <v>237.181218</v>
          </cell>
        </row>
        <row r="17">
          <cell r="B17" t="str">
            <v>Earthing Sets L.T.</v>
          </cell>
          <cell r="C17" t="str">
            <v>Set</v>
          </cell>
          <cell r="D17">
            <v>100.44</v>
          </cell>
          <cell r="E17">
            <v>14.483447999999999</v>
          </cell>
          <cell r="F17">
            <v>114.92344799999999</v>
          </cell>
        </row>
        <row r="18">
          <cell r="B18" t="str">
            <v>W.P.Wire 10 mm2 T/C 1100 V Grade</v>
          </cell>
          <cell r="C18" t="str">
            <v>Coil</v>
          </cell>
          <cell r="D18">
            <v>1632.4485</v>
          </cell>
          <cell r="E18">
            <v>235.39907369999997</v>
          </cell>
          <cell r="F18">
            <v>1867.8475736999999</v>
          </cell>
        </row>
        <row r="19">
          <cell r="B19" t="str">
            <v>do-         4 mm2 T/C 1100 V Grade</v>
          </cell>
          <cell r="C19" t="str">
            <v>Coil</v>
          </cell>
          <cell r="D19">
            <v>786.15440000000001</v>
          </cell>
          <cell r="E19">
            <v>113.36346447999999</v>
          </cell>
          <cell r="F19">
            <v>899.51786447999996</v>
          </cell>
        </row>
        <row r="20">
          <cell r="B20" t="str">
            <v>do-       2.5 mm2 T/C 1100 V Grade</v>
          </cell>
          <cell r="C20" t="str">
            <v>Coil</v>
          </cell>
          <cell r="D20">
            <v>491.05279999999999</v>
          </cell>
          <cell r="E20">
            <v>70.809813759999997</v>
          </cell>
          <cell r="F20">
            <v>561.86261375999993</v>
          </cell>
        </row>
        <row r="21">
          <cell r="B21" t="str">
            <v>do-       1.5 mm2 T/C 1100 V Grade</v>
          </cell>
          <cell r="C21" t="str">
            <v>Coil</v>
          </cell>
          <cell r="D21">
            <v>412.97660000000002</v>
          </cell>
          <cell r="E21">
            <v>59.551225719999998</v>
          </cell>
          <cell r="F21">
            <v>472.52782572000001</v>
          </cell>
        </row>
        <row r="22">
          <cell r="B22" t="str">
            <v>L.T. PVC armoured cable 3 1/2 C 50 sq.mm.</v>
          </cell>
          <cell r="C22" t="str">
            <v>RMT</v>
          </cell>
          <cell r="D22">
            <v>149.31578200000001</v>
          </cell>
          <cell r="E22">
            <v>21.531335764400001</v>
          </cell>
          <cell r="F22">
            <v>170.84711776440002</v>
          </cell>
        </row>
        <row r="23">
          <cell r="B23" t="str">
            <v>L.T. PVC armoured cable 3 1/2 C 35 sq.mm.</v>
          </cell>
          <cell r="C23" t="str">
            <v>RMT</v>
          </cell>
          <cell r="D23">
            <v>111.76893</v>
          </cell>
          <cell r="E23">
            <v>16.117079705999998</v>
          </cell>
          <cell r="F23">
            <v>127.886009706</v>
          </cell>
        </row>
        <row r="24">
          <cell r="B24" t="str">
            <v>L.T.PVC Armoured cable 4core 16sq.mm.</v>
          </cell>
          <cell r="C24" t="str">
            <v>RMT</v>
          </cell>
          <cell r="D24">
            <v>77.141301999999996</v>
          </cell>
          <cell r="E24">
            <v>11.123775748399998</v>
          </cell>
          <cell r="F24">
            <v>88.265077748399989</v>
          </cell>
        </row>
        <row r="25">
          <cell r="B25" t="str">
            <v>L.T. PVC armoured cable 2/C 16 Sq.mm</v>
          </cell>
          <cell r="C25" t="str">
            <v>RMT</v>
          </cell>
          <cell r="D25">
            <v>49.473004000000003</v>
          </cell>
          <cell r="E25">
            <v>7.1340071768</v>
          </cell>
          <cell r="F25">
            <v>56.6070111768</v>
          </cell>
        </row>
        <row r="26">
          <cell r="B26" t="str">
            <v>L.T. XLPE cable 3.5 Core 300 mm2</v>
          </cell>
          <cell r="C26" t="str">
            <v>RMT</v>
          </cell>
          <cell r="D26">
            <v>604.79975200000001</v>
          </cell>
          <cell r="E26">
            <v>87.212124238399994</v>
          </cell>
          <cell r="F26">
            <v>692.01187623839996</v>
          </cell>
        </row>
        <row r="27">
          <cell r="B27" t="str">
            <v>L.T. XLPE cable 3.5 Core 240 mm2</v>
          </cell>
          <cell r="C27" t="str">
            <v>RMT</v>
          </cell>
          <cell r="D27">
            <v>491.979624</v>
          </cell>
          <cell r="E27">
            <v>70.943461780799993</v>
          </cell>
          <cell r="F27">
            <v>562.92308578079997</v>
          </cell>
        </row>
        <row r="28">
          <cell r="B28" t="str">
            <v>L.T. XLPE Armoured cable185 sq.mm.</v>
          </cell>
          <cell r="C28" t="str">
            <v>RMT</v>
          </cell>
          <cell r="D28">
            <v>389.73898400000002</v>
          </cell>
          <cell r="E28">
            <v>56.200361492799999</v>
          </cell>
          <cell r="F28">
            <v>445.93934549280004</v>
          </cell>
        </row>
        <row r="29">
          <cell r="B29" t="str">
            <v>L.T.XLPE Armoured cable120 sq.mm.</v>
          </cell>
          <cell r="C29" t="str">
            <v>RMT</v>
          </cell>
          <cell r="D29">
            <v>265.10682400000002</v>
          </cell>
          <cell r="E29">
            <v>38.228404020799999</v>
          </cell>
          <cell r="F29">
            <v>303.3352280208</v>
          </cell>
        </row>
        <row r="30">
          <cell r="B30" t="str">
            <v>L.T.XLPE Armoured cable70 sq.mm.</v>
          </cell>
          <cell r="C30" t="str">
            <v>RMT</v>
          </cell>
          <cell r="D30">
            <v>160.45592800000003</v>
          </cell>
          <cell r="E30">
            <v>23.137744817600002</v>
          </cell>
          <cell r="F30">
            <v>183.59367281760004</v>
          </cell>
        </row>
        <row r="31">
          <cell r="B31" t="str">
            <v>L.T.Aerial bunched cable(3x120)</v>
          </cell>
          <cell r="C31" t="str">
            <v>RMT</v>
          </cell>
          <cell r="D31">
            <v>229.22872799999999</v>
          </cell>
          <cell r="E31">
            <v>33.054782577599994</v>
          </cell>
          <cell r="F31">
            <v>262.2835105776</v>
          </cell>
        </row>
        <row r="32">
          <cell r="B32" t="str">
            <v>L.T.Aerial bunched cable(3x70)</v>
          </cell>
          <cell r="C32" t="str">
            <v>RMT</v>
          </cell>
          <cell r="D32">
            <v>146.90985599999999</v>
          </cell>
          <cell r="E32">
            <v>21.184401235199999</v>
          </cell>
          <cell r="F32">
            <v>168.09425723519999</v>
          </cell>
        </row>
        <row r="33">
          <cell r="B33" t="str">
            <v>L.T.Aerial bunched cable(3x50)</v>
          </cell>
          <cell r="C33" t="str">
            <v>RMT</v>
          </cell>
          <cell r="D33">
            <v>109.043792</v>
          </cell>
          <cell r="E33">
            <v>15.724114806399999</v>
          </cell>
          <cell r="F33">
            <v>124.76790680639999</v>
          </cell>
        </row>
        <row r="34">
          <cell r="B34" t="str">
            <v>XLPE Cable 33 KV, 3 C / 300 mm sq.</v>
          </cell>
          <cell r="C34" t="str">
            <v>RMT</v>
          </cell>
          <cell r="D34">
            <v>1759.33844</v>
          </cell>
          <cell r="E34">
            <v>253.69660304799999</v>
          </cell>
          <cell r="F34">
            <v>2013.035043048</v>
          </cell>
        </row>
        <row r="35">
          <cell r="B35" t="str">
            <v>XLPE Cable 22 KV, 3 C / 300 mm sq.</v>
          </cell>
          <cell r="C35" t="str">
            <v>RMT</v>
          </cell>
          <cell r="D35">
            <v>1367.33844</v>
          </cell>
          <cell r="E35">
            <v>197.17020304799999</v>
          </cell>
          <cell r="F35">
            <v>1564.5086430480001</v>
          </cell>
        </row>
        <row r="36">
          <cell r="B36" t="str">
            <v>XLPE Cable 22 KV, 3 C / 240 mm sq.</v>
          </cell>
          <cell r="C36" t="str">
            <v>RMT</v>
          </cell>
          <cell r="D36">
            <v>1266.438856</v>
          </cell>
          <cell r="E36">
            <v>182.62048303519998</v>
          </cell>
          <cell r="F36">
            <v>1449.0593390352001</v>
          </cell>
        </row>
        <row r="37">
          <cell r="B37" t="str">
            <v>XLPE Cable 22 KV, 3 C / 95 mm sq.</v>
          </cell>
          <cell r="C37" t="str">
            <v>RMT</v>
          </cell>
          <cell r="D37">
            <v>767.90962400000001</v>
          </cell>
          <cell r="E37">
            <v>110.7325677808</v>
          </cell>
          <cell r="F37">
            <v>878.64219178079998</v>
          </cell>
        </row>
        <row r="38">
          <cell r="B38" t="str">
            <v>XLPE Cable 11 kV 3C 400 sq.mm.</v>
          </cell>
          <cell r="C38" t="str">
            <v>RMT</v>
          </cell>
          <cell r="D38">
            <v>1409.9574560000001</v>
          </cell>
          <cell r="E38">
            <v>203.31586515520002</v>
          </cell>
          <cell r="F38">
            <v>1613.2733211552002</v>
          </cell>
        </row>
        <row r="39">
          <cell r="B39" t="str">
            <v>XLPE Cable 11 KV, 3 C / 300 mm sq.</v>
          </cell>
          <cell r="C39" t="str">
            <v>RMT</v>
          </cell>
          <cell r="D39">
            <v>1141.33844</v>
          </cell>
          <cell r="E39">
            <v>164.58100304799999</v>
          </cell>
          <cell r="F39">
            <v>1305.9194430479999</v>
          </cell>
        </row>
        <row r="40">
          <cell r="B40" t="str">
            <v>XLPE Cable 11 KV, 3 C / 240 mm sq.</v>
          </cell>
          <cell r="C40" t="str">
            <v>RMT</v>
          </cell>
          <cell r="D40">
            <v>957.43885599999999</v>
          </cell>
          <cell r="E40">
            <v>138.0626830352</v>
          </cell>
          <cell r="F40">
            <v>1095.5015390352</v>
          </cell>
        </row>
        <row r="41">
          <cell r="B41" t="str">
            <v>XLPE Cable 11 KV, 3 C / 185 mm sq.</v>
          </cell>
          <cell r="C41" t="str">
            <v>RMT</v>
          </cell>
          <cell r="D41">
            <v>829.68812000000003</v>
          </cell>
          <cell r="E41">
            <v>119.641026904</v>
          </cell>
          <cell r="F41">
            <v>949.32914690400003</v>
          </cell>
        </row>
        <row r="42">
          <cell r="B42" t="str">
            <v>XLPE Cable 11 KV, 3 C / 95 mm sq.</v>
          </cell>
          <cell r="C42" t="str">
            <v>RMT</v>
          </cell>
          <cell r="D42">
            <v>535.90962400000001</v>
          </cell>
          <cell r="E42">
            <v>77.278167780800004</v>
          </cell>
          <cell r="F42">
            <v>613.18779178080001</v>
          </cell>
        </row>
        <row r="43">
          <cell r="B43" t="str">
            <v>XLPE Cable 11 kV 3C 50 sq.mm.</v>
          </cell>
          <cell r="C43" t="str">
            <v>RMT</v>
          </cell>
          <cell r="D43">
            <v>417.45303999999999</v>
          </cell>
          <cell r="E43">
            <v>60.196728367999995</v>
          </cell>
          <cell r="F43">
            <v>477.64976836799997</v>
          </cell>
        </row>
        <row r="44">
          <cell r="B44" t="str">
            <v>XLPE Cable 11 kV 3C 35 sq.mm.</v>
          </cell>
          <cell r="C44" t="str">
            <v>RMT</v>
          </cell>
          <cell r="D44">
            <v>352.07028800000001</v>
          </cell>
          <cell r="E44">
            <v>50.768535529600001</v>
          </cell>
          <cell r="F44">
            <v>402.83882352960001</v>
          </cell>
        </row>
        <row r="45">
          <cell r="B45" t="str">
            <v>Armoured Copper control cable 7Cx2.5 sq.mm.</v>
          </cell>
          <cell r="C45" t="str">
            <v>RMT</v>
          </cell>
          <cell r="D45">
            <v>107.15008</v>
          </cell>
          <cell r="E45">
            <v>15.451041536</v>
          </cell>
          <cell r="F45">
            <v>122.60112153600001</v>
          </cell>
        </row>
        <row r="46">
          <cell r="B46" t="str">
            <v>Armoured Copper control cable 2Cx2.5 sq.mm.</v>
          </cell>
          <cell r="C46" t="str">
            <v>RMT</v>
          </cell>
          <cell r="D46">
            <v>52.089839999999995</v>
          </cell>
          <cell r="E46">
            <v>7.5113549279999994</v>
          </cell>
          <cell r="F46">
            <v>59.601194927999998</v>
          </cell>
        </row>
        <row r="47">
          <cell r="B47" t="str">
            <v>19 C X 2.5 sq mm  Copper Cable</v>
          </cell>
          <cell r="C47" t="str">
            <v>RMT</v>
          </cell>
          <cell r="D47">
            <v>255.63</v>
          </cell>
          <cell r="E47">
            <v>36.861846</v>
          </cell>
          <cell r="F47">
            <v>292.49184600000001</v>
          </cell>
        </row>
        <row r="48">
          <cell r="B48" t="str">
            <v>12 C X 2.5 sq mm  Copper Cable</v>
          </cell>
          <cell r="C48" t="str">
            <v>RMT</v>
          </cell>
          <cell r="D48">
            <v>142.38903999999999</v>
          </cell>
          <cell r="E48">
            <v>20.532499567999999</v>
          </cell>
          <cell r="F48">
            <v>162.92153956799999</v>
          </cell>
        </row>
        <row r="49">
          <cell r="B49" t="str">
            <v>Un-Armoured Copper control cable 7Cx2.5 sq.mm.</v>
          </cell>
          <cell r="C49" t="str">
            <v>RMT</v>
          </cell>
          <cell r="D49">
            <v>89.095079999999996</v>
          </cell>
          <cell r="E49">
            <v>12.847510536</v>
          </cell>
          <cell r="F49">
            <v>101.942590536</v>
          </cell>
        </row>
        <row r="50">
          <cell r="B50" t="str">
            <v>4 C X 2.5 sq mm  Copper Cable</v>
          </cell>
          <cell r="C50" t="str">
            <v>RMT</v>
          </cell>
          <cell r="D50">
            <v>58.332180000000001</v>
          </cell>
          <cell r="E50">
            <v>8.4115003559999995</v>
          </cell>
          <cell r="F50">
            <v>66.743680355999999</v>
          </cell>
        </row>
        <row r="51">
          <cell r="B51" t="str">
            <v>2 C X 2.5 sq mm  Copper Cable</v>
          </cell>
          <cell r="C51" t="str">
            <v>RMT</v>
          </cell>
          <cell r="D51">
            <v>34.844839999999998</v>
          </cell>
          <cell r="E51">
            <v>5.0246259279999999</v>
          </cell>
          <cell r="F51">
            <v>39.869465927999997</v>
          </cell>
        </row>
        <row r="52">
          <cell r="B52" t="str">
            <v>L.T. PVC armoured cable 2/C 50 Sq.mm</v>
          </cell>
          <cell r="C52" t="str">
            <v>KM</v>
          </cell>
          <cell r="D52">
            <v>86338.009000000005</v>
          </cell>
          <cell r="E52">
            <v>12449.940897800001</v>
          </cell>
          <cell r="F52">
            <v>98787.949897800005</v>
          </cell>
        </row>
        <row r="53">
          <cell r="B53" t="str">
            <v>R.S. service connection pipe 25 mm dia</v>
          </cell>
          <cell r="C53" t="str">
            <v>Mtr</v>
          </cell>
          <cell r="E53">
            <v>0</v>
          </cell>
          <cell r="F53">
            <v>0</v>
          </cell>
        </row>
        <row r="54">
          <cell r="B54" t="str">
            <v>R.S. service connection pipe 20 mm dia</v>
          </cell>
          <cell r="C54" t="str">
            <v>Mtr.</v>
          </cell>
          <cell r="E54">
            <v>0</v>
          </cell>
          <cell r="F54">
            <v>0</v>
          </cell>
        </row>
        <row r="55">
          <cell r="B55" t="str">
            <v>33 KV Pin Insulators{CD 840mm]</v>
          </cell>
          <cell r="C55" t="str">
            <v>No.</v>
          </cell>
          <cell r="D55">
            <v>355.21100000000001</v>
          </cell>
          <cell r="E55">
            <v>51.221426200000003</v>
          </cell>
          <cell r="F55">
            <v>406.43242620000001</v>
          </cell>
        </row>
        <row r="57">
          <cell r="B57" t="str">
            <v>Material Description</v>
          </cell>
          <cell r="C57" t="str">
            <v>Unit</v>
          </cell>
          <cell r="D57" t="str">
            <v>Ex-works</v>
          </cell>
          <cell r="E57" t="str">
            <v>Excise</v>
          </cell>
          <cell r="F57" t="str">
            <v>Total Rate per unit As on Jul 08</v>
          </cell>
        </row>
        <row r="58">
          <cell r="B58" t="str">
            <v xml:space="preserve">S.P.Static Meter 5-30 A with LCD display with Box   </v>
          </cell>
          <cell r="C58" t="str">
            <v>No.</v>
          </cell>
          <cell r="D58">
            <v>632.46</v>
          </cell>
          <cell r="E58">
            <v>91.200732000000002</v>
          </cell>
          <cell r="F58">
            <v>723.66073200000005</v>
          </cell>
        </row>
        <row r="59">
          <cell r="B59" t="str">
            <v>S.P.Static Meter 5-30 A With LCD Display without Box</v>
          </cell>
          <cell r="C59" t="str">
            <v>No.</v>
          </cell>
          <cell r="D59">
            <v>537.64</v>
          </cell>
          <cell r="E59">
            <v>77.527687999999998</v>
          </cell>
          <cell r="F59">
            <v>615.167688</v>
          </cell>
        </row>
        <row r="60">
          <cell r="B60" t="str">
            <v>S.P.Static Meter 10-60 A with LCD Display with Box</v>
          </cell>
          <cell r="C60" t="str">
            <v>No.</v>
          </cell>
          <cell r="D60">
            <v>942.83</v>
          </cell>
          <cell r="E60">
            <v>0</v>
          </cell>
          <cell r="F60">
            <v>942.83</v>
          </cell>
        </row>
        <row r="61">
          <cell r="B61" t="str">
            <v xml:space="preserve">T.P.Meter 10-40 A Static type with KWH &amp; KVAMD </v>
          </cell>
          <cell r="C61" t="str">
            <v>No.</v>
          </cell>
          <cell r="D61">
            <v>2136.63</v>
          </cell>
          <cell r="E61">
            <v>0</v>
          </cell>
          <cell r="F61">
            <v>2136.63</v>
          </cell>
        </row>
        <row r="62">
          <cell r="B62" t="str">
            <v>C.T.Op Metering Unit of 50/5A rating with electronic type meter, cabinet etc.</v>
          </cell>
          <cell r="C62" t="str">
            <v>Set</v>
          </cell>
          <cell r="D62">
            <v>22610</v>
          </cell>
          <cell r="E62">
            <v>3260.3620000000001</v>
          </cell>
          <cell r="F62">
            <v>25870.362000000001</v>
          </cell>
        </row>
        <row r="63">
          <cell r="B63" t="str">
            <v>C.T.Op Metering Unit of 100/5A rating with electronic type meter, cabinet etc.</v>
          </cell>
          <cell r="C63" t="str">
            <v>Set</v>
          </cell>
          <cell r="D63">
            <v>22665.72</v>
          </cell>
          <cell r="E63">
            <v>3268.3968239999999</v>
          </cell>
          <cell r="F63">
            <v>25934.116824000001</v>
          </cell>
        </row>
        <row r="64">
          <cell r="B64" t="str">
            <v>C.T.Operated Electronic Meter 50/5A with Communication Port RS-232.</v>
          </cell>
          <cell r="C64" t="str">
            <v>No</v>
          </cell>
          <cell r="D64">
            <v>3822.22</v>
          </cell>
          <cell r="E64">
            <v>551.1641239999999</v>
          </cell>
          <cell r="F64">
            <v>4373.3841240000002</v>
          </cell>
        </row>
        <row r="65">
          <cell r="B65" t="str">
            <v>C.T.Operated Electronic Meter 100/5A with Communication Port RS-232.</v>
          </cell>
          <cell r="C65" t="str">
            <v>No.</v>
          </cell>
          <cell r="D65">
            <v>3690</v>
          </cell>
          <cell r="E65">
            <v>532.09799999999996</v>
          </cell>
          <cell r="F65">
            <v>4222.098</v>
          </cell>
        </row>
        <row r="66">
          <cell r="B66" t="str">
            <v>H.T.Static Three Vector T.O.D. Meter</v>
          </cell>
          <cell r="C66" t="str">
            <v>No</v>
          </cell>
          <cell r="D66">
            <v>3315</v>
          </cell>
          <cell r="E66">
            <v>478.02299999999997</v>
          </cell>
          <cell r="F66">
            <v>3793.0230000000001</v>
          </cell>
        </row>
        <row r="67">
          <cell r="B67" t="str">
            <v>L.T. C.T. Operated Meter Box [without CT &amp; Meter]</v>
          </cell>
          <cell r="C67" t="str">
            <v>No.</v>
          </cell>
          <cell r="D67">
            <v>1489.81</v>
          </cell>
          <cell r="E67">
            <v>214.83060199999997</v>
          </cell>
          <cell r="F67">
            <v>1704.6406019999999</v>
          </cell>
        </row>
        <row r="68">
          <cell r="B68" t="str">
            <v xml:space="preserve">L.T. Current Transformer. 500/5A  </v>
          </cell>
          <cell r="C68" t="str">
            <v>No.</v>
          </cell>
          <cell r="D68">
            <v>193</v>
          </cell>
          <cell r="E68">
            <v>0</v>
          </cell>
          <cell r="F68">
            <v>193</v>
          </cell>
        </row>
        <row r="69">
          <cell r="B69" t="str">
            <v xml:space="preserve">L.T. Current Transformer. 300/5A </v>
          </cell>
          <cell r="C69" t="str">
            <v>No.</v>
          </cell>
          <cell r="D69">
            <v>193</v>
          </cell>
          <cell r="E69">
            <v>0</v>
          </cell>
          <cell r="F69">
            <v>193</v>
          </cell>
        </row>
        <row r="70">
          <cell r="B70" t="str">
            <v xml:space="preserve">L.T. Current Transformer. 200/5A </v>
          </cell>
          <cell r="C70" t="str">
            <v>No.</v>
          </cell>
          <cell r="D70">
            <v>148</v>
          </cell>
          <cell r="E70">
            <v>21.3416</v>
          </cell>
          <cell r="F70">
            <v>169.3416</v>
          </cell>
        </row>
        <row r="71">
          <cell r="B71" t="str">
            <v>L.T.Dist.Boxes 25/63 KVA with MCCB</v>
          </cell>
          <cell r="C71" t="str">
            <v>No</v>
          </cell>
          <cell r="D71">
            <v>18289.55</v>
          </cell>
          <cell r="E71">
            <v>2637.35311</v>
          </cell>
          <cell r="F71">
            <v>20926.903109999999</v>
          </cell>
        </row>
        <row r="72">
          <cell r="B72" t="str">
            <v>L.T.Dist.Boxes 25/63 KVA with KITKAT</v>
          </cell>
          <cell r="C72" t="str">
            <v>No</v>
          </cell>
          <cell r="D72">
            <v>16406.75</v>
          </cell>
          <cell r="E72">
            <v>2365.8533499999999</v>
          </cell>
          <cell r="F72">
            <v>18772.603350000001</v>
          </cell>
        </row>
        <row r="73">
          <cell r="B73" t="str">
            <v>L.T.Dist.Boxes 100 KVA with MCCB</v>
          </cell>
          <cell r="C73" t="str">
            <v>No</v>
          </cell>
          <cell r="D73">
            <v>18281.349999999999</v>
          </cell>
          <cell r="E73">
            <v>2636.1706699999995</v>
          </cell>
          <cell r="F73">
            <v>20917.520669999998</v>
          </cell>
        </row>
        <row r="74">
          <cell r="B74" t="str">
            <v>L.T.Dist.Boxes 100 KVA with KITKAT</v>
          </cell>
          <cell r="C74" t="str">
            <v>No</v>
          </cell>
          <cell r="D74">
            <v>17159.34</v>
          </cell>
          <cell r="E74">
            <v>2474.3768279999999</v>
          </cell>
          <cell r="F74">
            <v>19633.716828000001</v>
          </cell>
        </row>
        <row r="75">
          <cell r="B75" t="str">
            <v>L.T.Dist.Boxes 200 KVA with MCCB</v>
          </cell>
          <cell r="C75" t="str">
            <v>No</v>
          </cell>
          <cell r="D75">
            <v>34325.300000000003</v>
          </cell>
          <cell r="E75">
            <v>4949.7082600000003</v>
          </cell>
          <cell r="F75">
            <v>39275.008260000002</v>
          </cell>
        </row>
        <row r="76">
          <cell r="B76" t="str">
            <v>Common Meter Reading Instru. for Static Meters.</v>
          </cell>
          <cell r="C76" t="str">
            <v>No</v>
          </cell>
          <cell r="D76">
            <v>25767.61</v>
          </cell>
          <cell r="E76">
            <v>3715.6893620000001</v>
          </cell>
          <cell r="F76">
            <v>29483.299362000002</v>
          </cell>
        </row>
        <row r="77">
          <cell r="B77" t="str">
            <v>Single Phase Distribution Box 15/25 KVA</v>
          </cell>
          <cell r="C77" t="str">
            <v>No</v>
          </cell>
          <cell r="D77">
            <v>2651.32</v>
          </cell>
          <cell r="E77">
            <v>382.32034400000003</v>
          </cell>
          <cell r="F77">
            <v>3033.6403440000004</v>
          </cell>
        </row>
        <row r="81">
          <cell r="B81" t="str">
            <v>Item</v>
          </cell>
          <cell r="C81" t="str">
            <v>Size</v>
          </cell>
          <cell r="F81" t="str">
            <v>Ex. Work Rate</v>
          </cell>
        </row>
        <row r="82">
          <cell r="B82" t="str">
            <v>Ant To Ant</v>
          </cell>
          <cell r="C82" t="str">
            <v>50 SQ. MM</v>
          </cell>
          <cell r="F82">
            <v>125</v>
          </cell>
        </row>
        <row r="83">
          <cell r="B83" t="str">
            <v>GNAT To GNAT</v>
          </cell>
          <cell r="C83" t="str">
            <v xml:space="preserve">25 SQ. MM </v>
          </cell>
          <cell r="F83">
            <v>125</v>
          </cell>
        </row>
        <row r="84">
          <cell r="B84" t="str">
            <v>WEASEL TO WEASEL</v>
          </cell>
          <cell r="C84" t="str">
            <v>0.03 SQ. INCH</v>
          </cell>
          <cell r="F84">
            <v>150</v>
          </cell>
        </row>
        <row r="85">
          <cell r="B85" t="str">
            <v>WEASEL To ANT/ GNAT</v>
          </cell>
          <cell r="C85" t="str">
            <v>0.03 SQ. INCH</v>
          </cell>
          <cell r="F85">
            <v>155</v>
          </cell>
        </row>
        <row r="86">
          <cell r="B86" t="str">
            <v>RABIT To RABIT</v>
          </cell>
          <cell r="C86" t="str">
            <v>0.05 SQ. Inch</v>
          </cell>
          <cell r="F86">
            <v>150</v>
          </cell>
        </row>
        <row r="87">
          <cell r="B87" t="str">
            <v>DOG TO DOG</v>
          </cell>
          <cell r="C87" t="str">
            <v>0.1SQ. INCH</v>
          </cell>
          <cell r="F87">
            <v>750</v>
          </cell>
        </row>
        <row r="88">
          <cell r="B88" t="str">
            <v>RACCON TO RACCON</v>
          </cell>
          <cell r="C88" t="str">
            <v>0.08 SQ. INCH</v>
          </cell>
          <cell r="F88">
            <v>550</v>
          </cell>
        </row>
        <row r="89">
          <cell r="B89" t="str">
            <v>PANTHER TO PANTHER</v>
          </cell>
          <cell r="C89" t="str">
            <v>0.2 SQ. INCH</v>
          </cell>
          <cell r="F89">
            <v>1000</v>
          </cell>
        </row>
        <row r="93">
          <cell r="B93" t="str">
            <v>UPDATED RATES OF ITEMS FOR SUPPLIES IN OCT- 07</v>
          </cell>
        </row>
        <row r="94">
          <cell r="B94" t="str">
            <v>Item Code No.</v>
          </cell>
          <cell r="C94" t="str">
            <v>Material</v>
          </cell>
          <cell r="D94" t="str">
            <v>Ex-works</v>
          </cell>
          <cell r="E94" t="str">
            <v>Excise</v>
          </cell>
          <cell r="F94" t="str">
            <v>Total Rate per unit As on Jul 08</v>
          </cell>
        </row>
        <row r="95">
          <cell r="B95" t="str">
            <v>ACSR Panther</v>
          </cell>
          <cell r="C95" t="str">
            <v>Rmt</v>
          </cell>
          <cell r="D95">
            <v>112.63947</v>
          </cell>
          <cell r="E95">
            <v>16.242611574000001</v>
          </cell>
          <cell r="F95">
            <v>128.88208157400001</v>
          </cell>
        </row>
        <row r="96">
          <cell r="B96" t="str">
            <v>ACSR Dog</v>
          </cell>
          <cell r="C96" t="str">
            <v>Rmt</v>
          </cell>
          <cell r="D96">
            <v>52.050229999999999</v>
          </cell>
          <cell r="E96">
            <v>7.5056431659999996</v>
          </cell>
          <cell r="F96">
            <v>59.555873165999998</v>
          </cell>
        </row>
        <row r="97">
          <cell r="B97" t="str">
            <v>ACSR Weasel</v>
          </cell>
          <cell r="C97" t="str">
            <v>Rmt</v>
          </cell>
          <cell r="D97">
            <v>16.23949</v>
          </cell>
          <cell r="E97">
            <v>2.3417344579999999</v>
          </cell>
          <cell r="F97">
            <v>18.581224458000001</v>
          </cell>
        </row>
        <row r="98">
          <cell r="B98" t="str">
            <v>AAC Ant</v>
          </cell>
          <cell r="C98" t="str">
            <v>Rmt</v>
          </cell>
          <cell r="D98">
            <v>22.194179999999999</v>
          </cell>
          <cell r="E98">
            <v>3.2004007559999996</v>
          </cell>
          <cell r="F98">
            <v>25.394580756</v>
          </cell>
        </row>
        <row r="99">
          <cell r="B99" t="str">
            <v>AAC Gnat</v>
          </cell>
          <cell r="C99" t="str">
            <v>Rmt</v>
          </cell>
          <cell r="D99">
            <v>11.636620000000001</v>
          </cell>
          <cell r="E99">
            <v>1.678000604</v>
          </cell>
          <cell r="F99">
            <v>13.314620604</v>
          </cell>
        </row>
        <row r="100">
          <cell r="B100" t="str">
            <v>AAAC 34 mm2</v>
          </cell>
          <cell r="C100" t="str">
            <v>Rmt</v>
          </cell>
          <cell r="D100">
            <v>16.0503</v>
          </cell>
          <cell r="E100">
            <v>2.3144532600000001</v>
          </cell>
          <cell r="F100">
            <v>18.364753260000001</v>
          </cell>
        </row>
        <row r="101">
          <cell r="B101" t="str">
            <v>AAAC 55 mm2</v>
          </cell>
          <cell r="C101" t="str">
            <v>Rmt</v>
          </cell>
          <cell r="D101">
            <v>25.333539999999999</v>
          </cell>
          <cell r="E101">
            <v>3.6530964679999998</v>
          </cell>
          <cell r="F101">
            <v>28.986636468</v>
          </cell>
        </row>
        <row r="102">
          <cell r="B102" t="str">
            <v>AAAC 100 mm2</v>
          </cell>
          <cell r="C102" t="str">
            <v>Rmt</v>
          </cell>
          <cell r="D102">
            <v>46.132910000000003</v>
          </cell>
          <cell r="E102">
            <v>6.6523656220000005</v>
          </cell>
          <cell r="F102">
            <v>52.785275622</v>
          </cell>
        </row>
        <row r="103">
          <cell r="B103" t="str">
            <v>AAAC 232 mm2</v>
          </cell>
          <cell r="C103" t="str">
            <v>Rmt</v>
          </cell>
          <cell r="D103">
            <v>96.1845</v>
          </cell>
          <cell r="E103">
            <v>13.8698049</v>
          </cell>
          <cell r="F103">
            <v>110.05430490000001</v>
          </cell>
        </row>
        <row r="104">
          <cell r="B104" t="str">
            <v>11KV A.B. Switch</v>
          </cell>
          <cell r="C104" t="str">
            <v>Set</v>
          </cell>
          <cell r="D104">
            <v>8376.41</v>
          </cell>
          <cell r="E104">
            <v>1207.878322</v>
          </cell>
          <cell r="F104">
            <v>9584.2883220000003</v>
          </cell>
        </row>
        <row r="105">
          <cell r="B105" t="str">
            <v>22KV A.B.Switch</v>
          </cell>
          <cell r="C105" t="str">
            <v>Set</v>
          </cell>
          <cell r="D105">
            <v>13851.04</v>
          </cell>
          <cell r="E105">
            <v>0</v>
          </cell>
          <cell r="F105">
            <v>13851.04</v>
          </cell>
        </row>
        <row r="106">
          <cell r="B106" t="str">
            <v>11KV H.G.Fuses</v>
          </cell>
          <cell r="C106" t="str">
            <v>Set</v>
          </cell>
          <cell r="D106">
            <v>1953.09</v>
          </cell>
          <cell r="E106">
            <v>0</v>
          </cell>
          <cell r="F106">
            <v>1953.09</v>
          </cell>
        </row>
        <row r="107">
          <cell r="B107" t="str">
            <v>22KV H.G.Fuses</v>
          </cell>
          <cell r="C107" t="str">
            <v>Set</v>
          </cell>
          <cell r="D107">
            <v>4882.8</v>
          </cell>
          <cell r="E107">
            <v>0</v>
          </cell>
          <cell r="F107">
            <v>4882.8</v>
          </cell>
        </row>
        <row r="108">
          <cell r="B108" t="str">
            <v>Strain Hardware for AAAC232 sq.mm.</v>
          </cell>
          <cell r="C108" t="str">
            <v>Set</v>
          </cell>
          <cell r="D108">
            <v>495</v>
          </cell>
          <cell r="E108">
            <v>0</v>
          </cell>
          <cell r="F108">
            <v>495</v>
          </cell>
        </row>
        <row r="109">
          <cell r="B109" t="str">
            <v xml:space="preserve">Strain Hardware for0.2 ACSR </v>
          </cell>
          <cell r="C109" t="str">
            <v>Set</v>
          </cell>
          <cell r="D109">
            <v>538.72</v>
          </cell>
          <cell r="E109">
            <v>0</v>
          </cell>
          <cell r="F109">
            <v>538.72</v>
          </cell>
        </row>
        <row r="110">
          <cell r="B110" t="str">
            <v xml:space="preserve">Suspension Hardware for 0.2 ACSR </v>
          </cell>
          <cell r="C110" t="str">
            <v>Set</v>
          </cell>
          <cell r="D110">
            <v>280</v>
          </cell>
          <cell r="E110">
            <v>0</v>
          </cell>
          <cell r="F110">
            <v>280</v>
          </cell>
        </row>
        <row r="111">
          <cell r="B111" t="str">
            <v>Strain Hardware forWeasel/Squirrel</v>
          </cell>
          <cell r="C111" t="str">
            <v>Set</v>
          </cell>
          <cell r="D111">
            <v>171.76</v>
          </cell>
          <cell r="E111">
            <v>0</v>
          </cell>
          <cell r="F111">
            <v>171.76</v>
          </cell>
        </row>
        <row r="112">
          <cell r="B112" t="str">
            <v>Strain Hardware for Dog0.1 or Equ.AAAC.</v>
          </cell>
          <cell r="C112" t="str">
            <v>Set</v>
          </cell>
          <cell r="D112">
            <v>332.22</v>
          </cell>
          <cell r="E112">
            <v>0</v>
          </cell>
          <cell r="F112">
            <v>332.22</v>
          </cell>
        </row>
        <row r="113">
          <cell r="B113" t="str">
            <v>SSN Hardware for 0.1 Dog or AAAC 100 Sq.mm</v>
          </cell>
          <cell r="C113" t="str">
            <v>Set</v>
          </cell>
          <cell r="D113">
            <v>185.62</v>
          </cell>
          <cell r="E113">
            <v>0</v>
          </cell>
          <cell r="F113">
            <v>185.62</v>
          </cell>
        </row>
        <row r="114">
          <cell r="B114" t="str">
            <v>G.I.Wire 8 SWG/ 6 SWG</v>
          </cell>
          <cell r="C114" t="str">
            <v>Kg.</v>
          </cell>
          <cell r="D114">
            <v>43.375500000000002</v>
          </cell>
          <cell r="E114">
            <v>6.2547471000000003</v>
          </cell>
          <cell r="F114">
            <v>49.630247100000005</v>
          </cell>
        </row>
        <row r="115">
          <cell r="B115" t="str">
            <v>G.I.Wire 8 SWG/ 6 SWG</v>
          </cell>
          <cell r="C115" t="str">
            <v>Kg.</v>
          </cell>
          <cell r="D115">
            <v>43.375500000000002</v>
          </cell>
          <cell r="E115">
            <v>6.2547471000000003</v>
          </cell>
          <cell r="F115">
            <v>49.630247100000005</v>
          </cell>
        </row>
        <row r="116">
          <cell r="B116" t="str">
            <v>G.I.Wire 3.15mm (10 SWG)</v>
          </cell>
          <cell r="C116" t="str">
            <v>Kg.</v>
          </cell>
          <cell r="D116">
            <v>43.375500000000002</v>
          </cell>
          <cell r="E116">
            <v>6.2547471000000003</v>
          </cell>
          <cell r="F116">
            <v>49.630247100000005</v>
          </cell>
        </row>
        <row r="117">
          <cell r="B117" t="str">
            <v>G.I.Stay Wire 7/4mm(8 SWG)</v>
          </cell>
          <cell r="C117" t="str">
            <v>Kg.</v>
          </cell>
          <cell r="D117">
            <v>45.441000000000003</v>
          </cell>
          <cell r="E117">
            <v>6.5525922000000003</v>
          </cell>
          <cell r="F117">
            <v>51.993592200000002</v>
          </cell>
        </row>
        <row r="118">
          <cell r="B118" t="str">
            <v>G.I.Stay Wire 7/3.15mm(10SWG)</v>
          </cell>
          <cell r="C118" t="str">
            <v>Kg.</v>
          </cell>
          <cell r="D118">
            <v>45.441000000000003</v>
          </cell>
          <cell r="E118">
            <v>6.5525922000000003</v>
          </cell>
          <cell r="F118">
            <v>51.993592200000002</v>
          </cell>
        </row>
        <row r="119">
          <cell r="B119" t="str">
            <v xml:space="preserve">G.I.Barbed Wire `A' type. </v>
          </cell>
          <cell r="C119" t="str">
            <v>Kg.</v>
          </cell>
          <cell r="D119">
            <v>51.787999999999997</v>
          </cell>
          <cell r="E119">
            <v>0</v>
          </cell>
          <cell r="F119">
            <v>51.787999999999997</v>
          </cell>
        </row>
        <row r="120">
          <cell r="B120" t="str">
            <v>RSJ 116x100, 6 m long</v>
          </cell>
          <cell r="C120" t="str">
            <v>No.</v>
          </cell>
          <cell r="D120">
            <v>5887.8665999999994</v>
          </cell>
          <cell r="E120">
            <v>849.03036371999985</v>
          </cell>
          <cell r="F120">
            <v>6736.8969637199989</v>
          </cell>
        </row>
        <row r="121">
          <cell r="B121" t="str">
            <v>RSJ 116x100, 8 m long</v>
          </cell>
          <cell r="C121" t="str">
            <v>No.</v>
          </cell>
          <cell r="D121">
            <v>7850.4888000000001</v>
          </cell>
          <cell r="E121">
            <v>1132.04048496</v>
          </cell>
          <cell r="F121">
            <v>8982.529284960001</v>
          </cell>
        </row>
        <row r="122">
          <cell r="B122" t="str">
            <v>RSJ 116x100, 9 m long</v>
          </cell>
          <cell r="C122" t="str">
            <v>No.</v>
          </cell>
          <cell r="D122">
            <v>8831.7998999999982</v>
          </cell>
          <cell r="E122">
            <v>1273.5455455799997</v>
          </cell>
          <cell r="F122">
            <v>10105.345445579998</v>
          </cell>
        </row>
        <row r="123">
          <cell r="B123" t="str">
            <v>RSJ 116x100, 10 m long</v>
          </cell>
          <cell r="C123" t="str">
            <v>No.</v>
          </cell>
          <cell r="D123">
            <v>9813.1110000000008</v>
          </cell>
          <cell r="E123">
            <v>1415.0506062000002</v>
          </cell>
          <cell r="F123">
            <v>11228.161606200001</v>
          </cell>
        </row>
        <row r="124">
          <cell r="B124" t="str">
            <v>RSJ 116x100, 11 m long</v>
          </cell>
          <cell r="C124" t="str">
            <v>No.</v>
          </cell>
          <cell r="D124">
            <v>10794.4221</v>
          </cell>
          <cell r="E124">
            <v>1556.5556668199999</v>
          </cell>
          <cell r="F124">
            <v>12350.97776682</v>
          </cell>
        </row>
        <row r="125">
          <cell r="B125" t="str">
            <v>RSJ 116x100, 12 m long</v>
          </cell>
          <cell r="C125" t="str">
            <v>No.</v>
          </cell>
          <cell r="D125">
            <v>11775.733199999999</v>
          </cell>
          <cell r="E125">
            <v>1698.0607274399997</v>
          </cell>
          <cell r="F125">
            <v>13473.793927439998</v>
          </cell>
        </row>
        <row r="126">
          <cell r="B126" t="str">
            <v>RSJ 116x100, 13 m long</v>
          </cell>
          <cell r="C126" t="str">
            <v>No.</v>
          </cell>
          <cell r="D126">
            <v>12757.0443</v>
          </cell>
          <cell r="E126">
            <v>1839.5657880599999</v>
          </cell>
          <cell r="F126">
            <v>14596.610088059999</v>
          </cell>
        </row>
        <row r="127">
          <cell r="B127" t="str">
            <v>RSJ 152x152, 6 m long</v>
          </cell>
          <cell r="C127" t="str">
            <v>No.</v>
          </cell>
          <cell r="D127">
            <v>9497.3848200000011</v>
          </cell>
          <cell r="E127">
            <v>1369.5228910440001</v>
          </cell>
          <cell r="F127">
            <v>10866.907711044001</v>
          </cell>
        </row>
        <row r="128">
          <cell r="B128" t="str">
            <v>RSJ 152x152, 8 m long</v>
          </cell>
          <cell r="C128" t="str">
            <v>No.</v>
          </cell>
          <cell r="D128">
            <v>12663.179759999999</v>
          </cell>
          <cell r="E128">
            <v>1826.0305213919999</v>
          </cell>
          <cell r="F128">
            <v>14489.210281391999</v>
          </cell>
        </row>
        <row r="129">
          <cell r="B129" t="str">
            <v>RSJ 152x152, 9 m long</v>
          </cell>
          <cell r="C129" t="str">
            <v>No.</v>
          </cell>
          <cell r="D129">
            <v>14246.077230000001</v>
          </cell>
          <cell r="E129">
            <v>2054.2843365660001</v>
          </cell>
          <cell r="F129">
            <v>16300.361566566</v>
          </cell>
        </row>
        <row r="130">
          <cell r="B130" t="str">
            <v>RSJ 152x152, 10 m long</v>
          </cell>
          <cell r="C130" t="str">
            <v>No.</v>
          </cell>
          <cell r="D130">
            <v>15828.974699999999</v>
          </cell>
          <cell r="E130">
            <v>2282.5381517399996</v>
          </cell>
          <cell r="F130">
            <v>18111.512851739997</v>
          </cell>
        </row>
        <row r="131">
          <cell r="B131" t="str">
            <v>RSJ 152x152, 11 m long</v>
          </cell>
          <cell r="C131" t="str">
            <v>No.</v>
          </cell>
          <cell r="D131">
            <v>17411.872169999999</v>
          </cell>
          <cell r="E131">
            <v>2510.7919669139997</v>
          </cell>
          <cell r="F131">
            <v>19922.664136913998</v>
          </cell>
        </row>
        <row r="132">
          <cell r="B132" t="str">
            <v>RSJ 152x152, 12 m long</v>
          </cell>
          <cell r="C132" t="str">
            <v>No.</v>
          </cell>
          <cell r="D132">
            <v>18994.769640000002</v>
          </cell>
          <cell r="E132">
            <v>2739.0457820880001</v>
          </cell>
          <cell r="F132">
            <v>21733.815422088002</v>
          </cell>
        </row>
        <row r="133">
          <cell r="B133" t="str">
            <v>RSJ 152x152, 13 m long</v>
          </cell>
          <cell r="C133" t="str">
            <v>No.</v>
          </cell>
          <cell r="D133">
            <v>20577.667109999999</v>
          </cell>
          <cell r="E133">
            <v>2967.2995972619997</v>
          </cell>
          <cell r="F133">
            <v>23544.966707262</v>
          </cell>
        </row>
        <row r="134">
          <cell r="B134" t="str">
            <v>RSJ 125x70, 6 m long</v>
          </cell>
          <cell r="C134" t="str">
            <v>No.</v>
          </cell>
          <cell r="D134">
            <v>3305.4596400000005</v>
          </cell>
          <cell r="E134">
            <v>476.64728008800006</v>
          </cell>
          <cell r="F134">
            <v>3782.1069200880006</v>
          </cell>
        </row>
        <row r="135">
          <cell r="B135" t="str">
            <v>RSJ 125x70, 8 m long</v>
          </cell>
          <cell r="C135" t="str">
            <v>No.</v>
          </cell>
          <cell r="D135">
            <v>4407.27952</v>
          </cell>
          <cell r="E135">
            <v>635.52970678400004</v>
          </cell>
          <cell r="F135">
            <v>5042.8092267840002</v>
          </cell>
        </row>
        <row r="136">
          <cell r="B136" t="str">
            <v>RSJ 125x70, 9 m long</v>
          </cell>
          <cell r="C136" t="str">
            <v>No.</v>
          </cell>
          <cell r="D136">
            <v>4958.1894600000005</v>
          </cell>
          <cell r="E136">
            <v>714.97092013200006</v>
          </cell>
          <cell r="F136">
            <v>5673.1603801320007</v>
          </cell>
        </row>
        <row r="137">
          <cell r="B137" t="str">
            <v>RSJ 125x70, 10 m long</v>
          </cell>
          <cell r="C137" t="str">
            <v>No.</v>
          </cell>
          <cell r="D137">
            <v>5509.0994000000001</v>
          </cell>
          <cell r="E137">
            <v>794.41213347999997</v>
          </cell>
          <cell r="F137">
            <v>6303.5115334800003</v>
          </cell>
        </row>
        <row r="138">
          <cell r="B138" t="str">
            <v>RSJ 125x70, 11 m long</v>
          </cell>
          <cell r="C138" t="str">
            <v>No.</v>
          </cell>
          <cell r="D138">
            <v>6060.0093400000005</v>
          </cell>
          <cell r="E138">
            <v>873.8533468280001</v>
          </cell>
          <cell r="F138">
            <v>6933.8626868280007</v>
          </cell>
        </row>
        <row r="139">
          <cell r="B139" t="str">
            <v>RSJ 125x70, 12 m long</v>
          </cell>
          <cell r="C139" t="str">
            <v>No.</v>
          </cell>
          <cell r="D139">
            <v>6610.919280000001</v>
          </cell>
          <cell r="E139">
            <v>953.29456017600012</v>
          </cell>
          <cell r="F139">
            <v>7564.2138401760012</v>
          </cell>
        </row>
        <row r="140">
          <cell r="B140" t="str">
            <v>RSJ 125x70, 13 m long</v>
          </cell>
          <cell r="C140" t="str">
            <v>No.</v>
          </cell>
          <cell r="D140">
            <v>7161.8292200000005</v>
          </cell>
          <cell r="E140">
            <v>1032.735773524</v>
          </cell>
          <cell r="F140">
            <v>8194.5649935239999</v>
          </cell>
        </row>
        <row r="141">
          <cell r="B141" t="str">
            <v>RSJ 175x85, 6 m long</v>
          </cell>
          <cell r="C141" t="str">
            <v>No.</v>
          </cell>
          <cell r="D141">
            <v>6657.2172540000001</v>
          </cell>
          <cell r="E141">
            <v>959.97072802679997</v>
          </cell>
          <cell r="F141">
            <v>7617.1879820268005</v>
          </cell>
        </row>
        <row r="142">
          <cell r="B142" t="str">
            <v>RSJ 175x85, 8 m long</v>
          </cell>
          <cell r="C142" t="str">
            <v>No.</v>
          </cell>
          <cell r="D142">
            <v>8876.2896720000008</v>
          </cell>
          <cell r="E142">
            <v>1279.9609707024001</v>
          </cell>
          <cell r="F142">
            <v>10156.250642702402</v>
          </cell>
        </row>
        <row r="143">
          <cell r="B143" t="str">
            <v>RSJ 175x85, 9 m long</v>
          </cell>
          <cell r="C143" t="str">
            <v>No.</v>
          </cell>
          <cell r="D143">
            <v>9985.8258809999988</v>
          </cell>
          <cell r="E143">
            <v>1439.9560920401998</v>
          </cell>
          <cell r="F143">
            <v>11425.781973040199</v>
          </cell>
        </row>
        <row r="144">
          <cell r="B144" t="str">
            <v>RSJ 175x85, 10 m long</v>
          </cell>
          <cell r="C144" t="str">
            <v>No.</v>
          </cell>
          <cell r="D144">
            <v>11095.362089999999</v>
          </cell>
          <cell r="E144">
            <v>1599.9512133779997</v>
          </cell>
          <cell r="F144">
            <v>12695.313303377998</v>
          </cell>
        </row>
        <row r="145">
          <cell r="B145" t="str">
            <v>RSJ 175x85, 11 m long</v>
          </cell>
          <cell r="C145" t="str">
            <v>No.</v>
          </cell>
          <cell r="D145">
            <v>12204.898298999999</v>
          </cell>
          <cell r="E145">
            <v>1759.9463347157998</v>
          </cell>
          <cell r="F145">
            <v>13964.844633715798</v>
          </cell>
        </row>
        <row r="146">
          <cell r="B146" t="str">
            <v>RSJ 175x85, 12 m long</v>
          </cell>
          <cell r="C146" t="str">
            <v>No.</v>
          </cell>
          <cell r="D146">
            <v>13314.434508</v>
          </cell>
          <cell r="E146">
            <v>1919.9414560535999</v>
          </cell>
          <cell r="F146">
            <v>15234.375964053601</v>
          </cell>
        </row>
        <row r="147">
          <cell r="B147" t="str">
            <v>RSJ 175x85, 13 m long</v>
          </cell>
          <cell r="C147" t="str">
            <v>No.</v>
          </cell>
          <cell r="D147">
            <v>14423.970716999998</v>
          </cell>
          <cell r="E147">
            <v>2079.9365773913996</v>
          </cell>
          <cell r="F147">
            <v>16503.9072943914</v>
          </cell>
        </row>
        <row r="150">
          <cell r="B150" t="str">
            <v>Name of material</v>
          </cell>
          <cell r="C150" t="str">
            <v>Unit</v>
          </cell>
          <cell r="D150" t="str">
            <v>Exworks</v>
          </cell>
          <cell r="E150" t="str">
            <v>E.D.</v>
          </cell>
          <cell r="F150" t="str">
            <v>Rate per unit as on june 08</v>
          </cell>
        </row>
        <row r="151">
          <cell r="B151" t="str">
            <v>Dist.Trans.  22/0.433 kV  ID  630 KVA</v>
          </cell>
          <cell r="C151" t="str">
            <v>No</v>
          </cell>
          <cell r="D151">
            <v>593317.61</v>
          </cell>
          <cell r="E151">
            <v>85556.399361999996</v>
          </cell>
          <cell r="F151">
            <v>678874.00936200004</v>
          </cell>
        </row>
        <row r="152">
          <cell r="B152" t="str">
            <v>Dist. Transformer 630 KVA, 22/0.43 kv</v>
          </cell>
          <cell r="C152" t="str">
            <v>No</v>
          </cell>
          <cell r="D152">
            <v>592548.4</v>
          </cell>
          <cell r="E152">
            <v>85445.47928</v>
          </cell>
          <cell r="F152">
            <v>677993.87927999999</v>
          </cell>
        </row>
        <row r="153">
          <cell r="B153" t="str">
            <v>Dist. Transformer 315 KVA, 22/0.43 kv</v>
          </cell>
          <cell r="C153" t="str">
            <v>No</v>
          </cell>
          <cell r="D153">
            <v>357994.28</v>
          </cell>
          <cell r="E153">
            <v>51622.775176000003</v>
          </cell>
          <cell r="F153">
            <v>409617.05517600005</v>
          </cell>
        </row>
        <row r="154">
          <cell r="B154" t="str">
            <v>Dist.transformer 200kva,22/0.4kv(con)</v>
          </cell>
          <cell r="C154" t="str">
            <v>No</v>
          </cell>
          <cell r="D154">
            <v>280832.53999999998</v>
          </cell>
          <cell r="E154">
            <v>40496.052267999992</v>
          </cell>
          <cell r="F154">
            <v>321328.59226799995</v>
          </cell>
        </row>
        <row r="155">
          <cell r="B155" t="str">
            <v>Dist.transformer 100kva,22/0.4kv(con)</v>
          </cell>
          <cell r="C155" t="str">
            <v>No</v>
          </cell>
          <cell r="D155">
            <v>164004.38</v>
          </cell>
          <cell r="E155">
            <v>23649.431595999999</v>
          </cell>
          <cell r="F155">
            <v>187653.81159600001</v>
          </cell>
        </row>
        <row r="156">
          <cell r="B156" t="str">
            <v>Dist. transformer 63kva,22/0.4kv(con)</v>
          </cell>
          <cell r="C156" t="str">
            <v>No</v>
          </cell>
          <cell r="D156">
            <v>133770.95000000001</v>
          </cell>
          <cell r="E156">
            <v>19289.770990000001</v>
          </cell>
          <cell r="F156">
            <v>153060.72099</v>
          </cell>
        </row>
        <row r="157">
          <cell r="B157" t="str">
            <v>Dist. Transformer 630 KVA, 11/0.43 kv</v>
          </cell>
          <cell r="C157" t="str">
            <v>No.</v>
          </cell>
          <cell r="D157">
            <v>545499.68999999994</v>
          </cell>
          <cell r="E157">
            <v>78661.055297999992</v>
          </cell>
          <cell r="F157">
            <v>624160.74529799994</v>
          </cell>
        </row>
        <row r="158">
          <cell r="B158" t="str">
            <v>Dist.Trans.  11/0.433 kV  ID 315 KVA</v>
          </cell>
          <cell r="C158" t="str">
            <v>No</v>
          </cell>
          <cell r="D158">
            <v>339369.67</v>
          </cell>
          <cell r="E158">
            <v>48937.106413999994</v>
          </cell>
          <cell r="F158">
            <v>388306.77641399996</v>
          </cell>
        </row>
        <row r="159">
          <cell r="B159" t="str">
            <v>Dist. Transformer 315 KVA, 11/0.43 kv</v>
          </cell>
          <cell r="C159" t="str">
            <v>No</v>
          </cell>
          <cell r="D159">
            <v>337650.77</v>
          </cell>
          <cell r="E159">
            <v>48689.241033999999</v>
          </cell>
          <cell r="F159">
            <v>386340.01103400002</v>
          </cell>
        </row>
        <row r="160">
          <cell r="B160" t="str">
            <v>Dist. Transformer 200 KVA, 11/0.43 kv</v>
          </cell>
          <cell r="C160" t="str">
            <v>No</v>
          </cell>
          <cell r="D160">
            <v>200929.37</v>
          </cell>
          <cell r="E160">
            <v>28974.015153999997</v>
          </cell>
          <cell r="F160">
            <v>229903.38515399999</v>
          </cell>
        </row>
        <row r="161">
          <cell r="B161" t="str">
            <v>Dist. Transformer 100 KVA, 11/0.43 kv</v>
          </cell>
          <cell r="C161" t="str">
            <v>No</v>
          </cell>
          <cell r="D161">
            <v>110842.71</v>
          </cell>
          <cell r="E161">
            <v>15983.518782000001</v>
          </cell>
          <cell r="F161">
            <v>126826.22878200001</v>
          </cell>
        </row>
        <row r="162">
          <cell r="B162" t="str">
            <v>Dist. transformer 63kva,11/.4kv(con)</v>
          </cell>
          <cell r="C162" t="str">
            <v>No</v>
          </cell>
          <cell r="D162">
            <v>89064.81</v>
          </cell>
          <cell r="E162">
            <v>12843.145601999999</v>
          </cell>
          <cell r="F162">
            <v>101907.955602</v>
          </cell>
        </row>
        <row r="163">
          <cell r="B163" t="str">
            <v>Dist Trans.  11/0.433 KV 200 KVA (AMDT)</v>
          </cell>
          <cell r="D163">
            <v>216371.7</v>
          </cell>
          <cell r="E163">
            <v>31200.799139999999</v>
          </cell>
          <cell r="F163">
            <v>247572.49914</v>
          </cell>
        </row>
        <row r="164">
          <cell r="B164" t="str">
            <v>Dist Trans.  11/0.433 KV 100 KVA (AMDT)</v>
          </cell>
          <cell r="C164" t="str">
            <v>No</v>
          </cell>
          <cell r="D164">
            <v>110701.8</v>
          </cell>
          <cell r="E164">
            <v>15963.199559999999</v>
          </cell>
          <cell r="F164">
            <v>126664.99956</v>
          </cell>
        </row>
        <row r="165">
          <cell r="B165" t="str">
            <v>Dist.Trans.  11/0.433 KV  63 KVA (AMDT)</v>
          </cell>
          <cell r="C165" t="str">
            <v>No</v>
          </cell>
          <cell r="D165">
            <v>89456</v>
          </cell>
          <cell r="E165">
            <v>12899.555199999999</v>
          </cell>
          <cell r="F165">
            <v>102355.5552</v>
          </cell>
        </row>
        <row r="166">
          <cell r="B166" t="str">
            <v>Dist.Trans.  11/0.433 KV  25 KVA (AMDT) Single phase</v>
          </cell>
          <cell r="D166">
            <v>49625.36</v>
          </cell>
          <cell r="E166">
            <v>7155.9769120000001</v>
          </cell>
          <cell r="F166">
            <v>56781.336911999999</v>
          </cell>
        </row>
        <row r="167">
          <cell r="B167" t="str">
            <v>Dist.Trans.  11/0.433 KV  15 KVA (AMDT) Single phase</v>
          </cell>
          <cell r="D167">
            <v>36448.25</v>
          </cell>
          <cell r="E167">
            <v>5255.8376499999995</v>
          </cell>
          <cell r="F167">
            <v>41704.087650000001</v>
          </cell>
        </row>
        <row r="168">
          <cell r="B168" t="str">
            <v>Dist Trans.  11/0.433 KV 25 KVA Single Phase</v>
          </cell>
          <cell r="C168" t="str">
            <v>No</v>
          </cell>
          <cell r="D168">
            <v>41130.080000000002</v>
          </cell>
          <cell r="E168">
            <v>5930.9575359999999</v>
          </cell>
          <cell r="F168">
            <v>47061.037536000003</v>
          </cell>
        </row>
        <row r="169">
          <cell r="B169" t="str">
            <v>Dist Trans.  11/0.433 KV 15 KVA Single Phase</v>
          </cell>
          <cell r="C169" t="str">
            <v>No</v>
          </cell>
          <cell r="D169">
            <v>31176.73</v>
          </cell>
          <cell r="E169">
            <v>4495.6844659999997</v>
          </cell>
          <cell r="F169">
            <v>35672.414466000002</v>
          </cell>
        </row>
        <row r="170">
          <cell r="B170" t="str">
            <v>L.A.s 22KV (Gapless type) with disconnector</v>
          </cell>
          <cell r="C170" t="str">
            <v>Set</v>
          </cell>
          <cell r="D170">
            <v>1144.8399999999999</v>
          </cell>
          <cell r="E170">
            <v>165.085928</v>
          </cell>
          <cell r="F170">
            <v>1309.9259279999999</v>
          </cell>
        </row>
        <row r="171">
          <cell r="B171" t="str">
            <v>L.As. 11 KV (Gapless type)  with disconector</v>
          </cell>
          <cell r="C171" t="str">
            <v>Set</v>
          </cell>
          <cell r="D171">
            <v>641.68499999999995</v>
          </cell>
          <cell r="E171">
            <v>92.530976999999993</v>
          </cell>
          <cell r="F171">
            <v>734.21597699999995</v>
          </cell>
        </row>
        <row r="172">
          <cell r="B172" t="str">
            <v>Capacitor banks without Switchgear 11 KV 0.6 MVAR</v>
          </cell>
          <cell r="C172" t="str">
            <v>Set</v>
          </cell>
          <cell r="D172">
            <v>42175.9</v>
          </cell>
          <cell r="E172">
            <v>6081.7647800000004</v>
          </cell>
          <cell r="F172">
            <v>48257.664779999999</v>
          </cell>
        </row>
        <row r="173">
          <cell r="B173" t="str">
            <v>Automatic capacitor switch 11 KV</v>
          </cell>
          <cell r="C173" t="str">
            <v>No.</v>
          </cell>
          <cell r="D173">
            <v>96991.65</v>
          </cell>
          <cell r="E173">
            <v>13986.195929999998</v>
          </cell>
          <cell r="F173">
            <v>110977.84593</v>
          </cell>
        </row>
        <row r="174">
          <cell r="B174" t="str">
            <v>Kit Kat fuses 415 V 200 A</v>
          </cell>
          <cell r="C174" t="str">
            <v>No</v>
          </cell>
          <cell r="D174">
            <v>358.14</v>
          </cell>
          <cell r="E174">
            <v>0</v>
          </cell>
          <cell r="F174">
            <v>358.14</v>
          </cell>
        </row>
        <row r="175">
          <cell r="B175" t="str">
            <v>Kit Kat fuses 415 V 100 A</v>
          </cell>
          <cell r="C175" t="str">
            <v>No</v>
          </cell>
          <cell r="D175">
            <v>189.91</v>
          </cell>
          <cell r="E175">
            <v>0</v>
          </cell>
          <cell r="F175">
            <v>189.91</v>
          </cell>
        </row>
        <row r="176">
          <cell r="B176" t="str">
            <v>Single pole MCB with encloser 32 A</v>
          </cell>
          <cell r="C176" t="str">
            <v>No</v>
          </cell>
          <cell r="D176">
            <v>120.17</v>
          </cell>
          <cell r="E176">
            <v>17.328513999999998</v>
          </cell>
          <cell r="F176">
            <v>137.498514</v>
          </cell>
        </row>
        <row r="177">
          <cell r="B177" t="str">
            <v>Single pole MCB with encloser 20 A</v>
          </cell>
          <cell r="C177" t="str">
            <v>No</v>
          </cell>
          <cell r="D177">
            <v>116.55</v>
          </cell>
          <cell r="E177">
            <v>16.806509999999999</v>
          </cell>
          <cell r="F177">
            <v>133.35650999999999</v>
          </cell>
        </row>
        <row r="178">
          <cell r="B178" t="str">
            <v>Single pole MCB with encloser 10 A</v>
          </cell>
          <cell r="C178" t="str">
            <v>No</v>
          </cell>
          <cell r="D178">
            <v>116.55</v>
          </cell>
          <cell r="E178">
            <v>16.806509999999999</v>
          </cell>
          <cell r="F178">
            <v>133.35650999999999</v>
          </cell>
        </row>
        <row r="179">
          <cell r="B179" t="str">
            <v xml:space="preserve">22KV   metering cubical with ratio 5/5A CTs &amp; PTs but without meter </v>
          </cell>
          <cell r="C179" t="str">
            <v>Set</v>
          </cell>
          <cell r="D179">
            <v>120138.77</v>
          </cell>
          <cell r="E179">
            <v>17324.010633999998</v>
          </cell>
          <cell r="F179">
            <v>137462.780634</v>
          </cell>
        </row>
        <row r="180">
          <cell r="B180" t="str">
            <v>-do-          with ratio 10/5A</v>
          </cell>
          <cell r="C180" t="str">
            <v>Set</v>
          </cell>
          <cell r="D180">
            <v>120138.77</v>
          </cell>
          <cell r="E180">
            <v>17324.010633999998</v>
          </cell>
          <cell r="F180">
            <v>137462.780634</v>
          </cell>
        </row>
        <row r="181">
          <cell r="B181" t="str">
            <v>-do-         with ratio 25/5A</v>
          </cell>
          <cell r="C181" t="str">
            <v>Set</v>
          </cell>
          <cell r="D181">
            <v>120138.77</v>
          </cell>
          <cell r="E181">
            <v>17324.010633999998</v>
          </cell>
          <cell r="F181">
            <v>137462.780634</v>
          </cell>
        </row>
        <row r="182">
          <cell r="B182" t="str">
            <v>-do-          with ratio 50/5A</v>
          </cell>
          <cell r="C182" t="str">
            <v>Set</v>
          </cell>
          <cell r="D182">
            <v>120138.77</v>
          </cell>
          <cell r="E182">
            <v>17324.010633999998</v>
          </cell>
          <cell r="F182">
            <v>137462.780634</v>
          </cell>
        </row>
        <row r="183">
          <cell r="B183" t="str">
            <v xml:space="preserve">11KV   metering cubical with ratio 5/5A CTs &amp; PTs but without meter </v>
          </cell>
          <cell r="C183" t="str">
            <v>Set</v>
          </cell>
          <cell r="D183">
            <v>82780.06</v>
          </cell>
          <cell r="E183">
            <v>11936.884651999999</v>
          </cell>
          <cell r="F183">
            <v>94716.944651999991</v>
          </cell>
        </row>
        <row r="184">
          <cell r="B184" t="str">
            <v>-do-          with ratio 10/5A</v>
          </cell>
          <cell r="C184" t="str">
            <v>Set</v>
          </cell>
          <cell r="D184">
            <v>79681.56</v>
          </cell>
          <cell r="E184">
            <v>11490.080951999998</v>
          </cell>
          <cell r="F184">
            <v>91171.640952000002</v>
          </cell>
        </row>
        <row r="185">
          <cell r="B185" t="str">
            <v>-do-         with ratio 25/5A</v>
          </cell>
          <cell r="C185" t="str">
            <v>Set</v>
          </cell>
          <cell r="D185">
            <v>76687.69</v>
          </cell>
          <cell r="E185">
            <v>11058.364898</v>
          </cell>
          <cell r="F185">
            <v>87746.054898000002</v>
          </cell>
        </row>
        <row r="186">
          <cell r="B186" t="str">
            <v>-do-          with ratio 50/5A</v>
          </cell>
          <cell r="C186" t="str">
            <v>Set</v>
          </cell>
          <cell r="D186">
            <v>74175.850000000006</v>
          </cell>
          <cell r="E186">
            <v>10696.157570000001</v>
          </cell>
          <cell r="F186">
            <v>84872.007570000002</v>
          </cell>
        </row>
        <row r="187">
          <cell r="B187" t="str">
            <v>-do-          with ratio 100/5A</v>
          </cell>
          <cell r="C187" t="str">
            <v>Set</v>
          </cell>
          <cell r="D187">
            <v>73765.06</v>
          </cell>
          <cell r="E187">
            <v>10636.921651999999</v>
          </cell>
          <cell r="F187">
            <v>84401.981652000002</v>
          </cell>
        </row>
        <row r="188">
          <cell r="B188" t="str">
            <v>11 kV Extendable Ring Main unit</v>
          </cell>
          <cell r="C188" t="str">
            <v>No</v>
          </cell>
          <cell r="D188">
            <v>297191.11</v>
          </cell>
          <cell r="E188">
            <v>42854.958061999998</v>
          </cell>
          <cell r="F188">
            <v>340046.06806199998</v>
          </cell>
        </row>
        <row r="189">
          <cell r="B189" t="str">
            <v>11 kV Non Extendable Ring Main unit</v>
          </cell>
          <cell r="C189" t="str">
            <v>No</v>
          </cell>
          <cell r="D189">
            <v>286184.03000000003</v>
          </cell>
          <cell r="E189">
            <v>41267.737126</v>
          </cell>
          <cell r="F189">
            <v>327451.76712600002</v>
          </cell>
        </row>
        <row r="190">
          <cell r="B190" t="str">
            <v>22 kV Non Extendable Ring Main unit</v>
          </cell>
          <cell r="C190" t="str">
            <v>No</v>
          </cell>
          <cell r="D190">
            <v>417415.92</v>
          </cell>
          <cell r="E190">
            <v>60191.375663999992</v>
          </cell>
          <cell r="F190">
            <v>477607.29566399998</v>
          </cell>
        </row>
        <row r="191">
          <cell r="B191" t="str">
            <v xml:space="preserve">Transformer Oil </v>
          </cell>
          <cell r="C191" t="str">
            <v>KL</v>
          </cell>
          <cell r="D191">
            <v>50467.199999999997</v>
          </cell>
          <cell r="E191">
            <v>7277.3702399999993</v>
          </cell>
          <cell r="F191">
            <v>57744.570239999994</v>
          </cell>
        </row>
        <row r="193">
          <cell r="B193" t="str">
            <v>Cost of material</v>
          </cell>
        </row>
        <row r="195">
          <cell r="B195" t="str">
            <v xml:space="preserve">Erection on material                                         </v>
          </cell>
          <cell r="F195">
            <v>0.1</v>
          </cell>
        </row>
        <row r="196">
          <cell r="B196" t="str">
            <v xml:space="preserve">Transportation on material   </v>
          </cell>
          <cell r="F196">
            <v>0.05</v>
          </cell>
        </row>
        <row r="197">
          <cell r="B197" t="str">
            <v xml:space="preserve">Insurance on material </v>
          </cell>
          <cell r="F197">
            <v>0.01</v>
          </cell>
        </row>
        <row r="198">
          <cell r="B198" t="str">
            <v>Service Tax @ (12.24%  On 1+2+3)</v>
          </cell>
          <cell r="F198">
            <v>1.9599999999999999E-2</v>
          </cell>
        </row>
        <row r="199">
          <cell r="B199" t="str">
            <v xml:space="preserve">Contingencies on material                     </v>
          </cell>
          <cell r="F199">
            <v>0.03</v>
          </cell>
        </row>
        <row r="200">
          <cell r="B200" t="str">
            <v xml:space="preserve">T &amp; P on material        </v>
          </cell>
          <cell r="F200">
            <v>1.4999999999999999E-2</v>
          </cell>
        </row>
        <row r="201">
          <cell r="B201" t="str">
            <v>Contractor supervision on charges on material</v>
          </cell>
          <cell r="F201">
            <v>0.1</v>
          </cell>
        </row>
        <row r="202">
          <cell r="B202" t="str">
            <v>Contractor profit on Total Project Cost i.e. on Sub-Total-I</v>
          </cell>
          <cell r="F202">
            <v>0.05</v>
          </cell>
        </row>
        <row r="203">
          <cell r="B203" t="str">
            <v xml:space="preserve">Contractors Financing on material                                    </v>
          </cell>
          <cell r="F203">
            <v>0.03</v>
          </cell>
        </row>
        <row r="204">
          <cell r="B204" t="str">
            <v>Price Escalation on Material Cost</v>
          </cell>
          <cell r="F204">
            <v>0.05</v>
          </cell>
        </row>
        <row r="205">
          <cell r="B205" t="str">
            <v>H.O.supervision charges @ 1.5% (i.e. 15% of 10% on errection of material)</v>
          </cell>
          <cell r="F205">
            <v>1.4999999999999999E-2</v>
          </cell>
        </row>
        <row r="206">
          <cell r="B206" t="str">
            <v>Interest during Construction Period (on total project</v>
          </cell>
          <cell r="F206">
            <v>2.5000000000000001E-2</v>
          </cell>
        </row>
        <row r="208">
          <cell r="B208" t="str">
            <v>GROUP - XIII</v>
          </cell>
        </row>
        <row r="209">
          <cell r="B209" t="str">
            <v>Name of material</v>
          </cell>
          <cell r="C209" t="str">
            <v>Unit</v>
          </cell>
          <cell r="D209" t="str">
            <v>Exworks</v>
          </cell>
          <cell r="E209" t="str">
            <v>E.D.</v>
          </cell>
          <cell r="F209" t="str">
            <v>Rate per unit as on june 08</v>
          </cell>
        </row>
        <row r="210">
          <cell r="B210" t="str">
            <v>11 KV Isolators with EB (800 A)</v>
          </cell>
          <cell r="C210" t="str">
            <v>Set</v>
          </cell>
          <cell r="D210">
            <v>67920.509999999995</v>
          </cell>
          <cell r="E210">
            <v>9794.1375419999986</v>
          </cell>
          <cell r="F210">
            <v>77714.647541999992</v>
          </cell>
        </row>
        <row r="211">
          <cell r="B211" t="str">
            <v>11 KV Isolators without EB (800 Amp.)</v>
          </cell>
          <cell r="C211" t="str">
            <v>Set</v>
          </cell>
          <cell r="D211">
            <v>65668.149999999994</v>
          </cell>
          <cell r="E211">
            <v>0</v>
          </cell>
          <cell r="F211">
            <v>65668.149999999994</v>
          </cell>
        </row>
        <row r="212">
          <cell r="B212" t="str">
            <v>22 KV Isolators with EB (800 A)</v>
          </cell>
          <cell r="C212" t="str">
            <v>Set</v>
          </cell>
          <cell r="D212">
            <v>67920.509999999995</v>
          </cell>
          <cell r="E212">
            <v>9794.1375419999986</v>
          </cell>
          <cell r="F212">
            <v>77714.647541999992</v>
          </cell>
        </row>
        <row r="213">
          <cell r="B213" t="str">
            <v>22 KV Isolators without EB (800 Amp.)</v>
          </cell>
          <cell r="C213" t="str">
            <v>Set</v>
          </cell>
          <cell r="D213">
            <v>65668.149999999994</v>
          </cell>
          <cell r="E213">
            <v>0</v>
          </cell>
          <cell r="F213">
            <v>65668.149999999994</v>
          </cell>
        </row>
        <row r="214">
          <cell r="B214" t="str">
            <v>33 KV Isolators with EB (800 A)</v>
          </cell>
          <cell r="C214" t="str">
            <v>Set</v>
          </cell>
          <cell r="D214">
            <v>67920.509999999995</v>
          </cell>
          <cell r="E214">
            <v>9794.1375419999986</v>
          </cell>
          <cell r="F214">
            <v>77714.647541999992</v>
          </cell>
        </row>
        <row r="215">
          <cell r="B215" t="str">
            <v>33 KV Isolators without EB (800 Amp.)</v>
          </cell>
          <cell r="C215" t="str">
            <v>Set</v>
          </cell>
          <cell r="D215">
            <v>65668.149999999994</v>
          </cell>
          <cell r="E215">
            <v>0</v>
          </cell>
          <cell r="F215">
            <v>65668.149999999994</v>
          </cell>
        </row>
        <row r="216">
          <cell r="B216" t="str">
            <v>AC Distribution Board 'B' type</v>
          </cell>
          <cell r="C216" t="str">
            <v>No.</v>
          </cell>
          <cell r="D216">
            <v>19878.21</v>
          </cell>
          <cell r="E216">
            <v>2866.4378819999997</v>
          </cell>
          <cell r="F216">
            <v>22744.647881999997</v>
          </cell>
        </row>
        <row r="217">
          <cell r="B217" t="str">
            <v xml:space="preserve">C&amp;R panel for 33 KV for feeder breaker </v>
          </cell>
          <cell r="C217" t="str">
            <v>Set</v>
          </cell>
          <cell r="D217">
            <v>94723.29</v>
          </cell>
          <cell r="E217">
            <v>13659.098417999998</v>
          </cell>
          <cell r="F217">
            <v>108382.38841799999</v>
          </cell>
        </row>
        <row r="218">
          <cell r="B218" t="str">
            <v>C&amp;R panel for 22 KV feeder breaker</v>
          </cell>
          <cell r="C218" t="str">
            <v>Set</v>
          </cell>
          <cell r="D218">
            <v>94723.29</v>
          </cell>
          <cell r="E218">
            <v>13659.098417999998</v>
          </cell>
          <cell r="F218">
            <v>108382.38841799999</v>
          </cell>
        </row>
        <row r="219">
          <cell r="B219" t="str">
            <v>C&amp;R panel for 33 KV Transformer with 1 Amp. Relay</v>
          </cell>
          <cell r="C219" t="str">
            <v>Set</v>
          </cell>
          <cell r="D219">
            <v>64462.95</v>
          </cell>
          <cell r="E219">
            <v>9295.5573899999999</v>
          </cell>
          <cell r="F219">
            <v>73758.507389999999</v>
          </cell>
        </row>
        <row r="220">
          <cell r="B220" t="str">
            <v>C&amp;R panel for 22 KV Transformer with 1 A relay</v>
          </cell>
          <cell r="C220" t="str">
            <v>Set</v>
          </cell>
          <cell r="D220">
            <v>64462.95</v>
          </cell>
          <cell r="E220">
            <v>9295.5573899999999</v>
          </cell>
          <cell r="F220">
            <v>73758.507389999999</v>
          </cell>
        </row>
        <row r="221">
          <cell r="B221" t="str">
            <v>33 KV VCB complete  1600 Amp (O.D.)</v>
          </cell>
          <cell r="C221" t="str">
            <v>No.</v>
          </cell>
          <cell r="D221">
            <v>258165</v>
          </cell>
          <cell r="E221">
            <v>37227.392999999996</v>
          </cell>
          <cell r="F221">
            <v>295392.39299999998</v>
          </cell>
        </row>
        <row r="222">
          <cell r="B222" t="str">
            <v>22 KV VCB complete  1600 Amp (O.D.)</v>
          </cell>
          <cell r="C222" t="str">
            <v>No.</v>
          </cell>
          <cell r="D222">
            <v>233341.75</v>
          </cell>
          <cell r="E222">
            <v>33647.880349999999</v>
          </cell>
          <cell r="F222">
            <v>266989.63034999999</v>
          </cell>
        </row>
        <row r="223">
          <cell r="B223" t="str">
            <v>C&amp;R panel for 33 KV Transformer with Diff. Protection</v>
          </cell>
          <cell r="C223" t="str">
            <v>Set</v>
          </cell>
          <cell r="D223">
            <v>123195.86</v>
          </cell>
          <cell r="E223">
            <v>17764.843012000001</v>
          </cell>
          <cell r="F223">
            <v>140960.70301200001</v>
          </cell>
        </row>
        <row r="224">
          <cell r="B224" t="str">
            <v>C&amp;R panel for 22 KV Transformer with Diff. Protection</v>
          </cell>
          <cell r="C224" t="str">
            <v>Set</v>
          </cell>
          <cell r="D224">
            <v>123195.86</v>
          </cell>
          <cell r="E224">
            <v>17764.843012000001</v>
          </cell>
          <cell r="F224">
            <v>140960.70301200001</v>
          </cell>
        </row>
        <row r="225">
          <cell r="B225" t="str">
            <v>11 kv 250 MVA OD Switchgears comprising of 1 Incomer and 3 single feeder with associated OD panels, Islators, C.T. &amp; P.T. etc.</v>
          </cell>
          <cell r="C225" t="str">
            <v>Set</v>
          </cell>
          <cell r="D225">
            <v>1177848</v>
          </cell>
          <cell r="E225">
            <v>169845.68159999998</v>
          </cell>
          <cell r="F225">
            <v>1347693.6816</v>
          </cell>
        </row>
        <row r="226">
          <cell r="B226" t="str">
            <v>11kV I D switchgear (2 I/c+1 B/c+8O/G)</v>
          </cell>
          <cell r="C226" t="str">
            <v>Set</v>
          </cell>
          <cell r="D226">
            <v>4291706.16</v>
          </cell>
          <cell r="E226">
            <v>618864.02827200003</v>
          </cell>
          <cell r="F226">
            <v>4910570.1882720003</v>
          </cell>
        </row>
        <row r="227">
          <cell r="B227" t="str">
            <v>11kV I D switchgear (2 I/c+1 B/c+8O/G)</v>
          </cell>
          <cell r="C227" t="str">
            <v>Set</v>
          </cell>
          <cell r="E227">
            <v>0</v>
          </cell>
          <cell r="F227">
            <v>0</v>
          </cell>
        </row>
        <row r="228">
          <cell r="B228" t="str">
            <v>33 KV P.T.</v>
          </cell>
          <cell r="C228" t="str">
            <v>No.</v>
          </cell>
          <cell r="D228">
            <v>16251.91</v>
          </cell>
          <cell r="E228">
            <v>2343.5254219999997</v>
          </cell>
          <cell r="F228">
            <v>18595.435421999999</v>
          </cell>
        </row>
        <row r="229">
          <cell r="B229" t="str">
            <v>22 KV P.T.</v>
          </cell>
          <cell r="C229" t="str">
            <v>No.</v>
          </cell>
          <cell r="D229">
            <v>16252.91</v>
          </cell>
          <cell r="E229">
            <v>2343.6696219999999</v>
          </cell>
          <cell r="F229">
            <v>18596.579622000001</v>
          </cell>
        </row>
        <row r="230">
          <cell r="B230" t="str">
            <v>33 kV C. T. (400-200/1-1-1)</v>
          </cell>
          <cell r="D230">
            <v>22904.639999999999</v>
          </cell>
          <cell r="E230">
            <v>0</v>
          </cell>
          <cell r="F230">
            <v>22904.639999999999</v>
          </cell>
        </row>
        <row r="231">
          <cell r="B231" t="str">
            <v>22 KV C.T. Three core.</v>
          </cell>
          <cell r="C231" t="str">
            <v>No.</v>
          </cell>
          <cell r="D231">
            <v>22904.639999999999</v>
          </cell>
          <cell r="E231">
            <v>0</v>
          </cell>
          <cell r="F231">
            <v>22904.639999999999</v>
          </cell>
        </row>
        <row r="232">
          <cell r="B232" t="str">
            <v>30 V, 100 AH Lead Acid Battery  sets</v>
          </cell>
          <cell r="C232" t="str">
            <v>Sets</v>
          </cell>
          <cell r="D232">
            <v>15299.04</v>
          </cell>
          <cell r="E232">
            <v>0</v>
          </cell>
          <cell r="F232">
            <v>15299.04</v>
          </cell>
        </row>
        <row r="233">
          <cell r="B233" t="str">
            <v>Battery chargers suitable  for above</v>
          </cell>
          <cell r="C233" t="str">
            <v>No.</v>
          </cell>
          <cell r="D233">
            <v>24366.89</v>
          </cell>
          <cell r="E233">
            <v>0</v>
          </cell>
          <cell r="F233">
            <v>24366.89</v>
          </cell>
        </row>
        <row r="234">
          <cell r="B234" t="str">
            <v>Battery set 30 Volt, 100 AH with Battery charger</v>
          </cell>
          <cell r="C234" t="str">
            <v>Set</v>
          </cell>
          <cell r="D234">
            <v>39665.93</v>
          </cell>
          <cell r="E234">
            <v>0</v>
          </cell>
          <cell r="F234">
            <v>39665.93</v>
          </cell>
        </row>
        <row r="235">
          <cell r="B235" t="str">
            <v>33 KV Lightning Arrestors  (Station type)</v>
          </cell>
          <cell r="C235" t="str">
            <v>Set</v>
          </cell>
          <cell r="D235">
            <v>11633.16</v>
          </cell>
          <cell r="E235">
            <v>1677.5016719999999</v>
          </cell>
          <cell r="F235">
            <v>13310.661672</v>
          </cell>
        </row>
        <row r="236">
          <cell r="B236" t="str">
            <v>22 KV Lightning Arrestors  (Station type)</v>
          </cell>
          <cell r="C236" t="str">
            <v>set</v>
          </cell>
          <cell r="D236">
            <v>10263.119999999999</v>
          </cell>
          <cell r="E236">
            <v>1479.9419039999998</v>
          </cell>
          <cell r="F236">
            <v>13310.66</v>
          </cell>
        </row>
        <row r="237">
          <cell r="B237" t="str">
            <v>Power Transformer 33/11 KV, 5 MVA</v>
          </cell>
          <cell r="C237" t="str">
            <v>No.</v>
          </cell>
          <cell r="D237">
            <v>2852150</v>
          </cell>
          <cell r="E237">
            <v>411280.02999999997</v>
          </cell>
          <cell r="F237">
            <v>3263430.03</v>
          </cell>
        </row>
        <row r="238">
          <cell r="B238" t="str">
            <v xml:space="preserve">Power Transformer 33/11 KV, 10 MVA </v>
          </cell>
          <cell r="C238" t="str">
            <v>No.</v>
          </cell>
          <cell r="D238">
            <v>5424685</v>
          </cell>
          <cell r="E238">
            <v>782239.57699999993</v>
          </cell>
          <cell r="F238">
            <v>6206924.5769999996</v>
          </cell>
        </row>
        <row r="241">
          <cell r="B241" t="str">
            <v xml:space="preserve">11 KV PT </v>
          </cell>
          <cell r="C241" t="str">
            <v>No.</v>
          </cell>
          <cell r="F241">
            <v>6486.27</v>
          </cell>
        </row>
        <row r="242">
          <cell r="B242" t="str">
            <v>11 / .433 KV 25 KVA Transformer</v>
          </cell>
          <cell r="C242" t="str">
            <v>No</v>
          </cell>
          <cell r="F242">
            <v>67500</v>
          </cell>
        </row>
        <row r="243">
          <cell r="B243" t="str">
            <v>11 KV  V cross arm with clamp</v>
          </cell>
          <cell r="C243" t="str">
            <v>No</v>
          </cell>
          <cell r="F243">
            <v>736.60199004975129</v>
          </cell>
        </row>
        <row r="244">
          <cell r="B244" t="str">
            <v>22 KV  V cross arm with clamp</v>
          </cell>
          <cell r="C244" t="str">
            <v>No</v>
          </cell>
          <cell r="F244">
            <v>963.24875621890556</v>
          </cell>
        </row>
        <row r="245">
          <cell r="B245" t="str">
            <v>11 KV 250 MVA OD switchgear comprising of 2 incomer &amp; 4 single feeders with associated OD pannels , Isolators CT &amp; PT etc</v>
          </cell>
          <cell r="C245" t="str">
            <v>Set</v>
          </cell>
          <cell r="F245">
            <v>2540971</v>
          </cell>
        </row>
        <row r="246">
          <cell r="B246" t="str">
            <v>11 KV 250 MVA OD switchgear comprising of one incomer &amp; O/G with associated OD panels, Isolators, CT &amp; PT etc.</v>
          </cell>
          <cell r="C246" t="str">
            <v>Set</v>
          </cell>
          <cell r="F246">
            <v>363558</v>
          </cell>
        </row>
        <row r="247">
          <cell r="B247" t="str">
            <v>22 kv 500 MVA OD Switchgears comprising of 1 Incomer and 3 single feeder with associated OD panels, Islators, C.T. &amp; P.T. etc.</v>
          </cell>
          <cell r="C247" t="str">
            <v>Set</v>
          </cell>
          <cell r="F247">
            <v>1800000</v>
          </cell>
        </row>
        <row r="248">
          <cell r="B248" t="str">
            <v>11 KV 3 Phase, Residual voltage Transformer with terminal connectors.</v>
          </cell>
          <cell r="C248" t="str">
            <v>No</v>
          </cell>
          <cell r="F248">
            <v>23296</v>
          </cell>
        </row>
        <row r="249">
          <cell r="B249" t="str">
            <v>11 KV 500 MVA Indoor Switch Gears comprising of 2 Incomer and 8 Single feeder &amp; Bus Coupler  with associated C.R Panels/ V.C.B.800 Amp for Incoming &amp; ,Bus Coup./ 400 Amp for Feeder</v>
          </cell>
          <cell r="C249" t="str">
            <v>Set</v>
          </cell>
          <cell r="F249">
            <v>4190067.95</v>
          </cell>
        </row>
        <row r="250">
          <cell r="B250" t="str">
            <v>11 KV 500 MVA ID switchgear comprising of one incomer ,3 O/G &amp; 1 B/C with associated OD panels, Isolators, CT &amp; PT etc.</v>
          </cell>
          <cell r="C250" t="str">
            <v>Set</v>
          </cell>
          <cell r="F250">
            <v>1672693.6816</v>
          </cell>
        </row>
        <row r="251">
          <cell r="B251" t="str">
            <v>11 KV Capa. Bank 0.6 MVAR without switch</v>
          </cell>
          <cell r="C251" t="str">
            <v>Set</v>
          </cell>
          <cell r="F251">
            <v>42004</v>
          </cell>
        </row>
        <row r="252">
          <cell r="B252" t="str">
            <v>11 KV CT 400 - 200 / 5 - 5 Indoor</v>
          </cell>
          <cell r="C252" t="str">
            <v>No</v>
          </cell>
          <cell r="F252">
            <v>5000</v>
          </cell>
        </row>
        <row r="253">
          <cell r="B253" t="str">
            <v>11 KV CT 400 - 200 / 5 - 5 Outdoor</v>
          </cell>
          <cell r="C253" t="str">
            <v>No</v>
          </cell>
          <cell r="F253">
            <v>15000</v>
          </cell>
        </row>
        <row r="254">
          <cell r="B254" t="str">
            <v>11 KV CT 600 - 300 / 5 - 5 Indoor</v>
          </cell>
          <cell r="C254" t="str">
            <v>No</v>
          </cell>
          <cell r="F254">
            <v>5000</v>
          </cell>
        </row>
        <row r="255">
          <cell r="B255" t="str">
            <v>11 KV CT 600 - 300 / 5 - 5 Outdoor</v>
          </cell>
          <cell r="C255" t="str">
            <v>No</v>
          </cell>
          <cell r="F255">
            <v>15000</v>
          </cell>
        </row>
        <row r="256">
          <cell r="B256" t="str">
            <v>CT - 11 KV 400 - 200 - 100/ 5-5-5 A / 3 Core I/D</v>
          </cell>
          <cell r="C256" t="str">
            <v>No</v>
          </cell>
          <cell r="F256">
            <v>18000</v>
          </cell>
        </row>
        <row r="257">
          <cell r="B257" t="str">
            <v>11 KV Feedar Pillar 2 Way</v>
          </cell>
          <cell r="C257" t="str">
            <v>No</v>
          </cell>
          <cell r="F257">
            <v>79500</v>
          </cell>
        </row>
        <row r="258">
          <cell r="B258" t="str">
            <v>11 KV Guarding angle with clamp</v>
          </cell>
          <cell r="C258" t="str">
            <v>Kg</v>
          </cell>
          <cell r="F258">
            <v>30.15</v>
          </cell>
        </row>
        <row r="259">
          <cell r="B259" t="str">
            <v>11 kV heat shrinkable Indoor termination joint kit for 3 C X 185 sqmm</v>
          </cell>
          <cell r="C259" t="str">
            <v>Kit</v>
          </cell>
          <cell r="F259">
            <v>1250</v>
          </cell>
        </row>
        <row r="260">
          <cell r="B260" t="str">
            <v>11 kV heat shrinkable Indoor termination joint kit for 3 C X 120 sqmm</v>
          </cell>
          <cell r="C260" t="str">
            <v>Kit</v>
          </cell>
          <cell r="F260">
            <v>1250</v>
          </cell>
        </row>
        <row r="261">
          <cell r="B261" t="str">
            <v>11 kV heat shrinkable Indoor termination joint kit for 3 C X 240 sqmm</v>
          </cell>
          <cell r="C261" t="str">
            <v>Kit</v>
          </cell>
          <cell r="F261">
            <v>1285</v>
          </cell>
        </row>
        <row r="262">
          <cell r="B262" t="str">
            <v>11 kV heat shrinkable Indoor termination joint kit for 3 C X 300 sqmm</v>
          </cell>
          <cell r="C262" t="str">
            <v>Kit</v>
          </cell>
          <cell r="F262">
            <v>1350</v>
          </cell>
        </row>
        <row r="263">
          <cell r="B263" t="str">
            <v>11 kV heat shrinkable Indoor termination joint kit for 3 C X 95 sqmm</v>
          </cell>
          <cell r="C263" t="str">
            <v>Kit</v>
          </cell>
          <cell r="F263">
            <v>950</v>
          </cell>
        </row>
        <row r="264">
          <cell r="B264" t="str">
            <v>11 kV heat shrinkable Outdoor termination joint kit for 3 C X 185 sqmm</v>
          </cell>
          <cell r="C264" t="str">
            <v>Kit</v>
          </cell>
          <cell r="F264">
            <v>1550</v>
          </cell>
        </row>
        <row r="265">
          <cell r="B265" t="str">
            <v>11 kV heat shrinkable Outdoor termination joint kit for 3 C X 120 sqmm</v>
          </cell>
          <cell r="C265" t="str">
            <v>Kit</v>
          </cell>
          <cell r="F265">
            <v>1550</v>
          </cell>
        </row>
        <row r="266">
          <cell r="B266" t="str">
            <v>11 kV heat shrinkable Outdoor termination joint kit for 3 C X 240 sqmm</v>
          </cell>
          <cell r="C266" t="str">
            <v>Kit</v>
          </cell>
          <cell r="F266">
            <v>1650</v>
          </cell>
        </row>
        <row r="267">
          <cell r="B267" t="str">
            <v>11 kV heat shrinkable Outdoor termination joint kit for 3 C X 300 sqmm</v>
          </cell>
          <cell r="C267" t="str">
            <v>Kit</v>
          </cell>
          <cell r="F267">
            <v>1650</v>
          </cell>
        </row>
        <row r="268">
          <cell r="B268" t="str">
            <v>11 kV heat shrinkable Outdoor termination joint kit for 3 C X 95 sqmm</v>
          </cell>
          <cell r="C268" t="str">
            <v>Kit</v>
          </cell>
          <cell r="F268">
            <v>1185</v>
          </cell>
        </row>
        <row r="269">
          <cell r="B269" t="str">
            <v>11 kV heat shrinkable Straight through joint kit for 3 C X 185 sqmm</v>
          </cell>
          <cell r="C269" t="str">
            <v>Kit</v>
          </cell>
          <cell r="F269">
            <v>4100</v>
          </cell>
        </row>
        <row r="270">
          <cell r="B270" t="str">
            <v>11 kV heat shrinkable Straight through joint kit for 3 C X 120 sqmm</v>
          </cell>
          <cell r="C270" t="str">
            <v>Kit</v>
          </cell>
          <cell r="F270">
            <v>4100</v>
          </cell>
        </row>
        <row r="271">
          <cell r="B271" t="str">
            <v>11 kV heat shrinkable Straight through joint kit for 3 C X 240 sqmm</v>
          </cell>
          <cell r="C271" t="str">
            <v>Kit</v>
          </cell>
          <cell r="F271">
            <v>4300</v>
          </cell>
        </row>
        <row r="272">
          <cell r="B272" t="str">
            <v>11 kV heat shrinkable Straight through joint kit for 3 C X 300 sqmm</v>
          </cell>
          <cell r="C272" t="str">
            <v>Kit</v>
          </cell>
          <cell r="F272">
            <v>4300</v>
          </cell>
        </row>
        <row r="273">
          <cell r="B273" t="str">
            <v>11 kV heat shrinkable Straight through joint kit for 3 C X 95 sqmm</v>
          </cell>
          <cell r="C273" t="str">
            <v>Kit</v>
          </cell>
          <cell r="F273">
            <v>3400</v>
          </cell>
        </row>
        <row r="274">
          <cell r="B274" t="str">
            <v xml:space="preserve">11 KV Isolator with  EB 400 A </v>
          </cell>
          <cell r="C274" t="str">
            <v>Set</v>
          </cell>
          <cell r="F274">
            <v>34944</v>
          </cell>
        </row>
        <row r="275">
          <cell r="B275" t="str">
            <v xml:space="preserve">11 KV Isolator without  EB 400 A </v>
          </cell>
          <cell r="C275" t="str">
            <v>Set</v>
          </cell>
          <cell r="F275">
            <v>33000</v>
          </cell>
        </row>
        <row r="276">
          <cell r="B276" t="str">
            <v>11 KV Top fitting with clamp</v>
          </cell>
          <cell r="C276" t="str">
            <v>No</v>
          </cell>
          <cell r="F276">
            <v>68</v>
          </cell>
        </row>
        <row r="277">
          <cell r="B277" t="str">
            <v>11 KV VCB 400 A Indoor</v>
          </cell>
          <cell r="C277" t="str">
            <v>No</v>
          </cell>
          <cell r="F277">
            <v>325000</v>
          </cell>
        </row>
        <row r="278">
          <cell r="B278" t="str">
            <v>11 KV VCB 400 A Outdoor</v>
          </cell>
          <cell r="C278" t="str">
            <v>No</v>
          </cell>
          <cell r="F278">
            <v>165000</v>
          </cell>
        </row>
        <row r="279">
          <cell r="B279" t="str">
            <v>11 KV VCB 800 A Indoor</v>
          </cell>
          <cell r="C279" t="str">
            <v>No</v>
          </cell>
          <cell r="F279">
            <v>340000</v>
          </cell>
        </row>
        <row r="280">
          <cell r="B280" t="str">
            <v>11 KV VCB 800 A Outdoor</v>
          </cell>
          <cell r="C280" t="str">
            <v>No</v>
          </cell>
          <cell r="F280">
            <v>227136</v>
          </cell>
        </row>
        <row r="281">
          <cell r="B281" t="str">
            <v>11 KV, 3 Phase, 400 amps. Isolator with earth switch, Double blade complete with set of insulators and terminal connectors.</v>
          </cell>
          <cell r="C281" t="str">
            <v>No</v>
          </cell>
          <cell r="F281">
            <v>40000</v>
          </cell>
        </row>
        <row r="282">
          <cell r="B282" t="str">
            <v>11kV 250 MVA OD switchgear comprising of one incomer and 3 single feeders withassociated o.d.panels</v>
          </cell>
          <cell r="C282" t="str">
            <v>set</v>
          </cell>
          <cell r="F282">
            <v>1347693.68</v>
          </cell>
        </row>
        <row r="283">
          <cell r="B283" t="str">
            <v>11 KV 250 MVA OD switchgear comprising of one incomer ,3 O/G &amp; 1 B/C with associated OD panels, Isolators, CT &amp; PT etc.</v>
          </cell>
          <cell r="C283" t="str">
            <v>set</v>
          </cell>
          <cell r="F283">
            <v>1846694.73</v>
          </cell>
        </row>
        <row r="284">
          <cell r="B284" t="str">
            <v>152x152 mm Cross Arm clamp</v>
          </cell>
          <cell r="C284" t="str">
            <v>Pair</v>
          </cell>
          <cell r="F284">
            <v>173.18</v>
          </cell>
        </row>
        <row r="285">
          <cell r="B285" t="str">
            <v>152x152 mm pole clamps</v>
          </cell>
          <cell r="C285" t="str">
            <v>Pair</v>
          </cell>
          <cell r="F285">
            <v>173.18</v>
          </cell>
        </row>
        <row r="286">
          <cell r="B286" t="str">
            <v>22 kV C&amp;R Panels with differential</v>
          </cell>
          <cell r="C286" t="str">
            <v>Set</v>
          </cell>
          <cell r="F286">
            <v>140960.70000000001</v>
          </cell>
        </row>
        <row r="287">
          <cell r="B287" t="str">
            <v>22  KV  C. T. Three  core.</v>
          </cell>
          <cell r="C287" t="str">
            <v>Nos</v>
          </cell>
          <cell r="D287">
            <v>20609.8</v>
          </cell>
          <cell r="F287">
            <v>22904.639999999999</v>
          </cell>
        </row>
        <row r="288">
          <cell r="B288" t="str">
            <v>22  KV  P. T.</v>
          </cell>
          <cell r="C288" t="str">
            <v>No</v>
          </cell>
          <cell r="D288">
            <v>14678.14</v>
          </cell>
          <cell r="E288">
            <v>2116.5877879999998</v>
          </cell>
          <cell r="F288">
            <v>18594.439999999999</v>
          </cell>
        </row>
        <row r="289">
          <cell r="B289" t="str">
            <v>22 kV Heat shrik Indoor termination joint (Al) kit for XLPE 3 C X 240 sqmm</v>
          </cell>
          <cell r="C289" t="str">
            <v>Kit</v>
          </cell>
          <cell r="F289">
            <v>7335</v>
          </cell>
        </row>
        <row r="290">
          <cell r="B290" t="str">
            <v>22 kV Heat shrik Indoor termination joint (Al) kit for XLPE 3 C X 95 sqmm</v>
          </cell>
          <cell r="C290" t="str">
            <v>Kit</v>
          </cell>
          <cell r="F290">
            <v>7335</v>
          </cell>
        </row>
        <row r="291">
          <cell r="B291" t="str">
            <v>22 kV Heat shrik Outdoor termination joint (Al) kit for XLPE 3 C X 300 sqmm</v>
          </cell>
          <cell r="C291" t="str">
            <v>Kit</v>
          </cell>
          <cell r="F291">
            <v>11150</v>
          </cell>
        </row>
        <row r="292">
          <cell r="B292" t="str">
            <v>22 KV Isolators with EB (800 A)</v>
          </cell>
          <cell r="C292" t="str">
            <v>Set</v>
          </cell>
          <cell r="F292">
            <v>77714.64</v>
          </cell>
        </row>
        <row r="293">
          <cell r="B293" t="str">
            <v>22 KV Isolators without EB (800 Amp.)</v>
          </cell>
          <cell r="C293" t="str">
            <v>Set</v>
          </cell>
          <cell r="F293">
            <v>65668.149999999994</v>
          </cell>
        </row>
        <row r="294">
          <cell r="B294" t="str">
            <v>22 KV Lightning Arrestors  (Screw type)</v>
          </cell>
          <cell r="C294" t="str">
            <v>Set</v>
          </cell>
          <cell r="F294">
            <v>9556.4699999999993</v>
          </cell>
        </row>
        <row r="295">
          <cell r="B295" t="str">
            <v>22 KV Pin Insulator with pin</v>
          </cell>
          <cell r="C295" t="str">
            <v>No</v>
          </cell>
          <cell r="F295">
            <v>317.33</v>
          </cell>
        </row>
        <row r="296">
          <cell r="B296" t="str">
            <v>22 KV Post Insulator</v>
          </cell>
          <cell r="C296" t="str">
            <v>Nos</v>
          </cell>
          <cell r="F296">
            <v>750</v>
          </cell>
        </row>
        <row r="297">
          <cell r="B297" t="str">
            <v>22 KV Transformer CR Panel With 1 Amp relay</v>
          </cell>
          <cell r="C297" t="str">
            <v>Set</v>
          </cell>
          <cell r="F297">
            <v>73758.509999999995</v>
          </cell>
        </row>
        <row r="298">
          <cell r="B298" t="str">
            <v>22 KV VCB complete  1600 Amp (O.D.)</v>
          </cell>
          <cell r="C298" t="str">
            <v>Set</v>
          </cell>
          <cell r="F298">
            <v>266989.63</v>
          </cell>
        </row>
        <row r="299">
          <cell r="B299" t="str">
            <v>33 KV  V Cross Arms</v>
          </cell>
          <cell r="C299" t="str">
            <v>No</v>
          </cell>
          <cell r="F299">
            <v>963.24875621890556</v>
          </cell>
        </row>
        <row r="300">
          <cell r="B300" t="str">
            <v>33 kV Heat shrik Indoor termination joint (Al) kit for XLPE 3 C X 300 sqmm</v>
          </cell>
          <cell r="C300" t="str">
            <v>Kit</v>
          </cell>
          <cell r="F300">
            <v>11500</v>
          </cell>
        </row>
        <row r="301">
          <cell r="B301" t="str">
            <v>33 kV Heat shrik Outdoor termination joint (Al) kit for XLPE 3 C X 300 sqmm</v>
          </cell>
          <cell r="C301" t="str">
            <v>Kit</v>
          </cell>
          <cell r="F301">
            <v>15470</v>
          </cell>
        </row>
        <row r="302">
          <cell r="B302" t="str">
            <v>33 kV Heat shrik Straight through joint (Al) kit for XLPE 3 C X 300 sqmm</v>
          </cell>
          <cell r="C302" t="str">
            <v>Kit</v>
          </cell>
          <cell r="F302">
            <v>30000</v>
          </cell>
        </row>
        <row r="303">
          <cell r="B303" t="str">
            <v>33 KV LA 9 KA</v>
          </cell>
          <cell r="C303" t="str">
            <v>Set</v>
          </cell>
          <cell r="F303">
            <v>13310.67</v>
          </cell>
        </row>
        <row r="304">
          <cell r="B304" t="str">
            <v>33 KV Post Insulator</v>
          </cell>
          <cell r="C304" t="str">
            <v>No</v>
          </cell>
          <cell r="F304">
            <v>750</v>
          </cell>
        </row>
        <row r="305">
          <cell r="B305" t="str">
            <v>33 KV Top Fitting</v>
          </cell>
          <cell r="C305" t="str">
            <v>No</v>
          </cell>
          <cell r="F305">
            <v>331.8</v>
          </cell>
        </row>
        <row r="306">
          <cell r="B306" t="str">
            <v>22 KV Top Fitting</v>
          </cell>
          <cell r="C306" t="str">
            <v>No</v>
          </cell>
          <cell r="F306">
            <v>331.8</v>
          </cell>
        </row>
        <row r="307">
          <cell r="B307" t="str">
            <v>33 KV Transformer CR Panel With 1 Amp relay</v>
          </cell>
          <cell r="C307" t="str">
            <v>Set</v>
          </cell>
          <cell r="F307">
            <v>73758.509999999995</v>
          </cell>
        </row>
        <row r="308">
          <cell r="B308" t="str">
            <v>33 KV Transformer CR Panel With Differential</v>
          </cell>
          <cell r="C308" t="str">
            <v>Set</v>
          </cell>
          <cell r="F308">
            <v>140960.70000000001</v>
          </cell>
        </row>
        <row r="309">
          <cell r="B309" t="str">
            <v>9 KV, 10 KA, 1 Ph. Metal Oxide (Gapless) Lightning Arresters with terminal connectors.</v>
          </cell>
          <cell r="C309" t="str">
            <v>Set</v>
          </cell>
          <cell r="F309">
            <v>6989</v>
          </cell>
        </row>
        <row r="310">
          <cell r="B310" t="str">
            <v>AAAC 80 sqmm</v>
          </cell>
          <cell r="C310" t="str">
            <v>Rmt</v>
          </cell>
          <cell r="F310">
            <v>35.6</v>
          </cell>
        </row>
        <row r="311">
          <cell r="B311" t="str">
            <v>Aluminium Jointing  Sleeve for 100 Sq mm ACSR</v>
          </cell>
          <cell r="C311" t="str">
            <v>No</v>
          </cell>
          <cell r="F311">
            <v>100</v>
          </cell>
        </row>
        <row r="312">
          <cell r="B312" t="str">
            <v>Aluminium Jointing  Sleeve for 30 Sq mm ACSR</v>
          </cell>
          <cell r="C312" t="str">
            <v>No</v>
          </cell>
          <cell r="F312">
            <v>100</v>
          </cell>
        </row>
        <row r="313">
          <cell r="B313" t="str">
            <v>Aluminium Jointing  Sleeve for 55 Sq mm AAAC</v>
          </cell>
          <cell r="C313" t="str">
            <v>No</v>
          </cell>
          <cell r="F313">
            <v>100</v>
          </cell>
        </row>
        <row r="314">
          <cell r="B314" t="str">
            <v>Armoured Copper control cable 12C X 2.5 Sq mm</v>
          </cell>
          <cell r="C314" t="str">
            <v>Mtr</v>
          </cell>
          <cell r="F314">
            <v>139.9</v>
          </cell>
        </row>
        <row r="315">
          <cell r="B315" t="str">
            <v>Armoured Copper control cable 19C X 2.5 Sq mm</v>
          </cell>
          <cell r="C315" t="str">
            <v>Mtr</v>
          </cell>
          <cell r="F315">
            <v>214.2</v>
          </cell>
        </row>
        <row r="316">
          <cell r="B316" t="str">
            <v>Armoured Copper control cable 4C X 2.5 Sq mm</v>
          </cell>
          <cell r="C316" t="str">
            <v>Mtr</v>
          </cell>
          <cell r="F316">
            <v>53.77</v>
          </cell>
        </row>
        <row r="317">
          <cell r="B317" t="str">
            <v>Black bituminus paint</v>
          </cell>
          <cell r="C317" t="str">
            <v>Ltr</v>
          </cell>
          <cell r="F317">
            <v>37</v>
          </cell>
        </row>
        <row r="318">
          <cell r="B318" t="str">
            <v>C&amp;R  Panel  for  11 KV Incomer OD</v>
          </cell>
          <cell r="C318" t="str">
            <v>No</v>
          </cell>
          <cell r="F318">
            <v>108382.38841799999</v>
          </cell>
        </row>
        <row r="319">
          <cell r="B319" t="str">
            <v>C&amp;R  Panel  for  11 kV Outgoing  Feeder OD</v>
          </cell>
          <cell r="C319" t="str">
            <v>No</v>
          </cell>
          <cell r="F319">
            <v>108382.39</v>
          </cell>
        </row>
        <row r="320">
          <cell r="B320" t="str">
            <v>C&amp;R panel for 22 KV feeder breaker</v>
          </cell>
          <cell r="C320" t="str">
            <v>No</v>
          </cell>
          <cell r="F320">
            <v>108382.39</v>
          </cell>
        </row>
        <row r="321">
          <cell r="B321" t="str">
            <v>Armoured Copper control cable 2C X 2.5 Sq mm</v>
          </cell>
          <cell r="C321" t="str">
            <v>Rmt</v>
          </cell>
          <cell r="F321">
            <v>35.81</v>
          </cell>
        </row>
        <row r="322">
          <cell r="B322" t="str">
            <v>Capacitor Bank 11 KV  1.2 MVAR ( 200 KVAR x 6 ) Single Star connected with Internal fuses, Interconnected mounting Structure, Insulators &amp; Other Accessories</v>
          </cell>
          <cell r="C322" t="str">
            <v>Set</v>
          </cell>
          <cell r="F322">
            <v>900000</v>
          </cell>
        </row>
        <row r="323">
          <cell r="B323" t="str">
            <v>Capacitor banks wit Switchgear 11 KV 3 MVAR</v>
          </cell>
          <cell r="C323" t="str">
            <v>Set</v>
          </cell>
          <cell r="F323">
            <v>1351000</v>
          </cell>
        </row>
        <row r="324">
          <cell r="B324" t="str">
            <v>Clamp for PT</v>
          </cell>
          <cell r="C324" t="str">
            <v>No</v>
          </cell>
          <cell r="F324">
            <v>1125</v>
          </cell>
        </row>
        <row r="325">
          <cell r="B325" t="str">
            <v>Clamp for CT</v>
          </cell>
          <cell r="C325" t="str">
            <v>No</v>
          </cell>
          <cell r="F325">
            <v>1125</v>
          </cell>
        </row>
        <row r="326">
          <cell r="B326" t="str">
            <v>Clamps for 33 KV V.C.B.</v>
          </cell>
          <cell r="C326" t="str">
            <v>No</v>
          </cell>
          <cell r="F326">
            <v>1610</v>
          </cell>
        </row>
        <row r="327">
          <cell r="B327" t="str">
            <v>Clamp for T/F Bushing special  type  with  tinned  copper  and  Al  Palm</v>
          </cell>
          <cell r="C327" t="str">
            <v>No</v>
          </cell>
          <cell r="F327">
            <v>3222.7</v>
          </cell>
        </row>
        <row r="328">
          <cell r="B328" t="str">
            <v>Clamps for 100 x 116 mm  RSJ Pole Stay</v>
          </cell>
          <cell r="C328" t="str">
            <v>Pair</v>
          </cell>
          <cell r="F328">
            <v>116</v>
          </cell>
        </row>
        <row r="329">
          <cell r="B329" t="str">
            <v>Clamps for 152 x 152 mm  RSJ Pole Stay</v>
          </cell>
          <cell r="C329" t="str">
            <v>Pair</v>
          </cell>
          <cell r="F329">
            <v>173</v>
          </cell>
        </row>
        <row r="330">
          <cell r="B330" t="str">
            <v>Clamps for 33 KV C.T.</v>
          </cell>
          <cell r="C330" t="str">
            <v>No</v>
          </cell>
          <cell r="F330">
            <v>1125</v>
          </cell>
        </row>
        <row r="331">
          <cell r="B331" t="str">
            <v>Clamps for 33 KV Isolator</v>
          </cell>
          <cell r="C331" t="str">
            <v>No</v>
          </cell>
          <cell r="F331">
            <v>805</v>
          </cell>
        </row>
        <row r="332">
          <cell r="B332" t="str">
            <v>Clamps for 33 KV P.T.</v>
          </cell>
          <cell r="C332" t="str">
            <v>No</v>
          </cell>
          <cell r="F332">
            <v>1125</v>
          </cell>
        </row>
        <row r="333">
          <cell r="B333" t="str">
            <v>Coal</v>
          </cell>
          <cell r="C333" t="str">
            <v>Kg.</v>
          </cell>
          <cell r="F333">
            <v>4</v>
          </cell>
        </row>
        <row r="334">
          <cell r="B334" t="str">
            <v>Concreting ration 1:4:8</v>
          </cell>
          <cell r="C334" t="str">
            <v>CMtr</v>
          </cell>
          <cell r="F334">
            <v>1750</v>
          </cell>
        </row>
        <row r="335">
          <cell r="B335" t="str">
            <v xml:space="preserve">Connectors for T/F Bushing </v>
          </cell>
          <cell r="C335" t="str">
            <v>Nos.</v>
          </cell>
          <cell r="F335">
            <v>3222.7</v>
          </cell>
        </row>
        <row r="336">
          <cell r="B336" t="str">
            <v>Control Panel complete with NDR,UV,OV &amp; 2 O/C + 1 E/F  and Time delay relay  and accessories.</v>
          </cell>
          <cell r="C336" t="str">
            <v>No</v>
          </cell>
          <cell r="F336">
            <v>73758.509999999995</v>
          </cell>
        </row>
        <row r="337">
          <cell r="B337" t="str">
            <v>CT 200 -100 / 5 - 5 Amp11 KV 1 Ph. Oil filled Out Door Type with Terminal connections</v>
          </cell>
          <cell r="C337" t="str">
            <v>No</v>
          </cell>
          <cell r="F337">
            <v>14000</v>
          </cell>
        </row>
        <row r="338">
          <cell r="B338" t="str">
            <v>Cutpoint channel - 11 KV</v>
          </cell>
          <cell r="C338" t="str">
            <v>Pair</v>
          </cell>
          <cell r="F338">
            <v>627</v>
          </cell>
        </row>
        <row r="339">
          <cell r="B339" t="str">
            <v>Cutpoint channel - 33 / 22 KV</v>
          </cell>
          <cell r="C339" t="str">
            <v>Pair</v>
          </cell>
          <cell r="F339">
            <v>1015</v>
          </cell>
        </row>
        <row r="340">
          <cell r="B340" t="str">
            <v>Danger Board in yard.</v>
          </cell>
          <cell r="C340" t="str">
            <v>No</v>
          </cell>
          <cell r="F340">
            <v>40</v>
          </cell>
        </row>
        <row r="341">
          <cell r="B341" t="str">
            <v>DTC  Metering  Cabinet ( Box )</v>
          </cell>
          <cell r="C341" t="str">
            <v>No</v>
          </cell>
          <cell r="F341">
            <v>3500</v>
          </cell>
        </row>
        <row r="342">
          <cell r="B342" t="str">
            <v>Earthing Sets H.T of C.I.pipe 150 mm 3 mtr.</v>
          </cell>
          <cell r="C342" t="str">
            <v>No.</v>
          </cell>
          <cell r="F342">
            <v>5500</v>
          </cell>
        </row>
        <row r="343">
          <cell r="B343" t="str">
            <v xml:space="preserve">Electron  Powder </v>
          </cell>
          <cell r="C343" t="str">
            <v>Kg</v>
          </cell>
          <cell r="F343">
            <v>7</v>
          </cell>
        </row>
        <row r="344">
          <cell r="B344" t="str">
            <v>Fire Extinguisher with stand</v>
          </cell>
          <cell r="C344" t="str">
            <v>Set</v>
          </cell>
          <cell r="F344">
            <v>4000</v>
          </cell>
        </row>
        <row r="345">
          <cell r="B345" t="str">
            <v>Furniture for S/Stn.</v>
          </cell>
          <cell r="C345" t="str">
            <v>L.S.</v>
          </cell>
          <cell r="F345">
            <v>5000</v>
          </cell>
        </row>
        <row r="346">
          <cell r="B346" t="str">
            <v>Flood lights with control gear box &amp; 250w SV Lamp</v>
          </cell>
          <cell r="C346" t="str">
            <v>No</v>
          </cell>
          <cell r="F346">
            <v>2800</v>
          </cell>
        </row>
        <row r="347">
          <cell r="B347" t="str">
            <v>Foundation for 11 kV Isolators</v>
          </cell>
          <cell r="F347">
            <v>1750</v>
          </cell>
        </row>
        <row r="348">
          <cell r="B348" t="str">
            <v>Foundation for 11 kV Isolators without EB</v>
          </cell>
          <cell r="F348">
            <v>1750</v>
          </cell>
        </row>
        <row r="349">
          <cell r="B349" t="str">
            <v>Foundation for 11 kV Lightning Arrestor</v>
          </cell>
          <cell r="F349">
            <v>1750</v>
          </cell>
        </row>
        <row r="350">
          <cell r="B350" t="str">
            <v>Foundation for 11 kV C.Ts</v>
          </cell>
          <cell r="F350">
            <v>1750</v>
          </cell>
        </row>
        <row r="351">
          <cell r="B351" t="str">
            <v>Foundation for 11 kV Breaker</v>
          </cell>
          <cell r="F351">
            <v>1750</v>
          </cell>
        </row>
        <row r="352">
          <cell r="B352" t="str">
            <v>Foundation for Gantry Structures</v>
          </cell>
          <cell r="F352">
            <v>1750</v>
          </cell>
        </row>
        <row r="353">
          <cell r="B353" t="str">
            <v>Foundation for 22 kV Isolators</v>
          </cell>
          <cell r="F353">
            <v>1750</v>
          </cell>
        </row>
        <row r="354">
          <cell r="B354" t="str">
            <v>Foundation for 22 kV Isolators without EB</v>
          </cell>
          <cell r="F354">
            <v>1750</v>
          </cell>
        </row>
        <row r="355">
          <cell r="B355" t="str">
            <v>Foundation for 22 kV Lightning Arrestor</v>
          </cell>
          <cell r="F355">
            <v>1750</v>
          </cell>
        </row>
        <row r="356">
          <cell r="B356" t="str">
            <v>Foundation for 22 kV C.Ts</v>
          </cell>
          <cell r="F356">
            <v>1750</v>
          </cell>
        </row>
        <row r="357">
          <cell r="B357" t="str">
            <v>Foundation for 22 kV Breaker</v>
          </cell>
          <cell r="F357">
            <v>1750</v>
          </cell>
        </row>
        <row r="358">
          <cell r="B358" t="str">
            <v>Foundation for Gantry Structures</v>
          </cell>
          <cell r="F358">
            <v>1750</v>
          </cell>
        </row>
        <row r="359">
          <cell r="B359" t="str">
            <v>Foundation for 33 kV Isolators with EB</v>
          </cell>
          <cell r="F359">
            <v>1750</v>
          </cell>
        </row>
        <row r="360">
          <cell r="B360" t="str">
            <v>Foundation for 33 kV Isolators without EB</v>
          </cell>
          <cell r="F360">
            <v>1750</v>
          </cell>
        </row>
        <row r="361">
          <cell r="B361" t="str">
            <v>Foundation for 33 kV Lightning Arrestor</v>
          </cell>
          <cell r="F361">
            <v>1750</v>
          </cell>
        </row>
        <row r="362">
          <cell r="B362" t="str">
            <v>Foundation for 33 kV C.Ts</v>
          </cell>
          <cell r="F362">
            <v>1750</v>
          </cell>
        </row>
        <row r="363">
          <cell r="B363" t="str">
            <v>Foundation for 33 kV Breaker</v>
          </cell>
          <cell r="F363">
            <v>1750</v>
          </cell>
        </row>
        <row r="364">
          <cell r="B364" t="str">
            <v>Foundation for Gantry Structures</v>
          </cell>
          <cell r="F364">
            <v>1750</v>
          </cell>
        </row>
        <row r="365">
          <cell r="B365" t="str">
            <v>G.I. Pipe 110 mm</v>
          </cell>
          <cell r="C365" t="str">
            <v>Mtr</v>
          </cell>
          <cell r="F365">
            <v>160</v>
          </cell>
        </row>
        <row r="366">
          <cell r="B366" t="str">
            <v>G.I.Nut Bolts</v>
          </cell>
          <cell r="C366" t="str">
            <v>Kg</v>
          </cell>
          <cell r="F366">
            <v>60</v>
          </cell>
        </row>
        <row r="367">
          <cell r="B367" t="str">
            <v>G.I.Nut Boltss Washer &amp; Misc Material</v>
          </cell>
          <cell r="C367" t="str">
            <v>L.S</v>
          </cell>
          <cell r="F367">
            <v>1500</v>
          </cell>
        </row>
        <row r="368">
          <cell r="B368" t="str">
            <v>GI Pipe 20 mm</v>
          </cell>
          <cell r="C368" t="str">
            <v>Mtr</v>
          </cell>
          <cell r="F368">
            <v>47</v>
          </cell>
        </row>
        <row r="369">
          <cell r="B369" t="str">
            <v>GI Pipe 25 mm</v>
          </cell>
          <cell r="C369" t="str">
            <v>Mtr</v>
          </cell>
          <cell r="F369">
            <v>59</v>
          </cell>
        </row>
        <row r="370">
          <cell r="B370" t="str">
            <v>GI Strip (25 X 3 mm)</v>
          </cell>
          <cell r="C370" t="str">
            <v>Kg.</v>
          </cell>
          <cell r="F370">
            <v>58.8</v>
          </cell>
        </row>
        <row r="371">
          <cell r="B371" t="str">
            <v>Gantry Structures</v>
          </cell>
          <cell r="F371">
            <v>48.8</v>
          </cell>
        </row>
        <row r="372">
          <cell r="B372" t="str">
            <v>Half round cement pipe ( 150mm X 1mtr)</v>
          </cell>
          <cell r="C372" t="str">
            <v>No</v>
          </cell>
          <cell r="F372">
            <v>78</v>
          </cell>
        </row>
        <row r="373">
          <cell r="B373" t="str">
            <v>Hot dip Galvanised Elevating Structure for Capacitor Bank &amp; RVT, Isolator, VCB etc.</v>
          </cell>
          <cell r="C373" t="str">
            <v>Set</v>
          </cell>
          <cell r="F373">
            <v>40000</v>
          </cell>
        </row>
        <row r="374">
          <cell r="B374" t="str">
            <v>Jointing Sleeves for Conductor.</v>
          </cell>
          <cell r="C374" t="str">
            <v>No</v>
          </cell>
          <cell r="F374">
            <v>30</v>
          </cell>
        </row>
        <row r="375">
          <cell r="B375" t="str">
            <v>L.Board with clamp</v>
          </cell>
          <cell r="C375" t="str">
            <v>No</v>
          </cell>
          <cell r="F375">
            <v>200</v>
          </cell>
        </row>
        <row r="376">
          <cell r="B376" t="str">
            <v>L.T. 2 Core Cable 2.5 sqmm Armoured</v>
          </cell>
          <cell r="C376" t="str">
            <v>Mtr</v>
          </cell>
          <cell r="F376">
            <v>63.25</v>
          </cell>
        </row>
        <row r="377">
          <cell r="B377" t="str">
            <v>L.T. 2 Core Cable 2.5 sqmm Un-armoured</v>
          </cell>
          <cell r="C377" t="str">
            <v>Mtr</v>
          </cell>
          <cell r="F377">
            <v>42.13</v>
          </cell>
        </row>
        <row r="378">
          <cell r="B378" t="str">
            <v>L.T. 2 Core Cable 4 sqmm Armoured</v>
          </cell>
          <cell r="C378" t="str">
            <v>Mtr</v>
          </cell>
          <cell r="F378">
            <v>70</v>
          </cell>
        </row>
        <row r="379">
          <cell r="B379" t="str">
            <v>L.T. 2 Core Cable 4 sqmm Un-armoured</v>
          </cell>
          <cell r="C379" t="str">
            <v>Mtr</v>
          </cell>
          <cell r="F379">
            <v>45</v>
          </cell>
        </row>
        <row r="380">
          <cell r="B380" t="str">
            <v>L.T. Feedar Pillar 4 Way</v>
          </cell>
          <cell r="C380" t="str">
            <v>No</v>
          </cell>
          <cell r="F380">
            <v>22500</v>
          </cell>
        </row>
        <row r="381">
          <cell r="B381" t="str">
            <v>L.T. Feedar Pillar 6 Way</v>
          </cell>
          <cell r="C381" t="str">
            <v>No</v>
          </cell>
          <cell r="F381">
            <v>31500</v>
          </cell>
        </row>
        <row r="382">
          <cell r="B382" t="str">
            <v>L.T. Four pin cross arm with clamp</v>
          </cell>
          <cell r="C382" t="str">
            <v>No</v>
          </cell>
          <cell r="F382">
            <v>440</v>
          </cell>
        </row>
        <row r="383">
          <cell r="B383" t="str">
            <v xml:space="preserve">L.T. Mini Feedar Pillar </v>
          </cell>
          <cell r="C383" t="str">
            <v>No</v>
          </cell>
          <cell r="F383">
            <v>10000</v>
          </cell>
        </row>
        <row r="384">
          <cell r="B384" t="str">
            <v>L.T. PVC armoured cable 2/C 50 Sq.mm</v>
          </cell>
          <cell r="C384" t="str">
            <v>mtr</v>
          </cell>
          <cell r="F384">
            <v>95.53</v>
          </cell>
        </row>
        <row r="385">
          <cell r="B385" t="str">
            <v xml:space="preserve">L.T. Shackle Hardware  </v>
          </cell>
          <cell r="C385" t="str">
            <v>Pair</v>
          </cell>
          <cell r="F385">
            <v>24.68</v>
          </cell>
        </row>
        <row r="386">
          <cell r="B386" t="str">
            <v>L.T. Stay Insulators     [ Firm Price ]</v>
          </cell>
          <cell r="C386" t="str">
            <v>No</v>
          </cell>
          <cell r="F386">
            <v>4.63</v>
          </cell>
        </row>
        <row r="387">
          <cell r="B387" t="str">
            <v>L.T. Two pin cross arm with clamp</v>
          </cell>
          <cell r="C387" t="str">
            <v>No</v>
          </cell>
          <cell r="F387">
            <v>300</v>
          </cell>
        </row>
        <row r="388">
          <cell r="B388" t="str">
            <v xml:space="preserve">LT  CTs ( Ring Type ) </v>
          </cell>
          <cell r="C388" t="str">
            <v>No</v>
          </cell>
          <cell r="F388">
            <v>2000</v>
          </cell>
        </row>
        <row r="389">
          <cell r="B389" t="str">
            <v>LT Dist. Box 25 KVA With Kitkat</v>
          </cell>
          <cell r="C389" t="str">
            <v>No</v>
          </cell>
          <cell r="F389">
            <v>18772.599999999999</v>
          </cell>
        </row>
        <row r="390">
          <cell r="B390" t="str">
            <v>LT Dist. Box 25 KVA With MCCB</v>
          </cell>
          <cell r="C390" t="str">
            <v>No</v>
          </cell>
          <cell r="F390">
            <v>20926.900000000001</v>
          </cell>
        </row>
        <row r="391">
          <cell r="B391" t="str">
            <v>LT Dist.Box 315 KVA With MCCB</v>
          </cell>
          <cell r="C391" t="str">
            <v>No</v>
          </cell>
          <cell r="F391">
            <v>43476.5</v>
          </cell>
        </row>
        <row r="392">
          <cell r="B392" t="str">
            <v>LT Feeder Pillar 2/3 Way</v>
          </cell>
          <cell r="C392" t="str">
            <v>No</v>
          </cell>
          <cell r="F392">
            <v>15750</v>
          </cell>
        </row>
        <row r="393">
          <cell r="B393" t="str">
            <v>LT Feeder Pillar 6/8 Way</v>
          </cell>
          <cell r="C393" t="str">
            <v>No</v>
          </cell>
          <cell r="F393">
            <v>39000</v>
          </cell>
        </row>
        <row r="394">
          <cell r="B394" t="str">
            <v>LT XLPE Armoured Cable 3 1/2C X 120 Sq mm</v>
          </cell>
          <cell r="C394" t="str">
            <v>Mtr</v>
          </cell>
          <cell r="F394">
            <v>303.33</v>
          </cell>
        </row>
        <row r="395">
          <cell r="B395" t="str">
            <v>LT XLPE Armoured Cable 3 1/2C X 70 Sq mm</v>
          </cell>
          <cell r="C395" t="str">
            <v>Mtr</v>
          </cell>
          <cell r="F395">
            <v>183.59</v>
          </cell>
        </row>
        <row r="396">
          <cell r="B396" t="str">
            <v>LT XLPE Armoured Cable 3 1/2C X 95 Sq mm</v>
          </cell>
          <cell r="C396" t="str">
            <v>Mtr</v>
          </cell>
          <cell r="F396">
            <v>225</v>
          </cell>
        </row>
        <row r="397">
          <cell r="B397" t="str">
            <v>L.T. XLPE Armoured cable 4core 16sq.mm.</v>
          </cell>
          <cell r="C397" t="str">
            <v>RMT</v>
          </cell>
          <cell r="D397">
            <v>77141.3</v>
          </cell>
          <cell r="E397">
            <v>11123.775460000001</v>
          </cell>
          <cell r="F397">
            <v>88.265075460000006</v>
          </cell>
        </row>
        <row r="398">
          <cell r="B398" t="str">
            <v>L.T. XLPE armoured cable 3 1/2 C 50 sq.mm.</v>
          </cell>
          <cell r="C398" t="str">
            <v>RMT</v>
          </cell>
          <cell r="D398">
            <v>149315.78</v>
          </cell>
          <cell r="E398">
            <v>21531.335476</v>
          </cell>
          <cell r="F398">
            <v>170.847115476</v>
          </cell>
        </row>
        <row r="399">
          <cell r="B399" t="str">
            <v>M.S.Flat 50 x 6 mm</v>
          </cell>
          <cell r="C399" t="str">
            <v>Kg</v>
          </cell>
          <cell r="F399">
            <v>43.9</v>
          </cell>
        </row>
        <row r="400">
          <cell r="B400" t="str">
            <v>M.S.Plate 10 mm Thick Size 1' x 1 '</v>
          </cell>
          <cell r="C400" t="str">
            <v>Kg</v>
          </cell>
          <cell r="F400">
            <v>48.8</v>
          </cell>
        </row>
        <row r="401">
          <cell r="B401" t="str">
            <v>Marshalling Box</v>
          </cell>
          <cell r="C401" t="str">
            <v>No</v>
          </cell>
          <cell r="F401">
            <v>4500</v>
          </cell>
        </row>
        <row r="402">
          <cell r="B402" t="str">
            <v>MS angle 50x50x6 mm</v>
          </cell>
          <cell r="C402" t="str">
            <v>Kg</v>
          </cell>
          <cell r="F402">
            <v>48.8</v>
          </cell>
        </row>
        <row r="403">
          <cell r="B403" t="str">
            <v>MS Channel 100x50x6 mm</v>
          </cell>
          <cell r="C403" t="str">
            <v>Kg</v>
          </cell>
          <cell r="F403">
            <v>48.8</v>
          </cell>
        </row>
        <row r="404">
          <cell r="B404" t="str">
            <v>M.S.Channel 75x40x6 mm</v>
          </cell>
          <cell r="C404" t="str">
            <v>Kg</v>
          </cell>
          <cell r="F404">
            <v>48.8</v>
          </cell>
        </row>
        <row r="405">
          <cell r="B405" t="str">
            <v>M.S.Channel 75x50x6 mm</v>
          </cell>
          <cell r="C405" t="str">
            <v>Kg</v>
          </cell>
          <cell r="F405">
            <v>48.8</v>
          </cell>
        </row>
        <row r="406">
          <cell r="B406" t="str">
            <v>M.S. Angel(75 X 40 mm)</v>
          </cell>
          <cell r="C406" t="str">
            <v>Kg</v>
          </cell>
          <cell r="F406">
            <v>48.8</v>
          </cell>
        </row>
        <row r="407">
          <cell r="B407" t="str">
            <v>M.S. Flats(50 X 10mm)</v>
          </cell>
          <cell r="C407" t="str">
            <v>Kg</v>
          </cell>
          <cell r="F407">
            <v>43.9</v>
          </cell>
        </row>
        <row r="408">
          <cell r="B408" t="str">
            <v>MS Flat 50 X 8 mm</v>
          </cell>
          <cell r="C408" t="str">
            <v>Kg</v>
          </cell>
          <cell r="F408">
            <v>43.9</v>
          </cell>
        </row>
        <row r="409">
          <cell r="B409" t="str">
            <v>MS Flat 75x10 mm</v>
          </cell>
          <cell r="C409" t="str">
            <v>Kg</v>
          </cell>
          <cell r="F409">
            <v>43.9</v>
          </cell>
        </row>
        <row r="410">
          <cell r="B410" t="str">
            <v>MS Flat 80x10 mm</v>
          </cell>
          <cell r="C410" t="str">
            <v>Kg</v>
          </cell>
          <cell r="F410">
            <v>45.5</v>
          </cell>
        </row>
        <row r="411">
          <cell r="B411" t="str">
            <v>Oil paint</v>
          </cell>
          <cell r="C411" t="str">
            <v>Kg</v>
          </cell>
          <cell r="F411">
            <v>250</v>
          </cell>
        </row>
        <row r="412">
          <cell r="B412" t="str">
            <v>Power Transformer 22/11 KV,   5 MVA (DY-11)</v>
          </cell>
          <cell r="C412" t="str">
            <v>No</v>
          </cell>
          <cell r="F412">
            <v>3000000</v>
          </cell>
        </row>
        <row r="413">
          <cell r="B413" t="str">
            <v>Power Transformer 22/11 KV,   10 MVA (DY-11)</v>
          </cell>
          <cell r="C413" t="str">
            <v>No</v>
          </cell>
          <cell r="F413">
            <v>5300000</v>
          </cell>
        </row>
        <row r="414">
          <cell r="B414" t="str">
            <v>Power Transformer 22/11 KV,   10 MVA (DZ-10)</v>
          </cell>
          <cell r="C414" t="str">
            <v>No</v>
          </cell>
          <cell r="F414">
            <v>6000000</v>
          </cell>
        </row>
        <row r="415">
          <cell r="B415" t="str">
            <v>Plinth for station Transformer</v>
          </cell>
          <cell r="C415" t="str">
            <v>Cmtr</v>
          </cell>
          <cell r="F415">
            <v>1750</v>
          </cell>
        </row>
        <row r="416">
          <cell r="B416" t="str">
            <v>PSC Pole 8 Mtr</v>
          </cell>
          <cell r="C416" t="str">
            <v>No</v>
          </cell>
          <cell r="F416">
            <v>1356</v>
          </cell>
        </row>
        <row r="417">
          <cell r="B417" t="str">
            <v>PSC Pole 9 Mtr</v>
          </cell>
          <cell r="C417" t="str">
            <v>No</v>
          </cell>
          <cell r="F417">
            <v>1640</v>
          </cell>
        </row>
        <row r="418">
          <cell r="B418" t="str">
            <v>R.C.C. Pipe 150 mm 2 M</v>
          </cell>
          <cell r="C418" t="str">
            <v>No</v>
          </cell>
          <cell r="F418">
            <v>435</v>
          </cell>
        </row>
        <row r="419">
          <cell r="B419" t="str">
            <v>R.C.C. Pipe 200 mm 2 M</v>
          </cell>
          <cell r="C419" t="str">
            <v>No</v>
          </cell>
          <cell r="F419">
            <v>435</v>
          </cell>
        </row>
        <row r="420">
          <cell r="B420" t="str">
            <v>RCC  Tiles (0.6 x 0.5) Mtrs.</v>
          </cell>
          <cell r="C420" t="str">
            <v>No</v>
          </cell>
          <cell r="F420">
            <v>78</v>
          </cell>
        </row>
        <row r="421">
          <cell r="B421" t="str">
            <v>RCC Ring work for earthing pits</v>
          </cell>
          <cell r="C421" t="str">
            <v>No.</v>
          </cell>
          <cell r="F421">
            <v>200</v>
          </cell>
        </row>
        <row r="422">
          <cell r="B422" t="str">
            <v>RCC  half round pipe (1mtr)</v>
          </cell>
          <cell r="C422" t="str">
            <v>No.</v>
          </cell>
          <cell r="F422">
            <v>78</v>
          </cell>
        </row>
        <row r="423">
          <cell r="B423" t="str">
            <v>Red Oxide Paint for 2 coats</v>
          </cell>
          <cell r="C423" t="str">
            <v>Ltr</v>
          </cell>
          <cell r="F423">
            <v>46</v>
          </cell>
        </row>
        <row r="424">
          <cell r="B424" t="str">
            <v>Reel Insulator 25 / 20 mm</v>
          </cell>
          <cell r="C424" t="str">
            <v>No</v>
          </cell>
          <cell r="F424">
            <v>1</v>
          </cell>
        </row>
        <row r="425">
          <cell r="B425" t="str">
            <v>Salt</v>
          </cell>
          <cell r="C425" t="str">
            <v>Kg</v>
          </cell>
          <cell r="F425">
            <v>3</v>
          </cell>
        </row>
        <row r="426">
          <cell r="B426" t="str">
            <v>Silver paint</v>
          </cell>
          <cell r="C426" t="str">
            <v>Ltr</v>
          </cell>
          <cell r="F426">
            <v>80</v>
          </cell>
        </row>
        <row r="427">
          <cell r="B427" t="str">
            <v>Sleve Joints</v>
          </cell>
          <cell r="C427" t="str">
            <v>No</v>
          </cell>
          <cell r="F427">
            <v>100</v>
          </cell>
        </row>
        <row r="428">
          <cell r="B428" t="str">
            <v>Stay Wire 7/10</v>
          </cell>
          <cell r="C428" t="str">
            <v>Kg</v>
          </cell>
          <cell r="F428">
            <v>45</v>
          </cell>
        </row>
        <row r="429">
          <cell r="B429" t="str">
            <v>Stay Wire 7/8</v>
          </cell>
          <cell r="C429" t="str">
            <v>Kg</v>
          </cell>
          <cell r="F429">
            <v>44.71</v>
          </cell>
        </row>
        <row r="430">
          <cell r="B430" t="str">
            <v>Steel - Angle, Channel, Column , Structure</v>
          </cell>
          <cell r="C430" t="str">
            <v>Kg</v>
          </cell>
          <cell r="F430">
            <v>48.8</v>
          </cell>
        </row>
        <row r="431">
          <cell r="B431" t="str">
            <v>Column type HG(4 Nos.)-496.0 kg.</v>
          </cell>
          <cell r="C431" t="str">
            <v>MT</v>
          </cell>
          <cell r="F431">
            <v>48800</v>
          </cell>
        </row>
        <row r="432">
          <cell r="B432" t="str">
            <v>Beam type HA(2 Nos.)-261.0 Kg.</v>
          </cell>
          <cell r="C432" t="str">
            <v>MT</v>
          </cell>
          <cell r="F432">
            <v>48800</v>
          </cell>
        </row>
        <row r="433">
          <cell r="B433" t="str">
            <v>Column type HG( 6Nos.)-496.0 kg.</v>
          </cell>
          <cell r="C433" t="str">
            <v>MT</v>
          </cell>
          <cell r="F433">
            <v>48800</v>
          </cell>
        </row>
        <row r="434">
          <cell r="B434" t="str">
            <v>Beam type HA(4 Nos.)-261.0 Kg.</v>
          </cell>
          <cell r="C434" t="str">
            <v>MT</v>
          </cell>
          <cell r="F434">
            <v>48800</v>
          </cell>
        </row>
        <row r="435">
          <cell r="B435" t="str">
            <v>Steel - Flat</v>
          </cell>
          <cell r="C435" t="str">
            <v>Kg</v>
          </cell>
          <cell r="F435">
            <v>43.9</v>
          </cell>
        </row>
        <row r="436">
          <cell r="B436" t="str">
            <v>Strain Hardware for 30 Sq mm ACSR Conductor</v>
          </cell>
          <cell r="C436" t="str">
            <v>Set</v>
          </cell>
          <cell r="F436">
            <v>136.28</v>
          </cell>
        </row>
        <row r="437">
          <cell r="B437" t="str">
            <v>Strain Hardware for 55 Sq.mm AAAC</v>
          </cell>
          <cell r="C437" t="str">
            <v>Set</v>
          </cell>
          <cell r="F437">
            <v>146.72999999999999</v>
          </cell>
        </row>
        <row r="438">
          <cell r="B438" t="str">
            <v>Strain Hardware for 34 Sq.mm AAAC</v>
          </cell>
          <cell r="C438" t="str">
            <v>Set</v>
          </cell>
          <cell r="F438">
            <v>146.72999999999999</v>
          </cell>
        </row>
        <row r="439">
          <cell r="B439" t="str">
            <v>Strain Hardware for 80 Sq mm</v>
          </cell>
          <cell r="C439" t="str">
            <v>Set</v>
          </cell>
          <cell r="F439">
            <v>248.89</v>
          </cell>
        </row>
        <row r="440">
          <cell r="B440" t="str">
            <v>Structure for 22 KV PT</v>
          </cell>
          <cell r="C440" t="str">
            <v>Kg.</v>
          </cell>
          <cell r="F440">
            <v>48.8</v>
          </cell>
        </row>
        <row r="441">
          <cell r="B441" t="str">
            <v>Structure for 22 KV CT</v>
          </cell>
          <cell r="C441" t="str">
            <v>Kg.</v>
          </cell>
          <cell r="F441">
            <v>48.8</v>
          </cell>
        </row>
        <row r="442">
          <cell r="B442" t="str">
            <v>Structure for 22 KV L.A.</v>
          </cell>
          <cell r="C442" t="str">
            <v>Kg.</v>
          </cell>
          <cell r="F442">
            <v>48.8</v>
          </cell>
        </row>
        <row r="443">
          <cell r="B443" t="str">
            <v>Structure for 22 KV H/G.</v>
          </cell>
          <cell r="C443" t="str">
            <v>Kg.</v>
          </cell>
          <cell r="F443">
            <v>48.8</v>
          </cell>
        </row>
        <row r="444">
          <cell r="B444" t="str">
            <v>Structure for 11 KV PT</v>
          </cell>
          <cell r="C444" t="str">
            <v>Kg.</v>
          </cell>
          <cell r="F444">
            <v>48.8</v>
          </cell>
        </row>
        <row r="445">
          <cell r="B445" t="str">
            <v>Structure for 11 KV CT</v>
          </cell>
          <cell r="C445" t="str">
            <v>Kg.</v>
          </cell>
          <cell r="F445">
            <v>48.8</v>
          </cell>
        </row>
        <row r="446">
          <cell r="B446" t="str">
            <v>Structure for 11 KV L.A.</v>
          </cell>
          <cell r="C446" t="str">
            <v>Kg.</v>
          </cell>
          <cell r="F446">
            <v>48.8</v>
          </cell>
        </row>
        <row r="447">
          <cell r="B447" t="str">
            <v>Structure for 11 KV H/G.</v>
          </cell>
          <cell r="C447" t="str">
            <v>Kg.</v>
          </cell>
          <cell r="F447">
            <v>48.8</v>
          </cell>
        </row>
        <row r="448">
          <cell r="B448" t="str">
            <v>Structure for 33 KV LA + 11/22 KV LA (155 Kg X 2)</v>
          </cell>
          <cell r="C448" t="str">
            <v>Kg.</v>
          </cell>
          <cell r="F448">
            <v>48.8</v>
          </cell>
        </row>
        <row r="449">
          <cell r="B449" t="str">
            <v>Structure for Breaker and Capacitors</v>
          </cell>
          <cell r="C449" t="str">
            <v>Kg.</v>
          </cell>
          <cell r="F449">
            <v>48.8</v>
          </cell>
        </row>
        <row r="450">
          <cell r="B450" t="str">
            <v>Structure for 33 KV CT</v>
          </cell>
          <cell r="C450" t="str">
            <v>Kg</v>
          </cell>
          <cell r="F450">
            <v>48.8</v>
          </cell>
        </row>
        <row r="451">
          <cell r="B451" t="str">
            <v>Structure for 33 KV L.A.</v>
          </cell>
          <cell r="C451" t="str">
            <v>Kg</v>
          </cell>
          <cell r="F451">
            <v>48.8</v>
          </cell>
        </row>
        <row r="452">
          <cell r="B452" t="str">
            <v>Structure for 33 KV PT</v>
          </cell>
          <cell r="C452" t="str">
            <v>Kg</v>
          </cell>
          <cell r="F452">
            <v>48.8</v>
          </cell>
        </row>
        <row r="453">
          <cell r="B453" t="str">
            <v>Structure for Power T/F Neutral Earthing</v>
          </cell>
          <cell r="C453" t="str">
            <v>Kg</v>
          </cell>
          <cell r="F453">
            <v>48.8</v>
          </cell>
        </row>
        <row r="454">
          <cell r="B454" t="str">
            <v>Stud Pole H.T. 100 x 116 mm RSJ Pole 11 Rmt.</v>
          </cell>
          <cell r="C454" t="str">
            <v>No</v>
          </cell>
          <cell r="F454">
            <v>12350.98</v>
          </cell>
        </row>
        <row r="455">
          <cell r="B455" t="str">
            <v>Sundries such as N/B, Washers, Welding etc.</v>
          </cell>
          <cell r="C455" t="str">
            <v>L.S.</v>
          </cell>
          <cell r="F455">
            <v>2500</v>
          </cell>
        </row>
        <row r="456">
          <cell r="B456" t="str">
            <v>Sundries e.g. Ferulls, Glands, Lugs etc.</v>
          </cell>
          <cell r="C456" t="str">
            <v>L.S.</v>
          </cell>
          <cell r="F456">
            <v>2500</v>
          </cell>
        </row>
        <row r="457">
          <cell r="B457" t="str">
            <v>Sundries</v>
          </cell>
          <cell r="C457" t="str">
            <v>L.S.</v>
          </cell>
          <cell r="F457">
            <v>700</v>
          </cell>
        </row>
        <row r="458">
          <cell r="B458" t="str">
            <v>T-Connector for 100 sq mm conductor</v>
          </cell>
          <cell r="C458" t="str">
            <v>No</v>
          </cell>
          <cell r="F458">
            <v>2960</v>
          </cell>
        </row>
        <row r="459">
          <cell r="B459" t="str">
            <v>T-Connector for 200 sq mm conductor</v>
          </cell>
          <cell r="C459" t="str">
            <v>No</v>
          </cell>
          <cell r="F459">
            <v>3200</v>
          </cell>
        </row>
        <row r="460">
          <cell r="B460" t="str">
            <v>Tubular pole 9 Mtr. Long 88.9C, 137.7 mm</v>
          </cell>
          <cell r="C460" t="str">
            <v>No</v>
          </cell>
          <cell r="F460">
            <v>3200</v>
          </cell>
        </row>
        <row r="461">
          <cell r="B461" t="str">
            <v>Wedge Connector for ANT to ANT conductor</v>
          </cell>
          <cell r="C461" t="str">
            <v>No</v>
          </cell>
          <cell r="F461">
            <v>150</v>
          </cell>
        </row>
        <row r="462">
          <cell r="B462" t="str">
            <v>Wedge Connector for GANT to GANT conductor</v>
          </cell>
          <cell r="C462" t="str">
            <v>No</v>
          </cell>
          <cell r="F462">
            <v>150</v>
          </cell>
        </row>
        <row r="463">
          <cell r="B463" t="str">
            <v>Wedge Connector for Weasel to Weasel conductor</v>
          </cell>
          <cell r="C463" t="str">
            <v>No</v>
          </cell>
          <cell r="F463">
            <v>225</v>
          </cell>
        </row>
        <row r="464">
          <cell r="B464" t="str">
            <v>XLPE Cable 22 kV 3C 50 sq.mm.</v>
          </cell>
          <cell r="C464" t="str">
            <v>Rmt</v>
          </cell>
          <cell r="F464">
            <v>850</v>
          </cell>
        </row>
        <row r="465">
          <cell r="B465" t="str">
            <v>Breaker Clamps</v>
          </cell>
          <cell r="C465" t="str">
            <v>Nos.</v>
          </cell>
          <cell r="F465">
            <v>1611.35</v>
          </cell>
        </row>
        <row r="466">
          <cell r="B466" t="str">
            <v>clamps for Isolator</v>
          </cell>
          <cell r="C466" t="str">
            <v>Nos.</v>
          </cell>
          <cell r="F466">
            <v>806.6</v>
          </cell>
        </row>
        <row r="467">
          <cell r="B467" t="str">
            <v>Clamps for CTs</v>
          </cell>
          <cell r="C467" t="str">
            <v>Nos.</v>
          </cell>
          <cell r="F467">
            <v>1126.6500000000001</v>
          </cell>
        </row>
        <row r="468">
          <cell r="B468" t="str">
            <v>Cable Glands,rerules and tape etc.</v>
          </cell>
          <cell r="C468" t="str">
            <v>L.S.</v>
          </cell>
          <cell r="F468">
            <v>500</v>
          </cell>
        </row>
        <row r="469">
          <cell r="B469" t="str">
            <v>Angle for fixing trays 50x50x6mm</v>
          </cell>
          <cell r="C469" t="str">
            <v>Kg.</v>
          </cell>
          <cell r="F469">
            <v>48.8</v>
          </cell>
        </row>
        <row r="470">
          <cell r="B470" t="str">
            <v>M.S.Flat 25x6 mm</v>
          </cell>
          <cell r="C470" t="str">
            <v>Kg.</v>
          </cell>
          <cell r="F470">
            <v>43.5</v>
          </cell>
        </row>
        <row r="471">
          <cell r="B471" t="str">
            <v>Hiring of Welding machine</v>
          </cell>
          <cell r="C471" t="str">
            <v>Nos.</v>
          </cell>
          <cell r="F471">
            <v>200</v>
          </cell>
        </row>
        <row r="472">
          <cell r="B472" t="str">
            <v>Brick &amp; Masonary works for earthing pit</v>
          </cell>
          <cell r="C472" t="str">
            <v>Nos.</v>
          </cell>
          <cell r="F472">
            <v>1302</v>
          </cell>
        </row>
        <row r="473">
          <cell r="B473" t="str">
            <v xml:space="preserve">Cable tray (2.5 mtrs.) </v>
          </cell>
          <cell r="C473" t="str">
            <v>Nos.</v>
          </cell>
          <cell r="F473">
            <v>250</v>
          </cell>
        </row>
        <row r="474">
          <cell r="B474" t="str">
            <v>Control C&amp;R Panel 33 KV for feeder with accessories.</v>
          </cell>
          <cell r="C474" t="str">
            <v>Nos.</v>
          </cell>
          <cell r="F474">
            <v>108382.39</v>
          </cell>
        </row>
        <row r="475">
          <cell r="B475" t="str">
            <v>Control Cable 2/4 sq.mm.</v>
          </cell>
          <cell r="C475" t="str">
            <v>Rmt.</v>
          </cell>
          <cell r="F475">
            <v>70</v>
          </cell>
        </row>
        <row r="476">
          <cell r="B476" t="str">
            <v>Suspension Hardware  for 100 sq.mm Condr.</v>
          </cell>
          <cell r="C476" t="str">
            <v>Nos.</v>
          </cell>
          <cell r="F476">
            <v>185.62</v>
          </cell>
        </row>
        <row r="477">
          <cell r="B477" t="str">
            <v>Painting/Hardware &amp; support with numbering of pole</v>
          </cell>
          <cell r="C477" t="str">
            <v>L.S.</v>
          </cell>
          <cell r="F477">
            <v>200</v>
          </cell>
        </row>
        <row r="478">
          <cell r="B478" t="str">
            <v>Painting of Supports &amp; fabricated materials</v>
          </cell>
          <cell r="C478" t="str">
            <v>L.S.</v>
          </cell>
          <cell r="F478">
            <v>140</v>
          </cell>
        </row>
        <row r="479">
          <cell r="B479" t="str">
            <v>ACSR 80 mm2 (Raccoon)/AAAC equivalent</v>
          </cell>
          <cell r="C479" t="str">
            <v>Rmt.</v>
          </cell>
          <cell r="F479">
            <v>50</v>
          </cell>
        </row>
        <row r="480">
          <cell r="B480" t="str">
            <v xml:space="preserve">LT Shackle  Insulator </v>
          </cell>
          <cell r="C480" t="str">
            <v>No.</v>
          </cell>
          <cell r="F480">
            <v>5.5</v>
          </cell>
        </row>
        <row r="481">
          <cell r="B481" t="str">
            <v>Jointing Sleeves for AAC</v>
          </cell>
          <cell r="C481" t="str">
            <v>No.</v>
          </cell>
          <cell r="F481">
            <v>30</v>
          </cell>
        </row>
        <row r="482">
          <cell r="B482" t="str">
            <v>Backfilling of supports with Boulders.</v>
          </cell>
          <cell r="C482" t="str">
            <v>No.</v>
          </cell>
          <cell r="F482">
            <v>36</v>
          </cell>
        </row>
        <row r="483">
          <cell r="B483" t="str">
            <v>22 KV st. through joints  for 3 C / 240 mm sq.</v>
          </cell>
          <cell r="C483" t="str">
            <v>No.</v>
          </cell>
          <cell r="F483">
            <v>13500</v>
          </cell>
        </row>
        <row r="484">
          <cell r="B484" t="str">
            <v>Misc. ( Bricks,sand,tremination kit and etc.)</v>
          </cell>
          <cell r="C484" t="str">
            <v>L.S.</v>
          </cell>
          <cell r="F484">
            <v>22000</v>
          </cell>
        </row>
        <row r="485">
          <cell r="B485" t="str">
            <v>22 KV st. through joints  for 3 C / 300 mm sq.</v>
          </cell>
          <cell r="C485" t="str">
            <v>No.</v>
          </cell>
          <cell r="F485">
            <v>14040</v>
          </cell>
        </row>
        <row r="486">
          <cell r="B486" t="str">
            <v>Suspension Hardware for 55 sq mm Condr.</v>
          </cell>
          <cell r="C486" t="str">
            <v>No.</v>
          </cell>
          <cell r="F486">
            <v>150</v>
          </cell>
        </row>
        <row r="487">
          <cell r="B487" t="str">
            <v>11 KV R.V.T.</v>
          </cell>
          <cell r="C487" t="str">
            <v>No.</v>
          </cell>
          <cell r="F487">
            <v>23296</v>
          </cell>
        </row>
        <row r="488">
          <cell r="B488" t="str">
            <v>Tension Hardware  for 100 sq.mm Conductor.</v>
          </cell>
          <cell r="C488" t="str">
            <v>No.</v>
          </cell>
          <cell r="F488">
            <v>332.22</v>
          </cell>
        </row>
        <row r="489">
          <cell r="B489" t="str">
            <v>Tension Hardware  for 200 sq.mm Conductor.</v>
          </cell>
          <cell r="C489" t="str">
            <v>No.</v>
          </cell>
          <cell r="F489">
            <v>538.72</v>
          </cell>
        </row>
        <row r="490">
          <cell r="B490" t="str">
            <v>ACSR  80 sqmm</v>
          </cell>
          <cell r="C490" t="str">
            <v>Rmt</v>
          </cell>
          <cell r="F490">
            <v>50</v>
          </cell>
        </row>
        <row r="491">
          <cell r="B491" t="str">
            <v>11 KV Ring main unit with Vaccum /SF6 /Air break switch &amp; two isolators for the same.</v>
          </cell>
          <cell r="C491" t="str">
            <v>Set</v>
          </cell>
          <cell r="F491">
            <v>340046.07</v>
          </cell>
        </row>
        <row r="492">
          <cell r="B492" t="str">
            <v xml:space="preserve">Strain Hardware for0.2 ACSR for twin conductor </v>
          </cell>
          <cell r="C492" t="str">
            <v>Nos.</v>
          </cell>
          <cell r="F492">
            <v>538.72</v>
          </cell>
        </row>
        <row r="493">
          <cell r="B493" t="str">
            <v>PVC pipe 110 mm dia 4Kg/sqcm pressure</v>
          </cell>
          <cell r="C493" t="str">
            <v>Rmt</v>
          </cell>
          <cell r="F493">
            <v>80</v>
          </cell>
        </row>
        <row r="494">
          <cell r="B494" t="str">
            <v>Civil work for Equipments ( Including Plaster and Painting )</v>
          </cell>
          <cell r="C494" t="str">
            <v>Cum</v>
          </cell>
          <cell r="F494">
            <v>1750</v>
          </cell>
        </row>
        <row r="495">
          <cell r="B495" t="str">
            <v>Misc</v>
          </cell>
          <cell r="C495" t="str">
            <v>LS</v>
          </cell>
          <cell r="F495">
            <v>400</v>
          </cell>
        </row>
        <row r="496">
          <cell r="B496" t="str">
            <v>Replacement of Control Panel 22 KV</v>
          </cell>
          <cell r="C496" t="str">
            <v>Set</v>
          </cell>
          <cell r="F496">
            <v>73758.509999999995</v>
          </cell>
        </row>
        <row r="497">
          <cell r="B497" t="str">
            <v>Battery 100 AH,30 Volts</v>
          </cell>
          <cell r="C497" t="str">
            <v>No</v>
          </cell>
          <cell r="F497">
            <v>15299.04</v>
          </cell>
        </row>
        <row r="498">
          <cell r="B498" t="str">
            <v>Battery Charger Set for above</v>
          </cell>
          <cell r="C498" t="str">
            <v>No</v>
          </cell>
          <cell r="F498">
            <v>24366.89</v>
          </cell>
        </row>
        <row r="499">
          <cell r="B499" t="str">
            <v>Re - earthing</v>
          </cell>
          <cell r="C499" t="str">
            <v>No</v>
          </cell>
          <cell r="F499">
            <v>62940</v>
          </cell>
        </row>
        <row r="500">
          <cell r="B500" t="str">
            <v>11 KV Annunciator Panel</v>
          </cell>
          <cell r="C500" t="str">
            <v>No.</v>
          </cell>
          <cell r="F500">
            <v>5000</v>
          </cell>
        </row>
        <row r="501">
          <cell r="B501" t="str">
            <v>HT Pillar 22 KV</v>
          </cell>
          <cell r="C501" t="str">
            <v>No.</v>
          </cell>
          <cell r="F501">
            <v>97500</v>
          </cell>
        </row>
        <row r="502">
          <cell r="B502" t="str">
            <v>8 way feeder pillar with ACB</v>
          </cell>
          <cell r="C502" t="str">
            <v>No.</v>
          </cell>
          <cell r="F502">
            <v>125214.75</v>
          </cell>
        </row>
        <row r="503">
          <cell r="B503" t="str">
            <v>Earthing with GI pipe</v>
          </cell>
          <cell r="C503" t="str">
            <v>No.</v>
          </cell>
          <cell r="F503">
            <v>205.499</v>
          </cell>
        </row>
        <row r="504">
          <cell r="B504" t="str">
            <v>Earthing with GI plate</v>
          </cell>
          <cell r="C504" t="str">
            <v>No.</v>
          </cell>
          <cell r="F504">
            <v>1200</v>
          </cell>
        </row>
        <row r="505">
          <cell r="B505" t="str">
            <v>Civil Works  20 Sq. Mtr</v>
          </cell>
          <cell r="C505" t="str">
            <v>LS</v>
          </cell>
          <cell r="F505">
            <v>250000</v>
          </cell>
        </row>
        <row r="506">
          <cell r="B506" t="str">
            <v>Civil Works - Foundation Structure for Feeder Pillar,  RMU &amp; Transformer</v>
          </cell>
          <cell r="C506" t="str">
            <v>LS</v>
          </cell>
          <cell r="F506">
            <v>21000</v>
          </cell>
        </row>
        <row r="507">
          <cell r="B507" t="str">
            <v>Civil work for Equipments ( Including Plaster and Painting )</v>
          </cell>
          <cell r="C507" t="str">
            <v>LS</v>
          </cell>
          <cell r="F507">
            <v>1750</v>
          </cell>
        </row>
        <row r="508">
          <cell r="B508" t="str">
            <v>Dist. Transformer 995 KVA, 11/0.4 kv</v>
          </cell>
          <cell r="C508" t="str">
            <v>LS</v>
          </cell>
          <cell r="F508">
            <v>850000</v>
          </cell>
        </row>
        <row r="509">
          <cell r="B509" t="str">
            <v>Road resurfacing charges</v>
          </cell>
          <cell r="C509" t="str">
            <v>Rmt</v>
          </cell>
          <cell r="F509">
            <v>875</v>
          </cell>
        </row>
        <row r="510">
          <cell r="B510" t="str">
            <v>L.T.XLPE Armoured cable 4core 16sq.mm.</v>
          </cell>
          <cell r="C510" t="str">
            <v>Rmt</v>
          </cell>
          <cell r="F510">
            <v>88.69</v>
          </cell>
        </row>
        <row r="511">
          <cell r="B511" t="str">
            <v>LT Feeder pillar 4 way</v>
          </cell>
          <cell r="C511" t="str">
            <v>No</v>
          </cell>
          <cell r="F511">
            <v>22500</v>
          </cell>
        </row>
        <row r="512">
          <cell r="B512" t="str">
            <v>11 KV Isolators with EB (400 A)</v>
          </cell>
          <cell r="C512" t="str">
            <v>No.</v>
          </cell>
          <cell r="F512">
            <v>34944</v>
          </cell>
        </row>
        <row r="513">
          <cell r="B513" t="str">
            <v>L.T. XLPE Amourred 2C 16 Sqmm cable</v>
          </cell>
          <cell r="C513" t="str">
            <v>Rmt</v>
          </cell>
          <cell r="F513">
            <v>56.783999999999999</v>
          </cell>
        </row>
        <row r="514">
          <cell r="B514" t="str">
            <v>Foundation for RMU</v>
          </cell>
          <cell r="C514" t="str">
            <v>LS</v>
          </cell>
          <cell r="F514">
            <v>15000</v>
          </cell>
        </row>
        <row r="515">
          <cell r="B515" t="str">
            <v>Single phase meter</v>
          </cell>
          <cell r="C515" t="str">
            <v>No</v>
          </cell>
          <cell r="F515">
            <v>723.66</v>
          </cell>
        </row>
        <row r="516">
          <cell r="B516" t="str">
            <v>Three phase meter</v>
          </cell>
          <cell r="C516" t="str">
            <v>No</v>
          </cell>
          <cell r="F516">
            <v>2136.63</v>
          </cell>
        </row>
        <row r="517">
          <cell r="B517" t="str">
            <v>CT operated meter</v>
          </cell>
          <cell r="C517" t="str">
            <v>No</v>
          </cell>
          <cell r="F517">
            <v>25870.36</v>
          </cell>
        </row>
        <row r="518">
          <cell r="B518" t="str">
            <v>Extending existing 11 kV Bus and coupling new proposed switchgear by providing ducting indoor Bus</v>
          </cell>
          <cell r="C518" t="str">
            <v>LS</v>
          </cell>
          <cell r="F518">
            <v>250000</v>
          </cell>
        </row>
        <row r="519">
          <cell r="B519" t="str">
            <v>Control Cable  4 X 4 sq.mm.</v>
          </cell>
          <cell r="C519" t="str">
            <v>Mtr.</v>
          </cell>
          <cell r="F519">
            <v>110</v>
          </cell>
        </row>
        <row r="520">
          <cell r="B520" t="str">
            <v>11kV I D switchgear (1 I/c+1 B/c+4O/G)</v>
          </cell>
          <cell r="C520" t="str">
            <v>Set</v>
          </cell>
          <cell r="F520">
            <v>2455285.0941360001</v>
          </cell>
        </row>
        <row r="521">
          <cell r="B521" t="str">
            <v>Earthing HDG Flat 75 X 10 mm</v>
          </cell>
          <cell r="C521" t="str">
            <v>kg.</v>
          </cell>
          <cell r="F521">
            <v>53.5</v>
          </cell>
        </row>
        <row r="522">
          <cell r="B522" t="str">
            <v>Earthing HDG Flat 50 X 6 mm</v>
          </cell>
          <cell r="C522" t="str">
            <v>kg.</v>
          </cell>
          <cell r="F522">
            <v>53.5</v>
          </cell>
        </row>
        <row r="523">
          <cell r="B523" t="str">
            <v>C.I. Plates 2' X 2'</v>
          </cell>
          <cell r="C523" t="str">
            <v>No.</v>
          </cell>
          <cell r="F523">
            <v>200</v>
          </cell>
        </row>
        <row r="524">
          <cell r="B524" t="str">
            <v>C.I. Pipes 4" dia 3 Metre Long</v>
          </cell>
          <cell r="C524" t="str">
            <v>No.</v>
          </cell>
          <cell r="F524">
            <v>5860</v>
          </cell>
        </row>
        <row r="525">
          <cell r="B525" t="str">
            <v>Misc. for XLPE U/G Cable</v>
          </cell>
          <cell r="C525" t="str">
            <v>LS</v>
          </cell>
          <cell r="F525">
            <v>900</v>
          </cell>
        </row>
        <row r="526">
          <cell r="B526" t="str">
            <v>Misc. ( RCC Tiles/H.R.Pipe,sand,tremination kit and etc.)</v>
          </cell>
          <cell r="C526" t="str">
            <v>L.S.</v>
          </cell>
          <cell r="F526">
            <v>142000</v>
          </cell>
        </row>
        <row r="530">
          <cell r="B530" t="str">
            <v>11 KV 250 MVA Indoor Switch Gears comprising of 2 Incomer and 6 Single feeder &amp; Bus Coupler  with associated C.R Panels, V.C.B. for Incoming &amp; Bus Coup.for Feeder</v>
          </cell>
          <cell r="C530" t="str">
            <v>Set</v>
          </cell>
          <cell r="F530">
            <v>4155097.85</v>
          </cell>
        </row>
        <row r="531">
          <cell r="B531" t="str">
            <v>100/1-1 A, 11 KV CT</v>
          </cell>
          <cell r="C531" t="str">
            <v>Nos.</v>
          </cell>
          <cell r="F531">
            <v>13978</v>
          </cell>
        </row>
        <row r="532">
          <cell r="B532" t="str">
            <v>11 KV  D. O set</v>
          </cell>
          <cell r="C532" t="str">
            <v>Set.</v>
          </cell>
          <cell r="F532">
            <v>3580</v>
          </cell>
        </row>
        <row r="533">
          <cell r="B533" t="str">
            <v>11 KV 250 MVA OD Single Feeder with Panel , Isolator CT etc</v>
          </cell>
          <cell r="C533" t="str">
            <v>Set</v>
          </cell>
          <cell r="F533">
            <v>363558</v>
          </cell>
        </row>
        <row r="534">
          <cell r="B534" t="str">
            <v>11 KV Feeder Pillar 4 Way</v>
          </cell>
          <cell r="C534" t="str">
            <v>No.</v>
          </cell>
          <cell r="F534">
            <v>90000</v>
          </cell>
        </row>
        <row r="535">
          <cell r="B535" t="str">
            <v>11 kV O.D type VCB with directional relay with bus coupler Complete</v>
          </cell>
          <cell r="C535" t="str">
            <v>Set</v>
          </cell>
          <cell r="F535">
            <v>538968</v>
          </cell>
        </row>
        <row r="536">
          <cell r="B536" t="str">
            <v>11 KV OD type VCB with directional relay with Bus coupler complete</v>
          </cell>
          <cell r="C536" t="str">
            <v>Set</v>
          </cell>
          <cell r="F536">
            <v>538968</v>
          </cell>
        </row>
        <row r="537">
          <cell r="B537" t="str">
            <v>11 KV VCB With C.T.; P.T&amp; Panel Indoor</v>
          </cell>
          <cell r="C537" t="str">
            <v>Set</v>
          </cell>
          <cell r="F537">
            <v>272382.40000000002</v>
          </cell>
        </row>
        <row r="538">
          <cell r="B538" t="str">
            <v>11KV HT O.S.F.</v>
          </cell>
          <cell r="C538" t="str">
            <v>Nos</v>
          </cell>
          <cell r="F538">
            <v>87000</v>
          </cell>
        </row>
        <row r="539">
          <cell r="B539" t="str">
            <v>180 KVAR, 11 KV Series Reactor</v>
          </cell>
          <cell r="C539" t="str">
            <v>Set</v>
          </cell>
          <cell r="F539">
            <v>465920</v>
          </cell>
        </row>
        <row r="540">
          <cell r="B540" t="str">
            <v>2 C X 16 sq mm  Armoured alluminium Cable</v>
          </cell>
          <cell r="C540" t="str">
            <v>Rmt</v>
          </cell>
          <cell r="F540">
            <v>56.61</v>
          </cell>
        </row>
        <row r="541">
          <cell r="B541" t="str">
            <v>2.5 / 5 KV Megger (Mannual)</v>
          </cell>
          <cell r="C541" t="str">
            <v>No.</v>
          </cell>
          <cell r="F541">
            <v>22500</v>
          </cell>
        </row>
        <row r="542">
          <cell r="B542" t="str">
            <v>22  KV  OD  for 240  Sqmm cable (End Termination Joint)</v>
          </cell>
          <cell r="C542" t="str">
            <v>Nos</v>
          </cell>
          <cell r="F542">
            <v>11150</v>
          </cell>
        </row>
        <row r="543">
          <cell r="B543" t="str">
            <v>22 KV C.T. Three core.</v>
          </cell>
          <cell r="C543" t="str">
            <v>Nos</v>
          </cell>
          <cell r="F543">
            <v>22904.639999999999</v>
          </cell>
        </row>
        <row r="544">
          <cell r="B544" t="str">
            <v>22 KV Feeder Pillar</v>
          </cell>
          <cell r="C544" t="str">
            <v>No.</v>
          </cell>
          <cell r="F544">
            <v>97500</v>
          </cell>
        </row>
        <row r="545">
          <cell r="B545" t="str">
            <v>22 KV Isolators with EB (800 A)</v>
          </cell>
          <cell r="C545" t="str">
            <v>Set</v>
          </cell>
          <cell r="F545">
            <v>77714.649999999994</v>
          </cell>
        </row>
        <row r="546">
          <cell r="B546" t="str">
            <v>22 KV Isolators without EB (800 Amp.)</v>
          </cell>
          <cell r="C546" t="str">
            <v>Set</v>
          </cell>
          <cell r="F546">
            <v>65668.149999999994</v>
          </cell>
        </row>
        <row r="547">
          <cell r="B547" t="str">
            <v>22  KV  P. T.</v>
          </cell>
          <cell r="C547" t="str">
            <v>No.</v>
          </cell>
          <cell r="F547">
            <v>18595.439999999999</v>
          </cell>
        </row>
        <row r="548">
          <cell r="B548" t="str">
            <v>22 KV Pin Insulator with pin</v>
          </cell>
          <cell r="C548" t="str">
            <v>No</v>
          </cell>
          <cell r="F548">
            <v>318.02999999999997</v>
          </cell>
        </row>
        <row r="549">
          <cell r="B549" t="str">
            <v>22 KV Post Insulator</v>
          </cell>
          <cell r="C549" t="str">
            <v>Nos</v>
          </cell>
          <cell r="F549">
            <v>7500</v>
          </cell>
        </row>
        <row r="550">
          <cell r="B550" t="str">
            <v>22 KV Ring Main Unit</v>
          </cell>
          <cell r="C550" t="str">
            <v>No.</v>
          </cell>
          <cell r="F550">
            <v>350000</v>
          </cell>
        </row>
        <row r="551">
          <cell r="B551" t="str">
            <v>22 KV st. through joints  for 3 C / 95 mm sq.</v>
          </cell>
          <cell r="C551" t="str">
            <v>No</v>
          </cell>
          <cell r="F551">
            <v>10800</v>
          </cell>
        </row>
        <row r="552">
          <cell r="B552" t="str">
            <v>22 KV Str Thr Joints for  240 Sqmm cable</v>
          </cell>
          <cell r="C552" t="str">
            <v>Nos</v>
          </cell>
          <cell r="F552">
            <v>22000</v>
          </cell>
        </row>
        <row r="553">
          <cell r="B553" t="str">
            <v>22 KV Termination joint (OD)  for 3 C / 95 mm sq.</v>
          </cell>
          <cell r="C553" t="str">
            <v>No.</v>
          </cell>
          <cell r="F553">
            <v>6601</v>
          </cell>
        </row>
        <row r="554">
          <cell r="B554" t="str">
            <v>22 KV VCB complete  1600 Amp (O.D.)</v>
          </cell>
          <cell r="C554" t="str">
            <v>Set</v>
          </cell>
          <cell r="F554">
            <v>295392.39</v>
          </cell>
        </row>
        <row r="555">
          <cell r="B555" t="str">
            <v>3960 KVAR, HT Capacitor  Bank, 22 KV</v>
          </cell>
          <cell r="C555" t="str">
            <v>Set</v>
          </cell>
          <cell r="F555">
            <v>369009</v>
          </cell>
        </row>
        <row r="556">
          <cell r="B556" t="str">
            <v>500 V Megger</v>
          </cell>
          <cell r="C556" t="str">
            <v>No.</v>
          </cell>
          <cell r="F556">
            <v>1500</v>
          </cell>
        </row>
        <row r="557">
          <cell r="B557" t="str">
            <v>ACB 800 Amp</v>
          </cell>
          <cell r="C557" t="str">
            <v>No.</v>
          </cell>
          <cell r="F557">
            <v>25375</v>
          </cell>
        </row>
        <row r="558">
          <cell r="B558" t="str">
            <v>Air Circuit Breaker 400 Amp</v>
          </cell>
          <cell r="C558" t="str">
            <v>No.</v>
          </cell>
          <cell r="F558">
            <v>24375</v>
          </cell>
        </row>
        <row r="559">
          <cell r="B559" t="str">
            <v>All Lugs (Assorted)</v>
          </cell>
          <cell r="C559" t="str">
            <v>Nos.</v>
          </cell>
          <cell r="F559">
            <v>20</v>
          </cell>
        </row>
        <row r="560">
          <cell r="B560" t="str">
            <v xml:space="preserve">Aluminium ladder (Adjustable) </v>
          </cell>
          <cell r="C560" t="str">
            <v>No.</v>
          </cell>
          <cell r="F560">
            <v>1250</v>
          </cell>
        </row>
        <row r="561">
          <cell r="B561" t="str">
            <v>Aluminium Paint for 1 coat</v>
          </cell>
          <cell r="C561" t="str">
            <v>Ltrs</v>
          </cell>
          <cell r="F561">
            <v>80</v>
          </cell>
        </row>
        <row r="562">
          <cell r="B562" t="str">
            <v>Anti Climbing Devices</v>
          </cell>
          <cell r="C562" t="str">
            <v>No.</v>
          </cell>
          <cell r="F562">
            <v>39</v>
          </cell>
        </row>
        <row r="563">
          <cell r="B563" t="str">
            <v xml:space="preserve">Bentonite clay </v>
          </cell>
          <cell r="C563" t="str">
            <v>Kg.</v>
          </cell>
          <cell r="F563">
            <v>10</v>
          </cell>
        </row>
        <row r="564">
          <cell r="B564" t="str">
            <v>Binding Tape</v>
          </cell>
          <cell r="C564" t="str">
            <v>Kg</v>
          </cell>
          <cell r="F564">
            <v>36</v>
          </cell>
        </row>
        <row r="565">
          <cell r="B565" t="str">
            <v>Binding Wire</v>
          </cell>
          <cell r="C565" t="str">
            <v>Kg</v>
          </cell>
          <cell r="F565">
            <v>60</v>
          </cell>
        </row>
        <row r="566">
          <cell r="B566" t="str">
            <v>C&amp;R panel for 22 KV feeder breaker</v>
          </cell>
          <cell r="C566" t="str">
            <v>No</v>
          </cell>
          <cell r="F566">
            <v>108382.39</v>
          </cell>
        </row>
        <row r="567">
          <cell r="B567" t="str">
            <v>Capacitance meter</v>
          </cell>
          <cell r="C567" t="str">
            <v>Nos.</v>
          </cell>
          <cell r="F567">
            <v>4500</v>
          </cell>
        </row>
        <row r="568">
          <cell r="B568" t="str">
            <v>Capacitor Cell 84 KVAR</v>
          </cell>
          <cell r="C568" t="str">
            <v>Nos.</v>
          </cell>
          <cell r="F568">
            <v>7500</v>
          </cell>
        </row>
        <row r="569">
          <cell r="B569" t="str">
            <v>1560 kVAr, 11 kV Capacitor Bank</v>
          </cell>
          <cell r="F569">
            <v>127196</v>
          </cell>
        </row>
        <row r="570">
          <cell r="B570" t="str">
            <v>72 kVAr, 11 kV series reactor</v>
          </cell>
          <cell r="F570">
            <v>285376</v>
          </cell>
        </row>
        <row r="571">
          <cell r="B571" t="str">
            <v>11 kV, 110/190 V Residual voltage transformer</v>
          </cell>
          <cell r="F571">
            <v>23296</v>
          </cell>
        </row>
        <row r="572">
          <cell r="B572" t="str">
            <v>Clamp for 22 KV VCB</v>
          </cell>
          <cell r="C572" t="str">
            <v>No</v>
          </cell>
          <cell r="F572">
            <v>1610</v>
          </cell>
        </row>
        <row r="573">
          <cell r="B573" t="str">
            <v>Clamps for 22 KV C.T.</v>
          </cell>
          <cell r="C573" t="str">
            <v>No</v>
          </cell>
          <cell r="F573">
            <v>1125</v>
          </cell>
        </row>
        <row r="574">
          <cell r="B574" t="str">
            <v>Clamps for 22 KV Isolator</v>
          </cell>
          <cell r="C574" t="str">
            <v>No</v>
          </cell>
          <cell r="F574">
            <v>805</v>
          </cell>
        </row>
        <row r="575">
          <cell r="B575" t="str">
            <v>Clamps for 22 KV P.T.</v>
          </cell>
          <cell r="C575" t="str">
            <v>No</v>
          </cell>
          <cell r="F575">
            <v>1125</v>
          </cell>
        </row>
        <row r="576">
          <cell r="B576" t="str">
            <v xml:space="preserve">Connectors for T/F Bushing </v>
          </cell>
          <cell r="C576" t="str">
            <v>Nos.</v>
          </cell>
          <cell r="F576">
            <v>3222.7</v>
          </cell>
        </row>
        <row r="577">
          <cell r="B577" t="str">
            <v>CR Panel for 11 KV Capacitor bank with relay</v>
          </cell>
          <cell r="C577" t="str">
            <v>set</v>
          </cell>
          <cell r="F577">
            <v>108382.39</v>
          </cell>
        </row>
        <row r="578">
          <cell r="B578" t="str">
            <v>Control C&amp;R Panel 22 KV for feeder with accessories.</v>
          </cell>
          <cell r="C578" t="str">
            <v>Nos</v>
          </cell>
          <cell r="F578">
            <v>108382.39</v>
          </cell>
        </row>
        <row r="579">
          <cell r="B579" t="str">
            <v>CR Panel for 33/22 KV line breaker with 1/5A relay</v>
          </cell>
          <cell r="C579" t="str">
            <v>Set</v>
          </cell>
          <cell r="F579">
            <v>108382.39</v>
          </cell>
        </row>
        <row r="580">
          <cell r="B580" t="str">
            <v>CR Panel for 33/22 KV Transformer with 1/5A relay</v>
          </cell>
          <cell r="C580" t="str">
            <v>Set</v>
          </cell>
          <cell r="F580">
            <v>108382.39</v>
          </cell>
        </row>
        <row r="581">
          <cell r="B581" t="str">
            <v>Crimping of jumpers at cut points</v>
          </cell>
          <cell r="C581" t="str">
            <v>No.</v>
          </cell>
          <cell r="F581">
            <v>1200</v>
          </cell>
        </row>
        <row r="582">
          <cell r="B582" t="str">
            <v>CT 100/5 A LT (Ring Type)</v>
          </cell>
          <cell r="C582" t="str">
            <v>Nos.</v>
          </cell>
          <cell r="F582">
            <v>2000</v>
          </cell>
        </row>
        <row r="583">
          <cell r="B583" t="str">
            <v>CT 200/5 A LT (Ring Type)</v>
          </cell>
          <cell r="C583" t="str">
            <v>Nos.</v>
          </cell>
          <cell r="F583">
            <v>2000</v>
          </cell>
        </row>
        <row r="584">
          <cell r="B584" t="str">
            <v>CT 200-100/1-1 A , 33 KV</v>
          </cell>
          <cell r="C584" t="str">
            <v>Nos.</v>
          </cell>
          <cell r="F584">
            <v>20000</v>
          </cell>
        </row>
        <row r="585">
          <cell r="B585" t="str">
            <v>CT 200-100/5-5-5 A , 33 KV 3C</v>
          </cell>
          <cell r="C585" t="str">
            <v>Nos.</v>
          </cell>
          <cell r="F585">
            <v>22000</v>
          </cell>
        </row>
        <row r="586">
          <cell r="B586" t="str">
            <v xml:space="preserve">CT - 33 KV 400 - 200 / 1-1-1 A / 3 Core </v>
          </cell>
          <cell r="D586">
            <v>20609.8</v>
          </cell>
          <cell r="F586">
            <v>22904.639999999999</v>
          </cell>
        </row>
        <row r="587">
          <cell r="B587" t="str">
            <v>CT 50/5 A LT (Ring Type)</v>
          </cell>
          <cell r="C587" t="str">
            <v>Nos.</v>
          </cell>
          <cell r="F587">
            <v>2000</v>
          </cell>
        </row>
        <row r="588">
          <cell r="B588" t="str">
            <v>Dicharge rod for 33 KV</v>
          </cell>
          <cell r="C588" t="str">
            <v>Set</v>
          </cell>
          <cell r="F588">
            <v>500</v>
          </cell>
        </row>
        <row r="589">
          <cell r="B589" t="str">
            <v>Digital Multi meter (10 Amp)</v>
          </cell>
          <cell r="C589" t="str">
            <v>No.</v>
          </cell>
          <cell r="F589">
            <v>1600</v>
          </cell>
        </row>
        <row r="590">
          <cell r="B590" t="str">
            <v>Digital Tong tester (1000 Amp., 500 V) With associated accessories.</v>
          </cell>
          <cell r="C590" t="str">
            <v>No.</v>
          </cell>
          <cell r="F590">
            <v>2450</v>
          </cell>
        </row>
        <row r="591">
          <cell r="B591" t="str">
            <v>Discharge rod for 11 KV</v>
          </cell>
          <cell r="C591" t="str">
            <v>Set</v>
          </cell>
          <cell r="F591">
            <v>500</v>
          </cell>
        </row>
        <row r="592">
          <cell r="B592" t="str">
            <v>Discharge rod for 22 KV</v>
          </cell>
          <cell r="C592" t="str">
            <v>Set</v>
          </cell>
          <cell r="F592">
            <v>500</v>
          </cell>
        </row>
        <row r="593">
          <cell r="B593" t="str">
            <v>DTC Metring with Box and other allied material</v>
          </cell>
          <cell r="C593" t="str">
            <v>No.</v>
          </cell>
          <cell r="F593">
            <v>25000</v>
          </cell>
        </row>
        <row r="594">
          <cell r="B594" t="str">
            <v>Earth tester 200 Amp. 2000 Ohm</v>
          </cell>
          <cell r="C594" t="str">
            <v>Nos.</v>
          </cell>
          <cell r="F594">
            <v>8000</v>
          </cell>
        </row>
        <row r="595">
          <cell r="B595" t="str">
            <v>Earthing Sets H.T with clamp</v>
          </cell>
          <cell r="C595" t="str">
            <v>Set</v>
          </cell>
          <cell r="F595">
            <v>5860</v>
          </cell>
        </row>
        <row r="596">
          <cell r="B596" t="str">
            <v>Emergency Artificial resperation kit</v>
          </cell>
          <cell r="C596" t="str">
            <v>Set</v>
          </cell>
          <cell r="F596">
            <v>1500</v>
          </cell>
        </row>
        <row r="597">
          <cell r="B597" t="str">
            <v>G. I Structure for 22 KV H/G.</v>
          </cell>
          <cell r="C597" t="str">
            <v>Kg.</v>
          </cell>
          <cell r="F597">
            <v>58.8</v>
          </cell>
        </row>
        <row r="598">
          <cell r="B598" t="str">
            <v>G.I Angles (50X50X6mm) forcable tray</v>
          </cell>
          <cell r="C598" t="str">
            <v>Kg.</v>
          </cell>
          <cell r="F598">
            <v>58.8</v>
          </cell>
        </row>
        <row r="599">
          <cell r="B599" t="str">
            <v>G.I Flat 50x10 mm</v>
          </cell>
          <cell r="C599" t="str">
            <v>Kg.</v>
          </cell>
          <cell r="F599">
            <v>52.9</v>
          </cell>
        </row>
        <row r="600">
          <cell r="B600" t="str">
            <v>G.I Flat 75x10 mm</v>
          </cell>
          <cell r="C600" t="str">
            <v>Kg.</v>
          </cell>
          <cell r="F600">
            <v>52.9</v>
          </cell>
        </row>
        <row r="601">
          <cell r="B601" t="str">
            <v>G.I Structure for 22 KV PT</v>
          </cell>
          <cell r="C601" t="str">
            <v>Kg.</v>
          </cell>
          <cell r="F601">
            <v>58.8</v>
          </cell>
        </row>
        <row r="602">
          <cell r="B602" t="str">
            <v>G.I. Pipe 200 mm</v>
          </cell>
          <cell r="C602" t="str">
            <v>Mtr.</v>
          </cell>
          <cell r="F602">
            <v>186.93</v>
          </cell>
        </row>
        <row r="603">
          <cell r="B603" t="str">
            <v>G.I..Flat 50 x 6 mm</v>
          </cell>
          <cell r="C603" t="str">
            <v>Kg.</v>
          </cell>
          <cell r="F603">
            <v>52.9</v>
          </cell>
        </row>
        <row r="604">
          <cell r="B604" t="str">
            <v>G.I.Angle 50x50x6mm</v>
          </cell>
          <cell r="C604" t="str">
            <v>Kg.</v>
          </cell>
          <cell r="F604">
            <v>58.8</v>
          </cell>
        </row>
        <row r="605">
          <cell r="B605" t="str">
            <v>G.I.Angle 75x40 mm</v>
          </cell>
          <cell r="C605" t="str">
            <v>Kg.</v>
          </cell>
          <cell r="F605">
            <v>58.8</v>
          </cell>
        </row>
        <row r="606">
          <cell r="B606" t="str">
            <v>G.I.Channel  100x50x6mm</v>
          </cell>
          <cell r="C606" t="str">
            <v>Kg.</v>
          </cell>
          <cell r="F606">
            <v>58.8</v>
          </cell>
        </row>
        <row r="607">
          <cell r="B607" t="str">
            <v>G.I.Channel 75x40x6mm</v>
          </cell>
          <cell r="C607" t="str">
            <v>Kg.</v>
          </cell>
          <cell r="F607">
            <v>58.8</v>
          </cell>
        </row>
        <row r="608">
          <cell r="B608" t="str">
            <v>G.I.Strip (25 X 3 mm)</v>
          </cell>
          <cell r="C608" t="str">
            <v>Kg.</v>
          </cell>
          <cell r="F608">
            <v>52.9</v>
          </cell>
        </row>
        <row r="609">
          <cell r="B609" t="str">
            <v>H.T. Stay wire  7/8 SWG.</v>
          </cell>
          <cell r="C609" t="str">
            <v>Kg.</v>
          </cell>
          <cell r="F609">
            <v>44.71</v>
          </cell>
        </row>
        <row r="610">
          <cell r="B610" t="str">
            <v>Hand Gloves</v>
          </cell>
          <cell r="C610" t="str">
            <v>Pairs</v>
          </cell>
          <cell r="F610">
            <v>650</v>
          </cell>
        </row>
        <row r="611">
          <cell r="B611" t="str">
            <v>HT Cable Joint Chamber (Civil)</v>
          </cell>
          <cell r="C611" t="str">
            <v>Nos</v>
          </cell>
          <cell r="F611">
            <v>1000</v>
          </cell>
        </row>
        <row r="612">
          <cell r="B612" t="str">
            <v>Jointing Slevees compression type, 80 sqmm</v>
          </cell>
          <cell r="C612" t="str">
            <v>Nos.</v>
          </cell>
          <cell r="F612">
            <v>425</v>
          </cell>
        </row>
        <row r="613">
          <cell r="B613" t="str">
            <v>L. T. PVC Cable 3.5 x 240 sq. mm / XLPE</v>
          </cell>
          <cell r="C613" t="str">
            <v>Rmt.</v>
          </cell>
          <cell r="F613">
            <v>496.77467999999999</v>
          </cell>
        </row>
        <row r="614">
          <cell r="B614" t="str">
            <v>L. T. PVC Cable 3.5 x 300 sq. mm / XLPE</v>
          </cell>
          <cell r="C614" t="str">
            <v>Rmt.</v>
          </cell>
          <cell r="F614">
            <v>609.64730999999995</v>
          </cell>
        </row>
        <row r="615">
          <cell r="B615" t="str">
            <v>L.T.Dist.Boxes 200 KVA with KitKat</v>
          </cell>
          <cell r="C615" t="str">
            <v>No</v>
          </cell>
          <cell r="F615">
            <v>38500</v>
          </cell>
        </row>
        <row r="616">
          <cell r="B616" t="str">
            <v>L.T.Dist.Boxes 315 KVA with KitKat</v>
          </cell>
          <cell r="C616" t="str">
            <v>No</v>
          </cell>
          <cell r="F616">
            <v>42238.87</v>
          </cell>
        </row>
        <row r="617">
          <cell r="B617" t="str">
            <v>L.T.Dist.Boxes 630 KVA with ACB</v>
          </cell>
          <cell r="C617" t="str">
            <v>No</v>
          </cell>
          <cell r="F617">
            <v>83476.5</v>
          </cell>
        </row>
        <row r="618">
          <cell r="B618" t="str">
            <v>L.T. Feedar Pillar 6 Way With ACB</v>
          </cell>
          <cell r="C618" t="str">
            <v>No</v>
          </cell>
          <cell r="F618">
            <v>46375</v>
          </cell>
        </row>
        <row r="619">
          <cell r="B619" t="str">
            <v>L.T. jointing kits for 120 Sqmm</v>
          </cell>
          <cell r="C619" t="str">
            <v>No</v>
          </cell>
          <cell r="F619">
            <v>500</v>
          </cell>
        </row>
        <row r="620">
          <cell r="B620" t="str">
            <v>LT Jointing kits  for 185 Sqmm</v>
          </cell>
          <cell r="C620" t="str">
            <v>No</v>
          </cell>
          <cell r="F620">
            <v>720</v>
          </cell>
        </row>
        <row r="621">
          <cell r="B621" t="str">
            <v>L.T. jointing kits for 95 Sqmm</v>
          </cell>
          <cell r="C621" t="str">
            <v>No</v>
          </cell>
          <cell r="F621">
            <v>450</v>
          </cell>
        </row>
        <row r="622">
          <cell r="B622" t="str">
            <v>L.T. jointing kits for 70 Sqmm</v>
          </cell>
          <cell r="C622" t="str">
            <v>No</v>
          </cell>
          <cell r="F622">
            <v>400</v>
          </cell>
        </row>
        <row r="623">
          <cell r="B623" t="str">
            <v>L.T. PVC Wire 3.5 core 120 mm2 / XLPE</v>
          </cell>
          <cell r="C623" t="str">
            <v>mtr</v>
          </cell>
          <cell r="F623">
            <v>270.10000000000002</v>
          </cell>
        </row>
        <row r="624">
          <cell r="B624" t="str">
            <v>L.T. PVC Wire 3.5 core 70 mm2 / XLPE</v>
          </cell>
          <cell r="C624" t="str">
            <v>mtr.</v>
          </cell>
          <cell r="F624">
            <v>159.29</v>
          </cell>
        </row>
        <row r="625">
          <cell r="B625" t="str">
            <v>L.T. XLPE 3.5 C/95 mm2 Cable</v>
          </cell>
          <cell r="C625" t="str">
            <v>Rmt</v>
          </cell>
          <cell r="F625">
            <v>231</v>
          </cell>
        </row>
        <row r="626">
          <cell r="B626" t="str">
            <v>Earthing Set LT</v>
          </cell>
          <cell r="C626" t="str">
            <v>Nos</v>
          </cell>
          <cell r="F626">
            <v>148.72</v>
          </cell>
        </row>
        <row r="627">
          <cell r="B627" t="str">
            <v>LT Fixed Capacitor 18 KVAR</v>
          </cell>
          <cell r="C627" t="str">
            <v>Nos.</v>
          </cell>
          <cell r="F627">
            <v>5400</v>
          </cell>
        </row>
        <row r="628">
          <cell r="B628" t="str">
            <v>LT Fixed Capacitor 9 KVAR</v>
          </cell>
          <cell r="C628" t="str">
            <v>Nos.</v>
          </cell>
          <cell r="F628">
            <v>2700</v>
          </cell>
        </row>
        <row r="629">
          <cell r="B629" t="str">
            <v>L.T.Spacers</v>
          </cell>
          <cell r="C629" t="str">
            <v>Nos.</v>
          </cell>
          <cell r="F629">
            <v>80</v>
          </cell>
        </row>
        <row r="630">
          <cell r="B630" t="str">
            <v>LT St.through joints for 185 sqmm</v>
          </cell>
          <cell r="C630" t="str">
            <v>No.</v>
          </cell>
          <cell r="F630">
            <v>720</v>
          </cell>
        </row>
        <row r="631">
          <cell r="B631" t="str">
            <v>LT St.through joints for 240 sqmm</v>
          </cell>
          <cell r="C631" t="str">
            <v>No.</v>
          </cell>
          <cell r="F631">
            <v>1045</v>
          </cell>
        </row>
        <row r="632">
          <cell r="B632" t="str">
            <v>LT St.through joints for 300 sqmm</v>
          </cell>
          <cell r="C632" t="str">
            <v>Nos</v>
          </cell>
          <cell r="F632">
            <v>1045</v>
          </cell>
        </row>
        <row r="633">
          <cell r="B633" t="str">
            <v>LT XLPE 3.5C 95 sqmm</v>
          </cell>
          <cell r="C633" t="str">
            <v>Mtr.</v>
          </cell>
          <cell r="F633">
            <v>231</v>
          </cell>
        </row>
        <row r="634">
          <cell r="B634" t="str">
            <v>Non Magnetic stainless steel nut bolt with plain washer</v>
          </cell>
          <cell r="C634" t="str">
            <v>Kg</v>
          </cell>
          <cell r="F634">
            <v>90</v>
          </cell>
        </row>
        <row r="635">
          <cell r="B635" t="str">
            <v>Palm Type Clamp (Compression Type)</v>
          </cell>
          <cell r="C635" t="str">
            <v>Nos.</v>
          </cell>
          <cell r="F635">
            <v>805.86</v>
          </cell>
        </row>
        <row r="636">
          <cell r="B636" t="str">
            <v>PG Clamp</v>
          </cell>
          <cell r="C636" t="str">
            <v>Nos.</v>
          </cell>
          <cell r="F636">
            <v>23</v>
          </cell>
        </row>
        <row r="637">
          <cell r="B637" t="str">
            <v>PVC Pipe 110 mm Dia 4 Kg/sqmm</v>
          </cell>
          <cell r="C637" t="str">
            <v>Mtr.</v>
          </cell>
          <cell r="F637">
            <v>80</v>
          </cell>
        </row>
        <row r="638">
          <cell r="B638" t="str">
            <v>RCC Ring work for earthing pits</v>
          </cell>
          <cell r="C638" t="str">
            <v>No.</v>
          </cell>
          <cell r="F638">
            <v>200</v>
          </cell>
        </row>
        <row r="639">
          <cell r="B639" t="str">
            <v>Red Bricks</v>
          </cell>
          <cell r="C639" t="str">
            <v>No.</v>
          </cell>
          <cell r="F639">
            <v>2</v>
          </cell>
        </row>
        <row r="640">
          <cell r="B640" t="str">
            <v>RSJ Pole 125 X 70mm 9 Mtr.</v>
          </cell>
          <cell r="C640" t="str">
            <v>No.</v>
          </cell>
          <cell r="F640">
            <v>3731.5</v>
          </cell>
        </row>
        <row r="641">
          <cell r="B641" t="str">
            <v>RSJ Pole 125X75 , 5 mtr</v>
          </cell>
          <cell r="C641" t="str">
            <v>Nos.</v>
          </cell>
          <cell r="F641">
            <v>2214</v>
          </cell>
        </row>
        <row r="642">
          <cell r="B642" t="str">
            <v>RSJ Pole 125X75 , 6 mtr</v>
          </cell>
          <cell r="C642" t="str">
            <v>Nos.</v>
          </cell>
          <cell r="F642">
            <v>2656.67</v>
          </cell>
        </row>
        <row r="643">
          <cell r="B643" t="str">
            <v>RSJ Pole 125X75 , 9 mtr</v>
          </cell>
          <cell r="C643" t="str">
            <v>Nos.</v>
          </cell>
          <cell r="F643">
            <v>3985</v>
          </cell>
        </row>
        <row r="644">
          <cell r="B644" t="str">
            <v>Rubberised oil corksheet 5mm</v>
          </cell>
          <cell r="C644" t="str">
            <v>Nos.</v>
          </cell>
          <cell r="F644">
            <v>336</v>
          </cell>
        </row>
        <row r="645">
          <cell r="B645" t="str">
            <v>Rubberised oil corksheet 8mm</v>
          </cell>
          <cell r="C645" t="str">
            <v>Nos.</v>
          </cell>
          <cell r="F645">
            <v>620</v>
          </cell>
        </row>
        <row r="646">
          <cell r="B646" t="str">
            <v>Sand</v>
          </cell>
          <cell r="C646" t="str">
            <v>Cum</v>
          </cell>
          <cell r="F646">
            <v>174</v>
          </cell>
        </row>
        <row r="647">
          <cell r="B647" t="str">
            <v>Special type lugs for 100 sqmm</v>
          </cell>
          <cell r="C647" t="str">
            <v>Nos.</v>
          </cell>
          <cell r="F647">
            <v>450</v>
          </cell>
        </row>
        <row r="648">
          <cell r="B648" t="str">
            <v xml:space="preserve">Strain Hard ware 200 sq.mm.for twin conductor </v>
          </cell>
          <cell r="C648" t="str">
            <v>No.</v>
          </cell>
          <cell r="F648">
            <v>550</v>
          </cell>
        </row>
        <row r="649">
          <cell r="B649" t="str">
            <v xml:space="preserve">T Connectors suitable for 200 sqmm twin conductor </v>
          </cell>
          <cell r="C649" t="str">
            <v>Nos.</v>
          </cell>
          <cell r="F649">
            <v>750</v>
          </cell>
        </row>
        <row r="650">
          <cell r="B650" t="str">
            <v>Tool box with ratchet spanner,flat spanners,box spanner, plier, screwdriver, hammer ,hacksaw with blades, chisel,files (Standard make)</v>
          </cell>
          <cell r="C650" t="str">
            <v>No.</v>
          </cell>
          <cell r="F650">
            <v>3000</v>
          </cell>
        </row>
        <row r="651">
          <cell r="B651" t="str">
            <v>Cable Trays 2.5 Mtr. X 6" W</v>
          </cell>
          <cell r="C651" t="str">
            <v>Nos.</v>
          </cell>
          <cell r="F651">
            <v>250</v>
          </cell>
        </row>
        <row r="652">
          <cell r="B652" t="str">
            <v>Welding Rods</v>
          </cell>
          <cell r="C652" t="str">
            <v>Nos.</v>
          </cell>
          <cell r="F652">
            <v>2</v>
          </cell>
        </row>
        <row r="653">
          <cell r="B653" t="str">
            <v>30 Volt Non directional type Electronic Static relay (Numeric Relay)</v>
          </cell>
          <cell r="C653" t="str">
            <v>Nos.</v>
          </cell>
          <cell r="F653">
            <v>18500</v>
          </cell>
        </row>
        <row r="655">
          <cell r="B655" t="str">
            <v xml:space="preserve">Binding Wire </v>
          </cell>
          <cell r="C655" t="str">
            <v>Kg.</v>
          </cell>
          <cell r="F655">
            <v>60</v>
          </cell>
        </row>
        <row r="656">
          <cell r="B656" t="str">
            <v xml:space="preserve">CT - 33 KV 400 - 200 / 1-1-1 A / 3 Core </v>
          </cell>
          <cell r="C656" t="str">
            <v>No.</v>
          </cell>
          <cell r="D656">
            <v>20609.8</v>
          </cell>
          <cell r="F656">
            <v>20904.64</v>
          </cell>
        </row>
        <row r="657">
          <cell r="B657" t="str">
            <v>Distribution T/F 22 / .433 KV 25 KVA O/D</v>
          </cell>
          <cell r="C657" t="str">
            <v>No.</v>
          </cell>
          <cell r="F657">
            <v>94000</v>
          </cell>
        </row>
        <row r="658">
          <cell r="B658" t="str">
            <v>GI Bend 20 mm.</v>
          </cell>
          <cell r="C658" t="str">
            <v>No.</v>
          </cell>
          <cell r="F658">
            <v>12</v>
          </cell>
        </row>
        <row r="659">
          <cell r="B659" t="str">
            <v>GI Coupling 20 mm.</v>
          </cell>
          <cell r="C659" t="str">
            <v>No.</v>
          </cell>
          <cell r="F659">
            <v>5</v>
          </cell>
        </row>
        <row r="660">
          <cell r="B660" t="str">
            <v>Guard Loops 5 wire</v>
          </cell>
          <cell r="C660" t="str">
            <v>Kg.</v>
          </cell>
          <cell r="F660">
            <v>41.45</v>
          </cell>
        </row>
        <row r="661">
          <cell r="B661" t="str">
            <v>Kit Kat fuse 250 V 15 A</v>
          </cell>
          <cell r="C661" t="str">
            <v>No.</v>
          </cell>
          <cell r="F661">
            <v>25</v>
          </cell>
        </row>
        <row r="662">
          <cell r="B662" t="str">
            <v>Power Transformer 33/22 KV 5 MVA</v>
          </cell>
          <cell r="C662" t="str">
            <v>No.</v>
          </cell>
          <cell r="F662">
            <v>2506600</v>
          </cell>
        </row>
        <row r="663">
          <cell r="B663" t="str">
            <v>Power Transformer 33/22 KV 10 MVA</v>
          </cell>
          <cell r="C663" t="str">
            <v>No.</v>
          </cell>
          <cell r="F663">
            <v>5000000</v>
          </cell>
        </row>
        <row r="664">
          <cell r="B664" t="str">
            <v>SLD Board 11 KV side</v>
          </cell>
          <cell r="C664" t="str">
            <v>No.</v>
          </cell>
          <cell r="F664">
            <v>500</v>
          </cell>
        </row>
        <row r="665">
          <cell r="B665" t="str">
            <v>SLD Board 22 KV side</v>
          </cell>
          <cell r="C665" t="str">
            <v>No.</v>
          </cell>
          <cell r="F665">
            <v>500</v>
          </cell>
        </row>
        <row r="666">
          <cell r="B666" t="str">
            <v xml:space="preserve">Sub-station Board (Name) with angle stand </v>
          </cell>
          <cell r="C666" t="str">
            <v>No.</v>
          </cell>
          <cell r="F666">
            <v>3000</v>
          </cell>
        </row>
        <row r="667">
          <cell r="B667" t="str">
            <v>Battery Accessories such as hydrometer,cell tester, Acid can, distilled water can,handgloves etc.</v>
          </cell>
          <cell r="C667" t="str">
            <v>Set</v>
          </cell>
          <cell r="F667">
            <v>750</v>
          </cell>
        </row>
        <row r="668">
          <cell r="B668" t="str">
            <v>2 no.s 8W CFL lamps with one suitable invertor ( DC to AC)</v>
          </cell>
          <cell r="C668" t="str">
            <v>Set</v>
          </cell>
          <cell r="F668">
            <v>500</v>
          </cell>
        </row>
        <row r="669">
          <cell r="B669" t="str">
            <v>2 Cell torch</v>
          </cell>
          <cell r="C669" t="str">
            <v>No.</v>
          </cell>
          <cell r="F669">
            <v>45</v>
          </cell>
        </row>
        <row r="670">
          <cell r="B670" t="str">
            <v>3 Cell torch</v>
          </cell>
          <cell r="C670" t="str">
            <v>No.</v>
          </cell>
          <cell r="F670">
            <v>65</v>
          </cell>
        </row>
        <row r="671">
          <cell r="B671" t="str">
            <v xml:space="preserve">Name plate painting for all equipments </v>
          </cell>
          <cell r="C671" t="str">
            <v>L.S.</v>
          </cell>
          <cell r="F671">
            <v>500</v>
          </cell>
        </row>
        <row r="672">
          <cell r="B672" t="str">
            <v>Safety Items as per the requirement of electrical inspector as under</v>
          </cell>
          <cell r="C672" t="str">
            <v>L.S.</v>
          </cell>
          <cell r="F672">
            <v>7500</v>
          </cell>
        </row>
        <row r="673">
          <cell r="B673" t="str">
            <v>a)      First Aid Box</v>
          </cell>
        </row>
        <row r="674">
          <cell r="B674" t="str">
            <v>b)      Shock treatment chart</v>
          </cell>
        </row>
        <row r="675">
          <cell r="B675" t="str">
            <v>c)       Rubber matts 8 mm thick</v>
          </cell>
        </row>
        <row r="676">
          <cell r="B676" t="str">
            <v>d)      4 Fire buckets with sand &amp; M.S. Hooks / stand</v>
          </cell>
        </row>
        <row r="677">
          <cell r="B677" t="str">
            <v>e)      Helmet</v>
          </cell>
        </row>
        <row r="678">
          <cell r="B678" t="str">
            <v>f)       Hand gloves</v>
          </cell>
        </row>
        <row r="679">
          <cell r="B679" t="str">
            <v>g)      2 Nos. Fire extinguisher</v>
          </cell>
        </row>
        <row r="680">
          <cell r="B680" t="str">
            <v>Land development</v>
          </cell>
          <cell r="C680" t="str">
            <v>L.S.</v>
          </cell>
          <cell r="F680">
            <v>100000</v>
          </cell>
        </row>
        <row r="681">
          <cell r="B681" t="str">
            <v xml:space="preserve">Control room "C"  type </v>
          </cell>
          <cell r="C681" t="str">
            <v>L.S.</v>
          </cell>
          <cell r="F681">
            <v>825000</v>
          </cell>
        </row>
        <row r="682">
          <cell r="B682" t="str">
            <v>Store  room 8X6 m .</v>
          </cell>
          <cell r="C682" t="str">
            <v>L.S.</v>
          </cell>
          <cell r="F682">
            <v>82000</v>
          </cell>
        </row>
        <row r="683">
          <cell r="B683" t="str">
            <v>Sanitory Water supply</v>
          </cell>
          <cell r="C683" t="str">
            <v>L.S.</v>
          </cell>
          <cell r="F683">
            <v>75000</v>
          </cell>
        </row>
        <row r="684">
          <cell r="B684" t="str">
            <v>Electrification</v>
          </cell>
          <cell r="C684" t="str">
            <v>L.S.</v>
          </cell>
          <cell r="F684">
            <v>25000</v>
          </cell>
        </row>
        <row r="685">
          <cell r="B685" t="str">
            <v>Approach Rood</v>
          </cell>
          <cell r="C685" t="str">
            <v>L.S.</v>
          </cell>
          <cell r="F685">
            <v>425000</v>
          </cell>
        </row>
        <row r="686">
          <cell r="B686" t="str">
            <v xml:space="preserve">Chain-link and G.I.Barbed Wire `A' type. fencing  </v>
          </cell>
          <cell r="C686" t="str">
            <v>L.S.</v>
          </cell>
          <cell r="F686">
            <v>85000</v>
          </cell>
        </row>
        <row r="687">
          <cell r="B687" t="str">
            <v xml:space="preserve">Metal spreading </v>
          </cell>
          <cell r="C687" t="str">
            <v>L.S.</v>
          </cell>
          <cell r="F687">
            <v>435000</v>
          </cell>
        </row>
        <row r="688">
          <cell r="B688" t="str">
            <v>Foundations for structures and equipments for switching station</v>
          </cell>
          <cell r="C688" t="str">
            <v>L.S.</v>
          </cell>
          <cell r="F688">
            <v>300000</v>
          </cell>
        </row>
        <row r="689">
          <cell r="B689" t="str">
            <v>Foundations for structures and equipments (for 2 t/f bays)</v>
          </cell>
          <cell r="C689" t="str">
            <v>L.S.</v>
          </cell>
          <cell r="F689">
            <v>750000</v>
          </cell>
        </row>
        <row r="690">
          <cell r="B690" t="str">
            <v>Foundations for structures and equipments (for 1 t/f bay)</v>
          </cell>
          <cell r="C690" t="str">
            <v>L.S.</v>
          </cell>
          <cell r="F690">
            <v>375000</v>
          </cell>
        </row>
        <row r="691">
          <cell r="B691" t="str">
            <v>33 kV 1000 MVA 1600 Amp.IN Door Type VCB</v>
          </cell>
          <cell r="C691" t="str">
            <v>No.</v>
          </cell>
          <cell r="F691">
            <v>1200000</v>
          </cell>
        </row>
        <row r="692">
          <cell r="B692" t="str">
            <v>22 kV SF6 Isolator</v>
          </cell>
          <cell r="C692" t="str">
            <v>No.</v>
          </cell>
          <cell r="D692">
            <v>2</v>
          </cell>
          <cell r="E692">
            <v>200000</v>
          </cell>
          <cell r="F692">
            <v>400000</v>
          </cell>
        </row>
        <row r="693">
          <cell r="B693" t="str">
            <v>0.2 ACSR Loop Connector</v>
          </cell>
          <cell r="C693" t="str">
            <v>No.</v>
          </cell>
          <cell r="D693">
            <v>12</v>
          </cell>
          <cell r="E693">
            <v>640</v>
          </cell>
          <cell r="F693">
            <v>7680</v>
          </cell>
        </row>
        <row r="694">
          <cell r="B694" t="str">
            <v>Transformer Clamps</v>
          </cell>
          <cell r="C694" t="str">
            <v>No.</v>
          </cell>
          <cell r="D694">
            <v>6</v>
          </cell>
          <cell r="E694">
            <v>112.5</v>
          </cell>
          <cell r="F694">
            <v>675</v>
          </cell>
        </row>
        <row r="695">
          <cell r="B695" t="str">
            <v>33 kv guarding channel MS100x50</v>
          </cell>
          <cell r="C695" t="str">
            <v>Kg.</v>
          </cell>
          <cell r="F695">
            <v>48.8</v>
          </cell>
        </row>
        <row r="696">
          <cell r="B696" t="str">
            <v>22 kv guarding channel MS100x50</v>
          </cell>
          <cell r="C696" t="str">
            <v>Kg.</v>
          </cell>
          <cell r="F696">
            <v>48.8</v>
          </cell>
        </row>
        <row r="697">
          <cell r="B697" t="str">
            <v>11 kv guarding channel MS 75x40</v>
          </cell>
          <cell r="C697" t="str">
            <v>Kg.</v>
          </cell>
          <cell r="F697">
            <v>48.8</v>
          </cell>
        </row>
        <row r="698">
          <cell r="B698" t="str">
            <v>11 kV heat shrinkable Straight through joint kit for 3 C X 50 sqmm</v>
          </cell>
          <cell r="C698" t="str">
            <v>Kg.</v>
          </cell>
          <cell r="F698">
            <v>3400</v>
          </cell>
        </row>
        <row r="699">
          <cell r="B699" t="str">
            <v>11 kV heat shrinkable Outdoor termination joint kit for 3 C X 50 sqmm</v>
          </cell>
          <cell r="C699" t="str">
            <v>Kg.</v>
          </cell>
          <cell r="F699">
            <v>1185</v>
          </cell>
        </row>
        <row r="700">
          <cell r="B700" t="str">
            <v>C.T.-33KV200-100/1-1-1A/3Core</v>
          </cell>
          <cell r="C700" t="str">
            <v>No</v>
          </cell>
          <cell r="F700">
            <v>20000</v>
          </cell>
        </row>
        <row r="701">
          <cell r="B701" t="str">
            <v>22 kV Heat shrik Straight through joint (Al) kit for XLPE 3 C X 300 sqmm</v>
          </cell>
          <cell r="C701" t="str">
            <v>Kit</v>
          </cell>
          <cell r="F701">
            <v>22000</v>
          </cell>
        </row>
        <row r="702">
          <cell r="B702" t="str">
            <v>22 kV Heat shrik Indoor termination joint (Al) kit for XLPE 3 C X 300 sqmm</v>
          </cell>
          <cell r="C702" t="str">
            <v>Kit</v>
          </cell>
          <cell r="F702">
            <v>7335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A 3_7"/>
      <sheetName val="form_x0000__x0000__x0000__x0000__x0000__x0000__x0000__x0000__x0000__x0000__x0000__x0000__x0000_"/>
      <sheetName val=""/>
      <sheetName val="annexture-g1"/>
      <sheetName val="04REL"/>
      <sheetName val="SUMMERY"/>
      <sheetName val="form?????????????"/>
      <sheetName val="form_x0000_"/>
      <sheetName val="Salient1"/>
      <sheetName val="Sept "/>
      <sheetName val="form?"/>
      <sheetName val="RAJ"/>
      <sheetName val="Ag LF"/>
      <sheetName val="form"/>
      <sheetName val="form_____________"/>
      <sheetName val="Executive Summary -Thermal"/>
      <sheetName val="Stationwise Thermal &amp; Hydel Gen"/>
      <sheetName val="TWELVE"/>
      <sheetName val="form_"/>
      <sheetName val="all"/>
      <sheetName val="7"/>
      <sheetName val="Labour charges"/>
      <sheetName val="Feb-06"/>
      <sheetName val="Inputs"/>
      <sheetName val="overall"/>
      <sheetName val="form_x005f_x0000__x005f_x0000__x005f_x0000__x0000"/>
      <sheetName val="form_x005f_x0000_"/>
      <sheetName val="EDWise"/>
      <sheetName val="PART C"/>
      <sheetName val="Data"/>
      <sheetName val="Part A General"/>
      <sheetName val="dpc cost"/>
      <sheetName val="Discom Details"/>
      <sheetName val="First information "/>
      <sheetName val="Form_A"/>
      <sheetName val="Sheet1"/>
      <sheetName val="feasibility require"/>
      <sheetName val="ARR Forms For Submission"/>
      <sheetName val="A_3_7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1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  <sheetName val="ANGU"/>
      <sheetName val="breakup of oil"/>
    </sheetNames>
    <sheetDataSet>
      <sheetData sheetId="0">
        <row r="35">
          <cell r="I35">
            <v>63490.540060935658</v>
          </cell>
        </row>
      </sheetData>
      <sheetData sheetId="1">
        <row r="35">
          <cell r="I35">
            <v>63490.540060935658</v>
          </cell>
        </row>
      </sheetData>
      <sheetData sheetId="2">
        <row r="35">
          <cell r="I35">
            <v>63490.540060935658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>
        <row r="35">
          <cell r="I35">
            <v>63490.540060935658</v>
          </cell>
        </row>
      </sheetData>
      <sheetData sheetId="20">
        <row r="35">
          <cell r="I35">
            <v>63490.540060935658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ctivity No (A) (1)"/>
      <sheetName val="Activity No (A) (2) "/>
      <sheetName val="Activity No  (A) (3) "/>
      <sheetName val="Activity No. (A) (6) "/>
      <sheetName val="Activity No (A) ( 7) "/>
      <sheetName val="Activity No (A) (8)"/>
      <sheetName val="Activity No (A) (9) "/>
      <sheetName val="Activity N0 (A) (10)"/>
      <sheetName val="Activity (NO) (11)"/>
      <sheetName val="Activity No (A) ( 12)  "/>
      <sheetName val="Activity No.(A) ( 13)   "/>
      <sheetName val="Activity No  (A) (14)  "/>
      <sheetName val="Activity No (A) (15)"/>
      <sheetName val="Activity No (A) (16)   copy"/>
      <sheetName val="Activity No. (A) (17)"/>
      <sheetName val="Activity No (A) (18)"/>
      <sheetName val="Activity No. (A) (19)"/>
      <sheetName val="Activity No (A) (20)"/>
      <sheetName val="Activity No (B) (1 to 5) "/>
      <sheetName val="Activity No (B) (6) "/>
      <sheetName val="Activity No (B) (7) ( a &amp; b) "/>
      <sheetName val="Activity No (B) (7) (c) "/>
      <sheetName val="Activity No (B) (8) "/>
      <sheetName val="Activity No (B) (9)"/>
      <sheetName val="Activity No   (B) (10) (a)"/>
      <sheetName val="Activity No  (B)(10) (b) "/>
      <sheetName val="Activity No (B) (11)"/>
      <sheetName val="Activity No.(B) (12)"/>
      <sheetName val="Activity No (B) (13) "/>
      <sheetName val="Activity No (B) (14)"/>
      <sheetName val="Activity No (B) (15)"/>
      <sheetName val="Activity No (B) (16)"/>
      <sheetName val="Activity No.(B) (17)"/>
      <sheetName val="Activity No.(B) (18)"/>
      <sheetName val="Form-C4"/>
      <sheetName val="New33KVSS_E3"/>
      <sheetName val="Prop aug of Ex 33KVSS_E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NC- LT Connection "/>
      <sheetName val="NC- HT Connection"/>
      <sheetName val="NC- TEMPORARY"/>
      <sheetName val="Valida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">
          <cell r="E34" t="str">
            <v>2K7</v>
          </cell>
          <cell r="H34" t="str">
            <v>LT1 Special Schemes</v>
          </cell>
        </row>
        <row r="35">
          <cell r="E35" t="str">
            <v>A TRANSFORMER</v>
          </cell>
          <cell r="H35" t="str">
            <v>Artisians</v>
          </cell>
        </row>
        <row r="36">
          <cell r="E36" t="str">
            <v>A.E.1</v>
          </cell>
          <cell r="H36" t="str">
            <v>Beauty Parlours</v>
          </cell>
        </row>
        <row r="37">
          <cell r="E37" t="str">
            <v>AAJC</v>
          </cell>
          <cell r="H37" t="str">
            <v>Charitable Institutions</v>
          </cell>
        </row>
        <row r="38">
          <cell r="E38" t="str">
            <v>ABB LTD</v>
          </cell>
          <cell r="H38" t="str">
            <v>Consultancy - Architecture</v>
          </cell>
        </row>
        <row r="39">
          <cell r="E39" t="str">
            <v>ABHAYA  ELECTRIC</v>
          </cell>
          <cell r="H39" t="str">
            <v>Consultancy - Astrology</v>
          </cell>
        </row>
        <row r="40">
          <cell r="E40" t="str">
            <v>AC WATT</v>
          </cell>
          <cell r="H40" t="str">
            <v>Consultancy - Chartered Accountants</v>
          </cell>
        </row>
        <row r="41">
          <cell r="E41" t="str">
            <v>ACME TRANSFORMER</v>
          </cell>
          <cell r="H41" t="str">
            <v>Consultancy - Engineering</v>
          </cell>
        </row>
        <row r="42">
          <cell r="E42" t="str">
            <v>ACTARIS</v>
          </cell>
          <cell r="H42" t="str">
            <v>Consultancy - Income Tax</v>
          </cell>
        </row>
        <row r="43">
          <cell r="E43" t="str">
            <v>ADISHAKTHI (A T)</v>
          </cell>
          <cell r="H43" t="str">
            <v>Consultancy - Legal Matters</v>
          </cell>
        </row>
        <row r="44">
          <cell r="E44" t="str">
            <v>AEC</v>
          </cell>
          <cell r="H44" t="str">
            <v>Chawki Rearing</v>
          </cell>
        </row>
        <row r="45">
          <cell r="E45" t="str">
            <v>AEI</v>
          </cell>
          <cell r="H45" t="str">
            <v>Dhobis</v>
          </cell>
        </row>
        <row r="46">
          <cell r="E46" t="str">
            <v>AEL</v>
          </cell>
          <cell r="H46" t="str">
            <v>Dispensaries And Health Centres</v>
          </cell>
        </row>
        <row r="47">
          <cell r="E47" t="str">
            <v>AISA</v>
          </cell>
          <cell r="H47" t="str">
            <v>Dispensaries - Govt And Local Bodies</v>
          </cell>
        </row>
        <row r="48">
          <cell r="E48" t="str">
            <v>ALESTOM</v>
          </cell>
          <cell r="H48" t="str">
            <v>Educational Institutions - Govt</v>
          </cell>
        </row>
        <row r="49">
          <cell r="E49" t="str">
            <v>ALLIS CHALMERS</v>
          </cell>
          <cell r="H49" t="str">
            <v>Farm Houses And Yard Lighting</v>
          </cell>
        </row>
        <row r="50">
          <cell r="E50" t="str">
            <v>ALPA</v>
          </cell>
          <cell r="H50" t="str">
            <v>Fire Service Stations</v>
          </cell>
        </row>
        <row r="51">
          <cell r="E51" t="str">
            <v>ALSTAR</v>
          </cell>
          <cell r="H51" t="str">
            <v>Guest Houses And Travelers Bungalows - Govt</v>
          </cell>
        </row>
        <row r="52">
          <cell r="E52" t="str">
            <v>ALSTOM</v>
          </cell>
          <cell r="H52" t="str">
            <v>Guest Houses And Travelers Bungalows - Religious</v>
          </cell>
        </row>
        <row r="53">
          <cell r="E53" t="str">
            <v>ALSTOMIGEC</v>
          </cell>
          <cell r="H53" t="str">
            <v>Gold Smithy</v>
          </cell>
        </row>
        <row r="54">
          <cell r="E54" t="str">
            <v>AMARILLO GEAR MANUFACTURER</v>
          </cell>
          <cell r="H54" t="str">
            <v>Health Centres - Govt. And Local Bodies</v>
          </cell>
        </row>
        <row r="55">
          <cell r="E55" t="str">
            <v>AMEI</v>
          </cell>
          <cell r="H55" t="str">
            <v>Historical Monuments - Archaeology Departments</v>
          </cell>
        </row>
        <row r="56">
          <cell r="E56" t="str">
            <v>AMEI POWER LTD</v>
          </cell>
          <cell r="H56" t="str">
            <v>Hand Operated Printing Press</v>
          </cell>
        </row>
        <row r="57">
          <cell r="E57" t="str">
            <v>AMERICAN BOSCH</v>
          </cell>
          <cell r="H57" t="str">
            <v>Hostels - Cultural,Scientific And Charitable Institutions</v>
          </cell>
        </row>
        <row r="58">
          <cell r="E58" t="str">
            <v>AMIE POWER LTD</v>
          </cell>
          <cell r="H58" t="str">
            <v>Hostels- Educational Institutions</v>
          </cell>
        </row>
        <row r="59">
          <cell r="E59" t="str">
            <v>ANDRA MECHANICAL &amp; ELECTRIACLINDUSTRIES LTD</v>
          </cell>
          <cell r="H59" t="str">
            <v>Hospitals</v>
          </cell>
        </row>
        <row r="60">
          <cell r="E60" t="str">
            <v>ANDREW YULE LTD</v>
          </cell>
          <cell r="H60" t="str">
            <v>Handloom Weaving</v>
          </cell>
        </row>
        <row r="61">
          <cell r="E61" t="str">
            <v>ANDYA PRASAD</v>
          </cell>
          <cell r="H61" t="str">
            <v>Jails And Prisons</v>
          </cell>
        </row>
        <row r="62">
          <cell r="E62" t="str">
            <v>APEX ELECTRICAL LTD BARODA</v>
          </cell>
          <cell r="H62" t="str">
            <v>Job Typing</v>
          </cell>
        </row>
        <row r="63">
          <cell r="E63" t="str">
            <v>AREVA</v>
          </cell>
          <cell r="H63" t="str">
            <v>Museums</v>
          </cell>
        </row>
        <row r="64">
          <cell r="E64" t="str">
            <v>ASCO VALVE COMPANY</v>
          </cell>
          <cell r="H64" t="str">
            <v>Personal Computers</v>
          </cell>
        </row>
        <row r="65">
          <cell r="E65" t="str">
            <v>AT</v>
          </cell>
          <cell r="H65" t="str">
            <v>Paying Guests</v>
          </cell>
        </row>
        <row r="66">
          <cell r="E66" t="str">
            <v>AUTOMATIC ELECTONIC LTD</v>
          </cell>
          <cell r="H66" t="str">
            <v>Post Office</v>
          </cell>
        </row>
        <row r="67">
          <cell r="E67" t="str">
            <v>AUTOMATIC ELECTRIC LTD</v>
          </cell>
          <cell r="H67" t="str">
            <v>Public Telephone Booths - Handicapped People</v>
          </cell>
        </row>
        <row r="68">
          <cell r="E68" t="str">
            <v>AVON</v>
          </cell>
          <cell r="H68" t="str">
            <v>Public Libraries</v>
          </cell>
        </row>
        <row r="69">
          <cell r="E69" t="str">
            <v>BANASHANKARI ENG</v>
          </cell>
          <cell r="H69" t="str">
            <v>Residential Complex - LIFT</v>
          </cell>
        </row>
        <row r="70">
          <cell r="E70" t="str">
            <v>BANMORAL ELECTRONIC</v>
          </cell>
          <cell r="H70" t="str">
            <v>Residence</v>
          </cell>
        </row>
        <row r="71">
          <cell r="E71" t="str">
            <v>BEHL</v>
          </cell>
          <cell r="H71" t="str">
            <v>House - Handicapped, Aged Destitute, Orphans</v>
          </cell>
        </row>
        <row r="72">
          <cell r="E72" t="str">
            <v>BEW</v>
          </cell>
          <cell r="H72" t="str">
            <v>Hostels - Handicapped  Aged Destitute, Orphans</v>
          </cell>
        </row>
        <row r="73">
          <cell r="E73" t="str">
            <v>BHARAT BIJLEE  LTD</v>
          </cell>
          <cell r="H73" t="str">
            <v>School - Handicapped  Aged Destitute, Orphans</v>
          </cell>
        </row>
        <row r="74">
          <cell r="E74" t="str">
            <v>BHEL</v>
          </cell>
          <cell r="H74" t="str">
            <v>Rehabilitation Centers - Aids And Drug Addicts</v>
          </cell>
        </row>
        <row r="75">
          <cell r="E75" t="str">
            <v>BHUTORIA</v>
          </cell>
          <cell r="H75" t="str">
            <v>Rehabilitation Centers - Charitable Institutes</v>
          </cell>
        </row>
        <row r="76">
          <cell r="E76" t="str">
            <v>BLACK &amp; DECKER</v>
          </cell>
          <cell r="H76" t="str">
            <v>Religious Installations  - Ashrams</v>
          </cell>
        </row>
        <row r="77">
          <cell r="E77" t="str">
            <v>BUBAX ENGINEERING PVT LTD</v>
          </cell>
          <cell r="H77" t="str">
            <v>Religious Installations  - Churches</v>
          </cell>
        </row>
        <row r="78">
          <cell r="E78" t="str">
            <v>CANADIAN CONVEYOR COMPANY</v>
          </cell>
          <cell r="H78" t="str">
            <v>Religious Installations  - Gurudwaras</v>
          </cell>
        </row>
        <row r="79">
          <cell r="E79" t="str">
            <v>CANADIAN STEEL COMPANY</v>
          </cell>
          <cell r="H79" t="str">
            <v>Religious Installations  - Mosques</v>
          </cell>
        </row>
        <row r="80">
          <cell r="E80" t="str">
            <v>CAPITAL</v>
          </cell>
          <cell r="H80" t="str">
            <v>Religious Installations  - Mutt</v>
          </cell>
        </row>
        <row r="81">
          <cell r="E81" t="str">
            <v>CATERPILLAR EQUIPMENT</v>
          </cell>
          <cell r="H81" t="str">
            <v>Religious Institutions - Others</v>
          </cell>
        </row>
        <row r="82">
          <cell r="E82" t="str">
            <v>CAVERY POWER</v>
          </cell>
          <cell r="H82" t="str">
            <v>Religious Installations  - Temples</v>
          </cell>
        </row>
        <row r="83">
          <cell r="E83" t="str">
            <v>CENTARUS</v>
          </cell>
          <cell r="H83" t="str">
            <v>Railway Staff Quarters</v>
          </cell>
        </row>
        <row r="84">
          <cell r="E84" t="str">
            <v>CENTRAL MOLONEY, INC</v>
          </cell>
          <cell r="H84" t="str">
            <v>Seminaries</v>
          </cell>
        </row>
        <row r="85">
          <cell r="E85" t="str">
            <v>CESCO</v>
          </cell>
          <cell r="H85" t="str">
            <v>Sulabh And Nirmal Souchalayas</v>
          </cell>
        </row>
        <row r="86">
          <cell r="E86" t="str">
            <v>CG</v>
          </cell>
          <cell r="H86" t="str">
            <v>Silk Rearing And  Reeling</v>
          </cell>
        </row>
        <row r="87">
          <cell r="E87" t="str">
            <v>CGL</v>
          </cell>
          <cell r="H87" t="str">
            <v>Tailoring</v>
          </cell>
        </row>
        <row r="88">
          <cell r="E88" t="str">
            <v>CHAMPION EQUIPMENT</v>
          </cell>
          <cell r="H88" t="str">
            <v>Viswa Sheds</v>
          </cell>
        </row>
        <row r="89">
          <cell r="E89" t="str">
            <v>CHEMSOLAR</v>
          </cell>
          <cell r="H89" t="str">
            <v>Water Supply Installations</v>
          </cell>
        </row>
        <row r="90">
          <cell r="E90" t="str">
            <v>CHETANA</v>
          </cell>
          <cell r="H90" t="str">
            <v>Educational Institutions - Aided Institutions</v>
          </cell>
        </row>
        <row r="91">
          <cell r="E91" t="str">
            <v>CLASSIC</v>
          </cell>
          <cell r="H91" t="str">
            <v>Educational Institutions - Private</v>
          </cell>
        </row>
        <row r="92">
          <cell r="E92" t="str">
            <v>CLASSIC TECH PVT LTD</v>
          </cell>
          <cell r="H92" t="str">
            <v>Educational Institutions - Unaided</v>
          </cell>
        </row>
        <row r="93">
          <cell r="E93" t="str">
            <v>CLASSIC TECHNO LINES</v>
          </cell>
          <cell r="H93" t="str">
            <v>All India Radio</v>
          </cell>
        </row>
        <row r="94">
          <cell r="E94" t="str">
            <v>CML</v>
          </cell>
          <cell r="H94" t="str">
            <v>All Offices</v>
          </cell>
        </row>
        <row r="95">
          <cell r="E95" t="str">
            <v>COGNIS</v>
          </cell>
          <cell r="H95" t="str">
            <v>Bars</v>
          </cell>
        </row>
        <row r="96">
          <cell r="E96" t="str">
            <v>CONRAD COMPANY</v>
          </cell>
          <cell r="H96" t="str">
            <v>Bakery Shops</v>
          </cell>
        </row>
        <row r="97">
          <cell r="E97" t="str">
            <v>CONTIMETER</v>
          </cell>
          <cell r="H97" t="str">
            <v>Banks</v>
          </cell>
        </row>
        <row r="98">
          <cell r="E98" t="str">
            <v>CONTJ METER</v>
          </cell>
          <cell r="H98" t="str">
            <v>Bus Shelters With Advertising Boards</v>
          </cell>
        </row>
        <row r="99">
          <cell r="E99" t="str">
            <v>CORPORAL ELECTRIC</v>
          </cell>
          <cell r="H99" t="str">
            <v>Beauty Parlours</v>
          </cell>
        </row>
        <row r="100">
          <cell r="E100" t="str">
            <v>CP</v>
          </cell>
          <cell r="H100" t="str">
            <v>Battery Charging Units</v>
          </cell>
        </row>
        <row r="101">
          <cell r="E101" t="str">
            <v>CROMPTON</v>
          </cell>
          <cell r="H101" t="str">
            <v>Cyber Cafes</v>
          </cell>
        </row>
        <row r="102">
          <cell r="E102" t="str">
            <v>CROMPTON GREAVES</v>
          </cell>
          <cell r="H102" t="str">
            <v>Clubs</v>
          </cell>
        </row>
        <row r="103">
          <cell r="E103" t="str">
            <v>D&amp;P</v>
          </cell>
          <cell r="H103" t="str">
            <v>Call Centers</v>
          </cell>
        </row>
        <row r="104">
          <cell r="E104" t="str">
            <v>D/Z</v>
          </cell>
          <cell r="H104" t="str">
            <v>Clinics</v>
          </cell>
        </row>
        <row r="105">
          <cell r="E105" t="str">
            <v>DAKOTA</v>
          </cell>
          <cell r="H105" t="str">
            <v>Commercial Complexes</v>
          </cell>
        </row>
        <row r="106">
          <cell r="E106" t="str">
            <v>DEARING COMPRESSOR &amp; PUMP COMPANY</v>
          </cell>
          <cell r="H106" t="str">
            <v>Computer Centres</v>
          </cell>
        </row>
        <row r="107">
          <cell r="E107" t="str">
            <v>DECO STEEL WORKS</v>
          </cell>
          <cell r="H107" t="str">
            <v>Commercial Lighting</v>
          </cell>
        </row>
        <row r="108">
          <cell r="E108" t="str">
            <v>DEE</v>
          </cell>
          <cell r="H108" t="str">
            <v>Cellular Telecommunication Services</v>
          </cell>
        </row>
        <row r="109">
          <cell r="E109" t="str">
            <v>DELP</v>
          </cell>
          <cell r="H109" t="str">
            <v>Diagnostic Centers</v>
          </cell>
        </row>
        <row r="110">
          <cell r="E110" t="str">
            <v>DEVIKA</v>
          </cell>
          <cell r="H110" t="str">
            <v>Dish Antenna</v>
          </cell>
        </row>
        <row r="111">
          <cell r="E111" t="str">
            <v>DHANLAKSHMI</v>
          </cell>
          <cell r="H111" t="str">
            <v>Diesel And Oil Storage Plants</v>
          </cell>
        </row>
        <row r="112">
          <cell r="E112" t="str">
            <v>DIL</v>
          </cell>
          <cell r="H112" t="str">
            <v>Fax Communication Centers</v>
          </cell>
        </row>
        <row r="113">
          <cell r="E113" t="str">
            <v>DINGS DYNAMIC</v>
          </cell>
          <cell r="H113" t="str">
            <v>Hotels - Restaurants - Boarding And Lodging Homes</v>
          </cell>
        </row>
        <row r="114">
          <cell r="E114" t="str">
            <v>DIVERSIFIED ELECTRONICS</v>
          </cell>
          <cell r="H114" t="str">
            <v>Ice Cream Parlours</v>
          </cell>
        </row>
        <row r="115">
          <cell r="E115" t="str">
            <v>DNEDANKE</v>
          </cell>
          <cell r="H115" t="str">
            <v>I.T. Based Medical Transcription Centers</v>
          </cell>
        </row>
        <row r="116">
          <cell r="E116" t="str">
            <v>DOW CHEMICAL</v>
          </cell>
          <cell r="H116" t="str">
            <v>Information Technology (It) Enabled Services</v>
          </cell>
        </row>
        <row r="117">
          <cell r="E117" t="str">
            <v>DRESSER-RAND</v>
          </cell>
          <cell r="H117" t="str">
            <v>Ksrtc Bus Stations Excepting Workshop</v>
          </cell>
        </row>
        <row r="118">
          <cell r="E118" t="str">
            <v>DT</v>
          </cell>
          <cell r="H118" t="str">
            <v>Kalyan Mantaps / Choultry</v>
          </cell>
        </row>
        <row r="119">
          <cell r="E119" t="str">
            <v>DWYER INSTRUMENT INC.</v>
          </cell>
          <cell r="H119" t="str">
            <v>Lifts Of Commercial Complexes</v>
          </cell>
        </row>
        <row r="120">
          <cell r="E120" t="str">
            <v>DYNAMTIC COMPANY</v>
          </cell>
          <cell r="H120" t="str">
            <v>Microwave Stations</v>
          </cell>
        </row>
        <row r="121">
          <cell r="E121" t="str">
            <v>DZG</v>
          </cell>
          <cell r="H121" t="str">
            <v>Mess</v>
          </cell>
        </row>
        <row r="122">
          <cell r="E122" t="str">
            <v>EAST INDIA</v>
          </cell>
          <cell r="H122" t="str">
            <v>Internet Surfing Cafes</v>
          </cell>
        </row>
        <row r="123">
          <cell r="E123" t="str">
            <v>EATON CORPORATION</v>
          </cell>
          <cell r="H123" t="str">
            <v>Nursing Homes</v>
          </cell>
        </row>
        <row r="124">
          <cell r="E124" t="str">
            <v>EAW</v>
          </cell>
          <cell r="H124" t="str">
            <v>Other Sign Boards - Private Advertising Agencies</v>
          </cell>
        </row>
        <row r="125">
          <cell r="E125" t="str">
            <v>ECC</v>
          </cell>
          <cell r="H125" t="str">
            <v>Private Advertising Posts / Sign Boards</v>
          </cell>
        </row>
        <row r="126">
          <cell r="E126" t="str">
            <v>ECE</v>
          </cell>
          <cell r="H126" t="str">
            <v>Public Telephone Booths</v>
          </cell>
        </row>
        <row r="127">
          <cell r="E127" t="str">
            <v>ECOMCO</v>
          </cell>
          <cell r="H127" t="str">
            <v>Petrol</v>
          </cell>
        </row>
        <row r="128">
          <cell r="E128" t="str">
            <v>EGEA</v>
          </cell>
          <cell r="H128" t="str">
            <v>Paying Guests Accommodation</v>
          </cell>
        </row>
        <row r="129">
          <cell r="E129" t="str">
            <v>ELECTRICAL TRANSFORMER COMPANY</v>
          </cell>
          <cell r="H129" t="str">
            <v>Photo Studio / Colour Laboratory</v>
          </cell>
        </row>
        <row r="130">
          <cell r="E130" t="str">
            <v>ELSTAR</v>
          </cell>
          <cell r="H130" t="str">
            <v>Police Stations</v>
          </cell>
        </row>
        <row r="131">
          <cell r="E131" t="str">
            <v>ELTRA</v>
          </cell>
          <cell r="H131" t="str">
            <v>Post Offices</v>
          </cell>
        </row>
        <row r="132">
          <cell r="E132" t="str">
            <v>ELYMER</v>
          </cell>
          <cell r="H132" t="str">
            <v>Private Hostels Not Covered Under Lt2A</v>
          </cell>
        </row>
        <row r="133">
          <cell r="E133" t="str">
            <v>EM</v>
          </cell>
          <cell r="H133" t="str">
            <v>Permanent Cinemas/ Semi Permanent Cinemas</v>
          </cell>
        </row>
        <row r="134">
          <cell r="E134" t="str">
            <v>EMC</v>
          </cell>
          <cell r="H134" t="str">
            <v>Private Guest Houses</v>
          </cell>
        </row>
        <row r="135">
          <cell r="E135" t="str">
            <v>EMCE</v>
          </cell>
          <cell r="H135" t="str">
            <v>Petrol Bunks</v>
          </cell>
        </row>
        <row r="136">
          <cell r="E136" t="str">
            <v>EMCO</v>
          </cell>
          <cell r="H136" t="str">
            <v>Private Hospitals</v>
          </cell>
        </row>
        <row r="137">
          <cell r="E137" t="str">
            <v>EMHP</v>
          </cell>
          <cell r="H137" t="str">
            <v>Race Course</v>
          </cell>
        </row>
        <row r="138">
          <cell r="E138" t="str">
            <v>ENTITY</v>
          </cell>
          <cell r="H138" t="str">
            <v>Railway Installation Excepting Railway Workshop</v>
          </cell>
        </row>
        <row r="139">
          <cell r="E139" t="str">
            <v>EQPCOMP BANGALORE</v>
          </cell>
          <cell r="H139" t="str">
            <v>Shops</v>
          </cell>
        </row>
        <row r="140">
          <cell r="E140" t="str">
            <v>ERL</v>
          </cell>
          <cell r="H140" t="str">
            <v>Service Stations/ Garages</v>
          </cell>
        </row>
        <row r="141">
          <cell r="E141" t="str">
            <v>ETC</v>
          </cell>
          <cell r="H141" t="str">
            <v>Stud Farms</v>
          </cell>
        </row>
        <row r="142">
          <cell r="E142" t="str">
            <v>ETM</v>
          </cell>
          <cell r="H142" t="str">
            <v>Street Lights (Not Covered Under LT-6)</v>
          </cell>
        </row>
        <row r="143">
          <cell r="E143" t="str">
            <v>EXCEL</v>
          </cell>
          <cell r="H143" t="str">
            <v>Stadiums -Maintained By Govt, Local Bodies</v>
          </cell>
        </row>
        <row r="144">
          <cell r="E144" t="str">
            <v>EXIDE ELECTRONICS</v>
          </cell>
          <cell r="H144" t="str">
            <v>Stores</v>
          </cell>
        </row>
        <row r="145">
          <cell r="E145" t="str">
            <v>F/GAST AIR COMPRESSOR</v>
          </cell>
          <cell r="H145" t="str">
            <v>Theatres</v>
          </cell>
        </row>
        <row r="146">
          <cell r="E146" t="str">
            <v>FAIRFIELD ENGINEERING COMPANY</v>
          </cell>
          <cell r="H146" t="str">
            <v>Tailoring Shops</v>
          </cell>
        </row>
        <row r="147">
          <cell r="E147" t="str">
            <v>FORD MOTOR COMPANY</v>
          </cell>
          <cell r="H147" t="str">
            <v>Telephone Exchanges. T.V. Stations</v>
          </cell>
        </row>
        <row r="148">
          <cell r="E148" t="str">
            <v>FORT ST. JAMES</v>
          </cell>
          <cell r="H148" t="str">
            <v>Tyre Vulcanizing Centres</v>
          </cell>
        </row>
        <row r="149">
          <cell r="E149" t="str">
            <v>FOUR FIELD ELECTRICAL</v>
          </cell>
          <cell r="H149" t="str">
            <v>Water Supply Pumps (Not Covered Under LT-6)</v>
          </cell>
        </row>
        <row r="150">
          <cell r="E150" t="str">
            <v>G M</v>
          </cell>
          <cell r="H150" t="str">
            <v>X Ray Units</v>
          </cell>
        </row>
        <row r="151">
          <cell r="E151" t="str">
            <v>GARDNER-DENVER</v>
          </cell>
          <cell r="H151" t="str">
            <v>Xerox Copiers</v>
          </cell>
        </row>
        <row r="152">
          <cell r="E152" t="str">
            <v>GARLOCK GASKET COMPANY</v>
          </cell>
          <cell r="H152" t="str">
            <v>Agr Pump Sets - Gardens And Grass Farms</v>
          </cell>
        </row>
        <row r="153">
          <cell r="E153" t="str">
            <v>GEF</v>
          </cell>
          <cell r="H153" t="str">
            <v>Agr Pump Sets - Nurseries Of Forest</v>
          </cell>
        </row>
        <row r="154">
          <cell r="E154" t="str">
            <v>GEMINI</v>
          </cell>
          <cell r="H154" t="str">
            <v>Plantations OTHER than Coffee, Tea and Private Horticulture</v>
          </cell>
        </row>
        <row r="155">
          <cell r="E155" t="str">
            <v>GENERAL ELEC</v>
          </cell>
          <cell r="H155" t="str">
            <v>Private Horticultural Nurseries, Coffee and Tea plantations</v>
          </cell>
        </row>
        <row r="156">
          <cell r="E156" t="str">
            <v>GENERAL ELECTRIC COMPANY</v>
          </cell>
          <cell r="H156" t="str">
            <v>Agricultural Pump Sets  With Sprinklers</v>
          </cell>
        </row>
        <row r="157">
          <cell r="E157" t="str">
            <v>GENUS OVERSEAS ELECTRONICS LTD</v>
          </cell>
          <cell r="H157" t="str">
            <v>Agarbathi Manufacturing Unit.</v>
          </cell>
        </row>
        <row r="158">
          <cell r="E158" t="str">
            <v>GOULDS PUMP CO.</v>
          </cell>
          <cell r="H158" t="str">
            <v>Analytical Lab. For Analysis Of Ore Metals</v>
          </cell>
        </row>
        <row r="159">
          <cell r="E159" t="str">
            <v>HALLY BRIDGE</v>
          </cell>
          <cell r="H159" t="str">
            <v>Aqua Culture</v>
          </cell>
        </row>
        <row r="160">
          <cell r="E160" t="str">
            <v>HAVELLS</v>
          </cell>
          <cell r="H160" t="str">
            <v>Bulk Ice Cream And Ice Manufacturing Units</v>
          </cell>
        </row>
        <row r="161">
          <cell r="E161" t="str">
            <v>HBL</v>
          </cell>
          <cell r="H161" t="str">
            <v>Biotech Labs.</v>
          </cell>
        </row>
        <row r="162">
          <cell r="E162" t="str">
            <v>HITACHI</v>
          </cell>
          <cell r="H162" t="str">
            <v>Bakery Product Mfg. Units</v>
          </cell>
        </row>
        <row r="163">
          <cell r="E163" t="str">
            <v>HPL SOCOME</v>
          </cell>
          <cell r="H163" t="str">
            <v>Bulk Milk Vending Booths</v>
          </cell>
        </row>
        <row r="164">
          <cell r="E164" t="str">
            <v>IEA</v>
          </cell>
          <cell r="H164" t="str">
            <v>Brick Manufacturing Units</v>
          </cell>
        </row>
        <row r="165">
          <cell r="E165" t="str">
            <v>IM</v>
          </cell>
          <cell r="H165" t="str">
            <v>Cold Storage Plants</v>
          </cell>
        </row>
        <row r="166">
          <cell r="E166" t="str">
            <v>INDIA ELECTRICALS</v>
          </cell>
          <cell r="H166" t="str">
            <v>Coffee Roasting And Grinding  Works</v>
          </cell>
        </row>
        <row r="167">
          <cell r="E167" t="str">
            <v>INDIA METERS</v>
          </cell>
          <cell r="H167" t="str">
            <v>Coffee Pulping</v>
          </cell>
        </row>
        <row r="168">
          <cell r="E168" t="str">
            <v>INDIAN ELECTRICAL ACCESSORIES</v>
          </cell>
          <cell r="H168" t="str">
            <v>Chilly Grinders</v>
          </cell>
        </row>
        <row r="169">
          <cell r="E169" t="str">
            <v>INDIAN METERS</v>
          </cell>
          <cell r="H169" t="str">
            <v>Cardamom Drying</v>
          </cell>
        </row>
        <row r="170">
          <cell r="E170" t="str">
            <v>INDIAN TRANSFORMER COMPANY</v>
          </cell>
          <cell r="H170" t="str">
            <v>Crematoriums</v>
          </cell>
        </row>
        <row r="171">
          <cell r="E171" t="str">
            <v>INSTRAINS</v>
          </cell>
          <cell r="H171" t="str">
            <v>Dubbing Theatres And Film Studios</v>
          </cell>
        </row>
        <row r="172">
          <cell r="E172" t="str">
            <v>INSTRANS</v>
          </cell>
          <cell r="H172" t="str">
            <v>Dry Cleaners And Laundries Having Washing</v>
          </cell>
        </row>
        <row r="173">
          <cell r="E173" t="str">
            <v>INSTRANS ENGG PVT LTD</v>
          </cell>
          <cell r="H173" t="str">
            <v>Decorticators</v>
          </cell>
        </row>
        <row r="174">
          <cell r="E174" t="str">
            <v>INSTRANS ENGINEERING &amp; MANUFACTURING PVT. LTD</v>
          </cell>
          <cell r="H174" t="str">
            <v>Drug Manufacturing Units And Testing Laboratories</v>
          </cell>
        </row>
        <row r="175">
          <cell r="E175" t="str">
            <v>INSTRANT ENGINEERING</v>
          </cell>
          <cell r="H175" t="str">
            <v>Drainage Water Treatment Plants</v>
          </cell>
        </row>
        <row r="176">
          <cell r="E176" t="str">
            <v>INTERNATIONAL HARVESTER</v>
          </cell>
          <cell r="H176" t="str">
            <v>Drying</v>
          </cell>
        </row>
        <row r="177">
          <cell r="E177" t="str">
            <v>ISKRA</v>
          </cell>
          <cell r="H177" t="str">
            <v>Developing</v>
          </cell>
        </row>
        <row r="178">
          <cell r="E178" t="str">
            <v>ITALY</v>
          </cell>
          <cell r="H178" t="str">
            <v>Effluent Treatment Plants</v>
          </cell>
        </row>
        <row r="179">
          <cell r="E179" t="str">
            <v>ITIL</v>
          </cell>
          <cell r="H179" t="str">
            <v>Fire Service Stations</v>
          </cell>
        </row>
        <row r="180">
          <cell r="E180" t="str">
            <v>JAIPUR ELECTRONICS</v>
          </cell>
          <cell r="H180" t="str">
            <v>Flour</v>
          </cell>
        </row>
        <row r="181">
          <cell r="E181" t="str">
            <v>JEFFREY CONVEYOR EQUIPMENT</v>
          </cell>
          <cell r="H181" t="str">
            <v>Floriculture</v>
          </cell>
        </row>
        <row r="182">
          <cell r="E182" t="str">
            <v>JIMS ELECTRIC</v>
          </cell>
          <cell r="H182" t="str">
            <v>Gem And Diamond Cutting Units</v>
          </cell>
        </row>
        <row r="183">
          <cell r="E183" t="str">
            <v>JK</v>
          </cell>
          <cell r="H183" t="str">
            <v>Green House</v>
          </cell>
        </row>
        <row r="184">
          <cell r="E184" t="str">
            <v>JME</v>
          </cell>
          <cell r="H184" t="str">
            <v>Garment Manufacturing Units</v>
          </cell>
        </row>
        <row r="185">
          <cell r="E185" t="str">
            <v>K E L</v>
          </cell>
          <cell r="H185" t="str">
            <v>Gold / Silver Ornament Manufacturing Units</v>
          </cell>
        </row>
        <row r="186">
          <cell r="E186" t="str">
            <v>KAILASH</v>
          </cell>
          <cell r="H186" t="str">
            <v>Hatcheries</v>
          </cell>
        </row>
        <row r="187">
          <cell r="E187" t="str">
            <v>KAILASH TRANSFORMER PVT LTD</v>
          </cell>
          <cell r="H187" t="str">
            <v>Huller And Rice Mills</v>
          </cell>
        </row>
        <row r="188">
          <cell r="E188" t="str">
            <v>KANOHAR</v>
          </cell>
          <cell r="H188" t="str">
            <v>Hybrid Seed Processing Units</v>
          </cell>
        </row>
        <row r="189">
          <cell r="E189" t="str">
            <v>KAPCO ELECTRIC PVT LTD</v>
          </cell>
          <cell r="H189" t="str">
            <v>Industries - Film</v>
          </cell>
        </row>
        <row r="190">
          <cell r="E190" t="str">
            <v>KAPPA ELECTRICAL</v>
          </cell>
          <cell r="H190" t="str">
            <v>Industries - Soda Fountain Unit.</v>
          </cell>
        </row>
        <row r="191">
          <cell r="E191" t="str">
            <v>KAPPPA</v>
          </cell>
          <cell r="H191" t="str">
            <v>Industries - Toy /Wood</v>
          </cell>
        </row>
        <row r="192">
          <cell r="E192" t="str">
            <v>KARNATAKA SWITCH GEARS PVT.LTD</v>
          </cell>
          <cell r="H192" t="str">
            <v>Industries - Water Drinking Bottling Plants</v>
          </cell>
        </row>
        <row r="193">
          <cell r="E193" t="str">
            <v>KAVIKA</v>
          </cell>
          <cell r="H193" t="str">
            <v>Industries - Mineral Water Processing Plants</v>
          </cell>
        </row>
        <row r="194">
          <cell r="E194" t="str">
            <v>KB</v>
          </cell>
          <cell r="H194" t="str">
            <v>Ironing</v>
          </cell>
        </row>
        <row r="195">
          <cell r="E195" t="str">
            <v>KEB</v>
          </cell>
          <cell r="H195" t="str">
            <v>Iron And Red-Oxide Crushing Units</v>
          </cell>
        </row>
        <row r="196">
          <cell r="E196" t="str">
            <v>KEL</v>
          </cell>
          <cell r="H196" t="str">
            <v>Ksrtc Workshops/Depots</v>
          </cell>
        </row>
        <row r="197">
          <cell r="E197" t="str">
            <v>KHATAU JUNKER LTD</v>
          </cell>
          <cell r="H197" t="str">
            <v>Lpg Bottling Plants And Petroleum Pipeline Projects</v>
          </cell>
        </row>
        <row r="198">
          <cell r="E198" t="str">
            <v>KIRAN POWER RECTIFIN</v>
          </cell>
          <cell r="H198" t="str">
            <v>Milk Dairies</v>
          </cell>
        </row>
        <row r="199">
          <cell r="E199" t="str">
            <v>KIRLOSKAR ELECTRIC CO LTD</v>
          </cell>
          <cell r="H199" t="str">
            <v>Mushroom Raising Installations</v>
          </cell>
        </row>
        <row r="200">
          <cell r="E200" t="str">
            <v>KL</v>
          </cell>
          <cell r="H200" t="str">
            <v>Piggery Farms</v>
          </cell>
        </row>
        <row r="201">
          <cell r="E201" t="str">
            <v>KOMLINE SANDERSON</v>
          </cell>
          <cell r="H201" t="str">
            <v>Phova Mills</v>
          </cell>
        </row>
        <row r="202">
          <cell r="E202" t="str">
            <v>KPRS</v>
          </cell>
          <cell r="H202" t="str">
            <v>Poultry Farms</v>
          </cell>
        </row>
        <row r="203">
          <cell r="E203" t="str">
            <v>KPTCL</v>
          </cell>
          <cell r="H203" t="str">
            <v>Pulverizing Mills</v>
          </cell>
        </row>
        <row r="204">
          <cell r="E204" t="str">
            <v>KSB</v>
          </cell>
          <cell r="H204" t="str">
            <v>Printing</v>
          </cell>
        </row>
        <row r="205">
          <cell r="E205" t="str">
            <v>K-WL</v>
          </cell>
          <cell r="H205" t="str">
            <v>Printing Presses</v>
          </cell>
        </row>
        <row r="206">
          <cell r="E206" t="str">
            <v>L E BHOPAL</v>
          </cell>
          <cell r="H206" t="str">
            <v>Prawn Culture</v>
          </cell>
        </row>
        <row r="207">
          <cell r="E207" t="str">
            <v>L G E F</v>
          </cell>
          <cell r="H207" t="str">
            <v>Recording Theatres</v>
          </cell>
        </row>
        <row r="208">
          <cell r="E208" t="str">
            <v>L&amp;G</v>
          </cell>
          <cell r="H208" t="str">
            <v>Railway Workshops</v>
          </cell>
        </row>
        <row r="209">
          <cell r="E209" t="str">
            <v>L&amp;T</v>
          </cell>
          <cell r="H209" t="str">
            <v>Sugarcane Crushers</v>
          </cell>
        </row>
        <row r="210">
          <cell r="E210" t="str">
            <v>LAKDMNI ENGINEERING BHOPAL</v>
          </cell>
          <cell r="H210" t="str">
            <v>Silk / Cotton Colour Dying</v>
          </cell>
        </row>
        <row r="211">
          <cell r="E211" t="str">
            <v>LAMCO</v>
          </cell>
          <cell r="H211" t="str">
            <v>Silk Filature Units</v>
          </cell>
        </row>
        <row r="212">
          <cell r="E212" t="str">
            <v>LANDIS</v>
          </cell>
          <cell r="H212" t="str">
            <v>Satellite Communication Centers</v>
          </cell>
        </row>
        <row r="213">
          <cell r="E213" t="str">
            <v>LANDIS+GYR</v>
          </cell>
          <cell r="H213" t="str">
            <v>Stadiums Maintained By Govt. And Local Bodies</v>
          </cell>
        </row>
        <row r="214">
          <cell r="E214" t="str">
            <v>LBS</v>
          </cell>
          <cell r="H214" t="str">
            <v>Stone Crushers</v>
          </cell>
        </row>
        <row r="215">
          <cell r="E215" t="str">
            <v>LEB</v>
          </cell>
          <cell r="H215" t="str">
            <v>Stone Cutting</v>
          </cell>
        </row>
        <row r="216">
          <cell r="E216" t="str">
            <v>LW/RL</v>
          </cell>
          <cell r="H216" t="str">
            <v>Swimming Pools Of Local Bodies</v>
          </cell>
        </row>
        <row r="217">
          <cell r="E217" t="str">
            <v>M/R</v>
          </cell>
          <cell r="H217" t="str">
            <v>Tyre Retreading Units</v>
          </cell>
        </row>
        <row r="218">
          <cell r="E218" t="str">
            <v>M/S POWER P&amp;P</v>
          </cell>
          <cell r="H218" t="str">
            <v>Saw Mills</v>
          </cell>
        </row>
        <row r="219">
          <cell r="E219" t="str">
            <v>M/S STAR SWITCH GEARS</v>
          </cell>
          <cell r="H219" t="str">
            <v>Tissue Culture</v>
          </cell>
        </row>
        <row r="220">
          <cell r="E220" t="str">
            <v>MACK INDUSTRIES</v>
          </cell>
          <cell r="H220" t="str">
            <v>Toy/Wood Industries</v>
          </cell>
        </row>
        <row r="221">
          <cell r="E221" t="str">
            <v>MAHALAKSHMI</v>
          </cell>
          <cell r="H221" t="str">
            <v>Wet Grinders</v>
          </cell>
        </row>
        <row r="222">
          <cell r="E222" t="str">
            <v>MATTHEWS PALLETIZER</v>
          </cell>
          <cell r="H222" t="str">
            <v>Workshops</v>
          </cell>
        </row>
        <row r="223">
          <cell r="E223" t="str">
            <v>MEI</v>
          </cell>
          <cell r="H223" t="str">
            <v>Water Supply Installations Of Kiadb And Industrial Units</v>
          </cell>
        </row>
        <row r="224">
          <cell r="E224" t="str">
            <v>MESCOM</v>
          </cell>
          <cell r="H224" t="str">
            <v>Water Fountain of Local Bodies</v>
          </cell>
        </row>
        <row r="225">
          <cell r="E225" t="str">
            <v>MILLER FLUID POWER CORPORATION</v>
          </cell>
          <cell r="H225" t="str">
            <v>Sewerage Pumping Installation</v>
          </cell>
        </row>
        <row r="226">
          <cell r="E226" t="str">
            <v>MOYNO PUMP COMPANY</v>
          </cell>
          <cell r="H226" t="str">
            <v>Water Supply</v>
          </cell>
        </row>
        <row r="227">
          <cell r="E227" t="str">
            <v>MTMC</v>
          </cell>
          <cell r="H227" t="str">
            <v>Water supply for residential layouts</v>
          </cell>
        </row>
        <row r="228">
          <cell r="E228" t="str">
            <v>MUELLER</v>
          </cell>
          <cell r="H228" t="str">
            <v>Street Lights</v>
          </cell>
        </row>
        <row r="229">
          <cell r="E229" t="str">
            <v>MYSORE ELECTRICAL INDUSTRIES LTD</v>
          </cell>
        </row>
        <row r="230">
          <cell r="E230" t="str">
            <v>N G E F</v>
          </cell>
        </row>
        <row r="231">
          <cell r="E231" t="str">
            <v>N POWER</v>
          </cell>
        </row>
        <row r="232">
          <cell r="E232" t="str">
            <v>NA</v>
          </cell>
        </row>
        <row r="233">
          <cell r="E233" t="str">
            <v>NCEF</v>
          </cell>
        </row>
        <row r="234">
          <cell r="E234" t="str">
            <v>NICE</v>
          </cell>
        </row>
        <row r="235">
          <cell r="E235" t="str">
            <v>NNP</v>
          </cell>
        </row>
        <row r="236">
          <cell r="E236" t="str">
            <v>NNPCAD39</v>
          </cell>
        </row>
        <row r="237">
          <cell r="E237" t="str">
            <v>N-POWERS</v>
          </cell>
        </row>
        <row r="238">
          <cell r="E238" t="str">
            <v>NV</v>
          </cell>
        </row>
        <row r="239">
          <cell r="E239" t="str">
            <v>ONAM</v>
          </cell>
        </row>
        <row r="240">
          <cell r="E240" t="str">
            <v>P S C</v>
          </cell>
        </row>
        <row r="241">
          <cell r="E241" t="str">
            <v>P.J. SEILER, INC.</v>
          </cell>
        </row>
        <row r="242">
          <cell r="E242" t="str">
            <v>PARAS</v>
          </cell>
        </row>
        <row r="243">
          <cell r="E243" t="str">
            <v>PARNA</v>
          </cell>
        </row>
        <row r="244">
          <cell r="E244" t="str">
            <v>PAUL MUNROE HYDRAULICS INC.</v>
          </cell>
        </row>
        <row r="245">
          <cell r="E245" t="str">
            <v>PERFECT</v>
          </cell>
        </row>
        <row r="246">
          <cell r="E246" t="str">
            <v>PERFECT ELEC</v>
          </cell>
        </row>
        <row r="247">
          <cell r="E247" t="str">
            <v>PLASTO FAB</v>
          </cell>
        </row>
        <row r="248">
          <cell r="E248" t="str">
            <v>PM</v>
          </cell>
        </row>
        <row r="249">
          <cell r="E249" t="str">
            <v>POWER GEAR</v>
          </cell>
        </row>
        <row r="250">
          <cell r="E250" t="str">
            <v>POWER GEAR LIMITED</v>
          </cell>
        </row>
        <row r="251">
          <cell r="E251" t="str">
            <v>POWER PROJECTS BANGALORE</v>
          </cell>
        </row>
        <row r="252">
          <cell r="E252" t="str">
            <v>POWER SYSTEM</v>
          </cell>
        </row>
        <row r="253">
          <cell r="E253" t="str">
            <v>POWER SYSTEM CONTROL</v>
          </cell>
        </row>
        <row r="254">
          <cell r="E254" t="str">
            <v>PRAYOG</v>
          </cell>
        </row>
        <row r="255">
          <cell r="E255" t="str">
            <v>PRECISSION</v>
          </cell>
        </row>
        <row r="256">
          <cell r="E256" t="str">
            <v>PRIME</v>
          </cell>
        </row>
        <row r="257">
          <cell r="E257" t="str">
            <v>PSC</v>
          </cell>
        </row>
        <row r="258">
          <cell r="E258" t="str">
            <v>PZ</v>
          </cell>
        </row>
        <row r="259">
          <cell r="E259" t="str">
            <v>R&amp;C</v>
          </cell>
        </row>
        <row r="260">
          <cell r="E260" t="str">
            <v>RAIKAR</v>
          </cell>
        </row>
        <row r="261">
          <cell r="E261" t="str">
            <v>RATNATRAY ENGINEERS</v>
          </cell>
        </row>
        <row r="262">
          <cell r="E262" t="str">
            <v>RC</v>
          </cell>
        </row>
        <row r="263">
          <cell r="E263" t="str">
            <v>RC ENERGY METERS</v>
          </cell>
        </row>
        <row r="264">
          <cell r="E264" t="str">
            <v>REL</v>
          </cell>
        </row>
        <row r="265">
          <cell r="E265" t="str">
            <v>REMCO</v>
          </cell>
        </row>
        <row r="266">
          <cell r="E266" t="str">
            <v>REMO</v>
          </cell>
        </row>
        <row r="267">
          <cell r="E267" t="str">
            <v>REYNOLDS MANUFACTURING</v>
          </cell>
        </row>
        <row r="268">
          <cell r="E268" t="str">
            <v>ROBBINS &amp; MYERS, INC.</v>
          </cell>
        </row>
        <row r="269">
          <cell r="E269" t="str">
            <v>ROTEX INC.</v>
          </cell>
        </row>
        <row r="270">
          <cell r="E270" t="str">
            <v>ROYAL SEEMA</v>
          </cell>
        </row>
        <row r="271">
          <cell r="E271" t="str">
            <v>S K</v>
          </cell>
        </row>
        <row r="272">
          <cell r="E272" t="str">
            <v>S K T</v>
          </cell>
        </row>
        <row r="273">
          <cell r="E273" t="str">
            <v>S P E C</v>
          </cell>
        </row>
        <row r="274">
          <cell r="E274" t="str">
            <v>S V S</v>
          </cell>
        </row>
        <row r="275">
          <cell r="E275" t="str">
            <v>S&amp;L</v>
          </cell>
        </row>
        <row r="276">
          <cell r="E276" t="str">
            <v>S1</v>
          </cell>
        </row>
        <row r="277">
          <cell r="E277" t="str">
            <v>SAMSUNG</v>
          </cell>
        </row>
        <row r="278">
          <cell r="E278" t="str">
            <v>SANMATHI</v>
          </cell>
        </row>
        <row r="279">
          <cell r="E279" t="str">
            <v>SANMATHI POWER SYSTEMS</v>
          </cell>
        </row>
        <row r="280">
          <cell r="E280" t="str">
            <v>SANNATHI</v>
          </cell>
        </row>
        <row r="281">
          <cell r="E281" t="str">
            <v>SCG[ITALIYA]</v>
          </cell>
        </row>
        <row r="282">
          <cell r="E282" t="str">
            <v>SCHNIDER</v>
          </cell>
        </row>
        <row r="283">
          <cell r="E283" t="str">
            <v>SCL</v>
          </cell>
        </row>
        <row r="284">
          <cell r="E284" t="str">
            <v>SECURE</v>
          </cell>
        </row>
        <row r="285">
          <cell r="E285" t="str">
            <v>SEEC</v>
          </cell>
        </row>
        <row r="286">
          <cell r="E286" t="str">
            <v>SEL</v>
          </cell>
        </row>
        <row r="287">
          <cell r="E287" t="str">
            <v>SEMS</v>
          </cell>
        </row>
        <row r="288">
          <cell r="E288" t="str">
            <v>SHREE PHASE</v>
          </cell>
        </row>
        <row r="289">
          <cell r="E289" t="str">
            <v>SHREEM CAPACITOR PVT LTD</v>
          </cell>
        </row>
        <row r="290">
          <cell r="E290" t="str">
            <v>SHUBHASHREE</v>
          </cell>
        </row>
        <row r="291">
          <cell r="E291" t="str">
            <v>SHUBHASRI</v>
          </cell>
        </row>
        <row r="292">
          <cell r="E292" t="str">
            <v>SHUBHASRI ENT P</v>
          </cell>
        </row>
        <row r="293">
          <cell r="E293" t="str">
            <v>SIDDHI SUPER METERS PVT LTD</v>
          </cell>
        </row>
        <row r="294">
          <cell r="E294" t="str">
            <v>SIDDIVINAYAKA</v>
          </cell>
        </row>
        <row r="295">
          <cell r="E295" t="str">
            <v>SIEMENS</v>
          </cell>
        </row>
        <row r="296">
          <cell r="E296" t="str">
            <v>SILKAAN ELECTRICAL</v>
          </cell>
        </row>
        <row r="297">
          <cell r="E297" t="str">
            <v>SIMCO</v>
          </cell>
        </row>
        <row r="298">
          <cell r="E298" t="str">
            <v>SIMCO ENGG</v>
          </cell>
        </row>
        <row r="299">
          <cell r="E299" t="str">
            <v>SME</v>
          </cell>
        </row>
        <row r="300">
          <cell r="E300" t="str">
            <v>SML</v>
          </cell>
        </row>
        <row r="301">
          <cell r="E301" t="str">
            <v>SMPL</v>
          </cell>
        </row>
        <row r="302">
          <cell r="E302" t="str">
            <v>SMTC</v>
          </cell>
        </row>
        <row r="303">
          <cell r="E303" t="str">
            <v>SOUTHERN</v>
          </cell>
        </row>
        <row r="304">
          <cell r="E304" t="str">
            <v>SOUTHERN POWER EQUIPMENT CORP*</v>
          </cell>
        </row>
        <row r="305">
          <cell r="E305" t="str">
            <v>SPC SUPER METER</v>
          </cell>
        </row>
        <row r="306">
          <cell r="E306" t="str">
            <v>SPEC</v>
          </cell>
        </row>
        <row r="307">
          <cell r="E307" t="str">
            <v>SPELST</v>
          </cell>
        </row>
        <row r="308">
          <cell r="E308" t="str">
            <v>SQUIRREL MOTORS INC</v>
          </cell>
        </row>
        <row r="309">
          <cell r="E309" t="str">
            <v>SRI DEVIKA</v>
          </cell>
        </row>
        <row r="310">
          <cell r="E310" t="str">
            <v>SRI DEVIKA IND</v>
          </cell>
        </row>
        <row r="311">
          <cell r="E311" t="str">
            <v>SRI VEIKATE ELECTRICAL LTD</v>
          </cell>
        </row>
        <row r="312">
          <cell r="E312" t="str">
            <v>SRI VENKATESHWARA ELECTRICAL LTD</v>
          </cell>
        </row>
        <row r="313">
          <cell r="E313" t="str">
            <v>SRI VENKATESWARA SWI</v>
          </cell>
        </row>
        <row r="314">
          <cell r="E314" t="str">
            <v>SRI VENKSWI</v>
          </cell>
        </row>
        <row r="315">
          <cell r="E315" t="str">
            <v>STANDARD</v>
          </cell>
        </row>
        <row r="316">
          <cell r="E316" t="str">
            <v>STAR</v>
          </cell>
        </row>
        <row r="317">
          <cell r="E317" t="str">
            <v>STAR ENTERPRISES</v>
          </cell>
        </row>
        <row r="318">
          <cell r="E318" t="str">
            <v>STATIC</v>
          </cell>
        </row>
        <row r="319">
          <cell r="E319" t="str">
            <v>STMC</v>
          </cell>
        </row>
        <row r="320">
          <cell r="E320" t="str">
            <v>SUCON</v>
          </cell>
        </row>
        <row r="321">
          <cell r="E321" t="str">
            <v>SUMAN CONTROL PVT LTD</v>
          </cell>
        </row>
        <row r="322">
          <cell r="E322" t="str">
            <v>SUPER</v>
          </cell>
        </row>
        <row r="323">
          <cell r="E323" t="str">
            <v>SUPER METER</v>
          </cell>
        </row>
        <row r="324">
          <cell r="E324" t="str">
            <v>SUPREETHA SWITCH GEAR</v>
          </cell>
        </row>
        <row r="325">
          <cell r="E325" t="str">
            <v>SUVARNA</v>
          </cell>
        </row>
        <row r="326">
          <cell r="E326" t="str">
            <v>SVEI</v>
          </cell>
        </row>
        <row r="327">
          <cell r="E327" t="str">
            <v>SVSG PVT.LTD</v>
          </cell>
        </row>
        <row r="328">
          <cell r="E328" t="str">
            <v>SWITCHGEAR LTD</v>
          </cell>
        </row>
        <row r="329">
          <cell r="E329" t="str">
            <v>T.P.C</v>
          </cell>
        </row>
        <row r="330">
          <cell r="E330" t="str">
            <v>TECHNO</v>
          </cell>
        </row>
        <row r="331">
          <cell r="E331" t="str">
            <v>TECHNO FABS</v>
          </cell>
        </row>
        <row r="332">
          <cell r="E332" t="str">
            <v>TECHNO SOFT</v>
          </cell>
        </row>
        <row r="333">
          <cell r="E333" t="str">
            <v>TEI</v>
          </cell>
        </row>
        <row r="334">
          <cell r="E334" t="str">
            <v>TESLA</v>
          </cell>
        </row>
        <row r="335">
          <cell r="E335" t="str">
            <v>THE BOWL AND IMPELLER SHOP</v>
          </cell>
        </row>
        <row r="336">
          <cell r="E336" t="str">
            <v>TK ENGINEERING  sALES</v>
          </cell>
        </row>
        <row r="337">
          <cell r="E337" t="str">
            <v>TMMC</v>
          </cell>
        </row>
        <row r="338">
          <cell r="E338" t="str">
            <v>TRANSAMERICA DELAVAL BARKSDALE DIVISION</v>
          </cell>
        </row>
        <row r="339">
          <cell r="E339" t="str">
            <v>TRANSFORMER</v>
          </cell>
        </row>
        <row r="340">
          <cell r="E340" t="str">
            <v>TRANSFORMERS &amp; RECTIFIERS LTD</v>
          </cell>
        </row>
        <row r="341">
          <cell r="E341" t="str">
            <v>TTL</v>
          </cell>
        </row>
        <row r="342">
          <cell r="E342" t="str">
            <v>U.S. MOTORS COMPANY</v>
          </cell>
        </row>
        <row r="343">
          <cell r="E343" t="str">
            <v>UE</v>
          </cell>
        </row>
        <row r="344">
          <cell r="E344" t="str">
            <v>UNIROYAL</v>
          </cell>
        </row>
        <row r="345">
          <cell r="E345" t="str">
            <v>UNITED TECHNOLOGIES DIESEL SYSTEMS</v>
          </cell>
        </row>
        <row r="346">
          <cell r="E346" t="str">
            <v>UNITED TECHNOLOGIES FLUID POWER SYSTEMS</v>
          </cell>
        </row>
        <row r="347">
          <cell r="E347" t="str">
            <v>UNIVERSAL</v>
          </cell>
        </row>
        <row r="348">
          <cell r="E348" t="str">
            <v>UNIVERSAL MAGNO FLUX (P) LTD</v>
          </cell>
        </row>
        <row r="349">
          <cell r="E349" t="str">
            <v>UNIVERSAL TRANSFORMES</v>
          </cell>
        </row>
        <row r="350">
          <cell r="E350" t="str">
            <v>V T S T</v>
          </cell>
        </row>
        <row r="351">
          <cell r="E351" t="str">
            <v>V V CONTROLES</v>
          </cell>
        </row>
        <row r="352">
          <cell r="E352" t="str">
            <v>V.T.S.T</v>
          </cell>
        </row>
        <row r="353">
          <cell r="E353" t="str">
            <v>VAJAY TRANSFORMER</v>
          </cell>
        </row>
        <row r="354">
          <cell r="E354" t="str">
            <v>VBMEC</v>
          </cell>
        </row>
        <row r="355">
          <cell r="E355" t="str">
            <v>VCS</v>
          </cell>
        </row>
        <row r="356">
          <cell r="E356" t="str">
            <v>VE</v>
          </cell>
        </row>
        <row r="357">
          <cell r="E357" t="str">
            <v>VF2F</v>
          </cell>
        </row>
        <row r="358">
          <cell r="E358" t="str">
            <v>VHEL</v>
          </cell>
        </row>
        <row r="359">
          <cell r="E359" t="str">
            <v>VICKERS CORPORATION</v>
          </cell>
        </row>
        <row r="360">
          <cell r="E360" t="str">
            <v>VICTORY</v>
          </cell>
        </row>
        <row r="361">
          <cell r="E361" t="str">
            <v>VICTORY ENTERPRISES</v>
          </cell>
        </row>
        <row r="362">
          <cell r="E362" t="str">
            <v>VICTRONS ENGINEERS</v>
          </cell>
        </row>
        <row r="363">
          <cell r="E363" t="str">
            <v>VIDYUTH CONTROL SYSTEM</v>
          </cell>
        </row>
        <row r="364">
          <cell r="E364" t="str">
            <v>VIGNESH VIDYUTH CNTL</v>
          </cell>
        </row>
        <row r="365">
          <cell r="E365" t="str">
            <v>VIJAY</v>
          </cell>
        </row>
        <row r="366">
          <cell r="E366" t="str">
            <v>VIJAY ELECTRICAL</v>
          </cell>
        </row>
        <row r="367">
          <cell r="E367" t="str">
            <v>VIJAY TRANSFER</v>
          </cell>
        </row>
        <row r="368">
          <cell r="E368" t="str">
            <v>VIJAYA</v>
          </cell>
        </row>
        <row r="369">
          <cell r="E369" t="str">
            <v>VIVEK</v>
          </cell>
        </row>
        <row r="370">
          <cell r="E370" t="str">
            <v>VIVEK ENTERPRISES</v>
          </cell>
        </row>
        <row r="371">
          <cell r="E371" t="str">
            <v>VR</v>
          </cell>
        </row>
        <row r="372">
          <cell r="E372" t="str">
            <v>VTST</v>
          </cell>
        </row>
        <row r="373">
          <cell r="E373" t="str">
            <v>VTSTVTST</v>
          </cell>
        </row>
        <row r="374">
          <cell r="E374" t="str">
            <v>VVC</v>
          </cell>
        </row>
        <row r="375">
          <cell r="E375" t="str">
            <v>VXL</v>
          </cell>
        </row>
        <row r="376">
          <cell r="E376" t="str">
            <v>VXL INDIA</v>
          </cell>
        </row>
        <row r="377">
          <cell r="E377" t="str">
            <v>VXL LANDIS</v>
          </cell>
        </row>
        <row r="378">
          <cell r="E378" t="str">
            <v>VYOMA SWITCHGEAR</v>
          </cell>
        </row>
        <row r="379">
          <cell r="E379" t="str">
            <v>W\M CAPITAL</v>
          </cell>
        </row>
        <row r="380">
          <cell r="E380" t="str">
            <v>WAITRESS</v>
          </cell>
        </row>
        <row r="381">
          <cell r="E381" t="str">
            <v>WALSEEMA</v>
          </cell>
        </row>
        <row r="382">
          <cell r="E382" t="str">
            <v>WATTOHR</v>
          </cell>
        </row>
        <row r="383">
          <cell r="E383" t="str">
            <v>WIM</v>
          </cell>
        </row>
        <row r="384">
          <cell r="E384" t="str">
            <v>WINSMITH</v>
          </cell>
        </row>
        <row r="385">
          <cell r="E385" t="str">
            <v>WT</v>
          </cell>
        </row>
        <row r="386">
          <cell r="E386" t="str">
            <v>WTH</v>
          </cell>
        </row>
        <row r="387">
          <cell r="E387" t="str">
            <v>YES</v>
          </cell>
        </row>
        <row r="388">
          <cell r="E388" t="str">
            <v>YYL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  "/>
      <sheetName val="L"/>
      <sheetName val="Inputs"/>
      <sheetName val="Timing"/>
      <sheetName val="Copy"/>
      <sheetName val="CapEx &amp; Ops"/>
      <sheetName val="Debt"/>
      <sheetName val="Tax &amp; Dep"/>
      <sheetName val="FS"/>
      <sheetName val="Equity &amp; Returns"/>
      <sheetName val="Summary"/>
      <sheetName val="A 3.7"/>
      <sheetName val="Salient1"/>
      <sheetName val="Feb-06"/>
      <sheetName val="A 3_7"/>
    </sheetNames>
    <sheetDataSet>
      <sheetData sheetId="0" refreshError="1"/>
      <sheetData sheetId="1" refreshError="1"/>
      <sheetData sheetId="2" refreshError="1"/>
      <sheetData sheetId="3" refreshError="1">
        <row r="140">
          <cell r="E140" t="str">
            <v>Oil Co</v>
          </cell>
        </row>
        <row r="141">
          <cell r="E141" t="str">
            <v>KPMG Jan 2008</v>
          </cell>
        </row>
        <row r="142">
          <cell r="E142" t="str">
            <v>On Shore Project X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04REL"/>
      <sheetName val="Dom"/>
    </sheetNames>
    <sheetDataSet>
      <sheetData sheetId="0"/>
      <sheetData sheetId="1"/>
      <sheetData sheetId="2"/>
      <sheetData sheetId="3" refreshError="1">
        <row r="1">
          <cell r="P1">
            <v>0.72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Design"/>
      <sheetName val="Guidelines"/>
      <sheetName val="220 11  BS "/>
      <sheetName val="FT-05-02IsoBOM"/>
      <sheetName val="Vind - BtB"/>
      <sheetName val="Report"/>
      <sheetName val="Cable data"/>
      <sheetName val="Sheet4"/>
      <sheetName val="Quantities"/>
      <sheetName val="PROG_DATA"/>
      <sheetName val="Conductor Size"/>
      <sheetName val="1"/>
      <sheetName val="IDCCALHYD-GOO"/>
      <sheetName val="220KV CS"/>
      <sheetName val="Sch-1a"/>
      <sheetName val="titles"/>
      <sheetName val="FORM7"/>
      <sheetName val="Sheet2"/>
      <sheetName val="GN-ST-06(2)(Design Sheet-Ruled)"/>
      <sheetName val="PRECAST lightconc-II"/>
      <sheetName val="AutoOpen_Stub_Data"/>
      <sheetName val="GN-ST-06(2)(Design_Sheet-Ruled)"/>
      <sheetName val="Basement Budget"/>
      <sheetName val="water prop."/>
      <sheetName val="3BPA00132-5-3 W plan HVPNL"/>
      <sheetName val="EDWise"/>
      <sheetName val="Codes"/>
      <sheetName val="Timesheet"/>
      <sheetName val="Executive Summary -Thermal"/>
      <sheetName val="Stationwise Thermal &amp; Hydel Gen"/>
      <sheetName val="TWELVE"/>
      <sheetName val="DATA"/>
      <sheetName val="Tables"/>
      <sheetName val="Basis"/>
      <sheetName val="Vind-BtB"/>
      <sheetName val="JCR Oct 06 TOP SHEET"/>
      <sheetName val="JCR Oct 06 CIVIL"/>
      <sheetName val="JCR Oct 06 MECH"/>
      <sheetName val="Oct 06 DESI &amp;SP.CONT"/>
      <sheetName val="JCR Oct 06 IDC"/>
      <sheetName val="Cum Measure"/>
      <sheetName val="Sheet1"/>
      <sheetName val="PS Rate Working"/>
      <sheetName val="CIVIL Str vise"/>
      <sheetName val="JCR sEP 06 IDC WORKINGS"/>
      <sheetName val="Pur"/>
      <sheetName val="Civil Boq"/>
      <sheetName val="BHANDUP"/>
      <sheetName val="dummy"/>
      <sheetName val="A 3.7"/>
      <sheetName val="steam outlet"/>
      <sheetName val="Code"/>
      <sheetName val="strain"/>
      <sheetName val="Cover sheet"/>
      <sheetName val="Assessment Sheet"/>
      <sheetName val="List (08-09) SC.."/>
      <sheetName val="Final Basic rate"/>
      <sheetName val="Labour"/>
      <sheetName val="Attach-3 (QR)"/>
      <sheetName val="july-I"/>
      <sheetName val="DetEst"/>
      <sheetName val="except wiring"/>
      <sheetName val="Load Details(B1)"/>
      <sheetName val="DETAILED  BOQ"/>
      <sheetName val="Leads"/>
      <sheetName val="Input"/>
      <sheetName val="angles"/>
      <sheetName val="Analy_7-10"/>
      <sheetName val="CF"/>
      <sheetName val="Summary Rates From Contract"/>
      <sheetName val="BQ"/>
      <sheetName val="BQ External"/>
      <sheetName val="Lstsub"/>
      <sheetName val=" AT-1-220 "/>
      <sheetName val=" BC-220"/>
      <sheetName val="concrete"/>
      <sheetName val="beam-reinft-IIInd floor"/>
      <sheetName val="BHIWANI LINE"/>
      <sheetName val="RATE-ANAY."/>
      <sheetName val="Cul_detail"/>
      <sheetName val="CLAY"/>
      <sheetName val="Staff Acco."/>
      <sheetName val="COLUMN"/>
      <sheetName val="DB1"/>
      <sheetName val="DB"/>
      <sheetName val="Kalk_90_H2"/>
      <sheetName val="AutoOpen_Stub_Data1"/>
      <sheetName val="220_11__BS_"/>
      <sheetName val="Cable_data"/>
      <sheetName val="Vind_-_BtB"/>
      <sheetName val="Conductor_Size"/>
      <sheetName val="220KV_CS"/>
      <sheetName val="GN-ST-06(2)(Design_Sheet-Ruled1"/>
      <sheetName val="PRECAST_lightconc-II"/>
      <sheetName val="Basement_Budget"/>
      <sheetName val="water_prop_"/>
      <sheetName val="3BPA00132-5-3_W_plan_HVPNL"/>
      <sheetName val="Executive_Summary_-Thermal"/>
      <sheetName val="Stationwise_Thermal_&amp;_Hydel_Gen"/>
      <sheetName val="JCR_Oct_06_TOP_SHEET"/>
      <sheetName val="JCR_Oct_06_CIVIL"/>
      <sheetName val="JCR_Oct_06_MECH"/>
      <sheetName val="Oct_06_DESI_&amp;SP_CONT"/>
      <sheetName val="JCR_Oct_06_IDC"/>
      <sheetName val="Cum_Measure"/>
      <sheetName val="PS_Rate_Working"/>
      <sheetName val="CIVIL_Str_vise"/>
      <sheetName val="JCR_sEP_06_IDC_WORKINGS"/>
      <sheetName val="Civil_Boq"/>
      <sheetName val="A_3_7"/>
      <sheetName val="steam_outlet"/>
      <sheetName val="except_wiring"/>
      <sheetName val="Load_Details(B1)"/>
      <sheetName val="FDn Wet"/>
      <sheetName val="Tower Erection"/>
      <sheetName val="REL"/>
      <sheetName val="horizontal"/>
      <sheetName val="Array"/>
      <sheetName val="Array (2)"/>
      <sheetName val="Sheet1 (2)"/>
      <sheetName val="BQLIST"/>
      <sheetName val="beam-reinft"/>
      <sheetName val="CMF-S"/>
      <sheetName val="Compressed Air"/>
      <sheetName val="Dosing Calcs"/>
      <sheetName val="BW &amp; Neut Pit"/>
      <sheetName val="Discom Details"/>
      <sheetName val="Scheme Area Details_Block__ C2"/>
      <sheetName val="New33KVSS_E3"/>
      <sheetName val="Prop aug of Ex 33KVSS_E3a"/>
      <sheetName val="IO LIST"/>
      <sheetName val="Cover_sheet"/>
      <sheetName val="DETAILED__BOQ"/>
      <sheetName val="QOSWS "/>
      <sheetName val="Formulas"/>
      <sheetName val="Inputs"/>
      <sheetName val="Validations"/>
      <sheetName val="ETC Plant Cost"/>
      <sheetName val="Civil &amp; design"/>
      <sheetName val="Civil &amp; design - Pkg 1"/>
      <sheetName val="Civil &amp; design-Pkg1"/>
      <sheetName val="Comm. Inputs"/>
      <sheetName val="Commercial Inputs"/>
      <sheetName val="Cond data"/>
      <sheetName val="Civil Inputs"/>
      <sheetName val="Sum_Total"/>
      <sheetName val="Offers"/>
      <sheetName val="Parameter"/>
      <sheetName val="Title"/>
      <sheetName val="Sketch"/>
      <sheetName val="Form-B"/>
      <sheetName val="Sch-3"/>
      <sheetName val="Sch-1(Option-I)"/>
      <sheetName val="gen"/>
      <sheetName val="SPT vs PHI"/>
      <sheetName val="Schedule(4)"/>
      <sheetName val="RAJU ASSO"/>
      <sheetName val="REVENUES &amp; BS"/>
      <sheetName val="grating"/>
      <sheetName val="Stress Calculation"/>
      <sheetName val="p&amp;m"/>
      <sheetName val="Boq"/>
      <sheetName val="2gii"/>
      <sheetName val="A-General"/>
      <sheetName val="Material"/>
      <sheetName val="IO_List"/>
      <sheetName val="Stress_Calculation"/>
      <sheetName val="final abstract"/>
      <sheetName val="BOQ (2)"/>
      <sheetName val="analysis"/>
      <sheetName val="월선수금"/>
      <sheetName val="Detail"/>
      <sheetName val="VIWSCo1"/>
      <sheetName val="Fill this out first..."/>
      <sheetName val="labour coeff"/>
      <sheetName val="Costing"/>
      <sheetName val="Assumptions"/>
      <sheetName val="Headings"/>
      <sheetName val="factor"/>
      <sheetName val="currency (2)"/>
      <sheetName val="Fee Rate Summary"/>
      <sheetName val="MASTER_RATE ANALYSIS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WBS"/>
      <sheetName val="BLOCK-A (MEA.SHEET)"/>
      <sheetName val="VCH-SLC"/>
      <sheetName val="Supplier"/>
      <sheetName val="Sheet3"/>
      <sheetName val="Control"/>
      <sheetName val="07016, Master List-Major Minor"/>
      <sheetName val="GBW"/>
      <sheetName val="405"/>
      <sheetName val="427"/>
      <sheetName val="403"/>
      <sheetName val="WACC Calculation"/>
      <sheetName val="Ratio"/>
      <sheetName val="S &amp; A"/>
      <sheetName val="calcul"/>
      <sheetName val="Progress"/>
      <sheetName val="#REF"/>
      <sheetName val="pol-60"/>
      <sheetName val="Actuals_by_Job"/>
      <sheetName val="Heads_Equiv_QI"/>
      <sheetName val="PT_Heads_SD"/>
      <sheetName val="Month"/>
      <sheetName val="Outlook"/>
      <sheetName val="INPUT SHEET"/>
      <sheetName val="RES-PLANNING"/>
      <sheetName val="Macro1"/>
      <sheetName val="Basic"/>
      <sheetName val="Site Dev BOQ"/>
      <sheetName val="MSU"/>
      <sheetName val="BOQ_Direct_selling cost"/>
      <sheetName val="IO_List1"/>
      <sheetName val="Stress_Calculation1"/>
      <sheetName val="SPT_vs_PHI"/>
      <sheetName val="BLOCK-A_(MEA_SHEET)"/>
      <sheetName val="currency_(2)"/>
      <sheetName val="Fill_this_out_first___"/>
      <sheetName val="Staff_Acco_"/>
      <sheetName val="labour_coeff"/>
      <sheetName val="final_abstract"/>
      <sheetName val="BOQ_(2)"/>
      <sheetName val="Fee_Rate_Summary"/>
      <sheetName val="07016,_Master_List-Major_Minor"/>
      <sheetName val="INPUT_SHEET"/>
      <sheetName val="Site_Dev_BOQ"/>
      <sheetName val="WACC_Calculation"/>
      <sheetName val="Citrix"/>
      <sheetName val="Makro1"/>
      <sheetName val="공장별판관비배부"/>
      <sheetName val="India F&amp;S Template"/>
      <sheetName val="Rate Analysis"/>
      <sheetName val="Form 6"/>
      <sheetName val="3cd Annexure"/>
      <sheetName val="3MLKQ"/>
      <sheetName val="Process"/>
      <sheetName val="Energía campo 1"/>
      <sheetName val="grid"/>
      <sheetName val="Costos R.H. "/>
      <sheetName val="beam-reinft-machine rm"/>
      <sheetName val="Activity No (A) ( 12)  "/>
      <sheetName val="AutoOpen_Stub_Data2"/>
      <sheetName val="GN-ST-06(2)(Design_Sheet-Ruled2"/>
      <sheetName val="PRECAST_lightconc-II1"/>
      <sheetName val="Basement_Budget1"/>
      <sheetName val="water_prop_1"/>
      <sheetName val="AutoOpen_Stub_Data3"/>
      <sheetName val="GN-ST-06(2)(Design_Sheet-Ruled3"/>
      <sheetName val="PRECAST_lightconc-II2"/>
      <sheetName val="Basement_Budget2"/>
      <sheetName val="water_prop_2"/>
      <sheetName val="AutoOpen_Stub_Data4"/>
      <sheetName val="GN-ST-06(2)(Design_Sheet-Ruled4"/>
      <sheetName val="PRECAST_lightconc-II3"/>
      <sheetName val="Basement_Budget3"/>
      <sheetName val="water_prop_3"/>
      <sheetName val="_Information"/>
      <sheetName val="_DDList"/>
      <sheetName val="_UOM"/>
      <sheetName val="DL,WL,EQL"/>
      <sheetName val="dBase"/>
      <sheetName val="220_11__BS_1"/>
      <sheetName val="Cable_data1"/>
      <sheetName val="Conductor_Size1"/>
      <sheetName val="Vind_-_BtB1"/>
      <sheetName val="220KV_CS1"/>
      <sheetName val="3BPA00132-5-3_W_plan_HVPNL1"/>
      <sheetName val="Load_Details(B1)1"/>
      <sheetName val="JCR_Oct_06_TOP_SHEET1"/>
      <sheetName val="JCR_Oct_06_CIVIL1"/>
      <sheetName val="JCR_Oct_06_MECH1"/>
      <sheetName val="Oct_06_DESI_&amp;SP_CONT1"/>
      <sheetName val="JCR_Oct_06_IDC1"/>
      <sheetName val="Cum_Measure1"/>
      <sheetName val="PS_Rate_Working1"/>
      <sheetName val="CIVIL_Str_vise1"/>
      <sheetName val="JCR_sEP_06_IDC_WORKINGS1"/>
      <sheetName val="Executive_Summary_-Thermal1"/>
      <sheetName val="Stationwise_Thermal_&amp;_Hydel_Ge1"/>
      <sheetName val="Civil_Boq1"/>
      <sheetName val="A_3_71"/>
      <sheetName val="steam_outlet1"/>
      <sheetName val="Final_Basic_rate"/>
      <sheetName val="Attach-3_(QR)"/>
      <sheetName val="Summary_Rates_From_Contract"/>
      <sheetName val="BQ_External"/>
      <sheetName val="except_wiring1"/>
      <sheetName val="_AT-1-220_"/>
      <sheetName val="_BC-220"/>
      <sheetName val="beam-reinft-IIInd_floor"/>
      <sheetName val="BHIWANI_LINE"/>
      <sheetName val="RATE-ANAY_"/>
      <sheetName val="FDn_Wet"/>
      <sheetName val="Tower_Erection"/>
      <sheetName val="220_11__BS_2"/>
      <sheetName val="Cable_data2"/>
      <sheetName val="Conductor_Size2"/>
      <sheetName val="Vind_-_BtB2"/>
      <sheetName val="220KV_CS2"/>
      <sheetName val="3BPA00132-5-3_W_plan_HVPNL2"/>
      <sheetName val="Load_Details(B1)2"/>
      <sheetName val="JCR_Oct_06_TOP_SHEET2"/>
      <sheetName val="JCR_Oct_06_CIVIL2"/>
      <sheetName val="JCR_Oct_06_MECH2"/>
      <sheetName val="Oct_06_DESI_&amp;SP_CONT2"/>
      <sheetName val="JCR_Oct_06_IDC2"/>
      <sheetName val="Cum_Measure2"/>
      <sheetName val="PS_Rate_Working2"/>
      <sheetName val="CIVIL_Str_vise2"/>
      <sheetName val="JCR_sEP_06_IDC_WORKINGS2"/>
      <sheetName val="Executive_Summary_-Thermal2"/>
      <sheetName val="Stationwise_Thermal_&amp;_Hydel_Ge2"/>
      <sheetName val="Civil_Boq2"/>
      <sheetName val="A_3_72"/>
      <sheetName val="steam_outlet2"/>
      <sheetName val="Final_Basic_rate1"/>
      <sheetName val="Attach-3_(QR)1"/>
      <sheetName val="Summary_Rates_From_Contract1"/>
      <sheetName val="DETAILED__BOQ1"/>
      <sheetName val="BQ_External1"/>
      <sheetName val="except_wiring2"/>
      <sheetName val="_AT-1-220_1"/>
      <sheetName val="_BC-2201"/>
      <sheetName val="beam-reinft-IIInd_floor1"/>
      <sheetName val="BHIWANI_LINE1"/>
      <sheetName val="RATE-ANAY_1"/>
      <sheetName val="Staff_Acco_1"/>
      <sheetName val="FDn_Wet1"/>
      <sheetName val="Tower_Erection1"/>
      <sheetName val="AutoOpen_Stub_Data8"/>
      <sheetName val="220_11__BS_7"/>
      <sheetName val="Cable_data7"/>
      <sheetName val="Conductor_Size7"/>
      <sheetName val="Vind_-_BtB7"/>
      <sheetName val="220KV_CS7"/>
      <sheetName val="GN-ST-06(2)(Design_Sheet-Ruled8"/>
      <sheetName val="PRECAST_lightconc-II7"/>
      <sheetName val="Basement_Budget7"/>
      <sheetName val="water_prop_7"/>
      <sheetName val="3BPA00132-5-3_W_plan_HVPNL7"/>
      <sheetName val="Load_Details(B1)7"/>
      <sheetName val="JCR_Oct_06_TOP_SHEET7"/>
      <sheetName val="JCR_Oct_06_CIVIL7"/>
      <sheetName val="JCR_Oct_06_MECH7"/>
      <sheetName val="Oct_06_DESI_&amp;SP_CONT7"/>
      <sheetName val="JCR_Oct_06_IDC7"/>
      <sheetName val="Cum_Measure7"/>
      <sheetName val="PS_Rate_Working7"/>
      <sheetName val="CIVIL_Str_vise7"/>
      <sheetName val="JCR_sEP_06_IDC_WORKINGS7"/>
      <sheetName val="Executive_Summary_-Thermal7"/>
      <sheetName val="Stationwise_Thermal_&amp;_Hydel_Ge7"/>
      <sheetName val="Civil_Boq7"/>
      <sheetName val="A_3_77"/>
      <sheetName val="steam_outlet7"/>
      <sheetName val="Final_Basic_rate6"/>
      <sheetName val="Attach-3_(QR)6"/>
      <sheetName val="Summary_Rates_From_Contract6"/>
      <sheetName val="DETAILED__BOQ6"/>
      <sheetName val="BQ_External6"/>
      <sheetName val="except_wiring7"/>
      <sheetName val="_AT-1-220_6"/>
      <sheetName val="_BC-2206"/>
      <sheetName val="beam-reinft-IIInd_floor6"/>
      <sheetName val="BHIWANI_LINE6"/>
      <sheetName val="RATE-ANAY_6"/>
      <sheetName val="Staff_Acco_6"/>
      <sheetName val="FDn_Wet6"/>
      <sheetName val="Tower_Erection6"/>
      <sheetName val="220_11__BS_3"/>
      <sheetName val="Cable_data3"/>
      <sheetName val="Conductor_Size3"/>
      <sheetName val="Vind_-_BtB3"/>
      <sheetName val="220KV_CS3"/>
      <sheetName val="3BPA00132-5-3_W_plan_HVPNL3"/>
      <sheetName val="Load_Details(B1)3"/>
      <sheetName val="JCR_Oct_06_TOP_SHEET3"/>
      <sheetName val="JCR_Oct_06_CIVIL3"/>
      <sheetName val="JCR_Oct_06_MECH3"/>
      <sheetName val="Oct_06_DESI_&amp;SP_CONT3"/>
      <sheetName val="JCR_Oct_06_IDC3"/>
      <sheetName val="Cum_Measure3"/>
      <sheetName val="PS_Rate_Working3"/>
      <sheetName val="CIVIL_Str_vise3"/>
      <sheetName val="JCR_sEP_06_IDC_WORKINGS3"/>
      <sheetName val="Executive_Summary_-Thermal3"/>
      <sheetName val="Stationwise_Thermal_&amp;_Hydel_Ge3"/>
      <sheetName val="Civil_Boq3"/>
      <sheetName val="A_3_73"/>
      <sheetName val="steam_outlet3"/>
      <sheetName val="Final_Basic_rate2"/>
      <sheetName val="Attach-3_(QR)2"/>
      <sheetName val="Summary_Rates_From_Contract2"/>
      <sheetName val="DETAILED__BOQ2"/>
      <sheetName val="BQ_External2"/>
      <sheetName val="except_wiring3"/>
      <sheetName val="_AT-1-220_2"/>
      <sheetName val="_BC-2202"/>
      <sheetName val="beam-reinft-IIInd_floor2"/>
      <sheetName val="BHIWANI_LINE2"/>
      <sheetName val="RATE-ANAY_2"/>
      <sheetName val="Staff_Acco_2"/>
      <sheetName val="FDn_Wet2"/>
      <sheetName val="Tower_Erection2"/>
      <sheetName val="AutoOpen_Stub_Data5"/>
      <sheetName val="220_11__BS_4"/>
      <sheetName val="Cable_data4"/>
      <sheetName val="Conductor_Size4"/>
      <sheetName val="Vind_-_BtB4"/>
      <sheetName val="220KV_CS4"/>
      <sheetName val="GN-ST-06(2)(Design_Sheet-Ruled5"/>
      <sheetName val="PRECAST_lightconc-II4"/>
      <sheetName val="Basement_Budget4"/>
      <sheetName val="water_prop_4"/>
      <sheetName val="3BPA00132-5-3_W_plan_HVPNL4"/>
      <sheetName val="Load_Details(B1)4"/>
      <sheetName val="JCR_Oct_06_TOP_SHEET4"/>
      <sheetName val="JCR_Oct_06_CIVIL4"/>
      <sheetName val="JCR_Oct_06_MECH4"/>
      <sheetName val="Oct_06_DESI_&amp;SP_CONT4"/>
      <sheetName val="JCR_Oct_06_IDC4"/>
      <sheetName val="Cum_Measure4"/>
      <sheetName val="PS_Rate_Working4"/>
      <sheetName val="CIVIL_Str_vise4"/>
      <sheetName val="JCR_sEP_06_IDC_WORKINGS4"/>
      <sheetName val="Executive_Summary_-Thermal4"/>
      <sheetName val="Stationwise_Thermal_&amp;_Hydel_Ge4"/>
      <sheetName val="Civil_Boq4"/>
      <sheetName val="A_3_74"/>
      <sheetName val="steam_outlet4"/>
      <sheetName val="Final_Basic_rate3"/>
      <sheetName val="Attach-3_(QR)3"/>
      <sheetName val="Summary_Rates_From_Contract3"/>
      <sheetName val="DETAILED__BOQ3"/>
      <sheetName val="BQ_External3"/>
      <sheetName val="except_wiring4"/>
      <sheetName val="_AT-1-220_3"/>
      <sheetName val="_BC-2203"/>
      <sheetName val="beam-reinft-IIInd_floor3"/>
      <sheetName val="BHIWANI_LINE3"/>
      <sheetName val="RATE-ANAY_3"/>
      <sheetName val="Staff_Acco_3"/>
      <sheetName val="FDn_Wet3"/>
      <sheetName val="Tower_Erection3"/>
      <sheetName val="AutoOpen_Stub_Data6"/>
      <sheetName val="220_11__BS_5"/>
      <sheetName val="Cable_data5"/>
      <sheetName val="Conductor_Size5"/>
      <sheetName val="Vind_-_BtB5"/>
      <sheetName val="220KV_CS5"/>
      <sheetName val="GN-ST-06(2)(Design_Sheet-Ruled6"/>
      <sheetName val="PRECAST_lightconc-II5"/>
      <sheetName val="Basement_Budget5"/>
      <sheetName val="water_prop_5"/>
      <sheetName val="3BPA00132-5-3_W_plan_HVPNL5"/>
      <sheetName val="Load_Details(B1)5"/>
      <sheetName val="JCR_Oct_06_TOP_SHEET5"/>
      <sheetName val="JCR_Oct_06_CIVIL5"/>
      <sheetName val="JCR_Oct_06_MECH5"/>
      <sheetName val="Oct_06_DESI_&amp;SP_CONT5"/>
      <sheetName val="JCR_Oct_06_IDC5"/>
      <sheetName val="Cum_Measure5"/>
      <sheetName val="PS_Rate_Working5"/>
      <sheetName val="CIVIL_Str_vise5"/>
      <sheetName val="JCR_sEP_06_IDC_WORKINGS5"/>
      <sheetName val="Executive_Summary_-Thermal5"/>
      <sheetName val="Stationwise_Thermal_&amp;_Hydel_Ge5"/>
      <sheetName val="Civil_Boq5"/>
      <sheetName val="A_3_75"/>
      <sheetName val="steam_outlet5"/>
      <sheetName val="Final_Basic_rate4"/>
      <sheetName val="Attach-3_(QR)4"/>
      <sheetName val="Summary_Rates_From_Contract4"/>
      <sheetName val="DETAILED__BOQ4"/>
      <sheetName val="BQ_External4"/>
      <sheetName val="except_wiring5"/>
      <sheetName val="_AT-1-220_4"/>
      <sheetName val="_BC-2204"/>
      <sheetName val="beam-reinft-IIInd_floor4"/>
      <sheetName val="BHIWANI_LINE4"/>
      <sheetName val="RATE-ANAY_4"/>
      <sheetName val="Load Details(B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 Boq"/>
      <sheetName val="Calculations"/>
      <sheetName val="List"/>
      <sheetName val="Pre-cast"/>
      <sheetName val="TOPSHEET(OUTSIDE)"/>
      <sheetName val="List (08-09) SC.."/>
      <sheetName val="New33KVSS_E3"/>
      <sheetName val="Prop aug of Ex 33KVSS_E3a"/>
    </sheetNames>
    <sheetDataSet>
      <sheetData sheetId="0" refreshError="1">
        <row r="3">
          <cell r="D3" t="str">
            <v>Gujarat rehabilitation work of Mathak village for TWRI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  <sheetName val="A 3_7"/>
      <sheetName val="form_x0000__x0000__x0000__x0000__x0000__x0000__x0000__x0000__x0000__x0000__x0000__x0000__x0000_"/>
      <sheetName val=""/>
      <sheetName val="04REL"/>
      <sheetName val="SUMMERY"/>
      <sheetName val="form?????????????"/>
      <sheetName val="form_x0000_"/>
      <sheetName val="Salient1"/>
      <sheetName val="Sept "/>
      <sheetName val="form?"/>
      <sheetName val="RAJ"/>
      <sheetName val="Ag LF"/>
      <sheetName val="form"/>
      <sheetName val="form_____________"/>
      <sheetName val="Executive Summary -Thermal"/>
      <sheetName val="Stationwise Thermal &amp; Hydel Gen"/>
      <sheetName val="TWELVE"/>
      <sheetName val="form_"/>
      <sheetName val="all"/>
      <sheetName val="7"/>
      <sheetName val="Labour charges"/>
      <sheetName val="Feb-06"/>
      <sheetName val="Inputs"/>
      <sheetName val="overall"/>
      <sheetName val="dpc cost"/>
      <sheetName val="form_x005f_x0000__x005f_x0000__x005f_x0000__x0000"/>
      <sheetName val="form_x005f_x0000_"/>
      <sheetName val="PART C"/>
      <sheetName val="Part A General"/>
      <sheetName val="Discom Details"/>
      <sheetName val="First information "/>
      <sheetName val="annexture-g1"/>
      <sheetName val="Data"/>
      <sheetName val="EDWise"/>
      <sheetName val="Form_A"/>
      <sheetName val="Sheet1"/>
      <sheetName val="feasibility require"/>
      <sheetName val="ARR Forms For Submission"/>
      <sheetName val="A_3_7"/>
      <sheetName val="A-1_1_"/>
      <sheetName val="A_2_1_PY"/>
      <sheetName val="A_2_1_CY"/>
      <sheetName val="A_2_1_EY"/>
      <sheetName val="A_2_2"/>
      <sheetName val="A_2_3"/>
      <sheetName val="Power_Pur_3_1_(PY)"/>
      <sheetName val="Power_Pur_3_1_(CY)"/>
      <sheetName val="Power_Pur_3_1_(EY)"/>
      <sheetName val="A_3_2"/>
      <sheetName val="A_3_3_PY"/>
      <sheetName val="A_3_3_CY"/>
      <sheetName val="A_3_3_EY"/>
      <sheetName val="A_3_4"/>
      <sheetName val="A_3_5"/>
      <sheetName val="A_3_6_(PY)"/>
      <sheetName val="A_3_6_(CY)"/>
      <sheetName val="A_3_6_(EY)"/>
      <sheetName val="A_3_71"/>
      <sheetName val="A_3_8"/>
      <sheetName val="A_3_9"/>
      <sheetName val="A_3_10_"/>
      <sheetName val="A-5_1(PY)"/>
      <sheetName val="A-5_1(CY)_"/>
      <sheetName val="A-5_1(EY)"/>
      <sheetName val="A-5_2(PY)"/>
      <sheetName val="A-5_2(CY)"/>
      <sheetName val="A-5_2(EY)"/>
      <sheetName val="A_-5_3"/>
      <sheetName val="form_6_1_(PY)_Gen"/>
      <sheetName val="form_6_1(PY)T&amp;D_"/>
      <sheetName val="form_6_1_(CY)_Gen"/>
      <sheetName val="form_6_1(CY)_T&amp;D"/>
      <sheetName val="form_6_1_(EY)_Gen_"/>
      <sheetName val="form_6_1(EY)_T&amp;D"/>
      <sheetName val="A_7_1"/>
      <sheetName val="A_7_2"/>
      <sheetName val="A_7_3"/>
      <sheetName val="A_7_4"/>
      <sheetName val="A_8_1"/>
      <sheetName val="A_8_2"/>
      <sheetName val="A_8_3"/>
      <sheetName val="A_8_4"/>
      <sheetName val="A_8_5"/>
      <sheetName val="A_8_6"/>
      <sheetName val="A_8_7"/>
      <sheetName val="A_8_8"/>
      <sheetName val="A_8_9"/>
      <sheetName val="A_8_10"/>
      <sheetName val="8_11_PY"/>
      <sheetName val="8_11_CY"/>
      <sheetName val="8_11_EY"/>
      <sheetName val="A-10_1"/>
      <sheetName val="A_10_2_(A)"/>
      <sheetName val="A_10_2_B"/>
      <sheetName val="A_10_2_C"/>
      <sheetName val="A_10_2_D"/>
      <sheetName val="A_10_3"/>
      <sheetName val="A_10_4"/>
      <sheetName val="Rev_Calculation"/>
      <sheetName val="A_9_1"/>
      <sheetName val="ANGU"/>
      <sheetName val="breakup of oil"/>
      <sheetName val="Setup Variables"/>
      <sheetName val="Ref codes"/>
      <sheetName val="Validations"/>
      <sheetName val="Format-15(A)"/>
      <sheetName val="INDEX"/>
      <sheetName val="Non Plan "/>
      <sheetName val="RAJU ASSO"/>
      <sheetName val="form_x005f_x005f_x005f_x0000__x005f_x005f_x005f_x0000__"/>
      <sheetName val="form_x005f_x005f_x005f_x0000_"/>
      <sheetName val="3"/>
      <sheetName val="40"/>
      <sheetName val="List (08-09) SC.."/>
      <sheetName val="BSHEET"/>
    </sheetNames>
    <sheetDataSet>
      <sheetData sheetId="0">
        <row r="35">
          <cell r="I35">
            <v>63490.540060935658</v>
          </cell>
        </row>
      </sheetData>
      <sheetData sheetId="1">
        <row r="35">
          <cell r="I35">
            <v>63490.540060935658</v>
          </cell>
        </row>
      </sheetData>
      <sheetData sheetId="2">
        <row r="35">
          <cell r="I35">
            <v>63490.540060935658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5">
          <cell r="G35">
            <v>64254.226096970044</v>
          </cell>
          <cell r="I35">
            <v>63490.540060935658</v>
          </cell>
        </row>
        <row r="44">
          <cell r="I44">
            <v>17654.636270525258</v>
          </cell>
        </row>
      </sheetData>
      <sheetData sheetId="19">
        <row r="35">
          <cell r="G35">
            <v>64254.226096970044</v>
          </cell>
        </row>
      </sheetData>
      <sheetData sheetId="20">
        <row r="35">
          <cell r="I35">
            <v>63490.540060935658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TRACT"/>
      <sheetName val="WS FORMAT (2)"/>
      <sheetName val="STREET LIGHT FORMAT"/>
      <sheetName val="Sheet3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</row>
        <row r="2">
          <cell r="A2" t="str">
            <v>RR NO</v>
          </cell>
          <cell r="B2" t="str">
            <v>SANCTION LOAD</v>
          </cell>
          <cell r="C2" t="str">
            <v>TARIFF</v>
          </cell>
          <cell r="D2" t="str">
            <v>SECTION</v>
          </cell>
        </row>
        <row r="3">
          <cell r="A3" t="str">
            <v>KUMP1</v>
          </cell>
          <cell r="B3">
            <v>4</v>
          </cell>
          <cell r="C3" t="str">
            <v>LT6</v>
          </cell>
          <cell r="D3" t="str">
            <v>BAGUR</v>
          </cell>
        </row>
        <row r="4">
          <cell r="A4" t="str">
            <v>BGWP25531</v>
          </cell>
          <cell r="B4">
            <v>1</v>
          </cell>
          <cell r="C4" t="str">
            <v>LT6</v>
          </cell>
          <cell r="D4" t="str">
            <v>BAGUR</v>
          </cell>
        </row>
        <row r="5">
          <cell r="A5" t="str">
            <v>MRWP26325</v>
          </cell>
          <cell r="B5">
            <v>5</v>
          </cell>
          <cell r="C5" t="str">
            <v>LT6</v>
          </cell>
          <cell r="D5" t="str">
            <v>BAGUR</v>
          </cell>
        </row>
        <row r="6">
          <cell r="A6" t="str">
            <v>KUMWP27711</v>
          </cell>
          <cell r="B6">
            <v>5</v>
          </cell>
          <cell r="C6" t="str">
            <v>LT6</v>
          </cell>
          <cell r="D6" t="str">
            <v>BAGUR</v>
          </cell>
        </row>
        <row r="7">
          <cell r="A7" t="str">
            <v>KAWP31343</v>
          </cell>
          <cell r="B7">
            <v>6</v>
          </cell>
          <cell r="C7" t="str">
            <v>LT6</v>
          </cell>
          <cell r="D7" t="str">
            <v>BAGUR</v>
          </cell>
        </row>
        <row r="8">
          <cell r="A8" t="str">
            <v>KUMWP31643</v>
          </cell>
          <cell r="B8">
            <v>5</v>
          </cell>
          <cell r="C8" t="str">
            <v>LT6</v>
          </cell>
          <cell r="D8" t="str">
            <v>BAGUR</v>
          </cell>
        </row>
        <row r="9">
          <cell r="A9" t="str">
            <v>MRWP32068</v>
          </cell>
          <cell r="B9">
            <v>0</v>
          </cell>
          <cell r="C9" t="str">
            <v>LT6</v>
          </cell>
          <cell r="D9" t="str">
            <v>BAGUR</v>
          </cell>
        </row>
        <row r="10">
          <cell r="A10" t="str">
            <v>KUMWP33326</v>
          </cell>
          <cell r="B10">
            <v>7.5</v>
          </cell>
          <cell r="C10" t="str">
            <v>LT6</v>
          </cell>
          <cell r="D10" t="str">
            <v>BAGUR</v>
          </cell>
        </row>
        <row r="11">
          <cell r="A11" t="str">
            <v>KUMWP33298</v>
          </cell>
          <cell r="B11">
            <v>6</v>
          </cell>
          <cell r="C11" t="str">
            <v>LT6</v>
          </cell>
          <cell r="D11" t="str">
            <v>BAGUR</v>
          </cell>
        </row>
        <row r="12">
          <cell r="A12" t="str">
            <v>MRWP33185</v>
          </cell>
          <cell r="B12">
            <v>5</v>
          </cell>
          <cell r="C12" t="str">
            <v>LT6</v>
          </cell>
          <cell r="D12" t="str">
            <v>BAGUR</v>
          </cell>
        </row>
        <row r="13">
          <cell r="A13" t="str">
            <v>KAWP37984</v>
          </cell>
          <cell r="B13">
            <v>8</v>
          </cell>
          <cell r="C13" t="str">
            <v>LT6</v>
          </cell>
          <cell r="D13" t="str">
            <v>BAGUR</v>
          </cell>
        </row>
        <row r="14">
          <cell r="A14" t="str">
            <v>KAP2</v>
          </cell>
          <cell r="B14">
            <v>5</v>
          </cell>
          <cell r="C14" t="str">
            <v>LT6</v>
          </cell>
          <cell r="D14" t="str">
            <v>BAGUR</v>
          </cell>
        </row>
        <row r="15">
          <cell r="A15" t="str">
            <v>KAWP26443</v>
          </cell>
          <cell r="B15">
            <v>5</v>
          </cell>
          <cell r="C15" t="str">
            <v>LT6</v>
          </cell>
          <cell r="D15" t="str">
            <v>BAGUR</v>
          </cell>
        </row>
        <row r="16">
          <cell r="A16" t="str">
            <v>KAWP31342</v>
          </cell>
          <cell r="B16">
            <v>6</v>
          </cell>
          <cell r="C16" t="str">
            <v>LT6</v>
          </cell>
          <cell r="D16" t="str">
            <v>BAGUR</v>
          </cell>
        </row>
        <row r="17">
          <cell r="A17" t="str">
            <v>MRWP45397</v>
          </cell>
          <cell r="B17">
            <v>4</v>
          </cell>
          <cell r="C17" t="str">
            <v>LT6</v>
          </cell>
          <cell r="D17" t="str">
            <v>BAGUR</v>
          </cell>
        </row>
        <row r="18">
          <cell r="A18" t="str">
            <v>HRP4</v>
          </cell>
          <cell r="B18">
            <v>6</v>
          </cell>
          <cell r="C18" t="str">
            <v>LT6</v>
          </cell>
          <cell r="D18" t="str">
            <v>NUGGEHALLY</v>
          </cell>
        </row>
        <row r="19">
          <cell r="A19" t="str">
            <v>NBDP1</v>
          </cell>
          <cell r="B19">
            <v>5</v>
          </cell>
          <cell r="C19" t="str">
            <v>LT6</v>
          </cell>
          <cell r="D19" t="str">
            <v>NUGGEHALLY</v>
          </cell>
        </row>
        <row r="20">
          <cell r="A20" t="str">
            <v>NBDWP30408</v>
          </cell>
          <cell r="B20">
            <v>6</v>
          </cell>
          <cell r="C20" t="str">
            <v>LT6</v>
          </cell>
          <cell r="D20" t="str">
            <v>NUGGEHALLY</v>
          </cell>
        </row>
        <row r="21">
          <cell r="A21" t="str">
            <v>KGWP43472</v>
          </cell>
          <cell r="B21">
            <v>10</v>
          </cell>
          <cell r="C21" t="str">
            <v>LT6</v>
          </cell>
          <cell r="D21" t="str">
            <v>NUGGEHALLY</v>
          </cell>
        </row>
        <row r="22">
          <cell r="A22" t="str">
            <v>BNP1</v>
          </cell>
          <cell r="B22">
            <v>5</v>
          </cell>
          <cell r="C22" t="str">
            <v>LT6</v>
          </cell>
          <cell r="D22" t="str">
            <v>BAGUR</v>
          </cell>
        </row>
        <row r="23">
          <cell r="A23" t="str">
            <v>ASP1</v>
          </cell>
          <cell r="B23">
            <v>5</v>
          </cell>
          <cell r="C23" t="str">
            <v>LT6</v>
          </cell>
          <cell r="D23" t="str">
            <v>BAGUR</v>
          </cell>
        </row>
        <row r="24">
          <cell r="A24" t="str">
            <v>TPWP21278</v>
          </cell>
          <cell r="B24">
            <v>5</v>
          </cell>
          <cell r="C24" t="str">
            <v>LT6</v>
          </cell>
          <cell r="D24" t="str">
            <v>BAGUR</v>
          </cell>
        </row>
        <row r="25">
          <cell r="A25" t="str">
            <v>NPP20954</v>
          </cell>
          <cell r="B25">
            <v>5</v>
          </cell>
          <cell r="C25" t="str">
            <v>LT6</v>
          </cell>
          <cell r="D25" t="str">
            <v>BAGUR</v>
          </cell>
        </row>
        <row r="26">
          <cell r="A26" t="str">
            <v>JOP20955</v>
          </cell>
          <cell r="B26">
            <v>5</v>
          </cell>
          <cell r="C26" t="str">
            <v>LT6</v>
          </cell>
          <cell r="D26" t="str">
            <v>BAGUR</v>
          </cell>
        </row>
        <row r="27">
          <cell r="A27" t="str">
            <v>ASWP27708</v>
          </cell>
          <cell r="B27">
            <v>5</v>
          </cell>
          <cell r="C27" t="str">
            <v>LT6</v>
          </cell>
          <cell r="D27" t="str">
            <v>BAGUR</v>
          </cell>
        </row>
        <row r="28">
          <cell r="A28" t="str">
            <v>TPWP27763</v>
          </cell>
          <cell r="B28">
            <v>5</v>
          </cell>
          <cell r="C28" t="str">
            <v>LT6</v>
          </cell>
          <cell r="D28" t="str">
            <v>BAGUR</v>
          </cell>
        </row>
        <row r="29">
          <cell r="A29" t="str">
            <v>TPWP28612</v>
          </cell>
          <cell r="B29">
            <v>5</v>
          </cell>
          <cell r="C29" t="str">
            <v>LT6</v>
          </cell>
          <cell r="D29" t="str">
            <v>BAGUR</v>
          </cell>
        </row>
        <row r="30">
          <cell r="A30" t="str">
            <v>BNWP32454</v>
          </cell>
          <cell r="B30">
            <v>6</v>
          </cell>
          <cell r="C30" t="str">
            <v>LT6</v>
          </cell>
          <cell r="D30" t="str">
            <v>BAGUR</v>
          </cell>
        </row>
        <row r="31">
          <cell r="A31" t="str">
            <v>AGWP33477</v>
          </cell>
          <cell r="B31">
            <v>5</v>
          </cell>
          <cell r="C31" t="str">
            <v>LT6</v>
          </cell>
          <cell r="D31" t="str">
            <v>BAGUR</v>
          </cell>
        </row>
        <row r="32">
          <cell r="A32" t="str">
            <v>BNWP33476</v>
          </cell>
          <cell r="B32">
            <v>5</v>
          </cell>
          <cell r="C32" t="str">
            <v>LT6</v>
          </cell>
          <cell r="D32" t="str">
            <v>BAGUR</v>
          </cell>
        </row>
        <row r="33">
          <cell r="A33" t="str">
            <v>TPWP38265</v>
          </cell>
          <cell r="B33">
            <v>5</v>
          </cell>
          <cell r="C33" t="str">
            <v>LT6</v>
          </cell>
          <cell r="D33" t="str">
            <v>BAGUR</v>
          </cell>
        </row>
        <row r="34">
          <cell r="A34" t="str">
            <v>AGWP47801</v>
          </cell>
          <cell r="B34">
            <v>3</v>
          </cell>
          <cell r="C34" t="str">
            <v>LT6</v>
          </cell>
          <cell r="D34" t="str">
            <v>BAGUR</v>
          </cell>
        </row>
        <row r="35">
          <cell r="A35" t="str">
            <v>AGWP47800</v>
          </cell>
          <cell r="B35">
            <v>3</v>
          </cell>
          <cell r="C35" t="str">
            <v>LT6</v>
          </cell>
          <cell r="D35" t="str">
            <v>BAGUR</v>
          </cell>
        </row>
        <row r="36">
          <cell r="A36" t="str">
            <v>IYP1</v>
          </cell>
          <cell r="B36">
            <v>5</v>
          </cell>
          <cell r="C36" t="str">
            <v>LT6</v>
          </cell>
          <cell r="D36" t="str">
            <v>NUGGEHALLY</v>
          </cell>
        </row>
        <row r="37">
          <cell r="A37" t="str">
            <v>HRP6</v>
          </cell>
          <cell r="B37">
            <v>4</v>
          </cell>
          <cell r="C37" t="str">
            <v>LT6</v>
          </cell>
          <cell r="D37" t="str">
            <v>NUGGEHALLY</v>
          </cell>
        </row>
        <row r="38">
          <cell r="A38" t="str">
            <v>TKP1</v>
          </cell>
          <cell r="B38">
            <v>3</v>
          </cell>
          <cell r="C38" t="str">
            <v>LT6</v>
          </cell>
          <cell r="D38" t="str">
            <v>NUGGEHALLY</v>
          </cell>
        </row>
        <row r="39">
          <cell r="A39" t="str">
            <v>SOPP1</v>
          </cell>
          <cell r="B39">
            <v>3</v>
          </cell>
          <cell r="C39" t="str">
            <v>LT6</v>
          </cell>
          <cell r="D39" t="str">
            <v>NUGGEHALLY</v>
          </cell>
        </row>
        <row r="40">
          <cell r="A40" t="str">
            <v>KLKP5</v>
          </cell>
          <cell r="B40">
            <v>3</v>
          </cell>
          <cell r="C40" t="str">
            <v>LT6</v>
          </cell>
          <cell r="D40" t="str">
            <v>NUGGEHALLY</v>
          </cell>
        </row>
        <row r="41">
          <cell r="A41" t="str">
            <v>KLKP6</v>
          </cell>
          <cell r="B41">
            <v>3</v>
          </cell>
          <cell r="C41" t="str">
            <v>LT6</v>
          </cell>
          <cell r="D41" t="str">
            <v>NUGGEHALLY</v>
          </cell>
        </row>
        <row r="42">
          <cell r="A42" t="str">
            <v>KLKP7</v>
          </cell>
          <cell r="B42">
            <v>3</v>
          </cell>
          <cell r="C42" t="str">
            <v>LT6</v>
          </cell>
          <cell r="D42" t="str">
            <v>NUGGEHALLY</v>
          </cell>
        </row>
        <row r="43">
          <cell r="A43" t="str">
            <v>SOMWP20816</v>
          </cell>
          <cell r="B43">
            <v>5</v>
          </cell>
          <cell r="C43" t="str">
            <v>LT6</v>
          </cell>
          <cell r="D43" t="str">
            <v>NUGGEHALLY</v>
          </cell>
        </row>
        <row r="44">
          <cell r="A44" t="str">
            <v>HRWP22123</v>
          </cell>
          <cell r="B44">
            <v>5</v>
          </cell>
          <cell r="C44" t="str">
            <v>LT6</v>
          </cell>
          <cell r="D44" t="str">
            <v>NUGGEHALLY</v>
          </cell>
        </row>
        <row r="45">
          <cell r="A45" t="str">
            <v>NTKWP20485</v>
          </cell>
          <cell r="B45">
            <v>5</v>
          </cell>
          <cell r="C45" t="str">
            <v>LT6</v>
          </cell>
          <cell r="D45" t="str">
            <v>NUGGEHALLY</v>
          </cell>
        </row>
        <row r="46">
          <cell r="A46" t="str">
            <v>KLWP27162</v>
          </cell>
          <cell r="B46">
            <v>5</v>
          </cell>
          <cell r="C46" t="str">
            <v>LT6</v>
          </cell>
          <cell r="D46" t="str">
            <v>NUGGEHALLY</v>
          </cell>
        </row>
        <row r="47">
          <cell r="A47" t="str">
            <v>KLWP27565</v>
          </cell>
          <cell r="B47">
            <v>5</v>
          </cell>
          <cell r="C47" t="str">
            <v>LT6</v>
          </cell>
          <cell r="D47" t="str">
            <v>NUGGEHALLY</v>
          </cell>
        </row>
        <row r="48">
          <cell r="A48" t="str">
            <v>KLKWP26400</v>
          </cell>
          <cell r="B48">
            <v>5</v>
          </cell>
          <cell r="C48" t="str">
            <v>LT6</v>
          </cell>
          <cell r="D48" t="str">
            <v>NUGGEHALLY</v>
          </cell>
        </row>
        <row r="49">
          <cell r="A49" t="str">
            <v>KLKWP22126</v>
          </cell>
          <cell r="B49">
            <v>5</v>
          </cell>
          <cell r="C49" t="str">
            <v>LT6</v>
          </cell>
          <cell r="D49" t="str">
            <v>NUGGEHALLY</v>
          </cell>
        </row>
        <row r="50">
          <cell r="A50" t="str">
            <v>SOMWP30417</v>
          </cell>
          <cell r="B50">
            <v>6</v>
          </cell>
          <cell r="C50" t="str">
            <v>LT6</v>
          </cell>
          <cell r="D50" t="str">
            <v>NUGGEHALLY</v>
          </cell>
        </row>
        <row r="51">
          <cell r="A51" t="str">
            <v>KLKWP31331</v>
          </cell>
          <cell r="B51">
            <v>6</v>
          </cell>
          <cell r="C51" t="str">
            <v>LT6</v>
          </cell>
          <cell r="D51" t="str">
            <v>NUGGEHALLY</v>
          </cell>
        </row>
        <row r="52">
          <cell r="A52" t="str">
            <v>KLKWP31333</v>
          </cell>
          <cell r="B52">
            <v>6</v>
          </cell>
          <cell r="C52" t="str">
            <v>LT6</v>
          </cell>
          <cell r="D52" t="str">
            <v>NUGGEHALLY</v>
          </cell>
        </row>
        <row r="53">
          <cell r="A53" t="str">
            <v>SOPWP38092</v>
          </cell>
          <cell r="B53">
            <v>10</v>
          </cell>
          <cell r="C53" t="str">
            <v>LT6</v>
          </cell>
          <cell r="D53" t="str">
            <v>NUGGEHALLY</v>
          </cell>
        </row>
        <row r="54">
          <cell r="A54" t="str">
            <v>KLKWP38224</v>
          </cell>
          <cell r="B54">
            <v>5</v>
          </cell>
          <cell r="C54" t="str">
            <v>LT6</v>
          </cell>
          <cell r="D54" t="str">
            <v>NUGGEHALLY</v>
          </cell>
        </row>
        <row r="55">
          <cell r="A55" t="str">
            <v>HRWP39235</v>
          </cell>
          <cell r="B55">
            <v>0</v>
          </cell>
          <cell r="C55" t="str">
            <v>LT6</v>
          </cell>
          <cell r="D55" t="str">
            <v>NUGGEHALLY</v>
          </cell>
        </row>
        <row r="56">
          <cell r="A56" t="str">
            <v>KGWP41368</v>
          </cell>
          <cell r="B56">
            <v>7.5</v>
          </cell>
          <cell r="C56" t="str">
            <v>LT6</v>
          </cell>
          <cell r="D56" t="str">
            <v>NUGGEHALLY</v>
          </cell>
        </row>
        <row r="57">
          <cell r="A57" t="str">
            <v>KGWP43412</v>
          </cell>
          <cell r="B57">
            <v>10</v>
          </cell>
          <cell r="C57" t="str">
            <v>LT6</v>
          </cell>
          <cell r="D57" t="str">
            <v>NUGGEHALLY</v>
          </cell>
        </row>
        <row r="58">
          <cell r="A58" t="str">
            <v>SLP2</v>
          </cell>
          <cell r="B58">
            <v>3</v>
          </cell>
          <cell r="C58" t="str">
            <v>LT6</v>
          </cell>
          <cell r="D58" t="str">
            <v>NUGGEHALLY</v>
          </cell>
        </row>
        <row r="59">
          <cell r="A59" t="str">
            <v>GHLP2</v>
          </cell>
          <cell r="B59">
            <v>3</v>
          </cell>
          <cell r="C59" t="str">
            <v>LT6</v>
          </cell>
          <cell r="D59" t="str">
            <v>NUGGEHALLY</v>
          </cell>
        </row>
        <row r="60">
          <cell r="A60" t="str">
            <v>GHLP2A</v>
          </cell>
          <cell r="B60">
            <v>3</v>
          </cell>
          <cell r="C60" t="str">
            <v>LT6</v>
          </cell>
          <cell r="D60" t="str">
            <v>NUGGEHALLY</v>
          </cell>
        </row>
        <row r="61">
          <cell r="A61" t="str">
            <v>MBWP40973</v>
          </cell>
          <cell r="B61">
            <v>8</v>
          </cell>
          <cell r="C61" t="str">
            <v>LT6</v>
          </cell>
          <cell r="D61" t="str">
            <v>NUGGEHALLY</v>
          </cell>
        </row>
        <row r="62">
          <cell r="A62" t="str">
            <v>HRWP45389</v>
          </cell>
          <cell r="B62">
            <v>4</v>
          </cell>
          <cell r="C62" t="str">
            <v>LT6</v>
          </cell>
          <cell r="D62" t="str">
            <v>NUGGEHALLY</v>
          </cell>
        </row>
        <row r="63">
          <cell r="A63" t="str">
            <v>NTKWP40277</v>
          </cell>
          <cell r="B63">
            <v>7</v>
          </cell>
          <cell r="C63" t="str">
            <v>LT6</v>
          </cell>
          <cell r="D63" t="str">
            <v>NUGGEHALLY</v>
          </cell>
        </row>
        <row r="64">
          <cell r="A64" t="str">
            <v>NP41</v>
          </cell>
          <cell r="B64">
            <v>3</v>
          </cell>
          <cell r="C64" t="str">
            <v>LT6</v>
          </cell>
          <cell r="D64" t="str">
            <v>NUGGEHALLY</v>
          </cell>
        </row>
        <row r="65">
          <cell r="A65" t="str">
            <v>HBP2</v>
          </cell>
          <cell r="B65">
            <v>4</v>
          </cell>
          <cell r="C65" t="str">
            <v>LT6</v>
          </cell>
          <cell r="D65" t="str">
            <v>NUGGEHALLY</v>
          </cell>
        </row>
        <row r="66">
          <cell r="A66" t="str">
            <v>BSP10110</v>
          </cell>
          <cell r="B66">
            <v>5</v>
          </cell>
          <cell r="C66" t="str">
            <v>LT6</v>
          </cell>
          <cell r="D66" t="str">
            <v>NUGGEHALLY</v>
          </cell>
        </row>
        <row r="67">
          <cell r="A67" t="str">
            <v>MLKP1</v>
          </cell>
          <cell r="B67">
            <v>5</v>
          </cell>
          <cell r="C67" t="str">
            <v>LT6</v>
          </cell>
          <cell r="D67" t="str">
            <v>NUGGEHALLY</v>
          </cell>
        </row>
        <row r="68">
          <cell r="A68" t="str">
            <v>NKP4</v>
          </cell>
          <cell r="B68">
            <v>5</v>
          </cell>
          <cell r="C68" t="str">
            <v>LT6</v>
          </cell>
          <cell r="D68" t="str">
            <v>NUGGEHALLY</v>
          </cell>
        </row>
        <row r="69">
          <cell r="A69" t="str">
            <v>HBP1</v>
          </cell>
          <cell r="B69">
            <v>3</v>
          </cell>
          <cell r="C69" t="str">
            <v>LT6</v>
          </cell>
          <cell r="D69" t="str">
            <v>NUGGEHALLY</v>
          </cell>
        </row>
        <row r="70">
          <cell r="A70" t="str">
            <v>SVP1</v>
          </cell>
          <cell r="B70">
            <v>4</v>
          </cell>
          <cell r="C70" t="str">
            <v>LT6</v>
          </cell>
          <cell r="D70" t="str">
            <v>NUGGEHALLY</v>
          </cell>
        </row>
        <row r="71">
          <cell r="A71" t="str">
            <v>JMP1</v>
          </cell>
          <cell r="B71">
            <v>5</v>
          </cell>
          <cell r="C71" t="str">
            <v>LT6</v>
          </cell>
          <cell r="D71" t="str">
            <v>NUGGEHALLY</v>
          </cell>
        </row>
        <row r="72">
          <cell r="A72" t="str">
            <v>DPP10132</v>
          </cell>
          <cell r="B72">
            <v>5</v>
          </cell>
          <cell r="C72" t="str">
            <v>LT6</v>
          </cell>
          <cell r="D72" t="str">
            <v>NUGGEHALLY</v>
          </cell>
        </row>
        <row r="73">
          <cell r="A73" t="str">
            <v>AKWP20766</v>
          </cell>
          <cell r="B73">
            <v>5</v>
          </cell>
          <cell r="C73" t="str">
            <v>LT6</v>
          </cell>
          <cell r="D73" t="str">
            <v>NUGGEHALLY</v>
          </cell>
        </row>
        <row r="74">
          <cell r="A74" t="str">
            <v>DPWP20914</v>
          </cell>
          <cell r="B74">
            <v>5</v>
          </cell>
          <cell r="C74" t="str">
            <v>LT6</v>
          </cell>
          <cell r="D74" t="str">
            <v>NUGGEHALLY</v>
          </cell>
        </row>
        <row r="75">
          <cell r="A75" t="str">
            <v>SGP20371</v>
          </cell>
          <cell r="B75">
            <v>5</v>
          </cell>
          <cell r="C75" t="str">
            <v>LT6</v>
          </cell>
          <cell r="D75" t="str">
            <v>NUGGEHALLY</v>
          </cell>
        </row>
        <row r="76">
          <cell r="A76" t="str">
            <v>AKP12</v>
          </cell>
          <cell r="B76">
            <v>4</v>
          </cell>
          <cell r="C76" t="str">
            <v>LT6</v>
          </cell>
          <cell r="D76" t="str">
            <v>NUGGEHALLY</v>
          </cell>
        </row>
        <row r="77">
          <cell r="A77" t="str">
            <v>NKWP20986</v>
          </cell>
          <cell r="B77">
            <v>5</v>
          </cell>
          <cell r="C77" t="str">
            <v>LT6</v>
          </cell>
          <cell r="D77" t="str">
            <v>NUGGEHALLY</v>
          </cell>
        </row>
        <row r="78">
          <cell r="A78" t="str">
            <v>AKP2</v>
          </cell>
          <cell r="B78">
            <v>5</v>
          </cell>
          <cell r="C78" t="str">
            <v>LT6</v>
          </cell>
          <cell r="D78" t="str">
            <v>NUGGEHALLY</v>
          </cell>
        </row>
        <row r="79">
          <cell r="A79" t="str">
            <v>HBWP23190</v>
          </cell>
          <cell r="B79">
            <v>5</v>
          </cell>
          <cell r="C79" t="str">
            <v>LT6</v>
          </cell>
          <cell r="D79" t="str">
            <v>NUGGEHALLY</v>
          </cell>
        </row>
        <row r="80">
          <cell r="A80" t="str">
            <v>HBWP22127</v>
          </cell>
          <cell r="B80">
            <v>5</v>
          </cell>
          <cell r="C80" t="str">
            <v>LT6</v>
          </cell>
          <cell r="D80" t="str">
            <v>NUGGEHALLY</v>
          </cell>
        </row>
        <row r="81">
          <cell r="A81" t="str">
            <v>AKWP25077</v>
          </cell>
          <cell r="B81">
            <v>5</v>
          </cell>
          <cell r="C81" t="str">
            <v>LT6</v>
          </cell>
          <cell r="D81" t="str">
            <v>NUGGEHALLY</v>
          </cell>
        </row>
        <row r="82">
          <cell r="A82" t="str">
            <v>MLKWP26352</v>
          </cell>
          <cell r="B82">
            <v>5</v>
          </cell>
          <cell r="C82" t="str">
            <v>LT6</v>
          </cell>
          <cell r="D82" t="str">
            <v>NUGGEHALLY</v>
          </cell>
        </row>
        <row r="83">
          <cell r="A83" t="str">
            <v>AKWP26386</v>
          </cell>
          <cell r="B83">
            <v>5</v>
          </cell>
          <cell r="C83" t="str">
            <v>LT6</v>
          </cell>
          <cell r="D83" t="str">
            <v>NUGGEHALLY</v>
          </cell>
        </row>
        <row r="84">
          <cell r="A84" t="str">
            <v>MLKWP28692</v>
          </cell>
          <cell r="B84">
            <v>6</v>
          </cell>
          <cell r="C84" t="str">
            <v>LT6</v>
          </cell>
          <cell r="D84" t="str">
            <v>NUGGEHALLY</v>
          </cell>
        </row>
        <row r="85">
          <cell r="A85" t="str">
            <v>BSWP30409</v>
          </cell>
          <cell r="B85">
            <v>6</v>
          </cell>
          <cell r="C85" t="str">
            <v>LT6</v>
          </cell>
          <cell r="D85" t="str">
            <v>NUGGEHALLY</v>
          </cell>
        </row>
        <row r="86">
          <cell r="A86" t="str">
            <v>DPWP31314</v>
          </cell>
          <cell r="B86">
            <v>6</v>
          </cell>
          <cell r="C86" t="str">
            <v>LT6</v>
          </cell>
          <cell r="D86" t="str">
            <v>NUGGEHALLY</v>
          </cell>
        </row>
        <row r="87">
          <cell r="A87" t="str">
            <v>MGWP31334</v>
          </cell>
          <cell r="B87">
            <v>6</v>
          </cell>
          <cell r="C87" t="str">
            <v>LT6</v>
          </cell>
          <cell r="D87" t="str">
            <v>NUGGEHALLY</v>
          </cell>
        </row>
        <row r="88">
          <cell r="A88" t="str">
            <v>SSWP31335</v>
          </cell>
          <cell r="B88">
            <v>6</v>
          </cell>
          <cell r="C88" t="str">
            <v>LT6</v>
          </cell>
          <cell r="D88" t="str">
            <v>NUGGEHALLY</v>
          </cell>
        </row>
        <row r="89">
          <cell r="A89" t="str">
            <v>MLKWP37606</v>
          </cell>
          <cell r="B89">
            <v>7.5</v>
          </cell>
          <cell r="C89" t="str">
            <v>LT6</v>
          </cell>
          <cell r="D89" t="str">
            <v>NUGGEHALLY</v>
          </cell>
        </row>
        <row r="90">
          <cell r="A90" t="str">
            <v>SLWP38093</v>
          </cell>
          <cell r="B90">
            <v>7.5</v>
          </cell>
          <cell r="C90" t="str">
            <v>LT6</v>
          </cell>
          <cell r="D90" t="str">
            <v>NUGGEHALLY</v>
          </cell>
        </row>
        <row r="91">
          <cell r="A91" t="str">
            <v>BSWP37607</v>
          </cell>
          <cell r="B91">
            <v>7.5</v>
          </cell>
          <cell r="C91" t="str">
            <v>LT6</v>
          </cell>
          <cell r="D91" t="str">
            <v>NUGGEHALLY</v>
          </cell>
        </row>
        <row r="92">
          <cell r="A92" t="str">
            <v>DPWP38091</v>
          </cell>
          <cell r="B92">
            <v>5</v>
          </cell>
          <cell r="C92" t="str">
            <v>LT6</v>
          </cell>
          <cell r="D92" t="str">
            <v>NUGGEHALLY</v>
          </cell>
        </row>
        <row r="93">
          <cell r="A93" t="str">
            <v>SLWP45390</v>
          </cell>
          <cell r="B93">
            <v>4</v>
          </cell>
          <cell r="C93" t="str">
            <v>LT6</v>
          </cell>
          <cell r="D93" t="str">
            <v>NUGGEHALLY</v>
          </cell>
        </row>
        <row r="94">
          <cell r="A94" t="str">
            <v>VGP3</v>
          </cell>
          <cell r="B94">
            <v>3</v>
          </cell>
          <cell r="C94" t="str">
            <v>LT6</v>
          </cell>
          <cell r="D94" t="str">
            <v>KEMBALU</v>
          </cell>
        </row>
        <row r="95">
          <cell r="A95" t="str">
            <v>VGP7</v>
          </cell>
          <cell r="B95">
            <v>8</v>
          </cell>
          <cell r="C95" t="str">
            <v>LT6</v>
          </cell>
          <cell r="D95" t="str">
            <v>KEMBALU</v>
          </cell>
        </row>
        <row r="96">
          <cell r="A96" t="str">
            <v>KTP1</v>
          </cell>
          <cell r="B96">
            <v>5</v>
          </cell>
          <cell r="C96" t="str">
            <v>LT6</v>
          </cell>
          <cell r="D96" t="str">
            <v>KEMBALU</v>
          </cell>
        </row>
        <row r="97">
          <cell r="A97" t="str">
            <v>KDP3</v>
          </cell>
          <cell r="B97">
            <v>5</v>
          </cell>
          <cell r="C97" t="str">
            <v>LT6</v>
          </cell>
          <cell r="D97" t="str">
            <v>KEMBALU</v>
          </cell>
        </row>
        <row r="98">
          <cell r="A98" t="str">
            <v>ANP6</v>
          </cell>
          <cell r="B98">
            <v>3</v>
          </cell>
          <cell r="C98" t="str">
            <v>LT6</v>
          </cell>
          <cell r="D98" t="str">
            <v>KEMBALU</v>
          </cell>
        </row>
        <row r="99">
          <cell r="A99" t="str">
            <v>MUDWP21604</v>
          </cell>
          <cell r="B99">
            <v>5</v>
          </cell>
          <cell r="C99" t="str">
            <v>LT6</v>
          </cell>
          <cell r="D99" t="str">
            <v>KEMBALU</v>
          </cell>
        </row>
        <row r="100">
          <cell r="A100" t="str">
            <v>BCP2</v>
          </cell>
          <cell r="B100">
            <v>4</v>
          </cell>
          <cell r="C100" t="str">
            <v>LT6</v>
          </cell>
          <cell r="D100" t="str">
            <v>KEMBALU</v>
          </cell>
        </row>
        <row r="101">
          <cell r="A101" t="str">
            <v>KOWP26876</v>
          </cell>
          <cell r="B101">
            <v>5</v>
          </cell>
          <cell r="C101" t="str">
            <v>LT6</v>
          </cell>
          <cell r="D101" t="str">
            <v>KEMBALU</v>
          </cell>
        </row>
        <row r="102">
          <cell r="A102" t="str">
            <v>BHWP28617</v>
          </cell>
          <cell r="B102">
            <v>6</v>
          </cell>
          <cell r="C102" t="str">
            <v>LT6</v>
          </cell>
          <cell r="D102" t="str">
            <v>KEMBALU</v>
          </cell>
        </row>
        <row r="103">
          <cell r="A103" t="str">
            <v>BCWP31440</v>
          </cell>
          <cell r="B103">
            <v>8</v>
          </cell>
          <cell r="C103" t="str">
            <v>LT6</v>
          </cell>
          <cell r="D103" t="str">
            <v>KEMBALU</v>
          </cell>
        </row>
        <row r="104">
          <cell r="A104" t="str">
            <v>ANWP32107</v>
          </cell>
          <cell r="B104">
            <v>6</v>
          </cell>
          <cell r="C104" t="str">
            <v>LT6</v>
          </cell>
          <cell r="D104" t="str">
            <v>KEMBALU</v>
          </cell>
        </row>
        <row r="105">
          <cell r="A105" t="str">
            <v>KOWP32621</v>
          </cell>
          <cell r="B105">
            <v>6</v>
          </cell>
          <cell r="C105" t="str">
            <v>LT6</v>
          </cell>
          <cell r="D105" t="str">
            <v>KEMBALU</v>
          </cell>
        </row>
        <row r="106">
          <cell r="A106" t="str">
            <v>KTWP32620</v>
          </cell>
          <cell r="B106">
            <v>6</v>
          </cell>
          <cell r="C106" t="str">
            <v>LT6</v>
          </cell>
          <cell r="D106" t="str">
            <v>KEMBALU</v>
          </cell>
        </row>
        <row r="107">
          <cell r="A107" t="str">
            <v>KTWP32784</v>
          </cell>
          <cell r="B107">
            <v>6</v>
          </cell>
          <cell r="C107" t="str">
            <v>LT6</v>
          </cell>
          <cell r="D107" t="str">
            <v>KEMBALU</v>
          </cell>
        </row>
        <row r="108">
          <cell r="A108" t="str">
            <v>KTWP33888</v>
          </cell>
          <cell r="B108">
            <v>5</v>
          </cell>
          <cell r="C108" t="str">
            <v>LT6</v>
          </cell>
          <cell r="D108" t="str">
            <v>KEMBALU</v>
          </cell>
        </row>
        <row r="109">
          <cell r="A109" t="str">
            <v>KOWP38754</v>
          </cell>
          <cell r="B109">
            <v>0</v>
          </cell>
          <cell r="C109" t="str">
            <v>LT6</v>
          </cell>
          <cell r="D109" t="str">
            <v>KEMBALU</v>
          </cell>
        </row>
        <row r="110">
          <cell r="A110" t="str">
            <v>ANWP32307</v>
          </cell>
          <cell r="B110">
            <v>0</v>
          </cell>
          <cell r="C110" t="str">
            <v>LT6</v>
          </cell>
          <cell r="D110" t="str">
            <v>KEMBALU</v>
          </cell>
        </row>
        <row r="111">
          <cell r="A111" t="str">
            <v>BGP19</v>
          </cell>
          <cell r="B111">
            <v>1</v>
          </cell>
          <cell r="C111" t="str">
            <v>LT6</v>
          </cell>
          <cell r="D111" t="str">
            <v>BAGUR</v>
          </cell>
        </row>
        <row r="112">
          <cell r="A112" t="str">
            <v>BGP20</v>
          </cell>
          <cell r="B112">
            <v>3</v>
          </cell>
          <cell r="C112" t="str">
            <v>LT6</v>
          </cell>
          <cell r="D112" t="str">
            <v>BAGUR</v>
          </cell>
        </row>
        <row r="113">
          <cell r="A113" t="str">
            <v>DVP6</v>
          </cell>
          <cell r="B113">
            <v>6</v>
          </cell>
          <cell r="C113" t="str">
            <v>LT6</v>
          </cell>
          <cell r="D113" t="str">
            <v>BAGUR</v>
          </cell>
        </row>
        <row r="114">
          <cell r="A114" t="str">
            <v>BGP17</v>
          </cell>
          <cell r="B114">
            <v>12.5</v>
          </cell>
          <cell r="C114" t="str">
            <v>LT6</v>
          </cell>
          <cell r="D114" t="str">
            <v>BAGUR</v>
          </cell>
        </row>
        <row r="115">
          <cell r="A115" t="str">
            <v>KUMP1A</v>
          </cell>
          <cell r="B115">
            <v>5</v>
          </cell>
          <cell r="C115" t="str">
            <v>LT6</v>
          </cell>
          <cell r="D115" t="str">
            <v>BAGUR</v>
          </cell>
        </row>
        <row r="116">
          <cell r="A116" t="str">
            <v>KPPI1</v>
          </cell>
          <cell r="B116">
            <v>4</v>
          </cell>
          <cell r="C116" t="str">
            <v>LT6</v>
          </cell>
          <cell r="D116" t="str">
            <v>BAGUR</v>
          </cell>
        </row>
        <row r="117">
          <cell r="A117" t="str">
            <v>BGP11</v>
          </cell>
          <cell r="B117">
            <v>5</v>
          </cell>
          <cell r="C117" t="str">
            <v>LT6</v>
          </cell>
          <cell r="D117" t="str">
            <v>BAGUR</v>
          </cell>
        </row>
        <row r="118">
          <cell r="A118" t="str">
            <v>BGP18</v>
          </cell>
          <cell r="B118">
            <v>6.5</v>
          </cell>
          <cell r="C118" t="str">
            <v>LT6</v>
          </cell>
          <cell r="D118" t="str">
            <v>BAGUR</v>
          </cell>
        </row>
        <row r="119">
          <cell r="A119" t="str">
            <v>BGWP20409</v>
          </cell>
          <cell r="B119">
            <v>5</v>
          </cell>
          <cell r="C119" t="str">
            <v>LT6</v>
          </cell>
          <cell r="D119" t="str">
            <v>BAGUR</v>
          </cell>
        </row>
        <row r="120">
          <cell r="A120" t="str">
            <v>BGP3</v>
          </cell>
          <cell r="B120">
            <v>5</v>
          </cell>
          <cell r="C120" t="str">
            <v>LT6</v>
          </cell>
          <cell r="D120" t="str">
            <v>BAGUR</v>
          </cell>
        </row>
        <row r="121">
          <cell r="A121" t="str">
            <v>DVP9</v>
          </cell>
          <cell r="B121">
            <v>5</v>
          </cell>
          <cell r="C121" t="str">
            <v>LT6</v>
          </cell>
          <cell r="D121" t="str">
            <v>BAGUR</v>
          </cell>
        </row>
        <row r="122">
          <cell r="A122" t="str">
            <v>KUMP2</v>
          </cell>
          <cell r="B122">
            <v>4</v>
          </cell>
          <cell r="C122" t="str">
            <v>LT6</v>
          </cell>
          <cell r="D122" t="str">
            <v>BAGUR</v>
          </cell>
        </row>
        <row r="123">
          <cell r="A123" t="str">
            <v>HOWP26326</v>
          </cell>
          <cell r="B123">
            <v>5</v>
          </cell>
          <cell r="C123" t="str">
            <v>LT6</v>
          </cell>
          <cell r="D123" t="str">
            <v>BAGUR</v>
          </cell>
        </row>
        <row r="124">
          <cell r="A124" t="str">
            <v>DVWP27710</v>
          </cell>
          <cell r="B124">
            <v>5</v>
          </cell>
          <cell r="C124" t="str">
            <v>LT6</v>
          </cell>
          <cell r="D124" t="str">
            <v>BAGUR</v>
          </cell>
        </row>
        <row r="125">
          <cell r="A125" t="str">
            <v>BGWP27095</v>
          </cell>
          <cell r="B125">
            <v>5</v>
          </cell>
          <cell r="C125" t="str">
            <v>LT6</v>
          </cell>
          <cell r="D125" t="str">
            <v>BAGUR</v>
          </cell>
        </row>
        <row r="126">
          <cell r="A126" t="str">
            <v>BGWP27761</v>
          </cell>
          <cell r="B126">
            <v>5</v>
          </cell>
          <cell r="C126" t="str">
            <v>LT6</v>
          </cell>
          <cell r="D126" t="str">
            <v>BAGUR</v>
          </cell>
        </row>
        <row r="127">
          <cell r="A127" t="str">
            <v>KPWP28613</v>
          </cell>
          <cell r="B127">
            <v>5</v>
          </cell>
          <cell r="C127" t="str">
            <v>LT6</v>
          </cell>
          <cell r="D127" t="str">
            <v>BAGUR</v>
          </cell>
        </row>
        <row r="128">
          <cell r="A128" t="str">
            <v>DVP11</v>
          </cell>
          <cell r="B128">
            <v>5</v>
          </cell>
          <cell r="C128" t="str">
            <v>LT6</v>
          </cell>
          <cell r="D128" t="str">
            <v>BAGUR</v>
          </cell>
        </row>
        <row r="129">
          <cell r="A129" t="str">
            <v>BGWP31339</v>
          </cell>
          <cell r="B129">
            <v>6</v>
          </cell>
          <cell r="C129" t="str">
            <v>LT6</v>
          </cell>
          <cell r="D129" t="str">
            <v>BAGUR</v>
          </cell>
        </row>
        <row r="130">
          <cell r="A130" t="str">
            <v>DVWP31453</v>
          </cell>
          <cell r="B130">
            <v>6</v>
          </cell>
          <cell r="C130" t="str">
            <v>LT6</v>
          </cell>
          <cell r="D130" t="str">
            <v>BAGUR</v>
          </cell>
        </row>
        <row r="131">
          <cell r="A131" t="str">
            <v>BGWP31641</v>
          </cell>
          <cell r="B131">
            <v>5</v>
          </cell>
          <cell r="C131" t="str">
            <v>LT6</v>
          </cell>
          <cell r="D131" t="str">
            <v>BAGUR</v>
          </cell>
        </row>
        <row r="132">
          <cell r="A132" t="str">
            <v>PDPWP37974</v>
          </cell>
          <cell r="B132">
            <v>8</v>
          </cell>
          <cell r="C132" t="str">
            <v>LT6</v>
          </cell>
          <cell r="D132" t="str">
            <v>BAGUR</v>
          </cell>
        </row>
        <row r="133">
          <cell r="A133" t="str">
            <v>KPWP38500</v>
          </cell>
          <cell r="B133">
            <v>10</v>
          </cell>
          <cell r="C133" t="str">
            <v>LT6</v>
          </cell>
          <cell r="D133" t="str">
            <v>BAGUR</v>
          </cell>
        </row>
        <row r="134">
          <cell r="A134" t="str">
            <v>DYWP38223</v>
          </cell>
          <cell r="B134">
            <v>5</v>
          </cell>
          <cell r="C134" t="str">
            <v>LT6</v>
          </cell>
          <cell r="D134" t="str">
            <v>BAGUR</v>
          </cell>
        </row>
        <row r="135">
          <cell r="A135" t="str">
            <v>PDPLP1</v>
          </cell>
          <cell r="B135">
            <v>5</v>
          </cell>
          <cell r="C135" t="str">
            <v>LT6</v>
          </cell>
          <cell r="D135" t="str">
            <v>BAGUR</v>
          </cell>
        </row>
        <row r="136">
          <cell r="A136" t="str">
            <v>KUMWP20431</v>
          </cell>
          <cell r="B136">
            <v>6</v>
          </cell>
          <cell r="C136" t="str">
            <v>LT6</v>
          </cell>
          <cell r="D136" t="str">
            <v>BAGUR</v>
          </cell>
        </row>
        <row r="137">
          <cell r="A137" t="str">
            <v>KUMWP28458</v>
          </cell>
          <cell r="B137">
            <v>6</v>
          </cell>
          <cell r="C137" t="str">
            <v>LT6</v>
          </cell>
          <cell r="D137" t="str">
            <v>BAGUR</v>
          </cell>
        </row>
        <row r="138">
          <cell r="A138" t="str">
            <v>BGWP47797</v>
          </cell>
          <cell r="B138">
            <v>5</v>
          </cell>
          <cell r="C138" t="str">
            <v>LT6</v>
          </cell>
          <cell r="D138" t="str">
            <v>BAGUR</v>
          </cell>
        </row>
        <row r="139">
          <cell r="A139" t="str">
            <v>BGWP38245</v>
          </cell>
          <cell r="B139">
            <v>3</v>
          </cell>
          <cell r="C139" t="str">
            <v>LT6</v>
          </cell>
          <cell r="D139" t="str">
            <v>BAGUR</v>
          </cell>
        </row>
        <row r="140">
          <cell r="A140" t="str">
            <v>JP2</v>
          </cell>
          <cell r="B140">
            <v>4</v>
          </cell>
          <cell r="C140" t="str">
            <v>LT6</v>
          </cell>
          <cell r="D140" t="str">
            <v>NUGGEHALLY</v>
          </cell>
        </row>
        <row r="141">
          <cell r="A141" t="str">
            <v>HLKP2</v>
          </cell>
          <cell r="B141">
            <v>3</v>
          </cell>
          <cell r="C141" t="str">
            <v>LT6</v>
          </cell>
          <cell r="D141" t="str">
            <v>NUGGEHALLY</v>
          </cell>
        </row>
        <row r="142">
          <cell r="A142" t="str">
            <v>AHP10100</v>
          </cell>
          <cell r="B142">
            <v>5</v>
          </cell>
          <cell r="C142" t="str">
            <v>LT6</v>
          </cell>
          <cell r="D142" t="str">
            <v>NUGGEHALLY</v>
          </cell>
        </row>
        <row r="143">
          <cell r="A143" t="str">
            <v>JP20072</v>
          </cell>
          <cell r="B143">
            <v>5</v>
          </cell>
          <cell r="C143" t="str">
            <v>LT6</v>
          </cell>
          <cell r="D143" t="str">
            <v>NUGGEHALLY</v>
          </cell>
        </row>
        <row r="144">
          <cell r="A144" t="str">
            <v>THP1</v>
          </cell>
          <cell r="B144">
            <v>4</v>
          </cell>
          <cell r="C144" t="str">
            <v>LT6</v>
          </cell>
          <cell r="D144" t="str">
            <v>NUGGEHALLY</v>
          </cell>
        </row>
        <row r="145">
          <cell r="A145" t="str">
            <v>KRKWP21005</v>
          </cell>
          <cell r="B145">
            <v>5</v>
          </cell>
          <cell r="C145" t="str">
            <v>LT6</v>
          </cell>
          <cell r="D145" t="str">
            <v>NUGGEHALLY</v>
          </cell>
        </row>
        <row r="146">
          <cell r="A146" t="str">
            <v>MDWP20730</v>
          </cell>
          <cell r="B146">
            <v>5</v>
          </cell>
          <cell r="C146" t="str">
            <v>LT6</v>
          </cell>
          <cell r="D146" t="str">
            <v>NUGGEHALLY</v>
          </cell>
        </row>
        <row r="147">
          <cell r="A147" t="str">
            <v>MVWP21067</v>
          </cell>
          <cell r="B147">
            <v>5</v>
          </cell>
          <cell r="C147" t="str">
            <v>LT6</v>
          </cell>
          <cell r="D147" t="str">
            <v>NUGGEHALLY</v>
          </cell>
        </row>
        <row r="148">
          <cell r="A148" t="str">
            <v>JP5</v>
          </cell>
          <cell r="B148">
            <v>5</v>
          </cell>
          <cell r="C148" t="str">
            <v>LT6</v>
          </cell>
          <cell r="D148" t="str">
            <v>NUGGEHALLY</v>
          </cell>
        </row>
        <row r="149">
          <cell r="A149" t="str">
            <v>MCHWP23084</v>
          </cell>
          <cell r="B149">
            <v>5</v>
          </cell>
          <cell r="C149" t="str">
            <v>LT6</v>
          </cell>
          <cell r="D149" t="str">
            <v>NUGGEHALLY</v>
          </cell>
        </row>
        <row r="150">
          <cell r="A150" t="str">
            <v>JMWP23667</v>
          </cell>
          <cell r="B150">
            <v>5</v>
          </cell>
          <cell r="C150" t="str">
            <v>LT6</v>
          </cell>
          <cell r="D150" t="str">
            <v>NUGGEHALLY</v>
          </cell>
        </row>
        <row r="151">
          <cell r="A151" t="str">
            <v>AHP2</v>
          </cell>
          <cell r="B151">
            <v>5</v>
          </cell>
          <cell r="C151" t="str">
            <v>LT6</v>
          </cell>
          <cell r="D151" t="str">
            <v>NUGGEHALLY</v>
          </cell>
        </row>
        <row r="152">
          <cell r="A152" t="str">
            <v>JWP27728</v>
          </cell>
          <cell r="B152">
            <v>5</v>
          </cell>
          <cell r="C152" t="str">
            <v>LT6</v>
          </cell>
          <cell r="D152" t="str">
            <v>NUGGEHALLY</v>
          </cell>
        </row>
        <row r="153">
          <cell r="A153" t="str">
            <v>AHWP27564</v>
          </cell>
          <cell r="B153">
            <v>5</v>
          </cell>
          <cell r="C153" t="str">
            <v>LT6</v>
          </cell>
          <cell r="D153" t="str">
            <v>NUGGEHALLY</v>
          </cell>
        </row>
        <row r="154">
          <cell r="A154" t="str">
            <v>MCHWP27547</v>
          </cell>
          <cell r="B154">
            <v>5</v>
          </cell>
          <cell r="C154" t="str">
            <v>LT6</v>
          </cell>
          <cell r="D154" t="str">
            <v>NUGGEHALLY</v>
          </cell>
        </row>
        <row r="155">
          <cell r="A155" t="str">
            <v>THWP27548</v>
          </cell>
          <cell r="B155">
            <v>5</v>
          </cell>
          <cell r="C155" t="str">
            <v>LT6</v>
          </cell>
          <cell r="D155" t="str">
            <v>NUGGEHALLY</v>
          </cell>
        </row>
        <row r="156">
          <cell r="A156" t="str">
            <v>AVVWP22359</v>
          </cell>
          <cell r="B156">
            <v>5</v>
          </cell>
          <cell r="C156" t="str">
            <v>LT6</v>
          </cell>
          <cell r="D156" t="str">
            <v>NUGGEHALLY</v>
          </cell>
        </row>
        <row r="157">
          <cell r="A157" t="str">
            <v>TKWP38243</v>
          </cell>
          <cell r="B157">
            <v>5</v>
          </cell>
          <cell r="C157" t="str">
            <v>LT6</v>
          </cell>
          <cell r="D157" t="str">
            <v>NUGGEHALLY</v>
          </cell>
        </row>
        <row r="158">
          <cell r="A158" t="str">
            <v>JWP35403</v>
          </cell>
          <cell r="B158">
            <v>5</v>
          </cell>
          <cell r="C158" t="str">
            <v>LT6</v>
          </cell>
          <cell r="D158" t="str">
            <v>NUGGEHALLY</v>
          </cell>
        </row>
        <row r="159">
          <cell r="A159" t="str">
            <v>JWP42016</v>
          </cell>
          <cell r="B159">
            <v>10</v>
          </cell>
          <cell r="C159" t="str">
            <v>LT6</v>
          </cell>
          <cell r="D159" t="str">
            <v>NUGGEHALLY</v>
          </cell>
        </row>
        <row r="160">
          <cell r="A160" t="str">
            <v>JWP41048</v>
          </cell>
          <cell r="B160">
            <v>8</v>
          </cell>
          <cell r="C160" t="str">
            <v>LT6</v>
          </cell>
          <cell r="D160" t="str">
            <v>NUGGEHALLY</v>
          </cell>
        </row>
        <row r="161">
          <cell r="A161" t="str">
            <v>MDP2</v>
          </cell>
          <cell r="B161">
            <v>5</v>
          </cell>
          <cell r="C161" t="str">
            <v>LT6</v>
          </cell>
          <cell r="D161" t="str">
            <v>NUGGEHALLY</v>
          </cell>
        </row>
        <row r="162">
          <cell r="A162" t="str">
            <v>MVP10146</v>
          </cell>
          <cell r="B162">
            <v>5</v>
          </cell>
          <cell r="C162" t="str">
            <v>LT6</v>
          </cell>
          <cell r="D162" t="str">
            <v>NUGGEHALLY</v>
          </cell>
        </row>
        <row r="163">
          <cell r="A163" t="str">
            <v>AVVWP22487</v>
          </cell>
          <cell r="B163">
            <v>5</v>
          </cell>
          <cell r="C163" t="str">
            <v>LT6</v>
          </cell>
          <cell r="D163" t="str">
            <v>NUGGEHALLY</v>
          </cell>
        </row>
        <row r="164">
          <cell r="A164" t="str">
            <v>AVVWP41054</v>
          </cell>
          <cell r="B164">
            <v>0</v>
          </cell>
          <cell r="C164" t="str">
            <v>LT6</v>
          </cell>
          <cell r="D164" t="str">
            <v>NUGGEHALLY</v>
          </cell>
        </row>
        <row r="165">
          <cell r="A165" t="str">
            <v>MCHWP47003</v>
          </cell>
          <cell r="B165">
            <v>10</v>
          </cell>
          <cell r="C165" t="str">
            <v>LT6</v>
          </cell>
          <cell r="D165" t="str">
            <v>NUGGEHALLY</v>
          </cell>
        </row>
        <row r="166">
          <cell r="A166" t="str">
            <v>AHWP32268</v>
          </cell>
          <cell r="B166">
            <v>6</v>
          </cell>
          <cell r="C166" t="str">
            <v>LT6</v>
          </cell>
          <cell r="D166" t="str">
            <v>NUGGEHALLY</v>
          </cell>
        </row>
        <row r="167">
          <cell r="A167" t="str">
            <v>JWP32255</v>
          </cell>
          <cell r="B167">
            <v>0</v>
          </cell>
          <cell r="C167" t="str">
            <v>LT6</v>
          </cell>
          <cell r="D167" t="str">
            <v>NUGGEHALLY</v>
          </cell>
        </row>
        <row r="168">
          <cell r="A168" t="str">
            <v>CHNP1</v>
          </cell>
          <cell r="B168">
            <v>4</v>
          </cell>
          <cell r="C168" t="str">
            <v>LT6</v>
          </cell>
          <cell r="D168" t="str">
            <v>KEMBALU</v>
          </cell>
        </row>
        <row r="169">
          <cell r="A169" t="str">
            <v>HKP20365</v>
          </cell>
          <cell r="B169">
            <v>5</v>
          </cell>
          <cell r="C169" t="str">
            <v>LT6</v>
          </cell>
          <cell r="D169" t="str">
            <v>KEMBALU</v>
          </cell>
        </row>
        <row r="170">
          <cell r="A170" t="str">
            <v>CTWP20867</v>
          </cell>
          <cell r="B170">
            <v>5</v>
          </cell>
          <cell r="C170" t="str">
            <v>LT6</v>
          </cell>
          <cell r="D170" t="str">
            <v>KEMBALU</v>
          </cell>
        </row>
        <row r="171">
          <cell r="A171" t="str">
            <v>PGWP23040</v>
          </cell>
          <cell r="B171">
            <v>2</v>
          </cell>
          <cell r="C171" t="str">
            <v>LT6</v>
          </cell>
          <cell r="D171" t="str">
            <v>KEMBALU</v>
          </cell>
        </row>
        <row r="172">
          <cell r="A172" t="str">
            <v>KRWP27698</v>
          </cell>
          <cell r="B172">
            <v>5</v>
          </cell>
          <cell r="C172" t="str">
            <v>LT6</v>
          </cell>
          <cell r="D172" t="str">
            <v>KEMBALU</v>
          </cell>
        </row>
        <row r="173">
          <cell r="A173" t="str">
            <v>BYWP20922</v>
          </cell>
          <cell r="B173">
            <v>5</v>
          </cell>
          <cell r="C173" t="str">
            <v>LT6</v>
          </cell>
          <cell r="D173" t="str">
            <v>KEMBALU</v>
          </cell>
        </row>
        <row r="174">
          <cell r="A174" t="str">
            <v>NVWP31344</v>
          </cell>
          <cell r="B174">
            <v>6</v>
          </cell>
          <cell r="C174" t="str">
            <v>LT6</v>
          </cell>
          <cell r="D174" t="str">
            <v>KEMBALU</v>
          </cell>
        </row>
        <row r="175">
          <cell r="A175" t="str">
            <v>KRWP32292</v>
          </cell>
          <cell r="B175">
            <v>0</v>
          </cell>
          <cell r="C175" t="str">
            <v>LT6</v>
          </cell>
          <cell r="D175" t="str">
            <v>KEMBALU</v>
          </cell>
        </row>
        <row r="176">
          <cell r="A176" t="str">
            <v>KRWP32267</v>
          </cell>
          <cell r="B176">
            <v>6</v>
          </cell>
          <cell r="C176" t="str">
            <v>LT6</v>
          </cell>
          <cell r="D176" t="str">
            <v>KEMBALU</v>
          </cell>
        </row>
        <row r="177">
          <cell r="A177" t="str">
            <v>KRWP36078</v>
          </cell>
          <cell r="B177">
            <v>5</v>
          </cell>
          <cell r="C177" t="str">
            <v>LT6</v>
          </cell>
          <cell r="D177" t="str">
            <v>KEMBALU</v>
          </cell>
        </row>
        <row r="178">
          <cell r="A178" t="str">
            <v>NGHWP37973</v>
          </cell>
          <cell r="B178">
            <v>8</v>
          </cell>
          <cell r="C178" t="str">
            <v>LT6</v>
          </cell>
          <cell r="D178" t="str">
            <v>KEMBALU</v>
          </cell>
        </row>
        <row r="179">
          <cell r="A179" t="str">
            <v>NTWP37983</v>
          </cell>
          <cell r="B179">
            <v>7</v>
          </cell>
          <cell r="C179" t="str">
            <v>LT6</v>
          </cell>
          <cell r="D179" t="str">
            <v>KEMBALU</v>
          </cell>
        </row>
        <row r="180">
          <cell r="A180" t="str">
            <v>KRP17</v>
          </cell>
          <cell r="B180">
            <v>7.5</v>
          </cell>
          <cell r="C180" t="str">
            <v>LT6</v>
          </cell>
          <cell r="D180" t="str">
            <v>KEMBALU</v>
          </cell>
        </row>
        <row r="181">
          <cell r="A181" t="str">
            <v>KRP20363</v>
          </cell>
          <cell r="B181">
            <v>5</v>
          </cell>
          <cell r="C181" t="str">
            <v>LT6</v>
          </cell>
          <cell r="D181" t="str">
            <v>KEMBALU</v>
          </cell>
        </row>
        <row r="182">
          <cell r="A182" t="str">
            <v>RHP1A</v>
          </cell>
          <cell r="B182">
            <v>5</v>
          </cell>
          <cell r="C182" t="str">
            <v>LT6</v>
          </cell>
          <cell r="D182" t="str">
            <v>KEMBALU</v>
          </cell>
        </row>
        <row r="183">
          <cell r="A183" t="str">
            <v>HNP20365</v>
          </cell>
          <cell r="B183">
            <v>5</v>
          </cell>
          <cell r="C183" t="str">
            <v>LT6</v>
          </cell>
          <cell r="D183" t="str">
            <v>KEMBALU</v>
          </cell>
        </row>
        <row r="184">
          <cell r="A184" t="str">
            <v>GGWP23039</v>
          </cell>
          <cell r="B184">
            <v>3</v>
          </cell>
          <cell r="C184" t="str">
            <v>LT6</v>
          </cell>
          <cell r="D184" t="str">
            <v>KEMBALU</v>
          </cell>
        </row>
        <row r="185">
          <cell r="A185" t="str">
            <v>KRP5</v>
          </cell>
          <cell r="B185">
            <v>4</v>
          </cell>
          <cell r="C185" t="str">
            <v>LT6</v>
          </cell>
          <cell r="D185" t="str">
            <v>KEMBALU</v>
          </cell>
        </row>
        <row r="186">
          <cell r="A186" t="str">
            <v>KRWP27697</v>
          </cell>
          <cell r="B186">
            <v>5</v>
          </cell>
          <cell r="C186" t="str">
            <v>LT6</v>
          </cell>
          <cell r="D186" t="str">
            <v>KEMBALU</v>
          </cell>
        </row>
        <row r="187">
          <cell r="A187" t="str">
            <v>RHP1</v>
          </cell>
          <cell r="B187">
            <v>5</v>
          </cell>
          <cell r="C187" t="str">
            <v>LT6</v>
          </cell>
          <cell r="D187" t="str">
            <v>KEMBALU</v>
          </cell>
        </row>
        <row r="188">
          <cell r="A188" t="str">
            <v>NTWP31503</v>
          </cell>
          <cell r="B188">
            <v>7</v>
          </cell>
          <cell r="C188" t="str">
            <v>LT6</v>
          </cell>
          <cell r="D188" t="str">
            <v>KEMBALU</v>
          </cell>
        </row>
        <row r="189">
          <cell r="A189" t="str">
            <v>KRWP36259</v>
          </cell>
          <cell r="B189">
            <v>5</v>
          </cell>
          <cell r="C189" t="str">
            <v>LT6</v>
          </cell>
          <cell r="D189" t="str">
            <v>KEMBALU</v>
          </cell>
        </row>
        <row r="190">
          <cell r="A190" t="str">
            <v>KRWP47803</v>
          </cell>
          <cell r="B190">
            <v>5</v>
          </cell>
          <cell r="C190" t="str">
            <v>LT6</v>
          </cell>
          <cell r="D190" t="str">
            <v>KEMBALU</v>
          </cell>
        </row>
        <row r="191">
          <cell r="A191" t="str">
            <v>RHWP47802</v>
          </cell>
          <cell r="B191">
            <v>5</v>
          </cell>
          <cell r="C191" t="str">
            <v>LT6</v>
          </cell>
          <cell r="D191" t="str">
            <v>KEMBALU</v>
          </cell>
        </row>
        <row r="192">
          <cell r="A192" t="str">
            <v>KRP12</v>
          </cell>
          <cell r="B192">
            <v>3</v>
          </cell>
          <cell r="C192" t="str">
            <v>LT6</v>
          </cell>
          <cell r="D192" t="str">
            <v>KEMBALU</v>
          </cell>
        </row>
        <row r="193">
          <cell r="A193" t="str">
            <v>KKP1</v>
          </cell>
          <cell r="B193">
            <v>5</v>
          </cell>
          <cell r="C193" t="str">
            <v>LT6</v>
          </cell>
          <cell r="D193" t="str">
            <v>KEMBALU</v>
          </cell>
        </row>
        <row r="194">
          <cell r="A194" t="str">
            <v>BHP10108</v>
          </cell>
          <cell r="B194">
            <v>5</v>
          </cell>
          <cell r="C194" t="str">
            <v>LT6</v>
          </cell>
          <cell r="D194" t="str">
            <v>KEMBALU</v>
          </cell>
        </row>
        <row r="195">
          <cell r="A195" t="str">
            <v>BDP5</v>
          </cell>
          <cell r="B195">
            <v>3.5</v>
          </cell>
          <cell r="C195" t="str">
            <v>LT6</v>
          </cell>
          <cell r="D195" t="str">
            <v>KEMBALU</v>
          </cell>
        </row>
        <row r="196">
          <cell r="A196" t="str">
            <v>BLP2</v>
          </cell>
          <cell r="B196">
            <v>6</v>
          </cell>
          <cell r="C196" t="str">
            <v>LT6</v>
          </cell>
          <cell r="D196" t="str">
            <v>KEMBALU</v>
          </cell>
        </row>
        <row r="197">
          <cell r="A197" t="str">
            <v>CKP2</v>
          </cell>
          <cell r="B197">
            <v>5</v>
          </cell>
          <cell r="C197" t="str">
            <v>LT6</v>
          </cell>
          <cell r="D197" t="str">
            <v>KEMBALU</v>
          </cell>
        </row>
        <row r="198">
          <cell r="A198" t="str">
            <v>KDP1</v>
          </cell>
          <cell r="B198">
            <v>5</v>
          </cell>
          <cell r="C198" t="str">
            <v>LT6</v>
          </cell>
          <cell r="D198" t="str">
            <v>KEMBALU</v>
          </cell>
        </row>
        <row r="199">
          <cell r="A199" t="str">
            <v>BHWP21603</v>
          </cell>
          <cell r="B199">
            <v>5</v>
          </cell>
          <cell r="C199" t="str">
            <v>LT6</v>
          </cell>
          <cell r="D199" t="str">
            <v>KEMBALU</v>
          </cell>
        </row>
        <row r="200">
          <cell r="A200" t="str">
            <v>KBWP25747</v>
          </cell>
          <cell r="B200">
            <v>5</v>
          </cell>
          <cell r="C200" t="str">
            <v>LT6</v>
          </cell>
          <cell r="D200" t="str">
            <v>KEMBALU</v>
          </cell>
        </row>
        <row r="201">
          <cell r="A201" t="str">
            <v>KBWP21262</v>
          </cell>
          <cell r="B201">
            <v>5</v>
          </cell>
          <cell r="C201" t="str">
            <v>LT6</v>
          </cell>
          <cell r="D201" t="str">
            <v>KEMBALU</v>
          </cell>
        </row>
        <row r="202">
          <cell r="A202" t="str">
            <v>BDP2</v>
          </cell>
          <cell r="B202">
            <v>2.5</v>
          </cell>
          <cell r="C202" t="str">
            <v>LT6</v>
          </cell>
          <cell r="D202" t="str">
            <v>KEMBALU</v>
          </cell>
        </row>
        <row r="203">
          <cell r="A203" t="str">
            <v>LKWP27696</v>
          </cell>
          <cell r="B203">
            <v>5</v>
          </cell>
          <cell r="C203" t="str">
            <v>LT6</v>
          </cell>
          <cell r="D203" t="str">
            <v>KEMBALU</v>
          </cell>
        </row>
        <row r="204">
          <cell r="A204" t="str">
            <v>BLWP27700</v>
          </cell>
          <cell r="B204">
            <v>5</v>
          </cell>
          <cell r="C204" t="str">
            <v>LT6</v>
          </cell>
          <cell r="D204" t="str">
            <v>KEMBALU</v>
          </cell>
        </row>
        <row r="205">
          <cell r="A205" t="str">
            <v>GBHWP28456</v>
          </cell>
          <cell r="B205">
            <v>5</v>
          </cell>
          <cell r="C205" t="str">
            <v>LT6</v>
          </cell>
          <cell r="D205" t="str">
            <v>KEMBALU</v>
          </cell>
        </row>
        <row r="206">
          <cell r="A206" t="str">
            <v>BLWP28457</v>
          </cell>
          <cell r="B206">
            <v>6</v>
          </cell>
          <cell r="C206" t="str">
            <v>LT6</v>
          </cell>
          <cell r="D206" t="str">
            <v>KEMBALU</v>
          </cell>
        </row>
        <row r="207">
          <cell r="A207" t="str">
            <v>LKP2</v>
          </cell>
          <cell r="B207">
            <v>5</v>
          </cell>
          <cell r="C207" t="str">
            <v>LT6</v>
          </cell>
          <cell r="D207" t="str">
            <v>KEMBALU</v>
          </cell>
        </row>
        <row r="208">
          <cell r="A208" t="str">
            <v>BLWP28455</v>
          </cell>
          <cell r="B208">
            <v>6</v>
          </cell>
          <cell r="C208" t="str">
            <v>LT6</v>
          </cell>
          <cell r="D208" t="str">
            <v>KEMBALU</v>
          </cell>
        </row>
        <row r="209">
          <cell r="A209" t="str">
            <v>BDWP32397</v>
          </cell>
          <cell r="B209">
            <v>6</v>
          </cell>
          <cell r="C209" t="str">
            <v>LT6</v>
          </cell>
          <cell r="D209" t="str">
            <v>KEMBALU</v>
          </cell>
        </row>
        <row r="210">
          <cell r="A210" t="str">
            <v>BHWP34049</v>
          </cell>
          <cell r="B210">
            <v>0</v>
          </cell>
          <cell r="C210" t="str">
            <v>LT6</v>
          </cell>
          <cell r="D210" t="str">
            <v>KEMBALU</v>
          </cell>
        </row>
        <row r="211">
          <cell r="A211" t="str">
            <v>BLHWP36335</v>
          </cell>
          <cell r="B211">
            <v>5</v>
          </cell>
          <cell r="C211" t="str">
            <v>LT6</v>
          </cell>
          <cell r="D211" t="str">
            <v>KEMBALU</v>
          </cell>
        </row>
        <row r="212">
          <cell r="A212" t="str">
            <v>BLWP41073</v>
          </cell>
          <cell r="B212">
            <v>7.5</v>
          </cell>
          <cell r="C212" t="str">
            <v>LT6</v>
          </cell>
          <cell r="D212" t="str">
            <v>KEMBALU</v>
          </cell>
        </row>
        <row r="213">
          <cell r="A213" t="str">
            <v>KBSWP47804</v>
          </cell>
          <cell r="B213">
            <v>5</v>
          </cell>
          <cell r="C213" t="str">
            <v>LT6</v>
          </cell>
          <cell r="D213" t="str">
            <v>KEMBALU</v>
          </cell>
        </row>
        <row r="214">
          <cell r="A214" t="str">
            <v>KBWP47805</v>
          </cell>
          <cell r="B214">
            <v>5</v>
          </cell>
          <cell r="C214" t="str">
            <v>LT6</v>
          </cell>
          <cell r="D214" t="str">
            <v>KEMBALU</v>
          </cell>
        </row>
        <row r="215">
          <cell r="A215" t="str">
            <v>CTHWP40278</v>
          </cell>
          <cell r="B215">
            <v>8</v>
          </cell>
          <cell r="C215" t="str">
            <v>LT6</v>
          </cell>
          <cell r="D215" t="str">
            <v>KEMBALU</v>
          </cell>
        </row>
        <row r="216">
          <cell r="A216" t="str">
            <v>KBP8</v>
          </cell>
          <cell r="B216">
            <v>5</v>
          </cell>
          <cell r="C216" t="str">
            <v>LT6</v>
          </cell>
          <cell r="D216" t="str">
            <v>KEMBALU</v>
          </cell>
        </row>
        <row r="217">
          <cell r="A217" t="str">
            <v>BSPWP43410</v>
          </cell>
          <cell r="B217">
            <v>8</v>
          </cell>
          <cell r="C217" t="str">
            <v>LT6</v>
          </cell>
          <cell r="D217" t="str">
            <v>KEMBALU</v>
          </cell>
        </row>
        <row r="218">
          <cell r="A218" t="str">
            <v>KBWP43411</v>
          </cell>
          <cell r="B218">
            <v>8</v>
          </cell>
          <cell r="C218" t="str">
            <v>LT6</v>
          </cell>
          <cell r="D218" t="str">
            <v>KEMBALU</v>
          </cell>
        </row>
        <row r="219">
          <cell r="A219" t="str">
            <v>KBWP32293</v>
          </cell>
          <cell r="B219">
            <v>0</v>
          </cell>
          <cell r="C219" t="str">
            <v>LT6</v>
          </cell>
          <cell r="D219" t="str">
            <v>KEMBALU</v>
          </cell>
        </row>
        <row r="220">
          <cell r="A220" t="str">
            <v>BDWP32291</v>
          </cell>
          <cell r="B220">
            <v>0</v>
          </cell>
          <cell r="C220" t="str">
            <v>LT6</v>
          </cell>
          <cell r="D220" t="str">
            <v>KEMBALU</v>
          </cell>
        </row>
        <row r="221">
          <cell r="A221" t="str">
            <v>MSP3</v>
          </cell>
          <cell r="B221">
            <v>3</v>
          </cell>
          <cell r="C221" t="str">
            <v>LT6</v>
          </cell>
          <cell r="D221" t="str">
            <v>BAGUR</v>
          </cell>
        </row>
        <row r="222">
          <cell r="A222" t="str">
            <v>MDGP1</v>
          </cell>
          <cell r="B222">
            <v>5</v>
          </cell>
          <cell r="C222" t="str">
            <v>LT6</v>
          </cell>
          <cell r="D222" t="str">
            <v>BAGUR</v>
          </cell>
        </row>
        <row r="223">
          <cell r="A223" t="str">
            <v>MSP20105</v>
          </cell>
          <cell r="B223">
            <v>5</v>
          </cell>
          <cell r="C223" t="str">
            <v>LT6</v>
          </cell>
          <cell r="D223" t="str">
            <v>BAGUR</v>
          </cell>
        </row>
        <row r="224">
          <cell r="A224" t="str">
            <v>MSWP21436</v>
          </cell>
          <cell r="B224">
            <v>5</v>
          </cell>
          <cell r="C224" t="str">
            <v>LT6</v>
          </cell>
          <cell r="D224" t="str">
            <v>BAGUR</v>
          </cell>
        </row>
        <row r="225">
          <cell r="A225" t="str">
            <v>MSWP23206</v>
          </cell>
          <cell r="B225">
            <v>5</v>
          </cell>
          <cell r="C225" t="str">
            <v>LT6</v>
          </cell>
          <cell r="D225" t="str">
            <v>BAGUR</v>
          </cell>
        </row>
        <row r="226">
          <cell r="A226" t="str">
            <v>MSWP25211</v>
          </cell>
          <cell r="B226">
            <v>5</v>
          </cell>
          <cell r="C226" t="str">
            <v>LT6</v>
          </cell>
          <cell r="D226" t="str">
            <v>BAGUR</v>
          </cell>
        </row>
        <row r="227">
          <cell r="A227" t="str">
            <v>KMLP1</v>
          </cell>
          <cell r="B227">
            <v>4</v>
          </cell>
          <cell r="C227" t="str">
            <v>LT6</v>
          </cell>
          <cell r="D227" t="str">
            <v>BAGUR</v>
          </cell>
        </row>
        <row r="228">
          <cell r="A228" t="str">
            <v>GVWP26327</v>
          </cell>
          <cell r="B228">
            <v>5</v>
          </cell>
          <cell r="C228" t="str">
            <v>LT6</v>
          </cell>
          <cell r="D228" t="str">
            <v>BAGUR</v>
          </cell>
        </row>
        <row r="229">
          <cell r="A229" t="str">
            <v>MDGWP26547</v>
          </cell>
          <cell r="B229">
            <v>5</v>
          </cell>
          <cell r="C229" t="str">
            <v>LT6</v>
          </cell>
          <cell r="D229" t="str">
            <v>BAGUR</v>
          </cell>
        </row>
        <row r="230">
          <cell r="A230" t="str">
            <v>GVP1</v>
          </cell>
          <cell r="B230">
            <v>5</v>
          </cell>
          <cell r="C230" t="str">
            <v>LT6</v>
          </cell>
          <cell r="D230" t="str">
            <v>BAGUR</v>
          </cell>
        </row>
        <row r="231">
          <cell r="A231" t="str">
            <v>MSWP28454</v>
          </cell>
          <cell r="B231">
            <v>6</v>
          </cell>
          <cell r="C231" t="str">
            <v>LT6</v>
          </cell>
          <cell r="D231" t="str">
            <v>BAGUR</v>
          </cell>
        </row>
        <row r="232">
          <cell r="A232" t="str">
            <v>MDGWP31642</v>
          </cell>
          <cell r="B232">
            <v>6</v>
          </cell>
          <cell r="C232" t="str">
            <v>LT6</v>
          </cell>
          <cell r="D232" t="str">
            <v>BAGUR</v>
          </cell>
        </row>
        <row r="233">
          <cell r="A233" t="str">
            <v>MSWP33475</v>
          </cell>
          <cell r="B233">
            <v>6</v>
          </cell>
          <cell r="C233" t="str">
            <v>LT6</v>
          </cell>
          <cell r="D233" t="str">
            <v>BAGUR</v>
          </cell>
        </row>
        <row r="234">
          <cell r="A234" t="str">
            <v>SMWP33612</v>
          </cell>
          <cell r="B234">
            <v>5</v>
          </cell>
          <cell r="C234" t="str">
            <v>LT6</v>
          </cell>
          <cell r="D234" t="str">
            <v>BAGUR</v>
          </cell>
        </row>
        <row r="235">
          <cell r="A235" t="str">
            <v>MSWP33611</v>
          </cell>
          <cell r="B235">
            <v>5</v>
          </cell>
          <cell r="C235" t="str">
            <v>LT6</v>
          </cell>
          <cell r="D235" t="str">
            <v>BAGUR</v>
          </cell>
        </row>
        <row r="236">
          <cell r="A236" t="str">
            <v>MSWP33184</v>
          </cell>
          <cell r="B236">
            <v>6</v>
          </cell>
          <cell r="C236" t="str">
            <v>LT6</v>
          </cell>
          <cell r="D236" t="str">
            <v>BAGUR</v>
          </cell>
        </row>
        <row r="237">
          <cell r="A237" t="str">
            <v>MSWP37329</v>
          </cell>
          <cell r="B237">
            <v>6</v>
          </cell>
          <cell r="C237" t="str">
            <v>LT6</v>
          </cell>
          <cell r="D237" t="str">
            <v>BAGUR</v>
          </cell>
        </row>
        <row r="238">
          <cell r="A238" t="str">
            <v>CHOWP37326</v>
          </cell>
          <cell r="B238">
            <v>6</v>
          </cell>
          <cell r="C238" t="str">
            <v>LT6</v>
          </cell>
          <cell r="D238" t="str">
            <v>BAGUR</v>
          </cell>
        </row>
        <row r="239">
          <cell r="A239" t="str">
            <v>MSWP37328</v>
          </cell>
          <cell r="B239">
            <v>6</v>
          </cell>
          <cell r="C239" t="str">
            <v>LT6</v>
          </cell>
          <cell r="D239" t="str">
            <v>BAGUR</v>
          </cell>
        </row>
        <row r="240">
          <cell r="A240" t="str">
            <v>MKHWP37325</v>
          </cell>
          <cell r="B240">
            <v>6</v>
          </cell>
          <cell r="C240" t="str">
            <v>LT6</v>
          </cell>
          <cell r="D240" t="str">
            <v>BAGUR</v>
          </cell>
        </row>
        <row r="241">
          <cell r="A241" t="str">
            <v>CYPWP37334</v>
          </cell>
          <cell r="B241">
            <v>6</v>
          </cell>
          <cell r="C241" t="str">
            <v>LT6</v>
          </cell>
          <cell r="D241" t="str">
            <v>BAGUR</v>
          </cell>
        </row>
        <row r="242">
          <cell r="A242" t="str">
            <v>HOGWP37327</v>
          </cell>
          <cell r="B242">
            <v>6</v>
          </cell>
          <cell r="C242" t="str">
            <v>LT6</v>
          </cell>
          <cell r="D242" t="str">
            <v>BAGUR</v>
          </cell>
        </row>
        <row r="243">
          <cell r="A243" t="str">
            <v>MSWP37456</v>
          </cell>
          <cell r="B243">
            <v>6</v>
          </cell>
          <cell r="C243" t="str">
            <v>LT6</v>
          </cell>
          <cell r="D243" t="str">
            <v>BAGUR</v>
          </cell>
        </row>
        <row r="244">
          <cell r="A244" t="str">
            <v>SKMWP38246</v>
          </cell>
          <cell r="B244">
            <v>6</v>
          </cell>
          <cell r="C244" t="str">
            <v>LT6</v>
          </cell>
          <cell r="D244" t="str">
            <v>BAGUR</v>
          </cell>
        </row>
        <row r="245">
          <cell r="A245" t="str">
            <v>GVWP47798</v>
          </cell>
          <cell r="B245">
            <v>5</v>
          </cell>
          <cell r="C245" t="str">
            <v>LT6</v>
          </cell>
          <cell r="D245" t="str">
            <v>BAGUR</v>
          </cell>
        </row>
        <row r="246">
          <cell r="A246" t="str">
            <v>KMWP47799</v>
          </cell>
          <cell r="B246">
            <v>3</v>
          </cell>
          <cell r="C246" t="str">
            <v>LT6</v>
          </cell>
          <cell r="D246" t="str">
            <v>BAGUR</v>
          </cell>
        </row>
        <row r="247">
          <cell r="A247" t="str">
            <v>MSWP41478</v>
          </cell>
          <cell r="B247">
            <v>0</v>
          </cell>
          <cell r="C247" t="str">
            <v>LT6</v>
          </cell>
          <cell r="D247" t="str">
            <v>BAGUR</v>
          </cell>
        </row>
        <row r="248">
          <cell r="A248" t="str">
            <v>COP1</v>
          </cell>
          <cell r="B248">
            <v>5</v>
          </cell>
          <cell r="C248" t="str">
            <v>LT6</v>
          </cell>
          <cell r="D248" t="str">
            <v>KEMBALU</v>
          </cell>
        </row>
        <row r="249">
          <cell r="A249" t="str">
            <v>CHP1</v>
          </cell>
          <cell r="B249">
            <v>4</v>
          </cell>
          <cell r="C249" t="str">
            <v>LT6</v>
          </cell>
          <cell r="D249" t="str">
            <v>KEMBALU</v>
          </cell>
        </row>
        <row r="250">
          <cell r="A250" t="str">
            <v>NVP11</v>
          </cell>
          <cell r="B250">
            <v>3</v>
          </cell>
          <cell r="C250" t="str">
            <v>LT6</v>
          </cell>
          <cell r="D250" t="str">
            <v>KEMBALU</v>
          </cell>
        </row>
        <row r="251">
          <cell r="A251" t="str">
            <v>NVP10402</v>
          </cell>
          <cell r="B251">
            <v>5</v>
          </cell>
          <cell r="C251" t="str">
            <v>LT6</v>
          </cell>
          <cell r="D251" t="str">
            <v>KEMBALU</v>
          </cell>
        </row>
        <row r="252">
          <cell r="A252" t="str">
            <v>CHP2</v>
          </cell>
          <cell r="B252">
            <v>5</v>
          </cell>
          <cell r="C252" t="str">
            <v>LT6</v>
          </cell>
          <cell r="D252" t="str">
            <v>KEMBALU</v>
          </cell>
        </row>
        <row r="253">
          <cell r="A253" t="str">
            <v>CHP3</v>
          </cell>
          <cell r="B253">
            <v>5</v>
          </cell>
          <cell r="C253" t="str">
            <v>LT6</v>
          </cell>
          <cell r="D253" t="str">
            <v>KEMBALU</v>
          </cell>
        </row>
        <row r="254">
          <cell r="A254" t="str">
            <v>BKP1</v>
          </cell>
          <cell r="B254">
            <v>5</v>
          </cell>
          <cell r="C254" t="str">
            <v>LT6</v>
          </cell>
          <cell r="D254" t="str">
            <v>KEMBALU</v>
          </cell>
        </row>
        <row r="255">
          <cell r="A255" t="str">
            <v>NVWP22876</v>
          </cell>
          <cell r="B255">
            <v>5</v>
          </cell>
          <cell r="C255" t="str">
            <v>LT6</v>
          </cell>
          <cell r="D255" t="str">
            <v>KEMBALU</v>
          </cell>
        </row>
        <row r="256">
          <cell r="A256" t="str">
            <v>NVWP26353</v>
          </cell>
          <cell r="B256">
            <v>5</v>
          </cell>
          <cell r="C256" t="str">
            <v>LT6</v>
          </cell>
          <cell r="D256" t="str">
            <v>KEMBALU</v>
          </cell>
        </row>
        <row r="257">
          <cell r="A257" t="str">
            <v>NVWP27707</v>
          </cell>
          <cell r="B257">
            <v>5</v>
          </cell>
          <cell r="C257" t="str">
            <v>LT6</v>
          </cell>
          <cell r="D257" t="str">
            <v>KEMBALU</v>
          </cell>
        </row>
        <row r="258">
          <cell r="A258" t="str">
            <v>CHWP27699</v>
          </cell>
          <cell r="B258">
            <v>5</v>
          </cell>
          <cell r="C258" t="str">
            <v>LT6</v>
          </cell>
          <cell r="D258" t="str">
            <v>KEMBALU</v>
          </cell>
        </row>
        <row r="259">
          <cell r="A259" t="str">
            <v>NVWP27701</v>
          </cell>
          <cell r="B259">
            <v>5</v>
          </cell>
          <cell r="C259" t="str">
            <v>LT6</v>
          </cell>
          <cell r="D259" t="str">
            <v>KEMBALU</v>
          </cell>
        </row>
        <row r="260">
          <cell r="A260" t="str">
            <v>NVWP32398</v>
          </cell>
          <cell r="B260">
            <v>5</v>
          </cell>
          <cell r="C260" t="str">
            <v>LT6</v>
          </cell>
          <cell r="D260" t="str">
            <v>KEMBALU</v>
          </cell>
        </row>
        <row r="261">
          <cell r="A261" t="str">
            <v>BKWP31454</v>
          </cell>
          <cell r="B261">
            <v>5</v>
          </cell>
          <cell r="C261" t="str">
            <v>LT6</v>
          </cell>
          <cell r="D261" t="str">
            <v>KEMBALU</v>
          </cell>
        </row>
        <row r="262">
          <cell r="A262" t="str">
            <v>NVWP32789</v>
          </cell>
          <cell r="B262">
            <v>6</v>
          </cell>
          <cell r="C262" t="str">
            <v>LT6</v>
          </cell>
          <cell r="D262" t="str">
            <v>KEMBALU</v>
          </cell>
        </row>
        <row r="263">
          <cell r="A263" t="str">
            <v>BKWP33474</v>
          </cell>
          <cell r="B263">
            <v>6</v>
          </cell>
          <cell r="C263" t="str">
            <v>LT6</v>
          </cell>
          <cell r="D263" t="str">
            <v>KEMBALU</v>
          </cell>
        </row>
        <row r="264">
          <cell r="A264" t="str">
            <v>ADWP33707</v>
          </cell>
          <cell r="B264">
            <v>5</v>
          </cell>
          <cell r="C264" t="str">
            <v>LT6</v>
          </cell>
          <cell r="D264" t="str">
            <v>KEMBALU</v>
          </cell>
        </row>
        <row r="265">
          <cell r="A265" t="str">
            <v>NVWP35402</v>
          </cell>
          <cell r="B265">
            <v>0</v>
          </cell>
          <cell r="C265" t="str">
            <v>LT6</v>
          </cell>
          <cell r="D265" t="str">
            <v>KEMBALU</v>
          </cell>
        </row>
        <row r="266">
          <cell r="A266" t="str">
            <v>MPWP35401</v>
          </cell>
          <cell r="B266">
            <v>0</v>
          </cell>
          <cell r="C266" t="str">
            <v>LT6</v>
          </cell>
          <cell r="D266" t="str">
            <v>KEMBALU</v>
          </cell>
        </row>
        <row r="267">
          <cell r="A267" t="str">
            <v>MPWP37458</v>
          </cell>
          <cell r="B267">
            <v>8</v>
          </cell>
          <cell r="C267" t="str">
            <v>LT6</v>
          </cell>
          <cell r="D267" t="str">
            <v>KEMBALU</v>
          </cell>
        </row>
        <row r="268">
          <cell r="A268" t="str">
            <v>NVHWP37459</v>
          </cell>
          <cell r="B268">
            <v>8</v>
          </cell>
          <cell r="C268" t="str">
            <v>LT6</v>
          </cell>
          <cell r="D268" t="str">
            <v>KEMBALU</v>
          </cell>
        </row>
        <row r="269">
          <cell r="A269" t="str">
            <v>MPWP43176</v>
          </cell>
          <cell r="B269">
            <v>8</v>
          </cell>
          <cell r="C269" t="str">
            <v>LT6</v>
          </cell>
          <cell r="D269" t="str">
            <v>KEMBALU</v>
          </cell>
        </row>
        <row r="270">
          <cell r="A270" t="str">
            <v>VP2</v>
          </cell>
          <cell r="B270">
            <v>4</v>
          </cell>
          <cell r="C270" t="str">
            <v>LT6</v>
          </cell>
          <cell r="D270" t="str">
            <v>NUGGEHALLY</v>
          </cell>
        </row>
        <row r="271">
          <cell r="A271" t="str">
            <v>NP4</v>
          </cell>
          <cell r="B271">
            <v>7.5</v>
          </cell>
          <cell r="C271" t="str">
            <v>LT6</v>
          </cell>
          <cell r="D271" t="str">
            <v>NUGGEHALLY</v>
          </cell>
        </row>
        <row r="272">
          <cell r="A272" t="str">
            <v>NP14</v>
          </cell>
          <cell r="B272">
            <v>3</v>
          </cell>
          <cell r="C272" t="str">
            <v>LT6</v>
          </cell>
          <cell r="D272" t="str">
            <v>NUGGEHALLY</v>
          </cell>
        </row>
        <row r="273">
          <cell r="A273" t="str">
            <v>NP15</v>
          </cell>
          <cell r="B273">
            <v>2.5</v>
          </cell>
          <cell r="C273" t="str">
            <v>LT6</v>
          </cell>
          <cell r="D273" t="str">
            <v>NUGGEHALLY</v>
          </cell>
        </row>
        <row r="274">
          <cell r="A274" t="str">
            <v>NP66</v>
          </cell>
          <cell r="B274">
            <v>10</v>
          </cell>
          <cell r="C274" t="str">
            <v>LT6</v>
          </cell>
          <cell r="D274" t="str">
            <v>NUGGEHALLY</v>
          </cell>
        </row>
        <row r="275">
          <cell r="A275" t="str">
            <v>NP67</v>
          </cell>
          <cell r="B275">
            <v>5</v>
          </cell>
          <cell r="C275" t="str">
            <v>LT6</v>
          </cell>
          <cell r="D275" t="str">
            <v>NUGGEHALLY</v>
          </cell>
        </row>
        <row r="276">
          <cell r="A276" t="str">
            <v>NP10104</v>
          </cell>
          <cell r="B276">
            <v>5</v>
          </cell>
          <cell r="C276" t="str">
            <v>LT6</v>
          </cell>
          <cell r="D276" t="str">
            <v>NUGGEHALLY</v>
          </cell>
        </row>
        <row r="277">
          <cell r="A277" t="str">
            <v>NP20372</v>
          </cell>
          <cell r="B277">
            <v>5</v>
          </cell>
          <cell r="C277" t="str">
            <v>LT6</v>
          </cell>
          <cell r="D277" t="str">
            <v>NUGGEHALLY</v>
          </cell>
        </row>
        <row r="278">
          <cell r="A278" t="str">
            <v>NP65</v>
          </cell>
          <cell r="B278">
            <v>1</v>
          </cell>
          <cell r="C278" t="str">
            <v>LT6</v>
          </cell>
          <cell r="D278" t="str">
            <v>NUGGEHALLY</v>
          </cell>
        </row>
        <row r="279">
          <cell r="A279" t="str">
            <v>NWP20767</v>
          </cell>
          <cell r="B279">
            <v>5</v>
          </cell>
          <cell r="C279" t="str">
            <v>LT6</v>
          </cell>
          <cell r="D279" t="str">
            <v>NUGGEHALLY</v>
          </cell>
        </row>
        <row r="280">
          <cell r="A280" t="str">
            <v>VPWP21525</v>
          </cell>
          <cell r="B280">
            <v>5</v>
          </cell>
          <cell r="C280" t="str">
            <v>LT6</v>
          </cell>
          <cell r="D280" t="str">
            <v>NUGGEHALLY</v>
          </cell>
        </row>
        <row r="281">
          <cell r="A281" t="str">
            <v>NWP25365</v>
          </cell>
          <cell r="B281">
            <v>5</v>
          </cell>
          <cell r="C281" t="str">
            <v>LT6</v>
          </cell>
          <cell r="D281" t="str">
            <v>NUGGEHALLY</v>
          </cell>
        </row>
        <row r="282">
          <cell r="A282" t="str">
            <v>NWP25601</v>
          </cell>
          <cell r="B282">
            <v>5</v>
          </cell>
          <cell r="C282" t="str">
            <v>LT6</v>
          </cell>
          <cell r="D282" t="str">
            <v>NUGGEHALLY</v>
          </cell>
        </row>
        <row r="283">
          <cell r="A283" t="str">
            <v>NWP26350</v>
          </cell>
          <cell r="B283">
            <v>5</v>
          </cell>
          <cell r="C283" t="str">
            <v>LT6</v>
          </cell>
          <cell r="D283" t="str">
            <v>NUGGEHALLY</v>
          </cell>
        </row>
        <row r="284">
          <cell r="A284" t="str">
            <v>NWP22124</v>
          </cell>
          <cell r="B284">
            <v>2</v>
          </cell>
          <cell r="C284" t="str">
            <v>LT6</v>
          </cell>
          <cell r="D284" t="str">
            <v>NUGGEHALLY</v>
          </cell>
        </row>
        <row r="285">
          <cell r="A285" t="str">
            <v>VPWP28689</v>
          </cell>
          <cell r="B285">
            <v>6</v>
          </cell>
          <cell r="C285" t="str">
            <v>LT6</v>
          </cell>
          <cell r="D285" t="str">
            <v>NUGGEHALLY</v>
          </cell>
        </row>
        <row r="286">
          <cell r="A286" t="str">
            <v>NWP31313</v>
          </cell>
          <cell r="B286">
            <v>6</v>
          </cell>
          <cell r="C286" t="str">
            <v>LT6</v>
          </cell>
          <cell r="D286" t="str">
            <v>NUGGEHALLY</v>
          </cell>
        </row>
        <row r="287">
          <cell r="A287" t="str">
            <v>HOOWP32453</v>
          </cell>
          <cell r="B287">
            <v>6</v>
          </cell>
          <cell r="C287" t="str">
            <v>LT6</v>
          </cell>
          <cell r="D287" t="str">
            <v>NUGGEHALLY</v>
          </cell>
        </row>
        <row r="288">
          <cell r="A288" t="str">
            <v>NWP32581</v>
          </cell>
          <cell r="B288">
            <v>5</v>
          </cell>
          <cell r="C288" t="str">
            <v>LT6</v>
          </cell>
          <cell r="D288" t="str">
            <v>NUGGEHALLY</v>
          </cell>
        </row>
        <row r="289">
          <cell r="A289" t="str">
            <v>HMWP37714</v>
          </cell>
          <cell r="B289">
            <v>4</v>
          </cell>
          <cell r="C289" t="str">
            <v>LT6</v>
          </cell>
          <cell r="D289" t="str">
            <v>NUGGEHALLY</v>
          </cell>
        </row>
        <row r="290">
          <cell r="A290" t="str">
            <v>NWP20516</v>
          </cell>
          <cell r="B290">
            <v>5</v>
          </cell>
          <cell r="C290" t="str">
            <v>LT6</v>
          </cell>
          <cell r="D290" t="str">
            <v>NUGGEHALLY</v>
          </cell>
        </row>
        <row r="291">
          <cell r="A291" t="str">
            <v>HMWP46300</v>
          </cell>
          <cell r="B291">
            <v>4</v>
          </cell>
          <cell r="C291" t="str">
            <v>LT6</v>
          </cell>
          <cell r="D291" t="str">
            <v>NUGGEHALLY</v>
          </cell>
        </row>
        <row r="292">
          <cell r="A292" t="str">
            <v>NVP1</v>
          </cell>
          <cell r="B292">
            <v>5</v>
          </cell>
          <cell r="C292" t="str">
            <v>LT6</v>
          </cell>
          <cell r="D292" t="str">
            <v>NUGGEHALLY</v>
          </cell>
        </row>
        <row r="293">
          <cell r="A293" t="str">
            <v>HUP1</v>
          </cell>
          <cell r="B293">
            <v>3</v>
          </cell>
          <cell r="C293" t="str">
            <v>LT6</v>
          </cell>
          <cell r="D293" t="str">
            <v>NUGGEHALLY</v>
          </cell>
        </row>
        <row r="294">
          <cell r="A294" t="str">
            <v>GNP1</v>
          </cell>
          <cell r="B294">
            <v>4</v>
          </cell>
          <cell r="C294" t="str">
            <v>LT6</v>
          </cell>
          <cell r="D294" t="str">
            <v>NUGGEHALLY</v>
          </cell>
        </row>
        <row r="295">
          <cell r="A295" t="str">
            <v>HP1</v>
          </cell>
          <cell r="B295">
            <v>5</v>
          </cell>
          <cell r="C295" t="str">
            <v>LT6</v>
          </cell>
          <cell r="D295" t="str">
            <v>NUGGEHALLY</v>
          </cell>
        </row>
        <row r="296">
          <cell r="A296" t="str">
            <v>HUWP20430</v>
          </cell>
          <cell r="B296">
            <v>5</v>
          </cell>
          <cell r="C296" t="str">
            <v>LT6</v>
          </cell>
          <cell r="D296" t="str">
            <v>NUGGEHALLY</v>
          </cell>
        </row>
        <row r="297">
          <cell r="A297" t="str">
            <v>YLWP23171</v>
          </cell>
          <cell r="B297">
            <v>1</v>
          </cell>
          <cell r="C297" t="str">
            <v>LT6</v>
          </cell>
          <cell r="D297" t="str">
            <v>NUGGEHALLY</v>
          </cell>
        </row>
        <row r="298">
          <cell r="A298" t="str">
            <v>RMWP21565</v>
          </cell>
          <cell r="B298">
            <v>5</v>
          </cell>
          <cell r="C298" t="str">
            <v>LT6</v>
          </cell>
          <cell r="D298" t="str">
            <v>NUGGEHALLY</v>
          </cell>
        </row>
        <row r="299">
          <cell r="A299" t="str">
            <v>YLWP23192</v>
          </cell>
          <cell r="B299">
            <v>5</v>
          </cell>
          <cell r="C299" t="str">
            <v>LT6</v>
          </cell>
          <cell r="D299" t="str">
            <v>NUGGEHALLY</v>
          </cell>
        </row>
        <row r="300">
          <cell r="A300" t="str">
            <v>NRWP25529</v>
          </cell>
          <cell r="B300">
            <v>5</v>
          </cell>
          <cell r="C300" t="str">
            <v>LT6</v>
          </cell>
          <cell r="D300" t="str">
            <v>NUGGEHALLY</v>
          </cell>
        </row>
        <row r="301">
          <cell r="A301" t="str">
            <v>HWP27764</v>
          </cell>
          <cell r="B301">
            <v>5</v>
          </cell>
          <cell r="C301" t="str">
            <v>LT6</v>
          </cell>
          <cell r="D301" t="str">
            <v>NUGGEHALLY</v>
          </cell>
        </row>
        <row r="302">
          <cell r="A302" t="str">
            <v>DVWP28690</v>
          </cell>
          <cell r="B302">
            <v>5</v>
          </cell>
          <cell r="C302" t="str">
            <v>LT6</v>
          </cell>
          <cell r="D302" t="str">
            <v>NUGGEHALLY</v>
          </cell>
        </row>
        <row r="303">
          <cell r="A303" t="str">
            <v>SSWP28459</v>
          </cell>
          <cell r="B303">
            <v>6</v>
          </cell>
          <cell r="C303" t="str">
            <v>LT6</v>
          </cell>
          <cell r="D303" t="str">
            <v>NUGGEHALLY</v>
          </cell>
        </row>
        <row r="304">
          <cell r="A304" t="str">
            <v>ABWP30406</v>
          </cell>
          <cell r="B304">
            <v>6</v>
          </cell>
          <cell r="C304" t="str">
            <v>LT6</v>
          </cell>
          <cell r="D304" t="str">
            <v>NUGGEHALLY</v>
          </cell>
        </row>
        <row r="305">
          <cell r="A305" t="str">
            <v>GNWP30418</v>
          </cell>
          <cell r="B305">
            <v>6</v>
          </cell>
          <cell r="C305" t="str">
            <v>LT6</v>
          </cell>
          <cell r="D305" t="str">
            <v>NUGGEHALLY</v>
          </cell>
        </row>
        <row r="306">
          <cell r="A306" t="str">
            <v>SSWP31332</v>
          </cell>
          <cell r="B306">
            <v>6</v>
          </cell>
          <cell r="C306" t="str">
            <v>LT6</v>
          </cell>
          <cell r="D306" t="str">
            <v>NUGGEHALLY</v>
          </cell>
        </row>
        <row r="307">
          <cell r="A307" t="str">
            <v>ABWP38244</v>
          </cell>
          <cell r="B307">
            <v>4</v>
          </cell>
          <cell r="C307" t="str">
            <v>LT6</v>
          </cell>
          <cell r="D307" t="str">
            <v>NUGGEHALLY</v>
          </cell>
        </row>
        <row r="308">
          <cell r="A308" t="str">
            <v>SSWP41051</v>
          </cell>
          <cell r="B308">
            <v>10</v>
          </cell>
          <cell r="C308" t="str">
            <v>LT6</v>
          </cell>
          <cell r="D308" t="str">
            <v>NUGGEHALLY</v>
          </cell>
        </row>
        <row r="309">
          <cell r="A309" t="str">
            <v>SSWP41052</v>
          </cell>
          <cell r="B309">
            <v>10</v>
          </cell>
          <cell r="C309" t="str">
            <v>LT6</v>
          </cell>
          <cell r="D309" t="str">
            <v>NUGGEHALLY</v>
          </cell>
        </row>
        <row r="310">
          <cell r="A310" t="str">
            <v>SSP5</v>
          </cell>
          <cell r="B310">
            <v>5</v>
          </cell>
          <cell r="C310" t="str">
            <v>LT6</v>
          </cell>
          <cell r="D310" t="str">
            <v>NUGGEHALLY</v>
          </cell>
        </row>
        <row r="311">
          <cell r="A311" t="str">
            <v>DVP20071</v>
          </cell>
          <cell r="B311">
            <v>3.73</v>
          </cell>
          <cell r="C311" t="str">
            <v>LT6</v>
          </cell>
          <cell r="D311" t="str">
            <v>NUGGEHALLY</v>
          </cell>
        </row>
        <row r="312">
          <cell r="A312" t="str">
            <v>CGHP1</v>
          </cell>
          <cell r="B312">
            <v>5</v>
          </cell>
          <cell r="C312" t="str">
            <v>LT6</v>
          </cell>
          <cell r="D312" t="str">
            <v>NUGGEHALLY</v>
          </cell>
        </row>
        <row r="313">
          <cell r="A313" t="str">
            <v>CGHWP20815</v>
          </cell>
          <cell r="B313">
            <v>5</v>
          </cell>
          <cell r="C313" t="str">
            <v>LT6</v>
          </cell>
          <cell r="D313" t="str">
            <v>NUGGEHALLY</v>
          </cell>
        </row>
        <row r="314">
          <cell r="A314" t="str">
            <v>SSWP21072</v>
          </cell>
          <cell r="B314">
            <v>5</v>
          </cell>
          <cell r="C314" t="str">
            <v>LT6</v>
          </cell>
          <cell r="D314" t="str">
            <v>NUGGEHALLY</v>
          </cell>
        </row>
        <row r="315">
          <cell r="A315" t="str">
            <v>ABWP22125</v>
          </cell>
          <cell r="B315">
            <v>5</v>
          </cell>
          <cell r="C315" t="str">
            <v>LT6</v>
          </cell>
          <cell r="D315" t="str">
            <v>NUGGEHALLY</v>
          </cell>
        </row>
        <row r="316">
          <cell r="A316" t="str">
            <v>AGP3</v>
          </cell>
          <cell r="B316">
            <v>4</v>
          </cell>
          <cell r="C316" t="str">
            <v>LT6</v>
          </cell>
          <cell r="D316" t="str">
            <v>NUGGEHALLY</v>
          </cell>
        </row>
        <row r="317">
          <cell r="A317" t="str">
            <v>ABWP27549</v>
          </cell>
          <cell r="B317">
            <v>5</v>
          </cell>
          <cell r="C317" t="str">
            <v>LT6</v>
          </cell>
          <cell r="D317" t="str">
            <v>NUGGEHALLY</v>
          </cell>
        </row>
        <row r="318">
          <cell r="A318" t="str">
            <v>YLWP26351</v>
          </cell>
          <cell r="B318">
            <v>5</v>
          </cell>
          <cell r="C318" t="str">
            <v>LT6</v>
          </cell>
          <cell r="D318" t="str">
            <v>NUGGEHALLY</v>
          </cell>
        </row>
        <row r="319">
          <cell r="A319" t="str">
            <v>NVWP28611</v>
          </cell>
          <cell r="B319">
            <v>6</v>
          </cell>
          <cell r="C319" t="str">
            <v>LT6</v>
          </cell>
          <cell r="D319" t="str">
            <v>NUGGEHALLY</v>
          </cell>
        </row>
        <row r="320">
          <cell r="A320" t="str">
            <v>ABWP28688</v>
          </cell>
          <cell r="B320">
            <v>6</v>
          </cell>
          <cell r="C320" t="str">
            <v>LT6</v>
          </cell>
          <cell r="D320" t="str">
            <v>NUGGEHALLY</v>
          </cell>
        </row>
        <row r="321">
          <cell r="A321" t="str">
            <v>DHWP28691</v>
          </cell>
          <cell r="B321">
            <v>6</v>
          </cell>
          <cell r="C321" t="str">
            <v>LT6</v>
          </cell>
          <cell r="D321" t="str">
            <v>NUGGEHALLY</v>
          </cell>
        </row>
        <row r="322">
          <cell r="A322" t="str">
            <v>ABWP28687</v>
          </cell>
          <cell r="B322">
            <v>6</v>
          </cell>
          <cell r="C322" t="str">
            <v>LT6</v>
          </cell>
          <cell r="D322" t="str">
            <v>NUGGEHALLY</v>
          </cell>
        </row>
        <row r="323">
          <cell r="A323" t="str">
            <v>HUWP30410</v>
          </cell>
          <cell r="B323">
            <v>6</v>
          </cell>
          <cell r="C323" t="str">
            <v>LT6</v>
          </cell>
          <cell r="D323" t="str">
            <v>NUGGEHALLY</v>
          </cell>
        </row>
        <row r="324">
          <cell r="A324" t="str">
            <v>SSP4</v>
          </cell>
          <cell r="B324">
            <v>3</v>
          </cell>
          <cell r="C324" t="str">
            <v>LT6</v>
          </cell>
          <cell r="D324" t="str">
            <v>NUGGEHALLY</v>
          </cell>
        </row>
        <row r="325">
          <cell r="A325" t="str">
            <v>ABWP41360</v>
          </cell>
          <cell r="B325">
            <v>10</v>
          </cell>
          <cell r="C325" t="str">
            <v>LT6</v>
          </cell>
          <cell r="D325" t="str">
            <v>NUGGEHALLY</v>
          </cell>
        </row>
        <row r="326">
          <cell r="A326" t="str">
            <v>ABWP41359</v>
          </cell>
          <cell r="B326">
            <v>0</v>
          </cell>
          <cell r="C326" t="str">
            <v>LT6</v>
          </cell>
          <cell r="D326" t="str">
            <v>NUGGEHALLY</v>
          </cell>
        </row>
        <row r="327">
          <cell r="A327" t="str">
            <v>GNWP39236</v>
          </cell>
          <cell r="B327">
            <v>0</v>
          </cell>
          <cell r="C327" t="str">
            <v>LT6</v>
          </cell>
          <cell r="D327" t="str">
            <v>NUGGEHALLY</v>
          </cell>
        </row>
        <row r="328">
          <cell r="A328" t="str">
            <v>YLWP40972</v>
          </cell>
          <cell r="B328">
            <v>0</v>
          </cell>
          <cell r="C328" t="str">
            <v>LT6</v>
          </cell>
          <cell r="D328" t="str">
            <v>NUGGEHALLY</v>
          </cell>
        </row>
        <row r="329">
          <cell r="A329" t="str">
            <v>GGWP41049</v>
          </cell>
          <cell r="B329">
            <v>10</v>
          </cell>
          <cell r="C329" t="str">
            <v>LT6</v>
          </cell>
          <cell r="D329" t="str">
            <v>NUGGEHALLY</v>
          </cell>
        </row>
        <row r="330">
          <cell r="A330" t="str">
            <v>YLWP40971</v>
          </cell>
          <cell r="B330">
            <v>0</v>
          </cell>
          <cell r="C330" t="str">
            <v>LT6</v>
          </cell>
          <cell r="D330" t="str">
            <v>NUGGEHALLY</v>
          </cell>
        </row>
        <row r="331">
          <cell r="A331" t="str">
            <v>GNWP41050</v>
          </cell>
          <cell r="B331" t="str">
            <v>10KW</v>
          </cell>
          <cell r="C331" t="str">
            <v>LT6</v>
          </cell>
          <cell r="D331" t="str">
            <v>NUGGEHALLY</v>
          </cell>
        </row>
        <row r="332">
          <cell r="A332" t="str">
            <v>DHWP41053</v>
          </cell>
          <cell r="B332">
            <v>10</v>
          </cell>
          <cell r="C332" t="str">
            <v>LT6</v>
          </cell>
          <cell r="D332" t="str">
            <v>NUGGEHALLY</v>
          </cell>
        </row>
        <row r="333">
          <cell r="A333" t="str">
            <v>SSWP35736</v>
          </cell>
          <cell r="B333">
            <v>4</v>
          </cell>
          <cell r="C333" t="str">
            <v>LT6</v>
          </cell>
          <cell r="D333" t="str">
            <v>NUGGEHALLY</v>
          </cell>
        </row>
        <row r="334">
          <cell r="A334" t="str">
            <v>TGP2</v>
          </cell>
          <cell r="B334">
            <v>3</v>
          </cell>
          <cell r="C334" t="str">
            <v>LT6</v>
          </cell>
          <cell r="D334" t="str">
            <v>BAGUR</v>
          </cell>
        </row>
        <row r="335">
          <cell r="A335" t="str">
            <v>HEGP1</v>
          </cell>
          <cell r="B335">
            <v>5</v>
          </cell>
          <cell r="C335" t="str">
            <v>LT6</v>
          </cell>
          <cell r="D335" t="str">
            <v>BAGUR</v>
          </cell>
        </row>
        <row r="336">
          <cell r="A336" t="str">
            <v>SHP1</v>
          </cell>
          <cell r="B336">
            <v>4</v>
          </cell>
          <cell r="C336" t="str">
            <v>LT6</v>
          </cell>
          <cell r="D336" t="str">
            <v>BAGUR</v>
          </cell>
        </row>
        <row r="337">
          <cell r="A337" t="str">
            <v>BOP1</v>
          </cell>
          <cell r="B337">
            <v>4</v>
          </cell>
          <cell r="C337" t="str">
            <v>LT6</v>
          </cell>
          <cell r="D337" t="str">
            <v>BAGUR</v>
          </cell>
        </row>
        <row r="338">
          <cell r="A338" t="str">
            <v>KNP2</v>
          </cell>
          <cell r="B338">
            <v>5</v>
          </cell>
          <cell r="C338" t="str">
            <v>LT6</v>
          </cell>
          <cell r="D338" t="str">
            <v>BAGUR</v>
          </cell>
        </row>
        <row r="339">
          <cell r="A339" t="str">
            <v>OBP2</v>
          </cell>
          <cell r="B339">
            <v>5</v>
          </cell>
          <cell r="C339" t="str">
            <v>LT6</v>
          </cell>
          <cell r="D339" t="str">
            <v>BAGUR</v>
          </cell>
        </row>
        <row r="340">
          <cell r="A340" t="str">
            <v>KNP4</v>
          </cell>
          <cell r="B340">
            <v>5</v>
          </cell>
          <cell r="C340" t="str">
            <v>LT6</v>
          </cell>
          <cell r="D340" t="str">
            <v>BAGUR</v>
          </cell>
        </row>
        <row r="341">
          <cell r="A341" t="str">
            <v>TGWP21352</v>
          </cell>
          <cell r="B341">
            <v>5</v>
          </cell>
          <cell r="C341" t="str">
            <v>LT6</v>
          </cell>
          <cell r="D341" t="str">
            <v>BAGUR</v>
          </cell>
        </row>
        <row r="342">
          <cell r="A342" t="str">
            <v>KSHWP23136</v>
          </cell>
          <cell r="B342">
            <v>5</v>
          </cell>
          <cell r="C342" t="str">
            <v>LT6</v>
          </cell>
          <cell r="D342" t="str">
            <v>BAGUR</v>
          </cell>
        </row>
        <row r="343">
          <cell r="A343" t="str">
            <v>BOWP22716</v>
          </cell>
          <cell r="B343">
            <v>5</v>
          </cell>
          <cell r="C343" t="str">
            <v>LT6</v>
          </cell>
          <cell r="D343" t="str">
            <v>BAGUR</v>
          </cell>
        </row>
        <row r="344">
          <cell r="A344" t="str">
            <v>KLMP1</v>
          </cell>
          <cell r="B344">
            <v>5</v>
          </cell>
          <cell r="C344" t="str">
            <v>LT6</v>
          </cell>
          <cell r="D344" t="str">
            <v>BAGUR</v>
          </cell>
        </row>
        <row r="345">
          <cell r="A345" t="str">
            <v>TGWP26679</v>
          </cell>
          <cell r="B345">
            <v>5</v>
          </cell>
          <cell r="C345" t="str">
            <v>LT6</v>
          </cell>
          <cell r="D345" t="str">
            <v>BAGUR</v>
          </cell>
        </row>
        <row r="346">
          <cell r="A346" t="str">
            <v>OBWP25530</v>
          </cell>
          <cell r="B346">
            <v>2</v>
          </cell>
          <cell r="C346" t="str">
            <v>LT6</v>
          </cell>
          <cell r="D346" t="str">
            <v>BAGUR</v>
          </cell>
        </row>
        <row r="347">
          <cell r="A347" t="str">
            <v>KSHWP26564</v>
          </cell>
          <cell r="B347">
            <v>7.5</v>
          </cell>
          <cell r="C347" t="str">
            <v>LT6</v>
          </cell>
          <cell r="D347" t="str">
            <v>BAGUR</v>
          </cell>
        </row>
        <row r="348">
          <cell r="A348" t="str">
            <v>KNWP24856</v>
          </cell>
          <cell r="B348">
            <v>5</v>
          </cell>
          <cell r="C348" t="str">
            <v>LT6</v>
          </cell>
          <cell r="D348" t="str">
            <v>BAGUR</v>
          </cell>
        </row>
        <row r="349">
          <cell r="A349" t="str">
            <v>BOWP27762</v>
          </cell>
          <cell r="B349">
            <v>5</v>
          </cell>
          <cell r="C349" t="str">
            <v>LT6</v>
          </cell>
          <cell r="D349" t="str">
            <v>BAGUR</v>
          </cell>
        </row>
        <row r="350">
          <cell r="A350" t="str">
            <v>BOWP32452</v>
          </cell>
          <cell r="B350">
            <v>6</v>
          </cell>
          <cell r="C350" t="str">
            <v>LT6</v>
          </cell>
          <cell r="D350" t="str">
            <v>BAGUR</v>
          </cell>
        </row>
        <row r="351">
          <cell r="A351" t="str">
            <v>SHWP32455</v>
          </cell>
          <cell r="B351">
            <v>6</v>
          </cell>
          <cell r="C351" t="str">
            <v>LT6</v>
          </cell>
          <cell r="D351" t="str">
            <v>BAGUR</v>
          </cell>
        </row>
        <row r="352">
          <cell r="A352" t="str">
            <v>APPWP37330</v>
          </cell>
          <cell r="B352">
            <v>0</v>
          </cell>
          <cell r="C352" t="str">
            <v>LT6</v>
          </cell>
          <cell r="D352" t="str">
            <v>BAGUR</v>
          </cell>
        </row>
        <row r="353">
          <cell r="A353" t="str">
            <v>TGWP37331</v>
          </cell>
          <cell r="B353">
            <v>0</v>
          </cell>
          <cell r="C353" t="str">
            <v>LT6</v>
          </cell>
          <cell r="D353" t="str">
            <v>BAGUR</v>
          </cell>
        </row>
        <row r="354">
          <cell r="A354" t="str">
            <v>OBWP37332</v>
          </cell>
          <cell r="B354">
            <v>0</v>
          </cell>
          <cell r="C354" t="str">
            <v>LT6</v>
          </cell>
          <cell r="D354" t="str">
            <v>BAGUR</v>
          </cell>
        </row>
        <row r="355">
          <cell r="A355" t="str">
            <v>OBWP37333</v>
          </cell>
          <cell r="B355">
            <v>6</v>
          </cell>
          <cell r="C355" t="str">
            <v>LT6</v>
          </cell>
          <cell r="D355" t="str">
            <v>BAGUR</v>
          </cell>
        </row>
        <row r="356">
          <cell r="A356" t="str">
            <v>KNWP36922</v>
          </cell>
          <cell r="B356">
            <v>6</v>
          </cell>
          <cell r="C356" t="str">
            <v>LT6</v>
          </cell>
          <cell r="D356" t="str">
            <v>BAGUR</v>
          </cell>
        </row>
        <row r="357">
          <cell r="A357" t="str">
            <v>OBWP37457</v>
          </cell>
          <cell r="B357">
            <v>7</v>
          </cell>
          <cell r="C357" t="str">
            <v>LT6</v>
          </cell>
          <cell r="D357" t="str">
            <v>BAGUR</v>
          </cell>
        </row>
        <row r="358">
          <cell r="A358" t="str">
            <v>RLWP36923</v>
          </cell>
          <cell r="B358">
            <v>8</v>
          </cell>
          <cell r="C358" t="str">
            <v>LT6</v>
          </cell>
          <cell r="D358" t="str">
            <v>BAGUR</v>
          </cell>
        </row>
        <row r="359">
          <cell r="A359" t="str">
            <v>HEGWP38266</v>
          </cell>
          <cell r="B359">
            <v>8</v>
          </cell>
          <cell r="C359" t="str">
            <v>LT6</v>
          </cell>
          <cell r="D359" t="str">
            <v>BAGUR</v>
          </cell>
        </row>
        <row r="360">
          <cell r="A360" t="str">
            <v>KMP3</v>
          </cell>
          <cell r="B360">
            <v>5</v>
          </cell>
          <cell r="C360" t="str">
            <v>LT6</v>
          </cell>
          <cell r="D360" t="str">
            <v>BAGUR</v>
          </cell>
        </row>
        <row r="361">
          <cell r="A361" t="str">
            <v>HEGWP27709</v>
          </cell>
          <cell r="B361">
            <v>5</v>
          </cell>
          <cell r="C361" t="str">
            <v>LT6</v>
          </cell>
          <cell r="D361" t="str">
            <v>BAGUR</v>
          </cell>
        </row>
        <row r="362">
          <cell r="A362" t="str">
            <v>KSHWP32451</v>
          </cell>
          <cell r="B362">
            <v>6</v>
          </cell>
          <cell r="C362" t="str">
            <v>LT6</v>
          </cell>
          <cell r="D362" t="str">
            <v>BAGUR</v>
          </cell>
        </row>
        <row r="363">
          <cell r="A363" t="str">
            <v>TGWP34608</v>
          </cell>
          <cell r="B363">
            <v>0</v>
          </cell>
          <cell r="C363" t="str">
            <v>LT6</v>
          </cell>
          <cell r="D363" t="str">
            <v>BAGUR</v>
          </cell>
        </row>
        <row r="364">
          <cell r="A364" t="str">
            <v>OBWP45398</v>
          </cell>
          <cell r="B364">
            <v>4</v>
          </cell>
          <cell r="C364" t="str">
            <v>LT6</v>
          </cell>
          <cell r="D364" t="str">
            <v>BAGUR</v>
          </cell>
        </row>
        <row r="365">
          <cell r="A365" t="str">
            <v>SHWP43293</v>
          </cell>
          <cell r="B365">
            <v>8</v>
          </cell>
          <cell r="C365" t="str">
            <v>LT6</v>
          </cell>
          <cell r="D365" t="str">
            <v>BAGUR</v>
          </cell>
        </row>
        <row r="366">
          <cell r="A366" t="str">
            <v>KTHP1</v>
          </cell>
          <cell r="B366">
            <v>4</v>
          </cell>
          <cell r="C366" t="str">
            <v>LT6</v>
          </cell>
          <cell r="D366" t="str">
            <v>NUGGEHALLY</v>
          </cell>
        </row>
        <row r="367">
          <cell r="A367" t="str">
            <v>NP45</v>
          </cell>
          <cell r="B367">
            <v>5</v>
          </cell>
          <cell r="C367" t="str">
            <v>LT6</v>
          </cell>
          <cell r="D367" t="str">
            <v>NUGGEHALLY</v>
          </cell>
        </row>
        <row r="368">
          <cell r="A368" t="str">
            <v>HPWP22804</v>
          </cell>
          <cell r="B368">
            <v>5</v>
          </cell>
          <cell r="C368" t="str">
            <v>LT6</v>
          </cell>
          <cell r="D368" t="str">
            <v>NUGGEHALLY</v>
          </cell>
        </row>
        <row r="369">
          <cell r="A369" t="str">
            <v>KTHWP27612</v>
          </cell>
          <cell r="B369">
            <v>5</v>
          </cell>
          <cell r="C369" t="str">
            <v>LT6</v>
          </cell>
          <cell r="D369" t="str">
            <v>NUGGEHALLY</v>
          </cell>
        </row>
        <row r="370">
          <cell r="A370" t="str">
            <v>BDKWP27142</v>
          </cell>
          <cell r="B370">
            <v>5</v>
          </cell>
          <cell r="C370" t="str">
            <v>LT6</v>
          </cell>
          <cell r="D370" t="str">
            <v>NUGGEHALLY</v>
          </cell>
        </row>
        <row r="371">
          <cell r="A371" t="str">
            <v>BDKWP30407</v>
          </cell>
          <cell r="B371">
            <v>6</v>
          </cell>
          <cell r="C371" t="str">
            <v>LT6</v>
          </cell>
          <cell r="D371" t="str">
            <v>NUGGEHALLY</v>
          </cell>
        </row>
        <row r="372">
          <cell r="A372" t="str">
            <v>BDKWP41493</v>
          </cell>
          <cell r="B372">
            <v>0</v>
          </cell>
          <cell r="C372" t="str">
            <v>LT6</v>
          </cell>
          <cell r="D372" t="str">
            <v>NUGGEHALLY</v>
          </cell>
        </row>
        <row r="373">
          <cell r="A373" t="str">
            <v>MGP1</v>
          </cell>
          <cell r="B373">
            <v>4</v>
          </cell>
          <cell r="C373" t="str">
            <v>LT6</v>
          </cell>
          <cell r="D373" t="str">
            <v>NUGGEHALLY</v>
          </cell>
        </row>
        <row r="374">
          <cell r="A374" t="str">
            <v>MGP2</v>
          </cell>
          <cell r="B374">
            <v>3</v>
          </cell>
          <cell r="C374" t="str">
            <v>LT6</v>
          </cell>
          <cell r="D374" t="str">
            <v>NUGGEHALLY</v>
          </cell>
        </row>
        <row r="375">
          <cell r="A375" t="str">
            <v>MGWP24843</v>
          </cell>
          <cell r="B375">
            <v>5</v>
          </cell>
          <cell r="C375" t="str">
            <v>LT6</v>
          </cell>
          <cell r="D375" t="str">
            <v>NUGGEHALLY</v>
          </cell>
        </row>
        <row r="376">
          <cell r="A376" t="str">
            <v>NP40</v>
          </cell>
          <cell r="B376">
            <v>3</v>
          </cell>
          <cell r="C376" t="str">
            <v>LT6</v>
          </cell>
          <cell r="D376" t="str">
            <v>NUGGEHALLY</v>
          </cell>
        </row>
        <row r="377">
          <cell r="A377" t="str">
            <v>MGWP27161</v>
          </cell>
          <cell r="B377">
            <v>5</v>
          </cell>
          <cell r="C377" t="str">
            <v>LT6</v>
          </cell>
          <cell r="D377" t="str">
            <v>NUGGEHALLY</v>
          </cell>
        </row>
        <row r="378">
          <cell r="A378" t="str">
            <v>MGLWP27143</v>
          </cell>
          <cell r="B378">
            <v>5</v>
          </cell>
          <cell r="C378" t="str">
            <v>LT6</v>
          </cell>
          <cell r="D378" t="str">
            <v>NUGGEHALLY</v>
          </cell>
        </row>
        <row r="379">
          <cell r="A379" t="str">
            <v>MGWP26684</v>
          </cell>
          <cell r="B379">
            <v>5</v>
          </cell>
          <cell r="C379" t="str">
            <v>LT6</v>
          </cell>
          <cell r="D379" t="str">
            <v>NUGGEHALLY</v>
          </cell>
        </row>
        <row r="380">
          <cell r="A380" t="str">
            <v>MGWP31336</v>
          </cell>
          <cell r="B380">
            <v>6</v>
          </cell>
          <cell r="C380" t="str">
            <v>LT6</v>
          </cell>
          <cell r="D380" t="str">
            <v>NUGGEHALLY</v>
          </cell>
        </row>
        <row r="381">
          <cell r="A381" t="str">
            <v>KUMST2</v>
          </cell>
          <cell r="B381">
            <v>2</v>
          </cell>
          <cell r="C381" t="str">
            <v>LT6</v>
          </cell>
          <cell r="D381" t="str">
            <v>BAGUR</v>
          </cell>
        </row>
        <row r="382">
          <cell r="A382" t="str">
            <v>HRSL1</v>
          </cell>
          <cell r="B382">
            <v>3</v>
          </cell>
          <cell r="C382" t="str">
            <v>LT6</v>
          </cell>
          <cell r="D382" t="str">
            <v>BAGUR</v>
          </cell>
        </row>
        <row r="383">
          <cell r="A383" t="str">
            <v>KAST1</v>
          </cell>
          <cell r="B383">
            <v>1</v>
          </cell>
          <cell r="C383" t="str">
            <v>LT6</v>
          </cell>
          <cell r="D383" t="str">
            <v>BAGUR</v>
          </cell>
        </row>
        <row r="384">
          <cell r="A384" t="str">
            <v>KAST47781</v>
          </cell>
          <cell r="B384">
            <v>1</v>
          </cell>
          <cell r="C384" t="str">
            <v>LT6</v>
          </cell>
          <cell r="D384" t="str">
            <v>BAGUR</v>
          </cell>
        </row>
        <row r="385">
          <cell r="A385" t="str">
            <v>AHST1</v>
          </cell>
          <cell r="B385">
            <v>4</v>
          </cell>
          <cell r="C385" t="str">
            <v>LT6</v>
          </cell>
          <cell r="D385" t="str">
            <v>NUGGEHALLY</v>
          </cell>
        </row>
        <row r="386">
          <cell r="A386" t="str">
            <v>BKNSL1</v>
          </cell>
          <cell r="B386">
            <v>0.84</v>
          </cell>
          <cell r="C386" t="str">
            <v>LT6</v>
          </cell>
          <cell r="D386" t="str">
            <v>NUGGEHALLY</v>
          </cell>
        </row>
        <row r="387">
          <cell r="A387" t="str">
            <v>TPST1</v>
          </cell>
          <cell r="B387">
            <v>1</v>
          </cell>
          <cell r="C387" t="str">
            <v>LT6</v>
          </cell>
          <cell r="D387" t="str">
            <v>BAGUR</v>
          </cell>
        </row>
        <row r="388">
          <cell r="A388" t="str">
            <v>AHST1A</v>
          </cell>
          <cell r="B388">
            <v>0.75</v>
          </cell>
          <cell r="C388" t="str">
            <v>LT6</v>
          </cell>
          <cell r="D388" t="str">
            <v>BAGUR</v>
          </cell>
        </row>
        <row r="389">
          <cell r="A389" t="str">
            <v>MDGST1</v>
          </cell>
          <cell r="B389">
            <v>0.75</v>
          </cell>
          <cell r="C389" t="str">
            <v>LT6</v>
          </cell>
          <cell r="D389" t="str">
            <v>BAGUR</v>
          </cell>
        </row>
        <row r="390">
          <cell r="A390" t="str">
            <v>KUST1</v>
          </cell>
          <cell r="B390">
            <v>0.5</v>
          </cell>
          <cell r="C390" t="str">
            <v>LT6</v>
          </cell>
          <cell r="D390" t="str">
            <v>BAGUR</v>
          </cell>
        </row>
        <row r="391">
          <cell r="A391" t="str">
            <v>BST1</v>
          </cell>
          <cell r="B391">
            <v>0.9</v>
          </cell>
          <cell r="C391" t="str">
            <v>LT6</v>
          </cell>
          <cell r="D391" t="str">
            <v>BAGUR</v>
          </cell>
        </row>
        <row r="392">
          <cell r="A392" t="str">
            <v>TPST47780</v>
          </cell>
          <cell r="B392">
            <v>2</v>
          </cell>
          <cell r="C392" t="str">
            <v>LT6</v>
          </cell>
          <cell r="D392" t="str">
            <v>BAGUR</v>
          </cell>
        </row>
        <row r="393">
          <cell r="A393" t="str">
            <v>AST48638</v>
          </cell>
          <cell r="B393">
            <v>1</v>
          </cell>
          <cell r="C393" t="str">
            <v>LT6</v>
          </cell>
          <cell r="D393" t="str">
            <v>BAGUR</v>
          </cell>
        </row>
        <row r="394">
          <cell r="A394" t="str">
            <v>TPST48641</v>
          </cell>
          <cell r="B394">
            <v>1</v>
          </cell>
          <cell r="C394" t="str">
            <v>LT6</v>
          </cell>
          <cell r="D394" t="str">
            <v>BAGUR</v>
          </cell>
        </row>
        <row r="395">
          <cell r="A395" t="str">
            <v>TPST48640</v>
          </cell>
          <cell r="B395">
            <v>1</v>
          </cell>
          <cell r="C395" t="str">
            <v>LT6</v>
          </cell>
          <cell r="D395" t="str">
            <v>BAGUR</v>
          </cell>
        </row>
        <row r="396">
          <cell r="A396" t="str">
            <v>BNST48639</v>
          </cell>
          <cell r="B396">
            <v>1</v>
          </cell>
          <cell r="C396" t="str">
            <v>LT6</v>
          </cell>
          <cell r="D396" t="str">
            <v>BAGUR</v>
          </cell>
        </row>
        <row r="397">
          <cell r="A397" t="str">
            <v>AST48637</v>
          </cell>
          <cell r="B397">
            <v>1</v>
          </cell>
          <cell r="C397" t="str">
            <v>LT6</v>
          </cell>
          <cell r="D397" t="str">
            <v>BAGUR</v>
          </cell>
        </row>
        <row r="398">
          <cell r="A398" t="str">
            <v>AST48636</v>
          </cell>
          <cell r="B398">
            <v>1</v>
          </cell>
          <cell r="C398" t="str">
            <v>LT6</v>
          </cell>
          <cell r="D398" t="str">
            <v>BAGUR</v>
          </cell>
        </row>
        <row r="399">
          <cell r="A399" t="str">
            <v>KTST1A</v>
          </cell>
          <cell r="B399">
            <v>3</v>
          </cell>
          <cell r="C399" t="str">
            <v>LT6</v>
          </cell>
          <cell r="D399" t="str">
            <v>NUGGEHALLY</v>
          </cell>
        </row>
        <row r="400">
          <cell r="A400" t="str">
            <v>DPST1</v>
          </cell>
          <cell r="B400">
            <v>0.96</v>
          </cell>
          <cell r="C400" t="str">
            <v>LT6</v>
          </cell>
          <cell r="D400" t="str">
            <v>NUGGEHALLY</v>
          </cell>
        </row>
        <row r="401">
          <cell r="A401" t="str">
            <v>HBST1A</v>
          </cell>
          <cell r="B401">
            <v>3</v>
          </cell>
          <cell r="C401" t="str">
            <v>LT6</v>
          </cell>
          <cell r="D401" t="str">
            <v>NUGGEHALLY</v>
          </cell>
        </row>
        <row r="402">
          <cell r="A402" t="str">
            <v>MLKST1</v>
          </cell>
          <cell r="B402">
            <v>3</v>
          </cell>
          <cell r="C402" t="str">
            <v>LT6</v>
          </cell>
          <cell r="D402" t="str">
            <v>NUGGEHALLY</v>
          </cell>
        </row>
        <row r="403">
          <cell r="A403" t="str">
            <v>SST3</v>
          </cell>
          <cell r="B403">
            <v>0.96</v>
          </cell>
          <cell r="C403" t="str">
            <v>LT6</v>
          </cell>
          <cell r="D403" t="str">
            <v>NUGGEHALLY</v>
          </cell>
        </row>
        <row r="404">
          <cell r="A404" t="str">
            <v>ST1</v>
          </cell>
          <cell r="B404">
            <v>1.1399999999999999</v>
          </cell>
          <cell r="C404" t="str">
            <v>LT6</v>
          </cell>
          <cell r="D404" t="str">
            <v>NUGGEHALLY</v>
          </cell>
        </row>
        <row r="405">
          <cell r="A405" t="str">
            <v>JMSL1</v>
          </cell>
          <cell r="B405">
            <v>0.48</v>
          </cell>
          <cell r="C405" t="str">
            <v>LT6</v>
          </cell>
          <cell r="D405" t="str">
            <v>NUGGEHALLY</v>
          </cell>
        </row>
        <row r="406">
          <cell r="A406" t="str">
            <v>BNST1</v>
          </cell>
          <cell r="B406">
            <v>3</v>
          </cell>
          <cell r="C406" t="str">
            <v>LT6</v>
          </cell>
          <cell r="D406" t="str">
            <v>NUGGEHALLY</v>
          </cell>
        </row>
        <row r="407">
          <cell r="A407" t="str">
            <v>BSSL1</v>
          </cell>
          <cell r="B407">
            <v>0.8</v>
          </cell>
          <cell r="C407" t="str">
            <v>LT6</v>
          </cell>
          <cell r="D407" t="str">
            <v>NUGGEHALLY</v>
          </cell>
        </row>
        <row r="408">
          <cell r="A408" t="str">
            <v>AKSL1</v>
          </cell>
          <cell r="B408">
            <v>3</v>
          </cell>
          <cell r="C408" t="str">
            <v>LT6</v>
          </cell>
          <cell r="D408" t="str">
            <v>NUGGEHALLY</v>
          </cell>
        </row>
        <row r="409">
          <cell r="A409" t="str">
            <v>SVST1</v>
          </cell>
          <cell r="B409">
            <v>0.92</v>
          </cell>
          <cell r="C409" t="str">
            <v>LT6</v>
          </cell>
          <cell r="D409" t="str">
            <v>NUGGEHALLY</v>
          </cell>
        </row>
        <row r="410">
          <cell r="A410" t="str">
            <v>AKST32842</v>
          </cell>
          <cell r="B410">
            <v>1</v>
          </cell>
          <cell r="C410" t="str">
            <v>LT6</v>
          </cell>
          <cell r="D410" t="str">
            <v>NUGGEHALLY</v>
          </cell>
        </row>
        <row r="411">
          <cell r="A411" t="str">
            <v>AKST47753</v>
          </cell>
          <cell r="B411">
            <v>1</v>
          </cell>
          <cell r="C411" t="str">
            <v>LT6</v>
          </cell>
          <cell r="D411" t="str">
            <v>NUGGEHALLY</v>
          </cell>
        </row>
        <row r="412">
          <cell r="A412" t="str">
            <v>AKST47752</v>
          </cell>
          <cell r="B412">
            <v>1</v>
          </cell>
          <cell r="C412" t="str">
            <v>LT6</v>
          </cell>
          <cell r="D412" t="str">
            <v>NUGGEHALLY</v>
          </cell>
        </row>
        <row r="413">
          <cell r="A413" t="str">
            <v>BNST47755</v>
          </cell>
          <cell r="B413">
            <v>1</v>
          </cell>
          <cell r="C413" t="str">
            <v>LT6</v>
          </cell>
          <cell r="D413" t="str">
            <v>NUGGEHALLY</v>
          </cell>
        </row>
        <row r="414">
          <cell r="A414" t="str">
            <v>BST47742</v>
          </cell>
          <cell r="B414">
            <v>2</v>
          </cell>
          <cell r="C414" t="str">
            <v>LT6</v>
          </cell>
          <cell r="D414" t="str">
            <v>NUGGEHALLY</v>
          </cell>
        </row>
        <row r="415">
          <cell r="A415" t="str">
            <v>BST47743</v>
          </cell>
          <cell r="B415">
            <v>1</v>
          </cell>
          <cell r="C415" t="str">
            <v>LT6</v>
          </cell>
          <cell r="D415" t="str">
            <v>NUGGEHALLY</v>
          </cell>
        </row>
        <row r="416">
          <cell r="A416" t="str">
            <v>BST47744</v>
          </cell>
          <cell r="B416">
            <v>1</v>
          </cell>
          <cell r="C416" t="str">
            <v>LT6</v>
          </cell>
          <cell r="D416" t="str">
            <v>NUGGEHALLY</v>
          </cell>
        </row>
        <row r="417">
          <cell r="A417" t="str">
            <v>HBST47754</v>
          </cell>
          <cell r="B417">
            <v>1</v>
          </cell>
          <cell r="C417" t="str">
            <v>LT6</v>
          </cell>
          <cell r="D417" t="str">
            <v>NUGGEHALLY</v>
          </cell>
        </row>
        <row r="418">
          <cell r="A418" t="str">
            <v>DPST47751</v>
          </cell>
          <cell r="B418">
            <v>1</v>
          </cell>
          <cell r="C418" t="str">
            <v>LT6</v>
          </cell>
          <cell r="D418" t="str">
            <v>NUGGEHALLY</v>
          </cell>
        </row>
        <row r="419">
          <cell r="A419" t="str">
            <v>MLKST47749</v>
          </cell>
          <cell r="B419">
            <v>1</v>
          </cell>
          <cell r="C419" t="str">
            <v>LT6</v>
          </cell>
          <cell r="D419" t="str">
            <v>NUGGEHALLY</v>
          </cell>
        </row>
        <row r="420">
          <cell r="A420" t="str">
            <v>MLKST47750</v>
          </cell>
          <cell r="B420">
            <v>1</v>
          </cell>
          <cell r="C420" t="str">
            <v>LT6</v>
          </cell>
          <cell r="D420" t="str">
            <v>NUGGEHALLY</v>
          </cell>
        </row>
        <row r="421">
          <cell r="A421" t="str">
            <v>NKST47747</v>
          </cell>
          <cell r="B421">
            <v>1</v>
          </cell>
          <cell r="C421" t="str">
            <v>LT6</v>
          </cell>
          <cell r="D421" t="str">
            <v>NUGGEHALLY</v>
          </cell>
        </row>
        <row r="422">
          <cell r="A422" t="str">
            <v>NKST47746</v>
          </cell>
          <cell r="B422">
            <v>1</v>
          </cell>
          <cell r="C422" t="str">
            <v>LT6</v>
          </cell>
          <cell r="D422" t="str">
            <v>NUGGEHALLY</v>
          </cell>
        </row>
        <row r="423">
          <cell r="A423" t="str">
            <v>NKST47745</v>
          </cell>
          <cell r="B423">
            <v>1</v>
          </cell>
          <cell r="C423" t="str">
            <v>LT6</v>
          </cell>
          <cell r="D423" t="str">
            <v>NUGGEHALLY</v>
          </cell>
        </row>
        <row r="424">
          <cell r="A424" t="str">
            <v>NHST47748</v>
          </cell>
          <cell r="B424">
            <v>1</v>
          </cell>
          <cell r="C424" t="str">
            <v>LT6</v>
          </cell>
          <cell r="D424" t="str">
            <v>NUGGEHALLY</v>
          </cell>
        </row>
        <row r="425">
          <cell r="A425" t="str">
            <v>SVST47757</v>
          </cell>
          <cell r="B425">
            <v>1</v>
          </cell>
          <cell r="C425" t="str">
            <v>LT6</v>
          </cell>
          <cell r="D425" t="str">
            <v>NUGGEHALLY</v>
          </cell>
        </row>
        <row r="426">
          <cell r="A426" t="str">
            <v>SVST47756</v>
          </cell>
          <cell r="B426">
            <v>1</v>
          </cell>
          <cell r="C426" t="str">
            <v>LT6</v>
          </cell>
          <cell r="D426" t="str">
            <v>NUGGEHALLY</v>
          </cell>
        </row>
        <row r="427">
          <cell r="A427" t="str">
            <v>SLST47739</v>
          </cell>
          <cell r="B427">
            <v>1</v>
          </cell>
          <cell r="C427" t="str">
            <v>LT6</v>
          </cell>
          <cell r="D427" t="str">
            <v>NUGGEHALLY</v>
          </cell>
        </row>
        <row r="428">
          <cell r="A428" t="str">
            <v>SLST47740</v>
          </cell>
          <cell r="B428">
            <v>1</v>
          </cell>
          <cell r="C428" t="str">
            <v>LT6</v>
          </cell>
          <cell r="D428" t="str">
            <v>NUGGEHALLY</v>
          </cell>
        </row>
        <row r="429">
          <cell r="A429" t="str">
            <v>KBST3</v>
          </cell>
          <cell r="B429">
            <v>4</v>
          </cell>
          <cell r="C429" t="str">
            <v>LT6</v>
          </cell>
          <cell r="D429" t="str">
            <v>KEMBALU</v>
          </cell>
        </row>
        <row r="430">
          <cell r="A430" t="str">
            <v>BCST1</v>
          </cell>
          <cell r="B430">
            <v>2.06</v>
          </cell>
          <cell r="C430" t="str">
            <v>LT6</v>
          </cell>
          <cell r="D430" t="str">
            <v>KEMBALU</v>
          </cell>
        </row>
        <row r="431">
          <cell r="A431" t="str">
            <v>ANST1</v>
          </cell>
          <cell r="B431">
            <v>3.2</v>
          </cell>
          <cell r="C431" t="str">
            <v>LT6</v>
          </cell>
          <cell r="D431" t="str">
            <v>KEMBALU</v>
          </cell>
        </row>
        <row r="432">
          <cell r="A432" t="str">
            <v>VGST1</v>
          </cell>
          <cell r="B432">
            <v>4</v>
          </cell>
          <cell r="C432" t="str">
            <v>LT6</v>
          </cell>
          <cell r="D432" t="str">
            <v>KEMBALU</v>
          </cell>
        </row>
        <row r="433">
          <cell r="A433" t="str">
            <v>VGST2</v>
          </cell>
          <cell r="B433">
            <v>3</v>
          </cell>
          <cell r="C433" t="str">
            <v>LT6</v>
          </cell>
          <cell r="D433" t="str">
            <v>KEMBALU</v>
          </cell>
        </row>
        <row r="434">
          <cell r="A434" t="str">
            <v>CHST1A</v>
          </cell>
          <cell r="B434">
            <v>4</v>
          </cell>
          <cell r="C434" t="str">
            <v>LT6</v>
          </cell>
          <cell r="D434" t="str">
            <v>KEMBALU</v>
          </cell>
        </row>
        <row r="435">
          <cell r="A435" t="str">
            <v>TMST1</v>
          </cell>
          <cell r="B435">
            <v>4</v>
          </cell>
          <cell r="C435" t="str">
            <v>LT6</v>
          </cell>
          <cell r="D435" t="str">
            <v>KEMBALU</v>
          </cell>
        </row>
        <row r="436">
          <cell r="A436" t="str">
            <v>BCST47768</v>
          </cell>
          <cell r="B436">
            <v>1</v>
          </cell>
          <cell r="C436" t="str">
            <v>LT6</v>
          </cell>
          <cell r="D436" t="str">
            <v>KEMBALU</v>
          </cell>
        </row>
        <row r="437">
          <cell r="A437" t="str">
            <v>VGST47769</v>
          </cell>
          <cell r="B437">
            <v>1</v>
          </cell>
          <cell r="C437" t="str">
            <v>LT6</v>
          </cell>
          <cell r="D437" t="str">
            <v>KEMBALU</v>
          </cell>
        </row>
        <row r="438">
          <cell r="A438" t="str">
            <v>VGST47767</v>
          </cell>
          <cell r="B438">
            <v>1</v>
          </cell>
          <cell r="C438" t="str">
            <v>LT6</v>
          </cell>
          <cell r="D438" t="str">
            <v>KEMBALU</v>
          </cell>
        </row>
        <row r="439">
          <cell r="A439" t="str">
            <v>HLNST47766</v>
          </cell>
          <cell r="B439">
            <v>1</v>
          </cell>
          <cell r="C439" t="str">
            <v>LT6</v>
          </cell>
          <cell r="D439" t="str">
            <v>KEMBALU</v>
          </cell>
        </row>
        <row r="440">
          <cell r="A440" t="str">
            <v>ANST47765</v>
          </cell>
          <cell r="B440">
            <v>1</v>
          </cell>
          <cell r="C440" t="str">
            <v>LT6</v>
          </cell>
          <cell r="D440" t="str">
            <v>KEMBALU</v>
          </cell>
        </row>
        <row r="441">
          <cell r="A441" t="str">
            <v>ANST47047</v>
          </cell>
          <cell r="B441">
            <v>2</v>
          </cell>
          <cell r="C441" t="str">
            <v>LT6</v>
          </cell>
          <cell r="D441" t="str">
            <v>KEMBALU</v>
          </cell>
        </row>
        <row r="442">
          <cell r="A442" t="str">
            <v>VGST47046</v>
          </cell>
          <cell r="B442">
            <v>2</v>
          </cell>
          <cell r="C442" t="str">
            <v>LT6</v>
          </cell>
          <cell r="D442" t="str">
            <v>KEMBALU</v>
          </cell>
        </row>
        <row r="443">
          <cell r="A443" t="str">
            <v>BCST47043</v>
          </cell>
          <cell r="B443">
            <v>2</v>
          </cell>
          <cell r="C443" t="str">
            <v>LT6</v>
          </cell>
          <cell r="D443" t="str">
            <v>KEMBALU</v>
          </cell>
        </row>
        <row r="444">
          <cell r="A444" t="str">
            <v>BYST1</v>
          </cell>
          <cell r="B444">
            <v>1</v>
          </cell>
          <cell r="C444" t="str">
            <v>LT6</v>
          </cell>
          <cell r="D444" t="str">
            <v>BAGUR</v>
          </cell>
        </row>
        <row r="445">
          <cell r="A445" t="str">
            <v>HST1</v>
          </cell>
          <cell r="B445">
            <v>2.5</v>
          </cell>
          <cell r="C445" t="str">
            <v>LT6</v>
          </cell>
          <cell r="D445" t="str">
            <v>BAGUR</v>
          </cell>
        </row>
        <row r="446">
          <cell r="A446" t="str">
            <v>PDST1</v>
          </cell>
          <cell r="B446">
            <v>1.75</v>
          </cell>
          <cell r="C446" t="str">
            <v>LT6</v>
          </cell>
          <cell r="D446" t="str">
            <v>BAGUR</v>
          </cell>
        </row>
        <row r="447">
          <cell r="A447" t="str">
            <v>DYST3</v>
          </cell>
          <cell r="B447">
            <v>0.5</v>
          </cell>
          <cell r="C447" t="str">
            <v>LT6</v>
          </cell>
          <cell r="D447" t="str">
            <v>BAGUR</v>
          </cell>
        </row>
        <row r="448">
          <cell r="A448" t="str">
            <v>BGST1</v>
          </cell>
          <cell r="B448">
            <v>14</v>
          </cell>
          <cell r="C448" t="str">
            <v>LT6</v>
          </cell>
          <cell r="D448" t="str">
            <v>BAGUR</v>
          </cell>
        </row>
        <row r="449">
          <cell r="A449" t="str">
            <v>BGST3</v>
          </cell>
          <cell r="B449">
            <v>14</v>
          </cell>
          <cell r="C449" t="str">
            <v>LT6</v>
          </cell>
          <cell r="D449" t="str">
            <v>BAGUR</v>
          </cell>
        </row>
        <row r="450">
          <cell r="A450" t="str">
            <v>BGST4</v>
          </cell>
          <cell r="B450">
            <v>14</v>
          </cell>
          <cell r="C450" t="str">
            <v>LT6</v>
          </cell>
          <cell r="D450" t="str">
            <v>BAGUR</v>
          </cell>
        </row>
        <row r="451">
          <cell r="A451" t="str">
            <v>BGST2</v>
          </cell>
          <cell r="B451">
            <v>0.4</v>
          </cell>
          <cell r="C451" t="str">
            <v>LT6</v>
          </cell>
          <cell r="D451" t="str">
            <v>BAGUR</v>
          </cell>
        </row>
        <row r="452">
          <cell r="A452" t="str">
            <v>DYST2</v>
          </cell>
          <cell r="B452">
            <v>1.28</v>
          </cell>
          <cell r="C452" t="str">
            <v>LT6</v>
          </cell>
          <cell r="D452" t="str">
            <v>BAGUR</v>
          </cell>
        </row>
        <row r="453">
          <cell r="A453" t="str">
            <v>KVRST1</v>
          </cell>
          <cell r="B453">
            <v>1.25</v>
          </cell>
          <cell r="C453" t="str">
            <v>LT6</v>
          </cell>
          <cell r="D453" t="str">
            <v>BAGUR</v>
          </cell>
        </row>
        <row r="454">
          <cell r="A454" t="str">
            <v>BGST33738</v>
          </cell>
          <cell r="B454">
            <v>8</v>
          </cell>
          <cell r="C454" t="str">
            <v>LT6</v>
          </cell>
          <cell r="D454" t="str">
            <v>BAGUR</v>
          </cell>
        </row>
        <row r="455">
          <cell r="A455" t="str">
            <v>BGST47785</v>
          </cell>
          <cell r="B455">
            <v>2</v>
          </cell>
          <cell r="C455" t="str">
            <v>LT6</v>
          </cell>
          <cell r="D455" t="str">
            <v>BAGUR</v>
          </cell>
        </row>
        <row r="456">
          <cell r="A456" t="str">
            <v>CDST47784</v>
          </cell>
          <cell r="B456">
            <v>2</v>
          </cell>
          <cell r="C456" t="str">
            <v>LT6</v>
          </cell>
          <cell r="D456" t="str">
            <v>BAGUR</v>
          </cell>
        </row>
        <row r="457">
          <cell r="A457" t="str">
            <v>HOST47787</v>
          </cell>
          <cell r="B457">
            <v>1</v>
          </cell>
          <cell r="C457" t="str">
            <v>LT6</v>
          </cell>
          <cell r="D457" t="str">
            <v>BAGUR</v>
          </cell>
        </row>
        <row r="458">
          <cell r="A458" t="str">
            <v>DYST47786</v>
          </cell>
          <cell r="B458">
            <v>2</v>
          </cell>
          <cell r="C458" t="str">
            <v>LT6</v>
          </cell>
          <cell r="D458" t="str">
            <v>BAGUR</v>
          </cell>
        </row>
        <row r="459">
          <cell r="A459" t="str">
            <v>DVST47782</v>
          </cell>
          <cell r="B459">
            <v>1</v>
          </cell>
          <cell r="C459" t="str">
            <v>LT6</v>
          </cell>
          <cell r="D459" t="str">
            <v>BAGUR</v>
          </cell>
        </row>
        <row r="460">
          <cell r="A460" t="str">
            <v>PDPST47783</v>
          </cell>
          <cell r="B460">
            <v>1</v>
          </cell>
          <cell r="C460" t="str">
            <v>LT6</v>
          </cell>
          <cell r="D460" t="str">
            <v>BAGUR</v>
          </cell>
        </row>
        <row r="461">
          <cell r="A461" t="str">
            <v>COST48635</v>
          </cell>
          <cell r="B461">
            <v>1</v>
          </cell>
          <cell r="C461" t="str">
            <v>LT6</v>
          </cell>
          <cell r="D461" t="str">
            <v>BAGUR</v>
          </cell>
        </row>
        <row r="462">
          <cell r="A462" t="str">
            <v>HOST48634</v>
          </cell>
          <cell r="B462">
            <v>1</v>
          </cell>
          <cell r="C462" t="str">
            <v>LT6</v>
          </cell>
          <cell r="D462" t="str">
            <v>BAGUR</v>
          </cell>
        </row>
        <row r="463">
          <cell r="A463" t="str">
            <v>KPST48633</v>
          </cell>
          <cell r="B463">
            <v>1.5</v>
          </cell>
          <cell r="C463" t="str">
            <v>LT6</v>
          </cell>
          <cell r="D463" t="str">
            <v>BAGUR</v>
          </cell>
        </row>
        <row r="464">
          <cell r="A464" t="str">
            <v>BGST48628</v>
          </cell>
          <cell r="B464">
            <v>1.5</v>
          </cell>
          <cell r="C464" t="str">
            <v>LT6</v>
          </cell>
          <cell r="D464" t="str">
            <v>BAGUR</v>
          </cell>
        </row>
        <row r="465">
          <cell r="A465" t="str">
            <v>BGST48630</v>
          </cell>
          <cell r="B465">
            <v>1</v>
          </cell>
          <cell r="C465" t="str">
            <v>LT6</v>
          </cell>
          <cell r="D465" t="str">
            <v>BAGUR</v>
          </cell>
        </row>
        <row r="466">
          <cell r="A466" t="str">
            <v>BGST48626</v>
          </cell>
          <cell r="B466">
            <v>1</v>
          </cell>
          <cell r="C466" t="str">
            <v>LT6</v>
          </cell>
          <cell r="D466" t="str">
            <v>BAGUR</v>
          </cell>
        </row>
        <row r="467">
          <cell r="A467" t="str">
            <v>BGST48627</v>
          </cell>
          <cell r="B467">
            <v>1</v>
          </cell>
          <cell r="C467" t="str">
            <v>LT6</v>
          </cell>
          <cell r="D467" t="str">
            <v>BAGUR</v>
          </cell>
        </row>
        <row r="468">
          <cell r="A468" t="str">
            <v>BGST48625</v>
          </cell>
          <cell r="B468">
            <v>1</v>
          </cell>
          <cell r="C468" t="str">
            <v>LT6</v>
          </cell>
          <cell r="D468" t="str">
            <v>BAGUR</v>
          </cell>
        </row>
        <row r="469">
          <cell r="A469" t="str">
            <v>BGST48623</v>
          </cell>
          <cell r="B469">
            <v>1.5</v>
          </cell>
          <cell r="C469" t="str">
            <v>LT6</v>
          </cell>
          <cell r="D469" t="str">
            <v>BAGUR</v>
          </cell>
        </row>
        <row r="470">
          <cell r="A470" t="str">
            <v>BGST48622</v>
          </cell>
          <cell r="B470">
            <v>1</v>
          </cell>
          <cell r="C470" t="str">
            <v>LT6</v>
          </cell>
          <cell r="D470" t="str">
            <v>BAGUR</v>
          </cell>
        </row>
        <row r="471">
          <cell r="A471" t="str">
            <v>BGST48629</v>
          </cell>
          <cell r="B471">
            <v>1</v>
          </cell>
          <cell r="C471" t="str">
            <v>LT6</v>
          </cell>
          <cell r="D471" t="str">
            <v>BAGUR</v>
          </cell>
        </row>
        <row r="472">
          <cell r="A472" t="str">
            <v>BGST48624</v>
          </cell>
          <cell r="B472">
            <v>1.5</v>
          </cell>
          <cell r="C472" t="str">
            <v>LT6</v>
          </cell>
          <cell r="D472" t="str">
            <v>BAGUR</v>
          </cell>
        </row>
        <row r="473">
          <cell r="A473" t="str">
            <v>KURST48631</v>
          </cell>
          <cell r="B473">
            <v>1</v>
          </cell>
          <cell r="C473" t="str">
            <v>LT6</v>
          </cell>
          <cell r="D473" t="str">
            <v>BAGUR</v>
          </cell>
        </row>
        <row r="474">
          <cell r="A474" t="str">
            <v>KPST48632</v>
          </cell>
          <cell r="B474">
            <v>1</v>
          </cell>
          <cell r="C474" t="str">
            <v>LT6</v>
          </cell>
          <cell r="D474" t="str">
            <v>BAGUR</v>
          </cell>
        </row>
        <row r="475">
          <cell r="A475" t="str">
            <v>MHST1</v>
          </cell>
          <cell r="B475">
            <v>2</v>
          </cell>
          <cell r="C475" t="str">
            <v>LT6</v>
          </cell>
          <cell r="D475" t="str">
            <v>NUGGEHALLY</v>
          </cell>
        </row>
        <row r="476">
          <cell r="A476" t="str">
            <v>JSL1</v>
          </cell>
          <cell r="B476">
            <v>5</v>
          </cell>
          <cell r="C476" t="str">
            <v>LT6</v>
          </cell>
          <cell r="D476" t="str">
            <v>NUGGEHALLY</v>
          </cell>
        </row>
        <row r="477">
          <cell r="A477" t="str">
            <v>JMST1A</v>
          </cell>
          <cell r="B477">
            <v>3</v>
          </cell>
          <cell r="C477" t="str">
            <v>LT6</v>
          </cell>
          <cell r="D477" t="str">
            <v>NUGGEHALLY</v>
          </cell>
        </row>
        <row r="478">
          <cell r="A478" t="str">
            <v>KRKST1</v>
          </cell>
          <cell r="B478">
            <v>3.5</v>
          </cell>
          <cell r="C478" t="str">
            <v>LT6</v>
          </cell>
          <cell r="D478" t="str">
            <v>NUGGEHALLY</v>
          </cell>
        </row>
        <row r="479">
          <cell r="A479" t="str">
            <v>MSL1</v>
          </cell>
          <cell r="B479">
            <v>4</v>
          </cell>
          <cell r="C479" t="str">
            <v>LT6</v>
          </cell>
          <cell r="D479" t="str">
            <v>NUGGEHALLY</v>
          </cell>
        </row>
        <row r="480">
          <cell r="A480" t="str">
            <v>THSL1</v>
          </cell>
          <cell r="B480">
            <v>4</v>
          </cell>
          <cell r="C480" t="str">
            <v>LT6</v>
          </cell>
          <cell r="D480" t="str">
            <v>NUGGEHALLY</v>
          </cell>
        </row>
        <row r="481">
          <cell r="A481" t="str">
            <v>HUSL1</v>
          </cell>
          <cell r="B481">
            <v>3</v>
          </cell>
          <cell r="C481" t="str">
            <v>LT6</v>
          </cell>
          <cell r="D481" t="str">
            <v>NUGGEHALLY</v>
          </cell>
        </row>
        <row r="482">
          <cell r="A482" t="str">
            <v>AHSL1</v>
          </cell>
          <cell r="B482">
            <v>5.5</v>
          </cell>
          <cell r="C482" t="str">
            <v>LT6</v>
          </cell>
          <cell r="D482" t="str">
            <v>NUGGEHALLY</v>
          </cell>
        </row>
        <row r="483">
          <cell r="A483" t="str">
            <v>AVST1</v>
          </cell>
          <cell r="B483">
            <v>4.5</v>
          </cell>
          <cell r="C483" t="str">
            <v>LT6</v>
          </cell>
          <cell r="D483" t="str">
            <v>NUGGEHALLY</v>
          </cell>
        </row>
        <row r="484">
          <cell r="A484" t="str">
            <v>JMHST1B</v>
          </cell>
          <cell r="B484">
            <v>3</v>
          </cell>
          <cell r="C484" t="str">
            <v>LT6</v>
          </cell>
          <cell r="D484" t="str">
            <v>NUGGEHALLY</v>
          </cell>
        </row>
        <row r="485">
          <cell r="A485" t="str">
            <v>AHST47716</v>
          </cell>
          <cell r="B485">
            <v>1</v>
          </cell>
          <cell r="C485" t="str">
            <v>LT6</v>
          </cell>
          <cell r="D485" t="str">
            <v>NUGGEHALLY</v>
          </cell>
        </row>
        <row r="486">
          <cell r="A486" t="str">
            <v>AHST47715</v>
          </cell>
          <cell r="B486">
            <v>1</v>
          </cell>
          <cell r="C486" t="str">
            <v>LT6</v>
          </cell>
          <cell r="D486" t="str">
            <v>NUGGEHALLY</v>
          </cell>
        </row>
        <row r="487">
          <cell r="A487" t="str">
            <v>JST47717</v>
          </cell>
          <cell r="B487">
            <v>1</v>
          </cell>
          <cell r="C487" t="str">
            <v>LT6</v>
          </cell>
          <cell r="D487" t="str">
            <v>NUGGEHALLY</v>
          </cell>
        </row>
        <row r="488">
          <cell r="A488" t="str">
            <v>JST47720</v>
          </cell>
          <cell r="B488">
            <v>2</v>
          </cell>
          <cell r="C488" t="str">
            <v>LT6</v>
          </cell>
          <cell r="D488" t="str">
            <v>NUGGEHALLY</v>
          </cell>
        </row>
        <row r="489">
          <cell r="A489" t="str">
            <v>JST47718</v>
          </cell>
          <cell r="B489">
            <v>3</v>
          </cell>
          <cell r="C489" t="str">
            <v>LT6</v>
          </cell>
          <cell r="D489" t="str">
            <v>NUGGEHALLY</v>
          </cell>
        </row>
        <row r="490">
          <cell r="A490" t="str">
            <v>MDST47713</v>
          </cell>
          <cell r="B490">
            <v>1</v>
          </cell>
          <cell r="C490" t="str">
            <v>LT6</v>
          </cell>
          <cell r="D490" t="str">
            <v>NUGGEHALLY</v>
          </cell>
        </row>
        <row r="491">
          <cell r="A491" t="str">
            <v>JST47719</v>
          </cell>
          <cell r="B491">
            <v>1</v>
          </cell>
          <cell r="C491" t="str">
            <v>LT6</v>
          </cell>
          <cell r="D491" t="str">
            <v>NUGGEHALLY</v>
          </cell>
        </row>
        <row r="492">
          <cell r="A492" t="str">
            <v>TKST47712</v>
          </cell>
          <cell r="B492">
            <v>1</v>
          </cell>
          <cell r="C492" t="str">
            <v>LT6</v>
          </cell>
          <cell r="D492" t="str">
            <v>NUGGEHALLY</v>
          </cell>
        </row>
        <row r="493">
          <cell r="A493" t="str">
            <v>THSL47714</v>
          </cell>
          <cell r="B493">
            <v>1</v>
          </cell>
          <cell r="C493" t="str">
            <v>LT6</v>
          </cell>
          <cell r="D493" t="str">
            <v>NUGGEHALLY</v>
          </cell>
        </row>
        <row r="494">
          <cell r="A494" t="str">
            <v>JLST47679</v>
          </cell>
          <cell r="B494">
            <v>3</v>
          </cell>
          <cell r="C494" t="str">
            <v>LT6</v>
          </cell>
          <cell r="D494" t="str">
            <v>NUGGEHALLY</v>
          </cell>
        </row>
        <row r="495">
          <cell r="A495" t="str">
            <v>JLST47680</v>
          </cell>
          <cell r="B495">
            <v>4</v>
          </cell>
          <cell r="C495" t="str">
            <v>LT6</v>
          </cell>
          <cell r="D495" t="str">
            <v>NUGGEHALLY</v>
          </cell>
        </row>
        <row r="496">
          <cell r="A496" t="str">
            <v>HULST47711</v>
          </cell>
          <cell r="B496">
            <v>1</v>
          </cell>
          <cell r="C496" t="str">
            <v>LT6</v>
          </cell>
          <cell r="D496" t="str">
            <v>NUGGEHALLY</v>
          </cell>
        </row>
        <row r="497">
          <cell r="A497" t="str">
            <v>HBST1</v>
          </cell>
          <cell r="B497">
            <v>3</v>
          </cell>
          <cell r="C497" t="str">
            <v>LT6</v>
          </cell>
          <cell r="D497" t="str">
            <v>NUGGEHALLY</v>
          </cell>
        </row>
        <row r="498">
          <cell r="A498" t="str">
            <v>NTSL1</v>
          </cell>
          <cell r="B498">
            <v>3</v>
          </cell>
          <cell r="C498" t="str">
            <v>LT6</v>
          </cell>
          <cell r="D498" t="str">
            <v>NUGGEHALLY</v>
          </cell>
        </row>
        <row r="499">
          <cell r="A499" t="str">
            <v>SOPL1A</v>
          </cell>
          <cell r="B499">
            <v>3</v>
          </cell>
          <cell r="C499" t="str">
            <v>LT6</v>
          </cell>
          <cell r="D499" t="str">
            <v>NUGGEHALLY</v>
          </cell>
        </row>
        <row r="500">
          <cell r="A500" t="str">
            <v>HLKST1</v>
          </cell>
          <cell r="B500">
            <v>3</v>
          </cell>
          <cell r="C500" t="str">
            <v>LT6</v>
          </cell>
          <cell r="D500" t="str">
            <v>NUGGEHALLY</v>
          </cell>
        </row>
        <row r="501">
          <cell r="A501" t="str">
            <v>KLKST1A</v>
          </cell>
          <cell r="B501">
            <v>0.72</v>
          </cell>
          <cell r="C501" t="str">
            <v>LT6</v>
          </cell>
          <cell r="D501" t="str">
            <v>NUGGEHALLY</v>
          </cell>
        </row>
        <row r="502">
          <cell r="A502" t="str">
            <v>KLKST2</v>
          </cell>
          <cell r="B502">
            <v>4</v>
          </cell>
          <cell r="C502" t="str">
            <v>LT6</v>
          </cell>
          <cell r="D502" t="str">
            <v>NUGGEHALLY</v>
          </cell>
        </row>
        <row r="503">
          <cell r="A503" t="str">
            <v>DGSL1</v>
          </cell>
          <cell r="B503">
            <v>1.5</v>
          </cell>
          <cell r="C503" t="str">
            <v>LT6</v>
          </cell>
          <cell r="D503" t="str">
            <v>NUGGEHALLY</v>
          </cell>
        </row>
        <row r="504">
          <cell r="A504" t="str">
            <v>KMSTL1</v>
          </cell>
          <cell r="B504">
            <v>0.48</v>
          </cell>
          <cell r="C504" t="str">
            <v>LT6</v>
          </cell>
          <cell r="D504" t="str">
            <v>NUGGEHALLY</v>
          </cell>
        </row>
        <row r="505">
          <cell r="A505" t="str">
            <v>GHST1</v>
          </cell>
          <cell r="B505">
            <v>1.44</v>
          </cell>
          <cell r="C505" t="str">
            <v>LT6</v>
          </cell>
          <cell r="D505" t="str">
            <v>NUGGEHALLY</v>
          </cell>
        </row>
        <row r="506">
          <cell r="A506" t="str">
            <v>SSTL1</v>
          </cell>
          <cell r="B506">
            <v>1.2</v>
          </cell>
          <cell r="C506" t="str">
            <v>LT6</v>
          </cell>
          <cell r="D506" t="str">
            <v>NUGGEHALLY</v>
          </cell>
        </row>
        <row r="507">
          <cell r="A507" t="str">
            <v>SMST1A</v>
          </cell>
          <cell r="B507">
            <v>3</v>
          </cell>
          <cell r="C507" t="str">
            <v>LT6</v>
          </cell>
          <cell r="D507" t="str">
            <v>NUGGEHALLY</v>
          </cell>
        </row>
        <row r="508">
          <cell r="A508" t="str">
            <v>TKSL1</v>
          </cell>
          <cell r="B508">
            <v>4</v>
          </cell>
          <cell r="C508" t="str">
            <v>LT6</v>
          </cell>
          <cell r="D508" t="str">
            <v>NUGGEHALLY</v>
          </cell>
        </row>
        <row r="509">
          <cell r="A509" t="str">
            <v>IYSTL1</v>
          </cell>
          <cell r="B509">
            <v>3</v>
          </cell>
          <cell r="C509" t="str">
            <v>LT6</v>
          </cell>
          <cell r="D509" t="str">
            <v>NUGGEHALLY</v>
          </cell>
        </row>
        <row r="510">
          <cell r="A510" t="str">
            <v>KLKST32843</v>
          </cell>
          <cell r="B510">
            <v>1</v>
          </cell>
          <cell r="C510" t="str">
            <v>LT6</v>
          </cell>
          <cell r="D510" t="str">
            <v>NUGGEHALLY</v>
          </cell>
        </row>
        <row r="511">
          <cell r="A511" t="str">
            <v>KRST32862</v>
          </cell>
          <cell r="B511">
            <v>1</v>
          </cell>
          <cell r="C511" t="str">
            <v>LT6</v>
          </cell>
          <cell r="D511" t="str">
            <v>KEMBALU</v>
          </cell>
        </row>
        <row r="512">
          <cell r="A512" t="str">
            <v>HKSL1</v>
          </cell>
          <cell r="B512">
            <v>4</v>
          </cell>
          <cell r="C512" t="str">
            <v>LT6</v>
          </cell>
          <cell r="D512" t="str">
            <v>KEMBALU</v>
          </cell>
        </row>
        <row r="513">
          <cell r="A513" t="str">
            <v>BYSL1</v>
          </cell>
          <cell r="B513">
            <v>0.57999999999999996</v>
          </cell>
          <cell r="C513" t="str">
            <v>LT6</v>
          </cell>
          <cell r="D513" t="str">
            <v>KEMBALU</v>
          </cell>
        </row>
        <row r="514">
          <cell r="A514" t="str">
            <v>RHST1</v>
          </cell>
          <cell r="B514">
            <v>3</v>
          </cell>
          <cell r="C514" t="str">
            <v>LT6</v>
          </cell>
          <cell r="D514" t="str">
            <v>KEMBALU</v>
          </cell>
        </row>
        <row r="515">
          <cell r="A515" t="str">
            <v>NTMST1A</v>
          </cell>
          <cell r="B515">
            <v>3</v>
          </cell>
          <cell r="C515" t="str">
            <v>LT6</v>
          </cell>
          <cell r="D515" t="str">
            <v>KEMBALU</v>
          </cell>
        </row>
        <row r="516">
          <cell r="A516" t="str">
            <v>KRST1</v>
          </cell>
          <cell r="B516">
            <v>4</v>
          </cell>
          <cell r="C516" t="str">
            <v>LT6</v>
          </cell>
          <cell r="D516" t="str">
            <v>KEMBALU</v>
          </cell>
        </row>
        <row r="517">
          <cell r="A517" t="str">
            <v>CKNSL1</v>
          </cell>
          <cell r="B517">
            <v>0.78</v>
          </cell>
          <cell r="C517" t="str">
            <v>LT6</v>
          </cell>
          <cell r="D517" t="str">
            <v>KEMBALU</v>
          </cell>
        </row>
        <row r="518">
          <cell r="A518" t="str">
            <v>CHSL1</v>
          </cell>
          <cell r="B518" t="str">
            <v>3HP+0.40KW</v>
          </cell>
          <cell r="C518" t="str">
            <v>LT6</v>
          </cell>
          <cell r="D518" t="str">
            <v>KEMBALU</v>
          </cell>
        </row>
        <row r="519">
          <cell r="A519" t="str">
            <v>NTMST1</v>
          </cell>
          <cell r="B519">
            <v>4</v>
          </cell>
          <cell r="C519" t="str">
            <v>LT6</v>
          </cell>
          <cell r="D519" t="str">
            <v>KEMBALU</v>
          </cell>
        </row>
        <row r="520">
          <cell r="A520" t="str">
            <v>KTST3</v>
          </cell>
          <cell r="B520">
            <v>4</v>
          </cell>
          <cell r="C520" t="str">
            <v>LT6</v>
          </cell>
          <cell r="D520" t="str">
            <v>KEMBALU</v>
          </cell>
        </row>
        <row r="521">
          <cell r="A521" t="str">
            <v>KRST47045</v>
          </cell>
          <cell r="B521">
            <v>2</v>
          </cell>
          <cell r="C521" t="str">
            <v>LT6</v>
          </cell>
          <cell r="D521" t="str">
            <v>KEMBALU</v>
          </cell>
        </row>
        <row r="522">
          <cell r="A522" t="str">
            <v>GBHST1</v>
          </cell>
          <cell r="B522">
            <v>1.25</v>
          </cell>
          <cell r="C522" t="str">
            <v>LT6</v>
          </cell>
          <cell r="D522" t="str">
            <v>KEMBALU</v>
          </cell>
        </row>
        <row r="523">
          <cell r="A523" t="str">
            <v>LKSTL1</v>
          </cell>
          <cell r="B523">
            <v>2</v>
          </cell>
          <cell r="C523" t="str">
            <v>LT6</v>
          </cell>
          <cell r="D523" t="str">
            <v>KEMBALU</v>
          </cell>
        </row>
        <row r="524">
          <cell r="A524" t="str">
            <v>KBSL2</v>
          </cell>
          <cell r="B524">
            <v>2</v>
          </cell>
          <cell r="C524" t="str">
            <v>LT6</v>
          </cell>
          <cell r="D524" t="str">
            <v>KEMBALU</v>
          </cell>
        </row>
        <row r="525">
          <cell r="A525" t="str">
            <v>BPSL1</v>
          </cell>
          <cell r="B525">
            <v>4</v>
          </cell>
          <cell r="C525" t="str">
            <v>LT6</v>
          </cell>
          <cell r="D525" t="str">
            <v>KEMBALU</v>
          </cell>
        </row>
        <row r="526">
          <cell r="A526" t="str">
            <v>KBST3A</v>
          </cell>
          <cell r="B526">
            <v>4</v>
          </cell>
          <cell r="C526" t="str">
            <v>LT6</v>
          </cell>
          <cell r="D526" t="str">
            <v>KEMBALU</v>
          </cell>
        </row>
        <row r="527">
          <cell r="A527" t="str">
            <v>BLST1</v>
          </cell>
          <cell r="B527">
            <v>1.25</v>
          </cell>
          <cell r="C527" t="str">
            <v>LT6</v>
          </cell>
          <cell r="D527" t="str">
            <v>KEMBALU</v>
          </cell>
        </row>
        <row r="528">
          <cell r="A528" t="str">
            <v>BLST2</v>
          </cell>
          <cell r="B528">
            <v>4</v>
          </cell>
          <cell r="C528" t="str">
            <v>LT6</v>
          </cell>
          <cell r="D528" t="str">
            <v>KEMBALU</v>
          </cell>
        </row>
        <row r="529">
          <cell r="A529" t="str">
            <v>KKST1</v>
          </cell>
          <cell r="B529">
            <v>1.02</v>
          </cell>
          <cell r="C529" t="str">
            <v>LT6</v>
          </cell>
          <cell r="D529" t="str">
            <v>KEMBALU</v>
          </cell>
        </row>
        <row r="530">
          <cell r="A530" t="str">
            <v>BDST1</v>
          </cell>
          <cell r="B530">
            <v>2.25</v>
          </cell>
          <cell r="C530" t="str">
            <v>LT6</v>
          </cell>
          <cell r="D530" t="str">
            <v>KEMBALU</v>
          </cell>
        </row>
        <row r="531">
          <cell r="A531" t="str">
            <v>KBSL1</v>
          </cell>
          <cell r="B531">
            <v>4.1500000000000004</v>
          </cell>
          <cell r="C531" t="str">
            <v>LT6</v>
          </cell>
          <cell r="D531" t="str">
            <v>KEMBALU</v>
          </cell>
        </row>
        <row r="532">
          <cell r="A532" t="str">
            <v>GCKST1</v>
          </cell>
          <cell r="B532">
            <v>1.5</v>
          </cell>
          <cell r="C532" t="str">
            <v>LT6</v>
          </cell>
          <cell r="D532" t="str">
            <v>KEMBALU</v>
          </cell>
        </row>
        <row r="533">
          <cell r="A533" t="str">
            <v>BDST44324</v>
          </cell>
          <cell r="B533">
            <v>1</v>
          </cell>
          <cell r="C533" t="str">
            <v>LT6</v>
          </cell>
          <cell r="D533" t="str">
            <v>KEMBALU</v>
          </cell>
        </row>
        <row r="534">
          <cell r="A534" t="str">
            <v>KBST44326</v>
          </cell>
          <cell r="B534">
            <v>1</v>
          </cell>
          <cell r="C534" t="str">
            <v>LT6</v>
          </cell>
          <cell r="D534" t="str">
            <v>KEMBALU</v>
          </cell>
        </row>
        <row r="535">
          <cell r="A535" t="str">
            <v>KBST44325</v>
          </cell>
          <cell r="B535">
            <v>1</v>
          </cell>
          <cell r="C535" t="str">
            <v>LT6</v>
          </cell>
          <cell r="D535" t="str">
            <v>KEMBALU</v>
          </cell>
        </row>
        <row r="536">
          <cell r="A536" t="str">
            <v>BLST47762</v>
          </cell>
          <cell r="B536">
            <v>1</v>
          </cell>
          <cell r="C536" t="str">
            <v>LT6</v>
          </cell>
          <cell r="D536" t="str">
            <v>KEMBALU</v>
          </cell>
        </row>
        <row r="537">
          <cell r="A537" t="str">
            <v>GCHST47761</v>
          </cell>
          <cell r="B537">
            <v>1</v>
          </cell>
          <cell r="C537" t="str">
            <v>LT6</v>
          </cell>
          <cell r="D537" t="str">
            <v>KEMBALU</v>
          </cell>
        </row>
        <row r="538">
          <cell r="A538" t="str">
            <v>KDST47758</v>
          </cell>
          <cell r="B538">
            <v>1</v>
          </cell>
          <cell r="C538" t="str">
            <v>LT6</v>
          </cell>
          <cell r="D538" t="str">
            <v>KEMBALU</v>
          </cell>
        </row>
        <row r="539">
          <cell r="A539" t="str">
            <v>KBYST47764</v>
          </cell>
          <cell r="B539">
            <v>1</v>
          </cell>
          <cell r="C539" t="str">
            <v>LT6</v>
          </cell>
          <cell r="D539" t="str">
            <v>KEMBALU</v>
          </cell>
        </row>
        <row r="540">
          <cell r="A540" t="str">
            <v>KBYST47763</v>
          </cell>
          <cell r="B540">
            <v>1</v>
          </cell>
          <cell r="C540" t="str">
            <v>LT6</v>
          </cell>
          <cell r="D540" t="str">
            <v>KEMBALU</v>
          </cell>
        </row>
        <row r="541">
          <cell r="A541" t="str">
            <v>KBST47759</v>
          </cell>
          <cell r="B541">
            <v>1</v>
          </cell>
          <cell r="C541" t="str">
            <v>LT6</v>
          </cell>
          <cell r="D541" t="str">
            <v>KEMBALU</v>
          </cell>
        </row>
        <row r="542">
          <cell r="A542" t="str">
            <v>KDST47760</v>
          </cell>
          <cell r="B542">
            <v>1</v>
          </cell>
          <cell r="C542" t="str">
            <v>LT6</v>
          </cell>
          <cell r="D542" t="str">
            <v>KEMBALU</v>
          </cell>
        </row>
        <row r="543">
          <cell r="A543" t="str">
            <v>BDST47044</v>
          </cell>
          <cell r="B543">
            <v>2</v>
          </cell>
          <cell r="C543" t="str">
            <v>LT6</v>
          </cell>
          <cell r="D543" t="str">
            <v>KEMBALU</v>
          </cell>
        </row>
        <row r="544">
          <cell r="A544" t="str">
            <v>KBST47042</v>
          </cell>
          <cell r="B544">
            <v>2</v>
          </cell>
          <cell r="C544" t="str">
            <v>LT6</v>
          </cell>
          <cell r="D544" t="str">
            <v>KEMBALU</v>
          </cell>
        </row>
        <row r="545">
          <cell r="A545" t="str">
            <v>MST1</v>
          </cell>
          <cell r="B545">
            <v>3.54</v>
          </cell>
          <cell r="C545" t="str">
            <v>LT6</v>
          </cell>
          <cell r="D545" t="str">
            <v>BAGUR</v>
          </cell>
        </row>
        <row r="546">
          <cell r="A546" t="str">
            <v>MDGST1A</v>
          </cell>
          <cell r="B546">
            <v>2.25</v>
          </cell>
          <cell r="C546" t="str">
            <v>LT6</v>
          </cell>
          <cell r="D546" t="str">
            <v>BAGUR</v>
          </cell>
        </row>
        <row r="547">
          <cell r="A547" t="str">
            <v>KST1</v>
          </cell>
          <cell r="B547">
            <v>1</v>
          </cell>
          <cell r="C547" t="str">
            <v>LT6</v>
          </cell>
          <cell r="D547" t="str">
            <v>BAGUR</v>
          </cell>
        </row>
        <row r="548">
          <cell r="A548" t="str">
            <v>HHST1</v>
          </cell>
          <cell r="B548">
            <v>0.5</v>
          </cell>
          <cell r="C548" t="str">
            <v>LT6</v>
          </cell>
          <cell r="D548" t="str">
            <v>BAGUR</v>
          </cell>
        </row>
        <row r="549">
          <cell r="A549" t="str">
            <v>SMST2</v>
          </cell>
          <cell r="B549">
            <v>1</v>
          </cell>
          <cell r="C549" t="str">
            <v>LT6</v>
          </cell>
          <cell r="D549" t="str">
            <v>BAGUR</v>
          </cell>
        </row>
        <row r="550">
          <cell r="A550" t="str">
            <v>MKSTL1</v>
          </cell>
          <cell r="B550">
            <v>1</v>
          </cell>
          <cell r="C550" t="str">
            <v>LT6</v>
          </cell>
          <cell r="D550" t="str">
            <v>BAGUR</v>
          </cell>
        </row>
        <row r="551">
          <cell r="A551" t="str">
            <v>HNST1</v>
          </cell>
          <cell r="B551">
            <v>2.25</v>
          </cell>
          <cell r="C551" t="str">
            <v>LT6</v>
          </cell>
          <cell r="D551" t="str">
            <v>BAGUR</v>
          </cell>
        </row>
        <row r="552">
          <cell r="A552" t="str">
            <v>MST2</v>
          </cell>
          <cell r="B552">
            <v>5</v>
          </cell>
          <cell r="C552" t="str">
            <v>LT6</v>
          </cell>
          <cell r="D552" t="str">
            <v>BAGUR</v>
          </cell>
        </row>
        <row r="553">
          <cell r="A553" t="str">
            <v>MST3</v>
          </cell>
          <cell r="B553">
            <v>6</v>
          </cell>
          <cell r="C553" t="str">
            <v>LT6</v>
          </cell>
          <cell r="D553" t="str">
            <v>BAGUR</v>
          </cell>
        </row>
        <row r="554">
          <cell r="A554" t="str">
            <v>SMST1</v>
          </cell>
          <cell r="B554">
            <v>1.56</v>
          </cell>
          <cell r="C554" t="str">
            <v>LT6</v>
          </cell>
          <cell r="D554" t="str">
            <v>BAGUR</v>
          </cell>
        </row>
        <row r="555">
          <cell r="A555" t="str">
            <v>GST1</v>
          </cell>
          <cell r="B555">
            <v>1.5</v>
          </cell>
          <cell r="C555" t="str">
            <v>LT6</v>
          </cell>
          <cell r="D555" t="str">
            <v>BAGUR</v>
          </cell>
        </row>
        <row r="556">
          <cell r="A556" t="str">
            <v>MRGST36194</v>
          </cell>
          <cell r="B556">
            <v>1</v>
          </cell>
          <cell r="C556" t="str">
            <v>LT6</v>
          </cell>
          <cell r="D556" t="str">
            <v>BAGUR</v>
          </cell>
        </row>
        <row r="557">
          <cell r="A557" t="str">
            <v>SKMST47794</v>
          </cell>
          <cell r="B557">
            <v>1</v>
          </cell>
          <cell r="C557" t="str">
            <v>LT6</v>
          </cell>
          <cell r="D557" t="str">
            <v>BAGUR</v>
          </cell>
        </row>
        <row r="558">
          <cell r="A558" t="str">
            <v>KMST47795</v>
          </cell>
          <cell r="B558">
            <v>1</v>
          </cell>
          <cell r="C558" t="str">
            <v>LT6</v>
          </cell>
          <cell r="D558" t="str">
            <v>BAGUR</v>
          </cell>
        </row>
        <row r="559">
          <cell r="A559" t="str">
            <v>MDGST47793</v>
          </cell>
          <cell r="B559">
            <v>2</v>
          </cell>
          <cell r="C559" t="str">
            <v>LT6</v>
          </cell>
          <cell r="D559" t="str">
            <v>BAGUR</v>
          </cell>
        </row>
        <row r="560">
          <cell r="A560" t="str">
            <v>MRGST47796</v>
          </cell>
          <cell r="B560">
            <v>2</v>
          </cell>
          <cell r="C560" t="str">
            <v>LT6</v>
          </cell>
          <cell r="D560" t="str">
            <v>BAGUR</v>
          </cell>
        </row>
        <row r="561">
          <cell r="A561" t="str">
            <v>DST47788</v>
          </cell>
          <cell r="B561">
            <v>1</v>
          </cell>
          <cell r="C561" t="str">
            <v>LT6</v>
          </cell>
          <cell r="D561" t="str">
            <v>BAGUR</v>
          </cell>
        </row>
        <row r="562">
          <cell r="A562" t="str">
            <v>HOGST47790</v>
          </cell>
          <cell r="B562">
            <v>1</v>
          </cell>
          <cell r="C562" t="str">
            <v>LT6</v>
          </cell>
          <cell r="D562" t="str">
            <v>BAGUR</v>
          </cell>
        </row>
        <row r="563">
          <cell r="A563" t="str">
            <v>MST47792</v>
          </cell>
          <cell r="B563">
            <v>1</v>
          </cell>
          <cell r="C563" t="str">
            <v>LT6</v>
          </cell>
          <cell r="D563" t="str">
            <v>BAGUR</v>
          </cell>
        </row>
        <row r="564">
          <cell r="A564" t="str">
            <v>SMST47789</v>
          </cell>
          <cell r="B564">
            <v>1</v>
          </cell>
          <cell r="C564" t="str">
            <v>LT6</v>
          </cell>
          <cell r="D564" t="str">
            <v>BAGUR</v>
          </cell>
        </row>
        <row r="565">
          <cell r="A565" t="str">
            <v>HSST47791</v>
          </cell>
          <cell r="B565">
            <v>1</v>
          </cell>
          <cell r="C565" t="str">
            <v>LT6</v>
          </cell>
          <cell r="D565" t="str">
            <v>BAGUR</v>
          </cell>
        </row>
        <row r="566">
          <cell r="A566" t="str">
            <v>CHST48707</v>
          </cell>
          <cell r="B566">
            <v>1</v>
          </cell>
          <cell r="C566" t="str">
            <v>LT6</v>
          </cell>
          <cell r="D566" t="str">
            <v>BAGUR</v>
          </cell>
        </row>
        <row r="567">
          <cell r="A567" t="str">
            <v>MRGST48705</v>
          </cell>
          <cell r="B567">
            <v>1</v>
          </cell>
          <cell r="C567" t="str">
            <v>LT6</v>
          </cell>
          <cell r="D567" t="str">
            <v>BAGUR</v>
          </cell>
        </row>
        <row r="568">
          <cell r="A568" t="str">
            <v>CHST48708</v>
          </cell>
          <cell r="B568">
            <v>1</v>
          </cell>
          <cell r="C568" t="str">
            <v>LT6</v>
          </cell>
          <cell r="D568" t="str">
            <v>BAGUR</v>
          </cell>
        </row>
        <row r="569">
          <cell r="A569" t="str">
            <v>SMST48706</v>
          </cell>
          <cell r="B569">
            <v>1</v>
          </cell>
          <cell r="C569" t="str">
            <v>LT6</v>
          </cell>
          <cell r="D569" t="str">
            <v>BAGUR</v>
          </cell>
        </row>
        <row r="570">
          <cell r="A570" t="str">
            <v>GVST48704</v>
          </cell>
          <cell r="B570">
            <v>1</v>
          </cell>
          <cell r="C570" t="str">
            <v>LT6</v>
          </cell>
          <cell r="D570" t="str">
            <v>BAGUR</v>
          </cell>
        </row>
        <row r="571">
          <cell r="A571" t="str">
            <v>MST48703</v>
          </cell>
          <cell r="B571">
            <v>1</v>
          </cell>
          <cell r="C571" t="str">
            <v>LT6</v>
          </cell>
          <cell r="D571" t="str">
            <v>BAGUR</v>
          </cell>
        </row>
        <row r="572">
          <cell r="A572" t="str">
            <v>MST48702</v>
          </cell>
          <cell r="B572">
            <v>1</v>
          </cell>
          <cell r="C572" t="str">
            <v>LT6</v>
          </cell>
          <cell r="D572" t="str">
            <v>BAGUR</v>
          </cell>
        </row>
        <row r="573">
          <cell r="A573" t="str">
            <v>NVST3</v>
          </cell>
          <cell r="B573">
            <v>4</v>
          </cell>
          <cell r="C573" t="str">
            <v>LT6</v>
          </cell>
          <cell r="D573" t="str">
            <v>KEMBALU</v>
          </cell>
        </row>
        <row r="574">
          <cell r="A574" t="str">
            <v>ADST1</v>
          </cell>
          <cell r="B574">
            <v>3</v>
          </cell>
          <cell r="C574" t="str">
            <v>LT6</v>
          </cell>
          <cell r="D574" t="str">
            <v>KEMBALU</v>
          </cell>
        </row>
        <row r="575">
          <cell r="A575" t="str">
            <v>VHST1</v>
          </cell>
          <cell r="B575">
            <v>4</v>
          </cell>
          <cell r="C575" t="str">
            <v>LT6</v>
          </cell>
          <cell r="D575" t="str">
            <v>KEMBALU</v>
          </cell>
        </row>
        <row r="576">
          <cell r="A576" t="str">
            <v>NVST2</v>
          </cell>
          <cell r="B576">
            <v>4</v>
          </cell>
          <cell r="C576" t="str">
            <v>LT6</v>
          </cell>
          <cell r="D576" t="str">
            <v>KEMBALU</v>
          </cell>
        </row>
        <row r="577">
          <cell r="A577" t="str">
            <v>BHST1</v>
          </cell>
          <cell r="B577">
            <v>4</v>
          </cell>
          <cell r="C577" t="str">
            <v>LT6</v>
          </cell>
          <cell r="D577" t="str">
            <v>KEMBALU</v>
          </cell>
        </row>
        <row r="578">
          <cell r="A578" t="str">
            <v>CHST1</v>
          </cell>
          <cell r="B578">
            <v>4</v>
          </cell>
          <cell r="C578" t="str">
            <v>LT6</v>
          </cell>
          <cell r="D578" t="str">
            <v>KEMBALU</v>
          </cell>
        </row>
        <row r="579">
          <cell r="A579" t="str">
            <v>NVST32860</v>
          </cell>
          <cell r="B579">
            <v>1</v>
          </cell>
          <cell r="C579" t="str">
            <v>LT6</v>
          </cell>
          <cell r="D579" t="str">
            <v>KEMBALU</v>
          </cell>
        </row>
        <row r="580">
          <cell r="A580" t="str">
            <v>NVST32861</v>
          </cell>
          <cell r="B580">
            <v>1</v>
          </cell>
          <cell r="C580" t="str">
            <v>LT6</v>
          </cell>
          <cell r="D580" t="str">
            <v>KEMBALU</v>
          </cell>
        </row>
        <row r="581">
          <cell r="A581" t="str">
            <v>BKST47775</v>
          </cell>
          <cell r="B581">
            <v>1</v>
          </cell>
          <cell r="C581" t="str">
            <v>LT6</v>
          </cell>
          <cell r="D581" t="str">
            <v>KEMBALU</v>
          </cell>
        </row>
        <row r="582">
          <cell r="A582" t="str">
            <v>NEGHST47771</v>
          </cell>
          <cell r="B582">
            <v>1</v>
          </cell>
          <cell r="C582" t="str">
            <v>LT6</v>
          </cell>
          <cell r="D582" t="str">
            <v>KEMBALU</v>
          </cell>
        </row>
        <row r="583">
          <cell r="A583" t="str">
            <v>NVGST47774</v>
          </cell>
          <cell r="B583">
            <v>1</v>
          </cell>
          <cell r="C583" t="str">
            <v>LT6</v>
          </cell>
          <cell r="D583" t="str">
            <v>KEMBALU</v>
          </cell>
        </row>
        <row r="584">
          <cell r="A584" t="str">
            <v>ADST47770</v>
          </cell>
          <cell r="B584">
            <v>1</v>
          </cell>
          <cell r="C584" t="str">
            <v>LT6</v>
          </cell>
          <cell r="D584" t="str">
            <v>KEMBALU</v>
          </cell>
        </row>
        <row r="585">
          <cell r="A585" t="str">
            <v>NVST47772</v>
          </cell>
          <cell r="B585">
            <v>1</v>
          </cell>
          <cell r="C585" t="str">
            <v>LT6</v>
          </cell>
          <cell r="D585" t="str">
            <v>KEMBALU</v>
          </cell>
        </row>
        <row r="586">
          <cell r="A586" t="str">
            <v>NVHST47773</v>
          </cell>
          <cell r="B586">
            <v>1</v>
          </cell>
          <cell r="C586" t="str">
            <v>LT6</v>
          </cell>
          <cell r="D586" t="str">
            <v>KEMBALU</v>
          </cell>
        </row>
        <row r="587">
          <cell r="A587" t="str">
            <v>VPSL1</v>
          </cell>
          <cell r="B587">
            <v>2</v>
          </cell>
          <cell r="C587" t="str">
            <v>LT6</v>
          </cell>
          <cell r="D587" t="str">
            <v>NUGGEHALLY</v>
          </cell>
        </row>
        <row r="588">
          <cell r="A588" t="str">
            <v>NST2</v>
          </cell>
          <cell r="B588">
            <v>0.66</v>
          </cell>
          <cell r="C588" t="str">
            <v>LT6</v>
          </cell>
          <cell r="D588" t="str">
            <v>NUGGEHALLY</v>
          </cell>
        </row>
        <row r="589">
          <cell r="A589" t="str">
            <v>HMST1</v>
          </cell>
          <cell r="B589">
            <v>3.5</v>
          </cell>
          <cell r="C589" t="str">
            <v>LT6</v>
          </cell>
          <cell r="D589" t="str">
            <v>NUGGEHALLY</v>
          </cell>
        </row>
        <row r="590">
          <cell r="A590" t="str">
            <v>NST3</v>
          </cell>
          <cell r="B590">
            <v>3</v>
          </cell>
          <cell r="C590" t="str">
            <v>LT6</v>
          </cell>
          <cell r="D590" t="str">
            <v>NUGGEHALLY</v>
          </cell>
        </row>
        <row r="591">
          <cell r="A591" t="str">
            <v>NST4</v>
          </cell>
          <cell r="B591">
            <v>4</v>
          </cell>
          <cell r="C591" t="str">
            <v>LT6</v>
          </cell>
          <cell r="D591" t="str">
            <v>NUGGEHALLY</v>
          </cell>
        </row>
        <row r="592">
          <cell r="A592" t="str">
            <v>GNST1</v>
          </cell>
          <cell r="B592">
            <v>3.8</v>
          </cell>
          <cell r="C592" t="str">
            <v>LT6</v>
          </cell>
          <cell r="D592" t="str">
            <v>NUGGEHALLY</v>
          </cell>
        </row>
        <row r="593">
          <cell r="A593" t="str">
            <v>NST5</v>
          </cell>
          <cell r="B593">
            <v>1.5</v>
          </cell>
          <cell r="C593" t="str">
            <v>LT6</v>
          </cell>
          <cell r="D593" t="str">
            <v>NUGGEHALLY</v>
          </cell>
        </row>
        <row r="594">
          <cell r="A594" t="str">
            <v>NST6</v>
          </cell>
          <cell r="B594">
            <v>7</v>
          </cell>
          <cell r="C594" t="str">
            <v>LT6</v>
          </cell>
          <cell r="D594" t="str">
            <v>NUGGEHALLY</v>
          </cell>
        </row>
        <row r="595">
          <cell r="A595" t="str">
            <v>ABST2</v>
          </cell>
          <cell r="B595">
            <v>1.7</v>
          </cell>
          <cell r="C595" t="str">
            <v>LT6</v>
          </cell>
          <cell r="D595" t="str">
            <v>NUGGEHALLY</v>
          </cell>
        </row>
        <row r="596">
          <cell r="A596" t="str">
            <v>NST32844</v>
          </cell>
          <cell r="B596">
            <v>1</v>
          </cell>
          <cell r="C596" t="str">
            <v>LT6</v>
          </cell>
          <cell r="D596" t="str">
            <v>NUGGEHALLY</v>
          </cell>
        </row>
        <row r="597">
          <cell r="A597" t="str">
            <v>NST35490</v>
          </cell>
          <cell r="B597">
            <v>8</v>
          </cell>
          <cell r="C597" t="str">
            <v>LT6</v>
          </cell>
          <cell r="D597" t="str">
            <v>NUGGEHALLY</v>
          </cell>
        </row>
        <row r="598">
          <cell r="A598" t="str">
            <v>ABST3</v>
          </cell>
          <cell r="B598">
            <v>0.75</v>
          </cell>
          <cell r="C598" t="str">
            <v>LT6</v>
          </cell>
          <cell r="D598" t="str">
            <v>NUGGEHALLY</v>
          </cell>
        </row>
        <row r="599">
          <cell r="A599" t="str">
            <v>HUST1</v>
          </cell>
          <cell r="B599">
            <v>2.2599999999999998</v>
          </cell>
          <cell r="C599" t="str">
            <v>LT6</v>
          </cell>
          <cell r="D599" t="str">
            <v>NUGGEHALLY</v>
          </cell>
        </row>
        <row r="600">
          <cell r="A600" t="str">
            <v>SST1</v>
          </cell>
          <cell r="B600">
            <v>3</v>
          </cell>
          <cell r="C600" t="str">
            <v>LT6</v>
          </cell>
          <cell r="D600" t="str">
            <v>NUGGEHALLY</v>
          </cell>
        </row>
        <row r="601">
          <cell r="A601" t="str">
            <v>YSL1</v>
          </cell>
          <cell r="B601">
            <v>3</v>
          </cell>
          <cell r="C601" t="str">
            <v>LT6</v>
          </cell>
          <cell r="D601" t="str">
            <v>NUGGEHALLY</v>
          </cell>
        </row>
        <row r="602">
          <cell r="A602" t="str">
            <v>YSL2</v>
          </cell>
          <cell r="B602">
            <v>0.28000000000000003</v>
          </cell>
          <cell r="C602" t="str">
            <v>LT6</v>
          </cell>
          <cell r="D602" t="str">
            <v>NUGGEHALLY</v>
          </cell>
        </row>
        <row r="603">
          <cell r="A603" t="str">
            <v>HSL1</v>
          </cell>
          <cell r="B603">
            <v>3</v>
          </cell>
          <cell r="C603" t="str">
            <v>LT6</v>
          </cell>
          <cell r="D603" t="str">
            <v>NUGGEHALLY</v>
          </cell>
        </row>
        <row r="604">
          <cell r="A604" t="str">
            <v>GGSL4</v>
          </cell>
          <cell r="B604">
            <v>4</v>
          </cell>
          <cell r="C604" t="str">
            <v>LT6</v>
          </cell>
          <cell r="D604" t="str">
            <v>NUGGEHALLY</v>
          </cell>
        </row>
        <row r="605">
          <cell r="A605" t="str">
            <v>RMST1</v>
          </cell>
          <cell r="B605">
            <v>3</v>
          </cell>
          <cell r="C605" t="str">
            <v>LT6</v>
          </cell>
          <cell r="D605" t="str">
            <v>NUGGEHALLY</v>
          </cell>
        </row>
        <row r="606">
          <cell r="A606" t="str">
            <v>NVST1</v>
          </cell>
          <cell r="B606">
            <v>0.88</v>
          </cell>
          <cell r="C606" t="str">
            <v>LT6</v>
          </cell>
          <cell r="D606" t="str">
            <v>NUGGEHALLY</v>
          </cell>
        </row>
        <row r="607">
          <cell r="A607" t="str">
            <v>DHSL1</v>
          </cell>
          <cell r="B607">
            <v>3</v>
          </cell>
          <cell r="C607" t="str">
            <v>LT6</v>
          </cell>
          <cell r="D607" t="str">
            <v>NUGGEHALLY</v>
          </cell>
        </row>
        <row r="608">
          <cell r="A608" t="str">
            <v>CNGHST1</v>
          </cell>
          <cell r="B608">
            <v>3</v>
          </cell>
          <cell r="C608" t="str">
            <v>LT6</v>
          </cell>
          <cell r="D608" t="str">
            <v>NUGGEHALLY</v>
          </cell>
        </row>
        <row r="609">
          <cell r="A609" t="str">
            <v>ABST1</v>
          </cell>
          <cell r="B609">
            <v>4</v>
          </cell>
          <cell r="C609" t="str">
            <v>LT6</v>
          </cell>
          <cell r="D609" t="str">
            <v>NUGGEHALLY</v>
          </cell>
        </row>
        <row r="610">
          <cell r="A610" t="str">
            <v>DVST1</v>
          </cell>
          <cell r="B610">
            <v>4</v>
          </cell>
          <cell r="C610" t="str">
            <v>LT6</v>
          </cell>
          <cell r="D610" t="str">
            <v>NUGGEHALLY</v>
          </cell>
        </row>
        <row r="611">
          <cell r="A611" t="str">
            <v>SST2</v>
          </cell>
          <cell r="B611">
            <v>2</v>
          </cell>
          <cell r="C611" t="str">
            <v>LT6</v>
          </cell>
          <cell r="D611" t="str">
            <v>NUGGEHALLY</v>
          </cell>
        </row>
        <row r="612">
          <cell r="A612" t="str">
            <v>SSST46963</v>
          </cell>
          <cell r="B612">
            <v>2</v>
          </cell>
          <cell r="C612" t="str">
            <v>LT6</v>
          </cell>
          <cell r="D612" t="str">
            <v>NUGGEHALLY</v>
          </cell>
        </row>
        <row r="613">
          <cell r="A613" t="str">
            <v>NVST47724</v>
          </cell>
          <cell r="B613">
            <v>1</v>
          </cell>
          <cell r="C613" t="str">
            <v>LT6</v>
          </cell>
          <cell r="D613" t="str">
            <v>NUGGEHALLY</v>
          </cell>
        </row>
        <row r="614">
          <cell r="A614" t="str">
            <v>GNST47726</v>
          </cell>
          <cell r="B614">
            <v>1</v>
          </cell>
          <cell r="C614" t="str">
            <v>LT6</v>
          </cell>
          <cell r="D614" t="str">
            <v>NUGGEHALLY</v>
          </cell>
        </row>
        <row r="615">
          <cell r="A615" t="str">
            <v>GNST47725</v>
          </cell>
          <cell r="B615">
            <v>1</v>
          </cell>
          <cell r="C615" t="str">
            <v>LT6</v>
          </cell>
          <cell r="D615" t="str">
            <v>NUGGEHALLY</v>
          </cell>
        </row>
        <row r="616">
          <cell r="A616" t="str">
            <v>SSST47723</v>
          </cell>
          <cell r="B616">
            <v>1</v>
          </cell>
          <cell r="C616" t="str">
            <v>LT6</v>
          </cell>
          <cell r="D616" t="str">
            <v>NUGGEHALLY</v>
          </cell>
        </row>
        <row r="617">
          <cell r="A617" t="str">
            <v>SSST47722</v>
          </cell>
          <cell r="B617">
            <v>1</v>
          </cell>
          <cell r="C617" t="str">
            <v>LT6</v>
          </cell>
          <cell r="D617" t="str">
            <v>NUGGEHALLY</v>
          </cell>
        </row>
        <row r="618">
          <cell r="A618" t="str">
            <v>SSST47721</v>
          </cell>
          <cell r="B618">
            <v>1</v>
          </cell>
          <cell r="C618" t="str">
            <v>LT6</v>
          </cell>
          <cell r="D618" t="str">
            <v>NUGGEHALLY</v>
          </cell>
        </row>
        <row r="619">
          <cell r="A619" t="str">
            <v>YLST46962</v>
          </cell>
          <cell r="B619">
            <v>2</v>
          </cell>
          <cell r="C619" t="str">
            <v>LT6</v>
          </cell>
          <cell r="D619" t="str">
            <v>NUGGEHALLY</v>
          </cell>
        </row>
        <row r="620">
          <cell r="A620" t="str">
            <v>KSHST1</v>
          </cell>
          <cell r="B620">
            <v>1.75</v>
          </cell>
          <cell r="C620" t="str">
            <v>LT6</v>
          </cell>
          <cell r="D620" t="str">
            <v>BAGUR</v>
          </cell>
        </row>
        <row r="621">
          <cell r="A621" t="str">
            <v>OBST1</v>
          </cell>
          <cell r="B621">
            <v>2.4</v>
          </cell>
          <cell r="C621" t="str">
            <v>LT6</v>
          </cell>
          <cell r="D621" t="str">
            <v>BAGUR</v>
          </cell>
        </row>
        <row r="622">
          <cell r="A622" t="str">
            <v>KSHST9</v>
          </cell>
          <cell r="B622">
            <v>1.85</v>
          </cell>
          <cell r="C622" t="str">
            <v>LT6</v>
          </cell>
          <cell r="D622" t="str">
            <v>BAGUR</v>
          </cell>
        </row>
        <row r="623">
          <cell r="A623" t="str">
            <v>HLST2</v>
          </cell>
          <cell r="B623">
            <v>1.5</v>
          </cell>
          <cell r="C623" t="str">
            <v>LT6</v>
          </cell>
          <cell r="D623" t="str">
            <v>BAGUR</v>
          </cell>
        </row>
        <row r="624">
          <cell r="A624" t="str">
            <v>MHST1B</v>
          </cell>
          <cell r="B624">
            <v>0.52</v>
          </cell>
          <cell r="C624" t="str">
            <v>LT6</v>
          </cell>
          <cell r="D624" t="str">
            <v>BAGUR</v>
          </cell>
        </row>
        <row r="625">
          <cell r="A625" t="str">
            <v>APPST1</v>
          </cell>
          <cell r="B625">
            <v>0.52</v>
          </cell>
          <cell r="C625" t="str">
            <v>LT6</v>
          </cell>
          <cell r="D625" t="str">
            <v>BAGUR</v>
          </cell>
        </row>
        <row r="626">
          <cell r="A626" t="str">
            <v>HEGSL1</v>
          </cell>
          <cell r="B626">
            <v>1.04</v>
          </cell>
          <cell r="C626" t="str">
            <v>LT6</v>
          </cell>
          <cell r="D626" t="str">
            <v>BAGUR</v>
          </cell>
        </row>
        <row r="627">
          <cell r="A627" t="str">
            <v>TGSL1A</v>
          </cell>
          <cell r="B627">
            <v>0.66</v>
          </cell>
          <cell r="C627" t="str">
            <v>LT6</v>
          </cell>
          <cell r="D627" t="str">
            <v>BAGUR</v>
          </cell>
        </row>
        <row r="628">
          <cell r="A628" t="str">
            <v>BVSL1</v>
          </cell>
          <cell r="B628">
            <v>0.82</v>
          </cell>
          <cell r="C628" t="str">
            <v>LT6</v>
          </cell>
          <cell r="D628" t="str">
            <v>BAGUR</v>
          </cell>
        </row>
        <row r="629">
          <cell r="A629" t="str">
            <v>TGSL1</v>
          </cell>
          <cell r="B629">
            <v>0.88</v>
          </cell>
          <cell r="C629" t="str">
            <v>LT6</v>
          </cell>
          <cell r="D629" t="str">
            <v>BAGUR</v>
          </cell>
        </row>
        <row r="630">
          <cell r="A630" t="str">
            <v>KNST1</v>
          </cell>
          <cell r="B630">
            <v>0.66</v>
          </cell>
          <cell r="C630" t="str">
            <v>LT6</v>
          </cell>
          <cell r="D630" t="str">
            <v>BAGUR</v>
          </cell>
        </row>
        <row r="631">
          <cell r="A631" t="str">
            <v>RST1</v>
          </cell>
          <cell r="B631">
            <v>1.5</v>
          </cell>
          <cell r="C631" t="str">
            <v>LT6</v>
          </cell>
          <cell r="D631" t="str">
            <v>BAGUR</v>
          </cell>
        </row>
        <row r="632">
          <cell r="A632" t="str">
            <v>HEGST47776</v>
          </cell>
          <cell r="B632">
            <v>1</v>
          </cell>
          <cell r="C632" t="str">
            <v>LT6</v>
          </cell>
          <cell r="D632" t="str">
            <v>BAGUR</v>
          </cell>
        </row>
        <row r="633">
          <cell r="A633" t="str">
            <v>KSHST47777</v>
          </cell>
          <cell r="B633">
            <v>1</v>
          </cell>
          <cell r="C633" t="str">
            <v>LT6</v>
          </cell>
          <cell r="D633" t="str">
            <v>BAGUR</v>
          </cell>
        </row>
        <row r="634">
          <cell r="A634" t="str">
            <v>KLMST47778</v>
          </cell>
          <cell r="B634">
            <v>1</v>
          </cell>
          <cell r="C634" t="str">
            <v>LT6</v>
          </cell>
          <cell r="D634" t="str">
            <v>BAGUR</v>
          </cell>
        </row>
        <row r="635">
          <cell r="A635" t="str">
            <v>BOST47779</v>
          </cell>
          <cell r="B635">
            <v>1</v>
          </cell>
          <cell r="C635" t="str">
            <v>LT6</v>
          </cell>
          <cell r="D635" t="str">
            <v>BAGUR</v>
          </cell>
        </row>
        <row r="636">
          <cell r="A636" t="str">
            <v>HEGST48710</v>
          </cell>
          <cell r="B636">
            <v>1</v>
          </cell>
          <cell r="C636" t="str">
            <v>LT6</v>
          </cell>
          <cell r="D636" t="str">
            <v>BAGUR</v>
          </cell>
        </row>
        <row r="637">
          <cell r="A637" t="str">
            <v>TGST48709</v>
          </cell>
          <cell r="B637">
            <v>1</v>
          </cell>
          <cell r="C637" t="str">
            <v>LT6</v>
          </cell>
          <cell r="D637" t="str">
            <v>BAGUR</v>
          </cell>
        </row>
        <row r="638">
          <cell r="A638" t="str">
            <v>BDKSL1</v>
          </cell>
          <cell r="B638">
            <v>1.5</v>
          </cell>
          <cell r="C638" t="str">
            <v>LT6</v>
          </cell>
          <cell r="D638" t="str">
            <v>NUGGEHALLY</v>
          </cell>
        </row>
        <row r="639">
          <cell r="A639" t="str">
            <v>KTST1</v>
          </cell>
          <cell r="B639">
            <v>3</v>
          </cell>
          <cell r="C639" t="str">
            <v>LT6</v>
          </cell>
          <cell r="D639" t="str">
            <v>NUGGEHALLY</v>
          </cell>
        </row>
        <row r="640">
          <cell r="A640" t="str">
            <v>MGST2</v>
          </cell>
          <cell r="B640">
            <v>4</v>
          </cell>
          <cell r="C640" t="str">
            <v>LT6</v>
          </cell>
          <cell r="D640" t="str">
            <v>NUGGEHALLY</v>
          </cell>
        </row>
        <row r="641">
          <cell r="A641" t="str">
            <v>KTHST47728</v>
          </cell>
          <cell r="B641">
            <v>2</v>
          </cell>
          <cell r="C641" t="str">
            <v>LT6</v>
          </cell>
          <cell r="D641" t="str">
            <v>NUGGEHALLY</v>
          </cell>
        </row>
        <row r="642">
          <cell r="A642" t="str">
            <v>BDKST47729</v>
          </cell>
          <cell r="B642">
            <v>1</v>
          </cell>
          <cell r="C642" t="str">
            <v>LT6</v>
          </cell>
          <cell r="D642" t="str">
            <v>NUGGEHALLY</v>
          </cell>
        </row>
        <row r="643">
          <cell r="A643" t="str">
            <v>BDKSL47730</v>
          </cell>
          <cell r="B643">
            <v>1</v>
          </cell>
          <cell r="C643" t="str">
            <v>LT6</v>
          </cell>
          <cell r="D643" t="str">
            <v>NUGGEHALLY</v>
          </cell>
        </row>
        <row r="644">
          <cell r="A644" t="str">
            <v>KTHST47727</v>
          </cell>
          <cell r="B644">
            <v>1</v>
          </cell>
          <cell r="C644" t="str">
            <v>LT6</v>
          </cell>
          <cell r="D644" t="str">
            <v>NUGGEHALLY</v>
          </cell>
        </row>
        <row r="645">
          <cell r="A645" t="str">
            <v>KVST1</v>
          </cell>
          <cell r="B645">
            <v>1.5</v>
          </cell>
          <cell r="C645" t="str">
            <v>LT6</v>
          </cell>
          <cell r="D645" t="str">
            <v>NUGGEHALLY</v>
          </cell>
        </row>
        <row r="646">
          <cell r="A646" t="str">
            <v>CKSL1</v>
          </cell>
          <cell r="B646">
            <v>1.5</v>
          </cell>
          <cell r="C646" t="str">
            <v>LT6</v>
          </cell>
          <cell r="D646" t="str">
            <v>NUGGEHALLY</v>
          </cell>
        </row>
        <row r="647">
          <cell r="A647" t="str">
            <v>MGSL1</v>
          </cell>
          <cell r="B647">
            <v>1.48</v>
          </cell>
          <cell r="C647" t="str">
            <v>LT6</v>
          </cell>
          <cell r="D647" t="str">
            <v>NUGGEHALLY</v>
          </cell>
        </row>
        <row r="648">
          <cell r="A648" t="str">
            <v>MKHST47736</v>
          </cell>
          <cell r="B648">
            <v>1</v>
          </cell>
          <cell r="C648" t="str">
            <v>LT6</v>
          </cell>
          <cell r="D648" t="str">
            <v>NUGGEHALLY</v>
          </cell>
        </row>
        <row r="649">
          <cell r="A649" t="str">
            <v>MGRST47733</v>
          </cell>
          <cell r="B649">
            <v>1</v>
          </cell>
          <cell r="C649" t="str">
            <v>LT6</v>
          </cell>
          <cell r="D649" t="str">
            <v>NUGGEHALLY</v>
          </cell>
        </row>
        <row r="650">
          <cell r="A650" t="str">
            <v>MGST47735</v>
          </cell>
          <cell r="B650">
            <v>1</v>
          </cell>
          <cell r="C650" t="str">
            <v>LT6</v>
          </cell>
          <cell r="D650" t="str">
            <v>NUGGEHALLY</v>
          </cell>
        </row>
        <row r="651">
          <cell r="A651" t="str">
            <v>MGST47734</v>
          </cell>
          <cell r="B651">
            <v>1</v>
          </cell>
          <cell r="C651" t="str">
            <v>LT6</v>
          </cell>
          <cell r="D651" t="str">
            <v>NUGGEHALLY</v>
          </cell>
        </row>
        <row r="652">
          <cell r="A652" t="str">
            <v>MKCST47731</v>
          </cell>
          <cell r="B652">
            <v>1</v>
          </cell>
          <cell r="C652" t="str">
            <v>LT6</v>
          </cell>
          <cell r="D652" t="str">
            <v>NUGGEHALLY</v>
          </cell>
        </row>
        <row r="653">
          <cell r="A653" t="str">
            <v>MKHST47737</v>
          </cell>
          <cell r="B653">
            <v>1</v>
          </cell>
          <cell r="C653" t="str">
            <v>LT6</v>
          </cell>
          <cell r="D653" t="str">
            <v>NUGGEHALLY</v>
          </cell>
        </row>
        <row r="654">
          <cell r="A654" t="str">
            <v>MGRST47732</v>
          </cell>
          <cell r="B654">
            <v>1</v>
          </cell>
          <cell r="C654" t="str">
            <v>LT6</v>
          </cell>
          <cell r="D654" t="str">
            <v>NUGGEHALLY</v>
          </cell>
        </row>
        <row r="655">
          <cell r="A655" t="str">
            <v>LPST47738</v>
          </cell>
          <cell r="B655">
            <v>1</v>
          </cell>
          <cell r="C655" t="str">
            <v>LT6</v>
          </cell>
          <cell r="D655" t="str">
            <v>NUGGEHALLY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 03-04"/>
      <sheetName val="Sheet1"/>
      <sheetName val="Inputs"/>
      <sheetName val="04REL"/>
      <sheetName val="STN WISE EMR"/>
      <sheetName val="Stationwise Thermal &amp; Hydel Gen"/>
      <sheetName val="Executive Summary -Thermal"/>
      <sheetName val="TWELVE"/>
    </sheetNames>
    <sheetDataSet>
      <sheetData sheetId="0" refreshError="1">
        <row r="721">
          <cell r="F721">
            <v>0.90799276391293349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 -Thermal"/>
      <sheetName val="MPEB Performance"/>
      <sheetName val="Stationwise Thermal &amp; Hydel Gen"/>
      <sheetName val="Fuel Oil &amp; Aux. Cons."/>
      <sheetName val="TWELVE"/>
      <sheetName val="UGEN"/>
      <sheetName val="Yearly Thermal"/>
      <sheetName val="Yearly Hydel"/>
      <sheetName val="GPUF9196"/>
      <sheetName val="MPSEB90-01MONTHLY GENPLF"/>
      <sheetName val="UNITWISE GEN &amp; FACTORS (S)"/>
      <sheetName val="GENPLF"/>
      <sheetName val="TPI"/>
      <sheetName val="TPI98-99"/>
      <sheetName val="TPI99-00"/>
      <sheetName val="TPI00-01"/>
      <sheetName val="TARGET9197"/>
      <sheetName val="TARGET 97-98"/>
      <sheetName val="TARGET 98-99"/>
      <sheetName val="TARGET 99-00"/>
      <sheetName val="TARGET 00-01"/>
      <sheetName val="Executive Summary _Thermal"/>
      <sheetName val="Stationwise Thermal _ Hydel Gen"/>
      <sheetName val="C.S.GENERATION"/>
      <sheetName val="BREAKUP OF OIL"/>
      <sheetName val="data"/>
      <sheetName val="R.Hrs. Since Comm"/>
      <sheetName val="Salient1"/>
      <sheetName val="Sept "/>
      <sheetName val="04REL"/>
      <sheetName val="A"/>
      <sheetName val="agl-pump-sets"/>
      <sheetName val="EG"/>
      <sheetName val="pump-sets(AI)"/>
      <sheetName val="installes-capacity"/>
      <sheetName val="per-capita"/>
      <sheetName val="towns&amp;villages"/>
      <sheetName val="DLC"/>
      <sheetName val="Coalmine"/>
      <sheetName val="A 3.7"/>
      <sheetName val="Cover"/>
      <sheetName val="Vol IV_b"/>
      <sheetName val="Executive_Summary__Thermal"/>
      <sheetName val="Stationwise_Thermal___Hydel_Gen"/>
      <sheetName val="Executive_Summary_-Thermal"/>
      <sheetName val="MPEB_Performance"/>
      <sheetName val="Stationwise_Thermal_&amp;_Hydel_Gen"/>
      <sheetName val="Fuel_Oil_&amp;_Aux__Cons_"/>
      <sheetName val="Yearly_Thermal"/>
      <sheetName val="Yearly_Hydel"/>
      <sheetName val="MPSEB90-01MONTHLY_GENPLF"/>
      <sheetName val="UNITWISE_GEN_&amp;_FACTORS_(S)"/>
      <sheetName val="TARGET_97-98"/>
      <sheetName val="TARGET_98-99"/>
      <sheetName val="TARGET_99-00"/>
      <sheetName val="TARGET_00-01"/>
      <sheetName val="Assessment Sheet"/>
      <sheetName val="1"/>
      <sheetName val=""/>
      <sheetName val="C_S_GENERATION"/>
      <sheetName val="BREAKUP_OF_OIL"/>
      <sheetName val="R_Hrs__Since_Comm"/>
      <sheetName val="Sept_"/>
      <sheetName val="Executive_Summary__Thermal1"/>
      <sheetName val="Stationwise_Thermal___Hydel_Ge1"/>
      <sheetName val="Executive_Summary_-Thermal1"/>
      <sheetName val="MPEB_Performance1"/>
      <sheetName val="Stationwise_Thermal_&amp;_Hydel_Ge1"/>
      <sheetName val="Fuel_Oil_&amp;_Aux__Cons_1"/>
      <sheetName val="Yearly_Thermal1"/>
      <sheetName val="Yearly_Hydel1"/>
      <sheetName val="MPSEB90-01MONTHLY_GENPLF1"/>
      <sheetName val="UNITWISE_GEN_&amp;_FACTORS_(S)1"/>
      <sheetName val="TARGET_97-981"/>
      <sheetName val="TARGET_98-991"/>
      <sheetName val="TARGET_99-001"/>
      <sheetName val="TARGET_00-011"/>
      <sheetName val="C_S_GENERATION1"/>
      <sheetName val="BREAKUP_OF_OIL1"/>
      <sheetName val="R_Hrs__Since_Comm1"/>
      <sheetName val="Sept_1"/>
      <sheetName val="A_3_7"/>
      <sheetName val="Vol_IV_b"/>
      <sheetName val="a1-continuous"/>
      <sheetName val="Design"/>
      <sheetName val="TTL"/>
      <sheetName val="Ref codes"/>
      <sheetName val="STN WISE EMR"/>
      <sheetName val="Validations"/>
      <sheetName val="OpTrack"/>
      <sheetName val="Setup Variables"/>
      <sheetName val="Balance Sheet"/>
      <sheetName val="Addl.40"/>
    </sheetNames>
    <sheetDataSet>
      <sheetData sheetId="0" refreshError="1">
        <row r="3">
          <cell r="A3" t="str">
            <v>STATION NAME</v>
          </cell>
        </row>
        <row r="4">
          <cell r="A4">
            <v>0</v>
          </cell>
          <cell r="B4" t="str">
            <v>P A R T I C U L A R S</v>
          </cell>
          <cell r="C4" t="str">
            <v>MW</v>
          </cell>
          <cell r="D4" t="str">
            <v>91-92</v>
          </cell>
          <cell r="E4" t="str">
            <v>92-93</v>
          </cell>
          <cell r="F4" t="str">
            <v>93-94</v>
          </cell>
          <cell r="G4" t="str">
            <v>94-95</v>
          </cell>
          <cell r="H4" t="str">
            <v xml:space="preserve">95-96 </v>
          </cell>
          <cell r="I4" t="str">
            <v>MKwh</v>
          </cell>
          <cell r="J4" t="str">
            <v>%</v>
          </cell>
          <cell r="K4" t="str">
            <v>MW</v>
          </cell>
          <cell r="L4" t="str">
            <v>OP.STOCK</v>
          </cell>
          <cell r="M4" t="str">
            <v>RECIEPT</v>
          </cell>
          <cell r="N4" t="str">
            <v>MT</v>
          </cell>
          <cell r="O4" t="str">
            <v>Kg/kWH</v>
          </cell>
          <cell r="P4" t="str">
            <v>KL</v>
          </cell>
          <cell r="Q4" t="str">
            <v>ml/KWH</v>
          </cell>
        </row>
        <row r="5">
          <cell r="A5">
            <v>1</v>
          </cell>
          <cell r="B5" t="str">
            <v>Thermal  Generation (Including 100 % Satpura )</v>
          </cell>
          <cell r="C5" t="str">
            <v>MU</v>
          </cell>
          <cell r="D5">
            <v>11579.92</v>
          </cell>
          <cell r="E5">
            <v>12363.2</v>
          </cell>
          <cell r="F5">
            <v>13331.49</v>
          </cell>
          <cell r="G5">
            <v>14781.19868</v>
          </cell>
          <cell r="H5">
            <v>16071.35</v>
          </cell>
          <cell r="I5">
            <v>0</v>
          </cell>
          <cell r="J5">
            <v>0</v>
          </cell>
          <cell r="K5">
            <v>57</v>
          </cell>
          <cell r="L5">
            <v>0</v>
          </cell>
          <cell r="M5">
            <v>0</v>
          </cell>
          <cell r="N5">
            <v>277748</v>
          </cell>
          <cell r="O5">
            <v>1.1912334877337452</v>
          </cell>
          <cell r="P5">
            <v>0</v>
          </cell>
          <cell r="Q5">
            <v>0</v>
          </cell>
        </row>
        <row r="6">
          <cell r="A6">
            <v>2</v>
          </cell>
          <cell r="B6" t="str">
            <v xml:space="preserve">Plan Target    </v>
          </cell>
          <cell r="C6" t="str">
            <v>MU</v>
          </cell>
          <cell r="D6">
            <v>13440</v>
          </cell>
          <cell r="E6">
            <v>13240</v>
          </cell>
          <cell r="F6">
            <v>14935</v>
          </cell>
          <cell r="G6">
            <v>14850</v>
          </cell>
          <cell r="H6">
            <v>16620</v>
          </cell>
          <cell r="I6">
            <v>0</v>
          </cell>
          <cell r="J6">
            <v>0</v>
          </cell>
          <cell r="K6">
            <v>60</v>
          </cell>
          <cell r="L6">
            <v>0</v>
          </cell>
          <cell r="M6">
            <v>0</v>
          </cell>
          <cell r="N6">
            <v>71743</v>
          </cell>
          <cell r="O6">
            <v>1.1081711461229535</v>
          </cell>
          <cell r="P6">
            <v>0</v>
          </cell>
          <cell r="Q6">
            <v>0</v>
          </cell>
        </row>
        <row r="7">
          <cell r="A7">
            <v>3</v>
          </cell>
          <cell r="B7" t="str">
            <v>ACHIEVEMENT Percentage of ( 2 )</v>
          </cell>
          <cell r="C7" t="str">
            <v>%</v>
          </cell>
          <cell r="D7">
            <v>86.160119047619048</v>
          </cell>
          <cell r="E7">
            <v>93.377643504531719</v>
          </cell>
          <cell r="F7">
            <v>89.26340810177436</v>
          </cell>
          <cell r="G7">
            <v>99.53669144781145</v>
          </cell>
          <cell r="H7">
            <v>96.698856799037301</v>
          </cell>
          <cell r="I7">
            <v>0</v>
          </cell>
          <cell r="J7">
            <v>0</v>
          </cell>
          <cell r="K7">
            <v>160</v>
          </cell>
          <cell r="L7">
            <v>0</v>
          </cell>
          <cell r="M7">
            <v>0</v>
          </cell>
          <cell r="N7">
            <v>588701</v>
          </cell>
          <cell r="O7">
            <v>0.93894701585377527</v>
          </cell>
          <cell r="P7">
            <v>7154</v>
          </cell>
          <cell r="Q7">
            <v>11.410252320648187</v>
          </cell>
        </row>
        <row r="8">
          <cell r="A8">
            <v>4</v>
          </cell>
          <cell r="B8" t="str">
            <v>Plant    Utilisation    Factor            **</v>
          </cell>
          <cell r="C8" t="str">
            <v>%</v>
          </cell>
          <cell r="D8">
            <v>49.14</v>
          </cell>
          <cell r="E8">
            <v>52.6</v>
          </cell>
          <cell r="F8">
            <v>56.03</v>
          </cell>
          <cell r="G8">
            <v>58.1673864745838</v>
          </cell>
          <cell r="H8">
            <v>59.2</v>
          </cell>
          <cell r="I8">
            <v>119</v>
          </cell>
          <cell r="J8">
            <v>11.529331976941336</v>
          </cell>
          <cell r="K8">
            <v>200</v>
          </cell>
          <cell r="L8">
            <v>0</v>
          </cell>
          <cell r="M8">
            <v>0</v>
          </cell>
          <cell r="N8">
            <v>983703</v>
          </cell>
          <cell r="O8">
            <v>0.95306205493387575</v>
          </cell>
          <cell r="P8">
            <v>4674</v>
          </cell>
          <cell r="Q8">
            <v>4.5284115680860335</v>
          </cell>
        </row>
        <row r="9">
          <cell r="A9">
            <v>5</v>
          </cell>
          <cell r="B9" t="str">
            <v>Plant    Availibility   Factor              **</v>
          </cell>
          <cell r="C9" t="str">
            <v>%</v>
          </cell>
          <cell r="D9">
            <v>66.92</v>
          </cell>
          <cell r="E9">
            <v>71.400000000000006</v>
          </cell>
          <cell r="F9">
            <v>72.040000000000006</v>
          </cell>
          <cell r="G9">
            <v>75.44</v>
          </cell>
          <cell r="H9">
            <v>75.3</v>
          </cell>
          <cell r="I9">
            <v>126</v>
          </cell>
          <cell r="J9">
            <v>12.357181385769627</v>
          </cell>
          <cell r="K9">
            <v>176</v>
          </cell>
          <cell r="L9">
            <v>0</v>
          </cell>
          <cell r="M9">
            <v>0</v>
          </cell>
          <cell r="N9">
            <v>985516</v>
          </cell>
          <cell r="O9">
            <v>0.9665238071887412</v>
          </cell>
          <cell r="P9">
            <v>4737</v>
          </cell>
          <cell r="Q9">
            <v>4.6457117638405334</v>
          </cell>
        </row>
        <row r="10">
          <cell r="A10">
            <v>6</v>
          </cell>
          <cell r="B10" t="str">
            <v>Partial  Unavailability Factor         **</v>
          </cell>
          <cell r="C10" t="str">
            <v>%</v>
          </cell>
          <cell r="D10">
            <v>17.78</v>
          </cell>
          <cell r="E10">
            <v>18.8</v>
          </cell>
          <cell r="F10">
            <v>16</v>
          </cell>
          <cell r="G10">
            <v>17.272613525416201</v>
          </cell>
          <cell r="H10">
            <v>16.16</v>
          </cell>
          <cell r="I10">
            <v>91.84</v>
          </cell>
          <cell r="J10">
            <v>14.733059548254619</v>
          </cell>
          <cell r="K10">
            <v>146</v>
          </cell>
          <cell r="L10">
            <v>0</v>
          </cell>
          <cell r="M10">
            <v>0</v>
          </cell>
          <cell r="N10">
            <v>626484</v>
          </cell>
          <cell r="O10">
            <v>1.0050115503080082</v>
          </cell>
          <cell r="P10">
            <v>6372</v>
          </cell>
          <cell r="Q10">
            <v>10.222022587268993</v>
          </cell>
        </row>
        <row r="11">
          <cell r="A11" t="str">
            <v>a</v>
          </cell>
          <cell r="B11" t="str">
            <v>Main Boiler</v>
          </cell>
          <cell r="C11" t="str">
            <v>%</v>
          </cell>
          <cell r="D11">
            <v>0</v>
          </cell>
          <cell r="E11">
            <v>0.38</v>
          </cell>
          <cell r="F11">
            <v>0.24</v>
          </cell>
          <cell r="G11">
            <v>0.25</v>
          </cell>
          <cell r="H11">
            <v>2.4</v>
          </cell>
          <cell r="I11">
            <v>104.13</v>
          </cell>
          <cell r="J11">
            <v>14.347718253968255</v>
          </cell>
          <cell r="K11">
            <v>192</v>
          </cell>
          <cell r="L11">
            <v>0</v>
          </cell>
          <cell r="M11">
            <v>0</v>
          </cell>
          <cell r="N11">
            <v>745282</v>
          </cell>
          <cell r="O11">
            <v>1.0268986992945326</v>
          </cell>
          <cell r="P11">
            <v>7889</v>
          </cell>
          <cell r="Q11">
            <v>10.869984567901234</v>
          </cell>
        </row>
        <row r="12">
          <cell r="A12" t="str">
            <v>b</v>
          </cell>
          <cell r="B12" t="str">
            <v>Boiler Auxiliaries(Mainly Mills)</v>
          </cell>
          <cell r="C12" t="str">
            <v>%</v>
          </cell>
          <cell r="D12">
            <v>2.1352047355439101</v>
          </cell>
          <cell r="E12">
            <v>0.82</v>
          </cell>
          <cell r="F12">
            <v>1.03</v>
          </cell>
          <cell r="G12">
            <v>0.57999999999999996</v>
          </cell>
          <cell r="H12">
            <v>5.0999999999999996</v>
          </cell>
          <cell r="I12">
            <v>102.85735</v>
          </cell>
          <cell r="J12">
            <v>14.163777196364638</v>
          </cell>
          <cell r="K12">
            <v>164</v>
          </cell>
          <cell r="L12">
            <v>0</v>
          </cell>
          <cell r="M12">
            <v>0</v>
          </cell>
          <cell r="N12">
            <v>747152</v>
          </cell>
          <cell r="O12">
            <v>1.0288515560451665</v>
          </cell>
          <cell r="P12">
            <v>6596.07</v>
          </cell>
          <cell r="Q12">
            <v>9.0829936656568435</v>
          </cell>
        </row>
        <row r="13">
          <cell r="A13" t="str">
            <v>c</v>
          </cell>
          <cell r="B13" t="str">
            <v>Turbine</v>
          </cell>
          <cell r="C13" t="str">
            <v>%</v>
          </cell>
          <cell r="D13">
            <v>0.30946718340726254</v>
          </cell>
          <cell r="E13">
            <v>1.1200000000000001</v>
          </cell>
          <cell r="F13">
            <v>1.37</v>
          </cell>
          <cell r="G13">
            <v>0.28000000000000003</v>
          </cell>
          <cell r="H13">
            <v>0.8</v>
          </cell>
          <cell r="I13">
            <v>111.1</v>
          </cell>
          <cell r="J13">
            <v>13.938025341864257</v>
          </cell>
          <cell r="K13">
            <v>182</v>
          </cell>
          <cell r="L13">
            <v>0</v>
          </cell>
          <cell r="M13">
            <v>0</v>
          </cell>
          <cell r="N13">
            <v>830584</v>
          </cell>
          <cell r="O13">
            <v>1.0420072763768662</v>
          </cell>
          <cell r="P13">
            <v>10237</v>
          </cell>
          <cell r="Q13">
            <v>12.842805168736669</v>
          </cell>
        </row>
        <row r="14">
          <cell r="A14" t="str">
            <v>d</v>
          </cell>
          <cell r="B14" t="str">
            <v>Turbine Auxiliaries</v>
          </cell>
          <cell r="C14" t="str">
            <v>%</v>
          </cell>
          <cell r="D14">
            <v>1.1834191455446403</v>
          </cell>
          <cell r="E14">
            <v>0.81</v>
          </cell>
          <cell r="F14">
            <v>0.54</v>
          </cell>
          <cell r="G14">
            <v>0.21</v>
          </cell>
          <cell r="H14">
            <v>0.6</v>
          </cell>
          <cell r="I14">
            <v>127</v>
          </cell>
          <cell r="J14">
            <v>12.480345911949685</v>
          </cell>
          <cell r="K14">
            <v>192</v>
          </cell>
          <cell r="L14">
            <v>0</v>
          </cell>
          <cell r="M14">
            <v>0</v>
          </cell>
          <cell r="N14">
            <v>1055897</v>
          </cell>
          <cell r="O14">
            <v>1.0376346305031448</v>
          </cell>
          <cell r="P14">
            <v>6774</v>
          </cell>
          <cell r="Q14">
            <v>6.6568396226415096</v>
          </cell>
        </row>
        <row r="15">
          <cell r="A15" t="str">
            <v>e</v>
          </cell>
          <cell r="B15" t="str">
            <v>Generator</v>
          </cell>
          <cell r="C15" t="str">
            <v>%</v>
          </cell>
          <cell r="D15">
            <v>0.23316136939653051</v>
          </cell>
          <cell r="E15">
            <v>0.36</v>
          </cell>
          <cell r="F15">
            <v>0.69</v>
          </cell>
          <cell r="G15">
            <v>0.93</v>
          </cell>
          <cell r="H15">
            <v>0.3</v>
          </cell>
          <cell r="I15">
            <v>128.80000000000001</v>
          </cell>
          <cell r="J15">
            <v>11.592115921159214</v>
          </cell>
          <cell r="K15">
            <v>196</v>
          </cell>
          <cell r="L15">
            <v>0</v>
          </cell>
          <cell r="M15">
            <v>0</v>
          </cell>
          <cell r="N15">
            <v>1098156</v>
          </cell>
          <cell r="O15">
            <v>0.98835028350283505</v>
          </cell>
          <cell r="P15">
            <v>6387</v>
          </cell>
          <cell r="Q15">
            <v>5.7483574835748366</v>
          </cell>
        </row>
        <row r="16">
          <cell r="A16" t="str">
            <v>f</v>
          </cell>
          <cell r="B16" t="str">
            <v>Electrical</v>
          </cell>
          <cell r="C16" t="str">
            <v>%</v>
          </cell>
          <cell r="D16">
            <v>0.46916617012716505</v>
          </cell>
          <cell r="E16">
            <v>0.28000000000000003</v>
          </cell>
          <cell r="F16">
            <v>0.28999999999999998</v>
          </cell>
          <cell r="G16">
            <v>1.78</v>
          </cell>
          <cell r="H16">
            <v>0.8</v>
          </cell>
          <cell r="I16">
            <v>132.66300000000001</v>
          </cell>
          <cell r="J16">
            <v>11.803283064193247</v>
          </cell>
          <cell r="K16">
            <v>190</v>
          </cell>
          <cell r="L16">
            <v>0</v>
          </cell>
          <cell r="M16">
            <v>0</v>
          </cell>
          <cell r="N16">
            <v>1049273</v>
          </cell>
          <cell r="O16">
            <v>0.93355843231460478</v>
          </cell>
          <cell r="P16">
            <v>5874</v>
          </cell>
          <cell r="Q16">
            <v>5.2262111303883625</v>
          </cell>
        </row>
        <row r="17">
          <cell r="A17" t="str">
            <v>g</v>
          </cell>
          <cell r="B17" t="str">
            <v>Coal related (Quality ,Quantity ,Handling ,wet coal)</v>
          </cell>
          <cell r="C17" t="str">
            <v>%</v>
          </cell>
          <cell r="D17">
            <v>3.0365300291812445</v>
          </cell>
          <cell r="E17">
            <v>0.33</v>
          </cell>
          <cell r="F17">
            <v>0.12</v>
          </cell>
          <cell r="G17">
            <v>0.47</v>
          </cell>
          <cell r="H17">
            <v>5.8</v>
          </cell>
          <cell r="I17">
            <v>98.7</v>
          </cell>
          <cell r="J17">
            <v>11.927636587753327</v>
          </cell>
          <cell r="K17">
            <v>188</v>
          </cell>
          <cell r="L17">
            <v>0</v>
          </cell>
          <cell r="M17">
            <v>0</v>
          </cell>
          <cell r="N17">
            <v>770211</v>
          </cell>
          <cell r="O17">
            <v>0.93077982815502303</v>
          </cell>
          <cell r="P17">
            <v>3594</v>
          </cell>
          <cell r="Q17">
            <v>4.3432549033825181</v>
          </cell>
        </row>
        <row r="18">
          <cell r="A18" t="str">
            <v>h</v>
          </cell>
          <cell r="B18" t="str">
            <v>Others</v>
          </cell>
          <cell r="C18" t="str">
            <v>%</v>
          </cell>
          <cell r="D18">
            <v>2.2070544258220908</v>
          </cell>
          <cell r="E18">
            <v>3.85</v>
          </cell>
          <cell r="F18">
            <v>1.23</v>
          </cell>
          <cell r="G18">
            <v>1</v>
          </cell>
          <cell r="H18">
            <v>0.5</v>
          </cell>
          <cell r="I18">
            <v>123.9</v>
          </cell>
          <cell r="J18">
            <v>12.5</v>
          </cell>
          <cell r="K18">
            <v>172</v>
          </cell>
          <cell r="L18">
            <v>0</v>
          </cell>
          <cell r="M18">
            <v>0</v>
          </cell>
          <cell r="N18">
            <v>945093</v>
          </cell>
          <cell r="O18">
            <v>0.95</v>
          </cell>
          <cell r="P18">
            <v>4874</v>
          </cell>
          <cell r="Q18">
            <v>4.9162800080693971</v>
          </cell>
        </row>
        <row r="19">
          <cell r="A19">
            <v>7</v>
          </cell>
          <cell r="B19" t="str">
            <v xml:space="preserve">Planned  Outage         Rate          </v>
          </cell>
          <cell r="C19" t="str">
            <v>MU</v>
          </cell>
          <cell r="D19">
            <v>3672.14</v>
          </cell>
          <cell r="E19">
            <v>3192.88</v>
          </cell>
          <cell r="F19">
            <v>3765.67</v>
          </cell>
          <cell r="G19">
            <v>2144.02</v>
          </cell>
          <cell r="H19">
            <v>3421.66</v>
          </cell>
          <cell r="I19">
            <v>107.73</v>
          </cell>
          <cell r="J19">
            <v>12.12</v>
          </cell>
          <cell r="K19">
            <v>180</v>
          </cell>
          <cell r="L19">
            <v>0</v>
          </cell>
          <cell r="M19">
            <v>0</v>
          </cell>
          <cell r="N19">
            <v>852784</v>
          </cell>
          <cell r="O19">
            <v>0.95899999999999996</v>
          </cell>
          <cell r="P19">
            <v>3494</v>
          </cell>
          <cell r="Q19">
            <v>3.93</v>
          </cell>
        </row>
        <row r="20">
          <cell r="A20" t="str">
            <v>a</v>
          </cell>
          <cell r="B20">
            <v>0</v>
          </cell>
          <cell r="C20" t="str">
            <v>No</v>
          </cell>
          <cell r="D20">
            <v>18</v>
          </cell>
          <cell r="E20">
            <v>23</v>
          </cell>
          <cell r="F20">
            <v>20</v>
          </cell>
          <cell r="G20">
            <v>24</v>
          </cell>
          <cell r="H20">
            <v>23</v>
          </cell>
          <cell r="I20">
            <v>118.3586</v>
          </cell>
          <cell r="J20">
            <v>11.988607114621157</v>
          </cell>
          <cell r="K20">
            <v>185.2</v>
          </cell>
          <cell r="L20">
            <v>0</v>
          </cell>
          <cell r="M20">
            <v>0</v>
          </cell>
          <cell r="N20">
            <v>943103.4</v>
          </cell>
          <cell r="O20">
            <v>0.95233770879449242</v>
          </cell>
          <cell r="P20">
            <v>4844.6000000000004</v>
          </cell>
          <cell r="Q20">
            <v>4.832820705083023</v>
          </cell>
        </row>
        <row r="21">
          <cell r="A21" t="str">
            <v>b</v>
          </cell>
          <cell r="B21" t="str">
            <v xml:space="preserve">                                                       **</v>
          </cell>
          <cell r="C21" t="str">
            <v>%</v>
          </cell>
          <cell r="D21">
            <v>16</v>
          </cell>
          <cell r="E21">
            <v>13.59</v>
          </cell>
          <cell r="F21">
            <v>16.079999999999998</v>
          </cell>
          <cell r="G21">
            <v>12.209376208374712</v>
          </cell>
          <cell r="H21">
            <v>12.6</v>
          </cell>
          <cell r="I21">
            <v>0</v>
          </cell>
          <cell r="J21">
            <v>0</v>
          </cell>
          <cell r="K21">
            <v>212</v>
          </cell>
          <cell r="L21">
            <v>0</v>
          </cell>
          <cell r="M21">
            <v>0</v>
          </cell>
          <cell r="N21">
            <v>978858</v>
          </cell>
          <cell r="O21">
            <v>0.9104724167759578</v>
          </cell>
          <cell r="P21">
            <v>19275</v>
          </cell>
          <cell r="Q21">
            <v>17.928398024388205</v>
          </cell>
        </row>
        <row r="22">
          <cell r="A22">
            <v>8</v>
          </cell>
          <cell r="B22" t="str">
            <v xml:space="preserve">Forced   Outage   </v>
          </cell>
          <cell r="C22" t="str">
            <v>MU</v>
          </cell>
          <cell r="D22">
            <v>4054.2</v>
          </cell>
          <cell r="E22">
            <v>3528.19</v>
          </cell>
          <cell r="F22">
            <v>2780.85</v>
          </cell>
          <cell r="G22">
            <v>3161.67</v>
          </cell>
          <cell r="H22">
            <v>3281.99</v>
          </cell>
          <cell r="I22">
            <v>114</v>
          </cell>
          <cell r="J22">
            <v>9.5494182393888369</v>
          </cell>
          <cell r="K22">
            <v>224</v>
          </cell>
          <cell r="L22">
            <v>0</v>
          </cell>
          <cell r="M22">
            <v>0</v>
          </cell>
          <cell r="N22">
            <v>1094158</v>
          </cell>
          <cell r="O22">
            <v>0.916541435260808</v>
          </cell>
          <cell r="P22">
            <v>18208</v>
          </cell>
          <cell r="Q22">
            <v>15.252263798490523</v>
          </cell>
        </row>
        <row r="23">
          <cell r="A23" t="str">
            <v>a</v>
          </cell>
          <cell r="B23" t="str">
            <v>90-91</v>
          </cell>
          <cell r="C23" t="str">
            <v>No</v>
          </cell>
          <cell r="D23">
            <v>838</v>
          </cell>
          <cell r="E23">
            <v>793</v>
          </cell>
          <cell r="F23">
            <v>756</v>
          </cell>
          <cell r="G23">
            <v>935</v>
          </cell>
          <cell r="H23">
            <v>1031</v>
          </cell>
          <cell r="I23">
            <v>113</v>
          </cell>
          <cell r="J23">
            <v>9.9372108975148166</v>
          </cell>
          <cell r="K23">
            <v>215</v>
          </cell>
          <cell r="L23">
            <v>0</v>
          </cell>
          <cell r="M23">
            <v>0</v>
          </cell>
          <cell r="N23">
            <v>1065421</v>
          </cell>
          <cell r="O23">
            <v>0.93693036917178185</v>
          </cell>
          <cell r="P23">
            <v>14929</v>
          </cell>
          <cell r="Q23">
            <v>13.128550574247672</v>
          </cell>
        </row>
        <row r="24">
          <cell r="A24" t="str">
            <v>b</v>
          </cell>
          <cell r="B24" t="str">
            <v xml:space="preserve">                                                      **</v>
          </cell>
          <cell r="C24" t="str">
            <v>%</v>
          </cell>
          <cell r="D24">
            <v>17.079999999999998</v>
          </cell>
          <cell r="E24">
            <v>15.01</v>
          </cell>
          <cell r="F24">
            <v>11.88</v>
          </cell>
          <cell r="G24">
            <v>12.35</v>
          </cell>
          <cell r="H24">
            <v>12.08</v>
          </cell>
          <cell r="I24">
            <v>93.49</v>
          </cell>
          <cell r="J24">
            <v>10.99106513049612</v>
          </cell>
          <cell r="K24">
            <v>218</v>
          </cell>
          <cell r="L24">
            <v>0</v>
          </cell>
          <cell r="M24">
            <v>0</v>
          </cell>
          <cell r="N24">
            <v>821535</v>
          </cell>
          <cell r="O24">
            <v>0.96583000235128147</v>
          </cell>
          <cell r="P24">
            <v>13865</v>
          </cell>
          <cell r="Q24">
            <v>16.300258640959321</v>
          </cell>
        </row>
        <row r="25">
          <cell r="A25" t="str">
            <v>c</v>
          </cell>
          <cell r="B25" t="str">
            <v>Boiler Tube Leakages</v>
          </cell>
          <cell r="C25" t="str">
            <v>MU</v>
          </cell>
          <cell r="D25">
            <v>1507</v>
          </cell>
          <cell r="E25">
            <v>1373.19</v>
          </cell>
          <cell r="F25">
            <v>1286</v>
          </cell>
          <cell r="G25">
            <v>1722</v>
          </cell>
          <cell r="H25">
            <v>2009.66</v>
          </cell>
          <cell r="I25">
            <v>93.94</v>
          </cell>
          <cell r="J25">
            <v>10.841941254544405</v>
          </cell>
          <cell r="K25">
            <v>220</v>
          </cell>
          <cell r="L25">
            <v>0</v>
          </cell>
          <cell r="M25">
            <v>0</v>
          </cell>
          <cell r="N25">
            <v>837244</v>
          </cell>
          <cell r="O25">
            <v>0.96629234231634831</v>
          </cell>
          <cell r="P25">
            <v>13463</v>
          </cell>
          <cell r="Q25">
            <v>15.538115298055283</v>
          </cell>
        </row>
        <row r="26">
          <cell r="A26" t="str">
            <v>d</v>
          </cell>
          <cell r="B26" t="str">
            <v>93-94</v>
          </cell>
          <cell r="C26" t="str">
            <v>No</v>
          </cell>
          <cell r="D26">
            <v>167</v>
          </cell>
          <cell r="E26">
            <v>188</v>
          </cell>
          <cell r="F26">
            <v>192</v>
          </cell>
          <cell r="G26">
            <v>240</v>
          </cell>
          <cell r="H26">
            <v>273</v>
          </cell>
          <cell r="I26">
            <v>106.832292</v>
          </cell>
          <cell r="J26">
            <v>10.580209698168929</v>
          </cell>
          <cell r="K26">
            <v>216</v>
          </cell>
          <cell r="L26">
            <v>0</v>
          </cell>
          <cell r="M26">
            <v>0</v>
          </cell>
          <cell r="N26">
            <v>1033657</v>
          </cell>
          <cell r="O26">
            <v>1.0236893369263482</v>
          </cell>
          <cell r="P26">
            <v>9864.48</v>
          </cell>
          <cell r="Q26">
            <v>9.7693557827434265</v>
          </cell>
        </row>
        <row r="27">
          <cell r="A27" t="str">
            <v>e</v>
          </cell>
          <cell r="B27" t="str">
            <v>94-95</v>
          </cell>
          <cell r="C27" t="str">
            <v>%</v>
          </cell>
          <cell r="D27">
            <v>6.3955985380519014</v>
          </cell>
          <cell r="E27">
            <v>5.829559290259148</v>
          </cell>
          <cell r="F27">
            <v>5.4781122578512509</v>
          </cell>
          <cell r="G27">
            <v>6.4055165111673595</v>
          </cell>
          <cell r="H27">
            <v>7.398106058932755</v>
          </cell>
          <cell r="I27">
            <v>121.3</v>
          </cell>
          <cell r="J27">
            <v>10.99728014505893</v>
          </cell>
          <cell r="K27">
            <v>217</v>
          </cell>
          <cell r="L27">
            <v>0</v>
          </cell>
          <cell r="M27">
            <v>0</v>
          </cell>
          <cell r="N27">
            <v>1127339</v>
          </cell>
          <cell r="O27">
            <v>1.0220661831368993</v>
          </cell>
          <cell r="P27">
            <v>19357</v>
          </cell>
          <cell r="Q27">
            <v>17.5494106980961</v>
          </cell>
        </row>
        <row r="28">
          <cell r="A28">
            <v>9</v>
          </cell>
          <cell r="B28" t="str">
            <v>Total          Coal           Consumption</v>
          </cell>
          <cell r="C28" t="str">
            <v>1000MT</v>
          </cell>
          <cell r="D28">
            <v>9628</v>
          </cell>
          <cell r="E28">
            <v>10365</v>
          </cell>
          <cell r="F28">
            <v>10889.111999999999</v>
          </cell>
          <cell r="G28">
            <v>12127.994971999999</v>
          </cell>
          <cell r="H28">
            <v>13030.226000000001</v>
          </cell>
          <cell r="I28">
            <v>119.5</v>
          </cell>
          <cell r="J28">
            <v>10.722296994167788</v>
          </cell>
          <cell r="K28">
            <v>214</v>
          </cell>
          <cell r="L28">
            <v>0</v>
          </cell>
          <cell r="M28">
            <v>0</v>
          </cell>
          <cell r="N28">
            <v>1148422</v>
          </cell>
          <cell r="O28">
            <v>1.0304369672498879</v>
          </cell>
          <cell r="P28">
            <v>9390</v>
          </cell>
          <cell r="Q28">
            <v>8.4253028263795429</v>
          </cell>
        </row>
        <row r="29">
          <cell r="A29">
            <v>10</v>
          </cell>
          <cell r="B29" t="str">
            <v xml:space="preserve">COST OF  Coal consumed @ Rs 800 /MT </v>
          </cell>
          <cell r="C29" t="str">
            <v>Cr Rs.</v>
          </cell>
          <cell r="D29">
            <v>770.24</v>
          </cell>
          <cell r="E29">
            <v>829.2</v>
          </cell>
          <cell r="F29">
            <v>871.12896000000001</v>
          </cell>
          <cell r="G29">
            <v>970.23959775999992</v>
          </cell>
          <cell r="H29">
            <v>1042.4180799999999</v>
          </cell>
          <cell r="I29">
            <v>130.69999999999999</v>
          </cell>
          <cell r="J29">
            <v>10.363967964475457</v>
          </cell>
          <cell r="K29">
            <v>217</v>
          </cell>
          <cell r="L29">
            <v>0</v>
          </cell>
          <cell r="M29">
            <v>0</v>
          </cell>
          <cell r="N29">
            <v>1215835</v>
          </cell>
          <cell r="O29">
            <v>0.96410673221790499</v>
          </cell>
          <cell r="P29">
            <v>7474</v>
          </cell>
          <cell r="Q29">
            <v>5.9265720402822932</v>
          </cell>
        </row>
        <row r="30">
          <cell r="A30">
            <v>11</v>
          </cell>
          <cell r="B30" t="str">
            <v>Specific    Coal           Consumption</v>
          </cell>
          <cell r="C30" t="str">
            <v>Kg/Kwh</v>
          </cell>
          <cell r="D30">
            <v>0.83</v>
          </cell>
          <cell r="E30">
            <v>0.8</v>
          </cell>
          <cell r="F30">
            <v>0.81679632209152919</v>
          </cell>
          <cell r="G30">
            <v>0.82050145151015585</v>
          </cell>
          <cell r="H30">
            <v>0.81</v>
          </cell>
          <cell r="I30">
            <v>139.19800000000001</v>
          </cell>
          <cell r="J30">
            <v>10.294415643003468</v>
          </cell>
          <cell r="K30">
            <v>213</v>
          </cell>
          <cell r="L30">
            <v>0</v>
          </cell>
          <cell r="M30">
            <v>0</v>
          </cell>
          <cell r="N30">
            <v>1152800</v>
          </cell>
          <cell r="O30">
            <v>0.85255552186485428</v>
          </cell>
          <cell r="P30">
            <v>6231</v>
          </cell>
          <cell r="Q30">
            <v>4.6081483837091488</v>
          </cell>
        </row>
        <row r="31">
          <cell r="A31">
            <v>12</v>
          </cell>
          <cell r="B31" t="str">
            <v>Total          Fuel Oil     Consumption</v>
          </cell>
          <cell r="C31" t="str">
            <v>1000KL</v>
          </cell>
          <cell r="D31">
            <v>147</v>
          </cell>
          <cell r="E31">
            <v>178</v>
          </cell>
          <cell r="F31">
            <v>144.66900000000001</v>
          </cell>
          <cell r="G31">
            <v>185.24459685843499</v>
          </cell>
          <cell r="H31">
            <v>124.101</v>
          </cell>
          <cell r="I31">
            <v>104.9</v>
          </cell>
          <cell r="J31">
            <v>10.818224944826023</v>
          </cell>
          <cell r="K31">
            <v>205</v>
          </cell>
          <cell r="L31">
            <v>0</v>
          </cell>
          <cell r="M31">
            <v>0</v>
          </cell>
          <cell r="N31">
            <v>842753</v>
          </cell>
          <cell r="O31">
            <v>0.86912216653259911</v>
          </cell>
          <cell r="P31">
            <v>4062</v>
          </cell>
          <cell r="Q31">
            <v>4.1890972093311056</v>
          </cell>
        </row>
        <row r="32">
          <cell r="A32">
            <v>13</v>
          </cell>
          <cell r="B32" t="str">
            <v>COST OF  Fuel oil consumed  @ Rs 7500 per MT</v>
          </cell>
          <cell r="C32" t="str">
            <v>Cr Rs.</v>
          </cell>
          <cell r="D32">
            <v>110.25</v>
          </cell>
          <cell r="E32">
            <v>133.5</v>
          </cell>
          <cell r="F32">
            <v>108.50174999999999</v>
          </cell>
          <cell r="G32">
            <v>138.93344764382627</v>
          </cell>
          <cell r="H32">
            <v>93.075749999999999</v>
          </cell>
          <cell r="I32">
            <v>136.1</v>
          </cell>
          <cell r="J32">
            <v>10.1</v>
          </cell>
          <cell r="K32">
            <v>208</v>
          </cell>
          <cell r="L32">
            <v>0</v>
          </cell>
          <cell r="M32">
            <v>0</v>
          </cell>
          <cell r="N32">
            <v>1212963</v>
          </cell>
          <cell r="O32">
            <v>0.9</v>
          </cell>
          <cell r="P32">
            <v>5019</v>
          </cell>
          <cell r="Q32">
            <v>3.72</v>
          </cell>
        </row>
        <row r="33">
          <cell r="A33">
            <v>14</v>
          </cell>
          <cell r="B33" t="str">
            <v xml:space="preserve">Specific    Fuel Oil      Consumption </v>
          </cell>
          <cell r="C33" t="str">
            <v>ml/Kwh</v>
          </cell>
          <cell r="D33">
            <v>12.72</v>
          </cell>
          <cell r="E33">
            <v>14.43</v>
          </cell>
          <cell r="F33">
            <v>10.851675244102497</v>
          </cell>
          <cell r="G33">
            <v>12.532447528026529</v>
          </cell>
          <cell r="H33">
            <v>7.72</v>
          </cell>
          <cell r="I33">
            <v>128.52000000000001</v>
          </cell>
          <cell r="J33">
            <v>9.93</v>
          </cell>
          <cell r="K33">
            <v>206</v>
          </cell>
          <cell r="L33">
            <v>0</v>
          </cell>
          <cell r="M33">
            <v>0</v>
          </cell>
          <cell r="N33">
            <v>1151942</v>
          </cell>
          <cell r="O33">
            <v>0.89</v>
          </cell>
          <cell r="P33">
            <v>5085</v>
          </cell>
          <cell r="Q33">
            <v>3.93</v>
          </cell>
        </row>
        <row r="34">
          <cell r="A34">
            <v>15</v>
          </cell>
          <cell r="B34" t="str">
            <v>Cost of  Fuels  per  Kwh  Generated</v>
          </cell>
          <cell r="C34" t="str">
            <v>Paise</v>
          </cell>
          <cell r="D34">
            <v>76.035931163600438</v>
          </cell>
          <cell r="E34">
            <v>77.868189465510554</v>
          </cell>
          <cell r="F34">
            <v>73.482462200399212</v>
          </cell>
          <cell r="G34">
            <v>75.039451766832357</v>
          </cell>
          <cell r="H34">
            <v>70.653294838330311</v>
          </cell>
          <cell r="I34">
            <v>127.8836</v>
          </cell>
          <cell r="J34">
            <v>10.301321710460989</v>
          </cell>
          <cell r="K34">
            <v>209.8</v>
          </cell>
          <cell r="L34">
            <v>0</v>
          </cell>
          <cell r="M34">
            <v>0</v>
          </cell>
          <cell r="N34">
            <v>1115258.6000000001</v>
          </cell>
          <cell r="O34">
            <v>0.89515688412307171</v>
          </cell>
          <cell r="P34">
            <v>5574.2</v>
          </cell>
          <cell r="Q34">
            <v>4.4747635266645087</v>
          </cell>
        </row>
        <row r="35">
          <cell r="A35">
            <v>16</v>
          </cell>
          <cell r="B35" t="str">
            <v>Thermal  Auxiliary Consumption   Total</v>
          </cell>
          <cell r="C35" t="str">
            <v>MU</v>
          </cell>
          <cell r="D35">
            <v>1235.3499999999999</v>
          </cell>
          <cell r="E35">
            <v>1288.0999999999999</v>
          </cell>
          <cell r="F35">
            <v>1394.5</v>
          </cell>
          <cell r="G35">
            <v>1558.7317929999999</v>
          </cell>
          <cell r="H35">
            <v>1648.2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1845307</v>
          </cell>
          <cell r="O35">
            <v>0.95352383412995734</v>
          </cell>
          <cell r="P35">
            <v>26429</v>
          </cell>
          <cell r="Q35">
            <v>13.656633509882445</v>
          </cell>
        </row>
        <row r="36">
          <cell r="A36">
            <v>17</v>
          </cell>
          <cell r="B36" t="str">
            <v>Thermal  Auxiliary Consumption   Percentage</v>
          </cell>
          <cell r="C36" t="str">
            <v>%</v>
          </cell>
          <cell r="D36">
            <v>10.67</v>
          </cell>
          <cell r="E36">
            <v>10.4</v>
          </cell>
          <cell r="F36">
            <v>10.449094587326698</v>
          </cell>
          <cell r="G36">
            <v>10.545367982294113</v>
          </cell>
          <cell r="H36">
            <v>10.255516804748822</v>
          </cell>
          <cell r="I36">
            <v>233</v>
          </cell>
          <cell r="J36">
            <v>10.171652085843506</v>
          </cell>
          <cell r="K36">
            <v>0</v>
          </cell>
          <cell r="L36">
            <v>126109</v>
          </cell>
          <cell r="M36">
            <v>2052076</v>
          </cell>
          <cell r="N36">
            <v>2149604</v>
          </cell>
          <cell r="O36">
            <v>0.93841304765397171</v>
          </cell>
          <cell r="P36">
            <v>22882</v>
          </cell>
          <cell r="Q36">
            <v>9.9891735205266574</v>
          </cell>
        </row>
        <row r="37">
          <cell r="A37">
            <v>18</v>
          </cell>
          <cell r="B37" t="str">
            <v>Cost of  Fuels  per  Kwh  sent out</v>
          </cell>
          <cell r="C37" t="str">
            <v>Paise</v>
          </cell>
          <cell r="D37">
            <v>85.116152725536196</v>
          </cell>
          <cell r="E37">
            <v>86.924723027331581</v>
          </cell>
          <cell r="F37">
            <v>82.066811650173122</v>
          </cell>
          <cell r="G37">
            <v>83.885484825402543</v>
          </cell>
          <cell r="H37">
            <v>78.727173328988457</v>
          </cell>
        </row>
        <row r="38">
          <cell r="A38" t="str">
            <v>Note :-</v>
          </cell>
          <cell r="B38" t="str">
            <v>91-92</v>
          </cell>
          <cell r="C38">
            <v>400</v>
          </cell>
          <cell r="D38">
            <v>2040</v>
          </cell>
          <cell r="E38">
            <v>1473.96</v>
          </cell>
          <cell r="F38">
            <v>72.252941176470586</v>
          </cell>
          <cell r="G38">
            <v>58.622000000000007</v>
          </cell>
          <cell r="H38">
            <v>41.950136612021858</v>
          </cell>
        </row>
        <row r="39">
          <cell r="A39">
            <v>1</v>
          </cell>
          <cell r="B39" t="str">
            <v>In 1994-95 &amp;1999-2000specific oil consumption is more due to stablisation of both units of Sanjay Gandhi thermal Power Station.</v>
          </cell>
          <cell r="C39">
            <v>400</v>
          </cell>
          <cell r="D39">
            <v>1940</v>
          </cell>
          <cell r="E39">
            <v>1592.21</v>
          </cell>
          <cell r="F39">
            <v>82.072680412371128</v>
          </cell>
          <cell r="G39">
            <v>60.6</v>
          </cell>
          <cell r="H39">
            <v>45.439783105022833</v>
          </cell>
        </row>
        <row r="40">
          <cell r="A40">
            <v>2</v>
          </cell>
          <cell r="B40" t="str">
            <v xml:space="preserve"> Heavy and unprcedented rains all over resulting in wet coal problems in thermal stations.</v>
          </cell>
          <cell r="C40">
            <v>400</v>
          </cell>
          <cell r="D40">
            <v>2050</v>
          </cell>
          <cell r="E40">
            <v>1735.9369999999999</v>
          </cell>
          <cell r="F40">
            <v>84.679853658536572</v>
          </cell>
          <cell r="G40">
            <v>64.925298630136979</v>
          </cell>
          <cell r="H40">
            <v>49.541581050228309</v>
          </cell>
        </row>
        <row r="41">
          <cell r="A41">
            <v>3</v>
          </cell>
          <cell r="B41" t="str">
            <v>Considering SGTPS # 1 wef :  01.01.95  , # 2 wef : 01.04.95 ,.# 3 w.e.f : 01.09.99&amp; # 4 w.e.f : 01.04.2000.</v>
          </cell>
          <cell r="C41">
            <v>400</v>
          </cell>
          <cell r="D41">
            <v>2000</v>
          </cell>
          <cell r="E41">
            <v>1900.1</v>
          </cell>
          <cell r="F41">
            <v>95.004999999999995</v>
          </cell>
          <cell r="G41">
            <v>72.78</v>
          </cell>
          <cell r="H41">
            <v>54.226598173515981</v>
          </cell>
        </row>
        <row r="42">
          <cell r="A42">
            <v>4</v>
          </cell>
          <cell r="B42" t="str">
            <v>Considering  Cost of Coal &amp; Fuel oil same for all the  years for comparision purpose .                                         .</v>
          </cell>
          <cell r="C42">
            <v>400</v>
          </cell>
          <cell r="D42">
            <v>2050</v>
          </cell>
          <cell r="E42">
            <v>2132.1</v>
          </cell>
          <cell r="F42">
            <v>104.00487804878048</v>
          </cell>
          <cell r="G42">
            <v>74</v>
          </cell>
          <cell r="H42">
            <v>60.681352459016395</v>
          </cell>
        </row>
        <row r="43">
          <cell r="A43">
            <v>5</v>
          </cell>
          <cell r="B43" t="str">
            <v>Totals  may  not  tally  due  to  rounding  off.</v>
          </cell>
          <cell r="C43">
            <v>400</v>
          </cell>
          <cell r="D43">
            <v>2100</v>
          </cell>
          <cell r="E43">
            <v>2372.1999999999998</v>
          </cell>
          <cell r="F43">
            <v>112.96190476190475</v>
          </cell>
          <cell r="G43">
            <v>79.72</v>
          </cell>
          <cell r="H43">
            <v>67.699771689497709</v>
          </cell>
        </row>
        <row r="44">
          <cell r="B44" t="str">
            <v>97-98</v>
          </cell>
          <cell r="C44">
            <v>400</v>
          </cell>
          <cell r="D44">
            <v>2050</v>
          </cell>
          <cell r="E44">
            <v>2476.12</v>
          </cell>
          <cell r="F44">
            <v>120.78634146341463</v>
          </cell>
          <cell r="G44">
            <v>83.44</v>
          </cell>
          <cell r="H44">
            <v>70.665525114155244</v>
          </cell>
        </row>
        <row r="45">
          <cell r="A45" t="str">
            <v>EXECUTIVE SUMMARY</v>
          </cell>
          <cell r="B45" t="str">
            <v>98-99</v>
          </cell>
          <cell r="C45">
            <v>400</v>
          </cell>
          <cell r="D45">
            <v>2100</v>
          </cell>
          <cell r="E45">
            <v>1797.15</v>
          </cell>
          <cell r="F45">
            <v>85.578571428571422</v>
          </cell>
          <cell r="G45">
            <v>59.9</v>
          </cell>
          <cell r="H45">
            <v>51.288527397260275</v>
          </cell>
        </row>
        <row r="46">
          <cell r="A46" t="str">
            <v>96-97 to 00-01</v>
          </cell>
          <cell r="B46" t="str">
            <v>99-00</v>
          </cell>
          <cell r="C46">
            <v>400</v>
          </cell>
          <cell r="D46">
            <v>1900</v>
          </cell>
          <cell r="E46">
            <v>2340.6999999999998</v>
          </cell>
          <cell r="F46">
            <v>123.19473684210524</v>
          </cell>
          <cell r="G46">
            <v>81.099999999999994</v>
          </cell>
          <cell r="H46">
            <v>66.599999999999994</v>
          </cell>
        </row>
        <row r="47">
          <cell r="A47" t="str">
            <v>THERMAL GENETRATION</v>
          </cell>
          <cell r="B47" t="str">
            <v>00-01</v>
          </cell>
          <cell r="C47">
            <v>400</v>
          </cell>
          <cell r="D47">
            <v>2000</v>
          </cell>
          <cell r="E47">
            <v>2182.83</v>
          </cell>
          <cell r="F47">
            <v>109.14149999999999</v>
          </cell>
          <cell r="G47">
            <v>74.38</v>
          </cell>
          <cell r="H47">
            <v>62.3</v>
          </cell>
        </row>
        <row r="48">
          <cell r="A48">
            <v>0</v>
          </cell>
          <cell r="B48" t="str">
            <v>P A R T I C U L A R S</v>
          </cell>
          <cell r="C48">
            <v>0</v>
          </cell>
          <cell r="D48" t="str">
            <v>96-97</v>
          </cell>
          <cell r="E48" t="str">
            <v>97-98</v>
          </cell>
          <cell r="F48" t="str">
            <v>98-99</v>
          </cell>
          <cell r="G48" t="str">
            <v>99-00</v>
          </cell>
          <cell r="H48" t="str">
            <v>00-01</v>
          </cell>
        </row>
        <row r="49">
          <cell r="A49">
            <v>1</v>
          </cell>
          <cell r="B49" t="str">
            <v>Thermal  Generation (Including 100 % Satpura )</v>
          </cell>
          <cell r="C49" t="str">
            <v>MU</v>
          </cell>
          <cell r="D49">
            <v>16866.97</v>
          </cell>
          <cell r="E49">
            <v>17966.7</v>
          </cell>
          <cell r="F49">
            <v>18471.39</v>
          </cell>
          <cell r="G49">
            <v>20146.419999999998</v>
          </cell>
          <cell r="H49">
            <v>20415.89</v>
          </cell>
        </row>
        <row r="50">
          <cell r="A50">
            <v>2</v>
          </cell>
          <cell r="B50" t="str">
            <v xml:space="preserve">Plan Target    </v>
          </cell>
          <cell r="C50" t="str">
            <v>MU</v>
          </cell>
          <cell r="D50">
            <v>16950</v>
          </cell>
          <cell r="E50">
            <v>17200</v>
          </cell>
          <cell r="F50">
            <v>17500</v>
          </cell>
          <cell r="G50">
            <v>19010</v>
          </cell>
          <cell r="H50">
            <v>21860</v>
          </cell>
        </row>
        <row r="51">
          <cell r="A51">
            <v>3</v>
          </cell>
          <cell r="B51" t="str">
            <v>ACHIEVEMENT Percentage of ( 2 )</v>
          </cell>
          <cell r="C51" t="str">
            <v>%</v>
          </cell>
          <cell r="D51">
            <v>99.510147492625364</v>
          </cell>
          <cell r="E51">
            <v>104.45755813953488</v>
          </cell>
          <cell r="F51">
            <v>105.5508</v>
          </cell>
          <cell r="G51">
            <v>105.97801157285637</v>
          </cell>
          <cell r="H51">
            <v>93.393824336688013</v>
          </cell>
        </row>
        <row r="52">
          <cell r="A52">
            <v>4</v>
          </cell>
          <cell r="B52" t="str">
            <v>Plant    Utilisation    Factor            **</v>
          </cell>
          <cell r="C52" t="str">
            <v>%</v>
          </cell>
          <cell r="D52">
            <v>62.26</v>
          </cell>
          <cell r="E52">
            <v>66.319999999999993</v>
          </cell>
          <cell r="F52">
            <v>68.180000000000007</v>
          </cell>
          <cell r="G52">
            <v>69.42</v>
          </cell>
          <cell r="H52">
            <v>66.349999999999994</v>
          </cell>
        </row>
        <row r="53">
          <cell r="A53">
            <v>5</v>
          </cell>
          <cell r="B53" t="str">
            <v>Plant    Availibility   Factor              **</v>
          </cell>
          <cell r="C53" t="str">
            <v>%</v>
          </cell>
          <cell r="D53">
            <v>74.900000000000006</v>
          </cell>
          <cell r="E53">
            <v>76.290000000000006</v>
          </cell>
          <cell r="F53">
            <v>77.22</v>
          </cell>
          <cell r="G53">
            <v>79.09</v>
          </cell>
          <cell r="H53">
            <v>77.67</v>
          </cell>
        </row>
        <row r="54">
          <cell r="A54">
            <v>6</v>
          </cell>
          <cell r="B54" t="str">
            <v>Partial  Unavailability Factor         **</v>
          </cell>
          <cell r="C54" t="str">
            <v>%</v>
          </cell>
          <cell r="D54">
            <v>12.64</v>
          </cell>
          <cell r="E54">
            <v>9.9700000000000006</v>
          </cell>
          <cell r="F54">
            <v>9.0399999999999991</v>
          </cell>
          <cell r="G54">
            <v>9.67</v>
          </cell>
          <cell r="H54">
            <v>11.32</v>
          </cell>
        </row>
        <row r="55">
          <cell r="A55" t="str">
            <v>a</v>
          </cell>
          <cell r="B55" t="str">
            <v>Main Boiler</v>
          </cell>
          <cell r="C55" t="str">
            <v>%</v>
          </cell>
          <cell r="D55">
            <v>1.4</v>
          </cell>
          <cell r="E55">
            <v>1.17</v>
          </cell>
          <cell r="F55">
            <v>1.91</v>
          </cell>
          <cell r="G55">
            <v>2.62</v>
          </cell>
          <cell r="H55">
            <v>4061.5740000000001</v>
          </cell>
        </row>
        <row r="56">
          <cell r="A56" t="str">
            <v>b</v>
          </cell>
          <cell r="B56" t="str">
            <v>Boiler Auxiliaries(Mainly Mills)</v>
          </cell>
          <cell r="C56" t="str">
            <v>%</v>
          </cell>
          <cell r="D56">
            <v>4.9000000000000004</v>
          </cell>
          <cell r="E56">
            <v>3.07</v>
          </cell>
          <cell r="F56">
            <v>1.57</v>
          </cell>
          <cell r="G56">
            <v>1.89</v>
          </cell>
          <cell r="H56">
            <v>25</v>
          </cell>
        </row>
        <row r="57">
          <cell r="A57" t="str">
            <v>c</v>
          </cell>
          <cell r="B57" t="str">
            <v>Turbine</v>
          </cell>
          <cell r="C57" t="str">
            <v>%</v>
          </cell>
          <cell r="D57">
            <v>1.1000000000000001</v>
          </cell>
          <cell r="E57">
            <v>0.98</v>
          </cell>
          <cell r="F57">
            <v>1.42</v>
          </cell>
          <cell r="G57">
            <v>1.06</v>
          </cell>
          <cell r="H57">
            <v>13.2</v>
          </cell>
        </row>
        <row r="58">
          <cell r="A58" t="str">
            <v>d</v>
          </cell>
          <cell r="B58" t="str">
            <v>Turbine Auxiliaries</v>
          </cell>
          <cell r="C58" t="str">
            <v>%</v>
          </cell>
          <cell r="D58">
            <v>0.9</v>
          </cell>
          <cell r="E58">
            <v>0.49</v>
          </cell>
          <cell r="F58">
            <v>0.42</v>
          </cell>
          <cell r="G58">
            <v>0.63</v>
          </cell>
          <cell r="H58">
            <v>2808.83</v>
          </cell>
        </row>
        <row r="59">
          <cell r="A59" t="str">
            <v>e</v>
          </cell>
          <cell r="B59" t="str">
            <v>Generator</v>
          </cell>
          <cell r="C59" t="str">
            <v>%</v>
          </cell>
          <cell r="D59">
            <v>0.3</v>
          </cell>
          <cell r="E59">
            <v>0.27</v>
          </cell>
          <cell r="F59">
            <v>0.2</v>
          </cell>
          <cell r="G59">
            <v>0.48</v>
          </cell>
          <cell r="H59">
            <v>669</v>
          </cell>
        </row>
        <row r="60">
          <cell r="A60" t="str">
            <v>f</v>
          </cell>
          <cell r="B60" t="str">
            <v>Electrical</v>
          </cell>
          <cell r="C60" t="str">
            <v>%</v>
          </cell>
          <cell r="D60">
            <v>0.8</v>
          </cell>
          <cell r="E60">
            <v>1.96</v>
          </cell>
          <cell r="F60">
            <v>2.1</v>
          </cell>
          <cell r="G60">
            <v>0.81</v>
          </cell>
          <cell r="H60">
            <v>9.1300000000000008</v>
          </cell>
        </row>
        <row r="61">
          <cell r="A61" t="str">
            <v>g</v>
          </cell>
          <cell r="B61" t="str">
            <v>Coal related (Quality ,Quantity ,Handling ,wet coal)</v>
          </cell>
          <cell r="C61" t="str">
            <v>%</v>
          </cell>
          <cell r="D61">
            <v>3.3</v>
          </cell>
          <cell r="E61">
            <v>2.4900000000000002</v>
          </cell>
          <cell r="F61">
            <v>1.19</v>
          </cell>
          <cell r="G61">
            <v>1.6</v>
          </cell>
          <cell r="H61">
            <v>1426.91</v>
          </cell>
        </row>
        <row r="62">
          <cell r="A62" t="str">
            <v>h</v>
          </cell>
          <cell r="B62" t="str">
            <v>Others</v>
          </cell>
          <cell r="C62" t="str">
            <v>%</v>
          </cell>
          <cell r="D62">
            <v>0.1</v>
          </cell>
          <cell r="E62">
            <v>0</v>
          </cell>
          <cell r="F62">
            <v>0</v>
          </cell>
          <cell r="G62">
            <v>0.2</v>
          </cell>
          <cell r="H62">
            <v>157</v>
          </cell>
        </row>
        <row r="63">
          <cell r="A63">
            <v>7</v>
          </cell>
          <cell r="B63" t="str">
            <v xml:space="preserve">Planned  Outage         Rate          </v>
          </cell>
          <cell r="C63" t="str">
            <v>MU</v>
          </cell>
          <cell r="D63">
            <v>4231.29</v>
          </cell>
          <cell r="E63">
            <v>3432.3410099999996</v>
          </cell>
          <cell r="F63">
            <v>3544</v>
          </cell>
          <cell r="G63">
            <v>3784.7</v>
          </cell>
          <cell r="H63">
            <v>4061.5740000000001</v>
          </cell>
        </row>
        <row r="64">
          <cell r="A64" t="str">
            <v>a</v>
          </cell>
          <cell r="B64" t="str">
            <v>99-00</v>
          </cell>
          <cell r="C64" t="str">
            <v>No</v>
          </cell>
          <cell r="D64">
            <v>24</v>
          </cell>
          <cell r="E64">
            <v>24</v>
          </cell>
          <cell r="F64">
            <v>20</v>
          </cell>
          <cell r="G64">
            <v>24</v>
          </cell>
          <cell r="H64">
            <v>24</v>
          </cell>
        </row>
        <row r="65">
          <cell r="A65" t="str">
            <v>b</v>
          </cell>
          <cell r="B65" t="str">
            <v xml:space="preserve">                                                       **</v>
          </cell>
          <cell r="C65" t="str">
            <v>%</v>
          </cell>
          <cell r="D65">
            <v>15.62</v>
          </cell>
          <cell r="E65">
            <v>12.67</v>
          </cell>
          <cell r="F65">
            <v>13.08</v>
          </cell>
          <cell r="G65">
            <v>13.05</v>
          </cell>
          <cell r="H65">
            <v>13.2</v>
          </cell>
        </row>
        <row r="66">
          <cell r="A66">
            <v>8</v>
          </cell>
          <cell r="B66" t="str">
            <v xml:space="preserve">Forced   Outage   </v>
          </cell>
          <cell r="C66" t="str">
            <v>MU</v>
          </cell>
          <cell r="D66">
            <v>2568.61</v>
          </cell>
          <cell r="E66">
            <v>2988.0600899999995</v>
          </cell>
          <cell r="F66">
            <v>2626.63</v>
          </cell>
          <cell r="G66">
            <v>2200.5</v>
          </cell>
          <cell r="H66">
            <v>4061.5740000000001</v>
          </cell>
        </row>
        <row r="67">
          <cell r="A67" t="str">
            <v>a</v>
          </cell>
          <cell r="B67" t="str">
            <v>88-89</v>
          </cell>
          <cell r="C67" t="str">
            <v>No</v>
          </cell>
          <cell r="D67">
            <v>679</v>
          </cell>
          <cell r="E67">
            <v>662</v>
          </cell>
          <cell r="F67">
            <v>618</v>
          </cell>
          <cell r="G67">
            <v>570</v>
          </cell>
          <cell r="H67">
            <v>669</v>
          </cell>
        </row>
        <row r="68">
          <cell r="A68" t="str">
            <v>b</v>
          </cell>
          <cell r="B68" t="str">
            <v xml:space="preserve">                                                      **</v>
          </cell>
          <cell r="C68" t="str">
            <v>%</v>
          </cell>
          <cell r="D68">
            <v>9.48</v>
          </cell>
          <cell r="E68">
            <v>11.03</v>
          </cell>
          <cell r="F68">
            <v>9.69</v>
          </cell>
          <cell r="G68">
            <v>7.84</v>
          </cell>
          <cell r="H68">
            <v>9.1300000000000008</v>
          </cell>
        </row>
        <row r="69">
          <cell r="A69" t="str">
            <v>c</v>
          </cell>
          <cell r="B69" t="str">
            <v>Boiler Tube Leakages</v>
          </cell>
          <cell r="C69" t="str">
            <v>MU</v>
          </cell>
          <cell r="D69">
            <v>1719</v>
          </cell>
          <cell r="E69">
            <v>1560.40128</v>
          </cell>
          <cell r="F69">
            <v>1408.83</v>
          </cell>
          <cell r="G69">
            <v>1466.97</v>
          </cell>
          <cell r="H69">
            <v>1426.91</v>
          </cell>
        </row>
        <row r="70">
          <cell r="A70" t="str">
            <v>d</v>
          </cell>
          <cell r="B70" t="str">
            <v>91-92</v>
          </cell>
          <cell r="C70" t="str">
            <v>No</v>
          </cell>
          <cell r="D70">
            <v>185</v>
          </cell>
          <cell r="E70">
            <v>197</v>
          </cell>
          <cell r="F70">
            <v>191</v>
          </cell>
          <cell r="G70">
            <v>184</v>
          </cell>
          <cell r="H70">
            <v>157</v>
          </cell>
        </row>
        <row r="71">
          <cell r="A71" t="str">
            <v>e</v>
          </cell>
          <cell r="B71" t="str">
            <v>92-93</v>
          </cell>
          <cell r="C71" t="str">
            <v>%</v>
          </cell>
          <cell r="D71">
            <v>6.34</v>
          </cell>
          <cell r="E71">
            <v>5.76</v>
          </cell>
          <cell r="F71">
            <v>5.2</v>
          </cell>
          <cell r="G71">
            <v>5.4</v>
          </cell>
          <cell r="H71">
            <v>4.6399999999999997</v>
          </cell>
        </row>
        <row r="72">
          <cell r="A72">
            <v>9</v>
          </cell>
          <cell r="B72" t="str">
            <v>Total          Coal           Consumption</v>
          </cell>
          <cell r="C72" t="str">
            <v>1000MT</v>
          </cell>
          <cell r="D72">
            <v>13482.3</v>
          </cell>
          <cell r="E72">
            <v>14265.226000000001</v>
          </cell>
          <cell r="F72">
            <v>14547.769</v>
          </cell>
          <cell r="G72">
            <v>15648.859</v>
          </cell>
          <cell r="H72">
            <v>16020.288</v>
          </cell>
        </row>
        <row r="73">
          <cell r="A73">
            <v>10</v>
          </cell>
          <cell r="B73" t="str">
            <v xml:space="preserve">COST OF  Coal consumed @ Rs 800 /MT </v>
          </cell>
          <cell r="C73" t="str">
            <v>Cr Rs.</v>
          </cell>
          <cell r="D73">
            <v>1078.5840000000001</v>
          </cell>
          <cell r="E73">
            <v>1141.2180800000001</v>
          </cell>
          <cell r="F73">
            <v>1163.82152</v>
          </cell>
          <cell r="G73">
            <v>1251.9087200000001</v>
          </cell>
          <cell r="H73">
            <v>1281.6230399999999</v>
          </cell>
        </row>
        <row r="74">
          <cell r="A74">
            <v>11</v>
          </cell>
          <cell r="B74" t="str">
            <v>Specific    Coal           Consumption</v>
          </cell>
          <cell r="C74" t="str">
            <v>Kg/Kwh</v>
          </cell>
          <cell r="D74">
            <v>0.8</v>
          </cell>
          <cell r="E74">
            <v>0.79</v>
          </cell>
          <cell r="F74">
            <v>0.79</v>
          </cell>
          <cell r="G74">
            <v>0.78</v>
          </cell>
          <cell r="H74">
            <v>0.78</v>
          </cell>
        </row>
        <row r="75">
          <cell r="A75">
            <v>12</v>
          </cell>
          <cell r="B75" t="str">
            <v>Total          Fuel Oil     Consumption</v>
          </cell>
          <cell r="C75" t="str">
            <v>1000KL</v>
          </cell>
          <cell r="D75">
            <v>86.83</v>
          </cell>
          <cell r="E75">
            <v>66.355000000000004</v>
          </cell>
          <cell r="F75">
            <v>51.347000000000001</v>
          </cell>
          <cell r="G75">
            <v>58.731999999999999</v>
          </cell>
          <cell r="H75">
            <v>65.579260000000005</v>
          </cell>
        </row>
        <row r="76">
          <cell r="A76">
            <v>13</v>
          </cell>
          <cell r="B76" t="str">
            <v>COST OF  Fuel oil consumed  @ Rs 7500 per MT</v>
          </cell>
          <cell r="C76" t="str">
            <v>Cr Rs.</v>
          </cell>
          <cell r="D76">
            <v>65.122500000000002</v>
          </cell>
          <cell r="E76">
            <v>49.766250000000007</v>
          </cell>
          <cell r="F76">
            <v>38.510250000000006</v>
          </cell>
          <cell r="G76">
            <v>44.048999999999999</v>
          </cell>
          <cell r="H76">
            <v>49.184445000000004</v>
          </cell>
        </row>
        <row r="77">
          <cell r="A77">
            <v>14</v>
          </cell>
          <cell r="B77" t="str">
            <v xml:space="preserve">Specific    Fuel Oil      Consumption </v>
          </cell>
          <cell r="C77" t="str">
            <v>ml/Kwh</v>
          </cell>
          <cell r="D77">
            <v>5.15</v>
          </cell>
          <cell r="E77">
            <v>3.69</v>
          </cell>
          <cell r="F77">
            <v>2.78</v>
          </cell>
          <cell r="G77">
            <v>2.29</v>
          </cell>
          <cell r="H77">
            <v>3.22</v>
          </cell>
        </row>
        <row r="78">
          <cell r="A78">
            <v>15</v>
          </cell>
          <cell r="B78" t="str">
            <v>Cost of  Fuels  per  Kwh  Generated</v>
          </cell>
          <cell r="C78" t="str">
            <v>Paise</v>
          </cell>
          <cell r="D78">
            <v>67.807466308412231</v>
          </cell>
          <cell r="E78">
            <v>66.288429706067333</v>
          </cell>
          <cell r="F78">
            <v>65.091569719441793</v>
          </cell>
          <cell r="G78">
            <v>64.326948410685389</v>
          </cell>
          <cell r="H78">
            <v>65.184887114889449</v>
          </cell>
        </row>
        <row r="79">
          <cell r="A79">
            <v>16</v>
          </cell>
          <cell r="B79" t="str">
            <v>Thermal  Auxiliary Consumption   Total</v>
          </cell>
          <cell r="C79" t="str">
            <v>MU</v>
          </cell>
          <cell r="D79">
            <v>1650.79</v>
          </cell>
          <cell r="E79">
            <v>1766.22</v>
          </cell>
          <cell r="F79">
            <v>1783.99</v>
          </cell>
          <cell r="G79">
            <v>1952.78</v>
          </cell>
          <cell r="H79">
            <v>1982.05</v>
          </cell>
        </row>
        <row r="80">
          <cell r="A80">
            <v>17</v>
          </cell>
          <cell r="B80" t="str">
            <v>Thermal  Auxiliary Consumption   Percentage</v>
          </cell>
          <cell r="C80" t="str">
            <v>%</v>
          </cell>
          <cell r="D80">
            <v>9.7871164767590138</v>
          </cell>
          <cell r="E80">
            <v>9.8305197949539984</v>
          </cell>
          <cell r="F80">
            <v>9.66</v>
          </cell>
          <cell r="G80">
            <v>9.69</v>
          </cell>
          <cell r="H80">
            <v>9.7100000000000009</v>
          </cell>
        </row>
        <row r="81">
          <cell r="A81">
            <v>18</v>
          </cell>
          <cell r="B81" t="str">
            <v>Cost of  Fuels  per  Kwh  sent out</v>
          </cell>
          <cell r="C81" t="str">
            <v>Paise</v>
          </cell>
          <cell r="D81">
            <v>75.163838755850691</v>
          </cell>
          <cell r="E81">
            <v>73.515373001293781</v>
          </cell>
          <cell r="F81">
            <v>72.050275657082594</v>
          </cell>
          <cell r="G81">
            <v>71.231359969747686</v>
          </cell>
          <cell r="H81">
            <v>72.193720082196648</v>
          </cell>
        </row>
        <row r="82">
          <cell r="A82" t="str">
            <v>Note :-</v>
          </cell>
          <cell r="B82" t="str">
            <v>89-90</v>
          </cell>
          <cell r="C82">
            <v>840</v>
          </cell>
          <cell r="D82">
            <v>3560</v>
          </cell>
          <cell r="E82">
            <v>4053.42</v>
          </cell>
          <cell r="F82">
            <v>113.86011235955056</v>
          </cell>
          <cell r="G82">
            <v>63.195</v>
          </cell>
          <cell r="H82">
            <v>55.085616438356162</v>
          </cell>
        </row>
        <row r="83">
          <cell r="A83">
            <v>1</v>
          </cell>
          <cell r="B83" t="str">
            <v>In 1994-95 &amp;1999-2000specific oil consumption is more due to stablisation of both units of Sanjay Gandhi thermal Power Station.</v>
          </cell>
          <cell r="C83">
            <v>840</v>
          </cell>
          <cell r="D83">
            <v>4400</v>
          </cell>
          <cell r="E83">
            <v>5060.96</v>
          </cell>
          <cell r="F83">
            <v>115.02181818181818</v>
          </cell>
          <cell r="G83">
            <v>81.45</v>
          </cell>
          <cell r="H83">
            <v>68.777995216351385</v>
          </cell>
        </row>
        <row r="84">
          <cell r="A84">
            <v>2</v>
          </cell>
          <cell r="B84" t="str">
            <v xml:space="preserve"> Heavy and unprcedented rains all over resulting in wet coal problems in thermal stations.</v>
          </cell>
          <cell r="C84">
            <v>840</v>
          </cell>
          <cell r="D84">
            <v>4400</v>
          </cell>
          <cell r="E84">
            <v>4649.3999999999996</v>
          </cell>
          <cell r="F84">
            <v>0</v>
          </cell>
          <cell r="G84">
            <v>78.054999999999993</v>
          </cell>
          <cell r="H84">
            <v>63.012295081967203</v>
          </cell>
        </row>
        <row r="85">
          <cell r="A85">
            <v>3</v>
          </cell>
          <cell r="B85" t="str">
            <v>Considering SGTPS # 1 wef :  01.01.95  , # 2 wef : 01.04.95 ,.# 3 w.e.f : 01.09.99&amp; # 4 w.e.f : 01.04.2000.</v>
          </cell>
          <cell r="C85">
            <v>840</v>
          </cell>
          <cell r="D85">
            <v>4800</v>
          </cell>
          <cell r="E85">
            <v>4853.41</v>
          </cell>
          <cell r="F85">
            <v>101.11270833333333</v>
          </cell>
          <cell r="G85">
            <v>79.78</v>
          </cell>
          <cell r="H85">
            <v>65.957409219395515</v>
          </cell>
        </row>
        <row r="86">
          <cell r="A86">
            <v>4</v>
          </cell>
          <cell r="B86" t="str">
            <v>Considering  Cost of Coal &amp; Fuel oil same for all the  years for comparision purpose .                                         .</v>
          </cell>
          <cell r="C86">
            <v>840</v>
          </cell>
          <cell r="D86">
            <v>5000</v>
          </cell>
          <cell r="E86">
            <v>0</v>
          </cell>
          <cell r="F86">
            <v>98.800600000000017</v>
          </cell>
          <cell r="G86">
            <v>80.135999999999996</v>
          </cell>
          <cell r="H86">
            <v>67.134567297238533</v>
          </cell>
        </row>
        <row r="87">
          <cell r="A87">
            <v>5</v>
          </cell>
          <cell r="B87" t="str">
            <v>Totals  may  not  tally  due  to  rounding  off.</v>
          </cell>
          <cell r="C87">
            <v>840</v>
          </cell>
          <cell r="D87">
            <v>5000</v>
          </cell>
          <cell r="E87">
            <v>4455</v>
          </cell>
          <cell r="F87">
            <v>89.1</v>
          </cell>
          <cell r="G87">
            <v>72.3</v>
          </cell>
          <cell r="H87">
            <v>60.543052837573384</v>
          </cell>
        </row>
        <row r="88">
          <cell r="B88" t="str">
            <v>95-96</v>
          </cell>
          <cell r="C88">
            <v>840</v>
          </cell>
          <cell r="D88">
            <v>5050</v>
          </cell>
          <cell r="E88">
            <v>4660.8</v>
          </cell>
          <cell r="F88">
            <v>92.29306930693069</v>
          </cell>
          <cell r="G88">
            <v>73</v>
          </cell>
          <cell r="H88">
            <v>63.16679677335415</v>
          </cell>
        </row>
        <row r="89">
          <cell r="A89" t="str">
            <v>EXECUTIVE SUMMARY</v>
          </cell>
          <cell r="B89" t="str">
            <v>96-97</v>
          </cell>
          <cell r="C89">
            <v>840</v>
          </cell>
          <cell r="D89">
            <v>5100</v>
          </cell>
          <cell r="E89">
            <v>4913.1000000000004</v>
          </cell>
          <cell r="F89">
            <v>96.335294117647067</v>
          </cell>
          <cell r="G89">
            <v>76.599999999999994</v>
          </cell>
          <cell r="H89">
            <v>66.768590998043067</v>
          </cell>
        </row>
        <row r="90">
          <cell r="A90" t="str">
            <v>91-92 to 95-96</v>
          </cell>
          <cell r="B90" t="str">
            <v>97-98</v>
          </cell>
          <cell r="C90">
            <v>840</v>
          </cell>
          <cell r="D90">
            <v>5100</v>
          </cell>
          <cell r="E90">
            <v>5031.22</v>
          </cell>
          <cell r="F90">
            <v>98.651372549019612</v>
          </cell>
          <cell r="G90">
            <v>76.599999999999994</v>
          </cell>
          <cell r="H90">
            <v>68.373831267666887</v>
          </cell>
        </row>
        <row r="91">
          <cell r="A91" t="str">
            <v xml:space="preserve"> HYDEL GENETRATION</v>
          </cell>
          <cell r="B91" t="str">
            <v>98-99</v>
          </cell>
          <cell r="C91">
            <v>840</v>
          </cell>
          <cell r="D91">
            <v>5200</v>
          </cell>
          <cell r="E91">
            <v>5318.17</v>
          </cell>
          <cell r="F91">
            <v>102.27249999999999</v>
          </cell>
          <cell r="G91">
            <v>76.599999999999994</v>
          </cell>
          <cell r="H91">
            <v>72.273456186127419</v>
          </cell>
        </row>
        <row r="92">
          <cell r="A92">
            <v>0</v>
          </cell>
          <cell r="B92" t="str">
            <v>P A R T I C U L A R S</v>
          </cell>
          <cell r="C92">
            <v>840</v>
          </cell>
          <cell r="D92" t="str">
            <v>91-92</v>
          </cell>
          <cell r="E92" t="str">
            <v>92-93</v>
          </cell>
          <cell r="F92" t="str">
            <v>93-94</v>
          </cell>
          <cell r="G92" t="str">
            <v>94-95</v>
          </cell>
          <cell r="H92" t="str">
            <v xml:space="preserve">95-96 </v>
          </cell>
        </row>
        <row r="93">
          <cell r="A93">
            <v>1</v>
          </cell>
          <cell r="B93" t="str">
            <v>Hydel Generation(G'sagar+Pench+Bargi+Tons+ B'pur+HB))</v>
          </cell>
          <cell r="C93" t="str">
            <v>MU</v>
          </cell>
          <cell r="D93">
            <v>1324.15</v>
          </cell>
          <cell r="E93">
            <v>1295.48</v>
          </cell>
          <cell r="F93">
            <v>1589.68</v>
          </cell>
          <cell r="G93">
            <v>2280.4742339999998</v>
          </cell>
          <cell r="H93">
            <v>2141.34</v>
          </cell>
        </row>
        <row r="94">
          <cell r="A94">
            <v>2</v>
          </cell>
          <cell r="B94" t="str">
            <v xml:space="preserve">Target (PLAN )   </v>
          </cell>
          <cell r="C94" t="str">
            <v>MU</v>
          </cell>
          <cell r="D94">
            <v>1771</v>
          </cell>
          <cell r="E94">
            <v>1870</v>
          </cell>
          <cell r="F94">
            <v>1870</v>
          </cell>
          <cell r="G94">
            <v>1965</v>
          </cell>
          <cell r="H94">
            <v>2035</v>
          </cell>
        </row>
        <row r="95">
          <cell r="A95">
            <v>3</v>
          </cell>
          <cell r="B95" t="str">
            <v>ACHIEVEMENT Percentage of ( 2 )</v>
          </cell>
          <cell r="C95" t="str">
            <v>%</v>
          </cell>
          <cell r="D95">
            <v>74.768492377188025</v>
          </cell>
          <cell r="E95">
            <v>69.277005347593587</v>
          </cell>
          <cell r="F95">
            <v>85.009625668449203</v>
          </cell>
          <cell r="G95">
            <v>116.05466839694657</v>
          </cell>
          <cell r="H95">
            <v>105.23</v>
          </cell>
        </row>
        <row r="96">
          <cell r="A96">
            <v>4</v>
          </cell>
          <cell r="B96" t="str">
            <v>Hydel Generation M.P.Share</v>
          </cell>
          <cell r="C96" t="str">
            <v>MU</v>
          </cell>
          <cell r="D96">
            <v>1498.64</v>
          </cell>
          <cell r="E96">
            <v>1511.19</v>
          </cell>
          <cell r="F96">
            <v>1658.26</v>
          </cell>
          <cell r="G96">
            <v>2415.3094620000002</v>
          </cell>
          <cell r="H96">
            <v>2253.15</v>
          </cell>
        </row>
        <row r="97">
          <cell r="A97">
            <v>5</v>
          </cell>
          <cell r="B97" t="str">
            <v xml:space="preserve">Target (PLAN )   </v>
          </cell>
          <cell r="C97" t="str">
            <v>MU</v>
          </cell>
          <cell r="D97">
            <v>1846</v>
          </cell>
          <cell r="E97">
            <v>1938</v>
          </cell>
          <cell r="F97">
            <v>1990</v>
          </cell>
          <cell r="G97">
            <v>1999.9666666666667</v>
          </cell>
          <cell r="H97">
            <v>2059.33</v>
          </cell>
        </row>
        <row r="98">
          <cell r="A98">
            <v>6</v>
          </cell>
          <cell r="B98" t="str">
            <v>ACHIEVEMENT Percentage of ( 5 )</v>
          </cell>
          <cell r="C98" t="str">
            <v>%</v>
          </cell>
          <cell r="D98">
            <v>81.183098591549296</v>
          </cell>
          <cell r="E98">
            <v>77.976780185758514</v>
          </cell>
          <cell r="F98">
            <v>83.32964824120603</v>
          </cell>
          <cell r="G98">
            <v>120.76748589143152</v>
          </cell>
          <cell r="H98">
            <v>109.41</v>
          </cell>
        </row>
        <row r="99">
          <cell r="A99">
            <v>7</v>
          </cell>
          <cell r="B99" t="str">
            <v xml:space="preserve">Reservoir Level at the end </v>
          </cell>
          <cell r="C99">
            <v>60</v>
          </cell>
          <cell r="D99">
            <v>300</v>
          </cell>
          <cell r="E99">
            <v>375.32</v>
          </cell>
          <cell r="F99">
            <v>125.10666666666667</v>
          </cell>
          <cell r="G99">
            <v>87.49</v>
          </cell>
          <cell r="H99">
            <v>71.407914764079152</v>
          </cell>
        </row>
        <row r="100">
          <cell r="A100" t="str">
            <v>a</v>
          </cell>
          <cell r="B100" t="str">
            <v>GANDHISAGAR     MDDL   1250.00 Ft</v>
          </cell>
          <cell r="C100" t="str">
            <v>FT</v>
          </cell>
          <cell r="D100">
            <v>1284.51</v>
          </cell>
          <cell r="E100">
            <v>1253.47</v>
          </cell>
          <cell r="F100">
            <v>1250.8900000000001</v>
          </cell>
          <cell r="G100">
            <v>1295.67</v>
          </cell>
          <cell r="H100">
            <v>1288.95</v>
          </cell>
        </row>
        <row r="101">
          <cell r="A101">
            <v>0</v>
          </cell>
          <cell r="B101" t="str">
            <v>Energy   Contents   in   MKwh</v>
          </cell>
          <cell r="C101" t="str">
            <v>MU</v>
          </cell>
          <cell r="D101">
            <v>245</v>
          </cell>
          <cell r="E101">
            <v>14.5</v>
          </cell>
          <cell r="F101">
            <v>3.56</v>
          </cell>
          <cell r="G101">
            <v>408.4</v>
          </cell>
          <cell r="H101">
            <v>310</v>
          </cell>
        </row>
        <row r="102">
          <cell r="A102" t="str">
            <v>b</v>
          </cell>
          <cell r="B102" t="str">
            <v>PENCH           MDDL    464.50 M</v>
          </cell>
          <cell r="C102" t="str">
            <v>M</v>
          </cell>
          <cell r="D102">
            <v>464.42</v>
          </cell>
          <cell r="E102">
            <v>474.87</v>
          </cell>
          <cell r="F102">
            <v>483.64</v>
          </cell>
          <cell r="G102">
            <v>482.5</v>
          </cell>
          <cell r="H102">
            <v>472.9</v>
          </cell>
        </row>
        <row r="103">
          <cell r="A103">
            <v>0</v>
          </cell>
          <cell r="B103" t="str">
            <v>Energy   Contents   in   MKwh</v>
          </cell>
          <cell r="C103" t="str">
            <v>MU</v>
          </cell>
          <cell r="D103">
            <v>2.5</v>
          </cell>
          <cell r="E103">
            <v>83</v>
          </cell>
          <cell r="F103">
            <v>222.16</v>
          </cell>
          <cell r="G103">
            <v>202</v>
          </cell>
          <cell r="H103">
            <v>63</v>
          </cell>
        </row>
        <row r="104">
          <cell r="A104" t="str">
            <v>c</v>
          </cell>
          <cell r="B104" t="str">
            <v>BARGI           MDDL    403.50 M</v>
          </cell>
          <cell r="C104" t="str">
            <v>M</v>
          </cell>
          <cell r="D104">
            <v>409</v>
          </cell>
          <cell r="E104">
            <v>414.4</v>
          </cell>
          <cell r="F104">
            <v>413.55</v>
          </cell>
          <cell r="G104">
            <v>418.15</v>
          </cell>
          <cell r="H104">
            <v>411.8</v>
          </cell>
        </row>
        <row r="105">
          <cell r="A105">
            <v>0</v>
          </cell>
          <cell r="B105" t="str">
            <v>Energy   Contents   in   MKwh</v>
          </cell>
          <cell r="C105" t="str">
            <v>MU</v>
          </cell>
          <cell r="D105">
            <v>44</v>
          </cell>
          <cell r="E105">
            <v>113</v>
          </cell>
          <cell r="F105">
            <v>100.15</v>
          </cell>
          <cell r="G105">
            <v>192.75</v>
          </cell>
          <cell r="H105">
            <v>77</v>
          </cell>
        </row>
        <row r="106">
          <cell r="A106" t="str">
            <v>d</v>
          </cell>
          <cell r="B106" t="str">
            <v>TONS            MDDL    275.00 M</v>
          </cell>
          <cell r="C106" t="str">
            <v>M</v>
          </cell>
          <cell r="D106">
            <v>300</v>
          </cell>
          <cell r="E106">
            <v>294.39999999999998</v>
          </cell>
          <cell r="F106">
            <v>277.10000000000002</v>
          </cell>
          <cell r="G106">
            <v>277.3</v>
          </cell>
          <cell r="H106">
            <v>277.3</v>
          </cell>
        </row>
        <row r="107">
          <cell r="A107">
            <v>0</v>
          </cell>
          <cell r="B107" t="str">
            <v>Energy   Contents   in   MKwh</v>
          </cell>
          <cell r="C107" t="str">
            <v>MU</v>
          </cell>
          <cell r="D107">
            <v>300</v>
          </cell>
          <cell r="E107">
            <v>258.89999999999998</v>
          </cell>
          <cell r="F107">
            <v>1.1279999999999999</v>
          </cell>
          <cell r="G107">
            <v>0</v>
          </cell>
          <cell r="H107">
            <v>0</v>
          </cell>
        </row>
        <row r="108">
          <cell r="A108" t="str">
            <v>e</v>
          </cell>
          <cell r="B108" t="str">
            <v>BIRSINGHPUR     MDDL    471.00 M</v>
          </cell>
          <cell r="C108" t="str">
            <v>M</v>
          </cell>
          <cell r="D108">
            <v>300</v>
          </cell>
          <cell r="E108">
            <v>251.97</v>
          </cell>
          <cell r="F108">
            <v>475.97</v>
          </cell>
          <cell r="G108">
            <v>475.1</v>
          </cell>
          <cell r="H108">
            <v>475.34</v>
          </cell>
        </row>
        <row r="109">
          <cell r="A109">
            <v>0</v>
          </cell>
          <cell r="B109" t="str">
            <v>Energy   Contents   in   MKwh</v>
          </cell>
          <cell r="C109" t="str">
            <v>MU</v>
          </cell>
          <cell r="D109">
            <v>300</v>
          </cell>
          <cell r="E109">
            <v>202.17</v>
          </cell>
          <cell r="F109">
            <v>4.7477</v>
          </cell>
          <cell r="G109">
            <v>4.5209999999999999</v>
          </cell>
          <cell r="H109">
            <v>4.5</v>
          </cell>
        </row>
        <row r="110">
          <cell r="A110" t="str">
            <v>f</v>
          </cell>
          <cell r="B110" t="str">
            <v>HASDEO-BANGO    MDDL    329.79 M</v>
          </cell>
          <cell r="C110" t="str">
            <v>M</v>
          </cell>
          <cell r="D110">
            <v>250</v>
          </cell>
          <cell r="E110">
            <v>248.2</v>
          </cell>
          <cell r="F110" t="str">
            <v>N.A.</v>
          </cell>
          <cell r="G110">
            <v>353.12</v>
          </cell>
          <cell r="H110">
            <v>347.98</v>
          </cell>
        </row>
        <row r="111">
          <cell r="A111">
            <v>0</v>
          </cell>
          <cell r="B111" t="str">
            <v>Energy   Contents   in   MKwh</v>
          </cell>
          <cell r="C111" t="str">
            <v>MU</v>
          </cell>
          <cell r="D111">
            <v>250</v>
          </cell>
          <cell r="E111">
            <v>180.96</v>
          </cell>
          <cell r="F111" t="str">
            <v>-</v>
          </cell>
          <cell r="G111">
            <v>152.76295999999999</v>
          </cell>
          <cell r="H111">
            <v>94</v>
          </cell>
        </row>
        <row r="112">
          <cell r="A112" t="str">
            <v>g</v>
          </cell>
          <cell r="B112" t="str">
            <v xml:space="preserve">RAJGHAT     MDDL    </v>
          </cell>
          <cell r="C112" t="str">
            <v>M</v>
          </cell>
          <cell r="D112">
            <v>280</v>
          </cell>
          <cell r="E112">
            <v>228.44</v>
          </cell>
          <cell r="F112" t="str">
            <v>N.A.</v>
          </cell>
          <cell r="G112">
            <v>353.12</v>
          </cell>
          <cell r="H112">
            <v>0</v>
          </cell>
        </row>
        <row r="113">
          <cell r="A113">
            <v>0</v>
          </cell>
          <cell r="B113" t="str">
            <v>Energy   Contents   in   MKwh</v>
          </cell>
          <cell r="C113" t="str">
            <v>MU</v>
          </cell>
          <cell r="D113">
            <v>1250</v>
          </cell>
          <cell r="E113">
            <v>1209.6600000000001</v>
          </cell>
          <cell r="F113" t="str">
            <v>-</v>
          </cell>
          <cell r="G113">
            <v>152.76295999999999</v>
          </cell>
          <cell r="H113">
            <v>0</v>
          </cell>
        </row>
        <row r="114">
          <cell r="A114">
            <v>0</v>
          </cell>
          <cell r="B114" t="str">
            <v>M.P.E.B. GENERATION  AS PER SHARE</v>
          </cell>
          <cell r="C114">
            <v>240</v>
          </cell>
          <cell r="D114">
            <v>1310</v>
          </cell>
          <cell r="E114">
            <v>988.66</v>
          </cell>
          <cell r="F114">
            <v>75.470229007633591</v>
          </cell>
          <cell r="G114">
            <v>69.31</v>
          </cell>
          <cell r="H114">
            <v>47.025304414003045</v>
          </cell>
        </row>
        <row r="115">
          <cell r="A115">
            <v>1</v>
          </cell>
          <cell r="B115" t="str">
            <v>THERMAL  ( Excl. 40% Satpura I)</v>
          </cell>
          <cell r="C115" t="str">
            <v>MU</v>
          </cell>
          <cell r="D115">
            <v>11025.74</v>
          </cell>
          <cell r="E115">
            <v>11747.67</v>
          </cell>
          <cell r="F115">
            <v>12723.74</v>
          </cell>
          <cell r="G115">
            <v>14182.079879999999</v>
          </cell>
          <cell r="H115">
            <v>15345.74</v>
          </cell>
        </row>
        <row r="116">
          <cell r="A116">
            <v>2</v>
          </cell>
          <cell r="B116" t="str">
            <v>HYDEL    ( Excl. 50 % Chambal &amp; 1/3 Pench )</v>
          </cell>
          <cell r="C116" t="str">
            <v>MU</v>
          </cell>
          <cell r="D116">
            <v>1498.64</v>
          </cell>
          <cell r="E116">
            <v>1511.49</v>
          </cell>
          <cell r="F116">
            <v>1658.26</v>
          </cell>
          <cell r="G116">
            <v>2415.3094620000002</v>
          </cell>
          <cell r="H116">
            <v>2253.15</v>
          </cell>
        </row>
        <row r="117">
          <cell r="A117">
            <v>3</v>
          </cell>
          <cell r="B117" t="str">
            <v>TOTAL</v>
          </cell>
          <cell r="C117" t="str">
            <v>MU</v>
          </cell>
          <cell r="D117">
            <v>12524.38</v>
          </cell>
          <cell r="E117">
            <v>13259.16</v>
          </cell>
          <cell r="F117">
            <v>14382</v>
          </cell>
          <cell r="G117">
            <v>16597.389341999999</v>
          </cell>
          <cell r="H117">
            <v>17598.88</v>
          </cell>
        </row>
        <row r="118">
          <cell r="A118" t="str">
            <v>Note :-</v>
          </cell>
          <cell r="B118" t="str">
            <v>1.Heavy and good rains resulted in more secondary generation in Hydel Stations in Year 1994-95</v>
          </cell>
          <cell r="C118">
            <v>240</v>
          </cell>
          <cell r="D118">
            <v>1120</v>
          </cell>
          <cell r="E118">
            <v>1070.5160000000001</v>
          </cell>
          <cell r="F118">
            <v>95.581785714285715</v>
          </cell>
          <cell r="G118">
            <v>70.069999999999993</v>
          </cell>
          <cell r="H118">
            <v>50.918759512937605</v>
          </cell>
        </row>
        <row r="119">
          <cell r="A119" t="str">
            <v>Note :-</v>
          </cell>
          <cell r="B119" t="str">
            <v>2.Intermittent rains practically every month resulted in building up level and non utilisation of water due to lack of demand in 1997-98.</v>
          </cell>
          <cell r="C119">
            <v>240</v>
          </cell>
          <cell r="D119">
            <v>1100</v>
          </cell>
          <cell r="E119">
            <v>1122.9000000000001</v>
          </cell>
          <cell r="F119">
            <v>102.08181818181819</v>
          </cell>
          <cell r="G119">
            <v>76.099999999999994</v>
          </cell>
          <cell r="H119">
            <v>53.410388127853885</v>
          </cell>
        </row>
        <row r="120">
          <cell r="A120" t="str">
            <v>EXECUTIVE SUMMARY</v>
          </cell>
          <cell r="B120" t="str">
            <v>95-96</v>
          </cell>
          <cell r="C120">
            <v>240</v>
          </cell>
          <cell r="D120">
            <v>1150</v>
          </cell>
          <cell r="E120">
            <v>958</v>
          </cell>
          <cell r="F120">
            <v>83.304347826086953</v>
          </cell>
          <cell r="G120">
            <v>73.400000000000006</v>
          </cell>
          <cell r="H120">
            <v>45.442471159684274</v>
          </cell>
        </row>
        <row r="121">
          <cell r="A121" t="str">
            <v>96-97 to 00-01</v>
          </cell>
          <cell r="B121" t="str">
            <v>96-97</v>
          </cell>
          <cell r="C121">
            <v>240</v>
          </cell>
          <cell r="D121">
            <v>1200</v>
          </cell>
          <cell r="E121">
            <v>420.6</v>
          </cell>
          <cell r="F121">
            <v>35.049999999999997</v>
          </cell>
          <cell r="G121">
            <v>29.8</v>
          </cell>
          <cell r="H121">
            <v>20.005707762557076</v>
          </cell>
        </row>
        <row r="122">
          <cell r="A122" t="str">
            <v xml:space="preserve"> HYDEL GENETRATION</v>
          </cell>
          <cell r="B122" t="str">
            <v>97-98</v>
          </cell>
          <cell r="C122">
            <v>240</v>
          </cell>
          <cell r="D122">
            <v>1000</v>
          </cell>
          <cell r="E122">
            <v>526.26</v>
          </cell>
          <cell r="F122">
            <v>52.625999999999998</v>
          </cell>
          <cell r="G122">
            <v>31.9</v>
          </cell>
          <cell r="H122">
            <v>25.031392694063928</v>
          </cell>
        </row>
        <row r="123">
          <cell r="A123">
            <v>0</v>
          </cell>
          <cell r="B123" t="str">
            <v>P A R T I C U L A R S</v>
          </cell>
          <cell r="C123">
            <v>240</v>
          </cell>
          <cell r="D123" t="str">
            <v>96-97</v>
          </cell>
          <cell r="E123" t="str">
            <v>97-98</v>
          </cell>
          <cell r="F123" t="str">
            <v>98-99</v>
          </cell>
          <cell r="G123" t="str">
            <v>99-00</v>
          </cell>
          <cell r="H123" t="str">
            <v>00-01</v>
          </cell>
        </row>
        <row r="124">
          <cell r="A124">
            <v>1</v>
          </cell>
          <cell r="B124" t="str">
            <v>Hydel Generation(G'sagar+Pench+Bargi+Tons+ B'pur+HB))</v>
          </cell>
          <cell r="C124" t="str">
            <v>MU</v>
          </cell>
          <cell r="D124">
            <v>2067.65</v>
          </cell>
          <cell r="E124">
            <v>2232.69</v>
          </cell>
          <cell r="F124">
            <v>2833.73</v>
          </cell>
          <cell r="G124">
            <v>2459.5</v>
          </cell>
          <cell r="H124">
            <v>1824.28</v>
          </cell>
        </row>
        <row r="125">
          <cell r="A125">
            <v>2</v>
          </cell>
          <cell r="B125" t="str">
            <v xml:space="preserve">Target (PLAN )   </v>
          </cell>
          <cell r="C125" t="str">
            <v>MU</v>
          </cell>
          <cell r="D125">
            <v>2195</v>
          </cell>
          <cell r="E125">
            <v>2195</v>
          </cell>
          <cell r="F125">
            <v>2275</v>
          </cell>
          <cell r="G125">
            <v>2440</v>
          </cell>
          <cell r="H125">
            <v>2480</v>
          </cell>
        </row>
        <row r="126">
          <cell r="A126">
            <v>3</v>
          </cell>
          <cell r="B126" t="str">
            <v>ACHIEVEMENT Percentage of ( 2 )</v>
          </cell>
          <cell r="C126" t="str">
            <v>%</v>
          </cell>
          <cell r="D126">
            <v>94.198177676537583</v>
          </cell>
          <cell r="E126">
            <v>101.71708428246014</v>
          </cell>
          <cell r="F126">
            <v>124.56</v>
          </cell>
          <cell r="G126">
            <v>124.56</v>
          </cell>
          <cell r="H126">
            <v>73.559677419354841</v>
          </cell>
        </row>
        <row r="127">
          <cell r="A127">
            <v>4</v>
          </cell>
          <cell r="B127" t="str">
            <v>Hydel Generation M.P.Share</v>
          </cell>
          <cell r="C127" t="str">
            <v>MU</v>
          </cell>
          <cell r="D127">
            <v>2274.37</v>
          </cell>
          <cell r="E127">
            <v>2324.88</v>
          </cell>
          <cell r="F127">
            <v>2850.57</v>
          </cell>
          <cell r="G127">
            <v>2507.1999999999998</v>
          </cell>
          <cell r="H127">
            <v>1809.98</v>
          </cell>
        </row>
        <row r="128">
          <cell r="A128">
            <v>5</v>
          </cell>
          <cell r="B128" t="str">
            <v xml:space="preserve">Target (PLAN )   </v>
          </cell>
          <cell r="C128" t="str">
            <v>MU</v>
          </cell>
          <cell r="D128">
            <v>2200</v>
          </cell>
          <cell r="E128">
            <v>2200</v>
          </cell>
          <cell r="F128">
            <v>2300</v>
          </cell>
          <cell r="G128">
            <v>2385</v>
          </cell>
          <cell r="H128">
            <v>2424.17</v>
          </cell>
        </row>
        <row r="129">
          <cell r="A129">
            <v>6</v>
          </cell>
          <cell r="B129" t="str">
            <v>ACHIEVEMENT Percentage of ( 5 )</v>
          </cell>
          <cell r="C129" t="str">
            <v>%</v>
          </cell>
          <cell r="D129">
            <v>103.38045454545454</v>
          </cell>
          <cell r="E129">
            <v>105.67636363636363</v>
          </cell>
          <cell r="F129">
            <v>123.94</v>
          </cell>
          <cell r="G129">
            <v>123.94</v>
          </cell>
          <cell r="H129">
            <v>74.663905584179332</v>
          </cell>
        </row>
        <row r="130">
          <cell r="A130">
            <v>7</v>
          </cell>
          <cell r="B130" t="str">
            <v xml:space="preserve">Reservoir Level at the end </v>
          </cell>
          <cell r="C130">
            <v>300</v>
          </cell>
          <cell r="D130">
            <v>1550</v>
          </cell>
          <cell r="E130">
            <v>1068.78</v>
          </cell>
          <cell r="F130">
            <v>68.953548387096774</v>
          </cell>
          <cell r="G130">
            <v>59.14</v>
          </cell>
          <cell r="H130">
            <v>40.557832422586522</v>
          </cell>
        </row>
        <row r="131">
          <cell r="A131" t="str">
            <v>a</v>
          </cell>
          <cell r="B131" t="str">
            <v>GANDHISAGAR     MDDL   1250.00 Ft</v>
          </cell>
          <cell r="C131" t="str">
            <v>FT</v>
          </cell>
          <cell r="D131">
            <v>1291.08</v>
          </cell>
          <cell r="E131">
            <v>1295.8</v>
          </cell>
          <cell r="F131">
            <v>1272.98</v>
          </cell>
          <cell r="G131">
            <v>1265.2</v>
          </cell>
          <cell r="H131">
            <v>1248.69</v>
          </cell>
        </row>
        <row r="132">
          <cell r="A132">
            <v>0</v>
          </cell>
          <cell r="B132" t="str">
            <v>Energy   Contents   in   MKwh</v>
          </cell>
          <cell r="C132" t="str">
            <v>MU</v>
          </cell>
          <cell r="D132">
            <v>336.2</v>
          </cell>
          <cell r="E132">
            <v>411</v>
          </cell>
          <cell r="F132">
            <v>130.84</v>
          </cell>
          <cell r="G132">
            <v>75.400000000000006</v>
          </cell>
          <cell r="H132">
            <v>0</v>
          </cell>
        </row>
        <row r="133">
          <cell r="A133" t="str">
            <v>b</v>
          </cell>
          <cell r="B133" t="str">
            <v>PENCH           MDDL    464.50 M</v>
          </cell>
          <cell r="C133" t="str">
            <v>M</v>
          </cell>
          <cell r="D133">
            <v>467.3</v>
          </cell>
          <cell r="E133">
            <v>486.66</v>
          </cell>
          <cell r="F133">
            <v>481.29</v>
          </cell>
          <cell r="G133">
            <v>478.86</v>
          </cell>
          <cell r="H133">
            <v>463.46</v>
          </cell>
        </row>
        <row r="134">
          <cell r="A134">
            <v>0</v>
          </cell>
          <cell r="B134" t="str">
            <v>Energy   Contents   in   MKwh</v>
          </cell>
          <cell r="C134" t="str">
            <v>MU</v>
          </cell>
          <cell r="D134">
            <v>18.8</v>
          </cell>
          <cell r="E134">
            <v>289.5</v>
          </cell>
          <cell r="F134">
            <v>177.93</v>
          </cell>
          <cell r="G134">
            <v>137.9</v>
          </cell>
          <cell r="H134">
            <v>0</v>
          </cell>
        </row>
        <row r="135">
          <cell r="A135" t="str">
            <v>c</v>
          </cell>
          <cell r="B135" t="str">
            <v>BARGI           MDDL    403.50 M</v>
          </cell>
          <cell r="C135" t="str">
            <v>M</v>
          </cell>
          <cell r="D135">
            <v>411.35</v>
          </cell>
          <cell r="E135">
            <v>416.75</v>
          </cell>
          <cell r="F135">
            <v>410.45</v>
          </cell>
          <cell r="G135">
            <v>411.05</v>
          </cell>
          <cell r="H135">
            <v>410</v>
          </cell>
        </row>
        <row r="136">
          <cell r="A136">
            <v>0</v>
          </cell>
          <cell r="B136" t="str">
            <v>Energy   Contents   in   MKwh</v>
          </cell>
          <cell r="C136" t="str">
            <v>MU</v>
          </cell>
          <cell r="D136">
            <v>71.55</v>
          </cell>
          <cell r="E136">
            <v>160.75</v>
          </cell>
          <cell r="F136">
            <v>60.4</v>
          </cell>
          <cell r="G136">
            <v>67.650000000000006</v>
          </cell>
          <cell r="H136">
            <v>55</v>
          </cell>
        </row>
        <row r="137">
          <cell r="A137" t="str">
            <v>d</v>
          </cell>
          <cell r="B137" t="str">
            <v>TONS            MDDL    275.00 M</v>
          </cell>
          <cell r="C137" t="str">
            <v>M</v>
          </cell>
          <cell r="D137">
            <v>277.3</v>
          </cell>
          <cell r="E137">
            <v>277.2</v>
          </cell>
          <cell r="F137">
            <v>277</v>
          </cell>
          <cell r="G137">
            <v>275</v>
          </cell>
          <cell r="H137">
            <v>276.3</v>
          </cell>
        </row>
        <row r="138">
          <cell r="A138">
            <v>0</v>
          </cell>
          <cell r="B138" t="str">
            <v>Energy   Contents   in   MKwh</v>
          </cell>
          <cell r="C138" t="str">
            <v>MU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0.87</v>
          </cell>
        </row>
        <row r="139">
          <cell r="A139" t="str">
            <v>e</v>
          </cell>
          <cell r="B139" t="str">
            <v>BIRSINGHPUR     MDDL    471.00 M</v>
          </cell>
          <cell r="C139" t="str">
            <v>M</v>
          </cell>
          <cell r="D139">
            <v>475.01</v>
          </cell>
          <cell r="E139">
            <v>475.65</v>
          </cell>
          <cell r="F139">
            <v>474.63</v>
          </cell>
          <cell r="G139">
            <v>475.73</v>
          </cell>
          <cell r="H139">
            <v>474.48</v>
          </cell>
        </row>
        <row r="140">
          <cell r="A140">
            <v>0</v>
          </cell>
          <cell r="B140" t="str">
            <v>Energy   Contents   in   MKwh</v>
          </cell>
          <cell r="C140" t="str">
            <v>MU</v>
          </cell>
          <cell r="D140">
            <v>4.41</v>
          </cell>
          <cell r="E140">
            <v>5.95</v>
          </cell>
          <cell r="F140">
            <v>3.95</v>
          </cell>
          <cell r="G140">
            <v>5.27</v>
          </cell>
          <cell r="H140">
            <v>3.78</v>
          </cell>
        </row>
        <row r="141">
          <cell r="A141" t="str">
            <v>f</v>
          </cell>
          <cell r="B141" t="str">
            <v>HASDEO-BANGO    MDDL    329.79 M</v>
          </cell>
          <cell r="C141" t="str">
            <v>M</v>
          </cell>
          <cell r="D141">
            <v>345</v>
          </cell>
          <cell r="E141">
            <v>355.56</v>
          </cell>
          <cell r="F141">
            <v>334.51</v>
          </cell>
          <cell r="G141">
            <v>344.57</v>
          </cell>
          <cell r="H141">
            <v>345.48</v>
          </cell>
        </row>
        <row r="142">
          <cell r="A142">
            <v>0</v>
          </cell>
          <cell r="B142" t="str">
            <v>Energy   Contents   in   MKwh</v>
          </cell>
          <cell r="C142" t="str">
            <v>MU</v>
          </cell>
          <cell r="D142">
            <v>68</v>
          </cell>
          <cell r="E142">
            <v>187.4</v>
          </cell>
          <cell r="F142">
            <v>13.18</v>
          </cell>
          <cell r="G142">
            <v>64.849999999999994</v>
          </cell>
          <cell r="H142">
            <v>71.36</v>
          </cell>
        </row>
        <row r="143">
          <cell r="A143" t="str">
            <v>g</v>
          </cell>
          <cell r="B143" t="str">
            <v xml:space="preserve">RAJGHAT     MDDL    </v>
          </cell>
          <cell r="C143" t="str">
            <v>M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0</v>
          </cell>
          <cell r="B144" t="str">
            <v>Energy   Contents   in   MKwh</v>
          </cell>
          <cell r="C144" t="str">
            <v>MU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0</v>
          </cell>
          <cell r="B145" t="str">
            <v>M.P.E.B. GENERATION  AS PER SHARE</v>
          </cell>
          <cell r="C145">
            <v>312.5</v>
          </cell>
          <cell r="D145">
            <v>1650</v>
          </cell>
          <cell r="E145">
            <v>1832.28</v>
          </cell>
          <cell r="F145">
            <v>111.04727272727273</v>
          </cell>
          <cell r="G145">
            <v>78.5</v>
          </cell>
          <cell r="H145">
            <v>66.932602739726022</v>
          </cell>
        </row>
        <row r="146">
          <cell r="A146">
            <v>1</v>
          </cell>
          <cell r="B146" t="str">
            <v>THERMAL  ( Excl. 40% Satpura I)</v>
          </cell>
          <cell r="C146" t="str">
            <v>MU</v>
          </cell>
          <cell r="D146">
            <v>16139.38</v>
          </cell>
          <cell r="E146">
            <v>17117.55</v>
          </cell>
          <cell r="F146">
            <v>17701.060000000001</v>
          </cell>
          <cell r="G146">
            <v>19305.5</v>
          </cell>
          <cell r="H146">
            <v>19626.939999999999</v>
          </cell>
        </row>
        <row r="147">
          <cell r="A147">
            <v>2</v>
          </cell>
          <cell r="B147" t="str">
            <v>HYDEL    ( Excl. 50 % Chambal &amp; 1/3 Pench )</v>
          </cell>
          <cell r="C147" t="str">
            <v>MU</v>
          </cell>
          <cell r="D147">
            <v>2274.37</v>
          </cell>
          <cell r="E147">
            <v>2324.88</v>
          </cell>
          <cell r="F147">
            <v>2850.57</v>
          </cell>
          <cell r="G147">
            <v>2507.1999999999998</v>
          </cell>
          <cell r="H147">
            <v>1809.98</v>
          </cell>
        </row>
        <row r="148">
          <cell r="A148">
            <v>3</v>
          </cell>
          <cell r="B148" t="str">
            <v>TOTAL</v>
          </cell>
          <cell r="C148" t="str">
            <v>MU</v>
          </cell>
          <cell r="D148">
            <v>18413.75</v>
          </cell>
          <cell r="E148">
            <v>19442.43</v>
          </cell>
          <cell r="F148">
            <v>20551.63</v>
          </cell>
          <cell r="G148">
            <v>21812.7</v>
          </cell>
          <cell r="H148">
            <v>21436.92</v>
          </cell>
        </row>
        <row r="149">
          <cell r="A149" t="str">
            <v>Note :-</v>
          </cell>
          <cell r="B149" t="str">
            <v>1.Heavy and good rains resulted in more secondary generation in Hydel Stations in Year 1994-95</v>
          </cell>
          <cell r="C149">
            <v>312.5</v>
          </cell>
          <cell r="D149">
            <v>1600</v>
          </cell>
          <cell r="E149">
            <v>1538.84</v>
          </cell>
          <cell r="F149">
            <v>96.177499999999995</v>
          </cell>
          <cell r="G149">
            <v>72.41</v>
          </cell>
          <cell r="H149">
            <v>56.213333333333331</v>
          </cell>
        </row>
        <row r="150">
          <cell r="A150" t="str">
            <v>Note :-</v>
          </cell>
          <cell r="B150" t="str">
            <v>2.Intermittent rains practically every month resulted in building up level and non utilisation of water due to lack of demand in 1997-98.</v>
          </cell>
          <cell r="C150">
            <v>312.5</v>
          </cell>
          <cell r="D150">
            <v>1500</v>
          </cell>
          <cell r="E150">
            <v>1519.37</v>
          </cell>
          <cell r="F150">
            <v>101.29133333333333</v>
          </cell>
          <cell r="G150">
            <v>72.699726027397261</v>
          </cell>
          <cell r="H150">
            <v>55.502100456621008</v>
          </cell>
        </row>
        <row r="151">
          <cell r="B151" t="str">
            <v>94-95</v>
          </cell>
          <cell r="C151">
            <v>312.5</v>
          </cell>
          <cell r="D151">
            <v>1550</v>
          </cell>
          <cell r="E151">
            <v>1497.8</v>
          </cell>
          <cell r="F151">
            <v>96.632258064516122</v>
          </cell>
          <cell r="G151">
            <v>70</v>
          </cell>
          <cell r="H151">
            <v>54.714155251141555</v>
          </cell>
        </row>
        <row r="152">
          <cell r="B152" t="str">
            <v>95-96</v>
          </cell>
          <cell r="C152">
            <v>312.5</v>
          </cell>
          <cell r="D152">
            <v>1550</v>
          </cell>
          <cell r="E152">
            <v>1814</v>
          </cell>
          <cell r="F152">
            <v>117.03225806451613</v>
          </cell>
          <cell r="G152">
            <v>78.900000000000006</v>
          </cell>
          <cell r="H152">
            <v>66.083788706739526</v>
          </cell>
        </row>
        <row r="153">
          <cell r="B153" t="str">
            <v>96-97</v>
          </cell>
          <cell r="C153">
            <v>312.5</v>
          </cell>
          <cell r="D153">
            <v>1650</v>
          </cell>
          <cell r="E153">
            <v>1819</v>
          </cell>
          <cell r="F153">
            <v>110.24242424242425</v>
          </cell>
          <cell r="G153">
            <v>78</v>
          </cell>
          <cell r="H153">
            <v>66.447488584474883</v>
          </cell>
        </row>
        <row r="154">
          <cell r="B154" t="str">
            <v>97-98</v>
          </cell>
          <cell r="C154">
            <v>312.5</v>
          </cell>
          <cell r="D154">
            <v>1800</v>
          </cell>
          <cell r="E154">
            <v>2122.88</v>
          </cell>
          <cell r="F154">
            <v>117.93777777777778</v>
          </cell>
          <cell r="G154">
            <v>85.2</v>
          </cell>
          <cell r="H154">
            <v>77.548127853881283</v>
          </cell>
        </row>
        <row r="155">
          <cell r="B155" t="str">
            <v>98-99</v>
          </cell>
          <cell r="C155">
            <v>312.5</v>
          </cell>
          <cell r="D155">
            <v>1700</v>
          </cell>
          <cell r="E155">
            <v>1925.81</v>
          </cell>
          <cell r="F155">
            <v>113.28294117647059</v>
          </cell>
          <cell r="G155">
            <v>78.900000000000006</v>
          </cell>
          <cell r="H155">
            <v>70.349223744292232</v>
          </cell>
        </row>
        <row r="156">
          <cell r="B156" t="str">
            <v>99-00</v>
          </cell>
          <cell r="C156">
            <v>312.5</v>
          </cell>
          <cell r="D156">
            <v>2050</v>
          </cell>
          <cell r="E156">
            <v>2102.1999999999998</v>
          </cell>
          <cell r="F156">
            <v>102.5</v>
          </cell>
          <cell r="G156">
            <v>80.8</v>
          </cell>
          <cell r="H156">
            <v>76.599999999999994</v>
          </cell>
        </row>
        <row r="157">
          <cell r="B157" t="str">
            <v>00-01</v>
          </cell>
          <cell r="C157">
            <v>312.5</v>
          </cell>
          <cell r="D157">
            <v>1950</v>
          </cell>
          <cell r="E157">
            <v>1972.36</v>
          </cell>
          <cell r="F157">
            <v>101.15</v>
          </cell>
          <cell r="G157">
            <v>78.77</v>
          </cell>
          <cell r="H157">
            <v>72.05</v>
          </cell>
        </row>
        <row r="158">
          <cell r="A158" t="str">
            <v>Average last 5 years</v>
          </cell>
          <cell r="B158">
            <v>0</v>
          </cell>
          <cell r="C158">
            <v>0</v>
          </cell>
          <cell r="D158">
            <v>1830</v>
          </cell>
          <cell r="E158">
            <v>1988.45</v>
          </cell>
          <cell r="F158">
            <v>109.02262863933451</v>
          </cell>
          <cell r="G158">
            <v>80.333999999999989</v>
          </cell>
          <cell r="H158">
            <v>72.598968036529669</v>
          </cell>
        </row>
        <row r="159">
          <cell r="A159" t="str">
            <v>SATPURA II</v>
          </cell>
          <cell r="B159" t="str">
            <v>88-89</v>
          </cell>
          <cell r="C159">
            <v>410</v>
          </cell>
          <cell r="D159">
            <v>1800</v>
          </cell>
          <cell r="E159">
            <v>1359.91</v>
          </cell>
          <cell r="F159">
            <v>75.550555555555562</v>
          </cell>
          <cell r="G159">
            <v>64.67</v>
          </cell>
          <cell r="H159">
            <v>37.863626239002116</v>
          </cell>
        </row>
        <row r="160">
          <cell r="B160" t="str">
            <v>89-90</v>
          </cell>
          <cell r="C160">
            <v>410</v>
          </cell>
          <cell r="D160">
            <v>1800</v>
          </cell>
          <cell r="E160">
            <v>1247.99</v>
          </cell>
          <cell r="F160">
            <v>69.332777777777778</v>
          </cell>
          <cell r="G160">
            <v>64.5</v>
          </cell>
          <cell r="H160">
            <v>34.747466310279542</v>
          </cell>
        </row>
        <row r="161">
          <cell r="B161" t="str">
            <v>90-91</v>
          </cell>
          <cell r="C161">
            <v>410</v>
          </cell>
          <cell r="D161">
            <v>1800</v>
          </cell>
          <cell r="E161">
            <v>1143.08</v>
          </cell>
          <cell r="F161">
            <v>63.504444444444445</v>
          </cell>
          <cell r="G161">
            <v>59.01</v>
          </cell>
          <cell r="H161">
            <v>31.826484018264839</v>
          </cell>
        </row>
        <row r="162">
          <cell r="B162" t="str">
            <v>91-92</v>
          </cell>
          <cell r="C162">
            <v>410</v>
          </cell>
          <cell r="D162">
            <v>1800</v>
          </cell>
          <cell r="E162">
            <v>1261.23</v>
          </cell>
          <cell r="F162">
            <v>70.068333333333328</v>
          </cell>
          <cell r="G162">
            <v>57.19</v>
          </cell>
          <cell r="H162">
            <v>35.116104243234211</v>
          </cell>
        </row>
        <row r="163">
          <cell r="B163" t="str">
            <v>92-93</v>
          </cell>
          <cell r="C163">
            <v>410</v>
          </cell>
          <cell r="D163">
            <v>1600</v>
          </cell>
          <cell r="E163">
            <v>1091.3900000000001</v>
          </cell>
          <cell r="F163">
            <v>68.211875000000006</v>
          </cell>
          <cell r="G163">
            <v>52.11</v>
          </cell>
          <cell r="H163">
            <v>30.387292571555857</v>
          </cell>
        </row>
        <row r="164">
          <cell r="B164" t="str">
            <v>93-94</v>
          </cell>
          <cell r="C164">
            <v>410</v>
          </cell>
          <cell r="D164">
            <v>1400</v>
          </cell>
          <cell r="E164">
            <v>1268.5727999999999</v>
          </cell>
          <cell r="F164">
            <v>90.612342857142863</v>
          </cell>
          <cell r="G164">
            <v>50.802958904109587</v>
          </cell>
          <cell r="H164">
            <v>35.320547945205476</v>
          </cell>
        </row>
        <row r="165">
          <cell r="B165" t="str">
            <v>94-95</v>
          </cell>
          <cell r="C165">
            <v>410</v>
          </cell>
          <cell r="D165">
            <v>1400</v>
          </cell>
          <cell r="E165">
            <v>2021.1</v>
          </cell>
          <cell r="F165">
            <v>144.36428571428573</v>
          </cell>
          <cell r="G165">
            <v>74.5</v>
          </cell>
          <cell r="H165">
            <v>56.272970263949212</v>
          </cell>
        </row>
        <row r="166">
          <cell r="B166" t="str">
            <v>95-96</v>
          </cell>
          <cell r="C166">
            <v>410</v>
          </cell>
          <cell r="D166">
            <v>2000</v>
          </cell>
          <cell r="E166">
            <v>2079.3000000000002</v>
          </cell>
          <cell r="F166">
            <v>103.96500000000002</v>
          </cell>
          <cell r="G166">
            <v>77.3</v>
          </cell>
          <cell r="H166">
            <v>57.735239237638289</v>
          </cell>
        </row>
        <row r="167">
          <cell r="B167" t="str">
            <v>96-97</v>
          </cell>
          <cell r="C167">
            <v>410</v>
          </cell>
          <cell r="D167">
            <v>2000</v>
          </cell>
          <cell r="E167">
            <v>2273.1</v>
          </cell>
          <cell r="F167">
            <v>113.655</v>
          </cell>
          <cell r="G167">
            <v>77.599999999999994</v>
          </cell>
          <cell r="H167">
            <v>63.289341797527563</v>
          </cell>
        </row>
        <row r="168">
          <cell r="B168" t="str">
            <v>97-98</v>
          </cell>
          <cell r="C168">
            <v>410</v>
          </cell>
          <cell r="D168">
            <v>2200</v>
          </cell>
          <cell r="E168">
            <v>2601.9899999999998</v>
          </cell>
          <cell r="F168">
            <v>118.27227272727271</v>
          </cell>
          <cell r="G168">
            <v>84.5</v>
          </cell>
          <cell r="H168">
            <v>72.446541931172732</v>
          </cell>
        </row>
        <row r="169">
          <cell r="B169" t="str">
            <v>98-99</v>
          </cell>
          <cell r="C169">
            <v>410</v>
          </cell>
          <cell r="D169">
            <v>2150</v>
          </cell>
          <cell r="E169">
            <v>2881.87</v>
          </cell>
          <cell r="F169">
            <v>134.04046511627908</v>
          </cell>
          <cell r="G169">
            <v>87.5</v>
          </cell>
          <cell r="H169">
            <v>80.239169172513641</v>
          </cell>
        </row>
        <row r="170">
          <cell r="B170" t="str">
            <v>99-00</v>
          </cell>
          <cell r="C170">
            <v>410</v>
          </cell>
          <cell r="D170">
            <v>2700</v>
          </cell>
          <cell r="E170">
            <v>2520.9</v>
          </cell>
          <cell r="F170">
            <v>93.3</v>
          </cell>
          <cell r="G170">
            <v>75.2</v>
          </cell>
          <cell r="H170">
            <v>70</v>
          </cell>
        </row>
        <row r="171">
          <cell r="B171" t="str">
            <v>00-01</v>
          </cell>
          <cell r="C171">
            <v>410</v>
          </cell>
          <cell r="D171">
            <v>2850</v>
          </cell>
          <cell r="E171">
            <v>2450.13</v>
          </cell>
          <cell r="F171">
            <v>85.97</v>
          </cell>
          <cell r="G171">
            <v>77.64</v>
          </cell>
          <cell r="H171">
            <v>68.22</v>
          </cell>
        </row>
        <row r="172">
          <cell r="A172" t="str">
            <v>Average last 5 years</v>
          </cell>
          <cell r="B172">
            <v>0</v>
          </cell>
          <cell r="C172">
            <v>0</v>
          </cell>
          <cell r="D172">
            <v>2380</v>
          </cell>
          <cell r="E172">
            <v>2545.5980000000004</v>
          </cell>
          <cell r="F172">
            <v>109.04754756871037</v>
          </cell>
          <cell r="G172">
            <v>80.488</v>
          </cell>
          <cell r="H172">
            <v>70.839010580242785</v>
          </cell>
        </row>
        <row r="173">
          <cell r="A173" t="str">
            <v>SATPURA III</v>
          </cell>
          <cell r="B173" t="str">
            <v>88-89</v>
          </cell>
          <cell r="C173">
            <v>420</v>
          </cell>
          <cell r="D173">
            <v>2050</v>
          </cell>
          <cell r="E173">
            <v>1857.99</v>
          </cell>
          <cell r="F173">
            <v>90.633658536585372</v>
          </cell>
          <cell r="G173">
            <v>75.62</v>
          </cell>
          <cell r="H173">
            <v>50.4998369210698</v>
          </cell>
        </row>
        <row r="174">
          <cell r="B174" t="str">
            <v>89-90</v>
          </cell>
          <cell r="C174">
            <v>420</v>
          </cell>
          <cell r="D174">
            <v>2100</v>
          </cell>
          <cell r="E174">
            <v>1805.67</v>
          </cell>
          <cell r="F174">
            <v>85.984285714285718</v>
          </cell>
          <cell r="G174">
            <v>88.7</v>
          </cell>
          <cell r="H174">
            <v>49.077788649706456</v>
          </cell>
        </row>
        <row r="175">
          <cell r="B175" t="str">
            <v>90-91</v>
          </cell>
          <cell r="C175">
            <v>420</v>
          </cell>
          <cell r="D175">
            <v>1950</v>
          </cell>
          <cell r="E175">
            <v>1496.73</v>
          </cell>
          <cell r="F175">
            <v>76.755384615384614</v>
          </cell>
          <cell r="G175">
            <v>67.97</v>
          </cell>
          <cell r="H175">
            <v>40.680854533594257</v>
          </cell>
        </row>
        <row r="176">
          <cell r="B176" t="str">
            <v>91-92</v>
          </cell>
          <cell r="C176">
            <v>420</v>
          </cell>
          <cell r="D176">
            <v>1950</v>
          </cell>
          <cell r="E176">
            <v>1741.07</v>
          </cell>
          <cell r="F176">
            <v>89.285641025641027</v>
          </cell>
          <cell r="G176">
            <v>69.19</v>
          </cell>
          <cell r="H176">
            <v>47.321972167862576</v>
          </cell>
        </row>
        <row r="177">
          <cell r="B177" t="str">
            <v>92-93</v>
          </cell>
          <cell r="C177">
            <v>420</v>
          </cell>
          <cell r="D177">
            <v>1800</v>
          </cell>
          <cell r="E177">
            <v>2011.32</v>
          </cell>
          <cell r="F177">
            <v>111.74</v>
          </cell>
          <cell r="G177">
            <v>81.23</v>
          </cell>
          <cell r="H177">
            <v>54.667318982387478</v>
          </cell>
        </row>
        <row r="178">
          <cell r="B178" t="str">
            <v>93-94</v>
          </cell>
          <cell r="C178">
            <v>420</v>
          </cell>
          <cell r="D178">
            <v>2015</v>
          </cell>
          <cell r="E178">
            <v>2278.799</v>
          </cell>
          <cell r="F178">
            <v>113.0917617866005</v>
          </cell>
          <cell r="G178">
            <v>81.576273972602735</v>
          </cell>
          <cell r="H178">
            <v>61.93735051098065</v>
          </cell>
        </row>
        <row r="179">
          <cell r="B179" t="str">
            <v>94-95</v>
          </cell>
          <cell r="C179">
            <v>420</v>
          </cell>
          <cell r="D179">
            <v>2000</v>
          </cell>
          <cell r="E179">
            <v>2280.8000000000002</v>
          </cell>
          <cell r="F179">
            <v>114.04000000000002</v>
          </cell>
          <cell r="G179">
            <v>85.1</v>
          </cell>
          <cell r="H179">
            <v>61.991737334203094</v>
          </cell>
        </row>
        <row r="180">
          <cell r="B180" t="str">
            <v>95-96</v>
          </cell>
          <cell r="C180">
            <v>420</v>
          </cell>
          <cell r="D180">
            <v>2100</v>
          </cell>
          <cell r="E180">
            <v>2141.3000000000002</v>
          </cell>
          <cell r="F180">
            <v>101.96666666666668</v>
          </cell>
          <cell r="G180">
            <v>77.400000000000006</v>
          </cell>
          <cell r="H180">
            <v>58.041135397692784</v>
          </cell>
        </row>
        <row r="181">
          <cell r="B181" t="str">
            <v>96-97</v>
          </cell>
          <cell r="C181">
            <v>420</v>
          </cell>
          <cell r="D181">
            <v>2100</v>
          </cell>
          <cell r="E181">
            <v>2447.1999999999998</v>
          </cell>
          <cell r="F181">
            <v>116.53333333333332</v>
          </cell>
          <cell r="G181">
            <v>82.1</v>
          </cell>
          <cell r="H181">
            <v>66.514459665144585</v>
          </cell>
        </row>
        <row r="182">
          <cell r="B182" t="str">
            <v>97-98</v>
          </cell>
          <cell r="C182">
            <v>420</v>
          </cell>
          <cell r="D182">
            <v>2300</v>
          </cell>
          <cell r="E182">
            <v>2706.67</v>
          </cell>
          <cell r="F182">
            <v>117.68130434782609</v>
          </cell>
          <cell r="G182">
            <v>82.6</v>
          </cell>
          <cell r="H182">
            <v>73.566808001739503</v>
          </cell>
        </row>
        <row r="183">
          <cell r="B183" t="str">
            <v>98-99</v>
          </cell>
          <cell r="C183">
            <v>420</v>
          </cell>
          <cell r="D183">
            <v>2250</v>
          </cell>
          <cell r="E183">
            <v>2830.37</v>
          </cell>
          <cell r="F183">
            <v>125.79422222222222</v>
          </cell>
          <cell r="G183">
            <v>82.9</v>
          </cell>
          <cell r="H183">
            <v>76.92895194607523</v>
          </cell>
        </row>
        <row r="184">
          <cell r="B184" t="str">
            <v>99-00</v>
          </cell>
          <cell r="C184">
            <v>420</v>
          </cell>
          <cell r="D184">
            <v>2750</v>
          </cell>
          <cell r="E184">
            <v>3093.5</v>
          </cell>
          <cell r="F184">
            <v>112.5</v>
          </cell>
          <cell r="G184">
            <v>87.3</v>
          </cell>
          <cell r="H184">
            <v>83.9</v>
          </cell>
        </row>
        <row r="185">
          <cell r="B185" t="str">
            <v>00-01</v>
          </cell>
          <cell r="C185">
            <v>420</v>
          </cell>
          <cell r="D185">
            <v>2800</v>
          </cell>
          <cell r="E185">
            <v>2780.62</v>
          </cell>
          <cell r="F185">
            <v>97.46</v>
          </cell>
          <cell r="G185">
            <v>79.290000000000006</v>
          </cell>
          <cell r="H185">
            <v>75.58</v>
          </cell>
        </row>
        <row r="186">
          <cell r="A186" t="str">
            <v>Average last 5 years</v>
          </cell>
          <cell r="B186">
            <v>0</v>
          </cell>
          <cell r="C186">
            <v>0</v>
          </cell>
          <cell r="D186">
            <v>2440</v>
          </cell>
          <cell r="E186">
            <v>2771.672</v>
          </cell>
          <cell r="F186">
            <v>113.99377198067631</v>
          </cell>
          <cell r="G186">
            <v>82.837999999999994</v>
          </cell>
          <cell r="H186">
            <v>75.298043922591859</v>
          </cell>
        </row>
        <row r="187">
          <cell r="A187" t="str">
            <v>STATE  LOAD  DESPATCH  CENTRE  M.P.E.B.  JABALPUR</v>
          </cell>
        </row>
        <row r="188">
          <cell r="A188" t="str">
            <v>SATPURA</v>
          </cell>
        </row>
        <row r="189">
          <cell r="A189" t="str">
            <v>STATION NAME</v>
          </cell>
          <cell r="B189" t="str">
            <v>YEAR</v>
          </cell>
          <cell r="C189" t="str">
            <v>CAPACITY</v>
          </cell>
          <cell r="D189" t="str">
            <v>TARGET</v>
          </cell>
          <cell r="E189" t="str">
            <v>ACTUAL GENE.</v>
          </cell>
          <cell r="F189" t="str">
            <v>ACHIEVE-MENT</v>
          </cell>
          <cell r="G189" t="str">
            <v>AVAIL-ABILITY</v>
          </cell>
          <cell r="H189" t="str">
            <v>P.L.F.</v>
          </cell>
        </row>
        <row r="190">
          <cell r="C190" t="str">
            <v>MW</v>
          </cell>
          <cell r="D190" t="str">
            <v>MKwh</v>
          </cell>
          <cell r="E190" t="str">
            <v>MKwh</v>
          </cell>
          <cell r="F190" t="str">
            <v>%</v>
          </cell>
          <cell r="G190" t="str">
            <v>%</v>
          </cell>
          <cell r="H190" t="str">
            <v>%</v>
          </cell>
        </row>
        <row r="191">
          <cell r="A191" t="str">
            <v>SATPURA</v>
          </cell>
          <cell r="B191" t="str">
            <v>88-89</v>
          </cell>
          <cell r="C191">
            <v>1142.5</v>
          </cell>
          <cell r="D191">
            <v>5500</v>
          </cell>
          <cell r="E191">
            <v>5050.18</v>
          </cell>
          <cell r="F191">
            <v>91.821454545454543</v>
          </cell>
          <cell r="G191">
            <v>72.4782056892779</v>
          </cell>
          <cell r="H191">
            <v>50.459918267837693</v>
          </cell>
        </row>
        <row r="192">
          <cell r="B192" t="str">
            <v>89-90</v>
          </cell>
          <cell r="C192">
            <v>1142.5</v>
          </cell>
          <cell r="D192">
            <v>5475</v>
          </cell>
          <cell r="E192">
            <v>4783.66</v>
          </cell>
          <cell r="F192">
            <v>87.372785388127852</v>
          </cell>
          <cell r="G192">
            <v>76.818052516411385</v>
          </cell>
          <cell r="H192">
            <v>47.796928549304077</v>
          </cell>
        </row>
        <row r="193">
          <cell r="B193" t="str">
            <v>90-91</v>
          </cell>
          <cell r="C193">
            <v>1142.5</v>
          </cell>
          <cell r="D193">
            <v>5450</v>
          </cell>
          <cell r="E193">
            <v>4155.2000000000007</v>
          </cell>
          <cell r="F193">
            <v>76.242201834862399</v>
          </cell>
          <cell r="G193">
            <v>66.023741794310723</v>
          </cell>
          <cell r="H193">
            <v>41.517540441433617</v>
          </cell>
        </row>
        <row r="194">
          <cell r="B194" t="str">
            <v>91-92</v>
          </cell>
          <cell r="C194">
            <v>1142.5</v>
          </cell>
          <cell r="D194">
            <v>5450</v>
          </cell>
          <cell r="E194">
            <v>4387.7699999999995</v>
          </cell>
          <cell r="F194">
            <v>80.509541284403653</v>
          </cell>
          <cell r="G194">
            <v>63.680153172866518</v>
          </cell>
          <cell r="H194">
            <v>43.721526706604003</v>
          </cell>
        </row>
        <row r="195">
          <cell r="B195" t="str">
            <v>92-93</v>
          </cell>
          <cell r="C195">
            <v>1142.5</v>
          </cell>
          <cell r="D195">
            <v>5000</v>
          </cell>
          <cell r="E195">
            <v>4641.55</v>
          </cell>
          <cell r="F195">
            <v>92.831000000000003</v>
          </cell>
          <cell r="G195">
            <v>68.367461706783374</v>
          </cell>
          <cell r="H195">
            <v>46.37700708412018</v>
          </cell>
        </row>
        <row r="196">
          <cell r="B196" t="str">
            <v>93-94</v>
          </cell>
          <cell r="C196">
            <v>1142.5</v>
          </cell>
          <cell r="D196">
            <v>4915</v>
          </cell>
          <cell r="E196">
            <v>5066.7417999999998</v>
          </cell>
          <cell r="F196">
            <v>103.08732044760936</v>
          </cell>
          <cell r="G196">
            <v>68.104956326249209</v>
          </cell>
          <cell r="H196">
            <v>50.625398918897318</v>
          </cell>
        </row>
        <row r="197">
          <cell r="B197" t="str">
            <v>94-95</v>
          </cell>
          <cell r="C197">
            <v>1142.5</v>
          </cell>
          <cell r="D197">
            <v>4950</v>
          </cell>
          <cell r="E197">
            <v>5799.7</v>
          </cell>
          <cell r="F197">
            <v>117.16565656565656</v>
          </cell>
          <cell r="G197">
            <v>77.165864332603945</v>
          </cell>
          <cell r="H197">
            <v>57.948902410998869</v>
          </cell>
        </row>
        <row r="198">
          <cell r="B198" t="str">
            <v>95-96</v>
          </cell>
          <cell r="C198">
            <v>1142.5</v>
          </cell>
          <cell r="D198">
            <v>5650</v>
          </cell>
          <cell r="E198">
            <v>6034.6</v>
          </cell>
          <cell r="F198">
            <v>106.8070796460177</v>
          </cell>
          <cell r="G198">
            <v>77.774398249452958</v>
          </cell>
          <cell r="H198">
            <v>60.13121131318929</v>
          </cell>
        </row>
        <row r="199">
          <cell r="B199" t="str">
            <v>96-97</v>
          </cell>
          <cell r="C199">
            <v>1142.5</v>
          </cell>
          <cell r="D199">
            <v>5750</v>
          </cell>
          <cell r="E199">
            <v>6539.2999999999993</v>
          </cell>
          <cell r="F199">
            <v>113.72695652173911</v>
          </cell>
          <cell r="G199">
            <v>79.3636761487965</v>
          </cell>
          <cell r="H199">
            <v>65.338768821877835</v>
          </cell>
        </row>
        <row r="200">
          <cell r="B200" t="str">
            <v>97-98</v>
          </cell>
          <cell r="C200">
            <v>1142.5</v>
          </cell>
          <cell r="D200">
            <v>6300</v>
          </cell>
          <cell r="E200">
            <v>7431.54</v>
          </cell>
          <cell r="F200">
            <v>117.96095238095238</v>
          </cell>
          <cell r="G200">
            <v>83.992997811816196</v>
          </cell>
          <cell r="H200">
            <v>74.253769371421726</v>
          </cell>
        </row>
        <row r="201">
          <cell r="B201" t="str">
            <v>98-99</v>
          </cell>
          <cell r="C201">
            <v>1142.5</v>
          </cell>
          <cell r="D201">
            <v>6100</v>
          </cell>
          <cell r="E201">
            <v>7638.05</v>
          </cell>
          <cell r="F201">
            <v>125.21393442622951</v>
          </cell>
          <cell r="G201">
            <v>83.45667396061269</v>
          </cell>
          <cell r="H201">
            <v>76.317156759889286</v>
          </cell>
        </row>
        <row r="202">
          <cell r="B202" t="str">
            <v>99-00</v>
          </cell>
          <cell r="C202">
            <v>1142.5</v>
          </cell>
          <cell r="D202">
            <v>7500</v>
          </cell>
          <cell r="E202">
            <v>7716.6</v>
          </cell>
          <cell r="F202">
            <v>102.9</v>
          </cell>
          <cell r="G202">
            <v>81.2</v>
          </cell>
          <cell r="H202">
            <v>76.900000000000006</v>
          </cell>
        </row>
        <row r="203">
          <cell r="B203" t="str">
            <v>00-01</v>
          </cell>
          <cell r="C203">
            <v>1142.5</v>
          </cell>
          <cell r="D203">
            <v>7650</v>
          </cell>
          <cell r="E203">
            <v>7203.11</v>
          </cell>
          <cell r="F203">
            <v>94.16</v>
          </cell>
          <cell r="G203">
            <v>78.55</v>
          </cell>
          <cell r="H203">
            <v>71.97</v>
          </cell>
        </row>
        <row r="204">
          <cell r="A204" t="str">
            <v>Average last 5 years</v>
          </cell>
          <cell r="B204">
            <v>0</v>
          </cell>
          <cell r="C204">
            <v>0</v>
          </cell>
          <cell r="D204">
            <v>6660</v>
          </cell>
          <cell r="E204">
            <v>7305.7199999999993</v>
          </cell>
          <cell r="F204">
            <v>110.7923686657842</v>
          </cell>
          <cell r="G204">
            <v>81.312669584245072</v>
          </cell>
          <cell r="H204">
            <v>72.955938990637762</v>
          </cell>
        </row>
        <row r="205">
          <cell r="A205" t="str">
            <v>SANJAY GANDHI I</v>
          </cell>
          <cell r="B205" t="str">
            <v>93-94</v>
          </cell>
          <cell r="C205">
            <v>210</v>
          </cell>
          <cell r="D205">
            <v>1500</v>
          </cell>
          <cell r="E205">
            <v>213.536</v>
          </cell>
          <cell r="F205">
            <v>14.235733333333332</v>
          </cell>
          <cell r="G205">
            <v>51.811609848484849</v>
          </cell>
          <cell r="H205">
            <v>11.607740813220266</v>
          </cell>
        </row>
        <row r="206">
          <cell r="B206" t="str">
            <v>94-95</v>
          </cell>
          <cell r="C206">
            <v>420</v>
          </cell>
          <cell r="D206">
            <v>1500</v>
          </cell>
          <cell r="E206">
            <v>1199</v>
          </cell>
          <cell r="F206">
            <v>79.933333333333337</v>
          </cell>
          <cell r="G206">
            <v>72.66</v>
          </cell>
          <cell r="H206">
            <v>35.287909758778738</v>
          </cell>
        </row>
        <row r="207">
          <cell r="B207" t="str">
            <v>95-96</v>
          </cell>
          <cell r="C207">
            <v>420</v>
          </cell>
          <cell r="D207">
            <v>2420</v>
          </cell>
          <cell r="E207">
            <v>1991.4</v>
          </cell>
          <cell r="F207">
            <v>82.289256198347104</v>
          </cell>
          <cell r="G207">
            <v>74</v>
          </cell>
          <cell r="H207">
            <v>53.978011969815249</v>
          </cell>
        </row>
        <row r="208">
          <cell r="B208" t="str">
            <v>96-97</v>
          </cell>
          <cell r="C208">
            <v>420</v>
          </cell>
          <cell r="D208">
            <v>2500</v>
          </cell>
          <cell r="E208">
            <v>2363</v>
          </cell>
          <cell r="F208">
            <v>94.52</v>
          </cell>
          <cell r="G208">
            <v>79.2</v>
          </cell>
          <cell r="H208">
            <v>64.225918677973468</v>
          </cell>
        </row>
        <row r="209">
          <cell r="B209" t="str">
            <v>97-98</v>
          </cell>
          <cell r="C209">
            <v>420</v>
          </cell>
          <cell r="D209">
            <v>2450</v>
          </cell>
          <cell r="E209">
            <v>2249.6</v>
          </cell>
          <cell r="F209">
            <v>91.820408163265313</v>
          </cell>
          <cell r="G209">
            <v>71.7</v>
          </cell>
          <cell r="H209">
            <v>61.143726897151552</v>
          </cell>
        </row>
        <row r="210">
          <cell r="B210" t="str">
            <v>98-99</v>
          </cell>
          <cell r="C210">
            <v>420</v>
          </cell>
          <cell r="D210">
            <v>2600</v>
          </cell>
          <cell r="E210">
            <v>2518.15</v>
          </cell>
          <cell r="F210">
            <v>96.851923076923072</v>
          </cell>
          <cell r="G210">
            <v>80</v>
          </cell>
          <cell r="H210">
            <v>68.442868014785816</v>
          </cell>
        </row>
        <row r="211">
          <cell r="B211" t="str">
            <v>99-00</v>
          </cell>
          <cell r="C211">
            <v>420</v>
          </cell>
          <cell r="D211">
            <v>2750</v>
          </cell>
          <cell r="E211">
            <v>2308.1</v>
          </cell>
          <cell r="F211">
            <v>83.9</v>
          </cell>
          <cell r="G211">
            <v>76.099999999999994</v>
          </cell>
          <cell r="H211">
            <v>62.6</v>
          </cell>
        </row>
        <row r="212">
          <cell r="B212" t="str">
            <v>00-01</v>
          </cell>
          <cell r="C212">
            <v>420</v>
          </cell>
          <cell r="D212">
            <v>2650</v>
          </cell>
          <cell r="E212">
            <v>2063.33</v>
          </cell>
          <cell r="F212">
            <v>77.89</v>
          </cell>
          <cell r="G212">
            <v>77.25</v>
          </cell>
          <cell r="H212">
            <v>56.08</v>
          </cell>
        </row>
        <row r="213">
          <cell r="A213" t="str">
            <v>Average last 5 years</v>
          </cell>
          <cell r="B213">
            <v>0</v>
          </cell>
          <cell r="C213">
            <v>0</v>
          </cell>
          <cell r="D213">
            <v>2590</v>
          </cell>
          <cell r="E213">
            <v>2300.4360000000001</v>
          </cell>
          <cell r="F213">
            <v>88.996466248037677</v>
          </cell>
          <cell r="G213">
            <v>76.849999999999994</v>
          </cell>
          <cell r="H213">
            <v>62.49850271798217</v>
          </cell>
        </row>
        <row r="214">
          <cell r="A214" t="str">
            <v>SANJAY GANDHI II</v>
          </cell>
          <cell r="B214" t="str">
            <v>99-00</v>
          </cell>
          <cell r="C214">
            <v>420</v>
          </cell>
          <cell r="D214">
            <v>1000</v>
          </cell>
          <cell r="E214">
            <v>1466.19</v>
          </cell>
          <cell r="F214">
            <v>146.619</v>
          </cell>
          <cell r="G214">
            <v>90.47</v>
          </cell>
          <cell r="H214">
            <v>85.84</v>
          </cell>
        </row>
        <row r="215">
          <cell r="B215" t="str">
            <v>00-01</v>
          </cell>
          <cell r="C215">
            <v>420</v>
          </cell>
          <cell r="D215">
            <v>2700</v>
          </cell>
          <cell r="E215">
            <v>2860.88</v>
          </cell>
          <cell r="F215">
            <v>105.84</v>
          </cell>
          <cell r="G215">
            <v>89.52</v>
          </cell>
          <cell r="H215">
            <v>77.760000000000005</v>
          </cell>
        </row>
        <row r="216">
          <cell r="A216" t="str">
            <v>Average last 2 years</v>
          </cell>
          <cell r="B216">
            <v>0</v>
          </cell>
          <cell r="C216">
            <v>0</v>
          </cell>
          <cell r="D216">
            <v>1850</v>
          </cell>
          <cell r="E216">
            <v>2163.5349999999999</v>
          </cell>
          <cell r="F216">
            <v>126.2295</v>
          </cell>
          <cell r="G216">
            <v>89.995000000000005</v>
          </cell>
          <cell r="H216">
            <v>81.800000000000011</v>
          </cell>
        </row>
        <row r="217">
          <cell r="A217" t="str">
            <v>SANJAY GANDHI</v>
          </cell>
          <cell r="B217" t="str">
            <v>93-94</v>
          </cell>
          <cell r="C217">
            <v>210</v>
          </cell>
          <cell r="D217">
            <v>1500</v>
          </cell>
          <cell r="E217">
            <v>213.536</v>
          </cell>
          <cell r="F217">
            <v>14.235733333333332</v>
          </cell>
          <cell r="G217">
            <v>51.811609848484849</v>
          </cell>
          <cell r="H217">
            <v>11.607740813220266</v>
          </cell>
        </row>
        <row r="218">
          <cell r="B218" t="str">
            <v>94-95</v>
          </cell>
          <cell r="C218">
            <v>420</v>
          </cell>
          <cell r="D218">
            <v>1500</v>
          </cell>
          <cell r="E218">
            <v>1199</v>
          </cell>
          <cell r="F218">
            <v>79.933333333333337</v>
          </cell>
          <cell r="G218">
            <v>72.66</v>
          </cell>
          <cell r="H218">
            <v>35.287909758778738</v>
          </cell>
        </row>
        <row r="219">
          <cell r="B219" t="str">
            <v>95-96</v>
          </cell>
          <cell r="C219">
            <v>420</v>
          </cell>
          <cell r="D219">
            <v>2420</v>
          </cell>
          <cell r="E219">
            <v>1991.4</v>
          </cell>
          <cell r="F219">
            <v>82.289256198347104</v>
          </cell>
          <cell r="G219">
            <v>74</v>
          </cell>
          <cell r="H219">
            <v>53.978011969815249</v>
          </cell>
        </row>
        <row r="220">
          <cell r="B220" t="str">
            <v>96-97</v>
          </cell>
          <cell r="C220">
            <v>420</v>
          </cell>
          <cell r="D220">
            <v>2500</v>
          </cell>
          <cell r="E220">
            <v>2363</v>
          </cell>
          <cell r="F220">
            <v>94.52</v>
          </cell>
          <cell r="G220">
            <v>79.2</v>
          </cell>
          <cell r="H220">
            <v>64.225918677973468</v>
          </cell>
        </row>
        <row r="221">
          <cell r="B221" t="str">
            <v>97-98</v>
          </cell>
          <cell r="C221">
            <v>420</v>
          </cell>
          <cell r="D221">
            <v>2450</v>
          </cell>
          <cell r="E221">
            <v>2249.6</v>
          </cell>
          <cell r="F221">
            <v>91.820408163265313</v>
          </cell>
          <cell r="G221">
            <v>71.7</v>
          </cell>
          <cell r="H221">
            <v>61.143726897151552</v>
          </cell>
        </row>
        <row r="222">
          <cell r="B222" t="str">
            <v>98-99</v>
          </cell>
          <cell r="C222">
            <v>420</v>
          </cell>
          <cell r="D222">
            <v>2600</v>
          </cell>
          <cell r="E222">
            <v>2518.15</v>
          </cell>
          <cell r="F222">
            <v>96.851923076923072</v>
          </cell>
          <cell r="G222">
            <v>80</v>
          </cell>
          <cell r="H222">
            <v>68.442868014785816</v>
          </cell>
        </row>
        <row r="223">
          <cell r="B223" t="str">
            <v>99-00</v>
          </cell>
          <cell r="C223">
            <v>840</v>
          </cell>
          <cell r="D223">
            <v>3750</v>
          </cell>
          <cell r="E223">
            <v>3774.29</v>
          </cell>
          <cell r="F223">
            <v>230.51900000000001</v>
          </cell>
          <cell r="G223">
            <v>166.57</v>
          </cell>
          <cell r="H223">
            <v>148.44</v>
          </cell>
        </row>
        <row r="224">
          <cell r="B224" t="str">
            <v>00-01</v>
          </cell>
          <cell r="C224">
            <v>840</v>
          </cell>
          <cell r="D224">
            <v>5350</v>
          </cell>
          <cell r="E224">
            <v>4924.21</v>
          </cell>
          <cell r="F224">
            <v>92.01</v>
          </cell>
          <cell r="G224">
            <v>83.39</v>
          </cell>
          <cell r="H224">
            <v>66.92</v>
          </cell>
        </row>
        <row r="225">
          <cell r="A225" t="str">
            <v>Average last 5 years</v>
          </cell>
          <cell r="B225">
            <v>0</v>
          </cell>
          <cell r="C225">
            <v>0</v>
          </cell>
          <cell r="D225">
            <v>3330</v>
          </cell>
          <cell r="E225">
            <v>3165.85</v>
          </cell>
          <cell r="F225">
            <v>121.14426624803768</v>
          </cell>
          <cell r="G225">
            <v>96.171999999999997</v>
          </cell>
          <cell r="H225">
            <v>81.834502717982176</v>
          </cell>
        </row>
        <row r="226">
          <cell r="A226" t="str">
            <v xml:space="preserve"> * SANJAY GHANDHI : CONSIDERING SGTPS # 1 W.E.F 01.04.93  &amp;  SGTPS # 2 W.E.F; 26.05.94 .# 3 WE.F; 01.09.99</v>
          </cell>
        </row>
        <row r="227">
          <cell r="A227" t="str">
            <v>CONSIDERING SGTPS # 1 W.E.F; 01.01.95    P.L.F. FOR 94-95 = 66.0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 t="str">
            <v>&amp; Unit #2 w.e.f. 01.04.95 for P.L.F.</v>
          </cell>
        </row>
        <row r="228">
          <cell r="A228" t="str">
            <v>STATE  LOAD  DESPATCH  CENTRE  M.P.E.B.  JABALPUR</v>
          </cell>
        </row>
        <row r="229">
          <cell r="A229" t="str">
            <v>THERMAL</v>
          </cell>
        </row>
        <row r="230">
          <cell r="A230" t="str">
            <v>STATION NAME</v>
          </cell>
          <cell r="B230" t="str">
            <v>YEAR</v>
          </cell>
          <cell r="C230" t="str">
            <v>CAPACITY</v>
          </cell>
          <cell r="D230" t="str">
            <v>TARGET</v>
          </cell>
          <cell r="E230" t="str">
            <v>ACTUAL GENE.</v>
          </cell>
          <cell r="F230" t="str">
            <v>ACHIEVE-MENT</v>
          </cell>
          <cell r="G230" t="str">
            <v>AVAIL-ABILITY</v>
          </cell>
          <cell r="H230" t="str">
            <v>P.L.F.</v>
          </cell>
        </row>
        <row r="231">
          <cell r="C231" t="str">
            <v>MW</v>
          </cell>
          <cell r="D231" t="str">
            <v>MKwh</v>
          </cell>
          <cell r="E231" t="str">
            <v>MKwh</v>
          </cell>
          <cell r="F231" t="str">
            <v>%</v>
          </cell>
          <cell r="G231" t="str">
            <v>%</v>
          </cell>
          <cell r="H231" t="str">
            <v>%</v>
          </cell>
        </row>
        <row r="232">
          <cell r="A232" t="str">
            <v>THERMAL</v>
          </cell>
          <cell r="B232" t="str">
            <v>88-89</v>
          </cell>
          <cell r="C232">
            <v>2812.5</v>
          </cell>
          <cell r="D232">
            <v>13000</v>
          </cell>
          <cell r="E232">
            <v>12191.210000000001</v>
          </cell>
          <cell r="F232">
            <v>93.77853846153846</v>
          </cell>
          <cell r="G232">
            <v>68.689582222222228</v>
          </cell>
          <cell r="H232">
            <v>50.05</v>
          </cell>
        </row>
        <row r="233">
          <cell r="B233" t="str">
            <v>89-90</v>
          </cell>
          <cell r="C233">
            <v>2812.5</v>
          </cell>
          <cell r="D233">
            <v>13000</v>
          </cell>
          <cell r="E233">
            <v>12464.71</v>
          </cell>
          <cell r="F233">
            <v>95.882384615384609</v>
          </cell>
          <cell r="G233">
            <v>71.313822222222228</v>
          </cell>
          <cell r="H233">
            <v>50.592430238457638</v>
          </cell>
        </row>
        <row r="234">
          <cell r="B234" t="str">
            <v>90-91</v>
          </cell>
          <cell r="C234">
            <v>2682.5</v>
          </cell>
          <cell r="D234">
            <v>13750</v>
          </cell>
          <cell r="E234">
            <v>12376.880000000001</v>
          </cell>
          <cell r="F234">
            <v>90.013672727272734</v>
          </cell>
          <cell r="G234">
            <v>71.034529356943153</v>
          </cell>
          <cell r="H234">
            <v>52.670488154663872</v>
          </cell>
        </row>
        <row r="235">
          <cell r="B235" t="str">
            <v>91-92</v>
          </cell>
          <cell r="C235">
            <v>2682.5</v>
          </cell>
          <cell r="D235">
            <v>13440</v>
          </cell>
          <cell r="E235">
            <v>11579.91</v>
          </cell>
          <cell r="F235">
            <v>86.160044642857144</v>
          </cell>
          <cell r="G235">
            <v>66.919506057781931</v>
          </cell>
          <cell r="H235">
            <v>49.144296925529261</v>
          </cell>
        </row>
        <row r="236">
          <cell r="B236" t="str">
            <v>92-93</v>
          </cell>
          <cell r="C236">
            <v>2682.5</v>
          </cell>
          <cell r="D236">
            <v>13240</v>
          </cell>
          <cell r="E236">
            <v>12363.220000000001</v>
          </cell>
          <cell r="F236">
            <v>93.377794561933541</v>
          </cell>
          <cell r="G236">
            <v>71.4544734389562</v>
          </cell>
          <cell r="H236">
            <v>52.612357279338859</v>
          </cell>
        </row>
        <row r="237">
          <cell r="B237" t="str">
            <v>93-94</v>
          </cell>
          <cell r="C237">
            <v>2882.5</v>
          </cell>
          <cell r="D237">
            <v>14885</v>
          </cell>
          <cell r="E237">
            <v>13331.489799999999</v>
          </cell>
          <cell r="F237">
            <v>89.563250251931478</v>
          </cell>
          <cell r="G237">
            <v>70.561553251088981</v>
          </cell>
          <cell r="H237">
            <v>52.796515740157702</v>
          </cell>
        </row>
        <row r="238">
          <cell r="B238" t="str">
            <v>94-95</v>
          </cell>
          <cell r="C238">
            <v>3092.5</v>
          </cell>
          <cell r="D238">
            <v>14850</v>
          </cell>
          <cell r="E238">
            <v>14781.1</v>
          </cell>
          <cell r="F238">
            <v>99.536026936026943</v>
          </cell>
          <cell r="G238">
            <v>74.786483427647539</v>
          </cell>
          <cell r="H238">
            <v>54.56233411959262</v>
          </cell>
        </row>
        <row r="239">
          <cell r="B239" t="str">
            <v>95-96</v>
          </cell>
          <cell r="C239">
            <v>3092.5</v>
          </cell>
          <cell r="D239">
            <v>16620</v>
          </cell>
          <cell r="E239">
            <v>16071.3</v>
          </cell>
          <cell r="F239">
            <v>96.698555956678703</v>
          </cell>
          <cell r="G239">
            <v>75.344624090541629</v>
          </cell>
          <cell r="H239">
            <v>59.324924419441643</v>
          </cell>
        </row>
        <row r="240">
          <cell r="B240" t="str">
            <v>96-97</v>
          </cell>
          <cell r="C240">
            <v>3092.5</v>
          </cell>
          <cell r="D240">
            <v>16950</v>
          </cell>
          <cell r="E240">
            <v>16867.099999999999</v>
          </cell>
          <cell r="F240">
            <v>99.51091445427727</v>
          </cell>
          <cell r="G240">
            <v>74.891188358932908</v>
          </cell>
          <cell r="H240">
            <v>62.262507244290383</v>
          </cell>
        </row>
        <row r="241">
          <cell r="B241" t="str">
            <v>97-98</v>
          </cell>
          <cell r="C241">
            <v>3092.5</v>
          </cell>
          <cell r="D241">
            <v>17200</v>
          </cell>
          <cell r="E241">
            <v>17966.71</v>
          </cell>
          <cell r="F241">
            <v>104.45761627906977</v>
          </cell>
          <cell r="G241">
            <v>76.25933710590138</v>
          </cell>
          <cell r="H241">
            <v>66.321561592156598</v>
          </cell>
        </row>
        <row r="242">
          <cell r="B242" t="str">
            <v>98-99</v>
          </cell>
          <cell r="C242">
            <v>3092.5</v>
          </cell>
          <cell r="D242">
            <v>17500</v>
          </cell>
          <cell r="E242">
            <v>18471.390000000003</v>
          </cell>
          <cell r="F242">
            <v>105.55080000000001</v>
          </cell>
          <cell r="G242">
            <v>76.04373484236055</v>
          </cell>
          <cell r="H242">
            <v>68.184516229056172</v>
          </cell>
        </row>
        <row r="243">
          <cell r="B243" t="str">
            <v>99-00</v>
          </cell>
          <cell r="C243">
            <v>3512.5</v>
          </cell>
          <cell r="D243">
            <v>19000</v>
          </cell>
          <cell r="E243">
            <v>20146.400000000001</v>
          </cell>
          <cell r="F243">
            <v>106</v>
          </cell>
          <cell r="G243">
            <v>79.099999999999994</v>
          </cell>
          <cell r="H243">
            <v>69.400000000000006</v>
          </cell>
        </row>
        <row r="244">
          <cell r="B244" t="str">
            <v>00-01</v>
          </cell>
          <cell r="C244">
            <v>3512.5</v>
          </cell>
          <cell r="D244">
            <v>21850</v>
          </cell>
          <cell r="E244">
            <v>20415.89</v>
          </cell>
          <cell r="F244">
            <v>93.22</v>
          </cell>
          <cell r="G244">
            <v>77.67</v>
          </cell>
          <cell r="H244">
            <v>66.349999999999994</v>
          </cell>
        </row>
        <row r="245">
          <cell r="A245" t="str">
            <v>Average last 5 years</v>
          </cell>
          <cell r="B245">
            <v>0</v>
          </cell>
          <cell r="C245">
            <v>0</v>
          </cell>
          <cell r="D245">
            <v>18500</v>
          </cell>
          <cell r="E245">
            <v>18773.498</v>
          </cell>
          <cell r="F245">
            <v>101.74786614666941</v>
          </cell>
          <cell r="G245">
            <v>76.792852061438964</v>
          </cell>
          <cell r="H245">
            <v>66.503717013100641</v>
          </cell>
        </row>
        <row r="246">
          <cell r="A246" t="str">
            <v>Korba - I : Retired from 17.06.89</v>
          </cell>
        </row>
        <row r="247">
          <cell r="A247" t="str">
            <v>Korba - II : All units Derated  to 40 MW each   from 01.01.90</v>
          </cell>
        </row>
        <row r="248">
          <cell r="A248" t="str">
            <v>Amarkantak - I : Unit no. 2 derated to 20 MW  from 01.03.93</v>
          </cell>
        </row>
        <row r="249">
          <cell r="A249" t="str">
            <v>M.P. THERMAL</v>
          </cell>
          <cell r="B249" t="str">
            <v>88-89</v>
          </cell>
          <cell r="C249">
            <v>2687.5</v>
          </cell>
          <cell r="D249">
            <v>12340</v>
          </cell>
          <cell r="E249">
            <v>11458.298000000001</v>
          </cell>
          <cell r="F249">
            <v>92.854927066450571</v>
          </cell>
          <cell r="G249">
            <v>0</v>
          </cell>
          <cell r="H249">
            <v>48.670693426781355</v>
          </cell>
        </row>
        <row r="250">
          <cell r="B250" t="str">
            <v>89-90</v>
          </cell>
          <cell r="C250">
            <v>2687.5</v>
          </cell>
          <cell r="D250">
            <v>12370</v>
          </cell>
          <cell r="E250">
            <v>11772.71</v>
          </cell>
          <cell r="F250">
            <v>95.171463217461607</v>
          </cell>
          <cell r="G250">
            <v>0</v>
          </cell>
          <cell r="H250">
            <v>50.006201550387594</v>
          </cell>
        </row>
        <row r="251">
          <cell r="B251" t="str">
            <v>90-91</v>
          </cell>
          <cell r="C251">
            <v>2557.5</v>
          </cell>
          <cell r="D251">
            <v>13070</v>
          </cell>
          <cell r="E251">
            <v>11770.724</v>
          </cell>
          <cell r="F251">
            <v>90.059097169089512</v>
          </cell>
          <cell r="G251">
            <v>0</v>
          </cell>
          <cell r="H251">
            <v>52.539196650553258</v>
          </cell>
        </row>
        <row r="252">
          <cell r="B252" t="str">
            <v>91-92</v>
          </cell>
          <cell r="C252">
            <v>2557.5</v>
          </cell>
          <cell r="D252">
            <v>12760</v>
          </cell>
          <cell r="E252">
            <v>11025.722</v>
          </cell>
          <cell r="F252">
            <v>86.408479623824448</v>
          </cell>
          <cell r="G252">
            <v>0</v>
          </cell>
          <cell r="H252">
            <v>49.07938008678358</v>
          </cell>
        </row>
        <row r="253">
          <cell r="B253" t="str">
            <v>92-93</v>
          </cell>
          <cell r="C253">
            <v>2557.5</v>
          </cell>
          <cell r="D253">
            <v>12600</v>
          </cell>
          <cell r="E253">
            <v>11747.684000000001</v>
          </cell>
          <cell r="F253">
            <v>93.235587301587316</v>
          </cell>
          <cell r="G253">
            <v>0</v>
          </cell>
          <cell r="H253">
            <v>52.453775764346368</v>
          </cell>
        </row>
        <row r="254">
          <cell r="B254" t="str">
            <v>93-94</v>
          </cell>
          <cell r="C254">
            <v>2757.5</v>
          </cell>
          <cell r="D254">
            <v>14335</v>
          </cell>
          <cell r="E254">
            <v>12723.7418</v>
          </cell>
          <cell r="F254">
            <v>88.759970701081258</v>
          </cell>
          <cell r="G254">
            <v>0</v>
          </cell>
          <cell r="H254">
            <v>52.67386910749844</v>
          </cell>
        </row>
        <row r="255">
          <cell r="B255" t="str">
            <v>94-95</v>
          </cell>
          <cell r="C255">
            <v>2967.5</v>
          </cell>
          <cell r="D255">
            <v>14230</v>
          </cell>
          <cell r="E255">
            <v>14181.98</v>
          </cell>
          <cell r="F255">
            <v>99.662543921293036</v>
          </cell>
          <cell r="G255">
            <v>0</v>
          </cell>
          <cell r="H255">
            <v>54.555938958196286</v>
          </cell>
        </row>
        <row r="256">
          <cell r="B256" t="str">
            <v>95-96</v>
          </cell>
          <cell r="C256">
            <v>2967.5</v>
          </cell>
          <cell r="D256">
            <v>16000</v>
          </cell>
          <cell r="E256">
            <v>15345.699999999999</v>
          </cell>
          <cell r="F256">
            <v>95.910624999999996</v>
          </cell>
          <cell r="G256">
            <v>0</v>
          </cell>
          <cell r="H256">
            <v>58.871303112191427</v>
          </cell>
        </row>
        <row r="257">
          <cell r="B257" t="str">
            <v>96-97</v>
          </cell>
          <cell r="C257">
            <v>2967.5</v>
          </cell>
          <cell r="D257">
            <v>16290</v>
          </cell>
          <cell r="E257">
            <v>16139.499999999998</v>
          </cell>
          <cell r="F257">
            <v>99.076120319214226</v>
          </cell>
          <cell r="G257">
            <v>0</v>
          </cell>
          <cell r="H257">
            <v>62.086223278823468</v>
          </cell>
        </row>
      </sheetData>
      <sheetData sheetId="1">
        <row r="3">
          <cell r="A3" t="str">
            <v>STATION NAME</v>
          </cell>
        </row>
      </sheetData>
      <sheetData sheetId="2">
        <row r="3">
          <cell r="A3" t="str">
            <v>STATION NAME</v>
          </cell>
        </row>
      </sheetData>
      <sheetData sheetId="3">
        <row r="3">
          <cell r="A3" t="str">
            <v>STATION NAME</v>
          </cell>
        </row>
      </sheetData>
      <sheetData sheetId="4" refreshError="1">
        <row r="3">
          <cell r="A3" t="str">
            <v>STATION NAME</v>
          </cell>
          <cell r="B3" t="str">
            <v>YEAR</v>
          </cell>
          <cell r="C3" t="str">
            <v>CAPACITY</v>
          </cell>
          <cell r="D3" t="str">
            <v>TARGET</v>
          </cell>
          <cell r="E3" t="str">
            <v>ACTUAL GENE.</v>
          </cell>
          <cell r="F3" t="str">
            <v>ACHIEVE-MENT</v>
          </cell>
          <cell r="G3" t="str">
            <v>AVAIL-ABILITY</v>
          </cell>
          <cell r="H3" t="str">
            <v>P.L.F.</v>
          </cell>
          <cell r="I3" t="str">
            <v>AUXILIARY CONSUMPTION</v>
          </cell>
          <cell r="J3">
            <v>0</v>
          </cell>
          <cell r="K3" t="str">
            <v>MAXIMUM DEMAND</v>
          </cell>
          <cell r="L3" t="str">
            <v>COAL IN MT</v>
          </cell>
          <cell r="M3">
            <v>0</v>
          </cell>
          <cell r="N3" t="str">
            <v>COAL CONSUMED</v>
          </cell>
          <cell r="O3">
            <v>0</v>
          </cell>
          <cell r="P3" t="str">
            <v>FUEL OIL CONSUMPTION</v>
          </cell>
        </row>
        <row r="4">
          <cell r="A4">
            <v>0</v>
          </cell>
          <cell r="B4" t="str">
            <v>P A R T I C U L A R S</v>
          </cell>
          <cell r="C4" t="str">
            <v>MW</v>
          </cell>
          <cell r="D4" t="str">
            <v>MKwh</v>
          </cell>
          <cell r="E4" t="str">
            <v>MKwh</v>
          </cell>
          <cell r="F4" t="str">
            <v>%</v>
          </cell>
          <cell r="G4" t="str">
            <v>%</v>
          </cell>
          <cell r="H4" t="str">
            <v>%</v>
          </cell>
          <cell r="I4" t="str">
            <v>MKwh</v>
          </cell>
          <cell r="J4" t="str">
            <v>%</v>
          </cell>
          <cell r="K4" t="str">
            <v>MW</v>
          </cell>
          <cell r="L4" t="str">
            <v>OP.STOCK</v>
          </cell>
          <cell r="M4" t="str">
            <v>RECIEPT</v>
          </cell>
          <cell r="N4" t="str">
            <v>MT</v>
          </cell>
          <cell r="O4" t="str">
            <v>Kg/kWH</v>
          </cell>
          <cell r="P4" t="str">
            <v>KL</v>
          </cell>
          <cell r="Q4" t="str">
            <v>ml/KWH</v>
          </cell>
        </row>
        <row r="5">
          <cell r="A5" t="str">
            <v>KORBA EAST I</v>
          </cell>
          <cell r="B5" t="str">
            <v>88-89</v>
          </cell>
          <cell r="C5">
            <v>90</v>
          </cell>
          <cell r="D5">
            <v>350</v>
          </cell>
          <cell r="E5">
            <v>233.16</v>
          </cell>
          <cell r="F5">
            <v>66.617142857142852</v>
          </cell>
          <cell r="G5">
            <v>45.51</v>
          </cell>
          <cell r="H5">
            <v>29.573820395738203</v>
          </cell>
          <cell r="I5">
            <v>0</v>
          </cell>
          <cell r="J5">
            <v>0</v>
          </cell>
          <cell r="K5">
            <v>57</v>
          </cell>
          <cell r="L5">
            <v>0</v>
          </cell>
          <cell r="M5">
            <v>0</v>
          </cell>
          <cell r="N5">
            <v>277748</v>
          </cell>
          <cell r="O5">
            <v>1.1912334877337452</v>
          </cell>
          <cell r="P5">
            <v>0</v>
          </cell>
          <cell r="Q5">
            <v>0</v>
          </cell>
        </row>
        <row r="6">
          <cell r="A6">
            <v>2</v>
          </cell>
          <cell r="B6" t="str">
            <v>89-90</v>
          </cell>
          <cell r="C6">
            <v>90</v>
          </cell>
          <cell r="D6">
            <v>315</v>
          </cell>
          <cell r="E6">
            <v>64.739999999999995</v>
          </cell>
          <cell r="F6">
            <v>10.23</v>
          </cell>
          <cell r="G6">
            <v>45.51</v>
          </cell>
          <cell r="H6">
            <v>38.924963924963919</v>
          </cell>
          <cell r="I6">
            <v>0</v>
          </cell>
          <cell r="J6">
            <v>0</v>
          </cell>
          <cell r="K6">
            <v>60</v>
          </cell>
          <cell r="L6">
            <v>0</v>
          </cell>
          <cell r="M6">
            <v>0</v>
          </cell>
          <cell r="N6">
            <v>71743</v>
          </cell>
          <cell r="O6">
            <v>1.1081711461229535</v>
          </cell>
          <cell r="P6">
            <v>0</v>
          </cell>
          <cell r="Q6">
            <v>0</v>
          </cell>
        </row>
        <row r="7">
          <cell r="A7" t="str">
            <v>KORBA EAST II</v>
          </cell>
          <cell r="B7" t="str">
            <v>88-89</v>
          </cell>
          <cell r="C7">
            <v>200</v>
          </cell>
          <cell r="D7">
            <v>900</v>
          </cell>
          <cell r="E7">
            <v>626.98</v>
          </cell>
          <cell r="F7">
            <v>69.664444444444442</v>
          </cell>
          <cell r="G7">
            <v>53.05</v>
          </cell>
          <cell r="H7">
            <v>35.786529680365298</v>
          </cell>
          <cell r="I7">
            <v>0</v>
          </cell>
          <cell r="J7">
            <v>0</v>
          </cell>
          <cell r="K7">
            <v>160</v>
          </cell>
          <cell r="L7">
            <v>0</v>
          </cell>
          <cell r="M7">
            <v>0</v>
          </cell>
          <cell r="N7">
            <v>588701</v>
          </cell>
          <cell r="O7">
            <v>0.93894701585377527</v>
          </cell>
          <cell r="P7">
            <v>7154</v>
          </cell>
          <cell r="Q7">
            <v>11.410252320648187</v>
          </cell>
        </row>
        <row r="8">
          <cell r="A8">
            <v>4</v>
          </cell>
          <cell r="B8" t="str">
            <v>89-90</v>
          </cell>
          <cell r="C8">
            <v>200</v>
          </cell>
          <cell r="D8">
            <v>900</v>
          </cell>
          <cell r="E8">
            <v>1032.1500000000001</v>
          </cell>
          <cell r="F8">
            <v>114.68333333333335</v>
          </cell>
          <cell r="G8">
            <v>72.95</v>
          </cell>
          <cell r="H8">
            <v>58.912671232876718</v>
          </cell>
          <cell r="I8">
            <v>119</v>
          </cell>
          <cell r="J8">
            <v>11.529331976941336</v>
          </cell>
          <cell r="K8">
            <v>200</v>
          </cell>
          <cell r="L8">
            <v>0</v>
          </cell>
          <cell r="M8">
            <v>0</v>
          </cell>
          <cell r="N8">
            <v>983703</v>
          </cell>
          <cell r="O8">
            <v>0.95306205493387575</v>
          </cell>
          <cell r="P8">
            <v>4674</v>
          </cell>
          <cell r="Q8">
            <v>4.5284115680860335</v>
          </cell>
        </row>
        <row r="9">
          <cell r="A9">
            <v>5</v>
          </cell>
          <cell r="B9" t="str">
            <v>90-91</v>
          </cell>
          <cell r="C9">
            <v>160</v>
          </cell>
          <cell r="D9">
            <v>1050</v>
          </cell>
          <cell r="E9">
            <v>1019.65</v>
          </cell>
          <cell r="F9">
            <v>97.109523809523807</v>
          </cell>
          <cell r="G9">
            <v>76.790000000000006</v>
          </cell>
          <cell r="H9">
            <v>72.749001141552512</v>
          </cell>
          <cell r="I9">
            <v>126</v>
          </cell>
          <cell r="J9">
            <v>12.357181385769627</v>
          </cell>
          <cell r="K9">
            <v>176</v>
          </cell>
          <cell r="L9">
            <v>0</v>
          </cell>
          <cell r="M9">
            <v>0</v>
          </cell>
          <cell r="N9">
            <v>985516</v>
          </cell>
          <cell r="O9">
            <v>0.9665238071887412</v>
          </cell>
          <cell r="P9">
            <v>4737</v>
          </cell>
          <cell r="Q9">
            <v>4.6457117638405334</v>
          </cell>
        </row>
        <row r="10">
          <cell r="A10">
            <v>6</v>
          </cell>
          <cell r="B10" t="str">
            <v>91-92</v>
          </cell>
          <cell r="C10">
            <v>160</v>
          </cell>
          <cell r="D10">
            <v>840</v>
          </cell>
          <cell r="E10">
            <v>623.36</v>
          </cell>
          <cell r="F10">
            <v>74.209523809523816</v>
          </cell>
          <cell r="G10">
            <v>55.55</v>
          </cell>
          <cell r="H10">
            <v>44.474885844748862</v>
          </cell>
          <cell r="I10">
            <v>91.84</v>
          </cell>
          <cell r="J10">
            <v>14.733059548254619</v>
          </cell>
          <cell r="K10">
            <v>146</v>
          </cell>
          <cell r="L10">
            <v>0</v>
          </cell>
          <cell r="M10">
            <v>0</v>
          </cell>
          <cell r="N10">
            <v>626484</v>
          </cell>
          <cell r="O10">
            <v>1.0050115503080082</v>
          </cell>
          <cell r="P10">
            <v>6372</v>
          </cell>
          <cell r="Q10">
            <v>10.222022587268993</v>
          </cell>
        </row>
        <row r="11">
          <cell r="A11" t="str">
            <v>a</v>
          </cell>
          <cell r="B11" t="str">
            <v>92-93</v>
          </cell>
          <cell r="C11">
            <v>160</v>
          </cell>
          <cell r="D11">
            <v>840</v>
          </cell>
          <cell r="E11">
            <v>725.76</v>
          </cell>
          <cell r="F11">
            <v>86.4</v>
          </cell>
          <cell r="G11">
            <v>61.32</v>
          </cell>
          <cell r="H11">
            <v>51.780821917808218</v>
          </cell>
          <cell r="I11">
            <v>104.13</v>
          </cell>
          <cell r="J11">
            <v>14.347718253968255</v>
          </cell>
          <cell r="K11">
            <v>192</v>
          </cell>
          <cell r="L11">
            <v>0</v>
          </cell>
          <cell r="M11">
            <v>0</v>
          </cell>
          <cell r="N11">
            <v>745282</v>
          </cell>
          <cell r="O11">
            <v>1.0268986992945326</v>
          </cell>
          <cell r="P11">
            <v>7889</v>
          </cell>
          <cell r="Q11">
            <v>10.869984567901234</v>
          </cell>
        </row>
        <row r="12">
          <cell r="A12" t="str">
            <v>b</v>
          </cell>
          <cell r="B12" t="str">
            <v>93-94</v>
          </cell>
          <cell r="C12">
            <v>160</v>
          </cell>
          <cell r="D12">
            <v>850</v>
          </cell>
          <cell r="E12">
            <v>726.2</v>
          </cell>
          <cell r="F12">
            <v>85.435294117647061</v>
          </cell>
          <cell r="G12">
            <v>60.264794520547945</v>
          </cell>
          <cell r="H12">
            <v>51.812214611872143</v>
          </cell>
          <cell r="I12">
            <v>102.85735</v>
          </cell>
          <cell r="J12">
            <v>14.163777196364638</v>
          </cell>
          <cell r="K12">
            <v>164</v>
          </cell>
          <cell r="L12">
            <v>0</v>
          </cell>
          <cell r="M12">
            <v>0</v>
          </cell>
          <cell r="N12">
            <v>747152</v>
          </cell>
          <cell r="O12">
            <v>1.0288515560451665</v>
          </cell>
          <cell r="P12">
            <v>6596.07</v>
          </cell>
          <cell r="Q12">
            <v>9.0829936656568435</v>
          </cell>
        </row>
        <row r="13">
          <cell r="A13" t="str">
            <v>c</v>
          </cell>
          <cell r="B13" t="str">
            <v>94-95</v>
          </cell>
          <cell r="C13">
            <v>160</v>
          </cell>
          <cell r="D13">
            <v>850</v>
          </cell>
          <cell r="E13">
            <v>797.1</v>
          </cell>
          <cell r="F13">
            <v>93.776470588235298</v>
          </cell>
          <cell r="G13">
            <v>67.2</v>
          </cell>
          <cell r="H13">
            <v>56.87071917808219</v>
          </cell>
          <cell r="I13">
            <v>111.1</v>
          </cell>
          <cell r="J13">
            <v>13.938025341864257</v>
          </cell>
          <cell r="K13">
            <v>182</v>
          </cell>
          <cell r="L13">
            <v>0</v>
          </cell>
          <cell r="M13">
            <v>0</v>
          </cell>
          <cell r="N13">
            <v>830584</v>
          </cell>
          <cell r="O13">
            <v>1.0420072763768662</v>
          </cell>
          <cell r="P13">
            <v>10237</v>
          </cell>
          <cell r="Q13">
            <v>12.842805168736669</v>
          </cell>
        </row>
        <row r="14">
          <cell r="A14" t="str">
            <v>d</v>
          </cell>
          <cell r="B14" t="str">
            <v>95-96</v>
          </cell>
          <cell r="C14">
            <v>160</v>
          </cell>
          <cell r="D14">
            <v>900</v>
          </cell>
          <cell r="E14">
            <v>1017.6</v>
          </cell>
          <cell r="F14">
            <v>113.06666666666666</v>
          </cell>
          <cell r="G14">
            <v>76.7</v>
          </cell>
          <cell r="H14">
            <v>72.404371584699447</v>
          </cell>
          <cell r="I14">
            <v>127</v>
          </cell>
          <cell r="J14">
            <v>12.480345911949685</v>
          </cell>
          <cell r="K14">
            <v>192</v>
          </cell>
          <cell r="L14">
            <v>0</v>
          </cell>
          <cell r="M14">
            <v>0</v>
          </cell>
          <cell r="N14">
            <v>1055897</v>
          </cell>
          <cell r="O14">
            <v>1.0376346305031448</v>
          </cell>
          <cell r="P14">
            <v>6774</v>
          </cell>
          <cell r="Q14">
            <v>6.6568396226415096</v>
          </cell>
        </row>
        <row r="15">
          <cell r="A15" t="str">
            <v>e</v>
          </cell>
          <cell r="B15" t="str">
            <v>96-97</v>
          </cell>
          <cell r="C15">
            <v>160</v>
          </cell>
          <cell r="D15">
            <v>900</v>
          </cell>
          <cell r="E15">
            <v>1111.0999999999999</v>
          </cell>
          <cell r="F15">
            <v>123.45555555555553</v>
          </cell>
          <cell r="G15">
            <v>81.400000000000006</v>
          </cell>
          <cell r="H15">
            <v>79.273687214611869</v>
          </cell>
          <cell r="I15">
            <v>128.80000000000001</v>
          </cell>
          <cell r="J15">
            <v>11.592115921159214</v>
          </cell>
          <cell r="K15">
            <v>196</v>
          </cell>
          <cell r="L15">
            <v>0</v>
          </cell>
          <cell r="M15">
            <v>0</v>
          </cell>
          <cell r="N15">
            <v>1098156</v>
          </cell>
          <cell r="O15">
            <v>0.98835028350283505</v>
          </cell>
          <cell r="P15">
            <v>6387</v>
          </cell>
          <cell r="Q15">
            <v>5.7483574835748366</v>
          </cell>
        </row>
        <row r="16">
          <cell r="A16" t="str">
            <v>f</v>
          </cell>
          <cell r="B16" t="str">
            <v>97-98</v>
          </cell>
          <cell r="C16">
            <v>160</v>
          </cell>
          <cell r="D16">
            <v>1050</v>
          </cell>
          <cell r="E16">
            <v>1123.95</v>
          </cell>
          <cell r="F16">
            <v>107.04285714285714</v>
          </cell>
          <cell r="G16">
            <v>83.5</v>
          </cell>
          <cell r="H16">
            <v>80.190496575342465</v>
          </cell>
          <cell r="I16">
            <v>132.66300000000001</v>
          </cell>
          <cell r="J16">
            <v>11.803283064193247</v>
          </cell>
          <cell r="K16">
            <v>190</v>
          </cell>
          <cell r="L16">
            <v>0</v>
          </cell>
          <cell r="M16">
            <v>0</v>
          </cell>
          <cell r="N16">
            <v>1049273</v>
          </cell>
          <cell r="O16">
            <v>0.93355843231460478</v>
          </cell>
          <cell r="P16">
            <v>5874</v>
          </cell>
          <cell r="Q16">
            <v>5.2262111303883625</v>
          </cell>
        </row>
        <row r="17">
          <cell r="A17" t="str">
            <v>g</v>
          </cell>
          <cell r="B17" t="str">
            <v>98-99</v>
          </cell>
          <cell r="C17">
            <v>160</v>
          </cell>
          <cell r="D17">
            <v>1000</v>
          </cell>
          <cell r="E17">
            <v>827.49</v>
          </cell>
          <cell r="F17">
            <v>82.748999999999995</v>
          </cell>
          <cell r="G17">
            <v>59.9</v>
          </cell>
          <cell r="H17">
            <v>59.038955479452056</v>
          </cell>
          <cell r="I17">
            <v>98.7</v>
          </cell>
          <cell r="J17">
            <v>11.927636587753327</v>
          </cell>
          <cell r="K17">
            <v>188</v>
          </cell>
          <cell r="L17">
            <v>0</v>
          </cell>
          <cell r="M17">
            <v>0</v>
          </cell>
          <cell r="N17">
            <v>770211</v>
          </cell>
          <cell r="O17">
            <v>0.93077982815502303</v>
          </cell>
          <cell r="P17">
            <v>3594</v>
          </cell>
          <cell r="Q17">
            <v>4.3432549033825181</v>
          </cell>
        </row>
        <row r="18">
          <cell r="A18" t="str">
            <v>h</v>
          </cell>
          <cell r="B18" t="str">
            <v>99-00</v>
          </cell>
          <cell r="C18">
            <v>160</v>
          </cell>
          <cell r="D18">
            <v>900</v>
          </cell>
          <cell r="E18">
            <v>991.4</v>
          </cell>
          <cell r="F18">
            <v>110.15555555555555</v>
          </cell>
          <cell r="G18">
            <v>76.5</v>
          </cell>
          <cell r="H18">
            <v>70.5</v>
          </cell>
          <cell r="I18">
            <v>123.9</v>
          </cell>
          <cell r="J18">
            <v>12.5</v>
          </cell>
          <cell r="K18">
            <v>172</v>
          </cell>
          <cell r="L18">
            <v>0</v>
          </cell>
          <cell r="M18">
            <v>0</v>
          </cell>
          <cell r="N18">
            <v>945093</v>
          </cell>
          <cell r="O18">
            <v>0.95</v>
          </cell>
          <cell r="P18">
            <v>4874</v>
          </cell>
          <cell r="Q18">
            <v>4.9162800080693971</v>
          </cell>
        </row>
        <row r="19">
          <cell r="A19">
            <v>7</v>
          </cell>
          <cell r="B19" t="str">
            <v>00-01</v>
          </cell>
          <cell r="C19">
            <v>160</v>
          </cell>
          <cell r="D19">
            <v>850</v>
          </cell>
          <cell r="E19">
            <v>889.2</v>
          </cell>
          <cell r="F19">
            <v>104.61176470588235</v>
          </cell>
          <cell r="G19">
            <v>64.37</v>
          </cell>
          <cell r="H19">
            <v>63.44</v>
          </cell>
          <cell r="I19">
            <v>107.73</v>
          </cell>
          <cell r="J19">
            <v>12.12</v>
          </cell>
          <cell r="K19">
            <v>180</v>
          </cell>
          <cell r="L19">
            <v>0</v>
          </cell>
          <cell r="M19">
            <v>0</v>
          </cell>
          <cell r="N19">
            <v>852784</v>
          </cell>
          <cell r="O19">
            <v>0.95899999999999996</v>
          </cell>
          <cell r="P19">
            <v>3494</v>
          </cell>
          <cell r="Q19">
            <v>3.93</v>
          </cell>
        </row>
        <row r="20">
          <cell r="A20" t="str">
            <v>Average last 5 years</v>
          </cell>
          <cell r="B20">
            <v>0</v>
          </cell>
          <cell r="C20" t="str">
            <v>No</v>
          </cell>
          <cell r="D20">
            <v>940</v>
          </cell>
          <cell r="E20">
            <v>988.62800000000004</v>
          </cell>
          <cell r="F20">
            <v>105.60294659197011</v>
          </cell>
          <cell r="G20">
            <v>73.134</v>
          </cell>
          <cell r="H20">
            <v>70.488627853881283</v>
          </cell>
          <cell r="I20">
            <v>118.3586</v>
          </cell>
          <cell r="J20">
            <v>11.988607114621157</v>
          </cell>
          <cell r="K20">
            <v>185.2</v>
          </cell>
          <cell r="L20">
            <v>0</v>
          </cell>
          <cell r="M20">
            <v>0</v>
          </cell>
          <cell r="N20">
            <v>943103.4</v>
          </cell>
          <cell r="O20">
            <v>0.95233770879449242</v>
          </cell>
          <cell r="P20">
            <v>4844.6000000000004</v>
          </cell>
          <cell r="Q20">
            <v>4.832820705083023</v>
          </cell>
        </row>
        <row r="21">
          <cell r="A21" t="str">
            <v>KORBA EAST III</v>
          </cell>
          <cell r="B21" t="str">
            <v>88-89</v>
          </cell>
          <cell r="C21">
            <v>240</v>
          </cell>
          <cell r="D21">
            <v>1200</v>
          </cell>
          <cell r="E21">
            <v>1075.1099999999999</v>
          </cell>
          <cell r="F21">
            <v>89.592499999999987</v>
          </cell>
          <cell r="G21">
            <v>73.069999999999993</v>
          </cell>
          <cell r="H21">
            <v>51.137271689497709</v>
          </cell>
          <cell r="I21">
            <v>0</v>
          </cell>
          <cell r="J21">
            <v>0</v>
          </cell>
          <cell r="K21">
            <v>212</v>
          </cell>
          <cell r="L21">
            <v>0</v>
          </cell>
          <cell r="M21">
            <v>0</v>
          </cell>
          <cell r="N21">
            <v>978858</v>
          </cell>
          <cell r="O21">
            <v>0.9104724167759578</v>
          </cell>
          <cell r="P21">
            <v>19275</v>
          </cell>
          <cell r="Q21">
            <v>17.928398024388205</v>
          </cell>
        </row>
        <row r="22">
          <cell r="A22">
            <v>8</v>
          </cell>
          <cell r="B22" t="str">
            <v>89-90</v>
          </cell>
          <cell r="C22">
            <v>240</v>
          </cell>
          <cell r="D22">
            <v>1110</v>
          </cell>
          <cell r="E22">
            <v>1193.79</v>
          </cell>
          <cell r="F22">
            <v>107.54864864864865</v>
          </cell>
          <cell r="G22">
            <v>78.05</v>
          </cell>
          <cell r="H22">
            <v>56.782248858447488</v>
          </cell>
          <cell r="I22">
            <v>114</v>
          </cell>
          <cell r="J22">
            <v>9.5494182393888369</v>
          </cell>
          <cell r="K22">
            <v>224</v>
          </cell>
          <cell r="L22">
            <v>0</v>
          </cell>
          <cell r="M22">
            <v>0</v>
          </cell>
          <cell r="N22">
            <v>1094158</v>
          </cell>
          <cell r="O22">
            <v>0.916541435260808</v>
          </cell>
          <cell r="P22">
            <v>18208</v>
          </cell>
          <cell r="Q22">
            <v>15.252263798490523</v>
          </cell>
        </row>
        <row r="23">
          <cell r="A23" t="str">
            <v>a</v>
          </cell>
          <cell r="B23" t="str">
            <v>90-91</v>
          </cell>
          <cell r="C23">
            <v>240</v>
          </cell>
          <cell r="D23">
            <v>1250</v>
          </cell>
          <cell r="E23">
            <v>1137.1400000000001</v>
          </cell>
          <cell r="F23">
            <v>90.97120000000001</v>
          </cell>
          <cell r="G23">
            <v>73.55</v>
          </cell>
          <cell r="H23">
            <v>54.087709284627103</v>
          </cell>
          <cell r="I23">
            <v>113</v>
          </cell>
          <cell r="J23">
            <v>9.9372108975148166</v>
          </cell>
          <cell r="K23">
            <v>215</v>
          </cell>
          <cell r="L23">
            <v>0</v>
          </cell>
          <cell r="M23">
            <v>0</v>
          </cell>
          <cell r="N23">
            <v>1065421</v>
          </cell>
          <cell r="O23">
            <v>0.93693036917178185</v>
          </cell>
          <cell r="P23">
            <v>14929</v>
          </cell>
          <cell r="Q23">
            <v>13.128550574247672</v>
          </cell>
        </row>
        <row r="24">
          <cell r="A24" t="str">
            <v>b</v>
          </cell>
          <cell r="B24" t="str">
            <v>91-92</v>
          </cell>
          <cell r="C24">
            <v>240</v>
          </cell>
          <cell r="D24">
            <v>1200</v>
          </cell>
          <cell r="E24">
            <v>850.6</v>
          </cell>
          <cell r="F24">
            <v>70.88333333333334</v>
          </cell>
          <cell r="G24">
            <v>60.67</v>
          </cell>
          <cell r="H24">
            <v>40.458523592085236</v>
          </cell>
          <cell r="I24">
            <v>93.49</v>
          </cell>
          <cell r="J24">
            <v>10.99106513049612</v>
          </cell>
          <cell r="K24">
            <v>218</v>
          </cell>
          <cell r="L24">
            <v>0</v>
          </cell>
          <cell r="M24">
            <v>0</v>
          </cell>
          <cell r="N24">
            <v>821535</v>
          </cell>
          <cell r="O24">
            <v>0.96583000235128147</v>
          </cell>
          <cell r="P24">
            <v>13865</v>
          </cell>
          <cell r="Q24">
            <v>16.300258640959321</v>
          </cell>
        </row>
        <row r="25">
          <cell r="A25" t="str">
            <v>c</v>
          </cell>
          <cell r="B25" t="str">
            <v>92-93</v>
          </cell>
          <cell r="C25">
            <v>240</v>
          </cell>
          <cell r="D25">
            <v>1100</v>
          </cell>
          <cell r="E25">
            <v>866.45</v>
          </cell>
          <cell r="F25">
            <v>78.768181818181816</v>
          </cell>
          <cell r="G25">
            <v>60.12</v>
          </cell>
          <cell r="H25">
            <v>41.212423896499239</v>
          </cell>
          <cell r="I25">
            <v>93.94</v>
          </cell>
          <cell r="J25">
            <v>10.841941254544405</v>
          </cell>
          <cell r="K25">
            <v>220</v>
          </cell>
          <cell r="L25">
            <v>0</v>
          </cell>
          <cell r="M25">
            <v>0</v>
          </cell>
          <cell r="N25">
            <v>837244</v>
          </cell>
          <cell r="O25">
            <v>0.96629234231634831</v>
          </cell>
          <cell r="P25">
            <v>13463</v>
          </cell>
          <cell r="Q25">
            <v>15.538115298055283</v>
          </cell>
        </row>
        <row r="26">
          <cell r="A26" t="str">
            <v>d</v>
          </cell>
          <cell r="B26" t="str">
            <v>93-94</v>
          </cell>
          <cell r="C26">
            <v>240</v>
          </cell>
          <cell r="D26">
            <v>1200</v>
          </cell>
          <cell r="E26">
            <v>1009.737</v>
          </cell>
          <cell r="F26">
            <v>84.144750000000002</v>
          </cell>
          <cell r="G26">
            <v>68.032301369863021</v>
          </cell>
          <cell r="H26">
            <v>48.027825342465754</v>
          </cell>
          <cell r="I26">
            <v>106.832292</v>
          </cell>
          <cell r="J26">
            <v>10.580209698168929</v>
          </cell>
          <cell r="K26">
            <v>216</v>
          </cell>
          <cell r="L26">
            <v>0</v>
          </cell>
          <cell r="M26">
            <v>0</v>
          </cell>
          <cell r="N26">
            <v>1033657</v>
          </cell>
          <cell r="O26">
            <v>1.0236893369263482</v>
          </cell>
          <cell r="P26">
            <v>9864.48</v>
          </cell>
          <cell r="Q26">
            <v>9.7693557827434265</v>
          </cell>
        </row>
        <row r="27">
          <cell r="A27" t="str">
            <v>e</v>
          </cell>
          <cell r="B27" t="str">
            <v>94-95</v>
          </cell>
          <cell r="C27">
            <v>240</v>
          </cell>
          <cell r="D27">
            <v>1150</v>
          </cell>
          <cell r="E27">
            <v>1103</v>
          </cell>
          <cell r="F27">
            <v>95.913043478260875</v>
          </cell>
          <cell r="G27">
            <v>76.5</v>
          </cell>
          <cell r="H27">
            <v>52.463850837138509</v>
          </cell>
          <cell r="I27">
            <v>121.3</v>
          </cell>
          <cell r="J27">
            <v>10.99728014505893</v>
          </cell>
          <cell r="K27">
            <v>217</v>
          </cell>
          <cell r="L27">
            <v>0</v>
          </cell>
          <cell r="M27">
            <v>0</v>
          </cell>
          <cell r="N27">
            <v>1127339</v>
          </cell>
          <cell r="O27">
            <v>1.0220661831368993</v>
          </cell>
          <cell r="P27">
            <v>19357</v>
          </cell>
          <cell r="Q27">
            <v>17.5494106980961</v>
          </cell>
        </row>
        <row r="28">
          <cell r="A28">
            <v>9</v>
          </cell>
          <cell r="B28" t="str">
            <v>95-96</v>
          </cell>
          <cell r="C28">
            <v>240</v>
          </cell>
          <cell r="D28">
            <v>1150</v>
          </cell>
          <cell r="E28">
            <v>1114.5</v>
          </cell>
          <cell r="F28">
            <v>96.913043478260875</v>
          </cell>
          <cell r="G28">
            <v>72.2</v>
          </cell>
          <cell r="H28">
            <v>52.866006375227684</v>
          </cell>
          <cell r="I28">
            <v>119.5</v>
          </cell>
          <cell r="J28">
            <v>10.722296994167788</v>
          </cell>
          <cell r="K28">
            <v>214</v>
          </cell>
          <cell r="L28">
            <v>0</v>
          </cell>
          <cell r="M28">
            <v>0</v>
          </cell>
          <cell r="N28">
            <v>1148422</v>
          </cell>
          <cell r="O28">
            <v>1.0304369672498879</v>
          </cell>
          <cell r="P28">
            <v>9390</v>
          </cell>
          <cell r="Q28">
            <v>8.4253028263795429</v>
          </cell>
        </row>
        <row r="29">
          <cell r="A29">
            <v>10</v>
          </cell>
          <cell r="B29" t="str">
            <v>96-97</v>
          </cell>
          <cell r="C29">
            <v>240</v>
          </cell>
          <cell r="D29">
            <v>1200</v>
          </cell>
          <cell r="E29">
            <v>1261.0999999999999</v>
          </cell>
          <cell r="F29">
            <v>105.09166666666665</v>
          </cell>
          <cell r="G29">
            <v>78.599999999999994</v>
          </cell>
          <cell r="H29">
            <v>59.983828006088274</v>
          </cell>
          <cell r="I29">
            <v>130.69999999999999</v>
          </cell>
          <cell r="J29">
            <v>10.363967964475457</v>
          </cell>
          <cell r="K29">
            <v>217</v>
          </cell>
          <cell r="L29">
            <v>0</v>
          </cell>
          <cell r="M29">
            <v>0</v>
          </cell>
          <cell r="N29">
            <v>1215835</v>
          </cell>
          <cell r="O29">
            <v>0.96410673221790499</v>
          </cell>
          <cell r="P29">
            <v>7474</v>
          </cell>
          <cell r="Q29">
            <v>5.9265720402822932</v>
          </cell>
        </row>
        <row r="30">
          <cell r="A30">
            <v>11</v>
          </cell>
          <cell r="B30" t="str">
            <v>97-98</v>
          </cell>
          <cell r="C30">
            <v>240</v>
          </cell>
          <cell r="D30">
            <v>1000</v>
          </cell>
          <cell r="E30">
            <v>1352.17</v>
          </cell>
          <cell r="F30">
            <v>135.21700000000001</v>
          </cell>
          <cell r="G30">
            <v>83.4</v>
          </cell>
          <cell r="H30">
            <v>64.31554414003044</v>
          </cell>
          <cell r="I30">
            <v>139.19800000000001</v>
          </cell>
          <cell r="J30">
            <v>10.294415643003468</v>
          </cell>
          <cell r="K30">
            <v>213</v>
          </cell>
          <cell r="L30">
            <v>0</v>
          </cell>
          <cell r="M30">
            <v>0</v>
          </cell>
          <cell r="N30">
            <v>1152800</v>
          </cell>
          <cell r="O30">
            <v>0.85255552186485428</v>
          </cell>
          <cell r="P30">
            <v>6231</v>
          </cell>
          <cell r="Q30">
            <v>4.6081483837091488</v>
          </cell>
        </row>
        <row r="31">
          <cell r="A31">
            <v>12</v>
          </cell>
          <cell r="B31" t="str">
            <v>98-99</v>
          </cell>
          <cell r="C31">
            <v>240</v>
          </cell>
          <cell r="D31">
            <v>1100</v>
          </cell>
          <cell r="E31">
            <v>969.66</v>
          </cell>
          <cell r="F31">
            <v>88.150909090909096</v>
          </cell>
          <cell r="G31">
            <v>59.9</v>
          </cell>
          <cell r="H31">
            <v>46.121575342465754</v>
          </cell>
          <cell r="I31">
            <v>104.9</v>
          </cell>
          <cell r="J31">
            <v>10.818224944826023</v>
          </cell>
          <cell r="K31">
            <v>205</v>
          </cell>
          <cell r="L31">
            <v>0</v>
          </cell>
          <cell r="M31">
            <v>0</v>
          </cell>
          <cell r="N31">
            <v>842753</v>
          </cell>
          <cell r="O31">
            <v>0.86912216653259911</v>
          </cell>
          <cell r="P31">
            <v>4062</v>
          </cell>
          <cell r="Q31">
            <v>4.1890972093311056</v>
          </cell>
        </row>
        <row r="32">
          <cell r="A32">
            <v>13</v>
          </cell>
          <cell r="B32" t="str">
            <v>99-00</v>
          </cell>
          <cell r="C32">
            <v>240</v>
          </cell>
          <cell r="D32">
            <v>1000</v>
          </cell>
          <cell r="E32">
            <v>1349.3</v>
          </cell>
          <cell r="F32">
            <v>150.1</v>
          </cell>
          <cell r="G32">
            <v>84.2</v>
          </cell>
          <cell r="H32">
            <v>64</v>
          </cell>
          <cell r="I32">
            <v>136.1</v>
          </cell>
          <cell r="J32">
            <v>10.1</v>
          </cell>
          <cell r="K32">
            <v>208</v>
          </cell>
          <cell r="L32">
            <v>0</v>
          </cell>
          <cell r="M32">
            <v>0</v>
          </cell>
          <cell r="N32">
            <v>1212963</v>
          </cell>
          <cell r="O32">
            <v>0.9</v>
          </cell>
          <cell r="P32">
            <v>5019</v>
          </cell>
          <cell r="Q32">
            <v>3.72</v>
          </cell>
        </row>
        <row r="33">
          <cell r="A33">
            <v>14</v>
          </cell>
          <cell r="B33" t="str">
            <v>00-01</v>
          </cell>
          <cell r="C33">
            <v>240</v>
          </cell>
          <cell r="D33">
            <v>1150</v>
          </cell>
          <cell r="E33">
            <v>1293.6300000000001</v>
          </cell>
          <cell r="F33">
            <v>112.48956521739132</v>
          </cell>
          <cell r="G33">
            <v>81.05</v>
          </cell>
          <cell r="H33">
            <v>61.53</v>
          </cell>
          <cell r="I33">
            <v>128.52000000000001</v>
          </cell>
          <cell r="J33">
            <v>9.93</v>
          </cell>
          <cell r="K33">
            <v>206</v>
          </cell>
          <cell r="L33">
            <v>0</v>
          </cell>
          <cell r="M33">
            <v>0</v>
          </cell>
          <cell r="N33">
            <v>1151942</v>
          </cell>
          <cell r="O33">
            <v>0.89</v>
          </cell>
          <cell r="P33">
            <v>5085</v>
          </cell>
          <cell r="Q33">
            <v>3.93</v>
          </cell>
        </row>
        <row r="34">
          <cell r="A34" t="str">
            <v>Average last 5 years</v>
          </cell>
          <cell r="B34" t="str">
            <v>Cost of  Fuels  per  Kwh  Generated</v>
          </cell>
          <cell r="C34" t="str">
            <v>Paise</v>
          </cell>
          <cell r="D34">
            <v>1090</v>
          </cell>
          <cell r="E34">
            <v>1245.172</v>
          </cell>
          <cell r="F34">
            <v>118.20982819499341</v>
          </cell>
          <cell r="G34">
            <v>77.430000000000007</v>
          </cell>
          <cell r="H34">
            <v>59.190189497716894</v>
          </cell>
          <cell r="I34">
            <v>127.8836</v>
          </cell>
          <cell r="J34">
            <v>10.301321710460989</v>
          </cell>
          <cell r="K34">
            <v>209.8</v>
          </cell>
          <cell r="L34">
            <v>0</v>
          </cell>
          <cell r="M34">
            <v>0</v>
          </cell>
          <cell r="N34">
            <v>1115258.6000000001</v>
          </cell>
          <cell r="O34">
            <v>0.89515688412307171</v>
          </cell>
          <cell r="P34">
            <v>5574.2</v>
          </cell>
          <cell r="Q34">
            <v>4.4747635266645087</v>
          </cell>
        </row>
        <row r="35">
          <cell r="A35" t="str">
            <v>KORBA EAST</v>
          </cell>
          <cell r="B35" t="str">
            <v>88-89</v>
          </cell>
          <cell r="C35">
            <v>530</v>
          </cell>
          <cell r="D35">
            <v>2450</v>
          </cell>
          <cell r="E35">
            <v>1935.25</v>
          </cell>
          <cell r="F35">
            <v>78.989795918367349</v>
          </cell>
          <cell r="G35">
            <v>60.835283018867919</v>
          </cell>
          <cell r="H35">
            <v>41.682820711639529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1845307</v>
          </cell>
          <cell r="O35">
            <v>0.95352383412995734</v>
          </cell>
          <cell r="P35">
            <v>26429</v>
          </cell>
          <cell r="Q35">
            <v>13.656633509882445</v>
          </cell>
        </row>
        <row r="36">
          <cell r="A36">
            <v>17</v>
          </cell>
          <cell r="B36" t="str">
            <v>89-90</v>
          </cell>
          <cell r="C36">
            <v>530</v>
          </cell>
          <cell r="D36">
            <v>2325</v>
          </cell>
          <cell r="E36">
            <v>2290.6799999999998</v>
          </cell>
          <cell r="F36">
            <v>98.523870967741928</v>
          </cell>
          <cell r="G36">
            <v>70.599811320754725</v>
          </cell>
          <cell r="H36">
            <v>49.338330317911598</v>
          </cell>
          <cell r="I36">
            <v>233</v>
          </cell>
          <cell r="J36">
            <v>10.171652085843506</v>
          </cell>
          <cell r="K36">
            <v>0</v>
          </cell>
          <cell r="L36">
            <v>126109</v>
          </cell>
          <cell r="M36">
            <v>2052076</v>
          </cell>
          <cell r="N36">
            <v>2149604</v>
          </cell>
          <cell r="O36">
            <v>0.93841304765397171</v>
          </cell>
          <cell r="P36">
            <v>22882</v>
          </cell>
          <cell r="Q36">
            <v>9.9891735205266574</v>
          </cell>
        </row>
        <row r="37">
          <cell r="A37">
            <v>18</v>
          </cell>
          <cell r="B37" t="str">
            <v>90-91</v>
          </cell>
          <cell r="C37">
            <v>400</v>
          </cell>
          <cell r="D37">
            <v>2300</v>
          </cell>
          <cell r="E37">
            <v>2156.79</v>
          </cell>
          <cell r="F37">
            <v>93.773478260869567</v>
          </cell>
          <cell r="G37">
            <v>74.846000000000004</v>
          </cell>
          <cell r="H37">
            <v>61.552226027397261</v>
          </cell>
          <cell r="I37">
            <v>239</v>
          </cell>
          <cell r="J37">
            <v>11.081282832357346</v>
          </cell>
          <cell r="K37">
            <v>0</v>
          </cell>
          <cell r="L37">
            <v>140564</v>
          </cell>
          <cell r="M37">
            <v>1960713</v>
          </cell>
          <cell r="N37">
            <v>2050937</v>
          </cell>
          <cell r="O37">
            <v>0.9509210447006895</v>
          </cell>
          <cell r="P37">
            <v>19666</v>
          </cell>
          <cell r="Q37">
            <v>9.1181802586250864</v>
          </cell>
        </row>
        <row r="38">
          <cell r="A38" t="str">
            <v>Note :-</v>
          </cell>
          <cell r="B38" t="str">
            <v>91-92</v>
          </cell>
          <cell r="C38">
            <v>400</v>
          </cell>
          <cell r="D38">
            <v>2040</v>
          </cell>
          <cell r="E38">
            <v>1473.96</v>
          </cell>
          <cell r="F38">
            <v>72.252941176470586</v>
          </cell>
          <cell r="G38">
            <v>58.622000000000007</v>
          </cell>
          <cell r="H38">
            <v>41.950136612021858</v>
          </cell>
          <cell r="I38">
            <v>185.32999999999998</v>
          </cell>
          <cell r="J38">
            <v>12.573611224185187</v>
          </cell>
          <cell r="K38">
            <v>0</v>
          </cell>
          <cell r="L38">
            <v>106295</v>
          </cell>
          <cell r="M38">
            <v>1485028</v>
          </cell>
          <cell r="N38">
            <v>1448019</v>
          </cell>
          <cell r="O38">
            <v>0.98240047219734594</v>
          </cell>
          <cell r="P38">
            <v>20237</v>
          </cell>
          <cell r="Q38">
            <v>13.729680588347037</v>
          </cell>
        </row>
        <row r="39">
          <cell r="A39">
            <v>1</v>
          </cell>
          <cell r="B39" t="str">
            <v>92-93</v>
          </cell>
          <cell r="C39">
            <v>400</v>
          </cell>
          <cell r="D39">
            <v>1940</v>
          </cell>
          <cell r="E39">
            <v>1592.21</v>
          </cell>
          <cell r="F39">
            <v>82.072680412371128</v>
          </cell>
          <cell r="G39">
            <v>60.6</v>
          </cell>
          <cell r="H39">
            <v>45.439783105022833</v>
          </cell>
          <cell r="I39">
            <v>198.07</v>
          </cell>
          <cell r="J39">
            <v>12.439941967454041</v>
          </cell>
          <cell r="K39">
            <v>0</v>
          </cell>
          <cell r="L39">
            <v>138478</v>
          </cell>
          <cell r="M39">
            <v>1460489</v>
          </cell>
          <cell r="N39">
            <v>1582526</v>
          </cell>
          <cell r="O39">
            <v>0.99391788771581635</v>
          </cell>
          <cell r="P39">
            <v>21352</v>
          </cell>
          <cell r="Q39">
            <v>13.410291356039718</v>
          </cell>
        </row>
        <row r="40">
          <cell r="A40">
            <v>2</v>
          </cell>
          <cell r="B40" t="str">
            <v>93-94</v>
          </cell>
          <cell r="C40">
            <v>400</v>
          </cell>
          <cell r="D40">
            <v>2050</v>
          </cell>
          <cell r="E40">
            <v>1735.9369999999999</v>
          </cell>
          <cell r="F40">
            <v>84.679853658536572</v>
          </cell>
          <cell r="G40">
            <v>64.925298630136979</v>
          </cell>
          <cell r="H40">
            <v>49.541581050228309</v>
          </cell>
          <cell r="I40">
            <v>209.68964199999999</v>
          </cell>
          <cell r="J40">
            <v>12.079334791527572</v>
          </cell>
          <cell r="K40">
            <v>0</v>
          </cell>
          <cell r="L40">
            <v>55118</v>
          </cell>
          <cell r="M40">
            <v>1778517</v>
          </cell>
          <cell r="N40">
            <v>1780809</v>
          </cell>
          <cell r="O40">
            <v>1.0258488643309061</v>
          </cell>
          <cell r="P40">
            <v>16460.55</v>
          </cell>
          <cell r="Q40">
            <v>9.482227753656959</v>
          </cell>
        </row>
        <row r="41">
          <cell r="A41">
            <v>3</v>
          </cell>
          <cell r="B41" t="str">
            <v>94-95</v>
          </cell>
          <cell r="C41">
            <v>400</v>
          </cell>
          <cell r="D41">
            <v>2000</v>
          </cell>
          <cell r="E41">
            <v>1900.1</v>
          </cell>
          <cell r="F41">
            <v>95.004999999999995</v>
          </cell>
          <cell r="G41">
            <v>72.78</v>
          </cell>
          <cell r="H41">
            <v>54.226598173515981</v>
          </cell>
          <cell r="I41">
            <v>232.39999999999998</v>
          </cell>
          <cell r="J41">
            <v>12.230935213936107</v>
          </cell>
          <cell r="K41">
            <v>390</v>
          </cell>
          <cell r="L41">
            <v>55519</v>
          </cell>
          <cell r="M41">
            <v>1906808</v>
          </cell>
          <cell r="N41">
            <v>1957923</v>
          </cell>
          <cell r="O41">
            <v>1.0304315562338824</v>
          </cell>
          <cell r="P41">
            <v>29594</v>
          </cell>
          <cell r="Q41">
            <v>15.57496973843482</v>
          </cell>
        </row>
        <row r="42">
          <cell r="A42">
            <v>4</v>
          </cell>
          <cell r="B42" t="str">
            <v>95-96</v>
          </cell>
          <cell r="C42">
            <v>400</v>
          </cell>
          <cell r="D42">
            <v>2050</v>
          </cell>
          <cell r="E42">
            <v>2132.1</v>
          </cell>
          <cell r="F42">
            <v>104.00487804878048</v>
          </cell>
          <cell r="G42">
            <v>74</v>
          </cell>
          <cell r="H42">
            <v>60.681352459016395</v>
          </cell>
          <cell r="I42">
            <v>246.5</v>
          </cell>
          <cell r="J42">
            <v>11.561371417850946</v>
          </cell>
          <cell r="K42">
            <v>393</v>
          </cell>
          <cell r="L42">
            <v>66859</v>
          </cell>
          <cell r="M42">
            <v>1965681</v>
          </cell>
          <cell r="N42">
            <v>2204319</v>
          </cell>
          <cell r="O42">
            <v>1.0338722386379626</v>
          </cell>
          <cell r="P42">
            <v>16164</v>
          </cell>
          <cell r="Q42">
            <v>7.581257914731955</v>
          </cell>
        </row>
        <row r="43">
          <cell r="A43">
            <v>5</v>
          </cell>
          <cell r="B43" t="str">
            <v>96-97</v>
          </cell>
          <cell r="C43">
            <v>400</v>
          </cell>
          <cell r="D43">
            <v>2100</v>
          </cell>
          <cell r="E43">
            <v>2372.1999999999998</v>
          </cell>
          <cell r="F43">
            <v>112.96190476190475</v>
          </cell>
          <cell r="G43">
            <v>79.72</v>
          </cell>
          <cell r="H43">
            <v>67.699771689497709</v>
          </cell>
          <cell r="I43">
            <v>259.5</v>
          </cell>
          <cell r="J43">
            <v>10.939212545316584</v>
          </cell>
          <cell r="K43">
            <v>426</v>
          </cell>
          <cell r="L43">
            <v>76639</v>
          </cell>
          <cell r="M43">
            <v>2274395</v>
          </cell>
          <cell r="N43">
            <v>2313991</v>
          </cell>
          <cell r="O43">
            <v>0.97546201837956326</v>
          </cell>
          <cell r="P43">
            <v>13861</v>
          </cell>
          <cell r="Q43">
            <v>5.8430992327796982</v>
          </cell>
        </row>
        <row r="44">
          <cell r="B44" t="str">
            <v>97-98</v>
          </cell>
          <cell r="C44">
            <v>400</v>
          </cell>
          <cell r="D44">
            <v>2050</v>
          </cell>
          <cell r="E44">
            <v>2476.12</v>
          </cell>
          <cell r="F44">
            <v>120.78634146341463</v>
          </cell>
          <cell r="G44">
            <v>83.44</v>
          </cell>
          <cell r="H44">
            <v>70.665525114155244</v>
          </cell>
          <cell r="I44">
            <v>271.86099999999999</v>
          </cell>
          <cell r="J44">
            <v>10.97931441125632</v>
          </cell>
          <cell r="K44">
            <v>395</v>
          </cell>
          <cell r="L44">
            <v>22006</v>
          </cell>
          <cell r="M44">
            <v>2264444</v>
          </cell>
          <cell r="N44">
            <v>2202073</v>
          </cell>
          <cell r="O44">
            <v>0.8893240230683489</v>
          </cell>
          <cell r="P44">
            <v>12105</v>
          </cell>
          <cell r="Q44">
            <v>4.8886968321406075</v>
          </cell>
        </row>
        <row r="45">
          <cell r="A45" t="str">
            <v>EXECUTIVE SUMMARY</v>
          </cell>
          <cell r="B45" t="str">
            <v>98-99</v>
          </cell>
          <cell r="C45">
            <v>400</v>
          </cell>
          <cell r="D45">
            <v>2100</v>
          </cell>
          <cell r="E45">
            <v>1797.15</v>
          </cell>
          <cell r="F45">
            <v>85.578571428571422</v>
          </cell>
          <cell r="G45">
            <v>59.9</v>
          </cell>
          <cell r="H45">
            <v>51.288527397260275</v>
          </cell>
          <cell r="I45">
            <v>203.60000000000002</v>
          </cell>
          <cell r="J45">
            <v>11.329048771666251</v>
          </cell>
          <cell r="K45">
            <v>392</v>
          </cell>
          <cell r="L45">
            <v>82281</v>
          </cell>
          <cell r="M45">
            <v>1607171</v>
          </cell>
          <cell r="N45">
            <v>1612964</v>
          </cell>
          <cell r="O45">
            <v>0.89751217205019063</v>
          </cell>
          <cell r="P45">
            <v>7656</v>
          </cell>
          <cell r="Q45">
            <v>4.2600784575577997</v>
          </cell>
        </row>
        <row r="46">
          <cell r="A46" t="str">
            <v>96-97 to 00-01</v>
          </cell>
          <cell r="B46" t="str">
            <v>99-00</v>
          </cell>
          <cell r="C46">
            <v>400</v>
          </cell>
          <cell r="D46">
            <v>1900</v>
          </cell>
          <cell r="E46">
            <v>2340.6999999999998</v>
          </cell>
          <cell r="F46">
            <v>123.19473684210524</v>
          </cell>
          <cell r="G46">
            <v>81.099999999999994</v>
          </cell>
          <cell r="H46">
            <v>66.599999999999994</v>
          </cell>
          <cell r="I46">
            <v>260</v>
          </cell>
          <cell r="J46">
            <v>11.107788268466699</v>
          </cell>
          <cell r="K46">
            <v>395</v>
          </cell>
          <cell r="L46">
            <v>69143</v>
          </cell>
          <cell r="M46">
            <v>2183603</v>
          </cell>
          <cell r="N46">
            <v>2158056</v>
          </cell>
          <cell r="O46">
            <v>0.92</v>
          </cell>
          <cell r="P46">
            <v>9893</v>
          </cell>
          <cell r="Q46">
            <v>4.2300000000000004</v>
          </cell>
        </row>
        <row r="47">
          <cell r="A47" t="str">
            <v>THERMAL GENETRATION</v>
          </cell>
          <cell r="B47" t="str">
            <v>00-01</v>
          </cell>
          <cell r="C47">
            <v>400</v>
          </cell>
          <cell r="D47">
            <v>2000</v>
          </cell>
          <cell r="E47">
            <v>2182.83</v>
          </cell>
          <cell r="F47">
            <v>109.14149999999999</v>
          </cell>
          <cell r="G47">
            <v>74.38</v>
          </cell>
          <cell r="H47">
            <v>62.3</v>
          </cell>
          <cell r="I47">
            <v>236.25</v>
          </cell>
          <cell r="J47">
            <v>10.82</v>
          </cell>
          <cell r="K47">
            <v>379</v>
          </cell>
          <cell r="L47">
            <v>90525</v>
          </cell>
          <cell r="M47">
            <v>1943564</v>
          </cell>
          <cell r="N47">
            <v>2004726</v>
          </cell>
          <cell r="O47">
            <v>0.91800000000000004</v>
          </cell>
          <cell r="P47">
            <v>8579</v>
          </cell>
          <cell r="Q47">
            <v>3.93</v>
          </cell>
        </row>
        <row r="48">
          <cell r="A48" t="str">
            <v>Average last 5 years</v>
          </cell>
          <cell r="B48" t="str">
            <v>P A R T I C U L A R S</v>
          </cell>
          <cell r="C48">
            <v>0</v>
          </cell>
          <cell r="D48">
            <v>2030</v>
          </cell>
          <cell r="E48">
            <v>2233.7999999999997</v>
          </cell>
          <cell r="F48">
            <v>110.3326108991992</v>
          </cell>
          <cell r="G48">
            <v>75.707999999999998</v>
          </cell>
          <cell r="H48">
            <v>63.710764840182641</v>
          </cell>
          <cell r="I48">
            <v>246.2422</v>
          </cell>
          <cell r="J48">
            <v>11.035072799341171</v>
          </cell>
          <cell r="K48">
            <v>397.4</v>
          </cell>
          <cell r="L48">
            <v>68118.8</v>
          </cell>
          <cell r="M48">
            <v>2054635.4</v>
          </cell>
          <cell r="N48">
            <v>2058362</v>
          </cell>
          <cell r="O48">
            <v>0.92005964269962059</v>
          </cell>
          <cell r="P48">
            <v>10418.799999999999</v>
          </cell>
          <cell r="Q48">
            <v>4.6303749044956213</v>
          </cell>
        </row>
        <row r="49">
          <cell r="A49" t="str">
            <v>STATE  LOAD  DESPATCH  CENTRE  M.P.E.B.  JABALPUR</v>
          </cell>
          <cell r="B49" t="str">
            <v>Thermal  Generation (Including 100 % Satpura )</v>
          </cell>
          <cell r="C49" t="str">
            <v>MU</v>
          </cell>
          <cell r="D49">
            <v>16866.97</v>
          </cell>
          <cell r="E49">
            <v>17966.7</v>
          </cell>
          <cell r="F49">
            <v>18471.39</v>
          </cell>
          <cell r="G49">
            <v>20146.419999999998</v>
          </cell>
          <cell r="H49">
            <v>20415.89</v>
          </cell>
        </row>
        <row r="50">
          <cell r="A50" t="str">
            <v>KORBA WEST</v>
          </cell>
          <cell r="B50" t="str">
            <v xml:space="preserve">Plan Target    </v>
          </cell>
          <cell r="C50" t="str">
            <v>MU</v>
          </cell>
          <cell r="D50">
            <v>16950</v>
          </cell>
          <cell r="E50">
            <v>17200</v>
          </cell>
          <cell r="F50">
            <v>17500</v>
          </cell>
          <cell r="G50">
            <v>19010</v>
          </cell>
          <cell r="H50">
            <v>21860</v>
          </cell>
        </row>
        <row r="51">
          <cell r="A51" t="str">
            <v>STATION NAME</v>
          </cell>
          <cell r="B51" t="str">
            <v>YEAR</v>
          </cell>
          <cell r="C51" t="str">
            <v>CAPACITY</v>
          </cell>
          <cell r="D51" t="str">
            <v>TARGET</v>
          </cell>
          <cell r="E51" t="str">
            <v>ACTUAL GENE.</v>
          </cell>
          <cell r="F51" t="str">
            <v>ACHIEVE-MENT</v>
          </cell>
          <cell r="G51" t="str">
            <v>AVAIL-ABILITY</v>
          </cell>
          <cell r="H51" t="str">
            <v>P.L.F.</v>
          </cell>
          <cell r="I51" t="str">
            <v>AUXILIARY CONSUMPTION</v>
          </cell>
          <cell r="J51">
            <v>0</v>
          </cell>
          <cell r="K51" t="str">
            <v>MAXIMUM DEMAND</v>
          </cell>
          <cell r="L51" t="str">
            <v>COAL IN MT</v>
          </cell>
          <cell r="M51">
            <v>0</v>
          </cell>
          <cell r="N51" t="str">
            <v>COAL CONSUMED</v>
          </cell>
          <cell r="O51">
            <v>0</v>
          </cell>
          <cell r="P51" t="str">
            <v>FUEL OIL CONSUMPTION</v>
          </cell>
        </row>
        <row r="52">
          <cell r="A52">
            <v>4</v>
          </cell>
          <cell r="B52" t="str">
            <v>Plant    Utilisation    Factor            **</v>
          </cell>
          <cell r="C52" t="str">
            <v>MW</v>
          </cell>
          <cell r="D52" t="str">
            <v>MKwh</v>
          </cell>
          <cell r="E52" t="str">
            <v>MKwh</v>
          </cell>
          <cell r="F52" t="str">
            <v>%</v>
          </cell>
          <cell r="G52" t="str">
            <v>%</v>
          </cell>
          <cell r="H52" t="str">
            <v>%</v>
          </cell>
          <cell r="I52" t="str">
            <v>MKwh</v>
          </cell>
          <cell r="J52" t="str">
            <v>%</v>
          </cell>
          <cell r="K52" t="str">
            <v>MW</v>
          </cell>
          <cell r="L52" t="str">
            <v>OP.STOCK</v>
          </cell>
          <cell r="M52" t="str">
            <v>RECIEPT</v>
          </cell>
          <cell r="N52" t="str">
            <v>MT</v>
          </cell>
          <cell r="O52" t="str">
            <v>Kg/kWH</v>
          </cell>
          <cell r="P52" t="str">
            <v>KL</v>
          </cell>
          <cell r="Q52" t="str">
            <v>ml/KWH</v>
          </cell>
        </row>
        <row r="53">
          <cell r="A53" t="str">
            <v>KORBA WEST I</v>
          </cell>
          <cell r="B53" t="str">
            <v>88-89</v>
          </cell>
          <cell r="C53">
            <v>420</v>
          </cell>
          <cell r="D53">
            <v>2000</v>
          </cell>
          <cell r="E53">
            <v>2064.27</v>
          </cell>
          <cell r="F53">
            <v>103.2135</v>
          </cell>
          <cell r="G53">
            <v>68.7</v>
          </cell>
          <cell r="H53">
            <v>56.106490541422048</v>
          </cell>
          <cell r="I53">
            <v>0</v>
          </cell>
          <cell r="J53">
            <v>0</v>
          </cell>
          <cell r="K53">
            <v>420</v>
          </cell>
          <cell r="L53">
            <v>0</v>
          </cell>
          <cell r="M53">
            <v>0</v>
          </cell>
          <cell r="N53">
            <v>1641352</v>
          </cell>
          <cell r="O53">
            <v>0.79512466876910481</v>
          </cell>
          <cell r="P53">
            <v>8572</v>
          </cell>
          <cell r="Q53">
            <v>4.1525575627219311</v>
          </cell>
        </row>
        <row r="54">
          <cell r="A54">
            <v>6</v>
          </cell>
          <cell r="B54" t="str">
            <v>89-90</v>
          </cell>
          <cell r="C54">
            <v>420</v>
          </cell>
          <cell r="D54">
            <v>2000</v>
          </cell>
          <cell r="E54">
            <v>2369.84</v>
          </cell>
          <cell r="F54">
            <v>118.492</v>
          </cell>
          <cell r="G54">
            <v>73.63</v>
          </cell>
          <cell r="H54">
            <v>64.411828658404005</v>
          </cell>
          <cell r="I54">
            <v>205</v>
          </cell>
          <cell r="J54">
            <v>8.6503730209634409</v>
          </cell>
          <cell r="K54">
            <v>430</v>
          </cell>
          <cell r="L54">
            <v>0</v>
          </cell>
          <cell r="M54">
            <v>0</v>
          </cell>
          <cell r="N54">
            <v>1805424</v>
          </cell>
          <cell r="O54">
            <v>0.76183371029267799</v>
          </cell>
          <cell r="P54">
            <v>10037</v>
          </cell>
          <cell r="Q54">
            <v>4.2353070249468319</v>
          </cell>
        </row>
        <row r="55">
          <cell r="A55" t="str">
            <v>a</v>
          </cell>
          <cell r="B55" t="str">
            <v>90-91</v>
          </cell>
          <cell r="C55">
            <v>420</v>
          </cell>
          <cell r="D55">
            <v>2200</v>
          </cell>
          <cell r="E55">
            <v>2292.38</v>
          </cell>
          <cell r="F55">
            <v>104.19909090909091</v>
          </cell>
          <cell r="G55">
            <v>73.5</v>
          </cell>
          <cell r="H55">
            <v>62.30647966949337</v>
          </cell>
          <cell r="I55">
            <v>212.26</v>
          </cell>
          <cell r="J55">
            <v>9.2593723553686562</v>
          </cell>
          <cell r="K55">
            <v>435</v>
          </cell>
          <cell r="L55">
            <v>0</v>
          </cell>
          <cell r="M55">
            <v>0</v>
          </cell>
          <cell r="N55">
            <v>1619831</v>
          </cell>
          <cell r="O55">
            <v>0.70661539535330098</v>
          </cell>
          <cell r="P55">
            <v>11371</v>
          </cell>
          <cell r="Q55">
            <v>4.9603468883867423</v>
          </cell>
        </row>
        <row r="56">
          <cell r="A56" t="str">
            <v>b</v>
          </cell>
          <cell r="B56" t="str">
            <v>91-92</v>
          </cell>
          <cell r="C56">
            <v>420</v>
          </cell>
          <cell r="D56">
            <v>2200</v>
          </cell>
          <cell r="E56">
            <v>2607.5700000000002</v>
          </cell>
          <cell r="F56">
            <v>118.52590909090911</v>
          </cell>
          <cell r="G56">
            <v>87.35</v>
          </cell>
          <cell r="H56">
            <v>70.873287671232887</v>
          </cell>
          <cell r="I56">
            <v>255</v>
          </cell>
          <cell r="J56">
            <v>9.7792197333149247</v>
          </cell>
          <cell r="K56">
            <v>415</v>
          </cell>
          <cell r="L56">
            <v>0</v>
          </cell>
          <cell r="M56">
            <v>0</v>
          </cell>
          <cell r="N56">
            <v>1954298</v>
          </cell>
          <cell r="O56">
            <v>0.74947096338736829</v>
          </cell>
          <cell r="P56">
            <v>14148</v>
          </cell>
          <cell r="Q56">
            <v>5.4257412073309625</v>
          </cell>
        </row>
        <row r="57">
          <cell r="A57" t="str">
            <v>c</v>
          </cell>
          <cell r="B57" t="str">
            <v>92-93</v>
          </cell>
          <cell r="C57">
            <v>420</v>
          </cell>
          <cell r="D57">
            <v>2400</v>
          </cell>
          <cell r="E57">
            <v>2406.0700000000002</v>
          </cell>
          <cell r="F57">
            <v>100.25291666666668</v>
          </cell>
          <cell r="G57">
            <v>78.28</v>
          </cell>
          <cell r="H57">
            <v>65.396553598608406</v>
          </cell>
          <cell r="I57">
            <v>224.43</v>
          </cell>
          <cell r="J57">
            <v>9.3276587962943722</v>
          </cell>
          <cell r="K57">
            <v>425</v>
          </cell>
          <cell r="L57">
            <v>0</v>
          </cell>
          <cell r="M57">
            <v>0</v>
          </cell>
          <cell r="N57">
            <v>1700511</v>
          </cell>
          <cell r="O57">
            <v>0.70675873935504785</v>
          </cell>
          <cell r="P57">
            <v>12383</v>
          </cell>
          <cell r="Q57">
            <v>5.1465668081144766</v>
          </cell>
        </row>
        <row r="58">
          <cell r="A58" t="str">
            <v>d</v>
          </cell>
          <cell r="B58" t="str">
            <v>93-94</v>
          </cell>
          <cell r="C58">
            <v>420</v>
          </cell>
          <cell r="D58">
            <v>2534</v>
          </cell>
          <cell r="E58">
            <v>2504.9</v>
          </cell>
          <cell r="F58">
            <v>98.851617995264405</v>
          </cell>
          <cell r="G58">
            <v>79.501534246575346</v>
          </cell>
          <cell r="H58">
            <v>68.082735377255929</v>
          </cell>
          <cell r="I58">
            <v>254.25299999999999</v>
          </cell>
          <cell r="J58">
            <v>10.150225557906502</v>
          </cell>
          <cell r="K58">
            <v>440</v>
          </cell>
          <cell r="L58">
            <v>0</v>
          </cell>
          <cell r="M58">
            <v>0</v>
          </cell>
          <cell r="N58">
            <v>1734277</v>
          </cell>
          <cell r="O58">
            <v>0.69235378657830648</v>
          </cell>
          <cell r="P58">
            <v>10457.49</v>
          </cell>
          <cell r="Q58">
            <v>4.1748133658030255</v>
          </cell>
        </row>
        <row r="59">
          <cell r="A59" t="str">
            <v>e</v>
          </cell>
          <cell r="B59" t="str">
            <v>94-95</v>
          </cell>
          <cell r="C59">
            <v>420</v>
          </cell>
          <cell r="D59">
            <v>2480</v>
          </cell>
          <cell r="E59">
            <v>2383</v>
          </cell>
          <cell r="F59">
            <v>96.088709677419359</v>
          </cell>
          <cell r="G59">
            <v>77</v>
          </cell>
          <cell r="H59">
            <v>64.769515111980866</v>
          </cell>
          <cell r="I59">
            <v>253</v>
          </cell>
          <cell r="J59">
            <v>10.616869492236676</v>
          </cell>
          <cell r="K59">
            <v>420</v>
          </cell>
          <cell r="L59">
            <v>0</v>
          </cell>
          <cell r="M59">
            <v>0</v>
          </cell>
          <cell r="N59">
            <v>1601918</v>
          </cell>
          <cell r="O59">
            <v>0.6722274443978179</v>
          </cell>
          <cell r="P59">
            <v>12273</v>
          </cell>
          <cell r="Q59">
            <v>5.150230801510701</v>
          </cell>
        </row>
        <row r="60">
          <cell r="A60" t="str">
            <v>f</v>
          </cell>
          <cell r="B60" t="str">
            <v>95-96</v>
          </cell>
          <cell r="C60">
            <v>420</v>
          </cell>
          <cell r="D60">
            <v>2500</v>
          </cell>
          <cell r="E60">
            <v>2636</v>
          </cell>
          <cell r="F60">
            <v>105.44</v>
          </cell>
          <cell r="G60">
            <v>81</v>
          </cell>
          <cell r="H60">
            <v>71.450255876485386</v>
          </cell>
          <cell r="I60">
            <v>267.8</v>
          </cell>
          <cell r="J60">
            <v>10.159332321699544</v>
          </cell>
          <cell r="K60">
            <v>420</v>
          </cell>
          <cell r="L60">
            <v>0</v>
          </cell>
          <cell r="M60">
            <v>0</v>
          </cell>
          <cell r="N60">
            <v>1807464</v>
          </cell>
          <cell r="O60">
            <v>0.68568437025796658</v>
          </cell>
          <cell r="P60">
            <v>8827</v>
          </cell>
          <cell r="Q60">
            <v>3.3486342943854326</v>
          </cell>
        </row>
        <row r="61">
          <cell r="A61" t="str">
            <v>g</v>
          </cell>
          <cell r="B61" t="str">
            <v>96-97</v>
          </cell>
          <cell r="C61">
            <v>420</v>
          </cell>
          <cell r="D61">
            <v>2550</v>
          </cell>
          <cell r="E61">
            <v>2712.5</v>
          </cell>
          <cell r="F61">
            <v>106.37254901960785</v>
          </cell>
          <cell r="G61">
            <v>79.599999999999994</v>
          </cell>
          <cell r="H61">
            <v>73.725266362252668</v>
          </cell>
          <cell r="I61">
            <v>250.7</v>
          </cell>
          <cell r="J61">
            <v>9.2423963133640559</v>
          </cell>
          <cell r="K61">
            <v>440</v>
          </cell>
          <cell r="L61">
            <v>0</v>
          </cell>
          <cell r="M61">
            <v>0</v>
          </cell>
          <cell r="N61">
            <v>1843079</v>
          </cell>
          <cell r="O61">
            <v>0.67947612903225807</v>
          </cell>
          <cell r="P61">
            <v>9072</v>
          </cell>
          <cell r="Q61">
            <v>3.3445161290322583</v>
          </cell>
        </row>
        <row r="62">
          <cell r="A62" t="str">
            <v>h</v>
          </cell>
          <cell r="B62" t="str">
            <v>97-98</v>
          </cell>
          <cell r="C62">
            <v>420</v>
          </cell>
          <cell r="D62">
            <v>2550</v>
          </cell>
          <cell r="E62">
            <v>2757.26</v>
          </cell>
          <cell r="F62">
            <v>108.1278431372549</v>
          </cell>
          <cell r="G62">
            <v>81.400000000000006</v>
          </cell>
          <cell r="H62">
            <v>74.941835181561203</v>
          </cell>
          <cell r="I62">
            <v>268.755</v>
          </cell>
          <cell r="J62">
            <v>9.7471765448307366</v>
          </cell>
          <cell r="K62">
            <v>435</v>
          </cell>
          <cell r="L62">
            <v>0</v>
          </cell>
          <cell r="M62">
            <v>0</v>
          </cell>
          <cell r="N62">
            <v>1910941</v>
          </cell>
          <cell r="O62">
            <v>0.69305796334041769</v>
          </cell>
          <cell r="P62">
            <v>6239</v>
          </cell>
          <cell r="Q62">
            <v>2.2627536032147857</v>
          </cell>
        </row>
        <row r="63">
          <cell r="A63">
            <v>7</v>
          </cell>
          <cell r="B63" t="str">
            <v>98-99</v>
          </cell>
          <cell r="C63">
            <v>420</v>
          </cell>
          <cell r="D63">
            <v>2600</v>
          </cell>
          <cell r="E63">
            <v>2723.45</v>
          </cell>
          <cell r="F63">
            <v>104.74807692307692</v>
          </cell>
          <cell r="G63">
            <v>80.400000000000006</v>
          </cell>
          <cell r="H63">
            <v>74.022885409871705</v>
          </cell>
          <cell r="I63">
            <v>266.60000000000002</v>
          </cell>
          <cell r="J63">
            <v>9.7890543244781458</v>
          </cell>
          <cell r="K63">
            <v>430</v>
          </cell>
          <cell r="L63">
            <v>0</v>
          </cell>
          <cell r="M63">
            <v>0</v>
          </cell>
          <cell r="N63">
            <v>2064016</v>
          </cell>
          <cell r="O63">
            <v>0.75786814518349888</v>
          </cell>
          <cell r="P63">
            <v>5152</v>
          </cell>
          <cell r="Q63">
            <v>1.8917182250454387</v>
          </cell>
        </row>
        <row r="64">
          <cell r="A64" t="str">
            <v>a</v>
          </cell>
          <cell r="B64" t="str">
            <v>99-00</v>
          </cell>
          <cell r="C64">
            <v>420</v>
          </cell>
          <cell r="D64">
            <v>2700</v>
          </cell>
          <cell r="E64">
            <v>2614.8000000000002</v>
          </cell>
          <cell r="F64">
            <v>96.844444444444449</v>
          </cell>
          <cell r="G64">
            <v>81.3</v>
          </cell>
          <cell r="H64">
            <v>70.900000000000006</v>
          </cell>
          <cell r="I64">
            <v>260.7</v>
          </cell>
          <cell r="J64">
            <v>10</v>
          </cell>
          <cell r="K64">
            <v>420</v>
          </cell>
          <cell r="L64">
            <v>0</v>
          </cell>
          <cell r="M64">
            <v>0</v>
          </cell>
          <cell r="N64">
            <v>2054539</v>
          </cell>
          <cell r="O64">
            <v>0.79</v>
          </cell>
          <cell r="P64">
            <v>3915</v>
          </cell>
          <cell r="Q64">
            <v>1.5</v>
          </cell>
        </row>
        <row r="65">
          <cell r="A65" t="str">
            <v>b</v>
          </cell>
          <cell r="B65" t="str">
            <v>00-01</v>
          </cell>
          <cell r="C65">
            <v>420</v>
          </cell>
          <cell r="D65">
            <v>2800</v>
          </cell>
          <cell r="E65">
            <v>2792.13</v>
          </cell>
          <cell r="F65">
            <v>99.718928571428577</v>
          </cell>
          <cell r="G65">
            <v>87.16</v>
          </cell>
          <cell r="H65">
            <v>75.89</v>
          </cell>
          <cell r="I65">
            <v>267.75</v>
          </cell>
          <cell r="J65">
            <v>9.59</v>
          </cell>
          <cell r="K65">
            <v>420</v>
          </cell>
          <cell r="L65">
            <v>0</v>
          </cell>
          <cell r="M65">
            <v>0</v>
          </cell>
          <cell r="N65">
            <v>2056216</v>
          </cell>
          <cell r="O65">
            <v>0.73599999999999999</v>
          </cell>
          <cell r="P65">
            <v>3523</v>
          </cell>
          <cell r="Q65">
            <v>1.26</v>
          </cell>
        </row>
        <row r="66">
          <cell r="A66" t="str">
            <v>Average last 5 years</v>
          </cell>
          <cell r="B66" t="str">
            <v xml:space="preserve">Forced   Outage   </v>
          </cell>
          <cell r="C66" t="str">
            <v>MU</v>
          </cell>
          <cell r="D66">
            <v>2640</v>
          </cell>
          <cell r="E66">
            <v>2720.0279999999998</v>
          </cell>
          <cell r="F66">
            <v>103.16236841916255</v>
          </cell>
          <cell r="G66">
            <v>81.972000000000008</v>
          </cell>
          <cell r="H66">
            <v>73.895997390737122</v>
          </cell>
          <cell r="I66">
            <v>262.90099999999995</v>
          </cell>
          <cell r="J66">
            <v>9.6737254365345873</v>
          </cell>
          <cell r="K66">
            <v>429</v>
          </cell>
          <cell r="L66">
            <v>0</v>
          </cell>
          <cell r="M66">
            <v>0</v>
          </cell>
          <cell r="N66">
            <v>1985758.2</v>
          </cell>
          <cell r="O66">
            <v>0.73128044751123489</v>
          </cell>
          <cell r="P66">
            <v>5580.2</v>
          </cell>
          <cell r="Q66">
            <v>2.0517975914584965</v>
          </cell>
        </row>
        <row r="67">
          <cell r="A67" t="str">
            <v>KORBA WEST II</v>
          </cell>
          <cell r="B67" t="str">
            <v>88-89</v>
          </cell>
          <cell r="C67">
            <v>420</v>
          </cell>
          <cell r="D67">
            <v>1500</v>
          </cell>
          <cell r="E67">
            <v>1556.53</v>
          </cell>
          <cell r="F67">
            <v>103.76866666666666</v>
          </cell>
          <cell r="G67">
            <v>60.17</v>
          </cell>
          <cell r="H67">
            <v>42.306207871276364</v>
          </cell>
          <cell r="I67">
            <v>0</v>
          </cell>
          <cell r="J67">
            <v>0</v>
          </cell>
          <cell r="K67">
            <v>405</v>
          </cell>
          <cell r="L67">
            <v>0</v>
          </cell>
          <cell r="M67">
            <v>0</v>
          </cell>
          <cell r="N67">
            <v>1243803</v>
          </cell>
          <cell r="O67">
            <v>0.79908707188425532</v>
          </cell>
          <cell r="P67">
            <v>10940</v>
          </cell>
          <cell r="Q67">
            <v>7.0284543182592047</v>
          </cell>
        </row>
        <row r="68">
          <cell r="A68" t="str">
            <v>b</v>
          </cell>
          <cell r="B68" t="str">
            <v>89-90</v>
          </cell>
          <cell r="C68">
            <v>420</v>
          </cell>
          <cell r="D68">
            <v>1560</v>
          </cell>
          <cell r="E68">
            <v>1683.58</v>
          </cell>
          <cell r="F68">
            <v>107.92179487179487</v>
          </cell>
          <cell r="G68">
            <v>52.76</v>
          </cell>
          <cell r="H68">
            <v>45.759404218308326</v>
          </cell>
          <cell r="I68">
            <v>149</v>
          </cell>
          <cell r="J68">
            <v>8.8501882892407853</v>
          </cell>
          <cell r="K68">
            <v>420</v>
          </cell>
          <cell r="L68">
            <v>0</v>
          </cell>
          <cell r="M68">
            <v>0</v>
          </cell>
          <cell r="N68">
            <v>1297045</v>
          </cell>
          <cell r="O68">
            <v>0.77040889057841033</v>
          </cell>
          <cell r="P68">
            <v>6352</v>
          </cell>
          <cell r="Q68">
            <v>3.7729124841112394</v>
          </cell>
        </row>
        <row r="69">
          <cell r="A69" t="str">
            <v>c</v>
          </cell>
          <cell r="B69" t="str">
            <v>90-91</v>
          </cell>
          <cell r="C69">
            <v>420</v>
          </cell>
          <cell r="D69">
            <v>2200</v>
          </cell>
          <cell r="E69">
            <v>2768.58</v>
          </cell>
          <cell r="F69">
            <v>125.84454545454545</v>
          </cell>
          <cell r="G69">
            <v>89.4</v>
          </cell>
          <cell r="H69">
            <v>75.249510763209386</v>
          </cell>
          <cell r="I69">
            <v>260.75</v>
          </cell>
          <cell r="J69">
            <v>9.4181854958137379</v>
          </cell>
          <cell r="K69">
            <v>420</v>
          </cell>
          <cell r="L69">
            <v>0</v>
          </cell>
          <cell r="M69">
            <v>0</v>
          </cell>
          <cell r="N69">
            <v>1963008</v>
          </cell>
          <cell r="O69">
            <v>0.70903062219621615</v>
          </cell>
          <cell r="P69">
            <v>7928</v>
          </cell>
          <cell r="Q69">
            <v>2.8635618259179796</v>
          </cell>
        </row>
        <row r="70">
          <cell r="A70" t="str">
            <v>d</v>
          </cell>
          <cell r="B70" t="str">
            <v>91-92</v>
          </cell>
          <cell r="C70">
            <v>420</v>
          </cell>
          <cell r="D70">
            <v>2200</v>
          </cell>
          <cell r="E70">
            <v>2041.83</v>
          </cell>
          <cell r="F70">
            <v>92.810454545454547</v>
          </cell>
          <cell r="G70">
            <v>68.760000000000005</v>
          </cell>
          <cell r="H70">
            <v>55.496575342465754</v>
          </cell>
          <cell r="I70">
            <v>189.16</v>
          </cell>
          <cell r="J70">
            <v>9.2642384527605142</v>
          </cell>
          <cell r="K70">
            <v>420</v>
          </cell>
          <cell r="L70">
            <v>0</v>
          </cell>
          <cell r="M70">
            <v>0</v>
          </cell>
          <cell r="N70">
            <v>1514144</v>
          </cell>
          <cell r="O70">
            <v>0.7415622260423248</v>
          </cell>
          <cell r="P70">
            <v>10879</v>
          </cell>
          <cell r="Q70">
            <v>5.3280635508343011</v>
          </cell>
        </row>
        <row r="71">
          <cell r="A71" t="str">
            <v>e</v>
          </cell>
          <cell r="B71" t="str">
            <v>92-93</v>
          </cell>
          <cell r="C71">
            <v>420</v>
          </cell>
          <cell r="D71">
            <v>2400</v>
          </cell>
          <cell r="E71">
            <v>2447.34</v>
          </cell>
          <cell r="F71">
            <v>101.9725</v>
          </cell>
          <cell r="G71">
            <v>81.28</v>
          </cell>
          <cell r="H71">
            <v>66.518264840182653</v>
          </cell>
          <cell r="I71">
            <v>229.96</v>
          </cell>
          <cell r="J71">
            <v>9.3963241723667323</v>
          </cell>
          <cell r="K71">
            <v>420</v>
          </cell>
          <cell r="L71">
            <v>0</v>
          </cell>
          <cell r="M71">
            <v>0</v>
          </cell>
          <cell r="N71">
            <v>1717518</v>
          </cell>
          <cell r="O71">
            <v>0.7017896982029469</v>
          </cell>
          <cell r="P71">
            <v>12666</v>
          </cell>
          <cell r="Q71">
            <v>5.1754149403025318</v>
          </cell>
        </row>
        <row r="72">
          <cell r="A72">
            <v>9</v>
          </cell>
          <cell r="B72" t="str">
            <v>93-94</v>
          </cell>
          <cell r="C72">
            <v>420</v>
          </cell>
          <cell r="D72">
            <v>2466</v>
          </cell>
          <cell r="E72">
            <v>2435.13</v>
          </cell>
          <cell r="F72">
            <v>98.748175182481745</v>
          </cell>
          <cell r="G72">
            <v>80.770465753424659</v>
          </cell>
          <cell r="H72">
            <v>66.186399217221137</v>
          </cell>
          <cell r="I72">
            <v>241.17</v>
          </cell>
          <cell r="J72">
            <v>9.9037833709083287</v>
          </cell>
          <cell r="K72">
            <v>425</v>
          </cell>
          <cell r="L72">
            <v>0</v>
          </cell>
          <cell r="M72">
            <v>0</v>
          </cell>
          <cell r="N72">
            <v>1694854</v>
          </cell>
          <cell r="O72">
            <v>0.69600144550804266</v>
          </cell>
          <cell r="P72">
            <v>12366.135</v>
          </cell>
          <cell r="Q72">
            <v>5.0782237498614036</v>
          </cell>
        </row>
        <row r="73">
          <cell r="A73">
            <v>10</v>
          </cell>
          <cell r="B73" t="str">
            <v>94-95</v>
          </cell>
          <cell r="C73">
            <v>420</v>
          </cell>
          <cell r="D73">
            <v>2520</v>
          </cell>
          <cell r="E73">
            <v>2072</v>
          </cell>
          <cell r="F73">
            <v>82.222222222222229</v>
          </cell>
          <cell r="G73">
            <v>67.599999999999994</v>
          </cell>
          <cell r="H73">
            <v>56.316590563165903</v>
          </cell>
          <cell r="I73">
            <v>207</v>
          </cell>
          <cell r="J73">
            <v>9.9903474903474905</v>
          </cell>
          <cell r="K73">
            <v>420</v>
          </cell>
          <cell r="L73">
            <v>0</v>
          </cell>
          <cell r="M73">
            <v>0</v>
          </cell>
          <cell r="N73">
            <v>1388587</v>
          </cell>
          <cell r="O73">
            <v>0.6701674710424711</v>
          </cell>
          <cell r="P73">
            <v>9236</v>
          </cell>
          <cell r="Q73">
            <v>4.4575289575289574</v>
          </cell>
        </row>
        <row r="74">
          <cell r="A74">
            <v>11</v>
          </cell>
          <cell r="B74" t="str">
            <v>95-96</v>
          </cell>
          <cell r="C74">
            <v>420</v>
          </cell>
          <cell r="D74">
            <v>2550</v>
          </cell>
          <cell r="E74">
            <v>2024.8</v>
          </cell>
          <cell r="F74">
            <v>79.403921568627453</v>
          </cell>
          <cell r="G74">
            <v>65</v>
          </cell>
          <cell r="H74">
            <v>54.883337670222915</v>
          </cell>
          <cell r="I74">
            <v>200</v>
          </cell>
          <cell r="J74">
            <v>9.8775187672856575</v>
          </cell>
          <cell r="K74">
            <v>420</v>
          </cell>
          <cell r="L74">
            <v>0</v>
          </cell>
          <cell r="M74">
            <v>0</v>
          </cell>
          <cell r="N74">
            <v>1377039</v>
          </cell>
          <cell r="O74">
            <v>0.68008642828921373</v>
          </cell>
          <cell r="P74">
            <v>6316</v>
          </cell>
          <cell r="Q74">
            <v>3.1193204267088106</v>
          </cell>
        </row>
        <row r="75">
          <cell r="A75">
            <v>12</v>
          </cell>
          <cell r="B75" t="str">
            <v>96-97</v>
          </cell>
          <cell r="C75">
            <v>420</v>
          </cell>
          <cell r="D75">
            <v>2550</v>
          </cell>
          <cell r="E75">
            <v>2200.6</v>
          </cell>
          <cell r="F75">
            <v>86.298039215686273</v>
          </cell>
          <cell r="G75">
            <v>73.599999999999994</v>
          </cell>
          <cell r="H75">
            <v>59.811915633833443</v>
          </cell>
          <cell r="I75">
            <v>221.2</v>
          </cell>
          <cell r="J75">
            <v>10.051804053439971</v>
          </cell>
          <cell r="K75">
            <v>415</v>
          </cell>
          <cell r="L75">
            <v>0</v>
          </cell>
          <cell r="M75">
            <v>0</v>
          </cell>
          <cell r="N75">
            <v>1498328</v>
          </cell>
          <cell r="O75">
            <v>0.68087248932109423</v>
          </cell>
          <cell r="P75">
            <v>8360</v>
          </cell>
          <cell r="Q75">
            <v>3.7989639189312006</v>
          </cell>
        </row>
        <row r="76">
          <cell r="A76">
            <v>13</v>
          </cell>
          <cell r="B76" t="str">
            <v>97-98</v>
          </cell>
          <cell r="C76">
            <v>420</v>
          </cell>
          <cell r="D76">
            <v>2550</v>
          </cell>
          <cell r="E76">
            <v>2273.96</v>
          </cell>
          <cell r="F76">
            <v>89.174901960784311</v>
          </cell>
          <cell r="G76">
            <v>72</v>
          </cell>
          <cell r="H76">
            <v>61.805827353772557</v>
          </cell>
          <cell r="I76">
            <v>227.755</v>
          </cell>
          <cell r="J76">
            <v>10.015787436894229</v>
          </cell>
          <cell r="K76">
            <v>440</v>
          </cell>
          <cell r="L76">
            <v>0</v>
          </cell>
          <cell r="M76">
            <v>0</v>
          </cell>
          <cell r="N76">
            <v>1574060</v>
          </cell>
          <cell r="O76">
            <v>0.69221094478354939</v>
          </cell>
          <cell r="P76">
            <v>5914</v>
          </cell>
          <cell r="Q76">
            <v>2.6007493535506341</v>
          </cell>
        </row>
        <row r="77">
          <cell r="A77">
            <v>14</v>
          </cell>
          <cell r="B77" t="str">
            <v>98-99</v>
          </cell>
          <cell r="C77">
            <v>420</v>
          </cell>
          <cell r="D77">
            <v>2600</v>
          </cell>
          <cell r="E77">
            <v>2594.7199999999998</v>
          </cell>
          <cell r="F77">
            <v>99.796923076923065</v>
          </cell>
          <cell r="G77">
            <v>81.5</v>
          </cell>
          <cell r="H77">
            <v>70.524026962383118</v>
          </cell>
          <cell r="I77">
            <v>265</v>
          </cell>
          <cell r="J77">
            <v>10.213048036011594</v>
          </cell>
          <cell r="K77">
            <v>420</v>
          </cell>
          <cell r="L77">
            <v>0</v>
          </cell>
          <cell r="M77">
            <v>0</v>
          </cell>
          <cell r="N77">
            <v>1991333</v>
          </cell>
          <cell r="O77">
            <v>0.76745583338471979</v>
          </cell>
          <cell r="P77">
            <v>3723</v>
          </cell>
          <cell r="Q77">
            <v>1.4348368995498553</v>
          </cell>
        </row>
        <row r="78">
          <cell r="A78">
            <v>15</v>
          </cell>
          <cell r="B78" t="str">
            <v>99-00</v>
          </cell>
          <cell r="C78">
            <v>420</v>
          </cell>
          <cell r="D78">
            <v>2600</v>
          </cell>
          <cell r="E78">
            <v>2403.0500000000002</v>
          </cell>
          <cell r="F78">
            <v>92.425000000000011</v>
          </cell>
          <cell r="G78">
            <v>73.599999999999994</v>
          </cell>
          <cell r="H78">
            <v>65.099999999999994</v>
          </cell>
          <cell r="I78">
            <v>228</v>
          </cell>
          <cell r="J78">
            <v>9.5</v>
          </cell>
          <cell r="K78">
            <v>415</v>
          </cell>
          <cell r="L78">
            <v>0</v>
          </cell>
          <cell r="M78">
            <v>0</v>
          </cell>
          <cell r="N78">
            <v>1887370</v>
          </cell>
          <cell r="O78">
            <v>0.79</v>
          </cell>
          <cell r="P78">
            <v>3313</v>
          </cell>
          <cell r="Q78">
            <v>1.38</v>
          </cell>
        </row>
        <row r="79">
          <cell r="A79">
            <v>16</v>
          </cell>
          <cell r="B79" t="str">
            <v>00-01</v>
          </cell>
          <cell r="C79">
            <v>420</v>
          </cell>
          <cell r="D79">
            <v>2650</v>
          </cell>
          <cell r="E79">
            <v>2163.6799999999998</v>
          </cell>
          <cell r="F79">
            <v>81.648301886792439</v>
          </cell>
          <cell r="G79">
            <v>67.81</v>
          </cell>
          <cell r="H79">
            <v>58.81</v>
          </cell>
          <cell r="I79">
            <v>216.61</v>
          </cell>
          <cell r="J79">
            <v>10.01</v>
          </cell>
          <cell r="K79">
            <v>410</v>
          </cell>
          <cell r="L79">
            <v>0</v>
          </cell>
          <cell r="M79">
            <v>0</v>
          </cell>
          <cell r="N79">
            <v>1588622</v>
          </cell>
          <cell r="O79">
            <v>0.73399999999999999</v>
          </cell>
          <cell r="P79">
            <v>3183</v>
          </cell>
          <cell r="Q79">
            <v>1.47</v>
          </cell>
        </row>
        <row r="80">
          <cell r="A80" t="str">
            <v>Average last 5 years</v>
          </cell>
          <cell r="B80" t="str">
            <v>Thermal  Auxiliary Consumption   Percentage</v>
          </cell>
          <cell r="C80" t="str">
            <v>%</v>
          </cell>
          <cell r="D80">
            <v>2590</v>
          </cell>
          <cell r="E80">
            <v>2327.2019999999998</v>
          </cell>
          <cell r="F80">
            <v>89.868633228037226</v>
          </cell>
          <cell r="G80">
            <v>73.701999999999998</v>
          </cell>
          <cell r="H80">
            <v>63.210353989997827</v>
          </cell>
          <cell r="I80">
            <v>231.71300000000002</v>
          </cell>
          <cell r="J80">
            <v>9.9581279052691585</v>
          </cell>
          <cell r="K80">
            <v>420</v>
          </cell>
          <cell r="L80">
            <v>0</v>
          </cell>
          <cell r="M80">
            <v>0</v>
          </cell>
          <cell r="N80">
            <v>1707942.6</v>
          </cell>
          <cell r="O80">
            <v>0.73290785349787269</v>
          </cell>
          <cell r="P80">
            <v>4898.6000000000004</v>
          </cell>
          <cell r="Q80">
            <v>2.1369100344063381</v>
          </cell>
        </row>
        <row r="81">
          <cell r="A81" t="str">
            <v xml:space="preserve">KORBA WEST </v>
          </cell>
          <cell r="B81" t="str">
            <v>88-89</v>
          </cell>
          <cell r="C81">
            <v>840</v>
          </cell>
          <cell r="D81">
            <v>3500</v>
          </cell>
          <cell r="E81">
            <v>3620.8</v>
          </cell>
          <cell r="F81">
            <v>103.45142857142856</v>
          </cell>
          <cell r="G81">
            <v>64.435000000000002</v>
          </cell>
          <cell r="H81" t="str">
            <v>***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2885155</v>
          </cell>
          <cell r="O81">
            <v>0.79682804904993376</v>
          </cell>
          <cell r="P81">
            <v>19512</v>
          </cell>
          <cell r="Q81">
            <v>5.388864339372514</v>
          </cell>
        </row>
        <row r="82">
          <cell r="A82" t="str">
            <v>Note :-</v>
          </cell>
          <cell r="B82" t="str">
            <v>89-90</v>
          </cell>
          <cell r="C82">
            <v>840</v>
          </cell>
          <cell r="D82">
            <v>3560</v>
          </cell>
          <cell r="E82">
            <v>4053.42</v>
          </cell>
          <cell r="F82">
            <v>113.86011235955056</v>
          </cell>
          <cell r="G82">
            <v>63.195</v>
          </cell>
          <cell r="H82">
            <v>55.085616438356162</v>
          </cell>
          <cell r="I82">
            <v>354</v>
          </cell>
          <cell r="J82">
            <v>8.7333658984265146</v>
          </cell>
          <cell r="K82">
            <v>0</v>
          </cell>
          <cell r="L82">
            <v>159088</v>
          </cell>
          <cell r="M82">
            <v>3250742</v>
          </cell>
          <cell r="N82">
            <v>3102469</v>
          </cell>
          <cell r="O82">
            <v>0.76539539450636751</v>
          </cell>
          <cell r="P82">
            <v>16389</v>
          </cell>
          <cell r="Q82">
            <v>4.0432523646698346</v>
          </cell>
        </row>
        <row r="83">
          <cell r="A83">
            <v>1</v>
          </cell>
          <cell r="B83" t="str">
            <v>90-91</v>
          </cell>
          <cell r="C83">
            <v>840</v>
          </cell>
          <cell r="D83">
            <v>4400</v>
          </cell>
          <cell r="E83">
            <v>5060.96</v>
          </cell>
          <cell r="F83">
            <v>115.02181818181818</v>
          </cell>
          <cell r="G83">
            <v>81.45</v>
          </cell>
          <cell r="H83">
            <v>68.777995216351385</v>
          </cell>
          <cell r="I83">
            <v>473.01</v>
          </cell>
          <cell r="J83">
            <v>9.3462505137365248</v>
          </cell>
          <cell r="K83">
            <v>0</v>
          </cell>
          <cell r="L83">
            <v>313023</v>
          </cell>
          <cell r="M83">
            <v>3289767</v>
          </cell>
          <cell r="N83">
            <v>3582839</v>
          </cell>
          <cell r="O83">
            <v>0.7079366365274572</v>
          </cell>
          <cell r="P83">
            <v>19299</v>
          </cell>
          <cell r="Q83">
            <v>3.8133081470709116</v>
          </cell>
        </row>
        <row r="84">
          <cell r="A84">
            <v>2</v>
          </cell>
          <cell r="B84" t="str">
            <v>91-92</v>
          </cell>
          <cell r="C84">
            <v>840</v>
          </cell>
          <cell r="D84">
            <v>4400</v>
          </cell>
          <cell r="E84">
            <v>4649.3999999999996</v>
          </cell>
          <cell r="F84">
            <v>105.66818181818181</v>
          </cell>
          <cell r="G84">
            <v>78.054999999999993</v>
          </cell>
          <cell r="H84">
            <v>63.012295081967203</v>
          </cell>
          <cell r="I84">
            <v>444.15999999999997</v>
          </cell>
          <cell r="J84">
            <v>9.5530606099711797</v>
          </cell>
          <cell r="K84">
            <v>0</v>
          </cell>
          <cell r="L84">
            <v>123702</v>
          </cell>
          <cell r="M84">
            <v>3358189</v>
          </cell>
          <cell r="N84">
            <v>3468442</v>
          </cell>
          <cell r="O84">
            <v>0.74599776315223465</v>
          </cell>
          <cell r="P84">
            <v>25027</v>
          </cell>
          <cell r="Q84">
            <v>5.3828450982922531</v>
          </cell>
        </row>
        <row r="85">
          <cell r="A85">
            <v>3</v>
          </cell>
          <cell r="B85" t="str">
            <v>92-93</v>
          </cell>
          <cell r="C85">
            <v>840</v>
          </cell>
          <cell r="D85">
            <v>4800</v>
          </cell>
          <cell r="E85">
            <v>4853.41</v>
          </cell>
          <cell r="F85">
            <v>101.11270833333333</v>
          </cell>
          <cell r="G85">
            <v>79.78</v>
          </cell>
          <cell r="H85">
            <v>65.957409219395515</v>
          </cell>
          <cell r="I85">
            <v>454.39</v>
          </cell>
          <cell r="J85">
            <v>9.3622834254678668</v>
          </cell>
          <cell r="K85">
            <v>0</v>
          </cell>
          <cell r="L85">
            <v>99032</v>
          </cell>
          <cell r="M85">
            <v>3326019</v>
          </cell>
          <cell r="N85">
            <v>3418029</v>
          </cell>
          <cell r="O85">
            <v>0.70425309215582443</v>
          </cell>
          <cell r="P85">
            <v>25049</v>
          </cell>
          <cell r="Q85">
            <v>5.1611135263659982</v>
          </cell>
        </row>
        <row r="86">
          <cell r="A86">
            <v>4</v>
          </cell>
          <cell r="B86" t="str">
            <v>93-94</v>
          </cell>
          <cell r="C86">
            <v>840</v>
          </cell>
          <cell r="D86">
            <v>5000</v>
          </cell>
          <cell r="E86">
            <v>4940.0300000000007</v>
          </cell>
          <cell r="F86">
            <v>98.800600000000017</v>
          </cell>
          <cell r="G86">
            <v>80.135999999999996</v>
          </cell>
          <cell r="H86">
            <v>67.134567297238533</v>
          </cell>
          <cell r="I86">
            <v>495.423</v>
          </cell>
          <cell r="J86">
            <v>10.028744764707906</v>
          </cell>
          <cell r="K86">
            <v>865</v>
          </cell>
          <cell r="L86">
            <v>248312</v>
          </cell>
          <cell r="M86">
            <v>3304685</v>
          </cell>
          <cell r="N86">
            <v>3429131</v>
          </cell>
          <cell r="O86">
            <v>0.69415185737738416</v>
          </cell>
          <cell r="P86">
            <v>22823.625</v>
          </cell>
          <cell r="Q86">
            <v>4.6201389465246159</v>
          </cell>
        </row>
        <row r="87">
          <cell r="A87">
            <v>5</v>
          </cell>
          <cell r="B87" t="str">
            <v>94-95</v>
          </cell>
          <cell r="C87">
            <v>840</v>
          </cell>
          <cell r="D87">
            <v>5000</v>
          </cell>
          <cell r="E87">
            <v>4455</v>
          </cell>
          <cell r="F87">
            <v>89.1</v>
          </cell>
          <cell r="G87">
            <v>72.3</v>
          </cell>
          <cell r="H87">
            <v>60.543052837573384</v>
          </cell>
          <cell r="I87">
            <v>460</v>
          </cell>
          <cell r="J87">
            <v>10.325476992143658</v>
          </cell>
          <cell r="K87">
            <v>840</v>
          </cell>
          <cell r="L87">
            <v>152721</v>
          </cell>
          <cell r="M87">
            <v>3059426</v>
          </cell>
          <cell r="N87">
            <v>2990505</v>
          </cell>
          <cell r="O87">
            <v>0.67126936026936024</v>
          </cell>
          <cell r="P87">
            <v>21509</v>
          </cell>
          <cell r="Q87">
            <v>4.8280583613916948</v>
          </cell>
        </row>
        <row r="88">
          <cell r="B88" t="str">
            <v>95-96</v>
          </cell>
          <cell r="C88">
            <v>840</v>
          </cell>
          <cell r="D88">
            <v>5050</v>
          </cell>
          <cell r="E88">
            <v>4660.8</v>
          </cell>
          <cell r="F88">
            <v>92.29306930693069</v>
          </cell>
          <cell r="G88">
            <v>73</v>
          </cell>
          <cell r="H88">
            <v>63.16679677335415</v>
          </cell>
          <cell r="I88">
            <v>467.8</v>
          </cell>
          <cell r="J88">
            <v>10.03690353587367</v>
          </cell>
          <cell r="K88">
            <v>840</v>
          </cell>
          <cell r="L88">
            <v>281544</v>
          </cell>
          <cell r="M88">
            <v>3036370</v>
          </cell>
          <cell r="N88">
            <v>3184503</v>
          </cell>
          <cell r="O88">
            <v>0.68325244593202883</v>
          </cell>
          <cell r="P88">
            <v>15143</v>
          </cell>
          <cell r="Q88">
            <v>3.2490130449708206</v>
          </cell>
        </row>
        <row r="89">
          <cell r="A89" t="str">
            <v>EXECUTIVE SUMMARY</v>
          </cell>
          <cell r="B89" t="str">
            <v>96-97</v>
          </cell>
          <cell r="C89">
            <v>840</v>
          </cell>
          <cell r="D89">
            <v>5100</v>
          </cell>
          <cell r="E89">
            <v>4913.1000000000004</v>
          </cell>
          <cell r="F89">
            <v>96.335294117647067</v>
          </cell>
          <cell r="G89">
            <v>76.599999999999994</v>
          </cell>
          <cell r="H89">
            <v>66.768590998043067</v>
          </cell>
          <cell r="I89">
            <v>471.9</v>
          </cell>
          <cell r="J89">
            <v>9.6049337485497954</v>
          </cell>
          <cell r="K89">
            <v>840</v>
          </cell>
          <cell r="L89">
            <v>134441</v>
          </cell>
          <cell r="M89">
            <v>3393898</v>
          </cell>
          <cell r="N89">
            <v>3341407</v>
          </cell>
          <cell r="O89">
            <v>0.68010156520323217</v>
          </cell>
          <cell r="P89">
            <v>17432</v>
          </cell>
          <cell r="Q89">
            <v>3.548065376239034</v>
          </cell>
        </row>
        <row r="90">
          <cell r="A90" t="str">
            <v>91-92 to 95-96</v>
          </cell>
          <cell r="B90" t="str">
            <v>97-98</v>
          </cell>
          <cell r="C90">
            <v>840</v>
          </cell>
          <cell r="D90">
            <v>5100</v>
          </cell>
          <cell r="E90">
            <v>5031.22</v>
          </cell>
          <cell r="F90">
            <v>98.651372549019612</v>
          </cell>
          <cell r="G90">
            <v>76.599999999999994</v>
          </cell>
          <cell r="H90">
            <v>68.373831267666887</v>
          </cell>
          <cell r="I90">
            <v>496.51</v>
          </cell>
          <cell r="J90">
            <v>9.8685805828407425</v>
          </cell>
          <cell r="K90">
            <v>870</v>
          </cell>
          <cell r="L90">
            <v>225761</v>
          </cell>
          <cell r="M90">
            <v>3512855</v>
          </cell>
          <cell r="N90">
            <v>3485001</v>
          </cell>
          <cell r="O90">
            <v>0.69267513644801859</v>
          </cell>
          <cell r="P90">
            <v>12153</v>
          </cell>
          <cell r="Q90">
            <v>2.415517508675828</v>
          </cell>
        </row>
        <row r="91">
          <cell r="A91" t="str">
            <v xml:space="preserve"> HYDEL GENETRATION</v>
          </cell>
          <cell r="B91" t="str">
            <v>98-99</v>
          </cell>
          <cell r="C91">
            <v>840</v>
          </cell>
          <cell r="D91">
            <v>5200</v>
          </cell>
          <cell r="E91">
            <v>5318.17</v>
          </cell>
          <cell r="F91">
            <v>102.27249999999999</v>
          </cell>
          <cell r="G91">
            <v>76.599999999999994</v>
          </cell>
          <cell r="H91">
            <v>72.273456186127419</v>
          </cell>
          <cell r="I91">
            <v>531.6</v>
          </cell>
          <cell r="J91">
            <v>9.9959196490522118</v>
          </cell>
          <cell r="K91">
            <v>840</v>
          </cell>
          <cell r="L91">
            <v>189000</v>
          </cell>
          <cell r="M91">
            <v>4085508</v>
          </cell>
          <cell r="N91">
            <v>4055349</v>
          </cell>
          <cell r="O91">
            <v>0.7625459509568141</v>
          </cell>
          <cell r="P91">
            <v>8875</v>
          </cell>
          <cell r="Q91">
            <v>1.6688071272637015</v>
          </cell>
        </row>
        <row r="92">
          <cell r="A92">
            <v>0</v>
          </cell>
          <cell r="B92" t="str">
            <v>99-00</v>
          </cell>
          <cell r="C92">
            <v>840</v>
          </cell>
          <cell r="D92">
            <v>5300</v>
          </cell>
          <cell r="E92">
            <v>5017.8999999999996</v>
          </cell>
          <cell r="F92">
            <v>94.677358490566021</v>
          </cell>
          <cell r="G92">
            <v>77.5</v>
          </cell>
          <cell r="H92">
            <v>68</v>
          </cell>
          <cell r="I92">
            <v>488.7</v>
          </cell>
          <cell r="J92">
            <v>9.7391339006357249</v>
          </cell>
          <cell r="K92">
            <v>815</v>
          </cell>
          <cell r="L92">
            <v>77595</v>
          </cell>
          <cell r="M92">
            <v>4123724</v>
          </cell>
          <cell r="N92">
            <v>3941909</v>
          </cell>
          <cell r="O92">
            <v>0.79</v>
          </cell>
          <cell r="P92">
            <v>7229</v>
          </cell>
          <cell r="Q92">
            <v>1.4406424998505352</v>
          </cell>
        </row>
        <row r="93">
          <cell r="A93">
            <v>1</v>
          </cell>
          <cell r="B93" t="str">
            <v>00-01</v>
          </cell>
          <cell r="C93">
            <v>840</v>
          </cell>
          <cell r="D93">
            <v>5450</v>
          </cell>
          <cell r="E93">
            <v>4955.8099999999995</v>
          </cell>
          <cell r="F93">
            <v>90.932293577981639</v>
          </cell>
          <cell r="G93">
            <v>77.48</v>
          </cell>
          <cell r="H93">
            <v>67.349999999999994</v>
          </cell>
          <cell r="I93">
            <v>484.36</v>
          </cell>
          <cell r="J93">
            <v>9.773578890231871</v>
          </cell>
          <cell r="K93">
            <v>820</v>
          </cell>
          <cell r="L93">
            <v>259409</v>
          </cell>
          <cell r="M93">
            <v>3227819</v>
          </cell>
          <cell r="N93">
            <v>3644838</v>
          </cell>
          <cell r="O93">
            <v>0.73499999999999999</v>
          </cell>
          <cell r="P93">
            <v>6706</v>
          </cell>
          <cell r="Q93">
            <v>1.35</v>
          </cell>
        </row>
        <row r="94">
          <cell r="A94" t="str">
            <v>Average last 5 years</v>
          </cell>
          <cell r="B94" t="str">
            <v xml:space="preserve">Target (PLAN )   </v>
          </cell>
          <cell r="C94" t="str">
            <v>MU</v>
          </cell>
          <cell r="D94">
            <v>5230</v>
          </cell>
          <cell r="E94">
            <v>5047.24</v>
          </cell>
          <cell r="F94">
            <v>96.573763747042861</v>
          </cell>
          <cell r="G94">
            <v>76.955999999999989</v>
          </cell>
          <cell r="H94">
            <v>68.553175690367468</v>
          </cell>
          <cell r="I94">
            <v>494.61400000000003</v>
          </cell>
          <cell r="J94">
            <v>9.7964293542620702</v>
          </cell>
          <cell r="K94">
            <v>837</v>
          </cell>
          <cell r="L94">
            <v>177241.2</v>
          </cell>
          <cell r="M94">
            <v>3668760.8</v>
          </cell>
          <cell r="N94">
            <v>3693700.8</v>
          </cell>
          <cell r="O94">
            <v>0.73206453052161291</v>
          </cell>
          <cell r="P94">
            <v>10479</v>
          </cell>
          <cell r="Q94">
            <v>2.0846065024058196</v>
          </cell>
        </row>
        <row r="95">
          <cell r="A95" t="str">
            <v>STATE  LOAD  DESPATCH  CENTRE  M.P.E.B.  JABALPUR</v>
          </cell>
          <cell r="B95" t="str">
            <v>ACHIEVEMENT Percentage of ( 2 )</v>
          </cell>
          <cell r="C95" t="str">
            <v>%</v>
          </cell>
          <cell r="D95">
            <v>74.768492377188025</v>
          </cell>
          <cell r="E95">
            <v>69.277005347593587</v>
          </cell>
          <cell r="F95">
            <v>85.009625668449203</v>
          </cell>
          <cell r="G95">
            <v>116.05466839694657</v>
          </cell>
          <cell r="H95">
            <v>105.23</v>
          </cell>
        </row>
        <row r="96">
          <cell r="A96" t="str">
            <v>AMARKANTAK</v>
          </cell>
          <cell r="B96" t="str">
            <v>Hydel Generation M.P.Share</v>
          </cell>
          <cell r="C96" t="str">
            <v>MU</v>
          </cell>
          <cell r="D96">
            <v>1498.64</v>
          </cell>
          <cell r="E96">
            <v>1511.19</v>
          </cell>
          <cell r="F96">
            <v>1658.26</v>
          </cell>
          <cell r="G96">
            <v>2415.3094620000002</v>
          </cell>
          <cell r="H96">
            <v>2253.15</v>
          </cell>
        </row>
        <row r="97">
          <cell r="A97" t="str">
            <v>STATION NAME</v>
          </cell>
          <cell r="B97" t="str">
            <v>YEAR</v>
          </cell>
          <cell r="C97" t="str">
            <v>CAPACITY</v>
          </cell>
          <cell r="D97" t="str">
            <v>TARGET</v>
          </cell>
          <cell r="E97" t="str">
            <v>ACTUAL GENE.</v>
          </cell>
          <cell r="F97" t="str">
            <v>ACHIEVE-MENT</v>
          </cell>
          <cell r="G97" t="str">
            <v>AVAIL-ABILITY</v>
          </cell>
          <cell r="H97" t="str">
            <v>P.L.F.</v>
          </cell>
          <cell r="I97" t="str">
            <v>AUXILIARY CONSUMPTION</v>
          </cell>
          <cell r="J97">
            <v>0</v>
          </cell>
          <cell r="K97" t="str">
            <v>MAXIMUM DEMAND</v>
          </cell>
          <cell r="L97" t="str">
            <v>COAL IN MT</v>
          </cell>
          <cell r="M97">
            <v>0</v>
          </cell>
          <cell r="N97" t="str">
            <v>COAL CONSUMED</v>
          </cell>
          <cell r="O97">
            <v>0</v>
          </cell>
          <cell r="P97" t="str">
            <v>FUEL OIL CONSUMPTION</v>
          </cell>
        </row>
        <row r="98">
          <cell r="A98">
            <v>6</v>
          </cell>
          <cell r="B98" t="str">
            <v>ACHIEVEMENT Percentage of ( 5 )</v>
          </cell>
          <cell r="C98" t="str">
            <v>MW</v>
          </cell>
          <cell r="D98" t="str">
            <v>MKwh</v>
          </cell>
          <cell r="E98" t="str">
            <v>MKwh</v>
          </cell>
          <cell r="F98" t="str">
            <v>%</v>
          </cell>
          <cell r="G98" t="str">
            <v>%</v>
          </cell>
          <cell r="H98" t="str">
            <v>%</v>
          </cell>
          <cell r="I98" t="str">
            <v>MKwh</v>
          </cell>
          <cell r="J98" t="str">
            <v>%</v>
          </cell>
          <cell r="K98" t="str">
            <v>MW</v>
          </cell>
          <cell r="L98" t="str">
            <v>OP.STOCK</v>
          </cell>
          <cell r="M98" t="str">
            <v>RECIEPT</v>
          </cell>
          <cell r="N98" t="str">
            <v>MT</v>
          </cell>
          <cell r="O98" t="str">
            <v>Kg/kWH</v>
          </cell>
          <cell r="P98" t="str">
            <v>KL</v>
          </cell>
          <cell r="Q98" t="str">
            <v>ml/KWH</v>
          </cell>
        </row>
        <row r="99">
          <cell r="A99" t="str">
            <v>AMARKANTAK I</v>
          </cell>
          <cell r="B99" t="str">
            <v>88-89</v>
          </cell>
          <cell r="C99">
            <v>60</v>
          </cell>
          <cell r="D99">
            <v>300</v>
          </cell>
          <cell r="E99">
            <v>375.32</v>
          </cell>
          <cell r="F99">
            <v>125.10666666666667</v>
          </cell>
          <cell r="G99">
            <v>87.49</v>
          </cell>
          <cell r="H99">
            <v>71.407914764079152</v>
          </cell>
          <cell r="I99">
            <v>0</v>
          </cell>
          <cell r="J99">
            <v>0</v>
          </cell>
          <cell r="K99">
            <v>61</v>
          </cell>
          <cell r="L99">
            <v>0</v>
          </cell>
          <cell r="M99">
            <v>0</v>
          </cell>
          <cell r="N99">
            <v>252980</v>
          </cell>
          <cell r="O99">
            <v>0.6740381541084941</v>
          </cell>
          <cell r="P99">
            <v>2143</v>
          </cell>
          <cell r="Q99">
            <v>5.7097943088564422</v>
          </cell>
        </row>
        <row r="100">
          <cell r="A100" t="str">
            <v>a</v>
          </cell>
          <cell r="B100" t="str">
            <v>89-90</v>
          </cell>
          <cell r="C100">
            <v>60</v>
          </cell>
          <cell r="D100">
            <v>330</v>
          </cell>
          <cell r="E100">
            <v>348.29</v>
          </cell>
          <cell r="F100">
            <v>105.54242424242425</v>
          </cell>
          <cell r="G100">
            <v>94.49</v>
          </cell>
          <cell r="H100">
            <v>66.265220700152213</v>
          </cell>
          <cell r="I100">
            <v>0</v>
          </cell>
          <cell r="J100">
            <v>0</v>
          </cell>
          <cell r="K100">
            <v>60</v>
          </cell>
          <cell r="L100">
            <v>0</v>
          </cell>
          <cell r="M100">
            <v>0</v>
          </cell>
          <cell r="N100">
            <v>241459</v>
          </cell>
          <cell r="O100">
            <v>0.69326997616928421</v>
          </cell>
          <cell r="P100">
            <v>3121</v>
          </cell>
          <cell r="Q100">
            <v>8.9609233684573191</v>
          </cell>
        </row>
        <row r="101">
          <cell r="A101">
            <v>0</v>
          </cell>
          <cell r="B101" t="str">
            <v>90-91</v>
          </cell>
          <cell r="C101">
            <v>60</v>
          </cell>
          <cell r="D101">
            <v>350</v>
          </cell>
          <cell r="E101">
            <v>212.54</v>
          </cell>
          <cell r="F101">
            <v>60.725714285714282</v>
          </cell>
          <cell r="G101">
            <v>55.52</v>
          </cell>
          <cell r="H101">
            <v>40.43759512937595</v>
          </cell>
          <cell r="I101">
            <v>21.16</v>
          </cell>
          <cell r="J101">
            <v>9.9557730309588788</v>
          </cell>
          <cell r="K101">
            <v>58</v>
          </cell>
          <cell r="L101">
            <v>0</v>
          </cell>
          <cell r="M101">
            <v>0</v>
          </cell>
          <cell r="N101">
            <v>159372</v>
          </cell>
          <cell r="O101">
            <v>0.74984473510868543</v>
          </cell>
          <cell r="P101">
            <v>5292</v>
          </cell>
          <cell r="Q101">
            <v>24.898842570810203</v>
          </cell>
        </row>
        <row r="102">
          <cell r="A102" t="str">
            <v>b</v>
          </cell>
          <cell r="B102" t="str">
            <v>91-92</v>
          </cell>
          <cell r="C102">
            <v>60</v>
          </cell>
          <cell r="D102">
            <v>350</v>
          </cell>
          <cell r="E102">
            <v>166.64</v>
          </cell>
          <cell r="F102">
            <v>47.611428571428569</v>
          </cell>
          <cell r="G102">
            <v>42.98</v>
          </cell>
          <cell r="H102">
            <v>31.704718417047182</v>
          </cell>
          <cell r="I102">
            <v>17.46</v>
          </cell>
          <cell r="J102">
            <v>10.477676428228518</v>
          </cell>
          <cell r="K102">
            <v>30</v>
          </cell>
          <cell r="L102">
            <v>0</v>
          </cell>
          <cell r="M102">
            <v>0</v>
          </cell>
          <cell r="N102">
            <v>126486</v>
          </cell>
          <cell r="O102">
            <v>0.75903744599135858</v>
          </cell>
          <cell r="P102">
            <v>1923</v>
          </cell>
          <cell r="Q102">
            <v>11.539846375420067</v>
          </cell>
        </row>
        <row r="103">
          <cell r="A103">
            <v>0</v>
          </cell>
          <cell r="B103" t="str">
            <v>92-93</v>
          </cell>
          <cell r="C103">
            <v>60</v>
          </cell>
          <cell r="D103">
            <v>300</v>
          </cell>
          <cell r="E103">
            <v>284.81</v>
          </cell>
          <cell r="F103">
            <v>94.936666666666667</v>
          </cell>
          <cell r="G103">
            <v>87.9</v>
          </cell>
          <cell r="H103">
            <v>54.965647676393395</v>
          </cell>
          <cell r="I103">
            <v>29.54</v>
          </cell>
          <cell r="J103">
            <v>10.371826831923036</v>
          </cell>
          <cell r="K103">
            <v>50</v>
          </cell>
          <cell r="L103">
            <v>0</v>
          </cell>
          <cell r="M103">
            <v>0</v>
          </cell>
          <cell r="N103">
            <v>205036</v>
          </cell>
          <cell r="O103">
            <v>0.71990449773533227</v>
          </cell>
          <cell r="P103">
            <v>3864</v>
          </cell>
          <cell r="Q103">
            <v>13.566939363084161</v>
          </cell>
        </row>
        <row r="104">
          <cell r="A104" t="str">
            <v>c</v>
          </cell>
          <cell r="B104" t="str">
            <v>93-94</v>
          </cell>
          <cell r="C104">
            <v>50</v>
          </cell>
          <cell r="D104">
            <v>300</v>
          </cell>
          <cell r="E104">
            <v>304.72899999999998</v>
          </cell>
          <cell r="F104">
            <v>101.57633333333332</v>
          </cell>
          <cell r="G104">
            <v>92.043342465753426</v>
          </cell>
          <cell r="H104">
            <v>69.572831050228316</v>
          </cell>
          <cell r="I104">
            <v>32.345314999999999</v>
          </cell>
          <cell r="J104">
            <v>10.614452513544823</v>
          </cell>
          <cell r="K104">
            <v>50</v>
          </cell>
          <cell r="L104">
            <v>0</v>
          </cell>
          <cell r="M104">
            <v>0</v>
          </cell>
          <cell r="N104">
            <v>211815.05</v>
          </cell>
          <cell r="O104">
            <v>0.69509318115440277</v>
          </cell>
          <cell r="P104">
            <v>3308.25</v>
          </cell>
          <cell r="Q104">
            <v>10.856367460924297</v>
          </cell>
        </row>
        <row r="105">
          <cell r="A105">
            <v>0</v>
          </cell>
          <cell r="B105" t="str">
            <v>94-95</v>
          </cell>
          <cell r="C105">
            <v>50</v>
          </cell>
          <cell r="D105">
            <v>300</v>
          </cell>
          <cell r="E105">
            <v>304.39999999999998</v>
          </cell>
          <cell r="F105">
            <v>101.46666666666665</v>
          </cell>
          <cell r="G105">
            <v>89.8</v>
          </cell>
          <cell r="H105">
            <v>69.49771689497716</v>
          </cell>
          <cell r="I105">
            <v>31.2</v>
          </cell>
          <cell r="J105">
            <v>10.249671484888305</v>
          </cell>
          <cell r="K105">
            <v>50</v>
          </cell>
          <cell r="L105">
            <v>0</v>
          </cell>
          <cell r="M105">
            <v>0</v>
          </cell>
          <cell r="N105">
            <v>214826</v>
          </cell>
          <cell r="O105">
            <v>0.70573587385019709</v>
          </cell>
          <cell r="P105">
            <v>5006</v>
          </cell>
          <cell r="Q105">
            <v>16.445466491458607</v>
          </cell>
        </row>
        <row r="106">
          <cell r="A106" t="str">
            <v>d</v>
          </cell>
          <cell r="B106" t="str">
            <v>95-96</v>
          </cell>
          <cell r="C106">
            <v>50</v>
          </cell>
          <cell r="D106">
            <v>300</v>
          </cell>
          <cell r="E106">
            <v>294.39999999999998</v>
          </cell>
          <cell r="F106">
            <v>98.133333333333326</v>
          </cell>
          <cell r="G106">
            <v>90.6</v>
          </cell>
          <cell r="H106">
            <v>67.030965391621123</v>
          </cell>
          <cell r="I106">
            <v>32.299999999999997</v>
          </cell>
          <cell r="J106">
            <v>10.971467391304348</v>
          </cell>
          <cell r="K106">
            <v>50</v>
          </cell>
          <cell r="L106">
            <v>0</v>
          </cell>
          <cell r="M106">
            <v>0</v>
          </cell>
          <cell r="N106">
            <v>204359</v>
          </cell>
          <cell r="O106">
            <v>0.69415421195652172</v>
          </cell>
          <cell r="P106">
            <v>2743</v>
          </cell>
          <cell r="Q106">
            <v>9.3172554347826093</v>
          </cell>
        </row>
        <row r="107">
          <cell r="A107">
            <v>0</v>
          </cell>
          <cell r="B107" t="str">
            <v>96-97</v>
          </cell>
          <cell r="C107">
            <v>50</v>
          </cell>
          <cell r="D107">
            <v>300</v>
          </cell>
          <cell r="E107">
            <v>258.89999999999998</v>
          </cell>
          <cell r="F107">
            <v>86.299999999999983</v>
          </cell>
          <cell r="G107">
            <v>85.6</v>
          </cell>
          <cell r="H107">
            <v>59.10958904109588</v>
          </cell>
          <cell r="I107">
            <v>29</v>
          </cell>
          <cell r="J107">
            <v>11.201235998455003</v>
          </cell>
          <cell r="K107">
            <v>49</v>
          </cell>
          <cell r="L107">
            <v>0</v>
          </cell>
          <cell r="M107">
            <v>0</v>
          </cell>
          <cell r="N107">
            <v>177922</v>
          </cell>
          <cell r="O107">
            <v>0.68722286597141757</v>
          </cell>
          <cell r="P107">
            <v>2063</v>
          </cell>
          <cell r="Q107">
            <v>7.9683275395905762</v>
          </cell>
        </row>
        <row r="108">
          <cell r="A108" t="str">
            <v>e</v>
          </cell>
          <cell r="B108" t="str">
            <v>97-98</v>
          </cell>
          <cell r="C108">
            <v>50</v>
          </cell>
          <cell r="D108">
            <v>300</v>
          </cell>
          <cell r="E108">
            <v>251.97</v>
          </cell>
          <cell r="F108">
            <v>83.99</v>
          </cell>
          <cell r="G108">
            <v>87.6</v>
          </cell>
          <cell r="H108">
            <v>57.527397260273972</v>
          </cell>
          <cell r="I108">
            <v>30.628</v>
          </cell>
          <cell r="J108">
            <v>12.155415327221496</v>
          </cell>
          <cell r="K108">
            <v>50</v>
          </cell>
          <cell r="L108">
            <v>0</v>
          </cell>
          <cell r="M108">
            <v>0</v>
          </cell>
          <cell r="N108">
            <v>174156</v>
          </cell>
          <cell r="O108">
            <v>0.69117752113346831</v>
          </cell>
          <cell r="P108">
            <v>2350</v>
          </cell>
          <cell r="Q108">
            <v>9.3265071238639514</v>
          </cell>
        </row>
        <row r="109">
          <cell r="A109">
            <v>0</v>
          </cell>
          <cell r="B109" t="str">
            <v>98-99</v>
          </cell>
          <cell r="C109">
            <v>50</v>
          </cell>
          <cell r="D109">
            <v>300</v>
          </cell>
          <cell r="E109">
            <v>202.17</v>
          </cell>
          <cell r="F109">
            <v>67.39</v>
          </cell>
          <cell r="G109">
            <v>76</v>
          </cell>
          <cell r="H109">
            <v>46.157534246575345</v>
          </cell>
          <cell r="I109">
            <v>25.5</v>
          </cell>
          <cell r="J109">
            <v>12.613147351239057</v>
          </cell>
          <cell r="K109">
            <v>49</v>
          </cell>
          <cell r="L109">
            <v>0</v>
          </cell>
          <cell r="M109">
            <v>0</v>
          </cell>
          <cell r="N109">
            <v>135455</v>
          </cell>
          <cell r="O109">
            <v>0.67000544096552406</v>
          </cell>
          <cell r="P109">
            <v>2779</v>
          </cell>
          <cell r="Q109">
            <v>13.745857446703271</v>
          </cell>
        </row>
        <row r="110">
          <cell r="A110" t="str">
            <v>f</v>
          </cell>
          <cell r="B110" t="str">
            <v>99-00</v>
          </cell>
          <cell r="C110">
            <v>50</v>
          </cell>
          <cell r="D110">
            <v>250</v>
          </cell>
          <cell r="E110">
            <v>248.2</v>
          </cell>
          <cell r="F110">
            <v>98.9</v>
          </cell>
          <cell r="G110">
            <v>86.2</v>
          </cell>
          <cell r="H110">
            <v>56.5</v>
          </cell>
          <cell r="I110">
            <v>29.3</v>
          </cell>
          <cell r="J110">
            <v>11.804995970991136</v>
          </cell>
          <cell r="K110">
            <v>50</v>
          </cell>
          <cell r="L110">
            <v>0</v>
          </cell>
          <cell r="M110">
            <v>0</v>
          </cell>
          <cell r="N110">
            <v>170257</v>
          </cell>
          <cell r="O110">
            <v>0.68596696212731667</v>
          </cell>
          <cell r="P110">
            <v>1599</v>
          </cell>
          <cell r="Q110">
            <v>6.4423851732473816</v>
          </cell>
        </row>
        <row r="111">
          <cell r="A111">
            <v>0</v>
          </cell>
          <cell r="B111" t="str">
            <v>00-01</v>
          </cell>
          <cell r="C111">
            <v>50</v>
          </cell>
          <cell r="D111">
            <v>250</v>
          </cell>
          <cell r="E111">
            <v>180.96</v>
          </cell>
          <cell r="F111">
            <v>71.81</v>
          </cell>
          <cell r="G111">
            <v>64.22</v>
          </cell>
          <cell r="H111">
            <v>41.31</v>
          </cell>
          <cell r="I111">
            <v>23.72</v>
          </cell>
          <cell r="J111">
            <v>13.1078691423519</v>
          </cell>
          <cell r="K111">
            <v>49</v>
          </cell>
          <cell r="L111">
            <v>0</v>
          </cell>
          <cell r="M111">
            <v>0</v>
          </cell>
          <cell r="N111">
            <v>131657</v>
          </cell>
          <cell r="O111">
            <v>0.72754752431476566</v>
          </cell>
          <cell r="P111">
            <v>2944</v>
          </cell>
          <cell r="Q111">
            <v>16.268788682581786</v>
          </cell>
        </row>
        <row r="112">
          <cell r="A112" t="str">
            <v>Average last 5 years</v>
          </cell>
          <cell r="B112" t="str">
            <v xml:space="preserve">RAJGHAT     MDDL    </v>
          </cell>
          <cell r="C112" t="str">
            <v>M</v>
          </cell>
          <cell r="D112">
            <v>280</v>
          </cell>
          <cell r="E112">
            <v>228.44</v>
          </cell>
          <cell r="F112">
            <v>81.677999999999983</v>
          </cell>
          <cell r="G112">
            <v>79.924000000000007</v>
          </cell>
          <cell r="H112">
            <v>52.120904109589034</v>
          </cell>
          <cell r="I112">
            <v>27.6296</v>
          </cell>
          <cell r="J112">
            <v>12.176532758051719</v>
          </cell>
          <cell r="K112">
            <v>49.4</v>
          </cell>
          <cell r="L112">
            <v>0</v>
          </cell>
          <cell r="M112">
            <v>0</v>
          </cell>
          <cell r="N112">
            <v>157889.4</v>
          </cell>
          <cell r="O112">
            <v>0.69238406290249854</v>
          </cell>
          <cell r="P112">
            <v>2347</v>
          </cell>
          <cell r="Q112">
            <v>10.750373193197394</v>
          </cell>
        </row>
        <row r="113">
          <cell r="A113" t="str">
            <v>AMARKANTAK II</v>
          </cell>
          <cell r="B113" t="str">
            <v>88-89</v>
          </cell>
          <cell r="C113">
            <v>240</v>
          </cell>
          <cell r="D113">
            <v>1250</v>
          </cell>
          <cell r="E113">
            <v>1209.6600000000001</v>
          </cell>
          <cell r="F113">
            <v>96.772800000000018</v>
          </cell>
          <cell r="G113">
            <v>78.19</v>
          </cell>
          <cell r="H113">
            <v>57.537100456621012</v>
          </cell>
          <cell r="I113">
            <v>0</v>
          </cell>
          <cell r="J113">
            <v>0</v>
          </cell>
          <cell r="K113">
            <v>230</v>
          </cell>
          <cell r="L113">
            <v>0</v>
          </cell>
          <cell r="M113">
            <v>0</v>
          </cell>
          <cell r="N113">
            <v>908200</v>
          </cell>
          <cell r="O113">
            <v>0.75078947803515039</v>
          </cell>
          <cell r="P113">
            <v>9857</v>
          </cell>
          <cell r="Q113">
            <v>8.1485706727510205</v>
          </cell>
        </row>
        <row r="114">
          <cell r="A114">
            <v>0</v>
          </cell>
          <cell r="B114" t="str">
            <v>89-90</v>
          </cell>
          <cell r="C114">
            <v>240</v>
          </cell>
          <cell r="D114">
            <v>1310</v>
          </cell>
          <cell r="E114">
            <v>988.66</v>
          </cell>
          <cell r="F114">
            <v>75.470229007633591</v>
          </cell>
          <cell r="G114">
            <v>69.31</v>
          </cell>
          <cell r="H114">
            <v>47.025304414003045</v>
          </cell>
          <cell r="I114">
            <v>103</v>
          </cell>
          <cell r="J114">
            <v>10.418141727186294</v>
          </cell>
          <cell r="K114">
            <v>200</v>
          </cell>
          <cell r="L114">
            <v>0</v>
          </cell>
          <cell r="M114">
            <v>0</v>
          </cell>
          <cell r="N114">
            <v>755851</v>
          </cell>
          <cell r="O114">
            <v>0.76452066433354238</v>
          </cell>
          <cell r="P114">
            <v>11664</v>
          </cell>
          <cell r="Q114">
            <v>11.797786903485527</v>
          </cell>
        </row>
        <row r="115">
          <cell r="A115">
            <v>1</v>
          </cell>
          <cell r="B115" t="str">
            <v>90-91</v>
          </cell>
          <cell r="C115">
            <v>240</v>
          </cell>
          <cell r="D115">
            <v>1250</v>
          </cell>
          <cell r="E115">
            <v>791.39</v>
          </cell>
          <cell r="F115">
            <v>63.311199999999999</v>
          </cell>
          <cell r="G115">
            <v>55.96</v>
          </cell>
          <cell r="H115">
            <v>37.642218417047182</v>
          </cell>
          <cell r="I115">
            <v>87.17</v>
          </cell>
          <cell r="J115">
            <v>11.014796750022112</v>
          </cell>
          <cell r="K115">
            <v>190</v>
          </cell>
          <cell r="L115">
            <v>0</v>
          </cell>
          <cell r="M115">
            <v>0</v>
          </cell>
          <cell r="N115">
            <v>643580</v>
          </cell>
          <cell r="O115">
            <v>0.81322735945614677</v>
          </cell>
          <cell r="P115">
            <v>10599</v>
          </cell>
          <cell r="Q115">
            <v>13.39289098927204</v>
          </cell>
        </row>
        <row r="116">
          <cell r="A116">
            <v>2</v>
          </cell>
          <cell r="B116" t="str">
            <v>91-92</v>
          </cell>
          <cell r="C116">
            <v>240</v>
          </cell>
          <cell r="D116">
            <v>1200</v>
          </cell>
          <cell r="E116">
            <v>902.14</v>
          </cell>
          <cell r="F116">
            <v>75.178333333333327</v>
          </cell>
          <cell r="G116">
            <v>63.18</v>
          </cell>
          <cell r="H116">
            <v>42.792767152398298</v>
          </cell>
          <cell r="I116">
            <v>96.78</v>
          </cell>
          <cell r="J116">
            <v>10.727824949564368</v>
          </cell>
          <cell r="K116">
            <v>195</v>
          </cell>
          <cell r="L116">
            <v>0</v>
          </cell>
          <cell r="M116">
            <v>0</v>
          </cell>
          <cell r="N116">
            <v>744899</v>
          </cell>
          <cell r="O116">
            <v>0.82570221916775666</v>
          </cell>
          <cell r="P116">
            <v>13223</v>
          </cell>
          <cell r="Q116">
            <v>14.657370252954086</v>
          </cell>
        </row>
        <row r="117">
          <cell r="A117">
            <v>3</v>
          </cell>
          <cell r="B117" t="str">
            <v>92-93</v>
          </cell>
          <cell r="C117">
            <v>240</v>
          </cell>
          <cell r="D117">
            <v>1200</v>
          </cell>
          <cell r="E117">
            <v>991.24</v>
          </cell>
          <cell r="F117">
            <v>82.603333333333339</v>
          </cell>
          <cell r="G117">
            <v>70.989999999999995</v>
          </cell>
          <cell r="H117">
            <v>47.148021308980212</v>
          </cell>
          <cell r="I117">
            <v>106.47</v>
          </cell>
          <cell r="J117">
            <v>10.741091965618821</v>
          </cell>
          <cell r="K117">
            <v>211</v>
          </cell>
          <cell r="L117">
            <v>0</v>
          </cell>
          <cell r="M117">
            <v>0</v>
          </cell>
          <cell r="N117">
            <v>797288</v>
          </cell>
          <cell r="O117">
            <v>0.80433396553811387</v>
          </cell>
          <cell r="P117">
            <v>13294</v>
          </cell>
          <cell r="Q117">
            <v>13.411484605141036</v>
          </cell>
        </row>
        <row r="118">
          <cell r="A118" t="str">
            <v>Note :-</v>
          </cell>
          <cell r="B118" t="str">
            <v>93-94</v>
          </cell>
          <cell r="C118">
            <v>240</v>
          </cell>
          <cell r="D118">
            <v>1120</v>
          </cell>
          <cell r="E118">
            <v>1070.5160000000001</v>
          </cell>
          <cell r="F118">
            <v>95.581785714285715</v>
          </cell>
          <cell r="G118">
            <v>70.069999999999993</v>
          </cell>
          <cell r="H118">
            <v>50.918759512937605</v>
          </cell>
          <cell r="I118">
            <v>104.467</v>
          </cell>
          <cell r="J118">
            <v>9.7585650284535674</v>
          </cell>
          <cell r="K118">
            <v>205</v>
          </cell>
          <cell r="L118">
            <v>0</v>
          </cell>
          <cell r="M118">
            <v>0</v>
          </cell>
          <cell r="N118">
            <v>783385.61</v>
          </cell>
          <cell r="O118">
            <v>0.73178318679963683</v>
          </cell>
          <cell r="P118">
            <v>10814.63</v>
          </cell>
          <cell r="Q118">
            <v>10.10225909748196</v>
          </cell>
        </row>
        <row r="119">
          <cell r="A119" t="str">
            <v>Note :-</v>
          </cell>
          <cell r="B119" t="str">
            <v>94-95</v>
          </cell>
          <cell r="C119">
            <v>240</v>
          </cell>
          <cell r="D119">
            <v>1100</v>
          </cell>
          <cell r="E119">
            <v>1122.9000000000001</v>
          </cell>
          <cell r="F119">
            <v>102.08181818181819</v>
          </cell>
          <cell r="G119">
            <v>76.099999999999994</v>
          </cell>
          <cell r="H119">
            <v>53.410388127853885</v>
          </cell>
          <cell r="I119">
            <v>106.9</v>
          </cell>
          <cell r="J119">
            <v>9.5199928755899901</v>
          </cell>
          <cell r="K119">
            <v>225</v>
          </cell>
          <cell r="L119">
            <v>0</v>
          </cell>
          <cell r="M119">
            <v>0</v>
          </cell>
          <cell r="N119">
            <v>871239</v>
          </cell>
          <cell r="O119">
            <v>0.7758829815655891</v>
          </cell>
          <cell r="P119">
            <v>12775</v>
          </cell>
          <cell r="Q119">
            <v>11.376792234393088</v>
          </cell>
        </row>
        <row r="120">
          <cell r="A120" t="str">
            <v>EXECUTIVE SUMMARY</v>
          </cell>
          <cell r="B120" t="str">
            <v>95-96</v>
          </cell>
          <cell r="C120">
            <v>240</v>
          </cell>
          <cell r="D120">
            <v>1150</v>
          </cell>
          <cell r="E120">
            <v>958</v>
          </cell>
          <cell r="F120">
            <v>83.304347826086953</v>
          </cell>
          <cell r="G120">
            <v>73.400000000000006</v>
          </cell>
          <cell r="H120">
            <v>45.442471159684274</v>
          </cell>
          <cell r="I120">
            <v>101.8</v>
          </cell>
          <cell r="J120">
            <v>10.626304801670146</v>
          </cell>
          <cell r="K120">
            <v>215</v>
          </cell>
          <cell r="L120">
            <v>0</v>
          </cell>
          <cell r="M120">
            <v>0</v>
          </cell>
          <cell r="N120">
            <v>742828</v>
          </cell>
          <cell r="O120">
            <v>0.77539457202505224</v>
          </cell>
          <cell r="P120">
            <v>11723</v>
          </cell>
          <cell r="Q120">
            <v>12.236951983298539</v>
          </cell>
        </row>
        <row r="121">
          <cell r="A121" t="str">
            <v>96-97 to 00-01</v>
          </cell>
          <cell r="B121" t="str">
            <v>96-97</v>
          </cell>
          <cell r="C121">
            <v>240</v>
          </cell>
          <cell r="D121">
            <v>1200</v>
          </cell>
          <cell r="E121">
            <v>420.6</v>
          </cell>
          <cell r="F121">
            <v>35.049999999999997</v>
          </cell>
          <cell r="G121">
            <v>29.8</v>
          </cell>
          <cell r="H121">
            <v>20.005707762557076</v>
          </cell>
          <cell r="I121">
            <v>45.2</v>
          </cell>
          <cell r="J121">
            <v>10.746552543984784</v>
          </cell>
          <cell r="K121">
            <v>105</v>
          </cell>
          <cell r="L121">
            <v>0</v>
          </cell>
          <cell r="M121">
            <v>0</v>
          </cell>
          <cell r="N121">
            <v>321549</v>
          </cell>
          <cell r="O121">
            <v>0.76450071326676172</v>
          </cell>
          <cell r="P121">
            <v>3942</v>
          </cell>
          <cell r="Q121">
            <v>9.3723252496433656</v>
          </cell>
        </row>
        <row r="122">
          <cell r="A122" t="str">
            <v xml:space="preserve"> HYDEL GENETRATION</v>
          </cell>
          <cell r="B122" t="str">
            <v>97-98</v>
          </cell>
          <cell r="C122">
            <v>240</v>
          </cell>
          <cell r="D122">
            <v>1000</v>
          </cell>
          <cell r="E122">
            <v>526.26</v>
          </cell>
          <cell r="F122">
            <v>52.625999999999998</v>
          </cell>
          <cell r="G122">
            <v>31.9</v>
          </cell>
          <cell r="H122">
            <v>25.031392694063928</v>
          </cell>
          <cell r="I122">
            <v>49.438000000000002</v>
          </cell>
          <cell r="J122">
            <v>9.39421578687341</v>
          </cell>
          <cell r="K122">
            <v>220</v>
          </cell>
          <cell r="L122">
            <v>0</v>
          </cell>
          <cell r="M122">
            <v>0</v>
          </cell>
          <cell r="N122">
            <v>385051</v>
          </cell>
          <cell r="O122">
            <v>0.73167445749249416</v>
          </cell>
          <cell r="P122">
            <v>3240</v>
          </cell>
          <cell r="Q122">
            <v>6.1566526051761485</v>
          </cell>
        </row>
        <row r="123">
          <cell r="A123">
            <v>0</v>
          </cell>
          <cell r="B123" t="str">
            <v>98-99</v>
          </cell>
          <cell r="C123">
            <v>240</v>
          </cell>
          <cell r="D123">
            <v>1200</v>
          </cell>
          <cell r="E123">
            <v>997.7</v>
          </cell>
          <cell r="F123">
            <v>83.141666666666666</v>
          </cell>
          <cell r="G123">
            <v>58.8</v>
          </cell>
          <cell r="H123">
            <v>47.455289193302889</v>
          </cell>
          <cell r="I123">
            <v>97.4</v>
          </cell>
          <cell r="J123">
            <v>9.7624536433797733</v>
          </cell>
          <cell r="K123">
            <v>220</v>
          </cell>
          <cell r="L123">
            <v>0</v>
          </cell>
          <cell r="M123">
            <v>0</v>
          </cell>
          <cell r="N123">
            <v>652165</v>
          </cell>
          <cell r="O123">
            <v>0.65366843740603386</v>
          </cell>
          <cell r="P123">
            <v>3605</v>
          </cell>
          <cell r="Q123">
            <v>3.6133106144131499</v>
          </cell>
        </row>
        <row r="124">
          <cell r="A124">
            <v>1</v>
          </cell>
          <cell r="B124" t="str">
            <v>99-00</v>
          </cell>
          <cell r="C124">
            <v>240</v>
          </cell>
          <cell r="D124">
            <v>900</v>
          </cell>
          <cell r="E124">
            <v>1048.8</v>
          </cell>
          <cell r="F124">
            <v>87.4</v>
          </cell>
          <cell r="G124">
            <v>65.099999999999994</v>
          </cell>
          <cell r="H124">
            <v>49.7</v>
          </cell>
          <cell r="I124">
            <v>105.9</v>
          </cell>
          <cell r="J124">
            <v>10.09725400457666</v>
          </cell>
          <cell r="K124">
            <v>200</v>
          </cell>
          <cell r="L124">
            <v>0</v>
          </cell>
          <cell r="M124">
            <v>0</v>
          </cell>
          <cell r="N124">
            <v>674871</v>
          </cell>
          <cell r="O124">
            <v>0.64346967963386725</v>
          </cell>
          <cell r="P124">
            <v>3020</v>
          </cell>
          <cell r="Q124">
            <v>2.8794813119755913</v>
          </cell>
        </row>
        <row r="125">
          <cell r="A125">
            <v>2</v>
          </cell>
          <cell r="B125" t="str">
            <v>00-01</v>
          </cell>
          <cell r="C125">
            <v>240</v>
          </cell>
          <cell r="D125">
            <v>1150</v>
          </cell>
          <cell r="E125">
            <v>968.97</v>
          </cell>
          <cell r="F125">
            <v>84.19</v>
          </cell>
          <cell r="G125">
            <v>62.4</v>
          </cell>
          <cell r="H125">
            <v>46.09</v>
          </cell>
          <cell r="I125">
            <v>95.83</v>
          </cell>
          <cell r="J125">
            <v>9.8898830717153263</v>
          </cell>
          <cell r="K125">
            <v>200</v>
          </cell>
          <cell r="L125">
            <v>0</v>
          </cell>
          <cell r="M125">
            <v>0</v>
          </cell>
          <cell r="N125">
            <v>723885</v>
          </cell>
          <cell r="O125">
            <v>0.74706647264621195</v>
          </cell>
          <cell r="P125">
            <v>5474</v>
          </cell>
          <cell r="Q125">
            <v>5.6492977078753723</v>
          </cell>
        </row>
        <row r="126">
          <cell r="A126" t="str">
            <v>Average last 5 years</v>
          </cell>
          <cell r="B126" t="str">
            <v>ACHIEVEMENT Percentage of ( 2 )</v>
          </cell>
          <cell r="C126" t="str">
            <v>%</v>
          </cell>
          <cell r="D126">
            <v>1090</v>
          </cell>
          <cell r="E126">
            <v>792.46600000000001</v>
          </cell>
          <cell r="F126">
            <v>68.481533333333331</v>
          </cell>
          <cell r="G126">
            <v>49.6</v>
          </cell>
          <cell r="H126">
            <v>37.656477929984774</v>
          </cell>
          <cell r="I126">
            <v>78.753599999999992</v>
          </cell>
          <cell r="J126">
            <v>9.9780718101059911</v>
          </cell>
          <cell r="K126">
            <v>189</v>
          </cell>
          <cell r="L126">
            <v>0</v>
          </cell>
          <cell r="M126">
            <v>0</v>
          </cell>
          <cell r="N126">
            <v>551504.19999999995</v>
          </cell>
          <cell r="O126">
            <v>0.70807595208907392</v>
          </cell>
          <cell r="P126">
            <v>3856.2</v>
          </cell>
          <cell r="Q126">
            <v>5.5342134978167259</v>
          </cell>
        </row>
        <row r="127">
          <cell r="A127" t="str">
            <v>AMARKANTAK</v>
          </cell>
          <cell r="B127" t="str">
            <v>88-89</v>
          </cell>
          <cell r="C127">
            <v>300</v>
          </cell>
          <cell r="D127">
            <v>1550</v>
          </cell>
          <cell r="E127">
            <v>1584.98</v>
          </cell>
          <cell r="F127">
            <v>102.25677419354838</v>
          </cell>
          <cell r="G127">
            <v>80.05</v>
          </cell>
          <cell r="H127">
            <v>60.31126331811263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1161180</v>
          </cell>
          <cell r="O127">
            <v>0.73261492258577399</v>
          </cell>
          <cell r="P127">
            <v>12000</v>
          </cell>
          <cell r="Q127">
            <v>7.57107345203094</v>
          </cell>
        </row>
        <row r="128">
          <cell r="A128">
            <v>5</v>
          </cell>
          <cell r="B128" t="str">
            <v>89-90</v>
          </cell>
          <cell r="C128">
            <v>300</v>
          </cell>
          <cell r="D128">
            <v>1640</v>
          </cell>
          <cell r="E128">
            <v>1336.95</v>
          </cell>
          <cell r="F128">
            <v>81.521341463414629</v>
          </cell>
          <cell r="G128">
            <v>74.346000000000004</v>
          </cell>
          <cell r="H128">
            <v>50.873287671232873</v>
          </cell>
          <cell r="I128">
            <v>103</v>
          </cell>
          <cell r="J128">
            <v>7.7041026216388042</v>
          </cell>
          <cell r="K128">
            <v>0</v>
          </cell>
          <cell r="L128">
            <v>31115</v>
          </cell>
          <cell r="M128">
            <v>1015605</v>
          </cell>
          <cell r="N128">
            <v>997310</v>
          </cell>
          <cell r="O128">
            <v>0.74595908597928118</v>
          </cell>
          <cell r="P128">
            <v>14785</v>
          </cell>
          <cell r="Q128">
            <v>11.0587531321291</v>
          </cell>
        </row>
        <row r="129">
          <cell r="A129">
            <v>6</v>
          </cell>
          <cell r="B129" t="str">
            <v>90-91</v>
          </cell>
          <cell r="C129">
            <v>300</v>
          </cell>
          <cell r="D129">
            <v>1600</v>
          </cell>
          <cell r="E129">
            <v>1003.93</v>
          </cell>
          <cell r="F129">
            <v>62.745624999999997</v>
          </cell>
          <cell r="G129">
            <v>55.871999999999993</v>
          </cell>
          <cell r="H129">
            <v>38.201293759512936</v>
          </cell>
          <cell r="I129">
            <v>108.33</v>
          </cell>
          <cell r="J129">
            <v>10.790592969629357</v>
          </cell>
          <cell r="K129">
            <v>0</v>
          </cell>
          <cell r="L129">
            <v>47723</v>
          </cell>
          <cell r="M129">
            <v>791141</v>
          </cell>
          <cell r="N129">
            <v>802952</v>
          </cell>
          <cell r="O129">
            <v>0.7998087516061877</v>
          </cell>
          <cell r="P129">
            <v>15891</v>
          </cell>
          <cell r="Q129">
            <v>15.828792844122599</v>
          </cell>
        </row>
        <row r="130">
          <cell r="A130">
            <v>7</v>
          </cell>
          <cell r="B130" t="str">
            <v>91-92</v>
          </cell>
          <cell r="C130">
            <v>300</v>
          </cell>
          <cell r="D130">
            <v>1550</v>
          </cell>
          <cell r="E130">
            <v>1068.78</v>
          </cell>
          <cell r="F130">
            <v>68.953548387096774</v>
          </cell>
          <cell r="G130">
            <v>59.14</v>
          </cell>
          <cell r="H130">
            <v>40.557832422586522</v>
          </cell>
          <cell r="I130">
            <v>114.24000000000001</v>
          </cell>
          <cell r="J130">
            <v>10.688822769887162</v>
          </cell>
          <cell r="K130">
            <v>0</v>
          </cell>
          <cell r="L130">
            <v>51627</v>
          </cell>
          <cell r="M130">
            <v>828867</v>
          </cell>
          <cell r="N130">
            <v>871385</v>
          </cell>
          <cell r="O130">
            <v>0.81530810831041001</v>
          </cell>
          <cell r="P130">
            <v>15146</v>
          </cell>
          <cell r="Q130">
            <v>14.171298115608451</v>
          </cell>
        </row>
        <row r="131">
          <cell r="A131" t="str">
            <v>a</v>
          </cell>
          <cell r="B131" t="str">
            <v>92-93</v>
          </cell>
          <cell r="C131">
            <v>300</v>
          </cell>
          <cell r="D131">
            <v>1500</v>
          </cell>
          <cell r="E131">
            <v>1276.05</v>
          </cell>
          <cell r="F131">
            <v>85.07</v>
          </cell>
          <cell r="G131">
            <v>74.372</v>
          </cell>
          <cell r="H131">
            <v>48.693790640168515</v>
          </cell>
          <cell r="I131">
            <v>136.01</v>
          </cell>
          <cell r="J131">
            <v>10.65867324948082</v>
          </cell>
          <cell r="K131">
            <v>0</v>
          </cell>
          <cell r="L131">
            <v>3954</v>
          </cell>
          <cell r="M131">
            <v>1008841</v>
          </cell>
          <cell r="N131">
            <v>1002324</v>
          </cell>
          <cell r="O131">
            <v>0.78548959680263308</v>
          </cell>
          <cell r="P131">
            <v>17158</v>
          </cell>
          <cell r="Q131">
            <v>13.446181575957056</v>
          </cell>
        </row>
        <row r="132">
          <cell r="A132">
            <v>0</v>
          </cell>
          <cell r="B132" t="str">
            <v>93-94</v>
          </cell>
          <cell r="C132">
            <v>290</v>
          </cell>
          <cell r="D132">
            <v>1420</v>
          </cell>
          <cell r="E132">
            <v>1375.2450000000001</v>
          </cell>
          <cell r="F132">
            <v>96.848239436619721</v>
          </cell>
          <cell r="G132">
            <v>73.858507321681628</v>
          </cell>
          <cell r="H132">
            <v>54.134978743504959</v>
          </cell>
          <cell r="I132">
            <v>136.81231500000001</v>
          </cell>
          <cell r="J132">
            <v>9.9482139546044532</v>
          </cell>
          <cell r="K132">
            <v>0</v>
          </cell>
          <cell r="L132">
            <v>10262</v>
          </cell>
          <cell r="M132">
            <v>1014037</v>
          </cell>
          <cell r="N132">
            <v>995200.65999999992</v>
          </cell>
          <cell r="O132">
            <v>0.72365335631105709</v>
          </cell>
          <cell r="P132">
            <v>14122.88</v>
          </cell>
          <cell r="Q132">
            <v>10.269355642085591</v>
          </cell>
        </row>
        <row r="133">
          <cell r="A133" t="str">
            <v>b</v>
          </cell>
          <cell r="B133" t="str">
            <v>94-95</v>
          </cell>
          <cell r="C133">
            <v>290</v>
          </cell>
          <cell r="D133">
            <v>1400</v>
          </cell>
          <cell r="E133">
            <v>1427.3000000000002</v>
          </cell>
          <cell r="F133">
            <v>101.95000000000002</v>
          </cell>
          <cell r="G133">
            <v>78.462068965517247</v>
          </cell>
          <cell r="H133">
            <v>56.030557125808691</v>
          </cell>
          <cell r="I133">
            <v>138.1</v>
          </cell>
          <cell r="J133">
            <v>9.6756112940517056</v>
          </cell>
          <cell r="K133">
            <v>0</v>
          </cell>
          <cell r="L133">
            <v>41415</v>
          </cell>
          <cell r="M133">
            <v>1102016</v>
          </cell>
          <cell r="N133">
            <v>1086065</v>
          </cell>
          <cell r="O133">
            <v>0.76092272122188731</v>
          </cell>
          <cell r="P133">
            <v>17781</v>
          </cell>
          <cell r="Q133">
            <v>12.457787430813422</v>
          </cell>
        </row>
        <row r="134">
          <cell r="A134">
            <v>0</v>
          </cell>
          <cell r="B134" t="str">
            <v>95-96</v>
          </cell>
          <cell r="C134">
            <v>290</v>
          </cell>
          <cell r="D134">
            <v>1450</v>
          </cell>
          <cell r="E134">
            <v>1252.4000000000001</v>
          </cell>
          <cell r="F134">
            <v>86.372413793103462</v>
          </cell>
          <cell r="G134">
            <v>76.365517241379308</v>
          </cell>
          <cell r="H134">
            <v>49.299322941269097</v>
          </cell>
          <cell r="I134">
            <v>134.1</v>
          </cell>
          <cell r="J134">
            <v>10.707441711913127</v>
          </cell>
          <cell r="K134">
            <v>245</v>
          </cell>
          <cell r="L134">
            <v>58749</v>
          </cell>
          <cell r="M134">
            <v>972440</v>
          </cell>
          <cell r="N134">
            <v>947187</v>
          </cell>
          <cell r="O134">
            <v>0.7562975087831364</v>
          </cell>
          <cell r="P134">
            <v>14466</v>
          </cell>
          <cell r="Q134">
            <v>11.550622804215905</v>
          </cell>
        </row>
        <row r="135">
          <cell r="A135" t="str">
            <v>c</v>
          </cell>
          <cell r="B135" t="str">
            <v>96-97</v>
          </cell>
          <cell r="C135">
            <v>290</v>
          </cell>
          <cell r="D135">
            <v>1500</v>
          </cell>
          <cell r="E135">
            <v>679.5</v>
          </cell>
          <cell r="F135">
            <v>45.3</v>
          </cell>
          <cell r="G135">
            <v>39.420689655172417</v>
          </cell>
          <cell r="H135">
            <v>26.747756258856874</v>
          </cell>
          <cell r="I135">
            <v>74.2</v>
          </cell>
          <cell r="J135">
            <v>10.919793966151582</v>
          </cell>
          <cell r="K135">
            <v>245</v>
          </cell>
          <cell r="L135">
            <v>84001</v>
          </cell>
          <cell r="M135">
            <v>471584</v>
          </cell>
          <cell r="N135">
            <v>499471</v>
          </cell>
          <cell r="O135">
            <v>0.73505665930831499</v>
          </cell>
          <cell r="P135">
            <v>6005</v>
          </cell>
          <cell r="Q135">
            <v>8.8373804267844012</v>
          </cell>
        </row>
        <row r="136">
          <cell r="A136">
            <v>0</v>
          </cell>
          <cell r="B136" t="str">
            <v>97-98</v>
          </cell>
          <cell r="C136">
            <v>290</v>
          </cell>
          <cell r="D136">
            <v>1300</v>
          </cell>
          <cell r="E136">
            <v>778.23</v>
          </cell>
          <cell r="F136">
            <v>59.863846153846154</v>
          </cell>
          <cell r="G136">
            <v>41.50344827586207</v>
          </cell>
          <cell r="H136">
            <v>30.634152102031177</v>
          </cell>
          <cell r="I136">
            <v>80.066000000000003</v>
          </cell>
          <cell r="J136">
            <v>10.288218136026625</v>
          </cell>
          <cell r="K136">
            <v>258</v>
          </cell>
          <cell r="L136">
            <v>58003</v>
          </cell>
          <cell r="M136">
            <v>576062</v>
          </cell>
          <cell r="N136">
            <v>559207</v>
          </cell>
          <cell r="O136">
            <v>0.71856263572465728</v>
          </cell>
          <cell r="P136">
            <v>5590</v>
          </cell>
          <cell r="Q136">
            <v>7.1829664752065581</v>
          </cell>
        </row>
        <row r="137">
          <cell r="A137" t="str">
            <v>d</v>
          </cell>
          <cell r="B137" t="str">
            <v>98-99</v>
          </cell>
          <cell r="C137">
            <v>290</v>
          </cell>
          <cell r="D137">
            <v>1500</v>
          </cell>
          <cell r="E137">
            <v>1199.8700000000001</v>
          </cell>
          <cell r="F137">
            <v>79.991333333333344</v>
          </cell>
          <cell r="G137">
            <v>61.765517241379314</v>
          </cell>
          <cell r="H137">
            <v>47.231538340418837</v>
          </cell>
          <cell r="I137">
            <v>122.9</v>
          </cell>
          <cell r="J137">
            <v>10.242776300765914</v>
          </cell>
          <cell r="K137">
            <v>270</v>
          </cell>
          <cell r="L137">
            <v>100659</v>
          </cell>
          <cell r="M137">
            <v>783861</v>
          </cell>
          <cell r="N137">
            <v>787620</v>
          </cell>
          <cell r="O137">
            <v>0.65642111228716427</v>
          </cell>
          <cell r="P137">
            <v>6384</v>
          </cell>
          <cell r="Q137">
            <v>5.3205763957762082</v>
          </cell>
        </row>
        <row r="138">
          <cell r="A138">
            <v>0</v>
          </cell>
          <cell r="B138" t="str">
            <v>99-00</v>
          </cell>
          <cell r="C138">
            <v>290</v>
          </cell>
          <cell r="D138">
            <v>1150</v>
          </cell>
          <cell r="E138">
            <v>1297</v>
          </cell>
          <cell r="F138">
            <v>112.8</v>
          </cell>
          <cell r="G138">
            <v>68.7</v>
          </cell>
          <cell r="H138">
            <v>50.9</v>
          </cell>
          <cell r="I138">
            <v>135.19999999999999</v>
          </cell>
          <cell r="J138">
            <v>10.424055512721663</v>
          </cell>
          <cell r="K138">
            <v>235</v>
          </cell>
          <cell r="L138">
            <v>0</v>
          </cell>
          <cell r="M138">
            <v>875677</v>
          </cell>
          <cell r="N138">
            <v>845128</v>
          </cell>
          <cell r="O138">
            <v>0.65160215882806471</v>
          </cell>
          <cell r="P138">
            <v>4619</v>
          </cell>
          <cell r="Q138">
            <v>3.5612952968388587</v>
          </cell>
        </row>
        <row r="139">
          <cell r="A139" t="str">
            <v>e</v>
          </cell>
          <cell r="B139" t="str">
            <v>00-01</v>
          </cell>
          <cell r="C139">
            <v>290</v>
          </cell>
          <cell r="D139">
            <v>1400</v>
          </cell>
          <cell r="E139">
            <v>1149.93</v>
          </cell>
          <cell r="F139">
            <v>82.14</v>
          </cell>
          <cell r="G139">
            <v>62.71</v>
          </cell>
          <cell r="H139">
            <v>45.27</v>
          </cell>
          <cell r="I139">
            <v>119.56</v>
          </cell>
          <cell r="J139">
            <v>10.397154609411007</v>
          </cell>
          <cell r="K139">
            <v>229</v>
          </cell>
          <cell r="L139">
            <v>106452</v>
          </cell>
          <cell r="M139">
            <v>784705</v>
          </cell>
          <cell r="N139">
            <v>855542</v>
          </cell>
          <cell r="O139">
            <v>0.74399485186054803</v>
          </cell>
          <cell r="P139">
            <v>8418</v>
          </cell>
          <cell r="Q139">
            <v>7.3204455923404028</v>
          </cell>
        </row>
        <row r="140">
          <cell r="A140" t="str">
            <v>Average last 5 years</v>
          </cell>
          <cell r="B140" t="str">
            <v>Energy   Contents   in   MKwh</v>
          </cell>
          <cell r="C140" t="str">
            <v>MU</v>
          </cell>
          <cell r="D140">
            <v>1370</v>
          </cell>
          <cell r="E140">
            <v>1020.9060000000002</v>
          </cell>
          <cell r="F140">
            <v>76.019035897435899</v>
          </cell>
          <cell r="G140">
            <v>54.819931034482764</v>
          </cell>
          <cell r="H140">
            <v>40.15668934026138</v>
          </cell>
          <cell r="I140">
            <v>106.38520000000001</v>
          </cell>
          <cell r="J140">
            <v>10.454399705015359</v>
          </cell>
          <cell r="K140">
            <v>247.4</v>
          </cell>
          <cell r="L140">
            <v>69823</v>
          </cell>
          <cell r="M140">
            <v>698377.8</v>
          </cell>
          <cell r="N140">
            <v>709393.6</v>
          </cell>
          <cell r="O140">
            <v>0.70112748360174992</v>
          </cell>
          <cell r="P140">
            <v>6203.2</v>
          </cell>
          <cell r="Q140">
            <v>6.4445328373892865</v>
          </cell>
        </row>
        <row r="141">
          <cell r="A141" t="str">
            <v>STATE  LOAD  DESPATCH  CENTRE  M.P.E.B.  JABALPUR</v>
          </cell>
          <cell r="B141" t="str">
            <v>HASDEO-BANGO    MDDL    329.79 M</v>
          </cell>
          <cell r="C141" t="str">
            <v>M</v>
          </cell>
          <cell r="D141">
            <v>345</v>
          </cell>
          <cell r="E141">
            <v>355.56</v>
          </cell>
          <cell r="F141">
            <v>334.51</v>
          </cell>
          <cell r="G141">
            <v>344.57</v>
          </cell>
          <cell r="H141">
            <v>345.48</v>
          </cell>
        </row>
        <row r="142">
          <cell r="A142" t="str">
            <v>SATPURA</v>
          </cell>
          <cell r="B142" t="str">
            <v>Energy   Contents   in   MKwh</v>
          </cell>
          <cell r="C142" t="str">
            <v>MU</v>
          </cell>
          <cell r="D142">
            <v>68</v>
          </cell>
          <cell r="E142">
            <v>187.4</v>
          </cell>
          <cell r="F142">
            <v>13.18</v>
          </cell>
          <cell r="G142">
            <v>64.849999999999994</v>
          </cell>
          <cell r="H142">
            <v>71.36</v>
          </cell>
        </row>
        <row r="143">
          <cell r="A143" t="str">
            <v>STATION NAME</v>
          </cell>
          <cell r="B143" t="str">
            <v>YEAR</v>
          </cell>
          <cell r="C143" t="str">
            <v>CAPACITY</v>
          </cell>
          <cell r="D143" t="str">
            <v>TARGET</v>
          </cell>
          <cell r="E143" t="str">
            <v>ACTUAL GENE.</v>
          </cell>
          <cell r="F143" t="str">
            <v>ACHIEVE-MENT</v>
          </cell>
          <cell r="G143" t="str">
            <v>AVAIL-ABILITY</v>
          </cell>
          <cell r="H143" t="str">
            <v>P.L.F.</v>
          </cell>
          <cell r="I143" t="str">
            <v>AUXILIARY CONSUMPTION</v>
          </cell>
          <cell r="J143">
            <v>0</v>
          </cell>
          <cell r="K143" t="str">
            <v>MAXIMUM DEMAND</v>
          </cell>
          <cell r="L143" t="str">
            <v>COAL IN MT</v>
          </cell>
          <cell r="M143">
            <v>0</v>
          </cell>
          <cell r="N143" t="str">
            <v>COAL CONSUMED</v>
          </cell>
          <cell r="O143">
            <v>0</v>
          </cell>
          <cell r="P143" t="str">
            <v>FUEL OIL CONSUMPTION</v>
          </cell>
        </row>
        <row r="144">
          <cell r="A144">
            <v>0</v>
          </cell>
          <cell r="B144" t="str">
            <v>Energy   Contents   in   MKwh</v>
          </cell>
          <cell r="C144" t="str">
            <v>MW</v>
          </cell>
          <cell r="D144" t="str">
            <v>MKwh</v>
          </cell>
          <cell r="E144" t="str">
            <v>MKwh</v>
          </cell>
          <cell r="F144" t="str">
            <v>%</v>
          </cell>
          <cell r="G144" t="str">
            <v>%</v>
          </cell>
          <cell r="H144" t="str">
            <v>%</v>
          </cell>
          <cell r="I144" t="str">
            <v>MKwh</v>
          </cell>
          <cell r="J144" t="str">
            <v>%</v>
          </cell>
          <cell r="K144" t="str">
            <v>MW</v>
          </cell>
          <cell r="L144" t="str">
            <v>OP.STOCK</v>
          </cell>
          <cell r="M144" t="str">
            <v>RECIEPT</v>
          </cell>
          <cell r="N144" t="str">
            <v>MT</v>
          </cell>
          <cell r="O144" t="str">
            <v>Kg/kWH</v>
          </cell>
          <cell r="P144" t="str">
            <v>KL</v>
          </cell>
          <cell r="Q144" t="str">
            <v>ml/KWH</v>
          </cell>
        </row>
        <row r="145">
          <cell r="A145" t="str">
            <v>SATPURA I</v>
          </cell>
          <cell r="B145" t="str">
            <v>88-89</v>
          </cell>
          <cell r="C145">
            <v>312.5</v>
          </cell>
          <cell r="D145">
            <v>1650</v>
          </cell>
          <cell r="E145">
            <v>1832.28</v>
          </cell>
          <cell r="F145">
            <v>111.04727272727273</v>
          </cell>
          <cell r="G145">
            <v>78.5</v>
          </cell>
          <cell r="H145">
            <v>66.932602739726022</v>
          </cell>
          <cell r="I145">
            <v>0</v>
          </cell>
          <cell r="J145">
            <v>0</v>
          </cell>
          <cell r="K145">
            <v>312</v>
          </cell>
          <cell r="L145">
            <v>0</v>
          </cell>
          <cell r="M145">
            <v>0</v>
          </cell>
          <cell r="N145">
            <v>1518619</v>
          </cell>
          <cell r="O145">
            <v>0.82881382758093736</v>
          </cell>
          <cell r="P145">
            <v>25303</v>
          </cell>
          <cell r="Q145">
            <v>13.809570589647871</v>
          </cell>
        </row>
        <row r="146">
          <cell r="A146">
            <v>1</v>
          </cell>
          <cell r="B146" t="str">
            <v>89-90</v>
          </cell>
          <cell r="C146">
            <v>312.5</v>
          </cell>
          <cell r="D146">
            <v>1575</v>
          </cell>
          <cell r="E146">
            <v>1730</v>
          </cell>
          <cell r="F146">
            <v>109.84126984126983</v>
          </cell>
          <cell r="G146">
            <v>77.010000000000005</v>
          </cell>
          <cell r="H146">
            <v>63.196347031963469</v>
          </cell>
          <cell r="I146">
            <v>183</v>
          </cell>
          <cell r="J146">
            <v>10.578034682080926</v>
          </cell>
          <cell r="K146">
            <v>300</v>
          </cell>
          <cell r="L146">
            <v>0</v>
          </cell>
          <cell r="M146">
            <v>0</v>
          </cell>
          <cell r="N146">
            <v>1355923</v>
          </cell>
          <cell r="O146">
            <v>0.78377052023121385</v>
          </cell>
          <cell r="P146">
            <v>41696</v>
          </cell>
          <cell r="Q146">
            <v>24.101734104046244</v>
          </cell>
        </row>
        <row r="147">
          <cell r="A147">
            <v>2</v>
          </cell>
          <cell r="B147" t="str">
            <v>90-91</v>
          </cell>
          <cell r="C147">
            <v>312.5</v>
          </cell>
          <cell r="D147">
            <v>1700</v>
          </cell>
          <cell r="E147">
            <v>1515.39</v>
          </cell>
          <cell r="F147">
            <v>89.140588235294118</v>
          </cell>
          <cell r="G147">
            <v>72.61</v>
          </cell>
          <cell r="H147">
            <v>55.356712328767124</v>
          </cell>
          <cell r="I147">
            <v>170.39</v>
          </cell>
          <cell r="J147">
            <v>11.243970199090663</v>
          </cell>
          <cell r="K147">
            <v>270</v>
          </cell>
          <cell r="L147">
            <v>0</v>
          </cell>
          <cell r="M147">
            <v>0</v>
          </cell>
          <cell r="N147">
            <v>1267262</v>
          </cell>
          <cell r="O147">
            <v>0.83626129247256487</v>
          </cell>
          <cell r="P147">
            <v>29278</v>
          </cell>
          <cell r="Q147">
            <v>19.320438962907236</v>
          </cell>
        </row>
        <row r="148">
          <cell r="A148">
            <v>3</v>
          </cell>
          <cell r="B148" t="str">
            <v>91-92</v>
          </cell>
          <cell r="C148">
            <v>312.5</v>
          </cell>
          <cell r="D148">
            <v>1700</v>
          </cell>
          <cell r="E148">
            <v>1385.47</v>
          </cell>
          <cell r="F148">
            <v>81.498235294117649</v>
          </cell>
          <cell r="G148">
            <v>64.790000000000006</v>
          </cell>
          <cell r="H148">
            <v>50.610776255707762</v>
          </cell>
          <cell r="I148">
            <v>149.15</v>
          </cell>
          <cell r="J148">
            <v>10.765299862140646</v>
          </cell>
          <cell r="K148">
            <v>260</v>
          </cell>
          <cell r="L148">
            <v>0</v>
          </cell>
          <cell r="M148">
            <v>0</v>
          </cell>
          <cell r="N148">
            <v>1231619</v>
          </cell>
          <cell r="O148">
            <v>0.88895392899160575</v>
          </cell>
          <cell r="P148">
            <v>24484</v>
          </cell>
          <cell r="Q148">
            <v>17.67198134928941</v>
          </cell>
        </row>
        <row r="149">
          <cell r="A149" t="str">
            <v>Note :-</v>
          </cell>
          <cell r="B149" t="str">
            <v>92-93</v>
          </cell>
          <cell r="C149">
            <v>312.5</v>
          </cell>
          <cell r="D149">
            <v>1600</v>
          </cell>
          <cell r="E149">
            <v>1538.84</v>
          </cell>
          <cell r="F149">
            <v>96.177499999999995</v>
          </cell>
          <cell r="G149">
            <v>72.41</v>
          </cell>
          <cell r="H149">
            <v>56.213333333333331</v>
          </cell>
          <cell r="I149">
            <v>157.91</v>
          </cell>
          <cell r="J149">
            <v>10.261625640092538</v>
          </cell>
          <cell r="K149">
            <v>305</v>
          </cell>
          <cell r="L149">
            <v>0</v>
          </cell>
          <cell r="M149">
            <v>0</v>
          </cell>
          <cell r="N149">
            <v>1453111</v>
          </cell>
          <cell r="O149">
            <v>0.94428985469574489</v>
          </cell>
          <cell r="P149">
            <v>28065</v>
          </cell>
          <cell r="Q149">
            <v>18.237763510176496</v>
          </cell>
        </row>
        <row r="150">
          <cell r="A150" t="str">
            <v>Note :-</v>
          </cell>
          <cell r="B150" t="str">
            <v>93-94</v>
          </cell>
          <cell r="C150">
            <v>312.5</v>
          </cell>
          <cell r="D150">
            <v>1500</v>
          </cell>
          <cell r="E150">
            <v>1519.37</v>
          </cell>
          <cell r="F150">
            <v>101.29133333333333</v>
          </cell>
          <cell r="G150">
            <v>72.699726027397261</v>
          </cell>
          <cell r="H150">
            <v>55.502100456621008</v>
          </cell>
          <cell r="I150">
            <v>165.02799999999999</v>
          </cell>
          <cell r="J150">
            <v>10.861607113474664</v>
          </cell>
          <cell r="K150">
            <v>306</v>
          </cell>
          <cell r="L150">
            <v>0</v>
          </cell>
          <cell r="M150">
            <v>0</v>
          </cell>
          <cell r="N150">
            <v>1405416</v>
          </cell>
          <cell r="O150">
            <v>0.92499917729058756</v>
          </cell>
          <cell r="P150">
            <v>29911.776000000002</v>
          </cell>
          <cell r="Q150">
            <v>19.686959726728844</v>
          </cell>
        </row>
        <row r="151">
          <cell r="B151" t="str">
            <v>94-95</v>
          </cell>
          <cell r="C151">
            <v>312.5</v>
          </cell>
          <cell r="D151">
            <v>1550</v>
          </cell>
          <cell r="E151">
            <v>1497.8</v>
          </cell>
          <cell r="F151">
            <v>96.632258064516122</v>
          </cell>
          <cell r="G151">
            <v>70</v>
          </cell>
          <cell r="H151">
            <v>54.714155251141555</v>
          </cell>
          <cell r="I151">
            <v>161.1</v>
          </cell>
          <cell r="J151">
            <v>10.755775136867406</v>
          </cell>
          <cell r="K151">
            <v>310</v>
          </cell>
          <cell r="L151">
            <v>0</v>
          </cell>
          <cell r="M151">
            <v>0</v>
          </cell>
          <cell r="N151">
            <v>1384902</v>
          </cell>
          <cell r="O151">
            <v>0.92462411536920819</v>
          </cell>
          <cell r="P151">
            <v>20311</v>
          </cell>
          <cell r="Q151">
            <v>13.560555481372681</v>
          </cell>
        </row>
        <row r="152">
          <cell r="B152" t="str">
            <v>95-96</v>
          </cell>
          <cell r="C152">
            <v>312.5</v>
          </cell>
          <cell r="D152">
            <v>1550</v>
          </cell>
          <cell r="E152">
            <v>1814</v>
          </cell>
          <cell r="F152">
            <v>117.03225806451613</v>
          </cell>
          <cell r="G152">
            <v>78.900000000000006</v>
          </cell>
          <cell r="H152">
            <v>66.083788706739526</v>
          </cell>
          <cell r="I152">
            <v>173.2</v>
          </cell>
          <cell r="J152">
            <v>9.5479603087100333</v>
          </cell>
          <cell r="K152">
            <v>313</v>
          </cell>
          <cell r="L152">
            <v>0</v>
          </cell>
          <cell r="M152">
            <v>0</v>
          </cell>
          <cell r="N152">
            <v>1640420</v>
          </cell>
          <cell r="O152">
            <v>0.90431091510474093</v>
          </cell>
          <cell r="P152">
            <v>17336</v>
          </cell>
          <cell r="Q152">
            <v>9.5567805953693501</v>
          </cell>
        </row>
        <row r="153">
          <cell r="B153" t="str">
            <v>96-97</v>
          </cell>
          <cell r="C153">
            <v>312.5</v>
          </cell>
          <cell r="D153">
            <v>1650</v>
          </cell>
          <cell r="E153">
            <v>1819</v>
          </cell>
          <cell r="F153">
            <v>110.24242424242425</v>
          </cell>
          <cell r="G153">
            <v>78</v>
          </cell>
          <cell r="H153">
            <v>66.447488584474883</v>
          </cell>
          <cell r="I153">
            <v>169</v>
          </cell>
          <cell r="J153">
            <v>9.2908191313908741</v>
          </cell>
          <cell r="K153">
            <v>315</v>
          </cell>
          <cell r="L153">
            <v>0</v>
          </cell>
          <cell r="M153">
            <v>0</v>
          </cell>
          <cell r="N153">
            <v>1634052</v>
          </cell>
          <cell r="O153">
            <v>0.89832435404068167</v>
          </cell>
          <cell r="P153">
            <v>14501</v>
          </cell>
          <cell r="Q153">
            <v>7.97196261682243</v>
          </cell>
        </row>
        <row r="154">
          <cell r="B154" t="str">
            <v>97-98</v>
          </cell>
          <cell r="C154">
            <v>312.5</v>
          </cell>
          <cell r="D154">
            <v>1800</v>
          </cell>
          <cell r="E154">
            <v>2122.88</v>
          </cell>
          <cell r="F154">
            <v>117.93777777777778</v>
          </cell>
          <cell r="G154">
            <v>85.2</v>
          </cell>
          <cell r="H154">
            <v>77.548127853881283</v>
          </cell>
          <cell r="I154">
            <v>192.33500000000001</v>
          </cell>
          <cell r="J154">
            <v>9.0600976032559544</v>
          </cell>
          <cell r="K154">
            <v>325</v>
          </cell>
          <cell r="L154">
            <v>0</v>
          </cell>
          <cell r="M154">
            <v>0</v>
          </cell>
          <cell r="N154">
            <v>1889366</v>
          </cell>
          <cell r="O154">
            <v>0.89000131896291834</v>
          </cell>
          <cell r="P154">
            <v>10789</v>
          </cell>
          <cell r="Q154">
            <v>5.0822467591196858</v>
          </cell>
        </row>
        <row r="155">
          <cell r="B155" t="str">
            <v>98-99</v>
          </cell>
          <cell r="C155">
            <v>312.5</v>
          </cell>
          <cell r="D155">
            <v>1700</v>
          </cell>
          <cell r="E155">
            <v>1925.81</v>
          </cell>
          <cell r="F155">
            <v>113.28294117647059</v>
          </cell>
          <cell r="G155">
            <v>78.900000000000006</v>
          </cell>
          <cell r="H155">
            <v>70.349223744292232</v>
          </cell>
          <cell r="I155">
            <v>175.8</v>
          </cell>
          <cell r="J155">
            <v>9.1286263961657692</v>
          </cell>
          <cell r="K155">
            <v>308</v>
          </cell>
          <cell r="L155">
            <v>0</v>
          </cell>
          <cell r="M155">
            <v>0</v>
          </cell>
          <cell r="N155">
            <v>1687020</v>
          </cell>
          <cell r="O155">
            <v>0.87600542109553903</v>
          </cell>
          <cell r="P155">
            <v>9962</v>
          </cell>
          <cell r="Q155">
            <v>5.1728882911606027</v>
          </cell>
        </row>
        <row r="156">
          <cell r="B156" t="str">
            <v>99-00</v>
          </cell>
          <cell r="C156">
            <v>312.5</v>
          </cell>
          <cell r="D156">
            <v>2050</v>
          </cell>
          <cell r="E156">
            <v>2102.1999999999998</v>
          </cell>
          <cell r="F156">
            <v>102.5</v>
          </cell>
          <cell r="G156">
            <v>80.8</v>
          </cell>
          <cell r="H156">
            <v>76.599999999999994</v>
          </cell>
          <cell r="I156">
            <v>187.6</v>
          </cell>
          <cell r="J156">
            <v>8.9</v>
          </cell>
          <cell r="K156">
            <v>313</v>
          </cell>
          <cell r="L156">
            <v>0</v>
          </cell>
          <cell r="M156">
            <v>0</v>
          </cell>
          <cell r="N156">
            <v>1663406</v>
          </cell>
          <cell r="O156">
            <v>0.79</v>
          </cell>
          <cell r="P156">
            <v>8205</v>
          </cell>
          <cell r="Q156">
            <v>3.9</v>
          </cell>
        </row>
        <row r="157">
          <cell r="B157" t="str">
            <v>00-01</v>
          </cell>
          <cell r="C157">
            <v>312.5</v>
          </cell>
          <cell r="D157">
            <v>1950</v>
          </cell>
          <cell r="E157">
            <v>1972.36</v>
          </cell>
          <cell r="F157">
            <v>101.15</v>
          </cell>
          <cell r="G157">
            <v>78.77</v>
          </cell>
          <cell r="H157">
            <v>72.05</v>
          </cell>
          <cell r="I157">
            <v>180.9</v>
          </cell>
          <cell r="J157">
            <v>9.17</v>
          </cell>
          <cell r="K157">
            <v>308</v>
          </cell>
          <cell r="L157">
            <v>0</v>
          </cell>
          <cell r="M157">
            <v>0</v>
          </cell>
          <cell r="N157">
            <v>1663767</v>
          </cell>
          <cell r="O157">
            <v>0.84399999999999997</v>
          </cell>
          <cell r="P157">
            <v>9457</v>
          </cell>
          <cell r="Q157">
            <v>4.8</v>
          </cell>
        </row>
        <row r="158">
          <cell r="A158" t="str">
            <v>Average last 5 years</v>
          </cell>
          <cell r="B158">
            <v>0</v>
          </cell>
          <cell r="C158">
            <v>0</v>
          </cell>
          <cell r="D158">
            <v>1830</v>
          </cell>
          <cell r="E158">
            <v>1988.45</v>
          </cell>
          <cell r="F158">
            <v>109.02262863933451</v>
          </cell>
          <cell r="G158">
            <v>80.333999999999989</v>
          </cell>
          <cell r="H158">
            <v>72.598968036529669</v>
          </cell>
          <cell r="I158">
            <v>181.12700000000001</v>
          </cell>
          <cell r="J158">
            <v>9.10990862616252</v>
          </cell>
          <cell r="K158">
            <v>313.8</v>
          </cell>
          <cell r="L158">
            <v>0</v>
          </cell>
          <cell r="M158">
            <v>0</v>
          </cell>
          <cell r="N158">
            <v>1707522.2</v>
          </cell>
          <cell r="O158">
            <v>0.85966621881982785</v>
          </cell>
          <cell r="P158">
            <v>10582.8</v>
          </cell>
          <cell r="Q158">
            <v>5.3854195334205439</v>
          </cell>
        </row>
        <row r="159">
          <cell r="A159" t="str">
            <v>SATPURA II</v>
          </cell>
          <cell r="B159" t="str">
            <v>88-89</v>
          </cell>
          <cell r="C159">
            <v>410</v>
          </cell>
          <cell r="D159">
            <v>1800</v>
          </cell>
          <cell r="E159">
            <v>1359.91</v>
          </cell>
          <cell r="F159">
            <v>75.550555555555562</v>
          </cell>
          <cell r="G159">
            <v>64.67</v>
          </cell>
          <cell r="H159">
            <v>37.863626239002116</v>
          </cell>
          <cell r="I159">
            <v>0</v>
          </cell>
          <cell r="J159">
            <v>0</v>
          </cell>
          <cell r="K159">
            <v>370</v>
          </cell>
          <cell r="L159">
            <v>0</v>
          </cell>
          <cell r="M159">
            <v>0</v>
          </cell>
          <cell r="N159">
            <v>1073518</v>
          </cell>
          <cell r="O159">
            <v>0.78940371053966807</v>
          </cell>
          <cell r="P159">
            <v>49985</v>
          </cell>
          <cell r="Q159">
            <v>36.756108860145154</v>
          </cell>
        </row>
        <row r="160">
          <cell r="B160" t="str">
            <v>89-90</v>
          </cell>
          <cell r="C160">
            <v>410</v>
          </cell>
          <cell r="D160">
            <v>1800</v>
          </cell>
          <cell r="E160">
            <v>1247.99</v>
          </cell>
          <cell r="F160">
            <v>69.332777777777778</v>
          </cell>
          <cell r="G160">
            <v>64.5</v>
          </cell>
          <cell r="H160">
            <v>34.747466310279542</v>
          </cell>
          <cell r="I160">
            <v>163</v>
          </cell>
          <cell r="J160">
            <v>13.061002091362912</v>
          </cell>
          <cell r="K160">
            <v>370</v>
          </cell>
          <cell r="L160">
            <v>0</v>
          </cell>
          <cell r="M160">
            <v>0</v>
          </cell>
          <cell r="N160">
            <v>957978</v>
          </cell>
          <cell r="O160">
            <v>0.7676167276981386</v>
          </cell>
          <cell r="P160">
            <v>69673</v>
          </cell>
          <cell r="Q160">
            <v>55.828171700093748</v>
          </cell>
        </row>
        <row r="161">
          <cell r="B161" t="str">
            <v>90-91</v>
          </cell>
          <cell r="C161">
            <v>410</v>
          </cell>
          <cell r="D161">
            <v>1800</v>
          </cell>
          <cell r="E161">
            <v>1143.08</v>
          </cell>
          <cell r="F161">
            <v>63.504444444444445</v>
          </cell>
          <cell r="G161">
            <v>59.01</v>
          </cell>
          <cell r="H161">
            <v>31.826484018264839</v>
          </cell>
          <cell r="I161">
            <v>154.97</v>
          </cell>
          <cell r="J161">
            <v>13.557231339888723</v>
          </cell>
          <cell r="K161">
            <v>360</v>
          </cell>
          <cell r="L161">
            <v>0</v>
          </cell>
          <cell r="M161">
            <v>0</v>
          </cell>
          <cell r="N161">
            <v>940719</v>
          </cell>
          <cell r="O161">
            <v>0.82296864611400777</v>
          </cell>
          <cell r="P161">
            <v>46329</v>
          </cell>
          <cell r="Q161">
            <v>40.529971655527177</v>
          </cell>
        </row>
        <row r="162">
          <cell r="B162" t="str">
            <v>91-92</v>
          </cell>
          <cell r="C162">
            <v>410</v>
          </cell>
          <cell r="D162">
            <v>1800</v>
          </cell>
          <cell r="E162">
            <v>1261.23</v>
          </cell>
          <cell r="F162">
            <v>70.068333333333328</v>
          </cell>
          <cell r="G162">
            <v>57.19</v>
          </cell>
          <cell r="H162">
            <v>35.116104243234211</v>
          </cell>
          <cell r="I162">
            <v>163.13</v>
          </cell>
          <cell r="J162">
            <v>12.934199154793337</v>
          </cell>
          <cell r="K162">
            <v>360</v>
          </cell>
          <cell r="L162">
            <v>0</v>
          </cell>
          <cell r="M162">
            <v>0</v>
          </cell>
          <cell r="N162">
            <v>1092330</v>
          </cell>
          <cell r="O162">
            <v>0.86608310934563881</v>
          </cell>
          <cell r="P162">
            <v>32897</v>
          </cell>
          <cell r="Q162">
            <v>26.083267920997756</v>
          </cell>
        </row>
        <row r="163">
          <cell r="B163" t="str">
            <v>92-93</v>
          </cell>
          <cell r="C163">
            <v>410</v>
          </cell>
          <cell r="D163">
            <v>1600</v>
          </cell>
          <cell r="E163">
            <v>1091.3900000000001</v>
          </cell>
          <cell r="F163">
            <v>68.211875000000006</v>
          </cell>
          <cell r="G163">
            <v>52.11</v>
          </cell>
          <cell r="H163">
            <v>30.387292571555857</v>
          </cell>
          <cell r="I163">
            <v>140.04</v>
          </cell>
          <cell r="J163">
            <v>12.831343516066665</v>
          </cell>
          <cell r="K163">
            <v>360</v>
          </cell>
          <cell r="L163">
            <v>0</v>
          </cell>
          <cell r="M163">
            <v>0</v>
          </cell>
          <cell r="N163">
            <v>1018559</v>
          </cell>
          <cell r="O163">
            <v>0.93326766783642878</v>
          </cell>
          <cell r="P163">
            <v>47822</v>
          </cell>
          <cell r="Q163">
            <v>43.817517111206804</v>
          </cell>
        </row>
        <row r="164">
          <cell r="B164" t="str">
            <v>93-94</v>
          </cell>
          <cell r="C164">
            <v>410</v>
          </cell>
          <cell r="D164">
            <v>1400</v>
          </cell>
          <cell r="E164">
            <v>1268.5727999999999</v>
          </cell>
          <cell r="F164">
            <v>90.612342857142863</v>
          </cell>
          <cell r="G164">
            <v>50.802958904109587</v>
          </cell>
          <cell r="H164">
            <v>35.320547945205476</v>
          </cell>
          <cell r="I164">
            <v>141.77538000000001</v>
          </cell>
          <cell r="J164">
            <v>11.175975080026941</v>
          </cell>
          <cell r="K164">
            <v>380</v>
          </cell>
          <cell r="L164">
            <v>0</v>
          </cell>
          <cell r="M164">
            <v>0</v>
          </cell>
          <cell r="N164">
            <v>1109586.71</v>
          </cell>
          <cell r="O164">
            <v>0.87467326274061696</v>
          </cell>
          <cell r="P164">
            <v>22408.133999999998</v>
          </cell>
          <cell r="Q164">
            <v>17.664050498323785</v>
          </cell>
        </row>
        <row r="165">
          <cell r="B165" t="str">
            <v>94-95</v>
          </cell>
          <cell r="C165">
            <v>410</v>
          </cell>
          <cell r="D165">
            <v>1400</v>
          </cell>
          <cell r="E165">
            <v>2021.1</v>
          </cell>
          <cell r="F165">
            <v>144.36428571428573</v>
          </cell>
          <cell r="G165">
            <v>74.5</v>
          </cell>
          <cell r="H165">
            <v>56.272970263949212</v>
          </cell>
          <cell r="I165">
            <v>195.6</v>
          </cell>
          <cell r="J165">
            <v>9.6778981742615411</v>
          </cell>
          <cell r="K165">
            <v>425</v>
          </cell>
          <cell r="L165">
            <v>0</v>
          </cell>
          <cell r="M165">
            <v>0</v>
          </cell>
          <cell r="N165">
            <v>1776510</v>
          </cell>
          <cell r="O165">
            <v>0.8789817426154074</v>
          </cell>
          <cell r="P165">
            <v>27860</v>
          </cell>
          <cell r="Q165">
            <v>13.784572757409332</v>
          </cell>
        </row>
        <row r="166">
          <cell r="B166" t="str">
            <v>95-96</v>
          </cell>
          <cell r="C166">
            <v>410</v>
          </cell>
          <cell r="D166">
            <v>2000</v>
          </cell>
          <cell r="E166">
            <v>2079.3000000000002</v>
          </cell>
          <cell r="F166">
            <v>103.96500000000002</v>
          </cell>
          <cell r="G166">
            <v>77.3</v>
          </cell>
          <cell r="H166">
            <v>57.735239237638289</v>
          </cell>
          <cell r="I166">
            <v>206.9</v>
          </cell>
          <cell r="J166">
            <v>9.9504640984946846</v>
          </cell>
          <cell r="K166">
            <v>425</v>
          </cell>
          <cell r="L166">
            <v>0</v>
          </cell>
          <cell r="M166">
            <v>0</v>
          </cell>
          <cell r="N166">
            <v>1823764</v>
          </cell>
          <cell r="O166">
            <v>0.87710479488289317</v>
          </cell>
          <cell r="P166">
            <v>19304</v>
          </cell>
          <cell r="Q166">
            <v>9.2838936180445337</v>
          </cell>
        </row>
        <row r="167">
          <cell r="B167" t="str">
            <v>96-97</v>
          </cell>
          <cell r="C167">
            <v>410</v>
          </cell>
          <cell r="D167">
            <v>2000</v>
          </cell>
          <cell r="E167">
            <v>2273.1</v>
          </cell>
          <cell r="F167">
            <v>113.655</v>
          </cell>
          <cell r="G167">
            <v>77.599999999999994</v>
          </cell>
          <cell r="H167">
            <v>63.289341797527563</v>
          </cell>
          <cell r="I167">
            <v>213</v>
          </cell>
          <cell r="J167">
            <v>9.3704632440279791</v>
          </cell>
          <cell r="K167">
            <v>410</v>
          </cell>
          <cell r="L167">
            <v>0</v>
          </cell>
          <cell r="M167">
            <v>0</v>
          </cell>
          <cell r="N167">
            <v>1969440</v>
          </cell>
          <cell r="O167">
            <v>0.86641150851260396</v>
          </cell>
          <cell r="P167">
            <v>11164</v>
          </cell>
          <cell r="Q167">
            <v>4.9113545378557921</v>
          </cell>
        </row>
        <row r="168">
          <cell r="B168" t="str">
            <v>97-98</v>
          </cell>
          <cell r="C168">
            <v>410</v>
          </cell>
          <cell r="D168">
            <v>2200</v>
          </cell>
          <cell r="E168">
            <v>2601.9899999999998</v>
          </cell>
          <cell r="F168">
            <v>118.27227272727271</v>
          </cell>
          <cell r="G168">
            <v>84.5</v>
          </cell>
          <cell r="H168">
            <v>72.446541931172732</v>
          </cell>
          <cell r="I168">
            <v>249.321</v>
          </cell>
          <cell r="J168">
            <v>9.5819353648553616</v>
          </cell>
          <cell r="K168">
            <v>425</v>
          </cell>
          <cell r="L168">
            <v>0</v>
          </cell>
          <cell r="M168">
            <v>0</v>
          </cell>
          <cell r="N168">
            <v>2253381</v>
          </cell>
          <cell r="O168">
            <v>0.86602215996218279</v>
          </cell>
          <cell r="P168">
            <v>10505</v>
          </cell>
          <cell r="Q168">
            <v>4.0372945322618463</v>
          </cell>
        </row>
        <row r="169">
          <cell r="B169" t="str">
            <v>98-99</v>
          </cell>
          <cell r="C169">
            <v>410</v>
          </cell>
          <cell r="D169">
            <v>2150</v>
          </cell>
          <cell r="E169">
            <v>2881.87</v>
          </cell>
          <cell r="F169">
            <v>134.04046511627908</v>
          </cell>
          <cell r="G169">
            <v>87.5</v>
          </cell>
          <cell r="H169">
            <v>80.239169172513641</v>
          </cell>
          <cell r="I169">
            <v>254</v>
          </cell>
          <cell r="J169">
            <v>8.8137216460145673</v>
          </cell>
          <cell r="K169">
            <v>425</v>
          </cell>
          <cell r="L169">
            <v>0</v>
          </cell>
          <cell r="M169">
            <v>0</v>
          </cell>
          <cell r="N169">
            <v>2346034</v>
          </cell>
          <cell r="O169">
            <v>0.81406656094827312</v>
          </cell>
          <cell r="P169">
            <v>4710</v>
          </cell>
          <cell r="Q169">
            <v>1.6343554705798666</v>
          </cell>
        </row>
        <row r="170">
          <cell r="B170" t="str">
            <v>99-00</v>
          </cell>
          <cell r="C170">
            <v>410</v>
          </cell>
          <cell r="D170">
            <v>2700</v>
          </cell>
          <cell r="E170">
            <v>2520.9</v>
          </cell>
          <cell r="F170">
            <v>93.3</v>
          </cell>
          <cell r="G170">
            <v>75.2</v>
          </cell>
          <cell r="H170">
            <v>70</v>
          </cell>
          <cell r="I170">
            <v>226.5</v>
          </cell>
          <cell r="J170">
            <v>8.9848863501130545</v>
          </cell>
          <cell r="K170">
            <v>425</v>
          </cell>
          <cell r="L170">
            <v>0</v>
          </cell>
          <cell r="M170">
            <v>0</v>
          </cell>
          <cell r="N170">
            <v>1970136</v>
          </cell>
          <cell r="O170">
            <v>0.78152088539807207</v>
          </cell>
          <cell r="P170">
            <v>4059</v>
          </cell>
          <cell r="Q170">
            <v>1.6101392359871474</v>
          </cell>
        </row>
        <row r="171">
          <cell r="B171" t="str">
            <v>00-01</v>
          </cell>
          <cell r="C171">
            <v>410</v>
          </cell>
          <cell r="D171">
            <v>2850</v>
          </cell>
          <cell r="E171">
            <v>2450.13</v>
          </cell>
          <cell r="F171">
            <v>85.97</v>
          </cell>
          <cell r="G171">
            <v>77.64</v>
          </cell>
          <cell r="H171">
            <v>68.22</v>
          </cell>
          <cell r="I171">
            <v>222.63</v>
          </cell>
          <cell r="J171">
            <v>9.0864566369947717</v>
          </cell>
          <cell r="K171">
            <v>415</v>
          </cell>
          <cell r="L171">
            <v>0</v>
          </cell>
          <cell r="M171">
            <v>0</v>
          </cell>
          <cell r="N171">
            <v>1980025</v>
          </cell>
          <cell r="O171">
            <v>0.80813058898915568</v>
          </cell>
          <cell r="P171">
            <v>7560</v>
          </cell>
          <cell r="Q171">
            <v>3.0855505626232076</v>
          </cell>
        </row>
        <row r="172">
          <cell r="A172" t="str">
            <v>Average last 5 years</v>
          </cell>
          <cell r="B172">
            <v>0</v>
          </cell>
          <cell r="C172">
            <v>0</v>
          </cell>
          <cell r="D172">
            <v>2380</v>
          </cell>
          <cell r="E172">
            <v>2545.5980000000004</v>
          </cell>
          <cell r="F172">
            <v>109.04754756871037</v>
          </cell>
          <cell r="G172">
            <v>80.488</v>
          </cell>
          <cell r="H172">
            <v>70.839010580242785</v>
          </cell>
          <cell r="I172">
            <v>233.09020000000001</v>
          </cell>
          <cell r="J172">
            <v>9.1674926484011472</v>
          </cell>
          <cell r="K172">
            <v>420</v>
          </cell>
          <cell r="L172">
            <v>0</v>
          </cell>
          <cell r="M172">
            <v>0</v>
          </cell>
          <cell r="N172">
            <v>2103803.2000000002</v>
          </cell>
          <cell r="O172">
            <v>0.82723034076205759</v>
          </cell>
          <cell r="P172">
            <v>7599.6</v>
          </cell>
          <cell r="Q172">
            <v>3.0557388678615722</v>
          </cell>
        </row>
        <row r="173">
          <cell r="A173" t="str">
            <v>SATPURA III</v>
          </cell>
          <cell r="B173" t="str">
            <v>88-89</v>
          </cell>
          <cell r="C173">
            <v>420</v>
          </cell>
          <cell r="D173">
            <v>2050</v>
          </cell>
          <cell r="E173">
            <v>1857.99</v>
          </cell>
          <cell r="F173">
            <v>90.633658536585372</v>
          </cell>
          <cell r="G173">
            <v>75.62</v>
          </cell>
          <cell r="H173">
            <v>50.4998369210698</v>
          </cell>
          <cell r="I173">
            <v>0</v>
          </cell>
          <cell r="J173">
            <v>0</v>
          </cell>
          <cell r="K173">
            <v>420</v>
          </cell>
          <cell r="L173">
            <v>0</v>
          </cell>
          <cell r="M173">
            <v>0</v>
          </cell>
          <cell r="N173">
            <v>1419331</v>
          </cell>
          <cell r="O173">
            <v>0.76390669486918661</v>
          </cell>
          <cell r="P173">
            <v>19789</v>
          </cell>
          <cell r="Q173">
            <v>10.650757000844999</v>
          </cell>
        </row>
        <row r="174">
          <cell r="B174" t="str">
            <v>89-90</v>
          </cell>
          <cell r="C174">
            <v>420</v>
          </cell>
          <cell r="D174">
            <v>2100</v>
          </cell>
          <cell r="E174">
            <v>1805.67</v>
          </cell>
          <cell r="F174">
            <v>85.984285714285718</v>
          </cell>
          <cell r="G174">
            <v>88.7</v>
          </cell>
          <cell r="H174">
            <v>49.077788649706456</v>
          </cell>
          <cell r="I174">
            <v>189</v>
          </cell>
          <cell r="J174">
            <v>10.467028859093855</v>
          </cell>
          <cell r="K174">
            <v>370</v>
          </cell>
          <cell r="L174">
            <v>0</v>
          </cell>
          <cell r="M174">
            <v>0</v>
          </cell>
          <cell r="N174">
            <v>1317205</v>
          </cell>
          <cell r="O174">
            <v>0.72948268509749847</v>
          </cell>
          <cell r="P174">
            <v>56636</v>
          </cell>
          <cell r="Q174">
            <v>31.365642670033836</v>
          </cell>
        </row>
        <row r="175">
          <cell r="B175" t="str">
            <v>90-91</v>
          </cell>
          <cell r="C175">
            <v>420</v>
          </cell>
          <cell r="D175">
            <v>1950</v>
          </cell>
          <cell r="E175">
            <v>1496.73</v>
          </cell>
          <cell r="F175">
            <v>76.755384615384614</v>
          </cell>
          <cell r="G175">
            <v>67.97</v>
          </cell>
          <cell r="H175">
            <v>40.680854533594257</v>
          </cell>
          <cell r="I175">
            <v>168.45</v>
          </cell>
          <cell r="J175">
            <v>11.254534886051593</v>
          </cell>
          <cell r="K175">
            <v>380</v>
          </cell>
          <cell r="L175">
            <v>0</v>
          </cell>
          <cell r="M175">
            <v>0</v>
          </cell>
          <cell r="N175">
            <v>1201210</v>
          </cell>
          <cell r="O175">
            <v>0.80255623926827147</v>
          </cell>
          <cell r="P175">
            <v>50058</v>
          </cell>
          <cell r="Q175">
            <v>33.444909903589824</v>
          </cell>
        </row>
        <row r="176">
          <cell r="B176" t="str">
            <v>91-92</v>
          </cell>
          <cell r="C176">
            <v>420</v>
          </cell>
          <cell r="D176">
            <v>1950</v>
          </cell>
          <cell r="E176">
            <v>1741.07</v>
          </cell>
          <cell r="F176">
            <v>89.285641025641027</v>
          </cell>
          <cell r="G176">
            <v>69.19</v>
          </cell>
          <cell r="H176">
            <v>47.321972167862576</v>
          </cell>
          <cell r="I176">
            <v>179.06</v>
          </cell>
          <cell r="J176">
            <v>10.284480233419679</v>
          </cell>
          <cell r="K176">
            <v>380</v>
          </cell>
          <cell r="L176">
            <v>0</v>
          </cell>
          <cell r="M176">
            <v>0</v>
          </cell>
          <cell r="N176">
            <v>1516544</v>
          </cell>
          <cell r="O176">
            <v>0.87104137111086866</v>
          </cell>
          <cell r="P176">
            <v>29511</v>
          </cell>
          <cell r="Q176">
            <v>16.949921599935671</v>
          </cell>
        </row>
        <row r="177">
          <cell r="B177" t="str">
            <v>92-93</v>
          </cell>
          <cell r="C177">
            <v>420</v>
          </cell>
          <cell r="D177">
            <v>1800</v>
          </cell>
          <cell r="E177">
            <v>2011.32</v>
          </cell>
          <cell r="F177">
            <v>111.74</v>
          </cell>
          <cell r="G177">
            <v>81.23</v>
          </cell>
          <cell r="H177">
            <v>54.667318982387478</v>
          </cell>
          <cell r="I177">
            <v>201.66</v>
          </cell>
          <cell r="J177">
            <v>10.026251416979894</v>
          </cell>
          <cell r="K177">
            <v>410</v>
          </cell>
          <cell r="L177">
            <v>0</v>
          </cell>
          <cell r="M177">
            <v>0</v>
          </cell>
          <cell r="N177">
            <v>1890962</v>
          </cell>
          <cell r="O177">
            <v>0.94015969611996097</v>
          </cell>
          <cell r="P177">
            <v>38920</v>
          </cell>
          <cell r="Q177">
            <v>19.35047630411869</v>
          </cell>
        </row>
        <row r="178">
          <cell r="B178" t="str">
            <v>93-94</v>
          </cell>
          <cell r="C178">
            <v>420</v>
          </cell>
          <cell r="D178">
            <v>2015</v>
          </cell>
          <cell r="E178">
            <v>2278.799</v>
          </cell>
          <cell r="F178">
            <v>113.0917617866005</v>
          </cell>
          <cell r="G178">
            <v>81.576273972602735</v>
          </cell>
          <cell r="H178">
            <v>61.93735051098065</v>
          </cell>
          <cell r="I178">
            <v>217.87020000000001</v>
          </cell>
          <cell r="J178">
            <v>9.5607466915686725</v>
          </cell>
          <cell r="K178">
            <v>420</v>
          </cell>
          <cell r="L178">
            <v>0</v>
          </cell>
          <cell r="M178">
            <v>0</v>
          </cell>
          <cell r="N178">
            <v>2020976</v>
          </cell>
          <cell r="O178">
            <v>0.88686013992458312</v>
          </cell>
          <cell r="P178">
            <v>29590.454000000002</v>
          </cell>
          <cell r="Q178">
            <v>12.985109261501345</v>
          </cell>
        </row>
        <row r="179">
          <cell r="B179" t="str">
            <v>94-95</v>
          </cell>
          <cell r="C179">
            <v>420</v>
          </cell>
          <cell r="D179">
            <v>2000</v>
          </cell>
          <cell r="E179">
            <v>2280.8000000000002</v>
          </cell>
          <cell r="F179">
            <v>114.04000000000002</v>
          </cell>
          <cell r="G179">
            <v>85.1</v>
          </cell>
          <cell r="H179">
            <v>61.991737334203094</v>
          </cell>
          <cell r="I179">
            <v>230.8</v>
          </cell>
          <cell r="J179">
            <v>10.119256401262714</v>
          </cell>
          <cell r="K179">
            <v>420</v>
          </cell>
          <cell r="L179">
            <v>0</v>
          </cell>
          <cell r="M179">
            <v>0</v>
          </cell>
          <cell r="N179">
            <v>2011129</v>
          </cell>
          <cell r="O179">
            <v>0.88176473167309721</v>
          </cell>
          <cell r="P179">
            <v>33934</v>
          </cell>
          <cell r="Q179">
            <v>14.878112942827077</v>
          </cell>
        </row>
        <row r="180">
          <cell r="B180" t="str">
            <v>95-96</v>
          </cell>
          <cell r="C180">
            <v>420</v>
          </cell>
          <cell r="D180">
            <v>2100</v>
          </cell>
          <cell r="E180">
            <v>2141.3000000000002</v>
          </cell>
          <cell r="F180">
            <v>101.96666666666668</v>
          </cell>
          <cell r="G180">
            <v>77.400000000000006</v>
          </cell>
          <cell r="H180">
            <v>58.041135397692784</v>
          </cell>
          <cell r="I180">
            <v>217.7</v>
          </cell>
          <cell r="J180">
            <v>10.166721150702843</v>
          </cell>
          <cell r="K180">
            <v>420</v>
          </cell>
          <cell r="L180">
            <v>0</v>
          </cell>
          <cell r="M180">
            <v>0</v>
          </cell>
          <cell r="N180">
            <v>1891560</v>
          </cell>
          <cell r="O180">
            <v>0.88336991547190957</v>
          </cell>
          <cell r="P180">
            <v>18396</v>
          </cell>
          <cell r="Q180">
            <v>8.5910428244524351</v>
          </cell>
        </row>
        <row r="181">
          <cell r="B181" t="str">
            <v>96-97</v>
          </cell>
          <cell r="C181">
            <v>420</v>
          </cell>
          <cell r="D181">
            <v>2100</v>
          </cell>
          <cell r="E181">
            <v>2447.1999999999998</v>
          </cell>
          <cell r="F181">
            <v>116.53333333333332</v>
          </cell>
          <cell r="G181">
            <v>82.1</v>
          </cell>
          <cell r="H181">
            <v>66.514459665144585</v>
          </cell>
          <cell r="I181">
            <v>235.2</v>
          </cell>
          <cell r="J181">
            <v>9.610983981693364</v>
          </cell>
          <cell r="K181">
            <v>420</v>
          </cell>
          <cell r="L181">
            <v>0</v>
          </cell>
          <cell r="M181">
            <v>0</v>
          </cell>
          <cell r="N181">
            <v>2117083</v>
          </cell>
          <cell r="O181">
            <v>0.86510420071918925</v>
          </cell>
          <cell r="P181">
            <v>10325</v>
          </cell>
          <cell r="Q181">
            <v>4.2191075514874141</v>
          </cell>
        </row>
        <row r="182">
          <cell r="B182" t="str">
            <v>97-98</v>
          </cell>
          <cell r="C182">
            <v>420</v>
          </cell>
          <cell r="D182">
            <v>2300</v>
          </cell>
          <cell r="E182">
            <v>2706.67</v>
          </cell>
          <cell r="F182">
            <v>117.68130434782609</v>
          </cell>
          <cell r="G182">
            <v>82.6</v>
          </cell>
          <cell r="H182">
            <v>73.566808001739503</v>
          </cell>
          <cell r="I182">
            <v>235.6</v>
          </cell>
          <cell r="J182">
            <v>8.7044227778044601</v>
          </cell>
          <cell r="K182">
            <v>430</v>
          </cell>
          <cell r="L182">
            <v>0</v>
          </cell>
          <cell r="M182">
            <v>0</v>
          </cell>
          <cell r="N182">
            <v>2345918</v>
          </cell>
          <cell r="O182">
            <v>0.86671740552043652</v>
          </cell>
          <cell r="P182">
            <v>6198</v>
          </cell>
          <cell r="Q182">
            <v>2.2898986577602738</v>
          </cell>
        </row>
        <row r="183">
          <cell r="B183" t="str">
            <v>98-99</v>
          </cell>
          <cell r="C183">
            <v>420</v>
          </cell>
          <cell r="D183">
            <v>2250</v>
          </cell>
          <cell r="E183">
            <v>2830.37</v>
          </cell>
          <cell r="F183">
            <v>125.79422222222222</v>
          </cell>
          <cell r="G183">
            <v>82.9</v>
          </cell>
          <cell r="H183">
            <v>76.92895194607523</v>
          </cell>
          <cell r="I183">
            <v>244</v>
          </cell>
          <cell r="J183">
            <v>8.6207810286287661</v>
          </cell>
          <cell r="K183">
            <v>430</v>
          </cell>
          <cell r="L183">
            <v>0</v>
          </cell>
          <cell r="M183">
            <v>0</v>
          </cell>
          <cell r="N183">
            <v>2296097</v>
          </cell>
          <cell r="O183">
            <v>0.81123563350374683</v>
          </cell>
          <cell r="P183">
            <v>3438</v>
          </cell>
          <cell r="Q183">
            <v>1.2146821793617089</v>
          </cell>
        </row>
        <row r="184">
          <cell r="B184" t="str">
            <v>99-00</v>
          </cell>
          <cell r="C184">
            <v>420</v>
          </cell>
          <cell r="D184">
            <v>2750</v>
          </cell>
          <cell r="E184">
            <v>3093.5</v>
          </cell>
          <cell r="F184">
            <v>112.5</v>
          </cell>
          <cell r="G184">
            <v>87.3</v>
          </cell>
          <cell r="H184">
            <v>83.9</v>
          </cell>
          <cell r="I184">
            <v>263.5</v>
          </cell>
          <cell r="J184">
            <v>8.51786002909326</v>
          </cell>
          <cell r="K184">
            <v>430</v>
          </cell>
          <cell r="L184">
            <v>0</v>
          </cell>
          <cell r="M184">
            <v>0</v>
          </cell>
          <cell r="N184">
            <v>2416220</v>
          </cell>
          <cell r="O184">
            <v>0.78106352028446746</v>
          </cell>
          <cell r="P184">
            <v>2388</v>
          </cell>
          <cell r="Q184">
            <v>0.77194116696298687</v>
          </cell>
        </row>
        <row r="185">
          <cell r="B185" t="str">
            <v>00-01</v>
          </cell>
          <cell r="C185">
            <v>420</v>
          </cell>
          <cell r="D185">
            <v>2800</v>
          </cell>
          <cell r="E185">
            <v>2780.62</v>
          </cell>
          <cell r="F185">
            <v>97.46</v>
          </cell>
          <cell r="G185">
            <v>79.290000000000006</v>
          </cell>
          <cell r="H185">
            <v>75.58</v>
          </cell>
          <cell r="I185">
            <v>239.04</v>
          </cell>
          <cell r="J185">
            <v>8.5966439139472488</v>
          </cell>
          <cell r="K185">
            <v>420</v>
          </cell>
          <cell r="L185">
            <v>0</v>
          </cell>
          <cell r="M185">
            <v>0</v>
          </cell>
          <cell r="N185">
            <v>2263305</v>
          </cell>
          <cell r="O185">
            <v>0.81395695923930633</v>
          </cell>
          <cell r="P185">
            <v>3634</v>
          </cell>
          <cell r="Q185">
            <v>1.3069027770784933</v>
          </cell>
        </row>
        <row r="186">
          <cell r="A186" t="str">
            <v>Average last 5 years</v>
          </cell>
          <cell r="B186">
            <v>0</v>
          </cell>
          <cell r="C186">
            <v>0</v>
          </cell>
          <cell r="D186">
            <v>2440</v>
          </cell>
          <cell r="E186">
            <v>2771.672</v>
          </cell>
          <cell r="F186">
            <v>113.99377198067631</v>
          </cell>
          <cell r="G186">
            <v>82.837999999999994</v>
          </cell>
          <cell r="H186">
            <v>75.298043922591859</v>
          </cell>
          <cell r="I186">
            <v>243.46799999999999</v>
          </cell>
          <cell r="J186">
            <v>8.8101383462334191</v>
          </cell>
          <cell r="K186">
            <v>426</v>
          </cell>
          <cell r="L186">
            <v>0</v>
          </cell>
          <cell r="M186">
            <v>0</v>
          </cell>
          <cell r="N186">
            <v>2287724.6</v>
          </cell>
          <cell r="O186">
            <v>0.82761554385342928</v>
          </cell>
          <cell r="P186">
            <v>5196.6000000000004</v>
          </cell>
          <cell r="Q186">
            <v>1.9605064665301755</v>
          </cell>
        </row>
        <row r="187">
          <cell r="A187" t="str">
            <v>STATE  LOAD  DESPATCH  CENTRE  M.P.E.B.  JABALPUR</v>
          </cell>
        </row>
        <row r="188">
          <cell r="A188" t="str">
            <v>SATPURA</v>
          </cell>
        </row>
        <row r="189">
          <cell r="A189" t="str">
            <v>STATION NAME</v>
          </cell>
          <cell r="B189" t="str">
            <v>YEAR</v>
          </cell>
          <cell r="C189" t="str">
            <v>CAPACITY</v>
          </cell>
          <cell r="D189" t="str">
            <v>TARGET</v>
          </cell>
          <cell r="E189" t="str">
            <v>ACTUAL GENE.</v>
          </cell>
          <cell r="F189" t="str">
            <v>ACHIEVE-MENT</v>
          </cell>
          <cell r="G189" t="str">
            <v>AVAIL-ABILITY</v>
          </cell>
          <cell r="H189" t="str">
            <v>P.L.F.</v>
          </cell>
          <cell r="I189" t="str">
            <v>AUXILIARY CONSUMPTION</v>
          </cell>
          <cell r="J189">
            <v>0</v>
          </cell>
          <cell r="K189" t="str">
            <v>MAXIMUM DEMAND</v>
          </cell>
          <cell r="L189" t="str">
            <v>COAL IN MT</v>
          </cell>
          <cell r="M189">
            <v>0</v>
          </cell>
          <cell r="N189" t="str">
            <v>COAL CONSUMED</v>
          </cell>
          <cell r="O189">
            <v>0</v>
          </cell>
          <cell r="P189" t="str">
            <v>FUEL OIL CONSUMPTION</v>
          </cell>
        </row>
        <row r="190">
          <cell r="C190" t="str">
            <v>MW</v>
          </cell>
          <cell r="D190" t="str">
            <v>MKwh</v>
          </cell>
          <cell r="E190" t="str">
            <v>MKwh</v>
          </cell>
          <cell r="F190" t="str">
            <v>%</v>
          </cell>
          <cell r="G190" t="str">
            <v>%</v>
          </cell>
          <cell r="H190" t="str">
            <v>%</v>
          </cell>
          <cell r="I190" t="str">
            <v>MKwh</v>
          </cell>
          <cell r="J190" t="str">
            <v>%</v>
          </cell>
          <cell r="K190" t="str">
            <v>MW</v>
          </cell>
          <cell r="L190" t="str">
            <v>OP.STOCK</v>
          </cell>
          <cell r="M190" t="str">
            <v>RECIEPT</v>
          </cell>
          <cell r="N190" t="str">
            <v>MT</v>
          </cell>
          <cell r="O190" t="str">
            <v>Kg/kWH</v>
          </cell>
          <cell r="P190" t="str">
            <v>KL</v>
          </cell>
          <cell r="Q190" t="str">
            <v>ml/KWH</v>
          </cell>
        </row>
        <row r="191">
          <cell r="A191" t="str">
            <v>SATPURA</v>
          </cell>
          <cell r="B191" t="str">
            <v>88-89</v>
          </cell>
          <cell r="C191">
            <v>1142.5</v>
          </cell>
          <cell r="D191">
            <v>5500</v>
          </cell>
          <cell r="E191">
            <v>5050.18</v>
          </cell>
          <cell r="F191">
            <v>91.821454545454543</v>
          </cell>
          <cell r="G191">
            <v>72.4782056892779</v>
          </cell>
          <cell r="H191">
            <v>50.459918267837693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4011468</v>
          </cell>
          <cell r="O191">
            <v>0.79432178655018237</v>
          </cell>
          <cell r="P191">
            <v>95077</v>
          </cell>
          <cell r="Q191">
            <v>18.826457670815692</v>
          </cell>
        </row>
        <row r="192">
          <cell r="B192" t="str">
            <v>89-90</v>
          </cell>
          <cell r="C192">
            <v>1142.5</v>
          </cell>
          <cell r="D192">
            <v>5475</v>
          </cell>
          <cell r="E192">
            <v>4783.66</v>
          </cell>
          <cell r="F192">
            <v>87.372785388127852</v>
          </cell>
          <cell r="G192">
            <v>76.818052516411385</v>
          </cell>
          <cell r="H192">
            <v>47.796928549304077</v>
          </cell>
          <cell r="I192">
            <v>535</v>
          </cell>
          <cell r="J192">
            <v>11.183905210654604</v>
          </cell>
          <cell r="K192">
            <v>0</v>
          </cell>
          <cell r="L192">
            <v>110061</v>
          </cell>
          <cell r="M192">
            <v>3568758</v>
          </cell>
          <cell r="N192">
            <v>3631106</v>
          </cell>
          <cell r="O192">
            <v>0.75906439838951767</v>
          </cell>
          <cell r="P192">
            <v>168005</v>
          </cell>
          <cell r="Q192">
            <v>35.120598035813586</v>
          </cell>
        </row>
        <row r="193">
          <cell r="B193" t="str">
            <v>90-91</v>
          </cell>
          <cell r="C193">
            <v>1142.5</v>
          </cell>
          <cell r="D193">
            <v>5450</v>
          </cell>
          <cell r="E193">
            <v>4155.2000000000007</v>
          </cell>
          <cell r="F193">
            <v>76.242201834862399</v>
          </cell>
          <cell r="G193">
            <v>66.023741794310723</v>
          </cell>
          <cell r="H193">
            <v>41.517540441433617</v>
          </cell>
          <cell r="I193">
            <v>493.81</v>
          </cell>
          <cell r="J193">
            <v>11.884145167500961</v>
          </cell>
          <cell r="K193">
            <v>0</v>
          </cell>
          <cell r="L193">
            <v>29753</v>
          </cell>
          <cell r="M193">
            <v>3508276</v>
          </cell>
          <cell r="N193">
            <v>3409191</v>
          </cell>
          <cell r="O193">
            <v>0.82046375625721968</v>
          </cell>
          <cell r="P193">
            <v>125665</v>
          </cell>
          <cell r="Q193">
            <v>30.242828263380819</v>
          </cell>
        </row>
        <row r="194">
          <cell r="B194" t="str">
            <v>91-92</v>
          </cell>
          <cell r="C194">
            <v>1142.5</v>
          </cell>
          <cell r="D194">
            <v>5450</v>
          </cell>
          <cell r="E194">
            <v>4387.7699999999995</v>
          </cell>
          <cell r="F194">
            <v>80.509541284403653</v>
          </cell>
          <cell r="G194">
            <v>63.680153172866518</v>
          </cell>
          <cell r="H194">
            <v>43.721526706604003</v>
          </cell>
          <cell r="I194">
            <v>491.34</v>
          </cell>
          <cell r="J194">
            <v>11.197943374424822</v>
          </cell>
          <cell r="K194">
            <v>0</v>
          </cell>
          <cell r="L194">
            <v>61501</v>
          </cell>
          <cell r="M194">
            <v>3837342</v>
          </cell>
          <cell r="N194">
            <v>3840493</v>
          </cell>
          <cell r="O194">
            <v>0.8752721769828411</v>
          </cell>
          <cell r="P194">
            <v>86892</v>
          </cell>
          <cell r="Q194">
            <v>19.803225784396176</v>
          </cell>
        </row>
        <row r="195">
          <cell r="B195" t="str">
            <v>92-93</v>
          </cell>
          <cell r="C195">
            <v>1142.5</v>
          </cell>
          <cell r="D195">
            <v>5000</v>
          </cell>
          <cell r="E195">
            <v>4641.55</v>
          </cell>
          <cell r="F195">
            <v>92.831000000000003</v>
          </cell>
          <cell r="G195">
            <v>68.367461706783374</v>
          </cell>
          <cell r="H195">
            <v>46.37700708412018</v>
          </cell>
          <cell r="I195">
            <v>499.61</v>
          </cell>
          <cell r="J195">
            <v>10.76386121015609</v>
          </cell>
          <cell r="K195">
            <v>0</v>
          </cell>
          <cell r="L195">
            <v>62991</v>
          </cell>
          <cell r="M195">
            <v>4445312</v>
          </cell>
          <cell r="N195">
            <v>4362632</v>
          </cell>
          <cell r="O195">
            <v>0.93990843575960614</v>
          </cell>
          <cell r="P195">
            <v>114807</v>
          </cell>
          <cell r="Q195">
            <v>24.734625286811518</v>
          </cell>
        </row>
        <row r="196">
          <cell r="B196" t="str">
            <v>93-94</v>
          </cell>
          <cell r="C196">
            <v>1142.5</v>
          </cell>
          <cell r="D196">
            <v>4915</v>
          </cell>
          <cell r="E196">
            <v>5066.7417999999998</v>
          </cell>
          <cell r="F196">
            <v>103.08732044760936</v>
          </cell>
          <cell r="G196">
            <v>68.104956326249209</v>
          </cell>
          <cell r="H196">
            <v>50.625398918897318</v>
          </cell>
          <cell r="I196">
            <v>524.67358000000002</v>
          </cell>
          <cell r="J196">
            <v>10.355246047864528</v>
          </cell>
          <cell r="K196">
            <v>0</v>
          </cell>
          <cell r="L196">
            <v>125960</v>
          </cell>
          <cell r="M196">
            <v>4514568</v>
          </cell>
          <cell r="N196">
            <v>4535978.71</v>
          </cell>
          <cell r="O196">
            <v>0.89524568036997665</v>
          </cell>
          <cell r="P196">
            <v>81910.364000000001</v>
          </cell>
          <cell r="Q196">
            <v>16.166279481618741</v>
          </cell>
        </row>
        <row r="197">
          <cell r="B197" t="str">
            <v>94-95</v>
          </cell>
          <cell r="C197">
            <v>1142.5</v>
          </cell>
          <cell r="D197">
            <v>4950</v>
          </cell>
          <cell r="E197">
            <v>5799.7</v>
          </cell>
          <cell r="F197">
            <v>117.16565656565656</v>
          </cell>
          <cell r="G197">
            <v>77.165864332603945</v>
          </cell>
          <cell r="H197">
            <v>57.948902410998869</v>
          </cell>
          <cell r="I197">
            <v>587.5</v>
          </cell>
          <cell r="J197">
            <v>10.129834301774229</v>
          </cell>
          <cell r="K197">
            <v>1085</v>
          </cell>
          <cell r="L197">
            <v>105207</v>
          </cell>
          <cell r="M197">
            <v>5324472</v>
          </cell>
          <cell r="N197">
            <v>5172541</v>
          </cell>
          <cell r="O197">
            <v>0.8918635446661034</v>
          </cell>
          <cell r="P197">
            <v>82105</v>
          </cell>
          <cell r="Q197">
            <v>14.156766729313585</v>
          </cell>
        </row>
        <row r="198">
          <cell r="B198" t="str">
            <v>95-96</v>
          </cell>
          <cell r="C198">
            <v>1142.5</v>
          </cell>
          <cell r="D198">
            <v>5650</v>
          </cell>
          <cell r="E198">
            <v>6034.6</v>
          </cell>
          <cell r="F198">
            <v>106.8070796460177</v>
          </cell>
          <cell r="G198">
            <v>77.774398249452958</v>
          </cell>
          <cell r="H198">
            <v>60.13121131318929</v>
          </cell>
          <cell r="I198">
            <v>597.79999999999995</v>
          </cell>
          <cell r="J198">
            <v>9.9062075365392879</v>
          </cell>
          <cell r="K198">
            <v>1100</v>
          </cell>
          <cell r="L198">
            <v>208549</v>
          </cell>
          <cell r="M198">
            <v>5329168</v>
          </cell>
          <cell r="N198">
            <v>5355744</v>
          </cell>
          <cell r="O198">
            <v>0.88750604845391579</v>
          </cell>
          <cell r="P198">
            <v>55036</v>
          </cell>
          <cell r="Q198">
            <v>9.1200742385576508</v>
          </cell>
        </row>
        <row r="199">
          <cell r="B199" t="str">
            <v>96-97</v>
          </cell>
          <cell r="C199">
            <v>1142.5</v>
          </cell>
          <cell r="D199">
            <v>5750</v>
          </cell>
          <cell r="E199">
            <v>6539.2999999999993</v>
          </cell>
          <cell r="F199">
            <v>113.72695652173911</v>
          </cell>
          <cell r="G199">
            <v>79.3636761487965</v>
          </cell>
          <cell r="H199">
            <v>65.338768821877835</v>
          </cell>
          <cell r="I199">
            <v>617.20000000000005</v>
          </cell>
          <cell r="J199">
            <v>9.4383190861407211</v>
          </cell>
          <cell r="K199">
            <v>1093</v>
          </cell>
          <cell r="L199">
            <v>60203</v>
          </cell>
          <cell r="M199">
            <v>5911303</v>
          </cell>
          <cell r="N199">
            <v>5720575</v>
          </cell>
          <cell r="O199">
            <v>0.87479929044393145</v>
          </cell>
          <cell r="P199">
            <v>35990</v>
          </cell>
          <cell r="Q199">
            <v>5.5036471793617059</v>
          </cell>
        </row>
        <row r="200">
          <cell r="B200" t="str">
            <v>97-98</v>
          </cell>
          <cell r="C200">
            <v>1142.5</v>
          </cell>
          <cell r="D200">
            <v>6300</v>
          </cell>
          <cell r="E200">
            <v>7431.54</v>
          </cell>
          <cell r="F200">
            <v>117.96095238095238</v>
          </cell>
          <cell r="G200">
            <v>83.992997811816196</v>
          </cell>
          <cell r="H200">
            <v>74.253769371421726</v>
          </cell>
          <cell r="I200">
            <v>677.25599999999997</v>
          </cell>
          <cell r="J200">
            <v>9.1132658910535351</v>
          </cell>
          <cell r="K200">
            <v>1155</v>
          </cell>
          <cell r="L200">
            <v>202719</v>
          </cell>
          <cell r="M200">
            <v>6761934</v>
          </cell>
          <cell r="N200">
            <v>6488665</v>
          </cell>
          <cell r="O200">
            <v>0.87312522034463924</v>
          </cell>
          <cell r="P200">
            <v>27492</v>
          </cell>
          <cell r="Q200">
            <v>3.6993678295481152</v>
          </cell>
        </row>
        <row r="201">
          <cell r="B201" t="str">
            <v>98-99</v>
          </cell>
          <cell r="C201">
            <v>1142.5</v>
          </cell>
          <cell r="D201">
            <v>6100</v>
          </cell>
          <cell r="E201">
            <v>7638.05</v>
          </cell>
          <cell r="F201">
            <v>125.21393442622951</v>
          </cell>
          <cell r="G201">
            <v>83.45667396061269</v>
          </cell>
          <cell r="H201">
            <v>76.317156759889286</v>
          </cell>
          <cell r="I201">
            <v>673.8</v>
          </cell>
          <cell r="J201">
            <v>8.8216233200882428</v>
          </cell>
          <cell r="K201">
            <v>1151</v>
          </cell>
          <cell r="L201">
            <v>420745</v>
          </cell>
          <cell r="M201">
            <v>5623850</v>
          </cell>
          <cell r="N201">
            <v>6329151</v>
          </cell>
          <cell r="O201">
            <v>0.82863440275986677</v>
          </cell>
          <cell r="P201">
            <v>18110</v>
          </cell>
          <cell r="Q201">
            <v>2.3710240179103304</v>
          </cell>
        </row>
        <row r="202">
          <cell r="B202" t="str">
            <v>99-00</v>
          </cell>
          <cell r="C202">
            <v>1142.5</v>
          </cell>
          <cell r="D202">
            <v>7500</v>
          </cell>
          <cell r="E202">
            <v>7716.6</v>
          </cell>
          <cell r="F202">
            <v>102.9</v>
          </cell>
          <cell r="G202">
            <v>81.2</v>
          </cell>
          <cell r="H202">
            <v>76.900000000000006</v>
          </cell>
          <cell r="I202">
            <v>677.6</v>
          </cell>
          <cell r="J202">
            <v>8.7810693828888358</v>
          </cell>
          <cell r="K202">
            <v>1153</v>
          </cell>
          <cell r="L202">
            <v>218441</v>
          </cell>
          <cell r="M202">
            <v>5821951</v>
          </cell>
          <cell r="N202">
            <v>6049762</v>
          </cell>
          <cell r="O202">
            <v>0.78399320944457407</v>
          </cell>
          <cell r="P202">
            <v>14653</v>
          </cell>
          <cell r="Q202">
            <v>1.8988932949744706</v>
          </cell>
        </row>
        <row r="203">
          <cell r="B203" t="str">
            <v>00-01</v>
          </cell>
          <cell r="C203">
            <v>1142.5</v>
          </cell>
          <cell r="D203">
            <v>7650</v>
          </cell>
          <cell r="E203">
            <v>7203.11</v>
          </cell>
          <cell r="F203">
            <v>94.16</v>
          </cell>
          <cell r="G203">
            <v>78.55</v>
          </cell>
          <cell r="H203">
            <v>71.97</v>
          </cell>
          <cell r="I203">
            <v>642.57000000000005</v>
          </cell>
          <cell r="J203">
            <v>8.9207300735376815</v>
          </cell>
          <cell r="K203">
            <v>1129</v>
          </cell>
          <cell r="L203">
            <v>0</v>
          </cell>
          <cell r="M203">
            <v>6219252</v>
          </cell>
          <cell r="N203">
            <v>5907097</v>
          </cell>
          <cell r="O203">
            <v>0.82007591165482685</v>
          </cell>
          <cell r="P203">
            <v>20652</v>
          </cell>
          <cell r="Q203">
            <v>2.8670949076162935</v>
          </cell>
        </row>
        <row r="204">
          <cell r="A204" t="str">
            <v>Average last 5 years</v>
          </cell>
          <cell r="B204">
            <v>0</v>
          </cell>
          <cell r="C204">
            <v>0</v>
          </cell>
          <cell r="D204">
            <v>6660</v>
          </cell>
          <cell r="E204">
            <v>7305.7199999999993</v>
          </cell>
          <cell r="F204">
            <v>110.7923686657842</v>
          </cell>
          <cell r="G204">
            <v>81.312669584245072</v>
          </cell>
          <cell r="H204">
            <v>72.955938990637762</v>
          </cell>
          <cell r="I204">
            <v>657.68520000000012</v>
          </cell>
          <cell r="J204">
            <v>9.015001550741804</v>
          </cell>
          <cell r="K204">
            <v>1136.2</v>
          </cell>
          <cell r="L204">
            <v>180421.6</v>
          </cell>
          <cell r="M204">
            <v>6067658</v>
          </cell>
          <cell r="N204">
            <v>6099050</v>
          </cell>
          <cell r="O204">
            <v>0.83612560692956772</v>
          </cell>
          <cell r="P204">
            <v>23379.4</v>
          </cell>
          <cell r="Q204">
            <v>3.2680054458821837</v>
          </cell>
        </row>
        <row r="205">
          <cell r="A205" t="str">
            <v>SANJAY GANDHI I</v>
          </cell>
          <cell r="B205" t="str">
            <v>93-94</v>
          </cell>
          <cell r="C205">
            <v>210</v>
          </cell>
          <cell r="D205">
            <v>1500</v>
          </cell>
          <cell r="E205">
            <v>213.536</v>
          </cell>
          <cell r="F205">
            <v>14.235733333333332</v>
          </cell>
          <cell r="G205">
            <v>51.811609848484849</v>
          </cell>
          <cell r="H205">
            <v>11.607740813220266</v>
          </cell>
          <cell r="I205">
            <v>26.419</v>
          </cell>
          <cell r="J205">
            <v>12.372152704930317</v>
          </cell>
          <cell r="K205">
            <v>210</v>
          </cell>
          <cell r="L205">
            <v>27246</v>
          </cell>
          <cell r="M205">
            <v>163172</v>
          </cell>
          <cell r="N205">
            <v>147992.79999999999</v>
          </cell>
          <cell r="O205">
            <v>0.69305784504720513</v>
          </cell>
          <cell r="P205">
            <v>9704.1849999999995</v>
          </cell>
          <cell r="Q205">
            <v>45.445194252959688</v>
          </cell>
        </row>
        <row r="206">
          <cell r="B206" t="str">
            <v>94-95</v>
          </cell>
          <cell r="C206">
            <v>420</v>
          </cell>
          <cell r="D206">
            <v>1500</v>
          </cell>
          <cell r="E206">
            <v>1199</v>
          </cell>
          <cell r="F206">
            <v>79.933333333333337</v>
          </cell>
          <cell r="G206">
            <v>72.66</v>
          </cell>
          <cell r="H206">
            <v>35.287909758778738</v>
          </cell>
          <cell r="I206">
            <v>140.80000000000001</v>
          </cell>
          <cell r="J206">
            <v>11.743119266055047</v>
          </cell>
          <cell r="K206">
            <v>420</v>
          </cell>
          <cell r="L206">
            <v>42526</v>
          </cell>
          <cell r="M206">
            <v>900647</v>
          </cell>
          <cell r="N206">
            <v>920961</v>
          </cell>
          <cell r="O206">
            <v>0.76810758965804837</v>
          </cell>
          <cell r="P206">
            <v>34256</v>
          </cell>
          <cell r="Q206">
            <v>28.57047539616347</v>
          </cell>
        </row>
        <row r="207">
          <cell r="B207" t="str">
            <v>95-96</v>
          </cell>
          <cell r="C207">
            <v>420</v>
          </cell>
          <cell r="D207">
            <v>2420</v>
          </cell>
          <cell r="E207">
            <v>1991.4</v>
          </cell>
          <cell r="F207">
            <v>82.289256198347104</v>
          </cell>
          <cell r="G207">
            <v>74</v>
          </cell>
          <cell r="H207">
            <v>53.978011969815249</v>
          </cell>
          <cell r="I207">
            <v>202.1</v>
          </cell>
          <cell r="J207">
            <v>10.148639148337852</v>
          </cell>
          <cell r="K207">
            <v>420</v>
          </cell>
          <cell r="L207">
            <v>14598</v>
          </cell>
          <cell r="M207">
            <v>1425155</v>
          </cell>
          <cell r="N207">
            <v>1338274</v>
          </cell>
          <cell r="O207">
            <v>0.67202671487395804</v>
          </cell>
          <cell r="P207">
            <v>23294</v>
          </cell>
          <cell r="Q207">
            <v>11.697298383047102</v>
          </cell>
        </row>
        <row r="208">
          <cell r="B208" t="str">
            <v>96-97</v>
          </cell>
          <cell r="C208">
            <v>420</v>
          </cell>
          <cell r="D208">
            <v>2500</v>
          </cell>
          <cell r="E208">
            <v>2363</v>
          </cell>
          <cell r="F208">
            <v>94.52</v>
          </cell>
          <cell r="G208">
            <v>79.2</v>
          </cell>
          <cell r="H208">
            <v>64.225918677973468</v>
          </cell>
          <cell r="I208">
            <v>227.8</v>
          </cell>
          <cell r="J208">
            <v>9.6402877697841731</v>
          </cell>
          <cell r="K208">
            <v>420</v>
          </cell>
          <cell r="L208">
            <v>140663</v>
          </cell>
          <cell r="M208">
            <v>1583093</v>
          </cell>
          <cell r="N208">
            <v>1606855</v>
          </cell>
          <cell r="O208">
            <v>0.68000634786288616</v>
          </cell>
          <cell r="P208">
            <v>13542</v>
          </cell>
          <cell r="Q208">
            <v>5.7308506136267461</v>
          </cell>
        </row>
        <row r="209">
          <cell r="B209" t="str">
            <v>97-98</v>
          </cell>
          <cell r="C209">
            <v>420</v>
          </cell>
          <cell r="D209">
            <v>2450</v>
          </cell>
          <cell r="E209">
            <v>2249.6</v>
          </cell>
          <cell r="F209">
            <v>91.820408163265313</v>
          </cell>
          <cell r="G209">
            <v>71.7</v>
          </cell>
          <cell r="H209">
            <v>61.143726897151552</v>
          </cell>
          <cell r="I209">
            <v>240.256</v>
          </cell>
          <cell r="J209">
            <v>10.679943100995732</v>
          </cell>
          <cell r="K209">
            <v>428</v>
          </cell>
          <cell r="L209">
            <v>145240</v>
          </cell>
          <cell r="M209">
            <v>1590809</v>
          </cell>
          <cell r="N209">
            <v>1530284</v>
          </cell>
          <cell r="O209">
            <v>0.68024715504978661</v>
          </cell>
          <cell r="P209">
            <v>9014</v>
          </cell>
          <cell r="Q209">
            <v>4.0069345661450928</v>
          </cell>
        </row>
        <row r="210">
          <cell r="B210" t="str">
            <v>98-99</v>
          </cell>
          <cell r="C210">
            <v>420</v>
          </cell>
          <cell r="D210">
            <v>2600</v>
          </cell>
          <cell r="E210">
            <v>2518.15</v>
          </cell>
          <cell r="F210">
            <v>96.851923076923072</v>
          </cell>
          <cell r="G210">
            <v>80</v>
          </cell>
          <cell r="H210">
            <v>68.442868014785816</v>
          </cell>
          <cell r="I210">
            <v>252.1</v>
          </cell>
          <cell r="J210">
            <v>10.01131783253579</v>
          </cell>
          <cell r="K210">
            <v>422</v>
          </cell>
          <cell r="L210">
            <v>120443</v>
          </cell>
          <cell r="M210">
            <v>1750724</v>
          </cell>
          <cell r="N210">
            <v>1762685</v>
          </cell>
          <cell r="O210">
            <v>0.6999920576613784</v>
          </cell>
          <cell r="P210">
            <v>10321</v>
          </cell>
          <cell r="Q210">
            <v>4.0986438456803604</v>
          </cell>
        </row>
        <row r="211">
          <cell r="B211" t="str">
            <v>99-00</v>
          </cell>
          <cell r="C211">
            <v>420</v>
          </cell>
          <cell r="D211">
            <v>2750</v>
          </cell>
          <cell r="E211">
            <v>2308.1</v>
          </cell>
          <cell r="F211">
            <v>83.9</v>
          </cell>
          <cell r="G211">
            <v>76.099999999999994</v>
          </cell>
          <cell r="H211">
            <v>62.6</v>
          </cell>
          <cell r="I211">
            <v>235.9</v>
          </cell>
          <cell r="J211">
            <v>10.220527706771804</v>
          </cell>
          <cell r="K211">
            <v>410</v>
          </cell>
          <cell r="L211">
            <v>0</v>
          </cell>
          <cell r="M211">
            <v>5821951</v>
          </cell>
          <cell r="N211">
            <v>1629408</v>
          </cell>
          <cell r="O211">
            <v>0.70595208179888225</v>
          </cell>
          <cell r="P211">
            <v>6311</v>
          </cell>
          <cell r="Q211">
            <v>2.7342836098955852</v>
          </cell>
        </row>
        <row r="212">
          <cell r="B212" t="str">
            <v>00-01</v>
          </cell>
          <cell r="C212">
            <v>420</v>
          </cell>
          <cell r="D212">
            <v>2650</v>
          </cell>
          <cell r="E212">
            <v>2063.33</v>
          </cell>
          <cell r="F212">
            <v>77.89</v>
          </cell>
          <cell r="G212">
            <v>77.25</v>
          </cell>
          <cell r="H212">
            <v>56.08</v>
          </cell>
          <cell r="I212">
            <v>215.97</v>
          </cell>
          <cell r="J212">
            <v>10.46706052836919</v>
          </cell>
          <cell r="K212">
            <v>420</v>
          </cell>
          <cell r="L212">
            <v>86958</v>
          </cell>
          <cell r="M212">
            <v>6219252</v>
          </cell>
          <cell r="N212">
            <v>1511420</v>
          </cell>
          <cell r="O212">
            <v>0.73251491520987921</v>
          </cell>
          <cell r="P212">
            <v>13144</v>
          </cell>
          <cell r="Q212">
            <v>6.3702849277624036</v>
          </cell>
        </row>
        <row r="213">
          <cell r="A213" t="str">
            <v>Average last 5 years</v>
          </cell>
          <cell r="B213">
            <v>0</v>
          </cell>
          <cell r="C213">
            <v>0</v>
          </cell>
          <cell r="D213">
            <v>2590</v>
          </cell>
          <cell r="E213">
            <v>2300.4360000000001</v>
          </cell>
          <cell r="F213">
            <v>88.996466248037677</v>
          </cell>
          <cell r="G213">
            <v>76.849999999999994</v>
          </cell>
          <cell r="H213">
            <v>62.49850271798217</v>
          </cell>
          <cell r="I213">
            <v>234.40520000000001</v>
          </cell>
          <cell r="J213">
            <v>10.203827387691337</v>
          </cell>
          <cell r="K213">
            <v>420</v>
          </cell>
          <cell r="L213">
            <v>98660.800000000003</v>
          </cell>
          <cell r="M213">
            <v>3393165.8</v>
          </cell>
          <cell r="N213">
            <v>1608130.4</v>
          </cell>
          <cell r="O213">
            <v>0.69974251151656253</v>
          </cell>
          <cell r="P213">
            <v>10466.4</v>
          </cell>
          <cell r="Q213">
            <v>4.5881995126220376</v>
          </cell>
        </row>
        <row r="214">
          <cell r="A214" t="str">
            <v>SANJAY GANDHI II</v>
          </cell>
          <cell r="B214" t="str">
            <v>99-00</v>
          </cell>
          <cell r="C214">
            <v>420</v>
          </cell>
          <cell r="D214">
            <v>1000</v>
          </cell>
          <cell r="E214">
            <v>1466.19</v>
          </cell>
          <cell r="F214">
            <v>146.619</v>
          </cell>
          <cell r="G214">
            <v>90.47</v>
          </cell>
          <cell r="H214">
            <v>85.84</v>
          </cell>
          <cell r="I214">
            <v>155.31</v>
          </cell>
          <cell r="J214">
            <v>10.592760829087634</v>
          </cell>
          <cell r="K214">
            <v>420</v>
          </cell>
          <cell r="L214">
            <v>0</v>
          </cell>
          <cell r="M214">
            <v>0</v>
          </cell>
          <cell r="N214">
            <v>1024588</v>
          </cell>
          <cell r="O214">
            <v>0.69880984047088035</v>
          </cell>
          <cell r="P214">
            <v>17216.427</v>
          </cell>
          <cell r="Q214">
            <v>11.742289198534978</v>
          </cell>
        </row>
        <row r="215">
          <cell r="B215" t="str">
            <v>00-01</v>
          </cell>
          <cell r="C215">
            <v>420</v>
          </cell>
          <cell r="D215">
            <v>2700</v>
          </cell>
          <cell r="E215">
            <v>2860.88</v>
          </cell>
          <cell r="F215">
            <v>105.84</v>
          </cell>
          <cell r="G215">
            <v>89.52</v>
          </cell>
          <cell r="H215">
            <v>77.760000000000005</v>
          </cell>
          <cell r="I215">
            <v>283.33999999999997</v>
          </cell>
          <cell r="J215">
            <v>9.9</v>
          </cell>
          <cell r="K215">
            <v>420</v>
          </cell>
          <cell r="L215">
            <v>0</v>
          </cell>
          <cell r="M215">
            <v>0</v>
          </cell>
          <cell r="N215">
            <v>2096666</v>
          </cell>
          <cell r="O215">
            <v>0.73299999999999998</v>
          </cell>
          <cell r="P215">
            <v>8182</v>
          </cell>
          <cell r="Q215">
            <v>2.86</v>
          </cell>
        </row>
        <row r="216">
          <cell r="A216" t="str">
            <v>Average last 2 years</v>
          </cell>
          <cell r="B216">
            <v>0</v>
          </cell>
          <cell r="C216">
            <v>0</v>
          </cell>
          <cell r="D216">
            <v>1850</v>
          </cell>
          <cell r="E216">
            <v>2163.5349999999999</v>
          </cell>
          <cell r="F216">
            <v>126.2295</v>
          </cell>
          <cell r="G216">
            <v>89.995000000000005</v>
          </cell>
          <cell r="H216">
            <v>81.800000000000011</v>
          </cell>
          <cell r="I216">
            <v>219.32499999999999</v>
          </cell>
          <cell r="J216">
            <v>10.246380414543818</v>
          </cell>
          <cell r="K216">
            <v>420</v>
          </cell>
          <cell r="L216">
            <v>0</v>
          </cell>
          <cell r="M216">
            <v>0</v>
          </cell>
          <cell r="N216">
            <v>1560627</v>
          </cell>
          <cell r="O216">
            <v>0.71590492023544017</v>
          </cell>
          <cell r="P216">
            <v>12699.2135</v>
          </cell>
          <cell r="Q216">
            <v>7.3011445992674888</v>
          </cell>
        </row>
        <row r="217">
          <cell r="A217" t="str">
            <v>SANJAY GANDHI</v>
          </cell>
          <cell r="B217" t="str">
            <v>93-94</v>
          </cell>
          <cell r="C217">
            <v>210</v>
          </cell>
          <cell r="D217">
            <v>1500</v>
          </cell>
          <cell r="E217">
            <v>213.536</v>
          </cell>
          <cell r="F217">
            <v>14.235733333333332</v>
          </cell>
          <cell r="G217">
            <v>51.811609848484849</v>
          </cell>
          <cell r="H217">
            <v>11.607740813220266</v>
          </cell>
          <cell r="I217">
            <v>26.419</v>
          </cell>
          <cell r="J217">
            <v>12.372152704930317</v>
          </cell>
          <cell r="K217">
            <v>210</v>
          </cell>
          <cell r="L217">
            <v>27246</v>
          </cell>
          <cell r="M217">
            <v>163172</v>
          </cell>
          <cell r="N217">
            <v>147992.79999999999</v>
          </cell>
          <cell r="O217">
            <v>0.69305784504720513</v>
          </cell>
          <cell r="P217">
            <v>9704.1849999999995</v>
          </cell>
          <cell r="Q217">
            <v>45.445194252959688</v>
          </cell>
        </row>
        <row r="218">
          <cell r="B218" t="str">
            <v>94-95</v>
          </cell>
          <cell r="C218">
            <v>420</v>
          </cell>
          <cell r="D218">
            <v>1500</v>
          </cell>
          <cell r="E218">
            <v>1199</v>
          </cell>
          <cell r="F218">
            <v>79.933333333333337</v>
          </cell>
          <cell r="G218">
            <v>72.66</v>
          </cell>
          <cell r="H218">
            <v>35.287909758778738</v>
          </cell>
          <cell r="I218">
            <v>140.80000000000001</v>
          </cell>
          <cell r="J218">
            <v>11.743119266055047</v>
          </cell>
          <cell r="K218">
            <v>420</v>
          </cell>
          <cell r="L218">
            <v>42526</v>
          </cell>
          <cell r="M218">
            <v>900647</v>
          </cell>
          <cell r="N218">
            <v>920961</v>
          </cell>
          <cell r="O218">
            <v>0.76810758965804837</v>
          </cell>
          <cell r="P218">
            <v>34256</v>
          </cell>
          <cell r="Q218">
            <v>28.57047539616347</v>
          </cell>
        </row>
        <row r="219">
          <cell r="B219" t="str">
            <v>95-96</v>
          </cell>
          <cell r="C219">
            <v>420</v>
          </cell>
          <cell r="D219">
            <v>2420</v>
          </cell>
          <cell r="E219">
            <v>1991.4</v>
          </cell>
          <cell r="F219">
            <v>82.289256198347104</v>
          </cell>
          <cell r="G219">
            <v>74</v>
          </cell>
          <cell r="H219">
            <v>53.978011969815249</v>
          </cell>
          <cell r="I219">
            <v>202.1</v>
          </cell>
          <cell r="J219">
            <v>10.148639148337852</v>
          </cell>
          <cell r="K219">
            <v>420</v>
          </cell>
          <cell r="L219">
            <v>14598</v>
          </cell>
          <cell r="M219">
            <v>1425155</v>
          </cell>
          <cell r="N219">
            <v>1338274</v>
          </cell>
          <cell r="O219">
            <v>0.67202671487395804</v>
          </cell>
          <cell r="P219">
            <v>23294</v>
          </cell>
          <cell r="Q219">
            <v>11.697298383047102</v>
          </cell>
        </row>
        <row r="220">
          <cell r="B220" t="str">
            <v>96-97</v>
          </cell>
          <cell r="C220">
            <v>420</v>
          </cell>
          <cell r="D220">
            <v>2500</v>
          </cell>
          <cell r="E220">
            <v>2363</v>
          </cell>
          <cell r="F220">
            <v>94.52</v>
          </cell>
          <cell r="G220">
            <v>79.2</v>
          </cell>
          <cell r="H220">
            <v>64.225918677973468</v>
          </cell>
          <cell r="I220">
            <v>227.8</v>
          </cell>
          <cell r="J220">
            <v>9.6402877697841731</v>
          </cell>
          <cell r="K220">
            <v>420</v>
          </cell>
          <cell r="L220">
            <v>140663</v>
          </cell>
          <cell r="M220">
            <v>1583093</v>
          </cell>
          <cell r="N220">
            <v>1606855</v>
          </cell>
          <cell r="O220">
            <v>0.68000634786288616</v>
          </cell>
          <cell r="P220">
            <v>13542</v>
          </cell>
          <cell r="Q220">
            <v>5.7308506136267461</v>
          </cell>
        </row>
        <row r="221">
          <cell r="B221" t="str">
            <v>97-98</v>
          </cell>
          <cell r="C221">
            <v>420</v>
          </cell>
          <cell r="D221">
            <v>2450</v>
          </cell>
          <cell r="E221">
            <v>2249.6</v>
          </cell>
          <cell r="F221">
            <v>91.820408163265313</v>
          </cell>
          <cell r="G221">
            <v>71.7</v>
          </cell>
          <cell r="H221">
            <v>61.143726897151552</v>
          </cell>
          <cell r="I221">
            <v>240.256</v>
          </cell>
          <cell r="J221">
            <v>10.679943100995732</v>
          </cell>
          <cell r="K221">
            <v>428</v>
          </cell>
          <cell r="L221">
            <v>145240</v>
          </cell>
          <cell r="M221">
            <v>1590809</v>
          </cell>
          <cell r="N221">
            <v>1530284</v>
          </cell>
          <cell r="O221">
            <v>0.68024715504978661</v>
          </cell>
          <cell r="P221">
            <v>9014</v>
          </cell>
          <cell r="Q221">
            <v>4.0069345661450928</v>
          </cell>
        </row>
        <row r="222">
          <cell r="B222" t="str">
            <v>98-99</v>
          </cell>
          <cell r="C222">
            <v>420</v>
          </cell>
          <cell r="D222">
            <v>2600</v>
          </cell>
          <cell r="E222">
            <v>2518.15</v>
          </cell>
          <cell r="F222">
            <v>96.851923076923072</v>
          </cell>
          <cell r="G222">
            <v>80</v>
          </cell>
          <cell r="H222">
            <v>68.442868014785816</v>
          </cell>
          <cell r="I222">
            <v>252.1</v>
          </cell>
          <cell r="J222">
            <v>10.01131783253579</v>
          </cell>
          <cell r="K222">
            <v>422</v>
          </cell>
          <cell r="L222">
            <v>120443</v>
          </cell>
          <cell r="M222">
            <v>1750724</v>
          </cell>
          <cell r="N222">
            <v>1762685</v>
          </cell>
          <cell r="O222">
            <v>0.6999920576613784</v>
          </cell>
          <cell r="P222">
            <v>10321</v>
          </cell>
          <cell r="Q222">
            <v>4.0986438456803604</v>
          </cell>
        </row>
        <row r="223">
          <cell r="B223" t="str">
            <v>99-00</v>
          </cell>
          <cell r="C223">
            <v>840</v>
          </cell>
          <cell r="D223">
            <v>3750</v>
          </cell>
          <cell r="E223">
            <v>3774.29</v>
          </cell>
          <cell r="F223">
            <v>230.51900000000001</v>
          </cell>
          <cell r="G223">
            <v>166.57</v>
          </cell>
          <cell r="H223">
            <v>148.44</v>
          </cell>
          <cell r="I223">
            <v>391.21000000000004</v>
          </cell>
          <cell r="J223">
            <v>20.813288535859439</v>
          </cell>
          <cell r="K223">
            <v>830</v>
          </cell>
          <cell r="L223">
            <v>171738.57</v>
          </cell>
          <cell r="M223">
            <v>2540597.02</v>
          </cell>
          <cell r="N223">
            <v>2180367</v>
          </cell>
          <cell r="O223">
            <v>1.4047619222697625</v>
          </cell>
          <cell r="P223">
            <v>23527.427</v>
          </cell>
          <cell r="Q223">
            <v>14.476572808430564</v>
          </cell>
        </row>
        <row r="224">
          <cell r="B224" t="str">
            <v>00-01</v>
          </cell>
          <cell r="C224">
            <v>840</v>
          </cell>
          <cell r="D224">
            <v>5350</v>
          </cell>
          <cell r="E224">
            <v>4924.21</v>
          </cell>
          <cell r="F224">
            <v>92.01</v>
          </cell>
          <cell r="G224">
            <v>83.39</v>
          </cell>
          <cell r="H224">
            <v>66.92</v>
          </cell>
          <cell r="I224">
            <v>499.31</v>
          </cell>
          <cell r="J224">
            <v>10.14</v>
          </cell>
          <cell r="K224">
            <v>820</v>
          </cell>
          <cell r="L224">
            <v>58349</v>
          </cell>
          <cell r="M224">
            <v>3800562</v>
          </cell>
          <cell r="N224">
            <v>2979105</v>
          </cell>
          <cell r="O224">
            <v>0.73</v>
          </cell>
          <cell r="P224">
            <v>21325</v>
          </cell>
          <cell r="Q224">
            <v>4.33</v>
          </cell>
        </row>
        <row r="225">
          <cell r="A225" t="str">
            <v>Average last 5 years</v>
          </cell>
          <cell r="B225">
            <v>0</v>
          </cell>
          <cell r="C225">
            <v>0</v>
          </cell>
          <cell r="D225">
            <v>3330</v>
          </cell>
          <cell r="E225">
            <v>3165.85</v>
          </cell>
          <cell r="F225">
            <v>121.14426624803768</v>
          </cell>
          <cell r="G225">
            <v>96.171999999999997</v>
          </cell>
          <cell r="H225">
            <v>81.834502717982176</v>
          </cell>
          <cell r="I225">
            <v>322.1352</v>
          </cell>
          <cell r="J225">
            <v>12.256967447835027</v>
          </cell>
          <cell r="K225">
            <v>584</v>
          </cell>
          <cell r="L225">
            <v>127286.71400000001</v>
          </cell>
          <cell r="M225">
            <v>2253157.0039999997</v>
          </cell>
          <cell r="N225">
            <v>2011859.2</v>
          </cell>
          <cell r="O225">
            <v>0.83900149656876266</v>
          </cell>
          <cell r="P225">
            <v>15545.885399999999</v>
          </cell>
          <cell r="Q225">
            <v>6.5286003667765531</v>
          </cell>
        </row>
        <row r="226">
          <cell r="A226" t="str">
            <v xml:space="preserve"> * SANJAY GHANDHI : CONSIDERING SGTPS # 1 W.E.F 01.04.93  &amp;  SGTPS # 2 W.E.F; 26.05.94 .# 3 WE.F; 01.09.99</v>
          </cell>
        </row>
        <row r="227">
          <cell r="A227" t="str">
            <v>CONSIDERING SGTPS # 1 W.E.F; 01.01.95    P.L.F. FOR 94-95 = 66.0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 t="str">
            <v>&amp; Unit #2 w.e.f. 01.04.95 for P.L.F.</v>
          </cell>
        </row>
        <row r="228">
          <cell r="A228" t="str">
            <v>STATE  LOAD  DESPATCH  CENTRE  M.P.E.B.  JABALPUR</v>
          </cell>
        </row>
        <row r="229">
          <cell r="A229" t="str">
            <v>THERMAL</v>
          </cell>
        </row>
        <row r="230">
          <cell r="A230" t="str">
            <v>STATION NAME</v>
          </cell>
          <cell r="B230" t="str">
            <v>YEAR</v>
          </cell>
          <cell r="C230" t="str">
            <v>CAPACITY</v>
          </cell>
          <cell r="D230" t="str">
            <v>TARGET</v>
          </cell>
          <cell r="E230" t="str">
            <v>ACTUAL GENE.</v>
          </cell>
          <cell r="F230" t="str">
            <v>ACHIEVE-MENT</v>
          </cell>
          <cell r="G230" t="str">
            <v>AVAIL-ABILITY</v>
          </cell>
          <cell r="H230" t="str">
            <v>P.L.F.</v>
          </cell>
          <cell r="I230" t="str">
            <v>AUXILIARY CONSUMPTION</v>
          </cell>
          <cell r="J230">
            <v>0</v>
          </cell>
          <cell r="K230" t="str">
            <v>MAXIMUM DEMAND</v>
          </cell>
          <cell r="L230" t="str">
            <v>COAL IN MT</v>
          </cell>
          <cell r="M230">
            <v>0</v>
          </cell>
          <cell r="N230" t="str">
            <v>COAL CONSUMED</v>
          </cell>
          <cell r="O230">
            <v>0</v>
          </cell>
          <cell r="P230" t="str">
            <v>FUEL OIL CONSUMPTION</v>
          </cell>
        </row>
        <row r="231">
          <cell r="C231" t="str">
            <v>MW</v>
          </cell>
          <cell r="D231" t="str">
            <v>MKwh</v>
          </cell>
          <cell r="E231" t="str">
            <v>MKwh</v>
          </cell>
          <cell r="F231" t="str">
            <v>%</v>
          </cell>
          <cell r="G231" t="str">
            <v>%</v>
          </cell>
          <cell r="H231" t="str">
            <v>%</v>
          </cell>
          <cell r="I231" t="str">
            <v>MKwh</v>
          </cell>
          <cell r="J231" t="str">
            <v>%</v>
          </cell>
          <cell r="K231" t="str">
            <v>MW</v>
          </cell>
          <cell r="L231" t="str">
            <v>OP.STOCK</v>
          </cell>
          <cell r="M231" t="str">
            <v>RECIEPT</v>
          </cell>
          <cell r="N231" t="str">
            <v>MT</v>
          </cell>
          <cell r="O231" t="str">
            <v>Kg/kWH</v>
          </cell>
          <cell r="P231" t="str">
            <v>KL</v>
          </cell>
          <cell r="Q231" t="str">
            <v>ml/KWH</v>
          </cell>
        </row>
        <row r="232">
          <cell r="A232" t="str">
            <v>THERMAL</v>
          </cell>
          <cell r="B232" t="str">
            <v>88-89</v>
          </cell>
          <cell r="C232">
            <v>2812.5</v>
          </cell>
          <cell r="D232">
            <v>13000</v>
          </cell>
          <cell r="E232">
            <v>12191.210000000001</v>
          </cell>
          <cell r="F232">
            <v>93.77853846153846</v>
          </cell>
          <cell r="G232">
            <v>68.689582222222228</v>
          </cell>
          <cell r="H232">
            <v>50.05</v>
          </cell>
          <cell r="I232">
            <v>0</v>
          </cell>
          <cell r="J232">
            <v>0</v>
          </cell>
          <cell r="K232">
            <v>2080</v>
          </cell>
          <cell r="L232">
            <v>0</v>
          </cell>
          <cell r="M232">
            <v>0</v>
          </cell>
          <cell r="N232">
            <v>9903110</v>
          </cell>
          <cell r="O232">
            <v>0.81231559459643454</v>
          </cell>
          <cell r="P232">
            <v>153018</v>
          </cell>
          <cell r="Q232">
            <v>12.551502270898458</v>
          </cell>
        </row>
        <row r="233">
          <cell r="B233" t="str">
            <v>89-90</v>
          </cell>
          <cell r="C233">
            <v>2812.5</v>
          </cell>
          <cell r="D233">
            <v>13000</v>
          </cell>
          <cell r="E233">
            <v>12464.71</v>
          </cell>
          <cell r="F233">
            <v>95.882384615384609</v>
          </cell>
          <cell r="G233">
            <v>71.313822222222228</v>
          </cell>
          <cell r="H233">
            <v>50.592430238457638</v>
          </cell>
          <cell r="I233">
            <v>1225</v>
          </cell>
          <cell r="J233">
            <v>9.827745691636629</v>
          </cell>
          <cell r="K233">
            <v>2080</v>
          </cell>
          <cell r="L233">
            <v>0</v>
          </cell>
          <cell r="M233">
            <v>9887181</v>
          </cell>
          <cell r="N233">
            <v>9880489</v>
          </cell>
          <cell r="O233">
            <v>0.79267700572255595</v>
          </cell>
          <cell r="P233">
            <v>222061</v>
          </cell>
          <cell r="Q233">
            <v>17.815175804330789</v>
          </cell>
        </row>
        <row r="234">
          <cell r="B234" t="str">
            <v>90-91</v>
          </cell>
          <cell r="C234">
            <v>2682.5</v>
          </cell>
          <cell r="D234">
            <v>13750</v>
          </cell>
          <cell r="E234">
            <v>12376.880000000001</v>
          </cell>
          <cell r="F234">
            <v>90.013672727272734</v>
          </cell>
          <cell r="G234">
            <v>71.034529356943153</v>
          </cell>
          <cell r="H234">
            <v>52.670488154663872</v>
          </cell>
          <cell r="I234">
            <v>1314.15</v>
          </cell>
          <cell r="J234">
            <v>10.61778089470044</v>
          </cell>
          <cell r="K234">
            <v>2176</v>
          </cell>
          <cell r="L234">
            <v>0</v>
          </cell>
          <cell r="M234">
            <v>9549897</v>
          </cell>
          <cell r="N234">
            <v>9845919</v>
          </cell>
          <cell r="O234">
            <v>0.79550896510267521</v>
          </cell>
          <cell r="P234">
            <v>180521</v>
          </cell>
          <cell r="Q234">
            <v>14.585339762524965</v>
          </cell>
        </row>
        <row r="235">
          <cell r="B235" t="str">
            <v>91-92</v>
          </cell>
          <cell r="C235">
            <v>2682.5</v>
          </cell>
          <cell r="D235">
            <v>13440</v>
          </cell>
          <cell r="E235">
            <v>11579.91</v>
          </cell>
          <cell r="F235">
            <v>86.160044642857144</v>
          </cell>
          <cell r="G235">
            <v>66.919506057781931</v>
          </cell>
          <cell r="H235">
            <v>49.144296925529261</v>
          </cell>
          <cell r="I235">
            <v>1235.07</v>
          </cell>
          <cell r="J235">
            <v>10.665626934924365</v>
          </cell>
          <cell r="K235">
            <v>1930</v>
          </cell>
          <cell r="L235">
            <v>0</v>
          </cell>
          <cell r="M235">
            <v>9509426</v>
          </cell>
          <cell r="N235">
            <v>9628339</v>
          </cell>
          <cell r="O235">
            <v>0.83146924285249191</v>
          </cell>
          <cell r="P235">
            <v>147302</v>
          </cell>
          <cell r="Q235">
            <v>12.720478829282785</v>
          </cell>
        </row>
        <row r="236">
          <cell r="B236" t="str">
            <v>92-93</v>
          </cell>
          <cell r="C236">
            <v>2682.5</v>
          </cell>
          <cell r="D236">
            <v>13240</v>
          </cell>
          <cell r="E236">
            <v>12363.220000000001</v>
          </cell>
          <cell r="F236">
            <v>93.377794561933541</v>
          </cell>
          <cell r="G236">
            <v>71.4544734389562</v>
          </cell>
          <cell r="H236">
            <v>52.612357279338859</v>
          </cell>
          <cell r="I236">
            <v>1288.08</v>
          </cell>
          <cell r="J236">
            <v>10.418644980838325</v>
          </cell>
          <cell r="K236">
            <v>2304</v>
          </cell>
          <cell r="L236">
            <v>0</v>
          </cell>
          <cell r="M236">
            <v>10240661</v>
          </cell>
          <cell r="N236">
            <v>10365511</v>
          </cell>
          <cell r="O236">
            <v>0.8384151539809207</v>
          </cell>
          <cell r="P236">
            <v>178366</v>
          </cell>
          <cell r="Q236">
            <v>14.427147620118381</v>
          </cell>
        </row>
        <row r="237">
          <cell r="B237" t="str">
            <v>93-94</v>
          </cell>
          <cell r="C237">
            <v>2882.5</v>
          </cell>
          <cell r="D237">
            <v>14885</v>
          </cell>
          <cell r="E237">
            <v>13331.489799999999</v>
          </cell>
          <cell r="F237">
            <v>89.563250251931478</v>
          </cell>
          <cell r="G237">
            <v>70.561553251088981</v>
          </cell>
          <cell r="H237">
            <v>52.796515740157702</v>
          </cell>
          <cell r="I237">
            <v>1393.0175370000002</v>
          </cell>
          <cell r="J237">
            <v>10.449076269030341</v>
          </cell>
          <cell r="K237">
            <v>2516</v>
          </cell>
          <cell r="L237">
            <v>0</v>
          </cell>
          <cell r="M237">
            <v>10774979</v>
          </cell>
          <cell r="N237">
            <v>10889112.170000002</v>
          </cell>
          <cell r="O237">
            <v>0.81679634709693161</v>
          </cell>
          <cell r="P237">
            <v>145021.60399999999</v>
          </cell>
          <cell r="Q237">
            <v>10.878124363865171</v>
          </cell>
        </row>
        <row r="238">
          <cell r="B238" t="str">
            <v>94-95</v>
          </cell>
          <cell r="C238">
            <v>3092.5</v>
          </cell>
          <cell r="D238">
            <v>14850</v>
          </cell>
          <cell r="E238">
            <v>14781.1</v>
          </cell>
          <cell r="F238">
            <v>99.536026936026943</v>
          </cell>
          <cell r="G238">
            <v>74.786483427647539</v>
          </cell>
          <cell r="H238">
            <v>54.56233411959262</v>
          </cell>
          <cell r="I238">
            <v>1558.8</v>
          </cell>
          <cell r="J238">
            <v>10.545899831541631</v>
          </cell>
          <cell r="K238">
            <v>2860</v>
          </cell>
          <cell r="L238">
            <v>0</v>
          </cell>
          <cell r="M238">
            <v>12293369</v>
          </cell>
          <cell r="N238">
            <v>12127995</v>
          </cell>
          <cell r="O238">
            <v>0.82050693114856132</v>
          </cell>
          <cell r="P238">
            <v>185245</v>
          </cell>
          <cell r="Q238">
            <v>12.53255846993796</v>
          </cell>
        </row>
        <row r="239">
          <cell r="B239" t="str">
            <v>95-96</v>
          </cell>
          <cell r="C239">
            <v>3092.5</v>
          </cell>
          <cell r="D239">
            <v>16620</v>
          </cell>
          <cell r="E239">
            <v>16071.3</v>
          </cell>
          <cell r="F239">
            <v>96.698555956678703</v>
          </cell>
          <cell r="G239">
            <v>75.344624090541629</v>
          </cell>
          <cell r="H239">
            <v>59.324924419441643</v>
          </cell>
          <cell r="I239">
            <v>1648.2999999999997</v>
          </cell>
          <cell r="J239">
            <v>10.256170938256394</v>
          </cell>
          <cell r="K239">
            <v>2888</v>
          </cell>
          <cell r="L239">
            <v>0</v>
          </cell>
          <cell r="M239">
            <v>12728814</v>
          </cell>
          <cell r="N239">
            <v>13030027</v>
          </cell>
          <cell r="O239">
            <v>0.81076372166532884</v>
          </cell>
          <cell r="P239">
            <v>124103</v>
          </cell>
          <cell r="Q239">
            <v>7.7220262206542101</v>
          </cell>
        </row>
        <row r="240">
          <cell r="B240" t="str">
            <v>96-97</v>
          </cell>
          <cell r="C240">
            <v>3092.5</v>
          </cell>
          <cell r="D240">
            <v>16950</v>
          </cell>
          <cell r="E240">
            <v>16867.099999999999</v>
          </cell>
          <cell r="F240">
            <v>99.51091445427727</v>
          </cell>
          <cell r="G240">
            <v>74.891188358932908</v>
          </cell>
          <cell r="H240">
            <v>62.262507244290383</v>
          </cell>
          <cell r="I240">
            <v>1650.6000000000001</v>
          </cell>
          <cell r="J240">
            <v>9.7859145911271064</v>
          </cell>
          <cell r="K240">
            <v>2756</v>
          </cell>
          <cell r="L240">
            <v>0</v>
          </cell>
          <cell r="M240">
            <v>13634273</v>
          </cell>
          <cell r="N240">
            <v>13482299</v>
          </cell>
          <cell r="O240">
            <v>0.7993252544895092</v>
          </cell>
          <cell r="P240">
            <v>86830</v>
          </cell>
          <cell r="Q240">
            <v>5.1478914573341008</v>
          </cell>
        </row>
        <row r="241">
          <cell r="B241" t="str">
            <v>97-98</v>
          </cell>
          <cell r="C241">
            <v>3092.5</v>
          </cell>
          <cell r="D241">
            <v>17200</v>
          </cell>
          <cell r="E241">
            <v>17966.71</v>
          </cell>
          <cell r="F241">
            <v>104.45761627906977</v>
          </cell>
          <cell r="G241">
            <v>76.25933710590138</v>
          </cell>
          <cell r="H241">
            <v>66.321561592156598</v>
          </cell>
          <cell r="I241">
            <v>1765.9490000000001</v>
          </cell>
          <cell r="J241">
            <v>9.8290059782787171</v>
          </cell>
          <cell r="K241">
            <v>2920</v>
          </cell>
          <cell r="L241">
            <v>0</v>
          </cell>
          <cell r="M241">
            <v>14706104</v>
          </cell>
          <cell r="N241">
            <v>14265230</v>
          </cell>
          <cell r="O241">
            <v>0.79398120190062627</v>
          </cell>
          <cell r="P241">
            <v>66354</v>
          </cell>
          <cell r="Q241">
            <v>3.6931636342992125</v>
          </cell>
        </row>
        <row r="242">
          <cell r="B242" t="str">
            <v>98-99</v>
          </cell>
          <cell r="C242">
            <v>3092.5</v>
          </cell>
          <cell r="D242">
            <v>17500</v>
          </cell>
          <cell r="E242">
            <v>18471.390000000003</v>
          </cell>
          <cell r="F242">
            <v>105.55080000000001</v>
          </cell>
          <cell r="G242">
            <v>76.04373484236055</v>
          </cell>
          <cell r="H242">
            <v>68.184516229056172</v>
          </cell>
          <cell r="I242">
            <v>1784</v>
          </cell>
          <cell r="J242">
            <v>9.6581794873044196</v>
          </cell>
          <cell r="K242">
            <v>2886</v>
          </cell>
          <cell r="L242">
            <v>0</v>
          </cell>
          <cell r="M242">
            <v>13851114</v>
          </cell>
          <cell r="N242">
            <v>14547769</v>
          </cell>
          <cell r="O242">
            <v>0.78758387971885158</v>
          </cell>
          <cell r="P242">
            <v>51346</v>
          </cell>
          <cell r="Q242">
            <v>2.7797583181341521</v>
          </cell>
        </row>
        <row r="243">
          <cell r="B243" t="str">
            <v>99-00</v>
          </cell>
          <cell r="C243">
            <v>3512.5</v>
          </cell>
          <cell r="D243">
            <v>19000</v>
          </cell>
          <cell r="E243">
            <v>20146.400000000001</v>
          </cell>
          <cell r="F243">
            <v>106</v>
          </cell>
          <cell r="G243">
            <v>79.099999999999994</v>
          </cell>
          <cell r="H243">
            <v>69.400000000000006</v>
          </cell>
          <cell r="I243">
            <v>1952.8</v>
          </cell>
          <cell r="J243">
            <v>9.6930468967160373</v>
          </cell>
          <cell r="K243">
            <v>3169</v>
          </cell>
          <cell r="L243">
            <v>0</v>
          </cell>
          <cell r="M243">
            <v>15499659</v>
          </cell>
          <cell r="N243">
            <v>15648859</v>
          </cell>
          <cell r="O243">
            <v>0.77675708811499822</v>
          </cell>
          <cell r="P243">
            <v>58343</v>
          </cell>
          <cell r="Q243">
            <v>2.29</v>
          </cell>
        </row>
        <row r="244">
          <cell r="B244" t="str">
            <v>00-01</v>
          </cell>
          <cell r="C244">
            <v>3512.5</v>
          </cell>
          <cell r="D244">
            <v>21850</v>
          </cell>
          <cell r="E244">
            <v>20415.89</v>
          </cell>
          <cell r="F244">
            <v>93.22</v>
          </cell>
          <cell r="G244">
            <v>77.67</v>
          </cell>
          <cell r="H244">
            <v>66.349999999999994</v>
          </cell>
          <cell r="I244">
            <v>1982.06</v>
          </cell>
          <cell r="J244">
            <v>9.7100000000000009</v>
          </cell>
          <cell r="K244">
            <v>3013</v>
          </cell>
          <cell r="L244">
            <v>0</v>
          </cell>
          <cell r="M244">
            <v>15975901</v>
          </cell>
          <cell r="N244">
            <v>16020288</v>
          </cell>
          <cell r="O244">
            <v>0.78469701786206725</v>
          </cell>
          <cell r="P244">
            <v>65679</v>
          </cell>
          <cell r="Q244">
            <v>3.22</v>
          </cell>
        </row>
        <row r="245">
          <cell r="A245" t="str">
            <v>Average last 5 years</v>
          </cell>
          <cell r="B245">
            <v>0</v>
          </cell>
          <cell r="C245">
            <v>0</v>
          </cell>
          <cell r="D245">
            <v>18500</v>
          </cell>
          <cell r="E245">
            <v>18773.498</v>
          </cell>
          <cell r="F245">
            <v>101.74786614666941</v>
          </cell>
          <cell r="G245">
            <v>76.792852061438964</v>
          </cell>
          <cell r="H245">
            <v>66.503717013100641</v>
          </cell>
          <cell r="I245">
            <v>1827.0817999999999</v>
          </cell>
          <cell r="J245">
            <v>9.7352293906852569</v>
          </cell>
          <cell r="K245">
            <v>2948.8</v>
          </cell>
          <cell r="L245">
            <v>0</v>
          </cell>
          <cell r="M245">
            <v>14733410.199999999</v>
          </cell>
          <cell r="N245">
            <v>14792889</v>
          </cell>
          <cell r="O245">
            <v>0.78846888841721063</v>
          </cell>
          <cell r="P245">
            <v>65710.399999999994</v>
          </cell>
          <cell r="Q245">
            <v>3.4261626819534925</v>
          </cell>
        </row>
        <row r="246">
          <cell r="A246" t="str">
            <v>Korba - I : Retired from 17.06.89</v>
          </cell>
        </row>
        <row r="247">
          <cell r="A247" t="str">
            <v>Korba - II : All units Derated  to 40 MW each   from 01.01.90</v>
          </cell>
        </row>
        <row r="248">
          <cell r="A248" t="str">
            <v>Amarkantak - I : Unit no. 2 derated to 20 MW  from 01.03.93</v>
          </cell>
        </row>
        <row r="249">
          <cell r="A249" t="str">
            <v>M.P. THERMAL</v>
          </cell>
          <cell r="B249" t="str">
            <v>88-89</v>
          </cell>
          <cell r="C249">
            <v>2687.5</v>
          </cell>
          <cell r="D249">
            <v>12340</v>
          </cell>
          <cell r="E249">
            <v>11458.298000000001</v>
          </cell>
          <cell r="F249">
            <v>92.854927066450571</v>
          </cell>
          <cell r="G249">
            <v>0</v>
          </cell>
          <cell r="H249">
            <v>48.670693426781355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9295662.4000000004</v>
          </cell>
          <cell r="O249">
            <v>0.81126031108634111</v>
          </cell>
          <cell r="P249">
            <v>142896.79999999999</v>
          </cell>
          <cell r="Q249">
            <v>12.471031910672945</v>
          </cell>
        </row>
        <row r="250">
          <cell r="B250" t="str">
            <v>89-90</v>
          </cell>
          <cell r="C250">
            <v>2687.5</v>
          </cell>
          <cell r="D250">
            <v>12370</v>
          </cell>
          <cell r="E250">
            <v>11772.71</v>
          </cell>
          <cell r="F250">
            <v>95.171463217461607</v>
          </cell>
          <cell r="G250">
            <v>0</v>
          </cell>
          <cell r="H250">
            <v>50.006201550387594</v>
          </cell>
          <cell r="I250">
            <v>1151.8</v>
          </cell>
          <cell r="J250">
            <v>9.7836436980100601</v>
          </cell>
          <cell r="K250">
            <v>0</v>
          </cell>
          <cell r="L250">
            <v>0</v>
          </cell>
          <cell r="M250">
            <v>0</v>
          </cell>
          <cell r="N250">
            <v>9338119.8000000007</v>
          </cell>
          <cell r="O250">
            <v>0.7932005290200812</v>
          </cell>
          <cell r="P250">
            <v>205382.6</v>
          </cell>
          <cell r="Q250">
            <v>17.445651850763333</v>
          </cell>
        </row>
        <row r="251">
          <cell r="B251" t="str">
            <v>90-91</v>
          </cell>
          <cell r="C251">
            <v>2557.5</v>
          </cell>
          <cell r="D251">
            <v>13070</v>
          </cell>
          <cell r="E251">
            <v>11770.724</v>
          </cell>
          <cell r="F251">
            <v>90.059097169089512</v>
          </cell>
          <cell r="G251">
            <v>0</v>
          </cell>
          <cell r="H251">
            <v>52.539196650553258</v>
          </cell>
          <cell r="I251">
            <v>1245.9940000000001</v>
          </cell>
          <cell r="J251">
            <v>10.585534075898815</v>
          </cell>
          <cell r="K251">
            <v>0</v>
          </cell>
          <cell r="L251">
            <v>0</v>
          </cell>
          <cell r="M251">
            <v>0</v>
          </cell>
          <cell r="N251">
            <v>9339014.1999999993</v>
          </cell>
          <cell r="O251">
            <v>0.7934103458716727</v>
          </cell>
          <cell r="P251">
            <v>168809.8</v>
          </cell>
          <cell r="Q251">
            <v>14.341496750752119</v>
          </cell>
        </row>
        <row r="252">
          <cell r="B252" t="str">
            <v>91-92</v>
          </cell>
          <cell r="C252">
            <v>2557.5</v>
          </cell>
          <cell r="D252">
            <v>12760</v>
          </cell>
          <cell r="E252">
            <v>11025.722</v>
          </cell>
          <cell r="F252">
            <v>86.408479623824448</v>
          </cell>
          <cell r="G252">
            <v>0</v>
          </cell>
          <cell r="H252">
            <v>49.07938008678358</v>
          </cell>
          <cell r="I252">
            <v>1175.4099999999999</v>
          </cell>
          <cell r="J252">
            <v>10.660617055282184</v>
          </cell>
          <cell r="K252">
            <v>0</v>
          </cell>
          <cell r="L252">
            <v>0</v>
          </cell>
          <cell r="M252">
            <v>0</v>
          </cell>
          <cell r="N252">
            <v>9135691.4000000004</v>
          </cell>
          <cell r="O252">
            <v>0.82857987894126117</v>
          </cell>
          <cell r="P252">
            <v>137508.4</v>
          </cell>
          <cell r="Q252">
            <v>12.471600499268892</v>
          </cell>
        </row>
        <row r="253">
          <cell r="B253" t="str">
            <v>92-93</v>
          </cell>
          <cell r="C253">
            <v>2557.5</v>
          </cell>
          <cell r="D253">
            <v>12600</v>
          </cell>
          <cell r="E253">
            <v>11747.684000000001</v>
          </cell>
          <cell r="F253">
            <v>93.235587301587316</v>
          </cell>
          <cell r="G253">
            <v>0</v>
          </cell>
          <cell r="H253">
            <v>52.453775764346368</v>
          </cell>
          <cell r="I253">
            <v>1224.9159999999999</v>
          </cell>
          <cell r="J253">
            <v>10.426872224346516</v>
          </cell>
          <cell r="K253">
            <v>0</v>
          </cell>
          <cell r="L253">
            <v>0</v>
          </cell>
          <cell r="M253">
            <v>0</v>
          </cell>
          <cell r="N253">
            <v>9784266.5999999996</v>
          </cell>
          <cell r="O253">
            <v>0.83286770396616028</v>
          </cell>
          <cell r="P253">
            <v>167140</v>
          </cell>
          <cell r="Q253">
            <v>14.227485179206385</v>
          </cell>
        </row>
        <row r="254">
          <cell r="B254" t="str">
            <v>93-94</v>
          </cell>
          <cell r="C254">
            <v>2757.5</v>
          </cell>
          <cell r="D254">
            <v>14335</v>
          </cell>
          <cell r="E254">
            <v>12723.7418</v>
          </cell>
          <cell r="F254">
            <v>88.759970701081258</v>
          </cell>
          <cell r="G254">
            <v>0</v>
          </cell>
          <cell r="H254">
            <v>52.67386910749844</v>
          </cell>
          <cell r="I254">
            <v>1327.0063370000003</v>
          </cell>
          <cell r="J254">
            <v>10.429371782756551</v>
          </cell>
          <cell r="K254">
            <v>0</v>
          </cell>
          <cell r="L254">
            <v>0</v>
          </cell>
          <cell r="M254">
            <v>0</v>
          </cell>
          <cell r="N254">
            <v>10326945.770000001</v>
          </cell>
          <cell r="O254">
            <v>0.81162805189900999</v>
          </cell>
          <cell r="P254">
            <v>133056.89359999998</v>
          </cell>
          <cell r="Q254">
            <v>10.457371399976065</v>
          </cell>
        </row>
        <row r="255">
          <cell r="B255" t="str">
            <v>94-95</v>
          </cell>
          <cell r="C255">
            <v>2967.5</v>
          </cell>
          <cell r="D255">
            <v>14230</v>
          </cell>
          <cell r="E255">
            <v>14181.98</v>
          </cell>
          <cell r="F255">
            <v>99.662543921293036</v>
          </cell>
          <cell r="G255">
            <v>0</v>
          </cell>
          <cell r="H255">
            <v>54.555938958196286</v>
          </cell>
          <cell r="I255">
            <v>1494.36</v>
          </cell>
          <cell r="J255">
            <v>10.537033615898485</v>
          </cell>
          <cell r="K255">
            <v>0</v>
          </cell>
          <cell r="L255">
            <v>0</v>
          </cell>
          <cell r="M255">
            <v>0</v>
          </cell>
          <cell r="N255">
            <v>11574034.199999999</v>
          </cell>
          <cell r="O255">
            <v>0.81610848414678339</v>
          </cell>
          <cell r="P255">
            <v>177120.6</v>
          </cell>
          <cell r="Q255">
            <v>12.489130572740901</v>
          </cell>
        </row>
        <row r="256">
          <cell r="B256" t="str">
            <v>95-96</v>
          </cell>
          <cell r="C256">
            <v>2967.5</v>
          </cell>
          <cell r="D256">
            <v>16000</v>
          </cell>
          <cell r="E256">
            <v>15345.699999999999</v>
          </cell>
          <cell r="F256">
            <v>95.910624999999996</v>
          </cell>
          <cell r="G256">
            <v>0</v>
          </cell>
          <cell r="H256">
            <v>58.871303112191427</v>
          </cell>
          <cell r="I256">
            <v>1579.0199999999998</v>
          </cell>
          <cell r="J256">
            <v>10.28965768912464</v>
          </cell>
          <cell r="K256">
            <v>0</v>
          </cell>
          <cell r="L256">
            <v>0</v>
          </cell>
          <cell r="M256">
            <v>0</v>
          </cell>
          <cell r="N256">
            <v>12373859</v>
          </cell>
          <cell r="O256">
            <v>0.80634047322702784</v>
          </cell>
          <cell r="P256">
            <v>117168.6</v>
          </cell>
          <cell r="Q256">
            <v>7.6352724215904137</v>
          </cell>
        </row>
        <row r="257">
          <cell r="B257" t="str">
            <v>96-97</v>
          </cell>
          <cell r="C257">
            <v>2967.5</v>
          </cell>
          <cell r="D257">
            <v>16290</v>
          </cell>
          <cell r="E257">
            <v>16139.499999999998</v>
          </cell>
          <cell r="F257">
            <v>99.076120319214226</v>
          </cell>
          <cell r="G257">
            <v>0</v>
          </cell>
          <cell r="H257">
            <v>62.086223278823468</v>
          </cell>
          <cell r="I257">
            <v>1583.0000000000002</v>
          </cell>
          <cell r="J257">
            <v>9.8082344558381642</v>
          </cell>
          <cell r="K257">
            <v>0</v>
          </cell>
          <cell r="L257">
            <v>0</v>
          </cell>
          <cell r="M257">
            <v>0</v>
          </cell>
          <cell r="N257">
            <v>12828678.199999999</v>
          </cell>
          <cell r="O257">
            <v>0.79486218284333476</v>
          </cell>
          <cell r="P257">
            <v>81029.600000000006</v>
          </cell>
          <cell r="Q257">
            <v>5.0205768456271889</v>
          </cell>
        </row>
        <row r="258">
          <cell r="B258" t="str">
            <v>97-98</v>
          </cell>
          <cell r="C258">
            <v>2967.5</v>
          </cell>
          <cell r="D258">
            <v>16480</v>
          </cell>
          <cell r="E258">
            <v>17117.557999999997</v>
          </cell>
          <cell r="F258">
            <v>103.86867718446601</v>
          </cell>
          <cell r="G258">
            <v>0</v>
          </cell>
          <cell r="H258">
            <v>65.848664950971894</v>
          </cell>
          <cell r="I258">
            <v>1689.0150000000001</v>
          </cell>
          <cell r="J258">
            <v>9.8671492744467422</v>
          </cell>
          <cell r="K258">
            <v>0</v>
          </cell>
          <cell r="L258">
            <v>0</v>
          </cell>
          <cell r="M258">
            <v>0</v>
          </cell>
          <cell r="N258">
            <v>13509483.6</v>
          </cell>
          <cell r="O258">
            <v>0.78921792465958063</v>
          </cell>
          <cell r="P258">
            <v>62038.400000000001</v>
          </cell>
          <cell r="Q258">
            <v>3.6242552822078951</v>
          </cell>
        </row>
        <row r="259">
          <cell r="B259" t="str">
            <v>98-99</v>
          </cell>
          <cell r="C259">
            <v>2967.5</v>
          </cell>
          <cell r="D259">
            <v>16820</v>
          </cell>
          <cell r="E259">
            <v>17701.066000000003</v>
          </cell>
          <cell r="F259">
            <v>105.23820451843046</v>
          </cell>
          <cell r="G259">
            <v>0</v>
          </cell>
          <cell r="H259">
            <v>68.093332256215561</v>
          </cell>
          <cell r="I259">
            <v>1713.68</v>
          </cell>
          <cell r="J259">
            <v>9.6812248482661989</v>
          </cell>
          <cell r="K259">
            <v>0</v>
          </cell>
          <cell r="L259">
            <v>0</v>
          </cell>
          <cell r="M259">
            <v>0</v>
          </cell>
          <cell r="N259">
            <v>13872961</v>
          </cell>
          <cell r="O259">
            <v>0.78373590607480914</v>
          </cell>
          <cell r="P259">
            <v>47361.2</v>
          </cell>
          <cell r="Q259">
            <v>2.6756128698689667</v>
          </cell>
        </row>
        <row r="260">
          <cell r="B260" t="str">
            <v>99-00</v>
          </cell>
          <cell r="C260">
            <v>3387.5</v>
          </cell>
          <cell r="D260">
            <v>18240</v>
          </cell>
          <cell r="E260">
            <v>19305.5</v>
          </cell>
          <cell r="F260">
            <v>106.2</v>
          </cell>
          <cell r="G260">
            <v>0</v>
          </cell>
          <cell r="H260">
            <v>0</v>
          </cell>
          <cell r="I260">
            <v>1877.8</v>
          </cell>
          <cell r="J260">
            <v>9.7267618036310903</v>
          </cell>
          <cell r="K260">
            <v>0</v>
          </cell>
          <cell r="L260">
            <v>0</v>
          </cell>
          <cell r="M260">
            <v>0</v>
          </cell>
          <cell r="N260">
            <v>14983496.6</v>
          </cell>
        </row>
        <row r="261">
          <cell r="B261" t="str">
            <v>00-01</v>
          </cell>
          <cell r="C261">
            <v>3387.5</v>
          </cell>
          <cell r="D261">
            <v>21070</v>
          </cell>
          <cell r="E261">
            <v>19626.939999999999</v>
          </cell>
          <cell r="F261">
            <v>92.93</v>
          </cell>
          <cell r="G261">
            <v>0</v>
          </cell>
          <cell r="H261">
            <v>0</v>
          </cell>
          <cell r="I261">
            <v>1909.7</v>
          </cell>
          <cell r="J261">
            <v>9.7299935700623745</v>
          </cell>
          <cell r="K261">
            <v>0</v>
          </cell>
          <cell r="L261">
            <v>0</v>
          </cell>
          <cell r="M261">
            <v>0</v>
          </cell>
          <cell r="N261">
            <v>15354781.199999999</v>
          </cell>
        </row>
        <row r="262">
          <cell r="A262" t="str">
            <v>Average last 5 years</v>
          </cell>
          <cell r="B262">
            <v>0</v>
          </cell>
          <cell r="C262">
            <v>0</v>
          </cell>
          <cell r="D262">
            <v>17780</v>
          </cell>
          <cell r="E262">
            <v>17978.112799999999</v>
          </cell>
          <cell r="F262">
            <v>101.46260040442215</v>
          </cell>
          <cell r="G262">
            <v>0</v>
          </cell>
          <cell r="H262">
            <v>0</v>
          </cell>
          <cell r="I262">
            <v>1754.6390000000004</v>
          </cell>
          <cell r="J262">
            <v>9.7626727904489137</v>
          </cell>
        </row>
        <row r="263">
          <cell r="A263" t="str">
            <v>STATE  LOAD  DESPATCH  CENTRE  M.P.E.B.  JABALPUR</v>
          </cell>
        </row>
        <row r="264">
          <cell r="A264" t="str">
            <v>CHAMBAL COMPLEX</v>
          </cell>
        </row>
        <row r="265">
          <cell r="A265" t="str">
            <v>STATION NAME</v>
          </cell>
          <cell r="B265" t="str">
            <v>YEAR</v>
          </cell>
          <cell r="C265" t="str">
            <v>CAPACITY</v>
          </cell>
          <cell r="D265" t="str">
            <v>TARGET</v>
          </cell>
          <cell r="E265" t="str">
            <v>ACTUAL GENE.</v>
          </cell>
          <cell r="F265" t="str">
            <v>ACHIEVE-MENT</v>
          </cell>
          <cell r="G265" t="str">
            <v>AUXILIARY CONSUMPTION</v>
          </cell>
          <cell r="H265">
            <v>0</v>
          </cell>
          <cell r="I265" t="str">
            <v>MAXIMUM DEMAND</v>
          </cell>
          <cell r="J265" t="str">
            <v>WATER INFLOW</v>
          </cell>
          <cell r="K265" t="str">
            <v>WATER CONSUMED</v>
          </cell>
          <cell r="L265" t="str">
            <v>WATER CONSUMED</v>
          </cell>
          <cell r="M265" t="str">
            <v>LEVEL AT THE END</v>
          </cell>
          <cell r="N265" t="str">
            <v>MAXIMUM LEVEL</v>
          </cell>
          <cell r="O265">
            <v>0</v>
          </cell>
          <cell r="P265" t="str">
            <v>MINIMUM LEVEL</v>
          </cell>
        </row>
        <row r="266">
          <cell r="C266" t="str">
            <v>MW</v>
          </cell>
          <cell r="D266" t="str">
            <v>MKwh</v>
          </cell>
          <cell r="E266" t="str">
            <v>MKwh</v>
          </cell>
          <cell r="F266" t="str">
            <v>%</v>
          </cell>
          <cell r="G266" t="str">
            <v>MKwh</v>
          </cell>
          <cell r="H266" t="str">
            <v>%</v>
          </cell>
          <cell r="I266" t="str">
            <v>MW</v>
          </cell>
          <cell r="J266" t="str">
            <v>MAFT</v>
          </cell>
          <cell r="K266" t="str">
            <v>MCM</v>
          </cell>
          <cell r="L266" t="str">
            <v>MCM</v>
          </cell>
          <cell r="M266" t="str">
            <v>FT / M</v>
          </cell>
          <cell r="N266" t="str">
            <v>FT / M</v>
          </cell>
          <cell r="O266" t="str">
            <v>DATE</v>
          </cell>
          <cell r="P266" t="str">
            <v>FT / M</v>
          </cell>
          <cell r="Q266" t="str">
            <v>DATE</v>
          </cell>
        </row>
        <row r="267">
          <cell r="A267" t="str">
            <v>GANDHISAGAR</v>
          </cell>
          <cell r="B267" t="str">
            <v>88-89</v>
          </cell>
          <cell r="C267">
            <v>115</v>
          </cell>
          <cell r="D267">
            <v>415</v>
          </cell>
          <cell r="E267">
            <v>381</v>
          </cell>
          <cell r="F267">
            <v>91.807228915662648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89-90</v>
          </cell>
          <cell r="C268">
            <v>115</v>
          </cell>
          <cell r="D268">
            <v>415</v>
          </cell>
          <cell r="E268">
            <v>236.14</v>
          </cell>
          <cell r="F268">
            <v>56.901204819277112</v>
          </cell>
          <cell r="G268">
            <v>2</v>
          </cell>
          <cell r="H268">
            <v>0.84695519607012792</v>
          </cell>
          <cell r="I268">
            <v>106</v>
          </cell>
          <cell r="J268">
            <v>1.84</v>
          </cell>
          <cell r="K268">
            <v>2.2999999999999998</v>
          </cell>
          <cell r="L268">
            <v>2.2999999999999998</v>
          </cell>
          <cell r="M268">
            <v>1239.9000000000001</v>
          </cell>
          <cell r="N268">
            <v>1275.9000000000001</v>
          </cell>
          <cell r="O268" t="str">
            <v>26.09.89</v>
          </cell>
          <cell r="P268">
            <v>1240</v>
          </cell>
          <cell r="Q268" t="str">
            <v>31.03.90</v>
          </cell>
        </row>
        <row r="269">
          <cell r="B269" t="str">
            <v>90-91</v>
          </cell>
          <cell r="C269">
            <v>115</v>
          </cell>
          <cell r="D269">
            <v>370</v>
          </cell>
          <cell r="E269">
            <v>324.77999999999997</v>
          </cell>
          <cell r="F269">
            <v>87.778378378378363</v>
          </cell>
          <cell r="G269">
            <v>1</v>
          </cell>
          <cell r="H269">
            <v>0.30790073280374408</v>
          </cell>
          <cell r="I269">
            <v>116</v>
          </cell>
          <cell r="J269">
            <v>5.72</v>
          </cell>
          <cell r="K269">
            <v>2.36</v>
          </cell>
          <cell r="L269">
            <v>2.36</v>
          </cell>
          <cell r="M269">
            <v>1291.3900000000001</v>
          </cell>
          <cell r="N269">
            <v>1308.78</v>
          </cell>
          <cell r="O269" t="str">
            <v>21.10.90</v>
          </cell>
          <cell r="P269">
            <v>1234.92</v>
          </cell>
          <cell r="Q269" t="str">
            <v>27.06.90</v>
          </cell>
        </row>
        <row r="270">
          <cell r="B270" t="str">
            <v>91-92</v>
          </cell>
          <cell r="C270">
            <v>115</v>
          </cell>
          <cell r="D270">
            <v>370</v>
          </cell>
          <cell r="E270">
            <v>511.23</v>
          </cell>
          <cell r="F270">
            <v>138.17027027027027</v>
          </cell>
          <cell r="G270">
            <v>1</v>
          </cell>
          <cell r="H270">
            <v>0.19560667409972027</v>
          </cell>
          <cell r="I270">
            <v>110</v>
          </cell>
          <cell r="J270">
            <v>4.84</v>
          </cell>
          <cell r="K270">
            <v>2.68</v>
          </cell>
          <cell r="L270">
            <v>2.68</v>
          </cell>
          <cell r="M270">
            <v>1284.51</v>
          </cell>
          <cell r="N270">
            <v>1307.8499999999999</v>
          </cell>
          <cell r="O270" t="str">
            <v>05.09.91</v>
          </cell>
          <cell r="P270">
            <v>1280.07</v>
          </cell>
          <cell r="Q270" t="str">
            <v>21.07.91</v>
          </cell>
        </row>
        <row r="271">
          <cell r="B271" t="str">
            <v>92-93</v>
          </cell>
          <cell r="C271">
            <v>115</v>
          </cell>
          <cell r="D271">
            <v>400</v>
          </cell>
          <cell r="E271">
            <v>313.02</v>
          </cell>
          <cell r="F271">
            <v>78.254999999999995</v>
          </cell>
          <cell r="G271">
            <v>1</v>
          </cell>
          <cell r="H271">
            <v>0.31946840457478759</v>
          </cell>
          <cell r="I271">
            <v>109</v>
          </cell>
          <cell r="J271">
            <v>1.41</v>
          </cell>
          <cell r="K271">
            <v>2.74</v>
          </cell>
          <cell r="L271">
            <v>2.74</v>
          </cell>
          <cell r="M271">
            <v>1253.5</v>
          </cell>
          <cell r="N271">
            <v>1284.5</v>
          </cell>
          <cell r="O271" t="str">
            <v>17.10.92</v>
          </cell>
          <cell r="P271">
            <v>1272.3599999999999</v>
          </cell>
          <cell r="Q271" t="str">
            <v>26.07.92</v>
          </cell>
        </row>
        <row r="272">
          <cell r="B272" t="str">
            <v>93-94</v>
          </cell>
          <cell r="C272">
            <v>115</v>
          </cell>
          <cell r="D272">
            <v>500</v>
          </cell>
          <cell r="E272">
            <v>313.91899999999998</v>
          </cell>
          <cell r="F272">
            <v>62.783799999999992</v>
          </cell>
          <cell r="G272">
            <v>0.98</v>
          </cell>
          <cell r="H272">
            <v>0.31218244196751394</v>
          </cell>
          <cell r="I272">
            <v>110</v>
          </cell>
          <cell r="J272">
            <v>3.47</v>
          </cell>
          <cell r="K272">
            <v>2.6967169421487602</v>
          </cell>
          <cell r="L272">
            <v>2.6967169421487602</v>
          </cell>
          <cell r="M272">
            <v>1250.8900000000001</v>
          </cell>
          <cell r="N272">
            <v>1288.68</v>
          </cell>
          <cell r="O272" t="str">
            <v>06.10.93</v>
          </cell>
          <cell r="P272">
            <v>1248.72</v>
          </cell>
          <cell r="Q272" t="str">
            <v>19.06.93</v>
          </cell>
        </row>
        <row r="273">
          <cell r="B273" t="str">
            <v>94-95</v>
          </cell>
          <cell r="C273">
            <v>115</v>
          </cell>
          <cell r="D273">
            <v>415</v>
          </cell>
          <cell r="E273">
            <v>364.2</v>
          </cell>
          <cell r="F273">
            <v>87.759036144578317</v>
          </cell>
          <cell r="G273">
            <v>1</v>
          </cell>
          <cell r="H273">
            <v>0.27457440966501923</v>
          </cell>
          <cell r="I273">
            <v>116</v>
          </cell>
          <cell r="J273">
            <v>7.0490000000000004</v>
          </cell>
          <cell r="K273">
            <v>2.7308310376492195</v>
          </cell>
          <cell r="L273">
            <v>2.7308310376492195</v>
          </cell>
          <cell r="M273">
            <v>1295.7</v>
          </cell>
          <cell r="N273">
            <v>1311.25</v>
          </cell>
          <cell r="O273" t="str">
            <v>19.09.94</v>
          </cell>
          <cell r="P273">
            <v>1245.75</v>
          </cell>
          <cell r="Q273" t="str">
            <v>12.06.94</v>
          </cell>
        </row>
        <row r="274">
          <cell r="B274" t="str">
            <v>95-96</v>
          </cell>
          <cell r="C274">
            <v>115</v>
          </cell>
          <cell r="D274">
            <v>370</v>
          </cell>
          <cell r="E274">
            <v>572.9</v>
          </cell>
          <cell r="F274">
            <v>154.83783783783784</v>
          </cell>
          <cell r="G274">
            <v>1</v>
          </cell>
          <cell r="H274">
            <v>0.17455053237912377</v>
          </cell>
          <cell r="I274">
            <v>116</v>
          </cell>
          <cell r="J274">
            <v>4.3171999999999997</v>
          </cell>
          <cell r="K274">
            <v>4.3120504009163803</v>
          </cell>
          <cell r="L274">
            <v>4.3120504009163803</v>
          </cell>
          <cell r="M274">
            <v>1288.95</v>
          </cell>
          <cell r="N274">
            <v>1308.9100000000001</v>
          </cell>
          <cell r="O274" t="str">
            <v>09.09.95</v>
          </cell>
          <cell r="P274">
            <v>1282.1099999999999</v>
          </cell>
          <cell r="Q274" t="str">
            <v>17.07.95</v>
          </cell>
        </row>
        <row r="275">
          <cell r="B275" t="str">
            <v>96-97</v>
          </cell>
          <cell r="C275">
            <v>115</v>
          </cell>
          <cell r="D275">
            <v>400</v>
          </cell>
          <cell r="E275">
            <v>565.4</v>
          </cell>
          <cell r="F275">
            <v>141.35</v>
          </cell>
          <cell r="G275">
            <v>0.9</v>
          </cell>
          <cell r="H275">
            <v>0.1591793420587195</v>
          </cell>
          <cell r="I275">
            <v>111</v>
          </cell>
          <cell r="J275">
            <v>7.9</v>
          </cell>
          <cell r="K275">
            <v>4.3</v>
          </cell>
          <cell r="L275">
            <v>4.3</v>
          </cell>
          <cell r="M275">
            <v>1291.08</v>
          </cell>
          <cell r="N275">
            <v>1311.66</v>
          </cell>
          <cell r="O275" t="str">
            <v>17.09.96</v>
          </cell>
          <cell r="P275">
            <v>1277.9000000000001</v>
          </cell>
          <cell r="Q275" t="str">
            <v>21.07.96</v>
          </cell>
        </row>
        <row r="276">
          <cell r="B276" t="str">
            <v>97-98</v>
          </cell>
          <cell r="C276">
            <v>115</v>
          </cell>
          <cell r="D276">
            <v>400</v>
          </cell>
          <cell r="E276">
            <v>430.78</v>
          </cell>
          <cell r="F276">
            <v>107.69499999999999</v>
          </cell>
          <cell r="G276">
            <v>0.92900000000000005</v>
          </cell>
          <cell r="H276">
            <v>0.21565532290264175</v>
          </cell>
          <cell r="I276">
            <v>115</v>
          </cell>
          <cell r="J276">
            <v>4.5</v>
          </cell>
          <cell r="K276">
            <v>3.26</v>
          </cell>
          <cell r="L276">
            <v>0</v>
          </cell>
          <cell r="M276">
            <v>1295.8</v>
          </cell>
          <cell r="N276">
            <v>1308.46</v>
          </cell>
          <cell r="O276" t="str">
            <v>08.10.97</v>
          </cell>
          <cell r="P276">
            <v>1279.8800000000001</v>
          </cell>
          <cell r="Q276" t="str">
            <v>05.07.97</v>
          </cell>
        </row>
        <row r="277">
          <cell r="B277" t="str">
            <v>98-99</v>
          </cell>
          <cell r="C277">
            <v>115</v>
          </cell>
          <cell r="D277">
            <v>450</v>
          </cell>
          <cell r="E277">
            <v>539.29999999999995</v>
          </cell>
          <cell r="F277">
            <v>119.84444444444443</v>
          </cell>
          <cell r="G277">
            <v>0.9</v>
          </cell>
          <cell r="H277">
            <v>0.16688299647691454</v>
          </cell>
          <cell r="I277">
            <v>115</v>
          </cell>
          <cell r="J277">
            <v>2.7</v>
          </cell>
          <cell r="K277">
            <v>4.4000000000000004</v>
          </cell>
          <cell r="L277">
            <v>0</v>
          </cell>
          <cell r="M277">
            <v>1272.98</v>
          </cell>
          <cell r="N277">
            <v>1300.0899999999999</v>
          </cell>
          <cell r="O277" t="str">
            <v>03.10.98</v>
          </cell>
          <cell r="P277">
            <v>1273.28</v>
          </cell>
          <cell r="Q277" t="str">
            <v>30.03.99</v>
          </cell>
        </row>
        <row r="278">
          <cell r="B278" t="str">
            <v>99-00</v>
          </cell>
          <cell r="C278">
            <v>115</v>
          </cell>
          <cell r="D278">
            <v>450</v>
          </cell>
          <cell r="E278">
            <v>344.6</v>
          </cell>
          <cell r="F278">
            <v>76.599999999999994</v>
          </cell>
          <cell r="G278">
            <v>0.8</v>
          </cell>
          <cell r="H278">
            <v>0.23215322112594311</v>
          </cell>
          <cell r="I278">
            <v>110</v>
          </cell>
          <cell r="J278">
            <v>3.9569999999999999</v>
          </cell>
          <cell r="K278">
            <v>3.6440000000000001</v>
          </cell>
          <cell r="L278">
            <v>0</v>
          </cell>
          <cell r="M278">
            <v>1265.2</v>
          </cell>
          <cell r="N278">
            <v>1291.43</v>
          </cell>
          <cell r="O278" t="str">
            <v/>
          </cell>
          <cell r="P278">
            <v>1263.98</v>
          </cell>
        </row>
        <row r="279">
          <cell r="B279" t="str">
            <v>00-01</v>
          </cell>
          <cell r="C279">
            <v>115</v>
          </cell>
          <cell r="D279">
            <v>425</v>
          </cell>
          <cell r="E279">
            <v>104.2</v>
          </cell>
          <cell r="F279">
            <v>24.52</v>
          </cell>
          <cell r="G279">
            <v>0.94</v>
          </cell>
          <cell r="H279">
            <v>0.90211132437619956</v>
          </cell>
          <cell r="I279">
            <v>100</v>
          </cell>
          <cell r="J279">
            <v>0.76</v>
          </cell>
          <cell r="K279">
            <v>1.06</v>
          </cell>
          <cell r="L279">
            <v>0</v>
          </cell>
          <cell r="M279">
            <v>1248.69</v>
          </cell>
        </row>
        <row r="280">
          <cell r="A280" t="str">
            <v>Average last 5 years</v>
          </cell>
          <cell r="B280">
            <v>0</v>
          </cell>
          <cell r="C280">
            <v>0</v>
          </cell>
          <cell r="D280">
            <v>414</v>
          </cell>
          <cell r="E280">
            <v>490.596</v>
          </cell>
          <cell r="F280">
            <v>120.06545645645645</v>
          </cell>
          <cell r="G280">
            <v>0.90579999999999994</v>
          </cell>
          <cell r="H280">
            <v>0.18968428298866855</v>
          </cell>
          <cell r="I280">
            <v>113.4</v>
          </cell>
          <cell r="J280">
            <v>4.6748399999999997</v>
          </cell>
          <cell r="K280">
            <v>4.1952100801832763</v>
          </cell>
          <cell r="L280">
            <v>1.7224100801832762</v>
          </cell>
          <cell r="M280">
            <v>1282.8019999999999</v>
          </cell>
          <cell r="N280">
            <v>1308.0740000000001</v>
          </cell>
          <cell r="O280">
            <v>0</v>
          </cell>
          <cell r="P280">
            <v>1271.7839999999999</v>
          </cell>
          <cell r="Q280">
            <v>0</v>
          </cell>
        </row>
        <row r="281">
          <cell r="A281" t="str">
            <v>R.P.SAGAR</v>
          </cell>
          <cell r="B281" t="str">
            <v>88-89</v>
          </cell>
          <cell r="C281">
            <v>172</v>
          </cell>
          <cell r="D281">
            <v>500</v>
          </cell>
          <cell r="E281">
            <v>435</v>
          </cell>
          <cell r="F281">
            <v>87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89-90</v>
          </cell>
          <cell r="C282">
            <v>172</v>
          </cell>
          <cell r="D282">
            <v>500</v>
          </cell>
          <cell r="E282">
            <v>374</v>
          </cell>
          <cell r="F282">
            <v>74.8</v>
          </cell>
          <cell r="G282">
            <v>5</v>
          </cell>
          <cell r="H282">
            <v>1.42</v>
          </cell>
          <cell r="I282">
            <v>172</v>
          </cell>
          <cell r="J282">
            <v>0</v>
          </cell>
          <cell r="K282">
            <v>2.2799999999999998</v>
          </cell>
          <cell r="L282">
            <v>2.2799999999999998</v>
          </cell>
          <cell r="M282">
            <v>1126.9000000000001</v>
          </cell>
          <cell r="N282">
            <v>1145.7</v>
          </cell>
          <cell r="O282" t="str">
            <v>07.08.89</v>
          </cell>
          <cell r="P282">
            <v>1126.9000000000001</v>
          </cell>
          <cell r="Q282" t="str">
            <v>31.03.90</v>
          </cell>
        </row>
        <row r="283">
          <cell r="B283" t="str">
            <v>90-91</v>
          </cell>
          <cell r="C283">
            <v>172</v>
          </cell>
          <cell r="D283">
            <v>440</v>
          </cell>
          <cell r="E283">
            <v>330.9</v>
          </cell>
          <cell r="F283">
            <v>75.209999999999994</v>
          </cell>
          <cell r="G283">
            <v>1.5</v>
          </cell>
          <cell r="H283">
            <v>0.45330915684496831</v>
          </cell>
          <cell r="I283">
            <v>172</v>
          </cell>
          <cell r="J283">
            <v>0</v>
          </cell>
          <cell r="K283">
            <v>2.2400000000000002</v>
          </cell>
          <cell r="L283">
            <v>2.2400000000000002</v>
          </cell>
          <cell r="M283">
            <v>1136.33</v>
          </cell>
          <cell r="N283">
            <v>1143.5</v>
          </cell>
          <cell r="O283" t="str">
            <v>10.10.90</v>
          </cell>
          <cell r="P283">
            <v>1126.0999999999999</v>
          </cell>
          <cell r="Q283" t="str">
            <v>26.05.90</v>
          </cell>
        </row>
        <row r="284">
          <cell r="B284" t="str">
            <v>91-92</v>
          </cell>
          <cell r="C284">
            <v>172</v>
          </cell>
          <cell r="D284">
            <v>440</v>
          </cell>
          <cell r="E284">
            <v>630.09</v>
          </cell>
          <cell r="F284">
            <v>143.19999999999999</v>
          </cell>
          <cell r="G284">
            <v>4.3</v>
          </cell>
          <cell r="H284">
            <v>0.68244219079813995</v>
          </cell>
          <cell r="I284">
            <v>180</v>
          </cell>
          <cell r="J284">
            <v>0</v>
          </cell>
          <cell r="K284">
            <v>4.18</v>
          </cell>
          <cell r="L284">
            <v>4.18</v>
          </cell>
          <cell r="M284">
            <v>1141.1099999999999</v>
          </cell>
          <cell r="N284">
            <v>1156.2</v>
          </cell>
          <cell r="O284" t="str">
            <v>01.09.91</v>
          </cell>
          <cell r="P284">
            <v>1136.3</v>
          </cell>
          <cell r="Q284" t="str">
            <v>01.04.91</v>
          </cell>
        </row>
        <row r="285">
          <cell r="B285" t="str">
            <v>92-93</v>
          </cell>
          <cell r="C285">
            <v>172</v>
          </cell>
          <cell r="D285">
            <v>450</v>
          </cell>
          <cell r="E285">
            <v>535.69000000000005</v>
          </cell>
          <cell r="F285">
            <v>119.04222222222224</v>
          </cell>
          <cell r="G285">
            <v>4.0999999999999996</v>
          </cell>
          <cell r="H285">
            <v>0.76536803001736065</v>
          </cell>
          <cell r="I285">
            <v>172</v>
          </cell>
          <cell r="J285">
            <v>0</v>
          </cell>
          <cell r="K285">
            <v>3.41</v>
          </cell>
          <cell r="L285">
            <v>3.41</v>
          </cell>
          <cell r="M285">
            <v>1130.4000000000001</v>
          </cell>
          <cell r="N285">
            <v>1154.0999999999999</v>
          </cell>
          <cell r="O285" t="str">
            <v>28.05.92</v>
          </cell>
          <cell r="P285">
            <v>1130.2</v>
          </cell>
          <cell r="Q285" t="str">
            <v>31.03.92</v>
          </cell>
        </row>
        <row r="286">
          <cell r="B286" t="str">
            <v>93-94</v>
          </cell>
          <cell r="C286">
            <v>172</v>
          </cell>
          <cell r="D286">
            <v>615</v>
          </cell>
          <cell r="E286">
            <v>395.6628</v>
          </cell>
          <cell r="F286">
            <v>64.335414634146346</v>
          </cell>
          <cell r="G286">
            <v>8.6999999999999993</v>
          </cell>
          <cell r="H286">
            <v>2.1988420442861951</v>
          </cell>
          <cell r="I286">
            <v>172</v>
          </cell>
          <cell r="J286">
            <v>0</v>
          </cell>
          <cell r="K286">
            <v>3.2350257116620753</v>
          </cell>
          <cell r="L286">
            <v>3.2350257116620753</v>
          </cell>
          <cell r="M286">
            <v>1127.81</v>
          </cell>
          <cell r="N286">
            <v>1135.75</v>
          </cell>
          <cell r="O286" t="str">
            <v>09.08.93</v>
          </cell>
          <cell r="P286">
            <v>1127.6300000000001</v>
          </cell>
          <cell r="Q286" t="str">
            <v>31.03.94</v>
          </cell>
        </row>
        <row r="287">
          <cell r="B287" t="str">
            <v>94-95</v>
          </cell>
          <cell r="C287">
            <v>172</v>
          </cell>
          <cell r="D287">
            <v>470</v>
          </cell>
          <cell r="E287">
            <v>595.9</v>
          </cell>
          <cell r="F287">
            <v>126.78723404255319</v>
          </cell>
          <cell r="G287">
            <v>7.9</v>
          </cell>
          <cell r="H287">
            <v>1.3257257929182749</v>
          </cell>
          <cell r="I287">
            <v>172</v>
          </cell>
          <cell r="J287">
            <v>0</v>
          </cell>
          <cell r="K287">
            <v>0</v>
          </cell>
          <cell r="L287">
            <v>0</v>
          </cell>
          <cell r="M287">
            <v>1125.7</v>
          </cell>
          <cell r="N287">
            <v>1153.6099999999999</v>
          </cell>
          <cell r="O287" t="str">
            <v>19.09.94</v>
          </cell>
          <cell r="P287">
            <v>1124.9000000000001</v>
          </cell>
          <cell r="Q287" t="str">
            <v>25.03.95</v>
          </cell>
        </row>
        <row r="288">
          <cell r="B288" t="str">
            <v>95-96</v>
          </cell>
          <cell r="C288">
            <v>172</v>
          </cell>
          <cell r="D288">
            <v>390</v>
          </cell>
          <cell r="E288">
            <v>625.20000000000005</v>
          </cell>
          <cell r="F288">
            <v>160.30769230769232</v>
          </cell>
          <cell r="G288">
            <v>8.3000000000000007</v>
          </cell>
          <cell r="H288">
            <v>1.327575175943698</v>
          </cell>
          <cell r="I288">
            <v>180</v>
          </cell>
          <cell r="J288">
            <v>0</v>
          </cell>
          <cell r="K288">
            <v>4.0110422405876953</v>
          </cell>
          <cell r="L288">
            <v>4.0110422405876953</v>
          </cell>
          <cell r="M288">
            <v>1131.05</v>
          </cell>
          <cell r="N288">
            <v>1155.0899999999999</v>
          </cell>
          <cell r="O288" t="str">
            <v>14.09.95</v>
          </cell>
          <cell r="P288">
            <v>1125.55</v>
          </cell>
          <cell r="Q288" t="str">
            <v>03.04.95</v>
          </cell>
        </row>
        <row r="289">
          <cell r="B289" t="str">
            <v>96-97</v>
          </cell>
          <cell r="C289">
            <v>172</v>
          </cell>
          <cell r="D289">
            <v>460</v>
          </cell>
          <cell r="E289">
            <v>692.7</v>
          </cell>
          <cell r="F289">
            <v>150.58695652173913</v>
          </cell>
          <cell r="G289">
            <v>5.5</v>
          </cell>
          <cell r="H289">
            <v>0.79399451421971989</v>
          </cell>
          <cell r="I289">
            <v>172</v>
          </cell>
          <cell r="J289">
            <v>0</v>
          </cell>
          <cell r="K289">
            <v>4.5</v>
          </cell>
          <cell r="L289">
            <v>4.5</v>
          </cell>
          <cell r="M289">
            <v>1145</v>
          </cell>
          <cell r="N289">
            <v>1157.3800000000001</v>
          </cell>
          <cell r="O289" t="str">
            <v>16.09.96</v>
          </cell>
          <cell r="P289">
            <v>1130.44</v>
          </cell>
          <cell r="Q289" t="str">
            <v>17.05.96</v>
          </cell>
        </row>
        <row r="290">
          <cell r="B290" t="str">
            <v>97-98</v>
          </cell>
          <cell r="C290">
            <v>172</v>
          </cell>
          <cell r="D290">
            <v>460</v>
          </cell>
          <cell r="E290">
            <v>549.24</v>
          </cell>
          <cell r="F290">
            <v>119.4</v>
          </cell>
          <cell r="G290">
            <v>5.84</v>
          </cell>
          <cell r="H290">
            <v>1.0632874517515112</v>
          </cell>
          <cell r="I290">
            <v>172</v>
          </cell>
          <cell r="J290">
            <v>0</v>
          </cell>
          <cell r="K290">
            <v>3.74</v>
          </cell>
          <cell r="L290">
            <v>0</v>
          </cell>
          <cell r="M290">
            <v>1137.04</v>
          </cell>
          <cell r="N290">
            <v>1152.71</v>
          </cell>
          <cell r="O290" t="str">
            <v>25.05.97</v>
          </cell>
          <cell r="P290">
            <v>1136.72</v>
          </cell>
          <cell r="Q290" t="str">
            <v>20.03.98</v>
          </cell>
        </row>
        <row r="291">
          <cell r="B291" t="str">
            <v>98-99</v>
          </cell>
          <cell r="C291">
            <v>172</v>
          </cell>
          <cell r="D291">
            <v>520</v>
          </cell>
          <cell r="E291">
            <v>554.29999999999995</v>
          </cell>
          <cell r="F291">
            <v>106.59615384615383</v>
          </cell>
          <cell r="G291">
            <v>7.1</v>
          </cell>
          <cell r="H291">
            <v>1.2808948222983945</v>
          </cell>
          <cell r="I291">
            <v>172</v>
          </cell>
          <cell r="J291">
            <v>0</v>
          </cell>
          <cell r="K291">
            <v>4</v>
          </cell>
          <cell r="L291">
            <v>0</v>
          </cell>
          <cell r="M291">
            <v>1139.9100000000001</v>
          </cell>
          <cell r="N291">
            <v>1140.98</v>
          </cell>
          <cell r="O291" t="str">
            <v>28.04.98</v>
          </cell>
          <cell r="P291">
            <v>1133.1500000000001</v>
          </cell>
          <cell r="Q291" t="str">
            <v>28.06.98</v>
          </cell>
        </row>
        <row r="292">
          <cell r="B292" t="str">
            <v>99-00</v>
          </cell>
          <cell r="C292">
            <v>172</v>
          </cell>
          <cell r="D292">
            <v>520</v>
          </cell>
          <cell r="E292">
            <v>479.5</v>
          </cell>
          <cell r="F292">
            <v>92.2</v>
          </cell>
          <cell r="G292">
            <v>6.8</v>
          </cell>
          <cell r="H292">
            <v>1.4181438998957248</v>
          </cell>
          <cell r="I292">
            <v>172</v>
          </cell>
          <cell r="J292">
            <v>0</v>
          </cell>
          <cell r="K292" t="str">
            <v/>
          </cell>
          <cell r="L292">
            <v>0</v>
          </cell>
          <cell r="M292">
            <v>1134.51</v>
          </cell>
          <cell r="N292">
            <v>1143.3399999999999</v>
          </cell>
          <cell r="O292">
            <v>0</v>
          </cell>
          <cell r="P292">
            <v>1131.68</v>
          </cell>
        </row>
        <row r="293">
          <cell r="B293" t="str">
            <v>00-01</v>
          </cell>
          <cell r="C293">
            <v>172</v>
          </cell>
          <cell r="D293">
            <v>475</v>
          </cell>
          <cell r="E293">
            <v>182.92</v>
          </cell>
          <cell r="F293">
            <v>38.51</v>
          </cell>
          <cell r="G293">
            <v>4.72</v>
          </cell>
          <cell r="H293">
            <v>2.580363000218675</v>
          </cell>
          <cell r="I293">
            <v>172</v>
          </cell>
          <cell r="J293">
            <v>0</v>
          </cell>
          <cell r="K293">
            <v>0</v>
          </cell>
          <cell r="L293">
            <v>0</v>
          </cell>
          <cell r="M293">
            <v>1130.69</v>
          </cell>
        </row>
        <row r="294">
          <cell r="A294" t="str">
            <v>Average last 5 years</v>
          </cell>
          <cell r="B294">
            <v>0</v>
          </cell>
          <cell r="C294">
            <v>0</v>
          </cell>
          <cell r="D294">
            <v>470</v>
          </cell>
          <cell r="E294">
            <v>580.18799999999999</v>
          </cell>
          <cell r="F294">
            <v>125.81816053511707</v>
          </cell>
          <cell r="G294">
            <v>6.7080000000000002</v>
          </cell>
          <cell r="H294">
            <v>1.1767791728218095</v>
          </cell>
          <cell r="I294">
            <v>173.6</v>
          </cell>
          <cell r="J294">
            <v>0</v>
          </cell>
          <cell r="K294">
            <v>3.2502084481175388</v>
          </cell>
          <cell r="L294">
            <v>1.702208448117539</v>
          </cell>
          <cell r="M294">
            <v>1137.502</v>
          </cell>
          <cell r="N294">
            <v>1151.9540000000002</v>
          </cell>
          <cell r="O294">
            <v>0</v>
          </cell>
          <cell r="P294">
            <v>1130.152</v>
          </cell>
          <cell r="Q294">
            <v>0</v>
          </cell>
        </row>
        <row r="295">
          <cell r="A295" t="str">
            <v>J.SAGAR</v>
          </cell>
          <cell r="B295" t="str">
            <v>88-89</v>
          </cell>
          <cell r="C295">
            <v>99</v>
          </cell>
          <cell r="D295">
            <v>385</v>
          </cell>
          <cell r="E295">
            <v>339</v>
          </cell>
          <cell r="F295">
            <v>88.051948051948045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89-90</v>
          </cell>
          <cell r="C296">
            <v>99</v>
          </cell>
          <cell r="D296">
            <v>385</v>
          </cell>
          <cell r="E296">
            <v>296.37</v>
          </cell>
          <cell r="F296">
            <v>76.98</v>
          </cell>
          <cell r="G296">
            <v>5</v>
          </cell>
          <cell r="H296">
            <v>1.77</v>
          </cell>
          <cell r="I296">
            <v>99</v>
          </cell>
          <cell r="J296">
            <v>0</v>
          </cell>
          <cell r="K296">
            <v>3.05</v>
          </cell>
          <cell r="L296">
            <v>3.05</v>
          </cell>
          <cell r="M296">
            <v>968.2</v>
          </cell>
          <cell r="N296">
            <v>979.9</v>
          </cell>
          <cell r="O296" t="str">
            <v>06.01.90</v>
          </cell>
          <cell r="P296">
            <v>968.1</v>
          </cell>
          <cell r="Q296" t="str">
            <v>31.03.90</v>
          </cell>
        </row>
        <row r="297">
          <cell r="B297" t="str">
            <v>90-91</v>
          </cell>
          <cell r="C297">
            <v>99</v>
          </cell>
          <cell r="D297">
            <v>340</v>
          </cell>
          <cell r="E297">
            <v>261.92</v>
          </cell>
          <cell r="F297">
            <v>77.040000000000006</v>
          </cell>
          <cell r="G297">
            <v>2.5</v>
          </cell>
          <cell r="H297">
            <v>0.95448992058643856</v>
          </cell>
          <cell r="I297">
            <v>99</v>
          </cell>
          <cell r="J297">
            <v>0</v>
          </cell>
          <cell r="K297">
            <v>2.68</v>
          </cell>
          <cell r="L297">
            <v>2.68</v>
          </cell>
          <cell r="M297">
            <v>972.9</v>
          </cell>
          <cell r="N297">
            <v>978.9</v>
          </cell>
          <cell r="O297" t="str">
            <v>26.07.90</v>
          </cell>
          <cell r="P297">
            <v>953.5</v>
          </cell>
          <cell r="Q297" t="str">
            <v>28.06.90</v>
          </cell>
        </row>
        <row r="298">
          <cell r="B298" t="str">
            <v>91-92</v>
          </cell>
          <cell r="C298">
            <v>99</v>
          </cell>
          <cell r="D298">
            <v>340</v>
          </cell>
          <cell r="E298">
            <v>421.01</v>
          </cell>
          <cell r="F298">
            <v>123.83</v>
          </cell>
          <cell r="G298">
            <v>3.3</v>
          </cell>
          <cell r="H298">
            <v>0.78382936272297576</v>
          </cell>
          <cell r="I298">
            <v>100</v>
          </cell>
          <cell r="J298">
            <v>0</v>
          </cell>
          <cell r="K298">
            <v>4.42</v>
          </cell>
          <cell r="L298">
            <v>4.42</v>
          </cell>
          <cell r="M298">
            <v>975.9</v>
          </cell>
          <cell r="N298">
            <v>979.6</v>
          </cell>
          <cell r="O298" t="str">
            <v>02.06.91</v>
          </cell>
          <cell r="P298">
            <v>970</v>
          </cell>
          <cell r="Q298" t="str">
            <v>22.07.91</v>
          </cell>
        </row>
        <row r="299">
          <cell r="B299" t="str">
            <v>92-93</v>
          </cell>
          <cell r="C299">
            <v>99</v>
          </cell>
          <cell r="D299">
            <v>300</v>
          </cell>
          <cell r="E299">
            <v>390.68</v>
          </cell>
          <cell r="F299">
            <v>130.22666666666666</v>
          </cell>
          <cell r="G299">
            <v>3.3</v>
          </cell>
          <cell r="H299">
            <v>0.8446810689054981</v>
          </cell>
          <cell r="I299">
            <v>100</v>
          </cell>
          <cell r="J299">
            <v>0</v>
          </cell>
          <cell r="K299">
            <v>3.59</v>
          </cell>
          <cell r="L299">
            <v>3.59</v>
          </cell>
          <cell r="M299">
            <v>975.5</v>
          </cell>
          <cell r="N299">
            <v>979.4</v>
          </cell>
          <cell r="O299" t="str">
            <v>19.06.92</v>
          </cell>
          <cell r="P299">
            <v>970</v>
          </cell>
          <cell r="Q299" t="str">
            <v>06.12.92</v>
          </cell>
        </row>
        <row r="300">
          <cell r="B300" t="str">
            <v>93-94</v>
          </cell>
          <cell r="C300">
            <v>99</v>
          </cell>
          <cell r="D300">
            <v>385</v>
          </cell>
          <cell r="E300">
            <v>322.71699999999998</v>
          </cell>
          <cell r="F300">
            <v>83.822597402597395</v>
          </cell>
          <cell r="G300">
            <v>5.0999999999999996</v>
          </cell>
          <cell r="H300">
            <v>1.5803319936662772</v>
          </cell>
          <cell r="I300">
            <v>99</v>
          </cell>
          <cell r="J300">
            <v>0</v>
          </cell>
          <cell r="K300">
            <v>3.58</v>
          </cell>
          <cell r="L300">
            <v>3.58</v>
          </cell>
          <cell r="M300">
            <v>971.5</v>
          </cell>
          <cell r="N300">
            <v>979.5</v>
          </cell>
          <cell r="O300" t="str">
            <v>06.03.93</v>
          </cell>
          <cell r="P300">
            <v>970</v>
          </cell>
          <cell r="Q300" t="str">
            <v>13.08.93</v>
          </cell>
        </row>
        <row r="301">
          <cell r="B301" t="str">
            <v>94-95</v>
          </cell>
          <cell r="C301">
            <v>99</v>
          </cell>
          <cell r="D301">
            <v>315</v>
          </cell>
          <cell r="E301">
            <v>444.5</v>
          </cell>
          <cell r="F301">
            <v>141.11111111111111</v>
          </cell>
          <cell r="G301">
            <v>3.3</v>
          </cell>
          <cell r="H301">
            <v>0.74240719910011244</v>
          </cell>
          <cell r="I301">
            <v>99</v>
          </cell>
          <cell r="J301">
            <v>0</v>
          </cell>
          <cell r="K301">
            <v>0</v>
          </cell>
          <cell r="L301">
            <v>0</v>
          </cell>
          <cell r="M301">
            <v>971.7</v>
          </cell>
          <cell r="N301">
            <v>979.9</v>
          </cell>
          <cell r="O301" t="str">
            <v>27.03.95</v>
          </cell>
          <cell r="P301">
            <v>970.4</v>
          </cell>
          <cell r="Q301" t="str">
            <v>12.06.94</v>
          </cell>
        </row>
        <row r="302">
          <cell r="B302" t="str">
            <v>95-96</v>
          </cell>
          <cell r="C302">
            <v>99</v>
          </cell>
          <cell r="D302">
            <v>300</v>
          </cell>
          <cell r="E302">
            <v>444.2</v>
          </cell>
          <cell r="F302">
            <v>148.06666666666666</v>
          </cell>
          <cell r="G302">
            <v>4.9000000000000004</v>
          </cell>
          <cell r="H302">
            <v>1.1031067086897794</v>
          </cell>
          <cell r="I302">
            <v>99</v>
          </cell>
          <cell r="J302">
            <v>0</v>
          </cell>
          <cell r="K302">
            <v>4.5587695133149682</v>
          </cell>
          <cell r="L302">
            <v>4.5587695133149682</v>
          </cell>
          <cell r="M302">
            <v>970.5</v>
          </cell>
          <cell r="N302">
            <v>978.8</v>
          </cell>
          <cell r="O302" t="str">
            <v>28.07.95</v>
          </cell>
          <cell r="P302">
            <v>970.7</v>
          </cell>
          <cell r="Q302" t="str">
            <v>31.03.96</v>
          </cell>
        </row>
        <row r="303">
          <cell r="B303" t="str">
            <v>96-97</v>
          </cell>
          <cell r="C303">
            <v>99</v>
          </cell>
          <cell r="D303">
            <v>300</v>
          </cell>
          <cell r="E303">
            <v>481.4</v>
          </cell>
          <cell r="F303">
            <v>160.46666666666667</v>
          </cell>
          <cell r="G303">
            <v>4.0999999999999996</v>
          </cell>
          <cell r="H303">
            <v>0.85168259243872035</v>
          </cell>
          <cell r="I303">
            <v>99</v>
          </cell>
          <cell r="J303">
            <v>0</v>
          </cell>
          <cell r="K303">
            <v>4.9000000000000004</v>
          </cell>
          <cell r="L303">
            <v>4.9000000000000004</v>
          </cell>
          <cell r="M303">
            <v>971.1</v>
          </cell>
          <cell r="N303">
            <v>979.6</v>
          </cell>
          <cell r="O303" t="str">
            <v>18.09.96</v>
          </cell>
          <cell r="P303">
            <v>970.5</v>
          </cell>
          <cell r="Q303" t="str">
            <v>01.04.96</v>
          </cell>
        </row>
        <row r="304">
          <cell r="B304" t="str">
            <v>97-98</v>
          </cell>
          <cell r="C304">
            <v>99</v>
          </cell>
          <cell r="D304">
            <v>300</v>
          </cell>
          <cell r="E304">
            <v>382.55</v>
          </cell>
          <cell r="F304">
            <v>127.51666666666667</v>
          </cell>
          <cell r="G304">
            <v>4.8120000000000003</v>
          </cell>
          <cell r="H304">
            <v>1.2578747876094629</v>
          </cell>
          <cell r="I304">
            <v>99</v>
          </cell>
          <cell r="J304">
            <v>0</v>
          </cell>
          <cell r="K304">
            <v>4.01</v>
          </cell>
          <cell r="L304">
            <v>0</v>
          </cell>
          <cell r="M304">
            <v>973.5</v>
          </cell>
          <cell r="N304">
            <v>978</v>
          </cell>
          <cell r="O304" t="str">
            <v>03.04.97</v>
          </cell>
          <cell r="P304">
            <v>970</v>
          </cell>
          <cell r="Q304" t="str">
            <v>17.12.97</v>
          </cell>
        </row>
        <row r="305">
          <cell r="B305" t="str">
            <v>98-99</v>
          </cell>
          <cell r="C305">
            <v>99</v>
          </cell>
          <cell r="D305">
            <v>330</v>
          </cell>
          <cell r="E305">
            <v>392.8</v>
          </cell>
          <cell r="F305">
            <v>119.03030303030303</v>
          </cell>
          <cell r="G305">
            <v>5.2</v>
          </cell>
          <cell r="H305">
            <v>1.3238289205702647</v>
          </cell>
          <cell r="I305">
            <v>99</v>
          </cell>
          <cell r="J305">
            <v>0</v>
          </cell>
          <cell r="K305">
            <v>3.9</v>
          </cell>
          <cell r="L305">
            <v>0</v>
          </cell>
          <cell r="M305">
            <v>978.8</v>
          </cell>
          <cell r="N305">
            <v>979.4</v>
          </cell>
          <cell r="O305" t="str">
            <v>22.05.98</v>
          </cell>
          <cell r="P305">
            <v>970.2</v>
          </cell>
          <cell r="Q305" t="str">
            <v>29.08.98</v>
          </cell>
        </row>
        <row r="306">
          <cell r="B306" t="str">
            <v>99-00</v>
          </cell>
          <cell r="C306">
            <v>99</v>
          </cell>
          <cell r="D306">
            <v>330</v>
          </cell>
          <cell r="E306">
            <v>361.4</v>
          </cell>
          <cell r="F306">
            <v>109.5</v>
          </cell>
          <cell r="G306">
            <v>4.4000000000000004</v>
          </cell>
          <cell r="H306">
            <v>1.2</v>
          </cell>
          <cell r="I306">
            <v>99</v>
          </cell>
          <cell r="J306">
            <v>0</v>
          </cell>
          <cell r="K306" t="str">
            <v/>
          </cell>
          <cell r="L306">
            <v>0</v>
          </cell>
          <cell r="M306">
            <v>979.2</v>
          </cell>
          <cell r="N306">
            <v>979.99</v>
          </cell>
          <cell r="O306" t="str">
            <v/>
          </cell>
          <cell r="P306">
            <v>972.4</v>
          </cell>
        </row>
        <row r="307">
          <cell r="B307" t="str">
            <v>00-01</v>
          </cell>
          <cell r="C307">
            <v>99</v>
          </cell>
          <cell r="D307">
            <v>300</v>
          </cell>
          <cell r="E307">
            <v>140.33000000000001</v>
          </cell>
          <cell r="F307">
            <v>46.78</v>
          </cell>
          <cell r="G307">
            <v>3.01</v>
          </cell>
          <cell r="H307">
            <v>2.14</v>
          </cell>
          <cell r="I307">
            <v>99</v>
          </cell>
          <cell r="J307">
            <v>0</v>
          </cell>
          <cell r="K307">
            <v>0</v>
          </cell>
          <cell r="L307">
            <v>0</v>
          </cell>
          <cell r="M307">
            <v>976.7</v>
          </cell>
        </row>
        <row r="308">
          <cell r="A308" t="str">
            <v>Average last 5 years</v>
          </cell>
          <cell r="B308">
            <v>0</v>
          </cell>
          <cell r="C308">
            <v>0</v>
          </cell>
          <cell r="D308">
            <v>312</v>
          </cell>
          <cell r="E308">
            <v>412.46999999999997</v>
          </cell>
          <cell r="F308">
            <v>132.9160606060606</v>
          </cell>
          <cell r="G308">
            <v>4.6823999999999995</v>
          </cell>
          <cell r="H308">
            <v>1.1472986018616456</v>
          </cell>
          <cell r="I308">
            <v>99</v>
          </cell>
          <cell r="J308">
            <v>0</v>
          </cell>
          <cell r="K308">
            <v>3.473753902662994</v>
          </cell>
          <cell r="L308">
            <v>1.8917539026629939</v>
          </cell>
          <cell r="M308">
            <v>974.61999999999989</v>
          </cell>
          <cell r="N308">
            <v>979.14</v>
          </cell>
          <cell r="O308">
            <v>0</v>
          </cell>
          <cell r="P308">
            <v>970.36</v>
          </cell>
          <cell r="Q308">
            <v>0</v>
          </cell>
        </row>
        <row r="309">
          <cell r="A309" t="str">
            <v>STATE  LOAD  DESPATCH  CENTRE  M.P.E.B.  JABALPUR</v>
          </cell>
        </row>
        <row r="310">
          <cell r="A310" t="str">
            <v>CHAMBAL COMPLEX</v>
          </cell>
        </row>
        <row r="311">
          <cell r="A311" t="str">
            <v>STATION NAME</v>
          </cell>
          <cell r="B311" t="str">
            <v>YEAR</v>
          </cell>
          <cell r="C311" t="str">
            <v>CAPACITY</v>
          </cell>
          <cell r="D311" t="str">
            <v>TARGET</v>
          </cell>
          <cell r="E311" t="str">
            <v>ACTUAL GENE.</v>
          </cell>
          <cell r="F311" t="str">
            <v>ACHIEVE-MENT</v>
          </cell>
          <cell r="G311" t="str">
            <v>AUXILIARY CONSUMPTION</v>
          </cell>
          <cell r="H311">
            <v>0</v>
          </cell>
          <cell r="I311" t="str">
            <v>MAXIMUM DEMAND</v>
          </cell>
          <cell r="J311" t="str">
            <v>WATER INFLOW</v>
          </cell>
          <cell r="K311" t="str">
            <v>WATER CONSUMED</v>
          </cell>
          <cell r="L311" t="str">
            <v>WATER CONSUMED</v>
          </cell>
          <cell r="M311" t="str">
            <v>LEVEL AT THE END</v>
          </cell>
          <cell r="N311" t="str">
            <v>MAXIMUM LEVEL</v>
          </cell>
          <cell r="O311">
            <v>0</v>
          </cell>
          <cell r="P311" t="str">
            <v>MINIMUM LEVEL</v>
          </cell>
        </row>
        <row r="312">
          <cell r="C312" t="str">
            <v>MW</v>
          </cell>
          <cell r="D312" t="str">
            <v>MKwh</v>
          </cell>
          <cell r="E312" t="str">
            <v>MKwh</v>
          </cell>
          <cell r="F312" t="str">
            <v>%</v>
          </cell>
          <cell r="G312" t="str">
            <v>MKwh</v>
          </cell>
          <cell r="H312" t="str">
            <v>%</v>
          </cell>
          <cell r="I312" t="str">
            <v>MW</v>
          </cell>
          <cell r="J312" t="str">
            <v>MAFT</v>
          </cell>
          <cell r="K312" t="str">
            <v>MCM</v>
          </cell>
          <cell r="L312" t="str">
            <v>MCM</v>
          </cell>
          <cell r="M312" t="str">
            <v>FT / M</v>
          </cell>
          <cell r="N312" t="str">
            <v>FT / M</v>
          </cell>
          <cell r="O312" t="str">
            <v>DATE</v>
          </cell>
          <cell r="P312" t="str">
            <v>FT / M</v>
          </cell>
          <cell r="Q312" t="str">
            <v>DATE</v>
          </cell>
        </row>
        <row r="313">
          <cell r="A313" t="str">
            <v>CHAMBAL</v>
          </cell>
          <cell r="B313" t="str">
            <v>88-89</v>
          </cell>
          <cell r="C313">
            <v>386</v>
          </cell>
          <cell r="D313">
            <v>1300</v>
          </cell>
          <cell r="E313">
            <v>1155</v>
          </cell>
          <cell r="F313">
            <v>88.84615384615384</v>
          </cell>
          <cell r="G313">
            <v>0</v>
          </cell>
          <cell r="H313">
            <v>0</v>
          </cell>
        </row>
        <row r="314">
          <cell r="B314" t="str">
            <v>89-90</v>
          </cell>
          <cell r="C314">
            <v>386</v>
          </cell>
          <cell r="D314">
            <v>1300</v>
          </cell>
          <cell r="E314">
            <v>906.51</v>
          </cell>
          <cell r="F314">
            <v>69.731538461538463</v>
          </cell>
          <cell r="G314">
            <v>12</v>
          </cell>
          <cell r="H314">
            <v>1.3237581493861073</v>
          </cell>
        </row>
        <row r="315">
          <cell r="B315" t="str">
            <v>90-91</v>
          </cell>
          <cell r="C315">
            <v>386</v>
          </cell>
          <cell r="D315">
            <v>1150</v>
          </cell>
          <cell r="E315">
            <v>917.59999999999991</v>
          </cell>
          <cell r="F315">
            <v>79.79130434782607</v>
          </cell>
          <cell r="G315">
            <v>5</v>
          </cell>
          <cell r="H315">
            <v>0.54489973844812556</v>
          </cell>
        </row>
        <row r="316">
          <cell r="B316" t="str">
            <v>91-92</v>
          </cell>
          <cell r="C316">
            <v>386</v>
          </cell>
          <cell r="D316">
            <v>1150</v>
          </cell>
          <cell r="E316">
            <v>1562.3300000000002</v>
          </cell>
          <cell r="F316">
            <v>135.85478260869567</v>
          </cell>
          <cell r="G316">
            <v>8.6</v>
          </cell>
          <cell r="H316">
            <v>0.5504598900360359</v>
          </cell>
        </row>
        <row r="317">
          <cell r="B317" t="str">
            <v>92-93</v>
          </cell>
          <cell r="C317">
            <v>386</v>
          </cell>
          <cell r="D317">
            <v>1150</v>
          </cell>
          <cell r="E317">
            <v>1239.3900000000001</v>
          </cell>
          <cell r="F317">
            <v>107.77304347826089</v>
          </cell>
          <cell r="G317">
            <v>8.3999999999999986</v>
          </cell>
          <cell r="H317">
            <v>0.67775276547333752</v>
          </cell>
          <cell r="I317">
            <v>0</v>
          </cell>
          <cell r="J317">
            <v>0</v>
          </cell>
          <cell r="K317" t="str">
            <v/>
          </cell>
          <cell r="L317" t="str">
            <v/>
          </cell>
          <cell r="M317" t="str">
            <v/>
          </cell>
        </row>
        <row r="318">
          <cell r="B318" t="str">
            <v>93-94</v>
          </cell>
          <cell r="C318">
            <v>386</v>
          </cell>
          <cell r="D318">
            <v>1500</v>
          </cell>
          <cell r="E318">
            <v>1032.2988</v>
          </cell>
          <cell r="F318">
            <v>68.819919999999996</v>
          </cell>
          <cell r="G318">
            <v>14.78</v>
          </cell>
          <cell r="H318">
            <v>1.4317559993288764</v>
          </cell>
          <cell r="I318">
            <v>0</v>
          </cell>
          <cell r="J318">
            <v>0</v>
          </cell>
          <cell r="K318" t="str">
            <v/>
          </cell>
          <cell r="L318" t="str">
            <v/>
          </cell>
          <cell r="M318" t="str">
            <v/>
          </cell>
        </row>
        <row r="319">
          <cell r="B319" t="str">
            <v>94-95</v>
          </cell>
          <cell r="C319">
            <v>386</v>
          </cell>
          <cell r="D319">
            <v>1200</v>
          </cell>
          <cell r="E319">
            <v>1404.6</v>
          </cell>
          <cell r="F319">
            <v>117.05</v>
          </cell>
          <cell r="G319">
            <v>12.2</v>
          </cell>
          <cell r="H319">
            <v>0.86857468318382458</v>
          </cell>
          <cell r="I319">
            <v>0</v>
          </cell>
          <cell r="J319">
            <v>0</v>
          </cell>
          <cell r="K319" t="str">
            <v/>
          </cell>
          <cell r="L319" t="str">
            <v/>
          </cell>
          <cell r="M319" t="str">
            <v/>
          </cell>
        </row>
        <row r="320">
          <cell r="B320" t="str">
            <v>95-96</v>
          </cell>
          <cell r="C320">
            <v>386</v>
          </cell>
          <cell r="D320">
            <v>1060</v>
          </cell>
          <cell r="E320">
            <v>1642.3</v>
          </cell>
          <cell r="F320">
            <v>154.93396226415095</v>
          </cell>
          <cell r="G320">
            <v>14.200000000000001</v>
          </cell>
          <cell r="H320">
            <v>0.8646410521829142</v>
          </cell>
          <cell r="I320">
            <v>0</v>
          </cell>
          <cell r="J320">
            <v>0</v>
          </cell>
          <cell r="K320" t="str">
            <v/>
          </cell>
          <cell r="L320" t="str">
            <v/>
          </cell>
          <cell r="M320" t="str">
            <v/>
          </cell>
        </row>
        <row r="321">
          <cell r="B321" t="str">
            <v>96-97</v>
          </cell>
          <cell r="C321">
            <v>386</v>
          </cell>
          <cell r="D321">
            <v>1160</v>
          </cell>
          <cell r="E321">
            <v>1739.5</v>
          </cell>
          <cell r="F321">
            <v>149.95689655172413</v>
          </cell>
          <cell r="G321">
            <v>10.5</v>
          </cell>
          <cell r="H321">
            <v>0.60362173038229372</v>
          </cell>
          <cell r="I321">
            <v>0</v>
          </cell>
          <cell r="J321">
            <v>0</v>
          </cell>
          <cell r="K321" t="str">
            <v/>
          </cell>
          <cell r="L321" t="str">
            <v/>
          </cell>
          <cell r="M321" t="str">
            <v/>
          </cell>
        </row>
        <row r="322">
          <cell r="B322" t="str">
            <v>97-98</v>
          </cell>
          <cell r="C322">
            <v>386</v>
          </cell>
          <cell r="D322">
            <v>1160</v>
          </cell>
          <cell r="E322">
            <v>1362.57</v>
          </cell>
          <cell r="F322">
            <v>117.46293103448276</v>
          </cell>
          <cell r="G322">
            <v>11.581</v>
          </cell>
          <cell r="H322">
            <v>0.84993798483747618</v>
          </cell>
          <cell r="I322">
            <v>0</v>
          </cell>
          <cell r="J322">
            <v>0</v>
          </cell>
          <cell r="K322" t="str">
            <v/>
          </cell>
          <cell r="L322" t="str">
            <v/>
          </cell>
          <cell r="M322" t="str">
            <v/>
          </cell>
        </row>
        <row r="323">
          <cell r="B323" t="str">
            <v>98-99</v>
          </cell>
          <cell r="C323">
            <v>386</v>
          </cell>
          <cell r="D323">
            <v>1300</v>
          </cell>
          <cell r="E323">
            <v>1486.3999999999999</v>
          </cell>
          <cell r="F323">
            <v>114.33846153846154</v>
          </cell>
          <cell r="G323">
            <v>13.2</v>
          </cell>
          <cell r="H323">
            <v>0.88805166846071049</v>
          </cell>
          <cell r="I323">
            <v>0</v>
          </cell>
          <cell r="J323">
            <v>0</v>
          </cell>
          <cell r="K323" t="str">
            <v/>
          </cell>
          <cell r="L323" t="str">
            <v/>
          </cell>
          <cell r="M323" t="str">
            <v/>
          </cell>
        </row>
        <row r="324">
          <cell r="B324" t="str">
            <v>99-00</v>
          </cell>
          <cell r="C324">
            <v>386</v>
          </cell>
          <cell r="D324">
            <v>1300</v>
          </cell>
          <cell r="E324">
            <v>1185.5</v>
          </cell>
          <cell r="F324">
            <v>91.192307692307693</v>
          </cell>
          <cell r="G324">
            <v>12</v>
          </cell>
          <cell r="H324">
            <v>1.0122311261071277</v>
          </cell>
        </row>
        <row r="325">
          <cell r="B325" t="str">
            <v>00-01</v>
          </cell>
          <cell r="C325">
            <v>386</v>
          </cell>
          <cell r="D325">
            <v>1200</v>
          </cell>
          <cell r="E325">
            <v>427.45</v>
          </cell>
          <cell r="F325">
            <v>35.619999999999997</v>
          </cell>
          <cell r="G325">
            <v>8.66</v>
          </cell>
          <cell r="H325">
            <v>2.0299999999999998</v>
          </cell>
        </row>
        <row r="326">
          <cell r="A326" t="str">
            <v>Average last 5 years</v>
          </cell>
          <cell r="B326">
            <v>0</v>
          </cell>
          <cell r="C326">
            <v>0</v>
          </cell>
          <cell r="D326">
            <v>1196</v>
          </cell>
          <cell r="E326">
            <v>1483.2539999999999</v>
          </cell>
          <cell r="F326">
            <v>125.57691181622542</v>
          </cell>
          <cell r="G326">
            <v>12.296200000000002</v>
          </cell>
          <cell r="H326">
            <v>0.84369671239410449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 t="str">
            <v>M.P.CHAMBAL</v>
          </cell>
          <cell r="B327" t="str">
            <v>88-89</v>
          </cell>
          <cell r="C327">
            <v>193</v>
          </cell>
          <cell r="D327">
            <v>650</v>
          </cell>
          <cell r="E327">
            <v>577.5</v>
          </cell>
          <cell r="F327">
            <v>88.84615384615384</v>
          </cell>
          <cell r="G327">
            <v>0</v>
          </cell>
          <cell r="H327">
            <v>0</v>
          </cell>
        </row>
        <row r="328">
          <cell r="B328" t="str">
            <v>89-90</v>
          </cell>
          <cell r="C328">
            <v>193</v>
          </cell>
          <cell r="D328">
            <v>650</v>
          </cell>
          <cell r="E328">
            <v>453.255</v>
          </cell>
          <cell r="F328">
            <v>69.731538461538463</v>
          </cell>
          <cell r="G328">
            <v>6</v>
          </cell>
          <cell r="H328">
            <v>1.3237581493861073</v>
          </cell>
        </row>
        <row r="329">
          <cell r="B329" t="str">
            <v>90-91</v>
          </cell>
          <cell r="C329">
            <v>193</v>
          </cell>
          <cell r="D329">
            <v>575</v>
          </cell>
          <cell r="E329">
            <v>458.79999999999995</v>
          </cell>
          <cell r="F329">
            <v>79.79130434782607</v>
          </cell>
          <cell r="G329">
            <v>2.5</v>
          </cell>
          <cell r="H329">
            <v>0.54489973844812556</v>
          </cell>
        </row>
        <row r="330">
          <cell r="B330" t="str">
            <v>91-92</v>
          </cell>
          <cell r="C330">
            <v>193</v>
          </cell>
          <cell r="D330">
            <v>575</v>
          </cell>
          <cell r="E330">
            <v>781.16500000000008</v>
          </cell>
          <cell r="F330">
            <v>135.85478260869567</v>
          </cell>
          <cell r="G330">
            <v>4.3</v>
          </cell>
          <cell r="H330">
            <v>0.5504598900360359</v>
          </cell>
        </row>
        <row r="331">
          <cell r="B331" t="str">
            <v>92-93</v>
          </cell>
          <cell r="C331">
            <v>193</v>
          </cell>
          <cell r="D331">
            <v>575</v>
          </cell>
          <cell r="E331">
            <v>619.69500000000005</v>
          </cell>
          <cell r="F331">
            <v>107.77304347826089</v>
          </cell>
          <cell r="G331">
            <v>4.1999999999999993</v>
          </cell>
          <cell r="H331">
            <v>0.67775276547333752</v>
          </cell>
        </row>
        <row r="332">
          <cell r="B332" t="str">
            <v>93-94</v>
          </cell>
          <cell r="C332">
            <v>193</v>
          </cell>
          <cell r="D332">
            <v>750</v>
          </cell>
          <cell r="E332">
            <v>516.14940000000001</v>
          </cell>
          <cell r="F332">
            <v>68.819919999999996</v>
          </cell>
          <cell r="G332">
            <v>7.39</v>
          </cell>
          <cell r="H332">
            <v>1.4317559993288764</v>
          </cell>
          <cell r="I332">
            <v>0</v>
          </cell>
          <cell r="J332">
            <v>0</v>
          </cell>
          <cell r="K332" t="str">
            <v/>
          </cell>
          <cell r="L332" t="str">
            <v/>
          </cell>
          <cell r="M332" t="str">
            <v/>
          </cell>
        </row>
        <row r="333">
          <cell r="B333" t="str">
            <v>94-95</v>
          </cell>
          <cell r="C333">
            <v>193</v>
          </cell>
          <cell r="D333">
            <v>600</v>
          </cell>
          <cell r="E333">
            <v>702.3</v>
          </cell>
          <cell r="F333">
            <v>117.05</v>
          </cell>
          <cell r="G333">
            <v>6.1</v>
          </cell>
          <cell r="H333">
            <v>0.86857468318382458</v>
          </cell>
          <cell r="I333">
            <v>0</v>
          </cell>
          <cell r="J333">
            <v>0</v>
          </cell>
          <cell r="K333" t="str">
            <v/>
          </cell>
          <cell r="L333" t="str">
            <v/>
          </cell>
          <cell r="M333" t="str">
            <v/>
          </cell>
        </row>
        <row r="334">
          <cell r="B334" t="str">
            <v>95-96</v>
          </cell>
          <cell r="C334">
            <v>193</v>
          </cell>
          <cell r="D334">
            <v>530</v>
          </cell>
          <cell r="E334">
            <v>821.15</v>
          </cell>
          <cell r="F334">
            <v>154.93396226415095</v>
          </cell>
          <cell r="G334">
            <v>7.1000000000000005</v>
          </cell>
          <cell r="H334">
            <v>0.8646410521829142</v>
          </cell>
        </row>
        <row r="335">
          <cell r="B335" t="str">
            <v>96-97</v>
          </cell>
          <cell r="C335">
            <v>193</v>
          </cell>
          <cell r="D335">
            <v>580</v>
          </cell>
          <cell r="E335">
            <v>869.75</v>
          </cell>
          <cell r="F335">
            <v>149.95689655172413</v>
          </cell>
          <cell r="G335">
            <v>5.25</v>
          </cell>
          <cell r="H335">
            <v>0.60362173038229372</v>
          </cell>
        </row>
        <row r="336">
          <cell r="B336" t="str">
            <v>97-98</v>
          </cell>
          <cell r="C336">
            <v>193</v>
          </cell>
          <cell r="D336">
            <v>580</v>
          </cell>
          <cell r="E336">
            <v>681.28499999999997</v>
          </cell>
          <cell r="F336">
            <v>117.46293103448276</v>
          </cell>
          <cell r="G336">
            <v>5.7904999999999998</v>
          </cell>
          <cell r="H336">
            <v>0.84993798483747618</v>
          </cell>
        </row>
        <row r="337">
          <cell r="B337" t="str">
            <v>98-99</v>
          </cell>
          <cell r="C337">
            <v>193</v>
          </cell>
          <cell r="D337">
            <v>650</v>
          </cell>
          <cell r="E337">
            <v>743.19999999999993</v>
          </cell>
          <cell r="F337">
            <v>114.33846153846154</v>
          </cell>
          <cell r="G337">
            <v>6.6</v>
          </cell>
          <cell r="H337">
            <v>0.88805166846071049</v>
          </cell>
        </row>
        <row r="338">
          <cell r="B338" t="str">
            <v>99-00</v>
          </cell>
          <cell r="C338">
            <v>193</v>
          </cell>
          <cell r="D338">
            <v>650</v>
          </cell>
          <cell r="E338">
            <v>592.75</v>
          </cell>
          <cell r="F338">
            <v>91.192307692307693</v>
          </cell>
          <cell r="G338">
            <v>6</v>
          </cell>
          <cell r="H338">
            <v>1.0122311261071277</v>
          </cell>
        </row>
        <row r="339">
          <cell r="B339" t="str">
            <v>00-01</v>
          </cell>
          <cell r="C339">
            <v>193</v>
          </cell>
          <cell r="D339">
            <v>600</v>
          </cell>
          <cell r="E339">
            <v>213.72</v>
          </cell>
          <cell r="F339">
            <v>35.619999999999997</v>
          </cell>
          <cell r="G339">
            <v>4.33</v>
          </cell>
          <cell r="H339">
            <v>2.0299999999999998</v>
          </cell>
        </row>
        <row r="340">
          <cell r="A340" t="str">
            <v>Average last 5 years</v>
          </cell>
          <cell r="B340">
            <v>0</v>
          </cell>
          <cell r="C340">
            <v>0</v>
          </cell>
          <cell r="D340">
            <v>598</v>
          </cell>
          <cell r="E340">
            <v>741.62699999999995</v>
          </cell>
          <cell r="F340">
            <v>125.57691181622542</v>
          </cell>
          <cell r="G340">
            <v>6.1481000000000012</v>
          </cell>
          <cell r="H340">
            <v>0.84369671239410449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PENCH</v>
          </cell>
          <cell r="B341" t="str">
            <v>88-89</v>
          </cell>
          <cell r="C341">
            <v>160</v>
          </cell>
          <cell r="D341">
            <v>240</v>
          </cell>
          <cell r="E341">
            <v>248</v>
          </cell>
          <cell r="F341">
            <v>103.33333333333333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89-90</v>
          </cell>
          <cell r="C342">
            <v>160</v>
          </cell>
          <cell r="D342">
            <v>240</v>
          </cell>
          <cell r="E342">
            <v>212.32</v>
          </cell>
          <cell r="F342">
            <v>88.46</v>
          </cell>
          <cell r="G342">
            <v>0.2</v>
          </cell>
          <cell r="H342">
            <v>0.08</v>
          </cell>
          <cell r="I342">
            <v>160</v>
          </cell>
          <cell r="J342">
            <v>306</v>
          </cell>
          <cell r="K342">
            <v>0</v>
          </cell>
          <cell r="L342">
            <v>0</v>
          </cell>
          <cell r="M342">
            <v>464.6</v>
          </cell>
          <cell r="N342">
            <v>478.73</v>
          </cell>
          <cell r="O342" t="str">
            <v>13.09.89</v>
          </cell>
          <cell r="P342">
            <v>463.3</v>
          </cell>
          <cell r="Q342" t="str">
            <v>28.06.89</v>
          </cell>
        </row>
        <row r="343">
          <cell r="B343" t="str">
            <v>90-91</v>
          </cell>
          <cell r="C343">
            <v>160</v>
          </cell>
          <cell r="D343">
            <v>390</v>
          </cell>
          <cell r="E343">
            <v>340.8</v>
          </cell>
          <cell r="F343">
            <v>87.384615384615387</v>
          </cell>
          <cell r="G343">
            <v>0.2</v>
          </cell>
          <cell r="H343">
            <v>5.8685446009389672E-2</v>
          </cell>
          <cell r="I343">
            <v>160</v>
          </cell>
          <cell r="J343">
            <v>1432</v>
          </cell>
          <cell r="K343">
            <v>984.66</v>
          </cell>
          <cell r="L343">
            <v>984.66</v>
          </cell>
          <cell r="M343">
            <v>477.76</v>
          </cell>
          <cell r="N343">
            <v>488.35</v>
          </cell>
          <cell r="O343" t="str">
            <v>13.10.90</v>
          </cell>
          <cell r="P343">
            <v>462.1</v>
          </cell>
          <cell r="Q343" t="str">
            <v>01.06.90</v>
          </cell>
        </row>
        <row r="344">
          <cell r="B344" t="str">
            <v>91-92</v>
          </cell>
          <cell r="C344">
            <v>160</v>
          </cell>
          <cell r="D344">
            <v>390</v>
          </cell>
          <cell r="E344">
            <v>286.27999999999997</v>
          </cell>
          <cell r="F344">
            <v>73.405128205128193</v>
          </cell>
          <cell r="G344">
            <v>0.2</v>
          </cell>
          <cell r="H344">
            <v>6.9861673885706313E-2</v>
          </cell>
          <cell r="I344">
            <v>150</v>
          </cell>
          <cell r="J344">
            <v>678</v>
          </cell>
          <cell r="K344">
            <v>874.4</v>
          </cell>
          <cell r="L344">
            <v>874.4</v>
          </cell>
          <cell r="M344">
            <v>464.42</v>
          </cell>
          <cell r="N344">
            <v>484.14</v>
          </cell>
          <cell r="O344" t="str">
            <v>14.09.91</v>
          </cell>
          <cell r="P344">
            <v>464.51</v>
          </cell>
          <cell r="Q344" t="str">
            <v>31.03.92</v>
          </cell>
        </row>
        <row r="345">
          <cell r="B345" t="str">
            <v>92-93</v>
          </cell>
          <cell r="C345">
            <v>160</v>
          </cell>
          <cell r="D345">
            <v>320</v>
          </cell>
          <cell r="E345">
            <v>273.24</v>
          </cell>
          <cell r="F345">
            <v>85.387500000000003</v>
          </cell>
          <cell r="G345">
            <v>0.3</v>
          </cell>
          <cell r="H345">
            <v>0.10979358805445762</v>
          </cell>
          <cell r="I345">
            <v>160</v>
          </cell>
          <cell r="J345">
            <v>1056</v>
          </cell>
          <cell r="K345">
            <v>659.9</v>
          </cell>
          <cell r="L345">
            <v>659.9</v>
          </cell>
          <cell r="M345">
            <v>474.9</v>
          </cell>
          <cell r="N345">
            <v>487.91</v>
          </cell>
          <cell r="O345" t="str">
            <v>15.09.92</v>
          </cell>
          <cell r="P345">
            <v>453.92</v>
          </cell>
          <cell r="Q345" t="str">
            <v>19.06.92</v>
          </cell>
        </row>
        <row r="346">
          <cell r="B346" t="str">
            <v>93-94</v>
          </cell>
          <cell r="C346">
            <v>160</v>
          </cell>
          <cell r="D346">
            <v>390</v>
          </cell>
          <cell r="E346">
            <v>400.93799999999999</v>
          </cell>
          <cell r="F346">
            <v>102.80461538461537</v>
          </cell>
          <cell r="G346">
            <v>0.5</v>
          </cell>
          <cell r="H346">
            <v>0.12470756076999437</v>
          </cell>
          <cell r="I346">
            <v>82</v>
          </cell>
          <cell r="J346">
            <v>1993</v>
          </cell>
          <cell r="K346">
            <v>1096.8499999999999</v>
          </cell>
          <cell r="L346">
            <v>1096.8499999999999</v>
          </cell>
          <cell r="M346">
            <v>483.64</v>
          </cell>
          <cell r="N346">
            <v>490.18</v>
          </cell>
          <cell r="O346" t="str">
            <v>27.09.94</v>
          </cell>
          <cell r="P346">
            <v>468.34</v>
          </cell>
          <cell r="Q346" t="str">
            <v>15.06.93</v>
          </cell>
        </row>
        <row r="347">
          <cell r="B347" t="str">
            <v>94-95</v>
          </cell>
          <cell r="C347">
            <v>160</v>
          </cell>
          <cell r="D347">
            <v>450</v>
          </cell>
          <cell r="E347">
            <v>609.79999999999995</v>
          </cell>
          <cell r="F347">
            <v>135.51111111111109</v>
          </cell>
          <cell r="G347">
            <v>1.6766179999999999</v>
          </cell>
          <cell r="H347">
            <v>0.27494555591997377</v>
          </cell>
          <cell r="I347">
            <v>160</v>
          </cell>
          <cell r="J347">
            <v>3286</v>
          </cell>
          <cell r="K347">
            <v>1773.508</v>
          </cell>
          <cell r="L347">
            <v>1773.508</v>
          </cell>
          <cell r="M347">
            <v>476.6</v>
          </cell>
          <cell r="N347">
            <v>490.43</v>
          </cell>
          <cell r="O347" t="str">
            <v>06.09.94</v>
          </cell>
          <cell r="P347">
            <v>474.65</v>
          </cell>
          <cell r="Q347" t="str">
            <v>30.06.94</v>
          </cell>
        </row>
        <row r="348">
          <cell r="B348" t="str">
            <v>95-96</v>
          </cell>
          <cell r="C348">
            <v>160</v>
          </cell>
          <cell r="D348">
            <v>450</v>
          </cell>
          <cell r="E348">
            <v>409.3</v>
          </cell>
          <cell r="F348">
            <v>90.955555555555549</v>
          </cell>
          <cell r="G348">
            <v>1.2</v>
          </cell>
          <cell r="H348">
            <v>0.29318348399706817</v>
          </cell>
          <cell r="I348">
            <v>160</v>
          </cell>
          <cell r="J348">
            <v>1304.69</v>
          </cell>
          <cell r="K348">
            <v>1237.548</v>
          </cell>
          <cell r="L348">
            <v>1237.548</v>
          </cell>
          <cell r="M348">
            <v>472.9</v>
          </cell>
          <cell r="N348">
            <v>486</v>
          </cell>
          <cell r="O348" t="str">
            <v>15.09.95</v>
          </cell>
          <cell r="P348">
            <v>468.55</v>
          </cell>
          <cell r="Q348" t="str">
            <v>30.06.95</v>
          </cell>
        </row>
        <row r="349">
          <cell r="B349" t="str">
            <v>96-97</v>
          </cell>
          <cell r="C349">
            <v>160</v>
          </cell>
          <cell r="D349">
            <v>525</v>
          </cell>
          <cell r="E349">
            <v>292.8</v>
          </cell>
          <cell r="F349">
            <v>55.771428571428572</v>
          </cell>
          <cell r="G349">
            <v>1</v>
          </cell>
          <cell r="H349">
            <v>0.34153005464480873</v>
          </cell>
          <cell r="I349">
            <v>160</v>
          </cell>
          <cell r="J349">
            <v>794.8</v>
          </cell>
          <cell r="K349">
            <v>0</v>
          </cell>
          <cell r="L349">
            <v>0</v>
          </cell>
          <cell r="M349">
            <v>467.3</v>
          </cell>
          <cell r="N349">
            <v>483.05</v>
          </cell>
          <cell r="O349" t="str">
            <v>30.09.96</v>
          </cell>
          <cell r="P349">
            <v>463.6</v>
          </cell>
          <cell r="Q349" t="str">
            <v>15.06.96</v>
          </cell>
        </row>
        <row r="350">
          <cell r="B350" t="str">
            <v>97-98</v>
          </cell>
          <cell r="C350">
            <v>160</v>
          </cell>
          <cell r="D350">
            <v>525</v>
          </cell>
          <cell r="E350">
            <v>474.97</v>
          </cell>
          <cell r="F350">
            <v>90.470476190476191</v>
          </cell>
          <cell r="G350">
            <v>1.032</v>
          </cell>
          <cell r="H350">
            <v>0.21727688064509337</v>
          </cell>
          <cell r="I350">
            <v>160</v>
          </cell>
          <cell r="J350">
            <v>3261.21</v>
          </cell>
          <cell r="K350">
            <v>911.9</v>
          </cell>
          <cell r="L350">
            <v>0</v>
          </cell>
          <cell r="M350">
            <v>486.66</v>
          </cell>
          <cell r="N350">
            <v>490.13</v>
          </cell>
          <cell r="O350" t="str">
            <v>31.12.97</v>
          </cell>
          <cell r="P350">
            <v>462.88</v>
          </cell>
          <cell r="Q350" t="str">
            <v>01.07.97</v>
          </cell>
        </row>
        <row r="351">
          <cell r="B351" t="str">
            <v>98-99</v>
          </cell>
          <cell r="C351">
            <v>160</v>
          </cell>
          <cell r="D351">
            <v>525</v>
          </cell>
          <cell r="E351">
            <v>561.1</v>
          </cell>
          <cell r="F351">
            <v>106.87619047619047</v>
          </cell>
          <cell r="G351">
            <v>1.1000000000000001</v>
          </cell>
          <cell r="H351">
            <v>0.19604348600962396</v>
          </cell>
          <cell r="I351">
            <v>160</v>
          </cell>
          <cell r="J351">
            <v>1358.9</v>
          </cell>
          <cell r="K351">
            <v>911.9</v>
          </cell>
          <cell r="L351">
            <v>0</v>
          </cell>
          <cell r="M351">
            <v>481.29</v>
          </cell>
          <cell r="N351">
            <v>490</v>
          </cell>
          <cell r="O351" t="str">
            <v>11.11.98</v>
          </cell>
          <cell r="P351">
            <v>477.5</v>
          </cell>
          <cell r="Q351" t="str">
            <v>27.06.98</v>
          </cell>
        </row>
        <row r="352">
          <cell r="B352" t="str">
            <v>99-00</v>
          </cell>
          <cell r="C352">
            <v>160</v>
          </cell>
          <cell r="D352">
            <v>525</v>
          </cell>
          <cell r="E352">
            <v>560.5</v>
          </cell>
          <cell r="F352">
            <v>106.8</v>
          </cell>
          <cell r="G352">
            <v>2.1</v>
          </cell>
          <cell r="H352">
            <v>0.37466547725245319</v>
          </cell>
          <cell r="I352">
            <v>160</v>
          </cell>
          <cell r="J352">
            <v>2994</v>
          </cell>
          <cell r="K352">
            <v>1635.48</v>
          </cell>
          <cell r="L352">
            <v>0</v>
          </cell>
          <cell r="M352">
            <v>478.86</v>
          </cell>
          <cell r="N352">
            <v>490.08</v>
          </cell>
          <cell r="O352">
            <v>0</v>
          </cell>
          <cell r="P352">
            <v>476.93</v>
          </cell>
        </row>
        <row r="353">
          <cell r="B353" t="str">
            <v>00-01</v>
          </cell>
          <cell r="C353">
            <v>160</v>
          </cell>
          <cell r="D353">
            <v>550</v>
          </cell>
          <cell r="E353">
            <v>284.22000000000003</v>
          </cell>
          <cell r="F353">
            <v>51.68</v>
          </cell>
          <cell r="G353">
            <v>0.73</v>
          </cell>
          <cell r="H353">
            <v>0.26</v>
          </cell>
          <cell r="I353">
            <v>164</v>
          </cell>
          <cell r="J353">
            <v>0</v>
          </cell>
          <cell r="K353">
            <v>0</v>
          </cell>
          <cell r="L353">
            <v>0</v>
          </cell>
          <cell r="M353">
            <v>463.46</v>
          </cell>
        </row>
        <row r="354">
          <cell r="A354" t="str">
            <v>Average last 5 years</v>
          </cell>
          <cell r="B354">
            <v>0</v>
          </cell>
          <cell r="C354">
            <v>0</v>
          </cell>
          <cell r="D354">
            <v>510</v>
          </cell>
          <cell r="E354">
            <v>459.73400000000004</v>
          </cell>
          <cell r="F354">
            <v>90.174730158730156</v>
          </cell>
          <cell r="G354">
            <v>1.4324000000000001</v>
          </cell>
          <cell r="H354">
            <v>0.2845398765098095</v>
          </cell>
          <cell r="I354">
            <v>160</v>
          </cell>
          <cell r="J354">
            <v>1942.72</v>
          </cell>
          <cell r="K354">
            <v>939.36559999999986</v>
          </cell>
          <cell r="L354">
            <v>247.50960000000001</v>
          </cell>
          <cell r="M354">
            <v>477.40200000000004</v>
          </cell>
          <cell r="N354">
            <v>487.92200000000003</v>
          </cell>
          <cell r="O354">
            <v>0</v>
          </cell>
          <cell r="P354">
            <v>469.43600000000004</v>
          </cell>
          <cell r="Q354">
            <v>0</v>
          </cell>
        </row>
        <row r="355">
          <cell r="A355" t="str">
            <v>STATE  LOAD  DESPATCH  CENTRE  M.P.E.B.  JABALPUR</v>
          </cell>
        </row>
        <row r="356">
          <cell r="A356" t="str">
            <v>OTHER HYDEL</v>
          </cell>
        </row>
        <row r="357">
          <cell r="A357" t="str">
            <v>STATION NAME</v>
          </cell>
          <cell r="B357" t="str">
            <v>YEAR</v>
          </cell>
          <cell r="C357" t="str">
            <v>CAPACITY</v>
          </cell>
          <cell r="D357" t="str">
            <v>TARGET</v>
          </cell>
          <cell r="E357" t="str">
            <v>ACTUAL GENE.</v>
          </cell>
          <cell r="F357" t="str">
            <v>ACHIEVE-MENT</v>
          </cell>
          <cell r="G357" t="str">
            <v>AUXILIARY CONSUMPTION</v>
          </cell>
          <cell r="H357">
            <v>0</v>
          </cell>
          <cell r="I357" t="str">
            <v>MAXIMUM DEMAND</v>
          </cell>
          <cell r="J357" t="str">
            <v>WATER INFLOW</v>
          </cell>
          <cell r="K357" t="str">
            <v>WATER CONSUMED</v>
          </cell>
          <cell r="L357" t="str">
            <v>WATER CONSUMED</v>
          </cell>
          <cell r="M357" t="str">
            <v>LEVEL AT THE END</v>
          </cell>
          <cell r="N357" t="str">
            <v>MAXIMUM LEVEL</v>
          </cell>
          <cell r="O357">
            <v>0</v>
          </cell>
          <cell r="P357" t="str">
            <v>MINIMUM LEVEL</v>
          </cell>
        </row>
        <row r="358">
          <cell r="C358" t="str">
            <v>MW</v>
          </cell>
          <cell r="D358" t="str">
            <v>MKwh</v>
          </cell>
          <cell r="E358" t="str">
            <v>MKwh</v>
          </cell>
          <cell r="F358" t="str">
            <v>%</v>
          </cell>
          <cell r="G358" t="str">
            <v>MKwh</v>
          </cell>
          <cell r="H358" t="str">
            <v>%</v>
          </cell>
          <cell r="I358" t="str">
            <v>MW</v>
          </cell>
          <cell r="J358" t="str">
            <v>MAFT</v>
          </cell>
          <cell r="K358" t="str">
            <v>MCM</v>
          </cell>
          <cell r="L358" t="str">
            <v>MCM</v>
          </cell>
          <cell r="M358" t="str">
            <v>FT / M</v>
          </cell>
          <cell r="N358" t="str">
            <v>FT / M</v>
          </cell>
          <cell r="O358" t="str">
            <v>DATE</v>
          </cell>
          <cell r="P358" t="str">
            <v>FT / M</v>
          </cell>
          <cell r="Q358" t="str">
            <v>DATE</v>
          </cell>
        </row>
        <row r="359">
          <cell r="A359" t="str">
            <v>BARGI</v>
          </cell>
          <cell r="B359" t="str">
            <v>88-89</v>
          </cell>
          <cell r="C359">
            <v>90</v>
          </cell>
          <cell r="D359">
            <v>100</v>
          </cell>
          <cell r="E359">
            <v>142</v>
          </cell>
          <cell r="F359">
            <v>142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89-90</v>
          </cell>
          <cell r="C360">
            <v>90</v>
          </cell>
          <cell r="D360">
            <v>140</v>
          </cell>
          <cell r="E360">
            <v>277.95</v>
          </cell>
          <cell r="F360">
            <v>198.54</v>
          </cell>
          <cell r="G360">
            <v>0.1</v>
          </cell>
          <cell r="H360">
            <v>0.04</v>
          </cell>
          <cell r="I360">
            <v>91</v>
          </cell>
          <cell r="J360">
            <v>0</v>
          </cell>
          <cell r="K360">
            <v>0</v>
          </cell>
          <cell r="L360">
            <v>0</v>
          </cell>
          <cell r="M360">
            <v>410.2</v>
          </cell>
          <cell r="N360">
            <v>418.7</v>
          </cell>
          <cell r="O360" t="str">
            <v>30.09.89</v>
          </cell>
          <cell r="P360">
            <v>403.9</v>
          </cell>
          <cell r="Q360" t="str">
            <v>22.06.89</v>
          </cell>
        </row>
        <row r="361">
          <cell r="B361" t="str">
            <v>90-91</v>
          </cell>
          <cell r="C361">
            <v>90</v>
          </cell>
          <cell r="D361">
            <v>200</v>
          </cell>
          <cell r="E361">
            <v>480.44</v>
          </cell>
          <cell r="F361">
            <v>240.22</v>
          </cell>
          <cell r="G361">
            <v>0.1</v>
          </cell>
          <cell r="H361">
            <v>2.0814253600865872E-2</v>
          </cell>
          <cell r="I361">
            <v>92</v>
          </cell>
          <cell r="J361">
            <v>0</v>
          </cell>
          <cell r="K361">
            <v>4279.8900000000003</v>
          </cell>
          <cell r="L361">
            <v>4279.8900000000003</v>
          </cell>
          <cell r="M361">
            <v>416.6</v>
          </cell>
          <cell r="N361">
            <v>422.76</v>
          </cell>
          <cell r="O361" t="str">
            <v>08.10.90</v>
          </cell>
          <cell r="P361">
            <v>406.65</v>
          </cell>
          <cell r="Q361" t="str">
            <v>19.06.90</v>
          </cell>
        </row>
        <row r="362">
          <cell r="B362" t="str">
            <v>91-92</v>
          </cell>
          <cell r="C362">
            <v>90</v>
          </cell>
          <cell r="D362">
            <v>250</v>
          </cell>
          <cell r="E362">
            <v>520.04999999999995</v>
          </cell>
          <cell r="F362">
            <v>208.01999999999998</v>
          </cell>
          <cell r="G362">
            <v>0.1</v>
          </cell>
          <cell r="H362">
            <v>1.9228920296125374E-2</v>
          </cell>
          <cell r="I362">
            <v>94</v>
          </cell>
          <cell r="J362">
            <v>0</v>
          </cell>
          <cell r="K362">
            <v>4609.5</v>
          </cell>
          <cell r="L362">
            <v>4609.5</v>
          </cell>
          <cell r="M362">
            <v>409.05</v>
          </cell>
          <cell r="N362">
            <v>421.6</v>
          </cell>
          <cell r="O362" t="str">
            <v>29.08.91</v>
          </cell>
          <cell r="P362">
            <v>408.6</v>
          </cell>
          <cell r="Q362" t="str">
            <v>15.07.91</v>
          </cell>
        </row>
        <row r="363">
          <cell r="B363" t="str">
            <v>92-93</v>
          </cell>
          <cell r="C363">
            <v>90</v>
          </cell>
          <cell r="D363">
            <v>400</v>
          </cell>
          <cell r="E363">
            <v>368.81</v>
          </cell>
          <cell r="F363">
            <v>92.202500000000001</v>
          </cell>
          <cell r="G363">
            <v>0.1</v>
          </cell>
          <cell r="H363">
            <v>2.7114232260513543E-2</v>
          </cell>
          <cell r="I363">
            <v>96</v>
          </cell>
          <cell r="J363">
            <v>0</v>
          </cell>
          <cell r="K363">
            <v>3105.7</v>
          </cell>
          <cell r="L363">
            <v>3105.7</v>
          </cell>
          <cell r="M363">
            <v>414.4</v>
          </cell>
          <cell r="N363">
            <v>422.75</v>
          </cell>
          <cell r="O363" t="str">
            <v>11.09.92</v>
          </cell>
          <cell r="P363">
            <v>404.6</v>
          </cell>
          <cell r="Q363" t="str">
            <v>13.07.92</v>
          </cell>
        </row>
        <row r="364">
          <cell r="B364" t="str">
            <v>93-94</v>
          </cell>
          <cell r="C364">
            <v>90</v>
          </cell>
          <cell r="D364">
            <v>520</v>
          </cell>
          <cell r="E364">
            <v>539.36582999999996</v>
          </cell>
          <cell r="F364">
            <v>103.72419807692307</v>
          </cell>
          <cell r="G364">
            <v>0.1</v>
          </cell>
          <cell r="H364">
            <v>1.8540292031477043E-2</v>
          </cell>
          <cell r="I364">
            <v>90</v>
          </cell>
          <cell r="J364">
            <v>0</v>
          </cell>
          <cell r="K364">
            <v>4484.13</v>
          </cell>
          <cell r="L364">
            <v>4484.13</v>
          </cell>
          <cell r="M364">
            <v>413.55</v>
          </cell>
          <cell r="N364">
            <v>422.45</v>
          </cell>
          <cell r="O364" t="str">
            <v>16.10.94</v>
          </cell>
          <cell r="P364">
            <v>408.9</v>
          </cell>
          <cell r="Q364" t="str">
            <v>08.07.94</v>
          </cell>
        </row>
        <row r="365">
          <cell r="B365" t="str">
            <v>94-95</v>
          </cell>
          <cell r="C365">
            <v>90</v>
          </cell>
          <cell r="D365">
            <v>470</v>
          </cell>
          <cell r="E365">
            <v>533.1</v>
          </cell>
          <cell r="F365">
            <v>113.42553191489361</v>
          </cell>
          <cell r="G365">
            <v>0.1</v>
          </cell>
          <cell r="H365">
            <v>1.8758206715438003E-2</v>
          </cell>
          <cell r="I365">
            <v>90</v>
          </cell>
          <cell r="J365">
            <v>22742</v>
          </cell>
          <cell r="K365">
            <v>4573</v>
          </cell>
          <cell r="L365">
            <v>4573</v>
          </cell>
          <cell r="M365">
            <v>415.6</v>
          </cell>
          <cell r="N365">
            <v>422.75</v>
          </cell>
          <cell r="O365" t="str">
            <v>01.10.94</v>
          </cell>
          <cell r="P365">
            <v>405.9</v>
          </cell>
          <cell r="Q365" t="str">
            <v>19.06.94</v>
          </cell>
        </row>
        <row r="366">
          <cell r="B366" t="str">
            <v>95-96</v>
          </cell>
          <cell r="C366">
            <v>90</v>
          </cell>
          <cell r="D366">
            <v>540</v>
          </cell>
          <cell r="E366">
            <v>561.9</v>
          </cell>
          <cell r="F366">
            <v>104.05555555555556</v>
          </cell>
          <cell r="G366">
            <v>0.1</v>
          </cell>
          <cell r="H366">
            <v>1.7796760989499911E-2</v>
          </cell>
          <cell r="I366">
            <v>90</v>
          </cell>
          <cell r="J366">
            <v>9012</v>
          </cell>
          <cell r="K366">
            <v>4894</v>
          </cell>
          <cell r="L366">
            <v>4894</v>
          </cell>
          <cell r="M366">
            <v>411.2</v>
          </cell>
          <cell r="N366">
            <v>422.45</v>
          </cell>
          <cell r="O366" t="str">
            <v>16.09.95</v>
          </cell>
          <cell r="P366">
            <v>409.35</v>
          </cell>
          <cell r="Q366" t="str">
            <v>06.07.95</v>
          </cell>
        </row>
        <row r="367">
          <cell r="B367" t="str">
            <v>96-97</v>
          </cell>
          <cell r="C367">
            <v>90</v>
          </cell>
          <cell r="D367">
            <v>540</v>
          </cell>
          <cell r="E367">
            <v>486.9</v>
          </cell>
          <cell r="F367">
            <v>90.166666666666671</v>
          </cell>
          <cell r="G367">
            <v>0.1</v>
          </cell>
          <cell r="H367">
            <v>2.0538098172109262E-2</v>
          </cell>
          <cell r="I367">
            <v>90</v>
          </cell>
          <cell r="J367">
            <v>18701</v>
          </cell>
          <cell r="K367">
            <v>0</v>
          </cell>
          <cell r="L367">
            <v>0</v>
          </cell>
          <cell r="M367">
            <v>411.35</v>
          </cell>
          <cell r="N367">
            <v>422.1</v>
          </cell>
          <cell r="O367" t="str">
            <v>20.09.96</v>
          </cell>
          <cell r="P367">
            <v>405.05</v>
          </cell>
          <cell r="Q367" t="str">
            <v>14.07.96</v>
          </cell>
        </row>
        <row r="368">
          <cell r="B368" t="str">
            <v>97-98</v>
          </cell>
          <cell r="C368">
            <v>90</v>
          </cell>
          <cell r="D368">
            <v>540</v>
          </cell>
          <cell r="E368">
            <v>567.63</v>
          </cell>
          <cell r="F368">
            <v>105.11666666666666</v>
          </cell>
          <cell r="G368">
            <v>0.11</v>
          </cell>
          <cell r="H368">
            <v>1.9378820710674208E-2</v>
          </cell>
          <cell r="I368">
            <v>90</v>
          </cell>
          <cell r="J368">
            <v>9016.1</v>
          </cell>
          <cell r="K368">
            <v>4491</v>
          </cell>
          <cell r="L368">
            <v>0</v>
          </cell>
          <cell r="M368">
            <v>416.75</v>
          </cell>
          <cell r="N368">
            <v>422.75</v>
          </cell>
          <cell r="O368" t="str">
            <v>17.09.97</v>
          </cell>
          <cell r="P368">
            <v>404.75</v>
          </cell>
          <cell r="Q368" t="str">
            <v>27.06.97</v>
          </cell>
        </row>
        <row r="369">
          <cell r="B369" t="str">
            <v>98-99</v>
          </cell>
          <cell r="C369">
            <v>90</v>
          </cell>
          <cell r="D369">
            <v>550</v>
          </cell>
          <cell r="E369">
            <v>652.70000000000005</v>
          </cell>
          <cell r="F369">
            <v>118.67272727272729</v>
          </cell>
          <cell r="G369">
            <v>0.1</v>
          </cell>
          <cell r="H369">
            <v>1.5320974413972727E-2</v>
          </cell>
          <cell r="I369">
            <v>90</v>
          </cell>
          <cell r="J369">
            <v>0</v>
          </cell>
          <cell r="K369">
            <v>0</v>
          </cell>
          <cell r="L369">
            <v>0</v>
          </cell>
          <cell r="M369">
            <v>410.45</v>
          </cell>
          <cell r="N369">
            <v>422.76</v>
          </cell>
          <cell r="O369" t="str">
            <v>19.09.98</v>
          </cell>
          <cell r="P369">
            <v>407.5</v>
          </cell>
          <cell r="Q369" t="str">
            <v>11.06.98</v>
          </cell>
        </row>
        <row r="370">
          <cell r="B370" t="str">
            <v>99-00</v>
          </cell>
          <cell r="C370">
            <v>90</v>
          </cell>
          <cell r="D370">
            <v>550</v>
          </cell>
          <cell r="E370">
            <v>480.3</v>
          </cell>
          <cell r="F370">
            <v>87.3</v>
          </cell>
          <cell r="G370">
            <v>0.6</v>
          </cell>
          <cell r="H370">
            <v>0.12492192379762648</v>
          </cell>
          <cell r="I370">
            <v>90</v>
          </cell>
          <cell r="J370">
            <v>22028.13</v>
          </cell>
          <cell r="K370">
            <v>4179.07</v>
          </cell>
          <cell r="L370">
            <v>0</v>
          </cell>
          <cell r="M370">
            <v>411.05</v>
          </cell>
          <cell r="N370">
            <v>423.55</v>
          </cell>
          <cell r="O370">
            <v>0</v>
          </cell>
          <cell r="P370">
            <v>406.9</v>
          </cell>
        </row>
        <row r="371">
          <cell r="B371" t="str">
            <v>00-01</v>
          </cell>
          <cell r="C371">
            <v>90</v>
          </cell>
          <cell r="D371">
            <v>550</v>
          </cell>
          <cell r="E371">
            <v>363.84</v>
          </cell>
          <cell r="F371">
            <v>66.150000000000006</v>
          </cell>
          <cell r="G371">
            <v>0.61</v>
          </cell>
          <cell r="H371">
            <v>0.16765611257695692</v>
          </cell>
          <cell r="I371">
            <v>90</v>
          </cell>
          <cell r="J371">
            <v>0</v>
          </cell>
          <cell r="K371">
            <v>0</v>
          </cell>
          <cell r="L371">
            <v>0</v>
          </cell>
          <cell r="M371">
            <v>410</v>
          </cell>
        </row>
        <row r="372">
          <cell r="A372" t="str">
            <v>Average last 5 years</v>
          </cell>
          <cell r="B372">
            <v>0</v>
          </cell>
          <cell r="C372">
            <v>0</v>
          </cell>
          <cell r="D372">
            <v>544</v>
          </cell>
          <cell r="E372">
            <v>549.88600000000008</v>
          </cell>
          <cell r="F372">
            <v>101.06232323232324</v>
          </cell>
          <cell r="G372">
            <v>0.20200000000000001</v>
          </cell>
          <cell r="H372">
            <v>3.9591315616776521E-2</v>
          </cell>
          <cell r="I372">
            <v>90</v>
          </cell>
          <cell r="J372">
            <v>11751.446</v>
          </cell>
          <cell r="K372">
            <v>2712.8139999999999</v>
          </cell>
          <cell r="L372">
            <v>978.8</v>
          </cell>
          <cell r="M372">
            <v>412.16</v>
          </cell>
          <cell r="N372">
            <v>422.56200000000007</v>
          </cell>
          <cell r="O372">
            <v>0</v>
          </cell>
          <cell r="P372">
            <v>406.51</v>
          </cell>
          <cell r="Q372">
            <v>0</v>
          </cell>
        </row>
        <row r="373">
          <cell r="A373" t="str">
            <v>TONS</v>
          </cell>
          <cell r="B373" t="str">
            <v>88-89</v>
          </cell>
        </row>
        <row r="374">
          <cell r="B374" t="str">
            <v>89-90</v>
          </cell>
        </row>
        <row r="375">
          <cell r="B375" t="str">
            <v>90-91</v>
          </cell>
          <cell r="C375">
            <v>0</v>
          </cell>
          <cell r="D375">
            <v>50</v>
          </cell>
          <cell r="E375">
            <v>0</v>
          </cell>
          <cell r="F375">
            <v>0</v>
          </cell>
          <cell r="G375">
            <v>0</v>
          </cell>
        </row>
        <row r="376">
          <cell r="B376" t="str">
            <v>91-92</v>
          </cell>
          <cell r="C376">
            <v>315</v>
          </cell>
          <cell r="D376">
            <v>761</v>
          </cell>
          <cell r="E376">
            <v>6.59</v>
          </cell>
          <cell r="F376">
            <v>0.86596583442838371</v>
          </cell>
          <cell r="G376">
            <v>0</v>
          </cell>
        </row>
        <row r="377">
          <cell r="B377" t="str">
            <v>92-93</v>
          </cell>
          <cell r="C377">
            <v>315</v>
          </cell>
          <cell r="D377">
            <v>700</v>
          </cell>
          <cell r="E377">
            <v>322.45</v>
          </cell>
          <cell r="F377">
            <v>46.064285714285717</v>
          </cell>
          <cell r="G377">
            <v>3.1</v>
          </cell>
          <cell r="H377">
            <v>0.96138936269189024</v>
          </cell>
          <cell r="I377">
            <v>315</v>
          </cell>
          <cell r="J377">
            <v>0</v>
          </cell>
          <cell r="K377">
            <v>0</v>
          </cell>
          <cell r="L377">
            <v>0</v>
          </cell>
          <cell r="M377">
            <v>277.8</v>
          </cell>
          <cell r="N377">
            <v>283.2</v>
          </cell>
          <cell r="O377" t="str">
            <v>17.09.92</v>
          </cell>
          <cell r="P377">
            <v>274.3</v>
          </cell>
          <cell r="Q377" t="str">
            <v>28.02.93</v>
          </cell>
        </row>
        <row r="378">
          <cell r="B378" t="str">
            <v>93-94</v>
          </cell>
          <cell r="C378">
            <v>315</v>
          </cell>
          <cell r="D378">
            <v>410</v>
          </cell>
          <cell r="E378">
            <v>300.02724999999998</v>
          </cell>
          <cell r="F378">
            <v>73.177378048780483</v>
          </cell>
          <cell r="G378">
            <v>2.15</v>
          </cell>
          <cell r="H378">
            <v>0.71660157535690516</v>
          </cell>
          <cell r="I378">
            <v>315</v>
          </cell>
          <cell r="J378">
            <v>0</v>
          </cell>
          <cell r="K378">
            <v>0</v>
          </cell>
          <cell r="L378">
            <v>0</v>
          </cell>
          <cell r="M378">
            <v>277.10000000000002</v>
          </cell>
          <cell r="N378">
            <v>280.5</v>
          </cell>
          <cell r="O378" t="str">
            <v>29.09.93</v>
          </cell>
          <cell r="P378">
            <v>275.7</v>
          </cell>
          <cell r="Q378" t="str">
            <v>18.04.93</v>
          </cell>
        </row>
        <row r="379">
          <cell r="B379" t="str">
            <v>94-95</v>
          </cell>
          <cell r="C379">
            <v>315</v>
          </cell>
          <cell r="D379">
            <v>350</v>
          </cell>
          <cell r="E379">
            <v>457</v>
          </cell>
          <cell r="F379">
            <v>130.57142857142858</v>
          </cell>
          <cell r="G379">
            <v>1.2</v>
          </cell>
          <cell r="H379">
            <v>0.26258205689277897</v>
          </cell>
          <cell r="I379">
            <v>315</v>
          </cell>
          <cell r="J379">
            <v>0</v>
          </cell>
          <cell r="K379">
            <v>0</v>
          </cell>
          <cell r="L379">
            <v>0</v>
          </cell>
          <cell r="M379">
            <v>277.10000000000002</v>
          </cell>
          <cell r="N379">
            <v>280.5</v>
          </cell>
          <cell r="O379" t="str">
            <v>21.09.94</v>
          </cell>
          <cell r="P379">
            <v>277.10000000000002</v>
          </cell>
          <cell r="Q379" t="str">
            <v>01.04.94</v>
          </cell>
        </row>
        <row r="380">
          <cell r="B380" t="str">
            <v>95-96</v>
          </cell>
          <cell r="C380">
            <v>315</v>
          </cell>
          <cell r="D380">
            <v>350</v>
          </cell>
          <cell r="E380">
            <v>257.3</v>
          </cell>
          <cell r="F380">
            <v>73.51428571428572</v>
          </cell>
          <cell r="G380">
            <v>1.5</v>
          </cell>
          <cell r="H380">
            <v>0.58297706956859696</v>
          </cell>
          <cell r="I380">
            <v>210</v>
          </cell>
          <cell r="J380">
            <v>0</v>
          </cell>
          <cell r="K380">
            <v>0</v>
          </cell>
          <cell r="L380">
            <v>0</v>
          </cell>
          <cell r="M380">
            <v>277.3</v>
          </cell>
          <cell r="N380">
            <v>280.39999999999998</v>
          </cell>
          <cell r="O380" t="str">
            <v>19.10.95</v>
          </cell>
          <cell r="P380">
            <v>277</v>
          </cell>
          <cell r="Q380" t="str">
            <v>05.07.95</v>
          </cell>
        </row>
        <row r="381">
          <cell r="B381" t="str">
            <v>96-97</v>
          </cell>
          <cell r="C381">
            <v>315</v>
          </cell>
          <cell r="D381">
            <v>350</v>
          </cell>
          <cell r="E381">
            <v>324.3</v>
          </cell>
          <cell r="F381">
            <v>92.657142857142858</v>
          </cell>
          <cell r="G381">
            <v>1.3</v>
          </cell>
          <cell r="H381">
            <v>0.40086339808818994</v>
          </cell>
          <cell r="I381">
            <v>315</v>
          </cell>
          <cell r="J381">
            <v>721.2</v>
          </cell>
          <cell r="K381">
            <v>0</v>
          </cell>
          <cell r="L381">
            <v>0</v>
          </cell>
          <cell r="M381">
            <v>277.2</v>
          </cell>
          <cell r="N381">
            <v>280.39999999999998</v>
          </cell>
          <cell r="O381" t="str">
            <v>14.09.96</v>
          </cell>
          <cell r="P381">
            <v>277</v>
          </cell>
          <cell r="Q381" t="str">
            <v>10.06.96</v>
          </cell>
        </row>
        <row r="382">
          <cell r="B382" t="str">
            <v>97-98</v>
          </cell>
          <cell r="C382">
            <v>315</v>
          </cell>
          <cell r="D382">
            <v>350</v>
          </cell>
          <cell r="E382">
            <v>501.98</v>
          </cell>
          <cell r="F382">
            <v>143.42285714285714</v>
          </cell>
          <cell r="G382">
            <v>1.8540000000000001</v>
          </cell>
          <cell r="H382">
            <v>0.36933742380174511</v>
          </cell>
          <cell r="I382">
            <v>315</v>
          </cell>
          <cell r="J382">
            <v>0</v>
          </cell>
          <cell r="K382">
            <v>0</v>
          </cell>
          <cell r="L382">
            <v>0</v>
          </cell>
          <cell r="M382">
            <v>277.2</v>
          </cell>
          <cell r="N382">
            <v>280.60000000000002</v>
          </cell>
          <cell r="O382" t="str">
            <v>02.09.97</v>
          </cell>
          <cell r="P382">
            <v>277.2</v>
          </cell>
          <cell r="Q382" t="str">
            <v>17.02.98</v>
          </cell>
        </row>
        <row r="383">
          <cell r="B383" t="str">
            <v>98-99</v>
          </cell>
          <cell r="C383">
            <v>315</v>
          </cell>
          <cell r="D383">
            <v>350</v>
          </cell>
          <cell r="E383">
            <v>429.3</v>
          </cell>
          <cell r="F383">
            <v>122.65714285714286</v>
          </cell>
          <cell r="G383">
            <v>1.4</v>
          </cell>
          <cell r="H383">
            <v>0.32611227579781038</v>
          </cell>
          <cell r="I383">
            <v>315</v>
          </cell>
          <cell r="J383">
            <v>0</v>
          </cell>
          <cell r="K383">
            <v>0</v>
          </cell>
          <cell r="L383">
            <v>0</v>
          </cell>
          <cell r="M383">
            <v>277</v>
          </cell>
          <cell r="N383">
            <v>279.89999999999998</v>
          </cell>
          <cell r="O383" t="str">
            <v>01.11.98</v>
          </cell>
          <cell r="P383">
            <v>277</v>
          </cell>
          <cell r="Q383" t="str">
            <v>20.06.98</v>
          </cell>
        </row>
        <row r="384">
          <cell r="B384" t="str">
            <v>99-00</v>
          </cell>
          <cell r="C384">
            <v>315</v>
          </cell>
          <cell r="D384">
            <v>350</v>
          </cell>
          <cell r="E384">
            <v>570</v>
          </cell>
          <cell r="F384">
            <v>162.85714285714286</v>
          </cell>
          <cell r="G384">
            <v>1.6</v>
          </cell>
          <cell r="H384">
            <v>0.2807017543859649</v>
          </cell>
          <cell r="I384">
            <v>315</v>
          </cell>
          <cell r="J384">
            <v>0</v>
          </cell>
          <cell r="K384">
            <v>0</v>
          </cell>
          <cell r="L384">
            <v>0</v>
          </cell>
          <cell r="M384">
            <v>275</v>
          </cell>
          <cell r="N384">
            <v>406.9</v>
          </cell>
          <cell r="O384">
            <v>0</v>
          </cell>
          <cell r="P384">
            <v>280.5</v>
          </cell>
        </row>
        <row r="385">
          <cell r="B385" t="str">
            <v>00-01</v>
          </cell>
          <cell r="C385">
            <v>315</v>
          </cell>
          <cell r="D385">
            <v>425</v>
          </cell>
          <cell r="E385">
            <v>745.37</v>
          </cell>
          <cell r="F385">
            <v>175.38</v>
          </cell>
          <cell r="G385">
            <v>2.7</v>
          </cell>
          <cell r="H385">
            <v>0.36223620483786578</v>
          </cell>
          <cell r="I385">
            <v>315</v>
          </cell>
          <cell r="J385">
            <v>0</v>
          </cell>
          <cell r="K385">
            <v>0</v>
          </cell>
          <cell r="L385">
            <v>0</v>
          </cell>
          <cell r="M385">
            <v>276.3</v>
          </cell>
        </row>
        <row r="386">
          <cell r="A386" t="str">
            <v>Average</v>
          </cell>
          <cell r="B386">
            <v>0</v>
          </cell>
          <cell r="C386">
            <v>0</v>
          </cell>
          <cell r="D386">
            <v>496.375</v>
          </cell>
          <cell r="E386">
            <v>396.11840625000002</v>
          </cell>
          <cell r="F386">
            <v>105.72345369968683</v>
          </cell>
          <cell r="G386">
            <v>2.1004999999999998</v>
          </cell>
          <cell r="H386">
            <v>0.53285014017771848</v>
          </cell>
          <cell r="I386">
            <v>341.25</v>
          </cell>
          <cell r="J386">
            <v>90.15</v>
          </cell>
          <cell r="K386">
            <v>0</v>
          </cell>
          <cell r="L386">
            <v>0</v>
          </cell>
          <cell r="M386">
            <v>311.50000000000006</v>
          </cell>
          <cell r="N386">
            <v>406.9</v>
          </cell>
          <cell r="O386" t="str">
            <v/>
          </cell>
          <cell r="P386">
            <v>274.3</v>
          </cell>
          <cell r="Q386" t="str">
            <v/>
          </cell>
        </row>
        <row r="387">
          <cell r="A387" t="str">
            <v>BIRSINGHPUR</v>
          </cell>
          <cell r="B387" t="str">
            <v>88-89</v>
          </cell>
        </row>
        <row r="388">
          <cell r="B388" t="str">
            <v>89-90</v>
          </cell>
        </row>
        <row r="389">
          <cell r="B389" t="str">
            <v>90-91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 t="str">
            <v/>
          </cell>
        </row>
        <row r="390">
          <cell r="B390" t="str">
            <v>91-92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 t="str">
            <v/>
          </cell>
        </row>
        <row r="391">
          <cell r="B391" t="str">
            <v>92-93</v>
          </cell>
          <cell r="C391">
            <v>20</v>
          </cell>
          <cell r="D391">
            <v>50</v>
          </cell>
          <cell r="E391">
            <v>18.38</v>
          </cell>
          <cell r="F391">
            <v>36.76</v>
          </cell>
          <cell r="G391">
            <v>0.1</v>
          </cell>
          <cell r="H391">
            <v>0.54406964091403698</v>
          </cell>
          <cell r="I391">
            <v>21</v>
          </cell>
          <cell r="J391">
            <v>0</v>
          </cell>
          <cell r="K391">
            <v>0</v>
          </cell>
          <cell r="L391">
            <v>0</v>
          </cell>
          <cell r="M391">
            <v>472.9</v>
          </cell>
          <cell r="N391">
            <v>476.1</v>
          </cell>
          <cell r="O391" t="str">
            <v>15.09.92</v>
          </cell>
          <cell r="P391">
            <v>470.8</v>
          </cell>
          <cell r="Q391" t="str">
            <v>02.08.92</v>
          </cell>
        </row>
        <row r="392">
          <cell r="B392" t="str">
            <v>93-94</v>
          </cell>
          <cell r="C392">
            <v>20</v>
          </cell>
          <cell r="D392">
            <v>50</v>
          </cell>
          <cell r="E392">
            <v>35.423999999999999</v>
          </cell>
          <cell r="F392">
            <v>70.847999999999999</v>
          </cell>
          <cell r="G392">
            <v>0.8</v>
          </cell>
          <cell r="H392">
            <v>2.2583559168925023</v>
          </cell>
          <cell r="I392">
            <v>21</v>
          </cell>
          <cell r="J392">
            <v>0</v>
          </cell>
          <cell r="K392">
            <v>0</v>
          </cell>
          <cell r="L392">
            <v>0</v>
          </cell>
          <cell r="M392">
            <v>475.97</v>
          </cell>
          <cell r="N392">
            <v>477</v>
          </cell>
          <cell r="O392" t="str">
            <v>21.09.93</v>
          </cell>
          <cell r="P392">
            <v>469.1</v>
          </cell>
          <cell r="Q392" t="str">
            <v>01.07.93</v>
          </cell>
        </row>
        <row r="393">
          <cell r="B393" t="str">
            <v>94-95</v>
          </cell>
          <cell r="C393">
            <v>20</v>
          </cell>
          <cell r="D393">
            <v>30</v>
          </cell>
          <cell r="E393">
            <v>60.3</v>
          </cell>
          <cell r="F393">
            <v>201</v>
          </cell>
          <cell r="G393">
            <v>1</v>
          </cell>
          <cell r="H393">
            <v>1.6583747927031509</v>
          </cell>
          <cell r="I393">
            <v>20</v>
          </cell>
          <cell r="J393">
            <v>1985</v>
          </cell>
          <cell r="K393">
            <v>0</v>
          </cell>
          <cell r="L393">
            <v>0</v>
          </cell>
          <cell r="M393">
            <v>474.7</v>
          </cell>
          <cell r="N393">
            <v>476.82</v>
          </cell>
          <cell r="O393" t="str">
            <v>01.12.94</v>
          </cell>
          <cell r="P393">
            <v>472.62</v>
          </cell>
          <cell r="Q393" t="str">
            <v>20.06.94</v>
          </cell>
        </row>
        <row r="394">
          <cell r="B394" t="str">
            <v>95-96</v>
          </cell>
          <cell r="C394">
            <v>20</v>
          </cell>
          <cell r="D394">
            <v>30</v>
          </cell>
          <cell r="E394">
            <v>43.1</v>
          </cell>
          <cell r="F394">
            <v>143.66666666666666</v>
          </cell>
          <cell r="G394">
            <v>0.9</v>
          </cell>
          <cell r="H394">
            <v>2.0881670533642689</v>
          </cell>
          <cell r="I394">
            <v>20</v>
          </cell>
          <cell r="J394">
            <v>690</v>
          </cell>
          <cell r="K394">
            <v>0</v>
          </cell>
          <cell r="L394">
            <v>0</v>
          </cell>
          <cell r="M394">
            <v>474.69</v>
          </cell>
          <cell r="N394">
            <v>476.28</v>
          </cell>
          <cell r="O394" t="str">
            <v>29.08.95</v>
          </cell>
          <cell r="P394">
            <v>471.83</v>
          </cell>
          <cell r="Q394" t="str">
            <v>13.07.95</v>
          </cell>
        </row>
        <row r="395">
          <cell r="B395" t="str">
            <v>96-97</v>
          </cell>
          <cell r="C395">
            <v>20</v>
          </cell>
          <cell r="D395">
            <v>30</v>
          </cell>
          <cell r="E395">
            <v>39</v>
          </cell>
          <cell r="F395">
            <v>130</v>
          </cell>
          <cell r="G395">
            <v>0.8</v>
          </cell>
          <cell r="H395">
            <v>2.0512820512820511</v>
          </cell>
          <cell r="I395">
            <v>20</v>
          </cell>
          <cell r="J395">
            <v>0</v>
          </cell>
          <cell r="K395">
            <v>0</v>
          </cell>
          <cell r="L395">
            <v>0</v>
          </cell>
          <cell r="M395">
            <v>475.01</v>
          </cell>
          <cell r="N395">
            <v>476.75</v>
          </cell>
          <cell r="O395" t="str">
            <v>18.09.96</v>
          </cell>
          <cell r="P395">
            <v>472.49</v>
          </cell>
          <cell r="Q395" t="str">
            <v>26.06.96</v>
          </cell>
        </row>
        <row r="396">
          <cell r="B396" t="str">
            <v>97-98</v>
          </cell>
          <cell r="C396">
            <v>20</v>
          </cell>
          <cell r="D396">
            <v>30</v>
          </cell>
          <cell r="E396">
            <v>68.23</v>
          </cell>
          <cell r="F396">
            <v>227.43333333333334</v>
          </cell>
          <cell r="G396">
            <v>0.63800000000000001</v>
          </cell>
          <cell r="H396">
            <v>0.93507254873222923</v>
          </cell>
          <cell r="I396">
            <v>20</v>
          </cell>
          <cell r="J396">
            <v>1177.4000000000001</v>
          </cell>
          <cell r="K396">
            <v>608.4</v>
          </cell>
          <cell r="L396">
            <v>0</v>
          </cell>
          <cell r="M396">
            <v>475.65</v>
          </cell>
          <cell r="N396">
            <v>476.9</v>
          </cell>
          <cell r="O396" t="str">
            <v>17.09.97</v>
          </cell>
          <cell r="P396">
            <v>472.41</v>
          </cell>
          <cell r="Q396" t="str">
            <v>14.07.97</v>
          </cell>
        </row>
        <row r="397">
          <cell r="B397" t="str">
            <v>98-99</v>
          </cell>
          <cell r="C397">
            <v>20</v>
          </cell>
          <cell r="D397">
            <v>50</v>
          </cell>
          <cell r="E397">
            <v>40.4</v>
          </cell>
          <cell r="F397">
            <v>80.8</v>
          </cell>
          <cell r="G397">
            <v>0.4</v>
          </cell>
          <cell r="H397">
            <v>0.99009900990099009</v>
          </cell>
          <cell r="I397">
            <v>20</v>
          </cell>
          <cell r="J397">
            <v>0</v>
          </cell>
          <cell r="K397">
            <v>608.4</v>
          </cell>
          <cell r="L397">
            <v>0</v>
          </cell>
          <cell r="M397">
            <v>474.63</v>
          </cell>
          <cell r="N397">
            <v>476.71</v>
          </cell>
          <cell r="O397" t="str">
            <v>14.09.98</v>
          </cell>
          <cell r="P397">
            <v>473.45</v>
          </cell>
          <cell r="Q397" t="str">
            <v>02.06.98</v>
          </cell>
        </row>
        <row r="398">
          <cell r="B398" t="str">
            <v>99-00</v>
          </cell>
          <cell r="C398">
            <v>20</v>
          </cell>
          <cell r="D398">
            <v>55</v>
          </cell>
          <cell r="E398">
            <v>46.3</v>
          </cell>
          <cell r="F398">
            <v>84.181818181818187</v>
          </cell>
          <cell r="G398">
            <v>0.3</v>
          </cell>
          <cell r="H398">
            <v>0.64794816414686829</v>
          </cell>
          <cell r="I398">
            <v>20</v>
          </cell>
          <cell r="J398">
            <v>0</v>
          </cell>
          <cell r="K398">
            <v>0</v>
          </cell>
          <cell r="L398">
            <v>0</v>
          </cell>
          <cell r="M398">
            <v>475.37</v>
          </cell>
          <cell r="N398">
            <v>476.92</v>
          </cell>
          <cell r="O398">
            <v>0</v>
          </cell>
          <cell r="P398">
            <v>472.95</v>
          </cell>
        </row>
        <row r="399">
          <cell r="B399" t="str">
            <v>00-01</v>
          </cell>
          <cell r="C399">
            <v>20</v>
          </cell>
          <cell r="D399">
            <v>50</v>
          </cell>
          <cell r="E399">
            <v>34.71</v>
          </cell>
          <cell r="F399">
            <v>99.18</v>
          </cell>
          <cell r="G399">
            <v>0.37</v>
          </cell>
          <cell r="H399">
            <v>1.065975223278594</v>
          </cell>
          <cell r="I399">
            <v>20</v>
          </cell>
          <cell r="J399">
            <v>0</v>
          </cell>
          <cell r="K399">
            <v>0</v>
          </cell>
          <cell r="L399">
            <v>0</v>
          </cell>
          <cell r="M399">
            <v>474.48</v>
          </cell>
        </row>
        <row r="400">
          <cell r="A400" t="str">
            <v>Average</v>
          </cell>
          <cell r="B400">
            <v>0</v>
          </cell>
          <cell r="C400">
            <v>0</v>
          </cell>
          <cell r="D400">
            <v>81</v>
          </cell>
          <cell r="E400">
            <v>85.354250000000008</v>
          </cell>
          <cell r="F400">
            <v>158.5635</v>
          </cell>
          <cell r="G400">
            <v>47.829749999999997</v>
          </cell>
          <cell r="H400">
            <v>48.565677626723655</v>
          </cell>
          <cell r="I400">
            <v>65</v>
          </cell>
          <cell r="J400">
            <v>528.79999999999995</v>
          </cell>
          <cell r="K400">
            <v>199.35</v>
          </cell>
          <cell r="L400">
            <v>47.25</v>
          </cell>
          <cell r="M400">
            <v>462.69375000000002</v>
          </cell>
          <cell r="N400">
            <v>477</v>
          </cell>
          <cell r="O400" t="str">
            <v/>
          </cell>
          <cell r="P400">
            <v>469.1</v>
          </cell>
          <cell r="Q400" t="str">
            <v/>
          </cell>
        </row>
        <row r="401">
          <cell r="A401" t="str">
            <v>STATE  LOAD  DESPATCH  CENTRE  M.P.E.B.  JABALPUR</v>
          </cell>
        </row>
        <row r="402">
          <cell r="A402" t="str">
            <v>HYDEL</v>
          </cell>
        </row>
        <row r="403">
          <cell r="A403" t="str">
            <v>STATION NAME</v>
          </cell>
          <cell r="B403" t="str">
            <v>YEAR</v>
          </cell>
          <cell r="C403" t="str">
            <v>CAPACITY</v>
          </cell>
          <cell r="D403" t="str">
            <v>TARGET</v>
          </cell>
          <cell r="E403" t="str">
            <v>ACTUAL GENE.</v>
          </cell>
          <cell r="F403" t="str">
            <v>ACHIEVE-MENT</v>
          </cell>
          <cell r="G403" t="str">
            <v>AUXILIARY CONSUMPTION</v>
          </cell>
          <cell r="H403">
            <v>0</v>
          </cell>
          <cell r="I403" t="str">
            <v>MAXIMUM DEMAND</v>
          </cell>
          <cell r="J403" t="str">
            <v>WATER INFLOW</v>
          </cell>
          <cell r="K403" t="str">
            <v>WATER CONSUMED</v>
          </cell>
          <cell r="L403" t="str">
            <v>WATER CONSUMED</v>
          </cell>
          <cell r="M403" t="str">
            <v>LEVEL AT THE END</v>
          </cell>
          <cell r="N403" t="str">
            <v>MAXIMUM LEVEL</v>
          </cell>
          <cell r="O403">
            <v>0</v>
          </cell>
          <cell r="P403" t="str">
            <v>MINIMUM LEVEL</v>
          </cell>
        </row>
        <row r="404">
          <cell r="C404" t="str">
            <v>MW</v>
          </cell>
          <cell r="D404" t="str">
            <v>MKwh</v>
          </cell>
          <cell r="E404" t="str">
            <v>MKwh</v>
          </cell>
          <cell r="F404" t="str">
            <v>%</v>
          </cell>
          <cell r="G404" t="str">
            <v>MKwh</v>
          </cell>
          <cell r="H404" t="str">
            <v>%</v>
          </cell>
          <cell r="I404" t="str">
            <v>MW</v>
          </cell>
          <cell r="J404" t="str">
            <v>MAFT</v>
          </cell>
          <cell r="K404" t="str">
            <v>MCM</v>
          </cell>
          <cell r="L404" t="str">
            <v>MCM</v>
          </cell>
          <cell r="M404" t="str">
            <v>FT / M</v>
          </cell>
          <cell r="N404" t="str">
            <v>FT / M</v>
          </cell>
          <cell r="O404" t="str">
            <v>DATE</v>
          </cell>
          <cell r="P404" t="str">
            <v>FT / M</v>
          </cell>
          <cell r="Q404" t="str">
            <v>DATE</v>
          </cell>
        </row>
        <row r="405">
          <cell r="A405" t="str">
            <v>HASDEO BANGO</v>
          </cell>
          <cell r="B405" t="str">
            <v>94-95</v>
          </cell>
          <cell r="C405">
            <v>120</v>
          </cell>
          <cell r="D405">
            <v>250</v>
          </cell>
          <cell r="E405">
            <v>256.10000000000002</v>
          </cell>
          <cell r="F405">
            <v>102.44000000000001</v>
          </cell>
          <cell r="G405">
            <v>8</v>
          </cell>
          <cell r="H405">
            <v>3.1237797735259663</v>
          </cell>
          <cell r="I405">
            <v>120</v>
          </cell>
          <cell r="J405">
            <v>6240</v>
          </cell>
          <cell r="K405">
            <v>0</v>
          </cell>
          <cell r="L405">
            <v>0</v>
          </cell>
          <cell r="M405">
            <v>349</v>
          </cell>
          <cell r="N405">
            <v>359.28</v>
          </cell>
          <cell r="O405" t="str">
            <v>09.10.94</v>
          </cell>
          <cell r="P405">
            <v>347.8</v>
          </cell>
          <cell r="Q405" t="str">
            <v>10.06.94</v>
          </cell>
        </row>
        <row r="406">
          <cell r="B406" t="str">
            <v>95-96</v>
          </cell>
          <cell r="C406">
            <v>120</v>
          </cell>
          <cell r="D406">
            <v>250</v>
          </cell>
          <cell r="E406">
            <v>296.8</v>
          </cell>
          <cell r="F406">
            <v>118.72</v>
          </cell>
          <cell r="G406">
            <v>3.5</v>
          </cell>
          <cell r="H406">
            <v>1.1792452830188678</v>
          </cell>
          <cell r="I406">
            <v>127</v>
          </cell>
          <cell r="J406">
            <v>2389</v>
          </cell>
          <cell r="K406">
            <v>0</v>
          </cell>
          <cell r="L406">
            <v>0</v>
          </cell>
          <cell r="M406">
            <v>347.98</v>
          </cell>
          <cell r="N406">
            <v>355.5</v>
          </cell>
          <cell r="O406" t="str">
            <v>18.09.95</v>
          </cell>
          <cell r="P406">
            <v>342.6</v>
          </cell>
          <cell r="Q406" t="str">
            <v>20.06.95</v>
          </cell>
        </row>
        <row r="407">
          <cell r="B407" t="str">
            <v>96-97</v>
          </cell>
          <cell r="C407">
            <v>120</v>
          </cell>
          <cell r="D407">
            <v>350</v>
          </cell>
          <cell r="E407">
            <v>359.1</v>
          </cell>
          <cell r="F407">
            <v>102.6</v>
          </cell>
          <cell r="G407">
            <v>2.4</v>
          </cell>
          <cell r="H407">
            <v>0.66833751044277356</v>
          </cell>
          <cell r="I407">
            <v>126</v>
          </cell>
          <cell r="J407">
            <v>0</v>
          </cell>
          <cell r="K407">
            <v>0</v>
          </cell>
          <cell r="L407">
            <v>0</v>
          </cell>
          <cell r="M407">
            <v>345</v>
          </cell>
          <cell r="N407">
            <v>357.08</v>
          </cell>
          <cell r="O407" t="str">
            <v>18.09.96</v>
          </cell>
          <cell r="P407">
            <v>344.17</v>
          </cell>
          <cell r="Q407" t="str">
            <v>20.06.96</v>
          </cell>
        </row>
        <row r="408">
          <cell r="B408" t="str">
            <v>97-98</v>
          </cell>
          <cell r="C408">
            <v>120</v>
          </cell>
          <cell r="D408">
            <v>350</v>
          </cell>
          <cell r="E408">
            <v>189.14</v>
          </cell>
          <cell r="F408">
            <v>54.04</v>
          </cell>
          <cell r="G408">
            <v>0.27700000000000002</v>
          </cell>
          <cell r="H408">
            <v>0.14645236332875122</v>
          </cell>
          <cell r="I408">
            <v>130</v>
          </cell>
          <cell r="J408">
            <v>0</v>
          </cell>
          <cell r="K408">
            <v>2745.8</v>
          </cell>
          <cell r="L408">
            <v>0</v>
          </cell>
          <cell r="M408">
            <v>355.56</v>
          </cell>
          <cell r="N408">
            <v>357.17</v>
          </cell>
          <cell r="O408" t="str">
            <v>24.09.97</v>
          </cell>
          <cell r="P408">
            <v>341.04</v>
          </cell>
          <cell r="Q408" t="str">
            <v>24.06.97</v>
          </cell>
        </row>
        <row r="409">
          <cell r="B409" t="str">
            <v>98-99</v>
          </cell>
          <cell r="C409">
            <v>120</v>
          </cell>
          <cell r="D409">
            <v>350</v>
          </cell>
          <cell r="E409">
            <v>610.92740000000003</v>
          </cell>
          <cell r="F409">
            <v>174.55068571428572</v>
          </cell>
          <cell r="G409">
            <v>0.36320999999999998</v>
          </cell>
          <cell r="H409">
            <v>5.9452236059472856E-2</v>
          </cell>
          <cell r="I409">
            <v>124</v>
          </cell>
          <cell r="J409">
            <v>0</v>
          </cell>
          <cell r="K409">
            <v>2745.8</v>
          </cell>
          <cell r="L409">
            <v>0</v>
          </cell>
          <cell r="M409">
            <v>334.51</v>
          </cell>
          <cell r="N409">
            <v>357.1</v>
          </cell>
          <cell r="O409" t="str">
            <v>03.10.98</v>
          </cell>
          <cell r="P409">
            <v>343.6</v>
          </cell>
          <cell r="Q409" t="str">
            <v>30.03.99</v>
          </cell>
        </row>
        <row r="410">
          <cell r="B410" t="str">
            <v>99-00</v>
          </cell>
          <cell r="C410">
            <v>120</v>
          </cell>
          <cell r="D410">
            <v>350</v>
          </cell>
          <cell r="E410">
            <v>430.4</v>
          </cell>
          <cell r="F410">
            <v>122.97142857142858</v>
          </cell>
          <cell r="G410">
            <v>0.3</v>
          </cell>
          <cell r="H410">
            <v>6.9702602230483274E-2</v>
          </cell>
          <cell r="I410">
            <v>123</v>
          </cell>
          <cell r="J410">
            <v>4046.5</v>
          </cell>
          <cell r="K410">
            <v>0</v>
          </cell>
          <cell r="L410">
            <v>0</v>
          </cell>
          <cell r="M410">
            <v>344.57</v>
          </cell>
          <cell r="N410">
            <v>357.8</v>
          </cell>
          <cell r="O410">
            <v>0</v>
          </cell>
          <cell r="P410">
            <v>338.38</v>
          </cell>
        </row>
        <row r="411">
          <cell r="B411" t="str">
            <v>00-01</v>
          </cell>
          <cell r="C411">
            <v>120</v>
          </cell>
          <cell r="D411">
            <v>400</v>
          </cell>
          <cell r="E411">
            <v>233.76</v>
          </cell>
          <cell r="F411">
            <v>58.44</v>
          </cell>
          <cell r="G411">
            <v>0.47</v>
          </cell>
          <cell r="H411">
            <v>0.2010609171800137</v>
          </cell>
          <cell r="I411">
            <v>121</v>
          </cell>
          <cell r="J411">
            <v>0</v>
          </cell>
          <cell r="K411">
            <v>0</v>
          </cell>
          <cell r="L411">
            <v>0</v>
          </cell>
          <cell r="M411">
            <v>345.48</v>
          </cell>
        </row>
        <row r="412">
          <cell r="A412" t="str">
            <v>Average</v>
          </cell>
        </row>
        <row r="413">
          <cell r="A413" t="str">
            <v>RAJGHAT</v>
          </cell>
          <cell r="B413" t="str">
            <v>99-00</v>
          </cell>
          <cell r="C413">
            <v>15</v>
          </cell>
          <cell r="D413">
            <v>160</v>
          </cell>
          <cell r="E413">
            <v>27.28</v>
          </cell>
          <cell r="F413">
            <v>17.05</v>
          </cell>
          <cell r="G413">
            <v>0.12</v>
          </cell>
          <cell r="H413">
            <v>0.44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351.7</v>
          </cell>
        </row>
        <row r="414">
          <cell r="B414" t="str">
            <v>00-01</v>
          </cell>
          <cell r="C414">
            <v>45</v>
          </cell>
          <cell r="D414">
            <v>100</v>
          </cell>
          <cell r="E414">
            <v>58.17</v>
          </cell>
          <cell r="F414">
            <v>61.24</v>
          </cell>
          <cell r="G414">
            <v>0.41</v>
          </cell>
          <cell r="H414">
            <v>0.71</v>
          </cell>
          <cell r="I414">
            <v>40</v>
          </cell>
          <cell r="J414">
            <v>0</v>
          </cell>
          <cell r="K414">
            <v>0</v>
          </cell>
          <cell r="L414">
            <v>0</v>
          </cell>
          <cell r="M414">
            <v>359</v>
          </cell>
        </row>
        <row r="415">
          <cell r="A415" t="str">
            <v>Average</v>
          </cell>
        </row>
        <row r="416">
          <cell r="A416" t="str">
            <v>M.P.RAJGHAT</v>
          </cell>
          <cell r="B416" t="str">
            <v>99-00</v>
          </cell>
          <cell r="C416">
            <v>7.5</v>
          </cell>
          <cell r="D416">
            <v>80</v>
          </cell>
          <cell r="E416">
            <v>13.64</v>
          </cell>
          <cell r="F416">
            <v>17.05</v>
          </cell>
          <cell r="G416">
            <v>0.06</v>
          </cell>
          <cell r="H416">
            <v>0.03</v>
          </cell>
        </row>
        <row r="417">
          <cell r="B417" t="str">
            <v>00-01</v>
          </cell>
          <cell r="C417">
            <v>22.5</v>
          </cell>
          <cell r="D417">
            <v>50</v>
          </cell>
          <cell r="E417">
            <v>29.09</v>
          </cell>
          <cell r="F417">
            <v>61.24</v>
          </cell>
          <cell r="G417">
            <v>0.21</v>
          </cell>
          <cell r="H417">
            <v>0.04</v>
          </cell>
        </row>
        <row r="418">
          <cell r="A418" t="str">
            <v>Average</v>
          </cell>
          <cell r="B418">
            <v>0</v>
          </cell>
          <cell r="C418">
            <v>0</v>
          </cell>
          <cell r="D418">
            <v>426.66666666666669</v>
          </cell>
          <cell r="E418">
            <v>410.27956666666665</v>
          </cell>
          <cell r="F418">
            <v>112.55368571428572</v>
          </cell>
          <cell r="G418">
            <v>2.6400350000000001</v>
          </cell>
          <cell r="H418">
            <v>0.87449496143438588</v>
          </cell>
          <cell r="I418">
            <v>145.16666666666666</v>
          </cell>
          <cell r="J418">
            <v>2112.5833333333335</v>
          </cell>
          <cell r="K418">
            <v>915.26666666666677</v>
          </cell>
          <cell r="L418">
            <v>0</v>
          </cell>
          <cell r="M418">
            <v>522.13333333333333</v>
          </cell>
          <cell r="N418">
            <v>477</v>
          </cell>
          <cell r="O418" t="str">
            <v/>
          </cell>
          <cell r="P418">
            <v>0</v>
          </cell>
          <cell r="Q418">
            <v>0</v>
          </cell>
        </row>
        <row r="419">
          <cell r="A419" t="str">
            <v>M.P.HYDEL</v>
          </cell>
          <cell r="B419" t="str">
            <v>88-89</v>
          </cell>
          <cell r="C419">
            <v>389.66666666666663</v>
          </cell>
          <cell r="D419">
            <v>910</v>
          </cell>
          <cell r="E419">
            <v>884.83333333333326</v>
          </cell>
          <cell r="F419">
            <v>97.234432234432234</v>
          </cell>
          <cell r="G419">
            <v>0</v>
          </cell>
          <cell r="H419">
            <v>0</v>
          </cell>
          <cell r="I419">
            <v>0</v>
          </cell>
        </row>
        <row r="420">
          <cell r="B420" t="str">
            <v>89-90</v>
          </cell>
          <cell r="C420">
            <v>389.66666666666663</v>
          </cell>
          <cell r="D420">
            <v>950</v>
          </cell>
          <cell r="E420">
            <v>872.75166666666655</v>
          </cell>
          <cell r="F420">
            <v>91.868596491228061</v>
          </cell>
          <cell r="G420">
            <v>6.2333333333333334</v>
          </cell>
          <cell r="H420">
            <v>0.71421614777781395</v>
          </cell>
          <cell r="I420">
            <v>0</v>
          </cell>
        </row>
        <row r="421">
          <cell r="B421" t="str">
            <v>90-91</v>
          </cell>
          <cell r="C421">
            <v>389.66666666666663</v>
          </cell>
          <cell r="D421">
            <v>1085</v>
          </cell>
          <cell r="E421">
            <v>1166.44</v>
          </cell>
          <cell r="F421">
            <v>107.50599078341014</v>
          </cell>
          <cell r="G421">
            <v>2.7333333333333334</v>
          </cell>
          <cell r="H421">
            <v>0.23433124149834822</v>
          </cell>
          <cell r="I421">
            <v>0</v>
          </cell>
        </row>
        <row r="422">
          <cell r="B422" t="str">
            <v>91-92</v>
          </cell>
          <cell r="C422">
            <v>704.66666666666663</v>
          </cell>
          <cell r="D422">
            <v>1846</v>
          </cell>
          <cell r="E422">
            <v>1498.6583333333333</v>
          </cell>
          <cell r="F422">
            <v>81.184091729866381</v>
          </cell>
          <cell r="G422">
            <v>4.5333333333333332</v>
          </cell>
          <cell r="H422">
            <v>0.30249278521344092</v>
          </cell>
          <cell r="I422">
            <v>0</v>
          </cell>
        </row>
        <row r="423">
          <cell r="B423" t="str">
            <v>92-93</v>
          </cell>
          <cell r="C423">
            <v>724.66666666666663</v>
          </cell>
          <cell r="D423">
            <v>1938.3333333333333</v>
          </cell>
          <cell r="E423">
            <v>1511.4950000000001</v>
          </cell>
          <cell r="F423">
            <v>77.979105760963023</v>
          </cell>
          <cell r="G423">
            <v>7.6999999999999993</v>
          </cell>
          <cell r="H423">
            <v>0.5094294059854646</v>
          </cell>
          <cell r="I423">
            <v>0</v>
          </cell>
        </row>
        <row r="424">
          <cell r="B424" t="str">
            <v>93-94</v>
          </cell>
          <cell r="C424">
            <v>724.66666666666663</v>
          </cell>
          <cell r="D424">
            <v>1990</v>
          </cell>
          <cell r="E424">
            <v>1658.25848</v>
          </cell>
          <cell r="F424">
            <v>83.329571859296479</v>
          </cell>
          <cell r="G424">
            <v>10.773333333333333</v>
          </cell>
          <cell r="H424">
            <v>0.64967756614959893</v>
          </cell>
          <cell r="I424">
            <v>0</v>
          </cell>
        </row>
        <row r="425">
          <cell r="B425" t="str">
            <v>94-95</v>
          </cell>
          <cell r="C425">
            <v>844.66666666666663</v>
          </cell>
          <cell r="D425">
            <v>2000</v>
          </cell>
          <cell r="E425">
            <v>2415.3333333333335</v>
          </cell>
          <cell r="F425">
            <v>120.76666666666667</v>
          </cell>
          <cell r="G425">
            <v>17.51774533333333</v>
          </cell>
          <cell r="H425">
            <v>0.72527237096328989</v>
          </cell>
          <cell r="I425">
            <v>0</v>
          </cell>
        </row>
        <row r="426">
          <cell r="B426" t="str">
            <v>95-96</v>
          </cell>
          <cell r="C426">
            <v>844.66666666666663</v>
          </cell>
          <cell r="D426">
            <v>2000</v>
          </cell>
          <cell r="E426">
            <v>2253.1166666666663</v>
          </cell>
          <cell r="F426">
            <v>112.65583333333332</v>
          </cell>
          <cell r="G426">
            <v>13.9</v>
          </cell>
          <cell r="H426">
            <v>0.61692322486629636</v>
          </cell>
        </row>
        <row r="427">
          <cell r="B427" t="str">
            <v>96-97</v>
          </cell>
          <cell r="C427">
            <v>844.66666666666663</v>
          </cell>
          <cell r="D427">
            <v>2200</v>
          </cell>
          <cell r="E427">
            <v>2274.25</v>
          </cell>
          <cell r="F427">
            <v>103.375</v>
          </cell>
          <cell r="G427">
            <v>10.516666666666667</v>
          </cell>
          <cell r="H427">
            <v>0.46242350958191347</v>
          </cell>
        </row>
        <row r="428">
          <cell r="B428" t="str">
            <v>97-98</v>
          </cell>
          <cell r="C428">
            <v>844.66666666666663</v>
          </cell>
          <cell r="D428">
            <v>2200</v>
          </cell>
          <cell r="E428">
            <v>2324.9116666666664</v>
          </cell>
          <cell r="F428">
            <v>105.67780303030301</v>
          </cell>
          <cell r="G428">
            <v>9.3574999999999982</v>
          </cell>
          <cell r="H428">
            <v>0.40248840995392648</v>
          </cell>
        </row>
        <row r="429">
          <cell r="B429" t="str">
            <v>98-99</v>
          </cell>
          <cell r="C429">
            <v>844.66666666666663</v>
          </cell>
          <cell r="D429">
            <v>2300</v>
          </cell>
          <cell r="E429">
            <v>2850.594066666667</v>
          </cell>
          <cell r="F429">
            <v>123.93887246376812</v>
          </cell>
          <cell r="G429">
            <v>9.596543333333333</v>
          </cell>
          <cell r="H429">
            <v>0.33665064575662362</v>
          </cell>
        </row>
        <row r="430">
          <cell r="B430" t="str">
            <v>99-00</v>
          </cell>
          <cell r="C430">
            <v>0</v>
          </cell>
          <cell r="D430">
            <v>2440</v>
          </cell>
          <cell r="E430">
            <v>2507.17</v>
          </cell>
          <cell r="F430">
            <v>102.75286885245902</v>
          </cell>
          <cell r="G430">
            <v>5.9</v>
          </cell>
          <cell r="H430">
            <v>0.23532508764862373</v>
          </cell>
        </row>
        <row r="431">
          <cell r="B431" t="str">
            <v>00-01</v>
          </cell>
          <cell r="C431">
            <v>867.5</v>
          </cell>
          <cell r="D431">
            <v>2442</v>
          </cell>
          <cell r="E431">
            <v>1809.98</v>
          </cell>
          <cell r="F431">
            <v>74.118755118755118</v>
          </cell>
          <cell r="G431">
            <v>9.17</v>
          </cell>
          <cell r="H431">
            <v>0.50663543243571751</v>
          </cell>
        </row>
        <row r="432">
          <cell r="A432" t="str">
            <v>Average last 5 years</v>
          </cell>
          <cell r="B432">
            <v>0</v>
          </cell>
          <cell r="C432">
            <v>0</v>
          </cell>
          <cell r="D432">
            <v>2140</v>
          </cell>
          <cell r="E432">
            <v>2423.6411466666664</v>
          </cell>
          <cell r="F432">
            <v>113.28283509881423</v>
          </cell>
          <cell r="G432">
            <v>12.177691066666664</v>
          </cell>
          <cell r="H432">
            <v>0.50875163222440989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</row>
        <row r="433">
          <cell r="A433" t="str">
            <v>M.P.TOTAL</v>
          </cell>
          <cell r="B433" t="str">
            <v>88-89</v>
          </cell>
          <cell r="C433">
            <v>3077.1666666666665</v>
          </cell>
          <cell r="D433">
            <v>13250</v>
          </cell>
          <cell r="E433">
            <v>12343.131333333335</v>
          </cell>
          <cell r="F433">
            <v>93.155708176100646</v>
          </cell>
          <cell r="G433">
            <v>0</v>
          </cell>
          <cell r="H433">
            <v>0</v>
          </cell>
        </row>
        <row r="434">
          <cell r="B434" t="str">
            <v>89-90</v>
          </cell>
          <cell r="C434">
            <v>3077.1666666666665</v>
          </cell>
          <cell r="D434">
            <v>13320</v>
          </cell>
          <cell r="E434">
            <v>12645.461666666666</v>
          </cell>
          <cell r="F434">
            <v>94.935898398398393</v>
          </cell>
          <cell r="G434">
            <v>1158.0333333333333</v>
          </cell>
          <cell r="H434">
            <v>9.1576991323764769</v>
          </cell>
        </row>
        <row r="435">
          <cell r="B435" t="str">
            <v>90-91</v>
          </cell>
          <cell r="C435">
            <v>2947.1666666666665</v>
          </cell>
          <cell r="D435">
            <v>14155</v>
          </cell>
          <cell r="E435">
            <v>12937.164000000001</v>
          </cell>
          <cell r="F435">
            <v>91.396425291416477</v>
          </cell>
          <cell r="G435">
            <v>1248.7273333333335</v>
          </cell>
          <cell r="H435">
            <v>9.652249390464041</v>
          </cell>
          <cell r="I435">
            <v>0</v>
          </cell>
        </row>
        <row r="436">
          <cell r="B436" t="str">
            <v>91-92</v>
          </cell>
          <cell r="C436">
            <v>3262.1666666666665</v>
          </cell>
          <cell r="D436">
            <v>14606</v>
          </cell>
          <cell r="E436">
            <v>12524.380333333333</v>
          </cell>
          <cell r="F436">
            <v>85.748187959286128</v>
          </cell>
          <cell r="G436">
            <v>1179.9433333333332</v>
          </cell>
          <cell r="H436">
            <v>9.4211713628094067</v>
          </cell>
          <cell r="I436">
            <v>0</v>
          </cell>
        </row>
        <row r="437">
          <cell r="B437" t="str">
            <v>92-93</v>
          </cell>
          <cell r="C437">
            <v>3282.1666666666665</v>
          </cell>
          <cell r="D437">
            <v>14538.333333333334</v>
          </cell>
          <cell r="E437">
            <v>13259.179000000002</v>
          </cell>
          <cell r="F437">
            <v>91.20150636248998</v>
          </cell>
          <cell r="G437">
            <v>1232.616</v>
          </cell>
          <cell r="H437">
            <v>9.296322193101096</v>
          </cell>
          <cell r="I437">
            <v>0</v>
          </cell>
        </row>
        <row r="438">
          <cell r="B438" t="str">
            <v>93-94</v>
          </cell>
          <cell r="C438">
            <v>3482.1666666666665</v>
          </cell>
          <cell r="D438">
            <v>16325</v>
          </cell>
          <cell r="E438">
            <v>14382.00028</v>
          </cell>
          <cell r="F438">
            <v>88.098010903522194</v>
          </cell>
          <cell r="G438">
            <v>1337.7796703333336</v>
          </cell>
          <cell r="H438">
            <v>9.3017636231984095</v>
          </cell>
          <cell r="I438">
            <v>0</v>
          </cell>
        </row>
        <row r="439">
          <cell r="B439" t="str">
            <v>94-95</v>
          </cell>
          <cell r="C439">
            <v>3812.1666666666665</v>
          </cell>
          <cell r="D439">
            <v>16230</v>
          </cell>
          <cell r="E439">
            <v>16597.313333333332</v>
          </cell>
          <cell r="F439">
            <v>102.2631751899774</v>
          </cell>
          <cell r="G439">
            <v>1511.8777453333332</v>
          </cell>
          <cell r="H439">
            <v>9.1091715566816642</v>
          </cell>
          <cell r="I439">
            <v>0</v>
          </cell>
        </row>
        <row r="440">
          <cell r="B440" t="str">
            <v>95-96</v>
          </cell>
          <cell r="C440">
            <v>3812.1666666666665</v>
          </cell>
          <cell r="D440">
            <v>18000</v>
          </cell>
          <cell r="E440">
            <v>17598.816666666666</v>
          </cell>
          <cell r="F440">
            <v>97.771203703703691</v>
          </cell>
          <cell r="G440">
            <v>1592.9199999999998</v>
          </cell>
          <cell r="H440">
            <v>9.0512903803191307</v>
          </cell>
        </row>
        <row r="441">
          <cell r="B441" t="str">
            <v>96-97</v>
          </cell>
          <cell r="C441">
            <v>3812.1666666666665</v>
          </cell>
          <cell r="D441">
            <v>18490</v>
          </cell>
          <cell r="E441">
            <v>18413.75</v>
          </cell>
          <cell r="F441">
            <v>99.587614926987555</v>
          </cell>
          <cell r="G441">
            <v>1593.5166666666669</v>
          </cell>
          <cell r="H441">
            <v>8.653949720543979</v>
          </cell>
        </row>
        <row r="442">
          <cell r="B442" t="str">
            <v>97-98</v>
          </cell>
          <cell r="C442">
            <v>3812.1666666666665</v>
          </cell>
          <cell r="D442">
            <v>18680</v>
          </cell>
          <cell r="E442">
            <v>19442.469666666664</v>
          </cell>
          <cell r="F442">
            <v>104.08174339757315</v>
          </cell>
          <cell r="G442">
            <v>1698.3725000000002</v>
          </cell>
          <cell r="H442">
            <v>8.7353743074718118</v>
          </cell>
        </row>
        <row r="443">
          <cell r="B443" t="str">
            <v>98-99</v>
          </cell>
          <cell r="C443">
            <v>3812.1666666666665</v>
          </cell>
          <cell r="D443">
            <v>19120</v>
          </cell>
          <cell r="E443">
            <v>20551.660066666671</v>
          </cell>
          <cell r="F443">
            <v>107.4877618549512</v>
          </cell>
          <cell r="G443">
            <v>1723.2765433333334</v>
          </cell>
          <cell r="H443">
            <v>8.3850965700253344</v>
          </cell>
        </row>
        <row r="444">
          <cell r="B444" t="str">
            <v>99-00</v>
          </cell>
          <cell r="C444">
            <v>0</v>
          </cell>
          <cell r="D444">
            <v>20565</v>
          </cell>
          <cell r="E444">
            <v>21812.7</v>
          </cell>
          <cell r="F444">
            <v>106.1</v>
          </cell>
          <cell r="G444">
            <v>1888.1</v>
          </cell>
          <cell r="H444">
            <v>8.6999999999999993</v>
          </cell>
        </row>
        <row r="445">
          <cell r="B445" t="str">
            <v>00-01</v>
          </cell>
          <cell r="C445">
            <v>4255</v>
          </cell>
          <cell r="D445">
            <v>23512</v>
          </cell>
          <cell r="E445">
            <v>21436.92</v>
          </cell>
          <cell r="F445">
            <v>91.05</v>
          </cell>
          <cell r="G445">
            <v>1918.86</v>
          </cell>
          <cell r="H445">
            <v>8.9499999999999993</v>
          </cell>
        </row>
      </sheetData>
      <sheetData sheetId="5">
        <row r="3">
          <cell r="A3" t="str">
            <v>STATION NAME</v>
          </cell>
        </row>
      </sheetData>
      <sheetData sheetId="6">
        <row r="3">
          <cell r="A3" t="str">
            <v>STATION NAME</v>
          </cell>
        </row>
      </sheetData>
      <sheetData sheetId="7">
        <row r="3">
          <cell r="A3" t="str">
            <v>STATION NAME</v>
          </cell>
        </row>
      </sheetData>
      <sheetData sheetId="8">
        <row r="3">
          <cell r="A3" t="str">
            <v>STATION NAME</v>
          </cell>
        </row>
      </sheetData>
      <sheetData sheetId="9">
        <row r="3">
          <cell r="A3" t="str">
            <v>STATION NAME</v>
          </cell>
        </row>
      </sheetData>
      <sheetData sheetId="10">
        <row r="3">
          <cell r="A3" t="str">
            <v>STATION NAME</v>
          </cell>
        </row>
      </sheetData>
      <sheetData sheetId="11">
        <row r="3">
          <cell r="A3" t="str">
            <v>STATION NAME</v>
          </cell>
        </row>
      </sheetData>
      <sheetData sheetId="12">
        <row r="3">
          <cell r="A3" t="str">
            <v>STATION NAME</v>
          </cell>
        </row>
      </sheetData>
      <sheetData sheetId="13">
        <row r="3">
          <cell r="A3" t="str">
            <v>STATION NAME</v>
          </cell>
        </row>
      </sheetData>
      <sheetData sheetId="14">
        <row r="3">
          <cell r="A3" t="str">
            <v>STATION NAME</v>
          </cell>
        </row>
      </sheetData>
      <sheetData sheetId="15">
        <row r="3">
          <cell r="A3" t="str">
            <v>STATION NAME</v>
          </cell>
        </row>
      </sheetData>
      <sheetData sheetId="16">
        <row r="3">
          <cell r="A3" t="str">
            <v>STATION NAME</v>
          </cell>
        </row>
      </sheetData>
      <sheetData sheetId="17">
        <row r="3">
          <cell r="A3" t="str">
            <v>STATION NAME</v>
          </cell>
        </row>
      </sheetData>
      <sheetData sheetId="18">
        <row r="3">
          <cell r="A3" t="str">
            <v>STATION NAME</v>
          </cell>
        </row>
      </sheetData>
      <sheetData sheetId="19">
        <row r="3">
          <cell r="A3" t="str">
            <v>STATION NAME</v>
          </cell>
        </row>
      </sheetData>
      <sheetData sheetId="20">
        <row r="3">
          <cell r="A3" t="str">
            <v>STATION NAME</v>
          </cell>
        </row>
      </sheetData>
      <sheetData sheetId="21">
        <row r="3">
          <cell r="A3" t="str">
            <v>STATION NAME</v>
          </cell>
        </row>
      </sheetData>
      <sheetData sheetId="22">
        <row r="3">
          <cell r="A3" t="str">
            <v>STATION NAME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3">
          <cell r="A3" t="str">
            <v>STATION NAME</v>
          </cell>
        </row>
      </sheetData>
      <sheetData sheetId="41"/>
      <sheetData sheetId="42">
        <row r="3">
          <cell r="A3" t="str">
            <v>STATION NAME</v>
          </cell>
        </row>
      </sheetData>
      <sheetData sheetId="43"/>
      <sheetData sheetId="44">
        <row r="3">
          <cell r="A3" t="str">
            <v>STATION NAME</v>
          </cell>
        </row>
      </sheetData>
      <sheetData sheetId="45"/>
      <sheetData sheetId="46">
        <row r="3">
          <cell r="A3" t="str">
            <v>STATION NAME</v>
          </cell>
        </row>
      </sheetData>
      <sheetData sheetId="47"/>
      <sheetData sheetId="48">
        <row r="3">
          <cell r="A3" t="str">
            <v>STATION NAME</v>
          </cell>
        </row>
      </sheetData>
      <sheetData sheetId="49"/>
      <sheetData sheetId="50">
        <row r="3">
          <cell r="A3" t="str">
            <v>STATION NAME</v>
          </cell>
        </row>
      </sheetData>
      <sheetData sheetId="51"/>
      <sheetData sheetId="52">
        <row r="3">
          <cell r="A3" t="str">
            <v>STATION NAME</v>
          </cell>
        </row>
      </sheetData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3">
          <cell r="A3" t="str">
            <v>STATION NAME</v>
          </cell>
        </row>
      </sheetData>
      <sheetData sheetId="63">
        <row r="3">
          <cell r="A3" t="str">
            <v>STATION NAME</v>
          </cell>
        </row>
      </sheetData>
      <sheetData sheetId="64">
        <row r="3">
          <cell r="A3" t="str">
            <v>STATION NAME</v>
          </cell>
        </row>
      </sheetData>
      <sheetData sheetId="65">
        <row r="3">
          <cell r="A3" t="str">
            <v>STATION NAME</v>
          </cell>
        </row>
      </sheetData>
      <sheetData sheetId="66">
        <row r="3">
          <cell r="A3" t="str">
            <v>STATION NAME</v>
          </cell>
        </row>
      </sheetData>
      <sheetData sheetId="67">
        <row r="3">
          <cell r="A3" t="str">
            <v>STATION NAME</v>
          </cell>
        </row>
      </sheetData>
      <sheetData sheetId="68">
        <row r="3">
          <cell r="A3" t="str">
            <v>STATION NAME</v>
          </cell>
        </row>
      </sheetData>
      <sheetData sheetId="69">
        <row r="3">
          <cell r="A3" t="str">
            <v>STATION NAME</v>
          </cell>
        </row>
      </sheetData>
      <sheetData sheetId="70">
        <row r="3">
          <cell r="A3" t="str">
            <v>STATION NAME</v>
          </cell>
        </row>
      </sheetData>
      <sheetData sheetId="71">
        <row r="3">
          <cell r="A3" t="str">
            <v>STATION NAME</v>
          </cell>
        </row>
      </sheetData>
      <sheetData sheetId="72">
        <row r="3">
          <cell r="A3" t="str">
            <v>STATION NAME</v>
          </cell>
        </row>
      </sheetData>
      <sheetData sheetId="73">
        <row r="3">
          <cell r="A3" t="str">
            <v>STATION NAME</v>
          </cell>
        </row>
      </sheetData>
      <sheetData sheetId="74">
        <row r="3">
          <cell r="A3" t="str">
            <v>STATION NAME</v>
          </cell>
        </row>
      </sheetData>
      <sheetData sheetId="75">
        <row r="3">
          <cell r="A3" t="str">
            <v>STATION NAME</v>
          </cell>
        </row>
      </sheetData>
      <sheetData sheetId="76">
        <row r="3">
          <cell r="A3" t="str">
            <v>STATION NAME</v>
          </cell>
        </row>
      </sheetData>
      <sheetData sheetId="77">
        <row r="3">
          <cell r="A3" t="str">
            <v>STATION NAME</v>
          </cell>
        </row>
      </sheetData>
      <sheetData sheetId="78">
        <row r="3">
          <cell r="A3" t="str">
            <v>STATION NAME</v>
          </cell>
        </row>
      </sheetData>
      <sheetData sheetId="79">
        <row r="3">
          <cell r="A3" t="str">
            <v>STATION NAME</v>
          </cell>
        </row>
      </sheetData>
      <sheetData sheetId="80">
        <row r="3">
          <cell r="A3" t="str">
            <v>STATION NAME</v>
          </cell>
        </row>
      </sheetData>
      <sheetData sheetId="81">
        <row r="3">
          <cell r="A3" t="str">
            <v>STATION NAME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>
        <row r="3">
          <cell r="A3" t="str">
            <v>STATION NAME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Wise4 (7)"/>
      <sheetName val="EDWise4 (6)"/>
      <sheetName val="EDWise4 (5)"/>
      <sheetName val="EDWise4 (4)"/>
      <sheetName val="EDWise4 (3)"/>
      <sheetName val="EDWise4 (2)"/>
      <sheetName val="EDWise5"/>
      <sheetName val="EDWise4"/>
      <sheetName val="div_abtotal 011106 (3)"/>
      <sheetName val="EDWise5(2)"/>
      <sheetName val="Sheet1"/>
      <sheetName val="MenuSheet"/>
      <sheetName val="EDWise"/>
      <sheetName val="EDWiseTotal CAP R&amp;M"/>
      <sheetName val="EDWise4 (8)"/>
      <sheetName val="Validations"/>
      <sheetName val="Form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P2" t="str">
            <v>&amp;Zone</v>
          </cell>
          <cell r="Q2">
            <v>1</v>
          </cell>
        </row>
        <row r="3">
          <cell r="P3" t="str">
            <v>ED - I</v>
          </cell>
          <cell r="Q3">
            <v>2</v>
          </cell>
        </row>
        <row r="4">
          <cell r="P4" t="str">
            <v xml:space="preserve">Bhandup (U) </v>
          </cell>
          <cell r="Q4">
            <v>3</v>
          </cell>
        </row>
        <row r="5">
          <cell r="P5" t="str">
            <v>Thane</v>
          </cell>
          <cell r="Q5">
            <v>4</v>
          </cell>
        </row>
        <row r="6">
          <cell r="P6" t="str">
            <v>Wagle Estate</v>
          </cell>
          <cell r="Q6">
            <v>5</v>
          </cell>
        </row>
        <row r="7">
          <cell r="P7" t="str">
            <v>Kalwa</v>
          </cell>
          <cell r="Q7">
            <v>5</v>
          </cell>
        </row>
        <row r="8">
          <cell r="P8" t="str">
            <v>RST</v>
          </cell>
          <cell r="Q8">
            <v>5</v>
          </cell>
        </row>
        <row r="9">
          <cell r="P9" t="str">
            <v>Thane (U)</v>
          </cell>
          <cell r="Q9">
            <v>5</v>
          </cell>
        </row>
        <row r="10">
          <cell r="P10" t="str">
            <v>Bhandup (U)</v>
          </cell>
          <cell r="Q10">
            <v>5</v>
          </cell>
        </row>
        <row r="11">
          <cell r="P11" t="str">
            <v>Mulund</v>
          </cell>
          <cell r="Q11">
            <v>5</v>
          </cell>
        </row>
        <row r="12">
          <cell r="P12" t="str">
            <v>Vashi</v>
          </cell>
          <cell r="Q12">
            <v>4</v>
          </cell>
        </row>
        <row r="13">
          <cell r="P13" t="str">
            <v>Vashi</v>
          </cell>
          <cell r="Q13">
            <v>5</v>
          </cell>
        </row>
        <row r="14">
          <cell r="P14" t="str">
            <v>Panvel (U)</v>
          </cell>
          <cell r="Q14">
            <v>5</v>
          </cell>
        </row>
        <row r="15">
          <cell r="P15" t="str">
            <v>Nerul</v>
          </cell>
          <cell r="Q15">
            <v>5</v>
          </cell>
        </row>
        <row r="16">
          <cell r="P16" t="str">
            <v>Kalyan</v>
          </cell>
          <cell r="Q16">
            <v>3</v>
          </cell>
        </row>
        <row r="17">
          <cell r="P17" t="str">
            <v xml:space="preserve">Kalyan - I </v>
          </cell>
          <cell r="Q17">
            <v>4</v>
          </cell>
        </row>
        <row r="18">
          <cell r="P18" t="str">
            <v>Dombivali</v>
          </cell>
          <cell r="Q18">
            <v>5</v>
          </cell>
        </row>
        <row r="19">
          <cell r="P19" t="str">
            <v>Kalyan(E)</v>
          </cell>
          <cell r="Q19">
            <v>5</v>
          </cell>
        </row>
        <row r="20">
          <cell r="P20" t="str">
            <v>Kalyan(W)</v>
          </cell>
          <cell r="Q20">
            <v>5</v>
          </cell>
        </row>
        <row r="21">
          <cell r="P21" t="str">
            <v>Kalyan - II</v>
          </cell>
          <cell r="Q21">
            <v>4</v>
          </cell>
        </row>
        <row r="22">
          <cell r="P22" t="str">
            <v>Ulhasnagar-I</v>
          </cell>
          <cell r="Q22">
            <v>5</v>
          </cell>
        </row>
        <row r="23">
          <cell r="P23" t="str">
            <v>Ulhasnagar-II</v>
          </cell>
          <cell r="Q23">
            <v>5</v>
          </cell>
        </row>
        <row r="24">
          <cell r="P24" t="str">
            <v>Kalyan( R )</v>
          </cell>
          <cell r="Q24">
            <v>5</v>
          </cell>
        </row>
        <row r="25">
          <cell r="P25" t="str">
            <v>Pen</v>
          </cell>
          <cell r="Q25">
            <v>4</v>
          </cell>
        </row>
        <row r="26">
          <cell r="P26" t="str">
            <v>Goregaon</v>
          </cell>
          <cell r="Q26">
            <v>5</v>
          </cell>
        </row>
        <row r="27">
          <cell r="P27" t="str">
            <v>Panvel ( R )</v>
          </cell>
          <cell r="Q27">
            <v>5</v>
          </cell>
        </row>
        <row r="28">
          <cell r="P28" t="str">
            <v>Vasai</v>
          </cell>
          <cell r="Q28">
            <v>4</v>
          </cell>
        </row>
        <row r="29">
          <cell r="P29" t="str">
            <v>O '&amp;'  M Dn Vasai.</v>
          </cell>
          <cell r="Q29">
            <v>5</v>
          </cell>
        </row>
        <row r="30">
          <cell r="P30" t="str">
            <v>Virar</v>
          </cell>
          <cell r="Q30">
            <v>5</v>
          </cell>
        </row>
        <row r="31">
          <cell r="P31" t="str">
            <v>Palgar</v>
          </cell>
          <cell r="Q31">
            <v>5</v>
          </cell>
        </row>
        <row r="32">
          <cell r="P32" t="str">
            <v>Konkan</v>
          </cell>
          <cell r="Q32">
            <v>3</v>
          </cell>
        </row>
        <row r="33">
          <cell r="P33" t="str">
            <v>Ratnagiri</v>
          </cell>
          <cell r="Q33">
            <v>4</v>
          </cell>
        </row>
        <row r="34">
          <cell r="P34" t="str">
            <v>Chiplun</v>
          </cell>
          <cell r="Q34">
            <v>5</v>
          </cell>
        </row>
        <row r="35">
          <cell r="P35" t="str">
            <v>Ratnagiri</v>
          </cell>
          <cell r="Q35">
            <v>5</v>
          </cell>
        </row>
        <row r="36">
          <cell r="P36" t="str">
            <v>Sindhudurg</v>
          </cell>
          <cell r="Q36">
            <v>4</v>
          </cell>
        </row>
        <row r="37">
          <cell r="P37" t="str">
            <v>Kudal</v>
          </cell>
          <cell r="Q37">
            <v>5</v>
          </cell>
        </row>
        <row r="38">
          <cell r="P38" t="str">
            <v>Kankavali</v>
          </cell>
          <cell r="Q38">
            <v>5</v>
          </cell>
        </row>
        <row r="39">
          <cell r="P39" t="str">
            <v>&amp;ED-II</v>
          </cell>
          <cell r="Q39">
            <v>2</v>
          </cell>
        </row>
        <row r="40">
          <cell r="P40" t="str">
            <v xml:space="preserve">Pune </v>
          </cell>
          <cell r="Q40">
            <v>3</v>
          </cell>
        </row>
        <row r="41">
          <cell r="P41" t="str">
            <v>Ganeshkhind</v>
          </cell>
          <cell r="Q41">
            <v>4</v>
          </cell>
        </row>
        <row r="42">
          <cell r="P42" t="str">
            <v>Shivajinagar</v>
          </cell>
          <cell r="Q42">
            <v>5</v>
          </cell>
        </row>
        <row r="43">
          <cell r="P43" t="str">
            <v>Kothrud</v>
          </cell>
          <cell r="Q43">
            <v>5</v>
          </cell>
        </row>
        <row r="44">
          <cell r="P44" t="str">
            <v>Pimpri</v>
          </cell>
          <cell r="Q44">
            <v>5</v>
          </cell>
        </row>
        <row r="45">
          <cell r="P45" t="str">
            <v>Bhosari</v>
          </cell>
          <cell r="Q45">
            <v>5</v>
          </cell>
        </row>
        <row r="46">
          <cell r="P46" t="str">
            <v>Rastapeth</v>
          </cell>
          <cell r="Q46">
            <v>4</v>
          </cell>
        </row>
        <row r="47">
          <cell r="P47" t="str">
            <v>Bundgarden</v>
          </cell>
          <cell r="Q47">
            <v>5</v>
          </cell>
        </row>
        <row r="48">
          <cell r="P48" t="str">
            <v>Nagar Road</v>
          </cell>
          <cell r="Q48">
            <v>5</v>
          </cell>
        </row>
        <row r="49">
          <cell r="P49" t="str">
            <v>Padmavati</v>
          </cell>
          <cell r="Q49">
            <v>5</v>
          </cell>
        </row>
        <row r="50">
          <cell r="P50" t="str">
            <v>Parvati</v>
          </cell>
          <cell r="Q50">
            <v>5</v>
          </cell>
        </row>
        <row r="51">
          <cell r="P51" t="str">
            <v>Rastapeth</v>
          </cell>
          <cell r="Q51">
            <v>5</v>
          </cell>
        </row>
        <row r="52">
          <cell r="P52" t="str">
            <v>Pune Rural</v>
          </cell>
          <cell r="Q52">
            <v>4</v>
          </cell>
        </row>
        <row r="53">
          <cell r="P53" t="str">
            <v>Manchar</v>
          </cell>
          <cell r="Q53">
            <v>5</v>
          </cell>
        </row>
        <row r="54">
          <cell r="P54" t="str">
            <v>Baramati</v>
          </cell>
          <cell r="Q54">
            <v>5</v>
          </cell>
        </row>
        <row r="55">
          <cell r="P55" t="str">
            <v>Rajgurunagar</v>
          </cell>
          <cell r="Q55">
            <v>5</v>
          </cell>
        </row>
        <row r="56">
          <cell r="P56" t="str">
            <v>Mulshi</v>
          </cell>
          <cell r="Q56">
            <v>5</v>
          </cell>
        </row>
        <row r="57">
          <cell r="P57" t="str">
            <v>Kedgaon</v>
          </cell>
          <cell r="Q57">
            <v>5</v>
          </cell>
        </row>
        <row r="58">
          <cell r="P58" t="str">
            <v>Nashik</v>
          </cell>
          <cell r="Q58">
            <v>3</v>
          </cell>
        </row>
        <row r="59">
          <cell r="P59" t="str">
            <v>Nashik (U)</v>
          </cell>
          <cell r="Q59">
            <v>4</v>
          </cell>
        </row>
        <row r="60">
          <cell r="P60" t="str">
            <v>Nashik (U) - I</v>
          </cell>
          <cell r="Q60">
            <v>5</v>
          </cell>
        </row>
        <row r="61">
          <cell r="P61" t="str">
            <v>Nashik (U) - II</v>
          </cell>
          <cell r="Q61">
            <v>5</v>
          </cell>
        </row>
        <row r="62">
          <cell r="P62" t="str">
            <v>Nashik (R)</v>
          </cell>
          <cell r="Q62">
            <v>4</v>
          </cell>
        </row>
        <row r="63">
          <cell r="P63" t="str">
            <v>Nashik R</v>
          </cell>
          <cell r="Q63">
            <v>5</v>
          </cell>
        </row>
        <row r="64">
          <cell r="P64" t="str">
            <v xml:space="preserve">Chandwad R </v>
          </cell>
          <cell r="Q64">
            <v>5</v>
          </cell>
        </row>
        <row r="65">
          <cell r="P65" t="str">
            <v xml:space="preserve">Malegaon R </v>
          </cell>
          <cell r="Q65">
            <v>5</v>
          </cell>
        </row>
        <row r="66">
          <cell r="P66" t="str">
            <v>Malegaon UCR</v>
          </cell>
          <cell r="Q66">
            <v>5</v>
          </cell>
        </row>
        <row r="67">
          <cell r="P67" t="str">
            <v>Ahmednagar</v>
          </cell>
          <cell r="Q67">
            <v>4</v>
          </cell>
        </row>
        <row r="68">
          <cell r="P68" t="str">
            <v>Ahmednagar(UCR)</v>
          </cell>
          <cell r="Q68">
            <v>5</v>
          </cell>
        </row>
        <row r="69">
          <cell r="P69" t="str">
            <v>Ahmednagar( R)</v>
          </cell>
          <cell r="Q69">
            <v>5</v>
          </cell>
        </row>
        <row r="70">
          <cell r="P70" t="str">
            <v>Karjat</v>
          </cell>
          <cell r="Q70">
            <v>5</v>
          </cell>
        </row>
        <row r="71">
          <cell r="P71" t="str">
            <v>Sangamner</v>
          </cell>
          <cell r="Q71">
            <v>5</v>
          </cell>
        </row>
        <row r="72">
          <cell r="P72" t="str">
            <v>Jalgaon</v>
          </cell>
          <cell r="Q72">
            <v>4</v>
          </cell>
        </row>
        <row r="73">
          <cell r="P73" t="str">
            <v>Jalgaon UCR</v>
          </cell>
          <cell r="Q73">
            <v>5</v>
          </cell>
        </row>
        <row r="74">
          <cell r="P74" t="str">
            <v>Bhusawal</v>
          </cell>
          <cell r="Q74">
            <v>5</v>
          </cell>
        </row>
        <row r="75">
          <cell r="P75" t="str">
            <v>Chalisgaon</v>
          </cell>
          <cell r="Q75">
            <v>5</v>
          </cell>
        </row>
        <row r="76">
          <cell r="P76" t="str">
            <v>Dharangaon</v>
          </cell>
          <cell r="Q76">
            <v>5</v>
          </cell>
        </row>
        <row r="77">
          <cell r="P77" t="str">
            <v>Pachora</v>
          </cell>
          <cell r="Q77">
            <v>5</v>
          </cell>
        </row>
        <row r="78">
          <cell r="P78" t="str">
            <v>Savda</v>
          </cell>
          <cell r="Q78">
            <v>5</v>
          </cell>
        </row>
        <row r="79">
          <cell r="P79" t="str">
            <v>Dhule</v>
          </cell>
          <cell r="Q79">
            <v>4</v>
          </cell>
        </row>
        <row r="80">
          <cell r="P80" t="str">
            <v>Dhule ( R )</v>
          </cell>
          <cell r="Q80">
            <v>5</v>
          </cell>
        </row>
        <row r="81">
          <cell r="P81" t="str">
            <v>Dhule UCR</v>
          </cell>
          <cell r="Q81">
            <v>5</v>
          </cell>
        </row>
        <row r="82">
          <cell r="P82" t="str">
            <v>Dondaicha</v>
          </cell>
          <cell r="Q82">
            <v>5</v>
          </cell>
        </row>
        <row r="83">
          <cell r="P83" t="str">
            <v>Nandurbar</v>
          </cell>
          <cell r="Q83">
            <v>5</v>
          </cell>
        </row>
        <row r="84">
          <cell r="P84" t="str">
            <v>Shahada</v>
          </cell>
          <cell r="Q84">
            <v>5</v>
          </cell>
        </row>
        <row r="85">
          <cell r="P85" t="str">
            <v>Kolhapur</v>
          </cell>
          <cell r="Q85">
            <v>3</v>
          </cell>
        </row>
        <row r="86">
          <cell r="P86" t="str">
            <v>Kolhapur</v>
          </cell>
          <cell r="Q86">
            <v>4</v>
          </cell>
        </row>
        <row r="87">
          <cell r="P87" t="str">
            <v>Kolhapur(U)</v>
          </cell>
          <cell r="Q87">
            <v>5</v>
          </cell>
        </row>
        <row r="88">
          <cell r="P88" t="str">
            <v>Kolhapur (R-I)</v>
          </cell>
          <cell r="Q88">
            <v>5</v>
          </cell>
        </row>
        <row r="89">
          <cell r="P89" t="str">
            <v>Kolhapur (R-II)</v>
          </cell>
          <cell r="Q89">
            <v>5</v>
          </cell>
        </row>
        <row r="90">
          <cell r="P90" t="str">
            <v>Gandhinglaj</v>
          </cell>
          <cell r="Q90">
            <v>5</v>
          </cell>
        </row>
        <row r="91">
          <cell r="P91" t="str">
            <v>Ichalkaranji</v>
          </cell>
          <cell r="Q91">
            <v>5</v>
          </cell>
        </row>
        <row r="92">
          <cell r="P92" t="str">
            <v>Jaysingpur</v>
          </cell>
          <cell r="Q92">
            <v>5</v>
          </cell>
        </row>
        <row r="93">
          <cell r="P93" t="str">
            <v>Sangli</v>
          </cell>
          <cell r="Q93">
            <v>4</v>
          </cell>
        </row>
        <row r="94">
          <cell r="P94" t="str">
            <v>Islampur</v>
          </cell>
          <cell r="Q94">
            <v>5</v>
          </cell>
        </row>
        <row r="95">
          <cell r="P95" t="str">
            <v>Sangli( R )</v>
          </cell>
          <cell r="Q95">
            <v>5</v>
          </cell>
        </row>
        <row r="96">
          <cell r="P96" t="str">
            <v>Sangli(U)</v>
          </cell>
          <cell r="Q96">
            <v>5</v>
          </cell>
        </row>
        <row r="97">
          <cell r="P97" t="str">
            <v>Vita</v>
          </cell>
          <cell r="Q97">
            <v>5</v>
          </cell>
        </row>
        <row r="98">
          <cell r="P98" t="str">
            <v>Solapur</v>
          </cell>
          <cell r="Q98">
            <v>4</v>
          </cell>
        </row>
        <row r="99">
          <cell r="P99" t="str">
            <v>Akluj</v>
          </cell>
          <cell r="Q99">
            <v>5</v>
          </cell>
        </row>
        <row r="100">
          <cell r="P100" t="str">
            <v>Barshi</v>
          </cell>
          <cell r="Q100">
            <v>5</v>
          </cell>
        </row>
        <row r="101">
          <cell r="P101" t="str">
            <v>Pandharkawada</v>
          </cell>
          <cell r="Q101">
            <v>5</v>
          </cell>
        </row>
        <row r="102">
          <cell r="P102" t="str">
            <v>Solapur( R )</v>
          </cell>
          <cell r="Q102">
            <v>5</v>
          </cell>
        </row>
        <row r="103">
          <cell r="P103" t="str">
            <v>Solapur(U)</v>
          </cell>
          <cell r="Q103">
            <v>5</v>
          </cell>
        </row>
        <row r="104">
          <cell r="P104" t="str">
            <v>Satara</v>
          </cell>
          <cell r="Q104">
            <v>4</v>
          </cell>
        </row>
        <row r="105">
          <cell r="P105" t="str">
            <v>Wai</v>
          </cell>
          <cell r="Q105">
            <v>5</v>
          </cell>
        </row>
        <row r="106">
          <cell r="P106" t="str">
            <v>Satara</v>
          </cell>
          <cell r="Q106">
            <v>5</v>
          </cell>
        </row>
        <row r="107">
          <cell r="P107" t="str">
            <v>Phaltan</v>
          </cell>
          <cell r="Q107">
            <v>5</v>
          </cell>
        </row>
        <row r="108">
          <cell r="P108" t="str">
            <v>Karad</v>
          </cell>
          <cell r="Q108">
            <v>5</v>
          </cell>
        </row>
        <row r="109">
          <cell r="P109" t="str">
            <v>Latur</v>
          </cell>
          <cell r="Q109">
            <v>3</v>
          </cell>
        </row>
        <row r="110">
          <cell r="P110" t="str">
            <v>Beed</v>
          </cell>
          <cell r="Q110">
            <v>4</v>
          </cell>
        </row>
        <row r="111">
          <cell r="P111" t="str">
            <v>Beed</v>
          </cell>
          <cell r="Q111">
            <v>5</v>
          </cell>
        </row>
        <row r="112">
          <cell r="P112" t="str">
            <v>Ambajogai</v>
          </cell>
          <cell r="Q112">
            <v>5</v>
          </cell>
        </row>
        <row r="113">
          <cell r="P113" t="str">
            <v>Latur</v>
          </cell>
          <cell r="Q113">
            <v>4</v>
          </cell>
        </row>
        <row r="114">
          <cell r="P114" t="str">
            <v>Nilanga</v>
          </cell>
          <cell r="Q114">
            <v>5</v>
          </cell>
        </row>
        <row r="115">
          <cell r="P115" t="str">
            <v>Udgir</v>
          </cell>
          <cell r="Q115">
            <v>5</v>
          </cell>
        </row>
        <row r="116">
          <cell r="P116" t="str">
            <v>Latur</v>
          </cell>
          <cell r="Q116">
            <v>5</v>
          </cell>
        </row>
        <row r="117">
          <cell r="P117" t="str">
            <v>Nanded</v>
          </cell>
          <cell r="Q117">
            <v>4</v>
          </cell>
        </row>
        <row r="118">
          <cell r="P118" t="str">
            <v>Nanded</v>
          </cell>
          <cell r="Q118">
            <v>5</v>
          </cell>
        </row>
        <row r="119">
          <cell r="P119" t="str">
            <v>Degloor</v>
          </cell>
          <cell r="Q119">
            <v>5</v>
          </cell>
        </row>
        <row r="120">
          <cell r="P120" t="str">
            <v>Bhokar</v>
          </cell>
          <cell r="Q120">
            <v>5</v>
          </cell>
        </row>
        <row r="121">
          <cell r="P121" t="str">
            <v>Osmanabad</v>
          </cell>
          <cell r="Q121">
            <v>4</v>
          </cell>
        </row>
        <row r="122">
          <cell r="P122" t="str">
            <v>Osmanabad</v>
          </cell>
          <cell r="Q122">
            <v>5</v>
          </cell>
        </row>
        <row r="123">
          <cell r="P123" t="str">
            <v>Tuljapur</v>
          </cell>
          <cell r="Q123">
            <v>5</v>
          </cell>
        </row>
        <row r="124">
          <cell r="P124" t="str">
            <v>&amp;ED-III</v>
          </cell>
          <cell r="Q124">
            <v>2</v>
          </cell>
        </row>
        <row r="125">
          <cell r="P125" t="str">
            <v>Akola</v>
          </cell>
          <cell r="Q125">
            <v>3</v>
          </cell>
        </row>
        <row r="126">
          <cell r="P126" t="str">
            <v>Akola</v>
          </cell>
          <cell r="Q126">
            <v>4</v>
          </cell>
        </row>
        <row r="127">
          <cell r="P127" t="str">
            <v>akola(U)</v>
          </cell>
          <cell r="Q127">
            <v>5</v>
          </cell>
        </row>
        <row r="128">
          <cell r="P128" t="str">
            <v>Akola( R )</v>
          </cell>
          <cell r="Q128">
            <v>5</v>
          </cell>
        </row>
        <row r="129">
          <cell r="P129" t="str">
            <v>Washim</v>
          </cell>
          <cell r="Q129">
            <v>5</v>
          </cell>
        </row>
        <row r="130">
          <cell r="P130" t="str">
            <v>Amravati</v>
          </cell>
          <cell r="Q130">
            <v>4</v>
          </cell>
        </row>
        <row r="131">
          <cell r="P131" t="str">
            <v>Amravati(U)</v>
          </cell>
          <cell r="Q131">
            <v>5</v>
          </cell>
        </row>
        <row r="132">
          <cell r="P132" t="str">
            <v>Amravati Rural</v>
          </cell>
          <cell r="Q132">
            <v>5</v>
          </cell>
        </row>
        <row r="133">
          <cell r="P133" t="str">
            <v>Achalpur</v>
          </cell>
          <cell r="Q133">
            <v>5</v>
          </cell>
        </row>
        <row r="134">
          <cell r="P134" t="str">
            <v>Morshi</v>
          </cell>
          <cell r="Q134">
            <v>5</v>
          </cell>
        </row>
        <row r="135">
          <cell r="P135" t="str">
            <v>Buldhana</v>
          </cell>
          <cell r="Q135">
            <v>4</v>
          </cell>
        </row>
        <row r="136">
          <cell r="P136" t="str">
            <v>Buldana</v>
          </cell>
          <cell r="Q136">
            <v>5</v>
          </cell>
        </row>
        <row r="137">
          <cell r="P137" t="str">
            <v>Khamgaon</v>
          </cell>
          <cell r="Q137">
            <v>5</v>
          </cell>
        </row>
        <row r="138">
          <cell r="P138" t="str">
            <v>Malkapur</v>
          </cell>
          <cell r="Q138">
            <v>5</v>
          </cell>
        </row>
        <row r="139">
          <cell r="P139" t="str">
            <v>Yavatmal</v>
          </cell>
          <cell r="Q139">
            <v>4</v>
          </cell>
        </row>
        <row r="140">
          <cell r="P140" t="str">
            <v>Yavatmal</v>
          </cell>
          <cell r="Q140">
            <v>5</v>
          </cell>
        </row>
        <row r="141">
          <cell r="P141" t="str">
            <v>Pusad</v>
          </cell>
          <cell r="Q141">
            <v>5</v>
          </cell>
        </row>
        <row r="142">
          <cell r="P142" t="str">
            <v>Pandharkawada</v>
          </cell>
          <cell r="Q142">
            <v>5</v>
          </cell>
        </row>
        <row r="143">
          <cell r="P143" t="str">
            <v>Aurangabad</v>
          </cell>
          <cell r="Q143">
            <v>3</v>
          </cell>
        </row>
        <row r="144">
          <cell r="P144" t="str">
            <v>A'Bad (U)</v>
          </cell>
          <cell r="Q144">
            <v>4</v>
          </cell>
        </row>
        <row r="145">
          <cell r="P145" t="str">
            <v xml:space="preserve">A'Bad (U) I </v>
          </cell>
          <cell r="Q145">
            <v>5</v>
          </cell>
        </row>
        <row r="146">
          <cell r="P146" t="str">
            <v xml:space="preserve">A'Bad (U) II </v>
          </cell>
          <cell r="Q146">
            <v>5</v>
          </cell>
        </row>
        <row r="147">
          <cell r="P147" t="str">
            <v>A'Bad ( R)</v>
          </cell>
          <cell r="Q147">
            <v>4</v>
          </cell>
        </row>
        <row r="148">
          <cell r="P148" t="str">
            <v>Kannad</v>
          </cell>
          <cell r="Q148">
            <v>5</v>
          </cell>
        </row>
        <row r="149">
          <cell r="P149" t="str">
            <v>Aurangabad ( R )</v>
          </cell>
          <cell r="Q149">
            <v>5</v>
          </cell>
        </row>
        <row r="150">
          <cell r="P150" t="str">
            <v>Jalna</v>
          </cell>
          <cell r="Q150">
            <v>4</v>
          </cell>
        </row>
        <row r="151">
          <cell r="P151" t="str">
            <v>Jalna-I</v>
          </cell>
          <cell r="Q151">
            <v>5</v>
          </cell>
        </row>
        <row r="152">
          <cell r="P152" t="str">
            <v>Jalna-II</v>
          </cell>
          <cell r="Q152">
            <v>5</v>
          </cell>
        </row>
        <row r="153">
          <cell r="P153" t="str">
            <v>Parbhani</v>
          </cell>
          <cell r="Q153">
            <v>4</v>
          </cell>
        </row>
        <row r="154">
          <cell r="P154" t="str">
            <v>Hingoli</v>
          </cell>
          <cell r="Q154">
            <v>5</v>
          </cell>
        </row>
        <row r="155">
          <cell r="P155" t="str">
            <v>Parbhani</v>
          </cell>
          <cell r="Q155">
            <v>5</v>
          </cell>
        </row>
        <row r="156">
          <cell r="P156" t="str">
            <v>Nagpur</v>
          </cell>
          <cell r="Q156">
            <v>3</v>
          </cell>
        </row>
        <row r="157">
          <cell r="P157" t="str">
            <v>Wardha</v>
          </cell>
          <cell r="Q157">
            <v>4</v>
          </cell>
        </row>
        <row r="158">
          <cell r="P158" t="str">
            <v>Arvi</v>
          </cell>
          <cell r="Q158">
            <v>5</v>
          </cell>
        </row>
        <row r="159">
          <cell r="P159" t="str">
            <v>Wardha</v>
          </cell>
          <cell r="Q159">
            <v>5</v>
          </cell>
        </row>
        <row r="160">
          <cell r="P160" t="str">
            <v>Hinganghat</v>
          </cell>
          <cell r="Q160">
            <v>5</v>
          </cell>
        </row>
        <row r="161">
          <cell r="P161" t="str">
            <v>Bhandara</v>
          </cell>
          <cell r="Q161">
            <v>4</v>
          </cell>
        </row>
        <row r="162">
          <cell r="P162" t="str">
            <v>Bhandara</v>
          </cell>
          <cell r="Q162">
            <v>5</v>
          </cell>
        </row>
        <row r="163">
          <cell r="P163" t="str">
            <v>Sakoli</v>
          </cell>
          <cell r="Q163">
            <v>5</v>
          </cell>
        </row>
        <row r="164">
          <cell r="P164" t="str">
            <v>Gondia</v>
          </cell>
          <cell r="Q164">
            <v>5</v>
          </cell>
        </row>
        <row r="165">
          <cell r="P165" t="str">
            <v>Chandrapur</v>
          </cell>
          <cell r="Q165">
            <v>4</v>
          </cell>
        </row>
        <row r="166">
          <cell r="P166" t="str">
            <v>Chandrapur</v>
          </cell>
          <cell r="Q166">
            <v>5</v>
          </cell>
        </row>
        <row r="167">
          <cell r="P167" t="str">
            <v>Ballarsha</v>
          </cell>
          <cell r="Q167">
            <v>5</v>
          </cell>
        </row>
        <row r="168">
          <cell r="P168" t="str">
            <v>warora</v>
          </cell>
          <cell r="Q168">
            <v>5</v>
          </cell>
        </row>
        <row r="169">
          <cell r="P169" t="str">
            <v>Gadchiroli</v>
          </cell>
          <cell r="Q169">
            <v>4</v>
          </cell>
        </row>
        <row r="170">
          <cell r="P170" t="str">
            <v>Bramhapuri</v>
          </cell>
          <cell r="Q170">
            <v>5</v>
          </cell>
        </row>
        <row r="171">
          <cell r="P171" t="str">
            <v>Alapalli</v>
          </cell>
          <cell r="Q171">
            <v>5</v>
          </cell>
        </row>
        <row r="172">
          <cell r="P172" t="str">
            <v>Gadchiroli</v>
          </cell>
          <cell r="Q172">
            <v>5</v>
          </cell>
        </row>
        <row r="173">
          <cell r="P173" t="str">
            <v>Nagpur (U)</v>
          </cell>
          <cell r="Q173">
            <v>3</v>
          </cell>
        </row>
        <row r="174">
          <cell r="P174" t="str">
            <v>Nagpur(U)</v>
          </cell>
          <cell r="Q174">
            <v>4</v>
          </cell>
        </row>
        <row r="175">
          <cell r="P175" t="str">
            <v>Civil Lines</v>
          </cell>
          <cell r="Q175">
            <v>5</v>
          </cell>
        </row>
        <row r="176">
          <cell r="P176" t="str">
            <v>Gandhibaug</v>
          </cell>
          <cell r="Q176">
            <v>5</v>
          </cell>
        </row>
        <row r="177">
          <cell r="P177" t="str">
            <v>MIDC</v>
          </cell>
          <cell r="Q177">
            <v>5</v>
          </cell>
        </row>
        <row r="178">
          <cell r="P178" t="str">
            <v>Congress Nagar</v>
          </cell>
          <cell r="Q178">
            <v>5</v>
          </cell>
        </row>
        <row r="179">
          <cell r="P179" t="str">
            <v>Mahal</v>
          </cell>
          <cell r="Q179">
            <v>5</v>
          </cell>
        </row>
        <row r="180">
          <cell r="P180" t="str">
            <v>Nagpur(R )</v>
          </cell>
          <cell r="Q180">
            <v>4</v>
          </cell>
        </row>
        <row r="181">
          <cell r="P181" t="str">
            <v>Nagpur Dn-I</v>
          </cell>
          <cell r="Q181">
            <v>5</v>
          </cell>
        </row>
        <row r="182">
          <cell r="P182" t="str">
            <v>Nagpur Dn-II</v>
          </cell>
          <cell r="Q182">
            <v>5</v>
          </cell>
        </row>
        <row r="183">
          <cell r="P183" t="str">
            <v>Katol</v>
          </cell>
          <cell r="Q183">
            <v>5</v>
          </cell>
        </row>
      </sheetData>
      <sheetData sheetId="13"/>
      <sheetData sheetId="14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-I"/>
      <sheetName val="Corr-spt"/>
      <sheetName val="Obs-spt"/>
      <sheetName val="SPT vs PHI"/>
      <sheetName val="Indices"/>
      <sheetName val="Concrete"/>
      <sheetName val="reinft"/>
      <sheetName val="glass project concrete"/>
      <sheetName val="glass project reift"/>
      <sheetName val="glass project indices"/>
      <sheetName val="gen"/>
      <sheetName val="SBC-BH 19"/>
      <sheetName val="SBC-BH-16"/>
      <sheetName val="BH-20"/>
      <sheetName val="BH-15"/>
      <sheetName val="BH-14"/>
      <sheetName val="BH-16"/>
      <sheetName val="BH-17"/>
      <sheetName val="sbc-ABH-1"/>
      <sheetName val="ABH-1"/>
      <sheetName val="BH-19"/>
      <sheetName val="SBC-BH-1"/>
      <sheetName val="BH-1"/>
      <sheetName val="SBC-BH-3"/>
      <sheetName val="BH-3"/>
      <sheetName val="Sheet4"/>
      <sheetName val="R2"/>
      <sheetName val="SBC-BH_19"/>
      <sheetName val="SPT_vs_PHI"/>
      <sheetName val="220 11  BS "/>
      <sheetName val="BTB"/>
      <sheetName val="cf"/>
      <sheetName val="orders"/>
      <sheetName val="Vind - BtB"/>
      <sheetName val=" AT-1-220 "/>
      <sheetName val=" BC-220"/>
      <sheetName val="DETAILED  BOQ"/>
      <sheetName val="Cell_Sizing"/>
      <sheetName val="Load_Cycle"/>
      <sheetName val="Validations"/>
      <sheetName val="Civil Boq"/>
    </sheetNames>
    <sheetDataSet>
      <sheetData sheetId="0">
        <row r="1">
          <cell r="J1">
            <v>1.7453292519943295E-2</v>
          </cell>
        </row>
      </sheetData>
      <sheetData sheetId="1"/>
      <sheetData sheetId="2"/>
      <sheetData sheetId="3" refreshError="1">
        <row r="2">
          <cell r="B2">
            <v>1</v>
          </cell>
          <cell r="C2">
            <v>25</v>
          </cell>
          <cell r="E2">
            <v>1</v>
          </cell>
          <cell r="F2">
            <v>1.72</v>
          </cell>
        </row>
        <row r="3">
          <cell r="B3">
            <v>2</v>
          </cell>
          <cell r="C3">
            <v>25</v>
          </cell>
          <cell r="E3">
            <v>2</v>
          </cell>
          <cell r="F3">
            <v>1.55</v>
          </cell>
        </row>
        <row r="4">
          <cell r="B4">
            <v>3</v>
          </cell>
          <cell r="C4">
            <v>25</v>
          </cell>
          <cell r="E4">
            <v>3</v>
          </cell>
          <cell r="F4">
            <v>1.4</v>
          </cell>
        </row>
        <row r="5">
          <cell r="B5">
            <v>4</v>
          </cell>
          <cell r="C5">
            <v>25</v>
          </cell>
          <cell r="E5">
            <v>4</v>
          </cell>
          <cell r="F5">
            <v>1.28</v>
          </cell>
        </row>
        <row r="6">
          <cell r="B6">
            <v>5</v>
          </cell>
          <cell r="C6">
            <v>28</v>
          </cell>
          <cell r="E6">
            <v>5</v>
          </cell>
          <cell r="F6">
            <v>1.2</v>
          </cell>
        </row>
        <row r="7">
          <cell r="B7">
            <v>6</v>
          </cell>
          <cell r="C7">
            <v>28.5</v>
          </cell>
          <cell r="E7">
            <v>6</v>
          </cell>
          <cell r="F7">
            <v>1.1200000000000001</v>
          </cell>
        </row>
        <row r="8">
          <cell r="B8">
            <v>7</v>
          </cell>
          <cell r="C8">
            <v>29</v>
          </cell>
          <cell r="E8">
            <v>7</v>
          </cell>
          <cell r="F8">
            <v>1.0900000000000001</v>
          </cell>
        </row>
        <row r="9">
          <cell r="B9">
            <v>8</v>
          </cell>
          <cell r="C9">
            <v>29</v>
          </cell>
          <cell r="E9">
            <v>8</v>
          </cell>
          <cell r="F9">
            <v>1.05</v>
          </cell>
        </row>
        <row r="10">
          <cell r="B10">
            <v>9</v>
          </cell>
          <cell r="C10">
            <v>30</v>
          </cell>
          <cell r="E10">
            <v>9</v>
          </cell>
          <cell r="F10">
            <v>1.02</v>
          </cell>
        </row>
        <row r="11">
          <cell r="B11">
            <v>10</v>
          </cell>
          <cell r="C11">
            <v>30</v>
          </cell>
          <cell r="E11">
            <v>10</v>
          </cell>
          <cell r="F11">
            <v>1</v>
          </cell>
        </row>
        <row r="12">
          <cell r="B12">
            <v>11</v>
          </cell>
          <cell r="C12">
            <v>30</v>
          </cell>
          <cell r="E12">
            <v>11</v>
          </cell>
          <cell r="F12">
            <v>0.98</v>
          </cell>
        </row>
        <row r="13">
          <cell r="B13">
            <v>12</v>
          </cell>
          <cell r="C13">
            <v>31</v>
          </cell>
          <cell r="E13">
            <v>12</v>
          </cell>
          <cell r="F13">
            <v>0.95</v>
          </cell>
        </row>
        <row r="14">
          <cell r="B14">
            <v>13</v>
          </cell>
          <cell r="C14">
            <v>31</v>
          </cell>
          <cell r="E14">
            <v>13</v>
          </cell>
          <cell r="F14">
            <v>0.91</v>
          </cell>
        </row>
        <row r="15">
          <cell r="B15">
            <v>14</v>
          </cell>
          <cell r="C15">
            <v>31</v>
          </cell>
          <cell r="E15">
            <v>14</v>
          </cell>
          <cell r="F15">
            <v>0.9</v>
          </cell>
        </row>
        <row r="16">
          <cell r="B16">
            <v>15</v>
          </cell>
          <cell r="C16">
            <v>32</v>
          </cell>
          <cell r="E16">
            <v>15</v>
          </cell>
          <cell r="F16">
            <v>0.88</v>
          </cell>
        </row>
        <row r="17">
          <cell r="B17">
            <v>16</v>
          </cell>
          <cell r="C17">
            <v>32</v>
          </cell>
          <cell r="E17">
            <v>16</v>
          </cell>
          <cell r="F17">
            <v>0.85</v>
          </cell>
        </row>
        <row r="18">
          <cell r="B18">
            <v>17</v>
          </cell>
          <cell r="C18">
            <v>32</v>
          </cell>
          <cell r="E18">
            <v>17</v>
          </cell>
          <cell r="F18">
            <v>0.83</v>
          </cell>
        </row>
        <row r="19">
          <cell r="B19">
            <v>18</v>
          </cell>
          <cell r="C19">
            <v>33</v>
          </cell>
          <cell r="E19">
            <v>18</v>
          </cell>
          <cell r="F19">
            <v>0.81</v>
          </cell>
        </row>
        <row r="20">
          <cell r="B20">
            <v>19</v>
          </cell>
          <cell r="C20">
            <v>33</v>
          </cell>
          <cell r="E20">
            <v>19</v>
          </cell>
          <cell r="F20">
            <v>0.8</v>
          </cell>
        </row>
        <row r="21">
          <cell r="B21">
            <v>20</v>
          </cell>
          <cell r="C21">
            <v>33</v>
          </cell>
          <cell r="E21">
            <v>20</v>
          </cell>
          <cell r="F21">
            <v>0.78</v>
          </cell>
        </row>
        <row r="22">
          <cell r="B22">
            <v>21</v>
          </cell>
          <cell r="C22">
            <v>33</v>
          </cell>
          <cell r="E22">
            <v>21</v>
          </cell>
          <cell r="F22">
            <v>0.76</v>
          </cell>
        </row>
        <row r="23">
          <cell r="B23">
            <v>22</v>
          </cell>
          <cell r="C23">
            <v>34</v>
          </cell>
          <cell r="E23">
            <v>22</v>
          </cell>
          <cell r="F23">
            <v>0.75</v>
          </cell>
        </row>
        <row r="24">
          <cell r="B24">
            <v>23</v>
          </cell>
          <cell r="C24">
            <v>34</v>
          </cell>
          <cell r="E24">
            <v>23</v>
          </cell>
          <cell r="F24">
            <v>0.73</v>
          </cell>
        </row>
        <row r="25">
          <cell r="B25">
            <v>24</v>
          </cell>
          <cell r="C25">
            <v>35</v>
          </cell>
          <cell r="E25">
            <v>24</v>
          </cell>
          <cell r="F25">
            <v>0.72</v>
          </cell>
        </row>
        <row r="26">
          <cell r="B26">
            <v>25</v>
          </cell>
          <cell r="C26">
            <v>35</v>
          </cell>
          <cell r="E26">
            <v>25</v>
          </cell>
          <cell r="F26">
            <v>0.71</v>
          </cell>
        </row>
        <row r="27">
          <cell r="B27">
            <v>26</v>
          </cell>
          <cell r="C27">
            <v>35</v>
          </cell>
          <cell r="E27">
            <v>26</v>
          </cell>
          <cell r="F27">
            <v>0.69799999999999995</v>
          </cell>
        </row>
        <row r="28">
          <cell r="B28">
            <v>27</v>
          </cell>
          <cell r="C28">
            <v>35</v>
          </cell>
          <cell r="E28">
            <v>27</v>
          </cell>
          <cell r="F28">
            <v>0.68600000000000005</v>
          </cell>
        </row>
        <row r="29">
          <cell r="B29">
            <v>28</v>
          </cell>
          <cell r="C29">
            <v>36</v>
          </cell>
          <cell r="E29">
            <v>28</v>
          </cell>
          <cell r="F29">
            <v>0.67400000000000004</v>
          </cell>
        </row>
        <row r="30">
          <cell r="B30">
            <v>29</v>
          </cell>
          <cell r="C30">
            <v>36</v>
          </cell>
          <cell r="E30">
            <v>29</v>
          </cell>
          <cell r="F30">
            <v>0.66200000000000003</v>
          </cell>
        </row>
        <row r="31">
          <cell r="B31">
            <v>30</v>
          </cell>
          <cell r="C31">
            <v>36</v>
          </cell>
          <cell r="E31">
            <v>30</v>
          </cell>
          <cell r="F31">
            <v>0.65</v>
          </cell>
        </row>
        <row r="32">
          <cell r="B32">
            <v>31</v>
          </cell>
          <cell r="C32">
            <v>36</v>
          </cell>
          <cell r="E32">
            <v>31</v>
          </cell>
          <cell r="F32">
            <v>0.64</v>
          </cell>
        </row>
        <row r="33">
          <cell r="B33">
            <v>32</v>
          </cell>
          <cell r="C33">
            <v>37</v>
          </cell>
          <cell r="E33">
            <v>32</v>
          </cell>
          <cell r="F33">
            <v>0.63</v>
          </cell>
        </row>
        <row r="34">
          <cell r="B34">
            <v>33</v>
          </cell>
          <cell r="C34">
            <v>36</v>
          </cell>
          <cell r="E34">
            <v>33</v>
          </cell>
          <cell r="F34">
            <v>0.62</v>
          </cell>
        </row>
        <row r="35">
          <cell r="B35">
            <v>34</v>
          </cell>
          <cell r="C35">
            <v>37</v>
          </cell>
          <cell r="E35">
            <v>34</v>
          </cell>
          <cell r="F35">
            <v>0.61</v>
          </cell>
        </row>
        <row r="36">
          <cell r="B36">
            <v>35</v>
          </cell>
          <cell r="C36">
            <v>37</v>
          </cell>
          <cell r="E36">
            <v>35</v>
          </cell>
          <cell r="F36">
            <v>0.6</v>
          </cell>
        </row>
        <row r="37">
          <cell r="B37">
            <v>36</v>
          </cell>
          <cell r="C37">
            <v>38</v>
          </cell>
          <cell r="E37">
            <v>36</v>
          </cell>
          <cell r="F37">
            <v>0.59</v>
          </cell>
        </row>
        <row r="38">
          <cell r="B38">
            <v>37</v>
          </cell>
          <cell r="C38">
            <v>38</v>
          </cell>
          <cell r="E38">
            <v>37</v>
          </cell>
          <cell r="F38">
            <v>0.57999999999999996</v>
          </cell>
        </row>
        <row r="39">
          <cell r="B39">
            <v>38</v>
          </cell>
          <cell r="C39">
            <v>38</v>
          </cell>
          <cell r="E39">
            <v>38</v>
          </cell>
          <cell r="F39">
            <v>0.56999999999999995</v>
          </cell>
        </row>
        <row r="40">
          <cell r="B40">
            <v>39</v>
          </cell>
          <cell r="C40">
            <v>38</v>
          </cell>
          <cell r="E40">
            <v>39</v>
          </cell>
          <cell r="F40">
            <v>0.56000000000000005</v>
          </cell>
        </row>
        <row r="41">
          <cell r="B41">
            <v>40</v>
          </cell>
          <cell r="C41">
            <v>39</v>
          </cell>
          <cell r="E41">
            <v>40</v>
          </cell>
          <cell r="F41">
            <v>0.55000000000000004</v>
          </cell>
        </row>
        <row r="42">
          <cell r="B42">
            <v>41</v>
          </cell>
          <cell r="C42">
            <v>39</v>
          </cell>
          <cell r="E42">
            <v>41</v>
          </cell>
          <cell r="F42">
            <v>0.54</v>
          </cell>
        </row>
        <row r="43">
          <cell r="B43">
            <v>42</v>
          </cell>
          <cell r="C43">
            <v>39</v>
          </cell>
          <cell r="E43">
            <v>42</v>
          </cell>
          <cell r="F43">
            <v>0.53</v>
          </cell>
        </row>
        <row r="44">
          <cell r="B44">
            <v>43</v>
          </cell>
          <cell r="C44">
            <v>39</v>
          </cell>
          <cell r="E44">
            <v>43</v>
          </cell>
          <cell r="F44">
            <v>0.52</v>
          </cell>
        </row>
        <row r="45">
          <cell r="B45">
            <v>44</v>
          </cell>
          <cell r="C45">
            <v>39</v>
          </cell>
          <cell r="E45">
            <v>44</v>
          </cell>
          <cell r="F45">
            <v>0.51</v>
          </cell>
        </row>
        <row r="46">
          <cell r="B46">
            <v>45</v>
          </cell>
          <cell r="C46">
            <v>39</v>
          </cell>
          <cell r="E46">
            <v>45</v>
          </cell>
          <cell r="F46">
            <v>0.5</v>
          </cell>
        </row>
        <row r="47">
          <cell r="B47">
            <v>46</v>
          </cell>
          <cell r="C47">
            <v>39</v>
          </cell>
          <cell r="E47">
            <v>50</v>
          </cell>
          <cell r="F47">
            <v>0.46</v>
          </cell>
        </row>
        <row r="48">
          <cell r="B48">
            <v>47</v>
          </cell>
          <cell r="C48">
            <v>40</v>
          </cell>
        </row>
        <row r="49">
          <cell r="B49">
            <v>48</v>
          </cell>
          <cell r="C49">
            <v>40</v>
          </cell>
        </row>
        <row r="50">
          <cell r="B50">
            <v>49</v>
          </cell>
          <cell r="C50">
            <v>40</v>
          </cell>
        </row>
        <row r="51">
          <cell r="B51">
            <v>50</v>
          </cell>
          <cell r="C51">
            <v>40</v>
          </cell>
        </row>
        <row r="52">
          <cell r="B52">
            <v>51</v>
          </cell>
          <cell r="C52">
            <v>41</v>
          </cell>
        </row>
        <row r="53">
          <cell r="B53">
            <v>52</v>
          </cell>
          <cell r="C53">
            <v>41</v>
          </cell>
        </row>
        <row r="54">
          <cell r="B54">
            <v>53</v>
          </cell>
          <cell r="C54">
            <v>41</v>
          </cell>
        </row>
        <row r="55">
          <cell r="B55">
            <v>54</v>
          </cell>
          <cell r="C55">
            <v>41</v>
          </cell>
        </row>
        <row r="56">
          <cell r="B56">
            <v>55</v>
          </cell>
          <cell r="C56">
            <v>42</v>
          </cell>
        </row>
        <row r="57">
          <cell r="B57">
            <v>56</v>
          </cell>
          <cell r="C57">
            <v>42</v>
          </cell>
        </row>
        <row r="58">
          <cell r="B58">
            <v>57</v>
          </cell>
          <cell r="C58">
            <v>42</v>
          </cell>
        </row>
        <row r="59">
          <cell r="B59">
            <v>58</v>
          </cell>
          <cell r="C59">
            <v>42</v>
          </cell>
        </row>
        <row r="60">
          <cell r="B60">
            <v>59</v>
          </cell>
          <cell r="C60">
            <v>42</v>
          </cell>
        </row>
        <row r="61">
          <cell r="B61">
            <v>60</v>
          </cell>
          <cell r="C61">
            <v>42</v>
          </cell>
        </row>
        <row r="62">
          <cell r="B62">
            <v>61</v>
          </cell>
          <cell r="C62">
            <v>42</v>
          </cell>
        </row>
        <row r="63">
          <cell r="B63">
            <v>62</v>
          </cell>
          <cell r="C63">
            <v>43</v>
          </cell>
        </row>
        <row r="64">
          <cell r="B64">
            <v>63</v>
          </cell>
          <cell r="C64">
            <v>43</v>
          </cell>
        </row>
        <row r="65">
          <cell r="B65">
            <v>64</v>
          </cell>
          <cell r="C65">
            <v>43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 Rate Summary"/>
      <sheetName val="Validation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F14" sqref="F14"/>
    </sheetView>
  </sheetViews>
  <sheetFormatPr defaultRowHeight="15"/>
  <cols>
    <col min="4" max="4" width="16" customWidth="1"/>
    <col min="6" max="6" width="16.42578125" customWidth="1"/>
  </cols>
  <sheetData>
    <row r="1" spans="1:17" ht="72">
      <c r="A1" s="1" t="s">
        <v>0</v>
      </c>
      <c r="B1" s="1" t="s">
        <v>1</v>
      </c>
      <c r="C1" s="1" t="s">
        <v>2</v>
      </c>
      <c r="D1" s="1" t="s">
        <v>3</v>
      </c>
      <c r="E1" s="1" t="s">
        <v>98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spans="1:17">
      <c r="A2" s="21">
        <v>1</v>
      </c>
      <c r="B2" s="21" t="s">
        <v>1156</v>
      </c>
      <c r="C2" s="21" t="s">
        <v>1157</v>
      </c>
      <c r="D2" s="21" t="s">
        <v>1158</v>
      </c>
      <c r="E2" s="21"/>
      <c r="F2" s="21" t="s">
        <v>1159</v>
      </c>
      <c r="G2" s="21" t="s">
        <v>1160</v>
      </c>
      <c r="H2" s="21" t="s">
        <v>629</v>
      </c>
      <c r="I2" s="21" t="s">
        <v>1161</v>
      </c>
      <c r="J2" s="21"/>
      <c r="K2" s="21"/>
      <c r="L2" s="21"/>
      <c r="M2" s="21"/>
      <c r="N2" s="21"/>
      <c r="O2" s="21"/>
      <c r="P2" s="21"/>
      <c r="Q2" s="21" t="s">
        <v>503</v>
      </c>
    </row>
    <row r="3" spans="1:17">
      <c r="A3" s="21">
        <v>2</v>
      </c>
      <c r="B3" s="21" t="s">
        <v>1156</v>
      </c>
      <c r="C3" s="21" t="s">
        <v>1157</v>
      </c>
      <c r="D3" s="21" t="s">
        <v>1162</v>
      </c>
      <c r="E3" s="21"/>
      <c r="F3" s="21" t="s">
        <v>1163</v>
      </c>
      <c r="G3" s="21" t="s">
        <v>1160</v>
      </c>
      <c r="H3" s="21" t="s">
        <v>1164</v>
      </c>
      <c r="I3" s="21" t="s">
        <v>1161</v>
      </c>
      <c r="J3" s="21"/>
      <c r="K3" s="21"/>
      <c r="L3" s="21"/>
      <c r="M3" s="21"/>
      <c r="N3" s="21"/>
      <c r="O3" s="21"/>
      <c r="P3" s="21"/>
      <c r="Q3" s="21" t="s">
        <v>1165</v>
      </c>
    </row>
    <row r="4" spans="1:17">
      <c r="A4" s="21">
        <v>3</v>
      </c>
      <c r="B4" s="21" t="s">
        <v>1156</v>
      </c>
      <c r="C4" s="21" t="s">
        <v>1157</v>
      </c>
      <c r="D4" s="21" t="s">
        <v>1166</v>
      </c>
      <c r="E4" s="21"/>
      <c r="F4" s="21" t="s">
        <v>1167</v>
      </c>
      <c r="G4" s="21" t="s">
        <v>1160</v>
      </c>
      <c r="H4" s="21" t="s">
        <v>1164</v>
      </c>
      <c r="I4" s="21" t="s">
        <v>1161</v>
      </c>
      <c r="J4" s="21"/>
      <c r="K4" s="21"/>
      <c r="L4" s="21"/>
      <c r="M4" s="21"/>
      <c r="N4" s="21"/>
      <c r="O4" s="21"/>
      <c r="P4" s="21"/>
      <c r="Q4" s="21"/>
    </row>
    <row r="5" spans="1:17">
      <c r="A5" s="21">
        <v>4</v>
      </c>
      <c r="B5" s="21" t="s">
        <v>1156</v>
      </c>
      <c r="C5" s="21" t="s">
        <v>1157</v>
      </c>
      <c r="D5" s="21" t="s">
        <v>1168</v>
      </c>
      <c r="E5" s="21"/>
      <c r="F5" s="21" t="s">
        <v>1169</v>
      </c>
      <c r="G5" s="21" t="s">
        <v>1160</v>
      </c>
      <c r="H5" s="21" t="s">
        <v>1164</v>
      </c>
      <c r="I5" s="21" t="s">
        <v>1161</v>
      </c>
      <c r="J5" s="21"/>
      <c r="K5" s="21"/>
      <c r="L5" s="21"/>
      <c r="M5" s="21"/>
      <c r="N5" s="21"/>
      <c r="O5" s="21"/>
      <c r="P5" s="21"/>
      <c r="Q5" s="21"/>
    </row>
    <row r="6" spans="1:17">
      <c r="A6" s="21">
        <v>5</v>
      </c>
      <c r="B6" s="21" t="s">
        <v>1156</v>
      </c>
      <c r="C6" s="21" t="s">
        <v>1157</v>
      </c>
      <c r="D6" s="21" t="s">
        <v>1170</v>
      </c>
      <c r="E6" s="21"/>
      <c r="F6" s="21" t="s">
        <v>1171</v>
      </c>
      <c r="G6" s="21" t="s">
        <v>1160</v>
      </c>
      <c r="H6" s="21" t="s">
        <v>1164</v>
      </c>
      <c r="I6" s="21" t="s">
        <v>1161</v>
      </c>
      <c r="J6" s="21"/>
      <c r="K6" s="21">
        <v>4000</v>
      </c>
      <c r="L6" s="21" t="s">
        <v>19</v>
      </c>
      <c r="M6" s="21"/>
      <c r="N6" s="21" t="s">
        <v>1172</v>
      </c>
      <c r="O6" s="21"/>
      <c r="P6" s="21">
        <v>159.1</v>
      </c>
      <c r="Q6" s="21"/>
    </row>
    <row r="7" spans="1:17">
      <c r="A7" s="21">
        <v>6</v>
      </c>
      <c r="B7" s="21" t="s">
        <v>1156</v>
      </c>
      <c r="C7" s="21" t="s">
        <v>1157</v>
      </c>
      <c r="D7" s="21" t="s">
        <v>1173</v>
      </c>
      <c r="E7" s="21"/>
      <c r="F7" s="21" t="s">
        <v>1181</v>
      </c>
      <c r="G7" s="21" t="s">
        <v>1160</v>
      </c>
      <c r="H7" s="21" t="s">
        <v>1164</v>
      </c>
      <c r="I7" s="21" t="s">
        <v>1161</v>
      </c>
      <c r="J7" s="21"/>
      <c r="K7" s="21">
        <v>4000</v>
      </c>
      <c r="L7" s="21" t="s">
        <v>19</v>
      </c>
      <c r="M7" s="21"/>
      <c r="N7" s="21" t="s">
        <v>1174</v>
      </c>
      <c r="O7" s="21" t="s">
        <v>21</v>
      </c>
      <c r="P7" s="21">
        <v>1486</v>
      </c>
      <c r="Q7" s="21" t="s">
        <v>31</v>
      </c>
    </row>
    <row r="8" spans="1:17">
      <c r="A8" s="21">
        <v>7</v>
      </c>
      <c r="B8" s="21" t="s">
        <v>1156</v>
      </c>
      <c r="C8" s="21" t="s">
        <v>1157</v>
      </c>
      <c r="D8" s="21" t="s">
        <v>1175</v>
      </c>
      <c r="E8" s="21"/>
      <c r="F8" s="21" t="s">
        <v>1180</v>
      </c>
      <c r="G8" s="21" t="s">
        <v>1160</v>
      </c>
      <c r="H8" s="21" t="s">
        <v>1164</v>
      </c>
      <c r="I8" s="21" t="s">
        <v>1161</v>
      </c>
      <c r="J8" s="21"/>
      <c r="K8" s="21"/>
      <c r="L8" s="21" t="s">
        <v>1114</v>
      </c>
      <c r="M8" s="21"/>
      <c r="N8" s="21">
        <v>4005825</v>
      </c>
      <c r="O8" s="21" t="s">
        <v>526</v>
      </c>
      <c r="P8" s="21">
        <v>8097.3</v>
      </c>
      <c r="Q8" s="21" t="s">
        <v>31</v>
      </c>
    </row>
    <row r="9" spans="1:17">
      <c r="A9" s="21">
        <v>8</v>
      </c>
      <c r="B9" s="21" t="s">
        <v>1156</v>
      </c>
      <c r="C9" s="21" t="s">
        <v>1157</v>
      </c>
      <c r="D9" s="21" t="s">
        <v>1184</v>
      </c>
      <c r="E9" s="21"/>
      <c r="F9" s="21" t="s">
        <v>1185</v>
      </c>
      <c r="G9" s="21" t="s">
        <v>1160</v>
      </c>
      <c r="H9" s="21" t="s">
        <v>1164</v>
      </c>
      <c r="I9" s="21" t="s">
        <v>1161</v>
      </c>
      <c r="J9" s="21"/>
      <c r="K9" s="21"/>
      <c r="L9" s="21" t="s">
        <v>19</v>
      </c>
      <c r="M9" s="21"/>
      <c r="N9" s="21" t="s">
        <v>1186</v>
      </c>
      <c r="O9" s="21"/>
      <c r="P9" s="21">
        <v>1865.6</v>
      </c>
      <c r="Q9" s="21" t="s">
        <v>31</v>
      </c>
    </row>
    <row r="10" spans="1:17">
      <c r="A10" s="21">
        <v>9</v>
      </c>
      <c r="B10" s="21" t="s">
        <v>1156</v>
      </c>
      <c r="C10" s="21" t="s">
        <v>1157</v>
      </c>
      <c r="D10" s="21" t="s">
        <v>1176</v>
      </c>
      <c r="E10" s="21"/>
      <c r="F10" s="21" t="s">
        <v>1179</v>
      </c>
      <c r="G10" s="21" t="s">
        <v>1160</v>
      </c>
      <c r="H10" s="21" t="s">
        <v>1164</v>
      </c>
      <c r="I10" s="21" t="s">
        <v>1161</v>
      </c>
      <c r="J10" s="21"/>
      <c r="K10" s="21"/>
      <c r="L10" s="21" t="s">
        <v>19</v>
      </c>
      <c r="M10" s="21"/>
      <c r="N10" s="21" t="s">
        <v>1177</v>
      </c>
      <c r="O10" s="21"/>
      <c r="P10" s="21">
        <v>1581.9</v>
      </c>
      <c r="Q10" s="21" t="s">
        <v>31</v>
      </c>
    </row>
    <row r="11" spans="1:17">
      <c r="A11" s="21">
        <v>10</v>
      </c>
      <c r="B11" s="21" t="s">
        <v>1156</v>
      </c>
      <c r="C11" s="21" t="s">
        <v>1157</v>
      </c>
      <c r="D11" s="21" t="s">
        <v>1178</v>
      </c>
      <c r="E11" s="21"/>
      <c r="F11" s="21" t="s">
        <v>1182</v>
      </c>
      <c r="G11" s="21" t="s">
        <v>1160</v>
      </c>
      <c r="H11" s="21" t="s">
        <v>1164</v>
      </c>
      <c r="I11" s="21" t="s">
        <v>1161</v>
      </c>
      <c r="J11" s="21"/>
      <c r="K11" s="21"/>
      <c r="L11" s="21" t="s">
        <v>19</v>
      </c>
      <c r="M11" s="21"/>
      <c r="N11" s="21" t="s">
        <v>1183</v>
      </c>
      <c r="O11" s="21"/>
      <c r="P11" s="21">
        <v>66130</v>
      </c>
      <c r="Q11" s="21" t="s">
        <v>506</v>
      </c>
    </row>
    <row r="12" spans="1:17">
      <c r="A12" s="21">
        <v>1</v>
      </c>
      <c r="B12" s="21" t="s">
        <v>1156</v>
      </c>
      <c r="C12" s="42" t="s">
        <v>1192</v>
      </c>
      <c r="D12" s="42" t="s">
        <v>1187</v>
      </c>
      <c r="E12" s="21"/>
      <c r="F12" s="42" t="s">
        <v>1188</v>
      </c>
      <c r="G12" s="42" t="s">
        <v>1160</v>
      </c>
      <c r="H12" s="42" t="s">
        <v>1164</v>
      </c>
      <c r="I12" s="42" t="s">
        <v>1189</v>
      </c>
      <c r="J12" s="21"/>
      <c r="K12" s="21">
        <v>4000</v>
      </c>
      <c r="L12" s="42" t="s">
        <v>19</v>
      </c>
      <c r="M12" s="42" t="s">
        <v>20</v>
      </c>
      <c r="N12" s="42" t="s">
        <v>1190</v>
      </c>
      <c r="O12" s="21" t="s">
        <v>21</v>
      </c>
      <c r="P12" s="21" t="s">
        <v>500</v>
      </c>
      <c r="Q12" s="42" t="s">
        <v>1191</v>
      </c>
    </row>
    <row r="13" spans="1:17">
      <c r="A13" s="21">
        <v>2</v>
      </c>
      <c r="B13" s="21" t="s">
        <v>1156</v>
      </c>
      <c r="C13" s="42" t="s">
        <v>1192</v>
      </c>
      <c r="D13" s="42" t="s">
        <v>1193</v>
      </c>
      <c r="E13" s="21"/>
      <c r="F13" s="42" t="s">
        <v>1194</v>
      </c>
      <c r="G13" s="42" t="s">
        <v>1160</v>
      </c>
      <c r="H13" s="42" t="s">
        <v>1195</v>
      </c>
      <c r="I13" s="42" t="s">
        <v>1161</v>
      </c>
      <c r="J13" s="21"/>
      <c r="K13" s="21">
        <v>4000</v>
      </c>
      <c r="L13" s="42" t="s">
        <v>19</v>
      </c>
      <c r="M13" s="42" t="s">
        <v>20</v>
      </c>
      <c r="N13" s="42" t="s">
        <v>1196</v>
      </c>
      <c r="O13" s="42" t="s">
        <v>21</v>
      </c>
      <c r="P13" s="42" t="s">
        <v>1154</v>
      </c>
      <c r="Q13" s="42" t="s">
        <v>1084</v>
      </c>
    </row>
    <row r="14" spans="1:17">
      <c r="A14" s="21">
        <v>3</v>
      </c>
      <c r="B14" s="21" t="s">
        <v>1156</v>
      </c>
      <c r="C14" s="42" t="s">
        <v>1192</v>
      </c>
      <c r="D14" s="42" t="s">
        <v>1197</v>
      </c>
      <c r="E14" s="21"/>
      <c r="F14" s="42" t="s">
        <v>1198</v>
      </c>
      <c r="G14" s="42" t="s">
        <v>1160</v>
      </c>
      <c r="H14" s="42" t="s">
        <v>1164</v>
      </c>
      <c r="I14" s="42" t="s">
        <v>1161</v>
      </c>
      <c r="J14" s="21"/>
      <c r="K14" s="21">
        <v>4000</v>
      </c>
      <c r="L14" s="42" t="s">
        <v>19</v>
      </c>
      <c r="M14" s="42" t="s">
        <v>20</v>
      </c>
      <c r="N14" s="42" t="s">
        <v>1199</v>
      </c>
      <c r="O14" s="42" t="s">
        <v>21</v>
      </c>
      <c r="P14" s="42">
        <v>0.1</v>
      </c>
      <c r="Q14" s="42" t="s">
        <v>503</v>
      </c>
    </row>
    <row r="15" spans="1:17">
      <c r="A15" s="21">
        <v>4</v>
      </c>
      <c r="B15" s="21" t="s">
        <v>1156</v>
      </c>
      <c r="C15" s="42" t="s">
        <v>1192</v>
      </c>
      <c r="D15" s="42" t="s">
        <v>1200</v>
      </c>
      <c r="E15" s="21"/>
      <c r="F15" s="42" t="s">
        <v>1201</v>
      </c>
      <c r="G15" s="42" t="s">
        <v>1160</v>
      </c>
      <c r="H15" s="42" t="s">
        <v>1164</v>
      </c>
      <c r="I15" s="42" t="s">
        <v>1161</v>
      </c>
      <c r="J15" s="21"/>
      <c r="K15" s="21">
        <v>4000</v>
      </c>
      <c r="L15" s="42" t="s">
        <v>19</v>
      </c>
      <c r="M15" s="42" t="s">
        <v>20</v>
      </c>
      <c r="N15" s="42" t="s">
        <v>1202</v>
      </c>
      <c r="O15" s="42" t="s">
        <v>21</v>
      </c>
      <c r="P15" s="42">
        <v>0.2</v>
      </c>
      <c r="Q15" s="42" t="s">
        <v>503</v>
      </c>
    </row>
    <row r="16" spans="1:17">
      <c r="A16" s="21">
        <v>5</v>
      </c>
      <c r="B16" s="21" t="s">
        <v>1156</v>
      </c>
      <c r="C16" s="42" t="s">
        <v>1192</v>
      </c>
      <c r="D16" s="42" t="s">
        <v>1203</v>
      </c>
      <c r="E16" s="21"/>
      <c r="F16" s="42" t="s">
        <v>1204</v>
      </c>
      <c r="G16" s="42" t="s">
        <v>1160</v>
      </c>
      <c r="H16" s="42" t="s">
        <v>1164</v>
      </c>
      <c r="I16" s="42" t="s">
        <v>1161</v>
      </c>
      <c r="J16" s="21"/>
      <c r="K16" s="21">
        <v>1200</v>
      </c>
      <c r="L16" s="42" t="s">
        <v>34</v>
      </c>
      <c r="M16" s="42" t="s">
        <v>35</v>
      </c>
      <c r="N16" s="42" t="s">
        <v>1205</v>
      </c>
      <c r="O16" s="42" t="s">
        <v>21</v>
      </c>
      <c r="P16" s="42" t="s">
        <v>1206</v>
      </c>
      <c r="Q16" s="42" t="s">
        <v>1207</v>
      </c>
    </row>
    <row r="17" spans="1:17">
      <c r="A17" s="21">
        <v>6</v>
      </c>
      <c r="B17" s="21" t="s">
        <v>1156</v>
      </c>
      <c r="C17" s="42" t="s">
        <v>1192</v>
      </c>
      <c r="D17" s="42" t="s">
        <v>1208</v>
      </c>
      <c r="E17" s="21"/>
      <c r="F17" s="42" t="s">
        <v>1209</v>
      </c>
      <c r="G17" s="42" t="s">
        <v>1160</v>
      </c>
      <c r="H17" s="42" t="s">
        <v>629</v>
      </c>
      <c r="I17" s="21" t="s">
        <v>1161</v>
      </c>
      <c r="J17" s="21"/>
      <c r="K17" s="21">
        <v>1200</v>
      </c>
      <c r="L17" s="42" t="s">
        <v>34</v>
      </c>
      <c r="M17" s="42" t="s">
        <v>35</v>
      </c>
      <c r="N17" s="42" t="s">
        <v>1210</v>
      </c>
      <c r="O17" s="42" t="s">
        <v>21</v>
      </c>
      <c r="P17" s="21">
        <v>8385.5</v>
      </c>
      <c r="Q17" s="42" t="s">
        <v>1211</v>
      </c>
    </row>
    <row r="18" spans="1:17">
      <c r="A18" s="21">
        <v>7</v>
      </c>
      <c r="B18" s="21" t="s">
        <v>1156</v>
      </c>
      <c r="C18" s="42" t="s">
        <v>1192</v>
      </c>
      <c r="D18" s="42" t="s">
        <v>1212</v>
      </c>
      <c r="E18" s="21"/>
      <c r="F18" s="42" t="s">
        <v>1213</v>
      </c>
      <c r="G18" s="42" t="s">
        <v>1160</v>
      </c>
      <c r="H18" s="42" t="s">
        <v>52</v>
      </c>
      <c r="I18" s="21" t="s">
        <v>1161</v>
      </c>
      <c r="J18" s="21"/>
      <c r="K18" s="21">
        <v>4000</v>
      </c>
      <c r="L18" s="42" t="s">
        <v>19</v>
      </c>
      <c r="M18" s="42" t="s">
        <v>24</v>
      </c>
      <c r="N18" s="42" t="s">
        <v>1214</v>
      </c>
      <c r="O18" s="42" t="s">
        <v>21</v>
      </c>
      <c r="P18" s="21">
        <v>2039.9</v>
      </c>
      <c r="Q18" s="42" t="s">
        <v>31</v>
      </c>
    </row>
    <row r="19" spans="1:17">
      <c r="A19" s="21">
        <v>8</v>
      </c>
      <c r="B19" s="21" t="s">
        <v>1156</v>
      </c>
      <c r="C19" s="42" t="s">
        <v>1192</v>
      </c>
      <c r="D19" s="42" t="s">
        <v>1215</v>
      </c>
      <c r="E19" s="21"/>
      <c r="F19" s="42" t="s">
        <v>1216</v>
      </c>
      <c r="G19" s="42" t="s">
        <v>1160</v>
      </c>
      <c r="H19" s="42" t="s">
        <v>629</v>
      </c>
      <c r="I19" s="42" t="s">
        <v>1161</v>
      </c>
      <c r="J19" s="21"/>
      <c r="K19" s="21"/>
      <c r="L19" s="21"/>
      <c r="M19" s="21"/>
      <c r="N19" s="21"/>
      <c r="O19" s="21"/>
      <c r="P19" s="21"/>
      <c r="Q19" s="42" t="s">
        <v>1217</v>
      </c>
    </row>
    <row r="20" spans="1:17">
      <c r="A20" s="21">
        <v>9</v>
      </c>
      <c r="B20" s="21" t="s">
        <v>1156</v>
      </c>
      <c r="C20" s="42" t="s">
        <v>1192</v>
      </c>
      <c r="D20" s="42" t="s">
        <v>1218</v>
      </c>
      <c r="E20" s="21"/>
      <c r="F20" s="42" t="s">
        <v>1219</v>
      </c>
      <c r="G20" s="42" t="s">
        <v>1160</v>
      </c>
      <c r="H20" s="42" t="s">
        <v>1164</v>
      </c>
      <c r="I20" s="42" t="s">
        <v>1161</v>
      </c>
      <c r="J20" s="21"/>
      <c r="K20" s="21"/>
      <c r="L20" s="21"/>
      <c r="M20" s="21"/>
      <c r="N20" s="21"/>
      <c r="O20" s="21"/>
      <c r="P20" s="21"/>
      <c r="Q20" s="42" t="s">
        <v>1220</v>
      </c>
    </row>
    <row r="21" spans="1:17">
      <c r="A21" s="21">
        <v>10</v>
      </c>
      <c r="B21" s="21" t="s">
        <v>1156</v>
      </c>
      <c r="C21" s="42" t="s">
        <v>1192</v>
      </c>
      <c r="D21" s="42" t="s">
        <v>1221</v>
      </c>
      <c r="E21" s="21"/>
      <c r="F21" s="42" t="s">
        <v>1222</v>
      </c>
      <c r="G21" s="42" t="s">
        <v>1160</v>
      </c>
      <c r="H21" s="42" t="s">
        <v>1164</v>
      </c>
      <c r="I21" s="42" t="s">
        <v>1161</v>
      </c>
      <c r="J21" s="21"/>
      <c r="K21" s="21"/>
      <c r="L21" s="21"/>
      <c r="M21" s="21"/>
      <c r="N21" s="21"/>
      <c r="O21" s="21"/>
      <c r="P21" s="21"/>
      <c r="Q21" s="42" t="s">
        <v>503</v>
      </c>
    </row>
    <row r="22" spans="1:17">
      <c r="A22" s="21">
        <v>11</v>
      </c>
      <c r="B22" s="21" t="s">
        <v>1156</v>
      </c>
      <c r="C22" s="42" t="s">
        <v>1192</v>
      </c>
      <c r="D22" s="42" t="s">
        <v>1223</v>
      </c>
      <c r="E22" s="21"/>
      <c r="F22" s="42" t="s">
        <v>1224</v>
      </c>
      <c r="G22" s="42" t="s">
        <v>1160</v>
      </c>
      <c r="H22" s="42" t="s">
        <v>629</v>
      </c>
      <c r="I22" s="42" t="s">
        <v>1161</v>
      </c>
      <c r="J22" s="21"/>
      <c r="K22" s="21"/>
      <c r="L22" s="21"/>
      <c r="M22" s="21"/>
      <c r="N22" s="21"/>
      <c r="O22" s="21"/>
      <c r="P22" s="21"/>
      <c r="Q22" s="42" t="s">
        <v>503</v>
      </c>
    </row>
    <row r="23" spans="1:17">
      <c r="A23" s="21">
        <v>12</v>
      </c>
      <c r="B23" s="21" t="s">
        <v>1156</v>
      </c>
      <c r="C23" s="42" t="s">
        <v>1192</v>
      </c>
      <c r="D23" s="42" t="s">
        <v>1225</v>
      </c>
      <c r="E23" s="21"/>
      <c r="F23" s="42" t="s">
        <v>1226</v>
      </c>
      <c r="G23" s="42" t="s">
        <v>1160</v>
      </c>
      <c r="H23" s="42" t="s">
        <v>1164</v>
      </c>
      <c r="I23" s="42" t="s">
        <v>1161</v>
      </c>
      <c r="J23" s="21"/>
      <c r="K23" s="21">
        <v>4000</v>
      </c>
      <c r="L23" s="21" t="s">
        <v>19</v>
      </c>
      <c r="M23" s="21" t="s">
        <v>20</v>
      </c>
      <c r="N23" s="21" t="s">
        <v>1227</v>
      </c>
      <c r="O23" s="21" t="s">
        <v>21</v>
      </c>
      <c r="P23" s="21">
        <v>1173.9000000000001</v>
      </c>
      <c r="Q23" s="42" t="s">
        <v>31</v>
      </c>
    </row>
    <row r="24" spans="1:17">
      <c r="A24" s="21">
        <v>13</v>
      </c>
      <c r="B24" s="21" t="s">
        <v>1156</v>
      </c>
      <c r="C24" s="42" t="s">
        <v>1192</v>
      </c>
      <c r="D24" s="42" t="s">
        <v>1228</v>
      </c>
      <c r="E24" s="21"/>
      <c r="F24" s="42" t="s">
        <v>1229</v>
      </c>
      <c r="G24" s="42" t="s">
        <v>1160</v>
      </c>
      <c r="H24" s="42" t="s">
        <v>1164</v>
      </c>
      <c r="I24" s="42" t="s">
        <v>1161</v>
      </c>
      <c r="J24" s="21"/>
      <c r="K24" s="21"/>
      <c r="L24" s="21"/>
      <c r="M24" s="21"/>
      <c r="N24" s="21"/>
      <c r="O24" s="21"/>
      <c r="P24" s="21"/>
      <c r="Q24" s="42" t="s">
        <v>503</v>
      </c>
    </row>
    <row r="25" spans="1:17">
      <c r="A25" s="21">
        <v>14</v>
      </c>
      <c r="B25" s="21" t="s">
        <v>1156</v>
      </c>
      <c r="C25" s="42" t="s">
        <v>1192</v>
      </c>
      <c r="D25" s="42" t="s">
        <v>1230</v>
      </c>
      <c r="E25" s="21"/>
      <c r="F25" s="42" t="s">
        <v>1231</v>
      </c>
      <c r="G25" s="42" t="s">
        <v>1160</v>
      </c>
      <c r="H25" s="42" t="s">
        <v>629</v>
      </c>
      <c r="I25" s="42" t="s">
        <v>1161</v>
      </c>
      <c r="J25" s="21"/>
      <c r="K25" s="21"/>
      <c r="L25" s="21"/>
      <c r="M25" s="21"/>
      <c r="N25" s="21"/>
      <c r="O25" s="21"/>
      <c r="P25" s="21"/>
      <c r="Q25" s="42" t="s">
        <v>503</v>
      </c>
    </row>
    <row r="26" spans="1:17">
      <c r="A26" s="21">
        <v>15</v>
      </c>
      <c r="B26" s="21" t="s">
        <v>1156</v>
      </c>
      <c r="C26" s="42" t="s">
        <v>1192</v>
      </c>
      <c r="D26" s="21"/>
      <c r="E26" s="21"/>
      <c r="F26" s="42" t="s">
        <v>1232</v>
      </c>
      <c r="G26" s="42" t="s">
        <v>1160</v>
      </c>
      <c r="H26" s="42" t="s">
        <v>1164</v>
      </c>
      <c r="I26" s="42" t="s">
        <v>1161</v>
      </c>
      <c r="J26" s="21"/>
      <c r="K26" s="21"/>
      <c r="L26" s="21"/>
      <c r="M26" s="21"/>
      <c r="N26" s="21"/>
      <c r="O26" s="21"/>
      <c r="P26" s="21"/>
      <c r="Q26" s="42" t="s">
        <v>503</v>
      </c>
    </row>
    <row r="27" spans="1:17">
      <c r="A27" s="21">
        <v>16</v>
      </c>
      <c r="B27" s="21" t="s">
        <v>1156</v>
      </c>
      <c r="C27" s="42" t="s">
        <v>1192</v>
      </c>
      <c r="D27" s="21"/>
      <c r="E27" s="21"/>
      <c r="F27" s="42" t="s">
        <v>1233</v>
      </c>
      <c r="G27" s="42" t="s">
        <v>1160</v>
      </c>
      <c r="H27" s="42" t="s">
        <v>1164</v>
      </c>
      <c r="I27" s="42" t="s">
        <v>1161</v>
      </c>
      <c r="J27" s="21"/>
      <c r="K27" s="21"/>
      <c r="L27" s="21"/>
      <c r="M27" s="21"/>
      <c r="N27" s="21"/>
      <c r="O27" s="21"/>
      <c r="P27" s="21"/>
      <c r="Q27" s="42" t="s">
        <v>503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X406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 sqref="A1:XFD1"/>
    </sheetView>
  </sheetViews>
  <sheetFormatPr defaultRowHeight="15"/>
  <cols>
    <col min="1" max="1" width="6.28515625" style="105" bestFit="1" customWidth="1"/>
    <col min="2" max="2" width="13.28515625" style="173" customWidth="1"/>
    <col min="3" max="3" width="14.42578125" style="173" customWidth="1"/>
    <col min="4" max="4" width="13.85546875" style="7" customWidth="1"/>
    <col min="5" max="5" width="13.5703125" style="7" customWidth="1"/>
    <col min="6" max="6" width="33" style="7" customWidth="1"/>
    <col min="7" max="7" width="9.140625" style="7" customWidth="1"/>
    <col min="8" max="8" width="12.85546875" style="7" customWidth="1"/>
    <col min="9" max="9" width="8.5703125" style="7" customWidth="1"/>
    <col min="10" max="10" width="7.85546875" style="7" customWidth="1"/>
    <col min="11" max="13" width="9.140625" style="7" customWidth="1"/>
    <col min="14" max="14" width="12.85546875" style="7" customWidth="1"/>
    <col min="15" max="15" width="9" style="7" customWidth="1"/>
    <col min="16" max="16" width="15.42578125" style="7" customWidth="1"/>
    <col min="17" max="17" width="10.85546875" style="7" customWidth="1"/>
    <col min="18" max="18" width="23.85546875" style="7" customWidth="1"/>
    <col min="19" max="16384" width="9.140625" style="4"/>
  </cols>
  <sheetData>
    <row r="1" spans="1:19" s="194" customFormat="1" ht="24">
      <c r="A1" s="192" t="s">
        <v>1279</v>
      </c>
      <c r="B1" s="192" t="s">
        <v>1111</v>
      </c>
      <c r="C1" s="192" t="s">
        <v>1</v>
      </c>
      <c r="D1" s="193" t="s">
        <v>2</v>
      </c>
      <c r="E1" s="193" t="s">
        <v>3</v>
      </c>
      <c r="F1" s="193" t="s">
        <v>4</v>
      </c>
      <c r="G1" s="193" t="s">
        <v>5</v>
      </c>
      <c r="H1" s="193" t="s">
        <v>6</v>
      </c>
      <c r="I1" s="193" t="s">
        <v>1112</v>
      </c>
      <c r="J1" s="193" t="s">
        <v>8</v>
      </c>
      <c r="K1" s="193" t="s">
        <v>9</v>
      </c>
      <c r="L1" s="193" t="s">
        <v>10</v>
      </c>
      <c r="M1" s="193" t="s">
        <v>11</v>
      </c>
      <c r="N1" s="193" t="s">
        <v>12</v>
      </c>
      <c r="O1" s="193" t="s">
        <v>13</v>
      </c>
      <c r="P1" s="193" t="s">
        <v>14</v>
      </c>
      <c r="Q1" s="193" t="s">
        <v>7</v>
      </c>
      <c r="R1" s="193" t="s">
        <v>15</v>
      </c>
      <c r="S1" s="194" t="s">
        <v>55572</v>
      </c>
    </row>
    <row r="2" spans="1:19" s="90" customFormat="1" ht="35.25" hidden="1" customHeight="1">
      <c r="A2" s="104">
        <v>1</v>
      </c>
      <c r="B2" s="104" t="s">
        <v>1864</v>
      </c>
      <c r="C2" s="104" t="s">
        <v>1864</v>
      </c>
      <c r="D2" s="104" t="s">
        <v>208</v>
      </c>
      <c r="E2" s="104" t="s">
        <v>40249</v>
      </c>
      <c r="F2" s="104" t="s">
        <v>55574</v>
      </c>
      <c r="G2" s="104" t="s">
        <v>655</v>
      </c>
      <c r="H2" s="104" t="s">
        <v>55575</v>
      </c>
      <c r="I2" s="104"/>
      <c r="J2" s="104"/>
      <c r="K2" s="104">
        <v>3200</v>
      </c>
      <c r="L2" s="104" t="s">
        <v>28</v>
      </c>
      <c r="M2" s="104" t="s">
        <v>47</v>
      </c>
      <c r="N2" s="104">
        <v>98143634</v>
      </c>
      <c r="O2" s="104" t="s">
        <v>21</v>
      </c>
      <c r="P2" s="104">
        <v>1822.9</v>
      </c>
      <c r="Q2" s="104" t="s">
        <v>55576</v>
      </c>
      <c r="R2" s="104"/>
    </row>
    <row r="3" spans="1:19" s="90" customFormat="1" ht="35.25" hidden="1" customHeight="1">
      <c r="A3" s="104">
        <v>2</v>
      </c>
      <c r="B3" s="104" t="s">
        <v>1864</v>
      </c>
      <c r="C3" s="104" t="s">
        <v>1864</v>
      </c>
      <c r="D3" s="104" t="s">
        <v>208</v>
      </c>
      <c r="E3" s="104" t="s">
        <v>35433</v>
      </c>
      <c r="F3" s="104" t="s">
        <v>55574</v>
      </c>
      <c r="G3" s="104" t="s">
        <v>494</v>
      </c>
      <c r="H3" s="104" t="s">
        <v>59</v>
      </c>
      <c r="I3" s="104"/>
      <c r="J3" s="104"/>
      <c r="K3" s="104">
        <v>3200</v>
      </c>
      <c r="L3" s="104" t="s">
        <v>19</v>
      </c>
      <c r="M3" s="104"/>
      <c r="N3" s="104" t="s">
        <v>55577</v>
      </c>
      <c r="O3" s="104" t="s">
        <v>21</v>
      </c>
      <c r="P3" s="104">
        <v>39679.199999999997</v>
      </c>
      <c r="Q3" s="104" t="s">
        <v>55576</v>
      </c>
      <c r="R3" s="104"/>
    </row>
    <row r="4" spans="1:19" s="96" customFormat="1" ht="55.5" hidden="1" customHeight="1">
      <c r="A4" s="104">
        <v>3</v>
      </c>
      <c r="B4" s="100" t="s">
        <v>1864</v>
      </c>
      <c r="C4" s="100" t="s">
        <v>1864</v>
      </c>
      <c r="D4" s="100" t="s">
        <v>208</v>
      </c>
      <c r="E4" s="100" t="s">
        <v>36431</v>
      </c>
      <c r="F4" s="100" t="s">
        <v>55578</v>
      </c>
      <c r="G4" s="100" t="s">
        <v>494</v>
      </c>
      <c r="H4" s="100" t="s">
        <v>368</v>
      </c>
      <c r="I4" s="100"/>
      <c r="J4" s="100"/>
      <c r="K4" s="100">
        <v>4000</v>
      </c>
      <c r="L4" s="100" t="s">
        <v>19</v>
      </c>
      <c r="M4" s="100"/>
      <c r="N4" s="100" t="s">
        <v>55579</v>
      </c>
      <c r="O4" s="100" t="s">
        <v>21</v>
      </c>
      <c r="P4" s="100">
        <v>27326.5</v>
      </c>
      <c r="Q4" s="100" t="s">
        <v>55576</v>
      </c>
      <c r="R4" s="100" t="s">
        <v>56260</v>
      </c>
      <c r="S4" s="96" t="s">
        <v>57372</v>
      </c>
    </row>
    <row r="5" spans="1:19" s="90" customFormat="1" ht="35.25" hidden="1" customHeight="1">
      <c r="A5" s="104">
        <v>4</v>
      </c>
      <c r="B5" s="104" t="s">
        <v>1864</v>
      </c>
      <c r="C5" s="104" t="s">
        <v>1864</v>
      </c>
      <c r="D5" s="104" t="s">
        <v>208</v>
      </c>
      <c r="E5" s="104" t="s">
        <v>40563</v>
      </c>
      <c r="F5" s="104" t="s">
        <v>55574</v>
      </c>
      <c r="G5" s="104" t="s">
        <v>494</v>
      </c>
      <c r="H5" s="104" t="s">
        <v>55580</v>
      </c>
      <c r="I5" s="104"/>
      <c r="J5" s="104"/>
      <c r="K5" s="104"/>
      <c r="L5" s="104"/>
      <c r="M5" s="104"/>
      <c r="N5" s="104"/>
      <c r="O5" s="104"/>
      <c r="P5" s="104"/>
      <c r="Q5" s="104" t="s">
        <v>55576</v>
      </c>
      <c r="R5" s="104" t="s">
        <v>1026</v>
      </c>
    </row>
    <row r="6" spans="1:19" s="90" customFormat="1" ht="35.25" hidden="1" customHeight="1">
      <c r="A6" s="104">
        <v>5</v>
      </c>
      <c r="B6" s="104" t="s">
        <v>1864</v>
      </c>
      <c r="C6" s="104" t="s">
        <v>1864</v>
      </c>
      <c r="D6" s="104" t="s">
        <v>208</v>
      </c>
      <c r="E6" s="104" t="s">
        <v>38767</v>
      </c>
      <c r="F6" s="104" t="s">
        <v>55574</v>
      </c>
      <c r="G6" s="104" t="s">
        <v>494</v>
      </c>
      <c r="H6" s="104" t="s">
        <v>55581</v>
      </c>
      <c r="I6" s="104"/>
      <c r="J6" s="104"/>
      <c r="K6" s="104"/>
      <c r="L6" s="104"/>
      <c r="M6" s="104"/>
      <c r="N6" s="104"/>
      <c r="O6" s="104"/>
      <c r="P6" s="104"/>
      <c r="Q6" s="104" t="s">
        <v>55582</v>
      </c>
      <c r="R6" s="104" t="s">
        <v>55583</v>
      </c>
    </row>
    <row r="7" spans="1:19" s="96" customFormat="1" ht="35.25" hidden="1" customHeight="1">
      <c r="A7" s="104">
        <v>6</v>
      </c>
      <c r="B7" s="100" t="s">
        <v>1864</v>
      </c>
      <c r="C7" s="100" t="s">
        <v>1864</v>
      </c>
      <c r="D7" s="100" t="s">
        <v>208</v>
      </c>
      <c r="E7" s="100" t="s">
        <v>40611</v>
      </c>
      <c r="F7" s="100" t="s">
        <v>55585</v>
      </c>
      <c r="G7" s="100" t="s">
        <v>494</v>
      </c>
      <c r="H7" s="100" t="s">
        <v>1164</v>
      </c>
      <c r="I7" s="100"/>
      <c r="J7" s="100"/>
      <c r="K7" s="100">
        <v>4000</v>
      </c>
      <c r="L7" s="100" t="s">
        <v>19</v>
      </c>
      <c r="M7" s="100"/>
      <c r="N7" s="100" t="s">
        <v>55584</v>
      </c>
      <c r="O7" s="100" t="s">
        <v>21</v>
      </c>
      <c r="P7" s="100">
        <v>5562.4</v>
      </c>
      <c r="Q7" s="100" t="s">
        <v>55576</v>
      </c>
      <c r="R7" s="100" t="s">
        <v>57381</v>
      </c>
      <c r="S7" s="96" t="s">
        <v>57373</v>
      </c>
    </row>
    <row r="8" spans="1:19" s="90" customFormat="1" ht="35.25" hidden="1" customHeight="1">
      <c r="A8" s="104">
        <v>7</v>
      </c>
      <c r="B8" s="104" t="s">
        <v>1864</v>
      </c>
      <c r="C8" s="104" t="s">
        <v>1864</v>
      </c>
      <c r="D8" s="104" t="s">
        <v>208</v>
      </c>
      <c r="E8" s="104" t="s">
        <v>36973</v>
      </c>
      <c r="F8" s="104" t="s">
        <v>55585</v>
      </c>
      <c r="G8" s="104" t="s">
        <v>655</v>
      </c>
      <c r="H8" s="104" t="s">
        <v>70</v>
      </c>
      <c r="I8" s="104"/>
      <c r="J8" s="104"/>
      <c r="K8" s="104">
        <v>3200</v>
      </c>
      <c r="L8" s="104" t="s">
        <v>19</v>
      </c>
      <c r="M8" s="104" t="s">
        <v>61</v>
      </c>
      <c r="N8" s="104" t="s">
        <v>55586</v>
      </c>
      <c r="O8" s="104" t="s">
        <v>21</v>
      </c>
      <c r="P8" s="104">
        <v>5590.5</v>
      </c>
      <c r="Q8" s="104" t="s">
        <v>55576</v>
      </c>
      <c r="R8" s="104"/>
    </row>
    <row r="9" spans="1:19" s="90" customFormat="1" ht="35.25" hidden="1" customHeight="1">
      <c r="A9" s="104">
        <v>8</v>
      </c>
      <c r="B9" s="104" t="s">
        <v>1864</v>
      </c>
      <c r="C9" s="104" t="s">
        <v>1864</v>
      </c>
      <c r="D9" s="104" t="s">
        <v>208</v>
      </c>
      <c r="E9" s="104" t="s">
        <v>36163</v>
      </c>
      <c r="F9" s="104" t="s">
        <v>55585</v>
      </c>
      <c r="G9" s="104" t="s">
        <v>655</v>
      </c>
      <c r="H9" s="104" t="s">
        <v>1974</v>
      </c>
      <c r="I9" s="104"/>
      <c r="J9" s="104"/>
      <c r="K9" s="104">
        <v>3200</v>
      </c>
      <c r="L9" s="104" t="s">
        <v>19</v>
      </c>
      <c r="M9" s="104"/>
      <c r="N9" s="104" t="s">
        <v>55587</v>
      </c>
      <c r="O9" s="104" t="s">
        <v>21</v>
      </c>
      <c r="P9" s="104">
        <v>15262.7</v>
      </c>
      <c r="Q9" s="104" t="s">
        <v>55576</v>
      </c>
      <c r="R9" s="104"/>
    </row>
    <row r="10" spans="1:19" s="96" customFormat="1" ht="35.25" hidden="1" customHeight="1">
      <c r="A10" s="104">
        <v>9</v>
      </c>
      <c r="B10" s="100" t="s">
        <v>1864</v>
      </c>
      <c r="C10" s="100" t="s">
        <v>1864</v>
      </c>
      <c r="D10" s="100" t="s">
        <v>208</v>
      </c>
      <c r="E10" s="100" t="s">
        <v>36410</v>
      </c>
      <c r="F10" s="100" t="s">
        <v>55585</v>
      </c>
      <c r="G10" s="100" t="s">
        <v>494</v>
      </c>
      <c r="H10" s="100" t="s">
        <v>368</v>
      </c>
      <c r="I10" s="100"/>
      <c r="J10" s="100"/>
      <c r="K10" s="100">
        <v>4000</v>
      </c>
      <c r="L10" s="100" t="s">
        <v>19</v>
      </c>
      <c r="M10" s="100"/>
      <c r="N10" s="100" t="s">
        <v>55588</v>
      </c>
      <c r="O10" s="100" t="s">
        <v>21</v>
      </c>
      <c r="P10" s="100">
        <v>30681.8</v>
      </c>
      <c r="Q10" s="100" t="s">
        <v>55576</v>
      </c>
      <c r="R10" s="100" t="s">
        <v>2193</v>
      </c>
      <c r="S10" s="96" t="s">
        <v>57374</v>
      </c>
    </row>
    <row r="11" spans="1:19" s="96" customFormat="1" ht="39.75" hidden="1" customHeight="1">
      <c r="A11" s="104">
        <v>10</v>
      </c>
      <c r="B11" s="100" t="s">
        <v>1864</v>
      </c>
      <c r="C11" s="100" t="s">
        <v>1864</v>
      </c>
      <c r="D11" s="100" t="s">
        <v>208</v>
      </c>
      <c r="E11" s="100" t="s">
        <v>36631</v>
      </c>
      <c r="F11" s="100" t="s">
        <v>55585</v>
      </c>
      <c r="G11" s="100" t="s">
        <v>494</v>
      </c>
      <c r="H11" s="100" t="s">
        <v>1164</v>
      </c>
      <c r="I11" s="100"/>
      <c r="J11" s="100"/>
      <c r="K11" s="100"/>
      <c r="L11" s="100" t="s">
        <v>19</v>
      </c>
      <c r="M11" s="100"/>
      <c r="N11" s="100">
        <v>359556</v>
      </c>
      <c r="O11" s="100" t="s">
        <v>21</v>
      </c>
      <c r="P11" s="100">
        <v>13960.2</v>
      </c>
      <c r="Q11" s="100" t="s">
        <v>55576</v>
      </c>
      <c r="R11" s="100" t="s">
        <v>57382</v>
      </c>
      <c r="S11" s="96" t="s">
        <v>57375</v>
      </c>
    </row>
    <row r="12" spans="1:19" s="96" customFormat="1" ht="35.25" hidden="1" customHeight="1">
      <c r="A12" s="104">
        <v>11</v>
      </c>
      <c r="B12" s="100" t="s">
        <v>1864</v>
      </c>
      <c r="C12" s="100" t="s">
        <v>1864</v>
      </c>
      <c r="D12" s="100" t="s">
        <v>208</v>
      </c>
      <c r="E12" s="100" t="s">
        <v>39403</v>
      </c>
      <c r="F12" s="100" t="s">
        <v>55589</v>
      </c>
      <c r="G12" s="100" t="s">
        <v>494</v>
      </c>
      <c r="H12" s="100" t="s">
        <v>55590</v>
      </c>
      <c r="I12" s="100"/>
      <c r="J12" s="100"/>
      <c r="K12" s="100">
        <v>4000</v>
      </c>
      <c r="L12" s="100" t="s">
        <v>19</v>
      </c>
      <c r="M12" s="100"/>
      <c r="N12" s="100" t="s">
        <v>55591</v>
      </c>
      <c r="O12" s="100" t="s">
        <v>21</v>
      </c>
      <c r="P12" s="100">
        <v>33351</v>
      </c>
      <c r="Q12" s="100" t="s">
        <v>55576</v>
      </c>
      <c r="R12" s="100" t="s">
        <v>55601</v>
      </c>
      <c r="S12" s="96" t="s">
        <v>57376</v>
      </c>
    </row>
    <row r="13" spans="1:19" s="90" customFormat="1" ht="35.25" hidden="1" customHeight="1">
      <c r="A13" s="104">
        <v>12</v>
      </c>
      <c r="B13" s="104" t="s">
        <v>1864</v>
      </c>
      <c r="C13" s="104" t="s">
        <v>1864</v>
      </c>
      <c r="D13" s="104" t="s">
        <v>208</v>
      </c>
      <c r="E13" s="104" t="s">
        <v>40352</v>
      </c>
      <c r="F13" s="104" t="s">
        <v>55589</v>
      </c>
      <c r="G13" s="104" t="s">
        <v>655</v>
      </c>
      <c r="H13" s="104" t="s">
        <v>55592</v>
      </c>
      <c r="I13" s="104"/>
      <c r="J13" s="104"/>
      <c r="K13" s="104">
        <v>240</v>
      </c>
      <c r="L13" s="104" t="s">
        <v>19</v>
      </c>
      <c r="M13" s="104" t="s">
        <v>61</v>
      </c>
      <c r="N13" s="104" t="s">
        <v>55593</v>
      </c>
      <c r="O13" s="104" t="s">
        <v>21</v>
      </c>
      <c r="P13" s="104">
        <v>13510.2</v>
      </c>
      <c r="Q13" s="104" t="s">
        <v>55576</v>
      </c>
      <c r="R13" s="104"/>
      <c r="S13" s="4"/>
    </row>
    <row r="14" spans="1:19" s="90" customFormat="1" ht="44.25" hidden="1" customHeight="1">
      <c r="A14" s="104">
        <v>13</v>
      </c>
      <c r="B14" s="88" t="s">
        <v>1864</v>
      </c>
      <c r="C14" s="88" t="s">
        <v>26</v>
      </c>
      <c r="D14" s="88" t="s">
        <v>26</v>
      </c>
      <c r="E14" s="88" t="s">
        <v>55594</v>
      </c>
      <c r="F14" s="88" t="s">
        <v>55595</v>
      </c>
      <c r="G14" s="88" t="s">
        <v>51</v>
      </c>
      <c r="H14" s="88" t="s">
        <v>71</v>
      </c>
      <c r="I14" s="88"/>
      <c r="J14" s="88"/>
      <c r="K14" s="88">
        <v>240</v>
      </c>
      <c r="L14" s="88" t="s">
        <v>19</v>
      </c>
      <c r="M14" s="88" t="s">
        <v>55596</v>
      </c>
      <c r="N14" s="88">
        <v>92167879</v>
      </c>
      <c r="O14" s="88" t="s">
        <v>526</v>
      </c>
      <c r="P14" s="88">
        <v>22053.7</v>
      </c>
      <c r="Q14" s="88" t="s">
        <v>55597</v>
      </c>
      <c r="R14" s="88" t="s">
        <v>1558</v>
      </c>
    </row>
    <row r="15" spans="1:19" s="90" customFormat="1" ht="35.25" hidden="1" customHeight="1">
      <c r="A15" s="104">
        <v>14</v>
      </c>
      <c r="B15" s="88" t="s">
        <v>1864</v>
      </c>
      <c r="C15" s="88" t="s">
        <v>26</v>
      </c>
      <c r="D15" s="88" t="s">
        <v>26</v>
      </c>
      <c r="E15" s="88" t="s">
        <v>55598</v>
      </c>
      <c r="F15" s="88" t="s">
        <v>55599</v>
      </c>
      <c r="G15" s="88" t="s">
        <v>51</v>
      </c>
      <c r="H15" s="88" t="s">
        <v>33</v>
      </c>
      <c r="I15" s="88"/>
      <c r="J15" s="88"/>
      <c r="K15" s="88">
        <v>4000</v>
      </c>
      <c r="L15" s="88" t="s">
        <v>19</v>
      </c>
      <c r="M15" s="88" t="s">
        <v>460</v>
      </c>
      <c r="N15" s="88" t="s">
        <v>55600</v>
      </c>
      <c r="O15" s="88" t="s">
        <v>21</v>
      </c>
      <c r="P15" s="88">
        <v>61735.9</v>
      </c>
      <c r="Q15" s="88" t="s">
        <v>55597</v>
      </c>
      <c r="R15" s="88" t="s">
        <v>55601</v>
      </c>
    </row>
    <row r="16" spans="1:19" s="90" customFormat="1" ht="35.25" hidden="1" customHeight="1">
      <c r="A16" s="104">
        <v>15</v>
      </c>
      <c r="B16" s="88" t="s">
        <v>1864</v>
      </c>
      <c r="C16" s="88" t="s">
        <v>26</v>
      </c>
      <c r="D16" s="88" t="s">
        <v>26</v>
      </c>
      <c r="E16" s="88" t="s">
        <v>55602</v>
      </c>
      <c r="F16" s="88" t="s">
        <v>55603</v>
      </c>
      <c r="G16" s="88" t="s">
        <v>51</v>
      </c>
      <c r="H16" s="88" t="s">
        <v>62</v>
      </c>
      <c r="I16" s="88" t="s">
        <v>1125</v>
      </c>
      <c r="J16" s="88">
        <v>10</v>
      </c>
      <c r="K16" s="88">
        <v>4000</v>
      </c>
      <c r="L16" s="88" t="s">
        <v>19</v>
      </c>
      <c r="M16" s="88" t="s">
        <v>24</v>
      </c>
      <c r="N16" s="88" t="s">
        <v>55604</v>
      </c>
      <c r="O16" s="88" t="s">
        <v>357</v>
      </c>
      <c r="P16" s="88">
        <v>1871.1</v>
      </c>
      <c r="Q16" s="88" t="s">
        <v>55597</v>
      </c>
      <c r="R16" s="88" t="s">
        <v>55605</v>
      </c>
    </row>
    <row r="17" spans="1:19" s="90" customFormat="1" ht="35.25" hidden="1" customHeight="1">
      <c r="A17" s="104">
        <v>16</v>
      </c>
      <c r="B17" s="88" t="s">
        <v>1864</v>
      </c>
      <c r="C17" s="88" t="s">
        <v>1864</v>
      </c>
      <c r="D17" s="88" t="s">
        <v>1860</v>
      </c>
      <c r="E17" s="88" t="s">
        <v>4253</v>
      </c>
      <c r="F17" s="88" t="s">
        <v>55606</v>
      </c>
      <c r="G17" s="88" t="s">
        <v>51</v>
      </c>
      <c r="H17" s="88" t="s">
        <v>55</v>
      </c>
      <c r="I17" s="88"/>
      <c r="J17" s="88"/>
      <c r="K17" s="88">
        <v>4000</v>
      </c>
      <c r="L17" s="88" t="s">
        <v>19</v>
      </c>
      <c r="M17" s="88" t="s">
        <v>20</v>
      </c>
      <c r="N17" s="88" t="s">
        <v>55607</v>
      </c>
      <c r="O17" s="88" t="s">
        <v>21</v>
      </c>
      <c r="P17" s="88">
        <v>33746</v>
      </c>
      <c r="Q17" s="88" t="s">
        <v>55573</v>
      </c>
      <c r="R17" s="88" t="s">
        <v>55608</v>
      </c>
    </row>
    <row r="18" spans="1:19" s="90" customFormat="1" ht="35.25" hidden="1" customHeight="1">
      <c r="A18" s="104">
        <v>17</v>
      </c>
      <c r="B18" s="88" t="s">
        <v>1864</v>
      </c>
      <c r="C18" s="88" t="s">
        <v>26</v>
      </c>
      <c r="D18" s="88" t="s">
        <v>26</v>
      </c>
      <c r="E18" s="88" t="s">
        <v>55609</v>
      </c>
      <c r="F18" s="88" t="s">
        <v>55610</v>
      </c>
      <c r="G18" s="88" t="s">
        <v>43</v>
      </c>
      <c r="H18" s="88" t="s">
        <v>1586</v>
      </c>
      <c r="I18" s="88" t="s">
        <v>1587</v>
      </c>
      <c r="J18" s="88">
        <v>15</v>
      </c>
      <c r="K18" s="88">
        <v>4000</v>
      </c>
      <c r="L18" s="88" t="s">
        <v>19</v>
      </c>
      <c r="M18" s="88" t="s">
        <v>24</v>
      </c>
      <c r="N18" s="88" t="s">
        <v>55611</v>
      </c>
      <c r="O18" s="88" t="s">
        <v>357</v>
      </c>
      <c r="P18" s="88">
        <v>2532.6999999999998</v>
      </c>
      <c r="Q18" s="88" t="s">
        <v>55597</v>
      </c>
      <c r="R18" s="88" t="s">
        <v>31</v>
      </c>
    </row>
    <row r="19" spans="1:19" s="90" customFormat="1" ht="48.75" hidden="1" customHeight="1">
      <c r="A19" s="104">
        <v>18</v>
      </c>
      <c r="B19" s="88" t="s">
        <v>1864</v>
      </c>
      <c r="C19" s="88" t="s">
        <v>26</v>
      </c>
      <c r="D19" s="88" t="s">
        <v>454</v>
      </c>
      <c r="E19" s="88" t="s">
        <v>55612</v>
      </c>
      <c r="F19" s="88" t="s">
        <v>55613</v>
      </c>
      <c r="G19" s="88" t="s">
        <v>51</v>
      </c>
      <c r="H19" s="88" t="s">
        <v>55617</v>
      </c>
      <c r="I19" s="88"/>
      <c r="J19" s="88"/>
      <c r="K19" s="88">
        <v>1600</v>
      </c>
      <c r="L19" s="88" t="s">
        <v>2268</v>
      </c>
      <c r="M19" s="88" t="s">
        <v>1571</v>
      </c>
      <c r="N19" s="88" t="s">
        <v>55614</v>
      </c>
      <c r="O19" s="88" t="s">
        <v>21</v>
      </c>
      <c r="P19" s="88">
        <v>0</v>
      </c>
      <c r="Q19" s="88" t="s">
        <v>55615</v>
      </c>
      <c r="R19" s="88" t="s">
        <v>55616</v>
      </c>
    </row>
    <row r="20" spans="1:19" s="90" customFormat="1" ht="35.25" hidden="1" customHeight="1">
      <c r="A20" s="104">
        <v>19</v>
      </c>
      <c r="B20" s="88" t="s">
        <v>1864</v>
      </c>
      <c r="C20" s="88" t="s">
        <v>26</v>
      </c>
      <c r="D20" s="88" t="s">
        <v>26</v>
      </c>
      <c r="E20" s="88" t="s">
        <v>55618</v>
      </c>
      <c r="F20" s="88" t="s">
        <v>55619</v>
      </c>
      <c r="G20" s="88" t="s">
        <v>51</v>
      </c>
      <c r="H20" s="88" t="s">
        <v>40</v>
      </c>
      <c r="I20" s="88" t="s">
        <v>1587</v>
      </c>
      <c r="J20" s="88">
        <v>15</v>
      </c>
      <c r="K20" s="88">
        <v>4000</v>
      </c>
      <c r="L20" s="88" t="s">
        <v>19</v>
      </c>
      <c r="M20" s="88" t="s">
        <v>24</v>
      </c>
      <c r="N20" s="88" t="s">
        <v>55622</v>
      </c>
      <c r="O20" s="88"/>
      <c r="P20" s="88">
        <v>11290.4</v>
      </c>
      <c r="Q20" s="88" t="s">
        <v>55620</v>
      </c>
      <c r="R20" s="88" t="s">
        <v>55648</v>
      </c>
    </row>
    <row r="21" spans="1:19" s="90" customFormat="1" ht="35.25" hidden="1" customHeight="1">
      <c r="A21" s="104">
        <v>20</v>
      </c>
      <c r="B21" s="88" t="s">
        <v>1864</v>
      </c>
      <c r="C21" s="88" t="s">
        <v>26</v>
      </c>
      <c r="D21" s="88" t="s">
        <v>26</v>
      </c>
      <c r="E21" s="88" t="s">
        <v>55621</v>
      </c>
      <c r="F21" s="88" t="s">
        <v>55619</v>
      </c>
      <c r="G21" s="88" t="s">
        <v>51</v>
      </c>
      <c r="H21" s="88" t="s">
        <v>57380</v>
      </c>
      <c r="I21" s="88" t="s">
        <v>1587</v>
      </c>
      <c r="J21" s="88">
        <v>15</v>
      </c>
      <c r="K21" s="88">
        <v>4000</v>
      </c>
      <c r="L21" s="88" t="s">
        <v>19</v>
      </c>
      <c r="M21" s="88" t="s">
        <v>24</v>
      </c>
      <c r="N21" s="88" t="s">
        <v>55623</v>
      </c>
      <c r="O21" s="88" t="s">
        <v>357</v>
      </c>
      <c r="P21" s="88">
        <v>34239.800000000003</v>
      </c>
      <c r="Q21" s="88" t="s">
        <v>55620</v>
      </c>
      <c r="R21" s="88" t="s">
        <v>55624</v>
      </c>
    </row>
    <row r="22" spans="1:19" s="90" customFormat="1" ht="35.25" hidden="1" customHeight="1">
      <c r="A22" s="104">
        <v>21</v>
      </c>
      <c r="B22" s="88" t="s">
        <v>1864</v>
      </c>
      <c r="C22" s="88" t="s">
        <v>26</v>
      </c>
      <c r="D22" s="88" t="s">
        <v>55635</v>
      </c>
      <c r="E22" s="88" t="s">
        <v>55633</v>
      </c>
      <c r="F22" s="88" t="s">
        <v>55634</v>
      </c>
      <c r="G22" s="88" t="s">
        <v>1871</v>
      </c>
      <c r="H22" s="88" t="s">
        <v>55636</v>
      </c>
      <c r="I22" s="88" t="s">
        <v>1587</v>
      </c>
      <c r="J22" s="88">
        <v>15</v>
      </c>
      <c r="K22" s="88">
        <v>4000</v>
      </c>
      <c r="L22" s="88" t="s">
        <v>19</v>
      </c>
      <c r="M22" s="88" t="s">
        <v>24</v>
      </c>
      <c r="N22" s="88" t="s">
        <v>55637</v>
      </c>
      <c r="O22" s="88" t="s">
        <v>357</v>
      </c>
      <c r="P22" s="88">
        <v>1315</v>
      </c>
      <c r="Q22" s="88" t="s">
        <v>55638</v>
      </c>
      <c r="R22" s="88" t="s">
        <v>55639</v>
      </c>
    </row>
    <row r="23" spans="1:19" s="90" customFormat="1" ht="35.25" hidden="1" customHeight="1">
      <c r="A23" s="104">
        <v>22</v>
      </c>
      <c r="B23" s="88" t="s">
        <v>1864</v>
      </c>
      <c r="C23" s="88" t="s">
        <v>26</v>
      </c>
      <c r="D23" s="88" t="s">
        <v>26</v>
      </c>
      <c r="E23" s="88" t="s">
        <v>55640</v>
      </c>
      <c r="F23" s="88" t="s">
        <v>55641</v>
      </c>
      <c r="G23" s="88" t="s">
        <v>27</v>
      </c>
      <c r="H23" s="88" t="s">
        <v>907</v>
      </c>
      <c r="I23" s="88" t="s">
        <v>1125</v>
      </c>
      <c r="J23" s="88">
        <v>10</v>
      </c>
      <c r="K23" s="88">
        <v>4000</v>
      </c>
      <c r="L23" s="88" t="s">
        <v>19</v>
      </c>
      <c r="M23" s="88" t="s">
        <v>460</v>
      </c>
      <c r="N23" s="88" t="s">
        <v>55642</v>
      </c>
      <c r="O23" s="88" t="s">
        <v>21</v>
      </c>
      <c r="P23" s="88">
        <v>26488.6</v>
      </c>
      <c r="Q23" s="88" t="s">
        <v>55638</v>
      </c>
      <c r="R23" s="88" t="s">
        <v>55643</v>
      </c>
    </row>
    <row r="24" spans="1:19" s="96" customFormat="1" ht="35.25" hidden="1" customHeight="1">
      <c r="A24" s="104">
        <v>23</v>
      </c>
      <c r="B24" s="88" t="s">
        <v>1864</v>
      </c>
      <c r="C24" s="88" t="s">
        <v>26</v>
      </c>
      <c r="D24" s="88" t="s">
        <v>26</v>
      </c>
      <c r="E24" s="88" t="s">
        <v>55644</v>
      </c>
      <c r="F24" s="88" t="s">
        <v>55645</v>
      </c>
      <c r="G24" s="88" t="s">
        <v>51</v>
      </c>
      <c r="H24" s="88" t="s">
        <v>23</v>
      </c>
      <c r="I24" s="88" t="s">
        <v>1125</v>
      </c>
      <c r="J24" s="88">
        <v>10</v>
      </c>
      <c r="K24" s="88">
        <v>4000</v>
      </c>
      <c r="L24" s="88" t="s">
        <v>19</v>
      </c>
      <c r="M24" s="88" t="s">
        <v>24</v>
      </c>
      <c r="N24" s="88" t="s">
        <v>55646</v>
      </c>
      <c r="O24" s="88" t="s">
        <v>357</v>
      </c>
      <c r="P24" s="88">
        <v>1627</v>
      </c>
      <c r="Q24" s="88" t="s">
        <v>55638</v>
      </c>
      <c r="R24" s="88" t="s">
        <v>55647</v>
      </c>
    </row>
    <row r="25" spans="1:19" s="90" customFormat="1" ht="35.25" hidden="1" customHeight="1">
      <c r="A25" s="104">
        <v>24</v>
      </c>
      <c r="B25" s="88" t="s">
        <v>1864</v>
      </c>
      <c r="C25" s="88" t="s">
        <v>26</v>
      </c>
      <c r="D25" s="88" t="s">
        <v>26</v>
      </c>
      <c r="E25" s="88" t="s">
        <v>55649</v>
      </c>
      <c r="F25" s="88" t="s">
        <v>55650</v>
      </c>
      <c r="G25" s="88" t="s">
        <v>27</v>
      </c>
      <c r="H25" s="88" t="s">
        <v>1122</v>
      </c>
      <c r="I25" s="88" t="s">
        <v>1125</v>
      </c>
      <c r="J25" s="88">
        <v>10</v>
      </c>
      <c r="K25" s="88">
        <v>4000</v>
      </c>
      <c r="L25" s="88" t="s">
        <v>19</v>
      </c>
      <c r="M25" s="88" t="s">
        <v>24</v>
      </c>
      <c r="N25" s="88" t="s">
        <v>55651</v>
      </c>
      <c r="O25" s="88" t="s">
        <v>357</v>
      </c>
      <c r="P25" s="88">
        <v>1567.3</v>
      </c>
      <c r="Q25" s="88" t="s">
        <v>55638</v>
      </c>
      <c r="R25" s="88" t="s">
        <v>31</v>
      </c>
    </row>
    <row r="26" spans="1:19" s="90" customFormat="1" ht="35.25" hidden="1" customHeight="1">
      <c r="A26" s="104">
        <v>25</v>
      </c>
      <c r="B26" s="88" t="s">
        <v>1864</v>
      </c>
      <c r="C26" s="88" t="s">
        <v>26</v>
      </c>
      <c r="D26" s="88" t="s">
        <v>64</v>
      </c>
      <c r="E26" s="88" t="s">
        <v>55652</v>
      </c>
      <c r="F26" s="88" t="s">
        <v>55653</v>
      </c>
      <c r="G26" s="88" t="s">
        <v>51</v>
      </c>
      <c r="H26" s="88" t="s">
        <v>1568</v>
      </c>
      <c r="I26" s="88" t="s">
        <v>1125</v>
      </c>
      <c r="J26" s="88">
        <v>10</v>
      </c>
      <c r="K26" s="88">
        <v>4000</v>
      </c>
      <c r="L26" s="88" t="s">
        <v>19</v>
      </c>
      <c r="M26" s="88" t="s">
        <v>24</v>
      </c>
      <c r="N26" s="88" t="s">
        <v>55654</v>
      </c>
      <c r="O26" s="88" t="s">
        <v>357</v>
      </c>
      <c r="P26" s="88">
        <v>1130.8</v>
      </c>
      <c r="Q26" s="88" t="s">
        <v>55620</v>
      </c>
      <c r="R26" s="88" t="s">
        <v>1465</v>
      </c>
    </row>
    <row r="27" spans="1:19" s="179" customFormat="1" ht="35.25" hidden="1" customHeight="1">
      <c r="A27" s="104">
        <v>26</v>
      </c>
      <c r="B27" s="88" t="s">
        <v>1864</v>
      </c>
      <c r="C27" s="88" t="s">
        <v>26</v>
      </c>
      <c r="D27" s="88" t="s">
        <v>64</v>
      </c>
      <c r="E27" s="88" t="s">
        <v>55655</v>
      </c>
      <c r="F27" s="88" t="s">
        <v>55656</v>
      </c>
      <c r="G27" s="88" t="s">
        <v>27</v>
      </c>
      <c r="H27" s="88" t="s">
        <v>742</v>
      </c>
      <c r="I27" s="88"/>
      <c r="J27" s="88"/>
      <c r="K27" s="88">
        <v>4000</v>
      </c>
      <c r="L27" s="88" t="s">
        <v>19</v>
      </c>
      <c r="M27" s="88" t="s">
        <v>460</v>
      </c>
      <c r="N27" s="88" t="s">
        <v>55657</v>
      </c>
      <c r="O27" s="88" t="s">
        <v>21</v>
      </c>
      <c r="P27" s="88" t="s">
        <v>1154</v>
      </c>
      <c r="Q27" s="88" t="s">
        <v>55638</v>
      </c>
      <c r="R27" s="88" t="s">
        <v>506</v>
      </c>
    </row>
    <row r="28" spans="1:19" s="90" customFormat="1" ht="35.25" hidden="1" customHeight="1">
      <c r="A28" s="104">
        <v>27</v>
      </c>
      <c r="B28" s="88" t="s">
        <v>1864</v>
      </c>
      <c r="C28" s="88" t="s">
        <v>26</v>
      </c>
      <c r="D28" s="88" t="s">
        <v>454</v>
      </c>
      <c r="E28" s="88" t="s">
        <v>55658</v>
      </c>
      <c r="F28" s="88" t="s">
        <v>55659</v>
      </c>
      <c r="G28" s="88" t="s">
        <v>27</v>
      </c>
      <c r="H28" s="88" t="s">
        <v>479</v>
      </c>
      <c r="I28" s="88"/>
      <c r="J28" s="88"/>
      <c r="K28" s="88">
        <v>4000</v>
      </c>
      <c r="L28" s="88" t="s">
        <v>19</v>
      </c>
      <c r="M28" s="88" t="s">
        <v>460</v>
      </c>
      <c r="N28" s="88" t="s">
        <v>55660</v>
      </c>
      <c r="O28" s="88" t="s">
        <v>357</v>
      </c>
      <c r="P28" s="88">
        <v>10033.200000000001</v>
      </c>
      <c r="Q28" s="88" t="s">
        <v>55661</v>
      </c>
      <c r="R28" s="88" t="s">
        <v>1558</v>
      </c>
    </row>
    <row r="29" spans="1:19" s="90" customFormat="1" ht="60.75" hidden="1" customHeight="1">
      <c r="A29" s="104">
        <v>28</v>
      </c>
      <c r="B29" s="104" t="s">
        <v>56</v>
      </c>
      <c r="C29" s="104" t="s">
        <v>56</v>
      </c>
      <c r="D29" s="104" t="s">
        <v>1041</v>
      </c>
      <c r="E29" s="104" t="s">
        <v>55662</v>
      </c>
      <c r="F29" s="104" t="s">
        <v>55665</v>
      </c>
      <c r="G29" s="104" t="s">
        <v>51</v>
      </c>
      <c r="H29" s="104" t="s">
        <v>46</v>
      </c>
      <c r="I29" s="104"/>
      <c r="J29" s="104"/>
      <c r="K29" s="104">
        <v>1600</v>
      </c>
      <c r="L29" s="104" t="s">
        <v>45</v>
      </c>
      <c r="M29" s="104" t="s">
        <v>60</v>
      </c>
      <c r="N29" s="104" t="s">
        <v>55663</v>
      </c>
      <c r="O29" s="104" t="s">
        <v>21</v>
      </c>
      <c r="P29" s="104">
        <v>13333.1</v>
      </c>
      <c r="Q29" s="104" t="s">
        <v>55664</v>
      </c>
      <c r="R29" s="104"/>
    </row>
    <row r="30" spans="1:19" s="90" customFormat="1" ht="35.25" hidden="1" customHeight="1">
      <c r="A30" s="104">
        <v>29</v>
      </c>
      <c r="B30" s="104" t="s">
        <v>56</v>
      </c>
      <c r="C30" s="104" t="s">
        <v>56</v>
      </c>
      <c r="D30" s="104" t="s">
        <v>1041</v>
      </c>
      <c r="E30" s="104" t="s">
        <v>55666</v>
      </c>
      <c r="F30" s="104" t="s">
        <v>57276</v>
      </c>
      <c r="G30" s="104" t="s">
        <v>51</v>
      </c>
      <c r="H30" s="104" t="s">
        <v>55667</v>
      </c>
      <c r="I30" s="104"/>
      <c r="J30" s="104"/>
      <c r="K30" s="88"/>
      <c r="L30" s="104" t="s">
        <v>45</v>
      </c>
      <c r="M30" s="104" t="s">
        <v>60</v>
      </c>
      <c r="N30" s="104" t="s">
        <v>55668</v>
      </c>
      <c r="O30" s="104" t="s">
        <v>21</v>
      </c>
      <c r="P30" s="104">
        <v>82583.899999999994</v>
      </c>
      <c r="Q30" s="104" t="s">
        <v>55664</v>
      </c>
      <c r="R30" s="104"/>
    </row>
    <row r="31" spans="1:19" s="90" customFormat="1" ht="35.25" hidden="1" customHeight="1">
      <c r="A31" s="104">
        <v>30</v>
      </c>
      <c r="B31" s="104" t="s">
        <v>56</v>
      </c>
      <c r="C31" s="104" t="s">
        <v>56</v>
      </c>
      <c r="D31" s="104" t="s">
        <v>1041</v>
      </c>
      <c r="E31" s="104" t="s">
        <v>55669</v>
      </c>
      <c r="F31" s="104" t="s">
        <v>55670</v>
      </c>
      <c r="G31" s="104" t="s">
        <v>51</v>
      </c>
      <c r="H31" s="104" t="s">
        <v>46</v>
      </c>
      <c r="I31" s="104"/>
      <c r="J31" s="104"/>
      <c r="K31" s="104">
        <v>4000</v>
      </c>
      <c r="L31" s="104" t="s">
        <v>19</v>
      </c>
      <c r="M31" s="104"/>
      <c r="N31" s="104" t="s">
        <v>55671</v>
      </c>
      <c r="O31" s="104"/>
      <c r="P31" s="104">
        <v>3990.9</v>
      </c>
      <c r="Q31" s="104" t="s">
        <v>55664</v>
      </c>
      <c r="R31" s="104"/>
    </row>
    <row r="32" spans="1:19" s="99" customFormat="1" ht="35.25" hidden="1" customHeight="1">
      <c r="A32" s="104">
        <v>31</v>
      </c>
      <c r="B32" s="104" t="s">
        <v>56</v>
      </c>
      <c r="C32" s="104" t="s">
        <v>56</v>
      </c>
      <c r="D32" s="104" t="s">
        <v>1041</v>
      </c>
      <c r="E32" s="104" t="s">
        <v>55672</v>
      </c>
      <c r="F32" s="104" t="s">
        <v>55673</v>
      </c>
      <c r="G32" s="104" t="s">
        <v>27</v>
      </c>
      <c r="H32" s="104" t="s">
        <v>896</v>
      </c>
      <c r="I32" s="104" t="s">
        <v>1125</v>
      </c>
      <c r="J32" s="104">
        <v>10</v>
      </c>
      <c r="K32" s="104"/>
      <c r="L32" s="104" t="s">
        <v>28</v>
      </c>
      <c r="M32" s="104" t="s">
        <v>24</v>
      </c>
      <c r="N32" s="104" t="s">
        <v>55674</v>
      </c>
      <c r="O32" s="104"/>
      <c r="P32" s="104">
        <v>565</v>
      </c>
      <c r="Q32" s="104" t="s">
        <v>55664</v>
      </c>
      <c r="R32" s="104"/>
      <c r="S32" s="96"/>
    </row>
    <row r="33" spans="1:21" s="90" customFormat="1" ht="58.5" hidden="1" customHeight="1">
      <c r="A33" s="104">
        <v>32</v>
      </c>
      <c r="B33" s="104" t="s">
        <v>56</v>
      </c>
      <c r="C33" s="104" t="s">
        <v>56</v>
      </c>
      <c r="D33" s="104" t="s">
        <v>1041</v>
      </c>
      <c r="E33" s="104" t="s">
        <v>55675</v>
      </c>
      <c r="F33" s="104" t="s">
        <v>718</v>
      </c>
      <c r="G33" s="104" t="s">
        <v>27</v>
      </c>
      <c r="H33" s="104" t="s">
        <v>55</v>
      </c>
      <c r="I33" s="104"/>
      <c r="J33" s="104"/>
      <c r="K33" s="104"/>
      <c r="L33" s="104" t="s">
        <v>19</v>
      </c>
      <c r="M33" s="104" t="s">
        <v>20</v>
      </c>
      <c r="N33" s="104" t="s">
        <v>55676</v>
      </c>
      <c r="O33" s="104"/>
      <c r="P33" s="104">
        <v>11877.2</v>
      </c>
      <c r="Q33" s="104" t="s">
        <v>55664</v>
      </c>
      <c r="R33" s="104"/>
    </row>
    <row r="34" spans="1:21" s="90" customFormat="1" ht="35.25" hidden="1" customHeight="1">
      <c r="A34" s="104">
        <v>33</v>
      </c>
      <c r="B34" s="104" t="s">
        <v>56</v>
      </c>
      <c r="C34" s="104" t="s">
        <v>56</v>
      </c>
      <c r="D34" s="104" t="s">
        <v>1041</v>
      </c>
      <c r="E34" s="104">
        <v>27618</v>
      </c>
      <c r="F34" s="104" t="s">
        <v>55677</v>
      </c>
      <c r="G34" s="104" t="s">
        <v>27</v>
      </c>
      <c r="H34" s="104" t="s">
        <v>67</v>
      </c>
      <c r="I34" s="104"/>
      <c r="J34" s="104"/>
      <c r="K34" s="104"/>
      <c r="L34" s="104" t="s">
        <v>19</v>
      </c>
      <c r="M34" s="104" t="s">
        <v>460</v>
      </c>
      <c r="N34" s="104" t="s">
        <v>55678</v>
      </c>
      <c r="O34" s="104"/>
      <c r="P34" s="104">
        <v>14457.5</v>
      </c>
      <c r="Q34" s="104" t="s">
        <v>55664</v>
      </c>
      <c r="R34" s="104" t="s">
        <v>31</v>
      </c>
    </row>
    <row r="35" spans="1:21" ht="35.25" hidden="1" customHeight="1">
      <c r="A35" s="104">
        <v>34</v>
      </c>
      <c r="B35" s="104" t="s">
        <v>56</v>
      </c>
      <c r="C35" s="104" t="s">
        <v>56</v>
      </c>
      <c r="D35" s="104" t="s">
        <v>1041</v>
      </c>
      <c r="E35" s="170" t="s">
        <v>55679</v>
      </c>
      <c r="F35" s="104" t="s">
        <v>55680</v>
      </c>
      <c r="G35" s="104" t="s">
        <v>51</v>
      </c>
      <c r="H35" s="104" t="s">
        <v>40</v>
      </c>
      <c r="I35" s="104" t="s">
        <v>1587</v>
      </c>
      <c r="J35" s="104">
        <v>15</v>
      </c>
      <c r="K35" s="57"/>
      <c r="L35" s="104" t="s">
        <v>19</v>
      </c>
      <c r="M35" s="104" t="s">
        <v>460</v>
      </c>
      <c r="N35" s="104" t="s">
        <v>55681</v>
      </c>
      <c r="O35" s="104"/>
      <c r="P35" s="104">
        <v>824.5</v>
      </c>
      <c r="Q35" s="104" t="s">
        <v>55664</v>
      </c>
      <c r="R35" s="104"/>
      <c r="S35" s="90"/>
    </row>
    <row r="36" spans="1:21" ht="63" hidden="1" customHeight="1">
      <c r="A36" s="104">
        <v>35</v>
      </c>
      <c r="B36" s="104" t="s">
        <v>56</v>
      </c>
      <c r="C36" s="104" t="s">
        <v>56</v>
      </c>
      <c r="D36" s="104" t="s">
        <v>1041</v>
      </c>
      <c r="E36" s="104" t="s">
        <v>55682</v>
      </c>
      <c r="F36" s="57" t="s">
        <v>55683</v>
      </c>
      <c r="G36" s="104" t="s">
        <v>51</v>
      </c>
      <c r="H36" s="104" t="s">
        <v>55</v>
      </c>
      <c r="I36" s="104"/>
      <c r="J36" s="104"/>
      <c r="K36" s="104"/>
      <c r="L36" s="104" t="s">
        <v>19</v>
      </c>
      <c r="M36" s="104"/>
      <c r="N36" s="104" t="s">
        <v>55684</v>
      </c>
      <c r="O36" s="104"/>
      <c r="P36" s="104">
        <v>13901.2</v>
      </c>
      <c r="Q36" s="104" t="s">
        <v>55664</v>
      </c>
      <c r="R36" s="104"/>
      <c r="S36" s="90"/>
    </row>
    <row r="37" spans="1:21" s="90" customFormat="1" ht="53.25" hidden="1" customHeight="1">
      <c r="A37" s="104">
        <v>36</v>
      </c>
      <c r="B37" s="104" t="s">
        <v>56</v>
      </c>
      <c r="C37" s="104" t="s">
        <v>56</v>
      </c>
      <c r="D37" s="104" t="s">
        <v>1041</v>
      </c>
      <c r="E37" s="104">
        <v>33111</v>
      </c>
      <c r="F37" s="104" t="s">
        <v>55685</v>
      </c>
      <c r="G37" s="104" t="s">
        <v>51</v>
      </c>
      <c r="H37" s="104" t="s">
        <v>54</v>
      </c>
      <c r="I37" s="104"/>
      <c r="J37" s="104"/>
      <c r="K37" s="104"/>
      <c r="L37" s="104" t="s">
        <v>19</v>
      </c>
      <c r="M37" s="104"/>
      <c r="N37" s="58" t="s">
        <v>55686</v>
      </c>
      <c r="O37" s="104"/>
      <c r="P37" s="104">
        <v>16805</v>
      </c>
      <c r="Q37" s="104" t="s">
        <v>55664</v>
      </c>
      <c r="R37" s="104"/>
    </row>
    <row r="38" spans="1:21" s="90" customFormat="1" ht="42.75" hidden="1" customHeight="1">
      <c r="A38" s="104">
        <v>37</v>
      </c>
      <c r="B38" s="104" t="s">
        <v>56</v>
      </c>
      <c r="C38" s="104" t="s">
        <v>56</v>
      </c>
      <c r="D38" s="104" t="s">
        <v>1041</v>
      </c>
      <c r="E38" s="104" t="s">
        <v>55687</v>
      </c>
      <c r="F38" s="104" t="s">
        <v>55704</v>
      </c>
      <c r="G38" s="104" t="s">
        <v>51</v>
      </c>
      <c r="H38" s="104" t="s">
        <v>37</v>
      </c>
      <c r="I38" s="104" t="s">
        <v>1155</v>
      </c>
      <c r="J38" s="104">
        <v>20</v>
      </c>
      <c r="K38" s="104"/>
      <c r="L38" s="104" t="s">
        <v>19</v>
      </c>
      <c r="M38" s="104"/>
      <c r="N38" s="104" t="s">
        <v>55705</v>
      </c>
      <c r="O38" s="104"/>
      <c r="P38" s="104">
        <v>1157</v>
      </c>
      <c r="Q38" s="104" t="s">
        <v>55664</v>
      </c>
      <c r="R38" s="104" t="s">
        <v>31</v>
      </c>
    </row>
    <row r="39" spans="1:21" s="90" customFormat="1" ht="42.75" hidden="1" customHeight="1">
      <c r="A39" s="104">
        <v>38</v>
      </c>
      <c r="B39" s="104" t="s">
        <v>56</v>
      </c>
      <c r="C39" s="104" t="s">
        <v>56</v>
      </c>
      <c r="D39" s="104" t="s">
        <v>1041</v>
      </c>
      <c r="E39" s="104" t="s">
        <v>55706</v>
      </c>
      <c r="F39" s="104" t="s">
        <v>55707</v>
      </c>
      <c r="G39" s="104" t="s">
        <v>51</v>
      </c>
      <c r="H39" s="104" t="s">
        <v>55708</v>
      </c>
      <c r="I39" s="104" t="s">
        <v>1587</v>
      </c>
      <c r="J39" s="104">
        <v>15</v>
      </c>
      <c r="K39" s="104">
        <v>8000</v>
      </c>
      <c r="L39" s="104" t="s">
        <v>45</v>
      </c>
      <c r="M39" s="104" t="s">
        <v>55709</v>
      </c>
      <c r="N39" s="104" t="s">
        <v>55710</v>
      </c>
      <c r="O39" s="104" t="s">
        <v>357</v>
      </c>
      <c r="P39" s="104">
        <v>6936.3</v>
      </c>
      <c r="Q39" s="104" t="s">
        <v>55664</v>
      </c>
      <c r="R39" s="104" t="s">
        <v>31</v>
      </c>
    </row>
    <row r="40" spans="1:21" s="90" customFormat="1" ht="42.75" hidden="1" customHeight="1">
      <c r="A40" s="104">
        <v>40</v>
      </c>
      <c r="B40" s="104" t="s">
        <v>56</v>
      </c>
      <c r="C40" s="104" t="s">
        <v>56</v>
      </c>
      <c r="D40" s="104" t="s">
        <v>1041</v>
      </c>
      <c r="E40" s="104" t="s">
        <v>55715</v>
      </c>
      <c r="F40" s="104" t="s">
        <v>55716</v>
      </c>
      <c r="G40" s="104" t="s">
        <v>27</v>
      </c>
      <c r="H40" s="104" t="s">
        <v>55717</v>
      </c>
      <c r="I40" s="104" t="s">
        <v>1125</v>
      </c>
      <c r="J40" s="104">
        <v>10</v>
      </c>
      <c r="K40" s="104"/>
      <c r="L40" s="104" t="s">
        <v>19</v>
      </c>
      <c r="M40" s="104"/>
      <c r="N40" s="104" t="s">
        <v>55718</v>
      </c>
      <c r="O40" s="104"/>
      <c r="P40" s="104">
        <v>5399</v>
      </c>
      <c r="Q40" s="104" t="s">
        <v>55664</v>
      </c>
      <c r="R40" s="104"/>
    </row>
    <row r="41" spans="1:21" s="90" customFormat="1" ht="35.25" hidden="1" customHeight="1">
      <c r="A41" s="104">
        <v>41</v>
      </c>
      <c r="B41" s="88" t="s">
        <v>1864</v>
      </c>
      <c r="C41" s="88" t="s">
        <v>1864</v>
      </c>
      <c r="D41" s="88" t="s">
        <v>1561</v>
      </c>
      <c r="E41" s="88" t="s">
        <v>4294</v>
      </c>
      <c r="F41" s="88" t="s">
        <v>55688</v>
      </c>
      <c r="G41" s="88" t="s">
        <v>51</v>
      </c>
      <c r="H41" s="88" t="s">
        <v>675</v>
      </c>
      <c r="I41" s="88"/>
      <c r="J41" s="88">
        <v>1</v>
      </c>
      <c r="K41" s="88"/>
      <c r="L41" s="88" t="s">
        <v>19</v>
      </c>
      <c r="M41" s="88" t="s">
        <v>460</v>
      </c>
      <c r="N41" s="88" t="s">
        <v>55689</v>
      </c>
      <c r="O41" s="88" t="s">
        <v>21</v>
      </c>
      <c r="P41" s="88">
        <v>6225.5</v>
      </c>
      <c r="Q41" s="88" t="s">
        <v>55690</v>
      </c>
      <c r="R41" s="88" t="s">
        <v>55691</v>
      </c>
    </row>
    <row r="42" spans="1:21" s="56" customFormat="1" ht="35.25" hidden="1" customHeight="1">
      <c r="A42" s="104">
        <v>42</v>
      </c>
      <c r="B42" s="88" t="s">
        <v>1864</v>
      </c>
      <c r="C42" s="88" t="s">
        <v>1864</v>
      </c>
      <c r="D42" s="88" t="s">
        <v>1562</v>
      </c>
      <c r="E42" s="88" t="s">
        <v>55692</v>
      </c>
      <c r="F42" s="88" t="s">
        <v>55702</v>
      </c>
      <c r="G42" s="88" t="s">
        <v>27</v>
      </c>
      <c r="H42" s="88" t="s">
        <v>75</v>
      </c>
      <c r="I42" s="88" t="s">
        <v>1125</v>
      </c>
      <c r="J42" s="88">
        <v>10</v>
      </c>
      <c r="K42" s="88">
        <v>4000</v>
      </c>
      <c r="L42" s="88" t="s">
        <v>19</v>
      </c>
      <c r="M42" s="88" t="s">
        <v>24</v>
      </c>
      <c r="N42" s="88" t="s">
        <v>55693</v>
      </c>
      <c r="O42" s="88" t="s">
        <v>357</v>
      </c>
      <c r="P42" s="88">
        <v>2032.8</v>
      </c>
      <c r="Q42" s="88" t="s">
        <v>55638</v>
      </c>
      <c r="R42" s="88" t="s">
        <v>31</v>
      </c>
      <c r="S42" s="90"/>
      <c r="U42" s="56" t="s">
        <v>57553</v>
      </c>
    </row>
    <row r="43" spans="1:21" s="56" customFormat="1" ht="35.25" hidden="1" customHeight="1">
      <c r="A43" s="104">
        <v>43</v>
      </c>
      <c r="B43" s="88" t="s">
        <v>1864</v>
      </c>
      <c r="C43" s="88" t="s">
        <v>1864</v>
      </c>
      <c r="D43" s="88" t="s">
        <v>1562</v>
      </c>
      <c r="E43" s="88" t="s">
        <v>55694</v>
      </c>
      <c r="F43" s="88" t="s">
        <v>55703</v>
      </c>
      <c r="G43" s="88" t="s">
        <v>27</v>
      </c>
      <c r="H43" s="88" t="s">
        <v>862</v>
      </c>
      <c r="I43" s="88" t="s">
        <v>1125</v>
      </c>
      <c r="J43" s="88">
        <v>10</v>
      </c>
      <c r="K43" s="88">
        <v>4000</v>
      </c>
      <c r="L43" s="88" t="s">
        <v>19</v>
      </c>
      <c r="M43" s="88" t="s">
        <v>24</v>
      </c>
      <c r="N43" s="88" t="s">
        <v>55695</v>
      </c>
      <c r="O43" s="88" t="s">
        <v>357</v>
      </c>
      <c r="P43" s="88">
        <v>2567.5</v>
      </c>
      <c r="Q43" s="88" t="s">
        <v>55690</v>
      </c>
      <c r="R43" s="88" t="s">
        <v>31</v>
      </c>
      <c r="S43" s="90"/>
      <c r="U43" s="56" t="s">
        <v>57553</v>
      </c>
    </row>
    <row r="44" spans="1:21" s="56" customFormat="1" ht="30" hidden="1">
      <c r="A44" s="104">
        <v>44</v>
      </c>
      <c r="B44" s="88" t="s">
        <v>1864</v>
      </c>
      <c r="C44" s="88" t="s">
        <v>1864</v>
      </c>
      <c r="D44" s="88" t="s">
        <v>1562</v>
      </c>
      <c r="E44" s="88" t="s">
        <v>4265</v>
      </c>
      <c r="F44" s="88" t="s">
        <v>55696</v>
      </c>
      <c r="G44" s="88" t="s">
        <v>51</v>
      </c>
      <c r="H44" s="88" t="s">
        <v>977</v>
      </c>
      <c r="I44" s="88"/>
      <c r="J44" s="88"/>
      <c r="K44" s="88">
        <v>4000</v>
      </c>
      <c r="L44" s="88" t="s">
        <v>19</v>
      </c>
      <c r="M44" s="88" t="s">
        <v>460</v>
      </c>
      <c r="N44" s="88" t="s">
        <v>55697</v>
      </c>
      <c r="O44" s="88" t="s">
        <v>21</v>
      </c>
      <c r="P44" s="88">
        <v>2407.6</v>
      </c>
      <c r="Q44" s="88" t="s">
        <v>55690</v>
      </c>
      <c r="R44" s="88" t="s">
        <v>55698</v>
      </c>
    </row>
    <row r="45" spans="1:21" s="56" customFormat="1" ht="60" hidden="1">
      <c r="A45" s="104">
        <v>45</v>
      </c>
      <c r="B45" s="88" t="s">
        <v>1864</v>
      </c>
      <c r="C45" s="88" t="s">
        <v>1864</v>
      </c>
      <c r="D45" s="88" t="s">
        <v>173</v>
      </c>
      <c r="E45" s="88" t="s">
        <v>4298</v>
      </c>
      <c r="F45" s="88" t="s">
        <v>55699</v>
      </c>
      <c r="G45" s="88" t="s">
        <v>51</v>
      </c>
      <c r="H45" s="88" t="s">
        <v>843</v>
      </c>
      <c r="I45" s="88"/>
      <c r="J45" s="88"/>
      <c r="K45" s="88">
        <v>120</v>
      </c>
      <c r="L45" s="88" t="s">
        <v>1699</v>
      </c>
      <c r="M45" s="88" t="s">
        <v>55700</v>
      </c>
      <c r="N45" s="88">
        <v>28938886</v>
      </c>
      <c r="O45" s="88" t="s">
        <v>698</v>
      </c>
      <c r="P45" s="88">
        <v>5982.5</v>
      </c>
      <c r="Q45" s="88" t="s">
        <v>55690</v>
      </c>
      <c r="R45" s="88" t="s">
        <v>55701</v>
      </c>
    </row>
    <row r="46" spans="1:21" ht="30" hidden="1">
      <c r="A46" s="104">
        <v>46</v>
      </c>
      <c r="B46" s="104" t="s">
        <v>1864</v>
      </c>
      <c r="C46" s="104" t="s">
        <v>26</v>
      </c>
      <c r="D46" s="57" t="s">
        <v>26</v>
      </c>
      <c r="E46" s="57" t="s">
        <v>55719</v>
      </c>
      <c r="F46" s="57" t="s">
        <v>55720</v>
      </c>
      <c r="G46" s="57" t="s">
        <v>494</v>
      </c>
      <c r="H46" s="57" t="s">
        <v>1164</v>
      </c>
      <c r="I46" s="57"/>
      <c r="J46" s="57"/>
      <c r="K46" s="57">
        <v>4000</v>
      </c>
      <c r="L46" s="57" t="s">
        <v>19</v>
      </c>
      <c r="M46" s="57" t="s">
        <v>20</v>
      </c>
      <c r="N46" s="57" t="s">
        <v>55721</v>
      </c>
      <c r="O46" s="57" t="s">
        <v>21</v>
      </c>
      <c r="P46" s="57">
        <v>57789.3</v>
      </c>
      <c r="Q46" s="57" t="s">
        <v>55722</v>
      </c>
      <c r="R46" s="57"/>
    </row>
    <row r="47" spans="1:21" ht="30" hidden="1">
      <c r="A47" s="104">
        <v>47</v>
      </c>
      <c r="B47" s="104" t="s">
        <v>1864</v>
      </c>
      <c r="C47" s="104" t="s">
        <v>26</v>
      </c>
      <c r="D47" s="57" t="s">
        <v>26</v>
      </c>
      <c r="E47" s="57" t="s">
        <v>55723</v>
      </c>
      <c r="F47" s="57" t="s">
        <v>55726</v>
      </c>
      <c r="G47" s="57" t="s">
        <v>494</v>
      </c>
      <c r="H47" s="57" t="s">
        <v>1164</v>
      </c>
      <c r="I47" s="57"/>
      <c r="J47" s="57"/>
      <c r="K47" s="57">
        <v>4000</v>
      </c>
      <c r="L47" s="57" t="s">
        <v>19</v>
      </c>
      <c r="M47" s="57"/>
      <c r="N47" s="57" t="s">
        <v>55724</v>
      </c>
      <c r="O47" s="57" t="s">
        <v>21</v>
      </c>
      <c r="P47" s="57">
        <v>1180.3</v>
      </c>
      <c r="Q47" s="57" t="s">
        <v>55722</v>
      </c>
      <c r="R47" s="57"/>
    </row>
    <row r="48" spans="1:21" ht="45" hidden="1">
      <c r="A48" s="104">
        <v>48</v>
      </c>
      <c r="B48" s="104" t="s">
        <v>1864</v>
      </c>
      <c r="C48" s="104" t="s">
        <v>26</v>
      </c>
      <c r="D48" s="57" t="s">
        <v>26</v>
      </c>
      <c r="E48" s="57" t="s">
        <v>55725</v>
      </c>
      <c r="F48" s="57" t="s">
        <v>55727</v>
      </c>
      <c r="G48" s="57" t="s">
        <v>494</v>
      </c>
      <c r="H48" s="57" t="s">
        <v>629</v>
      </c>
      <c r="I48" s="57"/>
      <c r="J48" s="57"/>
      <c r="K48" s="57"/>
      <c r="L48" s="57" t="s">
        <v>19</v>
      </c>
      <c r="M48" s="57"/>
      <c r="N48" s="57" t="s">
        <v>55728</v>
      </c>
      <c r="O48" s="57"/>
      <c r="P48" s="57">
        <v>57616.4</v>
      </c>
      <c r="Q48" s="57" t="s">
        <v>55722</v>
      </c>
      <c r="R48" s="57"/>
    </row>
    <row r="49" spans="1:18" ht="30" hidden="1">
      <c r="A49" s="104">
        <v>49</v>
      </c>
      <c r="B49" s="104" t="s">
        <v>1864</v>
      </c>
      <c r="C49" s="104" t="s">
        <v>26</v>
      </c>
      <c r="D49" s="57" t="s">
        <v>26</v>
      </c>
      <c r="E49" s="57" t="s">
        <v>55729</v>
      </c>
      <c r="F49" s="57" t="s">
        <v>55730</v>
      </c>
      <c r="G49" s="57" t="s">
        <v>655</v>
      </c>
      <c r="H49" s="57" t="s">
        <v>59</v>
      </c>
      <c r="I49" s="57"/>
      <c r="J49" s="57"/>
      <c r="K49" s="57"/>
      <c r="L49" s="57" t="s">
        <v>19</v>
      </c>
      <c r="M49" s="57"/>
      <c r="N49" s="57" t="s">
        <v>55731</v>
      </c>
      <c r="O49" s="57"/>
      <c r="P49" s="57">
        <v>706.6</v>
      </c>
      <c r="Q49" s="57" t="s">
        <v>55722</v>
      </c>
      <c r="R49" s="57"/>
    </row>
    <row r="50" spans="1:18" ht="30" hidden="1">
      <c r="A50" s="104">
        <v>50</v>
      </c>
      <c r="B50" s="104" t="s">
        <v>1864</v>
      </c>
      <c r="C50" s="104" t="s">
        <v>26</v>
      </c>
      <c r="D50" s="57" t="s">
        <v>26</v>
      </c>
      <c r="E50" s="57" t="s">
        <v>55732</v>
      </c>
      <c r="F50" s="57" t="s">
        <v>55733</v>
      </c>
      <c r="G50" s="57" t="s">
        <v>655</v>
      </c>
      <c r="H50" s="57"/>
      <c r="I50" s="57"/>
      <c r="J50" s="57"/>
      <c r="K50" s="57">
        <v>3200</v>
      </c>
      <c r="L50" s="57" t="s">
        <v>19</v>
      </c>
      <c r="M50" s="57"/>
      <c r="N50" s="57" t="s">
        <v>55734</v>
      </c>
      <c r="O50" s="57" t="s">
        <v>21</v>
      </c>
      <c r="P50" s="57">
        <v>875.8</v>
      </c>
      <c r="Q50" s="57" t="s">
        <v>55722</v>
      </c>
      <c r="R50" s="57"/>
    </row>
    <row r="51" spans="1:18" ht="30" hidden="1">
      <c r="A51" s="104">
        <v>51</v>
      </c>
      <c r="B51" s="104" t="s">
        <v>1864</v>
      </c>
      <c r="C51" s="104" t="s">
        <v>26</v>
      </c>
      <c r="D51" s="57" t="s">
        <v>26</v>
      </c>
      <c r="E51" s="57" t="s">
        <v>55735</v>
      </c>
      <c r="F51" s="57" t="s">
        <v>55730</v>
      </c>
      <c r="G51" s="57" t="s">
        <v>494</v>
      </c>
      <c r="H51" s="57" t="s">
        <v>1164</v>
      </c>
      <c r="I51" s="57"/>
      <c r="J51" s="57"/>
      <c r="K51" s="57">
        <v>240</v>
      </c>
      <c r="L51" s="57" t="s">
        <v>19</v>
      </c>
      <c r="M51" s="57" t="s">
        <v>1625</v>
      </c>
      <c r="N51" s="57">
        <v>92171008</v>
      </c>
      <c r="O51" s="57"/>
      <c r="P51" s="57">
        <v>17203.8</v>
      </c>
      <c r="Q51" s="57" t="s">
        <v>55722</v>
      </c>
      <c r="R51" s="57" t="s">
        <v>1713</v>
      </c>
    </row>
    <row r="52" spans="1:18" ht="30" hidden="1">
      <c r="A52" s="104">
        <v>52</v>
      </c>
      <c r="B52" s="104" t="s">
        <v>1864</v>
      </c>
      <c r="C52" s="104" t="s">
        <v>26</v>
      </c>
      <c r="D52" s="57" t="s">
        <v>26</v>
      </c>
      <c r="E52" s="57" t="s">
        <v>55736</v>
      </c>
      <c r="F52" s="57" t="s">
        <v>55733</v>
      </c>
      <c r="G52" s="57" t="s">
        <v>494</v>
      </c>
      <c r="H52" s="57" t="s">
        <v>1164</v>
      </c>
      <c r="I52" s="57"/>
      <c r="J52" s="57"/>
      <c r="K52" s="57">
        <v>4000</v>
      </c>
      <c r="L52" s="57" t="s">
        <v>19</v>
      </c>
      <c r="M52" s="57"/>
      <c r="N52" s="57" t="s">
        <v>55737</v>
      </c>
      <c r="O52" s="57" t="s">
        <v>21</v>
      </c>
      <c r="P52" s="57">
        <v>764.9</v>
      </c>
      <c r="Q52" s="57" t="s">
        <v>55722</v>
      </c>
      <c r="R52" s="57" t="s">
        <v>55738</v>
      </c>
    </row>
    <row r="53" spans="1:18" ht="30" hidden="1">
      <c r="A53" s="104">
        <v>53</v>
      </c>
      <c r="B53" s="104" t="s">
        <v>1864</v>
      </c>
      <c r="C53" s="104" t="s">
        <v>26</v>
      </c>
      <c r="D53" s="57" t="s">
        <v>26</v>
      </c>
      <c r="E53" s="57" t="s">
        <v>55739</v>
      </c>
      <c r="F53" s="57" t="s">
        <v>55742</v>
      </c>
      <c r="G53" s="57" t="s">
        <v>494</v>
      </c>
      <c r="H53" s="57" t="s">
        <v>1164</v>
      </c>
      <c r="I53" s="57"/>
      <c r="J53" s="57"/>
      <c r="K53" s="57">
        <v>4000</v>
      </c>
      <c r="L53" s="57" t="s">
        <v>19</v>
      </c>
      <c r="M53" s="57"/>
      <c r="N53" s="57" t="s">
        <v>55741</v>
      </c>
      <c r="O53" s="57" t="s">
        <v>21</v>
      </c>
      <c r="P53" s="57">
        <v>11747.9</v>
      </c>
      <c r="Q53" s="57" t="s">
        <v>55722</v>
      </c>
      <c r="R53" s="57"/>
    </row>
    <row r="54" spans="1:18" ht="30" hidden="1">
      <c r="A54" s="104">
        <v>54</v>
      </c>
      <c r="B54" s="104" t="s">
        <v>1864</v>
      </c>
      <c r="C54" s="104" t="s">
        <v>26</v>
      </c>
      <c r="D54" s="57" t="s">
        <v>26</v>
      </c>
      <c r="E54" s="57" t="s">
        <v>55740</v>
      </c>
      <c r="F54" s="57" t="s">
        <v>55742</v>
      </c>
      <c r="G54" s="57" t="s">
        <v>494</v>
      </c>
      <c r="H54" s="57" t="s">
        <v>368</v>
      </c>
      <c r="I54" s="57"/>
      <c r="J54" s="57"/>
      <c r="K54" s="57">
        <v>900</v>
      </c>
      <c r="L54" s="57" t="s">
        <v>28</v>
      </c>
      <c r="M54" s="57" t="s">
        <v>29</v>
      </c>
      <c r="N54" s="57">
        <v>19388350</v>
      </c>
      <c r="O54" s="57" t="s">
        <v>21</v>
      </c>
      <c r="P54" s="57">
        <v>8935.7999999999993</v>
      </c>
      <c r="Q54" s="57" t="s">
        <v>55722</v>
      </c>
      <c r="R54" s="57" t="s">
        <v>55743</v>
      </c>
    </row>
    <row r="55" spans="1:18" ht="30" hidden="1">
      <c r="A55" s="104">
        <v>55</v>
      </c>
      <c r="B55" s="104" t="s">
        <v>1864</v>
      </c>
      <c r="C55" s="104" t="s">
        <v>26</v>
      </c>
      <c r="D55" s="57" t="s">
        <v>26</v>
      </c>
      <c r="E55" s="57" t="s">
        <v>55744</v>
      </c>
      <c r="F55" s="57" t="s">
        <v>55742</v>
      </c>
      <c r="G55" s="57" t="s">
        <v>655</v>
      </c>
      <c r="H55" s="57" t="s">
        <v>56330</v>
      </c>
      <c r="I55" s="57"/>
      <c r="J55" s="57"/>
      <c r="K55" s="57">
        <v>750</v>
      </c>
      <c r="L55" s="57" t="s">
        <v>19</v>
      </c>
      <c r="M55" s="57" t="s">
        <v>1664</v>
      </c>
      <c r="N55" s="57">
        <v>27414994</v>
      </c>
      <c r="O55" s="57" t="s">
        <v>498</v>
      </c>
      <c r="P55" s="57">
        <v>21618.799999999999</v>
      </c>
      <c r="Q55" s="57" t="s">
        <v>55722</v>
      </c>
      <c r="R55" s="57"/>
    </row>
    <row r="56" spans="1:18" ht="30" hidden="1">
      <c r="A56" s="104">
        <v>56</v>
      </c>
      <c r="B56" s="104" t="s">
        <v>1864</v>
      </c>
      <c r="C56" s="104" t="s">
        <v>26</v>
      </c>
      <c r="D56" s="57" t="s">
        <v>26</v>
      </c>
      <c r="E56" s="57" t="s">
        <v>55745</v>
      </c>
      <c r="F56" s="57" t="s">
        <v>55746</v>
      </c>
      <c r="G56" s="57" t="s">
        <v>494</v>
      </c>
      <c r="H56" s="57" t="s">
        <v>46</v>
      </c>
      <c r="I56" s="57"/>
      <c r="J56" s="57"/>
      <c r="K56" s="57">
        <v>4000</v>
      </c>
      <c r="L56" s="57" t="s">
        <v>19</v>
      </c>
      <c r="M56" s="57" t="s">
        <v>20</v>
      </c>
      <c r="N56" s="57" t="s">
        <v>55747</v>
      </c>
      <c r="O56" s="57" t="s">
        <v>21</v>
      </c>
      <c r="P56" s="57"/>
      <c r="Q56" s="57" t="s">
        <v>55722</v>
      </c>
      <c r="R56" s="57" t="s">
        <v>503</v>
      </c>
    </row>
    <row r="57" spans="1:18" ht="30" hidden="1">
      <c r="A57" s="104">
        <v>57</v>
      </c>
      <c r="B57" s="104" t="s">
        <v>1864</v>
      </c>
      <c r="C57" s="104" t="s">
        <v>26</v>
      </c>
      <c r="D57" s="57" t="s">
        <v>26</v>
      </c>
      <c r="E57" s="57" t="s">
        <v>55748</v>
      </c>
      <c r="F57" s="57" t="s">
        <v>55749</v>
      </c>
      <c r="G57" s="57" t="s">
        <v>494</v>
      </c>
      <c r="H57" s="57" t="s">
        <v>1164</v>
      </c>
      <c r="I57" s="57"/>
      <c r="J57" s="57"/>
      <c r="K57" s="57">
        <v>900</v>
      </c>
      <c r="L57" s="57" t="s">
        <v>28</v>
      </c>
      <c r="M57" s="57"/>
      <c r="N57" s="57">
        <v>12292476</v>
      </c>
      <c r="O57" s="57" t="s">
        <v>21</v>
      </c>
      <c r="P57" s="57">
        <v>40096.83</v>
      </c>
      <c r="Q57" s="57" t="s">
        <v>55722</v>
      </c>
      <c r="R57" s="57"/>
    </row>
    <row r="58" spans="1:18" ht="30" hidden="1">
      <c r="A58" s="104">
        <v>58</v>
      </c>
      <c r="B58" s="104" t="s">
        <v>1864</v>
      </c>
      <c r="C58" s="104" t="s">
        <v>26</v>
      </c>
      <c r="D58" s="57" t="s">
        <v>26</v>
      </c>
      <c r="E58" s="57" t="s">
        <v>55750</v>
      </c>
      <c r="F58" s="57" t="s">
        <v>55749</v>
      </c>
      <c r="G58" s="57" t="s">
        <v>655</v>
      </c>
      <c r="H58" s="57" t="s">
        <v>59</v>
      </c>
      <c r="I58" s="57"/>
      <c r="J58" s="57"/>
      <c r="K58" s="57"/>
      <c r="L58" s="57" t="s">
        <v>19</v>
      </c>
      <c r="M58" s="57"/>
      <c r="N58" s="57" t="s">
        <v>55751</v>
      </c>
      <c r="O58" s="57"/>
      <c r="P58" s="57">
        <v>3425</v>
      </c>
      <c r="Q58" s="57" t="s">
        <v>55722</v>
      </c>
      <c r="R58" s="57"/>
    </row>
    <row r="59" spans="1:18" ht="30" hidden="1">
      <c r="A59" s="104">
        <v>59</v>
      </c>
      <c r="B59" s="104" t="s">
        <v>1864</v>
      </c>
      <c r="C59" s="104" t="s">
        <v>26</v>
      </c>
      <c r="D59" s="57" t="s">
        <v>26</v>
      </c>
      <c r="E59" s="57"/>
      <c r="F59" s="57" t="s">
        <v>55749</v>
      </c>
      <c r="G59" s="57" t="s">
        <v>494</v>
      </c>
      <c r="H59" s="57"/>
      <c r="I59" s="57"/>
      <c r="J59" s="57"/>
      <c r="K59" s="57">
        <v>900</v>
      </c>
      <c r="L59" s="57" t="s">
        <v>28</v>
      </c>
      <c r="M59" s="57" t="s">
        <v>29</v>
      </c>
      <c r="N59" s="57">
        <v>19387921</v>
      </c>
      <c r="O59" s="57" t="s">
        <v>21</v>
      </c>
      <c r="P59" s="57">
        <v>0</v>
      </c>
      <c r="Q59" s="57" t="s">
        <v>55722</v>
      </c>
      <c r="R59" s="57" t="s">
        <v>55752</v>
      </c>
    </row>
    <row r="60" spans="1:18" s="96" customFormat="1" ht="30" hidden="1">
      <c r="A60" s="104">
        <v>60</v>
      </c>
      <c r="B60" s="88" t="s">
        <v>1864</v>
      </c>
      <c r="C60" s="88" t="s">
        <v>26</v>
      </c>
      <c r="D60" s="88" t="s">
        <v>26</v>
      </c>
      <c r="E60" s="88" t="s">
        <v>112</v>
      </c>
      <c r="F60" s="88" t="s">
        <v>55753</v>
      </c>
      <c r="G60" s="88" t="s">
        <v>51</v>
      </c>
      <c r="H60" s="88" t="s">
        <v>52</v>
      </c>
      <c r="I60" s="88"/>
      <c r="J60" s="88" t="s">
        <v>1125</v>
      </c>
      <c r="K60" s="88">
        <v>4000</v>
      </c>
      <c r="L60" s="88" t="s">
        <v>19</v>
      </c>
      <c r="M60" s="88" t="s">
        <v>24</v>
      </c>
      <c r="N60" s="88" t="s">
        <v>115</v>
      </c>
      <c r="O60" s="88" t="s">
        <v>357</v>
      </c>
      <c r="P60" s="88">
        <v>4607.7</v>
      </c>
      <c r="Q60" s="88" t="s">
        <v>55722</v>
      </c>
      <c r="R60" s="88" t="s">
        <v>55754</v>
      </c>
    </row>
    <row r="61" spans="1:18" ht="30" hidden="1">
      <c r="A61" s="104">
        <v>61</v>
      </c>
      <c r="B61" s="104" t="s">
        <v>1864</v>
      </c>
      <c r="C61" s="104" t="s">
        <v>26</v>
      </c>
      <c r="D61" s="57" t="s">
        <v>26</v>
      </c>
      <c r="E61" s="57" t="s">
        <v>55755</v>
      </c>
      <c r="F61" s="57" t="s">
        <v>55756</v>
      </c>
      <c r="G61" s="57" t="s">
        <v>655</v>
      </c>
      <c r="H61" s="57"/>
      <c r="I61" s="57"/>
      <c r="J61" s="57"/>
      <c r="K61" s="57">
        <v>3200</v>
      </c>
      <c r="L61" s="57" t="s">
        <v>19</v>
      </c>
      <c r="M61" s="57" t="s">
        <v>1664</v>
      </c>
      <c r="N61" s="57">
        <v>22414398</v>
      </c>
      <c r="O61" s="57" t="s">
        <v>498</v>
      </c>
      <c r="P61" s="57">
        <v>15145</v>
      </c>
      <c r="Q61" s="57" t="s">
        <v>55722</v>
      </c>
      <c r="R61" s="57"/>
    </row>
    <row r="62" spans="1:18" s="96" customFormat="1" ht="30" hidden="1">
      <c r="A62" s="104">
        <v>62</v>
      </c>
      <c r="B62" s="88" t="s">
        <v>1864</v>
      </c>
      <c r="C62" s="88" t="s">
        <v>26</v>
      </c>
      <c r="D62" s="88" t="s">
        <v>26</v>
      </c>
      <c r="E62" s="88" t="s">
        <v>55857</v>
      </c>
      <c r="F62" s="88" t="s">
        <v>55756</v>
      </c>
      <c r="G62" s="88" t="s">
        <v>494</v>
      </c>
      <c r="H62" s="88" t="s">
        <v>368</v>
      </c>
      <c r="I62" s="88"/>
      <c r="J62" s="88"/>
      <c r="K62" s="88">
        <v>4000</v>
      </c>
      <c r="L62" s="88" t="s">
        <v>19</v>
      </c>
      <c r="M62" s="88" t="s">
        <v>460</v>
      </c>
      <c r="N62" s="88" t="s">
        <v>55758</v>
      </c>
      <c r="O62" s="88" t="s">
        <v>21</v>
      </c>
      <c r="P62" s="88">
        <v>25333.599999999999</v>
      </c>
      <c r="Q62" s="88" t="s">
        <v>55722</v>
      </c>
      <c r="R62" s="88" t="s">
        <v>55858</v>
      </c>
    </row>
    <row r="63" spans="1:18" s="96" customFormat="1" ht="30" hidden="1">
      <c r="A63" s="104">
        <v>63</v>
      </c>
      <c r="B63" s="88" t="s">
        <v>1864</v>
      </c>
      <c r="C63" s="88" t="s">
        <v>26</v>
      </c>
      <c r="D63" s="88" t="s">
        <v>26</v>
      </c>
      <c r="E63" s="88" t="s">
        <v>55759</v>
      </c>
      <c r="F63" s="88" t="s">
        <v>55760</v>
      </c>
      <c r="G63" s="88" t="s">
        <v>494</v>
      </c>
      <c r="H63" s="88" t="s">
        <v>38</v>
      </c>
      <c r="I63" s="88"/>
      <c r="J63" s="88"/>
      <c r="K63" s="88">
        <v>900</v>
      </c>
      <c r="L63" s="88" t="s">
        <v>28</v>
      </c>
      <c r="M63" s="88" t="s">
        <v>29</v>
      </c>
      <c r="N63" s="88">
        <v>19390856</v>
      </c>
      <c r="O63" s="88" t="s">
        <v>21</v>
      </c>
      <c r="P63" s="88">
        <v>13907.1</v>
      </c>
      <c r="Q63" s="88" t="s">
        <v>55722</v>
      </c>
      <c r="R63" s="88" t="s">
        <v>55859</v>
      </c>
    </row>
    <row r="64" spans="1:18" ht="30" hidden="1">
      <c r="A64" s="104">
        <v>64</v>
      </c>
      <c r="B64" s="104" t="s">
        <v>1864</v>
      </c>
      <c r="C64" s="104" t="s">
        <v>26</v>
      </c>
      <c r="D64" s="57" t="s">
        <v>26</v>
      </c>
      <c r="E64" s="57" t="s">
        <v>55761</v>
      </c>
      <c r="F64" s="57" t="s">
        <v>55762</v>
      </c>
      <c r="G64" s="57" t="s">
        <v>655</v>
      </c>
      <c r="H64" s="57" t="s">
        <v>59</v>
      </c>
      <c r="I64" s="57"/>
      <c r="J64" s="57"/>
      <c r="K64" s="57">
        <v>750</v>
      </c>
      <c r="L64" s="57" t="s">
        <v>1452</v>
      </c>
      <c r="M64" s="57" t="s">
        <v>1434</v>
      </c>
      <c r="N64" s="57">
        <v>169131</v>
      </c>
      <c r="O64" s="57" t="s">
        <v>498</v>
      </c>
      <c r="P64" s="57">
        <v>2789.1</v>
      </c>
      <c r="Q64" s="57" t="s">
        <v>55722</v>
      </c>
      <c r="R64" s="57"/>
    </row>
    <row r="65" spans="1:21" ht="30" hidden="1">
      <c r="A65" s="104">
        <v>65</v>
      </c>
      <c r="B65" s="104" t="s">
        <v>1864</v>
      </c>
      <c r="C65" s="104" t="s">
        <v>26</v>
      </c>
      <c r="D65" s="57" t="s">
        <v>26</v>
      </c>
      <c r="E65" s="57" t="s">
        <v>55763</v>
      </c>
      <c r="F65" s="57" t="s">
        <v>55764</v>
      </c>
      <c r="G65" s="57" t="s">
        <v>655</v>
      </c>
      <c r="H65" s="57"/>
      <c r="I65" s="57"/>
      <c r="J65" s="57"/>
      <c r="K65" s="57"/>
      <c r="L65" s="57" t="s">
        <v>19</v>
      </c>
      <c r="M65" s="57"/>
      <c r="N65" s="57" t="s">
        <v>55765</v>
      </c>
      <c r="O65" s="57"/>
      <c r="P65" s="57">
        <v>906.8</v>
      </c>
      <c r="Q65" s="57" t="s">
        <v>55722</v>
      </c>
      <c r="R65" s="57"/>
    </row>
    <row r="66" spans="1:21" s="96" customFormat="1" ht="25.5" hidden="1" customHeight="1">
      <c r="A66" s="104">
        <v>66</v>
      </c>
      <c r="B66" s="88" t="s">
        <v>1864</v>
      </c>
      <c r="C66" s="88" t="s">
        <v>26</v>
      </c>
      <c r="D66" s="88" t="s">
        <v>26</v>
      </c>
      <c r="E66" s="88" t="s">
        <v>55766</v>
      </c>
      <c r="F66" s="88" t="s">
        <v>55764</v>
      </c>
      <c r="G66" s="88" t="s">
        <v>494</v>
      </c>
      <c r="H66" s="88" t="s">
        <v>1164</v>
      </c>
      <c r="I66" s="88"/>
      <c r="J66" s="88"/>
      <c r="K66" s="88">
        <v>4000</v>
      </c>
      <c r="L66" s="88" t="s">
        <v>19</v>
      </c>
      <c r="M66" s="88" t="s">
        <v>460</v>
      </c>
      <c r="N66" s="88" t="s">
        <v>55767</v>
      </c>
      <c r="O66" s="88" t="s">
        <v>21</v>
      </c>
      <c r="P66" s="88">
        <v>6701.6</v>
      </c>
      <c r="Q66" s="88" t="s">
        <v>55722</v>
      </c>
      <c r="R66" s="88" t="s">
        <v>2207</v>
      </c>
    </row>
    <row r="67" spans="1:21" s="96" customFormat="1" ht="30" hidden="1">
      <c r="A67" s="104">
        <v>67</v>
      </c>
      <c r="B67" s="88" t="s">
        <v>1864</v>
      </c>
      <c r="C67" s="88" t="s">
        <v>26</v>
      </c>
      <c r="D67" s="88" t="s">
        <v>26</v>
      </c>
      <c r="E67" s="88" t="s">
        <v>55768</v>
      </c>
      <c r="F67" s="88" t="s">
        <v>55769</v>
      </c>
      <c r="G67" s="88" t="s">
        <v>494</v>
      </c>
      <c r="H67" s="88" t="s">
        <v>368</v>
      </c>
      <c r="I67" s="88"/>
      <c r="J67" s="88"/>
      <c r="K67" s="88">
        <v>4000</v>
      </c>
      <c r="L67" s="88" t="s">
        <v>19</v>
      </c>
      <c r="M67" s="88" t="s">
        <v>460</v>
      </c>
      <c r="N67" s="88" t="s">
        <v>55770</v>
      </c>
      <c r="O67" s="88" t="s">
        <v>21</v>
      </c>
      <c r="P67" s="88">
        <v>15374</v>
      </c>
      <c r="Q67" s="88" t="s">
        <v>55722</v>
      </c>
      <c r="R67" s="88" t="s">
        <v>55601</v>
      </c>
    </row>
    <row r="68" spans="1:21" ht="30" hidden="1">
      <c r="A68" s="104">
        <v>68</v>
      </c>
      <c r="B68" s="104" t="s">
        <v>1864</v>
      </c>
      <c r="C68" s="104" t="s">
        <v>26</v>
      </c>
      <c r="D68" s="57" t="s">
        <v>26</v>
      </c>
      <c r="E68" s="57" t="s">
        <v>55771</v>
      </c>
      <c r="F68" s="57" t="s">
        <v>55769</v>
      </c>
      <c r="G68" s="57" t="s">
        <v>655</v>
      </c>
      <c r="H68" s="57" t="s">
        <v>59</v>
      </c>
      <c r="I68" s="57"/>
      <c r="J68" s="57"/>
      <c r="K68" s="57">
        <v>750</v>
      </c>
      <c r="L68" s="57" t="s">
        <v>19</v>
      </c>
      <c r="M68" s="57" t="s">
        <v>1664</v>
      </c>
      <c r="N68" s="57">
        <v>27414396</v>
      </c>
      <c r="O68" s="57" t="s">
        <v>498</v>
      </c>
      <c r="P68" s="57">
        <v>11306.3</v>
      </c>
      <c r="Q68" s="57" t="s">
        <v>55722</v>
      </c>
      <c r="R68" s="57"/>
    </row>
    <row r="69" spans="1:21" s="96" customFormat="1" ht="30" hidden="1">
      <c r="A69" s="104">
        <v>69</v>
      </c>
      <c r="B69" s="88" t="s">
        <v>1864</v>
      </c>
      <c r="C69" s="88" t="s">
        <v>26</v>
      </c>
      <c r="D69" s="88" t="s">
        <v>26</v>
      </c>
      <c r="E69" s="88" t="s">
        <v>55772</v>
      </c>
      <c r="F69" s="88" t="s">
        <v>55773</v>
      </c>
      <c r="G69" s="88" t="s">
        <v>494</v>
      </c>
      <c r="H69" s="88" t="s">
        <v>1499</v>
      </c>
      <c r="I69" s="88"/>
      <c r="J69" s="88"/>
      <c r="K69" s="88">
        <v>3200</v>
      </c>
      <c r="L69" s="88" t="s">
        <v>19</v>
      </c>
      <c r="M69" s="88" t="s">
        <v>441</v>
      </c>
      <c r="N69" s="88" t="s">
        <v>55774</v>
      </c>
      <c r="O69" s="88" t="s">
        <v>21</v>
      </c>
      <c r="P69" s="88">
        <v>308.2</v>
      </c>
      <c r="Q69" s="88" t="s">
        <v>55722</v>
      </c>
      <c r="R69" s="88" t="s">
        <v>55860</v>
      </c>
    </row>
    <row r="70" spans="1:21" s="96" customFormat="1" ht="30" hidden="1">
      <c r="A70" s="104">
        <v>70</v>
      </c>
      <c r="B70" s="88" t="s">
        <v>1864</v>
      </c>
      <c r="C70" s="88" t="s">
        <v>26</v>
      </c>
      <c r="D70" s="88" t="s">
        <v>26</v>
      </c>
      <c r="E70" s="88" t="s">
        <v>55775</v>
      </c>
      <c r="F70" s="88" t="s">
        <v>55773</v>
      </c>
      <c r="G70" s="88" t="s">
        <v>494</v>
      </c>
      <c r="H70" s="88" t="s">
        <v>59</v>
      </c>
      <c r="I70" s="88"/>
      <c r="J70" s="88"/>
      <c r="K70" s="88">
        <v>900</v>
      </c>
      <c r="L70" s="88" t="s">
        <v>19</v>
      </c>
      <c r="M70" s="88" t="s">
        <v>29</v>
      </c>
      <c r="N70" s="88">
        <v>19388459</v>
      </c>
      <c r="O70" s="88" t="s">
        <v>21</v>
      </c>
      <c r="P70" s="88">
        <v>5385.5</v>
      </c>
      <c r="Q70" s="88" t="s">
        <v>55722</v>
      </c>
      <c r="R70" s="88" t="s">
        <v>445</v>
      </c>
    </row>
    <row r="71" spans="1:21" s="96" customFormat="1" ht="30" hidden="1">
      <c r="A71" s="104">
        <v>71</v>
      </c>
      <c r="B71" s="88" t="s">
        <v>1864</v>
      </c>
      <c r="C71" s="88" t="s">
        <v>26</v>
      </c>
      <c r="D71" s="88" t="s">
        <v>26</v>
      </c>
      <c r="E71" s="88" t="s">
        <v>55776</v>
      </c>
      <c r="F71" s="88" t="s">
        <v>55773</v>
      </c>
      <c r="G71" s="88" t="s">
        <v>494</v>
      </c>
      <c r="H71" s="88" t="s">
        <v>1499</v>
      </c>
      <c r="I71" s="88"/>
      <c r="J71" s="88"/>
      <c r="K71" s="88">
        <v>4000</v>
      </c>
      <c r="L71" s="88" t="s">
        <v>19</v>
      </c>
      <c r="M71" s="88" t="s">
        <v>460</v>
      </c>
      <c r="N71" s="88" t="s">
        <v>55777</v>
      </c>
      <c r="O71" s="88" t="s">
        <v>21</v>
      </c>
      <c r="P71" s="88" t="s">
        <v>506</v>
      </c>
      <c r="Q71" s="88" t="s">
        <v>55722</v>
      </c>
      <c r="R71" s="88" t="s">
        <v>506</v>
      </c>
    </row>
    <row r="72" spans="1:21" ht="30" hidden="1">
      <c r="A72" s="104">
        <v>72</v>
      </c>
      <c r="B72" s="104" t="s">
        <v>1864</v>
      </c>
      <c r="C72" s="104" t="s">
        <v>26</v>
      </c>
      <c r="D72" s="57" t="s">
        <v>26</v>
      </c>
      <c r="E72" s="57" t="s">
        <v>55778</v>
      </c>
      <c r="F72" s="57" t="s">
        <v>55779</v>
      </c>
      <c r="G72" s="57" t="s">
        <v>655</v>
      </c>
      <c r="H72" s="57"/>
      <c r="I72" s="57"/>
      <c r="J72" s="57"/>
      <c r="K72" s="57">
        <v>3200</v>
      </c>
      <c r="L72" s="57" t="s">
        <v>19</v>
      </c>
      <c r="M72" s="57"/>
      <c r="N72" s="57" t="s">
        <v>55780</v>
      </c>
      <c r="O72" s="57"/>
      <c r="P72" s="57">
        <v>1790.6</v>
      </c>
      <c r="Q72" s="57" t="s">
        <v>55722</v>
      </c>
      <c r="R72" s="57"/>
    </row>
    <row r="73" spans="1:21" s="198" customFormat="1" ht="30" hidden="1">
      <c r="A73" s="104">
        <v>73</v>
      </c>
      <c r="B73" s="196" t="s">
        <v>1864</v>
      </c>
      <c r="C73" s="196" t="s">
        <v>26</v>
      </c>
      <c r="D73" s="196" t="s">
        <v>26</v>
      </c>
      <c r="E73" s="196" t="s">
        <v>55781</v>
      </c>
      <c r="F73" s="196" t="s">
        <v>55779</v>
      </c>
      <c r="G73" s="196" t="s">
        <v>494</v>
      </c>
      <c r="H73" s="196"/>
      <c r="I73" s="196"/>
      <c r="J73" s="196"/>
      <c r="K73" s="196">
        <v>4000</v>
      </c>
      <c r="L73" s="196" t="s">
        <v>19</v>
      </c>
      <c r="M73" s="196" t="s">
        <v>460</v>
      </c>
      <c r="N73" s="196" t="s">
        <v>55782</v>
      </c>
      <c r="O73" s="196" t="s">
        <v>21</v>
      </c>
      <c r="P73" s="196">
        <v>33904</v>
      </c>
      <c r="Q73" s="196" t="s">
        <v>55722</v>
      </c>
      <c r="R73" s="196" t="s">
        <v>56658</v>
      </c>
    </row>
    <row r="74" spans="1:21" ht="30" hidden="1">
      <c r="A74" s="104">
        <v>74</v>
      </c>
      <c r="B74" s="104" t="s">
        <v>1864</v>
      </c>
      <c r="C74" s="104" t="s">
        <v>26</v>
      </c>
      <c r="D74" s="57" t="s">
        <v>1562</v>
      </c>
      <c r="E74" s="57" t="s">
        <v>55783</v>
      </c>
      <c r="F74" s="57" t="s">
        <v>55779</v>
      </c>
      <c r="G74" s="57" t="s">
        <v>494</v>
      </c>
      <c r="H74" s="57" t="s">
        <v>56323</v>
      </c>
      <c r="I74" s="57"/>
      <c r="J74" s="57"/>
      <c r="K74" s="57"/>
      <c r="L74" s="57"/>
      <c r="M74" s="57"/>
      <c r="N74" s="57"/>
      <c r="O74" s="57"/>
      <c r="P74" s="57"/>
      <c r="Q74" s="57" t="s">
        <v>55722</v>
      </c>
      <c r="R74" s="57" t="s">
        <v>1026</v>
      </c>
    </row>
    <row r="75" spans="1:21" ht="30" hidden="1">
      <c r="A75" s="104">
        <v>75</v>
      </c>
      <c r="B75" s="104" t="s">
        <v>1864</v>
      </c>
      <c r="C75" s="104" t="s">
        <v>1864</v>
      </c>
      <c r="D75" s="57" t="s">
        <v>1860</v>
      </c>
      <c r="E75" s="57" t="s">
        <v>16590</v>
      </c>
      <c r="F75" s="57" t="s">
        <v>55784</v>
      </c>
      <c r="G75" s="57" t="s">
        <v>51</v>
      </c>
      <c r="H75" s="57" t="s">
        <v>55</v>
      </c>
      <c r="I75" s="57"/>
      <c r="J75" s="57"/>
      <c r="K75" s="57">
        <v>4000</v>
      </c>
      <c r="L75" s="57" t="s">
        <v>19</v>
      </c>
      <c r="M75" s="57" t="s">
        <v>460</v>
      </c>
      <c r="N75" s="57" t="s">
        <v>55607</v>
      </c>
      <c r="O75" s="57"/>
      <c r="P75" s="57">
        <v>33746</v>
      </c>
      <c r="Q75" s="57" t="s">
        <v>55576</v>
      </c>
      <c r="R75" s="57"/>
    </row>
    <row r="76" spans="1:21" hidden="1">
      <c r="A76" s="104">
        <v>76</v>
      </c>
      <c r="B76" s="104" t="s">
        <v>1864</v>
      </c>
      <c r="C76" s="104" t="s">
        <v>1864</v>
      </c>
      <c r="D76" s="57" t="s">
        <v>208</v>
      </c>
      <c r="E76" s="57" t="s">
        <v>3822</v>
      </c>
      <c r="F76" s="57" t="s">
        <v>55786</v>
      </c>
      <c r="G76" s="57" t="s">
        <v>27</v>
      </c>
      <c r="H76" s="57" t="s">
        <v>70</v>
      </c>
      <c r="I76" s="57"/>
      <c r="J76" s="57"/>
      <c r="K76" s="57">
        <v>3200</v>
      </c>
      <c r="L76" s="57" t="s">
        <v>28</v>
      </c>
      <c r="M76" s="57" t="s">
        <v>47</v>
      </c>
      <c r="N76" s="57">
        <v>50849697</v>
      </c>
      <c r="O76" s="57"/>
      <c r="P76" s="57">
        <v>35094</v>
      </c>
      <c r="Q76" s="57" t="s">
        <v>55576</v>
      </c>
      <c r="R76" s="57"/>
      <c r="U76" s="4" t="s">
        <v>57553</v>
      </c>
    </row>
    <row r="77" spans="1:21" hidden="1">
      <c r="A77" s="104">
        <v>77</v>
      </c>
      <c r="B77" s="104" t="s">
        <v>1864</v>
      </c>
      <c r="C77" s="104" t="s">
        <v>1864</v>
      </c>
      <c r="D77" s="57" t="s">
        <v>208</v>
      </c>
      <c r="E77" s="57" t="s">
        <v>55785</v>
      </c>
      <c r="F77" s="57" t="s">
        <v>55786</v>
      </c>
      <c r="G77" s="57" t="s">
        <v>27</v>
      </c>
      <c r="H77" s="57" t="s">
        <v>70</v>
      </c>
      <c r="I77" s="57"/>
      <c r="J77" s="57"/>
      <c r="K77" s="57">
        <v>3200</v>
      </c>
      <c r="L77" s="57" t="s">
        <v>28</v>
      </c>
      <c r="M77" s="57"/>
      <c r="N77" s="57">
        <v>50849698</v>
      </c>
      <c r="O77" s="57"/>
      <c r="P77" s="57">
        <v>5460.5</v>
      </c>
      <c r="Q77" s="57" t="s">
        <v>55576</v>
      </c>
      <c r="R77" s="57"/>
      <c r="U77" s="4" t="s">
        <v>57553</v>
      </c>
    </row>
    <row r="78" spans="1:21" hidden="1">
      <c r="A78" s="104">
        <v>78</v>
      </c>
      <c r="B78" s="104" t="s">
        <v>1864</v>
      </c>
      <c r="C78" s="104" t="s">
        <v>1864</v>
      </c>
      <c r="D78" s="57" t="s">
        <v>208</v>
      </c>
      <c r="E78" s="57" t="s">
        <v>3840</v>
      </c>
      <c r="F78" s="57" t="s">
        <v>55786</v>
      </c>
      <c r="G78" s="57" t="s">
        <v>27</v>
      </c>
      <c r="H78" s="57" t="s">
        <v>70</v>
      </c>
      <c r="I78" s="57"/>
      <c r="J78" s="57"/>
      <c r="K78" s="57">
        <v>3200</v>
      </c>
      <c r="L78" s="57" t="s">
        <v>28</v>
      </c>
      <c r="M78" s="57" t="s">
        <v>47</v>
      </c>
      <c r="N78" s="57">
        <v>50849696</v>
      </c>
      <c r="O78" s="57"/>
      <c r="P78" s="57">
        <v>3136.2</v>
      </c>
      <c r="Q78" s="57" t="s">
        <v>55576</v>
      </c>
      <c r="R78" s="57"/>
      <c r="U78" s="4" t="s">
        <v>57553</v>
      </c>
    </row>
    <row r="79" spans="1:21" hidden="1">
      <c r="A79" s="104">
        <v>79</v>
      </c>
      <c r="B79" s="104" t="s">
        <v>1864</v>
      </c>
      <c r="C79" s="104" t="s">
        <v>1864</v>
      </c>
      <c r="D79" s="57" t="s">
        <v>208</v>
      </c>
      <c r="E79" s="57" t="s">
        <v>3557</v>
      </c>
      <c r="F79" s="57" t="s">
        <v>55786</v>
      </c>
      <c r="G79" s="57" t="s">
        <v>27</v>
      </c>
      <c r="H79" s="57" t="s">
        <v>70</v>
      </c>
      <c r="I79" s="57"/>
      <c r="J79" s="57"/>
      <c r="K79" s="57">
        <v>3200</v>
      </c>
      <c r="L79" s="57" t="s">
        <v>28</v>
      </c>
      <c r="M79" s="57"/>
      <c r="N79" s="57">
        <v>50849699</v>
      </c>
      <c r="O79" s="57"/>
      <c r="P79" s="57">
        <v>5178.3999999999996</v>
      </c>
      <c r="Q79" s="57" t="s">
        <v>55576</v>
      </c>
      <c r="R79" s="57"/>
      <c r="U79" s="4" t="s">
        <v>57553</v>
      </c>
    </row>
    <row r="80" spans="1:21" hidden="1">
      <c r="A80" s="104">
        <v>80</v>
      </c>
      <c r="B80" s="104" t="s">
        <v>1864</v>
      </c>
      <c r="C80" s="104" t="s">
        <v>1864</v>
      </c>
      <c r="D80" s="57" t="s">
        <v>208</v>
      </c>
      <c r="E80" s="57" t="s">
        <v>3251</v>
      </c>
      <c r="F80" s="57" t="s">
        <v>55786</v>
      </c>
      <c r="G80" s="57" t="s">
        <v>27</v>
      </c>
      <c r="H80" s="57" t="s">
        <v>267</v>
      </c>
      <c r="I80" s="57"/>
      <c r="J80" s="57"/>
      <c r="K80" s="57"/>
      <c r="L80" s="57" t="s">
        <v>28</v>
      </c>
      <c r="M80" s="57" t="s">
        <v>47</v>
      </c>
      <c r="N80" s="57">
        <v>98138966</v>
      </c>
      <c r="O80" s="57"/>
      <c r="P80" s="57">
        <v>853.4</v>
      </c>
      <c r="Q80" s="57" t="s">
        <v>55576</v>
      </c>
      <c r="R80" s="57"/>
      <c r="U80" s="4" t="s">
        <v>57553</v>
      </c>
    </row>
    <row r="81" spans="1:21" hidden="1">
      <c r="A81" s="104">
        <v>81</v>
      </c>
      <c r="B81" s="104" t="s">
        <v>1864</v>
      </c>
      <c r="C81" s="104" t="s">
        <v>1864</v>
      </c>
      <c r="D81" s="57" t="s">
        <v>208</v>
      </c>
      <c r="E81" s="57" t="s">
        <v>3209</v>
      </c>
      <c r="F81" s="57" t="s">
        <v>55786</v>
      </c>
      <c r="G81" s="57" t="s">
        <v>27</v>
      </c>
      <c r="H81" s="57" t="s">
        <v>267</v>
      </c>
      <c r="I81" s="57"/>
      <c r="J81" s="57"/>
      <c r="K81" s="57"/>
      <c r="L81" s="57" t="s">
        <v>28</v>
      </c>
      <c r="M81" s="57"/>
      <c r="N81" s="57">
        <v>98138978</v>
      </c>
      <c r="O81" s="57"/>
      <c r="P81" s="57">
        <v>0.9</v>
      </c>
      <c r="Q81" s="57" t="s">
        <v>55576</v>
      </c>
      <c r="R81" s="57"/>
      <c r="U81" s="4" t="s">
        <v>57553</v>
      </c>
    </row>
    <row r="82" spans="1:21" hidden="1">
      <c r="A82" s="104">
        <v>82</v>
      </c>
      <c r="B82" s="104" t="s">
        <v>1864</v>
      </c>
      <c r="C82" s="104" t="s">
        <v>1864</v>
      </c>
      <c r="D82" s="57" t="s">
        <v>208</v>
      </c>
      <c r="E82" s="57" t="s">
        <v>3381</v>
      </c>
      <c r="F82" s="57" t="s">
        <v>55786</v>
      </c>
      <c r="G82" s="57" t="s">
        <v>27</v>
      </c>
      <c r="H82" s="57" t="s">
        <v>267</v>
      </c>
      <c r="I82" s="57"/>
      <c r="J82" s="57"/>
      <c r="K82" s="57"/>
      <c r="L82" s="57" t="s">
        <v>28</v>
      </c>
      <c r="M82" s="57"/>
      <c r="N82" s="57">
        <v>98138974</v>
      </c>
      <c r="O82" s="57"/>
      <c r="P82" s="57">
        <v>0.1</v>
      </c>
      <c r="Q82" s="57" t="s">
        <v>55576</v>
      </c>
      <c r="R82" s="57"/>
      <c r="U82" s="4" t="s">
        <v>57553</v>
      </c>
    </row>
    <row r="83" spans="1:21" hidden="1">
      <c r="A83" s="104">
        <v>83</v>
      </c>
      <c r="B83" s="104" t="s">
        <v>1864</v>
      </c>
      <c r="C83" s="104" t="s">
        <v>1864</v>
      </c>
      <c r="D83" s="57" t="s">
        <v>208</v>
      </c>
      <c r="E83" s="57" t="s">
        <v>3278</v>
      </c>
      <c r="F83" s="57" t="s">
        <v>55786</v>
      </c>
      <c r="G83" s="57" t="s">
        <v>27</v>
      </c>
      <c r="H83" s="57" t="s">
        <v>267</v>
      </c>
      <c r="I83" s="57"/>
      <c r="J83" s="57"/>
      <c r="K83" s="57"/>
      <c r="L83" s="57" t="s">
        <v>28</v>
      </c>
      <c r="M83" s="57"/>
      <c r="N83" s="57">
        <v>9813877</v>
      </c>
      <c r="O83" s="57"/>
      <c r="P83" s="57">
        <v>7.7</v>
      </c>
      <c r="Q83" s="57" t="s">
        <v>55576</v>
      </c>
      <c r="R83" s="57"/>
      <c r="U83" s="4" t="s">
        <v>57553</v>
      </c>
    </row>
    <row r="84" spans="1:21" hidden="1">
      <c r="A84" s="104">
        <v>84</v>
      </c>
      <c r="B84" s="104" t="s">
        <v>1864</v>
      </c>
      <c r="C84" s="104" t="s">
        <v>1864</v>
      </c>
      <c r="D84" s="57" t="s">
        <v>208</v>
      </c>
      <c r="E84" s="57" t="s">
        <v>3469</v>
      </c>
      <c r="F84" s="57" t="s">
        <v>55786</v>
      </c>
      <c r="G84" s="57" t="s">
        <v>27</v>
      </c>
      <c r="H84" s="57" t="s">
        <v>267</v>
      </c>
      <c r="I84" s="57"/>
      <c r="J84" s="57"/>
      <c r="K84" s="57"/>
      <c r="L84" s="57" t="s">
        <v>28</v>
      </c>
      <c r="M84" s="57"/>
      <c r="N84" s="57">
        <v>98138965</v>
      </c>
      <c r="O84" s="57"/>
      <c r="P84" s="57">
        <v>7.5</v>
      </c>
      <c r="Q84" s="57" t="s">
        <v>55576</v>
      </c>
      <c r="R84" s="57"/>
    </row>
    <row r="85" spans="1:21" hidden="1">
      <c r="A85" s="104">
        <v>85</v>
      </c>
      <c r="B85" s="104" t="s">
        <v>1864</v>
      </c>
      <c r="C85" s="104" t="s">
        <v>1864</v>
      </c>
      <c r="D85" s="57" t="s">
        <v>208</v>
      </c>
      <c r="E85" s="57" t="s">
        <v>3417</v>
      </c>
      <c r="F85" s="57" t="s">
        <v>55786</v>
      </c>
      <c r="G85" s="57" t="s">
        <v>27</v>
      </c>
      <c r="H85" s="57" t="s">
        <v>267</v>
      </c>
      <c r="I85" s="57"/>
      <c r="J85" s="57"/>
      <c r="K85" s="57"/>
      <c r="L85" s="57" t="s">
        <v>28</v>
      </c>
      <c r="M85" s="57"/>
      <c r="N85" s="57">
        <v>98138970</v>
      </c>
      <c r="O85" s="57"/>
      <c r="P85" s="57">
        <v>30.3</v>
      </c>
      <c r="Q85" s="57" t="s">
        <v>55576</v>
      </c>
      <c r="R85" s="57"/>
    </row>
    <row r="86" spans="1:21" hidden="1">
      <c r="A86" s="104">
        <v>86</v>
      </c>
      <c r="B86" s="104" t="s">
        <v>1864</v>
      </c>
      <c r="C86" s="104" t="s">
        <v>1864</v>
      </c>
      <c r="D86" s="57" t="s">
        <v>208</v>
      </c>
      <c r="E86" s="57" t="s">
        <v>3850</v>
      </c>
      <c r="F86" s="57" t="s">
        <v>55786</v>
      </c>
      <c r="G86" s="57" t="s">
        <v>27</v>
      </c>
      <c r="H86" s="57" t="s">
        <v>70</v>
      </c>
      <c r="I86" s="57"/>
      <c r="J86" s="57"/>
      <c r="K86" s="57"/>
      <c r="L86" s="57" t="s">
        <v>19</v>
      </c>
      <c r="M86" s="57"/>
      <c r="N86" s="57" t="s">
        <v>55787</v>
      </c>
      <c r="O86" s="57"/>
      <c r="P86" s="57">
        <v>8367.7999999999993</v>
      </c>
      <c r="Q86" s="57" t="s">
        <v>55576</v>
      </c>
      <c r="R86" s="57"/>
    </row>
    <row r="87" spans="1:21" hidden="1">
      <c r="A87" s="104">
        <v>87</v>
      </c>
      <c r="B87" s="104" t="s">
        <v>1864</v>
      </c>
      <c r="C87" s="104" t="s">
        <v>1864</v>
      </c>
      <c r="D87" s="57" t="s">
        <v>208</v>
      </c>
      <c r="E87" s="57" t="s">
        <v>2954</v>
      </c>
      <c r="F87" s="57" t="s">
        <v>55786</v>
      </c>
      <c r="G87" s="57" t="s">
        <v>27</v>
      </c>
      <c r="H87" s="57" t="s">
        <v>70</v>
      </c>
      <c r="I87" s="57"/>
      <c r="J87" s="57"/>
      <c r="K87" s="57"/>
      <c r="L87" s="57" t="s">
        <v>19</v>
      </c>
      <c r="M87" s="57"/>
      <c r="N87" s="57" t="s">
        <v>55788</v>
      </c>
      <c r="O87" s="57"/>
      <c r="P87" s="57">
        <v>339.1</v>
      </c>
      <c r="Q87" s="57" t="s">
        <v>55576</v>
      </c>
      <c r="R87" s="57"/>
    </row>
    <row r="88" spans="1:21" hidden="1">
      <c r="A88" s="104">
        <v>88</v>
      </c>
      <c r="B88" s="104" t="s">
        <v>1864</v>
      </c>
      <c r="C88" s="104" t="s">
        <v>1864</v>
      </c>
      <c r="D88" s="57" t="s">
        <v>208</v>
      </c>
      <c r="E88" s="57" t="s">
        <v>3598</v>
      </c>
      <c r="F88" s="57" t="s">
        <v>55786</v>
      </c>
      <c r="G88" s="57" t="s">
        <v>27</v>
      </c>
      <c r="H88" s="57" t="s">
        <v>70</v>
      </c>
      <c r="I88" s="57"/>
      <c r="J88" s="57"/>
      <c r="K88" s="57"/>
      <c r="L88" s="57" t="s">
        <v>19</v>
      </c>
      <c r="M88" s="57"/>
      <c r="N88" s="57" t="s">
        <v>55789</v>
      </c>
      <c r="O88" s="57"/>
      <c r="P88" s="57">
        <v>0.7</v>
      </c>
      <c r="Q88" s="57" t="s">
        <v>55576</v>
      </c>
      <c r="R88" s="57" t="s">
        <v>1026</v>
      </c>
    </row>
    <row r="89" spans="1:21" hidden="1">
      <c r="A89" s="104">
        <v>89</v>
      </c>
      <c r="B89" s="104" t="s">
        <v>1864</v>
      </c>
      <c r="C89" s="104" t="s">
        <v>1864</v>
      </c>
      <c r="D89" s="57" t="s">
        <v>208</v>
      </c>
      <c r="E89" s="57" t="s">
        <v>3648</v>
      </c>
      <c r="F89" s="57" t="s">
        <v>55786</v>
      </c>
      <c r="G89" s="57" t="s">
        <v>27</v>
      </c>
      <c r="H89" s="57" t="s">
        <v>70</v>
      </c>
      <c r="I89" s="57"/>
      <c r="J89" s="57"/>
      <c r="K89" s="57"/>
      <c r="L89" s="57" t="s">
        <v>19</v>
      </c>
      <c r="M89" s="57"/>
      <c r="N89" s="57" t="s">
        <v>55790</v>
      </c>
      <c r="O89" s="57"/>
      <c r="P89" s="57">
        <v>583.29999999999995</v>
      </c>
      <c r="Q89" s="57" t="s">
        <v>55576</v>
      </c>
      <c r="R89" s="57" t="s">
        <v>1393</v>
      </c>
    </row>
    <row r="90" spans="1:21" ht="45" hidden="1">
      <c r="A90" s="104">
        <v>90</v>
      </c>
      <c r="B90" s="104" t="s">
        <v>1864</v>
      </c>
      <c r="C90" s="104" t="s">
        <v>1864</v>
      </c>
      <c r="D90" s="57" t="s">
        <v>208</v>
      </c>
      <c r="E90" s="57" t="s">
        <v>3113</v>
      </c>
      <c r="F90" s="57" t="s">
        <v>55791</v>
      </c>
      <c r="G90" s="57" t="s">
        <v>27</v>
      </c>
      <c r="H90" s="57" t="s">
        <v>273</v>
      </c>
      <c r="I90" s="57"/>
      <c r="J90" s="57"/>
      <c r="K90" s="57"/>
      <c r="L90" s="57" t="s">
        <v>28</v>
      </c>
      <c r="M90" s="57"/>
      <c r="N90" s="57">
        <v>41022216</v>
      </c>
      <c r="O90" s="57"/>
      <c r="P90" s="57">
        <v>130000.2</v>
      </c>
      <c r="Q90" s="57" t="s">
        <v>55576</v>
      </c>
      <c r="R90" s="57"/>
    </row>
    <row r="91" spans="1:21" ht="30" hidden="1">
      <c r="A91" s="104">
        <v>91</v>
      </c>
      <c r="B91" s="104" t="s">
        <v>1864</v>
      </c>
      <c r="C91" s="104" t="s">
        <v>26</v>
      </c>
      <c r="D91" s="57" t="s">
        <v>26</v>
      </c>
      <c r="E91" s="57" t="s">
        <v>55792</v>
      </c>
      <c r="F91" s="57" t="s">
        <v>55793</v>
      </c>
      <c r="G91" s="57" t="s">
        <v>51</v>
      </c>
      <c r="H91" s="57" t="s">
        <v>629</v>
      </c>
      <c r="I91" s="57"/>
      <c r="J91" s="57"/>
      <c r="K91" s="57">
        <v>240</v>
      </c>
      <c r="L91" s="57" t="s">
        <v>19</v>
      </c>
      <c r="M91" s="57"/>
      <c r="N91" s="57">
        <v>92164959</v>
      </c>
      <c r="O91" s="57"/>
      <c r="P91" s="57">
        <v>36006</v>
      </c>
      <c r="Q91" s="57" t="s">
        <v>55576</v>
      </c>
      <c r="R91" s="57"/>
    </row>
    <row r="92" spans="1:21" hidden="1">
      <c r="A92" s="104">
        <v>92</v>
      </c>
      <c r="B92" s="104" t="s">
        <v>1864</v>
      </c>
      <c r="C92" s="104" t="s">
        <v>1864</v>
      </c>
      <c r="D92" s="57" t="s">
        <v>1562</v>
      </c>
      <c r="E92" s="57" t="s">
        <v>55794</v>
      </c>
      <c r="F92" s="21" t="s">
        <v>57199</v>
      </c>
      <c r="G92" s="23" t="s">
        <v>27</v>
      </c>
      <c r="H92" s="57" t="s">
        <v>66</v>
      </c>
      <c r="I92" s="57"/>
      <c r="J92" s="57"/>
      <c r="K92" s="57"/>
      <c r="L92" s="57" t="s">
        <v>19</v>
      </c>
      <c r="M92" s="57"/>
      <c r="N92" s="57" t="s">
        <v>55796</v>
      </c>
      <c r="O92" s="57"/>
      <c r="P92" s="57">
        <v>736.2</v>
      </c>
      <c r="Q92" s="57" t="s">
        <v>55576</v>
      </c>
      <c r="R92" s="57" t="s">
        <v>31</v>
      </c>
    </row>
    <row r="93" spans="1:21" hidden="1">
      <c r="A93" s="104">
        <v>93</v>
      </c>
      <c r="B93" s="104" t="s">
        <v>1864</v>
      </c>
      <c r="C93" s="104" t="s">
        <v>1864</v>
      </c>
      <c r="D93" s="57" t="s">
        <v>1562</v>
      </c>
      <c r="E93" s="57" t="s">
        <v>55797</v>
      </c>
      <c r="F93" s="21" t="s">
        <v>57199</v>
      </c>
      <c r="G93" s="23" t="s">
        <v>27</v>
      </c>
      <c r="H93" s="57" t="s">
        <v>66</v>
      </c>
      <c r="I93" s="57"/>
      <c r="J93" s="57"/>
      <c r="K93" s="57"/>
      <c r="L93" s="57" t="s">
        <v>19</v>
      </c>
      <c r="M93" s="57"/>
      <c r="N93" s="57" t="s">
        <v>55798</v>
      </c>
      <c r="O93" s="57"/>
      <c r="P93" s="57">
        <v>536.20000000000005</v>
      </c>
      <c r="Q93" s="57" t="s">
        <v>55576</v>
      </c>
      <c r="R93" s="57" t="s">
        <v>31</v>
      </c>
    </row>
    <row r="94" spans="1:21" hidden="1">
      <c r="A94" s="104">
        <v>94</v>
      </c>
      <c r="B94" s="104" t="s">
        <v>1864</v>
      </c>
      <c r="C94" s="104" t="s">
        <v>1864</v>
      </c>
      <c r="D94" s="57" t="s">
        <v>1562</v>
      </c>
      <c r="E94" s="57" t="s">
        <v>55799</v>
      </c>
      <c r="F94" s="21" t="s">
        <v>57199</v>
      </c>
      <c r="G94" s="23" t="s">
        <v>27</v>
      </c>
      <c r="H94" s="57" t="s">
        <v>55800</v>
      </c>
      <c r="I94" s="57"/>
      <c r="J94" s="57"/>
      <c r="K94" s="57"/>
      <c r="L94" s="57" t="s">
        <v>19</v>
      </c>
      <c r="M94" s="57"/>
      <c r="N94" s="57" t="s">
        <v>55801</v>
      </c>
      <c r="O94" s="57"/>
      <c r="P94" s="57">
        <v>3.1</v>
      </c>
      <c r="Q94" s="57" t="s">
        <v>55576</v>
      </c>
      <c r="R94" s="57" t="s">
        <v>1026</v>
      </c>
    </row>
    <row r="95" spans="1:21" hidden="1">
      <c r="A95" s="104">
        <v>95</v>
      </c>
      <c r="B95" s="104" t="s">
        <v>1864</v>
      </c>
      <c r="C95" s="104" t="s">
        <v>1864</v>
      </c>
      <c r="D95" s="57" t="s">
        <v>1562</v>
      </c>
      <c r="E95" s="57" t="s">
        <v>55802</v>
      </c>
      <c r="F95" s="21" t="s">
        <v>57199</v>
      </c>
      <c r="G95" s="23" t="s">
        <v>27</v>
      </c>
      <c r="H95" s="57" t="s">
        <v>66</v>
      </c>
      <c r="I95" s="57"/>
      <c r="J95" s="57"/>
      <c r="K95" s="57"/>
      <c r="L95" s="57" t="s">
        <v>19</v>
      </c>
      <c r="M95" s="57"/>
      <c r="N95" s="57" t="s">
        <v>55803</v>
      </c>
      <c r="O95" s="57"/>
      <c r="P95" s="57">
        <v>4521</v>
      </c>
      <c r="Q95" s="57" t="s">
        <v>55576</v>
      </c>
      <c r="R95" s="57"/>
    </row>
    <row r="96" spans="1:21" hidden="1">
      <c r="A96" s="104">
        <v>96</v>
      </c>
      <c r="B96" s="104" t="s">
        <v>1864</v>
      </c>
      <c r="C96" s="104" t="s">
        <v>1864</v>
      </c>
      <c r="D96" s="57" t="s">
        <v>1562</v>
      </c>
      <c r="E96" s="57" t="s">
        <v>55804</v>
      </c>
      <c r="F96" s="21" t="s">
        <v>57199</v>
      </c>
      <c r="G96" s="23" t="s">
        <v>27</v>
      </c>
      <c r="H96" s="57" t="s">
        <v>55800</v>
      </c>
      <c r="I96" s="57"/>
      <c r="J96" s="57"/>
      <c r="K96" s="57"/>
      <c r="L96" s="57" t="s">
        <v>19</v>
      </c>
      <c r="M96" s="57"/>
      <c r="N96" s="57" t="s">
        <v>55805</v>
      </c>
      <c r="O96" s="57"/>
      <c r="P96" s="57">
        <v>0.3</v>
      </c>
      <c r="Q96" s="57" t="s">
        <v>55576</v>
      </c>
      <c r="R96" s="57"/>
    </row>
    <row r="97" spans="1:18" hidden="1">
      <c r="A97" s="104">
        <v>97</v>
      </c>
      <c r="B97" s="104" t="s">
        <v>1864</v>
      </c>
      <c r="C97" s="104" t="s">
        <v>1864</v>
      </c>
      <c r="D97" s="57" t="s">
        <v>1562</v>
      </c>
      <c r="E97" s="57" t="s">
        <v>55806</v>
      </c>
      <c r="F97" s="21" t="s">
        <v>57208</v>
      </c>
      <c r="G97" s="23" t="s">
        <v>27</v>
      </c>
      <c r="H97" s="57" t="s">
        <v>70</v>
      </c>
      <c r="I97" s="57"/>
      <c r="J97" s="57"/>
      <c r="K97" s="57"/>
      <c r="L97" s="57"/>
      <c r="M97" s="57"/>
      <c r="N97" s="57"/>
      <c r="O97" s="57"/>
      <c r="P97" s="57"/>
      <c r="Q97" s="57" t="s">
        <v>55582</v>
      </c>
      <c r="R97" s="57" t="s">
        <v>1026</v>
      </c>
    </row>
    <row r="98" spans="1:18" hidden="1">
      <c r="A98" s="104">
        <v>98</v>
      </c>
      <c r="B98" s="104" t="s">
        <v>1864</v>
      </c>
      <c r="C98" s="104" t="s">
        <v>26</v>
      </c>
      <c r="D98" s="57" t="s">
        <v>454</v>
      </c>
      <c r="E98" s="57">
        <v>45253</v>
      </c>
      <c r="F98" s="57" t="s">
        <v>55807</v>
      </c>
      <c r="G98" s="57" t="s">
        <v>51</v>
      </c>
      <c r="H98" s="57" t="s">
        <v>345</v>
      </c>
      <c r="I98" s="57" t="s">
        <v>1125</v>
      </c>
      <c r="J98" s="57">
        <v>10</v>
      </c>
      <c r="K98" s="57">
        <v>4000</v>
      </c>
      <c r="L98" s="57" t="s">
        <v>19</v>
      </c>
      <c r="M98" s="57"/>
      <c r="N98" s="57" t="s">
        <v>55808</v>
      </c>
      <c r="O98" s="57"/>
      <c r="P98" s="57">
        <v>1490.3</v>
      </c>
      <c r="Q98" s="57" t="s">
        <v>55576</v>
      </c>
      <c r="R98" s="57" t="s">
        <v>31</v>
      </c>
    </row>
    <row r="99" spans="1:18" hidden="1">
      <c r="A99" s="104">
        <v>99</v>
      </c>
      <c r="B99" s="104" t="s">
        <v>1864</v>
      </c>
      <c r="C99" s="104" t="s">
        <v>26</v>
      </c>
      <c r="D99" s="57" t="s">
        <v>454</v>
      </c>
      <c r="E99" s="180" t="s">
        <v>55850</v>
      </c>
      <c r="F99" s="57" t="s">
        <v>55809</v>
      </c>
      <c r="G99" s="57" t="s">
        <v>27</v>
      </c>
      <c r="H99" s="180" t="s">
        <v>907</v>
      </c>
      <c r="I99" s="57" t="s">
        <v>1125</v>
      </c>
      <c r="J99" s="57">
        <v>10</v>
      </c>
      <c r="K99" s="57">
        <v>250</v>
      </c>
      <c r="L99" s="57" t="s">
        <v>28</v>
      </c>
      <c r="M99" s="57" t="s">
        <v>29</v>
      </c>
      <c r="N99" s="57">
        <v>11259638</v>
      </c>
      <c r="O99" s="57"/>
      <c r="P99" s="57">
        <v>44431.62</v>
      </c>
      <c r="Q99" s="57" t="s">
        <v>55576</v>
      </c>
      <c r="R99" s="57"/>
    </row>
    <row r="100" spans="1:18" hidden="1">
      <c r="A100" s="104">
        <v>100</v>
      </c>
      <c r="B100" s="104" t="s">
        <v>1864</v>
      </c>
      <c r="C100" s="104" t="s">
        <v>26</v>
      </c>
      <c r="D100" s="57" t="s">
        <v>454</v>
      </c>
      <c r="E100" s="181" t="s">
        <v>55810</v>
      </c>
      <c r="F100" s="57" t="s">
        <v>55811</v>
      </c>
      <c r="G100" s="57" t="s">
        <v>51</v>
      </c>
      <c r="H100" s="57" t="s">
        <v>1568</v>
      </c>
      <c r="I100" s="57"/>
      <c r="J100" s="57"/>
      <c r="K100" s="57">
        <v>4000</v>
      </c>
      <c r="L100" s="57" t="s">
        <v>19</v>
      </c>
      <c r="M100" s="57"/>
      <c r="N100" s="57" t="s">
        <v>55812</v>
      </c>
      <c r="O100" s="57"/>
      <c r="P100" s="57">
        <v>4009.6</v>
      </c>
      <c r="Q100" s="57" t="s">
        <v>55576</v>
      </c>
      <c r="R100" s="57"/>
    </row>
    <row r="101" spans="1:18" s="179" customFormat="1" hidden="1">
      <c r="A101" s="104">
        <v>101</v>
      </c>
      <c r="B101" s="88" t="s">
        <v>1864</v>
      </c>
      <c r="C101" s="88" t="s">
        <v>26</v>
      </c>
      <c r="D101" s="88" t="s">
        <v>64</v>
      </c>
      <c r="E101" s="88" t="s">
        <v>1045</v>
      </c>
      <c r="F101" s="88" t="s">
        <v>56219</v>
      </c>
      <c r="G101" s="88" t="s">
        <v>51</v>
      </c>
      <c r="H101" s="88" t="s">
        <v>1568</v>
      </c>
      <c r="I101" s="88"/>
      <c r="J101" s="88"/>
      <c r="K101" s="88">
        <v>1200</v>
      </c>
      <c r="L101" s="88" t="s">
        <v>34</v>
      </c>
      <c r="M101" s="88" t="s">
        <v>35</v>
      </c>
      <c r="N101" s="88" t="s">
        <v>55813</v>
      </c>
      <c r="O101" s="88" t="s">
        <v>21</v>
      </c>
      <c r="P101" s="88">
        <v>18557.7</v>
      </c>
      <c r="Q101" s="88" t="s">
        <v>55814</v>
      </c>
      <c r="R101" s="88" t="s">
        <v>31</v>
      </c>
    </row>
    <row r="102" spans="1:18" s="179" customFormat="1" ht="30" hidden="1">
      <c r="A102" s="104">
        <v>102</v>
      </c>
      <c r="B102" s="88" t="s">
        <v>1864</v>
      </c>
      <c r="C102" s="88" t="s">
        <v>26</v>
      </c>
      <c r="D102" s="88" t="s">
        <v>64</v>
      </c>
      <c r="E102" s="88" t="s">
        <v>55815</v>
      </c>
      <c r="F102" s="88" t="s">
        <v>55816</v>
      </c>
      <c r="G102" s="88" t="s">
        <v>27</v>
      </c>
      <c r="H102" s="88" t="s">
        <v>52</v>
      </c>
      <c r="I102" s="88"/>
      <c r="J102" s="88">
        <v>1</v>
      </c>
      <c r="K102" s="88">
        <v>2000</v>
      </c>
      <c r="L102" s="88" t="s">
        <v>45</v>
      </c>
      <c r="M102" s="88" t="s">
        <v>801</v>
      </c>
      <c r="N102" s="88" t="s">
        <v>55817</v>
      </c>
      <c r="O102" s="88"/>
      <c r="P102" s="88">
        <v>36504.9</v>
      </c>
      <c r="Q102" s="88" t="s">
        <v>55638</v>
      </c>
      <c r="R102" s="88" t="s">
        <v>31</v>
      </c>
    </row>
    <row r="103" spans="1:18" s="178" customFormat="1" ht="30">
      <c r="A103" s="104">
        <v>103</v>
      </c>
      <c r="B103" s="88" t="s">
        <v>1864</v>
      </c>
      <c r="C103" s="88" t="s">
        <v>1864</v>
      </c>
      <c r="D103" s="88" t="s">
        <v>817</v>
      </c>
      <c r="E103" s="88" t="s">
        <v>1579</v>
      </c>
      <c r="F103" s="88" t="s">
        <v>55818</v>
      </c>
      <c r="G103" s="88" t="s">
        <v>51</v>
      </c>
      <c r="H103" s="88" t="s">
        <v>1581</v>
      </c>
      <c r="I103" s="88" t="s">
        <v>1125</v>
      </c>
      <c r="J103" s="88">
        <v>10</v>
      </c>
      <c r="K103" s="88">
        <v>4000</v>
      </c>
      <c r="L103" s="88" t="s">
        <v>19</v>
      </c>
      <c r="M103" s="88" t="s">
        <v>24</v>
      </c>
      <c r="N103" s="88" t="s">
        <v>1582</v>
      </c>
      <c r="O103" s="88" t="s">
        <v>357</v>
      </c>
      <c r="P103" s="88">
        <v>2822.7</v>
      </c>
      <c r="Q103" s="88" t="s">
        <v>55638</v>
      </c>
      <c r="R103" s="88" t="s">
        <v>56177</v>
      </c>
    </row>
    <row r="104" spans="1:18" s="178" customFormat="1" hidden="1">
      <c r="A104" s="104">
        <v>104</v>
      </c>
      <c r="B104" s="88" t="s">
        <v>1864</v>
      </c>
      <c r="C104" s="88" t="s">
        <v>26</v>
      </c>
      <c r="D104" s="88" t="s">
        <v>26</v>
      </c>
      <c r="E104" s="88" t="s">
        <v>121</v>
      </c>
      <c r="F104" s="88" t="s">
        <v>55819</v>
      </c>
      <c r="G104" s="88" t="s">
        <v>51</v>
      </c>
      <c r="H104" s="88" t="s">
        <v>37</v>
      </c>
      <c r="I104" s="88" t="s">
        <v>1587</v>
      </c>
      <c r="J104" s="88">
        <v>15</v>
      </c>
      <c r="K104" s="88">
        <v>4000</v>
      </c>
      <c r="L104" s="88" t="s">
        <v>19</v>
      </c>
      <c r="M104" s="88" t="s">
        <v>24</v>
      </c>
      <c r="N104" s="88" t="s">
        <v>123</v>
      </c>
      <c r="O104" s="88" t="s">
        <v>357</v>
      </c>
      <c r="P104" s="88">
        <v>13817.9</v>
      </c>
      <c r="Q104" s="88" t="s">
        <v>55722</v>
      </c>
      <c r="R104" s="88" t="s">
        <v>56173</v>
      </c>
    </row>
    <row r="105" spans="1:18" s="178" customFormat="1" ht="30" hidden="1">
      <c r="A105" s="104">
        <v>105</v>
      </c>
      <c r="B105" s="88" t="s">
        <v>1864</v>
      </c>
      <c r="C105" s="88" t="s">
        <v>1864</v>
      </c>
      <c r="D105" s="88" t="s">
        <v>173</v>
      </c>
      <c r="E105" s="88" t="s">
        <v>4154</v>
      </c>
      <c r="F105" s="88" t="s">
        <v>55820</v>
      </c>
      <c r="G105" s="88" t="s">
        <v>51</v>
      </c>
      <c r="H105" s="88" t="s">
        <v>368</v>
      </c>
      <c r="I105" s="88"/>
      <c r="J105" s="88">
        <v>1</v>
      </c>
      <c r="K105" s="88">
        <v>240</v>
      </c>
      <c r="L105" s="88" t="s">
        <v>19</v>
      </c>
      <c r="M105" s="88" t="s">
        <v>1555</v>
      </c>
      <c r="N105" s="88">
        <v>92172902</v>
      </c>
      <c r="O105" s="88" t="s">
        <v>526</v>
      </c>
      <c r="P105" s="88">
        <v>1695.7</v>
      </c>
      <c r="Q105" s="88" t="s">
        <v>55849</v>
      </c>
      <c r="R105" s="88" t="s">
        <v>1558</v>
      </c>
    </row>
    <row r="106" spans="1:18" s="178" customFormat="1" ht="30" hidden="1">
      <c r="A106" s="104">
        <v>106</v>
      </c>
      <c r="B106" s="88" t="s">
        <v>1864</v>
      </c>
      <c r="C106" s="88" t="s">
        <v>1864</v>
      </c>
      <c r="D106" s="88" t="s">
        <v>173</v>
      </c>
      <c r="E106" s="88" t="s">
        <v>4322</v>
      </c>
      <c r="F106" s="88" t="s">
        <v>55821</v>
      </c>
      <c r="G106" s="88" t="s">
        <v>51</v>
      </c>
      <c r="H106" s="88" t="s">
        <v>50</v>
      </c>
      <c r="I106" s="88" t="s">
        <v>1587</v>
      </c>
      <c r="J106" s="88">
        <v>15</v>
      </c>
      <c r="K106" s="88">
        <v>4000</v>
      </c>
      <c r="L106" s="88" t="s">
        <v>19</v>
      </c>
      <c r="M106" s="88" t="s">
        <v>24</v>
      </c>
      <c r="N106" s="88" t="s">
        <v>55822</v>
      </c>
      <c r="O106" s="88" t="s">
        <v>357</v>
      </c>
      <c r="P106" s="88">
        <v>7571.5</v>
      </c>
      <c r="Q106" s="88" t="s">
        <v>55849</v>
      </c>
      <c r="R106" s="88" t="s">
        <v>1084</v>
      </c>
    </row>
    <row r="107" spans="1:18" s="179" customFormat="1" ht="30" hidden="1">
      <c r="A107" s="104">
        <v>107</v>
      </c>
      <c r="B107" s="88" t="s">
        <v>1864</v>
      </c>
      <c r="C107" s="88" t="s">
        <v>1864</v>
      </c>
      <c r="D107" s="88" t="s">
        <v>1561</v>
      </c>
      <c r="E107" s="88" t="s">
        <v>4308</v>
      </c>
      <c r="F107" s="88" t="s">
        <v>55823</v>
      </c>
      <c r="G107" s="88" t="s">
        <v>51</v>
      </c>
      <c r="H107" s="88" t="s">
        <v>23</v>
      </c>
      <c r="I107" s="88" t="s">
        <v>1125</v>
      </c>
      <c r="J107" s="88">
        <v>10</v>
      </c>
      <c r="K107" s="88">
        <v>900</v>
      </c>
      <c r="L107" s="88" t="s">
        <v>28</v>
      </c>
      <c r="M107" s="88" t="s">
        <v>55824</v>
      </c>
      <c r="N107" s="88">
        <v>11418735</v>
      </c>
      <c r="O107" s="88" t="s">
        <v>21</v>
      </c>
      <c r="P107" s="88">
        <v>15854.65</v>
      </c>
      <c r="Q107" s="88" t="s">
        <v>55849</v>
      </c>
      <c r="R107" s="88" t="s">
        <v>31</v>
      </c>
    </row>
    <row r="108" spans="1:18" s="179" customFormat="1" ht="30" hidden="1">
      <c r="A108" s="104">
        <v>108</v>
      </c>
      <c r="B108" s="88" t="s">
        <v>1864</v>
      </c>
      <c r="C108" s="88" t="s">
        <v>1864</v>
      </c>
      <c r="D108" s="88" t="s">
        <v>1561</v>
      </c>
      <c r="E108" s="88" t="s">
        <v>55825</v>
      </c>
      <c r="F108" s="88" t="s">
        <v>55826</v>
      </c>
      <c r="G108" s="88" t="s">
        <v>51</v>
      </c>
      <c r="H108" s="88" t="s">
        <v>37</v>
      </c>
      <c r="I108" s="88" t="s">
        <v>1587</v>
      </c>
      <c r="J108" s="88">
        <v>15</v>
      </c>
      <c r="K108" s="88">
        <v>2500</v>
      </c>
      <c r="L108" s="88" t="s">
        <v>28</v>
      </c>
      <c r="M108" s="88"/>
      <c r="N108" s="88">
        <v>11259656</v>
      </c>
      <c r="O108" s="88" t="s">
        <v>357</v>
      </c>
      <c r="P108" s="88">
        <v>107821.63</v>
      </c>
      <c r="Q108" s="88" t="s">
        <v>55849</v>
      </c>
      <c r="R108" s="88" t="s">
        <v>31</v>
      </c>
    </row>
    <row r="109" spans="1:18" s="179" customFormat="1" ht="30" hidden="1">
      <c r="A109" s="104">
        <v>109</v>
      </c>
      <c r="B109" s="88" t="s">
        <v>1864</v>
      </c>
      <c r="C109" s="88" t="s">
        <v>1864</v>
      </c>
      <c r="D109" s="88" t="s">
        <v>1561</v>
      </c>
      <c r="E109" s="88" t="s">
        <v>4329</v>
      </c>
      <c r="F109" s="88" t="s">
        <v>4573</v>
      </c>
      <c r="G109" s="88" t="s">
        <v>51</v>
      </c>
      <c r="H109" s="88" t="s">
        <v>37</v>
      </c>
      <c r="I109" s="88" t="s">
        <v>1587</v>
      </c>
      <c r="J109" s="88">
        <v>15</v>
      </c>
      <c r="K109" s="88">
        <v>2500</v>
      </c>
      <c r="L109" s="88" t="s">
        <v>28</v>
      </c>
      <c r="M109" s="88"/>
      <c r="N109" s="88">
        <v>11075883</v>
      </c>
      <c r="O109" s="88"/>
      <c r="P109" s="88">
        <v>93727.7</v>
      </c>
      <c r="Q109" s="88" t="s">
        <v>55849</v>
      </c>
      <c r="R109" s="88" t="s">
        <v>31</v>
      </c>
    </row>
    <row r="110" spans="1:18" s="179" customFormat="1" ht="30" hidden="1">
      <c r="A110" s="104">
        <v>110</v>
      </c>
      <c r="B110" s="88" t="s">
        <v>1864</v>
      </c>
      <c r="C110" s="88" t="s">
        <v>1864</v>
      </c>
      <c r="D110" s="88" t="s">
        <v>1561</v>
      </c>
      <c r="E110" s="88" t="s">
        <v>55827</v>
      </c>
      <c r="F110" s="88" t="s">
        <v>55828</v>
      </c>
      <c r="G110" s="88" t="s">
        <v>51</v>
      </c>
      <c r="H110" s="88" t="s">
        <v>37</v>
      </c>
      <c r="I110" s="88" t="s">
        <v>1587</v>
      </c>
      <c r="J110" s="88">
        <v>15</v>
      </c>
      <c r="K110" s="88"/>
      <c r="L110" s="88" t="s">
        <v>19</v>
      </c>
      <c r="M110" s="88"/>
      <c r="N110" s="88" t="s">
        <v>55829</v>
      </c>
      <c r="O110" s="88"/>
      <c r="P110" s="88">
        <v>16271.1</v>
      </c>
      <c r="Q110" s="88" t="s">
        <v>55849</v>
      </c>
      <c r="R110" s="88" t="s">
        <v>31</v>
      </c>
    </row>
    <row r="111" spans="1:18" hidden="1">
      <c r="A111" s="104">
        <v>111</v>
      </c>
      <c r="B111" s="104" t="s">
        <v>1864</v>
      </c>
      <c r="C111" s="104" t="s">
        <v>1864</v>
      </c>
      <c r="D111" s="21" t="s">
        <v>1561</v>
      </c>
      <c r="E111" s="57" t="s">
        <v>55830</v>
      </c>
      <c r="F111" s="57" t="s">
        <v>55831</v>
      </c>
      <c r="G111" s="57" t="s">
        <v>18</v>
      </c>
      <c r="H111" s="57" t="s">
        <v>37</v>
      </c>
      <c r="I111" s="57"/>
      <c r="J111" s="57"/>
      <c r="K111" s="57"/>
      <c r="L111" s="57"/>
      <c r="M111" s="57"/>
      <c r="N111" s="21">
        <v>1102235084</v>
      </c>
      <c r="O111" s="57"/>
      <c r="P111" s="57"/>
      <c r="Q111" s="57" t="s">
        <v>55849</v>
      </c>
      <c r="R111" s="57"/>
    </row>
    <row r="112" spans="1:18" hidden="1">
      <c r="A112" s="104">
        <v>113</v>
      </c>
      <c r="B112" s="104" t="s">
        <v>1864</v>
      </c>
      <c r="C112" s="104" t="s">
        <v>1864</v>
      </c>
      <c r="D112" s="21" t="s">
        <v>1561</v>
      </c>
      <c r="E112" s="57" t="s">
        <v>55834</v>
      </c>
      <c r="F112" s="57" t="s">
        <v>55835</v>
      </c>
      <c r="G112" s="57" t="s">
        <v>27</v>
      </c>
      <c r="H112" s="57" t="s">
        <v>1586</v>
      </c>
      <c r="I112" s="57" t="s">
        <v>1587</v>
      </c>
      <c r="J112" s="57">
        <v>15</v>
      </c>
      <c r="K112" s="57">
        <v>4000</v>
      </c>
      <c r="L112" s="57" t="s">
        <v>19</v>
      </c>
      <c r="M112" s="57"/>
      <c r="N112" s="57" t="s">
        <v>55836</v>
      </c>
      <c r="O112" s="57"/>
      <c r="P112" s="57">
        <v>1264.8</v>
      </c>
      <c r="Q112" s="57" t="s">
        <v>55849</v>
      </c>
      <c r="R112" s="57" t="s">
        <v>31</v>
      </c>
    </row>
    <row r="113" spans="1:18" s="96" customFormat="1" ht="30" hidden="1">
      <c r="A113" s="104">
        <v>114</v>
      </c>
      <c r="B113" s="88" t="s">
        <v>1864</v>
      </c>
      <c r="C113" s="88" t="s">
        <v>1864</v>
      </c>
      <c r="D113" s="88" t="s">
        <v>55851</v>
      </c>
      <c r="E113" s="88" t="s">
        <v>55837</v>
      </c>
      <c r="F113" s="88" t="s">
        <v>55838</v>
      </c>
      <c r="G113" s="88" t="s">
        <v>85</v>
      </c>
      <c r="H113" s="88" t="s">
        <v>55839</v>
      </c>
      <c r="I113" s="88"/>
      <c r="J113" s="88"/>
      <c r="K113" s="88">
        <v>3200</v>
      </c>
      <c r="L113" s="88" t="s">
        <v>19</v>
      </c>
      <c r="M113" s="88" t="s">
        <v>441</v>
      </c>
      <c r="N113" s="88" t="s">
        <v>55840</v>
      </c>
      <c r="O113" s="88" t="s">
        <v>21</v>
      </c>
      <c r="P113" s="88" t="s">
        <v>55841</v>
      </c>
      <c r="Q113" s="88" t="s">
        <v>55849</v>
      </c>
      <c r="R113" s="88" t="s">
        <v>55852</v>
      </c>
    </row>
    <row r="114" spans="1:18" s="179" customFormat="1" hidden="1">
      <c r="A114" s="104">
        <v>115</v>
      </c>
      <c r="B114" s="88" t="s">
        <v>1864</v>
      </c>
      <c r="C114" s="88" t="s">
        <v>1864</v>
      </c>
      <c r="D114" s="88" t="s">
        <v>1562</v>
      </c>
      <c r="E114" s="88" t="s">
        <v>55842</v>
      </c>
      <c r="F114" s="88" t="s">
        <v>55843</v>
      </c>
      <c r="G114" s="88" t="s">
        <v>494</v>
      </c>
      <c r="H114" s="88" t="s">
        <v>55844</v>
      </c>
      <c r="I114" s="88"/>
      <c r="J114" s="88"/>
      <c r="K114" s="88">
        <v>4000</v>
      </c>
      <c r="L114" s="88" t="s">
        <v>19</v>
      </c>
      <c r="M114" s="88" t="s">
        <v>20</v>
      </c>
      <c r="N114" s="88" t="s">
        <v>55845</v>
      </c>
      <c r="O114" s="88" t="s">
        <v>21</v>
      </c>
      <c r="P114" s="88">
        <v>492057</v>
      </c>
      <c r="Q114" s="88" t="s">
        <v>55849</v>
      </c>
      <c r="R114" s="88" t="s">
        <v>1084</v>
      </c>
    </row>
    <row r="115" spans="1:18" s="179" customFormat="1" ht="30" hidden="1">
      <c r="A115" s="104">
        <v>116</v>
      </c>
      <c r="B115" s="88" t="s">
        <v>1864</v>
      </c>
      <c r="C115" s="88" t="s">
        <v>1864</v>
      </c>
      <c r="D115" s="88" t="s">
        <v>1561</v>
      </c>
      <c r="E115" s="88" t="s">
        <v>56220</v>
      </c>
      <c r="F115" s="88" t="s">
        <v>56221</v>
      </c>
      <c r="G115" s="88" t="s">
        <v>43</v>
      </c>
      <c r="H115" s="88" t="s">
        <v>440</v>
      </c>
      <c r="I115" s="88"/>
      <c r="J115" s="88"/>
      <c r="K115" s="88">
        <v>3200</v>
      </c>
      <c r="L115" s="88" t="s">
        <v>19</v>
      </c>
      <c r="M115" s="88" t="s">
        <v>72</v>
      </c>
      <c r="N115" s="88" t="s">
        <v>55846</v>
      </c>
      <c r="O115" s="88"/>
      <c r="P115" s="88" t="s">
        <v>1154</v>
      </c>
      <c r="Q115" s="88" t="s">
        <v>55849</v>
      </c>
      <c r="R115" s="88" t="s">
        <v>506</v>
      </c>
    </row>
    <row r="116" spans="1:18" s="96" customFormat="1" ht="30" hidden="1">
      <c r="A116" s="104">
        <v>117</v>
      </c>
      <c r="B116" s="88" t="s">
        <v>1864</v>
      </c>
      <c r="C116" s="88" t="s">
        <v>1864</v>
      </c>
      <c r="D116" s="88" t="s">
        <v>1562</v>
      </c>
      <c r="E116" s="88" t="s">
        <v>55853</v>
      </c>
      <c r="F116" s="88" t="s">
        <v>55854</v>
      </c>
      <c r="G116" s="88" t="s">
        <v>494</v>
      </c>
      <c r="H116" s="88" t="s">
        <v>629</v>
      </c>
      <c r="I116" s="88"/>
      <c r="J116" s="88"/>
      <c r="K116" s="88">
        <v>900</v>
      </c>
      <c r="L116" s="88" t="s">
        <v>28</v>
      </c>
      <c r="M116" s="88" t="s">
        <v>29</v>
      </c>
      <c r="N116" s="88">
        <v>19389034</v>
      </c>
      <c r="O116" s="88" t="s">
        <v>21</v>
      </c>
      <c r="P116" s="88">
        <v>0</v>
      </c>
      <c r="Q116" s="88" t="s">
        <v>55855</v>
      </c>
      <c r="R116" s="88" t="s">
        <v>55856</v>
      </c>
    </row>
    <row r="117" spans="1:18" s="99" customFormat="1" ht="30" hidden="1">
      <c r="A117" s="104">
        <v>118</v>
      </c>
      <c r="B117" s="104" t="s">
        <v>1864</v>
      </c>
      <c r="C117" s="104" t="s">
        <v>26</v>
      </c>
      <c r="D117" s="57" t="s">
        <v>26</v>
      </c>
      <c r="E117" s="57" t="s">
        <v>55757</v>
      </c>
      <c r="F117" s="88" t="s">
        <v>55756</v>
      </c>
      <c r="G117" s="57" t="s">
        <v>494</v>
      </c>
      <c r="H117" s="57"/>
      <c r="I117" s="57"/>
      <c r="J117" s="57"/>
      <c r="K117" s="57">
        <v>4000</v>
      </c>
      <c r="L117" s="57" t="s">
        <v>19</v>
      </c>
      <c r="M117" s="57" t="s">
        <v>460</v>
      </c>
      <c r="N117" s="57" t="s">
        <v>55758</v>
      </c>
      <c r="O117" s="57" t="s">
        <v>21</v>
      </c>
      <c r="P117" s="57">
        <v>25333.599999999999</v>
      </c>
      <c r="Q117" s="57" t="s">
        <v>55722</v>
      </c>
      <c r="R117" s="57" t="s">
        <v>55861</v>
      </c>
    </row>
    <row r="118" spans="1:18" s="96" customFormat="1" ht="30" hidden="1">
      <c r="A118" s="104">
        <v>119</v>
      </c>
      <c r="B118" s="88" t="s">
        <v>56</v>
      </c>
      <c r="C118" s="88" t="s">
        <v>347</v>
      </c>
      <c r="D118" s="88" t="s">
        <v>55862</v>
      </c>
      <c r="E118" s="89" t="s">
        <v>1058</v>
      </c>
      <c r="F118" s="88" t="s">
        <v>55863</v>
      </c>
      <c r="G118" s="88" t="s">
        <v>51</v>
      </c>
      <c r="H118" s="88" t="s">
        <v>50</v>
      </c>
      <c r="I118" s="88" t="s">
        <v>1587</v>
      </c>
      <c r="J118" s="88">
        <v>15</v>
      </c>
      <c r="K118" s="88">
        <v>2500</v>
      </c>
      <c r="L118" s="88" t="s">
        <v>28</v>
      </c>
      <c r="M118" s="88" t="s">
        <v>29</v>
      </c>
      <c r="N118" s="88">
        <v>13420468</v>
      </c>
      <c r="O118" s="88" t="s">
        <v>357</v>
      </c>
      <c r="P118" s="88">
        <v>9872.2900000000009</v>
      </c>
      <c r="Q118" s="88" t="s">
        <v>55638</v>
      </c>
      <c r="R118" s="88" t="s">
        <v>1558</v>
      </c>
    </row>
    <row r="119" spans="1:18" ht="30" hidden="1">
      <c r="A119" s="104">
        <v>120</v>
      </c>
      <c r="B119" s="104" t="s">
        <v>1864</v>
      </c>
      <c r="C119" s="104" t="s">
        <v>1864</v>
      </c>
      <c r="D119" s="21" t="s">
        <v>1561</v>
      </c>
      <c r="E119" s="57" t="s">
        <v>642</v>
      </c>
      <c r="F119" s="57" t="s">
        <v>55864</v>
      </c>
      <c r="G119" s="57" t="s">
        <v>18</v>
      </c>
      <c r="H119" s="57" t="s">
        <v>525</v>
      </c>
      <c r="I119" s="57"/>
      <c r="J119" s="57"/>
      <c r="K119" s="57">
        <v>1600</v>
      </c>
      <c r="L119" s="57" t="s">
        <v>45</v>
      </c>
      <c r="M119" s="57" t="s">
        <v>60</v>
      </c>
      <c r="N119" s="57" t="s">
        <v>646</v>
      </c>
      <c r="O119" s="57" t="s">
        <v>21</v>
      </c>
      <c r="P119" s="57">
        <v>71412</v>
      </c>
      <c r="Q119" s="57" t="s">
        <v>55865</v>
      </c>
      <c r="R119" s="57"/>
    </row>
    <row r="120" spans="1:18" hidden="1">
      <c r="A120" s="104">
        <v>121</v>
      </c>
      <c r="B120" s="104" t="s">
        <v>1864</v>
      </c>
      <c r="C120" s="104" t="s">
        <v>1864</v>
      </c>
      <c r="D120" s="21" t="s">
        <v>1561</v>
      </c>
      <c r="E120" s="57" t="s">
        <v>55866</v>
      </c>
      <c r="F120" s="57" t="s">
        <v>55867</v>
      </c>
      <c r="G120" s="57" t="s">
        <v>27</v>
      </c>
      <c r="H120" s="23" t="s">
        <v>273</v>
      </c>
      <c r="I120" s="57"/>
      <c r="J120" s="57"/>
      <c r="K120" s="57">
        <v>3200</v>
      </c>
      <c r="L120" s="57" t="s">
        <v>34</v>
      </c>
      <c r="M120" s="57" t="s">
        <v>55868</v>
      </c>
      <c r="N120" s="57">
        <v>4431440</v>
      </c>
      <c r="O120" s="182" t="s">
        <v>21</v>
      </c>
      <c r="P120" s="57">
        <v>46.9</v>
      </c>
      <c r="Q120" s="57" t="s">
        <v>55865</v>
      </c>
      <c r="R120" s="57"/>
    </row>
    <row r="121" spans="1:18" ht="45" hidden="1">
      <c r="A121" s="104">
        <v>122</v>
      </c>
      <c r="B121" s="104" t="s">
        <v>1864</v>
      </c>
      <c r="C121" s="104" t="s">
        <v>1864</v>
      </c>
      <c r="D121" s="21" t="s">
        <v>1561</v>
      </c>
      <c r="E121" s="57" t="s">
        <v>55869</v>
      </c>
      <c r="F121" s="57" t="s">
        <v>55870</v>
      </c>
      <c r="G121" s="57" t="s">
        <v>18</v>
      </c>
      <c r="H121" s="23" t="s">
        <v>55</v>
      </c>
      <c r="I121" s="57"/>
      <c r="J121" s="57"/>
      <c r="K121" s="57">
        <v>2000</v>
      </c>
      <c r="L121" s="57" t="s">
        <v>45</v>
      </c>
      <c r="M121" s="57" t="s">
        <v>801</v>
      </c>
      <c r="N121" s="57" t="s">
        <v>55871</v>
      </c>
      <c r="O121" s="57" t="s">
        <v>21</v>
      </c>
      <c r="P121" s="57">
        <v>33500.9</v>
      </c>
      <c r="Q121" s="57" t="s">
        <v>55865</v>
      </c>
      <c r="R121" s="57"/>
    </row>
    <row r="122" spans="1:18" ht="45" hidden="1">
      <c r="A122" s="104">
        <v>123</v>
      </c>
      <c r="B122" s="104" t="s">
        <v>1864</v>
      </c>
      <c r="C122" s="104" t="s">
        <v>1864</v>
      </c>
      <c r="D122" s="21" t="s">
        <v>1561</v>
      </c>
      <c r="E122" s="57" t="s">
        <v>3021</v>
      </c>
      <c r="F122" s="57" t="s">
        <v>55872</v>
      </c>
      <c r="G122" s="57" t="s">
        <v>27</v>
      </c>
      <c r="H122" s="57" t="s">
        <v>742</v>
      </c>
      <c r="I122" s="57"/>
      <c r="J122" s="57"/>
      <c r="K122" s="57">
        <v>4000</v>
      </c>
      <c r="L122" s="57" t="s">
        <v>19</v>
      </c>
      <c r="M122" s="57" t="s">
        <v>20</v>
      </c>
      <c r="N122" s="57" t="s">
        <v>55873</v>
      </c>
      <c r="O122" s="57" t="s">
        <v>21</v>
      </c>
      <c r="P122" s="57">
        <v>4275.8</v>
      </c>
      <c r="Q122" s="57" t="s">
        <v>55865</v>
      </c>
      <c r="R122" s="57"/>
    </row>
    <row r="123" spans="1:18" hidden="1">
      <c r="A123" s="104">
        <v>124</v>
      </c>
      <c r="B123" s="104" t="s">
        <v>1864</v>
      </c>
      <c r="C123" s="104" t="s">
        <v>1864</v>
      </c>
      <c r="D123" s="21" t="s">
        <v>1561</v>
      </c>
      <c r="E123" s="57" t="s">
        <v>4269</v>
      </c>
      <c r="F123" s="57" t="s">
        <v>55874</v>
      </c>
      <c r="G123" s="57" t="s">
        <v>18</v>
      </c>
      <c r="H123" s="57" t="s">
        <v>71</v>
      </c>
      <c r="I123" s="57"/>
      <c r="J123" s="57"/>
      <c r="K123" s="57">
        <v>900</v>
      </c>
      <c r="L123" s="57" t="s">
        <v>28</v>
      </c>
      <c r="M123" s="57" t="s">
        <v>29</v>
      </c>
      <c r="N123" s="57">
        <v>9569145</v>
      </c>
      <c r="O123" s="57" t="s">
        <v>21</v>
      </c>
      <c r="P123" s="57">
        <v>33221.040000000001</v>
      </c>
      <c r="Q123" s="57" t="s">
        <v>55865</v>
      </c>
      <c r="R123" s="57"/>
    </row>
    <row r="124" spans="1:18" ht="30" hidden="1">
      <c r="A124" s="104">
        <v>125</v>
      </c>
      <c r="B124" s="104" t="s">
        <v>1864</v>
      </c>
      <c r="C124" s="104" t="s">
        <v>1864</v>
      </c>
      <c r="D124" s="21" t="s">
        <v>1561</v>
      </c>
      <c r="E124" s="57" t="s">
        <v>3522</v>
      </c>
      <c r="F124" s="57" t="s">
        <v>55875</v>
      </c>
      <c r="G124" s="57" t="s">
        <v>27</v>
      </c>
      <c r="H124" s="57" t="s">
        <v>55876</v>
      </c>
      <c r="I124" s="57"/>
      <c r="J124" s="57"/>
      <c r="K124" s="57">
        <v>3200</v>
      </c>
      <c r="L124" s="57" t="s">
        <v>19</v>
      </c>
      <c r="M124" s="57" t="s">
        <v>61</v>
      </c>
      <c r="N124" s="57" t="s">
        <v>55877</v>
      </c>
      <c r="O124" s="57" t="s">
        <v>21</v>
      </c>
      <c r="P124" s="57">
        <v>6491</v>
      </c>
      <c r="Q124" s="57" t="s">
        <v>55865</v>
      </c>
      <c r="R124" s="57"/>
    </row>
    <row r="125" spans="1:18" hidden="1">
      <c r="A125" s="104">
        <v>126</v>
      </c>
      <c r="B125" s="104" t="s">
        <v>1864</v>
      </c>
      <c r="C125" s="104" t="s">
        <v>1864</v>
      </c>
      <c r="D125" s="21" t="s">
        <v>1561</v>
      </c>
      <c r="E125" s="57" t="s">
        <v>3521</v>
      </c>
      <c r="F125" s="21" t="s">
        <v>4760</v>
      </c>
      <c r="G125" s="57" t="s">
        <v>27</v>
      </c>
      <c r="H125" s="57" t="s">
        <v>55876</v>
      </c>
      <c r="I125" s="57"/>
      <c r="J125" s="57"/>
      <c r="K125" s="57">
        <v>3200</v>
      </c>
      <c r="L125" s="57" t="s">
        <v>19</v>
      </c>
      <c r="M125" s="57" t="s">
        <v>61</v>
      </c>
      <c r="N125" s="57" t="s">
        <v>55878</v>
      </c>
      <c r="O125" s="57" t="s">
        <v>21</v>
      </c>
      <c r="P125" s="57">
        <v>3494.9</v>
      </c>
      <c r="Q125" s="57" t="s">
        <v>55865</v>
      </c>
      <c r="R125" s="57"/>
    </row>
    <row r="126" spans="1:18" hidden="1">
      <c r="A126" s="104">
        <v>127</v>
      </c>
      <c r="B126" s="104" t="s">
        <v>1864</v>
      </c>
      <c r="C126" s="104" t="s">
        <v>1864</v>
      </c>
      <c r="D126" s="21" t="s">
        <v>1561</v>
      </c>
      <c r="E126" s="57" t="s">
        <v>3516</v>
      </c>
      <c r="F126" s="21" t="s">
        <v>4760</v>
      </c>
      <c r="G126" s="57" t="s">
        <v>27</v>
      </c>
      <c r="H126" s="57" t="s">
        <v>55876</v>
      </c>
      <c r="I126" s="57"/>
      <c r="J126" s="57"/>
      <c r="K126" s="57"/>
      <c r="L126" s="57" t="s">
        <v>19</v>
      </c>
      <c r="M126" s="57"/>
      <c r="N126" s="57" t="s">
        <v>55879</v>
      </c>
      <c r="O126" s="57"/>
      <c r="P126" s="57">
        <v>1.6</v>
      </c>
      <c r="Q126" s="57" t="s">
        <v>55865</v>
      </c>
      <c r="R126" s="57" t="s">
        <v>55880</v>
      </c>
    </row>
    <row r="127" spans="1:18" hidden="1">
      <c r="A127" s="104">
        <v>128</v>
      </c>
      <c r="B127" s="104" t="s">
        <v>1864</v>
      </c>
      <c r="C127" s="104" t="s">
        <v>1864</v>
      </c>
      <c r="D127" s="21" t="s">
        <v>1561</v>
      </c>
      <c r="E127" s="57" t="s">
        <v>3514</v>
      </c>
      <c r="F127" s="21" t="s">
        <v>4760</v>
      </c>
      <c r="G127" s="57" t="s">
        <v>27</v>
      </c>
      <c r="H127" s="57" t="s">
        <v>55876</v>
      </c>
      <c r="I127" s="57"/>
      <c r="J127" s="57"/>
      <c r="K127" s="57"/>
      <c r="L127" s="57" t="s">
        <v>19</v>
      </c>
      <c r="M127" s="57"/>
      <c r="N127" s="57" t="s">
        <v>55881</v>
      </c>
      <c r="O127" s="57"/>
      <c r="P127" s="57">
        <v>2455.6</v>
      </c>
      <c r="Q127" s="57" t="s">
        <v>55865</v>
      </c>
      <c r="R127" s="57"/>
    </row>
    <row r="128" spans="1:18" hidden="1">
      <c r="A128" s="104">
        <v>129</v>
      </c>
      <c r="B128" s="104" t="s">
        <v>1864</v>
      </c>
      <c r="C128" s="104" t="s">
        <v>1864</v>
      </c>
      <c r="D128" s="21" t="s">
        <v>1561</v>
      </c>
      <c r="E128" s="57" t="s">
        <v>3518</v>
      </c>
      <c r="F128" s="21" t="s">
        <v>4760</v>
      </c>
      <c r="G128" s="57" t="s">
        <v>27</v>
      </c>
      <c r="H128" s="57" t="s">
        <v>55876</v>
      </c>
      <c r="I128" s="57"/>
      <c r="J128" s="57"/>
      <c r="K128" s="57"/>
      <c r="L128" s="57" t="s">
        <v>19</v>
      </c>
      <c r="M128" s="57"/>
      <c r="N128" s="57" t="s">
        <v>55882</v>
      </c>
      <c r="O128" s="57"/>
      <c r="P128" s="57">
        <v>648.20000000000005</v>
      </c>
      <c r="Q128" s="57" t="s">
        <v>55865</v>
      </c>
      <c r="R128" s="57" t="s">
        <v>55880</v>
      </c>
    </row>
    <row r="129" spans="1:21" s="178" customFormat="1" ht="30" hidden="1">
      <c r="A129" s="104">
        <v>130</v>
      </c>
      <c r="B129" s="88" t="s">
        <v>1864</v>
      </c>
      <c r="C129" s="88" t="s">
        <v>1864</v>
      </c>
      <c r="D129" s="21" t="s">
        <v>1561</v>
      </c>
      <c r="E129" s="88" t="s">
        <v>3520</v>
      </c>
      <c r="F129" s="88" t="s">
        <v>56170</v>
      </c>
      <c r="G129" s="88" t="s">
        <v>27</v>
      </c>
      <c r="H129" s="88" t="s">
        <v>55876</v>
      </c>
      <c r="I129" s="88"/>
      <c r="J129" s="88"/>
      <c r="K129" s="88">
        <v>3200</v>
      </c>
      <c r="L129" s="88" t="s">
        <v>19</v>
      </c>
      <c r="M129" s="88" t="s">
        <v>61</v>
      </c>
      <c r="N129" s="88" t="s">
        <v>55883</v>
      </c>
      <c r="O129" s="88" t="s">
        <v>21</v>
      </c>
      <c r="P129" s="88">
        <v>3838.7</v>
      </c>
      <c r="Q129" s="88" t="s">
        <v>55865</v>
      </c>
      <c r="R129" s="88" t="s">
        <v>56169</v>
      </c>
      <c r="U129" s="178" t="s">
        <v>57553</v>
      </c>
    </row>
    <row r="130" spans="1:21" hidden="1">
      <c r="A130" s="104">
        <v>131</v>
      </c>
      <c r="B130" s="104" t="s">
        <v>1864</v>
      </c>
      <c r="C130" s="104" t="s">
        <v>1864</v>
      </c>
      <c r="D130" s="21" t="s">
        <v>1561</v>
      </c>
      <c r="E130" s="57" t="s">
        <v>3515</v>
      </c>
      <c r="F130" s="21" t="s">
        <v>4760</v>
      </c>
      <c r="G130" s="57" t="s">
        <v>27</v>
      </c>
      <c r="H130" s="57" t="s">
        <v>55876</v>
      </c>
      <c r="I130" s="57"/>
      <c r="J130" s="57"/>
      <c r="K130" s="57"/>
      <c r="L130" s="57" t="s">
        <v>19</v>
      </c>
      <c r="M130" s="57"/>
      <c r="N130" s="57" t="s">
        <v>55884</v>
      </c>
      <c r="O130" s="57"/>
      <c r="P130" s="57">
        <v>2133.4</v>
      </c>
      <c r="Q130" s="57" t="s">
        <v>55865</v>
      </c>
      <c r="R130" s="57"/>
    </row>
    <row r="131" spans="1:21" hidden="1">
      <c r="A131" s="104">
        <v>132</v>
      </c>
      <c r="B131" s="104" t="s">
        <v>1864</v>
      </c>
      <c r="C131" s="104" t="s">
        <v>1864</v>
      </c>
      <c r="D131" s="21" t="s">
        <v>1561</v>
      </c>
      <c r="E131" s="57" t="s">
        <v>3517</v>
      </c>
      <c r="F131" s="21" t="s">
        <v>4760</v>
      </c>
      <c r="G131" s="57" t="s">
        <v>27</v>
      </c>
      <c r="H131" s="57" t="s">
        <v>55876</v>
      </c>
      <c r="I131" s="57"/>
      <c r="J131" s="57"/>
      <c r="K131" s="57"/>
      <c r="L131" s="57" t="s">
        <v>19</v>
      </c>
      <c r="M131" s="57"/>
      <c r="N131" s="57" t="s">
        <v>55885</v>
      </c>
      <c r="O131" s="57"/>
      <c r="P131" s="57">
        <v>1402.2</v>
      </c>
      <c r="Q131" s="57" t="s">
        <v>55865</v>
      </c>
      <c r="R131" s="57"/>
    </row>
    <row r="132" spans="1:21" ht="30" hidden="1">
      <c r="A132" s="104">
        <v>133</v>
      </c>
      <c r="B132" s="104" t="s">
        <v>1864</v>
      </c>
      <c r="C132" s="104" t="s">
        <v>1864</v>
      </c>
      <c r="D132" s="57" t="s">
        <v>208</v>
      </c>
      <c r="E132" s="57" t="s">
        <v>3200</v>
      </c>
      <c r="F132" s="57" t="s">
        <v>55886</v>
      </c>
      <c r="G132" s="57" t="s">
        <v>27</v>
      </c>
      <c r="H132" s="57" t="s">
        <v>57275</v>
      </c>
      <c r="I132" s="57"/>
      <c r="J132" s="57"/>
      <c r="K132" s="57">
        <v>3200</v>
      </c>
      <c r="L132" s="57" t="s">
        <v>28</v>
      </c>
      <c r="M132" s="57" t="s">
        <v>47</v>
      </c>
      <c r="N132" s="57">
        <v>51451432</v>
      </c>
      <c r="O132" s="57" t="s">
        <v>21</v>
      </c>
      <c r="P132" s="57">
        <v>2754.7</v>
      </c>
      <c r="Q132" s="57" t="s">
        <v>55638</v>
      </c>
      <c r="R132" s="57"/>
    </row>
    <row r="133" spans="1:21" ht="30" hidden="1">
      <c r="A133" s="104">
        <v>134</v>
      </c>
      <c r="B133" s="104" t="s">
        <v>1864</v>
      </c>
      <c r="C133" s="104" t="s">
        <v>1864</v>
      </c>
      <c r="D133" s="57" t="s">
        <v>208</v>
      </c>
      <c r="E133" s="57" t="s">
        <v>3457</v>
      </c>
      <c r="F133" s="57" t="s">
        <v>55886</v>
      </c>
      <c r="G133" s="57" t="s">
        <v>27</v>
      </c>
      <c r="H133" s="57" t="s">
        <v>267</v>
      </c>
      <c r="I133" s="57"/>
      <c r="J133" s="57"/>
      <c r="K133" s="57"/>
      <c r="L133" s="57" t="s">
        <v>28</v>
      </c>
      <c r="M133" s="57"/>
      <c r="N133" s="57">
        <v>51451433</v>
      </c>
      <c r="O133" s="57"/>
      <c r="P133" s="57">
        <v>2281.6</v>
      </c>
      <c r="Q133" s="57" t="s">
        <v>55638</v>
      </c>
      <c r="R133" s="57"/>
    </row>
    <row r="134" spans="1:21" ht="30" hidden="1">
      <c r="A134" s="104">
        <v>135</v>
      </c>
      <c r="B134" s="104" t="s">
        <v>1864</v>
      </c>
      <c r="C134" s="104" t="s">
        <v>1864</v>
      </c>
      <c r="D134" s="57" t="s">
        <v>208</v>
      </c>
      <c r="E134" s="57" t="s">
        <v>3462</v>
      </c>
      <c r="F134" s="57" t="s">
        <v>55886</v>
      </c>
      <c r="G134" s="57" t="s">
        <v>27</v>
      </c>
      <c r="H134" s="57" t="s">
        <v>267</v>
      </c>
      <c r="I134" s="57"/>
      <c r="J134" s="57"/>
      <c r="K134" s="57"/>
      <c r="L134" s="57" t="s">
        <v>28</v>
      </c>
      <c r="M134" s="57"/>
      <c r="N134" s="57">
        <v>51451435</v>
      </c>
      <c r="O134" s="57"/>
      <c r="P134" s="57">
        <v>3228.3</v>
      </c>
      <c r="Q134" s="57" t="s">
        <v>55638</v>
      </c>
      <c r="R134" s="57"/>
    </row>
    <row r="135" spans="1:21" s="178" customFormat="1" hidden="1">
      <c r="A135" s="104">
        <v>136</v>
      </c>
      <c r="B135" s="88" t="s">
        <v>56</v>
      </c>
      <c r="C135" s="88" t="s">
        <v>910</v>
      </c>
      <c r="D135" s="88" t="s">
        <v>910</v>
      </c>
      <c r="E135" s="88" t="s">
        <v>869</v>
      </c>
      <c r="F135" s="88" t="s">
        <v>55888</v>
      </c>
      <c r="G135" s="88" t="s">
        <v>18</v>
      </c>
      <c r="H135" s="88" t="s">
        <v>355</v>
      </c>
      <c r="I135" s="88" t="s">
        <v>1125</v>
      </c>
      <c r="J135" s="88">
        <v>10</v>
      </c>
      <c r="K135" s="88">
        <v>4000</v>
      </c>
      <c r="L135" s="88" t="s">
        <v>19</v>
      </c>
      <c r="M135" s="88"/>
      <c r="N135" s="88" t="s">
        <v>872</v>
      </c>
      <c r="O135" s="88" t="s">
        <v>357</v>
      </c>
      <c r="P135" s="88">
        <v>5636.2</v>
      </c>
      <c r="Q135" s="88" t="s">
        <v>55889</v>
      </c>
      <c r="R135" s="88" t="s">
        <v>31</v>
      </c>
    </row>
    <row r="136" spans="1:21" s="178" customFormat="1" ht="30" hidden="1">
      <c r="A136" s="104">
        <v>137</v>
      </c>
      <c r="B136" s="88" t="s">
        <v>56</v>
      </c>
      <c r="C136" s="88" t="s">
        <v>910</v>
      </c>
      <c r="D136" s="88" t="s">
        <v>910</v>
      </c>
      <c r="E136" s="88" t="s">
        <v>55890</v>
      </c>
      <c r="F136" s="88" t="s">
        <v>55891</v>
      </c>
      <c r="G136" s="88" t="s">
        <v>27</v>
      </c>
      <c r="H136" s="88" t="s">
        <v>67</v>
      </c>
      <c r="I136" s="88"/>
      <c r="J136" s="88"/>
      <c r="K136" s="88">
        <v>900</v>
      </c>
      <c r="L136" s="88" t="s">
        <v>28</v>
      </c>
      <c r="M136" s="88" t="s">
        <v>29</v>
      </c>
      <c r="N136" s="88">
        <v>9574375</v>
      </c>
      <c r="O136" s="88" t="s">
        <v>21</v>
      </c>
      <c r="P136" s="88">
        <v>127425.78</v>
      </c>
      <c r="Q136" s="88" t="s">
        <v>55889</v>
      </c>
      <c r="R136" s="88" t="s">
        <v>31</v>
      </c>
    </row>
    <row r="137" spans="1:21" ht="30" hidden="1">
      <c r="A137" s="104">
        <v>138</v>
      </c>
      <c r="B137" s="104" t="s">
        <v>56</v>
      </c>
      <c r="C137" s="57" t="s">
        <v>910</v>
      </c>
      <c r="D137" s="57" t="s">
        <v>910</v>
      </c>
      <c r="E137" s="57" t="s">
        <v>55892</v>
      </c>
      <c r="F137" s="57" t="s">
        <v>55893</v>
      </c>
      <c r="G137" s="57" t="s">
        <v>27</v>
      </c>
      <c r="H137" s="57" t="s">
        <v>896</v>
      </c>
      <c r="I137" s="57" t="s">
        <v>1125</v>
      </c>
      <c r="J137" s="57">
        <v>10</v>
      </c>
      <c r="K137" s="57">
        <v>900</v>
      </c>
      <c r="L137" s="57" t="s">
        <v>28</v>
      </c>
      <c r="M137" s="57" t="s">
        <v>29</v>
      </c>
      <c r="N137" s="57">
        <v>11441479</v>
      </c>
      <c r="O137" s="57"/>
      <c r="P137" s="57">
        <v>48425.54</v>
      </c>
      <c r="Q137" s="57" t="s">
        <v>55889</v>
      </c>
      <c r="R137" s="57"/>
    </row>
    <row r="138" spans="1:21" hidden="1">
      <c r="A138" s="104">
        <v>139</v>
      </c>
      <c r="B138" s="104" t="s">
        <v>56</v>
      </c>
      <c r="C138" s="57" t="s">
        <v>910</v>
      </c>
      <c r="D138" s="57" t="s">
        <v>910</v>
      </c>
      <c r="E138" s="57" t="s">
        <v>55894</v>
      </c>
      <c r="F138" s="57" t="s">
        <v>55887</v>
      </c>
      <c r="G138" s="57" t="s">
        <v>18</v>
      </c>
      <c r="H138" s="57" t="s">
        <v>52</v>
      </c>
      <c r="I138" s="57" t="s">
        <v>1125</v>
      </c>
      <c r="J138" s="57">
        <v>10</v>
      </c>
      <c r="K138" s="57"/>
      <c r="L138" s="57"/>
      <c r="M138" s="57"/>
      <c r="N138" s="57"/>
      <c r="O138" s="57"/>
      <c r="P138" s="57"/>
      <c r="Q138" s="57" t="s">
        <v>55895</v>
      </c>
      <c r="R138" s="57" t="s">
        <v>1393</v>
      </c>
    </row>
    <row r="139" spans="1:21" ht="30" hidden="1">
      <c r="A139" s="104">
        <v>140</v>
      </c>
      <c r="B139" s="104" t="s">
        <v>56</v>
      </c>
      <c r="C139" s="57" t="s">
        <v>910</v>
      </c>
      <c r="D139" s="57" t="s">
        <v>910</v>
      </c>
      <c r="E139" s="57" t="s">
        <v>55896</v>
      </c>
      <c r="F139" s="57" t="s">
        <v>55897</v>
      </c>
      <c r="G139" s="57" t="s">
        <v>43</v>
      </c>
      <c r="H139" s="57" t="s">
        <v>55636</v>
      </c>
      <c r="I139" s="57" t="s">
        <v>1125</v>
      </c>
      <c r="J139" s="57">
        <v>10</v>
      </c>
      <c r="K139" s="57"/>
      <c r="L139" s="57" t="s">
        <v>19</v>
      </c>
      <c r="M139" s="57"/>
      <c r="N139" s="57" t="s">
        <v>55898</v>
      </c>
      <c r="O139" s="57"/>
      <c r="P139" s="57">
        <v>441.2</v>
      </c>
      <c r="Q139" s="57" t="s">
        <v>55889</v>
      </c>
      <c r="R139" s="57" t="s">
        <v>55899</v>
      </c>
    </row>
    <row r="140" spans="1:21" s="178" customFormat="1" ht="30" hidden="1">
      <c r="A140" s="104">
        <v>141</v>
      </c>
      <c r="B140" s="88" t="s">
        <v>1864</v>
      </c>
      <c r="C140" s="88" t="s">
        <v>26</v>
      </c>
      <c r="D140" s="88" t="s">
        <v>26</v>
      </c>
      <c r="E140" s="88" t="s">
        <v>55941</v>
      </c>
      <c r="F140" s="88" t="s">
        <v>56171</v>
      </c>
      <c r="G140" s="88" t="s">
        <v>18</v>
      </c>
      <c r="H140" s="88" t="s">
        <v>1596</v>
      </c>
      <c r="I140" s="88" t="s">
        <v>1587</v>
      </c>
      <c r="J140" s="88">
        <v>15</v>
      </c>
      <c r="K140" s="88">
        <v>4000</v>
      </c>
      <c r="L140" s="88" t="s">
        <v>19</v>
      </c>
      <c r="M140" s="88" t="s">
        <v>24</v>
      </c>
      <c r="N140" s="88" t="s">
        <v>55942</v>
      </c>
      <c r="O140" s="88" t="s">
        <v>357</v>
      </c>
      <c r="P140" s="88">
        <v>1769.7</v>
      </c>
      <c r="Q140" s="88" t="s">
        <v>56172</v>
      </c>
      <c r="R140" s="88" t="s">
        <v>55943</v>
      </c>
    </row>
    <row r="141" spans="1:21" hidden="1">
      <c r="A141" s="104">
        <v>142</v>
      </c>
      <c r="B141" s="104" t="s">
        <v>1864</v>
      </c>
      <c r="C141" s="104" t="s">
        <v>26</v>
      </c>
      <c r="D141" s="57" t="s">
        <v>26</v>
      </c>
      <c r="E141" s="57" t="s">
        <v>55944</v>
      </c>
      <c r="F141" s="57" t="s">
        <v>55945</v>
      </c>
      <c r="G141" s="57" t="s">
        <v>27</v>
      </c>
      <c r="H141" s="57" t="s">
        <v>52</v>
      </c>
      <c r="I141" s="57" t="s">
        <v>1125</v>
      </c>
      <c r="J141" s="57">
        <v>10</v>
      </c>
      <c r="K141" s="57">
        <v>900</v>
      </c>
      <c r="L141" s="57" t="s">
        <v>28</v>
      </c>
      <c r="M141" s="57"/>
      <c r="N141" s="57">
        <v>9653775</v>
      </c>
      <c r="O141" s="57" t="s">
        <v>21</v>
      </c>
      <c r="P141" s="57">
        <v>34307.050000000003</v>
      </c>
      <c r="Q141" s="57" t="s">
        <v>56172</v>
      </c>
      <c r="R141" s="57"/>
    </row>
    <row r="142" spans="1:21" ht="30" hidden="1">
      <c r="A142" s="104">
        <v>143</v>
      </c>
      <c r="B142" s="104" t="s">
        <v>1864</v>
      </c>
      <c r="C142" s="104" t="s">
        <v>26</v>
      </c>
      <c r="D142" s="57" t="s">
        <v>26</v>
      </c>
      <c r="E142" s="57" t="s">
        <v>55946</v>
      </c>
      <c r="F142" s="57" t="s">
        <v>55947</v>
      </c>
      <c r="G142" s="57" t="s">
        <v>27</v>
      </c>
      <c r="H142" s="57" t="s">
        <v>67</v>
      </c>
      <c r="I142" s="57"/>
      <c r="J142" s="57">
        <v>1</v>
      </c>
      <c r="K142" s="57">
        <v>200</v>
      </c>
      <c r="L142" s="57" t="s">
        <v>1114</v>
      </c>
      <c r="M142" s="57" t="s">
        <v>55948</v>
      </c>
      <c r="N142" s="57">
        <v>4082363</v>
      </c>
      <c r="O142" s="57" t="s">
        <v>1981</v>
      </c>
      <c r="P142" s="57">
        <v>20571.900000000001</v>
      </c>
      <c r="Q142" s="57" t="s">
        <v>56172</v>
      </c>
      <c r="R142" s="57" t="s">
        <v>55949</v>
      </c>
    </row>
    <row r="143" spans="1:21" hidden="1">
      <c r="A143" s="104">
        <v>144</v>
      </c>
      <c r="B143" s="104" t="s">
        <v>1864</v>
      </c>
      <c r="C143" s="104" t="s">
        <v>26</v>
      </c>
      <c r="D143" s="57" t="s">
        <v>26</v>
      </c>
      <c r="E143" s="57" t="s">
        <v>55950</v>
      </c>
      <c r="F143" s="57" t="s">
        <v>55951</v>
      </c>
      <c r="G143" s="57" t="s">
        <v>27</v>
      </c>
      <c r="H143" s="57" t="s">
        <v>907</v>
      </c>
      <c r="I143" s="57" t="s">
        <v>1125</v>
      </c>
      <c r="J143" s="57">
        <v>10</v>
      </c>
      <c r="K143" s="57">
        <v>2500</v>
      </c>
      <c r="L143" s="57" t="s">
        <v>28</v>
      </c>
      <c r="M143" s="57" t="s">
        <v>29</v>
      </c>
      <c r="N143" s="57">
        <v>11259617</v>
      </c>
      <c r="O143" s="57" t="s">
        <v>357</v>
      </c>
      <c r="P143" s="57">
        <v>72266</v>
      </c>
      <c r="Q143" s="57" t="s">
        <v>56172</v>
      </c>
      <c r="R143" s="57"/>
    </row>
    <row r="144" spans="1:21" hidden="1">
      <c r="A144" s="104">
        <v>145</v>
      </c>
      <c r="B144" s="104" t="s">
        <v>1864</v>
      </c>
      <c r="C144" s="104" t="s">
        <v>26</v>
      </c>
      <c r="D144" s="57" t="s">
        <v>26</v>
      </c>
      <c r="E144" s="57" t="s">
        <v>285</v>
      </c>
      <c r="F144" s="57" t="s">
        <v>55952</v>
      </c>
      <c r="G144" s="57" t="s">
        <v>18</v>
      </c>
      <c r="H144" s="57" t="s">
        <v>23</v>
      </c>
      <c r="I144" s="57" t="s">
        <v>1125</v>
      </c>
      <c r="J144" s="57">
        <v>10</v>
      </c>
      <c r="K144" s="57"/>
      <c r="L144" s="57" t="s">
        <v>19</v>
      </c>
      <c r="M144" s="57"/>
      <c r="N144" s="57" t="s">
        <v>55953</v>
      </c>
      <c r="O144" s="57"/>
      <c r="P144" s="57">
        <v>833.9</v>
      </c>
      <c r="Q144" s="57" t="s">
        <v>56172</v>
      </c>
      <c r="R144" s="57"/>
    </row>
    <row r="145" spans="1:18" ht="45" hidden="1">
      <c r="A145" s="104">
        <v>146</v>
      </c>
      <c r="B145" s="104" t="s">
        <v>1864</v>
      </c>
      <c r="C145" s="104" t="s">
        <v>1864</v>
      </c>
      <c r="D145" s="57" t="s">
        <v>55851</v>
      </c>
      <c r="E145" s="57" t="s">
        <v>55974</v>
      </c>
      <c r="F145" s="57" t="s">
        <v>55975</v>
      </c>
      <c r="G145" s="57" t="s">
        <v>27</v>
      </c>
      <c r="H145" s="57" t="s">
        <v>59</v>
      </c>
      <c r="I145" s="57"/>
      <c r="J145" s="57"/>
      <c r="K145" s="57">
        <v>3200</v>
      </c>
      <c r="L145" s="57" t="s">
        <v>2268</v>
      </c>
      <c r="M145" s="57" t="s">
        <v>47</v>
      </c>
      <c r="N145" s="57">
        <v>11035668</v>
      </c>
      <c r="O145" s="57"/>
      <c r="P145" s="57">
        <v>1021.4</v>
      </c>
      <c r="Q145" s="57" t="s">
        <v>55976</v>
      </c>
      <c r="R145" s="57"/>
    </row>
    <row r="146" spans="1:18" ht="30" hidden="1">
      <c r="A146" s="104">
        <v>147</v>
      </c>
      <c r="B146" s="104" t="s">
        <v>1864</v>
      </c>
      <c r="C146" s="104" t="s">
        <v>1864</v>
      </c>
      <c r="D146" s="57" t="s">
        <v>55851</v>
      </c>
      <c r="E146" s="57" t="s">
        <v>55977</v>
      </c>
      <c r="F146" s="23" t="s">
        <v>57233</v>
      </c>
      <c r="G146" s="57" t="s">
        <v>27</v>
      </c>
      <c r="H146" s="57" t="s">
        <v>59</v>
      </c>
      <c r="I146" s="57"/>
      <c r="J146" s="57"/>
      <c r="K146" s="57"/>
      <c r="L146" s="57" t="s">
        <v>19</v>
      </c>
      <c r="M146" s="57" t="s">
        <v>61</v>
      </c>
      <c r="N146" s="57" t="s">
        <v>55978</v>
      </c>
      <c r="O146" s="57"/>
      <c r="P146" s="57">
        <v>6673.2</v>
      </c>
      <c r="Q146" s="57" t="s">
        <v>55976</v>
      </c>
      <c r="R146" s="57"/>
    </row>
    <row r="147" spans="1:18" ht="30" hidden="1">
      <c r="A147" s="104">
        <v>148</v>
      </c>
      <c r="B147" s="104" t="s">
        <v>1864</v>
      </c>
      <c r="C147" s="104" t="s">
        <v>1864</v>
      </c>
      <c r="D147" s="57" t="s">
        <v>55851</v>
      </c>
      <c r="E147" s="57" t="s">
        <v>55979</v>
      </c>
      <c r="F147" s="23" t="s">
        <v>57235</v>
      </c>
      <c r="G147" s="57" t="s">
        <v>27</v>
      </c>
      <c r="H147" s="57" t="s">
        <v>417</v>
      </c>
      <c r="I147" s="57"/>
      <c r="J147" s="57"/>
      <c r="K147" s="57">
        <v>4000</v>
      </c>
      <c r="L147" s="57" t="s">
        <v>19</v>
      </c>
      <c r="M147" s="57" t="s">
        <v>20</v>
      </c>
      <c r="N147" s="57" t="s">
        <v>55981</v>
      </c>
      <c r="O147" s="57"/>
      <c r="P147" s="57">
        <v>4393.7</v>
      </c>
      <c r="Q147" s="57" t="s">
        <v>55976</v>
      </c>
      <c r="R147" s="57"/>
    </row>
    <row r="148" spans="1:18" ht="30" hidden="1">
      <c r="A148" s="104">
        <v>149</v>
      </c>
      <c r="B148" s="104" t="s">
        <v>1864</v>
      </c>
      <c r="C148" s="104" t="s">
        <v>1864</v>
      </c>
      <c r="D148" s="57" t="s">
        <v>55851</v>
      </c>
      <c r="E148" s="57" t="s">
        <v>55982</v>
      </c>
      <c r="F148" s="57" t="s">
        <v>55983</v>
      </c>
      <c r="G148" s="57" t="s">
        <v>18</v>
      </c>
      <c r="H148" s="57" t="s">
        <v>1164</v>
      </c>
      <c r="I148" s="57"/>
      <c r="J148" s="57"/>
      <c r="K148" s="57">
        <v>800</v>
      </c>
      <c r="L148" s="57" t="s">
        <v>45</v>
      </c>
      <c r="M148" s="57" t="s">
        <v>696</v>
      </c>
      <c r="N148" s="57" t="s">
        <v>55984</v>
      </c>
      <c r="O148" s="57" t="s">
        <v>55985</v>
      </c>
      <c r="P148" s="57">
        <v>18189.900000000001</v>
      </c>
      <c r="Q148" s="57" t="s">
        <v>55976</v>
      </c>
      <c r="R148" s="57"/>
    </row>
    <row r="149" spans="1:18" ht="30" hidden="1">
      <c r="A149" s="104">
        <v>150</v>
      </c>
      <c r="B149" s="104" t="s">
        <v>1864</v>
      </c>
      <c r="C149" s="104" t="s">
        <v>1864</v>
      </c>
      <c r="D149" s="57" t="s">
        <v>55851</v>
      </c>
      <c r="E149" s="57" t="s">
        <v>55986</v>
      </c>
      <c r="F149" s="57" t="s">
        <v>55987</v>
      </c>
      <c r="G149" s="57" t="s">
        <v>27</v>
      </c>
      <c r="H149" s="57" t="s">
        <v>55988</v>
      </c>
      <c r="I149" s="57"/>
      <c r="J149" s="57"/>
      <c r="K149" s="57">
        <v>3200</v>
      </c>
      <c r="L149" s="57" t="s">
        <v>34</v>
      </c>
      <c r="M149" s="57" t="s">
        <v>55868</v>
      </c>
      <c r="N149" s="57">
        <v>4431211</v>
      </c>
      <c r="O149" s="57" t="s">
        <v>21</v>
      </c>
      <c r="P149" s="57">
        <v>5.3</v>
      </c>
      <c r="Q149" s="57" t="s">
        <v>55976</v>
      </c>
      <c r="R149" s="57"/>
    </row>
    <row r="150" spans="1:18" ht="30" hidden="1">
      <c r="A150" s="104">
        <v>151</v>
      </c>
      <c r="B150" s="104" t="s">
        <v>1864</v>
      </c>
      <c r="C150" s="104" t="s">
        <v>1864</v>
      </c>
      <c r="D150" s="57" t="s">
        <v>55851</v>
      </c>
      <c r="E150" s="57" t="s">
        <v>55989</v>
      </c>
      <c r="F150" s="57" t="s">
        <v>55990</v>
      </c>
      <c r="G150" s="57" t="s">
        <v>27</v>
      </c>
      <c r="H150" s="57" t="s">
        <v>74</v>
      </c>
      <c r="I150" s="57"/>
      <c r="J150" s="57"/>
      <c r="K150" s="57">
        <v>3200</v>
      </c>
      <c r="L150" s="57" t="s">
        <v>34</v>
      </c>
      <c r="M150" s="57" t="s">
        <v>55868</v>
      </c>
      <c r="N150" s="57">
        <v>4431205</v>
      </c>
      <c r="O150" s="57" t="s">
        <v>21</v>
      </c>
      <c r="P150" s="57">
        <v>0</v>
      </c>
      <c r="Q150" s="57" t="s">
        <v>55976</v>
      </c>
      <c r="R150" s="57" t="s">
        <v>55991</v>
      </c>
    </row>
    <row r="151" spans="1:18" ht="30" hidden="1">
      <c r="A151" s="104">
        <v>152</v>
      </c>
      <c r="B151" s="104" t="s">
        <v>1864</v>
      </c>
      <c r="C151" s="104" t="s">
        <v>1864</v>
      </c>
      <c r="D151" s="57" t="s">
        <v>55851</v>
      </c>
      <c r="E151" s="57" t="s">
        <v>55994</v>
      </c>
      <c r="F151" s="57" t="s">
        <v>55992</v>
      </c>
      <c r="G151" s="57" t="s">
        <v>27</v>
      </c>
      <c r="H151" s="57" t="s">
        <v>55993</v>
      </c>
      <c r="I151" s="57"/>
      <c r="J151" s="57"/>
      <c r="K151" s="57"/>
      <c r="L151" s="57" t="s">
        <v>34</v>
      </c>
      <c r="M151" s="57" t="s">
        <v>55868</v>
      </c>
      <c r="N151" s="57">
        <v>4431217</v>
      </c>
      <c r="O151" s="57"/>
      <c r="P151" s="57">
        <v>327.60000000000002</v>
      </c>
      <c r="Q151" s="57" t="s">
        <v>55976</v>
      </c>
      <c r="R151" s="57"/>
    </row>
    <row r="152" spans="1:18" ht="30" hidden="1">
      <c r="A152" s="104">
        <v>153</v>
      </c>
      <c r="B152" s="104" t="s">
        <v>1864</v>
      </c>
      <c r="C152" s="104" t="s">
        <v>1864</v>
      </c>
      <c r="D152" s="57" t="s">
        <v>55851</v>
      </c>
      <c r="E152" s="57" t="s">
        <v>55995</v>
      </c>
      <c r="F152" s="57" t="s">
        <v>55996</v>
      </c>
      <c r="G152" s="57" t="s">
        <v>27</v>
      </c>
      <c r="H152" s="57" t="s">
        <v>74</v>
      </c>
      <c r="I152" s="57"/>
      <c r="J152" s="57"/>
      <c r="K152" s="57"/>
      <c r="L152" s="57" t="s">
        <v>19</v>
      </c>
      <c r="M152" s="57"/>
      <c r="N152" s="57" t="s">
        <v>55997</v>
      </c>
      <c r="O152" s="57"/>
      <c r="P152" s="57">
        <v>3090.7</v>
      </c>
      <c r="Q152" s="57" t="s">
        <v>55976</v>
      </c>
      <c r="R152" s="57"/>
    </row>
    <row r="153" spans="1:18" ht="30" hidden="1">
      <c r="A153" s="104">
        <v>154</v>
      </c>
      <c r="B153" s="104" t="s">
        <v>1864</v>
      </c>
      <c r="C153" s="104" t="s">
        <v>1864</v>
      </c>
      <c r="D153" s="57" t="s">
        <v>55851</v>
      </c>
      <c r="E153" s="57" t="s">
        <v>55998</v>
      </c>
      <c r="F153" s="57" t="s">
        <v>55999</v>
      </c>
      <c r="G153" s="57" t="s">
        <v>27</v>
      </c>
      <c r="H153" s="57" t="s">
        <v>248</v>
      </c>
      <c r="I153" s="57"/>
      <c r="J153" s="57"/>
      <c r="K153" s="57">
        <v>3200</v>
      </c>
      <c r="L153" s="57" t="s">
        <v>34</v>
      </c>
      <c r="M153" s="57" t="s">
        <v>55868</v>
      </c>
      <c r="N153" s="57">
        <v>4431219</v>
      </c>
      <c r="O153" s="57"/>
      <c r="P153" s="57">
        <v>58.2</v>
      </c>
      <c r="Q153" s="57" t="s">
        <v>55976</v>
      </c>
      <c r="R153" s="57"/>
    </row>
    <row r="154" spans="1:18" ht="30" hidden="1">
      <c r="A154" s="104">
        <v>155</v>
      </c>
      <c r="B154" s="104" t="s">
        <v>1864</v>
      </c>
      <c r="C154" s="104" t="s">
        <v>1864</v>
      </c>
      <c r="D154" s="57" t="s">
        <v>55851</v>
      </c>
      <c r="E154" s="57" t="s">
        <v>56000</v>
      </c>
      <c r="F154" s="57" t="s">
        <v>56001</v>
      </c>
      <c r="G154" s="57" t="s">
        <v>27</v>
      </c>
      <c r="H154" s="57" t="s">
        <v>750</v>
      </c>
      <c r="I154" s="57"/>
      <c r="J154" s="57"/>
      <c r="K154" s="57"/>
      <c r="L154" s="57" t="s">
        <v>19</v>
      </c>
      <c r="M154" s="57"/>
      <c r="N154" s="57" t="s">
        <v>56002</v>
      </c>
      <c r="O154" s="57"/>
      <c r="P154" s="57">
        <v>3601.1</v>
      </c>
      <c r="Q154" s="57" t="s">
        <v>55976</v>
      </c>
      <c r="R154" s="57"/>
    </row>
    <row r="155" spans="1:18" ht="30" hidden="1">
      <c r="A155" s="104">
        <v>156</v>
      </c>
      <c r="B155" s="104" t="s">
        <v>1864</v>
      </c>
      <c r="C155" s="104" t="s">
        <v>1864</v>
      </c>
      <c r="D155" s="57" t="s">
        <v>55851</v>
      </c>
      <c r="E155" s="57" t="s">
        <v>56003</v>
      </c>
      <c r="F155" s="21" t="s">
        <v>57246</v>
      </c>
      <c r="G155" s="57" t="s">
        <v>27</v>
      </c>
      <c r="H155" s="57" t="s">
        <v>440</v>
      </c>
      <c r="I155" s="57"/>
      <c r="J155" s="57"/>
      <c r="K155" s="57">
        <v>1500</v>
      </c>
      <c r="L155" s="57" t="s">
        <v>1114</v>
      </c>
      <c r="M155" s="57" t="s">
        <v>2612</v>
      </c>
      <c r="N155" s="57">
        <v>591967</v>
      </c>
      <c r="O155" s="57"/>
      <c r="P155" s="57">
        <v>3161.8</v>
      </c>
      <c r="Q155" s="57" t="s">
        <v>55976</v>
      </c>
      <c r="R155" s="57"/>
    </row>
    <row r="156" spans="1:18" ht="30" hidden="1">
      <c r="A156" s="104">
        <v>157</v>
      </c>
      <c r="B156" s="104" t="s">
        <v>1864</v>
      </c>
      <c r="C156" s="104" t="s">
        <v>1864</v>
      </c>
      <c r="D156" s="57" t="s">
        <v>55851</v>
      </c>
      <c r="E156" s="57" t="s">
        <v>56004</v>
      </c>
      <c r="F156" s="57" t="s">
        <v>56005</v>
      </c>
      <c r="G156" s="57" t="s">
        <v>18</v>
      </c>
      <c r="H156" s="57" t="s">
        <v>422</v>
      </c>
      <c r="I156" s="57"/>
      <c r="J156" s="57"/>
      <c r="K156" s="57">
        <v>800</v>
      </c>
      <c r="L156" s="57" t="s">
        <v>45</v>
      </c>
      <c r="M156" s="57" t="s">
        <v>696</v>
      </c>
      <c r="N156" s="57" t="s">
        <v>56006</v>
      </c>
      <c r="O156" s="57"/>
      <c r="P156" s="57">
        <v>48067.3</v>
      </c>
      <c r="Q156" s="57" t="s">
        <v>55976</v>
      </c>
      <c r="R156" s="57"/>
    </row>
    <row r="157" spans="1:18" ht="30" hidden="1">
      <c r="A157" s="104">
        <v>158</v>
      </c>
      <c r="B157" s="104" t="s">
        <v>1864</v>
      </c>
      <c r="C157" s="104" t="s">
        <v>1864</v>
      </c>
      <c r="D157" s="57" t="s">
        <v>55851</v>
      </c>
      <c r="E157" s="57" t="s">
        <v>56007</v>
      </c>
      <c r="F157" s="57" t="s">
        <v>56008</v>
      </c>
      <c r="G157" s="57" t="s">
        <v>18</v>
      </c>
      <c r="H157" s="57" t="s">
        <v>1164</v>
      </c>
      <c r="I157" s="57"/>
      <c r="J157" s="57"/>
      <c r="K157" s="57">
        <v>800</v>
      </c>
      <c r="L157" s="57" t="s">
        <v>45</v>
      </c>
      <c r="M157" s="57" t="s">
        <v>696</v>
      </c>
      <c r="N157" s="57" t="s">
        <v>56009</v>
      </c>
      <c r="O157" s="57" t="s">
        <v>55985</v>
      </c>
      <c r="P157" s="57">
        <v>4825.1000000000004</v>
      </c>
      <c r="Q157" s="57" t="s">
        <v>55976</v>
      </c>
      <c r="R157" s="57"/>
    </row>
    <row r="158" spans="1:18" ht="30" hidden="1">
      <c r="A158" s="104">
        <v>159</v>
      </c>
      <c r="B158" s="104" t="s">
        <v>1864</v>
      </c>
      <c r="C158" s="104" t="s">
        <v>1864</v>
      </c>
      <c r="D158" s="57" t="s">
        <v>55851</v>
      </c>
      <c r="E158" s="57" t="s">
        <v>56010</v>
      </c>
      <c r="F158" s="57" t="s">
        <v>56011</v>
      </c>
      <c r="G158" s="57" t="s">
        <v>27</v>
      </c>
      <c r="H158" s="57" t="s">
        <v>248</v>
      </c>
      <c r="I158" s="57"/>
      <c r="J158" s="57"/>
      <c r="K158" s="57">
        <v>1500</v>
      </c>
      <c r="L158" s="57" t="s">
        <v>19</v>
      </c>
      <c r="M158" s="57" t="s">
        <v>1664</v>
      </c>
      <c r="N158" s="57">
        <v>27086617</v>
      </c>
      <c r="O158" s="57" t="s">
        <v>573</v>
      </c>
      <c r="P158" s="57">
        <v>10800.9</v>
      </c>
      <c r="Q158" s="57" t="s">
        <v>55976</v>
      </c>
      <c r="R158" s="57"/>
    </row>
    <row r="159" spans="1:18" hidden="1">
      <c r="A159" s="104">
        <v>160</v>
      </c>
      <c r="B159" s="104" t="s">
        <v>56</v>
      </c>
      <c r="C159" s="57" t="s">
        <v>910</v>
      </c>
      <c r="D159" s="57" t="s">
        <v>910</v>
      </c>
      <c r="E159" s="57" t="s">
        <v>56012</v>
      </c>
      <c r="F159" s="57" t="s">
        <v>56013</v>
      </c>
      <c r="G159" s="57" t="s">
        <v>494</v>
      </c>
      <c r="H159" s="57" t="s">
        <v>56317</v>
      </c>
      <c r="I159" s="57"/>
      <c r="J159" s="57"/>
      <c r="K159" s="57">
        <v>900</v>
      </c>
      <c r="L159" s="57" t="s">
        <v>28</v>
      </c>
      <c r="M159" s="57" t="s">
        <v>29</v>
      </c>
      <c r="N159" s="57">
        <v>19391191</v>
      </c>
      <c r="O159" s="57" t="s">
        <v>21</v>
      </c>
      <c r="P159" s="57">
        <v>651.9</v>
      </c>
      <c r="Q159" s="57" t="s">
        <v>56014</v>
      </c>
      <c r="R159" s="57"/>
    </row>
    <row r="160" spans="1:18" s="187" customFormat="1" ht="30" hidden="1">
      <c r="A160" s="104">
        <v>161</v>
      </c>
      <c r="B160" s="186" t="s">
        <v>56</v>
      </c>
      <c r="C160" s="186" t="s">
        <v>910</v>
      </c>
      <c r="D160" s="186" t="s">
        <v>910</v>
      </c>
      <c r="E160" s="186" t="s">
        <v>56015</v>
      </c>
      <c r="F160" s="186" t="s">
        <v>56331</v>
      </c>
      <c r="G160" s="186" t="s">
        <v>494</v>
      </c>
      <c r="H160" s="186" t="s">
        <v>56318</v>
      </c>
      <c r="I160" s="186"/>
      <c r="J160" s="186"/>
      <c r="K160" s="186">
        <v>900</v>
      </c>
      <c r="L160" s="186" t="s">
        <v>28</v>
      </c>
      <c r="M160" s="186" t="s">
        <v>29</v>
      </c>
      <c r="N160" s="186">
        <v>19388099</v>
      </c>
      <c r="O160" s="186" t="s">
        <v>21</v>
      </c>
      <c r="P160" s="186">
        <v>62055.9</v>
      </c>
      <c r="Q160" s="186" t="s">
        <v>56014</v>
      </c>
      <c r="R160" s="186" t="s">
        <v>56332</v>
      </c>
    </row>
    <row r="161" spans="1:18" hidden="1">
      <c r="A161" s="104">
        <v>162</v>
      </c>
      <c r="B161" s="104" t="s">
        <v>56</v>
      </c>
      <c r="C161" s="57" t="s">
        <v>910</v>
      </c>
      <c r="D161" s="57" t="s">
        <v>910</v>
      </c>
      <c r="E161" s="57" t="s">
        <v>56016</v>
      </c>
      <c r="F161" s="21" t="s">
        <v>56942</v>
      </c>
      <c r="G161" s="57" t="s">
        <v>43</v>
      </c>
      <c r="H161" s="57" t="s">
        <v>70</v>
      </c>
      <c r="I161" s="57"/>
      <c r="J161" s="57"/>
      <c r="K161" s="57"/>
      <c r="L161" s="57" t="s">
        <v>19</v>
      </c>
      <c r="M161" s="57" t="s">
        <v>61</v>
      </c>
      <c r="N161" s="57" t="s">
        <v>56017</v>
      </c>
      <c r="O161" s="57"/>
      <c r="P161" s="57" t="s">
        <v>1154</v>
      </c>
      <c r="Q161" s="57" t="s">
        <v>56014</v>
      </c>
      <c r="R161" s="57"/>
    </row>
    <row r="162" spans="1:18" s="187" customFormat="1" ht="30" hidden="1">
      <c r="A162" s="104">
        <v>163</v>
      </c>
      <c r="B162" s="186" t="s">
        <v>56</v>
      </c>
      <c r="C162" s="186" t="s">
        <v>910</v>
      </c>
      <c r="D162" s="186" t="s">
        <v>910</v>
      </c>
      <c r="E162" s="186" t="s">
        <v>56018</v>
      </c>
      <c r="F162" s="186" t="s">
        <v>56333</v>
      </c>
      <c r="G162" s="186" t="s">
        <v>655</v>
      </c>
      <c r="H162" s="186" t="s">
        <v>56019</v>
      </c>
      <c r="I162" s="186"/>
      <c r="J162" s="186"/>
      <c r="K162" s="186">
        <v>3200</v>
      </c>
      <c r="L162" s="186" t="s">
        <v>28</v>
      </c>
      <c r="M162" s="186" t="s">
        <v>47</v>
      </c>
      <c r="N162" s="186">
        <v>93884755</v>
      </c>
      <c r="O162" s="186" t="s">
        <v>21</v>
      </c>
      <c r="P162" s="186">
        <v>625.5</v>
      </c>
      <c r="Q162" s="186" t="s">
        <v>56014</v>
      </c>
      <c r="R162" s="186" t="s">
        <v>56334</v>
      </c>
    </row>
    <row r="163" spans="1:18" ht="45" hidden="1">
      <c r="A163" s="104">
        <v>164</v>
      </c>
      <c r="B163" s="186" t="s">
        <v>56</v>
      </c>
      <c r="C163" s="186" t="s">
        <v>910</v>
      </c>
      <c r="D163" s="186" t="s">
        <v>910</v>
      </c>
      <c r="E163" s="186" t="s">
        <v>56020</v>
      </c>
      <c r="F163" s="186" t="s">
        <v>56335</v>
      </c>
      <c r="G163" s="186" t="s">
        <v>494</v>
      </c>
      <c r="H163" s="186" t="s">
        <v>476</v>
      </c>
      <c r="I163" s="186"/>
      <c r="J163" s="186"/>
      <c r="K163" s="186"/>
      <c r="L163" s="186"/>
      <c r="M163" s="186"/>
      <c r="N163" s="186"/>
      <c r="O163" s="186"/>
      <c r="P163" s="186"/>
      <c r="Q163" s="186" t="s">
        <v>56014</v>
      </c>
      <c r="R163" s="186" t="s">
        <v>56336</v>
      </c>
    </row>
    <row r="164" spans="1:18" hidden="1">
      <c r="A164" s="104">
        <v>165</v>
      </c>
      <c r="B164" s="104" t="s">
        <v>56</v>
      </c>
      <c r="C164" s="57" t="s">
        <v>910</v>
      </c>
      <c r="D164" s="57" t="s">
        <v>910</v>
      </c>
      <c r="E164" s="57" t="s">
        <v>56021</v>
      </c>
      <c r="F164" s="21" t="s">
        <v>56949</v>
      </c>
      <c r="G164" s="57" t="s">
        <v>655</v>
      </c>
      <c r="H164" s="57" t="s">
        <v>56019</v>
      </c>
      <c r="I164" s="57"/>
      <c r="J164" s="57"/>
      <c r="K164" s="57">
        <v>3200</v>
      </c>
      <c r="L164" s="57" t="s">
        <v>28</v>
      </c>
      <c r="M164" s="57"/>
      <c r="N164" s="57">
        <v>93594172</v>
      </c>
      <c r="O164" s="57"/>
      <c r="P164" s="57">
        <v>565</v>
      </c>
      <c r="Q164" s="57" t="s">
        <v>56014</v>
      </c>
      <c r="R164" s="57" t="s">
        <v>56022</v>
      </c>
    </row>
    <row r="165" spans="1:18" hidden="1">
      <c r="A165" s="104">
        <v>166</v>
      </c>
      <c r="B165" s="104" t="s">
        <v>56</v>
      </c>
      <c r="C165" s="57" t="s">
        <v>910</v>
      </c>
      <c r="D165" s="57" t="s">
        <v>910</v>
      </c>
      <c r="E165" s="57" t="s">
        <v>56023</v>
      </c>
      <c r="F165" s="57" t="s">
        <v>56024</v>
      </c>
      <c r="G165" s="57" t="s">
        <v>494</v>
      </c>
      <c r="H165" s="57"/>
      <c r="I165" s="57"/>
      <c r="J165" s="57"/>
      <c r="K165" s="57">
        <v>900</v>
      </c>
      <c r="L165" s="57" t="s">
        <v>28</v>
      </c>
      <c r="M165" s="57"/>
      <c r="N165" s="57">
        <v>19389838</v>
      </c>
      <c r="O165" s="57" t="s">
        <v>21</v>
      </c>
      <c r="P165" s="57">
        <v>15678.5</v>
      </c>
      <c r="Q165" s="57" t="s">
        <v>56014</v>
      </c>
      <c r="R165" s="57"/>
    </row>
    <row r="166" spans="1:18" hidden="1">
      <c r="A166" s="104">
        <v>167</v>
      </c>
      <c r="B166" s="104" t="s">
        <v>56</v>
      </c>
      <c r="C166" s="57" t="s">
        <v>910</v>
      </c>
      <c r="D166" s="57" t="s">
        <v>910</v>
      </c>
      <c r="E166" s="57" t="s">
        <v>56025</v>
      </c>
      <c r="F166" s="57" t="s">
        <v>1785</v>
      </c>
      <c r="G166" s="57" t="s">
        <v>655</v>
      </c>
      <c r="H166" s="57" t="s">
        <v>70</v>
      </c>
      <c r="I166" s="57"/>
      <c r="J166" s="57"/>
      <c r="K166" s="57"/>
      <c r="L166" s="57" t="s">
        <v>19</v>
      </c>
      <c r="M166" s="57"/>
      <c r="N166" s="57" t="s">
        <v>56026</v>
      </c>
      <c r="O166" s="57"/>
      <c r="P166" s="57">
        <v>20388.5</v>
      </c>
      <c r="Q166" s="57" t="s">
        <v>56014</v>
      </c>
      <c r="R166" s="57"/>
    </row>
    <row r="167" spans="1:18" hidden="1">
      <c r="A167" s="104">
        <v>168</v>
      </c>
      <c r="B167" s="104" t="s">
        <v>56</v>
      </c>
      <c r="C167" s="57" t="s">
        <v>910</v>
      </c>
      <c r="D167" s="57" t="s">
        <v>910</v>
      </c>
      <c r="E167" s="57" t="s">
        <v>56027</v>
      </c>
      <c r="F167" s="21" t="s">
        <v>56952</v>
      </c>
      <c r="G167" s="57" t="s">
        <v>655</v>
      </c>
      <c r="H167" s="57" t="s">
        <v>2626</v>
      </c>
      <c r="I167" s="57"/>
      <c r="J167" s="57"/>
      <c r="K167" s="57">
        <v>3200</v>
      </c>
      <c r="L167" s="57" t="s">
        <v>28</v>
      </c>
      <c r="M167" s="57"/>
      <c r="N167" s="57">
        <v>93896234</v>
      </c>
      <c r="O167" s="57"/>
      <c r="P167" s="57">
        <v>480.4</v>
      </c>
      <c r="Q167" s="57" t="s">
        <v>56014</v>
      </c>
      <c r="R167" s="57"/>
    </row>
    <row r="168" spans="1:18" hidden="1">
      <c r="A168" s="104">
        <v>169</v>
      </c>
      <c r="B168" s="104" t="s">
        <v>56</v>
      </c>
      <c r="C168" s="57" t="s">
        <v>910</v>
      </c>
      <c r="D168" s="57" t="s">
        <v>910</v>
      </c>
      <c r="E168" s="57" t="s">
        <v>56029</v>
      </c>
      <c r="F168" s="57"/>
      <c r="G168" s="57" t="s">
        <v>494</v>
      </c>
      <c r="H168" s="57" t="s">
        <v>59</v>
      </c>
      <c r="I168" s="57"/>
      <c r="J168" s="57"/>
      <c r="K168" s="57"/>
      <c r="L168" s="57" t="s">
        <v>19</v>
      </c>
      <c r="M168" s="57"/>
      <c r="N168" s="57" t="s">
        <v>56030</v>
      </c>
      <c r="O168" s="57"/>
      <c r="P168" s="57">
        <v>11332.3</v>
      </c>
      <c r="Q168" s="57" t="s">
        <v>56014</v>
      </c>
      <c r="R168" s="57"/>
    </row>
    <row r="169" spans="1:18" s="199" customFormat="1" hidden="1">
      <c r="A169" s="104">
        <v>170</v>
      </c>
      <c r="B169" s="197" t="s">
        <v>56</v>
      </c>
      <c r="C169" s="195" t="s">
        <v>910</v>
      </c>
      <c r="D169" s="195" t="s">
        <v>910</v>
      </c>
      <c r="E169" s="195" t="s">
        <v>56031</v>
      </c>
      <c r="F169" s="195" t="s">
        <v>56633</v>
      </c>
      <c r="G169" s="195" t="s">
        <v>494</v>
      </c>
      <c r="H169" s="195" t="s">
        <v>476</v>
      </c>
      <c r="I169" s="195"/>
      <c r="J169" s="195"/>
      <c r="K169" s="195">
        <v>1000</v>
      </c>
      <c r="L169" s="195" t="s">
        <v>1126</v>
      </c>
      <c r="M169" s="195" t="s">
        <v>1126</v>
      </c>
      <c r="N169" s="195" t="s">
        <v>1126</v>
      </c>
      <c r="O169" s="195" t="s">
        <v>1126</v>
      </c>
      <c r="P169" s="195" t="s">
        <v>1126</v>
      </c>
      <c r="Q169" s="195" t="s">
        <v>56014</v>
      </c>
      <c r="R169" s="195" t="s">
        <v>56634</v>
      </c>
    </row>
    <row r="170" spans="1:18" s="199" customFormat="1" ht="30" hidden="1">
      <c r="A170" s="104">
        <v>171</v>
      </c>
      <c r="B170" s="197" t="s">
        <v>56</v>
      </c>
      <c r="C170" s="195" t="s">
        <v>910</v>
      </c>
      <c r="D170" s="195" t="s">
        <v>910</v>
      </c>
      <c r="E170" s="195" t="s">
        <v>10172</v>
      </c>
      <c r="F170" s="195" t="s">
        <v>56635</v>
      </c>
      <c r="G170" s="195" t="s">
        <v>494</v>
      </c>
      <c r="H170" s="195" t="s">
        <v>1499</v>
      </c>
      <c r="I170" s="195"/>
      <c r="J170" s="195"/>
      <c r="K170" s="195">
        <v>4000</v>
      </c>
      <c r="L170" s="195" t="s">
        <v>19</v>
      </c>
      <c r="M170" s="195"/>
      <c r="N170" s="195" t="s">
        <v>56032</v>
      </c>
      <c r="O170" s="195"/>
      <c r="P170" s="195">
        <v>40474.5</v>
      </c>
      <c r="Q170" s="195" t="s">
        <v>56014</v>
      </c>
      <c r="R170" s="195" t="s">
        <v>56636</v>
      </c>
    </row>
    <row r="171" spans="1:18" hidden="1">
      <c r="A171" s="104">
        <v>172</v>
      </c>
      <c r="B171" s="104" t="s">
        <v>56</v>
      </c>
      <c r="C171" s="57" t="s">
        <v>910</v>
      </c>
      <c r="D171" s="57" t="s">
        <v>910</v>
      </c>
      <c r="E171" s="57" t="s">
        <v>2302</v>
      </c>
      <c r="F171" s="57" t="s">
        <v>56028</v>
      </c>
      <c r="G171" s="57" t="s">
        <v>655</v>
      </c>
      <c r="H171" s="57" t="s">
        <v>57288</v>
      </c>
      <c r="I171" s="57"/>
      <c r="J171" s="57"/>
      <c r="K171" s="57"/>
      <c r="L171" s="57" t="s">
        <v>28</v>
      </c>
      <c r="M171" s="57" t="s">
        <v>47</v>
      </c>
      <c r="N171" s="57">
        <v>93592556</v>
      </c>
      <c r="O171" s="57"/>
      <c r="P171" s="57" t="s">
        <v>1379</v>
      </c>
      <c r="Q171" s="57" t="s">
        <v>56014</v>
      </c>
      <c r="R171" s="57"/>
    </row>
    <row r="172" spans="1:18" s="199" customFormat="1" ht="30" hidden="1">
      <c r="A172" s="104">
        <v>173</v>
      </c>
      <c r="B172" s="197" t="s">
        <v>56</v>
      </c>
      <c r="C172" s="195" t="s">
        <v>910</v>
      </c>
      <c r="D172" s="195" t="s">
        <v>910</v>
      </c>
      <c r="E172" s="195" t="s">
        <v>56033</v>
      </c>
      <c r="F172" s="195" t="s">
        <v>56627</v>
      </c>
      <c r="G172" s="195" t="s">
        <v>494</v>
      </c>
      <c r="H172" s="195" t="s">
        <v>1164</v>
      </c>
      <c r="I172" s="195"/>
      <c r="J172" s="195"/>
      <c r="K172" s="195"/>
      <c r="L172" s="195"/>
      <c r="M172" s="195"/>
      <c r="N172" s="195"/>
      <c r="O172" s="195"/>
      <c r="P172" s="195"/>
      <c r="Q172" s="195" t="s">
        <v>56014</v>
      </c>
      <c r="R172" s="195" t="s">
        <v>57548</v>
      </c>
    </row>
    <row r="173" spans="1:18" hidden="1">
      <c r="A173" s="104">
        <v>174</v>
      </c>
      <c r="B173" s="104" t="s">
        <v>56</v>
      </c>
      <c r="C173" s="57" t="s">
        <v>910</v>
      </c>
      <c r="D173" s="57" t="s">
        <v>910</v>
      </c>
      <c r="E173" s="57" t="s">
        <v>56034</v>
      </c>
      <c r="F173" s="57" t="s">
        <v>56035</v>
      </c>
      <c r="G173" s="57" t="s">
        <v>655</v>
      </c>
      <c r="H173" s="57" t="s">
        <v>2626</v>
      </c>
      <c r="I173" s="57"/>
      <c r="J173" s="57"/>
      <c r="K173" s="57"/>
      <c r="L173" s="57" t="s">
        <v>28</v>
      </c>
      <c r="M173" s="57"/>
      <c r="N173" s="57">
        <v>93594086</v>
      </c>
      <c r="O173" s="57"/>
      <c r="P173" s="57">
        <v>2138.8000000000002</v>
      </c>
      <c r="Q173" s="57" t="s">
        <v>56014</v>
      </c>
      <c r="R173" s="57" t="s">
        <v>503</v>
      </c>
    </row>
    <row r="174" spans="1:18" s="199" customFormat="1" hidden="1">
      <c r="A174" s="104">
        <v>175</v>
      </c>
      <c r="B174" s="197" t="s">
        <v>56</v>
      </c>
      <c r="C174" s="195" t="s">
        <v>910</v>
      </c>
      <c r="D174" s="195" t="s">
        <v>910</v>
      </c>
      <c r="E174" s="195" t="s">
        <v>56036</v>
      </c>
      <c r="F174" s="195" t="s">
        <v>56625</v>
      </c>
      <c r="G174" s="195" t="s">
        <v>494</v>
      </c>
      <c r="H174" s="195" t="s">
        <v>1164</v>
      </c>
      <c r="I174" s="195"/>
      <c r="J174" s="195">
        <v>3</v>
      </c>
      <c r="K174" s="195">
        <v>1200</v>
      </c>
      <c r="L174" s="195" t="s">
        <v>34</v>
      </c>
      <c r="M174" s="195"/>
      <c r="N174" s="195">
        <v>442815</v>
      </c>
      <c r="O174" s="195"/>
      <c r="P174" s="195">
        <v>534.70000000000005</v>
      </c>
      <c r="Q174" s="195" t="s">
        <v>56014</v>
      </c>
      <c r="R174" s="195" t="s">
        <v>56626</v>
      </c>
    </row>
    <row r="175" spans="1:18" hidden="1">
      <c r="A175" s="104">
        <v>176</v>
      </c>
      <c r="B175" s="104" t="s">
        <v>56</v>
      </c>
      <c r="C175" s="57" t="s">
        <v>910</v>
      </c>
      <c r="D175" s="57" t="s">
        <v>910</v>
      </c>
      <c r="E175" s="57" t="s">
        <v>56037</v>
      </c>
      <c r="F175" s="21" t="s">
        <v>56955</v>
      </c>
      <c r="G175" s="57" t="s">
        <v>655</v>
      </c>
      <c r="H175" s="57" t="s">
        <v>57289</v>
      </c>
      <c r="I175" s="57"/>
      <c r="J175" s="57"/>
      <c r="K175" s="57"/>
      <c r="L175" s="57"/>
      <c r="M175" s="57"/>
      <c r="N175" s="57"/>
      <c r="O175" s="57"/>
      <c r="P175" s="57"/>
      <c r="Q175" s="57" t="s">
        <v>56014</v>
      </c>
      <c r="R175" s="57" t="s">
        <v>503</v>
      </c>
    </row>
    <row r="176" spans="1:18" hidden="1">
      <c r="A176" s="104">
        <v>177</v>
      </c>
      <c r="B176" s="104" t="s">
        <v>56</v>
      </c>
      <c r="C176" s="57" t="s">
        <v>910</v>
      </c>
      <c r="D176" s="57" t="s">
        <v>910</v>
      </c>
      <c r="E176" s="57" t="s">
        <v>56038</v>
      </c>
      <c r="F176" s="57" t="s">
        <v>56039</v>
      </c>
      <c r="G176" s="57" t="s">
        <v>655</v>
      </c>
      <c r="H176" s="57" t="s">
        <v>57289</v>
      </c>
      <c r="I176" s="57"/>
      <c r="J176" s="57"/>
      <c r="K176" s="57"/>
      <c r="L176" s="57" t="s">
        <v>19</v>
      </c>
      <c r="M176" s="57"/>
      <c r="N176" s="57" t="s">
        <v>56040</v>
      </c>
      <c r="O176" s="57"/>
      <c r="P176" s="57">
        <v>1469.7</v>
      </c>
      <c r="Q176" s="57" t="s">
        <v>56014</v>
      </c>
      <c r="R176" s="57"/>
    </row>
    <row r="177" spans="1:18" ht="30" hidden="1">
      <c r="A177" s="104">
        <v>178</v>
      </c>
      <c r="B177" s="104" t="s">
        <v>56</v>
      </c>
      <c r="C177" s="57" t="s">
        <v>910</v>
      </c>
      <c r="D177" s="57" t="s">
        <v>910</v>
      </c>
      <c r="E177" s="57" t="s">
        <v>56041</v>
      </c>
      <c r="F177" s="57" t="s">
        <v>56042</v>
      </c>
      <c r="G177" s="57" t="s">
        <v>494</v>
      </c>
      <c r="H177" s="57" t="s">
        <v>56319</v>
      </c>
      <c r="I177" s="57"/>
      <c r="J177" s="57"/>
      <c r="K177" s="57"/>
      <c r="L177" s="57"/>
      <c r="M177" s="57"/>
      <c r="N177" s="57"/>
      <c r="O177" s="57"/>
      <c r="P177" s="57"/>
      <c r="Q177" s="57" t="s">
        <v>56014</v>
      </c>
      <c r="R177" s="57" t="s">
        <v>2120</v>
      </c>
    </row>
    <row r="178" spans="1:18" hidden="1">
      <c r="A178" s="104">
        <v>179</v>
      </c>
      <c r="B178" s="104" t="s">
        <v>56</v>
      </c>
      <c r="C178" s="57" t="s">
        <v>910</v>
      </c>
      <c r="D178" s="57" t="s">
        <v>910</v>
      </c>
      <c r="E178" s="57" t="s">
        <v>56043</v>
      </c>
      <c r="F178" s="57" t="s">
        <v>56044</v>
      </c>
      <c r="G178" s="57" t="s">
        <v>494</v>
      </c>
      <c r="H178" s="57" t="s">
        <v>1862</v>
      </c>
      <c r="I178" s="57"/>
      <c r="J178" s="57"/>
      <c r="K178" s="57"/>
      <c r="L178" s="57"/>
      <c r="M178" s="57"/>
      <c r="N178" s="57"/>
      <c r="O178" s="57"/>
      <c r="P178" s="57"/>
      <c r="Q178" s="57" t="s">
        <v>56014</v>
      </c>
      <c r="R178" s="57" t="s">
        <v>56045</v>
      </c>
    </row>
    <row r="179" spans="1:18" hidden="1">
      <c r="A179" s="104">
        <v>180</v>
      </c>
      <c r="B179" s="104" t="s">
        <v>56</v>
      </c>
      <c r="C179" s="57" t="s">
        <v>910</v>
      </c>
      <c r="D179" s="57" t="s">
        <v>910</v>
      </c>
      <c r="E179" s="57" t="s">
        <v>56046</v>
      </c>
      <c r="F179" s="57" t="s">
        <v>475</v>
      </c>
      <c r="G179" s="57" t="s">
        <v>494</v>
      </c>
      <c r="H179" s="57" t="s">
        <v>476</v>
      </c>
      <c r="I179" s="57"/>
      <c r="J179" s="57"/>
      <c r="K179" s="57"/>
      <c r="L179" s="57"/>
      <c r="M179" s="57"/>
      <c r="N179" s="57"/>
      <c r="O179" s="57"/>
      <c r="P179" s="57"/>
      <c r="Q179" s="57" t="s">
        <v>56014</v>
      </c>
      <c r="R179" s="57" t="s">
        <v>1026</v>
      </c>
    </row>
    <row r="180" spans="1:18" hidden="1">
      <c r="A180" s="104">
        <v>181</v>
      </c>
      <c r="B180" s="104" t="s">
        <v>56</v>
      </c>
      <c r="C180" s="57" t="s">
        <v>910</v>
      </c>
      <c r="D180" s="57" t="s">
        <v>910</v>
      </c>
      <c r="E180" s="57" t="s">
        <v>2487</v>
      </c>
      <c r="F180" s="57" t="s">
        <v>56047</v>
      </c>
      <c r="G180" s="57" t="s">
        <v>655</v>
      </c>
      <c r="H180" s="57" t="s">
        <v>2277</v>
      </c>
      <c r="I180" s="57"/>
      <c r="J180" s="57"/>
      <c r="K180" s="57"/>
      <c r="L180" s="57" t="s">
        <v>28</v>
      </c>
      <c r="M180" s="57"/>
      <c r="N180" s="57">
        <v>51529271</v>
      </c>
      <c r="O180" s="57"/>
      <c r="P180" s="57">
        <v>1093.8</v>
      </c>
      <c r="Q180" s="57" t="s">
        <v>56014</v>
      </c>
      <c r="R180" s="57" t="s">
        <v>503</v>
      </c>
    </row>
    <row r="181" spans="1:18" s="199" customFormat="1" hidden="1">
      <c r="A181" s="104">
        <v>182</v>
      </c>
      <c r="B181" s="197" t="s">
        <v>56</v>
      </c>
      <c r="C181" s="195" t="s">
        <v>910</v>
      </c>
      <c r="D181" s="195" t="s">
        <v>910</v>
      </c>
      <c r="E181" s="195" t="s">
        <v>56048</v>
      </c>
      <c r="F181" s="195" t="s">
        <v>56623</v>
      </c>
      <c r="G181" s="195" t="s">
        <v>494</v>
      </c>
      <c r="H181" s="195" t="s">
        <v>747</v>
      </c>
      <c r="I181" s="195"/>
      <c r="J181" s="195"/>
      <c r="K181" s="195">
        <v>900</v>
      </c>
      <c r="L181" s="195" t="s">
        <v>28</v>
      </c>
      <c r="M181" s="195"/>
      <c r="N181" s="195">
        <v>19389834</v>
      </c>
      <c r="O181" s="195"/>
      <c r="P181" s="195">
        <v>12805.4</v>
      </c>
      <c r="Q181" s="195" t="s">
        <v>56014</v>
      </c>
      <c r="R181" s="195" t="s">
        <v>56624</v>
      </c>
    </row>
    <row r="182" spans="1:18" hidden="1">
      <c r="A182" s="104">
        <v>183</v>
      </c>
      <c r="B182" s="104" t="s">
        <v>56</v>
      </c>
      <c r="C182" s="57" t="s">
        <v>910</v>
      </c>
      <c r="D182" s="57" t="s">
        <v>910</v>
      </c>
      <c r="E182" s="57" t="s">
        <v>56049</v>
      </c>
      <c r="F182" s="57"/>
      <c r="G182" s="57" t="s">
        <v>494</v>
      </c>
      <c r="H182" s="57" t="s">
        <v>57290</v>
      </c>
      <c r="I182" s="57"/>
      <c r="J182" s="57"/>
      <c r="K182" s="57"/>
      <c r="L182" s="57"/>
      <c r="M182" s="57"/>
      <c r="N182" s="57"/>
      <c r="O182" s="57"/>
      <c r="P182" s="57"/>
      <c r="Q182" s="57" t="s">
        <v>56014</v>
      </c>
      <c r="R182" s="57" t="s">
        <v>1026</v>
      </c>
    </row>
    <row r="183" spans="1:18" s="199" customFormat="1" hidden="1">
      <c r="A183" s="104">
        <v>184</v>
      </c>
      <c r="B183" s="197" t="s">
        <v>56</v>
      </c>
      <c r="C183" s="195" t="s">
        <v>910</v>
      </c>
      <c r="D183" s="195" t="s">
        <v>910</v>
      </c>
      <c r="E183" s="195" t="s">
        <v>56050</v>
      </c>
      <c r="F183" s="195" t="s">
        <v>56628</v>
      </c>
      <c r="G183" s="195" t="s">
        <v>494</v>
      </c>
      <c r="H183" s="195" t="s">
        <v>1499</v>
      </c>
      <c r="I183" s="195"/>
      <c r="J183" s="195"/>
      <c r="K183" s="195"/>
      <c r="L183" s="195"/>
      <c r="M183" s="195"/>
      <c r="N183" s="195"/>
      <c r="O183" s="195"/>
      <c r="P183" s="195"/>
      <c r="Q183" s="195" t="s">
        <v>56014</v>
      </c>
      <c r="R183" s="195" t="s">
        <v>56629</v>
      </c>
    </row>
    <row r="184" spans="1:18" hidden="1">
      <c r="A184" s="104">
        <v>185</v>
      </c>
      <c r="B184" s="104" t="s">
        <v>56</v>
      </c>
      <c r="C184" s="57" t="s">
        <v>910</v>
      </c>
      <c r="D184" s="57" t="s">
        <v>910</v>
      </c>
      <c r="E184" s="57" t="s">
        <v>56051</v>
      </c>
      <c r="F184" s="57" t="s">
        <v>56628</v>
      </c>
      <c r="G184" s="57" t="s">
        <v>655</v>
      </c>
      <c r="H184" s="57" t="s">
        <v>56052</v>
      </c>
      <c r="I184" s="57"/>
      <c r="J184" s="57"/>
      <c r="K184" s="57"/>
      <c r="L184" s="57" t="s">
        <v>28</v>
      </c>
      <c r="M184" s="57" t="s">
        <v>47</v>
      </c>
      <c r="N184" s="57">
        <v>93592545</v>
      </c>
      <c r="O184" s="57"/>
      <c r="P184" s="57">
        <v>160.4</v>
      </c>
      <c r="Q184" s="57" t="s">
        <v>56014</v>
      </c>
      <c r="R184" s="57"/>
    </row>
    <row r="185" spans="1:18" s="199" customFormat="1" hidden="1">
      <c r="A185" s="104">
        <v>186</v>
      </c>
      <c r="B185" s="197" t="s">
        <v>56</v>
      </c>
      <c r="C185" s="195" t="s">
        <v>910</v>
      </c>
      <c r="D185" s="195" t="s">
        <v>910</v>
      </c>
      <c r="E185" s="195" t="s">
        <v>56053</v>
      </c>
      <c r="F185" s="195" t="s">
        <v>56628</v>
      </c>
      <c r="G185" s="195" t="s">
        <v>494</v>
      </c>
      <c r="H185" s="195" t="s">
        <v>476</v>
      </c>
      <c r="I185" s="195"/>
      <c r="J185" s="195"/>
      <c r="K185" s="195">
        <v>900</v>
      </c>
      <c r="L185" s="195" t="s">
        <v>28</v>
      </c>
      <c r="M185" s="195"/>
      <c r="N185" s="195">
        <v>19389837</v>
      </c>
      <c r="O185" s="195" t="s">
        <v>21</v>
      </c>
      <c r="P185" s="195">
        <v>32491</v>
      </c>
      <c r="Q185" s="195" t="s">
        <v>56014</v>
      </c>
      <c r="R185" s="195" t="s">
        <v>56637</v>
      </c>
    </row>
    <row r="186" spans="1:18" hidden="1">
      <c r="A186" s="104">
        <v>187</v>
      </c>
      <c r="B186" s="104" t="s">
        <v>56</v>
      </c>
      <c r="C186" s="57" t="s">
        <v>910</v>
      </c>
      <c r="D186" s="57" t="s">
        <v>910</v>
      </c>
      <c r="E186" s="57" t="s">
        <v>56054</v>
      </c>
      <c r="F186" s="57" t="s">
        <v>56013</v>
      </c>
      <c r="G186" s="57" t="s">
        <v>655</v>
      </c>
      <c r="H186" s="57" t="s">
        <v>1870</v>
      </c>
      <c r="I186" s="57"/>
      <c r="J186" s="57"/>
      <c r="K186" s="57"/>
      <c r="L186" s="57" t="s">
        <v>28</v>
      </c>
      <c r="M186" s="57" t="s">
        <v>47</v>
      </c>
      <c r="N186" s="57">
        <v>95832270</v>
      </c>
      <c r="O186" s="57"/>
      <c r="P186" s="57">
        <v>2630.3</v>
      </c>
      <c r="Q186" s="57" t="s">
        <v>56014</v>
      </c>
      <c r="R186" s="57"/>
    </row>
    <row r="187" spans="1:18" hidden="1">
      <c r="A187" s="104">
        <v>188</v>
      </c>
      <c r="B187" s="104" t="s">
        <v>56</v>
      </c>
      <c r="C187" s="57" t="s">
        <v>910</v>
      </c>
      <c r="D187" s="57" t="s">
        <v>910</v>
      </c>
      <c r="E187" s="57" t="s">
        <v>56055</v>
      </c>
      <c r="F187" s="57" t="s">
        <v>56028</v>
      </c>
      <c r="G187" s="57" t="s">
        <v>655</v>
      </c>
      <c r="H187" s="57" t="s">
        <v>57291</v>
      </c>
      <c r="I187" s="57"/>
      <c r="J187" s="57"/>
      <c r="K187" s="57">
        <v>3200</v>
      </c>
      <c r="L187" s="57" t="s">
        <v>28</v>
      </c>
      <c r="M187" s="57"/>
      <c r="N187" s="57">
        <v>95083214</v>
      </c>
      <c r="O187" s="57"/>
      <c r="P187" s="57">
        <v>3459.4</v>
      </c>
      <c r="Q187" s="57" t="s">
        <v>56014</v>
      </c>
      <c r="R187" s="57" t="s">
        <v>506</v>
      </c>
    </row>
    <row r="188" spans="1:18" hidden="1">
      <c r="A188" s="104">
        <v>189</v>
      </c>
      <c r="B188" s="104" t="s">
        <v>56</v>
      </c>
      <c r="C188" s="57" t="s">
        <v>910</v>
      </c>
      <c r="D188" s="57" t="s">
        <v>910</v>
      </c>
      <c r="E188" s="57" t="s">
        <v>56056</v>
      </c>
      <c r="F188" s="57" t="s">
        <v>1785</v>
      </c>
      <c r="G188" s="57" t="s">
        <v>655</v>
      </c>
      <c r="H188" s="57" t="s">
        <v>57292</v>
      </c>
      <c r="I188" s="57"/>
      <c r="J188" s="57"/>
      <c r="K188" s="57">
        <v>900</v>
      </c>
      <c r="L188" s="57" t="s">
        <v>28</v>
      </c>
      <c r="M188" s="57" t="s">
        <v>29</v>
      </c>
      <c r="N188" s="57">
        <v>12323527</v>
      </c>
      <c r="O188" s="57"/>
      <c r="P188" s="57">
        <v>167007.62</v>
      </c>
      <c r="Q188" s="57" t="s">
        <v>56014</v>
      </c>
      <c r="R188" s="57"/>
    </row>
    <row r="189" spans="1:18" hidden="1">
      <c r="A189" s="104">
        <v>190</v>
      </c>
      <c r="B189" s="104" t="s">
        <v>56</v>
      </c>
      <c r="C189" s="57" t="s">
        <v>910</v>
      </c>
      <c r="D189" s="57" t="s">
        <v>910</v>
      </c>
      <c r="E189" s="57" t="s">
        <v>1964</v>
      </c>
      <c r="F189" s="57" t="s">
        <v>56057</v>
      </c>
      <c r="G189" s="57" t="s">
        <v>655</v>
      </c>
      <c r="H189" s="57" t="s">
        <v>57293</v>
      </c>
      <c r="I189" s="57"/>
      <c r="J189" s="57"/>
      <c r="K189" s="57"/>
      <c r="L189" s="57" t="s">
        <v>28</v>
      </c>
      <c r="M189" s="57"/>
      <c r="N189" s="57">
        <v>95805875</v>
      </c>
      <c r="O189" s="57"/>
      <c r="P189" s="57">
        <v>1430</v>
      </c>
      <c r="Q189" s="57" t="s">
        <v>56014</v>
      </c>
      <c r="R189" s="57"/>
    </row>
    <row r="190" spans="1:18" hidden="1">
      <c r="A190" s="104">
        <v>191</v>
      </c>
      <c r="B190" s="104" t="s">
        <v>56</v>
      </c>
      <c r="C190" s="57" t="s">
        <v>910</v>
      </c>
      <c r="D190" s="57" t="s">
        <v>910</v>
      </c>
      <c r="E190" s="57" t="s">
        <v>56058</v>
      </c>
      <c r="F190" s="57" t="s">
        <v>1785</v>
      </c>
      <c r="G190" s="57" t="s">
        <v>655</v>
      </c>
      <c r="H190" s="57" t="s">
        <v>57292</v>
      </c>
      <c r="I190" s="57"/>
      <c r="J190" s="57"/>
      <c r="K190" s="57">
        <v>2000</v>
      </c>
      <c r="L190" s="57" t="s">
        <v>45</v>
      </c>
      <c r="M190" s="57" t="s">
        <v>801</v>
      </c>
      <c r="N190" s="57" t="s">
        <v>56059</v>
      </c>
      <c r="O190" s="57" t="s">
        <v>21</v>
      </c>
      <c r="P190" s="57">
        <v>174079.7</v>
      </c>
      <c r="Q190" s="57" t="s">
        <v>56014</v>
      </c>
      <c r="R190" s="57"/>
    </row>
    <row r="191" spans="1:18" s="199" customFormat="1" ht="45" hidden="1">
      <c r="A191" s="104">
        <v>192</v>
      </c>
      <c r="B191" s="197" t="s">
        <v>56</v>
      </c>
      <c r="C191" s="195" t="s">
        <v>910</v>
      </c>
      <c r="D191" s="195" t="s">
        <v>910</v>
      </c>
      <c r="E191" s="195" t="s">
        <v>56060</v>
      </c>
      <c r="F191" s="195" t="s">
        <v>56640</v>
      </c>
      <c r="G191" s="195" t="s">
        <v>494</v>
      </c>
      <c r="H191" s="195" t="s">
        <v>476</v>
      </c>
      <c r="I191" s="195"/>
      <c r="J191" s="195"/>
      <c r="K191" s="195">
        <v>3200</v>
      </c>
      <c r="L191" s="195" t="s">
        <v>28</v>
      </c>
      <c r="M191" s="195"/>
      <c r="N191" s="195">
        <v>93884048</v>
      </c>
      <c r="O191" s="195"/>
      <c r="P191" s="195">
        <v>1190.5</v>
      </c>
      <c r="Q191" s="195" t="s">
        <v>56014</v>
      </c>
      <c r="R191" s="195" t="s">
        <v>57549</v>
      </c>
    </row>
    <row r="192" spans="1:18" hidden="1">
      <c r="A192" s="104">
        <v>193</v>
      </c>
      <c r="B192" s="104" t="s">
        <v>56</v>
      </c>
      <c r="C192" s="57" t="s">
        <v>910</v>
      </c>
      <c r="D192" s="57" t="s">
        <v>910</v>
      </c>
      <c r="E192" s="57" t="s">
        <v>56061</v>
      </c>
      <c r="F192" s="21" t="s">
        <v>57303</v>
      </c>
      <c r="G192" s="57" t="s">
        <v>655</v>
      </c>
      <c r="H192" s="57" t="s">
        <v>57294</v>
      </c>
      <c r="I192" s="57"/>
      <c r="J192" s="57"/>
      <c r="K192" s="57"/>
      <c r="L192" s="57" t="s">
        <v>28</v>
      </c>
      <c r="M192" s="57"/>
      <c r="N192" s="57">
        <v>93593172</v>
      </c>
      <c r="O192" s="57"/>
      <c r="P192" s="57">
        <v>1105.0999999999999</v>
      </c>
      <c r="Q192" s="57" t="s">
        <v>56014</v>
      </c>
      <c r="R192" s="57" t="s">
        <v>56062</v>
      </c>
    </row>
    <row r="193" spans="1:18" s="199" customFormat="1" hidden="1">
      <c r="A193" s="104">
        <v>194</v>
      </c>
      <c r="B193" s="197" t="s">
        <v>56</v>
      </c>
      <c r="C193" s="195" t="s">
        <v>910</v>
      </c>
      <c r="D193" s="195" t="s">
        <v>910</v>
      </c>
      <c r="E193" s="195" t="s">
        <v>56063</v>
      </c>
      <c r="F193" s="195" t="s">
        <v>56638</v>
      </c>
      <c r="G193" s="195" t="s">
        <v>494</v>
      </c>
      <c r="H193" s="195" t="s">
        <v>57279</v>
      </c>
      <c r="I193" s="195"/>
      <c r="J193" s="195"/>
      <c r="K193" s="195">
        <v>3200</v>
      </c>
      <c r="L193" s="195" t="s">
        <v>28</v>
      </c>
      <c r="M193" s="195"/>
      <c r="N193" s="195">
        <v>93848257</v>
      </c>
      <c r="O193" s="195"/>
      <c r="P193" s="195">
        <v>1913.7</v>
      </c>
      <c r="Q193" s="195" t="s">
        <v>56014</v>
      </c>
      <c r="R193" s="195" t="s">
        <v>2680</v>
      </c>
    </row>
    <row r="194" spans="1:18" s="199" customFormat="1" ht="60" hidden="1">
      <c r="A194" s="104">
        <v>195</v>
      </c>
      <c r="B194" s="197" t="s">
        <v>56</v>
      </c>
      <c r="C194" s="195" t="s">
        <v>910</v>
      </c>
      <c r="D194" s="195" t="s">
        <v>910</v>
      </c>
      <c r="E194" s="195" t="s">
        <v>56064</v>
      </c>
      <c r="F194" s="195" t="s">
        <v>56638</v>
      </c>
      <c r="G194" s="195" t="s">
        <v>494</v>
      </c>
      <c r="H194" s="195" t="s">
        <v>476</v>
      </c>
      <c r="I194" s="195"/>
      <c r="J194" s="195"/>
      <c r="K194" s="195">
        <v>3200</v>
      </c>
      <c r="L194" s="195" t="s">
        <v>28</v>
      </c>
      <c r="M194" s="195"/>
      <c r="N194" s="195">
        <v>61159817</v>
      </c>
      <c r="O194" s="195"/>
      <c r="P194" s="195">
        <v>150.9</v>
      </c>
      <c r="Q194" s="195" t="s">
        <v>56014</v>
      </c>
      <c r="R194" s="195" t="s">
        <v>56639</v>
      </c>
    </row>
    <row r="195" spans="1:18" ht="30" hidden="1">
      <c r="A195" s="104">
        <v>196</v>
      </c>
      <c r="B195" s="104" t="s">
        <v>56</v>
      </c>
      <c r="C195" s="57" t="s">
        <v>910</v>
      </c>
      <c r="D195" s="57" t="s">
        <v>910</v>
      </c>
      <c r="E195" s="57" t="s">
        <v>56065</v>
      </c>
      <c r="F195" s="57" t="s">
        <v>57304</v>
      </c>
      <c r="G195" s="57" t="s">
        <v>494</v>
      </c>
      <c r="H195" s="57" t="s">
        <v>56320</v>
      </c>
      <c r="I195" s="57"/>
      <c r="J195" s="57"/>
      <c r="K195" s="57"/>
      <c r="L195" s="57"/>
      <c r="M195" s="57"/>
      <c r="N195" s="57"/>
      <c r="O195" s="57"/>
      <c r="P195" s="57"/>
      <c r="Q195" s="57" t="s">
        <v>56014</v>
      </c>
      <c r="R195" s="57" t="s">
        <v>56066</v>
      </c>
    </row>
    <row r="196" spans="1:18" ht="30" hidden="1">
      <c r="A196" s="104">
        <v>197</v>
      </c>
      <c r="B196" s="104" t="s">
        <v>56</v>
      </c>
      <c r="C196" s="57" t="s">
        <v>910</v>
      </c>
      <c r="D196" s="57" t="s">
        <v>910</v>
      </c>
      <c r="E196" s="57" t="s">
        <v>56067</v>
      </c>
      <c r="F196" s="57" t="s">
        <v>57305</v>
      </c>
      <c r="G196" s="57" t="s">
        <v>655</v>
      </c>
      <c r="H196" s="57" t="s">
        <v>57295</v>
      </c>
      <c r="I196" s="57"/>
      <c r="J196" s="57"/>
      <c r="K196" s="57"/>
      <c r="L196" s="57" t="s">
        <v>28</v>
      </c>
      <c r="M196" s="57"/>
      <c r="N196" s="57">
        <v>84157855</v>
      </c>
      <c r="O196" s="57" t="s">
        <v>21</v>
      </c>
      <c r="P196" s="57">
        <v>688.5</v>
      </c>
      <c r="Q196" s="57" t="s">
        <v>56014</v>
      </c>
      <c r="R196" s="57" t="s">
        <v>503</v>
      </c>
    </row>
    <row r="197" spans="1:18" s="199" customFormat="1" ht="30" hidden="1">
      <c r="A197" s="104">
        <v>198</v>
      </c>
      <c r="B197" s="197" t="s">
        <v>56</v>
      </c>
      <c r="C197" s="195" t="s">
        <v>910</v>
      </c>
      <c r="D197" s="195" t="s">
        <v>910</v>
      </c>
      <c r="E197" s="195" t="s">
        <v>56068</v>
      </c>
      <c r="F197" s="195" t="s">
        <v>56069</v>
      </c>
      <c r="G197" s="195" t="s">
        <v>494</v>
      </c>
      <c r="H197" s="195" t="s">
        <v>46</v>
      </c>
      <c r="I197" s="195"/>
      <c r="J197" s="195"/>
      <c r="K197" s="195">
        <v>3200</v>
      </c>
      <c r="L197" s="195" t="s">
        <v>28</v>
      </c>
      <c r="M197" s="195" t="s">
        <v>61</v>
      </c>
      <c r="N197" s="195" t="s">
        <v>56070</v>
      </c>
      <c r="O197" s="195"/>
      <c r="P197" s="195">
        <v>2470.6999999999998</v>
      </c>
      <c r="Q197" s="195" t="s">
        <v>56014</v>
      </c>
      <c r="R197" s="195" t="s">
        <v>56652</v>
      </c>
    </row>
    <row r="198" spans="1:18" s="199" customFormat="1" ht="30" hidden="1">
      <c r="A198" s="104">
        <v>199</v>
      </c>
      <c r="B198" s="197" t="s">
        <v>56</v>
      </c>
      <c r="C198" s="195" t="s">
        <v>910</v>
      </c>
      <c r="D198" s="195" t="s">
        <v>910</v>
      </c>
      <c r="E198" s="195" t="s">
        <v>56071</v>
      </c>
      <c r="F198" s="195" t="s">
        <v>56069</v>
      </c>
      <c r="G198" s="195" t="s">
        <v>494</v>
      </c>
      <c r="H198" s="195" t="s">
        <v>56321</v>
      </c>
      <c r="I198" s="195"/>
      <c r="J198" s="195"/>
      <c r="K198" s="195">
        <v>4000</v>
      </c>
      <c r="L198" s="195" t="s">
        <v>28</v>
      </c>
      <c r="M198" s="195" t="s">
        <v>20</v>
      </c>
      <c r="N198" s="195" t="s">
        <v>56072</v>
      </c>
      <c r="O198" s="195"/>
      <c r="P198" s="195">
        <v>2659.3</v>
      </c>
      <c r="Q198" s="195" t="s">
        <v>56014</v>
      </c>
      <c r="R198" s="195" t="s">
        <v>56653</v>
      </c>
    </row>
    <row r="199" spans="1:18" ht="30" hidden="1">
      <c r="A199" s="104">
        <v>200</v>
      </c>
      <c r="B199" s="104" t="s">
        <v>56</v>
      </c>
      <c r="C199" s="57" t="s">
        <v>910</v>
      </c>
      <c r="D199" s="57" t="s">
        <v>910</v>
      </c>
      <c r="E199" s="57" t="s">
        <v>15074</v>
      </c>
      <c r="F199" s="57" t="s">
        <v>56069</v>
      </c>
      <c r="G199" s="57" t="s">
        <v>655</v>
      </c>
      <c r="H199" s="21" t="s">
        <v>57277</v>
      </c>
      <c r="I199" s="57"/>
      <c r="J199" s="57"/>
      <c r="K199" s="57"/>
      <c r="L199" s="57" t="s">
        <v>19</v>
      </c>
      <c r="M199" s="57" t="s">
        <v>72</v>
      </c>
      <c r="N199" s="57" t="s">
        <v>56073</v>
      </c>
      <c r="O199" s="57"/>
      <c r="P199" s="57" t="s">
        <v>56074</v>
      </c>
      <c r="Q199" s="57" t="s">
        <v>56014</v>
      </c>
      <c r="R199" s="57"/>
    </row>
    <row r="200" spans="1:18" ht="30" hidden="1">
      <c r="A200" s="104">
        <v>201</v>
      </c>
      <c r="B200" s="104" t="s">
        <v>56</v>
      </c>
      <c r="C200" s="57" t="s">
        <v>910</v>
      </c>
      <c r="D200" s="57" t="s">
        <v>910</v>
      </c>
      <c r="E200" s="57" t="s">
        <v>56075</v>
      </c>
      <c r="F200" s="57" t="s">
        <v>56076</v>
      </c>
      <c r="G200" s="57" t="s">
        <v>655</v>
      </c>
      <c r="H200" s="57" t="s">
        <v>57278</v>
      </c>
      <c r="I200" s="57"/>
      <c r="J200" s="57"/>
      <c r="K200" s="57"/>
      <c r="L200" s="57" t="s">
        <v>19</v>
      </c>
      <c r="M200" s="57"/>
      <c r="N200" s="57" t="s">
        <v>56077</v>
      </c>
      <c r="O200" s="57"/>
      <c r="P200" s="57">
        <v>0.9</v>
      </c>
      <c r="Q200" s="57" t="s">
        <v>56014</v>
      </c>
      <c r="R200" s="57"/>
    </row>
    <row r="201" spans="1:18" ht="30" hidden="1">
      <c r="A201" s="104">
        <v>202</v>
      </c>
      <c r="B201" s="104" t="s">
        <v>56</v>
      </c>
      <c r="C201" s="57" t="s">
        <v>910</v>
      </c>
      <c r="D201" s="57" t="s">
        <v>910</v>
      </c>
      <c r="E201" s="57" t="s">
        <v>56078</v>
      </c>
      <c r="F201" s="57" t="s">
        <v>56076</v>
      </c>
      <c r="G201" s="57" t="s">
        <v>494</v>
      </c>
      <c r="H201" s="57" t="s">
        <v>1862</v>
      </c>
      <c r="I201" s="57"/>
      <c r="J201" s="57"/>
      <c r="K201" s="57"/>
      <c r="L201" s="57"/>
      <c r="M201" s="57"/>
      <c r="N201" s="57"/>
      <c r="O201" s="57"/>
      <c r="P201" s="57"/>
      <c r="Q201" s="57" t="s">
        <v>56014</v>
      </c>
      <c r="R201" s="57" t="s">
        <v>56079</v>
      </c>
    </row>
    <row r="202" spans="1:18" ht="30" hidden="1">
      <c r="A202" s="104">
        <v>203</v>
      </c>
      <c r="B202" s="104" t="s">
        <v>56</v>
      </c>
      <c r="C202" s="57" t="s">
        <v>910</v>
      </c>
      <c r="D202" s="57" t="s">
        <v>910</v>
      </c>
      <c r="E202" s="57" t="s">
        <v>56080</v>
      </c>
      <c r="F202" s="57" t="s">
        <v>56076</v>
      </c>
      <c r="G202" s="57" t="s">
        <v>494</v>
      </c>
      <c r="H202" s="57" t="s">
        <v>1164</v>
      </c>
      <c r="I202" s="57"/>
      <c r="J202" s="57"/>
      <c r="K202" s="57">
        <v>240</v>
      </c>
      <c r="L202" s="57" t="s">
        <v>19</v>
      </c>
      <c r="M202" s="57" t="s">
        <v>1449</v>
      </c>
      <c r="N202" s="57">
        <v>92174799</v>
      </c>
      <c r="O202" s="57" t="s">
        <v>526</v>
      </c>
      <c r="P202" s="57">
        <v>7709.5</v>
      </c>
      <c r="Q202" s="57" t="s">
        <v>56014</v>
      </c>
      <c r="R202" s="57"/>
    </row>
    <row r="203" spans="1:18" hidden="1">
      <c r="A203" s="104">
        <v>204</v>
      </c>
      <c r="B203" s="104" t="s">
        <v>56</v>
      </c>
      <c r="C203" s="57" t="s">
        <v>910</v>
      </c>
      <c r="D203" s="57" t="s">
        <v>910</v>
      </c>
      <c r="E203" s="57" t="s">
        <v>56081</v>
      </c>
      <c r="F203" s="57" t="s">
        <v>56082</v>
      </c>
      <c r="G203" s="57" t="s">
        <v>655</v>
      </c>
      <c r="H203" s="57">
        <v>6.32</v>
      </c>
      <c r="I203" s="57"/>
      <c r="J203" s="57"/>
      <c r="K203" s="57"/>
      <c r="L203" s="57" t="s">
        <v>28</v>
      </c>
      <c r="M203" s="57"/>
      <c r="N203" s="57">
        <v>84160063</v>
      </c>
      <c r="O203" s="57"/>
      <c r="P203" s="57">
        <v>837.3</v>
      </c>
      <c r="Q203" s="57" t="s">
        <v>56014</v>
      </c>
      <c r="R203" s="57"/>
    </row>
    <row r="204" spans="1:18" s="199" customFormat="1" hidden="1">
      <c r="A204" s="104">
        <v>205</v>
      </c>
      <c r="B204" s="197" t="s">
        <v>56</v>
      </c>
      <c r="C204" s="195" t="s">
        <v>910</v>
      </c>
      <c r="D204" s="195" t="s">
        <v>910</v>
      </c>
      <c r="E204" s="195" t="s">
        <v>56083</v>
      </c>
      <c r="F204" s="195" t="s">
        <v>56082</v>
      </c>
      <c r="G204" s="195" t="s">
        <v>494</v>
      </c>
      <c r="H204" s="195" t="s">
        <v>56322</v>
      </c>
      <c r="I204" s="195"/>
      <c r="J204" s="195"/>
      <c r="K204" s="195"/>
      <c r="L204" s="195"/>
      <c r="M204" s="195"/>
      <c r="N204" s="195"/>
      <c r="O204" s="195"/>
      <c r="P204" s="195"/>
      <c r="Q204" s="195" t="s">
        <v>56014</v>
      </c>
      <c r="R204" s="195" t="s">
        <v>503</v>
      </c>
    </row>
    <row r="205" spans="1:18" hidden="1">
      <c r="A205" s="104">
        <v>206</v>
      </c>
      <c r="B205" s="104" t="s">
        <v>56</v>
      </c>
      <c r="C205" s="57" t="s">
        <v>910</v>
      </c>
      <c r="D205" s="57" t="s">
        <v>910</v>
      </c>
      <c r="E205" s="57" t="s">
        <v>56081</v>
      </c>
      <c r="F205" s="57" t="s">
        <v>56084</v>
      </c>
      <c r="G205" s="57" t="s">
        <v>655</v>
      </c>
      <c r="H205" s="57">
        <v>6.32</v>
      </c>
      <c r="I205" s="57"/>
      <c r="J205" s="57"/>
      <c r="K205" s="57"/>
      <c r="L205" s="57" t="s">
        <v>28</v>
      </c>
      <c r="M205" s="57" t="s">
        <v>47</v>
      </c>
      <c r="N205" s="57">
        <v>93861312</v>
      </c>
      <c r="O205" s="57"/>
      <c r="P205" s="57">
        <v>77870</v>
      </c>
      <c r="Q205" s="57" t="s">
        <v>56014</v>
      </c>
      <c r="R205" s="57"/>
    </row>
    <row r="206" spans="1:18" ht="30" hidden="1">
      <c r="A206" s="104">
        <v>207</v>
      </c>
      <c r="B206" s="104" t="s">
        <v>56</v>
      </c>
      <c r="C206" s="57" t="s">
        <v>910</v>
      </c>
      <c r="D206" s="57" t="s">
        <v>910</v>
      </c>
      <c r="E206" s="57" t="s">
        <v>56086</v>
      </c>
      <c r="F206" s="57" t="s">
        <v>56084</v>
      </c>
      <c r="G206" s="57" t="s">
        <v>494</v>
      </c>
      <c r="H206" s="57" t="s">
        <v>56322</v>
      </c>
      <c r="I206" s="57"/>
      <c r="J206" s="57"/>
      <c r="K206" s="57"/>
      <c r="L206" s="57"/>
      <c r="M206" s="57"/>
      <c r="N206" s="57"/>
      <c r="O206" s="57"/>
      <c r="P206" s="57"/>
      <c r="Q206" s="57" t="s">
        <v>56014</v>
      </c>
      <c r="R206" s="57" t="s">
        <v>56087</v>
      </c>
    </row>
    <row r="207" spans="1:18" ht="30" hidden="1">
      <c r="A207" s="104">
        <v>208</v>
      </c>
      <c r="B207" s="104" t="s">
        <v>56</v>
      </c>
      <c r="C207" s="57" t="s">
        <v>910</v>
      </c>
      <c r="D207" s="57" t="s">
        <v>910</v>
      </c>
      <c r="E207" s="57" t="s">
        <v>56085</v>
      </c>
      <c r="F207" s="57" t="s">
        <v>56084</v>
      </c>
      <c r="G207" s="57" t="s">
        <v>494</v>
      </c>
      <c r="H207" s="57" t="s">
        <v>56323</v>
      </c>
      <c r="I207" s="57"/>
      <c r="J207" s="57"/>
      <c r="K207" s="57"/>
      <c r="L207" s="57"/>
      <c r="M207" s="57"/>
      <c r="N207" s="57"/>
      <c r="O207" s="57"/>
      <c r="P207" s="57"/>
      <c r="Q207" s="57" t="s">
        <v>56014</v>
      </c>
      <c r="R207" s="57" t="s">
        <v>56088</v>
      </c>
    </row>
    <row r="208" spans="1:18" s="199" customFormat="1" ht="30" hidden="1">
      <c r="A208" s="104">
        <v>209</v>
      </c>
      <c r="B208" s="197" t="s">
        <v>56</v>
      </c>
      <c r="C208" s="195" t="s">
        <v>910</v>
      </c>
      <c r="D208" s="195" t="s">
        <v>910</v>
      </c>
      <c r="E208" s="195" t="s">
        <v>56659</v>
      </c>
      <c r="F208" s="195" t="s">
        <v>56084</v>
      </c>
      <c r="G208" s="195" t="s">
        <v>494</v>
      </c>
      <c r="H208" s="195" t="s">
        <v>56323</v>
      </c>
      <c r="I208" s="195"/>
      <c r="J208" s="195"/>
      <c r="K208" s="195"/>
      <c r="L208" s="195"/>
      <c r="M208" s="195"/>
      <c r="N208" s="195"/>
      <c r="O208" s="195"/>
      <c r="P208" s="195"/>
      <c r="Q208" s="195" t="s">
        <v>56014</v>
      </c>
      <c r="R208" s="195" t="s">
        <v>56088</v>
      </c>
    </row>
    <row r="209" spans="1:18" s="199" customFormat="1" hidden="1">
      <c r="A209" s="104">
        <v>210</v>
      </c>
      <c r="B209" s="197" t="s">
        <v>56</v>
      </c>
      <c r="C209" s="195" t="s">
        <v>910</v>
      </c>
      <c r="D209" s="195" t="s">
        <v>910</v>
      </c>
      <c r="E209" s="195" t="s">
        <v>56089</v>
      </c>
      <c r="F209" s="195" t="s">
        <v>56084</v>
      </c>
      <c r="G209" s="195" t="s">
        <v>494</v>
      </c>
      <c r="H209" s="195" t="s">
        <v>476</v>
      </c>
      <c r="I209" s="195"/>
      <c r="J209" s="195"/>
      <c r="K209" s="195"/>
      <c r="L209" s="195"/>
      <c r="M209" s="195"/>
      <c r="N209" s="195"/>
      <c r="O209" s="195"/>
      <c r="P209" s="195"/>
      <c r="Q209" s="195" t="s">
        <v>56014</v>
      </c>
      <c r="R209" s="195" t="s">
        <v>57422</v>
      </c>
    </row>
    <row r="210" spans="1:18" s="199" customFormat="1" ht="30" hidden="1">
      <c r="A210" s="104">
        <v>211</v>
      </c>
      <c r="B210" s="197" t="s">
        <v>56</v>
      </c>
      <c r="C210" s="195" t="s">
        <v>910</v>
      </c>
      <c r="D210" s="195" t="s">
        <v>910</v>
      </c>
      <c r="E210" s="195" t="s">
        <v>56090</v>
      </c>
      <c r="F210" s="195" t="s">
        <v>56091</v>
      </c>
      <c r="G210" s="195" t="s">
        <v>494</v>
      </c>
      <c r="H210" s="195" t="s">
        <v>476</v>
      </c>
      <c r="I210" s="195"/>
      <c r="J210" s="195"/>
      <c r="K210" s="195"/>
      <c r="L210" s="195" t="s">
        <v>34</v>
      </c>
      <c r="M210" s="195" t="s">
        <v>55868</v>
      </c>
      <c r="N210" s="195">
        <v>41428213</v>
      </c>
      <c r="O210" s="195" t="s">
        <v>21</v>
      </c>
      <c r="P210" s="195">
        <v>524</v>
      </c>
      <c r="Q210" s="195" t="s">
        <v>56014</v>
      </c>
      <c r="R210" s="195" t="s">
        <v>56092</v>
      </c>
    </row>
    <row r="211" spans="1:18" hidden="1">
      <c r="A211" s="104">
        <v>212</v>
      </c>
      <c r="B211" s="104" t="s">
        <v>56</v>
      </c>
      <c r="C211" s="57" t="s">
        <v>910</v>
      </c>
      <c r="D211" s="57" t="s">
        <v>910</v>
      </c>
      <c r="E211" s="57" t="s">
        <v>56093</v>
      </c>
      <c r="F211" s="57" t="s">
        <v>56091</v>
      </c>
      <c r="G211" s="57" t="s">
        <v>655</v>
      </c>
      <c r="H211" s="57" t="s">
        <v>2252</v>
      </c>
      <c r="I211" s="57"/>
      <c r="J211" s="57"/>
      <c r="K211" s="57"/>
      <c r="L211" s="57" t="s">
        <v>28</v>
      </c>
      <c r="M211" s="57"/>
      <c r="N211" s="57"/>
      <c r="O211" s="57"/>
      <c r="P211" s="57"/>
      <c r="Q211" s="57" t="s">
        <v>56014</v>
      </c>
      <c r="R211" s="57" t="s">
        <v>56094</v>
      </c>
    </row>
    <row r="212" spans="1:18" ht="30" hidden="1">
      <c r="A212" s="104">
        <v>213</v>
      </c>
      <c r="B212" s="104" t="s">
        <v>56</v>
      </c>
      <c r="C212" s="57" t="s">
        <v>910</v>
      </c>
      <c r="D212" s="57" t="s">
        <v>910</v>
      </c>
      <c r="E212" s="57" t="s">
        <v>56095</v>
      </c>
      <c r="F212" s="57" t="s">
        <v>56096</v>
      </c>
      <c r="G212" s="57" t="s">
        <v>494</v>
      </c>
      <c r="H212" s="57" t="s">
        <v>57279</v>
      </c>
      <c r="I212" s="57"/>
      <c r="J212" s="57"/>
      <c r="K212" s="57">
        <v>3200</v>
      </c>
      <c r="L212" s="57" t="s">
        <v>34</v>
      </c>
      <c r="M212" s="57" t="s">
        <v>55868</v>
      </c>
      <c r="N212" s="57">
        <v>4428222</v>
      </c>
      <c r="O212" s="57" t="s">
        <v>21</v>
      </c>
      <c r="P212" s="57">
        <v>236</v>
      </c>
      <c r="Q212" s="57" t="s">
        <v>56014</v>
      </c>
      <c r="R212" s="57" t="s">
        <v>56097</v>
      </c>
    </row>
    <row r="213" spans="1:18" hidden="1">
      <c r="A213" s="104">
        <v>214</v>
      </c>
      <c r="B213" s="104" t="s">
        <v>56</v>
      </c>
      <c r="C213" s="57" t="s">
        <v>910</v>
      </c>
      <c r="D213" s="57" t="s">
        <v>910</v>
      </c>
      <c r="E213" s="57" t="s">
        <v>56098</v>
      </c>
      <c r="F213" s="57" t="s">
        <v>56099</v>
      </c>
      <c r="G213" s="57" t="s">
        <v>494</v>
      </c>
      <c r="H213" s="57"/>
      <c r="I213" s="57"/>
      <c r="J213" s="57"/>
      <c r="K213" s="57"/>
      <c r="L213" s="57" t="s">
        <v>34</v>
      </c>
      <c r="M213" s="57"/>
      <c r="N213" s="57">
        <v>4428212</v>
      </c>
      <c r="O213" s="57"/>
      <c r="P213" s="57">
        <v>0.1</v>
      </c>
      <c r="Q213" s="57" t="s">
        <v>56014</v>
      </c>
      <c r="R213" s="57" t="s">
        <v>1026</v>
      </c>
    </row>
    <row r="214" spans="1:18" hidden="1">
      <c r="A214" s="104">
        <v>215</v>
      </c>
      <c r="B214" s="104" t="s">
        <v>56</v>
      </c>
      <c r="C214" s="57" t="s">
        <v>910</v>
      </c>
      <c r="D214" s="57" t="s">
        <v>910</v>
      </c>
      <c r="E214" s="57" t="s">
        <v>56100</v>
      </c>
      <c r="F214" s="57" t="s">
        <v>56099</v>
      </c>
      <c r="G214" s="57" t="s">
        <v>494</v>
      </c>
      <c r="H214" s="57" t="s">
        <v>56324</v>
      </c>
      <c r="I214" s="57"/>
      <c r="J214" s="57"/>
      <c r="K214" s="57"/>
      <c r="L214" s="57"/>
      <c r="M214" s="57"/>
      <c r="N214" s="57"/>
      <c r="O214" s="57"/>
      <c r="P214" s="57"/>
      <c r="Q214" s="57" t="s">
        <v>56014</v>
      </c>
      <c r="R214" s="57" t="s">
        <v>56101</v>
      </c>
    </row>
    <row r="215" spans="1:18" s="199" customFormat="1" ht="30" hidden="1">
      <c r="A215" s="104">
        <v>216</v>
      </c>
      <c r="B215" s="197" t="s">
        <v>56</v>
      </c>
      <c r="C215" s="195" t="s">
        <v>910</v>
      </c>
      <c r="D215" s="195" t="s">
        <v>910</v>
      </c>
      <c r="E215" s="195" t="s">
        <v>56102</v>
      </c>
      <c r="F215" s="195" t="s">
        <v>56644</v>
      </c>
      <c r="G215" s="195" t="s">
        <v>494</v>
      </c>
      <c r="H215" s="195" t="s">
        <v>476</v>
      </c>
      <c r="I215" s="195"/>
      <c r="J215" s="195"/>
      <c r="K215" s="195"/>
      <c r="L215" s="195" t="s">
        <v>34</v>
      </c>
      <c r="M215" s="195"/>
      <c r="N215" s="195">
        <v>4428216</v>
      </c>
      <c r="O215" s="195"/>
      <c r="P215" s="195">
        <v>367.4</v>
      </c>
      <c r="Q215" s="195" t="s">
        <v>56014</v>
      </c>
      <c r="R215" s="195" t="s">
        <v>56103</v>
      </c>
    </row>
    <row r="216" spans="1:18" hidden="1">
      <c r="A216" s="104">
        <v>217</v>
      </c>
      <c r="B216" s="104" t="s">
        <v>56</v>
      </c>
      <c r="C216" s="57" t="s">
        <v>910</v>
      </c>
      <c r="D216" s="57" t="s">
        <v>910</v>
      </c>
      <c r="E216" s="57" t="s">
        <v>56104</v>
      </c>
      <c r="F216" s="57" t="s">
        <v>56099</v>
      </c>
      <c r="G216" s="57" t="s">
        <v>494</v>
      </c>
      <c r="H216" s="57" t="s">
        <v>56323</v>
      </c>
      <c r="I216" s="57"/>
      <c r="J216" s="57"/>
      <c r="K216" s="57"/>
      <c r="L216" s="57"/>
      <c r="M216" s="57"/>
      <c r="N216" s="57"/>
      <c r="O216" s="57"/>
      <c r="P216" s="57"/>
      <c r="Q216" s="57" t="s">
        <v>56014</v>
      </c>
      <c r="R216" s="57" t="s">
        <v>56107</v>
      </c>
    </row>
    <row r="217" spans="1:18" hidden="1">
      <c r="A217" s="104">
        <v>218</v>
      </c>
      <c r="B217" s="104" t="s">
        <v>56</v>
      </c>
      <c r="C217" s="57" t="s">
        <v>910</v>
      </c>
      <c r="D217" s="57" t="s">
        <v>910</v>
      </c>
      <c r="E217" s="57" t="s">
        <v>56105</v>
      </c>
      <c r="F217" s="57" t="s">
        <v>56099</v>
      </c>
      <c r="G217" s="57" t="s">
        <v>494</v>
      </c>
      <c r="H217" s="57" t="s">
        <v>56323</v>
      </c>
      <c r="I217" s="57"/>
      <c r="J217" s="57"/>
      <c r="K217" s="57"/>
      <c r="L217" s="57"/>
      <c r="M217" s="57"/>
      <c r="N217" s="57"/>
      <c r="O217" s="57"/>
      <c r="P217" s="57"/>
      <c r="Q217" s="57" t="s">
        <v>56014</v>
      </c>
      <c r="R217" s="57" t="s">
        <v>56107</v>
      </c>
    </row>
    <row r="218" spans="1:18" ht="45" hidden="1">
      <c r="A218" s="104">
        <v>219</v>
      </c>
      <c r="B218" s="104" t="s">
        <v>56</v>
      </c>
      <c r="C218" s="57" t="s">
        <v>910</v>
      </c>
      <c r="D218" s="57" t="s">
        <v>910</v>
      </c>
      <c r="E218" s="57" t="s">
        <v>56108</v>
      </c>
      <c r="F218" s="57" t="s">
        <v>56106</v>
      </c>
      <c r="G218" s="57" t="s">
        <v>494</v>
      </c>
      <c r="H218" s="57" t="s">
        <v>59</v>
      </c>
      <c r="I218" s="57"/>
      <c r="J218" s="57"/>
      <c r="K218" s="57"/>
      <c r="L218" s="57" t="s">
        <v>19</v>
      </c>
      <c r="M218" s="57"/>
      <c r="N218" s="57" t="s">
        <v>56109</v>
      </c>
      <c r="O218" s="57"/>
      <c r="P218" s="57">
        <v>10775.5</v>
      </c>
      <c r="Q218" s="57" t="s">
        <v>56014</v>
      </c>
      <c r="R218" s="57"/>
    </row>
    <row r="219" spans="1:18" hidden="1">
      <c r="A219" s="104">
        <v>220</v>
      </c>
      <c r="B219" s="104" t="s">
        <v>56</v>
      </c>
      <c r="C219" s="57" t="s">
        <v>910</v>
      </c>
      <c r="D219" s="57" t="s">
        <v>910</v>
      </c>
      <c r="E219" s="57" t="s">
        <v>2500</v>
      </c>
      <c r="F219" s="57" t="s">
        <v>56099</v>
      </c>
      <c r="G219" s="57" t="s">
        <v>655</v>
      </c>
      <c r="H219" s="57" t="s">
        <v>57279</v>
      </c>
      <c r="I219" s="57"/>
      <c r="J219" s="57"/>
      <c r="K219" s="57"/>
      <c r="L219" s="57" t="s">
        <v>28</v>
      </c>
      <c r="M219" s="57"/>
      <c r="N219" s="57">
        <v>51528904</v>
      </c>
      <c r="O219" s="57"/>
      <c r="P219" s="57">
        <v>3662.8</v>
      </c>
      <c r="Q219" s="57" t="s">
        <v>56014</v>
      </c>
      <c r="R219" s="57"/>
    </row>
    <row r="220" spans="1:18" ht="30" hidden="1">
      <c r="A220" s="104">
        <v>221</v>
      </c>
      <c r="B220" s="104" t="s">
        <v>56</v>
      </c>
      <c r="C220" s="57" t="s">
        <v>910</v>
      </c>
      <c r="D220" s="57" t="s">
        <v>910</v>
      </c>
      <c r="E220" s="57" t="s">
        <v>56110</v>
      </c>
      <c r="F220" s="57" t="s">
        <v>56111</v>
      </c>
      <c r="G220" s="57" t="s">
        <v>655</v>
      </c>
      <c r="H220" s="57" t="s">
        <v>59</v>
      </c>
      <c r="I220" s="57"/>
      <c r="J220" s="57"/>
      <c r="K220" s="57"/>
      <c r="L220" s="57" t="s">
        <v>19</v>
      </c>
      <c r="M220" s="57"/>
      <c r="N220" s="57" t="s">
        <v>56112</v>
      </c>
      <c r="O220" s="57"/>
      <c r="P220" s="57">
        <v>1283.2</v>
      </c>
      <c r="Q220" s="57" t="s">
        <v>56014</v>
      </c>
      <c r="R220" s="57"/>
    </row>
    <row r="221" spans="1:18" s="199" customFormat="1" ht="30" hidden="1">
      <c r="A221" s="104">
        <v>222</v>
      </c>
      <c r="B221" s="197" t="s">
        <v>56</v>
      </c>
      <c r="C221" s="195" t="s">
        <v>910</v>
      </c>
      <c r="D221" s="195" t="s">
        <v>910</v>
      </c>
      <c r="E221" s="195" t="s">
        <v>56113</v>
      </c>
      <c r="F221" s="195" t="s">
        <v>56642</v>
      </c>
      <c r="G221" s="195" t="s">
        <v>494</v>
      </c>
      <c r="H221" s="195" t="s">
        <v>56323</v>
      </c>
      <c r="I221" s="195"/>
      <c r="J221" s="195"/>
      <c r="K221" s="195"/>
      <c r="L221" s="195" t="s">
        <v>34</v>
      </c>
      <c r="M221" s="195" t="s">
        <v>55868</v>
      </c>
      <c r="N221" s="195">
        <v>4428224</v>
      </c>
      <c r="O221" s="195"/>
      <c r="P221" s="195">
        <v>1460.5</v>
      </c>
      <c r="Q221" s="195" t="s">
        <v>56014</v>
      </c>
      <c r="R221" s="195" t="s">
        <v>56643</v>
      </c>
    </row>
    <row r="222" spans="1:18" ht="42.75" hidden="1" customHeight="1">
      <c r="A222" s="104">
        <v>223</v>
      </c>
      <c r="B222" s="104" t="s">
        <v>56</v>
      </c>
      <c r="C222" s="57" t="s">
        <v>910</v>
      </c>
      <c r="D222" s="57" t="s">
        <v>910</v>
      </c>
      <c r="E222" s="57" t="s">
        <v>2124</v>
      </c>
      <c r="F222" s="57" t="s">
        <v>56114</v>
      </c>
      <c r="G222" s="57" t="s">
        <v>655</v>
      </c>
      <c r="H222" s="57" t="s">
        <v>70</v>
      </c>
      <c r="I222" s="57"/>
      <c r="J222" s="57"/>
      <c r="K222" s="57"/>
      <c r="L222" s="57" t="s">
        <v>28</v>
      </c>
      <c r="M222" s="57" t="s">
        <v>47</v>
      </c>
      <c r="N222" s="57">
        <v>93586994</v>
      </c>
      <c r="O222" s="57"/>
      <c r="P222" s="57">
        <v>3725.6</v>
      </c>
      <c r="Q222" s="57" t="s">
        <v>56014</v>
      </c>
      <c r="R222" s="57"/>
    </row>
    <row r="223" spans="1:18" ht="26.25" hidden="1" customHeight="1">
      <c r="A223" s="104">
        <v>224</v>
      </c>
      <c r="B223" s="104" t="s">
        <v>56</v>
      </c>
      <c r="C223" s="57" t="s">
        <v>910</v>
      </c>
      <c r="D223" s="57" t="s">
        <v>910</v>
      </c>
      <c r="E223" s="57" t="s">
        <v>56116</v>
      </c>
      <c r="F223" s="57" t="s">
        <v>56117</v>
      </c>
      <c r="G223" s="57" t="s">
        <v>655</v>
      </c>
      <c r="H223" s="57" t="s">
        <v>70</v>
      </c>
      <c r="I223" s="57"/>
      <c r="J223" s="57"/>
      <c r="K223" s="57"/>
      <c r="L223" s="57" t="s">
        <v>19</v>
      </c>
      <c r="M223" s="57"/>
      <c r="N223" s="57" t="s">
        <v>56118</v>
      </c>
      <c r="O223" s="57"/>
      <c r="P223" s="57">
        <v>4818.5</v>
      </c>
      <c r="Q223" s="57" t="s">
        <v>56014</v>
      </c>
      <c r="R223" s="57"/>
    </row>
    <row r="224" spans="1:18" ht="31.5" hidden="1" customHeight="1">
      <c r="A224" s="104">
        <v>225</v>
      </c>
      <c r="B224" s="104" t="s">
        <v>56</v>
      </c>
      <c r="C224" s="57" t="s">
        <v>910</v>
      </c>
      <c r="D224" s="57" t="s">
        <v>910</v>
      </c>
      <c r="E224" s="57" t="s">
        <v>56119</v>
      </c>
      <c r="F224" s="57" t="s">
        <v>56117</v>
      </c>
      <c r="G224" s="57" t="s">
        <v>494</v>
      </c>
      <c r="H224" s="57" t="s">
        <v>56323</v>
      </c>
      <c r="I224" s="57"/>
      <c r="J224" s="57"/>
      <c r="K224" s="57"/>
      <c r="L224" s="57"/>
      <c r="M224" s="57"/>
      <c r="N224" s="57"/>
      <c r="O224" s="57"/>
      <c r="P224" s="57"/>
      <c r="Q224" s="57" t="s">
        <v>56014</v>
      </c>
      <c r="R224" s="57"/>
    </row>
    <row r="225" spans="1:18" hidden="1">
      <c r="A225" s="104">
        <v>226</v>
      </c>
      <c r="B225" s="104" t="s">
        <v>56</v>
      </c>
      <c r="C225" s="57" t="s">
        <v>910</v>
      </c>
      <c r="D225" s="57" t="s">
        <v>910</v>
      </c>
      <c r="E225" s="57" t="s">
        <v>56120</v>
      </c>
      <c r="F225" s="57" t="s">
        <v>56121</v>
      </c>
      <c r="G225" s="57" t="s">
        <v>655</v>
      </c>
      <c r="H225" s="57" t="s">
        <v>1998</v>
      </c>
      <c r="I225" s="57"/>
      <c r="J225" s="57"/>
      <c r="K225" s="57"/>
      <c r="L225" s="57" t="s">
        <v>28</v>
      </c>
      <c r="M225" s="57"/>
      <c r="N225" s="57">
        <v>61064534</v>
      </c>
      <c r="O225" s="57"/>
      <c r="P225" s="57">
        <v>3313.9</v>
      </c>
      <c r="Q225" s="57" t="s">
        <v>56122</v>
      </c>
      <c r="R225" s="57"/>
    </row>
    <row r="226" spans="1:18" hidden="1">
      <c r="A226" s="104">
        <v>227</v>
      </c>
      <c r="B226" s="104" t="s">
        <v>56</v>
      </c>
      <c r="C226" s="57" t="s">
        <v>910</v>
      </c>
      <c r="D226" s="57" t="s">
        <v>910</v>
      </c>
      <c r="E226" s="57" t="s">
        <v>56123</v>
      </c>
      <c r="F226" s="57" t="s">
        <v>56121</v>
      </c>
      <c r="G226" s="57" t="s">
        <v>655</v>
      </c>
      <c r="H226" s="57" t="s">
        <v>57280</v>
      </c>
      <c r="I226" s="57"/>
      <c r="J226" s="57"/>
      <c r="K226" s="57"/>
      <c r="L226" s="57" t="s">
        <v>19</v>
      </c>
      <c r="M226" s="57"/>
      <c r="N226" s="57" t="s">
        <v>56124</v>
      </c>
      <c r="O226" s="57"/>
      <c r="P226" s="57">
        <v>2537.3000000000002</v>
      </c>
      <c r="Q226" s="57" t="s">
        <v>56014</v>
      </c>
      <c r="R226" s="57"/>
    </row>
    <row r="227" spans="1:18" ht="30" hidden="1">
      <c r="A227" s="104">
        <v>228</v>
      </c>
      <c r="B227" s="104" t="s">
        <v>56</v>
      </c>
      <c r="C227" s="57" t="s">
        <v>910</v>
      </c>
      <c r="D227" s="57" t="s">
        <v>910</v>
      </c>
      <c r="E227" s="57" t="s">
        <v>56125</v>
      </c>
      <c r="F227" s="57" t="s">
        <v>56126</v>
      </c>
      <c r="G227" s="57" t="s">
        <v>494</v>
      </c>
      <c r="H227" s="57" t="s">
        <v>1164</v>
      </c>
      <c r="I227" s="57"/>
      <c r="J227" s="57"/>
      <c r="K227" s="57"/>
      <c r="L227" s="57" t="s">
        <v>19</v>
      </c>
      <c r="M227" s="57" t="s">
        <v>61</v>
      </c>
      <c r="N227" s="57" t="s">
        <v>56127</v>
      </c>
      <c r="O227" s="57"/>
      <c r="P227" s="57">
        <v>26272</v>
      </c>
      <c r="Q227" s="57" t="s">
        <v>56014</v>
      </c>
      <c r="R227" s="57"/>
    </row>
    <row r="228" spans="1:18" hidden="1">
      <c r="A228" s="104">
        <v>229</v>
      </c>
      <c r="B228" s="104" t="s">
        <v>56</v>
      </c>
      <c r="C228" s="57" t="s">
        <v>910</v>
      </c>
      <c r="D228" s="57" t="s">
        <v>910</v>
      </c>
      <c r="E228" s="57" t="s">
        <v>56134</v>
      </c>
      <c r="F228" s="57" t="s">
        <v>56135</v>
      </c>
      <c r="G228" s="57" t="s">
        <v>655</v>
      </c>
      <c r="H228" s="57" t="s">
        <v>57281</v>
      </c>
      <c r="I228" s="57"/>
      <c r="J228" s="57"/>
      <c r="K228" s="57"/>
      <c r="L228" s="57" t="s">
        <v>28</v>
      </c>
      <c r="M228" s="57" t="s">
        <v>47</v>
      </c>
      <c r="N228" s="57">
        <v>95832277</v>
      </c>
      <c r="O228" s="57"/>
      <c r="P228" s="57">
        <v>6836</v>
      </c>
      <c r="Q228" s="57" t="s">
        <v>56014</v>
      </c>
      <c r="R228" s="57"/>
    </row>
    <row r="229" spans="1:18" hidden="1">
      <c r="A229" s="104">
        <v>230</v>
      </c>
      <c r="B229" s="104" t="s">
        <v>56</v>
      </c>
      <c r="C229" s="57" t="s">
        <v>910</v>
      </c>
      <c r="D229" s="57" t="s">
        <v>910</v>
      </c>
      <c r="E229" s="57" t="s">
        <v>56136</v>
      </c>
      <c r="F229" s="57" t="s">
        <v>56137</v>
      </c>
      <c r="G229" s="57" t="s">
        <v>655</v>
      </c>
      <c r="H229" s="57" t="s">
        <v>55800</v>
      </c>
      <c r="I229" s="57"/>
      <c r="J229" s="57"/>
      <c r="K229" s="57"/>
      <c r="L229" s="57" t="s">
        <v>34</v>
      </c>
      <c r="M229" s="57"/>
      <c r="N229" s="57" t="s">
        <v>56138</v>
      </c>
      <c r="O229" s="57"/>
      <c r="P229" s="57">
        <v>93074.2</v>
      </c>
      <c r="Q229" s="57" t="s">
        <v>56014</v>
      </c>
      <c r="R229" s="57"/>
    </row>
    <row r="230" spans="1:18" hidden="1">
      <c r="A230" s="104">
        <v>231</v>
      </c>
      <c r="B230" s="104" t="s">
        <v>56</v>
      </c>
      <c r="C230" s="57" t="s">
        <v>910</v>
      </c>
      <c r="D230" s="57" t="s">
        <v>910</v>
      </c>
      <c r="E230" s="57" t="s">
        <v>56139</v>
      </c>
      <c r="F230" s="57" t="s">
        <v>56137</v>
      </c>
      <c r="G230" s="57" t="s">
        <v>655</v>
      </c>
      <c r="H230" s="57" t="s">
        <v>57296</v>
      </c>
      <c r="I230" s="57"/>
      <c r="J230" s="57"/>
      <c r="K230" s="57"/>
      <c r="L230" s="57" t="s">
        <v>28</v>
      </c>
      <c r="M230" s="57"/>
      <c r="N230" s="57">
        <v>95083219</v>
      </c>
      <c r="O230" s="57"/>
      <c r="P230" s="57">
        <v>7327.9</v>
      </c>
      <c r="Q230" s="57" t="s">
        <v>56014</v>
      </c>
      <c r="R230" s="57"/>
    </row>
    <row r="231" spans="1:18" hidden="1">
      <c r="A231" s="104">
        <v>232</v>
      </c>
      <c r="B231" s="104" t="s">
        <v>56</v>
      </c>
      <c r="C231" s="57" t="s">
        <v>910</v>
      </c>
      <c r="D231" s="57" t="s">
        <v>910</v>
      </c>
      <c r="E231" s="57" t="s">
        <v>56140</v>
      </c>
      <c r="F231" s="57" t="s">
        <v>56137</v>
      </c>
      <c r="G231" s="57" t="s">
        <v>655</v>
      </c>
      <c r="H231" s="57" t="s">
        <v>55876</v>
      </c>
      <c r="I231" s="57"/>
      <c r="J231" s="57"/>
      <c r="K231" s="57"/>
      <c r="L231" s="57" t="s">
        <v>28</v>
      </c>
      <c r="M231" s="57"/>
      <c r="N231" s="57">
        <v>95083215</v>
      </c>
      <c r="O231" s="57"/>
      <c r="P231" s="57">
        <v>4988.8999999999996</v>
      </c>
      <c r="Q231" s="57" t="s">
        <v>56014</v>
      </c>
      <c r="R231" s="57"/>
    </row>
    <row r="232" spans="1:18" hidden="1">
      <c r="A232" s="104">
        <v>233</v>
      </c>
      <c r="B232" s="104" t="s">
        <v>56</v>
      </c>
      <c r="C232" s="57" t="s">
        <v>910</v>
      </c>
      <c r="D232" s="57" t="s">
        <v>910</v>
      </c>
      <c r="E232" s="57" t="s">
        <v>56141</v>
      </c>
      <c r="F232" s="57" t="s">
        <v>56142</v>
      </c>
      <c r="G232" s="57" t="s">
        <v>655</v>
      </c>
      <c r="H232" s="57" t="s">
        <v>57297</v>
      </c>
      <c r="I232" s="57"/>
      <c r="J232" s="57"/>
      <c r="K232" s="57"/>
      <c r="L232" s="57" t="s">
        <v>28</v>
      </c>
      <c r="M232" s="57"/>
      <c r="N232" s="57">
        <v>95083207</v>
      </c>
      <c r="O232" s="57"/>
      <c r="P232" s="57">
        <v>12254.6</v>
      </c>
      <c r="Q232" s="57" t="s">
        <v>56014</v>
      </c>
      <c r="R232" s="57"/>
    </row>
    <row r="233" spans="1:18" s="199" customFormat="1" hidden="1">
      <c r="A233" s="104">
        <v>234</v>
      </c>
      <c r="B233" s="197" t="s">
        <v>56</v>
      </c>
      <c r="C233" s="195" t="s">
        <v>910</v>
      </c>
      <c r="D233" s="195" t="s">
        <v>910</v>
      </c>
      <c r="E233" s="195" t="s">
        <v>56143</v>
      </c>
      <c r="F233" s="195" t="s">
        <v>56144</v>
      </c>
      <c r="G233" s="195" t="s">
        <v>494</v>
      </c>
      <c r="H233" s="195" t="s">
        <v>476</v>
      </c>
      <c r="I233" s="195"/>
      <c r="J233" s="195"/>
      <c r="K233" s="195">
        <v>900</v>
      </c>
      <c r="L233" s="195" t="s">
        <v>28</v>
      </c>
      <c r="M233" s="195"/>
      <c r="N233" s="195">
        <v>19389835</v>
      </c>
      <c r="O233" s="195"/>
      <c r="P233" s="195">
        <v>27264</v>
      </c>
      <c r="Q233" s="195" t="s">
        <v>56014</v>
      </c>
      <c r="R233" s="195" t="s">
        <v>57547</v>
      </c>
    </row>
    <row r="234" spans="1:18" s="199" customFormat="1" hidden="1">
      <c r="A234" s="104">
        <v>235</v>
      </c>
      <c r="B234" s="197" t="s">
        <v>56</v>
      </c>
      <c r="C234" s="195" t="s">
        <v>910</v>
      </c>
      <c r="D234" s="195" t="s">
        <v>910</v>
      </c>
      <c r="E234" s="195" t="s">
        <v>56145</v>
      </c>
      <c r="F234" s="195" t="s">
        <v>56148</v>
      </c>
      <c r="G234" s="195" t="s">
        <v>494</v>
      </c>
      <c r="H234" s="195" t="s">
        <v>476</v>
      </c>
      <c r="I234" s="195"/>
      <c r="J234" s="195"/>
      <c r="K234" s="195">
        <v>4000</v>
      </c>
      <c r="L234" s="195" t="s">
        <v>19</v>
      </c>
      <c r="M234" s="195"/>
      <c r="N234" s="195" t="s">
        <v>56146</v>
      </c>
      <c r="O234" s="195"/>
      <c r="P234" s="195">
        <v>45530.6</v>
      </c>
      <c r="Q234" s="195" t="s">
        <v>56014</v>
      </c>
      <c r="R234" s="195" t="s">
        <v>56641</v>
      </c>
    </row>
    <row r="235" spans="1:18" hidden="1">
      <c r="A235" s="104">
        <v>236</v>
      </c>
      <c r="B235" s="104" t="s">
        <v>56</v>
      </c>
      <c r="C235" s="57" t="s">
        <v>910</v>
      </c>
      <c r="D235" s="57" t="s">
        <v>910</v>
      </c>
      <c r="E235" s="57" t="s">
        <v>56147</v>
      </c>
      <c r="F235" s="57" t="s">
        <v>56148</v>
      </c>
      <c r="G235" s="57" t="s">
        <v>655</v>
      </c>
      <c r="H235" s="57"/>
      <c r="I235" s="57"/>
      <c r="J235" s="57"/>
      <c r="K235" s="57"/>
      <c r="L235" s="57" t="s">
        <v>19</v>
      </c>
      <c r="M235" s="57"/>
      <c r="N235" s="57" t="s">
        <v>56149</v>
      </c>
      <c r="O235" s="57"/>
      <c r="P235" s="57">
        <v>9410.1</v>
      </c>
      <c r="Q235" s="57" t="s">
        <v>56014</v>
      </c>
      <c r="R235" s="57" t="s">
        <v>1907</v>
      </c>
    </row>
    <row r="236" spans="1:18" hidden="1">
      <c r="A236" s="104">
        <v>237</v>
      </c>
      <c r="B236" s="104" t="s">
        <v>56</v>
      </c>
      <c r="C236" s="57" t="s">
        <v>910</v>
      </c>
      <c r="D236" s="57" t="s">
        <v>910</v>
      </c>
      <c r="E236" s="57" t="s">
        <v>56150</v>
      </c>
      <c r="F236" s="57" t="s">
        <v>56151</v>
      </c>
      <c r="G236" s="57" t="s">
        <v>494</v>
      </c>
      <c r="H236" s="57"/>
      <c r="I236" s="57"/>
      <c r="J236" s="57"/>
      <c r="K236" s="57"/>
      <c r="L236" s="57" t="s">
        <v>19</v>
      </c>
      <c r="M236" s="57"/>
      <c r="N236" s="57" t="s">
        <v>56152</v>
      </c>
      <c r="O236" s="57"/>
      <c r="P236" s="57">
        <v>23578.9</v>
      </c>
      <c r="Q236" s="57" t="s">
        <v>56014</v>
      </c>
      <c r="R236" s="57"/>
    </row>
    <row r="237" spans="1:18" hidden="1">
      <c r="A237" s="104">
        <v>238</v>
      </c>
      <c r="B237" s="104" t="s">
        <v>56</v>
      </c>
      <c r="C237" s="57" t="s">
        <v>910</v>
      </c>
      <c r="D237" s="57" t="s">
        <v>910</v>
      </c>
      <c r="E237" s="57"/>
      <c r="F237" s="57" t="s">
        <v>56153</v>
      </c>
      <c r="G237" s="57" t="s">
        <v>494</v>
      </c>
      <c r="H237" s="57"/>
      <c r="I237" s="57"/>
      <c r="J237" s="57"/>
      <c r="K237" s="57"/>
      <c r="L237" s="57" t="s">
        <v>19</v>
      </c>
      <c r="M237" s="57"/>
      <c r="N237" s="57" t="s">
        <v>56154</v>
      </c>
      <c r="O237" s="57"/>
      <c r="P237" s="57"/>
      <c r="Q237" s="57" t="s">
        <v>56014</v>
      </c>
      <c r="R237" s="57" t="s">
        <v>503</v>
      </c>
    </row>
    <row r="238" spans="1:18" hidden="1">
      <c r="A238" s="104">
        <v>239</v>
      </c>
      <c r="B238" s="104" t="s">
        <v>56</v>
      </c>
      <c r="C238" s="57" t="s">
        <v>910</v>
      </c>
      <c r="D238" s="57" t="s">
        <v>910</v>
      </c>
      <c r="E238" s="57" t="s">
        <v>56155</v>
      </c>
      <c r="F238" s="57" t="s">
        <v>56156</v>
      </c>
      <c r="G238" s="57" t="s">
        <v>655</v>
      </c>
      <c r="H238" s="57" t="s">
        <v>57298</v>
      </c>
      <c r="I238" s="57"/>
      <c r="J238" s="57"/>
      <c r="K238" s="57"/>
      <c r="L238" s="57" t="s">
        <v>28</v>
      </c>
      <c r="M238" s="57"/>
      <c r="N238" s="57">
        <v>96752139</v>
      </c>
      <c r="O238" s="57"/>
      <c r="P238" s="57">
        <v>145.6</v>
      </c>
      <c r="Q238" s="57" t="s">
        <v>56014</v>
      </c>
      <c r="R238" s="57"/>
    </row>
    <row r="239" spans="1:18" hidden="1">
      <c r="A239" s="104">
        <v>240</v>
      </c>
      <c r="B239" s="104" t="s">
        <v>56</v>
      </c>
      <c r="C239" s="57" t="s">
        <v>910</v>
      </c>
      <c r="D239" s="57" t="s">
        <v>910</v>
      </c>
      <c r="E239" s="57" t="s">
        <v>56157</v>
      </c>
      <c r="F239" s="57" t="s">
        <v>56158</v>
      </c>
      <c r="G239" s="57" t="s">
        <v>655</v>
      </c>
      <c r="H239" s="57" t="s">
        <v>70</v>
      </c>
      <c r="I239" s="57"/>
      <c r="J239" s="57"/>
      <c r="K239" s="57"/>
      <c r="L239" s="57" t="s">
        <v>19</v>
      </c>
      <c r="M239" s="57"/>
      <c r="N239" s="57" t="s">
        <v>56159</v>
      </c>
      <c r="O239" s="57"/>
      <c r="P239" s="57">
        <v>504.4</v>
      </c>
      <c r="Q239" s="57" t="s">
        <v>56014</v>
      </c>
      <c r="R239" s="57"/>
    </row>
    <row r="240" spans="1:18" ht="30" hidden="1">
      <c r="A240" s="104">
        <v>241</v>
      </c>
      <c r="B240" s="104" t="s">
        <v>56</v>
      </c>
      <c r="C240" s="57" t="s">
        <v>910</v>
      </c>
      <c r="D240" s="57" t="s">
        <v>910</v>
      </c>
      <c r="E240" s="57" t="s">
        <v>56160</v>
      </c>
      <c r="F240" s="57" t="s">
        <v>56161</v>
      </c>
      <c r="G240" s="57" t="s">
        <v>655</v>
      </c>
      <c r="H240" s="57" t="s">
        <v>262</v>
      </c>
      <c r="I240" s="57"/>
      <c r="J240" s="57"/>
      <c r="K240" s="57"/>
      <c r="L240" s="57" t="s">
        <v>19</v>
      </c>
      <c r="M240" s="57"/>
      <c r="N240" s="57" t="s">
        <v>56162</v>
      </c>
      <c r="O240" s="57"/>
      <c r="P240" s="57">
        <v>15391.6</v>
      </c>
      <c r="Q240" s="57" t="s">
        <v>56014</v>
      </c>
      <c r="R240" s="57"/>
    </row>
    <row r="241" spans="1:18" ht="30" hidden="1">
      <c r="A241" s="104">
        <v>242</v>
      </c>
      <c r="B241" s="104" t="s">
        <v>56</v>
      </c>
      <c r="C241" s="57" t="s">
        <v>910</v>
      </c>
      <c r="D241" s="57" t="s">
        <v>910</v>
      </c>
      <c r="E241" s="57" t="s">
        <v>56163</v>
      </c>
      <c r="F241" s="57" t="s">
        <v>56161</v>
      </c>
      <c r="G241" s="57" t="s">
        <v>655</v>
      </c>
      <c r="H241" s="57" t="s">
        <v>59</v>
      </c>
      <c r="I241" s="57"/>
      <c r="J241" s="57"/>
      <c r="K241" s="57"/>
      <c r="L241" s="57" t="s">
        <v>28</v>
      </c>
      <c r="M241" s="57"/>
      <c r="N241" s="57">
        <v>95804673</v>
      </c>
      <c r="O241" s="57"/>
      <c r="P241" s="57">
        <v>390.2</v>
      </c>
      <c r="Q241" s="57" t="s">
        <v>56014</v>
      </c>
      <c r="R241" s="57" t="s">
        <v>56164</v>
      </c>
    </row>
    <row r="242" spans="1:18" s="178" customFormat="1" ht="45" hidden="1">
      <c r="A242" s="104">
        <v>243</v>
      </c>
      <c r="B242" s="88" t="s">
        <v>1864</v>
      </c>
      <c r="C242" s="88" t="s">
        <v>26</v>
      </c>
      <c r="D242" s="88" t="s">
        <v>1109</v>
      </c>
      <c r="E242" s="88" t="s">
        <v>56165</v>
      </c>
      <c r="F242" s="88" t="s">
        <v>56166</v>
      </c>
      <c r="G242" s="88" t="s">
        <v>51</v>
      </c>
      <c r="H242" s="88" t="s">
        <v>71</v>
      </c>
      <c r="I242" s="88"/>
      <c r="J242" s="88"/>
      <c r="K242" s="88">
        <v>1600</v>
      </c>
      <c r="L242" s="88" t="s">
        <v>45</v>
      </c>
      <c r="M242" s="88" t="s">
        <v>60</v>
      </c>
      <c r="N242" s="88" t="s">
        <v>56167</v>
      </c>
      <c r="O242" s="88" t="s">
        <v>21</v>
      </c>
      <c r="P242" s="88">
        <v>12048.7</v>
      </c>
      <c r="Q242" s="88" t="s">
        <v>56014</v>
      </c>
      <c r="R242" s="88" t="s">
        <v>56168</v>
      </c>
    </row>
    <row r="243" spans="1:18" s="178" customFormat="1" hidden="1">
      <c r="A243" s="104">
        <v>244</v>
      </c>
      <c r="B243" s="88" t="s">
        <v>56</v>
      </c>
      <c r="C243" s="88" t="s">
        <v>910</v>
      </c>
      <c r="D243" s="88" t="s">
        <v>910</v>
      </c>
      <c r="E243" s="88" t="s">
        <v>894</v>
      </c>
      <c r="F243" s="88" t="s">
        <v>56174</v>
      </c>
      <c r="G243" s="88" t="s">
        <v>27</v>
      </c>
      <c r="H243" s="88" t="s">
        <v>896</v>
      </c>
      <c r="I243" s="88" t="s">
        <v>1125</v>
      </c>
      <c r="J243" s="88">
        <v>10</v>
      </c>
      <c r="K243" s="88">
        <v>900</v>
      </c>
      <c r="L243" s="88" t="s">
        <v>28</v>
      </c>
      <c r="M243" s="88" t="s">
        <v>29</v>
      </c>
      <c r="N243" s="88">
        <v>11441479</v>
      </c>
      <c r="O243" s="88" t="s">
        <v>21</v>
      </c>
      <c r="P243" s="88">
        <v>48425.5</v>
      </c>
      <c r="Q243" s="88" t="s">
        <v>55889</v>
      </c>
      <c r="R243" s="88" t="s">
        <v>31</v>
      </c>
    </row>
    <row r="244" spans="1:18" s="178" customFormat="1" ht="30" hidden="1">
      <c r="A244" s="104">
        <v>245</v>
      </c>
      <c r="B244" s="88" t="s">
        <v>1864</v>
      </c>
      <c r="C244" s="88" t="s">
        <v>1864</v>
      </c>
      <c r="D244" s="88" t="s">
        <v>55851</v>
      </c>
      <c r="E244" s="88" t="s">
        <v>4226</v>
      </c>
      <c r="F244" s="88" t="s">
        <v>56175</v>
      </c>
      <c r="G244" s="88" t="s">
        <v>51</v>
      </c>
      <c r="H244" s="88" t="s">
        <v>71</v>
      </c>
      <c r="I244" s="88"/>
      <c r="J244" s="88"/>
      <c r="K244" s="88">
        <v>1200</v>
      </c>
      <c r="L244" s="88" t="s">
        <v>34</v>
      </c>
      <c r="M244" s="88" t="s">
        <v>35</v>
      </c>
      <c r="N244" s="88" t="s">
        <v>56176</v>
      </c>
      <c r="O244" s="88" t="s">
        <v>21</v>
      </c>
      <c r="P244" s="88">
        <v>10808.2</v>
      </c>
      <c r="Q244" s="88" t="s">
        <v>55976</v>
      </c>
      <c r="R244" s="88" t="s">
        <v>1558</v>
      </c>
    </row>
    <row r="245" spans="1:18" ht="30" hidden="1">
      <c r="A245" s="104">
        <v>246</v>
      </c>
      <c r="B245" s="104" t="s">
        <v>1864</v>
      </c>
      <c r="C245" s="104" t="s">
        <v>1864</v>
      </c>
      <c r="D245" s="57" t="s">
        <v>1561</v>
      </c>
      <c r="E245" s="57" t="s">
        <v>4175</v>
      </c>
      <c r="F245" s="57" t="s">
        <v>56178</v>
      </c>
      <c r="G245" s="57" t="s">
        <v>18</v>
      </c>
      <c r="H245" s="57" t="s">
        <v>56329</v>
      </c>
      <c r="I245" s="57"/>
      <c r="J245" s="57"/>
      <c r="K245" s="57">
        <v>240</v>
      </c>
      <c r="L245" s="57" t="s">
        <v>19</v>
      </c>
      <c r="M245" s="57" t="s">
        <v>1449</v>
      </c>
      <c r="N245" s="57">
        <v>921772034</v>
      </c>
      <c r="O245" s="57"/>
      <c r="P245" s="57">
        <v>9461</v>
      </c>
      <c r="Q245" s="57" t="s">
        <v>56179</v>
      </c>
      <c r="R245" s="57"/>
    </row>
    <row r="246" spans="1:18" hidden="1">
      <c r="A246" s="104">
        <v>247</v>
      </c>
      <c r="B246" s="104" t="s">
        <v>1864</v>
      </c>
      <c r="C246" s="104" t="s">
        <v>1864</v>
      </c>
      <c r="D246" s="57"/>
      <c r="E246" s="57" t="s">
        <v>3015</v>
      </c>
      <c r="F246" s="57" t="s">
        <v>56180</v>
      </c>
      <c r="G246" s="57" t="s">
        <v>27</v>
      </c>
      <c r="H246" s="57" t="s">
        <v>67</v>
      </c>
      <c r="I246" s="57"/>
      <c r="J246" s="57"/>
      <c r="K246" s="57">
        <v>900</v>
      </c>
      <c r="L246" s="57" t="s">
        <v>28</v>
      </c>
      <c r="M246" s="57" t="s">
        <v>29</v>
      </c>
      <c r="N246" s="57">
        <v>19387474</v>
      </c>
      <c r="O246" s="57"/>
      <c r="P246" s="57">
        <v>3809.1</v>
      </c>
      <c r="Q246" s="57" t="s">
        <v>56179</v>
      </c>
      <c r="R246" s="57"/>
    </row>
    <row r="247" spans="1:18" ht="30" hidden="1">
      <c r="A247" s="104">
        <v>248</v>
      </c>
      <c r="B247" s="104" t="s">
        <v>1864</v>
      </c>
      <c r="C247" s="104" t="s">
        <v>1864</v>
      </c>
      <c r="D247" s="57" t="s">
        <v>1562</v>
      </c>
      <c r="E247" s="57" t="s">
        <v>56181</v>
      </c>
      <c r="F247" s="57" t="s">
        <v>56182</v>
      </c>
      <c r="G247" s="57" t="s">
        <v>27</v>
      </c>
      <c r="H247" s="57" t="s">
        <v>67</v>
      </c>
      <c r="I247" s="57"/>
      <c r="J247" s="57"/>
      <c r="K247" s="57">
        <v>4000</v>
      </c>
      <c r="L247" s="57" t="s">
        <v>19</v>
      </c>
      <c r="M247" s="57" t="s">
        <v>20</v>
      </c>
      <c r="N247" s="57" t="s">
        <v>56183</v>
      </c>
      <c r="O247" s="57" t="s">
        <v>21</v>
      </c>
      <c r="P247" s="57">
        <v>18223.400000000001</v>
      </c>
      <c r="Q247" s="57" t="s">
        <v>56184</v>
      </c>
      <c r="R247" s="57"/>
    </row>
    <row r="248" spans="1:18" ht="30" hidden="1">
      <c r="A248" s="104">
        <v>249</v>
      </c>
      <c r="B248" s="104" t="s">
        <v>1864</v>
      </c>
      <c r="C248" s="104" t="s">
        <v>1864</v>
      </c>
      <c r="D248" s="57" t="s">
        <v>1562</v>
      </c>
      <c r="E248" s="57" t="s">
        <v>56185</v>
      </c>
      <c r="F248" s="57" t="s">
        <v>56186</v>
      </c>
      <c r="G248" s="57" t="s">
        <v>27</v>
      </c>
      <c r="H248" s="57" t="s">
        <v>71</v>
      </c>
      <c r="I248" s="57"/>
      <c r="J248" s="57"/>
      <c r="K248" s="57">
        <v>1600</v>
      </c>
      <c r="L248" s="57" t="s">
        <v>45</v>
      </c>
      <c r="M248" s="57" t="s">
        <v>60</v>
      </c>
      <c r="N248" s="57" t="s">
        <v>56187</v>
      </c>
      <c r="O248" s="57" t="s">
        <v>21</v>
      </c>
      <c r="P248" s="57">
        <v>864410.1</v>
      </c>
      <c r="Q248" s="57" t="s">
        <v>56184</v>
      </c>
      <c r="R248" s="57"/>
    </row>
    <row r="249" spans="1:18" ht="30" hidden="1">
      <c r="A249" s="104">
        <v>250</v>
      </c>
      <c r="B249" s="104" t="s">
        <v>1864</v>
      </c>
      <c r="C249" s="104" t="s">
        <v>1864</v>
      </c>
      <c r="D249" s="57" t="s">
        <v>1562</v>
      </c>
      <c r="E249" s="57" t="s">
        <v>56188</v>
      </c>
      <c r="F249" s="57" t="s">
        <v>56189</v>
      </c>
      <c r="G249" s="57" t="s">
        <v>27</v>
      </c>
      <c r="H249" s="57" t="s">
        <v>56190</v>
      </c>
      <c r="I249" s="57"/>
      <c r="J249" s="57"/>
      <c r="K249" s="57">
        <v>1600</v>
      </c>
      <c r="L249" s="57" t="s">
        <v>45</v>
      </c>
      <c r="M249" s="57" t="s">
        <v>60</v>
      </c>
      <c r="N249" s="57" t="s">
        <v>56191</v>
      </c>
      <c r="O249" s="57" t="s">
        <v>21</v>
      </c>
      <c r="P249" s="57">
        <v>694972</v>
      </c>
      <c r="Q249" s="57" t="s">
        <v>56184</v>
      </c>
      <c r="R249" s="57"/>
    </row>
    <row r="250" spans="1:18" ht="30" hidden="1">
      <c r="A250" s="104">
        <v>251</v>
      </c>
      <c r="B250" s="104" t="s">
        <v>1864</v>
      </c>
      <c r="C250" s="104" t="s">
        <v>1864</v>
      </c>
      <c r="D250" s="57" t="s">
        <v>1562</v>
      </c>
      <c r="E250" s="57" t="s">
        <v>56192</v>
      </c>
      <c r="F250" s="57" t="s">
        <v>56193</v>
      </c>
      <c r="G250" s="57" t="s">
        <v>27</v>
      </c>
      <c r="H250" s="57" t="s">
        <v>907</v>
      </c>
      <c r="I250" s="57"/>
      <c r="J250" s="57"/>
      <c r="K250" s="57">
        <v>2500</v>
      </c>
      <c r="L250" s="57" t="s">
        <v>28</v>
      </c>
      <c r="M250" s="57" t="s">
        <v>29</v>
      </c>
      <c r="N250" s="57">
        <v>12331084</v>
      </c>
      <c r="O250" s="57" t="s">
        <v>53</v>
      </c>
      <c r="P250" s="57">
        <v>68250.37</v>
      </c>
      <c r="Q250" s="57" t="s">
        <v>56184</v>
      </c>
      <c r="R250" s="57"/>
    </row>
    <row r="251" spans="1:18" hidden="1">
      <c r="A251" s="104">
        <v>252</v>
      </c>
      <c r="B251" s="104" t="s">
        <v>1864</v>
      </c>
      <c r="C251" s="104" t="s">
        <v>1864</v>
      </c>
      <c r="D251" s="57" t="s">
        <v>1562</v>
      </c>
      <c r="E251" s="57" t="s">
        <v>56194</v>
      </c>
      <c r="F251" s="57" t="s">
        <v>117</v>
      </c>
      <c r="G251" s="57" t="s">
        <v>27</v>
      </c>
      <c r="H251" s="57" t="s">
        <v>1122</v>
      </c>
      <c r="I251" s="57"/>
      <c r="J251" s="57"/>
      <c r="K251" s="57">
        <v>900</v>
      </c>
      <c r="L251" s="57" t="s">
        <v>28</v>
      </c>
      <c r="M251" s="57" t="s">
        <v>29</v>
      </c>
      <c r="N251" s="57">
        <v>9574460</v>
      </c>
      <c r="O251" s="57" t="s">
        <v>21</v>
      </c>
      <c r="P251" s="57">
        <v>780277.33</v>
      </c>
      <c r="Q251" s="57" t="s">
        <v>56184</v>
      </c>
      <c r="R251" s="57"/>
    </row>
    <row r="252" spans="1:18" ht="30" hidden="1">
      <c r="A252" s="104">
        <v>253</v>
      </c>
      <c r="B252" s="104" t="s">
        <v>1864</v>
      </c>
      <c r="C252" s="104" t="s">
        <v>1864</v>
      </c>
      <c r="D252" s="57" t="s">
        <v>1562</v>
      </c>
      <c r="E252" s="57" t="s">
        <v>3938</v>
      </c>
      <c r="F252" s="57" t="s">
        <v>56195</v>
      </c>
      <c r="G252" s="57" t="s">
        <v>27</v>
      </c>
      <c r="H252" s="57" t="s">
        <v>862</v>
      </c>
      <c r="I252" s="57"/>
      <c r="J252" s="57">
        <v>10</v>
      </c>
      <c r="K252" s="57">
        <v>4000</v>
      </c>
      <c r="L252" s="57" t="s">
        <v>19</v>
      </c>
      <c r="M252" s="57" t="s">
        <v>24</v>
      </c>
      <c r="N252" s="57" t="s">
        <v>56196</v>
      </c>
      <c r="O252" s="57" t="s">
        <v>21</v>
      </c>
      <c r="P252" s="57">
        <v>2603.6</v>
      </c>
      <c r="Q252" s="57" t="s">
        <v>56184</v>
      </c>
      <c r="R252" s="57"/>
    </row>
    <row r="253" spans="1:18" ht="45" hidden="1">
      <c r="A253" s="104">
        <v>254</v>
      </c>
      <c r="B253" s="104" t="s">
        <v>1864</v>
      </c>
      <c r="C253" s="104" t="s">
        <v>1864</v>
      </c>
      <c r="D253" s="57" t="s">
        <v>1562</v>
      </c>
      <c r="E253" s="57" t="s">
        <v>739</v>
      </c>
      <c r="F253" s="57" t="s">
        <v>56197</v>
      </c>
      <c r="G253" s="57" t="s">
        <v>27</v>
      </c>
      <c r="H253" s="57" t="s">
        <v>742</v>
      </c>
      <c r="I253" s="57"/>
      <c r="J253" s="57"/>
      <c r="K253" s="57">
        <v>4000</v>
      </c>
      <c r="L253" s="57" t="s">
        <v>19</v>
      </c>
      <c r="M253" s="57" t="s">
        <v>20</v>
      </c>
      <c r="N253" s="57">
        <v>968825</v>
      </c>
      <c r="O253" s="57" t="s">
        <v>21</v>
      </c>
      <c r="P253" s="57">
        <v>94694.3</v>
      </c>
      <c r="Q253" s="57" t="s">
        <v>56184</v>
      </c>
      <c r="R253" s="57"/>
    </row>
    <row r="254" spans="1:18" ht="30" hidden="1">
      <c r="A254" s="104">
        <v>255</v>
      </c>
      <c r="B254" s="104" t="s">
        <v>1864</v>
      </c>
      <c r="C254" s="104" t="s">
        <v>1864</v>
      </c>
      <c r="D254" s="57" t="s">
        <v>1562</v>
      </c>
      <c r="E254" s="57" t="s">
        <v>783</v>
      </c>
      <c r="F254" s="57" t="s">
        <v>56198</v>
      </c>
      <c r="G254" s="57" t="s">
        <v>27</v>
      </c>
      <c r="H254" s="57" t="s">
        <v>67</v>
      </c>
      <c r="I254" s="57"/>
      <c r="J254" s="57"/>
      <c r="K254" s="57">
        <v>4000</v>
      </c>
      <c r="L254" s="57" t="s">
        <v>19</v>
      </c>
      <c r="M254" s="57" t="s">
        <v>20</v>
      </c>
      <c r="N254" s="57" t="s">
        <v>785</v>
      </c>
      <c r="O254" s="57" t="s">
        <v>21</v>
      </c>
      <c r="P254" s="57">
        <v>126927.7</v>
      </c>
      <c r="Q254" s="57" t="s">
        <v>56184</v>
      </c>
      <c r="R254" s="57"/>
    </row>
    <row r="255" spans="1:18" ht="45" hidden="1">
      <c r="A255" s="104">
        <v>256</v>
      </c>
      <c r="B255" s="104" t="s">
        <v>1864</v>
      </c>
      <c r="C255" s="104" t="s">
        <v>1864</v>
      </c>
      <c r="D255" s="57" t="s">
        <v>1562</v>
      </c>
      <c r="E255" s="57" t="s">
        <v>56199</v>
      </c>
      <c r="F255" s="57" t="s">
        <v>56200</v>
      </c>
      <c r="G255" s="57" t="s">
        <v>27</v>
      </c>
      <c r="H255" s="57" t="s">
        <v>262</v>
      </c>
      <c r="I255" s="57"/>
      <c r="J255" s="57"/>
      <c r="K255" s="57">
        <v>3200</v>
      </c>
      <c r="L255" s="57" t="s">
        <v>19</v>
      </c>
      <c r="M255" s="57" t="s">
        <v>61</v>
      </c>
      <c r="N255" s="57" t="s">
        <v>56201</v>
      </c>
      <c r="O255" s="57" t="s">
        <v>21</v>
      </c>
      <c r="P255" s="57">
        <v>51078.7</v>
      </c>
      <c r="Q255" s="57" t="s">
        <v>56184</v>
      </c>
      <c r="R255" s="57"/>
    </row>
    <row r="256" spans="1:18" ht="30" hidden="1">
      <c r="A256" s="104">
        <v>257</v>
      </c>
      <c r="B256" s="104" t="s">
        <v>1864</v>
      </c>
      <c r="C256" s="104" t="s">
        <v>1864</v>
      </c>
      <c r="D256" s="57" t="s">
        <v>1561</v>
      </c>
      <c r="E256" s="57" t="s">
        <v>56202</v>
      </c>
      <c r="F256" s="57" t="s">
        <v>56203</v>
      </c>
      <c r="G256" s="57" t="s">
        <v>27</v>
      </c>
      <c r="H256" s="57" t="s">
        <v>119</v>
      </c>
      <c r="I256" s="57"/>
      <c r="J256" s="57"/>
      <c r="K256" s="57">
        <v>4000</v>
      </c>
      <c r="L256" s="57" t="s">
        <v>19</v>
      </c>
      <c r="M256" s="57" t="s">
        <v>20</v>
      </c>
      <c r="N256" s="57" t="s">
        <v>56204</v>
      </c>
      <c r="O256" s="57" t="s">
        <v>21</v>
      </c>
      <c r="P256" s="57">
        <v>63168.3</v>
      </c>
      <c r="Q256" s="57" t="s">
        <v>56184</v>
      </c>
      <c r="R256" s="57"/>
    </row>
    <row r="257" spans="1:21" ht="30" hidden="1">
      <c r="A257" s="104">
        <v>258</v>
      </c>
      <c r="B257" s="104" t="s">
        <v>1864</v>
      </c>
      <c r="C257" s="104" t="s">
        <v>1864</v>
      </c>
      <c r="D257" s="57" t="s">
        <v>1562</v>
      </c>
      <c r="E257" s="57"/>
      <c r="F257" s="57" t="s">
        <v>56205</v>
      </c>
      <c r="G257" s="57" t="s">
        <v>27</v>
      </c>
      <c r="H257" s="57"/>
      <c r="I257" s="57"/>
      <c r="J257" s="57"/>
      <c r="K257" s="57">
        <v>1600</v>
      </c>
      <c r="L257" s="57" t="s">
        <v>45</v>
      </c>
      <c r="M257" s="57" t="s">
        <v>60</v>
      </c>
      <c r="N257" s="57" t="s">
        <v>56206</v>
      </c>
      <c r="O257" s="57" t="s">
        <v>21</v>
      </c>
      <c r="P257" s="57">
        <v>507316</v>
      </c>
      <c r="Q257" s="57" t="s">
        <v>56184</v>
      </c>
      <c r="R257" s="57"/>
    </row>
    <row r="258" spans="1:21" ht="30" hidden="1">
      <c r="A258" s="104">
        <v>259</v>
      </c>
      <c r="B258" s="104" t="s">
        <v>1864</v>
      </c>
      <c r="C258" s="104" t="s">
        <v>1864</v>
      </c>
      <c r="D258" s="57" t="s">
        <v>1562</v>
      </c>
      <c r="E258" s="57" t="s">
        <v>56207</v>
      </c>
      <c r="F258" s="57" t="s">
        <v>56208</v>
      </c>
      <c r="G258" s="57" t="s">
        <v>27</v>
      </c>
      <c r="H258" s="57" t="s">
        <v>119</v>
      </c>
      <c r="I258" s="57"/>
      <c r="J258" s="57"/>
      <c r="K258" s="57">
        <v>900</v>
      </c>
      <c r="L258" s="57" t="s">
        <v>28</v>
      </c>
      <c r="M258" s="57" t="s">
        <v>29</v>
      </c>
      <c r="N258" s="57">
        <v>10006905</v>
      </c>
      <c r="O258" s="57" t="s">
        <v>21</v>
      </c>
      <c r="P258" s="57">
        <v>399304.42</v>
      </c>
      <c r="Q258" s="57" t="s">
        <v>56184</v>
      </c>
      <c r="R258" s="57"/>
    </row>
    <row r="259" spans="1:21" ht="30" hidden="1">
      <c r="A259" s="104">
        <v>260</v>
      </c>
      <c r="B259" s="104" t="s">
        <v>1864</v>
      </c>
      <c r="C259" s="104" t="s">
        <v>1864</v>
      </c>
      <c r="D259" s="57" t="s">
        <v>1562</v>
      </c>
      <c r="E259" s="57" t="s">
        <v>56209</v>
      </c>
      <c r="F259" s="57" t="s">
        <v>56210</v>
      </c>
      <c r="G259" s="57" t="s">
        <v>27</v>
      </c>
      <c r="H259" s="57" t="s">
        <v>417</v>
      </c>
      <c r="I259" s="57"/>
      <c r="J259" s="57"/>
      <c r="K259" s="57">
        <v>4000</v>
      </c>
      <c r="L259" s="57" t="s">
        <v>19</v>
      </c>
      <c r="M259" s="57" t="s">
        <v>20</v>
      </c>
      <c r="N259" s="57" t="s">
        <v>56211</v>
      </c>
      <c r="O259" s="57" t="s">
        <v>21</v>
      </c>
      <c r="P259" s="57">
        <v>116720.8</v>
      </c>
      <c r="Q259" s="57" t="s">
        <v>56184</v>
      </c>
      <c r="R259" s="57"/>
    </row>
    <row r="260" spans="1:21" ht="30" hidden="1">
      <c r="A260" s="104">
        <v>261</v>
      </c>
      <c r="B260" s="104" t="s">
        <v>1864</v>
      </c>
      <c r="C260" s="104" t="s">
        <v>1864</v>
      </c>
      <c r="D260" s="57" t="s">
        <v>1562</v>
      </c>
      <c r="E260" s="57" t="s">
        <v>1280</v>
      </c>
      <c r="F260" s="57" t="s">
        <v>56212</v>
      </c>
      <c r="G260" s="57" t="s">
        <v>27</v>
      </c>
      <c r="H260" s="57" t="s">
        <v>1122</v>
      </c>
      <c r="I260" s="57"/>
      <c r="J260" s="57"/>
      <c r="K260" s="57">
        <v>4000</v>
      </c>
      <c r="L260" s="57" t="s">
        <v>19</v>
      </c>
      <c r="M260" s="57" t="s">
        <v>56213</v>
      </c>
      <c r="N260" s="57" t="s">
        <v>1117</v>
      </c>
      <c r="O260" s="57" t="s">
        <v>53</v>
      </c>
      <c r="P260" s="57">
        <v>2214.3000000000002</v>
      </c>
      <c r="Q260" s="57" t="s">
        <v>56184</v>
      </c>
      <c r="R260" s="57"/>
    </row>
    <row r="261" spans="1:21" ht="30" hidden="1">
      <c r="A261" s="104">
        <v>262</v>
      </c>
      <c r="B261" s="104" t="s">
        <v>1864</v>
      </c>
      <c r="C261" s="104" t="s">
        <v>1864</v>
      </c>
      <c r="D261" s="57" t="s">
        <v>1562</v>
      </c>
      <c r="E261" s="57" t="s">
        <v>3948</v>
      </c>
      <c r="F261" s="57" t="s">
        <v>56214</v>
      </c>
      <c r="G261" s="57" t="s">
        <v>27</v>
      </c>
      <c r="H261" s="57" t="s">
        <v>67</v>
      </c>
      <c r="I261" s="57"/>
      <c r="J261" s="57"/>
      <c r="K261" s="57">
        <v>4000</v>
      </c>
      <c r="L261" s="57" t="s">
        <v>19</v>
      </c>
      <c r="M261" s="57" t="s">
        <v>20</v>
      </c>
      <c r="N261" s="57" t="s">
        <v>56215</v>
      </c>
      <c r="O261" s="57" t="s">
        <v>21</v>
      </c>
      <c r="P261" s="57">
        <v>50110.5</v>
      </c>
      <c r="Q261" s="57" t="s">
        <v>56184</v>
      </c>
      <c r="R261" s="57"/>
    </row>
    <row r="262" spans="1:21" s="179" customFormat="1" ht="30" hidden="1">
      <c r="A262" s="104">
        <v>263</v>
      </c>
      <c r="B262" s="88" t="s">
        <v>56</v>
      </c>
      <c r="C262" s="88" t="s">
        <v>910</v>
      </c>
      <c r="D262" s="88" t="s">
        <v>910</v>
      </c>
      <c r="E262" s="88" t="s">
        <v>909</v>
      </c>
      <c r="F262" s="88" t="s">
        <v>56216</v>
      </c>
      <c r="G262" s="88" t="s">
        <v>27</v>
      </c>
      <c r="H262" s="88" t="s">
        <v>479</v>
      </c>
      <c r="I262" s="88"/>
      <c r="J262" s="88"/>
      <c r="K262" s="88">
        <v>900</v>
      </c>
      <c r="L262" s="88" t="s">
        <v>28</v>
      </c>
      <c r="M262" s="88" t="s">
        <v>29</v>
      </c>
      <c r="N262" s="88">
        <v>19389251</v>
      </c>
      <c r="O262" s="88" t="s">
        <v>21</v>
      </c>
      <c r="P262" s="88">
        <v>16984.900000000001</v>
      </c>
      <c r="Q262" s="88" t="s">
        <v>55889</v>
      </c>
      <c r="R262" s="88" t="s">
        <v>31</v>
      </c>
    </row>
    <row r="263" spans="1:21" s="179" customFormat="1" hidden="1">
      <c r="A263" s="104">
        <v>264</v>
      </c>
      <c r="B263" s="88" t="s">
        <v>56</v>
      </c>
      <c r="C263" s="88" t="s">
        <v>910</v>
      </c>
      <c r="D263" s="88" t="s">
        <v>910</v>
      </c>
      <c r="E263" s="88" t="s">
        <v>905</v>
      </c>
      <c r="F263" s="88" t="s">
        <v>56217</v>
      </c>
      <c r="G263" s="88" t="s">
        <v>27</v>
      </c>
      <c r="H263" s="88" t="s">
        <v>907</v>
      </c>
      <c r="I263" s="88" t="s">
        <v>1125</v>
      </c>
      <c r="J263" s="88">
        <v>10</v>
      </c>
      <c r="K263" s="88">
        <v>4000</v>
      </c>
      <c r="L263" s="88" t="s">
        <v>19</v>
      </c>
      <c r="M263" s="88" t="s">
        <v>24</v>
      </c>
      <c r="N263" s="88" t="s">
        <v>908</v>
      </c>
      <c r="O263" s="88" t="s">
        <v>357</v>
      </c>
      <c r="P263" s="88">
        <v>31337.1</v>
      </c>
      <c r="Q263" s="88" t="s">
        <v>56218</v>
      </c>
      <c r="R263" s="88" t="s">
        <v>31</v>
      </c>
    </row>
    <row r="264" spans="1:21" s="179" customFormat="1" ht="30" hidden="1">
      <c r="A264" s="104">
        <v>265</v>
      </c>
      <c r="B264" s="88" t="s">
        <v>1864</v>
      </c>
      <c r="C264" s="88" t="s">
        <v>1864</v>
      </c>
      <c r="D264" s="88" t="s">
        <v>173</v>
      </c>
      <c r="E264" s="88" t="s">
        <v>4322</v>
      </c>
      <c r="F264" s="88" t="s">
        <v>55821</v>
      </c>
      <c r="G264" s="88" t="s">
        <v>51</v>
      </c>
      <c r="H264" s="88" t="s">
        <v>50</v>
      </c>
      <c r="I264" s="88" t="s">
        <v>1587</v>
      </c>
      <c r="J264" s="88">
        <v>15</v>
      </c>
      <c r="K264" s="88">
        <v>4000</v>
      </c>
      <c r="L264" s="88" t="s">
        <v>2268</v>
      </c>
      <c r="M264" s="88" t="s">
        <v>1571</v>
      </c>
      <c r="N264" s="88" t="s">
        <v>56222</v>
      </c>
      <c r="O264" s="88" t="s">
        <v>357</v>
      </c>
      <c r="P264" s="88">
        <v>1.48</v>
      </c>
      <c r="Q264" s="88" t="s">
        <v>56179</v>
      </c>
      <c r="R264" s="88" t="s">
        <v>1601</v>
      </c>
    </row>
    <row r="265" spans="1:21" s="179" customFormat="1" ht="42.75" hidden="1" customHeight="1">
      <c r="A265" s="104">
        <v>266</v>
      </c>
      <c r="B265" s="88" t="s">
        <v>1864</v>
      </c>
      <c r="C265" s="88" t="s">
        <v>1864</v>
      </c>
      <c r="D265" s="88" t="s">
        <v>1562</v>
      </c>
      <c r="E265" s="88" t="s">
        <v>3962</v>
      </c>
      <c r="F265" s="88" t="s">
        <v>56223</v>
      </c>
      <c r="G265" s="88" t="s">
        <v>27</v>
      </c>
      <c r="H265" s="88" t="s">
        <v>119</v>
      </c>
      <c r="I265" s="88"/>
      <c r="J265" s="88"/>
      <c r="K265" s="88">
        <v>240</v>
      </c>
      <c r="L265" s="88" t="s">
        <v>19</v>
      </c>
      <c r="M265" s="88" t="s">
        <v>1449</v>
      </c>
      <c r="N265" s="88">
        <v>77989100</v>
      </c>
      <c r="O265" s="88" t="s">
        <v>498</v>
      </c>
      <c r="P265" s="88">
        <v>70961.899999999994</v>
      </c>
      <c r="Q265" s="88" t="s">
        <v>55865</v>
      </c>
      <c r="R265" s="88" t="s">
        <v>1558</v>
      </c>
      <c r="U265" s="179" t="s">
        <v>57553</v>
      </c>
    </row>
    <row r="266" spans="1:21" s="99" customFormat="1" hidden="1">
      <c r="A266" s="104">
        <v>267</v>
      </c>
      <c r="B266" s="100" t="s">
        <v>56</v>
      </c>
      <c r="C266" s="100" t="s">
        <v>910</v>
      </c>
      <c r="D266" s="93" t="s">
        <v>910</v>
      </c>
      <c r="E266" s="93" t="s">
        <v>56267</v>
      </c>
      <c r="F266" s="93" t="s">
        <v>56268</v>
      </c>
      <c r="G266" s="93" t="s">
        <v>494</v>
      </c>
      <c r="H266" s="93" t="s">
        <v>476</v>
      </c>
      <c r="I266" s="93"/>
      <c r="J266" s="93"/>
      <c r="K266" s="93"/>
      <c r="L266" s="93"/>
      <c r="M266" s="93"/>
      <c r="N266" s="93"/>
      <c r="O266" s="93"/>
      <c r="P266" s="93"/>
      <c r="Q266" s="93" t="s">
        <v>56014</v>
      </c>
      <c r="R266" s="93" t="s">
        <v>57383</v>
      </c>
    </row>
    <row r="267" spans="1:21" hidden="1">
      <c r="A267" s="104">
        <v>268</v>
      </c>
      <c r="B267" s="71" t="s">
        <v>56</v>
      </c>
      <c r="C267" s="71" t="s">
        <v>910</v>
      </c>
      <c r="D267" s="5" t="s">
        <v>910</v>
      </c>
      <c r="E267" s="5" t="s">
        <v>56269</v>
      </c>
      <c r="F267" s="5" t="s">
        <v>56268</v>
      </c>
      <c r="G267" s="5" t="s">
        <v>655</v>
      </c>
      <c r="H267" s="5" t="s">
        <v>70</v>
      </c>
      <c r="I267" s="5"/>
      <c r="J267" s="5"/>
      <c r="K267" s="5">
        <v>3200</v>
      </c>
      <c r="L267" s="5" t="s">
        <v>19</v>
      </c>
      <c r="M267" s="5" t="s">
        <v>61</v>
      </c>
      <c r="N267" s="5" t="s">
        <v>56270</v>
      </c>
      <c r="O267" s="5"/>
      <c r="P267" s="5">
        <v>5469.8</v>
      </c>
      <c r="Q267" s="5" t="s">
        <v>56014</v>
      </c>
      <c r="R267" s="5"/>
    </row>
    <row r="268" spans="1:21" hidden="1">
      <c r="A268" s="104">
        <v>269</v>
      </c>
      <c r="B268" s="71" t="s">
        <v>56</v>
      </c>
      <c r="C268" s="71" t="s">
        <v>910</v>
      </c>
      <c r="D268" s="5" t="s">
        <v>910</v>
      </c>
      <c r="E268" s="5" t="s">
        <v>56271</v>
      </c>
      <c r="F268" s="5" t="s">
        <v>56268</v>
      </c>
      <c r="G268" s="5" t="s">
        <v>655</v>
      </c>
      <c r="H268" s="5" t="s">
        <v>57384</v>
      </c>
      <c r="I268" s="5"/>
      <c r="J268" s="5"/>
      <c r="K268" s="5"/>
      <c r="L268" s="5" t="s">
        <v>19</v>
      </c>
      <c r="M268" s="5"/>
      <c r="N268" s="5" t="s">
        <v>56272</v>
      </c>
      <c r="O268" s="5"/>
      <c r="P268" s="5">
        <v>701.5</v>
      </c>
      <c r="Q268" s="5" t="s">
        <v>56014</v>
      </c>
      <c r="R268" s="5"/>
    </row>
    <row r="269" spans="1:21" s="99" customFormat="1" hidden="1">
      <c r="A269" s="104">
        <v>270</v>
      </c>
      <c r="B269" s="100" t="s">
        <v>56</v>
      </c>
      <c r="C269" s="100" t="s">
        <v>910</v>
      </c>
      <c r="D269" s="93" t="s">
        <v>910</v>
      </c>
      <c r="E269" s="93" t="s">
        <v>56273</v>
      </c>
      <c r="F269" s="93" t="s">
        <v>56268</v>
      </c>
      <c r="G269" s="93" t="s">
        <v>494</v>
      </c>
      <c r="H269" s="93" t="s">
        <v>476</v>
      </c>
      <c r="I269" s="93"/>
      <c r="J269" s="93"/>
      <c r="K269" s="93"/>
      <c r="L269" s="93" t="s">
        <v>34</v>
      </c>
      <c r="M269" s="93"/>
      <c r="N269" s="93">
        <v>4428218</v>
      </c>
      <c r="O269" s="93"/>
      <c r="P269" s="93">
        <v>180</v>
      </c>
      <c r="Q269" s="93" t="s">
        <v>56014</v>
      </c>
      <c r="R269" s="93" t="s">
        <v>57385</v>
      </c>
    </row>
    <row r="270" spans="1:21" ht="45" hidden="1">
      <c r="A270" s="104">
        <v>271</v>
      </c>
      <c r="B270" s="71" t="s">
        <v>56</v>
      </c>
      <c r="C270" s="71" t="s">
        <v>910</v>
      </c>
      <c r="D270" s="5" t="s">
        <v>910</v>
      </c>
      <c r="E270" s="5" t="s">
        <v>56274</v>
      </c>
      <c r="F270" s="5" t="s">
        <v>56268</v>
      </c>
      <c r="G270" s="5" t="s">
        <v>494</v>
      </c>
      <c r="H270" s="5" t="s">
        <v>56326</v>
      </c>
      <c r="I270" s="5"/>
      <c r="J270" s="5"/>
      <c r="K270" s="5"/>
      <c r="L270" s="5"/>
      <c r="M270" s="5"/>
      <c r="N270" s="5"/>
      <c r="O270" s="5"/>
      <c r="P270" s="5"/>
      <c r="Q270" s="5" t="s">
        <v>56014</v>
      </c>
      <c r="R270" s="5" t="s">
        <v>56277</v>
      </c>
    </row>
    <row r="271" spans="1:21" ht="45" hidden="1">
      <c r="A271" s="104">
        <v>272</v>
      </c>
      <c r="B271" s="71" t="s">
        <v>56</v>
      </c>
      <c r="C271" s="71" t="s">
        <v>910</v>
      </c>
      <c r="D271" s="5" t="s">
        <v>910</v>
      </c>
      <c r="E271" s="5" t="s">
        <v>56275</v>
      </c>
      <c r="F271" s="5" t="s">
        <v>56268</v>
      </c>
      <c r="G271" s="5" t="s">
        <v>494</v>
      </c>
      <c r="H271" s="5" t="s">
        <v>55581</v>
      </c>
      <c r="I271" s="5"/>
      <c r="J271" s="5"/>
      <c r="K271" s="5"/>
      <c r="L271" s="5"/>
      <c r="M271" s="5"/>
      <c r="N271" s="5"/>
      <c r="O271" s="5"/>
      <c r="P271" s="5"/>
      <c r="Q271" s="5" t="s">
        <v>56014</v>
      </c>
      <c r="R271" s="5" t="s">
        <v>56277</v>
      </c>
    </row>
    <row r="272" spans="1:21" ht="45" hidden="1">
      <c r="A272" s="104">
        <v>273</v>
      </c>
      <c r="B272" s="71" t="s">
        <v>56</v>
      </c>
      <c r="C272" s="71" t="s">
        <v>910</v>
      </c>
      <c r="D272" s="5" t="s">
        <v>910</v>
      </c>
      <c r="E272" s="5" t="s">
        <v>56276</v>
      </c>
      <c r="F272" s="5" t="s">
        <v>56268</v>
      </c>
      <c r="G272" s="5" t="s">
        <v>494</v>
      </c>
      <c r="H272" s="5" t="s">
        <v>56327</v>
      </c>
      <c r="I272" s="5"/>
      <c r="J272" s="5"/>
      <c r="K272" s="5"/>
      <c r="L272" s="5"/>
      <c r="M272" s="5"/>
      <c r="N272" s="5"/>
      <c r="O272" s="5"/>
      <c r="P272" s="5"/>
      <c r="Q272" s="5" t="s">
        <v>56014</v>
      </c>
      <c r="R272" s="5" t="s">
        <v>56277</v>
      </c>
    </row>
    <row r="273" spans="1:24" s="99" customFormat="1" hidden="1">
      <c r="A273" s="104">
        <v>274</v>
      </c>
      <c r="B273" s="100" t="s">
        <v>56</v>
      </c>
      <c r="C273" s="100" t="s">
        <v>910</v>
      </c>
      <c r="D273" s="93" t="s">
        <v>910</v>
      </c>
      <c r="E273" s="93" t="s">
        <v>56278</v>
      </c>
      <c r="F273" s="93" t="s">
        <v>56268</v>
      </c>
      <c r="G273" s="93" t="s">
        <v>494</v>
      </c>
      <c r="H273" s="93" t="s">
        <v>1164</v>
      </c>
      <c r="I273" s="93"/>
      <c r="J273" s="93"/>
      <c r="K273" s="93"/>
      <c r="L273" s="93" t="s">
        <v>19</v>
      </c>
      <c r="M273" s="93"/>
      <c r="N273" s="93" t="s">
        <v>56279</v>
      </c>
      <c r="O273" s="93"/>
      <c r="P273" s="93">
        <v>2415</v>
      </c>
      <c r="Q273" s="93" t="s">
        <v>56014</v>
      </c>
      <c r="R273" s="93" t="s">
        <v>1512</v>
      </c>
      <c r="X273" s="191"/>
    </row>
    <row r="274" spans="1:24" ht="30" hidden="1">
      <c r="A274" s="104">
        <v>275</v>
      </c>
      <c r="B274" s="71" t="s">
        <v>56</v>
      </c>
      <c r="C274" s="71" t="s">
        <v>910</v>
      </c>
      <c r="D274" s="5" t="s">
        <v>910</v>
      </c>
      <c r="E274" s="5" t="s">
        <v>56280</v>
      </c>
      <c r="F274" s="5" t="s">
        <v>56281</v>
      </c>
      <c r="G274" s="5" t="s">
        <v>655</v>
      </c>
      <c r="H274" s="5" t="s">
        <v>57282</v>
      </c>
      <c r="I274" s="5"/>
      <c r="J274" s="5"/>
      <c r="K274" s="5">
        <v>3200</v>
      </c>
      <c r="L274" s="5" t="s">
        <v>28</v>
      </c>
      <c r="M274" s="5" t="s">
        <v>47</v>
      </c>
      <c r="N274" s="5">
        <v>93877201</v>
      </c>
      <c r="O274" s="5" t="s">
        <v>21</v>
      </c>
      <c r="P274" s="5">
        <v>709</v>
      </c>
      <c r="Q274" s="5" t="s">
        <v>56014</v>
      </c>
      <c r="R274" s="5" t="s">
        <v>55738</v>
      </c>
    </row>
    <row r="275" spans="1:24" ht="30" hidden="1">
      <c r="A275" s="104">
        <v>276</v>
      </c>
      <c r="B275" s="71" t="s">
        <v>56</v>
      </c>
      <c r="C275" s="71" t="s">
        <v>910</v>
      </c>
      <c r="D275" s="5" t="s">
        <v>910</v>
      </c>
      <c r="E275" s="5" t="s">
        <v>56282</v>
      </c>
      <c r="F275" s="5" t="s">
        <v>56281</v>
      </c>
      <c r="G275" s="5" t="s">
        <v>494</v>
      </c>
      <c r="H275" s="5" t="s">
        <v>476</v>
      </c>
      <c r="I275" s="5"/>
      <c r="J275" s="5"/>
      <c r="K275" s="5"/>
      <c r="L275" s="5"/>
      <c r="M275" s="5"/>
      <c r="N275" s="5"/>
      <c r="O275" s="5"/>
      <c r="P275" s="5"/>
      <c r="Q275" s="5" t="s">
        <v>56014</v>
      </c>
      <c r="R275" s="5" t="s">
        <v>56283</v>
      </c>
    </row>
    <row r="276" spans="1:24" s="99" customFormat="1" ht="30" hidden="1">
      <c r="A276" s="104">
        <v>277</v>
      </c>
      <c r="B276" s="100" t="s">
        <v>56</v>
      </c>
      <c r="C276" s="100" t="s">
        <v>910</v>
      </c>
      <c r="D276" s="93" t="s">
        <v>910</v>
      </c>
      <c r="E276" s="93" t="s">
        <v>56284</v>
      </c>
      <c r="F276" s="93" t="s">
        <v>56281</v>
      </c>
      <c r="G276" s="93" t="s">
        <v>494</v>
      </c>
      <c r="H276" s="93" t="s">
        <v>1164</v>
      </c>
      <c r="I276" s="93"/>
      <c r="J276" s="93"/>
      <c r="K276" s="93">
        <v>3200</v>
      </c>
      <c r="L276" s="93" t="s">
        <v>34</v>
      </c>
      <c r="M276" s="93" t="s">
        <v>55868</v>
      </c>
      <c r="N276" s="93">
        <v>4428221</v>
      </c>
      <c r="O276" s="93" t="s">
        <v>21</v>
      </c>
      <c r="P276" s="93">
        <v>184.1</v>
      </c>
      <c r="Q276" s="93" t="s">
        <v>56014</v>
      </c>
      <c r="R276" s="93" t="s">
        <v>1512</v>
      </c>
    </row>
    <row r="277" spans="1:24" ht="30" hidden="1">
      <c r="A277" s="104">
        <v>278</v>
      </c>
      <c r="B277" s="71" t="s">
        <v>56</v>
      </c>
      <c r="C277" s="71" t="s">
        <v>910</v>
      </c>
      <c r="D277" s="5" t="s">
        <v>910</v>
      </c>
      <c r="E277" s="5" t="s">
        <v>56285</v>
      </c>
      <c r="F277" s="5" t="s">
        <v>56281</v>
      </c>
      <c r="G277" s="5" t="s">
        <v>655</v>
      </c>
      <c r="H277" s="5" t="s">
        <v>57282</v>
      </c>
      <c r="I277" s="5"/>
      <c r="J277" s="5"/>
      <c r="K277" s="5">
        <v>3200</v>
      </c>
      <c r="L277" s="5" t="s">
        <v>28</v>
      </c>
      <c r="M277" s="5" t="s">
        <v>47</v>
      </c>
      <c r="N277" s="5">
        <v>93877807</v>
      </c>
      <c r="O277" s="5" t="s">
        <v>21</v>
      </c>
      <c r="P277" s="5">
        <v>508.9</v>
      </c>
      <c r="Q277" s="5" t="s">
        <v>56014</v>
      </c>
      <c r="R277" s="5" t="s">
        <v>56287</v>
      </c>
    </row>
    <row r="278" spans="1:24" s="99" customFormat="1" ht="30" hidden="1">
      <c r="A278" s="104">
        <v>279</v>
      </c>
      <c r="B278" s="100" t="s">
        <v>56</v>
      </c>
      <c r="C278" s="100" t="s">
        <v>910</v>
      </c>
      <c r="D278" s="93" t="s">
        <v>910</v>
      </c>
      <c r="E278" s="93" t="s">
        <v>56288</v>
      </c>
      <c r="F278" s="93" t="s">
        <v>56290</v>
      </c>
      <c r="G278" s="93" t="s">
        <v>494</v>
      </c>
      <c r="H278" s="93" t="s">
        <v>476</v>
      </c>
      <c r="I278" s="93"/>
      <c r="J278" s="93"/>
      <c r="K278" s="93"/>
      <c r="L278" s="93"/>
      <c r="M278" s="93"/>
      <c r="N278" s="93"/>
      <c r="O278" s="93"/>
      <c r="P278" s="93"/>
      <c r="Q278" s="93" t="s">
        <v>56014</v>
      </c>
      <c r="R278" s="93" t="s">
        <v>1026</v>
      </c>
      <c r="S278" s="96">
        <v>7.5</v>
      </c>
    </row>
    <row r="279" spans="1:24" ht="30" hidden="1">
      <c r="A279" s="104">
        <v>280</v>
      </c>
      <c r="B279" s="71" t="s">
        <v>56</v>
      </c>
      <c r="C279" s="71" t="s">
        <v>910</v>
      </c>
      <c r="D279" s="5" t="s">
        <v>910</v>
      </c>
      <c r="E279" s="5" t="s">
        <v>56289</v>
      </c>
      <c r="F279" s="5" t="s">
        <v>56290</v>
      </c>
      <c r="G279" s="5" t="s">
        <v>655</v>
      </c>
      <c r="H279" s="5" t="s">
        <v>57283</v>
      </c>
      <c r="I279" s="5"/>
      <c r="J279" s="5"/>
      <c r="K279" s="5"/>
      <c r="L279" s="5" t="s">
        <v>19</v>
      </c>
      <c r="M279" s="5" t="s">
        <v>61</v>
      </c>
      <c r="N279" s="5" t="s">
        <v>56291</v>
      </c>
      <c r="O279" s="5"/>
      <c r="P279" s="5">
        <v>1175.8</v>
      </c>
      <c r="Q279" s="5" t="s">
        <v>56014</v>
      </c>
      <c r="R279" s="5"/>
    </row>
    <row r="280" spans="1:24" ht="30" hidden="1">
      <c r="A280" s="104">
        <v>281</v>
      </c>
      <c r="B280" s="71" t="s">
        <v>56</v>
      </c>
      <c r="C280" s="71" t="s">
        <v>910</v>
      </c>
      <c r="D280" s="5" t="s">
        <v>910</v>
      </c>
      <c r="E280" s="5" t="s">
        <v>56292</v>
      </c>
      <c r="F280" s="5" t="s">
        <v>56290</v>
      </c>
      <c r="G280" s="5" t="s">
        <v>655</v>
      </c>
      <c r="H280" s="5" t="s">
        <v>1861</v>
      </c>
      <c r="I280" s="5"/>
      <c r="J280" s="5"/>
      <c r="K280" s="5"/>
      <c r="L280" s="5" t="s">
        <v>28</v>
      </c>
      <c r="M280" s="5"/>
      <c r="N280" s="5">
        <v>84158369</v>
      </c>
      <c r="O280" s="5" t="s">
        <v>21</v>
      </c>
      <c r="P280" s="5">
        <v>5664.6</v>
      </c>
      <c r="Q280" s="5" t="s">
        <v>56014</v>
      </c>
      <c r="R280" s="5"/>
    </row>
    <row r="281" spans="1:24" s="99" customFormat="1" ht="30" hidden="1">
      <c r="A281" s="104">
        <v>282</v>
      </c>
      <c r="B281" s="100" t="s">
        <v>56</v>
      </c>
      <c r="C281" s="100" t="s">
        <v>910</v>
      </c>
      <c r="D281" s="93" t="s">
        <v>910</v>
      </c>
      <c r="E281" s="93" t="s">
        <v>56293</v>
      </c>
      <c r="F281" s="93" t="s">
        <v>56290</v>
      </c>
      <c r="G281" s="93" t="s">
        <v>494</v>
      </c>
      <c r="H281" s="93" t="s">
        <v>1164</v>
      </c>
      <c r="I281" s="93"/>
      <c r="J281" s="93"/>
      <c r="K281" s="93">
        <v>3200</v>
      </c>
      <c r="L281" s="93" t="s">
        <v>19</v>
      </c>
      <c r="M281" s="93" t="s">
        <v>61</v>
      </c>
      <c r="N281" s="93" t="s">
        <v>56294</v>
      </c>
      <c r="O281" s="93" t="s">
        <v>21</v>
      </c>
      <c r="P281" s="93">
        <v>775.2</v>
      </c>
      <c r="Q281" s="93" t="s">
        <v>56014</v>
      </c>
      <c r="R281" s="93" t="s">
        <v>57386</v>
      </c>
      <c r="S281" s="96" t="s">
        <v>56295</v>
      </c>
    </row>
    <row r="282" spans="1:24" ht="45" hidden="1">
      <c r="A282" s="104">
        <v>283</v>
      </c>
      <c r="B282" s="71" t="s">
        <v>56</v>
      </c>
      <c r="C282" s="71" t="s">
        <v>910</v>
      </c>
      <c r="D282" s="5" t="s">
        <v>910</v>
      </c>
      <c r="E282" s="5" t="s">
        <v>912</v>
      </c>
      <c r="F282" s="5" t="s">
        <v>56296</v>
      </c>
      <c r="G282" s="5" t="s">
        <v>18</v>
      </c>
      <c r="H282" s="5" t="s">
        <v>355</v>
      </c>
      <c r="I282" s="5"/>
      <c r="J282" s="5"/>
      <c r="K282" s="5">
        <v>4000</v>
      </c>
      <c r="L282" s="5" t="s">
        <v>19</v>
      </c>
      <c r="M282" s="5" t="s">
        <v>24</v>
      </c>
      <c r="N282" s="5" t="s">
        <v>56297</v>
      </c>
      <c r="O282" s="5" t="s">
        <v>30</v>
      </c>
      <c r="P282" s="5">
        <v>6557.7</v>
      </c>
      <c r="Q282" s="5" t="s">
        <v>56014</v>
      </c>
      <c r="R282" s="5"/>
    </row>
    <row r="283" spans="1:24" ht="60" hidden="1">
      <c r="A283" s="104">
        <v>284</v>
      </c>
      <c r="B283" s="71" t="s">
        <v>56</v>
      </c>
      <c r="C283" s="71" t="s">
        <v>910</v>
      </c>
      <c r="D283" s="5" t="s">
        <v>910</v>
      </c>
      <c r="E283" s="5" t="s">
        <v>56298</v>
      </c>
      <c r="F283" s="5" t="s">
        <v>56299</v>
      </c>
      <c r="G283" s="5" t="s">
        <v>494</v>
      </c>
      <c r="H283" s="5" t="s">
        <v>56328</v>
      </c>
      <c r="I283" s="5"/>
      <c r="J283" s="5"/>
      <c r="K283" s="5"/>
      <c r="L283" s="5"/>
      <c r="M283" s="5"/>
      <c r="N283" s="5"/>
      <c r="O283" s="5"/>
      <c r="P283" s="5"/>
      <c r="Q283" s="5" t="s">
        <v>56014</v>
      </c>
      <c r="R283" s="5" t="s">
        <v>56300</v>
      </c>
    </row>
    <row r="284" spans="1:24" s="99" customFormat="1" ht="45" hidden="1">
      <c r="A284" s="104">
        <v>285</v>
      </c>
      <c r="B284" s="100" t="s">
        <v>56</v>
      </c>
      <c r="C284" s="100" t="s">
        <v>910</v>
      </c>
      <c r="D284" s="93" t="s">
        <v>910</v>
      </c>
      <c r="E284" s="93" t="s">
        <v>56301</v>
      </c>
      <c r="F284" s="93" t="s">
        <v>56302</v>
      </c>
      <c r="G284" s="93" t="s">
        <v>494</v>
      </c>
      <c r="H284" s="93" t="s">
        <v>476</v>
      </c>
      <c r="I284" s="93"/>
      <c r="J284" s="93"/>
      <c r="K284" s="93"/>
      <c r="L284" s="93" t="s">
        <v>19</v>
      </c>
      <c r="M284" s="93"/>
      <c r="N284" s="93" t="s">
        <v>56303</v>
      </c>
      <c r="O284" s="93" t="s">
        <v>21</v>
      </c>
      <c r="P284" s="93">
        <v>7972.1</v>
      </c>
      <c r="Q284" s="93" t="s">
        <v>56014</v>
      </c>
      <c r="R284" s="93" t="s">
        <v>57386</v>
      </c>
      <c r="S284" s="209" t="s">
        <v>56295</v>
      </c>
    </row>
    <row r="285" spans="1:24" ht="45" hidden="1">
      <c r="A285" s="104">
        <v>286</v>
      </c>
      <c r="B285" s="71" t="s">
        <v>56</v>
      </c>
      <c r="C285" s="71" t="s">
        <v>910</v>
      </c>
      <c r="D285" s="5" t="s">
        <v>910</v>
      </c>
      <c r="E285" s="5" t="s">
        <v>56304</v>
      </c>
      <c r="F285" s="5" t="s">
        <v>56302</v>
      </c>
      <c r="G285" s="5" t="s">
        <v>655</v>
      </c>
      <c r="H285" s="5" t="s">
        <v>57284</v>
      </c>
      <c r="I285" s="5"/>
      <c r="J285" s="5"/>
      <c r="K285" s="5"/>
      <c r="L285" s="5" t="s">
        <v>28</v>
      </c>
      <c r="M285" s="5" t="s">
        <v>47</v>
      </c>
      <c r="N285" s="5">
        <v>84158375</v>
      </c>
      <c r="O285" s="5" t="s">
        <v>21</v>
      </c>
      <c r="P285" s="5">
        <v>58501.1</v>
      </c>
      <c r="Q285" s="5" t="s">
        <v>56014</v>
      </c>
      <c r="R285" s="5"/>
    </row>
    <row r="286" spans="1:24" s="99" customFormat="1" ht="45" hidden="1">
      <c r="A286" s="104">
        <v>287</v>
      </c>
      <c r="B286" s="100" t="s">
        <v>56</v>
      </c>
      <c r="C286" s="100" t="s">
        <v>910</v>
      </c>
      <c r="D286" s="93" t="s">
        <v>910</v>
      </c>
      <c r="E286" s="93" t="s">
        <v>56305</v>
      </c>
      <c r="F286" s="93" t="s">
        <v>56302</v>
      </c>
      <c r="G286" s="93" t="s">
        <v>494</v>
      </c>
      <c r="H286" s="93" t="s">
        <v>1164</v>
      </c>
      <c r="I286" s="93"/>
      <c r="J286" s="93"/>
      <c r="K286" s="93">
        <v>900</v>
      </c>
      <c r="L286" s="93" t="s">
        <v>28</v>
      </c>
      <c r="M286" s="93" t="s">
        <v>29</v>
      </c>
      <c r="N286" s="93">
        <v>19389832</v>
      </c>
      <c r="O286" s="93" t="s">
        <v>21</v>
      </c>
      <c r="P286" s="93">
        <v>17894.7</v>
      </c>
      <c r="Q286" s="93" t="s">
        <v>56014</v>
      </c>
      <c r="R286" s="93" t="s">
        <v>1377</v>
      </c>
    </row>
    <row r="287" spans="1:24" ht="45" hidden="1">
      <c r="A287" s="104">
        <v>288</v>
      </c>
      <c r="B287" s="71" t="s">
        <v>56</v>
      </c>
      <c r="C287" s="71" t="s">
        <v>910</v>
      </c>
      <c r="D287" s="5" t="s">
        <v>910</v>
      </c>
      <c r="E287" s="5" t="s">
        <v>56306</v>
      </c>
      <c r="F287" s="5" t="s">
        <v>56302</v>
      </c>
      <c r="G287" s="5" t="s">
        <v>494</v>
      </c>
      <c r="H287" s="5" t="s">
        <v>1164</v>
      </c>
      <c r="I287" s="5"/>
      <c r="J287" s="5"/>
      <c r="K287" s="5"/>
      <c r="L287" s="5"/>
      <c r="M287" s="5"/>
      <c r="N287" s="5"/>
      <c r="O287" s="5"/>
      <c r="P287" s="5"/>
      <c r="Q287" s="5" t="s">
        <v>56014</v>
      </c>
      <c r="R287" s="5" t="s">
        <v>56307</v>
      </c>
    </row>
    <row r="288" spans="1:24" ht="30" hidden="1">
      <c r="A288" s="104">
        <v>289</v>
      </c>
      <c r="B288" s="71" t="s">
        <v>56</v>
      </c>
      <c r="C288" s="71" t="s">
        <v>910</v>
      </c>
      <c r="D288" s="5" t="s">
        <v>910</v>
      </c>
      <c r="E288" s="5" t="s">
        <v>56308</v>
      </c>
      <c r="F288" s="5" t="s">
        <v>56309</v>
      </c>
      <c r="G288" s="5" t="s">
        <v>655</v>
      </c>
      <c r="H288" s="5">
        <v>1.2</v>
      </c>
      <c r="I288" s="5"/>
      <c r="J288" s="5"/>
      <c r="K288" s="5">
        <v>3200</v>
      </c>
      <c r="L288" s="5" t="s">
        <v>28</v>
      </c>
      <c r="M288" s="5" t="s">
        <v>47</v>
      </c>
      <c r="N288" s="5">
        <v>61064598</v>
      </c>
      <c r="O288" s="5" t="s">
        <v>21</v>
      </c>
      <c r="P288" s="5">
        <v>3797.8</v>
      </c>
      <c r="Q288" s="5" t="s">
        <v>56014</v>
      </c>
      <c r="R288" s="5" t="s">
        <v>503</v>
      </c>
    </row>
    <row r="289" spans="1:19" s="99" customFormat="1" ht="45" hidden="1">
      <c r="A289" s="104">
        <v>290</v>
      </c>
      <c r="B289" s="100" t="s">
        <v>56</v>
      </c>
      <c r="C289" s="100" t="s">
        <v>910</v>
      </c>
      <c r="D289" s="93" t="s">
        <v>910</v>
      </c>
      <c r="E289" s="93" t="s">
        <v>56310</v>
      </c>
      <c r="F289" s="93" t="s">
        <v>56302</v>
      </c>
      <c r="G289" s="93" t="s">
        <v>494</v>
      </c>
      <c r="H289" s="93" t="s">
        <v>1164</v>
      </c>
      <c r="I289" s="93"/>
      <c r="J289" s="93"/>
      <c r="K289" s="93">
        <v>900</v>
      </c>
      <c r="L289" s="93" t="s">
        <v>28</v>
      </c>
      <c r="M289" s="93" t="s">
        <v>29</v>
      </c>
      <c r="N289" s="93">
        <v>19389840</v>
      </c>
      <c r="O289" s="93" t="s">
        <v>21</v>
      </c>
      <c r="P289" s="93">
        <v>44017.9</v>
      </c>
      <c r="Q289" s="93" t="s">
        <v>56014</v>
      </c>
      <c r="R289" s="93" t="s">
        <v>57387</v>
      </c>
    </row>
    <row r="290" spans="1:19" s="99" customFormat="1" ht="30" hidden="1">
      <c r="A290" s="104">
        <v>291</v>
      </c>
      <c r="B290" s="100" t="s">
        <v>56</v>
      </c>
      <c r="C290" s="100" t="s">
        <v>910</v>
      </c>
      <c r="D290" s="93" t="s">
        <v>910</v>
      </c>
      <c r="E290" s="93" t="s">
        <v>56311</v>
      </c>
      <c r="F290" s="93" t="s">
        <v>56312</v>
      </c>
      <c r="G290" s="93" t="s">
        <v>494</v>
      </c>
      <c r="H290" s="93" t="s">
        <v>1164</v>
      </c>
      <c r="I290" s="93"/>
      <c r="J290" s="93"/>
      <c r="K290" s="93"/>
      <c r="L290" s="93" t="s">
        <v>34</v>
      </c>
      <c r="M290" s="93" t="s">
        <v>55868</v>
      </c>
      <c r="N290" s="93">
        <v>4428217</v>
      </c>
      <c r="O290" s="93"/>
      <c r="P290" s="93">
        <v>44.5</v>
      </c>
      <c r="Q290" s="93" t="s">
        <v>56014</v>
      </c>
      <c r="R290" s="93" t="s">
        <v>57388</v>
      </c>
      <c r="S290" s="209" t="s">
        <v>56313</v>
      </c>
    </row>
    <row r="291" spans="1:19" ht="30" hidden="1">
      <c r="A291" s="104">
        <v>292</v>
      </c>
      <c r="B291" s="71" t="s">
        <v>56</v>
      </c>
      <c r="C291" s="71" t="s">
        <v>910</v>
      </c>
      <c r="D291" s="5" t="s">
        <v>910</v>
      </c>
      <c r="E291" s="5" t="s">
        <v>56314</v>
      </c>
      <c r="F291" s="5" t="s">
        <v>56312</v>
      </c>
      <c r="G291" s="5" t="s">
        <v>655</v>
      </c>
      <c r="H291" s="5" t="s">
        <v>1861</v>
      </c>
      <c r="I291" s="5"/>
      <c r="J291" s="5"/>
      <c r="K291" s="5">
        <v>3200</v>
      </c>
      <c r="L291" s="5" t="s">
        <v>19</v>
      </c>
      <c r="M291" s="5" t="s">
        <v>61</v>
      </c>
      <c r="N291" s="5" t="s">
        <v>56315</v>
      </c>
      <c r="O291" s="5" t="s">
        <v>21</v>
      </c>
      <c r="P291" s="5">
        <v>4384.2</v>
      </c>
      <c r="Q291" s="5" t="s">
        <v>56014</v>
      </c>
      <c r="R291" s="5"/>
    </row>
    <row r="292" spans="1:19" s="199" customFormat="1" ht="45" hidden="1">
      <c r="A292" s="104">
        <v>293</v>
      </c>
      <c r="B292" s="197" t="s">
        <v>1864</v>
      </c>
      <c r="C292" s="197" t="s">
        <v>1864</v>
      </c>
      <c r="D292" s="195" t="s">
        <v>1561</v>
      </c>
      <c r="E292" s="195" t="s">
        <v>4188</v>
      </c>
      <c r="F292" s="195" t="s">
        <v>56346</v>
      </c>
      <c r="G292" s="195" t="s">
        <v>51</v>
      </c>
      <c r="H292" s="195" t="s">
        <v>46</v>
      </c>
      <c r="I292" s="195"/>
      <c r="J292" s="195"/>
      <c r="K292" s="195">
        <v>1200</v>
      </c>
      <c r="L292" s="195" t="s">
        <v>34</v>
      </c>
      <c r="M292" s="195" t="s">
        <v>35</v>
      </c>
      <c r="N292" s="195" t="s">
        <v>56347</v>
      </c>
      <c r="O292" s="195" t="s">
        <v>21</v>
      </c>
      <c r="P292" s="195">
        <v>14774.6</v>
      </c>
      <c r="Q292" s="195" t="s">
        <v>56348</v>
      </c>
      <c r="R292" s="195" t="s">
        <v>1893</v>
      </c>
    </row>
    <row r="293" spans="1:19" ht="45" hidden="1">
      <c r="A293" s="104">
        <v>294</v>
      </c>
      <c r="B293" s="71" t="s">
        <v>1864</v>
      </c>
      <c r="C293" s="71" t="s">
        <v>1864</v>
      </c>
      <c r="D293" s="5" t="s">
        <v>1561</v>
      </c>
      <c r="E293" s="5" t="s">
        <v>4299</v>
      </c>
      <c r="F293" s="5" t="s">
        <v>56349</v>
      </c>
      <c r="G293" s="5" t="s">
        <v>18</v>
      </c>
      <c r="H293" s="5" t="s">
        <v>56350</v>
      </c>
      <c r="I293" s="5" t="s">
        <v>1125</v>
      </c>
      <c r="J293" s="5">
        <v>10</v>
      </c>
      <c r="K293" s="5">
        <v>2500</v>
      </c>
      <c r="L293" s="5" t="s">
        <v>28</v>
      </c>
      <c r="M293" s="5" t="s">
        <v>29</v>
      </c>
      <c r="N293" s="5">
        <v>12363975</v>
      </c>
      <c r="O293" s="5" t="s">
        <v>30</v>
      </c>
      <c r="P293" s="5">
        <v>10891.38</v>
      </c>
      <c r="Q293" s="5" t="s">
        <v>56348</v>
      </c>
      <c r="R293" s="5"/>
    </row>
    <row r="294" spans="1:19" ht="30" hidden="1">
      <c r="A294" s="104">
        <v>295</v>
      </c>
      <c r="B294" s="71" t="s">
        <v>1864</v>
      </c>
      <c r="C294" s="71" t="s">
        <v>1864</v>
      </c>
      <c r="D294" s="5" t="s">
        <v>1561</v>
      </c>
      <c r="E294" s="5" t="s">
        <v>56352</v>
      </c>
      <c r="F294" s="5" t="s">
        <v>56353</v>
      </c>
      <c r="G294" s="5" t="s">
        <v>18</v>
      </c>
      <c r="H294" s="5" t="s">
        <v>50</v>
      </c>
      <c r="I294" s="5" t="s">
        <v>1587</v>
      </c>
      <c r="J294" s="5">
        <v>15</v>
      </c>
      <c r="K294" s="5">
        <v>2500</v>
      </c>
      <c r="L294" s="5" t="s">
        <v>28</v>
      </c>
      <c r="M294" s="5" t="s">
        <v>29</v>
      </c>
      <c r="N294" s="5">
        <v>99032467</v>
      </c>
      <c r="O294" s="5" t="s">
        <v>357</v>
      </c>
      <c r="P294" s="5">
        <v>45508.800000000003</v>
      </c>
      <c r="Q294" s="5" t="s">
        <v>56348</v>
      </c>
      <c r="R294" s="5"/>
    </row>
    <row r="295" spans="1:19" ht="45" hidden="1">
      <c r="A295" s="104">
        <v>296</v>
      </c>
      <c r="B295" s="71" t="s">
        <v>1864</v>
      </c>
      <c r="C295" s="71" t="s">
        <v>1864</v>
      </c>
      <c r="D295" s="5" t="s">
        <v>1561</v>
      </c>
      <c r="E295" s="5" t="s">
        <v>56354</v>
      </c>
      <c r="F295" s="5" t="s">
        <v>56355</v>
      </c>
      <c r="G295" s="5" t="s">
        <v>27</v>
      </c>
      <c r="H295" s="5" t="s">
        <v>896</v>
      </c>
      <c r="I295" s="5"/>
      <c r="J295" s="5"/>
      <c r="K295" s="5">
        <v>800</v>
      </c>
      <c r="L295" s="5" t="s">
        <v>45</v>
      </c>
      <c r="M295" s="5" t="s">
        <v>696</v>
      </c>
      <c r="N295" s="5" t="s">
        <v>56356</v>
      </c>
      <c r="O295" s="5" t="s">
        <v>698</v>
      </c>
      <c r="P295" s="5">
        <v>142118</v>
      </c>
      <c r="Q295" s="5" t="s">
        <v>56348</v>
      </c>
      <c r="R295" s="5" t="s">
        <v>56357</v>
      </c>
    </row>
    <row r="296" spans="1:19" ht="45" hidden="1">
      <c r="A296" s="104">
        <v>297</v>
      </c>
      <c r="B296" s="71" t="s">
        <v>1864</v>
      </c>
      <c r="C296" s="71" t="s">
        <v>1864</v>
      </c>
      <c r="D296" s="5" t="s">
        <v>1561</v>
      </c>
      <c r="E296" s="5" t="s">
        <v>56358</v>
      </c>
      <c r="F296" s="5" t="s">
        <v>56359</v>
      </c>
      <c r="G296" s="5" t="s">
        <v>27</v>
      </c>
      <c r="H296" s="5" t="s">
        <v>896</v>
      </c>
      <c r="I296" s="5" t="s">
        <v>1125</v>
      </c>
      <c r="J296" s="5">
        <v>10</v>
      </c>
      <c r="K296" s="5">
        <v>2500</v>
      </c>
      <c r="L296" s="5" t="s">
        <v>28</v>
      </c>
      <c r="M296" s="5" t="s">
        <v>29</v>
      </c>
      <c r="N296" s="5">
        <v>12364038</v>
      </c>
      <c r="O296" s="5" t="s">
        <v>30</v>
      </c>
      <c r="P296" s="5">
        <v>8859.9699999999993</v>
      </c>
      <c r="Q296" s="5" t="s">
        <v>56348</v>
      </c>
      <c r="R296" s="5"/>
    </row>
    <row r="297" spans="1:19" s="199" customFormat="1" ht="30" hidden="1">
      <c r="A297" s="104">
        <v>298</v>
      </c>
      <c r="B297" s="197" t="s">
        <v>56</v>
      </c>
      <c r="C297" s="197" t="s">
        <v>56</v>
      </c>
      <c r="D297" s="195" t="s">
        <v>1041</v>
      </c>
      <c r="E297" s="195" t="s">
        <v>56384</v>
      </c>
      <c r="F297" s="195" t="s">
        <v>56645</v>
      </c>
      <c r="G297" s="195" t="s">
        <v>18</v>
      </c>
      <c r="H297" s="195" t="s">
        <v>856</v>
      </c>
      <c r="I297" s="195" t="s">
        <v>1125</v>
      </c>
      <c r="J297" s="195">
        <v>10</v>
      </c>
      <c r="K297" s="195">
        <v>2500</v>
      </c>
      <c r="L297" s="195" t="s">
        <v>28</v>
      </c>
      <c r="M297" s="195" t="s">
        <v>29</v>
      </c>
      <c r="N297" s="195">
        <v>10115626</v>
      </c>
      <c r="O297" s="195" t="s">
        <v>357</v>
      </c>
      <c r="P297" s="195">
        <v>4016.49</v>
      </c>
      <c r="Q297" s="195" t="s">
        <v>56348</v>
      </c>
      <c r="R297" s="195" t="s">
        <v>56646</v>
      </c>
      <c r="S297" s="199" t="s">
        <v>57550</v>
      </c>
    </row>
    <row r="298" spans="1:19" hidden="1">
      <c r="A298" s="104">
        <v>299</v>
      </c>
      <c r="B298" s="71" t="s">
        <v>56</v>
      </c>
      <c r="C298" s="71" t="s">
        <v>56</v>
      </c>
      <c r="D298" s="5" t="s">
        <v>1041</v>
      </c>
      <c r="E298" s="5" t="s">
        <v>56385</v>
      </c>
      <c r="F298" s="21" t="s">
        <v>57171</v>
      </c>
      <c r="G298" s="5" t="s">
        <v>57285</v>
      </c>
      <c r="H298" s="5" t="s">
        <v>58</v>
      </c>
      <c r="I298" s="5" t="s">
        <v>1587</v>
      </c>
      <c r="J298" s="5">
        <v>15</v>
      </c>
      <c r="K298" s="5" t="s">
        <v>56386</v>
      </c>
      <c r="L298" s="5" t="s">
        <v>19</v>
      </c>
      <c r="M298" s="5" t="s">
        <v>56386</v>
      </c>
      <c r="N298" s="5" t="s">
        <v>96</v>
      </c>
      <c r="O298" s="5"/>
      <c r="P298" s="5">
        <v>330</v>
      </c>
      <c r="Q298" s="5" t="s">
        <v>56348</v>
      </c>
      <c r="R298" s="5" t="s">
        <v>31</v>
      </c>
    </row>
    <row r="299" spans="1:19" hidden="1">
      <c r="A299" s="104">
        <v>300</v>
      </c>
      <c r="B299" s="71" t="s">
        <v>56</v>
      </c>
      <c r="C299" s="71" t="s">
        <v>56</v>
      </c>
      <c r="D299" s="5" t="s">
        <v>1041</v>
      </c>
      <c r="E299" s="5" t="s">
        <v>56387</v>
      </c>
      <c r="F299" s="5" t="s">
        <v>56388</v>
      </c>
      <c r="G299" s="5" t="s">
        <v>27</v>
      </c>
      <c r="H299" s="5" t="s">
        <v>907</v>
      </c>
      <c r="I299" s="5" t="s">
        <v>1125</v>
      </c>
      <c r="J299" s="5">
        <v>10</v>
      </c>
      <c r="K299" s="5" t="s">
        <v>56389</v>
      </c>
      <c r="L299" s="5" t="s">
        <v>28</v>
      </c>
      <c r="M299" s="5" t="s">
        <v>29</v>
      </c>
      <c r="N299" s="5">
        <v>12364037</v>
      </c>
      <c r="O299" s="5"/>
      <c r="P299" s="5">
        <v>26019.43</v>
      </c>
      <c r="Q299" s="5" t="s">
        <v>56348</v>
      </c>
      <c r="R299" s="5" t="s">
        <v>31</v>
      </c>
    </row>
    <row r="300" spans="1:19" hidden="1">
      <c r="A300" s="104">
        <v>301</v>
      </c>
      <c r="B300" s="71" t="s">
        <v>56</v>
      </c>
      <c r="C300" s="71" t="s">
        <v>56</v>
      </c>
      <c r="D300" s="5" t="s">
        <v>1041</v>
      </c>
      <c r="E300" s="5" t="s">
        <v>56390</v>
      </c>
      <c r="F300" s="5" t="s">
        <v>55831</v>
      </c>
      <c r="G300" s="5" t="s">
        <v>18</v>
      </c>
      <c r="H300" s="5" t="s">
        <v>37</v>
      </c>
      <c r="I300" s="5" t="s">
        <v>1155</v>
      </c>
      <c r="J300" s="5">
        <v>20</v>
      </c>
      <c r="K300" s="5">
        <v>2500</v>
      </c>
      <c r="L300" s="5" t="s">
        <v>28</v>
      </c>
      <c r="M300" s="5" t="s">
        <v>29</v>
      </c>
      <c r="N300" s="5" t="s">
        <v>56391</v>
      </c>
      <c r="O300" s="5" t="s">
        <v>357</v>
      </c>
      <c r="P300" s="5">
        <v>58164.03</v>
      </c>
      <c r="Q300" s="5" t="s">
        <v>56348</v>
      </c>
      <c r="R300" s="5" t="s">
        <v>2120</v>
      </c>
    </row>
    <row r="301" spans="1:19" hidden="1">
      <c r="A301" s="104">
        <v>302</v>
      </c>
      <c r="B301" s="71" t="s">
        <v>56</v>
      </c>
      <c r="C301" s="71" t="s">
        <v>56</v>
      </c>
      <c r="D301" s="5" t="s">
        <v>1041</v>
      </c>
      <c r="E301" s="5">
        <v>30595</v>
      </c>
      <c r="F301" s="5" t="s">
        <v>56392</v>
      </c>
      <c r="G301" s="5" t="s">
        <v>27</v>
      </c>
      <c r="H301" s="5" t="s">
        <v>862</v>
      </c>
      <c r="I301" s="5" t="s">
        <v>1125</v>
      </c>
      <c r="J301" s="5">
        <v>10</v>
      </c>
      <c r="K301" s="5"/>
      <c r="L301" s="5" t="s">
        <v>19</v>
      </c>
      <c r="M301" s="5"/>
      <c r="N301" s="5" t="s">
        <v>56393</v>
      </c>
      <c r="O301" s="5"/>
      <c r="P301" s="5">
        <v>2272.8000000000002</v>
      </c>
      <c r="Q301" s="5" t="s">
        <v>56348</v>
      </c>
      <c r="R301" s="5"/>
    </row>
    <row r="302" spans="1:19" hidden="1">
      <c r="A302" s="104">
        <v>303</v>
      </c>
      <c r="B302" s="71" t="s">
        <v>56</v>
      </c>
      <c r="C302" s="71" t="s">
        <v>56</v>
      </c>
      <c r="D302" s="5" t="s">
        <v>1041</v>
      </c>
      <c r="E302" s="5" t="s">
        <v>56394</v>
      </c>
      <c r="F302" s="5" t="s">
        <v>56395</v>
      </c>
      <c r="G302" s="5" t="s">
        <v>27</v>
      </c>
      <c r="H302" s="5" t="s">
        <v>67</v>
      </c>
      <c r="I302" s="5"/>
      <c r="J302" s="5"/>
      <c r="K302" s="5" t="s">
        <v>2582</v>
      </c>
      <c r="L302" s="5" t="s">
        <v>28</v>
      </c>
      <c r="M302" s="5"/>
      <c r="N302" s="5">
        <v>10498362</v>
      </c>
      <c r="O302" s="5" t="s">
        <v>21</v>
      </c>
      <c r="P302" s="5">
        <v>103157.8</v>
      </c>
      <c r="Q302" s="5" t="s">
        <v>56348</v>
      </c>
      <c r="R302" s="5" t="s">
        <v>56396</v>
      </c>
    </row>
    <row r="303" spans="1:19" s="86" customFormat="1" ht="45" hidden="1">
      <c r="A303" s="104">
        <v>304</v>
      </c>
      <c r="B303" s="84" t="s">
        <v>56</v>
      </c>
      <c r="C303" s="84" t="s">
        <v>347</v>
      </c>
      <c r="D303" s="84" t="s">
        <v>57286</v>
      </c>
      <c r="E303" s="84" t="s">
        <v>708</v>
      </c>
      <c r="F303" s="217" t="s">
        <v>56925</v>
      </c>
      <c r="G303" s="84" t="s">
        <v>18</v>
      </c>
      <c r="H303" s="84" t="s">
        <v>315</v>
      </c>
      <c r="I303" s="84" t="s">
        <v>1587</v>
      </c>
      <c r="J303" s="84">
        <v>15</v>
      </c>
      <c r="K303" s="84">
        <v>4000</v>
      </c>
      <c r="L303" s="84" t="s">
        <v>19</v>
      </c>
      <c r="M303" s="84"/>
      <c r="N303" s="84" t="s">
        <v>713</v>
      </c>
      <c r="O303" s="84" t="s">
        <v>357</v>
      </c>
      <c r="P303" s="84">
        <v>3108.1</v>
      </c>
      <c r="Q303" s="84" t="s">
        <v>56345</v>
      </c>
      <c r="R303" s="84" t="s">
        <v>57397</v>
      </c>
    </row>
    <row r="304" spans="1:19" s="86" customFormat="1" hidden="1">
      <c r="A304" s="104">
        <v>305</v>
      </c>
      <c r="B304" s="84" t="s">
        <v>56</v>
      </c>
      <c r="C304" s="84" t="s">
        <v>56</v>
      </c>
      <c r="D304" s="84" t="s">
        <v>1880</v>
      </c>
      <c r="E304" s="84" t="s">
        <v>56398</v>
      </c>
      <c r="F304" s="84" t="s">
        <v>56399</v>
      </c>
      <c r="G304" s="84" t="s">
        <v>18</v>
      </c>
      <c r="H304" s="84" t="s">
        <v>856</v>
      </c>
      <c r="I304" s="84" t="s">
        <v>1125</v>
      </c>
      <c r="J304" s="84">
        <v>10</v>
      </c>
      <c r="K304" s="84">
        <v>2500</v>
      </c>
      <c r="L304" s="84" t="s">
        <v>28</v>
      </c>
      <c r="M304" s="84" t="s">
        <v>29</v>
      </c>
      <c r="N304" s="84">
        <v>10115603</v>
      </c>
      <c r="O304" s="84" t="s">
        <v>357</v>
      </c>
      <c r="P304" s="84">
        <v>9445.1299999999992</v>
      </c>
      <c r="Q304" s="84" t="s">
        <v>56348</v>
      </c>
      <c r="R304" s="84" t="s">
        <v>1558</v>
      </c>
      <c r="S304" s="86" t="s">
        <v>1893</v>
      </c>
    </row>
    <row r="305" spans="1:18" s="86" customFormat="1" ht="30" hidden="1">
      <c r="A305" s="104">
        <v>306</v>
      </c>
      <c r="B305" s="84" t="s">
        <v>56</v>
      </c>
      <c r="C305" s="84" t="s">
        <v>56</v>
      </c>
      <c r="D305" s="84" t="s">
        <v>1880</v>
      </c>
      <c r="E305" s="84" t="s">
        <v>56400</v>
      </c>
      <c r="F305" s="84" t="s">
        <v>56537</v>
      </c>
      <c r="G305" s="84" t="s">
        <v>18</v>
      </c>
      <c r="H305" s="84" t="s">
        <v>56401</v>
      </c>
      <c r="I305" s="84"/>
      <c r="J305" s="84">
        <v>1</v>
      </c>
      <c r="K305" s="84" t="s">
        <v>56402</v>
      </c>
      <c r="L305" s="84" t="s">
        <v>34</v>
      </c>
      <c r="M305" s="84" t="s">
        <v>35</v>
      </c>
      <c r="N305" s="84" t="s">
        <v>56403</v>
      </c>
      <c r="O305" s="84" t="s">
        <v>21</v>
      </c>
      <c r="P305" s="84">
        <v>26026</v>
      </c>
      <c r="Q305" s="84" t="s">
        <v>56348</v>
      </c>
      <c r="R305" s="84" t="s">
        <v>57396</v>
      </c>
    </row>
    <row r="306" spans="1:18" hidden="1">
      <c r="A306" s="104">
        <v>307</v>
      </c>
      <c r="B306" s="71" t="s">
        <v>56</v>
      </c>
      <c r="C306" s="71" t="s">
        <v>56</v>
      </c>
      <c r="D306" s="5" t="s">
        <v>1880</v>
      </c>
      <c r="E306" s="5" t="s">
        <v>56404</v>
      </c>
      <c r="F306" s="5" t="s">
        <v>56405</v>
      </c>
      <c r="G306" s="5" t="s">
        <v>51</v>
      </c>
      <c r="H306" s="5" t="s">
        <v>71</v>
      </c>
      <c r="I306" s="5"/>
      <c r="J306" s="5"/>
      <c r="K306" s="5"/>
      <c r="L306" s="5" t="s">
        <v>274</v>
      </c>
      <c r="M306" s="5" t="s">
        <v>1295</v>
      </c>
      <c r="N306" s="5">
        <v>111956</v>
      </c>
      <c r="O306" s="5" t="s">
        <v>526</v>
      </c>
      <c r="P306" s="5">
        <v>39218</v>
      </c>
      <c r="Q306" s="5" t="s">
        <v>56348</v>
      </c>
      <c r="R306" s="5" t="s">
        <v>56406</v>
      </c>
    </row>
    <row r="307" spans="1:18" ht="45" hidden="1">
      <c r="A307" s="104">
        <v>308</v>
      </c>
      <c r="B307" s="71" t="s">
        <v>56</v>
      </c>
      <c r="C307" s="71" t="s">
        <v>56</v>
      </c>
      <c r="D307" s="5" t="s">
        <v>1041</v>
      </c>
      <c r="E307" s="5" t="s">
        <v>56397</v>
      </c>
      <c r="F307" s="5" t="s">
        <v>56407</v>
      </c>
      <c r="G307" s="5" t="s">
        <v>57287</v>
      </c>
      <c r="H307" s="5" t="s">
        <v>135</v>
      </c>
      <c r="I307" s="5"/>
      <c r="J307" s="5">
        <v>1</v>
      </c>
      <c r="K307" s="5">
        <v>1600</v>
      </c>
      <c r="L307" s="5" t="s">
        <v>45</v>
      </c>
      <c r="M307" s="5" t="s">
        <v>60</v>
      </c>
      <c r="N307" s="5" t="s">
        <v>56408</v>
      </c>
      <c r="O307" s="5" t="s">
        <v>21</v>
      </c>
      <c r="P307" s="5">
        <v>36205.199999999997</v>
      </c>
      <c r="Q307" s="5" t="s">
        <v>56348</v>
      </c>
      <c r="R307" s="5"/>
    </row>
    <row r="308" spans="1:18" hidden="1">
      <c r="A308" s="104">
        <v>309</v>
      </c>
      <c r="B308" s="71" t="s">
        <v>56</v>
      </c>
      <c r="C308" s="71" t="s">
        <v>56</v>
      </c>
      <c r="D308" s="5" t="s">
        <v>619</v>
      </c>
      <c r="E308" s="5" t="s">
        <v>56505</v>
      </c>
      <c r="F308" s="5"/>
      <c r="G308" s="5" t="s">
        <v>27</v>
      </c>
      <c r="H308" s="5"/>
      <c r="I308" s="5"/>
      <c r="J308" s="5"/>
      <c r="K308" s="5"/>
      <c r="L308" s="5" t="s">
        <v>19</v>
      </c>
      <c r="M308" s="5"/>
      <c r="N308" s="5" t="s">
        <v>56506</v>
      </c>
      <c r="O308" s="5" t="s">
        <v>21</v>
      </c>
      <c r="P308" s="5">
        <v>41058.199999999997</v>
      </c>
      <c r="Q308" s="5" t="s">
        <v>56345</v>
      </c>
      <c r="R308" s="5"/>
    </row>
    <row r="309" spans="1:18" hidden="1">
      <c r="A309" s="104">
        <v>310</v>
      </c>
      <c r="B309" s="71" t="s">
        <v>56</v>
      </c>
      <c r="C309" s="71" t="s">
        <v>56</v>
      </c>
      <c r="D309" s="5" t="s">
        <v>619</v>
      </c>
      <c r="E309" s="5" t="s">
        <v>56507</v>
      </c>
      <c r="F309" s="5" t="s">
        <v>348</v>
      </c>
      <c r="G309" s="5" t="s">
        <v>27</v>
      </c>
      <c r="H309" s="5"/>
      <c r="I309" s="5"/>
      <c r="J309" s="5"/>
      <c r="K309" s="5" t="s">
        <v>56510</v>
      </c>
      <c r="L309" s="5" t="s">
        <v>19</v>
      </c>
      <c r="M309" s="5"/>
      <c r="N309" s="5" t="s">
        <v>56508</v>
      </c>
      <c r="O309" s="5"/>
      <c r="P309" s="5">
        <v>8642.2000000000007</v>
      </c>
      <c r="Q309" s="5" t="s">
        <v>56345</v>
      </c>
      <c r="R309" s="5"/>
    </row>
    <row r="310" spans="1:18" hidden="1">
      <c r="A310" s="104">
        <v>311</v>
      </c>
      <c r="B310" s="71" t="s">
        <v>56</v>
      </c>
      <c r="C310" s="71" t="s">
        <v>56</v>
      </c>
      <c r="D310" s="5" t="s">
        <v>619</v>
      </c>
      <c r="E310" s="5" t="s">
        <v>56509</v>
      </c>
      <c r="F310" s="5" t="s">
        <v>348</v>
      </c>
      <c r="G310" s="5" t="s">
        <v>27</v>
      </c>
      <c r="H310" s="5"/>
      <c r="I310" s="5"/>
      <c r="J310" s="5"/>
      <c r="K310" s="5" t="s">
        <v>56510</v>
      </c>
      <c r="L310" s="5" t="s">
        <v>28</v>
      </c>
      <c r="M310" s="5"/>
      <c r="N310" s="5">
        <v>9867641</v>
      </c>
      <c r="O310" s="5"/>
      <c r="P310" s="5">
        <v>11634.7</v>
      </c>
      <c r="Q310" s="5" t="s">
        <v>56345</v>
      </c>
      <c r="R310" s="5"/>
    </row>
    <row r="311" spans="1:18" hidden="1">
      <c r="A311" s="104">
        <v>312</v>
      </c>
      <c r="B311" s="71" t="s">
        <v>56</v>
      </c>
      <c r="C311" s="71" t="s">
        <v>56</v>
      </c>
      <c r="D311" s="5" t="s">
        <v>619</v>
      </c>
      <c r="E311" s="5">
        <v>17993</v>
      </c>
      <c r="F311" s="5" t="s">
        <v>57185</v>
      </c>
      <c r="G311" s="5" t="s">
        <v>27</v>
      </c>
      <c r="H311" s="5" t="s">
        <v>199</v>
      </c>
      <c r="I311" s="5"/>
      <c r="J311" s="5"/>
      <c r="K311" s="5"/>
      <c r="L311" s="5" t="s">
        <v>28</v>
      </c>
      <c r="M311" s="5"/>
      <c r="N311" s="5">
        <v>101142</v>
      </c>
      <c r="O311" s="5"/>
      <c r="P311" s="5">
        <v>11868.7</v>
      </c>
      <c r="Q311" s="5" t="s">
        <v>56345</v>
      </c>
      <c r="R311" s="5" t="s">
        <v>56511</v>
      </c>
    </row>
    <row r="312" spans="1:18" hidden="1">
      <c r="A312" s="104">
        <v>313</v>
      </c>
      <c r="B312" s="71" t="s">
        <v>56</v>
      </c>
      <c r="C312" s="71" t="s">
        <v>56</v>
      </c>
      <c r="D312" s="5" t="s">
        <v>619</v>
      </c>
      <c r="E312" s="5" t="s">
        <v>56512</v>
      </c>
      <c r="F312" s="5" t="s">
        <v>348</v>
      </c>
      <c r="G312" s="5" t="s">
        <v>27</v>
      </c>
      <c r="H312" s="5"/>
      <c r="I312" s="5"/>
      <c r="J312" s="5"/>
      <c r="K312" s="5">
        <v>3200</v>
      </c>
      <c r="L312" s="5" t="s">
        <v>28</v>
      </c>
      <c r="M312" s="5"/>
      <c r="N312" s="5">
        <v>10114222</v>
      </c>
      <c r="O312" s="5"/>
      <c r="P312" s="5">
        <v>580.70000000000005</v>
      </c>
      <c r="Q312" s="5" t="s">
        <v>56345</v>
      </c>
      <c r="R312" s="5"/>
    </row>
    <row r="313" spans="1:18" hidden="1">
      <c r="A313" s="104">
        <v>314</v>
      </c>
      <c r="B313" s="71" t="s">
        <v>56</v>
      </c>
      <c r="C313" s="71" t="s">
        <v>56</v>
      </c>
      <c r="D313" s="5" t="s">
        <v>619</v>
      </c>
      <c r="E313" s="5" t="s">
        <v>56513</v>
      </c>
      <c r="F313" s="5" t="s">
        <v>348</v>
      </c>
      <c r="G313" s="5" t="s">
        <v>27</v>
      </c>
      <c r="H313" s="5"/>
      <c r="I313" s="5"/>
      <c r="J313" s="5"/>
      <c r="K313" s="5" t="s">
        <v>56510</v>
      </c>
      <c r="L313" s="5" t="s">
        <v>28</v>
      </c>
      <c r="M313" s="5"/>
      <c r="N313" s="5">
        <v>10114232</v>
      </c>
      <c r="O313" s="5"/>
      <c r="P313" s="5">
        <v>11693.7</v>
      </c>
      <c r="Q313" s="5" t="s">
        <v>56345</v>
      </c>
      <c r="R313" s="5"/>
    </row>
    <row r="314" spans="1:18" hidden="1">
      <c r="A314" s="104">
        <v>315</v>
      </c>
      <c r="B314" s="71" t="s">
        <v>56</v>
      </c>
      <c r="C314" s="71" t="s">
        <v>56</v>
      </c>
      <c r="D314" s="5" t="s">
        <v>619</v>
      </c>
      <c r="E314" s="5" t="s">
        <v>56514</v>
      </c>
      <c r="F314" s="5" t="s">
        <v>348</v>
      </c>
      <c r="G314" s="5" t="s">
        <v>27</v>
      </c>
      <c r="H314" s="5"/>
      <c r="I314" s="5"/>
      <c r="J314" s="5"/>
      <c r="K314" s="5"/>
      <c r="L314" s="5" t="s">
        <v>19</v>
      </c>
      <c r="M314" s="5" t="s">
        <v>72</v>
      </c>
      <c r="N314" s="5" t="s">
        <v>56515</v>
      </c>
      <c r="O314" s="5"/>
      <c r="P314" s="5">
        <v>892.7</v>
      </c>
      <c r="Q314" s="5" t="s">
        <v>56345</v>
      </c>
      <c r="R314" s="5" t="s">
        <v>1026</v>
      </c>
    </row>
    <row r="315" spans="1:18" hidden="1">
      <c r="A315" s="104">
        <v>316</v>
      </c>
      <c r="B315" s="71" t="s">
        <v>56</v>
      </c>
      <c r="C315" s="71" t="s">
        <v>56</v>
      </c>
      <c r="D315" s="5" t="s">
        <v>619</v>
      </c>
      <c r="E315" s="5" t="s">
        <v>56516</v>
      </c>
      <c r="F315" s="5" t="s">
        <v>83</v>
      </c>
      <c r="G315" s="5" t="s">
        <v>43</v>
      </c>
      <c r="H315" s="5"/>
      <c r="I315" s="5"/>
      <c r="J315" s="5">
        <v>1</v>
      </c>
      <c r="K315" s="5"/>
      <c r="L315" s="5" t="s">
        <v>19</v>
      </c>
      <c r="M315" s="5"/>
      <c r="N315" s="5" t="s">
        <v>56517</v>
      </c>
      <c r="O315" s="5"/>
      <c r="P315" s="5">
        <v>4105.8999999999996</v>
      </c>
      <c r="Q315" s="5" t="s">
        <v>56345</v>
      </c>
      <c r="R315" s="5"/>
    </row>
    <row r="316" spans="1:18" ht="30" hidden="1">
      <c r="A316" s="104">
        <v>317</v>
      </c>
      <c r="B316" s="71" t="s">
        <v>56</v>
      </c>
      <c r="C316" s="71" t="s">
        <v>56</v>
      </c>
      <c r="D316" s="5" t="s">
        <v>619</v>
      </c>
      <c r="E316" s="5" t="s">
        <v>23366</v>
      </c>
      <c r="F316" s="5" t="s">
        <v>57378</v>
      </c>
      <c r="G316" s="5" t="s">
        <v>27</v>
      </c>
      <c r="H316" s="5" t="s">
        <v>199</v>
      </c>
      <c r="I316" s="5"/>
      <c r="J316" s="5"/>
      <c r="K316" s="5"/>
      <c r="L316" s="5" t="s">
        <v>28</v>
      </c>
      <c r="M316" s="5"/>
      <c r="N316" s="5">
        <v>10114736</v>
      </c>
      <c r="O316" s="5"/>
      <c r="P316" s="5">
        <v>3880.2</v>
      </c>
      <c r="Q316" s="5" t="s">
        <v>56345</v>
      </c>
      <c r="R316" s="5"/>
    </row>
    <row r="317" spans="1:18" hidden="1">
      <c r="A317" s="104">
        <v>318</v>
      </c>
      <c r="B317" s="71" t="s">
        <v>56</v>
      </c>
      <c r="C317" s="71" t="s">
        <v>56</v>
      </c>
      <c r="D317" s="5" t="s">
        <v>619</v>
      </c>
      <c r="E317" s="5" t="s">
        <v>56518</v>
      </c>
      <c r="F317" s="5" t="s">
        <v>348</v>
      </c>
      <c r="G317" s="5" t="s">
        <v>27</v>
      </c>
      <c r="H317" s="5"/>
      <c r="I317" s="5"/>
      <c r="J317" s="5"/>
      <c r="K317" s="5"/>
      <c r="L317" s="5" t="s">
        <v>19</v>
      </c>
      <c r="M317" s="5"/>
      <c r="N317" s="5" t="s">
        <v>56519</v>
      </c>
      <c r="O317" s="5"/>
      <c r="P317" s="5">
        <v>20470.2</v>
      </c>
      <c r="Q317" s="5" t="s">
        <v>56345</v>
      </c>
      <c r="R317" s="5"/>
    </row>
    <row r="318" spans="1:18" hidden="1">
      <c r="A318" s="104">
        <v>319</v>
      </c>
      <c r="B318" s="71" t="s">
        <v>56</v>
      </c>
      <c r="C318" s="71" t="s">
        <v>56</v>
      </c>
      <c r="D318" s="5" t="s">
        <v>619</v>
      </c>
      <c r="E318" s="5" t="s">
        <v>56520</v>
      </c>
      <c r="F318" s="5" t="s">
        <v>83</v>
      </c>
      <c r="G318" s="5" t="s">
        <v>43</v>
      </c>
      <c r="H318" s="5"/>
      <c r="I318" s="5"/>
      <c r="J318" s="5">
        <v>1</v>
      </c>
      <c r="K318" s="5"/>
      <c r="L318" s="5" t="s">
        <v>19</v>
      </c>
      <c r="M318" s="5" t="s">
        <v>61</v>
      </c>
      <c r="N318" s="5" t="s">
        <v>56521</v>
      </c>
      <c r="O318" s="5"/>
      <c r="P318" s="5">
        <v>662.5</v>
      </c>
      <c r="Q318" s="5" t="s">
        <v>56345</v>
      </c>
      <c r="R318" s="5"/>
    </row>
    <row r="319" spans="1:18" hidden="1">
      <c r="A319" s="104">
        <v>320</v>
      </c>
      <c r="B319" s="71" t="s">
        <v>56</v>
      </c>
      <c r="C319" s="71" t="s">
        <v>56</v>
      </c>
      <c r="D319" s="5" t="s">
        <v>619</v>
      </c>
      <c r="E319" s="5" t="s">
        <v>17968</v>
      </c>
      <c r="F319" s="5" t="s">
        <v>57379</v>
      </c>
      <c r="G319" s="5" t="s">
        <v>27</v>
      </c>
      <c r="H319" s="5" t="s">
        <v>199</v>
      </c>
      <c r="I319" s="5"/>
      <c r="J319" s="5"/>
      <c r="K319" s="5"/>
      <c r="L319" s="5" t="s">
        <v>28</v>
      </c>
      <c r="M319" s="5"/>
      <c r="N319" s="5">
        <v>10114225</v>
      </c>
      <c r="O319" s="5"/>
      <c r="P319" s="5">
        <v>1283</v>
      </c>
      <c r="Q319" s="5" t="s">
        <v>56345</v>
      </c>
      <c r="R319" s="5"/>
    </row>
    <row r="320" spans="1:18" hidden="1">
      <c r="A320" s="104">
        <v>321</v>
      </c>
      <c r="B320" s="71" t="s">
        <v>56</v>
      </c>
      <c r="C320" s="71" t="s">
        <v>56</v>
      </c>
      <c r="D320" s="5" t="s">
        <v>619</v>
      </c>
      <c r="E320" s="5" t="s">
        <v>56522</v>
      </c>
      <c r="F320" s="5" t="s">
        <v>348</v>
      </c>
      <c r="G320" s="5" t="s">
        <v>27</v>
      </c>
      <c r="H320" s="5"/>
      <c r="I320" s="5"/>
      <c r="J320" s="5"/>
      <c r="K320" s="5"/>
      <c r="L320" s="5" t="s">
        <v>19</v>
      </c>
      <c r="M320" s="5" t="s">
        <v>72</v>
      </c>
      <c r="N320" s="5" t="s">
        <v>56523</v>
      </c>
      <c r="O320" s="5"/>
      <c r="P320" s="5">
        <v>5879.7</v>
      </c>
      <c r="Q320" s="5" t="s">
        <v>56345</v>
      </c>
      <c r="R320" s="5"/>
    </row>
    <row r="321" spans="1:19" hidden="1">
      <c r="A321" s="104">
        <v>322</v>
      </c>
      <c r="B321" s="71" t="s">
        <v>56</v>
      </c>
      <c r="C321" s="71" t="s">
        <v>56</v>
      </c>
      <c r="D321" s="5" t="s">
        <v>619</v>
      </c>
      <c r="E321" s="5" t="s">
        <v>56524</v>
      </c>
      <c r="F321" s="5" t="s">
        <v>56525</v>
      </c>
      <c r="G321" s="5" t="s">
        <v>18</v>
      </c>
      <c r="H321" s="5" t="s">
        <v>55</v>
      </c>
      <c r="I321" s="5"/>
      <c r="J321" s="5"/>
      <c r="K321" s="5" t="s">
        <v>56526</v>
      </c>
      <c r="L321" s="5" t="s">
        <v>45</v>
      </c>
      <c r="M321" s="5" t="s">
        <v>60</v>
      </c>
      <c r="N321" s="5"/>
      <c r="O321" s="5"/>
      <c r="P321" s="5">
        <v>83627.600000000006</v>
      </c>
      <c r="Q321" s="5" t="s">
        <v>56345</v>
      </c>
      <c r="R321" s="5"/>
    </row>
    <row r="322" spans="1:19" ht="30" hidden="1">
      <c r="A322" s="104">
        <v>323</v>
      </c>
      <c r="B322" s="71" t="s">
        <v>56</v>
      </c>
      <c r="C322" s="71" t="s">
        <v>56</v>
      </c>
      <c r="D322" s="5" t="s">
        <v>619</v>
      </c>
      <c r="E322" s="5" t="s">
        <v>56527</v>
      </c>
      <c r="F322" s="5" t="s">
        <v>56528</v>
      </c>
      <c r="G322" s="5" t="s">
        <v>27</v>
      </c>
      <c r="H322" s="5" t="s">
        <v>437</v>
      </c>
      <c r="I322" s="5" t="s">
        <v>1125</v>
      </c>
      <c r="J322" s="5">
        <v>10</v>
      </c>
      <c r="K322" s="5" t="s">
        <v>56386</v>
      </c>
      <c r="L322" s="5" t="s">
        <v>19</v>
      </c>
      <c r="M322" s="5"/>
      <c r="N322" s="5" t="s">
        <v>56529</v>
      </c>
      <c r="O322" s="5"/>
      <c r="P322" s="5">
        <v>3799.9</v>
      </c>
      <c r="Q322" s="5" t="s">
        <v>56345</v>
      </c>
      <c r="R322" s="5"/>
    </row>
    <row r="323" spans="1:19" ht="30" hidden="1">
      <c r="A323" s="104">
        <v>324</v>
      </c>
      <c r="B323" s="71" t="s">
        <v>56</v>
      </c>
      <c r="C323" s="71" t="s">
        <v>56</v>
      </c>
      <c r="D323" s="5" t="s">
        <v>619</v>
      </c>
      <c r="E323" s="5" t="s">
        <v>56530</v>
      </c>
      <c r="F323" s="5" t="s">
        <v>57299</v>
      </c>
      <c r="G323" s="5" t="s">
        <v>43</v>
      </c>
      <c r="H323" s="5" t="s">
        <v>750</v>
      </c>
      <c r="I323" s="5"/>
      <c r="J323" s="5">
        <v>1</v>
      </c>
      <c r="K323" s="5">
        <v>240</v>
      </c>
      <c r="L323" s="5" t="s">
        <v>19</v>
      </c>
      <c r="M323" s="5"/>
      <c r="N323" s="5" t="s">
        <v>56531</v>
      </c>
      <c r="O323" s="5" t="s">
        <v>21</v>
      </c>
      <c r="P323" s="5">
        <v>33343.300000000003</v>
      </c>
      <c r="Q323" s="5" t="s">
        <v>56345</v>
      </c>
      <c r="R323" s="5"/>
    </row>
    <row r="324" spans="1:19" ht="30" hidden="1">
      <c r="A324" s="104">
        <v>325</v>
      </c>
      <c r="B324" s="71" t="s">
        <v>56</v>
      </c>
      <c r="C324" s="71" t="s">
        <v>56</v>
      </c>
      <c r="D324" s="5" t="s">
        <v>619</v>
      </c>
      <c r="E324" s="5">
        <v>9493</v>
      </c>
      <c r="F324" s="5" t="s">
        <v>57300</v>
      </c>
      <c r="G324" s="5" t="s">
        <v>27</v>
      </c>
      <c r="H324" s="5" t="s">
        <v>55839</v>
      </c>
      <c r="I324" s="5"/>
      <c r="J324" s="5">
        <v>1</v>
      </c>
      <c r="K324" s="5"/>
      <c r="L324" s="5" t="s">
        <v>232</v>
      </c>
      <c r="M324" s="5"/>
      <c r="N324" s="5">
        <v>18625451</v>
      </c>
      <c r="O324" s="5"/>
      <c r="P324" s="5">
        <v>4366.3</v>
      </c>
      <c r="Q324" s="5" t="s">
        <v>56345</v>
      </c>
      <c r="R324" s="5" t="s">
        <v>56532</v>
      </c>
      <c r="S324" s="4" t="s">
        <v>73</v>
      </c>
    </row>
    <row r="325" spans="1:19" s="86" customFormat="1" hidden="1">
      <c r="A325" s="104">
        <v>326</v>
      </c>
      <c r="B325" s="84" t="s">
        <v>56</v>
      </c>
      <c r="C325" s="84" t="s">
        <v>56</v>
      </c>
      <c r="D325" s="84" t="s">
        <v>619</v>
      </c>
      <c r="E325" s="84" t="s">
        <v>56533</v>
      </c>
      <c r="F325" s="84" t="s">
        <v>56534</v>
      </c>
      <c r="G325" s="84" t="s">
        <v>354</v>
      </c>
      <c r="H325" s="84" t="s">
        <v>55</v>
      </c>
      <c r="I325" s="84"/>
      <c r="J325" s="84"/>
      <c r="K325" s="84">
        <v>4000</v>
      </c>
      <c r="L325" s="84" t="s">
        <v>19</v>
      </c>
      <c r="M325" s="84" t="s">
        <v>460</v>
      </c>
      <c r="N325" s="84" t="s">
        <v>56535</v>
      </c>
      <c r="O325" s="84" t="s">
        <v>21</v>
      </c>
      <c r="P325" s="84">
        <v>1590.4</v>
      </c>
      <c r="Q325" s="84" t="s">
        <v>56345</v>
      </c>
      <c r="R325" s="84" t="s">
        <v>1558</v>
      </c>
      <c r="S325" s="86" t="s">
        <v>1893</v>
      </c>
    </row>
    <row r="326" spans="1:19" hidden="1">
      <c r="A326" s="104">
        <v>327</v>
      </c>
      <c r="B326" s="71" t="s">
        <v>56</v>
      </c>
      <c r="C326" s="71" t="s">
        <v>347</v>
      </c>
      <c r="D326" s="5" t="s">
        <v>347</v>
      </c>
      <c r="E326" s="5" t="s">
        <v>56536</v>
      </c>
      <c r="F326" s="21" t="s">
        <v>56913</v>
      </c>
      <c r="G326" s="5" t="s">
        <v>51</v>
      </c>
      <c r="H326" s="5" t="s">
        <v>345</v>
      </c>
      <c r="I326" s="5"/>
      <c r="J326" s="5">
        <v>10</v>
      </c>
      <c r="K326" s="5"/>
      <c r="L326" s="5"/>
      <c r="M326" s="5"/>
      <c r="N326" s="5"/>
      <c r="O326" s="5"/>
      <c r="P326" s="5"/>
      <c r="Q326" s="5" t="s">
        <v>55638</v>
      </c>
      <c r="R326" s="5"/>
    </row>
    <row r="327" spans="1:19" s="86" customFormat="1" hidden="1">
      <c r="A327" s="104">
        <v>328</v>
      </c>
      <c r="B327" s="84" t="s">
        <v>1864</v>
      </c>
      <c r="C327" s="84" t="s">
        <v>26</v>
      </c>
      <c r="D327" s="84" t="s">
        <v>64</v>
      </c>
      <c r="E327" s="84" t="s">
        <v>57401</v>
      </c>
      <c r="F327" s="217" t="s">
        <v>57402</v>
      </c>
      <c r="G327" s="84" t="s">
        <v>51</v>
      </c>
      <c r="H327" s="84" t="s">
        <v>66</v>
      </c>
      <c r="I327" s="84"/>
      <c r="J327" s="84"/>
      <c r="K327" s="84">
        <v>1600</v>
      </c>
      <c r="L327" s="84" t="s">
        <v>45</v>
      </c>
      <c r="M327" s="84" t="s">
        <v>1571</v>
      </c>
      <c r="N327" s="84" t="s">
        <v>57403</v>
      </c>
      <c r="O327" s="84" t="s">
        <v>21</v>
      </c>
      <c r="P327" s="84">
        <v>5171.3</v>
      </c>
      <c r="Q327" s="84" t="s">
        <v>56345</v>
      </c>
      <c r="R327" s="84" t="s">
        <v>57404</v>
      </c>
    </row>
    <row r="328" spans="1:19" s="86" customFormat="1" hidden="1">
      <c r="A328" s="104">
        <v>329</v>
      </c>
      <c r="B328" s="84" t="s">
        <v>1864</v>
      </c>
      <c r="C328" s="84" t="s">
        <v>26</v>
      </c>
      <c r="D328" s="84" t="s">
        <v>64</v>
      </c>
      <c r="E328" s="84" t="s">
        <v>57392</v>
      </c>
      <c r="F328" s="217" t="s">
        <v>57393</v>
      </c>
      <c r="G328" s="84" t="s">
        <v>51</v>
      </c>
      <c r="H328" s="84" t="s">
        <v>37</v>
      </c>
      <c r="I328" s="84" t="s">
        <v>1587</v>
      </c>
      <c r="J328" s="84">
        <v>15</v>
      </c>
      <c r="K328" s="84">
        <v>4000</v>
      </c>
      <c r="L328" s="84" t="s">
        <v>19</v>
      </c>
      <c r="M328" s="84" t="s">
        <v>24</v>
      </c>
      <c r="N328" s="84">
        <v>110157</v>
      </c>
      <c r="O328" s="84" t="s">
        <v>357</v>
      </c>
      <c r="P328" s="84">
        <v>14917</v>
      </c>
      <c r="Q328" s="84" t="s">
        <v>57394</v>
      </c>
      <c r="R328" s="84" t="s">
        <v>57395</v>
      </c>
      <c r="S328" s="86" t="s">
        <v>57552</v>
      </c>
    </row>
    <row r="329" spans="1:19" ht="30" hidden="1">
      <c r="A329" s="104">
        <v>330</v>
      </c>
      <c r="B329" s="71" t="s">
        <v>1864</v>
      </c>
      <c r="C329" s="71" t="s">
        <v>26</v>
      </c>
      <c r="D329" s="5" t="s">
        <v>26</v>
      </c>
      <c r="E329" s="5" t="s">
        <v>56538</v>
      </c>
      <c r="F329" s="5" t="s">
        <v>56539</v>
      </c>
      <c r="G329" s="5" t="s">
        <v>655</v>
      </c>
      <c r="H329" s="5" t="s">
        <v>59</v>
      </c>
      <c r="I329" s="5"/>
      <c r="J329" s="5"/>
      <c r="K329" s="5">
        <v>3200</v>
      </c>
      <c r="L329" s="5" t="s">
        <v>19</v>
      </c>
      <c r="M329" s="5" t="s">
        <v>61</v>
      </c>
      <c r="N329" s="5" t="s">
        <v>56540</v>
      </c>
      <c r="O329" s="5" t="s">
        <v>21</v>
      </c>
      <c r="P329" s="5">
        <v>2356.5</v>
      </c>
      <c r="Q329" s="5" t="s">
        <v>57306</v>
      </c>
      <c r="R329" s="5"/>
    </row>
    <row r="330" spans="1:19" ht="30" hidden="1">
      <c r="A330" s="104">
        <v>331</v>
      </c>
      <c r="B330" s="71" t="s">
        <v>1864</v>
      </c>
      <c r="C330" s="71" t="s">
        <v>26</v>
      </c>
      <c r="D330" s="5" t="s">
        <v>26</v>
      </c>
      <c r="E330" s="54" t="s">
        <v>56541</v>
      </c>
      <c r="F330" s="5" t="s">
        <v>56539</v>
      </c>
      <c r="G330" s="5" t="s">
        <v>655</v>
      </c>
      <c r="H330" s="5"/>
      <c r="I330" s="5"/>
      <c r="J330" s="5"/>
      <c r="K330" s="5" t="s">
        <v>1126</v>
      </c>
      <c r="L330" s="5" t="s">
        <v>19</v>
      </c>
      <c r="M330" s="5" t="s">
        <v>61</v>
      </c>
      <c r="N330" s="5" t="s">
        <v>56542</v>
      </c>
      <c r="O330" s="5" t="s">
        <v>21</v>
      </c>
      <c r="P330" s="5">
        <v>791.5</v>
      </c>
      <c r="Q330" s="5" t="s">
        <v>57307</v>
      </c>
      <c r="R330" s="5" t="s">
        <v>57377</v>
      </c>
    </row>
    <row r="331" spans="1:19" s="99" customFormat="1" ht="30" hidden="1">
      <c r="A331" s="104">
        <v>332</v>
      </c>
      <c r="B331" s="100" t="s">
        <v>1864</v>
      </c>
      <c r="C331" s="100" t="s">
        <v>26</v>
      </c>
      <c r="D331" s="93" t="s">
        <v>26</v>
      </c>
      <c r="E331" s="93" t="s">
        <v>56543</v>
      </c>
      <c r="F331" s="93" t="s">
        <v>56539</v>
      </c>
      <c r="G331" s="93" t="s">
        <v>494</v>
      </c>
      <c r="H331" s="93" t="s">
        <v>1164</v>
      </c>
      <c r="I331" s="93"/>
      <c r="J331" s="93"/>
      <c r="K331" s="93">
        <v>4000</v>
      </c>
      <c r="L331" s="93" t="s">
        <v>19</v>
      </c>
      <c r="M331" s="93" t="s">
        <v>20</v>
      </c>
      <c r="N331" s="93" t="s">
        <v>56544</v>
      </c>
      <c r="O331" s="93" t="s">
        <v>21</v>
      </c>
      <c r="P331" s="93">
        <v>694.3</v>
      </c>
      <c r="Q331" s="5" t="s">
        <v>57308</v>
      </c>
      <c r="R331" s="93" t="s">
        <v>2198</v>
      </c>
    </row>
    <row r="332" spans="1:19" s="99" customFormat="1" ht="30" hidden="1">
      <c r="A332" s="104">
        <v>333</v>
      </c>
      <c r="B332" s="100" t="s">
        <v>1864</v>
      </c>
      <c r="C332" s="100" t="s">
        <v>26</v>
      </c>
      <c r="D332" s="93" t="s">
        <v>26</v>
      </c>
      <c r="E332" s="93" t="s">
        <v>56545</v>
      </c>
      <c r="F332" s="93" t="s">
        <v>56539</v>
      </c>
      <c r="G332" s="93" t="s">
        <v>494</v>
      </c>
      <c r="H332" s="93" t="s">
        <v>1499</v>
      </c>
      <c r="I332" s="93"/>
      <c r="J332" s="93"/>
      <c r="K332" s="93">
        <v>4000</v>
      </c>
      <c r="L332" s="93" t="s">
        <v>19</v>
      </c>
      <c r="M332" s="93" t="s">
        <v>20</v>
      </c>
      <c r="N332" s="93" t="s">
        <v>56546</v>
      </c>
      <c r="O332" s="93"/>
      <c r="P332" s="93">
        <v>27862.2</v>
      </c>
      <c r="Q332" s="93" t="s">
        <v>57309</v>
      </c>
      <c r="R332" s="93" t="s">
        <v>2203</v>
      </c>
    </row>
    <row r="333" spans="1:19" s="99" customFormat="1" ht="30" hidden="1">
      <c r="A333" s="104">
        <v>334</v>
      </c>
      <c r="B333" s="100" t="s">
        <v>1864</v>
      </c>
      <c r="C333" s="100" t="s">
        <v>26</v>
      </c>
      <c r="D333" s="93" t="s">
        <v>26</v>
      </c>
      <c r="E333" s="93" t="s">
        <v>56547</v>
      </c>
      <c r="F333" s="93" t="s">
        <v>56539</v>
      </c>
      <c r="G333" s="93" t="s">
        <v>494</v>
      </c>
      <c r="H333" s="93" t="s">
        <v>1164</v>
      </c>
      <c r="I333" s="93"/>
      <c r="J333" s="93"/>
      <c r="K333" s="93">
        <v>4000</v>
      </c>
      <c r="L333" s="93" t="s">
        <v>19</v>
      </c>
      <c r="M333" s="93" t="s">
        <v>20</v>
      </c>
      <c r="N333" s="93" t="s">
        <v>56548</v>
      </c>
      <c r="O333" s="93" t="s">
        <v>21</v>
      </c>
      <c r="P333" s="93">
        <v>1616.8</v>
      </c>
      <c r="Q333" s="93" t="s">
        <v>57310</v>
      </c>
      <c r="R333" s="93" t="s">
        <v>2198</v>
      </c>
    </row>
    <row r="334" spans="1:19" s="99" customFormat="1" hidden="1">
      <c r="A334" s="104">
        <v>335</v>
      </c>
      <c r="B334" s="100" t="s">
        <v>1864</v>
      </c>
      <c r="C334" s="100" t="s">
        <v>26</v>
      </c>
      <c r="D334" s="93" t="s">
        <v>26</v>
      </c>
      <c r="E334" s="93" t="s">
        <v>56549</v>
      </c>
      <c r="F334" s="93" t="s">
        <v>56550</v>
      </c>
      <c r="G334" s="93" t="s">
        <v>494</v>
      </c>
      <c r="H334" s="93" t="s">
        <v>1164</v>
      </c>
      <c r="I334" s="93"/>
      <c r="J334" s="93"/>
      <c r="K334" s="93">
        <v>4000</v>
      </c>
      <c r="L334" s="93" t="s">
        <v>19</v>
      </c>
      <c r="M334" s="93" t="s">
        <v>20</v>
      </c>
      <c r="N334" s="93" t="s">
        <v>56551</v>
      </c>
      <c r="O334" s="93" t="s">
        <v>21</v>
      </c>
      <c r="P334" s="93">
        <v>3230.8</v>
      </c>
      <c r="Q334" s="93" t="s">
        <v>57311</v>
      </c>
      <c r="R334" s="93" t="s">
        <v>2249</v>
      </c>
    </row>
    <row r="335" spans="1:19" hidden="1">
      <c r="A335" s="104">
        <v>336</v>
      </c>
      <c r="B335" s="71" t="s">
        <v>1864</v>
      </c>
      <c r="C335" s="71" t="s">
        <v>26</v>
      </c>
      <c r="D335" s="5" t="s">
        <v>26</v>
      </c>
      <c r="E335" s="5" t="s">
        <v>56552</v>
      </c>
      <c r="F335" s="5" t="s">
        <v>56550</v>
      </c>
      <c r="G335" s="5" t="s">
        <v>655</v>
      </c>
      <c r="H335" s="5" t="s">
        <v>59</v>
      </c>
      <c r="I335" s="5"/>
      <c r="J335" s="5"/>
      <c r="K335" s="5"/>
      <c r="L335" s="5" t="s">
        <v>19</v>
      </c>
      <c r="M335" s="5" t="s">
        <v>61</v>
      </c>
      <c r="N335" s="5" t="s">
        <v>56553</v>
      </c>
      <c r="O335" s="5"/>
      <c r="P335" s="5">
        <v>669.4</v>
      </c>
      <c r="Q335" s="5" t="s">
        <v>57312</v>
      </c>
      <c r="R335" s="5"/>
    </row>
    <row r="336" spans="1:19" ht="30" hidden="1">
      <c r="A336" s="104">
        <v>337</v>
      </c>
      <c r="B336" s="71" t="s">
        <v>1864</v>
      </c>
      <c r="C336" s="71" t="s">
        <v>26</v>
      </c>
      <c r="D336" s="5" t="s">
        <v>26</v>
      </c>
      <c r="E336" s="5" t="s">
        <v>56554</v>
      </c>
      <c r="F336" s="5" t="s">
        <v>56555</v>
      </c>
      <c r="G336" s="5" t="s">
        <v>655</v>
      </c>
      <c r="H336" s="5" t="s">
        <v>59</v>
      </c>
      <c r="I336" s="5"/>
      <c r="J336" s="5"/>
      <c r="K336" s="5">
        <v>3200</v>
      </c>
      <c r="L336" s="5" t="s">
        <v>19</v>
      </c>
      <c r="M336" s="5" t="s">
        <v>61</v>
      </c>
      <c r="N336" s="5" t="s">
        <v>56556</v>
      </c>
      <c r="O336" s="5" t="s">
        <v>21</v>
      </c>
      <c r="P336" s="5">
        <v>7263.5</v>
      </c>
      <c r="Q336" s="5" t="s">
        <v>57313</v>
      </c>
      <c r="R336" s="5"/>
    </row>
    <row r="337" spans="1:19" s="99" customFormat="1" ht="30" hidden="1">
      <c r="A337" s="104">
        <v>338</v>
      </c>
      <c r="B337" s="100" t="s">
        <v>1864</v>
      </c>
      <c r="C337" s="100" t="s">
        <v>26</v>
      </c>
      <c r="D337" s="93" t="s">
        <v>26</v>
      </c>
      <c r="E337" s="93" t="s">
        <v>56557</v>
      </c>
      <c r="F337" s="93" t="s">
        <v>56555</v>
      </c>
      <c r="G337" s="93" t="s">
        <v>494</v>
      </c>
      <c r="H337" s="93" t="s">
        <v>38</v>
      </c>
      <c r="I337" s="93"/>
      <c r="J337" s="93"/>
      <c r="K337" s="93">
        <v>900</v>
      </c>
      <c r="L337" s="93" t="s">
        <v>28</v>
      </c>
      <c r="M337" s="93" t="s">
        <v>29</v>
      </c>
      <c r="N337" s="93">
        <v>19390852</v>
      </c>
      <c r="O337" s="93"/>
      <c r="P337" s="93">
        <v>28266.7</v>
      </c>
      <c r="Q337" s="93" t="s">
        <v>57314</v>
      </c>
      <c r="R337" s="93" t="s">
        <v>2202</v>
      </c>
      <c r="S337" s="96" t="s">
        <v>57372</v>
      </c>
    </row>
    <row r="338" spans="1:19" s="99" customFormat="1" ht="30" hidden="1">
      <c r="A338" s="104">
        <v>339</v>
      </c>
      <c r="B338" s="100" t="s">
        <v>1864</v>
      </c>
      <c r="C338" s="100" t="s">
        <v>26</v>
      </c>
      <c r="D338" s="93" t="s">
        <v>26</v>
      </c>
      <c r="E338" s="93" t="s">
        <v>56558</v>
      </c>
      <c r="F338" s="93" t="s">
        <v>56555</v>
      </c>
      <c r="G338" s="93" t="s">
        <v>494</v>
      </c>
      <c r="H338" s="93" t="s">
        <v>1164</v>
      </c>
      <c r="I338" s="93"/>
      <c r="J338" s="93"/>
      <c r="K338" s="93">
        <v>4000</v>
      </c>
      <c r="L338" s="93" t="s">
        <v>19</v>
      </c>
      <c r="M338" s="93"/>
      <c r="N338" s="93" t="s">
        <v>56559</v>
      </c>
      <c r="O338" s="93" t="s">
        <v>21</v>
      </c>
      <c r="P338" s="93">
        <v>14646.8</v>
      </c>
      <c r="Q338" s="93" t="s">
        <v>57315</v>
      </c>
      <c r="R338" s="95" t="s">
        <v>2198</v>
      </c>
      <c r="S338" s="96">
        <v>7.29</v>
      </c>
    </row>
    <row r="339" spans="1:19" ht="30" hidden="1">
      <c r="A339" s="104">
        <v>340</v>
      </c>
      <c r="B339" s="71" t="s">
        <v>1864</v>
      </c>
      <c r="C339" s="71" t="s">
        <v>26</v>
      </c>
      <c r="D339" s="5" t="s">
        <v>26</v>
      </c>
      <c r="E339" s="5" t="s">
        <v>56560</v>
      </c>
      <c r="F339" s="5" t="s">
        <v>56539</v>
      </c>
      <c r="G339" s="5" t="s">
        <v>655</v>
      </c>
      <c r="H339" s="5" t="s">
        <v>262</v>
      </c>
      <c r="I339" s="5"/>
      <c r="J339" s="5"/>
      <c r="K339" s="5">
        <v>3200</v>
      </c>
      <c r="L339" s="5" t="s">
        <v>19</v>
      </c>
      <c r="M339" s="5" t="s">
        <v>61</v>
      </c>
      <c r="N339" s="5" t="s">
        <v>56561</v>
      </c>
      <c r="O339" s="5" t="s">
        <v>21</v>
      </c>
      <c r="P339" s="5">
        <v>2304.1999999999998</v>
      </c>
      <c r="Q339" s="5" t="s">
        <v>57316</v>
      </c>
      <c r="R339" s="5"/>
    </row>
    <row r="340" spans="1:19" ht="30" hidden="1">
      <c r="A340" s="104">
        <v>341</v>
      </c>
      <c r="B340" s="71" t="s">
        <v>1864</v>
      </c>
      <c r="C340" s="71" t="s">
        <v>26</v>
      </c>
      <c r="D340" s="5" t="s">
        <v>26</v>
      </c>
      <c r="E340" s="5"/>
      <c r="F340" s="5" t="s">
        <v>56562</v>
      </c>
      <c r="G340" s="5" t="s">
        <v>494</v>
      </c>
      <c r="H340" s="5"/>
      <c r="I340" s="5"/>
      <c r="J340" s="5"/>
      <c r="K340" s="5">
        <v>900</v>
      </c>
      <c r="L340" s="5" t="s">
        <v>28</v>
      </c>
      <c r="M340" s="5" t="s">
        <v>29</v>
      </c>
      <c r="N340" s="5">
        <v>19390189</v>
      </c>
      <c r="O340" s="5" t="s">
        <v>21</v>
      </c>
      <c r="P340" s="5">
        <v>651.5</v>
      </c>
      <c r="Q340" s="5" t="s">
        <v>57317</v>
      </c>
      <c r="R340" s="5" t="s">
        <v>56563</v>
      </c>
    </row>
    <row r="341" spans="1:19" hidden="1">
      <c r="A341" s="104">
        <v>342</v>
      </c>
      <c r="B341" s="71" t="s">
        <v>1864</v>
      </c>
      <c r="C341" s="71" t="s">
        <v>26</v>
      </c>
      <c r="D341" s="5" t="s">
        <v>26</v>
      </c>
      <c r="E341" s="5" t="s">
        <v>56564</v>
      </c>
      <c r="F341" s="5" t="s">
        <v>56565</v>
      </c>
      <c r="G341" s="5" t="s">
        <v>655</v>
      </c>
      <c r="H341" s="5" t="s">
        <v>56052</v>
      </c>
      <c r="I341" s="5"/>
      <c r="J341" s="5"/>
      <c r="K341" s="5"/>
      <c r="L341" s="5" t="s">
        <v>19</v>
      </c>
      <c r="M341" s="5"/>
      <c r="N341" s="5" t="s">
        <v>56566</v>
      </c>
      <c r="O341" s="5" t="s">
        <v>21</v>
      </c>
      <c r="P341" s="5">
        <v>5266.5</v>
      </c>
      <c r="Q341" s="5" t="s">
        <v>57318</v>
      </c>
      <c r="R341" s="5"/>
    </row>
    <row r="342" spans="1:19" s="99" customFormat="1" hidden="1">
      <c r="A342" s="104">
        <v>343</v>
      </c>
      <c r="B342" s="100" t="s">
        <v>1864</v>
      </c>
      <c r="C342" s="100" t="s">
        <v>26</v>
      </c>
      <c r="D342" s="93" t="s">
        <v>26</v>
      </c>
      <c r="E342" s="93" t="s">
        <v>56567</v>
      </c>
      <c r="F342" s="93" t="s">
        <v>56565</v>
      </c>
      <c r="G342" s="93" t="s">
        <v>494</v>
      </c>
      <c r="H342" s="93" t="s">
        <v>1164</v>
      </c>
      <c r="I342" s="93"/>
      <c r="J342" s="93"/>
      <c r="K342" s="93">
        <v>4000</v>
      </c>
      <c r="L342" s="93" t="s">
        <v>19</v>
      </c>
      <c r="M342" s="93"/>
      <c r="N342" s="93" t="s">
        <v>56568</v>
      </c>
      <c r="O342" s="93" t="s">
        <v>21</v>
      </c>
      <c r="P342" s="93">
        <v>17466.8</v>
      </c>
      <c r="Q342" s="93" t="s">
        <v>57319</v>
      </c>
      <c r="R342" s="93" t="s">
        <v>2249</v>
      </c>
    </row>
    <row r="343" spans="1:19" s="98" customFormat="1" hidden="1">
      <c r="A343" s="104">
        <v>344</v>
      </c>
      <c r="B343" s="104" t="s">
        <v>1864</v>
      </c>
      <c r="C343" s="104" t="s">
        <v>26</v>
      </c>
      <c r="D343" s="57" t="s">
        <v>26</v>
      </c>
      <c r="E343" s="57" t="s">
        <v>57389</v>
      </c>
      <c r="F343" s="57" t="s">
        <v>56565</v>
      </c>
      <c r="G343" s="57" t="s">
        <v>494</v>
      </c>
      <c r="H343" s="57" t="s">
        <v>67</v>
      </c>
      <c r="I343" s="57"/>
      <c r="J343" s="57"/>
      <c r="K343" s="57">
        <v>900</v>
      </c>
      <c r="L343" s="57" t="s">
        <v>28</v>
      </c>
      <c r="M343" s="57" t="s">
        <v>29</v>
      </c>
      <c r="N343" s="57">
        <v>19387517</v>
      </c>
      <c r="O343" s="57"/>
      <c r="P343" s="57">
        <v>1539.2</v>
      </c>
      <c r="Q343" s="57" t="s">
        <v>57306</v>
      </c>
      <c r="R343" s="57" t="s">
        <v>31</v>
      </c>
    </row>
    <row r="344" spans="1:19" ht="30" hidden="1">
      <c r="A344" s="104">
        <v>345</v>
      </c>
      <c r="B344" s="71" t="s">
        <v>1864</v>
      </c>
      <c r="C344" s="71" t="s">
        <v>26</v>
      </c>
      <c r="D344" s="5" t="s">
        <v>26</v>
      </c>
      <c r="E344" s="5" t="s">
        <v>11547</v>
      </c>
      <c r="F344" s="5" t="s">
        <v>56569</v>
      </c>
      <c r="G344" s="5" t="s">
        <v>655</v>
      </c>
      <c r="H344" s="5" t="s">
        <v>750</v>
      </c>
      <c r="I344" s="5"/>
      <c r="J344" s="5"/>
      <c r="K344" s="5">
        <v>3200</v>
      </c>
      <c r="L344" s="5" t="s">
        <v>19</v>
      </c>
      <c r="M344" s="5"/>
      <c r="N344" s="5" t="s">
        <v>56570</v>
      </c>
      <c r="O344" s="5" t="s">
        <v>21</v>
      </c>
      <c r="P344" s="5">
        <v>6429</v>
      </c>
      <c r="Q344" s="5" t="s">
        <v>57320</v>
      </c>
      <c r="R344" s="5"/>
    </row>
    <row r="345" spans="1:19" s="99" customFormat="1" ht="30" hidden="1">
      <c r="A345" s="104">
        <v>346</v>
      </c>
      <c r="B345" s="100" t="s">
        <v>1864</v>
      </c>
      <c r="C345" s="100" t="s">
        <v>26</v>
      </c>
      <c r="D345" s="93" t="s">
        <v>26</v>
      </c>
      <c r="E345" s="93" t="s">
        <v>56571</v>
      </c>
      <c r="F345" s="93" t="s">
        <v>56569</v>
      </c>
      <c r="G345" s="93" t="s">
        <v>494</v>
      </c>
      <c r="H345" s="93" t="s">
        <v>1164</v>
      </c>
      <c r="I345" s="93"/>
      <c r="J345" s="93"/>
      <c r="K345" s="93">
        <v>4000</v>
      </c>
      <c r="L345" s="93" t="s">
        <v>19</v>
      </c>
      <c r="M345" s="93" t="s">
        <v>20</v>
      </c>
      <c r="N345" s="93" t="s">
        <v>56572</v>
      </c>
      <c r="O345" s="93" t="s">
        <v>21</v>
      </c>
      <c r="P345" s="93">
        <v>24869.1</v>
      </c>
      <c r="Q345" s="93" t="s">
        <v>57321</v>
      </c>
      <c r="R345" s="93" t="s">
        <v>1377</v>
      </c>
    </row>
    <row r="346" spans="1:19" s="99" customFormat="1" ht="30" hidden="1">
      <c r="A346" s="104">
        <v>347</v>
      </c>
      <c r="B346" s="100" t="s">
        <v>1864</v>
      </c>
      <c r="C346" s="100" t="s">
        <v>26</v>
      </c>
      <c r="D346" s="93" t="s">
        <v>26</v>
      </c>
      <c r="E346" s="93" t="s">
        <v>56573</v>
      </c>
      <c r="F346" s="93" t="s">
        <v>56574</v>
      </c>
      <c r="G346" s="93" t="s">
        <v>494</v>
      </c>
      <c r="H346" s="93" t="s">
        <v>1164</v>
      </c>
      <c r="I346" s="93"/>
      <c r="J346" s="93"/>
      <c r="K346" s="93">
        <v>4000</v>
      </c>
      <c r="L346" s="93" t="s">
        <v>19</v>
      </c>
      <c r="M346" s="93" t="s">
        <v>20</v>
      </c>
      <c r="N346" s="93" t="s">
        <v>56575</v>
      </c>
      <c r="O346" s="93" t="s">
        <v>21</v>
      </c>
      <c r="P346" s="93">
        <v>19406.5</v>
      </c>
      <c r="Q346" s="93" t="s">
        <v>57322</v>
      </c>
      <c r="R346" s="93" t="s">
        <v>2198</v>
      </c>
    </row>
    <row r="347" spans="1:19" ht="30" hidden="1">
      <c r="A347" s="104">
        <v>348</v>
      </c>
      <c r="B347" s="71" t="s">
        <v>1864</v>
      </c>
      <c r="C347" s="71" t="s">
        <v>26</v>
      </c>
      <c r="D347" s="5" t="s">
        <v>26</v>
      </c>
      <c r="E347" s="5" t="s">
        <v>56576</v>
      </c>
      <c r="F347" s="5" t="s">
        <v>56574</v>
      </c>
      <c r="G347" s="5" t="s">
        <v>655</v>
      </c>
      <c r="H347" s="5" t="s">
        <v>262</v>
      </c>
      <c r="I347" s="5"/>
      <c r="J347" s="5"/>
      <c r="K347" s="5"/>
      <c r="L347" s="5" t="s">
        <v>19</v>
      </c>
      <c r="M347" s="5"/>
      <c r="N347" s="5" t="s">
        <v>56577</v>
      </c>
      <c r="O347" s="5"/>
      <c r="P347" s="5">
        <v>7202.5</v>
      </c>
      <c r="Q347" s="5" t="s">
        <v>57323</v>
      </c>
      <c r="R347" s="5"/>
    </row>
    <row r="348" spans="1:19" ht="30" hidden="1">
      <c r="A348" s="104">
        <v>349</v>
      </c>
      <c r="B348" s="71" t="s">
        <v>1864</v>
      </c>
      <c r="C348" s="71" t="s">
        <v>26</v>
      </c>
      <c r="D348" s="5" t="s">
        <v>26</v>
      </c>
      <c r="E348" s="5" t="s">
        <v>56578</v>
      </c>
      <c r="F348" s="5" t="s">
        <v>56579</v>
      </c>
      <c r="G348" s="5" t="s">
        <v>655</v>
      </c>
      <c r="H348" s="5" t="s">
        <v>57302</v>
      </c>
      <c r="I348" s="5"/>
      <c r="J348" s="5"/>
      <c r="K348" s="5"/>
      <c r="L348" s="5" t="s">
        <v>1452</v>
      </c>
      <c r="M348" s="5" t="s">
        <v>1434</v>
      </c>
      <c r="N348" s="5">
        <v>169130</v>
      </c>
      <c r="O348" s="5" t="s">
        <v>498</v>
      </c>
      <c r="P348" s="5">
        <v>10999.9</v>
      </c>
      <c r="Q348" s="5" t="s">
        <v>57324</v>
      </c>
      <c r="R348" s="5"/>
    </row>
    <row r="349" spans="1:19" s="99" customFormat="1" hidden="1">
      <c r="A349" s="104">
        <v>350</v>
      </c>
      <c r="B349" s="100" t="s">
        <v>1864</v>
      </c>
      <c r="C349" s="100" t="s">
        <v>26</v>
      </c>
      <c r="D349" s="93" t="s">
        <v>26</v>
      </c>
      <c r="E349" s="93" t="s">
        <v>56580</v>
      </c>
      <c r="F349" s="93" t="s">
        <v>56579</v>
      </c>
      <c r="G349" s="93" t="s">
        <v>494</v>
      </c>
      <c r="H349" s="93" t="s">
        <v>1164</v>
      </c>
      <c r="I349" s="93"/>
      <c r="J349" s="93"/>
      <c r="K349" s="93">
        <v>900</v>
      </c>
      <c r="L349" s="93" t="s">
        <v>28</v>
      </c>
      <c r="M349" s="93" t="s">
        <v>29</v>
      </c>
      <c r="N349" s="93">
        <v>19388812</v>
      </c>
      <c r="O349" s="93" t="s">
        <v>21</v>
      </c>
      <c r="P349" s="93">
        <v>10714</v>
      </c>
      <c r="Q349" s="93" t="s">
        <v>57325</v>
      </c>
      <c r="R349" s="93" t="s">
        <v>2198</v>
      </c>
      <c r="S349" s="96"/>
    </row>
    <row r="350" spans="1:19" s="99" customFormat="1" ht="30" hidden="1">
      <c r="A350" s="104">
        <v>351</v>
      </c>
      <c r="B350" s="100" t="s">
        <v>1864</v>
      </c>
      <c r="C350" s="100" t="s">
        <v>26</v>
      </c>
      <c r="D350" s="93" t="s">
        <v>26</v>
      </c>
      <c r="E350" s="93" t="s">
        <v>56581</v>
      </c>
      <c r="F350" s="93" t="s">
        <v>56583</v>
      </c>
      <c r="G350" s="93" t="s">
        <v>494</v>
      </c>
      <c r="H350" s="93" t="s">
        <v>629</v>
      </c>
      <c r="I350" s="93"/>
      <c r="J350" s="93"/>
      <c r="K350" s="93">
        <v>900</v>
      </c>
      <c r="L350" s="93" t="s">
        <v>28</v>
      </c>
      <c r="M350" s="93" t="s">
        <v>29</v>
      </c>
      <c r="N350" s="93">
        <v>19388452</v>
      </c>
      <c r="O350" s="93" t="s">
        <v>21</v>
      </c>
      <c r="P350" s="93">
        <v>19721.599999999999</v>
      </c>
      <c r="Q350" s="93" t="s">
        <v>57326</v>
      </c>
      <c r="R350" s="93" t="s">
        <v>2198</v>
      </c>
      <c r="S350" s="96"/>
    </row>
    <row r="351" spans="1:19" ht="30" hidden="1">
      <c r="A351" s="104">
        <v>352</v>
      </c>
      <c r="B351" s="71" t="s">
        <v>1864</v>
      </c>
      <c r="C351" s="71" t="s">
        <v>26</v>
      </c>
      <c r="D351" s="5" t="s">
        <v>26</v>
      </c>
      <c r="E351" s="5" t="s">
        <v>56582</v>
      </c>
      <c r="F351" s="5" t="s">
        <v>56584</v>
      </c>
      <c r="G351" s="5" t="s">
        <v>655</v>
      </c>
      <c r="H351" s="5" t="s">
        <v>59</v>
      </c>
      <c r="I351" s="5"/>
      <c r="J351" s="5"/>
      <c r="K351" s="5">
        <v>3200</v>
      </c>
      <c r="L351" s="5" t="s">
        <v>19</v>
      </c>
      <c r="M351" s="5" t="s">
        <v>61</v>
      </c>
      <c r="N351" s="5" t="s">
        <v>56585</v>
      </c>
      <c r="O351" s="5" t="s">
        <v>21</v>
      </c>
      <c r="P351" s="5">
        <v>27358.3</v>
      </c>
      <c r="Q351" s="5" t="s">
        <v>57327</v>
      </c>
      <c r="R351" s="5"/>
    </row>
    <row r="352" spans="1:19" s="86" customFormat="1" ht="30" hidden="1">
      <c r="A352" s="104">
        <v>353</v>
      </c>
      <c r="B352" s="84" t="s">
        <v>1864</v>
      </c>
      <c r="C352" s="84" t="s">
        <v>26</v>
      </c>
      <c r="D352" s="84" t="s">
        <v>26</v>
      </c>
      <c r="E352" s="84" t="s">
        <v>56586</v>
      </c>
      <c r="F352" s="84" t="s">
        <v>56587</v>
      </c>
      <c r="G352" s="84" t="s">
        <v>494</v>
      </c>
      <c r="H352" s="84" t="s">
        <v>1164</v>
      </c>
      <c r="I352" s="84"/>
      <c r="J352" s="84"/>
      <c r="K352" s="84">
        <v>4000</v>
      </c>
      <c r="L352" s="84" t="s">
        <v>19</v>
      </c>
      <c r="M352" s="84" t="s">
        <v>460</v>
      </c>
      <c r="N352" s="84" t="s">
        <v>56588</v>
      </c>
      <c r="O352" s="84" t="s">
        <v>21</v>
      </c>
      <c r="P352" s="84">
        <v>28992.3</v>
      </c>
      <c r="Q352" s="84" t="s">
        <v>57328</v>
      </c>
      <c r="R352" s="84" t="s">
        <v>57400</v>
      </c>
    </row>
    <row r="353" spans="1:18" s="86" customFormat="1" ht="30" hidden="1">
      <c r="A353" s="104">
        <v>354</v>
      </c>
      <c r="B353" s="84" t="s">
        <v>1864</v>
      </c>
      <c r="C353" s="84" t="s">
        <v>26</v>
      </c>
      <c r="D353" s="84" t="s">
        <v>26</v>
      </c>
      <c r="E353" s="84" t="s">
        <v>57398</v>
      </c>
      <c r="F353" s="84" t="s">
        <v>56587</v>
      </c>
      <c r="G353" s="84" t="s">
        <v>494</v>
      </c>
      <c r="H353" s="84" t="s">
        <v>1499</v>
      </c>
      <c r="I353" s="84"/>
      <c r="J353" s="84"/>
      <c r="K353" s="84">
        <v>4000</v>
      </c>
      <c r="L353" s="84" t="s">
        <v>19</v>
      </c>
      <c r="M353" s="84" t="s">
        <v>460</v>
      </c>
      <c r="N353" s="84" t="s">
        <v>56589</v>
      </c>
      <c r="O353" s="84" t="s">
        <v>21</v>
      </c>
      <c r="P353" s="84">
        <v>27044.1</v>
      </c>
      <c r="Q353" s="84" t="s">
        <v>57329</v>
      </c>
      <c r="R353" s="84" t="s">
        <v>57399</v>
      </c>
    </row>
    <row r="354" spans="1:18" s="86" customFormat="1" ht="30" hidden="1">
      <c r="A354" s="104">
        <v>355</v>
      </c>
      <c r="B354" s="84" t="s">
        <v>1864</v>
      </c>
      <c r="C354" s="84" t="s">
        <v>26</v>
      </c>
      <c r="D354" s="84" t="s">
        <v>26</v>
      </c>
      <c r="E354" s="84" t="s">
        <v>57405</v>
      </c>
      <c r="F354" s="84" t="s">
        <v>57406</v>
      </c>
      <c r="G354" s="84" t="s">
        <v>51</v>
      </c>
      <c r="H354" s="84" t="s">
        <v>46</v>
      </c>
      <c r="I354" s="84"/>
      <c r="J354" s="84"/>
      <c r="K354" s="84">
        <v>900</v>
      </c>
      <c r="L354" s="84" t="s">
        <v>28</v>
      </c>
      <c r="M354" s="84" t="s">
        <v>29</v>
      </c>
      <c r="N354" s="84">
        <v>12629901</v>
      </c>
      <c r="O354" s="84" t="s">
        <v>21</v>
      </c>
      <c r="P354" s="84">
        <v>104213</v>
      </c>
      <c r="Q354" s="84" t="s">
        <v>57394</v>
      </c>
      <c r="R354" s="84" t="s">
        <v>506</v>
      </c>
    </row>
    <row r="355" spans="1:18" ht="30" hidden="1">
      <c r="A355" s="104">
        <v>356</v>
      </c>
      <c r="B355" s="71" t="s">
        <v>1864</v>
      </c>
      <c r="C355" s="71" t="s">
        <v>26</v>
      </c>
      <c r="D355" s="5" t="s">
        <v>26</v>
      </c>
      <c r="E355" s="5"/>
      <c r="F355" s="5" t="s">
        <v>56587</v>
      </c>
      <c r="G355" s="5" t="s">
        <v>655</v>
      </c>
      <c r="H355" s="5"/>
      <c r="I355" s="5"/>
      <c r="J355" s="5"/>
      <c r="K355" s="5"/>
      <c r="L355" s="5" t="s">
        <v>19</v>
      </c>
      <c r="M355" s="5"/>
      <c r="N355" s="5" t="s">
        <v>56590</v>
      </c>
      <c r="O355" s="5"/>
      <c r="P355" s="5">
        <v>10854.8</v>
      </c>
      <c r="Q355" s="5" t="s">
        <v>57330</v>
      </c>
      <c r="R355" s="5"/>
    </row>
    <row r="356" spans="1:18" ht="30" hidden="1">
      <c r="A356" s="104">
        <v>357</v>
      </c>
      <c r="B356" s="71" t="s">
        <v>1864</v>
      </c>
      <c r="C356" s="71" t="s">
        <v>26</v>
      </c>
      <c r="D356" s="5" t="s">
        <v>26</v>
      </c>
      <c r="E356" s="5" t="s">
        <v>56591</v>
      </c>
      <c r="F356" s="5" t="s">
        <v>56592</v>
      </c>
      <c r="G356" s="5" t="s">
        <v>494</v>
      </c>
      <c r="H356" s="5" t="s">
        <v>629</v>
      </c>
      <c r="I356" s="5"/>
      <c r="J356" s="5"/>
      <c r="K356" s="5"/>
      <c r="L356" s="5"/>
      <c r="M356" s="5"/>
      <c r="N356" s="5"/>
      <c r="O356" s="5"/>
      <c r="P356" s="5"/>
      <c r="Q356" s="5" t="s">
        <v>57331</v>
      </c>
      <c r="R356" s="5" t="s">
        <v>503</v>
      </c>
    </row>
    <row r="357" spans="1:18" ht="30" hidden="1">
      <c r="A357" s="104">
        <v>358</v>
      </c>
      <c r="B357" s="71" t="s">
        <v>1864</v>
      </c>
      <c r="C357" s="71" t="s">
        <v>26</v>
      </c>
      <c r="D357" s="5" t="s">
        <v>26</v>
      </c>
      <c r="E357" s="5" t="s">
        <v>56593</v>
      </c>
      <c r="F357" s="5" t="s">
        <v>56592</v>
      </c>
      <c r="G357" s="5" t="s">
        <v>655</v>
      </c>
      <c r="H357" s="5" t="s">
        <v>262</v>
      </c>
      <c r="I357" s="5"/>
      <c r="J357" s="5"/>
      <c r="K357" s="5"/>
      <c r="L357" s="5" t="s">
        <v>19</v>
      </c>
      <c r="M357" s="5"/>
      <c r="N357" s="5" t="s">
        <v>56594</v>
      </c>
      <c r="O357" s="5"/>
      <c r="P357" s="5">
        <v>19915.5</v>
      </c>
      <c r="Q357" s="5" t="s">
        <v>57332</v>
      </c>
      <c r="R357" s="5"/>
    </row>
    <row r="358" spans="1:18" s="86" customFormat="1" ht="30" hidden="1">
      <c r="A358" s="104">
        <v>359</v>
      </c>
      <c r="B358" s="84" t="s">
        <v>1864</v>
      </c>
      <c r="C358" s="84" t="s">
        <v>26</v>
      </c>
      <c r="D358" s="84" t="s">
        <v>26</v>
      </c>
      <c r="E358" s="84" t="s">
        <v>56595</v>
      </c>
      <c r="F358" s="84" t="s">
        <v>57408</v>
      </c>
      <c r="G358" s="84" t="s">
        <v>494</v>
      </c>
      <c r="H358" s="84" t="s">
        <v>46</v>
      </c>
      <c r="I358" s="84"/>
      <c r="J358" s="84"/>
      <c r="K358" s="84">
        <v>900</v>
      </c>
      <c r="L358" s="84" t="s">
        <v>28</v>
      </c>
      <c r="M358" s="84" t="s">
        <v>29</v>
      </c>
      <c r="N358" s="84">
        <v>19387521</v>
      </c>
      <c r="O358" s="84" t="s">
        <v>21</v>
      </c>
      <c r="P358" s="84">
        <v>23265.7</v>
      </c>
      <c r="Q358" s="84" t="s">
        <v>57333</v>
      </c>
      <c r="R358" s="84" t="s">
        <v>57407</v>
      </c>
    </row>
    <row r="359" spans="1:18" hidden="1">
      <c r="A359" s="104">
        <v>360</v>
      </c>
      <c r="B359" s="71" t="s">
        <v>1864</v>
      </c>
      <c r="C359" s="71" t="s">
        <v>26</v>
      </c>
      <c r="D359" s="5" t="s">
        <v>26</v>
      </c>
      <c r="E359" s="5"/>
      <c r="F359" s="5" t="s">
        <v>56596</v>
      </c>
      <c r="G359" s="5" t="s">
        <v>655</v>
      </c>
      <c r="H359" s="5"/>
      <c r="I359" s="5"/>
      <c r="J359" s="5"/>
      <c r="K359" s="5"/>
      <c r="L359" s="5" t="s">
        <v>19</v>
      </c>
      <c r="M359" s="5"/>
      <c r="N359" s="5" t="s">
        <v>56597</v>
      </c>
      <c r="O359" s="5"/>
      <c r="P359" s="5">
        <v>18033.400000000001</v>
      </c>
      <c r="Q359" s="5" t="s">
        <v>57334</v>
      </c>
      <c r="R359" s="5"/>
    </row>
    <row r="360" spans="1:18" s="86" customFormat="1" hidden="1">
      <c r="A360" s="104">
        <v>361</v>
      </c>
      <c r="B360" s="84" t="s">
        <v>1864</v>
      </c>
      <c r="C360" s="84" t="s">
        <v>26</v>
      </c>
      <c r="D360" s="84" t="s">
        <v>26</v>
      </c>
      <c r="E360" s="84" t="s">
        <v>56598</v>
      </c>
      <c r="F360" s="84" t="s">
        <v>56596</v>
      </c>
      <c r="G360" s="84" t="s">
        <v>494</v>
      </c>
      <c r="H360" s="84" t="s">
        <v>56599</v>
      </c>
      <c r="I360" s="84"/>
      <c r="J360" s="84"/>
      <c r="K360" s="84">
        <v>900</v>
      </c>
      <c r="L360" s="84" t="s">
        <v>28</v>
      </c>
      <c r="M360" s="84" t="s">
        <v>29</v>
      </c>
      <c r="N360" s="84">
        <v>19390167</v>
      </c>
      <c r="O360" s="84" t="s">
        <v>21</v>
      </c>
      <c r="P360" s="84">
        <v>8838.7000000000007</v>
      </c>
      <c r="Q360" s="84" t="s">
        <v>57335</v>
      </c>
      <c r="R360" s="84" t="s">
        <v>57412</v>
      </c>
    </row>
    <row r="361" spans="1:18" s="86" customFormat="1" hidden="1">
      <c r="A361" s="104">
        <v>362</v>
      </c>
      <c r="B361" s="84" t="s">
        <v>1864</v>
      </c>
      <c r="C361" s="84" t="s">
        <v>26</v>
      </c>
      <c r="D361" s="84" t="s">
        <v>26</v>
      </c>
      <c r="E361" s="84" t="s">
        <v>57409</v>
      </c>
      <c r="F361" s="84" t="s">
        <v>57410</v>
      </c>
      <c r="G361" s="84" t="s">
        <v>494</v>
      </c>
      <c r="H361" s="84" t="s">
        <v>56602</v>
      </c>
      <c r="I361" s="84"/>
      <c r="J361" s="84"/>
      <c r="K361" s="84">
        <v>4000</v>
      </c>
      <c r="L361" s="84" t="s">
        <v>19</v>
      </c>
      <c r="M361" s="84" t="s">
        <v>460</v>
      </c>
      <c r="N361" s="84" t="s">
        <v>56603</v>
      </c>
      <c r="O361" s="84" t="s">
        <v>21</v>
      </c>
      <c r="P361" s="84">
        <v>19599.2</v>
      </c>
      <c r="Q361" s="84" t="s">
        <v>57336</v>
      </c>
      <c r="R361" s="84" t="s">
        <v>57411</v>
      </c>
    </row>
    <row r="362" spans="1:18" hidden="1">
      <c r="A362" s="104">
        <v>363</v>
      </c>
      <c r="B362" s="71" t="s">
        <v>1864</v>
      </c>
      <c r="C362" s="71" t="s">
        <v>26</v>
      </c>
      <c r="D362" s="5" t="s">
        <v>26</v>
      </c>
      <c r="E362" s="5"/>
      <c r="F362" s="5" t="s">
        <v>56601</v>
      </c>
      <c r="G362" s="5" t="s">
        <v>655</v>
      </c>
      <c r="H362" s="5"/>
      <c r="I362" s="5"/>
      <c r="J362" s="5"/>
      <c r="K362" s="5"/>
      <c r="L362" s="5" t="s">
        <v>19</v>
      </c>
      <c r="M362" s="5"/>
      <c r="N362" s="5" t="s">
        <v>56604</v>
      </c>
      <c r="O362" s="5"/>
      <c r="P362" s="5">
        <v>5336.8</v>
      </c>
      <c r="Q362" s="5" t="s">
        <v>57337</v>
      </c>
      <c r="R362" s="5"/>
    </row>
    <row r="363" spans="1:18" s="86" customFormat="1" hidden="1">
      <c r="A363" s="104">
        <v>364</v>
      </c>
      <c r="B363" s="84" t="s">
        <v>1864</v>
      </c>
      <c r="C363" s="84" t="s">
        <v>26</v>
      </c>
      <c r="D363" s="84" t="s">
        <v>26</v>
      </c>
      <c r="E363" s="84" t="s">
        <v>56605</v>
      </c>
      <c r="F363" s="84" t="s">
        <v>56601</v>
      </c>
      <c r="G363" s="84" t="s">
        <v>494</v>
      </c>
      <c r="H363" s="84" t="s">
        <v>56602</v>
      </c>
      <c r="I363" s="84"/>
      <c r="J363" s="84"/>
      <c r="K363" s="84">
        <v>4000</v>
      </c>
      <c r="L363" s="84" t="s">
        <v>19</v>
      </c>
      <c r="M363" s="84" t="s">
        <v>460</v>
      </c>
      <c r="N363" s="84" t="s">
        <v>56606</v>
      </c>
      <c r="O363" s="84" t="s">
        <v>21</v>
      </c>
      <c r="P363" s="84">
        <v>39201.5</v>
      </c>
      <c r="Q363" s="84" t="s">
        <v>57338</v>
      </c>
      <c r="R363" s="84" t="s">
        <v>57413</v>
      </c>
    </row>
    <row r="364" spans="1:18" s="86" customFormat="1" hidden="1">
      <c r="A364" s="104">
        <v>365</v>
      </c>
      <c r="B364" s="84" t="s">
        <v>1864</v>
      </c>
      <c r="C364" s="84" t="s">
        <v>26</v>
      </c>
      <c r="D364" s="84" t="s">
        <v>26</v>
      </c>
      <c r="E364" s="84" t="s">
        <v>56607</v>
      </c>
      <c r="F364" s="84" t="s">
        <v>56601</v>
      </c>
      <c r="G364" s="84" t="s">
        <v>494</v>
      </c>
      <c r="H364" s="84" t="s">
        <v>56602</v>
      </c>
      <c r="I364" s="84"/>
      <c r="J364" s="84"/>
      <c r="K364" s="84">
        <v>900</v>
      </c>
      <c r="L364" s="84" t="s">
        <v>28</v>
      </c>
      <c r="M364" s="84" t="s">
        <v>29</v>
      </c>
      <c r="N364" s="84">
        <v>19390363</v>
      </c>
      <c r="O364" s="84" t="s">
        <v>21</v>
      </c>
      <c r="P364" s="84">
        <v>25001.599999999999</v>
      </c>
      <c r="Q364" s="84" t="s">
        <v>57339</v>
      </c>
      <c r="R364" s="84" t="s">
        <v>57414</v>
      </c>
    </row>
    <row r="365" spans="1:18" ht="30" hidden="1">
      <c r="A365" s="104">
        <v>366</v>
      </c>
      <c r="B365" s="71" t="s">
        <v>1864</v>
      </c>
      <c r="C365" s="71" t="s">
        <v>26</v>
      </c>
      <c r="D365" s="5" t="s">
        <v>26</v>
      </c>
      <c r="E365" s="5" t="s">
        <v>57415</v>
      </c>
      <c r="F365" s="5" t="s">
        <v>56608</v>
      </c>
      <c r="G365" s="5" t="s">
        <v>494</v>
      </c>
      <c r="H365" s="5" t="s">
        <v>368</v>
      </c>
      <c r="I365" s="5"/>
      <c r="J365" s="5"/>
      <c r="K365" s="5">
        <v>4000</v>
      </c>
      <c r="L365" s="5" t="s">
        <v>19</v>
      </c>
      <c r="M365" s="5" t="s">
        <v>460</v>
      </c>
      <c r="N365" s="5" t="s">
        <v>56609</v>
      </c>
      <c r="O365" s="5" t="s">
        <v>21</v>
      </c>
      <c r="P365" s="5">
        <v>53967.199999999997</v>
      </c>
      <c r="Q365" s="5" t="s">
        <v>57340</v>
      </c>
      <c r="R365" s="5" t="s">
        <v>57416</v>
      </c>
    </row>
    <row r="366" spans="1:18" s="86" customFormat="1" ht="30" hidden="1">
      <c r="A366" s="104">
        <v>367</v>
      </c>
      <c r="B366" s="84" t="s">
        <v>1864</v>
      </c>
      <c r="C366" s="84" t="s">
        <v>26</v>
      </c>
      <c r="D366" s="84" t="s">
        <v>26</v>
      </c>
      <c r="E366" s="84" t="s">
        <v>57417</v>
      </c>
      <c r="F366" s="84" t="s">
        <v>56610</v>
      </c>
      <c r="G366" s="84" t="s">
        <v>494</v>
      </c>
      <c r="H366" s="84" t="s">
        <v>1164</v>
      </c>
      <c r="I366" s="84"/>
      <c r="J366" s="84"/>
      <c r="K366" s="84">
        <v>4000</v>
      </c>
      <c r="L366" s="84" t="s">
        <v>19</v>
      </c>
      <c r="M366" s="84" t="s">
        <v>460</v>
      </c>
      <c r="N366" s="84" t="s">
        <v>56611</v>
      </c>
      <c r="O366" s="84" t="s">
        <v>21</v>
      </c>
      <c r="P366" s="84">
        <v>2490.5</v>
      </c>
      <c r="Q366" s="84" t="s">
        <v>57341</v>
      </c>
      <c r="R366" s="84" t="s">
        <v>57418</v>
      </c>
    </row>
    <row r="367" spans="1:18" s="86" customFormat="1" hidden="1">
      <c r="A367" s="104">
        <v>368</v>
      </c>
      <c r="B367" s="84" t="s">
        <v>1864</v>
      </c>
      <c r="C367" s="84" t="s">
        <v>26</v>
      </c>
      <c r="D367" s="84" t="s">
        <v>26</v>
      </c>
      <c r="E367" s="84" t="s">
        <v>56612</v>
      </c>
      <c r="F367" s="84" t="s">
        <v>56613</v>
      </c>
      <c r="G367" s="84" t="s">
        <v>494</v>
      </c>
      <c r="H367" s="84" t="s">
        <v>56615</v>
      </c>
      <c r="I367" s="84"/>
      <c r="J367" s="84"/>
      <c r="K367" s="84">
        <v>4000</v>
      </c>
      <c r="L367" s="84" t="s">
        <v>19</v>
      </c>
      <c r="M367" s="84" t="s">
        <v>460</v>
      </c>
      <c r="N367" s="84" t="s">
        <v>56614</v>
      </c>
      <c r="O367" s="84" t="s">
        <v>21</v>
      </c>
      <c r="P367" s="84">
        <v>33787.5</v>
      </c>
      <c r="Q367" s="84" t="s">
        <v>57342</v>
      </c>
      <c r="R367" s="84" t="s">
        <v>57419</v>
      </c>
    </row>
    <row r="368" spans="1:18" hidden="1">
      <c r="A368" s="104">
        <v>369</v>
      </c>
      <c r="B368" s="71" t="s">
        <v>1864</v>
      </c>
      <c r="C368" s="71" t="s">
        <v>26</v>
      </c>
      <c r="D368" s="5" t="s">
        <v>26</v>
      </c>
      <c r="E368" s="5" t="s">
        <v>56616</v>
      </c>
      <c r="F368" s="5" t="s">
        <v>56613</v>
      </c>
      <c r="G368" s="5" t="s">
        <v>655</v>
      </c>
      <c r="H368" s="5" t="s">
        <v>56617</v>
      </c>
      <c r="I368" s="5"/>
      <c r="J368" s="5"/>
      <c r="K368" s="5"/>
      <c r="L368" s="5" t="s">
        <v>19</v>
      </c>
      <c r="M368" s="5"/>
      <c r="N368" s="5" t="s">
        <v>56618</v>
      </c>
      <c r="O368" s="5"/>
      <c r="P368" s="5">
        <v>5006.1000000000004</v>
      </c>
      <c r="Q368" s="5" t="s">
        <v>57343</v>
      </c>
      <c r="R368" s="5"/>
    </row>
    <row r="369" spans="1:19" hidden="1">
      <c r="A369" s="104">
        <v>370</v>
      </c>
      <c r="B369" s="71" t="s">
        <v>1864</v>
      </c>
      <c r="C369" s="71" t="s">
        <v>26</v>
      </c>
      <c r="D369" s="5" t="s">
        <v>26</v>
      </c>
      <c r="E369" s="5"/>
      <c r="F369" s="5" t="s">
        <v>56619</v>
      </c>
      <c r="G369" s="5" t="s">
        <v>655</v>
      </c>
      <c r="H369" s="5"/>
      <c r="I369" s="5"/>
      <c r="J369" s="5"/>
      <c r="K369" s="5"/>
      <c r="L369" s="5" t="s">
        <v>19</v>
      </c>
      <c r="M369" s="5"/>
      <c r="N369" s="5" t="s">
        <v>56620</v>
      </c>
      <c r="O369" s="5"/>
      <c r="P369" s="5">
        <v>6962.9</v>
      </c>
      <c r="Q369" s="5" t="s">
        <v>57344</v>
      </c>
      <c r="R369" s="5"/>
    </row>
    <row r="370" spans="1:19" s="86" customFormat="1" hidden="1">
      <c r="A370" s="104">
        <v>371</v>
      </c>
      <c r="B370" s="84" t="s">
        <v>1864</v>
      </c>
      <c r="C370" s="84" t="s">
        <v>26</v>
      </c>
      <c r="D370" s="84" t="s">
        <v>26</v>
      </c>
      <c r="E370" s="84" t="s">
        <v>57420</v>
      </c>
      <c r="F370" s="84" t="s">
        <v>56621</v>
      </c>
      <c r="G370" s="84" t="s">
        <v>494</v>
      </c>
      <c r="H370" s="84" t="s">
        <v>629</v>
      </c>
      <c r="I370" s="84"/>
      <c r="J370" s="84"/>
      <c r="K370" s="84">
        <v>4000</v>
      </c>
      <c r="L370" s="84" t="s">
        <v>19</v>
      </c>
      <c r="M370" s="84" t="s">
        <v>460</v>
      </c>
      <c r="N370" s="84" t="s">
        <v>56622</v>
      </c>
      <c r="O370" s="84" t="s">
        <v>21</v>
      </c>
      <c r="P370" s="84">
        <v>41849</v>
      </c>
      <c r="Q370" s="84" t="s">
        <v>57345</v>
      </c>
      <c r="R370" s="84" t="s">
        <v>57421</v>
      </c>
    </row>
    <row r="371" spans="1:19" s="218" customFormat="1" ht="30" hidden="1">
      <c r="A371" s="104">
        <v>372</v>
      </c>
      <c r="B371" s="216" t="s">
        <v>1864</v>
      </c>
      <c r="C371" s="216" t="s">
        <v>26</v>
      </c>
      <c r="D371" s="216" t="s">
        <v>26</v>
      </c>
      <c r="E371" s="216" t="s">
        <v>2735</v>
      </c>
      <c r="F371" s="216" t="s">
        <v>57390</v>
      </c>
      <c r="G371" s="216" t="s">
        <v>51</v>
      </c>
      <c r="H371" s="216"/>
      <c r="I371" s="216"/>
      <c r="J371" s="216"/>
      <c r="K371" s="216"/>
      <c r="L371" s="216" t="s">
        <v>34</v>
      </c>
      <c r="M371" s="216"/>
      <c r="N371" s="216" t="s">
        <v>57391</v>
      </c>
      <c r="O371" s="216" t="s">
        <v>21</v>
      </c>
      <c r="P371" s="216">
        <v>1787.5</v>
      </c>
      <c r="Q371" s="216" t="s">
        <v>56348</v>
      </c>
      <c r="R371" s="216" t="s">
        <v>1558</v>
      </c>
      <c r="S371" s="218" t="s">
        <v>57551</v>
      </c>
    </row>
    <row r="372" spans="1:19" s="218" customFormat="1" ht="30" hidden="1">
      <c r="A372" s="104">
        <v>373</v>
      </c>
      <c r="B372" s="216" t="s">
        <v>56</v>
      </c>
      <c r="C372" s="216" t="s">
        <v>56</v>
      </c>
      <c r="D372" s="216" t="s">
        <v>619</v>
      </c>
      <c r="E372" s="216">
        <v>9499</v>
      </c>
      <c r="F372" s="216" t="s">
        <v>57301</v>
      </c>
      <c r="G372" s="216" t="s">
        <v>27</v>
      </c>
      <c r="H372" s="216" t="s">
        <v>55933</v>
      </c>
      <c r="I372" s="216"/>
      <c r="J372" s="216"/>
      <c r="K372" s="216"/>
      <c r="L372" s="216" t="s">
        <v>232</v>
      </c>
      <c r="M372" s="216">
        <v>6400</v>
      </c>
      <c r="N372" s="216">
        <v>18625451</v>
      </c>
      <c r="O372" s="216"/>
      <c r="P372" s="216" t="s">
        <v>1126</v>
      </c>
      <c r="Q372" s="216" t="s">
        <v>56348</v>
      </c>
      <c r="R372" s="216" t="s">
        <v>56632</v>
      </c>
      <c r="S372" s="218" t="s">
        <v>73</v>
      </c>
    </row>
    <row r="373" spans="1:19" s="199" customFormat="1" ht="30" hidden="1">
      <c r="A373" s="104">
        <v>374</v>
      </c>
      <c r="B373" s="197" t="s">
        <v>56</v>
      </c>
      <c r="C373" s="197" t="s">
        <v>347</v>
      </c>
      <c r="D373" s="195" t="s">
        <v>347</v>
      </c>
      <c r="E373" s="195" t="s">
        <v>56647</v>
      </c>
      <c r="F373" s="195" t="s">
        <v>56648</v>
      </c>
      <c r="G373" s="195" t="s">
        <v>18</v>
      </c>
      <c r="H373" s="195" t="s">
        <v>56649</v>
      </c>
      <c r="I373" s="195"/>
      <c r="J373" s="195" t="s">
        <v>56650</v>
      </c>
      <c r="K373" s="195">
        <v>4000</v>
      </c>
      <c r="L373" s="195" t="s">
        <v>19</v>
      </c>
      <c r="M373" s="195">
        <v>4000</v>
      </c>
      <c r="N373" s="195" t="s">
        <v>55848</v>
      </c>
      <c r="O373" s="195" t="s">
        <v>30</v>
      </c>
      <c r="P373" s="195">
        <v>3483.4</v>
      </c>
      <c r="Q373" s="195" t="s">
        <v>55638</v>
      </c>
      <c r="R373" s="195" t="s">
        <v>56651</v>
      </c>
    </row>
    <row r="374" spans="1:19" s="199" customFormat="1" ht="30" hidden="1">
      <c r="A374" s="104">
        <v>375</v>
      </c>
      <c r="B374" s="197" t="s">
        <v>56</v>
      </c>
      <c r="C374" s="197" t="s">
        <v>910</v>
      </c>
      <c r="D374" s="195" t="s">
        <v>910</v>
      </c>
      <c r="E374" s="195" t="s">
        <v>56654</v>
      </c>
      <c r="F374" s="195" t="s">
        <v>56655</v>
      </c>
      <c r="G374" s="195" t="s">
        <v>18</v>
      </c>
      <c r="H374" s="195" t="s">
        <v>46</v>
      </c>
      <c r="I374" s="195"/>
      <c r="J374" s="195"/>
      <c r="K374" s="195"/>
      <c r="L374" s="195" t="s">
        <v>19</v>
      </c>
      <c r="M374" s="195">
        <v>4000</v>
      </c>
      <c r="N374" s="195" t="s">
        <v>56656</v>
      </c>
      <c r="O374" s="195"/>
      <c r="P374" s="195">
        <v>365.8</v>
      </c>
      <c r="Q374" s="195" t="s">
        <v>56218</v>
      </c>
      <c r="R374" s="195" t="s">
        <v>56657</v>
      </c>
    </row>
    <row r="375" spans="1:19" s="199" customFormat="1" hidden="1">
      <c r="A375" s="104">
        <v>376</v>
      </c>
      <c r="B375" s="197" t="s">
        <v>56</v>
      </c>
      <c r="C375" s="197" t="s">
        <v>910</v>
      </c>
      <c r="D375" s="195" t="s">
        <v>910</v>
      </c>
      <c r="E375" s="195" t="s">
        <v>57346</v>
      </c>
      <c r="F375" s="195" t="s">
        <v>57347</v>
      </c>
      <c r="G375" s="195" t="s">
        <v>494</v>
      </c>
      <c r="H375" s="195" t="s">
        <v>1164</v>
      </c>
      <c r="I375" s="195"/>
      <c r="J375" s="195"/>
      <c r="K375" s="195">
        <v>4000</v>
      </c>
      <c r="L375" s="195" t="s">
        <v>19</v>
      </c>
      <c r="M375" s="195">
        <v>4000</v>
      </c>
      <c r="N375" s="195" t="s">
        <v>56152</v>
      </c>
      <c r="O375" s="195" t="s">
        <v>21</v>
      </c>
      <c r="P375" s="195">
        <v>23578.9</v>
      </c>
      <c r="Q375" s="195" t="s">
        <v>56014</v>
      </c>
      <c r="R375" s="195" t="s">
        <v>57348</v>
      </c>
    </row>
    <row r="376" spans="1:19" s="213" customFormat="1" ht="30" hidden="1">
      <c r="A376" s="104">
        <v>377</v>
      </c>
      <c r="B376" s="210" t="s">
        <v>56</v>
      </c>
      <c r="C376" s="211" t="s">
        <v>910</v>
      </c>
      <c r="D376" s="211" t="s">
        <v>910</v>
      </c>
      <c r="E376" s="211" t="s">
        <v>56224</v>
      </c>
      <c r="F376" s="210" t="s">
        <v>56225</v>
      </c>
      <c r="G376" s="211" t="s">
        <v>494</v>
      </c>
      <c r="H376" s="211" t="s">
        <v>368</v>
      </c>
      <c r="I376" s="211"/>
      <c r="J376" s="211"/>
      <c r="K376" s="211">
        <v>3200</v>
      </c>
      <c r="L376" s="211" t="s">
        <v>28</v>
      </c>
      <c r="M376" s="211" t="s">
        <v>47</v>
      </c>
      <c r="N376" s="211">
        <v>12181632</v>
      </c>
      <c r="O376" s="211" t="s">
        <v>21</v>
      </c>
      <c r="P376" s="211">
        <v>3240.7</v>
      </c>
      <c r="Q376" s="211" t="s">
        <v>56014</v>
      </c>
      <c r="R376" s="211" t="s">
        <v>56256</v>
      </c>
      <c r="S376" s="212" t="s">
        <v>56227</v>
      </c>
    </row>
    <row r="377" spans="1:19" s="213" customFormat="1" ht="30" hidden="1">
      <c r="A377" s="104">
        <v>378</v>
      </c>
      <c r="B377" s="210" t="s">
        <v>56</v>
      </c>
      <c r="C377" s="211" t="s">
        <v>910</v>
      </c>
      <c r="D377" s="211" t="s">
        <v>910</v>
      </c>
      <c r="E377" s="211" t="s">
        <v>56228</v>
      </c>
      <c r="F377" s="210" t="s">
        <v>56229</v>
      </c>
      <c r="G377" s="211" t="s">
        <v>494</v>
      </c>
      <c r="H377" s="211" t="s">
        <v>476</v>
      </c>
      <c r="I377" s="211"/>
      <c r="J377" s="211"/>
      <c r="K377" s="211">
        <v>3200</v>
      </c>
      <c r="L377" s="211" t="s">
        <v>28</v>
      </c>
      <c r="M377" s="211" t="s">
        <v>47</v>
      </c>
      <c r="N377" s="211">
        <v>93892485</v>
      </c>
      <c r="O377" s="211" t="s">
        <v>21</v>
      </c>
      <c r="P377" s="211">
        <v>2865.2</v>
      </c>
      <c r="Q377" s="211" t="s">
        <v>56014</v>
      </c>
      <c r="R377" s="211" t="s">
        <v>56257</v>
      </c>
      <c r="S377" s="212" t="s">
        <v>56227</v>
      </c>
    </row>
    <row r="378" spans="1:19" s="213" customFormat="1" ht="30" hidden="1">
      <c r="A378" s="104">
        <v>379</v>
      </c>
      <c r="B378" s="210" t="s">
        <v>56</v>
      </c>
      <c r="C378" s="211" t="s">
        <v>910</v>
      </c>
      <c r="D378" s="211" t="s">
        <v>910</v>
      </c>
      <c r="E378" s="211" t="s">
        <v>56230</v>
      </c>
      <c r="F378" s="210" t="s">
        <v>56231</v>
      </c>
      <c r="G378" s="211" t="s">
        <v>494</v>
      </c>
      <c r="H378" s="211" t="s">
        <v>1164</v>
      </c>
      <c r="I378" s="211"/>
      <c r="J378" s="211"/>
      <c r="K378" s="211">
        <v>240</v>
      </c>
      <c r="L378" s="211" t="s">
        <v>19</v>
      </c>
      <c r="M378" s="211" t="s">
        <v>1449</v>
      </c>
      <c r="N378" s="211">
        <v>92164954</v>
      </c>
      <c r="O378" s="211" t="s">
        <v>526</v>
      </c>
      <c r="P378" s="211">
        <v>10327.700000000001</v>
      </c>
      <c r="Q378" s="211" t="s">
        <v>56014</v>
      </c>
      <c r="R378" s="211" t="s">
        <v>56258</v>
      </c>
      <c r="S378" s="212" t="s">
        <v>56227</v>
      </c>
    </row>
    <row r="379" spans="1:19" s="213" customFormat="1" ht="30" hidden="1">
      <c r="A379" s="104">
        <v>380</v>
      </c>
      <c r="B379" s="210" t="s">
        <v>56</v>
      </c>
      <c r="C379" s="211" t="s">
        <v>910</v>
      </c>
      <c r="D379" s="211" t="s">
        <v>910</v>
      </c>
      <c r="E379" s="211" t="s">
        <v>56232</v>
      </c>
      <c r="F379" s="210" t="s">
        <v>56233</v>
      </c>
      <c r="G379" s="211" t="s">
        <v>494</v>
      </c>
      <c r="H379" s="211" t="s">
        <v>476</v>
      </c>
      <c r="I379" s="211"/>
      <c r="J379" s="211"/>
      <c r="K379" s="211">
        <v>3200</v>
      </c>
      <c r="L379" s="211" t="s">
        <v>19</v>
      </c>
      <c r="M379" s="211" t="s">
        <v>61</v>
      </c>
      <c r="N379" s="211" t="s">
        <v>56234</v>
      </c>
      <c r="O379" s="211"/>
      <c r="P379" s="211">
        <v>3271.3</v>
      </c>
      <c r="Q379" s="211" t="s">
        <v>56014</v>
      </c>
      <c r="R379" s="211" t="s">
        <v>56259</v>
      </c>
      <c r="S379" s="212" t="s">
        <v>56227</v>
      </c>
    </row>
    <row r="380" spans="1:19" s="213" customFormat="1" ht="30" hidden="1">
      <c r="A380" s="104">
        <v>381</v>
      </c>
      <c r="B380" s="210" t="s">
        <v>56</v>
      </c>
      <c r="C380" s="211" t="s">
        <v>910</v>
      </c>
      <c r="D380" s="211" t="s">
        <v>910</v>
      </c>
      <c r="E380" s="211" t="s">
        <v>56235</v>
      </c>
      <c r="F380" s="210" t="s">
        <v>56236</v>
      </c>
      <c r="G380" s="211" t="s">
        <v>494</v>
      </c>
      <c r="H380" s="211" t="s">
        <v>1164</v>
      </c>
      <c r="I380" s="211"/>
      <c r="J380" s="211"/>
      <c r="K380" s="211">
        <v>900</v>
      </c>
      <c r="L380" s="211" t="s">
        <v>28</v>
      </c>
      <c r="M380" s="211" t="s">
        <v>29</v>
      </c>
      <c r="N380" s="211">
        <v>19391188</v>
      </c>
      <c r="O380" s="211" t="s">
        <v>21</v>
      </c>
      <c r="P380" s="211">
        <v>30388.400000000001</v>
      </c>
      <c r="Q380" s="211" t="s">
        <v>56014</v>
      </c>
      <c r="R380" s="211" t="s">
        <v>2198</v>
      </c>
      <c r="S380" s="212" t="s">
        <v>56227</v>
      </c>
    </row>
    <row r="381" spans="1:19" s="213" customFormat="1" ht="45" hidden="1">
      <c r="A381" s="104">
        <v>382</v>
      </c>
      <c r="B381" s="210" t="s">
        <v>56</v>
      </c>
      <c r="C381" s="211" t="s">
        <v>910</v>
      </c>
      <c r="D381" s="211" t="s">
        <v>910</v>
      </c>
      <c r="E381" s="211" t="s">
        <v>56237</v>
      </c>
      <c r="F381" s="210" t="s">
        <v>56238</v>
      </c>
      <c r="G381" s="211" t="s">
        <v>494</v>
      </c>
      <c r="H381" s="211" t="s">
        <v>1164</v>
      </c>
      <c r="I381" s="211"/>
      <c r="J381" s="211"/>
      <c r="K381" s="211">
        <v>900</v>
      </c>
      <c r="L381" s="211" t="s">
        <v>28</v>
      </c>
      <c r="M381" s="211" t="s">
        <v>29</v>
      </c>
      <c r="N381" s="211">
        <v>19391190</v>
      </c>
      <c r="O381" s="211"/>
      <c r="P381" s="211">
        <v>22963.3</v>
      </c>
      <c r="Q381" s="211" t="s">
        <v>56014</v>
      </c>
      <c r="R381" s="211" t="s">
        <v>1377</v>
      </c>
      <c r="S381" s="212" t="s">
        <v>56227</v>
      </c>
    </row>
    <row r="382" spans="1:19" s="213" customFormat="1" ht="30" hidden="1">
      <c r="A382" s="104">
        <v>383</v>
      </c>
      <c r="B382" s="210" t="s">
        <v>56</v>
      </c>
      <c r="C382" s="211" t="s">
        <v>910</v>
      </c>
      <c r="D382" s="211" t="s">
        <v>910</v>
      </c>
      <c r="E382" s="211" t="s">
        <v>56239</v>
      </c>
      <c r="F382" s="210" t="s">
        <v>56236</v>
      </c>
      <c r="G382" s="211" t="s">
        <v>494</v>
      </c>
      <c r="H382" s="211" t="s">
        <v>476</v>
      </c>
      <c r="I382" s="211"/>
      <c r="J382" s="211"/>
      <c r="K382" s="211">
        <v>900</v>
      </c>
      <c r="L382" s="211" t="s">
        <v>28</v>
      </c>
      <c r="M382" s="211" t="s">
        <v>29</v>
      </c>
      <c r="N382" s="211">
        <v>19389836</v>
      </c>
      <c r="O382" s="211" t="s">
        <v>21</v>
      </c>
      <c r="P382" s="211">
        <v>16399.900000000001</v>
      </c>
      <c r="Q382" s="211" t="s">
        <v>56014</v>
      </c>
      <c r="R382" s="211" t="s">
        <v>2249</v>
      </c>
      <c r="S382" s="212" t="s">
        <v>56227</v>
      </c>
    </row>
    <row r="383" spans="1:19" s="213" customFormat="1" ht="30" hidden="1">
      <c r="A383" s="104">
        <v>384</v>
      </c>
      <c r="B383" s="210" t="s">
        <v>1864</v>
      </c>
      <c r="C383" s="210" t="s">
        <v>1864</v>
      </c>
      <c r="D383" s="210" t="s">
        <v>1562</v>
      </c>
      <c r="E383" s="210" t="s">
        <v>31740</v>
      </c>
      <c r="F383" s="210" t="s">
        <v>56240</v>
      </c>
      <c r="G383" s="210" t="s">
        <v>494</v>
      </c>
      <c r="H383" s="210" t="s">
        <v>368</v>
      </c>
      <c r="I383" s="210"/>
      <c r="J383" s="210"/>
      <c r="K383" s="210">
        <v>4000</v>
      </c>
      <c r="L383" s="210" t="s">
        <v>19</v>
      </c>
      <c r="M383" s="210" t="s">
        <v>20</v>
      </c>
      <c r="N383" s="210" t="s">
        <v>56241</v>
      </c>
      <c r="O383" s="210" t="s">
        <v>21</v>
      </c>
      <c r="P383" s="210">
        <v>9349.6</v>
      </c>
      <c r="Q383" s="210" t="s">
        <v>56184</v>
      </c>
      <c r="R383" s="210" t="s">
        <v>56260</v>
      </c>
    </row>
    <row r="384" spans="1:19" s="213" customFormat="1" ht="30" hidden="1">
      <c r="A384" s="104">
        <v>385</v>
      </c>
      <c r="B384" s="210" t="s">
        <v>1864</v>
      </c>
      <c r="C384" s="210" t="s">
        <v>1864</v>
      </c>
      <c r="D384" s="210" t="s">
        <v>1562</v>
      </c>
      <c r="E384" s="210" t="s">
        <v>25670</v>
      </c>
      <c r="F384" s="210" t="s">
        <v>56243</v>
      </c>
      <c r="G384" s="210" t="s">
        <v>494</v>
      </c>
      <c r="H384" s="210" t="s">
        <v>1164</v>
      </c>
      <c r="I384" s="210"/>
      <c r="J384" s="210"/>
      <c r="K384" s="210">
        <v>4000</v>
      </c>
      <c r="L384" s="210" t="s">
        <v>19</v>
      </c>
      <c r="M384" s="210" t="s">
        <v>20</v>
      </c>
      <c r="N384" s="210" t="s">
        <v>56244</v>
      </c>
      <c r="O384" s="210" t="s">
        <v>21</v>
      </c>
      <c r="P384" s="210">
        <v>15972.9</v>
      </c>
      <c r="Q384" s="210" t="s">
        <v>56184</v>
      </c>
      <c r="R384" s="210" t="s">
        <v>2249</v>
      </c>
    </row>
    <row r="385" spans="1:20" s="213" customFormat="1" ht="30" hidden="1">
      <c r="A385" s="104">
        <v>386</v>
      </c>
      <c r="B385" s="210" t="s">
        <v>1864</v>
      </c>
      <c r="C385" s="210" t="s">
        <v>1864</v>
      </c>
      <c r="D385" s="210" t="s">
        <v>1562</v>
      </c>
      <c r="E385" s="210" t="s">
        <v>33232</v>
      </c>
      <c r="F385" s="210" t="s">
        <v>56243</v>
      </c>
      <c r="G385" s="210" t="s">
        <v>494</v>
      </c>
      <c r="H385" s="210" t="s">
        <v>1164</v>
      </c>
      <c r="I385" s="210"/>
      <c r="J385" s="210"/>
      <c r="K385" s="210">
        <v>800</v>
      </c>
      <c r="L385" s="210" t="s">
        <v>45</v>
      </c>
      <c r="M385" s="210" t="s">
        <v>696</v>
      </c>
      <c r="N385" s="210" t="s">
        <v>56245</v>
      </c>
      <c r="O385" s="210" t="s">
        <v>698</v>
      </c>
      <c r="P385" s="210">
        <v>50228.9</v>
      </c>
      <c r="Q385" s="210" t="s">
        <v>56184</v>
      </c>
      <c r="R385" s="210" t="s">
        <v>2249</v>
      </c>
    </row>
    <row r="386" spans="1:20" s="213" customFormat="1" ht="30" hidden="1">
      <c r="A386" s="104">
        <v>387</v>
      </c>
      <c r="B386" s="210" t="s">
        <v>1864</v>
      </c>
      <c r="C386" s="210" t="s">
        <v>1864</v>
      </c>
      <c r="D386" s="210" t="s">
        <v>173</v>
      </c>
      <c r="E386" s="210" t="s">
        <v>7646</v>
      </c>
      <c r="F386" s="210" t="s">
        <v>56246</v>
      </c>
      <c r="G386" s="210" t="s">
        <v>494</v>
      </c>
      <c r="H386" s="210" t="s">
        <v>1499</v>
      </c>
      <c r="I386" s="210"/>
      <c r="J386" s="210"/>
      <c r="K386" s="210">
        <v>4000</v>
      </c>
      <c r="L386" s="210" t="s">
        <v>19</v>
      </c>
      <c r="M386" s="210" t="s">
        <v>20</v>
      </c>
      <c r="N386" s="210" t="s">
        <v>56247</v>
      </c>
      <c r="O386" s="210" t="s">
        <v>21</v>
      </c>
      <c r="P386" s="210">
        <v>51853.8</v>
      </c>
      <c r="Q386" s="210" t="s">
        <v>56184</v>
      </c>
      <c r="R386" s="210" t="s">
        <v>2203</v>
      </c>
      <c r="S386" s="214" t="s">
        <v>56248</v>
      </c>
    </row>
    <row r="387" spans="1:20" s="213" customFormat="1" ht="30" hidden="1">
      <c r="A387" s="104">
        <v>388</v>
      </c>
      <c r="B387" s="210" t="s">
        <v>1864</v>
      </c>
      <c r="C387" s="210" t="s">
        <v>1864</v>
      </c>
      <c r="D387" s="210" t="s">
        <v>173</v>
      </c>
      <c r="E387" s="210" t="s">
        <v>6517</v>
      </c>
      <c r="F387" s="210" t="s">
        <v>56249</v>
      </c>
      <c r="G387" s="210" t="s">
        <v>494</v>
      </c>
      <c r="H387" s="210" t="s">
        <v>262</v>
      </c>
      <c r="I387" s="210"/>
      <c r="J387" s="210"/>
      <c r="K387" s="210">
        <v>3200</v>
      </c>
      <c r="L387" s="210" t="s">
        <v>19</v>
      </c>
      <c r="M387" s="210" t="s">
        <v>61</v>
      </c>
      <c r="N387" s="210" t="s">
        <v>56250</v>
      </c>
      <c r="O387" s="210" t="s">
        <v>21</v>
      </c>
      <c r="P387" s="210">
        <v>1631.1</v>
      </c>
      <c r="Q387" s="210" t="s">
        <v>56184</v>
      </c>
      <c r="R387" s="210" t="s">
        <v>2211</v>
      </c>
      <c r="S387" s="214" t="s">
        <v>56248</v>
      </c>
    </row>
    <row r="388" spans="1:20" s="213" customFormat="1" ht="45" hidden="1">
      <c r="A388" s="104">
        <v>389</v>
      </c>
      <c r="B388" s="210" t="s">
        <v>1864</v>
      </c>
      <c r="C388" s="210" t="s">
        <v>1864</v>
      </c>
      <c r="D388" s="210" t="s">
        <v>173</v>
      </c>
      <c r="E388" s="210" t="s">
        <v>7318</v>
      </c>
      <c r="F388" s="210" t="s">
        <v>56251</v>
      </c>
      <c r="G388" s="210" t="s">
        <v>494</v>
      </c>
      <c r="H388" s="210" t="s">
        <v>1649</v>
      </c>
      <c r="I388" s="210"/>
      <c r="J388" s="210"/>
      <c r="K388" s="210">
        <v>3200</v>
      </c>
      <c r="L388" s="210" t="s">
        <v>19</v>
      </c>
      <c r="M388" s="210" t="s">
        <v>61</v>
      </c>
      <c r="N388" s="210" t="s">
        <v>56252</v>
      </c>
      <c r="O388" s="210" t="s">
        <v>21</v>
      </c>
      <c r="P388" s="210">
        <v>484.3</v>
      </c>
      <c r="Q388" s="210" t="s">
        <v>56184</v>
      </c>
      <c r="R388" s="210" t="s">
        <v>1386</v>
      </c>
      <c r="S388" s="214" t="s">
        <v>56248</v>
      </c>
    </row>
    <row r="389" spans="1:20" s="213" customFormat="1" ht="30" hidden="1">
      <c r="A389" s="104">
        <v>390</v>
      </c>
      <c r="B389" s="210" t="s">
        <v>1864</v>
      </c>
      <c r="C389" s="210" t="s">
        <v>1864</v>
      </c>
      <c r="D389" s="210" t="s">
        <v>173</v>
      </c>
      <c r="E389" s="210" t="s">
        <v>7291</v>
      </c>
      <c r="F389" s="210" t="s">
        <v>56253</v>
      </c>
      <c r="G389" s="210" t="s">
        <v>494</v>
      </c>
      <c r="H389" s="210" t="s">
        <v>1164</v>
      </c>
      <c r="I389" s="210"/>
      <c r="J389" s="210"/>
      <c r="K389" s="210">
        <v>320</v>
      </c>
      <c r="L389" s="210" t="s">
        <v>28</v>
      </c>
      <c r="M389" s="210" t="s">
        <v>2226</v>
      </c>
      <c r="N389" s="210">
        <v>9808842</v>
      </c>
      <c r="O389" s="210" t="s">
        <v>698</v>
      </c>
      <c r="P389" s="210">
        <v>85655.5</v>
      </c>
      <c r="Q389" s="210" t="s">
        <v>56184</v>
      </c>
      <c r="R389" s="210" t="s">
        <v>2194</v>
      </c>
      <c r="S389" s="214" t="s">
        <v>56254</v>
      </c>
    </row>
    <row r="390" spans="1:20" s="213" customFormat="1" ht="30" hidden="1">
      <c r="A390" s="104">
        <v>391</v>
      </c>
      <c r="B390" s="210" t="s">
        <v>1864</v>
      </c>
      <c r="C390" s="210" t="s">
        <v>1864</v>
      </c>
      <c r="D390" s="210" t="s">
        <v>173</v>
      </c>
      <c r="E390" s="210" t="s">
        <v>9245</v>
      </c>
      <c r="F390" s="210" t="s">
        <v>56253</v>
      </c>
      <c r="G390" s="210" t="s">
        <v>494</v>
      </c>
      <c r="H390" s="210" t="s">
        <v>1164</v>
      </c>
      <c r="I390" s="210"/>
      <c r="J390" s="210"/>
      <c r="K390" s="210">
        <v>4000</v>
      </c>
      <c r="L390" s="210" t="s">
        <v>19</v>
      </c>
      <c r="M390" s="210" t="s">
        <v>20</v>
      </c>
      <c r="N390" s="210" t="s">
        <v>56255</v>
      </c>
      <c r="O390" s="210" t="s">
        <v>21</v>
      </c>
      <c r="P390" s="210">
        <v>75168.600000000006</v>
      </c>
      <c r="Q390" s="210" t="s">
        <v>56184</v>
      </c>
      <c r="R390" s="210" t="s">
        <v>2198</v>
      </c>
      <c r="S390" s="214" t="s">
        <v>56248</v>
      </c>
    </row>
    <row r="400" spans="1:20">
      <c r="A400" s="104"/>
      <c r="B400" s="104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211"/>
      <c r="T400" s="212"/>
    </row>
    <row r="401" spans="1:20">
      <c r="A401" s="104"/>
      <c r="B401" s="104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211"/>
      <c r="T401" s="212"/>
    </row>
    <row r="402" spans="1:20">
      <c r="A402" s="104"/>
      <c r="B402" s="104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211"/>
      <c r="T402" s="212"/>
    </row>
    <row r="403" spans="1:20">
      <c r="A403" s="104"/>
      <c r="B403" s="104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211"/>
      <c r="T403" s="212"/>
    </row>
    <row r="404" spans="1:20">
      <c r="A404" s="104"/>
      <c r="B404" s="104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211"/>
      <c r="T404" s="212"/>
    </row>
    <row r="405" spans="1:20">
      <c r="A405" s="104"/>
      <c r="B405" s="104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211"/>
      <c r="T405" s="212"/>
    </row>
    <row r="406" spans="1:20">
      <c r="A406" s="104"/>
      <c r="B406" s="104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211"/>
      <c r="T406" s="212"/>
    </row>
  </sheetData>
  <autoFilter ref="A1:X390">
    <filterColumn colId="3">
      <filters>
        <filter val="S.BELAGOLA"/>
      </filters>
    </filterColumn>
  </autoFilter>
  <sortState ref="A2:S370">
    <sortCondition ref="A1"/>
  </sortState>
  <conditionalFormatting sqref="E17">
    <cfRule type="duplicateValues" dxfId="123" priority="68"/>
  </conditionalFormatting>
  <conditionalFormatting sqref="E35">
    <cfRule type="duplicateValues" dxfId="122" priority="64"/>
  </conditionalFormatting>
  <conditionalFormatting sqref="E119:E263 F106 E36:E98 E107:E117 D118 E100:E105 E1:E34 E265:E326 E328:E375 E391:E1048576">
    <cfRule type="duplicateValues" dxfId="121" priority="91"/>
  </conditionalFormatting>
  <conditionalFormatting sqref="E119:E263 F106 E107:E117 D118 E100:E105 E1:E98 E265:E326 E328:E375 E391:E1048576">
    <cfRule type="duplicateValues" dxfId="120" priority="61"/>
    <cfRule type="duplicateValues" dxfId="119" priority="95"/>
  </conditionalFormatting>
  <conditionalFormatting sqref="E119:E263 F106 E27:E34 E36:E98 E107:E117 D118 E100:E105 E1:E16 E265:E326 E328:E375 E391:E1048576">
    <cfRule type="duplicateValues" dxfId="118" priority="98"/>
  </conditionalFormatting>
  <conditionalFormatting sqref="F264">
    <cfRule type="duplicateValues" dxfId="117" priority="57"/>
  </conditionalFormatting>
  <conditionalFormatting sqref="F264">
    <cfRule type="duplicateValues" dxfId="116" priority="56"/>
    <cfRule type="duplicateValues" dxfId="115" priority="58"/>
  </conditionalFormatting>
  <conditionalFormatting sqref="E264">
    <cfRule type="duplicateValues" dxfId="114" priority="55"/>
  </conditionalFormatting>
  <conditionalFormatting sqref="E119:E263 E100:E117 D118 E1:E98 E265:E326 E328:E375 E391:E1048576">
    <cfRule type="duplicateValues" dxfId="113" priority="134"/>
  </conditionalFormatting>
  <conditionalFormatting sqref="E376">
    <cfRule type="duplicateValues" dxfId="112" priority="47"/>
  </conditionalFormatting>
  <conditionalFormatting sqref="E376">
    <cfRule type="duplicateValues" dxfId="111" priority="48"/>
  </conditionalFormatting>
  <conditionalFormatting sqref="E376">
    <cfRule type="duplicateValues" dxfId="110" priority="49"/>
  </conditionalFormatting>
  <conditionalFormatting sqref="E377">
    <cfRule type="duplicateValues" dxfId="109" priority="44"/>
  </conditionalFormatting>
  <conditionalFormatting sqref="E377">
    <cfRule type="duplicateValues" dxfId="108" priority="45"/>
  </conditionalFormatting>
  <conditionalFormatting sqref="E377">
    <cfRule type="duplicateValues" dxfId="107" priority="46"/>
  </conditionalFormatting>
  <conditionalFormatting sqref="E378">
    <cfRule type="duplicateValues" dxfId="106" priority="41"/>
  </conditionalFormatting>
  <conditionalFormatting sqref="E378">
    <cfRule type="duplicateValues" dxfId="105" priority="42"/>
  </conditionalFormatting>
  <conditionalFormatting sqref="E378">
    <cfRule type="duplicateValues" dxfId="104" priority="43"/>
  </conditionalFormatting>
  <conditionalFormatting sqref="E379">
    <cfRule type="duplicateValues" dxfId="103" priority="38"/>
  </conditionalFormatting>
  <conditionalFormatting sqref="E379">
    <cfRule type="duplicateValues" dxfId="102" priority="39"/>
  </conditionalFormatting>
  <conditionalFormatting sqref="E379">
    <cfRule type="duplicateValues" dxfId="101" priority="40"/>
  </conditionalFormatting>
  <conditionalFormatting sqref="E380">
    <cfRule type="duplicateValues" dxfId="100" priority="35"/>
  </conditionalFormatting>
  <conditionalFormatting sqref="E380">
    <cfRule type="duplicateValues" dxfId="99" priority="36"/>
  </conditionalFormatting>
  <conditionalFormatting sqref="E380">
    <cfRule type="duplicateValues" dxfId="98" priority="37"/>
  </conditionalFormatting>
  <conditionalFormatting sqref="E381">
    <cfRule type="duplicateValues" dxfId="97" priority="32"/>
  </conditionalFormatting>
  <conditionalFormatting sqref="E381">
    <cfRule type="duplicateValues" dxfId="96" priority="33"/>
  </conditionalFormatting>
  <conditionalFormatting sqref="E381">
    <cfRule type="duplicateValues" dxfId="95" priority="34"/>
  </conditionalFormatting>
  <conditionalFormatting sqref="E382">
    <cfRule type="duplicateValues" dxfId="94" priority="29"/>
  </conditionalFormatting>
  <conditionalFormatting sqref="E382">
    <cfRule type="duplicateValues" dxfId="93" priority="30"/>
  </conditionalFormatting>
  <conditionalFormatting sqref="E382">
    <cfRule type="duplicateValues" dxfId="92" priority="31"/>
  </conditionalFormatting>
  <conditionalFormatting sqref="E383">
    <cfRule type="duplicateValues" dxfId="91" priority="26"/>
  </conditionalFormatting>
  <conditionalFormatting sqref="E383">
    <cfRule type="duplicateValues" dxfId="90" priority="27"/>
  </conditionalFormatting>
  <conditionalFormatting sqref="E383">
    <cfRule type="duplicateValues" dxfId="89" priority="28"/>
  </conditionalFormatting>
  <conditionalFormatting sqref="E384">
    <cfRule type="duplicateValues" dxfId="88" priority="24"/>
  </conditionalFormatting>
  <conditionalFormatting sqref="E384">
    <cfRule type="duplicateValues" dxfId="87" priority="25"/>
  </conditionalFormatting>
  <conditionalFormatting sqref="E385">
    <cfRule type="duplicateValues" dxfId="86" priority="22"/>
  </conditionalFormatting>
  <conditionalFormatting sqref="E385">
    <cfRule type="duplicateValues" dxfId="85" priority="23"/>
  </conditionalFormatting>
  <conditionalFormatting sqref="E386">
    <cfRule type="duplicateValues" dxfId="84" priority="19"/>
  </conditionalFormatting>
  <conditionalFormatting sqref="E386">
    <cfRule type="duplicateValues" dxfId="83" priority="20"/>
  </conditionalFormatting>
  <conditionalFormatting sqref="E386">
    <cfRule type="duplicateValues" dxfId="82" priority="21"/>
  </conditionalFormatting>
  <conditionalFormatting sqref="E387">
    <cfRule type="duplicateValues" dxfId="81" priority="16"/>
  </conditionalFormatting>
  <conditionalFormatting sqref="E387">
    <cfRule type="duplicateValues" dxfId="80" priority="17"/>
  </conditionalFormatting>
  <conditionalFormatting sqref="E387">
    <cfRule type="duplicateValues" dxfId="79" priority="18"/>
  </conditionalFormatting>
  <conditionalFormatting sqref="E388">
    <cfRule type="duplicateValues" dxfId="78" priority="13"/>
  </conditionalFormatting>
  <conditionalFormatting sqref="E388">
    <cfRule type="duplicateValues" dxfId="77" priority="14"/>
  </conditionalFormatting>
  <conditionalFormatting sqref="E388">
    <cfRule type="duplicateValues" dxfId="76" priority="15"/>
  </conditionalFormatting>
  <conditionalFormatting sqref="E389">
    <cfRule type="duplicateValues" dxfId="75" priority="10"/>
  </conditionalFormatting>
  <conditionalFormatting sqref="E389">
    <cfRule type="duplicateValues" dxfId="74" priority="11"/>
  </conditionalFormatting>
  <conditionalFormatting sqref="E389">
    <cfRule type="duplicateValues" dxfId="73" priority="12"/>
  </conditionalFormatting>
  <conditionalFormatting sqref="E390">
    <cfRule type="duplicateValues" dxfId="72" priority="7"/>
  </conditionalFormatting>
  <conditionalFormatting sqref="E390">
    <cfRule type="duplicateValues" dxfId="71" priority="8"/>
  </conditionalFormatting>
  <conditionalFormatting sqref="E390">
    <cfRule type="duplicateValues" dxfId="70" priority="9"/>
  </conditionalFormatting>
  <conditionalFormatting sqref="E327">
    <cfRule type="duplicateValues" dxfId="69" priority="3"/>
  </conditionalFormatting>
  <conditionalFormatting sqref="E327">
    <cfRule type="duplicateValues" dxfId="68" priority="2"/>
    <cfRule type="duplicateValues" dxfId="67" priority="4"/>
  </conditionalFormatting>
  <conditionalFormatting sqref="E327">
    <cfRule type="duplicateValues" dxfId="66" priority="5"/>
  </conditionalFormatting>
  <conditionalFormatting sqref="E327">
    <cfRule type="duplicateValues" dxfId="65" priority="6"/>
  </conditionalFormatting>
  <conditionalFormatting sqref="E1:E1048576">
    <cfRule type="duplicateValues" dxfId="64" priority="1"/>
  </conditionalFormatting>
  <pageMargins left="0.7" right="0.7" top="0.75" bottom="0.75" header="0.3" footer="0.3"/>
  <pageSetup orientation="portrait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11"/>
  <sheetViews>
    <sheetView zoomScaleNormal="100" workbookViewId="0">
      <pane ySplit="1" topLeftCell="A398" activePane="bottomLeft" state="frozen"/>
      <selection activeCell="C1" sqref="C1"/>
      <selection pane="bottomLeft" activeCell="F407" sqref="F407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7109375" style="4" customWidth="1"/>
    <col min="5" max="5" width="26.42578125" style="4" customWidth="1"/>
    <col min="6" max="6" width="39.42578125" style="4" customWidth="1"/>
    <col min="7" max="7" width="9.140625" style="4" customWidth="1"/>
    <col min="8" max="9" width="10.7109375" style="4" customWidth="1"/>
    <col min="10" max="10" width="15.28515625" style="4" customWidth="1"/>
    <col min="11" max="13" width="9.140625" style="4" customWidth="1"/>
    <col min="14" max="14" width="12.85546875" style="4" customWidth="1"/>
    <col min="15" max="15" width="14.140625" style="4" customWidth="1"/>
    <col min="16" max="16" width="15.42578125" style="4" customWidth="1"/>
    <col min="17" max="17" width="20.140625" style="4" customWidth="1"/>
    <col min="18" max="18" width="17.140625" style="4" customWidth="1"/>
    <col min="19" max="19" width="9.140625" style="7"/>
    <col min="20" max="20" width="20.140625" style="4" customWidth="1"/>
    <col min="21" max="16384" width="9.140625" style="4"/>
  </cols>
  <sheetData>
    <row r="1" spans="1:27" s="1" customFormat="1" ht="36">
      <c r="A1" s="6"/>
      <c r="B1" s="1" t="s">
        <v>1111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1112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7</v>
      </c>
      <c r="R1" s="1" t="s">
        <v>15</v>
      </c>
      <c r="S1" s="6" t="s">
        <v>17</v>
      </c>
      <c r="U1" s="2"/>
      <c r="V1" s="2"/>
      <c r="W1" s="2"/>
      <c r="X1" s="2"/>
      <c r="Y1" s="2"/>
      <c r="Z1" s="2"/>
      <c r="AA1" s="2"/>
    </row>
    <row r="2" spans="1:27" ht="37.5" customHeight="1">
      <c r="A2" s="5">
        <v>1</v>
      </c>
      <c r="B2" s="3" t="s">
        <v>1864</v>
      </c>
      <c r="C2" s="3" t="s">
        <v>1864</v>
      </c>
      <c r="D2" s="3" t="s">
        <v>817</v>
      </c>
      <c r="E2" s="3" t="s">
        <v>1396</v>
      </c>
      <c r="F2" s="3" t="s">
        <v>1397</v>
      </c>
      <c r="G2" s="3" t="s">
        <v>655</v>
      </c>
      <c r="H2" s="3"/>
      <c r="I2" s="3"/>
      <c r="J2" s="3"/>
      <c r="K2" s="3">
        <v>3200</v>
      </c>
      <c r="L2" s="3" t="s">
        <v>28</v>
      </c>
      <c r="M2" s="3" t="s">
        <v>47</v>
      </c>
      <c r="N2" s="3">
        <v>41135066</v>
      </c>
      <c r="O2" s="3"/>
      <c r="P2" s="3">
        <v>9570</v>
      </c>
      <c r="Q2" s="3" t="s">
        <v>1398</v>
      </c>
      <c r="R2" s="3"/>
      <c r="S2" s="5"/>
      <c r="T2" s="3" t="s">
        <v>1402</v>
      </c>
    </row>
    <row r="3" spans="1:27" ht="37.5" customHeight="1">
      <c r="A3" s="5">
        <v>2</v>
      </c>
      <c r="B3" s="3" t="s">
        <v>1864</v>
      </c>
      <c r="C3" s="3" t="s">
        <v>1864</v>
      </c>
      <c r="D3" s="3" t="s">
        <v>817</v>
      </c>
      <c r="E3" s="3" t="s">
        <v>1399</v>
      </c>
      <c r="F3" s="3" t="s">
        <v>1402</v>
      </c>
      <c r="G3" s="3" t="s">
        <v>655</v>
      </c>
      <c r="H3" s="3"/>
      <c r="I3" s="3"/>
      <c r="J3" s="3"/>
      <c r="K3" s="3">
        <v>3200</v>
      </c>
      <c r="L3" s="3" t="s">
        <v>19</v>
      </c>
      <c r="M3" s="3" t="s">
        <v>61</v>
      </c>
      <c r="N3" s="3" t="s">
        <v>1400</v>
      </c>
      <c r="O3" s="3"/>
      <c r="P3" s="3">
        <v>1026.2</v>
      </c>
      <c r="Q3" s="3" t="s">
        <v>1398</v>
      </c>
      <c r="R3" s="3"/>
      <c r="S3" s="5"/>
      <c r="T3" s="3" t="s">
        <v>1402</v>
      </c>
    </row>
    <row r="4" spans="1:27" ht="37.5" customHeight="1">
      <c r="A4" s="5">
        <v>3</v>
      </c>
      <c r="B4" s="3" t="s">
        <v>1864</v>
      </c>
      <c r="C4" s="3" t="s">
        <v>1864</v>
      </c>
      <c r="D4" s="3" t="s">
        <v>817</v>
      </c>
      <c r="E4" s="3" t="s">
        <v>1401</v>
      </c>
      <c r="F4" s="3" t="s">
        <v>1403</v>
      </c>
      <c r="G4" s="3" t="s">
        <v>494</v>
      </c>
      <c r="H4" s="3" t="s">
        <v>1164</v>
      </c>
      <c r="I4" s="3"/>
      <c r="J4" s="3"/>
      <c r="K4" s="3">
        <v>4000</v>
      </c>
      <c r="L4" s="3" t="s">
        <v>19</v>
      </c>
      <c r="M4" s="3"/>
      <c r="N4" s="3" t="s">
        <v>1404</v>
      </c>
      <c r="O4" s="3"/>
      <c r="P4" s="3">
        <v>211.6</v>
      </c>
      <c r="Q4" s="3" t="s">
        <v>1398</v>
      </c>
      <c r="R4" s="3"/>
      <c r="S4" s="5"/>
      <c r="T4" s="3" t="s">
        <v>1402</v>
      </c>
    </row>
    <row r="5" spans="1:27" ht="37.5" customHeight="1">
      <c r="A5" s="5">
        <v>4</v>
      </c>
      <c r="B5" s="3" t="s">
        <v>1864</v>
      </c>
      <c r="C5" s="3" t="s">
        <v>1864</v>
      </c>
      <c r="D5" s="3" t="s">
        <v>817</v>
      </c>
      <c r="E5" s="3" t="s">
        <v>1407</v>
      </c>
      <c r="F5" s="3" t="s">
        <v>1408</v>
      </c>
      <c r="G5" s="3" t="s">
        <v>494</v>
      </c>
      <c r="H5" s="3"/>
      <c r="I5" s="3"/>
      <c r="J5" s="3"/>
      <c r="K5" s="3">
        <v>3200</v>
      </c>
      <c r="L5" s="3" t="s">
        <v>19</v>
      </c>
      <c r="M5" s="3"/>
      <c r="N5" s="3" t="s">
        <v>1409</v>
      </c>
      <c r="O5" s="3"/>
      <c r="P5" s="3">
        <v>5538</v>
      </c>
      <c r="Q5" s="3" t="s">
        <v>1398</v>
      </c>
      <c r="R5" s="3"/>
      <c r="S5" s="5"/>
      <c r="T5" s="3" t="s">
        <v>1402</v>
      </c>
    </row>
    <row r="6" spans="1:27" ht="37.5" customHeight="1">
      <c r="A6" s="5">
        <v>5</v>
      </c>
      <c r="B6" s="3" t="s">
        <v>1864</v>
      </c>
      <c r="C6" s="3" t="s">
        <v>1864</v>
      </c>
      <c r="D6" s="3" t="s">
        <v>817</v>
      </c>
      <c r="E6" s="3" t="s">
        <v>1410</v>
      </c>
      <c r="F6" s="3" t="s">
        <v>1411</v>
      </c>
      <c r="G6" s="3" t="s">
        <v>655</v>
      </c>
      <c r="H6" s="3"/>
      <c r="I6" s="3"/>
      <c r="J6" s="3"/>
      <c r="K6" s="3">
        <v>3200</v>
      </c>
      <c r="L6" s="3" t="s">
        <v>19</v>
      </c>
      <c r="M6" s="3"/>
      <c r="N6" s="3" t="s">
        <v>1412</v>
      </c>
      <c r="O6" s="3"/>
      <c r="P6" s="3">
        <v>4581.3</v>
      </c>
      <c r="Q6" s="3" t="s">
        <v>1398</v>
      </c>
      <c r="R6" s="3"/>
      <c r="S6" s="5"/>
      <c r="T6" s="3" t="s">
        <v>1402</v>
      </c>
    </row>
    <row r="7" spans="1:27" ht="37.5" customHeight="1">
      <c r="A7" s="5">
        <v>6</v>
      </c>
      <c r="B7" s="3" t="s">
        <v>1864</v>
      </c>
      <c r="C7" s="3" t="s">
        <v>1864</v>
      </c>
      <c r="D7" s="3" t="s">
        <v>817</v>
      </c>
      <c r="E7" s="3" t="s">
        <v>1416</v>
      </c>
      <c r="F7" s="3" t="s">
        <v>1417</v>
      </c>
      <c r="G7" s="3" t="s">
        <v>494</v>
      </c>
      <c r="H7" s="3" t="s">
        <v>368</v>
      </c>
      <c r="I7" s="3"/>
      <c r="J7" s="3"/>
      <c r="K7" s="3"/>
      <c r="L7" s="3"/>
      <c r="M7" s="3"/>
      <c r="N7" s="3"/>
      <c r="O7" s="3"/>
      <c r="P7" s="3"/>
      <c r="Q7" s="3" t="s">
        <v>1398</v>
      </c>
      <c r="R7" s="3" t="s">
        <v>1418</v>
      </c>
      <c r="S7" s="5"/>
      <c r="T7" s="3" t="s">
        <v>1402</v>
      </c>
    </row>
    <row r="8" spans="1:27" ht="37.5" customHeight="1">
      <c r="A8" s="5">
        <v>7</v>
      </c>
      <c r="B8" s="3" t="s">
        <v>1864</v>
      </c>
      <c r="C8" s="3" t="s">
        <v>1864</v>
      </c>
      <c r="D8" s="3" t="s">
        <v>817</v>
      </c>
      <c r="E8" s="3" t="s">
        <v>1419</v>
      </c>
      <c r="F8" s="3" t="s">
        <v>1420</v>
      </c>
      <c r="G8" s="3" t="s">
        <v>494</v>
      </c>
      <c r="H8" s="3" t="s">
        <v>1164</v>
      </c>
      <c r="I8" s="3" t="s">
        <v>1426</v>
      </c>
      <c r="J8" s="3"/>
      <c r="K8" s="3">
        <v>4000</v>
      </c>
      <c r="L8" s="3" t="s">
        <v>19</v>
      </c>
      <c r="M8" s="3"/>
      <c r="N8" s="3" t="s">
        <v>1421</v>
      </c>
      <c r="O8" s="3"/>
      <c r="P8" s="3">
        <v>14647.7</v>
      </c>
      <c r="Q8" s="3" t="s">
        <v>1398</v>
      </c>
      <c r="R8" s="3"/>
      <c r="S8" s="5"/>
      <c r="T8" s="3" t="s">
        <v>1402</v>
      </c>
    </row>
    <row r="9" spans="1:27" ht="37.5" customHeight="1">
      <c r="A9" s="5">
        <v>8</v>
      </c>
      <c r="B9" s="3" t="s">
        <v>1864</v>
      </c>
      <c r="C9" s="3" t="s">
        <v>1864</v>
      </c>
      <c r="D9" s="3" t="s">
        <v>817</v>
      </c>
      <c r="E9" s="3" t="s">
        <v>1422</v>
      </c>
      <c r="F9" s="3" t="s">
        <v>1423</v>
      </c>
      <c r="G9" s="3" t="s">
        <v>655</v>
      </c>
      <c r="H9" s="3"/>
      <c r="I9" s="3"/>
      <c r="J9" s="3"/>
      <c r="K9" s="3">
        <v>3200</v>
      </c>
      <c r="L9" s="3" t="s">
        <v>19</v>
      </c>
      <c r="M9" s="3" t="s">
        <v>61</v>
      </c>
      <c r="N9" s="3" t="s">
        <v>1424</v>
      </c>
      <c r="O9" s="3"/>
      <c r="P9" s="3">
        <v>241.9</v>
      </c>
      <c r="Q9" s="3" t="s">
        <v>1398</v>
      </c>
      <c r="R9" s="3"/>
      <c r="S9" s="5"/>
      <c r="T9" s="3" t="s">
        <v>1402</v>
      </c>
    </row>
    <row r="10" spans="1:27" ht="37.5" customHeight="1">
      <c r="A10" s="5">
        <v>9</v>
      </c>
      <c r="B10" s="3" t="s">
        <v>1864</v>
      </c>
      <c r="C10" s="3" t="s">
        <v>1864</v>
      </c>
      <c r="D10" s="3" t="s">
        <v>817</v>
      </c>
      <c r="E10" s="3" t="s">
        <v>1427</v>
      </c>
      <c r="F10" s="3" t="s">
        <v>1428</v>
      </c>
      <c r="G10" s="3" t="s">
        <v>494</v>
      </c>
      <c r="H10" s="3" t="s">
        <v>1164</v>
      </c>
      <c r="I10" s="3"/>
      <c r="J10" s="3"/>
      <c r="K10" s="3"/>
      <c r="L10" s="3" t="s">
        <v>19</v>
      </c>
      <c r="M10" s="3" t="s">
        <v>20</v>
      </c>
      <c r="N10" s="3" t="s">
        <v>1429</v>
      </c>
      <c r="O10" s="3"/>
      <c r="P10" s="3">
        <v>15.5</v>
      </c>
      <c r="Q10" s="3" t="s">
        <v>1398</v>
      </c>
      <c r="R10" s="3"/>
      <c r="S10" s="5"/>
      <c r="T10" s="3" t="s">
        <v>1432</v>
      </c>
    </row>
    <row r="11" spans="1:27" ht="37.5" customHeight="1">
      <c r="A11" s="5">
        <v>10</v>
      </c>
      <c r="B11" s="3" t="s">
        <v>1864</v>
      </c>
      <c r="C11" s="3" t="s">
        <v>1864</v>
      </c>
      <c r="D11" s="3" t="s">
        <v>817</v>
      </c>
      <c r="E11" s="3" t="s">
        <v>1430</v>
      </c>
      <c r="F11" s="3" t="s">
        <v>1431</v>
      </c>
      <c r="G11" s="3" t="s">
        <v>655</v>
      </c>
      <c r="H11" s="3" t="s">
        <v>2142</v>
      </c>
      <c r="I11" s="3"/>
      <c r="J11" s="3"/>
      <c r="K11" s="3">
        <v>750</v>
      </c>
      <c r="L11" s="3" t="s">
        <v>1433</v>
      </c>
      <c r="M11" s="3" t="s">
        <v>1434</v>
      </c>
      <c r="N11" s="3">
        <v>168323</v>
      </c>
      <c r="O11" s="3"/>
      <c r="P11" s="3">
        <v>4828.3999999999996</v>
      </c>
      <c r="Q11" s="3" t="s">
        <v>1398</v>
      </c>
      <c r="R11" s="3"/>
      <c r="S11" s="5"/>
      <c r="T11" s="3" t="s">
        <v>1432</v>
      </c>
    </row>
    <row r="12" spans="1:27" ht="37.5" customHeight="1">
      <c r="A12" s="5">
        <v>11</v>
      </c>
      <c r="B12" s="3" t="s">
        <v>1864</v>
      </c>
      <c r="C12" s="3" t="s">
        <v>1864</v>
      </c>
      <c r="D12" s="3" t="s">
        <v>817</v>
      </c>
      <c r="E12" s="3" t="s">
        <v>1435</v>
      </c>
      <c r="F12" s="3" t="s">
        <v>1436</v>
      </c>
      <c r="G12" s="3" t="s">
        <v>494</v>
      </c>
      <c r="H12" s="3"/>
      <c r="I12" s="3"/>
      <c r="J12" s="3"/>
      <c r="K12" s="3"/>
      <c r="L12" s="3"/>
      <c r="M12" s="3"/>
      <c r="N12" s="3"/>
      <c r="O12" s="3"/>
      <c r="P12" s="3"/>
      <c r="Q12" s="3" t="s">
        <v>1398</v>
      </c>
      <c r="R12" s="3" t="s">
        <v>1437</v>
      </c>
      <c r="S12" s="5"/>
      <c r="T12" s="3" t="s">
        <v>1453</v>
      </c>
    </row>
    <row r="13" spans="1:27" ht="37.5" customHeight="1">
      <c r="A13" s="5">
        <v>12</v>
      </c>
      <c r="B13" s="3" t="s">
        <v>1864</v>
      </c>
      <c r="C13" s="3" t="s">
        <v>1864</v>
      </c>
      <c r="D13" s="3" t="s">
        <v>817</v>
      </c>
      <c r="E13" s="3" t="s">
        <v>1438</v>
      </c>
      <c r="F13" s="3" t="s">
        <v>1439</v>
      </c>
      <c r="G13" s="3" t="s">
        <v>655</v>
      </c>
      <c r="H13" s="3" t="s">
        <v>2144</v>
      </c>
      <c r="I13" s="3"/>
      <c r="J13" s="3"/>
      <c r="K13" s="3">
        <v>3200</v>
      </c>
      <c r="L13" s="3" t="s">
        <v>28</v>
      </c>
      <c r="M13" s="3"/>
      <c r="N13" s="3">
        <v>84050455</v>
      </c>
      <c r="O13" s="3"/>
      <c r="P13" s="3">
        <v>58.1</v>
      </c>
      <c r="Q13" s="3" t="s">
        <v>1398</v>
      </c>
      <c r="R13" s="3"/>
      <c r="S13" s="5"/>
      <c r="T13" s="3" t="s">
        <v>1453</v>
      </c>
    </row>
    <row r="14" spans="1:27" ht="37.5" customHeight="1">
      <c r="A14" s="5">
        <v>13</v>
      </c>
      <c r="B14" s="3" t="s">
        <v>1864</v>
      </c>
      <c r="C14" s="3" t="s">
        <v>1864</v>
      </c>
      <c r="D14" s="3" t="s">
        <v>817</v>
      </c>
      <c r="E14" s="3" t="s">
        <v>1442</v>
      </c>
      <c r="F14" s="3" t="s">
        <v>1443</v>
      </c>
      <c r="G14" s="3" t="s">
        <v>655</v>
      </c>
      <c r="H14" s="3"/>
      <c r="I14" s="3"/>
      <c r="J14" s="3"/>
      <c r="K14" s="3">
        <v>3200</v>
      </c>
      <c r="L14" s="3" t="s">
        <v>19</v>
      </c>
      <c r="M14" s="3" t="s">
        <v>61</v>
      </c>
      <c r="N14" s="3" t="s">
        <v>1444</v>
      </c>
      <c r="O14" s="3"/>
      <c r="P14" s="3">
        <v>5887.9</v>
      </c>
      <c r="Q14" s="3" t="s">
        <v>1398</v>
      </c>
      <c r="R14" s="3"/>
      <c r="S14" s="5"/>
      <c r="T14" s="3" t="s">
        <v>1402</v>
      </c>
    </row>
    <row r="15" spans="1:27" ht="37.5" customHeight="1">
      <c r="A15" s="5">
        <v>14</v>
      </c>
      <c r="B15" s="3" t="s">
        <v>1864</v>
      </c>
      <c r="C15" s="3" t="s">
        <v>1864</v>
      </c>
      <c r="D15" s="3" t="s">
        <v>817</v>
      </c>
      <c r="E15" s="3" t="s">
        <v>1447</v>
      </c>
      <c r="F15" s="3" t="s">
        <v>1448</v>
      </c>
      <c r="G15" s="3" t="s">
        <v>494</v>
      </c>
      <c r="H15" s="3"/>
      <c r="I15" s="3"/>
      <c r="J15" s="3"/>
      <c r="K15" s="3">
        <v>240</v>
      </c>
      <c r="L15" s="3" t="s">
        <v>291</v>
      </c>
      <c r="M15" s="3" t="s">
        <v>1449</v>
      </c>
      <c r="N15" s="3">
        <v>77989398</v>
      </c>
      <c r="O15" s="3"/>
      <c r="P15" s="3">
        <v>6182</v>
      </c>
      <c r="Q15" s="3" t="s">
        <v>1398</v>
      </c>
      <c r="R15" s="3"/>
      <c r="S15" s="5"/>
      <c r="T15" s="3" t="s">
        <v>1402</v>
      </c>
    </row>
    <row r="16" spans="1:27" ht="37.5" customHeight="1">
      <c r="A16" s="5">
        <v>15</v>
      </c>
      <c r="B16" s="3" t="s">
        <v>1864</v>
      </c>
      <c r="C16" s="3" t="s">
        <v>1864</v>
      </c>
      <c r="D16" s="3" t="s">
        <v>817</v>
      </c>
      <c r="E16" s="3" t="s">
        <v>1450</v>
      </c>
      <c r="F16" s="3" t="s">
        <v>1451</v>
      </c>
      <c r="G16" s="3" t="s">
        <v>655</v>
      </c>
      <c r="H16" s="3" t="s">
        <v>2141</v>
      </c>
      <c r="I16" s="3"/>
      <c r="J16" s="3"/>
      <c r="K16" s="3">
        <v>780</v>
      </c>
      <c r="L16" s="3" t="s">
        <v>1452</v>
      </c>
      <c r="M16" s="3" t="s">
        <v>1434</v>
      </c>
      <c r="N16" s="3">
        <v>170345</v>
      </c>
      <c r="O16" s="3"/>
      <c r="P16" s="3">
        <v>9775</v>
      </c>
      <c r="Q16" s="3" t="s">
        <v>1398</v>
      </c>
      <c r="R16" s="3"/>
      <c r="S16" s="5"/>
      <c r="T16" s="3" t="s">
        <v>1454</v>
      </c>
    </row>
    <row r="17" spans="1:20" s="56" customFormat="1" ht="37.5" customHeight="1">
      <c r="A17" s="5">
        <v>16</v>
      </c>
      <c r="B17" s="55" t="s">
        <v>1864</v>
      </c>
      <c r="C17" s="55" t="s">
        <v>1864</v>
      </c>
      <c r="D17" s="55" t="s">
        <v>1561</v>
      </c>
      <c r="E17" s="55" t="s">
        <v>1606</v>
      </c>
      <c r="F17" s="55" t="s">
        <v>1607</v>
      </c>
      <c r="G17" s="55" t="s">
        <v>43</v>
      </c>
      <c r="H17" s="55" t="s">
        <v>750</v>
      </c>
      <c r="I17" s="55"/>
      <c r="J17" s="55"/>
      <c r="K17" s="55">
        <v>3200</v>
      </c>
      <c r="L17" s="55" t="s">
        <v>19</v>
      </c>
      <c r="M17" s="55" t="s">
        <v>460</v>
      </c>
      <c r="N17" s="55" t="s">
        <v>1608</v>
      </c>
      <c r="O17" s="55" t="s">
        <v>21</v>
      </c>
      <c r="P17" s="55">
        <v>7765.1</v>
      </c>
      <c r="Q17" s="55" t="s">
        <v>1609</v>
      </c>
      <c r="R17" s="55" t="s">
        <v>1610</v>
      </c>
      <c r="S17" s="54"/>
      <c r="T17" s="55"/>
    </row>
    <row r="18" spans="1:20" s="56" customFormat="1" ht="37.5" customHeight="1">
      <c r="A18" s="5">
        <v>17</v>
      </c>
      <c r="B18" s="55" t="s">
        <v>1864</v>
      </c>
      <c r="C18" s="55" t="s">
        <v>1864</v>
      </c>
      <c r="D18" s="55" t="s">
        <v>817</v>
      </c>
      <c r="E18" s="55" t="s">
        <v>1445</v>
      </c>
      <c r="F18" s="55" t="s">
        <v>1526</v>
      </c>
      <c r="G18" s="55" t="s">
        <v>494</v>
      </c>
      <c r="H18" s="55" t="s">
        <v>1164</v>
      </c>
      <c r="I18" s="55"/>
      <c r="J18" s="55"/>
      <c r="K18" s="55">
        <v>4000</v>
      </c>
      <c r="L18" s="55" t="s">
        <v>19</v>
      </c>
      <c r="M18" s="55" t="s">
        <v>20</v>
      </c>
      <c r="N18" s="55" t="s">
        <v>1446</v>
      </c>
      <c r="O18" s="55" t="s">
        <v>21</v>
      </c>
      <c r="P18" s="55">
        <v>3735.1</v>
      </c>
      <c r="Q18" s="55" t="s">
        <v>1398</v>
      </c>
      <c r="R18" s="55" t="s">
        <v>1525</v>
      </c>
      <c r="S18" s="54"/>
      <c r="T18" s="55" t="s">
        <v>1402</v>
      </c>
    </row>
    <row r="19" spans="1:20" s="56" customFormat="1" ht="37.5" customHeight="1">
      <c r="A19" s="5">
        <v>18</v>
      </c>
      <c r="B19" s="55" t="s">
        <v>1864</v>
      </c>
      <c r="C19" s="55" t="s">
        <v>1864</v>
      </c>
      <c r="D19" s="55" t="s">
        <v>817</v>
      </c>
      <c r="E19" s="55" t="s">
        <v>1440</v>
      </c>
      <c r="F19" s="55" t="s">
        <v>1527</v>
      </c>
      <c r="G19" s="55" t="s">
        <v>494</v>
      </c>
      <c r="H19" s="55" t="s">
        <v>368</v>
      </c>
      <c r="I19" s="55"/>
      <c r="J19" s="55"/>
      <c r="K19" s="55">
        <v>4000</v>
      </c>
      <c r="L19" s="55" t="s">
        <v>19</v>
      </c>
      <c r="M19" s="55" t="s">
        <v>20</v>
      </c>
      <c r="N19" s="55" t="s">
        <v>1441</v>
      </c>
      <c r="O19" s="55" t="s">
        <v>21</v>
      </c>
      <c r="P19" s="55">
        <v>772.2</v>
      </c>
      <c r="Q19" s="55" t="s">
        <v>1398</v>
      </c>
      <c r="R19" s="55" t="s">
        <v>1528</v>
      </c>
      <c r="S19" s="54"/>
      <c r="T19" s="55" t="s">
        <v>1453</v>
      </c>
    </row>
    <row r="20" spans="1:20" s="56" customFormat="1" ht="37.5" customHeight="1">
      <c r="A20" s="5">
        <v>19</v>
      </c>
      <c r="B20" s="55" t="s">
        <v>1864</v>
      </c>
      <c r="C20" s="55" t="s">
        <v>1864</v>
      </c>
      <c r="D20" s="55" t="s">
        <v>817</v>
      </c>
      <c r="E20" s="55" t="s">
        <v>1425</v>
      </c>
      <c r="F20" s="55" t="s">
        <v>1529</v>
      </c>
      <c r="G20" s="55" t="s">
        <v>494</v>
      </c>
      <c r="H20" s="55" t="s">
        <v>629</v>
      </c>
      <c r="I20" s="55"/>
      <c r="J20" s="55"/>
      <c r="K20" s="55">
        <v>200</v>
      </c>
      <c r="L20" s="55" t="s">
        <v>1114</v>
      </c>
      <c r="M20" s="55" t="s">
        <v>1406</v>
      </c>
      <c r="N20" s="55">
        <v>304194</v>
      </c>
      <c r="O20" s="55" t="s">
        <v>498</v>
      </c>
      <c r="P20" s="55">
        <v>9218.4</v>
      </c>
      <c r="Q20" s="55" t="s">
        <v>1398</v>
      </c>
      <c r="R20" s="55" t="s">
        <v>1530</v>
      </c>
      <c r="S20" s="54"/>
      <c r="T20" s="55" t="s">
        <v>1402</v>
      </c>
    </row>
    <row r="21" spans="1:20" s="56" customFormat="1" ht="37.5" customHeight="1">
      <c r="A21" s="5">
        <v>20</v>
      </c>
      <c r="B21" s="55" t="s">
        <v>1864</v>
      </c>
      <c r="C21" s="55" t="s">
        <v>1864</v>
      </c>
      <c r="D21" s="55" t="s">
        <v>817</v>
      </c>
      <c r="E21" s="55" t="s">
        <v>1413</v>
      </c>
      <c r="F21" s="55" t="s">
        <v>1529</v>
      </c>
      <c r="G21" s="55" t="s">
        <v>494</v>
      </c>
      <c r="H21" s="55" t="s">
        <v>1164</v>
      </c>
      <c r="I21" s="55"/>
      <c r="J21" s="55"/>
      <c r="K21" s="55">
        <v>4000</v>
      </c>
      <c r="L21" s="55" t="s">
        <v>19</v>
      </c>
      <c r="M21" s="55" t="s">
        <v>1414</v>
      </c>
      <c r="N21" s="55" t="s">
        <v>1415</v>
      </c>
      <c r="O21" s="55" t="s">
        <v>21</v>
      </c>
      <c r="P21" s="55">
        <v>4057.2</v>
      </c>
      <c r="Q21" s="55" t="s">
        <v>1398</v>
      </c>
      <c r="R21" s="55" t="s">
        <v>1531</v>
      </c>
      <c r="S21" s="54"/>
      <c r="T21" s="55" t="s">
        <v>1402</v>
      </c>
    </row>
    <row r="22" spans="1:20" s="56" customFormat="1" ht="37.5" customHeight="1">
      <c r="A22" s="5">
        <v>21</v>
      </c>
      <c r="B22" s="55" t="s">
        <v>1864</v>
      </c>
      <c r="C22" s="55" t="s">
        <v>1864</v>
      </c>
      <c r="D22" s="55" t="s">
        <v>817</v>
      </c>
      <c r="E22" s="55" t="s">
        <v>1405</v>
      </c>
      <c r="F22" s="55" t="s">
        <v>1529</v>
      </c>
      <c r="G22" s="55" t="s">
        <v>494</v>
      </c>
      <c r="H22" s="55" t="s">
        <v>1164</v>
      </c>
      <c r="I22" s="55"/>
      <c r="J22" s="55"/>
      <c r="K22" s="55">
        <v>200</v>
      </c>
      <c r="L22" s="55" t="s">
        <v>1570</v>
      </c>
      <c r="M22" s="55" t="s">
        <v>1406</v>
      </c>
      <c r="N22" s="55">
        <v>304415</v>
      </c>
      <c r="O22" s="55" t="s">
        <v>498</v>
      </c>
      <c r="P22" s="55">
        <v>23880.3</v>
      </c>
      <c r="Q22" s="55" t="s">
        <v>1398</v>
      </c>
      <c r="R22" s="55" t="s">
        <v>1532</v>
      </c>
      <c r="S22" s="54"/>
      <c r="T22" s="55" t="s">
        <v>1402</v>
      </c>
    </row>
    <row r="23" spans="1:20" s="56" customFormat="1" ht="37.5" customHeight="1">
      <c r="A23" s="5">
        <v>22</v>
      </c>
      <c r="B23" s="55" t="s">
        <v>1864</v>
      </c>
      <c r="C23" s="55" t="s">
        <v>1864</v>
      </c>
      <c r="D23" s="55" t="s">
        <v>817</v>
      </c>
      <c r="E23" s="55" t="s">
        <v>1461</v>
      </c>
      <c r="F23" s="55" t="s">
        <v>1462</v>
      </c>
      <c r="G23" s="55" t="s">
        <v>655</v>
      </c>
      <c r="H23" s="55" t="s">
        <v>750</v>
      </c>
      <c r="I23" s="55" t="s">
        <v>1125</v>
      </c>
      <c r="J23" s="55">
        <v>10</v>
      </c>
      <c r="K23" s="55">
        <v>3200</v>
      </c>
      <c r="L23" s="55" t="s">
        <v>19</v>
      </c>
      <c r="M23" s="55" t="s">
        <v>61</v>
      </c>
      <c r="N23" s="55" t="s">
        <v>1469</v>
      </c>
      <c r="O23" s="55" t="s">
        <v>21</v>
      </c>
      <c r="P23" s="55">
        <v>799.3</v>
      </c>
      <c r="Q23" s="55" t="s">
        <v>1463</v>
      </c>
      <c r="R23" s="55" t="s">
        <v>1465</v>
      </c>
      <c r="S23" s="54"/>
      <c r="T23" s="55" t="s">
        <v>1464</v>
      </c>
    </row>
    <row r="24" spans="1:20" s="56" customFormat="1" ht="37.5" customHeight="1">
      <c r="A24" s="5">
        <v>23</v>
      </c>
      <c r="B24" s="55" t="s">
        <v>1864</v>
      </c>
      <c r="C24" s="55" t="s">
        <v>1864</v>
      </c>
      <c r="D24" s="55" t="s">
        <v>817</v>
      </c>
      <c r="E24" s="55" t="s">
        <v>1466</v>
      </c>
      <c r="F24" s="55" t="s">
        <v>1462</v>
      </c>
      <c r="G24" s="55" t="s">
        <v>655</v>
      </c>
      <c r="H24" s="55" t="s">
        <v>1537</v>
      </c>
      <c r="I24" s="55" t="s">
        <v>1125</v>
      </c>
      <c r="J24" s="55">
        <v>10</v>
      </c>
      <c r="K24" s="55">
        <v>3200</v>
      </c>
      <c r="L24" s="55" t="s">
        <v>28</v>
      </c>
      <c r="M24" s="55" t="s">
        <v>47</v>
      </c>
      <c r="N24" s="55">
        <v>93586872</v>
      </c>
      <c r="O24" s="55" t="s">
        <v>21</v>
      </c>
      <c r="P24" s="55">
        <v>1336.8</v>
      </c>
      <c r="Q24" s="55" t="s">
        <v>1463</v>
      </c>
      <c r="R24" s="55" t="s">
        <v>1465</v>
      </c>
      <c r="S24" s="54"/>
      <c r="T24" s="55" t="s">
        <v>1464</v>
      </c>
    </row>
    <row r="25" spans="1:20" s="56" customFormat="1" ht="37.5" customHeight="1">
      <c r="A25" s="5">
        <v>24</v>
      </c>
      <c r="B25" s="55" t="s">
        <v>1864</v>
      </c>
      <c r="C25" s="55" t="s">
        <v>1864</v>
      </c>
      <c r="D25" s="55" t="s">
        <v>817</v>
      </c>
      <c r="E25" s="55" t="s">
        <v>1467</v>
      </c>
      <c r="F25" s="55" t="s">
        <v>1462</v>
      </c>
      <c r="G25" s="55" t="s">
        <v>655</v>
      </c>
      <c r="H25" s="55" t="s">
        <v>1164</v>
      </c>
      <c r="I25" s="55"/>
      <c r="J25" s="55"/>
      <c r="K25" s="55">
        <v>4000</v>
      </c>
      <c r="L25" s="55" t="s">
        <v>19</v>
      </c>
      <c r="M25" s="55" t="s">
        <v>20</v>
      </c>
      <c r="N25" s="55" t="s">
        <v>1470</v>
      </c>
      <c r="O25" s="55" t="s">
        <v>21</v>
      </c>
      <c r="P25" s="55">
        <v>3343.3</v>
      </c>
      <c r="Q25" s="55" t="s">
        <v>1463</v>
      </c>
      <c r="R25" s="55" t="s">
        <v>1468</v>
      </c>
      <c r="S25" s="54"/>
      <c r="T25" s="55" t="s">
        <v>1464</v>
      </c>
    </row>
    <row r="26" spans="1:20" s="56" customFormat="1" ht="37.5" customHeight="1">
      <c r="A26" s="5">
        <v>25</v>
      </c>
      <c r="B26" s="55" t="s">
        <v>1864</v>
      </c>
      <c r="C26" s="55" t="s">
        <v>1864</v>
      </c>
      <c r="D26" s="55" t="s">
        <v>817</v>
      </c>
      <c r="E26" s="55" t="s">
        <v>1471</v>
      </c>
      <c r="F26" s="55" t="s">
        <v>1472</v>
      </c>
      <c r="G26" s="55" t="s">
        <v>494</v>
      </c>
      <c r="H26" s="55" t="s">
        <v>1164</v>
      </c>
      <c r="I26" s="55"/>
      <c r="J26" s="55"/>
      <c r="K26" s="55">
        <v>4000</v>
      </c>
      <c r="L26" s="55" t="s">
        <v>19</v>
      </c>
      <c r="M26" s="55" t="s">
        <v>20</v>
      </c>
      <c r="N26" s="55" t="s">
        <v>1473</v>
      </c>
      <c r="O26" s="55" t="s">
        <v>21</v>
      </c>
      <c r="P26" s="55">
        <v>19206.099999999999</v>
      </c>
      <c r="Q26" s="55" t="s">
        <v>1463</v>
      </c>
      <c r="R26" s="55" t="s">
        <v>1474</v>
      </c>
      <c r="S26" s="54"/>
      <c r="T26" s="55" t="s">
        <v>1464</v>
      </c>
    </row>
    <row r="27" spans="1:20" s="56" customFormat="1" ht="37.5" customHeight="1">
      <c r="A27" s="5">
        <v>26</v>
      </c>
      <c r="B27" s="55" t="s">
        <v>1864</v>
      </c>
      <c r="C27" s="55" t="s">
        <v>1864</v>
      </c>
      <c r="D27" s="55" t="s">
        <v>817</v>
      </c>
      <c r="E27" s="55" t="s">
        <v>1475</v>
      </c>
      <c r="F27" s="55" t="s">
        <v>1476</v>
      </c>
      <c r="G27" s="55" t="s">
        <v>51</v>
      </c>
      <c r="H27" s="55" t="s">
        <v>46</v>
      </c>
      <c r="I27" s="55"/>
      <c r="J27" s="55"/>
      <c r="K27" s="55">
        <v>4000</v>
      </c>
      <c r="L27" s="55" t="s">
        <v>19</v>
      </c>
      <c r="M27" s="55" t="s">
        <v>20</v>
      </c>
      <c r="N27" s="55" t="s">
        <v>1477</v>
      </c>
      <c r="O27" s="55" t="s">
        <v>21</v>
      </c>
      <c r="P27" s="55">
        <v>4338.7</v>
      </c>
      <c r="Q27" s="55" t="s">
        <v>1463</v>
      </c>
      <c r="R27" s="55" t="s">
        <v>1478</v>
      </c>
      <c r="S27" s="54"/>
      <c r="T27" s="55" t="s">
        <v>1464</v>
      </c>
    </row>
    <row r="28" spans="1:20" s="56" customFormat="1" ht="37.5" customHeight="1">
      <c r="A28" s="5">
        <v>27</v>
      </c>
      <c r="B28" s="55" t="s">
        <v>1864</v>
      </c>
      <c r="C28" s="55" t="s">
        <v>1864</v>
      </c>
      <c r="D28" s="55" t="s">
        <v>817</v>
      </c>
      <c r="E28" s="55" t="s">
        <v>1460</v>
      </c>
      <c r="F28" s="55" t="s">
        <v>1479</v>
      </c>
      <c r="G28" s="55" t="s">
        <v>494</v>
      </c>
      <c r="H28" s="55" t="s">
        <v>46</v>
      </c>
      <c r="I28" s="55"/>
      <c r="J28" s="55"/>
      <c r="K28" s="55">
        <v>75</v>
      </c>
      <c r="L28" s="55" t="s">
        <v>274</v>
      </c>
      <c r="M28" s="55" t="s">
        <v>1480</v>
      </c>
      <c r="N28" s="55">
        <v>567164</v>
      </c>
      <c r="O28" s="55" t="s">
        <v>1481</v>
      </c>
      <c r="P28" s="55">
        <v>14823</v>
      </c>
      <c r="Q28" s="55" t="s">
        <v>1398</v>
      </c>
      <c r="R28" s="55" t="s">
        <v>1482</v>
      </c>
      <c r="S28" s="54"/>
      <c r="T28" s="55" t="s">
        <v>1464</v>
      </c>
    </row>
    <row r="29" spans="1:20" s="56" customFormat="1" ht="37.5" customHeight="1">
      <c r="A29" s="5">
        <v>28</v>
      </c>
      <c r="B29" s="55" t="s">
        <v>1864</v>
      </c>
      <c r="C29" s="55" t="s">
        <v>1864</v>
      </c>
      <c r="D29" s="55" t="s">
        <v>817</v>
      </c>
      <c r="E29" s="55" t="s">
        <v>1458</v>
      </c>
      <c r="F29" s="55" t="s">
        <v>1483</v>
      </c>
      <c r="G29" s="55" t="s">
        <v>494</v>
      </c>
      <c r="H29" s="55" t="s">
        <v>1164</v>
      </c>
      <c r="I29" s="55"/>
      <c r="J29" s="55"/>
      <c r="K29" s="55">
        <v>4000</v>
      </c>
      <c r="L29" s="55" t="s">
        <v>19</v>
      </c>
      <c r="M29" s="55" t="s">
        <v>20</v>
      </c>
      <c r="N29" s="55" t="s">
        <v>1484</v>
      </c>
      <c r="O29" s="55" t="s">
        <v>21</v>
      </c>
      <c r="P29" s="55">
        <v>60776.3</v>
      </c>
      <c r="Q29" s="55" t="s">
        <v>1463</v>
      </c>
      <c r="R29" s="55" t="s">
        <v>1485</v>
      </c>
      <c r="S29" s="54"/>
      <c r="T29" s="55" t="s">
        <v>1464</v>
      </c>
    </row>
    <row r="30" spans="1:20" s="56" customFormat="1" ht="37.5" customHeight="1">
      <c r="A30" s="5">
        <v>29</v>
      </c>
      <c r="B30" s="55" t="s">
        <v>1864</v>
      </c>
      <c r="C30" s="55" t="s">
        <v>1864</v>
      </c>
      <c r="D30" s="55" t="s">
        <v>817</v>
      </c>
      <c r="E30" s="55" t="s">
        <v>1457</v>
      </c>
      <c r="F30" s="55" t="s">
        <v>1483</v>
      </c>
      <c r="G30" s="55" t="s">
        <v>494</v>
      </c>
      <c r="H30" s="55" t="s">
        <v>1164</v>
      </c>
      <c r="I30" s="55"/>
      <c r="J30" s="55"/>
      <c r="K30" s="55">
        <v>4000</v>
      </c>
      <c r="L30" s="55" t="s">
        <v>19</v>
      </c>
      <c r="M30" s="55" t="s">
        <v>20</v>
      </c>
      <c r="N30" s="55" t="s">
        <v>1486</v>
      </c>
      <c r="O30" s="55" t="s">
        <v>21</v>
      </c>
      <c r="P30" s="55">
        <v>77624.399999999994</v>
      </c>
      <c r="Q30" s="55" t="s">
        <v>1463</v>
      </c>
      <c r="R30" s="55" t="s">
        <v>1487</v>
      </c>
      <c r="S30" s="54"/>
      <c r="T30" s="55" t="s">
        <v>1464</v>
      </c>
    </row>
    <row r="31" spans="1:20" s="56" customFormat="1" ht="37.5" customHeight="1">
      <c r="A31" s="5">
        <v>30</v>
      </c>
      <c r="B31" s="55" t="s">
        <v>1864</v>
      </c>
      <c r="C31" s="55" t="s">
        <v>1864</v>
      </c>
      <c r="D31" s="55" t="s">
        <v>817</v>
      </c>
      <c r="E31" s="55" t="s">
        <v>1456</v>
      </c>
      <c r="F31" s="55" t="s">
        <v>1483</v>
      </c>
      <c r="G31" s="55" t="s">
        <v>655</v>
      </c>
      <c r="H31" s="55" t="s">
        <v>2143</v>
      </c>
      <c r="I31" s="55"/>
      <c r="J31" s="55"/>
      <c r="K31" s="55">
        <v>3200</v>
      </c>
      <c r="L31" s="55" t="s">
        <v>28</v>
      </c>
      <c r="M31" s="55" t="s">
        <v>47</v>
      </c>
      <c r="N31" s="55">
        <v>93586869</v>
      </c>
      <c r="O31" s="55" t="s">
        <v>21</v>
      </c>
      <c r="P31" s="55">
        <v>936.8</v>
      </c>
      <c r="Q31" s="55" t="s">
        <v>1463</v>
      </c>
      <c r="R31" s="55" t="s">
        <v>1465</v>
      </c>
      <c r="S31" s="54"/>
      <c r="T31" s="55" t="s">
        <v>1464</v>
      </c>
    </row>
    <row r="32" spans="1:20" s="56" customFormat="1" ht="37.5" customHeight="1">
      <c r="A32" s="5">
        <v>31</v>
      </c>
      <c r="B32" s="55" t="s">
        <v>1864</v>
      </c>
      <c r="C32" s="55" t="s">
        <v>1864</v>
      </c>
      <c r="D32" s="55" t="s">
        <v>817</v>
      </c>
      <c r="E32" s="55" t="s">
        <v>1455</v>
      </c>
      <c r="F32" s="55" t="s">
        <v>1483</v>
      </c>
      <c r="G32" s="55" t="s">
        <v>655</v>
      </c>
      <c r="H32" s="55" t="s">
        <v>750</v>
      </c>
      <c r="I32" s="55" t="s">
        <v>1125</v>
      </c>
      <c r="J32" s="55">
        <v>10</v>
      </c>
      <c r="K32" s="55">
        <v>3200</v>
      </c>
      <c r="L32" s="55" t="s">
        <v>28</v>
      </c>
      <c r="M32" s="55" t="s">
        <v>47</v>
      </c>
      <c r="N32" s="55">
        <v>93586870</v>
      </c>
      <c r="O32" s="55" t="s">
        <v>21</v>
      </c>
      <c r="P32" s="55">
        <v>2075.6</v>
      </c>
      <c r="Q32" s="55" t="s">
        <v>1463</v>
      </c>
      <c r="R32" s="55" t="s">
        <v>1465</v>
      </c>
      <c r="S32" s="54"/>
      <c r="T32" s="55" t="s">
        <v>1464</v>
      </c>
    </row>
    <row r="33" spans="1:20" s="56" customFormat="1" ht="37.5" customHeight="1">
      <c r="A33" s="5">
        <v>32</v>
      </c>
      <c r="B33" s="55" t="s">
        <v>1864</v>
      </c>
      <c r="C33" s="55" t="s">
        <v>1864</v>
      </c>
      <c r="D33" s="55" t="s">
        <v>817</v>
      </c>
      <c r="E33" s="55" t="s">
        <v>1533</v>
      </c>
      <c r="F33" s="55" t="s">
        <v>1534</v>
      </c>
      <c r="G33" s="55" t="s">
        <v>494</v>
      </c>
      <c r="H33" s="55" t="s">
        <v>1164</v>
      </c>
      <c r="I33" s="55"/>
      <c r="J33" s="55"/>
      <c r="K33" s="55">
        <v>4000</v>
      </c>
      <c r="L33" s="55" t="s">
        <v>19</v>
      </c>
      <c r="M33" s="55" t="s">
        <v>20</v>
      </c>
      <c r="N33" s="55" t="s">
        <v>1535</v>
      </c>
      <c r="O33" s="55" t="s">
        <v>21</v>
      </c>
      <c r="P33" s="55">
        <v>30320</v>
      </c>
      <c r="Q33" s="55" t="s">
        <v>1463</v>
      </c>
      <c r="R33" s="55" t="s">
        <v>1536</v>
      </c>
      <c r="S33" s="54"/>
      <c r="T33" s="55" t="s">
        <v>1464</v>
      </c>
    </row>
    <row r="34" spans="1:20" s="56" customFormat="1" ht="37.5" customHeight="1">
      <c r="A34" s="5">
        <v>33</v>
      </c>
      <c r="B34" s="55" t="s">
        <v>1864</v>
      </c>
      <c r="C34" s="55" t="s">
        <v>1864</v>
      </c>
      <c r="D34" s="55" t="s">
        <v>1488</v>
      </c>
      <c r="E34" s="55" t="s">
        <v>1489</v>
      </c>
      <c r="F34" s="55" t="s">
        <v>1490</v>
      </c>
      <c r="G34" s="55" t="s">
        <v>494</v>
      </c>
      <c r="H34" s="55" t="s">
        <v>1495</v>
      </c>
      <c r="I34" s="55"/>
      <c r="J34" s="55"/>
      <c r="K34" s="55">
        <v>4000</v>
      </c>
      <c r="L34" s="55" t="s">
        <v>19</v>
      </c>
      <c r="M34" s="55" t="s">
        <v>20</v>
      </c>
      <c r="N34" s="55" t="s">
        <v>1491</v>
      </c>
      <c r="O34" s="55" t="s">
        <v>21</v>
      </c>
      <c r="P34" s="55">
        <v>14692.5</v>
      </c>
      <c r="Q34" s="55" t="s">
        <v>1492</v>
      </c>
      <c r="R34" s="55" t="s">
        <v>1496</v>
      </c>
      <c r="S34" s="54"/>
      <c r="T34" s="55" t="s">
        <v>1500</v>
      </c>
    </row>
    <row r="35" spans="1:20" s="56" customFormat="1" ht="37.5" customHeight="1">
      <c r="A35" s="5">
        <v>34</v>
      </c>
      <c r="B35" s="55" t="s">
        <v>1864</v>
      </c>
      <c r="C35" s="55" t="s">
        <v>1864</v>
      </c>
      <c r="D35" s="55" t="s">
        <v>1488</v>
      </c>
      <c r="E35" s="55" t="s">
        <v>1493</v>
      </c>
      <c r="F35" s="55" t="s">
        <v>1490</v>
      </c>
      <c r="G35" s="55" t="s">
        <v>494</v>
      </c>
      <c r="H35" s="55" t="s">
        <v>629</v>
      </c>
      <c r="I35" s="55"/>
      <c r="J35" s="55"/>
      <c r="K35" s="55">
        <v>3200</v>
      </c>
      <c r="L35" s="55" t="s">
        <v>19</v>
      </c>
      <c r="M35" s="55" t="s">
        <v>61</v>
      </c>
      <c r="N35" s="55" t="s">
        <v>1494</v>
      </c>
      <c r="O35" s="55" t="s">
        <v>21</v>
      </c>
      <c r="P35" s="55">
        <v>1085.2</v>
      </c>
      <c r="Q35" s="55" t="s">
        <v>1492</v>
      </c>
      <c r="R35" s="55" t="s">
        <v>1497</v>
      </c>
      <c r="S35" s="54"/>
      <c r="T35" s="55" t="s">
        <v>1500</v>
      </c>
    </row>
    <row r="36" spans="1:20" s="56" customFormat="1" ht="37.5" customHeight="1">
      <c r="A36" s="5">
        <v>35</v>
      </c>
      <c r="B36" s="55" t="s">
        <v>1864</v>
      </c>
      <c r="C36" s="55" t="s">
        <v>1864</v>
      </c>
      <c r="D36" s="55" t="s">
        <v>1488</v>
      </c>
      <c r="E36" s="55" t="s">
        <v>1498</v>
      </c>
      <c r="F36" s="55" t="s">
        <v>1502</v>
      </c>
      <c r="G36" s="55" t="s">
        <v>494</v>
      </c>
      <c r="H36" s="55" t="s">
        <v>1499</v>
      </c>
      <c r="I36" s="55"/>
      <c r="J36" s="55"/>
      <c r="K36" s="55"/>
      <c r="L36" s="55"/>
      <c r="M36" s="55"/>
      <c r="N36" s="55"/>
      <c r="O36" s="55"/>
      <c r="P36" s="55"/>
      <c r="Q36" s="55" t="s">
        <v>1492</v>
      </c>
      <c r="R36" s="55" t="s">
        <v>1501</v>
      </c>
      <c r="S36" s="54"/>
      <c r="T36" s="55" t="s">
        <v>1500</v>
      </c>
    </row>
    <row r="37" spans="1:20" s="56" customFormat="1" ht="37.5" customHeight="1">
      <c r="A37" s="5">
        <v>36</v>
      </c>
      <c r="B37" s="55" t="s">
        <v>1864</v>
      </c>
      <c r="C37" s="55" t="s">
        <v>1864</v>
      </c>
      <c r="D37" s="55" t="s">
        <v>1488</v>
      </c>
      <c r="E37" s="55" t="s">
        <v>1503</v>
      </c>
      <c r="F37" s="55" t="s">
        <v>1502</v>
      </c>
      <c r="G37" s="55" t="s">
        <v>494</v>
      </c>
      <c r="H37" s="55" t="s">
        <v>1499</v>
      </c>
      <c r="I37" s="55"/>
      <c r="J37" s="55"/>
      <c r="K37" s="55">
        <v>4000</v>
      </c>
      <c r="L37" s="55" t="s">
        <v>19</v>
      </c>
      <c r="M37" s="55" t="s">
        <v>20</v>
      </c>
      <c r="N37" s="55" t="s">
        <v>1504</v>
      </c>
      <c r="O37" s="55" t="s">
        <v>21</v>
      </c>
      <c r="P37" s="55">
        <v>30570.6</v>
      </c>
      <c r="Q37" s="55" t="s">
        <v>1492</v>
      </c>
      <c r="R37" s="55" t="s">
        <v>1505</v>
      </c>
      <c r="S37" s="54"/>
      <c r="T37" s="55" t="s">
        <v>1500</v>
      </c>
    </row>
    <row r="38" spans="1:20" s="56" customFormat="1" ht="37.5" customHeight="1">
      <c r="A38" s="5">
        <v>37</v>
      </c>
      <c r="B38" s="55" t="s">
        <v>1864</v>
      </c>
      <c r="C38" s="55" t="s">
        <v>1864</v>
      </c>
      <c r="D38" s="55" t="s">
        <v>1488</v>
      </c>
      <c r="E38" s="55" t="s">
        <v>1506</v>
      </c>
      <c r="F38" s="55" t="s">
        <v>1507</v>
      </c>
      <c r="G38" s="55" t="s">
        <v>494</v>
      </c>
      <c r="H38" s="55" t="s">
        <v>1164</v>
      </c>
      <c r="I38" s="55"/>
      <c r="J38" s="55"/>
      <c r="K38" s="55">
        <v>150</v>
      </c>
      <c r="L38" s="55" t="s">
        <v>1508</v>
      </c>
      <c r="M38" s="55" t="s">
        <v>1509</v>
      </c>
      <c r="N38" s="55">
        <v>14181</v>
      </c>
      <c r="O38" s="55" t="s">
        <v>498</v>
      </c>
      <c r="P38" s="55">
        <v>40508.800000000003</v>
      </c>
      <c r="Q38" s="55" t="s">
        <v>1492</v>
      </c>
      <c r="R38" s="55" t="s">
        <v>1510</v>
      </c>
      <c r="S38" s="54"/>
      <c r="T38" s="55" t="s">
        <v>1500</v>
      </c>
    </row>
    <row r="39" spans="1:20" ht="37.5" customHeight="1">
      <c r="A39" s="5">
        <v>38</v>
      </c>
      <c r="B39" s="55" t="s">
        <v>1864</v>
      </c>
      <c r="C39" s="55" t="s">
        <v>1864</v>
      </c>
      <c r="D39" s="55" t="s">
        <v>1488</v>
      </c>
      <c r="E39" s="55" t="s">
        <v>1511</v>
      </c>
      <c r="F39" s="55" t="s">
        <v>1507</v>
      </c>
      <c r="G39" s="55" t="s">
        <v>494</v>
      </c>
      <c r="H39" s="55" t="s">
        <v>1164</v>
      </c>
      <c r="I39" s="55"/>
      <c r="J39" s="55"/>
      <c r="K39" s="55"/>
      <c r="L39" s="55"/>
      <c r="M39" s="55"/>
      <c r="N39" s="55"/>
      <c r="O39" s="55"/>
      <c r="P39" s="55"/>
      <c r="Q39" s="55" t="s">
        <v>1492</v>
      </c>
      <c r="R39" s="55" t="s">
        <v>1512</v>
      </c>
      <c r="S39" s="54"/>
      <c r="T39" s="55" t="s">
        <v>1500</v>
      </c>
    </row>
    <row r="40" spans="1:20" ht="37.5" customHeight="1">
      <c r="A40" s="5">
        <v>39</v>
      </c>
      <c r="B40" s="55" t="s">
        <v>1864</v>
      </c>
      <c r="C40" s="55" t="s">
        <v>1864</v>
      </c>
      <c r="D40" s="55" t="s">
        <v>1488</v>
      </c>
      <c r="E40" s="55" t="s">
        <v>1513</v>
      </c>
      <c r="F40" s="55" t="s">
        <v>1507</v>
      </c>
      <c r="G40" s="55" t="s">
        <v>494</v>
      </c>
      <c r="H40" s="55" t="s">
        <v>368</v>
      </c>
      <c r="I40" s="55"/>
      <c r="J40" s="55"/>
      <c r="K40" s="55">
        <v>4000</v>
      </c>
      <c r="L40" s="55" t="s">
        <v>19</v>
      </c>
      <c r="M40" s="55" t="s">
        <v>460</v>
      </c>
      <c r="N40" s="55" t="s">
        <v>1514</v>
      </c>
      <c r="O40" s="55" t="s">
        <v>21</v>
      </c>
      <c r="P40" s="55">
        <v>39645.1</v>
      </c>
      <c r="Q40" s="55" t="s">
        <v>1492</v>
      </c>
      <c r="R40" s="55" t="s">
        <v>1515</v>
      </c>
      <c r="S40" s="54"/>
      <c r="T40" s="55" t="s">
        <v>1500</v>
      </c>
    </row>
    <row r="41" spans="1:20" ht="37.5" customHeight="1">
      <c r="A41" s="5">
        <v>40</v>
      </c>
      <c r="B41" s="55" t="s">
        <v>1864</v>
      </c>
      <c r="C41" s="55" t="s">
        <v>1864</v>
      </c>
      <c r="D41" s="55" t="s">
        <v>1488</v>
      </c>
      <c r="E41" s="55" t="s">
        <v>1516</v>
      </c>
      <c r="F41" s="55" t="s">
        <v>1517</v>
      </c>
      <c r="G41" s="55" t="s">
        <v>655</v>
      </c>
      <c r="H41" s="55" t="s">
        <v>795</v>
      </c>
      <c r="I41" s="55"/>
      <c r="J41" s="55"/>
      <c r="K41" s="55">
        <v>3200</v>
      </c>
      <c r="L41" s="55" t="s">
        <v>19</v>
      </c>
      <c r="M41" s="55" t="s">
        <v>61</v>
      </c>
      <c r="N41" s="55" t="s">
        <v>1518</v>
      </c>
      <c r="O41" s="55" t="s">
        <v>21</v>
      </c>
      <c r="P41" s="55">
        <v>16045.4</v>
      </c>
      <c r="Q41" s="55" t="s">
        <v>1492</v>
      </c>
      <c r="R41" s="55" t="s">
        <v>1519</v>
      </c>
      <c r="S41" s="54"/>
      <c r="T41" s="55" t="s">
        <v>1500</v>
      </c>
    </row>
    <row r="42" spans="1:20" ht="37.5" customHeight="1">
      <c r="A42" s="5">
        <v>41</v>
      </c>
      <c r="B42" s="55" t="s">
        <v>1864</v>
      </c>
      <c r="C42" s="55" t="s">
        <v>1864</v>
      </c>
      <c r="D42" s="55" t="s">
        <v>1488</v>
      </c>
      <c r="E42" s="55" t="s">
        <v>1520</v>
      </c>
      <c r="F42" s="55" t="s">
        <v>1517</v>
      </c>
      <c r="G42" s="55" t="s">
        <v>494</v>
      </c>
      <c r="H42" s="55" t="s">
        <v>1164</v>
      </c>
      <c r="I42" s="55"/>
      <c r="J42" s="55"/>
      <c r="K42" s="55">
        <v>4000</v>
      </c>
      <c r="L42" s="55" t="s">
        <v>19</v>
      </c>
      <c r="M42" s="55" t="s">
        <v>20</v>
      </c>
      <c r="N42" s="55" t="s">
        <v>1521</v>
      </c>
      <c r="O42" s="55" t="s">
        <v>21</v>
      </c>
      <c r="P42" s="55">
        <v>24431.5</v>
      </c>
      <c r="Q42" s="55" t="s">
        <v>1492</v>
      </c>
      <c r="R42" s="55" t="s">
        <v>1522</v>
      </c>
      <c r="S42" s="54"/>
      <c r="T42" s="55" t="s">
        <v>1500</v>
      </c>
    </row>
    <row r="43" spans="1:20" ht="37.5" customHeight="1">
      <c r="A43" s="5">
        <v>42</v>
      </c>
      <c r="B43" s="55" t="s">
        <v>1864</v>
      </c>
      <c r="C43" s="55" t="s">
        <v>1864</v>
      </c>
      <c r="D43" s="55" t="s">
        <v>1488</v>
      </c>
      <c r="E43" s="55" t="s">
        <v>1523</v>
      </c>
      <c r="F43" s="55" t="s">
        <v>1517</v>
      </c>
      <c r="G43" s="55" t="s">
        <v>494</v>
      </c>
      <c r="H43" s="55" t="s">
        <v>1164</v>
      </c>
      <c r="I43" s="55"/>
      <c r="J43" s="55"/>
      <c r="K43" s="55">
        <v>4000</v>
      </c>
      <c r="L43" s="55" t="s">
        <v>19</v>
      </c>
      <c r="M43" s="55" t="s">
        <v>460</v>
      </c>
      <c r="N43" s="55" t="s">
        <v>1234</v>
      </c>
      <c r="O43" s="55" t="s">
        <v>21</v>
      </c>
      <c r="P43" s="55">
        <v>19643.099999999999</v>
      </c>
      <c r="Q43" s="55" t="s">
        <v>1492</v>
      </c>
      <c r="R43" s="55" t="s">
        <v>1524</v>
      </c>
      <c r="S43" s="54"/>
      <c r="T43" s="55" t="s">
        <v>1500</v>
      </c>
    </row>
    <row r="44" spans="1:20" s="56" customFormat="1" ht="37.5" customHeight="1">
      <c r="A44" s="5">
        <v>43</v>
      </c>
      <c r="B44" s="55" t="s">
        <v>1864</v>
      </c>
      <c r="C44" s="55" t="s">
        <v>1864</v>
      </c>
      <c r="D44" s="55" t="s">
        <v>1561</v>
      </c>
      <c r="E44" s="55" t="s">
        <v>1538</v>
      </c>
      <c r="F44" s="55" t="s">
        <v>2465</v>
      </c>
      <c r="G44" s="55" t="s">
        <v>43</v>
      </c>
      <c r="H44" s="55" t="s">
        <v>70</v>
      </c>
      <c r="I44" s="55"/>
      <c r="J44" s="55"/>
      <c r="K44" s="55">
        <v>3200</v>
      </c>
      <c r="L44" s="55" t="s">
        <v>19</v>
      </c>
      <c r="M44" s="55" t="s">
        <v>61</v>
      </c>
      <c r="N44" s="55" t="s">
        <v>1539</v>
      </c>
      <c r="O44" s="55" t="s">
        <v>21</v>
      </c>
      <c r="P44" s="55">
        <v>5091.2</v>
      </c>
      <c r="Q44" s="55" t="s">
        <v>1540</v>
      </c>
      <c r="R44" s="55" t="s">
        <v>1541</v>
      </c>
      <c r="S44" s="54"/>
      <c r="T44" s="55"/>
    </row>
    <row r="45" spans="1:20" s="56" customFormat="1" ht="37.5" customHeight="1">
      <c r="A45" s="5">
        <v>44</v>
      </c>
      <c r="B45" s="55" t="s">
        <v>1864</v>
      </c>
      <c r="C45" s="55" t="s">
        <v>1864</v>
      </c>
      <c r="D45" s="55" t="s">
        <v>1561</v>
      </c>
      <c r="E45" s="55" t="s">
        <v>1542</v>
      </c>
      <c r="F45" s="74" t="s">
        <v>2466</v>
      </c>
      <c r="G45" s="55" t="s">
        <v>27</v>
      </c>
      <c r="H45" s="55" t="s">
        <v>1544</v>
      </c>
      <c r="I45" s="55"/>
      <c r="J45" s="55"/>
      <c r="K45" s="55">
        <v>1600</v>
      </c>
      <c r="L45" s="55" t="s">
        <v>45</v>
      </c>
      <c r="M45" s="55" t="s">
        <v>60</v>
      </c>
      <c r="N45" s="55" t="s">
        <v>1545</v>
      </c>
      <c r="O45" s="55" t="s">
        <v>21</v>
      </c>
      <c r="P45" s="55" t="s">
        <v>1154</v>
      </c>
      <c r="Q45" s="55" t="s">
        <v>1540</v>
      </c>
      <c r="R45" s="55" t="s">
        <v>1084</v>
      </c>
      <c r="S45" s="54"/>
      <c r="T45" s="55"/>
    </row>
    <row r="46" spans="1:20" s="56" customFormat="1" ht="37.5" customHeight="1">
      <c r="A46" s="5">
        <v>45</v>
      </c>
      <c r="B46" s="55" t="s">
        <v>1864</v>
      </c>
      <c r="C46" s="55" t="s">
        <v>1864</v>
      </c>
      <c r="D46" s="55" t="s">
        <v>1562</v>
      </c>
      <c r="E46" s="55" t="s">
        <v>1547</v>
      </c>
      <c r="F46" s="74" t="s">
        <v>2467</v>
      </c>
      <c r="G46" s="55" t="s">
        <v>51</v>
      </c>
      <c r="H46" s="55" t="s">
        <v>1164</v>
      </c>
      <c r="I46" s="55"/>
      <c r="J46" s="55"/>
      <c r="K46" s="55">
        <v>1600</v>
      </c>
      <c r="L46" s="55" t="s">
        <v>45</v>
      </c>
      <c r="M46" s="55" t="s">
        <v>1549</v>
      </c>
      <c r="N46" s="55" t="s">
        <v>1550</v>
      </c>
      <c r="O46" s="55" t="s">
        <v>1551</v>
      </c>
      <c r="P46" s="55" t="s">
        <v>1154</v>
      </c>
      <c r="Q46" s="55" t="s">
        <v>1552</v>
      </c>
      <c r="R46" s="55" t="s">
        <v>1084</v>
      </c>
      <c r="S46" s="54"/>
      <c r="T46" s="55"/>
    </row>
    <row r="47" spans="1:20" s="56" customFormat="1" ht="37.5" customHeight="1">
      <c r="A47" s="5">
        <v>46</v>
      </c>
      <c r="B47" s="55" t="s">
        <v>1864</v>
      </c>
      <c r="C47" s="55" t="s">
        <v>1864</v>
      </c>
      <c r="D47" s="55" t="s">
        <v>1562</v>
      </c>
      <c r="E47" s="55" t="s">
        <v>1559</v>
      </c>
      <c r="F47" s="75" t="s">
        <v>1560</v>
      </c>
      <c r="G47" s="55" t="s">
        <v>44</v>
      </c>
      <c r="H47" s="55" t="s">
        <v>66</v>
      </c>
      <c r="I47" s="55"/>
      <c r="J47" s="55"/>
      <c r="K47" s="55">
        <v>4000</v>
      </c>
      <c r="L47" s="55" t="s">
        <v>19</v>
      </c>
      <c r="M47" s="55" t="s">
        <v>460</v>
      </c>
      <c r="N47" s="55" t="s">
        <v>1563</v>
      </c>
      <c r="O47" s="55" t="s">
        <v>21</v>
      </c>
      <c r="P47" s="55">
        <v>2905.3</v>
      </c>
      <c r="Q47" s="55" t="s">
        <v>1564</v>
      </c>
      <c r="R47" s="55" t="s">
        <v>1565</v>
      </c>
      <c r="S47" s="54"/>
      <c r="T47" s="55"/>
    </row>
    <row r="48" spans="1:20" s="56" customFormat="1" ht="37.5" customHeight="1">
      <c r="A48" s="5">
        <v>47</v>
      </c>
      <c r="B48" s="55" t="s">
        <v>1864</v>
      </c>
      <c r="C48" s="55" t="s">
        <v>1864</v>
      </c>
      <c r="D48" s="55" t="s">
        <v>208</v>
      </c>
      <c r="E48" s="55" t="s">
        <v>1553</v>
      </c>
      <c r="F48" s="55" t="s">
        <v>1554</v>
      </c>
      <c r="G48" s="55" t="s">
        <v>51</v>
      </c>
      <c r="H48" s="55" t="s">
        <v>71</v>
      </c>
      <c r="I48" s="55"/>
      <c r="J48" s="55"/>
      <c r="K48" s="55">
        <v>120</v>
      </c>
      <c r="L48" s="55" t="s">
        <v>1313</v>
      </c>
      <c r="M48" s="55" t="s">
        <v>1555</v>
      </c>
      <c r="N48" s="55" t="s">
        <v>1556</v>
      </c>
      <c r="O48" s="55" t="s">
        <v>1557</v>
      </c>
      <c r="P48" s="55">
        <v>15074</v>
      </c>
      <c r="Q48" s="55" t="s">
        <v>1492</v>
      </c>
      <c r="R48" s="55" t="s">
        <v>1558</v>
      </c>
      <c r="S48" s="54"/>
      <c r="T48" s="55"/>
    </row>
    <row r="49" spans="1:20" s="56" customFormat="1" ht="37.5" customHeight="1">
      <c r="A49" s="5">
        <v>48</v>
      </c>
      <c r="B49" s="55" t="s">
        <v>1864</v>
      </c>
      <c r="C49" s="55" t="s">
        <v>1864</v>
      </c>
      <c r="D49" s="55" t="s">
        <v>173</v>
      </c>
      <c r="E49" s="55" t="s">
        <v>1594</v>
      </c>
      <c r="F49" s="92" t="s">
        <v>1595</v>
      </c>
      <c r="G49" s="55" t="s">
        <v>494</v>
      </c>
      <c r="H49" s="55" t="s">
        <v>1596</v>
      </c>
      <c r="I49" s="55"/>
      <c r="J49" s="55"/>
      <c r="K49" s="55">
        <v>8000</v>
      </c>
      <c r="L49" s="55" t="s">
        <v>45</v>
      </c>
      <c r="M49" s="55" t="s">
        <v>1597</v>
      </c>
      <c r="N49" s="55" t="s">
        <v>1598</v>
      </c>
      <c r="O49" s="55" t="s">
        <v>357</v>
      </c>
      <c r="P49" s="55" t="s">
        <v>1379</v>
      </c>
      <c r="Q49" s="55" t="s">
        <v>1492</v>
      </c>
      <c r="R49" s="55" t="s">
        <v>1084</v>
      </c>
      <c r="S49" s="54"/>
      <c r="T49" s="55"/>
    </row>
    <row r="50" spans="1:20" s="56" customFormat="1" ht="37.5" customHeight="1">
      <c r="A50" s="5">
        <v>49</v>
      </c>
      <c r="B50" s="55" t="s">
        <v>1864</v>
      </c>
      <c r="C50" s="55" t="s">
        <v>1864</v>
      </c>
      <c r="D50" s="55" t="s">
        <v>173</v>
      </c>
      <c r="E50" s="55" t="s">
        <v>1594</v>
      </c>
      <c r="F50" s="92" t="s">
        <v>1595</v>
      </c>
      <c r="G50" s="55" t="s">
        <v>494</v>
      </c>
      <c r="H50" s="55" t="s">
        <v>1596</v>
      </c>
      <c r="I50" s="55"/>
      <c r="J50" s="55"/>
      <c r="K50" s="55">
        <v>10000</v>
      </c>
      <c r="L50" s="55" t="s">
        <v>1599</v>
      </c>
      <c r="M50" s="55" t="s">
        <v>1571</v>
      </c>
      <c r="N50" s="55" t="s">
        <v>1600</v>
      </c>
      <c r="O50" s="55" t="s">
        <v>357</v>
      </c>
      <c r="P50" s="55">
        <v>0.1</v>
      </c>
      <c r="Q50" s="55" t="s">
        <v>1492</v>
      </c>
      <c r="R50" s="55" t="s">
        <v>1601</v>
      </c>
      <c r="S50" s="54"/>
      <c r="T50" s="55"/>
    </row>
    <row r="51" spans="1:20" s="56" customFormat="1" ht="37.5" customHeight="1">
      <c r="A51" s="5">
        <v>50</v>
      </c>
      <c r="B51" s="55" t="s">
        <v>1864</v>
      </c>
      <c r="C51" s="55" t="s">
        <v>26</v>
      </c>
      <c r="D51" s="55" t="s">
        <v>26</v>
      </c>
      <c r="E51" s="55" t="s">
        <v>1566</v>
      </c>
      <c r="F51" s="55" t="s">
        <v>1567</v>
      </c>
      <c r="G51" s="55" t="s">
        <v>51</v>
      </c>
      <c r="H51" s="55" t="s">
        <v>1568</v>
      </c>
      <c r="I51" s="55" t="s">
        <v>1125</v>
      </c>
      <c r="J51" s="55">
        <v>10</v>
      </c>
      <c r="K51" s="55">
        <v>10000</v>
      </c>
      <c r="L51" s="55" t="s">
        <v>1569</v>
      </c>
      <c r="M51" s="55" t="s">
        <v>1571</v>
      </c>
      <c r="N51" s="55" t="s">
        <v>1572</v>
      </c>
      <c r="O51" s="55" t="s">
        <v>357</v>
      </c>
      <c r="P51" s="55">
        <v>0.1</v>
      </c>
      <c r="Q51" s="55" t="s">
        <v>1573</v>
      </c>
      <c r="R51" s="55" t="s">
        <v>1574</v>
      </c>
      <c r="S51" s="54"/>
      <c r="T51" s="55"/>
    </row>
    <row r="52" spans="1:20" s="56" customFormat="1" ht="37.5" customHeight="1">
      <c r="A52" s="5">
        <v>51</v>
      </c>
      <c r="B52" s="55" t="s">
        <v>1864</v>
      </c>
      <c r="C52" s="55" t="s">
        <v>1864</v>
      </c>
      <c r="D52" s="55" t="s">
        <v>817</v>
      </c>
      <c r="E52" s="55" t="s">
        <v>1575</v>
      </c>
      <c r="F52" s="55" t="s">
        <v>1576</v>
      </c>
      <c r="G52" s="55" t="s">
        <v>51</v>
      </c>
      <c r="H52" s="55" t="s">
        <v>46</v>
      </c>
      <c r="I52" s="55"/>
      <c r="J52" s="55"/>
      <c r="K52" s="55">
        <v>4000</v>
      </c>
      <c r="L52" s="55" t="s">
        <v>19</v>
      </c>
      <c r="M52" s="55" t="s">
        <v>20</v>
      </c>
      <c r="N52" s="55" t="s">
        <v>1577</v>
      </c>
      <c r="O52" s="55" t="s">
        <v>21</v>
      </c>
      <c r="P52" s="55">
        <v>22879.599999999999</v>
      </c>
      <c r="Q52" s="55" t="s">
        <v>1578</v>
      </c>
      <c r="R52" s="55" t="s">
        <v>1558</v>
      </c>
      <c r="S52" s="54"/>
      <c r="T52" s="55"/>
    </row>
    <row r="53" spans="1:20" s="56" customFormat="1" ht="37.5" customHeight="1">
      <c r="A53" s="5">
        <v>52</v>
      </c>
      <c r="B53" s="55" t="s">
        <v>1864</v>
      </c>
      <c r="C53" s="55" t="s">
        <v>1864</v>
      </c>
      <c r="D53" s="55" t="s">
        <v>817</v>
      </c>
      <c r="E53" s="55" t="s">
        <v>1579</v>
      </c>
      <c r="F53" s="55" t="s">
        <v>1580</v>
      </c>
      <c r="G53" s="55" t="s">
        <v>51</v>
      </c>
      <c r="H53" s="55" t="s">
        <v>1581</v>
      </c>
      <c r="I53" s="55" t="s">
        <v>1125</v>
      </c>
      <c r="J53" s="55">
        <v>10</v>
      </c>
      <c r="K53" s="55">
        <v>4000</v>
      </c>
      <c r="L53" s="55" t="s">
        <v>19</v>
      </c>
      <c r="M53" s="55" t="s">
        <v>24</v>
      </c>
      <c r="N53" s="55" t="s">
        <v>1582</v>
      </c>
      <c r="O53" s="55" t="s">
        <v>357</v>
      </c>
      <c r="P53" s="55">
        <v>2308</v>
      </c>
      <c r="Q53" s="55" t="s">
        <v>1463</v>
      </c>
      <c r="R53" s="55" t="s">
        <v>1583</v>
      </c>
      <c r="S53" s="54"/>
      <c r="T53" s="55"/>
    </row>
    <row r="54" spans="1:20" s="56" customFormat="1" ht="37.5" customHeight="1">
      <c r="A54" s="5">
        <v>53</v>
      </c>
      <c r="B54" s="55" t="s">
        <v>1864</v>
      </c>
      <c r="C54" s="55" t="s">
        <v>1864</v>
      </c>
      <c r="D54" s="55" t="s">
        <v>817</v>
      </c>
      <c r="E54" s="55" t="s">
        <v>1584</v>
      </c>
      <c r="F54" s="55" t="s">
        <v>1585</v>
      </c>
      <c r="G54" s="55" t="s">
        <v>43</v>
      </c>
      <c r="H54" s="55" t="s">
        <v>1586</v>
      </c>
      <c r="I54" s="55" t="s">
        <v>1587</v>
      </c>
      <c r="J54" s="55">
        <v>15</v>
      </c>
      <c r="K54" s="55">
        <v>4000</v>
      </c>
      <c r="L54" s="55" t="s">
        <v>19</v>
      </c>
      <c r="M54" s="55" t="s">
        <v>24</v>
      </c>
      <c r="N54" s="55" t="s">
        <v>1588</v>
      </c>
      <c r="O54" s="55" t="s">
        <v>357</v>
      </c>
      <c r="P54" s="55">
        <v>0</v>
      </c>
      <c r="Q54" s="55" t="s">
        <v>1578</v>
      </c>
      <c r="R54" s="55" t="s">
        <v>1589</v>
      </c>
      <c r="S54" s="54"/>
      <c r="T54" s="55"/>
    </row>
    <row r="55" spans="1:20" s="56" customFormat="1" ht="37.5" customHeight="1">
      <c r="A55" s="5">
        <v>54</v>
      </c>
      <c r="B55" s="55" t="s">
        <v>1864</v>
      </c>
      <c r="C55" s="55" t="s">
        <v>1864</v>
      </c>
      <c r="D55" s="55" t="s">
        <v>817</v>
      </c>
      <c r="E55" s="55" t="s">
        <v>1590</v>
      </c>
      <c r="F55" s="55" t="s">
        <v>1591</v>
      </c>
      <c r="G55" s="55" t="s">
        <v>655</v>
      </c>
      <c r="H55" s="55">
        <v>2.25</v>
      </c>
      <c r="I55" s="55"/>
      <c r="J55" s="55"/>
      <c r="K55" s="55">
        <v>750</v>
      </c>
      <c r="L55" s="55" t="s">
        <v>19</v>
      </c>
      <c r="M55" s="55" t="s">
        <v>1434</v>
      </c>
      <c r="N55" s="55">
        <v>170407</v>
      </c>
      <c r="O55" s="55" t="s">
        <v>498</v>
      </c>
      <c r="P55" s="55">
        <v>21039</v>
      </c>
      <c r="Q55" s="55" t="s">
        <v>1463</v>
      </c>
      <c r="R55" s="55" t="s">
        <v>1592</v>
      </c>
      <c r="S55" s="54"/>
      <c r="T55" s="55"/>
    </row>
    <row r="56" spans="1:20" s="56" customFormat="1" ht="37.5" customHeight="1">
      <c r="A56" s="5">
        <v>55</v>
      </c>
      <c r="B56" s="55" t="s">
        <v>1864</v>
      </c>
      <c r="C56" s="55" t="s">
        <v>1864</v>
      </c>
      <c r="D56" s="55" t="s">
        <v>817</v>
      </c>
      <c r="E56" s="55" t="s">
        <v>1459</v>
      </c>
      <c r="F56" s="55" t="s">
        <v>1593</v>
      </c>
      <c r="G56" s="55" t="s">
        <v>494</v>
      </c>
      <c r="H56" s="55" t="s">
        <v>1164</v>
      </c>
      <c r="I56" s="55"/>
      <c r="J56" s="55"/>
      <c r="K56" s="55">
        <v>240</v>
      </c>
      <c r="L56" s="55" t="s">
        <v>291</v>
      </c>
      <c r="M56" s="55"/>
      <c r="N56" s="55">
        <v>73160135</v>
      </c>
      <c r="O56" s="55" t="s">
        <v>498</v>
      </c>
      <c r="P56" s="55">
        <v>50252</v>
      </c>
      <c r="Q56" s="55" t="s">
        <v>1463</v>
      </c>
      <c r="R56" s="55" t="s">
        <v>1592</v>
      </c>
      <c r="S56" s="54"/>
      <c r="T56" s="55" t="s">
        <v>1464</v>
      </c>
    </row>
    <row r="57" spans="1:20" s="56" customFormat="1" ht="37.5" customHeight="1">
      <c r="A57" s="5">
        <v>56</v>
      </c>
      <c r="B57" s="55" t="s">
        <v>1864</v>
      </c>
      <c r="C57" s="55" t="s">
        <v>56</v>
      </c>
      <c r="D57" s="55" t="s">
        <v>619</v>
      </c>
      <c r="E57" s="55" t="s">
        <v>1602</v>
      </c>
      <c r="F57" s="55" t="s">
        <v>1603</v>
      </c>
      <c r="G57" s="55" t="s">
        <v>27</v>
      </c>
      <c r="H57" s="55"/>
      <c r="I57" s="55" t="s">
        <v>1587</v>
      </c>
      <c r="J57" s="55">
        <v>15</v>
      </c>
      <c r="K57" s="55">
        <v>2500</v>
      </c>
      <c r="L57" s="55" t="s">
        <v>28</v>
      </c>
      <c r="M57" s="55" t="s">
        <v>29</v>
      </c>
      <c r="N57" s="55">
        <v>5390473</v>
      </c>
      <c r="O57" s="55" t="s">
        <v>357</v>
      </c>
      <c r="P57" s="55" t="s">
        <v>1154</v>
      </c>
      <c r="Q57" s="55" t="s">
        <v>1604</v>
      </c>
      <c r="R57" s="55" t="s">
        <v>1605</v>
      </c>
      <c r="S57" s="54"/>
      <c r="T57" s="55"/>
    </row>
    <row r="58" spans="1:20" ht="37.5" customHeight="1">
      <c r="A58" s="5">
        <v>57</v>
      </c>
      <c r="B58" s="3" t="s">
        <v>1864</v>
      </c>
      <c r="C58" s="3" t="s">
        <v>1864</v>
      </c>
      <c r="D58" s="3" t="s">
        <v>817</v>
      </c>
      <c r="E58" s="3" t="s">
        <v>1611</v>
      </c>
      <c r="F58" s="3" t="s">
        <v>1612</v>
      </c>
      <c r="G58" s="3" t="s">
        <v>354</v>
      </c>
      <c r="H58" s="3" t="s">
        <v>50</v>
      </c>
      <c r="I58" s="3" t="s">
        <v>1587</v>
      </c>
      <c r="J58" s="3">
        <v>15</v>
      </c>
      <c r="K58" s="3">
        <v>4000</v>
      </c>
      <c r="L58" s="3" t="s">
        <v>19</v>
      </c>
      <c r="M58" s="3" t="s">
        <v>24</v>
      </c>
      <c r="N58" s="3" t="s">
        <v>1613</v>
      </c>
      <c r="O58" s="3" t="s">
        <v>357</v>
      </c>
      <c r="P58" s="3">
        <v>2432.5</v>
      </c>
      <c r="Q58" s="3" t="s">
        <v>1578</v>
      </c>
      <c r="R58" s="3" t="s">
        <v>1614</v>
      </c>
      <c r="S58" s="5"/>
      <c r="T58" s="3"/>
    </row>
    <row r="59" spans="1:20" ht="37.5" customHeight="1">
      <c r="A59" s="5">
        <v>58</v>
      </c>
      <c r="B59" s="3" t="s">
        <v>1864</v>
      </c>
      <c r="C59" s="3" t="s">
        <v>1864</v>
      </c>
      <c r="D59" s="3" t="s">
        <v>817</v>
      </c>
      <c r="E59" s="3" t="s">
        <v>1615</v>
      </c>
      <c r="F59" s="3" t="s">
        <v>1616</v>
      </c>
      <c r="G59" s="3" t="s">
        <v>655</v>
      </c>
      <c r="H59" s="3" t="s">
        <v>1617</v>
      </c>
      <c r="I59" s="3"/>
      <c r="J59" s="3"/>
      <c r="K59" s="3"/>
      <c r="L59" s="3" t="s">
        <v>755</v>
      </c>
      <c r="M59" s="3"/>
      <c r="N59" s="3"/>
      <c r="O59" s="3"/>
      <c r="P59" s="3">
        <v>13865.1</v>
      </c>
      <c r="Q59" s="3" t="s">
        <v>1620</v>
      </c>
      <c r="R59" s="3"/>
      <c r="S59" s="5"/>
      <c r="T59" s="3"/>
    </row>
    <row r="60" spans="1:20" s="90" customFormat="1" ht="37.5" customHeight="1">
      <c r="A60" s="5">
        <v>59</v>
      </c>
      <c r="B60" s="89" t="s">
        <v>1864</v>
      </c>
      <c r="C60" s="89" t="s">
        <v>1864</v>
      </c>
      <c r="D60" s="89" t="s">
        <v>817</v>
      </c>
      <c r="E60" s="89" t="s">
        <v>1618</v>
      </c>
      <c r="F60" s="89" t="s">
        <v>2190</v>
      </c>
      <c r="G60" s="89" t="s">
        <v>494</v>
      </c>
      <c r="H60" s="89" t="s">
        <v>368</v>
      </c>
      <c r="I60" s="81"/>
      <c r="J60" s="81"/>
      <c r="K60" s="81">
        <v>240</v>
      </c>
      <c r="L60" s="81" t="s">
        <v>19</v>
      </c>
      <c r="M60" s="81" t="s">
        <v>1619</v>
      </c>
      <c r="N60" s="81">
        <v>71114763</v>
      </c>
      <c r="O60" s="81" t="s">
        <v>498</v>
      </c>
      <c r="P60" s="81">
        <v>56549</v>
      </c>
      <c r="Q60" s="89" t="s">
        <v>1620</v>
      </c>
      <c r="R60" s="89" t="s">
        <v>2191</v>
      </c>
      <c r="S60" s="88"/>
      <c r="T60" s="89" t="s">
        <v>1454</v>
      </c>
    </row>
    <row r="61" spans="1:20" ht="37.5" customHeight="1">
      <c r="A61" s="5">
        <v>60</v>
      </c>
      <c r="B61" s="3" t="s">
        <v>1864</v>
      </c>
      <c r="C61" s="3" t="s">
        <v>1864</v>
      </c>
      <c r="D61" s="3" t="s">
        <v>817</v>
      </c>
      <c r="E61" s="3" t="s">
        <v>1621</v>
      </c>
      <c r="F61" s="3" t="s">
        <v>1622</v>
      </c>
      <c r="G61" s="3" t="s">
        <v>655</v>
      </c>
      <c r="H61" s="3" t="s">
        <v>368</v>
      </c>
      <c r="I61" s="3"/>
      <c r="J61" s="3"/>
      <c r="K61" s="3">
        <v>750</v>
      </c>
      <c r="L61" s="3" t="s">
        <v>1452</v>
      </c>
      <c r="M61" s="3" t="s">
        <v>1434</v>
      </c>
      <c r="N61" s="3"/>
      <c r="O61" s="3" t="s">
        <v>498</v>
      </c>
      <c r="P61" s="3">
        <v>16280.6</v>
      </c>
      <c r="Q61" s="3" t="s">
        <v>1620</v>
      </c>
      <c r="R61" s="3"/>
      <c r="S61" s="5"/>
      <c r="T61" s="3"/>
    </row>
    <row r="62" spans="1:20" ht="37.5" customHeight="1">
      <c r="A62" s="5">
        <v>61</v>
      </c>
      <c r="B62" s="3" t="s">
        <v>1864</v>
      </c>
      <c r="C62" s="3" t="s">
        <v>1864</v>
      </c>
      <c r="D62" s="3" t="s">
        <v>817</v>
      </c>
      <c r="E62" s="3" t="s">
        <v>1623</v>
      </c>
      <c r="F62" s="3" t="s">
        <v>1624</v>
      </c>
      <c r="G62" s="3" t="s">
        <v>494</v>
      </c>
      <c r="H62" s="3" t="s">
        <v>368</v>
      </c>
      <c r="I62" s="3"/>
      <c r="J62" s="3"/>
      <c r="K62" s="3">
        <v>240</v>
      </c>
      <c r="L62" s="3" t="s">
        <v>19</v>
      </c>
      <c r="M62" s="3" t="s">
        <v>1625</v>
      </c>
      <c r="N62" s="3">
        <v>91147849</v>
      </c>
      <c r="O62" s="3" t="s">
        <v>526</v>
      </c>
      <c r="P62" s="3">
        <v>10208.1</v>
      </c>
      <c r="Q62" s="3" t="s">
        <v>1620</v>
      </c>
      <c r="R62" s="3"/>
      <c r="S62" s="5"/>
      <c r="T62" s="3"/>
    </row>
    <row r="63" spans="1:20" ht="37.5" customHeight="1">
      <c r="A63" s="5">
        <v>62</v>
      </c>
      <c r="B63" s="3" t="s">
        <v>1864</v>
      </c>
      <c r="C63" s="3" t="s">
        <v>1864</v>
      </c>
      <c r="D63" s="3" t="s">
        <v>817</v>
      </c>
      <c r="E63" s="3" t="s">
        <v>1626</v>
      </c>
      <c r="F63" s="3" t="s">
        <v>1627</v>
      </c>
      <c r="G63" s="3" t="s">
        <v>655</v>
      </c>
      <c r="H63" s="3" t="s">
        <v>1628</v>
      </c>
      <c r="I63" s="3"/>
      <c r="J63" s="3"/>
      <c r="K63" s="3">
        <v>240</v>
      </c>
      <c r="L63" s="3" t="s">
        <v>19</v>
      </c>
      <c r="M63" s="3" t="s">
        <v>61</v>
      </c>
      <c r="N63" s="3" t="s">
        <v>1629</v>
      </c>
      <c r="O63" s="3"/>
      <c r="P63" s="3">
        <v>2394.1</v>
      </c>
      <c r="Q63" s="3" t="s">
        <v>1620</v>
      </c>
      <c r="R63" s="3"/>
      <c r="S63" s="5"/>
      <c r="T63" s="3"/>
    </row>
    <row r="64" spans="1:20" s="90" customFormat="1" ht="37.5" customHeight="1">
      <c r="A64" s="5">
        <v>63</v>
      </c>
      <c r="B64" s="89" t="s">
        <v>1864</v>
      </c>
      <c r="C64" s="89" t="s">
        <v>1864</v>
      </c>
      <c r="D64" s="89" t="s">
        <v>817</v>
      </c>
      <c r="E64" s="89" t="s">
        <v>1630</v>
      </c>
      <c r="F64" s="89" t="s">
        <v>1631</v>
      </c>
      <c r="G64" s="89" t="s">
        <v>494</v>
      </c>
      <c r="H64" s="89" t="s">
        <v>1164</v>
      </c>
      <c r="I64" s="81"/>
      <c r="J64" s="81"/>
      <c r="K64" s="81">
        <v>4000</v>
      </c>
      <c r="L64" s="81" t="s">
        <v>19</v>
      </c>
      <c r="M64" s="81" t="s">
        <v>20</v>
      </c>
      <c r="N64" s="81" t="s">
        <v>1632</v>
      </c>
      <c r="O64" s="81" t="s">
        <v>21</v>
      </c>
      <c r="P64" s="81">
        <v>93567.8</v>
      </c>
      <c r="Q64" s="89" t="s">
        <v>1620</v>
      </c>
      <c r="R64" s="89" t="s">
        <v>1386</v>
      </c>
      <c r="S64" s="88"/>
      <c r="T64" s="89" t="s">
        <v>1464</v>
      </c>
    </row>
    <row r="65" spans="1:20" ht="37.5" customHeight="1">
      <c r="A65" s="5">
        <v>64</v>
      </c>
      <c r="B65" s="3" t="s">
        <v>1864</v>
      </c>
      <c r="C65" s="3" t="s">
        <v>1864</v>
      </c>
      <c r="D65" s="3" t="s">
        <v>817</v>
      </c>
      <c r="E65" s="3" t="s">
        <v>1633</v>
      </c>
      <c r="F65" s="3" t="s">
        <v>1634</v>
      </c>
      <c r="G65" s="3" t="s">
        <v>494</v>
      </c>
      <c r="H65" s="3" t="s">
        <v>1164</v>
      </c>
      <c r="I65" s="3"/>
      <c r="J65" s="3"/>
      <c r="K65" s="3"/>
      <c r="L65" s="3"/>
      <c r="M65" s="3"/>
      <c r="N65" s="3"/>
      <c r="O65" s="3"/>
      <c r="P65" s="3"/>
      <c r="Q65" s="3" t="s">
        <v>1620</v>
      </c>
      <c r="R65" s="3" t="s">
        <v>1635</v>
      </c>
      <c r="S65" s="5"/>
      <c r="T65" s="3"/>
    </row>
    <row r="66" spans="1:20" ht="37.5" customHeight="1">
      <c r="A66" s="5">
        <v>65</v>
      </c>
      <c r="B66" s="3" t="s">
        <v>1864</v>
      </c>
      <c r="C66" s="3" t="s">
        <v>1864</v>
      </c>
      <c r="D66" s="3" t="s">
        <v>817</v>
      </c>
      <c r="E66" s="3" t="s">
        <v>1636</v>
      </c>
      <c r="F66" s="3" t="s">
        <v>1627</v>
      </c>
      <c r="G66" s="3" t="s">
        <v>655</v>
      </c>
      <c r="H66" s="3"/>
      <c r="I66" s="3"/>
      <c r="J66" s="3"/>
      <c r="K66" s="3">
        <v>3200</v>
      </c>
      <c r="L66" s="3" t="s">
        <v>19</v>
      </c>
      <c r="M66" s="3" t="s">
        <v>61</v>
      </c>
      <c r="N66" s="3" t="s">
        <v>1637</v>
      </c>
      <c r="O66" s="3" t="s">
        <v>21</v>
      </c>
      <c r="P66" s="3">
        <v>1077.5</v>
      </c>
      <c r="Q66" s="3" t="s">
        <v>1620</v>
      </c>
      <c r="R66" s="3"/>
      <c r="S66" s="5"/>
      <c r="T66" s="3"/>
    </row>
    <row r="67" spans="1:20" ht="37.5" customHeight="1">
      <c r="A67" s="5">
        <v>66</v>
      </c>
      <c r="B67" s="3" t="s">
        <v>1864</v>
      </c>
      <c r="C67" s="3" t="s">
        <v>1864</v>
      </c>
      <c r="D67" s="3" t="s">
        <v>817</v>
      </c>
      <c r="E67" s="3" t="s">
        <v>1638</v>
      </c>
      <c r="F67" s="70" t="s">
        <v>1639</v>
      </c>
      <c r="G67" s="3" t="s">
        <v>655</v>
      </c>
      <c r="H67" s="3" t="s">
        <v>70</v>
      </c>
      <c r="I67" s="3"/>
      <c r="J67" s="3"/>
      <c r="K67" s="3"/>
      <c r="L67" s="3" t="s">
        <v>19</v>
      </c>
      <c r="M67" s="3" t="s">
        <v>61</v>
      </c>
      <c r="N67" s="3" t="s">
        <v>1640</v>
      </c>
      <c r="O67" s="3" t="s">
        <v>21</v>
      </c>
      <c r="P67" s="3">
        <v>121.3</v>
      </c>
      <c r="Q67" s="3" t="s">
        <v>1620</v>
      </c>
      <c r="R67" s="3"/>
      <c r="S67" s="5"/>
      <c r="T67" s="3"/>
    </row>
    <row r="68" spans="1:20" ht="37.5" customHeight="1">
      <c r="A68" s="5">
        <v>67</v>
      </c>
      <c r="B68" s="3" t="s">
        <v>1864</v>
      </c>
      <c r="C68" s="3" t="s">
        <v>1864</v>
      </c>
      <c r="D68" s="3" t="s">
        <v>817</v>
      </c>
      <c r="E68" s="3" t="s">
        <v>1641</v>
      </c>
      <c r="F68" s="70" t="s">
        <v>1642</v>
      </c>
      <c r="G68" s="3" t="s">
        <v>494</v>
      </c>
      <c r="H68" s="3" t="s">
        <v>59</v>
      </c>
      <c r="I68" s="3"/>
      <c r="J68" s="3"/>
      <c r="K68" s="3"/>
      <c r="L68" s="3" t="s">
        <v>19</v>
      </c>
      <c r="M68" s="3" t="s">
        <v>61</v>
      </c>
      <c r="N68" s="3" t="s">
        <v>1643</v>
      </c>
      <c r="O68" s="3"/>
      <c r="P68" s="3">
        <v>936.8</v>
      </c>
      <c r="Q68" s="3" t="s">
        <v>1620</v>
      </c>
      <c r="R68" s="3" t="s">
        <v>1644</v>
      </c>
      <c r="S68" s="5"/>
      <c r="T68" s="3"/>
    </row>
    <row r="69" spans="1:20" ht="37.5" customHeight="1">
      <c r="A69" s="5">
        <v>68</v>
      </c>
      <c r="B69" s="3" t="s">
        <v>1864</v>
      </c>
      <c r="C69" s="3" t="s">
        <v>1864</v>
      </c>
      <c r="D69" s="3" t="s">
        <v>817</v>
      </c>
      <c r="E69" s="3" t="s">
        <v>1645</v>
      </c>
      <c r="F69" s="70" t="s">
        <v>1639</v>
      </c>
      <c r="G69" s="3" t="s">
        <v>655</v>
      </c>
      <c r="H69" s="3" t="s">
        <v>1646</v>
      </c>
      <c r="I69" s="3"/>
      <c r="J69" s="3"/>
      <c r="K69" s="3"/>
      <c r="L69" s="3" t="s">
        <v>19</v>
      </c>
      <c r="M69" s="3"/>
      <c r="N69" s="3" t="s">
        <v>1647</v>
      </c>
      <c r="O69" s="3"/>
      <c r="P69" s="3">
        <v>3191.3</v>
      </c>
      <c r="Q69" s="3" t="s">
        <v>1620</v>
      </c>
      <c r="R69" s="3"/>
      <c r="S69" s="5"/>
      <c r="T69" s="3"/>
    </row>
    <row r="70" spans="1:20" ht="37.5" customHeight="1">
      <c r="A70" s="5">
        <v>69</v>
      </c>
      <c r="B70" s="3" t="s">
        <v>1864</v>
      </c>
      <c r="C70" s="3" t="s">
        <v>1864</v>
      </c>
      <c r="D70" s="3" t="s">
        <v>817</v>
      </c>
      <c r="E70" s="55" t="s">
        <v>1651</v>
      </c>
      <c r="F70" s="70" t="s">
        <v>1652</v>
      </c>
      <c r="G70" s="3" t="s">
        <v>494</v>
      </c>
      <c r="H70" s="3" t="s">
        <v>494</v>
      </c>
      <c r="I70" s="3"/>
      <c r="J70" s="3"/>
      <c r="K70" s="3"/>
      <c r="L70" s="3" t="s">
        <v>19</v>
      </c>
      <c r="M70" s="3"/>
      <c r="N70" s="3" t="s">
        <v>1653</v>
      </c>
      <c r="O70" s="3"/>
      <c r="P70" s="3">
        <v>13737.7</v>
      </c>
      <c r="Q70" s="3" t="s">
        <v>1620</v>
      </c>
      <c r="R70" s="3"/>
      <c r="S70" s="5"/>
      <c r="T70" s="3"/>
    </row>
    <row r="71" spans="1:20" s="90" customFormat="1" ht="37.5" customHeight="1">
      <c r="A71" s="5">
        <v>70</v>
      </c>
      <c r="B71" s="89" t="s">
        <v>1864</v>
      </c>
      <c r="C71" s="89" t="s">
        <v>1864</v>
      </c>
      <c r="D71" s="89" t="s">
        <v>817</v>
      </c>
      <c r="E71" s="89" t="s">
        <v>1654</v>
      </c>
      <c r="F71" s="89" t="s">
        <v>1655</v>
      </c>
      <c r="G71" s="89" t="s">
        <v>494</v>
      </c>
      <c r="H71" s="89" t="s">
        <v>368</v>
      </c>
      <c r="I71" s="55"/>
      <c r="J71" s="55"/>
      <c r="K71" s="55">
        <v>200</v>
      </c>
      <c r="L71" s="55" t="s">
        <v>1114</v>
      </c>
      <c r="M71" s="55" t="s">
        <v>1656</v>
      </c>
      <c r="N71" s="55">
        <v>305802</v>
      </c>
      <c r="O71" s="55" t="s">
        <v>498</v>
      </c>
      <c r="P71" s="55">
        <v>60728.800000000003</v>
      </c>
      <c r="Q71" s="89" t="s">
        <v>1620</v>
      </c>
      <c r="R71" s="89" t="s">
        <v>2194</v>
      </c>
      <c r="S71" s="88"/>
      <c r="T71" s="89" t="s">
        <v>1454</v>
      </c>
    </row>
    <row r="72" spans="1:20" ht="37.5" customHeight="1">
      <c r="A72" s="5">
        <v>71</v>
      </c>
      <c r="B72" s="3" t="s">
        <v>1864</v>
      </c>
      <c r="C72" s="3" t="s">
        <v>1864</v>
      </c>
      <c r="D72" s="3" t="s">
        <v>817</v>
      </c>
      <c r="E72" s="3" t="s">
        <v>1657</v>
      </c>
      <c r="F72" s="3" t="s">
        <v>1658</v>
      </c>
      <c r="G72" s="3" t="s">
        <v>655</v>
      </c>
      <c r="H72" s="3" t="s">
        <v>1659</v>
      </c>
      <c r="I72" s="3"/>
      <c r="J72" s="3"/>
      <c r="K72" s="3"/>
      <c r="L72" s="3" t="s">
        <v>28</v>
      </c>
      <c r="M72" s="3"/>
      <c r="N72" s="3">
        <v>84052266</v>
      </c>
      <c r="O72" s="3" t="s">
        <v>21</v>
      </c>
      <c r="P72" s="3">
        <v>1434.9</v>
      </c>
      <c r="Q72" s="3" t="s">
        <v>1620</v>
      </c>
      <c r="R72" s="3"/>
      <c r="S72" s="3"/>
      <c r="T72" s="3"/>
    </row>
    <row r="73" spans="1:20" s="56" customFormat="1" ht="37.5" customHeight="1">
      <c r="A73" s="5">
        <v>72</v>
      </c>
      <c r="B73" s="55" t="s">
        <v>1864</v>
      </c>
      <c r="C73" s="55" t="s">
        <v>1864</v>
      </c>
      <c r="D73" s="55" t="s">
        <v>1562</v>
      </c>
      <c r="E73" s="55" t="s">
        <v>1660</v>
      </c>
      <c r="F73" s="55" t="s">
        <v>1661</v>
      </c>
      <c r="G73" s="55" t="s">
        <v>18</v>
      </c>
      <c r="H73" s="55" t="s">
        <v>629</v>
      </c>
      <c r="I73" s="55"/>
      <c r="J73" s="55"/>
      <c r="K73" s="55">
        <v>1200</v>
      </c>
      <c r="L73" s="55" t="s">
        <v>34</v>
      </c>
      <c r="M73" s="55" t="s">
        <v>35</v>
      </c>
      <c r="N73" s="55" t="s">
        <v>1662</v>
      </c>
      <c r="O73" s="55" t="s">
        <v>21</v>
      </c>
      <c r="P73" s="55">
        <v>5384</v>
      </c>
      <c r="Q73" s="55" t="s">
        <v>1620</v>
      </c>
      <c r="R73" s="55" t="s">
        <v>2338</v>
      </c>
      <c r="S73" s="55"/>
      <c r="T73" s="55"/>
    </row>
    <row r="74" spans="1:20" s="90" customFormat="1" ht="37.5" customHeight="1">
      <c r="A74" s="5">
        <v>73</v>
      </c>
      <c r="B74" s="89" t="s">
        <v>1864</v>
      </c>
      <c r="C74" s="89" t="s">
        <v>1864</v>
      </c>
      <c r="D74" s="89" t="s">
        <v>817</v>
      </c>
      <c r="E74" s="89" t="s">
        <v>1663</v>
      </c>
      <c r="F74" s="89" t="s">
        <v>2199</v>
      </c>
      <c r="G74" s="89" t="s">
        <v>494</v>
      </c>
      <c r="H74" s="89" t="s">
        <v>46</v>
      </c>
      <c r="I74" s="55"/>
      <c r="J74" s="55"/>
      <c r="K74" s="55">
        <v>750</v>
      </c>
      <c r="L74" s="55" t="s">
        <v>19</v>
      </c>
      <c r="M74" s="55" t="s">
        <v>1664</v>
      </c>
      <c r="N74" s="55">
        <v>27413300</v>
      </c>
      <c r="O74" s="55" t="s">
        <v>498</v>
      </c>
      <c r="P74" s="55">
        <v>15708.1</v>
      </c>
      <c r="Q74" s="89" t="s">
        <v>1665</v>
      </c>
      <c r="R74" s="89" t="s">
        <v>31</v>
      </c>
      <c r="S74" s="89"/>
      <c r="T74" s="89" t="s">
        <v>817</v>
      </c>
    </row>
    <row r="75" spans="1:20" s="90" customFormat="1" ht="37.5" customHeight="1">
      <c r="A75" s="5">
        <v>74</v>
      </c>
      <c r="B75" s="89" t="s">
        <v>1864</v>
      </c>
      <c r="C75" s="89" t="s">
        <v>1864</v>
      </c>
      <c r="D75" s="89" t="s">
        <v>817</v>
      </c>
      <c r="E75" s="89" t="s">
        <v>1666</v>
      </c>
      <c r="F75" s="89" t="s">
        <v>1667</v>
      </c>
      <c r="G75" s="89" t="s">
        <v>494</v>
      </c>
      <c r="H75" s="89" t="s">
        <v>750</v>
      </c>
      <c r="I75" s="55"/>
      <c r="J75" s="55"/>
      <c r="K75" s="55">
        <v>3200</v>
      </c>
      <c r="L75" s="55" t="s">
        <v>19</v>
      </c>
      <c r="M75" s="55" t="s">
        <v>61</v>
      </c>
      <c r="N75" s="55" t="s">
        <v>1668</v>
      </c>
      <c r="O75" s="55" t="s">
        <v>21</v>
      </c>
      <c r="P75" s="55">
        <v>11410</v>
      </c>
      <c r="Q75" s="89" t="s">
        <v>1665</v>
      </c>
      <c r="R75" s="89" t="s">
        <v>2200</v>
      </c>
      <c r="S75" s="88"/>
      <c r="T75" s="89" t="s">
        <v>817</v>
      </c>
    </row>
    <row r="76" spans="1:20" ht="37.5" customHeight="1">
      <c r="A76" s="5">
        <v>75</v>
      </c>
      <c r="B76" s="3" t="s">
        <v>1864</v>
      </c>
      <c r="C76" s="3" t="s">
        <v>1864</v>
      </c>
      <c r="D76" s="3" t="s">
        <v>817</v>
      </c>
      <c r="E76" s="55" t="s">
        <v>1669</v>
      </c>
      <c r="F76" s="3" t="s">
        <v>1671</v>
      </c>
      <c r="G76" s="3" t="s">
        <v>655</v>
      </c>
      <c r="H76" s="3"/>
      <c r="I76" s="3"/>
      <c r="J76" s="3"/>
      <c r="K76" s="3">
        <v>3200</v>
      </c>
      <c r="L76" s="3" t="s">
        <v>19</v>
      </c>
      <c r="M76" s="3" t="s">
        <v>72</v>
      </c>
      <c r="N76" s="3" t="s">
        <v>1672</v>
      </c>
      <c r="O76" s="3" t="s">
        <v>21</v>
      </c>
      <c r="P76" s="3">
        <v>73948.800000000003</v>
      </c>
      <c r="Q76" s="3" t="s">
        <v>1665</v>
      </c>
      <c r="R76" s="3"/>
      <c r="S76" s="5"/>
      <c r="T76" s="3"/>
    </row>
    <row r="77" spans="1:20" s="90" customFormat="1" ht="37.5" customHeight="1">
      <c r="A77" s="5">
        <v>76</v>
      </c>
      <c r="B77" s="89" t="s">
        <v>1864</v>
      </c>
      <c r="C77" s="89" t="s">
        <v>1864</v>
      </c>
      <c r="D77" s="89" t="s">
        <v>817</v>
      </c>
      <c r="E77" s="89" t="s">
        <v>1673</v>
      </c>
      <c r="F77" s="89" t="s">
        <v>1674</v>
      </c>
      <c r="G77" s="89" t="s">
        <v>494</v>
      </c>
      <c r="H77" s="89" t="s">
        <v>368</v>
      </c>
      <c r="I77" s="55"/>
      <c r="J77" s="55"/>
      <c r="K77" s="55">
        <v>1200</v>
      </c>
      <c r="L77" s="55" t="s">
        <v>34</v>
      </c>
      <c r="M77" s="55" t="s">
        <v>35</v>
      </c>
      <c r="N77" s="55" t="s">
        <v>1675</v>
      </c>
      <c r="O77" s="55" t="s">
        <v>21</v>
      </c>
      <c r="P77" s="55">
        <v>5597.5</v>
      </c>
      <c r="Q77" s="89" t="s">
        <v>1665</v>
      </c>
      <c r="R77" s="89" t="s">
        <v>1386</v>
      </c>
      <c r="S77" s="88"/>
      <c r="T77" s="89" t="s">
        <v>817</v>
      </c>
    </row>
    <row r="78" spans="1:20" ht="37.5" customHeight="1">
      <c r="A78" s="5">
        <v>77</v>
      </c>
      <c r="B78" s="3" t="s">
        <v>1864</v>
      </c>
      <c r="C78" s="3" t="s">
        <v>1864</v>
      </c>
      <c r="D78" s="3" t="s">
        <v>817</v>
      </c>
      <c r="E78" s="3" t="s">
        <v>1676</v>
      </c>
      <c r="F78" s="3" t="s">
        <v>1677</v>
      </c>
      <c r="G78" s="3" t="s">
        <v>655</v>
      </c>
      <c r="H78" s="3" t="s">
        <v>1678</v>
      </c>
      <c r="I78" s="3"/>
      <c r="J78" s="3"/>
      <c r="K78" s="3">
        <v>750</v>
      </c>
      <c r="L78" s="3" t="s">
        <v>19</v>
      </c>
      <c r="M78" s="3" t="s">
        <v>1664</v>
      </c>
      <c r="N78" s="3">
        <v>27413708</v>
      </c>
      <c r="O78" s="3" t="s">
        <v>498</v>
      </c>
      <c r="P78" s="3">
        <v>93070.399999999994</v>
      </c>
      <c r="Q78" s="3" t="s">
        <v>1665</v>
      </c>
      <c r="R78" s="3"/>
      <c r="S78" s="5"/>
      <c r="T78" s="3"/>
    </row>
    <row r="79" spans="1:20" ht="37.5" customHeight="1">
      <c r="A79" s="5">
        <v>78</v>
      </c>
      <c r="B79" s="3" t="s">
        <v>1864</v>
      </c>
      <c r="C79" s="3" t="s">
        <v>1864</v>
      </c>
      <c r="D79" s="3" t="s">
        <v>817</v>
      </c>
      <c r="E79" s="3" t="s">
        <v>1679</v>
      </c>
      <c r="F79" s="3" t="s">
        <v>1680</v>
      </c>
      <c r="G79" s="3" t="s">
        <v>655</v>
      </c>
      <c r="H79" s="3" t="s">
        <v>750</v>
      </c>
      <c r="I79" s="3"/>
      <c r="J79" s="3"/>
      <c r="K79" s="3"/>
      <c r="L79" s="3" t="s">
        <v>19</v>
      </c>
      <c r="M79" s="3"/>
      <c r="N79" s="3" t="s">
        <v>1681</v>
      </c>
      <c r="O79" s="3"/>
      <c r="P79" s="3">
        <v>2640.6</v>
      </c>
      <c r="Q79" s="3" t="s">
        <v>1665</v>
      </c>
      <c r="R79" s="3"/>
      <c r="S79" s="5"/>
      <c r="T79" s="3"/>
    </row>
    <row r="80" spans="1:20" ht="37.5" customHeight="1">
      <c r="A80" s="5">
        <v>79</v>
      </c>
      <c r="B80" s="3" t="s">
        <v>1864</v>
      </c>
      <c r="C80" s="3" t="s">
        <v>1864</v>
      </c>
      <c r="D80" s="3" t="s">
        <v>817</v>
      </c>
      <c r="E80" s="3" t="s">
        <v>1682</v>
      </c>
      <c r="F80" s="3" t="s">
        <v>1683</v>
      </c>
      <c r="G80" s="3" t="s">
        <v>655</v>
      </c>
      <c r="H80" s="3" t="s">
        <v>750</v>
      </c>
      <c r="I80" s="3"/>
      <c r="J80" s="3"/>
      <c r="K80" s="3">
        <v>3200</v>
      </c>
      <c r="L80" s="3" t="s">
        <v>1684</v>
      </c>
      <c r="M80" s="3" t="s">
        <v>61</v>
      </c>
      <c r="N80" s="3" t="s">
        <v>1685</v>
      </c>
      <c r="O80" s="3" t="s">
        <v>498</v>
      </c>
      <c r="P80" s="3">
        <v>6576.7</v>
      </c>
      <c r="Q80" s="3" t="s">
        <v>1665</v>
      </c>
      <c r="R80" s="3"/>
      <c r="S80" s="5"/>
      <c r="T80" s="3"/>
    </row>
    <row r="81" spans="1:20" s="90" customFormat="1" ht="37.5" customHeight="1">
      <c r="A81" s="5">
        <v>80</v>
      </c>
      <c r="B81" s="89" t="s">
        <v>1864</v>
      </c>
      <c r="C81" s="89" t="s">
        <v>1864</v>
      </c>
      <c r="D81" s="89" t="s">
        <v>817</v>
      </c>
      <c r="E81" s="89" t="s">
        <v>1686</v>
      </c>
      <c r="F81" s="89" t="s">
        <v>1687</v>
      </c>
      <c r="G81" s="89" t="s">
        <v>655</v>
      </c>
      <c r="H81" s="89" t="s">
        <v>1688</v>
      </c>
      <c r="I81" s="55"/>
      <c r="J81" s="55"/>
      <c r="K81" s="55">
        <v>3200</v>
      </c>
      <c r="L81" s="55" t="s">
        <v>28</v>
      </c>
      <c r="M81" s="55" t="s">
        <v>47</v>
      </c>
      <c r="N81" s="55">
        <v>84053479</v>
      </c>
      <c r="O81" s="55" t="s">
        <v>21</v>
      </c>
      <c r="P81" s="55">
        <v>54476.3</v>
      </c>
      <c r="Q81" s="89" t="s">
        <v>1665</v>
      </c>
      <c r="R81" s="89" t="s">
        <v>2201</v>
      </c>
      <c r="S81" s="88"/>
      <c r="T81" s="89" t="s">
        <v>817</v>
      </c>
    </row>
    <row r="82" spans="1:20" s="72" customFormat="1" ht="37.5" customHeight="1">
      <c r="A82" s="5">
        <v>81</v>
      </c>
      <c r="B82" s="70" t="s">
        <v>1864</v>
      </c>
      <c r="C82" s="70" t="s">
        <v>1864</v>
      </c>
      <c r="D82" s="3" t="s">
        <v>817</v>
      </c>
      <c r="E82" s="70" t="s">
        <v>1689</v>
      </c>
      <c r="F82" s="70" t="s">
        <v>1670</v>
      </c>
      <c r="G82" s="70" t="s">
        <v>655</v>
      </c>
      <c r="H82" s="70" t="s">
        <v>1690</v>
      </c>
      <c r="I82" s="70"/>
      <c r="J82" s="70"/>
      <c r="K82" s="70">
        <v>750</v>
      </c>
      <c r="L82" s="70" t="s">
        <v>1452</v>
      </c>
      <c r="M82" s="70" t="s">
        <v>1434</v>
      </c>
      <c r="N82" s="70">
        <v>170356</v>
      </c>
      <c r="O82" s="70" t="s">
        <v>498</v>
      </c>
      <c r="P82" s="70">
        <v>0.7</v>
      </c>
      <c r="Q82" s="70" t="s">
        <v>1665</v>
      </c>
      <c r="R82" s="70"/>
      <c r="S82" s="71"/>
      <c r="T82" s="70"/>
    </row>
    <row r="83" spans="1:20" s="72" customFormat="1" ht="37.5" customHeight="1">
      <c r="A83" s="5">
        <v>82</v>
      </c>
      <c r="B83" s="70" t="s">
        <v>1864</v>
      </c>
      <c r="C83" s="70" t="s">
        <v>1864</v>
      </c>
      <c r="D83" s="3" t="s">
        <v>817</v>
      </c>
      <c r="E83" s="70" t="s">
        <v>1691</v>
      </c>
      <c r="F83" s="70" t="s">
        <v>1692</v>
      </c>
      <c r="G83" s="70" t="s">
        <v>655</v>
      </c>
      <c r="H83" s="70" t="s">
        <v>750</v>
      </c>
      <c r="I83" s="70"/>
      <c r="J83" s="70"/>
      <c r="K83" s="70"/>
      <c r="L83" s="70" t="s">
        <v>19</v>
      </c>
      <c r="M83" s="70" t="s">
        <v>61</v>
      </c>
      <c r="N83" s="70" t="s">
        <v>1693</v>
      </c>
      <c r="O83" s="70"/>
      <c r="P83" s="70">
        <v>3949.8</v>
      </c>
      <c r="Q83" s="70" t="s">
        <v>1665</v>
      </c>
      <c r="R83" s="70"/>
      <c r="S83" s="71"/>
      <c r="T83" s="70"/>
    </row>
    <row r="84" spans="1:20" ht="37.5" customHeight="1">
      <c r="A84" s="5">
        <v>83</v>
      </c>
      <c r="B84" s="3" t="s">
        <v>1864</v>
      </c>
      <c r="C84" s="3" t="s">
        <v>1864</v>
      </c>
      <c r="D84" s="3" t="s">
        <v>817</v>
      </c>
      <c r="E84" s="3" t="s">
        <v>1694</v>
      </c>
      <c r="F84" s="3" t="s">
        <v>1695</v>
      </c>
      <c r="G84" s="3" t="s">
        <v>655</v>
      </c>
      <c r="H84" s="3" t="s">
        <v>750</v>
      </c>
      <c r="I84" s="3"/>
      <c r="J84" s="3"/>
      <c r="K84" s="3">
        <v>240</v>
      </c>
      <c r="L84" s="3" t="s">
        <v>1684</v>
      </c>
      <c r="M84" s="3" t="s">
        <v>61</v>
      </c>
      <c r="N84" s="3" t="s">
        <v>1696</v>
      </c>
      <c r="O84" s="3" t="s">
        <v>21</v>
      </c>
      <c r="P84" s="3">
        <v>63.2</v>
      </c>
      <c r="Q84" s="3" t="s">
        <v>1665</v>
      </c>
      <c r="R84" s="3"/>
      <c r="S84" s="5"/>
      <c r="T84" s="3"/>
    </row>
    <row r="85" spans="1:20" s="90" customFormat="1" ht="37.5" customHeight="1">
      <c r="A85" s="5">
        <v>84</v>
      </c>
      <c r="B85" s="89" t="s">
        <v>1864</v>
      </c>
      <c r="C85" s="89" t="s">
        <v>1864</v>
      </c>
      <c r="D85" s="89" t="s">
        <v>817</v>
      </c>
      <c r="E85" s="89" t="s">
        <v>1697</v>
      </c>
      <c r="F85" s="89" t="s">
        <v>1698</v>
      </c>
      <c r="G85" s="89" t="s">
        <v>494</v>
      </c>
      <c r="H85" s="89" t="s">
        <v>629</v>
      </c>
      <c r="I85" s="55"/>
      <c r="J85" s="55"/>
      <c r="K85" s="55">
        <v>187.5</v>
      </c>
      <c r="L85" s="55" t="s">
        <v>1699</v>
      </c>
      <c r="M85" s="55" t="s">
        <v>1700</v>
      </c>
      <c r="N85" s="55">
        <v>3519314</v>
      </c>
      <c r="O85" s="55" t="s">
        <v>498</v>
      </c>
      <c r="P85" s="55">
        <v>38594.6</v>
      </c>
      <c r="Q85" s="89" t="s">
        <v>1665</v>
      </c>
      <c r="R85" s="89" t="s">
        <v>2202</v>
      </c>
      <c r="S85" s="88"/>
      <c r="T85" s="89" t="s">
        <v>2209</v>
      </c>
    </row>
    <row r="86" spans="1:20" ht="37.5" customHeight="1">
      <c r="A86" s="5">
        <v>85</v>
      </c>
      <c r="B86" s="3" t="s">
        <v>1864</v>
      </c>
      <c r="C86" s="3" t="s">
        <v>1864</v>
      </c>
      <c r="D86" s="3" t="s">
        <v>817</v>
      </c>
      <c r="E86" s="3" t="s">
        <v>1701</v>
      </c>
      <c r="F86" s="3" t="s">
        <v>1702</v>
      </c>
      <c r="G86" s="3" t="s">
        <v>655</v>
      </c>
      <c r="H86" s="3" t="s">
        <v>1706</v>
      </c>
      <c r="I86" s="3"/>
      <c r="J86" s="3"/>
      <c r="K86" s="3">
        <v>19283.599999999999</v>
      </c>
      <c r="L86" s="3" t="s">
        <v>19</v>
      </c>
      <c r="M86" s="3" t="s">
        <v>72</v>
      </c>
      <c r="N86" s="3" t="s">
        <v>1703</v>
      </c>
      <c r="O86" s="3" t="s">
        <v>21</v>
      </c>
      <c r="P86" s="3">
        <v>19283.599999999999</v>
      </c>
      <c r="Q86" s="3" t="s">
        <v>1665</v>
      </c>
      <c r="R86" s="3"/>
      <c r="S86" s="5"/>
      <c r="T86" s="3"/>
    </row>
    <row r="87" spans="1:20" ht="37.5" customHeight="1">
      <c r="A87" s="5">
        <v>86</v>
      </c>
      <c r="B87" s="3" t="s">
        <v>1864</v>
      </c>
      <c r="C87" s="3" t="s">
        <v>1864</v>
      </c>
      <c r="D87" s="3" t="s">
        <v>817</v>
      </c>
      <c r="E87" s="3" t="s">
        <v>1704</v>
      </c>
      <c r="F87" s="3" t="s">
        <v>1705</v>
      </c>
      <c r="G87" s="3" t="s">
        <v>655</v>
      </c>
      <c r="H87" s="3" t="s">
        <v>70</v>
      </c>
      <c r="I87" s="3"/>
      <c r="J87" s="3"/>
      <c r="K87" s="3">
        <v>3200</v>
      </c>
      <c r="L87" s="3" t="s">
        <v>19</v>
      </c>
      <c r="M87" s="3" t="s">
        <v>61</v>
      </c>
      <c r="N87" s="3" t="s">
        <v>1707</v>
      </c>
      <c r="O87" s="3" t="s">
        <v>21</v>
      </c>
      <c r="P87" s="3">
        <v>348.7</v>
      </c>
      <c r="Q87" s="3" t="s">
        <v>1665</v>
      </c>
      <c r="R87" s="3"/>
      <c r="S87" s="5"/>
      <c r="T87" s="3"/>
    </row>
    <row r="88" spans="1:20" ht="37.5" customHeight="1">
      <c r="A88" s="5">
        <v>87</v>
      </c>
      <c r="B88" s="3" t="s">
        <v>1864</v>
      </c>
      <c r="C88" s="3" t="s">
        <v>1864</v>
      </c>
      <c r="D88" s="3" t="s">
        <v>817</v>
      </c>
      <c r="E88" s="55" t="s">
        <v>1869</v>
      </c>
      <c r="F88" s="3" t="s">
        <v>1708</v>
      </c>
      <c r="G88" s="3" t="s">
        <v>494</v>
      </c>
      <c r="H88" s="3"/>
      <c r="I88" s="3"/>
      <c r="J88" s="3"/>
      <c r="K88" s="3"/>
      <c r="L88" s="3" t="s">
        <v>19</v>
      </c>
      <c r="M88" s="3" t="s">
        <v>61</v>
      </c>
      <c r="N88" s="3" t="s">
        <v>1709</v>
      </c>
      <c r="O88" s="3"/>
      <c r="P88" s="3">
        <v>2902.3</v>
      </c>
      <c r="Q88" s="3" t="s">
        <v>1665</v>
      </c>
      <c r="R88" s="3"/>
      <c r="S88" s="5"/>
      <c r="T88" s="3"/>
    </row>
    <row r="89" spans="1:20" ht="37.5" customHeight="1">
      <c r="A89" s="5">
        <v>88</v>
      </c>
      <c r="B89" s="3" t="s">
        <v>1864</v>
      </c>
      <c r="C89" s="3" t="s">
        <v>1864</v>
      </c>
      <c r="D89" s="3" t="s">
        <v>817</v>
      </c>
      <c r="E89" s="3" t="s">
        <v>1710</v>
      </c>
      <c r="F89" s="3" t="s">
        <v>1711</v>
      </c>
      <c r="G89" s="3" t="s">
        <v>655</v>
      </c>
      <c r="H89" s="3" t="s">
        <v>1712</v>
      </c>
      <c r="I89" s="3"/>
      <c r="J89" s="3"/>
      <c r="K89" s="3">
        <v>750</v>
      </c>
      <c r="L89" s="3" t="s">
        <v>1452</v>
      </c>
      <c r="M89" s="3" t="s">
        <v>1434</v>
      </c>
      <c r="N89" s="3">
        <v>170117</v>
      </c>
      <c r="O89" s="3" t="s">
        <v>498</v>
      </c>
      <c r="P89" s="3">
        <v>15876.7</v>
      </c>
      <c r="Q89" s="3" t="s">
        <v>1665</v>
      </c>
      <c r="R89" s="3" t="s">
        <v>1713</v>
      </c>
      <c r="S89" s="5"/>
      <c r="T89" s="3"/>
    </row>
    <row r="90" spans="1:20" ht="37.5" customHeight="1">
      <c r="A90" s="5">
        <v>89</v>
      </c>
      <c r="B90" s="3" t="s">
        <v>1864</v>
      </c>
      <c r="C90" s="3" t="s">
        <v>1864</v>
      </c>
      <c r="D90" s="3" t="s">
        <v>817</v>
      </c>
      <c r="E90" s="3" t="s">
        <v>1714</v>
      </c>
      <c r="F90" s="3" t="s">
        <v>1715</v>
      </c>
      <c r="G90" s="3" t="s">
        <v>494</v>
      </c>
      <c r="H90" s="3" t="s">
        <v>1164</v>
      </c>
      <c r="I90" s="3"/>
      <c r="J90" s="3"/>
      <c r="K90" s="3"/>
      <c r="L90" s="3"/>
      <c r="M90" s="3"/>
      <c r="N90" s="3"/>
      <c r="O90" s="3"/>
      <c r="P90" s="3"/>
      <c r="Q90" s="3" t="s">
        <v>1665</v>
      </c>
      <c r="R90" s="3" t="s">
        <v>1026</v>
      </c>
      <c r="S90" s="5"/>
      <c r="T90" s="3"/>
    </row>
    <row r="91" spans="1:20" s="90" customFormat="1" ht="37.5" customHeight="1">
      <c r="A91" s="5">
        <v>90</v>
      </c>
      <c r="B91" s="89" t="s">
        <v>1864</v>
      </c>
      <c r="C91" s="89" t="s">
        <v>1864</v>
      </c>
      <c r="D91" s="89" t="s">
        <v>817</v>
      </c>
      <c r="E91" s="89" t="s">
        <v>1716</v>
      </c>
      <c r="F91" s="89" t="s">
        <v>1717</v>
      </c>
      <c r="G91" s="89" t="s">
        <v>494</v>
      </c>
      <c r="H91" s="89" t="s">
        <v>1164</v>
      </c>
      <c r="I91" s="55"/>
      <c r="J91" s="55"/>
      <c r="K91" s="55">
        <v>4000</v>
      </c>
      <c r="L91" s="55" t="s">
        <v>19</v>
      </c>
      <c r="M91" s="55" t="s">
        <v>20</v>
      </c>
      <c r="N91" s="55" t="s">
        <v>1718</v>
      </c>
      <c r="O91" s="91" t="s">
        <v>21</v>
      </c>
      <c r="P91" s="55">
        <v>950.3</v>
      </c>
      <c r="Q91" s="89" t="s">
        <v>1665</v>
      </c>
      <c r="R91" s="89" t="s">
        <v>1377</v>
      </c>
      <c r="S91" s="88"/>
      <c r="T91" s="89" t="s">
        <v>1464</v>
      </c>
    </row>
    <row r="92" spans="1:20" ht="37.5" customHeight="1">
      <c r="A92" s="5">
        <v>91</v>
      </c>
      <c r="B92" s="3" t="s">
        <v>1864</v>
      </c>
      <c r="C92" s="3" t="s">
        <v>1864</v>
      </c>
      <c r="D92" s="3" t="s">
        <v>817</v>
      </c>
      <c r="E92" s="3" t="s">
        <v>1719</v>
      </c>
      <c r="F92" s="3" t="s">
        <v>1622</v>
      </c>
      <c r="G92" s="3" t="s">
        <v>655</v>
      </c>
      <c r="H92" s="3" t="s">
        <v>1870</v>
      </c>
      <c r="I92" s="3"/>
      <c r="J92" s="3"/>
      <c r="K92" s="3">
        <v>1500</v>
      </c>
      <c r="L92" s="3" t="s">
        <v>19</v>
      </c>
      <c r="M92" s="3" t="s">
        <v>1664</v>
      </c>
      <c r="N92" s="3">
        <v>27052862</v>
      </c>
      <c r="O92" s="3" t="s">
        <v>573</v>
      </c>
      <c r="P92" s="3">
        <v>6855.7</v>
      </c>
      <c r="Q92" s="3" t="s">
        <v>1665</v>
      </c>
      <c r="R92" s="3"/>
      <c r="S92" s="5"/>
      <c r="T92" s="3"/>
    </row>
    <row r="93" spans="1:20" ht="37.5" customHeight="1">
      <c r="A93" s="5">
        <v>92</v>
      </c>
      <c r="B93" s="3" t="s">
        <v>1864</v>
      </c>
      <c r="C93" s="3" t="s">
        <v>1864</v>
      </c>
      <c r="D93" s="3" t="s">
        <v>817</v>
      </c>
      <c r="E93" s="3" t="s">
        <v>1721</v>
      </c>
      <c r="F93" s="3" t="s">
        <v>1722</v>
      </c>
      <c r="G93" s="3" t="s">
        <v>655</v>
      </c>
      <c r="H93" s="3" t="s">
        <v>59</v>
      </c>
      <c r="I93" s="3"/>
      <c r="J93" s="3"/>
      <c r="K93" s="3">
        <v>750</v>
      </c>
      <c r="L93" s="3" t="s">
        <v>1723</v>
      </c>
      <c r="M93" s="3" t="s">
        <v>1434</v>
      </c>
      <c r="N93" s="3">
        <v>170282</v>
      </c>
      <c r="O93" s="3" t="s">
        <v>498</v>
      </c>
      <c r="P93" s="3">
        <v>36983.5</v>
      </c>
      <c r="Q93" s="3" t="s">
        <v>1665</v>
      </c>
      <c r="R93" s="3"/>
      <c r="S93" s="5"/>
      <c r="T93" s="3"/>
    </row>
    <row r="94" spans="1:20" s="90" customFormat="1" ht="37.5" customHeight="1">
      <c r="A94" s="5">
        <v>93</v>
      </c>
      <c r="B94" s="89" t="s">
        <v>1864</v>
      </c>
      <c r="C94" s="89" t="s">
        <v>1864</v>
      </c>
      <c r="D94" s="89" t="s">
        <v>817</v>
      </c>
      <c r="E94" s="89" t="s">
        <v>1724</v>
      </c>
      <c r="F94" s="89" t="s">
        <v>1725</v>
      </c>
      <c r="G94" s="89" t="s">
        <v>43</v>
      </c>
      <c r="H94" s="89" t="s">
        <v>1499</v>
      </c>
      <c r="I94" s="55"/>
      <c r="J94" s="55"/>
      <c r="K94" s="55">
        <v>240</v>
      </c>
      <c r="L94" s="55" t="s">
        <v>291</v>
      </c>
      <c r="M94" s="55" t="s">
        <v>1726</v>
      </c>
      <c r="N94" s="55">
        <v>73161725</v>
      </c>
      <c r="O94" s="55" t="s">
        <v>498</v>
      </c>
      <c r="P94" s="55">
        <v>69733.3</v>
      </c>
      <c r="Q94" s="89" t="s">
        <v>1665</v>
      </c>
      <c r="R94" s="89" t="s">
        <v>2203</v>
      </c>
      <c r="S94" s="88"/>
      <c r="T94" s="89" t="s">
        <v>817</v>
      </c>
    </row>
    <row r="95" spans="1:20" s="90" customFormat="1" ht="37.5" customHeight="1">
      <c r="A95" s="5">
        <v>94</v>
      </c>
      <c r="B95" s="89" t="s">
        <v>1864</v>
      </c>
      <c r="C95" s="89" t="s">
        <v>1864</v>
      </c>
      <c r="D95" s="89" t="s">
        <v>817</v>
      </c>
      <c r="E95" s="89" t="s">
        <v>1727</v>
      </c>
      <c r="F95" s="89" t="s">
        <v>1728</v>
      </c>
      <c r="G95" s="89" t="s">
        <v>43</v>
      </c>
      <c r="H95" s="89" t="s">
        <v>1164</v>
      </c>
      <c r="I95" s="55"/>
      <c r="J95" s="55"/>
      <c r="K95" s="55">
        <v>300</v>
      </c>
      <c r="L95" s="55" t="s">
        <v>274</v>
      </c>
      <c r="M95" s="55" t="s">
        <v>1295</v>
      </c>
      <c r="N95" s="55">
        <v>930543</v>
      </c>
      <c r="O95" s="55" t="s">
        <v>526</v>
      </c>
      <c r="P95" s="55">
        <v>249890</v>
      </c>
      <c r="Q95" s="89" t="s">
        <v>1665</v>
      </c>
      <c r="R95" s="89" t="s">
        <v>2204</v>
      </c>
      <c r="S95" s="88"/>
      <c r="T95" s="89" t="s">
        <v>817</v>
      </c>
    </row>
    <row r="96" spans="1:20" ht="31.5" customHeight="1">
      <c r="A96" s="5">
        <v>95</v>
      </c>
      <c r="B96" s="3" t="s">
        <v>1864</v>
      </c>
      <c r="C96" s="3" t="s">
        <v>1864</v>
      </c>
      <c r="D96" s="3" t="s">
        <v>817</v>
      </c>
      <c r="E96" s="3" t="s">
        <v>1730</v>
      </c>
      <c r="F96" s="3" t="s">
        <v>1731</v>
      </c>
      <c r="G96" s="3" t="s">
        <v>655</v>
      </c>
      <c r="H96" s="3" t="s">
        <v>750</v>
      </c>
      <c r="I96" s="3"/>
      <c r="J96" s="3"/>
      <c r="K96" s="3">
        <v>3200</v>
      </c>
      <c r="L96" s="3" t="s">
        <v>19</v>
      </c>
      <c r="M96" s="3" t="s">
        <v>61</v>
      </c>
      <c r="N96" s="3" t="s">
        <v>1732</v>
      </c>
      <c r="O96" s="3" t="s">
        <v>21</v>
      </c>
      <c r="P96" s="3">
        <v>337.2</v>
      </c>
      <c r="Q96" s="3" t="s">
        <v>1665</v>
      </c>
      <c r="R96" s="3"/>
      <c r="S96" s="5"/>
      <c r="T96" s="3"/>
    </row>
    <row r="97" spans="1:20" ht="31.5" customHeight="1">
      <c r="A97" s="5">
        <v>96</v>
      </c>
      <c r="B97" s="3" t="s">
        <v>1864</v>
      </c>
      <c r="C97" s="3" t="s">
        <v>1864</v>
      </c>
      <c r="D97" s="3" t="s">
        <v>817</v>
      </c>
      <c r="E97" s="3" t="s">
        <v>1733</v>
      </c>
      <c r="F97" s="3" t="s">
        <v>1734</v>
      </c>
      <c r="G97" s="3" t="s">
        <v>655</v>
      </c>
      <c r="H97" s="3" t="s">
        <v>750</v>
      </c>
      <c r="I97" s="3"/>
      <c r="J97" s="3"/>
      <c r="K97" s="3"/>
      <c r="L97" s="3" t="s">
        <v>19</v>
      </c>
      <c r="M97" s="3"/>
      <c r="N97" s="3" t="s">
        <v>1735</v>
      </c>
      <c r="O97" s="3"/>
      <c r="P97" s="3">
        <v>5119.8</v>
      </c>
      <c r="Q97" s="3" t="s">
        <v>1665</v>
      </c>
      <c r="R97" s="3"/>
      <c r="S97" s="5"/>
      <c r="T97" s="3"/>
    </row>
    <row r="98" spans="1:20" ht="31.5" customHeight="1">
      <c r="A98" s="5">
        <v>97</v>
      </c>
      <c r="B98" s="3" t="s">
        <v>1864</v>
      </c>
      <c r="C98" s="3" t="s">
        <v>1864</v>
      </c>
      <c r="D98" s="3" t="s">
        <v>817</v>
      </c>
      <c r="E98" s="3" t="s">
        <v>1736</v>
      </c>
      <c r="F98" s="3" t="s">
        <v>1737</v>
      </c>
      <c r="G98" s="3" t="s">
        <v>655</v>
      </c>
      <c r="H98" s="3" t="s">
        <v>750</v>
      </c>
      <c r="I98" s="3"/>
      <c r="J98" s="3"/>
      <c r="K98" s="3">
        <v>3200</v>
      </c>
      <c r="L98" s="3" t="s">
        <v>19</v>
      </c>
      <c r="M98" s="3" t="s">
        <v>61</v>
      </c>
      <c r="N98" s="3" t="s">
        <v>1738</v>
      </c>
      <c r="O98" s="3" t="s">
        <v>21</v>
      </c>
      <c r="P98" s="3">
        <v>198.7</v>
      </c>
      <c r="Q98" s="3" t="s">
        <v>1665</v>
      </c>
      <c r="R98" s="3"/>
      <c r="S98" s="5"/>
      <c r="T98" s="3"/>
    </row>
    <row r="99" spans="1:20" s="90" customFormat="1" ht="31.5" customHeight="1">
      <c r="A99" s="5">
        <v>98</v>
      </c>
      <c r="B99" s="89" t="s">
        <v>1864</v>
      </c>
      <c r="C99" s="89" t="s">
        <v>1864</v>
      </c>
      <c r="D99" s="89" t="s">
        <v>817</v>
      </c>
      <c r="E99" s="89" t="s">
        <v>1739</v>
      </c>
      <c r="F99" s="89" t="s">
        <v>1740</v>
      </c>
      <c r="G99" s="89" t="s">
        <v>1871</v>
      </c>
      <c r="H99" s="89" t="s">
        <v>1499</v>
      </c>
      <c r="I99" s="55"/>
      <c r="J99" s="55"/>
      <c r="K99" s="55">
        <v>240</v>
      </c>
      <c r="L99" s="55" t="s">
        <v>291</v>
      </c>
      <c r="M99" s="55" t="s">
        <v>1741</v>
      </c>
      <c r="N99" s="55">
        <v>76080846</v>
      </c>
      <c r="O99" s="55" t="s">
        <v>498</v>
      </c>
      <c r="P99" s="55">
        <v>85634</v>
      </c>
      <c r="Q99" s="89" t="s">
        <v>1665</v>
      </c>
      <c r="R99" s="89" t="s">
        <v>2193</v>
      </c>
      <c r="S99" s="88"/>
      <c r="T99" s="89" t="s">
        <v>817</v>
      </c>
    </row>
    <row r="100" spans="1:20" ht="31.5" customHeight="1">
      <c r="A100" s="5">
        <v>99</v>
      </c>
      <c r="B100" s="3" t="s">
        <v>1864</v>
      </c>
      <c r="C100" s="3" t="s">
        <v>1864</v>
      </c>
      <c r="D100" s="3" t="s">
        <v>817</v>
      </c>
      <c r="E100" s="3" t="s">
        <v>1742</v>
      </c>
      <c r="F100" s="3" t="s">
        <v>1743</v>
      </c>
      <c r="G100" s="3" t="s">
        <v>655</v>
      </c>
      <c r="H100" s="3" t="s">
        <v>1872</v>
      </c>
      <c r="I100" s="3"/>
      <c r="J100" s="3"/>
      <c r="K100" s="3">
        <v>1500</v>
      </c>
      <c r="L100" s="3" t="s">
        <v>19</v>
      </c>
      <c r="M100" s="3" t="s">
        <v>1664</v>
      </c>
      <c r="N100" s="3">
        <v>27059528</v>
      </c>
      <c r="O100" s="3" t="s">
        <v>573</v>
      </c>
      <c r="P100" s="3">
        <v>5903.2</v>
      </c>
      <c r="Q100" s="3" t="s">
        <v>1665</v>
      </c>
      <c r="R100" s="3"/>
      <c r="S100" s="5"/>
      <c r="T100" s="3"/>
    </row>
    <row r="101" spans="1:20" ht="31.5" customHeight="1">
      <c r="A101" s="5">
        <v>100</v>
      </c>
      <c r="B101" s="3" t="s">
        <v>1864</v>
      </c>
      <c r="C101" s="3" t="s">
        <v>1864</v>
      </c>
      <c r="D101" s="3" t="s">
        <v>817</v>
      </c>
      <c r="E101" s="55" t="s">
        <v>1744</v>
      </c>
      <c r="F101" s="3" t="s">
        <v>1874</v>
      </c>
      <c r="G101" s="3" t="s">
        <v>43</v>
      </c>
      <c r="H101" s="3" t="s">
        <v>1873</v>
      </c>
      <c r="I101" s="3"/>
      <c r="J101" s="3"/>
      <c r="K101" s="3">
        <v>4000</v>
      </c>
      <c r="L101" s="3" t="s">
        <v>19</v>
      </c>
      <c r="M101" s="3" t="s">
        <v>20</v>
      </c>
      <c r="N101" s="3" t="s">
        <v>1745</v>
      </c>
      <c r="O101" s="3" t="s">
        <v>498</v>
      </c>
      <c r="P101" s="3">
        <v>237.1</v>
      </c>
      <c r="Q101" s="3" t="s">
        <v>1665</v>
      </c>
      <c r="R101" s="3"/>
      <c r="S101" s="5"/>
      <c r="T101" s="3"/>
    </row>
    <row r="102" spans="1:20" ht="31.5" customHeight="1">
      <c r="A102" s="5">
        <v>101</v>
      </c>
      <c r="B102" s="3" t="s">
        <v>1864</v>
      </c>
      <c r="C102" s="3" t="s">
        <v>1864</v>
      </c>
      <c r="D102" s="3" t="s">
        <v>817</v>
      </c>
      <c r="E102" s="3" t="s">
        <v>1746</v>
      </c>
      <c r="F102" s="77" t="s">
        <v>1875</v>
      </c>
      <c r="G102" s="3" t="s">
        <v>43</v>
      </c>
      <c r="H102" s="3" t="s">
        <v>148</v>
      </c>
      <c r="I102" s="3"/>
      <c r="J102" s="3"/>
      <c r="K102" s="3">
        <v>240</v>
      </c>
      <c r="L102" s="3" t="s">
        <v>291</v>
      </c>
      <c r="M102" s="3" t="s">
        <v>1741</v>
      </c>
      <c r="N102" s="3">
        <v>73161506</v>
      </c>
      <c r="O102" s="3" t="s">
        <v>498</v>
      </c>
      <c r="P102" s="3">
        <v>9877.7999999999993</v>
      </c>
      <c r="Q102" s="3" t="s">
        <v>1665</v>
      </c>
      <c r="R102" s="3"/>
      <c r="S102" s="5"/>
      <c r="T102" s="3"/>
    </row>
    <row r="103" spans="1:20" ht="30">
      <c r="A103" s="5">
        <v>102</v>
      </c>
      <c r="B103" s="3" t="s">
        <v>1864</v>
      </c>
      <c r="C103" s="3" t="s">
        <v>1864</v>
      </c>
      <c r="D103" s="3" t="s">
        <v>817</v>
      </c>
      <c r="E103" s="55" t="s">
        <v>1747</v>
      </c>
      <c r="F103" s="3" t="s">
        <v>1748</v>
      </c>
      <c r="G103" s="3" t="s">
        <v>655</v>
      </c>
      <c r="H103" s="3"/>
      <c r="I103" s="3"/>
      <c r="J103" s="3"/>
      <c r="K103" s="3">
        <v>250</v>
      </c>
      <c r="L103" s="3" t="s">
        <v>19</v>
      </c>
      <c r="M103" s="3" t="s">
        <v>1664</v>
      </c>
      <c r="N103" s="3">
        <v>27413707</v>
      </c>
      <c r="O103" s="3" t="s">
        <v>498</v>
      </c>
      <c r="P103" s="3">
        <v>30943</v>
      </c>
      <c r="Q103" s="3" t="s">
        <v>1665</v>
      </c>
      <c r="R103" s="3" t="s">
        <v>1713</v>
      </c>
      <c r="S103" s="5"/>
      <c r="T103" s="3"/>
    </row>
    <row r="104" spans="1:20" ht="30">
      <c r="A104" s="5">
        <v>103</v>
      </c>
      <c r="B104" s="3" t="s">
        <v>1864</v>
      </c>
      <c r="C104" s="3" t="s">
        <v>1864</v>
      </c>
      <c r="D104" s="3" t="s">
        <v>817</v>
      </c>
      <c r="E104" s="55" t="s">
        <v>1749</v>
      </c>
      <c r="F104" s="3" t="s">
        <v>1750</v>
      </c>
      <c r="G104" s="3" t="s">
        <v>494</v>
      </c>
      <c r="H104" s="3"/>
      <c r="I104" s="3"/>
      <c r="J104" s="3"/>
      <c r="K104" s="3">
        <v>240</v>
      </c>
      <c r="L104" s="3" t="s">
        <v>19</v>
      </c>
      <c r="M104" s="3" t="s">
        <v>1625</v>
      </c>
      <c r="N104" s="3">
        <v>92167825</v>
      </c>
      <c r="O104" s="3" t="s">
        <v>526</v>
      </c>
      <c r="P104" s="3">
        <v>1087.5999999999999</v>
      </c>
      <c r="Q104" s="3" t="s">
        <v>1665</v>
      </c>
      <c r="R104" s="3"/>
      <c r="S104" s="5"/>
      <c r="T104" s="3"/>
    </row>
    <row r="105" spans="1:20" ht="30">
      <c r="A105" s="5">
        <v>104</v>
      </c>
      <c r="B105" s="3" t="s">
        <v>1864</v>
      </c>
      <c r="C105" s="3" t="s">
        <v>1864</v>
      </c>
      <c r="D105" s="3" t="s">
        <v>817</v>
      </c>
      <c r="E105" s="55" t="s">
        <v>1751</v>
      </c>
      <c r="F105" s="57" t="s">
        <v>1752</v>
      </c>
      <c r="G105" s="58" t="s">
        <v>655</v>
      </c>
      <c r="H105" s="3"/>
      <c r="I105" s="58"/>
      <c r="J105" s="59"/>
      <c r="K105" s="3">
        <v>1500</v>
      </c>
      <c r="L105" s="59" t="s">
        <v>19</v>
      </c>
      <c r="M105" s="3" t="s">
        <v>1664</v>
      </c>
      <c r="N105" s="59">
        <v>27069657</v>
      </c>
      <c r="O105" s="3" t="s">
        <v>573</v>
      </c>
      <c r="P105" s="3">
        <v>3043.6</v>
      </c>
      <c r="Q105" s="3" t="s">
        <v>1665</v>
      </c>
      <c r="R105" s="3"/>
      <c r="S105" s="5"/>
      <c r="T105" s="3"/>
    </row>
    <row r="106" spans="1:20">
      <c r="A106" s="5">
        <v>105</v>
      </c>
      <c r="B106" s="3" t="s">
        <v>1864</v>
      </c>
      <c r="C106" s="3" t="s">
        <v>1864</v>
      </c>
      <c r="D106" s="3" t="s">
        <v>817</v>
      </c>
      <c r="E106" s="3" t="s">
        <v>1753</v>
      </c>
      <c r="F106" s="3" t="s">
        <v>1754</v>
      </c>
      <c r="G106" s="3" t="s">
        <v>494</v>
      </c>
      <c r="H106" s="3" t="s">
        <v>46</v>
      </c>
      <c r="I106" s="3"/>
      <c r="J106" s="3"/>
      <c r="K106" s="3"/>
      <c r="L106" s="3" t="s">
        <v>28</v>
      </c>
      <c r="M106" s="3" t="s">
        <v>47</v>
      </c>
      <c r="N106" s="3">
        <v>84053114</v>
      </c>
      <c r="O106" s="3"/>
      <c r="P106" s="3">
        <v>8406.7000000000007</v>
      </c>
      <c r="Q106" s="3" t="s">
        <v>1665</v>
      </c>
      <c r="R106" s="3"/>
      <c r="S106" s="5"/>
      <c r="T106" s="3"/>
    </row>
    <row r="107" spans="1:20">
      <c r="A107" s="5">
        <v>106</v>
      </c>
      <c r="B107" s="3" t="s">
        <v>1864</v>
      </c>
      <c r="C107" s="3" t="s">
        <v>1864</v>
      </c>
      <c r="D107" s="3" t="s">
        <v>817</v>
      </c>
      <c r="E107" s="3" t="s">
        <v>1757</v>
      </c>
      <c r="F107" s="3" t="s">
        <v>1758</v>
      </c>
      <c r="G107" s="3" t="s">
        <v>494</v>
      </c>
      <c r="H107" s="3" t="s">
        <v>33</v>
      </c>
      <c r="I107" s="3"/>
      <c r="J107" s="3"/>
      <c r="K107" s="3">
        <v>2000</v>
      </c>
      <c r="L107" s="3" t="s">
        <v>45</v>
      </c>
      <c r="M107" s="3" t="s">
        <v>801</v>
      </c>
      <c r="N107" s="3" t="s">
        <v>1759</v>
      </c>
      <c r="O107" s="3" t="s">
        <v>21</v>
      </c>
      <c r="P107" s="3">
        <v>5339.3</v>
      </c>
      <c r="Q107" s="3" t="s">
        <v>1665</v>
      </c>
      <c r="R107" s="3"/>
      <c r="S107" s="5"/>
      <c r="T107" s="3"/>
    </row>
    <row r="108" spans="1:20" ht="21" customHeight="1">
      <c r="A108" s="5">
        <v>107</v>
      </c>
      <c r="B108" s="3" t="s">
        <v>1864</v>
      </c>
      <c r="C108" s="3" t="s">
        <v>1864</v>
      </c>
      <c r="D108" s="3" t="s">
        <v>817</v>
      </c>
      <c r="E108" s="55" t="s">
        <v>1760</v>
      </c>
      <c r="F108" s="3" t="s">
        <v>1758</v>
      </c>
      <c r="G108" s="3" t="s">
        <v>27</v>
      </c>
      <c r="H108" s="3" t="s">
        <v>1499</v>
      </c>
      <c r="I108" s="3"/>
      <c r="J108" s="3"/>
      <c r="K108" s="3">
        <v>3200</v>
      </c>
      <c r="L108" s="3" t="s">
        <v>19</v>
      </c>
      <c r="M108" s="3" t="s">
        <v>72</v>
      </c>
      <c r="N108" s="3" t="s">
        <v>1761</v>
      </c>
      <c r="O108" s="3" t="s">
        <v>21</v>
      </c>
      <c r="P108" s="3">
        <v>91365.9</v>
      </c>
      <c r="Q108" s="3" t="s">
        <v>1665</v>
      </c>
      <c r="R108" s="3" t="s">
        <v>1762</v>
      </c>
      <c r="S108" s="5"/>
      <c r="T108" s="3"/>
    </row>
    <row r="109" spans="1:20" s="90" customFormat="1">
      <c r="A109" s="5">
        <v>108</v>
      </c>
      <c r="B109" s="89" t="s">
        <v>1864</v>
      </c>
      <c r="C109" s="89" t="s">
        <v>1864</v>
      </c>
      <c r="D109" s="89" t="s">
        <v>817</v>
      </c>
      <c r="E109" s="89" t="s">
        <v>1763</v>
      </c>
      <c r="F109" s="89" t="s">
        <v>1764</v>
      </c>
      <c r="G109" s="89" t="s">
        <v>494</v>
      </c>
      <c r="H109" s="89" t="s">
        <v>927</v>
      </c>
      <c r="I109" s="55"/>
      <c r="J109" s="55"/>
      <c r="K109" s="55">
        <v>900</v>
      </c>
      <c r="L109" s="55" t="s">
        <v>28</v>
      </c>
      <c r="M109" s="55" t="s">
        <v>29</v>
      </c>
      <c r="N109" s="55">
        <v>11039201</v>
      </c>
      <c r="O109" s="55" t="s">
        <v>21</v>
      </c>
      <c r="P109" s="55">
        <v>93016.19</v>
      </c>
      <c r="Q109" s="89" t="s">
        <v>1665</v>
      </c>
      <c r="R109" s="89" t="s">
        <v>1377</v>
      </c>
      <c r="S109" s="88"/>
      <c r="T109" s="89" t="s">
        <v>817</v>
      </c>
    </row>
    <row r="110" spans="1:20" s="90" customFormat="1">
      <c r="A110" s="5">
        <v>109</v>
      </c>
      <c r="B110" s="89" t="s">
        <v>1864</v>
      </c>
      <c r="C110" s="89" t="s">
        <v>1864</v>
      </c>
      <c r="D110" s="89" t="s">
        <v>817</v>
      </c>
      <c r="E110" s="89" t="s">
        <v>1766</v>
      </c>
      <c r="F110" s="89" t="s">
        <v>1767</v>
      </c>
      <c r="G110" s="89" t="s">
        <v>494</v>
      </c>
      <c r="H110" s="89" t="s">
        <v>1164</v>
      </c>
      <c r="I110" s="55"/>
      <c r="J110" s="55"/>
      <c r="K110" s="55">
        <v>4000</v>
      </c>
      <c r="L110" s="55" t="s">
        <v>19</v>
      </c>
      <c r="M110" s="55" t="s">
        <v>20</v>
      </c>
      <c r="N110" s="55" t="s">
        <v>1768</v>
      </c>
      <c r="O110" s="55" t="s">
        <v>21</v>
      </c>
      <c r="P110" s="55">
        <v>35813.1</v>
      </c>
      <c r="Q110" s="89" t="s">
        <v>1665</v>
      </c>
      <c r="R110" s="89" t="s">
        <v>2193</v>
      </c>
      <c r="S110" s="88"/>
      <c r="T110" s="89" t="s">
        <v>1464</v>
      </c>
    </row>
    <row r="111" spans="1:20" ht="30">
      <c r="A111" s="5">
        <v>110</v>
      </c>
      <c r="B111" s="3" t="s">
        <v>1864</v>
      </c>
      <c r="C111" s="3" t="s">
        <v>1864</v>
      </c>
      <c r="D111" s="3" t="s">
        <v>817</v>
      </c>
      <c r="E111" s="3" t="s">
        <v>1769</v>
      </c>
      <c r="F111" s="3" t="s">
        <v>1770</v>
      </c>
      <c r="G111" s="3" t="s">
        <v>655</v>
      </c>
      <c r="H111" s="3" t="s">
        <v>1688</v>
      </c>
      <c r="I111" s="3"/>
      <c r="J111" s="3"/>
      <c r="K111" s="3">
        <v>750</v>
      </c>
      <c r="L111" s="3" t="s">
        <v>1452</v>
      </c>
      <c r="M111" s="3" t="s">
        <v>242</v>
      </c>
      <c r="N111" s="3">
        <v>170410</v>
      </c>
      <c r="O111" s="3" t="s">
        <v>53</v>
      </c>
      <c r="P111" s="3">
        <v>5822.9</v>
      </c>
      <c r="Q111" s="3" t="s">
        <v>1665</v>
      </c>
      <c r="R111" s="3" t="s">
        <v>1713</v>
      </c>
      <c r="S111" s="5"/>
      <c r="T111" s="3"/>
    </row>
    <row r="112" spans="1:20">
      <c r="A112" s="5">
        <v>111</v>
      </c>
      <c r="B112" s="3" t="s">
        <v>1864</v>
      </c>
      <c r="C112" s="3" t="s">
        <v>1864</v>
      </c>
      <c r="D112" s="3" t="s">
        <v>817</v>
      </c>
      <c r="E112" s="3" t="s">
        <v>1771</v>
      </c>
      <c r="F112" s="3" t="s">
        <v>1772</v>
      </c>
      <c r="G112" s="3" t="s">
        <v>655</v>
      </c>
      <c r="H112" s="3" t="s">
        <v>1876</v>
      </c>
      <c r="I112" s="3"/>
      <c r="J112" s="3"/>
      <c r="K112" s="3">
        <v>3200</v>
      </c>
      <c r="L112" s="3" t="s">
        <v>19</v>
      </c>
      <c r="M112" s="3" t="s">
        <v>61</v>
      </c>
      <c r="N112" s="3" t="s">
        <v>1773</v>
      </c>
      <c r="O112" s="3" t="s">
        <v>21</v>
      </c>
      <c r="P112" s="3">
        <v>2602.6</v>
      </c>
      <c r="Q112" s="3" t="s">
        <v>1665</v>
      </c>
      <c r="R112" s="3"/>
      <c r="S112" s="5"/>
      <c r="T112" s="3"/>
    </row>
    <row r="113" spans="1:20" ht="30">
      <c r="A113" s="5">
        <v>112</v>
      </c>
      <c r="B113" s="3" t="s">
        <v>1864</v>
      </c>
      <c r="C113" s="3" t="s">
        <v>1864</v>
      </c>
      <c r="D113" s="3" t="s">
        <v>817</v>
      </c>
      <c r="E113" s="3" t="s">
        <v>1774</v>
      </c>
      <c r="F113" s="3" t="s">
        <v>1775</v>
      </c>
      <c r="G113" s="3" t="s">
        <v>655</v>
      </c>
      <c r="H113" s="3" t="s">
        <v>750</v>
      </c>
      <c r="I113" s="3"/>
      <c r="J113" s="3"/>
      <c r="K113" s="3">
        <v>3200</v>
      </c>
      <c r="L113" s="3" t="s">
        <v>19</v>
      </c>
      <c r="M113" s="3" t="s">
        <v>61</v>
      </c>
      <c r="N113" s="3" t="s">
        <v>1776</v>
      </c>
      <c r="O113" s="3" t="s">
        <v>21</v>
      </c>
      <c r="P113" s="3">
        <v>3856.5</v>
      </c>
      <c r="Q113" s="3" t="s">
        <v>1665</v>
      </c>
      <c r="R113" s="3"/>
      <c r="S113" s="5"/>
      <c r="T113" s="3"/>
    </row>
    <row r="114" spans="1:20" s="90" customFormat="1" ht="30">
      <c r="A114" s="5">
        <v>113</v>
      </c>
      <c r="B114" s="89" t="s">
        <v>1864</v>
      </c>
      <c r="C114" s="89" t="s">
        <v>1864</v>
      </c>
      <c r="D114" s="89" t="s">
        <v>817</v>
      </c>
      <c r="E114" s="89" t="s">
        <v>1777</v>
      </c>
      <c r="F114" s="89" t="s">
        <v>1778</v>
      </c>
      <c r="G114" s="89" t="s">
        <v>494</v>
      </c>
      <c r="H114" s="89" t="s">
        <v>629</v>
      </c>
      <c r="I114" s="55"/>
      <c r="J114" s="55"/>
      <c r="K114" s="55">
        <v>4000</v>
      </c>
      <c r="L114" s="55" t="s">
        <v>19</v>
      </c>
      <c r="M114" s="55" t="s">
        <v>20</v>
      </c>
      <c r="N114" s="55" t="s">
        <v>1779</v>
      </c>
      <c r="O114" s="55" t="s">
        <v>21</v>
      </c>
      <c r="P114" s="55">
        <v>106787.8</v>
      </c>
      <c r="Q114" s="89" t="s">
        <v>1665</v>
      </c>
      <c r="R114" s="89" t="s">
        <v>2205</v>
      </c>
      <c r="S114" s="88"/>
      <c r="T114" s="89" t="s">
        <v>1464</v>
      </c>
    </row>
    <row r="115" spans="1:20" ht="30">
      <c r="A115" s="5">
        <v>114</v>
      </c>
      <c r="B115" s="3" t="s">
        <v>1864</v>
      </c>
      <c r="C115" s="3" t="s">
        <v>1864</v>
      </c>
      <c r="D115" s="3" t="s">
        <v>1561</v>
      </c>
      <c r="E115" s="3" t="s">
        <v>1780</v>
      </c>
      <c r="F115" s="78" t="s">
        <v>1868</v>
      </c>
      <c r="G115" s="3" t="s">
        <v>27</v>
      </c>
      <c r="H115" s="3" t="s">
        <v>267</v>
      </c>
      <c r="I115" s="3"/>
      <c r="J115" s="3"/>
      <c r="K115" s="3">
        <v>3200</v>
      </c>
      <c r="L115" s="3" t="s">
        <v>28</v>
      </c>
      <c r="M115" s="3" t="s">
        <v>47</v>
      </c>
      <c r="N115" s="3">
        <v>50903065</v>
      </c>
      <c r="O115" s="3" t="s">
        <v>21</v>
      </c>
      <c r="P115" s="3">
        <v>985</v>
      </c>
      <c r="Q115" s="3" t="s">
        <v>1665</v>
      </c>
      <c r="R115" s="3"/>
      <c r="S115" s="5"/>
      <c r="T115" s="3"/>
    </row>
    <row r="116" spans="1:20" s="56" customFormat="1" ht="30">
      <c r="A116" s="5">
        <v>115</v>
      </c>
      <c r="B116" s="55" t="s">
        <v>1864</v>
      </c>
      <c r="C116" s="55" t="s">
        <v>26</v>
      </c>
      <c r="D116" s="55" t="s">
        <v>26</v>
      </c>
      <c r="E116" s="55" t="s">
        <v>1781</v>
      </c>
      <c r="F116" s="55" t="s">
        <v>1782</v>
      </c>
      <c r="G116" s="55" t="s">
        <v>18</v>
      </c>
      <c r="H116" s="55" t="s">
        <v>46</v>
      </c>
      <c r="I116" s="55"/>
      <c r="J116" s="55"/>
      <c r="K116" s="55">
        <v>1600</v>
      </c>
      <c r="L116" s="55" t="s">
        <v>45</v>
      </c>
      <c r="M116" s="55" t="s">
        <v>60</v>
      </c>
      <c r="N116" s="55" t="s">
        <v>1783</v>
      </c>
      <c r="O116" s="55" t="s">
        <v>21</v>
      </c>
      <c r="P116" s="55">
        <v>9412.7999999999993</v>
      </c>
      <c r="Q116" s="55" t="s">
        <v>1665</v>
      </c>
      <c r="R116" s="55"/>
      <c r="S116" s="54"/>
      <c r="T116" s="55"/>
    </row>
    <row r="117" spans="1:20">
      <c r="A117" s="5">
        <v>116</v>
      </c>
      <c r="B117" s="3" t="s">
        <v>1864</v>
      </c>
      <c r="C117" s="3" t="s">
        <v>1864</v>
      </c>
      <c r="D117" s="3" t="s">
        <v>817</v>
      </c>
      <c r="E117" s="3" t="s">
        <v>1784</v>
      </c>
      <c r="F117" s="3" t="s">
        <v>1785</v>
      </c>
      <c r="G117" s="3" t="s">
        <v>655</v>
      </c>
      <c r="H117" s="3" t="s">
        <v>750</v>
      </c>
      <c r="I117" s="3"/>
      <c r="J117" s="3"/>
      <c r="K117" s="3">
        <v>3200</v>
      </c>
      <c r="L117" s="3" t="s">
        <v>19</v>
      </c>
      <c r="M117" s="3"/>
      <c r="N117" s="3" t="s">
        <v>1786</v>
      </c>
      <c r="O117" s="3"/>
      <c r="P117" s="3">
        <v>1059.5999999999999</v>
      </c>
      <c r="Q117" s="3" t="s">
        <v>1463</v>
      </c>
      <c r="R117" s="3"/>
      <c r="S117" s="5"/>
      <c r="T117" s="3" t="s">
        <v>1464</v>
      </c>
    </row>
    <row r="118" spans="1:20">
      <c r="A118" s="5">
        <v>117</v>
      </c>
      <c r="B118" s="3" t="s">
        <v>1864</v>
      </c>
      <c r="C118" s="3" t="s">
        <v>1864</v>
      </c>
      <c r="D118" s="3" t="s">
        <v>817</v>
      </c>
      <c r="E118" s="3" t="s">
        <v>1787</v>
      </c>
      <c r="F118" s="3" t="s">
        <v>1865</v>
      </c>
      <c r="G118" s="3" t="s">
        <v>494</v>
      </c>
      <c r="H118" s="3" t="s">
        <v>1164</v>
      </c>
      <c r="I118" s="3"/>
      <c r="J118" s="3"/>
      <c r="K118" s="3"/>
      <c r="L118" s="3" t="s">
        <v>19</v>
      </c>
      <c r="M118" s="3"/>
      <c r="N118" s="3" t="s">
        <v>1788</v>
      </c>
      <c r="O118" s="3"/>
      <c r="P118" s="3">
        <v>8104</v>
      </c>
      <c r="Q118" s="3" t="s">
        <v>1463</v>
      </c>
      <c r="R118" s="3"/>
      <c r="S118" s="5"/>
      <c r="T118" s="3" t="s">
        <v>1464</v>
      </c>
    </row>
    <row r="119" spans="1:20" ht="30">
      <c r="A119" s="5">
        <v>118</v>
      </c>
      <c r="B119" s="3" t="s">
        <v>1864</v>
      </c>
      <c r="C119" s="3" t="s">
        <v>1864</v>
      </c>
      <c r="D119" s="3" t="s">
        <v>817</v>
      </c>
      <c r="E119" s="3" t="s">
        <v>1789</v>
      </c>
      <c r="F119" s="3" t="s">
        <v>1866</v>
      </c>
      <c r="G119" s="3" t="s">
        <v>51</v>
      </c>
      <c r="H119" s="3" t="s">
        <v>1791</v>
      </c>
      <c r="I119" s="3"/>
      <c r="J119" s="3"/>
      <c r="K119" s="3">
        <v>240</v>
      </c>
      <c r="L119" s="3" t="s">
        <v>19</v>
      </c>
      <c r="M119" s="3" t="s">
        <v>1790</v>
      </c>
      <c r="N119" s="3">
        <v>86884460</v>
      </c>
      <c r="O119" s="3" t="s">
        <v>526</v>
      </c>
      <c r="P119" s="3">
        <v>90503.8</v>
      </c>
      <c r="Q119" s="3" t="s">
        <v>1463</v>
      </c>
      <c r="R119" s="3"/>
      <c r="S119" s="5"/>
      <c r="T119" s="3"/>
    </row>
    <row r="120" spans="1:20" ht="45">
      <c r="A120" s="5">
        <v>119</v>
      </c>
      <c r="B120" s="3" t="s">
        <v>1864</v>
      </c>
      <c r="C120" s="3" t="s">
        <v>1864</v>
      </c>
      <c r="D120" s="3" t="s">
        <v>817</v>
      </c>
      <c r="E120" s="3" t="s">
        <v>1792</v>
      </c>
      <c r="F120" s="3" t="s">
        <v>1867</v>
      </c>
      <c r="G120" s="3" t="s">
        <v>27</v>
      </c>
      <c r="H120" s="3" t="s">
        <v>479</v>
      </c>
      <c r="I120" s="3"/>
      <c r="J120" s="3"/>
      <c r="K120" s="3"/>
      <c r="L120" s="3"/>
      <c r="M120" s="3"/>
      <c r="N120" s="3"/>
      <c r="O120" s="3"/>
      <c r="P120" s="3"/>
      <c r="Q120" s="3" t="s">
        <v>1463</v>
      </c>
      <c r="R120" s="3"/>
      <c r="S120" s="5"/>
      <c r="T120" s="3"/>
    </row>
    <row r="121" spans="1:20" s="96" customFormat="1">
      <c r="A121" s="93">
        <v>120</v>
      </c>
      <c r="B121" s="94" t="s">
        <v>1864</v>
      </c>
      <c r="C121" s="94" t="s">
        <v>1864</v>
      </c>
      <c r="D121" s="94" t="s">
        <v>1488</v>
      </c>
      <c r="E121" s="94" t="s">
        <v>1793</v>
      </c>
      <c r="F121" s="94" t="s">
        <v>1794</v>
      </c>
      <c r="G121" s="94" t="s">
        <v>494</v>
      </c>
      <c r="H121" s="94" t="s">
        <v>1499</v>
      </c>
      <c r="I121" s="94"/>
      <c r="J121" s="94"/>
      <c r="K121" s="94">
        <v>4000</v>
      </c>
      <c r="L121" s="94" t="s">
        <v>19</v>
      </c>
      <c r="M121" s="94"/>
      <c r="N121" s="94" t="s">
        <v>1795</v>
      </c>
      <c r="O121" s="94" t="s">
        <v>21</v>
      </c>
      <c r="P121" s="94">
        <v>10084.799999999999</v>
      </c>
      <c r="Q121" s="94" t="s">
        <v>1492</v>
      </c>
      <c r="R121" s="94" t="s">
        <v>2203</v>
      </c>
      <c r="S121" s="95"/>
      <c r="T121" s="94" t="s">
        <v>1859</v>
      </c>
    </row>
    <row r="122" spans="1:20">
      <c r="A122" s="5">
        <v>121</v>
      </c>
      <c r="B122" s="3" t="s">
        <v>1864</v>
      </c>
      <c r="C122" s="3" t="s">
        <v>1864</v>
      </c>
      <c r="D122" s="55" t="s">
        <v>1488</v>
      </c>
      <c r="E122" s="55" t="s">
        <v>1796</v>
      </c>
      <c r="F122" s="3" t="s">
        <v>1797</v>
      </c>
      <c r="G122" s="3" t="s">
        <v>655</v>
      </c>
      <c r="H122" s="3"/>
      <c r="I122" s="3"/>
      <c r="J122" s="3"/>
      <c r="K122" s="3"/>
      <c r="L122" s="3" t="s">
        <v>19</v>
      </c>
      <c r="M122" s="3"/>
      <c r="N122" s="3" t="s">
        <v>1798</v>
      </c>
      <c r="O122" s="3" t="s">
        <v>21</v>
      </c>
      <c r="P122" s="3">
        <v>501.7</v>
      </c>
      <c r="Q122" s="3" t="s">
        <v>1492</v>
      </c>
      <c r="R122" s="3"/>
      <c r="S122" s="5"/>
      <c r="T122" s="3" t="s">
        <v>1859</v>
      </c>
    </row>
    <row r="123" spans="1:20">
      <c r="A123" s="5">
        <v>122</v>
      </c>
      <c r="B123" s="3" t="s">
        <v>1864</v>
      </c>
      <c r="C123" s="3" t="s">
        <v>1864</v>
      </c>
      <c r="D123" s="55" t="s">
        <v>1488</v>
      </c>
      <c r="E123" s="3" t="s">
        <v>1800</v>
      </c>
      <c r="F123" s="3" t="s">
        <v>1797</v>
      </c>
      <c r="G123" s="3" t="s">
        <v>655</v>
      </c>
      <c r="H123" s="3" t="s">
        <v>70</v>
      </c>
      <c r="I123" s="3"/>
      <c r="J123" s="3"/>
      <c r="K123" s="3"/>
      <c r="L123" s="3" t="s">
        <v>19</v>
      </c>
      <c r="M123" s="3"/>
      <c r="N123" s="3" t="s">
        <v>1801</v>
      </c>
      <c r="O123" s="3" t="s">
        <v>21</v>
      </c>
      <c r="P123" s="3">
        <v>231.4</v>
      </c>
      <c r="Q123" s="3" t="s">
        <v>1492</v>
      </c>
      <c r="R123" s="3"/>
      <c r="S123" s="5"/>
      <c r="T123" s="3" t="s">
        <v>1859</v>
      </c>
    </row>
    <row r="124" spans="1:20">
      <c r="A124" s="5">
        <v>123</v>
      </c>
      <c r="B124" s="3" t="s">
        <v>1864</v>
      </c>
      <c r="C124" s="3" t="s">
        <v>1864</v>
      </c>
      <c r="D124" s="55" t="s">
        <v>1488</v>
      </c>
      <c r="E124" s="3" t="s">
        <v>1802</v>
      </c>
      <c r="F124" s="3" t="s">
        <v>1803</v>
      </c>
      <c r="G124" s="3" t="s">
        <v>494</v>
      </c>
      <c r="H124" s="3" t="s">
        <v>368</v>
      </c>
      <c r="I124" s="3"/>
      <c r="J124" s="3"/>
      <c r="K124" s="3"/>
      <c r="L124" s="3" t="s">
        <v>19</v>
      </c>
      <c r="M124" s="3"/>
      <c r="N124" s="3" t="s">
        <v>1804</v>
      </c>
      <c r="O124" s="3" t="s">
        <v>21</v>
      </c>
      <c r="P124" s="3">
        <v>1095.7</v>
      </c>
      <c r="Q124" s="3" t="s">
        <v>1492</v>
      </c>
      <c r="R124" s="3"/>
      <c r="S124" s="5"/>
      <c r="T124" s="3" t="s">
        <v>1859</v>
      </c>
    </row>
    <row r="125" spans="1:20" s="98" customFormat="1">
      <c r="A125" s="57">
        <v>124</v>
      </c>
      <c r="B125" s="97" t="s">
        <v>1864</v>
      </c>
      <c r="C125" s="97" t="s">
        <v>1864</v>
      </c>
      <c r="D125" s="89" t="s">
        <v>1488</v>
      </c>
      <c r="E125" s="89" t="s">
        <v>1805</v>
      </c>
      <c r="F125" s="97" t="s">
        <v>1803</v>
      </c>
      <c r="G125" s="97" t="s">
        <v>655</v>
      </c>
      <c r="H125" s="97"/>
      <c r="I125" s="97"/>
      <c r="J125" s="97"/>
      <c r="K125" s="97">
        <v>3200</v>
      </c>
      <c r="L125" s="97" t="s">
        <v>19</v>
      </c>
      <c r="M125" s="97"/>
      <c r="N125" s="97" t="s">
        <v>1806</v>
      </c>
      <c r="O125" s="97" t="s">
        <v>21</v>
      </c>
      <c r="P125" s="97">
        <v>1006</v>
      </c>
      <c r="Q125" s="97" t="s">
        <v>1492</v>
      </c>
      <c r="R125" s="97"/>
      <c r="S125" s="57"/>
      <c r="T125" s="97" t="s">
        <v>1859</v>
      </c>
    </row>
    <row r="126" spans="1:20">
      <c r="A126" s="5">
        <v>125</v>
      </c>
      <c r="B126" s="3" t="s">
        <v>1864</v>
      </c>
      <c r="C126" s="3" t="s">
        <v>1864</v>
      </c>
      <c r="D126" s="55" t="s">
        <v>1488</v>
      </c>
      <c r="E126" s="3" t="s">
        <v>1807</v>
      </c>
      <c r="F126" s="3" t="s">
        <v>1803</v>
      </c>
      <c r="G126" s="3" t="s">
        <v>655</v>
      </c>
      <c r="H126" s="3" t="s">
        <v>1861</v>
      </c>
      <c r="I126" s="3"/>
      <c r="J126" s="3"/>
      <c r="K126" s="3"/>
      <c r="L126" s="3" t="s">
        <v>28</v>
      </c>
      <c r="M126" s="3"/>
      <c r="N126" s="3">
        <v>41065815</v>
      </c>
      <c r="O126" s="3"/>
      <c r="P126" s="3">
        <v>41327.4</v>
      </c>
      <c r="Q126" s="3" t="s">
        <v>1492</v>
      </c>
      <c r="R126" s="3"/>
      <c r="S126" s="5"/>
      <c r="T126" s="3" t="s">
        <v>1859</v>
      </c>
    </row>
    <row r="127" spans="1:20" s="96" customFormat="1" ht="30">
      <c r="A127" s="93">
        <v>126</v>
      </c>
      <c r="B127" s="94" t="s">
        <v>1864</v>
      </c>
      <c r="C127" s="94" t="s">
        <v>1864</v>
      </c>
      <c r="D127" s="94" t="s">
        <v>1488</v>
      </c>
      <c r="E127" s="94" t="s">
        <v>1808</v>
      </c>
      <c r="F127" s="94" t="s">
        <v>1803</v>
      </c>
      <c r="G127" s="94" t="s">
        <v>655</v>
      </c>
      <c r="H127" s="94" t="s">
        <v>1862</v>
      </c>
      <c r="I127" s="94"/>
      <c r="J127" s="94"/>
      <c r="K127" s="94">
        <v>4000</v>
      </c>
      <c r="L127" s="94" t="s">
        <v>19</v>
      </c>
      <c r="M127" s="94" t="s">
        <v>20</v>
      </c>
      <c r="N127" s="94" t="s">
        <v>1809</v>
      </c>
      <c r="O127" s="94" t="s">
        <v>21</v>
      </c>
      <c r="P127" s="94">
        <v>29123.8</v>
      </c>
      <c r="Q127" s="94" t="s">
        <v>1492</v>
      </c>
      <c r="R127" s="94" t="s">
        <v>2202</v>
      </c>
      <c r="S127" s="95"/>
      <c r="T127" s="94" t="s">
        <v>1859</v>
      </c>
    </row>
    <row r="128" spans="1:20">
      <c r="A128" s="5">
        <v>127</v>
      </c>
      <c r="B128" s="3" t="s">
        <v>1864</v>
      </c>
      <c r="C128" s="3" t="s">
        <v>1864</v>
      </c>
      <c r="D128" s="55" t="s">
        <v>1488</v>
      </c>
      <c r="E128" s="3" t="s">
        <v>1810</v>
      </c>
      <c r="F128" s="3" t="s">
        <v>1811</v>
      </c>
      <c r="G128" s="3" t="s">
        <v>655</v>
      </c>
      <c r="H128" s="3" t="s">
        <v>1863</v>
      </c>
      <c r="I128" s="3"/>
      <c r="J128" s="3"/>
      <c r="K128" s="3">
        <v>240</v>
      </c>
      <c r="L128" s="3" t="s">
        <v>28</v>
      </c>
      <c r="M128" s="3" t="s">
        <v>47</v>
      </c>
      <c r="N128" s="3">
        <v>41134958</v>
      </c>
      <c r="O128" s="3"/>
      <c r="P128" s="3">
        <v>20644.400000000001</v>
      </c>
      <c r="Q128" s="3" t="s">
        <v>1492</v>
      </c>
      <c r="R128" s="3"/>
      <c r="S128" s="5"/>
      <c r="T128" s="3" t="s">
        <v>1859</v>
      </c>
    </row>
    <row r="129" spans="1:20">
      <c r="A129" s="5">
        <v>128</v>
      </c>
      <c r="B129" s="3" t="s">
        <v>1864</v>
      </c>
      <c r="C129" s="3" t="s">
        <v>1864</v>
      </c>
      <c r="D129" s="55" t="s">
        <v>1488</v>
      </c>
      <c r="E129" s="3" t="s">
        <v>1812</v>
      </c>
      <c r="F129" s="3" t="s">
        <v>1813</v>
      </c>
      <c r="G129" s="3" t="s">
        <v>655</v>
      </c>
      <c r="H129" s="3"/>
      <c r="I129" s="3"/>
      <c r="J129" s="3"/>
      <c r="K129" s="3">
        <v>3200</v>
      </c>
      <c r="L129" s="3" t="s">
        <v>28</v>
      </c>
      <c r="M129" s="3" t="s">
        <v>47</v>
      </c>
      <c r="N129" s="3">
        <v>84154422</v>
      </c>
      <c r="O129" s="3" t="s">
        <v>21</v>
      </c>
      <c r="P129" s="3">
        <v>2770</v>
      </c>
      <c r="Q129" s="3" t="s">
        <v>1492</v>
      </c>
      <c r="R129" s="3"/>
      <c r="S129" s="5"/>
      <c r="T129" s="3" t="s">
        <v>1859</v>
      </c>
    </row>
    <row r="130" spans="1:20" s="96" customFormat="1" ht="30">
      <c r="A130" s="93">
        <v>129</v>
      </c>
      <c r="B130" s="94" t="s">
        <v>1864</v>
      </c>
      <c r="C130" s="94" t="s">
        <v>1864</v>
      </c>
      <c r="D130" s="94" t="s">
        <v>1488</v>
      </c>
      <c r="E130" s="94" t="s">
        <v>1814</v>
      </c>
      <c r="F130" s="94" t="s">
        <v>1811</v>
      </c>
      <c r="G130" s="94" t="s">
        <v>494</v>
      </c>
      <c r="H130" s="94" t="s">
        <v>368</v>
      </c>
      <c r="I130" s="94"/>
      <c r="J130" s="94"/>
      <c r="K130" s="94">
        <v>1200</v>
      </c>
      <c r="L130" s="94" t="s">
        <v>34</v>
      </c>
      <c r="M130" s="94" t="s">
        <v>35</v>
      </c>
      <c r="N130" s="94" t="s">
        <v>1815</v>
      </c>
      <c r="O130" s="94" t="s">
        <v>21</v>
      </c>
      <c r="P130" s="94">
        <v>42554</v>
      </c>
      <c r="Q130" s="94" t="s">
        <v>1492</v>
      </c>
      <c r="R130" s="94" t="s">
        <v>1478</v>
      </c>
      <c r="S130" s="95"/>
      <c r="T130" s="94" t="s">
        <v>1859</v>
      </c>
    </row>
    <row r="131" spans="1:20">
      <c r="A131" s="5">
        <v>130</v>
      </c>
      <c r="B131" s="3" t="s">
        <v>1864</v>
      </c>
      <c r="C131" s="3" t="s">
        <v>1864</v>
      </c>
      <c r="D131" s="55" t="s">
        <v>1488</v>
      </c>
      <c r="E131" s="3" t="s">
        <v>1816</v>
      </c>
      <c r="F131" s="3" t="s">
        <v>1817</v>
      </c>
      <c r="G131" s="3" t="s">
        <v>655</v>
      </c>
      <c r="H131" s="3" t="s">
        <v>262</v>
      </c>
      <c r="I131" s="3"/>
      <c r="J131" s="3"/>
      <c r="K131" s="3"/>
      <c r="L131" s="3" t="s">
        <v>28</v>
      </c>
      <c r="M131" s="3"/>
      <c r="N131" s="3">
        <v>50902864</v>
      </c>
      <c r="O131" s="3" t="s">
        <v>21</v>
      </c>
      <c r="P131" s="3">
        <v>22132.9</v>
      </c>
      <c r="Q131" s="3" t="s">
        <v>1492</v>
      </c>
      <c r="R131" s="3"/>
      <c r="S131" s="5"/>
      <c r="T131" s="3" t="s">
        <v>1859</v>
      </c>
    </row>
    <row r="132" spans="1:20">
      <c r="A132" s="5">
        <v>131</v>
      </c>
      <c r="B132" s="3" t="s">
        <v>1864</v>
      </c>
      <c r="C132" s="3" t="s">
        <v>1864</v>
      </c>
      <c r="D132" s="55" t="s">
        <v>1488</v>
      </c>
      <c r="E132" s="3" t="s">
        <v>1818</v>
      </c>
      <c r="F132" s="3" t="s">
        <v>1813</v>
      </c>
      <c r="G132" s="3" t="s">
        <v>494</v>
      </c>
      <c r="H132" s="3" t="s">
        <v>59</v>
      </c>
      <c r="I132" s="3"/>
      <c r="J132" s="3"/>
      <c r="K132" s="3">
        <v>3200</v>
      </c>
      <c r="L132" s="3" t="s">
        <v>19</v>
      </c>
      <c r="M132" s="3" t="s">
        <v>72</v>
      </c>
      <c r="N132" s="3" t="s">
        <v>1819</v>
      </c>
      <c r="O132" s="3"/>
      <c r="P132" s="3">
        <v>2841</v>
      </c>
      <c r="Q132" s="3" t="s">
        <v>1492</v>
      </c>
      <c r="R132" s="3"/>
      <c r="S132" s="5"/>
      <c r="T132" s="3" t="s">
        <v>1859</v>
      </c>
    </row>
    <row r="133" spans="1:20" ht="45">
      <c r="A133" s="5">
        <v>132</v>
      </c>
      <c r="B133" s="3" t="s">
        <v>1864</v>
      </c>
      <c r="C133" s="3" t="s">
        <v>1864</v>
      </c>
      <c r="D133" s="55" t="s">
        <v>1488</v>
      </c>
      <c r="E133" s="3" t="s">
        <v>1820</v>
      </c>
      <c r="F133" s="79" t="s">
        <v>1858</v>
      </c>
      <c r="G133" s="3" t="s">
        <v>494</v>
      </c>
      <c r="H133" s="3" t="s">
        <v>1164</v>
      </c>
      <c r="I133" s="3"/>
      <c r="J133" s="3"/>
      <c r="K133" s="3"/>
      <c r="L133" s="3" t="s">
        <v>19</v>
      </c>
      <c r="M133" s="3"/>
      <c r="N133" s="3" t="s">
        <v>1821</v>
      </c>
      <c r="O133" s="3"/>
      <c r="P133" s="3"/>
      <c r="Q133" s="3" t="s">
        <v>1492</v>
      </c>
      <c r="R133" s="3" t="s">
        <v>1822</v>
      </c>
      <c r="S133" s="5"/>
      <c r="T133" s="3" t="s">
        <v>1859</v>
      </c>
    </row>
    <row r="134" spans="1:20" ht="30">
      <c r="A134" s="5">
        <v>133</v>
      </c>
      <c r="B134" s="3" t="s">
        <v>1864</v>
      </c>
      <c r="C134" s="3" t="s">
        <v>26</v>
      </c>
      <c r="D134" s="3" t="s">
        <v>1827</v>
      </c>
      <c r="E134" s="3" t="s">
        <v>1823</v>
      </c>
      <c r="F134" s="3" t="s">
        <v>1824</v>
      </c>
      <c r="G134" s="3" t="s">
        <v>494</v>
      </c>
      <c r="H134" s="3" t="s">
        <v>1164</v>
      </c>
      <c r="I134" s="3"/>
      <c r="J134" s="3"/>
      <c r="K134" s="3"/>
      <c r="L134" s="3"/>
      <c r="M134" s="3"/>
      <c r="N134" s="3"/>
      <c r="O134" s="3"/>
      <c r="P134" s="3"/>
      <c r="Q134" s="3" t="s">
        <v>1552</v>
      </c>
      <c r="R134" s="3"/>
      <c r="S134" s="5"/>
      <c r="T134" s="3" t="s">
        <v>1856</v>
      </c>
    </row>
    <row r="135" spans="1:20" ht="30">
      <c r="A135" s="5">
        <v>134</v>
      </c>
      <c r="B135" s="3" t="s">
        <v>1864</v>
      </c>
      <c r="C135" s="3" t="s">
        <v>26</v>
      </c>
      <c r="D135" s="3" t="s">
        <v>1827</v>
      </c>
      <c r="E135" s="3" t="s">
        <v>1825</v>
      </c>
      <c r="F135" s="3" t="s">
        <v>1826</v>
      </c>
      <c r="G135" s="3" t="s">
        <v>655</v>
      </c>
      <c r="H135" s="3" t="s">
        <v>1857</v>
      </c>
      <c r="I135" s="3"/>
      <c r="J135" s="3"/>
      <c r="K135" s="3"/>
      <c r="L135" s="3" t="s">
        <v>19</v>
      </c>
      <c r="M135" s="3"/>
      <c r="N135" s="3" t="s">
        <v>1828</v>
      </c>
      <c r="O135" s="3" t="s">
        <v>21</v>
      </c>
      <c r="P135" s="3">
        <v>4503.6000000000004</v>
      </c>
      <c r="Q135" s="3" t="s">
        <v>1552</v>
      </c>
      <c r="R135" s="3"/>
      <c r="S135" s="5"/>
      <c r="T135" s="3" t="s">
        <v>1856</v>
      </c>
    </row>
    <row r="136" spans="1:20" s="90" customFormat="1" ht="30">
      <c r="A136" s="5">
        <v>135</v>
      </c>
      <c r="B136" s="89" t="s">
        <v>1864</v>
      </c>
      <c r="C136" s="89" t="s">
        <v>26</v>
      </c>
      <c r="D136" s="89" t="s">
        <v>1827</v>
      </c>
      <c r="E136" s="89" t="s">
        <v>1829</v>
      </c>
      <c r="F136" s="89" t="s">
        <v>1830</v>
      </c>
      <c r="G136" s="89" t="s">
        <v>494</v>
      </c>
      <c r="H136" s="89" t="s">
        <v>629</v>
      </c>
      <c r="I136" s="55"/>
      <c r="J136" s="55"/>
      <c r="K136" s="55">
        <v>4000</v>
      </c>
      <c r="L136" s="55" t="s">
        <v>19</v>
      </c>
      <c r="M136" s="55" t="s">
        <v>20</v>
      </c>
      <c r="N136" s="55" t="s">
        <v>1831</v>
      </c>
      <c r="O136" s="55" t="s">
        <v>21</v>
      </c>
      <c r="P136" s="55">
        <v>38579.199999999997</v>
      </c>
      <c r="Q136" s="89" t="s">
        <v>1552</v>
      </c>
      <c r="R136" s="89" t="s">
        <v>1832</v>
      </c>
      <c r="S136" s="88"/>
      <c r="T136" s="89" t="s">
        <v>1856</v>
      </c>
    </row>
    <row r="137" spans="1:20">
      <c r="A137" s="5">
        <v>136</v>
      </c>
      <c r="B137" s="3" t="s">
        <v>1864</v>
      </c>
      <c r="C137" s="3" t="s">
        <v>26</v>
      </c>
      <c r="D137" s="3" t="s">
        <v>1827</v>
      </c>
      <c r="E137" s="3" t="s">
        <v>1833</v>
      </c>
      <c r="F137" s="3" t="s">
        <v>1834</v>
      </c>
      <c r="G137" s="3" t="s">
        <v>655</v>
      </c>
      <c r="H137" s="3" t="s">
        <v>59</v>
      </c>
      <c r="I137" s="3"/>
      <c r="J137" s="3"/>
      <c r="K137" s="3">
        <v>3200</v>
      </c>
      <c r="L137" s="3" t="s">
        <v>19</v>
      </c>
      <c r="M137" s="3"/>
      <c r="N137" s="3" t="s">
        <v>1835</v>
      </c>
      <c r="O137" s="3" t="s">
        <v>21</v>
      </c>
      <c r="P137" s="3">
        <v>15991</v>
      </c>
      <c r="Q137" s="3" t="s">
        <v>1552</v>
      </c>
      <c r="R137" s="3"/>
      <c r="S137" s="5"/>
      <c r="T137" s="3" t="s">
        <v>1856</v>
      </c>
    </row>
    <row r="138" spans="1:20">
      <c r="A138" s="5">
        <v>137</v>
      </c>
      <c r="B138" s="3" t="s">
        <v>1864</v>
      </c>
      <c r="C138" s="3" t="s">
        <v>26</v>
      </c>
      <c r="D138" s="3" t="s">
        <v>1827</v>
      </c>
      <c r="E138" s="3" t="s">
        <v>1837</v>
      </c>
      <c r="F138" s="3" t="s">
        <v>1838</v>
      </c>
      <c r="G138" s="3" t="s">
        <v>655</v>
      </c>
      <c r="H138" s="3" t="s">
        <v>750</v>
      </c>
      <c r="I138" s="3"/>
      <c r="J138" s="3"/>
      <c r="K138" s="3"/>
      <c r="L138" s="3" t="s">
        <v>19</v>
      </c>
      <c r="M138" s="3"/>
      <c r="N138" s="3" t="s">
        <v>1839</v>
      </c>
      <c r="O138" s="3" t="s">
        <v>21</v>
      </c>
      <c r="P138" s="3">
        <v>886.2</v>
      </c>
      <c r="Q138" s="3" t="s">
        <v>1552</v>
      </c>
      <c r="R138" s="3"/>
      <c r="S138" s="5"/>
      <c r="T138" s="3" t="s">
        <v>1856</v>
      </c>
    </row>
    <row r="139" spans="1:20">
      <c r="A139" s="5">
        <v>138</v>
      </c>
      <c r="B139" s="3" t="s">
        <v>1864</v>
      </c>
      <c r="C139" s="3" t="s">
        <v>26</v>
      </c>
      <c r="D139" s="3" t="s">
        <v>1827</v>
      </c>
      <c r="E139" s="3" t="s">
        <v>1840</v>
      </c>
      <c r="F139" s="3" t="s">
        <v>1841</v>
      </c>
      <c r="G139" s="3" t="s">
        <v>655</v>
      </c>
      <c r="H139" s="3" t="s">
        <v>368</v>
      </c>
      <c r="I139" s="3"/>
      <c r="J139" s="3"/>
      <c r="K139" s="3"/>
      <c r="L139" s="3" t="s">
        <v>19</v>
      </c>
      <c r="M139" s="3"/>
      <c r="N139" s="3" t="s">
        <v>1842</v>
      </c>
      <c r="O139" s="3" t="s">
        <v>21</v>
      </c>
      <c r="P139" s="3">
        <v>12058</v>
      </c>
      <c r="Q139" s="3" t="s">
        <v>1552</v>
      </c>
      <c r="R139" s="3" t="s">
        <v>1644</v>
      </c>
      <c r="S139" s="5"/>
      <c r="T139" s="3" t="s">
        <v>1856</v>
      </c>
    </row>
    <row r="140" spans="1:20">
      <c r="A140" s="5">
        <v>139</v>
      </c>
      <c r="B140" s="3" t="s">
        <v>1864</v>
      </c>
      <c r="C140" s="3" t="s">
        <v>26</v>
      </c>
      <c r="D140" s="3" t="s">
        <v>1827</v>
      </c>
      <c r="E140" s="3" t="s">
        <v>1843</v>
      </c>
      <c r="F140" s="3" t="s">
        <v>1844</v>
      </c>
      <c r="G140" s="3" t="s">
        <v>494</v>
      </c>
      <c r="H140" s="3" t="s">
        <v>1164</v>
      </c>
      <c r="I140" s="3"/>
      <c r="J140" s="3"/>
      <c r="K140" s="3"/>
      <c r="L140" s="3"/>
      <c r="M140" s="3"/>
      <c r="N140" s="3"/>
      <c r="O140" s="3"/>
      <c r="P140" s="3"/>
      <c r="Q140" s="3" t="s">
        <v>1552</v>
      </c>
      <c r="R140" s="3" t="s">
        <v>1644</v>
      </c>
      <c r="S140" s="5"/>
      <c r="T140" s="3" t="s">
        <v>1856</v>
      </c>
    </row>
    <row r="141" spans="1:20">
      <c r="A141" s="5">
        <v>140</v>
      </c>
      <c r="B141" s="3" t="s">
        <v>1864</v>
      </c>
      <c r="C141" s="3" t="s">
        <v>26</v>
      </c>
      <c r="D141" s="3" t="s">
        <v>1827</v>
      </c>
      <c r="E141" s="3" t="s">
        <v>1845</v>
      </c>
      <c r="F141" s="3" t="s">
        <v>1846</v>
      </c>
      <c r="G141" s="3" t="s">
        <v>655</v>
      </c>
      <c r="H141" s="3" t="s">
        <v>262</v>
      </c>
      <c r="I141" s="3"/>
      <c r="J141" s="3"/>
      <c r="K141" s="3">
        <v>3200</v>
      </c>
      <c r="L141" s="3" t="s">
        <v>19</v>
      </c>
      <c r="M141" s="3"/>
      <c r="N141" s="3" t="s">
        <v>1847</v>
      </c>
      <c r="O141" s="3" t="s">
        <v>21</v>
      </c>
      <c r="P141" s="3">
        <v>8217</v>
      </c>
      <c r="Q141" s="3" t="s">
        <v>1552</v>
      </c>
      <c r="R141" s="3"/>
      <c r="S141" s="5"/>
      <c r="T141" s="3" t="s">
        <v>1856</v>
      </c>
    </row>
    <row r="142" spans="1:20" s="90" customFormat="1">
      <c r="A142" s="5">
        <v>141</v>
      </c>
      <c r="B142" s="89" t="s">
        <v>1864</v>
      </c>
      <c r="C142" s="89" t="s">
        <v>26</v>
      </c>
      <c r="D142" s="89" t="s">
        <v>1827</v>
      </c>
      <c r="E142" s="89" t="s">
        <v>1848</v>
      </c>
      <c r="F142" s="89" t="s">
        <v>2210</v>
      </c>
      <c r="G142" s="89" t="s">
        <v>494</v>
      </c>
      <c r="H142" s="89" t="s">
        <v>1164</v>
      </c>
      <c r="I142" s="55"/>
      <c r="J142" s="55"/>
      <c r="K142" s="55">
        <v>4000</v>
      </c>
      <c r="L142" s="55" t="s">
        <v>19</v>
      </c>
      <c r="M142" s="55" t="s">
        <v>20</v>
      </c>
      <c r="N142" s="55" t="s">
        <v>1850</v>
      </c>
      <c r="O142" s="55" t="s">
        <v>21</v>
      </c>
      <c r="P142" s="55">
        <v>20922.599999999999</v>
      </c>
      <c r="Q142" s="89" t="s">
        <v>1552</v>
      </c>
      <c r="R142" s="89" t="s">
        <v>2211</v>
      </c>
      <c r="S142" s="88"/>
      <c r="T142" s="89" t="s">
        <v>1856</v>
      </c>
    </row>
    <row r="143" spans="1:20">
      <c r="A143" s="5">
        <v>142</v>
      </c>
      <c r="B143" s="3" t="s">
        <v>1864</v>
      </c>
      <c r="C143" s="3" t="s">
        <v>26</v>
      </c>
      <c r="D143" s="3" t="s">
        <v>1827</v>
      </c>
      <c r="E143" s="3" t="s">
        <v>1851</v>
      </c>
      <c r="F143" s="3" t="s">
        <v>1849</v>
      </c>
      <c r="G143" s="3" t="s">
        <v>655</v>
      </c>
      <c r="H143" s="3" t="s">
        <v>262</v>
      </c>
      <c r="I143" s="3"/>
      <c r="J143" s="3"/>
      <c r="K143" s="3">
        <v>3200</v>
      </c>
      <c r="L143" s="3" t="s">
        <v>28</v>
      </c>
      <c r="M143" s="3" t="s">
        <v>47</v>
      </c>
      <c r="N143" s="3">
        <v>84156944</v>
      </c>
      <c r="O143" s="3"/>
      <c r="P143" s="3" t="s">
        <v>500</v>
      </c>
      <c r="Q143" s="3" t="s">
        <v>1552</v>
      </c>
      <c r="R143" s="3"/>
      <c r="S143" s="5"/>
      <c r="T143" s="3" t="s">
        <v>1856</v>
      </c>
    </row>
    <row r="144" spans="1:20">
      <c r="A144" s="5">
        <v>143</v>
      </c>
      <c r="B144" s="3" t="s">
        <v>1864</v>
      </c>
      <c r="C144" s="3" t="s">
        <v>26</v>
      </c>
      <c r="D144" s="3" t="s">
        <v>1827</v>
      </c>
      <c r="E144" s="3" t="s">
        <v>1852</v>
      </c>
      <c r="F144" s="3" t="s">
        <v>1853</v>
      </c>
      <c r="G144" s="3" t="s">
        <v>494</v>
      </c>
      <c r="H144" s="3" t="s">
        <v>368</v>
      </c>
      <c r="I144" s="3"/>
      <c r="J144" s="3"/>
      <c r="K144" s="3"/>
      <c r="L144" s="3"/>
      <c r="M144" s="3"/>
      <c r="N144" s="3"/>
      <c r="O144" s="3"/>
      <c r="P144" s="3" t="s">
        <v>1854</v>
      </c>
      <c r="Q144" s="3" t="s">
        <v>1552</v>
      </c>
      <c r="R144" s="3"/>
      <c r="S144" s="5"/>
      <c r="T144" s="3" t="s">
        <v>1856</v>
      </c>
    </row>
    <row r="145" spans="1:20" ht="30">
      <c r="A145" s="5">
        <v>144</v>
      </c>
      <c r="B145" s="3" t="s">
        <v>1864</v>
      </c>
      <c r="C145" s="3" t="s">
        <v>26</v>
      </c>
      <c r="D145" s="3" t="s">
        <v>1827</v>
      </c>
      <c r="E145" s="3" t="s">
        <v>1855</v>
      </c>
      <c r="F145" s="3" t="s">
        <v>1853</v>
      </c>
      <c r="G145" s="3" t="s">
        <v>655</v>
      </c>
      <c r="H145" s="3" t="s">
        <v>262</v>
      </c>
      <c r="I145" s="3"/>
      <c r="J145" s="3"/>
      <c r="K145" s="3">
        <v>750</v>
      </c>
      <c r="L145" s="3" t="s">
        <v>19</v>
      </c>
      <c r="M145" s="3" t="s">
        <v>1664</v>
      </c>
      <c r="N145" s="3">
        <v>27414028</v>
      </c>
      <c r="O145" s="3" t="s">
        <v>498</v>
      </c>
      <c r="P145" s="3">
        <v>6072.7</v>
      </c>
      <c r="Q145" s="3" t="s">
        <v>1552</v>
      </c>
      <c r="R145" s="3" t="s">
        <v>1713</v>
      </c>
      <c r="S145" s="5"/>
      <c r="T145" s="3" t="s">
        <v>1856</v>
      </c>
    </row>
    <row r="146" spans="1:20" ht="30">
      <c r="A146" s="5">
        <v>145</v>
      </c>
      <c r="B146" s="3" t="s">
        <v>56</v>
      </c>
      <c r="C146" s="3" t="s">
        <v>56</v>
      </c>
      <c r="D146" s="3" t="s">
        <v>1880</v>
      </c>
      <c r="E146" s="3" t="s">
        <v>1877</v>
      </c>
      <c r="F146" s="3" t="s">
        <v>1878</v>
      </c>
      <c r="G146" s="3" t="s">
        <v>44</v>
      </c>
      <c r="H146" s="3"/>
      <c r="I146" s="3"/>
      <c r="J146" s="3"/>
      <c r="K146" s="3"/>
      <c r="L146" s="3"/>
      <c r="M146" s="3"/>
      <c r="N146" s="3"/>
      <c r="O146" s="3"/>
      <c r="P146" s="3">
        <v>4936.8999999999996</v>
      </c>
      <c r="Q146" s="3" t="s">
        <v>1879</v>
      </c>
      <c r="R146" s="3"/>
      <c r="S146" s="5"/>
      <c r="T146" s="3"/>
    </row>
    <row r="147" spans="1:20">
      <c r="A147" s="5">
        <v>146</v>
      </c>
      <c r="B147" s="3" t="s">
        <v>56</v>
      </c>
      <c r="C147" s="3" t="s">
        <v>910</v>
      </c>
      <c r="D147" s="3" t="s">
        <v>910</v>
      </c>
      <c r="E147" s="3" t="s">
        <v>1883</v>
      </c>
      <c r="F147" s="3" t="s">
        <v>1884</v>
      </c>
      <c r="G147" s="3" t="s">
        <v>27</v>
      </c>
      <c r="H147" s="3" t="s">
        <v>67</v>
      </c>
      <c r="I147" s="3"/>
      <c r="J147" s="3"/>
      <c r="K147" s="3">
        <v>4000</v>
      </c>
      <c r="L147" s="3" t="s">
        <v>19</v>
      </c>
      <c r="M147" s="3" t="s">
        <v>20</v>
      </c>
      <c r="N147" s="3" t="s">
        <v>1894</v>
      </c>
      <c r="O147" s="3"/>
      <c r="P147" s="3">
        <v>16996.3</v>
      </c>
      <c r="Q147" s="3" t="s">
        <v>1882</v>
      </c>
      <c r="R147" s="3"/>
      <c r="S147" s="5"/>
      <c r="T147" s="3"/>
    </row>
    <row r="148" spans="1:20">
      <c r="A148" s="5">
        <v>147</v>
      </c>
      <c r="B148" s="3" t="s">
        <v>56</v>
      </c>
      <c r="C148" s="3" t="s">
        <v>910</v>
      </c>
      <c r="D148" s="3" t="s">
        <v>910</v>
      </c>
      <c r="E148" s="3" t="s">
        <v>1885</v>
      </c>
      <c r="F148" s="3" t="s">
        <v>1886</v>
      </c>
      <c r="G148" s="3" t="s">
        <v>18</v>
      </c>
      <c r="H148" s="3" t="s">
        <v>71</v>
      </c>
      <c r="I148" s="3"/>
      <c r="J148" s="3"/>
      <c r="K148" s="3">
        <v>900</v>
      </c>
      <c r="L148" s="3" t="s">
        <v>28</v>
      </c>
      <c r="M148" s="3" t="s">
        <v>29</v>
      </c>
      <c r="N148" s="3">
        <v>10007276</v>
      </c>
      <c r="O148" s="3" t="s">
        <v>21</v>
      </c>
      <c r="P148" s="3">
        <v>77348.960000000006</v>
      </c>
      <c r="Q148" s="3" t="s">
        <v>1882</v>
      </c>
      <c r="R148" s="3"/>
      <c r="S148" s="5"/>
      <c r="T148" s="3"/>
    </row>
    <row r="149" spans="1:20" ht="30">
      <c r="A149" s="5">
        <v>148</v>
      </c>
      <c r="B149" s="3" t="s">
        <v>56</v>
      </c>
      <c r="C149" s="3" t="s">
        <v>910</v>
      </c>
      <c r="D149" s="3" t="s">
        <v>910</v>
      </c>
      <c r="E149" s="3" t="s">
        <v>1887</v>
      </c>
      <c r="F149" s="3" t="s">
        <v>1888</v>
      </c>
      <c r="G149" s="3" t="s">
        <v>18</v>
      </c>
      <c r="H149" s="3" t="s">
        <v>46</v>
      </c>
      <c r="I149" s="3"/>
      <c r="J149" s="3"/>
      <c r="K149" s="3">
        <v>900</v>
      </c>
      <c r="L149" s="3" t="s">
        <v>28</v>
      </c>
      <c r="M149" s="3" t="s">
        <v>29</v>
      </c>
      <c r="N149" s="3">
        <v>19388367</v>
      </c>
      <c r="O149" s="3" t="s">
        <v>21</v>
      </c>
      <c r="P149" s="3">
        <v>7134.1</v>
      </c>
      <c r="Q149" s="3" t="s">
        <v>1882</v>
      </c>
      <c r="R149" s="3"/>
      <c r="S149" s="5"/>
      <c r="T149" s="3"/>
    </row>
    <row r="150" spans="1:20" ht="30">
      <c r="A150" s="5">
        <v>149</v>
      </c>
      <c r="B150" s="3" t="s">
        <v>56</v>
      </c>
      <c r="C150" s="3" t="s">
        <v>910</v>
      </c>
      <c r="D150" s="3" t="s">
        <v>77</v>
      </c>
      <c r="E150" s="3" t="s">
        <v>1889</v>
      </c>
      <c r="F150" s="3" t="s">
        <v>1890</v>
      </c>
      <c r="G150" s="3" t="s">
        <v>18</v>
      </c>
      <c r="H150" s="3" t="s">
        <v>1164</v>
      </c>
      <c r="I150" s="3"/>
      <c r="J150" s="3"/>
      <c r="K150" s="3">
        <v>900</v>
      </c>
      <c r="L150" s="3" t="s">
        <v>28</v>
      </c>
      <c r="M150" s="3" t="s">
        <v>29</v>
      </c>
      <c r="N150" s="3">
        <v>957441</v>
      </c>
      <c r="O150" s="3" t="s">
        <v>21</v>
      </c>
      <c r="P150" s="3">
        <v>17028.36</v>
      </c>
      <c r="Q150" s="3" t="s">
        <v>1882</v>
      </c>
      <c r="R150" s="3"/>
      <c r="S150" s="5"/>
      <c r="T150" s="3"/>
    </row>
    <row r="151" spans="1:20" ht="30">
      <c r="A151" s="5">
        <v>150</v>
      </c>
      <c r="B151" s="3" t="s">
        <v>56</v>
      </c>
      <c r="C151" s="3" t="s">
        <v>56</v>
      </c>
      <c r="D151" s="3" t="s">
        <v>1880</v>
      </c>
      <c r="E151" s="3" t="s">
        <v>1891</v>
      </c>
      <c r="F151" s="3" t="s">
        <v>1892</v>
      </c>
      <c r="G151" s="3" t="s">
        <v>18</v>
      </c>
      <c r="H151" s="3" t="s">
        <v>33</v>
      </c>
      <c r="I151" s="3"/>
      <c r="J151" s="3"/>
      <c r="K151" s="3"/>
      <c r="L151" s="3" t="s">
        <v>19</v>
      </c>
      <c r="M151" s="3"/>
      <c r="N151" s="3" t="s">
        <v>1895</v>
      </c>
      <c r="O151" s="3" t="s">
        <v>21</v>
      </c>
      <c r="P151" s="3">
        <v>5219.3</v>
      </c>
      <c r="Q151" s="3" t="s">
        <v>1882</v>
      </c>
      <c r="R151" s="3" t="s">
        <v>1893</v>
      </c>
      <c r="S151" s="5"/>
      <c r="T151" s="3"/>
    </row>
    <row r="152" spans="1:20">
      <c r="A152" s="5">
        <v>151</v>
      </c>
      <c r="B152" s="3" t="s">
        <v>56</v>
      </c>
      <c r="C152" s="3" t="s">
        <v>56</v>
      </c>
      <c r="D152" s="3" t="s">
        <v>1041</v>
      </c>
      <c r="E152" s="3">
        <v>20219</v>
      </c>
      <c r="F152" s="3"/>
      <c r="G152" s="3"/>
      <c r="H152" s="3"/>
      <c r="I152" s="3"/>
      <c r="J152" s="3"/>
      <c r="K152" s="3">
        <v>4000</v>
      </c>
      <c r="L152" s="3" t="s">
        <v>19</v>
      </c>
      <c r="M152" s="3" t="s">
        <v>460</v>
      </c>
      <c r="N152" s="3" t="s">
        <v>1896</v>
      </c>
      <c r="O152" s="3"/>
      <c r="P152" s="3">
        <v>1972.7</v>
      </c>
      <c r="Q152" s="3" t="s">
        <v>1897</v>
      </c>
      <c r="R152" s="3"/>
      <c r="S152" s="5"/>
      <c r="T152" s="3"/>
    </row>
    <row r="153" spans="1:20" ht="30">
      <c r="A153" s="5">
        <v>152</v>
      </c>
      <c r="B153" s="3" t="s">
        <v>56</v>
      </c>
      <c r="C153" s="3" t="s">
        <v>56</v>
      </c>
      <c r="D153" s="3" t="s">
        <v>1041</v>
      </c>
      <c r="E153" s="3" t="s">
        <v>1898</v>
      </c>
      <c r="F153" s="3" t="s">
        <v>1899</v>
      </c>
      <c r="G153" s="3" t="s">
        <v>18</v>
      </c>
      <c r="H153" s="3" t="s">
        <v>52</v>
      </c>
      <c r="I153" s="3"/>
      <c r="J153" s="3"/>
      <c r="K153" s="3"/>
      <c r="L153" s="3" t="s">
        <v>19</v>
      </c>
      <c r="M153" s="3"/>
      <c r="N153" s="3" t="s">
        <v>1900</v>
      </c>
      <c r="O153" s="3"/>
      <c r="P153" s="3">
        <v>1144.5</v>
      </c>
      <c r="Q153" s="3" t="s">
        <v>1897</v>
      </c>
      <c r="R153" s="3"/>
      <c r="S153" s="5"/>
      <c r="T153" s="3"/>
    </row>
    <row r="154" spans="1:20">
      <c r="A154" s="5">
        <v>153</v>
      </c>
      <c r="B154" s="3" t="s">
        <v>56</v>
      </c>
      <c r="C154" s="3" t="s">
        <v>56</v>
      </c>
      <c r="D154" s="3" t="s">
        <v>1041</v>
      </c>
      <c r="E154" s="3" t="s">
        <v>1901</v>
      </c>
      <c r="F154" s="3"/>
      <c r="G154" s="3" t="s">
        <v>655</v>
      </c>
      <c r="H154" s="3"/>
      <c r="I154" s="3"/>
      <c r="J154" s="3"/>
      <c r="K154" s="3">
        <v>3200</v>
      </c>
      <c r="L154" s="3" t="s">
        <v>28</v>
      </c>
      <c r="M154" s="3"/>
      <c r="N154" s="3">
        <v>6104971</v>
      </c>
      <c r="O154" s="3"/>
      <c r="P154" s="3">
        <v>12566.2</v>
      </c>
      <c r="Q154" s="3" t="s">
        <v>1897</v>
      </c>
      <c r="R154" s="3"/>
      <c r="S154" s="5"/>
      <c r="T154" s="3"/>
    </row>
    <row r="155" spans="1:20" s="90" customFormat="1">
      <c r="A155" s="5">
        <v>154</v>
      </c>
      <c r="B155" s="89" t="s">
        <v>56</v>
      </c>
      <c r="C155" s="89" t="s">
        <v>56</v>
      </c>
      <c r="D155" s="89" t="s">
        <v>1041</v>
      </c>
      <c r="E155" s="89" t="s">
        <v>1902</v>
      </c>
      <c r="F155" s="89" t="s">
        <v>2269</v>
      </c>
      <c r="G155" s="89" t="s">
        <v>18</v>
      </c>
      <c r="H155" s="89" t="s">
        <v>23</v>
      </c>
      <c r="I155" s="55" t="s">
        <v>1125</v>
      </c>
      <c r="J155" s="55">
        <v>10</v>
      </c>
      <c r="K155" s="55">
        <v>4000</v>
      </c>
      <c r="L155" s="55" t="s">
        <v>19</v>
      </c>
      <c r="M155" s="55" t="s">
        <v>24</v>
      </c>
      <c r="N155" s="55" t="s">
        <v>1903</v>
      </c>
      <c r="O155" s="55" t="s">
        <v>357</v>
      </c>
      <c r="P155" s="55">
        <v>7438.1</v>
      </c>
      <c r="Q155" s="89" t="s">
        <v>1897</v>
      </c>
      <c r="R155" s="89" t="s">
        <v>31</v>
      </c>
      <c r="S155" s="88"/>
      <c r="T155" s="89"/>
    </row>
    <row r="156" spans="1:20" s="90" customFormat="1">
      <c r="A156" s="5">
        <v>155</v>
      </c>
      <c r="B156" s="89" t="s">
        <v>56</v>
      </c>
      <c r="C156" s="89" t="s">
        <v>56</v>
      </c>
      <c r="D156" s="89" t="s">
        <v>1041</v>
      </c>
      <c r="E156" s="89" t="s">
        <v>1904</v>
      </c>
      <c r="F156" s="89" t="s">
        <v>2271</v>
      </c>
      <c r="G156" s="89" t="s">
        <v>18</v>
      </c>
      <c r="H156" s="89" t="s">
        <v>1905</v>
      </c>
      <c r="I156" s="55" t="s">
        <v>1587</v>
      </c>
      <c r="J156" s="55">
        <v>15</v>
      </c>
      <c r="K156" s="55">
        <v>2500</v>
      </c>
      <c r="L156" s="55" t="s">
        <v>28</v>
      </c>
      <c r="M156" s="55" t="s">
        <v>29</v>
      </c>
      <c r="N156" s="55" t="s">
        <v>1906</v>
      </c>
      <c r="O156" s="55" t="s">
        <v>357</v>
      </c>
      <c r="P156" s="55">
        <v>9452.09</v>
      </c>
      <c r="Q156" s="89" t="s">
        <v>1897</v>
      </c>
      <c r="R156" s="89" t="s">
        <v>1558</v>
      </c>
      <c r="S156" s="88"/>
      <c r="T156" s="89"/>
    </row>
    <row r="157" spans="1:20" ht="30">
      <c r="A157" s="5">
        <v>156</v>
      </c>
      <c r="B157" s="3" t="s">
        <v>1864</v>
      </c>
      <c r="C157" s="3" t="s">
        <v>1864</v>
      </c>
      <c r="D157" s="3" t="s">
        <v>817</v>
      </c>
      <c r="E157" s="3" t="s">
        <v>1911</v>
      </c>
      <c r="F157" s="3" t="s">
        <v>117</v>
      </c>
      <c r="G157" s="3" t="s">
        <v>27</v>
      </c>
      <c r="H157" s="3"/>
      <c r="I157" s="3"/>
      <c r="J157" s="3"/>
      <c r="K157" s="3">
        <v>240</v>
      </c>
      <c r="L157" s="3" t="s">
        <v>19</v>
      </c>
      <c r="M157" s="3" t="s">
        <v>1449</v>
      </c>
      <c r="N157" s="3">
        <v>83696701</v>
      </c>
      <c r="O157" s="3" t="s">
        <v>526</v>
      </c>
      <c r="P157" s="3">
        <v>36695.300000000003</v>
      </c>
      <c r="Q157" s="3" t="s">
        <v>1578</v>
      </c>
      <c r="R157" s="3"/>
      <c r="S157" s="5"/>
      <c r="T157" s="3"/>
    </row>
    <row r="158" spans="1:20">
      <c r="A158" s="5">
        <v>157</v>
      </c>
      <c r="B158" s="3" t="s">
        <v>1864</v>
      </c>
      <c r="C158" s="3" t="s">
        <v>1864</v>
      </c>
      <c r="D158" s="3"/>
      <c r="E158" s="3" t="s">
        <v>1912</v>
      </c>
      <c r="F158" s="3"/>
      <c r="G158" s="3" t="s">
        <v>27</v>
      </c>
      <c r="H158" s="3" t="s">
        <v>262</v>
      </c>
      <c r="I158" s="3"/>
      <c r="J158" s="3"/>
      <c r="K158" s="3">
        <v>4000</v>
      </c>
      <c r="L158" s="3" t="s">
        <v>19</v>
      </c>
      <c r="M158" s="3"/>
      <c r="N158" s="3" t="s">
        <v>1913</v>
      </c>
      <c r="O158" s="3" t="s">
        <v>21</v>
      </c>
      <c r="P158" s="3">
        <v>2703.7</v>
      </c>
      <c r="Q158" s="3" t="s">
        <v>1578</v>
      </c>
      <c r="R158" s="3" t="s">
        <v>1558</v>
      </c>
      <c r="S158" s="5"/>
      <c r="T158" s="3"/>
    </row>
    <row r="159" spans="1:20">
      <c r="A159" s="5">
        <v>158</v>
      </c>
      <c r="B159" s="3" t="s">
        <v>1864</v>
      </c>
      <c r="C159" s="3" t="s">
        <v>1864</v>
      </c>
      <c r="D159" s="3"/>
      <c r="E159" s="3" t="s">
        <v>1915</v>
      </c>
      <c r="F159" s="3"/>
      <c r="G159" s="3" t="s">
        <v>27</v>
      </c>
      <c r="H159" s="3" t="s">
        <v>750</v>
      </c>
      <c r="I159" s="3"/>
      <c r="J159" s="3"/>
      <c r="K159" s="3">
        <v>3200</v>
      </c>
      <c r="L159" s="3" t="s">
        <v>19</v>
      </c>
      <c r="M159" s="3"/>
      <c r="N159" s="3" t="s">
        <v>1916</v>
      </c>
      <c r="O159" s="3"/>
      <c r="P159" s="3">
        <v>6473.1</v>
      </c>
      <c r="Q159" s="3" t="s">
        <v>1578</v>
      </c>
      <c r="R159" s="3" t="s">
        <v>1991</v>
      </c>
      <c r="S159" s="5"/>
      <c r="T159" s="3"/>
    </row>
    <row r="160" spans="1:20">
      <c r="A160" s="5">
        <v>159</v>
      </c>
      <c r="B160" s="3" t="s">
        <v>1864</v>
      </c>
      <c r="C160" s="3" t="s">
        <v>1864</v>
      </c>
      <c r="D160" s="3"/>
      <c r="E160" s="3" t="s">
        <v>1917</v>
      </c>
      <c r="F160" s="3"/>
      <c r="G160" s="3" t="s">
        <v>27</v>
      </c>
      <c r="H160" s="3" t="s">
        <v>862</v>
      </c>
      <c r="I160" s="3"/>
      <c r="J160" s="3"/>
      <c r="K160" s="3">
        <v>4000</v>
      </c>
      <c r="L160" s="3" t="s">
        <v>19</v>
      </c>
      <c r="M160" s="3" t="s">
        <v>24</v>
      </c>
      <c r="N160" s="3" t="s">
        <v>1918</v>
      </c>
      <c r="O160" s="3"/>
      <c r="P160" s="3">
        <v>2549.6999999999998</v>
      </c>
      <c r="Q160" s="3" t="s">
        <v>1578</v>
      </c>
      <c r="R160" s="3"/>
      <c r="S160" s="5"/>
      <c r="T160" s="3"/>
    </row>
    <row r="161" spans="1:20">
      <c r="A161" s="5">
        <v>160</v>
      </c>
      <c r="B161" s="3" t="s">
        <v>1864</v>
      </c>
      <c r="C161" s="3" t="s">
        <v>1864</v>
      </c>
      <c r="D161" s="3"/>
      <c r="E161" s="3" t="s">
        <v>1919</v>
      </c>
      <c r="F161" s="3" t="s">
        <v>1920</v>
      </c>
      <c r="G161" s="3" t="s">
        <v>27</v>
      </c>
      <c r="H161" s="3" t="s">
        <v>1921</v>
      </c>
      <c r="I161" s="3" t="s">
        <v>1125</v>
      </c>
      <c r="J161" s="3">
        <v>10</v>
      </c>
      <c r="K161" s="3">
        <v>4000</v>
      </c>
      <c r="L161" s="3" t="s">
        <v>19</v>
      </c>
      <c r="M161" s="3" t="s">
        <v>24</v>
      </c>
      <c r="N161" s="3" t="s">
        <v>1922</v>
      </c>
      <c r="O161" s="3"/>
      <c r="P161" s="3">
        <v>1246.2</v>
      </c>
      <c r="Q161" s="3" t="s">
        <v>1578</v>
      </c>
      <c r="R161" s="3"/>
      <c r="S161" s="5"/>
      <c r="T161" s="3"/>
    </row>
    <row r="162" spans="1:20" ht="30">
      <c r="A162" s="5">
        <v>161</v>
      </c>
      <c r="B162" s="3" t="s">
        <v>1864</v>
      </c>
      <c r="C162" s="3" t="s">
        <v>1864</v>
      </c>
      <c r="D162" s="3"/>
      <c r="E162" s="3" t="s">
        <v>1923</v>
      </c>
      <c r="F162" s="3" t="s">
        <v>1924</v>
      </c>
      <c r="G162" s="3" t="s">
        <v>51</v>
      </c>
      <c r="H162" s="3" t="s">
        <v>46</v>
      </c>
      <c r="I162" s="3"/>
      <c r="J162" s="3"/>
      <c r="K162" s="3"/>
      <c r="L162" s="3" t="s">
        <v>19</v>
      </c>
      <c r="M162" s="3" t="s">
        <v>1449</v>
      </c>
      <c r="N162" s="3">
        <v>87204984</v>
      </c>
      <c r="O162" s="3" t="s">
        <v>526</v>
      </c>
      <c r="P162" s="3">
        <v>11383</v>
      </c>
      <c r="Q162" s="3" t="s">
        <v>1578</v>
      </c>
      <c r="R162" s="3"/>
      <c r="S162" s="5"/>
      <c r="T162" s="3"/>
    </row>
    <row r="163" spans="1:20">
      <c r="A163" s="5">
        <v>162</v>
      </c>
      <c r="B163" s="3" t="s">
        <v>1864</v>
      </c>
      <c r="C163" s="3" t="s">
        <v>1864</v>
      </c>
      <c r="D163" s="3" t="s">
        <v>817</v>
      </c>
      <c r="E163" s="3" t="s">
        <v>1925</v>
      </c>
      <c r="F163" s="3" t="s">
        <v>1929</v>
      </c>
      <c r="G163" s="3" t="s">
        <v>494</v>
      </c>
      <c r="H163" s="3" t="s">
        <v>1499</v>
      </c>
      <c r="I163" s="3"/>
      <c r="J163" s="3"/>
      <c r="K163" s="3">
        <v>200</v>
      </c>
      <c r="L163" s="3" t="s">
        <v>1114</v>
      </c>
      <c r="M163" s="3" t="s">
        <v>1656</v>
      </c>
      <c r="N163" s="3">
        <v>4037291</v>
      </c>
      <c r="O163" s="3" t="s">
        <v>498</v>
      </c>
      <c r="P163" s="3">
        <v>55631</v>
      </c>
      <c r="Q163" s="3" t="s">
        <v>1578</v>
      </c>
      <c r="R163" s="3"/>
      <c r="S163" s="5"/>
      <c r="T163" s="3" t="s">
        <v>1432</v>
      </c>
    </row>
    <row r="164" spans="1:20">
      <c r="A164" s="5">
        <v>163</v>
      </c>
      <c r="B164" s="3" t="s">
        <v>1864</v>
      </c>
      <c r="C164" s="3" t="s">
        <v>1864</v>
      </c>
      <c r="D164" s="3" t="s">
        <v>817</v>
      </c>
      <c r="E164" s="3" t="s">
        <v>1926</v>
      </c>
      <c r="F164" s="3" t="s">
        <v>1929</v>
      </c>
      <c r="G164" s="3" t="s">
        <v>655</v>
      </c>
      <c r="H164" s="3" t="s">
        <v>1927</v>
      </c>
      <c r="I164" s="3"/>
      <c r="J164" s="3"/>
      <c r="K164" s="3">
        <v>3200</v>
      </c>
      <c r="L164" s="3" t="s">
        <v>19</v>
      </c>
      <c r="M164" s="3" t="s">
        <v>61</v>
      </c>
      <c r="N164" s="3" t="s">
        <v>1928</v>
      </c>
      <c r="O164" s="3" t="s">
        <v>21</v>
      </c>
      <c r="P164" s="3">
        <v>2906.8</v>
      </c>
      <c r="Q164" s="3" t="s">
        <v>1578</v>
      </c>
      <c r="R164" s="3"/>
      <c r="S164" s="5"/>
      <c r="T164" s="3" t="s">
        <v>1432</v>
      </c>
    </row>
    <row r="165" spans="1:20" s="90" customFormat="1">
      <c r="A165" s="5">
        <v>164</v>
      </c>
      <c r="B165" s="89" t="s">
        <v>1864</v>
      </c>
      <c r="C165" s="89" t="s">
        <v>1864</v>
      </c>
      <c r="D165" s="89" t="s">
        <v>817</v>
      </c>
      <c r="E165" s="89" t="s">
        <v>1931</v>
      </c>
      <c r="F165" s="89" t="s">
        <v>1929</v>
      </c>
      <c r="G165" s="89" t="s">
        <v>494</v>
      </c>
      <c r="H165" s="89" t="s">
        <v>368</v>
      </c>
      <c r="I165" s="55"/>
      <c r="J165" s="55"/>
      <c r="K165" s="55">
        <v>4000</v>
      </c>
      <c r="L165" s="55" t="s">
        <v>19</v>
      </c>
      <c r="M165" s="55" t="s">
        <v>20</v>
      </c>
      <c r="N165" s="55" t="s">
        <v>1930</v>
      </c>
      <c r="O165" s="55" t="s">
        <v>21</v>
      </c>
      <c r="P165" s="55">
        <v>23190.799999999999</v>
      </c>
      <c r="Q165" s="89" t="s">
        <v>1578</v>
      </c>
      <c r="R165" s="89" t="s">
        <v>2189</v>
      </c>
      <c r="S165" s="88"/>
      <c r="T165" s="89" t="s">
        <v>1432</v>
      </c>
    </row>
    <row r="166" spans="1:20" s="90" customFormat="1" ht="60">
      <c r="A166" s="5">
        <v>165</v>
      </c>
      <c r="B166" s="89" t="s">
        <v>1864</v>
      </c>
      <c r="C166" s="89" t="s">
        <v>1864</v>
      </c>
      <c r="D166" s="89" t="s">
        <v>817</v>
      </c>
      <c r="E166" s="89" t="s">
        <v>1932</v>
      </c>
      <c r="F166" s="89" t="s">
        <v>1933</v>
      </c>
      <c r="G166" s="89" t="s">
        <v>494</v>
      </c>
      <c r="H166" s="89"/>
      <c r="I166" s="55"/>
      <c r="J166" s="55"/>
      <c r="K166" s="55">
        <v>200</v>
      </c>
      <c r="L166" s="55" t="s">
        <v>1114</v>
      </c>
      <c r="M166" s="55" t="s">
        <v>1656</v>
      </c>
      <c r="N166" s="55">
        <v>4037183</v>
      </c>
      <c r="O166" s="55" t="s">
        <v>526</v>
      </c>
      <c r="P166" s="55">
        <v>4037183</v>
      </c>
      <c r="Q166" s="89" t="s">
        <v>1578</v>
      </c>
      <c r="R166" s="89" t="s">
        <v>2191</v>
      </c>
      <c r="S166" s="88"/>
      <c r="T166" s="89" t="s">
        <v>1939</v>
      </c>
    </row>
    <row r="167" spans="1:20" ht="30">
      <c r="A167" s="5">
        <v>166</v>
      </c>
      <c r="B167" s="3" t="s">
        <v>1864</v>
      </c>
      <c r="C167" s="3" t="s">
        <v>1864</v>
      </c>
      <c r="D167" s="3" t="s">
        <v>817</v>
      </c>
      <c r="E167" s="3" t="s">
        <v>1934</v>
      </c>
      <c r="F167" s="3" t="s">
        <v>1933</v>
      </c>
      <c r="G167" s="3" t="s">
        <v>655</v>
      </c>
      <c r="H167" s="3" t="s">
        <v>1935</v>
      </c>
      <c r="I167" s="3"/>
      <c r="J167" s="3"/>
      <c r="K167" s="3">
        <v>750</v>
      </c>
      <c r="L167" s="3" t="s">
        <v>1452</v>
      </c>
      <c r="M167" s="3" t="s">
        <v>1936</v>
      </c>
      <c r="N167" s="3">
        <v>170281</v>
      </c>
      <c r="O167" s="3" t="s">
        <v>498</v>
      </c>
      <c r="P167" s="3">
        <v>4533.3999999999996</v>
      </c>
      <c r="Q167" s="3" t="s">
        <v>1578</v>
      </c>
      <c r="R167" s="3"/>
      <c r="S167" s="5"/>
      <c r="T167" s="3" t="s">
        <v>1939</v>
      </c>
    </row>
    <row r="168" spans="1:20" ht="30">
      <c r="A168" s="5">
        <v>167</v>
      </c>
      <c r="B168" s="3" t="s">
        <v>1864</v>
      </c>
      <c r="C168" s="3" t="s">
        <v>1864</v>
      </c>
      <c r="D168" s="3" t="s">
        <v>817</v>
      </c>
      <c r="E168" s="3" t="s">
        <v>1937</v>
      </c>
      <c r="F168" s="3" t="s">
        <v>1941</v>
      </c>
      <c r="G168" s="3" t="s">
        <v>494</v>
      </c>
      <c r="H168" s="3" t="s">
        <v>368</v>
      </c>
      <c r="I168" s="3"/>
      <c r="J168" s="3"/>
      <c r="K168" s="3">
        <v>200</v>
      </c>
      <c r="L168" s="3" t="s">
        <v>1114</v>
      </c>
      <c r="M168" s="3" t="s">
        <v>1656</v>
      </c>
      <c r="N168" s="3">
        <v>305759</v>
      </c>
      <c r="O168" s="3" t="s">
        <v>498</v>
      </c>
      <c r="P168" s="3">
        <v>60069.8</v>
      </c>
      <c r="Q168" s="3" t="s">
        <v>1578</v>
      </c>
      <c r="R168" s="3" t="s">
        <v>1938</v>
      </c>
      <c r="S168" s="5"/>
      <c r="T168" s="3" t="s">
        <v>1939</v>
      </c>
    </row>
    <row r="169" spans="1:20">
      <c r="A169" s="5">
        <v>168</v>
      </c>
      <c r="B169" s="3" t="s">
        <v>1864</v>
      </c>
      <c r="C169" s="3" t="s">
        <v>1864</v>
      </c>
      <c r="D169" s="3" t="s">
        <v>817</v>
      </c>
      <c r="E169" s="3" t="s">
        <v>1940</v>
      </c>
      <c r="F169" s="3" t="s">
        <v>1945</v>
      </c>
      <c r="G169" s="3" t="s">
        <v>655</v>
      </c>
      <c r="H169" s="3" t="s">
        <v>1942</v>
      </c>
      <c r="I169" s="3"/>
      <c r="J169" s="3"/>
      <c r="K169" s="3"/>
      <c r="L169" s="3" t="s">
        <v>19</v>
      </c>
      <c r="M169" s="3" t="s">
        <v>61</v>
      </c>
      <c r="N169" s="3" t="s">
        <v>1943</v>
      </c>
      <c r="O169" s="3" t="s">
        <v>21</v>
      </c>
      <c r="P169" s="3">
        <v>3916.9</v>
      </c>
      <c r="Q169" s="3" t="s">
        <v>1914</v>
      </c>
      <c r="R169" s="3"/>
      <c r="S169" s="5"/>
      <c r="T169" s="3" t="s">
        <v>1939</v>
      </c>
    </row>
    <row r="170" spans="1:20" s="90" customFormat="1">
      <c r="A170" s="5">
        <v>169</v>
      </c>
      <c r="B170" s="89" t="s">
        <v>1864</v>
      </c>
      <c r="C170" s="89" t="s">
        <v>1864</v>
      </c>
      <c r="D170" s="89" t="s">
        <v>817</v>
      </c>
      <c r="E170" s="89" t="s">
        <v>1944</v>
      </c>
      <c r="F170" s="89" t="s">
        <v>1945</v>
      </c>
      <c r="G170" s="89" t="s">
        <v>494</v>
      </c>
      <c r="H170" s="89" t="s">
        <v>1164</v>
      </c>
      <c r="I170" s="55"/>
      <c r="J170" s="55"/>
      <c r="K170" s="55">
        <v>4000</v>
      </c>
      <c r="L170" s="55" t="s">
        <v>19</v>
      </c>
      <c r="M170" s="55"/>
      <c r="N170" s="55" t="s">
        <v>1946</v>
      </c>
      <c r="O170" s="55" t="s">
        <v>21</v>
      </c>
      <c r="P170" s="55">
        <v>29408.2</v>
      </c>
      <c r="Q170" s="89" t="s">
        <v>1914</v>
      </c>
      <c r="R170" s="89" t="s">
        <v>2198</v>
      </c>
      <c r="S170" s="88"/>
      <c r="T170" s="89" t="s">
        <v>1939</v>
      </c>
    </row>
    <row r="171" spans="1:20" ht="30">
      <c r="A171" s="5">
        <v>170</v>
      </c>
      <c r="B171" s="3" t="s">
        <v>1864</v>
      </c>
      <c r="C171" s="3" t="s">
        <v>1864</v>
      </c>
      <c r="D171" s="3" t="s">
        <v>817</v>
      </c>
      <c r="E171" s="3" t="s">
        <v>1947</v>
      </c>
      <c r="F171" s="3" t="s">
        <v>1948</v>
      </c>
      <c r="G171" s="3" t="s">
        <v>655</v>
      </c>
      <c r="H171" s="3" t="s">
        <v>70</v>
      </c>
      <c r="I171" s="3"/>
      <c r="J171" s="3"/>
      <c r="K171" s="3"/>
      <c r="L171" s="3"/>
      <c r="M171" s="3"/>
      <c r="N171" s="3"/>
      <c r="O171" s="3"/>
      <c r="P171" s="3"/>
      <c r="Q171" s="3" t="s">
        <v>1914</v>
      </c>
      <c r="R171" s="3" t="s">
        <v>1949</v>
      </c>
      <c r="S171" s="5"/>
      <c r="T171" s="3" t="s">
        <v>1939</v>
      </c>
    </row>
    <row r="172" spans="1:20">
      <c r="A172" s="5">
        <v>171</v>
      </c>
      <c r="B172" s="3" t="s">
        <v>1864</v>
      </c>
      <c r="C172" s="3" t="s">
        <v>1864</v>
      </c>
      <c r="D172" s="3" t="s">
        <v>817</v>
      </c>
      <c r="E172" s="3" t="s">
        <v>1950</v>
      </c>
      <c r="F172" s="3" t="s">
        <v>1952</v>
      </c>
      <c r="G172" s="3" t="s">
        <v>655</v>
      </c>
      <c r="H172" s="3" t="s">
        <v>70</v>
      </c>
      <c r="I172" s="3"/>
      <c r="J172" s="3"/>
      <c r="K172" s="3"/>
      <c r="L172" s="3"/>
      <c r="M172" s="3"/>
      <c r="N172" s="3"/>
      <c r="O172" s="3"/>
      <c r="P172" s="3"/>
      <c r="Q172" s="3" t="s">
        <v>1914</v>
      </c>
      <c r="R172" s="3" t="s">
        <v>1949</v>
      </c>
      <c r="S172" s="5"/>
      <c r="T172" s="3" t="s">
        <v>1939</v>
      </c>
    </row>
    <row r="173" spans="1:20">
      <c r="A173" s="5">
        <v>172</v>
      </c>
      <c r="B173" s="3" t="s">
        <v>1864</v>
      </c>
      <c r="C173" s="3" t="s">
        <v>1864</v>
      </c>
      <c r="D173" s="3" t="s">
        <v>817</v>
      </c>
      <c r="E173" s="3" t="s">
        <v>1951</v>
      </c>
      <c r="F173" s="3" t="s">
        <v>1953</v>
      </c>
      <c r="G173" s="3" t="s">
        <v>655</v>
      </c>
      <c r="H173" s="3" t="s">
        <v>1954</v>
      </c>
      <c r="I173" s="3"/>
      <c r="J173" s="3"/>
      <c r="K173" s="3">
        <v>3200</v>
      </c>
      <c r="L173" s="3" t="s">
        <v>19</v>
      </c>
      <c r="M173" s="3" t="s">
        <v>61</v>
      </c>
      <c r="N173" s="3" t="s">
        <v>1955</v>
      </c>
      <c r="O173" s="3" t="s">
        <v>21</v>
      </c>
      <c r="P173" s="3">
        <v>4223.2</v>
      </c>
      <c r="Q173" s="3" t="s">
        <v>1914</v>
      </c>
      <c r="R173" s="3"/>
      <c r="S173" s="5"/>
      <c r="T173" s="3" t="s">
        <v>1939</v>
      </c>
    </row>
    <row r="174" spans="1:20" ht="30">
      <c r="A174" s="5">
        <v>173</v>
      </c>
      <c r="B174" s="3" t="s">
        <v>1864</v>
      </c>
      <c r="C174" s="3" t="s">
        <v>1864</v>
      </c>
      <c r="D174" s="3" t="s">
        <v>817</v>
      </c>
      <c r="E174" s="3" t="s">
        <v>1956</v>
      </c>
      <c r="F174" s="3" t="s">
        <v>1953</v>
      </c>
      <c r="G174" s="3" t="s">
        <v>494</v>
      </c>
      <c r="H174" s="3" t="s">
        <v>1164</v>
      </c>
      <c r="I174" s="3"/>
      <c r="J174" s="3"/>
      <c r="K174" s="3">
        <v>4000</v>
      </c>
      <c r="L174" s="3" t="s">
        <v>19</v>
      </c>
      <c r="M174" s="3"/>
      <c r="N174" s="3" t="s">
        <v>1957</v>
      </c>
      <c r="O174" s="3" t="s">
        <v>21</v>
      </c>
      <c r="P174" s="3">
        <v>8014.2</v>
      </c>
      <c r="Q174" s="3" t="s">
        <v>1914</v>
      </c>
      <c r="R174" s="3" t="s">
        <v>1958</v>
      </c>
      <c r="S174" s="5"/>
      <c r="T174" s="3" t="s">
        <v>1939</v>
      </c>
    </row>
    <row r="175" spans="1:20" ht="45">
      <c r="A175" s="5">
        <v>174</v>
      </c>
      <c r="B175" s="3" t="s">
        <v>1864</v>
      </c>
      <c r="C175" s="3" t="s">
        <v>1864</v>
      </c>
      <c r="D175" s="3" t="s">
        <v>817</v>
      </c>
      <c r="E175" s="3" t="s">
        <v>1959</v>
      </c>
      <c r="F175" s="3" t="s">
        <v>1953</v>
      </c>
      <c r="G175" s="3" t="s">
        <v>494</v>
      </c>
      <c r="H175" s="3" t="s">
        <v>1164</v>
      </c>
      <c r="I175" s="3"/>
      <c r="J175" s="3"/>
      <c r="K175" s="3">
        <v>200</v>
      </c>
      <c r="L175" s="3" t="s">
        <v>1114</v>
      </c>
      <c r="M175" s="3" t="s">
        <v>1960</v>
      </c>
      <c r="N175" s="3">
        <v>307599</v>
      </c>
      <c r="O175" s="3" t="s">
        <v>498</v>
      </c>
      <c r="P175" s="3">
        <v>15300</v>
      </c>
      <c r="Q175" s="3" t="s">
        <v>1914</v>
      </c>
      <c r="R175" s="3" t="s">
        <v>1961</v>
      </c>
      <c r="S175" s="5"/>
      <c r="T175" s="3" t="s">
        <v>1939</v>
      </c>
    </row>
    <row r="176" spans="1:20" s="90" customFormat="1">
      <c r="A176" s="5">
        <v>175</v>
      </c>
      <c r="B176" s="89" t="s">
        <v>1864</v>
      </c>
      <c r="C176" s="89" t="s">
        <v>1864</v>
      </c>
      <c r="D176" s="89" t="s">
        <v>817</v>
      </c>
      <c r="E176" s="89" t="s">
        <v>1962</v>
      </c>
      <c r="F176" s="89" t="s">
        <v>1953</v>
      </c>
      <c r="G176" s="89" t="s">
        <v>494</v>
      </c>
      <c r="H176" s="89" t="s">
        <v>368</v>
      </c>
      <c r="I176" s="55"/>
      <c r="J176" s="55"/>
      <c r="K176" s="55">
        <v>4000</v>
      </c>
      <c r="L176" s="55" t="s">
        <v>19</v>
      </c>
      <c r="M176" s="55" t="s">
        <v>20</v>
      </c>
      <c r="N176" s="55" t="s">
        <v>1963</v>
      </c>
      <c r="O176" s="55" t="s">
        <v>21</v>
      </c>
      <c r="P176" s="55">
        <v>52500.9</v>
      </c>
      <c r="Q176" s="89" t="s">
        <v>1914</v>
      </c>
      <c r="R176" s="89" t="s">
        <v>2206</v>
      </c>
      <c r="S176" s="88"/>
      <c r="T176" s="89" t="s">
        <v>1939</v>
      </c>
    </row>
    <row r="177" spans="1:20" ht="30">
      <c r="A177" s="5">
        <v>176</v>
      </c>
      <c r="B177" s="3" t="s">
        <v>1864</v>
      </c>
      <c r="C177" s="3" t="s">
        <v>1864</v>
      </c>
      <c r="D177" s="3" t="s">
        <v>817</v>
      </c>
      <c r="E177" s="3" t="s">
        <v>1964</v>
      </c>
      <c r="F177" s="3" t="s">
        <v>1975</v>
      </c>
      <c r="G177" s="3" t="s">
        <v>655</v>
      </c>
      <c r="H177" s="3" t="s">
        <v>1688</v>
      </c>
      <c r="I177" s="3"/>
      <c r="J177" s="3"/>
      <c r="K177" s="3">
        <v>3200</v>
      </c>
      <c r="L177" s="3" t="s">
        <v>19</v>
      </c>
      <c r="M177" s="3" t="s">
        <v>61</v>
      </c>
      <c r="N177" s="3" t="s">
        <v>1965</v>
      </c>
      <c r="O177" s="3" t="s">
        <v>21</v>
      </c>
      <c r="P177" s="3">
        <v>12872.1</v>
      </c>
      <c r="Q177" s="3" t="s">
        <v>1914</v>
      </c>
      <c r="R177" s="3" t="s">
        <v>1966</v>
      </c>
      <c r="S177" s="5"/>
      <c r="T177" s="3" t="s">
        <v>1939</v>
      </c>
    </row>
    <row r="178" spans="1:20" ht="30">
      <c r="A178" s="5">
        <v>177</v>
      </c>
      <c r="B178" s="3" t="s">
        <v>1864</v>
      </c>
      <c r="C178" s="3" t="s">
        <v>1864</v>
      </c>
      <c r="D178" s="3" t="s">
        <v>817</v>
      </c>
      <c r="E178" s="3" t="s">
        <v>1967</v>
      </c>
      <c r="F178" s="3" t="s">
        <v>1975</v>
      </c>
      <c r="G178" s="3" t="s">
        <v>494</v>
      </c>
      <c r="H178" s="3" t="s">
        <v>368</v>
      </c>
      <c r="I178" s="3"/>
      <c r="J178" s="3"/>
      <c r="K178" s="3">
        <v>240</v>
      </c>
      <c r="L178" s="3" t="s">
        <v>291</v>
      </c>
      <c r="M178" s="3" t="s">
        <v>1968</v>
      </c>
      <c r="N178" s="3">
        <v>73156712</v>
      </c>
      <c r="O178" s="3" t="s">
        <v>526</v>
      </c>
      <c r="P178" s="3">
        <v>54890.2</v>
      </c>
      <c r="Q178" s="3" t="s">
        <v>1914</v>
      </c>
      <c r="R178" s="3"/>
      <c r="S178" s="5"/>
      <c r="T178" s="3" t="s">
        <v>1939</v>
      </c>
    </row>
    <row r="179" spans="1:20">
      <c r="A179" s="5">
        <v>178</v>
      </c>
      <c r="B179" s="3" t="s">
        <v>1864</v>
      </c>
      <c r="C179" s="3" t="s">
        <v>1864</v>
      </c>
      <c r="D179" s="3" t="s">
        <v>817</v>
      </c>
      <c r="E179" s="3" t="s">
        <v>1969</v>
      </c>
      <c r="F179" s="3" t="s">
        <v>1976</v>
      </c>
      <c r="G179" s="3" t="s">
        <v>655</v>
      </c>
      <c r="H179" s="3" t="s">
        <v>1927</v>
      </c>
      <c r="I179" s="3"/>
      <c r="J179" s="3"/>
      <c r="K179" s="3">
        <v>3200</v>
      </c>
      <c r="L179" s="3" t="s">
        <v>19</v>
      </c>
      <c r="M179" s="3" t="s">
        <v>61</v>
      </c>
      <c r="N179" s="3" t="s">
        <v>1970</v>
      </c>
      <c r="O179" s="73" t="s">
        <v>21</v>
      </c>
      <c r="P179" s="3">
        <v>2310.9</v>
      </c>
      <c r="Q179" s="3" t="s">
        <v>1914</v>
      </c>
      <c r="R179" s="3"/>
      <c r="S179" s="5"/>
      <c r="T179" s="3" t="s">
        <v>1939</v>
      </c>
    </row>
    <row r="180" spans="1:20" s="90" customFormat="1" ht="30">
      <c r="A180" s="5">
        <v>179</v>
      </c>
      <c r="B180" s="89" t="s">
        <v>1864</v>
      </c>
      <c r="C180" s="89" t="s">
        <v>1864</v>
      </c>
      <c r="D180" s="89" t="s">
        <v>817</v>
      </c>
      <c r="E180" s="89" t="s">
        <v>1971</v>
      </c>
      <c r="F180" s="89" t="s">
        <v>1976</v>
      </c>
      <c r="G180" s="89" t="s">
        <v>494</v>
      </c>
      <c r="H180" s="89" t="s">
        <v>1164</v>
      </c>
      <c r="I180" s="55"/>
      <c r="J180" s="55"/>
      <c r="K180" s="55">
        <v>4000</v>
      </c>
      <c r="L180" s="55" t="s">
        <v>19</v>
      </c>
      <c r="M180" s="55" t="s">
        <v>20</v>
      </c>
      <c r="N180" s="55" t="s">
        <v>1972</v>
      </c>
      <c r="O180" s="55" t="s">
        <v>21</v>
      </c>
      <c r="P180" s="55">
        <v>2442.3000000000002</v>
      </c>
      <c r="Q180" s="89" t="s">
        <v>1914</v>
      </c>
      <c r="R180" s="89" t="s">
        <v>2207</v>
      </c>
      <c r="S180" s="88"/>
      <c r="T180" s="89" t="s">
        <v>1939</v>
      </c>
    </row>
    <row r="181" spans="1:20" ht="30">
      <c r="A181" s="5">
        <v>180</v>
      </c>
      <c r="B181" s="3" t="s">
        <v>1864</v>
      </c>
      <c r="C181" s="3" t="s">
        <v>1864</v>
      </c>
      <c r="D181" s="3" t="s">
        <v>817</v>
      </c>
      <c r="E181" s="3" t="s">
        <v>1973</v>
      </c>
      <c r="F181" s="3" t="s">
        <v>1977</v>
      </c>
      <c r="G181" s="3" t="s">
        <v>655</v>
      </c>
      <c r="H181" s="3" t="s">
        <v>1974</v>
      </c>
      <c r="I181" s="3"/>
      <c r="J181" s="3"/>
      <c r="K181" s="3">
        <v>240</v>
      </c>
      <c r="L181" s="3" t="s">
        <v>19</v>
      </c>
      <c r="M181" s="3" t="s">
        <v>1664</v>
      </c>
      <c r="N181" s="3"/>
      <c r="O181" s="3" t="s">
        <v>498</v>
      </c>
      <c r="P181" s="3">
        <v>3929.9</v>
      </c>
      <c r="Q181" s="3" t="s">
        <v>1914</v>
      </c>
      <c r="R181" s="3"/>
      <c r="S181" s="5"/>
      <c r="T181" s="3" t="s">
        <v>1939</v>
      </c>
    </row>
    <row r="182" spans="1:20" s="90" customFormat="1">
      <c r="A182" s="5">
        <v>181</v>
      </c>
      <c r="B182" s="89" t="s">
        <v>1864</v>
      </c>
      <c r="C182" s="89" t="s">
        <v>1864</v>
      </c>
      <c r="D182" s="89" t="s">
        <v>817</v>
      </c>
      <c r="E182" s="89" t="s">
        <v>1978</v>
      </c>
      <c r="F182" s="89" t="s">
        <v>1977</v>
      </c>
      <c r="G182" s="89" t="s">
        <v>494</v>
      </c>
      <c r="H182" s="89" t="s">
        <v>629</v>
      </c>
      <c r="I182" s="55"/>
      <c r="J182" s="55"/>
      <c r="K182" s="55">
        <v>4000</v>
      </c>
      <c r="L182" s="55" t="s">
        <v>19</v>
      </c>
      <c r="M182" s="55" t="s">
        <v>20</v>
      </c>
      <c r="N182" s="55" t="s">
        <v>1979</v>
      </c>
      <c r="O182" s="55" t="s">
        <v>21</v>
      </c>
      <c r="P182" s="55">
        <v>5760.2</v>
      </c>
      <c r="Q182" s="89" t="s">
        <v>1914</v>
      </c>
      <c r="R182" s="89" t="s">
        <v>2206</v>
      </c>
      <c r="S182" s="88"/>
      <c r="T182" s="89" t="s">
        <v>1939</v>
      </c>
    </row>
    <row r="183" spans="1:20" s="90" customFormat="1" ht="30">
      <c r="A183" s="5">
        <v>182</v>
      </c>
      <c r="B183" s="89" t="s">
        <v>1864</v>
      </c>
      <c r="C183" s="89" t="s">
        <v>1864</v>
      </c>
      <c r="D183" s="89" t="s">
        <v>817</v>
      </c>
      <c r="E183" s="89" t="s">
        <v>1980</v>
      </c>
      <c r="F183" s="89" t="s">
        <v>2208</v>
      </c>
      <c r="G183" s="89" t="s">
        <v>494</v>
      </c>
      <c r="H183" s="89" t="s">
        <v>368</v>
      </c>
      <c r="I183" s="55"/>
      <c r="J183" s="55"/>
      <c r="K183" s="55">
        <v>240</v>
      </c>
      <c r="L183" s="55" t="s">
        <v>19</v>
      </c>
      <c r="M183" s="55" t="s">
        <v>639</v>
      </c>
      <c r="N183" s="55">
        <v>88995628</v>
      </c>
      <c r="O183" s="55" t="s">
        <v>1981</v>
      </c>
      <c r="P183" s="55">
        <v>16246.3</v>
      </c>
      <c r="Q183" s="89" t="s">
        <v>1914</v>
      </c>
      <c r="R183" s="89" t="s">
        <v>2193</v>
      </c>
      <c r="S183" s="88"/>
      <c r="T183" s="89" t="s">
        <v>1939</v>
      </c>
    </row>
    <row r="184" spans="1:20" ht="60">
      <c r="A184" s="5">
        <v>183</v>
      </c>
      <c r="B184" s="3" t="s">
        <v>1864</v>
      </c>
      <c r="C184" s="3" t="s">
        <v>1864</v>
      </c>
      <c r="D184" s="3" t="s">
        <v>817</v>
      </c>
      <c r="E184" s="3" t="s">
        <v>1982</v>
      </c>
      <c r="F184" s="3" t="s">
        <v>1975</v>
      </c>
      <c r="G184" s="3" t="s">
        <v>494</v>
      </c>
      <c r="H184" s="3" t="s">
        <v>1499</v>
      </c>
      <c r="I184" s="3"/>
      <c r="J184" s="3"/>
      <c r="K184" s="3">
        <v>4000</v>
      </c>
      <c r="L184" s="3" t="s">
        <v>19</v>
      </c>
      <c r="M184" s="3" t="s">
        <v>20</v>
      </c>
      <c r="N184" s="3" t="s">
        <v>1983</v>
      </c>
      <c r="O184" s="3" t="s">
        <v>21</v>
      </c>
      <c r="P184" s="3">
        <v>1195</v>
      </c>
      <c r="Q184" s="3" t="s">
        <v>1914</v>
      </c>
      <c r="R184" s="3" t="s">
        <v>1988</v>
      </c>
      <c r="S184" s="5"/>
      <c r="T184" s="3" t="s">
        <v>1939</v>
      </c>
    </row>
    <row r="185" spans="1:20">
      <c r="A185" s="5">
        <v>184</v>
      </c>
      <c r="B185" s="3" t="s">
        <v>1864</v>
      </c>
      <c r="C185" s="3" t="s">
        <v>1864</v>
      </c>
      <c r="D185" s="3" t="s">
        <v>817</v>
      </c>
      <c r="E185" s="3" t="s">
        <v>1984</v>
      </c>
      <c r="F185" s="3" t="s">
        <v>1985</v>
      </c>
      <c r="G185" s="3" t="s">
        <v>655</v>
      </c>
      <c r="H185" s="3" t="s">
        <v>1986</v>
      </c>
      <c r="I185" s="3"/>
      <c r="J185" s="3"/>
      <c r="K185" s="3">
        <v>3200</v>
      </c>
      <c r="L185" s="3" t="s">
        <v>19</v>
      </c>
      <c r="M185" s="3" t="s">
        <v>61</v>
      </c>
      <c r="N185" s="3" t="s">
        <v>1987</v>
      </c>
      <c r="O185" s="3" t="s">
        <v>21</v>
      </c>
      <c r="P185" s="3">
        <v>9765.9</v>
      </c>
      <c r="Q185" s="3" t="s">
        <v>1914</v>
      </c>
      <c r="R185" s="3"/>
      <c r="S185" s="5"/>
      <c r="T185" s="3" t="s">
        <v>1939</v>
      </c>
    </row>
    <row r="186" spans="1:20" s="90" customFormat="1">
      <c r="A186" s="5">
        <v>185</v>
      </c>
      <c r="B186" s="89" t="s">
        <v>1864</v>
      </c>
      <c r="C186" s="89" t="s">
        <v>1864</v>
      </c>
      <c r="D186" s="89" t="s">
        <v>817</v>
      </c>
      <c r="E186" s="89" t="s">
        <v>1989</v>
      </c>
      <c r="F186" s="89" t="s">
        <v>1985</v>
      </c>
      <c r="G186" s="89" t="s">
        <v>494</v>
      </c>
      <c r="H186" s="89" t="s">
        <v>1164</v>
      </c>
      <c r="I186" s="55"/>
      <c r="J186" s="55"/>
      <c r="K186" s="55">
        <v>4000</v>
      </c>
      <c r="L186" s="55" t="s">
        <v>19</v>
      </c>
      <c r="M186" s="55" t="s">
        <v>20</v>
      </c>
      <c r="N186" s="55" t="s">
        <v>1990</v>
      </c>
      <c r="O186" s="55" t="s">
        <v>21</v>
      </c>
      <c r="P186" s="55">
        <v>2067</v>
      </c>
      <c r="Q186" s="89" t="s">
        <v>1914</v>
      </c>
      <c r="R186" s="89" t="s">
        <v>2198</v>
      </c>
      <c r="S186" s="88"/>
      <c r="T186" s="89" t="s">
        <v>1939</v>
      </c>
    </row>
    <row r="187" spans="1:20">
      <c r="A187" s="5">
        <v>186</v>
      </c>
      <c r="B187" s="3" t="s">
        <v>1864</v>
      </c>
      <c r="C187" s="3" t="s">
        <v>26</v>
      </c>
      <c r="D187" s="3" t="s">
        <v>1827</v>
      </c>
      <c r="E187" s="3" t="s">
        <v>1992</v>
      </c>
      <c r="F187" s="3" t="s">
        <v>1996</v>
      </c>
      <c r="G187" s="3" t="s">
        <v>655</v>
      </c>
      <c r="H187" s="3" t="s">
        <v>70</v>
      </c>
      <c r="I187" s="3"/>
      <c r="J187" s="3"/>
      <c r="K187" s="3"/>
      <c r="L187" s="3" t="s">
        <v>19</v>
      </c>
      <c r="M187" s="3"/>
      <c r="N187" s="3" t="s">
        <v>1993</v>
      </c>
      <c r="O187" s="3" t="s">
        <v>21</v>
      </c>
      <c r="P187" s="3">
        <v>166704</v>
      </c>
      <c r="Q187" s="3" t="s">
        <v>1994</v>
      </c>
      <c r="R187" s="3"/>
      <c r="S187" s="5"/>
      <c r="T187" s="3" t="s">
        <v>2000</v>
      </c>
    </row>
    <row r="188" spans="1:20">
      <c r="A188" s="5">
        <v>187</v>
      </c>
      <c r="B188" s="3" t="s">
        <v>1864</v>
      </c>
      <c r="C188" s="3" t="s">
        <v>26</v>
      </c>
      <c r="D188" s="3" t="s">
        <v>1827</v>
      </c>
      <c r="E188" s="3" t="s">
        <v>1995</v>
      </c>
      <c r="F188" s="3" t="s">
        <v>1996</v>
      </c>
      <c r="G188" s="3" t="s">
        <v>655</v>
      </c>
      <c r="H188" s="3" t="s">
        <v>262</v>
      </c>
      <c r="I188" s="3"/>
      <c r="J188" s="3"/>
      <c r="K188" s="3">
        <v>3200</v>
      </c>
      <c r="L188" s="3" t="s">
        <v>28</v>
      </c>
      <c r="M188" s="3" t="s">
        <v>47</v>
      </c>
      <c r="N188" s="3">
        <v>93594796</v>
      </c>
      <c r="O188" s="3" t="s">
        <v>21</v>
      </c>
      <c r="P188" s="3">
        <v>4494.8</v>
      </c>
      <c r="Q188" s="3" t="s">
        <v>1994</v>
      </c>
      <c r="R188" s="3"/>
      <c r="S188" s="5"/>
      <c r="T188" s="3" t="s">
        <v>2000</v>
      </c>
    </row>
    <row r="189" spans="1:20">
      <c r="A189" s="5">
        <v>188</v>
      </c>
      <c r="B189" s="3" t="s">
        <v>1864</v>
      </c>
      <c r="C189" s="3" t="s">
        <v>26</v>
      </c>
      <c r="D189" s="3" t="s">
        <v>1827</v>
      </c>
      <c r="E189" s="3" t="s">
        <v>1997</v>
      </c>
      <c r="F189" s="3" t="s">
        <v>1996</v>
      </c>
      <c r="G189" s="3" t="s">
        <v>494</v>
      </c>
      <c r="H189" s="3" t="s">
        <v>1998</v>
      </c>
      <c r="I189" s="3"/>
      <c r="J189" s="3"/>
      <c r="K189" s="3"/>
      <c r="L189" s="3" t="s">
        <v>19</v>
      </c>
      <c r="M189" s="3" t="s">
        <v>20</v>
      </c>
      <c r="N189" s="3" t="s">
        <v>1999</v>
      </c>
      <c r="O189" s="3" t="s">
        <v>21</v>
      </c>
      <c r="P189" s="3">
        <v>5145.6000000000004</v>
      </c>
      <c r="Q189" s="3" t="s">
        <v>1994</v>
      </c>
      <c r="R189" s="3"/>
      <c r="S189" s="5"/>
      <c r="T189" s="3" t="s">
        <v>2000</v>
      </c>
    </row>
    <row r="190" spans="1:20" s="90" customFormat="1">
      <c r="A190" s="5">
        <v>189</v>
      </c>
      <c r="B190" s="89" t="s">
        <v>1864</v>
      </c>
      <c r="C190" s="89" t="s">
        <v>26</v>
      </c>
      <c r="D190" s="89" t="s">
        <v>1827</v>
      </c>
      <c r="E190" s="89" t="s">
        <v>2001</v>
      </c>
      <c r="F190" s="89" t="s">
        <v>1996</v>
      </c>
      <c r="G190" s="89" t="s">
        <v>494</v>
      </c>
      <c r="H190" s="89"/>
      <c r="I190" s="55"/>
      <c r="J190" s="55"/>
      <c r="K190" s="55">
        <v>4000</v>
      </c>
      <c r="L190" s="55" t="s">
        <v>19</v>
      </c>
      <c r="M190" s="55" t="s">
        <v>20</v>
      </c>
      <c r="N190" s="55" t="s">
        <v>2002</v>
      </c>
      <c r="O190" s="55" t="s">
        <v>21</v>
      </c>
      <c r="P190" s="55">
        <v>2781.8</v>
      </c>
      <c r="Q190" s="89" t="s">
        <v>1994</v>
      </c>
      <c r="R190" s="89" t="s">
        <v>2578</v>
      </c>
      <c r="S190" s="88"/>
      <c r="T190" s="89" t="s">
        <v>2000</v>
      </c>
    </row>
    <row r="191" spans="1:20" ht="30">
      <c r="A191" s="5">
        <v>190</v>
      </c>
      <c r="B191" s="3" t="s">
        <v>1864</v>
      </c>
      <c r="C191" s="3" t="s">
        <v>26</v>
      </c>
      <c r="D191" s="3" t="s">
        <v>1827</v>
      </c>
      <c r="E191" s="3" t="s">
        <v>2003</v>
      </c>
      <c r="F191" s="3" t="s">
        <v>2004</v>
      </c>
      <c r="G191" s="3" t="s">
        <v>655</v>
      </c>
      <c r="H191" s="3" t="s">
        <v>70</v>
      </c>
      <c r="I191" s="3"/>
      <c r="J191" s="3"/>
      <c r="K191" s="3"/>
      <c r="L191" s="3" t="s">
        <v>19</v>
      </c>
      <c r="M191" s="3" t="s">
        <v>20</v>
      </c>
      <c r="N191" s="3" t="s">
        <v>2005</v>
      </c>
      <c r="O191" s="3" t="s">
        <v>21</v>
      </c>
      <c r="P191" s="3">
        <v>26162.799999999999</v>
      </c>
      <c r="Q191" s="3" t="s">
        <v>1994</v>
      </c>
      <c r="R191" s="3"/>
      <c r="S191" s="5"/>
      <c r="T191" s="3" t="s">
        <v>2000</v>
      </c>
    </row>
    <row r="192" spans="1:20" s="90" customFormat="1" ht="30">
      <c r="A192" s="5">
        <v>191</v>
      </c>
      <c r="B192" s="89" t="s">
        <v>1864</v>
      </c>
      <c r="C192" s="89" t="s">
        <v>26</v>
      </c>
      <c r="D192" s="89" t="s">
        <v>1827</v>
      </c>
      <c r="E192" s="89" t="s">
        <v>2006</v>
      </c>
      <c r="F192" s="89" t="s">
        <v>2007</v>
      </c>
      <c r="G192" s="89" t="s">
        <v>494</v>
      </c>
      <c r="H192" s="89" t="s">
        <v>629</v>
      </c>
      <c r="I192" s="55"/>
      <c r="J192" s="55"/>
      <c r="K192" s="55">
        <v>240</v>
      </c>
      <c r="L192" s="55" t="s">
        <v>19</v>
      </c>
      <c r="M192" s="55" t="s">
        <v>639</v>
      </c>
      <c r="N192" s="55">
        <v>92167871</v>
      </c>
      <c r="O192" s="55" t="s">
        <v>526</v>
      </c>
      <c r="P192" s="55">
        <v>15961.7</v>
      </c>
      <c r="Q192" s="89" t="s">
        <v>1994</v>
      </c>
      <c r="R192" s="89" t="s">
        <v>2198</v>
      </c>
      <c r="S192" s="88"/>
      <c r="T192" s="89" t="s">
        <v>2000</v>
      </c>
    </row>
    <row r="193" spans="1:20" ht="60">
      <c r="A193" s="5">
        <v>192</v>
      </c>
      <c r="B193" s="3" t="s">
        <v>1864</v>
      </c>
      <c r="C193" s="3" t="s">
        <v>26</v>
      </c>
      <c r="D193" s="3" t="s">
        <v>1827</v>
      </c>
      <c r="E193" s="3" t="s">
        <v>2008</v>
      </c>
      <c r="F193" s="3" t="s">
        <v>1996</v>
      </c>
      <c r="G193" s="3" t="s">
        <v>494</v>
      </c>
      <c r="H193" s="3" t="s">
        <v>368</v>
      </c>
      <c r="I193" s="3"/>
      <c r="J193" s="3"/>
      <c r="K193" s="3">
        <v>4000</v>
      </c>
      <c r="L193" s="3" t="s">
        <v>19</v>
      </c>
      <c r="M193" s="3" t="s">
        <v>20</v>
      </c>
      <c r="N193" s="3" t="s">
        <v>2009</v>
      </c>
      <c r="O193" s="3" t="s">
        <v>21</v>
      </c>
      <c r="P193" s="3" t="s">
        <v>1379</v>
      </c>
      <c r="Q193" s="3" t="s">
        <v>1994</v>
      </c>
      <c r="R193" s="3" t="s">
        <v>2010</v>
      </c>
      <c r="S193" s="5"/>
      <c r="T193" s="3" t="s">
        <v>2000</v>
      </c>
    </row>
    <row r="194" spans="1:20" s="90" customFormat="1" ht="30">
      <c r="A194" s="5">
        <v>193</v>
      </c>
      <c r="B194" s="89" t="s">
        <v>1864</v>
      </c>
      <c r="C194" s="89" t="s">
        <v>26</v>
      </c>
      <c r="D194" s="89" t="s">
        <v>1827</v>
      </c>
      <c r="E194" s="89" t="s">
        <v>2011</v>
      </c>
      <c r="F194" s="89" t="s">
        <v>2012</v>
      </c>
      <c r="G194" s="89" t="s">
        <v>494</v>
      </c>
      <c r="H194" s="89" t="s">
        <v>1164</v>
      </c>
      <c r="I194" s="55"/>
      <c r="J194" s="55"/>
      <c r="K194" s="55">
        <v>4000</v>
      </c>
      <c r="L194" s="55" t="s">
        <v>19</v>
      </c>
      <c r="M194" s="55" t="s">
        <v>20</v>
      </c>
      <c r="N194" s="55" t="s">
        <v>2013</v>
      </c>
      <c r="O194" s="55" t="s">
        <v>21</v>
      </c>
      <c r="P194" s="55">
        <v>145940.79999999999</v>
      </c>
      <c r="Q194" s="89" t="s">
        <v>1994</v>
      </c>
      <c r="R194" s="89" t="s">
        <v>2249</v>
      </c>
      <c r="S194" s="88"/>
      <c r="T194" s="89" t="s">
        <v>2000</v>
      </c>
    </row>
    <row r="195" spans="1:20" ht="30">
      <c r="A195" s="5">
        <v>194</v>
      </c>
      <c r="B195" s="3" t="s">
        <v>1864</v>
      </c>
      <c r="C195" s="3" t="s">
        <v>26</v>
      </c>
      <c r="D195" s="3" t="s">
        <v>1827</v>
      </c>
      <c r="E195" s="3" t="s">
        <v>2014</v>
      </c>
      <c r="F195" s="3" t="s">
        <v>2015</v>
      </c>
      <c r="G195" s="3" t="s">
        <v>494</v>
      </c>
      <c r="H195" s="3" t="s">
        <v>1164</v>
      </c>
      <c r="I195" s="3"/>
      <c r="J195" s="3"/>
      <c r="K195" s="3">
        <v>240</v>
      </c>
      <c r="L195" s="3" t="s">
        <v>19</v>
      </c>
      <c r="M195" s="3" t="s">
        <v>639</v>
      </c>
      <c r="N195" s="3">
        <v>92167395</v>
      </c>
      <c r="O195" s="3" t="s">
        <v>498</v>
      </c>
      <c r="P195" s="3">
        <v>25014.9</v>
      </c>
      <c r="Q195" s="3" t="s">
        <v>1994</v>
      </c>
      <c r="R195" s="3"/>
      <c r="S195" s="5"/>
      <c r="T195" s="3" t="s">
        <v>2000</v>
      </c>
    </row>
    <row r="196" spans="1:20" ht="30">
      <c r="A196" s="5">
        <v>195</v>
      </c>
      <c r="B196" s="3" t="s">
        <v>1864</v>
      </c>
      <c r="C196" s="3" t="s">
        <v>26</v>
      </c>
      <c r="D196" s="3" t="s">
        <v>1827</v>
      </c>
      <c r="E196" s="3" t="s">
        <v>2016</v>
      </c>
      <c r="F196" s="3" t="s">
        <v>2015</v>
      </c>
      <c r="G196" s="3" t="s">
        <v>655</v>
      </c>
      <c r="H196" s="3" t="s">
        <v>262</v>
      </c>
      <c r="I196" s="3"/>
      <c r="J196" s="3"/>
      <c r="K196" s="3">
        <v>3200</v>
      </c>
      <c r="L196" s="3" t="s">
        <v>28</v>
      </c>
      <c r="M196" s="3" t="s">
        <v>47</v>
      </c>
      <c r="N196" s="3">
        <v>93591386</v>
      </c>
      <c r="O196" s="3" t="s">
        <v>21</v>
      </c>
      <c r="P196" s="3">
        <v>6645.2</v>
      </c>
      <c r="Q196" s="3" t="s">
        <v>1994</v>
      </c>
      <c r="R196" s="3"/>
      <c r="S196" s="5"/>
      <c r="T196" s="3" t="s">
        <v>2000</v>
      </c>
    </row>
    <row r="197" spans="1:20" ht="30">
      <c r="A197" s="5">
        <v>196</v>
      </c>
      <c r="B197" s="3" t="s">
        <v>1864</v>
      </c>
      <c r="C197" s="3" t="s">
        <v>26</v>
      </c>
      <c r="D197" s="3" t="s">
        <v>1827</v>
      </c>
      <c r="E197" s="3" t="s">
        <v>2017</v>
      </c>
      <c r="F197" s="3" t="s">
        <v>2018</v>
      </c>
      <c r="G197" s="3" t="s">
        <v>655</v>
      </c>
      <c r="H197" s="3" t="s">
        <v>70</v>
      </c>
      <c r="I197" s="3"/>
      <c r="J197" s="3"/>
      <c r="K197" s="3">
        <v>3200</v>
      </c>
      <c r="L197" s="3" t="s">
        <v>19</v>
      </c>
      <c r="M197" s="3" t="s">
        <v>61</v>
      </c>
      <c r="N197" s="3" t="s">
        <v>2019</v>
      </c>
      <c r="O197" s="3" t="s">
        <v>21</v>
      </c>
      <c r="P197" s="3">
        <v>0.4</v>
      </c>
      <c r="Q197" s="3" t="s">
        <v>1994</v>
      </c>
      <c r="R197" s="3" t="s">
        <v>2020</v>
      </c>
      <c r="S197" s="5"/>
      <c r="T197" s="3" t="s">
        <v>2000</v>
      </c>
    </row>
    <row r="198" spans="1:20">
      <c r="A198" s="5">
        <v>197</v>
      </c>
      <c r="B198" s="3" t="s">
        <v>1864</v>
      </c>
      <c r="C198" s="3" t="s">
        <v>26</v>
      </c>
      <c r="D198" s="3" t="s">
        <v>1827</v>
      </c>
      <c r="E198" s="3" t="s">
        <v>2021</v>
      </c>
      <c r="F198" s="3" t="s">
        <v>2022</v>
      </c>
      <c r="G198" s="3" t="s">
        <v>655</v>
      </c>
      <c r="H198" s="3" t="s">
        <v>70</v>
      </c>
      <c r="I198" s="3"/>
      <c r="J198" s="3"/>
      <c r="K198" s="3">
        <v>3200</v>
      </c>
      <c r="L198" s="3" t="s">
        <v>19</v>
      </c>
      <c r="M198" s="3"/>
      <c r="N198" s="3" t="s">
        <v>2023</v>
      </c>
      <c r="O198" s="3" t="s">
        <v>21</v>
      </c>
      <c r="P198" s="3">
        <v>0.4</v>
      </c>
      <c r="Q198" s="3" t="s">
        <v>1994</v>
      </c>
      <c r="R198" s="3"/>
      <c r="S198" s="5"/>
      <c r="T198" s="3" t="s">
        <v>2000</v>
      </c>
    </row>
    <row r="199" spans="1:20">
      <c r="A199" s="5">
        <v>198</v>
      </c>
      <c r="B199" s="3" t="s">
        <v>1864</v>
      </c>
      <c r="C199" s="3" t="s">
        <v>26</v>
      </c>
      <c r="D199" s="3" t="s">
        <v>1827</v>
      </c>
      <c r="E199" s="3" t="s">
        <v>2024</v>
      </c>
      <c r="F199" s="3" t="s">
        <v>2025</v>
      </c>
      <c r="G199" s="3" t="s">
        <v>655</v>
      </c>
      <c r="H199" s="3" t="s">
        <v>70</v>
      </c>
      <c r="I199" s="3"/>
      <c r="J199" s="3"/>
      <c r="K199" s="3">
        <v>3200</v>
      </c>
      <c r="L199" s="3" t="s">
        <v>19</v>
      </c>
      <c r="M199" s="3"/>
      <c r="N199" s="3" t="s">
        <v>2026</v>
      </c>
      <c r="O199" s="3" t="s">
        <v>21</v>
      </c>
      <c r="P199" s="3">
        <v>8.1</v>
      </c>
      <c r="Q199" s="3" t="s">
        <v>1994</v>
      </c>
      <c r="R199" s="3"/>
      <c r="S199" s="5"/>
      <c r="T199" s="3" t="s">
        <v>2000</v>
      </c>
    </row>
    <row r="200" spans="1:20" s="90" customFormat="1" ht="30">
      <c r="A200" s="5">
        <v>199</v>
      </c>
      <c r="B200" s="89" t="s">
        <v>1864</v>
      </c>
      <c r="C200" s="89" t="s">
        <v>26</v>
      </c>
      <c r="D200" s="89" t="s">
        <v>1827</v>
      </c>
      <c r="E200" s="89" t="s">
        <v>2027</v>
      </c>
      <c r="F200" s="89" t="s">
        <v>2028</v>
      </c>
      <c r="G200" s="89" t="s">
        <v>494</v>
      </c>
      <c r="H200" s="89" t="s">
        <v>1164</v>
      </c>
      <c r="I200" s="55"/>
      <c r="J200" s="55"/>
      <c r="K200" s="55">
        <v>4000</v>
      </c>
      <c r="L200" s="55" t="s">
        <v>19</v>
      </c>
      <c r="M200" s="55" t="s">
        <v>20</v>
      </c>
      <c r="N200" s="55" t="s">
        <v>2029</v>
      </c>
      <c r="O200" s="55" t="s">
        <v>21</v>
      </c>
      <c r="P200" s="55">
        <v>28442.9</v>
      </c>
      <c r="Q200" s="89" t="s">
        <v>1994</v>
      </c>
      <c r="R200" s="89" t="s">
        <v>2249</v>
      </c>
      <c r="S200" s="88"/>
      <c r="T200" s="89" t="s">
        <v>2000</v>
      </c>
    </row>
    <row r="201" spans="1:20">
      <c r="A201" s="5">
        <v>200</v>
      </c>
      <c r="B201" s="3" t="s">
        <v>1864</v>
      </c>
      <c r="C201" s="3" t="s">
        <v>26</v>
      </c>
      <c r="D201" s="3" t="s">
        <v>1827</v>
      </c>
      <c r="E201" s="3" t="s">
        <v>2030</v>
      </c>
      <c r="F201" s="3" t="s">
        <v>2031</v>
      </c>
      <c r="G201" s="3" t="s">
        <v>655</v>
      </c>
      <c r="H201" s="3" t="s">
        <v>262</v>
      </c>
      <c r="I201" s="3"/>
      <c r="J201" s="3"/>
      <c r="K201" s="3">
        <v>3200</v>
      </c>
      <c r="L201" s="3" t="s">
        <v>28</v>
      </c>
      <c r="M201" s="3" t="s">
        <v>47</v>
      </c>
      <c r="N201" s="3">
        <v>93593149</v>
      </c>
      <c r="O201" s="3" t="s">
        <v>21</v>
      </c>
      <c r="P201" s="3">
        <v>5355</v>
      </c>
      <c r="Q201" s="3" t="s">
        <v>1994</v>
      </c>
      <c r="R201" s="3"/>
      <c r="S201" s="5"/>
      <c r="T201" s="3" t="s">
        <v>2000</v>
      </c>
    </row>
    <row r="202" spans="1:20">
      <c r="A202" s="5">
        <v>201</v>
      </c>
      <c r="B202" s="3" t="s">
        <v>1864</v>
      </c>
      <c r="C202" s="3" t="s">
        <v>26</v>
      </c>
      <c r="D202" s="3" t="s">
        <v>1827</v>
      </c>
      <c r="E202" s="3" t="s">
        <v>2032</v>
      </c>
      <c r="F202" s="3" t="s">
        <v>2033</v>
      </c>
      <c r="G202" s="3" t="s">
        <v>655</v>
      </c>
      <c r="H202" s="3" t="s">
        <v>70</v>
      </c>
      <c r="I202" s="3"/>
      <c r="J202" s="3"/>
      <c r="K202" s="3">
        <v>3200</v>
      </c>
      <c r="L202" s="3" t="s">
        <v>19</v>
      </c>
      <c r="M202" s="3"/>
      <c r="N202" s="3" t="s">
        <v>2034</v>
      </c>
      <c r="O202" s="3" t="s">
        <v>21</v>
      </c>
      <c r="P202" s="3">
        <v>3.4</v>
      </c>
      <c r="Q202" s="3" t="s">
        <v>1994</v>
      </c>
      <c r="R202" s="3"/>
      <c r="S202" s="5"/>
      <c r="T202" s="3" t="s">
        <v>2000</v>
      </c>
    </row>
    <row r="203" spans="1:20">
      <c r="A203" s="5">
        <v>202</v>
      </c>
      <c r="B203" s="3" t="s">
        <v>1864</v>
      </c>
      <c r="C203" s="3" t="s">
        <v>26</v>
      </c>
      <c r="D203" s="3" t="s">
        <v>1827</v>
      </c>
      <c r="E203" s="3" t="s">
        <v>2035</v>
      </c>
      <c r="F203" s="3" t="s">
        <v>2036</v>
      </c>
      <c r="G203" s="3" t="s">
        <v>494</v>
      </c>
      <c r="H203" s="3" t="s">
        <v>38</v>
      </c>
      <c r="I203" s="3"/>
      <c r="J203" s="3"/>
      <c r="K203" s="3">
        <v>3200</v>
      </c>
      <c r="L203" s="3" t="s">
        <v>19</v>
      </c>
      <c r="M203" s="3" t="s">
        <v>20</v>
      </c>
      <c r="N203" s="3" t="s">
        <v>2037</v>
      </c>
      <c r="O203" s="3" t="s">
        <v>21</v>
      </c>
      <c r="P203" s="3">
        <v>291.89999999999998</v>
      </c>
      <c r="Q203" s="3" t="s">
        <v>1994</v>
      </c>
      <c r="R203" s="3"/>
      <c r="S203" s="5"/>
      <c r="T203" s="3" t="s">
        <v>2000</v>
      </c>
    </row>
    <row r="204" spans="1:20" ht="90">
      <c r="A204" s="5">
        <v>203</v>
      </c>
      <c r="B204" s="3" t="s">
        <v>1864</v>
      </c>
      <c r="C204" s="3" t="s">
        <v>26</v>
      </c>
      <c r="D204" s="3" t="s">
        <v>1827</v>
      </c>
      <c r="E204" s="3" t="s">
        <v>2038</v>
      </c>
      <c r="F204" s="3" t="s">
        <v>2036</v>
      </c>
      <c r="G204" s="3" t="s">
        <v>494</v>
      </c>
      <c r="H204" s="3" t="s">
        <v>1164</v>
      </c>
      <c r="I204" s="3"/>
      <c r="J204" s="3"/>
      <c r="K204" s="3"/>
      <c r="L204" s="3"/>
      <c r="M204" s="3"/>
      <c r="N204" s="3"/>
      <c r="O204" s="3"/>
      <c r="P204" s="3"/>
      <c r="Q204" s="3" t="s">
        <v>1994</v>
      </c>
      <c r="R204" s="3" t="s">
        <v>2039</v>
      </c>
      <c r="S204" s="5"/>
      <c r="T204" s="3" t="s">
        <v>2000</v>
      </c>
    </row>
    <row r="205" spans="1:20">
      <c r="A205" s="5">
        <v>204</v>
      </c>
      <c r="B205" s="3" t="s">
        <v>1864</v>
      </c>
      <c r="C205" s="3" t="s">
        <v>1864</v>
      </c>
      <c r="D205" s="55" t="s">
        <v>1488</v>
      </c>
      <c r="E205" s="3" t="s">
        <v>2040</v>
      </c>
      <c r="F205" s="3" t="s">
        <v>2041</v>
      </c>
      <c r="G205" s="3" t="s">
        <v>494</v>
      </c>
      <c r="H205" s="3"/>
      <c r="I205" s="3"/>
      <c r="J205" s="3"/>
      <c r="K205" s="3"/>
      <c r="L205" s="3" t="s">
        <v>19</v>
      </c>
      <c r="M205" s="3" t="s">
        <v>61</v>
      </c>
      <c r="N205" s="3" t="s">
        <v>2042</v>
      </c>
      <c r="O205" s="3" t="s">
        <v>498</v>
      </c>
      <c r="P205" s="3">
        <v>513.70000000000005</v>
      </c>
      <c r="Q205" s="3" t="s">
        <v>1492</v>
      </c>
      <c r="R205" s="3"/>
      <c r="S205" s="5"/>
      <c r="T205" s="3" t="s">
        <v>1500</v>
      </c>
    </row>
    <row r="206" spans="1:20">
      <c r="A206" s="5">
        <v>205</v>
      </c>
      <c r="B206" s="3" t="s">
        <v>1864</v>
      </c>
      <c r="C206" s="3" t="s">
        <v>1864</v>
      </c>
      <c r="D206" s="55" t="s">
        <v>1488</v>
      </c>
      <c r="E206" s="3" t="s">
        <v>2043</v>
      </c>
      <c r="F206" s="3" t="s">
        <v>2044</v>
      </c>
      <c r="G206" s="3" t="s">
        <v>655</v>
      </c>
      <c r="H206" s="3"/>
      <c r="I206" s="3"/>
      <c r="J206" s="3"/>
      <c r="K206" s="3"/>
      <c r="L206" s="3" t="s">
        <v>19</v>
      </c>
      <c r="M206" s="3" t="s">
        <v>61</v>
      </c>
      <c r="N206" s="3" t="s">
        <v>2045</v>
      </c>
      <c r="O206" s="3"/>
      <c r="P206" s="3">
        <v>2990.1</v>
      </c>
      <c r="Q206" s="3" t="s">
        <v>1492</v>
      </c>
      <c r="R206" s="3"/>
      <c r="S206" s="5"/>
      <c r="T206" s="3" t="s">
        <v>1500</v>
      </c>
    </row>
    <row r="207" spans="1:20" s="96" customFormat="1" ht="30">
      <c r="A207" s="93">
        <v>206</v>
      </c>
      <c r="B207" s="94" t="s">
        <v>1864</v>
      </c>
      <c r="C207" s="94" t="s">
        <v>1864</v>
      </c>
      <c r="D207" s="94" t="s">
        <v>1488</v>
      </c>
      <c r="E207" s="94" t="s">
        <v>2046</v>
      </c>
      <c r="F207" s="94" t="s">
        <v>2266</v>
      </c>
      <c r="G207" s="94" t="s">
        <v>494</v>
      </c>
      <c r="H207" s="94" t="s">
        <v>1164</v>
      </c>
      <c r="I207" s="94"/>
      <c r="J207" s="94"/>
      <c r="K207" s="94">
        <v>4000</v>
      </c>
      <c r="L207" s="94" t="s">
        <v>19</v>
      </c>
      <c r="M207" s="94" t="s">
        <v>20</v>
      </c>
      <c r="N207" s="94" t="s">
        <v>2048</v>
      </c>
      <c r="O207" s="94" t="s">
        <v>21</v>
      </c>
      <c r="P207" s="94">
        <v>14222.8</v>
      </c>
      <c r="Q207" s="94" t="s">
        <v>1492</v>
      </c>
      <c r="R207" s="94" t="s">
        <v>2267</v>
      </c>
      <c r="S207" s="95"/>
      <c r="T207" s="94" t="s">
        <v>1500</v>
      </c>
    </row>
    <row r="208" spans="1:20" s="96" customFormat="1" ht="30">
      <c r="A208" s="93">
        <v>207</v>
      </c>
      <c r="B208" s="94" t="s">
        <v>1864</v>
      </c>
      <c r="C208" s="94" t="s">
        <v>1864</v>
      </c>
      <c r="D208" s="94" t="s">
        <v>1488</v>
      </c>
      <c r="E208" s="94" t="s">
        <v>2049</v>
      </c>
      <c r="F208" s="94" t="s">
        <v>2264</v>
      </c>
      <c r="G208" s="94" t="s">
        <v>494</v>
      </c>
      <c r="H208" s="94" t="s">
        <v>1499</v>
      </c>
      <c r="I208" s="94"/>
      <c r="J208" s="94"/>
      <c r="K208" s="94"/>
      <c r="L208" s="94" t="s">
        <v>19</v>
      </c>
      <c r="M208" s="94" t="s">
        <v>20</v>
      </c>
      <c r="N208" s="94" t="s">
        <v>2051</v>
      </c>
      <c r="O208" s="94" t="s">
        <v>21</v>
      </c>
      <c r="P208" s="94">
        <v>12089.3</v>
      </c>
      <c r="Q208" s="94" t="s">
        <v>1492</v>
      </c>
      <c r="R208" s="94" t="s">
        <v>2265</v>
      </c>
      <c r="S208" s="95"/>
      <c r="T208" s="94" t="s">
        <v>1500</v>
      </c>
    </row>
    <row r="209" spans="1:20">
      <c r="A209" s="5">
        <v>208</v>
      </c>
      <c r="B209" s="3" t="s">
        <v>1864</v>
      </c>
      <c r="C209" s="3" t="s">
        <v>1864</v>
      </c>
      <c r="D209" s="55" t="s">
        <v>1488</v>
      </c>
      <c r="E209" s="3" t="s">
        <v>2052</v>
      </c>
      <c r="F209" s="3" t="s">
        <v>2050</v>
      </c>
      <c r="G209" s="3" t="s">
        <v>655</v>
      </c>
      <c r="H209" s="3"/>
      <c r="I209" s="3"/>
      <c r="J209" s="3"/>
      <c r="K209" s="3"/>
      <c r="L209" s="3" t="s">
        <v>28</v>
      </c>
      <c r="M209" s="3"/>
      <c r="N209" s="3">
        <v>41137648</v>
      </c>
      <c r="O209" s="3"/>
      <c r="P209" s="3">
        <v>9968.4</v>
      </c>
      <c r="Q209" s="3" t="s">
        <v>1492</v>
      </c>
      <c r="R209" s="3"/>
      <c r="S209" s="5"/>
      <c r="T209" s="3" t="s">
        <v>1500</v>
      </c>
    </row>
    <row r="210" spans="1:20">
      <c r="A210" s="5">
        <v>209</v>
      </c>
      <c r="B210" s="3" t="s">
        <v>1864</v>
      </c>
      <c r="C210" s="3" t="s">
        <v>1864</v>
      </c>
      <c r="D210" s="55" t="s">
        <v>1488</v>
      </c>
      <c r="E210" s="3" t="s">
        <v>2053</v>
      </c>
      <c r="F210" s="3" t="s">
        <v>2054</v>
      </c>
      <c r="G210" s="3" t="s">
        <v>655</v>
      </c>
      <c r="H210" s="3"/>
      <c r="I210" s="3"/>
      <c r="J210" s="3"/>
      <c r="K210" s="3"/>
      <c r="L210" s="3" t="s">
        <v>28</v>
      </c>
      <c r="M210" s="3"/>
      <c r="N210" s="3">
        <v>41067753</v>
      </c>
      <c r="O210" s="3"/>
      <c r="P210" s="3">
        <v>4287.8999999999996</v>
      </c>
      <c r="Q210" s="3" t="s">
        <v>1492</v>
      </c>
      <c r="R210" s="3"/>
      <c r="S210" s="5"/>
      <c r="T210" s="3" t="s">
        <v>1500</v>
      </c>
    </row>
    <row r="211" spans="1:20" ht="30">
      <c r="A211" s="5">
        <v>210</v>
      </c>
      <c r="B211" s="3" t="s">
        <v>1864</v>
      </c>
      <c r="C211" s="3" t="s">
        <v>1864</v>
      </c>
      <c r="D211" s="55" t="s">
        <v>1488</v>
      </c>
      <c r="E211" s="3" t="s">
        <v>2055</v>
      </c>
      <c r="F211" s="3" t="s">
        <v>2056</v>
      </c>
      <c r="G211" s="3" t="s">
        <v>494</v>
      </c>
      <c r="H211" s="3"/>
      <c r="I211" s="3"/>
      <c r="J211" s="3"/>
      <c r="K211" s="3"/>
      <c r="L211" s="3" t="s">
        <v>19</v>
      </c>
      <c r="M211" s="3"/>
      <c r="N211" s="3" t="s">
        <v>2057</v>
      </c>
      <c r="O211" s="3"/>
      <c r="P211" s="3">
        <v>224.8</v>
      </c>
      <c r="Q211" s="3" t="s">
        <v>1492</v>
      </c>
      <c r="R211" s="3"/>
      <c r="S211" s="5"/>
      <c r="T211" s="3" t="s">
        <v>1500</v>
      </c>
    </row>
    <row r="212" spans="1:20" s="96" customFormat="1" ht="30">
      <c r="A212" s="93">
        <v>211</v>
      </c>
      <c r="B212" s="94" t="s">
        <v>1864</v>
      </c>
      <c r="C212" s="94" t="s">
        <v>1864</v>
      </c>
      <c r="D212" s="94" t="s">
        <v>1488</v>
      </c>
      <c r="E212" s="94" t="s">
        <v>2058</v>
      </c>
      <c r="F212" s="94" t="s">
        <v>2262</v>
      </c>
      <c r="G212" s="94" t="s">
        <v>494</v>
      </c>
      <c r="H212" s="94" t="s">
        <v>1164</v>
      </c>
      <c r="I212" s="94"/>
      <c r="J212" s="94"/>
      <c r="K212" s="94">
        <v>4000</v>
      </c>
      <c r="L212" s="94" t="s">
        <v>19</v>
      </c>
      <c r="M212" s="94" t="s">
        <v>20</v>
      </c>
      <c r="N212" s="94" t="s">
        <v>2059</v>
      </c>
      <c r="O212" s="94" t="s">
        <v>21</v>
      </c>
      <c r="P212" s="94">
        <v>1457</v>
      </c>
      <c r="Q212" s="94" t="s">
        <v>1492</v>
      </c>
      <c r="R212" s="94" t="s">
        <v>2263</v>
      </c>
      <c r="S212" s="95"/>
      <c r="T212" s="94" t="s">
        <v>1500</v>
      </c>
    </row>
    <row r="213" spans="1:20">
      <c r="A213" s="5">
        <v>212</v>
      </c>
      <c r="B213" s="3" t="s">
        <v>1864</v>
      </c>
      <c r="C213" s="3" t="s">
        <v>1864</v>
      </c>
      <c r="D213" s="55" t="s">
        <v>1488</v>
      </c>
      <c r="E213" s="3" t="s">
        <v>2060</v>
      </c>
      <c r="F213" s="3" t="s">
        <v>2061</v>
      </c>
      <c r="G213" s="3" t="s">
        <v>655</v>
      </c>
      <c r="H213" s="3"/>
      <c r="I213" s="3"/>
      <c r="J213" s="3"/>
      <c r="K213" s="3"/>
      <c r="L213" s="3" t="s">
        <v>19</v>
      </c>
      <c r="M213" s="3"/>
      <c r="N213" s="3" t="s">
        <v>2062</v>
      </c>
      <c r="O213" s="3"/>
      <c r="P213" s="3">
        <v>1721.1</v>
      </c>
      <c r="Q213" s="3" t="s">
        <v>1492</v>
      </c>
      <c r="R213" s="3"/>
      <c r="S213" s="5"/>
      <c r="T213" s="3" t="s">
        <v>1500</v>
      </c>
    </row>
    <row r="214" spans="1:20" s="56" customFormat="1" ht="60">
      <c r="A214" s="5">
        <v>213</v>
      </c>
      <c r="B214" s="55" t="s">
        <v>1864</v>
      </c>
      <c r="C214" s="55" t="s">
        <v>1864</v>
      </c>
      <c r="D214" s="55" t="s">
        <v>1488</v>
      </c>
      <c r="E214" s="55" t="s">
        <v>2063</v>
      </c>
      <c r="F214" s="55" t="s">
        <v>2349</v>
      </c>
      <c r="G214" s="55" t="s">
        <v>494</v>
      </c>
      <c r="H214" s="55" t="s">
        <v>1499</v>
      </c>
      <c r="I214" s="55"/>
      <c r="J214" s="55"/>
      <c r="K214" s="55">
        <v>900</v>
      </c>
      <c r="L214" s="55" t="s">
        <v>28</v>
      </c>
      <c r="M214" s="55" t="s">
        <v>29</v>
      </c>
      <c r="N214" s="55">
        <v>10244214</v>
      </c>
      <c r="O214" s="55" t="s">
        <v>21</v>
      </c>
      <c r="P214" s="55">
        <v>62208.13</v>
      </c>
      <c r="Q214" s="55" t="s">
        <v>1492</v>
      </c>
      <c r="R214" s="55" t="s">
        <v>2350</v>
      </c>
      <c r="S214" s="54"/>
      <c r="T214" s="55" t="s">
        <v>1500</v>
      </c>
    </row>
    <row r="215" spans="1:20">
      <c r="A215" s="5">
        <v>214</v>
      </c>
      <c r="B215" s="3" t="s">
        <v>1864</v>
      </c>
      <c r="C215" s="3" t="s">
        <v>1864</v>
      </c>
      <c r="D215" s="55" t="s">
        <v>1488</v>
      </c>
      <c r="E215" s="3" t="s">
        <v>2064</v>
      </c>
      <c r="F215" s="3" t="s">
        <v>2065</v>
      </c>
      <c r="G215" s="3" t="s">
        <v>655</v>
      </c>
      <c r="H215" s="3"/>
      <c r="I215" s="3"/>
      <c r="J215" s="3"/>
      <c r="K215" s="3"/>
      <c r="L215" s="3" t="s">
        <v>19</v>
      </c>
      <c r="M215" s="3"/>
      <c r="N215" s="3" t="s">
        <v>2066</v>
      </c>
      <c r="O215" s="3"/>
      <c r="P215" s="3">
        <v>17057</v>
      </c>
      <c r="Q215" s="3" t="s">
        <v>1492</v>
      </c>
      <c r="R215" s="3"/>
      <c r="S215" s="5"/>
      <c r="T215" s="3" t="s">
        <v>1500</v>
      </c>
    </row>
    <row r="216" spans="1:20">
      <c r="A216" s="5">
        <v>215</v>
      </c>
      <c r="B216" s="3" t="s">
        <v>1864</v>
      </c>
      <c r="C216" s="3" t="s">
        <v>1864</v>
      </c>
      <c r="D216" s="55" t="s">
        <v>1488</v>
      </c>
      <c r="E216" s="3" t="s">
        <v>2067</v>
      </c>
      <c r="F216" s="3" t="s">
        <v>2068</v>
      </c>
      <c r="G216" s="3" t="s">
        <v>494</v>
      </c>
      <c r="H216" s="3"/>
      <c r="I216" s="3"/>
      <c r="J216" s="3"/>
      <c r="K216" s="3"/>
      <c r="L216" s="3" t="s">
        <v>19</v>
      </c>
      <c r="M216" s="3"/>
      <c r="N216" s="3" t="s">
        <v>2069</v>
      </c>
      <c r="O216" s="3"/>
      <c r="P216" s="3">
        <v>1393.5</v>
      </c>
      <c r="Q216" s="3" t="s">
        <v>1492</v>
      </c>
      <c r="R216" s="3"/>
      <c r="S216" s="5"/>
      <c r="T216" s="3" t="s">
        <v>1500</v>
      </c>
    </row>
    <row r="217" spans="1:20">
      <c r="A217" s="5">
        <v>216</v>
      </c>
      <c r="B217" s="3" t="s">
        <v>1864</v>
      </c>
      <c r="C217" s="3" t="s">
        <v>1864</v>
      </c>
      <c r="D217" s="55" t="s">
        <v>1488</v>
      </c>
      <c r="E217" s="3" t="s">
        <v>2070</v>
      </c>
      <c r="F217" s="3" t="s">
        <v>2071</v>
      </c>
      <c r="G217" s="3" t="s">
        <v>494</v>
      </c>
      <c r="H217" s="3"/>
      <c r="I217" s="3"/>
      <c r="J217" s="3"/>
      <c r="K217" s="3"/>
      <c r="L217" s="3"/>
      <c r="M217" s="3"/>
      <c r="N217" s="3"/>
      <c r="O217" s="3"/>
      <c r="P217" s="3"/>
      <c r="Q217" s="3" t="s">
        <v>1492</v>
      </c>
      <c r="R217" s="3"/>
      <c r="S217" s="5"/>
      <c r="T217" s="3" t="s">
        <v>1500</v>
      </c>
    </row>
    <row r="218" spans="1:20">
      <c r="A218" s="5">
        <v>217</v>
      </c>
      <c r="B218" s="3" t="s">
        <v>1864</v>
      </c>
      <c r="C218" s="3" t="s">
        <v>1864</v>
      </c>
      <c r="D218" s="55" t="s">
        <v>1488</v>
      </c>
      <c r="E218" s="3" t="s">
        <v>2072</v>
      </c>
      <c r="F218" s="3" t="s">
        <v>2073</v>
      </c>
      <c r="G218" s="3" t="s">
        <v>494</v>
      </c>
      <c r="H218" s="3"/>
      <c r="I218" s="3"/>
      <c r="J218" s="3"/>
      <c r="K218" s="3"/>
      <c r="L218" s="3" t="s">
        <v>19</v>
      </c>
      <c r="M218" s="3"/>
      <c r="N218" s="3" t="s">
        <v>2074</v>
      </c>
      <c r="O218" s="3" t="s">
        <v>21</v>
      </c>
      <c r="P218" s="3">
        <v>10106</v>
      </c>
      <c r="Q218" s="3" t="s">
        <v>1492</v>
      </c>
      <c r="R218" s="3"/>
      <c r="S218" s="5"/>
      <c r="T218" s="3" t="s">
        <v>1500</v>
      </c>
    </row>
    <row r="219" spans="1:20" ht="30">
      <c r="A219" s="5">
        <v>218</v>
      </c>
      <c r="B219" s="3" t="s">
        <v>1864</v>
      </c>
      <c r="C219" s="3" t="s">
        <v>1864</v>
      </c>
      <c r="D219" s="55" t="s">
        <v>1488</v>
      </c>
      <c r="E219" s="3" t="s">
        <v>2075</v>
      </c>
      <c r="F219" s="3" t="s">
        <v>2076</v>
      </c>
      <c r="G219" s="3" t="s">
        <v>655</v>
      </c>
      <c r="H219" s="3"/>
      <c r="I219" s="3"/>
      <c r="J219" s="3"/>
      <c r="K219" s="3"/>
      <c r="L219" s="3" t="s">
        <v>2077</v>
      </c>
      <c r="M219" s="3" t="s">
        <v>1434</v>
      </c>
      <c r="N219" s="3">
        <v>170012</v>
      </c>
      <c r="O219" s="3" t="s">
        <v>498</v>
      </c>
      <c r="P219" s="3">
        <v>10415.9</v>
      </c>
      <c r="Q219" s="3" t="s">
        <v>1492</v>
      </c>
      <c r="R219" s="3"/>
      <c r="S219" s="5"/>
      <c r="T219" s="3" t="s">
        <v>1500</v>
      </c>
    </row>
    <row r="220" spans="1:20" s="56" customFormat="1" ht="30">
      <c r="A220" s="5">
        <v>219</v>
      </c>
      <c r="B220" s="55" t="s">
        <v>1864</v>
      </c>
      <c r="C220" s="55" t="s">
        <v>1864</v>
      </c>
      <c r="D220" s="55" t="s">
        <v>1488</v>
      </c>
      <c r="E220" s="55" t="s">
        <v>2078</v>
      </c>
      <c r="F220" s="55" t="s">
        <v>2351</v>
      </c>
      <c r="G220" s="55" t="s">
        <v>494</v>
      </c>
      <c r="H220" s="55" t="s">
        <v>1164</v>
      </c>
      <c r="I220" s="55"/>
      <c r="J220" s="55"/>
      <c r="K220" s="55">
        <v>3200</v>
      </c>
      <c r="L220" s="55" t="s">
        <v>19</v>
      </c>
      <c r="M220" s="55" t="s">
        <v>61</v>
      </c>
      <c r="N220" s="55" t="s">
        <v>2079</v>
      </c>
      <c r="O220" s="55" t="s">
        <v>21</v>
      </c>
      <c r="P220" s="55">
        <v>1229.2</v>
      </c>
      <c r="Q220" s="55" t="s">
        <v>1492</v>
      </c>
      <c r="R220" s="55" t="s">
        <v>2352</v>
      </c>
      <c r="S220" s="54"/>
      <c r="T220" s="55" t="s">
        <v>1500</v>
      </c>
    </row>
    <row r="221" spans="1:20" s="82" customFormat="1">
      <c r="A221" s="5">
        <v>220</v>
      </c>
      <c r="B221" s="70" t="s">
        <v>1864</v>
      </c>
      <c r="C221" s="70" t="s">
        <v>1864</v>
      </c>
      <c r="D221" s="55" t="s">
        <v>1488</v>
      </c>
      <c r="E221" s="70" t="s">
        <v>2080</v>
      </c>
      <c r="F221" s="70" t="s">
        <v>2081</v>
      </c>
      <c r="G221" s="70" t="s">
        <v>655</v>
      </c>
      <c r="H221" s="70"/>
      <c r="I221" s="70"/>
      <c r="J221" s="70"/>
      <c r="K221" s="70"/>
      <c r="L221" s="70" t="s">
        <v>19</v>
      </c>
      <c r="M221" s="70" t="s">
        <v>61</v>
      </c>
      <c r="N221" s="70" t="s">
        <v>2082</v>
      </c>
      <c r="O221" s="70"/>
      <c r="P221" s="70">
        <v>11990</v>
      </c>
      <c r="Q221" s="70" t="s">
        <v>1492</v>
      </c>
      <c r="R221" s="70"/>
      <c r="S221" s="71"/>
      <c r="T221" s="70" t="s">
        <v>1500</v>
      </c>
    </row>
    <row r="222" spans="1:20" s="56" customFormat="1" ht="30">
      <c r="A222" s="5">
        <v>221</v>
      </c>
      <c r="B222" s="55" t="s">
        <v>1864</v>
      </c>
      <c r="C222" s="55" t="s">
        <v>1864</v>
      </c>
      <c r="D222" s="55" t="s">
        <v>1488</v>
      </c>
      <c r="E222" s="55" t="s">
        <v>2083</v>
      </c>
      <c r="F222" s="55" t="s">
        <v>2353</v>
      </c>
      <c r="G222" s="55" t="s">
        <v>494</v>
      </c>
      <c r="H222" s="55" t="s">
        <v>1164</v>
      </c>
      <c r="I222" s="55"/>
      <c r="J222" s="55"/>
      <c r="K222" s="55">
        <v>200</v>
      </c>
      <c r="L222" s="55" t="s">
        <v>1114</v>
      </c>
      <c r="M222" s="55" t="s">
        <v>1656</v>
      </c>
      <c r="N222" s="55">
        <v>4082382</v>
      </c>
      <c r="O222" s="55" t="s">
        <v>526</v>
      </c>
      <c r="P222" s="55">
        <v>60525.1</v>
      </c>
      <c r="Q222" s="55" t="s">
        <v>1492</v>
      </c>
      <c r="R222" s="55" t="s">
        <v>2354</v>
      </c>
      <c r="S222" s="54"/>
      <c r="T222" s="55" t="s">
        <v>1500</v>
      </c>
    </row>
    <row r="223" spans="1:20">
      <c r="A223" s="5">
        <v>222</v>
      </c>
      <c r="B223" s="3" t="s">
        <v>1864</v>
      </c>
      <c r="C223" s="3" t="s">
        <v>1864</v>
      </c>
      <c r="D223" s="55" t="s">
        <v>1488</v>
      </c>
      <c r="E223" s="3" t="s">
        <v>2085</v>
      </c>
      <c r="F223" s="3" t="s">
        <v>2086</v>
      </c>
      <c r="G223" s="3" t="s">
        <v>655</v>
      </c>
      <c r="H223" s="3"/>
      <c r="I223" s="3"/>
      <c r="J223" s="3"/>
      <c r="K223" s="3"/>
      <c r="L223" s="3" t="s">
        <v>19</v>
      </c>
      <c r="M223" s="3"/>
      <c r="N223" s="3" t="s">
        <v>2087</v>
      </c>
      <c r="O223" s="3"/>
      <c r="P223" s="3">
        <v>814</v>
      </c>
      <c r="Q223" s="3" t="s">
        <v>1492</v>
      </c>
      <c r="R223" s="3"/>
      <c r="S223" s="5"/>
      <c r="T223" s="3" t="s">
        <v>1500</v>
      </c>
    </row>
    <row r="224" spans="1:20">
      <c r="A224" s="5">
        <v>223</v>
      </c>
      <c r="B224" s="3" t="s">
        <v>1864</v>
      </c>
      <c r="C224" s="3" t="s">
        <v>1864</v>
      </c>
      <c r="D224" s="55" t="s">
        <v>1488</v>
      </c>
      <c r="E224" s="3" t="s">
        <v>2088</v>
      </c>
      <c r="F224" s="3"/>
      <c r="G224" s="3" t="s">
        <v>655</v>
      </c>
      <c r="H224" s="3"/>
      <c r="I224" s="3"/>
      <c r="J224" s="3"/>
      <c r="K224" s="3"/>
      <c r="L224" s="3" t="s">
        <v>19</v>
      </c>
      <c r="M224" s="3"/>
      <c r="N224" s="3" t="s">
        <v>2089</v>
      </c>
      <c r="O224" s="3"/>
      <c r="P224" s="3"/>
      <c r="Q224" s="3" t="s">
        <v>1492</v>
      </c>
      <c r="R224" s="3"/>
      <c r="S224" s="5"/>
      <c r="T224" s="3" t="s">
        <v>1500</v>
      </c>
    </row>
    <row r="225" spans="1:20">
      <c r="A225" s="5">
        <v>224</v>
      </c>
      <c r="B225" s="3" t="s">
        <v>1864</v>
      </c>
      <c r="C225" s="3" t="s">
        <v>1864</v>
      </c>
      <c r="D225" s="55" t="s">
        <v>1488</v>
      </c>
      <c r="E225" s="3" t="s">
        <v>2090</v>
      </c>
      <c r="F225" s="3" t="s">
        <v>2084</v>
      </c>
      <c r="G225" s="3" t="s">
        <v>494</v>
      </c>
      <c r="H225" s="3"/>
      <c r="I225" s="3"/>
      <c r="J225" s="3"/>
      <c r="K225" s="3"/>
      <c r="L225" s="3" t="s">
        <v>19</v>
      </c>
      <c r="M225" s="3" t="s">
        <v>20</v>
      </c>
      <c r="N225" s="3" t="s">
        <v>2091</v>
      </c>
      <c r="O225" s="3" t="s">
        <v>21</v>
      </c>
      <c r="P225" s="3">
        <v>97721.7</v>
      </c>
      <c r="Q225" s="3" t="s">
        <v>1492</v>
      </c>
      <c r="R225" s="3"/>
      <c r="S225" s="5"/>
      <c r="T225" s="3" t="s">
        <v>1500</v>
      </c>
    </row>
    <row r="226" spans="1:20">
      <c r="A226" s="5">
        <v>225</v>
      </c>
      <c r="B226" s="3" t="s">
        <v>1864</v>
      </c>
      <c r="C226" s="3" t="s">
        <v>26</v>
      </c>
      <c r="D226" s="3" t="s">
        <v>1827</v>
      </c>
      <c r="E226" s="3" t="s">
        <v>2092</v>
      </c>
      <c r="F226" s="3" t="s">
        <v>2093</v>
      </c>
      <c r="G226" s="3" t="s">
        <v>494</v>
      </c>
      <c r="H226" s="3" t="s">
        <v>38</v>
      </c>
      <c r="I226" s="3"/>
      <c r="J226" s="3"/>
      <c r="K226" s="3">
        <v>4000</v>
      </c>
      <c r="L226" s="3" t="s">
        <v>19</v>
      </c>
      <c r="M226" s="3" t="s">
        <v>20</v>
      </c>
      <c r="N226" s="3" t="s">
        <v>2094</v>
      </c>
      <c r="O226" s="3" t="s">
        <v>21</v>
      </c>
      <c r="P226" s="3">
        <v>14247.1</v>
      </c>
      <c r="Q226" s="3" t="s">
        <v>1552</v>
      </c>
      <c r="R226" s="3"/>
      <c r="S226" s="5"/>
      <c r="T226" s="3" t="s">
        <v>1856</v>
      </c>
    </row>
    <row r="227" spans="1:20">
      <c r="A227" s="5">
        <v>226</v>
      </c>
      <c r="B227" s="3" t="s">
        <v>1864</v>
      </c>
      <c r="C227" s="3" t="s">
        <v>26</v>
      </c>
      <c r="D227" s="3" t="s">
        <v>1827</v>
      </c>
      <c r="E227" s="3" t="s">
        <v>1645</v>
      </c>
      <c r="F227" s="3" t="s">
        <v>2095</v>
      </c>
      <c r="G227" s="3" t="s">
        <v>655</v>
      </c>
      <c r="H227" s="3" t="s">
        <v>750</v>
      </c>
      <c r="I227" s="3"/>
      <c r="J227" s="3"/>
      <c r="K227" s="3"/>
      <c r="L227" s="3" t="s">
        <v>19</v>
      </c>
      <c r="M227" s="3" t="s">
        <v>47</v>
      </c>
      <c r="N227" s="3">
        <v>41135358</v>
      </c>
      <c r="O227" s="3"/>
      <c r="P227" s="3">
        <v>9309.6</v>
      </c>
      <c r="Q227" s="3" t="s">
        <v>1552</v>
      </c>
      <c r="R227" s="3"/>
      <c r="S227" s="5"/>
      <c r="T227" s="3" t="s">
        <v>1856</v>
      </c>
    </row>
    <row r="228" spans="1:20" s="56" customFormat="1" ht="30">
      <c r="A228" s="5">
        <v>227</v>
      </c>
      <c r="B228" s="55" t="s">
        <v>1864</v>
      </c>
      <c r="C228" s="55" t="s">
        <v>26</v>
      </c>
      <c r="D228" s="55" t="s">
        <v>1827</v>
      </c>
      <c r="E228" s="55" t="s">
        <v>2096</v>
      </c>
      <c r="F228" s="55" t="s">
        <v>2360</v>
      </c>
      <c r="G228" s="55" t="s">
        <v>494</v>
      </c>
      <c r="H228" s="55" t="s">
        <v>38</v>
      </c>
      <c r="I228" s="55"/>
      <c r="J228" s="55"/>
      <c r="K228" s="55">
        <v>4000</v>
      </c>
      <c r="L228" s="55" t="s">
        <v>19</v>
      </c>
      <c r="M228" s="55" t="s">
        <v>20</v>
      </c>
      <c r="N228" s="55" t="s">
        <v>2097</v>
      </c>
      <c r="O228" s="55" t="s">
        <v>21</v>
      </c>
      <c r="P228" s="55">
        <v>8992.5</v>
      </c>
      <c r="Q228" s="55" t="s">
        <v>1552</v>
      </c>
      <c r="R228" s="55" t="s">
        <v>2361</v>
      </c>
      <c r="S228" s="54"/>
      <c r="T228" s="55" t="s">
        <v>1856</v>
      </c>
    </row>
    <row r="229" spans="1:20">
      <c r="A229" s="5">
        <v>228</v>
      </c>
      <c r="B229" s="3" t="s">
        <v>1864</v>
      </c>
      <c r="C229" s="3" t="s">
        <v>26</v>
      </c>
      <c r="D229" s="3" t="s">
        <v>1827</v>
      </c>
      <c r="E229" s="3" t="s">
        <v>2098</v>
      </c>
      <c r="F229" s="3" t="s">
        <v>2099</v>
      </c>
      <c r="G229" s="3" t="s">
        <v>655</v>
      </c>
      <c r="H229" s="3" t="s">
        <v>262</v>
      </c>
      <c r="I229" s="3"/>
      <c r="J229" s="3"/>
      <c r="K229" s="3"/>
      <c r="L229" s="3" t="s">
        <v>19</v>
      </c>
      <c r="M229" s="3"/>
      <c r="N229" s="3" t="s">
        <v>2100</v>
      </c>
      <c r="O229" s="3"/>
      <c r="P229" s="3">
        <v>2636.3</v>
      </c>
      <c r="Q229" s="3" t="s">
        <v>1552</v>
      </c>
      <c r="R229" s="3"/>
      <c r="S229" s="5"/>
      <c r="T229" s="3" t="s">
        <v>1856</v>
      </c>
    </row>
    <row r="230" spans="1:20" s="56" customFormat="1" ht="30">
      <c r="A230" s="5">
        <v>229</v>
      </c>
      <c r="B230" s="55" t="s">
        <v>1864</v>
      </c>
      <c r="C230" s="55" t="s">
        <v>26</v>
      </c>
      <c r="D230" s="55" t="s">
        <v>1827</v>
      </c>
      <c r="E230" s="55" t="s">
        <v>2101</v>
      </c>
      <c r="F230" s="55" t="s">
        <v>2362</v>
      </c>
      <c r="G230" s="55" t="s">
        <v>494</v>
      </c>
      <c r="H230" s="55" t="s">
        <v>629</v>
      </c>
      <c r="I230" s="55"/>
      <c r="J230" s="55"/>
      <c r="K230" s="55">
        <v>4000</v>
      </c>
      <c r="L230" s="55" t="s">
        <v>19</v>
      </c>
      <c r="M230" s="55" t="s">
        <v>2102</v>
      </c>
      <c r="N230" s="55" t="s">
        <v>2103</v>
      </c>
      <c r="O230" s="55" t="s">
        <v>21</v>
      </c>
      <c r="P230" s="55">
        <v>41493.699999999997</v>
      </c>
      <c r="Q230" s="55" t="s">
        <v>1552</v>
      </c>
      <c r="R230" s="55" t="s">
        <v>2363</v>
      </c>
      <c r="S230" s="54"/>
      <c r="T230" s="55" t="s">
        <v>1856</v>
      </c>
    </row>
    <row r="231" spans="1:20" ht="30">
      <c r="A231" s="5">
        <v>230</v>
      </c>
      <c r="B231" s="3" t="s">
        <v>1864</v>
      </c>
      <c r="C231" s="3" t="s">
        <v>26</v>
      </c>
      <c r="D231" s="3" t="s">
        <v>1827</v>
      </c>
      <c r="E231" s="3" t="s">
        <v>2104</v>
      </c>
      <c r="F231" s="3" t="s">
        <v>2099</v>
      </c>
      <c r="G231" s="3" t="s">
        <v>655</v>
      </c>
      <c r="H231" s="3" t="s">
        <v>70</v>
      </c>
      <c r="I231" s="3"/>
      <c r="J231" s="3"/>
      <c r="K231" s="3"/>
      <c r="L231" s="3" t="s">
        <v>19</v>
      </c>
      <c r="M231" s="3" t="s">
        <v>2105</v>
      </c>
      <c r="N231" s="3">
        <v>27414022</v>
      </c>
      <c r="O231" s="3" t="s">
        <v>498</v>
      </c>
      <c r="P231" s="3">
        <v>5885.9</v>
      </c>
      <c r="Q231" s="3" t="s">
        <v>1552</v>
      </c>
      <c r="R231" s="3" t="s">
        <v>503</v>
      </c>
      <c r="S231" s="5"/>
      <c r="T231" s="3" t="s">
        <v>1856</v>
      </c>
    </row>
    <row r="232" spans="1:20" ht="30">
      <c r="A232" s="5">
        <v>231</v>
      </c>
      <c r="B232" s="3" t="s">
        <v>1864</v>
      </c>
      <c r="C232" s="3" t="s">
        <v>26</v>
      </c>
      <c r="D232" s="3" t="s">
        <v>1827</v>
      </c>
      <c r="E232" s="3" t="s">
        <v>2106</v>
      </c>
      <c r="F232" s="3" t="s">
        <v>2107</v>
      </c>
      <c r="G232" s="3" t="s">
        <v>494</v>
      </c>
      <c r="H232" s="3"/>
      <c r="I232" s="3"/>
      <c r="J232" s="3"/>
      <c r="K232" s="3"/>
      <c r="L232" s="3" t="s">
        <v>19</v>
      </c>
      <c r="M232" s="3"/>
      <c r="N232" s="3" t="s">
        <v>2108</v>
      </c>
      <c r="O232" s="3"/>
      <c r="P232" s="3">
        <v>16268.3</v>
      </c>
      <c r="Q232" s="3" t="s">
        <v>1552</v>
      </c>
      <c r="R232" s="5"/>
      <c r="S232" s="5"/>
      <c r="T232" s="3" t="s">
        <v>1856</v>
      </c>
    </row>
    <row r="233" spans="1:20" s="56" customFormat="1">
      <c r="A233" s="5">
        <v>232</v>
      </c>
      <c r="B233" s="55" t="s">
        <v>1864</v>
      </c>
      <c r="C233" s="55" t="s">
        <v>26</v>
      </c>
      <c r="D233" s="55" t="s">
        <v>1827</v>
      </c>
      <c r="E233" s="55" t="s">
        <v>2109</v>
      </c>
      <c r="F233" s="55" t="s">
        <v>2364</v>
      </c>
      <c r="G233" s="55" t="s">
        <v>494</v>
      </c>
      <c r="H233" s="55" t="s">
        <v>1164</v>
      </c>
      <c r="I233" s="55"/>
      <c r="J233" s="55"/>
      <c r="K233" s="55">
        <v>4000</v>
      </c>
      <c r="L233" s="55" t="s">
        <v>19</v>
      </c>
      <c r="M233" s="55" t="s">
        <v>20</v>
      </c>
      <c r="N233" s="55" t="s">
        <v>2110</v>
      </c>
      <c r="O233" s="55" t="s">
        <v>21</v>
      </c>
      <c r="P233" s="55">
        <v>68661.7</v>
      </c>
      <c r="Q233" s="55" t="s">
        <v>1552</v>
      </c>
      <c r="R233" s="54" t="s">
        <v>1084</v>
      </c>
      <c r="S233" s="54"/>
      <c r="T233" s="55" t="s">
        <v>1856</v>
      </c>
    </row>
    <row r="234" spans="1:20">
      <c r="A234" s="5">
        <v>233</v>
      </c>
      <c r="B234" s="3" t="s">
        <v>1864</v>
      </c>
      <c r="C234" s="3" t="s">
        <v>26</v>
      </c>
      <c r="D234" s="3" t="s">
        <v>1827</v>
      </c>
      <c r="E234" s="3" t="s">
        <v>2111</v>
      </c>
      <c r="F234" s="3" t="s">
        <v>2112</v>
      </c>
      <c r="G234" s="3" t="s">
        <v>494</v>
      </c>
      <c r="H234" s="3"/>
      <c r="I234" s="3"/>
      <c r="J234" s="3"/>
      <c r="K234" s="3"/>
      <c r="L234" s="3" t="s">
        <v>19</v>
      </c>
      <c r="M234" s="3" t="s">
        <v>61</v>
      </c>
      <c r="N234" s="3" t="s">
        <v>2113</v>
      </c>
      <c r="O234" s="3" t="s">
        <v>21</v>
      </c>
      <c r="P234" s="3">
        <v>3878.4</v>
      </c>
      <c r="Q234" s="3" t="s">
        <v>1552</v>
      </c>
      <c r="R234" s="5"/>
      <c r="S234" s="5"/>
      <c r="T234" s="3" t="s">
        <v>1856</v>
      </c>
    </row>
    <row r="235" spans="1:20">
      <c r="A235" s="5">
        <v>234</v>
      </c>
      <c r="B235" s="3" t="s">
        <v>1864</v>
      </c>
      <c r="C235" s="3" t="s">
        <v>26</v>
      </c>
      <c r="D235" s="3" t="s">
        <v>1827</v>
      </c>
      <c r="E235" s="3" t="s">
        <v>2114</v>
      </c>
      <c r="F235" s="3" t="s">
        <v>2115</v>
      </c>
      <c r="G235" s="3" t="s">
        <v>655</v>
      </c>
      <c r="H235" s="3" t="s">
        <v>262</v>
      </c>
      <c r="I235" s="3"/>
      <c r="J235" s="3"/>
      <c r="K235" s="3"/>
      <c r="L235" s="3" t="s">
        <v>19</v>
      </c>
      <c r="M235" s="3" t="s">
        <v>61</v>
      </c>
      <c r="N235" s="3" t="s">
        <v>2116</v>
      </c>
      <c r="O235" s="3"/>
      <c r="P235" s="3">
        <v>9634.6</v>
      </c>
      <c r="Q235" s="3" t="s">
        <v>1552</v>
      </c>
      <c r="R235" s="3" t="s">
        <v>503</v>
      </c>
      <c r="S235" s="5"/>
      <c r="T235" s="3" t="s">
        <v>1856</v>
      </c>
    </row>
    <row r="236" spans="1:20">
      <c r="A236" s="5">
        <v>235</v>
      </c>
      <c r="B236" s="3" t="s">
        <v>1864</v>
      </c>
      <c r="C236" s="3" t="s">
        <v>26</v>
      </c>
      <c r="D236" s="3" t="s">
        <v>1827</v>
      </c>
      <c r="E236" s="3" t="s">
        <v>2117</v>
      </c>
      <c r="F236" s="3" t="s">
        <v>2118</v>
      </c>
      <c r="G236" s="3" t="s">
        <v>494</v>
      </c>
      <c r="H236" s="3" t="s">
        <v>1164</v>
      </c>
      <c r="I236" s="3"/>
      <c r="J236" s="3"/>
      <c r="K236" s="3"/>
      <c r="L236" s="3" t="s">
        <v>19</v>
      </c>
      <c r="M236" s="3"/>
      <c r="N236" s="3" t="s">
        <v>2119</v>
      </c>
      <c r="O236" s="3"/>
      <c r="P236" s="3">
        <v>220.7</v>
      </c>
      <c r="Q236" s="3" t="s">
        <v>1552</v>
      </c>
      <c r="R236" s="3" t="s">
        <v>2120</v>
      </c>
      <c r="S236" s="5"/>
      <c r="T236" s="3" t="s">
        <v>1856</v>
      </c>
    </row>
    <row r="237" spans="1:20">
      <c r="A237" s="5">
        <v>236</v>
      </c>
      <c r="B237" s="3" t="s">
        <v>1864</v>
      </c>
      <c r="C237" s="3" t="s">
        <v>26</v>
      </c>
      <c r="D237" s="3" t="s">
        <v>1827</v>
      </c>
      <c r="E237" s="3" t="s">
        <v>2121</v>
      </c>
      <c r="F237" s="3" t="s">
        <v>2047</v>
      </c>
      <c r="G237" s="3" t="s">
        <v>494</v>
      </c>
      <c r="H237" s="3"/>
      <c r="I237" s="3"/>
      <c r="J237" s="3"/>
      <c r="K237" s="3"/>
      <c r="L237" s="3"/>
      <c r="M237" s="3"/>
      <c r="N237" s="3"/>
      <c r="O237" s="3"/>
      <c r="P237" s="3"/>
      <c r="Q237" s="3" t="s">
        <v>1552</v>
      </c>
      <c r="R237" s="3" t="s">
        <v>2120</v>
      </c>
      <c r="S237" s="5"/>
      <c r="T237" s="3" t="s">
        <v>1856</v>
      </c>
    </row>
    <row r="238" spans="1:20">
      <c r="A238" s="5">
        <v>237</v>
      </c>
      <c r="B238" s="3" t="s">
        <v>1864</v>
      </c>
      <c r="C238" s="3" t="s">
        <v>26</v>
      </c>
      <c r="D238" s="3" t="s">
        <v>1827</v>
      </c>
      <c r="E238" s="3" t="s">
        <v>2122</v>
      </c>
      <c r="F238" s="3" t="s">
        <v>2123</v>
      </c>
      <c r="G238" s="3" t="s">
        <v>494</v>
      </c>
      <c r="H238" s="3" t="s">
        <v>38</v>
      </c>
      <c r="I238" s="3"/>
      <c r="J238" s="3"/>
      <c r="K238" s="3"/>
      <c r="L238" s="3" t="s">
        <v>28</v>
      </c>
      <c r="M238" s="3" t="s">
        <v>29</v>
      </c>
      <c r="N238" s="3">
        <v>16001106</v>
      </c>
      <c r="O238" s="3" t="s">
        <v>21</v>
      </c>
      <c r="P238" s="3"/>
      <c r="Q238" s="3" t="s">
        <v>1552</v>
      </c>
      <c r="R238" s="3" t="s">
        <v>2120</v>
      </c>
      <c r="S238" s="5"/>
      <c r="T238" s="3" t="s">
        <v>1856</v>
      </c>
    </row>
    <row r="239" spans="1:20">
      <c r="A239" s="5">
        <v>238</v>
      </c>
      <c r="B239" s="3" t="s">
        <v>1864</v>
      </c>
      <c r="C239" s="3" t="s">
        <v>26</v>
      </c>
      <c r="D239" s="3" t="s">
        <v>1827</v>
      </c>
      <c r="E239" s="3" t="s">
        <v>2124</v>
      </c>
      <c r="F239" s="3" t="s">
        <v>2125</v>
      </c>
      <c r="G239" s="3" t="s">
        <v>655</v>
      </c>
      <c r="H239" s="3" t="s">
        <v>262</v>
      </c>
      <c r="I239" s="3"/>
      <c r="J239" s="3"/>
      <c r="K239" s="3"/>
      <c r="L239" s="3" t="s">
        <v>19</v>
      </c>
      <c r="M239" s="3"/>
      <c r="N239" s="3" t="s">
        <v>2126</v>
      </c>
      <c r="O239" s="3" t="s">
        <v>2127</v>
      </c>
      <c r="P239" s="3">
        <v>6151.5</v>
      </c>
      <c r="Q239" s="3" t="s">
        <v>1994</v>
      </c>
      <c r="R239" s="3"/>
      <c r="S239" s="5"/>
      <c r="T239" s="3" t="s">
        <v>2000</v>
      </c>
    </row>
    <row r="240" spans="1:20">
      <c r="A240" s="5">
        <v>239</v>
      </c>
      <c r="B240" s="3" t="s">
        <v>1864</v>
      </c>
      <c r="C240" s="3" t="s">
        <v>26</v>
      </c>
      <c r="D240" s="3" t="s">
        <v>1827</v>
      </c>
      <c r="E240" s="3" t="s">
        <v>2128</v>
      </c>
      <c r="F240" s="3" t="s">
        <v>2129</v>
      </c>
      <c r="G240" s="3" t="s">
        <v>655</v>
      </c>
      <c r="H240" s="3" t="s">
        <v>262</v>
      </c>
      <c r="I240" s="3"/>
      <c r="J240" s="3"/>
      <c r="K240" s="3"/>
      <c r="L240" s="3" t="s">
        <v>19</v>
      </c>
      <c r="M240" s="3" t="s">
        <v>61</v>
      </c>
      <c r="N240" s="3" t="s">
        <v>2130</v>
      </c>
      <c r="O240" s="3" t="s">
        <v>21</v>
      </c>
      <c r="P240" s="3">
        <v>550.79999999999995</v>
      </c>
      <c r="Q240" s="3" t="s">
        <v>1994</v>
      </c>
      <c r="R240" s="3"/>
      <c r="S240" s="5"/>
      <c r="T240" s="3" t="s">
        <v>2000</v>
      </c>
    </row>
    <row r="241" spans="1:20" s="56" customFormat="1" ht="30">
      <c r="A241" s="5">
        <v>240</v>
      </c>
      <c r="B241" s="55" t="s">
        <v>1864</v>
      </c>
      <c r="C241" s="55" t="s">
        <v>26</v>
      </c>
      <c r="D241" s="55" t="s">
        <v>1827</v>
      </c>
      <c r="E241" s="55" t="s">
        <v>1506</v>
      </c>
      <c r="F241" s="55" t="s">
        <v>2365</v>
      </c>
      <c r="G241" s="55" t="s">
        <v>494</v>
      </c>
      <c r="H241" s="55" t="s">
        <v>1164</v>
      </c>
      <c r="I241" s="55"/>
      <c r="J241" s="55"/>
      <c r="K241" s="55">
        <v>4000</v>
      </c>
      <c r="L241" s="55" t="s">
        <v>19</v>
      </c>
      <c r="M241" s="55" t="s">
        <v>20</v>
      </c>
      <c r="N241" s="55" t="s">
        <v>2131</v>
      </c>
      <c r="O241" s="55" t="s">
        <v>21</v>
      </c>
      <c r="P241" s="55">
        <v>18855.7</v>
      </c>
      <c r="Q241" s="55" t="s">
        <v>1994</v>
      </c>
      <c r="R241" s="55" t="s">
        <v>2366</v>
      </c>
      <c r="S241" s="54"/>
      <c r="T241" s="55" t="s">
        <v>2000</v>
      </c>
    </row>
    <row r="242" spans="1:20">
      <c r="A242" s="5">
        <v>241</v>
      </c>
      <c r="B242" s="3" t="s">
        <v>1864</v>
      </c>
      <c r="C242" s="3" t="s">
        <v>26</v>
      </c>
      <c r="D242" s="3" t="s">
        <v>1827</v>
      </c>
      <c r="E242" s="3" t="s">
        <v>2132</v>
      </c>
      <c r="F242" s="3" t="s">
        <v>2133</v>
      </c>
      <c r="G242" s="3" t="s">
        <v>655</v>
      </c>
      <c r="H242" s="3" t="s">
        <v>59</v>
      </c>
      <c r="I242" s="3"/>
      <c r="J242" s="3"/>
      <c r="K242" s="3"/>
      <c r="L242" s="3" t="s">
        <v>28</v>
      </c>
      <c r="M242" s="3"/>
      <c r="N242" s="3">
        <v>84156866</v>
      </c>
      <c r="O242" s="3" t="s">
        <v>21</v>
      </c>
      <c r="P242" s="3">
        <v>434.4</v>
      </c>
      <c r="Q242" s="3" t="s">
        <v>1994</v>
      </c>
      <c r="R242" s="3"/>
      <c r="S242" s="5"/>
      <c r="T242" s="3" t="s">
        <v>2000</v>
      </c>
    </row>
    <row r="243" spans="1:20">
      <c r="A243" s="5">
        <v>242</v>
      </c>
      <c r="B243" s="3" t="s">
        <v>1864</v>
      </c>
      <c r="C243" s="3" t="s">
        <v>26</v>
      </c>
      <c r="D243" s="3" t="s">
        <v>1827</v>
      </c>
      <c r="E243" s="3" t="s">
        <v>2134</v>
      </c>
      <c r="F243" s="3" t="s">
        <v>2133</v>
      </c>
      <c r="G243" s="3" t="s">
        <v>655</v>
      </c>
      <c r="H243" s="3" t="s">
        <v>70</v>
      </c>
      <c r="I243" s="3"/>
      <c r="J243" s="3"/>
      <c r="K243" s="3"/>
      <c r="L243" s="3" t="s">
        <v>19</v>
      </c>
      <c r="M243" s="3"/>
      <c r="N243" s="3" t="s">
        <v>2135</v>
      </c>
      <c r="O243" s="3" t="s">
        <v>21</v>
      </c>
      <c r="P243" s="3">
        <v>29.4</v>
      </c>
      <c r="Q243" s="3" t="s">
        <v>1994</v>
      </c>
      <c r="R243" s="3"/>
      <c r="S243" s="5"/>
      <c r="T243" s="3" t="s">
        <v>2000</v>
      </c>
    </row>
    <row r="244" spans="1:20" s="56" customFormat="1" ht="30">
      <c r="A244" s="5">
        <v>243</v>
      </c>
      <c r="B244" s="55" t="s">
        <v>1864</v>
      </c>
      <c r="C244" s="55" t="s">
        <v>26</v>
      </c>
      <c r="D244" s="55" t="s">
        <v>1827</v>
      </c>
      <c r="E244" s="55" t="s">
        <v>2136</v>
      </c>
      <c r="F244" s="55" t="s">
        <v>2367</v>
      </c>
      <c r="G244" s="55" t="s">
        <v>494</v>
      </c>
      <c r="H244" s="55" t="s">
        <v>1499</v>
      </c>
      <c r="I244" s="55"/>
      <c r="J244" s="55"/>
      <c r="K244" s="55">
        <v>4000</v>
      </c>
      <c r="L244" s="55" t="s">
        <v>19</v>
      </c>
      <c r="M244" s="55" t="s">
        <v>20</v>
      </c>
      <c r="N244" s="55" t="s">
        <v>2137</v>
      </c>
      <c r="O244" s="55" t="s">
        <v>21</v>
      </c>
      <c r="P244" s="55">
        <v>1615.3</v>
      </c>
      <c r="Q244" s="55" t="s">
        <v>1994</v>
      </c>
      <c r="R244" s="55" t="s">
        <v>2368</v>
      </c>
      <c r="S244" s="54"/>
      <c r="T244" s="55" t="s">
        <v>2000</v>
      </c>
    </row>
    <row r="245" spans="1:20">
      <c r="A245" s="5">
        <v>244</v>
      </c>
      <c r="B245" s="3" t="s">
        <v>1864</v>
      </c>
      <c r="C245" s="3" t="s">
        <v>26</v>
      </c>
      <c r="D245" s="3" t="s">
        <v>1827</v>
      </c>
      <c r="E245" s="3" t="s">
        <v>1575</v>
      </c>
      <c r="F245" s="3" t="s">
        <v>2138</v>
      </c>
      <c r="G245" s="3" t="s">
        <v>494</v>
      </c>
      <c r="H245" s="3" t="s">
        <v>1164</v>
      </c>
      <c r="I245" s="3"/>
      <c r="J245" s="3"/>
      <c r="K245" s="3"/>
      <c r="L245" s="3" t="s">
        <v>274</v>
      </c>
      <c r="M245" s="3" t="s">
        <v>1295</v>
      </c>
      <c r="N245" s="3">
        <v>629915</v>
      </c>
      <c r="O245" s="3" t="s">
        <v>498</v>
      </c>
      <c r="P245" s="3">
        <v>89322.5</v>
      </c>
      <c r="Q245" s="3" t="s">
        <v>1994</v>
      </c>
      <c r="R245" s="3"/>
      <c r="S245" s="5"/>
      <c r="T245" s="3" t="s">
        <v>2000</v>
      </c>
    </row>
    <row r="246" spans="1:20" s="56" customFormat="1" ht="30">
      <c r="A246" s="5">
        <v>245</v>
      </c>
      <c r="B246" s="55" t="s">
        <v>1864</v>
      </c>
      <c r="C246" s="55" t="s">
        <v>26</v>
      </c>
      <c r="D246" s="55" t="s">
        <v>1827</v>
      </c>
      <c r="E246" s="55" t="s">
        <v>2139</v>
      </c>
      <c r="F246" s="55" t="s">
        <v>2359</v>
      </c>
      <c r="G246" s="55" t="s">
        <v>494</v>
      </c>
      <c r="H246" s="55" t="s">
        <v>1164</v>
      </c>
      <c r="I246" s="55"/>
      <c r="J246" s="55"/>
      <c r="K246" s="55">
        <v>4000</v>
      </c>
      <c r="L246" s="55" t="s">
        <v>19</v>
      </c>
      <c r="M246" s="55" t="s">
        <v>20</v>
      </c>
      <c r="N246" s="55" t="s">
        <v>2369</v>
      </c>
      <c r="O246" s="55" t="s">
        <v>21</v>
      </c>
      <c r="P246" s="55">
        <v>32212.3</v>
      </c>
      <c r="Q246" s="55" t="s">
        <v>1994</v>
      </c>
      <c r="R246" s="55" t="s">
        <v>2370</v>
      </c>
      <c r="S246" s="54"/>
      <c r="T246" s="55" t="s">
        <v>2000</v>
      </c>
    </row>
    <row r="247" spans="1:20" s="56" customFormat="1" ht="30">
      <c r="A247" s="5">
        <v>246</v>
      </c>
      <c r="B247" s="55" t="s">
        <v>1864</v>
      </c>
      <c r="C247" s="55" t="s">
        <v>26</v>
      </c>
      <c r="D247" s="55" t="s">
        <v>1827</v>
      </c>
      <c r="E247" s="55" t="s">
        <v>2140</v>
      </c>
      <c r="F247" s="55" t="s">
        <v>2359</v>
      </c>
      <c r="G247" s="55" t="s">
        <v>494</v>
      </c>
      <c r="H247" s="55" t="s">
        <v>1164</v>
      </c>
      <c r="I247" s="55"/>
      <c r="J247" s="55"/>
      <c r="K247" s="55">
        <v>4000</v>
      </c>
      <c r="L247" s="55" t="s">
        <v>19</v>
      </c>
      <c r="M247" s="55"/>
      <c r="N247" s="55"/>
      <c r="O247" s="55" t="s">
        <v>21</v>
      </c>
      <c r="P247" s="55">
        <v>4353.3</v>
      </c>
      <c r="Q247" s="55" t="s">
        <v>1994</v>
      </c>
      <c r="R247" s="55" t="s">
        <v>2202</v>
      </c>
      <c r="S247" s="54"/>
      <c r="T247" s="55" t="s">
        <v>2000</v>
      </c>
    </row>
    <row r="248" spans="1:20">
      <c r="A248" s="5">
        <v>247</v>
      </c>
      <c r="B248" s="3" t="s">
        <v>56</v>
      </c>
      <c r="C248" s="3" t="s">
        <v>56</v>
      </c>
      <c r="D248" s="3" t="s">
        <v>1041</v>
      </c>
      <c r="E248" s="3" t="s">
        <v>2146</v>
      </c>
      <c r="F248" s="3" t="s">
        <v>2147</v>
      </c>
      <c r="G248" s="3" t="s">
        <v>18</v>
      </c>
      <c r="H248" s="3" t="s">
        <v>62</v>
      </c>
      <c r="I248" s="3" t="s">
        <v>1125</v>
      </c>
      <c r="J248" s="3">
        <v>10</v>
      </c>
      <c r="K248" s="3">
        <v>4000</v>
      </c>
      <c r="L248" s="3" t="s">
        <v>19</v>
      </c>
      <c r="M248" s="3"/>
      <c r="N248" s="3" t="s">
        <v>2159</v>
      </c>
      <c r="O248" s="3"/>
      <c r="P248" s="3">
        <v>20.3</v>
      </c>
      <c r="Q248" s="3" t="s">
        <v>2145</v>
      </c>
      <c r="R248" s="3"/>
      <c r="S248" s="5"/>
      <c r="T248" s="3"/>
    </row>
    <row r="249" spans="1:20">
      <c r="A249" s="5">
        <v>248</v>
      </c>
      <c r="B249" s="3" t="s">
        <v>56</v>
      </c>
      <c r="C249" s="3" t="s">
        <v>56</v>
      </c>
      <c r="D249" s="3" t="s">
        <v>1041</v>
      </c>
      <c r="E249" s="3" t="s">
        <v>2148</v>
      </c>
      <c r="F249" s="3" t="s">
        <v>2150</v>
      </c>
      <c r="G249" s="3" t="s">
        <v>18</v>
      </c>
      <c r="H249" s="3" t="s">
        <v>2149</v>
      </c>
      <c r="I249" s="3"/>
      <c r="J249" s="3"/>
      <c r="K249" s="3">
        <v>4000</v>
      </c>
      <c r="L249" s="3" t="s">
        <v>19</v>
      </c>
      <c r="M249" s="3"/>
      <c r="N249" s="3" t="s">
        <v>2160</v>
      </c>
      <c r="O249" s="3" t="s">
        <v>357</v>
      </c>
      <c r="P249" s="3">
        <v>13322.3</v>
      </c>
      <c r="Q249" s="3" t="s">
        <v>2145</v>
      </c>
      <c r="R249" s="3"/>
      <c r="S249" s="5"/>
      <c r="T249" s="3"/>
    </row>
    <row r="250" spans="1:20">
      <c r="A250" s="5">
        <v>249</v>
      </c>
      <c r="B250" s="3" t="s">
        <v>56</v>
      </c>
      <c r="C250" s="3" t="s">
        <v>56</v>
      </c>
      <c r="D250" s="3" t="s">
        <v>1041</v>
      </c>
      <c r="E250" s="3" t="s">
        <v>2151</v>
      </c>
      <c r="F250" s="3"/>
      <c r="G250" s="3" t="s">
        <v>1871</v>
      </c>
      <c r="H250" s="3" t="s">
        <v>2152</v>
      </c>
      <c r="I250" s="3" t="s">
        <v>1587</v>
      </c>
      <c r="J250" s="3">
        <v>15</v>
      </c>
      <c r="K250" s="3"/>
      <c r="L250" s="3" t="s">
        <v>19</v>
      </c>
      <c r="M250" s="3" t="s">
        <v>852</v>
      </c>
      <c r="N250" s="3" t="s">
        <v>2161</v>
      </c>
      <c r="O250" s="3"/>
      <c r="P250" s="3">
        <v>1207.0999999999999</v>
      </c>
      <c r="Q250" s="3" t="s">
        <v>2145</v>
      </c>
      <c r="R250" s="3"/>
      <c r="S250" s="5"/>
      <c r="T250" s="3"/>
    </row>
    <row r="251" spans="1:20">
      <c r="A251" s="5">
        <v>250</v>
      </c>
      <c r="B251" s="3" t="s">
        <v>56</v>
      </c>
      <c r="C251" s="3" t="s">
        <v>56</v>
      </c>
      <c r="D251" s="3" t="s">
        <v>1041</v>
      </c>
      <c r="E251" s="3" t="s">
        <v>2153</v>
      </c>
      <c r="F251" s="3" t="s">
        <v>475</v>
      </c>
      <c r="G251" s="3" t="s">
        <v>494</v>
      </c>
      <c r="H251" s="3"/>
      <c r="I251" s="3"/>
      <c r="J251" s="3"/>
      <c r="K251" s="3">
        <v>1600</v>
      </c>
      <c r="L251" s="3" t="s">
        <v>45</v>
      </c>
      <c r="M251" s="3" t="s">
        <v>60</v>
      </c>
      <c r="N251" s="3" t="s">
        <v>2162</v>
      </c>
      <c r="O251" s="3" t="s">
        <v>21</v>
      </c>
      <c r="P251" s="3">
        <v>12464.25</v>
      </c>
      <c r="Q251" s="3" t="s">
        <v>2145</v>
      </c>
      <c r="R251" s="3"/>
      <c r="S251" s="5"/>
      <c r="T251" s="3" t="s">
        <v>1211</v>
      </c>
    </row>
    <row r="252" spans="1:20">
      <c r="A252" s="5">
        <v>251</v>
      </c>
      <c r="B252" s="3" t="s">
        <v>56</v>
      </c>
      <c r="C252" s="3" t="s">
        <v>56</v>
      </c>
      <c r="D252" s="3" t="s">
        <v>1041</v>
      </c>
      <c r="E252" s="3">
        <v>37587</v>
      </c>
      <c r="F252" s="3" t="s">
        <v>2154</v>
      </c>
      <c r="G252" s="3" t="s">
        <v>494</v>
      </c>
      <c r="H252" s="3"/>
      <c r="I252" s="3"/>
      <c r="J252" s="3"/>
      <c r="K252" s="3">
        <v>4000</v>
      </c>
      <c r="L252" s="3" t="s">
        <v>19</v>
      </c>
      <c r="M252" s="3"/>
      <c r="N252" s="3" t="s">
        <v>2163</v>
      </c>
      <c r="O252" s="3" t="s">
        <v>21</v>
      </c>
      <c r="P252" s="3">
        <v>2424.1999999999998</v>
      </c>
      <c r="Q252" s="3" t="s">
        <v>2145</v>
      </c>
      <c r="R252" s="3"/>
      <c r="S252" s="5"/>
      <c r="T252" s="3" t="s">
        <v>2155</v>
      </c>
    </row>
    <row r="253" spans="1:20">
      <c r="A253" s="5">
        <v>252</v>
      </c>
      <c r="B253" s="3" t="s">
        <v>56</v>
      </c>
      <c r="C253" s="3" t="s">
        <v>56</v>
      </c>
      <c r="D253" s="3" t="s">
        <v>1041</v>
      </c>
      <c r="E253" s="3" t="s">
        <v>2156</v>
      </c>
      <c r="F253" s="3"/>
      <c r="G253" s="3" t="s">
        <v>27</v>
      </c>
      <c r="H253" s="3" t="s">
        <v>742</v>
      </c>
      <c r="I253" s="3" t="s">
        <v>1125</v>
      </c>
      <c r="J253" s="3">
        <v>10</v>
      </c>
      <c r="K253" s="3"/>
      <c r="L253" s="3" t="s">
        <v>19</v>
      </c>
      <c r="M253" s="3"/>
      <c r="N253" s="3" t="s">
        <v>2164</v>
      </c>
      <c r="O253" s="3"/>
      <c r="P253" s="3">
        <v>376.4</v>
      </c>
      <c r="Q253" s="3" t="s">
        <v>2145</v>
      </c>
      <c r="R253" s="3"/>
      <c r="S253" s="5"/>
      <c r="T253" s="3" t="s">
        <v>31</v>
      </c>
    </row>
    <row r="254" spans="1:20">
      <c r="A254" s="5">
        <v>253</v>
      </c>
      <c r="B254" s="3" t="s">
        <v>56</v>
      </c>
      <c r="C254" s="3" t="s">
        <v>56</v>
      </c>
      <c r="D254" s="3" t="s">
        <v>1041</v>
      </c>
      <c r="E254" s="3" t="s">
        <v>2165</v>
      </c>
      <c r="F254" s="3" t="s">
        <v>2166</v>
      </c>
      <c r="G254" s="3" t="s">
        <v>27</v>
      </c>
      <c r="H254" s="3" t="s">
        <v>742</v>
      </c>
      <c r="I254" s="3" t="s">
        <v>1125</v>
      </c>
      <c r="J254" s="3">
        <v>10</v>
      </c>
      <c r="K254" s="3"/>
      <c r="L254" s="3" t="s">
        <v>19</v>
      </c>
      <c r="M254" s="3"/>
      <c r="N254" s="3" t="s">
        <v>2167</v>
      </c>
      <c r="O254" s="3"/>
      <c r="P254" s="3">
        <v>5</v>
      </c>
      <c r="Q254" s="3" t="s">
        <v>2145</v>
      </c>
      <c r="R254" s="3"/>
      <c r="S254" s="5"/>
      <c r="T254" s="3" t="s">
        <v>31</v>
      </c>
    </row>
    <row r="255" spans="1:20">
      <c r="A255" s="5">
        <v>254</v>
      </c>
      <c r="B255" s="3" t="s">
        <v>56</v>
      </c>
      <c r="C255" s="3" t="s">
        <v>56</v>
      </c>
      <c r="D255" s="3" t="s">
        <v>1041</v>
      </c>
      <c r="E255" s="3" t="s">
        <v>2157</v>
      </c>
      <c r="F255" s="3" t="s">
        <v>2158</v>
      </c>
      <c r="G255" s="3" t="s">
        <v>27</v>
      </c>
      <c r="H255" s="3" t="s">
        <v>75</v>
      </c>
      <c r="I255" s="3" t="s">
        <v>1125</v>
      </c>
      <c r="J255" s="3">
        <v>10</v>
      </c>
      <c r="K255" s="3"/>
      <c r="L255" s="3" t="s">
        <v>19</v>
      </c>
      <c r="M255" s="3"/>
      <c r="N255" s="3" t="s">
        <v>2168</v>
      </c>
      <c r="O255" s="3"/>
      <c r="P255" s="3">
        <v>2178.6</v>
      </c>
      <c r="Q255" s="3" t="s">
        <v>2145</v>
      </c>
      <c r="R255" s="3"/>
      <c r="S255" s="5"/>
      <c r="T255" s="3" t="s">
        <v>31</v>
      </c>
    </row>
    <row r="256" spans="1:20">
      <c r="A256" s="5">
        <v>255</v>
      </c>
      <c r="B256" s="3" t="s">
        <v>56</v>
      </c>
      <c r="C256" s="3" t="s">
        <v>56</v>
      </c>
      <c r="D256" s="3" t="s">
        <v>1041</v>
      </c>
      <c r="E256" s="3" t="s">
        <v>2186</v>
      </c>
      <c r="F256" s="3" t="s">
        <v>2187</v>
      </c>
      <c r="G256" s="3" t="s">
        <v>27</v>
      </c>
      <c r="H256" s="3"/>
      <c r="I256" s="3"/>
      <c r="J256" s="3"/>
      <c r="K256" s="3">
        <v>1600</v>
      </c>
      <c r="L256" s="3" t="s">
        <v>45</v>
      </c>
      <c r="M256" s="3" t="s">
        <v>60</v>
      </c>
      <c r="N256" s="3" t="s">
        <v>2188</v>
      </c>
      <c r="O256" s="3" t="s">
        <v>21</v>
      </c>
      <c r="P256" s="3">
        <v>127821.9</v>
      </c>
      <c r="Q256" s="3" t="s">
        <v>2145</v>
      </c>
      <c r="R256" s="3"/>
      <c r="S256" s="5"/>
      <c r="T256" s="3"/>
    </row>
    <row r="257" spans="1:20">
      <c r="A257" s="5">
        <v>256</v>
      </c>
      <c r="B257" s="3" t="s">
        <v>56</v>
      </c>
      <c r="C257" s="3" t="s">
        <v>56</v>
      </c>
      <c r="D257" s="3" t="s">
        <v>1041</v>
      </c>
      <c r="E257" s="3" t="s">
        <v>2169</v>
      </c>
      <c r="F257" s="3" t="s">
        <v>2170</v>
      </c>
      <c r="G257" s="3" t="s">
        <v>1871</v>
      </c>
      <c r="H257" s="3" t="s">
        <v>862</v>
      </c>
      <c r="I257" s="3" t="s">
        <v>1125</v>
      </c>
      <c r="J257" s="3">
        <v>10</v>
      </c>
      <c r="K257" s="3"/>
      <c r="L257" s="3" t="s">
        <v>19</v>
      </c>
      <c r="M257" s="3"/>
      <c r="N257" s="3" t="s">
        <v>2171</v>
      </c>
      <c r="O257" s="3"/>
      <c r="P257" s="3">
        <v>1257.7</v>
      </c>
      <c r="Q257" s="3" t="s">
        <v>2145</v>
      </c>
      <c r="R257" s="3"/>
      <c r="S257" s="5"/>
      <c r="T257" s="3"/>
    </row>
    <row r="258" spans="1:20">
      <c r="A258" s="5">
        <v>257</v>
      </c>
      <c r="B258" s="3" t="s">
        <v>56</v>
      </c>
      <c r="C258" s="3" t="s">
        <v>56</v>
      </c>
      <c r="D258" s="3" t="s">
        <v>1041</v>
      </c>
      <c r="E258" s="3" t="s">
        <v>2172</v>
      </c>
      <c r="F258" s="3" t="s">
        <v>2173</v>
      </c>
      <c r="G258" s="3" t="s">
        <v>1871</v>
      </c>
      <c r="H258" s="3" t="s">
        <v>2174</v>
      </c>
      <c r="I258" s="3"/>
      <c r="J258" s="3"/>
      <c r="K258" s="3"/>
      <c r="L258" s="3" t="s">
        <v>274</v>
      </c>
      <c r="M258" s="3" t="s">
        <v>2175</v>
      </c>
      <c r="N258" s="3">
        <v>422605</v>
      </c>
      <c r="O258" s="3"/>
      <c r="P258" s="3">
        <v>31991</v>
      </c>
      <c r="Q258" s="3" t="s">
        <v>2145</v>
      </c>
      <c r="R258" s="3"/>
      <c r="S258" s="5"/>
      <c r="T258" s="3"/>
    </row>
    <row r="259" spans="1:20" ht="30">
      <c r="A259" s="5">
        <v>258</v>
      </c>
      <c r="B259" s="3" t="s">
        <v>56</v>
      </c>
      <c r="C259" s="3" t="s">
        <v>56</v>
      </c>
      <c r="D259" s="3" t="s">
        <v>1041</v>
      </c>
      <c r="E259" s="3" t="s">
        <v>2176</v>
      </c>
      <c r="F259" s="3" t="s">
        <v>2177</v>
      </c>
      <c r="G259" s="3" t="s">
        <v>18</v>
      </c>
      <c r="H259" s="3" t="s">
        <v>2178</v>
      </c>
      <c r="I259" s="3"/>
      <c r="J259" s="3"/>
      <c r="K259" s="3">
        <v>4000</v>
      </c>
      <c r="L259" s="3" t="s">
        <v>19</v>
      </c>
      <c r="M259" s="3" t="s">
        <v>460</v>
      </c>
      <c r="N259" s="3" t="s">
        <v>2179</v>
      </c>
      <c r="O259" s="3"/>
      <c r="P259" s="3">
        <v>419542.9</v>
      </c>
      <c r="Q259" s="3" t="s">
        <v>2145</v>
      </c>
      <c r="R259" s="3"/>
      <c r="S259" s="5"/>
      <c r="T259" s="3"/>
    </row>
    <row r="260" spans="1:20">
      <c r="A260" s="5">
        <v>259</v>
      </c>
      <c r="B260" s="3" t="s">
        <v>56</v>
      </c>
      <c r="C260" s="3" t="s">
        <v>56</v>
      </c>
      <c r="D260" s="3" t="s">
        <v>1041</v>
      </c>
      <c r="E260" s="3" t="s">
        <v>2180</v>
      </c>
      <c r="F260" s="3" t="s">
        <v>2181</v>
      </c>
      <c r="G260" s="3" t="s">
        <v>18</v>
      </c>
      <c r="H260" s="3" t="s">
        <v>52</v>
      </c>
      <c r="I260" s="3" t="s">
        <v>1125</v>
      </c>
      <c r="J260" s="3">
        <v>10</v>
      </c>
      <c r="K260" s="3"/>
      <c r="L260" s="3" t="s">
        <v>19</v>
      </c>
      <c r="M260" s="3"/>
      <c r="N260" s="3" t="s">
        <v>2182</v>
      </c>
      <c r="O260" s="3"/>
      <c r="P260" s="3">
        <v>1322.3</v>
      </c>
      <c r="Q260" s="3" t="s">
        <v>2145</v>
      </c>
      <c r="R260" s="3"/>
      <c r="S260" s="5"/>
      <c r="T260" s="3"/>
    </row>
    <row r="261" spans="1:20">
      <c r="A261" s="5">
        <v>260</v>
      </c>
      <c r="B261" s="3" t="s">
        <v>56</v>
      </c>
      <c r="C261" s="3" t="s">
        <v>56</v>
      </c>
      <c r="D261" s="3" t="s">
        <v>1041</v>
      </c>
      <c r="E261" s="3" t="s">
        <v>2183</v>
      </c>
      <c r="F261" s="3" t="s">
        <v>2184</v>
      </c>
      <c r="G261" s="3" t="s">
        <v>44</v>
      </c>
      <c r="H261" s="3"/>
      <c r="I261" s="3"/>
      <c r="J261" s="3"/>
      <c r="K261" s="3">
        <v>4000</v>
      </c>
      <c r="L261" s="3" t="s">
        <v>19</v>
      </c>
      <c r="M261" s="3"/>
      <c r="N261" s="3" t="s">
        <v>2185</v>
      </c>
      <c r="O261" s="3"/>
      <c r="P261" s="3">
        <v>5301.4</v>
      </c>
      <c r="Q261" s="3" t="s">
        <v>2145</v>
      </c>
      <c r="R261" s="3"/>
      <c r="S261" s="5"/>
      <c r="T261" s="3"/>
    </row>
    <row r="262" spans="1:20" s="90" customFormat="1" ht="30">
      <c r="A262" s="5">
        <v>261</v>
      </c>
      <c r="B262" s="89" t="s">
        <v>1864</v>
      </c>
      <c r="C262" s="89" t="s">
        <v>1864</v>
      </c>
      <c r="D262" s="89" t="s">
        <v>817</v>
      </c>
      <c r="E262" s="89" t="s">
        <v>1648</v>
      </c>
      <c r="F262" s="89" t="s">
        <v>2192</v>
      </c>
      <c r="G262" s="89" t="s">
        <v>494</v>
      </c>
      <c r="H262" s="89" t="s">
        <v>1649</v>
      </c>
      <c r="I262" s="55"/>
      <c r="J262" s="55"/>
      <c r="K262" s="55">
        <v>4000</v>
      </c>
      <c r="L262" s="55" t="s">
        <v>19</v>
      </c>
      <c r="M262" s="55" t="s">
        <v>20</v>
      </c>
      <c r="N262" s="55" t="s">
        <v>1650</v>
      </c>
      <c r="O262" s="55" t="s">
        <v>21</v>
      </c>
      <c r="P262" s="55">
        <v>30565</v>
      </c>
      <c r="Q262" s="89" t="s">
        <v>1578</v>
      </c>
      <c r="R262" s="89" t="s">
        <v>2193</v>
      </c>
      <c r="S262" s="88"/>
      <c r="T262" s="89" t="s">
        <v>1454</v>
      </c>
    </row>
    <row r="263" spans="1:20" s="90" customFormat="1" ht="30">
      <c r="A263" s="5">
        <v>262</v>
      </c>
      <c r="B263" s="89" t="s">
        <v>1864</v>
      </c>
      <c r="C263" s="89" t="s">
        <v>1864</v>
      </c>
      <c r="D263" s="89" t="s">
        <v>817</v>
      </c>
      <c r="E263" s="89" t="s">
        <v>2195</v>
      </c>
      <c r="F263" s="89" t="s">
        <v>2196</v>
      </c>
      <c r="G263" s="89" t="s">
        <v>494</v>
      </c>
      <c r="H263" s="89" t="s">
        <v>1164</v>
      </c>
      <c r="I263" s="55"/>
      <c r="J263" s="55"/>
      <c r="K263" s="55">
        <v>4000</v>
      </c>
      <c r="L263" s="55" t="s">
        <v>19</v>
      </c>
      <c r="M263" s="55" t="s">
        <v>20</v>
      </c>
      <c r="N263" s="55" t="s">
        <v>2197</v>
      </c>
      <c r="O263" s="55" t="s">
        <v>21</v>
      </c>
      <c r="P263" s="55">
        <v>64574.6</v>
      </c>
      <c r="Q263" s="89" t="s">
        <v>1578</v>
      </c>
      <c r="R263" s="89" t="s">
        <v>2198</v>
      </c>
      <c r="S263" s="88"/>
      <c r="T263" s="89" t="s">
        <v>1454</v>
      </c>
    </row>
    <row r="264" spans="1:20" s="90" customFormat="1" ht="30">
      <c r="A264" s="5">
        <v>263</v>
      </c>
      <c r="B264" s="89" t="s">
        <v>1864</v>
      </c>
      <c r="C264" s="89" t="s">
        <v>26</v>
      </c>
      <c r="D264" s="89" t="s">
        <v>1827</v>
      </c>
      <c r="E264" s="89" t="s">
        <v>2212</v>
      </c>
      <c r="F264" s="89" t="s">
        <v>2248</v>
      </c>
      <c r="G264" s="89" t="s">
        <v>494</v>
      </c>
      <c r="H264" s="89" t="s">
        <v>368</v>
      </c>
      <c r="I264" s="55"/>
      <c r="J264" s="55"/>
      <c r="K264" s="55">
        <v>4000</v>
      </c>
      <c r="L264" s="55" t="s">
        <v>19</v>
      </c>
      <c r="M264" s="55" t="s">
        <v>460</v>
      </c>
      <c r="N264" s="55" t="s">
        <v>2232</v>
      </c>
      <c r="O264" s="91" t="s">
        <v>21</v>
      </c>
      <c r="P264" s="55">
        <v>14204.3</v>
      </c>
      <c r="Q264" s="89" t="s">
        <v>1552</v>
      </c>
      <c r="R264" s="89" t="s">
        <v>2214</v>
      </c>
      <c r="S264" s="88"/>
      <c r="T264" s="89" t="s">
        <v>2213</v>
      </c>
    </row>
    <row r="265" spans="1:20" s="90" customFormat="1" ht="30">
      <c r="A265" s="5">
        <v>264</v>
      </c>
      <c r="B265" s="89" t="s">
        <v>1864</v>
      </c>
      <c r="C265" s="89" t="s">
        <v>26</v>
      </c>
      <c r="D265" s="89" t="s">
        <v>1827</v>
      </c>
      <c r="E265" s="89" t="s">
        <v>2215</v>
      </c>
      <c r="F265" s="89" t="s">
        <v>2216</v>
      </c>
      <c r="G265" s="89" t="s">
        <v>494</v>
      </c>
      <c r="H265" s="89" t="s">
        <v>1164</v>
      </c>
      <c r="I265" s="55"/>
      <c r="J265" s="55"/>
      <c r="K265" s="55">
        <v>4000</v>
      </c>
      <c r="L265" s="55" t="s">
        <v>19</v>
      </c>
      <c r="M265" s="55" t="s">
        <v>460</v>
      </c>
      <c r="N265" s="55" t="s">
        <v>2231</v>
      </c>
      <c r="O265" s="55" t="s">
        <v>21</v>
      </c>
      <c r="P265" s="55">
        <v>5957</v>
      </c>
      <c r="Q265" s="89" t="s">
        <v>1552</v>
      </c>
      <c r="R265" s="89" t="s">
        <v>2217</v>
      </c>
      <c r="S265" s="88"/>
      <c r="T265" s="89" t="s">
        <v>2213</v>
      </c>
    </row>
    <row r="266" spans="1:20" s="90" customFormat="1" ht="30">
      <c r="A266" s="5">
        <v>265</v>
      </c>
      <c r="B266" s="89" t="s">
        <v>1864</v>
      </c>
      <c r="C266" s="89" t="s">
        <v>26</v>
      </c>
      <c r="D266" s="89" t="s">
        <v>1827</v>
      </c>
      <c r="E266" s="89" t="s">
        <v>2218</v>
      </c>
      <c r="F266" s="89" t="s">
        <v>2219</v>
      </c>
      <c r="G266" s="89" t="s">
        <v>494</v>
      </c>
      <c r="H266" s="89" t="s">
        <v>2229</v>
      </c>
      <c r="I266" s="55"/>
      <c r="J266" s="55"/>
      <c r="K266" s="55">
        <v>4000</v>
      </c>
      <c r="L266" s="55" t="s">
        <v>19</v>
      </c>
      <c r="M266" s="55" t="s">
        <v>460</v>
      </c>
      <c r="N266" s="55" t="s">
        <v>2230</v>
      </c>
      <c r="O266" s="55" t="s">
        <v>21</v>
      </c>
      <c r="P266" s="55">
        <v>10502.8</v>
      </c>
      <c r="Q266" s="89" t="s">
        <v>1994</v>
      </c>
      <c r="R266" s="89" t="s">
        <v>2220</v>
      </c>
      <c r="S266" s="88"/>
      <c r="T266" s="89" t="s">
        <v>2213</v>
      </c>
    </row>
    <row r="267" spans="1:20" s="90" customFormat="1" ht="30">
      <c r="A267" s="5">
        <v>266</v>
      </c>
      <c r="B267" s="89" t="s">
        <v>1864</v>
      </c>
      <c r="C267" s="89" t="s">
        <v>26</v>
      </c>
      <c r="D267" s="89" t="s">
        <v>1827</v>
      </c>
      <c r="E267" s="89" t="s">
        <v>2221</v>
      </c>
      <c r="F267" s="89" t="s">
        <v>2222</v>
      </c>
      <c r="G267" s="89" t="s">
        <v>494</v>
      </c>
      <c r="H267" s="89" t="s">
        <v>629</v>
      </c>
      <c r="I267" s="55"/>
      <c r="J267" s="55"/>
      <c r="K267" s="55">
        <v>200</v>
      </c>
      <c r="L267" s="55" t="s">
        <v>1114</v>
      </c>
      <c r="M267" s="55"/>
      <c r="N267" s="55">
        <v>4082288</v>
      </c>
      <c r="O267" s="55" t="s">
        <v>2228</v>
      </c>
      <c r="P267" s="55">
        <v>60549.8</v>
      </c>
      <c r="Q267" s="89" t="s">
        <v>1994</v>
      </c>
      <c r="R267" s="89" t="s">
        <v>2223</v>
      </c>
      <c r="S267" s="88"/>
      <c r="T267" s="89" t="s">
        <v>2213</v>
      </c>
    </row>
    <row r="268" spans="1:20" s="90" customFormat="1" ht="30">
      <c r="A268" s="5">
        <v>267</v>
      </c>
      <c r="B268" s="89" t="s">
        <v>1864</v>
      </c>
      <c r="C268" s="89" t="s">
        <v>26</v>
      </c>
      <c r="D268" s="89" t="s">
        <v>1827</v>
      </c>
      <c r="E268" s="89" t="s">
        <v>2224</v>
      </c>
      <c r="F268" s="89" t="s">
        <v>2225</v>
      </c>
      <c r="G268" s="89" t="s">
        <v>494</v>
      </c>
      <c r="H268" s="89" t="s">
        <v>1164</v>
      </c>
      <c r="I268" s="55"/>
      <c r="J268" s="55"/>
      <c r="K268" s="55">
        <v>240</v>
      </c>
      <c r="L268" s="55" t="s">
        <v>19</v>
      </c>
      <c r="M268" s="55" t="s">
        <v>1790</v>
      </c>
      <c r="N268" s="55" t="s">
        <v>2226</v>
      </c>
      <c r="O268" s="55" t="s">
        <v>21</v>
      </c>
      <c r="P268" s="55">
        <v>36937</v>
      </c>
      <c r="Q268" s="89" t="s">
        <v>1994</v>
      </c>
      <c r="R268" s="89" t="s">
        <v>2227</v>
      </c>
      <c r="S268" s="88"/>
      <c r="T268" s="89" t="s">
        <v>2235</v>
      </c>
    </row>
    <row r="269" spans="1:20" s="90" customFormat="1">
      <c r="A269" s="5">
        <v>268</v>
      </c>
      <c r="B269" s="89" t="s">
        <v>1864</v>
      </c>
      <c r="C269" s="89" t="s">
        <v>26</v>
      </c>
      <c r="D269" s="89" t="s">
        <v>1827</v>
      </c>
      <c r="E269" s="89" t="s">
        <v>2233</v>
      </c>
      <c r="F269" s="89" t="s">
        <v>2225</v>
      </c>
      <c r="G269" s="89" t="s">
        <v>655</v>
      </c>
      <c r="H269" s="89" t="s">
        <v>750</v>
      </c>
      <c r="I269" s="55"/>
      <c r="J269" s="55"/>
      <c r="K269" s="55">
        <v>3200</v>
      </c>
      <c r="L269" s="55" t="s">
        <v>19</v>
      </c>
      <c r="M269" s="55" t="s">
        <v>441</v>
      </c>
      <c r="N269" s="55" t="s">
        <v>2234</v>
      </c>
      <c r="O269" s="55" t="s">
        <v>21</v>
      </c>
      <c r="P269" s="55" t="s">
        <v>1154</v>
      </c>
      <c r="Q269" s="89" t="s">
        <v>1994</v>
      </c>
      <c r="R269" s="89" t="s">
        <v>506</v>
      </c>
      <c r="S269" s="88"/>
      <c r="T269" s="89" t="s">
        <v>2235</v>
      </c>
    </row>
    <row r="270" spans="1:20" s="90" customFormat="1" ht="30">
      <c r="A270" s="5">
        <v>269</v>
      </c>
      <c r="B270" s="89" t="s">
        <v>1864</v>
      </c>
      <c r="C270" s="89" t="s">
        <v>26</v>
      </c>
      <c r="D270" s="89" t="s">
        <v>1827</v>
      </c>
      <c r="E270" s="89" t="s">
        <v>2236</v>
      </c>
      <c r="F270" s="89" t="s">
        <v>2237</v>
      </c>
      <c r="G270" s="89" t="s">
        <v>494</v>
      </c>
      <c r="H270" s="89" t="s">
        <v>1164</v>
      </c>
      <c r="I270" s="55"/>
      <c r="J270" s="55"/>
      <c r="K270" s="55">
        <v>4000</v>
      </c>
      <c r="L270" s="55" t="s">
        <v>19</v>
      </c>
      <c r="M270" s="55" t="s">
        <v>460</v>
      </c>
      <c r="N270" s="55" t="s">
        <v>2238</v>
      </c>
      <c r="O270" s="55" t="s">
        <v>21</v>
      </c>
      <c r="P270" s="55">
        <v>493</v>
      </c>
      <c r="Q270" s="89" t="s">
        <v>1552</v>
      </c>
      <c r="R270" s="89" t="s">
        <v>2239</v>
      </c>
      <c r="S270" s="88"/>
      <c r="T270" s="89" t="s">
        <v>2213</v>
      </c>
    </row>
    <row r="271" spans="1:20" s="90" customFormat="1" ht="30">
      <c r="A271" s="5">
        <v>270</v>
      </c>
      <c r="B271" s="89" t="s">
        <v>1864</v>
      </c>
      <c r="C271" s="89" t="s">
        <v>26</v>
      </c>
      <c r="D271" s="89" t="s">
        <v>1827</v>
      </c>
      <c r="E271" s="89" t="s">
        <v>2240</v>
      </c>
      <c r="F271" s="89" t="s">
        <v>2241</v>
      </c>
      <c r="G271" s="89" t="s">
        <v>494</v>
      </c>
      <c r="H271" s="89" t="s">
        <v>1164</v>
      </c>
      <c r="I271" s="55"/>
      <c r="J271" s="55"/>
      <c r="K271" s="55">
        <v>4000</v>
      </c>
      <c r="L271" s="55" t="s">
        <v>19</v>
      </c>
      <c r="M271" s="55" t="s">
        <v>460</v>
      </c>
      <c r="N271" s="55" t="s">
        <v>2242</v>
      </c>
      <c r="O271" s="55" t="s">
        <v>21</v>
      </c>
      <c r="P271" s="55">
        <v>28115</v>
      </c>
      <c r="Q271" s="89" t="s">
        <v>1552</v>
      </c>
      <c r="R271" s="89" t="s">
        <v>2243</v>
      </c>
      <c r="S271" s="88"/>
      <c r="T271" s="89" t="s">
        <v>2213</v>
      </c>
    </row>
    <row r="272" spans="1:20" s="90" customFormat="1" ht="30">
      <c r="A272" s="5">
        <v>271</v>
      </c>
      <c r="B272" s="89" t="s">
        <v>1864</v>
      </c>
      <c r="C272" s="89" t="s">
        <v>26</v>
      </c>
      <c r="D272" s="89" t="s">
        <v>1827</v>
      </c>
      <c r="E272" s="89" t="s">
        <v>2244</v>
      </c>
      <c r="F272" s="89" t="s">
        <v>2245</v>
      </c>
      <c r="G272" s="89" t="s">
        <v>494</v>
      </c>
      <c r="H272" s="89" t="s">
        <v>1499</v>
      </c>
      <c r="I272" s="55"/>
      <c r="J272" s="55"/>
      <c r="K272" s="55">
        <v>4000</v>
      </c>
      <c r="L272" s="55" t="s">
        <v>19</v>
      </c>
      <c r="M272" s="55" t="s">
        <v>460</v>
      </c>
      <c r="N272" s="55" t="s">
        <v>2246</v>
      </c>
      <c r="O272" s="55" t="s">
        <v>21</v>
      </c>
      <c r="P272" s="55">
        <v>73668.5</v>
      </c>
      <c r="Q272" s="89" t="s">
        <v>1994</v>
      </c>
      <c r="R272" s="89" t="s">
        <v>2247</v>
      </c>
      <c r="S272" s="88"/>
      <c r="T272" s="89" t="s">
        <v>2213</v>
      </c>
    </row>
    <row r="273" spans="1:20" s="90" customFormat="1" ht="30">
      <c r="A273" s="5">
        <v>272</v>
      </c>
      <c r="B273" s="89" t="s">
        <v>1864</v>
      </c>
      <c r="C273" s="89" t="s">
        <v>26</v>
      </c>
      <c r="D273" s="89" t="s">
        <v>1827</v>
      </c>
      <c r="E273" s="89" t="s">
        <v>2250</v>
      </c>
      <c r="F273" s="89" t="s">
        <v>2251</v>
      </c>
      <c r="G273" s="89" t="s">
        <v>494</v>
      </c>
      <c r="H273" s="89" t="s">
        <v>2252</v>
      </c>
      <c r="I273" s="55"/>
      <c r="J273" s="55"/>
      <c r="K273" s="55">
        <v>4000</v>
      </c>
      <c r="L273" s="55" t="s">
        <v>19</v>
      </c>
      <c r="M273" s="55" t="s">
        <v>460</v>
      </c>
      <c r="N273" s="55" t="s">
        <v>2253</v>
      </c>
      <c r="O273" s="55" t="s">
        <v>21</v>
      </c>
      <c r="P273" s="55">
        <v>10398.6</v>
      </c>
      <c r="Q273" s="89" t="s">
        <v>1994</v>
      </c>
      <c r="R273" s="89" t="s">
        <v>2254</v>
      </c>
      <c r="S273" s="88"/>
      <c r="T273" s="89" t="s">
        <v>2235</v>
      </c>
    </row>
    <row r="274" spans="1:20" s="90" customFormat="1" ht="30">
      <c r="A274" s="5">
        <v>273</v>
      </c>
      <c r="B274" s="89" t="s">
        <v>1864</v>
      </c>
      <c r="C274" s="89" t="s">
        <v>26</v>
      </c>
      <c r="D274" s="89" t="s">
        <v>1827</v>
      </c>
      <c r="E274" s="89" t="s">
        <v>2255</v>
      </c>
      <c r="F274" s="89" t="s">
        <v>2225</v>
      </c>
      <c r="G274" s="89" t="s">
        <v>655</v>
      </c>
      <c r="H274" s="89" t="s">
        <v>59</v>
      </c>
      <c r="I274" s="55"/>
      <c r="J274" s="55"/>
      <c r="K274" s="55">
        <v>1500</v>
      </c>
      <c r="L274" s="55" t="s">
        <v>19</v>
      </c>
      <c r="M274" s="55" t="s">
        <v>2256</v>
      </c>
      <c r="N274" s="55">
        <v>27089619</v>
      </c>
      <c r="O274" s="55" t="s">
        <v>573</v>
      </c>
      <c r="P274" s="55">
        <v>4908</v>
      </c>
      <c r="Q274" s="89" t="s">
        <v>1994</v>
      </c>
      <c r="R274" s="89" t="s">
        <v>2257</v>
      </c>
      <c r="S274" s="88"/>
      <c r="T274" s="89" t="s">
        <v>2235</v>
      </c>
    </row>
    <row r="275" spans="1:20" s="90" customFormat="1" ht="30">
      <c r="A275" s="5">
        <v>274</v>
      </c>
      <c r="B275" s="89" t="s">
        <v>1864</v>
      </c>
      <c r="C275" s="89" t="s">
        <v>26</v>
      </c>
      <c r="D275" s="89" t="s">
        <v>1827</v>
      </c>
      <c r="E275" s="89" t="s">
        <v>2261</v>
      </c>
      <c r="F275" s="89" t="s">
        <v>2258</v>
      </c>
      <c r="G275" s="89" t="s">
        <v>494</v>
      </c>
      <c r="H275" s="89" t="s">
        <v>1649</v>
      </c>
      <c r="I275" s="55"/>
      <c r="J275" s="55"/>
      <c r="K275" s="55">
        <v>4000</v>
      </c>
      <c r="L275" s="55" t="s">
        <v>19</v>
      </c>
      <c r="M275" s="55" t="s">
        <v>20</v>
      </c>
      <c r="N275" s="55" t="s">
        <v>2259</v>
      </c>
      <c r="O275" s="55" t="s">
        <v>21</v>
      </c>
      <c r="P275" s="55">
        <v>14660.6</v>
      </c>
      <c r="Q275" s="89" t="s">
        <v>1994</v>
      </c>
      <c r="R275" s="89" t="s">
        <v>2260</v>
      </c>
      <c r="S275" s="88"/>
      <c r="T275" s="89" t="s">
        <v>2235</v>
      </c>
    </row>
    <row r="276" spans="1:20" s="90" customFormat="1">
      <c r="A276" s="5">
        <v>275</v>
      </c>
      <c r="B276" s="89" t="s">
        <v>56</v>
      </c>
      <c r="C276" s="89" t="s">
        <v>56</v>
      </c>
      <c r="D276" s="89" t="s">
        <v>1041</v>
      </c>
      <c r="E276" s="89" t="s">
        <v>1908</v>
      </c>
      <c r="F276" s="89" t="s">
        <v>2270</v>
      </c>
      <c r="G276" s="89" t="s">
        <v>27</v>
      </c>
      <c r="H276" s="89"/>
      <c r="I276" s="55"/>
      <c r="J276" s="55"/>
      <c r="K276" s="55">
        <v>8000</v>
      </c>
      <c r="L276" s="55" t="s">
        <v>45</v>
      </c>
      <c r="M276" s="55" t="s">
        <v>1910</v>
      </c>
      <c r="N276" s="55" t="s">
        <v>1909</v>
      </c>
      <c r="O276" s="55" t="s">
        <v>357</v>
      </c>
      <c r="P276" s="55">
        <v>8874.3799999999992</v>
      </c>
      <c r="Q276" s="89" t="s">
        <v>1897</v>
      </c>
      <c r="R276" s="89" t="s">
        <v>31</v>
      </c>
      <c r="S276" s="88"/>
      <c r="T276" s="89"/>
    </row>
    <row r="277" spans="1:20">
      <c r="A277" s="5">
        <v>276</v>
      </c>
      <c r="B277" s="3" t="s">
        <v>1864</v>
      </c>
      <c r="C277" s="3" t="s">
        <v>1864</v>
      </c>
      <c r="D277" s="70" t="s">
        <v>1488</v>
      </c>
      <c r="E277" s="3" t="s">
        <v>2274</v>
      </c>
      <c r="F277" s="3" t="s">
        <v>2275</v>
      </c>
      <c r="G277" s="3" t="s">
        <v>655</v>
      </c>
      <c r="H277" s="3" t="s">
        <v>66</v>
      </c>
      <c r="I277" s="3"/>
      <c r="J277" s="3"/>
      <c r="K277" s="3">
        <v>3200</v>
      </c>
      <c r="L277" s="3" t="s">
        <v>28</v>
      </c>
      <c r="M277" s="3"/>
      <c r="N277" s="3">
        <v>41065193</v>
      </c>
      <c r="O277" s="3"/>
      <c r="P277" s="3">
        <v>10921.1</v>
      </c>
      <c r="Q277" s="3" t="s">
        <v>1492</v>
      </c>
      <c r="R277" s="3"/>
      <c r="S277" s="5"/>
      <c r="T277" s="3" t="s">
        <v>2281</v>
      </c>
    </row>
    <row r="278" spans="1:20">
      <c r="A278" s="5">
        <v>277</v>
      </c>
      <c r="B278" s="3" t="s">
        <v>1864</v>
      </c>
      <c r="C278" s="3" t="s">
        <v>1864</v>
      </c>
      <c r="D278" s="70" t="s">
        <v>1488</v>
      </c>
      <c r="E278" s="3" t="s">
        <v>2276</v>
      </c>
      <c r="F278" s="3" t="s">
        <v>2279</v>
      </c>
      <c r="G278" s="3" t="s">
        <v>655</v>
      </c>
      <c r="H278" s="3" t="s">
        <v>2277</v>
      </c>
      <c r="I278" s="3"/>
      <c r="J278" s="3"/>
      <c r="K278" s="3"/>
      <c r="L278" s="3" t="s">
        <v>19</v>
      </c>
      <c r="M278" s="3"/>
      <c r="N278" s="3" t="s">
        <v>2278</v>
      </c>
      <c r="O278" s="3"/>
      <c r="P278" s="3">
        <v>5139</v>
      </c>
      <c r="Q278" s="3" t="s">
        <v>1492</v>
      </c>
      <c r="R278" s="3"/>
      <c r="S278" s="5"/>
      <c r="T278" s="3" t="s">
        <v>2280</v>
      </c>
    </row>
    <row r="279" spans="1:20">
      <c r="A279" s="5">
        <v>278</v>
      </c>
      <c r="B279" s="3" t="s">
        <v>1864</v>
      </c>
      <c r="C279" s="3" t="s">
        <v>1864</v>
      </c>
      <c r="D279" s="70" t="s">
        <v>1488</v>
      </c>
      <c r="E279" s="3" t="s">
        <v>2282</v>
      </c>
      <c r="F279" s="3" t="s">
        <v>1785</v>
      </c>
      <c r="G279" s="3" t="s">
        <v>655</v>
      </c>
      <c r="H279" s="3" t="s">
        <v>750</v>
      </c>
      <c r="I279" s="3"/>
      <c r="J279" s="3"/>
      <c r="K279" s="3"/>
      <c r="L279" s="3" t="s">
        <v>19</v>
      </c>
      <c r="M279" s="3"/>
      <c r="N279" s="3" t="s">
        <v>2283</v>
      </c>
      <c r="O279" s="3"/>
      <c r="P279" s="3">
        <v>6111.9</v>
      </c>
      <c r="Q279" s="3" t="s">
        <v>1492</v>
      </c>
      <c r="R279" s="3" t="s">
        <v>31</v>
      </c>
      <c r="S279" s="5"/>
      <c r="T279" s="3" t="s">
        <v>2280</v>
      </c>
    </row>
    <row r="280" spans="1:20">
      <c r="A280" s="5">
        <v>279</v>
      </c>
      <c r="B280" s="3" t="s">
        <v>1864</v>
      </c>
      <c r="C280" s="3" t="s">
        <v>1864</v>
      </c>
      <c r="D280" s="70" t="s">
        <v>1488</v>
      </c>
      <c r="E280" s="3" t="s">
        <v>2284</v>
      </c>
      <c r="F280" s="3" t="s">
        <v>2154</v>
      </c>
      <c r="G280" s="3" t="s">
        <v>494</v>
      </c>
      <c r="H280" s="3" t="s">
        <v>1499</v>
      </c>
      <c r="I280" s="3"/>
      <c r="J280" s="3"/>
      <c r="K280" s="3">
        <v>3200</v>
      </c>
      <c r="L280" s="3" t="s">
        <v>19</v>
      </c>
      <c r="M280" s="3"/>
      <c r="N280" s="3" t="s">
        <v>2285</v>
      </c>
      <c r="O280" s="3"/>
      <c r="P280" s="3">
        <v>19450.099999999999</v>
      </c>
      <c r="Q280" s="3" t="s">
        <v>1492</v>
      </c>
      <c r="R280" s="3"/>
      <c r="S280" s="5"/>
      <c r="T280" s="3"/>
    </row>
    <row r="281" spans="1:20">
      <c r="A281" s="5">
        <v>280</v>
      </c>
      <c r="B281" s="3" t="s">
        <v>1864</v>
      </c>
      <c r="C281" s="3" t="s">
        <v>1864</v>
      </c>
      <c r="D281" s="70" t="s">
        <v>1488</v>
      </c>
      <c r="E281" s="3" t="s">
        <v>2286</v>
      </c>
      <c r="F281" s="3" t="s">
        <v>2287</v>
      </c>
      <c r="G281" s="3" t="s">
        <v>494</v>
      </c>
      <c r="H281" s="3" t="s">
        <v>1164</v>
      </c>
      <c r="I281" s="3"/>
      <c r="J281" s="3"/>
      <c r="K281" s="3"/>
      <c r="L281" s="3" t="s">
        <v>19</v>
      </c>
      <c r="M281" s="3"/>
      <c r="N281" s="3" t="s">
        <v>2288</v>
      </c>
      <c r="O281" s="3"/>
      <c r="P281" s="3">
        <v>17672.2</v>
      </c>
      <c r="Q281" s="3" t="s">
        <v>1492</v>
      </c>
      <c r="R281" s="3" t="s">
        <v>31</v>
      </c>
      <c r="S281" s="5"/>
      <c r="T281" s="3" t="s">
        <v>2289</v>
      </c>
    </row>
    <row r="282" spans="1:20">
      <c r="A282" s="5">
        <v>281</v>
      </c>
      <c r="B282" s="3" t="s">
        <v>1864</v>
      </c>
      <c r="C282" s="3" t="s">
        <v>26</v>
      </c>
      <c r="D282" s="3" t="s">
        <v>1827</v>
      </c>
      <c r="E282" s="3" t="s">
        <v>2290</v>
      </c>
      <c r="F282" s="3" t="s">
        <v>2291</v>
      </c>
      <c r="G282" s="3" t="s">
        <v>655</v>
      </c>
      <c r="H282" s="3"/>
      <c r="I282" s="3"/>
      <c r="J282" s="3"/>
      <c r="K282" s="3">
        <v>3200</v>
      </c>
      <c r="L282" s="3" t="s">
        <v>19</v>
      </c>
      <c r="M282" s="3"/>
      <c r="N282" s="3" t="s">
        <v>2292</v>
      </c>
      <c r="O282" s="3"/>
      <c r="P282" s="3">
        <v>5557.4</v>
      </c>
      <c r="Q282" s="3" t="s">
        <v>1552</v>
      </c>
      <c r="R282" s="3" t="s">
        <v>31</v>
      </c>
      <c r="S282" s="5"/>
      <c r="T282" s="3" t="s">
        <v>2213</v>
      </c>
    </row>
    <row r="283" spans="1:20">
      <c r="A283" s="5">
        <v>282</v>
      </c>
      <c r="B283" s="3" t="s">
        <v>1864</v>
      </c>
      <c r="C283" s="3" t="s">
        <v>26</v>
      </c>
      <c r="D283" s="3" t="s">
        <v>1827</v>
      </c>
      <c r="E283" s="3" t="s">
        <v>2293</v>
      </c>
      <c r="F283" s="3" t="s">
        <v>2291</v>
      </c>
      <c r="G283" s="3" t="s">
        <v>655</v>
      </c>
      <c r="H283" s="3" t="s">
        <v>70</v>
      </c>
      <c r="I283" s="3"/>
      <c r="J283" s="3"/>
      <c r="K283" s="3"/>
      <c r="L283" s="3" t="s">
        <v>19</v>
      </c>
      <c r="M283" s="3"/>
      <c r="N283" s="3" t="s">
        <v>2294</v>
      </c>
      <c r="O283" s="3"/>
      <c r="P283" s="3">
        <v>3060</v>
      </c>
      <c r="Q283" s="3" t="s">
        <v>1552</v>
      </c>
      <c r="R283" s="3" t="s">
        <v>31</v>
      </c>
      <c r="S283" s="5"/>
      <c r="T283" s="3" t="s">
        <v>2213</v>
      </c>
    </row>
    <row r="284" spans="1:20">
      <c r="A284" s="5">
        <v>283</v>
      </c>
      <c r="B284" s="3" t="s">
        <v>1864</v>
      </c>
      <c r="C284" s="3" t="s">
        <v>26</v>
      </c>
      <c r="D284" s="3" t="s">
        <v>1827</v>
      </c>
      <c r="E284" s="3" t="s">
        <v>2295</v>
      </c>
      <c r="F284" s="3" t="s">
        <v>2297</v>
      </c>
      <c r="G284" s="3" t="s">
        <v>655</v>
      </c>
      <c r="H284" s="3"/>
      <c r="I284" s="3"/>
      <c r="J284" s="3"/>
      <c r="K284" s="3"/>
      <c r="L284" s="3" t="s">
        <v>19</v>
      </c>
      <c r="M284" s="3"/>
      <c r="N284" s="3" t="s">
        <v>2298</v>
      </c>
      <c r="O284" s="3"/>
      <c r="P284" s="3">
        <v>9600.2999999999993</v>
      </c>
      <c r="Q284" s="3" t="s">
        <v>1552</v>
      </c>
      <c r="R284" s="3" t="s">
        <v>31</v>
      </c>
      <c r="S284" s="5"/>
      <c r="T284" s="3" t="s">
        <v>2213</v>
      </c>
    </row>
    <row r="285" spans="1:20" ht="30">
      <c r="A285" s="5">
        <v>284</v>
      </c>
      <c r="B285" s="3" t="s">
        <v>1864</v>
      </c>
      <c r="C285" s="3" t="s">
        <v>26</v>
      </c>
      <c r="D285" s="3" t="s">
        <v>1827</v>
      </c>
      <c r="E285" s="3" t="s">
        <v>2299</v>
      </c>
      <c r="F285" s="3" t="s">
        <v>2300</v>
      </c>
      <c r="G285" s="3" t="s">
        <v>494</v>
      </c>
      <c r="H285" s="3" t="s">
        <v>368</v>
      </c>
      <c r="I285" s="3"/>
      <c r="J285" s="3"/>
      <c r="K285" s="3">
        <v>240</v>
      </c>
      <c r="L285" s="3" t="s">
        <v>19</v>
      </c>
      <c r="M285" s="3" t="s">
        <v>1625</v>
      </c>
      <c r="N285" s="3">
        <v>88995383</v>
      </c>
      <c r="O285" s="3" t="s">
        <v>526</v>
      </c>
      <c r="P285" s="3">
        <v>2076.1999999999998</v>
      </c>
      <c r="Q285" s="3" t="s">
        <v>1552</v>
      </c>
      <c r="R285" s="3" t="s">
        <v>2301</v>
      </c>
      <c r="S285" s="5"/>
      <c r="T285" s="3"/>
    </row>
    <row r="286" spans="1:20">
      <c r="A286" s="5">
        <v>285</v>
      </c>
      <c r="B286" s="3" t="s">
        <v>1864</v>
      </c>
      <c r="C286" s="3" t="s">
        <v>26</v>
      </c>
      <c r="D286" s="3" t="s">
        <v>1827</v>
      </c>
      <c r="E286" s="3" t="s">
        <v>2302</v>
      </c>
      <c r="F286" s="3" t="s">
        <v>2303</v>
      </c>
      <c r="G286" s="3" t="s">
        <v>655</v>
      </c>
      <c r="H286" s="3" t="s">
        <v>70</v>
      </c>
      <c r="I286" s="3"/>
      <c r="J286" s="3"/>
      <c r="K286" s="3"/>
      <c r="L286" s="3" t="s">
        <v>19</v>
      </c>
      <c r="M286" s="3"/>
      <c r="N286" s="3" t="s">
        <v>2304</v>
      </c>
      <c r="O286" s="3"/>
      <c r="P286" s="3">
        <v>5253.9</v>
      </c>
      <c r="Q286" s="3" t="s">
        <v>1552</v>
      </c>
      <c r="R286" s="3"/>
      <c r="S286" s="5"/>
      <c r="T286" s="3" t="s">
        <v>2213</v>
      </c>
    </row>
    <row r="287" spans="1:20" ht="30">
      <c r="A287" s="5">
        <v>286</v>
      </c>
      <c r="B287" s="3" t="s">
        <v>1864</v>
      </c>
      <c r="C287" s="3" t="s">
        <v>26</v>
      </c>
      <c r="D287" s="3" t="s">
        <v>1827</v>
      </c>
      <c r="E287" s="3" t="s">
        <v>2305</v>
      </c>
      <c r="F287" s="3" t="s">
        <v>2296</v>
      </c>
      <c r="G287" s="3" t="s">
        <v>655</v>
      </c>
      <c r="H287" s="3" t="s">
        <v>262</v>
      </c>
      <c r="I287" s="3"/>
      <c r="J287" s="3"/>
      <c r="K287" s="3">
        <v>750</v>
      </c>
      <c r="L287" s="3" t="s">
        <v>1452</v>
      </c>
      <c r="M287" s="3"/>
      <c r="N287" s="3">
        <v>169653</v>
      </c>
      <c r="O287" s="3" t="s">
        <v>498</v>
      </c>
      <c r="P287" s="3">
        <v>89</v>
      </c>
      <c r="Q287" s="3" t="s">
        <v>1552</v>
      </c>
      <c r="R287" s="3"/>
      <c r="S287" s="5"/>
      <c r="T287" s="3"/>
    </row>
    <row r="288" spans="1:20">
      <c r="A288" s="5">
        <v>287</v>
      </c>
      <c r="B288" s="3" t="s">
        <v>1864</v>
      </c>
      <c r="C288" s="3" t="s">
        <v>26</v>
      </c>
      <c r="D288" s="3" t="s">
        <v>1827</v>
      </c>
      <c r="E288" s="3" t="s">
        <v>2306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 t="s">
        <v>1552</v>
      </c>
      <c r="R288" s="3" t="s">
        <v>503</v>
      </c>
      <c r="S288" s="5"/>
      <c r="T288" s="3"/>
    </row>
    <row r="289" spans="1:20">
      <c r="A289" s="5">
        <v>288</v>
      </c>
      <c r="B289" s="3" t="s">
        <v>1864</v>
      </c>
      <c r="C289" s="3" t="s">
        <v>26</v>
      </c>
      <c r="D289" s="3" t="s">
        <v>1827</v>
      </c>
      <c r="E289" s="3" t="s">
        <v>2307</v>
      </c>
      <c r="F289" s="3" t="s">
        <v>2308</v>
      </c>
      <c r="G289" s="3" t="s">
        <v>494</v>
      </c>
      <c r="H289" s="3" t="s">
        <v>1164</v>
      </c>
      <c r="I289" s="3"/>
      <c r="J289" s="3"/>
      <c r="K289" s="3"/>
      <c r="L289" s="3" t="s">
        <v>19</v>
      </c>
      <c r="M289" s="3"/>
      <c r="N289" s="3" t="s">
        <v>2309</v>
      </c>
      <c r="O289" s="3"/>
      <c r="P289" s="3">
        <v>12131</v>
      </c>
      <c r="Q289" s="3" t="s">
        <v>1552</v>
      </c>
      <c r="R289" s="3" t="s">
        <v>2310</v>
      </c>
      <c r="S289" s="5"/>
      <c r="T289" s="3"/>
    </row>
    <row r="290" spans="1:20">
      <c r="A290" s="5">
        <v>289</v>
      </c>
      <c r="B290" s="3" t="s">
        <v>1864</v>
      </c>
      <c r="C290" s="3" t="s">
        <v>26</v>
      </c>
      <c r="D290" s="3" t="s">
        <v>1827</v>
      </c>
      <c r="E290" s="3" t="s">
        <v>2311</v>
      </c>
      <c r="F290" s="3" t="s">
        <v>2154</v>
      </c>
      <c r="G290" s="3" t="s">
        <v>494</v>
      </c>
      <c r="H290" s="3" t="s">
        <v>1164</v>
      </c>
      <c r="I290" s="3"/>
      <c r="J290" s="3"/>
      <c r="K290" s="3"/>
      <c r="L290" s="3" t="s">
        <v>19</v>
      </c>
      <c r="M290" s="3"/>
      <c r="N290" s="3" t="s">
        <v>2312</v>
      </c>
      <c r="O290" s="3"/>
      <c r="P290" s="3">
        <v>10038.700000000001</v>
      </c>
      <c r="Q290" s="3" t="s">
        <v>1552</v>
      </c>
      <c r="R290" s="3" t="s">
        <v>31</v>
      </c>
      <c r="S290" s="5"/>
      <c r="T290" s="3"/>
    </row>
    <row r="291" spans="1:20" ht="45">
      <c r="A291" s="5">
        <v>290</v>
      </c>
      <c r="B291" s="3" t="s">
        <v>1864</v>
      </c>
      <c r="C291" s="3" t="s">
        <v>26</v>
      </c>
      <c r="D291" s="3" t="s">
        <v>1827</v>
      </c>
      <c r="E291" s="3" t="s">
        <v>2313</v>
      </c>
      <c r="F291" s="3"/>
      <c r="G291" s="3" t="s">
        <v>655</v>
      </c>
      <c r="H291" s="3"/>
      <c r="I291" s="3"/>
      <c r="J291" s="3"/>
      <c r="K291" s="3"/>
      <c r="L291" s="3" t="s">
        <v>19</v>
      </c>
      <c r="M291" s="3"/>
      <c r="N291" s="3" t="s">
        <v>2314</v>
      </c>
      <c r="O291" s="3"/>
      <c r="P291" s="3">
        <v>10747.98</v>
      </c>
      <c r="Q291" s="3" t="s">
        <v>1552</v>
      </c>
      <c r="R291" s="3" t="s">
        <v>2315</v>
      </c>
      <c r="S291" s="5"/>
      <c r="T291" s="3"/>
    </row>
    <row r="292" spans="1:20">
      <c r="A292" s="5">
        <v>291</v>
      </c>
      <c r="B292" s="3" t="s">
        <v>1864</v>
      </c>
      <c r="C292" s="3" t="s">
        <v>26</v>
      </c>
      <c r="D292" s="3" t="s">
        <v>1827</v>
      </c>
      <c r="E292" s="3" t="s">
        <v>2318</v>
      </c>
      <c r="F292" s="3" t="s">
        <v>2319</v>
      </c>
      <c r="G292" s="3" t="s">
        <v>655</v>
      </c>
      <c r="H292" s="3" t="s">
        <v>70</v>
      </c>
      <c r="I292" s="3"/>
      <c r="J292" s="3"/>
      <c r="K292" s="3"/>
      <c r="L292" s="3" t="s">
        <v>19</v>
      </c>
      <c r="M292" s="3"/>
      <c r="N292" s="3" t="s">
        <v>2320</v>
      </c>
      <c r="O292" s="3"/>
      <c r="P292" s="3">
        <v>3678.9</v>
      </c>
      <c r="Q292" s="3" t="s">
        <v>1552</v>
      </c>
      <c r="R292" s="3"/>
      <c r="S292" s="5"/>
      <c r="T292" s="3"/>
    </row>
    <row r="293" spans="1:20">
      <c r="A293" s="5">
        <v>292</v>
      </c>
      <c r="B293" s="3" t="s">
        <v>1864</v>
      </c>
      <c r="C293" s="3" t="s">
        <v>26</v>
      </c>
      <c r="D293" s="3" t="s">
        <v>1827</v>
      </c>
      <c r="E293" s="3" t="s">
        <v>2316</v>
      </c>
      <c r="F293" s="3" t="s">
        <v>2317</v>
      </c>
      <c r="G293" s="3" t="s">
        <v>494</v>
      </c>
      <c r="H293" s="3"/>
      <c r="I293" s="3"/>
      <c r="J293" s="3"/>
      <c r="K293" s="3"/>
      <c r="L293" s="3" t="s">
        <v>28</v>
      </c>
      <c r="M293" s="3"/>
      <c r="N293" s="3">
        <v>84153373</v>
      </c>
      <c r="O293" s="3"/>
      <c r="P293" s="3">
        <v>6451.3</v>
      </c>
      <c r="Q293" s="3" t="s">
        <v>1552</v>
      </c>
      <c r="R293" s="3" t="s">
        <v>31</v>
      </c>
      <c r="S293" s="5"/>
      <c r="T293" s="3"/>
    </row>
    <row r="294" spans="1:20">
      <c r="A294" s="5">
        <v>293</v>
      </c>
      <c r="B294" s="3" t="s">
        <v>1864</v>
      </c>
      <c r="C294" s="3" t="s">
        <v>26</v>
      </c>
      <c r="D294" s="3" t="s">
        <v>1827</v>
      </c>
      <c r="E294" s="3" t="s">
        <v>2321</v>
      </c>
      <c r="F294" s="21" t="s">
        <v>2463</v>
      </c>
      <c r="G294" s="3" t="s">
        <v>655</v>
      </c>
      <c r="H294" s="3" t="s">
        <v>262</v>
      </c>
      <c r="I294" s="3"/>
      <c r="J294" s="3"/>
      <c r="K294" s="3">
        <v>3200</v>
      </c>
      <c r="L294" s="3" t="s">
        <v>28</v>
      </c>
      <c r="M294" s="3"/>
      <c r="N294" s="3">
        <v>84153377</v>
      </c>
      <c r="O294" s="3"/>
      <c r="P294" s="3">
        <v>3194.3</v>
      </c>
      <c r="Q294" s="3" t="s">
        <v>1552</v>
      </c>
      <c r="R294" s="3" t="s">
        <v>31</v>
      </c>
      <c r="S294" s="5"/>
      <c r="T294" s="3"/>
    </row>
    <row r="295" spans="1:20" ht="30">
      <c r="A295" s="5">
        <v>294</v>
      </c>
      <c r="B295" s="3" t="s">
        <v>1864</v>
      </c>
      <c r="C295" s="3" t="s">
        <v>26</v>
      </c>
      <c r="D295" s="3" t="s">
        <v>1827</v>
      </c>
      <c r="E295" s="3" t="s">
        <v>2322</v>
      </c>
      <c r="F295" s="3" t="s">
        <v>2323</v>
      </c>
      <c r="G295" s="3" t="s">
        <v>494</v>
      </c>
      <c r="H295" s="3" t="s">
        <v>2229</v>
      </c>
      <c r="I295" s="3"/>
      <c r="J295" s="3"/>
      <c r="K295" s="3"/>
      <c r="L295" s="3" t="s">
        <v>19</v>
      </c>
      <c r="M295" s="3"/>
      <c r="N295" s="3" t="s">
        <v>2230</v>
      </c>
      <c r="O295" s="3"/>
      <c r="P295" s="3">
        <v>10502.8</v>
      </c>
      <c r="Q295" s="3" t="s">
        <v>1994</v>
      </c>
      <c r="R295" s="3"/>
      <c r="S295" s="5"/>
      <c r="T295" s="3"/>
    </row>
    <row r="296" spans="1:20">
      <c r="A296" s="5">
        <v>295</v>
      </c>
      <c r="B296" s="3" t="s">
        <v>1864</v>
      </c>
      <c r="C296" s="3" t="s">
        <v>26</v>
      </c>
      <c r="D296" s="3" t="s">
        <v>1827</v>
      </c>
      <c r="E296" s="3" t="s">
        <v>2324</v>
      </c>
      <c r="F296" s="3"/>
      <c r="G296" s="3" t="s">
        <v>655</v>
      </c>
      <c r="H296" s="3" t="s">
        <v>262</v>
      </c>
      <c r="I296" s="3"/>
      <c r="J296" s="3"/>
      <c r="K296" s="3"/>
      <c r="L296" s="3" t="s">
        <v>19</v>
      </c>
      <c r="M296" s="3"/>
      <c r="N296" s="3" t="s">
        <v>2325</v>
      </c>
      <c r="O296" s="3"/>
      <c r="P296" s="3">
        <v>9902.02</v>
      </c>
      <c r="Q296" s="3" t="s">
        <v>1994</v>
      </c>
      <c r="R296" s="3" t="s">
        <v>31</v>
      </c>
      <c r="S296" s="5"/>
      <c r="T296" s="3"/>
    </row>
    <row r="297" spans="1:20" ht="14.25" customHeight="1">
      <c r="A297" s="5">
        <v>296</v>
      </c>
      <c r="B297" s="3" t="s">
        <v>1864</v>
      </c>
      <c r="C297" s="3" t="s">
        <v>26</v>
      </c>
      <c r="D297" s="3" t="s">
        <v>1827</v>
      </c>
      <c r="E297" s="3" t="s">
        <v>2326</v>
      </c>
      <c r="F297" s="3" t="s">
        <v>2154</v>
      </c>
      <c r="G297" s="3" t="s">
        <v>494</v>
      </c>
      <c r="H297" s="3" t="s">
        <v>59</v>
      </c>
      <c r="I297" s="3"/>
      <c r="J297" s="3"/>
      <c r="K297" s="3">
        <v>3200</v>
      </c>
      <c r="L297" s="3" t="s">
        <v>28</v>
      </c>
      <c r="M297" s="3"/>
      <c r="N297" s="3">
        <v>93586773</v>
      </c>
      <c r="O297" s="3"/>
      <c r="P297" s="3">
        <v>18080.8</v>
      </c>
      <c r="Q297" s="3" t="s">
        <v>1994</v>
      </c>
      <c r="R297" s="3"/>
      <c r="S297" s="5"/>
      <c r="T297" s="3"/>
    </row>
    <row r="298" spans="1:20" ht="30">
      <c r="A298" s="5">
        <v>297</v>
      </c>
      <c r="B298" s="3" t="s">
        <v>1864</v>
      </c>
      <c r="C298" s="3" t="s">
        <v>26</v>
      </c>
      <c r="D298" s="3" t="s">
        <v>1827</v>
      </c>
      <c r="E298" s="3" t="s">
        <v>2327</v>
      </c>
      <c r="F298" s="3" t="s">
        <v>2328</v>
      </c>
      <c r="G298" s="3" t="s">
        <v>655</v>
      </c>
      <c r="H298" s="3" t="s">
        <v>2329</v>
      </c>
      <c r="I298" s="3"/>
      <c r="J298" s="3"/>
      <c r="K298" s="3"/>
      <c r="L298" s="3" t="s">
        <v>2330</v>
      </c>
      <c r="M298" s="3" t="s">
        <v>2331</v>
      </c>
      <c r="N298" s="3">
        <v>41084360</v>
      </c>
      <c r="O298" s="3"/>
      <c r="P298" s="3">
        <v>15482.8</v>
      </c>
      <c r="Q298" s="3" t="s">
        <v>1994</v>
      </c>
      <c r="R298" s="3" t="s">
        <v>506</v>
      </c>
      <c r="S298" s="5"/>
      <c r="T298" s="3"/>
    </row>
    <row r="299" spans="1:20">
      <c r="A299" s="5">
        <v>298</v>
      </c>
      <c r="B299" s="3" t="s">
        <v>1864</v>
      </c>
      <c r="C299" s="3" t="s">
        <v>26</v>
      </c>
      <c r="D299" s="3" t="s">
        <v>1827</v>
      </c>
      <c r="E299" s="3" t="s">
        <v>2332</v>
      </c>
      <c r="F299" s="3" t="s">
        <v>2333</v>
      </c>
      <c r="G299" s="3" t="s">
        <v>655</v>
      </c>
      <c r="H299" s="3" t="s">
        <v>59</v>
      </c>
      <c r="I299" s="3"/>
      <c r="J299" s="3"/>
      <c r="K299" s="3">
        <v>3200</v>
      </c>
      <c r="L299" s="3" t="s">
        <v>19</v>
      </c>
      <c r="M299" s="3"/>
      <c r="N299" s="3" t="s">
        <v>2334</v>
      </c>
      <c r="O299" s="3"/>
      <c r="P299" s="3">
        <v>8256.9</v>
      </c>
      <c r="Q299" s="3" t="s">
        <v>1994</v>
      </c>
      <c r="R299" s="3" t="s">
        <v>31</v>
      </c>
      <c r="S299" s="5"/>
      <c r="T299" s="3"/>
    </row>
    <row r="300" spans="1:20" ht="30">
      <c r="A300" s="5">
        <v>299</v>
      </c>
      <c r="B300" s="3" t="s">
        <v>1864</v>
      </c>
      <c r="C300" s="3" t="s">
        <v>26</v>
      </c>
      <c r="D300" s="3" t="s">
        <v>2464</v>
      </c>
      <c r="E300" s="3" t="s">
        <v>2335</v>
      </c>
      <c r="F300" s="3"/>
      <c r="G300" s="3" t="s">
        <v>655</v>
      </c>
      <c r="H300" s="3" t="s">
        <v>2336</v>
      </c>
      <c r="I300" s="3"/>
      <c r="J300" s="3"/>
      <c r="K300" s="3">
        <v>3200</v>
      </c>
      <c r="L300" s="3" t="s">
        <v>19</v>
      </c>
      <c r="M300" s="3" t="s">
        <v>61</v>
      </c>
      <c r="N300" s="3" t="s">
        <v>2337</v>
      </c>
      <c r="O300" s="3"/>
      <c r="P300" s="3">
        <v>4873.7</v>
      </c>
      <c r="Q300" s="3" t="s">
        <v>1994</v>
      </c>
      <c r="R300" s="3" t="s">
        <v>31</v>
      </c>
      <c r="S300" s="5"/>
      <c r="T300" s="3"/>
    </row>
    <row r="301" spans="1:20" ht="30">
      <c r="A301" s="5">
        <v>300</v>
      </c>
      <c r="B301" s="3" t="s">
        <v>1864</v>
      </c>
      <c r="C301" s="3" t="s">
        <v>26</v>
      </c>
      <c r="D301" s="3" t="s">
        <v>1827</v>
      </c>
      <c r="E301" s="3" t="s">
        <v>2339</v>
      </c>
      <c r="F301" s="3"/>
      <c r="G301" s="3" t="s">
        <v>494</v>
      </c>
      <c r="H301" s="3" t="s">
        <v>38</v>
      </c>
      <c r="I301" s="3"/>
      <c r="J301" s="3"/>
      <c r="K301" s="3"/>
      <c r="L301" s="3"/>
      <c r="M301" s="3"/>
      <c r="N301" s="3"/>
      <c r="O301" s="3"/>
      <c r="P301" s="3"/>
      <c r="Q301" s="3"/>
      <c r="R301" s="3" t="s">
        <v>102</v>
      </c>
      <c r="S301" s="5"/>
      <c r="T301" s="3"/>
    </row>
    <row r="302" spans="1:20" ht="30">
      <c r="A302" s="5">
        <v>301</v>
      </c>
      <c r="B302" s="3" t="s">
        <v>1864</v>
      </c>
      <c r="C302" s="3" t="s">
        <v>26</v>
      </c>
      <c r="D302" s="3" t="s">
        <v>1827</v>
      </c>
      <c r="E302" s="3" t="s">
        <v>2340</v>
      </c>
      <c r="F302" s="3"/>
      <c r="G302" s="3" t="s">
        <v>494</v>
      </c>
      <c r="H302" s="3" t="s">
        <v>1164</v>
      </c>
      <c r="I302" s="3"/>
      <c r="J302" s="3"/>
      <c r="K302" s="3"/>
      <c r="L302" s="3"/>
      <c r="M302" s="3"/>
      <c r="N302" s="3"/>
      <c r="O302" s="3"/>
      <c r="P302" s="3"/>
      <c r="Q302" s="3"/>
      <c r="R302" s="3" t="s">
        <v>102</v>
      </c>
      <c r="S302" s="5"/>
      <c r="T302" s="3"/>
    </row>
    <row r="303" spans="1:20" ht="30">
      <c r="A303" s="5">
        <v>302</v>
      </c>
      <c r="B303" s="3" t="s">
        <v>1864</v>
      </c>
      <c r="C303" s="3" t="s">
        <v>26</v>
      </c>
      <c r="D303" s="3" t="s">
        <v>1827</v>
      </c>
      <c r="E303" s="3" t="s">
        <v>2341</v>
      </c>
      <c r="F303" s="3"/>
      <c r="G303" s="3" t="s">
        <v>494</v>
      </c>
      <c r="H303" s="3" t="s">
        <v>1164</v>
      </c>
      <c r="I303" s="3"/>
      <c r="J303" s="3"/>
      <c r="K303" s="3"/>
      <c r="L303" s="3"/>
      <c r="M303" s="3"/>
      <c r="N303" s="3"/>
      <c r="O303" s="3"/>
      <c r="P303" s="3"/>
      <c r="Q303" s="3"/>
      <c r="R303" s="3" t="s">
        <v>102</v>
      </c>
      <c r="S303" s="5"/>
      <c r="T303" s="3"/>
    </row>
    <row r="304" spans="1:20" ht="30">
      <c r="A304" s="5">
        <v>303</v>
      </c>
      <c r="B304" s="3" t="s">
        <v>1864</v>
      </c>
      <c r="C304" s="3" t="s">
        <v>26</v>
      </c>
      <c r="D304" s="3" t="s">
        <v>1827</v>
      </c>
      <c r="E304" s="3" t="s">
        <v>2342</v>
      </c>
      <c r="F304" s="3"/>
      <c r="G304" s="3" t="s">
        <v>494</v>
      </c>
      <c r="H304" s="3" t="s">
        <v>1164</v>
      </c>
      <c r="I304" s="3"/>
      <c r="J304" s="3"/>
      <c r="K304" s="3"/>
      <c r="L304" s="3"/>
      <c r="M304" s="3"/>
      <c r="N304" s="3"/>
      <c r="O304" s="3"/>
      <c r="P304" s="3"/>
      <c r="Q304" s="3"/>
      <c r="R304" s="3" t="s">
        <v>102</v>
      </c>
      <c r="S304" s="5"/>
      <c r="T304" s="3"/>
    </row>
    <row r="305" spans="1:20" ht="30">
      <c r="A305" s="5">
        <v>304</v>
      </c>
      <c r="B305" s="3" t="s">
        <v>1864</v>
      </c>
      <c r="C305" s="3" t="s">
        <v>26</v>
      </c>
      <c r="D305" s="3" t="s">
        <v>1827</v>
      </c>
      <c r="E305" s="3" t="s">
        <v>2343</v>
      </c>
      <c r="F305" s="3"/>
      <c r="G305" s="3" t="s">
        <v>494</v>
      </c>
      <c r="H305" s="3" t="s">
        <v>38</v>
      </c>
      <c r="I305" s="3"/>
      <c r="J305" s="3"/>
      <c r="K305" s="3"/>
      <c r="L305" s="3"/>
      <c r="M305" s="3"/>
      <c r="N305" s="3"/>
      <c r="O305" s="3"/>
      <c r="P305" s="3"/>
      <c r="Q305" s="3"/>
      <c r="R305" s="3" t="s">
        <v>102</v>
      </c>
      <c r="S305" s="5"/>
      <c r="T305" s="3"/>
    </row>
    <row r="306" spans="1:20" ht="30">
      <c r="A306" s="5">
        <v>305</v>
      </c>
      <c r="B306" s="3" t="s">
        <v>1864</v>
      </c>
      <c r="C306" s="3" t="s">
        <v>26</v>
      </c>
      <c r="D306" s="3" t="s">
        <v>1827</v>
      </c>
      <c r="E306" s="3" t="s">
        <v>2344</v>
      </c>
      <c r="F306" s="3"/>
      <c r="G306" s="3" t="s">
        <v>494</v>
      </c>
      <c r="H306" s="3" t="s">
        <v>1164</v>
      </c>
      <c r="I306" s="3"/>
      <c r="J306" s="3"/>
      <c r="K306" s="3"/>
      <c r="L306" s="3"/>
      <c r="M306" s="3"/>
      <c r="N306" s="3"/>
      <c r="O306" s="3"/>
      <c r="P306" s="3"/>
      <c r="Q306" s="3"/>
      <c r="R306" s="3" t="s">
        <v>102</v>
      </c>
      <c r="S306" s="5"/>
      <c r="T306" s="3"/>
    </row>
    <row r="307" spans="1:20" s="90" customFormat="1" ht="30">
      <c r="A307" s="5">
        <v>306</v>
      </c>
      <c r="B307" s="89" t="s">
        <v>1864</v>
      </c>
      <c r="C307" s="89" t="s">
        <v>1864</v>
      </c>
      <c r="D307" s="89" t="s">
        <v>208</v>
      </c>
      <c r="E307" s="89" t="s">
        <v>2272</v>
      </c>
      <c r="F307" s="89" t="s">
        <v>2345</v>
      </c>
      <c r="G307" s="89" t="s">
        <v>51</v>
      </c>
      <c r="H307" s="89" t="s">
        <v>33</v>
      </c>
      <c r="I307" s="55"/>
      <c r="J307" s="55"/>
      <c r="K307" s="55">
        <v>4000</v>
      </c>
      <c r="L307" s="55" t="s">
        <v>19</v>
      </c>
      <c r="M307" s="55" t="s">
        <v>20</v>
      </c>
      <c r="N307" s="55" t="s">
        <v>2346</v>
      </c>
      <c r="O307" s="55" t="s">
        <v>21</v>
      </c>
      <c r="P307" s="55">
        <v>68874.399999999994</v>
      </c>
      <c r="Q307" s="89" t="s">
        <v>1609</v>
      </c>
      <c r="R307" s="89" t="s">
        <v>2273</v>
      </c>
      <c r="S307" s="88"/>
      <c r="T307" s="89"/>
    </row>
    <row r="308" spans="1:20" ht="43.5" customHeight="1">
      <c r="A308" s="5">
        <v>307</v>
      </c>
      <c r="B308" s="3" t="s">
        <v>1864</v>
      </c>
      <c r="C308" s="3" t="s">
        <v>1864</v>
      </c>
      <c r="D308" s="3" t="s">
        <v>208</v>
      </c>
      <c r="E308" s="3" t="s">
        <v>2272</v>
      </c>
      <c r="F308" s="3" t="s">
        <v>2345</v>
      </c>
      <c r="G308" s="3" t="s">
        <v>51</v>
      </c>
      <c r="H308" s="3" t="s">
        <v>33</v>
      </c>
      <c r="I308" s="3" t="s">
        <v>1125</v>
      </c>
      <c r="J308" s="3">
        <v>10</v>
      </c>
      <c r="K308" s="3">
        <v>10000</v>
      </c>
      <c r="L308" s="3" t="s">
        <v>2268</v>
      </c>
      <c r="M308" s="3" t="s">
        <v>2348</v>
      </c>
      <c r="N308" s="3" t="s">
        <v>2346</v>
      </c>
      <c r="O308" s="3" t="s">
        <v>21</v>
      </c>
      <c r="P308" s="3">
        <v>1</v>
      </c>
      <c r="Q308" s="3" t="s">
        <v>1609</v>
      </c>
      <c r="R308" s="3" t="s">
        <v>2347</v>
      </c>
      <c r="S308" s="5"/>
      <c r="T308" s="3"/>
    </row>
    <row r="309" spans="1:20" s="56" customFormat="1">
      <c r="A309" s="5">
        <v>308</v>
      </c>
      <c r="B309" s="55" t="s">
        <v>1864</v>
      </c>
      <c r="C309" s="55" t="s">
        <v>1864</v>
      </c>
      <c r="D309" s="55" t="s">
        <v>1562</v>
      </c>
      <c r="E309" s="55" t="s">
        <v>2355</v>
      </c>
      <c r="F309" s="55" t="s">
        <v>2356</v>
      </c>
      <c r="G309" s="55" t="s">
        <v>51</v>
      </c>
      <c r="H309" s="55" t="s">
        <v>148</v>
      </c>
      <c r="I309" s="55"/>
      <c r="J309" s="55"/>
      <c r="K309" s="55">
        <v>4000</v>
      </c>
      <c r="L309" s="55" t="s">
        <v>19</v>
      </c>
      <c r="M309" s="55" t="s">
        <v>20</v>
      </c>
      <c r="N309" s="55" t="s">
        <v>2357</v>
      </c>
      <c r="O309" s="55" t="s">
        <v>21</v>
      </c>
      <c r="P309" s="55">
        <v>491.6</v>
      </c>
      <c r="Q309" s="55" t="s">
        <v>2358</v>
      </c>
      <c r="R309" s="55" t="s">
        <v>1558</v>
      </c>
      <c r="S309" s="54"/>
      <c r="T309" s="55"/>
    </row>
    <row r="310" spans="1:20" s="56" customFormat="1" ht="30">
      <c r="A310" s="5">
        <v>309</v>
      </c>
      <c r="B310" s="55" t="s">
        <v>1864</v>
      </c>
      <c r="C310" s="55" t="s">
        <v>26</v>
      </c>
      <c r="D310" s="55" t="s">
        <v>1827</v>
      </c>
      <c r="E310" s="55" t="s">
        <v>2371</v>
      </c>
      <c r="F310" s="55" t="s">
        <v>2372</v>
      </c>
      <c r="G310" s="55" t="s">
        <v>494</v>
      </c>
      <c r="H310" s="55" t="s">
        <v>1164</v>
      </c>
      <c r="I310" s="55"/>
      <c r="J310" s="55"/>
      <c r="K310" s="55">
        <v>200</v>
      </c>
      <c r="L310" s="55" t="s">
        <v>274</v>
      </c>
      <c r="M310" s="55" t="s">
        <v>1295</v>
      </c>
      <c r="N310" s="55">
        <v>629915</v>
      </c>
      <c r="O310" s="91" t="s">
        <v>21</v>
      </c>
      <c r="P310" s="55">
        <v>89322.5</v>
      </c>
      <c r="Q310" s="55" t="s">
        <v>1994</v>
      </c>
      <c r="R310" s="55" t="s">
        <v>2373</v>
      </c>
      <c r="S310" s="54"/>
      <c r="T310" s="55" t="s">
        <v>1856</v>
      </c>
    </row>
    <row r="311" spans="1:20" ht="30">
      <c r="A311" s="5">
        <v>310</v>
      </c>
      <c r="B311" s="3" t="s">
        <v>1864</v>
      </c>
      <c r="C311" s="3" t="s">
        <v>1864</v>
      </c>
      <c r="D311" s="3" t="s">
        <v>817</v>
      </c>
      <c r="E311" s="3" t="s">
        <v>2374</v>
      </c>
      <c r="F311" s="3" t="s">
        <v>2375</v>
      </c>
      <c r="G311" s="3" t="s">
        <v>655</v>
      </c>
      <c r="H311" s="3" t="s">
        <v>2277</v>
      </c>
      <c r="I311" s="3"/>
      <c r="J311" s="3"/>
      <c r="K311" s="3">
        <v>750</v>
      </c>
      <c r="L311" s="3" t="s">
        <v>19</v>
      </c>
      <c r="M311" s="3" t="s">
        <v>1664</v>
      </c>
      <c r="N311" s="3">
        <v>49791706</v>
      </c>
      <c r="O311" s="3" t="s">
        <v>498</v>
      </c>
      <c r="P311" s="3">
        <v>7733.4</v>
      </c>
      <c r="Q311" s="3" t="s">
        <v>2358</v>
      </c>
      <c r="R311" s="3"/>
      <c r="S311" s="5"/>
      <c r="T311" s="3"/>
    </row>
    <row r="312" spans="1:20" ht="30">
      <c r="A312" s="5">
        <v>311</v>
      </c>
      <c r="B312" s="3" t="s">
        <v>1864</v>
      </c>
      <c r="C312" s="3" t="s">
        <v>1864</v>
      </c>
      <c r="D312" s="3" t="s">
        <v>817</v>
      </c>
      <c r="E312" s="3" t="s">
        <v>2376</v>
      </c>
      <c r="F312" s="3" t="s">
        <v>2377</v>
      </c>
      <c r="G312" s="3" t="s">
        <v>655</v>
      </c>
      <c r="H312" s="3" t="s">
        <v>70</v>
      </c>
      <c r="I312" s="3"/>
      <c r="J312" s="3"/>
      <c r="K312" s="3">
        <v>3200</v>
      </c>
      <c r="L312" s="3" t="s">
        <v>19</v>
      </c>
      <c r="M312" s="3" t="s">
        <v>61</v>
      </c>
      <c r="N312" s="3" t="s">
        <v>2378</v>
      </c>
      <c r="O312" s="3" t="s">
        <v>21</v>
      </c>
      <c r="P312" s="3">
        <v>165.5</v>
      </c>
      <c r="Q312" s="3" t="s">
        <v>2358</v>
      </c>
      <c r="R312" s="3"/>
      <c r="S312" s="5"/>
      <c r="T312" s="3"/>
    </row>
    <row r="313" spans="1:20">
      <c r="A313" s="5">
        <v>312</v>
      </c>
      <c r="B313" s="3" t="s">
        <v>1864</v>
      </c>
      <c r="C313" s="3" t="s">
        <v>1864</v>
      </c>
      <c r="D313" s="3" t="s">
        <v>817</v>
      </c>
      <c r="E313" s="3" t="s">
        <v>2379</v>
      </c>
      <c r="F313" s="3" t="s">
        <v>2380</v>
      </c>
      <c r="G313" s="3" t="s">
        <v>655</v>
      </c>
      <c r="H313" s="3" t="s">
        <v>2277</v>
      </c>
      <c r="I313" s="3"/>
      <c r="J313" s="3"/>
      <c r="K313" s="3"/>
      <c r="L313" s="3" t="s">
        <v>28</v>
      </c>
      <c r="M313" s="3"/>
      <c r="N313" s="3">
        <v>84050841</v>
      </c>
      <c r="O313" s="3"/>
      <c r="P313" s="3">
        <v>4228</v>
      </c>
      <c r="Q313" s="3" t="s">
        <v>2358</v>
      </c>
      <c r="R313" s="3"/>
      <c r="S313" s="5"/>
      <c r="T313" s="3"/>
    </row>
    <row r="314" spans="1:20">
      <c r="A314" s="5">
        <v>313</v>
      </c>
      <c r="B314" s="3" t="s">
        <v>1864</v>
      </c>
      <c r="C314" s="3" t="s">
        <v>1864</v>
      </c>
      <c r="D314" s="3" t="s">
        <v>817</v>
      </c>
      <c r="E314" s="3" t="s">
        <v>2381</v>
      </c>
      <c r="F314" s="3" t="s">
        <v>2382</v>
      </c>
      <c r="G314" s="3" t="s">
        <v>655</v>
      </c>
      <c r="H314" s="3" t="s">
        <v>750</v>
      </c>
      <c r="I314" s="3"/>
      <c r="J314" s="3"/>
      <c r="K314" s="3">
        <v>3200</v>
      </c>
      <c r="L314" s="3" t="s">
        <v>19</v>
      </c>
      <c r="M314" s="3" t="s">
        <v>61</v>
      </c>
      <c r="N314" s="3" t="s">
        <v>2383</v>
      </c>
      <c r="O314" s="3" t="s">
        <v>21</v>
      </c>
      <c r="P314" s="3">
        <v>254.8</v>
      </c>
      <c r="Q314" s="3" t="s">
        <v>2358</v>
      </c>
      <c r="R314" s="3"/>
      <c r="S314" s="5"/>
      <c r="T314" s="3"/>
    </row>
    <row r="315" spans="1:20">
      <c r="A315" s="5">
        <v>314</v>
      </c>
      <c r="B315" s="3" t="s">
        <v>1864</v>
      </c>
      <c r="C315" s="3" t="s">
        <v>1864</v>
      </c>
      <c r="D315" s="3" t="s">
        <v>817</v>
      </c>
      <c r="E315" s="3" t="s">
        <v>2384</v>
      </c>
      <c r="F315" s="3" t="s">
        <v>2385</v>
      </c>
      <c r="G315" s="3" t="s">
        <v>655</v>
      </c>
      <c r="H315" s="3" t="s">
        <v>70</v>
      </c>
      <c r="I315" s="3"/>
      <c r="J315" s="3"/>
      <c r="K315" s="3">
        <v>3200</v>
      </c>
      <c r="L315" s="3" t="s">
        <v>19</v>
      </c>
      <c r="M315" s="3"/>
      <c r="N315" s="3" t="s">
        <v>2386</v>
      </c>
      <c r="O315" s="3" t="s">
        <v>21</v>
      </c>
      <c r="P315" s="3">
        <v>2897.4</v>
      </c>
      <c r="Q315" s="3" t="s">
        <v>2358</v>
      </c>
      <c r="R315" s="3"/>
      <c r="S315" s="5"/>
      <c r="T315" s="3"/>
    </row>
    <row r="316" spans="1:20">
      <c r="A316" s="5">
        <v>315</v>
      </c>
      <c r="B316" s="3" t="s">
        <v>1864</v>
      </c>
      <c r="C316" s="3" t="s">
        <v>1864</v>
      </c>
      <c r="D316" s="3" t="s">
        <v>817</v>
      </c>
      <c r="E316" s="3" t="s">
        <v>2387</v>
      </c>
      <c r="F316" s="3" t="s">
        <v>2390</v>
      </c>
      <c r="G316" s="3" t="s">
        <v>494</v>
      </c>
      <c r="H316" s="3" t="s">
        <v>1164</v>
      </c>
      <c r="I316" s="3"/>
      <c r="J316" s="3"/>
      <c r="K316" s="3"/>
      <c r="L316" s="3" t="s">
        <v>1114</v>
      </c>
      <c r="M316" s="3" t="s">
        <v>1656</v>
      </c>
      <c r="N316" s="3">
        <v>4082069</v>
      </c>
      <c r="O316" s="3" t="s">
        <v>526</v>
      </c>
      <c r="P316" s="3">
        <v>2370.4</v>
      </c>
      <c r="Q316" s="3" t="s">
        <v>2358</v>
      </c>
      <c r="R316" s="3"/>
      <c r="S316" s="5"/>
      <c r="T316" s="3"/>
    </row>
    <row r="317" spans="1:20">
      <c r="A317" s="5">
        <v>316</v>
      </c>
      <c r="B317" s="3" t="s">
        <v>1864</v>
      </c>
      <c r="C317" s="3" t="s">
        <v>1864</v>
      </c>
      <c r="D317" s="3" t="s">
        <v>817</v>
      </c>
      <c r="E317" s="3" t="s">
        <v>2388</v>
      </c>
      <c r="F317" s="3" t="s">
        <v>2389</v>
      </c>
      <c r="G317" s="3" t="s">
        <v>494</v>
      </c>
      <c r="H317" s="3" t="s">
        <v>1164</v>
      </c>
      <c r="I317" s="3"/>
      <c r="J317" s="3"/>
      <c r="K317" s="3">
        <v>900</v>
      </c>
      <c r="L317" s="3" t="s">
        <v>28</v>
      </c>
      <c r="M317" s="3" t="s">
        <v>29</v>
      </c>
      <c r="N317" s="3">
        <v>11419757</v>
      </c>
      <c r="O317" s="3" t="s">
        <v>21</v>
      </c>
      <c r="P317" s="3">
        <v>129034.84</v>
      </c>
      <c r="Q317" s="3" t="s">
        <v>2358</v>
      </c>
      <c r="R317" s="3"/>
      <c r="S317" s="5"/>
      <c r="T317" s="3"/>
    </row>
    <row r="318" spans="1:20">
      <c r="A318" s="5">
        <v>317</v>
      </c>
      <c r="B318" s="3" t="s">
        <v>1864</v>
      </c>
      <c r="C318" s="3" t="s">
        <v>1864</v>
      </c>
      <c r="D318" s="3" t="s">
        <v>817</v>
      </c>
      <c r="E318" s="3" t="s">
        <v>2391</v>
      </c>
      <c r="F318" s="3" t="s">
        <v>2392</v>
      </c>
      <c r="G318" s="3" t="s">
        <v>494</v>
      </c>
      <c r="H318" s="3" t="s">
        <v>1164</v>
      </c>
      <c r="I318" s="3"/>
      <c r="J318" s="3"/>
      <c r="K318" s="3">
        <v>900</v>
      </c>
      <c r="L318" s="3" t="s">
        <v>28</v>
      </c>
      <c r="M318" s="3"/>
      <c r="N318" s="3">
        <v>11419775</v>
      </c>
      <c r="O318" s="3" t="s">
        <v>21</v>
      </c>
      <c r="P318" s="3">
        <v>90107.86</v>
      </c>
      <c r="Q318" s="3" t="s">
        <v>2358</v>
      </c>
      <c r="R318" s="3"/>
      <c r="S318" s="5"/>
      <c r="T318" s="3"/>
    </row>
    <row r="319" spans="1:20" ht="30">
      <c r="A319" s="5">
        <v>318</v>
      </c>
      <c r="B319" s="3" t="s">
        <v>1864</v>
      </c>
      <c r="C319" s="3" t="s">
        <v>1864</v>
      </c>
      <c r="D319" s="3" t="s">
        <v>817</v>
      </c>
      <c r="E319" s="3" t="s">
        <v>2393</v>
      </c>
      <c r="F319" s="3" t="s">
        <v>2394</v>
      </c>
      <c r="G319" s="3" t="s">
        <v>494</v>
      </c>
      <c r="H319" s="3" t="s">
        <v>629</v>
      </c>
      <c r="I319" s="3"/>
      <c r="J319" s="3"/>
      <c r="K319" s="3">
        <v>3200</v>
      </c>
      <c r="L319" s="3" t="s">
        <v>19</v>
      </c>
      <c r="M319" s="3" t="s">
        <v>20</v>
      </c>
      <c r="N319" s="3" t="s">
        <v>2395</v>
      </c>
      <c r="O319" s="3" t="s">
        <v>21</v>
      </c>
      <c r="P319" s="3">
        <v>2143.1999999999998</v>
      </c>
      <c r="Q319" s="3" t="s">
        <v>2358</v>
      </c>
      <c r="R319" s="3"/>
      <c r="S319" s="5"/>
      <c r="T319" s="3"/>
    </row>
    <row r="320" spans="1:20">
      <c r="A320" s="5">
        <v>319</v>
      </c>
      <c r="B320" s="3" t="s">
        <v>1864</v>
      </c>
      <c r="C320" s="3" t="s">
        <v>1864</v>
      </c>
      <c r="D320" s="3" t="s">
        <v>817</v>
      </c>
      <c r="E320" s="3" t="s">
        <v>2396</v>
      </c>
      <c r="F320" s="3" t="s">
        <v>2397</v>
      </c>
      <c r="G320" s="3" t="s">
        <v>655</v>
      </c>
      <c r="H320" s="3" t="s">
        <v>70</v>
      </c>
      <c r="I320" s="3"/>
      <c r="J320" s="3"/>
      <c r="K320" s="3">
        <v>3200</v>
      </c>
      <c r="L320" s="3" t="s">
        <v>19</v>
      </c>
      <c r="M320" s="3" t="s">
        <v>61</v>
      </c>
      <c r="N320" s="3" t="s">
        <v>2398</v>
      </c>
      <c r="O320" s="3" t="s">
        <v>21</v>
      </c>
      <c r="P320" s="3">
        <v>240.2</v>
      </c>
      <c r="Q320" s="3" t="s">
        <v>2358</v>
      </c>
      <c r="R320" s="3"/>
      <c r="S320" s="5"/>
      <c r="T320" s="3"/>
    </row>
    <row r="321" spans="1:20" ht="30">
      <c r="A321" s="5">
        <v>320</v>
      </c>
      <c r="B321" s="3" t="s">
        <v>1864</v>
      </c>
      <c r="C321" s="3" t="s">
        <v>1864</v>
      </c>
      <c r="D321" s="3" t="s">
        <v>817</v>
      </c>
      <c r="E321" s="3" t="s">
        <v>2399</v>
      </c>
      <c r="F321" s="3" t="s">
        <v>2400</v>
      </c>
      <c r="G321" s="3" t="s">
        <v>494</v>
      </c>
      <c r="H321" s="3" t="s">
        <v>46</v>
      </c>
      <c r="I321" s="3"/>
      <c r="J321" s="3"/>
      <c r="K321" s="3">
        <v>240</v>
      </c>
      <c r="L321" s="3" t="s">
        <v>19</v>
      </c>
      <c r="M321" s="3" t="s">
        <v>639</v>
      </c>
      <c r="N321" s="3">
        <v>87205000</v>
      </c>
      <c r="O321" s="3" t="s">
        <v>498</v>
      </c>
      <c r="P321" s="3">
        <v>16627.3</v>
      </c>
      <c r="Q321" s="3" t="s">
        <v>2358</v>
      </c>
      <c r="R321" s="3"/>
      <c r="S321" s="5"/>
      <c r="T321" s="3"/>
    </row>
    <row r="322" spans="1:20">
      <c r="A322" s="5">
        <v>321</v>
      </c>
      <c r="B322" s="3" t="s">
        <v>1864</v>
      </c>
      <c r="C322" s="3" t="s">
        <v>1864</v>
      </c>
      <c r="D322" s="3" t="s">
        <v>817</v>
      </c>
      <c r="E322" s="3" t="s">
        <v>2401</v>
      </c>
      <c r="F322" s="3" t="s">
        <v>2402</v>
      </c>
      <c r="G322" s="3" t="s">
        <v>655</v>
      </c>
      <c r="H322" s="3" t="s">
        <v>2403</v>
      </c>
      <c r="I322" s="3"/>
      <c r="J322" s="3"/>
      <c r="K322" s="3">
        <v>3200</v>
      </c>
      <c r="L322" s="3" t="s">
        <v>19</v>
      </c>
      <c r="M322" s="3" t="s">
        <v>72</v>
      </c>
      <c r="N322" s="3" t="s">
        <v>2404</v>
      </c>
      <c r="O322" s="3" t="s">
        <v>21</v>
      </c>
      <c r="P322" s="3">
        <v>2931.6</v>
      </c>
      <c r="Q322" s="3" t="s">
        <v>2358</v>
      </c>
      <c r="R322" s="3"/>
      <c r="S322" s="5"/>
      <c r="T322" s="3"/>
    </row>
    <row r="323" spans="1:20">
      <c r="A323" s="5">
        <v>322</v>
      </c>
      <c r="B323" s="3" t="s">
        <v>1864</v>
      </c>
      <c r="C323" s="3" t="s">
        <v>1864</v>
      </c>
      <c r="D323" s="3" t="s">
        <v>817</v>
      </c>
      <c r="E323" s="3" t="s">
        <v>2405</v>
      </c>
      <c r="F323" s="3" t="s">
        <v>2406</v>
      </c>
      <c r="G323" s="3" t="s">
        <v>494</v>
      </c>
      <c r="H323" s="3" t="s">
        <v>1164</v>
      </c>
      <c r="I323" s="3"/>
      <c r="J323" s="3"/>
      <c r="K323" s="3">
        <v>4000</v>
      </c>
      <c r="L323" s="3" t="s">
        <v>19</v>
      </c>
      <c r="M323" s="3" t="s">
        <v>20</v>
      </c>
      <c r="N323" s="3" t="s">
        <v>2407</v>
      </c>
      <c r="O323" s="3" t="s">
        <v>21</v>
      </c>
      <c r="P323" s="3">
        <v>23331</v>
      </c>
      <c r="Q323" s="3" t="s">
        <v>2358</v>
      </c>
      <c r="R323" s="3"/>
      <c r="S323" s="5"/>
      <c r="T323" s="3"/>
    </row>
    <row r="324" spans="1:20">
      <c r="A324" s="5">
        <v>323</v>
      </c>
      <c r="B324" s="3" t="s">
        <v>1864</v>
      </c>
      <c r="C324" s="3" t="s">
        <v>1864</v>
      </c>
      <c r="D324" s="3" t="s">
        <v>817</v>
      </c>
      <c r="E324" s="3" t="s">
        <v>2408</v>
      </c>
      <c r="F324" s="3" t="s">
        <v>2409</v>
      </c>
      <c r="G324" s="3" t="s">
        <v>655</v>
      </c>
      <c r="H324" s="3"/>
      <c r="I324" s="3"/>
      <c r="J324" s="3"/>
      <c r="K324" s="3">
        <v>3200</v>
      </c>
      <c r="L324" s="3" t="s">
        <v>28</v>
      </c>
      <c r="M324" s="3"/>
      <c r="N324" s="3">
        <v>84032937</v>
      </c>
      <c r="O324" s="3" t="s">
        <v>21</v>
      </c>
      <c r="P324" s="3">
        <v>1537.3</v>
      </c>
      <c r="Q324" s="3" t="s">
        <v>2358</v>
      </c>
      <c r="R324" s="3"/>
      <c r="S324" s="5"/>
      <c r="T324" s="3"/>
    </row>
    <row r="325" spans="1:20">
      <c r="A325" s="5">
        <v>324</v>
      </c>
      <c r="B325" s="3" t="s">
        <v>1864</v>
      </c>
      <c r="C325" s="3" t="s">
        <v>1864</v>
      </c>
      <c r="D325" s="3" t="s">
        <v>817</v>
      </c>
      <c r="E325" s="3" t="s">
        <v>2410</v>
      </c>
      <c r="F325" s="3" t="s">
        <v>2409</v>
      </c>
      <c r="G325" s="3" t="s">
        <v>494</v>
      </c>
      <c r="H325" s="3" t="s">
        <v>368</v>
      </c>
      <c r="I325" s="3"/>
      <c r="J325" s="3"/>
      <c r="K325" s="3">
        <v>4000</v>
      </c>
      <c r="L325" s="3" t="s">
        <v>19</v>
      </c>
      <c r="M325" s="3" t="s">
        <v>20</v>
      </c>
      <c r="N325" s="3" t="s">
        <v>2411</v>
      </c>
      <c r="O325" s="3" t="s">
        <v>21</v>
      </c>
      <c r="P325" s="3">
        <v>10899.5</v>
      </c>
      <c r="Q325" s="3" t="s">
        <v>2358</v>
      </c>
      <c r="R325" s="3"/>
      <c r="S325" s="5"/>
      <c r="T325" s="3"/>
    </row>
    <row r="326" spans="1:20">
      <c r="A326" s="5">
        <v>325</v>
      </c>
      <c r="B326" s="3" t="s">
        <v>1864</v>
      </c>
      <c r="C326" s="3" t="s">
        <v>1864</v>
      </c>
      <c r="D326" s="3" t="s">
        <v>817</v>
      </c>
      <c r="E326" s="3" t="s">
        <v>2412</v>
      </c>
      <c r="F326" s="3" t="s">
        <v>2409</v>
      </c>
      <c r="G326" s="3" t="s">
        <v>494</v>
      </c>
      <c r="H326" s="3" t="s">
        <v>368</v>
      </c>
      <c r="I326" s="3"/>
      <c r="J326" s="3"/>
      <c r="K326" s="3">
        <v>4000</v>
      </c>
      <c r="L326" s="3" t="s">
        <v>19</v>
      </c>
      <c r="M326" s="3" t="s">
        <v>20</v>
      </c>
      <c r="N326" s="3" t="s">
        <v>2413</v>
      </c>
      <c r="O326" s="3" t="s">
        <v>21</v>
      </c>
      <c r="P326" s="3">
        <v>14558.5</v>
      </c>
      <c r="Q326" s="3" t="s">
        <v>2358</v>
      </c>
      <c r="R326" s="3"/>
      <c r="S326" s="5"/>
      <c r="T326" s="3"/>
    </row>
    <row r="327" spans="1:20" ht="30">
      <c r="A327" s="5">
        <v>326</v>
      </c>
      <c r="B327" s="3" t="s">
        <v>1864</v>
      </c>
      <c r="C327" s="3" t="s">
        <v>1864</v>
      </c>
      <c r="D327" s="3" t="s">
        <v>817</v>
      </c>
      <c r="E327" s="3" t="s">
        <v>2414</v>
      </c>
      <c r="F327" s="3" t="s">
        <v>2417</v>
      </c>
      <c r="G327" s="3" t="s">
        <v>655</v>
      </c>
      <c r="H327" s="3"/>
      <c r="I327" s="3"/>
      <c r="J327" s="3"/>
      <c r="K327" s="3"/>
      <c r="L327" s="3" t="s">
        <v>19</v>
      </c>
      <c r="M327" s="3"/>
      <c r="N327" s="3" t="s">
        <v>2415</v>
      </c>
      <c r="O327" s="3"/>
      <c r="P327" s="3">
        <v>2124.6999999999998</v>
      </c>
      <c r="Q327" s="3" t="s">
        <v>2358</v>
      </c>
      <c r="R327" s="3"/>
      <c r="S327" s="5"/>
      <c r="T327" s="3"/>
    </row>
    <row r="328" spans="1:20" ht="30">
      <c r="A328" s="5">
        <v>327</v>
      </c>
      <c r="B328" s="3" t="s">
        <v>1864</v>
      </c>
      <c r="C328" s="3" t="s">
        <v>1864</v>
      </c>
      <c r="D328" s="3" t="s">
        <v>817</v>
      </c>
      <c r="E328" s="3" t="s">
        <v>2416</v>
      </c>
      <c r="F328" s="3" t="s">
        <v>2418</v>
      </c>
      <c r="G328" s="3" t="s">
        <v>494</v>
      </c>
      <c r="H328" s="3" t="s">
        <v>368</v>
      </c>
      <c r="I328" s="3"/>
      <c r="J328" s="3"/>
      <c r="K328" s="3">
        <v>4000</v>
      </c>
      <c r="L328" s="3" t="s">
        <v>19</v>
      </c>
      <c r="M328" s="3" t="s">
        <v>20</v>
      </c>
      <c r="N328" s="3" t="s">
        <v>2419</v>
      </c>
      <c r="O328" s="3" t="s">
        <v>21</v>
      </c>
      <c r="P328" s="3">
        <v>48.9</v>
      </c>
      <c r="Q328" s="3" t="s">
        <v>2358</v>
      </c>
      <c r="R328" s="3"/>
      <c r="S328" s="5"/>
      <c r="T328" s="3"/>
    </row>
    <row r="329" spans="1:20" ht="30">
      <c r="A329" s="5">
        <v>328</v>
      </c>
      <c r="B329" s="3" t="s">
        <v>1864</v>
      </c>
      <c r="C329" s="3" t="s">
        <v>1864</v>
      </c>
      <c r="D329" s="3" t="s">
        <v>817</v>
      </c>
      <c r="E329" s="3" t="s">
        <v>2420</v>
      </c>
      <c r="F329" s="3" t="s">
        <v>2421</v>
      </c>
      <c r="G329" s="3" t="s">
        <v>655</v>
      </c>
      <c r="H329" s="3"/>
      <c r="I329" s="3"/>
      <c r="J329" s="3"/>
      <c r="K329" s="3"/>
      <c r="L329" s="3" t="s">
        <v>19</v>
      </c>
      <c r="M329" s="3" t="s">
        <v>61</v>
      </c>
      <c r="N329" s="3" t="s">
        <v>2422</v>
      </c>
      <c r="O329" s="3" t="s">
        <v>21</v>
      </c>
      <c r="P329" s="3">
        <v>327</v>
      </c>
      <c r="Q329" s="3" t="s">
        <v>2358</v>
      </c>
      <c r="R329" s="3"/>
      <c r="S329" s="5"/>
      <c r="T329" s="3"/>
    </row>
    <row r="330" spans="1:20" ht="30">
      <c r="A330" s="5">
        <v>329</v>
      </c>
      <c r="B330" s="3" t="s">
        <v>1864</v>
      </c>
      <c r="C330" s="3" t="s">
        <v>1864</v>
      </c>
      <c r="D330" s="3" t="s">
        <v>817</v>
      </c>
      <c r="E330" s="3" t="s">
        <v>2423</v>
      </c>
      <c r="F330" s="3" t="s">
        <v>2421</v>
      </c>
      <c r="G330" s="3" t="s">
        <v>655</v>
      </c>
      <c r="H330" s="3"/>
      <c r="I330" s="3"/>
      <c r="J330" s="3"/>
      <c r="K330" s="3">
        <v>3200</v>
      </c>
      <c r="L330" s="3" t="s">
        <v>19</v>
      </c>
      <c r="M330" s="3" t="s">
        <v>61</v>
      </c>
      <c r="N330" s="3" t="s">
        <v>2424</v>
      </c>
      <c r="O330" s="3" t="s">
        <v>21</v>
      </c>
      <c r="P330" s="3">
        <v>2183</v>
      </c>
      <c r="Q330" s="3" t="s">
        <v>2358</v>
      </c>
      <c r="R330" s="3"/>
      <c r="S330" s="5"/>
      <c r="T330" s="3"/>
    </row>
    <row r="331" spans="1:20">
      <c r="A331" s="5">
        <v>330</v>
      </c>
      <c r="B331" s="3" t="s">
        <v>1864</v>
      </c>
      <c r="C331" s="3" t="s">
        <v>1864</v>
      </c>
      <c r="D331" s="3" t="s">
        <v>817</v>
      </c>
      <c r="E331" s="3" t="s">
        <v>2425</v>
      </c>
      <c r="F331" s="3" t="s">
        <v>2426</v>
      </c>
      <c r="G331" s="3" t="s">
        <v>494</v>
      </c>
      <c r="H331" s="3"/>
      <c r="I331" s="3"/>
      <c r="J331" s="3"/>
      <c r="K331" s="3">
        <v>4000</v>
      </c>
      <c r="L331" s="3" t="s">
        <v>19</v>
      </c>
      <c r="M331" s="3" t="s">
        <v>20</v>
      </c>
      <c r="N331" s="3" t="s">
        <v>2427</v>
      </c>
      <c r="O331" s="3" t="s">
        <v>21</v>
      </c>
      <c r="P331" s="3">
        <v>22115.1</v>
      </c>
      <c r="Q331" s="3" t="s">
        <v>2358</v>
      </c>
      <c r="R331" s="3"/>
      <c r="S331" s="5"/>
      <c r="T331" s="3"/>
    </row>
    <row r="332" spans="1:20" ht="30">
      <c r="A332" s="5">
        <v>331</v>
      </c>
      <c r="B332" s="3" t="s">
        <v>1864</v>
      </c>
      <c r="C332" s="3" t="s">
        <v>1864</v>
      </c>
      <c r="D332" s="3" t="s">
        <v>817</v>
      </c>
      <c r="E332" s="3" t="s">
        <v>2428</v>
      </c>
      <c r="F332" s="3" t="s">
        <v>2429</v>
      </c>
      <c r="G332" s="3" t="s">
        <v>655</v>
      </c>
      <c r="H332" s="3"/>
      <c r="I332" s="3"/>
      <c r="J332" s="3"/>
      <c r="K332" s="3">
        <v>3200</v>
      </c>
      <c r="L332" s="3" t="s">
        <v>19</v>
      </c>
      <c r="M332" s="3" t="s">
        <v>61</v>
      </c>
      <c r="N332" s="3" t="s">
        <v>2430</v>
      </c>
      <c r="O332" s="3" t="s">
        <v>21</v>
      </c>
      <c r="P332" s="3">
        <v>6173.7</v>
      </c>
      <c r="Q332" s="3" t="s">
        <v>2358</v>
      </c>
      <c r="R332" s="3"/>
      <c r="S332" s="5"/>
      <c r="T332" s="3"/>
    </row>
    <row r="333" spans="1:20" ht="45">
      <c r="A333" s="5">
        <v>332</v>
      </c>
      <c r="B333" s="3" t="s">
        <v>1864</v>
      </c>
      <c r="C333" s="3" t="s">
        <v>1864</v>
      </c>
      <c r="D333" s="3" t="s">
        <v>817</v>
      </c>
      <c r="E333" s="3" t="s">
        <v>2431</v>
      </c>
      <c r="F333" s="3" t="s">
        <v>2432</v>
      </c>
      <c r="G333" s="3" t="s">
        <v>494</v>
      </c>
      <c r="H333" s="3"/>
      <c r="I333" s="3"/>
      <c r="J333" s="3"/>
      <c r="K333" s="3"/>
      <c r="L333" s="3" t="s">
        <v>19</v>
      </c>
      <c r="M333" s="3"/>
      <c r="N333" s="3" t="s">
        <v>2433</v>
      </c>
      <c r="O333" s="3"/>
      <c r="P333" s="3">
        <v>1373.4</v>
      </c>
      <c r="Q333" s="3" t="s">
        <v>2358</v>
      </c>
      <c r="R333" s="3"/>
      <c r="S333" s="5"/>
      <c r="T333" s="3"/>
    </row>
    <row r="334" spans="1:20" ht="30">
      <c r="A334" s="5">
        <v>333</v>
      </c>
      <c r="B334" s="3" t="s">
        <v>1864</v>
      </c>
      <c r="C334" s="3" t="s">
        <v>1864</v>
      </c>
      <c r="D334" s="3" t="s">
        <v>817</v>
      </c>
      <c r="E334" s="3" t="s">
        <v>2434</v>
      </c>
      <c r="F334" s="3" t="s">
        <v>2435</v>
      </c>
      <c r="G334" s="3" t="s">
        <v>494</v>
      </c>
      <c r="H334" s="3" t="s">
        <v>629</v>
      </c>
      <c r="I334" s="3"/>
      <c r="J334" s="3"/>
      <c r="K334" s="3">
        <v>4000</v>
      </c>
      <c r="L334" s="3" t="s">
        <v>19</v>
      </c>
      <c r="M334" s="3" t="s">
        <v>20</v>
      </c>
      <c r="N334" s="3" t="s">
        <v>2436</v>
      </c>
      <c r="O334" s="3" t="s">
        <v>21</v>
      </c>
      <c r="P334" s="3">
        <v>62663.8</v>
      </c>
      <c r="Q334" s="3" t="s">
        <v>2358</v>
      </c>
      <c r="R334" s="3"/>
      <c r="S334" s="5"/>
      <c r="T334" s="3"/>
    </row>
    <row r="335" spans="1:20" ht="30">
      <c r="A335" s="5">
        <v>334</v>
      </c>
      <c r="B335" s="3" t="s">
        <v>1864</v>
      </c>
      <c r="C335" s="3" t="s">
        <v>1864</v>
      </c>
      <c r="D335" s="3" t="s">
        <v>817</v>
      </c>
      <c r="E335" s="3" t="s">
        <v>2437</v>
      </c>
      <c r="F335" s="3" t="s">
        <v>2435</v>
      </c>
      <c r="G335" s="3" t="s">
        <v>494</v>
      </c>
      <c r="H335" s="3"/>
      <c r="I335" s="3"/>
      <c r="J335" s="3"/>
      <c r="K335" s="3">
        <v>200</v>
      </c>
      <c r="L335" s="3" t="s">
        <v>1114</v>
      </c>
      <c r="M335" s="3" t="s">
        <v>1656</v>
      </c>
      <c r="N335" s="3">
        <v>305940</v>
      </c>
      <c r="O335" s="3" t="s">
        <v>498</v>
      </c>
      <c r="P335" s="3">
        <v>14337.6</v>
      </c>
      <c r="Q335" s="3" t="s">
        <v>2358</v>
      </c>
      <c r="R335" s="3"/>
      <c r="S335" s="5"/>
      <c r="T335" s="3"/>
    </row>
    <row r="336" spans="1:20" ht="30">
      <c r="A336" s="5">
        <v>335</v>
      </c>
      <c r="B336" s="3" t="s">
        <v>1864</v>
      </c>
      <c r="C336" s="3" t="s">
        <v>1864</v>
      </c>
      <c r="D336" s="3" t="s">
        <v>817</v>
      </c>
      <c r="E336" s="3" t="s">
        <v>2438</v>
      </c>
      <c r="F336" s="3" t="s">
        <v>2439</v>
      </c>
      <c r="G336" s="3" t="s">
        <v>494</v>
      </c>
      <c r="H336" s="3" t="s">
        <v>368</v>
      </c>
      <c r="I336" s="3"/>
      <c r="J336" s="3"/>
      <c r="K336" s="3">
        <v>200</v>
      </c>
      <c r="L336" s="3" t="s">
        <v>1114</v>
      </c>
      <c r="M336" s="3" t="s">
        <v>1656</v>
      </c>
      <c r="N336" s="3">
        <v>305678</v>
      </c>
      <c r="O336" s="3" t="s">
        <v>498</v>
      </c>
      <c r="P336" s="3">
        <v>47468.4</v>
      </c>
      <c r="Q336" s="3" t="s">
        <v>2358</v>
      </c>
      <c r="R336" s="3"/>
      <c r="S336" s="5"/>
      <c r="T336" s="3"/>
    </row>
    <row r="337" spans="1:20">
      <c r="A337" s="5">
        <v>336</v>
      </c>
      <c r="B337" s="3" t="s">
        <v>1864</v>
      </c>
      <c r="C337" s="3" t="s">
        <v>1864</v>
      </c>
      <c r="D337" s="3" t="s">
        <v>817</v>
      </c>
      <c r="E337" s="3" t="s">
        <v>2440</v>
      </c>
      <c r="F337" s="3" t="s">
        <v>2441</v>
      </c>
      <c r="G337" s="3" t="s">
        <v>494</v>
      </c>
      <c r="H337" s="3" t="s">
        <v>1164</v>
      </c>
      <c r="I337" s="3"/>
      <c r="J337" s="3"/>
      <c r="K337" s="3">
        <v>4000</v>
      </c>
      <c r="L337" s="3" t="s">
        <v>19</v>
      </c>
      <c r="M337" s="3" t="s">
        <v>20</v>
      </c>
      <c r="N337" s="3" t="s">
        <v>2442</v>
      </c>
      <c r="O337" s="3" t="s">
        <v>21</v>
      </c>
      <c r="P337" s="3">
        <v>41.9</v>
      </c>
      <c r="Q337" s="3" t="s">
        <v>2358</v>
      </c>
      <c r="R337" s="3"/>
      <c r="S337" s="5"/>
      <c r="T337" s="3"/>
    </row>
    <row r="338" spans="1:20" ht="30">
      <c r="A338" s="5">
        <v>337</v>
      </c>
      <c r="B338" s="3" t="s">
        <v>1864</v>
      </c>
      <c r="C338" s="3" t="s">
        <v>1864</v>
      </c>
      <c r="D338" s="3" t="s">
        <v>817</v>
      </c>
      <c r="E338" s="3" t="s">
        <v>2443</v>
      </c>
      <c r="F338" s="3" t="s">
        <v>2444</v>
      </c>
      <c r="G338" s="3" t="s">
        <v>655</v>
      </c>
      <c r="H338" s="3" t="s">
        <v>1688</v>
      </c>
      <c r="I338" s="3"/>
      <c r="J338" s="3"/>
      <c r="K338" s="3">
        <v>3200</v>
      </c>
      <c r="L338" s="3" t="s">
        <v>19</v>
      </c>
      <c r="M338" s="3" t="s">
        <v>61</v>
      </c>
      <c r="N338" s="3" t="s">
        <v>2445</v>
      </c>
      <c r="O338" s="3" t="s">
        <v>21</v>
      </c>
      <c r="P338" s="3">
        <v>1275.5</v>
      </c>
      <c r="Q338" s="3" t="s">
        <v>2358</v>
      </c>
      <c r="R338" s="3"/>
      <c r="S338" s="5"/>
      <c r="T338" s="3"/>
    </row>
    <row r="339" spans="1:20">
      <c r="A339" s="5">
        <v>338</v>
      </c>
      <c r="B339" s="3" t="s">
        <v>1864</v>
      </c>
      <c r="C339" s="3" t="s">
        <v>1864</v>
      </c>
      <c r="D339" s="3" t="s">
        <v>817</v>
      </c>
      <c r="E339" s="3" t="s">
        <v>2446</v>
      </c>
      <c r="F339" s="3" t="s">
        <v>2447</v>
      </c>
      <c r="G339" s="3" t="s">
        <v>494</v>
      </c>
      <c r="H339" s="3"/>
      <c r="I339" s="3"/>
      <c r="J339" s="3"/>
      <c r="K339" s="3">
        <v>4000</v>
      </c>
      <c r="L339" s="3" t="s">
        <v>19</v>
      </c>
      <c r="M339" s="3" t="s">
        <v>20</v>
      </c>
      <c r="N339" s="3" t="s">
        <v>2448</v>
      </c>
      <c r="O339" s="3" t="s">
        <v>21</v>
      </c>
      <c r="P339" s="3">
        <v>62576.2</v>
      </c>
      <c r="Q339" s="3" t="s">
        <v>2358</v>
      </c>
      <c r="R339" s="3"/>
      <c r="S339" s="5"/>
      <c r="T339" s="3"/>
    </row>
    <row r="340" spans="1:20" ht="30">
      <c r="A340" s="5">
        <v>339</v>
      </c>
      <c r="B340" s="3" t="s">
        <v>1864</v>
      </c>
      <c r="C340" s="3" t="s">
        <v>1864</v>
      </c>
      <c r="D340" s="3" t="s">
        <v>817</v>
      </c>
      <c r="E340" s="3" t="s">
        <v>2449</v>
      </c>
      <c r="F340" s="3" t="s">
        <v>2444</v>
      </c>
      <c r="G340" s="3" t="s">
        <v>655</v>
      </c>
      <c r="H340" s="3" t="s">
        <v>70</v>
      </c>
      <c r="I340" s="3"/>
      <c r="J340" s="3"/>
      <c r="K340" s="3">
        <v>3200</v>
      </c>
      <c r="L340" s="3" t="s">
        <v>19</v>
      </c>
      <c r="M340" s="3" t="s">
        <v>61</v>
      </c>
      <c r="N340" s="3" t="s">
        <v>2450</v>
      </c>
      <c r="O340" s="3" t="s">
        <v>21</v>
      </c>
      <c r="P340" s="3">
        <v>469.9</v>
      </c>
      <c r="Q340" s="3" t="s">
        <v>2358</v>
      </c>
      <c r="R340" s="3"/>
      <c r="S340" s="5"/>
      <c r="T340" s="3"/>
    </row>
    <row r="341" spans="1:20" ht="30">
      <c r="A341" s="5">
        <v>340</v>
      </c>
      <c r="B341" s="3" t="s">
        <v>1864</v>
      </c>
      <c r="C341" s="3" t="s">
        <v>1864</v>
      </c>
      <c r="D341" s="3" t="s">
        <v>817</v>
      </c>
      <c r="E341" s="3" t="s">
        <v>2451</v>
      </c>
      <c r="F341" s="3" t="s">
        <v>2439</v>
      </c>
      <c r="G341" s="3" t="s">
        <v>655</v>
      </c>
      <c r="H341" s="3" t="s">
        <v>2468</v>
      </c>
      <c r="I341" s="3"/>
      <c r="J341" s="3"/>
      <c r="K341" s="3">
        <v>3200</v>
      </c>
      <c r="L341" s="3" t="s">
        <v>19</v>
      </c>
      <c r="M341" s="3" t="s">
        <v>61</v>
      </c>
      <c r="N341" s="3" t="s">
        <v>2452</v>
      </c>
      <c r="O341" s="3" t="s">
        <v>21</v>
      </c>
      <c r="P341" s="3">
        <v>18049.400000000001</v>
      </c>
      <c r="Q341" s="3" t="s">
        <v>2358</v>
      </c>
      <c r="R341" s="3"/>
      <c r="S341" s="5"/>
      <c r="T341" s="3"/>
    </row>
    <row r="342" spans="1:20" ht="45">
      <c r="A342" s="5">
        <v>341</v>
      </c>
      <c r="B342" s="3" t="s">
        <v>1864</v>
      </c>
      <c r="C342" s="3" t="s">
        <v>1864</v>
      </c>
      <c r="D342" s="3" t="s">
        <v>817</v>
      </c>
      <c r="E342" s="3" t="s">
        <v>2453</v>
      </c>
      <c r="F342" s="3" t="s">
        <v>2454</v>
      </c>
      <c r="G342" s="3" t="s">
        <v>494</v>
      </c>
      <c r="H342" s="3"/>
      <c r="I342" s="3"/>
      <c r="J342" s="3"/>
      <c r="K342" s="3">
        <v>3200</v>
      </c>
      <c r="L342" s="3" t="s">
        <v>19</v>
      </c>
      <c r="M342" s="3" t="s">
        <v>61</v>
      </c>
      <c r="N342" s="3" t="s">
        <v>2455</v>
      </c>
      <c r="O342" s="3" t="s">
        <v>21</v>
      </c>
      <c r="P342" s="3">
        <v>1616.2</v>
      </c>
      <c r="Q342" s="3" t="s">
        <v>2358</v>
      </c>
      <c r="R342" s="3"/>
      <c r="S342" s="5"/>
      <c r="T342" s="3"/>
    </row>
    <row r="343" spans="1:20" ht="30">
      <c r="A343" s="5">
        <v>342</v>
      </c>
      <c r="B343" s="3" t="s">
        <v>1864</v>
      </c>
      <c r="C343" s="3" t="s">
        <v>1864</v>
      </c>
      <c r="D343" s="3" t="s">
        <v>817</v>
      </c>
      <c r="E343" s="3" t="s">
        <v>2456</v>
      </c>
      <c r="F343" s="3" t="s">
        <v>2457</v>
      </c>
      <c r="G343" s="3" t="s">
        <v>494</v>
      </c>
      <c r="H343" s="3" t="s">
        <v>629</v>
      </c>
      <c r="I343" s="3"/>
      <c r="J343" s="3"/>
      <c r="K343" s="3">
        <v>4000</v>
      </c>
      <c r="L343" s="3" t="s">
        <v>19</v>
      </c>
      <c r="M343" s="3" t="s">
        <v>20</v>
      </c>
      <c r="N343" s="3" t="s">
        <v>2458</v>
      </c>
      <c r="O343" s="3" t="s">
        <v>21</v>
      </c>
      <c r="P343" s="3">
        <v>259.5</v>
      </c>
      <c r="Q343" s="3" t="s">
        <v>2358</v>
      </c>
      <c r="R343" s="3"/>
      <c r="S343" s="5"/>
      <c r="T343" s="3"/>
    </row>
    <row r="344" spans="1:20" ht="30">
      <c r="A344" s="5">
        <v>343</v>
      </c>
      <c r="B344" s="3" t="s">
        <v>1864</v>
      </c>
      <c r="C344" s="3" t="s">
        <v>1864</v>
      </c>
      <c r="D344" s="3" t="s">
        <v>817</v>
      </c>
      <c r="E344" s="3" t="s">
        <v>2459</v>
      </c>
      <c r="F344" s="3" t="s">
        <v>2460</v>
      </c>
      <c r="G344" s="3" t="s">
        <v>494</v>
      </c>
      <c r="H344" s="3" t="s">
        <v>1164</v>
      </c>
      <c r="I344" s="3"/>
      <c r="J344" s="3"/>
      <c r="K344" s="3">
        <v>3200</v>
      </c>
      <c r="L344" s="3" t="s">
        <v>19</v>
      </c>
      <c r="M344" s="3" t="s">
        <v>61</v>
      </c>
      <c r="N344" s="3" t="s">
        <v>2461</v>
      </c>
      <c r="O344" s="3" t="s">
        <v>21</v>
      </c>
      <c r="P344" s="3">
        <v>10132.200000000001</v>
      </c>
      <c r="Q344" s="3" t="s">
        <v>2358</v>
      </c>
      <c r="R344" s="3"/>
      <c r="S344" s="5"/>
      <c r="T344" s="3"/>
    </row>
    <row r="345" spans="1:20" ht="30">
      <c r="A345" s="5">
        <v>344</v>
      </c>
      <c r="B345" s="3" t="s">
        <v>1864</v>
      </c>
      <c r="C345" s="3" t="s">
        <v>1864</v>
      </c>
      <c r="D345" s="3" t="s">
        <v>817</v>
      </c>
      <c r="E345" s="3" t="s">
        <v>2462</v>
      </c>
      <c r="F345" s="3" t="s">
        <v>2460</v>
      </c>
      <c r="G345" s="3" t="s">
        <v>494</v>
      </c>
      <c r="H345" s="3" t="s">
        <v>368</v>
      </c>
      <c r="I345" s="3"/>
      <c r="J345" s="3"/>
      <c r="K345" s="3">
        <v>200</v>
      </c>
      <c r="L345" s="3" t="s">
        <v>1114</v>
      </c>
      <c r="M345" s="3" t="s">
        <v>1656</v>
      </c>
      <c r="N345" s="3">
        <v>305501</v>
      </c>
      <c r="O345" s="3" t="s">
        <v>498</v>
      </c>
      <c r="P345" s="3">
        <v>31035.5</v>
      </c>
      <c r="Q345" s="3" t="s">
        <v>2358</v>
      </c>
      <c r="R345" s="3"/>
      <c r="S345" s="5"/>
      <c r="T345" s="3"/>
    </row>
    <row r="346" spans="1:20">
      <c r="A346" s="5">
        <v>345</v>
      </c>
      <c r="B346" s="3" t="s">
        <v>1864</v>
      </c>
      <c r="C346" s="3" t="s">
        <v>1864</v>
      </c>
      <c r="D346" s="3" t="s">
        <v>1488</v>
      </c>
      <c r="E346" s="3" t="s">
        <v>2470</v>
      </c>
      <c r="F346" s="3" t="s">
        <v>2471</v>
      </c>
      <c r="G346" s="3" t="s">
        <v>27</v>
      </c>
      <c r="H346" s="3" t="s">
        <v>67</v>
      </c>
      <c r="I346" s="3"/>
      <c r="J346" s="3"/>
      <c r="K346" s="3">
        <v>3200</v>
      </c>
      <c r="L346" s="3" t="s">
        <v>19</v>
      </c>
      <c r="M346" s="3" t="s">
        <v>20</v>
      </c>
      <c r="N346" s="3" t="s">
        <v>2472</v>
      </c>
      <c r="O346" s="3" t="s">
        <v>21</v>
      </c>
      <c r="P346" s="3">
        <v>2887.6</v>
      </c>
      <c r="Q346" s="3" t="s">
        <v>2469</v>
      </c>
      <c r="R346" s="3"/>
      <c r="S346" s="5"/>
    </row>
    <row r="347" spans="1:20" ht="30">
      <c r="A347" s="5">
        <v>346</v>
      </c>
      <c r="B347" s="3" t="s">
        <v>1864</v>
      </c>
      <c r="C347" s="3" t="s">
        <v>1864</v>
      </c>
      <c r="D347" s="3" t="s">
        <v>1488</v>
      </c>
      <c r="E347" s="3" t="s">
        <v>2473</v>
      </c>
      <c r="F347" s="3" t="s">
        <v>2474</v>
      </c>
      <c r="G347" s="3" t="s">
        <v>27</v>
      </c>
      <c r="H347" s="3" t="s">
        <v>267</v>
      </c>
      <c r="I347" s="3"/>
      <c r="J347" s="3"/>
      <c r="K347" s="3"/>
      <c r="L347" s="3" t="s">
        <v>19</v>
      </c>
      <c r="M347" s="3" t="s">
        <v>61</v>
      </c>
      <c r="N347" s="3" t="s">
        <v>2475</v>
      </c>
      <c r="O347" s="3"/>
      <c r="P347" s="3">
        <v>1499.4</v>
      </c>
      <c r="Q347" s="3" t="s">
        <v>2469</v>
      </c>
      <c r="R347" s="3"/>
      <c r="S347" s="5"/>
    </row>
    <row r="348" spans="1:20">
      <c r="A348" s="5">
        <v>347</v>
      </c>
      <c r="B348" s="3" t="s">
        <v>1864</v>
      </c>
      <c r="C348" s="3" t="s">
        <v>1864</v>
      </c>
      <c r="D348" s="3" t="s">
        <v>1488</v>
      </c>
      <c r="E348" s="3" t="s">
        <v>2476</v>
      </c>
      <c r="F348" s="3" t="s">
        <v>2496</v>
      </c>
      <c r="G348" s="3" t="s">
        <v>51</v>
      </c>
      <c r="H348" s="3" t="s">
        <v>267</v>
      </c>
      <c r="I348" s="3"/>
      <c r="J348" s="3"/>
      <c r="K348" s="3">
        <v>3200</v>
      </c>
      <c r="L348" s="3" t="s">
        <v>19</v>
      </c>
      <c r="M348" s="3" t="s">
        <v>61</v>
      </c>
      <c r="N348" s="3" t="s">
        <v>2497</v>
      </c>
      <c r="O348" s="3" t="s">
        <v>21</v>
      </c>
      <c r="P348" s="3">
        <v>952.1</v>
      </c>
      <c r="Q348" s="3" t="s">
        <v>2469</v>
      </c>
      <c r="R348" s="3"/>
      <c r="S348" s="5"/>
    </row>
    <row r="349" spans="1:20" ht="30">
      <c r="A349" s="5">
        <v>348</v>
      </c>
      <c r="B349" s="3" t="s">
        <v>1864</v>
      </c>
      <c r="C349" s="3" t="s">
        <v>1864</v>
      </c>
      <c r="D349" s="3" t="s">
        <v>1488</v>
      </c>
      <c r="E349" s="3" t="s">
        <v>2498</v>
      </c>
      <c r="F349" s="3" t="s">
        <v>2499</v>
      </c>
      <c r="G349" s="3" t="s">
        <v>27</v>
      </c>
      <c r="H349" s="3" t="s">
        <v>750</v>
      </c>
      <c r="I349" s="3"/>
      <c r="J349" s="3"/>
      <c r="K349" s="3">
        <v>240</v>
      </c>
      <c r="L349" s="3" t="s">
        <v>28</v>
      </c>
      <c r="M349" s="3" t="s">
        <v>47</v>
      </c>
      <c r="N349" s="3">
        <v>50624700</v>
      </c>
      <c r="O349" s="3" t="s">
        <v>21</v>
      </c>
      <c r="P349" s="3">
        <v>20852.3</v>
      </c>
      <c r="Q349" s="3" t="s">
        <v>2469</v>
      </c>
      <c r="R349" s="3"/>
      <c r="S349" s="5"/>
    </row>
    <row r="350" spans="1:20">
      <c r="A350" s="5">
        <v>349</v>
      </c>
      <c r="B350" s="3" t="s">
        <v>1864</v>
      </c>
      <c r="C350" s="3" t="s">
        <v>26</v>
      </c>
      <c r="D350" s="3" t="s">
        <v>1109</v>
      </c>
      <c r="E350" s="3" t="s">
        <v>2500</v>
      </c>
      <c r="F350" s="3" t="s">
        <v>2501</v>
      </c>
      <c r="G350" s="3" t="s">
        <v>655</v>
      </c>
      <c r="H350" s="3" t="s">
        <v>629</v>
      </c>
      <c r="I350" s="3"/>
      <c r="J350" s="3"/>
      <c r="K350" s="3">
        <v>3200</v>
      </c>
      <c r="L350" s="3" t="s">
        <v>28</v>
      </c>
      <c r="M350" s="3"/>
      <c r="N350" s="3">
        <v>61896174</v>
      </c>
      <c r="O350" s="3" t="s">
        <v>21</v>
      </c>
      <c r="P350" s="3">
        <v>1490.3</v>
      </c>
      <c r="Q350" s="3" t="s">
        <v>2469</v>
      </c>
      <c r="R350" s="3"/>
      <c r="S350" s="5"/>
    </row>
    <row r="351" spans="1:20">
      <c r="A351" s="5">
        <v>350</v>
      </c>
      <c r="B351" s="3" t="s">
        <v>1864</v>
      </c>
      <c r="C351" s="3" t="s">
        <v>1864</v>
      </c>
      <c r="D351" s="3" t="s">
        <v>1488</v>
      </c>
      <c r="E351" s="3" t="s">
        <v>2502</v>
      </c>
      <c r="F351" s="3" t="s">
        <v>2503</v>
      </c>
      <c r="G351" s="3" t="s">
        <v>27</v>
      </c>
      <c r="H351" s="3" t="s">
        <v>148</v>
      </c>
      <c r="I351" s="3"/>
      <c r="J351" s="3"/>
      <c r="K351" s="3">
        <v>3200</v>
      </c>
      <c r="L351" s="3" t="s">
        <v>19</v>
      </c>
      <c r="M351" s="3" t="s">
        <v>61</v>
      </c>
      <c r="N351" s="3" t="s">
        <v>2504</v>
      </c>
      <c r="O351" s="3"/>
      <c r="P351" s="3">
        <v>7911.7</v>
      </c>
      <c r="Q351" s="3" t="s">
        <v>2469</v>
      </c>
      <c r="R351" s="3"/>
      <c r="S351" s="5"/>
    </row>
    <row r="352" spans="1:20" ht="45">
      <c r="A352" s="5">
        <v>351</v>
      </c>
      <c r="B352" s="3" t="s">
        <v>1864</v>
      </c>
      <c r="C352" s="3" t="s">
        <v>26</v>
      </c>
      <c r="D352" s="3" t="s">
        <v>1109</v>
      </c>
      <c r="E352" s="3" t="s">
        <v>2505</v>
      </c>
      <c r="F352" s="3" t="s">
        <v>2506</v>
      </c>
      <c r="G352" s="3" t="s">
        <v>494</v>
      </c>
      <c r="H352" s="3" t="s">
        <v>1164</v>
      </c>
      <c r="I352" s="3"/>
      <c r="J352" s="3"/>
      <c r="K352" s="3">
        <v>900</v>
      </c>
      <c r="L352" s="3" t="s">
        <v>28</v>
      </c>
      <c r="M352" s="3" t="s">
        <v>29</v>
      </c>
      <c r="N352" s="3">
        <v>19389145</v>
      </c>
      <c r="O352" s="3" t="s">
        <v>21</v>
      </c>
      <c r="P352" s="3">
        <v>7278.1</v>
      </c>
      <c r="Q352" s="3" t="s">
        <v>2469</v>
      </c>
      <c r="R352" s="3" t="s">
        <v>2507</v>
      </c>
      <c r="S352" s="5"/>
    </row>
    <row r="353" spans="1:19">
      <c r="A353" s="5">
        <v>352</v>
      </c>
      <c r="B353" s="3" t="s">
        <v>1864</v>
      </c>
      <c r="C353" s="3" t="s">
        <v>26</v>
      </c>
      <c r="D353" s="3" t="s">
        <v>1109</v>
      </c>
      <c r="E353" s="3" t="s">
        <v>2477</v>
      </c>
      <c r="F353" s="3" t="s">
        <v>2478</v>
      </c>
      <c r="G353" s="3" t="s">
        <v>494</v>
      </c>
      <c r="H353" s="3" t="s">
        <v>368</v>
      </c>
      <c r="I353" s="3"/>
      <c r="J353" s="3"/>
      <c r="K353" s="3">
        <v>4000</v>
      </c>
      <c r="L353" s="3" t="s">
        <v>19</v>
      </c>
      <c r="M353" s="3" t="s">
        <v>20</v>
      </c>
      <c r="N353" s="3" t="s">
        <v>2479</v>
      </c>
      <c r="O353" s="3" t="s">
        <v>21</v>
      </c>
      <c r="P353" s="3">
        <v>11569.2</v>
      </c>
      <c r="Q353" s="3" t="s">
        <v>2469</v>
      </c>
      <c r="R353" s="3"/>
      <c r="S353" s="5"/>
    </row>
    <row r="354" spans="1:19">
      <c r="A354" s="5">
        <v>353</v>
      </c>
      <c r="B354" s="3" t="s">
        <v>1864</v>
      </c>
      <c r="C354" s="3" t="s">
        <v>26</v>
      </c>
      <c r="D354" s="3" t="s">
        <v>1109</v>
      </c>
      <c r="E354" s="3" t="s">
        <v>2480</v>
      </c>
      <c r="F354" s="3" t="s">
        <v>2481</v>
      </c>
      <c r="G354" s="3" t="s">
        <v>655</v>
      </c>
      <c r="H354" s="3" t="s">
        <v>70</v>
      </c>
      <c r="I354" s="3"/>
      <c r="J354" s="3"/>
      <c r="K354" s="3">
        <v>3200</v>
      </c>
      <c r="L354" s="3" t="s">
        <v>28</v>
      </c>
      <c r="M354" s="3" t="s">
        <v>47</v>
      </c>
      <c r="N354" s="3">
        <v>93852969</v>
      </c>
      <c r="O354" s="3" t="s">
        <v>21</v>
      </c>
      <c r="P354" s="3">
        <v>870.2</v>
      </c>
      <c r="Q354" s="3" t="s">
        <v>2469</v>
      </c>
      <c r="R354" s="3"/>
      <c r="S354" s="5"/>
    </row>
    <row r="355" spans="1:19">
      <c r="A355" s="5">
        <v>354</v>
      </c>
      <c r="B355" s="3" t="s">
        <v>1864</v>
      </c>
      <c r="C355" s="3" t="s">
        <v>26</v>
      </c>
      <c r="D355" s="3" t="s">
        <v>1109</v>
      </c>
      <c r="E355" s="3" t="s">
        <v>2482</v>
      </c>
      <c r="F355" s="3" t="s">
        <v>2483</v>
      </c>
      <c r="G355" s="3" t="s">
        <v>655</v>
      </c>
      <c r="H355" s="3" t="s">
        <v>148</v>
      </c>
      <c r="I355" s="3"/>
      <c r="J355" s="3"/>
      <c r="K355" s="3">
        <v>3200</v>
      </c>
      <c r="L355" s="3" t="s">
        <v>28</v>
      </c>
      <c r="M355" s="3" t="s">
        <v>47</v>
      </c>
      <c r="N355" s="3">
        <v>84154365</v>
      </c>
      <c r="O355" s="3" t="s">
        <v>21</v>
      </c>
      <c r="P355" s="3">
        <v>3046.1</v>
      </c>
      <c r="Q355" s="3" t="s">
        <v>2469</v>
      </c>
      <c r="R355" s="3"/>
      <c r="S355" s="5"/>
    </row>
    <row r="356" spans="1:19" s="99" customFormat="1">
      <c r="A356" s="93">
        <v>355</v>
      </c>
      <c r="B356" s="11" t="s">
        <v>1864</v>
      </c>
      <c r="C356" s="11" t="s">
        <v>26</v>
      </c>
      <c r="D356" s="11" t="s">
        <v>1109</v>
      </c>
      <c r="E356" s="11" t="s">
        <v>2484</v>
      </c>
      <c r="F356" s="11" t="s">
        <v>2485</v>
      </c>
      <c r="G356" s="11" t="s">
        <v>494</v>
      </c>
      <c r="H356" s="11" t="s">
        <v>1164</v>
      </c>
      <c r="I356" s="11"/>
      <c r="J356" s="11"/>
      <c r="K356" s="11">
        <v>4000</v>
      </c>
      <c r="L356" s="11" t="s">
        <v>19</v>
      </c>
      <c r="M356" s="11" t="s">
        <v>20</v>
      </c>
      <c r="N356" s="11" t="s">
        <v>2486</v>
      </c>
      <c r="O356" s="11" t="s">
        <v>21</v>
      </c>
      <c r="P356" s="11">
        <v>34033.199999999997</v>
      </c>
      <c r="Q356" s="11" t="s">
        <v>2469</v>
      </c>
      <c r="R356" s="11"/>
      <c r="S356" s="93"/>
    </row>
    <row r="357" spans="1:19">
      <c r="A357" s="5">
        <v>356</v>
      </c>
      <c r="B357" s="3" t="s">
        <v>1864</v>
      </c>
      <c r="C357" s="3" t="s">
        <v>26</v>
      </c>
      <c r="D357" s="3" t="s">
        <v>1109</v>
      </c>
      <c r="E357" s="3" t="s">
        <v>2487</v>
      </c>
      <c r="F357" s="3" t="s">
        <v>2488</v>
      </c>
      <c r="G357" s="3" t="s">
        <v>655</v>
      </c>
      <c r="H357" s="3" t="s">
        <v>750</v>
      </c>
      <c r="I357" s="3"/>
      <c r="J357" s="3"/>
      <c r="K357" s="3">
        <v>3200</v>
      </c>
      <c r="L357" s="3" t="s">
        <v>19</v>
      </c>
      <c r="M357" s="3" t="s">
        <v>61</v>
      </c>
      <c r="N357" s="3" t="s">
        <v>2489</v>
      </c>
      <c r="O357" s="3"/>
      <c r="P357" s="3">
        <v>2527.6</v>
      </c>
      <c r="Q357" s="3" t="s">
        <v>2469</v>
      </c>
      <c r="R357" s="3"/>
      <c r="S357" s="5"/>
    </row>
    <row r="358" spans="1:19">
      <c r="A358" s="5">
        <v>357</v>
      </c>
      <c r="B358" s="3" t="s">
        <v>1864</v>
      </c>
      <c r="C358" s="3" t="s">
        <v>26</v>
      </c>
      <c r="D358" s="3" t="s">
        <v>1109</v>
      </c>
      <c r="E358" s="3" t="s">
        <v>2490</v>
      </c>
      <c r="F358" s="3" t="s">
        <v>2491</v>
      </c>
      <c r="G358" s="3" t="s">
        <v>494</v>
      </c>
      <c r="H358" s="3" t="s">
        <v>368</v>
      </c>
      <c r="I358" s="3"/>
      <c r="J358" s="3"/>
      <c r="K358" s="3">
        <v>4000</v>
      </c>
      <c r="L358" s="3" t="s">
        <v>19</v>
      </c>
      <c r="M358" s="3"/>
      <c r="N358" s="3" t="s">
        <v>2492</v>
      </c>
      <c r="O358" s="3" t="s">
        <v>21</v>
      </c>
      <c r="P358" s="3">
        <v>22581.200000000001</v>
      </c>
      <c r="Q358" s="3" t="s">
        <v>2469</v>
      </c>
      <c r="R358" s="3"/>
      <c r="S358" s="5"/>
    </row>
    <row r="359" spans="1:19" s="99" customFormat="1">
      <c r="A359" s="93">
        <v>358</v>
      </c>
      <c r="B359" s="11" t="s">
        <v>1864</v>
      </c>
      <c r="C359" s="11" t="s">
        <v>26</v>
      </c>
      <c r="D359" s="11" t="s">
        <v>1109</v>
      </c>
      <c r="E359" s="11" t="s">
        <v>2493</v>
      </c>
      <c r="F359" s="11" t="s">
        <v>2494</v>
      </c>
      <c r="G359" s="11" t="s">
        <v>494</v>
      </c>
      <c r="H359" s="11" t="s">
        <v>1164</v>
      </c>
      <c r="I359" s="11"/>
      <c r="J359" s="11"/>
      <c r="K359" s="11">
        <v>4000</v>
      </c>
      <c r="L359" s="11" t="s">
        <v>19</v>
      </c>
      <c r="M359" s="11" t="s">
        <v>20</v>
      </c>
      <c r="N359" s="11" t="s">
        <v>2495</v>
      </c>
      <c r="O359" s="11" t="s">
        <v>21</v>
      </c>
      <c r="P359" s="11">
        <v>16432</v>
      </c>
      <c r="Q359" s="11" t="s">
        <v>2469</v>
      </c>
      <c r="R359" s="11"/>
      <c r="S359" s="93"/>
    </row>
    <row r="360" spans="1:19" s="99" customFormat="1">
      <c r="A360" s="93">
        <v>359</v>
      </c>
      <c r="B360" s="11" t="s">
        <v>1864</v>
      </c>
      <c r="C360" s="11" t="s">
        <v>26</v>
      </c>
      <c r="D360" s="11" t="s">
        <v>1109</v>
      </c>
      <c r="E360" s="11" t="s">
        <v>2508</v>
      </c>
      <c r="F360" s="11" t="s">
        <v>2494</v>
      </c>
      <c r="G360" s="11" t="s">
        <v>494</v>
      </c>
      <c r="H360" s="11" t="s">
        <v>368</v>
      </c>
      <c r="I360" s="11"/>
      <c r="J360" s="11"/>
      <c r="K360" s="11">
        <v>4000</v>
      </c>
      <c r="L360" s="11" t="s">
        <v>19</v>
      </c>
      <c r="M360" s="11" t="s">
        <v>20</v>
      </c>
      <c r="N360" s="11" t="s">
        <v>2509</v>
      </c>
      <c r="O360" s="11" t="s">
        <v>21</v>
      </c>
      <c r="P360" s="11">
        <v>20840</v>
      </c>
      <c r="Q360" s="11" t="s">
        <v>2469</v>
      </c>
      <c r="R360" s="11"/>
      <c r="S360" s="93"/>
    </row>
    <row r="361" spans="1:19" s="99" customFormat="1">
      <c r="A361" s="93">
        <v>360</v>
      </c>
      <c r="B361" s="11" t="s">
        <v>1864</v>
      </c>
      <c r="C361" s="11" t="s">
        <v>26</v>
      </c>
      <c r="D361" s="11" t="s">
        <v>1109</v>
      </c>
      <c r="E361" s="11" t="s">
        <v>2510</v>
      </c>
      <c r="F361" s="11" t="s">
        <v>2511</v>
      </c>
      <c r="G361" s="11" t="s">
        <v>494</v>
      </c>
      <c r="H361" s="11" t="s">
        <v>368</v>
      </c>
      <c r="I361" s="11"/>
      <c r="J361" s="11"/>
      <c r="K361" s="11">
        <v>4000</v>
      </c>
      <c r="L361" s="11" t="s">
        <v>19</v>
      </c>
      <c r="M361" s="11" t="s">
        <v>20</v>
      </c>
      <c r="N361" s="11">
        <v>356805</v>
      </c>
      <c r="O361" s="11"/>
      <c r="P361" s="11">
        <v>58506.2</v>
      </c>
      <c r="Q361" s="11" t="s">
        <v>2469</v>
      </c>
      <c r="R361" s="11"/>
      <c r="S361" s="93"/>
    </row>
    <row r="362" spans="1:19" s="99" customFormat="1">
      <c r="A362" s="93">
        <v>361</v>
      </c>
      <c r="B362" s="11" t="s">
        <v>1864</v>
      </c>
      <c r="C362" s="11" t="s">
        <v>26</v>
      </c>
      <c r="D362" s="11" t="s">
        <v>1109</v>
      </c>
      <c r="E362" s="11" t="s">
        <v>2512</v>
      </c>
      <c r="F362" s="11" t="s">
        <v>2513</v>
      </c>
      <c r="G362" s="11" t="s">
        <v>494</v>
      </c>
      <c r="H362" s="11" t="s">
        <v>368</v>
      </c>
      <c r="I362" s="11"/>
      <c r="J362" s="11"/>
      <c r="K362" s="11"/>
      <c r="L362" s="11" t="s">
        <v>19</v>
      </c>
      <c r="M362" s="11"/>
      <c r="N362" s="11" t="s">
        <v>2514</v>
      </c>
      <c r="O362" s="11" t="s">
        <v>21</v>
      </c>
      <c r="P362" s="11">
        <v>1699.3</v>
      </c>
      <c r="Q362" s="11" t="s">
        <v>2469</v>
      </c>
      <c r="R362" s="11"/>
      <c r="S362" s="93"/>
    </row>
    <row r="363" spans="1:19" s="99" customFormat="1">
      <c r="A363" s="93">
        <v>362</v>
      </c>
      <c r="B363" s="11" t="s">
        <v>1864</v>
      </c>
      <c r="C363" s="11" t="s">
        <v>26</v>
      </c>
      <c r="D363" s="11" t="s">
        <v>1109</v>
      </c>
      <c r="E363" s="11" t="s">
        <v>2515</v>
      </c>
      <c r="F363" s="11" t="s">
        <v>2516</v>
      </c>
      <c r="G363" s="11" t="s">
        <v>494</v>
      </c>
      <c r="H363" s="11" t="s">
        <v>1164</v>
      </c>
      <c r="I363" s="11"/>
      <c r="J363" s="11"/>
      <c r="K363" s="11">
        <v>4000</v>
      </c>
      <c r="L363" s="11" t="s">
        <v>19</v>
      </c>
      <c r="M363" s="11"/>
      <c r="N363" s="11" t="s">
        <v>2517</v>
      </c>
      <c r="O363" s="11" t="s">
        <v>21</v>
      </c>
      <c r="P363" s="11">
        <v>619.70000000000005</v>
      </c>
      <c r="Q363" s="11" t="s">
        <v>2469</v>
      </c>
      <c r="R363" s="11"/>
      <c r="S363" s="93"/>
    </row>
    <row r="364" spans="1:19" s="99" customFormat="1">
      <c r="A364" s="93">
        <v>363</v>
      </c>
      <c r="B364" s="11" t="s">
        <v>1864</v>
      </c>
      <c r="C364" s="11" t="s">
        <v>26</v>
      </c>
      <c r="D364" s="11" t="s">
        <v>1109</v>
      </c>
      <c r="E364" s="11" t="s">
        <v>2518</v>
      </c>
      <c r="F364" s="11" t="s">
        <v>2519</v>
      </c>
      <c r="G364" s="11" t="s">
        <v>494</v>
      </c>
      <c r="H364" s="11" t="s">
        <v>368</v>
      </c>
      <c r="I364" s="11"/>
      <c r="J364" s="11"/>
      <c r="K364" s="11">
        <v>4000</v>
      </c>
      <c r="L364" s="11" t="s">
        <v>19</v>
      </c>
      <c r="M364" s="11" t="s">
        <v>20</v>
      </c>
      <c r="N364" s="11" t="s">
        <v>2520</v>
      </c>
      <c r="O364" s="11"/>
      <c r="P364" s="11">
        <v>12164.1</v>
      </c>
      <c r="Q364" s="11" t="s">
        <v>2469</v>
      </c>
      <c r="R364" s="11"/>
      <c r="S364" s="93"/>
    </row>
    <row r="365" spans="1:19" s="99" customFormat="1">
      <c r="A365" s="93">
        <v>364</v>
      </c>
      <c r="B365" s="11" t="s">
        <v>1864</v>
      </c>
      <c r="C365" s="11" t="s">
        <v>26</v>
      </c>
      <c r="D365" s="11" t="s">
        <v>1109</v>
      </c>
      <c r="E365" s="11" t="s">
        <v>2521</v>
      </c>
      <c r="F365" s="11" t="s">
        <v>2522</v>
      </c>
      <c r="G365" s="11" t="s">
        <v>494</v>
      </c>
      <c r="H365" s="11" t="s">
        <v>368</v>
      </c>
      <c r="I365" s="11"/>
      <c r="J365" s="11"/>
      <c r="K365" s="11">
        <v>4000</v>
      </c>
      <c r="L365" s="11" t="s">
        <v>19</v>
      </c>
      <c r="M365" s="11"/>
      <c r="N365" s="11" t="s">
        <v>2523</v>
      </c>
      <c r="O365" s="11" t="s">
        <v>21</v>
      </c>
      <c r="P365" s="11">
        <v>1655.1</v>
      </c>
      <c r="Q365" s="11" t="s">
        <v>2469</v>
      </c>
      <c r="R365" s="11"/>
      <c r="S365" s="93"/>
    </row>
    <row r="366" spans="1:19">
      <c r="A366" s="5">
        <v>365</v>
      </c>
      <c r="B366" s="3" t="s">
        <v>1864</v>
      </c>
      <c r="C366" s="3" t="s">
        <v>26</v>
      </c>
      <c r="D366" s="3" t="s">
        <v>1109</v>
      </c>
      <c r="E366" s="3" t="s">
        <v>2524</v>
      </c>
      <c r="F366" s="3" t="s">
        <v>2525</v>
      </c>
      <c r="G366" s="3" t="s">
        <v>655</v>
      </c>
      <c r="H366" s="3" t="s">
        <v>262</v>
      </c>
      <c r="I366" s="3"/>
      <c r="J366" s="3"/>
      <c r="K366" s="3">
        <v>3200</v>
      </c>
      <c r="L366" s="3" t="s">
        <v>19</v>
      </c>
      <c r="M366" s="3"/>
      <c r="N366" s="3" t="s">
        <v>2526</v>
      </c>
      <c r="O366" s="3" t="s">
        <v>21</v>
      </c>
      <c r="P366" s="3">
        <v>2166.5</v>
      </c>
      <c r="Q366" s="3" t="s">
        <v>2469</v>
      </c>
      <c r="R366" s="3"/>
      <c r="S366" s="5"/>
    </row>
    <row r="367" spans="1:19" s="99" customFormat="1">
      <c r="A367" s="93">
        <v>366</v>
      </c>
      <c r="B367" s="11" t="s">
        <v>1864</v>
      </c>
      <c r="C367" s="11" t="s">
        <v>26</v>
      </c>
      <c r="D367" s="11" t="s">
        <v>1109</v>
      </c>
      <c r="E367" s="11" t="s">
        <v>2527</v>
      </c>
      <c r="F367" s="11" t="s">
        <v>2528</v>
      </c>
      <c r="G367" s="11" t="s">
        <v>494</v>
      </c>
      <c r="H367" s="11" t="s">
        <v>368</v>
      </c>
      <c r="I367" s="11"/>
      <c r="J367" s="11"/>
      <c r="K367" s="11">
        <v>4000</v>
      </c>
      <c r="L367" s="11" t="s">
        <v>19</v>
      </c>
      <c r="M367" s="11" t="s">
        <v>20</v>
      </c>
      <c r="N367" s="11" t="s">
        <v>2529</v>
      </c>
      <c r="O367" s="11" t="s">
        <v>21</v>
      </c>
      <c r="P367" s="11">
        <v>14746.6</v>
      </c>
      <c r="Q367" s="11" t="s">
        <v>2469</v>
      </c>
      <c r="R367" s="11"/>
      <c r="S367" s="93"/>
    </row>
    <row r="368" spans="1:19" s="99" customFormat="1">
      <c r="A368" s="93">
        <v>367</v>
      </c>
      <c r="B368" s="11" t="s">
        <v>1864</v>
      </c>
      <c r="C368" s="11" t="s">
        <v>26</v>
      </c>
      <c r="D368" s="11" t="s">
        <v>1109</v>
      </c>
      <c r="E368" s="11" t="s">
        <v>2530</v>
      </c>
      <c r="F368" s="11" t="s">
        <v>2522</v>
      </c>
      <c r="G368" s="11" t="s">
        <v>494</v>
      </c>
      <c r="H368" s="11" t="s">
        <v>629</v>
      </c>
      <c r="I368" s="11"/>
      <c r="J368" s="11"/>
      <c r="K368" s="11">
        <v>4000</v>
      </c>
      <c r="L368" s="11" t="s">
        <v>19</v>
      </c>
      <c r="M368" s="11" t="s">
        <v>20</v>
      </c>
      <c r="N368" s="11" t="s">
        <v>2531</v>
      </c>
      <c r="O368" s="11" t="s">
        <v>21</v>
      </c>
      <c r="P368" s="11">
        <v>11218.4</v>
      </c>
      <c r="Q368" s="11" t="s">
        <v>2469</v>
      </c>
      <c r="R368" s="11"/>
      <c r="S368" s="93"/>
    </row>
    <row r="369" spans="1:19" ht="30">
      <c r="A369" s="5">
        <v>368</v>
      </c>
      <c r="B369" s="3" t="s">
        <v>1864</v>
      </c>
      <c r="C369" s="3" t="s">
        <v>26</v>
      </c>
      <c r="D369" s="3" t="s">
        <v>1109</v>
      </c>
      <c r="E369" s="3" t="s">
        <v>2532</v>
      </c>
      <c r="F369" s="3" t="s">
        <v>2533</v>
      </c>
      <c r="G369" s="3" t="s">
        <v>655</v>
      </c>
      <c r="H369" s="3" t="s">
        <v>70</v>
      </c>
      <c r="I369" s="3"/>
      <c r="J369" s="3"/>
      <c r="K369" s="3"/>
      <c r="L369" s="3" t="s">
        <v>19</v>
      </c>
      <c r="M369" s="3"/>
      <c r="N369" s="3" t="s">
        <v>2534</v>
      </c>
      <c r="O369" s="3"/>
      <c r="P369" s="3">
        <v>1463.8</v>
      </c>
      <c r="Q369" s="3" t="s">
        <v>2469</v>
      </c>
      <c r="R369" s="3"/>
      <c r="S369" s="5"/>
    </row>
    <row r="370" spans="1:19" s="99" customFormat="1" ht="30">
      <c r="A370" s="93">
        <v>369</v>
      </c>
      <c r="B370" s="11" t="s">
        <v>1864</v>
      </c>
      <c r="C370" s="11" t="s">
        <v>26</v>
      </c>
      <c r="D370" s="11" t="s">
        <v>1109</v>
      </c>
      <c r="E370" s="11" t="s">
        <v>2535</v>
      </c>
      <c r="F370" s="11" t="s">
        <v>2536</v>
      </c>
      <c r="G370" s="11" t="s">
        <v>494</v>
      </c>
      <c r="H370" s="11" t="s">
        <v>368</v>
      </c>
      <c r="I370" s="11"/>
      <c r="J370" s="11"/>
      <c r="K370" s="11">
        <v>4000</v>
      </c>
      <c r="L370" s="11" t="s">
        <v>19</v>
      </c>
      <c r="M370" s="11"/>
      <c r="N370" s="11" t="s">
        <v>2537</v>
      </c>
      <c r="O370" s="11"/>
      <c r="P370" s="11">
        <v>15098.7</v>
      </c>
      <c r="Q370" s="11" t="s">
        <v>2469</v>
      </c>
      <c r="R370" s="11"/>
      <c r="S370" s="93"/>
    </row>
    <row r="371" spans="1:19">
      <c r="A371" s="5">
        <v>370</v>
      </c>
      <c r="B371" s="3" t="s">
        <v>1864</v>
      </c>
      <c r="C371" s="3" t="s">
        <v>26</v>
      </c>
      <c r="D371" s="3" t="s">
        <v>1109</v>
      </c>
      <c r="E371" s="3" t="s">
        <v>2538</v>
      </c>
      <c r="F371" s="3" t="s">
        <v>2539</v>
      </c>
      <c r="G371" s="3" t="s">
        <v>655</v>
      </c>
      <c r="H371" s="3" t="s">
        <v>70</v>
      </c>
      <c r="I371" s="3"/>
      <c r="J371" s="3"/>
      <c r="K371" s="3"/>
      <c r="L371" s="3" t="s">
        <v>19</v>
      </c>
      <c r="M371" s="3" t="s">
        <v>61</v>
      </c>
      <c r="N371" s="3" t="s">
        <v>2540</v>
      </c>
      <c r="O371" s="3"/>
      <c r="P371" s="3">
        <v>9820.6</v>
      </c>
      <c r="Q371" s="3" t="s">
        <v>2469</v>
      </c>
      <c r="R371" s="3"/>
      <c r="S371" s="5"/>
    </row>
    <row r="372" spans="1:19">
      <c r="A372" s="5">
        <v>371</v>
      </c>
      <c r="B372" s="3" t="s">
        <v>1864</v>
      </c>
      <c r="C372" s="3" t="s">
        <v>26</v>
      </c>
      <c r="D372" s="3" t="s">
        <v>1109</v>
      </c>
      <c r="E372" s="3" t="s">
        <v>2541</v>
      </c>
      <c r="F372" s="3" t="s">
        <v>2542</v>
      </c>
      <c r="G372" s="3" t="s">
        <v>655</v>
      </c>
      <c r="H372" s="3" t="s">
        <v>750</v>
      </c>
      <c r="I372" s="3"/>
      <c r="J372" s="3"/>
      <c r="K372" s="3"/>
      <c r="L372" s="3" t="s">
        <v>28</v>
      </c>
      <c r="M372" s="3"/>
      <c r="N372" s="3">
        <v>84155273</v>
      </c>
      <c r="O372" s="3"/>
      <c r="P372" s="3">
        <v>2226.1999999999998</v>
      </c>
      <c r="Q372" s="3" t="s">
        <v>2469</v>
      </c>
      <c r="R372" s="3"/>
      <c r="S372" s="5"/>
    </row>
    <row r="373" spans="1:19" s="102" customFormat="1">
      <c r="A373" s="100">
        <v>372</v>
      </c>
      <c r="B373" s="101" t="s">
        <v>1864</v>
      </c>
      <c r="C373" s="101" t="s">
        <v>26</v>
      </c>
      <c r="D373" s="101" t="s">
        <v>1109</v>
      </c>
      <c r="E373" s="101" t="s">
        <v>2543</v>
      </c>
      <c r="F373" s="101" t="s">
        <v>2546</v>
      </c>
      <c r="G373" s="101" t="s">
        <v>494</v>
      </c>
      <c r="H373" s="101" t="s">
        <v>1164</v>
      </c>
      <c r="I373" s="101"/>
      <c r="J373" s="101"/>
      <c r="K373" s="101">
        <v>4000</v>
      </c>
      <c r="L373" s="101" t="s">
        <v>19</v>
      </c>
      <c r="M373" s="101" t="s">
        <v>20</v>
      </c>
      <c r="N373" s="101" t="s">
        <v>2544</v>
      </c>
      <c r="O373" s="101" t="s">
        <v>21</v>
      </c>
      <c r="P373" s="101">
        <v>3624.9</v>
      </c>
      <c r="Q373" s="101" t="s">
        <v>2469</v>
      </c>
      <c r="R373" s="101"/>
      <c r="S373" s="100"/>
    </row>
    <row r="374" spans="1:19" s="99" customFormat="1" ht="30">
      <c r="A374" s="93">
        <v>373</v>
      </c>
      <c r="B374" s="11" t="s">
        <v>1864</v>
      </c>
      <c r="C374" s="11" t="s">
        <v>26</v>
      </c>
      <c r="D374" s="11" t="s">
        <v>1109</v>
      </c>
      <c r="E374" s="11" t="s">
        <v>2545</v>
      </c>
      <c r="F374" s="11" t="s">
        <v>2547</v>
      </c>
      <c r="G374" s="11" t="s">
        <v>494</v>
      </c>
      <c r="H374" s="11" t="s">
        <v>1499</v>
      </c>
      <c r="I374" s="11"/>
      <c r="J374" s="11"/>
      <c r="K374" s="11">
        <v>4000</v>
      </c>
      <c r="L374" s="11" t="s">
        <v>19</v>
      </c>
      <c r="M374" s="11" t="s">
        <v>20</v>
      </c>
      <c r="N374" s="11" t="s">
        <v>2548</v>
      </c>
      <c r="O374" s="11" t="s">
        <v>21</v>
      </c>
      <c r="P374" s="11">
        <v>15071.3</v>
      </c>
      <c r="Q374" s="11" t="s">
        <v>2469</v>
      </c>
      <c r="R374" s="11"/>
      <c r="S374" s="93"/>
    </row>
    <row r="375" spans="1:19" ht="45">
      <c r="A375" s="5">
        <v>374</v>
      </c>
      <c r="B375" s="3" t="s">
        <v>1864</v>
      </c>
      <c r="C375" s="3" t="s">
        <v>26</v>
      </c>
      <c r="D375" s="3" t="s">
        <v>1109</v>
      </c>
      <c r="E375" s="3" t="s">
        <v>2549</v>
      </c>
      <c r="F375" s="3" t="s">
        <v>2550</v>
      </c>
      <c r="G375" s="3" t="s">
        <v>494</v>
      </c>
      <c r="H375" s="3" t="s">
        <v>1164</v>
      </c>
      <c r="I375" s="3"/>
      <c r="J375" s="3"/>
      <c r="K375" s="3"/>
      <c r="L375" s="3" t="s">
        <v>19</v>
      </c>
      <c r="M375" s="3"/>
      <c r="N375" s="3" t="s">
        <v>2551</v>
      </c>
      <c r="O375" s="3"/>
      <c r="P375" s="3">
        <v>101788.4</v>
      </c>
      <c r="Q375" s="3" t="s">
        <v>2469</v>
      </c>
      <c r="R375" s="3" t="s">
        <v>2552</v>
      </c>
      <c r="S375" s="5"/>
    </row>
    <row r="376" spans="1:19">
      <c r="A376" s="5">
        <v>375</v>
      </c>
      <c r="B376" s="3" t="s">
        <v>1864</v>
      </c>
      <c r="C376" s="3" t="s">
        <v>26</v>
      </c>
      <c r="D376" s="3" t="s">
        <v>1109</v>
      </c>
      <c r="E376" s="3" t="s">
        <v>2553</v>
      </c>
      <c r="F376" s="3" t="s">
        <v>2554</v>
      </c>
      <c r="G376" s="3" t="s">
        <v>655</v>
      </c>
      <c r="H376" s="3" t="s">
        <v>66</v>
      </c>
      <c r="I376" s="3"/>
      <c r="J376" s="3"/>
      <c r="K376" s="3">
        <v>3200</v>
      </c>
      <c r="L376" s="3" t="s">
        <v>28</v>
      </c>
      <c r="M376" s="3"/>
      <c r="N376" s="3">
        <v>93591716</v>
      </c>
      <c r="O376" s="3" t="s">
        <v>21</v>
      </c>
      <c r="P376" s="3">
        <v>3587.1</v>
      </c>
      <c r="Q376" s="3" t="s">
        <v>2469</v>
      </c>
      <c r="R376" s="3"/>
      <c r="S376" s="5"/>
    </row>
    <row r="377" spans="1:19">
      <c r="A377" s="5">
        <v>376</v>
      </c>
      <c r="B377" s="3" t="s">
        <v>1864</v>
      </c>
      <c r="C377" s="3" t="s">
        <v>26</v>
      </c>
      <c r="D377" s="3" t="s">
        <v>1109</v>
      </c>
      <c r="E377" s="3" t="s">
        <v>2555</v>
      </c>
      <c r="F377" s="3" t="s">
        <v>2556</v>
      </c>
      <c r="G377" s="3" t="s">
        <v>655</v>
      </c>
      <c r="H377" s="3" t="s">
        <v>70</v>
      </c>
      <c r="I377" s="3"/>
      <c r="J377" s="3"/>
      <c r="K377" s="3">
        <v>4000</v>
      </c>
      <c r="L377" s="3" t="s">
        <v>19</v>
      </c>
      <c r="M377" s="3" t="s">
        <v>20</v>
      </c>
      <c r="N377" s="3" t="s">
        <v>2557</v>
      </c>
      <c r="O377" s="3"/>
      <c r="P377" s="3">
        <v>2802.5</v>
      </c>
      <c r="Q377" s="3" t="s">
        <v>2469</v>
      </c>
      <c r="R377" s="3"/>
      <c r="S377" s="5"/>
    </row>
    <row r="378" spans="1:19" s="56" customFormat="1" ht="30">
      <c r="A378" s="5">
        <v>377</v>
      </c>
      <c r="B378" s="55" t="s">
        <v>1864</v>
      </c>
      <c r="C378" s="55" t="s">
        <v>1864</v>
      </c>
      <c r="D378" s="55" t="s">
        <v>817</v>
      </c>
      <c r="E378" s="55" t="s">
        <v>2558</v>
      </c>
      <c r="F378" s="55" t="s">
        <v>2559</v>
      </c>
      <c r="G378" s="55" t="s">
        <v>494</v>
      </c>
      <c r="H378" s="55" t="s">
        <v>1164</v>
      </c>
      <c r="I378" s="55"/>
      <c r="J378" s="55"/>
      <c r="K378" s="55">
        <v>200</v>
      </c>
      <c r="L378" s="55" t="s">
        <v>274</v>
      </c>
      <c r="M378" s="55" t="s">
        <v>1555</v>
      </c>
      <c r="N378" s="55">
        <v>640057</v>
      </c>
      <c r="O378" s="55" t="s">
        <v>498</v>
      </c>
      <c r="P378" s="55">
        <v>52583.4</v>
      </c>
      <c r="Q378" s="55" t="s">
        <v>2358</v>
      </c>
      <c r="R378" s="55" t="s">
        <v>2560</v>
      </c>
      <c r="S378" s="54"/>
    </row>
    <row r="379" spans="1:19" s="56" customFormat="1" ht="30">
      <c r="A379" s="5">
        <v>378</v>
      </c>
      <c r="B379" s="55" t="s">
        <v>1864</v>
      </c>
      <c r="C379" s="55" t="s">
        <v>26</v>
      </c>
      <c r="D379" s="55" t="s">
        <v>1109</v>
      </c>
      <c r="E379" s="55" t="s">
        <v>2561</v>
      </c>
      <c r="F379" s="55" t="s">
        <v>2562</v>
      </c>
      <c r="G379" s="55" t="s">
        <v>494</v>
      </c>
      <c r="H379" s="55" t="s">
        <v>1164</v>
      </c>
      <c r="I379" s="55"/>
      <c r="J379" s="55"/>
      <c r="K379" s="55">
        <v>4000</v>
      </c>
      <c r="L379" s="55" t="s">
        <v>19</v>
      </c>
      <c r="M379" s="55" t="s">
        <v>460</v>
      </c>
      <c r="N379" s="55" t="s">
        <v>2563</v>
      </c>
      <c r="O379" s="55" t="s">
        <v>21</v>
      </c>
      <c r="P379" s="55">
        <v>2262.3000000000002</v>
      </c>
      <c r="Q379" s="55" t="s">
        <v>2469</v>
      </c>
      <c r="R379" s="55" t="s">
        <v>2564</v>
      </c>
      <c r="S379" s="54"/>
    </row>
    <row r="380" spans="1:19" s="56" customFormat="1" ht="30">
      <c r="A380" s="5">
        <v>379</v>
      </c>
      <c r="B380" s="55" t="s">
        <v>1864</v>
      </c>
      <c r="C380" s="55" t="s">
        <v>26</v>
      </c>
      <c r="D380" s="55" t="s">
        <v>1109</v>
      </c>
      <c r="E380" s="55" t="s">
        <v>2565</v>
      </c>
      <c r="F380" s="55" t="s">
        <v>2562</v>
      </c>
      <c r="G380" s="55" t="s">
        <v>494</v>
      </c>
      <c r="H380" s="55" t="s">
        <v>1164</v>
      </c>
      <c r="I380" s="55"/>
      <c r="J380" s="55"/>
      <c r="K380" s="55">
        <v>4000</v>
      </c>
      <c r="L380" s="55" t="s">
        <v>19</v>
      </c>
      <c r="M380" s="55" t="s">
        <v>460</v>
      </c>
      <c r="N380" s="55" t="s">
        <v>2566</v>
      </c>
      <c r="O380" s="55" t="s">
        <v>21</v>
      </c>
      <c r="P380" s="55">
        <v>48880.5</v>
      </c>
      <c r="Q380" s="55" t="s">
        <v>2469</v>
      </c>
      <c r="R380" s="55" t="s">
        <v>2211</v>
      </c>
      <c r="S380" s="54"/>
    </row>
    <row r="381" spans="1:19" s="56" customFormat="1" ht="30">
      <c r="A381" s="5">
        <v>380</v>
      </c>
      <c r="B381" s="55" t="s">
        <v>1864</v>
      </c>
      <c r="C381" s="55" t="s">
        <v>26</v>
      </c>
      <c r="D381" s="55" t="s">
        <v>1109</v>
      </c>
      <c r="E381" s="55" t="s">
        <v>2567</v>
      </c>
      <c r="F381" s="55" t="s">
        <v>2571</v>
      </c>
      <c r="G381" s="55" t="s">
        <v>494</v>
      </c>
      <c r="H381" s="55" t="s">
        <v>1164</v>
      </c>
      <c r="I381" s="55"/>
      <c r="J381" s="55"/>
      <c r="K381" s="55">
        <v>4000</v>
      </c>
      <c r="L381" s="55" t="s">
        <v>19</v>
      </c>
      <c r="M381" s="55" t="s">
        <v>20</v>
      </c>
      <c r="N381" s="55" t="s">
        <v>2568</v>
      </c>
      <c r="O381" s="55" t="s">
        <v>21</v>
      </c>
      <c r="P381" s="55">
        <v>31229.5</v>
      </c>
      <c r="Q381" s="55" t="s">
        <v>2469</v>
      </c>
      <c r="R381" s="55" t="s">
        <v>2569</v>
      </c>
      <c r="S381" s="54"/>
    </row>
    <row r="382" spans="1:19" s="56" customFormat="1" ht="30">
      <c r="A382" s="5">
        <v>381</v>
      </c>
      <c r="B382" s="55" t="s">
        <v>1864</v>
      </c>
      <c r="C382" s="55" t="s">
        <v>26</v>
      </c>
      <c r="D382" s="55" t="s">
        <v>1109</v>
      </c>
      <c r="E382" s="55" t="s">
        <v>2570</v>
      </c>
      <c r="F382" s="55" t="s">
        <v>2572</v>
      </c>
      <c r="G382" s="55" t="s">
        <v>494</v>
      </c>
      <c r="H382" s="55" t="s">
        <v>1164</v>
      </c>
      <c r="I382" s="55"/>
      <c r="J382" s="55"/>
      <c r="K382" s="55">
        <v>4000</v>
      </c>
      <c r="L382" s="55" t="s">
        <v>19</v>
      </c>
      <c r="M382" s="55" t="s">
        <v>20</v>
      </c>
      <c r="N382" s="55" t="s">
        <v>2573</v>
      </c>
      <c r="O382" s="55" t="s">
        <v>21</v>
      </c>
      <c r="P382" s="55">
        <v>10800</v>
      </c>
      <c r="Q382" s="55" t="s">
        <v>2469</v>
      </c>
      <c r="R382" s="55" t="s">
        <v>2574</v>
      </c>
      <c r="S382" s="54"/>
    </row>
    <row r="383" spans="1:19" s="56" customFormat="1" ht="30">
      <c r="A383" s="5">
        <v>382</v>
      </c>
      <c r="B383" s="55" t="s">
        <v>1864</v>
      </c>
      <c r="C383" s="55" t="s">
        <v>26</v>
      </c>
      <c r="D383" s="55" t="s">
        <v>1109</v>
      </c>
      <c r="E383" s="55" t="s">
        <v>2575</v>
      </c>
      <c r="F383" s="55" t="s">
        <v>2562</v>
      </c>
      <c r="G383" s="55" t="s">
        <v>494</v>
      </c>
      <c r="H383" s="55" t="s">
        <v>1164</v>
      </c>
      <c r="I383" s="55"/>
      <c r="J383" s="55"/>
      <c r="K383" s="55">
        <v>4000</v>
      </c>
      <c r="L383" s="55" t="s">
        <v>19</v>
      </c>
      <c r="M383" s="55" t="s">
        <v>20</v>
      </c>
      <c r="N383" s="55" t="s">
        <v>2576</v>
      </c>
      <c r="O383" s="55" t="s">
        <v>21</v>
      </c>
      <c r="P383" s="55">
        <v>6875</v>
      </c>
      <c r="Q383" s="55" t="s">
        <v>2469</v>
      </c>
      <c r="R383" s="55" t="s">
        <v>2577</v>
      </c>
      <c r="S383" s="54"/>
    </row>
    <row r="384" spans="1:19" ht="30">
      <c r="A384" s="5">
        <v>383</v>
      </c>
      <c r="B384" s="70" t="s">
        <v>1864</v>
      </c>
      <c r="C384" s="70" t="s">
        <v>1864</v>
      </c>
      <c r="D384" s="70" t="s">
        <v>619</v>
      </c>
      <c r="E384" s="3" t="s">
        <v>2580</v>
      </c>
      <c r="F384" s="3" t="s">
        <v>2585</v>
      </c>
      <c r="G384" s="3" t="s">
        <v>18</v>
      </c>
      <c r="H384" s="3" t="s">
        <v>2581</v>
      </c>
      <c r="I384" s="3" t="s">
        <v>1587</v>
      </c>
      <c r="J384" s="3">
        <v>15</v>
      </c>
      <c r="K384" s="3" t="s">
        <v>2583</v>
      </c>
      <c r="L384" s="3" t="s">
        <v>1881</v>
      </c>
      <c r="M384" s="3" t="s">
        <v>1571</v>
      </c>
      <c r="N384" s="3" t="s">
        <v>2584</v>
      </c>
      <c r="O384" s="3"/>
      <c r="P384" s="3">
        <v>414.4</v>
      </c>
      <c r="Q384" s="3" t="s">
        <v>2579</v>
      </c>
      <c r="R384" s="3"/>
      <c r="S384" s="5"/>
    </row>
    <row r="385" spans="1:19">
      <c r="A385" s="5">
        <v>384</v>
      </c>
      <c r="B385" s="70" t="s">
        <v>1864</v>
      </c>
      <c r="C385" s="70" t="s">
        <v>1864</v>
      </c>
      <c r="D385" s="70" t="s">
        <v>619</v>
      </c>
      <c r="E385" s="3" t="s">
        <v>2586</v>
      </c>
      <c r="F385" s="3" t="s">
        <v>2587</v>
      </c>
      <c r="G385" s="3" t="s">
        <v>27</v>
      </c>
      <c r="H385" s="3" t="s">
        <v>437</v>
      </c>
      <c r="I385" s="3" t="s">
        <v>1125</v>
      </c>
      <c r="J385" s="3">
        <v>10</v>
      </c>
      <c r="K385" s="3">
        <v>4000</v>
      </c>
      <c r="L385" s="3" t="s">
        <v>19</v>
      </c>
      <c r="M385" s="3"/>
      <c r="N385" s="3" t="s">
        <v>2588</v>
      </c>
      <c r="O385" s="3"/>
      <c r="P385" s="3">
        <v>543.4</v>
      </c>
      <c r="Q385" s="3" t="s">
        <v>2579</v>
      </c>
      <c r="R385" s="3"/>
      <c r="S385" s="5"/>
    </row>
    <row r="386" spans="1:19" ht="30">
      <c r="A386" s="5">
        <v>385</v>
      </c>
      <c r="B386" s="70" t="s">
        <v>1864</v>
      </c>
      <c r="C386" s="70" t="s">
        <v>1864</v>
      </c>
      <c r="D386" s="70" t="s">
        <v>619</v>
      </c>
      <c r="E386" s="3" t="s">
        <v>2589</v>
      </c>
      <c r="F386" s="3" t="s">
        <v>2590</v>
      </c>
      <c r="G386" s="3" t="s">
        <v>18</v>
      </c>
      <c r="H386" s="3" t="s">
        <v>52</v>
      </c>
      <c r="I386" s="3" t="s">
        <v>1125</v>
      </c>
      <c r="J386" s="3">
        <v>10</v>
      </c>
      <c r="K386" s="3"/>
      <c r="L386" s="3" t="s">
        <v>19</v>
      </c>
      <c r="M386" s="3"/>
      <c r="N386" s="3" t="s">
        <v>2591</v>
      </c>
      <c r="O386" s="3" t="s">
        <v>340</v>
      </c>
      <c r="P386" s="3">
        <v>367.6</v>
      </c>
      <c r="Q386" s="3" t="s">
        <v>2579</v>
      </c>
      <c r="R386" s="3"/>
      <c r="S386" s="5"/>
    </row>
    <row r="387" spans="1:19">
      <c r="A387" s="5">
        <v>386</v>
      </c>
      <c r="B387" s="70" t="s">
        <v>1864</v>
      </c>
      <c r="C387" s="70" t="s">
        <v>1864</v>
      </c>
      <c r="D387" s="70" t="s">
        <v>619</v>
      </c>
      <c r="E387" s="3" t="s">
        <v>2592</v>
      </c>
      <c r="F387" s="3" t="s">
        <v>2593</v>
      </c>
      <c r="G387" s="3" t="s">
        <v>27</v>
      </c>
      <c r="H387" s="3" t="s">
        <v>742</v>
      </c>
      <c r="I387" s="3" t="s">
        <v>1125</v>
      </c>
      <c r="J387" s="3">
        <v>10</v>
      </c>
      <c r="K387" s="3" t="s">
        <v>2594</v>
      </c>
      <c r="L387" s="3" t="s">
        <v>45</v>
      </c>
      <c r="M387" s="3" t="s">
        <v>696</v>
      </c>
      <c r="N387" s="3" t="s">
        <v>2595</v>
      </c>
      <c r="O387" s="3" t="s">
        <v>698</v>
      </c>
      <c r="P387" s="3">
        <v>16269</v>
      </c>
      <c r="Q387" s="3" t="s">
        <v>2579</v>
      </c>
      <c r="R387" s="3"/>
      <c r="S387" s="5"/>
    </row>
    <row r="388" spans="1:19">
      <c r="A388" s="5">
        <v>387</v>
      </c>
      <c r="B388" s="70" t="s">
        <v>1864</v>
      </c>
      <c r="C388" s="70" t="s">
        <v>1864</v>
      </c>
      <c r="D388" s="3"/>
      <c r="E388" s="3" t="s">
        <v>2596</v>
      </c>
      <c r="F388" s="3" t="s">
        <v>2597</v>
      </c>
      <c r="G388" s="3" t="s">
        <v>27</v>
      </c>
      <c r="H388" s="3" t="s">
        <v>59</v>
      </c>
      <c r="I388" s="3"/>
      <c r="J388" s="3"/>
      <c r="K388" s="3"/>
      <c r="L388" s="3"/>
      <c r="M388" s="3" t="s">
        <v>2598</v>
      </c>
      <c r="N388" s="3">
        <v>701776</v>
      </c>
      <c r="O388" s="3"/>
      <c r="P388" s="3">
        <v>813.4</v>
      </c>
      <c r="Q388" s="3" t="s">
        <v>2579</v>
      </c>
      <c r="R388" s="3"/>
      <c r="S388" s="5"/>
    </row>
    <row r="389" spans="1:19" s="90" customFormat="1" ht="30">
      <c r="A389" s="5">
        <v>388</v>
      </c>
      <c r="B389" s="55" t="s">
        <v>1864</v>
      </c>
      <c r="C389" s="55" t="s">
        <v>26</v>
      </c>
      <c r="D389" s="89" t="s">
        <v>1109</v>
      </c>
      <c r="E389" s="89" t="s">
        <v>2599</v>
      </c>
      <c r="F389" s="89" t="s">
        <v>2606</v>
      </c>
      <c r="G389" s="89" t="s">
        <v>494</v>
      </c>
      <c r="H389" s="89" t="s">
        <v>1164</v>
      </c>
      <c r="I389" s="89"/>
      <c r="J389" s="89"/>
      <c r="K389" s="89">
        <v>900</v>
      </c>
      <c r="L389" s="89" t="s">
        <v>28</v>
      </c>
      <c r="M389" s="89" t="s">
        <v>29</v>
      </c>
      <c r="N389" s="89">
        <v>19389143</v>
      </c>
      <c r="O389" s="89" t="s">
        <v>21</v>
      </c>
      <c r="P389" s="89">
        <v>20392.8</v>
      </c>
      <c r="Q389" s="89" t="s">
        <v>2469</v>
      </c>
      <c r="R389" s="89" t="s">
        <v>1525</v>
      </c>
      <c r="S389" s="88"/>
    </row>
    <row r="390" spans="1:19" s="56" customFormat="1" ht="30">
      <c r="A390" s="5">
        <v>389</v>
      </c>
      <c r="B390" s="55" t="s">
        <v>1864</v>
      </c>
      <c r="C390" s="55" t="s">
        <v>1864</v>
      </c>
      <c r="D390" s="55" t="s">
        <v>619</v>
      </c>
      <c r="E390" s="55" t="s">
        <v>2600</v>
      </c>
      <c r="F390" s="55" t="s">
        <v>2601</v>
      </c>
      <c r="G390" s="55" t="s">
        <v>27</v>
      </c>
      <c r="H390" s="55" t="s">
        <v>74</v>
      </c>
      <c r="I390" s="55"/>
      <c r="J390" s="55"/>
      <c r="K390" s="55">
        <v>1500</v>
      </c>
      <c r="L390" s="55" t="s">
        <v>19</v>
      </c>
      <c r="M390" s="55" t="s">
        <v>2602</v>
      </c>
      <c r="N390" s="55">
        <v>4182778</v>
      </c>
      <c r="O390" s="55" t="s">
        <v>573</v>
      </c>
      <c r="P390" s="55">
        <v>9330.2000000000007</v>
      </c>
      <c r="Q390" s="55" t="s">
        <v>2469</v>
      </c>
      <c r="R390" s="55" t="s">
        <v>2603</v>
      </c>
      <c r="S390" s="54"/>
    </row>
    <row r="391" spans="1:19" s="56" customFormat="1" ht="30">
      <c r="A391" s="5">
        <v>390</v>
      </c>
      <c r="B391" s="55" t="s">
        <v>1864</v>
      </c>
      <c r="C391" s="55" t="s">
        <v>26</v>
      </c>
      <c r="D391" s="55" t="s">
        <v>1109</v>
      </c>
      <c r="E391" s="55" t="s">
        <v>2604</v>
      </c>
      <c r="F391" s="55" t="s">
        <v>2607</v>
      </c>
      <c r="G391" s="55" t="s">
        <v>494</v>
      </c>
      <c r="H391" s="55" t="s">
        <v>1164</v>
      </c>
      <c r="I391" s="55"/>
      <c r="J391" s="55"/>
      <c r="K391" s="55">
        <v>900</v>
      </c>
      <c r="L391" s="55" t="s">
        <v>28</v>
      </c>
      <c r="M391" s="55" t="s">
        <v>29</v>
      </c>
      <c r="N391" s="55">
        <v>19389150</v>
      </c>
      <c r="O391" s="55" t="s">
        <v>21</v>
      </c>
      <c r="P391" s="55">
        <v>7866.5</v>
      </c>
      <c r="Q391" s="55" t="s">
        <v>2469</v>
      </c>
      <c r="R391" s="55" t="s">
        <v>2605</v>
      </c>
      <c r="S391" s="54"/>
    </row>
    <row r="392" spans="1:19">
      <c r="A392" s="5">
        <v>391</v>
      </c>
      <c r="B392" s="3" t="s">
        <v>1864</v>
      </c>
      <c r="C392" s="3" t="s">
        <v>1864</v>
      </c>
      <c r="D392" s="3" t="s">
        <v>817</v>
      </c>
      <c r="E392" s="3" t="s">
        <v>2608</v>
      </c>
      <c r="F392" s="3" t="s">
        <v>2611</v>
      </c>
      <c r="G392" s="3" t="s">
        <v>655</v>
      </c>
      <c r="H392" s="3"/>
      <c r="I392" s="3"/>
      <c r="J392" s="3"/>
      <c r="K392" s="3">
        <v>3200</v>
      </c>
      <c r="L392" s="3" t="s">
        <v>19</v>
      </c>
      <c r="M392" s="3"/>
      <c r="N392" s="3" t="s">
        <v>2609</v>
      </c>
      <c r="O392" s="3"/>
      <c r="P392" s="3">
        <v>1056.0999999999999</v>
      </c>
      <c r="Q392" s="3" t="s">
        <v>2358</v>
      </c>
      <c r="R392" s="3"/>
      <c r="S392" s="5"/>
    </row>
    <row r="393" spans="1:19">
      <c r="A393" s="5">
        <v>392</v>
      </c>
      <c r="B393" s="3" t="s">
        <v>1864</v>
      </c>
      <c r="C393" s="3" t="s">
        <v>1864</v>
      </c>
      <c r="D393" s="3" t="s">
        <v>817</v>
      </c>
      <c r="E393" s="3" t="s">
        <v>2610</v>
      </c>
      <c r="F393" s="3" t="s">
        <v>2611</v>
      </c>
      <c r="G393" s="3" t="s">
        <v>655</v>
      </c>
      <c r="H393" s="3"/>
      <c r="I393" s="3"/>
      <c r="J393" s="3"/>
      <c r="K393" s="3">
        <v>1500</v>
      </c>
      <c r="L393" s="3" t="s">
        <v>1114</v>
      </c>
      <c r="M393" s="3" t="s">
        <v>2612</v>
      </c>
      <c r="N393" s="3">
        <v>58953</v>
      </c>
      <c r="O393" s="3" t="s">
        <v>573</v>
      </c>
      <c r="P393" s="3">
        <v>7385.5</v>
      </c>
      <c r="Q393" s="3" t="s">
        <v>2358</v>
      </c>
      <c r="R393" s="3"/>
      <c r="S393" s="5"/>
    </row>
    <row r="394" spans="1:19">
      <c r="A394" s="5">
        <v>393</v>
      </c>
      <c r="B394" s="3" t="s">
        <v>1864</v>
      </c>
      <c r="C394" s="3" t="s">
        <v>1864</v>
      </c>
      <c r="D394" s="3" t="s">
        <v>817</v>
      </c>
      <c r="E394" s="3" t="s">
        <v>2613</v>
      </c>
      <c r="F394" s="3" t="s">
        <v>2614</v>
      </c>
      <c r="G394" s="3" t="s">
        <v>655</v>
      </c>
      <c r="H394" s="3"/>
      <c r="I394" s="3"/>
      <c r="J394" s="3"/>
      <c r="K394" s="3"/>
      <c r="L394" s="3" t="s">
        <v>19</v>
      </c>
      <c r="M394" s="3"/>
      <c r="N394" s="3" t="s">
        <v>2615</v>
      </c>
      <c r="O394" s="3"/>
      <c r="P394" s="3">
        <v>2166.6999999999998</v>
      </c>
      <c r="Q394" s="3" t="s">
        <v>2358</v>
      </c>
      <c r="R394" s="3"/>
      <c r="S394" s="5"/>
    </row>
    <row r="395" spans="1:19" ht="30">
      <c r="A395" s="5">
        <v>394</v>
      </c>
      <c r="B395" s="3" t="s">
        <v>1864</v>
      </c>
      <c r="C395" s="3" t="s">
        <v>26</v>
      </c>
      <c r="D395" s="3" t="s">
        <v>1109</v>
      </c>
      <c r="E395" s="3" t="s">
        <v>2616</v>
      </c>
      <c r="F395" s="3" t="s">
        <v>2617</v>
      </c>
      <c r="G395" s="3" t="s">
        <v>494</v>
      </c>
      <c r="H395" s="3"/>
      <c r="I395" s="3"/>
      <c r="J395" s="3"/>
      <c r="K395" s="3"/>
      <c r="L395" s="3" t="s">
        <v>19</v>
      </c>
      <c r="M395" s="3"/>
      <c r="N395" s="3" t="s">
        <v>2618</v>
      </c>
      <c r="O395" s="3"/>
      <c r="P395" s="3" t="s">
        <v>1379</v>
      </c>
      <c r="Q395" s="3" t="s">
        <v>2358</v>
      </c>
      <c r="R395" s="3" t="s">
        <v>2619</v>
      </c>
      <c r="S395" s="5"/>
    </row>
    <row r="396" spans="1:19">
      <c r="A396" s="5">
        <v>395</v>
      </c>
      <c r="B396" s="3" t="s">
        <v>1864</v>
      </c>
      <c r="C396" s="3" t="s">
        <v>26</v>
      </c>
      <c r="D396" s="3" t="s">
        <v>1109</v>
      </c>
      <c r="E396" s="3" t="s">
        <v>2620</v>
      </c>
      <c r="F396" s="3" t="s">
        <v>2621</v>
      </c>
      <c r="G396" s="3" t="s">
        <v>494</v>
      </c>
      <c r="H396" s="3"/>
      <c r="I396" s="3"/>
      <c r="J396" s="3"/>
      <c r="K396" s="3"/>
      <c r="L396" s="3" t="s">
        <v>19</v>
      </c>
      <c r="M396" s="3"/>
      <c r="N396" s="3" t="s">
        <v>2623</v>
      </c>
      <c r="O396" s="3"/>
      <c r="P396" s="3">
        <v>15530.3</v>
      </c>
      <c r="Q396" s="3" t="s">
        <v>2358</v>
      </c>
      <c r="R396" s="3"/>
      <c r="S396" s="5" t="s">
        <v>2622</v>
      </c>
    </row>
    <row r="397" spans="1:19">
      <c r="A397" s="5">
        <v>396</v>
      </c>
      <c r="B397" s="3" t="s">
        <v>1864</v>
      </c>
      <c r="C397" s="3" t="s">
        <v>26</v>
      </c>
      <c r="D397" s="3" t="s">
        <v>1109</v>
      </c>
      <c r="E397" s="3" t="s">
        <v>2624</v>
      </c>
      <c r="F397" s="3" t="s">
        <v>2621</v>
      </c>
      <c r="G397" s="3" t="s">
        <v>655</v>
      </c>
      <c r="H397" s="3" t="s">
        <v>2626</v>
      </c>
      <c r="I397" s="3"/>
      <c r="J397" s="3"/>
      <c r="K397" s="3"/>
      <c r="L397" s="3" t="s">
        <v>19</v>
      </c>
      <c r="M397" s="3"/>
      <c r="N397" s="3" t="s">
        <v>2625</v>
      </c>
      <c r="O397" s="3"/>
      <c r="P397" s="3">
        <v>6578.1</v>
      </c>
      <c r="Q397" s="3" t="s">
        <v>2358</v>
      </c>
      <c r="R397" s="3"/>
      <c r="S397" s="5"/>
    </row>
    <row r="398" spans="1:19">
      <c r="A398" s="5">
        <v>397</v>
      </c>
      <c r="B398" s="3" t="s">
        <v>1864</v>
      </c>
      <c r="C398" s="3" t="s">
        <v>26</v>
      </c>
      <c r="D398" s="3" t="s">
        <v>1109</v>
      </c>
      <c r="E398" s="3" t="s">
        <v>1438</v>
      </c>
      <c r="F398" s="3" t="s">
        <v>2627</v>
      </c>
      <c r="G398" s="3" t="s">
        <v>655</v>
      </c>
      <c r="H398" s="3" t="s">
        <v>70</v>
      </c>
      <c r="I398" s="3"/>
      <c r="J398" s="3"/>
      <c r="K398" s="3"/>
      <c r="L398" s="3" t="s">
        <v>19</v>
      </c>
      <c r="M398" s="3"/>
      <c r="N398" s="3" t="s">
        <v>2628</v>
      </c>
      <c r="O398" s="3"/>
      <c r="P398" s="3">
        <v>6630.2</v>
      </c>
      <c r="Q398" s="3" t="s">
        <v>2358</v>
      </c>
      <c r="R398" s="3" t="s">
        <v>2629</v>
      </c>
      <c r="S398" s="5"/>
    </row>
    <row r="399" spans="1:19">
      <c r="A399" s="5">
        <v>398</v>
      </c>
      <c r="B399" s="3" t="s">
        <v>1864</v>
      </c>
      <c r="C399" s="3" t="s">
        <v>26</v>
      </c>
      <c r="D399" s="3" t="s">
        <v>1109</v>
      </c>
      <c r="E399" s="3" t="s">
        <v>2630</v>
      </c>
      <c r="F399" s="3"/>
      <c r="G399" s="3" t="s">
        <v>655</v>
      </c>
      <c r="H399" s="3"/>
      <c r="I399" s="3"/>
      <c r="J399" s="3"/>
      <c r="K399" s="3">
        <v>250</v>
      </c>
      <c r="L399" s="3" t="s">
        <v>19</v>
      </c>
      <c r="M399" s="3" t="s">
        <v>61</v>
      </c>
      <c r="N399" s="3" t="s">
        <v>2631</v>
      </c>
      <c r="O399" s="3"/>
      <c r="P399" s="3">
        <v>14137</v>
      </c>
      <c r="Q399" s="3" t="s">
        <v>2358</v>
      </c>
      <c r="R399" s="3" t="s">
        <v>31</v>
      </c>
      <c r="S399" s="5"/>
    </row>
    <row r="400" spans="1:19">
      <c r="A400" s="5">
        <v>399</v>
      </c>
      <c r="B400" s="3" t="s">
        <v>1864</v>
      </c>
      <c r="C400" s="3" t="s">
        <v>26</v>
      </c>
      <c r="D400" s="3" t="s">
        <v>1109</v>
      </c>
      <c r="E400" s="3" t="s">
        <v>2632</v>
      </c>
      <c r="F400" s="3" t="s">
        <v>2633</v>
      </c>
      <c r="G400" s="3" t="s">
        <v>494</v>
      </c>
      <c r="H400" s="3" t="s">
        <v>368</v>
      </c>
      <c r="I400" s="3"/>
      <c r="J400" s="3"/>
      <c r="K400" s="3"/>
      <c r="L400" s="3" t="s">
        <v>19</v>
      </c>
      <c r="M400" s="3"/>
      <c r="N400" s="3" t="s">
        <v>2634</v>
      </c>
      <c r="O400" s="3"/>
      <c r="P400" s="3">
        <v>16463.5</v>
      </c>
      <c r="Q400" s="3" t="s">
        <v>2358</v>
      </c>
      <c r="R400" s="3"/>
      <c r="S400" s="5"/>
    </row>
    <row r="401" spans="1:19" ht="30">
      <c r="A401" s="5">
        <v>400</v>
      </c>
      <c r="B401" s="3" t="s">
        <v>1864</v>
      </c>
      <c r="C401" s="3" t="s">
        <v>26</v>
      </c>
      <c r="D401" s="3" t="s">
        <v>1109</v>
      </c>
      <c r="E401" s="3" t="s">
        <v>2635</v>
      </c>
      <c r="F401" s="3" t="s">
        <v>2641</v>
      </c>
      <c r="G401" s="3" t="s">
        <v>655</v>
      </c>
      <c r="H401" s="3"/>
      <c r="I401" s="3"/>
      <c r="J401" s="3"/>
      <c r="K401" s="3"/>
      <c r="L401" s="3" t="s">
        <v>28</v>
      </c>
      <c r="M401" s="3"/>
      <c r="N401" s="3">
        <v>61816178</v>
      </c>
      <c r="O401" s="3"/>
      <c r="P401" s="3">
        <v>3343.3</v>
      </c>
      <c r="Q401" s="3" t="s">
        <v>2358</v>
      </c>
      <c r="R401" s="3" t="s">
        <v>2636</v>
      </c>
      <c r="S401" s="5"/>
    </row>
    <row r="402" spans="1:19">
      <c r="A402" s="5">
        <v>401</v>
      </c>
      <c r="B402" s="3" t="s">
        <v>1864</v>
      </c>
      <c r="C402" s="3" t="s">
        <v>26</v>
      </c>
      <c r="D402" s="3" t="s">
        <v>1109</v>
      </c>
      <c r="E402" s="3" t="s">
        <v>2637</v>
      </c>
      <c r="F402" s="3" t="s">
        <v>2633</v>
      </c>
      <c r="G402" s="3" t="s">
        <v>494</v>
      </c>
      <c r="H402" s="3" t="s">
        <v>1164</v>
      </c>
      <c r="I402" s="3"/>
      <c r="J402" s="3"/>
      <c r="K402" s="3"/>
      <c r="L402" s="3" t="s">
        <v>19</v>
      </c>
      <c r="M402" s="3"/>
      <c r="N402" s="3" t="s">
        <v>2638</v>
      </c>
      <c r="O402" s="3"/>
      <c r="P402" s="3" t="s">
        <v>1154</v>
      </c>
      <c r="Q402" s="3" t="s">
        <v>2358</v>
      </c>
      <c r="R402" s="3" t="s">
        <v>1907</v>
      </c>
      <c r="S402" s="5"/>
    </row>
    <row r="403" spans="1:19">
      <c r="A403" s="5">
        <v>402</v>
      </c>
      <c r="B403" s="3" t="s">
        <v>1864</v>
      </c>
      <c r="C403" s="3" t="s">
        <v>26</v>
      </c>
      <c r="D403" s="3" t="s">
        <v>1109</v>
      </c>
      <c r="E403" s="3" t="s">
        <v>2639</v>
      </c>
      <c r="F403" s="3" t="s">
        <v>2642</v>
      </c>
      <c r="G403" s="3" t="s">
        <v>494</v>
      </c>
      <c r="H403" s="3" t="s">
        <v>1164</v>
      </c>
      <c r="I403" s="3"/>
      <c r="J403" s="3"/>
      <c r="K403" s="3" t="s">
        <v>2582</v>
      </c>
      <c r="L403" s="3" t="s">
        <v>28</v>
      </c>
      <c r="M403" s="3"/>
      <c r="N403" s="3">
        <v>19389151</v>
      </c>
      <c r="O403" s="3"/>
      <c r="P403" s="3">
        <v>6695.1</v>
      </c>
      <c r="Q403" s="3" t="s">
        <v>2358</v>
      </c>
      <c r="R403" s="3" t="s">
        <v>1907</v>
      </c>
      <c r="S403" s="5"/>
    </row>
    <row r="404" spans="1:19">
      <c r="A404" s="5">
        <v>403</v>
      </c>
      <c r="B404" s="3" t="s">
        <v>1864</v>
      </c>
      <c r="C404" s="3" t="s">
        <v>26</v>
      </c>
      <c r="D404" s="3" t="s">
        <v>1109</v>
      </c>
      <c r="E404" s="3" t="s">
        <v>2640</v>
      </c>
      <c r="F404" s="3" t="s">
        <v>2641</v>
      </c>
      <c r="G404" s="3" t="s">
        <v>655</v>
      </c>
      <c r="H404" s="3"/>
      <c r="I404" s="3"/>
      <c r="J404" s="3"/>
      <c r="K404" s="3"/>
      <c r="L404" s="3" t="s">
        <v>19</v>
      </c>
      <c r="M404" s="3"/>
      <c r="N404" s="3" t="s">
        <v>2643</v>
      </c>
      <c r="O404" s="3"/>
      <c r="P404" s="3" t="s">
        <v>2644</v>
      </c>
      <c r="Q404" s="3" t="s">
        <v>2358</v>
      </c>
      <c r="R404" s="3" t="s">
        <v>1907</v>
      </c>
      <c r="S404" s="5"/>
    </row>
    <row r="405" spans="1:19" ht="30">
      <c r="A405" s="5">
        <v>404</v>
      </c>
      <c r="B405" s="3" t="s">
        <v>1864</v>
      </c>
      <c r="C405" s="3" t="s">
        <v>1864</v>
      </c>
      <c r="D405" s="3" t="s">
        <v>208</v>
      </c>
      <c r="E405" s="3" t="s">
        <v>2645</v>
      </c>
      <c r="F405" s="3" t="s">
        <v>2646</v>
      </c>
      <c r="G405" s="3" t="s">
        <v>27</v>
      </c>
      <c r="H405" s="3" t="s">
        <v>1122</v>
      </c>
      <c r="I405" s="3"/>
      <c r="J405" s="3"/>
      <c r="K405" s="3">
        <v>4000</v>
      </c>
      <c r="L405" s="3" t="s">
        <v>19</v>
      </c>
      <c r="M405" s="3"/>
      <c r="N405" s="3" t="s">
        <v>2647</v>
      </c>
      <c r="O405" s="3"/>
      <c r="P405" s="3">
        <v>12480.4</v>
      </c>
      <c r="Q405" s="3" t="s">
        <v>2358</v>
      </c>
      <c r="R405" s="3"/>
      <c r="S405" s="5"/>
    </row>
    <row r="406" spans="1:19" ht="30">
      <c r="A406" s="5">
        <v>405</v>
      </c>
      <c r="B406" s="3" t="s">
        <v>1864</v>
      </c>
      <c r="C406" s="3" t="s">
        <v>1864</v>
      </c>
      <c r="D406" s="3" t="s">
        <v>1561</v>
      </c>
      <c r="E406" s="3" t="s">
        <v>2648</v>
      </c>
      <c r="F406" s="3" t="s">
        <v>2652</v>
      </c>
      <c r="G406" s="3" t="s">
        <v>43</v>
      </c>
      <c r="H406" s="3" t="s">
        <v>2649</v>
      </c>
      <c r="I406" s="3"/>
      <c r="J406" s="3"/>
      <c r="K406" s="3">
        <v>1600</v>
      </c>
      <c r="L406" s="3" t="s">
        <v>45</v>
      </c>
      <c r="M406" s="3" t="s">
        <v>2650</v>
      </c>
      <c r="N406" s="3" t="s">
        <v>2651</v>
      </c>
      <c r="O406" s="3" t="s">
        <v>21</v>
      </c>
      <c r="P406" s="3" t="s">
        <v>1154</v>
      </c>
      <c r="Q406" s="3" t="s">
        <v>1609</v>
      </c>
      <c r="R406" s="3" t="s">
        <v>506</v>
      </c>
      <c r="S406" s="5"/>
    </row>
    <row r="407" spans="1:19" ht="30">
      <c r="A407" s="5">
        <v>406</v>
      </c>
      <c r="B407" s="3" t="s">
        <v>1864</v>
      </c>
      <c r="C407" s="3" t="s">
        <v>1864</v>
      </c>
      <c r="D407" s="3" t="s">
        <v>1561</v>
      </c>
      <c r="E407" s="3" t="s">
        <v>2653</v>
      </c>
      <c r="F407" s="3" t="s">
        <v>2654</v>
      </c>
      <c r="G407" s="3" t="s">
        <v>43</v>
      </c>
      <c r="H407" s="3"/>
      <c r="I407" s="3"/>
      <c r="J407" s="3"/>
      <c r="K407" s="3">
        <v>3200</v>
      </c>
      <c r="L407" s="3" t="s">
        <v>28</v>
      </c>
      <c r="M407" s="3"/>
      <c r="N407" s="3">
        <v>41065137</v>
      </c>
      <c r="O407" s="3"/>
      <c r="P407" s="3">
        <v>2731.5</v>
      </c>
      <c r="Q407" s="3" t="s">
        <v>1609</v>
      </c>
      <c r="R407" s="3" t="s">
        <v>2655</v>
      </c>
      <c r="S407" s="5"/>
    </row>
    <row r="408" spans="1:19">
      <c r="A408" s="5">
        <v>407</v>
      </c>
      <c r="B408" s="3" t="s">
        <v>56</v>
      </c>
      <c r="C408" s="3" t="s">
        <v>56</v>
      </c>
      <c r="D408" s="3"/>
      <c r="E408" s="3" t="s">
        <v>2656</v>
      </c>
      <c r="F408" s="3" t="s">
        <v>2657</v>
      </c>
      <c r="G408" s="3" t="s">
        <v>51</v>
      </c>
      <c r="H408" s="3"/>
      <c r="I408" s="3"/>
      <c r="J408" s="3"/>
      <c r="K408" s="3">
        <v>2500</v>
      </c>
      <c r="L408" s="3" t="s">
        <v>28</v>
      </c>
      <c r="M408" s="3"/>
      <c r="N408" s="3">
        <v>11379030</v>
      </c>
      <c r="O408" s="3"/>
      <c r="P408" s="3">
        <v>12926.98</v>
      </c>
      <c r="Q408" s="3" t="s">
        <v>1994</v>
      </c>
      <c r="R408" s="3" t="s">
        <v>1026</v>
      </c>
      <c r="S408" s="5"/>
    </row>
    <row r="409" spans="1:19">
      <c r="A409" s="5">
        <v>408</v>
      </c>
      <c r="B409" s="3" t="s">
        <v>56</v>
      </c>
      <c r="C409" s="3" t="s">
        <v>56</v>
      </c>
      <c r="D409" s="3"/>
      <c r="E409" s="3" t="s">
        <v>2658</v>
      </c>
      <c r="F409" s="3" t="s">
        <v>2657</v>
      </c>
      <c r="G409" s="3" t="s">
        <v>51</v>
      </c>
      <c r="H409" s="3"/>
      <c r="I409" s="3"/>
      <c r="J409" s="3"/>
      <c r="K409" s="3">
        <v>2500</v>
      </c>
      <c r="L409" s="3" t="s">
        <v>28</v>
      </c>
      <c r="M409" s="3"/>
      <c r="N409" s="3">
        <v>11379026</v>
      </c>
      <c r="O409" s="3"/>
      <c r="P409" s="3">
        <v>4821.5200000000004</v>
      </c>
      <c r="Q409" s="3" t="s">
        <v>1994</v>
      </c>
      <c r="R409" s="3" t="s">
        <v>1026</v>
      </c>
      <c r="S409" s="5"/>
    </row>
    <row r="410" spans="1:19">
      <c r="A410" s="5">
        <v>409</v>
      </c>
      <c r="B410" s="3" t="s">
        <v>56</v>
      </c>
      <c r="C410" s="3" t="s">
        <v>56</v>
      </c>
      <c r="D410" s="3"/>
      <c r="E410" s="3" t="s">
        <v>2659</v>
      </c>
      <c r="F410" s="3" t="s">
        <v>2657</v>
      </c>
      <c r="G410" s="3" t="s">
        <v>51</v>
      </c>
      <c r="H410" s="3"/>
      <c r="I410" s="3"/>
      <c r="J410" s="3"/>
      <c r="K410" s="3">
        <v>1600</v>
      </c>
      <c r="L410" s="3" t="s">
        <v>45</v>
      </c>
      <c r="M410" s="3"/>
      <c r="N410" s="3" t="s">
        <v>2660</v>
      </c>
      <c r="O410" s="3" t="s">
        <v>21</v>
      </c>
      <c r="P410" s="3">
        <v>9342.7999999999993</v>
      </c>
      <c r="Q410" s="3" t="s">
        <v>2145</v>
      </c>
      <c r="R410" s="3"/>
      <c r="S410" s="5"/>
    </row>
    <row r="411" spans="1:19" ht="30">
      <c r="A411" s="5">
        <v>410</v>
      </c>
      <c r="B411" s="3" t="s">
        <v>1864</v>
      </c>
      <c r="C411" s="3" t="s">
        <v>1864</v>
      </c>
      <c r="D411" s="3" t="s">
        <v>817</v>
      </c>
      <c r="E411" s="3" t="s">
        <v>2661</v>
      </c>
      <c r="F411" s="3" t="s">
        <v>2662</v>
      </c>
      <c r="G411" s="3" t="s">
        <v>18</v>
      </c>
      <c r="H411" s="3" t="s">
        <v>37</v>
      </c>
      <c r="I411" s="3" t="s">
        <v>1587</v>
      </c>
      <c r="J411" s="3">
        <v>15</v>
      </c>
      <c r="K411" s="3">
        <v>4000</v>
      </c>
      <c r="L411" s="3" t="s">
        <v>19</v>
      </c>
      <c r="M411" s="3" t="s">
        <v>24</v>
      </c>
      <c r="N411" s="3" t="s">
        <v>2663</v>
      </c>
      <c r="O411" s="3" t="s">
        <v>2664</v>
      </c>
      <c r="P411" s="3">
        <v>1265.2</v>
      </c>
      <c r="Q411" s="3" t="s">
        <v>2358</v>
      </c>
      <c r="R411" s="3"/>
      <c r="S411" s="5"/>
    </row>
  </sheetData>
  <autoFilter ref="A1:AA411"/>
  <conditionalFormatting sqref="E148:E156 E98:E146 E1:E58 E61:E96 E158:E205 E207:E350 E352:E1048576">
    <cfRule type="duplicateValues" dxfId="63" priority="4"/>
  </conditionalFormatting>
  <pageMargins left="0.7" right="0.7" top="0.75" bottom="0.75" header="0.3" footer="0.3"/>
  <pageSetup orientation="portrait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57"/>
  <sheetViews>
    <sheetView topLeftCell="A18" workbookViewId="0">
      <selection activeCell="F107" sqref="F107"/>
    </sheetView>
  </sheetViews>
  <sheetFormatPr defaultRowHeight="15"/>
  <cols>
    <col min="1" max="1" width="7" style="53" customWidth="1"/>
    <col min="2" max="2" width="11.7109375" style="53" customWidth="1"/>
    <col min="3" max="3" width="12.42578125" style="53" customWidth="1"/>
    <col min="4" max="5" width="14.7109375" style="53" customWidth="1"/>
    <col min="6" max="6" width="22" style="4" customWidth="1"/>
    <col min="7" max="7" width="29.5703125" style="4" customWidth="1"/>
    <col min="8" max="8" width="6.85546875" style="53" customWidth="1"/>
    <col min="9" max="9" width="8.85546875" style="53" customWidth="1"/>
    <col min="10" max="10" width="9.140625" style="53"/>
    <col min="11" max="11" width="7.7109375" style="53" customWidth="1"/>
    <col min="12" max="12" width="4.7109375" style="53" customWidth="1"/>
    <col min="13" max="13" width="8.5703125" style="53" customWidth="1"/>
    <col min="14" max="14" width="10.5703125" style="53" customWidth="1"/>
    <col min="15" max="15" width="11.28515625" style="53" customWidth="1"/>
    <col min="16" max="16" width="12.5703125" style="53" customWidth="1"/>
    <col min="17" max="17" width="12" style="53" customWidth="1"/>
    <col min="18" max="18" width="10.42578125" style="53" customWidth="1"/>
    <col min="19" max="19" width="11.42578125" style="53" customWidth="1"/>
    <col min="20" max="20" width="21" style="53" customWidth="1"/>
    <col min="21" max="22" width="9.140625" style="53"/>
  </cols>
  <sheetData>
    <row r="1" spans="1:22" s="18" customFormat="1" ht="45">
      <c r="A1" s="17" t="s">
        <v>0</v>
      </c>
      <c r="B1" s="17" t="s">
        <v>1</v>
      </c>
      <c r="C1" s="17" t="s">
        <v>2</v>
      </c>
      <c r="D1" s="17" t="s">
        <v>3</v>
      </c>
      <c r="E1" s="17"/>
      <c r="F1" s="17" t="s">
        <v>98</v>
      </c>
      <c r="G1" s="17" t="s">
        <v>4</v>
      </c>
      <c r="H1" s="17" t="s">
        <v>5</v>
      </c>
      <c r="I1" s="17" t="s">
        <v>6</v>
      </c>
      <c r="J1" s="17" t="s">
        <v>7</v>
      </c>
      <c r="K1" s="17" t="s">
        <v>620</v>
      </c>
      <c r="L1" s="17" t="s">
        <v>8</v>
      </c>
      <c r="M1" s="17" t="s">
        <v>9</v>
      </c>
      <c r="N1" s="17" t="s">
        <v>10</v>
      </c>
      <c r="O1" s="17" t="s">
        <v>11</v>
      </c>
      <c r="P1" s="17" t="s">
        <v>12</v>
      </c>
      <c r="Q1" s="17" t="s">
        <v>13</v>
      </c>
      <c r="R1" s="17" t="s">
        <v>14</v>
      </c>
      <c r="S1" s="17" t="s">
        <v>15</v>
      </c>
      <c r="T1" s="17" t="s">
        <v>15</v>
      </c>
      <c r="U1" s="17" t="s">
        <v>16</v>
      </c>
      <c r="V1" s="17" t="s">
        <v>17</v>
      </c>
    </row>
    <row r="2" spans="1:22" ht="45">
      <c r="A2" s="3">
        <v>1</v>
      </c>
      <c r="B2" s="3" t="s">
        <v>41</v>
      </c>
      <c r="C2" s="3" t="s">
        <v>57</v>
      </c>
      <c r="D2" s="3" t="s">
        <v>65</v>
      </c>
      <c r="E2" s="3"/>
      <c r="F2" s="3" t="s">
        <v>621</v>
      </c>
      <c r="G2" s="3" t="s">
        <v>622</v>
      </c>
      <c r="H2" s="3" t="s">
        <v>354</v>
      </c>
      <c r="I2" s="3" t="s">
        <v>23</v>
      </c>
      <c r="J2" s="3" t="s">
        <v>623</v>
      </c>
      <c r="K2" s="3"/>
      <c r="L2" s="3">
        <v>10</v>
      </c>
      <c r="M2" s="3">
        <v>4000</v>
      </c>
      <c r="N2" s="3" t="s">
        <v>19</v>
      </c>
      <c r="O2" s="3" t="s">
        <v>24</v>
      </c>
      <c r="P2" s="3" t="s">
        <v>624</v>
      </c>
      <c r="Q2" s="3" t="s">
        <v>357</v>
      </c>
      <c r="R2" s="3">
        <v>0</v>
      </c>
      <c r="S2" s="3"/>
      <c r="T2" s="3" t="s">
        <v>65</v>
      </c>
      <c r="U2" s="3" t="s">
        <v>625</v>
      </c>
      <c r="V2" s="3"/>
    </row>
    <row r="3" spans="1:22" ht="30" hidden="1">
      <c r="A3" s="3">
        <v>2</v>
      </c>
      <c r="B3" s="19" t="s">
        <v>41</v>
      </c>
      <c r="C3" s="3" t="s">
        <v>57</v>
      </c>
      <c r="D3" s="19" t="s">
        <v>626</v>
      </c>
      <c r="E3" s="19"/>
      <c r="F3" s="3" t="s">
        <v>627</v>
      </c>
      <c r="G3" s="3" t="s">
        <v>628</v>
      </c>
      <c r="H3" s="19" t="s">
        <v>27</v>
      </c>
      <c r="I3" s="19" t="s">
        <v>629</v>
      </c>
      <c r="J3" s="19" t="s">
        <v>630</v>
      </c>
      <c r="K3" s="19"/>
      <c r="L3" s="19">
        <v>1</v>
      </c>
      <c r="M3" s="19">
        <v>1600</v>
      </c>
      <c r="N3" s="19" t="s">
        <v>45</v>
      </c>
      <c r="O3" s="19" t="s">
        <v>60</v>
      </c>
      <c r="P3" s="19" t="s">
        <v>631</v>
      </c>
      <c r="Q3" s="19" t="s">
        <v>21</v>
      </c>
      <c r="R3" s="19">
        <v>11538.4</v>
      </c>
      <c r="S3" s="19"/>
      <c r="T3" s="19" t="s">
        <v>632</v>
      </c>
      <c r="U3" s="19" t="s">
        <v>25</v>
      </c>
      <c r="V3" s="19">
        <v>2</v>
      </c>
    </row>
    <row r="4" spans="1:22" ht="30" hidden="1">
      <c r="A4" s="3">
        <v>3</v>
      </c>
      <c r="B4" s="19" t="s">
        <v>41</v>
      </c>
      <c r="C4" s="3" t="s">
        <v>57</v>
      </c>
      <c r="D4" s="19" t="s">
        <v>633</v>
      </c>
      <c r="E4" s="19"/>
      <c r="F4" s="3" t="s">
        <v>634</v>
      </c>
      <c r="G4" s="3" t="s">
        <v>628</v>
      </c>
      <c r="H4" s="19" t="s">
        <v>18</v>
      </c>
      <c r="I4" s="19" t="s">
        <v>33</v>
      </c>
      <c r="J4" s="19" t="s">
        <v>630</v>
      </c>
      <c r="K4" s="19" t="s">
        <v>635</v>
      </c>
      <c r="L4" s="19">
        <v>1</v>
      </c>
      <c r="M4" s="19">
        <v>900</v>
      </c>
      <c r="N4" s="19" t="s">
        <v>28</v>
      </c>
      <c r="O4" s="19" t="s">
        <v>29</v>
      </c>
      <c r="P4" s="19">
        <v>11418595</v>
      </c>
      <c r="Q4" s="19" t="s">
        <v>21</v>
      </c>
      <c r="R4" s="19">
        <v>43211.39</v>
      </c>
      <c r="S4" s="19" t="s">
        <v>31</v>
      </c>
      <c r="T4" s="19"/>
      <c r="U4" s="19" t="s">
        <v>25</v>
      </c>
      <c r="V4" s="19">
        <v>2</v>
      </c>
    </row>
    <row r="5" spans="1:22" ht="30" hidden="1">
      <c r="A5" s="3">
        <v>4</v>
      </c>
      <c r="B5" s="19" t="s">
        <v>41</v>
      </c>
      <c r="C5" s="3" t="s">
        <v>57</v>
      </c>
      <c r="D5" s="20" t="s">
        <v>636</v>
      </c>
      <c r="E5" s="20"/>
      <c r="F5" s="3" t="s">
        <v>637</v>
      </c>
      <c r="G5" s="3" t="s">
        <v>638</v>
      </c>
      <c r="H5" s="19" t="s">
        <v>27</v>
      </c>
      <c r="I5" s="19" t="s">
        <v>74</v>
      </c>
      <c r="J5" s="19" t="s">
        <v>630</v>
      </c>
      <c r="K5" s="19"/>
      <c r="L5" s="19">
        <v>1</v>
      </c>
      <c r="M5" s="19">
        <v>1500</v>
      </c>
      <c r="N5" s="19" t="s">
        <v>19</v>
      </c>
      <c r="O5" s="19" t="s">
        <v>639</v>
      </c>
      <c r="P5" s="19">
        <v>27028109</v>
      </c>
      <c r="Q5" s="19" t="s">
        <v>573</v>
      </c>
      <c r="R5" s="19">
        <v>28565.200000000001</v>
      </c>
      <c r="S5" s="19" t="s">
        <v>31</v>
      </c>
      <c r="T5" s="19"/>
      <c r="U5" s="19" t="s">
        <v>25</v>
      </c>
      <c r="V5" s="19">
        <v>2</v>
      </c>
    </row>
    <row r="6" spans="1:22" hidden="1">
      <c r="A6" s="3">
        <v>5</v>
      </c>
      <c r="B6" s="19" t="s">
        <v>41</v>
      </c>
      <c r="C6" s="3" t="s">
        <v>57</v>
      </c>
      <c r="D6" s="19" t="s">
        <v>640</v>
      </c>
      <c r="E6" s="19"/>
      <c r="F6" s="3" t="s">
        <v>637</v>
      </c>
      <c r="G6" s="3" t="s">
        <v>641</v>
      </c>
      <c r="H6" s="19" t="s">
        <v>27</v>
      </c>
      <c r="I6" s="19" t="s">
        <v>74</v>
      </c>
      <c r="J6" s="19" t="s">
        <v>630</v>
      </c>
      <c r="K6" s="19"/>
      <c r="L6" s="19">
        <v>1</v>
      </c>
      <c r="M6" s="19">
        <v>1500</v>
      </c>
      <c r="N6" s="19" t="s">
        <v>19</v>
      </c>
      <c r="O6" s="19" t="s">
        <v>639</v>
      </c>
      <c r="P6" s="19">
        <v>27083531</v>
      </c>
      <c r="Q6" s="19" t="s">
        <v>573</v>
      </c>
      <c r="R6" s="19">
        <v>4431.3999999999996</v>
      </c>
      <c r="S6" s="19" t="s">
        <v>31</v>
      </c>
      <c r="T6" s="19"/>
      <c r="U6" s="19" t="s">
        <v>25</v>
      </c>
      <c r="V6" s="19">
        <v>2</v>
      </c>
    </row>
    <row r="7" spans="1:22" ht="30" hidden="1">
      <c r="A7" s="3">
        <v>6</v>
      </c>
      <c r="B7" s="20" t="s">
        <v>41</v>
      </c>
      <c r="C7" s="3" t="s">
        <v>57</v>
      </c>
      <c r="D7" s="20" t="s">
        <v>642</v>
      </c>
      <c r="E7" s="20"/>
      <c r="F7" s="3" t="s">
        <v>643</v>
      </c>
      <c r="G7" s="3" t="s">
        <v>644</v>
      </c>
      <c r="H7" s="19" t="s">
        <v>18</v>
      </c>
      <c r="I7" s="19" t="s">
        <v>55</v>
      </c>
      <c r="J7" s="19" t="s">
        <v>630</v>
      </c>
      <c r="K7" s="19" t="s">
        <v>645</v>
      </c>
      <c r="L7" s="19">
        <v>1</v>
      </c>
      <c r="M7" s="19">
        <v>1600</v>
      </c>
      <c r="N7" s="19" t="s">
        <v>45</v>
      </c>
      <c r="O7" s="19" t="s">
        <v>60</v>
      </c>
      <c r="P7" s="19" t="s">
        <v>646</v>
      </c>
      <c r="Q7" s="19" t="s">
        <v>21</v>
      </c>
      <c r="R7" s="19">
        <v>65742.399999999994</v>
      </c>
      <c r="S7" s="19" t="s">
        <v>31</v>
      </c>
      <c r="T7" s="19"/>
      <c r="U7" s="19" t="s">
        <v>25</v>
      </c>
      <c r="V7" s="19">
        <v>2</v>
      </c>
    </row>
    <row r="8" spans="1:22" ht="30" hidden="1">
      <c r="A8" s="3">
        <v>7</v>
      </c>
      <c r="B8" s="21" t="s">
        <v>68</v>
      </c>
      <c r="C8" s="21" t="s">
        <v>68</v>
      </c>
      <c r="D8" s="21" t="s">
        <v>647</v>
      </c>
      <c r="E8" s="21"/>
      <c r="F8" s="3" t="s">
        <v>648</v>
      </c>
      <c r="G8" s="3" t="s">
        <v>649</v>
      </c>
      <c r="H8" s="21" t="s">
        <v>18</v>
      </c>
      <c r="I8" s="21" t="s">
        <v>355</v>
      </c>
      <c r="J8" s="21" t="s">
        <v>650</v>
      </c>
      <c r="K8" s="21" t="s">
        <v>651</v>
      </c>
      <c r="L8" s="21">
        <v>10</v>
      </c>
      <c r="M8" s="21">
        <v>4000</v>
      </c>
      <c r="N8" s="21" t="s">
        <v>19</v>
      </c>
      <c r="O8" s="21" t="s">
        <v>24</v>
      </c>
      <c r="P8" s="21" t="s">
        <v>652</v>
      </c>
      <c r="Q8" s="21" t="s">
        <v>30</v>
      </c>
      <c r="R8" s="21">
        <v>2591.8000000000002</v>
      </c>
      <c r="S8" s="21" t="s">
        <v>31</v>
      </c>
      <c r="T8" s="21"/>
      <c r="U8" s="21" t="s">
        <v>25</v>
      </c>
      <c r="V8" s="21">
        <v>3</v>
      </c>
    </row>
    <row r="9" spans="1:22" ht="60" hidden="1">
      <c r="A9" s="3">
        <v>8</v>
      </c>
      <c r="B9" s="3" t="s">
        <v>68</v>
      </c>
      <c r="C9" s="3" t="s">
        <v>68</v>
      </c>
      <c r="D9" s="22" t="s">
        <v>653</v>
      </c>
      <c r="E9" s="22"/>
      <c r="F9" s="3" t="s">
        <v>654</v>
      </c>
      <c r="G9" s="3" t="s">
        <v>649</v>
      </c>
      <c r="H9" s="21" t="s">
        <v>655</v>
      </c>
      <c r="I9" s="23" t="s">
        <v>656</v>
      </c>
      <c r="J9" s="21" t="s">
        <v>650</v>
      </c>
      <c r="K9" s="21"/>
      <c r="L9" s="21"/>
      <c r="M9" s="21"/>
      <c r="N9" s="21"/>
      <c r="O9" s="21"/>
      <c r="P9" s="21"/>
      <c r="Q9" s="21"/>
      <c r="R9" s="21"/>
      <c r="S9" s="21"/>
      <c r="T9" s="21" t="s">
        <v>657</v>
      </c>
      <c r="U9" s="21" t="s">
        <v>656</v>
      </c>
      <c r="V9" s="24">
        <v>3</v>
      </c>
    </row>
    <row r="10" spans="1:22" ht="60" hidden="1">
      <c r="A10" s="3">
        <v>9</v>
      </c>
      <c r="B10" s="3" t="s">
        <v>68</v>
      </c>
      <c r="C10" s="3" t="s">
        <v>68</v>
      </c>
      <c r="D10" s="3" t="s">
        <v>658</v>
      </c>
      <c r="E10" s="3"/>
      <c r="F10" s="3" t="s">
        <v>659</v>
      </c>
      <c r="G10" s="3" t="s">
        <v>649</v>
      </c>
      <c r="H10" s="21" t="s">
        <v>655</v>
      </c>
      <c r="I10" s="23" t="s">
        <v>656</v>
      </c>
      <c r="J10" s="21" t="s">
        <v>650</v>
      </c>
      <c r="K10" s="21"/>
      <c r="L10" s="21"/>
      <c r="M10" s="21"/>
      <c r="N10" s="21"/>
      <c r="O10" s="21"/>
      <c r="P10" s="21"/>
      <c r="Q10" s="21"/>
      <c r="R10" s="21"/>
      <c r="S10" s="21"/>
      <c r="T10" s="21" t="s">
        <v>657</v>
      </c>
      <c r="U10" s="21" t="s">
        <v>656</v>
      </c>
      <c r="V10" s="21">
        <v>3</v>
      </c>
    </row>
    <row r="11" spans="1:22" ht="30">
      <c r="A11" s="3">
        <v>10</v>
      </c>
      <c r="B11" s="25" t="s">
        <v>68</v>
      </c>
      <c r="C11" s="25" t="s">
        <v>68</v>
      </c>
      <c r="D11" s="25" t="s">
        <v>660</v>
      </c>
      <c r="E11" s="25"/>
      <c r="F11" s="3" t="s">
        <v>661</v>
      </c>
      <c r="G11" s="3" t="s">
        <v>662</v>
      </c>
      <c r="H11" s="25" t="s">
        <v>18</v>
      </c>
      <c r="I11" s="25" t="s">
        <v>50</v>
      </c>
      <c r="J11" s="25" t="s">
        <v>650</v>
      </c>
      <c r="K11" s="25"/>
      <c r="L11" s="25">
        <v>15</v>
      </c>
      <c r="M11" s="25">
        <v>4000</v>
      </c>
      <c r="N11" s="25" t="s">
        <v>19</v>
      </c>
      <c r="O11" s="25" t="s">
        <v>24</v>
      </c>
      <c r="P11" s="25" t="s">
        <v>663</v>
      </c>
      <c r="Q11" s="26" t="s">
        <v>30</v>
      </c>
      <c r="R11" s="25">
        <v>6899.6</v>
      </c>
      <c r="S11" s="21"/>
      <c r="T11" s="22" t="s">
        <v>664</v>
      </c>
      <c r="U11" s="21"/>
      <c r="V11" s="24">
        <v>3</v>
      </c>
    </row>
    <row r="12" spans="1:22" ht="45" hidden="1">
      <c r="A12" s="3">
        <v>11</v>
      </c>
      <c r="B12" s="25" t="s">
        <v>68</v>
      </c>
      <c r="C12" s="25" t="s">
        <v>68</v>
      </c>
      <c r="D12" s="25" t="s">
        <v>665</v>
      </c>
      <c r="E12" s="25"/>
      <c r="F12" s="3" t="s">
        <v>666</v>
      </c>
      <c r="G12" s="3" t="s">
        <v>667</v>
      </c>
      <c r="H12" s="21" t="s">
        <v>18</v>
      </c>
      <c r="I12" s="21" t="s">
        <v>33</v>
      </c>
      <c r="J12" s="21" t="s">
        <v>650</v>
      </c>
      <c r="K12" s="21" t="s">
        <v>668</v>
      </c>
      <c r="L12" s="21">
        <v>1</v>
      </c>
      <c r="M12" s="21">
        <v>4000</v>
      </c>
      <c r="N12" s="21" t="s">
        <v>19</v>
      </c>
      <c r="O12" s="21" t="s">
        <v>20</v>
      </c>
      <c r="P12" s="21" t="s">
        <v>669</v>
      </c>
      <c r="Q12" s="21" t="s">
        <v>21</v>
      </c>
      <c r="R12" s="21">
        <v>24561.1</v>
      </c>
      <c r="S12" s="21"/>
      <c r="T12" s="21"/>
      <c r="U12" s="21"/>
      <c r="V12" s="21">
        <v>3</v>
      </c>
    </row>
    <row r="13" spans="1:22">
      <c r="A13" s="3">
        <v>12</v>
      </c>
      <c r="B13" s="21" t="s">
        <v>347</v>
      </c>
      <c r="C13" s="21" t="s">
        <v>347</v>
      </c>
      <c r="D13" s="21" t="s">
        <v>387</v>
      </c>
      <c r="E13" s="21"/>
      <c r="F13" s="3" t="s">
        <v>42</v>
      </c>
      <c r="G13" s="3" t="s">
        <v>670</v>
      </c>
      <c r="H13" s="21" t="s">
        <v>18</v>
      </c>
      <c r="I13" s="21" t="s">
        <v>50</v>
      </c>
      <c r="J13" s="21" t="s">
        <v>650</v>
      </c>
      <c r="K13" s="21"/>
      <c r="L13" s="21">
        <v>15</v>
      </c>
      <c r="M13" s="21">
        <v>4000</v>
      </c>
      <c r="N13" s="21" t="s">
        <v>19</v>
      </c>
      <c r="O13" s="21" t="s">
        <v>24</v>
      </c>
      <c r="P13" s="21" t="s">
        <v>389</v>
      </c>
      <c r="Q13" s="21" t="s">
        <v>357</v>
      </c>
      <c r="R13" s="21">
        <v>748.8</v>
      </c>
      <c r="S13" s="21" t="s">
        <v>31</v>
      </c>
      <c r="T13" s="21" t="s">
        <v>671</v>
      </c>
      <c r="U13" s="21"/>
      <c r="V13" s="21"/>
    </row>
    <row r="14" spans="1:22" s="29" customFormat="1" hidden="1">
      <c r="A14" s="3">
        <v>13</v>
      </c>
      <c r="B14" s="27" t="s">
        <v>41</v>
      </c>
      <c r="C14" s="27" t="s">
        <v>57</v>
      </c>
      <c r="D14" s="27" t="s">
        <v>672</v>
      </c>
      <c r="E14" s="27"/>
      <c r="F14" s="11" t="s">
        <v>673</v>
      </c>
      <c r="G14" s="11" t="s">
        <v>674</v>
      </c>
      <c r="H14" s="27" t="s">
        <v>354</v>
      </c>
      <c r="I14" s="27" t="s">
        <v>675</v>
      </c>
      <c r="J14" s="27" t="s">
        <v>676</v>
      </c>
      <c r="K14" s="27"/>
      <c r="L14" s="27">
        <v>10</v>
      </c>
      <c r="M14" s="27">
        <v>4000</v>
      </c>
      <c r="N14" s="27" t="s">
        <v>19</v>
      </c>
      <c r="O14" s="27" t="s">
        <v>24</v>
      </c>
      <c r="P14" s="27" t="s">
        <v>677</v>
      </c>
      <c r="Q14" s="27" t="s">
        <v>357</v>
      </c>
      <c r="R14" s="27">
        <v>3007</v>
      </c>
      <c r="S14" s="27"/>
      <c r="T14" s="11" t="s">
        <v>678</v>
      </c>
      <c r="U14" s="28"/>
      <c r="V14" s="28"/>
    </row>
    <row r="15" spans="1:22" hidden="1">
      <c r="A15" s="3">
        <v>14</v>
      </c>
      <c r="B15" s="19" t="s">
        <v>41</v>
      </c>
      <c r="C15" s="19" t="s">
        <v>57</v>
      </c>
      <c r="D15" s="19" t="s">
        <v>679</v>
      </c>
      <c r="E15" s="19"/>
      <c r="F15" s="3" t="s">
        <v>83</v>
      </c>
      <c r="G15" s="3" t="s">
        <v>680</v>
      </c>
      <c r="H15" s="19" t="s">
        <v>43</v>
      </c>
      <c r="I15" s="19" t="s">
        <v>70</v>
      </c>
      <c r="J15" s="20" t="s">
        <v>676</v>
      </c>
      <c r="K15" s="19"/>
      <c r="L15" s="19">
        <v>1</v>
      </c>
      <c r="M15" s="19">
        <v>3200</v>
      </c>
      <c r="N15" s="20" t="s">
        <v>19</v>
      </c>
      <c r="O15" s="20" t="s">
        <v>61</v>
      </c>
      <c r="P15" s="19" t="s">
        <v>681</v>
      </c>
      <c r="Q15" s="19" t="s">
        <v>21</v>
      </c>
      <c r="R15" s="19">
        <v>35.700000000000003</v>
      </c>
      <c r="S15" s="19" t="s">
        <v>31</v>
      </c>
      <c r="T15" s="19"/>
      <c r="U15" s="19"/>
      <c r="V15" s="19"/>
    </row>
    <row r="16" spans="1:22" hidden="1">
      <c r="A16" s="3">
        <v>15</v>
      </c>
      <c r="B16" s="19" t="s">
        <v>41</v>
      </c>
      <c r="C16" s="19" t="s">
        <v>57</v>
      </c>
      <c r="D16" s="19" t="s">
        <v>682</v>
      </c>
      <c r="E16" s="19"/>
      <c r="F16" s="3" t="s">
        <v>83</v>
      </c>
      <c r="G16" s="3" t="s">
        <v>680</v>
      </c>
      <c r="H16" s="19" t="s">
        <v>43</v>
      </c>
      <c r="I16" s="19" t="s">
        <v>70</v>
      </c>
      <c r="J16" s="20" t="s">
        <v>676</v>
      </c>
      <c r="K16" s="19"/>
      <c r="L16" s="19">
        <v>1</v>
      </c>
      <c r="M16" s="19">
        <v>3200</v>
      </c>
      <c r="N16" s="20" t="s">
        <v>19</v>
      </c>
      <c r="O16" s="19" t="s">
        <v>61</v>
      </c>
      <c r="P16" s="19" t="s">
        <v>683</v>
      </c>
      <c r="Q16" s="19" t="s">
        <v>21</v>
      </c>
      <c r="R16" s="19">
        <v>386.1</v>
      </c>
      <c r="S16" s="19" t="s">
        <v>31</v>
      </c>
      <c r="T16" s="19"/>
      <c r="U16" s="19"/>
      <c r="V16" s="19"/>
    </row>
    <row r="17" spans="1:22" hidden="1">
      <c r="A17" s="3">
        <v>16</v>
      </c>
      <c r="B17" s="19" t="s">
        <v>41</v>
      </c>
      <c r="C17" s="19" t="s">
        <v>57</v>
      </c>
      <c r="D17" s="19" t="s">
        <v>684</v>
      </c>
      <c r="E17" s="19"/>
      <c r="F17" s="3" t="s">
        <v>353</v>
      </c>
      <c r="G17" s="3" t="s">
        <v>685</v>
      </c>
      <c r="H17" s="19" t="s">
        <v>354</v>
      </c>
      <c r="I17" s="19" t="s">
        <v>686</v>
      </c>
      <c r="J17" s="20" t="s">
        <v>676</v>
      </c>
      <c r="K17" s="19"/>
      <c r="L17" s="19">
        <v>1</v>
      </c>
      <c r="M17" s="19">
        <v>900</v>
      </c>
      <c r="N17" s="19" t="s">
        <v>28</v>
      </c>
      <c r="O17" s="19" t="s">
        <v>29</v>
      </c>
      <c r="P17" s="19">
        <v>10244245</v>
      </c>
      <c r="Q17" s="19" t="s">
        <v>21</v>
      </c>
      <c r="R17" s="19">
        <v>76844.759999999995</v>
      </c>
      <c r="S17" s="19" t="s">
        <v>31</v>
      </c>
      <c r="T17" s="19"/>
      <c r="U17" s="19"/>
      <c r="V17" s="19"/>
    </row>
    <row r="18" spans="1:22">
      <c r="A18" s="3">
        <v>17</v>
      </c>
      <c r="B18" s="19" t="s">
        <v>41</v>
      </c>
      <c r="C18" s="19" t="s">
        <v>57</v>
      </c>
      <c r="D18" s="19" t="s">
        <v>687</v>
      </c>
      <c r="E18" s="19"/>
      <c r="F18" s="3" t="s">
        <v>688</v>
      </c>
      <c r="G18" s="3" t="s">
        <v>689</v>
      </c>
      <c r="H18" s="19" t="s">
        <v>18</v>
      </c>
      <c r="I18" s="19" t="s">
        <v>50</v>
      </c>
      <c r="J18" s="20" t="s">
        <v>676</v>
      </c>
      <c r="K18" s="19" t="s">
        <v>690</v>
      </c>
      <c r="L18" s="19">
        <v>15</v>
      </c>
      <c r="M18" s="19">
        <v>4000</v>
      </c>
      <c r="N18" s="19" t="s">
        <v>19</v>
      </c>
      <c r="O18" s="19" t="s">
        <v>24</v>
      </c>
      <c r="P18" s="19" t="s">
        <v>691</v>
      </c>
      <c r="Q18" s="19" t="s">
        <v>692</v>
      </c>
      <c r="R18" s="19"/>
      <c r="S18" s="19"/>
      <c r="T18" s="19"/>
      <c r="U18" s="19"/>
      <c r="V18" s="19"/>
    </row>
    <row r="19" spans="1:22" hidden="1">
      <c r="A19" s="3">
        <v>18</v>
      </c>
      <c r="B19" s="19" t="s">
        <v>41</v>
      </c>
      <c r="C19" s="19" t="s">
        <v>57</v>
      </c>
      <c r="D19" s="19" t="s">
        <v>693</v>
      </c>
      <c r="E19" s="19"/>
      <c r="F19" s="3" t="s">
        <v>353</v>
      </c>
      <c r="G19" s="3" t="s">
        <v>689</v>
      </c>
      <c r="H19" s="19" t="s">
        <v>18</v>
      </c>
      <c r="I19" s="19" t="s">
        <v>694</v>
      </c>
      <c r="J19" s="20" t="s">
        <v>676</v>
      </c>
      <c r="K19" s="19" t="s">
        <v>695</v>
      </c>
      <c r="L19" s="19">
        <v>1</v>
      </c>
      <c r="M19" s="19">
        <v>800</v>
      </c>
      <c r="N19" s="19" t="s">
        <v>45</v>
      </c>
      <c r="O19" s="19" t="s">
        <v>696</v>
      </c>
      <c r="P19" s="19" t="s">
        <v>697</v>
      </c>
      <c r="Q19" s="19" t="s">
        <v>698</v>
      </c>
      <c r="R19" s="19">
        <v>118270.08</v>
      </c>
      <c r="S19" s="19"/>
      <c r="T19" s="19" t="s">
        <v>699</v>
      </c>
      <c r="U19" s="19"/>
      <c r="V19" s="19"/>
    </row>
    <row r="20" spans="1:22" hidden="1">
      <c r="A20" s="3">
        <v>19</v>
      </c>
      <c r="B20" s="19" t="s">
        <v>41</v>
      </c>
      <c r="C20" s="19" t="s">
        <v>57</v>
      </c>
      <c r="D20" s="19" t="s">
        <v>700</v>
      </c>
      <c r="E20" s="19"/>
      <c r="F20" s="3" t="s">
        <v>360</v>
      </c>
      <c r="G20" s="3" t="s">
        <v>701</v>
      </c>
      <c r="H20" s="19" t="s">
        <v>18</v>
      </c>
      <c r="I20" s="19" t="s">
        <v>46</v>
      </c>
      <c r="J20" s="20" t="s">
        <v>676</v>
      </c>
      <c r="K20" s="19" t="s">
        <v>702</v>
      </c>
      <c r="L20" s="19">
        <v>1</v>
      </c>
      <c r="M20" s="19">
        <v>1200</v>
      </c>
      <c r="N20" s="19" t="s">
        <v>34</v>
      </c>
      <c r="O20" s="19" t="s">
        <v>35</v>
      </c>
      <c r="P20" s="19" t="s">
        <v>703</v>
      </c>
      <c r="Q20" s="19" t="s">
        <v>36</v>
      </c>
      <c r="R20" s="19">
        <v>13240</v>
      </c>
      <c r="S20" s="19" t="s">
        <v>31</v>
      </c>
      <c r="T20" s="19"/>
      <c r="U20" s="19"/>
      <c r="V20" s="19"/>
    </row>
    <row r="21" spans="1:22" hidden="1">
      <c r="A21" s="3">
        <v>20</v>
      </c>
      <c r="B21" s="19" t="s">
        <v>41</v>
      </c>
      <c r="C21" s="19" t="s">
        <v>173</v>
      </c>
      <c r="D21" s="19" t="s">
        <v>704</v>
      </c>
      <c r="E21" s="19"/>
      <c r="F21" s="3" t="s">
        <v>83</v>
      </c>
      <c r="G21" s="3" t="s">
        <v>705</v>
      </c>
      <c r="H21" s="19" t="s">
        <v>43</v>
      </c>
      <c r="I21" s="19" t="s">
        <v>70</v>
      </c>
      <c r="J21" s="20" t="s">
        <v>676</v>
      </c>
      <c r="K21" s="19"/>
      <c r="L21" s="19">
        <v>1</v>
      </c>
      <c r="M21" s="19">
        <v>3200</v>
      </c>
      <c r="N21" s="19" t="s">
        <v>19</v>
      </c>
      <c r="O21" s="19" t="s">
        <v>24</v>
      </c>
      <c r="P21" s="19" t="s">
        <v>706</v>
      </c>
      <c r="Q21" s="19" t="s">
        <v>21</v>
      </c>
      <c r="R21" s="19" t="s">
        <v>500</v>
      </c>
      <c r="S21" s="19"/>
      <c r="T21" s="19" t="s">
        <v>506</v>
      </c>
      <c r="U21" s="19"/>
      <c r="V21" s="19"/>
    </row>
    <row r="22" spans="1:22" ht="30">
      <c r="A22" s="3">
        <v>21</v>
      </c>
      <c r="B22" s="21" t="s">
        <v>347</v>
      </c>
      <c r="C22" s="21" t="s">
        <v>707</v>
      </c>
      <c r="D22" s="21" t="s">
        <v>708</v>
      </c>
      <c r="E22" s="21"/>
      <c r="F22" s="3" t="s">
        <v>709</v>
      </c>
      <c r="G22" s="3" t="s">
        <v>710</v>
      </c>
      <c r="H22" s="21" t="s">
        <v>51</v>
      </c>
      <c r="I22" s="21" t="s">
        <v>315</v>
      </c>
      <c r="J22" s="21" t="s">
        <v>711</v>
      </c>
      <c r="K22" s="21" t="s">
        <v>712</v>
      </c>
      <c r="L22" s="21">
        <v>15</v>
      </c>
      <c r="M22" s="21">
        <v>4000</v>
      </c>
      <c r="N22" s="21" t="s">
        <v>19</v>
      </c>
      <c r="O22" s="21" t="s">
        <v>24</v>
      </c>
      <c r="P22" s="19" t="s">
        <v>713</v>
      </c>
      <c r="Q22" s="21" t="s">
        <v>357</v>
      </c>
      <c r="R22" s="21">
        <v>1213.7</v>
      </c>
      <c r="S22" s="21" t="s">
        <v>31</v>
      </c>
      <c r="T22" s="21"/>
      <c r="U22" s="21"/>
      <c r="V22" s="21"/>
    </row>
    <row r="23" spans="1:22" ht="30">
      <c r="A23" s="3">
        <v>22</v>
      </c>
      <c r="B23" s="21" t="s">
        <v>347</v>
      </c>
      <c r="C23" s="21" t="s">
        <v>707</v>
      </c>
      <c r="D23" s="21" t="s">
        <v>714</v>
      </c>
      <c r="E23" s="21"/>
      <c r="F23" s="3" t="s">
        <v>126</v>
      </c>
      <c r="G23" s="3" t="s">
        <v>715</v>
      </c>
      <c r="H23" s="21" t="s">
        <v>18</v>
      </c>
      <c r="I23" s="21" t="s">
        <v>40</v>
      </c>
      <c r="J23" s="21" t="s">
        <v>711</v>
      </c>
      <c r="K23" s="21"/>
      <c r="L23" s="21">
        <v>15</v>
      </c>
      <c r="M23" s="21">
        <v>4000</v>
      </c>
      <c r="N23" s="21" t="s">
        <v>19</v>
      </c>
      <c r="O23" s="21" t="s">
        <v>24</v>
      </c>
      <c r="P23" s="19" t="s">
        <v>716</v>
      </c>
      <c r="Q23" s="21" t="s">
        <v>340</v>
      </c>
      <c r="R23" s="21">
        <v>58.8</v>
      </c>
      <c r="S23" s="21" t="s">
        <v>31</v>
      </c>
      <c r="T23" s="21"/>
      <c r="U23" s="21"/>
      <c r="V23" s="21"/>
    </row>
    <row r="24" spans="1:22" hidden="1">
      <c r="A24" s="3">
        <v>23</v>
      </c>
      <c r="B24" s="21" t="s">
        <v>347</v>
      </c>
      <c r="C24" s="21" t="s">
        <v>707</v>
      </c>
      <c r="D24" s="21" t="s">
        <v>717</v>
      </c>
      <c r="E24" s="21"/>
      <c r="F24" s="3" t="s">
        <v>718</v>
      </c>
      <c r="G24" s="3" t="s">
        <v>719</v>
      </c>
      <c r="H24" s="21" t="s">
        <v>27</v>
      </c>
      <c r="I24" s="21" t="s">
        <v>46</v>
      </c>
      <c r="J24" s="21" t="s">
        <v>711</v>
      </c>
      <c r="K24" s="21"/>
      <c r="L24" s="21">
        <v>1</v>
      </c>
      <c r="M24" s="21">
        <v>900</v>
      </c>
      <c r="N24" s="21" t="s">
        <v>28</v>
      </c>
      <c r="O24" s="21" t="s">
        <v>29</v>
      </c>
      <c r="P24" s="19">
        <v>12323537</v>
      </c>
      <c r="Q24" s="21" t="s">
        <v>21</v>
      </c>
      <c r="R24" s="21">
        <v>48591.93</v>
      </c>
      <c r="S24" s="21" t="s">
        <v>31</v>
      </c>
      <c r="T24" s="21"/>
      <c r="U24" s="21"/>
      <c r="V24" s="21"/>
    </row>
    <row r="25" spans="1:22" hidden="1">
      <c r="A25" s="3">
        <v>24</v>
      </c>
      <c r="B25" s="21" t="s">
        <v>347</v>
      </c>
      <c r="C25" s="21" t="s">
        <v>347</v>
      </c>
      <c r="D25" s="21" t="s">
        <v>720</v>
      </c>
      <c r="E25" s="21"/>
      <c r="F25" s="3" t="s">
        <v>353</v>
      </c>
      <c r="G25" s="3" t="s">
        <v>721</v>
      </c>
      <c r="H25" s="21" t="s">
        <v>51</v>
      </c>
      <c r="I25" s="21" t="s">
        <v>55</v>
      </c>
      <c r="J25" s="21" t="s">
        <v>711</v>
      </c>
      <c r="K25" s="21" t="s">
        <v>722</v>
      </c>
      <c r="L25" s="21">
        <v>1</v>
      </c>
      <c r="M25" s="21">
        <v>4000</v>
      </c>
      <c r="N25" s="21" t="s">
        <v>19</v>
      </c>
      <c r="O25" s="21" t="s">
        <v>460</v>
      </c>
      <c r="P25" s="19" t="s">
        <v>723</v>
      </c>
      <c r="Q25" s="21" t="s">
        <v>21</v>
      </c>
      <c r="R25" s="21">
        <v>1290.4000000000001</v>
      </c>
      <c r="S25" s="21" t="s">
        <v>31</v>
      </c>
      <c r="T25" s="21"/>
      <c r="U25" s="21"/>
      <c r="V25" s="21"/>
    </row>
    <row r="26" spans="1:22" hidden="1">
      <c r="A26" s="3">
        <v>25</v>
      </c>
      <c r="B26" s="21" t="s">
        <v>56</v>
      </c>
      <c r="C26" s="21" t="s">
        <v>48</v>
      </c>
      <c r="D26" s="21" t="s">
        <v>724</v>
      </c>
      <c r="E26" s="21"/>
      <c r="F26" s="3" t="s">
        <v>83</v>
      </c>
      <c r="G26" s="3" t="s">
        <v>725</v>
      </c>
      <c r="H26" s="21" t="s">
        <v>43</v>
      </c>
      <c r="I26" s="21" t="s">
        <v>70</v>
      </c>
      <c r="J26" s="21" t="s">
        <v>726</v>
      </c>
      <c r="K26" s="21"/>
      <c r="L26" s="21">
        <v>1</v>
      </c>
      <c r="M26" s="21">
        <v>6400</v>
      </c>
      <c r="N26" s="21" t="s">
        <v>232</v>
      </c>
      <c r="O26" s="21" t="s">
        <v>245</v>
      </c>
      <c r="P26" s="21">
        <v>18627651</v>
      </c>
      <c r="Q26" s="21" t="s">
        <v>573</v>
      </c>
      <c r="R26" s="21">
        <v>11850</v>
      </c>
      <c r="S26" s="21" t="s">
        <v>31</v>
      </c>
      <c r="T26" s="21" t="s">
        <v>73</v>
      </c>
      <c r="U26" s="21"/>
      <c r="V26" s="21"/>
    </row>
    <row r="27" spans="1:22" ht="30" hidden="1">
      <c r="A27" s="3">
        <v>26</v>
      </c>
      <c r="B27" s="25" t="s">
        <v>347</v>
      </c>
      <c r="C27" s="25" t="s">
        <v>347</v>
      </c>
      <c r="D27" s="26" t="s">
        <v>387</v>
      </c>
      <c r="E27" s="26"/>
      <c r="F27" s="3" t="s">
        <v>42</v>
      </c>
      <c r="G27" s="3" t="s">
        <v>670</v>
      </c>
      <c r="H27" s="21" t="s">
        <v>354</v>
      </c>
      <c r="I27" s="21" t="s">
        <v>727</v>
      </c>
      <c r="J27" s="21" t="s">
        <v>726</v>
      </c>
      <c r="K27" s="21"/>
      <c r="L27" s="21">
        <v>40</v>
      </c>
      <c r="M27" s="21">
        <v>4000</v>
      </c>
      <c r="N27" s="21" t="s">
        <v>19</v>
      </c>
      <c r="O27" s="21" t="s">
        <v>24</v>
      </c>
      <c r="P27" s="21" t="s">
        <v>389</v>
      </c>
      <c r="Q27" s="21" t="s">
        <v>728</v>
      </c>
      <c r="R27" s="21">
        <v>748.8</v>
      </c>
      <c r="S27" s="21" t="s">
        <v>729</v>
      </c>
      <c r="T27" s="22" t="s">
        <v>730</v>
      </c>
      <c r="U27" s="21"/>
      <c r="V27" s="21"/>
    </row>
    <row r="28" spans="1:22" s="32" customFormat="1" ht="30" hidden="1">
      <c r="A28" s="3">
        <v>27</v>
      </c>
      <c r="B28" s="30" t="s">
        <v>56</v>
      </c>
      <c r="C28" s="30" t="s">
        <v>48</v>
      </c>
      <c r="D28" s="30" t="s">
        <v>731</v>
      </c>
      <c r="E28" s="30"/>
      <c r="F28" s="11" t="s">
        <v>63</v>
      </c>
      <c r="G28" s="11" t="s">
        <v>732</v>
      </c>
      <c r="H28" s="30" t="s">
        <v>18</v>
      </c>
      <c r="I28" s="30" t="s">
        <v>733</v>
      </c>
      <c r="J28" s="30" t="s">
        <v>726</v>
      </c>
      <c r="K28" s="30" t="s">
        <v>734</v>
      </c>
      <c r="L28" s="30">
        <v>1</v>
      </c>
      <c r="M28" s="30">
        <v>240</v>
      </c>
      <c r="N28" s="31" t="s">
        <v>19</v>
      </c>
      <c r="O28" s="30" t="s">
        <v>639</v>
      </c>
      <c r="P28" s="30">
        <v>753745</v>
      </c>
      <c r="Q28" s="30" t="s">
        <v>498</v>
      </c>
      <c r="R28" s="30">
        <v>76322.5</v>
      </c>
      <c r="S28" s="30"/>
      <c r="T28" s="30"/>
      <c r="U28" s="30"/>
      <c r="V28" s="30"/>
    </row>
    <row r="29" spans="1:22" hidden="1">
      <c r="A29" s="3">
        <v>28</v>
      </c>
      <c r="B29" s="19" t="s">
        <v>41</v>
      </c>
      <c r="C29" s="19" t="s">
        <v>48</v>
      </c>
      <c r="D29" s="19" t="s">
        <v>735</v>
      </c>
      <c r="E29" s="19"/>
      <c r="F29" s="3" t="s">
        <v>736</v>
      </c>
      <c r="G29" s="3" t="s">
        <v>737</v>
      </c>
      <c r="H29" s="19" t="s">
        <v>27</v>
      </c>
      <c r="I29" s="19" t="s">
        <v>67</v>
      </c>
      <c r="J29" s="19" t="s">
        <v>726</v>
      </c>
      <c r="K29" s="19"/>
      <c r="L29" s="19">
        <v>1</v>
      </c>
      <c r="M29" s="19">
        <v>4000</v>
      </c>
      <c r="N29" s="19" t="s">
        <v>19</v>
      </c>
      <c r="O29" s="19" t="s">
        <v>24</v>
      </c>
      <c r="P29" s="19" t="s">
        <v>738</v>
      </c>
      <c r="Q29" s="19" t="s">
        <v>21</v>
      </c>
      <c r="R29" s="19">
        <v>48647.3</v>
      </c>
      <c r="S29" s="19" t="s">
        <v>31</v>
      </c>
      <c r="T29" s="19"/>
      <c r="U29" s="19"/>
      <c r="V29" s="19"/>
    </row>
    <row r="30" spans="1:22" ht="30" hidden="1">
      <c r="A30" s="3">
        <v>29</v>
      </c>
      <c r="B30" s="19" t="s">
        <v>41</v>
      </c>
      <c r="C30" s="19" t="s">
        <v>48</v>
      </c>
      <c r="D30" s="19" t="s">
        <v>739</v>
      </c>
      <c r="E30" s="19"/>
      <c r="F30" s="3" t="s">
        <v>740</v>
      </c>
      <c r="G30" s="3" t="s">
        <v>741</v>
      </c>
      <c r="H30" s="19" t="s">
        <v>27</v>
      </c>
      <c r="I30" s="19" t="s">
        <v>742</v>
      </c>
      <c r="J30" s="19" t="s">
        <v>726</v>
      </c>
      <c r="K30" s="19"/>
      <c r="L30" s="19">
        <v>1</v>
      </c>
      <c r="M30" s="19">
        <v>4000</v>
      </c>
      <c r="N30" s="19" t="s">
        <v>19</v>
      </c>
      <c r="O30" s="19" t="s">
        <v>20</v>
      </c>
      <c r="P30" s="19" t="s">
        <v>743</v>
      </c>
      <c r="Q30" s="19" t="s">
        <v>21</v>
      </c>
      <c r="R30" s="19">
        <v>34344.5</v>
      </c>
      <c r="S30" s="19" t="s">
        <v>31</v>
      </c>
      <c r="T30" s="19"/>
      <c r="U30" s="19"/>
      <c r="V30" s="19"/>
    </row>
    <row r="31" spans="1:22" ht="45" hidden="1">
      <c r="A31" s="3">
        <v>30</v>
      </c>
      <c r="B31" s="20" t="s">
        <v>41</v>
      </c>
      <c r="C31" s="19" t="s">
        <v>48</v>
      </c>
      <c r="D31" s="20" t="s">
        <v>744</v>
      </c>
      <c r="E31" s="20"/>
      <c r="F31" s="3" t="s">
        <v>745</v>
      </c>
      <c r="G31" s="3" t="s">
        <v>746</v>
      </c>
      <c r="H31" s="20" t="s">
        <v>27</v>
      </c>
      <c r="I31" s="20" t="s">
        <v>747</v>
      </c>
      <c r="J31" s="19" t="s">
        <v>726</v>
      </c>
      <c r="K31" s="19"/>
      <c r="L31" s="20">
        <v>1</v>
      </c>
      <c r="M31" s="20">
        <v>3200</v>
      </c>
      <c r="N31" s="20" t="s">
        <v>19</v>
      </c>
      <c r="O31" s="20" t="s">
        <v>61</v>
      </c>
      <c r="P31" s="20" t="s">
        <v>748</v>
      </c>
      <c r="Q31" s="20" t="s">
        <v>21</v>
      </c>
      <c r="R31" s="20">
        <v>13404.4</v>
      </c>
      <c r="S31" s="20" t="s">
        <v>31</v>
      </c>
      <c r="T31" s="19"/>
      <c r="U31" s="19"/>
      <c r="V31" s="19"/>
    </row>
    <row r="32" spans="1:22" ht="45" hidden="1">
      <c r="A32" s="3">
        <v>31</v>
      </c>
      <c r="B32" s="20" t="s">
        <v>41</v>
      </c>
      <c r="C32" s="19" t="s">
        <v>48</v>
      </c>
      <c r="D32" s="20" t="s">
        <v>749</v>
      </c>
      <c r="E32" s="20"/>
      <c r="F32" s="3" t="s">
        <v>745</v>
      </c>
      <c r="G32" s="3" t="s">
        <v>746</v>
      </c>
      <c r="H32" s="20" t="s">
        <v>27</v>
      </c>
      <c r="I32" s="20" t="s">
        <v>750</v>
      </c>
      <c r="J32" s="19" t="s">
        <v>726</v>
      </c>
      <c r="K32" s="19"/>
      <c r="L32" s="20">
        <v>1</v>
      </c>
      <c r="M32" s="20">
        <v>1500</v>
      </c>
      <c r="N32" s="20" t="s">
        <v>19</v>
      </c>
      <c r="O32" s="20"/>
      <c r="P32" s="20">
        <v>27087585</v>
      </c>
      <c r="Q32" s="20" t="s">
        <v>573</v>
      </c>
      <c r="R32" s="20">
        <v>16917.599999999999</v>
      </c>
      <c r="S32" s="19" t="s">
        <v>31</v>
      </c>
      <c r="T32" s="19"/>
      <c r="U32" s="19"/>
      <c r="V32" s="19"/>
    </row>
    <row r="33" spans="1:22" ht="30" hidden="1">
      <c r="A33" s="3">
        <v>32</v>
      </c>
      <c r="B33" s="19" t="s">
        <v>41</v>
      </c>
      <c r="C33" s="19" t="s">
        <v>48</v>
      </c>
      <c r="D33" s="19" t="s">
        <v>751</v>
      </c>
      <c r="E33" s="19"/>
      <c r="F33" s="3" t="s">
        <v>752</v>
      </c>
      <c r="G33" s="3" t="s">
        <v>753</v>
      </c>
      <c r="H33" s="20" t="s">
        <v>27</v>
      </c>
      <c r="I33" s="19" t="s">
        <v>754</v>
      </c>
      <c r="J33" s="19" t="s">
        <v>726</v>
      </c>
      <c r="K33" s="19"/>
      <c r="L33" s="19">
        <v>1</v>
      </c>
      <c r="M33" s="19">
        <v>1500</v>
      </c>
      <c r="N33" s="19" t="s">
        <v>755</v>
      </c>
      <c r="O33" s="19"/>
      <c r="P33" s="19">
        <v>2442342</v>
      </c>
      <c r="Q33" s="19" t="s">
        <v>573</v>
      </c>
      <c r="R33" s="19">
        <v>5405.2</v>
      </c>
      <c r="S33" s="19" t="s">
        <v>31</v>
      </c>
      <c r="T33" s="19"/>
      <c r="U33" s="19"/>
      <c r="V33" s="19"/>
    </row>
    <row r="34" spans="1:22" ht="30" hidden="1">
      <c r="A34" s="3">
        <v>33</v>
      </c>
      <c r="B34" s="19" t="s">
        <v>41</v>
      </c>
      <c r="C34" s="19" t="s">
        <v>48</v>
      </c>
      <c r="D34" s="19" t="s">
        <v>756</v>
      </c>
      <c r="E34" s="19"/>
      <c r="F34" s="3" t="s">
        <v>752</v>
      </c>
      <c r="G34" s="3" t="s">
        <v>753</v>
      </c>
      <c r="H34" s="20" t="s">
        <v>27</v>
      </c>
      <c r="I34" s="19" t="s">
        <v>754</v>
      </c>
      <c r="J34" s="19" t="s">
        <v>726</v>
      </c>
      <c r="K34" s="19"/>
      <c r="L34" s="19">
        <v>1</v>
      </c>
      <c r="M34" s="19">
        <v>1500</v>
      </c>
      <c r="N34" s="19" t="s">
        <v>19</v>
      </c>
      <c r="O34" s="19"/>
      <c r="P34" s="19">
        <v>49342967</v>
      </c>
      <c r="Q34" s="19" t="s">
        <v>573</v>
      </c>
      <c r="R34" s="19">
        <v>8071.4</v>
      </c>
      <c r="S34" s="19" t="s">
        <v>31</v>
      </c>
      <c r="T34" s="19"/>
      <c r="U34" s="19"/>
      <c r="V34" s="19"/>
    </row>
    <row r="35" spans="1:22" ht="30" hidden="1">
      <c r="A35" s="3">
        <v>34</v>
      </c>
      <c r="B35" s="19" t="s">
        <v>41</v>
      </c>
      <c r="C35" s="19" t="s">
        <v>48</v>
      </c>
      <c r="D35" s="19" t="s">
        <v>757</v>
      </c>
      <c r="E35" s="19"/>
      <c r="F35" s="3" t="s">
        <v>758</v>
      </c>
      <c r="G35" s="3" t="s">
        <v>753</v>
      </c>
      <c r="H35" s="19" t="s">
        <v>27</v>
      </c>
      <c r="I35" s="19" t="s">
        <v>754</v>
      </c>
      <c r="J35" s="19" t="s">
        <v>726</v>
      </c>
      <c r="K35" s="19"/>
      <c r="L35" s="19">
        <v>1</v>
      </c>
      <c r="M35" s="19">
        <v>1500</v>
      </c>
      <c r="N35" s="19" t="s">
        <v>755</v>
      </c>
      <c r="O35" s="19"/>
      <c r="P35" s="19">
        <v>2443027</v>
      </c>
      <c r="Q35" s="19" t="s">
        <v>573</v>
      </c>
      <c r="R35" s="19">
        <v>5975.7</v>
      </c>
      <c r="S35" s="19" t="s">
        <v>31</v>
      </c>
      <c r="T35" s="19"/>
      <c r="U35" s="19"/>
      <c r="V35" s="19"/>
    </row>
    <row r="36" spans="1:22" ht="30" hidden="1">
      <c r="A36" s="3">
        <v>35</v>
      </c>
      <c r="B36" s="19" t="s">
        <v>41</v>
      </c>
      <c r="C36" s="19" t="s">
        <v>48</v>
      </c>
      <c r="D36" s="19" t="s">
        <v>759</v>
      </c>
      <c r="E36" s="19"/>
      <c r="F36" s="3" t="s">
        <v>760</v>
      </c>
      <c r="G36" s="3" t="s">
        <v>753</v>
      </c>
      <c r="H36" s="19" t="s">
        <v>27</v>
      </c>
      <c r="I36" s="19" t="s">
        <v>754</v>
      </c>
      <c r="J36" s="19" t="s">
        <v>726</v>
      </c>
      <c r="K36" s="19"/>
      <c r="L36" s="19">
        <v>1</v>
      </c>
      <c r="M36" s="19">
        <v>1500</v>
      </c>
      <c r="N36" s="19" t="s">
        <v>755</v>
      </c>
      <c r="O36" s="19"/>
      <c r="P36" s="19">
        <v>2442672</v>
      </c>
      <c r="Q36" s="19" t="s">
        <v>573</v>
      </c>
      <c r="R36" s="19">
        <v>2737.6</v>
      </c>
      <c r="S36" s="19" t="s">
        <v>31</v>
      </c>
      <c r="T36" s="19"/>
      <c r="U36" s="19"/>
      <c r="V36" s="19"/>
    </row>
    <row r="37" spans="1:22" ht="30" hidden="1">
      <c r="A37" s="3">
        <v>36</v>
      </c>
      <c r="B37" s="20" t="s">
        <v>41</v>
      </c>
      <c r="C37" s="20" t="s">
        <v>48</v>
      </c>
      <c r="D37" s="20" t="s">
        <v>761</v>
      </c>
      <c r="E37" s="20"/>
      <c r="F37" s="3" t="s">
        <v>83</v>
      </c>
      <c r="G37" s="3" t="s">
        <v>753</v>
      </c>
      <c r="H37" s="19" t="s">
        <v>43</v>
      </c>
      <c r="I37" s="19" t="s">
        <v>762</v>
      </c>
      <c r="J37" s="19" t="s">
        <v>726</v>
      </c>
      <c r="K37" s="19"/>
      <c r="L37" s="19">
        <v>1</v>
      </c>
      <c r="M37" s="19">
        <v>1500</v>
      </c>
      <c r="N37" s="19" t="s">
        <v>755</v>
      </c>
      <c r="O37" s="19"/>
      <c r="P37" s="19">
        <v>2443029</v>
      </c>
      <c r="Q37" s="19" t="s">
        <v>573</v>
      </c>
      <c r="R37" s="19">
        <v>15429.2</v>
      </c>
      <c r="S37" s="19" t="s">
        <v>31</v>
      </c>
      <c r="T37" s="19"/>
      <c r="U37" s="19"/>
      <c r="V37" s="19"/>
    </row>
    <row r="38" spans="1:22" ht="30" hidden="1">
      <c r="A38" s="3">
        <v>37</v>
      </c>
      <c r="B38" s="20" t="s">
        <v>41</v>
      </c>
      <c r="C38" s="20" t="s">
        <v>48</v>
      </c>
      <c r="D38" s="20" t="s">
        <v>763</v>
      </c>
      <c r="E38" s="20"/>
      <c r="F38" s="3" t="s">
        <v>83</v>
      </c>
      <c r="G38" s="3" t="s">
        <v>753</v>
      </c>
      <c r="H38" s="19" t="s">
        <v>43</v>
      </c>
      <c r="I38" s="19" t="s">
        <v>764</v>
      </c>
      <c r="J38" s="19" t="s">
        <v>726</v>
      </c>
      <c r="K38" s="19"/>
      <c r="L38" s="19">
        <v>1</v>
      </c>
      <c r="M38" s="19">
        <v>1500</v>
      </c>
      <c r="N38" s="19" t="s">
        <v>755</v>
      </c>
      <c r="O38" s="19"/>
      <c r="P38" s="19">
        <v>2442529</v>
      </c>
      <c r="Q38" s="19" t="s">
        <v>765</v>
      </c>
      <c r="R38" s="19">
        <v>1854.9</v>
      </c>
      <c r="S38" s="19" t="s">
        <v>31</v>
      </c>
      <c r="T38" s="19"/>
      <c r="U38" s="19"/>
      <c r="V38" s="19"/>
    </row>
    <row r="39" spans="1:22" ht="30" hidden="1">
      <c r="A39" s="3">
        <v>38</v>
      </c>
      <c r="B39" s="20" t="s">
        <v>41</v>
      </c>
      <c r="C39" s="20" t="s">
        <v>48</v>
      </c>
      <c r="D39" s="20" t="s">
        <v>766</v>
      </c>
      <c r="E39" s="20"/>
      <c r="F39" s="3" t="s">
        <v>767</v>
      </c>
      <c r="G39" s="3" t="s">
        <v>753</v>
      </c>
      <c r="H39" s="19" t="s">
        <v>27</v>
      </c>
      <c r="I39" s="19" t="s">
        <v>267</v>
      </c>
      <c r="J39" s="19" t="s">
        <v>726</v>
      </c>
      <c r="K39" s="19"/>
      <c r="L39" s="19">
        <v>1</v>
      </c>
      <c r="M39" s="19">
        <v>1500</v>
      </c>
      <c r="N39" s="19" t="s">
        <v>755</v>
      </c>
      <c r="O39" s="19"/>
      <c r="P39" s="19">
        <v>2442521</v>
      </c>
      <c r="Q39" s="19" t="s">
        <v>765</v>
      </c>
      <c r="R39" s="19">
        <v>7576</v>
      </c>
      <c r="S39" s="19" t="s">
        <v>31</v>
      </c>
      <c r="T39" s="19"/>
      <c r="U39" s="19"/>
      <c r="V39" s="19"/>
    </row>
    <row r="40" spans="1:22" ht="30" hidden="1">
      <c r="A40" s="3">
        <v>39</v>
      </c>
      <c r="B40" s="20" t="s">
        <v>41</v>
      </c>
      <c r="C40" s="20" t="s">
        <v>48</v>
      </c>
      <c r="D40" s="20" t="s">
        <v>768</v>
      </c>
      <c r="E40" s="20"/>
      <c r="F40" s="3" t="s">
        <v>769</v>
      </c>
      <c r="G40" s="3" t="s">
        <v>753</v>
      </c>
      <c r="H40" s="19" t="s">
        <v>27</v>
      </c>
      <c r="I40" s="19" t="s">
        <v>754</v>
      </c>
      <c r="J40" s="19" t="s">
        <v>726</v>
      </c>
      <c r="K40" s="19"/>
      <c r="L40" s="19">
        <v>1</v>
      </c>
      <c r="M40" s="19">
        <v>1500</v>
      </c>
      <c r="N40" s="19" t="s">
        <v>755</v>
      </c>
      <c r="O40" s="19"/>
      <c r="P40" s="19">
        <v>244525</v>
      </c>
      <c r="Q40" s="19" t="s">
        <v>573</v>
      </c>
      <c r="R40" s="19">
        <v>3610.7</v>
      </c>
      <c r="S40" s="19" t="s">
        <v>31</v>
      </c>
      <c r="T40" s="19"/>
      <c r="U40" s="19"/>
      <c r="V40" s="19"/>
    </row>
    <row r="41" spans="1:22" ht="30" hidden="1">
      <c r="A41" s="3">
        <v>40</v>
      </c>
      <c r="B41" s="20" t="s">
        <v>41</v>
      </c>
      <c r="C41" s="20" t="s">
        <v>48</v>
      </c>
      <c r="D41" s="20" t="s">
        <v>770</v>
      </c>
      <c r="E41" s="20"/>
      <c r="F41" s="3" t="s">
        <v>769</v>
      </c>
      <c r="G41" s="3" t="s">
        <v>753</v>
      </c>
      <c r="H41" s="19" t="s">
        <v>27</v>
      </c>
      <c r="I41" s="19" t="s">
        <v>70</v>
      </c>
      <c r="J41" s="19" t="s">
        <v>726</v>
      </c>
      <c r="K41" s="19"/>
      <c r="L41" s="19">
        <v>1</v>
      </c>
      <c r="M41" s="19">
        <v>3200</v>
      </c>
      <c r="N41" s="19" t="s">
        <v>19</v>
      </c>
      <c r="O41" s="19"/>
      <c r="P41" s="19" t="s">
        <v>771</v>
      </c>
      <c r="Q41" s="19" t="s">
        <v>21</v>
      </c>
      <c r="R41" s="19">
        <v>4000.9</v>
      </c>
      <c r="S41" s="19" t="s">
        <v>31</v>
      </c>
      <c r="T41" s="19"/>
      <c r="U41" s="19"/>
      <c r="V41" s="19"/>
    </row>
    <row r="42" spans="1:22" ht="30" hidden="1">
      <c r="A42" s="3">
        <v>41</v>
      </c>
      <c r="B42" s="20" t="s">
        <v>41</v>
      </c>
      <c r="C42" s="20" t="s">
        <v>48</v>
      </c>
      <c r="D42" s="20" t="s">
        <v>772</v>
      </c>
      <c r="E42" s="20"/>
      <c r="F42" s="3" t="s">
        <v>773</v>
      </c>
      <c r="G42" s="3" t="s">
        <v>753</v>
      </c>
      <c r="H42" s="19" t="s">
        <v>27</v>
      </c>
      <c r="I42" s="19" t="s">
        <v>267</v>
      </c>
      <c r="J42" s="19" t="s">
        <v>726</v>
      </c>
      <c r="K42" s="19"/>
      <c r="L42" s="19">
        <v>1</v>
      </c>
      <c r="M42" s="19">
        <v>3200</v>
      </c>
      <c r="N42" s="19" t="s">
        <v>19</v>
      </c>
      <c r="O42" s="19"/>
      <c r="P42" s="19" t="s">
        <v>774</v>
      </c>
      <c r="Q42" s="19" t="s">
        <v>21</v>
      </c>
      <c r="R42" s="19">
        <v>1371.8</v>
      </c>
      <c r="S42" s="19" t="s">
        <v>31</v>
      </c>
      <c r="T42" s="19"/>
      <c r="U42" s="19"/>
      <c r="V42" s="19"/>
    </row>
    <row r="43" spans="1:22" ht="30" hidden="1">
      <c r="A43" s="3">
        <v>42</v>
      </c>
      <c r="B43" s="20" t="s">
        <v>41</v>
      </c>
      <c r="C43" s="20" t="s">
        <v>48</v>
      </c>
      <c r="D43" s="20" t="s">
        <v>775</v>
      </c>
      <c r="E43" s="20"/>
      <c r="F43" s="3" t="s">
        <v>776</v>
      </c>
      <c r="G43" s="3" t="s">
        <v>753</v>
      </c>
      <c r="H43" s="19" t="s">
        <v>27</v>
      </c>
      <c r="I43" s="19" t="s">
        <v>267</v>
      </c>
      <c r="J43" s="19" t="s">
        <v>726</v>
      </c>
      <c r="K43" s="19"/>
      <c r="L43" s="19">
        <v>1</v>
      </c>
      <c r="M43" s="19">
        <v>3200</v>
      </c>
      <c r="N43" s="19" t="s">
        <v>19</v>
      </c>
      <c r="O43" s="19"/>
      <c r="P43" s="19" t="s">
        <v>777</v>
      </c>
      <c r="Q43" s="19" t="s">
        <v>21</v>
      </c>
      <c r="R43" s="19">
        <v>5727.4</v>
      </c>
      <c r="S43" s="19" t="s">
        <v>31</v>
      </c>
      <c r="T43" s="19"/>
      <c r="U43" s="19"/>
      <c r="V43" s="19"/>
    </row>
    <row r="44" spans="1:22" ht="30" hidden="1">
      <c r="A44" s="3">
        <v>43</v>
      </c>
      <c r="B44" s="20" t="s">
        <v>41</v>
      </c>
      <c r="C44" s="20" t="s">
        <v>48</v>
      </c>
      <c r="D44" s="20" t="s">
        <v>778</v>
      </c>
      <c r="E44" s="20"/>
      <c r="F44" s="3" t="s">
        <v>83</v>
      </c>
      <c r="G44" s="3" t="s">
        <v>753</v>
      </c>
      <c r="H44" s="19" t="s">
        <v>43</v>
      </c>
      <c r="I44" s="19" t="s">
        <v>59</v>
      </c>
      <c r="J44" s="19" t="s">
        <v>726</v>
      </c>
      <c r="K44" s="19"/>
      <c r="L44" s="19">
        <v>1</v>
      </c>
      <c r="M44" s="19">
        <v>3200</v>
      </c>
      <c r="N44" s="19" t="s">
        <v>19</v>
      </c>
      <c r="O44" s="19" t="s">
        <v>61</v>
      </c>
      <c r="P44" s="19" t="s">
        <v>779</v>
      </c>
      <c r="Q44" s="19" t="s">
        <v>21</v>
      </c>
      <c r="R44" s="19">
        <v>6732.1</v>
      </c>
      <c r="S44" s="19" t="s">
        <v>31</v>
      </c>
      <c r="T44" s="19"/>
      <c r="U44" s="19"/>
      <c r="V44" s="19"/>
    </row>
    <row r="45" spans="1:22" ht="30" hidden="1">
      <c r="A45" s="3">
        <v>44</v>
      </c>
      <c r="B45" s="20" t="s">
        <v>41</v>
      </c>
      <c r="C45" s="20" t="s">
        <v>48</v>
      </c>
      <c r="D45" s="20" t="s">
        <v>780</v>
      </c>
      <c r="E45" s="20"/>
      <c r="F45" s="3" t="s">
        <v>781</v>
      </c>
      <c r="G45" s="3" t="s">
        <v>753</v>
      </c>
      <c r="H45" s="19" t="s">
        <v>43</v>
      </c>
      <c r="I45" s="19" t="s">
        <v>70</v>
      </c>
      <c r="J45" s="19" t="s">
        <v>726</v>
      </c>
      <c r="K45" s="19"/>
      <c r="L45" s="19">
        <v>1</v>
      </c>
      <c r="M45" s="19">
        <v>3200</v>
      </c>
      <c r="N45" s="19" t="s">
        <v>19</v>
      </c>
      <c r="O45" s="19" t="s">
        <v>61</v>
      </c>
      <c r="P45" s="19" t="s">
        <v>782</v>
      </c>
      <c r="Q45" s="19" t="s">
        <v>21</v>
      </c>
      <c r="R45" s="19">
        <v>838.6</v>
      </c>
      <c r="S45" s="19" t="s">
        <v>31</v>
      </c>
      <c r="T45" s="19"/>
      <c r="U45" s="19"/>
      <c r="V45" s="19"/>
    </row>
    <row r="46" spans="1:22" ht="30" hidden="1">
      <c r="A46" s="3">
        <v>45</v>
      </c>
      <c r="B46" s="20" t="s">
        <v>41</v>
      </c>
      <c r="C46" s="20" t="s">
        <v>48</v>
      </c>
      <c r="D46" s="20" t="s">
        <v>783</v>
      </c>
      <c r="E46" s="20"/>
      <c r="F46" s="3" t="s">
        <v>784</v>
      </c>
      <c r="G46" s="3" t="s">
        <v>753</v>
      </c>
      <c r="H46" s="19" t="s">
        <v>27</v>
      </c>
      <c r="I46" s="19" t="s">
        <v>67</v>
      </c>
      <c r="J46" s="19" t="s">
        <v>726</v>
      </c>
      <c r="K46" s="19"/>
      <c r="L46" s="19">
        <v>1</v>
      </c>
      <c r="M46" s="19">
        <v>4000</v>
      </c>
      <c r="N46" s="19" t="s">
        <v>19</v>
      </c>
      <c r="O46" s="19" t="s">
        <v>61</v>
      </c>
      <c r="P46" s="19" t="s">
        <v>785</v>
      </c>
      <c r="Q46" s="19" t="s">
        <v>21</v>
      </c>
      <c r="R46" s="19">
        <v>71626.600000000006</v>
      </c>
      <c r="S46" s="19"/>
      <c r="T46" s="33" t="s">
        <v>786</v>
      </c>
      <c r="U46" s="19"/>
      <c r="V46" s="19"/>
    </row>
    <row r="47" spans="1:22" s="29" customFormat="1" ht="30" hidden="1">
      <c r="A47" s="3">
        <v>46</v>
      </c>
      <c r="B47" s="27" t="s">
        <v>41</v>
      </c>
      <c r="C47" s="27" t="s">
        <v>48</v>
      </c>
      <c r="D47" s="27" t="s">
        <v>626</v>
      </c>
      <c r="E47" s="27"/>
      <c r="F47" s="11" t="s">
        <v>787</v>
      </c>
      <c r="G47" s="11" t="s">
        <v>753</v>
      </c>
      <c r="H47" s="28" t="s">
        <v>27</v>
      </c>
      <c r="I47" s="28" t="s">
        <v>629</v>
      </c>
      <c r="J47" s="28" t="s">
        <v>726</v>
      </c>
      <c r="K47" s="28"/>
      <c r="L47" s="28">
        <v>1</v>
      </c>
      <c r="M47" s="28">
        <v>1600</v>
      </c>
      <c r="N47" s="28" t="s">
        <v>45</v>
      </c>
      <c r="O47" s="28" t="s">
        <v>60</v>
      </c>
      <c r="P47" s="28" t="s">
        <v>788</v>
      </c>
      <c r="Q47" s="28" t="s">
        <v>21</v>
      </c>
      <c r="R47" s="28">
        <v>11602</v>
      </c>
      <c r="S47" s="28" t="s">
        <v>31</v>
      </c>
      <c r="T47" s="28"/>
      <c r="U47" s="28"/>
      <c r="V47" s="28"/>
    </row>
    <row r="48" spans="1:22" s="29" customFormat="1" ht="30" hidden="1">
      <c r="A48" s="3">
        <v>47</v>
      </c>
      <c r="B48" s="27" t="s">
        <v>41</v>
      </c>
      <c r="C48" s="27" t="s">
        <v>48</v>
      </c>
      <c r="D48" s="11" t="s">
        <v>789</v>
      </c>
      <c r="E48" s="11"/>
      <c r="F48" s="11" t="s">
        <v>790</v>
      </c>
      <c r="G48" s="11"/>
      <c r="H48" s="28" t="s">
        <v>44</v>
      </c>
      <c r="I48" s="28" t="s">
        <v>59</v>
      </c>
      <c r="J48" s="28" t="s">
        <v>726</v>
      </c>
      <c r="K48" s="28"/>
      <c r="L48" s="28">
        <v>1</v>
      </c>
      <c r="M48" s="28">
        <v>4000</v>
      </c>
      <c r="N48" s="28" t="s">
        <v>19</v>
      </c>
      <c r="O48" s="28"/>
      <c r="P48" s="28" t="s">
        <v>791</v>
      </c>
      <c r="Q48" s="28" t="s">
        <v>21</v>
      </c>
      <c r="R48" s="28">
        <v>3203</v>
      </c>
      <c r="S48" s="28" t="s">
        <v>31</v>
      </c>
      <c r="T48" s="28"/>
      <c r="U48" s="28"/>
      <c r="V48" s="28"/>
    </row>
    <row r="49" spans="1:22" ht="30" hidden="1">
      <c r="A49" s="3">
        <v>48</v>
      </c>
      <c r="B49" s="19" t="s">
        <v>41</v>
      </c>
      <c r="C49" s="19" t="s">
        <v>48</v>
      </c>
      <c r="D49" s="19" t="s">
        <v>792</v>
      </c>
      <c r="E49" s="19"/>
      <c r="F49" s="3" t="s">
        <v>793</v>
      </c>
      <c r="G49" s="3" t="s">
        <v>794</v>
      </c>
      <c r="H49" s="19" t="s">
        <v>27</v>
      </c>
      <c r="I49" s="19" t="s">
        <v>795</v>
      </c>
      <c r="J49" s="19" t="s">
        <v>726</v>
      </c>
      <c r="K49" s="19"/>
      <c r="L49" s="19">
        <v>1</v>
      </c>
      <c r="M49" s="19">
        <v>3200</v>
      </c>
      <c r="N49" s="19" t="s">
        <v>19</v>
      </c>
      <c r="O49" s="19" t="s">
        <v>61</v>
      </c>
      <c r="P49" s="19" t="s">
        <v>796</v>
      </c>
      <c r="Q49" s="19" t="s">
        <v>21</v>
      </c>
      <c r="R49" s="19">
        <v>2476.6</v>
      </c>
      <c r="S49" s="19" t="s">
        <v>31</v>
      </c>
      <c r="T49" s="19"/>
      <c r="U49" s="19"/>
      <c r="V49" s="19"/>
    </row>
    <row r="50" spans="1:22" ht="30" hidden="1">
      <c r="A50" s="3">
        <v>49</v>
      </c>
      <c r="B50" s="19" t="s">
        <v>26</v>
      </c>
      <c r="C50" s="19" t="s">
        <v>64</v>
      </c>
      <c r="D50" s="19" t="s">
        <v>797</v>
      </c>
      <c r="E50" s="19"/>
      <c r="F50" s="3" t="s">
        <v>360</v>
      </c>
      <c r="G50" s="3" t="s">
        <v>798</v>
      </c>
      <c r="H50" s="19" t="s">
        <v>18</v>
      </c>
      <c r="I50" s="19" t="s">
        <v>55</v>
      </c>
      <c r="J50" s="19" t="s">
        <v>799</v>
      </c>
      <c r="K50" s="19" t="s">
        <v>800</v>
      </c>
      <c r="L50" s="19">
        <v>1</v>
      </c>
      <c r="M50" s="19">
        <v>2000</v>
      </c>
      <c r="N50" s="19" t="s">
        <v>45</v>
      </c>
      <c r="O50" s="19" t="s">
        <v>801</v>
      </c>
      <c r="P50" s="19" t="s">
        <v>802</v>
      </c>
      <c r="Q50" s="19" t="s">
        <v>21</v>
      </c>
      <c r="R50" s="19">
        <v>16304.8</v>
      </c>
      <c r="S50" s="19"/>
      <c r="T50" s="19" t="s">
        <v>22</v>
      </c>
      <c r="U50" s="19"/>
      <c r="V50" s="19"/>
    </row>
    <row r="51" spans="1:22" hidden="1">
      <c r="A51" s="3">
        <v>50</v>
      </c>
      <c r="B51" s="19" t="s">
        <v>26</v>
      </c>
      <c r="C51" s="19" t="s">
        <v>64</v>
      </c>
      <c r="D51" s="19" t="s">
        <v>803</v>
      </c>
      <c r="E51" s="19"/>
      <c r="F51" s="3" t="s">
        <v>718</v>
      </c>
      <c r="G51" s="3" t="s">
        <v>64</v>
      </c>
      <c r="H51" s="19" t="s">
        <v>27</v>
      </c>
      <c r="I51" s="19" t="s">
        <v>33</v>
      </c>
      <c r="J51" s="19" t="s">
        <v>799</v>
      </c>
      <c r="K51" s="19"/>
      <c r="L51" s="19">
        <v>1</v>
      </c>
      <c r="M51" s="19">
        <v>900</v>
      </c>
      <c r="N51" s="19" t="s">
        <v>28</v>
      </c>
      <c r="O51" s="19" t="s">
        <v>29</v>
      </c>
      <c r="P51" s="19">
        <v>19387583</v>
      </c>
      <c r="Q51" s="19" t="s">
        <v>21</v>
      </c>
      <c r="R51" s="19">
        <v>469.7</v>
      </c>
      <c r="S51" s="19" t="s">
        <v>31</v>
      </c>
      <c r="T51" s="19"/>
      <c r="U51" s="19"/>
      <c r="V51" s="19"/>
    </row>
    <row r="52" spans="1:22" s="29" customFormat="1">
      <c r="A52" s="3">
        <v>51</v>
      </c>
      <c r="B52" s="28" t="s">
        <v>26</v>
      </c>
      <c r="C52" s="28" t="s">
        <v>64</v>
      </c>
      <c r="D52" s="28" t="s">
        <v>804</v>
      </c>
      <c r="E52" s="28"/>
      <c r="F52" s="11" t="s">
        <v>805</v>
      </c>
      <c r="G52" s="11" t="s">
        <v>806</v>
      </c>
      <c r="H52" s="28" t="s">
        <v>27</v>
      </c>
      <c r="I52" s="28" t="s">
        <v>807</v>
      </c>
      <c r="J52" s="28" t="s">
        <v>799</v>
      </c>
      <c r="K52" s="28">
        <v>28.092099999999999</v>
      </c>
      <c r="L52" s="28">
        <v>15</v>
      </c>
      <c r="M52" s="28">
        <v>8000</v>
      </c>
      <c r="N52" s="28" t="s">
        <v>45</v>
      </c>
      <c r="O52" s="28"/>
      <c r="P52" s="28" t="s">
        <v>808</v>
      </c>
      <c r="Q52" s="28" t="s">
        <v>357</v>
      </c>
      <c r="R52" s="28">
        <v>9285.1</v>
      </c>
      <c r="S52" s="28" t="s">
        <v>31</v>
      </c>
      <c r="T52" s="28"/>
      <c r="U52" s="28"/>
      <c r="V52" s="28"/>
    </row>
    <row r="53" spans="1:22">
      <c r="A53" s="3">
        <v>52</v>
      </c>
      <c r="B53" s="19" t="s">
        <v>26</v>
      </c>
      <c r="C53" s="19" t="s">
        <v>64</v>
      </c>
      <c r="D53" s="19" t="s">
        <v>809</v>
      </c>
      <c r="E53" s="19"/>
      <c r="F53" s="3" t="s">
        <v>42</v>
      </c>
      <c r="G53" s="3" t="s">
        <v>810</v>
      </c>
      <c r="H53" s="19" t="s">
        <v>18</v>
      </c>
      <c r="I53" s="19" t="s">
        <v>50</v>
      </c>
      <c r="J53" s="19" t="s">
        <v>799</v>
      </c>
      <c r="K53" s="19"/>
      <c r="L53" s="19">
        <v>15</v>
      </c>
      <c r="M53" s="19">
        <v>4000</v>
      </c>
      <c r="N53" s="19" t="s">
        <v>19</v>
      </c>
      <c r="O53" s="19" t="s">
        <v>24</v>
      </c>
      <c r="P53" s="19" t="s">
        <v>811</v>
      </c>
      <c r="Q53" s="19" t="s">
        <v>357</v>
      </c>
      <c r="R53" s="19">
        <v>2863</v>
      </c>
      <c r="S53" s="19" t="s">
        <v>31</v>
      </c>
      <c r="T53" s="19"/>
      <c r="U53" s="19"/>
      <c r="V53" s="19"/>
    </row>
    <row r="54" spans="1:22" hidden="1">
      <c r="A54" s="3">
        <v>53</v>
      </c>
      <c r="B54" s="19" t="s">
        <v>26</v>
      </c>
      <c r="C54" s="19" t="s">
        <v>64</v>
      </c>
      <c r="D54" s="19" t="s">
        <v>812</v>
      </c>
      <c r="E54" s="19"/>
      <c r="F54" s="3" t="s">
        <v>83</v>
      </c>
      <c r="G54" s="3" t="s">
        <v>813</v>
      </c>
      <c r="H54" s="19" t="s">
        <v>814</v>
      </c>
      <c r="I54" s="19" t="s">
        <v>815</v>
      </c>
      <c r="J54" s="19" t="s">
        <v>816</v>
      </c>
      <c r="K54" s="19"/>
      <c r="L54" s="19">
        <v>1</v>
      </c>
      <c r="M54" s="19">
        <v>3200</v>
      </c>
      <c r="N54" s="19" t="s">
        <v>28</v>
      </c>
      <c r="O54" s="19"/>
      <c r="P54" s="19">
        <v>41066356</v>
      </c>
      <c r="Q54" s="19" t="s">
        <v>21</v>
      </c>
      <c r="R54" s="19">
        <v>3500.9</v>
      </c>
      <c r="S54" s="19" t="s">
        <v>31</v>
      </c>
      <c r="T54" s="19"/>
      <c r="U54" s="19"/>
      <c r="V54" s="19"/>
    </row>
    <row r="55" spans="1:22">
      <c r="A55" s="3">
        <v>54</v>
      </c>
      <c r="B55" s="19" t="s">
        <v>41</v>
      </c>
      <c r="C55" s="19" t="s">
        <v>817</v>
      </c>
      <c r="D55" s="19" t="s">
        <v>818</v>
      </c>
      <c r="E55" s="19"/>
      <c r="F55" s="3" t="s">
        <v>819</v>
      </c>
      <c r="G55" s="3" t="s">
        <v>820</v>
      </c>
      <c r="H55" s="19" t="s">
        <v>51</v>
      </c>
      <c r="I55" s="19" t="s">
        <v>605</v>
      </c>
      <c r="J55" s="19" t="s">
        <v>816</v>
      </c>
      <c r="K55" s="19" t="s">
        <v>821</v>
      </c>
      <c r="L55" s="19">
        <v>10</v>
      </c>
      <c r="M55" s="19">
        <v>2000</v>
      </c>
      <c r="N55" s="19" t="s">
        <v>28</v>
      </c>
      <c r="O55" s="19" t="s">
        <v>29</v>
      </c>
      <c r="P55" s="19" t="s">
        <v>822</v>
      </c>
      <c r="Q55" s="19" t="s">
        <v>357</v>
      </c>
      <c r="R55" s="19"/>
      <c r="S55" s="19"/>
      <c r="T55" s="19" t="s">
        <v>506</v>
      </c>
      <c r="U55" s="19"/>
      <c r="V55" s="19"/>
    </row>
    <row r="56" spans="1:22" hidden="1">
      <c r="A56" s="3">
        <v>55</v>
      </c>
      <c r="B56" s="19" t="s">
        <v>41</v>
      </c>
      <c r="C56" s="19" t="s">
        <v>817</v>
      </c>
      <c r="D56" s="19" t="s">
        <v>823</v>
      </c>
      <c r="E56" s="19"/>
      <c r="F56" s="3"/>
      <c r="G56" s="3" t="s">
        <v>824</v>
      </c>
      <c r="H56" s="19" t="s">
        <v>51</v>
      </c>
      <c r="I56" s="19" t="s">
        <v>825</v>
      </c>
      <c r="J56" s="19" t="s">
        <v>816</v>
      </c>
      <c r="K56" s="19" t="s">
        <v>826</v>
      </c>
      <c r="L56" s="19">
        <v>1</v>
      </c>
      <c r="M56" s="19">
        <v>4000</v>
      </c>
      <c r="N56" s="19" t="s">
        <v>19</v>
      </c>
      <c r="O56" s="19" t="s">
        <v>24</v>
      </c>
      <c r="P56" s="19" t="s">
        <v>827</v>
      </c>
      <c r="Q56" s="19" t="s">
        <v>357</v>
      </c>
      <c r="R56" s="19">
        <v>6946.7</v>
      </c>
      <c r="S56" s="19" t="s">
        <v>31</v>
      </c>
      <c r="T56" s="19"/>
      <c r="U56" s="19"/>
      <c r="V56" s="19"/>
    </row>
    <row r="57" spans="1:22" hidden="1">
      <c r="A57" s="3">
        <v>56</v>
      </c>
      <c r="B57" s="19" t="s">
        <v>41</v>
      </c>
      <c r="C57" s="19" t="s">
        <v>817</v>
      </c>
      <c r="D57" s="19" t="s">
        <v>828</v>
      </c>
      <c r="E57" s="19"/>
      <c r="F57" s="3" t="s">
        <v>366</v>
      </c>
      <c r="G57" s="3" t="s">
        <v>829</v>
      </c>
      <c r="H57" s="19" t="s">
        <v>51</v>
      </c>
      <c r="I57" s="19" t="s">
        <v>368</v>
      </c>
      <c r="J57" s="19" t="s">
        <v>816</v>
      </c>
      <c r="K57" s="19"/>
      <c r="L57" s="19">
        <v>1</v>
      </c>
      <c r="M57" s="19">
        <v>240</v>
      </c>
      <c r="N57" s="19" t="s">
        <v>19</v>
      </c>
      <c r="O57" s="19" t="s">
        <v>639</v>
      </c>
      <c r="P57" s="19">
        <v>91147634</v>
      </c>
      <c r="Q57" s="19" t="s">
        <v>526</v>
      </c>
      <c r="R57" s="19">
        <v>12252.5</v>
      </c>
      <c r="S57" s="19" t="s">
        <v>31</v>
      </c>
      <c r="T57" s="19"/>
      <c r="U57" s="19"/>
      <c r="V57" s="19"/>
    </row>
    <row r="58" spans="1:22" hidden="1">
      <c r="A58" s="3">
        <v>57</v>
      </c>
      <c r="B58" s="19" t="s">
        <v>41</v>
      </c>
      <c r="C58" s="19" t="s">
        <v>817</v>
      </c>
      <c r="D58" s="19" t="s">
        <v>830</v>
      </c>
      <c r="E58" s="19"/>
      <c r="F58" s="3" t="s">
        <v>360</v>
      </c>
      <c r="G58" s="3" t="s">
        <v>829</v>
      </c>
      <c r="H58" s="19" t="s">
        <v>51</v>
      </c>
      <c r="I58" s="19" t="s">
        <v>525</v>
      </c>
      <c r="J58" s="19" t="s">
        <v>816</v>
      </c>
      <c r="K58" s="19"/>
      <c r="L58" s="19">
        <v>1</v>
      </c>
      <c r="M58" s="19">
        <v>900</v>
      </c>
      <c r="N58" s="19" t="s">
        <v>28</v>
      </c>
      <c r="O58" s="19" t="s">
        <v>29</v>
      </c>
      <c r="P58" s="19">
        <v>12292442</v>
      </c>
      <c r="Q58" s="19" t="s">
        <v>21</v>
      </c>
      <c r="R58" s="19">
        <v>12687.8</v>
      </c>
      <c r="S58" s="19" t="s">
        <v>31</v>
      </c>
      <c r="T58" s="19"/>
      <c r="U58" s="19"/>
      <c r="V58" s="19"/>
    </row>
    <row r="59" spans="1:22" hidden="1">
      <c r="A59" s="3">
        <v>58</v>
      </c>
      <c r="B59" s="19" t="s">
        <v>41</v>
      </c>
      <c r="C59" s="19" t="s">
        <v>817</v>
      </c>
      <c r="D59" s="19" t="s">
        <v>831</v>
      </c>
      <c r="E59" s="19"/>
      <c r="F59" s="3" t="s">
        <v>83</v>
      </c>
      <c r="G59" s="3" t="s">
        <v>832</v>
      </c>
      <c r="H59" s="19" t="s">
        <v>43</v>
      </c>
      <c r="I59" s="19" t="s">
        <v>70</v>
      </c>
      <c r="J59" s="19" t="s">
        <v>816</v>
      </c>
      <c r="K59" s="19"/>
      <c r="L59" s="19"/>
      <c r="M59" s="19">
        <v>3200</v>
      </c>
      <c r="N59" s="19" t="s">
        <v>19</v>
      </c>
      <c r="O59" s="19" t="s">
        <v>61</v>
      </c>
      <c r="P59" s="19" t="s">
        <v>833</v>
      </c>
      <c r="Q59" s="19" t="s">
        <v>21</v>
      </c>
      <c r="R59" s="19">
        <v>647.79999999999995</v>
      </c>
      <c r="S59" s="19" t="s">
        <v>31</v>
      </c>
      <c r="T59" s="19"/>
      <c r="U59" s="19"/>
      <c r="V59" s="19"/>
    </row>
    <row r="60" spans="1:22" hidden="1">
      <c r="A60" s="3">
        <v>59</v>
      </c>
      <c r="B60" s="19" t="s">
        <v>41</v>
      </c>
      <c r="C60" s="19" t="s">
        <v>817</v>
      </c>
      <c r="D60" s="19" t="s">
        <v>834</v>
      </c>
      <c r="E60" s="19"/>
      <c r="F60" s="3" t="s">
        <v>835</v>
      </c>
      <c r="G60" s="3" t="s">
        <v>836</v>
      </c>
      <c r="H60" s="19" t="s">
        <v>51</v>
      </c>
      <c r="I60" s="19" t="s">
        <v>837</v>
      </c>
      <c r="J60" s="19" t="s">
        <v>816</v>
      </c>
      <c r="K60" s="19"/>
      <c r="L60" s="19">
        <v>10</v>
      </c>
      <c r="M60" s="19">
        <v>4000</v>
      </c>
      <c r="N60" s="19" t="s">
        <v>19</v>
      </c>
      <c r="O60" s="19" t="s">
        <v>24</v>
      </c>
      <c r="P60" s="19" t="s">
        <v>838</v>
      </c>
      <c r="Q60" s="19" t="s">
        <v>357</v>
      </c>
      <c r="R60" s="19">
        <v>7379</v>
      </c>
      <c r="S60" s="19" t="s">
        <v>31</v>
      </c>
      <c r="T60" s="19"/>
      <c r="U60" s="19"/>
      <c r="V60" s="19"/>
    </row>
    <row r="61" spans="1:22">
      <c r="A61" s="3">
        <v>60</v>
      </c>
      <c r="B61" s="21" t="s">
        <v>68</v>
      </c>
      <c r="C61" s="21" t="s">
        <v>68</v>
      </c>
      <c r="D61" s="21" t="s">
        <v>839</v>
      </c>
      <c r="E61" s="21"/>
      <c r="F61" s="3" t="s">
        <v>42</v>
      </c>
      <c r="G61" s="3" t="s">
        <v>840</v>
      </c>
      <c r="H61" s="21" t="s">
        <v>354</v>
      </c>
      <c r="I61" s="21" t="s">
        <v>40</v>
      </c>
      <c r="J61" s="21" t="s">
        <v>841</v>
      </c>
      <c r="K61" s="21"/>
      <c r="L61" s="21">
        <v>10</v>
      </c>
      <c r="M61" s="21">
        <v>900</v>
      </c>
      <c r="N61" s="21" t="s">
        <v>28</v>
      </c>
      <c r="O61" s="21" t="s">
        <v>29</v>
      </c>
      <c r="P61" s="21">
        <v>8037901</v>
      </c>
      <c r="Q61" s="21" t="s">
        <v>21</v>
      </c>
      <c r="R61" s="21">
        <v>1369.86</v>
      </c>
      <c r="S61" s="21" t="s">
        <v>31</v>
      </c>
      <c r="T61" s="21"/>
      <c r="U61" s="21"/>
      <c r="V61" s="21"/>
    </row>
    <row r="62" spans="1:22" s="29" customFormat="1" hidden="1">
      <c r="A62" s="3">
        <v>61</v>
      </c>
      <c r="B62" s="31" t="s">
        <v>68</v>
      </c>
      <c r="C62" s="31" t="s">
        <v>68</v>
      </c>
      <c r="D62" s="31" t="s">
        <v>842</v>
      </c>
      <c r="E62" s="31"/>
      <c r="F62" s="11" t="s">
        <v>42</v>
      </c>
      <c r="G62" s="11"/>
      <c r="H62" s="31" t="s">
        <v>354</v>
      </c>
      <c r="I62" s="31" t="s">
        <v>843</v>
      </c>
      <c r="J62" s="31" t="s">
        <v>841</v>
      </c>
      <c r="K62" s="31" t="s">
        <v>844</v>
      </c>
      <c r="L62" s="31">
        <v>10</v>
      </c>
      <c r="M62" s="31">
        <v>4000</v>
      </c>
      <c r="N62" s="31" t="s">
        <v>19</v>
      </c>
      <c r="O62" s="31" t="s">
        <v>24</v>
      </c>
      <c r="P62" s="31">
        <v>92170979</v>
      </c>
      <c r="Q62" s="31" t="s">
        <v>498</v>
      </c>
      <c r="R62" s="31">
        <v>5677.8</v>
      </c>
      <c r="S62" s="31" t="s">
        <v>31</v>
      </c>
      <c r="T62" s="31"/>
      <c r="U62" s="31"/>
      <c r="V62" s="31"/>
    </row>
    <row r="63" spans="1:22" ht="30" hidden="1">
      <c r="A63" s="3">
        <v>62</v>
      </c>
      <c r="B63" s="21" t="s">
        <v>68</v>
      </c>
      <c r="C63" s="21" t="s">
        <v>68</v>
      </c>
      <c r="D63" s="21" t="s">
        <v>845</v>
      </c>
      <c r="E63" s="21"/>
      <c r="F63" s="3"/>
      <c r="G63" s="3" t="s">
        <v>846</v>
      </c>
      <c r="H63" s="21" t="s">
        <v>354</v>
      </c>
      <c r="I63" s="21" t="s">
        <v>71</v>
      </c>
      <c r="J63" s="21" t="s">
        <v>841</v>
      </c>
      <c r="K63" s="21" t="s">
        <v>847</v>
      </c>
      <c r="L63" s="21">
        <v>1</v>
      </c>
      <c r="M63" s="21">
        <v>4000</v>
      </c>
      <c r="N63" s="21" t="s">
        <v>19</v>
      </c>
      <c r="O63" s="21" t="s">
        <v>460</v>
      </c>
      <c r="P63" s="21" t="s">
        <v>848</v>
      </c>
      <c r="Q63" s="21" t="s">
        <v>21</v>
      </c>
      <c r="R63" s="21">
        <v>49636.5</v>
      </c>
      <c r="S63" s="21" t="s">
        <v>31</v>
      </c>
      <c r="T63" s="21"/>
      <c r="U63" s="21"/>
      <c r="V63" s="21"/>
    </row>
    <row r="64" spans="1:22" ht="30" hidden="1">
      <c r="A64" s="3">
        <v>63</v>
      </c>
      <c r="B64" s="21" t="s">
        <v>68</v>
      </c>
      <c r="C64" s="21" t="s">
        <v>68</v>
      </c>
      <c r="D64" s="21" t="s">
        <v>849</v>
      </c>
      <c r="E64" s="21"/>
      <c r="F64" s="3" t="s">
        <v>63</v>
      </c>
      <c r="G64" s="3" t="s">
        <v>850</v>
      </c>
      <c r="H64" s="21" t="s">
        <v>494</v>
      </c>
      <c r="I64" s="21" t="s">
        <v>851</v>
      </c>
      <c r="J64" s="21" t="s">
        <v>841</v>
      </c>
      <c r="K64" s="21" t="s">
        <v>844</v>
      </c>
      <c r="L64" s="21">
        <v>10</v>
      </c>
      <c r="M64" s="21">
        <v>4000</v>
      </c>
      <c r="N64" s="21" t="s">
        <v>19</v>
      </c>
      <c r="O64" s="21" t="s">
        <v>852</v>
      </c>
      <c r="P64" s="21" t="s">
        <v>853</v>
      </c>
      <c r="Q64" s="21" t="s">
        <v>357</v>
      </c>
      <c r="R64" s="21">
        <v>7655.5</v>
      </c>
      <c r="S64" s="21" t="s">
        <v>31</v>
      </c>
      <c r="T64" s="21"/>
      <c r="U64" s="21"/>
      <c r="V64" s="21"/>
    </row>
    <row r="65" spans="1:22" hidden="1">
      <c r="A65" s="3">
        <v>64</v>
      </c>
      <c r="B65" s="21" t="s">
        <v>68</v>
      </c>
      <c r="C65" s="21" t="s">
        <v>68</v>
      </c>
      <c r="D65" s="21" t="s">
        <v>854</v>
      </c>
      <c r="E65" s="21"/>
      <c r="F65" s="3" t="s">
        <v>353</v>
      </c>
      <c r="G65" s="3" t="s">
        <v>855</v>
      </c>
      <c r="H65" s="21" t="s">
        <v>51</v>
      </c>
      <c r="I65" s="21" t="s">
        <v>856</v>
      </c>
      <c r="J65" s="21" t="s">
        <v>841</v>
      </c>
      <c r="K65" s="21" t="s">
        <v>857</v>
      </c>
      <c r="L65" s="21">
        <v>10</v>
      </c>
      <c r="M65" s="21">
        <v>4000</v>
      </c>
      <c r="N65" s="21" t="s">
        <v>19</v>
      </c>
      <c r="O65" s="21" t="s">
        <v>24</v>
      </c>
      <c r="P65" s="21" t="s">
        <v>858</v>
      </c>
      <c r="Q65" s="21" t="s">
        <v>357</v>
      </c>
      <c r="R65" s="21">
        <v>757</v>
      </c>
      <c r="S65" s="21" t="s">
        <v>31</v>
      </c>
      <c r="T65" s="21"/>
      <c r="U65" s="21"/>
      <c r="V65" s="21"/>
    </row>
    <row r="66" spans="1:22" hidden="1">
      <c r="A66" s="3">
        <v>65</v>
      </c>
      <c r="B66" s="21" t="s">
        <v>68</v>
      </c>
      <c r="C66" s="21" t="s">
        <v>68</v>
      </c>
      <c r="D66" s="21" t="s">
        <v>859</v>
      </c>
      <c r="E66" s="21"/>
      <c r="F66" s="3" t="s">
        <v>860</v>
      </c>
      <c r="G66" s="3" t="s">
        <v>861</v>
      </c>
      <c r="H66" s="21" t="s">
        <v>27</v>
      </c>
      <c r="I66" s="21" t="s">
        <v>862</v>
      </c>
      <c r="J66" s="21" t="s">
        <v>841</v>
      </c>
      <c r="K66" s="21" t="s">
        <v>863</v>
      </c>
      <c r="L66" s="21">
        <v>10</v>
      </c>
      <c r="M66" s="21">
        <v>4000</v>
      </c>
      <c r="N66" s="21" t="s">
        <v>19</v>
      </c>
      <c r="O66" s="21" t="s">
        <v>852</v>
      </c>
      <c r="P66" s="21" t="s">
        <v>864</v>
      </c>
      <c r="Q66" s="21" t="s">
        <v>357</v>
      </c>
      <c r="R66" s="21">
        <v>7727</v>
      </c>
      <c r="S66" s="21" t="s">
        <v>31</v>
      </c>
      <c r="T66" s="21"/>
      <c r="U66" s="21"/>
      <c r="V66" s="21"/>
    </row>
    <row r="67" spans="1:22" ht="30" hidden="1">
      <c r="A67" s="3">
        <v>66</v>
      </c>
      <c r="B67" s="21" t="s">
        <v>68</v>
      </c>
      <c r="C67" s="21" t="s">
        <v>68</v>
      </c>
      <c r="D67" s="21" t="s">
        <v>865</v>
      </c>
      <c r="E67" s="21"/>
      <c r="F67" s="3" t="s">
        <v>866</v>
      </c>
      <c r="G67" s="3" t="s">
        <v>867</v>
      </c>
      <c r="H67" s="21" t="s">
        <v>354</v>
      </c>
      <c r="I67" s="21" t="s">
        <v>355</v>
      </c>
      <c r="J67" s="21" t="s">
        <v>841</v>
      </c>
      <c r="K67" s="21"/>
      <c r="L67" s="21">
        <v>10</v>
      </c>
      <c r="M67" s="21">
        <v>4000</v>
      </c>
      <c r="N67" s="21" t="s">
        <v>19</v>
      </c>
      <c r="O67" s="21" t="s">
        <v>24</v>
      </c>
      <c r="P67" s="21" t="s">
        <v>868</v>
      </c>
      <c r="Q67" s="21" t="s">
        <v>357</v>
      </c>
      <c r="R67" s="21">
        <v>1897.94</v>
      </c>
      <c r="S67" s="21"/>
      <c r="T67" s="22" t="s">
        <v>664</v>
      </c>
      <c r="U67" s="21"/>
      <c r="V67" s="21"/>
    </row>
    <row r="68" spans="1:22" ht="30" hidden="1">
      <c r="A68" s="3">
        <v>67</v>
      </c>
      <c r="B68" s="21" t="s">
        <v>68</v>
      </c>
      <c r="C68" s="21" t="s">
        <v>68</v>
      </c>
      <c r="D68" s="21" t="s">
        <v>869</v>
      </c>
      <c r="E68" s="21"/>
      <c r="F68" s="3" t="s">
        <v>870</v>
      </c>
      <c r="G68" s="3" t="s">
        <v>871</v>
      </c>
      <c r="H68" s="21" t="s">
        <v>18</v>
      </c>
      <c r="I68" s="21" t="s">
        <v>355</v>
      </c>
      <c r="J68" s="21" t="s">
        <v>841</v>
      </c>
      <c r="K68" s="21"/>
      <c r="L68" s="21">
        <v>10</v>
      </c>
      <c r="M68" s="21">
        <v>4000</v>
      </c>
      <c r="N68" s="21" t="s">
        <v>19</v>
      </c>
      <c r="O68" s="21" t="s">
        <v>24</v>
      </c>
      <c r="P68" s="21" t="s">
        <v>872</v>
      </c>
      <c r="Q68" s="21" t="s">
        <v>357</v>
      </c>
      <c r="R68" s="21">
        <v>2622.7</v>
      </c>
      <c r="S68" s="21" t="s">
        <v>31</v>
      </c>
      <c r="T68" s="21"/>
      <c r="U68" s="21"/>
      <c r="V68" s="21"/>
    </row>
    <row r="69" spans="1:22">
      <c r="A69" s="3">
        <v>68</v>
      </c>
      <c r="B69" s="21" t="s">
        <v>68</v>
      </c>
      <c r="C69" s="21" t="s">
        <v>68</v>
      </c>
      <c r="D69" s="21" t="s">
        <v>873</v>
      </c>
      <c r="E69" s="21"/>
      <c r="F69" s="3" t="s">
        <v>42</v>
      </c>
      <c r="G69" s="3" t="s">
        <v>874</v>
      </c>
      <c r="H69" s="21" t="s">
        <v>18</v>
      </c>
      <c r="I69" s="21" t="s">
        <v>101</v>
      </c>
      <c r="J69" s="21" t="s">
        <v>841</v>
      </c>
      <c r="K69" s="21" t="s">
        <v>844</v>
      </c>
      <c r="L69" s="21">
        <v>10</v>
      </c>
      <c r="M69" s="21">
        <v>360</v>
      </c>
      <c r="N69" s="21" t="s">
        <v>875</v>
      </c>
      <c r="O69" s="21" t="s">
        <v>875</v>
      </c>
      <c r="P69" s="21">
        <v>1101668</v>
      </c>
      <c r="Q69" s="21" t="s">
        <v>876</v>
      </c>
      <c r="R69" s="21">
        <v>6836.9</v>
      </c>
      <c r="S69" s="21" t="s">
        <v>31</v>
      </c>
      <c r="T69" s="21"/>
      <c r="U69" s="21"/>
      <c r="V69" s="21"/>
    </row>
    <row r="70" spans="1:22" ht="30" hidden="1">
      <c r="A70" s="3">
        <v>69</v>
      </c>
      <c r="B70" s="21" t="s">
        <v>68</v>
      </c>
      <c r="C70" s="21" t="s">
        <v>68</v>
      </c>
      <c r="D70" s="21" t="s">
        <v>877</v>
      </c>
      <c r="E70" s="21"/>
      <c r="F70" s="3" t="s">
        <v>42</v>
      </c>
      <c r="G70" s="3" t="s">
        <v>874</v>
      </c>
      <c r="H70" s="21" t="s">
        <v>18</v>
      </c>
      <c r="I70" s="21" t="s">
        <v>843</v>
      </c>
      <c r="J70" s="21" t="s">
        <v>841</v>
      </c>
      <c r="K70" s="21"/>
      <c r="L70" s="21">
        <v>1</v>
      </c>
      <c r="M70" s="21">
        <v>2500</v>
      </c>
      <c r="N70" s="21" t="s">
        <v>28</v>
      </c>
      <c r="O70" s="21" t="s">
        <v>29</v>
      </c>
      <c r="P70" s="21">
        <v>1986085</v>
      </c>
      <c r="Q70" s="21" t="s">
        <v>878</v>
      </c>
      <c r="R70" s="21">
        <v>10036.16</v>
      </c>
      <c r="S70" s="21"/>
      <c r="T70" s="22" t="s">
        <v>879</v>
      </c>
      <c r="U70" s="21"/>
      <c r="V70" s="21"/>
    </row>
    <row r="71" spans="1:22" ht="30" hidden="1">
      <c r="A71" s="3">
        <v>70</v>
      </c>
      <c r="B71" s="25" t="s">
        <v>68</v>
      </c>
      <c r="C71" s="25" t="s">
        <v>68</v>
      </c>
      <c r="D71" s="25" t="s">
        <v>880</v>
      </c>
      <c r="E71" s="25"/>
      <c r="F71" s="3" t="s">
        <v>63</v>
      </c>
      <c r="G71" s="3" t="s">
        <v>881</v>
      </c>
      <c r="H71" s="21" t="s">
        <v>18</v>
      </c>
      <c r="I71" s="21" t="s">
        <v>686</v>
      </c>
      <c r="J71" s="21" t="s">
        <v>841</v>
      </c>
      <c r="K71" s="21"/>
      <c r="L71" s="21">
        <v>1</v>
      </c>
      <c r="M71" s="21">
        <v>4000</v>
      </c>
      <c r="N71" s="21" t="s">
        <v>19</v>
      </c>
      <c r="O71" s="21" t="s">
        <v>20</v>
      </c>
      <c r="P71" s="21" t="s">
        <v>882</v>
      </c>
      <c r="Q71" s="21" t="s">
        <v>21</v>
      </c>
      <c r="R71" s="21">
        <v>31658.5</v>
      </c>
      <c r="S71" s="21" t="s">
        <v>31</v>
      </c>
      <c r="T71" s="21"/>
      <c r="U71" s="21"/>
      <c r="V71" s="21"/>
    </row>
    <row r="72" spans="1:22" hidden="1">
      <c r="A72" s="3">
        <v>71</v>
      </c>
      <c r="B72" s="25" t="s">
        <v>68</v>
      </c>
      <c r="C72" s="21" t="s">
        <v>68</v>
      </c>
      <c r="D72" s="21" t="s">
        <v>883</v>
      </c>
      <c r="E72" s="21"/>
      <c r="F72" s="3"/>
      <c r="G72" s="3" t="s">
        <v>884</v>
      </c>
      <c r="H72" s="21" t="s">
        <v>43</v>
      </c>
      <c r="I72" s="21" t="s">
        <v>70</v>
      </c>
      <c r="J72" s="21" t="s">
        <v>841</v>
      </c>
      <c r="K72" s="21"/>
      <c r="L72" s="21">
        <v>1</v>
      </c>
      <c r="M72" s="21">
        <v>3200</v>
      </c>
      <c r="N72" s="21" t="s">
        <v>19</v>
      </c>
      <c r="O72" s="21" t="s">
        <v>61</v>
      </c>
      <c r="P72" s="21" t="s">
        <v>885</v>
      </c>
      <c r="Q72" s="21" t="s">
        <v>21</v>
      </c>
      <c r="R72" s="21">
        <v>1389.4</v>
      </c>
      <c r="S72" s="21" t="s">
        <v>31</v>
      </c>
      <c r="T72" s="21"/>
      <c r="U72" s="21"/>
      <c r="V72" s="21"/>
    </row>
    <row r="73" spans="1:22" ht="30" hidden="1">
      <c r="A73" s="3">
        <v>72</v>
      </c>
      <c r="B73" s="25" t="s">
        <v>68</v>
      </c>
      <c r="C73" s="25" t="s">
        <v>68</v>
      </c>
      <c r="D73" s="21" t="s">
        <v>886</v>
      </c>
      <c r="E73" s="21"/>
      <c r="F73" s="3" t="s">
        <v>63</v>
      </c>
      <c r="G73" s="3" t="s">
        <v>887</v>
      </c>
      <c r="H73" s="21" t="s">
        <v>18</v>
      </c>
      <c r="I73" s="21" t="s">
        <v>71</v>
      </c>
      <c r="J73" s="21" t="s">
        <v>841</v>
      </c>
      <c r="K73" s="21" t="s">
        <v>888</v>
      </c>
      <c r="L73" s="21">
        <v>1</v>
      </c>
      <c r="M73" s="21">
        <v>900</v>
      </c>
      <c r="N73" s="21" t="s">
        <v>28</v>
      </c>
      <c r="O73" s="21" t="s">
        <v>29</v>
      </c>
      <c r="P73" s="21">
        <v>10007276</v>
      </c>
      <c r="Q73" s="21" t="s">
        <v>21</v>
      </c>
      <c r="R73" s="21">
        <v>75387.509999999995</v>
      </c>
      <c r="S73" s="21" t="s">
        <v>31</v>
      </c>
      <c r="T73" s="21"/>
      <c r="U73" s="21"/>
      <c r="V73" s="21"/>
    </row>
    <row r="74" spans="1:22" ht="30" hidden="1">
      <c r="A74" s="3">
        <v>73</v>
      </c>
      <c r="B74" s="25" t="s">
        <v>68</v>
      </c>
      <c r="C74" s="25" t="s">
        <v>68</v>
      </c>
      <c r="D74" s="21" t="s">
        <v>889</v>
      </c>
      <c r="E74" s="21"/>
      <c r="F74" s="3" t="s">
        <v>63</v>
      </c>
      <c r="G74" s="3" t="s">
        <v>890</v>
      </c>
      <c r="H74" s="21" t="s">
        <v>18</v>
      </c>
      <c r="I74" s="21" t="s">
        <v>891</v>
      </c>
      <c r="J74" s="21" t="s">
        <v>841</v>
      </c>
      <c r="K74" s="21" t="s">
        <v>892</v>
      </c>
      <c r="L74" s="21">
        <v>1</v>
      </c>
      <c r="M74" s="21">
        <v>1600</v>
      </c>
      <c r="N74" s="21" t="s">
        <v>45</v>
      </c>
      <c r="O74" s="21" t="s">
        <v>60</v>
      </c>
      <c r="P74" s="21" t="s">
        <v>893</v>
      </c>
      <c r="Q74" s="21" t="s">
        <v>21</v>
      </c>
      <c r="R74" s="21">
        <v>49929</v>
      </c>
      <c r="S74" s="21" t="s">
        <v>31</v>
      </c>
      <c r="T74" s="21"/>
      <c r="U74" s="21"/>
      <c r="V74" s="21"/>
    </row>
    <row r="75" spans="1:22" ht="30" hidden="1">
      <c r="A75" s="3">
        <v>74</v>
      </c>
      <c r="B75" s="25" t="s">
        <v>68</v>
      </c>
      <c r="C75" s="25" t="s">
        <v>68</v>
      </c>
      <c r="D75" s="21" t="s">
        <v>894</v>
      </c>
      <c r="E75" s="21"/>
      <c r="F75" s="3" t="s">
        <v>117</v>
      </c>
      <c r="G75" s="3" t="s">
        <v>895</v>
      </c>
      <c r="H75" s="21" t="s">
        <v>27</v>
      </c>
      <c r="I75" s="21" t="s">
        <v>896</v>
      </c>
      <c r="J75" s="21" t="s">
        <v>841</v>
      </c>
      <c r="K75" s="21" t="s">
        <v>897</v>
      </c>
      <c r="L75" s="21">
        <v>10</v>
      </c>
      <c r="M75" s="21">
        <v>2500</v>
      </c>
      <c r="N75" s="21" t="s">
        <v>28</v>
      </c>
      <c r="O75" s="21" t="s">
        <v>29</v>
      </c>
      <c r="P75" s="21">
        <v>11441479</v>
      </c>
      <c r="Q75" s="21" t="s">
        <v>30</v>
      </c>
      <c r="R75" s="21">
        <v>42187.27</v>
      </c>
      <c r="S75" s="21" t="s">
        <v>31</v>
      </c>
      <c r="T75" s="21"/>
      <c r="U75" s="21"/>
      <c r="V75" s="21"/>
    </row>
    <row r="76" spans="1:22" ht="30">
      <c r="A76" s="3">
        <v>75</v>
      </c>
      <c r="B76" s="25" t="s">
        <v>68</v>
      </c>
      <c r="C76" s="25" t="s">
        <v>68</v>
      </c>
      <c r="D76" s="21" t="s">
        <v>898</v>
      </c>
      <c r="E76" s="21"/>
      <c r="F76" s="3" t="s">
        <v>353</v>
      </c>
      <c r="G76" s="3" t="s">
        <v>899</v>
      </c>
      <c r="H76" s="21" t="s">
        <v>18</v>
      </c>
      <c r="I76" s="21" t="s">
        <v>23</v>
      </c>
      <c r="J76" s="21" t="s">
        <v>841</v>
      </c>
      <c r="K76" s="21" t="s">
        <v>844</v>
      </c>
      <c r="L76" s="21">
        <v>1</v>
      </c>
      <c r="M76" s="21">
        <v>4000</v>
      </c>
      <c r="N76" s="21" t="s">
        <v>19</v>
      </c>
      <c r="O76" s="21" t="s">
        <v>24</v>
      </c>
      <c r="P76" s="21" t="s">
        <v>900</v>
      </c>
      <c r="Q76" s="21" t="s">
        <v>357</v>
      </c>
      <c r="R76" s="21">
        <v>6322.2</v>
      </c>
      <c r="S76" s="21" t="s">
        <v>31</v>
      </c>
      <c r="T76" s="21"/>
      <c r="U76" s="21"/>
      <c r="V76" s="21"/>
    </row>
    <row r="77" spans="1:22" ht="30">
      <c r="A77" s="3">
        <v>76</v>
      </c>
      <c r="B77" s="25" t="s">
        <v>68</v>
      </c>
      <c r="C77" s="25" t="s">
        <v>68</v>
      </c>
      <c r="D77" s="21" t="s">
        <v>901</v>
      </c>
      <c r="E77" s="21"/>
      <c r="F77" s="3" t="s">
        <v>902</v>
      </c>
      <c r="G77" s="3" t="s">
        <v>903</v>
      </c>
      <c r="H77" s="21" t="s">
        <v>18</v>
      </c>
      <c r="I77" s="21" t="s">
        <v>23</v>
      </c>
      <c r="J77" s="21" t="s">
        <v>841</v>
      </c>
      <c r="K77" s="21" t="s">
        <v>844</v>
      </c>
      <c r="L77" s="21">
        <v>10</v>
      </c>
      <c r="M77" s="21">
        <v>4000</v>
      </c>
      <c r="N77" s="21" t="s">
        <v>19</v>
      </c>
      <c r="O77" s="21" t="s">
        <v>24</v>
      </c>
      <c r="P77" s="21" t="s">
        <v>904</v>
      </c>
      <c r="Q77" s="21" t="s">
        <v>357</v>
      </c>
      <c r="R77" s="21">
        <v>4980.6000000000004</v>
      </c>
      <c r="S77" s="21" t="s">
        <v>31</v>
      </c>
      <c r="T77" s="21"/>
      <c r="U77" s="21"/>
      <c r="V77" s="21"/>
    </row>
    <row r="78" spans="1:22" hidden="1">
      <c r="A78" s="3">
        <v>77</v>
      </c>
      <c r="B78" s="21" t="s">
        <v>68</v>
      </c>
      <c r="C78" s="21" t="s">
        <v>68</v>
      </c>
      <c r="D78" s="21" t="s">
        <v>905</v>
      </c>
      <c r="E78" s="21"/>
      <c r="F78" s="3" t="s">
        <v>784</v>
      </c>
      <c r="G78" s="3" t="s">
        <v>906</v>
      </c>
      <c r="H78" s="21" t="s">
        <v>27</v>
      </c>
      <c r="I78" s="21" t="s">
        <v>907</v>
      </c>
      <c r="J78" s="21" t="s">
        <v>841</v>
      </c>
      <c r="K78" s="21" t="s">
        <v>847</v>
      </c>
      <c r="L78" s="21">
        <v>10</v>
      </c>
      <c r="M78" s="21">
        <v>4000</v>
      </c>
      <c r="N78" s="21" t="s">
        <v>19</v>
      </c>
      <c r="O78" s="21" t="s">
        <v>24</v>
      </c>
      <c r="P78" s="21" t="s">
        <v>908</v>
      </c>
      <c r="Q78" s="21" t="s">
        <v>357</v>
      </c>
      <c r="R78" s="21">
        <v>6298</v>
      </c>
      <c r="S78" s="21" t="s">
        <v>31</v>
      </c>
      <c r="T78" s="21"/>
      <c r="U78" s="21"/>
      <c r="V78" s="21"/>
    </row>
    <row r="79" spans="1:22" hidden="1">
      <c r="A79" s="3">
        <v>78</v>
      </c>
      <c r="B79" s="21" t="s">
        <v>68</v>
      </c>
      <c r="C79" s="21" t="s">
        <v>68</v>
      </c>
      <c r="D79" s="21" t="s">
        <v>909</v>
      </c>
      <c r="E79" s="21"/>
      <c r="F79" s="3" t="s">
        <v>117</v>
      </c>
      <c r="G79" s="3" t="s">
        <v>910</v>
      </c>
      <c r="H79" s="21" t="s">
        <v>27</v>
      </c>
      <c r="I79" s="21" t="s">
        <v>479</v>
      </c>
      <c r="J79" s="21" t="s">
        <v>841</v>
      </c>
      <c r="K79" s="21" t="s">
        <v>911</v>
      </c>
      <c r="L79" s="21">
        <v>1</v>
      </c>
      <c r="M79" s="21">
        <v>900</v>
      </c>
      <c r="N79" s="21" t="s">
        <v>28</v>
      </c>
      <c r="O79" s="21" t="s">
        <v>29</v>
      </c>
      <c r="P79" s="21">
        <v>19389251</v>
      </c>
      <c r="Q79" s="21" t="s">
        <v>21</v>
      </c>
      <c r="R79" s="21">
        <v>6298</v>
      </c>
      <c r="S79" s="21" t="s">
        <v>31</v>
      </c>
      <c r="T79" s="21"/>
      <c r="U79" s="21"/>
      <c r="V79" s="21"/>
    </row>
    <row r="80" spans="1:22" hidden="1">
      <c r="A80" s="3">
        <v>79</v>
      </c>
      <c r="B80" s="21" t="s">
        <v>68</v>
      </c>
      <c r="C80" s="21" t="s">
        <v>68</v>
      </c>
      <c r="D80" s="21" t="s">
        <v>912</v>
      </c>
      <c r="E80" s="21"/>
      <c r="F80" s="3" t="s">
        <v>866</v>
      </c>
      <c r="G80" s="3" t="s">
        <v>913</v>
      </c>
      <c r="H80" s="21" t="s">
        <v>18</v>
      </c>
      <c r="I80" s="21" t="s">
        <v>355</v>
      </c>
      <c r="J80" s="21" t="s">
        <v>841</v>
      </c>
      <c r="K80" s="21"/>
      <c r="L80" s="21">
        <v>10</v>
      </c>
      <c r="M80" s="21">
        <v>4000</v>
      </c>
      <c r="N80" s="21" t="s">
        <v>19</v>
      </c>
      <c r="O80" s="21" t="s">
        <v>24</v>
      </c>
      <c r="P80" s="21">
        <v>90112612</v>
      </c>
      <c r="Q80" s="21" t="s">
        <v>357</v>
      </c>
      <c r="R80" s="21">
        <v>3112.8</v>
      </c>
      <c r="S80" s="21" t="s">
        <v>31</v>
      </c>
      <c r="T80" s="21"/>
      <c r="U80" s="21"/>
      <c r="V80" s="21"/>
    </row>
    <row r="81" spans="1:22" hidden="1">
      <c r="A81" s="3">
        <v>80</v>
      </c>
      <c r="B81" s="19" t="s">
        <v>26</v>
      </c>
      <c r="C81" s="19" t="s">
        <v>173</v>
      </c>
      <c r="D81" s="19" t="s">
        <v>914</v>
      </c>
      <c r="E81" s="19"/>
      <c r="F81" s="3"/>
      <c r="G81" s="3" t="s">
        <v>41</v>
      </c>
      <c r="H81" s="19" t="s">
        <v>27</v>
      </c>
      <c r="I81" s="19" t="s">
        <v>148</v>
      </c>
      <c r="J81" s="19" t="s">
        <v>915</v>
      </c>
      <c r="K81" s="19" t="s">
        <v>194</v>
      </c>
      <c r="L81" s="19">
        <v>1</v>
      </c>
      <c r="M81" s="19">
        <v>4000</v>
      </c>
      <c r="N81" s="19" t="s">
        <v>19</v>
      </c>
      <c r="O81" s="19" t="s">
        <v>20</v>
      </c>
      <c r="P81" s="19" t="s">
        <v>916</v>
      </c>
      <c r="Q81" s="19" t="s">
        <v>21</v>
      </c>
      <c r="R81" s="19">
        <v>0.5</v>
      </c>
      <c r="S81" s="19" t="s">
        <v>31</v>
      </c>
      <c r="T81" s="19"/>
      <c r="U81" s="19"/>
      <c r="V81" s="19"/>
    </row>
    <row r="82" spans="1:22">
      <c r="A82" s="3">
        <v>81</v>
      </c>
      <c r="B82" s="19" t="s">
        <v>26</v>
      </c>
      <c r="C82" s="19" t="s">
        <v>64</v>
      </c>
      <c r="D82" s="19" t="s">
        <v>917</v>
      </c>
      <c r="E82" s="19"/>
      <c r="F82" s="3" t="s">
        <v>42</v>
      </c>
      <c r="G82" s="3"/>
      <c r="H82" s="19" t="s">
        <v>18</v>
      </c>
      <c r="I82" s="19" t="s">
        <v>37</v>
      </c>
      <c r="J82" s="19" t="s">
        <v>915</v>
      </c>
      <c r="K82" s="19" t="s">
        <v>307</v>
      </c>
      <c r="L82" s="19">
        <v>15</v>
      </c>
      <c r="M82" s="19">
        <v>4000</v>
      </c>
      <c r="N82" s="19" t="s">
        <v>19</v>
      </c>
      <c r="O82" s="19" t="s">
        <v>24</v>
      </c>
      <c r="P82" s="19" t="s">
        <v>918</v>
      </c>
      <c r="Q82" s="19" t="s">
        <v>357</v>
      </c>
      <c r="R82" s="19">
        <v>719.1</v>
      </c>
      <c r="S82" s="19" t="s">
        <v>31</v>
      </c>
      <c r="T82" s="19"/>
      <c r="U82" s="19"/>
      <c r="V82" s="19"/>
    </row>
    <row r="83" spans="1:22">
      <c r="A83" s="3">
        <v>82</v>
      </c>
      <c r="B83" s="19" t="s">
        <v>26</v>
      </c>
      <c r="C83" s="19" t="s">
        <v>64</v>
      </c>
      <c r="D83" s="19" t="s">
        <v>919</v>
      </c>
      <c r="E83" s="19"/>
      <c r="F83" s="3" t="s">
        <v>42</v>
      </c>
      <c r="G83" s="3"/>
      <c r="H83" s="19" t="s">
        <v>18</v>
      </c>
      <c r="I83" s="19" t="s">
        <v>49</v>
      </c>
      <c r="J83" s="19" t="s">
        <v>915</v>
      </c>
      <c r="K83" s="19" t="s">
        <v>920</v>
      </c>
      <c r="L83" s="19">
        <v>15</v>
      </c>
      <c r="M83" s="19">
        <v>2500</v>
      </c>
      <c r="N83" s="19" t="s">
        <v>28</v>
      </c>
      <c r="O83" s="34" t="s">
        <v>29</v>
      </c>
      <c r="P83" s="19">
        <v>11441482</v>
      </c>
      <c r="Q83" s="19" t="s">
        <v>357</v>
      </c>
      <c r="R83" s="19">
        <v>3247.18</v>
      </c>
      <c r="S83" s="19" t="s">
        <v>31</v>
      </c>
      <c r="T83" s="19"/>
      <c r="U83" s="19"/>
      <c r="V83" s="19"/>
    </row>
    <row r="84" spans="1:22">
      <c r="A84" s="3">
        <v>83</v>
      </c>
      <c r="B84" s="19" t="s">
        <v>26</v>
      </c>
      <c r="C84" s="19" t="s">
        <v>64</v>
      </c>
      <c r="D84" s="19" t="s">
        <v>921</v>
      </c>
      <c r="E84" s="19"/>
      <c r="F84" s="3" t="s">
        <v>819</v>
      </c>
      <c r="G84" s="3" t="s">
        <v>922</v>
      </c>
      <c r="H84" s="19" t="s">
        <v>18</v>
      </c>
      <c r="I84" s="19" t="s">
        <v>315</v>
      </c>
      <c r="J84" s="19" t="s">
        <v>915</v>
      </c>
      <c r="K84" s="19" t="s">
        <v>923</v>
      </c>
      <c r="L84" s="19">
        <v>10</v>
      </c>
      <c r="M84" s="19">
        <v>2500</v>
      </c>
      <c r="N84" s="19" t="s">
        <v>28</v>
      </c>
      <c r="O84" s="19" t="s">
        <v>29</v>
      </c>
      <c r="P84" s="19" t="s">
        <v>924</v>
      </c>
      <c r="Q84" s="19" t="s">
        <v>21</v>
      </c>
      <c r="R84" s="19">
        <v>38143.32</v>
      </c>
      <c r="S84" s="19"/>
      <c r="T84" s="19" t="s">
        <v>22</v>
      </c>
      <c r="U84" s="19"/>
      <c r="V84" s="19"/>
    </row>
    <row r="85" spans="1:22" hidden="1">
      <c r="A85" s="3">
        <v>84</v>
      </c>
      <c r="B85" s="20" t="s">
        <v>26</v>
      </c>
      <c r="C85" s="19" t="s">
        <v>64</v>
      </c>
      <c r="D85" s="19" t="s">
        <v>925</v>
      </c>
      <c r="E85" s="19"/>
      <c r="F85" s="3" t="s">
        <v>63</v>
      </c>
      <c r="G85" s="3" t="s">
        <v>926</v>
      </c>
      <c r="H85" s="19" t="s">
        <v>18</v>
      </c>
      <c r="I85" s="19" t="s">
        <v>927</v>
      </c>
      <c r="J85" s="19" t="s">
        <v>915</v>
      </c>
      <c r="K85" s="19"/>
      <c r="L85" s="19">
        <v>1</v>
      </c>
      <c r="M85" s="19">
        <v>900</v>
      </c>
      <c r="N85" s="19" t="s">
        <v>28</v>
      </c>
      <c r="O85" s="19" t="s">
        <v>29</v>
      </c>
      <c r="P85" s="19">
        <v>10244202</v>
      </c>
      <c r="Q85" s="19" t="s">
        <v>21</v>
      </c>
      <c r="R85" s="19">
        <v>10244202</v>
      </c>
      <c r="S85" s="19" t="s">
        <v>31</v>
      </c>
      <c r="T85" s="19"/>
      <c r="U85" s="19"/>
      <c r="V85" s="19"/>
    </row>
    <row r="86" spans="1:22" ht="30" hidden="1">
      <c r="A86" s="3">
        <v>85</v>
      </c>
      <c r="B86" s="20" t="s">
        <v>26</v>
      </c>
      <c r="C86" s="20" t="s">
        <v>64</v>
      </c>
      <c r="D86" s="20" t="s">
        <v>919</v>
      </c>
      <c r="E86" s="20"/>
      <c r="F86" s="3" t="s">
        <v>42</v>
      </c>
      <c r="G86" s="3"/>
      <c r="H86" s="19" t="s">
        <v>18</v>
      </c>
      <c r="I86" s="19" t="s">
        <v>62</v>
      </c>
      <c r="J86" s="19" t="s">
        <v>915</v>
      </c>
      <c r="K86" s="19"/>
      <c r="L86" s="19">
        <v>10</v>
      </c>
      <c r="M86" s="19">
        <v>4000</v>
      </c>
      <c r="N86" s="19" t="s">
        <v>19</v>
      </c>
      <c r="O86" s="19" t="s">
        <v>24</v>
      </c>
      <c r="P86" s="19" t="s">
        <v>928</v>
      </c>
      <c r="Q86" s="19" t="s">
        <v>357</v>
      </c>
      <c r="R86" s="19">
        <v>1.2</v>
      </c>
      <c r="S86" s="19"/>
      <c r="T86" s="33" t="s">
        <v>929</v>
      </c>
      <c r="U86" s="19"/>
      <c r="V86" s="19"/>
    </row>
    <row r="87" spans="1:22" ht="30" hidden="1">
      <c r="A87" s="3">
        <v>86</v>
      </c>
      <c r="B87" s="25" t="s">
        <v>68</v>
      </c>
      <c r="C87" s="25" t="s">
        <v>68</v>
      </c>
      <c r="D87" s="25" t="s">
        <v>930</v>
      </c>
      <c r="E87" s="25"/>
      <c r="F87" s="3" t="s">
        <v>83</v>
      </c>
      <c r="G87" s="3" t="s">
        <v>931</v>
      </c>
      <c r="H87" s="21" t="s">
        <v>43</v>
      </c>
      <c r="I87" s="21" t="s">
        <v>267</v>
      </c>
      <c r="J87" s="21" t="s">
        <v>932</v>
      </c>
      <c r="K87" s="21" t="s">
        <v>933</v>
      </c>
      <c r="L87" s="21">
        <v>1</v>
      </c>
      <c r="M87" s="21">
        <v>3200</v>
      </c>
      <c r="N87" s="21" t="s">
        <v>19</v>
      </c>
      <c r="O87" s="21" t="s">
        <v>61</v>
      </c>
      <c r="P87" s="21" t="s">
        <v>934</v>
      </c>
      <c r="Q87" s="21" t="s">
        <v>21</v>
      </c>
      <c r="R87" s="21">
        <v>1968.9</v>
      </c>
      <c r="S87" s="21" t="s">
        <v>506</v>
      </c>
      <c r="T87" s="21"/>
      <c r="U87" s="21"/>
      <c r="V87" s="21"/>
    </row>
    <row r="88" spans="1:22" hidden="1">
      <c r="A88" s="3">
        <v>87</v>
      </c>
      <c r="B88" s="25" t="s">
        <v>68</v>
      </c>
      <c r="C88" s="21" t="s">
        <v>68</v>
      </c>
      <c r="D88" s="21" t="s">
        <v>935</v>
      </c>
      <c r="E88" s="21"/>
      <c r="F88" s="3" t="s">
        <v>117</v>
      </c>
      <c r="G88" s="3"/>
      <c r="H88" s="21" t="s">
        <v>27</v>
      </c>
      <c r="I88" s="21" t="s">
        <v>148</v>
      </c>
      <c r="J88" s="21" t="s">
        <v>932</v>
      </c>
      <c r="K88" s="21" t="s">
        <v>933</v>
      </c>
      <c r="L88" s="21">
        <v>1</v>
      </c>
      <c r="M88" s="21">
        <v>2000</v>
      </c>
      <c r="N88" s="21" t="s">
        <v>45</v>
      </c>
      <c r="O88" s="21"/>
      <c r="P88" s="21" t="s">
        <v>936</v>
      </c>
      <c r="Q88" s="21" t="s">
        <v>498</v>
      </c>
      <c r="R88" s="21">
        <v>101537.1</v>
      </c>
      <c r="S88" s="21" t="s">
        <v>31</v>
      </c>
      <c r="T88" s="21"/>
      <c r="U88" s="21"/>
      <c r="V88" s="21"/>
    </row>
    <row r="89" spans="1:22">
      <c r="A89" s="3">
        <v>88</v>
      </c>
      <c r="B89" s="25" t="s">
        <v>56</v>
      </c>
      <c r="C89" s="25" t="s">
        <v>48</v>
      </c>
      <c r="D89" s="25" t="s">
        <v>937</v>
      </c>
      <c r="E89" s="25"/>
      <c r="F89" s="3" t="s">
        <v>126</v>
      </c>
      <c r="G89" s="3" t="s">
        <v>938</v>
      </c>
      <c r="H89" s="21" t="s">
        <v>18</v>
      </c>
      <c r="I89" s="21" t="s">
        <v>315</v>
      </c>
      <c r="J89" s="21" t="s">
        <v>932</v>
      </c>
      <c r="K89" s="21"/>
      <c r="L89" s="21">
        <v>15</v>
      </c>
      <c r="M89" s="21">
        <v>4000</v>
      </c>
      <c r="N89" s="21" t="s">
        <v>19</v>
      </c>
      <c r="O89" s="21" t="s">
        <v>24</v>
      </c>
      <c r="P89" s="21" t="s">
        <v>939</v>
      </c>
      <c r="Q89" s="21" t="s">
        <v>357</v>
      </c>
      <c r="R89" s="21">
        <v>90.1</v>
      </c>
      <c r="S89" s="21"/>
      <c r="T89" s="22" t="s">
        <v>102</v>
      </c>
      <c r="U89" s="21"/>
      <c r="V89" s="21"/>
    </row>
    <row r="90" spans="1:22" hidden="1">
      <c r="A90" s="3">
        <v>89</v>
      </c>
      <c r="B90" s="21" t="s">
        <v>68</v>
      </c>
      <c r="C90" s="21" t="s">
        <v>68</v>
      </c>
      <c r="D90" s="21" t="s">
        <v>940</v>
      </c>
      <c r="E90" s="21"/>
      <c r="F90" s="3" t="s">
        <v>941</v>
      </c>
      <c r="G90" s="3" t="s">
        <v>942</v>
      </c>
      <c r="H90" s="21" t="s">
        <v>18</v>
      </c>
      <c r="I90" s="21" t="s">
        <v>355</v>
      </c>
      <c r="J90" s="21" t="s">
        <v>943</v>
      </c>
      <c r="K90" s="21"/>
      <c r="L90" s="21">
        <v>10</v>
      </c>
      <c r="M90" s="21">
        <v>4000</v>
      </c>
      <c r="N90" s="21" t="s">
        <v>19</v>
      </c>
      <c r="O90" s="21" t="s">
        <v>24</v>
      </c>
      <c r="P90" s="21" t="s">
        <v>944</v>
      </c>
      <c r="Q90" s="21" t="s">
        <v>30</v>
      </c>
      <c r="R90" s="21">
        <v>4192.6000000000004</v>
      </c>
      <c r="S90" s="21" t="s">
        <v>31</v>
      </c>
      <c r="T90" s="21"/>
      <c r="U90" s="21"/>
      <c r="V90" s="21"/>
    </row>
    <row r="91" spans="1:22" hidden="1">
      <c r="A91" s="3">
        <v>90</v>
      </c>
      <c r="B91" s="19" t="s">
        <v>41</v>
      </c>
      <c r="C91" s="19" t="s">
        <v>57</v>
      </c>
      <c r="D91" s="19" t="s">
        <v>945</v>
      </c>
      <c r="E91" s="19"/>
      <c r="F91" s="3" t="s">
        <v>946</v>
      </c>
      <c r="G91" s="3" t="s">
        <v>947</v>
      </c>
      <c r="H91" s="19" t="s">
        <v>18</v>
      </c>
      <c r="I91" s="19" t="s">
        <v>694</v>
      </c>
      <c r="J91" s="19" t="s">
        <v>948</v>
      </c>
      <c r="K91" s="19"/>
      <c r="L91" s="19">
        <v>10</v>
      </c>
      <c r="M91" s="19">
        <v>4000</v>
      </c>
      <c r="N91" s="19" t="s">
        <v>19</v>
      </c>
      <c r="O91" s="19" t="s">
        <v>24</v>
      </c>
      <c r="P91" s="19" t="s">
        <v>949</v>
      </c>
      <c r="Q91" s="19" t="s">
        <v>30</v>
      </c>
      <c r="R91" s="19">
        <v>2244.1999999999998</v>
      </c>
      <c r="S91" s="19" t="s">
        <v>31</v>
      </c>
      <c r="T91" s="19"/>
      <c r="U91" s="19"/>
      <c r="V91" s="19"/>
    </row>
    <row r="92" spans="1:22" ht="30" hidden="1">
      <c r="A92" s="3">
        <v>91</v>
      </c>
      <c r="B92" s="20" t="s">
        <v>41</v>
      </c>
      <c r="C92" s="20" t="s">
        <v>57</v>
      </c>
      <c r="D92" s="20" t="s">
        <v>950</v>
      </c>
      <c r="E92" s="20"/>
      <c r="F92" s="3" t="s">
        <v>951</v>
      </c>
      <c r="G92" s="3" t="s">
        <v>952</v>
      </c>
      <c r="H92" s="19" t="s">
        <v>18</v>
      </c>
      <c r="I92" s="19" t="s">
        <v>927</v>
      </c>
      <c r="J92" s="19" t="s">
        <v>948</v>
      </c>
      <c r="K92" s="19"/>
      <c r="L92" s="19">
        <v>1</v>
      </c>
      <c r="M92" s="19">
        <v>1600</v>
      </c>
      <c r="N92" s="19" t="s">
        <v>45</v>
      </c>
      <c r="O92" s="19" t="s">
        <v>60</v>
      </c>
      <c r="P92" s="19" t="s">
        <v>953</v>
      </c>
      <c r="Q92" s="19" t="s">
        <v>21</v>
      </c>
      <c r="R92" s="19">
        <v>41197.699999999997</v>
      </c>
      <c r="S92" s="19" t="s">
        <v>31</v>
      </c>
      <c r="T92" s="19"/>
      <c r="U92" s="19"/>
      <c r="V92" s="19"/>
    </row>
    <row r="93" spans="1:22" ht="30" hidden="1">
      <c r="A93" s="3">
        <v>92</v>
      </c>
      <c r="B93" s="20" t="s">
        <v>41</v>
      </c>
      <c r="C93" s="20" t="s">
        <v>57</v>
      </c>
      <c r="D93" s="20" t="s">
        <v>954</v>
      </c>
      <c r="E93" s="20"/>
      <c r="F93" s="3"/>
      <c r="G93" s="3" t="s">
        <v>955</v>
      </c>
      <c r="H93" s="19" t="s">
        <v>18</v>
      </c>
      <c r="I93" s="19" t="s">
        <v>33</v>
      </c>
      <c r="J93" s="19" t="s">
        <v>948</v>
      </c>
      <c r="K93" s="19" t="s">
        <v>956</v>
      </c>
      <c r="L93" s="19">
        <v>1</v>
      </c>
      <c r="M93" s="19">
        <v>900</v>
      </c>
      <c r="N93" s="19" t="s">
        <v>28</v>
      </c>
      <c r="O93" s="19" t="s">
        <v>29</v>
      </c>
      <c r="P93" s="19">
        <v>9677178</v>
      </c>
      <c r="Q93" s="19" t="s">
        <v>21</v>
      </c>
      <c r="R93" s="19">
        <v>7014.41</v>
      </c>
      <c r="S93" s="19" t="s">
        <v>31</v>
      </c>
      <c r="T93" s="19"/>
      <c r="U93" s="19"/>
      <c r="V93" s="19"/>
    </row>
    <row r="94" spans="1:22" hidden="1">
      <c r="A94" s="3">
        <v>93</v>
      </c>
      <c r="B94" s="19" t="s">
        <v>41</v>
      </c>
      <c r="C94" s="19" t="s">
        <v>57</v>
      </c>
      <c r="D94" s="19" t="s">
        <v>957</v>
      </c>
      <c r="E94" s="19"/>
      <c r="F94" s="3" t="s">
        <v>958</v>
      </c>
      <c r="G94" s="3" t="s">
        <v>685</v>
      </c>
      <c r="H94" s="19" t="s">
        <v>18</v>
      </c>
      <c r="I94" s="19" t="s">
        <v>33</v>
      </c>
      <c r="J94" s="19" t="s">
        <v>948</v>
      </c>
      <c r="K94" s="19"/>
      <c r="L94" s="19">
        <v>1</v>
      </c>
      <c r="M94" s="19">
        <v>1600</v>
      </c>
      <c r="N94" s="19" t="s">
        <v>45</v>
      </c>
      <c r="O94" s="19" t="s">
        <v>60</v>
      </c>
      <c r="P94" s="19" t="s">
        <v>959</v>
      </c>
      <c r="Q94" s="19" t="s">
        <v>21</v>
      </c>
      <c r="R94" s="19"/>
      <c r="S94" s="19"/>
      <c r="T94" s="19" t="s">
        <v>506</v>
      </c>
      <c r="U94" s="19"/>
      <c r="V94" s="19"/>
    </row>
    <row r="95" spans="1:22" ht="30">
      <c r="A95" s="3">
        <v>94</v>
      </c>
      <c r="B95" s="20" t="s">
        <v>41</v>
      </c>
      <c r="C95" s="20" t="s">
        <v>57</v>
      </c>
      <c r="D95" s="20" t="s">
        <v>960</v>
      </c>
      <c r="E95" s="20"/>
      <c r="F95" s="3" t="s">
        <v>961</v>
      </c>
      <c r="G95" s="3" t="s">
        <v>685</v>
      </c>
      <c r="H95" s="20" t="s">
        <v>18</v>
      </c>
      <c r="I95" s="20" t="s">
        <v>605</v>
      </c>
      <c r="J95" s="20" t="s">
        <v>948</v>
      </c>
      <c r="K95" s="20" t="s">
        <v>962</v>
      </c>
      <c r="L95" s="20">
        <v>15</v>
      </c>
      <c r="M95" s="20">
        <v>2500</v>
      </c>
      <c r="N95" s="20" t="s">
        <v>28</v>
      </c>
      <c r="O95" s="20" t="s">
        <v>29</v>
      </c>
      <c r="P95" s="20">
        <v>9590716</v>
      </c>
      <c r="Q95" s="20" t="s">
        <v>963</v>
      </c>
      <c r="R95" s="20">
        <v>46676.75</v>
      </c>
      <c r="S95" s="20" t="s">
        <v>31</v>
      </c>
      <c r="T95" s="20"/>
      <c r="U95" s="20"/>
      <c r="V95" s="20"/>
    </row>
    <row r="96" spans="1:22" hidden="1">
      <c r="A96" s="3">
        <v>95</v>
      </c>
      <c r="B96" s="35" t="s">
        <v>41</v>
      </c>
      <c r="C96" s="20" t="s">
        <v>57</v>
      </c>
      <c r="D96" s="35" t="s">
        <v>964</v>
      </c>
      <c r="E96" s="35"/>
      <c r="F96" s="3"/>
      <c r="G96" s="3" t="s">
        <v>965</v>
      </c>
      <c r="H96" s="20" t="s">
        <v>18</v>
      </c>
      <c r="I96" s="35" t="s">
        <v>355</v>
      </c>
      <c r="J96" s="20" t="s">
        <v>948</v>
      </c>
      <c r="K96" s="35" t="s">
        <v>966</v>
      </c>
      <c r="L96" s="35">
        <v>1</v>
      </c>
      <c r="M96" s="35">
        <v>4000</v>
      </c>
      <c r="N96" s="35" t="s">
        <v>19</v>
      </c>
      <c r="O96" s="35" t="s">
        <v>24</v>
      </c>
      <c r="P96" s="35" t="s">
        <v>967</v>
      </c>
      <c r="Q96" s="35" t="s">
        <v>30</v>
      </c>
      <c r="R96" s="35">
        <v>743.8</v>
      </c>
      <c r="S96" s="35" t="s">
        <v>31</v>
      </c>
      <c r="T96" s="20"/>
      <c r="U96" s="20"/>
      <c r="V96" s="20"/>
    </row>
    <row r="97" spans="1:22" s="29" customFormat="1" hidden="1">
      <c r="A97" s="3">
        <v>96</v>
      </c>
      <c r="B97" s="27" t="s">
        <v>41</v>
      </c>
      <c r="C97" s="27" t="s">
        <v>57</v>
      </c>
      <c r="D97" s="27" t="s">
        <v>968</v>
      </c>
      <c r="E97" s="27"/>
      <c r="F97" s="11" t="s">
        <v>969</v>
      </c>
      <c r="G97" s="11" t="s">
        <v>970</v>
      </c>
      <c r="H97" s="27" t="s">
        <v>18</v>
      </c>
      <c r="I97" s="27" t="s">
        <v>33</v>
      </c>
      <c r="J97" s="27" t="s">
        <v>948</v>
      </c>
      <c r="K97" s="27" t="s">
        <v>971</v>
      </c>
      <c r="L97" s="27">
        <v>1</v>
      </c>
      <c r="M97" s="27">
        <v>4000</v>
      </c>
      <c r="N97" s="27" t="s">
        <v>19</v>
      </c>
      <c r="O97" s="27" t="s">
        <v>20</v>
      </c>
      <c r="P97" s="27" t="s">
        <v>972</v>
      </c>
      <c r="Q97" s="27" t="s">
        <v>21</v>
      </c>
      <c r="R97" s="27">
        <v>147149.5</v>
      </c>
      <c r="S97" s="27"/>
      <c r="T97" s="27" t="s">
        <v>973</v>
      </c>
      <c r="U97" s="27"/>
      <c r="V97" s="27"/>
    </row>
    <row r="98" spans="1:22" hidden="1">
      <c r="A98" s="3">
        <v>97</v>
      </c>
      <c r="B98" s="35" t="s">
        <v>41</v>
      </c>
      <c r="C98" s="20" t="s">
        <v>57</v>
      </c>
      <c r="D98" s="35" t="s">
        <v>974</v>
      </c>
      <c r="E98" s="35"/>
      <c r="F98" s="3" t="s">
        <v>975</v>
      </c>
      <c r="G98" s="3" t="s">
        <v>976</v>
      </c>
      <c r="H98" s="35" t="s">
        <v>18</v>
      </c>
      <c r="I98" s="36" t="s">
        <v>977</v>
      </c>
      <c r="J98" s="20" t="s">
        <v>948</v>
      </c>
      <c r="K98" s="20"/>
      <c r="L98" s="35">
        <v>1</v>
      </c>
      <c r="M98" s="35">
        <v>1600</v>
      </c>
      <c r="N98" s="35" t="s">
        <v>45</v>
      </c>
      <c r="O98" s="35" t="s">
        <v>60</v>
      </c>
      <c r="P98" s="35" t="s">
        <v>978</v>
      </c>
      <c r="Q98" s="35" t="s">
        <v>21</v>
      </c>
      <c r="R98" s="35">
        <v>68053.600000000006</v>
      </c>
      <c r="S98" s="35" t="s">
        <v>31</v>
      </c>
      <c r="T98" s="20"/>
      <c r="U98" s="20"/>
      <c r="V98" s="20"/>
    </row>
    <row r="99" spans="1:22" ht="30" hidden="1">
      <c r="A99" s="3">
        <v>98</v>
      </c>
      <c r="B99" s="25" t="s">
        <v>347</v>
      </c>
      <c r="C99" s="25" t="s">
        <v>979</v>
      </c>
      <c r="D99" s="26" t="s">
        <v>980</v>
      </c>
      <c r="E99" s="26"/>
      <c r="F99" s="3" t="s">
        <v>480</v>
      </c>
      <c r="G99" s="3" t="s">
        <v>981</v>
      </c>
      <c r="H99" s="37" t="s">
        <v>27</v>
      </c>
      <c r="I99" s="21" t="s">
        <v>417</v>
      </c>
      <c r="J99" s="38" t="s">
        <v>943</v>
      </c>
      <c r="K99" s="21"/>
      <c r="L99" s="21">
        <v>1</v>
      </c>
      <c r="M99" s="21">
        <v>4000</v>
      </c>
      <c r="N99" s="21" t="s">
        <v>19</v>
      </c>
      <c r="O99" s="21" t="s">
        <v>20</v>
      </c>
      <c r="P99" s="19" t="s">
        <v>982</v>
      </c>
      <c r="Q99" s="21" t="s">
        <v>21</v>
      </c>
      <c r="R99" s="21">
        <v>46454.6</v>
      </c>
      <c r="S99" s="21" t="s">
        <v>31</v>
      </c>
      <c r="T99" s="39"/>
      <c r="U99" s="21"/>
      <c r="V99" s="21"/>
    </row>
    <row r="100" spans="1:22" ht="60" hidden="1">
      <c r="A100" s="3">
        <v>99</v>
      </c>
      <c r="B100" s="25" t="s">
        <v>347</v>
      </c>
      <c r="C100" s="25" t="s">
        <v>979</v>
      </c>
      <c r="D100" s="26" t="s">
        <v>983</v>
      </c>
      <c r="E100" s="26"/>
      <c r="F100" s="3" t="s">
        <v>984</v>
      </c>
      <c r="G100" s="3" t="s">
        <v>985</v>
      </c>
      <c r="H100" s="37" t="s">
        <v>494</v>
      </c>
      <c r="I100" s="39" t="s">
        <v>656</v>
      </c>
      <c r="J100" s="38" t="s">
        <v>943</v>
      </c>
      <c r="K100" s="21"/>
      <c r="L100" s="21"/>
      <c r="M100" s="21"/>
      <c r="N100" s="21"/>
      <c r="O100" s="21"/>
      <c r="P100" s="19"/>
      <c r="Q100" s="21"/>
      <c r="R100" s="21"/>
      <c r="S100" s="21"/>
      <c r="T100" s="39" t="s">
        <v>986</v>
      </c>
      <c r="U100" s="21"/>
      <c r="V100" s="21"/>
    </row>
    <row r="101" spans="1:22" ht="45" hidden="1">
      <c r="A101" s="3">
        <v>100</v>
      </c>
      <c r="B101" s="25" t="s">
        <v>347</v>
      </c>
      <c r="C101" s="25" t="s">
        <v>979</v>
      </c>
      <c r="D101" s="26" t="s">
        <v>987</v>
      </c>
      <c r="E101" s="26"/>
      <c r="F101" s="3" t="s">
        <v>984</v>
      </c>
      <c r="G101" s="3" t="s">
        <v>988</v>
      </c>
      <c r="H101" s="37" t="s">
        <v>494</v>
      </c>
      <c r="I101" s="39" t="s">
        <v>656</v>
      </c>
      <c r="J101" s="38" t="s">
        <v>943</v>
      </c>
      <c r="K101" s="21"/>
      <c r="L101" s="21"/>
      <c r="M101" s="21"/>
      <c r="N101" s="21"/>
      <c r="O101" s="21"/>
      <c r="P101" s="19"/>
      <c r="Q101" s="21"/>
      <c r="R101" s="21"/>
      <c r="S101" s="21"/>
      <c r="T101" s="39" t="s">
        <v>989</v>
      </c>
      <c r="U101" s="21"/>
      <c r="V101" s="21"/>
    </row>
    <row r="102" spans="1:22" ht="45" hidden="1">
      <c r="A102" s="3">
        <v>101</v>
      </c>
      <c r="B102" s="25" t="s">
        <v>347</v>
      </c>
      <c r="C102" s="25" t="s">
        <v>979</v>
      </c>
      <c r="D102" s="26" t="s">
        <v>990</v>
      </c>
      <c r="E102" s="26"/>
      <c r="F102" s="3" t="s">
        <v>991</v>
      </c>
      <c r="G102" s="3" t="s">
        <v>992</v>
      </c>
      <c r="H102" s="37" t="s">
        <v>655</v>
      </c>
      <c r="I102" s="39" t="s">
        <v>656</v>
      </c>
      <c r="J102" s="38" t="s">
        <v>943</v>
      </c>
      <c r="K102" s="21"/>
      <c r="L102" s="21"/>
      <c r="M102" s="21"/>
      <c r="N102" s="21"/>
      <c r="O102" s="21"/>
      <c r="P102" s="19"/>
      <c r="Q102" s="21"/>
      <c r="R102" s="21"/>
      <c r="S102" s="21"/>
      <c r="T102" s="39" t="s">
        <v>993</v>
      </c>
      <c r="U102" s="21"/>
      <c r="V102" s="21"/>
    </row>
    <row r="103" spans="1:22" ht="45" hidden="1">
      <c r="A103" s="3">
        <v>102</v>
      </c>
      <c r="B103" s="25" t="s">
        <v>347</v>
      </c>
      <c r="C103" s="25" t="s">
        <v>979</v>
      </c>
      <c r="D103" s="26" t="s">
        <v>994</v>
      </c>
      <c r="E103" s="26"/>
      <c r="F103" s="3" t="s">
        <v>984</v>
      </c>
      <c r="G103" s="3" t="s">
        <v>988</v>
      </c>
      <c r="H103" s="37" t="s">
        <v>494</v>
      </c>
      <c r="I103" s="39" t="s">
        <v>656</v>
      </c>
      <c r="J103" s="38" t="s">
        <v>943</v>
      </c>
      <c r="K103" s="21"/>
      <c r="L103" s="21"/>
      <c r="M103" s="21"/>
      <c r="N103" s="21"/>
      <c r="O103" s="21"/>
      <c r="P103" s="19"/>
      <c r="Q103" s="21"/>
      <c r="R103" s="21"/>
      <c r="S103" s="21"/>
      <c r="T103" s="39" t="s">
        <v>995</v>
      </c>
      <c r="U103" s="21"/>
      <c r="V103" s="21"/>
    </row>
    <row r="104" spans="1:22" ht="45" hidden="1">
      <c r="A104" s="3">
        <v>103</v>
      </c>
      <c r="B104" s="25" t="s">
        <v>347</v>
      </c>
      <c r="C104" s="25" t="s">
        <v>979</v>
      </c>
      <c r="D104" s="26" t="s">
        <v>996</v>
      </c>
      <c r="E104" s="26"/>
      <c r="F104" s="3" t="s">
        <v>656</v>
      </c>
      <c r="G104" s="3" t="s">
        <v>997</v>
      </c>
      <c r="H104" s="37" t="s">
        <v>494</v>
      </c>
      <c r="I104" s="39" t="s">
        <v>656</v>
      </c>
      <c r="J104" s="25" t="s">
        <v>943</v>
      </c>
      <c r="K104" s="21"/>
      <c r="L104" s="21">
        <v>1</v>
      </c>
      <c r="M104" s="21">
        <v>240</v>
      </c>
      <c r="N104" s="25" t="s">
        <v>19</v>
      </c>
      <c r="O104" s="22" t="s">
        <v>639</v>
      </c>
      <c r="P104" s="19">
        <v>92167820</v>
      </c>
      <c r="Q104" s="21" t="s">
        <v>498</v>
      </c>
      <c r="R104" s="21">
        <v>15652.7</v>
      </c>
      <c r="S104" s="21"/>
      <c r="T104" s="39" t="s">
        <v>998</v>
      </c>
      <c r="U104" s="21"/>
      <c r="V104" s="21"/>
    </row>
    <row r="105" spans="1:22" ht="45" hidden="1">
      <c r="A105" s="3">
        <v>104</v>
      </c>
      <c r="B105" s="25" t="s">
        <v>347</v>
      </c>
      <c r="C105" s="25" t="s">
        <v>979</v>
      </c>
      <c r="D105" s="26" t="s">
        <v>999</v>
      </c>
      <c r="E105" s="26"/>
      <c r="F105" s="3" t="s">
        <v>1000</v>
      </c>
      <c r="G105" s="3" t="s">
        <v>1001</v>
      </c>
      <c r="H105" s="25" t="s">
        <v>43</v>
      </c>
      <c r="I105" s="25" t="s">
        <v>862</v>
      </c>
      <c r="J105" s="25" t="s">
        <v>943</v>
      </c>
      <c r="K105" s="25" t="s">
        <v>1002</v>
      </c>
      <c r="L105" s="25">
        <v>10</v>
      </c>
      <c r="M105" s="25">
        <v>4000</v>
      </c>
      <c r="N105" s="25" t="s">
        <v>19</v>
      </c>
      <c r="O105" s="25" t="s">
        <v>24</v>
      </c>
      <c r="P105" s="20" t="s">
        <v>1003</v>
      </c>
      <c r="Q105" s="25" t="s">
        <v>30</v>
      </c>
      <c r="R105" s="25">
        <v>591.79999999999995</v>
      </c>
      <c r="S105" s="25" t="s">
        <v>31</v>
      </c>
      <c r="T105" s="25"/>
      <c r="U105" s="25"/>
      <c r="V105" s="21"/>
    </row>
    <row r="106" spans="1:22" ht="30" hidden="1">
      <c r="A106" s="3">
        <v>105</v>
      </c>
      <c r="B106" s="25" t="s">
        <v>347</v>
      </c>
      <c r="C106" s="25" t="s">
        <v>979</v>
      </c>
      <c r="D106" s="26" t="s">
        <v>1004</v>
      </c>
      <c r="E106" s="26"/>
      <c r="F106" s="3" t="s">
        <v>63</v>
      </c>
      <c r="G106" s="3" t="s">
        <v>1001</v>
      </c>
      <c r="H106" s="25" t="s">
        <v>18</v>
      </c>
      <c r="I106" s="25" t="s">
        <v>345</v>
      </c>
      <c r="J106" s="25" t="s">
        <v>943</v>
      </c>
      <c r="K106" s="25" t="s">
        <v>1005</v>
      </c>
      <c r="L106" s="25">
        <v>10</v>
      </c>
      <c r="M106" s="25">
        <v>4000</v>
      </c>
      <c r="N106" s="25" t="s">
        <v>19</v>
      </c>
      <c r="O106" s="25" t="s">
        <v>24</v>
      </c>
      <c r="P106" s="20" t="s">
        <v>1006</v>
      </c>
      <c r="Q106" s="25" t="s">
        <v>30</v>
      </c>
      <c r="R106" s="25">
        <v>1284.8</v>
      </c>
      <c r="S106" s="25" t="s">
        <v>31</v>
      </c>
      <c r="T106" s="25"/>
      <c r="U106" s="25"/>
      <c r="V106" s="21"/>
    </row>
    <row r="107" spans="1:22" ht="30">
      <c r="A107" s="3">
        <v>106</v>
      </c>
      <c r="B107" s="25" t="s">
        <v>347</v>
      </c>
      <c r="C107" s="25" t="s">
        <v>979</v>
      </c>
      <c r="D107" s="26" t="s">
        <v>1007</v>
      </c>
      <c r="E107" s="26"/>
      <c r="F107" s="3" t="s">
        <v>1008</v>
      </c>
      <c r="G107" s="3" t="s">
        <v>1009</v>
      </c>
      <c r="H107" s="25" t="s">
        <v>18</v>
      </c>
      <c r="I107" s="25" t="s">
        <v>315</v>
      </c>
      <c r="J107" s="25" t="s">
        <v>943</v>
      </c>
      <c r="K107" s="25"/>
      <c r="L107" s="25">
        <v>1</v>
      </c>
      <c r="M107" s="25">
        <v>4000</v>
      </c>
      <c r="N107" s="25" t="s">
        <v>19</v>
      </c>
      <c r="O107" s="25" t="s">
        <v>24</v>
      </c>
      <c r="P107" s="20" t="s">
        <v>1010</v>
      </c>
      <c r="Q107" s="25" t="s">
        <v>30</v>
      </c>
      <c r="R107" s="25">
        <v>9516.4</v>
      </c>
      <c r="S107" s="25" t="s">
        <v>31</v>
      </c>
      <c r="T107" s="25"/>
      <c r="U107" s="25"/>
      <c r="V107" s="21"/>
    </row>
    <row r="108" spans="1:22">
      <c r="A108" s="3">
        <v>107</v>
      </c>
      <c r="B108" s="25" t="s">
        <v>347</v>
      </c>
      <c r="C108" s="40" t="s">
        <v>979</v>
      </c>
      <c r="D108" s="41" t="s">
        <v>1011</v>
      </c>
      <c r="E108" s="41"/>
      <c r="F108" s="3" t="s">
        <v>1012</v>
      </c>
      <c r="G108" s="3" t="s">
        <v>1013</v>
      </c>
      <c r="H108" s="42" t="s">
        <v>18</v>
      </c>
      <c r="I108" s="42" t="s">
        <v>315</v>
      </c>
      <c r="J108" s="21" t="s">
        <v>943</v>
      </c>
      <c r="K108" s="21" t="s">
        <v>1014</v>
      </c>
      <c r="L108" s="42">
        <v>15</v>
      </c>
      <c r="M108" s="42">
        <v>4000</v>
      </c>
      <c r="N108" s="42" t="s">
        <v>19</v>
      </c>
      <c r="O108" s="42" t="s">
        <v>24</v>
      </c>
      <c r="P108" s="43" t="s">
        <v>1015</v>
      </c>
      <c r="Q108" s="42" t="s">
        <v>30</v>
      </c>
      <c r="R108" s="42">
        <v>11985.6</v>
      </c>
      <c r="S108" s="42" t="s">
        <v>31</v>
      </c>
      <c r="T108" s="21"/>
      <c r="U108" s="21"/>
      <c r="V108" s="21"/>
    </row>
    <row r="109" spans="1:22" ht="30">
      <c r="A109" s="3">
        <v>108</v>
      </c>
      <c r="B109" s="25" t="s">
        <v>347</v>
      </c>
      <c r="C109" s="42" t="s">
        <v>979</v>
      </c>
      <c r="D109" s="44" t="s">
        <v>1016</v>
      </c>
      <c r="E109" s="44"/>
      <c r="F109" s="3" t="s">
        <v>1017</v>
      </c>
      <c r="G109" s="3" t="s">
        <v>1018</v>
      </c>
      <c r="H109" s="40" t="s">
        <v>18</v>
      </c>
      <c r="I109" s="42" t="s">
        <v>1019</v>
      </c>
      <c r="J109" s="21" t="s">
        <v>943</v>
      </c>
      <c r="K109" s="21" t="s">
        <v>1020</v>
      </c>
      <c r="L109" s="42">
        <v>15</v>
      </c>
      <c r="M109" s="42">
        <v>4000</v>
      </c>
      <c r="N109" s="42" t="s">
        <v>19</v>
      </c>
      <c r="O109" s="42" t="s">
        <v>24</v>
      </c>
      <c r="P109" s="43" t="s">
        <v>1021</v>
      </c>
      <c r="Q109" s="42" t="s">
        <v>30</v>
      </c>
      <c r="R109" s="42">
        <v>913.7</v>
      </c>
      <c r="S109" s="42" t="s">
        <v>31</v>
      </c>
      <c r="T109" s="21"/>
      <c r="U109" s="21"/>
      <c r="V109" s="21"/>
    </row>
    <row r="110" spans="1:22" s="47" customFormat="1" ht="30">
      <c r="A110" s="3">
        <v>109</v>
      </c>
      <c r="B110" s="25" t="s">
        <v>347</v>
      </c>
      <c r="C110" s="45" t="s">
        <v>979</v>
      </c>
      <c r="D110" s="46" t="s">
        <v>1022</v>
      </c>
      <c r="E110" s="46"/>
      <c r="F110" s="3" t="s">
        <v>42</v>
      </c>
      <c r="G110" s="5" t="s">
        <v>1023</v>
      </c>
      <c r="H110" s="35" t="s">
        <v>18</v>
      </c>
      <c r="I110" s="20" t="s">
        <v>1024</v>
      </c>
      <c r="J110" s="39" t="s">
        <v>943</v>
      </c>
      <c r="K110" s="39" t="s">
        <v>1025</v>
      </c>
      <c r="L110" s="45">
        <v>20</v>
      </c>
      <c r="M110" s="45">
        <v>2500</v>
      </c>
      <c r="N110" s="45" t="s">
        <v>28</v>
      </c>
      <c r="O110" s="45" t="s">
        <v>29</v>
      </c>
      <c r="P110" s="20">
        <v>99033919</v>
      </c>
      <c r="Q110" s="35" t="s">
        <v>340</v>
      </c>
      <c r="R110" s="45">
        <v>20486.330000000002</v>
      </c>
      <c r="S110" s="39" t="s">
        <v>1026</v>
      </c>
      <c r="T110" s="5" t="s">
        <v>1027</v>
      </c>
      <c r="U110" s="39"/>
      <c r="V110" s="39"/>
    </row>
    <row r="111" spans="1:22" hidden="1">
      <c r="A111" s="3">
        <v>110</v>
      </c>
      <c r="B111" s="25" t="s">
        <v>347</v>
      </c>
      <c r="C111" s="42" t="s">
        <v>979</v>
      </c>
      <c r="D111" s="44" t="s">
        <v>1028</v>
      </c>
      <c r="E111" s="44"/>
      <c r="F111" s="3" t="s">
        <v>1029</v>
      </c>
      <c r="G111" s="3" t="s">
        <v>1030</v>
      </c>
      <c r="H111" s="42" t="s">
        <v>18</v>
      </c>
      <c r="I111" s="21" t="s">
        <v>856</v>
      </c>
      <c r="J111" s="21" t="s">
        <v>943</v>
      </c>
      <c r="K111" s="21"/>
      <c r="L111" s="42">
        <v>10</v>
      </c>
      <c r="M111" s="42">
        <v>2500</v>
      </c>
      <c r="N111" s="42" t="s">
        <v>28</v>
      </c>
      <c r="O111" s="42" t="s">
        <v>29</v>
      </c>
      <c r="P111" s="19">
        <v>12355755</v>
      </c>
      <c r="Q111" s="42" t="s">
        <v>53</v>
      </c>
      <c r="R111" s="42">
        <v>11934.64</v>
      </c>
      <c r="S111" s="42" t="s">
        <v>31</v>
      </c>
      <c r="T111" s="21"/>
      <c r="U111" s="21"/>
      <c r="V111" s="21"/>
    </row>
    <row r="112" spans="1:22" hidden="1">
      <c r="A112" s="3">
        <v>111</v>
      </c>
      <c r="B112" s="43" t="s">
        <v>41</v>
      </c>
      <c r="C112" s="19"/>
      <c r="D112" s="48" t="s">
        <v>1031</v>
      </c>
      <c r="E112" s="48"/>
      <c r="F112" s="3" t="s">
        <v>360</v>
      </c>
      <c r="G112" s="3"/>
      <c r="H112" s="43" t="s">
        <v>18</v>
      </c>
      <c r="I112" s="19" t="s">
        <v>71</v>
      </c>
      <c r="J112" s="19" t="s">
        <v>943</v>
      </c>
      <c r="K112" s="19"/>
      <c r="L112" s="43">
        <v>1</v>
      </c>
      <c r="M112" s="43">
        <v>900</v>
      </c>
      <c r="N112" s="43" t="s">
        <v>28</v>
      </c>
      <c r="O112" s="19" t="s">
        <v>29</v>
      </c>
      <c r="P112" s="19">
        <v>9568995</v>
      </c>
      <c r="Q112" s="43" t="s">
        <v>21</v>
      </c>
      <c r="R112" s="43">
        <v>34850</v>
      </c>
      <c r="S112" s="43" t="s">
        <v>31</v>
      </c>
      <c r="T112" s="19"/>
      <c r="U112" s="19"/>
      <c r="V112" s="19"/>
    </row>
    <row r="113" spans="1:22" s="50" customFormat="1">
      <c r="A113" s="3">
        <v>112</v>
      </c>
      <c r="B113" s="35" t="s">
        <v>26</v>
      </c>
      <c r="C113" s="20" t="s">
        <v>64</v>
      </c>
      <c r="D113" s="49" t="s">
        <v>188</v>
      </c>
      <c r="E113" s="49"/>
      <c r="F113" s="3" t="s">
        <v>1032</v>
      </c>
      <c r="G113" s="3" t="s">
        <v>1033</v>
      </c>
      <c r="H113" s="35" t="s">
        <v>18</v>
      </c>
      <c r="I113" s="20" t="s">
        <v>49</v>
      </c>
      <c r="J113" s="20" t="s">
        <v>1034</v>
      </c>
      <c r="K113" s="20" t="s">
        <v>1035</v>
      </c>
      <c r="L113" s="35">
        <v>1</v>
      </c>
      <c r="M113" s="35">
        <v>4000</v>
      </c>
      <c r="N113" s="35" t="s">
        <v>19</v>
      </c>
      <c r="O113" s="35" t="s">
        <v>20</v>
      </c>
      <c r="P113" s="35" t="s">
        <v>1036</v>
      </c>
      <c r="Q113" s="35" t="s">
        <v>21</v>
      </c>
      <c r="R113" s="35">
        <v>60720.800000000003</v>
      </c>
      <c r="S113" s="35" t="s">
        <v>31</v>
      </c>
      <c r="T113" s="20"/>
      <c r="U113" s="20"/>
      <c r="V113" s="20"/>
    </row>
    <row r="114" spans="1:22" ht="33" customHeight="1">
      <c r="A114" s="3">
        <v>113</v>
      </c>
      <c r="B114" s="20" t="s">
        <v>41</v>
      </c>
      <c r="C114" s="20" t="s">
        <v>57</v>
      </c>
      <c r="D114" s="3" t="s">
        <v>65</v>
      </c>
      <c r="E114" s="3"/>
      <c r="F114" s="3" t="s">
        <v>1037</v>
      </c>
      <c r="G114" s="3" t="s">
        <v>1038</v>
      </c>
      <c r="H114" s="20" t="s">
        <v>18</v>
      </c>
      <c r="I114" s="20" t="s">
        <v>1039</v>
      </c>
      <c r="J114" s="20" t="s">
        <v>1034</v>
      </c>
      <c r="K114" s="19"/>
      <c r="L114" s="19">
        <v>15</v>
      </c>
      <c r="M114" s="19">
        <v>4000</v>
      </c>
      <c r="N114" s="35" t="s">
        <v>19</v>
      </c>
      <c r="O114" s="19" t="s">
        <v>24</v>
      </c>
      <c r="P114" s="19" t="s">
        <v>1040</v>
      </c>
      <c r="Q114" s="19" t="s">
        <v>357</v>
      </c>
      <c r="R114" s="19">
        <v>1.1000000000000001</v>
      </c>
      <c r="S114" s="19"/>
      <c r="T114" s="19" t="s">
        <v>65</v>
      </c>
      <c r="U114" s="19"/>
      <c r="V114" s="19"/>
    </row>
    <row r="115" spans="1:22" ht="42" hidden="1" customHeight="1">
      <c r="A115" s="3">
        <v>114</v>
      </c>
      <c r="B115" s="20" t="s">
        <v>41</v>
      </c>
      <c r="C115" s="20" t="s">
        <v>1041</v>
      </c>
      <c r="D115" s="3" t="s">
        <v>65</v>
      </c>
      <c r="E115" s="3"/>
      <c r="F115" s="3" t="s">
        <v>1042</v>
      </c>
      <c r="G115" s="3" t="s">
        <v>1043</v>
      </c>
      <c r="H115" s="20" t="s">
        <v>18</v>
      </c>
      <c r="I115" s="20" t="s">
        <v>33</v>
      </c>
      <c r="J115" s="20" t="s">
        <v>1034</v>
      </c>
      <c r="K115" s="20"/>
      <c r="L115" s="19">
        <v>1</v>
      </c>
      <c r="M115" s="19">
        <v>4000</v>
      </c>
      <c r="N115" s="35" t="s">
        <v>19</v>
      </c>
      <c r="O115" s="19" t="s">
        <v>20</v>
      </c>
      <c r="P115" s="19" t="s">
        <v>1044</v>
      </c>
      <c r="Q115" s="19" t="s">
        <v>36</v>
      </c>
      <c r="R115" s="19">
        <v>1</v>
      </c>
      <c r="S115" s="19"/>
      <c r="T115" s="19" t="s">
        <v>65</v>
      </c>
      <c r="U115" s="19"/>
      <c r="V115" s="19"/>
    </row>
    <row r="116" spans="1:22" ht="35.25" customHeight="1">
      <c r="A116" s="3">
        <v>115</v>
      </c>
      <c r="B116" s="35" t="s">
        <v>347</v>
      </c>
      <c r="C116" s="35" t="s">
        <v>979</v>
      </c>
      <c r="D116" s="25" t="s">
        <v>1045</v>
      </c>
      <c r="E116" s="25"/>
      <c r="F116" s="3" t="s">
        <v>42</v>
      </c>
      <c r="G116" s="3" t="s">
        <v>1046</v>
      </c>
      <c r="H116" s="35" t="s">
        <v>18</v>
      </c>
      <c r="I116" s="40" t="s">
        <v>88</v>
      </c>
      <c r="J116" s="40" t="s">
        <v>1047</v>
      </c>
      <c r="K116" s="25" t="s">
        <v>1048</v>
      </c>
      <c r="L116" s="42">
        <v>15</v>
      </c>
      <c r="M116" s="21">
        <v>4000</v>
      </c>
      <c r="N116" s="40" t="s">
        <v>19</v>
      </c>
      <c r="O116" s="42" t="s">
        <v>24</v>
      </c>
      <c r="P116" s="43" t="s">
        <v>1049</v>
      </c>
      <c r="Q116" s="42" t="s">
        <v>53</v>
      </c>
      <c r="R116" s="42">
        <v>8882.6</v>
      </c>
      <c r="S116" s="42" t="s">
        <v>31</v>
      </c>
      <c r="T116" s="21"/>
      <c r="U116" s="21"/>
      <c r="V116" s="21"/>
    </row>
    <row r="117" spans="1:22" ht="30" hidden="1">
      <c r="A117" s="3">
        <v>116</v>
      </c>
      <c r="B117" s="35" t="s">
        <v>347</v>
      </c>
      <c r="C117" s="35" t="s">
        <v>979</v>
      </c>
      <c r="D117" s="25" t="s">
        <v>1050</v>
      </c>
      <c r="E117" s="25"/>
      <c r="F117" s="3" t="s">
        <v>1051</v>
      </c>
      <c r="G117" s="3" t="s">
        <v>1052</v>
      </c>
      <c r="H117" s="35" t="s">
        <v>18</v>
      </c>
      <c r="I117" s="40" t="s">
        <v>33</v>
      </c>
      <c r="J117" s="40" t="s">
        <v>1047</v>
      </c>
      <c r="K117" s="25"/>
      <c r="L117" s="42">
        <v>1</v>
      </c>
      <c r="M117" s="21">
        <v>4000</v>
      </c>
      <c r="N117" s="40" t="s">
        <v>19</v>
      </c>
      <c r="O117" s="42" t="s">
        <v>20</v>
      </c>
      <c r="P117" s="43" t="s">
        <v>1053</v>
      </c>
      <c r="Q117" s="42" t="s">
        <v>21</v>
      </c>
      <c r="R117" s="42">
        <v>11289.9</v>
      </c>
      <c r="S117" s="42" t="s">
        <v>31</v>
      </c>
      <c r="T117" s="21"/>
      <c r="U117" s="21"/>
      <c r="V117" s="21"/>
    </row>
    <row r="118" spans="1:22" hidden="1">
      <c r="A118" s="3">
        <v>117</v>
      </c>
      <c r="B118" s="35" t="s">
        <v>347</v>
      </c>
      <c r="C118" s="35" t="s">
        <v>979</v>
      </c>
      <c r="D118" s="21" t="s">
        <v>1054</v>
      </c>
      <c r="E118" s="21"/>
      <c r="F118" s="3" t="s">
        <v>117</v>
      </c>
      <c r="G118" s="3" t="s">
        <v>1055</v>
      </c>
      <c r="H118" s="35" t="s">
        <v>27</v>
      </c>
      <c r="I118" s="21" t="s">
        <v>742</v>
      </c>
      <c r="J118" s="40" t="s">
        <v>1047</v>
      </c>
      <c r="K118" s="21" t="s">
        <v>1056</v>
      </c>
      <c r="L118" s="42">
        <v>1</v>
      </c>
      <c r="M118" s="21">
        <v>900</v>
      </c>
      <c r="N118" s="40" t="s">
        <v>28</v>
      </c>
      <c r="O118" s="42" t="s">
        <v>29</v>
      </c>
      <c r="P118" s="19">
        <v>12258489</v>
      </c>
      <c r="Q118" s="21" t="s">
        <v>21</v>
      </c>
      <c r="R118" s="42">
        <v>296531.07</v>
      </c>
      <c r="S118" s="21" t="s">
        <v>31</v>
      </c>
      <c r="T118" s="21"/>
      <c r="U118" s="21"/>
      <c r="V118" s="21"/>
    </row>
    <row r="119" spans="1:22" hidden="1">
      <c r="A119" s="3">
        <v>118</v>
      </c>
      <c r="B119" s="35" t="s">
        <v>347</v>
      </c>
      <c r="C119" s="35" t="s">
        <v>979</v>
      </c>
      <c r="D119" s="21" t="s">
        <v>1057</v>
      </c>
      <c r="E119" s="21"/>
      <c r="F119" s="3" t="s">
        <v>117</v>
      </c>
      <c r="G119" s="3" t="s">
        <v>1055</v>
      </c>
      <c r="H119" s="35" t="s">
        <v>27</v>
      </c>
      <c r="I119" s="40" t="s">
        <v>67</v>
      </c>
      <c r="J119" s="40" t="s">
        <v>1047</v>
      </c>
      <c r="K119" s="21"/>
      <c r="L119" s="42">
        <v>1</v>
      </c>
      <c r="M119" s="21">
        <v>900</v>
      </c>
      <c r="N119" s="40" t="s">
        <v>28</v>
      </c>
      <c r="O119" s="42" t="s">
        <v>29</v>
      </c>
      <c r="P119" s="19">
        <v>9574353</v>
      </c>
      <c r="Q119" s="21" t="s">
        <v>21</v>
      </c>
      <c r="R119" s="42">
        <v>277384.53999999998</v>
      </c>
      <c r="S119" s="21" t="s">
        <v>31</v>
      </c>
      <c r="T119" s="21"/>
      <c r="U119" s="21"/>
      <c r="V119" s="21"/>
    </row>
    <row r="120" spans="1:22">
      <c r="A120" s="3">
        <v>119</v>
      </c>
      <c r="B120" s="35" t="s">
        <v>347</v>
      </c>
      <c r="C120" s="35" t="s">
        <v>979</v>
      </c>
      <c r="D120" s="21" t="s">
        <v>1058</v>
      </c>
      <c r="E120" s="21"/>
      <c r="F120" s="3" t="s">
        <v>42</v>
      </c>
      <c r="G120" s="3" t="s">
        <v>1059</v>
      </c>
      <c r="H120" s="35" t="s">
        <v>18</v>
      </c>
      <c r="I120" s="40" t="s">
        <v>40</v>
      </c>
      <c r="J120" s="40" t="s">
        <v>1047</v>
      </c>
      <c r="K120" s="21" t="s">
        <v>1020</v>
      </c>
      <c r="L120" s="42">
        <v>15</v>
      </c>
      <c r="M120" s="21">
        <v>2500</v>
      </c>
      <c r="N120" s="40" t="s">
        <v>28</v>
      </c>
      <c r="O120" s="42" t="s">
        <v>29</v>
      </c>
      <c r="P120" s="19">
        <v>13420068</v>
      </c>
      <c r="Q120" s="21" t="s">
        <v>692</v>
      </c>
      <c r="R120" s="42">
        <v>8950.23</v>
      </c>
      <c r="S120" s="21" t="s">
        <v>31</v>
      </c>
      <c r="T120" s="21"/>
      <c r="U120" s="21"/>
      <c r="V120" s="21"/>
    </row>
    <row r="121" spans="1:22">
      <c r="A121" s="3">
        <v>120</v>
      </c>
      <c r="B121" s="35" t="s">
        <v>347</v>
      </c>
      <c r="C121" s="35" t="s">
        <v>979</v>
      </c>
      <c r="D121" s="21" t="s">
        <v>1060</v>
      </c>
      <c r="E121" s="21"/>
      <c r="F121" s="3" t="s">
        <v>42</v>
      </c>
      <c r="G121" s="3" t="s">
        <v>1061</v>
      </c>
      <c r="H121" s="35" t="s">
        <v>354</v>
      </c>
      <c r="I121" s="40" t="s">
        <v>385</v>
      </c>
      <c r="J121" s="40" t="s">
        <v>1047</v>
      </c>
      <c r="K121" s="21" t="s">
        <v>1020</v>
      </c>
      <c r="L121" s="21">
        <v>15</v>
      </c>
      <c r="M121" s="21">
        <v>2500</v>
      </c>
      <c r="N121" s="40" t="s">
        <v>28</v>
      </c>
      <c r="O121" s="42" t="s">
        <v>29</v>
      </c>
      <c r="P121" s="19">
        <v>7037145</v>
      </c>
      <c r="Q121" s="21" t="s">
        <v>692</v>
      </c>
      <c r="R121" s="42">
        <v>20638.009999999998</v>
      </c>
      <c r="S121" s="21" t="s">
        <v>31</v>
      </c>
      <c r="T121" s="21"/>
      <c r="U121" s="21"/>
      <c r="V121" s="21"/>
    </row>
    <row r="122" spans="1:22">
      <c r="A122" s="3">
        <v>121</v>
      </c>
      <c r="B122" s="35" t="s">
        <v>347</v>
      </c>
      <c r="C122" s="35" t="s">
        <v>979</v>
      </c>
      <c r="D122" s="21" t="s">
        <v>1062</v>
      </c>
      <c r="E122" s="21"/>
      <c r="F122" s="3" t="s">
        <v>42</v>
      </c>
      <c r="G122" s="3" t="s">
        <v>1063</v>
      </c>
      <c r="H122" s="35" t="s">
        <v>18</v>
      </c>
      <c r="I122" s="40" t="s">
        <v>37</v>
      </c>
      <c r="J122" s="40" t="s">
        <v>1047</v>
      </c>
      <c r="K122" s="21"/>
      <c r="L122" s="21">
        <v>15</v>
      </c>
      <c r="M122" s="21">
        <v>4000</v>
      </c>
      <c r="N122" s="40" t="s">
        <v>19</v>
      </c>
      <c r="O122" s="42" t="s">
        <v>24</v>
      </c>
      <c r="P122" s="19" t="s">
        <v>1064</v>
      </c>
      <c r="Q122" s="21" t="s">
        <v>692</v>
      </c>
      <c r="R122" s="42">
        <v>1495</v>
      </c>
      <c r="S122" s="21"/>
      <c r="T122" s="21" t="s">
        <v>1065</v>
      </c>
      <c r="U122" s="21"/>
      <c r="V122" s="21"/>
    </row>
    <row r="123" spans="1:22" hidden="1">
      <c r="A123" s="3">
        <v>122</v>
      </c>
      <c r="B123" s="35" t="s">
        <v>347</v>
      </c>
      <c r="C123" s="35" t="s">
        <v>707</v>
      </c>
      <c r="D123" s="21" t="s">
        <v>1066</v>
      </c>
      <c r="E123" s="21"/>
      <c r="F123" s="3" t="s">
        <v>835</v>
      </c>
      <c r="G123" s="3" t="s">
        <v>1067</v>
      </c>
      <c r="H123" s="35" t="s">
        <v>18</v>
      </c>
      <c r="I123" s="21" t="s">
        <v>33</v>
      </c>
      <c r="J123" s="40" t="s">
        <v>1047</v>
      </c>
      <c r="K123" s="21"/>
      <c r="L123" s="21">
        <v>10</v>
      </c>
      <c r="M123" s="21">
        <v>4000</v>
      </c>
      <c r="N123" s="40" t="s">
        <v>19</v>
      </c>
      <c r="O123" s="42" t="s">
        <v>24</v>
      </c>
      <c r="P123" s="19" t="s">
        <v>1068</v>
      </c>
      <c r="Q123" s="21" t="s">
        <v>692</v>
      </c>
      <c r="R123" s="42">
        <v>3778.6</v>
      </c>
      <c r="S123" s="42" t="s">
        <v>31</v>
      </c>
      <c r="T123" s="21"/>
      <c r="U123" s="21"/>
      <c r="V123" s="21"/>
    </row>
    <row r="124" spans="1:22" hidden="1">
      <c r="A124" s="3">
        <v>123</v>
      </c>
      <c r="B124" s="35" t="s">
        <v>347</v>
      </c>
      <c r="C124" s="35" t="s">
        <v>707</v>
      </c>
      <c r="D124" s="21" t="s">
        <v>1069</v>
      </c>
      <c r="E124" s="21"/>
      <c r="F124" s="3" t="s">
        <v>1070</v>
      </c>
      <c r="G124" s="3" t="s">
        <v>1071</v>
      </c>
      <c r="H124" s="35" t="s">
        <v>43</v>
      </c>
      <c r="I124" s="40" t="s">
        <v>380</v>
      </c>
      <c r="J124" s="40" t="s">
        <v>1047</v>
      </c>
      <c r="K124" s="21"/>
      <c r="L124" s="21">
        <v>1</v>
      </c>
      <c r="M124" s="21">
        <v>240</v>
      </c>
      <c r="N124" s="40" t="s">
        <v>19</v>
      </c>
      <c r="O124" s="21" t="s">
        <v>639</v>
      </c>
      <c r="P124" s="19">
        <v>90710900</v>
      </c>
      <c r="Q124" s="21" t="s">
        <v>526</v>
      </c>
      <c r="R124" s="42">
        <v>17087.900000000001</v>
      </c>
      <c r="S124" s="42" t="s">
        <v>31</v>
      </c>
      <c r="T124" s="21"/>
      <c r="U124" s="21"/>
      <c r="V124" s="21"/>
    </row>
    <row r="125" spans="1:22" hidden="1">
      <c r="A125" s="3">
        <v>124</v>
      </c>
      <c r="B125" s="35" t="s">
        <v>56</v>
      </c>
      <c r="C125" s="35" t="s">
        <v>1041</v>
      </c>
      <c r="D125" s="21" t="s">
        <v>1072</v>
      </c>
      <c r="E125" s="21"/>
      <c r="F125" s="3" t="s">
        <v>1073</v>
      </c>
      <c r="G125" s="3" t="s">
        <v>1074</v>
      </c>
      <c r="H125" s="35" t="s">
        <v>51</v>
      </c>
      <c r="I125" s="40" t="s">
        <v>62</v>
      </c>
      <c r="J125" s="40" t="s">
        <v>1047</v>
      </c>
      <c r="K125" s="21"/>
      <c r="L125" s="21">
        <v>10</v>
      </c>
      <c r="M125" s="21">
        <v>4000</v>
      </c>
      <c r="N125" s="40" t="s">
        <v>19</v>
      </c>
      <c r="O125" s="21" t="s">
        <v>24</v>
      </c>
      <c r="P125" s="19" t="s">
        <v>1075</v>
      </c>
      <c r="Q125" s="21" t="s">
        <v>692</v>
      </c>
      <c r="R125" s="42">
        <v>701.2</v>
      </c>
      <c r="S125" s="42"/>
      <c r="T125" s="21" t="s">
        <v>22</v>
      </c>
      <c r="U125" s="21"/>
      <c r="V125" s="21"/>
    </row>
    <row r="126" spans="1:22">
      <c r="A126" s="3">
        <v>125</v>
      </c>
      <c r="B126" s="35" t="s">
        <v>56</v>
      </c>
      <c r="C126" s="35" t="s">
        <v>1041</v>
      </c>
      <c r="D126" s="21" t="s">
        <v>1076</v>
      </c>
      <c r="E126" s="21"/>
      <c r="F126" s="3" t="s">
        <v>1077</v>
      </c>
      <c r="G126" s="3" t="s">
        <v>1074</v>
      </c>
      <c r="H126" s="35" t="s">
        <v>18</v>
      </c>
      <c r="I126" s="40" t="s">
        <v>40</v>
      </c>
      <c r="J126" s="40" t="s">
        <v>1047</v>
      </c>
      <c r="K126" s="21" t="s">
        <v>1078</v>
      </c>
      <c r="L126" s="21">
        <v>15</v>
      </c>
      <c r="M126" s="21">
        <v>2500</v>
      </c>
      <c r="N126" s="40" t="s">
        <v>28</v>
      </c>
      <c r="O126" s="21" t="s">
        <v>29</v>
      </c>
      <c r="P126" s="19">
        <v>1985209</v>
      </c>
      <c r="Q126" s="21" t="s">
        <v>692</v>
      </c>
      <c r="R126" s="42">
        <v>31715.62</v>
      </c>
      <c r="S126" s="21"/>
      <c r="T126" s="21" t="s">
        <v>22</v>
      </c>
      <c r="U126" s="21"/>
      <c r="V126" s="21"/>
    </row>
    <row r="127" spans="1:22" hidden="1">
      <c r="A127" s="3">
        <v>126</v>
      </c>
      <c r="B127" s="35" t="s">
        <v>56</v>
      </c>
      <c r="C127" s="35" t="s">
        <v>48</v>
      </c>
      <c r="D127" s="21" t="s">
        <v>1079</v>
      </c>
      <c r="E127" s="21"/>
      <c r="F127" s="21" t="s">
        <v>1080</v>
      </c>
      <c r="G127" s="3" t="s">
        <v>1081</v>
      </c>
      <c r="H127" s="35" t="s">
        <v>51</v>
      </c>
      <c r="I127" s="40" t="s">
        <v>1082</v>
      </c>
      <c r="J127" s="40" t="s">
        <v>1047</v>
      </c>
      <c r="K127" s="21"/>
      <c r="L127" s="21">
        <v>1</v>
      </c>
      <c r="M127" s="21">
        <v>1600</v>
      </c>
      <c r="N127" s="40" t="s">
        <v>45</v>
      </c>
      <c r="O127" s="21" t="s">
        <v>60</v>
      </c>
      <c r="P127" s="21" t="s">
        <v>1083</v>
      </c>
      <c r="Q127" s="21" t="s">
        <v>21</v>
      </c>
      <c r="R127" s="21" t="s">
        <v>258</v>
      </c>
      <c r="S127" s="21"/>
      <c r="T127" s="21" t="s">
        <v>1084</v>
      </c>
      <c r="U127" s="21"/>
      <c r="V127" s="21"/>
    </row>
    <row r="128" spans="1:22" ht="30" hidden="1">
      <c r="A128" s="3">
        <v>127</v>
      </c>
      <c r="B128" s="35" t="s">
        <v>56</v>
      </c>
      <c r="C128" s="35" t="s">
        <v>48</v>
      </c>
      <c r="D128" s="21" t="s">
        <v>1079</v>
      </c>
      <c r="E128" s="21"/>
      <c r="F128" s="21" t="s">
        <v>1080</v>
      </c>
      <c r="G128" s="3" t="s">
        <v>1081</v>
      </c>
      <c r="H128" s="35" t="s">
        <v>51</v>
      </c>
      <c r="I128" s="21" t="s">
        <v>1082</v>
      </c>
      <c r="J128" s="40" t="s">
        <v>1047</v>
      </c>
      <c r="K128" s="21"/>
      <c r="L128" s="21">
        <v>10</v>
      </c>
      <c r="M128" s="21">
        <v>4000</v>
      </c>
      <c r="N128" s="40" t="s">
        <v>19</v>
      </c>
      <c r="O128" s="21" t="s">
        <v>20</v>
      </c>
      <c r="P128" s="21" t="s">
        <v>1085</v>
      </c>
      <c r="Q128" s="21" t="s">
        <v>21</v>
      </c>
      <c r="R128" s="21">
        <v>0</v>
      </c>
      <c r="S128" s="21"/>
      <c r="T128" s="22" t="s">
        <v>1086</v>
      </c>
      <c r="U128" s="21"/>
      <c r="V128" s="21"/>
    </row>
    <row r="129" spans="1:22" hidden="1">
      <c r="A129" s="3">
        <v>128</v>
      </c>
      <c r="B129" s="35" t="s">
        <v>56</v>
      </c>
      <c r="C129" s="35" t="s">
        <v>57</v>
      </c>
      <c r="D129" s="21" t="s">
        <v>1087</v>
      </c>
      <c r="E129" s="21"/>
      <c r="F129" s="3" t="s">
        <v>376</v>
      </c>
      <c r="G129" s="3" t="s">
        <v>1088</v>
      </c>
      <c r="H129" s="35" t="s">
        <v>51</v>
      </c>
      <c r="I129" s="40" t="s">
        <v>1089</v>
      </c>
      <c r="J129" s="40" t="s">
        <v>1047</v>
      </c>
      <c r="K129" s="21"/>
      <c r="L129" s="21">
        <v>1</v>
      </c>
      <c r="M129" s="21">
        <v>4000</v>
      </c>
      <c r="N129" s="40" t="s">
        <v>19</v>
      </c>
      <c r="O129" s="21">
        <v>4000</v>
      </c>
      <c r="P129" s="21" t="s">
        <v>1090</v>
      </c>
      <c r="Q129" s="21" t="s">
        <v>21</v>
      </c>
      <c r="R129" s="21">
        <v>1438.5</v>
      </c>
      <c r="S129" s="21" t="s">
        <v>31</v>
      </c>
      <c r="T129" s="21"/>
      <c r="U129" s="21"/>
      <c r="V129" s="21"/>
    </row>
    <row r="130" spans="1:22" hidden="1">
      <c r="A130" s="3">
        <v>129</v>
      </c>
      <c r="B130" s="35" t="s">
        <v>56</v>
      </c>
      <c r="C130" s="35" t="s">
        <v>57</v>
      </c>
      <c r="D130" s="21" t="s">
        <v>1091</v>
      </c>
      <c r="E130" s="21"/>
      <c r="F130" s="3" t="s">
        <v>63</v>
      </c>
      <c r="G130" s="3" t="s">
        <v>1092</v>
      </c>
      <c r="H130" s="21" t="s">
        <v>18</v>
      </c>
      <c r="I130" s="40" t="s">
        <v>71</v>
      </c>
      <c r="J130" s="40" t="s">
        <v>1047</v>
      </c>
      <c r="K130" s="21"/>
      <c r="L130" s="21">
        <v>1</v>
      </c>
      <c r="M130" s="21">
        <v>4000</v>
      </c>
      <c r="N130" s="40" t="s">
        <v>19</v>
      </c>
      <c r="O130" s="21" t="s">
        <v>20</v>
      </c>
      <c r="P130" s="21" t="s">
        <v>1093</v>
      </c>
      <c r="Q130" s="21" t="s">
        <v>21</v>
      </c>
      <c r="R130" s="21">
        <v>9472.2000000000007</v>
      </c>
      <c r="S130" s="21" t="s">
        <v>31</v>
      </c>
      <c r="T130" s="21"/>
      <c r="U130" s="21"/>
      <c r="V130" s="21"/>
    </row>
    <row r="131" spans="1:22" ht="45" hidden="1">
      <c r="A131" s="3">
        <v>130</v>
      </c>
      <c r="B131" s="36" t="s">
        <v>41</v>
      </c>
      <c r="C131" s="36" t="s">
        <v>173</v>
      </c>
      <c r="D131" s="36" t="s">
        <v>1094</v>
      </c>
      <c r="E131" s="36"/>
      <c r="F131" s="16" t="s">
        <v>63</v>
      </c>
      <c r="G131" s="16" t="s">
        <v>1095</v>
      </c>
      <c r="H131" s="36" t="s">
        <v>18</v>
      </c>
      <c r="I131" s="36" t="s">
        <v>1096</v>
      </c>
      <c r="J131" s="36" t="s">
        <v>1097</v>
      </c>
      <c r="K131" s="51" t="s">
        <v>1098</v>
      </c>
      <c r="L131" s="36">
        <v>1</v>
      </c>
      <c r="M131" s="36">
        <v>266.66000000000003</v>
      </c>
      <c r="N131" s="36" t="s">
        <v>1099</v>
      </c>
      <c r="O131" s="36" t="s">
        <v>1100</v>
      </c>
      <c r="P131" s="51">
        <v>3091067</v>
      </c>
      <c r="Q131" s="51" t="s">
        <v>1101</v>
      </c>
      <c r="R131" s="52"/>
      <c r="S131" s="36"/>
      <c r="T131" s="52" t="s">
        <v>22</v>
      </c>
      <c r="U131" s="52"/>
      <c r="V131" s="52"/>
    </row>
    <row r="132" spans="1:22" s="21" customFormat="1" ht="30" hidden="1">
      <c r="A132" s="3">
        <v>131</v>
      </c>
      <c r="B132" s="35" t="s">
        <v>41</v>
      </c>
      <c r="C132" s="35" t="s">
        <v>57</v>
      </c>
      <c r="D132" s="43" t="s">
        <v>431</v>
      </c>
      <c r="E132" s="43"/>
      <c r="F132" s="46" t="s">
        <v>1102</v>
      </c>
      <c r="G132" s="46" t="s">
        <v>1103</v>
      </c>
      <c r="H132" s="35" t="s">
        <v>27</v>
      </c>
      <c r="I132" s="35" t="s">
        <v>437</v>
      </c>
      <c r="J132" s="35" t="s">
        <v>1097</v>
      </c>
      <c r="K132" s="19" t="s">
        <v>1104</v>
      </c>
      <c r="L132" s="43">
        <v>10</v>
      </c>
      <c r="M132" s="43">
        <v>2500</v>
      </c>
      <c r="N132" s="35" t="s">
        <v>28</v>
      </c>
      <c r="O132" s="43" t="s">
        <v>29</v>
      </c>
      <c r="P132" s="19">
        <v>9154970</v>
      </c>
      <c r="Q132" s="43" t="s">
        <v>357</v>
      </c>
      <c r="R132" s="43">
        <v>26118.3</v>
      </c>
      <c r="S132" s="43" t="s">
        <v>1105</v>
      </c>
      <c r="T132" s="19"/>
      <c r="U132" s="19"/>
      <c r="V132" s="19"/>
    </row>
    <row r="133" spans="1:22" s="21" customFormat="1">
      <c r="A133" s="3">
        <v>132</v>
      </c>
      <c r="B133" s="35" t="s">
        <v>26</v>
      </c>
      <c r="C133" s="35" t="s">
        <v>1106</v>
      </c>
      <c r="D133" s="43" t="s">
        <v>1107</v>
      </c>
      <c r="E133" s="43"/>
      <c r="F133" s="46" t="s">
        <v>1108</v>
      </c>
      <c r="G133" s="46" t="s">
        <v>1109</v>
      </c>
      <c r="H133" s="35" t="s">
        <v>354</v>
      </c>
      <c r="I133" s="19" t="s">
        <v>1039</v>
      </c>
      <c r="J133" s="35" t="s">
        <v>1097</v>
      </c>
      <c r="K133" s="19"/>
      <c r="L133" s="43">
        <v>15</v>
      </c>
      <c r="M133" s="43">
        <v>4000</v>
      </c>
      <c r="N133" s="35" t="s">
        <v>19</v>
      </c>
      <c r="O133" s="43" t="s">
        <v>24</v>
      </c>
      <c r="P133" s="19" t="s">
        <v>1110</v>
      </c>
      <c r="Q133" s="43" t="s">
        <v>357</v>
      </c>
      <c r="R133" s="19" t="s">
        <v>500</v>
      </c>
      <c r="S133" s="43" t="s">
        <v>1084</v>
      </c>
      <c r="T133" s="19"/>
      <c r="U133" s="19"/>
      <c r="V133" s="19"/>
    </row>
    <row r="134" spans="1:22">
      <c r="F134" s="53"/>
      <c r="G134" s="53"/>
    </row>
    <row r="135" spans="1:22">
      <c r="F135" s="53"/>
      <c r="G135" s="53"/>
    </row>
    <row r="136" spans="1:22">
      <c r="F136" s="53"/>
      <c r="G136" s="53"/>
      <c r="H136" s="4"/>
      <c r="I136" s="4"/>
      <c r="J136" s="4"/>
    </row>
    <row r="137" spans="1:22">
      <c r="F137" s="53"/>
      <c r="G137" s="53"/>
      <c r="H137" s="4"/>
      <c r="I137" s="4"/>
      <c r="J137" s="4"/>
    </row>
    <row r="138" spans="1:22">
      <c r="F138" s="53"/>
      <c r="G138" s="53"/>
      <c r="H138" s="4"/>
      <c r="I138" s="4"/>
      <c r="J138" s="4"/>
    </row>
    <row r="139" spans="1:22">
      <c r="F139" s="53"/>
      <c r="G139" s="53"/>
      <c r="H139" s="4"/>
      <c r="I139" s="4"/>
      <c r="J139" s="4"/>
    </row>
    <row r="140" spans="1:22">
      <c r="F140" s="53"/>
      <c r="G140" s="53"/>
      <c r="H140" s="4"/>
      <c r="I140" s="4"/>
      <c r="J140" s="4"/>
    </row>
    <row r="141" spans="1:22">
      <c r="F141" s="53"/>
      <c r="G141" s="53"/>
      <c r="H141" s="4"/>
      <c r="I141" s="4"/>
      <c r="J141" s="4"/>
    </row>
    <row r="142" spans="1:22">
      <c r="F142" s="53"/>
      <c r="G142" s="53"/>
      <c r="H142" s="4"/>
      <c r="I142" s="4"/>
      <c r="J142" s="4"/>
    </row>
    <row r="143" spans="1:22">
      <c r="F143" s="53"/>
      <c r="G143" s="53"/>
      <c r="H143" s="4"/>
      <c r="I143" s="4"/>
      <c r="J143" s="4"/>
    </row>
    <row r="144" spans="1:22" s="53" customFormat="1">
      <c r="H144" s="4"/>
      <c r="I144" s="4"/>
      <c r="J144" s="4"/>
    </row>
    <row r="145" spans="6:10" s="53" customFormat="1">
      <c r="H145" s="4"/>
      <c r="I145" s="4"/>
      <c r="J145" s="4"/>
    </row>
    <row r="146" spans="6:10" s="53" customFormat="1">
      <c r="H146" s="4"/>
      <c r="I146" s="4"/>
      <c r="J146" s="4"/>
    </row>
    <row r="147" spans="6:10" s="53" customFormat="1">
      <c r="H147" s="4"/>
      <c r="I147" s="4"/>
      <c r="J147" s="4"/>
    </row>
    <row r="148" spans="6:10" s="53" customFormat="1">
      <c r="H148" s="4"/>
      <c r="I148" s="4"/>
      <c r="J148" s="4"/>
    </row>
    <row r="149" spans="6:10" s="53" customFormat="1">
      <c r="F149" s="53">
        <f>1+13+32+77+5+3+1</f>
        <v>132</v>
      </c>
    </row>
    <row r="150" spans="6:10" s="53" customFormat="1"/>
    <row r="151" spans="6:10" s="53" customFormat="1"/>
    <row r="152" spans="6:10" s="53" customFormat="1"/>
    <row r="153" spans="6:10" s="53" customFormat="1"/>
    <row r="154" spans="6:10" s="53" customFormat="1"/>
    <row r="155" spans="6:10" s="53" customFormat="1"/>
    <row r="156" spans="6:10" s="53" customFormat="1"/>
    <row r="157" spans="6:10" s="53" customFormat="1"/>
  </sheetData>
  <autoFilter ref="A1:V133">
    <filterColumn colId="8">
      <filters>
        <filter val="40HP"/>
        <filter val="42HP"/>
        <filter val="45HP"/>
        <filter val="47HP"/>
        <filter val="48HP"/>
        <filter val="48KW"/>
        <filter val="50HP"/>
        <filter val="50KW"/>
        <filter val="58HP"/>
        <filter val="60HP"/>
        <filter val="63HP"/>
        <filter val="65HP"/>
        <filter val="66HP"/>
        <filter val="98HP"/>
      </filters>
    </filterColumn>
  </autoFilter>
  <conditionalFormatting sqref="D113:E113">
    <cfRule type="duplicateValues" dxfId="62" priority="1"/>
    <cfRule type="duplicateValues" dxfId="61" priority="2"/>
    <cfRule type="duplicateValues" dxfId="60" priority="3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28"/>
  <sheetViews>
    <sheetView workbookViewId="0">
      <selection activeCell="G3" sqref="G3:G27"/>
    </sheetView>
  </sheetViews>
  <sheetFormatPr defaultRowHeight="15"/>
  <cols>
    <col min="1" max="1" width="4.5703125" customWidth="1"/>
    <col min="2" max="2" width="13.85546875" customWidth="1"/>
    <col min="3" max="3" width="11.7109375" customWidth="1"/>
    <col min="4" max="4" width="16" customWidth="1"/>
    <col min="5" max="5" width="12.140625" customWidth="1"/>
    <col min="6" max="6" width="13.85546875" customWidth="1"/>
    <col min="7" max="7" width="33.5703125" customWidth="1"/>
    <col min="8" max="8" width="13" customWidth="1"/>
    <col min="9" max="9" width="15.85546875" customWidth="1"/>
    <col min="12" max="12" width="11.42578125" customWidth="1"/>
    <col min="13" max="13" width="11.28515625" customWidth="1"/>
    <col min="14" max="14" width="9.42578125" bestFit="1" customWidth="1"/>
    <col min="15" max="15" width="9.28515625" bestFit="1" customWidth="1"/>
    <col min="18" max="18" width="9.28515625" bestFit="1" customWidth="1"/>
    <col min="20" max="20" width="11.5703125" bestFit="1" customWidth="1"/>
    <col min="23" max="25" width="9.5703125" bestFit="1" customWidth="1"/>
    <col min="26" max="26" width="9.42578125" bestFit="1" customWidth="1"/>
    <col min="27" max="27" width="9.28515625" bestFit="1" customWidth="1"/>
    <col min="28" max="28" width="11.5703125" bestFit="1" customWidth="1"/>
    <col min="29" max="29" width="10.140625" bestFit="1" customWidth="1"/>
    <col min="31" max="31" width="9.28515625" bestFit="1" customWidth="1"/>
    <col min="32" max="32" width="9.5703125" bestFit="1" customWidth="1"/>
    <col min="33" max="33" width="15.28515625" customWidth="1"/>
    <col min="34" max="34" width="17.85546875" customWidth="1"/>
    <col min="35" max="35" width="11" customWidth="1"/>
    <col min="36" max="36" width="9.7109375" customWidth="1"/>
    <col min="37" max="37" width="24.85546875" customWidth="1"/>
  </cols>
  <sheetData>
    <row r="1" spans="1:37" ht="34.5" customHeight="1">
      <c r="A1" s="247" t="s">
        <v>1128</v>
      </c>
      <c r="B1" s="247" t="s">
        <v>1129</v>
      </c>
      <c r="C1" s="247" t="s">
        <v>1130</v>
      </c>
      <c r="D1" s="247" t="s">
        <v>1131</v>
      </c>
      <c r="E1" s="247" t="s">
        <v>1132</v>
      </c>
      <c r="F1" s="247" t="s">
        <v>1133</v>
      </c>
      <c r="G1" s="247" t="s">
        <v>1134</v>
      </c>
      <c r="H1" s="247" t="s">
        <v>1135</v>
      </c>
      <c r="I1" s="247" t="s">
        <v>1136</v>
      </c>
      <c r="J1" s="247" t="s">
        <v>1137</v>
      </c>
      <c r="K1" s="247" t="s">
        <v>1138</v>
      </c>
      <c r="L1" s="247" t="s">
        <v>1139</v>
      </c>
      <c r="M1" s="247" t="s">
        <v>1140</v>
      </c>
      <c r="N1" s="247" t="s">
        <v>1141</v>
      </c>
      <c r="O1" s="247" t="s">
        <v>1142</v>
      </c>
      <c r="P1" s="247"/>
      <c r="Q1" s="247" t="s">
        <v>1143</v>
      </c>
      <c r="R1" s="247" t="s">
        <v>1144</v>
      </c>
      <c r="S1" s="247"/>
      <c r="T1" s="247"/>
      <c r="U1" s="247"/>
      <c r="V1" s="247"/>
      <c r="W1" s="247"/>
      <c r="X1" s="247"/>
      <c r="Y1" s="174"/>
      <c r="Z1" s="247" t="s">
        <v>1145</v>
      </c>
      <c r="AA1" s="247"/>
      <c r="AB1" s="247"/>
      <c r="AC1" s="247"/>
      <c r="AD1" s="247"/>
      <c r="AE1" s="247"/>
      <c r="AF1" s="247"/>
      <c r="AG1" s="175"/>
      <c r="AH1" s="175"/>
      <c r="AI1" s="175"/>
      <c r="AJ1" s="175"/>
      <c r="AK1" s="176"/>
    </row>
    <row r="2" spans="1:37" ht="40.5" customHeight="1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174" t="s">
        <v>1146</v>
      </c>
      <c r="P2" s="174" t="s">
        <v>1147</v>
      </c>
      <c r="Q2" s="247"/>
      <c r="R2" s="174" t="s">
        <v>1148</v>
      </c>
      <c r="S2" s="174" t="s">
        <v>10</v>
      </c>
      <c r="T2" s="174" t="s">
        <v>1149</v>
      </c>
      <c r="U2" s="174" t="s">
        <v>11</v>
      </c>
      <c r="V2" s="174" t="s">
        <v>1150</v>
      </c>
      <c r="W2" s="174" t="s">
        <v>1151</v>
      </c>
      <c r="X2" s="174" t="s">
        <v>1152</v>
      </c>
      <c r="Y2" s="174" t="s">
        <v>1153</v>
      </c>
      <c r="Z2" s="174" t="s">
        <v>1148</v>
      </c>
      <c r="AA2" s="174" t="s">
        <v>10</v>
      </c>
      <c r="AB2" s="174" t="s">
        <v>1149</v>
      </c>
      <c r="AC2" s="174" t="s">
        <v>11</v>
      </c>
      <c r="AD2" s="174" t="s">
        <v>1150</v>
      </c>
      <c r="AE2" s="174" t="s">
        <v>1151</v>
      </c>
      <c r="AF2" s="174" t="s">
        <v>1152</v>
      </c>
      <c r="AG2" s="174" t="s">
        <v>1151</v>
      </c>
      <c r="AH2" s="174" t="s">
        <v>2767</v>
      </c>
      <c r="AI2" s="174"/>
      <c r="AJ2" s="177" t="s">
        <v>7</v>
      </c>
      <c r="AK2" s="176" t="s">
        <v>15</v>
      </c>
    </row>
    <row r="3" spans="1:37" s="18" customFormat="1" ht="37.5" customHeight="1">
      <c r="A3" s="203">
        <v>2</v>
      </c>
      <c r="B3" s="203" t="s">
        <v>55625</v>
      </c>
      <c r="C3" s="203" t="s">
        <v>55626</v>
      </c>
      <c r="D3" s="203" t="s">
        <v>56</v>
      </c>
      <c r="E3" s="203" t="s">
        <v>910</v>
      </c>
      <c r="F3" s="203" t="s">
        <v>55900</v>
      </c>
      <c r="G3" s="203" t="s">
        <v>55901</v>
      </c>
      <c r="H3" s="203" t="s">
        <v>55902</v>
      </c>
      <c r="I3" s="203" t="s">
        <v>85</v>
      </c>
      <c r="J3" s="203" t="s">
        <v>66</v>
      </c>
      <c r="K3" s="203" t="s">
        <v>67</v>
      </c>
      <c r="L3" s="203" t="s">
        <v>1126</v>
      </c>
      <c r="M3" s="203" t="s">
        <v>55903</v>
      </c>
      <c r="N3" s="203" t="s">
        <v>1126</v>
      </c>
      <c r="O3" s="203" t="s">
        <v>1126</v>
      </c>
      <c r="P3" s="203" t="s">
        <v>55629</v>
      </c>
      <c r="Q3" s="203" t="s">
        <v>55630</v>
      </c>
      <c r="R3" s="203" t="s">
        <v>55631</v>
      </c>
      <c r="S3" s="203" t="s">
        <v>19</v>
      </c>
      <c r="T3" s="203" t="s">
        <v>55904</v>
      </c>
      <c r="U3" s="203" t="s">
        <v>460</v>
      </c>
      <c r="V3" s="203" t="s">
        <v>21</v>
      </c>
      <c r="W3" s="203">
        <v>4000</v>
      </c>
      <c r="X3" s="203">
        <v>1</v>
      </c>
      <c r="Y3" s="203" t="s">
        <v>55905</v>
      </c>
      <c r="Z3" s="203" t="s">
        <v>55631</v>
      </c>
      <c r="AA3" s="203" t="s">
        <v>45</v>
      </c>
      <c r="AB3" s="203" t="s">
        <v>55906</v>
      </c>
      <c r="AC3" s="203" t="s">
        <v>55632</v>
      </c>
      <c r="AD3" s="203" t="s">
        <v>55907</v>
      </c>
      <c r="AE3" s="203">
        <v>800</v>
      </c>
      <c r="AF3" s="203">
        <v>1</v>
      </c>
      <c r="AG3" s="188" t="s">
        <v>55908</v>
      </c>
      <c r="AH3" s="189" t="s">
        <v>55909</v>
      </c>
      <c r="AI3" s="189" t="s">
        <v>55910</v>
      </c>
      <c r="AJ3" s="189" t="s">
        <v>55889</v>
      </c>
      <c r="AK3" s="188" t="s">
        <v>55911</v>
      </c>
    </row>
    <row r="4" spans="1:37" s="18" customFormat="1" ht="37.5" hidden="1" customHeight="1">
      <c r="A4" s="188">
        <v>3</v>
      </c>
      <c r="B4" s="203" t="s">
        <v>55625</v>
      </c>
      <c r="C4" s="203" t="s">
        <v>55626</v>
      </c>
      <c r="D4" s="203" t="s">
        <v>56</v>
      </c>
      <c r="E4" s="203" t="s">
        <v>910</v>
      </c>
      <c r="F4" s="203" t="s">
        <v>55912</v>
      </c>
      <c r="G4" s="203" t="s">
        <v>55913</v>
      </c>
      <c r="H4" s="203" t="s">
        <v>55914</v>
      </c>
      <c r="I4" s="203" t="s">
        <v>27</v>
      </c>
      <c r="J4" s="203" t="s">
        <v>55915</v>
      </c>
      <c r="K4" s="203" t="s">
        <v>66</v>
      </c>
      <c r="L4" s="203" t="s">
        <v>1126</v>
      </c>
      <c r="M4" s="203" t="s">
        <v>55916</v>
      </c>
      <c r="N4" s="203" t="s">
        <v>1126</v>
      </c>
      <c r="O4" s="203" t="s">
        <v>1126</v>
      </c>
      <c r="P4" s="203" t="s">
        <v>55629</v>
      </c>
      <c r="Q4" s="203" t="s">
        <v>55630</v>
      </c>
      <c r="R4" s="203" t="s">
        <v>55631</v>
      </c>
      <c r="S4" s="203" t="s">
        <v>45</v>
      </c>
      <c r="T4" s="203" t="s">
        <v>55917</v>
      </c>
      <c r="U4" s="203" t="s">
        <v>55918</v>
      </c>
      <c r="V4" s="203" t="s">
        <v>55907</v>
      </c>
      <c r="W4" s="203">
        <v>8000</v>
      </c>
      <c r="X4" s="203">
        <v>1</v>
      </c>
      <c r="Y4" s="203" t="s">
        <v>55919</v>
      </c>
      <c r="Z4" s="203" t="s">
        <v>55631</v>
      </c>
      <c r="AA4" s="203" t="s">
        <v>45</v>
      </c>
      <c r="AB4" s="203" t="s">
        <v>55920</v>
      </c>
      <c r="AC4" s="203" t="s">
        <v>60</v>
      </c>
      <c r="AD4" s="203" t="s">
        <v>21</v>
      </c>
      <c r="AE4" s="203">
        <v>1600</v>
      </c>
      <c r="AF4" s="203">
        <v>1</v>
      </c>
      <c r="AG4" s="188" t="s">
        <v>55927</v>
      </c>
      <c r="AH4" s="189" t="s">
        <v>55928</v>
      </c>
      <c r="AI4" s="189" t="s">
        <v>55910</v>
      </c>
      <c r="AJ4" s="189" t="s">
        <v>55889</v>
      </c>
      <c r="AK4" s="188" t="s">
        <v>31</v>
      </c>
    </row>
    <row r="5" spans="1:37" s="18" customFormat="1" ht="37.5" customHeight="1">
      <c r="A5" s="203">
        <v>4</v>
      </c>
      <c r="B5" s="203" t="s">
        <v>55625</v>
      </c>
      <c r="C5" s="203" t="s">
        <v>55626</v>
      </c>
      <c r="D5" s="203" t="s">
        <v>56</v>
      </c>
      <c r="E5" s="203" t="s">
        <v>910</v>
      </c>
      <c r="F5" s="203" t="s">
        <v>55912</v>
      </c>
      <c r="G5" s="203" t="s">
        <v>55921</v>
      </c>
      <c r="H5" s="203" t="s">
        <v>55922</v>
      </c>
      <c r="I5" s="203" t="s">
        <v>85</v>
      </c>
      <c r="J5" s="203" t="s">
        <v>74</v>
      </c>
      <c r="K5" s="203" t="s">
        <v>70</v>
      </c>
      <c r="L5" s="203" t="s">
        <v>1126</v>
      </c>
      <c r="M5" s="203" t="s">
        <v>55916</v>
      </c>
      <c r="N5" s="203" t="s">
        <v>1126</v>
      </c>
      <c r="O5" s="203" t="s">
        <v>1126</v>
      </c>
      <c r="P5" s="203" t="s">
        <v>55629</v>
      </c>
      <c r="Q5" s="203" t="s">
        <v>55630</v>
      </c>
      <c r="R5" s="203" t="s">
        <v>55923</v>
      </c>
      <c r="S5" s="203" t="s">
        <v>28</v>
      </c>
      <c r="T5" s="203">
        <v>9388089</v>
      </c>
      <c r="U5" s="203" t="s">
        <v>47</v>
      </c>
      <c r="V5" s="203" t="s">
        <v>21</v>
      </c>
      <c r="W5" s="203">
        <v>3200</v>
      </c>
      <c r="X5" s="203">
        <v>1</v>
      </c>
      <c r="Y5" s="203" t="s">
        <v>55924</v>
      </c>
      <c r="Z5" s="203" t="s">
        <v>55923</v>
      </c>
      <c r="AA5" s="203" t="s">
        <v>45</v>
      </c>
      <c r="AB5" s="203" t="s">
        <v>55925</v>
      </c>
      <c r="AC5" s="203" t="s">
        <v>55926</v>
      </c>
      <c r="AD5" s="203" t="s">
        <v>21</v>
      </c>
      <c r="AE5" s="203">
        <v>1600</v>
      </c>
      <c r="AF5" s="203">
        <v>1</v>
      </c>
      <c r="AG5" s="188" t="s">
        <v>55929</v>
      </c>
      <c r="AH5" s="189" t="s">
        <v>55930</v>
      </c>
      <c r="AI5" s="189" t="s">
        <v>55910</v>
      </c>
      <c r="AJ5" s="189" t="s">
        <v>55889</v>
      </c>
      <c r="AK5" s="188" t="s">
        <v>57349</v>
      </c>
    </row>
    <row r="6" spans="1:37" s="18" customFormat="1" ht="37.5" customHeight="1">
      <c r="A6" s="188">
        <v>5</v>
      </c>
      <c r="B6" s="203" t="s">
        <v>55625</v>
      </c>
      <c r="C6" s="203" t="s">
        <v>55626</v>
      </c>
      <c r="D6" s="203" t="s">
        <v>56</v>
      </c>
      <c r="E6" s="203" t="s">
        <v>910</v>
      </c>
      <c r="F6" s="203" t="s">
        <v>55912</v>
      </c>
      <c r="G6" s="203" t="s">
        <v>55931</v>
      </c>
      <c r="H6" s="203" t="s">
        <v>55932</v>
      </c>
      <c r="I6" s="203" t="s">
        <v>85</v>
      </c>
      <c r="J6" s="203" t="s">
        <v>55933</v>
      </c>
      <c r="K6" s="203" t="s">
        <v>59</v>
      </c>
      <c r="L6" s="203" t="s">
        <v>1126</v>
      </c>
      <c r="M6" s="203" t="s">
        <v>55934</v>
      </c>
      <c r="N6" s="203" t="s">
        <v>1126</v>
      </c>
      <c r="O6" s="203" t="s">
        <v>1126</v>
      </c>
      <c r="P6" s="203" t="s">
        <v>55629</v>
      </c>
      <c r="Q6" s="203" t="s">
        <v>55630</v>
      </c>
      <c r="R6" s="203" t="s">
        <v>55923</v>
      </c>
      <c r="S6" s="203" t="s">
        <v>55935</v>
      </c>
      <c r="T6" s="203" t="s">
        <v>55936</v>
      </c>
      <c r="U6" s="203" t="s">
        <v>441</v>
      </c>
      <c r="V6" s="203" t="s">
        <v>21</v>
      </c>
      <c r="W6" s="203">
        <v>3200</v>
      </c>
      <c r="X6" s="203">
        <v>1</v>
      </c>
      <c r="Y6" s="203" t="s">
        <v>55937</v>
      </c>
      <c r="Z6" s="203" t="s">
        <v>55923</v>
      </c>
      <c r="AA6" s="203" t="s">
        <v>45</v>
      </c>
      <c r="AB6" s="203" t="s">
        <v>55938</v>
      </c>
      <c r="AC6" s="203" t="s">
        <v>55926</v>
      </c>
      <c r="AD6" s="203" t="s">
        <v>21</v>
      </c>
      <c r="AE6" s="203">
        <v>1600</v>
      </c>
      <c r="AF6" s="203">
        <v>1</v>
      </c>
      <c r="AG6" s="188" t="s">
        <v>55939</v>
      </c>
      <c r="AH6" s="189" t="s">
        <v>55940</v>
      </c>
      <c r="AI6" s="189" t="s">
        <v>55910</v>
      </c>
      <c r="AJ6" s="189" t="s">
        <v>55889</v>
      </c>
      <c r="AK6" s="188" t="s">
        <v>55911</v>
      </c>
    </row>
    <row r="7" spans="1:37" s="18" customFormat="1" ht="37.5" customHeight="1">
      <c r="A7" s="188">
        <v>7</v>
      </c>
      <c r="B7" s="188" t="s">
        <v>55625</v>
      </c>
      <c r="C7" s="188" t="s">
        <v>55626</v>
      </c>
      <c r="D7" s="188" t="s">
        <v>41</v>
      </c>
      <c r="E7" s="188" t="s">
        <v>26</v>
      </c>
      <c r="F7" s="188" t="s">
        <v>55627</v>
      </c>
      <c r="G7" s="188" t="s">
        <v>55956</v>
      </c>
      <c r="H7" s="188" t="s">
        <v>55957</v>
      </c>
      <c r="I7" s="188" t="s">
        <v>85</v>
      </c>
      <c r="J7" s="188" t="s">
        <v>262</v>
      </c>
      <c r="K7" s="188" t="s">
        <v>59</v>
      </c>
      <c r="L7" s="188" t="s">
        <v>55628</v>
      </c>
      <c r="M7" s="188" t="s">
        <v>55955</v>
      </c>
      <c r="N7" s="188" t="s">
        <v>1126</v>
      </c>
      <c r="O7" s="188" t="s">
        <v>1126</v>
      </c>
      <c r="P7" s="188" t="s">
        <v>55629</v>
      </c>
      <c r="Q7" s="188" t="s">
        <v>55630</v>
      </c>
      <c r="R7" s="189" t="s">
        <v>55923</v>
      </c>
      <c r="S7" s="189" t="s">
        <v>19</v>
      </c>
      <c r="T7" s="189">
        <v>4511073</v>
      </c>
      <c r="U7" s="189" t="s">
        <v>61</v>
      </c>
      <c r="V7" s="189" t="s">
        <v>498</v>
      </c>
      <c r="W7" s="189">
        <v>3200</v>
      </c>
      <c r="X7" s="189">
        <v>1</v>
      </c>
      <c r="Y7" s="188">
        <v>24466</v>
      </c>
      <c r="Z7" s="189" t="s">
        <v>55923</v>
      </c>
      <c r="AA7" s="188" t="s">
        <v>28</v>
      </c>
      <c r="AB7" s="188">
        <v>90220805</v>
      </c>
      <c r="AC7" s="188" t="s">
        <v>55958</v>
      </c>
      <c r="AD7" s="204" t="s">
        <v>21</v>
      </c>
      <c r="AE7" s="188">
        <v>3200</v>
      </c>
      <c r="AF7" s="188">
        <v>1</v>
      </c>
      <c r="AG7" s="188" t="s">
        <v>55959</v>
      </c>
      <c r="AH7" s="188" t="s">
        <v>55960</v>
      </c>
      <c r="AI7" s="189" t="s">
        <v>57367</v>
      </c>
      <c r="AJ7" s="189" t="s">
        <v>55597</v>
      </c>
      <c r="AK7" s="188" t="s">
        <v>55961</v>
      </c>
    </row>
    <row r="8" spans="1:37" s="18" customFormat="1" ht="37.5" hidden="1" customHeight="1">
      <c r="A8" s="188">
        <v>9</v>
      </c>
      <c r="B8" s="188" t="s">
        <v>55625</v>
      </c>
      <c r="C8" s="188" t="s">
        <v>57554</v>
      </c>
      <c r="D8" s="188" t="s">
        <v>57554</v>
      </c>
      <c r="E8" s="188" t="s">
        <v>26</v>
      </c>
      <c r="F8" s="188" t="s">
        <v>55963</v>
      </c>
      <c r="G8" s="188" t="s">
        <v>55964</v>
      </c>
      <c r="H8" s="188" t="s">
        <v>280</v>
      </c>
      <c r="I8" s="188" t="s">
        <v>354</v>
      </c>
      <c r="J8" s="188" t="s">
        <v>55965</v>
      </c>
      <c r="K8" s="188" t="s">
        <v>55966</v>
      </c>
      <c r="L8" s="188" t="s">
        <v>55967</v>
      </c>
      <c r="M8" s="188" t="s">
        <v>55968</v>
      </c>
      <c r="N8" s="188">
        <v>3.19</v>
      </c>
      <c r="O8" s="188" t="s">
        <v>1126</v>
      </c>
      <c r="P8" s="188" t="s">
        <v>55629</v>
      </c>
      <c r="Q8" s="188" t="s">
        <v>55969</v>
      </c>
      <c r="R8" s="188" t="s">
        <v>55631</v>
      </c>
      <c r="S8" s="189" t="s">
        <v>19</v>
      </c>
      <c r="T8" s="189" t="s">
        <v>284</v>
      </c>
      <c r="U8" s="189"/>
      <c r="V8" s="189" t="s">
        <v>30</v>
      </c>
      <c r="W8" s="189">
        <v>900</v>
      </c>
      <c r="X8" s="189"/>
      <c r="Y8" s="188" t="s">
        <v>55970</v>
      </c>
      <c r="Z8" s="189" t="s">
        <v>55631</v>
      </c>
      <c r="AA8" s="189" t="s">
        <v>45</v>
      </c>
      <c r="AB8" s="189" t="s">
        <v>55971</v>
      </c>
      <c r="AC8" s="189" t="s">
        <v>1910</v>
      </c>
      <c r="AD8" s="189" t="s">
        <v>30</v>
      </c>
      <c r="AE8" s="189">
        <v>8000</v>
      </c>
      <c r="AF8" s="189" t="s">
        <v>57555</v>
      </c>
      <c r="AG8" s="189" t="s">
        <v>55972</v>
      </c>
      <c r="AH8" s="189" t="s">
        <v>55973</v>
      </c>
      <c r="AI8" s="204" t="s">
        <v>57368</v>
      </c>
      <c r="AJ8" s="189" t="s">
        <v>56172</v>
      </c>
      <c r="AK8" s="188" t="s">
        <v>55954</v>
      </c>
    </row>
    <row r="9" spans="1:37" s="18" customFormat="1" ht="37.5" hidden="1" customHeight="1">
      <c r="A9" s="188">
        <v>11</v>
      </c>
      <c r="B9" s="188" t="s">
        <v>55625</v>
      </c>
      <c r="C9" s="188" t="s">
        <v>55626</v>
      </c>
      <c r="D9" s="188" t="s">
        <v>56</v>
      </c>
      <c r="E9" s="188" t="s">
        <v>56</v>
      </c>
      <c r="F9" s="188" t="s">
        <v>56360</v>
      </c>
      <c r="G9" s="188" t="s">
        <v>56361</v>
      </c>
      <c r="H9" s="188">
        <v>1</v>
      </c>
      <c r="I9" s="188" t="s">
        <v>85</v>
      </c>
      <c r="J9" s="188" t="s">
        <v>70</v>
      </c>
      <c r="K9" s="188" t="s">
        <v>70</v>
      </c>
      <c r="L9" s="188" t="s">
        <v>1126</v>
      </c>
      <c r="M9" s="188" t="s">
        <v>56362</v>
      </c>
      <c r="N9" s="188" t="s">
        <v>1126</v>
      </c>
      <c r="O9" s="188" t="s">
        <v>1126</v>
      </c>
      <c r="P9" s="188" t="s">
        <v>55629</v>
      </c>
      <c r="Q9" s="188" t="s">
        <v>55630</v>
      </c>
      <c r="R9" s="189" t="s">
        <v>55923</v>
      </c>
      <c r="S9" s="189" t="s">
        <v>2330</v>
      </c>
      <c r="T9" s="188" t="s">
        <v>56363</v>
      </c>
      <c r="U9" s="188" t="s">
        <v>56364</v>
      </c>
      <c r="V9" s="189" t="s">
        <v>498</v>
      </c>
      <c r="W9" s="189">
        <v>600</v>
      </c>
      <c r="X9" s="189">
        <v>1</v>
      </c>
      <c r="Y9" s="189">
        <v>23415.7</v>
      </c>
      <c r="Z9" s="189" t="s">
        <v>55923</v>
      </c>
      <c r="AA9" s="188" t="s">
        <v>28</v>
      </c>
      <c r="AB9" s="189">
        <v>90220667</v>
      </c>
      <c r="AC9" s="188" t="s">
        <v>47</v>
      </c>
      <c r="AD9" s="188" t="s">
        <v>21</v>
      </c>
      <c r="AE9" s="188">
        <v>3200</v>
      </c>
      <c r="AF9" s="188">
        <v>1</v>
      </c>
      <c r="AG9" s="189">
        <v>22632.400000000001</v>
      </c>
      <c r="AH9" s="189">
        <v>206.1</v>
      </c>
      <c r="AJ9" s="189" t="s">
        <v>56345</v>
      </c>
      <c r="AK9" s="188" t="s">
        <v>31</v>
      </c>
    </row>
    <row r="10" spans="1:37" s="18" customFormat="1" ht="37.5" customHeight="1">
      <c r="A10" s="203">
        <v>12</v>
      </c>
      <c r="B10" s="188" t="s">
        <v>55625</v>
      </c>
      <c r="C10" s="188" t="s">
        <v>55626</v>
      </c>
      <c r="D10" s="188" t="s">
        <v>56</v>
      </c>
      <c r="E10" s="188" t="s">
        <v>56</v>
      </c>
      <c r="F10" s="188" t="s">
        <v>55912</v>
      </c>
      <c r="G10" s="188" t="s">
        <v>56365</v>
      </c>
      <c r="H10" s="188" t="s">
        <v>56366</v>
      </c>
      <c r="I10" s="188" t="s">
        <v>27</v>
      </c>
      <c r="J10" s="188" t="s">
        <v>67</v>
      </c>
      <c r="K10" s="188" t="s">
        <v>66</v>
      </c>
      <c r="L10" s="188" t="s">
        <v>1126</v>
      </c>
      <c r="M10" s="188" t="s">
        <v>56367</v>
      </c>
      <c r="N10" s="188" t="s">
        <v>1126</v>
      </c>
      <c r="O10" s="188" t="s">
        <v>1126</v>
      </c>
      <c r="P10" s="188" t="s">
        <v>55629</v>
      </c>
      <c r="Q10" s="188" t="s">
        <v>55630</v>
      </c>
      <c r="R10" s="188" t="s">
        <v>55631</v>
      </c>
      <c r="S10" s="188" t="s">
        <v>19</v>
      </c>
      <c r="T10" s="188" t="s">
        <v>56368</v>
      </c>
      <c r="U10" s="188" t="s">
        <v>20</v>
      </c>
      <c r="V10" s="189" t="s">
        <v>21</v>
      </c>
      <c r="W10" s="189">
        <v>4000</v>
      </c>
      <c r="X10" s="189">
        <v>1</v>
      </c>
      <c r="Y10" s="189" t="s">
        <v>56369</v>
      </c>
      <c r="Z10" s="188" t="s">
        <v>55631</v>
      </c>
      <c r="AA10" s="188" t="s">
        <v>45</v>
      </c>
      <c r="AB10" s="188" t="s">
        <v>56370</v>
      </c>
      <c r="AC10" s="188" t="s">
        <v>55632</v>
      </c>
      <c r="AD10" s="188" t="s">
        <v>55907</v>
      </c>
      <c r="AE10" s="188">
        <v>800</v>
      </c>
      <c r="AF10" s="188">
        <v>1</v>
      </c>
      <c r="AG10" s="189" t="s">
        <v>56371</v>
      </c>
      <c r="AH10" s="189" t="s">
        <v>56372</v>
      </c>
      <c r="AI10" s="189" t="s">
        <v>56373</v>
      </c>
      <c r="AJ10" s="188" t="s">
        <v>56345</v>
      </c>
      <c r="AK10" s="188" t="s">
        <v>56374</v>
      </c>
    </row>
    <row r="11" spans="1:37" s="18" customFormat="1" ht="37.5" customHeight="1">
      <c r="A11" s="188">
        <v>13</v>
      </c>
      <c r="B11" s="188" t="s">
        <v>55625</v>
      </c>
      <c r="C11" s="188" t="s">
        <v>55626</v>
      </c>
      <c r="D11" s="188" t="s">
        <v>56</v>
      </c>
      <c r="E11" s="188" t="s">
        <v>56</v>
      </c>
      <c r="F11" s="188" t="s">
        <v>56360</v>
      </c>
      <c r="G11" s="188" t="s">
        <v>56375</v>
      </c>
      <c r="H11" s="188" t="s">
        <v>56376</v>
      </c>
      <c r="I11" s="188" t="s">
        <v>85</v>
      </c>
      <c r="J11" s="188"/>
      <c r="K11" s="188" t="s">
        <v>59</v>
      </c>
      <c r="L11" s="188" t="s">
        <v>1126</v>
      </c>
      <c r="M11" s="188" t="s">
        <v>56377</v>
      </c>
      <c r="N11" s="188" t="s">
        <v>1126</v>
      </c>
      <c r="O11" s="188" t="s">
        <v>1126</v>
      </c>
      <c r="P11" s="188" t="s">
        <v>55629</v>
      </c>
      <c r="Q11" s="188" t="s">
        <v>55630</v>
      </c>
      <c r="R11" s="189" t="s">
        <v>55923</v>
      </c>
      <c r="S11" s="189" t="s">
        <v>19</v>
      </c>
      <c r="T11" s="188" t="s">
        <v>56378</v>
      </c>
      <c r="U11" s="188" t="s">
        <v>56379</v>
      </c>
      <c r="V11" s="189" t="s">
        <v>21</v>
      </c>
      <c r="W11" s="189">
        <v>3200</v>
      </c>
      <c r="X11" s="189">
        <v>1</v>
      </c>
      <c r="Y11" s="189" t="s">
        <v>56380</v>
      </c>
      <c r="Z11" s="189" t="s">
        <v>55923</v>
      </c>
      <c r="AA11" s="188" t="s">
        <v>28</v>
      </c>
      <c r="AB11" s="188">
        <v>90220794</v>
      </c>
      <c r="AC11" s="188" t="s">
        <v>47</v>
      </c>
      <c r="AD11" s="188" t="s">
        <v>21</v>
      </c>
      <c r="AE11" s="188">
        <v>3200</v>
      </c>
      <c r="AF11" s="188">
        <v>1</v>
      </c>
      <c r="AG11" s="189" t="s">
        <v>56381</v>
      </c>
      <c r="AH11" s="189" t="s">
        <v>56382</v>
      </c>
      <c r="AI11" s="189" t="s">
        <v>56373</v>
      </c>
      <c r="AJ11" s="188" t="s">
        <v>56348</v>
      </c>
      <c r="AK11" s="188" t="s">
        <v>56383</v>
      </c>
    </row>
    <row r="12" spans="1:37" s="18" customFormat="1" ht="37.5" customHeight="1">
      <c r="A12" s="203">
        <v>14</v>
      </c>
      <c r="B12" s="188" t="s">
        <v>55625</v>
      </c>
      <c r="C12" s="188" t="s">
        <v>55626</v>
      </c>
      <c r="D12" s="188" t="s">
        <v>56</v>
      </c>
      <c r="E12" s="188" t="s">
        <v>56</v>
      </c>
      <c r="F12" s="188" t="s">
        <v>55912</v>
      </c>
      <c r="G12" s="188" t="s">
        <v>56409</v>
      </c>
      <c r="H12" s="188" t="s">
        <v>56410</v>
      </c>
      <c r="I12" s="188" t="s">
        <v>85</v>
      </c>
      <c r="J12" s="188" t="s">
        <v>66</v>
      </c>
      <c r="K12" s="188" t="s">
        <v>66</v>
      </c>
      <c r="L12" s="188" t="s">
        <v>1126</v>
      </c>
      <c r="M12" s="188" t="s">
        <v>56411</v>
      </c>
      <c r="N12" s="188" t="s">
        <v>1126</v>
      </c>
      <c r="O12" s="188" t="s">
        <v>1126</v>
      </c>
      <c r="P12" s="188" t="s">
        <v>55629</v>
      </c>
      <c r="Q12" s="188" t="s">
        <v>55630</v>
      </c>
      <c r="R12" s="188" t="s">
        <v>55631</v>
      </c>
      <c r="S12" s="188" t="s">
        <v>28</v>
      </c>
      <c r="T12" s="188">
        <v>9821095</v>
      </c>
      <c r="U12" s="189" t="s">
        <v>47</v>
      </c>
      <c r="V12" s="189" t="s">
        <v>21</v>
      </c>
      <c r="W12" s="189">
        <v>3200</v>
      </c>
      <c r="X12" s="189"/>
      <c r="Y12" s="189" t="s">
        <v>56412</v>
      </c>
      <c r="Z12" s="188" t="s">
        <v>55631</v>
      </c>
      <c r="AA12" s="188" t="s">
        <v>45</v>
      </c>
      <c r="AB12" s="188" t="s">
        <v>56413</v>
      </c>
      <c r="AC12" s="188" t="s">
        <v>55632</v>
      </c>
      <c r="AD12" s="188" t="s">
        <v>55907</v>
      </c>
      <c r="AE12" s="188">
        <v>800</v>
      </c>
      <c r="AF12" s="188">
        <v>1</v>
      </c>
      <c r="AG12" s="189" t="s">
        <v>56414</v>
      </c>
      <c r="AH12" s="189" t="s">
        <v>56415</v>
      </c>
      <c r="AI12" s="189" t="s">
        <v>56373</v>
      </c>
      <c r="AJ12" s="188" t="s">
        <v>55889</v>
      </c>
      <c r="AK12" s="188" t="s">
        <v>56416</v>
      </c>
    </row>
    <row r="13" spans="1:37" s="18" customFormat="1" ht="37.5" hidden="1" customHeight="1">
      <c r="A13" s="188">
        <v>15</v>
      </c>
      <c r="B13" s="188" t="s">
        <v>55625</v>
      </c>
      <c r="C13" s="188" t="s">
        <v>55626</v>
      </c>
      <c r="D13" s="188" t="s">
        <v>56</v>
      </c>
      <c r="E13" s="188" t="s">
        <v>56</v>
      </c>
      <c r="F13" s="188" t="s">
        <v>56360</v>
      </c>
      <c r="G13" s="188" t="s">
        <v>56417</v>
      </c>
      <c r="H13" s="188" t="s">
        <v>56418</v>
      </c>
      <c r="I13" s="188" t="s">
        <v>85</v>
      </c>
      <c r="J13" s="188" t="s">
        <v>750</v>
      </c>
      <c r="K13" s="188" t="s">
        <v>59</v>
      </c>
      <c r="L13" s="188" t="s">
        <v>1126</v>
      </c>
      <c r="M13" s="188" t="s">
        <v>56362</v>
      </c>
      <c r="N13" s="188" t="s">
        <v>1126</v>
      </c>
      <c r="O13" s="188" t="s">
        <v>1126</v>
      </c>
      <c r="P13" s="188" t="s">
        <v>55629</v>
      </c>
      <c r="Q13" s="188" t="s">
        <v>55630</v>
      </c>
      <c r="R13" s="189" t="s">
        <v>55923</v>
      </c>
      <c r="S13" s="189" t="s">
        <v>19</v>
      </c>
      <c r="T13" s="188" t="s">
        <v>56419</v>
      </c>
      <c r="U13" s="188" t="s">
        <v>441</v>
      </c>
      <c r="V13" s="189" t="s">
        <v>21</v>
      </c>
      <c r="W13" s="189">
        <v>3200</v>
      </c>
      <c r="X13" s="189">
        <v>1</v>
      </c>
      <c r="Y13" s="189" t="s">
        <v>56420</v>
      </c>
      <c r="Z13" s="189" t="s">
        <v>55923</v>
      </c>
      <c r="AA13" s="188" t="s">
        <v>28</v>
      </c>
      <c r="AB13" s="189">
        <v>90220531</v>
      </c>
      <c r="AC13" s="188" t="s">
        <v>47</v>
      </c>
      <c r="AD13" s="188" t="s">
        <v>21</v>
      </c>
      <c r="AE13" s="188">
        <v>3200</v>
      </c>
      <c r="AF13" s="188">
        <v>1</v>
      </c>
      <c r="AG13" s="189" t="s">
        <v>56421</v>
      </c>
      <c r="AH13" s="189" t="s">
        <v>56422</v>
      </c>
      <c r="AI13" s="189" t="s">
        <v>56373</v>
      </c>
      <c r="AJ13" s="188" t="s">
        <v>55889</v>
      </c>
      <c r="AK13" s="188" t="s">
        <v>31</v>
      </c>
    </row>
    <row r="14" spans="1:37" s="18" customFormat="1" ht="37.5" hidden="1" customHeight="1">
      <c r="A14" s="203">
        <v>16</v>
      </c>
      <c r="B14" s="188" t="s">
        <v>55625</v>
      </c>
      <c r="C14" s="189" t="s">
        <v>55962</v>
      </c>
      <c r="D14" s="189" t="s">
        <v>1864</v>
      </c>
      <c r="E14" s="189" t="s">
        <v>1864</v>
      </c>
      <c r="F14" s="189" t="s">
        <v>56423</v>
      </c>
      <c r="G14" s="188" t="s">
        <v>56424</v>
      </c>
      <c r="H14" s="189" t="s">
        <v>56425</v>
      </c>
      <c r="I14" s="189" t="s">
        <v>43</v>
      </c>
      <c r="J14" s="189" t="s">
        <v>479</v>
      </c>
      <c r="K14" s="189" t="s">
        <v>67</v>
      </c>
      <c r="L14" s="188" t="s">
        <v>56426</v>
      </c>
      <c r="M14" s="189" t="s">
        <v>56427</v>
      </c>
      <c r="N14" s="189">
        <v>4.5</v>
      </c>
      <c r="O14" s="189"/>
      <c r="P14" s="188" t="s">
        <v>55629</v>
      </c>
      <c r="Q14" s="189" t="s">
        <v>55969</v>
      </c>
      <c r="R14" s="189" t="s">
        <v>55631</v>
      </c>
      <c r="S14" s="189" t="s">
        <v>19</v>
      </c>
      <c r="T14" s="189" t="s">
        <v>56428</v>
      </c>
      <c r="U14" s="189" t="s">
        <v>20</v>
      </c>
      <c r="V14" s="189" t="s">
        <v>21</v>
      </c>
      <c r="W14" s="189">
        <v>4000</v>
      </c>
      <c r="X14" s="189">
        <v>1</v>
      </c>
      <c r="Y14" s="188">
        <v>3248.3</v>
      </c>
      <c r="Z14" s="189" t="s">
        <v>45</v>
      </c>
      <c r="AA14" s="189" t="s">
        <v>56429</v>
      </c>
      <c r="AB14" s="189" t="s">
        <v>55632</v>
      </c>
      <c r="AC14" s="189" t="s">
        <v>55907</v>
      </c>
      <c r="AD14" s="189" t="s">
        <v>2594</v>
      </c>
      <c r="AE14" s="189">
        <v>1</v>
      </c>
      <c r="AF14" s="190"/>
      <c r="AG14" s="189">
        <v>1436.5</v>
      </c>
      <c r="AH14" s="189">
        <v>1.3</v>
      </c>
      <c r="AJ14" s="189" t="s">
        <v>55690</v>
      </c>
      <c r="AK14" s="188" t="s">
        <v>56430</v>
      </c>
    </row>
    <row r="15" spans="1:37" s="18" customFormat="1" ht="37.5" hidden="1" customHeight="1">
      <c r="A15" s="188">
        <v>17</v>
      </c>
      <c r="B15" s="188" t="s">
        <v>55625</v>
      </c>
      <c r="C15" s="188" t="s">
        <v>55626</v>
      </c>
      <c r="D15" s="188" t="s">
        <v>56</v>
      </c>
      <c r="E15" s="188" t="s">
        <v>56</v>
      </c>
      <c r="F15" s="188" t="s">
        <v>56360</v>
      </c>
      <c r="G15" s="188" t="s">
        <v>56431</v>
      </c>
      <c r="H15" s="188" t="s">
        <v>56432</v>
      </c>
      <c r="I15" s="188" t="s">
        <v>85</v>
      </c>
      <c r="J15" s="188"/>
      <c r="K15" s="188" t="s">
        <v>59</v>
      </c>
      <c r="L15" s="188" t="s">
        <v>1126</v>
      </c>
      <c r="M15" s="188" t="s">
        <v>56377</v>
      </c>
      <c r="N15" s="188" t="s">
        <v>1126</v>
      </c>
      <c r="O15" s="188" t="s">
        <v>1126</v>
      </c>
      <c r="P15" s="188" t="s">
        <v>55629</v>
      </c>
      <c r="Q15" s="188" t="s">
        <v>55630</v>
      </c>
      <c r="R15" s="189" t="s">
        <v>55923</v>
      </c>
      <c r="S15" s="189" t="s">
        <v>19</v>
      </c>
      <c r="T15" s="188" t="s">
        <v>56433</v>
      </c>
      <c r="U15" s="188" t="s">
        <v>56434</v>
      </c>
      <c r="V15" s="189" t="s">
        <v>21</v>
      </c>
      <c r="W15" s="189">
        <v>3200</v>
      </c>
      <c r="X15" s="189">
        <v>1</v>
      </c>
      <c r="Y15" s="189" t="s">
        <v>56435</v>
      </c>
      <c r="Z15" s="189" t="s">
        <v>55923</v>
      </c>
      <c r="AA15" s="188" t="s">
        <v>28</v>
      </c>
      <c r="AB15" s="188">
        <v>90220784</v>
      </c>
      <c r="AC15" s="188" t="s">
        <v>47</v>
      </c>
      <c r="AD15" s="188" t="s">
        <v>21</v>
      </c>
      <c r="AE15" s="188">
        <v>3200</v>
      </c>
      <c r="AF15" s="188">
        <v>1</v>
      </c>
      <c r="AG15" s="189" t="s">
        <v>56436</v>
      </c>
      <c r="AH15" s="189" t="s">
        <v>56437</v>
      </c>
      <c r="AI15" s="189" t="s">
        <v>56373</v>
      </c>
      <c r="AJ15" s="188" t="s">
        <v>56348</v>
      </c>
      <c r="AK15" s="188" t="s">
        <v>31</v>
      </c>
    </row>
    <row r="16" spans="1:37" s="18" customFormat="1" ht="37.5" hidden="1" customHeight="1">
      <c r="A16" s="203">
        <v>18</v>
      </c>
      <c r="B16" s="188" t="s">
        <v>55625</v>
      </c>
      <c r="C16" s="188" t="s">
        <v>55626</v>
      </c>
      <c r="D16" s="188" t="s">
        <v>56</v>
      </c>
      <c r="E16" s="188" t="s">
        <v>56</v>
      </c>
      <c r="F16" s="188" t="s">
        <v>56360</v>
      </c>
      <c r="G16" s="188" t="s">
        <v>56438</v>
      </c>
      <c r="H16" s="188" t="s">
        <v>56439</v>
      </c>
      <c r="I16" s="188" t="s">
        <v>85</v>
      </c>
      <c r="J16" s="188"/>
      <c r="K16" s="188" t="s">
        <v>59</v>
      </c>
      <c r="L16" s="188" t="s">
        <v>1126</v>
      </c>
      <c r="M16" s="188" t="s">
        <v>56377</v>
      </c>
      <c r="N16" s="188" t="s">
        <v>1126</v>
      </c>
      <c r="O16" s="188" t="s">
        <v>1126</v>
      </c>
      <c r="P16" s="188" t="s">
        <v>55629</v>
      </c>
      <c r="Q16" s="188" t="s">
        <v>55630</v>
      </c>
      <c r="R16" s="189" t="s">
        <v>55923</v>
      </c>
      <c r="S16" s="189" t="s">
        <v>56440</v>
      </c>
      <c r="T16" s="188">
        <v>320297</v>
      </c>
      <c r="U16" s="188" t="s">
        <v>56441</v>
      </c>
      <c r="V16" s="189" t="s">
        <v>56442</v>
      </c>
      <c r="W16" s="189">
        <v>600</v>
      </c>
      <c r="X16" s="189">
        <v>2</v>
      </c>
      <c r="Y16" s="189" t="s">
        <v>56443</v>
      </c>
      <c r="Z16" s="189" t="s">
        <v>55923</v>
      </c>
      <c r="AA16" s="188" t="s">
        <v>28</v>
      </c>
      <c r="AB16" s="188">
        <v>90220859</v>
      </c>
      <c r="AC16" s="188" t="s">
        <v>47</v>
      </c>
      <c r="AD16" s="188" t="s">
        <v>21</v>
      </c>
      <c r="AE16" s="188">
        <v>3200</v>
      </c>
      <c r="AF16" s="188">
        <v>1</v>
      </c>
      <c r="AG16" s="189" t="s">
        <v>56444</v>
      </c>
      <c r="AH16" s="189" t="s">
        <v>56445</v>
      </c>
      <c r="AI16" s="189" t="s">
        <v>56373</v>
      </c>
      <c r="AJ16" s="188" t="s">
        <v>56348</v>
      </c>
      <c r="AK16" s="188" t="s">
        <v>31</v>
      </c>
    </row>
    <row r="17" spans="1:37" s="18" customFormat="1" ht="37.5" hidden="1" customHeight="1">
      <c r="A17" s="188">
        <v>19</v>
      </c>
      <c r="B17" s="188" t="s">
        <v>55625</v>
      </c>
      <c r="C17" s="188" t="s">
        <v>55626</v>
      </c>
      <c r="D17" s="188" t="s">
        <v>56</v>
      </c>
      <c r="E17" s="188" t="s">
        <v>56</v>
      </c>
      <c r="F17" s="188" t="s">
        <v>55912</v>
      </c>
      <c r="G17" s="188" t="s">
        <v>56446</v>
      </c>
      <c r="H17" s="188" t="s">
        <v>56447</v>
      </c>
      <c r="I17" s="188" t="s">
        <v>85</v>
      </c>
      <c r="J17" s="188" t="s">
        <v>66</v>
      </c>
      <c r="K17" s="188" t="s">
        <v>66</v>
      </c>
      <c r="L17" s="188" t="s">
        <v>1126</v>
      </c>
      <c r="M17" s="188" t="s">
        <v>56411</v>
      </c>
      <c r="N17" s="188" t="s">
        <v>1126</v>
      </c>
      <c r="O17" s="188" t="s">
        <v>1126</v>
      </c>
      <c r="P17" s="188" t="s">
        <v>55629</v>
      </c>
      <c r="Q17" s="188" t="s">
        <v>55630</v>
      </c>
      <c r="R17" s="188" t="s">
        <v>55631</v>
      </c>
      <c r="S17" s="189" t="s">
        <v>28</v>
      </c>
      <c r="T17" s="189">
        <v>13287665</v>
      </c>
      <c r="U17" s="189" t="s">
        <v>29</v>
      </c>
      <c r="V17" s="206" t="s">
        <v>21</v>
      </c>
      <c r="W17" s="189">
        <v>900</v>
      </c>
      <c r="X17" s="189">
        <v>1</v>
      </c>
      <c r="Y17" s="189">
        <v>44067.89</v>
      </c>
      <c r="Z17" s="188" t="s">
        <v>55631</v>
      </c>
      <c r="AA17" s="188" t="s">
        <v>45</v>
      </c>
      <c r="AB17" s="188" t="s">
        <v>56448</v>
      </c>
      <c r="AC17" s="188" t="s">
        <v>55632</v>
      </c>
      <c r="AD17" s="188" t="s">
        <v>55907</v>
      </c>
      <c r="AE17" s="188">
        <v>800</v>
      </c>
      <c r="AF17" s="188">
        <v>1</v>
      </c>
      <c r="AG17" s="189">
        <v>32948.300000000003</v>
      </c>
      <c r="AH17" s="189">
        <v>14200.1</v>
      </c>
      <c r="AJ17" s="189" t="s">
        <v>56348</v>
      </c>
      <c r="AK17" s="188" t="s">
        <v>31</v>
      </c>
    </row>
    <row r="18" spans="1:37" s="18" customFormat="1" ht="37.5" hidden="1" customHeight="1">
      <c r="A18" s="203">
        <v>20</v>
      </c>
      <c r="B18" s="188" t="s">
        <v>55625</v>
      </c>
      <c r="C18" s="188" t="s">
        <v>55626</v>
      </c>
      <c r="D18" s="188" t="s">
        <v>56</v>
      </c>
      <c r="E18" s="188" t="s">
        <v>56</v>
      </c>
      <c r="F18" s="188" t="s">
        <v>55912</v>
      </c>
      <c r="G18" s="188" t="s">
        <v>56449</v>
      </c>
      <c r="H18" s="188" t="s">
        <v>56450</v>
      </c>
      <c r="I18" s="188" t="s">
        <v>85</v>
      </c>
      <c r="J18" s="188" t="s">
        <v>148</v>
      </c>
      <c r="K18" s="188" t="s">
        <v>66</v>
      </c>
      <c r="L18" s="188" t="s">
        <v>1126</v>
      </c>
      <c r="M18" s="188" t="s">
        <v>56451</v>
      </c>
      <c r="N18" s="188" t="s">
        <v>1126</v>
      </c>
      <c r="O18" s="188" t="s">
        <v>1126</v>
      </c>
      <c r="P18" s="188" t="s">
        <v>55629</v>
      </c>
      <c r="Q18" s="188" t="s">
        <v>55630</v>
      </c>
      <c r="R18" s="188" t="s">
        <v>55631</v>
      </c>
      <c r="S18" s="188" t="s">
        <v>45</v>
      </c>
      <c r="T18" s="188" t="s">
        <v>56452</v>
      </c>
      <c r="U18" s="188" t="s">
        <v>60</v>
      </c>
      <c r="V18" s="189" t="s">
        <v>21</v>
      </c>
      <c r="W18" s="189">
        <v>1600</v>
      </c>
      <c r="X18" s="189">
        <v>1</v>
      </c>
      <c r="Y18" s="189" t="s">
        <v>56453</v>
      </c>
      <c r="Z18" s="188" t="s">
        <v>55631</v>
      </c>
      <c r="AA18" s="188" t="s">
        <v>45</v>
      </c>
      <c r="AB18" s="188" t="s">
        <v>56454</v>
      </c>
      <c r="AC18" s="188" t="s">
        <v>55632</v>
      </c>
      <c r="AD18" s="188" t="s">
        <v>55907</v>
      </c>
      <c r="AE18" s="188">
        <v>800</v>
      </c>
      <c r="AF18" s="188">
        <v>1</v>
      </c>
      <c r="AG18" s="189" t="s">
        <v>56455</v>
      </c>
      <c r="AH18" s="189" t="s">
        <v>56456</v>
      </c>
      <c r="AI18" s="189" t="s">
        <v>56373</v>
      </c>
      <c r="AJ18" s="188" t="s">
        <v>56348</v>
      </c>
      <c r="AK18" s="188" t="s">
        <v>31</v>
      </c>
    </row>
    <row r="19" spans="1:37" s="18" customFormat="1" ht="37.5" customHeight="1">
      <c r="A19" s="188">
        <v>21</v>
      </c>
      <c r="B19" s="188" t="s">
        <v>55625</v>
      </c>
      <c r="C19" s="188" t="s">
        <v>55626</v>
      </c>
      <c r="D19" s="188" t="s">
        <v>56</v>
      </c>
      <c r="E19" s="188" t="s">
        <v>56</v>
      </c>
      <c r="F19" s="188" t="s">
        <v>55912</v>
      </c>
      <c r="G19" s="188" t="s">
        <v>56457</v>
      </c>
      <c r="H19" s="188" t="s">
        <v>56458</v>
      </c>
      <c r="I19" s="188" t="s">
        <v>27</v>
      </c>
      <c r="J19" s="188" t="s">
        <v>56459</v>
      </c>
      <c r="K19" s="188" t="s">
        <v>66</v>
      </c>
      <c r="L19" s="188" t="s">
        <v>1126</v>
      </c>
      <c r="M19" s="188" t="s">
        <v>56460</v>
      </c>
      <c r="N19" s="188" t="s">
        <v>1126</v>
      </c>
      <c r="O19" s="188" t="s">
        <v>1126</v>
      </c>
      <c r="P19" s="188" t="s">
        <v>55629</v>
      </c>
      <c r="Q19" s="188" t="s">
        <v>55630</v>
      </c>
      <c r="R19" s="188" t="s">
        <v>55631</v>
      </c>
      <c r="S19" s="189" t="s">
        <v>45</v>
      </c>
      <c r="T19" s="189" t="s">
        <v>56461</v>
      </c>
      <c r="U19" s="188" t="s">
        <v>60</v>
      </c>
      <c r="V19" s="189" t="s">
        <v>21</v>
      </c>
      <c r="W19" s="189">
        <v>1600</v>
      </c>
      <c r="X19" s="189">
        <v>1</v>
      </c>
      <c r="Y19" s="189" t="s">
        <v>56462</v>
      </c>
      <c r="Z19" s="188" t="s">
        <v>55631</v>
      </c>
      <c r="AA19" s="188" t="s">
        <v>45</v>
      </c>
      <c r="AB19" s="188" t="s">
        <v>56463</v>
      </c>
      <c r="AC19" s="188" t="s">
        <v>55632</v>
      </c>
      <c r="AD19" s="188" t="s">
        <v>55907</v>
      </c>
      <c r="AE19" s="188">
        <v>800</v>
      </c>
      <c r="AF19" s="188">
        <v>1</v>
      </c>
      <c r="AG19" s="189" t="s">
        <v>56464</v>
      </c>
      <c r="AH19" s="189" t="s">
        <v>56465</v>
      </c>
      <c r="AI19" s="189" t="s">
        <v>1897</v>
      </c>
      <c r="AJ19" s="188" t="s">
        <v>56348</v>
      </c>
      <c r="AK19" s="188" t="s">
        <v>56466</v>
      </c>
    </row>
    <row r="20" spans="1:37" s="18" customFormat="1" ht="37.5" hidden="1" customHeight="1">
      <c r="A20" s="203">
        <v>22</v>
      </c>
      <c r="B20" s="188" t="s">
        <v>55625</v>
      </c>
      <c r="C20" s="188" t="s">
        <v>55626</v>
      </c>
      <c r="D20" s="188" t="s">
        <v>56</v>
      </c>
      <c r="E20" s="188" t="s">
        <v>56</v>
      </c>
      <c r="F20" s="188" t="s">
        <v>55912</v>
      </c>
      <c r="G20" s="188" t="s">
        <v>56467</v>
      </c>
      <c r="H20" s="188" t="s">
        <v>56468</v>
      </c>
      <c r="I20" s="188" t="s">
        <v>27</v>
      </c>
      <c r="J20" s="188" t="s">
        <v>135</v>
      </c>
      <c r="K20" s="188" t="s">
        <v>66</v>
      </c>
      <c r="L20" s="188" t="s">
        <v>1126</v>
      </c>
      <c r="M20" s="188" t="s">
        <v>56451</v>
      </c>
      <c r="N20" s="188" t="s">
        <v>1126</v>
      </c>
      <c r="O20" s="188" t="s">
        <v>1126</v>
      </c>
      <c r="P20" s="188" t="s">
        <v>55629</v>
      </c>
      <c r="Q20" s="188" t="s">
        <v>55630</v>
      </c>
      <c r="R20" s="188" t="s">
        <v>55631</v>
      </c>
      <c r="S20" s="189" t="s">
        <v>45</v>
      </c>
      <c r="T20" s="189" t="s">
        <v>56469</v>
      </c>
      <c r="U20" s="189" t="s">
        <v>55632</v>
      </c>
      <c r="V20" s="189" t="s">
        <v>21</v>
      </c>
      <c r="W20" s="189">
        <v>1600</v>
      </c>
      <c r="X20" s="189">
        <v>1</v>
      </c>
      <c r="Y20" s="189" t="s">
        <v>56470</v>
      </c>
      <c r="Z20" s="188" t="s">
        <v>55631</v>
      </c>
      <c r="AA20" s="188" t="s">
        <v>45</v>
      </c>
      <c r="AB20" s="188" t="s">
        <v>56471</v>
      </c>
      <c r="AC20" s="188" t="s">
        <v>55632</v>
      </c>
      <c r="AD20" s="205" t="s">
        <v>55907</v>
      </c>
      <c r="AE20" s="188">
        <v>800</v>
      </c>
      <c r="AF20" s="188">
        <v>1</v>
      </c>
      <c r="AG20" s="189" t="s">
        <v>56472</v>
      </c>
      <c r="AH20" s="189" t="s">
        <v>56473</v>
      </c>
      <c r="AI20" s="189" t="s">
        <v>1897</v>
      </c>
      <c r="AJ20" s="188" t="s">
        <v>56348</v>
      </c>
      <c r="AK20" s="188" t="s">
        <v>31</v>
      </c>
    </row>
    <row r="21" spans="1:37" s="18" customFormat="1" ht="37.5" customHeight="1">
      <c r="A21" s="188">
        <v>23</v>
      </c>
      <c r="B21" s="188" t="s">
        <v>55625</v>
      </c>
      <c r="C21" s="188" t="s">
        <v>55626</v>
      </c>
      <c r="D21" s="188" t="s">
        <v>56</v>
      </c>
      <c r="E21" s="188" t="s">
        <v>56</v>
      </c>
      <c r="F21" s="188" t="s">
        <v>55912</v>
      </c>
      <c r="G21" s="188" t="s">
        <v>56474</v>
      </c>
      <c r="H21" s="188" t="s">
        <v>56475</v>
      </c>
      <c r="I21" s="188" t="s">
        <v>85</v>
      </c>
      <c r="J21" s="188" t="s">
        <v>66</v>
      </c>
      <c r="K21" s="188" t="s">
        <v>66</v>
      </c>
      <c r="L21" s="188" t="s">
        <v>1126</v>
      </c>
      <c r="M21" s="188" t="s">
        <v>56411</v>
      </c>
      <c r="N21" s="188" t="s">
        <v>1126</v>
      </c>
      <c r="O21" s="188" t="s">
        <v>1126</v>
      </c>
      <c r="P21" s="188" t="s">
        <v>55629</v>
      </c>
      <c r="Q21" s="188" t="s">
        <v>55630</v>
      </c>
      <c r="R21" s="188" t="s">
        <v>55631</v>
      </c>
      <c r="S21" s="189" t="s">
        <v>45</v>
      </c>
      <c r="T21" s="189" t="s">
        <v>56476</v>
      </c>
      <c r="U21" s="189" t="s">
        <v>35</v>
      </c>
      <c r="V21" s="189" t="s">
        <v>21</v>
      </c>
      <c r="W21" s="189">
        <v>1200</v>
      </c>
      <c r="X21" s="189">
        <v>1</v>
      </c>
      <c r="Y21" s="189">
        <v>15724.6</v>
      </c>
      <c r="Z21" s="188" t="s">
        <v>55631</v>
      </c>
      <c r="AA21" s="188" t="s">
        <v>45</v>
      </c>
      <c r="AB21" s="188" t="s">
        <v>56477</v>
      </c>
      <c r="AC21" s="188" t="s">
        <v>60</v>
      </c>
      <c r="AD21" s="188" t="s">
        <v>55907</v>
      </c>
      <c r="AE21" s="188">
        <v>800</v>
      </c>
      <c r="AF21" s="188">
        <v>1</v>
      </c>
      <c r="AG21" s="189">
        <v>9838.7000000000007</v>
      </c>
      <c r="AH21" s="189">
        <v>9184.9</v>
      </c>
      <c r="AI21" s="189" t="s">
        <v>1897</v>
      </c>
      <c r="AJ21" s="188" t="s">
        <v>56348</v>
      </c>
      <c r="AK21" s="188" t="s">
        <v>56383</v>
      </c>
    </row>
    <row r="22" spans="1:37" s="18" customFormat="1" ht="37.5" hidden="1" customHeight="1">
      <c r="A22" s="203">
        <v>24</v>
      </c>
      <c r="B22" s="188" t="s">
        <v>55625</v>
      </c>
      <c r="C22" s="188" t="s">
        <v>55626</v>
      </c>
      <c r="D22" s="188" t="s">
        <v>56</v>
      </c>
      <c r="E22" s="188" t="s">
        <v>56</v>
      </c>
      <c r="F22" s="188" t="s">
        <v>55912</v>
      </c>
      <c r="G22" s="188" t="s">
        <v>56478</v>
      </c>
      <c r="H22" s="188" t="s">
        <v>56479</v>
      </c>
      <c r="I22" s="188" t="s">
        <v>27</v>
      </c>
      <c r="J22" s="188" t="s">
        <v>56480</v>
      </c>
      <c r="K22" s="188" t="s">
        <v>66</v>
      </c>
      <c r="L22" s="188" t="s">
        <v>1126</v>
      </c>
      <c r="M22" s="188" t="s">
        <v>56411</v>
      </c>
      <c r="N22" s="188" t="s">
        <v>1126</v>
      </c>
      <c r="O22" s="188" t="s">
        <v>1126</v>
      </c>
      <c r="P22" s="188" t="s">
        <v>55629</v>
      </c>
      <c r="Q22" s="188" t="s">
        <v>55630</v>
      </c>
      <c r="R22" s="188" t="s">
        <v>55631</v>
      </c>
      <c r="S22" s="189" t="s">
        <v>45</v>
      </c>
      <c r="T22" s="189" t="s">
        <v>56481</v>
      </c>
      <c r="U22" s="189" t="s">
        <v>60</v>
      </c>
      <c r="V22" s="206" t="s">
        <v>21</v>
      </c>
      <c r="W22" s="189">
        <v>1600</v>
      </c>
      <c r="X22" s="189">
        <v>1</v>
      </c>
      <c r="Y22" s="189">
        <v>44579.9</v>
      </c>
      <c r="Z22" s="188" t="s">
        <v>55631</v>
      </c>
      <c r="AA22" s="188" t="s">
        <v>45</v>
      </c>
      <c r="AB22" s="188" t="s">
        <v>56482</v>
      </c>
      <c r="AC22" s="188" t="s">
        <v>55632</v>
      </c>
      <c r="AD22" s="205" t="s">
        <v>55907</v>
      </c>
      <c r="AE22" s="188">
        <v>800</v>
      </c>
      <c r="AF22" s="188">
        <v>1</v>
      </c>
      <c r="AG22" s="189">
        <v>16165.6</v>
      </c>
      <c r="AH22" s="189">
        <v>11197.4</v>
      </c>
      <c r="AI22" s="189" t="s">
        <v>1897</v>
      </c>
      <c r="AJ22" s="188" t="s">
        <v>56348</v>
      </c>
      <c r="AK22" s="188" t="s">
        <v>56483</v>
      </c>
    </row>
    <row r="23" spans="1:37" s="18" customFormat="1" ht="37.5" hidden="1" customHeight="1">
      <c r="A23" s="188">
        <v>25</v>
      </c>
      <c r="B23" s="188" t="s">
        <v>55625</v>
      </c>
      <c r="C23" s="188" t="s">
        <v>55626</v>
      </c>
      <c r="D23" s="188" t="s">
        <v>56</v>
      </c>
      <c r="E23" s="188" t="s">
        <v>56</v>
      </c>
      <c r="F23" s="188" t="s">
        <v>56360</v>
      </c>
      <c r="G23" s="188" t="s">
        <v>56484</v>
      </c>
      <c r="H23" s="188" t="s">
        <v>56485</v>
      </c>
      <c r="I23" s="188" t="s">
        <v>27</v>
      </c>
      <c r="J23" s="188" t="s">
        <v>907</v>
      </c>
      <c r="K23" s="188" t="s">
        <v>56486</v>
      </c>
      <c r="L23" s="188" t="s">
        <v>56487</v>
      </c>
      <c r="M23" s="188" t="s">
        <v>56488</v>
      </c>
      <c r="N23" s="188">
        <v>3.07</v>
      </c>
      <c r="O23" s="188" t="s">
        <v>1126</v>
      </c>
      <c r="P23" s="188" t="s">
        <v>55629</v>
      </c>
      <c r="Q23" s="188" t="s">
        <v>55969</v>
      </c>
      <c r="R23" s="189" t="s">
        <v>55631</v>
      </c>
      <c r="S23" s="189" t="s">
        <v>19</v>
      </c>
      <c r="T23" s="189" t="s">
        <v>56489</v>
      </c>
      <c r="U23" s="189" t="s">
        <v>24</v>
      </c>
      <c r="V23" s="189" t="s">
        <v>357</v>
      </c>
      <c r="W23" s="189">
        <v>4000</v>
      </c>
      <c r="X23" s="189">
        <v>0.5</v>
      </c>
      <c r="Y23" s="189" t="s">
        <v>56490</v>
      </c>
      <c r="Z23" s="189" t="s">
        <v>55631</v>
      </c>
      <c r="AA23" s="189" t="s">
        <v>45</v>
      </c>
      <c r="AB23" s="189" t="s">
        <v>56491</v>
      </c>
      <c r="AC23" s="189" t="s">
        <v>1910</v>
      </c>
      <c r="AD23" s="189" t="s">
        <v>357</v>
      </c>
      <c r="AE23" s="189">
        <v>8000</v>
      </c>
      <c r="AF23" s="189">
        <v>0.5</v>
      </c>
      <c r="AG23" s="189" t="s">
        <v>56492</v>
      </c>
      <c r="AH23" s="189" t="s">
        <v>56493</v>
      </c>
      <c r="AI23" s="189" t="s">
        <v>56373</v>
      </c>
      <c r="AJ23" s="188" t="s">
        <v>56348</v>
      </c>
      <c r="AK23" s="188" t="s">
        <v>31</v>
      </c>
    </row>
    <row r="24" spans="1:37" s="18" customFormat="1" ht="37.5" hidden="1" customHeight="1">
      <c r="A24" s="203">
        <v>26</v>
      </c>
      <c r="B24" s="188" t="s">
        <v>55625</v>
      </c>
      <c r="C24" s="188" t="s">
        <v>55626</v>
      </c>
      <c r="D24" s="188" t="s">
        <v>56</v>
      </c>
      <c r="E24" s="188" t="s">
        <v>56</v>
      </c>
      <c r="F24" s="188" t="s">
        <v>56494</v>
      </c>
      <c r="G24" s="188" t="s">
        <v>56495</v>
      </c>
      <c r="H24" s="188" t="s">
        <v>56496</v>
      </c>
      <c r="I24" s="188" t="s">
        <v>27</v>
      </c>
      <c r="J24" s="188" t="s">
        <v>742</v>
      </c>
      <c r="K24" s="188" t="s">
        <v>742</v>
      </c>
      <c r="L24" s="188" t="s">
        <v>56497</v>
      </c>
      <c r="M24" s="188" t="s">
        <v>56498</v>
      </c>
      <c r="N24" s="188">
        <v>3.07</v>
      </c>
      <c r="O24" s="188" t="s">
        <v>1126</v>
      </c>
      <c r="P24" s="188" t="s">
        <v>55629</v>
      </c>
      <c r="Q24" s="188" t="s">
        <v>55969</v>
      </c>
      <c r="R24" s="189" t="s">
        <v>55631</v>
      </c>
      <c r="S24" s="189" t="s">
        <v>19</v>
      </c>
      <c r="T24" s="189" t="s">
        <v>56499</v>
      </c>
      <c r="U24" s="189" t="s">
        <v>24</v>
      </c>
      <c r="V24" s="189" t="s">
        <v>357</v>
      </c>
      <c r="W24" s="189">
        <v>4000</v>
      </c>
      <c r="X24" s="189">
        <v>0.5</v>
      </c>
      <c r="Y24" s="189" t="s">
        <v>56500</v>
      </c>
      <c r="Z24" s="189" t="s">
        <v>55631</v>
      </c>
      <c r="AA24" s="189" t="s">
        <v>45</v>
      </c>
      <c r="AB24" s="189" t="s">
        <v>56501</v>
      </c>
      <c r="AC24" s="189" t="s">
        <v>1910</v>
      </c>
      <c r="AD24" s="189" t="s">
        <v>357</v>
      </c>
      <c r="AE24" s="189">
        <v>8000</v>
      </c>
      <c r="AF24" s="189">
        <v>0.5</v>
      </c>
      <c r="AG24" s="189" t="s">
        <v>56502</v>
      </c>
      <c r="AH24" s="189" t="s">
        <v>56503</v>
      </c>
      <c r="AI24" s="189" t="s">
        <v>56373</v>
      </c>
      <c r="AJ24" s="188" t="s">
        <v>56351</v>
      </c>
      <c r="AK24" s="188" t="s">
        <v>31</v>
      </c>
    </row>
    <row r="25" spans="1:37" s="18" customFormat="1" ht="37.5" hidden="1" customHeight="1">
      <c r="A25" s="188">
        <v>27</v>
      </c>
      <c r="B25" s="188" t="s">
        <v>55625</v>
      </c>
      <c r="C25" s="188" t="s">
        <v>55626</v>
      </c>
      <c r="D25" s="188" t="s">
        <v>56</v>
      </c>
      <c r="E25" s="188" t="s">
        <v>910</v>
      </c>
      <c r="F25" s="188" t="s">
        <v>55912</v>
      </c>
      <c r="G25" s="188" t="s">
        <v>57350</v>
      </c>
      <c r="H25" s="188" t="s">
        <v>57351</v>
      </c>
      <c r="I25" s="188" t="s">
        <v>85</v>
      </c>
      <c r="J25" s="188" t="s">
        <v>70</v>
      </c>
      <c r="K25" s="188" t="s">
        <v>59</v>
      </c>
      <c r="L25" s="188" t="s">
        <v>1126</v>
      </c>
      <c r="M25" s="188" t="s">
        <v>57352</v>
      </c>
      <c r="N25" s="188" t="s">
        <v>1126</v>
      </c>
      <c r="O25" s="188" t="s">
        <v>1126</v>
      </c>
      <c r="P25" s="188" t="s">
        <v>55629</v>
      </c>
      <c r="Q25" s="188" t="s">
        <v>55630</v>
      </c>
      <c r="R25" s="188" t="s">
        <v>55923</v>
      </c>
      <c r="S25" s="189" t="s">
        <v>28</v>
      </c>
      <c r="T25" s="188">
        <v>61125562</v>
      </c>
      <c r="U25" s="188" t="s">
        <v>47</v>
      </c>
      <c r="V25" s="189" t="s">
        <v>21</v>
      </c>
      <c r="W25" s="189">
        <v>3200</v>
      </c>
      <c r="X25" s="189">
        <v>1</v>
      </c>
      <c r="Y25" s="189">
        <v>20472.3</v>
      </c>
      <c r="Z25" s="188" t="s">
        <v>55923</v>
      </c>
      <c r="AA25" s="188" t="s">
        <v>45</v>
      </c>
      <c r="AB25" s="188" t="s">
        <v>57353</v>
      </c>
      <c r="AC25" s="188" t="s">
        <v>55918</v>
      </c>
      <c r="AD25" s="188" t="s">
        <v>55907</v>
      </c>
      <c r="AE25" s="188">
        <v>800</v>
      </c>
      <c r="AF25" s="188">
        <v>1</v>
      </c>
      <c r="AG25" s="188">
        <v>10560.7</v>
      </c>
      <c r="AH25" s="188">
        <v>13385.7</v>
      </c>
      <c r="AI25" s="207"/>
      <c r="AJ25" s="204" t="s">
        <v>56014</v>
      </c>
      <c r="AK25" s="189" t="s">
        <v>31</v>
      </c>
    </row>
    <row r="26" spans="1:37" s="18" customFormat="1" ht="37.5" customHeight="1">
      <c r="A26" s="203">
        <v>28</v>
      </c>
      <c r="B26" s="188" t="s">
        <v>55625</v>
      </c>
      <c r="C26" s="188" t="s">
        <v>55626</v>
      </c>
      <c r="D26" s="188" t="s">
        <v>56</v>
      </c>
      <c r="E26" s="188" t="s">
        <v>910</v>
      </c>
      <c r="F26" s="188" t="s">
        <v>55912</v>
      </c>
      <c r="G26" s="188" t="s">
        <v>57354</v>
      </c>
      <c r="H26" s="188" t="s">
        <v>57355</v>
      </c>
      <c r="I26" s="188" t="s">
        <v>85</v>
      </c>
      <c r="J26" s="188" t="s">
        <v>267</v>
      </c>
      <c r="K26" s="188" t="s">
        <v>59</v>
      </c>
      <c r="L26" s="188" t="s">
        <v>1126</v>
      </c>
      <c r="M26" s="188" t="s">
        <v>55916</v>
      </c>
      <c r="N26" s="188" t="s">
        <v>1126</v>
      </c>
      <c r="O26" s="188" t="s">
        <v>1126</v>
      </c>
      <c r="P26" s="188" t="s">
        <v>55629</v>
      </c>
      <c r="Q26" s="188" t="s">
        <v>55630</v>
      </c>
      <c r="R26" s="188" t="s">
        <v>55923</v>
      </c>
      <c r="S26" s="189" t="s">
        <v>2330</v>
      </c>
      <c r="T26" s="188" t="s">
        <v>57356</v>
      </c>
      <c r="U26" s="188" t="s">
        <v>56364</v>
      </c>
      <c r="V26" s="189" t="s">
        <v>498</v>
      </c>
      <c r="W26" s="189">
        <v>600</v>
      </c>
      <c r="X26" s="189">
        <v>1</v>
      </c>
      <c r="Y26" s="189">
        <v>25531</v>
      </c>
      <c r="Z26" s="188" t="s">
        <v>55923</v>
      </c>
      <c r="AA26" s="188" t="s">
        <v>28</v>
      </c>
      <c r="AB26" s="188">
        <v>62104263</v>
      </c>
      <c r="AC26" s="188" t="s">
        <v>47</v>
      </c>
      <c r="AD26" s="188" t="s">
        <v>21</v>
      </c>
      <c r="AE26" s="188">
        <v>3200</v>
      </c>
      <c r="AF26" s="188">
        <v>1</v>
      </c>
      <c r="AG26" s="188">
        <v>6532.9</v>
      </c>
      <c r="AH26" s="188">
        <v>7907.1</v>
      </c>
      <c r="AI26" s="207"/>
      <c r="AJ26" s="204" t="s">
        <v>56014</v>
      </c>
      <c r="AK26" s="188" t="s">
        <v>57365</v>
      </c>
    </row>
    <row r="27" spans="1:37" s="18" customFormat="1" ht="37.5" customHeight="1">
      <c r="A27" s="188">
        <v>29</v>
      </c>
      <c r="B27" s="188" t="s">
        <v>55625</v>
      </c>
      <c r="C27" s="188" t="s">
        <v>55626</v>
      </c>
      <c r="D27" s="188" t="s">
        <v>56</v>
      </c>
      <c r="E27" s="188" t="s">
        <v>910</v>
      </c>
      <c r="F27" s="188" t="s">
        <v>55912</v>
      </c>
      <c r="G27" s="188" t="s">
        <v>57357</v>
      </c>
      <c r="H27" s="188" t="s">
        <v>57358</v>
      </c>
      <c r="I27" s="188" t="s">
        <v>85</v>
      </c>
      <c r="J27" s="188" t="s">
        <v>66</v>
      </c>
      <c r="K27" s="188" t="s">
        <v>70</v>
      </c>
      <c r="L27" s="188" t="s">
        <v>1126</v>
      </c>
      <c r="M27" s="188" t="s">
        <v>55916</v>
      </c>
      <c r="N27" s="188" t="s">
        <v>1126</v>
      </c>
      <c r="O27" s="188" t="s">
        <v>1126</v>
      </c>
      <c r="P27" s="188" t="s">
        <v>55629</v>
      </c>
      <c r="Q27" s="188" t="s">
        <v>55630</v>
      </c>
      <c r="R27" s="188" t="s">
        <v>55923</v>
      </c>
      <c r="S27" s="188" t="s">
        <v>45</v>
      </c>
      <c r="T27" s="188" t="s">
        <v>57359</v>
      </c>
      <c r="U27" s="188" t="s">
        <v>55918</v>
      </c>
      <c r="V27" s="189" t="s">
        <v>21</v>
      </c>
      <c r="W27" s="189">
        <v>3200</v>
      </c>
      <c r="X27" s="189">
        <v>1</v>
      </c>
      <c r="Y27" s="189">
        <v>4145</v>
      </c>
      <c r="Z27" s="188" t="s">
        <v>55923</v>
      </c>
      <c r="AA27" s="188" t="s">
        <v>45</v>
      </c>
      <c r="AB27" s="188" t="s">
        <v>57360</v>
      </c>
      <c r="AC27" s="188" t="s">
        <v>55632</v>
      </c>
      <c r="AD27" s="188" t="s">
        <v>21</v>
      </c>
      <c r="AE27" s="188">
        <v>1600</v>
      </c>
      <c r="AF27" s="188">
        <v>1</v>
      </c>
      <c r="AG27" s="188">
        <v>180</v>
      </c>
      <c r="AH27" s="188">
        <v>280</v>
      </c>
      <c r="AI27" s="207"/>
      <c r="AJ27" s="189" t="s">
        <v>56014</v>
      </c>
      <c r="AK27" s="188" t="s">
        <v>57366</v>
      </c>
    </row>
    <row r="28" spans="1:37" s="18" customFormat="1" ht="37.5" hidden="1" customHeight="1">
      <c r="A28" s="203">
        <v>30</v>
      </c>
      <c r="B28" s="188" t="s">
        <v>55625</v>
      </c>
      <c r="C28" s="188" t="s">
        <v>55626</v>
      </c>
      <c r="D28" s="188" t="s">
        <v>56</v>
      </c>
      <c r="E28" s="188" t="s">
        <v>347</v>
      </c>
      <c r="F28" s="188" t="s">
        <v>55912</v>
      </c>
      <c r="G28" s="188" t="s">
        <v>57361</v>
      </c>
      <c r="H28" s="188">
        <v>19644</v>
      </c>
      <c r="I28" s="188" t="s">
        <v>85</v>
      </c>
      <c r="J28" s="188" t="s">
        <v>67</v>
      </c>
      <c r="K28" s="188" t="s">
        <v>67</v>
      </c>
      <c r="L28" s="188" t="s">
        <v>1126</v>
      </c>
      <c r="M28" s="188" t="s">
        <v>57362</v>
      </c>
      <c r="N28" s="188" t="s">
        <v>1126</v>
      </c>
      <c r="O28" s="188" t="s">
        <v>1126</v>
      </c>
      <c r="P28" s="188" t="s">
        <v>55629</v>
      </c>
      <c r="Q28" s="188" t="s">
        <v>55630</v>
      </c>
      <c r="R28" s="188" t="s">
        <v>55631</v>
      </c>
      <c r="S28" s="188" t="s">
        <v>34</v>
      </c>
      <c r="T28" s="188" t="s">
        <v>57363</v>
      </c>
      <c r="U28" s="188" t="s">
        <v>35</v>
      </c>
      <c r="V28" s="189" t="s">
        <v>21</v>
      </c>
      <c r="W28" s="189">
        <v>1200</v>
      </c>
      <c r="X28" s="189">
        <v>1</v>
      </c>
      <c r="Y28" s="189">
        <v>63115.8</v>
      </c>
      <c r="Z28" s="188" t="s">
        <v>55631</v>
      </c>
      <c r="AA28" s="188" t="s">
        <v>45</v>
      </c>
      <c r="AB28" s="188" t="s">
        <v>57364</v>
      </c>
      <c r="AC28" s="188" t="s">
        <v>55632</v>
      </c>
      <c r="AD28" s="188" t="s">
        <v>55907</v>
      </c>
      <c r="AE28" s="188">
        <v>8000</v>
      </c>
      <c r="AF28" s="188">
        <v>1</v>
      </c>
      <c r="AG28" s="188">
        <v>11022.7</v>
      </c>
      <c r="AH28" s="188">
        <v>47981.3</v>
      </c>
      <c r="AI28" s="207"/>
      <c r="AJ28" s="189" t="s">
        <v>55638</v>
      </c>
      <c r="AK28" s="188" t="s">
        <v>31</v>
      </c>
    </row>
  </sheetData>
  <autoFilter ref="A2:AK28">
    <filterColumn colId="36">
      <filters>
        <filter val="INVERTER PROBLEM"/>
        <filter val="INVERTER PROBLEM/PANEL BOARD REMOVED"/>
        <filter val="INVETER FAULT/NOT WORKING"/>
        <filter val="INVETER PROBLEM(NOT WORKING)"/>
        <filter val="INVETER PROBLEM/DISPLAY NOT ORKING"/>
        <filter val="NOT WORKING (BILDING ALTRATION, SOLAR PANAL REMOVED)"/>
        <filter val="PANEL TOP SIDE SHUT PROVIDED NOT WORKING DUE TO BIULDING ALTRATION"/>
        <filter val="POWER INSTEROPTION NOT RATED/NOT WORKING"/>
        <filter val="POWER INTERPTION DETAILS NOT SHOW"/>
      </filters>
    </filterColumn>
  </autoFilter>
  <mergeCells count="18">
    <mergeCell ref="K1:K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Z1:AF1"/>
    <mergeCell ref="L1:L2"/>
    <mergeCell ref="M1:M2"/>
    <mergeCell ref="N1:N2"/>
    <mergeCell ref="O1:P1"/>
    <mergeCell ref="Q1:Q2"/>
    <mergeCell ref="R1:X1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topLeftCell="H1" workbookViewId="0">
      <selection activeCell="S12" sqref="S12"/>
    </sheetView>
  </sheetViews>
  <sheetFormatPr defaultRowHeight="15"/>
  <sheetData>
    <row r="1" spans="1:19" ht="66" customHeight="1">
      <c r="A1" s="6" t="s">
        <v>1279</v>
      </c>
      <c r="B1" s="1" t="s">
        <v>1111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1112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7</v>
      </c>
      <c r="R1" s="1" t="s">
        <v>15</v>
      </c>
      <c r="S1" s="6" t="s">
        <v>17</v>
      </c>
    </row>
    <row r="2" spans="1:19">
      <c r="A2">
        <v>1</v>
      </c>
      <c r="B2" t="s">
        <v>1113</v>
      </c>
      <c r="C2" t="s">
        <v>1113</v>
      </c>
      <c r="D2" t="s">
        <v>619</v>
      </c>
      <c r="E2" t="s">
        <v>1280</v>
      </c>
      <c r="F2" t="s">
        <v>1116</v>
      </c>
      <c r="G2" t="s">
        <v>27</v>
      </c>
      <c r="H2" t="s">
        <v>1281</v>
      </c>
      <c r="K2">
        <v>4000</v>
      </c>
      <c r="L2" t="s">
        <v>19</v>
      </c>
      <c r="M2" t="s">
        <v>24</v>
      </c>
      <c r="N2" t="s">
        <v>1117</v>
      </c>
      <c r="O2" t="s">
        <v>30</v>
      </c>
      <c r="P2">
        <v>0.1</v>
      </c>
      <c r="Q2" t="s">
        <v>1115</v>
      </c>
      <c r="R2" t="s">
        <v>1118</v>
      </c>
    </row>
    <row r="3" spans="1:19">
      <c r="D3" t="s">
        <v>619</v>
      </c>
      <c r="E3" t="s">
        <v>1119</v>
      </c>
      <c r="F3" t="s">
        <v>1282</v>
      </c>
      <c r="G3" t="s">
        <v>27</v>
      </c>
      <c r="H3" t="s">
        <v>1283</v>
      </c>
      <c r="L3" t="s">
        <v>19</v>
      </c>
      <c r="M3" t="s">
        <v>24</v>
      </c>
      <c r="N3" t="s">
        <v>1120</v>
      </c>
      <c r="O3" t="s">
        <v>30</v>
      </c>
      <c r="P3">
        <v>0.1</v>
      </c>
      <c r="Q3" t="s">
        <v>1115</v>
      </c>
      <c r="R3" t="s">
        <v>1118</v>
      </c>
    </row>
    <row r="4" spans="1:19">
      <c r="D4" t="s">
        <v>173</v>
      </c>
      <c r="E4" t="s">
        <v>1121</v>
      </c>
      <c r="F4" t="s">
        <v>1284</v>
      </c>
      <c r="G4" t="s">
        <v>27</v>
      </c>
      <c r="H4" t="s">
        <v>1122</v>
      </c>
      <c r="K4">
        <v>4000</v>
      </c>
      <c r="L4" t="s">
        <v>19</v>
      </c>
      <c r="M4" t="s">
        <v>24</v>
      </c>
      <c r="N4" t="s">
        <v>1123</v>
      </c>
      <c r="O4" t="s">
        <v>30</v>
      </c>
      <c r="P4">
        <v>0.1</v>
      </c>
      <c r="Q4" t="s">
        <v>1115</v>
      </c>
      <c r="R4" t="s">
        <v>1118</v>
      </c>
    </row>
    <row r="5" spans="1:19">
      <c r="D5" t="s">
        <v>1041</v>
      </c>
      <c r="F5" t="s">
        <v>1285</v>
      </c>
      <c r="G5" t="s">
        <v>27</v>
      </c>
      <c r="H5" t="s">
        <v>119</v>
      </c>
      <c r="I5" t="s">
        <v>1125</v>
      </c>
      <c r="L5" t="s">
        <v>19</v>
      </c>
      <c r="N5" t="s">
        <v>1287</v>
      </c>
      <c r="P5">
        <v>0.3</v>
      </c>
      <c r="Q5" t="s">
        <v>1288</v>
      </c>
      <c r="R5" t="s">
        <v>1286</v>
      </c>
    </row>
    <row r="6" spans="1:19">
      <c r="C6" t="s">
        <v>26</v>
      </c>
      <c r="D6" t="s">
        <v>64</v>
      </c>
      <c r="F6" t="s">
        <v>1289</v>
      </c>
      <c r="G6" t="s">
        <v>27</v>
      </c>
      <c r="H6" t="s">
        <v>1290</v>
      </c>
      <c r="I6" t="s">
        <v>1125</v>
      </c>
      <c r="J6">
        <v>10</v>
      </c>
      <c r="K6">
        <v>4000</v>
      </c>
      <c r="L6" t="s">
        <v>19</v>
      </c>
      <c r="N6" t="s">
        <v>1291</v>
      </c>
      <c r="Q6" t="s">
        <v>1288</v>
      </c>
      <c r="R6" t="s">
        <v>1118</v>
      </c>
    </row>
    <row r="7" spans="1:19">
      <c r="C7" t="s">
        <v>26</v>
      </c>
      <c r="D7" t="s">
        <v>64</v>
      </c>
      <c r="F7" t="s">
        <v>1292</v>
      </c>
    </row>
  </sheetData>
  <conditionalFormatting sqref="E1">
    <cfRule type="duplicateValues" dxfId="59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F13" sqref="F13"/>
    </sheetView>
  </sheetViews>
  <sheetFormatPr defaultRowHeight="15"/>
  <cols>
    <col min="2" max="2" width="20" customWidth="1"/>
    <col min="3" max="3" width="16.42578125" customWidth="1"/>
    <col min="4" max="4" width="17.42578125" customWidth="1"/>
    <col min="8" max="8" width="34.5703125" customWidth="1"/>
    <col min="9" max="9" width="16.140625" customWidth="1"/>
    <col min="14" max="14" width="32.7109375" customWidth="1"/>
  </cols>
  <sheetData>
    <row r="1" spans="1:14">
      <c r="A1" s="248" t="s">
        <v>1269</v>
      </c>
      <c r="B1" s="249" t="s">
        <v>1111</v>
      </c>
      <c r="C1" s="248" t="s">
        <v>1</v>
      </c>
      <c r="D1" s="248" t="s">
        <v>1270</v>
      </c>
      <c r="E1" s="248" t="s">
        <v>1271</v>
      </c>
      <c r="F1" s="248" t="s">
        <v>1272</v>
      </c>
      <c r="G1" s="248" t="s">
        <v>1273</v>
      </c>
      <c r="H1" s="248" t="s">
        <v>1274</v>
      </c>
      <c r="I1" s="249" t="s">
        <v>1275</v>
      </c>
      <c r="J1" s="249"/>
      <c r="K1" s="249"/>
      <c r="L1" s="249"/>
      <c r="M1" s="249" t="s">
        <v>1276</v>
      </c>
      <c r="N1" s="248" t="s">
        <v>15</v>
      </c>
    </row>
    <row r="2" spans="1:14" ht="24">
      <c r="A2" s="248"/>
      <c r="B2" s="249"/>
      <c r="C2" s="248"/>
      <c r="D2" s="248"/>
      <c r="E2" s="248"/>
      <c r="F2" s="248"/>
      <c r="G2" s="248"/>
      <c r="H2" s="248"/>
      <c r="I2" s="61" t="s">
        <v>1127</v>
      </c>
      <c r="J2" s="62" t="s">
        <v>1241</v>
      </c>
      <c r="K2" s="62" t="s">
        <v>1277</v>
      </c>
      <c r="L2" s="62" t="s">
        <v>1278</v>
      </c>
      <c r="M2" s="249"/>
      <c r="N2" s="248"/>
    </row>
    <row r="3" spans="1:14">
      <c r="A3" s="23">
        <v>2</v>
      </c>
      <c r="B3" s="23" t="s">
        <v>56</v>
      </c>
      <c r="C3" s="23" t="s">
        <v>347</v>
      </c>
      <c r="D3" s="23" t="s">
        <v>1236</v>
      </c>
      <c r="E3" s="23">
        <v>466907</v>
      </c>
      <c r="F3" s="23">
        <v>25</v>
      </c>
      <c r="G3" s="23"/>
      <c r="H3" s="23" t="s">
        <v>1237</v>
      </c>
      <c r="I3" s="23" t="s">
        <v>1127</v>
      </c>
      <c r="J3" s="23" t="s">
        <v>1234</v>
      </c>
      <c r="K3" s="23" t="s">
        <v>1125</v>
      </c>
      <c r="L3" s="23" t="s">
        <v>1234</v>
      </c>
      <c r="M3" s="23" t="s">
        <v>1124</v>
      </c>
      <c r="N3" s="23" t="s">
        <v>1238</v>
      </c>
    </row>
    <row r="4" spans="1:14">
      <c r="A4" s="23">
        <v>3</v>
      </c>
      <c r="B4" s="23" t="s">
        <v>56</v>
      </c>
      <c r="C4" s="23" t="s">
        <v>347</v>
      </c>
      <c r="D4" s="23" t="s">
        <v>1236</v>
      </c>
      <c r="E4" s="23">
        <v>466905</v>
      </c>
      <c r="F4" s="23">
        <v>25</v>
      </c>
      <c r="G4" s="23"/>
      <c r="H4" s="23" t="s">
        <v>1239</v>
      </c>
      <c r="I4" s="23" t="s">
        <v>1127</v>
      </c>
      <c r="J4" s="23" t="s">
        <v>1234</v>
      </c>
      <c r="K4" s="23" t="s">
        <v>1125</v>
      </c>
      <c r="L4" s="23" t="s">
        <v>1234</v>
      </c>
      <c r="M4" s="23" t="s">
        <v>1124</v>
      </c>
      <c r="N4" s="23" t="s">
        <v>1238</v>
      </c>
    </row>
    <row r="5" spans="1:14">
      <c r="A5" s="23">
        <v>4</v>
      </c>
      <c r="B5" s="23" t="s">
        <v>56</v>
      </c>
      <c r="C5" s="23" t="s">
        <v>347</v>
      </c>
      <c r="D5" s="23" t="s">
        <v>1236</v>
      </c>
      <c r="E5" s="23">
        <v>466931</v>
      </c>
      <c r="F5" s="23">
        <v>25</v>
      </c>
      <c r="G5" s="23"/>
      <c r="H5" s="23" t="s">
        <v>1240</v>
      </c>
      <c r="I5" s="23" t="s">
        <v>1234</v>
      </c>
      <c r="J5" s="23" t="s">
        <v>1241</v>
      </c>
      <c r="K5" s="23" t="s">
        <v>1242</v>
      </c>
      <c r="L5" s="23" t="s">
        <v>1234</v>
      </c>
      <c r="M5" s="23" t="s">
        <v>1124</v>
      </c>
      <c r="N5" s="23" t="s">
        <v>506</v>
      </c>
    </row>
    <row r="6" spans="1:14">
      <c r="A6" s="23">
        <v>5</v>
      </c>
      <c r="B6" s="23" t="s">
        <v>56</v>
      </c>
      <c r="C6" s="23" t="s">
        <v>347</v>
      </c>
      <c r="D6" s="23" t="s">
        <v>1236</v>
      </c>
      <c r="E6" s="23">
        <v>466904</v>
      </c>
      <c r="F6" s="23">
        <v>25</v>
      </c>
      <c r="G6" s="23"/>
      <c r="H6" s="23" t="s">
        <v>1243</v>
      </c>
      <c r="I6" s="23" t="s">
        <v>1127</v>
      </c>
      <c r="J6" s="23" t="s">
        <v>1234</v>
      </c>
      <c r="K6" s="23" t="s">
        <v>1125</v>
      </c>
      <c r="L6" s="23" t="s">
        <v>1234</v>
      </c>
      <c r="M6" s="23" t="s">
        <v>1124</v>
      </c>
      <c r="N6" s="23" t="s">
        <v>1238</v>
      </c>
    </row>
    <row r="7" spans="1:14">
      <c r="A7" s="23">
        <v>6</v>
      </c>
      <c r="B7" s="23" t="s">
        <v>56</v>
      </c>
      <c r="C7" s="23" t="s">
        <v>347</v>
      </c>
      <c r="D7" s="23" t="s">
        <v>1236</v>
      </c>
      <c r="E7" s="23">
        <v>466909</v>
      </c>
      <c r="F7" s="23">
        <v>25</v>
      </c>
      <c r="G7" s="23"/>
      <c r="H7" s="23" t="s">
        <v>1244</v>
      </c>
      <c r="I7" s="23" t="s">
        <v>1234</v>
      </c>
      <c r="J7" s="23" t="s">
        <v>1234</v>
      </c>
      <c r="K7" s="23" t="s">
        <v>1234</v>
      </c>
      <c r="L7" s="23" t="s">
        <v>1234</v>
      </c>
      <c r="M7" s="23" t="s">
        <v>1124</v>
      </c>
      <c r="N7" s="23" t="s">
        <v>1245</v>
      </c>
    </row>
    <row r="8" spans="1:14">
      <c r="A8" s="23">
        <v>7</v>
      </c>
      <c r="B8" s="23" t="s">
        <v>56</v>
      </c>
      <c r="C8" s="23" t="s">
        <v>347</v>
      </c>
      <c r="D8" s="23" t="s">
        <v>1236</v>
      </c>
      <c r="E8" s="23">
        <v>466913</v>
      </c>
      <c r="F8" s="23">
        <v>25</v>
      </c>
      <c r="G8" s="23"/>
      <c r="H8" s="23" t="s">
        <v>1246</v>
      </c>
      <c r="I8" s="23" t="s">
        <v>1127</v>
      </c>
      <c r="J8" s="23" t="s">
        <v>1234</v>
      </c>
      <c r="K8" s="23" t="s">
        <v>1125</v>
      </c>
      <c r="L8" s="23" t="s">
        <v>1234</v>
      </c>
      <c r="M8" s="23" t="s">
        <v>1124</v>
      </c>
      <c r="N8" s="23" t="s">
        <v>1238</v>
      </c>
    </row>
    <row r="9" spans="1:14">
      <c r="A9" s="23">
        <v>8</v>
      </c>
      <c r="B9" s="23" t="s">
        <v>56</v>
      </c>
      <c r="C9" s="23" t="s">
        <v>347</v>
      </c>
      <c r="D9" s="23" t="s">
        <v>1236</v>
      </c>
      <c r="E9" s="23">
        <v>466912</v>
      </c>
      <c r="F9" s="23">
        <v>25</v>
      </c>
      <c r="G9" s="23"/>
      <c r="H9" s="23" t="s">
        <v>1246</v>
      </c>
      <c r="I9" s="23" t="s">
        <v>1127</v>
      </c>
      <c r="J9" s="23" t="s">
        <v>1234</v>
      </c>
      <c r="K9" s="23" t="s">
        <v>1155</v>
      </c>
      <c r="L9" s="23" t="s">
        <v>1234</v>
      </c>
      <c r="M9" s="23" t="s">
        <v>1124</v>
      </c>
      <c r="N9" s="23" t="s">
        <v>1238</v>
      </c>
    </row>
    <row r="10" spans="1:14">
      <c r="A10" s="23">
        <v>9</v>
      </c>
      <c r="B10" s="23" t="s">
        <v>56</v>
      </c>
      <c r="C10" s="23" t="s">
        <v>347</v>
      </c>
      <c r="D10" s="23" t="s">
        <v>1236</v>
      </c>
      <c r="E10" s="23">
        <v>466924</v>
      </c>
      <c r="F10" s="23">
        <v>25</v>
      </c>
      <c r="G10" s="23"/>
      <c r="H10" s="23" t="s">
        <v>1247</v>
      </c>
      <c r="I10" s="23" t="s">
        <v>1234</v>
      </c>
      <c r="J10" s="23" t="s">
        <v>1234</v>
      </c>
      <c r="K10" s="23" t="s">
        <v>1234</v>
      </c>
      <c r="L10" s="23" t="s">
        <v>1234</v>
      </c>
      <c r="M10" s="23" t="s">
        <v>1124</v>
      </c>
      <c r="N10" s="23" t="s">
        <v>1245</v>
      </c>
    </row>
    <row r="11" spans="1:14">
      <c r="A11" s="23">
        <v>10</v>
      </c>
      <c r="B11" s="23" t="s">
        <v>56</v>
      </c>
      <c r="C11" s="23" t="s">
        <v>347</v>
      </c>
      <c r="D11" s="23" t="s">
        <v>1236</v>
      </c>
      <c r="E11" s="23">
        <v>466914</v>
      </c>
      <c r="F11" s="23">
        <v>25</v>
      </c>
      <c r="G11" s="23"/>
      <c r="H11" s="23" t="s">
        <v>1248</v>
      </c>
      <c r="I11" s="23" t="s">
        <v>1127</v>
      </c>
      <c r="J11" s="23" t="s">
        <v>1234</v>
      </c>
      <c r="K11" s="23" t="s">
        <v>1249</v>
      </c>
      <c r="L11" s="23" t="s">
        <v>1234</v>
      </c>
      <c r="M11" s="23" t="s">
        <v>1124</v>
      </c>
      <c r="N11" s="23" t="s">
        <v>1238</v>
      </c>
    </row>
    <row r="12" spans="1:14">
      <c r="A12" s="23">
        <v>11</v>
      </c>
      <c r="B12" s="23" t="s">
        <v>56</v>
      </c>
      <c r="C12" s="23" t="s">
        <v>347</v>
      </c>
      <c r="D12" s="23" t="s">
        <v>1236</v>
      </c>
      <c r="E12" s="23">
        <v>466911</v>
      </c>
      <c r="F12" s="23">
        <v>25</v>
      </c>
      <c r="G12" s="23"/>
      <c r="H12" s="23" t="s">
        <v>1250</v>
      </c>
      <c r="I12" s="23" t="s">
        <v>1127</v>
      </c>
      <c r="J12" s="23" t="s">
        <v>1234</v>
      </c>
      <c r="K12" s="23" t="s">
        <v>1249</v>
      </c>
      <c r="L12" s="23" t="s">
        <v>1234</v>
      </c>
      <c r="M12" s="23" t="s">
        <v>1124</v>
      </c>
      <c r="N12" s="23" t="s">
        <v>1238</v>
      </c>
    </row>
    <row r="13" spans="1:14">
      <c r="A13" s="23">
        <v>12</v>
      </c>
      <c r="B13" s="23" t="s">
        <v>56</v>
      </c>
      <c r="C13" s="23" t="s">
        <v>347</v>
      </c>
      <c r="D13" s="23" t="s">
        <v>1236</v>
      </c>
      <c r="E13" s="23" t="s">
        <v>1251</v>
      </c>
      <c r="F13" s="23">
        <v>25</v>
      </c>
      <c r="G13" s="23"/>
      <c r="H13" s="23" t="s">
        <v>1252</v>
      </c>
      <c r="I13" s="23" t="s">
        <v>1127</v>
      </c>
      <c r="J13" s="23" t="s">
        <v>1234</v>
      </c>
      <c r="K13" s="23" t="s">
        <v>1125</v>
      </c>
      <c r="L13" s="23" t="s">
        <v>1234</v>
      </c>
      <c r="M13" s="23" t="s">
        <v>1124</v>
      </c>
      <c r="N13" s="23" t="s">
        <v>1238</v>
      </c>
    </row>
    <row r="14" spans="1:14">
      <c r="A14" s="23">
        <v>13</v>
      </c>
      <c r="B14" s="23" t="s">
        <v>56</v>
      </c>
      <c r="C14" s="23" t="s">
        <v>347</v>
      </c>
      <c r="D14" s="23" t="s">
        <v>1236</v>
      </c>
      <c r="E14" s="23">
        <v>466903</v>
      </c>
      <c r="F14" s="23">
        <v>25</v>
      </c>
      <c r="G14" s="23"/>
      <c r="H14" s="23" t="s">
        <v>1252</v>
      </c>
      <c r="I14" s="23" t="s">
        <v>1127</v>
      </c>
      <c r="J14" s="23" t="s">
        <v>1234</v>
      </c>
      <c r="K14" s="23" t="s">
        <v>1155</v>
      </c>
      <c r="L14" s="23" t="s">
        <v>1234</v>
      </c>
      <c r="M14" s="23" t="s">
        <v>1124</v>
      </c>
      <c r="N14" s="23" t="s">
        <v>1238</v>
      </c>
    </row>
    <row r="15" spans="1:14">
      <c r="A15" s="23">
        <v>14</v>
      </c>
      <c r="B15" s="23" t="s">
        <v>56</v>
      </c>
      <c r="C15" s="23" t="s">
        <v>347</v>
      </c>
      <c r="D15" s="23" t="s">
        <v>1236</v>
      </c>
      <c r="E15" s="23">
        <v>466930</v>
      </c>
      <c r="F15" s="23">
        <v>25</v>
      </c>
      <c r="G15" s="23"/>
      <c r="H15" s="23" t="s">
        <v>1253</v>
      </c>
      <c r="I15" s="23" t="s">
        <v>1127</v>
      </c>
      <c r="J15" s="23" t="s">
        <v>1234</v>
      </c>
      <c r="K15" s="23" t="s">
        <v>1125</v>
      </c>
      <c r="L15" s="23" t="s">
        <v>1234</v>
      </c>
      <c r="M15" s="23" t="s">
        <v>1124</v>
      </c>
      <c r="N15" s="23" t="s">
        <v>1238</v>
      </c>
    </row>
    <row r="16" spans="1:14">
      <c r="A16" s="23">
        <v>15</v>
      </c>
      <c r="B16" s="23" t="s">
        <v>56</v>
      </c>
      <c r="C16" s="23" t="s">
        <v>347</v>
      </c>
      <c r="D16" s="23" t="s">
        <v>1236</v>
      </c>
      <c r="E16" s="23" t="s">
        <v>1234</v>
      </c>
      <c r="F16" s="23">
        <v>25</v>
      </c>
      <c r="G16" s="23"/>
      <c r="H16" s="23" t="s">
        <v>1252</v>
      </c>
      <c r="I16" s="23" t="s">
        <v>1234</v>
      </c>
      <c r="J16" s="23" t="s">
        <v>1234</v>
      </c>
      <c r="K16" s="23" t="s">
        <v>1234</v>
      </c>
      <c r="L16" s="23" t="s">
        <v>1234</v>
      </c>
      <c r="M16" s="23" t="s">
        <v>1124</v>
      </c>
      <c r="N16" s="23" t="s">
        <v>1245</v>
      </c>
    </row>
    <row r="17" spans="1:14">
      <c r="A17" s="23">
        <v>16</v>
      </c>
      <c r="B17" s="23" t="s">
        <v>56</v>
      </c>
      <c r="C17" s="23" t="s">
        <v>347</v>
      </c>
      <c r="D17" s="23" t="s">
        <v>1236</v>
      </c>
      <c r="E17" s="23">
        <v>466925</v>
      </c>
      <c r="F17" s="23">
        <v>25</v>
      </c>
      <c r="G17" s="23"/>
      <c r="H17" s="23" t="s">
        <v>1254</v>
      </c>
      <c r="I17" s="23" t="s">
        <v>1234</v>
      </c>
      <c r="J17" s="23" t="s">
        <v>1234</v>
      </c>
      <c r="K17" s="23" t="s">
        <v>1125</v>
      </c>
      <c r="L17" s="23" t="s">
        <v>1234</v>
      </c>
      <c r="M17" s="23" t="s">
        <v>1124</v>
      </c>
      <c r="N17" s="23" t="s">
        <v>1255</v>
      </c>
    </row>
    <row r="18" spans="1:14">
      <c r="A18" s="23">
        <v>17</v>
      </c>
      <c r="B18" s="23" t="s">
        <v>56</v>
      </c>
      <c r="C18" s="23" t="s">
        <v>347</v>
      </c>
      <c r="D18" s="23" t="s">
        <v>1236</v>
      </c>
      <c r="E18" s="23">
        <v>466922</v>
      </c>
      <c r="F18" s="23">
        <v>25</v>
      </c>
      <c r="G18" s="23"/>
      <c r="H18" s="23" t="s">
        <v>1256</v>
      </c>
      <c r="I18" s="23" t="s">
        <v>1126</v>
      </c>
      <c r="J18" s="23" t="s">
        <v>1241</v>
      </c>
      <c r="K18" s="23" t="s">
        <v>1242</v>
      </c>
      <c r="L18" s="23" t="s">
        <v>1234</v>
      </c>
      <c r="M18" s="23" t="s">
        <v>1124</v>
      </c>
      <c r="N18" s="23" t="s">
        <v>506</v>
      </c>
    </row>
    <row r="19" spans="1:14">
      <c r="A19" s="23">
        <v>18</v>
      </c>
      <c r="B19" s="23" t="s">
        <v>56</v>
      </c>
      <c r="C19" s="23" t="s">
        <v>347</v>
      </c>
      <c r="D19" s="23" t="s">
        <v>1236</v>
      </c>
      <c r="E19" s="23">
        <v>466902</v>
      </c>
      <c r="F19" s="23">
        <v>25</v>
      </c>
      <c r="G19" s="23"/>
      <c r="H19" s="23" t="s">
        <v>1257</v>
      </c>
      <c r="I19" s="23" t="s">
        <v>1127</v>
      </c>
      <c r="J19" s="23" t="s">
        <v>1234</v>
      </c>
      <c r="K19" s="23" t="s">
        <v>1155</v>
      </c>
      <c r="L19" s="23" t="s">
        <v>1234</v>
      </c>
      <c r="M19" s="23" t="s">
        <v>1124</v>
      </c>
      <c r="N19" s="23" t="s">
        <v>1238</v>
      </c>
    </row>
    <row r="20" spans="1:14">
      <c r="A20" s="23">
        <v>19</v>
      </c>
      <c r="B20" s="23" t="s">
        <v>56</v>
      </c>
      <c r="C20" s="23" t="s">
        <v>347</v>
      </c>
      <c r="D20" s="23" t="s">
        <v>1236</v>
      </c>
      <c r="E20" s="23">
        <v>466923</v>
      </c>
      <c r="F20" s="23">
        <v>25</v>
      </c>
      <c r="G20" s="23"/>
      <c r="H20" s="23" t="s">
        <v>1258</v>
      </c>
      <c r="I20" s="23" t="s">
        <v>1234</v>
      </c>
      <c r="J20" s="23" t="s">
        <v>1234</v>
      </c>
      <c r="K20" s="23" t="s">
        <v>1234</v>
      </c>
      <c r="L20" s="23" t="s">
        <v>1234</v>
      </c>
      <c r="M20" s="23" t="s">
        <v>1124</v>
      </c>
      <c r="N20" s="23" t="s">
        <v>1084</v>
      </c>
    </row>
    <row r="21" spans="1:14">
      <c r="A21" s="23">
        <v>20</v>
      </c>
      <c r="B21" s="23" t="s">
        <v>56</v>
      </c>
      <c r="C21" s="23" t="s">
        <v>347</v>
      </c>
      <c r="D21" s="23" t="s">
        <v>1236</v>
      </c>
      <c r="E21" s="23">
        <v>4665901</v>
      </c>
      <c r="F21" s="23">
        <v>25</v>
      </c>
      <c r="G21" s="23"/>
      <c r="H21" s="23" t="s">
        <v>1259</v>
      </c>
      <c r="I21" s="23" t="s">
        <v>1234</v>
      </c>
      <c r="J21" s="23" t="s">
        <v>1234</v>
      </c>
      <c r="K21" s="23" t="s">
        <v>1234</v>
      </c>
      <c r="L21" s="23" t="s">
        <v>1234</v>
      </c>
      <c r="M21" s="23" t="s">
        <v>1124</v>
      </c>
      <c r="N21" s="23" t="s">
        <v>1245</v>
      </c>
    </row>
    <row r="22" spans="1:14">
      <c r="A22" s="23">
        <v>21</v>
      </c>
      <c r="B22" s="23" t="s">
        <v>56</v>
      </c>
      <c r="C22" s="23" t="s">
        <v>347</v>
      </c>
      <c r="D22" s="23" t="s">
        <v>1236</v>
      </c>
      <c r="E22" s="23">
        <v>466906</v>
      </c>
      <c r="F22" s="23">
        <v>25</v>
      </c>
      <c r="G22" s="23"/>
      <c r="H22" s="23" t="s">
        <v>1260</v>
      </c>
      <c r="I22" s="23" t="s">
        <v>1127</v>
      </c>
      <c r="J22" s="23" t="s">
        <v>1234</v>
      </c>
      <c r="K22" s="23" t="s">
        <v>1155</v>
      </c>
      <c r="L22" s="23" t="s">
        <v>1234</v>
      </c>
      <c r="M22" s="23" t="s">
        <v>1124</v>
      </c>
      <c r="N22" s="23" t="s">
        <v>1238</v>
      </c>
    </row>
    <row r="23" spans="1:14">
      <c r="A23" s="23">
        <v>22</v>
      </c>
      <c r="B23" s="23" t="s">
        <v>56</v>
      </c>
      <c r="C23" s="23" t="s">
        <v>347</v>
      </c>
      <c r="D23" s="23" t="s">
        <v>1236</v>
      </c>
      <c r="E23" s="23">
        <v>466909</v>
      </c>
      <c r="F23" s="23">
        <v>25</v>
      </c>
      <c r="G23" s="23"/>
      <c r="H23" s="23" t="s">
        <v>1261</v>
      </c>
      <c r="I23" s="23" t="s">
        <v>1127</v>
      </c>
      <c r="J23" s="23" t="s">
        <v>1234</v>
      </c>
      <c r="K23" s="23" t="s">
        <v>1125</v>
      </c>
      <c r="L23" s="23" t="s">
        <v>1234</v>
      </c>
      <c r="M23" s="23" t="s">
        <v>1124</v>
      </c>
      <c r="N23" s="23" t="s">
        <v>1238</v>
      </c>
    </row>
    <row r="24" spans="1:14">
      <c r="A24" s="23">
        <v>23</v>
      </c>
      <c r="B24" s="23" t="s">
        <v>56</v>
      </c>
      <c r="C24" s="23" t="s">
        <v>347</v>
      </c>
      <c r="D24" s="23" t="s">
        <v>1236</v>
      </c>
      <c r="E24" s="23">
        <v>466910</v>
      </c>
      <c r="F24" s="23">
        <v>25</v>
      </c>
      <c r="G24" s="23"/>
      <c r="H24" s="23" t="s">
        <v>1262</v>
      </c>
      <c r="I24" s="23" t="s">
        <v>1234</v>
      </c>
      <c r="J24" s="23" t="s">
        <v>1234</v>
      </c>
      <c r="K24" s="23" t="s">
        <v>1234</v>
      </c>
      <c r="L24" s="23" t="s">
        <v>1234</v>
      </c>
      <c r="M24" s="23" t="s">
        <v>1124</v>
      </c>
      <c r="N24" s="23" t="s">
        <v>1084</v>
      </c>
    </row>
    <row r="25" spans="1:14">
      <c r="A25" s="23">
        <v>24</v>
      </c>
      <c r="B25" s="23" t="s">
        <v>56</v>
      </c>
      <c r="C25" s="23" t="s">
        <v>347</v>
      </c>
      <c r="D25" s="23" t="s">
        <v>1236</v>
      </c>
      <c r="E25" s="23">
        <v>466915</v>
      </c>
      <c r="F25" s="23">
        <v>25</v>
      </c>
      <c r="G25" s="23"/>
      <c r="H25" s="23" t="s">
        <v>1263</v>
      </c>
      <c r="I25" s="23" t="s">
        <v>1127</v>
      </c>
      <c r="J25" s="23" t="s">
        <v>1234</v>
      </c>
      <c r="K25" s="23" t="s">
        <v>1125</v>
      </c>
      <c r="L25" s="23" t="s">
        <v>1234</v>
      </c>
      <c r="M25" s="23" t="s">
        <v>1124</v>
      </c>
      <c r="N25" s="23" t="s">
        <v>1238</v>
      </c>
    </row>
    <row r="26" spans="1:14">
      <c r="A26" s="23">
        <v>25</v>
      </c>
      <c r="B26" s="23" t="s">
        <v>56</v>
      </c>
      <c r="C26" s="23" t="s">
        <v>347</v>
      </c>
      <c r="D26" s="23" t="s">
        <v>1236</v>
      </c>
      <c r="E26" s="23">
        <v>466916</v>
      </c>
      <c r="F26" s="23">
        <v>25</v>
      </c>
      <c r="G26" s="23"/>
      <c r="H26" s="23" t="s">
        <v>1264</v>
      </c>
      <c r="I26" s="23" t="s">
        <v>1127</v>
      </c>
      <c r="J26" s="23" t="s">
        <v>1234</v>
      </c>
      <c r="K26" s="23" t="s">
        <v>1125</v>
      </c>
      <c r="L26" s="23" t="s">
        <v>1234</v>
      </c>
      <c r="M26" s="23" t="s">
        <v>1124</v>
      </c>
      <c r="N26" s="23" t="s">
        <v>1238</v>
      </c>
    </row>
    <row r="27" spans="1:14">
      <c r="A27" s="23">
        <v>26</v>
      </c>
      <c r="B27" s="23" t="s">
        <v>56</v>
      </c>
      <c r="C27" s="23" t="s">
        <v>347</v>
      </c>
      <c r="D27" s="23" t="s">
        <v>1236</v>
      </c>
      <c r="E27" s="23">
        <v>466919</v>
      </c>
      <c r="F27" s="23">
        <v>25</v>
      </c>
      <c r="G27" s="23"/>
      <c r="H27" s="23" t="s">
        <v>1265</v>
      </c>
      <c r="I27" s="23" t="s">
        <v>1127</v>
      </c>
      <c r="J27" s="23" t="s">
        <v>1234</v>
      </c>
      <c r="K27" s="23" t="s">
        <v>1125</v>
      </c>
      <c r="L27" s="23" t="s">
        <v>1234</v>
      </c>
      <c r="M27" s="23" t="s">
        <v>1124</v>
      </c>
      <c r="N27" s="23" t="s">
        <v>1238</v>
      </c>
    </row>
    <row r="28" spans="1:14">
      <c r="A28" s="23">
        <v>27</v>
      </c>
      <c r="B28" s="23" t="s">
        <v>56</v>
      </c>
      <c r="C28" s="23" t="s">
        <v>347</v>
      </c>
      <c r="D28" s="23" t="s">
        <v>1236</v>
      </c>
      <c r="E28" s="23">
        <v>466918</v>
      </c>
      <c r="F28" s="23">
        <v>25</v>
      </c>
      <c r="G28" s="23"/>
      <c r="H28" s="23" t="s">
        <v>1265</v>
      </c>
      <c r="I28" s="23" t="s">
        <v>1127</v>
      </c>
      <c r="J28" s="23" t="s">
        <v>1234</v>
      </c>
      <c r="K28" s="23" t="s">
        <v>1125</v>
      </c>
      <c r="L28" s="23" t="s">
        <v>1234</v>
      </c>
      <c r="M28" s="23" t="s">
        <v>1124</v>
      </c>
      <c r="N28" s="23" t="s">
        <v>1238</v>
      </c>
    </row>
    <row r="29" spans="1:14">
      <c r="A29" s="23">
        <v>28</v>
      </c>
      <c r="B29" s="23" t="s">
        <v>56</v>
      </c>
      <c r="C29" s="23" t="s">
        <v>347</v>
      </c>
      <c r="D29" s="23" t="s">
        <v>1236</v>
      </c>
      <c r="E29" s="23">
        <v>466917</v>
      </c>
      <c r="F29" s="23">
        <v>25</v>
      </c>
      <c r="G29" s="23"/>
      <c r="H29" s="23" t="s">
        <v>1266</v>
      </c>
      <c r="I29" s="23" t="s">
        <v>1127</v>
      </c>
      <c r="J29" s="23" t="s">
        <v>1234</v>
      </c>
      <c r="K29" s="23" t="s">
        <v>1125</v>
      </c>
      <c r="L29" s="23" t="s">
        <v>1234</v>
      </c>
      <c r="M29" s="23" t="s">
        <v>1124</v>
      </c>
      <c r="N29" s="23" t="s">
        <v>1238</v>
      </c>
    </row>
    <row r="30" spans="1:14">
      <c r="A30" s="23">
        <v>29</v>
      </c>
      <c r="B30" s="23" t="s">
        <v>56</v>
      </c>
      <c r="C30" s="23" t="s">
        <v>347</v>
      </c>
      <c r="D30" s="23" t="s">
        <v>1236</v>
      </c>
      <c r="E30" s="23">
        <v>466920</v>
      </c>
      <c r="F30" s="23">
        <v>25</v>
      </c>
      <c r="G30" s="23"/>
      <c r="H30" s="23" t="s">
        <v>1265</v>
      </c>
      <c r="I30" s="23" t="s">
        <v>1127</v>
      </c>
      <c r="J30" s="23" t="s">
        <v>1234</v>
      </c>
      <c r="K30" s="23" t="s">
        <v>1125</v>
      </c>
      <c r="L30" s="23" t="s">
        <v>1234</v>
      </c>
      <c r="M30" s="23" t="s">
        <v>1124</v>
      </c>
      <c r="N30" s="23" t="s">
        <v>1238</v>
      </c>
    </row>
    <row r="31" spans="1:14">
      <c r="A31" s="23">
        <v>30</v>
      </c>
      <c r="B31" s="23" t="s">
        <v>56</v>
      </c>
      <c r="C31" s="23" t="s">
        <v>347</v>
      </c>
      <c r="D31" s="23" t="s">
        <v>1236</v>
      </c>
      <c r="E31" s="23">
        <v>466921</v>
      </c>
      <c r="F31" s="23">
        <v>25</v>
      </c>
      <c r="G31" s="23"/>
      <c r="H31" s="23" t="s">
        <v>1267</v>
      </c>
      <c r="I31" s="23" t="s">
        <v>1127</v>
      </c>
      <c r="J31" s="23" t="s">
        <v>1234</v>
      </c>
      <c r="K31" s="23" t="s">
        <v>1125</v>
      </c>
      <c r="L31" s="23" t="s">
        <v>1234</v>
      </c>
      <c r="M31" s="23" t="s">
        <v>1124</v>
      </c>
      <c r="N31" s="23" t="s">
        <v>1238</v>
      </c>
    </row>
    <row r="32" spans="1:14">
      <c r="A32" s="23">
        <v>31</v>
      </c>
      <c r="B32" s="23" t="s">
        <v>56</v>
      </c>
      <c r="C32" s="23" t="s">
        <v>347</v>
      </c>
      <c r="D32" s="23" t="s">
        <v>1236</v>
      </c>
      <c r="E32" s="23">
        <v>466927</v>
      </c>
      <c r="F32" s="23">
        <v>25</v>
      </c>
      <c r="G32" s="23"/>
      <c r="H32" s="23" t="s">
        <v>1268</v>
      </c>
      <c r="I32" s="23" t="s">
        <v>1127</v>
      </c>
      <c r="J32" s="23" t="s">
        <v>1234</v>
      </c>
      <c r="K32" s="23" t="s">
        <v>1125</v>
      </c>
      <c r="L32" s="23" t="s">
        <v>1234</v>
      </c>
      <c r="M32" s="23" t="s">
        <v>1124</v>
      </c>
      <c r="N32" s="23" t="s">
        <v>1238</v>
      </c>
    </row>
    <row r="35" spans="5:5">
      <c r="E35" s="63"/>
    </row>
    <row r="36" spans="5:5">
      <c r="E36" s="63"/>
    </row>
    <row r="37" spans="5:5">
      <c r="E37" s="63"/>
    </row>
    <row r="38" spans="5:5">
      <c r="E38" s="63"/>
    </row>
  </sheetData>
  <mergeCells count="11">
    <mergeCell ref="G1:G2"/>
    <mergeCell ref="H1:H2"/>
    <mergeCell ref="I1:L1"/>
    <mergeCell ref="M1:M2"/>
    <mergeCell ref="N1:N2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topLeftCell="A10" workbookViewId="0">
      <selection activeCell="G70" sqref="G70"/>
    </sheetView>
  </sheetViews>
  <sheetFormatPr defaultRowHeight="15"/>
  <cols>
    <col min="1" max="3" width="9.140625" style="47"/>
    <col min="4" max="4" width="16" style="47" customWidth="1"/>
    <col min="5" max="5" width="0" style="47" hidden="1" customWidth="1"/>
    <col min="6" max="6" width="34.42578125" style="7" customWidth="1"/>
    <col min="7" max="9" width="9.140625" style="47"/>
    <col min="10" max="10" width="6.140625" style="47" customWidth="1"/>
    <col min="11" max="16" width="9.140625" style="47"/>
    <col min="17" max="17" width="22.42578125" style="7" customWidth="1"/>
  </cols>
  <sheetData>
    <row r="1" spans="1:18" ht="72">
      <c r="A1" s="6" t="s">
        <v>0</v>
      </c>
      <c r="B1" s="6" t="s">
        <v>1</v>
      </c>
      <c r="C1" s="6" t="s">
        <v>2</v>
      </c>
      <c r="D1" s="6" t="s">
        <v>3</v>
      </c>
      <c r="E1" s="6" t="s">
        <v>98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9" t="s">
        <v>1394</v>
      </c>
    </row>
    <row r="2" spans="1:18" ht="30.75" customHeight="1">
      <c r="A2" s="39">
        <v>1</v>
      </c>
      <c r="B2" s="39" t="s">
        <v>1156</v>
      </c>
      <c r="C2" s="45" t="s">
        <v>1192</v>
      </c>
      <c r="D2" s="45" t="s">
        <v>1187</v>
      </c>
      <c r="E2" s="39"/>
      <c r="F2" s="60" t="s">
        <v>1188</v>
      </c>
      <c r="G2" s="45" t="s">
        <v>1160</v>
      </c>
      <c r="H2" s="45" t="s">
        <v>1164</v>
      </c>
      <c r="I2" s="45" t="s">
        <v>1189</v>
      </c>
      <c r="J2" s="39" t="s">
        <v>1234</v>
      </c>
      <c r="K2" s="39">
        <v>4000</v>
      </c>
      <c r="L2" s="45" t="s">
        <v>19</v>
      </c>
      <c r="M2" s="45" t="s">
        <v>20</v>
      </c>
      <c r="N2" s="45" t="s">
        <v>1190</v>
      </c>
      <c r="O2" s="39" t="s">
        <v>21</v>
      </c>
      <c r="P2" s="39" t="s">
        <v>500</v>
      </c>
      <c r="Q2" s="60" t="s">
        <v>1191</v>
      </c>
      <c r="R2" s="64" t="s">
        <v>25</v>
      </c>
    </row>
    <row r="3" spans="1:18" ht="30.75" customHeight="1">
      <c r="A3" s="39">
        <v>2</v>
      </c>
      <c r="B3" s="39" t="s">
        <v>1156</v>
      </c>
      <c r="C3" s="45" t="s">
        <v>1192</v>
      </c>
      <c r="D3" s="45" t="s">
        <v>1193</v>
      </c>
      <c r="E3" s="39"/>
      <c r="F3" s="60" t="s">
        <v>1194</v>
      </c>
      <c r="G3" s="45" t="s">
        <v>1160</v>
      </c>
      <c r="H3" s="45" t="s">
        <v>1195</v>
      </c>
      <c r="I3" s="45" t="s">
        <v>1161</v>
      </c>
      <c r="J3" s="39" t="s">
        <v>1234</v>
      </c>
      <c r="K3" s="39">
        <v>4000</v>
      </c>
      <c r="L3" s="45" t="s">
        <v>19</v>
      </c>
      <c r="M3" s="45" t="s">
        <v>20</v>
      </c>
      <c r="N3" s="45" t="s">
        <v>1196</v>
      </c>
      <c r="O3" s="45" t="s">
        <v>21</v>
      </c>
      <c r="P3" s="45" t="s">
        <v>1154</v>
      </c>
      <c r="Q3" s="60" t="s">
        <v>1084</v>
      </c>
      <c r="R3" s="64" t="s">
        <v>25</v>
      </c>
    </row>
    <row r="4" spans="1:18" ht="30.75" customHeight="1">
      <c r="A4" s="39">
        <v>3</v>
      </c>
      <c r="B4" s="39" t="s">
        <v>1156</v>
      </c>
      <c r="C4" s="45" t="s">
        <v>1192</v>
      </c>
      <c r="D4" s="45" t="s">
        <v>1197</v>
      </c>
      <c r="E4" s="39"/>
      <c r="F4" s="60" t="s">
        <v>1198</v>
      </c>
      <c r="G4" s="45" t="s">
        <v>1160</v>
      </c>
      <c r="H4" s="45" t="s">
        <v>1164</v>
      </c>
      <c r="I4" s="45" t="s">
        <v>1161</v>
      </c>
      <c r="J4" s="39" t="s">
        <v>1234</v>
      </c>
      <c r="K4" s="39">
        <v>4000</v>
      </c>
      <c r="L4" s="45" t="s">
        <v>19</v>
      </c>
      <c r="M4" s="45" t="s">
        <v>20</v>
      </c>
      <c r="N4" s="45" t="s">
        <v>1199</v>
      </c>
      <c r="O4" s="45" t="s">
        <v>21</v>
      </c>
      <c r="P4" s="45">
        <v>0.1</v>
      </c>
      <c r="Q4" s="60" t="s">
        <v>503</v>
      </c>
      <c r="R4" s="64" t="s">
        <v>25</v>
      </c>
    </row>
    <row r="5" spans="1:18" ht="30.75" customHeight="1">
      <c r="A5" s="39">
        <v>4</v>
      </c>
      <c r="B5" s="39" t="s">
        <v>1156</v>
      </c>
      <c r="C5" s="45" t="s">
        <v>1192</v>
      </c>
      <c r="D5" s="45" t="s">
        <v>1200</v>
      </c>
      <c r="E5" s="39"/>
      <c r="F5" s="60" t="s">
        <v>1201</v>
      </c>
      <c r="G5" s="45" t="s">
        <v>1160</v>
      </c>
      <c r="H5" s="45" t="s">
        <v>1164</v>
      </c>
      <c r="I5" s="45" t="s">
        <v>1161</v>
      </c>
      <c r="J5" s="39" t="s">
        <v>1234</v>
      </c>
      <c r="K5" s="39">
        <v>4000</v>
      </c>
      <c r="L5" s="45" t="s">
        <v>19</v>
      </c>
      <c r="M5" s="45" t="s">
        <v>20</v>
      </c>
      <c r="N5" s="45" t="s">
        <v>1202</v>
      </c>
      <c r="O5" s="45" t="s">
        <v>21</v>
      </c>
      <c r="P5" s="45">
        <v>0.2</v>
      </c>
      <c r="Q5" s="60" t="s">
        <v>503</v>
      </c>
      <c r="R5" s="64" t="s">
        <v>25</v>
      </c>
    </row>
    <row r="6" spans="1:18" ht="30.75" customHeight="1">
      <c r="A6" s="39">
        <v>5</v>
      </c>
      <c r="B6" s="39" t="s">
        <v>1156</v>
      </c>
      <c r="C6" s="45" t="s">
        <v>1192</v>
      </c>
      <c r="D6" s="45" t="s">
        <v>1203</v>
      </c>
      <c r="E6" s="39"/>
      <c r="F6" s="60" t="s">
        <v>1204</v>
      </c>
      <c r="G6" s="45" t="s">
        <v>1160</v>
      </c>
      <c r="H6" s="45" t="s">
        <v>1164</v>
      </c>
      <c r="I6" s="45" t="s">
        <v>1161</v>
      </c>
      <c r="J6" s="39" t="s">
        <v>1234</v>
      </c>
      <c r="K6" s="39">
        <v>1200</v>
      </c>
      <c r="L6" s="45" t="s">
        <v>34</v>
      </c>
      <c r="M6" s="45" t="s">
        <v>35</v>
      </c>
      <c r="N6" s="45" t="s">
        <v>1205</v>
      </c>
      <c r="O6" s="45" t="s">
        <v>21</v>
      </c>
      <c r="P6" s="45" t="s">
        <v>1206</v>
      </c>
      <c r="Q6" s="60" t="s">
        <v>1207</v>
      </c>
      <c r="R6" s="64" t="s">
        <v>25</v>
      </c>
    </row>
    <row r="7" spans="1:18" ht="30.75" customHeight="1">
      <c r="A7" s="39">
        <v>6</v>
      </c>
      <c r="B7" s="39" t="s">
        <v>1156</v>
      </c>
      <c r="C7" s="45" t="s">
        <v>1192</v>
      </c>
      <c r="D7" s="45" t="s">
        <v>1208</v>
      </c>
      <c r="E7" s="39"/>
      <c r="F7" s="60" t="s">
        <v>1209</v>
      </c>
      <c r="G7" s="45" t="s">
        <v>1160</v>
      </c>
      <c r="H7" s="45" t="s">
        <v>629</v>
      </c>
      <c r="I7" s="39" t="s">
        <v>1161</v>
      </c>
      <c r="J7" s="39" t="s">
        <v>1234</v>
      </c>
      <c r="K7" s="39">
        <v>1200</v>
      </c>
      <c r="L7" s="45" t="s">
        <v>34</v>
      </c>
      <c r="M7" s="45" t="s">
        <v>35</v>
      </c>
      <c r="N7" s="45" t="s">
        <v>1210</v>
      </c>
      <c r="O7" s="45" t="s">
        <v>21</v>
      </c>
      <c r="P7" s="39">
        <v>8385.5</v>
      </c>
      <c r="Q7" s="60" t="s">
        <v>1235</v>
      </c>
      <c r="R7" s="64" t="s">
        <v>25</v>
      </c>
    </row>
    <row r="8" spans="1:18" ht="30.75" customHeight="1">
      <c r="A8" s="39">
        <v>7</v>
      </c>
      <c r="B8" s="39" t="s">
        <v>1156</v>
      </c>
      <c r="C8" s="45" t="s">
        <v>1192</v>
      </c>
      <c r="D8" s="45" t="s">
        <v>1212</v>
      </c>
      <c r="E8" s="39"/>
      <c r="F8" s="60" t="s">
        <v>1213</v>
      </c>
      <c r="G8" s="45" t="s">
        <v>1160</v>
      </c>
      <c r="H8" s="45" t="s">
        <v>52</v>
      </c>
      <c r="I8" s="39" t="s">
        <v>1161</v>
      </c>
      <c r="J8" s="39" t="s">
        <v>1234</v>
      </c>
      <c r="K8" s="39">
        <v>4000</v>
      </c>
      <c r="L8" s="45" t="s">
        <v>19</v>
      </c>
      <c r="M8" s="45" t="s">
        <v>24</v>
      </c>
      <c r="N8" s="45" t="s">
        <v>1214</v>
      </c>
      <c r="O8" s="45" t="s">
        <v>21</v>
      </c>
      <c r="P8" s="39">
        <v>2039.9</v>
      </c>
      <c r="Q8" s="60" t="s">
        <v>31</v>
      </c>
      <c r="R8" s="64" t="s">
        <v>25</v>
      </c>
    </row>
    <row r="9" spans="1:18" ht="30.75" customHeight="1">
      <c r="A9" s="39">
        <v>8</v>
      </c>
      <c r="B9" s="39" t="s">
        <v>1156</v>
      </c>
      <c r="C9" s="45" t="s">
        <v>1192</v>
      </c>
      <c r="D9" s="45" t="s">
        <v>1215</v>
      </c>
      <c r="E9" s="39"/>
      <c r="F9" s="60" t="s">
        <v>1216</v>
      </c>
      <c r="G9" s="45" t="s">
        <v>1160</v>
      </c>
      <c r="H9" s="45" t="s">
        <v>629</v>
      </c>
      <c r="I9" s="45" t="s">
        <v>1161</v>
      </c>
      <c r="J9" s="39" t="s">
        <v>1234</v>
      </c>
      <c r="K9" s="39"/>
      <c r="L9" s="39"/>
      <c r="M9" s="39"/>
      <c r="N9" s="39"/>
      <c r="O9" s="39"/>
      <c r="P9" s="39"/>
      <c r="Q9" s="60" t="s">
        <v>1217</v>
      </c>
      <c r="R9" s="64" t="s">
        <v>25</v>
      </c>
    </row>
    <row r="10" spans="1:18" ht="30.75" customHeight="1">
      <c r="A10" s="39">
        <v>9</v>
      </c>
      <c r="B10" s="39" t="s">
        <v>1156</v>
      </c>
      <c r="C10" s="45" t="s">
        <v>1192</v>
      </c>
      <c r="D10" s="45" t="s">
        <v>1218</v>
      </c>
      <c r="E10" s="39"/>
      <c r="F10" s="60" t="s">
        <v>1219</v>
      </c>
      <c r="G10" s="45" t="s">
        <v>1160</v>
      </c>
      <c r="H10" s="45" t="s">
        <v>1164</v>
      </c>
      <c r="I10" s="45" t="s">
        <v>1161</v>
      </c>
      <c r="J10" s="39" t="s">
        <v>1234</v>
      </c>
      <c r="K10" s="39"/>
      <c r="L10" s="39"/>
      <c r="M10" s="39"/>
      <c r="N10" s="39"/>
      <c r="O10" s="39"/>
      <c r="P10" s="39"/>
      <c r="Q10" s="60" t="s">
        <v>1220</v>
      </c>
      <c r="R10" s="64" t="s">
        <v>25</v>
      </c>
    </row>
    <row r="11" spans="1:18" ht="30.75" customHeight="1">
      <c r="A11" s="39">
        <v>10</v>
      </c>
      <c r="B11" s="39" t="s">
        <v>1156</v>
      </c>
      <c r="C11" s="45" t="s">
        <v>1192</v>
      </c>
      <c r="D11" s="45" t="s">
        <v>1221</v>
      </c>
      <c r="E11" s="39"/>
      <c r="F11" s="60" t="s">
        <v>1222</v>
      </c>
      <c r="G11" s="45" t="s">
        <v>1160</v>
      </c>
      <c r="H11" s="45" t="s">
        <v>1164</v>
      </c>
      <c r="I11" s="45" t="s">
        <v>1161</v>
      </c>
      <c r="J11" s="39" t="s">
        <v>1234</v>
      </c>
      <c r="K11" s="39"/>
      <c r="L11" s="39"/>
      <c r="M11" s="39"/>
      <c r="N11" s="39"/>
      <c r="O11" s="39"/>
      <c r="P11" s="39"/>
      <c r="Q11" s="60" t="s">
        <v>503</v>
      </c>
      <c r="R11" s="64" t="s">
        <v>25</v>
      </c>
    </row>
    <row r="12" spans="1:18" ht="30.75" customHeight="1">
      <c r="A12" s="39">
        <v>11</v>
      </c>
      <c r="B12" s="39" t="s">
        <v>1156</v>
      </c>
      <c r="C12" s="45" t="s">
        <v>1192</v>
      </c>
      <c r="D12" s="45" t="s">
        <v>1223</v>
      </c>
      <c r="E12" s="39"/>
      <c r="F12" s="60" t="s">
        <v>1224</v>
      </c>
      <c r="G12" s="45" t="s">
        <v>1160</v>
      </c>
      <c r="H12" s="45" t="s">
        <v>629</v>
      </c>
      <c r="I12" s="45" t="s">
        <v>1161</v>
      </c>
      <c r="J12" s="39" t="s">
        <v>1234</v>
      </c>
      <c r="K12" s="39"/>
      <c r="L12" s="39"/>
      <c r="M12" s="39"/>
      <c r="N12" s="39"/>
      <c r="O12" s="39"/>
      <c r="P12" s="39"/>
      <c r="Q12" s="60" t="s">
        <v>503</v>
      </c>
      <c r="R12" s="64" t="s">
        <v>25</v>
      </c>
    </row>
    <row r="13" spans="1:18" ht="30.75" customHeight="1">
      <c r="A13" s="39">
        <v>12</v>
      </c>
      <c r="B13" s="39" t="s">
        <v>1156</v>
      </c>
      <c r="C13" s="45" t="s">
        <v>1192</v>
      </c>
      <c r="D13" s="45" t="s">
        <v>1225</v>
      </c>
      <c r="E13" s="39"/>
      <c r="F13" s="60" t="s">
        <v>1226</v>
      </c>
      <c r="G13" s="45" t="s">
        <v>1160</v>
      </c>
      <c r="H13" s="45" t="s">
        <v>1164</v>
      </c>
      <c r="I13" s="45" t="s">
        <v>1161</v>
      </c>
      <c r="J13" s="39" t="s">
        <v>1234</v>
      </c>
      <c r="K13" s="39">
        <v>4000</v>
      </c>
      <c r="L13" s="39" t="s">
        <v>19</v>
      </c>
      <c r="M13" s="39" t="s">
        <v>20</v>
      </c>
      <c r="N13" s="39" t="s">
        <v>1227</v>
      </c>
      <c r="O13" s="39" t="s">
        <v>21</v>
      </c>
      <c r="P13" s="39">
        <v>1173.9000000000001</v>
      </c>
      <c r="Q13" s="60" t="s">
        <v>31</v>
      </c>
      <c r="R13" s="64" t="s">
        <v>25</v>
      </c>
    </row>
    <row r="14" spans="1:18" ht="30.75" customHeight="1">
      <c r="A14" s="39">
        <v>13</v>
      </c>
      <c r="B14" s="39" t="s">
        <v>1156</v>
      </c>
      <c r="C14" s="45" t="s">
        <v>1192</v>
      </c>
      <c r="D14" s="45" t="s">
        <v>1228</v>
      </c>
      <c r="E14" s="39"/>
      <c r="F14" s="60" t="s">
        <v>1229</v>
      </c>
      <c r="G14" s="45" t="s">
        <v>1160</v>
      </c>
      <c r="H14" s="45" t="s">
        <v>1164</v>
      </c>
      <c r="I14" s="45" t="s">
        <v>1161</v>
      </c>
      <c r="J14" s="39" t="s">
        <v>1234</v>
      </c>
      <c r="K14" s="39"/>
      <c r="L14" s="39"/>
      <c r="M14" s="39"/>
      <c r="N14" s="39"/>
      <c r="O14" s="39"/>
      <c r="P14" s="39"/>
      <c r="Q14" s="60" t="s">
        <v>503</v>
      </c>
      <c r="R14" s="64" t="s">
        <v>25</v>
      </c>
    </row>
    <row r="15" spans="1:18" ht="30.75" customHeight="1">
      <c r="A15" s="39">
        <v>14</v>
      </c>
      <c r="B15" s="39" t="s">
        <v>1156</v>
      </c>
      <c r="C15" s="45" t="s">
        <v>1192</v>
      </c>
      <c r="D15" s="45" t="s">
        <v>1230</v>
      </c>
      <c r="E15" s="39"/>
      <c r="F15" s="60" t="s">
        <v>1231</v>
      </c>
      <c r="G15" s="45" t="s">
        <v>1160</v>
      </c>
      <c r="H15" s="45" t="s">
        <v>629</v>
      </c>
      <c r="I15" s="45" t="s">
        <v>1161</v>
      </c>
      <c r="J15" s="39" t="s">
        <v>1234</v>
      </c>
      <c r="K15" s="39"/>
      <c r="L15" s="39"/>
      <c r="M15" s="39"/>
      <c r="N15" s="39"/>
      <c r="O15" s="39"/>
      <c r="P15" s="39"/>
      <c r="Q15" s="60" t="s">
        <v>503</v>
      </c>
      <c r="R15" s="64" t="s">
        <v>25</v>
      </c>
    </row>
    <row r="16" spans="1:18" ht="30.75" customHeight="1">
      <c r="A16" s="39">
        <v>15</v>
      </c>
      <c r="B16" s="39" t="s">
        <v>1156</v>
      </c>
      <c r="C16" s="45" t="s">
        <v>1192</v>
      </c>
      <c r="D16" s="39"/>
      <c r="E16" s="39"/>
      <c r="F16" s="60" t="s">
        <v>1232</v>
      </c>
      <c r="G16" s="45" t="s">
        <v>1160</v>
      </c>
      <c r="H16" s="45" t="s">
        <v>1164</v>
      </c>
      <c r="I16" s="45" t="s">
        <v>1161</v>
      </c>
      <c r="J16" s="39" t="s">
        <v>1234</v>
      </c>
      <c r="K16" s="39"/>
      <c r="L16" s="39"/>
      <c r="M16" s="39"/>
      <c r="N16" s="39"/>
      <c r="O16" s="39"/>
      <c r="P16" s="39"/>
      <c r="Q16" s="60" t="s">
        <v>503</v>
      </c>
      <c r="R16" s="64" t="s">
        <v>25</v>
      </c>
    </row>
    <row r="17" spans="1:18" ht="30.75" customHeight="1">
      <c r="A17" s="65">
        <v>16</v>
      </c>
      <c r="B17" s="65" t="s">
        <v>1156</v>
      </c>
      <c r="C17" s="66" t="s">
        <v>1192</v>
      </c>
      <c r="D17" s="65"/>
      <c r="E17" s="65"/>
      <c r="F17" s="67" t="s">
        <v>1233</v>
      </c>
      <c r="G17" s="66" t="s">
        <v>1160</v>
      </c>
      <c r="H17" s="66" t="s">
        <v>1164</v>
      </c>
      <c r="I17" s="66" t="s">
        <v>1161</v>
      </c>
      <c r="J17" s="65" t="s">
        <v>1234</v>
      </c>
      <c r="K17" s="65"/>
      <c r="L17" s="65"/>
      <c r="M17" s="65"/>
      <c r="N17" s="65"/>
      <c r="O17" s="65"/>
      <c r="P17" s="65"/>
      <c r="Q17" s="67" t="s">
        <v>503</v>
      </c>
      <c r="R17" s="64" t="s">
        <v>25</v>
      </c>
    </row>
    <row r="18" spans="1:18" ht="41.25" hidden="1" customHeight="1">
      <c r="A18" s="39">
        <v>1</v>
      </c>
      <c r="B18" s="39" t="s">
        <v>1156</v>
      </c>
      <c r="C18" s="45" t="s">
        <v>1192</v>
      </c>
      <c r="D18" s="39" t="s">
        <v>1293</v>
      </c>
      <c r="E18" s="39"/>
      <c r="F18" s="5" t="s">
        <v>1294</v>
      </c>
      <c r="G18" s="45" t="s">
        <v>1160</v>
      </c>
      <c r="H18" s="39" t="s">
        <v>1164</v>
      </c>
      <c r="I18" s="39" t="s">
        <v>1189</v>
      </c>
      <c r="J18" s="39" t="s">
        <v>1234</v>
      </c>
      <c r="K18" s="39">
        <v>200</v>
      </c>
      <c r="L18" s="39" t="s">
        <v>274</v>
      </c>
      <c r="M18" s="39" t="s">
        <v>1295</v>
      </c>
      <c r="N18" s="39">
        <v>633663</v>
      </c>
      <c r="O18" s="39" t="s">
        <v>498</v>
      </c>
      <c r="P18" s="39">
        <v>11011.1</v>
      </c>
      <c r="Q18" s="5" t="s">
        <v>31</v>
      </c>
      <c r="R18" s="45" t="s">
        <v>25</v>
      </c>
    </row>
    <row r="19" spans="1:18" ht="41.25" hidden="1" customHeight="1">
      <c r="A19" s="39">
        <v>2</v>
      </c>
      <c r="B19" s="39" t="s">
        <v>1156</v>
      </c>
      <c r="C19" s="45" t="s">
        <v>1192</v>
      </c>
      <c r="D19" s="39" t="s">
        <v>1296</v>
      </c>
      <c r="E19" s="39"/>
      <c r="F19" s="5" t="s">
        <v>1297</v>
      </c>
      <c r="G19" s="45" t="s">
        <v>1160</v>
      </c>
      <c r="H19" s="39" t="s">
        <v>1164</v>
      </c>
      <c r="I19" s="39" t="s">
        <v>1189</v>
      </c>
      <c r="J19" s="39" t="s">
        <v>1234</v>
      </c>
      <c r="K19" s="39"/>
      <c r="L19" s="39"/>
      <c r="M19" s="39"/>
      <c r="N19" s="39"/>
      <c r="O19" s="39"/>
      <c r="P19" s="39"/>
      <c r="Q19" s="5" t="s">
        <v>503</v>
      </c>
      <c r="R19" s="45" t="s">
        <v>25</v>
      </c>
    </row>
    <row r="20" spans="1:18" ht="41.25" hidden="1" customHeight="1">
      <c r="A20" s="39">
        <v>3</v>
      </c>
      <c r="B20" s="39" t="s">
        <v>1156</v>
      </c>
      <c r="C20" s="45" t="s">
        <v>1192</v>
      </c>
      <c r="D20" s="39" t="s">
        <v>1298</v>
      </c>
      <c r="E20" s="39"/>
      <c r="F20" s="5" t="s">
        <v>1299</v>
      </c>
      <c r="G20" s="45" t="s">
        <v>1160</v>
      </c>
      <c r="H20" s="39" t="s">
        <v>1164</v>
      </c>
      <c r="I20" s="39" t="s">
        <v>1189</v>
      </c>
      <c r="J20" s="39" t="s">
        <v>1234</v>
      </c>
      <c r="K20" s="39">
        <v>4000</v>
      </c>
      <c r="L20" s="39" t="s">
        <v>19</v>
      </c>
      <c r="M20" s="39" t="s">
        <v>20</v>
      </c>
      <c r="N20" s="39" t="s">
        <v>1300</v>
      </c>
      <c r="O20" s="39" t="s">
        <v>21</v>
      </c>
      <c r="P20" s="39">
        <v>7616.7</v>
      </c>
      <c r="Q20" s="5" t="s">
        <v>1301</v>
      </c>
      <c r="R20" s="45" t="s">
        <v>25</v>
      </c>
    </row>
    <row r="21" spans="1:18" ht="41.25" hidden="1" customHeight="1">
      <c r="A21" s="39">
        <v>4</v>
      </c>
      <c r="B21" s="39" t="s">
        <v>1156</v>
      </c>
      <c r="C21" s="45" t="s">
        <v>1192</v>
      </c>
      <c r="D21" s="39" t="s">
        <v>1302</v>
      </c>
      <c r="E21" s="39"/>
      <c r="F21" s="5" t="s">
        <v>1303</v>
      </c>
      <c r="G21" s="45" t="s">
        <v>1160</v>
      </c>
      <c r="H21" s="39" t="s">
        <v>1164</v>
      </c>
      <c r="I21" s="39" t="s">
        <v>1189</v>
      </c>
      <c r="J21" s="39" t="s">
        <v>1234</v>
      </c>
      <c r="K21" s="39"/>
      <c r="L21" s="39"/>
      <c r="M21" s="39"/>
      <c r="N21" s="39"/>
      <c r="O21" s="39"/>
      <c r="P21" s="39"/>
      <c r="Q21" s="5" t="s">
        <v>1026</v>
      </c>
      <c r="R21" s="45" t="s">
        <v>25</v>
      </c>
    </row>
    <row r="22" spans="1:18" ht="41.25" hidden="1" customHeight="1">
      <c r="A22" s="39">
        <v>5</v>
      </c>
      <c r="B22" s="39" t="s">
        <v>1156</v>
      </c>
      <c r="C22" s="45" t="s">
        <v>1192</v>
      </c>
      <c r="D22" s="39" t="s">
        <v>1304</v>
      </c>
      <c r="E22" s="39"/>
      <c r="F22" s="5" t="s">
        <v>1305</v>
      </c>
      <c r="G22" s="45" t="s">
        <v>1160</v>
      </c>
      <c r="H22" s="39" t="s">
        <v>1164</v>
      </c>
      <c r="I22" s="39" t="s">
        <v>1189</v>
      </c>
      <c r="J22" s="39" t="s">
        <v>1234</v>
      </c>
      <c r="K22" s="39"/>
      <c r="L22" s="39"/>
      <c r="M22" s="39"/>
      <c r="N22" s="39"/>
      <c r="O22" s="39"/>
      <c r="P22" s="39"/>
      <c r="Q22" s="5" t="s">
        <v>1306</v>
      </c>
      <c r="R22" s="45" t="s">
        <v>25</v>
      </c>
    </row>
    <row r="23" spans="1:18" ht="41.25" hidden="1" customHeight="1">
      <c r="A23" s="39">
        <v>6</v>
      </c>
      <c r="B23" s="39" t="s">
        <v>1156</v>
      </c>
      <c r="C23" s="45" t="s">
        <v>1192</v>
      </c>
      <c r="D23" s="39" t="s">
        <v>1307</v>
      </c>
      <c r="E23" s="39"/>
      <c r="F23" s="5" t="s">
        <v>1308</v>
      </c>
      <c r="G23" s="45" t="s">
        <v>1160</v>
      </c>
      <c r="H23" s="39" t="s">
        <v>1164</v>
      </c>
      <c r="I23" s="39" t="s">
        <v>1189</v>
      </c>
      <c r="J23" s="39" t="s">
        <v>1234</v>
      </c>
      <c r="K23" s="39"/>
      <c r="L23" s="39"/>
      <c r="M23" s="39"/>
      <c r="N23" s="39"/>
      <c r="O23" s="39"/>
      <c r="P23" s="39"/>
      <c r="Q23" s="5" t="s">
        <v>503</v>
      </c>
      <c r="R23" s="45" t="s">
        <v>25</v>
      </c>
    </row>
    <row r="24" spans="1:18" ht="41.25" hidden="1" customHeight="1">
      <c r="A24" s="39">
        <v>7</v>
      </c>
      <c r="B24" s="39" t="s">
        <v>1156</v>
      </c>
      <c r="C24" s="45" t="s">
        <v>1192</v>
      </c>
      <c r="D24" s="39" t="s">
        <v>1309</v>
      </c>
      <c r="E24" s="39"/>
      <c r="F24" s="5" t="s">
        <v>1310</v>
      </c>
      <c r="G24" s="45" t="s">
        <v>1160</v>
      </c>
      <c r="H24" s="39" t="s">
        <v>1164</v>
      </c>
      <c r="I24" s="39" t="s">
        <v>1189</v>
      </c>
      <c r="J24" s="39" t="s">
        <v>1234</v>
      </c>
      <c r="K24" s="39"/>
      <c r="L24" s="39"/>
      <c r="M24" s="39"/>
      <c r="N24" s="39"/>
      <c r="O24" s="39"/>
      <c r="P24" s="39"/>
      <c r="Q24" s="5" t="s">
        <v>503</v>
      </c>
      <c r="R24" s="45" t="s">
        <v>25</v>
      </c>
    </row>
    <row r="25" spans="1:18" ht="41.25" hidden="1" customHeight="1">
      <c r="A25" s="39">
        <v>8</v>
      </c>
      <c r="B25" s="39" t="s">
        <v>1156</v>
      </c>
      <c r="C25" s="45" t="s">
        <v>1192</v>
      </c>
      <c r="D25" s="39" t="s">
        <v>1311</v>
      </c>
      <c r="E25" s="39"/>
      <c r="F25" s="5" t="s">
        <v>1312</v>
      </c>
      <c r="G25" s="45" t="s">
        <v>1160</v>
      </c>
      <c r="H25" s="39" t="s">
        <v>52</v>
      </c>
      <c r="I25" s="39" t="s">
        <v>1189</v>
      </c>
      <c r="J25" s="39" t="s">
        <v>1234</v>
      </c>
      <c r="K25" s="39">
        <v>480</v>
      </c>
      <c r="L25" s="39" t="s">
        <v>1313</v>
      </c>
      <c r="M25" s="39" t="s">
        <v>1314</v>
      </c>
      <c r="N25" s="39">
        <v>9093240</v>
      </c>
      <c r="O25" s="39" t="s">
        <v>340</v>
      </c>
      <c r="P25" s="39">
        <v>603.20000000000005</v>
      </c>
      <c r="Q25" s="5" t="s">
        <v>506</v>
      </c>
      <c r="R25" s="45" t="s">
        <v>25</v>
      </c>
    </row>
    <row r="26" spans="1:18" ht="41.25" hidden="1" customHeight="1">
      <c r="A26" s="39">
        <v>9</v>
      </c>
      <c r="B26" s="39" t="s">
        <v>1156</v>
      </c>
      <c r="C26" s="45" t="s">
        <v>1192</v>
      </c>
      <c r="D26" s="39" t="s">
        <v>1315</v>
      </c>
      <c r="E26" s="39"/>
      <c r="F26" s="5" t="s">
        <v>1316</v>
      </c>
      <c r="G26" s="45" t="s">
        <v>1160</v>
      </c>
      <c r="H26" s="39" t="s">
        <v>52</v>
      </c>
      <c r="I26" s="39" t="s">
        <v>1189</v>
      </c>
      <c r="J26" s="39" t="s">
        <v>1234</v>
      </c>
      <c r="K26" s="39"/>
      <c r="L26" s="39"/>
      <c r="M26" s="39"/>
      <c r="N26" s="39"/>
      <c r="O26" s="39"/>
      <c r="P26" s="39"/>
      <c r="Q26" s="5" t="s">
        <v>503</v>
      </c>
      <c r="R26" s="45" t="s">
        <v>25</v>
      </c>
    </row>
    <row r="27" spans="1:18" ht="41.25" hidden="1" customHeight="1">
      <c r="A27" s="39">
        <v>10</v>
      </c>
      <c r="B27" s="39" t="s">
        <v>1156</v>
      </c>
      <c r="C27" s="45" t="s">
        <v>1192</v>
      </c>
      <c r="D27" s="39"/>
      <c r="E27" s="39"/>
      <c r="F27" s="5" t="s">
        <v>1317</v>
      </c>
      <c r="G27" s="45" t="s">
        <v>1160</v>
      </c>
      <c r="H27" s="39" t="s">
        <v>1164</v>
      </c>
      <c r="I27" s="39" t="s">
        <v>1189</v>
      </c>
      <c r="J27" s="39" t="s">
        <v>1234</v>
      </c>
      <c r="K27" s="39"/>
      <c r="L27" s="39"/>
      <c r="M27" s="39"/>
      <c r="N27" s="39"/>
      <c r="O27" s="39"/>
      <c r="P27" s="39"/>
      <c r="Q27" s="5" t="s">
        <v>503</v>
      </c>
      <c r="R27" s="45" t="s">
        <v>25</v>
      </c>
    </row>
    <row r="28" spans="1:18" ht="41.25" hidden="1" customHeight="1">
      <c r="A28" s="39">
        <v>11</v>
      </c>
      <c r="B28" s="39" t="s">
        <v>1156</v>
      </c>
      <c r="C28" s="45" t="s">
        <v>1192</v>
      </c>
      <c r="D28" s="39"/>
      <c r="E28" s="39"/>
      <c r="F28" s="5" t="s">
        <v>1318</v>
      </c>
      <c r="G28" s="45" t="s">
        <v>1160</v>
      </c>
      <c r="H28" s="39" t="s">
        <v>1164</v>
      </c>
      <c r="I28" s="39" t="s">
        <v>1189</v>
      </c>
      <c r="J28" s="39" t="s">
        <v>1234</v>
      </c>
      <c r="K28" s="39">
        <v>4000</v>
      </c>
      <c r="L28" s="39" t="s">
        <v>19</v>
      </c>
      <c r="M28" s="39" t="s">
        <v>20</v>
      </c>
      <c r="N28" s="39" t="s">
        <v>1319</v>
      </c>
      <c r="O28" s="39" t="s">
        <v>21</v>
      </c>
      <c r="P28" s="39">
        <v>346.5</v>
      </c>
      <c r="Q28" s="5" t="s">
        <v>503</v>
      </c>
      <c r="R28" s="45" t="s">
        <v>25</v>
      </c>
    </row>
    <row r="29" spans="1:18" ht="41.25" hidden="1" customHeight="1">
      <c r="A29" s="39">
        <v>12</v>
      </c>
      <c r="B29" s="39" t="s">
        <v>1156</v>
      </c>
      <c r="C29" s="45" t="s">
        <v>1192</v>
      </c>
      <c r="D29" s="39" t="s">
        <v>1320</v>
      </c>
      <c r="E29" s="39"/>
      <c r="F29" s="5" t="s">
        <v>1321</v>
      </c>
      <c r="G29" s="39" t="s">
        <v>1160</v>
      </c>
      <c r="H29" s="39" t="s">
        <v>1089</v>
      </c>
      <c r="I29" s="39" t="s">
        <v>1322</v>
      </c>
      <c r="J29" s="39" t="s">
        <v>1234</v>
      </c>
      <c r="K29" s="39"/>
      <c r="L29" s="39"/>
      <c r="M29" s="39"/>
      <c r="N29" s="39"/>
      <c r="O29" s="39"/>
      <c r="P29" s="39"/>
      <c r="Q29" s="5" t="s">
        <v>1323</v>
      </c>
      <c r="R29" s="45" t="s">
        <v>25</v>
      </c>
    </row>
    <row r="30" spans="1:18" ht="41.25" hidden="1" customHeight="1">
      <c r="A30" s="39">
        <v>13</v>
      </c>
      <c r="B30" s="39" t="s">
        <v>1156</v>
      </c>
      <c r="C30" s="45" t="s">
        <v>1192</v>
      </c>
      <c r="D30" s="39" t="s">
        <v>1324</v>
      </c>
      <c r="E30" s="39"/>
      <c r="F30" s="5" t="s">
        <v>1325</v>
      </c>
      <c r="G30" s="39" t="s">
        <v>1160</v>
      </c>
      <c r="H30" s="39" t="s">
        <v>1164</v>
      </c>
      <c r="I30" s="39" t="s">
        <v>1189</v>
      </c>
      <c r="J30" s="39" t="s">
        <v>1234</v>
      </c>
      <c r="K30" s="39"/>
      <c r="L30" s="39"/>
      <c r="M30" s="39"/>
      <c r="N30" s="39"/>
      <c r="O30" s="39"/>
      <c r="P30" s="39"/>
      <c r="Q30" s="5" t="s">
        <v>503</v>
      </c>
      <c r="R30" s="45" t="s">
        <v>25</v>
      </c>
    </row>
    <row r="31" spans="1:18" ht="41.25" hidden="1" customHeight="1">
      <c r="A31" s="39">
        <v>14</v>
      </c>
      <c r="B31" s="39" t="s">
        <v>1156</v>
      </c>
      <c r="C31" s="45" t="s">
        <v>1192</v>
      </c>
      <c r="D31" s="39" t="s">
        <v>1326</v>
      </c>
      <c r="E31" s="39"/>
      <c r="F31" s="5" t="s">
        <v>1327</v>
      </c>
      <c r="G31" s="39" t="s">
        <v>1160</v>
      </c>
      <c r="H31" s="39" t="s">
        <v>1164</v>
      </c>
      <c r="I31" s="39" t="s">
        <v>1322</v>
      </c>
      <c r="J31" s="39" t="s">
        <v>1234</v>
      </c>
      <c r="K31" s="39"/>
      <c r="L31" s="39"/>
      <c r="M31" s="39"/>
      <c r="N31" s="39"/>
      <c r="O31" s="39"/>
      <c r="P31" s="39"/>
      <c r="Q31" s="5" t="s">
        <v>503</v>
      </c>
      <c r="R31" s="45" t="s">
        <v>25</v>
      </c>
    </row>
    <row r="32" spans="1:18" ht="41.25" hidden="1" customHeight="1">
      <c r="A32" s="39">
        <v>15</v>
      </c>
      <c r="B32" s="39" t="s">
        <v>1156</v>
      </c>
      <c r="C32" s="45" t="s">
        <v>1192</v>
      </c>
      <c r="D32" s="39" t="s">
        <v>1328</v>
      </c>
      <c r="E32" s="39"/>
      <c r="F32" s="5" t="s">
        <v>1294</v>
      </c>
      <c r="G32" s="39" t="s">
        <v>1160</v>
      </c>
      <c r="H32" s="39" t="s">
        <v>1164</v>
      </c>
      <c r="I32" s="39" t="s">
        <v>1189</v>
      </c>
      <c r="J32" s="39" t="s">
        <v>1234</v>
      </c>
      <c r="K32" s="39"/>
      <c r="L32" s="39"/>
      <c r="M32" s="39"/>
      <c r="N32" s="39"/>
      <c r="O32" s="39"/>
      <c r="P32" s="39"/>
      <c r="Q32" s="5" t="s">
        <v>503</v>
      </c>
      <c r="R32" s="45" t="s">
        <v>25</v>
      </c>
    </row>
    <row r="33" spans="1:18" ht="41.25" hidden="1" customHeight="1">
      <c r="A33" s="39">
        <v>16</v>
      </c>
      <c r="B33" s="39" t="s">
        <v>1156</v>
      </c>
      <c r="C33" s="45" t="s">
        <v>1192</v>
      </c>
      <c r="D33" s="68" t="s">
        <v>1329</v>
      </c>
      <c r="E33" s="39"/>
      <c r="F33" s="5" t="s">
        <v>1321</v>
      </c>
      <c r="G33" s="39" t="s">
        <v>1160</v>
      </c>
      <c r="H33" s="39" t="s">
        <v>46</v>
      </c>
      <c r="I33" s="39" t="s">
        <v>1322</v>
      </c>
      <c r="J33" s="39" t="s">
        <v>1234</v>
      </c>
      <c r="K33" s="39">
        <v>4000</v>
      </c>
      <c r="L33" s="39" t="s">
        <v>19</v>
      </c>
      <c r="M33" s="39" t="s">
        <v>20</v>
      </c>
      <c r="N33" s="39" t="s">
        <v>1330</v>
      </c>
      <c r="O33" s="39" t="s">
        <v>21</v>
      </c>
      <c r="P33" s="39">
        <v>1753.3</v>
      </c>
      <c r="Q33" s="5" t="s">
        <v>1377</v>
      </c>
      <c r="R33" s="45" t="s">
        <v>25</v>
      </c>
    </row>
    <row r="34" spans="1:18" ht="41.25" hidden="1" customHeight="1">
      <c r="A34" s="39">
        <v>17</v>
      </c>
      <c r="B34" s="39" t="s">
        <v>1156</v>
      </c>
      <c r="C34" s="45" t="s">
        <v>1192</v>
      </c>
      <c r="D34" s="68" t="s">
        <v>1331</v>
      </c>
      <c r="E34" s="39"/>
      <c r="F34" s="5" t="s">
        <v>1321</v>
      </c>
      <c r="G34" s="39" t="s">
        <v>1160</v>
      </c>
      <c r="H34" s="39" t="s">
        <v>46</v>
      </c>
      <c r="I34" s="39" t="s">
        <v>1322</v>
      </c>
      <c r="J34" s="39" t="s">
        <v>1234</v>
      </c>
      <c r="K34" s="39">
        <v>4000</v>
      </c>
      <c r="L34" s="39" t="s">
        <v>19</v>
      </c>
      <c r="M34" s="39" t="s">
        <v>20</v>
      </c>
      <c r="N34" s="39" t="s">
        <v>1332</v>
      </c>
      <c r="O34" s="39" t="s">
        <v>21</v>
      </c>
      <c r="P34" s="39">
        <v>0.1</v>
      </c>
      <c r="Q34" s="5" t="s">
        <v>1333</v>
      </c>
      <c r="R34" s="45" t="s">
        <v>25</v>
      </c>
    </row>
    <row r="35" spans="1:18" ht="41.25" hidden="1" customHeight="1">
      <c r="A35" s="39">
        <v>18</v>
      </c>
      <c r="B35" s="39" t="s">
        <v>1156</v>
      </c>
      <c r="C35" s="45" t="s">
        <v>1192</v>
      </c>
      <c r="D35" s="68" t="s">
        <v>1334</v>
      </c>
      <c r="E35" s="39"/>
      <c r="F35" s="5" t="s">
        <v>1335</v>
      </c>
      <c r="G35" s="39" t="s">
        <v>1160</v>
      </c>
      <c r="H35" s="39" t="s">
        <v>1164</v>
      </c>
      <c r="I35" s="39" t="s">
        <v>1322</v>
      </c>
      <c r="J35" s="39" t="s">
        <v>1234</v>
      </c>
      <c r="K35" s="39"/>
      <c r="L35" s="39"/>
      <c r="M35" s="39"/>
      <c r="N35" s="39"/>
      <c r="O35" s="39"/>
      <c r="P35" s="39"/>
      <c r="Q35" s="5" t="s">
        <v>503</v>
      </c>
      <c r="R35" s="45" t="s">
        <v>25</v>
      </c>
    </row>
    <row r="36" spans="1:18" ht="41.25" hidden="1" customHeight="1">
      <c r="A36" s="39">
        <v>19</v>
      </c>
      <c r="B36" s="39" t="s">
        <v>1156</v>
      </c>
      <c r="C36" s="45" t="s">
        <v>1192</v>
      </c>
      <c r="D36" s="68" t="s">
        <v>1336</v>
      </c>
      <c r="E36" s="39"/>
      <c r="F36" s="5" t="s">
        <v>1337</v>
      </c>
      <c r="G36" s="39" t="s">
        <v>1160</v>
      </c>
      <c r="H36" s="39" t="s">
        <v>1164</v>
      </c>
      <c r="I36" s="39" t="s">
        <v>1322</v>
      </c>
      <c r="J36" s="39" t="s">
        <v>1234</v>
      </c>
      <c r="K36" s="39">
        <v>4000</v>
      </c>
      <c r="L36" s="39" t="s">
        <v>19</v>
      </c>
      <c r="M36" s="39" t="s">
        <v>20</v>
      </c>
      <c r="N36" s="39" t="s">
        <v>1338</v>
      </c>
      <c r="O36" s="39" t="s">
        <v>21</v>
      </c>
      <c r="P36" s="39">
        <v>3721.4</v>
      </c>
      <c r="Q36" s="5" t="s">
        <v>1380</v>
      </c>
      <c r="R36" s="45" t="s">
        <v>25</v>
      </c>
    </row>
    <row r="37" spans="1:18" ht="41.25" hidden="1" customHeight="1">
      <c r="A37" s="39">
        <v>20</v>
      </c>
      <c r="B37" s="39" t="s">
        <v>1156</v>
      </c>
      <c r="C37" s="45" t="s">
        <v>1192</v>
      </c>
      <c r="D37" s="68" t="s">
        <v>1339</v>
      </c>
      <c r="E37" s="39"/>
      <c r="F37" s="5" t="s">
        <v>1340</v>
      </c>
      <c r="G37" s="39" t="s">
        <v>1160</v>
      </c>
      <c r="H37" s="39" t="s">
        <v>629</v>
      </c>
      <c r="I37" s="39" t="s">
        <v>1322</v>
      </c>
      <c r="J37" s="39" t="s">
        <v>1234</v>
      </c>
      <c r="K37" s="39">
        <v>1200</v>
      </c>
      <c r="L37" s="39" t="s">
        <v>34</v>
      </c>
      <c r="M37" s="39" t="s">
        <v>35</v>
      </c>
      <c r="N37" s="39" t="s">
        <v>1341</v>
      </c>
      <c r="O37" s="39" t="s">
        <v>21</v>
      </c>
      <c r="P37" s="39" t="s">
        <v>1379</v>
      </c>
      <c r="Q37" s="5" t="s">
        <v>31</v>
      </c>
      <c r="R37" s="45" t="s">
        <v>25</v>
      </c>
    </row>
    <row r="38" spans="1:18" ht="41.25" hidden="1" customHeight="1">
      <c r="A38" s="39">
        <v>21</v>
      </c>
      <c r="B38" s="39" t="s">
        <v>1156</v>
      </c>
      <c r="C38" s="45" t="s">
        <v>1192</v>
      </c>
      <c r="D38" s="68" t="s">
        <v>1342</v>
      </c>
      <c r="E38" s="39"/>
      <c r="F38" s="5" t="s">
        <v>1343</v>
      </c>
      <c r="G38" s="39" t="s">
        <v>1160</v>
      </c>
      <c r="H38" s="39" t="s">
        <v>629</v>
      </c>
      <c r="I38" s="39" t="s">
        <v>1322</v>
      </c>
      <c r="J38" s="39" t="s">
        <v>1234</v>
      </c>
      <c r="K38" s="39"/>
      <c r="L38" s="39"/>
      <c r="M38" s="39"/>
      <c r="N38" s="39"/>
      <c r="O38" s="39"/>
      <c r="P38" s="39"/>
      <c r="Q38" s="5" t="s">
        <v>1346</v>
      </c>
      <c r="R38" s="45" t="s">
        <v>25</v>
      </c>
    </row>
    <row r="39" spans="1:18" ht="41.25" hidden="1" customHeight="1">
      <c r="A39" s="39">
        <v>22</v>
      </c>
      <c r="B39" s="39" t="s">
        <v>1156</v>
      </c>
      <c r="C39" s="45" t="s">
        <v>1192</v>
      </c>
      <c r="D39" s="68" t="s">
        <v>1344</v>
      </c>
      <c r="E39" s="39"/>
      <c r="F39" s="5" t="s">
        <v>1345</v>
      </c>
      <c r="G39" s="39" t="s">
        <v>1160</v>
      </c>
      <c r="H39" s="39" t="s">
        <v>1164</v>
      </c>
      <c r="I39" s="39" t="s">
        <v>1322</v>
      </c>
      <c r="J39" s="39" t="s">
        <v>1234</v>
      </c>
      <c r="K39" s="39"/>
      <c r="L39" s="39"/>
      <c r="M39" s="39"/>
      <c r="N39" s="39"/>
      <c r="O39" s="39"/>
      <c r="P39" s="39"/>
      <c r="Q39" s="5" t="s">
        <v>1346</v>
      </c>
      <c r="R39" s="45" t="s">
        <v>25</v>
      </c>
    </row>
    <row r="40" spans="1:18" ht="41.25" hidden="1" customHeight="1">
      <c r="A40" s="39">
        <v>23</v>
      </c>
      <c r="B40" s="39" t="s">
        <v>1156</v>
      </c>
      <c r="C40" s="45" t="s">
        <v>1192</v>
      </c>
      <c r="D40" s="68" t="s">
        <v>1347</v>
      </c>
      <c r="E40" s="39"/>
      <c r="F40" s="5" t="s">
        <v>1348</v>
      </c>
      <c r="G40" s="39" t="s">
        <v>1160</v>
      </c>
      <c r="H40" s="39" t="s">
        <v>1164</v>
      </c>
      <c r="I40" s="39" t="s">
        <v>1322</v>
      </c>
      <c r="J40" s="39" t="s">
        <v>1234</v>
      </c>
      <c r="K40" s="39"/>
      <c r="L40" s="39"/>
      <c r="M40" s="39"/>
      <c r="N40" s="39"/>
      <c r="O40" s="39"/>
      <c r="P40" s="39"/>
      <c r="Q40" s="5" t="s">
        <v>503</v>
      </c>
      <c r="R40" s="45" t="s">
        <v>25</v>
      </c>
    </row>
    <row r="41" spans="1:18" ht="41.25" hidden="1" customHeight="1">
      <c r="A41" s="39">
        <v>24</v>
      </c>
      <c r="B41" s="39" t="s">
        <v>1156</v>
      </c>
      <c r="C41" s="45" t="s">
        <v>1192</v>
      </c>
      <c r="D41" s="68" t="s">
        <v>1349</v>
      </c>
      <c r="E41" s="39"/>
      <c r="F41" s="5" t="s">
        <v>1350</v>
      </c>
      <c r="G41" s="39" t="s">
        <v>1160</v>
      </c>
      <c r="H41" s="39" t="s">
        <v>1164</v>
      </c>
      <c r="I41" s="39" t="s">
        <v>1322</v>
      </c>
      <c r="J41" s="39" t="s">
        <v>1234</v>
      </c>
      <c r="K41" s="39"/>
      <c r="L41" s="39"/>
      <c r="M41" s="39"/>
      <c r="N41" s="39"/>
      <c r="O41" s="39"/>
      <c r="P41" s="39"/>
      <c r="Q41" s="5" t="s">
        <v>1378</v>
      </c>
      <c r="R41" s="45" t="s">
        <v>25</v>
      </c>
    </row>
    <row r="42" spans="1:18" ht="41.25" hidden="1" customHeight="1">
      <c r="A42" s="39">
        <v>25</v>
      </c>
      <c r="B42" s="39" t="s">
        <v>1156</v>
      </c>
      <c r="C42" s="45" t="s">
        <v>1192</v>
      </c>
      <c r="D42" s="68" t="s">
        <v>1351</v>
      </c>
      <c r="E42" s="39"/>
      <c r="F42" s="5" t="s">
        <v>1395</v>
      </c>
      <c r="G42" s="39" t="s">
        <v>1160</v>
      </c>
      <c r="H42" s="39" t="s">
        <v>46</v>
      </c>
      <c r="I42" s="39" t="s">
        <v>1322</v>
      </c>
      <c r="J42" s="39" t="s">
        <v>1234</v>
      </c>
      <c r="K42" s="39">
        <v>4000</v>
      </c>
      <c r="L42" s="39" t="s">
        <v>19</v>
      </c>
      <c r="M42" s="39" t="s">
        <v>20</v>
      </c>
      <c r="N42" s="39" t="s">
        <v>1352</v>
      </c>
      <c r="O42" s="39" t="s">
        <v>21</v>
      </c>
      <c r="P42" s="39">
        <v>9624</v>
      </c>
      <c r="Q42" s="5" t="s">
        <v>31</v>
      </c>
      <c r="R42" s="45" t="s">
        <v>25</v>
      </c>
    </row>
    <row r="43" spans="1:18" ht="41.25" hidden="1" customHeight="1">
      <c r="A43" s="39">
        <v>26</v>
      </c>
      <c r="B43" s="39" t="s">
        <v>1156</v>
      </c>
      <c r="C43" s="45" t="s">
        <v>1192</v>
      </c>
      <c r="D43" s="68" t="s">
        <v>1353</v>
      </c>
      <c r="E43" s="39"/>
      <c r="F43" s="5" t="s">
        <v>1354</v>
      </c>
      <c r="G43" s="39" t="s">
        <v>1160</v>
      </c>
      <c r="H43" s="39" t="s">
        <v>1164</v>
      </c>
      <c r="I43" s="39" t="s">
        <v>1322</v>
      </c>
      <c r="J43" s="39" t="s">
        <v>1234</v>
      </c>
      <c r="K43" s="39">
        <v>4000</v>
      </c>
      <c r="L43" s="39" t="s">
        <v>19</v>
      </c>
      <c r="M43" s="39" t="s">
        <v>20</v>
      </c>
      <c r="N43" s="39" t="s">
        <v>1355</v>
      </c>
      <c r="O43" s="39" t="s">
        <v>21</v>
      </c>
      <c r="P43" s="39">
        <v>1949</v>
      </c>
      <c r="Q43" s="5" t="s">
        <v>1084</v>
      </c>
      <c r="R43" s="45" t="s">
        <v>25</v>
      </c>
    </row>
    <row r="44" spans="1:18" ht="41.25" hidden="1" customHeight="1">
      <c r="A44" s="39">
        <v>27</v>
      </c>
      <c r="B44" s="39" t="s">
        <v>1156</v>
      </c>
      <c r="C44" s="45" t="s">
        <v>1192</v>
      </c>
      <c r="D44" s="39" t="s">
        <v>1356</v>
      </c>
      <c r="E44" s="39"/>
      <c r="F44" s="5" t="s">
        <v>1357</v>
      </c>
      <c r="G44" s="39" t="s">
        <v>1160</v>
      </c>
      <c r="H44" s="39" t="s">
        <v>1164</v>
      </c>
      <c r="I44" s="39" t="s">
        <v>1161</v>
      </c>
      <c r="J44" s="39" t="s">
        <v>1234</v>
      </c>
      <c r="K44" s="39"/>
      <c r="L44" s="39"/>
      <c r="M44" s="39"/>
      <c r="N44" s="39"/>
      <c r="O44" s="39"/>
      <c r="P44" s="39"/>
      <c r="Q44" s="5" t="s">
        <v>503</v>
      </c>
      <c r="R44" s="39" t="s">
        <v>625</v>
      </c>
    </row>
    <row r="45" spans="1:18" ht="41.25" hidden="1" customHeight="1">
      <c r="A45" s="39">
        <v>28</v>
      </c>
      <c r="B45" s="39" t="s">
        <v>1156</v>
      </c>
      <c r="C45" s="45" t="s">
        <v>1192</v>
      </c>
      <c r="D45" s="39" t="s">
        <v>1358</v>
      </c>
      <c r="E45" s="39"/>
      <c r="F45" s="5" t="s">
        <v>1359</v>
      </c>
      <c r="G45" s="39" t="s">
        <v>1160</v>
      </c>
      <c r="H45" s="39" t="s">
        <v>1164</v>
      </c>
      <c r="I45" s="39" t="s">
        <v>1161</v>
      </c>
      <c r="J45" s="39" t="s">
        <v>1234</v>
      </c>
      <c r="K45" s="39"/>
      <c r="L45" s="39"/>
      <c r="M45" s="39"/>
      <c r="N45" s="39"/>
      <c r="O45" s="39"/>
      <c r="P45" s="39"/>
      <c r="Q45" s="5" t="s">
        <v>1346</v>
      </c>
      <c r="R45" s="39" t="s">
        <v>625</v>
      </c>
    </row>
    <row r="46" spans="1:18" ht="41.25" hidden="1" customHeight="1">
      <c r="A46" s="39">
        <v>29</v>
      </c>
      <c r="B46" s="39" t="s">
        <v>1156</v>
      </c>
      <c r="C46" s="45" t="s">
        <v>1192</v>
      </c>
      <c r="D46" s="39" t="s">
        <v>1360</v>
      </c>
      <c r="E46" s="39"/>
      <c r="F46" s="5" t="s">
        <v>1361</v>
      </c>
      <c r="G46" s="39" t="s">
        <v>1160</v>
      </c>
      <c r="H46" s="39" t="s">
        <v>38</v>
      </c>
      <c r="I46" s="39" t="s">
        <v>1161</v>
      </c>
      <c r="J46" s="39" t="s">
        <v>1234</v>
      </c>
      <c r="K46" s="39">
        <v>4000</v>
      </c>
      <c r="L46" s="39" t="s">
        <v>19</v>
      </c>
      <c r="M46" s="39" t="s">
        <v>20</v>
      </c>
      <c r="N46" s="39" t="s">
        <v>1362</v>
      </c>
      <c r="O46" s="39" t="s">
        <v>21</v>
      </c>
      <c r="P46" s="39" t="s">
        <v>1154</v>
      </c>
      <c r="Q46" s="5" t="s">
        <v>506</v>
      </c>
      <c r="R46" s="39" t="s">
        <v>625</v>
      </c>
    </row>
    <row r="47" spans="1:18" ht="41.25" hidden="1" customHeight="1">
      <c r="A47" s="39">
        <v>30</v>
      </c>
      <c r="B47" s="39" t="s">
        <v>1156</v>
      </c>
      <c r="C47" s="45" t="s">
        <v>1192</v>
      </c>
      <c r="D47" s="39" t="s">
        <v>1363</v>
      </c>
      <c r="E47" s="39"/>
      <c r="F47" s="5" t="s">
        <v>1361</v>
      </c>
      <c r="G47" s="39" t="s">
        <v>1160</v>
      </c>
      <c r="H47" s="39" t="s">
        <v>38</v>
      </c>
      <c r="I47" s="39" t="s">
        <v>1161</v>
      </c>
      <c r="J47" s="39" t="s">
        <v>1234</v>
      </c>
      <c r="K47" s="39">
        <v>4000</v>
      </c>
      <c r="L47" s="39" t="s">
        <v>19</v>
      </c>
      <c r="M47" s="39" t="s">
        <v>20</v>
      </c>
      <c r="N47" s="39" t="s">
        <v>1364</v>
      </c>
      <c r="O47" s="39" t="s">
        <v>21</v>
      </c>
      <c r="P47" s="39">
        <v>15650.2</v>
      </c>
      <c r="Q47" s="5" t="s">
        <v>1365</v>
      </c>
      <c r="R47" s="39" t="s">
        <v>625</v>
      </c>
    </row>
    <row r="48" spans="1:18" ht="41.25" hidden="1" customHeight="1">
      <c r="A48" s="39">
        <v>31</v>
      </c>
      <c r="B48" s="39" t="s">
        <v>1156</v>
      </c>
      <c r="C48" s="45" t="s">
        <v>1192</v>
      </c>
      <c r="D48" s="39" t="s">
        <v>1366</v>
      </c>
      <c r="E48" s="39"/>
      <c r="F48" s="5" t="s">
        <v>1367</v>
      </c>
      <c r="G48" s="39" t="s">
        <v>1160</v>
      </c>
      <c r="H48" s="39" t="s">
        <v>1164</v>
      </c>
      <c r="I48" s="39" t="s">
        <v>1161</v>
      </c>
      <c r="J48" s="39" t="s">
        <v>1234</v>
      </c>
      <c r="K48" s="39">
        <v>4000</v>
      </c>
      <c r="L48" s="39" t="s">
        <v>19</v>
      </c>
      <c r="M48" s="39" t="s">
        <v>20</v>
      </c>
      <c r="N48" s="39" t="s">
        <v>1368</v>
      </c>
      <c r="O48" s="39" t="s">
        <v>21</v>
      </c>
      <c r="P48" s="39">
        <v>8173.6</v>
      </c>
      <c r="Q48" s="5" t="s">
        <v>1084</v>
      </c>
      <c r="R48" s="39" t="s">
        <v>625</v>
      </c>
    </row>
    <row r="49" spans="1:18" ht="41.25" hidden="1" customHeight="1">
      <c r="A49" s="39">
        <v>32</v>
      </c>
      <c r="B49" s="39" t="s">
        <v>1156</v>
      </c>
      <c r="C49" s="45" t="s">
        <v>1192</v>
      </c>
      <c r="D49" s="39" t="s">
        <v>1369</v>
      </c>
      <c r="E49" s="39"/>
      <c r="F49" s="5" t="s">
        <v>1370</v>
      </c>
      <c r="G49" s="39" t="s">
        <v>1160</v>
      </c>
      <c r="H49" s="39" t="s">
        <v>1164</v>
      </c>
      <c r="I49" s="39" t="s">
        <v>1161</v>
      </c>
      <c r="J49" s="39" t="s">
        <v>1234</v>
      </c>
      <c r="K49" s="39"/>
      <c r="L49" s="39"/>
      <c r="M49" s="39"/>
      <c r="N49" s="39"/>
      <c r="O49" s="39"/>
      <c r="P49" s="39"/>
      <c r="Q49" s="5" t="s">
        <v>503</v>
      </c>
      <c r="R49" s="39" t="s">
        <v>625</v>
      </c>
    </row>
    <row r="50" spans="1:18" ht="41.25" hidden="1" customHeight="1">
      <c r="A50" s="39">
        <v>33</v>
      </c>
      <c r="B50" s="39" t="s">
        <v>1156</v>
      </c>
      <c r="C50" s="45" t="s">
        <v>1192</v>
      </c>
      <c r="D50" s="39" t="s">
        <v>1371</v>
      </c>
      <c r="E50" s="39"/>
      <c r="F50" s="5" t="s">
        <v>1372</v>
      </c>
      <c r="G50" s="39" t="s">
        <v>1160</v>
      </c>
      <c r="H50" s="39" t="s">
        <v>476</v>
      </c>
      <c r="I50" s="39" t="s">
        <v>1161</v>
      </c>
      <c r="J50" s="39" t="s">
        <v>1234</v>
      </c>
      <c r="K50" s="39"/>
      <c r="L50" s="39"/>
      <c r="M50" s="39"/>
      <c r="N50" s="39"/>
      <c r="O50" s="39"/>
      <c r="P50" s="39"/>
      <c r="Q50" s="5" t="s">
        <v>1084</v>
      </c>
      <c r="R50" s="39" t="s">
        <v>625</v>
      </c>
    </row>
    <row r="51" spans="1:18" ht="41.25" hidden="1" customHeight="1">
      <c r="A51" s="39">
        <v>34</v>
      </c>
      <c r="B51" s="39" t="s">
        <v>1156</v>
      </c>
      <c r="C51" s="45" t="s">
        <v>1192</v>
      </c>
      <c r="D51" s="39" t="s">
        <v>1373</v>
      </c>
      <c r="E51" s="39"/>
      <c r="F51" s="5" t="s">
        <v>1372</v>
      </c>
      <c r="G51" s="39" t="s">
        <v>1160</v>
      </c>
      <c r="H51" s="39" t="s">
        <v>476</v>
      </c>
      <c r="I51" s="39" t="s">
        <v>1161</v>
      </c>
      <c r="J51" s="39" t="s">
        <v>1234</v>
      </c>
      <c r="K51" s="39">
        <v>200</v>
      </c>
      <c r="L51" s="39" t="s">
        <v>1114</v>
      </c>
      <c r="M51" s="39"/>
      <c r="N51" s="39">
        <v>4003116</v>
      </c>
      <c r="O51" s="39" t="s">
        <v>498</v>
      </c>
      <c r="P51" s="39">
        <v>9270.1</v>
      </c>
      <c r="Q51" s="5" t="s">
        <v>31</v>
      </c>
      <c r="R51" s="39" t="s">
        <v>625</v>
      </c>
    </row>
    <row r="52" spans="1:18" ht="41.25" hidden="1" customHeight="1">
      <c r="A52" s="39">
        <v>35</v>
      </c>
      <c r="B52" s="39" t="s">
        <v>1156</v>
      </c>
      <c r="C52" s="45" t="s">
        <v>1192</v>
      </c>
      <c r="D52" s="39"/>
      <c r="E52" s="39"/>
      <c r="F52" s="5" t="s">
        <v>1374</v>
      </c>
      <c r="G52" s="39" t="s">
        <v>1160</v>
      </c>
      <c r="H52" s="39" t="s">
        <v>476</v>
      </c>
      <c r="I52" s="39" t="s">
        <v>1161</v>
      </c>
      <c r="J52" s="39" t="s">
        <v>1234</v>
      </c>
      <c r="K52" s="39">
        <v>200</v>
      </c>
      <c r="L52" s="39" t="s">
        <v>1114</v>
      </c>
      <c r="M52" s="39"/>
      <c r="N52" s="39"/>
      <c r="O52" s="39"/>
      <c r="P52" s="39"/>
      <c r="Q52" s="5" t="s">
        <v>1084</v>
      </c>
      <c r="R52" s="39" t="s">
        <v>625</v>
      </c>
    </row>
    <row r="53" spans="1:18" ht="41.25" hidden="1" customHeight="1">
      <c r="A53" s="39">
        <v>36</v>
      </c>
      <c r="B53" s="39" t="s">
        <v>1156</v>
      </c>
      <c r="C53" s="45" t="s">
        <v>1192</v>
      </c>
      <c r="D53" s="39"/>
      <c r="E53" s="39"/>
      <c r="F53" s="5" t="s">
        <v>1372</v>
      </c>
      <c r="G53" s="39" t="s">
        <v>1160</v>
      </c>
      <c r="H53" s="39" t="s">
        <v>62</v>
      </c>
      <c r="I53" s="39" t="s">
        <v>1161</v>
      </c>
      <c r="J53" s="39" t="s">
        <v>1234</v>
      </c>
      <c r="K53" s="39">
        <v>4000</v>
      </c>
      <c r="L53" s="39" t="s">
        <v>19</v>
      </c>
      <c r="M53" s="39" t="s">
        <v>24</v>
      </c>
      <c r="N53" s="39" t="s">
        <v>1375</v>
      </c>
      <c r="O53" s="39" t="s">
        <v>357</v>
      </c>
      <c r="P53" s="39">
        <v>609.70000000000005</v>
      </c>
      <c r="Q53" s="5" t="s">
        <v>31</v>
      </c>
      <c r="R53" s="39" t="s">
        <v>625</v>
      </c>
    </row>
    <row r="54" spans="1:18" ht="41.25" hidden="1" customHeight="1">
      <c r="A54" s="39">
        <v>37</v>
      </c>
      <c r="B54" s="39" t="s">
        <v>1156</v>
      </c>
      <c r="C54" s="45" t="s">
        <v>1192</v>
      </c>
      <c r="D54" s="39"/>
      <c r="E54" s="39"/>
      <c r="F54" s="39" t="s">
        <v>1376</v>
      </c>
      <c r="G54" s="39" t="s">
        <v>1160</v>
      </c>
      <c r="H54" s="39" t="s">
        <v>1164</v>
      </c>
      <c r="I54" s="39" t="s">
        <v>1161</v>
      </c>
      <c r="J54" s="39" t="s">
        <v>1234</v>
      </c>
      <c r="K54" s="39"/>
      <c r="L54" s="39"/>
      <c r="M54" s="39"/>
      <c r="N54" s="39"/>
      <c r="O54" s="39"/>
      <c r="P54" s="39"/>
      <c r="Q54" s="5" t="s">
        <v>503</v>
      </c>
      <c r="R54" s="39" t="s">
        <v>625</v>
      </c>
    </row>
    <row r="55" spans="1:18" ht="41.25" hidden="1" customHeight="1">
      <c r="A55" s="39">
        <v>38</v>
      </c>
      <c r="B55" s="39" t="s">
        <v>1156</v>
      </c>
      <c r="C55" s="45" t="s">
        <v>1192</v>
      </c>
      <c r="D55" s="39" t="s">
        <v>1381</v>
      </c>
      <c r="E55" s="39"/>
      <c r="F55" s="5" t="s">
        <v>1388</v>
      </c>
      <c r="G55" s="39" t="s">
        <v>1160</v>
      </c>
      <c r="H55" s="39" t="s">
        <v>1164</v>
      </c>
      <c r="I55" s="39" t="s">
        <v>1161</v>
      </c>
      <c r="J55" s="39" t="s">
        <v>1234</v>
      </c>
      <c r="K55" s="39">
        <v>4000</v>
      </c>
      <c r="L55" s="39" t="s">
        <v>19</v>
      </c>
      <c r="M55" s="39" t="s">
        <v>20</v>
      </c>
      <c r="N55" s="39" t="s">
        <v>1382</v>
      </c>
      <c r="O55" s="39" t="s">
        <v>21</v>
      </c>
      <c r="P55" s="39">
        <v>32373</v>
      </c>
      <c r="Q55" s="5" t="s">
        <v>1383</v>
      </c>
      <c r="R55" s="39" t="s">
        <v>625</v>
      </c>
    </row>
    <row r="56" spans="1:18" ht="41.25" hidden="1" customHeight="1">
      <c r="A56" s="39">
        <v>39</v>
      </c>
      <c r="B56" s="39" t="s">
        <v>1156</v>
      </c>
      <c r="C56" s="45" t="s">
        <v>1192</v>
      </c>
      <c r="D56" s="39" t="s">
        <v>1384</v>
      </c>
      <c r="E56" s="39"/>
      <c r="F56" s="5" t="s">
        <v>1388</v>
      </c>
      <c r="G56" s="39" t="s">
        <v>1160</v>
      </c>
      <c r="H56" s="39" t="s">
        <v>1164</v>
      </c>
      <c r="I56" s="39" t="s">
        <v>1161</v>
      </c>
      <c r="J56" s="39" t="s">
        <v>1234</v>
      </c>
      <c r="K56" s="39">
        <v>4000</v>
      </c>
      <c r="L56" s="39" t="s">
        <v>19</v>
      </c>
      <c r="M56" s="39" t="s">
        <v>20</v>
      </c>
      <c r="N56" s="39" t="s">
        <v>1385</v>
      </c>
      <c r="O56" s="39" t="s">
        <v>21</v>
      </c>
      <c r="P56" s="39">
        <v>19882.599999999999</v>
      </c>
      <c r="Q56" s="5" t="s">
        <v>1386</v>
      </c>
      <c r="R56" s="39" t="s">
        <v>625</v>
      </c>
    </row>
    <row r="57" spans="1:18" ht="41.25" hidden="1" customHeight="1">
      <c r="A57" s="39">
        <v>40</v>
      </c>
      <c r="B57" s="39" t="s">
        <v>1156</v>
      </c>
      <c r="C57" s="45" t="s">
        <v>1192</v>
      </c>
      <c r="D57" s="39" t="s">
        <v>1387</v>
      </c>
      <c r="E57" s="39"/>
      <c r="F57" s="5" t="s">
        <v>1388</v>
      </c>
      <c r="G57" s="39" t="s">
        <v>1160</v>
      </c>
      <c r="H57" s="39" t="s">
        <v>46</v>
      </c>
      <c r="I57" s="39" t="s">
        <v>1161</v>
      </c>
      <c r="J57" s="39" t="s">
        <v>1234</v>
      </c>
      <c r="K57" s="39">
        <v>4000</v>
      </c>
      <c r="L57" s="39" t="s">
        <v>19</v>
      </c>
      <c r="M57" s="39" t="s">
        <v>20</v>
      </c>
      <c r="N57" s="39" t="s">
        <v>1389</v>
      </c>
      <c r="O57" s="39" t="s">
        <v>21</v>
      </c>
      <c r="P57" s="39">
        <v>13443.2</v>
      </c>
      <c r="Q57" s="5" t="s">
        <v>1390</v>
      </c>
      <c r="R57" s="39" t="s">
        <v>625</v>
      </c>
    </row>
    <row r="58" spans="1:18" ht="41.25" hidden="1" customHeight="1">
      <c r="A58" s="39">
        <v>41</v>
      </c>
      <c r="B58" s="39" t="s">
        <v>1156</v>
      </c>
      <c r="C58" s="45" t="s">
        <v>1192</v>
      </c>
      <c r="D58" s="39" t="s">
        <v>1391</v>
      </c>
      <c r="E58" s="39"/>
      <c r="F58" s="5" t="s">
        <v>1392</v>
      </c>
      <c r="G58" s="39" t="s">
        <v>1160</v>
      </c>
      <c r="H58" s="39" t="s">
        <v>629</v>
      </c>
      <c r="I58" s="39" t="s">
        <v>1161</v>
      </c>
      <c r="J58" s="39" t="s">
        <v>1234</v>
      </c>
      <c r="K58" s="39"/>
      <c r="L58" s="39"/>
      <c r="M58" s="39"/>
      <c r="N58" s="39"/>
      <c r="O58" s="39"/>
      <c r="P58" s="39"/>
      <c r="Q58" s="5" t="s">
        <v>1393</v>
      </c>
      <c r="R58" s="39" t="s">
        <v>625</v>
      </c>
    </row>
  </sheetData>
  <autoFilter ref="A1:R58"/>
  <printOptions horizontalCentered="1"/>
  <pageMargins left="0.25" right="0.25" top="0.25" bottom="0.25" header="0.3" footer="0.3"/>
  <pageSetup scale="7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workbookViewId="0">
      <selection activeCell="F24" sqref="F24"/>
    </sheetView>
  </sheetViews>
  <sheetFormatPr defaultRowHeight="15"/>
  <cols>
    <col min="1" max="3" width="9.140625" style="47"/>
    <col min="4" max="4" width="16" style="47" customWidth="1"/>
    <col min="5" max="5" width="0" style="47" hidden="1" customWidth="1"/>
    <col min="6" max="6" width="34.42578125" style="7" customWidth="1"/>
    <col min="7" max="9" width="9.140625" style="47"/>
    <col min="10" max="10" width="6.140625" style="47" customWidth="1"/>
    <col min="11" max="16" width="9.140625" style="47"/>
    <col min="17" max="17" width="22.42578125" style="7" customWidth="1"/>
  </cols>
  <sheetData>
    <row r="1" spans="1:18" ht="72">
      <c r="A1" s="6" t="s">
        <v>0</v>
      </c>
      <c r="B1" s="6" t="s">
        <v>1</v>
      </c>
      <c r="C1" s="6" t="s">
        <v>2</v>
      </c>
      <c r="D1" s="6" t="s">
        <v>3</v>
      </c>
      <c r="E1" s="6" t="s">
        <v>98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9" t="s">
        <v>1394</v>
      </c>
    </row>
    <row r="2" spans="1:18" ht="30.75" hidden="1" customHeight="1">
      <c r="A2" s="39">
        <v>1</v>
      </c>
      <c r="B2" s="39" t="s">
        <v>1156</v>
      </c>
      <c r="C2" s="45" t="s">
        <v>1192</v>
      </c>
      <c r="D2" s="45" t="s">
        <v>1187</v>
      </c>
      <c r="E2" s="39"/>
      <c r="F2" s="60" t="s">
        <v>1188</v>
      </c>
      <c r="G2" s="45" t="s">
        <v>1160</v>
      </c>
      <c r="H2" s="45" t="s">
        <v>1164</v>
      </c>
      <c r="I2" s="45" t="s">
        <v>1189</v>
      </c>
      <c r="J2" s="39" t="s">
        <v>1234</v>
      </c>
      <c r="K2" s="39">
        <v>4000</v>
      </c>
      <c r="L2" s="45" t="s">
        <v>19</v>
      </c>
      <c r="M2" s="45" t="s">
        <v>20</v>
      </c>
      <c r="N2" s="45" t="s">
        <v>1190</v>
      </c>
      <c r="O2" s="39" t="s">
        <v>21</v>
      </c>
      <c r="P2" s="39" t="s">
        <v>500</v>
      </c>
      <c r="Q2" s="60" t="s">
        <v>1191</v>
      </c>
      <c r="R2" s="64" t="s">
        <v>25</v>
      </c>
    </row>
    <row r="3" spans="1:18" ht="30.75" hidden="1" customHeight="1">
      <c r="A3" s="39">
        <v>2</v>
      </c>
      <c r="B3" s="39" t="s">
        <v>1156</v>
      </c>
      <c r="C3" s="45" t="s">
        <v>1192</v>
      </c>
      <c r="D3" s="45" t="s">
        <v>1193</v>
      </c>
      <c r="E3" s="39"/>
      <c r="F3" s="60" t="s">
        <v>1194</v>
      </c>
      <c r="G3" s="45" t="s">
        <v>1160</v>
      </c>
      <c r="H3" s="45" t="s">
        <v>1195</v>
      </c>
      <c r="I3" s="45" t="s">
        <v>1161</v>
      </c>
      <c r="J3" s="39" t="s">
        <v>1234</v>
      </c>
      <c r="K3" s="39">
        <v>4000</v>
      </c>
      <c r="L3" s="45" t="s">
        <v>19</v>
      </c>
      <c r="M3" s="45" t="s">
        <v>20</v>
      </c>
      <c r="N3" s="45" t="s">
        <v>1196</v>
      </c>
      <c r="O3" s="45" t="s">
        <v>21</v>
      </c>
      <c r="P3" s="45" t="s">
        <v>1154</v>
      </c>
      <c r="Q3" s="60" t="s">
        <v>1084</v>
      </c>
      <c r="R3" s="64" t="s">
        <v>25</v>
      </c>
    </row>
    <row r="4" spans="1:18" ht="30.75" hidden="1" customHeight="1">
      <c r="A4" s="39">
        <v>3</v>
      </c>
      <c r="B4" s="39" t="s">
        <v>1156</v>
      </c>
      <c r="C4" s="45" t="s">
        <v>1192</v>
      </c>
      <c r="D4" s="45" t="s">
        <v>1197</v>
      </c>
      <c r="E4" s="39"/>
      <c r="F4" s="60" t="s">
        <v>1198</v>
      </c>
      <c r="G4" s="45" t="s">
        <v>1160</v>
      </c>
      <c r="H4" s="45" t="s">
        <v>1164</v>
      </c>
      <c r="I4" s="45" t="s">
        <v>1161</v>
      </c>
      <c r="J4" s="39" t="s">
        <v>1234</v>
      </c>
      <c r="K4" s="39">
        <v>4000</v>
      </c>
      <c r="L4" s="45" t="s">
        <v>19</v>
      </c>
      <c r="M4" s="45" t="s">
        <v>20</v>
      </c>
      <c r="N4" s="45" t="s">
        <v>1199</v>
      </c>
      <c r="O4" s="45" t="s">
        <v>21</v>
      </c>
      <c r="P4" s="45">
        <v>0.1</v>
      </c>
      <c r="Q4" s="60" t="s">
        <v>503</v>
      </c>
      <c r="R4" s="64" t="s">
        <v>25</v>
      </c>
    </row>
    <row r="5" spans="1:18" ht="30.75" hidden="1" customHeight="1">
      <c r="A5" s="39">
        <v>4</v>
      </c>
      <c r="B5" s="39" t="s">
        <v>1156</v>
      </c>
      <c r="C5" s="45" t="s">
        <v>1192</v>
      </c>
      <c r="D5" s="45" t="s">
        <v>1200</v>
      </c>
      <c r="E5" s="39"/>
      <c r="F5" s="60" t="s">
        <v>1201</v>
      </c>
      <c r="G5" s="45" t="s">
        <v>1160</v>
      </c>
      <c r="H5" s="45" t="s">
        <v>1164</v>
      </c>
      <c r="I5" s="45" t="s">
        <v>1161</v>
      </c>
      <c r="J5" s="39" t="s">
        <v>1234</v>
      </c>
      <c r="K5" s="39">
        <v>4000</v>
      </c>
      <c r="L5" s="45" t="s">
        <v>19</v>
      </c>
      <c r="M5" s="45" t="s">
        <v>20</v>
      </c>
      <c r="N5" s="45" t="s">
        <v>1202</v>
      </c>
      <c r="O5" s="45" t="s">
        <v>21</v>
      </c>
      <c r="P5" s="45">
        <v>0.2</v>
      </c>
      <c r="Q5" s="60" t="s">
        <v>503</v>
      </c>
      <c r="R5" s="64" t="s">
        <v>25</v>
      </c>
    </row>
    <row r="6" spans="1:18" ht="30.75" hidden="1" customHeight="1">
      <c r="A6" s="39">
        <v>5</v>
      </c>
      <c r="B6" s="39" t="s">
        <v>1156</v>
      </c>
      <c r="C6" s="45" t="s">
        <v>1192</v>
      </c>
      <c r="D6" s="45" t="s">
        <v>1203</v>
      </c>
      <c r="E6" s="39"/>
      <c r="F6" s="60" t="s">
        <v>1204</v>
      </c>
      <c r="G6" s="45" t="s">
        <v>1160</v>
      </c>
      <c r="H6" s="45" t="s">
        <v>1164</v>
      </c>
      <c r="I6" s="45" t="s">
        <v>1161</v>
      </c>
      <c r="J6" s="39" t="s">
        <v>1234</v>
      </c>
      <c r="K6" s="39">
        <v>1200</v>
      </c>
      <c r="L6" s="45" t="s">
        <v>34</v>
      </c>
      <c r="M6" s="45" t="s">
        <v>35</v>
      </c>
      <c r="N6" s="45" t="s">
        <v>1205</v>
      </c>
      <c r="O6" s="45" t="s">
        <v>21</v>
      </c>
      <c r="P6" s="45" t="s">
        <v>1206</v>
      </c>
      <c r="Q6" s="60" t="s">
        <v>1207</v>
      </c>
      <c r="R6" s="64" t="s">
        <v>25</v>
      </c>
    </row>
    <row r="7" spans="1:18" ht="30.75" hidden="1" customHeight="1">
      <c r="A7" s="39">
        <v>6</v>
      </c>
      <c r="B7" s="39" t="s">
        <v>1156</v>
      </c>
      <c r="C7" s="45" t="s">
        <v>1192</v>
      </c>
      <c r="D7" s="45" t="s">
        <v>1208</v>
      </c>
      <c r="E7" s="39"/>
      <c r="F7" s="60" t="s">
        <v>1209</v>
      </c>
      <c r="G7" s="45" t="s">
        <v>1160</v>
      </c>
      <c r="H7" s="45" t="s">
        <v>629</v>
      </c>
      <c r="I7" s="39" t="s">
        <v>1161</v>
      </c>
      <c r="J7" s="39" t="s">
        <v>1234</v>
      </c>
      <c r="K7" s="39">
        <v>1200</v>
      </c>
      <c r="L7" s="45" t="s">
        <v>34</v>
      </c>
      <c r="M7" s="45" t="s">
        <v>35</v>
      </c>
      <c r="N7" s="45" t="s">
        <v>1210</v>
      </c>
      <c r="O7" s="45" t="s">
        <v>21</v>
      </c>
      <c r="P7" s="39">
        <v>8385.5</v>
      </c>
      <c r="Q7" s="60" t="s">
        <v>1235</v>
      </c>
      <c r="R7" s="64" t="s">
        <v>25</v>
      </c>
    </row>
    <row r="8" spans="1:18" ht="30.75" hidden="1" customHeight="1">
      <c r="A8" s="39">
        <v>7</v>
      </c>
      <c r="B8" s="39" t="s">
        <v>1156</v>
      </c>
      <c r="C8" s="45" t="s">
        <v>1192</v>
      </c>
      <c r="D8" s="45" t="s">
        <v>1212</v>
      </c>
      <c r="E8" s="39"/>
      <c r="F8" s="60" t="s">
        <v>1213</v>
      </c>
      <c r="G8" s="45" t="s">
        <v>1160</v>
      </c>
      <c r="H8" s="45" t="s">
        <v>52</v>
      </c>
      <c r="I8" s="39" t="s">
        <v>1161</v>
      </c>
      <c r="J8" s="39" t="s">
        <v>1234</v>
      </c>
      <c r="K8" s="39">
        <v>4000</v>
      </c>
      <c r="L8" s="45" t="s">
        <v>19</v>
      </c>
      <c r="M8" s="45" t="s">
        <v>24</v>
      </c>
      <c r="N8" s="45" t="s">
        <v>1214</v>
      </c>
      <c r="O8" s="45" t="s">
        <v>21</v>
      </c>
      <c r="P8" s="39">
        <v>2039.9</v>
      </c>
      <c r="Q8" s="60" t="s">
        <v>31</v>
      </c>
      <c r="R8" s="64" t="s">
        <v>25</v>
      </c>
    </row>
    <row r="9" spans="1:18" ht="30.75" hidden="1" customHeight="1">
      <c r="A9" s="39">
        <v>8</v>
      </c>
      <c r="B9" s="39" t="s">
        <v>1156</v>
      </c>
      <c r="C9" s="45" t="s">
        <v>1192</v>
      </c>
      <c r="D9" s="45" t="s">
        <v>1215</v>
      </c>
      <c r="E9" s="39"/>
      <c r="F9" s="60" t="s">
        <v>1216</v>
      </c>
      <c r="G9" s="45" t="s">
        <v>1160</v>
      </c>
      <c r="H9" s="45" t="s">
        <v>629</v>
      </c>
      <c r="I9" s="45" t="s">
        <v>1161</v>
      </c>
      <c r="J9" s="39" t="s">
        <v>1234</v>
      </c>
      <c r="K9" s="39"/>
      <c r="L9" s="39"/>
      <c r="M9" s="39"/>
      <c r="N9" s="39"/>
      <c r="O9" s="39"/>
      <c r="P9" s="39"/>
      <c r="Q9" s="60" t="s">
        <v>1217</v>
      </c>
      <c r="R9" s="64" t="s">
        <v>25</v>
      </c>
    </row>
    <row r="10" spans="1:18" ht="30.75" hidden="1" customHeight="1">
      <c r="A10" s="39">
        <v>9</v>
      </c>
      <c r="B10" s="39" t="s">
        <v>1156</v>
      </c>
      <c r="C10" s="45" t="s">
        <v>1192</v>
      </c>
      <c r="D10" s="45" t="s">
        <v>1218</v>
      </c>
      <c r="E10" s="39"/>
      <c r="F10" s="60" t="s">
        <v>1219</v>
      </c>
      <c r="G10" s="45" t="s">
        <v>1160</v>
      </c>
      <c r="H10" s="45" t="s">
        <v>1164</v>
      </c>
      <c r="I10" s="45" t="s">
        <v>1161</v>
      </c>
      <c r="J10" s="39" t="s">
        <v>1234</v>
      </c>
      <c r="K10" s="39"/>
      <c r="L10" s="39"/>
      <c r="M10" s="39"/>
      <c r="N10" s="39"/>
      <c r="O10" s="39"/>
      <c r="P10" s="39"/>
      <c r="Q10" s="60" t="s">
        <v>1220</v>
      </c>
      <c r="R10" s="64" t="s">
        <v>25</v>
      </c>
    </row>
    <row r="11" spans="1:18" ht="30.75" hidden="1" customHeight="1">
      <c r="A11" s="39">
        <v>10</v>
      </c>
      <c r="B11" s="39" t="s">
        <v>1156</v>
      </c>
      <c r="C11" s="45" t="s">
        <v>1192</v>
      </c>
      <c r="D11" s="45" t="s">
        <v>1221</v>
      </c>
      <c r="E11" s="39"/>
      <c r="F11" s="60" t="s">
        <v>1222</v>
      </c>
      <c r="G11" s="45" t="s">
        <v>1160</v>
      </c>
      <c r="H11" s="45" t="s">
        <v>1164</v>
      </c>
      <c r="I11" s="45" t="s">
        <v>1161</v>
      </c>
      <c r="J11" s="39" t="s">
        <v>1234</v>
      </c>
      <c r="K11" s="39"/>
      <c r="L11" s="39"/>
      <c r="M11" s="39"/>
      <c r="N11" s="39"/>
      <c r="O11" s="39"/>
      <c r="P11" s="39"/>
      <c r="Q11" s="60" t="s">
        <v>503</v>
      </c>
      <c r="R11" s="64" t="s">
        <v>25</v>
      </c>
    </row>
    <row r="12" spans="1:18" ht="30.75" hidden="1" customHeight="1">
      <c r="A12" s="39">
        <v>11</v>
      </c>
      <c r="B12" s="39" t="s">
        <v>1156</v>
      </c>
      <c r="C12" s="45" t="s">
        <v>1192</v>
      </c>
      <c r="D12" s="45" t="s">
        <v>1223</v>
      </c>
      <c r="E12" s="39"/>
      <c r="F12" s="60" t="s">
        <v>1224</v>
      </c>
      <c r="G12" s="45" t="s">
        <v>1160</v>
      </c>
      <c r="H12" s="45" t="s">
        <v>629</v>
      </c>
      <c r="I12" s="45" t="s">
        <v>1161</v>
      </c>
      <c r="J12" s="39" t="s">
        <v>1234</v>
      </c>
      <c r="K12" s="39"/>
      <c r="L12" s="39"/>
      <c r="M12" s="39"/>
      <c r="N12" s="39"/>
      <c r="O12" s="39"/>
      <c r="P12" s="39"/>
      <c r="Q12" s="60" t="s">
        <v>503</v>
      </c>
      <c r="R12" s="64" t="s">
        <v>25</v>
      </c>
    </row>
    <row r="13" spans="1:18" ht="30.75" hidden="1" customHeight="1">
      <c r="A13" s="39">
        <v>12</v>
      </c>
      <c r="B13" s="39" t="s">
        <v>1156</v>
      </c>
      <c r="C13" s="45" t="s">
        <v>1192</v>
      </c>
      <c r="D13" s="45" t="s">
        <v>1225</v>
      </c>
      <c r="E13" s="39"/>
      <c r="F13" s="60" t="s">
        <v>1226</v>
      </c>
      <c r="G13" s="45" t="s">
        <v>1160</v>
      </c>
      <c r="H13" s="45" t="s">
        <v>1164</v>
      </c>
      <c r="I13" s="45" t="s">
        <v>1161</v>
      </c>
      <c r="J13" s="39" t="s">
        <v>1234</v>
      </c>
      <c r="K13" s="39">
        <v>4000</v>
      </c>
      <c r="L13" s="39" t="s">
        <v>19</v>
      </c>
      <c r="M13" s="39" t="s">
        <v>20</v>
      </c>
      <c r="N13" s="39" t="s">
        <v>1227</v>
      </c>
      <c r="O13" s="39" t="s">
        <v>21</v>
      </c>
      <c r="P13" s="39">
        <v>1173.9000000000001</v>
      </c>
      <c r="Q13" s="60" t="s">
        <v>31</v>
      </c>
      <c r="R13" s="64" t="s">
        <v>25</v>
      </c>
    </row>
    <row r="14" spans="1:18" ht="30.75" hidden="1" customHeight="1">
      <c r="A14" s="39">
        <v>13</v>
      </c>
      <c r="B14" s="39" t="s">
        <v>1156</v>
      </c>
      <c r="C14" s="45" t="s">
        <v>1192</v>
      </c>
      <c r="D14" s="45" t="s">
        <v>1228</v>
      </c>
      <c r="E14" s="39"/>
      <c r="F14" s="60" t="s">
        <v>1229</v>
      </c>
      <c r="G14" s="45" t="s">
        <v>1160</v>
      </c>
      <c r="H14" s="45" t="s">
        <v>1164</v>
      </c>
      <c r="I14" s="45" t="s">
        <v>1161</v>
      </c>
      <c r="J14" s="39" t="s">
        <v>1234</v>
      </c>
      <c r="K14" s="39"/>
      <c r="L14" s="39"/>
      <c r="M14" s="39"/>
      <c r="N14" s="39"/>
      <c r="O14" s="39"/>
      <c r="P14" s="39"/>
      <c r="Q14" s="60" t="s">
        <v>503</v>
      </c>
      <c r="R14" s="64" t="s">
        <v>25</v>
      </c>
    </row>
    <row r="15" spans="1:18" ht="30.75" hidden="1" customHeight="1">
      <c r="A15" s="39">
        <v>14</v>
      </c>
      <c r="B15" s="39" t="s">
        <v>1156</v>
      </c>
      <c r="C15" s="45" t="s">
        <v>1192</v>
      </c>
      <c r="D15" s="45" t="s">
        <v>1230</v>
      </c>
      <c r="E15" s="39"/>
      <c r="F15" s="60" t="s">
        <v>1231</v>
      </c>
      <c r="G15" s="45" t="s">
        <v>1160</v>
      </c>
      <c r="H15" s="45" t="s">
        <v>629</v>
      </c>
      <c r="I15" s="45" t="s">
        <v>1161</v>
      </c>
      <c r="J15" s="39" t="s">
        <v>1234</v>
      </c>
      <c r="K15" s="39"/>
      <c r="L15" s="39"/>
      <c r="M15" s="39"/>
      <c r="N15" s="39"/>
      <c r="O15" s="39"/>
      <c r="P15" s="39"/>
      <c r="Q15" s="60" t="s">
        <v>503</v>
      </c>
      <c r="R15" s="64" t="s">
        <v>25</v>
      </c>
    </row>
    <row r="16" spans="1:18" ht="30.75" hidden="1" customHeight="1">
      <c r="A16" s="39">
        <v>15</v>
      </c>
      <c r="B16" s="39" t="s">
        <v>1156</v>
      </c>
      <c r="C16" s="45" t="s">
        <v>1192</v>
      </c>
      <c r="D16" s="39"/>
      <c r="E16" s="39"/>
      <c r="F16" s="60" t="s">
        <v>1232</v>
      </c>
      <c r="G16" s="45" t="s">
        <v>1160</v>
      </c>
      <c r="H16" s="45" t="s">
        <v>1164</v>
      </c>
      <c r="I16" s="45" t="s">
        <v>1161</v>
      </c>
      <c r="J16" s="39" t="s">
        <v>1234</v>
      </c>
      <c r="K16" s="39"/>
      <c r="L16" s="39"/>
      <c r="M16" s="39"/>
      <c r="N16" s="39"/>
      <c r="O16" s="39"/>
      <c r="P16" s="39"/>
      <c r="Q16" s="60" t="s">
        <v>503</v>
      </c>
      <c r="R16" s="64" t="s">
        <v>25</v>
      </c>
    </row>
    <row r="17" spans="1:18" ht="30.75" hidden="1" customHeight="1">
      <c r="A17" s="65">
        <v>16</v>
      </c>
      <c r="B17" s="65" t="s">
        <v>1156</v>
      </c>
      <c r="C17" s="66" t="s">
        <v>1192</v>
      </c>
      <c r="D17" s="65"/>
      <c r="E17" s="65"/>
      <c r="F17" s="67" t="s">
        <v>1233</v>
      </c>
      <c r="G17" s="66" t="s">
        <v>1160</v>
      </c>
      <c r="H17" s="66" t="s">
        <v>1164</v>
      </c>
      <c r="I17" s="66" t="s">
        <v>1161</v>
      </c>
      <c r="J17" s="65" t="s">
        <v>1234</v>
      </c>
      <c r="K17" s="65"/>
      <c r="L17" s="65"/>
      <c r="M17" s="65"/>
      <c r="N17" s="65"/>
      <c r="O17" s="65"/>
      <c r="P17" s="65"/>
      <c r="Q17" s="67" t="s">
        <v>503</v>
      </c>
      <c r="R17" s="64" t="s">
        <v>25</v>
      </c>
    </row>
    <row r="18" spans="1:18" ht="34.5" customHeight="1">
      <c r="A18" s="39">
        <v>1</v>
      </c>
      <c r="B18" s="39" t="s">
        <v>1156</v>
      </c>
      <c r="C18" s="45" t="s">
        <v>1192</v>
      </c>
      <c r="D18" s="39" t="s">
        <v>1293</v>
      </c>
      <c r="E18" s="39"/>
      <c r="F18" s="5" t="s">
        <v>1294</v>
      </c>
      <c r="G18" s="45" t="s">
        <v>1160</v>
      </c>
      <c r="H18" s="39" t="s">
        <v>1164</v>
      </c>
      <c r="I18" s="39" t="s">
        <v>1189</v>
      </c>
      <c r="J18" s="39" t="s">
        <v>1234</v>
      </c>
      <c r="K18" s="39">
        <v>200</v>
      </c>
      <c r="L18" s="39" t="s">
        <v>274</v>
      </c>
      <c r="M18" s="39" t="s">
        <v>1295</v>
      </c>
      <c r="N18" s="39">
        <v>633663</v>
      </c>
      <c r="O18" s="39" t="s">
        <v>498</v>
      </c>
      <c r="P18" s="39">
        <v>11011.1</v>
      </c>
      <c r="Q18" s="5" t="s">
        <v>31</v>
      </c>
      <c r="R18" s="45" t="s">
        <v>25</v>
      </c>
    </row>
    <row r="19" spans="1:18" ht="34.5" customHeight="1">
      <c r="A19" s="39">
        <v>2</v>
      </c>
      <c r="B19" s="39" t="s">
        <v>1156</v>
      </c>
      <c r="C19" s="45" t="s">
        <v>1192</v>
      </c>
      <c r="D19" s="39" t="s">
        <v>1296</v>
      </c>
      <c r="E19" s="39"/>
      <c r="F19" s="5" t="s">
        <v>1297</v>
      </c>
      <c r="G19" s="45" t="s">
        <v>1160</v>
      </c>
      <c r="H19" s="39" t="s">
        <v>1164</v>
      </c>
      <c r="I19" s="39" t="s">
        <v>1189</v>
      </c>
      <c r="J19" s="39" t="s">
        <v>1234</v>
      </c>
      <c r="K19" s="39"/>
      <c r="L19" s="39"/>
      <c r="M19" s="39"/>
      <c r="N19" s="39"/>
      <c r="O19" s="39"/>
      <c r="P19" s="39"/>
      <c r="Q19" s="5" t="s">
        <v>503</v>
      </c>
      <c r="R19" s="45" t="s">
        <v>25</v>
      </c>
    </row>
    <row r="20" spans="1:18" ht="34.5" customHeight="1">
      <c r="A20" s="39">
        <v>3</v>
      </c>
      <c r="B20" s="39" t="s">
        <v>1156</v>
      </c>
      <c r="C20" s="45" t="s">
        <v>1192</v>
      </c>
      <c r="D20" s="39" t="s">
        <v>1298</v>
      </c>
      <c r="E20" s="39"/>
      <c r="F20" s="5" t="s">
        <v>1299</v>
      </c>
      <c r="G20" s="45" t="s">
        <v>1160</v>
      </c>
      <c r="H20" s="39" t="s">
        <v>1164</v>
      </c>
      <c r="I20" s="39" t="s">
        <v>1189</v>
      </c>
      <c r="J20" s="39" t="s">
        <v>1234</v>
      </c>
      <c r="K20" s="39">
        <v>4000</v>
      </c>
      <c r="L20" s="39" t="s">
        <v>19</v>
      </c>
      <c r="M20" s="39" t="s">
        <v>20</v>
      </c>
      <c r="N20" s="39" t="s">
        <v>1300</v>
      </c>
      <c r="O20" s="39" t="s">
        <v>21</v>
      </c>
      <c r="P20" s="39">
        <v>7616.7</v>
      </c>
      <c r="Q20" s="5" t="s">
        <v>1301</v>
      </c>
      <c r="R20" s="45" t="s">
        <v>25</v>
      </c>
    </row>
    <row r="21" spans="1:18" ht="34.5" customHeight="1">
      <c r="A21" s="39">
        <v>4</v>
      </c>
      <c r="B21" s="39" t="s">
        <v>1156</v>
      </c>
      <c r="C21" s="45" t="s">
        <v>1192</v>
      </c>
      <c r="D21" s="39" t="s">
        <v>1302</v>
      </c>
      <c r="E21" s="39"/>
      <c r="F21" s="5" t="s">
        <v>1303</v>
      </c>
      <c r="G21" s="45" t="s">
        <v>1160</v>
      </c>
      <c r="H21" s="39" t="s">
        <v>1164</v>
      </c>
      <c r="I21" s="39" t="s">
        <v>1189</v>
      </c>
      <c r="J21" s="39" t="s">
        <v>1234</v>
      </c>
      <c r="K21" s="39"/>
      <c r="L21" s="39"/>
      <c r="M21" s="39"/>
      <c r="N21" s="39"/>
      <c r="O21" s="39"/>
      <c r="P21" s="39"/>
      <c r="Q21" s="5" t="s">
        <v>1026</v>
      </c>
      <c r="R21" s="45" t="s">
        <v>25</v>
      </c>
    </row>
    <row r="22" spans="1:18" ht="34.5" customHeight="1">
      <c r="A22" s="39">
        <v>5</v>
      </c>
      <c r="B22" s="39" t="s">
        <v>1156</v>
      </c>
      <c r="C22" s="45" t="s">
        <v>1192</v>
      </c>
      <c r="D22" s="39" t="s">
        <v>1304</v>
      </c>
      <c r="E22" s="39"/>
      <c r="F22" s="5" t="s">
        <v>1305</v>
      </c>
      <c r="G22" s="45" t="s">
        <v>1160</v>
      </c>
      <c r="H22" s="39" t="s">
        <v>1164</v>
      </c>
      <c r="I22" s="39" t="s">
        <v>1189</v>
      </c>
      <c r="J22" s="39" t="s">
        <v>1234</v>
      </c>
      <c r="K22" s="39"/>
      <c r="L22" s="39"/>
      <c r="M22" s="39"/>
      <c r="N22" s="39"/>
      <c r="O22" s="39"/>
      <c r="P22" s="39"/>
      <c r="Q22" s="5" t="s">
        <v>1306</v>
      </c>
      <c r="R22" s="45" t="s">
        <v>25</v>
      </c>
    </row>
    <row r="23" spans="1:18" ht="34.5" customHeight="1">
      <c r="A23" s="39">
        <v>6</v>
      </c>
      <c r="B23" s="39" t="s">
        <v>1156</v>
      </c>
      <c r="C23" s="45" t="s">
        <v>1192</v>
      </c>
      <c r="D23" s="39" t="s">
        <v>1307</v>
      </c>
      <c r="E23" s="39"/>
      <c r="F23" s="5" t="s">
        <v>1308</v>
      </c>
      <c r="G23" s="45" t="s">
        <v>1160</v>
      </c>
      <c r="H23" s="39" t="s">
        <v>1164</v>
      </c>
      <c r="I23" s="39" t="s">
        <v>1189</v>
      </c>
      <c r="J23" s="39" t="s">
        <v>1234</v>
      </c>
      <c r="K23" s="39"/>
      <c r="L23" s="39"/>
      <c r="M23" s="39"/>
      <c r="N23" s="39"/>
      <c r="O23" s="39"/>
      <c r="P23" s="39"/>
      <c r="Q23" s="5" t="s">
        <v>503</v>
      </c>
      <c r="R23" s="45" t="s">
        <v>25</v>
      </c>
    </row>
    <row r="24" spans="1:18" ht="34.5" customHeight="1">
      <c r="A24" s="39">
        <v>7</v>
      </c>
      <c r="B24" s="39" t="s">
        <v>1156</v>
      </c>
      <c r="C24" s="45" t="s">
        <v>1192</v>
      </c>
      <c r="D24" s="39" t="s">
        <v>1309</v>
      </c>
      <c r="E24" s="39"/>
      <c r="F24" s="5" t="s">
        <v>1310</v>
      </c>
      <c r="G24" s="45" t="s">
        <v>1160</v>
      </c>
      <c r="H24" s="39" t="s">
        <v>1164</v>
      </c>
      <c r="I24" s="39" t="s">
        <v>1189</v>
      </c>
      <c r="J24" s="39" t="s">
        <v>1234</v>
      </c>
      <c r="K24" s="39"/>
      <c r="L24" s="39"/>
      <c r="M24" s="39"/>
      <c r="N24" s="39"/>
      <c r="O24" s="39"/>
      <c r="P24" s="39"/>
      <c r="Q24" s="5" t="s">
        <v>503</v>
      </c>
      <c r="R24" s="45" t="s">
        <v>25</v>
      </c>
    </row>
    <row r="25" spans="1:18" ht="34.5" customHeight="1">
      <c r="A25" s="39">
        <v>8</v>
      </c>
      <c r="B25" s="39" t="s">
        <v>1156</v>
      </c>
      <c r="C25" s="45" t="s">
        <v>1192</v>
      </c>
      <c r="D25" s="39" t="s">
        <v>1311</v>
      </c>
      <c r="E25" s="39"/>
      <c r="F25" s="5" t="s">
        <v>1312</v>
      </c>
      <c r="G25" s="45" t="s">
        <v>1160</v>
      </c>
      <c r="H25" s="39" t="s">
        <v>52</v>
      </c>
      <c r="I25" s="39" t="s">
        <v>1189</v>
      </c>
      <c r="J25" s="39" t="s">
        <v>1234</v>
      </c>
      <c r="K25" s="39">
        <v>480</v>
      </c>
      <c r="L25" s="39" t="s">
        <v>1313</v>
      </c>
      <c r="M25" s="39" t="s">
        <v>1314</v>
      </c>
      <c r="N25" s="39">
        <v>9093240</v>
      </c>
      <c r="O25" s="39" t="s">
        <v>340</v>
      </c>
      <c r="P25" s="39">
        <v>603.20000000000005</v>
      </c>
      <c r="Q25" s="5" t="s">
        <v>506</v>
      </c>
      <c r="R25" s="45" t="s">
        <v>25</v>
      </c>
    </row>
    <row r="26" spans="1:18" ht="34.5" customHeight="1">
      <c r="A26" s="39">
        <v>9</v>
      </c>
      <c r="B26" s="39" t="s">
        <v>1156</v>
      </c>
      <c r="C26" s="45" t="s">
        <v>1192</v>
      </c>
      <c r="D26" s="39" t="s">
        <v>1315</v>
      </c>
      <c r="E26" s="39"/>
      <c r="F26" s="5" t="s">
        <v>1316</v>
      </c>
      <c r="G26" s="45" t="s">
        <v>1160</v>
      </c>
      <c r="H26" s="39" t="s">
        <v>52</v>
      </c>
      <c r="I26" s="39" t="s">
        <v>1189</v>
      </c>
      <c r="J26" s="39" t="s">
        <v>1234</v>
      </c>
      <c r="K26" s="39"/>
      <c r="L26" s="39"/>
      <c r="M26" s="39"/>
      <c r="N26" s="39"/>
      <c r="O26" s="39"/>
      <c r="P26" s="39"/>
      <c r="Q26" s="5" t="s">
        <v>503</v>
      </c>
      <c r="R26" s="45" t="s">
        <v>25</v>
      </c>
    </row>
    <row r="27" spans="1:18" ht="34.5" customHeight="1">
      <c r="A27" s="39">
        <v>10</v>
      </c>
      <c r="B27" s="39" t="s">
        <v>1156</v>
      </c>
      <c r="C27" s="45" t="s">
        <v>1192</v>
      </c>
      <c r="D27" s="39"/>
      <c r="E27" s="39"/>
      <c r="F27" s="5" t="s">
        <v>1317</v>
      </c>
      <c r="G27" s="45" t="s">
        <v>1160</v>
      </c>
      <c r="H27" s="39" t="s">
        <v>1164</v>
      </c>
      <c r="I27" s="39" t="s">
        <v>1189</v>
      </c>
      <c r="J27" s="39" t="s">
        <v>1234</v>
      </c>
      <c r="K27" s="39"/>
      <c r="L27" s="39"/>
      <c r="M27" s="39"/>
      <c r="N27" s="39"/>
      <c r="O27" s="39"/>
      <c r="P27" s="39"/>
      <c r="Q27" s="5" t="s">
        <v>503</v>
      </c>
      <c r="R27" s="45" t="s">
        <v>25</v>
      </c>
    </row>
    <row r="28" spans="1:18" ht="34.5" customHeight="1">
      <c r="A28" s="39">
        <v>11</v>
      </c>
      <c r="B28" s="39" t="s">
        <v>1156</v>
      </c>
      <c r="C28" s="45" t="s">
        <v>1192</v>
      </c>
      <c r="D28" s="39"/>
      <c r="E28" s="39"/>
      <c r="F28" s="5" t="s">
        <v>1318</v>
      </c>
      <c r="G28" s="45" t="s">
        <v>1160</v>
      </c>
      <c r="H28" s="39" t="s">
        <v>1164</v>
      </c>
      <c r="I28" s="39" t="s">
        <v>1189</v>
      </c>
      <c r="J28" s="39" t="s">
        <v>1234</v>
      </c>
      <c r="K28" s="39">
        <v>4000</v>
      </c>
      <c r="L28" s="39" t="s">
        <v>19</v>
      </c>
      <c r="M28" s="39" t="s">
        <v>20</v>
      </c>
      <c r="N28" s="39" t="s">
        <v>1319</v>
      </c>
      <c r="O28" s="39" t="s">
        <v>21</v>
      </c>
      <c r="P28" s="39">
        <v>346.5</v>
      </c>
      <c r="Q28" s="5" t="s">
        <v>503</v>
      </c>
      <c r="R28" s="45" t="s">
        <v>25</v>
      </c>
    </row>
    <row r="29" spans="1:18" ht="34.5" customHeight="1">
      <c r="A29" s="39">
        <v>12</v>
      </c>
      <c r="B29" s="39" t="s">
        <v>1156</v>
      </c>
      <c r="C29" s="45" t="s">
        <v>1192</v>
      </c>
      <c r="D29" s="39" t="s">
        <v>1320</v>
      </c>
      <c r="E29" s="39"/>
      <c r="F29" s="5" t="s">
        <v>1321</v>
      </c>
      <c r="G29" s="39" t="s">
        <v>1160</v>
      </c>
      <c r="H29" s="39" t="s">
        <v>1089</v>
      </c>
      <c r="I29" s="39" t="s">
        <v>1322</v>
      </c>
      <c r="J29" s="39" t="s">
        <v>1234</v>
      </c>
      <c r="K29" s="39"/>
      <c r="L29" s="39"/>
      <c r="M29" s="39"/>
      <c r="N29" s="39"/>
      <c r="O29" s="39"/>
      <c r="P29" s="39"/>
      <c r="Q29" s="5" t="s">
        <v>1323</v>
      </c>
      <c r="R29" s="45" t="s">
        <v>25</v>
      </c>
    </row>
    <row r="30" spans="1:18" ht="34.5" customHeight="1">
      <c r="A30" s="39">
        <v>13</v>
      </c>
      <c r="B30" s="39" t="s">
        <v>1156</v>
      </c>
      <c r="C30" s="45" t="s">
        <v>1192</v>
      </c>
      <c r="D30" s="39" t="s">
        <v>1324</v>
      </c>
      <c r="E30" s="39"/>
      <c r="F30" s="5" t="s">
        <v>1325</v>
      </c>
      <c r="G30" s="39" t="s">
        <v>1160</v>
      </c>
      <c r="H30" s="39" t="s">
        <v>1164</v>
      </c>
      <c r="I30" s="39" t="s">
        <v>1189</v>
      </c>
      <c r="J30" s="39" t="s">
        <v>1234</v>
      </c>
      <c r="K30" s="39"/>
      <c r="L30" s="39"/>
      <c r="M30" s="39"/>
      <c r="N30" s="39"/>
      <c r="O30" s="39"/>
      <c r="P30" s="39"/>
      <c r="Q30" s="5" t="s">
        <v>503</v>
      </c>
      <c r="R30" s="45" t="s">
        <v>25</v>
      </c>
    </row>
    <row r="31" spans="1:18" ht="34.5" customHeight="1">
      <c r="A31" s="39">
        <v>14</v>
      </c>
      <c r="B31" s="39" t="s">
        <v>1156</v>
      </c>
      <c r="C31" s="45" t="s">
        <v>1192</v>
      </c>
      <c r="D31" s="39" t="s">
        <v>1326</v>
      </c>
      <c r="E31" s="39"/>
      <c r="F31" s="5" t="s">
        <v>1327</v>
      </c>
      <c r="G31" s="39" t="s">
        <v>1160</v>
      </c>
      <c r="H31" s="39" t="s">
        <v>1164</v>
      </c>
      <c r="I31" s="39" t="s">
        <v>1322</v>
      </c>
      <c r="J31" s="39" t="s">
        <v>1234</v>
      </c>
      <c r="K31" s="39"/>
      <c r="L31" s="39"/>
      <c r="M31" s="39"/>
      <c r="N31" s="39"/>
      <c r="O31" s="39"/>
      <c r="P31" s="39"/>
      <c r="Q31" s="5" t="s">
        <v>503</v>
      </c>
      <c r="R31" s="45" t="s">
        <v>25</v>
      </c>
    </row>
    <row r="32" spans="1:18" ht="34.5" customHeight="1">
      <c r="A32" s="39">
        <v>15</v>
      </c>
      <c r="B32" s="39" t="s">
        <v>1156</v>
      </c>
      <c r="C32" s="45" t="s">
        <v>1192</v>
      </c>
      <c r="D32" s="39" t="s">
        <v>1328</v>
      </c>
      <c r="E32" s="39"/>
      <c r="F32" s="5" t="s">
        <v>1294</v>
      </c>
      <c r="G32" s="39" t="s">
        <v>1160</v>
      </c>
      <c r="H32" s="39" t="s">
        <v>1164</v>
      </c>
      <c r="I32" s="39" t="s">
        <v>1189</v>
      </c>
      <c r="J32" s="39" t="s">
        <v>1234</v>
      </c>
      <c r="K32" s="39"/>
      <c r="L32" s="39"/>
      <c r="M32" s="39"/>
      <c r="N32" s="39"/>
      <c r="O32" s="39"/>
      <c r="P32" s="39"/>
      <c r="Q32" s="5" t="s">
        <v>503</v>
      </c>
      <c r="R32" s="45" t="s">
        <v>25</v>
      </c>
    </row>
    <row r="33" spans="1:18" ht="34.5" customHeight="1">
      <c r="A33" s="39">
        <v>16</v>
      </c>
      <c r="B33" s="39" t="s">
        <v>1156</v>
      </c>
      <c r="C33" s="45" t="s">
        <v>1192</v>
      </c>
      <c r="D33" s="68" t="s">
        <v>1329</v>
      </c>
      <c r="E33" s="39"/>
      <c r="F33" s="5" t="s">
        <v>1321</v>
      </c>
      <c r="G33" s="39" t="s">
        <v>1160</v>
      </c>
      <c r="H33" s="39" t="s">
        <v>46</v>
      </c>
      <c r="I33" s="39" t="s">
        <v>1322</v>
      </c>
      <c r="J33" s="39" t="s">
        <v>1234</v>
      </c>
      <c r="K33" s="39">
        <v>4000</v>
      </c>
      <c r="L33" s="39" t="s">
        <v>19</v>
      </c>
      <c r="M33" s="39" t="s">
        <v>20</v>
      </c>
      <c r="N33" s="39" t="s">
        <v>1330</v>
      </c>
      <c r="O33" s="39" t="s">
        <v>21</v>
      </c>
      <c r="P33" s="39">
        <v>1753.3</v>
      </c>
      <c r="Q33" s="5" t="s">
        <v>1377</v>
      </c>
      <c r="R33" s="45" t="s">
        <v>25</v>
      </c>
    </row>
    <row r="34" spans="1:18" ht="34.5" customHeight="1">
      <c r="A34" s="39">
        <v>17</v>
      </c>
      <c r="B34" s="39" t="s">
        <v>1156</v>
      </c>
      <c r="C34" s="45" t="s">
        <v>1192</v>
      </c>
      <c r="D34" s="68" t="s">
        <v>1331</v>
      </c>
      <c r="E34" s="39"/>
      <c r="F34" s="5" t="s">
        <v>1321</v>
      </c>
      <c r="G34" s="39" t="s">
        <v>1160</v>
      </c>
      <c r="H34" s="39" t="s">
        <v>46</v>
      </c>
      <c r="I34" s="39" t="s">
        <v>1322</v>
      </c>
      <c r="J34" s="39" t="s">
        <v>1234</v>
      </c>
      <c r="K34" s="39">
        <v>4000</v>
      </c>
      <c r="L34" s="39" t="s">
        <v>19</v>
      </c>
      <c r="M34" s="39" t="s">
        <v>20</v>
      </c>
      <c r="N34" s="39" t="s">
        <v>1332</v>
      </c>
      <c r="O34" s="39" t="s">
        <v>21</v>
      </c>
      <c r="P34" s="39">
        <v>0.1</v>
      </c>
      <c r="Q34" s="5" t="s">
        <v>1333</v>
      </c>
      <c r="R34" s="45" t="s">
        <v>25</v>
      </c>
    </row>
    <row r="35" spans="1:18" ht="34.5" customHeight="1">
      <c r="A35" s="39">
        <v>18</v>
      </c>
      <c r="B35" s="39" t="s">
        <v>1156</v>
      </c>
      <c r="C35" s="45" t="s">
        <v>1192</v>
      </c>
      <c r="D35" s="68" t="s">
        <v>1334</v>
      </c>
      <c r="E35" s="39"/>
      <c r="F35" s="5" t="s">
        <v>1335</v>
      </c>
      <c r="G35" s="39" t="s">
        <v>1160</v>
      </c>
      <c r="H35" s="39" t="s">
        <v>1164</v>
      </c>
      <c r="I35" s="39" t="s">
        <v>1322</v>
      </c>
      <c r="J35" s="39" t="s">
        <v>1234</v>
      </c>
      <c r="K35" s="39"/>
      <c r="L35" s="39"/>
      <c r="M35" s="39"/>
      <c r="N35" s="39"/>
      <c r="O35" s="39"/>
      <c r="P35" s="39"/>
      <c r="Q35" s="5" t="s">
        <v>503</v>
      </c>
      <c r="R35" s="45" t="s">
        <v>25</v>
      </c>
    </row>
    <row r="36" spans="1:18" ht="34.5" customHeight="1">
      <c r="A36" s="39">
        <v>19</v>
      </c>
      <c r="B36" s="39" t="s">
        <v>1156</v>
      </c>
      <c r="C36" s="45" t="s">
        <v>1192</v>
      </c>
      <c r="D36" s="68" t="s">
        <v>1336</v>
      </c>
      <c r="E36" s="39"/>
      <c r="F36" s="5" t="s">
        <v>1337</v>
      </c>
      <c r="G36" s="39" t="s">
        <v>1160</v>
      </c>
      <c r="H36" s="39" t="s">
        <v>1164</v>
      </c>
      <c r="I36" s="39" t="s">
        <v>1322</v>
      </c>
      <c r="J36" s="39" t="s">
        <v>1234</v>
      </c>
      <c r="K36" s="39">
        <v>4000</v>
      </c>
      <c r="L36" s="39" t="s">
        <v>19</v>
      </c>
      <c r="M36" s="39" t="s">
        <v>20</v>
      </c>
      <c r="N36" s="39" t="s">
        <v>1338</v>
      </c>
      <c r="O36" s="39" t="s">
        <v>21</v>
      </c>
      <c r="P36" s="39">
        <v>3721.4</v>
      </c>
      <c r="Q36" s="5" t="s">
        <v>1380</v>
      </c>
      <c r="R36" s="45" t="s">
        <v>25</v>
      </c>
    </row>
    <row r="37" spans="1:18" ht="34.5" customHeight="1">
      <c r="A37" s="39">
        <v>20</v>
      </c>
      <c r="B37" s="39" t="s">
        <v>1156</v>
      </c>
      <c r="C37" s="45" t="s">
        <v>1192</v>
      </c>
      <c r="D37" s="68" t="s">
        <v>1339</v>
      </c>
      <c r="E37" s="39"/>
      <c r="F37" s="5" t="s">
        <v>1340</v>
      </c>
      <c r="G37" s="39" t="s">
        <v>1160</v>
      </c>
      <c r="H37" s="39" t="s">
        <v>629</v>
      </c>
      <c r="I37" s="39" t="s">
        <v>1322</v>
      </c>
      <c r="J37" s="39" t="s">
        <v>1234</v>
      </c>
      <c r="K37" s="39">
        <v>1200</v>
      </c>
      <c r="L37" s="39" t="s">
        <v>34</v>
      </c>
      <c r="M37" s="39" t="s">
        <v>35</v>
      </c>
      <c r="N37" s="39" t="s">
        <v>1341</v>
      </c>
      <c r="O37" s="39" t="s">
        <v>21</v>
      </c>
      <c r="P37" s="39" t="s">
        <v>1379</v>
      </c>
      <c r="Q37" s="5" t="s">
        <v>31</v>
      </c>
      <c r="R37" s="45" t="s">
        <v>25</v>
      </c>
    </row>
    <row r="38" spans="1:18" ht="34.5" customHeight="1">
      <c r="A38" s="39">
        <v>21</v>
      </c>
      <c r="B38" s="39" t="s">
        <v>1156</v>
      </c>
      <c r="C38" s="45" t="s">
        <v>1192</v>
      </c>
      <c r="D38" s="68" t="s">
        <v>1342</v>
      </c>
      <c r="E38" s="39"/>
      <c r="F38" s="5" t="s">
        <v>1343</v>
      </c>
      <c r="G38" s="39" t="s">
        <v>1160</v>
      </c>
      <c r="H38" s="39" t="s">
        <v>629</v>
      </c>
      <c r="I38" s="39" t="s">
        <v>1322</v>
      </c>
      <c r="J38" s="39" t="s">
        <v>1234</v>
      </c>
      <c r="K38" s="39"/>
      <c r="L38" s="39"/>
      <c r="M38" s="39"/>
      <c r="N38" s="39"/>
      <c r="O38" s="39"/>
      <c r="P38" s="39"/>
      <c r="Q38" s="5" t="s">
        <v>1346</v>
      </c>
      <c r="R38" s="45" t="s">
        <v>25</v>
      </c>
    </row>
    <row r="39" spans="1:18" ht="34.5" customHeight="1">
      <c r="A39" s="39">
        <v>22</v>
      </c>
      <c r="B39" s="39" t="s">
        <v>1156</v>
      </c>
      <c r="C39" s="45" t="s">
        <v>1192</v>
      </c>
      <c r="D39" s="68" t="s">
        <v>1344</v>
      </c>
      <c r="E39" s="39"/>
      <c r="F39" s="5" t="s">
        <v>1345</v>
      </c>
      <c r="G39" s="39" t="s">
        <v>1160</v>
      </c>
      <c r="H39" s="39" t="s">
        <v>1164</v>
      </c>
      <c r="I39" s="39" t="s">
        <v>1322</v>
      </c>
      <c r="J39" s="39" t="s">
        <v>1234</v>
      </c>
      <c r="K39" s="39"/>
      <c r="L39" s="39"/>
      <c r="M39" s="39"/>
      <c r="N39" s="39"/>
      <c r="O39" s="39"/>
      <c r="P39" s="39"/>
      <c r="Q39" s="5" t="s">
        <v>1346</v>
      </c>
      <c r="R39" s="45" t="s">
        <v>25</v>
      </c>
    </row>
    <row r="40" spans="1:18" ht="34.5" customHeight="1">
      <c r="A40" s="39">
        <v>23</v>
      </c>
      <c r="B40" s="39" t="s">
        <v>1156</v>
      </c>
      <c r="C40" s="45" t="s">
        <v>1192</v>
      </c>
      <c r="D40" s="68" t="s">
        <v>1347</v>
      </c>
      <c r="E40" s="39"/>
      <c r="F40" s="5" t="s">
        <v>1348</v>
      </c>
      <c r="G40" s="39" t="s">
        <v>1160</v>
      </c>
      <c r="H40" s="39" t="s">
        <v>1164</v>
      </c>
      <c r="I40" s="39" t="s">
        <v>1322</v>
      </c>
      <c r="J40" s="39" t="s">
        <v>1234</v>
      </c>
      <c r="K40" s="39"/>
      <c r="L40" s="39"/>
      <c r="M40" s="39"/>
      <c r="N40" s="39"/>
      <c r="O40" s="39"/>
      <c r="P40" s="39"/>
      <c r="Q40" s="5" t="s">
        <v>503</v>
      </c>
      <c r="R40" s="45" t="s">
        <v>25</v>
      </c>
    </row>
    <row r="41" spans="1:18" ht="34.5" customHeight="1">
      <c r="A41" s="39">
        <v>24</v>
      </c>
      <c r="B41" s="39" t="s">
        <v>1156</v>
      </c>
      <c r="C41" s="45" t="s">
        <v>1192</v>
      </c>
      <c r="D41" s="68" t="s">
        <v>1349</v>
      </c>
      <c r="E41" s="39"/>
      <c r="F41" s="5" t="s">
        <v>1350</v>
      </c>
      <c r="G41" s="39" t="s">
        <v>1160</v>
      </c>
      <c r="H41" s="39" t="s">
        <v>1164</v>
      </c>
      <c r="I41" s="39" t="s">
        <v>1322</v>
      </c>
      <c r="J41" s="39" t="s">
        <v>1234</v>
      </c>
      <c r="K41" s="39"/>
      <c r="L41" s="39"/>
      <c r="M41" s="39"/>
      <c r="N41" s="39"/>
      <c r="O41" s="39"/>
      <c r="P41" s="39"/>
      <c r="Q41" s="5" t="s">
        <v>1378</v>
      </c>
      <c r="R41" s="45" t="s">
        <v>25</v>
      </c>
    </row>
    <row r="42" spans="1:18" ht="34.5" customHeight="1">
      <c r="A42" s="39">
        <v>25</v>
      </c>
      <c r="B42" s="39" t="s">
        <v>1156</v>
      </c>
      <c r="C42" s="45" t="s">
        <v>1192</v>
      </c>
      <c r="D42" s="68" t="s">
        <v>1351</v>
      </c>
      <c r="E42" s="39"/>
      <c r="F42" s="5" t="s">
        <v>1395</v>
      </c>
      <c r="G42" s="39" t="s">
        <v>1160</v>
      </c>
      <c r="H42" s="39" t="s">
        <v>46</v>
      </c>
      <c r="I42" s="39" t="s">
        <v>1322</v>
      </c>
      <c r="J42" s="39" t="s">
        <v>1234</v>
      </c>
      <c r="K42" s="39">
        <v>4000</v>
      </c>
      <c r="L42" s="39" t="s">
        <v>19</v>
      </c>
      <c r="M42" s="39" t="s">
        <v>20</v>
      </c>
      <c r="N42" s="39" t="s">
        <v>1352</v>
      </c>
      <c r="O42" s="39" t="s">
        <v>21</v>
      </c>
      <c r="P42" s="39">
        <v>9624</v>
      </c>
      <c r="Q42" s="5" t="s">
        <v>31</v>
      </c>
      <c r="R42" s="45" t="s">
        <v>25</v>
      </c>
    </row>
    <row r="43" spans="1:18" ht="34.5" customHeight="1">
      <c r="A43" s="39">
        <v>26</v>
      </c>
      <c r="B43" s="39" t="s">
        <v>1156</v>
      </c>
      <c r="C43" s="45" t="s">
        <v>1192</v>
      </c>
      <c r="D43" s="68" t="s">
        <v>1353</v>
      </c>
      <c r="E43" s="39"/>
      <c r="F43" s="5" t="s">
        <v>1354</v>
      </c>
      <c r="G43" s="39" t="s">
        <v>1160</v>
      </c>
      <c r="H43" s="39" t="s">
        <v>1164</v>
      </c>
      <c r="I43" s="39" t="s">
        <v>1322</v>
      </c>
      <c r="J43" s="39" t="s">
        <v>1234</v>
      </c>
      <c r="K43" s="39">
        <v>4000</v>
      </c>
      <c r="L43" s="39" t="s">
        <v>19</v>
      </c>
      <c r="M43" s="39" t="s">
        <v>20</v>
      </c>
      <c r="N43" s="39" t="s">
        <v>1355</v>
      </c>
      <c r="O43" s="39" t="s">
        <v>21</v>
      </c>
      <c r="P43" s="39">
        <v>1949</v>
      </c>
      <c r="Q43" s="5" t="s">
        <v>1084</v>
      </c>
      <c r="R43" s="45" t="s">
        <v>25</v>
      </c>
    </row>
    <row r="44" spans="1:18" ht="34.5" customHeight="1">
      <c r="A44" s="39">
        <v>27</v>
      </c>
      <c r="B44" s="39" t="s">
        <v>1156</v>
      </c>
      <c r="C44" s="45" t="s">
        <v>1192</v>
      </c>
      <c r="D44" s="39" t="s">
        <v>1356</v>
      </c>
      <c r="E44" s="39"/>
      <c r="F44" s="5" t="s">
        <v>1357</v>
      </c>
      <c r="G44" s="39" t="s">
        <v>1160</v>
      </c>
      <c r="H44" s="39" t="s">
        <v>1164</v>
      </c>
      <c r="I44" s="39" t="s">
        <v>1161</v>
      </c>
      <c r="J44" s="39" t="s">
        <v>1234</v>
      </c>
      <c r="K44" s="39"/>
      <c r="L44" s="39"/>
      <c r="M44" s="39"/>
      <c r="N44" s="39"/>
      <c r="O44" s="39"/>
      <c r="P44" s="39"/>
      <c r="Q44" s="5" t="s">
        <v>503</v>
      </c>
      <c r="R44" s="39" t="s">
        <v>625</v>
      </c>
    </row>
    <row r="45" spans="1:18" ht="34.5" customHeight="1">
      <c r="A45" s="39">
        <v>28</v>
      </c>
      <c r="B45" s="39" t="s">
        <v>1156</v>
      </c>
      <c r="C45" s="45" t="s">
        <v>1192</v>
      </c>
      <c r="D45" s="39" t="s">
        <v>1358</v>
      </c>
      <c r="E45" s="39"/>
      <c r="F45" s="5" t="s">
        <v>1359</v>
      </c>
      <c r="G45" s="39" t="s">
        <v>1160</v>
      </c>
      <c r="H45" s="39" t="s">
        <v>1164</v>
      </c>
      <c r="I45" s="39" t="s">
        <v>1161</v>
      </c>
      <c r="J45" s="39" t="s">
        <v>1234</v>
      </c>
      <c r="K45" s="39"/>
      <c r="L45" s="39"/>
      <c r="M45" s="39"/>
      <c r="N45" s="39"/>
      <c r="O45" s="39"/>
      <c r="P45" s="39"/>
      <c r="Q45" s="5" t="s">
        <v>1346</v>
      </c>
      <c r="R45" s="39" t="s">
        <v>625</v>
      </c>
    </row>
    <row r="46" spans="1:18" ht="34.5" customHeight="1">
      <c r="A46" s="39">
        <v>29</v>
      </c>
      <c r="B46" s="39" t="s">
        <v>1156</v>
      </c>
      <c r="C46" s="45" t="s">
        <v>1192</v>
      </c>
      <c r="D46" s="39" t="s">
        <v>1360</v>
      </c>
      <c r="E46" s="39"/>
      <c r="F46" s="5" t="s">
        <v>1361</v>
      </c>
      <c r="G46" s="39" t="s">
        <v>1160</v>
      </c>
      <c r="H46" s="39" t="s">
        <v>38</v>
      </c>
      <c r="I46" s="39" t="s">
        <v>1161</v>
      </c>
      <c r="J46" s="39" t="s">
        <v>1234</v>
      </c>
      <c r="K46" s="39">
        <v>4000</v>
      </c>
      <c r="L46" s="39" t="s">
        <v>19</v>
      </c>
      <c r="M46" s="39" t="s">
        <v>20</v>
      </c>
      <c r="N46" s="39" t="s">
        <v>1362</v>
      </c>
      <c r="O46" s="39" t="s">
        <v>21</v>
      </c>
      <c r="P46" s="39" t="s">
        <v>1154</v>
      </c>
      <c r="Q46" s="5" t="s">
        <v>506</v>
      </c>
      <c r="R46" s="39" t="s">
        <v>625</v>
      </c>
    </row>
    <row r="47" spans="1:18" ht="34.5" customHeight="1">
      <c r="A47" s="39">
        <v>30</v>
      </c>
      <c r="B47" s="39" t="s">
        <v>1156</v>
      </c>
      <c r="C47" s="45" t="s">
        <v>1192</v>
      </c>
      <c r="D47" s="39" t="s">
        <v>1363</v>
      </c>
      <c r="E47" s="39"/>
      <c r="F47" s="5" t="s">
        <v>1361</v>
      </c>
      <c r="G47" s="39" t="s">
        <v>1160</v>
      </c>
      <c r="H47" s="39" t="s">
        <v>38</v>
      </c>
      <c r="I47" s="39" t="s">
        <v>1161</v>
      </c>
      <c r="J47" s="39" t="s">
        <v>1234</v>
      </c>
      <c r="K47" s="39">
        <v>4000</v>
      </c>
      <c r="L47" s="39" t="s">
        <v>19</v>
      </c>
      <c r="M47" s="39" t="s">
        <v>20</v>
      </c>
      <c r="N47" s="39" t="s">
        <v>1364</v>
      </c>
      <c r="O47" s="39" t="s">
        <v>21</v>
      </c>
      <c r="P47" s="39">
        <v>15650.2</v>
      </c>
      <c r="Q47" s="5" t="s">
        <v>1365</v>
      </c>
      <c r="R47" s="39" t="s">
        <v>625</v>
      </c>
    </row>
    <row r="48" spans="1:18" ht="34.5" customHeight="1">
      <c r="A48" s="39">
        <v>31</v>
      </c>
      <c r="B48" s="39" t="s">
        <v>1156</v>
      </c>
      <c r="C48" s="45" t="s">
        <v>1192</v>
      </c>
      <c r="D48" s="39" t="s">
        <v>1366</v>
      </c>
      <c r="E48" s="39"/>
      <c r="F48" s="5" t="s">
        <v>1367</v>
      </c>
      <c r="G48" s="39" t="s">
        <v>1160</v>
      </c>
      <c r="H48" s="39" t="s">
        <v>1164</v>
      </c>
      <c r="I48" s="39" t="s">
        <v>1161</v>
      </c>
      <c r="J48" s="39" t="s">
        <v>1234</v>
      </c>
      <c r="K48" s="39">
        <v>4000</v>
      </c>
      <c r="L48" s="39" t="s">
        <v>19</v>
      </c>
      <c r="M48" s="39" t="s">
        <v>20</v>
      </c>
      <c r="N48" s="39" t="s">
        <v>1368</v>
      </c>
      <c r="O48" s="39" t="s">
        <v>21</v>
      </c>
      <c r="P48" s="39">
        <v>8173.6</v>
      </c>
      <c r="Q48" s="5" t="s">
        <v>1084</v>
      </c>
      <c r="R48" s="39" t="s">
        <v>625</v>
      </c>
    </row>
    <row r="49" spans="1:18" ht="34.5" customHeight="1">
      <c r="A49" s="39">
        <v>32</v>
      </c>
      <c r="B49" s="39" t="s">
        <v>1156</v>
      </c>
      <c r="C49" s="45" t="s">
        <v>1192</v>
      </c>
      <c r="D49" s="39" t="s">
        <v>1369</v>
      </c>
      <c r="E49" s="39"/>
      <c r="F49" s="5" t="s">
        <v>1370</v>
      </c>
      <c r="G49" s="39" t="s">
        <v>1160</v>
      </c>
      <c r="H49" s="39" t="s">
        <v>1164</v>
      </c>
      <c r="I49" s="39" t="s">
        <v>1161</v>
      </c>
      <c r="J49" s="39" t="s">
        <v>1234</v>
      </c>
      <c r="K49" s="39"/>
      <c r="L49" s="39"/>
      <c r="M49" s="39"/>
      <c r="N49" s="39"/>
      <c r="O49" s="39"/>
      <c r="P49" s="39"/>
      <c r="Q49" s="5" t="s">
        <v>503</v>
      </c>
      <c r="R49" s="39" t="s">
        <v>625</v>
      </c>
    </row>
    <row r="50" spans="1:18" ht="34.5" customHeight="1">
      <c r="A50" s="39">
        <v>33</v>
      </c>
      <c r="B50" s="39" t="s">
        <v>1156</v>
      </c>
      <c r="C50" s="45" t="s">
        <v>1192</v>
      </c>
      <c r="D50" s="39" t="s">
        <v>1371</v>
      </c>
      <c r="E50" s="39"/>
      <c r="F50" s="5" t="s">
        <v>1372</v>
      </c>
      <c r="G50" s="39" t="s">
        <v>1160</v>
      </c>
      <c r="H50" s="39" t="s">
        <v>476</v>
      </c>
      <c r="I50" s="39" t="s">
        <v>1161</v>
      </c>
      <c r="J50" s="39" t="s">
        <v>1234</v>
      </c>
      <c r="K50" s="39"/>
      <c r="L50" s="39"/>
      <c r="M50" s="39"/>
      <c r="N50" s="39"/>
      <c r="O50" s="39"/>
      <c r="P50" s="39"/>
      <c r="Q50" s="5" t="s">
        <v>1084</v>
      </c>
      <c r="R50" s="39" t="s">
        <v>625</v>
      </c>
    </row>
    <row r="51" spans="1:18" ht="34.5" customHeight="1">
      <c r="A51" s="39">
        <v>34</v>
      </c>
      <c r="B51" s="39" t="s">
        <v>1156</v>
      </c>
      <c r="C51" s="45" t="s">
        <v>1192</v>
      </c>
      <c r="D51" s="39" t="s">
        <v>1373</v>
      </c>
      <c r="E51" s="39"/>
      <c r="F51" s="5" t="s">
        <v>1372</v>
      </c>
      <c r="G51" s="39" t="s">
        <v>1160</v>
      </c>
      <c r="H51" s="39" t="s">
        <v>476</v>
      </c>
      <c r="I51" s="39" t="s">
        <v>1161</v>
      </c>
      <c r="J51" s="39" t="s">
        <v>1234</v>
      </c>
      <c r="K51" s="39">
        <v>200</v>
      </c>
      <c r="L51" s="39" t="s">
        <v>1114</v>
      </c>
      <c r="M51" s="39"/>
      <c r="N51" s="39">
        <v>4003116</v>
      </c>
      <c r="O51" s="39" t="s">
        <v>498</v>
      </c>
      <c r="P51" s="39">
        <v>9270.1</v>
      </c>
      <c r="Q51" s="5" t="s">
        <v>31</v>
      </c>
      <c r="R51" s="39" t="s">
        <v>625</v>
      </c>
    </row>
    <row r="52" spans="1:18" ht="34.5" customHeight="1">
      <c r="A52" s="39">
        <v>35</v>
      </c>
      <c r="B52" s="39" t="s">
        <v>1156</v>
      </c>
      <c r="C52" s="45" t="s">
        <v>1192</v>
      </c>
      <c r="D52" s="39"/>
      <c r="E52" s="39"/>
      <c r="F52" s="5" t="s">
        <v>1374</v>
      </c>
      <c r="G52" s="39" t="s">
        <v>1160</v>
      </c>
      <c r="H52" s="39" t="s">
        <v>476</v>
      </c>
      <c r="I52" s="39" t="s">
        <v>1161</v>
      </c>
      <c r="J52" s="39" t="s">
        <v>1234</v>
      </c>
      <c r="K52" s="39">
        <v>200</v>
      </c>
      <c r="L52" s="39" t="s">
        <v>1114</v>
      </c>
      <c r="M52" s="39"/>
      <c r="N52" s="39"/>
      <c r="O52" s="39"/>
      <c r="P52" s="39"/>
      <c r="Q52" s="5" t="s">
        <v>1084</v>
      </c>
      <c r="R52" s="39" t="s">
        <v>625</v>
      </c>
    </row>
    <row r="53" spans="1:18" ht="34.5" customHeight="1">
      <c r="A53" s="39">
        <v>36</v>
      </c>
      <c r="B53" s="39" t="s">
        <v>1156</v>
      </c>
      <c r="C53" s="45" t="s">
        <v>1192</v>
      </c>
      <c r="D53" s="39"/>
      <c r="E53" s="39"/>
      <c r="F53" s="5" t="s">
        <v>1372</v>
      </c>
      <c r="G53" s="39" t="s">
        <v>1160</v>
      </c>
      <c r="H53" s="39" t="s">
        <v>62</v>
      </c>
      <c r="I53" s="39" t="s">
        <v>1161</v>
      </c>
      <c r="J53" s="39" t="s">
        <v>1234</v>
      </c>
      <c r="K53" s="39">
        <v>4000</v>
      </c>
      <c r="L53" s="39" t="s">
        <v>19</v>
      </c>
      <c r="M53" s="39" t="s">
        <v>24</v>
      </c>
      <c r="N53" s="39" t="s">
        <v>1375</v>
      </c>
      <c r="O53" s="39" t="s">
        <v>357</v>
      </c>
      <c r="P53" s="39">
        <v>609.70000000000005</v>
      </c>
      <c r="Q53" s="5" t="s">
        <v>31</v>
      </c>
      <c r="R53" s="39" t="s">
        <v>625</v>
      </c>
    </row>
    <row r="54" spans="1:18" ht="34.5" customHeight="1">
      <c r="A54" s="39">
        <v>37</v>
      </c>
      <c r="B54" s="39" t="s">
        <v>1156</v>
      </c>
      <c r="C54" s="45" t="s">
        <v>1192</v>
      </c>
      <c r="D54" s="39"/>
      <c r="E54" s="39"/>
      <c r="F54" s="39" t="s">
        <v>1376</v>
      </c>
      <c r="G54" s="39" t="s">
        <v>1160</v>
      </c>
      <c r="H54" s="39" t="s">
        <v>1164</v>
      </c>
      <c r="I54" s="39" t="s">
        <v>1161</v>
      </c>
      <c r="J54" s="39" t="s">
        <v>1234</v>
      </c>
      <c r="K54" s="39"/>
      <c r="L54" s="39"/>
      <c r="M54" s="39"/>
      <c r="N54" s="39"/>
      <c r="O54" s="39"/>
      <c r="P54" s="39"/>
      <c r="Q54" s="5" t="s">
        <v>503</v>
      </c>
      <c r="R54" s="39" t="s">
        <v>625</v>
      </c>
    </row>
    <row r="55" spans="1:18" ht="34.5" customHeight="1">
      <c r="A55" s="39">
        <v>38</v>
      </c>
      <c r="B55" s="39" t="s">
        <v>1156</v>
      </c>
      <c r="C55" s="45" t="s">
        <v>1192</v>
      </c>
      <c r="D55" s="39" t="s">
        <v>1381</v>
      </c>
      <c r="E55" s="39"/>
      <c r="F55" s="5" t="s">
        <v>1388</v>
      </c>
      <c r="G55" s="39" t="s">
        <v>1160</v>
      </c>
      <c r="H55" s="39" t="s">
        <v>1164</v>
      </c>
      <c r="I55" s="39" t="s">
        <v>1161</v>
      </c>
      <c r="J55" s="39" t="s">
        <v>1234</v>
      </c>
      <c r="K55" s="39">
        <v>4000</v>
      </c>
      <c r="L55" s="39" t="s">
        <v>19</v>
      </c>
      <c r="M55" s="39" t="s">
        <v>20</v>
      </c>
      <c r="N55" s="39" t="s">
        <v>1382</v>
      </c>
      <c r="O55" s="39" t="s">
        <v>21</v>
      </c>
      <c r="P55" s="39">
        <v>32373</v>
      </c>
      <c r="Q55" s="5" t="s">
        <v>1383</v>
      </c>
      <c r="R55" s="39" t="s">
        <v>625</v>
      </c>
    </row>
    <row r="56" spans="1:18" ht="34.5" customHeight="1">
      <c r="A56" s="39">
        <v>39</v>
      </c>
      <c r="B56" s="39" t="s">
        <v>1156</v>
      </c>
      <c r="C56" s="45" t="s">
        <v>1192</v>
      </c>
      <c r="D56" s="39" t="s">
        <v>1384</v>
      </c>
      <c r="E56" s="39"/>
      <c r="F56" s="5" t="s">
        <v>1388</v>
      </c>
      <c r="G56" s="39" t="s">
        <v>1160</v>
      </c>
      <c r="H56" s="39" t="s">
        <v>1164</v>
      </c>
      <c r="I56" s="39" t="s">
        <v>1161</v>
      </c>
      <c r="J56" s="39" t="s">
        <v>1234</v>
      </c>
      <c r="K56" s="39">
        <v>4000</v>
      </c>
      <c r="L56" s="39" t="s">
        <v>19</v>
      </c>
      <c r="M56" s="39" t="s">
        <v>20</v>
      </c>
      <c r="N56" s="39" t="s">
        <v>1385</v>
      </c>
      <c r="O56" s="39" t="s">
        <v>21</v>
      </c>
      <c r="P56" s="39">
        <v>19882.599999999999</v>
      </c>
      <c r="Q56" s="5" t="s">
        <v>1386</v>
      </c>
      <c r="R56" s="39" t="s">
        <v>625</v>
      </c>
    </row>
    <row r="57" spans="1:18" ht="34.5" customHeight="1">
      <c r="A57" s="39">
        <v>40</v>
      </c>
      <c r="B57" s="39" t="s">
        <v>1156</v>
      </c>
      <c r="C57" s="45" t="s">
        <v>1192</v>
      </c>
      <c r="D57" s="39" t="s">
        <v>1387</v>
      </c>
      <c r="E57" s="39"/>
      <c r="F57" s="5" t="s">
        <v>1388</v>
      </c>
      <c r="G57" s="39" t="s">
        <v>1160</v>
      </c>
      <c r="H57" s="39" t="s">
        <v>46</v>
      </c>
      <c r="I57" s="39" t="s">
        <v>1161</v>
      </c>
      <c r="J57" s="39" t="s">
        <v>1234</v>
      </c>
      <c r="K57" s="39">
        <v>4000</v>
      </c>
      <c r="L57" s="39" t="s">
        <v>19</v>
      </c>
      <c r="M57" s="39" t="s">
        <v>20</v>
      </c>
      <c r="N57" s="39" t="s">
        <v>1389</v>
      </c>
      <c r="O57" s="39" t="s">
        <v>21</v>
      </c>
      <c r="P57" s="39">
        <v>13443.2</v>
      </c>
      <c r="Q57" s="5" t="s">
        <v>1390</v>
      </c>
      <c r="R57" s="39" t="s">
        <v>625</v>
      </c>
    </row>
    <row r="58" spans="1:18" ht="34.5" customHeight="1">
      <c r="A58" s="39">
        <v>41</v>
      </c>
      <c r="B58" s="39" t="s">
        <v>1156</v>
      </c>
      <c r="C58" s="45" t="s">
        <v>1192</v>
      </c>
      <c r="D58" s="39" t="s">
        <v>1391</v>
      </c>
      <c r="E58" s="39"/>
      <c r="F58" s="5" t="s">
        <v>1392</v>
      </c>
      <c r="G58" s="39" t="s">
        <v>1160</v>
      </c>
      <c r="H58" s="39" t="s">
        <v>629</v>
      </c>
      <c r="I58" s="39" t="s">
        <v>1161</v>
      </c>
      <c r="J58" s="39" t="s">
        <v>1234</v>
      </c>
      <c r="K58" s="39"/>
      <c r="L58" s="39"/>
      <c r="M58" s="39"/>
      <c r="N58" s="39"/>
      <c r="O58" s="39"/>
      <c r="P58" s="39"/>
      <c r="Q58" s="5" t="s">
        <v>1346</v>
      </c>
      <c r="R58" s="39" t="s">
        <v>625</v>
      </c>
    </row>
  </sheetData>
  <autoFilter ref="A1:R58"/>
  <printOptions horizontalCentered="1"/>
  <pageMargins left="0.25" right="0.25" top="0.25" bottom="0.25" header="0.3" footer="0"/>
  <pageSetup scale="70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"/>
  <sheetViews>
    <sheetView workbookViewId="0">
      <selection activeCell="A3" sqref="A3"/>
    </sheetView>
  </sheetViews>
  <sheetFormatPr defaultRowHeight="15"/>
  <cols>
    <col min="2" max="2" width="12.42578125" customWidth="1"/>
    <col min="3" max="3" width="14.28515625" customWidth="1"/>
    <col min="4" max="4" width="13.7109375" customWidth="1"/>
    <col min="5" max="5" width="11.140625" customWidth="1"/>
    <col min="6" max="6" width="29.140625" style="103" customWidth="1"/>
    <col min="12" max="12" width="11.140625" customWidth="1"/>
    <col min="13" max="13" width="12.28515625" customWidth="1"/>
  </cols>
  <sheetData>
    <row r="1" spans="1:19" ht="36">
      <c r="A1" s="6" t="s">
        <v>1279</v>
      </c>
      <c r="B1" s="1" t="s">
        <v>1111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1112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7</v>
      </c>
      <c r="R1" s="1" t="s">
        <v>15</v>
      </c>
      <c r="S1" s="6"/>
    </row>
    <row r="2" spans="1:19" ht="30">
      <c r="A2" s="23">
        <v>1</v>
      </c>
      <c r="B2" s="23" t="s">
        <v>56</v>
      </c>
      <c r="C2" s="23" t="s">
        <v>910</v>
      </c>
      <c r="D2" s="23" t="s">
        <v>910</v>
      </c>
      <c r="E2" s="23" t="s">
        <v>56337</v>
      </c>
      <c r="F2" s="208" t="s">
        <v>56338</v>
      </c>
      <c r="G2" s="23" t="s">
        <v>18</v>
      </c>
      <c r="H2" s="23" t="s">
        <v>56339</v>
      </c>
      <c r="I2" s="23" t="s">
        <v>56340</v>
      </c>
      <c r="J2" s="23">
        <v>40</v>
      </c>
      <c r="K2" s="23">
        <v>10000</v>
      </c>
      <c r="L2" s="23" t="s">
        <v>56341</v>
      </c>
      <c r="M2" s="23" t="s">
        <v>1571</v>
      </c>
      <c r="N2" s="23" t="s">
        <v>56342</v>
      </c>
      <c r="O2" s="23" t="s">
        <v>357</v>
      </c>
      <c r="P2" s="23">
        <v>1.1000000000000001</v>
      </c>
      <c r="Q2" s="23" t="s">
        <v>56218</v>
      </c>
      <c r="R2" s="23" t="s">
        <v>1118</v>
      </c>
      <c r="S2" s="21"/>
    </row>
    <row r="3" spans="1:19" ht="30">
      <c r="A3" s="23">
        <v>2</v>
      </c>
      <c r="B3" s="23" t="s">
        <v>56</v>
      </c>
      <c r="C3" s="23" t="s">
        <v>347</v>
      </c>
      <c r="D3" s="23" t="s">
        <v>347</v>
      </c>
      <c r="E3" s="23" t="s">
        <v>57545</v>
      </c>
      <c r="F3" s="208" t="s">
        <v>56343</v>
      </c>
      <c r="G3" s="23" t="s">
        <v>18</v>
      </c>
      <c r="H3" s="23" t="s">
        <v>345</v>
      </c>
      <c r="I3" s="23" t="s">
        <v>1125</v>
      </c>
      <c r="J3" s="23">
        <v>10</v>
      </c>
      <c r="K3" s="23">
        <v>10000</v>
      </c>
      <c r="L3" s="23" t="s">
        <v>56341</v>
      </c>
      <c r="M3" s="23" t="s">
        <v>1571</v>
      </c>
      <c r="N3" s="23" t="s">
        <v>56344</v>
      </c>
      <c r="O3" s="23" t="s">
        <v>357</v>
      </c>
      <c r="P3" s="23">
        <v>1</v>
      </c>
      <c r="Q3" s="23" t="s">
        <v>56345</v>
      </c>
      <c r="R3" s="23" t="s">
        <v>1118</v>
      </c>
      <c r="S3" s="21"/>
    </row>
    <row r="4" spans="1:19" ht="30">
      <c r="A4" s="23">
        <v>3</v>
      </c>
      <c r="B4" s="23" t="s">
        <v>1864</v>
      </c>
      <c r="C4" s="23" t="s">
        <v>26</v>
      </c>
      <c r="D4" s="23" t="s">
        <v>26</v>
      </c>
      <c r="E4" s="23" t="s">
        <v>57545</v>
      </c>
      <c r="F4" s="208" t="s">
        <v>57369</v>
      </c>
      <c r="G4" s="23" t="s">
        <v>18</v>
      </c>
      <c r="H4" s="23">
        <v>104</v>
      </c>
      <c r="I4" s="23" t="s">
        <v>57370</v>
      </c>
      <c r="J4" s="23">
        <v>30</v>
      </c>
      <c r="K4" s="23">
        <v>4000</v>
      </c>
      <c r="L4" s="23" t="s">
        <v>19</v>
      </c>
      <c r="M4" s="23" t="s">
        <v>24</v>
      </c>
      <c r="N4" s="23" t="s">
        <v>57371</v>
      </c>
      <c r="O4" s="23" t="s">
        <v>357</v>
      </c>
      <c r="P4" s="23">
        <v>0.1</v>
      </c>
      <c r="Q4" s="23" t="s">
        <v>56172</v>
      </c>
      <c r="R4" s="23" t="s">
        <v>1118</v>
      </c>
      <c r="S4" s="21" t="s">
        <v>57546</v>
      </c>
    </row>
  </sheetData>
  <conditionalFormatting sqref="E1">
    <cfRule type="duplicateValues" dxfId="58" priority="1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workbookViewId="0">
      <selection activeCell="G21" sqref="G21"/>
    </sheetView>
  </sheetViews>
  <sheetFormatPr defaultRowHeight="15"/>
  <sheetData>
    <row r="1" spans="1:3">
      <c r="A1" s="3" t="s">
        <v>1396</v>
      </c>
      <c r="B1" s="3">
        <v>9570</v>
      </c>
      <c r="C1" s="3" t="s">
        <v>1398</v>
      </c>
    </row>
    <row r="2" spans="1:3">
      <c r="A2" s="3" t="s">
        <v>1399</v>
      </c>
      <c r="B2" s="3">
        <v>1026.2</v>
      </c>
      <c r="C2" s="3" t="s">
        <v>1398</v>
      </c>
    </row>
    <row r="3" spans="1:3" ht="30">
      <c r="A3" s="3" t="s">
        <v>1401</v>
      </c>
      <c r="B3" s="3">
        <v>211.6</v>
      </c>
      <c r="C3" s="3" t="s">
        <v>1398</v>
      </c>
    </row>
    <row r="4" spans="1:3" ht="30">
      <c r="A4" s="3" t="s">
        <v>1407</v>
      </c>
      <c r="B4" s="3">
        <v>5538</v>
      </c>
      <c r="C4" s="3" t="s">
        <v>1398</v>
      </c>
    </row>
    <row r="5" spans="1:3" ht="30">
      <c r="A5" s="3" t="s">
        <v>1410</v>
      </c>
      <c r="B5" s="3">
        <v>4581.3</v>
      </c>
      <c r="C5" s="3" t="s">
        <v>1398</v>
      </c>
    </row>
    <row r="6" spans="1:3" ht="30">
      <c r="A6" s="3" t="s">
        <v>1416</v>
      </c>
      <c r="B6" s="3"/>
      <c r="C6" s="3"/>
    </row>
    <row r="7" spans="1:3" ht="30">
      <c r="A7" s="3" t="s">
        <v>1419</v>
      </c>
      <c r="B7" s="3">
        <v>14647.7</v>
      </c>
      <c r="C7" s="3" t="s">
        <v>1398</v>
      </c>
    </row>
    <row r="8" spans="1:3">
      <c r="A8" s="3" t="s">
        <v>1422</v>
      </c>
      <c r="B8" s="3">
        <v>241.9</v>
      </c>
      <c r="C8" s="3" t="s">
        <v>1398</v>
      </c>
    </row>
    <row r="9" spans="1:3" ht="30">
      <c r="A9" s="3" t="s">
        <v>1427</v>
      </c>
      <c r="B9" s="3">
        <v>15.5</v>
      </c>
      <c r="C9" s="3" t="s">
        <v>1398</v>
      </c>
    </row>
    <row r="10" spans="1:3">
      <c r="A10" s="3" t="s">
        <v>1430</v>
      </c>
      <c r="B10" s="3">
        <v>4828.3999999999996</v>
      </c>
      <c r="C10" s="3" t="s">
        <v>1398</v>
      </c>
    </row>
    <row r="11" spans="1:3" ht="30">
      <c r="A11" s="3" t="s">
        <v>1435</v>
      </c>
      <c r="B11" s="3"/>
      <c r="C11" s="3" t="s">
        <v>1398</v>
      </c>
    </row>
    <row r="12" spans="1:3">
      <c r="A12" s="3" t="s">
        <v>1438</v>
      </c>
      <c r="B12" s="3">
        <v>58.1</v>
      </c>
      <c r="C12" s="3" t="s">
        <v>1398</v>
      </c>
    </row>
    <row r="13" spans="1:3">
      <c r="A13" s="3" t="s">
        <v>1442</v>
      </c>
      <c r="B13" s="3">
        <v>5887.9</v>
      </c>
      <c r="C13" s="3" t="s">
        <v>1398</v>
      </c>
    </row>
    <row r="14" spans="1:3" ht="45">
      <c r="A14" s="3" t="s">
        <v>1447</v>
      </c>
      <c r="B14" s="3">
        <v>6182</v>
      </c>
      <c r="C14" s="3" t="s">
        <v>1398</v>
      </c>
    </row>
    <row r="15" spans="1:3">
      <c r="A15" s="3" t="s">
        <v>1450</v>
      </c>
      <c r="B15" s="3">
        <v>9775</v>
      </c>
      <c r="C15" s="3" t="s">
        <v>1398</v>
      </c>
    </row>
    <row r="16" spans="1:3">
      <c r="A16" s="55" t="s">
        <v>1456</v>
      </c>
      <c r="B16" s="55">
        <v>936.8</v>
      </c>
      <c r="C16" s="55" t="s">
        <v>1463</v>
      </c>
    </row>
    <row r="17" spans="1:3" ht="30">
      <c r="A17" s="55" t="s">
        <v>1602</v>
      </c>
      <c r="B17" s="55" t="s">
        <v>1154</v>
      </c>
      <c r="C17" s="55" t="s">
        <v>1604</v>
      </c>
    </row>
    <row r="18" spans="1:3">
      <c r="A18" s="3" t="s">
        <v>1636</v>
      </c>
      <c r="B18" s="3">
        <v>1077.5</v>
      </c>
      <c r="C18" s="3" t="s">
        <v>1620</v>
      </c>
    </row>
    <row r="19" spans="1:3">
      <c r="A19" s="55" t="s">
        <v>1669</v>
      </c>
      <c r="B19" s="3">
        <v>73948.800000000003</v>
      </c>
      <c r="C19" s="3" t="s">
        <v>1665</v>
      </c>
    </row>
    <row r="20" spans="1:3" ht="30">
      <c r="A20" s="55" t="s">
        <v>1869</v>
      </c>
      <c r="B20" s="3">
        <v>2902.3</v>
      </c>
      <c r="C20" s="3" t="s">
        <v>1665</v>
      </c>
    </row>
    <row r="21" spans="1:3">
      <c r="A21" s="55"/>
      <c r="B21" s="55">
        <v>42894.1</v>
      </c>
      <c r="C21" s="55" t="s">
        <v>1665</v>
      </c>
    </row>
    <row r="22" spans="1:3">
      <c r="A22" s="3"/>
      <c r="B22" s="3"/>
      <c r="C22" s="3"/>
    </row>
    <row r="23" spans="1:3">
      <c r="A23" s="55" t="s">
        <v>1747</v>
      </c>
      <c r="B23" s="3">
        <v>30943</v>
      </c>
      <c r="C23" s="3" t="s">
        <v>1665</v>
      </c>
    </row>
    <row r="24" spans="1:3">
      <c r="A24" s="55" t="s">
        <v>1749</v>
      </c>
      <c r="B24" s="3">
        <v>1087.5999999999999</v>
      </c>
      <c r="C24" s="3" t="s">
        <v>1665</v>
      </c>
    </row>
    <row r="25" spans="1:3">
      <c r="A25" s="55" t="s">
        <v>1751</v>
      </c>
      <c r="B25" s="3">
        <v>3043.6</v>
      </c>
      <c r="C25" s="3" t="s">
        <v>1665</v>
      </c>
    </row>
    <row r="26" spans="1:3">
      <c r="A26" s="3"/>
      <c r="B26" s="3">
        <v>18512.3</v>
      </c>
      <c r="C26" s="3" t="s">
        <v>1665</v>
      </c>
    </row>
    <row r="27" spans="1:3">
      <c r="A27" s="3"/>
      <c r="B27" s="3">
        <v>13042.3</v>
      </c>
      <c r="C27" s="3" t="s">
        <v>1665</v>
      </c>
    </row>
    <row r="28" spans="1:3">
      <c r="A28" s="55" t="s">
        <v>1796</v>
      </c>
      <c r="B28" s="3">
        <v>501.7</v>
      </c>
      <c r="C28" s="3" t="s">
        <v>1492</v>
      </c>
    </row>
    <row r="29" spans="1:3" ht="30">
      <c r="A29" s="55" t="s">
        <v>1805</v>
      </c>
      <c r="B29" s="3">
        <v>1006</v>
      </c>
      <c r="C29" s="3" t="s">
        <v>1492</v>
      </c>
    </row>
    <row r="30" spans="1:3" ht="30">
      <c r="A30" s="3" t="s">
        <v>1812</v>
      </c>
      <c r="B30" s="3">
        <v>2770</v>
      </c>
      <c r="C30" s="3" t="s">
        <v>1492</v>
      </c>
    </row>
    <row r="31" spans="1:3">
      <c r="A31" s="3"/>
      <c r="B31" s="3"/>
      <c r="C31" s="3" t="s">
        <v>1552</v>
      </c>
    </row>
    <row r="32" spans="1:3">
      <c r="A32" s="3" t="s">
        <v>1877</v>
      </c>
      <c r="B32" s="3">
        <v>4936.8999999999996</v>
      </c>
      <c r="C32" s="3" t="s">
        <v>1879</v>
      </c>
    </row>
    <row r="33" spans="1:3">
      <c r="A33" s="3">
        <v>20219</v>
      </c>
      <c r="B33" s="3">
        <v>1972.7</v>
      </c>
      <c r="C33" s="3" t="s">
        <v>1897</v>
      </c>
    </row>
    <row r="34" spans="1:3" ht="30">
      <c r="A34" s="3" t="s">
        <v>1901</v>
      </c>
      <c r="B34" s="3">
        <v>12566.2</v>
      </c>
      <c r="C34" s="3" t="s">
        <v>1897</v>
      </c>
    </row>
    <row r="35" spans="1:3">
      <c r="A35" s="3" t="s">
        <v>1911</v>
      </c>
      <c r="B35" s="3">
        <v>36695.300000000003</v>
      </c>
      <c r="C35" s="3" t="s">
        <v>1578</v>
      </c>
    </row>
    <row r="36" spans="1:3" ht="30">
      <c r="A36" s="3" t="s">
        <v>1932</v>
      </c>
      <c r="B36" s="3">
        <v>4037183</v>
      </c>
      <c r="C36" s="3" t="s">
        <v>1578</v>
      </c>
    </row>
    <row r="37" spans="1:3" ht="30">
      <c r="A37" s="3" t="s">
        <v>2001</v>
      </c>
      <c r="B37" s="3">
        <v>2781.8</v>
      </c>
      <c r="C37" s="3" t="s">
        <v>1994</v>
      </c>
    </row>
    <row r="38" spans="1:3" ht="30">
      <c r="A38" s="3" t="s">
        <v>2040</v>
      </c>
      <c r="B38" s="3">
        <v>513.70000000000005</v>
      </c>
      <c r="C38" s="3" t="s">
        <v>1492</v>
      </c>
    </row>
    <row r="39" spans="1:3" ht="30">
      <c r="A39" s="3" t="s">
        <v>2043</v>
      </c>
      <c r="B39" s="3">
        <v>2990.1</v>
      </c>
      <c r="C39" s="3" t="s">
        <v>1492</v>
      </c>
    </row>
    <row r="40" spans="1:3" ht="30">
      <c r="A40" s="3" t="s">
        <v>2046</v>
      </c>
      <c r="B40" s="3">
        <v>14222.8</v>
      </c>
      <c r="C40" s="3" t="s">
        <v>1492</v>
      </c>
    </row>
    <row r="41" spans="1:3" ht="30">
      <c r="A41" s="3" t="s">
        <v>2049</v>
      </c>
      <c r="B41" s="3">
        <v>12089.3</v>
      </c>
      <c r="C41" s="3" t="s">
        <v>1492</v>
      </c>
    </row>
    <row r="42" spans="1:3">
      <c r="A42" s="3" t="s">
        <v>2052</v>
      </c>
      <c r="B42" s="3">
        <v>9968.4</v>
      </c>
      <c r="C42" s="3" t="s">
        <v>1492</v>
      </c>
    </row>
    <row r="43" spans="1:3">
      <c r="A43" s="3" t="s">
        <v>2053</v>
      </c>
      <c r="B43" s="3">
        <v>4287.8999999999996</v>
      </c>
      <c r="C43" s="3" t="s">
        <v>1492</v>
      </c>
    </row>
    <row r="44" spans="1:3" ht="30">
      <c r="A44" s="3" t="s">
        <v>2055</v>
      </c>
      <c r="B44" s="3">
        <v>224.8</v>
      </c>
      <c r="C44" s="3" t="s">
        <v>1492</v>
      </c>
    </row>
    <row r="45" spans="1:3" ht="30">
      <c r="A45" s="3" t="s">
        <v>2058</v>
      </c>
      <c r="B45" s="3">
        <v>1457</v>
      </c>
      <c r="C45" s="3" t="s">
        <v>1492</v>
      </c>
    </row>
    <row r="46" spans="1:3" ht="30">
      <c r="A46" s="3" t="s">
        <v>2060</v>
      </c>
      <c r="B46" s="3">
        <v>1721.1</v>
      </c>
      <c r="C46" s="3" t="s">
        <v>1492</v>
      </c>
    </row>
    <row r="47" spans="1:3">
      <c r="A47" s="3" t="s">
        <v>2063</v>
      </c>
      <c r="B47" s="3">
        <v>62208.13</v>
      </c>
      <c r="C47" s="3" t="s">
        <v>1492</v>
      </c>
    </row>
    <row r="48" spans="1:3">
      <c r="A48" s="3" t="s">
        <v>2064</v>
      </c>
      <c r="B48" s="3">
        <v>17057</v>
      </c>
      <c r="C48" s="3" t="s">
        <v>1492</v>
      </c>
    </row>
    <row r="49" spans="1:3" ht="30">
      <c r="A49" s="3" t="s">
        <v>2067</v>
      </c>
      <c r="B49" s="3">
        <v>1393.5</v>
      </c>
      <c r="C49" s="3" t="s">
        <v>1492</v>
      </c>
    </row>
    <row r="50" spans="1:3" ht="30">
      <c r="A50" s="3" t="s">
        <v>2070</v>
      </c>
      <c r="B50" s="3"/>
      <c r="C50" s="3" t="s">
        <v>1492</v>
      </c>
    </row>
    <row r="51" spans="1:3" ht="30">
      <c r="A51" s="3" t="s">
        <v>2072</v>
      </c>
      <c r="B51" s="3">
        <v>10106</v>
      </c>
      <c r="C51" s="3" t="s">
        <v>1492</v>
      </c>
    </row>
    <row r="52" spans="1:3">
      <c r="A52" s="3" t="s">
        <v>2075</v>
      </c>
      <c r="B52" s="3">
        <v>10415.9</v>
      </c>
      <c r="C52" s="3" t="s">
        <v>1492</v>
      </c>
    </row>
    <row r="53" spans="1:3" ht="30">
      <c r="A53" s="3" t="s">
        <v>2078</v>
      </c>
      <c r="B53" s="3">
        <v>1229.2</v>
      </c>
      <c r="C53" s="3" t="s">
        <v>1492</v>
      </c>
    </row>
    <row r="54" spans="1:3">
      <c r="A54" s="3" t="s">
        <v>2080</v>
      </c>
      <c r="B54" s="3">
        <v>11990</v>
      </c>
      <c r="C54" s="3" t="s">
        <v>1492</v>
      </c>
    </row>
    <row r="55" spans="1:3" ht="30">
      <c r="A55" s="3" t="s">
        <v>2083</v>
      </c>
      <c r="B55" s="3">
        <v>60525.1</v>
      </c>
      <c r="C55" s="3" t="s">
        <v>1492</v>
      </c>
    </row>
    <row r="56" spans="1:3" ht="30">
      <c r="A56" s="3" t="s">
        <v>2085</v>
      </c>
      <c r="B56" s="3">
        <v>814</v>
      </c>
      <c r="C56" s="3" t="s">
        <v>1492</v>
      </c>
    </row>
    <row r="57" spans="1:3" ht="30">
      <c r="A57" s="3" t="s">
        <v>2088</v>
      </c>
      <c r="B57" s="3"/>
      <c r="C57" s="3" t="s">
        <v>1492</v>
      </c>
    </row>
    <row r="58" spans="1:3">
      <c r="A58" s="3" t="s">
        <v>2090</v>
      </c>
      <c r="B58" s="3">
        <v>97721.7</v>
      </c>
      <c r="C58" s="3" t="s">
        <v>1492</v>
      </c>
    </row>
    <row r="59" spans="1:3" ht="30">
      <c r="A59" s="3" t="s">
        <v>2092</v>
      </c>
      <c r="B59" s="3">
        <v>14247.1</v>
      </c>
      <c r="C59" s="3" t="s">
        <v>1552</v>
      </c>
    </row>
    <row r="60" spans="1:3">
      <c r="A60" s="3" t="s">
        <v>1645</v>
      </c>
      <c r="B60" s="3">
        <v>9309.6</v>
      </c>
      <c r="C60" s="3" t="s">
        <v>1552</v>
      </c>
    </row>
    <row r="61" spans="1:3">
      <c r="A61" s="3" t="s">
        <v>2096</v>
      </c>
      <c r="B61" s="3">
        <v>8992.5</v>
      </c>
      <c r="C61" s="3" t="s">
        <v>1552</v>
      </c>
    </row>
    <row r="62" spans="1:3">
      <c r="A62" s="3" t="s">
        <v>2098</v>
      </c>
      <c r="B62" s="3">
        <v>2636.3</v>
      </c>
      <c r="C62" s="3" t="s">
        <v>1552</v>
      </c>
    </row>
    <row r="63" spans="1:3">
      <c r="A63" s="3" t="s">
        <v>2101</v>
      </c>
      <c r="B63" s="3">
        <v>41493.699999999997</v>
      </c>
      <c r="C63" s="3" t="s">
        <v>1552</v>
      </c>
    </row>
    <row r="64" spans="1:3">
      <c r="A64" s="3" t="s">
        <v>2104</v>
      </c>
      <c r="B64" s="3">
        <v>5885.9</v>
      </c>
      <c r="C64" s="3" t="s">
        <v>1552</v>
      </c>
    </row>
    <row r="65" spans="1:3">
      <c r="A65" s="3" t="s">
        <v>2106</v>
      </c>
      <c r="B65" s="3">
        <v>16268.3</v>
      </c>
      <c r="C65" s="3" t="s">
        <v>1552</v>
      </c>
    </row>
    <row r="66" spans="1:3" ht="30">
      <c r="A66" s="3" t="s">
        <v>2109</v>
      </c>
      <c r="B66" s="3">
        <v>68661.7</v>
      </c>
      <c r="C66" s="3" t="s">
        <v>1552</v>
      </c>
    </row>
    <row r="67" spans="1:3" ht="30">
      <c r="A67" s="3" t="s">
        <v>2111</v>
      </c>
      <c r="B67" s="3">
        <v>3878.4</v>
      </c>
      <c r="C67" s="3" t="s">
        <v>1552</v>
      </c>
    </row>
    <row r="68" spans="1:3">
      <c r="A68" s="3" t="s">
        <v>2114</v>
      </c>
      <c r="B68" s="3">
        <v>9634.6</v>
      </c>
      <c r="C68" s="3" t="s">
        <v>1552</v>
      </c>
    </row>
    <row r="69" spans="1:3">
      <c r="A69" s="3" t="s">
        <v>2117</v>
      </c>
      <c r="B69" s="3">
        <v>220.7</v>
      </c>
      <c r="C69" s="3" t="s">
        <v>1552</v>
      </c>
    </row>
    <row r="70" spans="1:3" ht="30">
      <c r="A70" s="3" t="s">
        <v>2121</v>
      </c>
      <c r="B70" s="3"/>
      <c r="C70" s="3" t="s">
        <v>1552</v>
      </c>
    </row>
    <row r="71" spans="1:3" ht="30">
      <c r="A71" s="3" t="s">
        <v>2122</v>
      </c>
      <c r="B71" s="3"/>
      <c r="C71" s="3" t="s">
        <v>1552</v>
      </c>
    </row>
  </sheetData>
  <conditionalFormatting sqref="A40:A71 A36:A38 A1:A34">
    <cfRule type="duplicateValues" dxfId="57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7"/>
  <sheetViews>
    <sheetView zoomScaleNormal="100" workbookViewId="0">
      <selection activeCell="G18" sqref="G18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7109375" style="4" customWidth="1"/>
    <col min="5" max="5" width="26.42578125" style="4" customWidth="1"/>
    <col min="6" max="6" width="29.85546875" style="4" customWidth="1"/>
    <col min="7" max="8" width="9.140625" style="4"/>
    <col min="9" max="9" width="15.28515625" style="4" customWidth="1"/>
    <col min="10" max="13" width="9.140625" style="4" customWidth="1"/>
    <col min="14" max="14" width="12.85546875" style="4" customWidth="1"/>
    <col min="15" max="15" width="9.140625" style="4" customWidth="1"/>
    <col min="16" max="16" width="9.140625" style="4"/>
    <col min="17" max="17" width="19.5703125" style="4" customWidth="1"/>
    <col min="18" max="18" width="16.28515625" style="4" customWidth="1"/>
    <col min="19" max="19" width="29.28515625" style="4" customWidth="1"/>
    <col min="20" max="20" width="9.140625" style="4"/>
    <col min="21" max="21" width="9.140625" style="7"/>
    <col min="22" max="16384" width="9.140625" style="4"/>
  </cols>
  <sheetData>
    <row r="1" spans="1:29" s="1" customFormat="1" ht="54">
      <c r="A1" s="6"/>
      <c r="B1" s="1" t="s">
        <v>1</v>
      </c>
      <c r="C1" s="1" t="s">
        <v>2</v>
      </c>
      <c r="D1" s="1" t="s">
        <v>3</v>
      </c>
      <c r="E1" s="1" t="s">
        <v>98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R1" s="1" t="s">
        <v>15</v>
      </c>
      <c r="S1" s="1" t="s">
        <v>15</v>
      </c>
      <c r="T1" s="1" t="s">
        <v>16</v>
      </c>
      <c r="U1" s="6" t="s">
        <v>17</v>
      </c>
      <c r="V1" s="2"/>
      <c r="W1" s="2"/>
      <c r="X1" s="2"/>
      <c r="Y1" s="2"/>
      <c r="Z1" s="2"/>
      <c r="AA1" s="2"/>
      <c r="AB1" s="2"/>
      <c r="AC1" s="2"/>
    </row>
    <row r="2" spans="1:29">
      <c r="A2" s="5">
        <v>1</v>
      </c>
      <c r="B2" s="3" t="s">
        <v>68</v>
      </c>
      <c r="C2" s="3" t="s">
        <v>77</v>
      </c>
      <c r="D2" s="3" t="s">
        <v>78</v>
      </c>
      <c r="E2" s="3" t="s">
        <v>42</v>
      </c>
      <c r="F2" s="3" t="s">
        <v>79</v>
      </c>
      <c r="G2" s="3" t="s">
        <v>51</v>
      </c>
      <c r="H2" s="3" t="s">
        <v>37</v>
      </c>
      <c r="I2" s="3" t="s">
        <v>80</v>
      </c>
      <c r="J2" s="3">
        <v>15</v>
      </c>
      <c r="K2" s="3">
        <v>4000</v>
      </c>
      <c r="L2" s="3" t="s">
        <v>19</v>
      </c>
      <c r="M2" s="3" t="s">
        <v>24</v>
      </c>
      <c r="N2" s="3" t="s">
        <v>81</v>
      </c>
      <c r="O2" s="3" t="s">
        <v>357</v>
      </c>
      <c r="P2" s="3">
        <v>730.7</v>
      </c>
      <c r="Q2" s="3"/>
      <c r="R2" s="3" t="s">
        <v>31</v>
      </c>
      <c r="S2" s="3"/>
      <c r="T2" s="3"/>
      <c r="U2" s="5"/>
    </row>
    <row r="3" spans="1:29">
      <c r="A3" s="5">
        <v>2</v>
      </c>
      <c r="B3" s="3" t="s">
        <v>68</v>
      </c>
      <c r="C3" s="3" t="s">
        <v>77</v>
      </c>
      <c r="D3" s="3" t="s">
        <v>82</v>
      </c>
      <c r="E3" s="3" t="s">
        <v>83</v>
      </c>
      <c r="F3" s="3" t="s">
        <v>83</v>
      </c>
      <c r="G3" s="3" t="s">
        <v>43</v>
      </c>
      <c r="H3" s="3" t="s">
        <v>70</v>
      </c>
      <c r="I3" s="3" t="s">
        <v>80</v>
      </c>
      <c r="J3" s="3">
        <v>1</v>
      </c>
      <c r="K3" s="3">
        <v>3200</v>
      </c>
      <c r="L3" s="3" t="s">
        <v>19</v>
      </c>
      <c r="M3" s="3" t="s">
        <v>20</v>
      </c>
      <c r="N3" s="3" t="s">
        <v>84</v>
      </c>
      <c r="O3" s="3" t="s">
        <v>21</v>
      </c>
      <c r="P3" s="3">
        <v>1543.9</v>
      </c>
      <c r="Q3" s="3"/>
      <c r="R3" s="3" t="s">
        <v>31</v>
      </c>
      <c r="S3" s="3"/>
      <c r="T3" s="3"/>
      <c r="U3" s="5"/>
    </row>
    <row r="4" spans="1:29" ht="30">
      <c r="A4" s="5">
        <v>3</v>
      </c>
      <c r="B4" s="3" t="s">
        <v>56</v>
      </c>
      <c r="C4" s="3" t="s">
        <v>32</v>
      </c>
      <c r="D4" s="3" t="s">
        <v>86</v>
      </c>
      <c r="E4" s="3" t="s">
        <v>489</v>
      </c>
      <c r="F4" s="3" t="s">
        <v>87</v>
      </c>
      <c r="G4" s="3" t="s">
        <v>18</v>
      </c>
      <c r="H4" s="3" t="s">
        <v>88</v>
      </c>
      <c r="I4" s="3" t="s">
        <v>80</v>
      </c>
      <c r="J4" s="3">
        <v>15</v>
      </c>
      <c r="K4" s="3">
        <v>4000</v>
      </c>
      <c r="L4" s="3" t="s">
        <v>19</v>
      </c>
      <c r="M4" s="3" t="s">
        <v>24</v>
      </c>
      <c r="N4" s="3" t="s">
        <v>89</v>
      </c>
      <c r="O4" s="3" t="s">
        <v>357</v>
      </c>
      <c r="P4" s="3">
        <v>3</v>
      </c>
      <c r="Q4" s="3"/>
      <c r="R4" s="3" t="s">
        <v>31</v>
      </c>
      <c r="S4" s="3" t="s">
        <v>90</v>
      </c>
      <c r="T4" s="3" t="s">
        <v>25</v>
      </c>
      <c r="U4" s="5" t="s">
        <v>91</v>
      </c>
    </row>
    <row r="5" spans="1:29" ht="45">
      <c r="A5" s="5">
        <v>4</v>
      </c>
      <c r="B5" s="3" t="s">
        <v>68</v>
      </c>
      <c r="C5" s="3" t="s">
        <v>68</v>
      </c>
      <c r="D5" s="3" t="s">
        <v>168</v>
      </c>
      <c r="E5" s="3" t="s">
        <v>63</v>
      </c>
      <c r="F5" s="3" t="s">
        <v>169</v>
      </c>
      <c r="G5" s="3" t="s">
        <v>18</v>
      </c>
      <c r="H5" s="3" t="s">
        <v>52</v>
      </c>
      <c r="I5" s="3" t="s">
        <v>170</v>
      </c>
      <c r="J5" s="3">
        <v>10</v>
      </c>
      <c r="K5" s="3">
        <v>4000</v>
      </c>
      <c r="L5" s="3" t="s">
        <v>19</v>
      </c>
      <c r="M5" s="3" t="s">
        <v>24</v>
      </c>
      <c r="N5" s="3" t="s">
        <v>171</v>
      </c>
      <c r="O5" s="3" t="s">
        <v>172</v>
      </c>
      <c r="P5" s="3">
        <v>1359.2</v>
      </c>
      <c r="Q5" s="3"/>
      <c r="R5" s="3" t="s">
        <v>31</v>
      </c>
      <c r="S5" s="3"/>
      <c r="T5" s="3"/>
      <c r="U5" s="5"/>
    </row>
    <row r="6" spans="1:29">
      <c r="A6" s="5">
        <v>5</v>
      </c>
      <c r="B6" s="3" t="s">
        <v>26</v>
      </c>
      <c r="C6" s="3" t="s">
        <v>26</v>
      </c>
      <c r="D6" s="3" t="s">
        <v>112</v>
      </c>
      <c r="E6" s="3" t="s">
        <v>63</v>
      </c>
      <c r="F6" s="3" t="s">
        <v>113</v>
      </c>
      <c r="G6" s="3" t="s">
        <v>18</v>
      </c>
      <c r="H6" s="3" t="s">
        <v>52</v>
      </c>
      <c r="I6" s="3" t="s">
        <v>114</v>
      </c>
      <c r="J6" s="3">
        <v>10</v>
      </c>
      <c r="K6" s="3">
        <v>4000</v>
      </c>
      <c r="L6" s="3" t="s">
        <v>19</v>
      </c>
      <c r="M6" s="3" t="s">
        <v>24</v>
      </c>
      <c r="N6" s="3" t="s">
        <v>115</v>
      </c>
      <c r="O6" s="3" t="s">
        <v>30</v>
      </c>
      <c r="P6" s="3">
        <v>3400.7</v>
      </c>
      <c r="Q6" s="3"/>
      <c r="R6" s="3" t="s">
        <v>31</v>
      </c>
      <c r="S6" s="3"/>
      <c r="T6" s="3"/>
      <c r="U6" s="5">
        <v>2</v>
      </c>
    </row>
    <row r="7" spans="1:29">
      <c r="A7" s="5">
        <v>6</v>
      </c>
      <c r="B7" s="3" t="s">
        <v>26</v>
      </c>
      <c r="C7" s="3" t="s">
        <v>26</v>
      </c>
      <c r="D7" s="3" t="s">
        <v>116</v>
      </c>
      <c r="E7" s="3" t="s">
        <v>117</v>
      </c>
      <c r="F7" s="3" t="s">
        <v>118</v>
      </c>
      <c r="G7" s="3" t="s">
        <v>27</v>
      </c>
      <c r="H7" s="3" t="s">
        <v>119</v>
      </c>
      <c r="I7" s="3" t="s">
        <v>114</v>
      </c>
      <c r="J7" s="3">
        <v>1</v>
      </c>
      <c r="K7" s="3">
        <v>4000</v>
      </c>
      <c r="L7" s="3" t="s">
        <v>19</v>
      </c>
      <c r="M7" s="3" t="s">
        <v>20</v>
      </c>
      <c r="N7" s="3" t="s">
        <v>120</v>
      </c>
      <c r="O7" s="3" t="s">
        <v>21</v>
      </c>
      <c r="P7" s="3">
        <v>70876.5</v>
      </c>
      <c r="Q7" s="3"/>
      <c r="R7" s="3" t="s">
        <v>31</v>
      </c>
      <c r="S7" s="3"/>
      <c r="T7" s="3"/>
      <c r="U7" s="5">
        <v>2</v>
      </c>
    </row>
    <row r="8" spans="1:29">
      <c r="A8" s="5">
        <v>7</v>
      </c>
      <c r="B8" s="3" t="s">
        <v>26</v>
      </c>
      <c r="C8" s="3" t="s">
        <v>26</v>
      </c>
      <c r="D8" s="3" t="s">
        <v>121</v>
      </c>
      <c r="E8" s="3" t="s">
        <v>42</v>
      </c>
      <c r="F8" s="3" t="s">
        <v>122</v>
      </c>
      <c r="G8" s="3" t="s">
        <v>18</v>
      </c>
      <c r="H8" s="3" t="s">
        <v>37</v>
      </c>
      <c r="I8" s="3" t="s">
        <v>114</v>
      </c>
      <c r="J8" s="3">
        <v>15</v>
      </c>
      <c r="K8" s="3">
        <v>4000</v>
      </c>
      <c r="L8" s="3" t="s">
        <v>19</v>
      </c>
      <c r="M8" s="3" t="s">
        <v>24</v>
      </c>
      <c r="N8" s="3" t="s">
        <v>123</v>
      </c>
      <c r="O8" s="3" t="s">
        <v>357</v>
      </c>
      <c r="P8" s="3">
        <v>877.5</v>
      </c>
      <c r="Q8" s="3"/>
      <c r="R8" s="3" t="s">
        <v>31</v>
      </c>
      <c r="S8" s="3"/>
      <c r="T8" s="3"/>
      <c r="U8" s="5">
        <v>2</v>
      </c>
    </row>
    <row r="9" spans="1:29" ht="45">
      <c r="A9" s="5">
        <v>8</v>
      </c>
      <c r="B9" s="3" t="s">
        <v>41</v>
      </c>
      <c r="C9" s="3" t="s">
        <v>124</v>
      </c>
      <c r="D9" s="3" t="s">
        <v>125</v>
      </c>
      <c r="E9" s="3" t="s">
        <v>126</v>
      </c>
      <c r="F9" s="3" t="s">
        <v>127</v>
      </c>
      <c r="G9" s="3" t="s">
        <v>18</v>
      </c>
      <c r="H9" s="3" t="s">
        <v>50</v>
      </c>
      <c r="I9" s="3" t="s">
        <v>114</v>
      </c>
      <c r="J9" s="3">
        <v>15</v>
      </c>
      <c r="K9" s="3">
        <v>4000</v>
      </c>
      <c r="L9" s="3" t="s">
        <v>19</v>
      </c>
      <c r="M9" s="3" t="s">
        <v>24</v>
      </c>
      <c r="N9" s="3" t="s">
        <v>128</v>
      </c>
      <c r="O9" s="3" t="s">
        <v>30</v>
      </c>
      <c r="P9" s="3">
        <v>17065</v>
      </c>
      <c r="Q9" s="3" t="s">
        <v>565</v>
      </c>
      <c r="R9" s="3" t="s">
        <v>31</v>
      </c>
      <c r="S9" s="3"/>
      <c r="T9" s="3"/>
      <c r="U9" s="5">
        <v>2</v>
      </c>
    </row>
    <row r="10" spans="1:29" ht="30">
      <c r="A10" s="5">
        <v>9</v>
      </c>
      <c r="B10" s="3" t="s">
        <v>56</v>
      </c>
      <c r="C10" s="3" t="s">
        <v>48</v>
      </c>
      <c r="D10" s="3" t="s">
        <v>93</v>
      </c>
      <c r="E10" s="3" t="s">
        <v>167</v>
      </c>
      <c r="F10" s="3" t="s">
        <v>166</v>
      </c>
      <c r="G10" s="3" t="s">
        <v>85</v>
      </c>
      <c r="H10" s="3" t="s">
        <v>58</v>
      </c>
      <c r="I10" s="3" t="s">
        <v>92</v>
      </c>
      <c r="J10" s="3">
        <v>1</v>
      </c>
      <c r="K10" s="3">
        <v>4000</v>
      </c>
      <c r="L10" s="3" t="s">
        <v>19</v>
      </c>
      <c r="M10" s="3" t="s">
        <v>24</v>
      </c>
      <c r="N10" s="3" t="s">
        <v>94</v>
      </c>
      <c r="O10" s="3" t="s">
        <v>30</v>
      </c>
      <c r="P10" s="3">
        <v>0</v>
      </c>
      <c r="Q10" s="3"/>
      <c r="R10" s="3" t="s">
        <v>31</v>
      </c>
      <c r="S10" s="3" t="s">
        <v>95</v>
      </c>
      <c r="T10" s="3"/>
      <c r="U10" s="5"/>
    </row>
    <row r="11" spans="1:29" ht="30">
      <c r="A11" s="5">
        <v>10</v>
      </c>
      <c r="B11" s="3" t="s">
        <v>56</v>
      </c>
      <c r="C11" s="3" t="s">
        <v>48</v>
      </c>
      <c r="D11" s="3" t="s">
        <v>65</v>
      </c>
      <c r="E11" s="3" t="s">
        <v>198</v>
      </c>
      <c r="F11" s="3" t="s">
        <v>166</v>
      </c>
      <c r="G11" s="3" t="s">
        <v>27</v>
      </c>
      <c r="H11" s="3" t="s">
        <v>58</v>
      </c>
      <c r="I11" s="3" t="s">
        <v>92</v>
      </c>
      <c r="J11" s="3">
        <v>15</v>
      </c>
      <c r="K11" s="3">
        <v>4000</v>
      </c>
      <c r="L11" s="3" t="s">
        <v>19</v>
      </c>
      <c r="M11" s="3" t="s">
        <v>24</v>
      </c>
      <c r="N11" s="3" t="s">
        <v>96</v>
      </c>
      <c r="O11" s="3" t="s">
        <v>30</v>
      </c>
      <c r="P11" s="3">
        <v>0</v>
      </c>
      <c r="Q11" s="3"/>
      <c r="R11" s="3" t="s">
        <v>31</v>
      </c>
      <c r="S11" s="3" t="s">
        <v>65</v>
      </c>
      <c r="T11" s="3"/>
      <c r="U11" s="5"/>
    </row>
    <row r="12" spans="1:29">
      <c r="A12" s="5">
        <v>11</v>
      </c>
      <c r="B12" s="3" t="s">
        <v>56</v>
      </c>
      <c r="C12" s="3" t="s">
        <v>57</v>
      </c>
      <c r="D12" s="3" t="s">
        <v>97</v>
      </c>
      <c r="E12" s="3" t="s">
        <v>99</v>
      </c>
      <c r="F12" s="3" t="s">
        <v>100</v>
      </c>
      <c r="G12" s="3" t="s">
        <v>18</v>
      </c>
      <c r="H12" s="3" t="s">
        <v>101</v>
      </c>
      <c r="I12" s="3" t="s">
        <v>92</v>
      </c>
      <c r="J12" s="3">
        <v>10</v>
      </c>
      <c r="K12" s="3">
        <v>2500</v>
      </c>
      <c r="L12" s="3" t="s">
        <v>28</v>
      </c>
      <c r="M12" s="3" t="s">
        <v>29</v>
      </c>
      <c r="N12" s="3">
        <v>11379067</v>
      </c>
      <c r="O12" s="3" t="s">
        <v>357</v>
      </c>
      <c r="P12" s="3">
        <v>94800</v>
      </c>
      <c r="Q12" s="3"/>
      <c r="R12" s="3"/>
      <c r="S12" s="3" t="s">
        <v>102</v>
      </c>
      <c r="T12" s="3"/>
      <c r="U12" s="5">
        <v>3</v>
      </c>
    </row>
    <row r="13" spans="1:29">
      <c r="A13" s="5">
        <v>12</v>
      </c>
      <c r="B13" s="3" t="s">
        <v>56</v>
      </c>
      <c r="C13" s="3" t="s">
        <v>57</v>
      </c>
      <c r="D13" s="3" t="s">
        <v>103</v>
      </c>
      <c r="E13" s="3" t="s">
        <v>99</v>
      </c>
      <c r="F13" s="3" t="s">
        <v>100</v>
      </c>
      <c r="G13" s="3" t="s">
        <v>18</v>
      </c>
      <c r="H13" s="3" t="s">
        <v>40</v>
      </c>
      <c r="I13" s="3" t="s">
        <v>92</v>
      </c>
      <c r="J13" s="3">
        <v>10</v>
      </c>
      <c r="K13" s="3">
        <v>2500</v>
      </c>
      <c r="L13" s="3" t="s">
        <v>28</v>
      </c>
      <c r="M13" s="3" t="s">
        <v>29</v>
      </c>
      <c r="N13" s="3">
        <v>10115592</v>
      </c>
      <c r="O13" s="3" t="s">
        <v>357</v>
      </c>
      <c r="P13" s="3">
        <v>49761.38</v>
      </c>
      <c r="Q13" s="3"/>
      <c r="R13" s="3" t="s">
        <v>31</v>
      </c>
      <c r="S13" s="3"/>
      <c r="T13" s="3"/>
      <c r="U13" s="5">
        <v>3</v>
      </c>
    </row>
    <row r="14" spans="1:29">
      <c r="A14" s="5">
        <v>13</v>
      </c>
      <c r="B14" s="3" t="s">
        <v>56</v>
      </c>
      <c r="C14" s="3" t="s">
        <v>57</v>
      </c>
      <c r="D14" s="3" t="s">
        <v>104</v>
      </c>
      <c r="E14" s="3" t="s">
        <v>105</v>
      </c>
      <c r="F14" s="3" t="s">
        <v>100</v>
      </c>
      <c r="G14" s="3" t="s">
        <v>18</v>
      </c>
      <c r="H14" s="3" t="s">
        <v>106</v>
      </c>
      <c r="I14" s="3" t="s">
        <v>92</v>
      </c>
      <c r="J14" s="3">
        <v>15</v>
      </c>
      <c r="K14" s="3">
        <v>2500</v>
      </c>
      <c r="L14" s="3" t="s">
        <v>28</v>
      </c>
      <c r="M14" s="3" t="s">
        <v>29</v>
      </c>
      <c r="N14" s="3">
        <v>11379031</v>
      </c>
      <c r="O14" s="3" t="s">
        <v>357</v>
      </c>
      <c r="P14" s="3">
        <v>8724.73</v>
      </c>
      <c r="Q14" s="3"/>
      <c r="R14" s="3"/>
      <c r="S14" s="3" t="s">
        <v>102</v>
      </c>
      <c r="T14" s="3"/>
      <c r="U14" s="5">
        <v>3</v>
      </c>
    </row>
    <row r="15" spans="1:29">
      <c r="A15" s="5">
        <v>14</v>
      </c>
      <c r="B15" s="3" t="s">
        <v>56</v>
      </c>
      <c r="C15" s="3" t="s">
        <v>57</v>
      </c>
      <c r="D15" s="3" t="s">
        <v>107</v>
      </c>
      <c r="E15" s="3" t="s">
        <v>105</v>
      </c>
      <c r="F15" s="3" t="s">
        <v>100</v>
      </c>
      <c r="G15" s="3" t="s">
        <v>18</v>
      </c>
      <c r="H15" s="3" t="s">
        <v>33</v>
      </c>
      <c r="I15" s="3" t="s">
        <v>92</v>
      </c>
      <c r="J15" s="3">
        <v>1</v>
      </c>
      <c r="K15" s="3">
        <v>4000</v>
      </c>
      <c r="L15" s="3" t="s">
        <v>19</v>
      </c>
      <c r="M15" s="3" t="s">
        <v>20</v>
      </c>
      <c r="N15" s="3" t="s">
        <v>108</v>
      </c>
      <c r="O15" s="3" t="s">
        <v>21</v>
      </c>
      <c r="P15" s="3">
        <v>82445.7</v>
      </c>
      <c r="Q15" s="3"/>
      <c r="R15" s="3" t="s">
        <v>31</v>
      </c>
      <c r="S15" s="3"/>
      <c r="T15" s="3"/>
      <c r="U15" s="5">
        <v>3</v>
      </c>
    </row>
    <row r="16" spans="1:29">
      <c r="A16" s="5">
        <v>15</v>
      </c>
      <c r="B16" s="3" t="s">
        <v>56</v>
      </c>
      <c r="C16" s="3" t="s">
        <v>57</v>
      </c>
      <c r="D16" s="3" t="s">
        <v>109</v>
      </c>
      <c r="E16" s="3" t="s">
        <v>366</v>
      </c>
      <c r="F16" s="3" t="s">
        <v>110</v>
      </c>
      <c r="G16" s="3" t="s">
        <v>18</v>
      </c>
      <c r="H16" s="3" t="s">
        <v>62</v>
      </c>
      <c r="I16" s="3" t="s">
        <v>92</v>
      </c>
      <c r="J16" s="3">
        <v>10</v>
      </c>
      <c r="K16" s="3">
        <v>4000</v>
      </c>
      <c r="L16" s="3" t="s">
        <v>19</v>
      </c>
      <c r="M16" s="3" t="s">
        <v>24</v>
      </c>
      <c r="N16" s="3" t="s">
        <v>111</v>
      </c>
      <c r="O16" s="3" t="s">
        <v>357</v>
      </c>
      <c r="P16" s="3">
        <v>586.1</v>
      </c>
      <c r="Q16" s="3"/>
      <c r="R16" s="3" t="s">
        <v>31</v>
      </c>
      <c r="S16" s="3"/>
      <c r="T16" s="3"/>
      <c r="U16" s="5">
        <v>3</v>
      </c>
    </row>
    <row r="17" spans="1:21" ht="30">
      <c r="A17" s="5">
        <v>16</v>
      </c>
      <c r="B17" s="3" t="s">
        <v>56</v>
      </c>
      <c r="C17" s="3" t="s">
        <v>57</v>
      </c>
      <c r="D17" s="3" t="s">
        <v>129</v>
      </c>
      <c r="E17" s="3" t="s">
        <v>130</v>
      </c>
      <c r="F17" s="3" t="s">
        <v>131</v>
      </c>
      <c r="G17" s="3" t="s">
        <v>18</v>
      </c>
      <c r="H17" s="3" t="s">
        <v>46</v>
      </c>
      <c r="I17" s="3" t="s">
        <v>92</v>
      </c>
      <c r="J17" s="3">
        <v>1</v>
      </c>
      <c r="K17" s="3">
        <v>1600</v>
      </c>
      <c r="L17" s="3" t="s">
        <v>45</v>
      </c>
      <c r="M17" s="3" t="s">
        <v>60</v>
      </c>
      <c r="N17" s="3" t="s">
        <v>132</v>
      </c>
      <c r="O17" s="3" t="s">
        <v>21</v>
      </c>
      <c r="P17" s="3">
        <v>5085.5</v>
      </c>
      <c r="Q17" s="3"/>
      <c r="R17" s="3" t="s">
        <v>31</v>
      </c>
      <c r="S17" s="3"/>
      <c r="T17" s="3"/>
      <c r="U17" s="5">
        <v>2</v>
      </c>
    </row>
    <row r="18" spans="1:21" ht="30">
      <c r="A18" s="5">
        <v>17</v>
      </c>
      <c r="B18" s="3" t="s">
        <v>56</v>
      </c>
      <c r="C18" s="3" t="s">
        <v>57</v>
      </c>
      <c r="D18" s="3">
        <v>15802</v>
      </c>
      <c r="E18" s="3" t="s">
        <v>133</v>
      </c>
      <c r="F18" s="3" t="s">
        <v>134</v>
      </c>
      <c r="G18" s="3" t="s">
        <v>27</v>
      </c>
      <c r="H18" s="3" t="s">
        <v>135</v>
      </c>
      <c r="I18" s="3" t="s">
        <v>92</v>
      </c>
      <c r="J18" s="3">
        <v>1</v>
      </c>
      <c r="K18" s="3">
        <v>4000</v>
      </c>
      <c r="L18" s="3" t="s">
        <v>19</v>
      </c>
      <c r="M18" s="3" t="s">
        <v>20</v>
      </c>
      <c r="N18" s="3" t="s">
        <v>136</v>
      </c>
      <c r="O18" s="3" t="s">
        <v>21</v>
      </c>
      <c r="P18" s="3">
        <v>22841.200000000001</v>
      </c>
      <c r="Q18" s="3"/>
      <c r="R18" s="3" t="s">
        <v>31</v>
      </c>
      <c r="S18" s="3"/>
      <c r="T18" s="3"/>
      <c r="U18" s="5">
        <v>2</v>
      </c>
    </row>
    <row r="19" spans="1:21">
      <c r="A19" s="5">
        <v>18</v>
      </c>
      <c r="B19" s="3" t="s">
        <v>56</v>
      </c>
      <c r="C19" s="3" t="s">
        <v>57</v>
      </c>
      <c r="D19" s="3">
        <v>1351</v>
      </c>
      <c r="E19" s="3" t="s">
        <v>137</v>
      </c>
      <c r="F19" s="3" t="s">
        <v>138</v>
      </c>
      <c r="G19" s="3" t="s">
        <v>18</v>
      </c>
      <c r="H19" s="3" t="s">
        <v>54</v>
      </c>
      <c r="I19" s="3" t="s">
        <v>92</v>
      </c>
      <c r="J19" s="3">
        <v>1</v>
      </c>
      <c r="K19" s="3">
        <v>900</v>
      </c>
      <c r="L19" s="3" t="s">
        <v>28</v>
      </c>
      <c r="M19" s="3" t="s">
        <v>29</v>
      </c>
      <c r="N19" s="3">
        <v>9677201</v>
      </c>
      <c r="O19" s="3" t="s">
        <v>21</v>
      </c>
      <c r="P19" s="3">
        <v>43300.15</v>
      </c>
      <c r="Q19" s="3"/>
      <c r="R19" s="3" t="s">
        <v>31</v>
      </c>
      <c r="S19" s="3"/>
      <c r="T19" s="3"/>
      <c r="U19" s="5">
        <v>2</v>
      </c>
    </row>
    <row r="20" spans="1:21" ht="30">
      <c r="A20" s="5">
        <v>19</v>
      </c>
      <c r="B20" s="3" t="s">
        <v>56</v>
      </c>
      <c r="C20" s="3" t="s">
        <v>57</v>
      </c>
      <c r="D20" s="3" t="s">
        <v>139</v>
      </c>
      <c r="E20" s="3" t="s">
        <v>360</v>
      </c>
      <c r="F20" s="3" t="s">
        <v>140</v>
      </c>
      <c r="G20" s="3" t="s">
        <v>27</v>
      </c>
      <c r="H20" s="3" t="s">
        <v>46</v>
      </c>
      <c r="I20" s="3" t="s">
        <v>92</v>
      </c>
      <c r="J20" s="3">
        <v>1</v>
      </c>
      <c r="K20" s="3">
        <v>1200</v>
      </c>
      <c r="L20" s="3" t="s">
        <v>34</v>
      </c>
      <c r="M20" s="3" t="s">
        <v>35</v>
      </c>
      <c r="N20" s="3" t="s">
        <v>141</v>
      </c>
      <c r="O20" s="3" t="s">
        <v>36</v>
      </c>
      <c r="P20" s="3">
        <v>14503.2</v>
      </c>
      <c r="Q20" s="3"/>
      <c r="R20" s="3" t="s">
        <v>31</v>
      </c>
      <c r="S20" s="3"/>
      <c r="T20" s="3"/>
      <c r="U20" s="5">
        <v>2</v>
      </c>
    </row>
    <row r="21" spans="1:21">
      <c r="A21" s="5">
        <v>20</v>
      </c>
      <c r="B21" s="3" t="s">
        <v>56</v>
      </c>
      <c r="C21" s="3" t="s">
        <v>57</v>
      </c>
      <c r="D21" s="3" t="s">
        <v>142</v>
      </c>
      <c r="E21" s="3" t="s">
        <v>143</v>
      </c>
      <c r="F21" s="3" t="s">
        <v>144</v>
      </c>
      <c r="G21" s="3" t="s">
        <v>18</v>
      </c>
      <c r="H21" s="3" t="s">
        <v>46</v>
      </c>
      <c r="I21" s="3" t="s">
        <v>92</v>
      </c>
      <c r="J21" s="3">
        <v>1</v>
      </c>
      <c r="K21" s="3">
        <v>4000</v>
      </c>
      <c r="L21" s="3" t="s">
        <v>19</v>
      </c>
      <c r="M21" s="3" t="s">
        <v>20</v>
      </c>
      <c r="N21" s="3" t="s">
        <v>145</v>
      </c>
      <c r="O21" s="3" t="s">
        <v>21</v>
      </c>
      <c r="P21" s="3">
        <v>7290.6</v>
      </c>
      <c r="Q21" s="3"/>
      <c r="R21" s="3" t="s">
        <v>31</v>
      </c>
      <c r="S21" s="3"/>
      <c r="T21" s="3"/>
      <c r="U21" s="5">
        <v>2</v>
      </c>
    </row>
    <row r="22" spans="1:21">
      <c r="A22" s="5">
        <v>21</v>
      </c>
      <c r="B22" s="3" t="s">
        <v>56</v>
      </c>
      <c r="C22" s="3" t="s">
        <v>57</v>
      </c>
      <c r="D22" s="3">
        <v>11836</v>
      </c>
      <c r="E22" s="3" t="s">
        <v>146</v>
      </c>
      <c r="F22" s="3" t="s">
        <v>147</v>
      </c>
      <c r="G22" s="3" t="s">
        <v>27</v>
      </c>
      <c r="H22" s="3" t="s">
        <v>148</v>
      </c>
      <c r="I22" s="3" t="s">
        <v>92</v>
      </c>
      <c r="J22" s="3">
        <v>1</v>
      </c>
      <c r="K22" s="3">
        <v>4000</v>
      </c>
      <c r="L22" s="3" t="s">
        <v>19</v>
      </c>
      <c r="M22" s="3" t="s">
        <v>20</v>
      </c>
      <c r="N22" s="3" t="s">
        <v>149</v>
      </c>
      <c r="O22" s="3" t="s">
        <v>21</v>
      </c>
      <c r="P22" s="3">
        <v>6189.4</v>
      </c>
      <c r="Q22" s="3"/>
      <c r="R22" s="3" t="s">
        <v>31</v>
      </c>
      <c r="S22" s="3"/>
      <c r="T22" s="3"/>
      <c r="U22" s="5">
        <v>2</v>
      </c>
    </row>
    <row r="23" spans="1:21" ht="30">
      <c r="A23" s="5">
        <v>22</v>
      </c>
      <c r="B23" s="3" t="s">
        <v>56</v>
      </c>
      <c r="C23" s="3" t="s">
        <v>57</v>
      </c>
      <c r="D23" s="3" t="s">
        <v>150</v>
      </c>
      <c r="E23" s="3" t="s">
        <v>151</v>
      </c>
      <c r="F23" s="3" t="s">
        <v>152</v>
      </c>
      <c r="G23" s="3" t="s">
        <v>18</v>
      </c>
      <c r="H23" s="3" t="s">
        <v>153</v>
      </c>
      <c r="I23" s="3" t="s">
        <v>92</v>
      </c>
      <c r="J23" s="3">
        <v>1</v>
      </c>
      <c r="K23" s="3">
        <v>4000</v>
      </c>
      <c r="L23" s="3" t="s">
        <v>19</v>
      </c>
      <c r="M23" s="3" t="s">
        <v>20</v>
      </c>
      <c r="N23" s="3" t="s">
        <v>154</v>
      </c>
      <c r="O23" s="3" t="s">
        <v>21</v>
      </c>
      <c r="P23" s="3">
        <v>3067.6</v>
      </c>
      <c r="Q23" s="3"/>
      <c r="R23" s="3" t="s">
        <v>31</v>
      </c>
      <c r="S23" s="3"/>
      <c r="T23" s="3"/>
      <c r="U23" s="5">
        <v>2</v>
      </c>
    </row>
    <row r="24" spans="1:21">
      <c r="A24" s="5">
        <v>23</v>
      </c>
      <c r="B24" s="3" t="s">
        <v>56</v>
      </c>
      <c r="C24" s="3" t="s">
        <v>57</v>
      </c>
      <c r="D24" s="3" t="s">
        <v>155</v>
      </c>
      <c r="E24" s="3" t="s">
        <v>156</v>
      </c>
      <c r="F24" s="3" t="s">
        <v>157</v>
      </c>
      <c r="G24" s="3" t="s">
        <v>27</v>
      </c>
      <c r="H24" s="3" t="s">
        <v>46</v>
      </c>
      <c r="I24" s="3" t="s">
        <v>92</v>
      </c>
      <c r="J24" s="3">
        <v>1</v>
      </c>
      <c r="K24" s="3">
        <v>900</v>
      </c>
      <c r="L24" s="3" t="s">
        <v>28</v>
      </c>
      <c r="M24" s="3" t="s">
        <v>29</v>
      </c>
      <c r="N24" s="3">
        <v>12473626</v>
      </c>
      <c r="O24" s="3" t="s">
        <v>21</v>
      </c>
      <c r="P24" s="3">
        <v>20993.360000000001</v>
      </c>
      <c r="Q24" s="3"/>
      <c r="R24" s="3" t="s">
        <v>31</v>
      </c>
      <c r="S24" s="3"/>
      <c r="T24" s="3"/>
      <c r="U24" s="5">
        <v>2</v>
      </c>
    </row>
    <row r="25" spans="1:21">
      <c r="A25" s="5">
        <v>24</v>
      </c>
      <c r="B25" s="3" t="s">
        <v>56</v>
      </c>
      <c r="C25" s="3" t="s">
        <v>57</v>
      </c>
      <c r="D25" s="3" t="s">
        <v>158</v>
      </c>
      <c r="E25" s="3" t="s">
        <v>159</v>
      </c>
      <c r="F25" s="3" t="s">
        <v>160</v>
      </c>
      <c r="G25" s="3" t="s">
        <v>27</v>
      </c>
      <c r="H25" s="3" t="s">
        <v>38</v>
      </c>
      <c r="I25" s="3" t="s">
        <v>92</v>
      </c>
      <c r="J25" s="3">
        <v>1</v>
      </c>
      <c r="K25" s="3">
        <v>1600</v>
      </c>
      <c r="L25" s="3" t="s">
        <v>45</v>
      </c>
      <c r="M25" s="3" t="s">
        <v>60</v>
      </c>
      <c r="N25" s="3" t="s">
        <v>161</v>
      </c>
      <c r="O25" s="3" t="s">
        <v>36</v>
      </c>
      <c r="P25" s="3">
        <v>3856.6</v>
      </c>
      <c r="Q25" s="3"/>
      <c r="R25" s="3" t="s">
        <v>31</v>
      </c>
      <c r="S25" s="3"/>
      <c r="T25" s="3"/>
      <c r="U25" s="5">
        <v>2</v>
      </c>
    </row>
    <row r="26" spans="1:21" ht="30">
      <c r="A26" s="5">
        <v>25</v>
      </c>
      <c r="B26" s="3" t="s">
        <v>56</v>
      </c>
      <c r="C26" s="3" t="s">
        <v>57</v>
      </c>
      <c r="D26" s="3" t="s">
        <v>162</v>
      </c>
      <c r="E26" s="3" t="s">
        <v>163</v>
      </c>
      <c r="F26" s="3" t="s">
        <v>164</v>
      </c>
      <c r="G26" s="3" t="s">
        <v>18</v>
      </c>
      <c r="H26" s="3" t="s">
        <v>38</v>
      </c>
      <c r="I26" s="3" t="s">
        <v>92</v>
      </c>
      <c r="J26" s="3">
        <v>1</v>
      </c>
      <c r="K26" s="3">
        <v>1600</v>
      </c>
      <c r="L26" s="3" t="s">
        <v>45</v>
      </c>
      <c r="M26" s="3" t="s">
        <v>60</v>
      </c>
      <c r="N26" s="3" t="s">
        <v>165</v>
      </c>
      <c r="O26" s="3" t="s">
        <v>36</v>
      </c>
      <c r="P26" s="3">
        <v>7771.6</v>
      </c>
      <c r="Q26" s="3"/>
      <c r="R26" s="3" t="s">
        <v>31</v>
      </c>
      <c r="S26" s="3"/>
      <c r="T26" s="3"/>
      <c r="U26" s="5">
        <v>2</v>
      </c>
    </row>
    <row r="27" spans="1:21" ht="30">
      <c r="A27" s="5">
        <v>26</v>
      </c>
      <c r="B27" s="3" t="s">
        <v>41</v>
      </c>
      <c r="C27" s="3" t="s">
        <v>173</v>
      </c>
      <c r="D27" s="3" t="s">
        <v>174</v>
      </c>
      <c r="E27" s="3" t="s">
        <v>175</v>
      </c>
      <c r="F27" s="3" t="s">
        <v>175</v>
      </c>
      <c r="G27" s="3" t="s">
        <v>44</v>
      </c>
      <c r="H27" s="3" t="s">
        <v>67</v>
      </c>
      <c r="I27" s="3" t="s">
        <v>176</v>
      </c>
      <c r="J27" s="3">
        <v>1</v>
      </c>
      <c r="K27" s="3">
        <v>4000</v>
      </c>
      <c r="L27" s="3" t="s">
        <v>19</v>
      </c>
      <c r="M27" s="3" t="s">
        <v>20</v>
      </c>
      <c r="N27" s="3" t="s">
        <v>177</v>
      </c>
      <c r="O27" s="3" t="s">
        <v>21</v>
      </c>
      <c r="P27" s="3">
        <v>28540.5</v>
      </c>
      <c r="Q27" s="3"/>
      <c r="R27" s="3" t="s">
        <v>31</v>
      </c>
      <c r="S27" s="3" t="s">
        <v>39</v>
      </c>
      <c r="T27" s="3"/>
      <c r="U27" s="5" t="s">
        <v>39</v>
      </c>
    </row>
    <row r="28" spans="1:21" ht="30">
      <c r="A28" s="5">
        <v>27</v>
      </c>
      <c r="B28" s="3" t="s">
        <v>41</v>
      </c>
      <c r="C28" s="3" t="s">
        <v>173</v>
      </c>
      <c r="D28" s="3" t="s">
        <v>178</v>
      </c>
      <c r="E28" s="3" t="s">
        <v>175</v>
      </c>
      <c r="F28" s="3" t="s">
        <v>175</v>
      </c>
      <c r="G28" s="3" t="s">
        <v>44</v>
      </c>
      <c r="H28" s="3" t="s">
        <v>67</v>
      </c>
      <c r="I28" s="3" t="s">
        <v>176</v>
      </c>
      <c r="J28" s="3">
        <v>1</v>
      </c>
      <c r="K28" s="3">
        <v>4000</v>
      </c>
      <c r="L28" s="3" t="s">
        <v>19</v>
      </c>
      <c r="M28" s="3" t="s">
        <v>20</v>
      </c>
      <c r="N28" s="3" t="s">
        <v>179</v>
      </c>
      <c r="O28" s="3" t="s">
        <v>21</v>
      </c>
      <c r="P28" s="3">
        <v>23814.7</v>
      </c>
      <c r="Q28" s="3"/>
      <c r="R28" s="3" t="s">
        <v>31</v>
      </c>
      <c r="S28" s="3" t="s">
        <v>39</v>
      </c>
      <c r="T28" s="3"/>
      <c r="U28" s="5" t="s">
        <v>39</v>
      </c>
    </row>
    <row r="29" spans="1:21" ht="30">
      <c r="A29" s="5">
        <v>28</v>
      </c>
      <c r="B29" s="3" t="s">
        <v>41</v>
      </c>
      <c r="C29" s="3" t="s">
        <v>173</v>
      </c>
      <c r="D29" s="3" t="s">
        <v>93</v>
      </c>
      <c r="E29" s="3" t="s">
        <v>189</v>
      </c>
      <c r="F29" s="3" t="s">
        <v>190</v>
      </c>
      <c r="G29" s="3" t="s">
        <v>496</v>
      </c>
      <c r="H29" s="3" t="s">
        <v>67</v>
      </c>
      <c r="I29" s="3" t="s">
        <v>176</v>
      </c>
      <c r="J29" s="3">
        <v>1</v>
      </c>
      <c r="K29" s="3">
        <v>4000</v>
      </c>
      <c r="L29" s="3" t="s">
        <v>19</v>
      </c>
      <c r="M29" s="3" t="s">
        <v>24</v>
      </c>
      <c r="N29" s="3" t="s">
        <v>180</v>
      </c>
      <c r="O29" s="3" t="s">
        <v>21</v>
      </c>
      <c r="P29" s="3">
        <v>0</v>
      </c>
      <c r="Q29" s="3"/>
      <c r="R29" s="3" t="s">
        <v>31</v>
      </c>
      <c r="S29" s="3" t="s">
        <v>181</v>
      </c>
      <c r="T29" s="3"/>
      <c r="U29" s="5" t="s">
        <v>39</v>
      </c>
    </row>
    <row r="30" spans="1:21" ht="30">
      <c r="A30" s="5">
        <v>29</v>
      </c>
      <c r="B30" s="3" t="s">
        <v>41</v>
      </c>
      <c r="C30" s="3" t="s">
        <v>124</v>
      </c>
      <c r="D30" s="3" t="s">
        <v>93</v>
      </c>
      <c r="E30" s="3" t="s">
        <v>191</v>
      </c>
      <c r="F30" s="3" t="s">
        <v>192</v>
      </c>
      <c r="G30" s="3" t="s">
        <v>496</v>
      </c>
      <c r="H30" s="3" t="s">
        <v>67</v>
      </c>
      <c r="I30" s="3" t="s">
        <v>176</v>
      </c>
      <c r="J30" s="3">
        <v>1</v>
      </c>
      <c r="K30" s="3">
        <v>4000</v>
      </c>
      <c r="L30" s="3" t="s">
        <v>19</v>
      </c>
      <c r="M30" s="3" t="s">
        <v>24</v>
      </c>
      <c r="N30" s="3" t="s">
        <v>182</v>
      </c>
      <c r="O30" s="3" t="s">
        <v>30</v>
      </c>
      <c r="P30" s="3">
        <v>2</v>
      </c>
      <c r="Q30" s="3"/>
      <c r="R30" s="3" t="s">
        <v>31</v>
      </c>
      <c r="S30" s="3" t="s">
        <v>181</v>
      </c>
      <c r="T30" s="3"/>
      <c r="U30" s="5" t="s">
        <v>39</v>
      </c>
    </row>
    <row r="31" spans="1:21" ht="45">
      <c r="A31" s="5">
        <v>30</v>
      </c>
      <c r="B31" s="3" t="s">
        <v>41</v>
      </c>
      <c r="C31" s="3" t="s">
        <v>124</v>
      </c>
      <c r="D31" s="3" t="s">
        <v>93</v>
      </c>
      <c r="E31" s="3"/>
      <c r="F31" s="3" t="s">
        <v>183</v>
      </c>
      <c r="G31" s="3" t="s">
        <v>496</v>
      </c>
      <c r="H31" s="3"/>
      <c r="I31" s="3" t="s">
        <v>176</v>
      </c>
      <c r="J31" s="3">
        <v>20</v>
      </c>
      <c r="K31" s="3">
        <v>4000</v>
      </c>
      <c r="L31" s="3" t="s">
        <v>19</v>
      </c>
      <c r="M31" s="3" t="s">
        <v>24</v>
      </c>
      <c r="N31" s="3" t="s">
        <v>184</v>
      </c>
      <c r="O31" s="3" t="s">
        <v>30</v>
      </c>
      <c r="P31" s="3">
        <v>0</v>
      </c>
      <c r="Q31" s="3"/>
      <c r="R31" s="3" t="s">
        <v>31</v>
      </c>
      <c r="S31" s="3" t="s">
        <v>93</v>
      </c>
      <c r="T31" s="3"/>
      <c r="U31" s="5" t="s">
        <v>39</v>
      </c>
    </row>
    <row r="32" spans="1:21" ht="45">
      <c r="A32" s="5">
        <v>31</v>
      </c>
      <c r="B32" s="3" t="s">
        <v>41</v>
      </c>
      <c r="C32" s="3" t="s">
        <v>124</v>
      </c>
      <c r="D32" s="3" t="s">
        <v>65</v>
      </c>
      <c r="E32" s="3" t="s">
        <v>490</v>
      </c>
      <c r="F32" s="3" t="s">
        <v>183</v>
      </c>
      <c r="G32" s="3" t="s">
        <v>18</v>
      </c>
      <c r="H32" s="3" t="s">
        <v>185</v>
      </c>
      <c r="I32" s="3" t="s">
        <v>176</v>
      </c>
      <c r="J32" s="3">
        <v>1</v>
      </c>
      <c r="K32" s="3">
        <v>4000</v>
      </c>
      <c r="L32" s="3" t="s">
        <v>19</v>
      </c>
      <c r="M32" s="3" t="s">
        <v>24</v>
      </c>
      <c r="N32" s="3" t="s">
        <v>186</v>
      </c>
      <c r="O32" s="3" t="s">
        <v>30</v>
      </c>
      <c r="P32" s="3">
        <v>1</v>
      </c>
      <c r="Q32" s="3"/>
      <c r="R32" s="3" t="s">
        <v>31</v>
      </c>
      <c r="S32" s="3" t="s">
        <v>65</v>
      </c>
      <c r="T32" s="3"/>
      <c r="U32" s="5" t="s">
        <v>39</v>
      </c>
    </row>
    <row r="33" spans="1:21" ht="45">
      <c r="A33" s="5">
        <v>32</v>
      </c>
      <c r="B33" s="3" t="s">
        <v>41</v>
      </c>
      <c r="C33" s="3" t="s">
        <v>124</v>
      </c>
      <c r="D33" s="3" t="s">
        <v>69</v>
      </c>
      <c r="E33" s="3" t="s">
        <v>348</v>
      </c>
      <c r="F33" s="3" t="s">
        <v>183</v>
      </c>
      <c r="G33" s="3" t="s">
        <v>27</v>
      </c>
      <c r="H33" s="3" t="s">
        <v>66</v>
      </c>
      <c r="I33" s="3" t="s">
        <v>176</v>
      </c>
      <c r="J33" s="3">
        <v>1</v>
      </c>
      <c r="K33" s="3">
        <v>4000</v>
      </c>
      <c r="L33" s="3" t="s">
        <v>19</v>
      </c>
      <c r="M33" s="3" t="s">
        <v>20</v>
      </c>
      <c r="N33" s="3" t="s">
        <v>187</v>
      </c>
      <c r="O33" s="3" t="s">
        <v>21</v>
      </c>
      <c r="P33" s="3">
        <v>1</v>
      </c>
      <c r="Q33" s="3"/>
      <c r="R33" s="3" t="s">
        <v>31</v>
      </c>
      <c r="S33" s="3" t="s">
        <v>69</v>
      </c>
      <c r="T33" s="3"/>
      <c r="U33" s="5" t="s">
        <v>39</v>
      </c>
    </row>
    <row r="34" spans="1:21" ht="30">
      <c r="A34" s="5">
        <v>33</v>
      </c>
      <c r="B34" s="3" t="s">
        <v>26</v>
      </c>
      <c r="C34" s="3" t="s">
        <v>64</v>
      </c>
      <c r="D34" s="3" t="s">
        <v>188</v>
      </c>
      <c r="E34" s="3" t="s">
        <v>42</v>
      </c>
      <c r="F34" s="3" t="s">
        <v>193</v>
      </c>
      <c r="G34" s="3" t="s">
        <v>18</v>
      </c>
      <c r="H34" s="3" t="s">
        <v>49</v>
      </c>
      <c r="I34" s="3" t="s">
        <v>194</v>
      </c>
      <c r="J34" s="3">
        <v>15</v>
      </c>
      <c r="K34" s="3">
        <v>4000</v>
      </c>
      <c r="L34" s="3" t="s">
        <v>19</v>
      </c>
      <c r="M34" s="3" t="s">
        <v>24</v>
      </c>
      <c r="N34" s="3" t="s">
        <v>195</v>
      </c>
      <c r="O34" s="3" t="s">
        <v>30</v>
      </c>
      <c r="P34" s="3">
        <v>14767.4</v>
      </c>
      <c r="Q34" s="3"/>
      <c r="R34" s="3" t="s">
        <v>31</v>
      </c>
      <c r="S34" s="3"/>
      <c r="T34" s="3"/>
      <c r="U34" s="5">
        <v>3</v>
      </c>
    </row>
    <row r="35" spans="1:21">
      <c r="A35" s="5">
        <v>34</v>
      </c>
      <c r="B35" s="3" t="s">
        <v>41</v>
      </c>
      <c r="C35" s="3" t="s">
        <v>48</v>
      </c>
      <c r="D35" s="3" t="s">
        <v>196</v>
      </c>
      <c r="E35" s="3" t="s">
        <v>197</v>
      </c>
      <c r="F35" s="3" t="s">
        <v>48</v>
      </c>
      <c r="G35" s="3" t="s">
        <v>43</v>
      </c>
      <c r="H35" s="3" t="s">
        <v>199</v>
      </c>
      <c r="I35" s="3" t="s">
        <v>200</v>
      </c>
      <c r="J35" s="3">
        <v>1</v>
      </c>
      <c r="K35" s="3">
        <v>1500</v>
      </c>
      <c r="L35" s="3" t="s">
        <v>19</v>
      </c>
      <c r="M35" s="3"/>
      <c r="N35" s="3">
        <v>26018115</v>
      </c>
      <c r="O35" s="3" t="s">
        <v>201</v>
      </c>
      <c r="P35" s="3">
        <v>11969</v>
      </c>
      <c r="Q35" s="3" t="s">
        <v>31</v>
      </c>
      <c r="R35" s="3" t="s">
        <v>31</v>
      </c>
      <c r="S35" s="3" t="s">
        <v>73</v>
      </c>
      <c r="T35" s="3"/>
      <c r="U35" s="5">
        <v>1</v>
      </c>
    </row>
    <row r="36" spans="1:21">
      <c r="A36" s="5">
        <v>35</v>
      </c>
      <c r="B36" s="3" t="s">
        <v>41</v>
      </c>
      <c r="C36" s="3" t="s">
        <v>48</v>
      </c>
      <c r="D36" s="3" t="s">
        <v>202</v>
      </c>
      <c r="E36" s="3" t="s">
        <v>83</v>
      </c>
      <c r="F36" s="3" t="s">
        <v>203</v>
      </c>
      <c r="G36" s="3" t="s">
        <v>43</v>
      </c>
      <c r="H36" s="3">
        <v>1</v>
      </c>
      <c r="I36" s="3" t="s">
        <v>194</v>
      </c>
      <c r="J36" s="3">
        <v>1</v>
      </c>
      <c r="K36" s="3">
        <v>3200</v>
      </c>
      <c r="L36" s="3" t="s">
        <v>19</v>
      </c>
      <c r="M36" s="3" t="s">
        <v>61</v>
      </c>
      <c r="N36" s="3" t="s">
        <v>204</v>
      </c>
      <c r="O36" s="3" t="s">
        <v>21</v>
      </c>
      <c r="P36" s="3">
        <v>3180.4</v>
      </c>
      <c r="Q36" s="3"/>
      <c r="R36" s="3" t="s">
        <v>31</v>
      </c>
      <c r="S36" s="3" t="s">
        <v>73</v>
      </c>
      <c r="T36" s="3"/>
      <c r="U36" s="5">
        <v>2</v>
      </c>
    </row>
    <row r="37" spans="1:21">
      <c r="A37" s="5">
        <v>36</v>
      </c>
      <c r="B37" s="3" t="s">
        <v>41</v>
      </c>
      <c r="C37" s="3" t="s">
        <v>48</v>
      </c>
      <c r="D37" s="3" t="s">
        <v>205</v>
      </c>
      <c r="E37" s="3" t="s">
        <v>206</v>
      </c>
      <c r="F37" s="3" t="s">
        <v>207</v>
      </c>
      <c r="G37" s="3" t="s">
        <v>18</v>
      </c>
      <c r="H37" s="3" t="s">
        <v>52</v>
      </c>
      <c r="I37" s="3" t="s">
        <v>194</v>
      </c>
      <c r="J37" s="3">
        <v>10</v>
      </c>
      <c r="K37" s="3">
        <v>4000</v>
      </c>
      <c r="L37" s="3" t="s">
        <v>19</v>
      </c>
      <c r="M37" s="3" t="s">
        <v>24</v>
      </c>
      <c r="N37" s="3" t="s">
        <v>76</v>
      </c>
      <c r="O37" s="3" t="s">
        <v>30</v>
      </c>
      <c r="P37" s="3">
        <v>144452</v>
      </c>
      <c r="Q37" s="3"/>
      <c r="R37" s="3" t="s">
        <v>31</v>
      </c>
      <c r="S37" s="3"/>
      <c r="T37" s="3"/>
      <c r="U37" s="5">
        <v>2</v>
      </c>
    </row>
    <row r="38" spans="1:21" ht="45">
      <c r="A38" s="5">
        <v>37</v>
      </c>
      <c r="B38" s="3" t="s">
        <v>41</v>
      </c>
      <c r="C38" s="3" t="s">
        <v>208</v>
      </c>
      <c r="D38" s="3" t="s">
        <v>209</v>
      </c>
      <c r="E38" s="3" t="s">
        <v>63</v>
      </c>
      <c r="F38" s="3" t="s">
        <v>210</v>
      </c>
      <c r="G38" s="3" t="s">
        <v>18</v>
      </c>
      <c r="H38" s="3" t="s">
        <v>71</v>
      </c>
      <c r="I38" s="3" t="s">
        <v>194</v>
      </c>
      <c r="J38" s="3">
        <v>1</v>
      </c>
      <c r="K38" s="3">
        <v>4000</v>
      </c>
      <c r="L38" s="3" t="s">
        <v>19</v>
      </c>
      <c r="M38" s="3" t="s">
        <v>20</v>
      </c>
      <c r="N38" s="3" t="s">
        <v>211</v>
      </c>
      <c r="O38" s="3" t="s">
        <v>21</v>
      </c>
      <c r="P38" s="3">
        <v>3340.2</v>
      </c>
      <c r="Q38" s="3"/>
      <c r="R38" s="3" t="s">
        <v>31</v>
      </c>
      <c r="S38" s="3"/>
      <c r="T38" s="3"/>
      <c r="U38" s="5">
        <v>2</v>
      </c>
    </row>
    <row r="39" spans="1:21" ht="30">
      <c r="A39" s="5">
        <v>38</v>
      </c>
      <c r="B39" s="3" t="s">
        <v>41</v>
      </c>
      <c r="C39" s="3" t="s">
        <v>208</v>
      </c>
      <c r="D39" s="3" t="s">
        <v>212</v>
      </c>
      <c r="E39" s="3" t="s">
        <v>213</v>
      </c>
      <c r="F39" s="3" t="s">
        <v>214</v>
      </c>
      <c r="G39" s="3" t="s">
        <v>18</v>
      </c>
      <c r="H39" s="3" t="s">
        <v>55</v>
      </c>
      <c r="I39" s="3" t="s">
        <v>194</v>
      </c>
      <c r="J39" s="3">
        <v>1</v>
      </c>
      <c r="K39" s="3">
        <v>4000</v>
      </c>
      <c r="L39" s="3" t="s">
        <v>19</v>
      </c>
      <c r="M39" s="3" t="s">
        <v>20</v>
      </c>
      <c r="N39" s="3" t="s">
        <v>215</v>
      </c>
      <c r="O39" s="3" t="s">
        <v>21</v>
      </c>
      <c r="P39" s="3">
        <v>27315.3</v>
      </c>
      <c r="Q39" s="3"/>
      <c r="R39" s="3" t="s">
        <v>31</v>
      </c>
      <c r="S39" s="3"/>
      <c r="T39" s="3"/>
      <c r="U39" s="5">
        <v>2</v>
      </c>
    </row>
    <row r="40" spans="1:21">
      <c r="A40" s="5">
        <v>39</v>
      </c>
      <c r="B40" s="3" t="s">
        <v>41</v>
      </c>
      <c r="C40" s="3" t="s">
        <v>57</v>
      </c>
      <c r="D40" s="3" t="s">
        <v>216</v>
      </c>
      <c r="E40" s="3" t="s">
        <v>491</v>
      </c>
      <c r="F40" s="3" t="s">
        <v>218</v>
      </c>
      <c r="G40" s="3" t="s">
        <v>51</v>
      </c>
      <c r="H40" s="3" t="s">
        <v>23</v>
      </c>
      <c r="I40" s="3" t="s">
        <v>194</v>
      </c>
      <c r="J40" s="3">
        <v>10</v>
      </c>
      <c r="K40" s="3">
        <v>4000</v>
      </c>
      <c r="L40" s="3" t="s">
        <v>19</v>
      </c>
      <c r="M40" s="3" t="s">
        <v>24</v>
      </c>
      <c r="N40" s="3" t="s">
        <v>217</v>
      </c>
      <c r="O40" s="3" t="s">
        <v>357</v>
      </c>
      <c r="P40" s="3">
        <v>47353</v>
      </c>
      <c r="Q40" s="3"/>
      <c r="R40" s="3" t="s">
        <v>31</v>
      </c>
      <c r="S40" s="3"/>
      <c r="T40" s="3"/>
      <c r="U40" s="5">
        <v>2</v>
      </c>
    </row>
    <row r="41" spans="1:21" ht="59.25" customHeight="1">
      <c r="A41" s="5">
        <v>40</v>
      </c>
      <c r="B41" s="3" t="s">
        <v>41</v>
      </c>
      <c r="C41" s="3" t="s">
        <v>48</v>
      </c>
      <c r="D41" s="3" t="s">
        <v>95</v>
      </c>
      <c r="E41" s="3"/>
      <c r="F41" s="3" t="s">
        <v>219</v>
      </c>
      <c r="G41" s="3" t="s">
        <v>496</v>
      </c>
      <c r="H41" s="3" t="s">
        <v>75</v>
      </c>
      <c r="I41" s="3" t="s">
        <v>220</v>
      </c>
      <c r="J41" s="3">
        <v>10</v>
      </c>
      <c r="K41" s="3">
        <v>4000</v>
      </c>
      <c r="L41" s="3" t="s">
        <v>19</v>
      </c>
      <c r="M41" s="3" t="s">
        <v>24</v>
      </c>
      <c r="N41" s="3" t="s">
        <v>221</v>
      </c>
      <c r="O41" s="3" t="s">
        <v>357</v>
      </c>
      <c r="P41" s="3">
        <v>0.5</v>
      </c>
      <c r="Q41" s="3"/>
      <c r="R41" s="3" t="s">
        <v>31</v>
      </c>
      <c r="S41" s="3" t="s">
        <v>95</v>
      </c>
      <c r="T41" s="3"/>
      <c r="U41" s="5" t="s">
        <v>39</v>
      </c>
    </row>
    <row r="42" spans="1:21" ht="30">
      <c r="A42" s="5">
        <v>41</v>
      </c>
      <c r="B42" s="3" t="s">
        <v>41</v>
      </c>
      <c r="C42" s="3" t="s">
        <v>48</v>
      </c>
      <c r="D42" s="3" t="s">
        <v>222</v>
      </c>
      <c r="E42" s="3" t="s">
        <v>492</v>
      </c>
      <c r="F42" s="3" t="s">
        <v>275</v>
      </c>
      <c r="G42" s="3" t="s">
        <v>44</v>
      </c>
      <c r="H42" s="3" t="s">
        <v>59</v>
      </c>
      <c r="I42" s="3" t="s">
        <v>220</v>
      </c>
      <c r="J42" s="3">
        <v>1</v>
      </c>
      <c r="K42" s="3">
        <v>3200</v>
      </c>
      <c r="L42" s="3" t="s">
        <v>19</v>
      </c>
      <c r="M42" s="3" t="s">
        <v>223</v>
      </c>
      <c r="N42" s="3" t="s">
        <v>224</v>
      </c>
      <c r="O42" s="3" t="s">
        <v>21</v>
      </c>
      <c r="P42" s="3">
        <v>3871.5</v>
      </c>
      <c r="Q42" s="3"/>
      <c r="R42" s="3" t="s">
        <v>31</v>
      </c>
      <c r="S42" s="3"/>
      <c r="T42" s="3"/>
      <c r="U42" s="5" t="s">
        <v>39</v>
      </c>
    </row>
    <row r="43" spans="1:21">
      <c r="A43" s="5">
        <v>42</v>
      </c>
      <c r="B43" s="3" t="s">
        <v>41</v>
      </c>
      <c r="C43" s="3" t="s">
        <v>124</v>
      </c>
      <c r="D43" s="3" t="s">
        <v>225</v>
      </c>
      <c r="E43" s="3" t="s">
        <v>83</v>
      </c>
      <c r="F43" s="3" t="s">
        <v>83</v>
      </c>
      <c r="G43" s="3" t="s">
        <v>43</v>
      </c>
      <c r="H43" s="3">
        <v>1</v>
      </c>
      <c r="I43" s="3" t="s">
        <v>200</v>
      </c>
      <c r="J43" s="3">
        <v>1</v>
      </c>
      <c r="K43" s="3">
        <v>3200</v>
      </c>
      <c r="L43" s="3" t="s">
        <v>28</v>
      </c>
      <c r="M43" s="3" t="s">
        <v>29</v>
      </c>
      <c r="N43" s="3">
        <v>32811516</v>
      </c>
      <c r="O43" s="3" t="s">
        <v>21</v>
      </c>
      <c r="P43" s="3">
        <v>5603.1</v>
      </c>
      <c r="Q43" s="3"/>
      <c r="R43" s="3" t="s">
        <v>31</v>
      </c>
      <c r="S43" s="3" t="s">
        <v>73</v>
      </c>
      <c r="T43" s="3"/>
      <c r="U43" s="5">
        <v>3</v>
      </c>
    </row>
    <row r="44" spans="1:21">
      <c r="A44" s="5">
        <v>43</v>
      </c>
      <c r="B44" s="3" t="s">
        <v>41</v>
      </c>
      <c r="C44" s="3" t="s">
        <v>48</v>
      </c>
      <c r="D44" s="3" t="s">
        <v>226</v>
      </c>
      <c r="E44" s="3" t="s">
        <v>366</v>
      </c>
      <c r="F44" s="3" t="s">
        <v>564</v>
      </c>
      <c r="G44" s="3" t="s">
        <v>18</v>
      </c>
      <c r="H44" s="3" t="s">
        <v>46</v>
      </c>
      <c r="I44" s="3" t="s">
        <v>200</v>
      </c>
      <c r="J44" s="3">
        <v>1</v>
      </c>
      <c r="K44" s="3">
        <v>4000</v>
      </c>
      <c r="L44" s="3" t="s">
        <v>19</v>
      </c>
      <c r="M44" s="3" t="s">
        <v>20</v>
      </c>
      <c r="N44" s="3" t="s">
        <v>227</v>
      </c>
      <c r="O44" s="3" t="s">
        <v>21</v>
      </c>
      <c r="P44" s="3">
        <v>5176.7</v>
      </c>
      <c r="Q44" s="3" t="s">
        <v>22</v>
      </c>
      <c r="R44" s="3" t="s">
        <v>31</v>
      </c>
      <c r="S44" s="3" t="s">
        <v>22</v>
      </c>
      <c r="T44" s="3"/>
      <c r="U44" s="5">
        <v>3</v>
      </c>
    </row>
    <row r="45" spans="1:21" ht="30">
      <c r="A45" s="5">
        <v>44</v>
      </c>
      <c r="B45" s="3" t="s">
        <v>41</v>
      </c>
      <c r="C45" s="3" t="s">
        <v>57</v>
      </c>
      <c r="D45" s="3" t="s">
        <v>228</v>
      </c>
      <c r="E45" s="3" t="s">
        <v>231</v>
      </c>
      <c r="F45" s="3" t="s">
        <v>229</v>
      </c>
      <c r="G45" s="3" t="s">
        <v>27</v>
      </c>
      <c r="H45" s="3" t="s">
        <v>74</v>
      </c>
      <c r="I45" s="3" t="s">
        <v>230</v>
      </c>
      <c r="J45" s="3">
        <v>1</v>
      </c>
      <c r="K45" s="3">
        <v>640</v>
      </c>
      <c r="L45" s="3" t="s">
        <v>232</v>
      </c>
      <c r="M45" s="3" t="s">
        <v>233</v>
      </c>
      <c r="N45" s="3">
        <v>18628755</v>
      </c>
      <c r="O45" s="3" t="s">
        <v>498</v>
      </c>
      <c r="P45" s="3">
        <v>685</v>
      </c>
      <c r="Q45" s="3"/>
      <c r="R45" s="3" t="s">
        <v>31</v>
      </c>
      <c r="S45" s="3"/>
      <c r="T45" s="3"/>
      <c r="U45" s="5">
        <v>3</v>
      </c>
    </row>
    <row r="46" spans="1:21">
      <c r="A46" s="5">
        <v>45</v>
      </c>
      <c r="B46" s="3" t="s">
        <v>41</v>
      </c>
      <c r="C46" s="3" t="s">
        <v>57</v>
      </c>
      <c r="D46" s="3" t="s">
        <v>234</v>
      </c>
      <c r="E46" s="3" t="s">
        <v>235</v>
      </c>
      <c r="F46" s="3" t="s">
        <v>238</v>
      </c>
      <c r="G46" s="3" t="s">
        <v>27</v>
      </c>
      <c r="H46" s="3" t="s">
        <v>236</v>
      </c>
      <c r="I46" s="3" t="s">
        <v>230</v>
      </c>
      <c r="J46" s="3">
        <v>1</v>
      </c>
      <c r="K46" s="3">
        <v>3200</v>
      </c>
      <c r="L46" s="3" t="s">
        <v>28</v>
      </c>
      <c r="M46" s="3" t="s">
        <v>47</v>
      </c>
      <c r="N46" s="3">
        <v>41067917</v>
      </c>
      <c r="O46" s="3" t="s">
        <v>21</v>
      </c>
      <c r="P46" s="3">
        <v>2168.1999999999998</v>
      </c>
      <c r="Q46" s="3"/>
      <c r="R46" s="3" t="s">
        <v>31</v>
      </c>
      <c r="S46" s="3"/>
      <c r="T46" s="3"/>
      <c r="U46" s="5">
        <v>3</v>
      </c>
    </row>
    <row r="47" spans="1:21">
      <c r="A47" s="5">
        <v>46</v>
      </c>
      <c r="B47" s="3" t="s">
        <v>41</v>
      </c>
      <c r="C47" s="3" t="s">
        <v>57</v>
      </c>
      <c r="D47" s="3" t="s">
        <v>237</v>
      </c>
      <c r="E47" s="3" t="s">
        <v>235</v>
      </c>
      <c r="F47" s="3" t="s">
        <v>238</v>
      </c>
      <c r="G47" s="3" t="s">
        <v>27</v>
      </c>
      <c r="H47" s="3">
        <v>1</v>
      </c>
      <c r="I47" s="3" t="s">
        <v>230</v>
      </c>
      <c r="J47" s="3">
        <v>1</v>
      </c>
      <c r="K47" s="3">
        <v>1600</v>
      </c>
      <c r="L47" s="3" t="s">
        <v>19</v>
      </c>
      <c r="M47" s="3" t="s">
        <v>47</v>
      </c>
      <c r="N47" s="3">
        <v>4934229</v>
      </c>
      <c r="O47" s="3" t="s">
        <v>239</v>
      </c>
      <c r="P47" s="3">
        <v>2872.3</v>
      </c>
      <c r="Q47" s="3"/>
      <c r="R47" s="3" t="s">
        <v>31</v>
      </c>
      <c r="S47" s="3"/>
      <c r="T47" s="3"/>
      <c r="U47" s="5">
        <v>3</v>
      </c>
    </row>
    <row r="48" spans="1:21">
      <c r="A48" s="5">
        <v>47</v>
      </c>
      <c r="B48" s="3" t="s">
        <v>41</v>
      </c>
      <c r="C48" s="3" t="s">
        <v>57</v>
      </c>
      <c r="D48" s="3" t="s">
        <v>240</v>
      </c>
      <c r="E48" s="3" t="s">
        <v>241</v>
      </c>
      <c r="F48" s="3" t="s">
        <v>41</v>
      </c>
      <c r="G48" s="3" t="s">
        <v>27</v>
      </c>
      <c r="H48" s="3">
        <v>1</v>
      </c>
      <c r="I48" s="3" t="s">
        <v>230</v>
      </c>
      <c r="J48" s="3">
        <v>1</v>
      </c>
      <c r="K48" s="3">
        <v>640</v>
      </c>
      <c r="L48" s="3" t="s">
        <v>242</v>
      </c>
      <c r="M48" s="3"/>
      <c r="N48" s="3">
        <v>139320</v>
      </c>
      <c r="O48" s="3" t="s">
        <v>53</v>
      </c>
      <c r="P48" s="3">
        <v>14129.3</v>
      </c>
      <c r="Q48" s="3"/>
      <c r="R48" s="3" t="s">
        <v>31</v>
      </c>
      <c r="S48" s="3"/>
      <c r="T48" s="3"/>
      <c r="U48" s="5">
        <v>3</v>
      </c>
    </row>
    <row r="49" spans="1:21">
      <c r="A49" s="5">
        <v>48</v>
      </c>
      <c r="B49" s="3" t="s">
        <v>41</v>
      </c>
      <c r="C49" s="3" t="s">
        <v>57</v>
      </c>
      <c r="D49" s="3" t="s">
        <v>243</v>
      </c>
      <c r="E49" s="3" t="s">
        <v>244</v>
      </c>
      <c r="F49" s="3" t="s">
        <v>238</v>
      </c>
      <c r="G49" s="3" t="s">
        <v>27</v>
      </c>
      <c r="H49" s="3" t="s">
        <v>59</v>
      </c>
      <c r="I49" s="3" t="s">
        <v>230</v>
      </c>
      <c r="J49" s="3">
        <v>1</v>
      </c>
      <c r="K49" s="3">
        <v>6400</v>
      </c>
      <c r="L49" s="3" t="s">
        <v>232</v>
      </c>
      <c r="M49" s="3" t="s">
        <v>245</v>
      </c>
      <c r="N49" s="3">
        <v>18628697</v>
      </c>
      <c r="O49" s="3" t="s">
        <v>21</v>
      </c>
      <c r="P49" s="3">
        <v>9407.6</v>
      </c>
      <c r="Q49" s="3"/>
      <c r="R49" s="3" t="s">
        <v>31</v>
      </c>
      <c r="S49" s="3"/>
      <c r="T49" s="3"/>
      <c r="U49" s="5">
        <v>3</v>
      </c>
    </row>
    <row r="50" spans="1:21" ht="30">
      <c r="A50" s="5">
        <v>49</v>
      </c>
      <c r="B50" s="3" t="s">
        <v>41</v>
      </c>
      <c r="C50" s="3" t="s">
        <v>57</v>
      </c>
      <c r="D50" s="3" t="s">
        <v>246</v>
      </c>
      <c r="E50" s="3" t="s">
        <v>247</v>
      </c>
      <c r="F50" s="3" t="s">
        <v>238</v>
      </c>
      <c r="G50" s="3" t="s">
        <v>27</v>
      </c>
      <c r="H50" s="3" t="s">
        <v>248</v>
      </c>
      <c r="I50" s="3" t="s">
        <v>230</v>
      </c>
      <c r="J50" s="3">
        <v>1</v>
      </c>
      <c r="K50" s="3">
        <v>6400</v>
      </c>
      <c r="L50" s="3" t="s">
        <v>232</v>
      </c>
      <c r="M50" s="3" t="s">
        <v>245</v>
      </c>
      <c r="N50" s="3">
        <v>18629350</v>
      </c>
      <c r="O50" s="3" t="s">
        <v>21</v>
      </c>
      <c r="P50" s="3">
        <v>720</v>
      </c>
      <c r="Q50" s="3"/>
      <c r="R50" s="3" t="s">
        <v>31</v>
      </c>
      <c r="S50" s="3"/>
      <c r="T50" s="3"/>
      <c r="U50" s="5">
        <v>3</v>
      </c>
    </row>
    <row r="51" spans="1:21">
      <c r="A51" s="5">
        <v>50</v>
      </c>
      <c r="B51" s="3" t="s">
        <v>41</v>
      </c>
      <c r="C51" s="3" t="s">
        <v>57</v>
      </c>
      <c r="D51" s="3" t="s">
        <v>249</v>
      </c>
      <c r="E51" s="3" t="s">
        <v>250</v>
      </c>
      <c r="F51" s="3" t="s">
        <v>238</v>
      </c>
      <c r="G51" s="3" t="s">
        <v>27</v>
      </c>
      <c r="H51" s="3">
        <v>0.2</v>
      </c>
      <c r="I51" s="3" t="s">
        <v>230</v>
      </c>
      <c r="J51" s="3">
        <v>1</v>
      </c>
      <c r="K51" s="3">
        <v>6400</v>
      </c>
      <c r="L51" s="3" t="s">
        <v>232</v>
      </c>
      <c r="M51" s="3" t="s">
        <v>245</v>
      </c>
      <c r="N51" s="3">
        <v>18629351</v>
      </c>
      <c r="O51" s="3" t="s">
        <v>21</v>
      </c>
      <c r="P51" s="3">
        <v>6220</v>
      </c>
      <c r="Q51" s="3"/>
      <c r="R51" s="3" t="s">
        <v>31</v>
      </c>
      <c r="S51" s="3"/>
      <c r="T51" s="3"/>
      <c r="U51" s="5">
        <v>3</v>
      </c>
    </row>
    <row r="52" spans="1:21">
      <c r="A52" s="5">
        <v>51</v>
      </c>
      <c r="B52" s="3" t="s">
        <v>41</v>
      </c>
      <c r="C52" s="3" t="s">
        <v>57</v>
      </c>
      <c r="D52" s="3" t="s">
        <v>251</v>
      </c>
      <c r="E52" s="3" t="s">
        <v>252</v>
      </c>
      <c r="F52" s="3" t="s">
        <v>253</v>
      </c>
      <c r="G52" s="3" t="s">
        <v>27</v>
      </c>
      <c r="H52" s="3">
        <v>0</v>
      </c>
      <c r="I52" s="3" t="s">
        <v>230</v>
      </c>
      <c r="J52" s="3">
        <v>1</v>
      </c>
      <c r="K52" s="3">
        <v>3200</v>
      </c>
      <c r="L52" s="3" t="s">
        <v>19</v>
      </c>
      <c r="M52" s="3"/>
      <c r="N52" s="3" t="s">
        <v>254</v>
      </c>
      <c r="O52" s="3" t="s">
        <v>21</v>
      </c>
      <c r="P52" s="3">
        <v>664.7</v>
      </c>
      <c r="Q52" s="3"/>
      <c r="R52" s="3" t="s">
        <v>31</v>
      </c>
      <c r="S52" s="3"/>
      <c r="T52" s="3"/>
      <c r="U52" s="5">
        <v>3</v>
      </c>
    </row>
    <row r="53" spans="1:21">
      <c r="A53" s="5">
        <v>52</v>
      </c>
      <c r="B53" s="3" t="s">
        <v>41</v>
      </c>
      <c r="C53" s="3" t="s">
        <v>57</v>
      </c>
      <c r="D53" s="3" t="s">
        <v>255</v>
      </c>
      <c r="E53" s="3" t="s">
        <v>256</v>
      </c>
      <c r="F53" s="3" t="s">
        <v>41</v>
      </c>
      <c r="G53" s="3" t="s">
        <v>27</v>
      </c>
      <c r="H53" s="3">
        <v>1</v>
      </c>
      <c r="I53" s="3" t="s">
        <v>230</v>
      </c>
      <c r="J53" s="3">
        <v>1</v>
      </c>
      <c r="K53" s="3">
        <v>3200</v>
      </c>
      <c r="L53" s="3" t="s">
        <v>19</v>
      </c>
      <c r="M53" s="3"/>
      <c r="N53" s="3" t="s">
        <v>257</v>
      </c>
      <c r="O53" s="3" t="s">
        <v>21</v>
      </c>
      <c r="P53" s="3" t="s">
        <v>258</v>
      </c>
      <c r="Q53" s="3"/>
      <c r="R53" s="3"/>
      <c r="S53" s="3" t="s">
        <v>259</v>
      </c>
      <c r="T53" s="3"/>
      <c r="U53" s="5">
        <v>3</v>
      </c>
    </row>
    <row r="54" spans="1:21">
      <c r="A54" s="5">
        <v>53</v>
      </c>
      <c r="B54" s="3" t="s">
        <v>41</v>
      </c>
      <c r="C54" s="3" t="s">
        <v>57</v>
      </c>
      <c r="D54" s="3" t="s">
        <v>260</v>
      </c>
      <c r="E54" s="3" t="s">
        <v>261</v>
      </c>
      <c r="F54" s="3" t="s">
        <v>253</v>
      </c>
      <c r="G54" s="3" t="s">
        <v>27</v>
      </c>
      <c r="H54" s="3" t="s">
        <v>262</v>
      </c>
      <c r="I54" s="3" t="s">
        <v>230</v>
      </c>
      <c r="J54" s="3">
        <v>1</v>
      </c>
      <c r="K54" s="3">
        <v>3200</v>
      </c>
      <c r="L54" s="3" t="s">
        <v>19</v>
      </c>
      <c r="M54" s="3" t="s">
        <v>61</v>
      </c>
      <c r="N54" s="3" t="s">
        <v>263</v>
      </c>
      <c r="O54" s="3" t="s">
        <v>21</v>
      </c>
      <c r="P54" s="3">
        <v>21044.6</v>
      </c>
      <c r="Q54" s="3"/>
      <c r="R54" s="3" t="s">
        <v>31</v>
      </c>
      <c r="S54" s="3"/>
      <c r="T54" s="3"/>
      <c r="U54" s="5">
        <v>3</v>
      </c>
    </row>
    <row r="55" spans="1:21" ht="35.25" customHeight="1">
      <c r="A55" s="5">
        <v>54</v>
      </c>
      <c r="B55" s="3" t="s">
        <v>41</v>
      </c>
      <c r="C55" s="3" t="s">
        <v>57</v>
      </c>
      <c r="D55" s="3" t="s">
        <v>264</v>
      </c>
      <c r="E55" s="3" t="s">
        <v>265</v>
      </c>
      <c r="F55" s="3" t="s">
        <v>266</v>
      </c>
      <c r="G55" s="3" t="s">
        <v>27</v>
      </c>
      <c r="H55" s="3" t="s">
        <v>267</v>
      </c>
      <c r="I55" s="3" t="s">
        <v>230</v>
      </c>
      <c r="J55" s="3">
        <v>1</v>
      </c>
      <c r="K55" s="3">
        <v>3200</v>
      </c>
      <c r="L55" s="3" t="s">
        <v>19</v>
      </c>
      <c r="M55" s="3" t="s">
        <v>72</v>
      </c>
      <c r="N55" s="3" t="s">
        <v>268</v>
      </c>
      <c r="O55" s="3" t="s">
        <v>21</v>
      </c>
      <c r="P55" s="3">
        <v>15116.6</v>
      </c>
      <c r="Q55" s="3"/>
      <c r="R55" s="3" t="s">
        <v>31</v>
      </c>
      <c r="S55" s="3"/>
      <c r="T55" s="3"/>
      <c r="U55" s="5">
        <v>3</v>
      </c>
    </row>
    <row r="56" spans="1:21" ht="33" customHeight="1">
      <c r="A56" s="5">
        <v>55</v>
      </c>
      <c r="B56" s="3" t="s">
        <v>41</v>
      </c>
      <c r="C56" s="3" t="s">
        <v>57</v>
      </c>
      <c r="D56" s="3" t="s">
        <v>269</v>
      </c>
      <c r="E56" s="3" t="s">
        <v>270</v>
      </c>
      <c r="F56" s="3" t="s">
        <v>266</v>
      </c>
      <c r="G56" s="3" t="s">
        <v>27</v>
      </c>
      <c r="H56" s="3" t="s">
        <v>70</v>
      </c>
      <c r="I56" s="3" t="s">
        <v>230</v>
      </c>
      <c r="J56" s="3">
        <v>1</v>
      </c>
      <c r="K56" s="3">
        <v>3200</v>
      </c>
      <c r="L56" s="3" t="s">
        <v>28</v>
      </c>
      <c r="M56" s="3" t="s">
        <v>47</v>
      </c>
      <c r="N56" s="3">
        <v>93590727</v>
      </c>
      <c r="O56" s="3" t="s">
        <v>21</v>
      </c>
      <c r="P56" s="3">
        <v>1650.4</v>
      </c>
      <c r="Q56" s="3"/>
      <c r="R56" s="3" t="s">
        <v>31</v>
      </c>
      <c r="S56" s="3"/>
      <c r="T56" s="3"/>
      <c r="U56" s="5">
        <v>3</v>
      </c>
    </row>
    <row r="57" spans="1:21" ht="30">
      <c r="A57" s="5">
        <v>56</v>
      </c>
      <c r="B57" s="3" t="s">
        <v>41</v>
      </c>
      <c r="C57" s="3" t="s">
        <v>57</v>
      </c>
      <c r="D57" s="3" t="s">
        <v>271</v>
      </c>
      <c r="E57" s="3" t="s">
        <v>83</v>
      </c>
      <c r="F57" s="3" t="s">
        <v>272</v>
      </c>
      <c r="G57" s="3" t="s">
        <v>85</v>
      </c>
      <c r="H57" s="3" t="s">
        <v>273</v>
      </c>
      <c r="I57" s="3" t="s">
        <v>230</v>
      </c>
      <c r="J57" s="3">
        <v>1</v>
      </c>
      <c r="K57" s="3">
        <v>3000</v>
      </c>
      <c r="L57" s="3" t="s">
        <v>274</v>
      </c>
      <c r="M57" s="3"/>
      <c r="N57" s="3">
        <v>119520</v>
      </c>
      <c r="O57" s="3" t="s">
        <v>499</v>
      </c>
      <c r="P57" s="3"/>
      <c r="Q57" s="3"/>
      <c r="R57" s="3" t="s">
        <v>31</v>
      </c>
      <c r="S57" s="3"/>
      <c r="T57" s="3"/>
      <c r="U57" s="5">
        <v>3</v>
      </c>
    </row>
    <row r="58" spans="1:21">
      <c r="A58" s="5">
        <v>57</v>
      </c>
      <c r="B58" s="3" t="s">
        <v>41</v>
      </c>
      <c r="C58" s="3" t="s">
        <v>57</v>
      </c>
      <c r="D58" s="3" t="s">
        <v>216</v>
      </c>
      <c r="E58" s="3" t="s">
        <v>491</v>
      </c>
      <c r="F58" s="3" t="s">
        <v>218</v>
      </c>
      <c r="G58" s="3" t="s">
        <v>51</v>
      </c>
      <c r="H58" s="3" t="s">
        <v>23</v>
      </c>
      <c r="I58" s="3" t="s">
        <v>230</v>
      </c>
      <c r="J58" s="3">
        <v>10</v>
      </c>
      <c r="K58" s="3">
        <v>4000</v>
      </c>
      <c r="L58" s="3" t="s">
        <v>19</v>
      </c>
      <c r="M58" s="3" t="s">
        <v>24</v>
      </c>
      <c r="N58" s="3" t="s">
        <v>217</v>
      </c>
      <c r="O58" s="3" t="s">
        <v>357</v>
      </c>
      <c r="P58" s="3">
        <v>47353</v>
      </c>
      <c r="Q58" s="3"/>
      <c r="R58" s="3"/>
      <c r="S58" s="3" t="s">
        <v>22</v>
      </c>
      <c r="T58" s="3"/>
      <c r="U58" s="5">
        <v>3</v>
      </c>
    </row>
    <row r="59" spans="1:21" ht="30">
      <c r="A59" s="5">
        <v>58</v>
      </c>
      <c r="B59" s="3" t="s">
        <v>41</v>
      </c>
      <c r="C59" s="3" t="s">
        <v>57</v>
      </c>
      <c r="D59" s="3" t="s">
        <v>276</v>
      </c>
      <c r="E59" s="3" t="s">
        <v>277</v>
      </c>
      <c r="F59" s="3" t="s">
        <v>277</v>
      </c>
      <c r="G59" s="3" t="s">
        <v>27</v>
      </c>
      <c r="H59" s="3">
        <v>5</v>
      </c>
      <c r="I59" s="3" t="s">
        <v>230</v>
      </c>
      <c r="J59" s="3">
        <v>1</v>
      </c>
      <c r="K59" s="3">
        <v>4000</v>
      </c>
      <c r="L59" s="3" t="s">
        <v>19</v>
      </c>
      <c r="M59" s="3" t="s">
        <v>20</v>
      </c>
      <c r="N59" s="3" t="s">
        <v>278</v>
      </c>
      <c r="O59" s="3" t="s">
        <v>21</v>
      </c>
      <c r="P59" s="3"/>
      <c r="Q59" s="3"/>
      <c r="R59" s="3"/>
      <c r="S59" s="3"/>
      <c r="T59" s="3"/>
      <c r="U59" s="5"/>
    </row>
    <row r="60" spans="1:21" ht="30">
      <c r="A60" s="5">
        <v>59</v>
      </c>
      <c r="B60" s="3" t="s">
        <v>41</v>
      </c>
      <c r="C60" s="3" t="s">
        <v>57</v>
      </c>
      <c r="D60" s="3" t="s">
        <v>95</v>
      </c>
      <c r="E60" s="3" t="s">
        <v>277</v>
      </c>
      <c r="F60" s="3" t="s">
        <v>277</v>
      </c>
      <c r="G60" s="3" t="s">
        <v>496</v>
      </c>
      <c r="H60" s="3"/>
      <c r="I60" s="3" t="s">
        <v>230</v>
      </c>
      <c r="J60" s="3">
        <v>20</v>
      </c>
      <c r="K60" s="3">
        <v>4000</v>
      </c>
      <c r="L60" s="3" t="s">
        <v>19</v>
      </c>
      <c r="M60" s="3" t="s">
        <v>24</v>
      </c>
      <c r="N60" s="3" t="s">
        <v>279</v>
      </c>
      <c r="O60" s="3" t="s">
        <v>357</v>
      </c>
      <c r="P60" s="3">
        <v>0</v>
      </c>
      <c r="Q60" s="3"/>
      <c r="R60" s="3"/>
      <c r="S60" s="3" t="s">
        <v>95</v>
      </c>
      <c r="T60" s="3"/>
      <c r="U60" s="5"/>
    </row>
    <row r="61" spans="1:21" ht="45">
      <c r="A61" s="5">
        <v>60</v>
      </c>
      <c r="B61" s="3" t="s">
        <v>26</v>
      </c>
      <c r="C61" s="3" t="s">
        <v>26</v>
      </c>
      <c r="D61" s="3" t="s">
        <v>280</v>
      </c>
      <c r="E61" s="3" t="s">
        <v>281</v>
      </c>
      <c r="F61" s="3" t="s">
        <v>282</v>
      </c>
      <c r="G61" s="3" t="s">
        <v>18</v>
      </c>
      <c r="H61" s="3" t="s">
        <v>23</v>
      </c>
      <c r="I61" s="3" t="s">
        <v>283</v>
      </c>
      <c r="J61" s="3">
        <v>10</v>
      </c>
      <c r="K61" s="3">
        <v>4000</v>
      </c>
      <c r="L61" s="3" t="s">
        <v>19</v>
      </c>
      <c r="M61" s="3" t="s">
        <v>24</v>
      </c>
      <c r="N61" s="3" t="s">
        <v>284</v>
      </c>
      <c r="O61" s="3" t="s">
        <v>30</v>
      </c>
      <c r="P61" s="3">
        <v>3857.6</v>
      </c>
      <c r="Q61" s="3"/>
      <c r="R61" s="3"/>
      <c r="S61" s="3" t="s">
        <v>39</v>
      </c>
      <c r="T61" s="3"/>
      <c r="U61" s="5">
        <v>2</v>
      </c>
    </row>
    <row r="62" spans="1:21" ht="30">
      <c r="A62" s="5">
        <v>61</v>
      </c>
      <c r="B62" s="3" t="s">
        <v>26</v>
      </c>
      <c r="C62" s="3" t="s">
        <v>26</v>
      </c>
      <c r="D62" s="3" t="s">
        <v>285</v>
      </c>
      <c r="E62" s="3" t="s">
        <v>286</v>
      </c>
      <c r="F62" s="3" t="s">
        <v>287</v>
      </c>
      <c r="G62" s="3" t="s">
        <v>18</v>
      </c>
      <c r="H62" s="3" t="s">
        <v>23</v>
      </c>
      <c r="I62" s="3" t="s">
        <v>283</v>
      </c>
      <c r="J62" s="3">
        <v>10</v>
      </c>
      <c r="K62" s="3">
        <v>4000</v>
      </c>
      <c r="L62" s="3" t="s">
        <v>19</v>
      </c>
      <c r="M62" s="3" t="s">
        <v>24</v>
      </c>
      <c r="N62" s="3" t="s">
        <v>288</v>
      </c>
      <c r="O62" s="3" t="s">
        <v>30</v>
      </c>
      <c r="P62" s="3">
        <v>184.7</v>
      </c>
      <c r="Q62" s="3"/>
      <c r="R62" s="3" t="s">
        <v>31</v>
      </c>
      <c r="S62" s="3"/>
      <c r="T62" s="3"/>
      <c r="U62" s="5">
        <v>2</v>
      </c>
    </row>
    <row r="63" spans="1:21" ht="30">
      <c r="A63" s="5">
        <v>62</v>
      </c>
      <c r="B63" s="3" t="s">
        <v>26</v>
      </c>
      <c r="C63" s="3" t="s">
        <v>26</v>
      </c>
      <c r="D63" s="3" t="s">
        <v>289</v>
      </c>
      <c r="E63" s="3" t="s">
        <v>491</v>
      </c>
      <c r="F63" s="3" t="s">
        <v>290</v>
      </c>
      <c r="G63" s="3" t="s">
        <v>18</v>
      </c>
      <c r="H63" s="3" t="s">
        <v>71</v>
      </c>
      <c r="I63" s="3" t="s">
        <v>283</v>
      </c>
      <c r="J63" s="3">
        <v>1</v>
      </c>
      <c r="K63" s="3">
        <v>1600</v>
      </c>
      <c r="L63" s="3" t="s">
        <v>291</v>
      </c>
      <c r="M63" s="3"/>
      <c r="N63" s="3">
        <v>73159906</v>
      </c>
      <c r="O63" s="3" t="s">
        <v>21</v>
      </c>
      <c r="P63" s="3">
        <v>57469.2</v>
      </c>
      <c r="Q63" s="3"/>
      <c r="R63" s="3"/>
      <c r="S63" s="3" t="s">
        <v>292</v>
      </c>
      <c r="T63" s="3"/>
      <c r="U63" s="5">
        <v>2</v>
      </c>
    </row>
    <row r="64" spans="1:21">
      <c r="A64" s="5">
        <v>63</v>
      </c>
      <c r="B64" s="3" t="s">
        <v>26</v>
      </c>
      <c r="C64" s="3" t="s">
        <v>26</v>
      </c>
      <c r="D64" s="3" t="s">
        <v>293</v>
      </c>
      <c r="E64" s="3" t="s">
        <v>294</v>
      </c>
      <c r="F64" s="3" t="s">
        <v>295</v>
      </c>
      <c r="G64" s="3" t="s">
        <v>18</v>
      </c>
      <c r="H64" s="3" t="s">
        <v>37</v>
      </c>
      <c r="I64" s="3" t="s">
        <v>283</v>
      </c>
      <c r="J64" s="3">
        <v>15</v>
      </c>
      <c r="K64" s="3">
        <v>4000</v>
      </c>
      <c r="L64" s="3" t="s">
        <v>19</v>
      </c>
      <c r="M64" s="3" t="s">
        <v>24</v>
      </c>
      <c r="N64" s="3" t="s">
        <v>296</v>
      </c>
      <c r="O64" s="3" t="s">
        <v>30</v>
      </c>
      <c r="P64" s="3">
        <v>4853.6000000000004</v>
      </c>
      <c r="Q64" s="3"/>
      <c r="R64" s="3" t="s">
        <v>31</v>
      </c>
      <c r="S64" s="3"/>
      <c r="T64" s="3"/>
      <c r="U64" s="5">
        <v>2</v>
      </c>
    </row>
    <row r="65" spans="1:21" ht="45">
      <c r="A65" s="5">
        <v>64</v>
      </c>
      <c r="B65" s="3" t="s">
        <v>26</v>
      </c>
      <c r="C65" s="3" t="s">
        <v>26</v>
      </c>
      <c r="D65" s="3" t="s">
        <v>297</v>
      </c>
      <c r="E65" s="3" t="s">
        <v>63</v>
      </c>
      <c r="F65" s="3" t="s">
        <v>298</v>
      </c>
      <c r="G65" s="3" t="s">
        <v>18</v>
      </c>
      <c r="H65" s="3" t="s">
        <v>71</v>
      </c>
      <c r="I65" s="3" t="s">
        <v>283</v>
      </c>
      <c r="J65" s="3">
        <v>1</v>
      </c>
      <c r="K65" s="3">
        <v>4000</v>
      </c>
      <c r="L65" s="3" t="s">
        <v>19</v>
      </c>
      <c r="M65" s="3" t="s">
        <v>20</v>
      </c>
      <c r="N65" s="3" t="s">
        <v>299</v>
      </c>
      <c r="O65" s="3" t="s">
        <v>21</v>
      </c>
      <c r="P65" s="3">
        <v>4656.8</v>
      </c>
      <c r="Q65" s="3"/>
      <c r="R65" s="3" t="s">
        <v>31</v>
      </c>
      <c r="S65" s="3"/>
      <c r="T65" s="3"/>
      <c r="U65" s="5">
        <v>2</v>
      </c>
    </row>
    <row r="66" spans="1:21" ht="30">
      <c r="A66" s="5">
        <v>65</v>
      </c>
      <c r="B66" s="3" t="s">
        <v>41</v>
      </c>
      <c r="C66" s="3" t="s">
        <v>48</v>
      </c>
      <c r="D66" s="3" t="s">
        <v>300</v>
      </c>
      <c r="E66" s="3" t="s">
        <v>492</v>
      </c>
      <c r="F66" s="3" t="s">
        <v>301</v>
      </c>
      <c r="G66" s="3" t="s">
        <v>44</v>
      </c>
      <c r="H66" s="3" t="s">
        <v>70</v>
      </c>
      <c r="I66" s="3" t="s">
        <v>283</v>
      </c>
      <c r="J66" s="3">
        <v>1</v>
      </c>
      <c r="K66" s="3">
        <v>1500</v>
      </c>
      <c r="L66" s="3" t="s">
        <v>19</v>
      </c>
      <c r="M66" s="3" t="s">
        <v>20</v>
      </c>
      <c r="N66" s="3">
        <v>27054359</v>
      </c>
      <c r="O66" s="3" t="s">
        <v>302</v>
      </c>
      <c r="P66" s="3">
        <v>4337.8</v>
      </c>
      <c r="Q66" s="3"/>
      <c r="R66" s="3" t="s">
        <v>31</v>
      </c>
      <c r="S66" s="3"/>
      <c r="T66" s="3"/>
      <c r="U66" s="5">
        <v>2</v>
      </c>
    </row>
    <row r="67" spans="1:21">
      <c r="A67" s="5">
        <v>66</v>
      </c>
      <c r="B67" s="3" t="s">
        <v>303</v>
      </c>
      <c r="C67" s="3" t="s">
        <v>303</v>
      </c>
      <c r="D67" s="3" t="s">
        <v>304</v>
      </c>
      <c r="E67" s="3" t="s">
        <v>305</v>
      </c>
      <c r="F67" s="3" t="s">
        <v>306</v>
      </c>
      <c r="G67" s="3" t="s">
        <v>18</v>
      </c>
      <c r="H67" s="3" t="s">
        <v>49</v>
      </c>
      <c r="I67" s="3" t="s">
        <v>307</v>
      </c>
      <c r="J67" s="3">
        <v>15</v>
      </c>
      <c r="K67" s="3">
        <v>4000</v>
      </c>
      <c r="L67" s="3" t="s">
        <v>19</v>
      </c>
      <c r="M67" s="3" t="s">
        <v>24</v>
      </c>
      <c r="N67" s="3" t="s">
        <v>308</v>
      </c>
      <c r="O67" s="3" t="s">
        <v>30</v>
      </c>
      <c r="P67" s="3">
        <v>19231.2</v>
      </c>
      <c r="Q67" s="3"/>
      <c r="R67" s="3" t="s">
        <v>31</v>
      </c>
      <c r="S67" s="3"/>
      <c r="T67" s="3"/>
      <c r="U67" s="5">
        <v>2</v>
      </c>
    </row>
    <row r="68" spans="1:21">
      <c r="A68" s="5">
        <v>67</v>
      </c>
      <c r="B68" s="3" t="s">
        <v>303</v>
      </c>
      <c r="C68" s="3" t="s">
        <v>303</v>
      </c>
      <c r="D68" s="3" t="s">
        <v>309</v>
      </c>
      <c r="E68" s="3" t="s">
        <v>305</v>
      </c>
      <c r="F68" s="3" t="s">
        <v>310</v>
      </c>
      <c r="G68" s="3" t="s">
        <v>18</v>
      </c>
      <c r="H68" s="3" t="s">
        <v>315</v>
      </c>
      <c r="I68" s="3" t="s">
        <v>307</v>
      </c>
      <c r="J68" s="3">
        <v>15</v>
      </c>
      <c r="K68" s="3">
        <v>4000</v>
      </c>
      <c r="L68" s="3" t="s">
        <v>19</v>
      </c>
      <c r="M68" s="3" t="s">
        <v>24</v>
      </c>
      <c r="N68" s="3" t="s">
        <v>311</v>
      </c>
      <c r="O68" s="3" t="s">
        <v>30</v>
      </c>
      <c r="P68" s="3">
        <v>339.4</v>
      </c>
      <c r="Q68" s="3"/>
      <c r="R68" s="3" t="s">
        <v>31</v>
      </c>
      <c r="S68" s="3"/>
      <c r="T68" s="3"/>
      <c r="U68" s="5">
        <v>2</v>
      </c>
    </row>
    <row r="69" spans="1:21" ht="30">
      <c r="A69" s="5">
        <v>68</v>
      </c>
      <c r="B69" s="3" t="s">
        <v>303</v>
      </c>
      <c r="C69" s="3" t="s">
        <v>303</v>
      </c>
      <c r="D69" s="3" t="s">
        <v>312</v>
      </c>
      <c r="E69" s="3" t="s">
        <v>313</v>
      </c>
      <c r="F69" s="3" t="s">
        <v>314</v>
      </c>
      <c r="G69" s="3" t="s">
        <v>18</v>
      </c>
      <c r="H69" s="3" t="s">
        <v>316</v>
      </c>
      <c r="I69" s="3" t="s">
        <v>307</v>
      </c>
      <c r="J69" s="3">
        <v>15</v>
      </c>
      <c r="K69" s="3">
        <v>2500</v>
      </c>
      <c r="L69" s="3" t="s">
        <v>28</v>
      </c>
      <c r="M69" s="3" t="s">
        <v>29</v>
      </c>
      <c r="N69" s="3">
        <v>10115577</v>
      </c>
      <c r="O69" s="3" t="s">
        <v>30</v>
      </c>
      <c r="P69" s="3">
        <v>19946.37</v>
      </c>
      <c r="Q69" s="3"/>
      <c r="R69" s="3" t="s">
        <v>31</v>
      </c>
      <c r="S69" s="3"/>
      <c r="T69" s="3"/>
      <c r="U69" s="5">
        <v>2</v>
      </c>
    </row>
    <row r="70" spans="1:21">
      <c r="A70" s="5">
        <v>69</v>
      </c>
      <c r="B70" s="3" t="s">
        <v>303</v>
      </c>
      <c r="C70" s="3" t="s">
        <v>303</v>
      </c>
      <c r="D70" s="3" t="s">
        <v>317</v>
      </c>
      <c r="E70" s="3" t="s">
        <v>318</v>
      </c>
      <c r="F70" s="3" t="s">
        <v>319</v>
      </c>
      <c r="G70" s="3" t="s">
        <v>18</v>
      </c>
      <c r="H70" s="3" t="s">
        <v>320</v>
      </c>
      <c r="I70" s="3" t="s">
        <v>307</v>
      </c>
      <c r="J70" s="3">
        <v>10</v>
      </c>
      <c r="K70" s="3">
        <v>4000</v>
      </c>
      <c r="L70" s="3" t="s">
        <v>19</v>
      </c>
      <c r="M70" s="3" t="s">
        <v>24</v>
      </c>
      <c r="N70" s="3" t="s">
        <v>321</v>
      </c>
      <c r="O70" s="3" t="s">
        <v>357</v>
      </c>
      <c r="P70" s="3">
        <v>790.8</v>
      </c>
      <c r="Q70" s="3"/>
      <c r="R70" s="3" t="s">
        <v>31</v>
      </c>
      <c r="S70" s="3"/>
      <c r="T70" s="3"/>
      <c r="U70" s="5">
        <v>2</v>
      </c>
    </row>
    <row r="71" spans="1:21" ht="45">
      <c r="A71" s="5">
        <v>70</v>
      </c>
      <c r="B71" s="3" t="s">
        <v>303</v>
      </c>
      <c r="C71" s="3" t="s">
        <v>303</v>
      </c>
      <c r="D71" s="3" t="s">
        <v>322</v>
      </c>
      <c r="E71" s="3" t="s">
        <v>323</v>
      </c>
      <c r="F71" s="3" t="s">
        <v>324</v>
      </c>
      <c r="G71" s="3" t="s">
        <v>18</v>
      </c>
      <c r="H71" s="3" t="s">
        <v>37</v>
      </c>
      <c r="I71" s="3" t="s">
        <v>307</v>
      </c>
      <c r="J71" s="3">
        <v>15</v>
      </c>
      <c r="K71" s="3">
        <v>2500</v>
      </c>
      <c r="L71" s="3" t="s">
        <v>28</v>
      </c>
      <c r="M71" s="3" t="s">
        <v>29</v>
      </c>
      <c r="N71" s="3">
        <v>11379052</v>
      </c>
      <c r="O71" s="3" t="s">
        <v>325</v>
      </c>
      <c r="P71" s="3">
        <v>21983.67</v>
      </c>
      <c r="Q71" s="3"/>
      <c r="R71" s="3" t="s">
        <v>31</v>
      </c>
      <c r="S71" s="3"/>
      <c r="T71" s="3"/>
      <c r="U71" s="5">
        <v>2</v>
      </c>
    </row>
    <row r="72" spans="1:21" ht="30">
      <c r="A72" s="5">
        <v>71</v>
      </c>
      <c r="B72" s="3" t="s">
        <v>303</v>
      </c>
      <c r="C72" s="3" t="s">
        <v>303</v>
      </c>
      <c r="D72" s="3" t="s">
        <v>326</v>
      </c>
      <c r="E72" s="3" t="s">
        <v>327</v>
      </c>
      <c r="F72" s="3" t="s">
        <v>328</v>
      </c>
      <c r="G72" s="3" t="s">
        <v>18</v>
      </c>
      <c r="H72" s="3" t="s">
        <v>329</v>
      </c>
      <c r="I72" s="3" t="s">
        <v>307</v>
      </c>
      <c r="J72" s="3">
        <v>10</v>
      </c>
      <c r="K72" s="3">
        <v>2500</v>
      </c>
      <c r="L72" s="3" t="s">
        <v>28</v>
      </c>
      <c r="M72" s="3" t="s">
        <v>29</v>
      </c>
      <c r="N72" s="3">
        <v>10257510</v>
      </c>
      <c r="O72" s="3" t="s">
        <v>325</v>
      </c>
      <c r="P72" s="3">
        <v>7351.11</v>
      </c>
      <c r="Q72" s="3"/>
      <c r="R72" s="3" t="s">
        <v>31</v>
      </c>
      <c r="S72" s="3"/>
      <c r="T72" s="3"/>
      <c r="U72" s="5">
        <v>2</v>
      </c>
    </row>
    <row r="73" spans="1:21">
      <c r="A73" s="5">
        <v>72</v>
      </c>
      <c r="B73" s="3" t="s">
        <v>303</v>
      </c>
      <c r="C73" s="3" t="s">
        <v>303</v>
      </c>
      <c r="D73" s="3" t="s">
        <v>330</v>
      </c>
      <c r="E73" s="3" t="s">
        <v>331</v>
      </c>
      <c r="F73" s="3" t="s">
        <v>332</v>
      </c>
      <c r="G73" s="3" t="s">
        <v>18</v>
      </c>
      <c r="H73" s="3" t="s">
        <v>333</v>
      </c>
      <c r="I73" s="3" t="s">
        <v>307</v>
      </c>
      <c r="J73" s="3">
        <v>10</v>
      </c>
      <c r="K73" s="3">
        <v>2500</v>
      </c>
      <c r="L73" s="3" t="s">
        <v>28</v>
      </c>
      <c r="M73" s="3" t="s">
        <v>29</v>
      </c>
      <c r="N73" s="3">
        <v>10257439</v>
      </c>
      <c r="O73" s="3" t="s">
        <v>325</v>
      </c>
      <c r="P73" s="3">
        <v>12264.72</v>
      </c>
      <c r="Q73" s="3"/>
      <c r="R73" s="3" t="s">
        <v>31</v>
      </c>
      <c r="S73" s="3"/>
      <c r="T73" s="3"/>
      <c r="U73" s="5">
        <v>2</v>
      </c>
    </row>
    <row r="74" spans="1:21" ht="30">
      <c r="A74" s="5">
        <v>73</v>
      </c>
      <c r="B74" s="3" t="s">
        <v>303</v>
      </c>
      <c r="C74" s="3" t="s">
        <v>303</v>
      </c>
      <c r="D74" s="3" t="s">
        <v>334</v>
      </c>
      <c r="E74" s="3" t="s">
        <v>335</v>
      </c>
      <c r="F74" s="3" t="s">
        <v>336</v>
      </c>
      <c r="G74" s="3" t="s">
        <v>18</v>
      </c>
      <c r="H74" s="3" t="s">
        <v>337</v>
      </c>
      <c r="I74" s="3" t="s">
        <v>307</v>
      </c>
      <c r="J74" s="3">
        <v>10</v>
      </c>
      <c r="K74" s="3">
        <v>8000</v>
      </c>
      <c r="L74" s="3" t="s">
        <v>45</v>
      </c>
      <c r="M74" s="3" t="s">
        <v>338</v>
      </c>
      <c r="N74" s="3" t="s">
        <v>339</v>
      </c>
      <c r="O74" s="3" t="s">
        <v>340</v>
      </c>
      <c r="P74" s="3">
        <v>19405.900000000001</v>
      </c>
      <c r="Q74" s="3"/>
      <c r="R74" s="3"/>
      <c r="S74" s="3" t="s">
        <v>341</v>
      </c>
      <c r="T74" s="3"/>
      <c r="U74" s="5">
        <v>2</v>
      </c>
    </row>
    <row r="75" spans="1:21" ht="30">
      <c r="A75" s="5">
        <v>74</v>
      </c>
      <c r="B75" s="3" t="s">
        <v>303</v>
      </c>
      <c r="C75" s="3" t="s">
        <v>303</v>
      </c>
      <c r="D75" s="3" t="s">
        <v>342</v>
      </c>
      <c r="E75" s="3" t="s">
        <v>343</v>
      </c>
      <c r="F75" s="3" t="s">
        <v>344</v>
      </c>
      <c r="G75" s="3" t="s">
        <v>18</v>
      </c>
      <c r="H75" s="3" t="s">
        <v>345</v>
      </c>
      <c r="I75" s="3" t="s">
        <v>307</v>
      </c>
      <c r="J75" s="3">
        <v>1</v>
      </c>
      <c r="K75" s="3">
        <v>4000</v>
      </c>
      <c r="L75" s="3" t="s">
        <v>19</v>
      </c>
      <c r="M75" s="3" t="s">
        <v>24</v>
      </c>
      <c r="N75" s="3" t="s">
        <v>346</v>
      </c>
      <c r="O75" s="3" t="s">
        <v>357</v>
      </c>
      <c r="P75" s="3">
        <v>304.3</v>
      </c>
      <c r="Q75" s="3"/>
      <c r="R75" s="3"/>
      <c r="S75" s="3" t="s">
        <v>22</v>
      </c>
      <c r="T75" s="3"/>
      <c r="U75" s="5">
        <v>2</v>
      </c>
    </row>
    <row r="76" spans="1:21" ht="30">
      <c r="A76" s="5">
        <v>75</v>
      </c>
      <c r="B76" s="3" t="s">
        <v>303</v>
      </c>
      <c r="C76" s="3" t="s">
        <v>303</v>
      </c>
      <c r="D76" s="3">
        <v>23742</v>
      </c>
      <c r="E76" s="3" t="s">
        <v>348</v>
      </c>
      <c r="F76" s="3" t="s">
        <v>349</v>
      </c>
      <c r="G76" s="3" t="s">
        <v>27</v>
      </c>
      <c r="H76" s="3" t="s">
        <v>70</v>
      </c>
      <c r="I76" s="3" t="s">
        <v>307</v>
      </c>
      <c r="J76" s="3">
        <v>1</v>
      </c>
      <c r="K76" s="3">
        <v>3200</v>
      </c>
      <c r="L76" s="3" t="s">
        <v>19</v>
      </c>
      <c r="M76" s="3" t="s">
        <v>61</v>
      </c>
      <c r="N76" s="3" t="s">
        <v>351</v>
      </c>
      <c r="O76" s="3" t="s">
        <v>21</v>
      </c>
      <c r="P76" s="3">
        <v>1064.0999999999999</v>
      </c>
      <c r="Q76" s="3"/>
      <c r="R76" s="3" t="s">
        <v>31</v>
      </c>
      <c r="S76" s="3"/>
      <c r="T76" s="3"/>
      <c r="U76" s="5">
        <v>3</v>
      </c>
    </row>
    <row r="77" spans="1:21">
      <c r="A77" s="5">
        <v>76</v>
      </c>
      <c r="B77" s="3" t="s">
        <v>347</v>
      </c>
      <c r="C77" s="3" t="s">
        <v>303</v>
      </c>
      <c r="D77" s="3" t="s">
        <v>352</v>
      </c>
      <c r="E77" s="3" t="s">
        <v>353</v>
      </c>
      <c r="F77" s="3" t="s">
        <v>347</v>
      </c>
      <c r="G77" s="3" t="s">
        <v>354</v>
      </c>
      <c r="H77" s="3" t="s">
        <v>355</v>
      </c>
      <c r="I77" s="3" t="s">
        <v>307</v>
      </c>
      <c r="J77" s="3">
        <v>10</v>
      </c>
      <c r="K77" s="3">
        <v>4000</v>
      </c>
      <c r="L77" s="3" t="s">
        <v>19</v>
      </c>
      <c r="M77" s="3" t="s">
        <v>24</v>
      </c>
      <c r="N77" s="3" t="s">
        <v>356</v>
      </c>
      <c r="O77" s="3" t="s">
        <v>357</v>
      </c>
      <c r="P77" s="3">
        <v>356.9</v>
      </c>
      <c r="Q77" s="3"/>
      <c r="R77" s="3"/>
      <c r="S77" s="3" t="s">
        <v>363</v>
      </c>
      <c r="T77" s="3"/>
      <c r="U77" s="5">
        <v>3</v>
      </c>
    </row>
    <row r="78" spans="1:21">
      <c r="A78" s="5">
        <v>77</v>
      </c>
      <c r="B78" s="3" t="s">
        <v>347</v>
      </c>
      <c r="C78" s="3" t="s">
        <v>303</v>
      </c>
      <c r="D78" s="3" t="s">
        <v>358</v>
      </c>
      <c r="E78" s="3" t="s">
        <v>360</v>
      </c>
      <c r="F78" s="3" t="s">
        <v>359</v>
      </c>
      <c r="G78" s="3" t="s">
        <v>354</v>
      </c>
      <c r="H78" s="3" t="s">
        <v>46</v>
      </c>
      <c r="I78" s="3" t="s">
        <v>307</v>
      </c>
      <c r="J78" s="3">
        <v>1</v>
      </c>
      <c r="K78" s="3">
        <v>900</v>
      </c>
      <c r="L78" s="3" t="s">
        <v>28</v>
      </c>
      <c r="M78" s="3" t="s">
        <v>29</v>
      </c>
      <c r="N78" s="3">
        <v>10498393</v>
      </c>
      <c r="O78" s="3" t="s">
        <v>21</v>
      </c>
      <c r="P78" s="3">
        <v>15490.17</v>
      </c>
      <c r="Q78" s="3"/>
      <c r="R78" s="3" t="s">
        <v>31</v>
      </c>
      <c r="S78" s="3"/>
      <c r="T78" s="3"/>
      <c r="U78" s="5">
        <v>3</v>
      </c>
    </row>
    <row r="79" spans="1:21">
      <c r="A79" s="5">
        <v>78</v>
      </c>
      <c r="B79" s="3" t="s">
        <v>347</v>
      </c>
      <c r="C79" s="3" t="s">
        <v>303</v>
      </c>
      <c r="D79" s="3" t="s">
        <v>361</v>
      </c>
      <c r="E79" s="3" t="s">
        <v>360</v>
      </c>
      <c r="F79" s="3" t="s">
        <v>362</v>
      </c>
      <c r="G79" s="3" t="s">
        <v>354</v>
      </c>
      <c r="H79" s="3" t="s">
        <v>71</v>
      </c>
      <c r="I79" s="3" t="s">
        <v>307</v>
      </c>
      <c r="J79" s="3">
        <v>1</v>
      </c>
      <c r="K79" s="3">
        <v>900</v>
      </c>
      <c r="L79" s="3" t="s">
        <v>28</v>
      </c>
      <c r="M79" s="3" t="s">
        <v>29</v>
      </c>
      <c r="N79" s="3">
        <v>10007258</v>
      </c>
      <c r="O79" s="3" t="s">
        <v>21</v>
      </c>
      <c r="P79" s="3">
        <v>37952.199999999997</v>
      </c>
      <c r="Q79" s="3"/>
      <c r="R79" s="3"/>
      <c r="S79" s="3" t="s">
        <v>364</v>
      </c>
      <c r="T79" s="3"/>
      <c r="U79" s="5">
        <v>3</v>
      </c>
    </row>
    <row r="80" spans="1:21">
      <c r="A80" s="5">
        <v>79</v>
      </c>
      <c r="B80" s="3" t="s">
        <v>347</v>
      </c>
      <c r="C80" s="3" t="s">
        <v>303</v>
      </c>
      <c r="D80" s="3" t="s">
        <v>365</v>
      </c>
      <c r="E80" s="3" t="s">
        <v>366</v>
      </c>
      <c r="F80" s="3" t="s">
        <v>367</v>
      </c>
      <c r="G80" s="3" t="s">
        <v>354</v>
      </c>
      <c r="H80" s="3" t="s">
        <v>368</v>
      </c>
      <c r="I80" s="3" t="s">
        <v>307</v>
      </c>
      <c r="J80" s="3">
        <v>1</v>
      </c>
      <c r="K80" s="3">
        <v>1200</v>
      </c>
      <c r="L80" s="3" t="s">
        <v>34</v>
      </c>
      <c r="M80" s="3" t="s">
        <v>35</v>
      </c>
      <c r="N80" s="3" t="s">
        <v>369</v>
      </c>
      <c r="O80" s="3" t="s">
        <v>21</v>
      </c>
      <c r="P80" s="3">
        <v>4694.5</v>
      </c>
      <c r="Q80" s="3"/>
      <c r="R80" s="3" t="s">
        <v>31</v>
      </c>
      <c r="S80" s="3"/>
      <c r="T80" s="3"/>
      <c r="U80" s="5">
        <v>3</v>
      </c>
    </row>
    <row r="81" spans="1:21">
      <c r="A81" s="5">
        <v>80</v>
      </c>
      <c r="B81" s="3" t="s">
        <v>347</v>
      </c>
      <c r="C81" s="3" t="s">
        <v>303</v>
      </c>
      <c r="D81" s="3" t="s">
        <v>347</v>
      </c>
      <c r="E81" s="3" t="s">
        <v>42</v>
      </c>
      <c r="F81" s="3" t="s">
        <v>370</v>
      </c>
      <c r="G81" s="3" t="s">
        <v>354</v>
      </c>
      <c r="H81" s="3" t="s">
        <v>49</v>
      </c>
      <c r="I81" s="3" t="s">
        <v>307</v>
      </c>
      <c r="J81" s="3">
        <v>1</v>
      </c>
      <c r="K81" s="3">
        <v>4000</v>
      </c>
      <c r="L81" s="3" t="s">
        <v>19</v>
      </c>
      <c r="M81" s="3" t="s">
        <v>24</v>
      </c>
      <c r="N81" s="3" t="s">
        <v>371</v>
      </c>
      <c r="O81" s="3" t="s">
        <v>357</v>
      </c>
      <c r="P81" s="3">
        <v>1163.0999999999999</v>
      </c>
      <c r="Q81" s="3"/>
      <c r="R81" s="3"/>
      <c r="S81" s="3" t="s">
        <v>372</v>
      </c>
      <c r="T81" s="3"/>
      <c r="U81" s="5">
        <v>3</v>
      </c>
    </row>
    <row r="82" spans="1:21">
      <c r="A82" s="5">
        <v>81</v>
      </c>
      <c r="B82" s="3" t="s">
        <v>347</v>
      </c>
      <c r="C82" s="3" t="s">
        <v>303</v>
      </c>
      <c r="D82" s="3" t="s">
        <v>373</v>
      </c>
      <c r="E82" s="3" t="s">
        <v>42</v>
      </c>
      <c r="F82" s="3" t="s">
        <v>347</v>
      </c>
      <c r="G82" s="3" t="s">
        <v>354</v>
      </c>
      <c r="H82" s="3" t="s">
        <v>49</v>
      </c>
      <c r="I82" s="3" t="s">
        <v>307</v>
      </c>
      <c r="J82" s="3">
        <v>15</v>
      </c>
      <c r="K82" s="3">
        <v>4000</v>
      </c>
      <c r="L82" s="3" t="s">
        <v>19</v>
      </c>
      <c r="M82" s="3" t="s">
        <v>24</v>
      </c>
      <c r="N82" s="3" t="s">
        <v>374</v>
      </c>
      <c r="O82" s="3" t="s">
        <v>357</v>
      </c>
      <c r="P82" s="3">
        <v>741.1</v>
      </c>
      <c r="Q82" s="3"/>
      <c r="R82" s="3"/>
      <c r="S82" s="3"/>
      <c r="T82" s="3"/>
      <c r="U82" s="5">
        <v>3</v>
      </c>
    </row>
    <row r="83" spans="1:21">
      <c r="A83" s="5">
        <v>82</v>
      </c>
      <c r="B83" s="3" t="s">
        <v>347</v>
      </c>
      <c r="C83" s="3" t="s">
        <v>303</v>
      </c>
      <c r="D83" s="3" t="s">
        <v>375</v>
      </c>
      <c r="E83" s="3" t="s">
        <v>376</v>
      </c>
      <c r="F83" s="3" t="s">
        <v>377</v>
      </c>
      <c r="G83" s="3" t="s">
        <v>18</v>
      </c>
      <c r="H83" s="3" t="s">
        <v>33</v>
      </c>
      <c r="I83" s="3" t="s">
        <v>307</v>
      </c>
      <c r="J83" s="3">
        <v>10</v>
      </c>
      <c r="K83" s="3">
        <v>4000</v>
      </c>
      <c r="L83" s="3" t="s">
        <v>19</v>
      </c>
      <c r="M83" s="3" t="s">
        <v>24</v>
      </c>
      <c r="N83" s="3" t="s">
        <v>497</v>
      </c>
      <c r="O83" s="3" t="s">
        <v>357</v>
      </c>
      <c r="P83" s="3">
        <v>15377.4</v>
      </c>
      <c r="Q83" s="3"/>
      <c r="R83" s="3"/>
      <c r="S83" s="3" t="s">
        <v>378</v>
      </c>
      <c r="T83" s="3"/>
      <c r="U83" s="5">
        <v>3</v>
      </c>
    </row>
    <row r="84" spans="1:21">
      <c r="A84" s="5">
        <v>83</v>
      </c>
      <c r="B84" s="3" t="s">
        <v>347</v>
      </c>
      <c r="C84" s="3" t="s">
        <v>303</v>
      </c>
      <c r="D84" s="3" t="s">
        <v>379</v>
      </c>
      <c r="E84" s="3" t="s">
        <v>117</v>
      </c>
      <c r="F84" s="3" t="s">
        <v>347</v>
      </c>
      <c r="G84" s="3" t="s">
        <v>27</v>
      </c>
      <c r="H84" s="3" t="s">
        <v>380</v>
      </c>
      <c r="I84" s="3" t="s">
        <v>307</v>
      </c>
      <c r="J84" s="3">
        <v>10</v>
      </c>
      <c r="K84" s="3">
        <v>4000</v>
      </c>
      <c r="L84" s="3" t="s">
        <v>19</v>
      </c>
      <c r="M84" s="3" t="s">
        <v>24</v>
      </c>
      <c r="N84" s="3" t="s">
        <v>381</v>
      </c>
      <c r="O84" s="3" t="s">
        <v>357</v>
      </c>
      <c r="P84" s="3">
        <v>41677.199999999997</v>
      </c>
      <c r="Q84" s="3"/>
      <c r="R84" s="3"/>
      <c r="S84" s="3" t="s">
        <v>382</v>
      </c>
      <c r="T84" s="3"/>
      <c r="U84" s="5">
        <v>3</v>
      </c>
    </row>
    <row r="85" spans="1:21">
      <c r="A85" s="5">
        <v>84</v>
      </c>
      <c r="B85" s="3" t="s">
        <v>347</v>
      </c>
      <c r="C85" s="3" t="s">
        <v>303</v>
      </c>
      <c r="D85" s="3" t="s">
        <v>383</v>
      </c>
      <c r="E85" s="3" t="s">
        <v>126</v>
      </c>
      <c r="F85" s="3" t="s">
        <v>384</v>
      </c>
      <c r="G85" s="3" t="s">
        <v>18</v>
      </c>
      <c r="H85" s="3" t="s">
        <v>385</v>
      </c>
      <c r="I85" s="3" t="s">
        <v>307</v>
      </c>
      <c r="J85" s="3">
        <v>15</v>
      </c>
      <c r="K85" s="3">
        <v>4000</v>
      </c>
      <c r="L85" s="3" t="s">
        <v>19</v>
      </c>
      <c r="M85" s="3" t="s">
        <v>24</v>
      </c>
      <c r="N85" s="3" t="s">
        <v>386</v>
      </c>
      <c r="O85" s="3" t="s">
        <v>357</v>
      </c>
      <c r="P85" s="3">
        <v>481.7</v>
      </c>
      <c r="Q85" s="3"/>
      <c r="R85" s="3" t="s">
        <v>31</v>
      </c>
      <c r="S85" s="3"/>
      <c r="T85" s="3"/>
      <c r="U85" s="5">
        <v>3</v>
      </c>
    </row>
    <row r="86" spans="1:21">
      <c r="A86" s="5">
        <v>85</v>
      </c>
      <c r="B86" s="3" t="s">
        <v>347</v>
      </c>
      <c r="C86" s="3" t="s">
        <v>303</v>
      </c>
      <c r="D86" s="3" t="s">
        <v>387</v>
      </c>
      <c r="E86" s="3" t="s">
        <v>388</v>
      </c>
      <c r="F86" s="3" t="s">
        <v>347</v>
      </c>
      <c r="G86" s="3" t="s">
        <v>18</v>
      </c>
      <c r="H86" s="3" t="s">
        <v>50</v>
      </c>
      <c r="I86" s="3" t="s">
        <v>307</v>
      </c>
      <c r="J86" s="3">
        <v>15</v>
      </c>
      <c r="K86" s="3">
        <v>4000</v>
      </c>
      <c r="L86" s="3" t="s">
        <v>19</v>
      </c>
      <c r="M86" s="3" t="s">
        <v>24</v>
      </c>
      <c r="N86" s="3" t="s">
        <v>389</v>
      </c>
      <c r="O86" s="3" t="s">
        <v>357</v>
      </c>
      <c r="P86" s="3">
        <v>745.6</v>
      </c>
      <c r="Q86" s="3"/>
      <c r="R86" s="3" t="s">
        <v>31</v>
      </c>
      <c r="S86" s="3"/>
      <c r="T86" s="3"/>
      <c r="U86" s="5">
        <v>3</v>
      </c>
    </row>
    <row r="87" spans="1:21" ht="30">
      <c r="A87" s="5">
        <v>86</v>
      </c>
      <c r="B87" s="3" t="s">
        <v>347</v>
      </c>
      <c r="C87" s="3" t="s">
        <v>303</v>
      </c>
      <c r="D87" s="3" t="s">
        <v>390</v>
      </c>
      <c r="E87" s="3" t="s">
        <v>126</v>
      </c>
      <c r="F87" s="3" t="s">
        <v>391</v>
      </c>
      <c r="G87" s="3" t="s">
        <v>354</v>
      </c>
      <c r="H87" s="3" t="s">
        <v>23</v>
      </c>
      <c r="I87" s="3" t="s">
        <v>307</v>
      </c>
      <c r="J87" s="3">
        <v>10</v>
      </c>
      <c r="K87" s="3">
        <v>4000</v>
      </c>
      <c r="L87" s="3" t="s">
        <v>19</v>
      </c>
      <c r="M87" s="3" t="s">
        <v>24</v>
      </c>
      <c r="N87" s="3" t="s">
        <v>392</v>
      </c>
      <c r="O87" s="3" t="s">
        <v>357</v>
      </c>
      <c r="P87" s="3">
        <v>811.1</v>
      </c>
      <c r="Q87" s="3"/>
      <c r="R87" s="3"/>
      <c r="S87" s="3" t="s">
        <v>393</v>
      </c>
      <c r="T87" s="3"/>
      <c r="U87" s="5">
        <v>3</v>
      </c>
    </row>
    <row r="88" spans="1:21" ht="45">
      <c r="A88" s="5">
        <v>87</v>
      </c>
      <c r="B88" s="3" t="s">
        <v>347</v>
      </c>
      <c r="C88" s="3" t="s">
        <v>303</v>
      </c>
      <c r="D88" s="3" t="s">
        <v>394</v>
      </c>
      <c r="E88" s="3" t="s">
        <v>395</v>
      </c>
      <c r="F88" s="3" t="s">
        <v>396</v>
      </c>
      <c r="G88" s="3" t="s">
        <v>354</v>
      </c>
      <c r="H88" s="3" t="s">
        <v>50</v>
      </c>
      <c r="I88" s="3" t="s">
        <v>307</v>
      </c>
      <c r="J88" s="3">
        <v>15</v>
      </c>
      <c r="K88" s="3">
        <v>2500</v>
      </c>
      <c r="L88" s="3" t="s">
        <v>28</v>
      </c>
      <c r="M88" s="3" t="s">
        <v>29</v>
      </c>
      <c r="N88" s="3" t="s">
        <v>397</v>
      </c>
      <c r="O88" s="3" t="s">
        <v>357</v>
      </c>
      <c r="P88" s="3">
        <v>6356.98</v>
      </c>
      <c r="Q88" s="3"/>
      <c r="R88" s="3"/>
      <c r="S88" s="3" t="s">
        <v>398</v>
      </c>
      <c r="T88" s="3"/>
      <c r="U88" s="5">
        <v>3</v>
      </c>
    </row>
    <row r="89" spans="1:21" ht="51" customHeight="1">
      <c r="A89" s="5">
        <v>88</v>
      </c>
      <c r="B89" s="3" t="s">
        <v>347</v>
      </c>
      <c r="C89" s="3" t="s">
        <v>303</v>
      </c>
      <c r="D89" s="3" t="s">
        <v>399</v>
      </c>
      <c r="E89" s="3" t="s">
        <v>400</v>
      </c>
      <c r="F89" s="3" t="s">
        <v>401</v>
      </c>
      <c r="G89" s="3" t="s">
        <v>18</v>
      </c>
      <c r="H89" s="3" t="s">
        <v>46</v>
      </c>
      <c r="I89" s="3" t="s">
        <v>307</v>
      </c>
      <c r="J89" s="3">
        <v>1</v>
      </c>
      <c r="K89" s="3">
        <v>4000</v>
      </c>
      <c r="L89" s="3" t="s">
        <v>19</v>
      </c>
      <c r="M89" s="3" t="s">
        <v>20</v>
      </c>
      <c r="N89" s="3" t="s">
        <v>402</v>
      </c>
      <c r="O89" s="3" t="s">
        <v>21</v>
      </c>
      <c r="P89" s="3">
        <v>345.6</v>
      </c>
      <c r="Q89" s="3"/>
      <c r="R89" s="3" t="s">
        <v>31</v>
      </c>
      <c r="S89" s="3"/>
      <c r="T89" s="3"/>
      <c r="U89" s="5">
        <v>2</v>
      </c>
    </row>
    <row r="90" spans="1:21" ht="18.75" customHeight="1">
      <c r="A90" s="5">
        <v>89</v>
      </c>
      <c r="B90" s="3" t="s">
        <v>347</v>
      </c>
      <c r="C90" s="3" t="s">
        <v>303</v>
      </c>
      <c r="D90" s="3" t="s">
        <v>403</v>
      </c>
      <c r="E90" s="3" t="s">
        <v>404</v>
      </c>
      <c r="F90" s="3" t="s">
        <v>405</v>
      </c>
      <c r="G90" s="3" t="s">
        <v>51</v>
      </c>
      <c r="H90" s="3" t="s">
        <v>62</v>
      </c>
      <c r="I90" s="3" t="s">
        <v>307</v>
      </c>
      <c r="J90" s="3">
        <v>1</v>
      </c>
      <c r="K90" s="3">
        <v>4000</v>
      </c>
      <c r="L90" s="3" t="s">
        <v>19</v>
      </c>
      <c r="M90" s="3" t="s">
        <v>20</v>
      </c>
      <c r="N90" s="3" t="s">
        <v>406</v>
      </c>
      <c r="O90" s="3" t="s">
        <v>21</v>
      </c>
      <c r="P90" s="3">
        <v>11805.4</v>
      </c>
      <c r="Q90" s="3"/>
      <c r="R90" s="3" t="s">
        <v>31</v>
      </c>
      <c r="S90" s="3"/>
      <c r="T90" s="3"/>
      <c r="U90" s="5">
        <v>2</v>
      </c>
    </row>
    <row r="91" spans="1:21" ht="29.25" customHeight="1">
      <c r="A91" s="8">
        <v>90</v>
      </c>
      <c r="B91" s="3" t="s">
        <v>347</v>
      </c>
      <c r="C91" s="3" t="s">
        <v>303</v>
      </c>
      <c r="D91" s="3" t="s">
        <v>407</v>
      </c>
      <c r="E91" s="3" t="s">
        <v>408</v>
      </c>
      <c r="F91" s="3" t="s">
        <v>409</v>
      </c>
      <c r="G91" s="3" t="s">
        <v>18</v>
      </c>
      <c r="H91" s="3" t="s">
        <v>410</v>
      </c>
      <c r="I91" s="3" t="s">
        <v>307</v>
      </c>
      <c r="J91" s="3">
        <v>1</v>
      </c>
      <c r="K91" s="3">
        <v>900</v>
      </c>
      <c r="L91" s="3" t="s">
        <v>28</v>
      </c>
      <c r="M91" s="3" t="s">
        <v>29</v>
      </c>
      <c r="N91" s="3">
        <v>10167232</v>
      </c>
      <c r="O91" s="3" t="s">
        <v>21</v>
      </c>
      <c r="P91" s="3">
        <v>67249.72</v>
      </c>
      <c r="Q91" s="3"/>
      <c r="R91" s="3" t="s">
        <v>31</v>
      </c>
      <c r="S91" s="3"/>
      <c r="T91" s="3"/>
      <c r="U91" s="5">
        <v>2</v>
      </c>
    </row>
    <row r="92" spans="1:21" ht="35.25" customHeight="1">
      <c r="A92" s="8">
        <v>91</v>
      </c>
      <c r="B92" s="3" t="s">
        <v>347</v>
      </c>
      <c r="C92" s="3" t="s">
        <v>303</v>
      </c>
      <c r="D92" s="3" t="s">
        <v>411</v>
      </c>
      <c r="E92" s="3" t="s">
        <v>412</v>
      </c>
      <c r="F92" s="3" t="s">
        <v>413</v>
      </c>
      <c r="G92" s="3" t="s">
        <v>18</v>
      </c>
      <c r="H92" s="3" t="s">
        <v>71</v>
      </c>
      <c r="I92" s="3" t="s">
        <v>307</v>
      </c>
      <c r="J92" s="3">
        <v>1</v>
      </c>
      <c r="K92" s="3">
        <v>4000</v>
      </c>
      <c r="L92" s="3" t="s">
        <v>19</v>
      </c>
      <c r="M92" s="3" t="s">
        <v>20</v>
      </c>
      <c r="N92" s="3" t="s">
        <v>414</v>
      </c>
      <c r="O92" s="3" t="s">
        <v>21</v>
      </c>
      <c r="P92" s="3">
        <v>2758.9</v>
      </c>
      <c r="Q92" s="3"/>
      <c r="R92" s="3" t="s">
        <v>31</v>
      </c>
      <c r="S92" s="3"/>
      <c r="T92" s="3"/>
      <c r="U92" s="5">
        <v>2</v>
      </c>
    </row>
    <row r="93" spans="1:21" ht="18.75" customHeight="1">
      <c r="A93" s="8">
        <v>92</v>
      </c>
      <c r="B93" s="3" t="s">
        <v>347</v>
      </c>
      <c r="C93" s="3" t="s">
        <v>303</v>
      </c>
      <c r="D93" s="3">
        <v>28673</v>
      </c>
      <c r="E93" s="3" t="s">
        <v>415</v>
      </c>
      <c r="F93" s="3" t="s">
        <v>416</v>
      </c>
      <c r="G93" s="3" t="s">
        <v>18</v>
      </c>
      <c r="H93" s="3" t="s">
        <v>417</v>
      </c>
      <c r="I93" s="3" t="s">
        <v>307</v>
      </c>
      <c r="J93" s="3">
        <v>1</v>
      </c>
      <c r="K93" s="3">
        <v>4000</v>
      </c>
      <c r="L93" s="3" t="s">
        <v>19</v>
      </c>
      <c r="M93" s="3" t="s">
        <v>20</v>
      </c>
      <c r="N93" s="3" t="s">
        <v>418</v>
      </c>
      <c r="O93" s="3" t="s">
        <v>21</v>
      </c>
      <c r="P93" s="3">
        <v>4084.7</v>
      </c>
      <c r="Q93" s="3"/>
      <c r="R93" s="3" t="s">
        <v>31</v>
      </c>
      <c r="S93" s="3"/>
      <c r="T93" s="3"/>
      <c r="U93" s="5">
        <v>2</v>
      </c>
    </row>
    <row r="94" spans="1:21">
      <c r="A94" s="8">
        <v>93</v>
      </c>
      <c r="B94" s="3" t="s">
        <v>347</v>
      </c>
      <c r="C94" s="3" t="s">
        <v>303</v>
      </c>
      <c r="D94" s="3" t="s">
        <v>419</v>
      </c>
      <c r="E94" s="3" t="s">
        <v>420</v>
      </c>
      <c r="F94" s="3" t="s">
        <v>421</v>
      </c>
      <c r="G94" s="3" t="s">
        <v>18</v>
      </c>
      <c r="H94" s="3" t="s">
        <v>422</v>
      </c>
      <c r="I94" s="3" t="s">
        <v>307</v>
      </c>
      <c r="J94" s="3">
        <v>1</v>
      </c>
      <c r="K94" s="3">
        <v>900</v>
      </c>
      <c r="L94" s="3" t="s">
        <v>28</v>
      </c>
      <c r="M94" s="3" t="s">
        <v>29</v>
      </c>
      <c r="N94" s="3">
        <v>1007325</v>
      </c>
      <c r="O94" s="3" t="s">
        <v>21</v>
      </c>
      <c r="P94" s="3">
        <v>28546.57</v>
      </c>
      <c r="Q94" s="3"/>
      <c r="R94" s="3" t="s">
        <v>31</v>
      </c>
      <c r="S94" s="3"/>
      <c r="T94" s="3"/>
      <c r="U94" s="5">
        <v>2</v>
      </c>
    </row>
    <row r="95" spans="1:21" ht="45">
      <c r="A95" s="8">
        <v>94</v>
      </c>
      <c r="B95" s="3" t="s">
        <v>41</v>
      </c>
      <c r="C95" s="3" t="s">
        <v>208</v>
      </c>
      <c r="D95" s="3" t="s">
        <v>424</v>
      </c>
      <c r="E95" s="3" t="s">
        <v>42</v>
      </c>
      <c r="F95" s="3" t="s">
        <v>425</v>
      </c>
      <c r="G95" s="3" t="s">
        <v>18</v>
      </c>
      <c r="H95" s="3" t="s">
        <v>37</v>
      </c>
      <c r="I95" s="3" t="s">
        <v>423</v>
      </c>
      <c r="J95" s="3">
        <v>30</v>
      </c>
      <c r="K95" s="3">
        <v>4000</v>
      </c>
      <c r="L95" s="3" t="s">
        <v>19</v>
      </c>
      <c r="M95" s="3" t="s">
        <v>24</v>
      </c>
      <c r="N95" s="3" t="s">
        <v>426</v>
      </c>
      <c r="O95" s="3" t="s">
        <v>357</v>
      </c>
      <c r="P95" s="3">
        <v>1</v>
      </c>
      <c r="Q95" s="3" t="s">
        <v>507</v>
      </c>
      <c r="R95" s="3"/>
      <c r="S95" s="3" t="s">
        <v>428</v>
      </c>
      <c r="T95" s="3"/>
      <c r="U95" s="5">
        <v>2</v>
      </c>
    </row>
    <row r="96" spans="1:21">
      <c r="A96" s="8"/>
      <c r="B96" s="3" t="s">
        <v>41</v>
      </c>
      <c r="C96" s="3" t="s">
        <v>208</v>
      </c>
      <c r="D96" s="3" t="s">
        <v>424</v>
      </c>
      <c r="E96" s="3" t="s">
        <v>42</v>
      </c>
      <c r="F96" s="3" t="s">
        <v>425</v>
      </c>
      <c r="G96" s="3" t="s">
        <v>18</v>
      </c>
      <c r="H96" s="3" t="s">
        <v>37</v>
      </c>
      <c r="I96" s="3" t="s">
        <v>423</v>
      </c>
      <c r="J96" s="3">
        <v>30</v>
      </c>
      <c r="K96" s="3">
        <v>4000</v>
      </c>
      <c r="L96" s="3" t="s">
        <v>19</v>
      </c>
      <c r="M96" s="3" t="s">
        <v>24</v>
      </c>
      <c r="N96" s="3" t="s">
        <v>429</v>
      </c>
      <c r="O96" s="3" t="s">
        <v>357</v>
      </c>
      <c r="P96" s="3">
        <v>1</v>
      </c>
      <c r="Q96" s="3" t="s">
        <v>506</v>
      </c>
      <c r="R96" s="3"/>
      <c r="S96" s="3" t="s">
        <v>430</v>
      </c>
      <c r="T96" s="3"/>
      <c r="U96" s="5">
        <v>2</v>
      </c>
    </row>
    <row r="97" spans="1:21">
      <c r="A97" s="5">
        <v>95</v>
      </c>
      <c r="B97" s="3" t="s">
        <v>41</v>
      </c>
      <c r="C97" s="3" t="s">
        <v>57</v>
      </c>
      <c r="D97" s="3" t="s">
        <v>431</v>
      </c>
      <c r="E97" s="3" t="s">
        <v>435</v>
      </c>
      <c r="F97" s="3" t="s">
        <v>436</v>
      </c>
      <c r="G97" s="3" t="s">
        <v>27</v>
      </c>
      <c r="H97" s="3" t="s">
        <v>437</v>
      </c>
      <c r="I97" s="3" t="s">
        <v>423</v>
      </c>
      <c r="J97" s="3">
        <v>10</v>
      </c>
      <c r="K97" s="3">
        <v>2500</v>
      </c>
      <c r="L97" s="3" t="s">
        <v>28</v>
      </c>
      <c r="M97" s="3" t="s">
        <v>29</v>
      </c>
      <c r="N97" s="3">
        <v>9154970</v>
      </c>
      <c r="O97" s="3" t="s">
        <v>357</v>
      </c>
      <c r="P97" s="3">
        <v>25993.5</v>
      </c>
      <c r="Q97" s="3"/>
      <c r="R97" s="3"/>
      <c r="S97" s="3" t="s">
        <v>438</v>
      </c>
      <c r="T97" s="3"/>
      <c r="U97" s="5">
        <v>2</v>
      </c>
    </row>
    <row r="98" spans="1:21">
      <c r="A98" s="5">
        <v>96</v>
      </c>
      <c r="B98" s="3" t="s">
        <v>41</v>
      </c>
      <c r="C98" s="3" t="s">
        <v>57</v>
      </c>
      <c r="D98" s="3" t="s">
        <v>432</v>
      </c>
      <c r="E98" s="3" t="s">
        <v>83</v>
      </c>
      <c r="F98" s="3" t="s">
        <v>439</v>
      </c>
      <c r="G98" s="3" t="s">
        <v>43</v>
      </c>
      <c r="H98" s="3" t="s">
        <v>440</v>
      </c>
      <c r="I98" s="3" t="s">
        <v>423</v>
      </c>
      <c r="J98" s="3">
        <v>1</v>
      </c>
      <c r="K98" s="3">
        <v>3200</v>
      </c>
      <c r="L98" s="3" t="s">
        <v>19</v>
      </c>
      <c r="M98" s="3" t="s">
        <v>441</v>
      </c>
      <c r="N98" s="3" t="s">
        <v>442</v>
      </c>
      <c r="O98" s="3" t="s">
        <v>21</v>
      </c>
      <c r="P98" s="3">
        <v>3011.9</v>
      </c>
      <c r="Q98" s="3" t="s">
        <v>31</v>
      </c>
      <c r="R98" s="3" t="s">
        <v>31</v>
      </c>
      <c r="S98" s="3"/>
      <c r="T98" s="3"/>
      <c r="U98" s="5">
        <v>2</v>
      </c>
    </row>
    <row r="99" spans="1:21">
      <c r="A99" s="5">
        <v>97</v>
      </c>
      <c r="B99" s="3" t="s">
        <v>41</v>
      </c>
      <c r="C99" s="3" t="s">
        <v>57</v>
      </c>
      <c r="D99" s="3" t="s">
        <v>433</v>
      </c>
      <c r="E99" s="3" t="s">
        <v>42</v>
      </c>
      <c r="F99" s="3" t="s">
        <v>443</v>
      </c>
      <c r="G99" s="3" t="s">
        <v>18</v>
      </c>
      <c r="H99" s="3" t="s">
        <v>40</v>
      </c>
      <c r="I99" s="3" t="s">
        <v>423</v>
      </c>
      <c r="J99" s="3">
        <v>15</v>
      </c>
      <c r="K99" s="3">
        <v>4000</v>
      </c>
      <c r="L99" s="3" t="s">
        <v>19</v>
      </c>
      <c r="M99" s="3" t="s">
        <v>24</v>
      </c>
      <c r="N99" s="3" t="s">
        <v>444</v>
      </c>
      <c r="O99" s="3" t="s">
        <v>357</v>
      </c>
      <c r="P99" s="3">
        <v>452.3</v>
      </c>
      <c r="Q99" s="3" t="s">
        <v>445</v>
      </c>
      <c r="R99" s="3"/>
      <c r="S99" s="3" t="s">
        <v>445</v>
      </c>
      <c r="T99" s="3"/>
      <c r="U99" s="5">
        <v>2</v>
      </c>
    </row>
    <row r="100" spans="1:21" ht="30">
      <c r="A100" s="5">
        <v>98</v>
      </c>
      <c r="B100" s="3" t="s">
        <v>41</v>
      </c>
      <c r="C100" s="3" t="s">
        <v>48</v>
      </c>
      <c r="D100" s="3" t="s">
        <v>434</v>
      </c>
      <c r="E100" s="3" t="s">
        <v>83</v>
      </c>
      <c r="F100" s="3" t="s">
        <v>446</v>
      </c>
      <c r="G100" s="3" t="s">
        <v>43</v>
      </c>
      <c r="H100" s="3" t="s">
        <v>59</v>
      </c>
      <c r="I100" s="3" t="s">
        <v>423</v>
      </c>
      <c r="J100" s="3">
        <v>1</v>
      </c>
      <c r="K100" s="3">
        <v>3200</v>
      </c>
      <c r="L100" s="3" t="s">
        <v>28</v>
      </c>
      <c r="M100" s="3" t="s">
        <v>47</v>
      </c>
      <c r="N100" s="3">
        <v>41020471</v>
      </c>
      <c r="O100" s="3" t="s">
        <v>21</v>
      </c>
      <c r="P100" s="3" t="s">
        <v>500</v>
      </c>
      <c r="Q100" s="3" t="s">
        <v>259</v>
      </c>
      <c r="R100" s="3"/>
      <c r="S100" s="3" t="s">
        <v>259</v>
      </c>
      <c r="T100" s="3"/>
      <c r="U100" s="5">
        <v>2</v>
      </c>
    </row>
    <row r="101" spans="1:21">
      <c r="A101" s="5">
        <v>99</v>
      </c>
      <c r="B101" s="3" t="s">
        <v>41</v>
      </c>
      <c r="C101" s="3" t="s">
        <v>57</v>
      </c>
      <c r="D101" s="3" t="s">
        <v>447</v>
      </c>
      <c r="E101" s="3" t="s">
        <v>63</v>
      </c>
      <c r="F101" s="3" t="s">
        <v>448</v>
      </c>
      <c r="G101" s="3" t="s">
        <v>354</v>
      </c>
      <c r="H101" s="3" t="s">
        <v>71</v>
      </c>
      <c r="I101" s="3" t="s">
        <v>423</v>
      </c>
      <c r="J101" s="3">
        <v>1</v>
      </c>
      <c r="K101" s="3">
        <v>900</v>
      </c>
      <c r="L101" s="3" t="s">
        <v>28</v>
      </c>
      <c r="M101" s="3" t="s">
        <v>29</v>
      </c>
      <c r="N101" s="3">
        <v>16877.98</v>
      </c>
      <c r="O101" s="3" t="s">
        <v>21</v>
      </c>
      <c r="P101" s="3">
        <v>16877.98</v>
      </c>
      <c r="Q101" s="3" t="s">
        <v>22</v>
      </c>
      <c r="R101" s="3"/>
      <c r="S101" s="3" t="s">
        <v>449</v>
      </c>
      <c r="T101" s="3"/>
      <c r="U101" s="5">
        <v>2</v>
      </c>
    </row>
    <row r="102" spans="1:21">
      <c r="A102" s="5">
        <v>100</v>
      </c>
      <c r="B102" s="3" t="s">
        <v>41</v>
      </c>
      <c r="C102" s="3" t="s">
        <v>48</v>
      </c>
      <c r="D102" s="3" t="s">
        <v>450</v>
      </c>
      <c r="E102" s="3" t="s">
        <v>451</v>
      </c>
      <c r="F102" s="3" t="s">
        <v>451</v>
      </c>
      <c r="G102" s="3" t="s">
        <v>18</v>
      </c>
      <c r="H102" s="3" t="s">
        <v>23</v>
      </c>
      <c r="I102" s="3" t="s">
        <v>452</v>
      </c>
      <c r="J102" s="3">
        <v>15</v>
      </c>
      <c r="K102" s="3">
        <v>2500</v>
      </c>
      <c r="L102" s="3" t="s">
        <v>28</v>
      </c>
      <c r="M102" s="3" t="s">
        <v>29</v>
      </c>
      <c r="N102" s="3">
        <v>13374819</v>
      </c>
      <c r="O102" s="3" t="s">
        <v>357</v>
      </c>
      <c r="P102" s="3">
        <v>4586</v>
      </c>
      <c r="Q102" s="3" t="s">
        <v>31</v>
      </c>
      <c r="R102" s="3" t="s">
        <v>31</v>
      </c>
      <c r="S102" s="3" t="s">
        <v>453</v>
      </c>
      <c r="T102" s="3"/>
      <c r="U102" s="5">
        <v>2</v>
      </c>
    </row>
    <row r="103" spans="1:21">
      <c r="A103" s="5">
        <v>101</v>
      </c>
      <c r="B103" s="3" t="s">
        <v>26</v>
      </c>
      <c r="C103" s="3" t="s">
        <v>454</v>
      </c>
      <c r="D103" s="3" t="s">
        <v>455</v>
      </c>
      <c r="E103" s="3" t="s">
        <v>83</v>
      </c>
      <c r="F103" s="3" t="s">
        <v>495</v>
      </c>
      <c r="G103" s="3" t="s">
        <v>43</v>
      </c>
      <c r="H103" s="3" t="s">
        <v>456</v>
      </c>
      <c r="I103" s="3" t="s">
        <v>452</v>
      </c>
      <c r="J103" s="3">
        <v>1</v>
      </c>
      <c r="K103" s="3">
        <v>3200</v>
      </c>
      <c r="L103" s="3" t="s">
        <v>19</v>
      </c>
      <c r="M103" s="3"/>
      <c r="N103" s="3" t="s">
        <v>457</v>
      </c>
      <c r="O103" s="3" t="s">
        <v>21</v>
      </c>
      <c r="P103" s="3">
        <v>2429.3000000000002</v>
      </c>
      <c r="Q103" s="3"/>
      <c r="R103" s="3"/>
      <c r="S103" s="3" t="s">
        <v>73</v>
      </c>
      <c r="T103" s="3"/>
      <c r="U103" s="5">
        <v>2</v>
      </c>
    </row>
    <row r="104" spans="1:21">
      <c r="A104" s="5">
        <v>102</v>
      </c>
      <c r="B104" s="3" t="s">
        <v>41</v>
      </c>
      <c r="C104" s="3" t="s">
        <v>48</v>
      </c>
      <c r="D104" s="3" t="s">
        <v>458</v>
      </c>
      <c r="E104" s="3" t="s">
        <v>126</v>
      </c>
      <c r="F104" s="3" t="s">
        <v>459</v>
      </c>
      <c r="G104" s="3" t="s">
        <v>18</v>
      </c>
      <c r="H104" s="3" t="s">
        <v>71</v>
      </c>
      <c r="I104" s="3" t="s">
        <v>452</v>
      </c>
      <c r="J104" s="3">
        <v>1</v>
      </c>
      <c r="K104" s="3">
        <v>4000</v>
      </c>
      <c r="L104" s="3" t="s">
        <v>19</v>
      </c>
      <c r="M104" s="3" t="s">
        <v>460</v>
      </c>
      <c r="N104" s="3" t="s">
        <v>461</v>
      </c>
      <c r="O104" s="3" t="s">
        <v>21</v>
      </c>
      <c r="P104" s="3">
        <v>7191.9</v>
      </c>
      <c r="Q104" s="3" t="s">
        <v>31</v>
      </c>
      <c r="R104" s="3" t="s">
        <v>31</v>
      </c>
      <c r="S104" s="3"/>
      <c r="T104" s="3"/>
      <c r="U104" s="5">
        <v>2</v>
      </c>
    </row>
    <row r="105" spans="1:21" ht="45">
      <c r="A105" s="5">
        <v>103</v>
      </c>
      <c r="B105" s="3" t="s">
        <v>41</v>
      </c>
      <c r="C105" s="3" t="s">
        <v>486</v>
      </c>
      <c r="D105" s="3" t="s">
        <v>462</v>
      </c>
      <c r="E105" s="3" t="s">
        <v>63</v>
      </c>
      <c r="F105" s="3" t="s">
        <v>63</v>
      </c>
      <c r="G105" s="3" t="s">
        <v>18</v>
      </c>
      <c r="H105" s="3" t="s">
        <v>55</v>
      </c>
      <c r="I105" s="3" t="s">
        <v>463</v>
      </c>
      <c r="J105" s="3">
        <v>1</v>
      </c>
      <c r="K105" s="3">
        <v>4000</v>
      </c>
      <c r="L105" s="3" t="s">
        <v>19</v>
      </c>
      <c r="M105" s="3" t="s">
        <v>460</v>
      </c>
      <c r="N105" s="3" t="s">
        <v>464</v>
      </c>
      <c r="O105" s="3" t="s">
        <v>21</v>
      </c>
      <c r="P105" s="3">
        <v>686</v>
      </c>
      <c r="Q105" s="3" t="s">
        <v>508</v>
      </c>
      <c r="R105" s="3"/>
      <c r="S105" s="3" t="s">
        <v>22</v>
      </c>
      <c r="T105" s="3"/>
      <c r="U105" s="5">
        <v>2</v>
      </c>
    </row>
    <row r="106" spans="1:21">
      <c r="A106" s="5">
        <v>104</v>
      </c>
      <c r="B106" s="3" t="s">
        <v>41</v>
      </c>
      <c r="C106" s="3" t="s">
        <v>173</v>
      </c>
      <c r="D106" s="3" t="s">
        <v>465</v>
      </c>
      <c r="E106" s="3" t="s">
        <v>83</v>
      </c>
      <c r="F106" s="3" t="s">
        <v>466</v>
      </c>
      <c r="G106" s="3" t="s">
        <v>43</v>
      </c>
      <c r="H106" s="3" t="s">
        <v>70</v>
      </c>
      <c r="I106" s="3" t="s">
        <v>463</v>
      </c>
      <c r="J106" s="3">
        <v>1</v>
      </c>
      <c r="K106" s="3">
        <v>3200</v>
      </c>
      <c r="L106" s="3" t="s">
        <v>19</v>
      </c>
      <c r="M106" s="3" t="s">
        <v>61</v>
      </c>
      <c r="N106" s="3" t="s">
        <v>467</v>
      </c>
      <c r="O106" s="3" t="s">
        <v>21</v>
      </c>
      <c r="P106" s="3">
        <v>1768.6</v>
      </c>
      <c r="Q106" s="3" t="s">
        <v>31</v>
      </c>
      <c r="R106" s="3" t="s">
        <v>31</v>
      </c>
      <c r="S106" s="3"/>
      <c r="T106" s="3"/>
      <c r="U106" s="5">
        <v>2</v>
      </c>
    </row>
    <row r="107" spans="1:21" ht="30">
      <c r="A107" s="5">
        <v>105</v>
      </c>
      <c r="B107" s="3" t="s">
        <v>26</v>
      </c>
      <c r="C107" s="3" t="s">
        <v>454</v>
      </c>
      <c r="D107" s="3" t="s">
        <v>468</v>
      </c>
      <c r="E107" s="3" t="s">
        <v>353</v>
      </c>
      <c r="F107" s="3" t="s">
        <v>469</v>
      </c>
      <c r="G107" s="3" t="s">
        <v>18</v>
      </c>
      <c r="H107" s="3" t="s">
        <v>62</v>
      </c>
      <c r="I107" s="3" t="s">
        <v>470</v>
      </c>
      <c r="J107" s="3">
        <v>10</v>
      </c>
      <c r="K107" s="3">
        <v>4000</v>
      </c>
      <c r="L107" s="3" t="s">
        <v>19</v>
      </c>
      <c r="M107" s="3" t="s">
        <v>24</v>
      </c>
      <c r="N107" s="3" t="s">
        <v>471</v>
      </c>
      <c r="O107" s="3" t="s">
        <v>53</v>
      </c>
      <c r="P107" s="3">
        <v>6200.4</v>
      </c>
      <c r="Q107" s="3"/>
      <c r="R107" s="3" t="s">
        <v>31</v>
      </c>
      <c r="S107" s="3"/>
      <c r="T107" s="3"/>
      <c r="U107" s="5"/>
    </row>
    <row r="108" spans="1:21">
      <c r="A108" s="5">
        <v>106</v>
      </c>
      <c r="B108" s="3" t="s">
        <v>26</v>
      </c>
      <c r="C108" s="3" t="s">
        <v>454</v>
      </c>
      <c r="D108" s="3" t="s">
        <v>472</v>
      </c>
      <c r="E108" s="3" t="s">
        <v>63</v>
      </c>
      <c r="F108" s="3" t="s">
        <v>454</v>
      </c>
      <c r="G108" s="3" t="s">
        <v>18</v>
      </c>
      <c r="H108" s="3" t="s">
        <v>71</v>
      </c>
      <c r="I108" s="3" t="s">
        <v>470</v>
      </c>
      <c r="J108" s="3">
        <v>1</v>
      </c>
      <c r="K108" s="3">
        <v>2000</v>
      </c>
      <c r="L108" s="3" t="s">
        <v>45</v>
      </c>
      <c r="M108" s="3" t="s">
        <v>60</v>
      </c>
      <c r="N108" s="3" t="s">
        <v>473</v>
      </c>
      <c r="O108" s="3" t="s">
        <v>21</v>
      </c>
      <c r="P108" s="3">
        <v>45290.1</v>
      </c>
      <c r="Q108" s="3"/>
      <c r="R108" s="3"/>
      <c r="S108" s="3" t="s">
        <v>22</v>
      </c>
      <c r="T108" s="3"/>
      <c r="U108" s="5"/>
    </row>
    <row r="109" spans="1:21" ht="30">
      <c r="A109" s="5">
        <v>107</v>
      </c>
      <c r="B109" s="3" t="s">
        <v>26</v>
      </c>
      <c r="C109" s="3" t="s">
        <v>454</v>
      </c>
      <c r="D109" s="3" t="s">
        <v>474</v>
      </c>
      <c r="E109" s="3" t="s">
        <v>493</v>
      </c>
      <c r="F109" s="3" t="s">
        <v>477</v>
      </c>
      <c r="G109" s="3" t="s">
        <v>494</v>
      </c>
      <c r="H109" s="3" t="s">
        <v>476</v>
      </c>
      <c r="I109" s="3" t="s">
        <v>452</v>
      </c>
      <c r="J109" s="3">
        <v>1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5"/>
    </row>
    <row r="110" spans="1:21" ht="30">
      <c r="A110" s="5">
        <v>108</v>
      </c>
      <c r="B110" s="3" t="s">
        <v>26</v>
      </c>
      <c r="C110" s="3" t="s">
        <v>454</v>
      </c>
      <c r="D110" s="3" t="s">
        <v>475</v>
      </c>
      <c r="E110" s="3" t="s">
        <v>493</v>
      </c>
      <c r="F110" s="3" t="s">
        <v>478</v>
      </c>
      <c r="G110" s="3" t="s">
        <v>494</v>
      </c>
      <c r="H110" s="3" t="s">
        <v>479</v>
      </c>
      <c r="I110" s="3" t="s">
        <v>452</v>
      </c>
      <c r="J110" s="3">
        <v>1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5"/>
    </row>
    <row r="111" spans="1:21">
      <c r="A111" s="5">
        <v>109</v>
      </c>
      <c r="B111" s="3" t="s">
        <v>26</v>
      </c>
      <c r="C111" s="3" t="s">
        <v>454</v>
      </c>
      <c r="D111" s="3" t="s">
        <v>481</v>
      </c>
      <c r="E111" s="3" t="s">
        <v>480</v>
      </c>
      <c r="F111" s="3" t="s">
        <v>481</v>
      </c>
      <c r="G111" s="3" t="s">
        <v>27</v>
      </c>
      <c r="H111" s="3" t="s">
        <v>479</v>
      </c>
      <c r="I111" s="3" t="s">
        <v>487</v>
      </c>
      <c r="J111" s="3">
        <v>1</v>
      </c>
      <c r="K111" s="3">
        <v>4000</v>
      </c>
      <c r="L111" s="3" t="s">
        <v>19</v>
      </c>
      <c r="M111" s="3" t="s">
        <v>460</v>
      </c>
      <c r="N111" s="3" t="s">
        <v>482</v>
      </c>
      <c r="O111" s="3" t="s">
        <v>21</v>
      </c>
      <c r="P111" s="3">
        <v>30122</v>
      </c>
      <c r="Q111" s="3"/>
      <c r="R111" s="3" t="s">
        <v>31</v>
      </c>
      <c r="S111" s="3"/>
      <c r="T111" s="3"/>
      <c r="U111" s="5"/>
    </row>
    <row r="112" spans="1:21">
      <c r="A112" s="5">
        <v>110</v>
      </c>
      <c r="B112" s="3" t="s">
        <v>26</v>
      </c>
      <c r="C112" s="3" t="s">
        <v>454</v>
      </c>
      <c r="D112" s="3" t="s">
        <v>481</v>
      </c>
      <c r="E112" s="3" t="s">
        <v>63</v>
      </c>
      <c r="F112" s="3" t="s">
        <v>481</v>
      </c>
      <c r="G112" s="3" t="s">
        <v>18</v>
      </c>
      <c r="H112" s="3" t="s">
        <v>71</v>
      </c>
      <c r="I112" s="3" t="s">
        <v>488</v>
      </c>
      <c r="J112" s="3">
        <v>1</v>
      </c>
      <c r="K112" s="3">
        <v>4000</v>
      </c>
      <c r="L112" s="3" t="s">
        <v>19</v>
      </c>
      <c r="M112" s="3" t="s">
        <v>460</v>
      </c>
      <c r="N112" s="3" t="s">
        <v>483</v>
      </c>
      <c r="O112" s="3" t="s">
        <v>21</v>
      </c>
      <c r="P112" s="3">
        <v>7708.5</v>
      </c>
      <c r="Q112" s="3"/>
      <c r="R112" s="3" t="s">
        <v>31</v>
      </c>
      <c r="S112" s="3"/>
      <c r="T112" s="3"/>
      <c r="U112" s="5"/>
    </row>
    <row r="113" spans="1:21">
      <c r="A113" s="5">
        <v>111</v>
      </c>
      <c r="B113" s="3" t="s">
        <v>26</v>
      </c>
      <c r="C113" s="3" t="s">
        <v>454</v>
      </c>
      <c r="D113" s="3" t="s">
        <v>484</v>
      </c>
      <c r="E113" s="3" t="s">
        <v>63</v>
      </c>
      <c r="F113" s="3" t="s">
        <v>63</v>
      </c>
      <c r="G113" s="3" t="s">
        <v>18</v>
      </c>
      <c r="H113" s="3" t="s">
        <v>71</v>
      </c>
      <c r="I113" s="3" t="s">
        <v>470</v>
      </c>
      <c r="J113" s="3">
        <v>1</v>
      </c>
      <c r="K113" s="3">
        <v>4000</v>
      </c>
      <c r="L113" s="3" t="s">
        <v>19</v>
      </c>
      <c r="M113" s="3"/>
      <c r="N113" s="3" t="s">
        <v>485</v>
      </c>
      <c r="O113" s="3">
        <v>4000</v>
      </c>
      <c r="P113" s="3">
        <v>16699.8</v>
      </c>
      <c r="Q113" s="3"/>
      <c r="R113" s="3" t="s">
        <v>31</v>
      </c>
      <c r="S113" s="3"/>
      <c r="T113" s="3"/>
      <c r="U113" s="5"/>
    </row>
    <row r="114" spans="1:21" ht="45">
      <c r="A114" s="5">
        <v>112</v>
      </c>
      <c r="B114" s="3" t="s">
        <v>41</v>
      </c>
      <c r="C114" s="3" t="s">
        <v>173</v>
      </c>
      <c r="D114" s="3" t="s">
        <v>509</v>
      </c>
      <c r="E114" s="3" t="s">
        <v>514</v>
      </c>
      <c r="F114" s="3" t="s">
        <v>512</v>
      </c>
      <c r="G114" s="3" t="s">
        <v>44</v>
      </c>
      <c r="H114" s="3" t="s">
        <v>70</v>
      </c>
      <c r="I114" s="4" t="s">
        <v>176</v>
      </c>
      <c r="J114" s="3">
        <v>1</v>
      </c>
      <c r="K114" s="3">
        <v>3200</v>
      </c>
      <c r="L114" s="3" t="s">
        <v>19</v>
      </c>
      <c r="M114" s="3" t="s">
        <v>61</v>
      </c>
      <c r="N114" s="3" t="s">
        <v>510</v>
      </c>
      <c r="O114" s="3" t="s">
        <v>21</v>
      </c>
      <c r="P114" s="3">
        <v>966.6</v>
      </c>
      <c r="Q114" s="3" t="s">
        <v>511</v>
      </c>
      <c r="R114" s="3"/>
      <c r="S114" s="3"/>
      <c r="T114" s="3"/>
      <c r="U114" s="5"/>
    </row>
    <row r="115" spans="1:21">
      <c r="A115" s="5">
        <v>113</v>
      </c>
      <c r="B115" s="3" t="s">
        <v>41</v>
      </c>
      <c r="C115" s="3" t="s">
        <v>173</v>
      </c>
      <c r="D115" s="3" t="s">
        <v>513</v>
      </c>
      <c r="E115" s="3" t="s">
        <v>515</v>
      </c>
      <c r="F115" s="3" t="s">
        <v>516</v>
      </c>
      <c r="G115" s="3" t="s">
        <v>44</v>
      </c>
      <c r="H115" s="3" t="s">
        <v>70</v>
      </c>
      <c r="I115" s="3" t="s">
        <v>427</v>
      </c>
      <c r="J115" s="3">
        <v>1</v>
      </c>
      <c r="K115" s="3">
        <v>3200</v>
      </c>
      <c r="L115" s="3" t="s">
        <v>28</v>
      </c>
      <c r="M115" s="3" t="s">
        <v>47</v>
      </c>
      <c r="N115" s="3">
        <v>41067964</v>
      </c>
      <c r="O115" s="3" t="s">
        <v>21</v>
      </c>
      <c r="P115" s="3">
        <v>2507.6</v>
      </c>
      <c r="Q115" s="3" t="s">
        <v>22</v>
      </c>
      <c r="R115" s="3"/>
      <c r="S115" s="3"/>
      <c r="T115" s="3"/>
      <c r="U115" s="5"/>
    </row>
    <row r="116" spans="1:21">
      <c r="A116" s="5">
        <v>114</v>
      </c>
      <c r="B116" s="3" t="s">
        <v>26</v>
      </c>
      <c r="C116" s="3" t="s">
        <v>454</v>
      </c>
      <c r="D116" s="3" t="s">
        <v>517</v>
      </c>
      <c r="E116" s="3" t="s">
        <v>360</v>
      </c>
      <c r="F116" s="3" t="s">
        <v>519</v>
      </c>
      <c r="G116" s="3" t="s">
        <v>354</v>
      </c>
      <c r="H116" s="3" t="s">
        <v>46</v>
      </c>
      <c r="I116" s="3"/>
      <c r="J116" s="3">
        <v>1</v>
      </c>
      <c r="K116" s="3">
        <v>2000</v>
      </c>
      <c r="L116" s="3" t="s">
        <v>45</v>
      </c>
      <c r="M116" s="3" t="s">
        <v>520</v>
      </c>
      <c r="N116" s="3" t="s">
        <v>518</v>
      </c>
      <c r="O116" s="3" t="s">
        <v>21</v>
      </c>
      <c r="P116" s="3">
        <v>3868.6</v>
      </c>
      <c r="Q116" s="3" t="s">
        <v>31</v>
      </c>
      <c r="R116" s="3"/>
      <c r="S116" s="3"/>
      <c r="T116" s="3"/>
      <c r="U116" s="5"/>
    </row>
    <row r="150" spans="2:2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5"/>
    </row>
    <row r="151" spans="2:2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5"/>
    </row>
    <row r="152" spans="2:2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5"/>
    </row>
    <row r="153" spans="2:2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5"/>
    </row>
    <row r="154" spans="2:2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5"/>
    </row>
    <row r="155" spans="2:2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5"/>
    </row>
    <row r="156" spans="2:2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5"/>
    </row>
    <row r="157" spans="2:2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5"/>
    </row>
  </sheetData>
  <autoFilter ref="A1:AC116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"/>
  <sheetViews>
    <sheetView workbookViewId="0">
      <selection activeCell="L4" sqref="L4"/>
    </sheetView>
  </sheetViews>
  <sheetFormatPr defaultRowHeight="15"/>
  <cols>
    <col min="5" max="5" width="11.7109375" style="4" customWidth="1"/>
  </cols>
  <sheetData>
    <row r="1" spans="1:5" ht="36">
      <c r="A1" s="1" t="s">
        <v>3</v>
      </c>
      <c r="B1" s="21" t="s">
        <v>14</v>
      </c>
      <c r="C1" s="21" t="s">
        <v>7</v>
      </c>
      <c r="D1" s="21" t="s">
        <v>15</v>
      </c>
      <c r="E1" s="1" t="s">
        <v>2</v>
      </c>
    </row>
    <row r="2" spans="1:5">
      <c r="A2" s="3" t="s">
        <v>1396</v>
      </c>
      <c r="B2" s="21">
        <v>9570</v>
      </c>
      <c r="C2" s="21" t="s">
        <v>1398</v>
      </c>
      <c r="D2" s="21"/>
      <c r="E2" s="3" t="s">
        <v>817</v>
      </c>
    </row>
    <row r="3" spans="1:5">
      <c r="A3" s="3" t="s">
        <v>1399</v>
      </c>
      <c r="B3" s="21">
        <v>1026.2</v>
      </c>
      <c r="C3" s="21" t="s">
        <v>1398</v>
      </c>
      <c r="D3" s="21"/>
      <c r="E3" s="3" t="s">
        <v>817</v>
      </c>
    </row>
    <row r="4" spans="1:5" ht="30">
      <c r="A4" s="3" t="s">
        <v>1401</v>
      </c>
      <c r="B4" s="21">
        <v>211.6</v>
      </c>
      <c r="C4" s="21" t="s">
        <v>1398</v>
      </c>
      <c r="D4" s="21"/>
      <c r="E4" s="3" t="s">
        <v>817</v>
      </c>
    </row>
    <row r="5" spans="1:5" ht="30">
      <c r="A5" s="3" t="s">
        <v>1407</v>
      </c>
      <c r="B5" s="21">
        <v>5538</v>
      </c>
      <c r="C5" s="21" t="s">
        <v>1398</v>
      </c>
      <c r="D5" s="21"/>
      <c r="E5" s="3" t="s">
        <v>817</v>
      </c>
    </row>
    <row r="6" spans="1:5" ht="30">
      <c r="A6" s="3" t="s">
        <v>1410</v>
      </c>
      <c r="B6" s="21">
        <v>4581.3</v>
      </c>
      <c r="C6" s="21" t="s">
        <v>1398</v>
      </c>
      <c r="D6" s="21"/>
      <c r="E6" s="3" t="s">
        <v>817</v>
      </c>
    </row>
    <row r="7" spans="1:5" ht="30">
      <c r="A7" s="3" t="s">
        <v>1416</v>
      </c>
      <c r="B7" s="21"/>
      <c r="C7" s="21" t="s">
        <v>1398</v>
      </c>
      <c r="D7" s="21" t="s">
        <v>1418</v>
      </c>
      <c r="E7" s="3" t="s">
        <v>817</v>
      </c>
    </row>
    <row r="8" spans="1:5" ht="30">
      <c r="A8" s="3" t="s">
        <v>1419</v>
      </c>
      <c r="B8" s="21">
        <v>14647.7</v>
      </c>
      <c r="C8" s="21" t="s">
        <v>1398</v>
      </c>
      <c r="D8" s="21"/>
      <c r="E8" s="3" t="s">
        <v>817</v>
      </c>
    </row>
    <row r="9" spans="1:5">
      <c r="A9" s="3" t="s">
        <v>1422</v>
      </c>
      <c r="B9" s="21">
        <v>241.9</v>
      </c>
      <c r="C9" s="21" t="s">
        <v>1398</v>
      </c>
      <c r="D9" s="21"/>
      <c r="E9" s="3" t="s">
        <v>817</v>
      </c>
    </row>
    <row r="10" spans="1:5" ht="30">
      <c r="A10" s="3" t="s">
        <v>1427</v>
      </c>
      <c r="B10" s="21">
        <v>15.5</v>
      </c>
      <c r="C10" s="21" t="s">
        <v>1398</v>
      </c>
      <c r="D10" s="21"/>
      <c r="E10" s="3" t="s">
        <v>817</v>
      </c>
    </row>
    <row r="11" spans="1:5">
      <c r="A11" s="3" t="s">
        <v>1430</v>
      </c>
      <c r="B11" s="21">
        <v>4828.3999999999996</v>
      </c>
      <c r="C11" s="21" t="s">
        <v>1398</v>
      </c>
      <c r="D11" s="21"/>
      <c r="E11" s="3" t="s">
        <v>817</v>
      </c>
    </row>
    <row r="12" spans="1:5" ht="30">
      <c r="A12" s="3" t="s">
        <v>1435</v>
      </c>
      <c r="B12" s="21"/>
      <c r="C12" s="21" t="s">
        <v>1398</v>
      </c>
      <c r="D12" s="21" t="s">
        <v>1437</v>
      </c>
      <c r="E12" s="3" t="s">
        <v>817</v>
      </c>
    </row>
    <row r="13" spans="1:5">
      <c r="A13" s="3" t="s">
        <v>1438</v>
      </c>
      <c r="B13" s="21">
        <v>58.1</v>
      </c>
      <c r="C13" s="21" t="s">
        <v>1398</v>
      </c>
      <c r="D13" s="21"/>
      <c r="E13" s="3" t="s">
        <v>817</v>
      </c>
    </row>
    <row r="14" spans="1:5">
      <c r="A14" s="3" t="s">
        <v>1442</v>
      </c>
      <c r="B14" s="21">
        <v>5887.9</v>
      </c>
      <c r="C14" s="21" t="s">
        <v>1398</v>
      </c>
      <c r="D14" s="21"/>
      <c r="E14" s="3" t="s">
        <v>817</v>
      </c>
    </row>
    <row r="15" spans="1:5" ht="45">
      <c r="A15" s="3" t="s">
        <v>1447</v>
      </c>
      <c r="B15" s="21">
        <v>6182</v>
      </c>
      <c r="C15" s="21" t="s">
        <v>1398</v>
      </c>
      <c r="D15" s="21"/>
      <c r="E15" s="3" t="s">
        <v>817</v>
      </c>
    </row>
    <row r="16" spans="1:5">
      <c r="A16" s="3" t="s">
        <v>1450</v>
      </c>
      <c r="B16" s="21">
        <v>9775</v>
      </c>
      <c r="C16" s="21" t="s">
        <v>1398</v>
      </c>
      <c r="D16" s="21"/>
      <c r="E16" s="3" t="s">
        <v>817</v>
      </c>
    </row>
    <row r="17" spans="1:5" ht="30">
      <c r="A17" s="55" t="s">
        <v>1606</v>
      </c>
      <c r="B17" s="21">
        <v>7765.1</v>
      </c>
      <c r="C17" s="21" t="s">
        <v>1609</v>
      </c>
      <c r="D17" s="21" t="s">
        <v>1610</v>
      </c>
      <c r="E17" s="55" t="s">
        <v>1561</v>
      </c>
    </row>
    <row r="18" spans="1:5" ht="30">
      <c r="A18" s="55" t="s">
        <v>1445</v>
      </c>
      <c r="B18" s="21">
        <v>3735.1</v>
      </c>
      <c r="C18" s="21" t="s">
        <v>1398</v>
      </c>
      <c r="D18" s="21" t="s">
        <v>1525</v>
      </c>
      <c r="E18" s="55" t="s">
        <v>817</v>
      </c>
    </row>
    <row r="19" spans="1:5" ht="30">
      <c r="A19" s="55" t="s">
        <v>1440</v>
      </c>
      <c r="B19" s="21">
        <v>772.2</v>
      </c>
      <c r="C19" s="21" t="s">
        <v>1398</v>
      </c>
      <c r="D19" s="21" t="s">
        <v>1528</v>
      </c>
      <c r="E19" s="55" t="s">
        <v>817</v>
      </c>
    </row>
    <row r="20" spans="1:5">
      <c r="A20" s="55" t="s">
        <v>1425</v>
      </c>
      <c r="B20" s="21">
        <v>9218.4</v>
      </c>
      <c r="C20" s="21" t="s">
        <v>1398</v>
      </c>
      <c r="D20" s="21" t="s">
        <v>1530</v>
      </c>
      <c r="E20" s="55" t="s">
        <v>817</v>
      </c>
    </row>
    <row r="21" spans="1:5" ht="30">
      <c r="A21" s="55" t="s">
        <v>1413</v>
      </c>
      <c r="B21" s="21">
        <v>4057.2</v>
      </c>
      <c r="C21" s="21" t="s">
        <v>1398</v>
      </c>
      <c r="D21" s="21" t="s">
        <v>1531</v>
      </c>
      <c r="E21" s="55" t="s">
        <v>817</v>
      </c>
    </row>
    <row r="22" spans="1:5" ht="30">
      <c r="A22" s="55" t="s">
        <v>1405</v>
      </c>
      <c r="B22" s="21">
        <v>23880.3</v>
      </c>
      <c r="C22" s="21" t="s">
        <v>1398</v>
      </c>
      <c r="D22" s="21" t="s">
        <v>1532</v>
      </c>
      <c r="E22" s="55" t="s">
        <v>817</v>
      </c>
    </row>
    <row r="23" spans="1:5" ht="30">
      <c r="A23" s="55" t="s">
        <v>1461</v>
      </c>
      <c r="B23" s="21">
        <v>799.3</v>
      </c>
      <c r="C23" s="21" t="s">
        <v>1463</v>
      </c>
      <c r="D23" s="21" t="s">
        <v>1465</v>
      </c>
      <c r="E23" s="55" t="s">
        <v>817</v>
      </c>
    </row>
    <row r="24" spans="1:5">
      <c r="A24" s="55" t="s">
        <v>1466</v>
      </c>
      <c r="B24" s="21">
        <v>1336.8</v>
      </c>
      <c r="C24" s="21" t="s">
        <v>1463</v>
      </c>
      <c r="D24" s="21" t="s">
        <v>1465</v>
      </c>
      <c r="E24" s="55" t="s">
        <v>817</v>
      </c>
    </row>
    <row r="25" spans="1:5" ht="30">
      <c r="A25" s="55" t="s">
        <v>1467</v>
      </c>
      <c r="B25" s="21">
        <v>3343.3</v>
      </c>
      <c r="C25" s="21" t="s">
        <v>1463</v>
      </c>
      <c r="D25" s="21" t="s">
        <v>1468</v>
      </c>
      <c r="E25" s="55" t="s">
        <v>817</v>
      </c>
    </row>
    <row r="26" spans="1:5" ht="30">
      <c r="A26" s="55" t="s">
        <v>1471</v>
      </c>
      <c r="B26" s="21">
        <v>19206.099999999999</v>
      </c>
      <c r="C26" s="21" t="s">
        <v>1463</v>
      </c>
      <c r="D26" s="21" t="s">
        <v>1474</v>
      </c>
      <c r="E26" s="55" t="s">
        <v>817</v>
      </c>
    </row>
    <row r="27" spans="1:5" ht="30">
      <c r="A27" s="55" t="s">
        <v>1475</v>
      </c>
      <c r="B27" s="21">
        <v>4338.7</v>
      </c>
      <c r="C27" s="21" t="s">
        <v>1463</v>
      </c>
      <c r="D27" s="21" t="s">
        <v>1478</v>
      </c>
      <c r="E27" s="55" t="s">
        <v>817</v>
      </c>
    </row>
    <row r="28" spans="1:5">
      <c r="A28" s="55" t="s">
        <v>1460</v>
      </c>
      <c r="B28" s="21">
        <v>14823</v>
      </c>
      <c r="C28" s="21" t="s">
        <v>1398</v>
      </c>
      <c r="D28" s="21" t="s">
        <v>1482</v>
      </c>
      <c r="E28" s="55" t="s">
        <v>817</v>
      </c>
    </row>
    <row r="29" spans="1:5" ht="30">
      <c r="A29" s="55" t="s">
        <v>1458</v>
      </c>
      <c r="B29" s="21">
        <v>60776.3</v>
      </c>
      <c r="C29" s="21" t="s">
        <v>1463</v>
      </c>
      <c r="D29" s="21" t="s">
        <v>1485</v>
      </c>
      <c r="E29" s="55" t="s">
        <v>817</v>
      </c>
    </row>
    <row r="30" spans="1:5" ht="30">
      <c r="A30" s="55" t="s">
        <v>1457</v>
      </c>
      <c r="B30" s="21">
        <v>77624.399999999994</v>
      </c>
      <c r="C30" s="21" t="s">
        <v>1463</v>
      </c>
      <c r="D30" s="21" t="s">
        <v>1487</v>
      </c>
      <c r="E30" s="55" t="s">
        <v>817</v>
      </c>
    </row>
    <row r="31" spans="1:5">
      <c r="A31" s="55" t="s">
        <v>1456</v>
      </c>
      <c r="B31" s="21">
        <v>936.8</v>
      </c>
      <c r="C31" s="21" t="s">
        <v>1463</v>
      </c>
      <c r="D31" s="21" t="s">
        <v>1465</v>
      </c>
      <c r="E31" s="55" t="s">
        <v>817</v>
      </c>
    </row>
    <row r="32" spans="1:5" ht="30">
      <c r="A32" s="55" t="s">
        <v>1455</v>
      </c>
      <c r="B32" s="21">
        <v>2075.6</v>
      </c>
      <c r="C32" s="21" t="s">
        <v>1463</v>
      </c>
      <c r="D32" s="21" t="s">
        <v>1465</v>
      </c>
      <c r="E32" s="55" t="s">
        <v>817</v>
      </c>
    </row>
    <row r="33" spans="1:5" ht="30">
      <c r="A33" s="55" t="s">
        <v>1533</v>
      </c>
      <c r="B33" s="21">
        <v>30320</v>
      </c>
      <c r="C33" s="21" t="s">
        <v>1463</v>
      </c>
      <c r="D33" s="21" t="s">
        <v>1536</v>
      </c>
      <c r="E33" s="55" t="s">
        <v>817</v>
      </c>
    </row>
    <row r="34" spans="1:5">
      <c r="A34" s="55" t="s">
        <v>1489</v>
      </c>
      <c r="B34" s="21">
        <v>14692.5</v>
      </c>
      <c r="C34" s="21" t="s">
        <v>1492</v>
      </c>
      <c r="D34" s="21" t="s">
        <v>1496</v>
      </c>
      <c r="E34" s="55" t="s">
        <v>1488</v>
      </c>
    </row>
    <row r="35" spans="1:5" ht="30">
      <c r="A35" s="55" t="s">
        <v>1493</v>
      </c>
      <c r="B35" s="21">
        <v>1085.2</v>
      </c>
      <c r="C35" s="21" t="s">
        <v>1492</v>
      </c>
      <c r="D35" s="21" t="s">
        <v>1497</v>
      </c>
      <c r="E35" s="55" t="s">
        <v>1488</v>
      </c>
    </row>
    <row r="36" spans="1:5">
      <c r="A36" s="55" t="s">
        <v>1498</v>
      </c>
      <c r="B36" s="21"/>
      <c r="C36" s="21" t="s">
        <v>1492</v>
      </c>
      <c r="D36" s="21" t="s">
        <v>1501</v>
      </c>
      <c r="E36" s="55" t="s">
        <v>1488</v>
      </c>
    </row>
    <row r="37" spans="1:5" ht="30">
      <c r="A37" s="55" t="s">
        <v>1503</v>
      </c>
      <c r="B37" s="21">
        <v>30570.6</v>
      </c>
      <c r="C37" s="21" t="s">
        <v>1492</v>
      </c>
      <c r="D37" s="21" t="s">
        <v>1505</v>
      </c>
      <c r="E37" s="55" t="s">
        <v>1488</v>
      </c>
    </row>
    <row r="38" spans="1:5">
      <c r="A38" s="55" t="s">
        <v>1506</v>
      </c>
      <c r="B38" s="21">
        <v>40508.800000000003</v>
      </c>
      <c r="C38" s="21" t="s">
        <v>1492</v>
      </c>
      <c r="D38" s="21" t="s">
        <v>1510</v>
      </c>
      <c r="E38" s="55" t="s">
        <v>1488</v>
      </c>
    </row>
    <row r="39" spans="1:5" ht="30">
      <c r="A39" s="55" t="s">
        <v>1511</v>
      </c>
      <c r="B39" s="21"/>
      <c r="C39" s="21" t="s">
        <v>1492</v>
      </c>
      <c r="D39" s="21" t="s">
        <v>1512</v>
      </c>
      <c r="E39" s="55" t="s">
        <v>1488</v>
      </c>
    </row>
    <row r="40" spans="1:5" ht="30">
      <c r="A40" s="55" t="s">
        <v>1513</v>
      </c>
      <c r="B40" s="21">
        <v>39645.1</v>
      </c>
      <c r="C40" s="21" t="s">
        <v>1492</v>
      </c>
      <c r="D40" s="21" t="s">
        <v>1515</v>
      </c>
      <c r="E40" s="55" t="s">
        <v>1488</v>
      </c>
    </row>
    <row r="41" spans="1:5">
      <c r="A41" s="55" t="s">
        <v>1516</v>
      </c>
      <c r="B41" s="21">
        <v>16045.4</v>
      </c>
      <c r="C41" s="21" t="s">
        <v>1492</v>
      </c>
      <c r="D41" s="21" t="s">
        <v>1519</v>
      </c>
      <c r="E41" s="55" t="s">
        <v>1488</v>
      </c>
    </row>
    <row r="42" spans="1:5">
      <c r="A42" s="55" t="s">
        <v>1520</v>
      </c>
      <c r="B42" s="21">
        <v>24431.5</v>
      </c>
      <c r="C42" s="21" t="s">
        <v>1492</v>
      </c>
      <c r="D42" s="21" t="s">
        <v>1522</v>
      </c>
      <c r="E42" s="55" t="s">
        <v>1488</v>
      </c>
    </row>
    <row r="43" spans="1:5" ht="30">
      <c r="A43" s="55" t="s">
        <v>1523</v>
      </c>
      <c r="B43" s="21">
        <v>19643.099999999999</v>
      </c>
      <c r="C43" s="21" t="s">
        <v>1492</v>
      </c>
      <c r="D43" s="21" t="s">
        <v>1524</v>
      </c>
      <c r="E43" s="55" t="s">
        <v>1488</v>
      </c>
    </row>
    <row r="44" spans="1:5" ht="30">
      <c r="A44" s="55" t="s">
        <v>1538</v>
      </c>
      <c r="B44" s="21">
        <v>5091.2</v>
      </c>
      <c r="C44" s="21" t="s">
        <v>1540</v>
      </c>
      <c r="D44" s="21" t="s">
        <v>1541</v>
      </c>
      <c r="E44" s="55" t="s">
        <v>1561</v>
      </c>
    </row>
    <row r="45" spans="1:5" ht="30">
      <c r="A45" s="55" t="s">
        <v>1542</v>
      </c>
      <c r="B45" s="21" t="s">
        <v>1154</v>
      </c>
      <c r="C45" s="21" t="s">
        <v>1540</v>
      </c>
      <c r="D45" s="21" t="s">
        <v>1084</v>
      </c>
      <c r="E45" s="55" t="s">
        <v>1561</v>
      </c>
    </row>
    <row r="46" spans="1:5">
      <c r="A46" s="55" t="s">
        <v>1547</v>
      </c>
      <c r="B46" s="21" t="s">
        <v>1154</v>
      </c>
      <c r="C46" s="21" t="s">
        <v>1552</v>
      </c>
      <c r="D46" s="21" t="s">
        <v>1084</v>
      </c>
      <c r="E46" s="55" t="s">
        <v>1562</v>
      </c>
    </row>
    <row r="47" spans="1:5">
      <c r="A47" s="55" t="s">
        <v>1559</v>
      </c>
      <c r="B47" s="21">
        <v>2905.3</v>
      </c>
      <c r="C47" s="21" t="s">
        <v>1564</v>
      </c>
      <c r="D47" s="21" t="s">
        <v>1565</v>
      </c>
      <c r="E47" s="55" t="s">
        <v>1562</v>
      </c>
    </row>
    <row r="48" spans="1:5" ht="30">
      <c r="A48" s="55" t="s">
        <v>1553</v>
      </c>
      <c r="B48" s="21">
        <v>15074</v>
      </c>
      <c r="C48" s="21" t="s">
        <v>1492</v>
      </c>
      <c r="D48" s="21" t="s">
        <v>1558</v>
      </c>
      <c r="E48" s="55" t="s">
        <v>208</v>
      </c>
    </row>
    <row r="49" spans="1:5" ht="30">
      <c r="A49" s="55" t="s">
        <v>1594</v>
      </c>
      <c r="B49" s="21" t="s">
        <v>1379</v>
      </c>
      <c r="C49" s="21" t="s">
        <v>1492</v>
      </c>
      <c r="D49" s="21" t="s">
        <v>1084</v>
      </c>
      <c r="E49" s="55" t="s">
        <v>173</v>
      </c>
    </row>
    <row r="50" spans="1:5" ht="30">
      <c r="A50" s="55" t="s">
        <v>1594</v>
      </c>
      <c r="B50" s="21">
        <v>0.1</v>
      </c>
      <c r="C50" s="21" t="s">
        <v>1492</v>
      </c>
      <c r="D50" s="21" t="s">
        <v>1601</v>
      </c>
      <c r="E50" s="55" t="s">
        <v>173</v>
      </c>
    </row>
    <row r="51" spans="1:5" ht="30">
      <c r="A51" s="55" t="s">
        <v>1566</v>
      </c>
      <c r="B51" s="21">
        <v>0.1</v>
      </c>
      <c r="C51" s="21" t="s">
        <v>1573</v>
      </c>
      <c r="D51" s="21" t="s">
        <v>1574</v>
      </c>
      <c r="E51" s="55" t="s">
        <v>26</v>
      </c>
    </row>
    <row r="52" spans="1:5" ht="30">
      <c r="A52" s="55" t="s">
        <v>1575</v>
      </c>
      <c r="B52" s="21">
        <v>22879.599999999999</v>
      </c>
      <c r="C52" s="21" t="s">
        <v>1578</v>
      </c>
      <c r="D52" s="21" t="s">
        <v>1558</v>
      </c>
      <c r="E52" s="55" t="s">
        <v>817</v>
      </c>
    </row>
    <row r="53" spans="1:5">
      <c r="A53" s="55" t="s">
        <v>1579</v>
      </c>
      <c r="B53" s="21">
        <v>2308</v>
      </c>
      <c r="C53" s="21" t="s">
        <v>1463</v>
      </c>
      <c r="D53" s="21" t="s">
        <v>1583</v>
      </c>
      <c r="E53" s="55" t="s">
        <v>817</v>
      </c>
    </row>
    <row r="54" spans="1:5">
      <c r="A54" s="55" t="s">
        <v>1584</v>
      </c>
      <c r="B54" s="21">
        <v>0</v>
      </c>
      <c r="C54" s="21" t="s">
        <v>1578</v>
      </c>
      <c r="D54" s="21" t="s">
        <v>1589</v>
      </c>
      <c r="E54" s="55" t="s">
        <v>817</v>
      </c>
    </row>
    <row r="55" spans="1:5">
      <c r="A55" s="55" t="s">
        <v>1590</v>
      </c>
      <c r="B55" s="21">
        <v>21039</v>
      </c>
      <c r="C55" s="21" t="s">
        <v>1463</v>
      </c>
      <c r="D55" s="21" t="s">
        <v>1592</v>
      </c>
      <c r="E55" s="55" t="s">
        <v>817</v>
      </c>
    </row>
    <row r="56" spans="1:5" ht="30">
      <c r="A56" s="55" t="s">
        <v>1459</v>
      </c>
      <c r="B56" s="21">
        <v>50252</v>
      </c>
      <c r="C56" s="21" t="s">
        <v>1463</v>
      </c>
      <c r="D56" s="21" t="s">
        <v>1592</v>
      </c>
      <c r="E56" s="55" t="s">
        <v>817</v>
      </c>
    </row>
    <row r="57" spans="1:5">
      <c r="A57" s="55" t="s">
        <v>1602</v>
      </c>
      <c r="B57" s="21" t="s">
        <v>1154</v>
      </c>
      <c r="C57" s="21" t="s">
        <v>1604</v>
      </c>
      <c r="D57" s="21" t="s">
        <v>1605</v>
      </c>
      <c r="E57" s="55" t="s">
        <v>619</v>
      </c>
    </row>
    <row r="58" spans="1:5" ht="30">
      <c r="A58" s="3" t="s">
        <v>1611</v>
      </c>
      <c r="B58" s="21">
        <v>2432.5</v>
      </c>
      <c r="C58" s="21" t="s">
        <v>1578</v>
      </c>
      <c r="D58" s="21" t="s">
        <v>1614</v>
      </c>
      <c r="E58" s="3" t="s">
        <v>817</v>
      </c>
    </row>
    <row r="59" spans="1:5">
      <c r="A59" s="3" t="s">
        <v>1615</v>
      </c>
      <c r="B59" s="21">
        <v>13865.1</v>
      </c>
      <c r="C59" s="21" t="s">
        <v>1620</v>
      </c>
      <c r="D59" s="21"/>
      <c r="E59" s="3" t="s">
        <v>817</v>
      </c>
    </row>
    <row r="60" spans="1:5" ht="30">
      <c r="A60" s="81" t="s">
        <v>1618</v>
      </c>
      <c r="B60" s="21">
        <v>56549</v>
      </c>
      <c r="C60" s="21" t="s">
        <v>1620</v>
      </c>
      <c r="D60" s="21" t="s">
        <v>2191</v>
      </c>
      <c r="E60" s="81" t="s">
        <v>817</v>
      </c>
    </row>
    <row r="61" spans="1:5">
      <c r="A61" s="3" t="s">
        <v>1621</v>
      </c>
      <c r="B61" s="21">
        <v>16280.6</v>
      </c>
      <c r="C61" s="21" t="s">
        <v>1620</v>
      </c>
      <c r="D61" s="21"/>
      <c r="E61" s="3" t="s">
        <v>817</v>
      </c>
    </row>
    <row r="62" spans="1:5" ht="30">
      <c r="A62" s="3" t="s">
        <v>1623</v>
      </c>
      <c r="B62" s="21">
        <v>10208.1</v>
      </c>
      <c r="C62" s="21" t="s">
        <v>1620</v>
      </c>
      <c r="D62" s="21"/>
      <c r="E62" s="3" t="s">
        <v>817</v>
      </c>
    </row>
    <row r="63" spans="1:5">
      <c r="A63" s="3" t="s">
        <v>1626</v>
      </c>
      <c r="B63" s="21">
        <v>2394.1</v>
      </c>
      <c r="C63" s="21" t="s">
        <v>1620</v>
      </c>
      <c r="D63" s="21"/>
      <c r="E63" s="3" t="s">
        <v>817</v>
      </c>
    </row>
    <row r="64" spans="1:5">
      <c r="A64" s="81" t="s">
        <v>1630</v>
      </c>
      <c r="B64" s="21">
        <v>93567.8</v>
      </c>
      <c r="C64" s="21" t="s">
        <v>1620</v>
      </c>
      <c r="D64" s="21" t="s">
        <v>1386</v>
      </c>
      <c r="E64" s="81" t="s">
        <v>817</v>
      </c>
    </row>
    <row r="65" spans="1:5" ht="30">
      <c r="A65" s="3" t="s">
        <v>1633</v>
      </c>
      <c r="B65" s="21"/>
      <c r="C65" s="21" t="s">
        <v>1620</v>
      </c>
      <c r="D65" s="21" t="s">
        <v>1635</v>
      </c>
      <c r="E65" s="3" t="s">
        <v>817</v>
      </c>
    </row>
    <row r="66" spans="1:5">
      <c r="A66" s="3" t="s">
        <v>1636</v>
      </c>
      <c r="B66" s="21">
        <v>1077.5</v>
      </c>
      <c r="C66" s="21" t="s">
        <v>1620</v>
      </c>
      <c r="D66" s="21"/>
      <c r="E66" s="3" t="s">
        <v>817</v>
      </c>
    </row>
    <row r="67" spans="1:5" ht="30">
      <c r="A67" s="3" t="s">
        <v>1638</v>
      </c>
      <c r="B67" s="21">
        <v>121.3</v>
      </c>
      <c r="C67" s="21" t="s">
        <v>1620</v>
      </c>
      <c r="D67" s="21"/>
      <c r="E67" s="3" t="s">
        <v>817</v>
      </c>
    </row>
    <row r="68" spans="1:5" ht="30">
      <c r="A68" s="3" t="s">
        <v>1641</v>
      </c>
      <c r="B68" s="21">
        <v>936.8</v>
      </c>
      <c r="C68" s="21" t="s">
        <v>1620</v>
      </c>
      <c r="D68" s="21" t="s">
        <v>1644</v>
      </c>
      <c r="E68" s="3" t="s">
        <v>817</v>
      </c>
    </row>
    <row r="69" spans="1:5">
      <c r="A69" s="3" t="s">
        <v>1645</v>
      </c>
      <c r="B69" s="21">
        <v>3191.3</v>
      </c>
      <c r="C69" s="21" t="s">
        <v>1620</v>
      </c>
      <c r="D69" s="21"/>
      <c r="E69" s="3" t="s">
        <v>817</v>
      </c>
    </row>
    <row r="70" spans="1:5" ht="30">
      <c r="A70" s="55" t="s">
        <v>1651</v>
      </c>
      <c r="B70" s="21">
        <v>13737.7</v>
      </c>
      <c r="C70" s="21" t="s">
        <v>1620</v>
      </c>
      <c r="D70" s="21"/>
      <c r="E70" s="3" t="s">
        <v>817</v>
      </c>
    </row>
    <row r="71" spans="1:5" ht="30">
      <c r="A71" s="81" t="s">
        <v>1654</v>
      </c>
      <c r="B71" s="21">
        <v>60728.800000000003</v>
      </c>
      <c r="C71" s="21" t="s">
        <v>1620</v>
      </c>
      <c r="D71" s="21" t="s">
        <v>2194</v>
      </c>
      <c r="E71" s="81" t="s">
        <v>817</v>
      </c>
    </row>
    <row r="72" spans="1:5">
      <c r="A72" s="3" t="s">
        <v>1657</v>
      </c>
      <c r="B72" s="21">
        <v>1434.9</v>
      </c>
      <c r="C72" s="21" t="s">
        <v>1620</v>
      </c>
      <c r="D72" s="21"/>
      <c r="E72" s="3" t="s">
        <v>817</v>
      </c>
    </row>
    <row r="73" spans="1:5" ht="30">
      <c r="A73" s="85" t="s">
        <v>1660</v>
      </c>
      <c r="B73" s="21">
        <v>5384</v>
      </c>
      <c r="C73" s="21" t="s">
        <v>1620</v>
      </c>
      <c r="D73" s="21" t="s">
        <v>2338</v>
      </c>
      <c r="E73" s="85" t="s">
        <v>1562</v>
      </c>
    </row>
    <row r="74" spans="1:5">
      <c r="A74" s="81" t="s">
        <v>1663</v>
      </c>
      <c r="B74" s="21">
        <v>15708.1</v>
      </c>
      <c r="C74" s="21" t="s">
        <v>1665</v>
      </c>
      <c r="D74" s="21" t="s">
        <v>31</v>
      </c>
      <c r="E74" s="81" t="s">
        <v>817</v>
      </c>
    </row>
    <row r="75" spans="1:5" ht="30">
      <c r="A75" s="81" t="s">
        <v>1666</v>
      </c>
      <c r="B75" s="21">
        <v>11410</v>
      </c>
      <c r="C75" s="21" t="s">
        <v>1665</v>
      </c>
      <c r="D75" s="21" t="s">
        <v>2200</v>
      </c>
      <c r="E75" s="81" t="s">
        <v>817</v>
      </c>
    </row>
    <row r="76" spans="1:5">
      <c r="A76" s="55" t="s">
        <v>1669</v>
      </c>
      <c r="B76" s="21">
        <v>73948.800000000003</v>
      </c>
      <c r="C76" s="21" t="s">
        <v>1665</v>
      </c>
      <c r="D76" s="21"/>
      <c r="E76" s="3" t="s">
        <v>817</v>
      </c>
    </row>
    <row r="77" spans="1:5" ht="30">
      <c r="A77" s="81" t="s">
        <v>1673</v>
      </c>
      <c r="B77" s="21">
        <v>5597.5</v>
      </c>
      <c r="C77" s="21" t="s">
        <v>1665</v>
      </c>
      <c r="D77" s="21" t="s">
        <v>1386</v>
      </c>
      <c r="E77" s="81" t="s">
        <v>817</v>
      </c>
    </row>
    <row r="78" spans="1:5">
      <c r="A78" s="3" t="s">
        <v>1676</v>
      </c>
      <c r="B78" s="21">
        <v>93070.399999999994</v>
      </c>
      <c r="C78" s="21" t="s">
        <v>1665</v>
      </c>
      <c r="D78" s="21"/>
      <c r="E78" s="3" t="s">
        <v>817</v>
      </c>
    </row>
    <row r="79" spans="1:5" ht="30">
      <c r="A79" s="3" t="s">
        <v>1679</v>
      </c>
      <c r="B79" s="21">
        <v>2640.6</v>
      </c>
      <c r="C79" s="21" t="s">
        <v>1665</v>
      </c>
      <c r="D79" s="21"/>
      <c r="E79" s="3" t="s">
        <v>817</v>
      </c>
    </row>
    <row r="80" spans="1:5" ht="30">
      <c r="A80" s="3" t="s">
        <v>1682</v>
      </c>
      <c r="B80" s="21">
        <v>6576.7</v>
      </c>
      <c r="C80" s="21" t="s">
        <v>1665</v>
      </c>
      <c r="D80" s="21"/>
      <c r="E80" s="3" t="s">
        <v>817</v>
      </c>
    </row>
    <row r="81" spans="1:5">
      <c r="A81" s="81" t="s">
        <v>1686</v>
      </c>
      <c r="B81" s="21">
        <v>54476.3</v>
      </c>
      <c r="C81" s="21" t="s">
        <v>1665</v>
      </c>
      <c r="D81" s="21" t="s">
        <v>2201</v>
      </c>
      <c r="E81" s="81" t="s">
        <v>817</v>
      </c>
    </row>
    <row r="82" spans="1:5">
      <c r="A82" s="70" t="s">
        <v>1689</v>
      </c>
      <c r="B82" s="21">
        <v>0.7</v>
      </c>
      <c r="C82" s="21" t="s">
        <v>1665</v>
      </c>
      <c r="D82" s="21"/>
      <c r="E82" s="3" t="s">
        <v>817</v>
      </c>
    </row>
    <row r="83" spans="1:5" ht="30">
      <c r="A83" s="70" t="s">
        <v>1691</v>
      </c>
      <c r="B83" s="21">
        <v>3949.8</v>
      </c>
      <c r="C83" s="21" t="s">
        <v>1665</v>
      </c>
      <c r="D83" s="21"/>
      <c r="E83" s="3" t="s">
        <v>817</v>
      </c>
    </row>
    <row r="84" spans="1:5" ht="30">
      <c r="A84" s="3" t="s">
        <v>1694</v>
      </c>
      <c r="B84" s="21">
        <v>63.2</v>
      </c>
      <c r="C84" s="21" t="s">
        <v>1665</v>
      </c>
      <c r="D84" s="21"/>
      <c r="E84" s="3" t="s">
        <v>817</v>
      </c>
    </row>
    <row r="85" spans="1:5">
      <c r="A85" s="81" t="s">
        <v>1697</v>
      </c>
      <c r="B85" s="21">
        <v>38594.6</v>
      </c>
      <c r="C85" s="21" t="s">
        <v>1665</v>
      </c>
      <c r="D85" s="21" t="s">
        <v>2202</v>
      </c>
      <c r="E85" s="81" t="s">
        <v>817</v>
      </c>
    </row>
    <row r="86" spans="1:5">
      <c r="A86" s="3" t="s">
        <v>1701</v>
      </c>
      <c r="B86" s="21">
        <v>19283.599999999999</v>
      </c>
      <c r="C86" s="21" t="s">
        <v>1665</v>
      </c>
      <c r="D86" s="21"/>
      <c r="E86" s="3" t="s">
        <v>817</v>
      </c>
    </row>
    <row r="87" spans="1:5" ht="30">
      <c r="A87" s="3" t="s">
        <v>1704</v>
      </c>
      <c r="B87" s="21">
        <v>348.7</v>
      </c>
      <c r="C87" s="21" t="s">
        <v>1665</v>
      </c>
      <c r="D87" s="21"/>
      <c r="E87" s="3" t="s">
        <v>817</v>
      </c>
    </row>
    <row r="88" spans="1:5" ht="30">
      <c r="A88" s="55" t="s">
        <v>1869</v>
      </c>
      <c r="B88" s="21">
        <v>2902.3</v>
      </c>
      <c r="C88" s="21" t="s">
        <v>1665</v>
      </c>
      <c r="D88" s="21"/>
      <c r="E88" s="3" t="s">
        <v>817</v>
      </c>
    </row>
    <row r="89" spans="1:5">
      <c r="A89" s="3" t="s">
        <v>1710</v>
      </c>
      <c r="B89" s="21">
        <v>15876.7</v>
      </c>
      <c r="C89" s="21" t="s">
        <v>1665</v>
      </c>
      <c r="D89" s="21" t="s">
        <v>1713</v>
      </c>
      <c r="E89" s="3" t="s">
        <v>817</v>
      </c>
    </row>
    <row r="90" spans="1:5">
      <c r="A90" s="3" t="s">
        <v>1714</v>
      </c>
      <c r="B90" s="21"/>
      <c r="C90" s="21" t="s">
        <v>1665</v>
      </c>
      <c r="D90" s="21" t="s">
        <v>1026</v>
      </c>
      <c r="E90" s="3" t="s">
        <v>817</v>
      </c>
    </row>
    <row r="91" spans="1:5">
      <c r="A91" s="81" t="s">
        <v>1716</v>
      </c>
      <c r="B91" s="21">
        <v>950.3</v>
      </c>
      <c r="C91" s="21" t="s">
        <v>1665</v>
      </c>
      <c r="D91" s="21" t="s">
        <v>1377</v>
      </c>
      <c r="E91" s="81" t="s">
        <v>817</v>
      </c>
    </row>
    <row r="92" spans="1:5">
      <c r="A92" s="3" t="s">
        <v>1719</v>
      </c>
      <c r="B92" s="21">
        <v>6855.7</v>
      </c>
      <c r="C92" s="21" t="s">
        <v>1665</v>
      </c>
      <c r="D92" s="21"/>
      <c r="E92" s="3" t="s">
        <v>817</v>
      </c>
    </row>
    <row r="93" spans="1:5">
      <c r="A93" s="55"/>
      <c r="B93" s="21">
        <v>42894.1</v>
      </c>
      <c r="C93" s="21" t="s">
        <v>1665</v>
      </c>
      <c r="D93" s="21"/>
      <c r="E93" s="3" t="s">
        <v>817</v>
      </c>
    </row>
    <row r="94" spans="1:5">
      <c r="A94" s="3" t="s">
        <v>1721</v>
      </c>
      <c r="B94" s="21">
        <v>36983.5</v>
      </c>
      <c r="C94" s="21" t="s">
        <v>1665</v>
      </c>
      <c r="D94" s="21"/>
      <c r="E94" s="3" t="s">
        <v>817</v>
      </c>
    </row>
    <row r="95" spans="1:5">
      <c r="A95" s="81" t="s">
        <v>1724</v>
      </c>
      <c r="B95" s="21">
        <v>69733.3</v>
      </c>
      <c r="C95" s="21" t="s">
        <v>1665</v>
      </c>
      <c r="D95" s="21" t="s">
        <v>2203</v>
      </c>
      <c r="E95" s="81" t="s">
        <v>817</v>
      </c>
    </row>
    <row r="96" spans="1:5">
      <c r="A96" s="81" t="s">
        <v>1727</v>
      </c>
      <c r="B96" s="21">
        <v>249890</v>
      </c>
      <c r="C96" s="21" t="s">
        <v>1665</v>
      </c>
      <c r="D96" s="21" t="s">
        <v>2204</v>
      </c>
      <c r="E96" s="81" t="s">
        <v>817</v>
      </c>
    </row>
    <row r="97" spans="1:5">
      <c r="A97" s="3"/>
      <c r="B97" s="21"/>
      <c r="C97" s="21"/>
      <c r="D97" s="21"/>
      <c r="E97" s="3" t="s">
        <v>817</v>
      </c>
    </row>
    <row r="98" spans="1:5" ht="30">
      <c r="A98" s="3" t="s">
        <v>1730</v>
      </c>
      <c r="B98" s="21">
        <v>337.2</v>
      </c>
      <c r="C98" s="21" t="s">
        <v>1665</v>
      </c>
      <c r="D98" s="21"/>
      <c r="E98" s="3" t="s">
        <v>817</v>
      </c>
    </row>
    <row r="99" spans="1:5" ht="30">
      <c r="A99" s="3" t="s">
        <v>1733</v>
      </c>
      <c r="B99" s="21">
        <v>5119.8</v>
      </c>
      <c r="C99" s="21" t="s">
        <v>1665</v>
      </c>
      <c r="D99" s="21"/>
      <c r="E99" s="3" t="s">
        <v>817</v>
      </c>
    </row>
    <row r="100" spans="1:5" ht="30">
      <c r="A100" s="3" t="s">
        <v>1736</v>
      </c>
      <c r="B100" s="21">
        <v>198.7</v>
      </c>
      <c r="C100" s="21" t="s">
        <v>1665</v>
      </c>
      <c r="D100" s="21"/>
      <c r="E100" s="3" t="s">
        <v>817</v>
      </c>
    </row>
    <row r="101" spans="1:5">
      <c r="A101" s="81" t="s">
        <v>1739</v>
      </c>
      <c r="B101" s="21">
        <v>85634</v>
      </c>
      <c r="C101" s="21" t="s">
        <v>1665</v>
      </c>
      <c r="D101" s="21" t="s">
        <v>2193</v>
      </c>
      <c r="E101" s="81" t="s">
        <v>817</v>
      </c>
    </row>
    <row r="102" spans="1:5">
      <c r="A102" s="3" t="s">
        <v>1742</v>
      </c>
      <c r="B102" s="21">
        <v>5903.2</v>
      </c>
      <c r="C102" s="21" t="s">
        <v>1665</v>
      </c>
      <c r="D102" s="21"/>
      <c r="E102" s="3" t="s">
        <v>817</v>
      </c>
    </row>
    <row r="103" spans="1:5">
      <c r="A103" s="55" t="s">
        <v>1744</v>
      </c>
      <c r="B103" s="21">
        <v>237.1</v>
      </c>
      <c r="C103" s="21" t="s">
        <v>1665</v>
      </c>
      <c r="D103" s="21"/>
      <c r="E103" s="3" t="s">
        <v>817</v>
      </c>
    </row>
    <row r="104" spans="1:5">
      <c r="A104" s="3" t="s">
        <v>1746</v>
      </c>
      <c r="B104" s="21">
        <v>9877.7999999999993</v>
      </c>
      <c r="C104" s="21" t="s">
        <v>1665</v>
      </c>
      <c r="D104" s="21"/>
      <c r="E104" s="3" t="s">
        <v>817</v>
      </c>
    </row>
    <row r="105" spans="1:5">
      <c r="A105" s="55" t="s">
        <v>1747</v>
      </c>
      <c r="B105" s="21">
        <v>30943</v>
      </c>
      <c r="C105" s="21" t="s">
        <v>1665</v>
      </c>
      <c r="D105" s="21" t="s">
        <v>1713</v>
      </c>
      <c r="E105" s="3" t="s">
        <v>817</v>
      </c>
    </row>
    <row r="106" spans="1:5">
      <c r="A106" s="55" t="s">
        <v>1749</v>
      </c>
      <c r="B106" s="21">
        <v>1087.5999999999999</v>
      </c>
      <c r="C106" s="21" t="s">
        <v>1665</v>
      </c>
      <c r="D106" s="21"/>
      <c r="E106" s="3" t="s">
        <v>817</v>
      </c>
    </row>
    <row r="107" spans="1:5">
      <c r="A107" s="55" t="s">
        <v>1751</v>
      </c>
      <c r="B107" s="21">
        <v>3043.6</v>
      </c>
      <c r="C107" s="21" t="s">
        <v>1665</v>
      </c>
      <c r="D107" s="21"/>
      <c r="E107" s="3" t="s">
        <v>817</v>
      </c>
    </row>
    <row r="108" spans="1:5">
      <c r="A108" s="3" t="s">
        <v>1753</v>
      </c>
      <c r="B108" s="21">
        <v>8406.7000000000007</v>
      </c>
      <c r="C108" s="21" t="s">
        <v>1665</v>
      </c>
      <c r="D108" s="21"/>
      <c r="E108" s="3" t="s">
        <v>817</v>
      </c>
    </row>
    <row r="109" spans="1:5">
      <c r="A109" s="3"/>
      <c r="B109" s="21">
        <v>18512.3</v>
      </c>
      <c r="C109" s="21" t="s">
        <v>1665</v>
      </c>
      <c r="D109" s="21"/>
      <c r="E109" s="3" t="s">
        <v>817</v>
      </c>
    </row>
    <row r="110" spans="1:5">
      <c r="A110" s="3" t="s">
        <v>1757</v>
      </c>
      <c r="B110" s="21">
        <v>5339.3</v>
      </c>
      <c r="C110" s="21" t="s">
        <v>1665</v>
      </c>
      <c r="D110" s="21"/>
      <c r="E110" s="3" t="s">
        <v>817</v>
      </c>
    </row>
    <row r="111" spans="1:5">
      <c r="A111" s="55" t="s">
        <v>1760</v>
      </c>
      <c r="B111" s="21">
        <v>91365.9</v>
      </c>
      <c r="C111" s="21" t="s">
        <v>1665</v>
      </c>
      <c r="D111" s="21" t="s">
        <v>1762</v>
      </c>
      <c r="E111" s="3" t="s">
        <v>817</v>
      </c>
    </row>
    <row r="112" spans="1:5">
      <c r="A112" s="81" t="s">
        <v>1763</v>
      </c>
      <c r="B112" s="21">
        <v>93016.19</v>
      </c>
      <c r="C112" s="21" t="s">
        <v>1665</v>
      </c>
      <c r="D112" s="21" t="s">
        <v>1377</v>
      </c>
      <c r="E112" s="81" t="s">
        <v>817</v>
      </c>
    </row>
    <row r="113" spans="1:5">
      <c r="A113" s="3"/>
      <c r="B113" s="21">
        <v>13042.3</v>
      </c>
      <c r="C113" s="21" t="s">
        <v>1665</v>
      </c>
      <c r="D113" s="21"/>
      <c r="E113" s="3" t="s">
        <v>817</v>
      </c>
    </row>
    <row r="114" spans="1:5" ht="30">
      <c r="A114" s="81" t="s">
        <v>1766</v>
      </c>
      <c r="B114" s="21">
        <v>35813.1</v>
      </c>
      <c r="C114" s="21" t="s">
        <v>1665</v>
      </c>
      <c r="D114" s="21" t="s">
        <v>2193</v>
      </c>
      <c r="E114" s="81" t="s">
        <v>817</v>
      </c>
    </row>
    <row r="115" spans="1:5">
      <c r="A115" s="3" t="s">
        <v>1769</v>
      </c>
      <c r="B115" s="21">
        <v>5822.9</v>
      </c>
      <c r="C115" s="21" t="s">
        <v>1665</v>
      </c>
      <c r="D115" s="21" t="s">
        <v>1713</v>
      </c>
      <c r="E115" s="3" t="s">
        <v>817</v>
      </c>
    </row>
    <row r="116" spans="1:5">
      <c r="A116" s="3" t="s">
        <v>1771</v>
      </c>
      <c r="B116" s="21">
        <v>2602.6</v>
      </c>
      <c r="C116" s="21" t="s">
        <v>1665</v>
      </c>
      <c r="D116" s="21"/>
      <c r="E116" s="3" t="s">
        <v>817</v>
      </c>
    </row>
    <row r="117" spans="1:5" ht="30">
      <c r="A117" s="3" t="s">
        <v>1774</v>
      </c>
      <c r="B117" s="21">
        <v>3856.5</v>
      </c>
      <c r="C117" s="21" t="s">
        <v>1665</v>
      </c>
      <c r="D117" s="21"/>
      <c r="E117" s="3" t="s">
        <v>817</v>
      </c>
    </row>
    <row r="118" spans="1:5">
      <c r="A118" s="81" t="s">
        <v>1777</v>
      </c>
      <c r="B118" s="21">
        <v>106787.8</v>
      </c>
      <c r="C118" s="21" t="s">
        <v>1665</v>
      </c>
      <c r="D118" s="21" t="s">
        <v>2205</v>
      </c>
      <c r="E118" s="81" t="s">
        <v>817</v>
      </c>
    </row>
    <row r="119" spans="1:5" ht="30">
      <c r="A119" s="3" t="s">
        <v>1780</v>
      </c>
      <c r="B119" s="21">
        <v>985</v>
      </c>
      <c r="C119" s="21" t="s">
        <v>1665</v>
      </c>
      <c r="D119" s="21"/>
      <c r="E119" s="3" t="s">
        <v>1561</v>
      </c>
    </row>
    <row r="120" spans="1:5" ht="30">
      <c r="A120" s="85" t="s">
        <v>1781</v>
      </c>
      <c r="B120" s="21">
        <v>9412.7999999999993</v>
      </c>
      <c r="C120" s="21" t="s">
        <v>1665</v>
      </c>
      <c r="D120" s="21"/>
      <c r="E120" s="85" t="s">
        <v>26</v>
      </c>
    </row>
    <row r="121" spans="1:5" ht="30">
      <c r="A121" s="3" t="s">
        <v>1784</v>
      </c>
      <c r="B121" s="21">
        <v>1059.5999999999999</v>
      </c>
      <c r="C121" s="21" t="s">
        <v>1463</v>
      </c>
      <c r="D121" s="21"/>
      <c r="E121" s="3" t="s">
        <v>817</v>
      </c>
    </row>
    <row r="122" spans="1:5" ht="30">
      <c r="A122" s="3" t="s">
        <v>1787</v>
      </c>
      <c r="B122" s="21">
        <v>8104</v>
      </c>
      <c r="C122" s="21" t="s">
        <v>1463</v>
      </c>
      <c r="D122" s="21"/>
      <c r="E122" s="3" t="s">
        <v>817</v>
      </c>
    </row>
    <row r="123" spans="1:5">
      <c r="A123" s="3" t="s">
        <v>1789</v>
      </c>
      <c r="B123" s="21">
        <v>90503.8</v>
      </c>
      <c r="C123" s="21" t="s">
        <v>1463</v>
      </c>
      <c r="D123" s="21"/>
      <c r="E123" s="3" t="s">
        <v>817</v>
      </c>
    </row>
    <row r="124" spans="1:5" ht="30">
      <c r="A124" s="3" t="s">
        <v>1792</v>
      </c>
      <c r="B124" s="21"/>
      <c r="C124" s="21" t="s">
        <v>1463</v>
      </c>
      <c r="D124" s="21"/>
      <c r="E124" s="3" t="s">
        <v>817</v>
      </c>
    </row>
    <row r="125" spans="1:5" ht="30">
      <c r="A125" s="81" t="s">
        <v>1793</v>
      </c>
      <c r="B125" s="21">
        <v>10084.799999999999</v>
      </c>
      <c r="C125" s="21" t="s">
        <v>1492</v>
      </c>
      <c r="D125" s="21" t="s">
        <v>2203</v>
      </c>
      <c r="E125" s="81" t="s">
        <v>1799</v>
      </c>
    </row>
    <row r="126" spans="1:5" ht="30">
      <c r="A126" s="55" t="s">
        <v>1796</v>
      </c>
      <c r="B126" s="21">
        <v>501.7</v>
      </c>
      <c r="C126" s="21" t="s">
        <v>1492</v>
      </c>
      <c r="D126" s="21"/>
      <c r="E126" s="3" t="s">
        <v>1799</v>
      </c>
    </row>
    <row r="127" spans="1:5" ht="30">
      <c r="A127" s="3" t="s">
        <v>1800</v>
      </c>
      <c r="B127" s="21">
        <v>231.4</v>
      </c>
      <c r="C127" s="21" t="s">
        <v>1492</v>
      </c>
      <c r="D127" s="21"/>
      <c r="E127" s="3" t="s">
        <v>1799</v>
      </c>
    </row>
    <row r="128" spans="1:5" ht="30">
      <c r="A128" s="3" t="s">
        <v>1802</v>
      </c>
      <c r="B128" s="21">
        <v>1095.7</v>
      </c>
      <c r="C128" s="21" t="s">
        <v>1492</v>
      </c>
      <c r="D128" s="21"/>
      <c r="E128" s="3" t="s">
        <v>1799</v>
      </c>
    </row>
    <row r="129" spans="1:5" ht="30">
      <c r="A129" s="55" t="s">
        <v>1805</v>
      </c>
      <c r="B129" s="21">
        <v>1006</v>
      </c>
      <c r="C129" s="21" t="s">
        <v>1492</v>
      </c>
      <c r="D129" s="21"/>
      <c r="E129" s="3" t="s">
        <v>1799</v>
      </c>
    </row>
    <row r="130" spans="1:5" ht="30">
      <c r="A130" s="3" t="s">
        <v>1807</v>
      </c>
      <c r="B130" s="21">
        <v>41327.4</v>
      </c>
      <c r="C130" s="21" t="s">
        <v>1492</v>
      </c>
      <c r="D130" s="21"/>
      <c r="E130" s="3" t="s">
        <v>1799</v>
      </c>
    </row>
    <row r="131" spans="1:5" ht="30">
      <c r="A131" s="81" t="s">
        <v>1808</v>
      </c>
      <c r="B131" s="21">
        <v>29123.8</v>
      </c>
      <c r="C131" s="21" t="s">
        <v>1492</v>
      </c>
      <c r="D131" s="21" t="s">
        <v>2202</v>
      </c>
      <c r="E131" s="81" t="s">
        <v>1799</v>
      </c>
    </row>
    <row r="132" spans="1:5" ht="30">
      <c r="A132" s="3" t="s">
        <v>1810</v>
      </c>
      <c r="B132" s="21">
        <v>20644.400000000001</v>
      </c>
      <c r="C132" s="21" t="s">
        <v>1492</v>
      </c>
      <c r="D132" s="21"/>
      <c r="E132" s="3" t="s">
        <v>1799</v>
      </c>
    </row>
    <row r="133" spans="1:5" ht="30">
      <c r="A133" s="3" t="s">
        <v>1812</v>
      </c>
      <c r="B133" s="21">
        <v>2770</v>
      </c>
      <c r="C133" s="21" t="s">
        <v>1492</v>
      </c>
      <c r="D133" s="21"/>
      <c r="E133" s="3" t="s">
        <v>1799</v>
      </c>
    </row>
    <row r="134" spans="1:5" ht="30">
      <c r="A134" s="81" t="s">
        <v>1814</v>
      </c>
      <c r="B134" s="21">
        <v>42554</v>
      </c>
      <c r="C134" s="21" t="s">
        <v>1492</v>
      </c>
      <c r="D134" s="21" t="s">
        <v>1478</v>
      </c>
      <c r="E134" s="81" t="s">
        <v>1860</v>
      </c>
    </row>
    <row r="135" spans="1:5" ht="30">
      <c r="A135" s="3" t="s">
        <v>1816</v>
      </c>
      <c r="B135" s="21">
        <v>22132.9</v>
      </c>
      <c r="C135" s="21" t="s">
        <v>1492</v>
      </c>
      <c r="D135" s="21"/>
      <c r="E135" s="3" t="s">
        <v>1860</v>
      </c>
    </row>
    <row r="136" spans="1:5" ht="30">
      <c r="A136" s="3" t="s">
        <v>1818</v>
      </c>
      <c r="B136" s="21">
        <v>2841</v>
      </c>
      <c r="C136" s="21" t="s">
        <v>1492</v>
      </c>
      <c r="D136" s="21"/>
      <c r="E136" s="3" t="s">
        <v>1860</v>
      </c>
    </row>
    <row r="137" spans="1:5" ht="30">
      <c r="A137" s="3" t="s">
        <v>1820</v>
      </c>
      <c r="B137" s="21"/>
      <c r="C137" s="21" t="s">
        <v>1492</v>
      </c>
      <c r="D137" s="21" t="s">
        <v>1822</v>
      </c>
      <c r="E137" s="3" t="s">
        <v>1860</v>
      </c>
    </row>
    <row r="138" spans="1:5" ht="30">
      <c r="A138" s="3" t="s">
        <v>1823</v>
      </c>
      <c r="B138" s="21"/>
      <c r="C138" s="21" t="s">
        <v>1552</v>
      </c>
      <c r="D138" s="21"/>
      <c r="E138" s="3" t="s">
        <v>1827</v>
      </c>
    </row>
    <row r="139" spans="1:5">
      <c r="A139" s="3" t="s">
        <v>1825</v>
      </c>
      <c r="B139" s="21">
        <v>4503.6000000000004</v>
      </c>
      <c r="C139" s="21" t="s">
        <v>1552</v>
      </c>
      <c r="D139" s="21"/>
      <c r="E139" s="3" t="s">
        <v>1827</v>
      </c>
    </row>
    <row r="140" spans="1:5">
      <c r="A140" s="81" t="s">
        <v>1829</v>
      </c>
      <c r="B140" s="21">
        <v>38579.199999999997</v>
      </c>
      <c r="C140" s="21" t="s">
        <v>1552</v>
      </c>
      <c r="D140" s="21" t="s">
        <v>1832</v>
      </c>
      <c r="E140" s="81" t="s">
        <v>1827</v>
      </c>
    </row>
    <row r="141" spans="1:5">
      <c r="A141" s="3" t="s">
        <v>1833</v>
      </c>
      <c r="B141" s="21">
        <v>15991</v>
      </c>
      <c r="C141" s="21" t="s">
        <v>1552</v>
      </c>
      <c r="D141" s="21"/>
      <c r="E141" s="3" t="s">
        <v>1827</v>
      </c>
    </row>
    <row r="142" spans="1:5">
      <c r="A142" s="3"/>
      <c r="B142" s="21"/>
      <c r="C142" s="21" t="s">
        <v>1552</v>
      </c>
      <c r="D142" s="21"/>
      <c r="E142" s="3" t="s">
        <v>1827</v>
      </c>
    </row>
    <row r="143" spans="1:5" ht="30">
      <c r="A143" s="3" t="s">
        <v>1837</v>
      </c>
      <c r="B143" s="21">
        <v>886.2</v>
      </c>
      <c r="C143" s="21" t="s">
        <v>1552</v>
      </c>
      <c r="D143" s="21"/>
      <c r="E143" s="3" t="s">
        <v>1827</v>
      </c>
    </row>
    <row r="144" spans="1:5" ht="30">
      <c r="A144" s="3" t="s">
        <v>1840</v>
      </c>
      <c r="B144" s="21">
        <v>12058</v>
      </c>
      <c r="C144" s="21" t="s">
        <v>1552</v>
      </c>
      <c r="D144" s="21" t="s">
        <v>1644</v>
      </c>
      <c r="E144" s="3" t="s">
        <v>1827</v>
      </c>
    </row>
    <row r="145" spans="1:5" ht="30">
      <c r="A145" s="3" t="s">
        <v>1843</v>
      </c>
      <c r="B145" s="21"/>
      <c r="C145" s="21" t="s">
        <v>1552</v>
      </c>
      <c r="D145" s="21" t="s">
        <v>1644</v>
      </c>
      <c r="E145" s="3" t="s">
        <v>1827</v>
      </c>
    </row>
    <row r="146" spans="1:5">
      <c r="A146" s="3" t="s">
        <v>1845</v>
      </c>
      <c r="B146" s="21">
        <v>8217</v>
      </c>
      <c r="C146" s="21" t="s">
        <v>1552</v>
      </c>
      <c r="D146" s="21"/>
      <c r="E146" s="3" t="s">
        <v>1827</v>
      </c>
    </row>
    <row r="147" spans="1:5" ht="30">
      <c r="A147" s="81" t="s">
        <v>1848</v>
      </c>
      <c r="B147" s="21">
        <v>20922.599999999999</v>
      </c>
      <c r="C147" s="21" t="s">
        <v>1552</v>
      </c>
      <c r="D147" s="21" t="s">
        <v>2211</v>
      </c>
      <c r="E147" s="81" t="s">
        <v>1827</v>
      </c>
    </row>
    <row r="148" spans="1:5">
      <c r="A148" s="3" t="s">
        <v>1851</v>
      </c>
      <c r="B148" s="21" t="s">
        <v>500</v>
      </c>
      <c r="C148" s="21" t="s">
        <v>1552</v>
      </c>
      <c r="D148" s="21"/>
      <c r="E148" s="3" t="s">
        <v>1827</v>
      </c>
    </row>
    <row r="149" spans="1:5" ht="30">
      <c r="A149" s="3" t="s">
        <v>1852</v>
      </c>
      <c r="B149" s="21" t="s">
        <v>1854</v>
      </c>
      <c r="C149" s="21" t="s">
        <v>1552</v>
      </c>
      <c r="D149" s="21"/>
      <c r="E149" s="3" t="s">
        <v>1827</v>
      </c>
    </row>
    <row r="150" spans="1:5">
      <c r="A150" s="3" t="s">
        <v>1855</v>
      </c>
      <c r="B150" s="21">
        <v>6072.7</v>
      </c>
      <c r="C150" s="21" t="s">
        <v>1552</v>
      </c>
      <c r="D150" s="21" t="s">
        <v>1713</v>
      </c>
      <c r="E150" s="3" t="s">
        <v>1827</v>
      </c>
    </row>
    <row r="151" spans="1:5" ht="30">
      <c r="A151" s="3" t="s">
        <v>1877</v>
      </c>
      <c r="B151" s="21">
        <v>4936.8999999999996</v>
      </c>
      <c r="C151" s="21" t="s">
        <v>1879</v>
      </c>
      <c r="D151" s="21"/>
      <c r="E151" s="3" t="s">
        <v>1880</v>
      </c>
    </row>
    <row r="152" spans="1:5">
      <c r="A152" s="3" t="s">
        <v>1883</v>
      </c>
      <c r="B152" s="21">
        <v>16996.3</v>
      </c>
      <c r="C152" s="21" t="s">
        <v>1882</v>
      </c>
      <c r="D152" s="21"/>
      <c r="E152" s="3" t="s">
        <v>910</v>
      </c>
    </row>
    <row r="153" spans="1:5">
      <c r="A153" s="3" t="s">
        <v>1885</v>
      </c>
      <c r="B153" s="21">
        <v>77348.960000000006</v>
      </c>
      <c r="C153" s="21" t="s">
        <v>1882</v>
      </c>
      <c r="D153" s="21"/>
      <c r="E153" s="3" t="s">
        <v>910</v>
      </c>
    </row>
    <row r="154" spans="1:5">
      <c r="A154" s="3" t="s">
        <v>1887</v>
      </c>
      <c r="B154" s="21">
        <v>7134.1</v>
      </c>
      <c r="C154" s="21" t="s">
        <v>1882</v>
      </c>
      <c r="D154" s="21"/>
      <c r="E154" s="3" t="s">
        <v>910</v>
      </c>
    </row>
    <row r="155" spans="1:5" ht="30">
      <c r="A155" s="3" t="s">
        <v>1889</v>
      </c>
      <c r="B155" s="21">
        <v>17028.36</v>
      </c>
      <c r="C155" s="21" t="s">
        <v>1882</v>
      </c>
      <c r="D155" s="21"/>
      <c r="E155" s="3" t="s">
        <v>77</v>
      </c>
    </row>
    <row r="156" spans="1:5" ht="30">
      <c r="A156" s="3" t="s">
        <v>1891</v>
      </c>
      <c r="B156" s="21">
        <v>5219.3</v>
      </c>
      <c r="C156" s="21" t="s">
        <v>1882</v>
      </c>
      <c r="D156" s="21" t="s">
        <v>1893</v>
      </c>
      <c r="E156" s="3" t="s">
        <v>1880</v>
      </c>
    </row>
    <row r="157" spans="1:5">
      <c r="A157" s="3">
        <v>20219</v>
      </c>
      <c r="B157" s="21">
        <v>1972.7</v>
      </c>
      <c r="C157" s="21" t="s">
        <v>1897</v>
      </c>
      <c r="D157" s="21"/>
      <c r="E157" s="3" t="s">
        <v>1041</v>
      </c>
    </row>
    <row r="158" spans="1:5">
      <c r="A158" s="3" t="s">
        <v>1898</v>
      </c>
      <c r="B158" s="21">
        <v>1144.5</v>
      </c>
      <c r="C158" s="21" t="s">
        <v>1897</v>
      </c>
      <c r="D158" s="21"/>
      <c r="E158" s="3" t="s">
        <v>1041</v>
      </c>
    </row>
    <row r="159" spans="1:5" ht="30">
      <c r="A159" s="3" t="s">
        <v>1901</v>
      </c>
      <c r="B159" s="21">
        <v>12566.2</v>
      </c>
      <c r="C159" s="21" t="s">
        <v>1897</v>
      </c>
      <c r="D159" s="21"/>
      <c r="E159" s="3" t="s">
        <v>1041</v>
      </c>
    </row>
    <row r="160" spans="1:5">
      <c r="A160" s="81" t="s">
        <v>1902</v>
      </c>
      <c r="B160" s="21">
        <v>7438.1</v>
      </c>
      <c r="C160" s="21" t="s">
        <v>1897</v>
      </c>
      <c r="D160" s="21" t="s">
        <v>31</v>
      </c>
      <c r="E160" s="81" t="s">
        <v>1041</v>
      </c>
    </row>
    <row r="161" spans="1:5">
      <c r="A161" s="81" t="s">
        <v>1904</v>
      </c>
      <c r="B161" s="21">
        <v>9452.09</v>
      </c>
      <c r="C161" s="21" t="s">
        <v>1897</v>
      </c>
      <c r="D161" s="21" t="s">
        <v>1558</v>
      </c>
      <c r="E161" s="81" t="s">
        <v>1041</v>
      </c>
    </row>
    <row r="162" spans="1:5">
      <c r="A162" s="3" t="s">
        <v>1911</v>
      </c>
      <c r="B162" s="21">
        <v>36695.300000000003</v>
      </c>
      <c r="C162" s="21" t="s">
        <v>1578</v>
      </c>
      <c r="D162" s="21"/>
      <c r="E162" s="3" t="s">
        <v>817</v>
      </c>
    </row>
    <row r="163" spans="1:5" ht="30">
      <c r="A163" s="3" t="s">
        <v>1912</v>
      </c>
      <c r="B163" s="21">
        <v>2703.7</v>
      </c>
      <c r="C163" s="21" t="s">
        <v>1578</v>
      </c>
      <c r="D163" s="21" t="s">
        <v>1558</v>
      </c>
      <c r="E163" s="3"/>
    </row>
    <row r="164" spans="1:5" ht="30">
      <c r="A164" s="3" t="s">
        <v>1915</v>
      </c>
      <c r="B164" s="21">
        <v>6473.1</v>
      </c>
      <c r="C164" s="21" t="s">
        <v>1578</v>
      </c>
      <c r="D164" s="21" t="s">
        <v>1991</v>
      </c>
      <c r="E164" s="3"/>
    </row>
    <row r="165" spans="1:5" ht="30">
      <c r="A165" s="3" t="s">
        <v>1917</v>
      </c>
      <c r="B165" s="21">
        <v>2549.6999999999998</v>
      </c>
      <c r="C165" s="21" t="s">
        <v>1578</v>
      </c>
      <c r="D165" s="21"/>
      <c r="E165" s="3"/>
    </row>
    <row r="166" spans="1:5" ht="30">
      <c r="A166" s="3" t="s">
        <v>1919</v>
      </c>
      <c r="B166" s="21">
        <v>1246.2</v>
      </c>
      <c r="C166" s="21" t="s">
        <v>1578</v>
      </c>
      <c r="D166" s="21"/>
      <c r="E166" s="3"/>
    </row>
    <row r="167" spans="1:5">
      <c r="A167" s="3" t="s">
        <v>1923</v>
      </c>
      <c r="B167" s="21">
        <v>11383</v>
      </c>
      <c r="C167" s="21" t="s">
        <v>1578</v>
      </c>
      <c r="D167" s="21"/>
      <c r="E167" s="3"/>
    </row>
    <row r="168" spans="1:5">
      <c r="A168" s="3" t="s">
        <v>1925</v>
      </c>
      <c r="B168" s="21">
        <v>55631</v>
      </c>
      <c r="C168" s="21" t="s">
        <v>1578</v>
      </c>
      <c r="D168" s="21"/>
      <c r="E168" s="3" t="s">
        <v>817</v>
      </c>
    </row>
    <row r="169" spans="1:5">
      <c r="A169" s="3" t="s">
        <v>1926</v>
      </c>
      <c r="B169" s="21">
        <v>2906.8</v>
      </c>
      <c r="C169" s="21" t="s">
        <v>1578</v>
      </c>
      <c r="D169" s="21"/>
      <c r="E169" s="3" t="s">
        <v>817</v>
      </c>
    </row>
    <row r="170" spans="1:5" ht="30">
      <c r="A170" s="81" t="s">
        <v>1931</v>
      </c>
      <c r="B170" s="21">
        <v>23190.799999999999</v>
      </c>
      <c r="C170" s="21" t="s">
        <v>1578</v>
      </c>
      <c r="D170" s="21" t="s">
        <v>2189</v>
      </c>
      <c r="E170" s="81" t="s">
        <v>817</v>
      </c>
    </row>
    <row r="171" spans="1:5" ht="30">
      <c r="A171" s="81" t="s">
        <v>1932</v>
      </c>
      <c r="B171" s="21">
        <v>4037183</v>
      </c>
      <c r="C171" s="21" t="s">
        <v>1578</v>
      </c>
      <c r="D171" s="21" t="s">
        <v>2191</v>
      </c>
      <c r="E171" s="81" t="s">
        <v>817</v>
      </c>
    </row>
    <row r="172" spans="1:5">
      <c r="A172" s="3" t="s">
        <v>1934</v>
      </c>
      <c r="B172" s="21">
        <v>4533.3999999999996</v>
      </c>
      <c r="C172" s="21" t="s">
        <v>1578</v>
      </c>
      <c r="D172" s="21"/>
      <c r="E172" s="3" t="s">
        <v>817</v>
      </c>
    </row>
    <row r="173" spans="1:5" ht="30">
      <c r="A173" s="3" t="s">
        <v>1937</v>
      </c>
      <c r="B173" s="21">
        <v>60069.8</v>
      </c>
      <c r="C173" s="21" t="s">
        <v>1578</v>
      </c>
      <c r="D173" s="21" t="s">
        <v>1938</v>
      </c>
      <c r="E173" s="3" t="s">
        <v>817</v>
      </c>
    </row>
    <row r="174" spans="1:5">
      <c r="A174" s="3" t="s">
        <v>1940</v>
      </c>
      <c r="B174" s="21">
        <v>3916.9</v>
      </c>
      <c r="C174" s="21" t="s">
        <v>1914</v>
      </c>
      <c r="D174" s="21"/>
      <c r="E174" s="3" t="s">
        <v>817</v>
      </c>
    </row>
    <row r="175" spans="1:5" ht="30">
      <c r="A175" s="81" t="s">
        <v>1944</v>
      </c>
      <c r="B175" s="21">
        <v>29408.2</v>
      </c>
      <c r="C175" s="21" t="s">
        <v>1914</v>
      </c>
      <c r="D175" s="21" t="s">
        <v>2198</v>
      </c>
      <c r="E175" s="81" t="s">
        <v>817</v>
      </c>
    </row>
    <row r="176" spans="1:5" ht="30">
      <c r="A176" s="3" t="s">
        <v>1947</v>
      </c>
      <c r="B176" s="21"/>
      <c r="C176" s="21" t="s">
        <v>1914</v>
      </c>
      <c r="D176" s="21" t="s">
        <v>1949</v>
      </c>
      <c r="E176" s="3" t="s">
        <v>817</v>
      </c>
    </row>
    <row r="177" spans="1:5" ht="30">
      <c r="A177" s="3" t="s">
        <v>1950</v>
      </c>
      <c r="B177" s="21"/>
      <c r="C177" s="21" t="s">
        <v>1914</v>
      </c>
      <c r="D177" s="21" t="s">
        <v>1949</v>
      </c>
      <c r="E177" s="3" t="s">
        <v>817</v>
      </c>
    </row>
    <row r="178" spans="1:5">
      <c r="A178" s="3" t="s">
        <v>1951</v>
      </c>
      <c r="B178" s="21">
        <v>4223.2</v>
      </c>
      <c r="C178" s="21" t="s">
        <v>1914</v>
      </c>
      <c r="D178" s="21"/>
      <c r="E178" s="3" t="s">
        <v>817</v>
      </c>
    </row>
    <row r="179" spans="1:5" ht="30">
      <c r="A179" s="3" t="s">
        <v>1956</v>
      </c>
      <c r="B179" s="21">
        <v>8014.2</v>
      </c>
      <c r="C179" s="21" t="s">
        <v>1914</v>
      </c>
      <c r="D179" s="21" t="s">
        <v>1958</v>
      </c>
      <c r="E179" s="3" t="s">
        <v>817</v>
      </c>
    </row>
    <row r="180" spans="1:5" ht="30">
      <c r="A180" s="3" t="s">
        <v>1959</v>
      </c>
      <c r="B180" s="21">
        <v>15300</v>
      </c>
      <c r="C180" s="21" t="s">
        <v>1914</v>
      </c>
      <c r="D180" s="21" t="s">
        <v>1961</v>
      </c>
      <c r="E180" s="3" t="s">
        <v>817</v>
      </c>
    </row>
    <row r="181" spans="1:5" ht="30">
      <c r="A181" s="81" t="s">
        <v>1962</v>
      </c>
      <c r="B181" s="21">
        <v>52500.9</v>
      </c>
      <c r="C181" s="21" t="s">
        <v>1914</v>
      </c>
      <c r="D181" s="21" t="s">
        <v>2206</v>
      </c>
      <c r="E181" s="81" t="s">
        <v>817</v>
      </c>
    </row>
    <row r="182" spans="1:5">
      <c r="A182" s="3" t="s">
        <v>1964</v>
      </c>
      <c r="B182" s="21">
        <v>12872.1</v>
      </c>
      <c r="C182" s="21" t="s">
        <v>1914</v>
      </c>
      <c r="D182" s="21" t="s">
        <v>1966</v>
      </c>
      <c r="E182" s="3" t="s">
        <v>817</v>
      </c>
    </row>
    <row r="183" spans="1:5" ht="30">
      <c r="A183" s="3" t="s">
        <v>1967</v>
      </c>
      <c r="B183" s="21">
        <v>54890.2</v>
      </c>
      <c r="C183" s="21" t="s">
        <v>1914</v>
      </c>
      <c r="D183" s="21"/>
      <c r="E183" s="3" t="s">
        <v>817</v>
      </c>
    </row>
    <row r="184" spans="1:5">
      <c r="A184" s="3" t="s">
        <v>1969</v>
      </c>
      <c r="B184" s="21">
        <v>2310.9</v>
      </c>
      <c r="C184" s="21" t="s">
        <v>1914</v>
      </c>
      <c r="D184" s="21"/>
      <c r="E184" s="3" t="s">
        <v>817</v>
      </c>
    </row>
    <row r="185" spans="1:5" ht="30">
      <c r="A185" s="81" t="s">
        <v>1971</v>
      </c>
      <c r="B185" s="21">
        <v>2442.3000000000002</v>
      </c>
      <c r="C185" s="21" t="s">
        <v>1914</v>
      </c>
      <c r="D185" s="21" t="s">
        <v>2207</v>
      </c>
      <c r="E185" s="81" t="s">
        <v>817</v>
      </c>
    </row>
    <row r="186" spans="1:5">
      <c r="A186" s="3" t="s">
        <v>1973</v>
      </c>
      <c r="B186" s="21">
        <v>3929.9</v>
      </c>
      <c r="C186" s="21" t="s">
        <v>1914</v>
      </c>
      <c r="D186" s="21"/>
      <c r="E186" s="3" t="s">
        <v>817</v>
      </c>
    </row>
    <row r="187" spans="1:5">
      <c r="A187" s="81" t="s">
        <v>1978</v>
      </c>
      <c r="B187" s="21">
        <v>5760.2</v>
      </c>
      <c r="C187" s="21" t="s">
        <v>1914</v>
      </c>
      <c r="D187" s="21" t="s">
        <v>2206</v>
      </c>
      <c r="E187" s="81" t="s">
        <v>817</v>
      </c>
    </row>
    <row r="188" spans="1:5" ht="30">
      <c r="A188" s="81" t="s">
        <v>1980</v>
      </c>
      <c r="B188" s="21">
        <v>16246.3</v>
      </c>
      <c r="C188" s="21" t="s">
        <v>1914</v>
      </c>
      <c r="D188" s="21" t="s">
        <v>2193</v>
      </c>
      <c r="E188" s="81" t="s">
        <v>817</v>
      </c>
    </row>
    <row r="189" spans="1:5">
      <c r="A189" s="3" t="s">
        <v>1982</v>
      </c>
      <c r="B189" s="21">
        <v>1195</v>
      </c>
      <c r="C189" s="21" t="s">
        <v>1914</v>
      </c>
      <c r="D189" s="21" t="s">
        <v>1988</v>
      </c>
      <c r="E189" s="3" t="s">
        <v>817</v>
      </c>
    </row>
    <row r="190" spans="1:5">
      <c r="A190" s="3" t="s">
        <v>1984</v>
      </c>
      <c r="B190" s="21">
        <v>9765.9</v>
      </c>
      <c r="C190" s="21" t="s">
        <v>1914</v>
      </c>
      <c r="D190" s="21"/>
      <c r="E190" s="3" t="s">
        <v>817</v>
      </c>
    </row>
    <row r="191" spans="1:5" ht="30">
      <c r="A191" s="81" t="s">
        <v>1989</v>
      </c>
      <c r="B191" s="21">
        <v>2067</v>
      </c>
      <c r="C191" s="21" t="s">
        <v>1914</v>
      </c>
      <c r="D191" s="21" t="s">
        <v>2198</v>
      </c>
      <c r="E191" s="81" t="s">
        <v>817</v>
      </c>
    </row>
    <row r="192" spans="1:5" ht="30">
      <c r="A192" s="3" t="s">
        <v>1992</v>
      </c>
      <c r="B192" s="21">
        <v>166704</v>
      </c>
      <c r="C192" s="21" t="s">
        <v>1994</v>
      </c>
      <c r="D192" s="21"/>
      <c r="E192" s="3" t="s">
        <v>1827</v>
      </c>
    </row>
    <row r="193" spans="1:5">
      <c r="A193" s="3" t="s">
        <v>1995</v>
      </c>
      <c r="B193" s="21">
        <v>4494.8</v>
      </c>
      <c r="C193" s="21" t="s">
        <v>1994</v>
      </c>
      <c r="D193" s="21"/>
      <c r="E193" s="3" t="s">
        <v>1827</v>
      </c>
    </row>
    <row r="194" spans="1:5" ht="30">
      <c r="A194" s="3" t="s">
        <v>1997</v>
      </c>
      <c r="B194" s="21">
        <v>5145.6000000000004</v>
      </c>
      <c r="C194" s="21" t="s">
        <v>1994</v>
      </c>
      <c r="D194" s="21"/>
      <c r="E194" s="3" t="s">
        <v>1827</v>
      </c>
    </row>
    <row r="195" spans="1:5" ht="30">
      <c r="A195" s="81" t="s">
        <v>2001</v>
      </c>
      <c r="B195" s="21">
        <v>2781.8</v>
      </c>
      <c r="C195" s="21" t="s">
        <v>1994</v>
      </c>
      <c r="D195" s="21"/>
      <c r="E195" s="81" t="s">
        <v>1827</v>
      </c>
    </row>
    <row r="196" spans="1:5" ht="30">
      <c r="A196" s="3" t="s">
        <v>2003</v>
      </c>
      <c r="B196" s="21">
        <v>26162.799999999999</v>
      </c>
      <c r="C196" s="21" t="s">
        <v>1994</v>
      </c>
      <c r="D196" s="21"/>
      <c r="E196" s="3" t="s">
        <v>1827</v>
      </c>
    </row>
    <row r="197" spans="1:5">
      <c r="A197" s="81" t="s">
        <v>2006</v>
      </c>
      <c r="B197" s="21">
        <v>15961.7</v>
      </c>
      <c r="C197" s="21" t="s">
        <v>1994</v>
      </c>
      <c r="D197" s="21" t="s">
        <v>2198</v>
      </c>
      <c r="E197" s="81" t="s">
        <v>1827</v>
      </c>
    </row>
    <row r="198" spans="1:5" ht="30">
      <c r="A198" s="3" t="s">
        <v>2008</v>
      </c>
      <c r="B198" s="21" t="s">
        <v>1379</v>
      </c>
      <c r="C198" s="21" t="s">
        <v>1994</v>
      </c>
      <c r="D198" s="21" t="s">
        <v>2010</v>
      </c>
      <c r="E198" s="3" t="s">
        <v>1827</v>
      </c>
    </row>
    <row r="199" spans="1:5" ht="30">
      <c r="A199" s="81" t="s">
        <v>2011</v>
      </c>
      <c r="B199" s="21">
        <v>145940.79999999999</v>
      </c>
      <c r="C199" s="21" t="s">
        <v>1994</v>
      </c>
      <c r="D199" s="21" t="s">
        <v>2249</v>
      </c>
      <c r="E199" s="81" t="s">
        <v>1827</v>
      </c>
    </row>
    <row r="200" spans="1:5" ht="30">
      <c r="A200" s="3" t="s">
        <v>2014</v>
      </c>
      <c r="B200" s="21">
        <v>25014.9</v>
      </c>
      <c r="C200" s="21" t="s">
        <v>1994</v>
      </c>
      <c r="D200" s="21"/>
      <c r="E200" s="3" t="s">
        <v>1827</v>
      </c>
    </row>
    <row r="201" spans="1:5">
      <c r="A201" s="3" t="s">
        <v>2016</v>
      </c>
      <c r="B201" s="21">
        <v>6645.2</v>
      </c>
      <c r="C201" s="21" t="s">
        <v>1994</v>
      </c>
      <c r="D201" s="21"/>
      <c r="E201" s="3" t="s">
        <v>1827</v>
      </c>
    </row>
    <row r="202" spans="1:5" ht="30">
      <c r="A202" s="3" t="s">
        <v>2017</v>
      </c>
      <c r="B202" s="21">
        <v>0.4</v>
      </c>
      <c r="C202" s="21" t="s">
        <v>1994</v>
      </c>
      <c r="D202" s="21" t="s">
        <v>2020</v>
      </c>
      <c r="E202" s="3" t="s">
        <v>1827</v>
      </c>
    </row>
    <row r="203" spans="1:5" ht="30">
      <c r="A203" s="3" t="s">
        <v>2021</v>
      </c>
      <c r="B203" s="21">
        <v>0.4</v>
      </c>
      <c r="C203" s="21" t="s">
        <v>1994</v>
      </c>
      <c r="D203" s="21"/>
      <c r="E203" s="3" t="s">
        <v>1827</v>
      </c>
    </row>
    <row r="204" spans="1:5" ht="30">
      <c r="A204" s="3" t="s">
        <v>2024</v>
      </c>
      <c r="B204" s="21">
        <v>8.1</v>
      </c>
      <c r="C204" s="21" t="s">
        <v>1994</v>
      </c>
      <c r="D204" s="21"/>
      <c r="E204" s="3" t="s">
        <v>1827</v>
      </c>
    </row>
    <row r="205" spans="1:5" ht="30">
      <c r="A205" s="81" t="s">
        <v>2027</v>
      </c>
      <c r="B205" s="21">
        <v>28442.9</v>
      </c>
      <c r="C205" s="21" t="s">
        <v>1994</v>
      </c>
      <c r="D205" s="21" t="s">
        <v>2249</v>
      </c>
      <c r="E205" s="81" t="s">
        <v>1827</v>
      </c>
    </row>
    <row r="206" spans="1:5">
      <c r="A206" s="3" t="s">
        <v>2030</v>
      </c>
      <c r="B206" s="21">
        <v>5355</v>
      </c>
      <c r="C206" s="21" t="s">
        <v>1994</v>
      </c>
      <c r="D206" s="21"/>
      <c r="E206" s="3" t="s">
        <v>1827</v>
      </c>
    </row>
    <row r="207" spans="1:5" ht="30">
      <c r="A207" s="3" t="s">
        <v>2032</v>
      </c>
      <c r="B207" s="21">
        <v>3.4</v>
      </c>
      <c r="C207" s="21" t="s">
        <v>1994</v>
      </c>
      <c r="D207" s="21"/>
      <c r="E207" s="3" t="s">
        <v>1827</v>
      </c>
    </row>
    <row r="208" spans="1:5" ht="30">
      <c r="A208" s="3" t="s">
        <v>2035</v>
      </c>
      <c r="B208" s="21">
        <v>291.89999999999998</v>
      </c>
      <c r="C208" s="21" t="s">
        <v>1994</v>
      </c>
      <c r="D208" s="21"/>
      <c r="E208" s="3" t="s">
        <v>1827</v>
      </c>
    </row>
    <row r="209" spans="1:5" ht="30">
      <c r="A209" s="3" t="s">
        <v>2038</v>
      </c>
      <c r="B209" s="21"/>
      <c r="C209" s="21" t="s">
        <v>1994</v>
      </c>
      <c r="D209" s="21" t="s">
        <v>2039</v>
      </c>
      <c r="E209" s="3" t="s">
        <v>1827</v>
      </c>
    </row>
    <row r="210" spans="1:5" ht="30">
      <c r="A210" s="3" t="s">
        <v>2040</v>
      </c>
      <c r="B210" s="21">
        <v>513.70000000000005</v>
      </c>
      <c r="C210" s="21" t="s">
        <v>1492</v>
      </c>
      <c r="D210" s="21"/>
      <c r="E210" s="3" t="s">
        <v>1799</v>
      </c>
    </row>
    <row r="211" spans="1:5" ht="30">
      <c r="A211" s="3" t="s">
        <v>2043</v>
      </c>
      <c r="B211" s="21">
        <v>2990.1</v>
      </c>
      <c r="C211" s="21" t="s">
        <v>1492</v>
      </c>
      <c r="D211" s="21"/>
      <c r="E211" s="3" t="s">
        <v>1799</v>
      </c>
    </row>
    <row r="212" spans="1:5" ht="30">
      <c r="A212" s="81" t="s">
        <v>2046</v>
      </c>
      <c r="B212" s="21">
        <v>14222.8</v>
      </c>
      <c r="C212" s="21" t="s">
        <v>1492</v>
      </c>
      <c r="D212" s="21" t="s">
        <v>2267</v>
      </c>
      <c r="E212" s="81" t="s">
        <v>1799</v>
      </c>
    </row>
    <row r="213" spans="1:5" ht="30">
      <c r="A213" s="81" t="s">
        <v>2049</v>
      </c>
      <c r="B213" s="21">
        <v>12089.3</v>
      </c>
      <c r="C213" s="21" t="s">
        <v>1492</v>
      </c>
      <c r="D213" s="21" t="s">
        <v>2265</v>
      </c>
      <c r="E213" s="81" t="s">
        <v>1799</v>
      </c>
    </row>
    <row r="214" spans="1:5" ht="30">
      <c r="A214" s="3" t="s">
        <v>2052</v>
      </c>
      <c r="B214" s="21">
        <v>9968.4</v>
      </c>
      <c r="C214" s="21" t="s">
        <v>1492</v>
      </c>
      <c r="D214" s="21"/>
      <c r="E214" s="3" t="s">
        <v>1799</v>
      </c>
    </row>
    <row r="215" spans="1:5" ht="30">
      <c r="A215" s="3" t="s">
        <v>2053</v>
      </c>
      <c r="B215" s="21">
        <v>4287.8999999999996</v>
      </c>
      <c r="C215" s="21" t="s">
        <v>1492</v>
      </c>
      <c r="D215" s="21"/>
      <c r="E215" s="3" t="s">
        <v>1799</v>
      </c>
    </row>
    <row r="216" spans="1:5" ht="30">
      <c r="A216" s="3" t="s">
        <v>2055</v>
      </c>
      <c r="B216" s="21">
        <v>224.8</v>
      </c>
      <c r="C216" s="21" t="s">
        <v>1492</v>
      </c>
      <c r="D216" s="21"/>
      <c r="E216" s="3" t="s">
        <v>1799</v>
      </c>
    </row>
    <row r="217" spans="1:5" ht="30">
      <c r="A217" s="81" t="s">
        <v>2058</v>
      </c>
      <c r="B217" s="21">
        <v>1457</v>
      </c>
      <c r="C217" s="21" t="s">
        <v>1492</v>
      </c>
      <c r="D217" s="21" t="s">
        <v>2263</v>
      </c>
      <c r="E217" s="81" t="s">
        <v>1799</v>
      </c>
    </row>
    <row r="218" spans="1:5" ht="30">
      <c r="A218" s="3" t="s">
        <v>2060</v>
      </c>
      <c r="B218" s="21">
        <v>1721.1</v>
      </c>
      <c r="C218" s="21" t="s">
        <v>1492</v>
      </c>
      <c r="D218" s="21"/>
      <c r="E218" s="3" t="s">
        <v>1799</v>
      </c>
    </row>
    <row r="219" spans="1:5" ht="30">
      <c r="A219" s="85" t="s">
        <v>2063</v>
      </c>
      <c r="B219" s="21">
        <v>62208.13</v>
      </c>
      <c r="C219" s="21" t="s">
        <v>1492</v>
      </c>
      <c r="D219" s="21" t="s">
        <v>2350</v>
      </c>
      <c r="E219" s="85" t="s">
        <v>1799</v>
      </c>
    </row>
    <row r="220" spans="1:5" ht="30">
      <c r="A220" s="3" t="s">
        <v>2064</v>
      </c>
      <c r="B220" s="21">
        <v>17057</v>
      </c>
      <c r="C220" s="21" t="s">
        <v>1492</v>
      </c>
      <c r="D220" s="21"/>
      <c r="E220" s="3" t="s">
        <v>1799</v>
      </c>
    </row>
    <row r="221" spans="1:5" ht="30">
      <c r="A221" s="3" t="s">
        <v>2067</v>
      </c>
      <c r="B221" s="21">
        <v>1393.5</v>
      </c>
      <c r="C221" s="21" t="s">
        <v>1492</v>
      </c>
      <c r="D221" s="21"/>
      <c r="E221" s="3" t="s">
        <v>1799</v>
      </c>
    </row>
    <row r="222" spans="1:5" ht="30">
      <c r="A222" s="3" t="s">
        <v>2070</v>
      </c>
      <c r="B222" s="21"/>
      <c r="C222" s="21" t="s">
        <v>1492</v>
      </c>
      <c r="D222" s="21"/>
      <c r="E222" s="3" t="s">
        <v>1799</v>
      </c>
    </row>
    <row r="223" spans="1:5" ht="30">
      <c r="A223" s="3" t="s">
        <v>2072</v>
      </c>
      <c r="B223" s="21">
        <v>10106</v>
      </c>
      <c r="C223" s="21" t="s">
        <v>1492</v>
      </c>
      <c r="D223" s="21"/>
      <c r="E223" s="3" t="s">
        <v>1799</v>
      </c>
    </row>
    <row r="224" spans="1:5" ht="30">
      <c r="A224" s="3" t="s">
        <v>2075</v>
      </c>
      <c r="B224" s="21">
        <v>10415.9</v>
      </c>
      <c r="C224" s="21" t="s">
        <v>1492</v>
      </c>
      <c r="D224" s="21"/>
      <c r="E224" s="3" t="s">
        <v>1799</v>
      </c>
    </row>
    <row r="225" spans="1:5" ht="30">
      <c r="A225" s="85" t="s">
        <v>2078</v>
      </c>
      <c r="B225" s="21">
        <v>1229.2</v>
      </c>
      <c r="C225" s="21" t="s">
        <v>1492</v>
      </c>
      <c r="D225" s="21" t="s">
        <v>2352</v>
      </c>
      <c r="E225" s="85" t="s">
        <v>1799</v>
      </c>
    </row>
    <row r="226" spans="1:5" ht="30">
      <c r="A226" s="70" t="s">
        <v>2080</v>
      </c>
      <c r="B226" s="21">
        <v>11990</v>
      </c>
      <c r="C226" s="21" t="s">
        <v>1492</v>
      </c>
      <c r="D226" s="21"/>
      <c r="E226" s="70" t="s">
        <v>1799</v>
      </c>
    </row>
    <row r="227" spans="1:5" ht="30">
      <c r="A227" s="85" t="s">
        <v>2083</v>
      </c>
      <c r="B227" s="21">
        <v>60525.1</v>
      </c>
      <c r="C227" s="21" t="s">
        <v>1492</v>
      </c>
      <c r="D227" s="21" t="s">
        <v>2354</v>
      </c>
      <c r="E227" s="85" t="s">
        <v>1799</v>
      </c>
    </row>
    <row r="228" spans="1:5" ht="30">
      <c r="A228" s="3" t="s">
        <v>2085</v>
      </c>
      <c r="B228" s="21">
        <v>814</v>
      </c>
      <c r="C228" s="21" t="s">
        <v>1492</v>
      </c>
      <c r="D228" s="21"/>
      <c r="E228" s="3" t="s">
        <v>1799</v>
      </c>
    </row>
    <row r="229" spans="1:5" ht="30">
      <c r="A229" s="3" t="s">
        <v>2088</v>
      </c>
      <c r="B229" s="21"/>
      <c r="C229" s="21" t="s">
        <v>1492</v>
      </c>
      <c r="D229" s="21"/>
      <c r="E229" s="3" t="s">
        <v>1799</v>
      </c>
    </row>
    <row r="230" spans="1:5" ht="30">
      <c r="A230" s="3" t="s">
        <v>2090</v>
      </c>
      <c r="B230" s="21">
        <v>97721.7</v>
      </c>
      <c r="C230" s="21" t="s">
        <v>1492</v>
      </c>
      <c r="D230" s="21"/>
      <c r="E230" s="3" t="s">
        <v>1799</v>
      </c>
    </row>
    <row r="231" spans="1:5" ht="30">
      <c r="A231" s="3" t="s">
        <v>2092</v>
      </c>
      <c r="B231" s="21">
        <v>14247.1</v>
      </c>
      <c r="C231" s="21" t="s">
        <v>1552</v>
      </c>
      <c r="D231" s="21"/>
      <c r="E231" s="3" t="s">
        <v>1827</v>
      </c>
    </row>
    <row r="232" spans="1:5">
      <c r="A232" s="3" t="s">
        <v>1645</v>
      </c>
      <c r="B232" s="21">
        <v>9309.6</v>
      </c>
      <c r="C232" s="21" t="s">
        <v>1552</v>
      </c>
      <c r="D232" s="21"/>
      <c r="E232" s="3" t="s">
        <v>1827</v>
      </c>
    </row>
    <row r="233" spans="1:5">
      <c r="A233" s="85" t="s">
        <v>2096</v>
      </c>
      <c r="B233" s="21">
        <v>8992.5</v>
      </c>
      <c r="C233" s="21" t="s">
        <v>1552</v>
      </c>
      <c r="D233" s="21" t="s">
        <v>2361</v>
      </c>
      <c r="E233" s="85" t="s">
        <v>1827</v>
      </c>
    </row>
    <row r="234" spans="1:5">
      <c r="A234" s="3" t="s">
        <v>2098</v>
      </c>
      <c r="B234" s="21">
        <v>2636.3</v>
      </c>
      <c r="C234" s="21" t="s">
        <v>1552</v>
      </c>
      <c r="D234" s="21"/>
      <c r="E234" s="3" t="s">
        <v>1827</v>
      </c>
    </row>
    <row r="235" spans="1:5">
      <c r="A235" s="85" t="s">
        <v>2101</v>
      </c>
      <c r="B235" s="21">
        <v>41493.699999999997</v>
      </c>
      <c r="C235" s="21" t="s">
        <v>1552</v>
      </c>
      <c r="D235" s="21" t="s">
        <v>2363</v>
      </c>
      <c r="E235" s="85" t="s">
        <v>1827</v>
      </c>
    </row>
    <row r="236" spans="1:5">
      <c r="A236" s="3" t="s">
        <v>2104</v>
      </c>
      <c r="B236" s="21">
        <v>5885.9</v>
      </c>
      <c r="C236" s="21" t="s">
        <v>1552</v>
      </c>
      <c r="D236" s="21" t="s">
        <v>503</v>
      </c>
      <c r="E236" s="3" t="s">
        <v>1827</v>
      </c>
    </row>
    <row r="237" spans="1:5">
      <c r="A237" s="3" t="s">
        <v>2106</v>
      </c>
      <c r="B237" s="21">
        <v>16268.3</v>
      </c>
      <c r="C237" s="21" t="s">
        <v>1552</v>
      </c>
      <c r="D237" s="21"/>
      <c r="E237" s="3" t="s">
        <v>1827</v>
      </c>
    </row>
    <row r="238" spans="1:5" ht="30">
      <c r="A238" s="85" t="s">
        <v>2109</v>
      </c>
      <c r="B238" s="21">
        <v>68661.7</v>
      </c>
      <c r="C238" s="21" t="s">
        <v>1552</v>
      </c>
      <c r="D238" s="21" t="s">
        <v>1084</v>
      </c>
      <c r="E238" s="85" t="s">
        <v>1827</v>
      </c>
    </row>
    <row r="239" spans="1:5" ht="30">
      <c r="A239" s="3" t="s">
        <v>2111</v>
      </c>
      <c r="B239" s="21">
        <v>3878.4</v>
      </c>
      <c r="C239" s="21" t="s">
        <v>1552</v>
      </c>
      <c r="D239" s="21"/>
      <c r="E239" s="3" t="s">
        <v>1827</v>
      </c>
    </row>
    <row r="240" spans="1:5">
      <c r="A240" s="3" t="s">
        <v>2114</v>
      </c>
      <c r="B240" s="21">
        <v>9634.6</v>
      </c>
      <c r="C240" s="21" t="s">
        <v>1552</v>
      </c>
      <c r="D240" s="21" t="s">
        <v>503</v>
      </c>
      <c r="E240" s="3" t="s">
        <v>1827</v>
      </c>
    </row>
    <row r="241" spans="1:5">
      <c r="A241" s="3" t="s">
        <v>2117</v>
      </c>
      <c r="B241" s="21">
        <v>220.7</v>
      </c>
      <c r="C241" s="21" t="s">
        <v>1552</v>
      </c>
      <c r="D241" s="21" t="s">
        <v>2120</v>
      </c>
      <c r="E241" s="3" t="s">
        <v>1827</v>
      </c>
    </row>
    <row r="242" spans="1:5" ht="30">
      <c r="A242" s="3" t="s">
        <v>2121</v>
      </c>
      <c r="B242" s="21"/>
      <c r="C242" s="21" t="s">
        <v>1552</v>
      </c>
      <c r="D242" s="21" t="s">
        <v>2120</v>
      </c>
      <c r="E242" s="3" t="s">
        <v>1827</v>
      </c>
    </row>
    <row r="243" spans="1:5" ht="30">
      <c r="A243" s="3" t="s">
        <v>2122</v>
      </c>
      <c r="B243" s="21"/>
      <c r="C243" s="21" t="s">
        <v>1552</v>
      </c>
      <c r="D243" s="21" t="s">
        <v>2120</v>
      </c>
      <c r="E243" s="3" t="s">
        <v>1827</v>
      </c>
    </row>
    <row r="244" spans="1:5">
      <c r="A244" s="3" t="s">
        <v>2124</v>
      </c>
      <c r="B244" s="21">
        <v>6151.5</v>
      </c>
      <c r="C244" s="21" t="s">
        <v>1994</v>
      </c>
      <c r="D244" s="21"/>
      <c r="E244" s="3" t="s">
        <v>1827</v>
      </c>
    </row>
    <row r="245" spans="1:5">
      <c r="A245" s="3" t="s">
        <v>2128</v>
      </c>
      <c r="B245" s="21">
        <v>550.79999999999995</v>
      </c>
      <c r="C245" s="21" t="s">
        <v>1994</v>
      </c>
      <c r="D245" s="21"/>
      <c r="E245" s="3" t="s">
        <v>1827</v>
      </c>
    </row>
    <row r="246" spans="1:5">
      <c r="A246" s="85" t="s">
        <v>1506</v>
      </c>
      <c r="B246" s="21">
        <v>18855.7</v>
      </c>
      <c r="C246" s="21" t="s">
        <v>1994</v>
      </c>
      <c r="D246" s="21" t="s">
        <v>2366</v>
      </c>
      <c r="E246" s="85" t="s">
        <v>1827</v>
      </c>
    </row>
    <row r="247" spans="1:5">
      <c r="A247" s="3" t="s">
        <v>2132</v>
      </c>
      <c r="B247" s="21">
        <v>434.4</v>
      </c>
      <c r="C247" s="21" t="s">
        <v>1994</v>
      </c>
      <c r="D247" s="21"/>
      <c r="E247" s="3" t="s">
        <v>1827</v>
      </c>
    </row>
    <row r="248" spans="1:5" ht="30">
      <c r="A248" s="3" t="s">
        <v>2134</v>
      </c>
      <c r="B248" s="21">
        <v>29.4</v>
      </c>
      <c r="C248" s="21" t="s">
        <v>1994</v>
      </c>
      <c r="D248" s="21"/>
      <c r="E248" s="3" t="s">
        <v>1827</v>
      </c>
    </row>
    <row r="249" spans="1:5">
      <c r="A249" s="85" t="s">
        <v>2136</v>
      </c>
      <c r="B249" s="21">
        <v>1615.3</v>
      </c>
      <c r="C249" s="21" t="s">
        <v>1994</v>
      </c>
      <c r="D249" s="21" t="s">
        <v>2368</v>
      </c>
      <c r="E249" s="85" t="s">
        <v>1827</v>
      </c>
    </row>
    <row r="250" spans="1:5" ht="30">
      <c r="A250" s="3" t="s">
        <v>1575</v>
      </c>
      <c r="B250" s="21">
        <v>89322.5</v>
      </c>
      <c r="C250" s="21" t="s">
        <v>1994</v>
      </c>
      <c r="D250" s="21"/>
      <c r="E250" s="3" t="s">
        <v>1827</v>
      </c>
    </row>
    <row r="251" spans="1:5" ht="30">
      <c r="A251" s="85" t="s">
        <v>2139</v>
      </c>
      <c r="B251" s="21">
        <v>32212.3</v>
      </c>
      <c r="C251" s="21" t="s">
        <v>1994</v>
      </c>
      <c r="D251" s="21" t="s">
        <v>2370</v>
      </c>
      <c r="E251" s="85" t="s">
        <v>1827</v>
      </c>
    </row>
    <row r="252" spans="1:5" ht="30">
      <c r="A252" s="85" t="s">
        <v>2140</v>
      </c>
      <c r="B252" s="21">
        <v>4353.3</v>
      </c>
      <c r="C252" s="21" t="s">
        <v>1994</v>
      </c>
      <c r="D252" s="21"/>
      <c r="E252" s="85" t="s">
        <v>1827</v>
      </c>
    </row>
    <row r="253" spans="1:5">
      <c r="A253" s="3" t="s">
        <v>2146</v>
      </c>
      <c r="B253" s="21">
        <v>20.3</v>
      </c>
      <c r="C253" s="21" t="s">
        <v>2145</v>
      </c>
      <c r="D253" s="21"/>
      <c r="E253" s="3" t="s">
        <v>1041</v>
      </c>
    </row>
    <row r="254" spans="1:5">
      <c r="A254" s="3" t="s">
        <v>2148</v>
      </c>
      <c r="B254" s="21">
        <v>13322.3</v>
      </c>
      <c r="C254" s="21" t="s">
        <v>2145</v>
      </c>
      <c r="D254" s="21"/>
      <c r="E254" s="3" t="s">
        <v>1041</v>
      </c>
    </row>
    <row r="255" spans="1:5">
      <c r="A255" s="3" t="s">
        <v>2151</v>
      </c>
      <c r="B255" s="21">
        <v>1207.0999999999999</v>
      </c>
      <c r="C255" s="21" t="s">
        <v>2145</v>
      </c>
      <c r="D255" s="21"/>
      <c r="E255" s="3" t="s">
        <v>1041</v>
      </c>
    </row>
    <row r="256" spans="1:5">
      <c r="A256" s="3" t="s">
        <v>2153</v>
      </c>
      <c r="B256" s="21">
        <v>12464.25</v>
      </c>
      <c r="C256" s="21" t="s">
        <v>2145</v>
      </c>
      <c r="D256" s="21"/>
      <c r="E256" s="3" t="s">
        <v>1041</v>
      </c>
    </row>
    <row r="257" spans="1:5">
      <c r="A257" s="3">
        <v>37587</v>
      </c>
      <c r="B257" s="21">
        <v>2424.1999999999998</v>
      </c>
      <c r="C257" s="21" t="s">
        <v>2145</v>
      </c>
      <c r="D257" s="21"/>
      <c r="E257" s="3" t="s">
        <v>1041</v>
      </c>
    </row>
    <row r="258" spans="1:5">
      <c r="A258" s="3" t="s">
        <v>2156</v>
      </c>
      <c r="B258" s="21">
        <v>376.4</v>
      </c>
      <c r="C258" s="21" t="s">
        <v>2145</v>
      </c>
      <c r="D258" s="21"/>
      <c r="E258" s="3" t="s">
        <v>1041</v>
      </c>
    </row>
    <row r="259" spans="1:5">
      <c r="A259" s="3" t="s">
        <v>2165</v>
      </c>
      <c r="B259" s="21">
        <v>5</v>
      </c>
      <c r="C259" s="21" t="s">
        <v>2145</v>
      </c>
      <c r="D259" s="21"/>
      <c r="E259" s="3" t="s">
        <v>1041</v>
      </c>
    </row>
    <row r="260" spans="1:5">
      <c r="A260" s="3" t="s">
        <v>2157</v>
      </c>
      <c r="B260" s="21">
        <v>2178.6</v>
      </c>
      <c r="C260" s="21" t="s">
        <v>2145</v>
      </c>
      <c r="D260" s="21"/>
      <c r="E260" s="3" t="s">
        <v>1041</v>
      </c>
    </row>
    <row r="261" spans="1:5">
      <c r="A261" s="3" t="s">
        <v>2186</v>
      </c>
      <c r="B261" s="21">
        <v>127821.9</v>
      </c>
      <c r="C261" s="21" t="s">
        <v>2145</v>
      </c>
      <c r="D261" s="21"/>
      <c r="E261" s="3" t="s">
        <v>1041</v>
      </c>
    </row>
    <row r="262" spans="1:5" ht="30">
      <c r="A262" s="3" t="s">
        <v>2169</v>
      </c>
      <c r="B262" s="21">
        <v>1257.7</v>
      </c>
      <c r="C262" s="21" t="s">
        <v>2145</v>
      </c>
      <c r="D262" s="21"/>
      <c r="E262" s="3" t="s">
        <v>1041</v>
      </c>
    </row>
    <row r="263" spans="1:5">
      <c r="A263" s="3" t="s">
        <v>2172</v>
      </c>
      <c r="B263" s="21">
        <v>31991</v>
      </c>
      <c r="C263" s="21" t="s">
        <v>2145</v>
      </c>
      <c r="D263" s="21"/>
      <c r="E263" s="3" t="s">
        <v>1041</v>
      </c>
    </row>
    <row r="264" spans="1:5">
      <c r="A264" s="3" t="s">
        <v>2176</v>
      </c>
      <c r="B264" s="21">
        <v>419542.9</v>
      </c>
      <c r="C264" s="21" t="s">
        <v>2145</v>
      </c>
      <c r="D264" s="21"/>
      <c r="E264" s="3" t="s">
        <v>1041</v>
      </c>
    </row>
    <row r="265" spans="1:5">
      <c r="A265" s="3" t="s">
        <v>2180</v>
      </c>
      <c r="B265" s="21">
        <v>1322.3</v>
      </c>
      <c r="C265" s="21" t="s">
        <v>2145</v>
      </c>
      <c r="D265" s="21"/>
      <c r="E265" s="3" t="s">
        <v>1041</v>
      </c>
    </row>
    <row r="266" spans="1:5">
      <c r="A266" s="3" t="s">
        <v>2183</v>
      </c>
      <c r="B266" s="21">
        <v>5301.4</v>
      </c>
      <c r="C266" s="21" t="s">
        <v>2145</v>
      </c>
      <c r="D266" s="21"/>
      <c r="E266" s="3" t="s">
        <v>1041</v>
      </c>
    </row>
    <row r="267" spans="1:5" ht="30">
      <c r="A267" s="81" t="s">
        <v>1648</v>
      </c>
      <c r="B267" s="21">
        <v>30565</v>
      </c>
      <c r="C267" s="21" t="s">
        <v>1578</v>
      </c>
      <c r="D267" s="21" t="s">
        <v>2193</v>
      </c>
      <c r="E267" s="81" t="s">
        <v>817</v>
      </c>
    </row>
    <row r="268" spans="1:5" ht="30">
      <c r="A268" s="81" t="s">
        <v>2195</v>
      </c>
      <c r="B268" s="21">
        <v>64574.6</v>
      </c>
      <c r="C268" s="21" t="s">
        <v>1578</v>
      </c>
      <c r="D268" s="21" t="s">
        <v>2198</v>
      </c>
      <c r="E268" s="81" t="s">
        <v>817</v>
      </c>
    </row>
    <row r="269" spans="1:5">
      <c r="A269" s="81" t="s">
        <v>2212</v>
      </c>
      <c r="B269" s="21">
        <v>14204.3</v>
      </c>
      <c r="C269" s="21" t="s">
        <v>1552</v>
      </c>
      <c r="D269" s="21" t="s">
        <v>2214</v>
      </c>
      <c r="E269" s="81" t="s">
        <v>1827</v>
      </c>
    </row>
    <row r="270" spans="1:5" ht="30">
      <c r="A270" s="81" t="s">
        <v>2215</v>
      </c>
      <c r="B270" s="21">
        <v>5957</v>
      </c>
      <c r="C270" s="21" t="s">
        <v>1552</v>
      </c>
      <c r="D270" s="21" t="s">
        <v>2217</v>
      </c>
      <c r="E270" s="81" t="s">
        <v>1827</v>
      </c>
    </row>
    <row r="271" spans="1:5" ht="30">
      <c r="A271" s="81" t="s">
        <v>2218</v>
      </c>
      <c r="B271" s="21">
        <v>10502.8</v>
      </c>
      <c r="C271" s="21" t="s">
        <v>1994</v>
      </c>
      <c r="D271" s="21" t="s">
        <v>2220</v>
      </c>
      <c r="E271" s="81" t="s">
        <v>1827</v>
      </c>
    </row>
    <row r="272" spans="1:5">
      <c r="A272" s="81" t="s">
        <v>2221</v>
      </c>
      <c r="B272" s="21">
        <v>60549.8</v>
      </c>
      <c r="C272" s="21" t="s">
        <v>1994</v>
      </c>
      <c r="D272" s="21" t="s">
        <v>2223</v>
      </c>
      <c r="E272" s="81" t="s">
        <v>1827</v>
      </c>
    </row>
    <row r="273" spans="1:5" ht="30">
      <c r="A273" s="81" t="s">
        <v>2224</v>
      </c>
      <c r="B273" s="21">
        <v>36937</v>
      </c>
      <c r="C273" s="21" t="s">
        <v>1994</v>
      </c>
      <c r="D273" s="21" t="s">
        <v>2227</v>
      </c>
      <c r="E273" s="81" t="s">
        <v>1827</v>
      </c>
    </row>
    <row r="274" spans="1:5" ht="30">
      <c r="A274" s="81" t="s">
        <v>2233</v>
      </c>
      <c r="B274" s="21" t="s">
        <v>1154</v>
      </c>
      <c r="C274" s="21" t="s">
        <v>1994</v>
      </c>
      <c r="D274" s="21" t="s">
        <v>506</v>
      </c>
      <c r="E274" s="81" t="s">
        <v>1827</v>
      </c>
    </row>
    <row r="275" spans="1:5">
      <c r="A275" s="81" t="s">
        <v>2236</v>
      </c>
      <c r="B275" s="21">
        <v>493</v>
      </c>
      <c r="C275" s="21" t="s">
        <v>1552</v>
      </c>
      <c r="D275" s="21" t="s">
        <v>2239</v>
      </c>
      <c r="E275" s="81" t="s">
        <v>1827</v>
      </c>
    </row>
    <row r="276" spans="1:5" ht="30">
      <c r="A276" s="81" t="s">
        <v>2240</v>
      </c>
      <c r="B276" s="21">
        <v>28115</v>
      </c>
      <c r="C276" s="21" t="s">
        <v>1552</v>
      </c>
      <c r="D276" s="21" t="s">
        <v>2243</v>
      </c>
      <c r="E276" s="81" t="s">
        <v>1827</v>
      </c>
    </row>
    <row r="277" spans="1:5">
      <c r="A277" s="81" t="s">
        <v>2244</v>
      </c>
      <c r="B277" s="21">
        <v>73668.5</v>
      </c>
      <c r="C277" s="21" t="s">
        <v>1994</v>
      </c>
      <c r="D277" s="21" t="s">
        <v>2247</v>
      </c>
      <c r="E277" s="81" t="s">
        <v>1827</v>
      </c>
    </row>
    <row r="278" spans="1:5" ht="30">
      <c r="A278" s="81" t="s">
        <v>2250</v>
      </c>
      <c r="B278" s="21">
        <v>10398.6</v>
      </c>
      <c r="C278" s="21" t="s">
        <v>1994</v>
      </c>
      <c r="D278" s="21" t="s">
        <v>2254</v>
      </c>
      <c r="E278" s="81" t="s">
        <v>1827</v>
      </c>
    </row>
    <row r="279" spans="1:5" ht="30">
      <c r="A279" s="81" t="s">
        <v>2255</v>
      </c>
      <c r="B279" s="21">
        <v>4908</v>
      </c>
      <c r="C279" s="21" t="s">
        <v>1994</v>
      </c>
      <c r="D279" s="21" t="s">
        <v>2257</v>
      </c>
      <c r="E279" s="81" t="s">
        <v>1827</v>
      </c>
    </row>
    <row r="280" spans="1:5" ht="30">
      <c r="A280" s="81" t="s">
        <v>2261</v>
      </c>
      <c r="B280" s="21">
        <v>14660.6</v>
      </c>
      <c r="C280" s="21" t="s">
        <v>1994</v>
      </c>
      <c r="D280" s="21" t="s">
        <v>2260</v>
      </c>
      <c r="E280" s="81" t="s">
        <v>1827</v>
      </c>
    </row>
    <row r="281" spans="1:5">
      <c r="A281" s="81" t="s">
        <v>1908</v>
      </c>
      <c r="B281" s="21">
        <v>8874.3799999999992</v>
      </c>
      <c r="C281" s="21" t="s">
        <v>1897</v>
      </c>
      <c r="D281" s="21" t="s">
        <v>31</v>
      </c>
      <c r="E281" s="81" t="s">
        <v>1041</v>
      </c>
    </row>
    <row r="282" spans="1:5" ht="30">
      <c r="A282" s="3" t="s">
        <v>2274</v>
      </c>
      <c r="B282" s="21">
        <v>10921.1</v>
      </c>
      <c r="C282" s="21" t="s">
        <v>1492</v>
      </c>
      <c r="D282" s="21"/>
      <c r="E282" s="3" t="s">
        <v>1860</v>
      </c>
    </row>
    <row r="283" spans="1:5" ht="30">
      <c r="A283" s="3" t="s">
        <v>2276</v>
      </c>
      <c r="B283" s="21">
        <v>5139</v>
      </c>
      <c r="C283" s="21" t="s">
        <v>1492</v>
      </c>
      <c r="D283" s="21"/>
      <c r="E283" s="3" t="s">
        <v>1860</v>
      </c>
    </row>
    <row r="284" spans="1:5" ht="30">
      <c r="A284" s="3" t="s">
        <v>2282</v>
      </c>
      <c r="B284" s="21">
        <v>6111.9</v>
      </c>
      <c r="C284" s="21" t="s">
        <v>1492</v>
      </c>
      <c r="D284" s="21" t="s">
        <v>31</v>
      </c>
      <c r="E284" s="3" t="s">
        <v>1860</v>
      </c>
    </row>
    <row r="285" spans="1:5" ht="30">
      <c r="A285" s="3" t="s">
        <v>2284</v>
      </c>
      <c r="B285" s="21">
        <v>19450.099999999999</v>
      </c>
      <c r="C285" s="21" t="s">
        <v>1492</v>
      </c>
      <c r="D285" s="21"/>
      <c r="E285" s="3" t="s">
        <v>1860</v>
      </c>
    </row>
    <row r="286" spans="1:5" ht="30">
      <c r="A286" s="3" t="s">
        <v>2286</v>
      </c>
      <c r="B286" s="21">
        <v>17672.2</v>
      </c>
      <c r="C286" s="21" t="s">
        <v>1492</v>
      </c>
      <c r="D286" s="21" t="s">
        <v>31</v>
      </c>
      <c r="E286" s="3" t="s">
        <v>1860</v>
      </c>
    </row>
    <row r="287" spans="1:5" ht="30">
      <c r="A287" s="3" t="s">
        <v>2290</v>
      </c>
      <c r="B287" s="21">
        <v>5557.4</v>
      </c>
      <c r="C287" s="21" t="s">
        <v>1552</v>
      </c>
      <c r="D287" s="21" t="s">
        <v>31</v>
      </c>
      <c r="E287" s="3" t="s">
        <v>1827</v>
      </c>
    </row>
    <row r="288" spans="1:5" ht="30">
      <c r="A288" s="3" t="s">
        <v>2293</v>
      </c>
      <c r="B288" s="21">
        <v>3060</v>
      </c>
      <c r="C288" s="21" t="s">
        <v>1552</v>
      </c>
      <c r="D288" s="21" t="s">
        <v>31</v>
      </c>
      <c r="E288" s="3" t="s">
        <v>1827</v>
      </c>
    </row>
    <row r="289" spans="1:5">
      <c r="A289" s="3" t="s">
        <v>2295</v>
      </c>
      <c r="B289" s="21">
        <v>9600.2999999999993</v>
      </c>
      <c r="C289" s="21" t="s">
        <v>1552</v>
      </c>
      <c r="D289" s="21" t="s">
        <v>31</v>
      </c>
      <c r="E289" s="3" t="s">
        <v>1827</v>
      </c>
    </row>
    <row r="290" spans="1:5" ht="30">
      <c r="A290" s="3" t="s">
        <v>2299</v>
      </c>
      <c r="B290" s="21">
        <v>2076.1999999999998</v>
      </c>
      <c r="C290" s="21" t="s">
        <v>1552</v>
      </c>
      <c r="D290" s="21" t="s">
        <v>2301</v>
      </c>
      <c r="E290" s="3" t="s">
        <v>1827</v>
      </c>
    </row>
    <row r="291" spans="1:5">
      <c r="A291" s="3" t="s">
        <v>2302</v>
      </c>
      <c r="B291" s="21">
        <v>5253.9</v>
      </c>
      <c r="C291" s="21" t="s">
        <v>1552</v>
      </c>
      <c r="D291" s="21"/>
      <c r="E291" s="3" t="s">
        <v>1827</v>
      </c>
    </row>
    <row r="292" spans="1:5">
      <c r="A292" s="3" t="s">
        <v>2305</v>
      </c>
      <c r="B292" s="21">
        <v>89</v>
      </c>
      <c r="C292" s="21" t="s">
        <v>1552</v>
      </c>
      <c r="D292" s="21"/>
      <c r="E292" s="3" t="s">
        <v>1827</v>
      </c>
    </row>
    <row r="293" spans="1:5" ht="30">
      <c r="A293" s="3" t="s">
        <v>2306</v>
      </c>
      <c r="B293" s="21"/>
      <c r="C293" s="21" t="s">
        <v>1552</v>
      </c>
      <c r="D293" s="21" t="s">
        <v>503</v>
      </c>
      <c r="E293" s="3" t="s">
        <v>1827</v>
      </c>
    </row>
    <row r="294" spans="1:5" ht="30">
      <c r="A294" s="3" t="s">
        <v>2307</v>
      </c>
      <c r="B294" s="21">
        <v>12131</v>
      </c>
      <c r="C294" s="21" t="s">
        <v>1552</v>
      </c>
      <c r="D294" s="21" t="s">
        <v>2310</v>
      </c>
      <c r="E294" s="3" t="s">
        <v>1827</v>
      </c>
    </row>
    <row r="295" spans="1:5" ht="30">
      <c r="A295" s="3" t="s">
        <v>2311</v>
      </c>
      <c r="B295" s="21">
        <v>10038.700000000001</v>
      </c>
      <c r="C295" s="21" t="s">
        <v>1552</v>
      </c>
      <c r="D295" s="21" t="s">
        <v>31</v>
      </c>
      <c r="E295" s="3" t="s">
        <v>1827</v>
      </c>
    </row>
    <row r="296" spans="1:5">
      <c r="A296" s="3" t="s">
        <v>2313</v>
      </c>
      <c r="B296" s="21">
        <v>10747.98</v>
      </c>
      <c r="C296" s="21" t="s">
        <v>1552</v>
      </c>
      <c r="D296" s="21" t="s">
        <v>2315</v>
      </c>
      <c r="E296" s="3" t="s">
        <v>1827</v>
      </c>
    </row>
    <row r="297" spans="1:5">
      <c r="A297" s="3" t="s">
        <v>2318</v>
      </c>
      <c r="B297" s="21">
        <v>3678.9</v>
      </c>
      <c r="C297" s="21" t="s">
        <v>1552</v>
      </c>
      <c r="D297" s="21"/>
      <c r="E297" s="3" t="s">
        <v>1827</v>
      </c>
    </row>
    <row r="298" spans="1:5">
      <c r="A298" s="3" t="s">
        <v>2316</v>
      </c>
      <c r="B298" s="21">
        <v>6451.3</v>
      </c>
      <c r="C298" s="21" t="s">
        <v>1552</v>
      </c>
      <c r="D298" s="21" t="s">
        <v>31</v>
      </c>
      <c r="E298" s="3" t="s">
        <v>1827</v>
      </c>
    </row>
    <row r="299" spans="1:5">
      <c r="A299" s="3" t="s">
        <v>2321</v>
      </c>
      <c r="B299" s="21">
        <v>3194.3</v>
      </c>
      <c r="C299" s="21" t="s">
        <v>1552</v>
      </c>
      <c r="D299" s="21" t="s">
        <v>31</v>
      </c>
      <c r="E299" s="3" t="s">
        <v>1827</v>
      </c>
    </row>
    <row r="300" spans="1:5" ht="30">
      <c r="A300" s="3" t="s">
        <v>2322</v>
      </c>
      <c r="B300" s="21">
        <v>10502.8</v>
      </c>
      <c r="C300" s="21" t="s">
        <v>1994</v>
      </c>
      <c r="D300" s="21"/>
      <c r="E300" s="3" t="s">
        <v>1827</v>
      </c>
    </row>
    <row r="301" spans="1:5">
      <c r="A301" s="3" t="s">
        <v>2324</v>
      </c>
      <c r="B301" s="21">
        <v>9902.02</v>
      </c>
      <c r="C301" s="21" t="s">
        <v>1994</v>
      </c>
      <c r="D301" s="21" t="s">
        <v>31</v>
      </c>
      <c r="E301" s="3" t="s">
        <v>1827</v>
      </c>
    </row>
    <row r="302" spans="1:5" ht="30">
      <c r="A302" s="3" t="s">
        <v>2326</v>
      </c>
      <c r="B302" s="21">
        <v>18080.8</v>
      </c>
      <c r="C302" s="21" t="s">
        <v>1994</v>
      </c>
      <c r="D302" s="21"/>
      <c r="E302" s="3" t="s">
        <v>1827</v>
      </c>
    </row>
    <row r="303" spans="1:5">
      <c r="A303" s="3" t="s">
        <v>2327</v>
      </c>
      <c r="B303" s="21">
        <v>15482.8</v>
      </c>
      <c r="C303" s="21" t="s">
        <v>1994</v>
      </c>
      <c r="D303" s="21" t="s">
        <v>506</v>
      </c>
      <c r="E303" s="3" t="s">
        <v>1827</v>
      </c>
    </row>
    <row r="304" spans="1:5">
      <c r="A304" s="3" t="s">
        <v>2332</v>
      </c>
      <c r="B304" s="21">
        <v>8256.9</v>
      </c>
      <c r="C304" s="21" t="s">
        <v>1994</v>
      </c>
      <c r="D304" s="21" t="s">
        <v>31</v>
      </c>
      <c r="E304" s="3" t="s">
        <v>1827</v>
      </c>
    </row>
    <row r="305" spans="1:5">
      <c r="A305" s="3" t="s">
        <v>2335</v>
      </c>
      <c r="B305" s="21">
        <v>4873.7</v>
      </c>
      <c r="C305" s="21" t="s">
        <v>1994</v>
      </c>
      <c r="D305" s="21" t="s">
        <v>31</v>
      </c>
      <c r="E305" s="3" t="s">
        <v>1827</v>
      </c>
    </row>
    <row r="306" spans="1:5" ht="30">
      <c r="A306" s="3" t="s">
        <v>2339</v>
      </c>
      <c r="B306" s="21"/>
      <c r="C306" s="21"/>
      <c r="D306" s="21" t="s">
        <v>102</v>
      </c>
      <c r="E306" s="3" t="s">
        <v>1827</v>
      </c>
    </row>
    <row r="307" spans="1:5" ht="30">
      <c r="A307" s="3" t="s">
        <v>2340</v>
      </c>
      <c r="B307" s="21"/>
      <c r="C307" s="21"/>
      <c r="D307" s="21" t="s">
        <v>102</v>
      </c>
      <c r="E307" s="3" t="s">
        <v>1827</v>
      </c>
    </row>
    <row r="308" spans="1:5">
      <c r="A308" s="3" t="s">
        <v>2341</v>
      </c>
      <c r="B308" s="21"/>
      <c r="C308" s="21"/>
      <c r="D308" s="21" t="s">
        <v>102</v>
      </c>
      <c r="E308" s="3" t="s">
        <v>1827</v>
      </c>
    </row>
    <row r="309" spans="1:5" ht="30">
      <c r="A309" s="3" t="s">
        <v>2342</v>
      </c>
      <c r="B309" s="21"/>
      <c r="C309" s="21"/>
      <c r="D309" s="21" t="s">
        <v>102</v>
      </c>
      <c r="E309" s="3" t="s">
        <v>1827</v>
      </c>
    </row>
    <row r="310" spans="1:5" ht="30">
      <c r="A310" s="3" t="s">
        <v>2343</v>
      </c>
      <c r="B310" s="21"/>
      <c r="C310" s="21"/>
      <c r="D310" s="21" t="s">
        <v>102</v>
      </c>
      <c r="E310" s="3" t="s">
        <v>1827</v>
      </c>
    </row>
    <row r="311" spans="1:5" ht="30">
      <c r="A311" s="3" t="s">
        <v>2344</v>
      </c>
      <c r="B311" s="21"/>
      <c r="C311" s="21"/>
      <c r="D311" s="21" t="s">
        <v>102</v>
      </c>
      <c r="E311" s="3" t="s">
        <v>1827</v>
      </c>
    </row>
    <row r="312" spans="1:5" ht="30">
      <c r="A312" s="81" t="s">
        <v>2272</v>
      </c>
      <c r="B312" s="21">
        <v>68874.399999999994</v>
      </c>
      <c r="C312" s="21" t="s">
        <v>1609</v>
      </c>
      <c r="D312" s="21" t="s">
        <v>2273</v>
      </c>
      <c r="E312" s="81" t="s">
        <v>208</v>
      </c>
    </row>
    <row r="313" spans="1:5" ht="30">
      <c r="A313" s="3" t="s">
        <v>2272</v>
      </c>
      <c r="B313" s="21">
        <v>1</v>
      </c>
      <c r="C313" s="21" t="s">
        <v>1609</v>
      </c>
      <c r="D313" s="21" t="s">
        <v>2347</v>
      </c>
      <c r="E313" s="3" t="s">
        <v>208</v>
      </c>
    </row>
    <row r="314" spans="1:5">
      <c r="A314" s="85" t="s">
        <v>2355</v>
      </c>
      <c r="B314" s="21">
        <v>491.6</v>
      </c>
      <c r="C314" s="21" t="s">
        <v>2358</v>
      </c>
      <c r="D314" s="21" t="s">
        <v>1558</v>
      </c>
      <c r="E314" s="85" t="s">
        <v>1562</v>
      </c>
    </row>
    <row r="315" spans="1:5">
      <c r="A315" s="85" t="s">
        <v>2371</v>
      </c>
      <c r="B315" s="21">
        <v>89322.5</v>
      </c>
      <c r="C315" s="21" t="s">
        <v>1994</v>
      </c>
      <c r="D315" s="21" t="s">
        <v>2373</v>
      </c>
      <c r="E315" s="85" t="s">
        <v>1827</v>
      </c>
    </row>
    <row r="316" spans="1:5">
      <c r="A316" s="3" t="s">
        <v>2374</v>
      </c>
      <c r="B316" s="21">
        <v>7733.4</v>
      </c>
      <c r="C316" s="21" t="s">
        <v>2358</v>
      </c>
      <c r="D316" s="21"/>
      <c r="E316" s="3" t="s">
        <v>817</v>
      </c>
    </row>
    <row r="317" spans="1:5" ht="30">
      <c r="A317" s="3" t="s">
        <v>2376</v>
      </c>
      <c r="B317" s="21">
        <v>165.5</v>
      </c>
      <c r="C317" s="21" t="s">
        <v>2358</v>
      </c>
      <c r="D317" s="21"/>
      <c r="E317" s="3" t="s">
        <v>817</v>
      </c>
    </row>
    <row r="318" spans="1:5">
      <c r="A318" s="3" t="s">
        <v>2379</v>
      </c>
      <c r="B318" s="21">
        <v>4228</v>
      </c>
      <c r="C318" s="21" t="s">
        <v>2358</v>
      </c>
      <c r="D318" s="21"/>
      <c r="E318" s="3" t="s">
        <v>817</v>
      </c>
    </row>
    <row r="319" spans="1:5" ht="30">
      <c r="A319" s="3" t="s">
        <v>2381</v>
      </c>
      <c r="B319" s="21">
        <v>254.8</v>
      </c>
      <c r="C319" s="21" t="s">
        <v>2358</v>
      </c>
      <c r="D319" s="21"/>
      <c r="E319" s="3" t="s">
        <v>817</v>
      </c>
    </row>
    <row r="320" spans="1:5" ht="30">
      <c r="A320" s="3" t="s">
        <v>2384</v>
      </c>
      <c r="B320" s="21">
        <v>2897.4</v>
      </c>
      <c r="C320" s="21" t="s">
        <v>2358</v>
      </c>
      <c r="D320" s="21"/>
      <c r="E320" s="3" t="s">
        <v>817</v>
      </c>
    </row>
    <row r="321" spans="1:5" ht="30">
      <c r="A321" s="3" t="s">
        <v>2387</v>
      </c>
      <c r="B321" s="21">
        <v>2370.4</v>
      </c>
      <c r="C321" s="21" t="s">
        <v>2358</v>
      </c>
      <c r="D321" s="21"/>
      <c r="E321" s="3" t="s">
        <v>817</v>
      </c>
    </row>
    <row r="322" spans="1:5" ht="30">
      <c r="A322" s="3" t="s">
        <v>2388</v>
      </c>
      <c r="B322" s="21">
        <v>129034.84</v>
      </c>
      <c r="C322" s="21" t="s">
        <v>2358</v>
      </c>
      <c r="D322" s="21"/>
      <c r="E322" s="3" t="s">
        <v>817</v>
      </c>
    </row>
    <row r="323" spans="1:5" ht="30">
      <c r="A323" s="3" t="s">
        <v>2391</v>
      </c>
      <c r="B323" s="21">
        <v>90107.86</v>
      </c>
      <c r="C323" s="21" t="s">
        <v>2358</v>
      </c>
      <c r="D323" s="21"/>
      <c r="E323" s="3" t="s">
        <v>817</v>
      </c>
    </row>
    <row r="324" spans="1:5" ht="30">
      <c r="A324" s="3" t="s">
        <v>2393</v>
      </c>
      <c r="B324" s="21">
        <v>2143.1999999999998</v>
      </c>
      <c r="C324" s="21" t="s">
        <v>2358</v>
      </c>
      <c r="D324" s="21"/>
      <c r="E324" s="3" t="s">
        <v>817</v>
      </c>
    </row>
    <row r="325" spans="1:5" ht="30">
      <c r="A325" s="3" t="s">
        <v>2396</v>
      </c>
      <c r="B325" s="21">
        <v>240.2</v>
      </c>
      <c r="C325" s="21" t="s">
        <v>2358</v>
      </c>
      <c r="D325" s="21"/>
      <c r="E325" s="3" t="s">
        <v>817</v>
      </c>
    </row>
    <row r="326" spans="1:5" ht="30">
      <c r="A326" s="3" t="s">
        <v>2399</v>
      </c>
      <c r="B326" s="21">
        <v>16627.3</v>
      </c>
      <c r="C326" s="21" t="s">
        <v>2358</v>
      </c>
      <c r="D326" s="21"/>
      <c r="E326" s="3" t="s">
        <v>817</v>
      </c>
    </row>
    <row r="327" spans="1:5">
      <c r="A327" s="3" t="s">
        <v>2401</v>
      </c>
      <c r="B327" s="21">
        <v>2931.6</v>
      </c>
      <c r="C327" s="21" t="s">
        <v>2358</v>
      </c>
      <c r="D327" s="21"/>
      <c r="E327" s="3" t="s">
        <v>817</v>
      </c>
    </row>
    <row r="328" spans="1:5" ht="30">
      <c r="A328" s="3" t="s">
        <v>2405</v>
      </c>
      <c r="B328" s="21">
        <v>23331</v>
      </c>
      <c r="C328" s="21" t="s">
        <v>2358</v>
      </c>
      <c r="D328" s="21"/>
      <c r="E328" s="3" t="s">
        <v>817</v>
      </c>
    </row>
    <row r="329" spans="1:5">
      <c r="A329" s="3" t="s">
        <v>2408</v>
      </c>
      <c r="B329" s="21">
        <v>1537.3</v>
      </c>
      <c r="C329" s="21" t="s">
        <v>2358</v>
      </c>
      <c r="D329" s="21"/>
      <c r="E329" s="3" t="s">
        <v>817</v>
      </c>
    </row>
    <row r="330" spans="1:5" ht="30">
      <c r="A330" s="3" t="s">
        <v>2410</v>
      </c>
      <c r="B330" s="21">
        <v>10899.5</v>
      </c>
      <c r="C330" s="21" t="s">
        <v>2358</v>
      </c>
      <c r="D330" s="21"/>
      <c r="E330" s="3" t="s">
        <v>817</v>
      </c>
    </row>
    <row r="331" spans="1:5" ht="30">
      <c r="A331" s="3" t="s">
        <v>2412</v>
      </c>
      <c r="B331" s="21">
        <v>14558.5</v>
      </c>
      <c r="C331" s="21" t="s">
        <v>2358</v>
      </c>
      <c r="D331" s="21"/>
      <c r="E331" s="3" t="s">
        <v>817</v>
      </c>
    </row>
    <row r="332" spans="1:5">
      <c r="A332" s="3" t="s">
        <v>2414</v>
      </c>
      <c r="B332" s="21">
        <v>2124.6999999999998</v>
      </c>
      <c r="C332" s="21" t="s">
        <v>2358</v>
      </c>
      <c r="D332" s="21"/>
      <c r="E332" s="3" t="s">
        <v>817</v>
      </c>
    </row>
    <row r="333" spans="1:5" ht="30">
      <c r="A333" s="3" t="s">
        <v>2416</v>
      </c>
      <c r="B333" s="21">
        <v>48.9</v>
      </c>
      <c r="C333" s="21" t="s">
        <v>2358</v>
      </c>
      <c r="D333" s="21"/>
      <c r="E333" s="3" t="s">
        <v>817</v>
      </c>
    </row>
    <row r="334" spans="1:5" ht="30">
      <c r="A334" s="3" t="s">
        <v>2420</v>
      </c>
      <c r="B334" s="21">
        <v>327</v>
      </c>
      <c r="C334" s="21" t="s">
        <v>2358</v>
      </c>
      <c r="D334" s="21"/>
      <c r="E334" s="3" t="s">
        <v>817</v>
      </c>
    </row>
    <row r="335" spans="1:5">
      <c r="A335" s="3" t="s">
        <v>2423</v>
      </c>
      <c r="B335" s="21">
        <v>2183</v>
      </c>
      <c r="C335" s="21" t="s">
        <v>2358</v>
      </c>
      <c r="D335" s="21"/>
      <c r="E335" s="3" t="s">
        <v>817</v>
      </c>
    </row>
    <row r="336" spans="1:5" ht="30">
      <c r="A336" s="3" t="s">
        <v>2425</v>
      </c>
      <c r="B336" s="21">
        <v>22115.1</v>
      </c>
      <c r="C336" s="21" t="s">
        <v>2358</v>
      </c>
      <c r="D336" s="21"/>
      <c r="E336" s="3" t="s">
        <v>817</v>
      </c>
    </row>
    <row r="337" spans="1:5">
      <c r="A337" s="3" t="s">
        <v>2428</v>
      </c>
      <c r="B337" s="21">
        <v>6173.7</v>
      </c>
      <c r="C337" s="21" t="s">
        <v>2358</v>
      </c>
      <c r="D337" s="21"/>
      <c r="E337" s="3" t="s">
        <v>817</v>
      </c>
    </row>
    <row r="338" spans="1:5" ht="30">
      <c r="A338" s="3" t="s">
        <v>2431</v>
      </c>
      <c r="B338" s="21">
        <v>1373.4</v>
      </c>
      <c r="C338" s="21" t="s">
        <v>2358</v>
      </c>
      <c r="D338" s="21"/>
      <c r="E338" s="3" t="s">
        <v>817</v>
      </c>
    </row>
    <row r="339" spans="1:5">
      <c r="A339" s="3" t="s">
        <v>2434</v>
      </c>
      <c r="B339" s="21">
        <v>62663.8</v>
      </c>
      <c r="C339" s="21" t="s">
        <v>2358</v>
      </c>
      <c r="D339" s="21"/>
      <c r="E339" s="3" t="s">
        <v>817</v>
      </c>
    </row>
    <row r="340" spans="1:5" ht="30">
      <c r="A340" s="3" t="s">
        <v>2437</v>
      </c>
      <c r="B340" s="21">
        <v>14337.6</v>
      </c>
      <c r="C340" s="21" t="s">
        <v>2358</v>
      </c>
      <c r="D340" s="21"/>
      <c r="E340" s="3" t="s">
        <v>817</v>
      </c>
    </row>
    <row r="341" spans="1:5" ht="30">
      <c r="A341" s="3" t="s">
        <v>2438</v>
      </c>
      <c r="B341" s="21">
        <v>47468.4</v>
      </c>
      <c r="C341" s="21" t="s">
        <v>2358</v>
      </c>
      <c r="D341" s="21"/>
      <c r="E341" s="3" t="s">
        <v>817</v>
      </c>
    </row>
    <row r="342" spans="1:5" ht="30">
      <c r="A342" s="3" t="s">
        <v>2440</v>
      </c>
      <c r="B342" s="21">
        <v>41.9</v>
      </c>
      <c r="C342" s="21" t="s">
        <v>2358</v>
      </c>
      <c r="D342" s="21"/>
      <c r="E342" s="3" t="s">
        <v>817</v>
      </c>
    </row>
    <row r="343" spans="1:5">
      <c r="A343" s="3" t="s">
        <v>2443</v>
      </c>
      <c r="B343" s="21">
        <v>1275.5</v>
      </c>
      <c r="C343" s="21" t="s">
        <v>2358</v>
      </c>
      <c r="D343" s="21"/>
      <c r="E343" s="3" t="s">
        <v>817</v>
      </c>
    </row>
    <row r="344" spans="1:5" ht="30">
      <c r="A344" s="3" t="s">
        <v>2446</v>
      </c>
      <c r="B344" s="21">
        <v>62576.2</v>
      </c>
      <c r="C344" s="21" t="s">
        <v>2358</v>
      </c>
      <c r="D344" s="21"/>
      <c r="E344" s="3" t="s">
        <v>817</v>
      </c>
    </row>
    <row r="345" spans="1:5" ht="30">
      <c r="A345" s="3" t="s">
        <v>2449</v>
      </c>
      <c r="B345" s="21">
        <v>469.9</v>
      </c>
      <c r="C345" s="21" t="s">
        <v>2358</v>
      </c>
      <c r="D345" s="21"/>
      <c r="E345" s="3" t="s">
        <v>817</v>
      </c>
    </row>
    <row r="346" spans="1:5">
      <c r="A346" s="3" t="s">
        <v>2451</v>
      </c>
      <c r="B346" s="21">
        <v>18049.400000000001</v>
      </c>
      <c r="C346" s="21" t="s">
        <v>2358</v>
      </c>
      <c r="D346" s="21"/>
      <c r="E346" s="3" t="s">
        <v>817</v>
      </c>
    </row>
    <row r="347" spans="1:5" ht="30">
      <c r="A347" s="3" t="s">
        <v>2453</v>
      </c>
      <c r="B347" s="21">
        <v>1616.2</v>
      </c>
      <c r="C347" s="21" t="s">
        <v>2358</v>
      </c>
      <c r="D347" s="21"/>
      <c r="E347" s="3" t="s">
        <v>817</v>
      </c>
    </row>
    <row r="348" spans="1:5">
      <c r="A348" s="3" t="s">
        <v>2456</v>
      </c>
      <c r="B348" s="21">
        <v>259.5</v>
      </c>
      <c r="C348" s="21" t="s">
        <v>2358</v>
      </c>
      <c r="D348" s="21"/>
      <c r="E348" s="3" t="s">
        <v>817</v>
      </c>
    </row>
    <row r="349" spans="1:5" ht="30">
      <c r="A349" s="3" t="s">
        <v>2459</v>
      </c>
      <c r="B349" s="21">
        <v>10132.200000000001</v>
      </c>
      <c r="C349" s="21" t="s">
        <v>2358</v>
      </c>
      <c r="D349" s="21"/>
      <c r="E349" s="3" t="s">
        <v>817</v>
      </c>
    </row>
    <row r="350" spans="1:5" ht="30">
      <c r="A350" s="3" t="s">
        <v>2462</v>
      </c>
      <c r="B350" s="21">
        <v>31035.5</v>
      </c>
      <c r="C350" s="21" t="s">
        <v>2358</v>
      </c>
      <c r="D350" s="21"/>
      <c r="E350" s="3" t="s">
        <v>817</v>
      </c>
    </row>
  </sheetData>
  <autoFilter ref="A1:E350"/>
  <conditionalFormatting sqref="A100:A151 A1:A58 A61:A98 A153:A161 A163:A210 A212:A350">
    <cfRule type="duplicateValues" dxfId="56" priority="2"/>
  </conditionalFormatting>
  <conditionalFormatting sqref="A1:A1048576">
    <cfRule type="duplicateValues" dxfId="55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235"/>
  <sheetViews>
    <sheetView workbookViewId="0">
      <selection activeCell="J25" sqref="J25"/>
    </sheetView>
  </sheetViews>
  <sheetFormatPr defaultRowHeight="15"/>
  <cols>
    <col min="1" max="1" width="15.7109375" bestFit="1" customWidth="1"/>
    <col min="2" max="2" width="10.85546875" customWidth="1"/>
    <col min="3" max="3" width="14.7109375" customWidth="1"/>
    <col min="4" max="4" width="7" customWidth="1"/>
    <col min="5" max="5" width="11.42578125" customWidth="1"/>
    <col min="6" max="6" width="23.42578125" bestFit="1" customWidth="1"/>
  </cols>
  <sheetData>
    <row r="1" spans="1:6">
      <c r="A1">
        <v>1</v>
      </c>
      <c r="B1">
        <v>2</v>
      </c>
      <c r="C1">
        <v>3</v>
      </c>
      <c r="D1">
        <v>4</v>
      </c>
      <c r="E1">
        <v>5</v>
      </c>
      <c r="F1">
        <v>6</v>
      </c>
    </row>
    <row r="2" spans="1:6">
      <c r="A2" s="172" t="s">
        <v>2779</v>
      </c>
      <c r="B2" s="172" t="s">
        <v>5</v>
      </c>
      <c r="C2" s="172" t="s">
        <v>4332</v>
      </c>
      <c r="D2" s="172" t="s">
        <v>5347</v>
      </c>
      <c r="E2" s="172" t="s">
        <v>5348</v>
      </c>
      <c r="F2" s="172" t="s">
        <v>2773</v>
      </c>
    </row>
    <row r="3" spans="1:6">
      <c r="A3" s="21" t="s">
        <v>5351</v>
      </c>
      <c r="B3" s="21" t="s">
        <v>40883</v>
      </c>
      <c r="C3" s="21" t="s">
        <v>40918</v>
      </c>
      <c r="D3" s="21">
        <v>0</v>
      </c>
      <c r="E3" s="21">
        <v>0</v>
      </c>
      <c r="F3" s="21" t="s">
        <v>55570</v>
      </c>
    </row>
    <row r="4" spans="1:6">
      <c r="A4" s="21" t="s">
        <v>5352</v>
      </c>
      <c r="B4" s="21" t="s">
        <v>40884</v>
      </c>
      <c r="C4" s="21" t="s">
        <v>40919</v>
      </c>
      <c r="D4" s="21">
        <v>176</v>
      </c>
      <c r="E4" s="21">
        <v>0</v>
      </c>
      <c r="F4" s="21" t="s">
        <v>55570</v>
      </c>
    </row>
    <row r="5" spans="1:6">
      <c r="A5" s="21" t="s">
        <v>5353</v>
      </c>
      <c r="B5" s="21" t="s">
        <v>40885</v>
      </c>
      <c r="C5" s="21" t="s">
        <v>40920</v>
      </c>
      <c r="D5" s="21">
        <v>400</v>
      </c>
      <c r="E5" s="21">
        <v>0</v>
      </c>
      <c r="F5" s="21" t="s">
        <v>55570</v>
      </c>
    </row>
    <row r="6" spans="1:6">
      <c r="A6" s="21" t="s">
        <v>5354</v>
      </c>
      <c r="B6" s="21" t="s">
        <v>40886</v>
      </c>
      <c r="C6" s="21" t="s">
        <v>40921</v>
      </c>
      <c r="D6" s="21">
        <v>0</v>
      </c>
      <c r="E6" s="21">
        <v>603</v>
      </c>
      <c r="F6" s="21" t="s">
        <v>55570</v>
      </c>
    </row>
    <row r="7" spans="1:6">
      <c r="A7" s="21" t="s">
        <v>5355</v>
      </c>
      <c r="B7" s="21" t="s">
        <v>40883</v>
      </c>
      <c r="C7" s="21" t="s">
        <v>5172</v>
      </c>
      <c r="D7" s="21">
        <v>80</v>
      </c>
      <c r="E7" s="21">
        <v>0</v>
      </c>
      <c r="F7" s="21" t="s">
        <v>55570</v>
      </c>
    </row>
    <row r="8" spans="1:6">
      <c r="A8" s="21" t="s">
        <v>5356</v>
      </c>
      <c r="B8" s="21" t="s">
        <v>40887</v>
      </c>
      <c r="C8" s="21" t="s">
        <v>4402</v>
      </c>
      <c r="D8" s="21">
        <v>1</v>
      </c>
      <c r="E8" s="21">
        <v>0</v>
      </c>
      <c r="F8" s="21" t="s">
        <v>55570</v>
      </c>
    </row>
    <row r="9" spans="1:6">
      <c r="A9" s="21" t="s">
        <v>5357</v>
      </c>
      <c r="B9" s="21" t="s">
        <v>40883</v>
      </c>
      <c r="C9" s="21" t="s">
        <v>40922</v>
      </c>
      <c r="D9" s="21">
        <v>80</v>
      </c>
      <c r="E9" s="21">
        <v>0</v>
      </c>
      <c r="F9" s="21" t="s">
        <v>55570</v>
      </c>
    </row>
    <row r="10" spans="1:6">
      <c r="A10" s="21" t="s">
        <v>5358</v>
      </c>
      <c r="B10" s="21" t="s">
        <v>40884</v>
      </c>
      <c r="C10" s="21" t="s">
        <v>40919</v>
      </c>
      <c r="D10" s="21">
        <v>133</v>
      </c>
      <c r="E10" s="21">
        <v>0</v>
      </c>
      <c r="F10" s="21" t="s">
        <v>55570</v>
      </c>
    </row>
    <row r="11" spans="1:6">
      <c r="A11" s="21" t="s">
        <v>5359</v>
      </c>
      <c r="B11" s="21" t="s">
        <v>40885</v>
      </c>
      <c r="C11" s="21" t="s">
        <v>40923</v>
      </c>
      <c r="D11" s="21">
        <v>0</v>
      </c>
      <c r="E11" s="21">
        <v>0</v>
      </c>
      <c r="F11" s="21" t="s">
        <v>55570</v>
      </c>
    </row>
    <row r="12" spans="1:6">
      <c r="A12" s="21" t="s">
        <v>5360</v>
      </c>
      <c r="B12" s="21" t="s">
        <v>40885</v>
      </c>
      <c r="C12" s="21" t="s">
        <v>40924</v>
      </c>
      <c r="D12" s="21">
        <v>200</v>
      </c>
      <c r="E12" s="21">
        <v>0</v>
      </c>
      <c r="F12" s="21" t="s">
        <v>55570</v>
      </c>
    </row>
    <row r="13" spans="1:6">
      <c r="A13" s="21" t="s">
        <v>5361</v>
      </c>
      <c r="B13" s="21" t="s">
        <v>40888</v>
      </c>
      <c r="C13" s="21" t="s">
        <v>4549</v>
      </c>
      <c r="D13" s="21">
        <v>80</v>
      </c>
      <c r="E13" s="21">
        <v>0</v>
      </c>
      <c r="F13" s="21" t="s">
        <v>55570</v>
      </c>
    </row>
    <row r="14" spans="1:6">
      <c r="A14" s="21" t="s">
        <v>5362</v>
      </c>
      <c r="B14" s="21" t="s">
        <v>40889</v>
      </c>
      <c r="C14" s="21" t="s">
        <v>40925</v>
      </c>
      <c r="D14" s="21">
        <v>0</v>
      </c>
      <c r="E14" s="21">
        <v>104</v>
      </c>
      <c r="F14" s="21" t="s">
        <v>55570</v>
      </c>
    </row>
    <row r="15" spans="1:6">
      <c r="A15" s="21" t="s">
        <v>5363</v>
      </c>
      <c r="B15" s="21" t="s">
        <v>40890</v>
      </c>
      <c r="C15" s="21" t="s">
        <v>40926</v>
      </c>
      <c r="D15" s="21">
        <v>0</v>
      </c>
      <c r="E15" s="21">
        <v>4</v>
      </c>
      <c r="F15" s="21" t="s">
        <v>2778</v>
      </c>
    </row>
    <row r="16" spans="1:6">
      <c r="A16" s="21" t="s">
        <v>5364</v>
      </c>
      <c r="B16" s="21" t="s">
        <v>40891</v>
      </c>
      <c r="C16" s="21" t="s">
        <v>40927</v>
      </c>
      <c r="D16" s="21">
        <v>0.4</v>
      </c>
      <c r="E16" s="21">
        <v>0</v>
      </c>
      <c r="F16" s="21" t="s">
        <v>2778</v>
      </c>
    </row>
    <row r="17" spans="1:6">
      <c r="A17" s="21" t="s">
        <v>5365</v>
      </c>
      <c r="B17" s="21" t="s">
        <v>40891</v>
      </c>
      <c r="C17" s="21" t="s">
        <v>40928</v>
      </c>
      <c r="D17" s="21">
        <v>0.38</v>
      </c>
      <c r="E17" s="21">
        <v>0</v>
      </c>
      <c r="F17" s="21" t="s">
        <v>2778</v>
      </c>
    </row>
    <row r="18" spans="1:6">
      <c r="A18" s="21" t="s">
        <v>1121</v>
      </c>
      <c r="B18" s="21" t="s">
        <v>40892</v>
      </c>
      <c r="C18" s="21" t="s">
        <v>5028</v>
      </c>
      <c r="D18" s="21">
        <v>14</v>
      </c>
      <c r="E18" s="21">
        <v>0</v>
      </c>
      <c r="F18" s="21" t="s">
        <v>2778</v>
      </c>
    </row>
    <row r="19" spans="1:6">
      <c r="A19" s="21" t="s">
        <v>5366</v>
      </c>
      <c r="B19" s="21" t="s">
        <v>40890</v>
      </c>
      <c r="C19" s="21" t="s">
        <v>425</v>
      </c>
      <c r="D19" s="21">
        <v>0</v>
      </c>
      <c r="E19" s="21">
        <v>3</v>
      </c>
      <c r="F19" s="21" t="s">
        <v>2778</v>
      </c>
    </row>
    <row r="20" spans="1:6">
      <c r="A20" s="21" t="s">
        <v>5367</v>
      </c>
      <c r="B20" s="21" t="s">
        <v>40891</v>
      </c>
      <c r="C20" s="21" t="s">
        <v>40929</v>
      </c>
      <c r="D20" s="21">
        <v>0.16</v>
      </c>
      <c r="E20" s="21">
        <v>0</v>
      </c>
      <c r="F20" s="21" t="s">
        <v>2778</v>
      </c>
    </row>
    <row r="21" spans="1:6">
      <c r="A21" s="21" t="s">
        <v>5368</v>
      </c>
      <c r="B21" s="21" t="s">
        <v>40891</v>
      </c>
      <c r="C21" s="21" t="s">
        <v>425</v>
      </c>
      <c r="D21" s="21">
        <v>0.52</v>
      </c>
      <c r="E21" s="21">
        <v>0</v>
      </c>
      <c r="F21" s="21" t="s">
        <v>2778</v>
      </c>
    </row>
    <row r="22" spans="1:6">
      <c r="A22" s="21" t="s">
        <v>5369</v>
      </c>
      <c r="B22" s="21" t="s">
        <v>40891</v>
      </c>
      <c r="C22" s="21" t="s">
        <v>40930</v>
      </c>
      <c r="D22" s="21">
        <v>1</v>
      </c>
      <c r="E22" s="21">
        <v>0</v>
      </c>
      <c r="F22" s="21" t="s">
        <v>2778</v>
      </c>
    </row>
    <row r="23" spans="1:6">
      <c r="A23" s="21" t="s">
        <v>5370</v>
      </c>
      <c r="B23" s="21" t="s">
        <v>40891</v>
      </c>
      <c r="C23" s="21" t="s">
        <v>4880</v>
      </c>
      <c r="D23" s="21">
        <v>1</v>
      </c>
      <c r="E23" s="21">
        <v>0</v>
      </c>
      <c r="F23" s="21" t="s">
        <v>2778</v>
      </c>
    </row>
    <row r="24" spans="1:6">
      <c r="A24" s="21" t="s">
        <v>5371</v>
      </c>
      <c r="B24" s="21" t="s">
        <v>40891</v>
      </c>
      <c r="C24" s="21" t="s">
        <v>40931</v>
      </c>
      <c r="D24" s="21">
        <v>1</v>
      </c>
      <c r="E24" s="21">
        <v>0</v>
      </c>
      <c r="F24" s="21" t="s">
        <v>2778</v>
      </c>
    </row>
    <row r="25" spans="1:6">
      <c r="A25" s="21" t="s">
        <v>5372</v>
      </c>
      <c r="B25" s="21" t="s">
        <v>40891</v>
      </c>
      <c r="C25" s="21" t="s">
        <v>40932</v>
      </c>
      <c r="D25" s="21">
        <v>0.48</v>
      </c>
      <c r="E25" s="21">
        <v>0</v>
      </c>
      <c r="F25" s="21" t="s">
        <v>2778</v>
      </c>
    </row>
    <row r="26" spans="1:6">
      <c r="A26" s="21" t="s">
        <v>5373</v>
      </c>
      <c r="B26" s="21" t="s">
        <v>40890</v>
      </c>
      <c r="C26" s="21" t="s">
        <v>40933</v>
      </c>
      <c r="D26" s="21">
        <v>0</v>
      </c>
      <c r="E26" s="21">
        <v>5</v>
      </c>
      <c r="F26" s="21" t="s">
        <v>2778</v>
      </c>
    </row>
    <row r="27" spans="1:6">
      <c r="A27" s="21" t="s">
        <v>5374</v>
      </c>
      <c r="B27" s="21" t="s">
        <v>40890</v>
      </c>
      <c r="C27" s="21" t="s">
        <v>40934</v>
      </c>
      <c r="D27" s="21">
        <v>0</v>
      </c>
      <c r="E27" s="21">
        <v>3</v>
      </c>
      <c r="F27" s="21" t="s">
        <v>2778</v>
      </c>
    </row>
    <row r="28" spans="1:6">
      <c r="A28" s="21" t="s">
        <v>5375</v>
      </c>
      <c r="B28" s="21" t="s">
        <v>40891</v>
      </c>
      <c r="C28" s="21" t="s">
        <v>40935</v>
      </c>
      <c r="D28" s="21">
        <v>0.28000000000000003</v>
      </c>
      <c r="E28" s="21">
        <v>0</v>
      </c>
      <c r="F28" s="21" t="s">
        <v>2778</v>
      </c>
    </row>
    <row r="29" spans="1:6">
      <c r="A29" s="21" t="s">
        <v>5376</v>
      </c>
      <c r="B29" s="21" t="s">
        <v>40891</v>
      </c>
      <c r="C29" s="21" t="s">
        <v>4335</v>
      </c>
      <c r="D29" s="21">
        <v>1</v>
      </c>
      <c r="E29" s="21">
        <v>0</v>
      </c>
      <c r="F29" s="21" t="s">
        <v>2778</v>
      </c>
    </row>
    <row r="30" spans="1:6">
      <c r="A30" s="21" t="s">
        <v>5377</v>
      </c>
      <c r="B30" s="21" t="s">
        <v>40893</v>
      </c>
      <c r="C30" s="21" t="s">
        <v>40936</v>
      </c>
      <c r="D30" s="21">
        <v>0.04</v>
      </c>
      <c r="E30" s="21">
        <v>0</v>
      </c>
      <c r="F30" s="21" t="s">
        <v>2778</v>
      </c>
    </row>
    <row r="31" spans="1:6">
      <c r="A31" s="21" t="s">
        <v>5378</v>
      </c>
      <c r="B31" s="21" t="s">
        <v>40890</v>
      </c>
      <c r="C31" s="21" t="s">
        <v>4665</v>
      </c>
      <c r="D31" s="21">
        <v>0</v>
      </c>
      <c r="E31" s="21">
        <v>3</v>
      </c>
      <c r="F31" s="21" t="s">
        <v>2778</v>
      </c>
    </row>
    <row r="32" spans="1:6">
      <c r="A32" s="21" t="s">
        <v>5379</v>
      </c>
      <c r="B32" s="21" t="s">
        <v>40891</v>
      </c>
      <c r="C32" s="21" t="s">
        <v>40937</v>
      </c>
      <c r="D32" s="21">
        <v>0.18</v>
      </c>
      <c r="E32" s="21">
        <v>0</v>
      </c>
      <c r="F32" s="21" t="s">
        <v>2778</v>
      </c>
    </row>
    <row r="33" spans="1:6">
      <c r="A33" s="21" t="s">
        <v>5380</v>
      </c>
      <c r="B33" s="21" t="s">
        <v>40890</v>
      </c>
      <c r="C33" s="21" t="s">
        <v>4968</v>
      </c>
      <c r="D33" s="21">
        <v>0</v>
      </c>
      <c r="E33" s="21">
        <v>5</v>
      </c>
      <c r="F33" s="21" t="s">
        <v>2778</v>
      </c>
    </row>
    <row r="34" spans="1:6">
      <c r="A34" s="21" t="s">
        <v>5381</v>
      </c>
      <c r="B34" s="21" t="s">
        <v>40890</v>
      </c>
      <c r="C34" s="21" t="s">
        <v>40938</v>
      </c>
      <c r="D34" s="21">
        <v>0</v>
      </c>
      <c r="E34" s="21">
        <v>3</v>
      </c>
      <c r="F34" s="21" t="s">
        <v>2778</v>
      </c>
    </row>
    <row r="35" spans="1:6">
      <c r="A35" s="21" t="s">
        <v>5382</v>
      </c>
      <c r="B35" s="21" t="s">
        <v>40894</v>
      </c>
      <c r="C35" s="21" t="s">
        <v>40939</v>
      </c>
      <c r="D35" s="21">
        <v>0.04</v>
      </c>
      <c r="E35" s="21">
        <v>0</v>
      </c>
      <c r="F35" s="21" t="s">
        <v>2778</v>
      </c>
    </row>
    <row r="36" spans="1:6">
      <c r="A36" s="21" t="s">
        <v>5383</v>
      </c>
      <c r="B36" s="21" t="s">
        <v>40891</v>
      </c>
      <c r="C36" s="21" t="s">
        <v>40940</v>
      </c>
      <c r="D36" s="21">
        <v>1</v>
      </c>
      <c r="E36" s="21">
        <v>0</v>
      </c>
      <c r="F36" s="21" t="s">
        <v>2778</v>
      </c>
    </row>
    <row r="37" spans="1:6">
      <c r="A37" s="21" t="s">
        <v>5384</v>
      </c>
      <c r="B37" s="21" t="s">
        <v>40891</v>
      </c>
      <c r="C37" s="21" t="s">
        <v>4665</v>
      </c>
      <c r="D37" s="21">
        <v>1</v>
      </c>
      <c r="E37" s="21">
        <v>0</v>
      </c>
      <c r="F37" s="21" t="s">
        <v>2778</v>
      </c>
    </row>
    <row r="38" spans="1:6">
      <c r="A38" s="21" t="s">
        <v>5385</v>
      </c>
      <c r="B38" s="21" t="s">
        <v>40891</v>
      </c>
      <c r="C38" s="21" t="s">
        <v>40941</v>
      </c>
      <c r="D38" s="21">
        <v>0.16</v>
      </c>
      <c r="E38" s="21">
        <v>0</v>
      </c>
      <c r="F38" s="21" t="s">
        <v>2778</v>
      </c>
    </row>
    <row r="39" spans="1:6">
      <c r="A39" s="21" t="s">
        <v>5386</v>
      </c>
      <c r="B39" s="21" t="s">
        <v>40895</v>
      </c>
      <c r="C39" s="21" t="s">
        <v>4375</v>
      </c>
      <c r="D39" s="21">
        <v>0.04</v>
      </c>
      <c r="E39" s="21">
        <v>0</v>
      </c>
      <c r="F39" s="21" t="s">
        <v>2778</v>
      </c>
    </row>
    <row r="40" spans="1:6">
      <c r="A40" s="21" t="s">
        <v>5387</v>
      </c>
      <c r="B40" s="21" t="s">
        <v>40891</v>
      </c>
      <c r="C40" s="21" t="s">
        <v>4771</v>
      </c>
      <c r="D40" s="21">
        <v>1</v>
      </c>
      <c r="E40" s="21">
        <v>0</v>
      </c>
      <c r="F40" s="21" t="s">
        <v>2778</v>
      </c>
    </row>
    <row r="41" spans="1:6">
      <c r="A41" s="21" t="s">
        <v>5388</v>
      </c>
      <c r="B41" s="21" t="s">
        <v>40891</v>
      </c>
      <c r="C41" s="21" t="s">
        <v>40942</v>
      </c>
      <c r="D41" s="21">
        <v>0.96</v>
      </c>
      <c r="E41" s="21">
        <v>0</v>
      </c>
      <c r="F41" s="21" t="s">
        <v>2778</v>
      </c>
    </row>
    <row r="42" spans="1:6">
      <c r="A42" s="21" t="s">
        <v>5389</v>
      </c>
      <c r="B42" s="21" t="s">
        <v>40893</v>
      </c>
      <c r="C42" s="21" t="s">
        <v>4665</v>
      </c>
      <c r="D42" s="21">
        <v>0.04</v>
      </c>
      <c r="E42" s="21">
        <v>0</v>
      </c>
      <c r="F42" s="21" t="s">
        <v>2778</v>
      </c>
    </row>
    <row r="43" spans="1:6">
      <c r="A43" s="21" t="s">
        <v>5390</v>
      </c>
      <c r="B43" s="21" t="s">
        <v>40890</v>
      </c>
      <c r="C43" s="21" t="s">
        <v>40943</v>
      </c>
      <c r="D43" s="21">
        <v>0</v>
      </c>
      <c r="E43" s="21">
        <v>5</v>
      </c>
      <c r="F43" s="21" t="s">
        <v>2778</v>
      </c>
    </row>
    <row r="44" spans="1:6">
      <c r="A44" s="21" t="s">
        <v>5391</v>
      </c>
      <c r="B44" s="21" t="s">
        <v>40891</v>
      </c>
      <c r="C44" s="21" t="s">
        <v>40944</v>
      </c>
      <c r="D44" s="21">
        <v>0.28000000000000003</v>
      </c>
      <c r="E44" s="21">
        <v>0</v>
      </c>
      <c r="F44" s="21" t="s">
        <v>2778</v>
      </c>
    </row>
    <row r="45" spans="1:6">
      <c r="A45" s="21" t="s">
        <v>5392</v>
      </c>
      <c r="B45" s="21" t="s">
        <v>40893</v>
      </c>
      <c r="C45" s="21" t="s">
        <v>40945</v>
      </c>
      <c r="D45" s="21">
        <v>0.04</v>
      </c>
      <c r="E45" s="21">
        <v>0</v>
      </c>
      <c r="F45" s="21" t="s">
        <v>2778</v>
      </c>
    </row>
    <row r="46" spans="1:6">
      <c r="A46" s="21" t="s">
        <v>5393</v>
      </c>
      <c r="B46" s="21" t="s">
        <v>40891</v>
      </c>
      <c r="C46" s="21" t="s">
        <v>40946</v>
      </c>
      <c r="D46" s="21">
        <v>1</v>
      </c>
      <c r="E46" s="21">
        <v>0</v>
      </c>
      <c r="F46" s="21" t="s">
        <v>2778</v>
      </c>
    </row>
    <row r="47" spans="1:6">
      <c r="A47" s="21" t="s">
        <v>5394</v>
      </c>
      <c r="B47" s="21" t="s">
        <v>40891</v>
      </c>
      <c r="C47" s="21" t="s">
        <v>40947</v>
      </c>
      <c r="D47" s="21">
        <v>0.28000000000000003</v>
      </c>
      <c r="E47" s="21">
        <v>0</v>
      </c>
      <c r="F47" s="21" t="s">
        <v>2778</v>
      </c>
    </row>
    <row r="48" spans="1:6">
      <c r="A48" s="21" t="s">
        <v>5395</v>
      </c>
      <c r="B48" s="21" t="s">
        <v>40896</v>
      </c>
      <c r="C48" s="21" t="s">
        <v>40948</v>
      </c>
      <c r="D48" s="21">
        <v>2</v>
      </c>
      <c r="E48" s="21">
        <v>0</v>
      </c>
      <c r="F48" s="21" t="s">
        <v>2778</v>
      </c>
    </row>
    <row r="49" spans="1:6">
      <c r="A49" s="21" t="s">
        <v>5396</v>
      </c>
      <c r="B49" s="21" t="s">
        <v>40891</v>
      </c>
      <c r="C49" s="21" t="s">
        <v>40949</v>
      </c>
      <c r="D49" s="21">
        <v>0.24</v>
      </c>
      <c r="E49" s="21">
        <v>0</v>
      </c>
      <c r="F49" s="21" t="s">
        <v>2778</v>
      </c>
    </row>
    <row r="50" spans="1:6">
      <c r="A50" s="21" t="s">
        <v>5397</v>
      </c>
      <c r="B50" s="21" t="s">
        <v>40891</v>
      </c>
      <c r="C50" s="21" t="s">
        <v>40950</v>
      </c>
      <c r="D50" s="21">
        <v>0.4</v>
      </c>
      <c r="E50" s="21">
        <v>0</v>
      </c>
      <c r="F50" s="21" t="s">
        <v>2778</v>
      </c>
    </row>
    <row r="51" spans="1:6">
      <c r="A51" s="21" t="s">
        <v>5398</v>
      </c>
      <c r="B51" s="21" t="s">
        <v>40891</v>
      </c>
      <c r="C51" s="21" t="s">
        <v>40951</v>
      </c>
      <c r="D51" s="21">
        <v>0.4</v>
      </c>
      <c r="E51" s="21">
        <v>0</v>
      </c>
      <c r="F51" s="21" t="s">
        <v>2778</v>
      </c>
    </row>
    <row r="52" spans="1:6">
      <c r="A52" s="21" t="s">
        <v>5399</v>
      </c>
      <c r="B52" s="21" t="s">
        <v>40891</v>
      </c>
      <c r="C52" s="21" t="s">
        <v>40952</v>
      </c>
      <c r="D52" s="21">
        <v>1</v>
      </c>
      <c r="E52" s="21">
        <v>0</v>
      </c>
      <c r="F52" s="21" t="s">
        <v>2778</v>
      </c>
    </row>
    <row r="53" spans="1:6">
      <c r="A53" s="21" t="s">
        <v>5400</v>
      </c>
      <c r="B53" s="21" t="s">
        <v>40891</v>
      </c>
      <c r="C53" s="21" t="s">
        <v>40953</v>
      </c>
      <c r="D53" s="21">
        <v>1</v>
      </c>
      <c r="E53" s="21">
        <v>0</v>
      </c>
      <c r="F53" s="21" t="s">
        <v>2778</v>
      </c>
    </row>
    <row r="54" spans="1:6">
      <c r="A54" s="21" t="s">
        <v>5401</v>
      </c>
      <c r="B54" s="21" t="s">
        <v>40891</v>
      </c>
      <c r="C54" s="21" t="s">
        <v>40954</v>
      </c>
      <c r="D54" s="21">
        <v>0.44</v>
      </c>
      <c r="E54" s="21">
        <v>0</v>
      </c>
      <c r="F54" s="21" t="s">
        <v>2778</v>
      </c>
    </row>
    <row r="55" spans="1:6">
      <c r="A55" s="21" t="s">
        <v>5402</v>
      </c>
      <c r="B55" s="21" t="s">
        <v>40891</v>
      </c>
      <c r="C55" s="21" t="s">
        <v>40955</v>
      </c>
      <c r="D55" s="21">
        <v>1</v>
      </c>
      <c r="E55" s="21">
        <v>0</v>
      </c>
      <c r="F55" s="21" t="s">
        <v>2778</v>
      </c>
    </row>
    <row r="56" spans="1:6">
      <c r="A56" s="21" t="s">
        <v>5403</v>
      </c>
      <c r="B56" s="21" t="s">
        <v>40890</v>
      </c>
      <c r="C56" s="21" t="s">
        <v>40956</v>
      </c>
      <c r="D56" s="21">
        <v>0</v>
      </c>
      <c r="E56" s="21">
        <v>5</v>
      </c>
      <c r="F56" s="21" t="s">
        <v>2778</v>
      </c>
    </row>
    <row r="57" spans="1:6">
      <c r="A57" s="21" t="s">
        <v>5404</v>
      </c>
      <c r="B57" s="21" t="s">
        <v>40890</v>
      </c>
      <c r="C57" s="21" t="s">
        <v>4506</v>
      </c>
      <c r="D57" s="21">
        <v>0</v>
      </c>
      <c r="E57" s="21">
        <v>5</v>
      </c>
      <c r="F57" s="21" t="s">
        <v>2778</v>
      </c>
    </row>
    <row r="58" spans="1:6">
      <c r="A58" s="21" t="s">
        <v>5405</v>
      </c>
      <c r="B58" s="21" t="s">
        <v>40893</v>
      </c>
      <c r="C58" s="21" t="s">
        <v>40957</v>
      </c>
      <c r="D58" s="21">
        <v>0.04</v>
      </c>
      <c r="E58" s="21">
        <v>0</v>
      </c>
      <c r="F58" s="21" t="s">
        <v>2778</v>
      </c>
    </row>
    <row r="59" spans="1:6">
      <c r="A59" s="21" t="s">
        <v>5406</v>
      </c>
      <c r="B59" s="21" t="s">
        <v>40891</v>
      </c>
      <c r="C59" s="21" t="s">
        <v>4506</v>
      </c>
      <c r="D59" s="21">
        <v>0.12</v>
      </c>
      <c r="E59" s="21">
        <v>0</v>
      </c>
      <c r="F59" s="21" t="s">
        <v>2778</v>
      </c>
    </row>
    <row r="60" spans="1:6">
      <c r="A60" s="21" t="s">
        <v>5407</v>
      </c>
      <c r="B60" s="21" t="s">
        <v>40891</v>
      </c>
      <c r="C60" s="21" t="s">
        <v>40958</v>
      </c>
      <c r="D60" s="21">
        <v>0.16</v>
      </c>
      <c r="E60" s="21">
        <v>0</v>
      </c>
      <c r="F60" s="21" t="s">
        <v>2778</v>
      </c>
    </row>
    <row r="61" spans="1:6">
      <c r="A61" s="21" t="s">
        <v>5408</v>
      </c>
      <c r="B61" s="21" t="s">
        <v>40893</v>
      </c>
      <c r="C61" s="21" t="s">
        <v>40959</v>
      </c>
      <c r="D61" s="21">
        <v>0.04</v>
      </c>
      <c r="E61" s="21">
        <v>0</v>
      </c>
      <c r="F61" s="21" t="s">
        <v>2778</v>
      </c>
    </row>
    <row r="62" spans="1:6">
      <c r="A62" s="21" t="s">
        <v>5409</v>
      </c>
      <c r="B62" s="21" t="s">
        <v>40891</v>
      </c>
      <c r="C62" s="21" t="s">
        <v>40960</v>
      </c>
      <c r="D62" s="21">
        <v>1</v>
      </c>
      <c r="E62" s="21">
        <v>0</v>
      </c>
      <c r="F62" s="21" t="s">
        <v>2778</v>
      </c>
    </row>
    <row r="63" spans="1:6">
      <c r="A63" s="21" t="s">
        <v>5410</v>
      </c>
      <c r="B63" s="21" t="s">
        <v>40891</v>
      </c>
      <c r="C63" s="21" t="s">
        <v>40961</v>
      </c>
      <c r="D63" s="21">
        <v>0.36</v>
      </c>
      <c r="E63" s="21">
        <v>0</v>
      </c>
      <c r="F63" s="21" t="s">
        <v>2778</v>
      </c>
    </row>
    <row r="64" spans="1:6">
      <c r="A64" s="21" t="s">
        <v>5411</v>
      </c>
      <c r="B64" s="21" t="s">
        <v>40891</v>
      </c>
      <c r="C64" s="21" t="s">
        <v>40962</v>
      </c>
      <c r="D64" s="21">
        <v>1</v>
      </c>
      <c r="E64" s="21">
        <v>0</v>
      </c>
      <c r="F64" s="21" t="s">
        <v>2778</v>
      </c>
    </row>
    <row r="65" spans="1:6">
      <c r="A65" s="21" t="s">
        <v>5412</v>
      </c>
      <c r="B65" s="21" t="s">
        <v>40890</v>
      </c>
      <c r="C65" s="21" t="s">
        <v>40963</v>
      </c>
      <c r="D65" s="21">
        <v>0</v>
      </c>
      <c r="E65" s="21">
        <v>3</v>
      </c>
      <c r="F65" s="21" t="s">
        <v>2778</v>
      </c>
    </row>
    <row r="66" spans="1:6">
      <c r="A66" s="21" t="s">
        <v>5413</v>
      </c>
      <c r="B66" s="21" t="s">
        <v>40891</v>
      </c>
      <c r="C66" s="21" t="s">
        <v>40964</v>
      </c>
      <c r="D66" s="21">
        <v>0.24</v>
      </c>
      <c r="E66" s="21">
        <v>0</v>
      </c>
      <c r="F66" s="21" t="s">
        <v>2778</v>
      </c>
    </row>
    <row r="67" spans="1:6">
      <c r="A67" s="21" t="s">
        <v>5414</v>
      </c>
      <c r="B67" s="21" t="s">
        <v>40893</v>
      </c>
      <c r="C67" s="21" t="s">
        <v>40965</v>
      </c>
      <c r="D67" s="21">
        <v>0.04</v>
      </c>
      <c r="E67" s="21">
        <v>0</v>
      </c>
      <c r="F67" s="21" t="s">
        <v>2778</v>
      </c>
    </row>
    <row r="68" spans="1:6">
      <c r="A68" s="21" t="s">
        <v>5415</v>
      </c>
      <c r="B68" s="21" t="s">
        <v>40893</v>
      </c>
      <c r="C68" s="21" t="s">
        <v>40966</v>
      </c>
      <c r="D68" s="21">
        <v>0.04</v>
      </c>
      <c r="E68" s="21">
        <v>0</v>
      </c>
      <c r="F68" s="21" t="s">
        <v>2778</v>
      </c>
    </row>
    <row r="69" spans="1:6">
      <c r="A69" s="21" t="s">
        <v>3546</v>
      </c>
      <c r="B69" s="21" t="s">
        <v>40892</v>
      </c>
      <c r="C69" s="21" t="s">
        <v>4770</v>
      </c>
      <c r="D69" s="21">
        <v>1</v>
      </c>
      <c r="E69" s="21">
        <v>0</v>
      </c>
      <c r="F69" s="21" t="s">
        <v>2778</v>
      </c>
    </row>
    <row r="70" spans="1:6">
      <c r="A70" s="21" t="s">
        <v>5416</v>
      </c>
      <c r="B70" s="21" t="s">
        <v>40895</v>
      </c>
      <c r="C70" s="21" t="s">
        <v>4803</v>
      </c>
      <c r="D70" s="21">
        <v>0.04</v>
      </c>
      <c r="E70" s="21">
        <v>0</v>
      </c>
      <c r="F70" s="21" t="s">
        <v>2778</v>
      </c>
    </row>
    <row r="71" spans="1:6">
      <c r="A71" s="21" t="s">
        <v>5417</v>
      </c>
      <c r="B71" s="21" t="s">
        <v>40891</v>
      </c>
      <c r="C71" s="21" t="s">
        <v>40967</v>
      </c>
      <c r="D71" s="21">
        <v>1</v>
      </c>
      <c r="E71" s="21">
        <v>0</v>
      </c>
      <c r="F71" s="21" t="s">
        <v>2778</v>
      </c>
    </row>
    <row r="72" spans="1:6">
      <c r="A72" s="21" t="s">
        <v>5418</v>
      </c>
      <c r="B72" s="21" t="s">
        <v>40891</v>
      </c>
      <c r="C72" s="21" t="s">
        <v>40968</v>
      </c>
      <c r="D72" s="21">
        <v>0.57999999999999996</v>
      </c>
      <c r="E72" s="21">
        <v>0</v>
      </c>
      <c r="F72" s="21" t="s">
        <v>2778</v>
      </c>
    </row>
    <row r="73" spans="1:6">
      <c r="A73" s="21" t="s">
        <v>5419</v>
      </c>
      <c r="B73" s="21" t="s">
        <v>40891</v>
      </c>
      <c r="C73" s="21" t="s">
        <v>425</v>
      </c>
      <c r="D73" s="21">
        <v>1</v>
      </c>
      <c r="E73" s="21">
        <v>0</v>
      </c>
      <c r="F73" s="21" t="s">
        <v>2778</v>
      </c>
    </row>
    <row r="74" spans="1:6">
      <c r="A74" s="21" t="s">
        <v>5420</v>
      </c>
      <c r="B74" s="21" t="s">
        <v>40891</v>
      </c>
      <c r="C74" s="21" t="s">
        <v>40969</v>
      </c>
      <c r="D74" s="21">
        <v>0.2</v>
      </c>
      <c r="E74" s="21">
        <v>0</v>
      </c>
      <c r="F74" s="21" t="s">
        <v>2778</v>
      </c>
    </row>
    <row r="75" spans="1:6">
      <c r="A75" s="21" t="s">
        <v>5421</v>
      </c>
      <c r="B75" s="21" t="s">
        <v>40895</v>
      </c>
      <c r="C75" s="21" t="s">
        <v>40970</v>
      </c>
      <c r="D75" s="21">
        <v>0.04</v>
      </c>
      <c r="E75" s="21">
        <v>0</v>
      </c>
      <c r="F75" s="21" t="s">
        <v>2778</v>
      </c>
    </row>
    <row r="76" spans="1:6">
      <c r="A76" s="21" t="s">
        <v>5422</v>
      </c>
      <c r="B76" s="21" t="s">
        <v>40890</v>
      </c>
      <c r="C76" s="21" t="s">
        <v>40971</v>
      </c>
      <c r="D76" s="21">
        <v>0</v>
      </c>
      <c r="E76" s="21">
        <v>6</v>
      </c>
      <c r="F76" s="21" t="s">
        <v>2778</v>
      </c>
    </row>
    <row r="77" spans="1:6">
      <c r="A77" s="21" t="s">
        <v>5423</v>
      </c>
      <c r="B77" s="21" t="s">
        <v>40890</v>
      </c>
      <c r="C77" s="21" t="s">
        <v>4506</v>
      </c>
      <c r="D77" s="21">
        <v>0</v>
      </c>
      <c r="E77" s="21">
        <v>3</v>
      </c>
      <c r="F77" s="21" t="s">
        <v>2778</v>
      </c>
    </row>
    <row r="78" spans="1:6">
      <c r="A78" s="21" t="s">
        <v>5424</v>
      </c>
      <c r="B78" s="21" t="s">
        <v>40890</v>
      </c>
      <c r="C78" s="21" t="s">
        <v>40972</v>
      </c>
      <c r="D78" s="21">
        <v>0</v>
      </c>
      <c r="E78" s="21">
        <v>5</v>
      </c>
      <c r="F78" s="21" t="s">
        <v>2778</v>
      </c>
    </row>
    <row r="79" spans="1:6">
      <c r="A79" s="21" t="s">
        <v>5425</v>
      </c>
      <c r="B79" s="21" t="s">
        <v>40890</v>
      </c>
      <c r="C79" s="21" t="s">
        <v>40973</v>
      </c>
      <c r="D79" s="21">
        <v>0</v>
      </c>
      <c r="E79" s="21">
        <v>5</v>
      </c>
      <c r="F79" s="21" t="s">
        <v>2778</v>
      </c>
    </row>
    <row r="80" spans="1:6">
      <c r="A80" s="21" t="s">
        <v>5426</v>
      </c>
      <c r="B80" s="21" t="s">
        <v>40890</v>
      </c>
      <c r="C80" s="21" t="s">
        <v>40974</v>
      </c>
      <c r="D80" s="21">
        <v>0</v>
      </c>
      <c r="E80" s="21">
        <v>10</v>
      </c>
      <c r="F80" s="21" t="s">
        <v>2778</v>
      </c>
    </row>
    <row r="81" spans="1:6">
      <c r="A81" s="21" t="s">
        <v>5427</v>
      </c>
      <c r="B81" s="21" t="s">
        <v>40890</v>
      </c>
      <c r="C81" s="21" t="s">
        <v>40975</v>
      </c>
      <c r="D81" s="21">
        <v>0</v>
      </c>
      <c r="E81" s="21">
        <v>3</v>
      </c>
      <c r="F81" s="21" t="s">
        <v>2778</v>
      </c>
    </row>
    <row r="82" spans="1:6">
      <c r="A82" s="21" t="s">
        <v>5428</v>
      </c>
      <c r="B82" s="21" t="s">
        <v>40890</v>
      </c>
      <c r="C82" s="21" t="s">
        <v>40976</v>
      </c>
      <c r="D82" s="21">
        <v>0</v>
      </c>
      <c r="E82" s="21">
        <v>3</v>
      </c>
      <c r="F82" s="21" t="s">
        <v>2778</v>
      </c>
    </row>
    <row r="83" spans="1:6">
      <c r="A83" s="21" t="s">
        <v>5429</v>
      </c>
      <c r="B83" s="21" t="s">
        <v>40891</v>
      </c>
      <c r="C83" s="21" t="s">
        <v>40977</v>
      </c>
      <c r="D83" s="21">
        <v>0.72</v>
      </c>
      <c r="E83" s="21">
        <v>0</v>
      </c>
      <c r="F83" s="21" t="s">
        <v>2778</v>
      </c>
    </row>
    <row r="84" spans="1:6">
      <c r="A84" s="21" t="s">
        <v>5430</v>
      </c>
      <c r="B84" s="21" t="s">
        <v>40891</v>
      </c>
      <c r="C84" s="21" t="s">
        <v>40978</v>
      </c>
      <c r="D84" s="21">
        <v>1</v>
      </c>
      <c r="E84" s="21">
        <v>0</v>
      </c>
      <c r="F84" s="21" t="s">
        <v>2778</v>
      </c>
    </row>
    <row r="85" spans="1:6">
      <c r="A85" s="21" t="s">
        <v>5431</v>
      </c>
      <c r="B85" s="21" t="s">
        <v>40891</v>
      </c>
      <c r="C85" s="21" t="s">
        <v>40979</v>
      </c>
      <c r="D85" s="21">
        <v>1</v>
      </c>
      <c r="E85" s="21">
        <v>0</v>
      </c>
      <c r="F85" s="21" t="s">
        <v>2778</v>
      </c>
    </row>
    <row r="86" spans="1:6">
      <c r="A86" s="21" t="s">
        <v>5432</v>
      </c>
      <c r="B86" s="21" t="s">
        <v>40896</v>
      </c>
      <c r="C86" s="21" t="s">
        <v>4804</v>
      </c>
      <c r="D86" s="21">
        <v>1</v>
      </c>
      <c r="E86" s="21">
        <v>0</v>
      </c>
      <c r="F86" s="21" t="s">
        <v>2778</v>
      </c>
    </row>
    <row r="87" spans="1:6">
      <c r="A87" s="21" t="s">
        <v>5433</v>
      </c>
      <c r="B87" s="21" t="s">
        <v>40890</v>
      </c>
      <c r="C87" s="21" t="s">
        <v>40974</v>
      </c>
      <c r="D87" s="21">
        <v>0</v>
      </c>
      <c r="E87" s="21">
        <v>10</v>
      </c>
      <c r="F87" s="21" t="s">
        <v>2778</v>
      </c>
    </row>
    <row r="88" spans="1:6">
      <c r="A88" s="21" t="s">
        <v>5434</v>
      </c>
      <c r="B88" s="21" t="s">
        <v>40890</v>
      </c>
      <c r="C88" s="21" t="s">
        <v>4556</v>
      </c>
      <c r="D88" s="21">
        <v>0</v>
      </c>
      <c r="E88" s="21">
        <v>5</v>
      </c>
      <c r="F88" s="21" t="s">
        <v>2778</v>
      </c>
    </row>
    <row r="89" spans="1:6">
      <c r="A89" s="21" t="s">
        <v>5435</v>
      </c>
      <c r="B89" s="21" t="s">
        <v>40890</v>
      </c>
      <c r="C89" s="21" t="s">
        <v>4335</v>
      </c>
      <c r="D89" s="21">
        <v>0</v>
      </c>
      <c r="E89" s="21">
        <v>5</v>
      </c>
      <c r="F89" s="21" t="s">
        <v>2778</v>
      </c>
    </row>
    <row r="90" spans="1:6">
      <c r="A90" s="21" t="s">
        <v>5436</v>
      </c>
      <c r="B90" s="21" t="s">
        <v>40891</v>
      </c>
      <c r="C90" s="21" t="s">
        <v>40980</v>
      </c>
      <c r="D90" s="21">
        <v>0.5</v>
      </c>
      <c r="E90" s="21">
        <v>0</v>
      </c>
      <c r="F90" s="21" t="s">
        <v>2778</v>
      </c>
    </row>
    <row r="91" spans="1:6">
      <c r="A91" s="21" t="s">
        <v>5437</v>
      </c>
      <c r="B91" s="21" t="s">
        <v>40891</v>
      </c>
      <c r="C91" s="21" t="s">
        <v>40981</v>
      </c>
      <c r="D91" s="21">
        <v>1</v>
      </c>
      <c r="E91" s="21">
        <v>0</v>
      </c>
      <c r="F91" s="21" t="s">
        <v>2778</v>
      </c>
    </row>
    <row r="92" spans="1:6">
      <c r="A92" s="21" t="s">
        <v>5438</v>
      </c>
      <c r="B92" s="21" t="s">
        <v>40893</v>
      </c>
      <c r="C92" s="21" t="s">
        <v>40982</v>
      </c>
      <c r="D92" s="21">
        <v>0.04</v>
      </c>
      <c r="E92" s="21">
        <v>0</v>
      </c>
      <c r="F92" s="21" t="s">
        <v>2778</v>
      </c>
    </row>
    <row r="93" spans="1:6">
      <c r="A93" s="21" t="s">
        <v>5439</v>
      </c>
      <c r="B93" s="21" t="s">
        <v>40891</v>
      </c>
      <c r="C93" s="21" t="s">
        <v>40983</v>
      </c>
      <c r="D93" s="21">
        <v>0.24</v>
      </c>
      <c r="E93" s="21">
        <v>0</v>
      </c>
      <c r="F93" s="21" t="s">
        <v>2778</v>
      </c>
    </row>
    <row r="94" spans="1:6">
      <c r="A94" s="21" t="s">
        <v>4325</v>
      </c>
      <c r="B94" s="21" t="s">
        <v>40897</v>
      </c>
      <c r="C94" s="21" t="s">
        <v>5340</v>
      </c>
      <c r="D94" s="21">
        <v>0</v>
      </c>
      <c r="E94" s="21">
        <v>66</v>
      </c>
      <c r="F94" s="21" t="s">
        <v>2778</v>
      </c>
    </row>
    <row r="95" spans="1:6">
      <c r="A95" s="21" t="s">
        <v>5440</v>
      </c>
      <c r="B95" s="21" t="s">
        <v>40891</v>
      </c>
      <c r="C95" s="21" t="s">
        <v>40984</v>
      </c>
      <c r="D95" s="21">
        <v>1.44</v>
      </c>
      <c r="E95" s="21">
        <v>0</v>
      </c>
      <c r="F95" s="21" t="s">
        <v>2778</v>
      </c>
    </row>
    <row r="96" spans="1:6">
      <c r="A96" s="21" t="s">
        <v>5441</v>
      </c>
      <c r="B96" s="21" t="s">
        <v>40898</v>
      </c>
      <c r="C96" s="21" t="s">
        <v>40985</v>
      </c>
      <c r="D96" s="21">
        <v>1</v>
      </c>
      <c r="E96" s="21">
        <v>0</v>
      </c>
      <c r="F96" s="21" t="s">
        <v>2778</v>
      </c>
    </row>
    <row r="97" spans="1:6">
      <c r="A97" s="21" t="s">
        <v>5442</v>
      </c>
      <c r="B97" s="21" t="s">
        <v>40891</v>
      </c>
      <c r="C97" s="21" t="s">
        <v>4375</v>
      </c>
      <c r="D97" s="21">
        <v>1</v>
      </c>
      <c r="E97" s="21">
        <v>0</v>
      </c>
      <c r="F97" s="21" t="s">
        <v>2778</v>
      </c>
    </row>
    <row r="98" spans="1:6">
      <c r="A98" s="21" t="s">
        <v>5443</v>
      </c>
      <c r="B98" s="21" t="s">
        <v>40891</v>
      </c>
      <c r="C98" s="21" t="s">
        <v>40986</v>
      </c>
      <c r="D98" s="21">
        <v>1</v>
      </c>
      <c r="E98" s="21">
        <v>0</v>
      </c>
      <c r="F98" s="21" t="s">
        <v>2778</v>
      </c>
    </row>
    <row r="99" spans="1:6">
      <c r="A99" s="21" t="s">
        <v>5444</v>
      </c>
      <c r="B99" s="21" t="s">
        <v>40891</v>
      </c>
      <c r="C99" s="21" t="s">
        <v>4888</v>
      </c>
      <c r="D99" s="21">
        <v>1</v>
      </c>
      <c r="E99" s="21">
        <v>0</v>
      </c>
      <c r="F99" s="21" t="s">
        <v>2778</v>
      </c>
    </row>
    <row r="100" spans="1:6">
      <c r="A100" s="21" t="s">
        <v>3180</v>
      </c>
      <c r="B100" s="21" t="s">
        <v>40892</v>
      </c>
      <c r="C100" s="21" t="s">
        <v>4569</v>
      </c>
      <c r="D100" s="21">
        <v>0.5</v>
      </c>
      <c r="E100" s="21">
        <v>0</v>
      </c>
      <c r="F100" s="21" t="s">
        <v>2778</v>
      </c>
    </row>
    <row r="101" spans="1:6">
      <c r="A101" s="21" t="s">
        <v>5445</v>
      </c>
      <c r="B101" s="21" t="s">
        <v>40895</v>
      </c>
      <c r="C101" s="21" t="s">
        <v>40957</v>
      </c>
      <c r="D101" s="21">
        <v>0.04</v>
      </c>
      <c r="E101" s="21">
        <v>0</v>
      </c>
      <c r="F101" s="21" t="s">
        <v>2778</v>
      </c>
    </row>
    <row r="102" spans="1:6">
      <c r="A102" s="21" t="s">
        <v>5446</v>
      </c>
      <c r="B102" s="21" t="s">
        <v>40890</v>
      </c>
      <c r="C102" s="21" t="s">
        <v>40987</v>
      </c>
      <c r="D102" s="21">
        <v>0</v>
      </c>
      <c r="E102" s="21">
        <v>5</v>
      </c>
      <c r="F102" s="21" t="s">
        <v>2778</v>
      </c>
    </row>
    <row r="103" spans="1:6">
      <c r="A103" s="21" t="s">
        <v>5447</v>
      </c>
      <c r="B103" s="21" t="s">
        <v>40891</v>
      </c>
      <c r="C103" s="21" t="s">
        <v>40988</v>
      </c>
      <c r="D103" s="21">
        <v>0.16</v>
      </c>
      <c r="E103" s="21">
        <v>0</v>
      </c>
      <c r="F103" s="21" t="s">
        <v>2778</v>
      </c>
    </row>
    <row r="104" spans="1:6">
      <c r="A104" s="21" t="s">
        <v>5448</v>
      </c>
      <c r="B104" s="21" t="s">
        <v>40891</v>
      </c>
      <c r="C104" s="21" t="s">
        <v>40989</v>
      </c>
      <c r="D104" s="21">
        <v>1</v>
      </c>
      <c r="E104" s="21">
        <v>0</v>
      </c>
      <c r="F104" s="21" t="s">
        <v>2778</v>
      </c>
    </row>
    <row r="105" spans="1:6">
      <c r="A105" s="21" t="s">
        <v>3547</v>
      </c>
      <c r="B105" s="21" t="s">
        <v>40892</v>
      </c>
      <c r="C105" s="21" t="s">
        <v>4771</v>
      </c>
      <c r="D105" s="21">
        <v>1</v>
      </c>
      <c r="E105" s="21">
        <v>0</v>
      </c>
      <c r="F105" s="21" t="s">
        <v>2778</v>
      </c>
    </row>
    <row r="106" spans="1:6">
      <c r="A106" s="21" t="s">
        <v>5449</v>
      </c>
      <c r="B106" s="21" t="s">
        <v>40891</v>
      </c>
      <c r="C106" s="21" t="s">
        <v>4450</v>
      </c>
      <c r="D106" s="21">
        <v>0.24</v>
      </c>
      <c r="E106" s="21">
        <v>0</v>
      </c>
      <c r="F106" s="21" t="s">
        <v>2778</v>
      </c>
    </row>
    <row r="107" spans="1:6">
      <c r="A107" s="21" t="s">
        <v>5450</v>
      </c>
      <c r="B107" s="21" t="s">
        <v>40891</v>
      </c>
      <c r="C107" s="21" t="s">
        <v>40990</v>
      </c>
      <c r="D107" s="21">
        <v>1</v>
      </c>
      <c r="E107" s="21">
        <v>0</v>
      </c>
      <c r="F107" s="21" t="s">
        <v>2778</v>
      </c>
    </row>
    <row r="108" spans="1:6">
      <c r="A108" s="21" t="s">
        <v>5451</v>
      </c>
      <c r="B108" s="21" t="s">
        <v>40891</v>
      </c>
      <c r="C108" s="21" t="s">
        <v>40991</v>
      </c>
      <c r="D108" s="21">
        <v>1</v>
      </c>
      <c r="E108" s="21">
        <v>0</v>
      </c>
      <c r="F108" s="21" t="s">
        <v>2778</v>
      </c>
    </row>
    <row r="109" spans="1:6">
      <c r="A109" s="21" t="s">
        <v>5452</v>
      </c>
      <c r="B109" s="21" t="s">
        <v>40890</v>
      </c>
      <c r="C109" s="21" t="s">
        <v>40992</v>
      </c>
      <c r="D109" s="21">
        <v>0</v>
      </c>
      <c r="E109" s="21">
        <v>5</v>
      </c>
      <c r="F109" s="21" t="s">
        <v>2778</v>
      </c>
    </row>
    <row r="110" spans="1:6">
      <c r="A110" s="21" t="s">
        <v>5453</v>
      </c>
      <c r="B110" s="21" t="s">
        <v>40890</v>
      </c>
      <c r="C110" s="21" t="s">
        <v>40993</v>
      </c>
      <c r="D110" s="21">
        <v>0</v>
      </c>
      <c r="E110" s="21">
        <v>5</v>
      </c>
      <c r="F110" s="21" t="s">
        <v>2778</v>
      </c>
    </row>
    <row r="111" spans="1:6">
      <c r="A111" s="21" t="s">
        <v>5454</v>
      </c>
      <c r="B111" s="21" t="s">
        <v>40891</v>
      </c>
      <c r="C111" s="21" t="s">
        <v>40994</v>
      </c>
      <c r="D111" s="21">
        <v>1</v>
      </c>
      <c r="E111" s="21">
        <v>0</v>
      </c>
      <c r="F111" s="21" t="s">
        <v>2778</v>
      </c>
    </row>
    <row r="112" spans="1:6">
      <c r="A112" s="21" t="s">
        <v>5455</v>
      </c>
      <c r="B112" s="21" t="s">
        <v>40891</v>
      </c>
      <c r="C112" s="21" t="s">
        <v>4353</v>
      </c>
      <c r="D112" s="21">
        <v>0.5</v>
      </c>
      <c r="E112" s="21">
        <v>0</v>
      </c>
      <c r="F112" s="21" t="s">
        <v>2778</v>
      </c>
    </row>
    <row r="113" spans="1:6">
      <c r="A113" s="21" t="s">
        <v>5456</v>
      </c>
      <c r="B113" s="21" t="s">
        <v>40891</v>
      </c>
      <c r="C113" s="21" t="s">
        <v>40995</v>
      </c>
      <c r="D113" s="21">
        <v>1</v>
      </c>
      <c r="E113" s="21">
        <v>0</v>
      </c>
      <c r="F113" s="21" t="s">
        <v>2778</v>
      </c>
    </row>
    <row r="114" spans="1:6">
      <c r="A114" s="21" t="s">
        <v>5457</v>
      </c>
      <c r="B114" s="21" t="s">
        <v>40893</v>
      </c>
      <c r="C114" s="21" t="s">
        <v>40996</v>
      </c>
      <c r="D114" s="21">
        <v>0.04</v>
      </c>
      <c r="E114" s="21">
        <v>0</v>
      </c>
      <c r="F114" s="21" t="s">
        <v>2778</v>
      </c>
    </row>
    <row r="115" spans="1:6">
      <c r="A115" s="21" t="s">
        <v>5458</v>
      </c>
      <c r="B115" s="21" t="s">
        <v>40893</v>
      </c>
      <c r="C115" s="21" t="s">
        <v>40997</v>
      </c>
      <c r="D115" s="21">
        <v>0.04</v>
      </c>
      <c r="E115" s="21">
        <v>0</v>
      </c>
      <c r="F115" s="21" t="s">
        <v>2778</v>
      </c>
    </row>
    <row r="116" spans="1:6">
      <c r="A116" s="21" t="s">
        <v>5459</v>
      </c>
      <c r="B116" s="21" t="s">
        <v>40891</v>
      </c>
      <c r="C116" s="21" t="s">
        <v>40998</v>
      </c>
      <c r="D116" s="21">
        <v>0.72</v>
      </c>
      <c r="E116" s="21">
        <v>0</v>
      </c>
      <c r="F116" s="21" t="s">
        <v>2778</v>
      </c>
    </row>
    <row r="117" spans="1:6">
      <c r="A117" s="21" t="s">
        <v>5460</v>
      </c>
      <c r="B117" s="21" t="s">
        <v>40890</v>
      </c>
      <c r="C117" s="21" t="s">
        <v>40999</v>
      </c>
      <c r="D117" s="21">
        <v>0</v>
      </c>
      <c r="E117" s="21">
        <v>5</v>
      </c>
      <c r="F117" s="21" t="s">
        <v>2778</v>
      </c>
    </row>
    <row r="118" spans="1:6">
      <c r="A118" s="21" t="s">
        <v>5461</v>
      </c>
      <c r="B118" s="21" t="s">
        <v>40891</v>
      </c>
      <c r="C118" s="21" t="s">
        <v>661</v>
      </c>
      <c r="D118" s="21">
        <v>0.16</v>
      </c>
      <c r="E118" s="21">
        <v>0</v>
      </c>
      <c r="F118" s="21" t="s">
        <v>2778</v>
      </c>
    </row>
    <row r="119" spans="1:6">
      <c r="A119" s="21" t="s">
        <v>5462</v>
      </c>
      <c r="B119" s="21" t="s">
        <v>40894</v>
      </c>
      <c r="C119" s="21" t="s">
        <v>4338</v>
      </c>
      <c r="D119" s="21">
        <v>0.04</v>
      </c>
      <c r="E119" s="21">
        <v>0</v>
      </c>
      <c r="F119" s="21" t="s">
        <v>2778</v>
      </c>
    </row>
    <row r="120" spans="1:6">
      <c r="A120" s="21" t="s">
        <v>5463</v>
      </c>
      <c r="B120" s="21" t="s">
        <v>40891</v>
      </c>
      <c r="C120" s="21" t="s">
        <v>4754</v>
      </c>
      <c r="D120" s="21">
        <v>0.2</v>
      </c>
      <c r="E120" s="21">
        <v>0</v>
      </c>
      <c r="F120" s="21" t="s">
        <v>2778</v>
      </c>
    </row>
    <row r="121" spans="1:6">
      <c r="A121" s="21" t="s">
        <v>5464</v>
      </c>
      <c r="B121" s="21" t="s">
        <v>40895</v>
      </c>
      <c r="C121" s="21" t="s">
        <v>41000</v>
      </c>
      <c r="D121" s="21">
        <v>0.04</v>
      </c>
      <c r="E121" s="21">
        <v>0</v>
      </c>
      <c r="F121" s="21" t="s">
        <v>2778</v>
      </c>
    </row>
    <row r="122" spans="1:6">
      <c r="A122" s="21" t="s">
        <v>5465</v>
      </c>
      <c r="B122" s="21" t="s">
        <v>40891</v>
      </c>
      <c r="C122" s="21" t="s">
        <v>41001</v>
      </c>
      <c r="D122" s="21">
        <v>0.4</v>
      </c>
      <c r="E122" s="21">
        <v>0</v>
      </c>
      <c r="F122" s="21" t="s">
        <v>2778</v>
      </c>
    </row>
    <row r="123" spans="1:6">
      <c r="A123" s="21" t="s">
        <v>5466</v>
      </c>
      <c r="B123" s="21" t="s">
        <v>40891</v>
      </c>
      <c r="C123" s="21" t="s">
        <v>41002</v>
      </c>
      <c r="D123" s="21">
        <v>0.16</v>
      </c>
      <c r="E123" s="21">
        <v>0</v>
      </c>
      <c r="F123" s="21" t="s">
        <v>2778</v>
      </c>
    </row>
    <row r="124" spans="1:6">
      <c r="A124" s="21" t="s">
        <v>5467</v>
      </c>
      <c r="B124" s="21" t="s">
        <v>40890</v>
      </c>
      <c r="C124" s="21" t="s">
        <v>4556</v>
      </c>
      <c r="D124" s="21">
        <v>0</v>
      </c>
      <c r="E124" s="21">
        <v>5</v>
      </c>
      <c r="F124" s="21" t="s">
        <v>2778</v>
      </c>
    </row>
    <row r="125" spans="1:6">
      <c r="A125" s="21" t="s">
        <v>5468</v>
      </c>
      <c r="B125" s="21" t="s">
        <v>40890</v>
      </c>
      <c r="C125" s="21" t="s">
        <v>41003</v>
      </c>
      <c r="D125" s="21">
        <v>0</v>
      </c>
      <c r="E125" s="21">
        <v>3</v>
      </c>
      <c r="F125" s="21" t="s">
        <v>2778</v>
      </c>
    </row>
    <row r="126" spans="1:6">
      <c r="A126" s="21" t="s">
        <v>5469</v>
      </c>
      <c r="B126" s="21" t="s">
        <v>40890</v>
      </c>
      <c r="C126" s="21" t="s">
        <v>4353</v>
      </c>
      <c r="D126" s="21">
        <v>0</v>
      </c>
      <c r="E126" s="21">
        <v>5</v>
      </c>
      <c r="F126" s="21" t="s">
        <v>2778</v>
      </c>
    </row>
    <row r="127" spans="1:6">
      <c r="A127" s="21" t="s">
        <v>5470</v>
      </c>
      <c r="B127" s="21" t="s">
        <v>40891</v>
      </c>
      <c r="C127" s="21" t="s">
        <v>5062</v>
      </c>
      <c r="D127" s="21">
        <v>1</v>
      </c>
      <c r="E127" s="21">
        <v>0</v>
      </c>
      <c r="F127" s="21" t="s">
        <v>2778</v>
      </c>
    </row>
    <row r="128" spans="1:6">
      <c r="A128" s="21" t="s">
        <v>5471</v>
      </c>
      <c r="B128" s="21" t="s">
        <v>40891</v>
      </c>
      <c r="C128" s="21" t="s">
        <v>41004</v>
      </c>
      <c r="D128" s="21">
        <v>0.16</v>
      </c>
      <c r="E128" s="21">
        <v>0</v>
      </c>
      <c r="F128" s="21" t="s">
        <v>2778</v>
      </c>
    </row>
    <row r="129" spans="1:6">
      <c r="A129" s="21" t="s">
        <v>5472</v>
      </c>
      <c r="B129" s="21" t="s">
        <v>40894</v>
      </c>
      <c r="C129" s="21" t="s">
        <v>41005</v>
      </c>
      <c r="D129" s="21">
        <v>0.04</v>
      </c>
      <c r="E129" s="21">
        <v>0</v>
      </c>
      <c r="F129" s="21" t="s">
        <v>2778</v>
      </c>
    </row>
    <row r="130" spans="1:6">
      <c r="A130" s="21" t="s">
        <v>5473</v>
      </c>
      <c r="B130" s="21" t="s">
        <v>40898</v>
      </c>
      <c r="C130" s="21" t="s">
        <v>5169</v>
      </c>
      <c r="D130" s="21">
        <v>1</v>
      </c>
      <c r="E130" s="21">
        <v>0</v>
      </c>
      <c r="F130" s="21" t="s">
        <v>2778</v>
      </c>
    </row>
    <row r="131" spans="1:6">
      <c r="A131" s="21" t="s">
        <v>5474</v>
      </c>
      <c r="B131" s="21" t="s">
        <v>40891</v>
      </c>
      <c r="C131" s="21" t="s">
        <v>41006</v>
      </c>
      <c r="D131" s="21">
        <v>0.52</v>
      </c>
      <c r="E131" s="21">
        <v>0</v>
      </c>
      <c r="F131" s="21" t="s">
        <v>2778</v>
      </c>
    </row>
    <row r="132" spans="1:6">
      <c r="A132" s="21" t="s">
        <v>5475</v>
      </c>
      <c r="B132" s="21" t="s">
        <v>40891</v>
      </c>
      <c r="C132" s="21" t="s">
        <v>4464</v>
      </c>
      <c r="D132" s="21">
        <v>1</v>
      </c>
      <c r="E132" s="21">
        <v>0</v>
      </c>
      <c r="F132" s="21" t="s">
        <v>2778</v>
      </c>
    </row>
    <row r="133" spans="1:6">
      <c r="A133" s="21" t="s">
        <v>5476</v>
      </c>
      <c r="B133" s="21" t="s">
        <v>40891</v>
      </c>
      <c r="C133" s="21" t="s">
        <v>41007</v>
      </c>
      <c r="D133" s="21">
        <v>0.22</v>
      </c>
      <c r="E133" s="21">
        <v>0</v>
      </c>
      <c r="F133" s="21" t="s">
        <v>2778</v>
      </c>
    </row>
    <row r="134" spans="1:6">
      <c r="A134" s="21" t="s">
        <v>5477</v>
      </c>
      <c r="B134" s="21" t="s">
        <v>40893</v>
      </c>
      <c r="C134" s="21" t="s">
        <v>41008</v>
      </c>
      <c r="D134" s="21">
        <v>0.04</v>
      </c>
      <c r="E134" s="21">
        <v>0</v>
      </c>
      <c r="F134" s="21" t="s">
        <v>2778</v>
      </c>
    </row>
    <row r="135" spans="1:6">
      <c r="A135" s="21" t="s">
        <v>5478</v>
      </c>
      <c r="B135" s="21" t="s">
        <v>40893</v>
      </c>
      <c r="C135" s="21" t="s">
        <v>41009</v>
      </c>
      <c r="D135" s="21">
        <v>0.04</v>
      </c>
      <c r="E135" s="21">
        <v>0</v>
      </c>
      <c r="F135" s="21" t="s">
        <v>2778</v>
      </c>
    </row>
    <row r="136" spans="1:6">
      <c r="A136" s="21" t="s">
        <v>5479</v>
      </c>
      <c r="B136" s="21" t="s">
        <v>40891</v>
      </c>
      <c r="C136" s="21" t="s">
        <v>41010</v>
      </c>
      <c r="D136" s="21">
        <v>1</v>
      </c>
      <c r="E136" s="21">
        <v>0</v>
      </c>
      <c r="F136" s="21" t="s">
        <v>2778</v>
      </c>
    </row>
    <row r="137" spans="1:6">
      <c r="A137" s="21" t="s">
        <v>5480</v>
      </c>
      <c r="B137" s="21" t="s">
        <v>40890</v>
      </c>
      <c r="C137" s="21" t="s">
        <v>4395</v>
      </c>
      <c r="D137" s="21">
        <v>0</v>
      </c>
      <c r="E137" s="21">
        <v>5</v>
      </c>
      <c r="F137" s="21" t="s">
        <v>2778</v>
      </c>
    </row>
    <row r="138" spans="1:6">
      <c r="A138" s="21" t="s">
        <v>5481</v>
      </c>
      <c r="B138" s="21" t="s">
        <v>40890</v>
      </c>
      <c r="C138" s="21" t="s">
        <v>41011</v>
      </c>
      <c r="D138" s="21">
        <v>0</v>
      </c>
      <c r="E138" s="21">
        <v>3</v>
      </c>
      <c r="F138" s="21" t="s">
        <v>2778</v>
      </c>
    </row>
    <row r="139" spans="1:6">
      <c r="A139" s="21" t="s">
        <v>5482</v>
      </c>
      <c r="B139" s="21" t="s">
        <v>40891</v>
      </c>
      <c r="C139" s="21" t="s">
        <v>41012</v>
      </c>
      <c r="D139" s="21">
        <v>1</v>
      </c>
      <c r="E139" s="21">
        <v>0</v>
      </c>
      <c r="F139" s="21" t="s">
        <v>2778</v>
      </c>
    </row>
    <row r="140" spans="1:6">
      <c r="A140" s="21" t="s">
        <v>5483</v>
      </c>
      <c r="B140" s="21" t="s">
        <v>40891</v>
      </c>
      <c r="C140" s="21" t="s">
        <v>5297</v>
      </c>
      <c r="D140" s="21">
        <v>1</v>
      </c>
      <c r="E140" s="21">
        <v>0</v>
      </c>
      <c r="F140" s="21" t="s">
        <v>2778</v>
      </c>
    </row>
    <row r="141" spans="1:6">
      <c r="A141" s="21" t="s">
        <v>5484</v>
      </c>
      <c r="B141" s="21" t="s">
        <v>40891</v>
      </c>
      <c r="C141" s="21" t="s">
        <v>4335</v>
      </c>
      <c r="D141" s="21">
        <v>0.4</v>
      </c>
      <c r="E141" s="21">
        <v>0</v>
      </c>
      <c r="F141" s="21" t="s">
        <v>2778</v>
      </c>
    </row>
    <row r="142" spans="1:6">
      <c r="A142" s="21" t="s">
        <v>5485</v>
      </c>
      <c r="B142" s="21" t="s">
        <v>40899</v>
      </c>
      <c r="C142" s="21" t="s">
        <v>41013</v>
      </c>
      <c r="D142" s="21">
        <v>0</v>
      </c>
      <c r="E142" s="21">
        <v>6</v>
      </c>
      <c r="F142" s="21" t="s">
        <v>2778</v>
      </c>
    </row>
    <row r="143" spans="1:6">
      <c r="A143" s="21" t="s">
        <v>5486</v>
      </c>
      <c r="B143" s="21" t="s">
        <v>40893</v>
      </c>
      <c r="C143" s="21" t="s">
        <v>41014</v>
      </c>
      <c r="D143" s="21">
        <v>0.04</v>
      </c>
      <c r="E143" s="21">
        <v>0</v>
      </c>
      <c r="F143" s="21" t="s">
        <v>2778</v>
      </c>
    </row>
    <row r="144" spans="1:6">
      <c r="A144" s="21" t="s">
        <v>5487</v>
      </c>
      <c r="B144" s="21" t="s">
        <v>40899</v>
      </c>
      <c r="C144" s="21" t="s">
        <v>25</v>
      </c>
      <c r="D144" s="21">
        <v>0</v>
      </c>
      <c r="E144" s="21">
        <v>1</v>
      </c>
      <c r="F144" s="21" t="s">
        <v>2778</v>
      </c>
    </row>
    <row r="145" spans="1:6">
      <c r="A145" s="21" t="s">
        <v>5488</v>
      </c>
      <c r="B145" s="21" t="s">
        <v>40893</v>
      </c>
      <c r="C145" s="21" t="s">
        <v>41015</v>
      </c>
      <c r="D145" s="21">
        <v>0.04</v>
      </c>
      <c r="E145" s="21">
        <v>0</v>
      </c>
      <c r="F145" s="21" t="s">
        <v>2778</v>
      </c>
    </row>
    <row r="146" spans="1:6">
      <c r="A146" s="21" t="s">
        <v>5489</v>
      </c>
      <c r="B146" s="21" t="s">
        <v>40890</v>
      </c>
      <c r="C146" s="21" t="s">
        <v>41016</v>
      </c>
      <c r="D146" s="21">
        <v>0</v>
      </c>
      <c r="E146" s="21">
        <v>3</v>
      </c>
      <c r="F146" s="21" t="s">
        <v>2778</v>
      </c>
    </row>
    <row r="147" spans="1:6">
      <c r="A147" s="21" t="s">
        <v>5490</v>
      </c>
      <c r="B147" s="21" t="s">
        <v>40891</v>
      </c>
      <c r="C147" s="21" t="s">
        <v>4374</v>
      </c>
      <c r="D147" s="21">
        <v>0.24</v>
      </c>
      <c r="E147" s="21">
        <v>0</v>
      </c>
      <c r="F147" s="21" t="s">
        <v>2778</v>
      </c>
    </row>
    <row r="148" spans="1:6">
      <c r="A148" s="21" t="s">
        <v>5491</v>
      </c>
      <c r="B148" s="21" t="s">
        <v>40891</v>
      </c>
      <c r="C148" s="21" t="s">
        <v>41017</v>
      </c>
      <c r="D148" s="21">
        <v>1</v>
      </c>
      <c r="E148" s="21">
        <v>0</v>
      </c>
      <c r="F148" s="21" t="s">
        <v>2778</v>
      </c>
    </row>
    <row r="149" spans="1:6">
      <c r="A149" s="21" t="s">
        <v>5492</v>
      </c>
      <c r="B149" s="21" t="s">
        <v>40890</v>
      </c>
      <c r="C149" s="21" t="s">
        <v>41018</v>
      </c>
      <c r="D149" s="21">
        <v>0</v>
      </c>
      <c r="E149" s="21">
        <v>5</v>
      </c>
      <c r="F149" s="21" t="s">
        <v>2778</v>
      </c>
    </row>
    <row r="150" spans="1:6">
      <c r="A150" s="21" t="s">
        <v>5493</v>
      </c>
      <c r="B150" s="21" t="s">
        <v>40893</v>
      </c>
      <c r="C150" s="21" t="s">
        <v>41019</v>
      </c>
      <c r="D150" s="21">
        <v>0.04</v>
      </c>
      <c r="E150" s="21">
        <v>0</v>
      </c>
      <c r="F150" s="21" t="s">
        <v>2778</v>
      </c>
    </row>
    <row r="151" spans="1:6">
      <c r="A151" s="21" t="s">
        <v>5494</v>
      </c>
      <c r="B151" s="21" t="s">
        <v>40893</v>
      </c>
      <c r="C151" s="21" t="s">
        <v>41020</v>
      </c>
      <c r="D151" s="21">
        <v>0.04</v>
      </c>
      <c r="E151" s="21">
        <v>0</v>
      </c>
      <c r="F151" s="21" t="s">
        <v>2778</v>
      </c>
    </row>
    <row r="152" spans="1:6">
      <c r="A152" s="21" t="s">
        <v>5495</v>
      </c>
      <c r="B152" s="21" t="s">
        <v>40891</v>
      </c>
      <c r="C152" s="21" t="s">
        <v>41021</v>
      </c>
      <c r="D152" s="21">
        <v>1</v>
      </c>
      <c r="E152" s="21">
        <v>0</v>
      </c>
      <c r="F152" s="21" t="s">
        <v>2778</v>
      </c>
    </row>
    <row r="153" spans="1:6">
      <c r="A153" s="21" t="s">
        <v>5496</v>
      </c>
      <c r="B153" s="21" t="s">
        <v>40891</v>
      </c>
      <c r="C153" s="21" t="s">
        <v>41022</v>
      </c>
      <c r="D153" s="21">
        <v>0.2</v>
      </c>
      <c r="E153" s="21">
        <v>0</v>
      </c>
      <c r="F153" s="21" t="s">
        <v>2778</v>
      </c>
    </row>
    <row r="154" spans="1:6">
      <c r="A154" s="21" t="s">
        <v>5497</v>
      </c>
      <c r="B154" s="21" t="s">
        <v>40891</v>
      </c>
      <c r="C154" s="21" t="s">
        <v>41023</v>
      </c>
      <c r="D154" s="21">
        <v>0.28000000000000003</v>
      </c>
      <c r="E154" s="21">
        <v>0</v>
      </c>
      <c r="F154" s="21" t="s">
        <v>2778</v>
      </c>
    </row>
    <row r="155" spans="1:6">
      <c r="A155" s="21" t="s">
        <v>5498</v>
      </c>
      <c r="B155" s="21" t="s">
        <v>40890</v>
      </c>
      <c r="C155" s="21" t="s">
        <v>41024</v>
      </c>
      <c r="D155" s="21">
        <v>0</v>
      </c>
      <c r="E155" s="21">
        <v>5</v>
      </c>
      <c r="F155" s="21" t="s">
        <v>2778</v>
      </c>
    </row>
    <row r="156" spans="1:6">
      <c r="A156" s="21" t="s">
        <v>5499</v>
      </c>
      <c r="B156" s="21" t="s">
        <v>40890</v>
      </c>
      <c r="C156" s="21" t="s">
        <v>41025</v>
      </c>
      <c r="D156" s="21">
        <v>0</v>
      </c>
      <c r="E156" s="21">
        <v>5</v>
      </c>
      <c r="F156" s="21" t="s">
        <v>2778</v>
      </c>
    </row>
    <row r="157" spans="1:6">
      <c r="A157" s="21" t="s">
        <v>5500</v>
      </c>
      <c r="B157" s="21" t="s">
        <v>40898</v>
      </c>
      <c r="C157" s="21" t="s">
        <v>4458</v>
      </c>
      <c r="D157" s="21">
        <v>0.5</v>
      </c>
      <c r="E157" s="21">
        <v>0</v>
      </c>
      <c r="F157" s="21" t="s">
        <v>2778</v>
      </c>
    </row>
    <row r="158" spans="1:6">
      <c r="A158" s="21" t="s">
        <v>5501</v>
      </c>
      <c r="B158" s="21" t="s">
        <v>40891</v>
      </c>
      <c r="C158" s="21" t="s">
        <v>41026</v>
      </c>
      <c r="D158" s="21">
        <v>0.32</v>
      </c>
      <c r="E158" s="21">
        <v>0</v>
      </c>
      <c r="F158" s="21" t="s">
        <v>2778</v>
      </c>
    </row>
    <row r="159" spans="1:6">
      <c r="A159" s="21" t="s">
        <v>5502</v>
      </c>
      <c r="B159" s="21" t="s">
        <v>40891</v>
      </c>
      <c r="C159" s="21" t="s">
        <v>4665</v>
      </c>
      <c r="D159" s="21">
        <v>1</v>
      </c>
      <c r="E159" s="21">
        <v>0</v>
      </c>
      <c r="F159" s="21" t="s">
        <v>2778</v>
      </c>
    </row>
    <row r="160" spans="1:6">
      <c r="A160" s="21" t="s">
        <v>5503</v>
      </c>
      <c r="B160" s="21" t="s">
        <v>40891</v>
      </c>
      <c r="C160" s="21" t="s">
        <v>41027</v>
      </c>
      <c r="D160" s="21">
        <v>0.24</v>
      </c>
      <c r="E160" s="21">
        <v>0</v>
      </c>
      <c r="F160" s="21" t="s">
        <v>2778</v>
      </c>
    </row>
    <row r="161" spans="1:6">
      <c r="A161" s="21" t="s">
        <v>5504</v>
      </c>
      <c r="B161" s="21" t="s">
        <v>40891</v>
      </c>
      <c r="C161" s="21" t="s">
        <v>41028</v>
      </c>
      <c r="D161" s="21">
        <v>1</v>
      </c>
      <c r="E161" s="21">
        <v>0</v>
      </c>
      <c r="F161" s="21" t="s">
        <v>2778</v>
      </c>
    </row>
    <row r="162" spans="1:6">
      <c r="A162" s="21" t="s">
        <v>5505</v>
      </c>
      <c r="B162" s="21" t="s">
        <v>40891</v>
      </c>
      <c r="C162" s="21" t="s">
        <v>41029</v>
      </c>
      <c r="D162" s="21">
        <v>1</v>
      </c>
      <c r="E162" s="21">
        <v>0</v>
      </c>
      <c r="F162" s="21" t="s">
        <v>2778</v>
      </c>
    </row>
    <row r="163" spans="1:6">
      <c r="A163" s="21" t="s">
        <v>5506</v>
      </c>
      <c r="B163" s="21" t="s">
        <v>40891</v>
      </c>
      <c r="C163" s="21" t="s">
        <v>41030</v>
      </c>
      <c r="D163" s="21">
        <v>1</v>
      </c>
      <c r="E163" s="21">
        <v>0</v>
      </c>
      <c r="F163" s="21" t="s">
        <v>2778</v>
      </c>
    </row>
    <row r="164" spans="1:6">
      <c r="A164" s="21" t="s">
        <v>5507</v>
      </c>
      <c r="B164" s="21" t="s">
        <v>40891</v>
      </c>
      <c r="C164" s="21" t="s">
        <v>41031</v>
      </c>
      <c r="D164" s="21">
        <v>1</v>
      </c>
      <c r="E164" s="21">
        <v>0</v>
      </c>
      <c r="F164" s="21" t="s">
        <v>2778</v>
      </c>
    </row>
    <row r="165" spans="1:6">
      <c r="A165" s="21" t="s">
        <v>5508</v>
      </c>
      <c r="B165" s="21" t="s">
        <v>40890</v>
      </c>
      <c r="C165" s="21" t="s">
        <v>41032</v>
      </c>
      <c r="D165" s="21">
        <v>0</v>
      </c>
      <c r="E165" s="21">
        <v>5</v>
      </c>
      <c r="F165" s="21" t="s">
        <v>2778</v>
      </c>
    </row>
    <row r="166" spans="1:6">
      <c r="A166" s="21" t="s">
        <v>5509</v>
      </c>
      <c r="B166" s="21" t="s">
        <v>40891</v>
      </c>
      <c r="C166" s="21" t="s">
        <v>4494</v>
      </c>
      <c r="D166" s="21">
        <v>0.48</v>
      </c>
      <c r="E166" s="21">
        <v>0</v>
      </c>
      <c r="F166" s="21" t="s">
        <v>2778</v>
      </c>
    </row>
    <row r="167" spans="1:6">
      <c r="A167" s="21" t="s">
        <v>5510</v>
      </c>
      <c r="B167" s="21" t="s">
        <v>40891</v>
      </c>
      <c r="C167" s="21" t="s">
        <v>41033</v>
      </c>
      <c r="D167" s="21">
        <v>1</v>
      </c>
      <c r="E167" s="21">
        <v>0</v>
      </c>
      <c r="F167" s="21" t="s">
        <v>2778</v>
      </c>
    </row>
    <row r="168" spans="1:6">
      <c r="A168" s="21" t="s">
        <v>5511</v>
      </c>
      <c r="B168" s="21" t="s">
        <v>40890</v>
      </c>
      <c r="C168" s="21" t="s">
        <v>41034</v>
      </c>
      <c r="D168" s="21">
        <v>0</v>
      </c>
      <c r="E168" s="21">
        <v>3</v>
      </c>
      <c r="F168" s="21" t="s">
        <v>2778</v>
      </c>
    </row>
    <row r="169" spans="1:6">
      <c r="A169" s="21" t="s">
        <v>5512</v>
      </c>
      <c r="B169" s="21" t="s">
        <v>40891</v>
      </c>
      <c r="C169" s="21" t="s">
        <v>41035</v>
      </c>
      <c r="D169" s="21">
        <v>2</v>
      </c>
      <c r="E169" s="21">
        <v>0</v>
      </c>
      <c r="F169" s="21" t="s">
        <v>2778</v>
      </c>
    </row>
    <row r="170" spans="1:6">
      <c r="A170" s="21" t="s">
        <v>5513</v>
      </c>
      <c r="B170" s="21" t="s">
        <v>40890</v>
      </c>
      <c r="C170" s="21" t="s">
        <v>4400</v>
      </c>
      <c r="D170" s="21">
        <v>0</v>
      </c>
      <c r="E170" s="21">
        <v>5</v>
      </c>
      <c r="F170" s="21" t="s">
        <v>2778</v>
      </c>
    </row>
    <row r="171" spans="1:6">
      <c r="A171" s="21" t="s">
        <v>5514</v>
      </c>
      <c r="B171" s="21" t="s">
        <v>40891</v>
      </c>
      <c r="C171" s="21" t="s">
        <v>41036</v>
      </c>
      <c r="D171" s="21">
        <v>0.08</v>
      </c>
      <c r="E171" s="21">
        <v>0</v>
      </c>
      <c r="F171" s="21" t="s">
        <v>2778</v>
      </c>
    </row>
    <row r="172" spans="1:6">
      <c r="A172" s="21" t="s">
        <v>5515</v>
      </c>
      <c r="B172" s="21" t="s">
        <v>40891</v>
      </c>
      <c r="C172" s="21" t="s">
        <v>41037</v>
      </c>
      <c r="D172" s="21">
        <v>0.28000000000000003</v>
      </c>
      <c r="E172" s="21">
        <v>0</v>
      </c>
      <c r="F172" s="21" t="s">
        <v>2778</v>
      </c>
    </row>
    <row r="173" spans="1:6">
      <c r="A173" s="21" t="s">
        <v>5516</v>
      </c>
      <c r="B173" s="21" t="s">
        <v>40891</v>
      </c>
      <c r="C173" s="21" t="s">
        <v>4969</v>
      </c>
      <c r="D173" s="21">
        <v>0.5</v>
      </c>
      <c r="E173" s="21">
        <v>0</v>
      </c>
      <c r="F173" s="21" t="s">
        <v>2778</v>
      </c>
    </row>
    <row r="174" spans="1:6">
      <c r="A174" s="21" t="s">
        <v>5517</v>
      </c>
      <c r="B174" s="21" t="s">
        <v>40890</v>
      </c>
      <c r="C174" s="21" t="s">
        <v>41038</v>
      </c>
      <c r="D174" s="21">
        <v>0</v>
      </c>
      <c r="E174" s="21">
        <v>3</v>
      </c>
      <c r="F174" s="21" t="s">
        <v>2778</v>
      </c>
    </row>
    <row r="175" spans="1:6">
      <c r="A175" s="21" t="s">
        <v>5518</v>
      </c>
      <c r="B175" s="21" t="s">
        <v>40891</v>
      </c>
      <c r="C175" s="21" t="s">
        <v>41039</v>
      </c>
      <c r="D175" s="21">
        <v>0.5</v>
      </c>
      <c r="E175" s="21">
        <v>0</v>
      </c>
      <c r="F175" s="21" t="s">
        <v>2778</v>
      </c>
    </row>
    <row r="176" spans="1:6">
      <c r="A176" s="21" t="s">
        <v>5519</v>
      </c>
      <c r="B176" s="21" t="s">
        <v>40890</v>
      </c>
      <c r="C176" s="21" t="s">
        <v>41040</v>
      </c>
      <c r="D176" s="21">
        <v>0</v>
      </c>
      <c r="E176" s="21">
        <v>5</v>
      </c>
      <c r="F176" s="21" t="s">
        <v>2778</v>
      </c>
    </row>
    <row r="177" spans="1:6">
      <c r="A177" s="21" t="s">
        <v>5520</v>
      </c>
      <c r="B177" s="21" t="s">
        <v>40891</v>
      </c>
      <c r="C177" s="21" t="s">
        <v>425</v>
      </c>
      <c r="D177" s="21">
        <v>0.24</v>
      </c>
      <c r="E177" s="21">
        <v>0</v>
      </c>
      <c r="F177" s="21" t="s">
        <v>2778</v>
      </c>
    </row>
    <row r="178" spans="1:6">
      <c r="A178" s="21" t="s">
        <v>5521</v>
      </c>
      <c r="B178" s="21" t="s">
        <v>40890</v>
      </c>
      <c r="C178" s="21" t="s">
        <v>41041</v>
      </c>
      <c r="D178" s="21">
        <v>0</v>
      </c>
      <c r="E178" s="21">
        <v>5</v>
      </c>
      <c r="F178" s="21" t="s">
        <v>2778</v>
      </c>
    </row>
    <row r="179" spans="1:6">
      <c r="A179" s="21" t="s">
        <v>5522</v>
      </c>
      <c r="B179" s="21" t="s">
        <v>40891</v>
      </c>
      <c r="C179" s="21" t="s">
        <v>41042</v>
      </c>
      <c r="D179" s="21">
        <v>0.92</v>
      </c>
      <c r="E179" s="21">
        <v>0</v>
      </c>
      <c r="F179" s="21" t="s">
        <v>2778</v>
      </c>
    </row>
    <row r="180" spans="1:6">
      <c r="A180" s="21" t="s">
        <v>5523</v>
      </c>
      <c r="B180" s="21" t="s">
        <v>40894</v>
      </c>
      <c r="C180" s="21" t="s">
        <v>41043</v>
      </c>
      <c r="D180" s="21">
        <v>0.04</v>
      </c>
      <c r="E180" s="21">
        <v>0</v>
      </c>
      <c r="F180" s="21" t="s">
        <v>2778</v>
      </c>
    </row>
    <row r="181" spans="1:6">
      <c r="A181" s="21" t="s">
        <v>5524</v>
      </c>
      <c r="B181" s="21" t="s">
        <v>40891</v>
      </c>
      <c r="C181" s="21" t="s">
        <v>4544</v>
      </c>
      <c r="D181" s="21">
        <v>0.12</v>
      </c>
      <c r="E181" s="21">
        <v>0</v>
      </c>
      <c r="F181" s="21" t="s">
        <v>2778</v>
      </c>
    </row>
    <row r="182" spans="1:6">
      <c r="A182" s="21" t="s">
        <v>5525</v>
      </c>
      <c r="B182" s="21" t="s">
        <v>40891</v>
      </c>
      <c r="C182" s="21" t="s">
        <v>41044</v>
      </c>
      <c r="D182" s="21">
        <v>1</v>
      </c>
      <c r="E182" s="21">
        <v>0</v>
      </c>
      <c r="F182" s="21" t="s">
        <v>2778</v>
      </c>
    </row>
    <row r="183" spans="1:6">
      <c r="A183" s="21" t="s">
        <v>5526</v>
      </c>
      <c r="B183" s="21" t="s">
        <v>40891</v>
      </c>
      <c r="C183" s="21" t="s">
        <v>41045</v>
      </c>
      <c r="D183" s="21">
        <v>1</v>
      </c>
      <c r="E183" s="21">
        <v>0</v>
      </c>
      <c r="F183" s="21" t="s">
        <v>2778</v>
      </c>
    </row>
    <row r="184" spans="1:6">
      <c r="A184" s="21" t="s">
        <v>5527</v>
      </c>
      <c r="B184" s="21" t="s">
        <v>40890</v>
      </c>
      <c r="C184" s="21" t="s">
        <v>41046</v>
      </c>
      <c r="D184" s="21">
        <v>0</v>
      </c>
      <c r="E184" s="21">
        <v>3</v>
      </c>
      <c r="F184" s="21" t="s">
        <v>2778</v>
      </c>
    </row>
    <row r="185" spans="1:6">
      <c r="A185" s="21" t="s">
        <v>5528</v>
      </c>
      <c r="B185" s="21" t="s">
        <v>40891</v>
      </c>
      <c r="C185" s="21" t="s">
        <v>41047</v>
      </c>
      <c r="D185" s="21">
        <v>0.36</v>
      </c>
      <c r="E185" s="21">
        <v>0</v>
      </c>
      <c r="F185" s="21" t="s">
        <v>2778</v>
      </c>
    </row>
    <row r="186" spans="1:6">
      <c r="A186" s="21" t="s">
        <v>5529</v>
      </c>
      <c r="B186" s="21" t="s">
        <v>40895</v>
      </c>
      <c r="C186" s="21" t="s">
        <v>41048</v>
      </c>
      <c r="D186" s="21">
        <v>0.04</v>
      </c>
      <c r="E186" s="21">
        <v>0</v>
      </c>
      <c r="F186" s="21" t="s">
        <v>2778</v>
      </c>
    </row>
    <row r="187" spans="1:6">
      <c r="A187" s="21" t="s">
        <v>5530</v>
      </c>
      <c r="B187" s="21" t="s">
        <v>40891</v>
      </c>
      <c r="C187" s="21" t="s">
        <v>41049</v>
      </c>
      <c r="D187" s="21">
        <v>0.9</v>
      </c>
      <c r="E187" s="21">
        <v>0</v>
      </c>
      <c r="F187" s="21" t="s">
        <v>2778</v>
      </c>
    </row>
    <row r="188" spans="1:6">
      <c r="A188" s="21" t="s">
        <v>5531</v>
      </c>
      <c r="B188" s="21" t="s">
        <v>40891</v>
      </c>
      <c r="C188" s="21" t="s">
        <v>41050</v>
      </c>
      <c r="D188" s="21">
        <v>0.16</v>
      </c>
      <c r="E188" s="21">
        <v>0</v>
      </c>
      <c r="F188" s="21" t="s">
        <v>2778</v>
      </c>
    </row>
    <row r="189" spans="1:6">
      <c r="A189" s="21" t="s">
        <v>5532</v>
      </c>
      <c r="B189" s="21" t="s">
        <v>40890</v>
      </c>
      <c r="C189" s="21" t="s">
        <v>4457</v>
      </c>
      <c r="D189" s="21">
        <v>0</v>
      </c>
      <c r="E189" s="21">
        <v>5</v>
      </c>
      <c r="F189" s="21" t="s">
        <v>2778</v>
      </c>
    </row>
    <row r="190" spans="1:6">
      <c r="A190" s="21" t="s">
        <v>5533</v>
      </c>
      <c r="B190" s="21" t="s">
        <v>40891</v>
      </c>
      <c r="C190" s="21" t="s">
        <v>41051</v>
      </c>
      <c r="D190" s="21">
        <v>1</v>
      </c>
      <c r="E190" s="21">
        <v>0</v>
      </c>
      <c r="F190" s="21" t="s">
        <v>2778</v>
      </c>
    </row>
    <row r="191" spans="1:6">
      <c r="A191" s="21" t="s">
        <v>5534</v>
      </c>
      <c r="B191" s="21" t="s">
        <v>40891</v>
      </c>
      <c r="C191" s="21" t="s">
        <v>41052</v>
      </c>
      <c r="D191" s="21">
        <v>0.32</v>
      </c>
      <c r="E191" s="21">
        <v>0</v>
      </c>
      <c r="F191" s="21" t="s">
        <v>2778</v>
      </c>
    </row>
    <row r="192" spans="1:6">
      <c r="A192" s="21" t="s">
        <v>5535</v>
      </c>
      <c r="B192" s="21" t="s">
        <v>40893</v>
      </c>
      <c r="C192" s="21" t="s">
        <v>41053</v>
      </c>
      <c r="D192" s="21">
        <v>0.04</v>
      </c>
      <c r="E192" s="21">
        <v>0</v>
      </c>
      <c r="F192" s="21" t="s">
        <v>2778</v>
      </c>
    </row>
    <row r="193" spans="1:6">
      <c r="A193" s="21" t="s">
        <v>5536</v>
      </c>
      <c r="B193" s="21" t="s">
        <v>40890</v>
      </c>
      <c r="C193" s="21" t="s">
        <v>41054</v>
      </c>
      <c r="D193" s="21">
        <v>0</v>
      </c>
      <c r="E193" s="21">
        <v>5</v>
      </c>
      <c r="F193" s="21" t="s">
        <v>2778</v>
      </c>
    </row>
    <row r="194" spans="1:6">
      <c r="A194" s="21" t="s">
        <v>5537</v>
      </c>
      <c r="B194" s="21" t="s">
        <v>40890</v>
      </c>
      <c r="C194" s="21" t="s">
        <v>4865</v>
      </c>
      <c r="D194" s="21">
        <v>0</v>
      </c>
      <c r="E194" s="21">
        <v>5</v>
      </c>
      <c r="F194" s="21" t="s">
        <v>2778</v>
      </c>
    </row>
    <row r="195" spans="1:6">
      <c r="A195" s="21" t="s">
        <v>5538</v>
      </c>
      <c r="B195" s="21" t="s">
        <v>40890</v>
      </c>
      <c r="C195" s="21" t="s">
        <v>41055</v>
      </c>
      <c r="D195" s="21">
        <v>0</v>
      </c>
      <c r="E195" s="21">
        <v>5</v>
      </c>
      <c r="F195" s="21" t="s">
        <v>2778</v>
      </c>
    </row>
    <row r="196" spans="1:6">
      <c r="A196" s="21" t="s">
        <v>5539</v>
      </c>
      <c r="B196" s="21" t="s">
        <v>40890</v>
      </c>
      <c r="C196" s="21" t="s">
        <v>41056</v>
      </c>
      <c r="D196" s="21">
        <v>0</v>
      </c>
      <c r="E196" s="21">
        <v>3</v>
      </c>
      <c r="F196" s="21" t="s">
        <v>2778</v>
      </c>
    </row>
    <row r="197" spans="1:6">
      <c r="A197" s="21" t="s">
        <v>5540</v>
      </c>
      <c r="B197" s="21" t="s">
        <v>40890</v>
      </c>
      <c r="C197" s="21" t="s">
        <v>41057</v>
      </c>
      <c r="D197" s="21">
        <v>0</v>
      </c>
      <c r="E197" s="21">
        <v>5</v>
      </c>
      <c r="F197" s="21" t="s">
        <v>2778</v>
      </c>
    </row>
    <row r="198" spans="1:6">
      <c r="A198" s="21" t="s">
        <v>5541</v>
      </c>
      <c r="B198" s="21" t="s">
        <v>40891</v>
      </c>
      <c r="C198" s="21" t="s">
        <v>41058</v>
      </c>
      <c r="D198" s="21">
        <v>1</v>
      </c>
      <c r="E198" s="21">
        <v>0</v>
      </c>
      <c r="F198" s="21" t="s">
        <v>2778</v>
      </c>
    </row>
    <row r="199" spans="1:6">
      <c r="A199" s="21" t="s">
        <v>5542</v>
      </c>
      <c r="B199" s="21" t="s">
        <v>40891</v>
      </c>
      <c r="C199" s="21" t="s">
        <v>5062</v>
      </c>
      <c r="D199" s="21">
        <v>0.48</v>
      </c>
      <c r="E199" s="21">
        <v>0</v>
      </c>
      <c r="F199" s="21" t="s">
        <v>2778</v>
      </c>
    </row>
    <row r="200" spans="1:6">
      <c r="A200" s="21" t="s">
        <v>5543</v>
      </c>
      <c r="B200" s="21" t="s">
        <v>40890</v>
      </c>
      <c r="C200" s="21" t="s">
        <v>41059</v>
      </c>
      <c r="D200" s="21">
        <v>0</v>
      </c>
      <c r="E200" s="21">
        <v>5</v>
      </c>
      <c r="F200" s="21" t="s">
        <v>2778</v>
      </c>
    </row>
    <row r="201" spans="1:6">
      <c r="A201" s="21" t="s">
        <v>5544</v>
      </c>
      <c r="B201" s="21" t="s">
        <v>40891</v>
      </c>
      <c r="C201" s="21" t="s">
        <v>41060</v>
      </c>
      <c r="D201" s="21">
        <v>0.2</v>
      </c>
      <c r="E201" s="21">
        <v>0</v>
      </c>
      <c r="F201" s="21" t="s">
        <v>2778</v>
      </c>
    </row>
    <row r="202" spans="1:6">
      <c r="A202" s="21" t="s">
        <v>5545</v>
      </c>
      <c r="B202" s="21" t="s">
        <v>40891</v>
      </c>
      <c r="C202" s="21" t="s">
        <v>40928</v>
      </c>
      <c r="D202" s="21">
        <v>1</v>
      </c>
      <c r="E202" s="21">
        <v>0</v>
      </c>
      <c r="F202" s="21" t="s">
        <v>2778</v>
      </c>
    </row>
    <row r="203" spans="1:6">
      <c r="A203" s="21" t="s">
        <v>5546</v>
      </c>
      <c r="B203" s="21" t="s">
        <v>40891</v>
      </c>
      <c r="C203" s="21" t="s">
        <v>41061</v>
      </c>
      <c r="D203" s="21">
        <v>0.28000000000000003</v>
      </c>
      <c r="E203" s="21">
        <v>0</v>
      </c>
      <c r="F203" s="21" t="s">
        <v>2778</v>
      </c>
    </row>
    <row r="204" spans="1:6">
      <c r="A204" s="21" t="s">
        <v>5547</v>
      </c>
      <c r="B204" s="21" t="s">
        <v>40890</v>
      </c>
      <c r="C204" s="21" t="s">
        <v>41062</v>
      </c>
      <c r="D204" s="21">
        <v>0</v>
      </c>
      <c r="E204" s="21">
        <v>5</v>
      </c>
      <c r="F204" s="21" t="s">
        <v>2778</v>
      </c>
    </row>
    <row r="205" spans="1:6">
      <c r="A205" s="21" t="s">
        <v>5548</v>
      </c>
      <c r="B205" s="21" t="s">
        <v>40891</v>
      </c>
      <c r="C205" s="21" t="s">
        <v>4506</v>
      </c>
      <c r="D205" s="21">
        <v>0.16</v>
      </c>
      <c r="E205" s="21">
        <v>0</v>
      </c>
      <c r="F205" s="21" t="s">
        <v>2778</v>
      </c>
    </row>
    <row r="206" spans="1:6">
      <c r="A206" s="21" t="s">
        <v>5549</v>
      </c>
      <c r="B206" s="21" t="s">
        <v>40891</v>
      </c>
      <c r="C206" s="21" t="s">
        <v>41063</v>
      </c>
      <c r="D206" s="21">
        <v>0.5</v>
      </c>
      <c r="E206" s="21">
        <v>0</v>
      </c>
      <c r="F206" s="21" t="s">
        <v>2778</v>
      </c>
    </row>
    <row r="207" spans="1:6">
      <c r="A207" s="21" t="s">
        <v>5550</v>
      </c>
      <c r="B207" s="21" t="s">
        <v>40899</v>
      </c>
      <c r="C207" s="21" t="s">
        <v>25</v>
      </c>
      <c r="D207" s="21">
        <v>0</v>
      </c>
      <c r="E207" s="21">
        <v>5</v>
      </c>
      <c r="F207" s="21" t="s">
        <v>2778</v>
      </c>
    </row>
    <row r="208" spans="1:6">
      <c r="A208" s="21" t="s">
        <v>5551</v>
      </c>
      <c r="B208" s="21" t="s">
        <v>40893</v>
      </c>
      <c r="C208" s="21" t="s">
        <v>4506</v>
      </c>
      <c r="D208" s="21">
        <v>0.04</v>
      </c>
      <c r="E208" s="21">
        <v>0</v>
      </c>
      <c r="F208" s="21" t="s">
        <v>2778</v>
      </c>
    </row>
    <row r="209" spans="1:6">
      <c r="A209" s="21" t="s">
        <v>3061</v>
      </c>
      <c r="B209" s="21" t="s">
        <v>40892</v>
      </c>
      <c r="C209" s="21" t="s">
        <v>4513</v>
      </c>
      <c r="D209" s="21">
        <v>0.18</v>
      </c>
      <c r="E209" s="21">
        <v>0</v>
      </c>
      <c r="F209" s="21" t="s">
        <v>2778</v>
      </c>
    </row>
    <row r="210" spans="1:6">
      <c r="A210" s="21" t="s">
        <v>5552</v>
      </c>
      <c r="B210" s="21" t="s">
        <v>40891</v>
      </c>
      <c r="C210" s="21" t="s">
        <v>41064</v>
      </c>
      <c r="D210" s="21">
        <v>1</v>
      </c>
      <c r="E210" s="21">
        <v>0</v>
      </c>
      <c r="F210" s="21" t="s">
        <v>2778</v>
      </c>
    </row>
    <row r="211" spans="1:6">
      <c r="A211" s="21" t="s">
        <v>5553</v>
      </c>
      <c r="B211" s="21" t="s">
        <v>40891</v>
      </c>
      <c r="C211" s="21" t="s">
        <v>4450</v>
      </c>
      <c r="D211" s="21">
        <v>0.16</v>
      </c>
      <c r="E211" s="21">
        <v>0</v>
      </c>
      <c r="F211" s="21" t="s">
        <v>2778</v>
      </c>
    </row>
    <row r="212" spans="1:6">
      <c r="A212" s="21" t="s">
        <v>5554</v>
      </c>
      <c r="B212" s="21" t="s">
        <v>40891</v>
      </c>
      <c r="C212" s="21" t="s">
        <v>41065</v>
      </c>
      <c r="D212" s="21">
        <v>1</v>
      </c>
      <c r="E212" s="21">
        <v>0</v>
      </c>
      <c r="F212" s="21" t="s">
        <v>2778</v>
      </c>
    </row>
    <row r="213" spans="1:6">
      <c r="A213" s="21" t="s">
        <v>5555</v>
      </c>
      <c r="B213" s="21" t="s">
        <v>40891</v>
      </c>
      <c r="C213" s="21" t="s">
        <v>5085</v>
      </c>
      <c r="D213" s="21">
        <v>0.4</v>
      </c>
      <c r="E213" s="21">
        <v>0</v>
      </c>
      <c r="F213" s="21" t="s">
        <v>2778</v>
      </c>
    </row>
    <row r="214" spans="1:6">
      <c r="A214" s="21" t="s">
        <v>5556</v>
      </c>
      <c r="B214" s="21" t="s">
        <v>40891</v>
      </c>
      <c r="C214" s="21" t="s">
        <v>41066</v>
      </c>
      <c r="D214" s="21">
        <v>1</v>
      </c>
      <c r="E214" s="21">
        <v>0</v>
      </c>
      <c r="F214" s="21" t="s">
        <v>2778</v>
      </c>
    </row>
    <row r="215" spans="1:6">
      <c r="A215" s="21" t="s">
        <v>5557</v>
      </c>
      <c r="B215" s="21" t="s">
        <v>40894</v>
      </c>
      <c r="C215" s="21" t="s">
        <v>4464</v>
      </c>
      <c r="D215" s="21">
        <v>0.04</v>
      </c>
      <c r="E215" s="21">
        <v>0</v>
      </c>
      <c r="F215" s="21" t="s">
        <v>2778</v>
      </c>
    </row>
    <row r="216" spans="1:6">
      <c r="A216" s="21" t="s">
        <v>5558</v>
      </c>
      <c r="B216" s="21" t="s">
        <v>40895</v>
      </c>
      <c r="C216" s="21" t="s">
        <v>41067</v>
      </c>
      <c r="D216" s="21">
        <v>0.04</v>
      </c>
      <c r="E216" s="21">
        <v>0</v>
      </c>
      <c r="F216" s="21" t="s">
        <v>2778</v>
      </c>
    </row>
    <row r="217" spans="1:6">
      <c r="A217" s="21" t="s">
        <v>5559</v>
      </c>
      <c r="B217" s="21" t="s">
        <v>40890</v>
      </c>
      <c r="C217" s="21" t="s">
        <v>41068</v>
      </c>
      <c r="D217" s="21">
        <v>0</v>
      </c>
      <c r="E217" s="21">
        <v>8</v>
      </c>
      <c r="F217" s="21" t="s">
        <v>2778</v>
      </c>
    </row>
    <row r="218" spans="1:6">
      <c r="A218" s="21" t="s">
        <v>5560</v>
      </c>
      <c r="B218" s="21" t="s">
        <v>40895</v>
      </c>
      <c r="C218" s="21" t="s">
        <v>41069</v>
      </c>
      <c r="D218" s="21">
        <v>0.04</v>
      </c>
      <c r="E218" s="21">
        <v>0</v>
      </c>
      <c r="F218" s="21" t="s">
        <v>2778</v>
      </c>
    </row>
    <row r="219" spans="1:6">
      <c r="A219" s="21" t="s">
        <v>5561</v>
      </c>
      <c r="B219" s="21" t="s">
        <v>40891</v>
      </c>
      <c r="C219" s="21" t="s">
        <v>41070</v>
      </c>
      <c r="D219" s="21">
        <v>1</v>
      </c>
      <c r="E219" s="21">
        <v>0</v>
      </c>
      <c r="F219" s="21" t="s">
        <v>2778</v>
      </c>
    </row>
    <row r="220" spans="1:6">
      <c r="A220" s="21" t="s">
        <v>5562</v>
      </c>
      <c r="B220" s="21" t="s">
        <v>40891</v>
      </c>
      <c r="C220" s="21" t="s">
        <v>41071</v>
      </c>
      <c r="D220" s="21">
        <v>1</v>
      </c>
      <c r="E220" s="21">
        <v>0</v>
      </c>
      <c r="F220" s="21" t="s">
        <v>2778</v>
      </c>
    </row>
    <row r="221" spans="1:6">
      <c r="A221" s="21" t="s">
        <v>5563</v>
      </c>
      <c r="B221" s="21" t="s">
        <v>40891</v>
      </c>
      <c r="C221" s="21" t="s">
        <v>41072</v>
      </c>
      <c r="D221" s="21">
        <v>1</v>
      </c>
      <c r="E221" s="21">
        <v>0</v>
      </c>
      <c r="F221" s="21" t="s">
        <v>2778</v>
      </c>
    </row>
    <row r="222" spans="1:6">
      <c r="A222" s="21" t="s">
        <v>5564</v>
      </c>
      <c r="B222" s="21" t="s">
        <v>40893</v>
      </c>
      <c r="C222" s="21" t="s">
        <v>41073</v>
      </c>
      <c r="D222" s="21">
        <v>0.04</v>
      </c>
      <c r="E222" s="21">
        <v>0</v>
      </c>
      <c r="F222" s="21" t="s">
        <v>2778</v>
      </c>
    </row>
    <row r="223" spans="1:6">
      <c r="A223" s="21" t="s">
        <v>5565</v>
      </c>
      <c r="B223" s="21" t="s">
        <v>40891</v>
      </c>
      <c r="C223" s="21" t="s">
        <v>41074</v>
      </c>
      <c r="D223" s="21">
        <v>1</v>
      </c>
      <c r="E223" s="21">
        <v>0</v>
      </c>
      <c r="F223" s="21" t="s">
        <v>2778</v>
      </c>
    </row>
    <row r="224" spans="1:6">
      <c r="A224" s="21" t="s">
        <v>5566</v>
      </c>
      <c r="B224" s="21" t="s">
        <v>40891</v>
      </c>
      <c r="C224" s="21" t="s">
        <v>41075</v>
      </c>
      <c r="D224" s="21">
        <v>1</v>
      </c>
      <c r="E224" s="21">
        <v>0</v>
      </c>
      <c r="F224" s="21" t="s">
        <v>2778</v>
      </c>
    </row>
    <row r="225" spans="1:6">
      <c r="A225" s="21" t="s">
        <v>5567</v>
      </c>
      <c r="B225" s="21" t="s">
        <v>40891</v>
      </c>
      <c r="C225" s="21" t="s">
        <v>4338</v>
      </c>
      <c r="D225" s="21">
        <v>0.16</v>
      </c>
      <c r="E225" s="21">
        <v>0</v>
      </c>
      <c r="F225" s="21" t="s">
        <v>2778</v>
      </c>
    </row>
    <row r="226" spans="1:6">
      <c r="A226" s="21" t="s">
        <v>5568</v>
      </c>
      <c r="B226" s="21" t="s">
        <v>40890</v>
      </c>
      <c r="C226" s="21" t="s">
        <v>41076</v>
      </c>
      <c r="D226" s="21">
        <v>0</v>
      </c>
      <c r="E226" s="21">
        <v>6</v>
      </c>
      <c r="F226" s="21" t="s">
        <v>2778</v>
      </c>
    </row>
    <row r="227" spans="1:6">
      <c r="A227" s="21" t="s">
        <v>5569</v>
      </c>
      <c r="B227" s="21" t="s">
        <v>40890</v>
      </c>
      <c r="C227" s="21" t="s">
        <v>4450</v>
      </c>
      <c r="D227" s="21">
        <v>0</v>
      </c>
      <c r="E227" s="21">
        <v>3</v>
      </c>
      <c r="F227" s="21" t="s">
        <v>2778</v>
      </c>
    </row>
    <row r="228" spans="1:6">
      <c r="A228" s="21" t="s">
        <v>5570</v>
      </c>
      <c r="B228" s="21" t="s">
        <v>40890</v>
      </c>
      <c r="C228" s="21" t="s">
        <v>4393</v>
      </c>
      <c r="D228" s="21">
        <v>0</v>
      </c>
      <c r="E228" s="21">
        <v>5</v>
      </c>
      <c r="F228" s="21" t="s">
        <v>2778</v>
      </c>
    </row>
    <row r="229" spans="1:6">
      <c r="A229" s="21" t="s">
        <v>5571</v>
      </c>
      <c r="B229" s="21" t="s">
        <v>40890</v>
      </c>
      <c r="C229" s="21" t="s">
        <v>41077</v>
      </c>
      <c r="D229" s="21">
        <v>0</v>
      </c>
      <c r="E229" s="21">
        <v>10</v>
      </c>
      <c r="F229" s="21" t="s">
        <v>2778</v>
      </c>
    </row>
    <row r="230" spans="1:6">
      <c r="A230" s="21" t="s">
        <v>5572</v>
      </c>
      <c r="B230" s="21" t="s">
        <v>40891</v>
      </c>
      <c r="C230" s="21" t="s">
        <v>41078</v>
      </c>
      <c r="D230" s="21">
        <v>0.28000000000000003</v>
      </c>
      <c r="E230" s="21">
        <v>0</v>
      </c>
      <c r="F230" s="21" t="s">
        <v>2778</v>
      </c>
    </row>
    <row r="231" spans="1:6">
      <c r="A231" s="21" t="s">
        <v>5573</v>
      </c>
      <c r="B231" s="21" t="s">
        <v>40890</v>
      </c>
      <c r="C231" s="21" t="s">
        <v>41079</v>
      </c>
      <c r="D231" s="21">
        <v>0</v>
      </c>
      <c r="E231" s="21">
        <v>10</v>
      </c>
      <c r="F231" s="21" t="s">
        <v>2778</v>
      </c>
    </row>
    <row r="232" spans="1:6">
      <c r="A232" s="21" t="s">
        <v>5574</v>
      </c>
      <c r="B232" s="21" t="s">
        <v>40891</v>
      </c>
      <c r="C232" s="21" t="s">
        <v>41080</v>
      </c>
      <c r="D232" s="21">
        <v>1</v>
      </c>
      <c r="E232" s="21">
        <v>0</v>
      </c>
      <c r="F232" s="21" t="s">
        <v>2778</v>
      </c>
    </row>
    <row r="233" spans="1:6">
      <c r="A233" s="21" t="s">
        <v>5575</v>
      </c>
      <c r="B233" s="21" t="s">
        <v>40890</v>
      </c>
      <c r="C233" s="21" t="s">
        <v>41081</v>
      </c>
      <c r="D233" s="21">
        <v>0</v>
      </c>
      <c r="E233" s="21">
        <v>3</v>
      </c>
      <c r="F233" s="21" t="s">
        <v>2778</v>
      </c>
    </row>
    <row r="234" spans="1:6">
      <c r="A234" s="21" t="s">
        <v>5576</v>
      </c>
      <c r="B234" s="21" t="s">
        <v>40894</v>
      </c>
      <c r="C234" s="21" t="s">
        <v>41082</v>
      </c>
      <c r="D234" s="21">
        <v>0.04</v>
      </c>
      <c r="E234" s="21">
        <v>0</v>
      </c>
      <c r="F234" s="21" t="s">
        <v>2778</v>
      </c>
    </row>
    <row r="235" spans="1:6">
      <c r="A235" s="21" t="s">
        <v>5577</v>
      </c>
      <c r="B235" s="21" t="s">
        <v>40890</v>
      </c>
      <c r="C235" s="21" t="s">
        <v>41083</v>
      </c>
      <c r="D235" s="21">
        <v>0</v>
      </c>
      <c r="E235" s="21">
        <v>5</v>
      </c>
      <c r="F235" s="21" t="s">
        <v>2778</v>
      </c>
    </row>
    <row r="236" spans="1:6">
      <c r="A236" s="21" t="s">
        <v>5578</v>
      </c>
      <c r="B236" s="21" t="s">
        <v>40895</v>
      </c>
      <c r="C236" s="21" t="s">
        <v>4353</v>
      </c>
      <c r="D236" s="21">
        <v>0.04</v>
      </c>
      <c r="E236" s="21">
        <v>0</v>
      </c>
      <c r="F236" s="21" t="s">
        <v>2778</v>
      </c>
    </row>
    <row r="237" spans="1:6">
      <c r="A237" s="21" t="s">
        <v>5579</v>
      </c>
      <c r="B237" s="21" t="s">
        <v>40891</v>
      </c>
      <c r="C237" s="21" t="s">
        <v>4393</v>
      </c>
      <c r="D237" s="21">
        <v>1</v>
      </c>
      <c r="E237" s="21">
        <v>0</v>
      </c>
      <c r="F237" s="21" t="s">
        <v>2778</v>
      </c>
    </row>
    <row r="238" spans="1:6">
      <c r="A238" s="21" t="s">
        <v>5580</v>
      </c>
      <c r="B238" s="21" t="s">
        <v>40891</v>
      </c>
      <c r="C238" s="21" t="s">
        <v>41084</v>
      </c>
      <c r="D238" s="21">
        <v>1</v>
      </c>
      <c r="E238" s="21">
        <v>0</v>
      </c>
      <c r="F238" s="21" t="s">
        <v>2778</v>
      </c>
    </row>
    <row r="239" spans="1:6">
      <c r="A239" s="21" t="s">
        <v>5581</v>
      </c>
      <c r="B239" s="21" t="s">
        <v>40890</v>
      </c>
      <c r="C239" s="21" t="s">
        <v>41085</v>
      </c>
      <c r="D239" s="21">
        <v>0</v>
      </c>
      <c r="E239" s="21">
        <v>3</v>
      </c>
      <c r="F239" s="21" t="s">
        <v>2778</v>
      </c>
    </row>
    <row r="240" spans="1:6">
      <c r="A240" s="21" t="s">
        <v>5582</v>
      </c>
      <c r="B240" s="21" t="s">
        <v>40890</v>
      </c>
      <c r="C240" s="21" t="s">
        <v>41086</v>
      </c>
      <c r="D240" s="21">
        <v>0</v>
      </c>
      <c r="E240" s="21">
        <v>5</v>
      </c>
      <c r="F240" s="21" t="s">
        <v>2778</v>
      </c>
    </row>
    <row r="241" spans="1:6">
      <c r="A241" s="21" t="s">
        <v>5583</v>
      </c>
      <c r="B241" s="21" t="s">
        <v>40890</v>
      </c>
      <c r="C241" s="21" t="s">
        <v>5231</v>
      </c>
      <c r="D241" s="21">
        <v>0</v>
      </c>
      <c r="E241" s="21">
        <v>5</v>
      </c>
      <c r="F241" s="21" t="s">
        <v>2778</v>
      </c>
    </row>
    <row r="242" spans="1:6">
      <c r="A242" s="21" t="s">
        <v>5584</v>
      </c>
      <c r="B242" s="21" t="s">
        <v>40893</v>
      </c>
      <c r="C242" s="21" t="s">
        <v>4357</v>
      </c>
      <c r="D242" s="21">
        <v>0.04</v>
      </c>
      <c r="E242" s="21">
        <v>0</v>
      </c>
      <c r="F242" s="21" t="s">
        <v>2778</v>
      </c>
    </row>
    <row r="243" spans="1:6">
      <c r="A243" s="21" t="s">
        <v>5585</v>
      </c>
      <c r="B243" s="21" t="s">
        <v>40891</v>
      </c>
      <c r="C243" s="21" t="s">
        <v>4587</v>
      </c>
      <c r="D243" s="21">
        <v>0.28000000000000003</v>
      </c>
      <c r="E243" s="21">
        <v>0</v>
      </c>
      <c r="F243" s="21" t="s">
        <v>2778</v>
      </c>
    </row>
    <row r="244" spans="1:6">
      <c r="A244" s="21" t="s">
        <v>5586</v>
      </c>
      <c r="B244" s="21" t="s">
        <v>40891</v>
      </c>
      <c r="C244" s="21" t="s">
        <v>41087</v>
      </c>
      <c r="D244" s="21">
        <v>0.28000000000000003</v>
      </c>
      <c r="E244" s="21">
        <v>0</v>
      </c>
      <c r="F244" s="21" t="s">
        <v>2778</v>
      </c>
    </row>
    <row r="245" spans="1:6">
      <c r="A245" s="21" t="s">
        <v>5587</v>
      </c>
      <c r="B245" s="21" t="s">
        <v>40891</v>
      </c>
      <c r="C245" s="21" t="s">
        <v>41088</v>
      </c>
      <c r="D245" s="21">
        <v>1</v>
      </c>
      <c r="E245" s="21">
        <v>0</v>
      </c>
      <c r="F245" s="21" t="s">
        <v>2778</v>
      </c>
    </row>
    <row r="246" spans="1:6">
      <c r="A246" s="21" t="s">
        <v>5588</v>
      </c>
      <c r="B246" s="21" t="s">
        <v>40891</v>
      </c>
      <c r="C246" s="21" t="s">
        <v>41089</v>
      </c>
      <c r="D246" s="21">
        <v>1</v>
      </c>
      <c r="E246" s="21">
        <v>0</v>
      </c>
      <c r="F246" s="21" t="s">
        <v>2778</v>
      </c>
    </row>
    <row r="247" spans="1:6">
      <c r="A247" s="21" t="s">
        <v>5589</v>
      </c>
      <c r="B247" s="21" t="s">
        <v>40891</v>
      </c>
      <c r="C247" s="21" t="s">
        <v>41090</v>
      </c>
      <c r="D247" s="21">
        <v>1</v>
      </c>
      <c r="E247" s="21">
        <v>0</v>
      </c>
      <c r="F247" s="21" t="s">
        <v>2778</v>
      </c>
    </row>
    <row r="248" spans="1:6">
      <c r="A248" s="21" t="s">
        <v>5590</v>
      </c>
      <c r="B248" s="21" t="s">
        <v>40890</v>
      </c>
      <c r="C248" s="21" t="s">
        <v>41091</v>
      </c>
      <c r="D248" s="21">
        <v>0</v>
      </c>
      <c r="E248" s="21">
        <v>8</v>
      </c>
      <c r="F248" s="21" t="s">
        <v>2778</v>
      </c>
    </row>
    <row r="249" spans="1:6">
      <c r="A249" s="21" t="s">
        <v>5591</v>
      </c>
      <c r="B249" s="21" t="s">
        <v>40891</v>
      </c>
      <c r="C249" s="21" t="s">
        <v>41092</v>
      </c>
      <c r="D249" s="21">
        <v>1</v>
      </c>
      <c r="E249" s="21">
        <v>0</v>
      </c>
      <c r="F249" s="21" t="s">
        <v>2778</v>
      </c>
    </row>
    <row r="250" spans="1:6">
      <c r="A250" s="21" t="s">
        <v>5592</v>
      </c>
      <c r="B250" s="21" t="s">
        <v>40890</v>
      </c>
      <c r="C250" s="21" t="s">
        <v>4395</v>
      </c>
      <c r="D250" s="21">
        <v>0</v>
      </c>
      <c r="E250" s="21">
        <v>3</v>
      </c>
      <c r="F250" s="21" t="s">
        <v>2778</v>
      </c>
    </row>
    <row r="251" spans="1:6">
      <c r="A251" s="21" t="s">
        <v>5593</v>
      </c>
      <c r="B251" s="21" t="s">
        <v>40891</v>
      </c>
      <c r="C251" s="21" t="s">
        <v>4933</v>
      </c>
      <c r="D251" s="21">
        <v>1</v>
      </c>
      <c r="E251" s="21">
        <v>0</v>
      </c>
      <c r="F251" s="21" t="s">
        <v>2778</v>
      </c>
    </row>
    <row r="252" spans="1:6">
      <c r="A252" s="21" t="s">
        <v>5594</v>
      </c>
      <c r="B252" s="21" t="s">
        <v>40891</v>
      </c>
      <c r="C252" s="21" t="s">
        <v>41093</v>
      </c>
      <c r="D252" s="21">
        <v>1</v>
      </c>
      <c r="E252" s="21">
        <v>0</v>
      </c>
      <c r="F252" s="21" t="s">
        <v>2778</v>
      </c>
    </row>
    <row r="253" spans="1:6">
      <c r="A253" s="21" t="s">
        <v>5595</v>
      </c>
      <c r="B253" s="21" t="s">
        <v>40893</v>
      </c>
      <c r="C253" s="21" t="s">
        <v>5191</v>
      </c>
      <c r="D253" s="21">
        <v>0.04</v>
      </c>
      <c r="E253" s="21">
        <v>0</v>
      </c>
      <c r="F253" s="21" t="s">
        <v>2778</v>
      </c>
    </row>
    <row r="254" spans="1:6">
      <c r="A254" s="21" t="s">
        <v>5596</v>
      </c>
      <c r="B254" s="21" t="s">
        <v>40891</v>
      </c>
      <c r="C254" s="21" t="s">
        <v>4464</v>
      </c>
      <c r="D254" s="21">
        <v>0.24</v>
      </c>
      <c r="E254" s="21">
        <v>0</v>
      </c>
      <c r="F254" s="21" t="s">
        <v>2778</v>
      </c>
    </row>
    <row r="255" spans="1:6">
      <c r="A255" s="21" t="s">
        <v>2769</v>
      </c>
      <c r="B255" s="21" t="s">
        <v>40899</v>
      </c>
      <c r="C255" s="21" t="s">
        <v>41094</v>
      </c>
      <c r="D255" s="21">
        <v>0.8</v>
      </c>
      <c r="E255" s="21">
        <v>5</v>
      </c>
      <c r="F255" s="21" t="s">
        <v>2778</v>
      </c>
    </row>
    <row r="256" spans="1:6">
      <c r="A256" s="21" t="s">
        <v>5597</v>
      </c>
      <c r="B256" s="21" t="s">
        <v>40890</v>
      </c>
      <c r="C256" s="21" t="s">
        <v>41095</v>
      </c>
      <c r="D256" s="21">
        <v>0</v>
      </c>
      <c r="E256" s="21">
        <v>5</v>
      </c>
      <c r="F256" s="21" t="s">
        <v>2778</v>
      </c>
    </row>
    <row r="257" spans="1:6">
      <c r="A257" s="21" t="s">
        <v>5598</v>
      </c>
      <c r="B257" s="21" t="s">
        <v>40891</v>
      </c>
      <c r="C257" s="21" t="s">
        <v>41096</v>
      </c>
      <c r="D257" s="21">
        <v>1</v>
      </c>
      <c r="E257" s="21">
        <v>0</v>
      </c>
      <c r="F257" s="21" t="s">
        <v>2778</v>
      </c>
    </row>
    <row r="258" spans="1:6">
      <c r="A258" s="21" t="s">
        <v>5599</v>
      </c>
      <c r="B258" s="21" t="s">
        <v>40890</v>
      </c>
      <c r="C258" s="21" t="s">
        <v>41093</v>
      </c>
      <c r="D258" s="21">
        <v>0</v>
      </c>
      <c r="E258" s="21">
        <v>5</v>
      </c>
      <c r="F258" s="21" t="s">
        <v>2778</v>
      </c>
    </row>
    <row r="259" spans="1:6">
      <c r="A259" s="21" t="s">
        <v>5600</v>
      </c>
      <c r="B259" s="21" t="s">
        <v>40891</v>
      </c>
      <c r="C259" s="21" t="s">
        <v>41097</v>
      </c>
      <c r="D259" s="21">
        <v>0.2</v>
      </c>
      <c r="E259" s="21">
        <v>0</v>
      </c>
      <c r="F259" s="21" t="s">
        <v>2778</v>
      </c>
    </row>
    <row r="260" spans="1:6">
      <c r="A260" s="21" t="s">
        <v>5601</v>
      </c>
      <c r="B260" s="21" t="s">
        <v>40890</v>
      </c>
      <c r="C260" s="21" t="s">
        <v>41098</v>
      </c>
      <c r="D260" s="21">
        <v>0</v>
      </c>
      <c r="E260" s="21">
        <v>5</v>
      </c>
      <c r="F260" s="21" t="s">
        <v>2778</v>
      </c>
    </row>
    <row r="261" spans="1:6">
      <c r="A261" s="21" t="s">
        <v>5602</v>
      </c>
      <c r="B261" s="21" t="s">
        <v>40890</v>
      </c>
      <c r="C261" s="21" t="s">
        <v>4464</v>
      </c>
      <c r="D261" s="21">
        <v>0</v>
      </c>
      <c r="E261" s="21">
        <v>3</v>
      </c>
      <c r="F261" s="21" t="s">
        <v>2778</v>
      </c>
    </row>
    <row r="262" spans="1:6">
      <c r="A262" s="21" t="s">
        <v>5603</v>
      </c>
      <c r="B262" s="21" t="s">
        <v>40891</v>
      </c>
      <c r="C262" s="21" t="s">
        <v>41099</v>
      </c>
      <c r="D262" s="21">
        <v>0.18</v>
      </c>
      <c r="E262" s="21">
        <v>0</v>
      </c>
      <c r="F262" s="21" t="s">
        <v>2778</v>
      </c>
    </row>
    <row r="263" spans="1:6">
      <c r="A263" s="21" t="s">
        <v>5604</v>
      </c>
      <c r="B263" s="21" t="s">
        <v>40891</v>
      </c>
      <c r="C263" s="21" t="s">
        <v>4399</v>
      </c>
      <c r="D263" s="21">
        <v>0.2</v>
      </c>
      <c r="E263" s="21">
        <v>0</v>
      </c>
      <c r="F263" s="21" t="s">
        <v>2778</v>
      </c>
    </row>
    <row r="264" spans="1:6">
      <c r="A264" s="21" t="s">
        <v>5605</v>
      </c>
      <c r="B264" s="21" t="s">
        <v>40890</v>
      </c>
      <c r="C264" s="21" t="s">
        <v>4617</v>
      </c>
      <c r="D264" s="21">
        <v>0</v>
      </c>
      <c r="E264" s="21">
        <v>5</v>
      </c>
      <c r="F264" s="21" t="s">
        <v>2778</v>
      </c>
    </row>
    <row r="265" spans="1:6">
      <c r="A265" s="21" t="s">
        <v>5606</v>
      </c>
      <c r="B265" s="21" t="s">
        <v>40894</v>
      </c>
      <c r="C265" s="21" t="s">
        <v>41100</v>
      </c>
      <c r="D265" s="21">
        <v>0.04</v>
      </c>
      <c r="E265" s="21">
        <v>0</v>
      </c>
      <c r="F265" s="21" t="s">
        <v>2778</v>
      </c>
    </row>
    <row r="266" spans="1:6">
      <c r="A266" s="21" t="s">
        <v>5607</v>
      </c>
      <c r="B266" s="21" t="s">
        <v>40893</v>
      </c>
      <c r="C266" s="21" t="s">
        <v>41101</v>
      </c>
      <c r="D266" s="21">
        <v>0.04</v>
      </c>
      <c r="E266" s="21">
        <v>0</v>
      </c>
      <c r="F266" s="21" t="s">
        <v>2778</v>
      </c>
    </row>
    <row r="267" spans="1:6">
      <c r="A267" s="21" t="s">
        <v>5608</v>
      </c>
      <c r="B267" s="21" t="s">
        <v>40891</v>
      </c>
      <c r="C267" s="21" t="s">
        <v>41102</v>
      </c>
      <c r="D267" s="21">
        <v>0.5</v>
      </c>
      <c r="E267" s="21">
        <v>0</v>
      </c>
      <c r="F267" s="21" t="s">
        <v>2778</v>
      </c>
    </row>
    <row r="268" spans="1:6">
      <c r="A268" s="21" t="s">
        <v>5609</v>
      </c>
      <c r="B268" s="21" t="s">
        <v>40891</v>
      </c>
      <c r="C268" s="21" t="s">
        <v>41103</v>
      </c>
      <c r="D268" s="21">
        <v>1</v>
      </c>
      <c r="E268" s="21">
        <v>0</v>
      </c>
      <c r="F268" s="21" t="s">
        <v>2778</v>
      </c>
    </row>
    <row r="269" spans="1:6">
      <c r="A269" s="21" t="s">
        <v>5610</v>
      </c>
      <c r="B269" s="21" t="s">
        <v>40893</v>
      </c>
      <c r="C269" s="21" t="s">
        <v>4353</v>
      </c>
      <c r="D269" s="21">
        <v>0.04</v>
      </c>
      <c r="E269" s="21">
        <v>0</v>
      </c>
      <c r="F269" s="21" t="s">
        <v>2778</v>
      </c>
    </row>
    <row r="270" spans="1:6">
      <c r="A270" s="21" t="s">
        <v>5611</v>
      </c>
      <c r="B270" s="21" t="s">
        <v>40890</v>
      </c>
      <c r="C270" s="21" t="s">
        <v>41104</v>
      </c>
      <c r="D270" s="21">
        <v>0</v>
      </c>
      <c r="E270" s="21">
        <v>3</v>
      </c>
      <c r="F270" s="21" t="s">
        <v>2778</v>
      </c>
    </row>
    <row r="271" spans="1:6">
      <c r="A271" s="21" t="s">
        <v>5612</v>
      </c>
      <c r="B271" s="21" t="s">
        <v>40890</v>
      </c>
      <c r="C271" s="21" t="s">
        <v>41105</v>
      </c>
      <c r="D271" s="21">
        <v>0</v>
      </c>
      <c r="E271" s="21">
        <v>5</v>
      </c>
      <c r="F271" s="21" t="s">
        <v>2778</v>
      </c>
    </row>
    <row r="272" spans="1:6">
      <c r="A272" s="21" t="s">
        <v>5613</v>
      </c>
      <c r="B272" s="21" t="s">
        <v>40890</v>
      </c>
      <c r="C272" s="21" t="s">
        <v>41106</v>
      </c>
      <c r="D272" s="21">
        <v>0</v>
      </c>
      <c r="E272" s="21">
        <v>5</v>
      </c>
      <c r="F272" s="21" t="s">
        <v>2778</v>
      </c>
    </row>
    <row r="273" spans="1:6">
      <c r="A273" s="21" t="s">
        <v>5614</v>
      </c>
      <c r="B273" s="21" t="s">
        <v>40891</v>
      </c>
      <c r="C273" s="21" t="s">
        <v>41107</v>
      </c>
      <c r="D273" s="21">
        <v>1</v>
      </c>
      <c r="E273" s="21">
        <v>0</v>
      </c>
      <c r="F273" s="21" t="s">
        <v>2778</v>
      </c>
    </row>
    <row r="274" spans="1:6">
      <c r="A274" s="21" t="s">
        <v>5615</v>
      </c>
      <c r="B274" s="21" t="s">
        <v>40891</v>
      </c>
      <c r="C274" s="21" t="s">
        <v>5156</v>
      </c>
      <c r="D274" s="21">
        <v>0.12</v>
      </c>
      <c r="E274" s="21">
        <v>0</v>
      </c>
      <c r="F274" s="21" t="s">
        <v>2778</v>
      </c>
    </row>
    <row r="275" spans="1:6">
      <c r="A275" s="21" t="s">
        <v>5616</v>
      </c>
      <c r="B275" s="21" t="s">
        <v>40891</v>
      </c>
      <c r="C275" s="21" t="s">
        <v>41108</v>
      </c>
      <c r="D275" s="21">
        <v>1</v>
      </c>
      <c r="E275" s="21">
        <v>0</v>
      </c>
      <c r="F275" s="21" t="s">
        <v>2778</v>
      </c>
    </row>
    <row r="276" spans="1:6">
      <c r="A276" s="21" t="s">
        <v>5617</v>
      </c>
      <c r="B276" s="21" t="s">
        <v>40890</v>
      </c>
      <c r="C276" s="21" t="s">
        <v>4335</v>
      </c>
      <c r="D276" s="21">
        <v>0</v>
      </c>
      <c r="E276" s="21">
        <v>3</v>
      </c>
      <c r="F276" s="21" t="s">
        <v>2778</v>
      </c>
    </row>
    <row r="277" spans="1:6">
      <c r="A277" s="21" t="s">
        <v>5618</v>
      </c>
      <c r="B277" s="21" t="s">
        <v>40891</v>
      </c>
      <c r="C277" s="21" t="s">
        <v>41109</v>
      </c>
      <c r="D277" s="21">
        <v>1</v>
      </c>
      <c r="E277" s="21">
        <v>0</v>
      </c>
      <c r="F277" s="21" t="s">
        <v>2778</v>
      </c>
    </row>
    <row r="278" spans="1:6">
      <c r="A278" s="21" t="s">
        <v>5619</v>
      </c>
      <c r="B278" s="21" t="s">
        <v>40891</v>
      </c>
      <c r="C278" s="21" t="s">
        <v>41110</v>
      </c>
      <c r="D278" s="21">
        <v>1</v>
      </c>
      <c r="E278" s="21">
        <v>0</v>
      </c>
      <c r="F278" s="21" t="s">
        <v>2778</v>
      </c>
    </row>
    <row r="279" spans="1:6">
      <c r="A279" s="21" t="s">
        <v>5620</v>
      </c>
      <c r="B279" s="21" t="s">
        <v>40891</v>
      </c>
      <c r="C279" s="21" t="s">
        <v>41111</v>
      </c>
      <c r="D279" s="21">
        <v>1</v>
      </c>
      <c r="E279" s="21">
        <v>0</v>
      </c>
      <c r="F279" s="21" t="s">
        <v>2778</v>
      </c>
    </row>
    <row r="280" spans="1:6">
      <c r="A280" s="21" t="s">
        <v>5621</v>
      </c>
      <c r="B280" s="21" t="s">
        <v>40891</v>
      </c>
      <c r="C280" s="21" t="s">
        <v>41112</v>
      </c>
      <c r="D280" s="21">
        <v>0.5</v>
      </c>
      <c r="E280" s="21">
        <v>0</v>
      </c>
      <c r="F280" s="21" t="s">
        <v>2778</v>
      </c>
    </row>
    <row r="281" spans="1:6">
      <c r="A281" s="21" t="s">
        <v>5622</v>
      </c>
      <c r="B281" s="21" t="s">
        <v>40890</v>
      </c>
      <c r="C281" s="21" t="s">
        <v>41113</v>
      </c>
      <c r="D281" s="21">
        <v>0</v>
      </c>
      <c r="E281" s="21">
        <v>8</v>
      </c>
      <c r="F281" s="21" t="s">
        <v>2778</v>
      </c>
    </row>
    <row r="282" spans="1:6">
      <c r="A282" s="21" t="s">
        <v>5623</v>
      </c>
      <c r="B282" s="21" t="s">
        <v>40890</v>
      </c>
      <c r="C282" s="21" t="s">
        <v>41114</v>
      </c>
      <c r="D282" s="21">
        <v>0</v>
      </c>
      <c r="E282" s="21">
        <v>5</v>
      </c>
      <c r="F282" s="21" t="s">
        <v>2778</v>
      </c>
    </row>
    <row r="283" spans="1:6">
      <c r="A283" s="21" t="s">
        <v>5624</v>
      </c>
      <c r="B283" s="21" t="s">
        <v>40891</v>
      </c>
      <c r="C283" s="21" t="s">
        <v>41115</v>
      </c>
      <c r="D283" s="21">
        <v>1</v>
      </c>
      <c r="E283" s="21">
        <v>0</v>
      </c>
      <c r="F283" s="21" t="s">
        <v>2778</v>
      </c>
    </row>
    <row r="284" spans="1:6">
      <c r="A284" s="21" t="s">
        <v>5625</v>
      </c>
      <c r="B284" s="21" t="s">
        <v>40890</v>
      </c>
      <c r="C284" s="21" t="s">
        <v>41116</v>
      </c>
      <c r="D284" s="21">
        <v>0</v>
      </c>
      <c r="E284" s="21">
        <v>5</v>
      </c>
      <c r="F284" s="21" t="s">
        <v>2778</v>
      </c>
    </row>
    <row r="285" spans="1:6">
      <c r="A285" s="21" t="s">
        <v>5626</v>
      </c>
      <c r="B285" s="21" t="s">
        <v>40891</v>
      </c>
      <c r="C285" s="21" t="s">
        <v>41117</v>
      </c>
      <c r="D285" s="21">
        <v>1</v>
      </c>
      <c r="E285" s="21">
        <v>0</v>
      </c>
      <c r="F285" s="21" t="s">
        <v>2778</v>
      </c>
    </row>
    <row r="286" spans="1:6">
      <c r="A286" s="21" t="s">
        <v>5627</v>
      </c>
      <c r="B286" s="21" t="s">
        <v>40890</v>
      </c>
      <c r="C286" s="21" t="s">
        <v>41118</v>
      </c>
      <c r="D286" s="21">
        <v>0</v>
      </c>
      <c r="E286" s="21">
        <v>3</v>
      </c>
      <c r="F286" s="21" t="s">
        <v>2778</v>
      </c>
    </row>
    <row r="287" spans="1:6">
      <c r="A287" s="21" t="s">
        <v>5628</v>
      </c>
      <c r="B287" s="21" t="s">
        <v>40891</v>
      </c>
      <c r="C287" s="21" t="s">
        <v>4450</v>
      </c>
      <c r="D287" s="21">
        <v>0.14000000000000001</v>
      </c>
      <c r="E287" s="21">
        <v>0</v>
      </c>
      <c r="F287" s="21" t="s">
        <v>2778</v>
      </c>
    </row>
    <row r="288" spans="1:6">
      <c r="A288" s="21" t="s">
        <v>5629</v>
      </c>
      <c r="B288" s="21" t="s">
        <v>40890</v>
      </c>
      <c r="C288" s="21" t="s">
        <v>4865</v>
      </c>
      <c r="D288" s="21">
        <v>0</v>
      </c>
      <c r="E288" s="21">
        <v>5</v>
      </c>
      <c r="F288" s="21" t="s">
        <v>2778</v>
      </c>
    </row>
    <row r="289" spans="1:6">
      <c r="A289" s="21" t="s">
        <v>5630</v>
      </c>
      <c r="B289" s="21" t="s">
        <v>40891</v>
      </c>
      <c r="C289" s="21" t="s">
        <v>4494</v>
      </c>
      <c r="D289" s="21">
        <v>0.28000000000000003</v>
      </c>
      <c r="E289" s="21">
        <v>0</v>
      </c>
      <c r="F289" s="21" t="s">
        <v>2778</v>
      </c>
    </row>
    <row r="290" spans="1:6">
      <c r="A290" s="21" t="s">
        <v>5631</v>
      </c>
      <c r="B290" s="21" t="s">
        <v>40893</v>
      </c>
      <c r="C290" s="21" t="s">
        <v>41119</v>
      </c>
      <c r="D290" s="21">
        <v>0.04</v>
      </c>
      <c r="E290" s="21">
        <v>0</v>
      </c>
      <c r="F290" s="21" t="s">
        <v>2778</v>
      </c>
    </row>
    <row r="291" spans="1:6">
      <c r="A291" s="21" t="s">
        <v>5632</v>
      </c>
      <c r="B291" s="21" t="s">
        <v>40893</v>
      </c>
      <c r="C291" s="21" t="s">
        <v>41120</v>
      </c>
      <c r="D291" s="21">
        <v>0.04</v>
      </c>
      <c r="E291" s="21">
        <v>0</v>
      </c>
      <c r="F291" s="21" t="s">
        <v>2778</v>
      </c>
    </row>
    <row r="292" spans="1:6">
      <c r="A292" s="21" t="s">
        <v>5633</v>
      </c>
      <c r="B292" s="21" t="s">
        <v>40891</v>
      </c>
      <c r="C292" s="21" t="s">
        <v>41121</v>
      </c>
      <c r="D292" s="21">
        <v>0.36</v>
      </c>
      <c r="E292" s="21">
        <v>0</v>
      </c>
      <c r="F292" s="21" t="s">
        <v>2778</v>
      </c>
    </row>
    <row r="293" spans="1:6">
      <c r="A293" s="21" t="s">
        <v>5634</v>
      </c>
      <c r="B293" s="21" t="s">
        <v>40891</v>
      </c>
      <c r="C293" s="21" t="s">
        <v>41122</v>
      </c>
      <c r="D293" s="21">
        <v>1</v>
      </c>
      <c r="E293" s="21">
        <v>0</v>
      </c>
      <c r="F293" s="21" t="s">
        <v>2778</v>
      </c>
    </row>
    <row r="294" spans="1:6">
      <c r="A294" s="21" t="s">
        <v>5635</v>
      </c>
      <c r="B294" s="21" t="s">
        <v>40890</v>
      </c>
      <c r="C294" s="21" t="s">
        <v>41123</v>
      </c>
      <c r="D294" s="21">
        <v>0</v>
      </c>
      <c r="E294" s="21">
        <v>3</v>
      </c>
      <c r="F294" s="21" t="s">
        <v>2778</v>
      </c>
    </row>
    <row r="295" spans="1:6">
      <c r="A295" s="21" t="s">
        <v>5636</v>
      </c>
      <c r="B295" s="21" t="s">
        <v>40890</v>
      </c>
      <c r="C295" s="21" t="s">
        <v>40953</v>
      </c>
      <c r="D295" s="21">
        <v>0</v>
      </c>
      <c r="E295" s="21">
        <v>5</v>
      </c>
      <c r="F295" s="21" t="s">
        <v>2778</v>
      </c>
    </row>
    <row r="296" spans="1:6">
      <c r="A296" s="21" t="s">
        <v>5637</v>
      </c>
      <c r="B296" s="21" t="s">
        <v>40891</v>
      </c>
      <c r="C296" s="21" t="s">
        <v>41124</v>
      </c>
      <c r="D296" s="21">
        <v>0.92</v>
      </c>
      <c r="E296" s="21">
        <v>0</v>
      </c>
      <c r="F296" s="21" t="s">
        <v>2778</v>
      </c>
    </row>
    <row r="297" spans="1:6">
      <c r="A297" s="21" t="s">
        <v>5638</v>
      </c>
      <c r="B297" s="21" t="s">
        <v>40890</v>
      </c>
      <c r="C297" s="21" t="s">
        <v>41125</v>
      </c>
      <c r="D297" s="21">
        <v>0</v>
      </c>
      <c r="E297" s="21">
        <v>5</v>
      </c>
      <c r="F297" s="21" t="s">
        <v>2778</v>
      </c>
    </row>
    <row r="298" spans="1:6">
      <c r="A298" s="21" t="s">
        <v>5639</v>
      </c>
      <c r="B298" s="21" t="s">
        <v>40894</v>
      </c>
      <c r="C298" s="21" t="s">
        <v>661</v>
      </c>
      <c r="D298" s="21">
        <v>0.04</v>
      </c>
      <c r="E298" s="21">
        <v>0</v>
      </c>
      <c r="F298" s="21" t="s">
        <v>2778</v>
      </c>
    </row>
    <row r="299" spans="1:6">
      <c r="A299" s="21" t="s">
        <v>5640</v>
      </c>
      <c r="B299" s="21" t="s">
        <v>40891</v>
      </c>
      <c r="C299" s="21" t="s">
        <v>41126</v>
      </c>
      <c r="D299" s="21">
        <v>0.2</v>
      </c>
      <c r="E299" s="21">
        <v>0</v>
      </c>
      <c r="F299" s="21" t="s">
        <v>2778</v>
      </c>
    </row>
    <row r="300" spans="1:6">
      <c r="A300" s="21" t="s">
        <v>5641</v>
      </c>
      <c r="B300" s="21" t="s">
        <v>40891</v>
      </c>
      <c r="C300" s="21" t="s">
        <v>41127</v>
      </c>
      <c r="D300" s="21">
        <v>0.16</v>
      </c>
      <c r="E300" s="21">
        <v>0</v>
      </c>
      <c r="F300" s="21" t="s">
        <v>2778</v>
      </c>
    </row>
    <row r="301" spans="1:6">
      <c r="A301" s="21" t="s">
        <v>5642</v>
      </c>
      <c r="B301" s="21" t="s">
        <v>40891</v>
      </c>
      <c r="C301" s="21" t="s">
        <v>4335</v>
      </c>
      <c r="D301" s="21">
        <v>0.28000000000000003</v>
      </c>
      <c r="E301" s="21">
        <v>0</v>
      </c>
      <c r="F301" s="21" t="s">
        <v>2778</v>
      </c>
    </row>
    <row r="302" spans="1:6">
      <c r="A302" s="21" t="s">
        <v>5643</v>
      </c>
      <c r="B302" s="21" t="s">
        <v>40891</v>
      </c>
      <c r="C302" s="21" t="s">
        <v>41128</v>
      </c>
      <c r="D302" s="21">
        <v>1</v>
      </c>
      <c r="E302" s="21">
        <v>0</v>
      </c>
      <c r="F302" s="21" t="s">
        <v>2778</v>
      </c>
    </row>
    <row r="303" spans="1:6">
      <c r="A303" s="21" t="s">
        <v>5644</v>
      </c>
      <c r="B303" s="21" t="s">
        <v>40890</v>
      </c>
      <c r="C303" s="21" t="s">
        <v>41129</v>
      </c>
      <c r="D303" s="21">
        <v>0</v>
      </c>
      <c r="E303" s="21">
        <v>3</v>
      </c>
      <c r="F303" s="21" t="s">
        <v>2778</v>
      </c>
    </row>
    <row r="304" spans="1:6">
      <c r="A304" s="21" t="s">
        <v>5645</v>
      </c>
      <c r="B304" s="21" t="s">
        <v>40891</v>
      </c>
      <c r="C304" s="21" t="s">
        <v>41130</v>
      </c>
      <c r="D304" s="21">
        <v>0.2</v>
      </c>
      <c r="E304" s="21">
        <v>0</v>
      </c>
      <c r="F304" s="21" t="s">
        <v>2778</v>
      </c>
    </row>
    <row r="305" spans="1:6">
      <c r="A305" s="21" t="s">
        <v>5646</v>
      </c>
      <c r="B305" s="21" t="s">
        <v>40891</v>
      </c>
      <c r="C305" s="21" t="s">
        <v>41131</v>
      </c>
      <c r="D305" s="21">
        <v>1</v>
      </c>
      <c r="E305" s="21">
        <v>0</v>
      </c>
      <c r="F305" s="21" t="s">
        <v>2778</v>
      </c>
    </row>
    <row r="306" spans="1:6">
      <c r="A306" s="21" t="s">
        <v>5647</v>
      </c>
      <c r="B306" s="21" t="s">
        <v>40891</v>
      </c>
      <c r="C306" s="21" t="s">
        <v>41132</v>
      </c>
      <c r="D306" s="21">
        <v>1</v>
      </c>
      <c r="E306" s="21">
        <v>0</v>
      </c>
      <c r="F306" s="21" t="s">
        <v>2778</v>
      </c>
    </row>
    <row r="307" spans="1:6">
      <c r="A307" s="21" t="s">
        <v>5648</v>
      </c>
      <c r="B307" s="21" t="s">
        <v>40891</v>
      </c>
      <c r="C307" s="21" t="s">
        <v>41133</v>
      </c>
      <c r="D307" s="21">
        <v>0.5</v>
      </c>
      <c r="E307" s="21">
        <v>0</v>
      </c>
      <c r="F307" s="21" t="s">
        <v>2778</v>
      </c>
    </row>
    <row r="308" spans="1:6">
      <c r="A308" s="21" t="s">
        <v>5649</v>
      </c>
      <c r="B308" s="21" t="s">
        <v>40891</v>
      </c>
      <c r="C308" s="21" t="s">
        <v>41134</v>
      </c>
      <c r="D308" s="21">
        <v>0.5</v>
      </c>
      <c r="E308" s="21">
        <v>0</v>
      </c>
      <c r="F308" s="21" t="s">
        <v>2778</v>
      </c>
    </row>
    <row r="309" spans="1:6">
      <c r="A309" s="21" t="s">
        <v>5650</v>
      </c>
      <c r="B309" s="21" t="s">
        <v>40891</v>
      </c>
      <c r="C309" s="21" t="s">
        <v>41135</v>
      </c>
      <c r="D309" s="21">
        <v>0.2</v>
      </c>
      <c r="E309" s="21">
        <v>0</v>
      </c>
      <c r="F309" s="21" t="s">
        <v>2778</v>
      </c>
    </row>
    <row r="310" spans="1:6">
      <c r="A310" s="21" t="s">
        <v>5651</v>
      </c>
      <c r="B310" s="21" t="s">
        <v>40891</v>
      </c>
      <c r="C310" s="21" t="s">
        <v>41136</v>
      </c>
      <c r="D310" s="21">
        <v>0.2</v>
      </c>
      <c r="E310" s="21">
        <v>0</v>
      </c>
      <c r="F310" s="21" t="s">
        <v>2778</v>
      </c>
    </row>
    <row r="311" spans="1:6">
      <c r="A311" s="21" t="s">
        <v>5652</v>
      </c>
      <c r="B311" s="21" t="s">
        <v>40891</v>
      </c>
      <c r="C311" s="21" t="s">
        <v>41137</v>
      </c>
      <c r="D311" s="21">
        <v>0.2</v>
      </c>
      <c r="E311" s="21">
        <v>0</v>
      </c>
      <c r="F311" s="21" t="s">
        <v>2778</v>
      </c>
    </row>
    <row r="312" spans="1:6">
      <c r="A312" s="21" t="s">
        <v>5653</v>
      </c>
      <c r="B312" s="21" t="s">
        <v>40891</v>
      </c>
      <c r="C312" s="21" t="s">
        <v>41138</v>
      </c>
      <c r="D312" s="21">
        <v>1</v>
      </c>
      <c r="E312" s="21">
        <v>0</v>
      </c>
      <c r="F312" s="21" t="s">
        <v>2778</v>
      </c>
    </row>
    <row r="313" spans="1:6">
      <c r="A313" s="21" t="s">
        <v>5654</v>
      </c>
      <c r="B313" s="21" t="s">
        <v>40891</v>
      </c>
      <c r="C313" s="21" t="s">
        <v>41139</v>
      </c>
      <c r="D313" s="21">
        <v>0.22</v>
      </c>
      <c r="E313" s="21">
        <v>0</v>
      </c>
      <c r="F313" s="21" t="s">
        <v>2778</v>
      </c>
    </row>
    <row r="314" spans="1:6">
      <c r="A314" s="21" t="s">
        <v>5655</v>
      </c>
      <c r="B314" s="21" t="s">
        <v>40890</v>
      </c>
      <c r="C314" s="21" t="s">
        <v>41140</v>
      </c>
      <c r="D314" s="21">
        <v>0</v>
      </c>
      <c r="E314" s="21">
        <v>5</v>
      </c>
      <c r="F314" s="21" t="s">
        <v>2778</v>
      </c>
    </row>
    <row r="315" spans="1:6">
      <c r="A315" s="21" t="s">
        <v>5656</v>
      </c>
      <c r="B315" s="21" t="s">
        <v>40890</v>
      </c>
      <c r="C315" s="21" t="s">
        <v>4427</v>
      </c>
      <c r="D315" s="21">
        <v>0</v>
      </c>
      <c r="E315" s="21">
        <v>5</v>
      </c>
      <c r="F315" s="21" t="s">
        <v>2778</v>
      </c>
    </row>
    <row r="316" spans="1:6">
      <c r="A316" s="21" t="s">
        <v>5657</v>
      </c>
      <c r="B316" s="21" t="s">
        <v>40891</v>
      </c>
      <c r="C316" s="21" t="s">
        <v>41141</v>
      </c>
      <c r="D316" s="21">
        <v>0.26</v>
      </c>
      <c r="E316" s="21">
        <v>0</v>
      </c>
      <c r="F316" s="21" t="s">
        <v>2778</v>
      </c>
    </row>
    <row r="317" spans="1:6">
      <c r="A317" s="21" t="s">
        <v>5658</v>
      </c>
      <c r="B317" s="21" t="s">
        <v>40890</v>
      </c>
      <c r="C317" s="21" t="s">
        <v>41142</v>
      </c>
      <c r="D317" s="21">
        <v>0</v>
      </c>
      <c r="E317" s="21">
        <v>3</v>
      </c>
      <c r="F317" s="21" t="s">
        <v>2778</v>
      </c>
    </row>
    <row r="318" spans="1:6">
      <c r="A318" s="21" t="s">
        <v>3556</v>
      </c>
      <c r="B318" s="21" t="s">
        <v>40892</v>
      </c>
      <c r="C318" s="21" t="s">
        <v>4778</v>
      </c>
      <c r="D318" s="21">
        <v>1</v>
      </c>
      <c r="E318" s="21">
        <v>0</v>
      </c>
      <c r="F318" s="21" t="s">
        <v>2778</v>
      </c>
    </row>
    <row r="319" spans="1:6">
      <c r="A319" s="21" t="s">
        <v>5659</v>
      </c>
      <c r="B319" s="21" t="s">
        <v>40891</v>
      </c>
      <c r="C319" s="21" t="s">
        <v>4395</v>
      </c>
      <c r="D319" s="21">
        <v>0.2</v>
      </c>
      <c r="E319" s="21">
        <v>0</v>
      </c>
      <c r="F319" s="21" t="s">
        <v>2778</v>
      </c>
    </row>
    <row r="320" spans="1:6">
      <c r="A320" s="21" t="s">
        <v>5660</v>
      </c>
      <c r="B320" s="21" t="s">
        <v>40894</v>
      </c>
      <c r="C320" s="21" t="s">
        <v>41143</v>
      </c>
      <c r="D320" s="21">
        <v>0.04</v>
      </c>
      <c r="E320" s="21">
        <v>0</v>
      </c>
      <c r="F320" s="21" t="s">
        <v>2778</v>
      </c>
    </row>
    <row r="321" spans="1:6">
      <c r="A321" s="21" t="s">
        <v>5661</v>
      </c>
      <c r="B321" s="21" t="s">
        <v>40890</v>
      </c>
      <c r="C321" s="21" t="s">
        <v>41144</v>
      </c>
      <c r="D321" s="21">
        <v>0</v>
      </c>
      <c r="E321" s="21">
        <v>8</v>
      </c>
      <c r="F321" s="21" t="s">
        <v>2778</v>
      </c>
    </row>
    <row r="322" spans="1:6">
      <c r="A322" s="21" t="s">
        <v>5662</v>
      </c>
      <c r="B322" s="21" t="s">
        <v>40891</v>
      </c>
      <c r="C322" s="21" t="s">
        <v>41145</v>
      </c>
      <c r="D322" s="21">
        <v>0.32</v>
      </c>
      <c r="E322" s="21">
        <v>0</v>
      </c>
      <c r="F322" s="21" t="s">
        <v>2778</v>
      </c>
    </row>
    <row r="323" spans="1:6">
      <c r="A323" s="21" t="s">
        <v>5663</v>
      </c>
      <c r="B323" s="21" t="s">
        <v>40891</v>
      </c>
      <c r="C323" s="21" t="s">
        <v>4353</v>
      </c>
      <c r="D323" s="21">
        <v>0.12</v>
      </c>
      <c r="E323" s="21">
        <v>0</v>
      </c>
      <c r="F323" s="21" t="s">
        <v>2778</v>
      </c>
    </row>
    <row r="324" spans="1:6">
      <c r="A324" s="21" t="s">
        <v>5664</v>
      </c>
      <c r="B324" s="21" t="s">
        <v>40891</v>
      </c>
      <c r="C324" s="21" t="s">
        <v>5155</v>
      </c>
      <c r="D324" s="21">
        <v>0.12</v>
      </c>
      <c r="E324" s="21">
        <v>0</v>
      </c>
      <c r="F324" s="21" t="s">
        <v>2778</v>
      </c>
    </row>
    <row r="325" spans="1:6">
      <c r="A325" s="21" t="s">
        <v>5665</v>
      </c>
      <c r="B325" s="21" t="s">
        <v>40890</v>
      </c>
      <c r="C325" s="21" t="s">
        <v>40997</v>
      </c>
      <c r="D325" s="21">
        <v>0</v>
      </c>
      <c r="E325" s="21">
        <v>5</v>
      </c>
      <c r="F325" s="21" t="s">
        <v>2778</v>
      </c>
    </row>
    <row r="326" spans="1:6">
      <c r="A326" s="21" t="s">
        <v>5666</v>
      </c>
      <c r="B326" s="21" t="s">
        <v>40890</v>
      </c>
      <c r="C326" s="21" t="s">
        <v>41146</v>
      </c>
      <c r="D326" s="21">
        <v>0</v>
      </c>
      <c r="E326" s="21">
        <v>5</v>
      </c>
      <c r="F326" s="21" t="s">
        <v>2778</v>
      </c>
    </row>
    <row r="327" spans="1:6">
      <c r="A327" s="21" t="s">
        <v>5667</v>
      </c>
      <c r="B327" s="21" t="s">
        <v>40890</v>
      </c>
      <c r="C327" s="21" t="s">
        <v>41147</v>
      </c>
      <c r="D327" s="21">
        <v>0</v>
      </c>
      <c r="E327" s="21">
        <v>7</v>
      </c>
      <c r="F327" s="21" t="s">
        <v>2778</v>
      </c>
    </row>
    <row r="328" spans="1:6">
      <c r="A328" s="21" t="s">
        <v>5668</v>
      </c>
      <c r="B328" s="21" t="s">
        <v>40891</v>
      </c>
      <c r="C328" s="21" t="s">
        <v>4665</v>
      </c>
      <c r="D328" s="21">
        <v>0.16</v>
      </c>
      <c r="E328" s="21">
        <v>0</v>
      </c>
      <c r="F328" s="21" t="s">
        <v>2778</v>
      </c>
    </row>
    <row r="329" spans="1:6">
      <c r="A329" s="21" t="s">
        <v>5669</v>
      </c>
      <c r="B329" s="21" t="s">
        <v>40891</v>
      </c>
      <c r="C329" s="21" t="s">
        <v>4682</v>
      </c>
      <c r="D329" s="21">
        <v>0.2</v>
      </c>
      <c r="E329" s="21">
        <v>0</v>
      </c>
      <c r="F329" s="21" t="s">
        <v>2778</v>
      </c>
    </row>
    <row r="330" spans="1:6">
      <c r="A330" s="21" t="s">
        <v>5670</v>
      </c>
      <c r="B330" s="21" t="s">
        <v>40891</v>
      </c>
      <c r="C330" s="21" t="s">
        <v>41148</v>
      </c>
      <c r="D330" s="21">
        <v>1</v>
      </c>
      <c r="E330" s="21">
        <v>0</v>
      </c>
      <c r="F330" s="21" t="s">
        <v>2778</v>
      </c>
    </row>
    <row r="331" spans="1:6">
      <c r="A331" s="21" t="s">
        <v>5671</v>
      </c>
      <c r="B331" s="21" t="s">
        <v>40890</v>
      </c>
      <c r="C331" s="21" t="s">
        <v>41149</v>
      </c>
      <c r="D331" s="21">
        <v>0</v>
      </c>
      <c r="E331" s="21">
        <v>5</v>
      </c>
      <c r="F331" s="21" t="s">
        <v>2778</v>
      </c>
    </row>
    <row r="332" spans="1:6">
      <c r="A332" s="21" t="s">
        <v>5672</v>
      </c>
      <c r="B332" s="21" t="s">
        <v>40894</v>
      </c>
      <c r="C332" s="21" t="s">
        <v>4357</v>
      </c>
      <c r="D332" s="21">
        <v>0.04</v>
      </c>
      <c r="E332" s="21">
        <v>0</v>
      </c>
      <c r="F332" s="21" t="s">
        <v>2778</v>
      </c>
    </row>
    <row r="333" spans="1:6">
      <c r="A333" s="21" t="s">
        <v>3109</v>
      </c>
      <c r="B333" s="21" t="s">
        <v>40892</v>
      </c>
      <c r="C333" s="21" t="s">
        <v>4538</v>
      </c>
      <c r="D333" s="21">
        <v>0.24</v>
      </c>
      <c r="E333" s="21">
        <v>0</v>
      </c>
      <c r="F333" s="21" t="s">
        <v>2778</v>
      </c>
    </row>
    <row r="334" spans="1:6">
      <c r="A334" s="21" t="s">
        <v>5673</v>
      </c>
      <c r="B334" s="21" t="s">
        <v>40891</v>
      </c>
      <c r="C334" s="21" t="s">
        <v>41150</v>
      </c>
      <c r="D334" s="21">
        <v>0.48</v>
      </c>
      <c r="E334" s="21">
        <v>0</v>
      </c>
      <c r="F334" s="21" t="s">
        <v>2778</v>
      </c>
    </row>
    <row r="335" spans="1:6">
      <c r="A335" s="21" t="s">
        <v>5674</v>
      </c>
      <c r="B335" s="21" t="s">
        <v>40891</v>
      </c>
      <c r="C335" s="21" t="s">
        <v>40990</v>
      </c>
      <c r="D335" s="21">
        <v>0.12</v>
      </c>
      <c r="E335" s="21">
        <v>0</v>
      </c>
      <c r="F335" s="21" t="s">
        <v>2778</v>
      </c>
    </row>
    <row r="336" spans="1:6">
      <c r="A336" s="21" t="s">
        <v>5675</v>
      </c>
      <c r="B336" s="21" t="s">
        <v>40890</v>
      </c>
      <c r="C336" s="21" t="s">
        <v>41151</v>
      </c>
      <c r="D336" s="21">
        <v>0</v>
      </c>
      <c r="E336" s="21">
        <v>8</v>
      </c>
      <c r="F336" s="21" t="s">
        <v>2778</v>
      </c>
    </row>
    <row r="337" spans="1:6">
      <c r="A337" s="21" t="s">
        <v>5676</v>
      </c>
      <c r="B337" s="21" t="s">
        <v>40893</v>
      </c>
      <c r="C337" s="21" t="s">
        <v>425</v>
      </c>
      <c r="D337" s="21">
        <v>0.04</v>
      </c>
      <c r="E337" s="21">
        <v>0</v>
      </c>
      <c r="F337" s="21" t="s">
        <v>2778</v>
      </c>
    </row>
    <row r="338" spans="1:6">
      <c r="A338" s="21" t="s">
        <v>5677</v>
      </c>
      <c r="B338" s="21" t="s">
        <v>40895</v>
      </c>
      <c r="C338" s="21" t="s">
        <v>41152</v>
      </c>
      <c r="D338" s="21">
        <v>0.04</v>
      </c>
      <c r="E338" s="21">
        <v>0</v>
      </c>
      <c r="F338" s="21" t="s">
        <v>2778</v>
      </c>
    </row>
    <row r="339" spans="1:6">
      <c r="A339" s="21" t="s">
        <v>5678</v>
      </c>
      <c r="B339" s="21" t="s">
        <v>40890</v>
      </c>
      <c r="C339" s="21" t="s">
        <v>41153</v>
      </c>
      <c r="D339" s="21">
        <v>0</v>
      </c>
      <c r="E339" s="21">
        <v>5</v>
      </c>
      <c r="F339" s="21" t="s">
        <v>2778</v>
      </c>
    </row>
    <row r="340" spans="1:6">
      <c r="A340" s="21" t="s">
        <v>5679</v>
      </c>
      <c r="B340" s="21" t="s">
        <v>40893</v>
      </c>
      <c r="C340" s="21" t="s">
        <v>4492</v>
      </c>
      <c r="D340" s="21">
        <v>0.04</v>
      </c>
      <c r="E340" s="21">
        <v>0</v>
      </c>
      <c r="F340" s="21" t="s">
        <v>2778</v>
      </c>
    </row>
    <row r="341" spans="1:6">
      <c r="A341" s="21" t="s">
        <v>5680</v>
      </c>
      <c r="B341" s="21" t="s">
        <v>40891</v>
      </c>
      <c r="C341" s="21" t="s">
        <v>41154</v>
      </c>
      <c r="D341" s="21">
        <v>0.2</v>
      </c>
      <c r="E341" s="21">
        <v>0</v>
      </c>
      <c r="F341" s="21" t="s">
        <v>2778</v>
      </c>
    </row>
    <row r="342" spans="1:6">
      <c r="A342" s="21" t="s">
        <v>5681</v>
      </c>
      <c r="B342" s="21" t="s">
        <v>40890</v>
      </c>
      <c r="C342" s="21" t="s">
        <v>41155</v>
      </c>
      <c r="D342" s="21">
        <v>0</v>
      </c>
      <c r="E342" s="21">
        <v>5</v>
      </c>
      <c r="F342" s="21" t="s">
        <v>2778</v>
      </c>
    </row>
    <row r="343" spans="1:6">
      <c r="A343" s="21" t="s">
        <v>5682</v>
      </c>
      <c r="B343" s="21" t="s">
        <v>40891</v>
      </c>
      <c r="C343" s="21" t="s">
        <v>41156</v>
      </c>
      <c r="D343" s="21">
        <v>0.64</v>
      </c>
      <c r="E343" s="21">
        <v>0</v>
      </c>
      <c r="F343" s="21" t="s">
        <v>2778</v>
      </c>
    </row>
    <row r="344" spans="1:6">
      <c r="A344" s="21" t="s">
        <v>5683</v>
      </c>
      <c r="B344" s="21" t="s">
        <v>40891</v>
      </c>
      <c r="C344" s="21" t="s">
        <v>41157</v>
      </c>
      <c r="D344" s="21">
        <v>1</v>
      </c>
      <c r="E344" s="21">
        <v>0</v>
      </c>
      <c r="F344" s="21" t="s">
        <v>2778</v>
      </c>
    </row>
    <row r="345" spans="1:6">
      <c r="A345" s="21" t="s">
        <v>5684</v>
      </c>
      <c r="B345" s="21" t="s">
        <v>40891</v>
      </c>
      <c r="C345" s="21" t="s">
        <v>41158</v>
      </c>
      <c r="D345" s="21">
        <v>0.24</v>
      </c>
      <c r="E345" s="21">
        <v>0</v>
      </c>
      <c r="F345" s="21" t="s">
        <v>2778</v>
      </c>
    </row>
    <row r="346" spans="1:6">
      <c r="A346" s="21" t="s">
        <v>5685</v>
      </c>
      <c r="B346" s="21" t="s">
        <v>40893</v>
      </c>
      <c r="C346" s="21" t="s">
        <v>5161</v>
      </c>
      <c r="D346" s="21">
        <v>0.04</v>
      </c>
      <c r="E346" s="21">
        <v>0</v>
      </c>
      <c r="F346" s="21" t="s">
        <v>2778</v>
      </c>
    </row>
    <row r="347" spans="1:6">
      <c r="A347" s="21" t="s">
        <v>5686</v>
      </c>
      <c r="B347" s="21" t="s">
        <v>40891</v>
      </c>
      <c r="C347" s="21" t="s">
        <v>4888</v>
      </c>
      <c r="D347" s="21">
        <v>0.32</v>
      </c>
      <c r="E347" s="21">
        <v>0</v>
      </c>
      <c r="F347" s="21" t="s">
        <v>2778</v>
      </c>
    </row>
    <row r="348" spans="1:6">
      <c r="A348" s="21" t="s">
        <v>5687</v>
      </c>
      <c r="B348" s="21" t="s">
        <v>40891</v>
      </c>
      <c r="C348" s="21" t="s">
        <v>41159</v>
      </c>
      <c r="D348" s="21">
        <v>0.28000000000000003</v>
      </c>
      <c r="E348" s="21">
        <v>0</v>
      </c>
      <c r="F348" s="21" t="s">
        <v>2778</v>
      </c>
    </row>
    <row r="349" spans="1:6">
      <c r="A349" s="21" t="s">
        <v>5688</v>
      </c>
      <c r="B349" s="21" t="s">
        <v>40891</v>
      </c>
      <c r="C349" s="21" t="s">
        <v>41160</v>
      </c>
      <c r="D349" s="21">
        <v>0.28000000000000003</v>
      </c>
      <c r="E349" s="21">
        <v>0</v>
      </c>
      <c r="F349" s="21" t="s">
        <v>2778</v>
      </c>
    </row>
    <row r="350" spans="1:6">
      <c r="A350" s="21" t="s">
        <v>5689</v>
      </c>
      <c r="B350" s="21" t="s">
        <v>40891</v>
      </c>
      <c r="C350" s="21" t="s">
        <v>4427</v>
      </c>
      <c r="D350" s="21">
        <v>1</v>
      </c>
      <c r="E350" s="21">
        <v>0</v>
      </c>
      <c r="F350" s="21" t="s">
        <v>2778</v>
      </c>
    </row>
    <row r="351" spans="1:6">
      <c r="A351" s="21" t="s">
        <v>5690</v>
      </c>
      <c r="B351" s="21" t="s">
        <v>40891</v>
      </c>
      <c r="C351" s="21" t="s">
        <v>5156</v>
      </c>
      <c r="D351" s="21">
        <v>0.4</v>
      </c>
      <c r="E351" s="21">
        <v>0</v>
      </c>
      <c r="F351" s="21" t="s">
        <v>2778</v>
      </c>
    </row>
    <row r="352" spans="1:6">
      <c r="A352" s="21" t="s">
        <v>5691</v>
      </c>
      <c r="B352" s="21" t="s">
        <v>40890</v>
      </c>
      <c r="C352" s="21" t="s">
        <v>41014</v>
      </c>
      <c r="D352" s="21">
        <v>0</v>
      </c>
      <c r="E352" s="21">
        <v>4</v>
      </c>
      <c r="F352" s="21" t="s">
        <v>2778</v>
      </c>
    </row>
    <row r="353" spans="1:6">
      <c r="A353" s="21" t="s">
        <v>5692</v>
      </c>
      <c r="B353" s="21" t="s">
        <v>40890</v>
      </c>
      <c r="C353" s="21" t="s">
        <v>41161</v>
      </c>
      <c r="D353" s="21">
        <v>0</v>
      </c>
      <c r="E353" s="21">
        <v>7</v>
      </c>
      <c r="F353" s="21" t="s">
        <v>2778</v>
      </c>
    </row>
    <row r="354" spans="1:6">
      <c r="A354" s="21" t="s">
        <v>5693</v>
      </c>
      <c r="B354" s="21" t="s">
        <v>40890</v>
      </c>
      <c r="C354" s="21" t="s">
        <v>41162</v>
      </c>
      <c r="D354" s="21">
        <v>0</v>
      </c>
      <c r="E354" s="21">
        <v>5</v>
      </c>
      <c r="F354" s="21" t="s">
        <v>2778</v>
      </c>
    </row>
    <row r="355" spans="1:6">
      <c r="A355" s="21" t="s">
        <v>5694</v>
      </c>
      <c r="B355" s="21" t="s">
        <v>40891</v>
      </c>
      <c r="C355" s="21" t="s">
        <v>40965</v>
      </c>
      <c r="D355" s="21">
        <v>0.48</v>
      </c>
      <c r="E355" s="21">
        <v>0</v>
      </c>
      <c r="F355" s="21" t="s">
        <v>2778</v>
      </c>
    </row>
    <row r="356" spans="1:6">
      <c r="A356" s="21" t="s">
        <v>5695</v>
      </c>
      <c r="B356" s="21" t="s">
        <v>40894</v>
      </c>
      <c r="C356" s="21" t="s">
        <v>40936</v>
      </c>
      <c r="D356" s="21">
        <v>0.04</v>
      </c>
      <c r="E356" s="21">
        <v>0</v>
      </c>
      <c r="F356" s="21" t="s">
        <v>2778</v>
      </c>
    </row>
    <row r="357" spans="1:6">
      <c r="A357" s="21" t="s">
        <v>5696</v>
      </c>
      <c r="B357" s="21" t="s">
        <v>40894</v>
      </c>
      <c r="C357" s="21" t="s">
        <v>4506</v>
      </c>
      <c r="D357" s="21">
        <v>0.04</v>
      </c>
      <c r="E357" s="21">
        <v>0</v>
      </c>
      <c r="F357" s="21" t="s">
        <v>2778</v>
      </c>
    </row>
    <row r="358" spans="1:6">
      <c r="A358" s="21" t="s">
        <v>5697</v>
      </c>
      <c r="B358" s="21" t="s">
        <v>40899</v>
      </c>
      <c r="C358" s="21" t="s">
        <v>41163</v>
      </c>
      <c r="D358" s="21">
        <v>0.08</v>
      </c>
      <c r="E358" s="21">
        <v>10</v>
      </c>
      <c r="F358" s="21" t="s">
        <v>2778</v>
      </c>
    </row>
    <row r="359" spans="1:6">
      <c r="A359" s="21" t="s">
        <v>5698</v>
      </c>
      <c r="B359" s="21" t="s">
        <v>40890</v>
      </c>
      <c r="C359" s="21" t="s">
        <v>41145</v>
      </c>
      <c r="D359" s="21">
        <v>0</v>
      </c>
      <c r="E359" s="21">
        <v>5</v>
      </c>
      <c r="F359" s="21" t="s">
        <v>2778</v>
      </c>
    </row>
    <row r="360" spans="1:6">
      <c r="A360" s="21" t="s">
        <v>5699</v>
      </c>
      <c r="B360" s="21" t="s">
        <v>40895</v>
      </c>
      <c r="C360" s="21" t="s">
        <v>41038</v>
      </c>
      <c r="D360" s="21">
        <v>0.04</v>
      </c>
      <c r="E360" s="21">
        <v>0</v>
      </c>
      <c r="F360" s="21" t="s">
        <v>2778</v>
      </c>
    </row>
    <row r="361" spans="1:6">
      <c r="A361" s="21" t="s">
        <v>5700</v>
      </c>
      <c r="B361" s="21" t="s">
        <v>40891</v>
      </c>
      <c r="C361" s="21" t="s">
        <v>41164</v>
      </c>
      <c r="D361" s="21">
        <v>0.16</v>
      </c>
      <c r="E361" s="21">
        <v>0</v>
      </c>
      <c r="F361" s="21" t="s">
        <v>2778</v>
      </c>
    </row>
    <row r="362" spans="1:6">
      <c r="A362" s="21" t="s">
        <v>5701</v>
      </c>
      <c r="B362" s="21" t="s">
        <v>40890</v>
      </c>
      <c r="C362" s="21" t="s">
        <v>41165</v>
      </c>
      <c r="D362" s="21">
        <v>0</v>
      </c>
      <c r="E362" s="21">
        <v>5</v>
      </c>
      <c r="F362" s="21" t="s">
        <v>2778</v>
      </c>
    </row>
    <row r="363" spans="1:6">
      <c r="A363" s="21" t="s">
        <v>5702</v>
      </c>
      <c r="B363" s="21" t="s">
        <v>40893</v>
      </c>
      <c r="C363" s="21" t="s">
        <v>4515</v>
      </c>
      <c r="D363" s="21">
        <v>0.04</v>
      </c>
      <c r="E363" s="21">
        <v>0</v>
      </c>
      <c r="F363" s="21" t="s">
        <v>2778</v>
      </c>
    </row>
    <row r="364" spans="1:6">
      <c r="A364" s="21" t="s">
        <v>5703</v>
      </c>
      <c r="B364" s="21" t="s">
        <v>40891</v>
      </c>
      <c r="C364" s="21" t="s">
        <v>41166</v>
      </c>
      <c r="D364" s="21">
        <v>2</v>
      </c>
      <c r="E364" s="21">
        <v>0</v>
      </c>
      <c r="F364" s="21" t="s">
        <v>2778</v>
      </c>
    </row>
    <row r="365" spans="1:6">
      <c r="A365" s="21" t="s">
        <v>5704</v>
      </c>
      <c r="B365" s="21" t="s">
        <v>40891</v>
      </c>
      <c r="C365" s="21" t="s">
        <v>41167</v>
      </c>
      <c r="D365" s="21">
        <v>1</v>
      </c>
      <c r="E365" s="21">
        <v>0</v>
      </c>
      <c r="F365" s="21" t="s">
        <v>2778</v>
      </c>
    </row>
    <row r="366" spans="1:6">
      <c r="A366" s="21" t="s">
        <v>5705</v>
      </c>
      <c r="B366" s="21" t="s">
        <v>40891</v>
      </c>
      <c r="C366" s="21" t="s">
        <v>41168</v>
      </c>
      <c r="D366" s="21">
        <v>0.36</v>
      </c>
      <c r="E366" s="21">
        <v>0</v>
      </c>
      <c r="F366" s="21" t="s">
        <v>2778</v>
      </c>
    </row>
    <row r="367" spans="1:6">
      <c r="A367" s="21" t="s">
        <v>5706</v>
      </c>
      <c r="B367" s="21" t="s">
        <v>40891</v>
      </c>
      <c r="C367" s="21" t="s">
        <v>41169</v>
      </c>
      <c r="D367" s="21">
        <v>0.16</v>
      </c>
      <c r="E367" s="21">
        <v>0</v>
      </c>
      <c r="F367" s="21" t="s">
        <v>2778</v>
      </c>
    </row>
    <row r="368" spans="1:6">
      <c r="A368" s="21" t="s">
        <v>5707</v>
      </c>
      <c r="B368" s="21" t="s">
        <v>40891</v>
      </c>
      <c r="C368" s="21" t="s">
        <v>41041</v>
      </c>
      <c r="D368" s="21">
        <v>0.18</v>
      </c>
      <c r="E368" s="21">
        <v>0</v>
      </c>
      <c r="F368" s="21" t="s">
        <v>2778</v>
      </c>
    </row>
    <row r="369" spans="1:6">
      <c r="A369" s="21" t="s">
        <v>5708</v>
      </c>
      <c r="B369" s="21" t="s">
        <v>40894</v>
      </c>
      <c r="C369" s="21" t="s">
        <v>41170</v>
      </c>
      <c r="D369" s="21">
        <v>0.04</v>
      </c>
      <c r="E369" s="21">
        <v>0</v>
      </c>
      <c r="F369" s="21" t="s">
        <v>2778</v>
      </c>
    </row>
    <row r="370" spans="1:6">
      <c r="A370" s="21" t="s">
        <v>5709</v>
      </c>
      <c r="B370" s="21" t="s">
        <v>40890</v>
      </c>
      <c r="C370" s="21" t="s">
        <v>41171</v>
      </c>
      <c r="D370" s="21">
        <v>0</v>
      </c>
      <c r="E370" s="21">
        <v>5</v>
      </c>
      <c r="F370" s="21" t="s">
        <v>2778</v>
      </c>
    </row>
    <row r="371" spans="1:6">
      <c r="A371" s="21" t="s">
        <v>5710</v>
      </c>
      <c r="B371" s="21" t="s">
        <v>40891</v>
      </c>
      <c r="C371" s="21" t="s">
        <v>41172</v>
      </c>
      <c r="D371" s="21">
        <v>0.12</v>
      </c>
      <c r="E371" s="21">
        <v>0</v>
      </c>
      <c r="F371" s="21" t="s">
        <v>2778</v>
      </c>
    </row>
    <row r="372" spans="1:6">
      <c r="A372" s="21" t="s">
        <v>3559</v>
      </c>
      <c r="B372" s="21" t="s">
        <v>40892</v>
      </c>
      <c r="C372" s="21" t="s">
        <v>4780</v>
      </c>
      <c r="D372" s="21">
        <v>1</v>
      </c>
      <c r="E372" s="21">
        <v>0</v>
      </c>
      <c r="F372" s="21" t="s">
        <v>2778</v>
      </c>
    </row>
    <row r="373" spans="1:6">
      <c r="A373" s="21" t="s">
        <v>5711</v>
      </c>
      <c r="B373" s="21" t="s">
        <v>40894</v>
      </c>
      <c r="C373" s="21" t="s">
        <v>41173</v>
      </c>
      <c r="D373" s="21">
        <v>0.04</v>
      </c>
      <c r="E373" s="21">
        <v>0</v>
      </c>
      <c r="F373" s="21" t="s">
        <v>2778</v>
      </c>
    </row>
    <row r="374" spans="1:6">
      <c r="A374" s="21" t="s">
        <v>5712</v>
      </c>
      <c r="B374" s="21" t="s">
        <v>40891</v>
      </c>
      <c r="C374" s="21" t="s">
        <v>40990</v>
      </c>
      <c r="D374" s="21">
        <v>0.4</v>
      </c>
      <c r="E374" s="21">
        <v>0</v>
      </c>
      <c r="F374" s="21" t="s">
        <v>2778</v>
      </c>
    </row>
    <row r="375" spans="1:6">
      <c r="A375" s="21" t="s">
        <v>5713</v>
      </c>
      <c r="B375" s="21" t="s">
        <v>40891</v>
      </c>
      <c r="C375" s="21" t="s">
        <v>4450</v>
      </c>
      <c r="D375" s="21">
        <v>0.16</v>
      </c>
      <c r="E375" s="21">
        <v>0</v>
      </c>
      <c r="F375" s="21" t="s">
        <v>2778</v>
      </c>
    </row>
    <row r="376" spans="1:6">
      <c r="A376" s="21" t="s">
        <v>5714</v>
      </c>
      <c r="B376" s="21" t="s">
        <v>40891</v>
      </c>
      <c r="C376" s="21" t="s">
        <v>41174</v>
      </c>
      <c r="D376" s="21">
        <v>1</v>
      </c>
      <c r="E376" s="21">
        <v>0</v>
      </c>
      <c r="F376" s="21" t="s">
        <v>2778</v>
      </c>
    </row>
    <row r="377" spans="1:6">
      <c r="A377" s="21" t="s">
        <v>5715</v>
      </c>
      <c r="B377" s="21" t="s">
        <v>40891</v>
      </c>
      <c r="C377" s="21" t="s">
        <v>41175</v>
      </c>
      <c r="D377" s="21">
        <v>0.14000000000000001</v>
      </c>
      <c r="E377" s="21">
        <v>0</v>
      </c>
      <c r="F377" s="21" t="s">
        <v>2778</v>
      </c>
    </row>
    <row r="378" spans="1:6">
      <c r="A378" s="21" t="s">
        <v>5716</v>
      </c>
      <c r="B378" s="21" t="s">
        <v>40890</v>
      </c>
      <c r="C378" s="21" t="s">
        <v>41176</v>
      </c>
      <c r="D378" s="21">
        <v>0</v>
      </c>
      <c r="E378" s="21">
        <v>5</v>
      </c>
      <c r="F378" s="21" t="s">
        <v>2778</v>
      </c>
    </row>
    <row r="379" spans="1:6">
      <c r="A379" s="21" t="s">
        <v>2770</v>
      </c>
      <c r="B379" s="21" t="s">
        <v>40899</v>
      </c>
      <c r="C379" s="21" t="s">
        <v>41177</v>
      </c>
      <c r="D379" s="21">
        <v>0</v>
      </c>
      <c r="E379" s="21">
        <v>5</v>
      </c>
      <c r="F379" s="21" t="s">
        <v>2778</v>
      </c>
    </row>
    <row r="380" spans="1:6">
      <c r="A380" s="21" t="s">
        <v>5717</v>
      </c>
      <c r="B380" s="21" t="s">
        <v>40891</v>
      </c>
      <c r="C380" s="21" t="s">
        <v>41178</v>
      </c>
      <c r="D380" s="21">
        <v>1</v>
      </c>
      <c r="E380" s="21">
        <v>0</v>
      </c>
      <c r="F380" s="21" t="s">
        <v>2778</v>
      </c>
    </row>
    <row r="381" spans="1:6">
      <c r="A381" s="21" t="s">
        <v>5718</v>
      </c>
      <c r="B381" s="21" t="s">
        <v>40891</v>
      </c>
      <c r="C381" s="21" t="s">
        <v>4361</v>
      </c>
      <c r="D381" s="21">
        <v>0.16</v>
      </c>
      <c r="E381" s="21">
        <v>0</v>
      </c>
      <c r="F381" s="21" t="s">
        <v>2778</v>
      </c>
    </row>
    <row r="382" spans="1:6">
      <c r="A382" s="21" t="s">
        <v>5719</v>
      </c>
      <c r="B382" s="21" t="s">
        <v>40891</v>
      </c>
      <c r="C382" s="21" t="s">
        <v>41179</v>
      </c>
      <c r="D382" s="21">
        <v>0.32</v>
      </c>
      <c r="E382" s="21">
        <v>0</v>
      </c>
      <c r="F382" s="21" t="s">
        <v>2778</v>
      </c>
    </row>
    <row r="383" spans="1:6">
      <c r="A383" s="21" t="s">
        <v>5720</v>
      </c>
      <c r="B383" s="21" t="s">
        <v>40893</v>
      </c>
      <c r="C383" s="21" t="s">
        <v>4361</v>
      </c>
      <c r="D383" s="21">
        <v>0.04</v>
      </c>
      <c r="E383" s="21">
        <v>0</v>
      </c>
      <c r="F383" s="21" t="s">
        <v>2778</v>
      </c>
    </row>
    <row r="384" spans="1:6">
      <c r="A384" s="21" t="s">
        <v>5721</v>
      </c>
      <c r="B384" s="21" t="s">
        <v>40894</v>
      </c>
      <c r="C384" s="21" t="s">
        <v>41180</v>
      </c>
      <c r="D384" s="21">
        <v>0.04</v>
      </c>
      <c r="E384" s="21">
        <v>0</v>
      </c>
      <c r="F384" s="21" t="s">
        <v>2778</v>
      </c>
    </row>
    <row r="385" spans="1:6">
      <c r="A385" s="21" t="s">
        <v>5722</v>
      </c>
      <c r="B385" s="21" t="s">
        <v>40891</v>
      </c>
      <c r="C385" s="21" t="s">
        <v>41181</v>
      </c>
      <c r="D385" s="21">
        <v>0.18</v>
      </c>
      <c r="E385" s="21">
        <v>0</v>
      </c>
      <c r="F385" s="21" t="s">
        <v>2778</v>
      </c>
    </row>
    <row r="386" spans="1:6">
      <c r="A386" s="21" t="s">
        <v>5723</v>
      </c>
      <c r="B386" s="21" t="s">
        <v>40891</v>
      </c>
      <c r="C386" s="21" t="s">
        <v>41182</v>
      </c>
      <c r="D386" s="21">
        <v>1</v>
      </c>
      <c r="E386" s="21">
        <v>0</v>
      </c>
      <c r="F386" s="21" t="s">
        <v>2778</v>
      </c>
    </row>
    <row r="387" spans="1:6">
      <c r="A387" s="21" t="s">
        <v>5724</v>
      </c>
      <c r="B387" s="21" t="s">
        <v>40891</v>
      </c>
      <c r="C387" s="21" t="s">
        <v>41183</v>
      </c>
      <c r="D387" s="21">
        <v>1</v>
      </c>
      <c r="E387" s="21">
        <v>0</v>
      </c>
      <c r="F387" s="21" t="s">
        <v>2778</v>
      </c>
    </row>
    <row r="388" spans="1:6">
      <c r="A388" s="21" t="s">
        <v>5725</v>
      </c>
      <c r="B388" s="21" t="s">
        <v>40890</v>
      </c>
      <c r="C388" s="21" t="s">
        <v>4450</v>
      </c>
      <c r="D388" s="21">
        <v>0</v>
      </c>
      <c r="E388" s="21">
        <v>3</v>
      </c>
      <c r="F388" s="21" t="s">
        <v>2778</v>
      </c>
    </row>
    <row r="389" spans="1:6">
      <c r="A389" s="21" t="s">
        <v>5726</v>
      </c>
      <c r="B389" s="21" t="s">
        <v>40891</v>
      </c>
      <c r="C389" s="21" t="s">
        <v>4335</v>
      </c>
      <c r="D389" s="21">
        <v>0.22</v>
      </c>
      <c r="E389" s="21">
        <v>0</v>
      </c>
      <c r="F389" s="21" t="s">
        <v>2778</v>
      </c>
    </row>
    <row r="390" spans="1:6">
      <c r="A390" s="21" t="s">
        <v>5727</v>
      </c>
      <c r="B390" s="21" t="s">
        <v>40890</v>
      </c>
      <c r="C390" s="21" t="s">
        <v>4353</v>
      </c>
      <c r="D390" s="21">
        <v>0</v>
      </c>
      <c r="E390" s="21">
        <v>5</v>
      </c>
      <c r="F390" s="21" t="s">
        <v>2778</v>
      </c>
    </row>
    <row r="391" spans="1:6">
      <c r="A391" s="21" t="s">
        <v>5728</v>
      </c>
      <c r="B391" s="21" t="s">
        <v>40891</v>
      </c>
      <c r="C391" s="21" t="s">
        <v>4395</v>
      </c>
      <c r="D391" s="21">
        <v>0.96</v>
      </c>
      <c r="E391" s="21">
        <v>0</v>
      </c>
      <c r="F391" s="21" t="s">
        <v>2778</v>
      </c>
    </row>
    <row r="392" spans="1:6">
      <c r="A392" s="21" t="s">
        <v>5729</v>
      </c>
      <c r="B392" s="21" t="s">
        <v>40891</v>
      </c>
      <c r="C392" s="21" t="s">
        <v>41184</v>
      </c>
      <c r="D392" s="21">
        <v>1</v>
      </c>
      <c r="E392" s="21">
        <v>0</v>
      </c>
      <c r="F392" s="21" t="s">
        <v>2778</v>
      </c>
    </row>
    <row r="393" spans="1:6">
      <c r="A393" s="21" t="s">
        <v>5730</v>
      </c>
      <c r="B393" s="21" t="s">
        <v>40891</v>
      </c>
      <c r="C393" s="21" t="s">
        <v>41185</v>
      </c>
      <c r="D393" s="21">
        <v>1</v>
      </c>
      <c r="E393" s="21">
        <v>0</v>
      </c>
      <c r="F393" s="21" t="s">
        <v>2778</v>
      </c>
    </row>
    <row r="394" spans="1:6">
      <c r="A394" s="21" t="s">
        <v>5731</v>
      </c>
      <c r="B394" s="21" t="s">
        <v>40890</v>
      </c>
      <c r="C394" s="21" t="s">
        <v>41186</v>
      </c>
      <c r="D394" s="21">
        <v>0</v>
      </c>
      <c r="E394" s="21">
        <v>5</v>
      </c>
      <c r="F394" s="21" t="s">
        <v>2778</v>
      </c>
    </row>
    <row r="395" spans="1:6">
      <c r="A395" s="21" t="s">
        <v>5732</v>
      </c>
      <c r="B395" s="21" t="s">
        <v>40891</v>
      </c>
      <c r="C395" s="21" t="s">
        <v>41187</v>
      </c>
      <c r="D395" s="21">
        <v>0.36</v>
      </c>
      <c r="E395" s="21">
        <v>0</v>
      </c>
      <c r="F395" s="21" t="s">
        <v>2778</v>
      </c>
    </row>
    <row r="396" spans="1:6">
      <c r="A396" s="21" t="s">
        <v>5733</v>
      </c>
      <c r="B396" s="21" t="s">
        <v>40891</v>
      </c>
      <c r="C396" s="21" t="s">
        <v>40929</v>
      </c>
      <c r="D396" s="21">
        <v>1</v>
      </c>
      <c r="E396" s="21">
        <v>0</v>
      </c>
      <c r="F396" s="21" t="s">
        <v>2778</v>
      </c>
    </row>
    <row r="397" spans="1:6">
      <c r="A397" s="21" t="s">
        <v>3562</v>
      </c>
      <c r="B397" s="21" t="s">
        <v>40892</v>
      </c>
      <c r="C397" s="21" t="s">
        <v>4782</v>
      </c>
      <c r="D397" s="21">
        <v>1</v>
      </c>
      <c r="E397" s="21">
        <v>0</v>
      </c>
      <c r="F397" s="21" t="s">
        <v>2778</v>
      </c>
    </row>
    <row r="398" spans="1:6">
      <c r="A398" s="21" t="s">
        <v>5734</v>
      </c>
      <c r="B398" s="21" t="s">
        <v>40891</v>
      </c>
      <c r="C398" s="21" t="s">
        <v>4377</v>
      </c>
      <c r="D398" s="21">
        <v>1</v>
      </c>
      <c r="E398" s="21">
        <v>0</v>
      </c>
      <c r="F398" s="21" t="s">
        <v>2778</v>
      </c>
    </row>
    <row r="399" spans="1:6">
      <c r="A399" s="21" t="s">
        <v>5735</v>
      </c>
      <c r="B399" s="21" t="s">
        <v>40893</v>
      </c>
      <c r="C399" s="21" t="s">
        <v>41188</v>
      </c>
      <c r="D399" s="21">
        <v>0.04</v>
      </c>
      <c r="E399" s="21">
        <v>0</v>
      </c>
      <c r="F399" s="21" t="s">
        <v>2778</v>
      </c>
    </row>
    <row r="400" spans="1:6">
      <c r="A400" s="21" t="s">
        <v>5736</v>
      </c>
      <c r="B400" s="21" t="s">
        <v>40891</v>
      </c>
      <c r="C400" s="21" t="s">
        <v>4758</v>
      </c>
      <c r="D400" s="21">
        <v>0.16</v>
      </c>
      <c r="E400" s="21">
        <v>0</v>
      </c>
      <c r="F400" s="21" t="s">
        <v>2778</v>
      </c>
    </row>
    <row r="401" spans="1:6">
      <c r="A401" s="21" t="s">
        <v>5737</v>
      </c>
      <c r="B401" s="21" t="s">
        <v>40891</v>
      </c>
      <c r="C401" s="21" t="s">
        <v>425</v>
      </c>
      <c r="D401" s="21">
        <v>0.24</v>
      </c>
      <c r="E401" s="21">
        <v>0</v>
      </c>
      <c r="F401" s="21" t="s">
        <v>2778</v>
      </c>
    </row>
    <row r="402" spans="1:6">
      <c r="A402" s="21" t="s">
        <v>5738</v>
      </c>
      <c r="B402" s="21" t="s">
        <v>40891</v>
      </c>
      <c r="C402" s="21" t="s">
        <v>41189</v>
      </c>
      <c r="D402" s="21">
        <v>0.12</v>
      </c>
      <c r="E402" s="21">
        <v>0</v>
      </c>
      <c r="F402" s="21" t="s">
        <v>2778</v>
      </c>
    </row>
    <row r="403" spans="1:6">
      <c r="A403" s="21" t="s">
        <v>5739</v>
      </c>
      <c r="B403" s="21" t="s">
        <v>40893</v>
      </c>
      <c r="C403" s="21" t="s">
        <v>4673</v>
      </c>
      <c r="D403" s="21">
        <v>0.04</v>
      </c>
      <c r="E403" s="21">
        <v>0</v>
      </c>
      <c r="F403" s="21" t="s">
        <v>2778</v>
      </c>
    </row>
    <row r="404" spans="1:6">
      <c r="A404" s="21" t="s">
        <v>5740</v>
      </c>
      <c r="B404" s="21" t="s">
        <v>40891</v>
      </c>
      <c r="C404" s="21" t="s">
        <v>41190</v>
      </c>
      <c r="D404" s="21">
        <v>0.28000000000000003</v>
      </c>
      <c r="E404" s="21">
        <v>0</v>
      </c>
      <c r="F404" s="21" t="s">
        <v>2778</v>
      </c>
    </row>
    <row r="405" spans="1:6">
      <c r="A405" s="21" t="s">
        <v>5741</v>
      </c>
      <c r="B405" s="21" t="s">
        <v>40890</v>
      </c>
      <c r="C405" s="21" t="s">
        <v>41191</v>
      </c>
      <c r="D405" s="21">
        <v>0</v>
      </c>
      <c r="E405" s="21">
        <v>5</v>
      </c>
      <c r="F405" s="21" t="s">
        <v>2778</v>
      </c>
    </row>
    <row r="406" spans="1:6">
      <c r="A406" s="21" t="s">
        <v>5742</v>
      </c>
      <c r="B406" s="21" t="s">
        <v>40891</v>
      </c>
      <c r="C406" s="21" t="s">
        <v>41192</v>
      </c>
      <c r="D406" s="21">
        <v>1</v>
      </c>
      <c r="E406" s="21">
        <v>0</v>
      </c>
      <c r="F406" s="21" t="s">
        <v>2778</v>
      </c>
    </row>
    <row r="407" spans="1:6">
      <c r="A407" s="21" t="s">
        <v>5743</v>
      </c>
      <c r="B407" s="21" t="s">
        <v>40891</v>
      </c>
      <c r="C407" s="21" t="s">
        <v>41193</v>
      </c>
      <c r="D407" s="21">
        <v>1</v>
      </c>
      <c r="E407" s="21">
        <v>0</v>
      </c>
      <c r="F407" s="21" t="s">
        <v>2778</v>
      </c>
    </row>
    <row r="408" spans="1:6">
      <c r="A408" s="21" t="s">
        <v>5744</v>
      </c>
      <c r="B408" s="21" t="s">
        <v>40890</v>
      </c>
      <c r="C408" s="21" t="s">
        <v>41194</v>
      </c>
      <c r="D408" s="21">
        <v>0</v>
      </c>
      <c r="E408" s="21">
        <v>5</v>
      </c>
      <c r="F408" s="21" t="s">
        <v>2778</v>
      </c>
    </row>
    <row r="409" spans="1:6">
      <c r="A409" s="21" t="s">
        <v>5745</v>
      </c>
      <c r="B409" s="21" t="s">
        <v>40891</v>
      </c>
      <c r="C409" s="21" t="s">
        <v>4754</v>
      </c>
      <c r="D409" s="21">
        <v>0.2</v>
      </c>
      <c r="E409" s="21">
        <v>0</v>
      </c>
      <c r="F409" s="21" t="s">
        <v>2778</v>
      </c>
    </row>
    <row r="410" spans="1:6">
      <c r="A410" s="21" t="s">
        <v>5746</v>
      </c>
      <c r="B410" s="21" t="s">
        <v>40890</v>
      </c>
      <c r="C410" s="21" t="s">
        <v>4338</v>
      </c>
      <c r="D410" s="21">
        <v>0</v>
      </c>
      <c r="E410" s="21">
        <v>5</v>
      </c>
      <c r="F410" s="21" t="s">
        <v>2778</v>
      </c>
    </row>
    <row r="411" spans="1:6">
      <c r="A411" s="21" t="s">
        <v>5747</v>
      </c>
      <c r="B411" s="21" t="s">
        <v>40891</v>
      </c>
      <c r="C411" s="21" t="s">
        <v>4353</v>
      </c>
      <c r="D411" s="21">
        <v>0.22</v>
      </c>
      <c r="E411" s="21">
        <v>0</v>
      </c>
      <c r="F411" s="21" t="s">
        <v>2778</v>
      </c>
    </row>
    <row r="412" spans="1:6">
      <c r="A412" s="21" t="s">
        <v>5748</v>
      </c>
      <c r="B412" s="21" t="s">
        <v>40890</v>
      </c>
      <c r="C412" s="21" t="s">
        <v>425</v>
      </c>
      <c r="D412" s="21">
        <v>0</v>
      </c>
      <c r="E412" s="21">
        <v>3</v>
      </c>
      <c r="F412" s="21" t="s">
        <v>2778</v>
      </c>
    </row>
    <row r="413" spans="1:6">
      <c r="A413" s="21" t="s">
        <v>5749</v>
      </c>
      <c r="B413" s="21" t="s">
        <v>40891</v>
      </c>
      <c r="C413" s="21" t="s">
        <v>41195</v>
      </c>
      <c r="D413" s="21">
        <v>1</v>
      </c>
      <c r="E413" s="21">
        <v>0</v>
      </c>
      <c r="F413" s="21" t="s">
        <v>2778</v>
      </c>
    </row>
    <row r="414" spans="1:6">
      <c r="A414" s="21" t="s">
        <v>5750</v>
      </c>
      <c r="B414" s="21" t="s">
        <v>40900</v>
      </c>
      <c r="C414" s="21" t="s">
        <v>41196</v>
      </c>
      <c r="D414" s="21">
        <v>0</v>
      </c>
      <c r="E414" s="21">
        <v>30</v>
      </c>
      <c r="F414" s="21" t="s">
        <v>2778</v>
      </c>
    </row>
    <row r="415" spans="1:6">
      <c r="A415" s="21" t="s">
        <v>5751</v>
      </c>
      <c r="B415" s="21" t="s">
        <v>40890</v>
      </c>
      <c r="C415" s="21" t="s">
        <v>41197</v>
      </c>
      <c r="D415" s="21">
        <v>0</v>
      </c>
      <c r="E415" s="21">
        <v>5</v>
      </c>
      <c r="F415" s="21" t="s">
        <v>2778</v>
      </c>
    </row>
    <row r="416" spans="1:6">
      <c r="A416" s="21" t="s">
        <v>5752</v>
      </c>
      <c r="B416" s="21" t="s">
        <v>40890</v>
      </c>
      <c r="C416" s="21" t="s">
        <v>41198</v>
      </c>
      <c r="D416" s="21">
        <v>0</v>
      </c>
      <c r="E416" s="21">
        <v>5</v>
      </c>
      <c r="F416" s="21" t="s">
        <v>2778</v>
      </c>
    </row>
    <row r="417" spans="1:6">
      <c r="A417" s="21" t="s">
        <v>5753</v>
      </c>
      <c r="B417" s="21" t="s">
        <v>40891</v>
      </c>
      <c r="C417" s="21" t="s">
        <v>4894</v>
      </c>
      <c r="D417" s="21">
        <v>1</v>
      </c>
      <c r="E417" s="21">
        <v>0</v>
      </c>
      <c r="F417" s="21" t="s">
        <v>2778</v>
      </c>
    </row>
    <row r="418" spans="1:6">
      <c r="A418" s="21" t="s">
        <v>4159</v>
      </c>
      <c r="B418" s="21" t="s">
        <v>40901</v>
      </c>
      <c r="C418" s="21" t="s">
        <v>5180</v>
      </c>
      <c r="D418" s="21">
        <v>0</v>
      </c>
      <c r="E418" s="21">
        <v>7</v>
      </c>
      <c r="F418" s="21" t="s">
        <v>2778</v>
      </c>
    </row>
    <row r="419" spans="1:6">
      <c r="A419" s="21" t="s">
        <v>5754</v>
      </c>
      <c r="B419" s="21" t="s">
        <v>40893</v>
      </c>
      <c r="C419" s="21" t="s">
        <v>40936</v>
      </c>
      <c r="D419" s="21">
        <v>0.04</v>
      </c>
      <c r="E419" s="21">
        <v>0</v>
      </c>
      <c r="F419" s="21" t="s">
        <v>2778</v>
      </c>
    </row>
    <row r="420" spans="1:6">
      <c r="A420" s="21" t="s">
        <v>5755</v>
      </c>
      <c r="B420" s="21" t="s">
        <v>40890</v>
      </c>
      <c r="C420" s="21" t="s">
        <v>41199</v>
      </c>
      <c r="D420" s="21">
        <v>0</v>
      </c>
      <c r="E420" s="21">
        <v>7</v>
      </c>
      <c r="F420" s="21" t="s">
        <v>2778</v>
      </c>
    </row>
    <row r="421" spans="1:6">
      <c r="A421" s="21" t="s">
        <v>5756</v>
      </c>
      <c r="B421" s="21" t="s">
        <v>40891</v>
      </c>
      <c r="C421" s="21" t="s">
        <v>41200</v>
      </c>
      <c r="D421" s="21">
        <v>1</v>
      </c>
      <c r="E421" s="21">
        <v>0</v>
      </c>
      <c r="F421" s="21" t="s">
        <v>2778</v>
      </c>
    </row>
    <row r="422" spans="1:6">
      <c r="A422" s="21" t="s">
        <v>5757</v>
      </c>
      <c r="B422" s="21" t="s">
        <v>40891</v>
      </c>
      <c r="C422" s="21" t="s">
        <v>41201</v>
      </c>
      <c r="D422" s="21">
        <v>1</v>
      </c>
      <c r="E422" s="21">
        <v>0</v>
      </c>
      <c r="F422" s="21" t="s">
        <v>2778</v>
      </c>
    </row>
    <row r="423" spans="1:6">
      <c r="A423" s="21" t="s">
        <v>5758</v>
      </c>
      <c r="B423" s="21" t="s">
        <v>40891</v>
      </c>
      <c r="C423" s="21" t="s">
        <v>41072</v>
      </c>
      <c r="D423" s="21">
        <v>1</v>
      </c>
      <c r="E423" s="21">
        <v>0</v>
      </c>
      <c r="F423" s="21" t="s">
        <v>2778</v>
      </c>
    </row>
    <row r="424" spans="1:6">
      <c r="A424" s="21" t="s">
        <v>5759</v>
      </c>
      <c r="B424" s="21" t="s">
        <v>40891</v>
      </c>
      <c r="C424" s="21" t="s">
        <v>41202</v>
      </c>
      <c r="D424" s="21">
        <v>1</v>
      </c>
      <c r="E424" s="21">
        <v>0</v>
      </c>
      <c r="F424" s="21" t="s">
        <v>2778</v>
      </c>
    </row>
    <row r="425" spans="1:6">
      <c r="A425" s="21" t="s">
        <v>5760</v>
      </c>
      <c r="B425" s="21" t="s">
        <v>40891</v>
      </c>
      <c r="C425" s="21" t="s">
        <v>4334</v>
      </c>
      <c r="D425" s="21">
        <v>1</v>
      </c>
      <c r="E425" s="21">
        <v>0</v>
      </c>
      <c r="F425" s="21" t="s">
        <v>2778</v>
      </c>
    </row>
    <row r="426" spans="1:6">
      <c r="A426" s="21" t="s">
        <v>5761</v>
      </c>
      <c r="B426" s="21" t="s">
        <v>40893</v>
      </c>
      <c r="C426" s="21" t="s">
        <v>5230</v>
      </c>
      <c r="D426" s="21">
        <v>0.04</v>
      </c>
      <c r="E426" s="21">
        <v>0</v>
      </c>
      <c r="F426" s="21" t="s">
        <v>2778</v>
      </c>
    </row>
    <row r="427" spans="1:6">
      <c r="A427" s="21" t="s">
        <v>5762</v>
      </c>
      <c r="B427" s="21" t="s">
        <v>40894</v>
      </c>
      <c r="C427" s="21" t="s">
        <v>41173</v>
      </c>
      <c r="D427" s="21">
        <v>0.04</v>
      </c>
      <c r="E427" s="21">
        <v>0</v>
      </c>
      <c r="F427" s="21" t="s">
        <v>2778</v>
      </c>
    </row>
    <row r="428" spans="1:6">
      <c r="A428" s="21" t="s">
        <v>5763</v>
      </c>
      <c r="B428" s="21" t="s">
        <v>40891</v>
      </c>
      <c r="C428" s="21" t="s">
        <v>41203</v>
      </c>
      <c r="D428" s="21">
        <v>0.16</v>
      </c>
      <c r="E428" s="21">
        <v>0</v>
      </c>
      <c r="F428" s="21" t="s">
        <v>2778</v>
      </c>
    </row>
    <row r="429" spans="1:6">
      <c r="A429" s="21" t="s">
        <v>5764</v>
      </c>
      <c r="B429" s="21" t="s">
        <v>40891</v>
      </c>
      <c r="C429" s="21" t="s">
        <v>41204</v>
      </c>
      <c r="D429" s="21">
        <v>0.2</v>
      </c>
      <c r="E429" s="21">
        <v>0</v>
      </c>
      <c r="F429" s="21" t="s">
        <v>2778</v>
      </c>
    </row>
    <row r="430" spans="1:6">
      <c r="A430" s="21" t="s">
        <v>5765</v>
      </c>
      <c r="B430" s="21" t="s">
        <v>40891</v>
      </c>
      <c r="C430" s="21" t="s">
        <v>4847</v>
      </c>
      <c r="D430" s="21">
        <v>0.16</v>
      </c>
      <c r="E430" s="21">
        <v>0</v>
      </c>
      <c r="F430" s="21" t="s">
        <v>2778</v>
      </c>
    </row>
    <row r="431" spans="1:6">
      <c r="A431" s="21" t="s">
        <v>5766</v>
      </c>
      <c r="B431" s="21" t="s">
        <v>40891</v>
      </c>
      <c r="C431" s="21" t="s">
        <v>4687</v>
      </c>
      <c r="D431" s="21">
        <v>0.16</v>
      </c>
      <c r="E431" s="21">
        <v>0</v>
      </c>
      <c r="F431" s="21" t="s">
        <v>2778</v>
      </c>
    </row>
    <row r="432" spans="1:6">
      <c r="A432" s="21" t="s">
        <v>5767</v>
      </c>
      <c r="B432" s="21" t="s">
        <v>40891</v>
      </c>
      <c r="C432" s="21" t="s">
        <v>41205</v>
      </c>
      <c r="D432" s="21">
        <v>1</v>
      </c>
      <c r="E432" s="21">
        <v>0</v>
      </c>
      <c r="F432" s="21" t="s">
        <v>2778</v>
      </c>
    </row>
    <row r="433" spans="1:6">
      <c r="A433" s="21" t="s">
        <v>5768</v>
      </c>
      <c r="B433" s="21" t="s">
        <v>40895</v>
      </c>
      <c r="C433" s="21" t="s">
        <v>41206</v>
      </c>
      <c r="D433" s="21">
        <v>0.04</v>
      </c>
      <c r="E433" s="21">
        <v>0</v>
      </c>
      <c r="F433" s="21" t="s">
        <v>2778</v>
      </c>
    </row>
    <row r="434" spans="1:6">
      <c r="A434" s="21" t="s">
        <v>5769</v>
      </c>
      <c r="B434" s="21" t="s">
        <v>40890</v>
      </c>
      <c r="C434" s="21" t="s">
        <v>41207</v>
      </c>
      <c r="D434" s="21">
        <v>0</v>
      </c>
      <c r="E434" s="21">
        <v>5</v>
      </c>
      <c r="F434" s="21" t="s">
        <v>2778</v>
      </c>
    </row>
    <row r="435" spans="1:6">
      <c r="A435" s="21" t="s">
        <v>5770</v>
      </c>
      <c r="B435" s="21" t="s">
        <v>40891</v>
      </c>
      <c r="C435" s="21" t="s">
        <v>4338</v>
      </c>
      <c r="D435" s="21">
        <v>1</v>
      </c>
      <c r="E435" s="21">
        <v>0</v>
      </c>
      <c r="F435" s="21" t="s">
        <v>2778</v>
      </c>
    </row>
    <row r="436" spans="1:6">
      <c r="A436" s="21" t="s">
        <v>5771</v>
      </c>
      <c r="B436" s="21" t="s">
        <v>40891</v>
      </c>
      <c r="C436" s="21" t="s">
        <v>41208</v>
      </c>
      <c r="D436" s="21">
        <v>0.16</v>
      </c>
      <c r="E436" s="21">
        <v>0</v>
      </c>
      <c r="F436" s="21" t="s">
        <v>2778</v>
      </c>
    </row>
    <row r="437" spans="1:6">
      <c r="A437" s="21" t="s">
        <v>5772</v>
      </c>
      <c r="B437" s="21" t="s">
        <v>40890</v>
      </c>
      <c r="C437" s="21" t="s">
        <v>41209</v>
      </c>
      <c r="D437" s="21">
        <v>0</v>
      </c>
      <c r="E437" s="21">
        <v>5</v>
      </c>
      <c r="F437" s="21" t="s">
        <v>2778</v>
      </c>
    </row>
    <row r="438" spans="1:6">
      <c r="A438" s="21" t="s">
        <v>5773</v>
      </c>
      <c r="B438" s="21" t="s">
        <v>40891</v>
      </c>
      <c r="C438" s="21" t="s">
        <v>4492</v>
      </c>
      <c r="D438" s="21">
        <v>1</v>
      </c>
      <c r="E438" s="21">
        <v>0</v>
      </c>
      <c r="F438" s="21" t="s">
        <v>2778</v>
      </c>
    </row>
    <row r="439" spans="1:6">
      <c r="A439" s="21" t="s">
        <v>5774</v>
      </c>
      <c r="B439" s="21" t="s">
        <v>40895</v>
      </c>
      <c r="C439" s="21" t="s">
        <v>41059</v>
      </c>
      <c r="D439" s="21">
        <v>0.04</v>
      </c>
      <c r="E439" s="21">
        <v>0</v>
      </c>
      <c r="F439" s="21" t="s">
        <v>2778</v>
      </c>
    </row>
    <row r="440" spans="1:6">
      <c r="A440" s="21" t="s">
        <v>5775</v>
      </c>
      <c r="B440" s="21" t="s">
        <v>40890</v>
      </c>
      <c r="C440" s="21" t="s">
        <v>4506</v>
      </c>
      <c r="D440" s="21">
        <v>0</v>
      </c>
      <c r="E440" s="21">
        <v>6</v>
      </c>
      <c r="F440" s="21" t="s">
        <v>2778</v>
      </c>
    </row>
    <row r="441" spans="1:6">
      <c r="A441" s="21" t="s">
        <v>5776</v>
      </c>
      <c r="B441" s="21" t="s">
        <v>40890</v>
      </c>
      <c r="C441" s="21" t="s">
        <v>41210</v>
      </c>
      <c r="D441" s="21">
        <v>0</v>
      </c>
      <c r="E441" s="21">
        <v>5</v>
      </c>
      <c r="F441" s="21" t="s">
        <v>2778</v>
      </c>
    </row>
    <row r="442" spans="1:6">
      <c r="A442" s="21" t="s">
        <v>5777</v>
      </c>
      <c r="B442" s="21" t="s">
        <v>40891</v>
      </c>
      <c r="C442" s="21" t="s">
        <v>41211</v>
      </c>
      <c r="D442" s="21">
        <v>1</v>
      </c>
      <c r="E442" s="21">
        <v>0</v>
      </c>
      <c r="F442" s="21" t="s">
        <v>2778</v>
      </c>
    </row>
    <row r="443" spans="1:6">
      <c r="A443" s="21" t="s">
        <v>5778</v>
      </c>
      <c r="B443" s="21" t="s">
        <v>40890</v>
      </c>
      <c r="C443" s="21" t="s">
        <v>40959</v>
      </c>
      <c r="D443" s="21">
        <v>0</v>
      </c>
      <c r="E443" s="21">
        <v>3</v>
      </c>
      <c r="F443" s="21" t="s">
        <v>2778</v>
      </c>
    </row>
    <row r="444" spans="1:6">
      <c r="A444" s="21" t="s">
        <v>5779</v>
      </c>
      <c r="B444" s="21" t="s">
        <v>40891</v>
      </c>
      <c r="C444" s="21" t="s">
        <v>41212</v>
      </c>
      <c r="D444" s="21">
        <v>3</v>
      </c>
      <c r="E444" s="21">
        <v>0</v>
      </c>
      <c r="F444" s="21" t="s">
        <v>2778</v>
      </c>
    </row>
    <row r="445" spans="1:6">
      <c r="A445" s="21" t="s">
        <v>5780</v>
      </c>
      <c r="B445" s="21" t="s">
        <v>40891</v>
      </c>
      <c r="C445" s="21" t="s">
        <v>41213</v>
      </c>
      <c r="D445" s="21">
        <v>1</v>
      </c>
      <c r="E445" s="21">
        <v>0</v>
      </c>
      <c r="F445" s="21" t="s">
        <v>2778</v>
      </c>
    </row>
    <row r="446" spans="1:6">
      <c r="A446" s="21" t="s">
        <v>5781</v>
      </c>
      <c r="B446" s="21" t="s">
        <v>40891</v>
      </c>
      <c r="C446" s="21" t="s">
        <v>425</v>
      </c>
      <c r="D446" s="21">
        <v>0.32</v>
      </c>
      <c r="E446" s="21">
        <v>0</v>
      </c>
      <c r="F446" s="21" t="s">
        <v>2778</v>
      </c>
    </row>
    <row r="447" spans="1:6">
      <c r="A447" s="21" t="s">
        <v>5782</v>
      </c>
      <c r="B447" s="21" t="s">
        <v>40891</v>
      </c>
      <c r="C447" s="21" t="s">
        <v>41214</v>
      </c>
      <c r="D447" s="21">
        <v>1</v>
      </c>
      <c r="E447" s="21">
        <v>0</v>
      </c>
      <c r="F447" s="21" t="s">
        <v>2778</v>
      </c>
    </row>
    <row r="448" spans="1:6">
      <c r="A448" s="21" t="s">
        <v>5783</v>
      </c>
      <c r="B448" s="21" t="s">
        <v>40891</v>
      </c>
      <c r="C448" s="21" t="s">
        <v>41215</v>
      </c>
      <c r="D448" s="21">
        <v>1</v>
      </c>
      <c r="E448" s="21">
        <v>0</v>
      </c>
      <c r="F448" s="21" t="s">
        <v>2778</v>
      </c>
    </row>
    <row r="449" spans="1:6">
      <c r="A449" s="21" t="s">
        <v>5784</v>
      </c>
      <c r="B449" s="21" t="s">
        <v>40895</v>
      </c>
      <c r="C449" s="21" t="s">
        <v>41216</v>
      </c>
      <c r="D449" s="21">
        <v>0.04</v>
      </c>
      <c r="E449" s="21">
        <v>0</v>
      </c>
      <c r="F449" s="21" t="s">
        <v>2778</v>
      </c>
    </row>
    <row r="450" spans="1:6">
      <c r="A450" s="21" t="s">
        <v>5785</v>
      </c>
      <c r="B450" s="21" t="s">
        <v>40895</v>
      </c>
      <c r="C450" s="21" t="s">
        <v>4400</v>
      </c>
      <c r="D450" s="21">
        <v>0.04</v>
      </c>
      <c r="E450" s="21">
        <v>0</v>
      </c>
      <c r="F450" s="21" t="s">
        <v>2778</v>
      </c>
    </row>
    <row r="451" spans="1:6">
      <c r="A451" s="21" t="s">
        <v>5786</v>
      </c>
      <c r="B451" s="21" t="s">
        <v>40893</v>
      </c>
      <c r="C451" s="21" t="s">
        <v>41217</v>
      </c>
      <c r="D451" s="21">
        <v>0.04</v>
      </c>
      <c r="E451" s="21">
        <v>0</v>
      </c>
      <c r="F451" s="21" t="s">
        <v>2778</v>
      </c>
    </row>
    <row r="452" spans="1:6">
      <c r="A452" s="21" t="s">
        <v>5787</v>
      </c>
      <c r="B452" s="21" t="s">
        <v>40891</v>
      </c>
      <c r="C452" s="21" t="s">
        <v>41218</v>
      </c>
      <c r="D452" s="21">
        <v>0.44</v>
      </c>
      <c r="E452" s="21">
        <v>0</v>
      </c>
      <c r="F452" s="21" t="s">
        <v>2778</v>
      </c>
    </row>
    <row r="453" spans="1:6">
      <c r="A453" s="21" t="s">
        <v>5788</v>
      </c>
      <c r="B453" s="21" t="s">
        <v>40891</v>
      </c>
      <c r="C453" s="21" t="s">
        <v>41219</v>
      </c>
      <c r="D453" s="21">
        <v>0.16</v>
      </c>
      <c r="E453" s="21">
        <v>0</v>
      </c>
      <c r="F453" s="21" t="s">
        <v>2778</v>
      </c>
    </row>
    <row r="454" spans="1:6">
      <c r="A454" s="21" t="s">
        <v>5789</v>
      </c>
      <c r="B454" s="21" t="s">
        <v>40890</v>
      </c>
      <c r="C454" s="21" t="s">
        <v>41220</v>
      </c>
      <c r="D454" s="21">
        <v>0</v>
      </c>
      <c r="E454" s="21">
        <v>5</v>
      </c>
      <c r="F454" s="21" t="s">
        <v>2778</v>
      </c>
    </row>
    <row r="455" spans="1:6">
      <c r="A455" s="21" t="s">
        <v>5790</v>
      </c>
      <c r="B455" s="21" t="s">
        <v>40891</v>
      </c>
      <c r="C455" s="21" t="s">
        <v>4977</v>
      </c>
      <c r="D455" s="21">
        <v>1</v>
      </c>
      <c r="E455" s="21">
        <v>0</v>
      </c>
      <c r="F455" s="21" t="s">
        <v>2778</v>
      </c>
    </row>
    <row r="456" spans="1:6">
      <c r="A456" s="21" t="s">
        <v>5791</v>
      </c>
      <c r="B456" s="21" t="s">
        <v>40890</v>
      </c>
      <c r="C456" s="21" t="s">
        <v>41221</v>
      </c>
      <c r="D456" s="21">
        <v>0</v>
      </c>
      <c r="E456" s="21">
        <v>3</v>
      </c>
      <c r="F456" s="21" t="s">
        <v>2778</v>
      </c>
    </row>
    <row r="457" spans="1:6">
      <c r="A457" s="21" t="s">
        <v>4102</v>
      </c>
      <c r="B457" s="21" t="s">
        <v>40902</v>
      </c>
      <c r="C457" s="21" t="s">
        <v>5133</v>
      </c>
      <c r="D457" s="21">
        <v>0</v>
      </c>
      <c r="E457" s="21">
        <v>2</v>
      </c>
      <c r="F457" s="21" t="s">
        <v>2778</v>
      </c>
    </row>
    <row r="458" spans="1:6">
      <c r="A458" s="21" t="s">
        <v>5792</v>
      </c>
      <c r="B458" s="21" t="s">
        <v>40893</v>
      </c>
      <c r="C458" s="21" t="s">
        <v>41222</v>
      </c>
      <c r="D458" s="21">
        <v>0.04</v>
      </c>
      <c r="E458" s="21">
        <v>0</v>
      </c>
      <c r="F458" s="21" t="s">
        <v>2778</v>
      </c>
    </row>
    <row r="459" spans="1:6">
      <c r="A459" s="21" t="s">
        <v>5793</v>
      </c>
      <c r="B459" s="21" t="s">
        <v>40891</v>
      </c>
      <c r="C459" s="21" t="s">
        <v>41135</v>
      </c>
      <c r="D459" s="21">
        <v>0.2</v>
      </c>
      <c r="E459" s="21">
        <v>0</v>
      </c>
      <c r="F459" s="21" t="s">
        <v>2778</v>
      </c>
    </row>
    <row r="460" spans="1:6">
      <c r="A460" s="21" t="s">
        <v>5794</v>
      </c>
      <c r="B460" s="21" t="s">
        <v>40890</v>
      </c>
      <c r="C460" s="21" t="s">
        <v>41223</v>
      </c>
      <c r="D460" s="21">
        <v>0</v>
      </c>
      <c r="E460" s="21">
        <v>5</v>
      </c>
      <c r="F460" s="21" t="s">
        <v>2778</v>
      </c>
    </row>
    <row r="461" spans="1:6">
      <c r="A461" s="21" t="s">
        <v>5795</v>
      </c>
      <c r="B461" s="21" t="s">
        <v>40890</v>
      </c>
      <c r="C461" s="21" t="s">
        <v>40959</v>
      </c>
      <c r="D461" s="21">
        <v>0</v>
      </c>
      <c r="E461" s="21">
        <v>3</v>
      </c>
      <c r="F461" s="21" t="s">
        <v>2778</v>
      </c>
    </row>
    <row r="462" spans="1:6">
      <c r="A462" s="21" t="s">
        <v>5796</v>
      </c>
      <c r="B462" s="21" t="s">
        <v>40891</v>
      </c>
      <c r="C462" s="21" t="s">
        <v>41224</v>
      </c>
      <c r="D462" s="21">
        <v>0.26</v>
      </c>
      <c r="E462" s="21">
        <v>0</v>
      </c>
      <c r="F462" s="21" t="s">
        <v>2778</v>
      </c>
    </row>
    <row r="463" spans="1:6">
      <c r="A463" s="21" t="s">
        <v>5797</v>
      </c>
      <c r="B463" s="21" t="s">
        <v>40890</v>
      </c>
      <c r="C463" s="21" t="s">
        <v>41225</v>
      </c>
      <c r="D463" s="21">
        <v>0</v>
      </c>
      <c r="E463" s="21">
        <v>6</v>
      </c>
      <c r="F463" s="21" t="s">
        <v>2778</v>
      </c>
    </row>
    <row r="464" spans="1:6">
      <c r="A464" s="21" t="s">
        <v>5798</v>
      </c>
      <c r="B464" s="21" t="s">
        <v>40891</v>
      </c>
      <c r="C464" s="21" t="s">
        <v>4556</v>
      </c>
      <c r="D464" s="21">
        <v>1</v>
      </c>
      <c r="E464" s="21">
        <v>0</v>
      </c>
      <c r="F464" s="21" t="s">
        <v>2778</v>
      </c>
    </row>
    <row r="465" spans="1:6">
      <c r="A465" s="21" t="s">
        <v>5799</v>
      </c>
      <c r="B465" s="21" t="s">
        <v>40891</v>
      </c>
      <c r="C465" s="21" t="s">
        <v>41226</v>
      </c>
      <c r="D465" s="21">
        <v>0.24</v>
      </c>
      <c r="E465" s="21">
        <v>0</v>
      </c>
      <c r="F465" s="21" t="s">
        <v>2778</v>
      </c>
    </row>
    <row r="466" spans="1:6">
      <c r="A466" s="21" t="s">
        <v>5800</v>
      </c>
      <c r="B466" s="21" t="s">
        <v>40890</v>
      </c>
      <c r="C466" s="21" t="s">
        <v>41227</v>
      </c>
      <c r="D466" s="21">
        <v>0</v>
      </c>
      <c r="E466" s="21">
        <v>5</v>
      </c>
      <c r="F466" s="21" t="s">
        <v>2778</v>
      </c>
    </row>
    <row r="467" spans="1:6">
      <c r="A467" s="21" t="s">
        <v>5801</v>
      </c>
      <c r="B467" s="21" t="s">
        <v>40890</v>
      </c>
      <c r="C467" s="21" t="s">
        <v>41228</v>
      </c>
      <c r="D467" s="21">
        <v>0</v>
      </c>
      <c r="E467" s="21">
        <v>3</v>
      </c>
      <c r="F467" s="21" t="s">
        <v>2778</v>
      </c>
    </row>
    <row r="468" spans="1:6">
      <c r="A468" s="21" t="s">
        <v>5802</v>
      </c>
      <c r="B468" s="21" t="s">
        <v>40890</v>
      </c>
      <c r="C468" s="21" t="s">
        <v>5230</v>
      </c>
      <c r="D468" s="21">
        <v>0</v>
      </c>
      <c r="E468" s="21">
        <v>5</v>
      </c>
      <c r="F468" s="21" t="s">
        <v>2778</v>
      </c>
    </row>
    <row r="469" spans="1:6">
      <c r="A469" s="21" t="s">
        <v>5803</v>
      </c>
      <c r="B469" s="21" t="s">
        <v>40891</v>
      </c>
      <c r="C469" s="21" t="s">
        <v>40959</v>
      </c>
      <c r="D469" s="21">
        <v>0.2</v>
      </c>
      <c r="E469" s="21">
        <v>0</v>
      </c>
      <c r="F469" s="21" t="s">
        <v>2778</v>
      </c>
    </row>
    <row r="470" spans="1:6">
      <c r="A470" s="21" t="s">
        <v>5804</v>
      </c>
      <c r="B470" s="21" t="s">
        <v>40891</v>
      </c>
      <c r="C470" s="21" t="s">
        <v>41229</v>
      </c>
      <c r="D470" s="21">
        <v>0.28000000000000003</v>
      </c>
      <c r="E470" s="21">
        <v>0</v>
      </c>
      <c r="F470" s="21" t="s">
        <v>2778</v>
      </c>
    </row>
    <row r="471" spans="1:6">
      <c r="A471" s="21" t="s">
        <v>5805</v>
      </c>
      <c r="B471" s="21" t="s">
        <v>40891</v>
      </c>
      <c r="C471" s="21" t="s">
        <v>41230</v>
      </c>
      <c r="D471" s="21">
        <v>1</v>
      </c>
      <c r="E471" s="21">
        <v>0</v>
      </c>
      <c r="F471" s="21" t="s">
        <v>2778</v>
      </c>
    </row>
    <row r="472" spans="1:6">
      <c r="A472" s="21" t="s">
        <v>5806</v>
      </c>
      <c r="B472" s="21" t="s">
        <v>40891</v>
      </c>
      <c r="C472" s="21" t="s">
        <v>41231</v>
      </c>
      <c r="D472" s="21">
        <v>1</v>
      </c>
      <c r="E472" s="21">
        <v>0</v>
      </c>
      <c r="F472" s="21" t="s">
        <v>2778</v>
      </c>
    </row>
    <row r="473" spans="1:6">
      <c r="A473" s="21" t="s">
        <v>5807</v>
      </c>
      <c r="B473" s="21" t="s">
        <v>40891</v>
      </c>
      <c r="C473" s="21" t="s">
        <v>425</v>
      </c>
      <c r="D473" s="21">
        <v>0.48</v>
      </c>
      <c r="E473" s="21">
        <v>0</v>
      </c>
      <c r="F473" s="21" t="s">
        <v>2778</v>
      </c>
    </row>
    <row r="474" spans="1:6">
      <c r="A474" s="21" t="s">
        <v>5808</v>
      </c>
      <c r="B474" s="21" t="s">
        <v>40895</v>
      </c>
      <c r="C474" s="21" t="s">
        <v>4361</v>
      </c>
      <c r="D474" s="21">
        <v>0.04</v>
      </c>
      <c r="E474" s="21">
        <v>0</v>
      </c>
      <c r="F474" s="21" t="s">
        <v>2778</v>
      </c>
    </row>
    <row r="475" spans="1:6">
      <c r="A475" s="21" t="s">
        <v>5809</v>
      </c>
      <c r="B475" s="21" t="s">
        <v>40891</v>
      </c>
      <c r="C475" s="21" t="s">
        <v>4395</v>
      </c>
      <c r="D475" s="21">
        <v>1</v>
      </c>
      <c r="E475" s="21">
        <v>0</v>
      </c>
      <c r="F475" s="21" t="s">
        <v>2778</v>
      </c>
    </row>
    <row r="476" spans="1:6">
      <c r="A476" s="21" t="s">
        <v>5810</v>
      </c>
      <c r="B476" s="21" t="s">
        <v>40891</v>
      </c>
      <c r="C476" s="21" t="s">
        <v>41232</v>
      </c>
      <c r="D476" s="21">
        <v>0.14000000000000001</v>
      </c>
      <c r="E476" s="21">
        <v>0</v>
      </c>
      <c r="F476" s="21" t="s">
        <v>2778</v>
      </c>
    </row>
    <row r="477" spans="1:6">
      <c r="A477" s="21" t="s">
        <v>5811</v>
      </c>
      <c r="B477" s="21" t="s">
        <v>40890</v>
      </c>
      <c r="C477" s="21" t="s">
        <v>41233</v>
      </c>
      <c r="D477" s="21">
        <v>0</v>
      </c>
      <c r="E477" s="21">
        <v>5</v>
      </c>
      <c r="F477" s="21" t="s">
        <v>2778</v>
      </c>
    </row>
    <row r="478" spans="1:6">
      <c r="A478" s="21" t="s">
        <v>5812</v>
      </c>
      <c r="B478" s="21" t="s">
        <v>40890</v>
      </c>
      <c r="C478" s="21" t="s">
        <v>41234</v>
      </c>
      <c r="D478" s="21">
        <v>0</v>
      </c>
      <c r="E478" s="21">
        <v>5</v>
      </c>
      <c r="F478" s="21" t="s">
        <v>2778</v>
      </c>
    </row>
    <row r="479" spans="1:6">
      <c r="A479" s="21" t="s">
        <v>5813</v>
      </c>
      <c r="B479" s="21" t="s">
        <v>40890</v>
      </c>
      <c r="C479" s="21" t="s">
        <v>41235</v>
      </c>
      <c r="D479" s="21">
        <v>0</v>
      </c>
      <c r="E479" s="21">
        <v>5</v>
      </c>
      <c r="F479" s="21" t="s">
        <v>2778</v>
      </c>
    </row>
    <row r="480" spans="1:6">
      <c r="A480" s="21" t="s">
        <v>5814</v>
      </c>
      <c r="B480" s="21" t="s">
        <v>40891</v>
      </c>
      <c r="C480" s="21" t="s">
        <v>41234</v>
      </c>
      <c r="D480" s="21">
        <v>0.14000000000000001</v>
      </c>
      <c r="E480" s="21">
        <v>0</v>
      </c>
      <c r="F480" s="21" t="s">
        <v>2778</v>
      </c>
    </row>
    <row r="481" spans="1:6">
      <c r="A481" s="21" t="s">
        <v>5815</v>
      </c>
      <c r="B481" s="21" t="s">
        <v>40891</v>
      </c>
      <c r="C481" s="21" t="s">
        <v>41236</v>
      </c>
      <c r="D481" s="21">
        <v>1</v>
      </c>
      <c r="E481" s="21">
        <v>0</v>
      </c>
      <c r="F481" s="21" t="s">
        <v>2778</v>
      </c>
    </row>
    <row r="482" spans="1:6">
      <c r="A482" s="21" t="s">
        <v>5816</v>
      </c>
      <c r="B482" s="21" t="s">
        <v>40891</v>
      </c>
      <c r="C482" s="21" t="s">
        <v>1063</v>
      </c>
      <c r="D482" s="21">
        <v>0.28000000000000003</v>
      </c>
      <c r="E482" s="21">
        <v>0</v>
      </c>
      <c r="F482" s="21" t="s">
        <v>2778</v>
      </c>
    </row>
    <row r="483" spans="1:6">
      <c r="A483" s="21" t="s">
        <v>5817</v>
      </c>
      <c r="B483" s="21" t="s">
        <v>40890</v>
      </c>
      <c r="C483" s="21" t="s">
        <v>4642</v>
      </c>
      <c r="D483" s="21">
        <v>0</v>
      </c>
      <c r="E483" s="21">
        <v>5</v>
      </c>
      <c r="F483" s="21" t="s">
        <v>2778</v>
      </c>
    </row>
    <row r="484" spans="1:6">
      <c r="A484" s="21" t="s">
        <v>5818</v>
      </c>
      <c r="B484" s="21" t="s">
        <v>40891</v>
      </c>
      <c r="C484" s="21" t="s">
        <v>41237</v>
      </c>
      <c r="D484" s="21">
        <v>0.5</v>
      </c>
      <c r="E484" s="21">
        <v>0</v>
      </c>
      <c r="F484" s="21" t="s">
        <v>2778</v>
      </c>
    </row>
    <row r="485" spans="1:6">
      <c r="A485" s="21" t="s">
        <v>5819</v>
      </c>
      <c r="B485" s="21" t="s">
        <v>40893</v>
      </c>
      <c r="C485" s="21" t="s">
        <v>41238</v>
      </c>
      <c r="D485" s="21">
        <v>0.04</v>
      </c>
      <c r="E485" s="21">
        <v>0</v>
      </c>
      <c r="F485" s="21" t="s">
        <v>2778</v>
      </c>
    </row>
    <row r="486" spans="1:6">
      <c r="A486" s="21" t="s">
        <v>4062</v>
      </c>
      <c r="B486" s="21" t="s">
        <v>40902</v>
      </c>
      <c r="C486" s="21" t="s">
        <v>5102</v>
      </c>
      <c r="D486" s="21">
        <v>2</v>
      </c>
      <c r="E486" s="21">
        <v>0</v>
      </c>
      <c r="F486" s="21" t="s">
        <v>2778</v>
      </c>
    </row>
    <row r="487" spans="1:6">
      <c r="A487" s="21" t="s">
        <v>5820</v>
      </c>
      <c r="B487" s="21" t="s">
        <v>40890</v>
      </c>
      <c r="C487" s="21" t="s">
        <v>41239</v>
      </c>
      <c r="D487" s="21">
        <v>0</v>
      </c>
      <c r="E487" s="21">
        <v>3</v>
      </c>
      <c r="F487" s="21" t="s">
        <v>2778</v>
      </c>
    </row>
    <row r="488" spans="1:6">
      <c r="A488" s="21" t="s">
        <v>5821</v>
      </c>
      <c r="B488" s="21" t="s">
        <v>40890</v>
      </c>
      <c r="C488" s="21" t="s">
        <v>4506</v>
      </c>
      <c r="D488" s="21">
        <v>0</v>
      </c>
      <c r="E488" s="21">
        <v>5</v>
      </c>
      <c r="F488" s="21" t="s">
        <v>2778</v>
      </c>
    </row>
    <row r="489" spans="1:6">
      <c r="A489" s="21" t="s">
        <v>5822</v>
      </c>
      <c r="B489" s="21" t="s">
        <v>40891</v>
      </c>
      <c r="C489" s="21" t="s">
        <v>41240</v>
      </c>
      <c r="D489" s="21">
        <v>1</v>
      </c>
      <c r="E489" s="21">
        <v>0</v>
      </c>
      <c r="F489" s="21" t="s">
        <v>2778</v>
      </c>
    </row>
    <row r="490" spans="1:6">
      <c r="A490" s="21" t="s">
        <v>5823</v>
      </c>
      <c r="B490" s="21" t="s">
        <v>40891</v>
      </c>
      <c r="C490" s="21" t="s">
        <v>4380</v>
      </c>
      <c r="D490" s="21">
        <v>1</v>
      </c>
      <c r="E490" s="21">
        <v>0</v>
      </c>
      <c r="F490" s="21" t="s">
        <v>2778</v>
      </c>
    </row>
    <row r="491" spans="1:6">
      <c r="A491" s="21" t="s">
        <v>5824</v>
      </c>
      <c r="B491" s="21" t="s">
        <v>40891</v>
      </c>
      <c r="C491" s="21" t="s">
        <v>41241</v>
      </c>
      <c r="D491" s="21">
        <v>1</v>
      </c>
      <c r="E491" s="21">
        <v>0</v>
      </c>
      <c r="F491" s="21" t="s">
        <v>2778</v>
      </c>
    </row>
    <row r="492" spans="1:6">
      <c r="A492" s="21" t="s">
        <v>5825</v>
      </c>
      <c r="B492" s="21" t="s">
        <v>40891</v>
      </c>
      <c r="C492" s="21" t="s">
        <v>4754</v>
      </c>
      <c r="D492" s="21">
        <v>0.16</v>
      </c>
      <c r="E492" s="21">
        <v>0</v>
      </c>
      <c r="F492" s="21" t="s">
        <v>2778</v>
      </c>
    </row>
    <row r="493" spans="1:6">
      <c r="A493" s="21" t="s">
        <v>5826</v>
      </c>
      <c r="B493" s="21" t="s">
        <v>40891</v>
      </c>
      <c r="C493" s="21" t="s">
        <v>41234</v>
      </c>
      <c r="D493" s="21">
        <v>0.14000000000000001</v>
      </c>
      <c r="E493" s="21">
        <v>0</v>
      </c>
      <c r="F493" s="21" t="s">
        <v>2778</v>
      </c>
    </row>
    <row r="494" spans="1:6">
      <c r="A494" s="21" t="s">
        <v>5827</v>
      </c>
      <c r="B494" s="21" t="s">
        <v>40891</v>
      </c>
      <c r="C494" s="21" t="s">
        <v>5231</v>
      </c>
      <c r="D494" s="21">
        <v>0.48</v>
      </c>
      <c r="E494" s="21">
        <v>0</v>
      </c>
      <c r="F494" s="21" t="s">
        <v>2778</v>
      </c>
    </row>
    <row r="495" spans="1:6">
      <c r="A495" s="21" t="s">
        <v>4177</v>
      </c>
      <c r="B495" s="21" t="s">
        <v>40901</v>
      </c>
      <c r="C495" s="21" t="s">
        <v>4962</v>
      </c>
      <c r="D495" s="21">
        <v>0</v>
      </c>
      <c r="E495" s="21">
        <v>10</v>
      </c>
      <c r="F495" s="21" t="s">
        <v>2778</v>
      </c>
    </row>
    <row r="496" spans="1:6">
      <c r="A496" s="21" t="s">
        <v>5828</v>
      </c>
      <c r="B496" s="21" t="s">
        <v>40890</v>
      </c>
      <c r="C496" s="21" t="s">
        <v>41242</v>
      </c>
      <c r="D496" s="21">
        <v>0</v>
      </c>
      <c r="E496" s="21">
        <v>5</v>
      </c>
      <c r="F496" s="21" t="s">
        <v>2778</v>
      </c>
    </row>
    <row r="497" spans="1:6">
      <c r="A497" s="21" t="s">
        <v>5829</v>
      </c>
      <c r="B497" s="21" t="s">
        <v>40890</v>
      </c>
      <c r="C497" s="21" t="s">
        <v>41243</v>
      </c>
      <c r="D497" s="21">
        <v>0</v>
      </c>
      <c r="E497" s="21">
        <v>5</v>
      </c>
      <c r="F497" s="21" t="s">
        <v>2778</v>
      </c>
    </row>
    <row r="498" spans="1:6">
      <c r="A498" s="21" t="s">
        <v>5830</v>
      </c>
      <c r="B498" s="21" t="s">
        <v>40893</v>
      </c>
      <c r="C498" s="21" t="s">
        <v>41244</v>
      </c>
      <c r="D498" s="21">
        <v>0.04</v>
      </c>
      <c r="E498" s="21">
        <v>0</v>
      </c>
      <c r="F498" s="21" t="s">
        <v>2778</v>
      </c>
    </row>
    <row r="499" spans="1:6">
      <c r="A499" s="21" t="s">
        <v>5831</v>
      </c>
      <c r="B499" s="21" t="s">
        <v>40891</v>
      </c>
      <c r="C499" s="21" t="s">
        <v>41245</v>
      </c>
      <c r="D499" s="21">
        <v>1</v>
      </c>
      <c r="E499" s="21">
        <v>0</v>
      </c>
      <c r="F499" s="21" t="s">
        <v>2778</v>
      </c>
    </row>
    <row r="500" spans="1:6">
      <c r="A500" s="21" t="s">
        <v>5832</v>
      </c>
      <c r="B500" s="21" t="s">
        <v>40890</v>
      </c>
      <c r="C500" s="21" t="s">
        <v>41000</v>
      </c>
      <c r="D500" s="21">
        <v>0</v>
      </c>
      <c r="E500" s="21">
        <v>5</v>
      </c>
      <c r="F500" s="21" t="s">
        <v>2778</v>
      </c>
    </row>
    <row r="501" spans="1:6">
      <c r="A501" s="21" t="s">
        <v>5833</v>
      </c>
      <c r="B501" s="21" t="s">
        <v>40891</v>
      </c>
      <c r="C501" s="21" t="s">
        <v>4464</v>
      </c>
      <c r="D501" s="21">
        <v>0.2</v>
      </c>
      <c r="E501" s="21">
        <v>0</v>
      </c>
      <c r="F501" s="21" t="s">
        <v>2778</v>
      </c>
    </row>
    <row r="502" spans="1:6">
      <c r="A502" s="21" t="s">
        <v>5834</v>
      </c>
      <c r="B502" s="21" t="s">
        <v>40890</v>
      </c>
      <c r="C502" s="21" t="s">
        <v>41246</v>
      </c>
      <c r="D502" s="21">
        <v>0</v>
      </c>
      <c r="E502" s="21">
        <v>5</v>
      </c>
      <c r="F502" s="21" t="s">
        <v>2778</v>
      </c>
    </row>
    <row r="503" spans="1:6">
      <c r="A503" s="21" t="s">
        <v>5835</v>
      </c>
      <c r="B503" s="21" t="s">
        <v>40891</v>
      </c>
      <c r="C503" s="21" t="s">
        <v>4389</v>
      </c>
      <c r="D503" s="21">
        <v>0.22</v>
      </c>
      <c r="E503" s="21">
        <v>0</v>
      </c>
      <c r="F503" s="21" t="s">
        <v>2778</v>
      </c>
    </row>
    <row r="504" spans="1:6">
      <c r="A504" s="21" t="s">
        <v>5836</v>
      </c>
      <c r="B504" s="21" t="s">
        <v>40895</v>
      </c>
      <c r="C504" s="21" t="s">
        <v>41247</v>
      </c>
      <c r="D504" s="21">
        <v>0.04</v>
      </c>
      <c r="E504" s="21">
        <v>0</v>
      </c>
      <c r="F504" s="21" t="s">
        <v>2778</v>
      </c>
    </row>
    <row r="505" spans="1:6">
      <c r="A505" s="21" t="s">
        <v>5837</v>
      </c>
      <c r="B505" s="21" t="s">
        <v>40891</v>
      </c>
      <c r="C505" s="21" t="s">
        <v>41248</v>
      </c>
      <c r="D505" s="21">
        <v>0.2</v>
      </c>
      <c r="E505" s="21">
        <v>0</v>
      </c>
      <c r="F505" s="21" t="s">
        <v>2778</v>
      </c>
    </row>
    <row r="506" spans="1:6">
      <c r="A506" s="21" t="s">
        <v>4203</v>
      </c>
      <c r="B506" s="21" t="s">
        <v>40901</v>
      </c>
      <c r="C506" s="21" t="s">
        <v>5203</v>
      </c>
      <c r="D506" s="21">
        <v>0.2</v>
      </c>
      <c r="E506" s="21">
        <v>10</v>
      </c>
      <c r="F506" s="21" t="s">
        <v>2778</v>
      </c>
    </row>
    <row r="507" spans="1:6">
      <c r="A507" s="21" t="s">
        <v>5838</v>
      </c>
      <c r="B507" s="21" t="s">
        <v>40891</v>
      </c>
      <c r="C507" s="21" t="s">
        <v>41249</v>
      </c>
      <c r="D507" s="21">
        <v>1</v>
      </c>
      <c r="E507" s="21">
        <v>0</v>
      </c>
      <c r="F507" s="21" t="s">
        <v>2778</v>
      </c>
    </row>
    <row r="508" spans="1:6">
      <c r="A508" s="21" t="s">
        <v>5839</v>
      </c>
      <c r="B508" s="21" t="s">
        <v>40898</v>
      </c>
      <c r="C508" s="21" t="s">
        <v>41250</v>
      </c>
      <c r="D508" s="21">
        <v>1</v>
      </c>
      <c r="E508" s="21">
        <v>0</v>
      </c>
      <c r="F508" s="21" t="s">
        <v>2778</v>
      </c>
    </row>
    <row r="509" spans="1:6">
      <c r="A509" s="21" t="s">
        <v>5840</v>
      </c>
      <c r="B509" s="21" t="s">
        <v>40891</v>
      </c>
      <c r="C509" s="21" t="s">
        <v>40997</v>
      </c>
      <c r="D509" s="21">
        <v>0.5</v>
      </c>
      <c r="E509" s="21">
        <v>0</v>
      </c>
      <c r="F509" s="21" t="s">
        <v>2778</v>
      </c>
    </row>
    <row r="510" spans="1:6">
      <c r="A510" s="21" t="s">
        <v>5841</v>
      </c>
      <c r="B510" s="21" t="s">
        <v>40891</v>
      </c>
      <c r="C510" s="21" t="s">
        <v>41014</v>
      </c>
      <c r="D510" s="21">
        <v>0.32</v>
      </c>
      <c r="E510" s="21">
        <v>0</v>
      </c>
      <c r="F510" s="21" t="s">
        <v>2778</v>
      </c>
    </row>
    <row r="511" spans="1:6">
      <c r="A511" s="21" t="s">
        <v>5842</v>
      </c>
      <c r="B511" s="21" t="s">
        <v>40891</v>
      </c>
      <c r="C511" s="21" t="s">
        <v>41251</v>
      </c>
      <c r="D511" s="21">
        <v>1</v>
      </c>
      <c r="E511" s="21">
        <v>0</v>
      </c>
      <c r="F511" s="21" t="s">
        <v>2778</v>
      </c>
    </row>
    <row r="512" spans="1:6">
      <c r="A512" s="21" t="s">
        <v>5843</v>
      </c>
      <c r="B512" s="21" t="s">
        <v>40890</v>
      </c>
      <c r="C512" s="21" t="s">
        <v>41252</v>
      </c>
      <c r="D512" s="21">
        <v>0</v>
      </c>
      <c r="E512" s="21">
        <v>5</v>
      </c>
      <c r="F512" s="21" t="s">
        <v>2778</v>
      </c>
    </row>
    <row r="513" spans="1:6">
      <c r="A513" s="21" t="s">
        <v>5844</v>
      </c>
      <c r="B513" s="21" t="s">
        <v>40891</v>
      </c>
      <c r="C513" s="21" t="s">
        <v>41253</v>
      </c>
      <c r="D513" s="21">
        <v>0.5</v>
      </c>
      <c r="E513" s="21">
        <v>0</v>
      </c>
      <c r="F513" s="21" t="s">
        <v>2778</v>
      </c>
    </row>
    <row r="514" spans="1:6">
      <c r="A514" s="21" t="s">
        <v>5845</v>
      </c>
      <c r="B514" s="21" t="s">
        <v>40891</v>
      </c>
      <c r="C514" s="21" t="s">
        <v>4758</v>
      </c>
      <c r="D514" s="21">
        <v>1</v>
      </c>
      <c r="E514" s="21">
        <v>0</v>
      </c>
      <c r="F514" s="21" t="s">
        <v>2778</v>
      </c>
    </row>
    <row r="515" spans="1:6">
      <c r="A515" s="21" t="s">
        <v>5846</v>
      </c>
      <c r="B515" s="21" t="s">
        <v>40891</v>
      </c>
      <c r="C515" s="21" t="s">
        <v>4338</v>
      </c>
      <c r="D515" s="21">
        <v>1</v>
      </c>
      <c r="E515" s="21">
        <v>0</v>
      </c>
      <c r="F515" s="21" t="s">
        <v>2778</v>
      </c>
    </row>
    <row r="516" spans="1:6">
      <c r="A516" s="21" t="s">
        <v>5847</v>
      </c>
      <c r="B516" s="21" t="s">
        <v>40890</v>
      </c>
      <c r="C516" s="21" t="s">
        <v>41254</v>
      </c>
      <c r="D516" s="21">
        <v>0</v>
      </c>
      <c r="E516" s="21">
        <v>5</v>
      </c>
      <c r="F516" s="21" t="s">
        <v>2778</v>
      </c>
    </row>
    <row r="517" spans="1:6">
      <c r="A517" s="21" t="s">
        <v>5848</v>
      </c>
      <c r="B517" s="21" t="s">
        <v>40890</v>
      </c>
      <c r="C517" s="21" t="s">
        <v>4464</v>
      </c>
      <c r="D517" s="21">
        <v>0</v>
      </c>
      <c r="E517" s="21">
        <v>3</v>
      </c>
      <c r="F517" s="21" t="s">
        <v>2778</v>
      </c>
    </row>
    <row r="518" spans="1:6">
      <c r="A518" s="21" t="s">
        <v>5849</v>
      </c>
      <c r="B518" s="21" t="s">
        <v>40890</v>
      </c>
      <c r="C518" s="21" t="s">
        <v>41255</v>
      </c>
      <c r="D518" s="21">
        <v>0</v>
      </c>
      <c r="E518" s="21">
        <v>3</v>
      </c>
      <c r="F518" s="21" t="s">
        <v>2778</v>
      </c>
    </row>
    <row r="519" spans="1:6">
      <c r="A519" s="21" t="s">
        <v>5850</v>
      </c>
      <c r="B519" s="21" t="s">
        <v>40891</v>
      </c>
      <c r="C519" s="21" t="s">
        <v>41256</v>
      </c>
      <c r="D519" s="21">
        <v>0.18</v>
      </c>
      <c r="E519" s="21">
        <v>0</v>
      </c>
      <c r="F519" s="21" t="s">
        <v>2778</v>
      </c>
    </row>
    <row r="520" spans="1:6">
      <c r="A520" s="21" t="s">
        <v>5851</v>
      </c>
      <c r="B520" s="21" t="s">
        <v>40891</v>
      </c>
      <c r="C520" s="21" t="s">
        <v>4375</v>
      </c>
      <c r="D520" s="21">
        <v>1</v>
      </c>
      <c r="E520" s="21">
        <v>0</v>
      </c>
      <c r="F520" s="21" t="s">
        <v>2778</v>
      </c>
    </row>
    <row r="521" spans="1:6">
      <c r="A521" s="21" t="s">
        <v>5852</v>
      </c>
      <c r="B521" s="21" t="s">
        <v>40890</v>
      </c>
      <c r="C521" s="21" t="s">
        <v>41257</v>
      </c>
      <c r="D521" s="21">
        <v>0</v>
      </c>
      <c r="E521" s="21">
        <v>3</v>
      </c>
      <c r="F521" s="21" t="s">
        <v>2778</v>
      </c>
    </row>
    <row r="522" spans="1:6">
      <c r="A522" s="21" t="s">
        <v>5853</v>
      </c>
      <c r="B522" s="21" t="s">
        <v>40894</v>
      </c>
      <c r="C522" s="21" t="s">
        <v>41258</v>
      </c>
      <c r="D522" s="21">
        <v>0.04</v>
      </c>
      <c r="E522" s="21">
        <v>0</v>
      </c>
      <c r="F522" s="21" t="s">
        <v>2778</v>
      </c>
    </row>
    <row r="523" spans="1:6">
      <c r="A523" s="21" t="s">
        <v>5854</v>
      </c>
      <c r="B523" s="21" t="s">
        <v>40890</v>
      </c>
      <c r="C523" s="21" t="s">
        <v>41259</v>
      </c>
      <c r="D523" s="21">
        <v>0</v>
      </c>
      <c r="E523" s="21">
        <v>6</v>
      </c>
      <c r="F523" s="21" t="s">
        <v>2778</v>
      </c>
    </row>
    <row r="524" spans="1:6">
      <c r="A524" s="21" t="s">
        <v>5855</v>
      </c>
      <c r="B524" s="21" t="s">
        <v>40891</v>
      </c>
      <c r="C524" s="21" t="s">
        <v>41260</v>
      </c>
      <c r="D524" s="21">
        <v>0.28000000000000003</v>
      </c>
      <c r="E524" s="21">
        <v>0</v>
      </c>
      <c r="F524" s="21" t="s">
        <v>2778</v>
      </c>
    </row>
    <row r="525" spans="1:6">
      <c r="A525" s="21" t="s">
        <v>5856</v>
      </c>
      <c r="B525" s="21" t="s">
        <v>40890</v>
      </c>
      <c r="C525" s="21" t="s">
        <v>41261</v>
      </c>
      <c r="D525" s="21">
        <v>0</v>
      </c>
      <c r="E525" s="21">
        <v>5</v>
      </c>
      <c r="F525" s="21" t="s">
        <v>2778</v>
      </c>
    </row>
    <row r="526" spans="1:6">
      <c r="A526" s="21" t="s">
        <v>3140</v>
      </c>
      <c r="B526" s="21" t="s">
        <v>40892</v>
      </c>
      <c r="C526" s="21" t="s">
        <v>4450</v>
      </c>
      <c r="D526" s="21">
        <v>0.25</v>
      </c>
      <c r="E526" s="21">
        <v>0</v>
      </c>
      <c r="F526" s="21" t="s">
        <v>2778</v>
      </c>
    </row>
    <row r="527" spans="1:6">
      <c r="A527" s="21" t="s">
        <v>5857</v>
      </c>
      <c r="B527" s="21" t="s">
        <v>40891</v>
      </c>
      <c r="C527" s="21" t="s">
        <v>41262</v>
      </c>
      <c r="D527" s="21">
        <v>1.6</v>
      </c>
      <c r="E527" s="21">
        <v>0</v>
      </c>
      <c r="F527" s="21" t="s">
        <v>2778</v>
      </c>
    </row>
    <row r="528" spans="1:6">
      <c r="A528" s="21" t="s">
        <v>5858</v>
      </c>
      <c r="B528" s="21" t="s">
        <v>40890</v>
      </c>
      <c r="C528" s="21" t="s">
        <v>41263</v>
      </c>
      <c r="D528" s="21">
        <v>0</v>
      </c>
      <c r="E528" s="21">
        <v>5</v>
      </c>
      <c r="F528" s="21" t="s">
        <v>2778</v>
      </c>
    </row>
    <row r="529" spans="1:6">
      <c r="A529" s="21" t="s">
        <v>5859</v>
      </c>
      <c r="B529" s="21" t="s">
        <v>40890</v>
      </c>
      <c r="C529" s="21" t="s">
        <v>41264</v>
      </c>
      <c r="D529" s="21">
        <v>0</v>
      </c>
      <c r="E529" s="21">
        <v>5</v>
      </c>
      <c r="F529" s="21" t="s">
        <v>2778</v>
      </c>
    </row>
    <row r="530" spans="1:6">
      <c r="A530" s="21" t="s">
        <v>5860</v>
      </c>
      <c r="B530" s="21" t="s">
        <v>40891</v>
      </c>
      <c r="C530" s="21" t="s">
        <v>661</v>
      </c>
      <c r="D530" s="21">
        <v>0.16</v>
      </c>
      <c r="E530" s="21">
        <v>0</v>
      </c>
      <c r="F530" s="21" t="s">
        <v>2778</v>
      </c>
    </row>
    <row r="531" spans="1:6">
      <c r="A531" s="21" t="s">
        <v>5861</v>
      </c>
      <c r="B531" s="21" t="s">
        <v>40891</v>
      </c>
      <c r="C531" s="21" t="s">
        <v>41265</v>
      </c>
      <c r="D531" s="21">
        <v>0.16</v>
      </c>
      <c r="E531" s="21">
        <v>0</v>
      </c>
      <c r="F531" s="21" t="s">
        <v>2778</v>
      </c>
    </row>
    <row r="532" spans="1:6">
      <c r="A532" s="21" t="s">
        <v>5862</v>
      </c>
      <c r="B532" s="21" t="s">
        <v>40893</v>
      </c>
      <c r="C532" s="21" t="s">
        <v>41266</v>
      </c>
      <c r="D532" s="21">
        <v>0.04</v>
      </c>
      <c r="E532" s="21">
        <v>0</v>
      </c>
      <c r="F532" s="21" t="s">
        <v>2778</v>
      </c>
    </row>
    <row r="533" spans="1:6">
      <c r="A533" s="21" t="s">
        <v>5863</v>
      </c>
      <c r="B533" s="21" t="s">
        <v>40890</v>
      </c>
      <c r="C533" s="21" t="s">
        <v>4571</v>
      </c>
      <c r="D533" s="21">
        <v>0</v>
      </c>
      <c r="E533" s="21">
        <v>3</v>
      </c>
      <c r="F533" s="21" t="s">
        <v>2778</v>
      </c>
    </row>
    <row r="534" spans="1:6">
      <c r="A534" s="21" t="s">
        <v>5864</v>
      </c>
      <c r="B534" s="21" t="s">
        <v>40891</v>
      </c>
      <c r="C534" s="21" t="s">
        <v>41267</v>
      </c>
      <c r="D534" s="21">
        <v>0.24</v>
      </c>
      <c r="E534" s="21">
        <v>0</v>
      </c>
      <c r="F534" s="21" t="s">
        <v>2778</v>
      </c>
    </row>
    <row r="535" spans="1:6">
      <c r="A535" s="21" t="s">
        <v>5865</v>
      </c>
      <c r="B535" s="21" t="s">
        <v>40890</v>
      </c>
      <c r="C535" s="21" t="s">
        <v>41268</v>
      </c>
      <c r="D535" s="21">
        <v>0</v>
      </c>
      <c r="E535" s="21">
        <v>5</v>
      </c>
      <c r="F535" s="21" t="s">
        <v>2778</v>
      </c>
    </row>
    <row r="536" spans="1:6">
      <c r="A536" s="21" t="s">
        <v>5866</v>
      </c>
      <c r="B536" s="21" t="s">
        <v>40893</v>
      </c>
      <c r="C536" s="21" t="s">
        <v>41247</v>
      </c>
      <c r="D536" s="21">
        <v>0.04</v>
      </c>
      <c r="E536" s="21">
        <v>0</v>
      </c>
      <c r="F536" s="21" t="s">
        <v>2778</v>
      </c>
    </row>
    <row r="537" spans="1:6">
      <c r="A537" s="21" t="s">
        <v>5867</v>
      </c>
      <c r="B537" s="21" t="s">
        <v>40890</v>
      </c>
      <c r="C537" s="21" t="s">
        <v>40966</v>
      </c>
      <c r="D537" s="21">
        <v>0</v>
      </c>
      <c r="E537" s="21">
        <v>5</v>
      </c>
      <c r="F537" s="21" t="s">
        <v>2778</v>
      </c>
    </row>
    <row r="538" spans="1:6">
      <c r="A538" s="21" t="s">
        <v>5868</v>
      </c>
      <c r="B538" s="21" t="s">
        <v>40891</v>
      </c>
      <c r="C538" s="21" t="s">
        <v>41269</v>
      </c>
      <c r="D538" s="21">
        <v>1</v>
      </c>
      <c r="E538" s="21">
        <v>0</v>
      </c>
      <c r="F538" s="21" t="s">
        <v>2778</v>
      </c>
    </row>
    <row r="539" spans="1:6">
      <c r="A539" s="21" t="s">
        <v>5869</v>
      </c>
      <c r="B539" s="21" t="s">
        <v>40890</v>
      </c>
      <c r="C539" s="21" t="s">
        <v>4673</v>
      </c>
      <c r="D539" s="21">
        <v>0</v>
      </c>
      <c r="E539" s="21">
        <v>3</v>
      </c>
      <c r="F539" s="21" t="s">
        <v>2778</v>
      </c>
    </row>
    <row r="540" spans="1:6">
      <c r="A540" s="21" t="s">
        <v>5870</v>
      </c>
      <c r="B540" s="21" t="s">
        <v>40895</v>
      </c>
      <c r="C540" s="21" t="s">
        <v>41270</v>
      </c>
      <c r="D540" s="21">
        <v>0.04</v>
      </c>
      <c r="E540" s="21">
        <v>0</v>
      </c>
      <c r="F540" s="21" t="s">
        <v>2778</v>
      </c>
    </row>
    <row r="541" spans="1:6">
      <c r="A541" s="21" t="s">
        <v>5871</v>
      </c>
      <c r="B541" s="21" t="s">
        <v>40891</v>
      </c>
      <c r="C541" s="21" t="s">
        <v>41271</v>
      </c>
      <c r="D541" s="21">
        <v>1</v>
      </c>
      <c r="E541" s="21">
        <v>0</v>
      </c>
      <c r="F541" s="21" t="s">
        <v>2778</v>
      </c>
    </row>
    <row r="542" spans="1:6">
      <c r="A542" s="21" t="s">
        <v>5872</v>
      </c>
      <c r="B542" s="21" t="s">
        <v>40891</v>
      </c>
      <c r="C542" s="21" t="s">
        <v>41272</v>
      </c>
      <c r="D542" s="21">
        <v>0.12</v>
      </c>
      <c r="E542" s="21">
        <v>0</v>
      </c>
      <c r="F542" s="21" t="s">
        <v>2778</v>
      </c>
    </row>
    <row r="543" spans="1:6">
      <c r="A543" s="21" t="s">
        <v>3566</v>
      </c>
      <c r="B543" s="21" t="s">
        <v>40892</v>
      </c>
      <c r="C543" s="21" t="s">
        <v>4785</v>
      </c>
      <c r="D543" s="21">
        <v>1</v>
      </c>
      <c r="E543" s="21">
        <v>0</v>
      </c>
      <c r="F543" s="21" t="s">
        <v>2778</v>
      </c>
    </row>
    <row r="544" spans="1:6">
      <c r="A544" s="21" t="s">
        <v>5873</v>
      </c>
      <c r="B544" s="21" t="s">
        <v>40894</v>
      </c>
      <c r="C544" s="21" t="s">
        <v>4395</v>
      </c>
      <c r="D544" s="21">
        <v>0.04</v>
      </c>
      <c r="E544" s="21">
        <v>0</v>
      </c>
      <c r="F544" s="21" t="s">
        <v>2778</v>
      </c>
    </row>
    <row r="545" spans="1:6">
      <c r="A545" s="21" t="s">
        <v>5874</v>
      </c>
      <c r="B545" s="21" t="s">
        <v>40890</v>
      </c>
      <c r="C545" s="21" t="s">
        <v>41273</v>
      </c>
      <c r="D545" s="21">
        <v>0</v>
      </c>
      <c r="E545" s="21">
        <v>3</v>
      </c>
      <c r="F545" s="21" t="s">
        <v>2778</v>
      </c>
    </row>
    <row r="546" spans="1:6">
      <c r="A546" s="21" t="s">
        <v>5875</v>
      </c>
      <c r="B546" s="21" t="s">
        <v>40891</v>
      </c>
      <c r="C546" s="21" t="s">
        <v>41274</v>
      </c>
      <c r="D546" s="21">
        <v>0.24</v>
      </c>
      <c r="E546" s="21">
        <v>0</v>
      </c>
      <c r="F546" s="21" t="s">
        <v>2778</v>
      </c>
    </row>
    <row r="547" spans="1:6">
      <c r="A547" s="21" t="s">
        <v>5876</v>
      </c>
      <c r="B547" s="21" t="s">
        <v>40893</v>
      </c>
      <c r="C547" s="21" t="s">
        <v>41275</v>
      </c>
      <c r="D547" s="21">
        <v>0.04</v>
      </c>
      <c r="E547" s="21">
        <v>0</v>
      </c>
      <c r="F547" s="21" t="s">
        <v>2778</v>
      </c>
    </row>
    <row r="548" spans="1:6">
      <c r="A548" s="21" t="s">
        <v>5877</v>
      </c>
      <c r="B548" s="21" t="s">
        <v>40896</v>
      </c>
      <c r="C548" s="21" t="s">
        <v>41276</v>
      </c>
      <c r="D548" s="21">
        <v>2</v>
      </c>
      <c r="E548" s="21">
        <v>0</v>
      </c>
      <c r="F548" s="21" t="s">
        <v>2778</v>
      </c>
    </row>
    <row r="549" spans="1:6">
      <c r="A549" s="21" t="s">
        <v>5878</v>
      </c>
      <c r="B549" s="21" t="s">
        <v>40890</v>
      </c>
      <c r="C549" s="21" t="s">
        <v>41277</v>
      </c>
      <c r="D549" s="21">
        <v>0</v>
      </c>
      <c r="E549" s="21">
        <v>5</v>
      </c>
      <c r="F549" s="21" t="s">
        <v>2778</v>
      </c>
    </row>
    <row r="550" spans="1:6">
      <c r="A550" s="21" t="s">
        <v>5879</v>
      </c>
      <c r="B550" s="21" t="s">
        <v>40891</v>
      </c>
      <c r="C550" s="21" t="s">
        <v>41089</v>
      </c>
      <c r="D550" s="21">
        <v>1</v>
      </c>
      <c r="E550" s="21">
        <v>0</v>
      </c>
      <c r="F550" s="21" t="s">
        <v>2778</v>
      </c>
    </row>
    <row r="551" spans="1:6">
      <c r="A551" s="21" t="s">
        <v>5880</v>
      </c>
      <c r="B551" s="21" t="s">
        <v>40895</v>
      </c>
      <c r="C551" s="21" t="s">
        <v>40929</v>
      </c>
      <c r="D551" s="21">
        <v>0.04</v>
      </c>
      <c r="E551" s="21">
        <v>0</v>
      </c>
      <c r="F551" s="21" t="s">
        <v>2778</v>
      </c>
    </row>
    <row r="552" spans="1:6">
      <c r="A552" s="21" t="s">
        <v>5881</v>
      </c>
      <c r="B552" s="21" t="s">
        <v>40890</v>
      </c>
      <c r="C552" s="21" t="s">
        <v>41152</v>
      </c>
      <c r="D552" s="21">
        <v>0</v>
      </c>
      <c r="E552" s="21">
        <v>5</v>
      </c>
      <c r="F552" s="21" t="s">
        <v>2778</v>
      </c>
    </row>
    <row r="553" spans="1:6">
      <c r="A553" s="21" t="s">
        <v>5882</v>
      </c>
      <c r="B553" s="21" t="s">
        <v>40894</v>
      </c>
      <c r="C553" s="21" t="s">
        <v>4682</v>
      </c>
      <c r="D553" s="21">
        <v>0.04</v>
      </c>
      <c r="E553" s="21">
        <v>0</v>
      </c>
      <c r="F553" s="21" t="s">
        <v>2778</v>
      </c>
    </row>
    <row r="554" spans="1:6">
      <c r="A554" s="21" t="s">
        <v>5883</v>
      </c>
      <c r="B554" s="21" t="s">
        <v>40890</v>
      </c>
      <c r="C554" s="21" t="s">
        <v>41278</v>
      </c>
      <c r="D554" s="21">
        <v>0</v>
      </c>
      <c r="E554" s="21">
        <v>3</v>
      </c>
      <c r="F554" s="21" t="s">
        <v>2778</v>
      </c>
    </row>
    <row r="555" spans="1:6">
      <c r="A555" s="21" t="s">
        <v>5884</v>
      </c>
      <c r="B555" s="21" t="s">
        <v>40891</v>
      </c>
      <c r="C555" s="21" t="s">
        <v>41279</v>
      </c>
      <c r="D555" s="21">
        <v>1</v>
      </c>
      <c r="E555" s="21">
        <v>0</v>
      </c>
      <c r="F555" s="21" t="s">
        <v>2778</v>
      </c>
    </row>
    <row r="556" spans="1:6">
      <c r="A556" s="21" t="s">
        <v>5885</v>
      </c>
      <c r="B556" s="21" t="s">
        <v>40891</v>
      </c>
      <c r="C556" s="21" t="s">
        <v>41280</v>
      </c>
      <c r="D556" s="21">
        <v>0.5</v>
      </c>
      <c r="E556" s="21">
        <v>0</v>
      </c>
      <c r="F556" s="21" t="s">
        <v>2778</v>
      </c>
    </row>
    <row r="557" spans="1:6">
      <c r="A557" s="21" t="s">
        <v>5886</v>
      </c>
      <c r="B557" s="21" t="s">
        <v>40890</v>
      </c>
      <c r="C557" s="21" t="s">
        <v>41281</v>
      </c>
      <c r="D557" s="21">
        <v>0</v>
      </c>
      <c r="E557" s="21">
        <v>5</v>
      </c>
      <c r="F557" s="21" t="s">
        <v>2778</v>
      </c>
    </row>
    <row r="558" spans="1:6">
      <c r="A558" s="21" t="s">
        <v>5887</v>
      </c>
      <c r="B558" s="21" t="s">
        <v>40891</v>
      </c>
      <c r="C558" s="21" t="s">
        <v>41282</v>
      </c>
      <c r="D558" s="21">
        <v>1</v>
      </c>
      <c r="E558" s="21">
        <v>0</v>
      </c>
      <c r="F558" s="21" t="s">
        <v>2778</v>
      </c>
    </row>
    <row r="559" spans="1:6">
      <c r="A559" s="21" t="s">
        <v>5888</v>
      </c>
      <c r="B559" s="21" t="s">
        <v>40891</v>
      </c>
      <c r="C559" s="21" t="s">
        <v>41283</v>
      </c>
      <c r="D559" s="21">
        <v>1</v>
      </c>
      <c r="E559" s="21">
        <v>0</v>
      </c>
      <c r="F559" s="21" t="s">
        <v>2778</v>
      </c>
    </row>
    <row r="560" spans="1:6">
      <c r="A560" s="21" t="s">
        <v>5889</v>
      </c>
      <c r="B560" s="21" t="s">
        <v>40891</v>
      </c>
      <c r="C560" s="21" t="s">
        <v>4335</v>
      </c>
      <c r="D560" s="21">
        <v>0.28000000000000003</v>
      </c>
      <c r="E560" s="21">
        <v>0</v>
      </c>
      <c r="F560" s="21" t="s">
        <v>2778</v>
      </c>
    </row>
    <row r="561" spans="1:6">
      <c r="A561" s="21" t="s">
        <v>5890</v>
      </c>
      <c r="B561" s="21" t="s">
        <v>40893</v>
      </c>
      <c r="C561" s="21" t="s">
        <v>4725</v>
      </c>
      <c r="D561" s="21">
        <v>0.04</v>
      </c>
      <c r="E561" s="21">
        <v>0</v>
      </c>
      <c r="F561" s="21" t="s">
        <v>2778</v>
      </c>
    </row>
    <row r="562" spans="1:6">
      <c r="A562" s="21" t="s">
        <v>5891</v>
      </c>
      <c r="B562" s="21" t="s">
        <v>40891</v>
      </c>
      <c r="C562" s="21" t="s">
        <v>41284</v>
      </c>
      <c r="D562" s="21">
        <v>0.14000000000000001</v>
      </c>
      <c r="E562" s="21">
        <v>0</v>
      </c>
      <c r="F562" s="21" t="s">
        <v>2778</v>
      </c>
    </row>
    <row r="563" spans="1:6">
      <c r="A563" s="21" t="s">
        <v>5892</v>
      </c>
      <c r="B563" s="21" t="s">
        <v>40890</v>
      </c>
      <c r="C563" s="21" t="s">
        <v>5191</v>
      </c>
      <c r="D563" s="21">
        <v>0</v>
      </c>
      <c r="E563" s="21">
        <v>5</v>
      </c>
      <c r="F563" s="21" t="s">
        <v>2778</v>
      </c>
    </row>
    <row r="564" spans="1:6">
      <c r="A564" s="21" t="s">
        <v>5893</v>
      </c>
      <c r="B564" s="21" t="s">
        <v>40890</v>
      </c>
      <c r="C564" s="21" t="s">
        <v>41285</v>
      </c>
      <c r="D564" s="21">
        <v>0</v>
      </c>
      <c r="E564" s="21">
        <v>5</v>
      </c>
      <c r="F564" s="21" t="s">
        <v>2778</v>
      </c>
    </row>
    <row r="565" spans="1:6">
      <c r="A565" s="21" t="s">
        <v>5894</v>
      </c>
      <c r="B565" s="21" t="s">
        <v>40891</v>
      </c>
      <c r="C565" s="21" t="s">
        <v>4353</v>
      </c>
      <c r="D565" s="21">
        <v>0.24</v>
      </c>
      <c r="E565" s="21">
        <v>0</v>
      </c>
      <c r="F565" s="21" t="s">
        <v>2778</v>
      </c>
    </row>
    <row r="566" spans="1:6">
      <c r="A566" s="21" t="s">
        <v>5895</v>
      </c>
      <c r="B566" s="21" t="s">
        <v>40898</v>
      </c>
      <c r="C566" s="21" t="s">
        <v>4506</v>
      </c>
      <c r="D566" s="21">
        <v>1</v>
      </c>
      <c r="E566" s="21">
        <v>0</v>
      </c>
      <c r="F566" s="21" t="s">
        <v>2778</v>
      </c>
    </row>
    <row r="567" spans="1:6">
      <c r="A567" s="21" t="s">
        <v>5896</v>
      </c>
      <c r="B567" s="21" t="s">
        <v>40891</v>
      </c>
      <c r="C567" s="21" t="s">
        <v>4338</v>
      </c>
      <c r="D567" s="21">
        <v>1</v>
      </c>
      <c r="E567" s="21">
        <v>0</v>
      </c>
      <c r="F567" s="21" t="s">
        <v>2778</v>
      </c>
    </row>
    <row r="568" spans="1:6">
      <c r="A568" s="21" t="s">
        <v>5897</v>
      </c>
      <c r="B568" s="21" t="s">
        <v>40890</v>
      </c>
      <c r="C568" s="21" t="s">
        <v>41286</v>
      </c>
      <c r="D568" s="21">
        <v>0</v>
      </c>
      <c r="E568" s="21">
        <v>5</v>
      </c>
      <c r="F568" s="21" t="s">
        <v>2778</v>
      </c>
    </row>
    <row r="569" spans="1:6">
      <c r="A569" s="21" t="s">
        <v>5898</v>
      </c>
      <c r="B569" s="21" t="s">
        <v>40890</v>
      </c>
      <c r="C569" s="21" t="s">
        <v>4441</v>
      </c>
      <c r="D569" s="21">
        <v>0</v>
      </c>
      <c r="E569" s="21">
        <v>5</v>
      </c>
      <c r="F569" s="21" t="s">
        <v>2778</v>
      </c>
    </row>
    <row r="570" spans="1:6">
      <c r="A570" s="21" t="s">
        <v>5899</v>
      </c>
      <c r="B570" s="21" t="s">
        <v>40891</v>
      </c>
      <c r="C570" s="21" t="s">
        <v>41287</v>
      </c>
      <c r="D570" s="21">
        <v>1</v>
      </c>
      <c r="E570" s="21">
        <v>0</v>
      </c>
      <c r="F570" s="21" t="s">
        <v>2778</v>
      </c>
    </row>
    <row r="571" spans="1:6">
      <c r="A571" s="21" t="s">
        <v>2996</v>
      </c>
      <c r="B571" s="21" t="s">
        <v>40903</v>
      </c>
      <c r="C571" s="21" t="s">
        <v>4460</v>
      </c>
      <c r="D571" s="21">
        <v>2</v>
      </c>
      <c r="E571" s="21">
        <v>0</v>
      </c>
      <c r="F571" s="21" t="s">
        <v>2778</v>
      </c>
    </row>
    <row r="572" spans="1:6">
      <c r="A572" s="21" t="s">
        <v>5900</v>
      </c>
      <c r="B572" s="21" t="s">
        <v>40890</v>
      </c>
      <c r="C572" s="21" t="s">
        <v>4338</v>
      </c>
      <c r="D572" s="21">
        <v>0</v>
      </c>
      <c r="E572" s="21">
        <v>3</v>
      </c>
      <c r="F572" s="21" t="s">
        <v>2778</v>
      </c>
    </row>
    <row r="573" spans="1:6">
      <c r="A573" s="21" t="s">
        <v>5901</v>
      </c>
      <c r="B573" s="21" t="s">
        <v>40891</v>
      </c>
      <c r="C573" s="21" t="s">
        <v>41288</v>
      </c>
      <c r="D573" s="21">
        <v>1</v>
      </c>
      <c r="E573" s="21">
        <v>0</v>
      </c>
      <c r="F573" s="21" t="s">
        <v>2778</v>
      </c>
    </row>
    <row r="574" spans="1:6">
      <c r="A574" s="21" t="s">
        <v>5902</v>
      </c>
      <c r="B574" s="21" t="s">
        <v>40890</v>
      </c>
      <c r="C574" s="21" t="s">
        <v>5120</v>
      </c>
      <c r="D574" s="21">
        <v>0</v>
      </c>
      <c r="E574" s="21">
        <v>5</v>
      </c>
      <c r="F574" s="21" t="s">
        <v>2778</v>
      </c>
    </row>
    <row r="575" spans="1:6">
      <c r="A575" s="21" t="s">
        <v>5903</v>
      </c>
      <c r="B575" s="21" t="s">
        <v>40890</v>
      </c>
      <c r="C575" s="21" t="s">
        <v>4405</v>
      </c>
      <c r="D575" s="21">
        <v>0</v>
      </c>
      <c r="E575" s="21">
        <v>5</v>
      </c>
      <c r="F575" s="21" t="s">
        <v>2778</v>
      </c>
    </row>
    <row r="576" spans="1:6">
      <c r="A576" s="21" t="s">
        <v>5904</v>
      </c>
      <c r="B576" s="21" t="s">
        <v>40890</v>
      </c>
      <c r="C576" s="21" t="s">
        <v>41289</v>
      </c>
      <c r="D576" s="21">
        <v>0</v>
      </c>
      <c r="E576" s="21">
        <v>3</v>
      </c>
      <c r="F576" s="21" t="s">
        <v>2778</v>
      </c>
    </row>
    <row r="577" spans="1:6">
      <c r="A577" s="21" t="s">
        <v>5905</v>
      </c>
      <c r="B577" s="21" t="s">
        <v>40891</v>
      </c>
      <c r="C577" s="21" t="s">
        <v>41290</v>
      </c>
      <c r="D577" s="21">
        <v>1</v>
      </c>
      <c r="E577" s="21">
        <v>0</v>
      </c>
      <c r="F577" s="21" t="s">
        <v>2778</v>
      </c>
    </row>
    <row r="578" spans="1:6">
      <c r="A578" s="21" t="s">
        <v>5906</v>
      </c>
      <c r="B578" s="21" t="s">
        <v>40891</v>
      </c>
      <c r="C578" s="21" t="s">
        <v>41291</v>
      </c>
      <c r="D578" s="21">
        <v>1</v>
      </c>
      <c r="E578" s="21">
        <v>0</v>
      </c>
      <c r="F578" s="21" t="s">
        <v>2778</v>
      </c>
    </row>
    <row r="579" spans="1:6">
      <c r="A579" s="21" t="s">
        <v>5907</v>
      </c>
      <c r="B579" s="21" t="s">
        <v>40890</v>
      </c>
      <c r="C579" s="21" t="s">
        <v>5161</v>
      </c>
      <c r="D579" s="21">
        <v>0</v>
      </c>
      <c r="E579" s="21">
        <v>5</v>
      </c>
      <c r="F579" s="21" t="s">
        <v>2778</v>
      </c>
    </row>
    <row r="580" spans="1:6">
      <c r="A580" s="21" t="s">
        <v>3201</v>
      </c>
      <c r="B580" s="21" t="s">
        <v>40892</v>
      </c>
      <c r="C580" s="21" t="s">
        <v>4588</v>
      </c>
      <c r="D580" s="21">
        <v>0.5</v>
      </c>
      <c r="E580" s="21">
        <v>0</v>
      </c>
      <c r="F580" s="21" t="s">
        <v>2778</v>
      </c>
    </row>
    <row r="581" spans="1:6">
      <c r="A581" s="21" t="s">
        <v>5908</v>
      </c>
      <c r="B581" s="21" t="s">
        <v>40891</v>
      </c>
      <c r="C581" s="21" t="s">
        <v>4696</v>
      </c>
      <c r="D581" s="21">
        <v>1</v>
      </c>
      <c r="E581" s="21">
        <v>0</v>
      </c>
      <c r="F581" s="21" t="s">
        <v>2778</v>
      </c>
    </row>
    <row r="582" spans="1:6">
      <c r="A582" s="21" t="s">
        <v>5909</v>
      </c>
      <c r="B582" s="21" t="s">
        <v>40891</v>
      </c>
      <c r="C582" s="21" t="s">
        <v>5141</v>
      </c>
      <c r="D582" s="21">
        <v>0.5</v>
      </c>
      <c r="E582" s="21">
        <v>0</v>
      </c>
      <c r="F582" s="21" t="s">
        <v>2778</v>
      </c>
    </row>
    <row r="583" spans="1:6">
      <c r="A583" s="21" t="s">
        <v>5910</v>
      </c>
      <c r="B583" s="21" t="s">
        <v>40896</v>
      </c>
      <c r="C583" s="21" t="s">
        <v>41292</v>
      </c>
      <c r="D583" s="21">
        <v>4</v>
      </c>
      <c r="E583" s="21">
        <v>0</v>
      </c>
      <c r="F583" s="21" t="s">
        <v>2778</v>
      </c>
    </row>
    <row r="584" spans="1:6">
      <c r="A584" s="21" t="s">
        <v>5911</v>
      </c>
      <c r="B584" s="21" t="s">
        <v>40894</v>
      </c>
      <c r="C584" s="21" t="s">
        <v>41126</v>
      </c>
      <c r="D584" s="21">
        <v>0.04</v>
      </c>
      <c r="E584" s="21">
        <v>0</v>
      </c>
      <c r="F584" s="21" t="s">
        <v>2778</v>
      </c>
    </row>
    <row r="585" spans="1:6">
      <c r="A585" s="21" t="s">
        <v>5912</v>
      </c>
      <c r="B585" s="21" t="s">
        <v>40898</v>
      </c>
      <c r="C585" s="21" t="s">
        <v>41293</v>
      </c>
      <c r="D585" s="21">
        <v>1</v>
      </c>
      <c r="E585" s="21">
        <v>0</v>
      </c>
      <c r="F585" s="21" t="s">
        <v>2778</v>
      </c>
    </row>
    <row r="586" spans="1:6">
      <c r="A586" s="21" t="s">
        <v>5913</v>
      </c>
      <c r="B586" s="21" t="s">
        <v>40898</v>
      </c>
      <c r="C586" s="21" t="s">
        <v>41294</v>
      </c>
      <c r="D586" s="21">
        <v>1</v>
      </c>
      <c r="E586" s="21">
        <v>0</v>
      </c>
      <c r="F586" s="21" t="s">
        <v>2778</v>
      </c>
    </row>
    <row r="587" spans="1:6">
      <c r="A587" s="21" t="s">
        <v>5914</v>
      </c>
      <c r="B587" s="21" t="s">
        <v>40891</v>
      </c>
      <c r="C587" s="21" t="s">
        <v>41295</v>
      </c>
      <c r="D587" s="21">
        <v>0.5</v>
      </c>
      <c r="E587" s="21">
        <v>0</v>
      </c>
      <c r="F587" s="21" t="s">
        <v>2778</v>
      </c>
    </row>
    <row r="588" spans="1:6">
      <c r="A588" s="21" t="s">
        <v>5915</v>
      </c>
      <c r="B588" s="21" t="s">
        <v>40896</v>
      </c>
      <c r="C588" s="21" t="s">
        <v>41296</v>
      </c>
      <c r="D588" s="21">
        <v>2</v>
      </c>
      <c r="E588" s="21">
        <v>0</v>
      </c>
      <c r="F588" s="21" t="s">
        <v>2778</v>
      </c>
    </row>
    <row r="589" spans="1:6">
      <c r="A589" s="21" t="s">
        <v>4063</v>
      </c>
      <c r="B589" s="21" t="s">
        <v>40902</v>
      </c>
      <c r="C589" s="21" t="s">
        <v>5103</v>
      </c>
      <c r="D589" s="21">
        <v>2</v>
      </c>
      <c r="E589" s="21">
        <v>0</v>
      </c>
      <c r="F589" s="21" t="s">
        <v>2778</v>
      </c>
    </row>
    <row r="590" spans="1:6">
      <c r="A590" s="21" t="s">
        <v>5916</v>
      </c>
      <c r="B590" s="21" t="s">
        <v>40895</v>
      </c>
      <c r="C590" s="21" t="s">
        <v>425</v>
      </c>
      <c r="D590" s="21">
        <v>0.04</v>
      </c>
      <c r="E590" s="21">
        <v>0</v>
      </c>
      <c r="F590" s="21" t="s">
        <v>2778</v>
      </c>
    </row>
    <row r="591" spans="1:6">
      <c r="A591" s="21" t="s">
        <v>5917</v>
      </c>
      <c r="B591" s="21" t="s">
        <v>40891</v>
      </c>
      <c r="C591" s="21" t="s">
        <v>4728</v>
      </c>
      <c r="D591" s="21">
        <v>0.32</v>
      </c>
      <c r="E591" s="21">
        <v>0</v>
      </c>
      <c r="F591" s="21" t="s">
        <v>2778</v>
      </c>
    </row>
    <row r="592" spans="1:6">
      <c r="A592" s="21" t="s">
        <v>5918</v>
      </c>
      <c r="B592" s="21" t="s">
        <v>40890</v>
      </c>
      <c r="C592" s="21" t="s">
        <v>41297</v>
      </c>
      <c r="D592" s="21">
        <v>0</v>
      </c>
      <c r="E592" s="21">
        <v>7</v>
      </c>
      <c r="F592" s="21" t="s">
        <v>2778</v>
      </c>
    </row>
    <row r="593" spans="1:6">
      <c r="A593" s="21" t="s">
        <v>5919</v>
      </c>
      <c r="B593" s="21" t="s">
        <v>40890</v>
      </c>
      <c r="C593" s="21" t="s">
        <v>41298</v>
      </c>
      <c r="D593" s="21">
        <v>0</v>
      </c>
      <c r="E593" s="21">
        <v>5</v>
      </c>
      <c r="F593" s="21" t="s">
        <v>2778</v>
      </c>
    </row>
    <row r="594" spans="1:6">
      <c r="A594" s="21" t="s">
        <v>5920</v>
      </c>
      <c r="B594" s="21" t="s">
        <v>40890</v>
      </c>
      <c r="C594" s="21" t="s">
        <v>4682</v>
      </c>
      <c r="D594" s="21">
        <v>0</v>
      </c>
      <c r="E594" s="21">
        <v>3</v>
      </c>
      <c r="F594" s="21" t="s">
        <v>2778</v>
      </c>
    </row>
    <row r="595" spans="1:6">
      <c r="A595" s="21" t="s">
        <v>5921</v>
      </c>
      <c r="B595" s="21" t="s">
        <v>40893</v>
      </c>
      <c r="C595" s="21" t="s">
        <v>41299</v>
      </c>
      <c r="D595" s="21">
        <v>0.04</v>
      </c>
      <c r="E595" s="21">
        <v>0</v>
      </c>
      <c r="F595" s="21" t="s">
        <v>2778</v>
      </c>
    </row>
    <row r="596" spans="1:6">
      <c r="A596" s="21" t="s">
        <v>5922</v>
      </c>
      <c r="B596" s="21" t="s">
        <v>40891</v>
      </c>
      <c r="C596" s="21" t="s">
        <v>41300</v>
      </c>
      <c r="D596" s="21">
        <v>0.28000000000000003</v>
      </c>
      <c r="E596" s="21">
        <v>0</v>
      </c>
      <c r="F596" s="21" t="s">
        <v>2778</v>
      </c>
    </row>
    <row r="597" spans="1:6">
      <c r="A597" s="21" t="s">
        <v>5923</v>
      </c>
      <c r="B597" s="21" t="s">
        <v>40890</v>
      </c>
      <c r="C597" s="21" t="s">
        <v>41301</v>
      </c>
      <c r="D597" s="21">
        <v>0</v>
      </c>
      <c r="E597" s="21">
        <v>10</v>
      </c>
      <c r="F597" s="21" t="s">
        <v>2778</v>
      </c>
    </row>
    <row r="598" spans="1:6">
      <c r="A598" s="21" t="s">
        <v>5924</v>
      </c>
      <c r="B598" s="21" t="s">
        <v>40891</v>
      </c>
      <c r="C598" s="21" t="s">
        <v>41302</v>
      </c>
      <c r="D598" s="21">
        <v>1</v>
      </c>
      <c r="E598" s="21">
        <v>0</v>
      </c>
      <c r="F598" s="21" t="s">
        <v>2778</v>
      </c>
    </row>
    <row r="599" spans="1:6">
      <c r="A599" s="21" t="s">
        <v>5925</v>
      </c>
      <c r="B599" s="21" t="s">
        <v>40891</v>
      </c>
      <c r="C599" s="21" t="s">
        <v>41303</v>
      </c>
      <c r="D599" s="21">
        <v>0.4</v>
      </c>
      <c r="E599" s="21">
        <v>0</v>
      </c>
      <c r="F599" s="21" t="s">
        <v>2778</v>
      </c>
    </row>
    <row r="600" spans="1:6">
      <c r="A600" s="21" t="s">
        <v>5926</v>
      </c>
      <c r="B600" s="21" t="s">
        <v>40891</v>
      </c>
      <c r="C600" s="21" t="s">
        <v>41304</v>
      </c>
      <c r="D600" s="21">
        <v>1</v>
      </c>
      <c r="E600" s="21">
        <v>0</v>
      </c>
      <c r="F600" s="21" t="s">
        <v>2778</v>
      </c>
    </row>
    <row r="601" spans="1:6">
      <c r="A601" s="21" t="s">
        <v>5927</v>
      </c>
      <c r="B601" s="21" t="s">
        <v>40890</v>
      </c>
      <c r="C601" s="21" t="s">
        <v>41305</v>
      </c>
      <c r="D601" s="21">
        <v>0</v>
      </c>
      <c r="E601" s="21">
        <v>5</v>
      </c>
      <c r="F601" s="21" t="s">
        <v>2778</v>
      </c>
    </row>
    <row r="602" spans="1:6">
      <c r="A602" s="21" t="s">
        <v>5928</v>
      </c>
      <c r="B602" s="21" t="s">
        <v>40891</v>
      </c>
      <c r="C602" s="21" t="s">
        <v>4393</v>
      </c>
      <c r="D602" s="21">
        <v>1</v>
      </c>
      <c r="E602" s="21">
        <v>0</v>
      </c>
      <c r="F602" s="21" t="s">
        <v>2778</v>
      </c>
    </row>
    <row r="603" spans="1:6">
      <c r="A603" s="21" t="s">
        <v>5929</v>
      </c>
      <c r="B603" s="21" t="s">
        <v>40891</v>
      </c>
      <c r="C603" s="21" t="s">
        <v>41306</v>
      </c>
      <c r="D603" s="21">
        <v>0.28000000000000003</v>
      </c>
      <c r="E603" s="21">
        <v>0</v>
      </c>
      <c r="F603" s="21" t="s">
        <v>2778</v>
      </c>
    </row>
    <row r="604" spans="1:6">
      <c r="A604" s="21" t="s">
        <v>5930</v>
      </c>
      <c r="B604" s="21" t="s">
        <v>40890</v>
      </c>
      <c r="C604" s="21" t="s">
        <v>41307</v>
      </c>
      <c r="D604" s="21">
        <v>0</v>
      </c>
      <c r="E604" s="21">
        <v>10</v>
      </c>
      <c r="F604" s="21" t="s">
        <v>2778</v>
      </c>
    </row>
    <row r="605" spans="1:6">
      <c r="A605" s="21" t="s">
        <v>5931</v>
      </c>
      <c r="B605" s="21" t="s">
        <v>40891</v>
      </c>
      <c r="C605" s="21" t="s">
        <v>41308</v>
      </c>
      <c r="D605" s="21">
        <v>0.09</v>
      </c>
      <c r="E605" s="21">
        <v>0</v>
      </c>
      <c r="F605" s="21" t="s">
        <v>2778</v>
      </c>
    </row>
    <row r="606" spans="1:6">
      <c r="A606" s="21" t="s">
        <v>5932</v>
      </c>
      <c r="B606" s="21" t="s">
        <v>40890</v>
      </c>
      <c r="C606" s="21" t="s">
        <v>41184</v>
      </c>
      <c r="D606" s="21">
        <v>0</v>
      </c>
      <c r="E606" s="21">
        <v>6</v>
      </c>
      <c r="F606" s="21" t="s">
        <v>2778</v>
      </c>
    </row>
    <row r="607" spans="1:6">
      <c r="A607" s="21" t="s">
        <v>5933</v>
      </c>
      <c r="B607" s="21" t="s">
        <v>40891</v>
      </c>
      <c r="C607" s="21" t="s">
        <v>41309</v>
      </c>
      <c r="D607" s="21">
        <v>0.64</v>
      </c>
      <c r="E607" s="21">
        <v>0</v>
      </c>
      <c r="F607" s="21" t="s">
        <v>2778</v>
      </c>
    </row>
    <row r="608" spans="1:6">
      <c r="A608" s="21" t="s">
        <v>5934</v>
      </c>
      <c r="B608" s="21" t="s">
        <v>40895</v>
      </c>
      <c r="C608" s="21" t="s">
        <v>41310</v>
      </c>
      <c r="D608" s="21">
        <v>0.04</v>
      </c>
      <c r="E608" s="21">
        <v>0</v>
      </c>
      <c r="F608" s="21" t="s">
        <v>2778</v>
      </c>
    </row>
    <row r="609" spans="1:6">
      <c r="A609" s="21" t="s">
        <v>5935</v>
      </c>
      <c r="B609" s="21" t="s">
        <v>40891</v>
      </c>
      <c r="C609" s="21" t="s">
        <v>4634</v>
      </c>
      <c r="D609" s="21">
        <v>0.96</v>
      </c>
      <c r="E609" s="21">
        <v>0</v>
      </c>
      <c r="F609" s="21" t="s">
        <v>2778</v>
      </c>
    </row>
    <row r="610" spans="1:6">
      <c r="A610" s="21" t="s">
        <v>5936</v>
      </c>
      <c r="B610" s="21" t="s">
        <v>40891</v>
      </c>
      <c r="C610" s="21" t="s">
        <v>4723</v>
      </c>
      <c r="D610" s="21">
        <v>1</v>
      </c>
      <c r="E610" s="21">
        <v>0</v>
      </c>
      <c r="F610" s="21" t="s">
        <v>2778</v>
      </c>
    </row>
    <row r="611" spans="1:6">
      <c r="A611" s="21" t="s">
        <v>5937</v>
      </c>
      <c r="B611" s="21" t="s">
        <v>40890</v>
      </c>
      <c r="C611" s="21" t="s">
        <v>41311</v>
      </c>
      <c r="D611" s="21">
        <v>0</v>
      </c>
      <c r="E611" s="21">
        <v>3</v>
      </c>
      <c r="F611" s="21" t="s">
        <v>2778</v>
      </c>
    </row>
    <row r="612" spans="1:6">
      <c r="A612" s="21" t="s">
        <v>5938</v>
      </c>
      <c r="B612" s="21" t="s">
        <v>40890</v>
      </c>
      <c r="C612" s="21" t="s">
        <v>41312</v>
      </c>
      <c r="D612" s="21">
        <v>0</v>
      </c>
      <c r="E612" s="21">
        <v>3</v>
      </c>
      <c r="F612" s="21" t="s">
        <v>2778</v>
      </c>
    </row>
    <row r="613" spans="1:6">
      <c r="A613" s="21" t="s">
        <v>5939</v>
      </c>
      <c r="B613" s="21" t="s">
        <v>40893</v>
      </c>
      <c r="C613" s="21" t="s">
        <v>4375</v>
      </c>
      <c r="D613" s="21">
        <v>0.04</v>
      </c>
      <c r="E613" s="21">
        <v>0</v>
      </c>
      <c r="F613" s="21" t="s">
        <v>2778</v>
      </c>
    </row>
    <row r="614" spans="1:6">
      <c r="A614" s="21" t="s">
        <v>5940</v>
      </c>
      <c r="B614" s="21" t="s">
        <v>40890</v>
      </c>
      <c r="C614" s="21" t="s">
        <v>4338</v>
      </c>
      <c r="D614" s="21">
        <v>0</v>
      </c>
      <c r="E614" s="21">
        <v>5</v>
      </c>
      <c r="F614" s="21" t="s">
        <v>2778</v>
      </c>
    </row>
    <row r="615" spans="1:6">
      <c r="A615" s="21" t="s">
        <v>5941</v>
      </c>
      <c r="B615" s="21" t="s">
        <v>40893</v>
      </c>
      <c r="C615" s="21" t="s">
        <v>41313</v>
      </c>
      <c r="D615" s="21">
        <v>0.04</v>
      </c>
      <c r="E615" s="21">
        <v>0</v>
      </c>
      <c r="F615" s="21" t="s">
        <v>2778</v>
      </c>
    </row>
    <row r="616" spans="1:6">
      <c r="A616" s="21" t="s">
        <v>5942</v>
      </c>
      <c r="B616" s="21" t="s">
        <v>40890</v>
      </c>
      <c r="C616" s="21" t="s">
        <v>5152</v>
      </c>
      <c r="D616" s="21">
        <v>0</v>
      </c>
      <c r="E616" s="21">
        <v>3</v>
      </c>
      <c r="F616" s="21" t="s">
        <v>2778</v>
      </c>
    </row>
    <row r="617" spans="1:6">
      <c r="A617" s="21" t="s">
        <v>5943</v>
      </c>
      <c r="B617" s="21" t="s">
        <v>40891</v>
      </c>
      <c r="C617" s="21" t="s">
        <v>4673</v>
      </c>
      <c r="D617" s="21">
        <v>0.57999999999999996</v>
      </c>
      <c r="E617" s="21">
        <v>0</v>
      </c>
      <c r="F617" s="21" t="s">
        <v>2778</v>
      </c>
    </row>
    <row r="618" spans="1:6">
      <c r="A618" s="21" t="s">
        <v>5944</v>
      </c>
      <c r="B618" s="21" t="s">
        <v>40891</v>
      </c>
      <c r="C618" s="21" t="s">
        <v>661</v>
      </c>
      <c r="D618" s="21">
        <v>0.16</v>
      </c>
      <c r="E618" s="21">
        <v>0</v>
      </c>
      <c r="F618" s="21" t="s">
        <v>2778</v>
      </c>
    </row>
    <row r="619" spans="1:6">
      <c r="A619" s="21" t="s">
        <v>5945</v>
      </c>
      <c r="B619" s="21" t="s">
        <v>40891</v>
      </c>
      <c r="C619" s="21" t="s">
        <v>41314</v>
      </c>
      <c r="D619" s="21">
        <v>0.2</v>
      </c>
      <c r="E619" s="21">
        <v>0</v>
      </c>
      <c r="F619" s="21" t="s">
        <v>2778</v>
      </c>
    </row>
    <row r="620" spans="1:6">
      <c r="A620" s="21" t="s">
        <v>5946</v>
      </c>
      <c r="B620" s="21" t="s">
        <v>40891</v>
      </c>
      <c r="C620" s="21" t="s">
        <v>41315</v>
      </c>
      <c r="D620" s="21">
        <v>1.5</v>
      </c>
      <c r="E620" s="21">
        <v>0</v>
      </c>
      <c r="F620" s="21" t="s">
        <v>2778</v>
      </c>
    </row>
    <row r="621" spans="1:6">
      <c r="A621" s="21" t="s">
        <v>5947</v>
      </c>
      <c r="B621" s="21" t="s">
        <v>40891</v>
      </c>
      <c r="C621" s="21" t="s">
        <v>41316</v>
      </c>
      <c r="D621" s="21">
        <v>1</v>
      </c>
      <c r="E621" s="21">
        <v>0</v>
      </c>
      <c r="F621" s="21" t="s">
        <v>2778</v>
      </c>
    </row>
    <row r="622" spans="1:6">
      <c r="A622" s="21" t="s">
        <v>5948</v>
      </c>
      <c r="B622" s="21" t="s">
        <v>40891</v>
      </c>
      <c r="C622" s="21" t="s">
        <v>41317</v>
      </c>
      <c r="D622" s="21">
        <v>0.5</v>
      </c>
      <c r="E622" s="21">
        <v>0</v>
      </c>
      <c r="F622" s="21" t="s">
        <v>2778</v>
      </c>
    </row>
    <row r="623" spans="1:6">
      <c r="A623" s="21" t="s">
        <v>5949</v>
      </c>
      <c r="B623" s="21" t="s">
        <v>40891</v>
      </c>
      <c r="C623" s="21" t="s">
        <v>41318</v>
      </c>
      <c r="D623" s="21">
        <v>0.46</v>
      </c>
      <c r="E623" s="21">
        <v>0</v>
      </c>
      <c r="F623" s="21" t="s">
        <v>2778</v>
      </c>
    </row>
    <row r="624" spans="1:6">
      <c r="A624" s="21" t="s">
        <v>5950</v>
      </c>
      <c r="B624" s="21" t="s">
        <v>40891</v>
      </c>
      <c r="C624" s="21" t="s">
        <v>41319</v>
      </c>
      <c r="D624" s="21">
        <v>0.16</v>
      </c>
      <c r="E624" s="21">
        <v>0</v>
      </c>
      <c r="F624" s="21" t="s">
        <v>2778</v>
      </c>
    </row>
    <row r="625" spans="1:6">
      <c r="A625" s="21" t="s">
        <v>5951</v>
      </c>
      <c r="B625" s="21" t="s">
        <v>40895</v>
      </c>
      <c r="C625" s="21" t="s">
        <v>41059</v>
      </c>
      <c r="D625" s="21">
        <v>0.04</v>
      </c>
      <c r="E625" s="21">
        <v>0</v>
      </c>
      <c r="F625" s="21" t="s">
        <v>2778</v>
      </c>
    </row>
    <row r="626" spans="1:6">
      <c r="A626" s="21" t="s">
        <v>5952</v>
      </c>
      <c r="B626" s="21" t="s">
        <v>40890</v>
      </c>
      <c r="C626" s="21" t="s">
        <v>41320</v>
      </c>
      <c r="D626" s="21">
        <v>0</v>
      </c>
      <c r="E626" s="21">
        <v>5</v>
      </c>
      <c r="F626" s="21" t="s">
        <v>2778</v>
      </c>
    </row>
    <row r="627" spans="1:6">
      <c r="A627" s="21" t="s">
        <v>5953</v>
      </c>
      <c r="B627" s="21" t="s">
        <v>40890</v>
      </c>
      <c r="C627" s="21" t="s">
        <v>41321</v>
      </c>
      <c r="D627" s="21">
        <v>0</v>
      </c>
      <c r="E627" s="21">
        <v>5</v>
      </c>
      <c r="F627" s="21" t="s">
        <v>2778</v>
      </c>
    </row>
    <row r="628" spans="1:6">
      <c r="A628" s="21" t="s">
        <v>5954</v>
      </c>
      <c r="B628" s="21" t="s">
        <v>40890</v>
      </c>
      <c r="C628" s="21" t="s">
        <v>41322</v>
      </c>
      <c r="D628" s="21">
        <v>0</v>
      </c>
      <c r="E628" s="21">
        <v>3</v>
      </c>
      <c r="F628" s="21" t="s">
        <v>2778</v>
      </c>
    </row>
    <row r="629" spans="1:6">
      <c r="A629" s="21" t="s">
        <v>5955</v>
      </c>
      <c r="B629" s="21" t="s">
        <v>40891</v>
      </c>
      <c r="C629" s="21" t="s">
        <v>4492</v>
      </c>
      <c r="D629" s="21">
        <v>1</v>
      </c>
      <c r="E629" s="21">
        <v>0</v>
      </c>
      <c r="F629" s="21" t="s">
        <v>2778</v>
      </c>
    </row>
    <row r="630" spans="1:6">
      <c r="A630" s="21" t="s">
        <v>5956</v>
      </c>
      <c r="B630" s="21" t="s">
        <v>40893</v>
      </c>
      <c r="C630" s="21" t="s">
        <v>41323</v>
      </c>
      <c r="D630" s="21">
        <v>0.04</v>
      </c>
      <c r="E630" s="21">
        <v>0</v>
      </c>
      <c r="F630" s="21" t="s">
        <v>2778</v>
      </c>
    </row>
    <row r="631" spans="1:6">
      <c r="A631" s="21" t="s">
        <v>5957</v>
      </c>
      <c r="B631" s="21" t="s">
        <v>40891</v>
      </c>
      <c r="C631" s="21" t="s">
        <v>41324</v>
      </c>
      <c r="D631" s="21">
        <v>1</v>
      </c>
      <c r="E631" s="21">
        <v>0</v>
      </c>
      <c r="F631" s="21" t="s">
        <v>2778</v>
      </c>
    </row>
    <row r="632" spans="1:6">
      <c r="A632" s="21" t="s">
        <v>5958</v>
      </c>
      <c r="B632" s="21" t="s">
        <v>40891</v>
      </c>
      <c r="C632" s="21" t="s">
        <v>4492</v>
      </c>
      <c r="D632" s="21">
        <v>1</v>
      </c>
      <c r="E632" s="21">
        <v>0</v>
      </c>
      <c r="F632" s="21" t="s">
        <v>2778</v>
      </c>
    </row>
    <row r="633" spans="1:6">
      <c r="A633" s="21" t="s">
        <v>5959</v>
      </c>
      <c r="B633" s="21" t="s">
        <v>40891</v>
      </c>
      <c r="C633" s="21" t="s">
        <v>41325</v>
      </c>
      <c r="D633" s="21">
        <v>0.44</v>
      </c>
      <c r="E633" s="21">
        <v>0</v>
      </c>
      <c r="F633" s="21" t="s">
        <v>2778</v>
      </c>
    </row>
    <row r="634" spans="1:6">
      <c r="A634" s="21" t="s">
        <v>3568</v>
      </c>
      <c r="B634" s="21" t="s">
        <v>40892</v>
      </c>
      <c r="C634" s="21" t="s">
        <v>4787</v>
      </c>
      <c r="D634" s="21">
        <v>1</v>
      </c>
      <c r="E634" s="21">
        <v>0</v>
      </c>
      <c r="F634" s="21" t="s">
        <v>2778</v>
      </c>
    </row>
    <row r="635" spans="1:6">
      <c r="A635" s="21" t="s">
        <v>5960</v>
      </c>
      <c r="B635" s="21" t="s">
        <v>40891</v>
      </c>
      <c r="C635" s="21" t="s">
        <v>41326</v>
      </c>
      <c r="D635" s="21">
        <v>1</v>
      </c>
      <c r="E635" s="21">
        <v>0</v>
      </c>
      <c r="F635" s="21" t="s">
        <v>2778</v>
      </c>
    </row>
    <row r="636" spans="1:6">
      <c r="A636" s="21" t="s">
        <v>5961</v>
      </c>
      <c r="B636" s="21" t="s">
        <v>40890</v>
      </c>
      <c r="C636" s="21" t="s">
        <v>41327</v>
      </c>
      <c r="D636" s="21">
        <v>0</v>
      </c>
      <c r="E636" s="21">
        <v>5</v>
      </c>
      <c r="F636" s="21" t="s">
        <v>2778</v>
      </c>
    </row>
    <row r="637" spans="1:6">
      <c r="A637" s="21" t="s">
        <v>5962</v>
      </c>
      <c r="B637" s="21" t="s">
        <v>40891</v>
      </c>
      <c r="C637" s="21" t="s">
        <v>41038</v>
      </c>
      <c r="D637" s="21">
        <v>0.5</v>
      </c>
      <c r="E637" s="21">
        <v>0</v>
      </c>
      <c r="F637" s="21" t="s">
        <v>2778</v>
      </c>
    </row>
    <row r="638" spans="1:6">
      <c r="A638" s="21" t="s">
        <v>5963</v>
      </c>
      <c r="B638" s="21" t="s">
        <v>40891</v>
      </c>
      <c r="C638" s="21" t="s">
        <v>41328</v>
      </c>
      <c r="D638" s="21">
        <v>0.12</v>
      </c>
      <c r="E638" s="21">
        <v>0</v>
      </c>
      <c r="F638" s="21" t="s">
        <v>2778</v>
      </c>
    </row>
    <row r="639" spans="1:6">
      <c r="A639" s="21" t="s">
        <v>5964</v>
      </c>
      <c r="B639" s="21" t="s">
        <v>40891</v>
      </c>
      <c r="C639" s="21" t="s">
        <v>41329</v>
      </c>
      <c r="D639" s="21">
        <v>0.36</v>
      </c>
      <c r="E639" s="21">
        <v>0</v>
      </c>
      <c r="F639" s="21" t="s">
        <v>2778</v>
      </c>
    </row>
    <row r="640" spans="1:6">
      <c r="A640" s="21" t="s">
        <v>5965</v>
      </c>
      <c r="B640" s="21" t="s">
        <v>40890</v>
      </c>
      <c r="C640" s="21" t="s">
        <v>439</v>
      </c>
      <c r="D640" s="21">
        <v>0</v>
      </c>
      <c r="E640" s="21">
        <v>5</v>
      </c>
      <c r="F640" s="21" t="s">
        <v>2778</v>
      </c>
    </row>
    <row r="641" spans="1:6">
      <c r="A641" s="21" t="s">
        <v>5966</v>
      </c>
      <c r="B641" s="21" t="s">
        <v>40891</v>
      </c>
      <c r="C641" s="21" t="s">
        <v>41330</v>
      </c>
      <c r="D641" s="21">
        <v>0.44</v>
      </c>
      <c r="E641" s="21">
        <v>0</v>
      </c>
      <c r="F641" s="21" t="s">
        <v>2778</v>
      </c>
    </row>
    <row r="642" spans="1:6">
      <c r="A642" s="21" t="s">
        <v>5967</v>
      </c>
      <c r="B642" s="21" t="s">
        <v>40891</v>
      </c>
      <c r="C642" s="21" t="s">
        <v>41331</v>
      </c>
      <c r="D642" s="21">
        <v>2</v>
      </c>
      <c r="E642" s="21">
        <v>0</v>
      </c>
      <c r="F642" s="21" t="s">
        <v>2778</v>
      </c>
    </row>
    <row r="643" spans="1:6">
      <c r="A643" s="21" t="s">
        <v>5968</v>
      </c>
      <c r="B643" s="21" t="s">
        <v>40894</v>
      </c>
      <c r="C643" s="21" t="s">
        <v>4492</v>
      </c>
      <c r="D643" s="21">
        <v>0.04</v>
      </c>
      <c r="E643" s="21">
        <v>0</v>
      </c>
      <c r="F643" s="21" t="s">
        <v>2778</v>
      </c>
    </row>
    <row r="644" spans="1:6">
      <c r="A644" s="21" t="s">
        <v>5969</v>
      </c>
      <c r="B644" s="21" t="s">
        <v>40890</v>
      </c>
      <c r="C644" s="21" t="s">
        <v>4399</v>
      </c>
      <c r="D644" s="21">
        <v>0</v>
      </c>
      <c r="E644" s="21">
        <v>6</v>
      </c>
      <c r="F644" s="21" t="s">
        <v>2778</v>
      </c>
    </row>
    <row r="645" spans="1:6">
      <c r="A645" s="21" t="s">
        <v>5970</v>
      </c>
      <c r="B645" s="21" t="s">
        <v>40890</v>
      </c>
      <c r="C645" s="21" t="s">
        <v>41332</v>
      </c>
      <c r="D645" s="21">
        <v>0</v>
      </c>
      <c r="E645" s="21">
        <v>5</v>
      </c>
      <c r="F645" s="21" t="s">
        <v>2778</v>
      </c>
    </row>
    <row r="646" spans="1:6">
      <c r="A646" s="21" t="s">
        <v>5971</v>
      </c>
      <c r="B646" s="21" t="s">
        <v>40899</v>
      </c>
      <c r="C646" s="21" t="s">
        <v>41333</v>
      </c>
      <c r="D646" s="21">
        <v>0</v>
      </c>
      <c r="E646" s="21">
        <v>4</v>
      </c>
      <c r="F646" s="21" t="s">
        <v>2778</v>
      </c>
    </row>
    <row r="647" spans="1:6">
      <c r="A647" s="21" t="s">
        <v>5972</v>
      </c>
      <c r="B647" s="21" t="s">
        <v>40891</v>
      </c>
      <c r="C647" s="21" t="s">
        <v>4353</v>
      </c>
      <c r="D647" s="21">
        <v>0.2</v>
      </c>
      <c r="E647" s="21">
        <v>0</v>
      </c>
      <c r="F647" s="21" t="s">
        <v>2778</v>
      </c>
    </row>
    <row r="648" spans="1:6">
      <c r="A648" s="21" t="s">
        <v>5973</v>
      </c>
      <c r="B648" s="21" t="s">
        <v>40890</v>
      </c>
      <c r="C648" s="21" t="s">
        <v>41334</v>
      </c>
      <c r="D648" s="21">
        <v>0</v>
      </c>
      <c r="E648" s="21">
        <v>5</v>
      </c>
      <c r="F648" s="21" t="s">
        <v>2778</v>
      </c>
    </row>
    <row r="649" spans="1:6">
      <c r="A649" s="21" t="s">
        <v>5974</v>
      </c>
      <c r="B649" s="21" t="s">
        <v>40891</v>
      </c>
      <c r="C649" s="21" t="s">
        <v>4492</v>
      </c>
      <c r="D649" s="21">
        <v>1</v>
      </c>
      <c r="E649" s="21">
        <v>0</v>
      </c>
      <c r="F649" s="21" t="s">
        <v>2778</v>
      </c>
    </row>
    <row r="650" spans="1:6">
      <c r="A650" s="21" t="s">
        <v>2997</v>
      </c>
      <c r="B650" s="21" t="s">
        <v>40903</v>
      </c>
      <c r="C650" s="21" t="s">
        <v>4461</v>
      </c>
      <c r="D650" s="21">
        <v>2</v>
      </c>
      <c r="E650" s="21">
        <v>0</v>
      </c>
      <c r="F650" s="21" t="s">
        <v>2778</v>
      </c>
    </row>
    <row r="651" spans="1:6">
      <c r="A651" s="21" t="s">
        <v>5975</v>
      </c>
      <c r="B651" s="21" t="s">
        <v>40890</v>
      </c>
      <c r="C651" s="21" t="s">
        <v>41335</v>
      </c>
      <c r="D651" s="21">
        <v>0</v>
      </c>
      <c r="E651" s="21">
        <v>5</v>
      </c>
      <c r="F651" s="21" t="s">
        <v>2778</v>
      </c>
    </row>
    <row r="652" spans="1:6">
      <c r="A652" s="21" t="s">
        <v>5976</v>
      </c>
      <c r="B652" s="21" t="s">
        <v>40891</v>
      </c>
      <c r="C652" s="21" t="s">
        <v>41017</v>
      </c>
      <c r="D652" s="21">
        <v>0.5</v>
      </c>
      <c r="E652" s="21">
        <v>0</v>
      </c>
      <c r="F652" s="21" t="s">
        <v>2778</v>
      </c>
    </row>
    <row r="653" spans="1:6">
      <c r="A653" s="21" t="s">
        <v>5977</v>
      </c>
      <c r="B653" s="21" t="s">
        <v>40894</v>
      </c>
      <c r="C653" s="21" t="s">
        <v>41019</v>
      </c>
      <c r="D653" s="21">
        <v>0.04</v>
      </c>
      <c r="E653" s="21">
        <v>0</v>
      </c>
      <c r="F653" s="21" t="s">
        <v>2778</v>
      </c>
    </row>
    <row r="654" spans="1:6">
      <c r="A654" s="21" t="s">
        <v>5978</v>
      </c>
      <c r="B654" s="21" t="s">
        <v>40890</v>
      </c>
      <c r="C654" s="21" t="s">
        <v>41336</v>
      </c>
      <c r="D654" s="21">
        <v>0</v>
      </c>
      <c r="E654" s="21">
        <v>5</v>
      </c>
      <c r="F654" s="21" t="s">
        <v>2778</v>
      </c>
    </row>
    <row r="655" spans="1:6">
      <c r="A655" s="21" t="s">
        <v>5979</v>
      </c>
      <c r="B655" s="21" t="s">
        <v>40890</v>
      </c>
      <c r="C655" s="21" t="s">
        <v>41337</v>
      </c>
      <c r="D655" s="21">
        <v>0</v>
      </c>
      <c r="E655" s="21">
        <v>3</v>
      </c>
      <c r="F655" s="21" t="s">
        <v>2778</v>
      </c>
    </row>
    <row r="656" spans="1:6">
      <c r="A656" s="21" t="s">
        <v>5980</v>
      </c>
      <c r="B656" s="21" t="s">
        <v>40891</v>
      </c>
      <c r="C656" s="21" t="s">
        <v>41234</v>
      </c>
      <c r="D656" s="21">
        <v>0.2</v>
      </c>
      <c r="E656" s="21">
        <v>0</v>
      </c>
      <c r="F656" s="21" t="s">
        <v>2778</v>
      </c>
    </row>
    <row r="657" spans="1:6">
      <c r="A657" s="21" t="s">
        <v>5981</v>
      </c>
      <c r="B657" s="21" t="s">
        <v>40891</v>
      </c>
      <c r="C657" s="21" t="s">
        <v>41338</v>
      </c>
      <c r="D657" s="21">
        <v>0.1</v>
      </c>
      <c r="E657" s="21">
        <v>0</v>
      </c>
      <c r="F657" s="21" t="s">
        <v>2778</v>
      </c>
    </row>
    <row r="658" spans="1:6">
      <c r="A658" s="21" t="s">
        <v>5982</v>
      </c>
      <c r="B658" s="21" t="s">
        <v>40890</v>
      </c>
      <c r="C658" s="21" t="s">
        <v>4353</v>
      </c>
      <c r="D658" s="21">
        <v>0</v>
      </c>
      <c r="E658" s="21">
        <v>5</v>
      </c>
      <c r="F658" s="21" t="s">
        <v>2778</v>
      </c>
    </row>
    <row r="659" spans="1:6">
      <c r="A659" s="21" t="s">
        <v>5983</v>
      </c>
      <c r="B659" s="21" t="s">
        <v>40894</v>
      </c>
      <c r="C659" s="21" t="s">
        <v>4335</v>
      </c>
      <c r="D659" s="21">
        <v>0.04</v>
      </c>
      <c r="E659" s="21">
        <v>0</v>
      </c>
      <c r="F659" s="21" t="s">
        <v>2778</v>
      </c>
    </row>
    <row r="660" spans="1:6">
      <c r="A660" s="21" t="s">
        <v>5984</v>
      </c>
      <c r="B660" s="21" t="s">
        <v>40890</v>
      </c>
      <c r="C660" s="21" t="s">
        <v>41339</v>
      </c>
      <c r="D660" s="21">
        <v>0</v>
      </c>
      <c r="E660" s="21">
        <v>3</v>
      </c>
      <c r="F660" s="21" t="s">
        <v>2778</v>
      </c>
    </row>
    <row r="661" spans="1:6">
      <c r="A661" s="21" t="s">
        <v>5985</v>
      </c>
      <c r="B661" s="21" t="s">
        <v>40891</v>
      </c>
      <c r="C661" s="21" t="s">
        <v>41340</v>
      </c>
      <c r="D661" s="21">
        <v>0.5</v>
      </c>
      <c r="E661" s="21">
        <v>0</v>
      </c>
      <c r="F661" s="21" t="s">
        <v>2778</v>
      </c>
    </row>
    <row r="662" spans="1:6">
      <c r="A662" s="21" t="s">
        <v>5986</v>
      </c>
      <c r="B662" s="21" t="s">
        <v>40891</v>
      </c>
      <c r="C662" s="21" t="s">
        <v>41341</v>
      </c>
      <c r="D662" s="21">
        <v>2</v>
      </c>
      <c r="E662" s="21">
        <v>0</v>
      </c>
      <c r="F662" s="21" t="s">
        <v>2778</v>
      </c>
    </row>
    <row r="663" spans="1:6">
      <c r="A663" s="21" t="s">
        <v>5987</v>
      </c>
      <c r="B663" s="21" t="s">
        <v>40890</v>
      </c>
      <c r="C663" s="21" t="s">
        <v>41342</v>
      </c>
      <c r="D663" s="21">
        <v>0</v>
      </c>
      <c r="E663" s="21">
        <v>5</v>
      </c>
      <c r="F663" s="21" t="s">
        <v>2778</v>
      </c>
    </row>
    <row r="664" spans="1:6">
      <c r="A664" s="21" t="s">
        <v>5988</v>
      </c>
      <c r="B664" s="21" t="s">
        <v>40891</v>
      </c>
      <c r="C664" s="21" t="s">
        <v>41343</v>
      </c>
      <c r="D664" s="21">
        <v>0.57999999999999996</v>
      </c>
      <c r="E664" s="21">
        <v>0</v>
      </c>
      <c r="F664" s="21" t="s">
        <v>2778</v>
      </c>
    </row>
    <row r="665" spans="1:6">
      <c r="A665" s="21" t="s">
        <v>5989</v>
      </c>
      <c r="B665" s="21" t="s">
        <v>40893</v>
      </c>
      <c r="C665" s="21" t="s">
        <v>41344</v>
      </c>
      <c r="D665" s="21">
        <v>0.04</v>
      </c>
      <c r="E665" s="21">
        <v>0</v>
      </c>
      <c r="F665" s="21" t="s">
        <v>2778</v>
      </c>
    </row>
    <row r="666" spans="1:6">
      <c r="A666" s="21" t="s">
        <v>5990</v>
      </c>
      <c r="B666" s="21" t="s">
        <v>40891</v>
      </c>
      <c r="C666" s="21" t="s">
        <v>4629</v>
      </c>
      <c r="D666" s="21">
        <v>0.7</v>
      </c>
      <c r="E666" s="21">
        <v>0</v>
      </c>
      <c r="F666" s="21" t="s">
        <v>2778</v>
      </c>
    </row>
    <row r="667" spans="1:6">
      <c r="A667" s="21" t="s">
        <v>5991</v>
      </c>
      <c r="B667" s="21" t="s">
        <v>40893</v>
      </c>
      <c r="C667" s="21" t="s">
        <v>4338</v>
      </c>
      <c r="D667" s="21">
        <v>0.04</v>
      </c>
      <c r="E667" s="21">
        <v>0</v>
      </c>
      <c r="F667" s="21" t="s">
        <v>2778</v>
      </c>
    </row>
    <row r="668" spans="1:6">
      <c r="A668" s="21" t="s">
        <v>5992</v>
      </c>
      <c r="B668" s="21" t="s">
        <v>40890</v>
      </c>
      <c r="C668" s="21" t="s">
        <v>41345</v>
      </c>
      <c r="D668" s="21">
        <v>0</v>
      </c>
      <c r="E668" s="21">
        <v>8</v>
      </c>
      <c r="F668" s="21" t="s">
        <v>2778</v>
      </c>
    </row>
    <row r="669" spans="1:6">
      <c r="A669" s="21" t="s">
        <v>5993</v>
      </c>
      <c r="B669" s="21" t="s">
        <v>40890</v>
      </c>
      <c r="C669" s="21" t="s">
        <v>41346</v>
      </c>
      <c r="D669" s="21">
        <v>0</v>
      </c>
      <c r="E669" s="21">
        <v>7</v>
      </c>
      <c r="F669" s="21" t="s">
        <v>2778</v>
      </c>
    </row>
    <row r="670" spans="1:6">
      <c r="A670" s="21" t="s">
        <v>5994</v>
      </c>
      <c r="B670" s="21" t="s">
        <v>40890</v>
      </c>
      <c r="C670" s="21" t="s">
        <v>41255</v>
      </c>
      <c r="D670" s="21">
        <v>0</v>
      </c>
      <c r="E670" s="21">
        <v>5</v>
      </c>
      <c r="F670" s="21" t="s">
        <v>2778</v>
      </c>
    </row>
    <row r="671" spans="1:6">
      <c r="A671" s="21" t="s">
        <v>5995</v>
      </c>
      <c r="B671" s="21" t="s">
        <v>40895</v>
      </c>
      <c r="C671" s="21" t="s">
        <v>41347</v>
      </c>
      <c r="D671" s="21">
        <v>0.04</v>
      </c>
      <c r="E671" s="21">
        <v>0</v>
      </c>
      <c r="F671" s="21" t="s">
        <v>2778</v>
      </c>
    </row>
    <row r="672" spans="1:6">
      <c r="A672" s="21" t="s">
        <v>5996</v>
      </c>
      <c r="B672" s="21" t="s">
        <v>40891</v>
      </c>
      <c r="C672" s="21" t="s">
        <v>41348</v>
      </c>
      <c r="D672" s="21">
        <v>0.16</v>
      </c>
      <c r="E672" s="21">
        <v>0</v>
      </c>
      <c r="F672" s="21" t="s">
        <v>2778</v>
      </c>
    </row>
    <row r="673" spans="1:6">
      <c r="A673" s="21" t="s">
        <v>5997</v>
      </c>
      <c r="B673" s="21" t="s">
        <v>40895</v>
      </c>
      <c r="C673" s="21" t="s">
        <v>41349</v>
      </c>
      <c r="D673" s="21">
        <v>0.04</v>
      </c>
      <c r="E673" s="21">
        <v>0</v>
      </c>
      <c r="F673" s="21" t="s">
        <v>2778</v>
      </c>
    </row>
    <row r="674" spans="1:6">
      <c r="A674" s="21" t="s">
        <v>5998</v>
      </c>
      <c r="B674" s="21" t="s">
        <v>40891</v>
      </c>
      <c r="C674" s="21" t="s">
        <v>4977</v>
      </c>
      <c r="D674" s="21">
        <v>1</v>
      </c>
      <c r="E674" s="21">
        <v>0</v>
      </c>
      <c r="F674" s="21" t="s">
        <v>2778</v>
      </c>
    </row>
    <row r="675" spans="1:6">
      <c r="A675" s="21" t="s">
        <v>5999</v>
      </c>
      <c r="B675" s="21" t="s">
        <v>40891</v>
      </c>
      <c r="C675" s="21" t="s">
        <v>5136</v>
      </c>
      <c r="D675" s="21">
        <v>0.24</v>
      </c>
      <c r="E675" s="21">
        <v>0</v>
      </c>
      <c r="F675" s="21" t="s">
        <v>2778</v>
      </c>
    </row>
    <row r="676" spans="1:6">
      <c r="A676" s="21" t="s">
        <v>6000</v>
      </c>
      <c r="B676" s="21" t="s">
        <v>40891</v>
      </c>
      <c r="C676" s="21" t="s">
        <v>41247</v>
      </c>
      <c r="D676" s="21">
        <v>1</v>
      </c>
      <c r="E676" s="21">
        <v>0</v>
      </c>
      <c r="F676" s="21" t="s">
        <v>2778</v>
      </c>
    </row>
    <row r="677" spans="1:6">
      <c r="A677" s="21" t="s">
        <v>6001</v>
      </c>
      <c r="B677" s="21" t="s">
        <v>40891</v>
      </c>
      <c r="C677" s="21" t="s">
        <v>41350</v>
      </c>
      <c r="D677" s="21">
        <v>1</v>
      </c>
      <c r="E677" s="21">
        <v>0</v>
      </c>
      <c r="F677" s="21" t="s">
        <v>2778</v>
      </c>
    </row>
    <row r="678" spans="1:6">
      <c r="A678" s="21" t="s">
        <v>6002</v>
      </c>
      <c r="B678" s="21" t="s">
        <v>40891</v>
      </c>
      <c r="C678" s="21" t="s">
        <v>41351</v>
      </c>
      <c r="D678" s="21">
        <v>0.5</v>
      </c>
      <c r="E678" s="21">
        <v>0</v>
      </c>
      <c r="F678" s="21" t="s">
        <v>2778</v>
      </c>
    </row>
    <row r="679" spans="1:6">
      <c r="A679" s="21" t="s">
        <v>6003</v>
      </c>
      <c r="B679" s="21" t="s">
        <v>40890</v>
      </c>
      <c r="C679" s="21" t="s">
        <v>41309</v>
      </c>
      <c r="D679" s="21">
        <v>0</v>
      </c>
      <c r="E679" s="21">
        <v>3</v>
      </c>
      <c r="F679" s="21" t="s">
        <v>2778</v>
      </c>
    </row>
    <row r="680" spans="1:6">
      <c r="A680" s="21" t="s">
        <v>6004</v>
      </c>
      <c r="B680" s="21" t="s">
        <v>40890</v>
      </c>
      <c r="C680" s="21" t="s">
        <v>41352</v>
      </c>
      <c r="D680" s="21">
        <v>0</v>
      </c>
      <c r="E680" s="21">
        <v>5</v>
      </c>
      <c r="F680" s="21" t="s">
        <v>2778</v>
      </c>
    </row>
    <row r="681" spans="1:6">
      <c r="A681" s="21" t="s">
        <v>6005</v>
      </c>
      <c r="B681" s="21" t="s">
        <v>40890</v>
      </c>
      <c r="C681" s="21" t="s">
        <v>4518</v>
      </c>
      <c r="D681" s="21">
        <v>0</v>
      </c>
      <c r="E681" s="21">
        <v>3</v>
      </c>
      <c r="F681" s="21" t="s">
        <v>2778</v>
      </c>
    </row>
    <row r="682" spans="1:6">
      <c r="A682" s="21" t="s">
        <v>6006</v>
      </c>
      <c r="B682" s="21" t="s">
        <v>40891</v>
      </c>
      <c r="C682" s="21" t="s">
        <v>4506</v>
      </c>
      <c r="D682" s="21">
        <v>0.2</v>
      </c>
      <c r="E682" s="21">
        <v>0</v>
      </c>
      <c r="F682" s="21" t="s">
        <v>2778</v>
      </c>
    </row>
    <row r="683" spans="1:6">
      <c r="A683" s="21" t="s">
        <v>3172</v>
      </c>
      <c r="B683" s="21" t="s">
        <v>40892</v>
      </c>
      <c r="C683" s="21" t="s">
        <v>4562</v>
      </c>
      <c r="D683" s="21">
        <v>0.34</v>
      </c>
      <c r="E683" s="21">
        <v>0</v>
      </c>
      <c r="F683" s="21" t="s">
        <v>2778</v>
      </c>
    </row>
    <row r="684" spans="1:6">
      <c r="A684" s="21" t="s">
        <v>6007</v>
      </c>
      <c r="B684" s="21" t="s">
        <v>40890</v>
      </c>
      <c r="C684" s="21" t="s">
        <v>4353</v>
      </c>
      <c r="D684" s="21">
        <v>0</v>
      </c>
      <c r="E684" s="21">
        <v>5</v>
      </c>
      <c r="F684" s="21" t="s">
        <v>2778</v>
      </c>
    </row>
    <row r="685" spans="1:6">
      <c r="A685" s="21" t="s">
        <v>6008</v>
      </c>
      <c r="B685" s="21" t="s">
        <v>40891</v>
      </c>
      <c r="C685" s="21" t="s">
        <v>41353</v>
      </c>
      <c r="D685" s="21">
        <v>0.14000000000000001</v>
      </c>
      <c r="E685" s="21">
        <v>0</v>
      </c>
      <c r="F685" s="21" t="s">
        <v>2778</v>
      </c>
    </row>
    <row r="686" spans="1:6">
      <c r="A686" s="21" t="s">
        <v>6009</v>
      </c>
      <c r="B686" s="21" t="s">
        <v>40890</v>
      </c>
      <c r="C686" s="21" t="s">
        <v>41354</v>
      </c>
      <c r="D686" s="21">
        <v>0</v>
      </c>
      <c r="E686" s="21">
        <v>5</v>
      </c>
      <c r="F686" s="21" t="s">
        <v>2778</v>
      </c>
    </row>
    <row r="687" spans="1:6">
      <c r="A687" s="21" t="s">
        <v>6010</v>
      </c>
      <c r="B687" s="21" t="s">
        <v>40890</v>
      </c>
      <c r="C687" s="21" t="s">
        <v>41355</v>
      </c>
      <c r="D687" s="21">
        <v>1</v>
      </c>
      <c r="E687" s="21">
        <v>0</v>
      </c>
      <c r="F687" s="21" t="s">
        <v>2778</v>
      </c>
    </row>
    <row r="688" spans="1:6">
      <c r="A688" s="21" t="s">
        <v>6011</v>
      </c>
      <c r="B688" s="21" t="s">
        <v>40893</v>
      </c>
      <c r="C688" s="21" t="s">
        <v>4494</v>
      </c>
      <c r="D688" s="21">
        <v>0.04</v>
      </c>
      <c r="E688" s="21">
        <v>0</v>
      </c>
      <c r="F688" s="21" t="s">
        <v>2778</v>
      </c>
    </row>
    <row r="689" spans="1:6">
      <c r="A689" s="21" t="s">
        <v>6012</v>
      </c>
      <c r="B689" s="21" t="s">
        <v>40891</v>
      </c>
      <c r="C689" s="21" t="s">
        <v>41356</v>
      </c>
      <c r="D689" s="21">
        <v>1</v>
      </c>
      <c r="E689" s="21">
        <v>0</v>
      </c>
      <c r="F689" s="21" t="s">
        <v>2778</v>
      </c>
    </row>
    <row r="690" spans="1:6">
      <c r="A690" s="21" t="s">
        <v>6013</v>
      </c>
      <c r="B690" s="21" t="s">
        <v>40891</v>
      </c>
      <c r="C690" s="21" t="s">
        <v>41357</v>
      </c>
      <c r="D690" s="21">
        <v>0.36</v>
      </c>
      <c r="E690" s="21">
        <v>0</v>
      </c>
      <c r="F690" s="21" t="s">
        <v>2778</v>
      </c>
    </row>
    <row r="691" spans="1:6">
      <c r="A691" s="21" t="s">
        <v>6014</v>
      </c>
      <c r="B691" s="21" t="s">
        <v>40891</v>
      </c>
      <c r="C691" s="21" t="s">
        <v>41358</v>
      </c>
      <c r="D691" s="21">
        <v>1</v>
      </c>
      <c r="E691" s="21">
        <v>0</v>
      </c>
      <c r="F691" s="21" t="s">
        <v>2778</v>
      </c>
    </row>
    <row r="692" spans="1:6">
      <c r="A692" s="21" t="s">
        <v>6015</v>
      </c>
      <c r="B692" s="21" t="s">
        <v>40891</v>
      </c>
      <c r="C692" s="21" t="s">
        <v>41359</v>
      </c>
      <c r="D692" s="21">
        <v>0.16</v>
      </c>
      <c r="E692" s="21">
        <v>0</v>
      </c>
      <c r="F692" s="21" t="s">
        <v>2778</v>
      </c>
    </row>
    <row r="693" spans="1:6">
      <c r="A693" s="21" t="s">
        <v>6016</v>
      </c>
      <c r="B693" s="21" t="s">
        <v>40894</v>
      </c>
      <c r="C693" s="21" t="s">
        <v>4374</v>
      </c>
      <c r="D693" s="21">
        <v>0.04</v>
      </c>
      <c r="E693" s="21">
        <v>0</v>
      </c>
      <c r="F693" s="21" t="s">
        <v>2778</v>
      </c>
    </row>
    <row r="694" spans="1:6">
      <c r="A694" s="21" t="s">
        <v>6017</v>
      </c>
      <c r="B694" s="21" t="s">
        <v>40891</v>
      </c>
      <c r="C694" s="21" t="s">
        <v>41360</v>
      </c>
      <c r="D694" s="21">
        <v>0.18</v>
      </c>
      <c r="E694" s="21">
        <v>0</v>
      </c>
      <c r="F694" s="21" t="s">
        <v>2778</v>
      </c>
    </row>
    <row r="695" spans="1:6">
      <c r="A695" s="21" t="s">
        <v>6018</v>
      </c>
      <c r="B695" s="21" t="s">
        <v>40890</v>
      </c>
      <c r="C695" s="21" t="s">
        <v>41361</v>
      </c>
      <c r="D695" s="21">
        <v>0</v>
      </c>
      <c r="E695" s="21">
        <v>5</v>
      </c>
      <c r="F695" s="21" t="s">
        <v>2778</v>
      </c>
    </row>
    <row r="696" spans="1:6">
      <c r="A696" s="21" t="s">
        <v>6019</v>
      </c>
      <c r="B696" s="21" t="s">
        <v>40890</v>
      </c>
      <c r="C696" s="21" t="s">
        <v>41335</v>
      </c>
      <c r="D696" s="21">
        <v>0</v>
      </c>
      <c r="E696" s="21">
        <v>5</v>
      </c>
      <c r="F696" s="21" t="s">
        <v>2778</v>
      </c>
    </row>
    <row r="697" spans="1:6">
      <c r="A697" s="21" t="s">
        <v>6020</v>
      </c>
      <c r="B697" s="21" t="s">
        <v>40891</v>
      </c>
      <c r="C697" s="21" t="s">
        <v>41362</v>
      </c>
      <c r="D697" s="21">
        <v>1</v>
      </c>
      <c r="E697" s="21">
        <v>0</v>
      </c>
      <c r="F697" s="21" t="s">
        <v>2778</v>
      </c>
    </row>
    <row r="698" spans="1:6">
      <c r="A698" s="21" t="s">
        <v>6021</v>
      </c>
      <c r="B698" s="21" t="s">
        <v>40891</v>
      </c>
      <c r="C698" s="21" t="s">
        <v>41363</v>
      </c>
      <c r="D698" s="21">
        <v>0.16</v>
      </c>
      <c r="E698" s="21">
        <v>0</v>
      </c>
      <c r="F698" s="21" t="s">
        <v>2778</v>
      </c>
    </row>
    <row r="699" spans="1:6">
      <c r="A699" s="21" t="s">
        <v>6022</v>
      </c>
      <c r="B699" s="21" t="s">
        <v>40891</v>
      </c>
      <c r="C699" s="21" t="s">
        <v>41364</v>
      </c>
      <c r="D699" s="21">
        <v>0.16</v>
      </c>
      <c r="E699" s="21">
        <v>0</v>
      </c>
      <c r="F699" s="21" t="s">
        <v>2778</v>
      </c>
    </row>
    <row r="700" spans="1:6">
      <c r="A700" s="21" t="s">
        <v>6023</v>
      </c>
      <c r="B700" s="21" t="s">
        <v>40891</v>
      </c>
      <c r="C700" s="21" t="s">
        <v>41365</v>
      </c>
      <c r="D700" s="21">
        <v>1</v>
      </c>
      <c r="E700" s="21">
        <v>0</v>
      </c>
      <c r="F700" s="21" t="s">
        <v>2778</v>
      </c>
    </row>
    <row r="701" spans="1:6">
      <c r="A701" s="21" t="s">
        <v>6024</v>
      </c>
      <c r="B701" s="21" t="s">
        <v>40891</v>
      </c>
      <c r="C701" s="21" t="s">
        <v>41366</v>
      </c>
      <c r="D701" s="21">
        <v>0.5</v>
      </c>
      <c r="E701" s="21">
        <v>0</v>
      </c>
      <c r="F701" s="21" t="s">
        <v>2778</v>
      </c>
    </row>
    <row r="702" spans="1:6">
      <c r="A702" s="21" t="s">
        <v>6025</v>
      </c>
      <c r="B702" s="21" t="s">
        <v>40890</v>
      </c>
      <c r="C702" s="21" t="s">
        <v>40991</v>
      </c>
      <c r="D702" s="21">
        <v>0</v>
      </c>
      <c r="E702" s="21">
        <v>3</v>
      </c>
      <c r="F702" s="21" t="s">
        <v>2778</v>
      </c>
    </row>
    <row r="703" spans="1:6">
      <c r="A703" s="21" t="s">
        <v>6026</v>
      </c>
      <c r="B703" s="21" t="s">
        <v>40894</v>
      </c>
      <c r="C703" s="21" t="s">
        <v>41247</v>
      </c>
      <c r="D703" s="21">
        <v>0.04</v>
      </c>
      <c r="E703" s="21">
        <v>0</v>
      </c>
      <c r="F703" s="21" t="s">
        <v>2778</v>
      </c>
    </row>
    <row r="704" spans="1:6">
      <c r="A704" s="21" t="s">
        <v>6027</v>
      </c>
      <c r="B704" s="21" t="s">
        <v>40887</v>
      </c>
      <c r="C704" s="21" t="s">
        <v>41367</v>
      </c>
      <c r="D704" s="21">
        <v>1</v>
      </c>
      <c r="E704" s="21">
        <v>0</v>
      </c>
      <c r="F704" s="21" t="s">
        <v>2778</v>
      </c>
    </row>
    <row r="705" spans="1:6">
      <c r="A705" s="21" t="s">
        <v>6028</v>
      </c>
      <c r="B705" s="21" t="s">
        <v>40890</v>
      </c>
      <c r="C705" s="21" t="s">
        <v>41368</v>
      </c>
      <c r="D705" s="21">
        <v>0</v>
      </c>
      <c r="E705" s="21">
        <v>5</v>
      </c>
      <c r="F705" s="21" t="s">
        <v>2778</v>
      </c>
    </row>
    <row r="706" spans="1:6">
      <c r="A706" s="21" t="s">
        <v>6029</v>
      </c>
      <c r="B706" s="21" t="s">
        <v>40890</v>
      </c>
      <c r="C706" s="21" t="s">
        <v>4683</v>
      </c>
      <c r="D706" s="21">
        <v>0</v>
      </c>
      <c r="E706" s="21">
        <v>5</v>
      </c>
      <c r="F706" s="21" t="s">
        <v>2778</v>
      </c>
    </row>
    <row r="707" spans="1:6">
      <c r="A707" s="21" t="s">
        <v>6030</v>
      </c>
      <c r="B707" s="21" t="s">
        <v>40894</v>
      </c>
      <c r="C707" s="21" t="s">
        <v>41249</v>
      </c>
      <c r="D707" s="21">
        <v>0.04</v>
      </c>
      <c r="E707" s="21">
        <v>0</v>
      </c>
      <c r="F707" s="21" t="s">
        <v>2778</v>
      </c>
    </row>
    <row r="708" spans="1:6">
      <c r="A708" s="21" t="s">
        <v>6031</v>
      </c>
      <c r="B708" s="21" t="s">
        <v>40893</v>
      </c>
      <c r="C708" s="21" t="s">
        <v>41247</v>
      </c>
      <c r="D708" s="21">
        <v>0.04</v>
      </c>
      <c r="E708" s="21">
        <v>0</v>
      </c>
      <c r="F708" s="21" t="s">
        <v>2778</v>
      </c>
    </row>
    <row r="709" spans="1:6">
      <c r="A709" s="21" t="s">
        <v>6032</v>
      </c>
      <c r="B709" s="21" t="s">
        <v>40890</v>
      </c>
      <c r="C709" s="21" t="s">
        <v>4888</v>
      </c>
      <c r="D709" s="21">
        <v>0</v>
      </c>
      <c r="E709" s="21">
        <v>3</v>
      </c>
      <c r="F709" s="21" t="s">
        <v>2778</v>
      </c>
    </row>
    <row r="710" spans="1:6">
      <c r="A710" s="21" t="s">
        <v>6033</v>
      </c>
      <c r="B710" s="21" t="s">
        <v>40890</v>
      </c>
      <c r="C710" s="21" t="s">
        <v>41369</v>
      </c>
      <c r="D710" s="21">
        <v>0</v>
      </c>
      <c r="E710" s="21">
        <v>5</v>
      </c>
      <c r="F710" s="21" t="s">
        <v>2778</v>
      </c>
    </row>
    <row r="711" spans="1:6">
      <c r="A711" s="21" t="s">
        <v>6034</v>
      </c>
      <c r="B711" s="21" t="s">
        <v>40890</v>
      </c>
      <c r="C711" s="21" t="s">
        <v>41370</v>
      </c>
      <c r="D711" s="21">
        <v>0</v>
      </c>
      <c r="E711" s="21">
        <v>5</v>
      </c>
      <c r="F711" s="21" t="s">
        <v>2778</v>
      </c>
    </row>
    <row r="712" spans="1:6">
      <c r="A712" s="21" t="s">
        <v>6035</v>
      </c>
      <c r="B712" s="21" t="s">
        <v>40891</v>
      </c>
      <c r="C712" s="21" t="s">
        <v>41371</v>
      </c>
      <c r="D712" s="21">
        <v>1</v>
      </c>
      <c r="E712" s="21">
        <v>0</v>
      </c>
      <c r="F712" s="21" t="s">
        <v>2778</v>
      </c>
    </row>
    <row r="713" spans="1:6">
      <c r="A713" s="21" t="s">
        <v>6036</v>
      </c>
      <c r="B713" s="21" t="s">
        <v>40890</v>
      </c>
      <c r="C713" s="21" t="s">
        <v>40982</v>
      </c>
      <c r="D713" s="21">
        <v>0</v>
      </c>
      <c r="E713" s="21">
        <v>5</v>
      </c>
      <c r="F713" s="21" t="s">
        <v>2778</v>
      </c>
    </row>
    <row r="714" spans="1:6">
      <c r="A714" s="21" t="s">
        <v>6037</v>
      </c>
      <c r="B714" s="21" t="s">
        <v>40891</v>
      </c>
      <c r="C714" s="21" t="s">
        <v>4494</v>
      </c>
      <c r="D714" s="21">
        <v>1</v>
      </c>
      <c r="E714" s="21">
        <v>0</v>
      </c>
      <c r="F714" s="21" t="s">
        <v>2778</v>
      </c>
    </row>
    <row r="715" spans="1:6">
      <c r="A715" s="21" t="s">
        <v>6038</v>
      </c>
      <c r="B715" s="21" t="s">
        <v>40891</v>
      </c>
      <c r="C715" s="21" t="s">
        <v>41372</v>
      </c>
      <c r="D715" s="21">
        <v>1</v>
      </c>
      <c r="E715" s="21">
        <v>0</v>
      </c>
      <c r="F715" s="21" t="s">
        <v>2778</v>
      </c>
    </row>
    <row r="716" spans="1:6">
      <c r="A716" s="21" t="s">
        <v>6039</v>
      </c>
      <c r="B716" s="21" t="s">
        <v>40891</v>
      </c>
      <c r="C716" s="21" t="s">
        <v>41373</v>
      </c>
      <c r="D716" s="21">
        <v>0.24</v>
      </c>
      <c r="E716" s="21">
        <v>0</v>
      </c>
      <c r="F716" s="21" t="s">
        <v>2778</v>
      </c>
    </row>
    <row r="717" spans="1:6">
      <c r="A717" s="21" t="s">
        <v>6040</v>
      </c>
      <c r="B717" s="21" t="s">
        <v>40891</v>
      </c>
      <c r="C717" s="21" t="s">
        <v>41374</v>
      </c>
      <c r="D717" s="21">
        <v>0.24</v>
      </c>
      <c r="E717" s="21">
        <v>0</v>
      </c>
      <c r="F717" s="21" t="s">
        <v>2778</v>
      </c>
    </row>
    <row r="718" spans="1:6">
      <c r="A718" s="21" t="s">
        <v>6041</v>
      </c>
      <c r="B718" s="21" t="s">
        <v>40891</v>
      </c>
      <c r="C718" s="21" t="s">
        <v>40940</v>
      </c>
      <c r="D718" s="21">
        <v>0.5</v>
      </c>
      <c r="E718" s="21">
        <v>0</v>
      </c>
      <c r="F718" s="21" t="s">
        <v>2778</v>
      </c>
    </row>
    <row r="719" spans="1:6">
      <c r="A719" s="21" t="s">
        <v>6042</v>
      </c>
      <c r="B719" s="21" t="s">
        <v>40890</v>
      </c>
      <c r="C719" s="21" t="s">
        <v>41000</v>
      </c>
      <c r="D719" s="21">
        <v>0</v>
      </c>
      <c r="E719" s="21">
        <v>5</v>
      </c>
      <c r="F719" s="21" t="s">
        <v>2778</v>
      </c>
    </row>
    <row r="720" spans="1:6">
      <c r="A720" s="21" t="s">
        <v>6043</v>
      </c>
      <c r="B720" s="21" t="s">
        <v>40890</v>
      </c>
      <c r="C720" s="21" t="s">
        <v>41375</v>
      </c>
      <c r="D720" s="21">
        <v>0</v>
      </c>
      <c r="E720" s="21">
        <v>5</v>
      </c>
      <c r="F720" s="21" t="s">
        <v>2778</v>
      </c>
    </row>
    <row r="721" spans="1:6">
      <c r="A721" s="21" t="s">
        <v>4154</v>
      </c>
      <c r="B721" s="21" t="s">
        <v>40901</v>
      </c>
      <c r="C721" s="21" t="s">
        <v>4968</v>
      </c>
      <c r="D721" s="21">
        <v>0</v>
      </c>
      <c r="E721" s="21">
        <v>6</v>
      </c>
      <c r="F721" s="21" t="s">
        <v>2778</v>
      </c>
    </row>
    <row r="722" spans="1:6">
      <c r="A722" s="21" t="s">
        <v>6044</v>
      </c>
      <c r="B722" s="21" t="s">
        <v>40890</v>
      </c>
      <c r="C722" s="21" t="s">
        <v>41376</v>
      </c>
      <c r="D722" s="21">
        <v>0</v>
      </c>
      <c r="E722" s="21">
        <v>5</v>
      </c>
      <c r="F722" s="21" t="s">
        <v>2778</v>
      </c>
    </row>
    <row r="723" spans="1:6">
      <c r="A723" s="21" t="s">
        <v>6045</v>
      </c>
      <c r="B723" s="21" t="s">
        <v>40891</v>
      </c>
      <c r="C723" s="21" t="s">
        <v>41377</v>
      </c>
      <c r="D723" s="21">
        <v>0.14000000000000001</v>
      </c>
      <c r="E723" s="21">
        <v>0</v>
      </c>
      <c r="F723" s="21" t="s">
        <v>2778</v>
      </c>
    </row>
    <row r="724" spans="1:6">
      <c r="A724" s="21" t="s">
        <v>6046</v>
      </c>
      <c r="B724" s="21" t="s">
        <v>40890</v>
      </c>
      <c r="C724" s="21" t="s">
        <v>41378</v>
      </c>
      <c r="D724" s="21">
        <v>0</v>
      </c>
      <c r="E724" s="21">
        <v>5</v>
      </c>
      <c r="F724" s="21" t="s">
        <v>2778</v>
      </c>
    </row>
    <row r="725" spans="1:6">
      <c r="A725" s="21" t="s">
        <v>6047</v>
      </c>
      <c r="B725" s="21" t="s">
        <v>40891</v>
      </c>
      <c r="C725" s="21" t="s">
        <v>41379</v>
      </c>
      <c r="D725" s="21">
        <v>0.24</v>
      </c>
      <c r="E725" s="21">
        <v>0</v>
      </c>
      <c r="F725" s="21" t="s">
        <v>2778</v>
      </c>
    </row>
    <row r="726" spans="1:6">
      <c r="A726" s="21" t="s">
        <v>6048</v>
      </c>
      <c r="B726" s="21" t="s">
        <v>40891</v>
      </c>
      <c r="C726" s="21" t="s">
        <v>41380</v>
      </c>
      <c r="D726" s="21">
        <v>0.18</v>
      </c>
      <c r="E726" s="21">
        <v>0</v>
      </c>
      <c r="F726" s="21" t="s">
        <v>2778</v>
      </c>
    </row>
    <row r="727" spans="1:6">
      <c r="A727" s="21" t="s">
        <v>6049</v>
      </c>
      <c r="B727" s="21" t="s">
        <v>40890</v>
      </c>
      <c r="C727" s="21" t="s">
        <v>41381</v>
      </c>
      <c r="D727" s="21">
        <v>0</v>
      </c>
      <c r="E727" s="21">
        <v>5</v>
      </c>
      <c r="F727" s="21" t="s">
        <v>2778</v>
      </c>
    </row>
    <row r="728" spans="1:6">
      <c r="A728" s="21" t="s">
        <v>6050</v>
      </c>
      <c r="B728" s="21" t="s">
        <v>40893</v>
      </c>
      <c r="C728" s="21" t="s">
        <v>41382</v>
      </c>
      <c r="D728" s="21">
        <v>0.04</v>
      </c>
      <c r="E728" s="21">
        <v>0</v>
      </c>
      <c r="F728" s="21" t="s">
        <v>2778</v>
      </c>
    </row>
    <row r="729" spans="1:6">
      <c r="A729" s="21" t="s">
        <v>6051</v>
      </c>
      <c r="B729" s="21" t="s">
        <v>40893</v>
      </c>
      <c r="C729" s="21" t="s">
        <v>41383</v>
      </c>
      <c r="D729" s="21">
        <v>0.04</v>
      </c>
      <c r="E729" s="21">
        <v>0</v>
      </c>
      <c r="F729" s="21" t="s">
        <v>2778</v>
      </c>
    </row>
    <row r="730" spans="1:6">
      <c r="A730" s="21" t="s">
        <v>6052</v>
      </c>
      <c r="B730" s="21" t="s">
        <v>40891</v>
      </c>
      <c r="C730" s="21" t="s">
        <v>4665</v>
      </c>
      <c r="D730" s="21">
        <v>0.98</v>
      </c>
      <c r="E730" s="21">
        <v>0</v>
      </c>
      <c r="F730" s="21" t="s">
        <v>2778</v>
      </c>
    </row>
    <row r="731" spans="1:6">
      <c r="A731" s="21" t="s">
        <v>6053</v>
      </c>
      <c r="B731" s="21" t="s">
        <v>40893</v>
      </c>
      <c r="C731" s="21" t="s">
        <v>41384</v>
      </c>
      <c r="D731" s="21">
        <v>0.04</v>
      </c>
      <c r="E731" s="21">
        <v>0</v>
      </c>
      <c r="F731" s="21" t="s">
        <v>2778</v>
      </c>
    </row>
    <row r="732" spans="1:6">
      <c r="A732" s="21" t="s">
        <v>6054</v>
      </c>
      <c r="B732" s="21" t="s">
        <v>40890</v>
      </c>
      <c r="C732" s="21" t="s">
        <v>4335</v>
      </c>
      <c r="D732" s="21">
        <v>0</v>
      </c>
      <c r="E732" s="21">
        <v>5</v>
      </c>
      <c r="F732" s="21" t="s">
        <v>2778</v>
      </c>
    </row>
    <row r="733" spans="1:6">
      <c r="A733" s="21" t="s">
        <v>6055</v>
      </c>
      <c r="B733" s="21" t="s">
        <v>40890</v>
      </c>
      <c r="C733" s="21" t="s">
        <v>41000</v>
      </c>
      <c r="D733" s="21">
        <v>0</v>
      </c>
      <c r="E733" s="21">
        <v>5</v>
      </c>
      <c r="F733" s="21" t="s">
        <v>2778</v>
      </c>
    </row>
    <row r="734" spans="1:6">
      <c r="A734" s="21" t="s">
        <v>6056</v>
      </c>
      <c r="B734" s="21" t="s">
        <v>40891</v>
      </c>
      <c r="C734" s="21" t="s">
        <v>41238</v>
      </c>
      <c r="D734" s="21">
        <v>1</v>
      </c>
      <c r="E734" s="21">
        <v>0</v>
      </c>
      <c r="F734" s="21" t="s">
        <v>2778</v>
      </c>
    </row>
    <row r="735" spans="1:6">
      <c r="A735" s="21" t="s">
        <v>6057</v>
      </c>
      <c r="B735" s="21" t="s">
        <v>40893</v>
      </c>
      <c r="C735" s="21" t="s">
        <v>41000</v>
      </c>
      <c r="D735" s="21">
        <v>0.04</v>
      </c>
      <c r="E735" s="21">
        <v>0</v>
      </c>
      <c r="F735" s="21" t="s">
        <v>2778</v>
      </c>
    </row>
    <row r="736" spans="1:6">
      <c r="A736" s="21" t="s">
        <v>6058</v>
      </c>
      <c r="B736" s="21" t="s">
        <v>40890</v>
      </c>
      <c r="C736" s="21" t="s">
        <v>4464</v>
      </c>
      <c r="D736" s="21">
        <v>0</v>
      </c>
      <c r="E736" s="21">
        <v>5</v>
      </c>
      <c r="F736" s="21" t="s">
        <v>2778</v>
      </c>
    </row>
    <row r="737" spans="1:6">
      <c r="A737" s="21" t="s">
        <v>6059</v>
      </c>
      <c r="B737" s="21" t="s">
        <v>40893</v>
      </c>
      <c r="C737" s="21" t="s">
        <v>41385</v>
      </c>
      <c r="D737" s="21">
        <v>0.04</v>
      </c>
      <c r="E737" s="21">
        <v>0</v>
      </c>
      <c r="F737" s="21" t="s">
        <v>2778</v>
      </c>
    </row>
    <row r="738" spans="1:6">
      <c r="A738" s="21" t="s">
        <v>6060</v>
      </c>
      <c r="B738" s="21" t="s">
        <v>40890</v>
      </c>
      <c r="C738" s="21" t="s">
        <v>41386</v>
      </c>
      <c r="D738" s="21">
        <v>0</v>
      </c>
      <c r="E738" s="21">
        <v>5</v>
      </c>
      <c r="F738" s="21" t="s">
        <v>2778</v>
      </c>
    </row>
    <row r="739" spans="1:6">
      <c r="A739" s="21" t="s">
        <v>6061</v>
      </c>
      <c r="B739" s="21" t="s">
        <v>40890</v>
      </c>
      <c r="C739" s="21" t="s">
        <v>425</v>
      </c>
      <c r="D739" s="21">
        <v>0</v>
      </c>
      <c r="E739" s="21">
        <v>5</v>
      </c>
      <c r="F739" s="21" t="s">
        <v>2778</v>
      </c>
    </row>
    <row r="740" spans="1:6">
      <c r="A740" s="21" t="s">
        <v>6062</v>
      </c>
      <c r="B740" s="21" t="s">
        <v>40891</v>
      </c>
      <c r="C740" s="21" t="s">
        <v>41387</v>
      </c>
      <c r="D740" s="21">
        <v>0.32</v>
      </c>
      <c r="E740" s="21">
        <v>0</v>
      </c>
      <c r="F740" s="21" t="s">
        <v>2778</v>
      </c>
    </row>
    <row r="741" spans="1:6">
      <c r="A741" s="21" t="s">
        <v>6063</v>
      </c>
      <c r="B741" s="21" t="s">
        <v>40890</v>
      </c>
      <c r="C741" s="21" t="s">
        <v>41388</v>
      </c>
      <c r="D741" s="21">
        <v>0</v>
      </c>
      <c r="E741" s="21">
        <v>7</v>
      </c>
      <c r="F741" s="21" t="s">
        <v>2778</v>
      </c>
    </row>
    <row r="742" spans="1:6">
      <c r="A742" s="21" t="s">
        <v>6064</v>
      </c>
      <c r="B742" s="21" t="s">
        <v>40890</v>
      </c>
      <c r="C742" s="21" t="s">
        <v>41389</v>
      </c>
      <c r="D742" s="21">
        <v>0</v>
      </c>
      <c r="E742" s="21">
        <v>5</v>
      </c>
      <c r="F742" s="21" t="s">
        <v>2778</v>
      </c>
    </row>
    <row r="743" spans="1:6">
      <c r="A743" s="21" t="s">
        <v>6065</v>
      </c>
      <c r="B743" s="21" t="s">
        <v>40891</v>
      </c>
      <c r="C743" s="21" t="s">
        <v>41390</v>
      </c>
      <c r="D743" s="21">
        <v>0.12</v>
      </c>
      <c r="E743" s="21">
        <v>0</v>
      </c>
      <c r="F743" s="21" t="s">
        <v>2778</v>
      </c>
    </row>
    <row r="744" spans="1:6">
      <c r="A744" s="21" t="s">
        <v>6066</v>
      </c>
      <c r="B744" s="21" t="s">
        <v>40891</v>
      </c>
      <c r="C744" s="21" t="s">
        <v>41074</v>
      </c>
      <c r="D744" s="21">
        <v>0.22</v>
      </c>
      <c r="E744" s="21">
        <v>0</v>
      </c>
      <c r="F744" s="21" t="s">
        <v>2778</v>
      </c>
    </row>
    <row r="745" spans="1:6">
      <c r="A745" s="21" t="s">
        <v>6067</v>
      </c>
      <c r="B745" s="21" t="s">
        <v>40890</v>
      </c>
      <c r="C745" s="21" t="s">
        <v>41391</v>
      </c>
      <c r="D745" s="21">
        <v>0</v>
      </c>
      <c r="E745" s="21">
        <v>3</v>
      </c>
      <c r="F745" s="21" t="s">
        <v>2778</v>
      </c>
    </row>
    <row r="746" spans="1:6">
      <c r="A746" s="21" t="s">
        <v>6068</v>
      </c>
      <c r="B746" s="21" t="s">
        <v>40890</v>
      </c>
      <c r="C746" s="21" t="s">
        <v>4665</v>
      </c>
      <c r="D746" s="21">
        <v>0</v>
      </c>
      <c r="E746" s="21">
        <v>5</v>
      </c>
      <c r="F746" s="21" t="s">
        <v>2778</v>
      </c>
    </row>
    <row r="747" spans="1:6">
      <c r="A747" s="21" t="s">
        <v>6069</v>
      </c>
      <c r="B747" s="21" t="s">
        <v>40893</v>
      </c>
      <c r="C747" s="21" t="s">
        <v>41392</v>
      </c>
      <c r="D747" s="21">
        <v>0.04</v>
      </c>
      <c r="E747" s="21">
        <v>0</v>
      </c>
      <c r="F747" s="21" t="s">
        <v>2778</v>
      </c>
    </row>
    <row r="748" spans="1:6">
      <c r="A748" s="21" t="s">
        <v>6070</v>
      </c>
      <c r="B748" s="21" t="s">
        <v>40891</v>
      </c>
      <c r="C748" s="21" t="s">
        <v>41393</v>
      </c>
      <c r="D748" s="21">
        <v>1</v>
      </c>
      <c r="E748" s="21">
        <v>0</v>
      </c>
      <c r="F748" s="21" t="s">
        <v>2778</v>
      </c>
    </row>
    <row r="749" spans="1:6">
      <c r="A749" s="21" t="s">
        <v>6071</v>
      </c>
      <c r="B749" s="21" t="s">
        <v>40891</v>
      </c>
      <c r="C749" s="21" t="s">
        <v>41394</v>
      </c>
      <c r="D749" s="21">
        <v>1</v>
      </c>
      <c r="E749" s="21">
        <v>0</v>
      </c>
      <c r="F749" s="21" t="s">
        <v>2778</v>
      </c>
    </row>
    <row r="750" spans="1:6">
      <c r="A750" s="21" t="s">
        <v>6072</v>
      </c>
      <c r="B750" s="21" t="s">
        <v>40893</v>
      </c>
      <c r="C750" s="21" t="s">
        <v>41395</v>
      </c>
      <c r="D750" s="21">
        <v>0.04</v>
      </c>
      <c r="E750" s="21">
        <v>0</v>
      </c>
      <c r="F750" s="21" t="s">
        <v>2778</v>
      </c>
    </row>
    <row r="751" spans="1:6">
      <c r="A751" s="21" t="s">
        <v>6073</v>
      </c>
      <c r="B751" s="21" t="s">
        <v>40891</v>
      </c>
      <c r="C751" s="21" t="s">
        <v>40965</v>
      </c>
      <c r="D751" s="21">
        <v>1</v>
      </c>
      <c r="E751" s="21">
        <v>0</v>
      </c>
      <c r="F751" s="21" t="s">
        <v>2778</v>
      </c>
    </row>
    <row r="752" spans="1:6">
      <c r="A752" s="21" t="s">
        <v>6074</v>
      </c>
      <c r="B752" s="21" t="s">
        <v>40891</v>
      </c>
      <c r="C752" s="21" t="s">
        <v>41396</v>
      </c>
      <c r="D752" s="21">
        <v>0.24</v>
      </c>
      <c r="E752" s="21">
        <v>0</v>
      </c>
      <c r="F752" s="21" t="s">
        <v>2778</v>
      </c>
    </row>
    <row r="753" spans="1:6">
      <c r="A753" s="21" t="s">
        <v>6075</v>
      </c>
      <c r="B753" s="21" t="s">
        <v>40891</v>
      </c>
      <c r="C753" s="21" t="s">
        <v>40997</v>
      </c>
      <c r="D753" s="21">
        <v>0.5</v>
      </c>
      <c r="E753" s="21">
        <v>0</v>
      </c>
      <c r="F753" s="21" t="s">
        <v>2778</v>
      </c>
    </row>
    <row r="754" spans="1:6">
      <c r="A754" s="21" t="s">
        <v>6076</v>
      </c>
      <c r="B754" s="21" t="s">
        <v>40893</v>
      </c>
      <c r="C754" s="21" t="s">
        <v>4914</v>
      </c>
      <c r="D754" s="21">
        <v>0.04</v>
      </c>
      <c r="E754" s="21">
        <v>0</v>
      </c>
      <c r="F754" s="21" t="s">
        <v>2778</v>
      </c>
    </row>
    <row r="755" spans="1:6">
      <c r="A755" s="21" t="s">
        <v>6077</v>
      </c>
      <c r="B755" s="21" t="s">
        <v>40891</v>
      </c>
      <c r="C755" s="21" t="s">
        <v>41397</v>
      </c>
      <c r="D755" s="21">
        <v>1</v>
      </c>
      <c r="E755" s="21">
        <v>0</v>
      </c>
      <c r="F755" s="21" t="s">
        <v>2778</v>
      </c>
    </row>
    <row r="756" spans="1:6">
      <c r="A756" s="21" t="s">
        <v>6078</v>
      </c>
      <c r="B756" s="21" t="s">
        <v>40891</v>
      </c>
      <c r="C756" s="21" t="s">
        <v>41398</v>
      </c>
      <c r="D756" s="21">
        <v>2</v>
      </c>
      <c r="E756" s="21">
        <v>0</v>
      </c>
      <c r="F756" s="21" t="s">
        <v>2778</v>
      </c>
    </row>
    <row r="757" spans="1:6">
      <c r="A757" s="21" t="s">
        <v>6079</v>
      </c>
      <c r="B757" s="21" t="s">
        <v>40890</v>
      </c>
      <c r="C757" s="21" t="s">
        <v>41399</v>
      </c>
      <c r="D757" s="21">
        <v>0</v>
      </c>
      <c r="E757" s="21">
        <v>5</v>
      </c>
      <c r="F757" s="21" t="s">
        <v>2778</v>
      </c>
    </row>
    <row r="758" spans="1:6">
      <c r="A758" s="21" t="s">
        <v>6080</v>
      </c>
      <c r="B758" s="21" t="s">
        <v>40890</v>
      </c>
      <c r="C758" s="21" t="s">
        <v>41400</v>
      </c>
      <c r="D758" s="21">
        <v>0</v>
      </c>
      <c r="E758" s="21">
        <v>5</v>
      </c>
      <c r="F758" s="21" t="s">
        <v>2778</v>
      </c>
    </row>
    <row r="759" spans="1:6">
      <c r="A759" s="21" t="s">
        <v>6081</v>
      </c>
      <c r="B759" s="21" t="s">
        <v>40891</v>
      </c>
      <c r="C759" s="21" t="s">
        <v>4731</v>
      </c>
      <c r="D759" s="21">
        <v>0.28000000000000003</v>
      </c>
      <c r="E759" s="21">
        <v>0</v>
      </c>
      <c r="F759" s="21" t="s">
        <v>2778</v>
      </c>
    </row>
    <row r="760" spans="1:6">
      <c r="A760" s="21" t="s">
        <v>6082</v>
      </c>
      <c r="B760" s="21" t="s">
        <v>40891</v>
      </c>
      <c r="C760" s="21" t="s">
        <v>41401</v>
      </c>
      <c r="D760" s="21">
        <v>1</v>
      </c>
      <c r="E760" s="21">
        <v>0</v>
      </c>
      <c r="F760" s="21" t="s">
        <v>2778</v>
      </c>
    </row>
    <row r="761" spans="1:6">
      <c r="A761" s="21" t="s">
        <v>6083</v>
      </c>
      <c r="B761" s="21" t="s">
        <v>40890</v>
      </c>
      <c r="C761" s="21" t="s">
        <v>41402</v>
      </c>
      <c r="D761" s="21">
        <v>0</v>
      </c>
      <c r="E761" s="21">
        <v>3</v>
      </c>
      <c r="F761" s="21" t="s">
        <v>2778</v>
      </c>
    </row>
    <row r="762" spans="1:6">
      <c r="A762" s="21" t="s">
        <v>6084</v>
      </c>
      <c r="B762" s="21" t="s">
        <v>40890</v>
      </c>
      <c r="C762" s="21" t="s">
        <v>4928</v>
      </c>
      <c r="D762" s="21">
        <v>0</v>
      </c>
      <c r="E762" s="21">
        <v>8</v>
      </c>
      <c r="F762" s="21" t="s">
        <v>2778</v>
      </c>
    </row>
    <row r="763" spans="1:6">
      <c r="A763" s="21" t="s">
        <v>6085</v>
      </c>
      <c r="B763" s="21" t="s">
        <v>40890</v>
      </c>
      <c r="C763" s="21" t="s">
        <v>41403</v>
      </c>
      <c r="D763" s="21">
        <v>0</v>
      </c>
      <c r="E763" s="21">
        <v>3</v>
      </c>
      <c r="F763" s="21" t="s">
        <v>2778</v>
      </c>
    </row>
    <row r="764" spans="1:6">
      <c r="A764" s="21" t="s">
        <v>6086</v>
      </c>
      <c r="B764" s="21" t="s">
        <v>40891</v>
      </c>
      <c r="C764" s="21" t="s">
        <v>41000</v>
      </c>
      <c r="D764" s="21">
        <v>1</v>
      </c>
      <c r="E764" s="21">
        <v>0</v>
      </c>
      <c r="F764" s="21" t="s">
        <v>2778</v>
      </c>
    </row>
    <row r="765" spans="1:6">
      <c r="A765" s="21" t="s">
        <v>6087</v>
      </c>
      <c r="B765" s="21" t="s">
        <v>40890</v>
      </c>
      <c r="C765" s="21" t="s">
        <v>41404</v>
      </c>
      <c r="D765" s="21">
        <v>0</v>
      </c>
      <c r="E765" s="21">
        <v>5</v>
      </c>
      <c r="F765" s="21" t="s">
        <v>2778</v>
      </c>
    </row>
    <row r="766" spans="1:6">
      <c r="A766" s="21" t="s">
        <v>4065</v>
      </c>
      <c r="B766" s="21" t="s">
        <v>40902</v>
      </c>
      <c r="C766" s="21" t="s">
        <v>5105</v>
      </c>
      <c r="D766" s="21">
        <v>2</v>
      </c>
      <c r="E766" s="21">
        <v>0</v>
      </c>
      <c r="F766" s="21" t="s">
        <v>2778</v>
      </c>
    </row>
    <row r="767" spans="1:6">
      <c r="A767" s="21" t="s">
        <v>6088</v>
      </c>
      <c r="B767" s="21" t="s">
        <v>40891</v>
      </c>
      <c r="C767" s="21" t="s">
        <v>41405</v>
      </c>
      <c r="D767" s="21">
        <v>0.5</v>
      </c>
      <c r="E767" s="21">
        <v>0</v>
      </c>
      <c r="F767" s="21" t="s">
        <v>2778</v>
      </c>
    </row>
    <row r="768" spans="1:6">
      <c r="A768" s="21" t="s">
        <v>6089</v>
      </c>
      <c r="B768" s="21" t="s">
        <v>40890</v>
      </c>
      <c r="C768" s="21" t="s">
        <v>41406</v>
      </c>
      <c r="D768" s="21">
        <v>0</v>
      </c>
      <c r="E768" s="21">
        <v>5</v>
      </c>
      <c r="F768" s="21" t="s">
        <v>2778</v>
      </c>
    </row>
    <row r="769" spans="1:6">
      <c r="A769" s="21" t="s">
        <v>6090</v>
      </c>
      <c r="B769" s="21" t="s">
        <v>40891</v>
      </c>
      <c r="C769" s="21" t="s">
        <v>41407</v>
      </c>
      <c r="D769" s="21">
        <v>0.16</v>
      </c>
      <c r="E769" s="21">
        <v>0</v>
      </c>
      <c r="F769" s="21" t="s">
        <v>2778</v>
      </c>
    </row>
    <row r="770" spans="1:6">
      <c r="A770" s="21" t="s">
        <v>6091</v>
      </c>
      <c r="B770" s="21" t="s">
        <v>40895</v>
      </c>
      <c r="C770" s="21" t="s">
        <v>41408</v>
      </c>
      <c r="D770" s="21">
        <v>0.04</v>
      </c>
      <c r="E770" s="21">
        <v>0</v>
      </c>
      <c r="F770" s="21" t="s">
        <v>2778</v>
      </c>
    </row>
    <row r="771" spans="1:6">
      <c r="A771" s="21" t="s">
        <v>6092</v>
      </c>
      <c r="B771" s="21" t="s">
        <v>40893</v>
      </c>
      <c r="C771" s="21" t="s">
        <v>41409</v>
      </c>
      <c r="D771" s="21">
        <v>0.04</v>
      </c>
      <c r="E771" s="21">
        <v>0</v>
      </c>
      <c r="F771" s="21" t="s">
        <v>2778</v>
      </c>
    </row>
    <row r="772" spans="1:6">
      <c r="A772" s="21" t="s">
        <v>6093</v>
      </c>
      <c r="B772" s="21" t="s">
        <v>40890</v>
      </c>
      <c r="C772" s="21" t="s">
        <v>5165</v>
      </c>
      <c r="D772" s="21">
        <v>0</v>
      </c>
      <c r="E772" s="21">
        <v>3</v>
      </c>
      <c r="F772" s="21" t="s">
        <v>2778</v>
      </c>
    </row>
    <row r="773" spans="1:6">
      <c r="A773" s="21" t="s">
        <v>6094</v>
      </c>
      <c r="B773" s="21" t="s">
        <v>40895</v>
      </c>
      <c r="C773" s="21" t="s">
        <v>4450</v>
      </c>
      <c r="D773" s="21">
        <v>0.04</v>
      </c>
      <c r="E773" s="21">
        <v>0</v>
      </c>
      <c r="F773" s="21" t="s">
        <v>2778</v>
      </c>
    </row>
    <row r="774" spans="1:6">
      <c r="A774" s="21" t="s">
        <v>6095</v>
      </c>
      <c r="B774" s="21" t="s">
        <v>40891</v>
      </c>
      <c r="C774" s="21" t="s">
        <v>41410</v>
      </c>
      <c r="D774" s="21">
        <v>3</v>
      </c>
      <c r="E774" s="21">
        <v>0</v>
      </c>
      <c r="F774" s="21" t="s">
        <v>2778</v>
      </c>
    </row>
    <row r="775" spans="1:6">
      <c r="A775" s="21" t="s">
        <v>6096</v>
      </c>
      <c r="B775" s="21" t="s">
        <v>40890</v>
      </c>
      <c r="C775" s="21" t="s">
        <v>4335</v>
      </c>
      <c r="D775" s="21">
        <v>0</v>
      </c>
      <c r="E775" s="21">
        <v>5</v>
      </c>
      <c r="F775" s="21" t="s">
        <v>2778</v>
      </c>
    </row>
    <row r="776" spans="1:6">
      <c r="A776" s="21" t="s">
        <v>6097</v>
      </c>
      <c r="B776" s="21" t="s">
        <v>40890</v>
      </c>
      <c r="C776" s="21" t="s">
        <v>41046</v>
      </c>
      <c r="D776" s="21">
        <v>0</v>
      </c>
      <c r="E776" s="21">
        <v>5</v>
      </c>
      <c r="F776" s="21" t="s">
        <v>2778</v>
      </c>
    </row>
    <row r="777" spans="1:6">
      <c r="A777" s="21" t="s">
        <v>6098</v>
      </c>
      <c r="B777" s="21" t="s">
        <v>40895</v>
      </c>
      <c r="C777" s="21" t="s">
        <v>4464</v>
      </c>
      <c r="D777" s="21">
        <v>0.04</v>
      </c>
      <c r="E777" s="21">
        <v>0</v>
      </c>
      <c r="F777" s="21" t="s">
        <v>2778</v>
      </c>
    </row>
    <row r="778" spans="1:6">
      <c r="A778" s="21" t="s">
        <v>6099</v>
      </c>
      <c r="B778" s="21" t="s">
        <v>40891</v>
      </c>
      <c r="C778" s="21" t="s">
        <v>41411</v>
      </c>
      <c r="D778" s="21">
        <v>0.28000000000000003</v>
      </c>
      <c r="E778" s="21">
        <v>0</v>
      </c>
      <c r="F778" s="21" t="s">
        <v>2778</v>
      </c>
    </row>
    <row r="779" spans="1:6">
      <c r="A779" s="21" t="s">
        <v>6100</v>
      </c>
      <c r="B779" s="21" t="s">
        <v>40891</v>
      </c>
      <c r="C779" s="21" t="s">
        <v>4494</v>
      </c>
      <c r="D779" s="21">
        <v>0.72</v>
      </c>
      <c r="E779" s="21">
        <v>0</v>
      </c>
      <c r="F779" s="21" t="s">
        <v>2778</v>
      </c>
    </row>
    <row r="780" spans="1:6">
      <c r="A780" s="21" t="s">
        <v>6101</v>
      </c>
      <c r="B780" s="21" t="s">
        <v>40890</v>
      </c>
      <c r="C780" s="21" t="s">
        <v>41412</v>
      </c>
      <c r="D780" s="21">
        <v>0</v>
      </c>
      <c r="E780" s="21">
        <v>5</v>
      </c>
      <c r="F780" s="21" t="s">
        <v>2778</v>
      </c>
    </row>
    <row r="781" spans="1:6">
      <c r="A781" s="21" t="s">
        <v>6102</v>
      </c>
      <c r="B781" s="21" t="s">
        <v>40891</v>
      </c>
      <c r="C781" s="21" t="s">
        <v>41413</v>
      </c>
      <c r="D781" s="21">
        <v>1</v>
      </c>
      <c r="E781" s="21">
        <v>0</v>
      </c>
      <c r="F781" s="21" t="s">
        <v>2778</v>
      </c>
    </row>
    <row r="782" spans="1:6">
      <c r="A782" s="21" t="s">
        <v>6103</v>
      </c>
      <c r="B782" s="21" t="s">
        <v>40891</v>
      </c>
      <c r="C782" s="21" t="s">
        <v>4410</v>
      </c>
      <c r="D782" s="21">
        <v>0.22</v>
      </c>
      <c r="E782" s="21">
        <v>0</v>
      </c>
      <c r="F782" s="21" t="s">
        <v>2778</v>
      </c>
    </row>
    <row r="783" spans="1:6">
      <c r="A783" s="21" t="s">
        <v>6104</v>
      </c>
      <c r="B783" s="21" t="s">
        <v>40890</v>
      </c>
      <c r="C783" s="21" t="s">
        <v>4427</v>
      </c>
      <c r="D783" s="21">
        <v>0</v>
      </c>
      <c r="E783" s="21">
        <v>5</v>
      </c>
      <c r="F783" s="21" t="s">
        <v>2778</v>
      </c>
    </row>
    <row r="784" spans="1:6">
      <c r="A784" s="21" t="s">
        <v>6105</v>
      </c>
      <c r="B784" s="21" t="s">
        <v>40893</v>
      </c>
      <c r="C784" s="21" t="s">
        <v>41414</v>
      </c>
      <c r="D784" s="21">
        <v>0.04</v>
      </c>
      <c r="E784" s="21">
        <v>0</v>
      </c>
      <c r="F784" s="21" t="s">
        <v>2778</v>
      </c>
    </row>
    <row r="785" spans="1:6">
      <c r="A785" s="21" t="s">
        <v>6106</v>
      </c>
      <c r="B785" s="21" t="s">
        <v>40890</v>
      </c>
      <c r="C785" s="21" t="s">
        <v>41415</v>
      </c>
      <c r="D785" s="21">
        <v>0</v>
      </c>
      <c r="E785" s="21">
        <v>5</v>
      </c>
      <c r="F785" s="21" t="s">
        <v>2778</v>
      </c>
    </row>
    <row r="786" spans="1:6">
      <c r="A786" s="21" t="s">
        <v>6107</v>
      </c>
      <c r="B786" s="21" t="s">
        <v>40891</v>
      </c>
      <c r="C786" s="21" t="s">
        <v>41416</v>
      </c>
      <c r="D786" s="21">
        <v>0.28000000000000003</v>
      </c>
      <c r="E786" s="21">
        <v>0</v>
      </c>
      <c r="F786" s="21" t="s">
        <v>2778</v>
      </c>
    </row>
    <row r="787" spans="1:6">
      <c r="A787" s="21" t="s">
        <v>6108</v>
      </c>
      <c r="B787" s="21" t="s">
        <v>40890</v>
      </c>
      <c r="C787" s="21" t="s">
        <v>41417</v>
      </c>
      <c r="D787" s="21">
        <v>0</v>
      </c>
      <c r="E787" s="21">
        <v>5</v>
      </c>
      <c r="F787" s="21" t="s">
        <v>2778</v>
      </c>
    </row>
    <row r="788" spans="1:6">
      <c r="A788" s="21" t="s">
        <v>6109</v>
      </c>
      <c r="B788" s="21" t="s">
        <v>40891</v>
      </c>
      <c r="C788" s="21" t="s">
        <v>41418</v>
      </c>
      <c r="D788" s="21">
        <v>1</v>
      </c>
      <c r="E788" s="21">
        <v>0</v>
      </c>
      <c r="F788" s="21" t="s">
        <v>2778</v>
      </c>
    </row>
    <row r="789" spans="1:6">
      <c r="A789" s="21" t="s">
        <v>6110</v>
      </c>
      <c r="B789" s="21" t="s">
        <v>40891</v>
      </c>
      <c r="C789" s="21" t="s">
        <v>41419</v>
      </c>
      <c r="D789" s="21">
        <v>1</v>
      </c>
      <c r="E789" s="21">
        <v>0</v>
      </c>
      <c r="F789" s="21" t="s">
        <v>2778</v>
      </c>
    </row>
    <row r="790" spans="1:6">
      <c r="A790" s="21" t="s">
        <v>6111</v>
      </c>
      <c r="B790" s="21" t="s">
        <v>40891</v>
      </c>
      <c r="C790" s="21" t="s">
        <v>4571</v>
      </c>
      <c r="D790" s="21">
        <v>0.24</v>
      </c>
      <c r="E790" s="21">
        <v>0</v>
      </c>
      <c r="F790" s="21" t="s">
        <v>2778</v>
      </c>
    </row>
    <row r="791" spans="1:6">
      <c r="A791" s="21" t="s">
        <v>6112</v>
      </c>
      <c r="B791" s="21" t="s">
        <v>40895</v>
      </c>
      <c r="C791" s="21" t="s">
        <v>4596</v>
      </c>
      <c r="D791" s="21">
        <v>0.04</v>
      </c>
      <c r="E791" s="21">
        <v>0</v>
      </c>
      <c r="F791" s="21" t="s">
        <v>2778</v>
      </c>
    </row>
    <row r="792" spans="1:6">
      <c r="A792" s="21" t="s">
        <v>6113</v>
      </c>
      <c r="B792" s="21" t="s">
        <v>40890</v>
      </c>
      <c r="C792" s="21" t="s">
        <v>41420</v>
      </c>
      <c r="D792" s="21">
        <v>0</v>
      </c>
      <c r="E792" s="21">
        <v>5</v>
      </c>
      <c r="F792" s="21" t="s">
        <v>2778</v>
      </c>
    </row>
    <row r="793" spans="1:6">
      <c r="A793" s="21" t="s">
        <v>6114</v>
      </c>
      <c r="B793" s="21" t="s">
        <v>40895</v>
      </c>
      <c r="C793" s="21" t="s">
        <v>4338</v>
      </c>
      <c r="D793" s="21">
        <v>0.04</v>
      </c>
      <c r="E793" s="21">
        <v>0</v>
      </c>
      <c r="F793" s="21" t="s">
        <v>2778</v>
      </c>
    </row>
    <row r="794" spans="1:6">
      <c r="A794" s="21" t="s">
        <v>6115</v>
      </c>
      <c r="B794" s="21" t="s">
        <v>40895</v>
      </c>
      <c r="C794" s="21" t="s">
        <v>41421</v>
      </c>
      <c r="D794" s="21">
        <v>0.04</v>
      </c>
      <c r="E794" s="21">
        <v>0</v>
      </c>
      <c r="F794" s="21" t="s">
        <v>2778</v>
      </c>
    </row>
    <row r="795" spans="1:6">
      <c r="A795" s="21" t="s">
        <v>6116</v>
      </c>
      <c r="B795" s="21" t="s">
        <v>40891</v>
      </c>
      <c r="C795" s="21" t="s">
        <v>41135</v>
      </c>
      <c r="D795" s="21">
        <v>0.2</v>
      </c>
      <c r="E795" s="21">
        <v>0</v>
      </c>
      <c r="F795" s="21" t="s">
        <v>2778</v>
      </c>
    </row>
    <row r="796" spans="1:6">
      <c r="A796" s="21" t="s">
        <v>6117</v>
      </c>
      <c r="B796" s="21" t="s">
        <v>40891</v>
      </c>
      <c r="C796" s="21" t="s">
        <v>41422</v>
      </c>
      <c r="D796" s="21">
        <v>1</v>
      </c>
      <c r="E796" s="21">
        <v>0</v>
      </c>
      <c r="F796" s="21" t="s">
        <v>2778</v>
      </c>
    </row>
    <row r="797" spans="1:6">
      <c r="A797" s="21" t="s">
        <v>6118</v>
      </c>
      <c r="B797" s="21" t="s">
        <v>40891</v>
      </c>
      <c r="C797" s="21" t="s">
        <v>41423</v>
      </c>
      <c r="D797" s="21">
        <v>0.16</v>
      </c>
      <c r="E797" s="21">
        <v>0</v>
      </c>
      <c r="F797" s="21" t="s">
        <v>2778</v>
      </c>
    </row>
    <row r="798" spans="1:6">
      <c r="A798" s="21" t="s">
        <v>6119</v>
      </c>
      <c r="B798" s="21" t="s">
        <v>40891</v>
      </c>
      <c r="C798" s="21" t="s">
        <v>41424</v>
      </c>
      <c r="D798" s="21">
        <v>1</v>
      </c>
      <c r="E798" s="21">
        <v>0</v>
      </c>
      <c r="F798" s="21" t="s">
        <v>2778</v>
      </c>
    </row>
    <row r="799" spans="1:6">
      <c r="A799" s="21" t="s">
        <v>6120</v>
      </c>
      <c r="B799" s="21" t="s">
        <v>40891</v>
      </c>
      <c r="C799" s="21" t="s">
        <v>41425</v>
      </c>
      <c r="D799" s="21">
        <v>1</v>
      </c>
      <c r="E799" s="21">
        <v>0</v>
      </c>
      <c r="F799" s="21" t="s">
        <v>2778</v>
      </c>
    </row>
    <row r="800" spans="1:6">
      <c r="A800" s="21" t="s">
        <v>6121</v>
      </c>
      <c r="B800" s="21" t="s">
        <v>40891</v>
      </c>
      <c r="C800" s="21" t="s">
        <v>41426</v>
      </c>
      <c r="D800" s="21">
        <v>0.4</v>
      </c>
      <c r="E800" s="21">
        <v>0</v>
      </c>
      <c r="F800" s="21" t="s">
        <v>2778</v>
      </c>
    </row>
    <row r="801" spans="1:6">
      <c r="A801" s="21" t="s">
        <v>6122</v>
      </c>
      <c r="B801" s="21" t="s">
        <v>40891</v>
      </c>
      <c r="C801" s="21" t="s">
        <v>41427</v>
      </c>
      <c r="D801" s="21">
        <v>1</v>
      </c>
      <c r="E801" s="21">
        <v>0</v>
      </c>
      <c r="F801" s="21" t="s">
        <v>2778</v>
      </c>
    </row>
    <row r="802" spans="1:6">
      <c r="A802" s="21" t="s">
        <v>6123</v>
      </c>
      <c r="B802" s="21" t="s">
        <v>40899</v>
      </c>
      <c r="C802" s="21" t="s">
        <v>41428</v>
      </c>
      <c r="D802" s="21">
        <v>0</v>
      </c>
      <c r="E802" s="21">
        <v>4.1100000000000003</v>
      </c>
      <c r="F802" s="21" t="s">
        <v>2778</v>
      </c>
    </row>
    <row r="803" spans="1:6">
      <c r="A803" s="21" t="s">
        <v>6124</v>
      </c>
      <c r="B803" s="21" t="s">
        <v>40896</v>
      </c>
      <c r="C803" s="21" t="s">
        <v>41429</v>
      </c>
      <c r="D803" s="21">
        <v>1</v>
      </c>
      <c r="E803" s="21">
        <v>0</v>
      </c>
      <c r="F803" s="21" t="s">
        <v>2778</v>
      </c>
    </row>
    <row r="804" spans="1:6">
      <c r="A804" s="21" t="s">
        <v>6125</v>
      </c>
      <c r="B804" s="21" t="s">
        <v>40890</v>
      </c>
      <c r="C804" s="21" t="s">
        <v>41361</v>
      </c>
      <c r="D804" s="21">
        <v>0</v>
      </c>
      <c r="E804" s="21">
        <v>5</v>
      </c>
      <c r="F804" s="21" t="s">
        <v>2778</v>
      </c>
    </row>
    <row r="805" spans="1:6">
      <c r="A805" s="21" t="s">
        <v>6126</v>
      </c>
      <c r="B805" s="21" t="s">
        <v>40891</v>
      </c>
      <c r="C805" s="21" t="s">
        <v>5071</v>
      </c>
      <c r="D805" s="21">
        <v>0.16</v>
      </c>
      <c r="E805" s="21">
        <v>0</v>
      </c>
      <c r="F805" s="21" t="s">
        <v>2778</v>
      </c>
    </row>
    <row r="806" spans="1:6">
      <c r="A806" s="21" t="s">
        <v>6127</v>
      </c>
      <c r="B806" s="21" t="s">
        <v>40890</v>
      </c>
      <c r="C806" s="21" t="s">
        <v>41430</v>
      </c>
      <c r="D806" s="21">
        <v>0</v>
      </c>
      <c r="E806" s="21">
        <v>8</v>
      </c>
      <c r="F806" s="21" t="s">
        <v>2778</v>
      </c>
    </row>
    <row r="807" spans="1:6">
      <c r="A807" s="21" t="s">
        <v>6128</v>
      </c>
      <c r="B807" s="21" t="s">
        <v>40891</v>
      </c>
      <c r="C807" s="21" t="s">
        <v>4859</v>
      </c>
      <c r="D807" s="21">
        <v>0.2</v>
      </c>
      <c r="E807" s="21">
        <v>0</v>
      </c>
      <c r="F807" s="21" t="s">
        <v>2778</v>
      </c>
    </row>
    <row r="808" spans="1:6">
      <c r="A808" s="21" t="s">
        <v>6129</v>
      </c>
      <c r="B808" s="21" t="s">
        <v>40890</v>
      </c>
      <c r="C808" s="21" t="s">
        <v>4464</v>
      </c>
      <c r="D808" s="21">
        <v>0</v>
      </c>
      <c r="E808" s="21">
        <v>5</v>
      </c>
      <c r="F808" s="21" t="s">
        <v>2778</v>
      </c>
    </row>
    <row r="809" spans="1:6">
      <c r="A809" s="21" t="s">
        <v>6130</v>
      </c>
      <c r="B809" s="21" t="s">
        <v>40890</v>
      </c>
      <c r="C809" s="21" t="s">
        <v>4374</v>
      </c>
      <c r="D809" s="21">
        <v>0</v>
      </c>
      <c r="E809" s="21">
        <v>5</v>
      </c>
      <c r="F809" s="21" t="s">
        <v>2778</v>
      </c>
    </row>
    <row r="810" spans="1:6">
      <c r="A810" s="21" t="s">
        <v>6131</v>
      </c>
      <c r="B810" s="21" t="s">
        <v>40891</v>
      </c>
      <c r="C810" s="21" t="s">
        <v>41431</v>
      </c>
      <c r="D810" s="21">
        <v>1</v>
      </c>
      <c r="E810" s="21">
        <v>0</v>
      </c>
      <c r="F810" s="21" t="s">
        <v>2778</v>
      </c>
    </row>
    <row r="811" spans="1:6">
      <c r="A811" s="21" t="s">
        <v>6132</v>
      </c>
      <c r="B811" s="21" t="s">
        <v>40891</v>
      </c>
      <c r="C811" s="21" t="s">
        <v>41203</v>
      </c>
      <c r="D811" s="21">
        <v>1</v>
      </c>
      <c r="E811" s="21">
        <v>0</v>
      </c>
      <c r="F811" s="21" t="s">
        <v>2778</v>
      </c>
    </row>
    <row r="812" spans="1:6">
      <c r="A812" s="21" t="s">
        <v>6133</v>
      </c>
      <c r="B812" s="21" t="s">
        <v>40891</v>
      </c>
      <c r="C812" s="21" t="s">
        <v>41432</v>
      </c>
      <c r="D812" s="21">
        <v>0.18</v>
      </c>
      <c r="E812" s="21">
        <v>0</v>
      </c>
      <c r="F812" s="21" t="s">
        <v>2778</v>
      </c>
    </row>
    <row r="813" spans="1:6">
      <c r="A813" s="21" t="s">
        <v>6134</v>
      </c>
      <c r="B813" s="21" t="s">
        <v>40891</v>
      </c>
      <c r="C813" s="21" t="s">
        <v>4506</v>
      </c>
      <c r="D813" s="21">
        <v>0.52</v>
      </c>
      <c r="E813" s="21">
        <v>0</v>
      </c>
      <c r="F813" s="21" t="s">
        <v>2778</v>
      </c>
    </row>
    <row r="814" spans="1:6">
      <c r="A814" s="21" t="s">
        <v>3091</v>
      </c>
      <c r="B814" s="21" t="s">
        <v>40892</v>
      </c>
      <c r="C814" s="21" t="s">
        <v>4529</v>
      </c>
      <c r="D814" s="21">
        <v>0.22</v>
      </c>
      <c r="E814" s="21">
        <v>0</v>
      </c>
      <c r="F814" s="21" t="s">
        <v>2778</v>
      </c>
    </row>
    <row r="815" spans="1:6">
      <c r="A815" s="21" t="s">
        <v>6135</v>
      </c>
      <c r="B815" s="21" t="s">
        <v>40891</v>
      </c>
      <c r="C815" s="21" t="s">
        <v>41433</v>
      </c>
      <c r="D815" s="21">
        <v>0.24</v>
      </c>
      <c r="E815" s="21">
        <v>0</v>
      </c>
      <c r="F815" s="21" t="s">
        <v>2778</v>
      </c>
    </row>
    <row r="816" spans="1:6">
      <c r="A816" s="21" t="s">
        <v>6136</v>
      </c>
      <c r="B816" s="21" t="s">
        <v>40891</v>
      </c>
      <c r="C816" s="21" t="s">
        <v>41434</v>
      </c>
      <c r="D816" s="21">
        <v>1</v>
      </c>
      <c r="E816" s="21">
        <v>0</v>
      </c>
      <c r="F816" s="21" t="s">
        <v>2778</v>
      </c>
    </row>
    <row r="817" spans="1:6">
      <c r="A817" s="21" t="s">
        <v>6137</v>
      </c>
      <c r="B817" s="21" t="s">
        <v>40893</v>
      </c>
      <c r="C817" s="21" t="s">
        <v>41435</v>
      </c>
      <c r="D817" s="21">
        <v>0.04</v>
      </c>
      <c r="E817" s="21">
        <v>0</v>
      </c>
      <c r="F817" s="21" t="s">
        <v>2778</v>
      </c>
    </row>
    <row r="818" spans="1:6">
      <c r="A818" s="21" t="s">
        <v>6138</v>
      </c>
      <c r="B818" s="21" t="s">
        <v>40891</v>
      </c>
      <c r="C818" s="21" t="s">
        <v>41203</v>
      </c>
      <c r="D818" s="21">
        <v>0.12</v>
      </c>
      <c r="E818" s="21">
        <v>0</v>
      </c>
      <c r="F818" s="21" t="s">
        <v>2778</v>
      </c>
    </row>
    <row r="819" spans="1:6">
      <c r="A819" s="21" t="s">
        <v>6139</v>
      </c>
      <c r="B819" s="21" t="s">
        <v>40890</v>
      </c>
      <c r="C819" s="21" t="s">
        <v>41436</v>
      </c>
      <c r="D819" s="21">
        <v>0</v>
      </c>
      <c r="E819" s="21">
        <v>5</v>
      </c>
      <c r="F819" s="21" t="s">
        <v>2778</v>
      </c>
    </row>
    <row r="820" spans="1:6">
      <c r="A820" s="21" t="s">
        <v>6140</v>
      </c>
      <c r="B820" s="21" t="s">
        <v>40891</v>
      </c>
      <c r="C820" s="21" t="s">
        <v>41360</v>
      </c>
      <c r="D820" s="21">
        <v>0.28000000000000003</v>
      </c>
      <c r="E820" s="21">
        <v>0</v>
      </c>
      <c r="F820" s="21" t="s">
        <v>2778</v>
      </c>
    </row>
    <row r="821" spans="1:6">
      <c r="A821" s="21" t="s">
        <v>6141</v>
      </c>
      <c r="B821" s="21" t="s">
        <v>40891</v>
      </c>
      <c r="C821" s="21" t="s">
        <v>4705</v>
      </c>
      <c r="D821" s="21">
        <v>0.48</v>
      </c>
      <c r="E821" s="21">
        <v>0</v>
      </c>
      <c r="F821" s="21" t="s">
        <v>2778</v>
      </c>
    </row>
    <row r="822" spans="1:6">
      <c r="A822" s="21" t="s">
        <v>6142</v>
      </c>
      <c r="B822" s="21" t="s">
        <v>40890</v>
      </c>
      <c r="C822" s="21" t="s">
        <v>5230</v>
      </c>
      <c r="D822" s="21">
        <v>0</v>
      </c>
      <c r="E822" s="21">
        <v>5</v>
      </c>
      <c r="F822" s="21" t="s">
        <v>2778</v>
      </c>
    </row>
    <row r="823" spans="1:6">
      <c r="A823" s="21" t="s">
        <v>6143</v>
      </c>
      <c r="B823" s="21" t="s">
        <v>40891</v>
      </c>
      <c r="C823" s="21" t="s">
        <v>41377</v>
      </c>
      <c r="D823" s="21">
        <v>0.04</v>
      </c>
      <c r="E823" s="21">
        <v>0</v>
      </c>
      <c r="F823" s="21" t="s">
        <v>2778</v>
      </c>
    </row>
    <row r="824" spans="1:6">
      <c r="A824" s="21" t="s">
        <v>6144</v>
      </c>
      <c r="B824" s="21" t="s">
        <v>40899</v>
      </c>
      <c r="C824" s="21" t="s">
        <v>41428</v>
      </c>
      <c r="D824" s="21">
        <v>0</v>
      </c>
      <c r="E824" s="21">
        <v>5</v>
      </c>
      <c r="F824" s="21" t="s">
        <v>2778</v>
      </c>
    </row>
    <row r="825" spans="1:6">
      <c r="A825" s="21" t="s">
        <v>6145</v>
      </c>
      <c r="B825" s="21" t="s">
        <v>40895</v>
      </c>
      <c r="C825" s="21" t="s">
        <v>41437</v>
      </c>
      <c r="D825" s="21">
        <v>0.04</v>
      </c>
      <c r="E825" s="21">
        <v>0</v>
      </c>
      <c r="F825" s="21" t="s">
        <v>2778</v>
      </c>
    </row>
    <row r="826" spans="1:6">
      <c r="A826" s="21" t="s">
        <v>6146</v>
      </c>
      <c r="B826" s="21" t="s">
        <v>40891</v>
      </c>
      <c r="C826" s="21" t="s">
        <v>41438</v>
      </c>
      <c r="D826" s="21">
        <v>1</v>
      </c>
      <c r="E826" s="21">
        <v>0</v>
      </c>
      <c r="F826" s="21" t="s">
        <v>2778</v>
      </c>
    </row>
    <row r="827" spans="1:6">
      <c r="A827" s="21" t="s">
        <v>6147</v>
      </c>
      <c r="B827" s="21" t="s">
        <v>40890</v>
      </c>
      <c r="C827" s="21" t="s">
        <v>41439</v>
      </c>
      <c r="D827" s="21">
        <v>0</v>
      </c>
      <c r="E827" s="21">
        <v>5</v>
      </c>
      <c r="F827" s="21" t="s">
        <v>2778</v>
      </c>
    </row>
    <row r="828" spans="1:6">
      <c r="A828" s="21" t="s">
        <v>6148</v>
      </c>
      <c r="B828" s="21" t="s">
        <v>40894</v>
      </c>
      <c r="C828" s="21" t="s">
        <v>41440</v>
      </c>
      <c r="D828" s="21">
        <v>0.04</v>
      </c>
      <c r="E828" s="21">
        <v>0</v>
      </c>
      <c r="F828" s="21" t="s">
        <v>2778</v>
      </c>
    </row>
    <row r="829" spans="1:6">
      <c r="A829" s="21" t="s">
        <v>6149</v>
      </c>
      <c r="B829" s="21" t="s">
        <v>40891</v>
      </c>
      <c r="C829" s="21" t="s">
        <v>41441</v>
      </c>
      <c r="D829" s="21">
        <v>0.2</v>
      </c>
      <c r="E829" s="21">
        <v>0</v>
      </c>
      <c r="F829" s="21" t="s">
        <v>2778</v>
      </c>
    </row>
    <row r="830" spans="1:6">
      <c r="A830" s="21" t="s">
        <v>6150</v>
      </c>
      <c r="B830" s="21" t="s">
        <v>40904</v>
      </c>
      <c r="C830" s="21" t="s">
        <v>41442</v>
      </c>
      <c r="D830" s="21">
        <v>2</v>
      </c>
      <c r="E830" s="21">
        <v>0</v>
      </c>
      <c r="F830" s="21" t="s">
        <v>2778</v>
      </c>
    </row>
    <row r="831" spans="1:6">
      <c r="A831" s="21" t="s">
        <v>6151</v>
      </c>
      <c r="B831" s="21" t="s">
        <v>40891</v>
      </c>
      <c r="C831" s="21" t="s">
        <v>4946</v>
      </c>
      <c r="D831" s="21">
        <v>0.08</v>
      </c>
      <c r="E831" s="21">
        <v>0</v>
      </c>
      <c r="F831" s="21" t="s">
        <v>2778</v>
      </c>
    </row>
    <row r="832" spans="1:6">
      <c r="A832" s="21" t="s">
        <v>6152</v>
      </c>
      <c r="B832" s="21" t="s">
        <v>40891</v>
      </c>
      <c r="C832" s="21" t="s">
        <v>41443</v>
      </c>
      <c r="D832" s="21">
        <v>0.18</v>
      </c>
      <c r="E832" s="21">
        <v>0</v>
      </c>
      <c r="F832" s="21" t="s">
        <v>2778</v>
      </c>
    </row>
    <row r="833" spans="1:6">
      <c r="A833" s="21" t="s">
        <v>6153</v>
      </c>
      <c r="B833" s="21" t="s">
        <v>40890</v>
      </c>
      <c r="C833" s="21" t="s">
        <v>41444</v>
      </c>
      <c r="D833" s="21">
        <v>0</v>
      </c>
      <c r="E833" s="21">
        <v>5</v>
      </c>
      <c r="F833" s="21" t="s">
        <v>2778</v>
      </c>
    </row>
    <row r="834" spans="1:6">
      <c r="A834" s="21" t="s">
        <v>6154</v>
      </c>
      <c r="B834" s="21" t="s">
        <v>40891</v>
      </c>
      <c r="C834" s="21" t="s">
        <v>41445</v>
      </c>
      <c r="D834" s="21">
        <v>0.32</v>
      </c>
      <c r="E834" s="21">
        <v>0</v>
      </c>
      <c r="F834" s="21" t="s">
        <v>2778</v>
      </c>
    </row>
    <row r="835" spans="1:6">
      <c r="A835" s="21" t="s">
        <v>6155</v>
      </c>
      <c r="B835" s="21" t="s">
        <v>40891</v>
      </c>
      <c r="C835" s="21" t="s">
        <v>41446</v>
      </c>
      <c r="D835" s="21">
        <v>0.12</v>
      </c>
      <c r="E835" s="21">
        <v>0</v>
      </c>
      <c r="F835" s="21" t="s">
        <v>2778</v>
      </c>
    </row>
    <row r="836" spans="1:6">
      <c r="A836" s="21" t="s">
        <v>6156</v>
      </c>
      <c r="B836" s="21" t="s">
        <v>40891</v>
      </c>
      <c r="C836" s="21" t="s">
        <v>41447</v>
      </c>
      <c r="D836" s="21">
        <v>1</v>
      </c>
      <c r="E836" s="21">
        <v>0</v>
      </c>
      <c r="F836" s="21" t="s">
        <v>2778</v>
      </c>
    </row>
    <row r="837" spans="1:6">
      <c r="A837" s="21" t="s">
        <v>6157</v>
      </c>
      <c r="B837" s="21" t="s">
        <v>40894</v>
      </c>
      <c r="C837" s="21" t="s">
        <v>41448</v>
      </c>
      <c r="D837" s="21">
        <v>0.04</v>
      </c>
      <c r="E837" s="21">
        <v>0</v>
      </c>
      <c r="F837" s="21" t="s">
        <v>2778</v>
      </c>
    </row>
    <row r="838" spans="1:6">
      <c r="A838" s="21" t="s">
        <v>6158</v>
      </c>
      <c r="B838" s="21" t="s">
        <v>40891</v>
      </c>
      <c r="C838" s="21" t="s">
        <v>41048</v>
      </c>
      <c r="D838" s="21">
        <v>1</v>
      </c>
      <c r="E838" s="21">
        <v>0</v>
      </c>
      <c r="F838" s="21" t="s">
        <v>2778</v>
      </c>
    </row>
    <row r="839" spans="1:6">
      <c r="A839" s="21" t="s">
        <v>6159</v>
      </c>
      <c r="B839" s="21" t="s">
        <v>40891</v>
      </c>
      <c r="C839" s="21" t="s">
        <v>4518</v>
      </c>
      <c r="D839" s="21">
        <v>0.16</v>
      </c>
      <c r="E839" s="21">
        <v>0</v>
      </c>
      <c r="F839" s="21" t="s">
        <v>2778</v>
      </c>
    </row>
    <row r="840" spans="1:6">
      <c r="A840" s="21" t="s">
        <v>6160</v>
      </c>
      <c r="B840" s="21" t="s">
        <v>40891</v>
      </c>
      <c r="C840" s="21" t="s">
        <v>41449</v>
      </c>
      <c r="D840" s="21">
        <v>0.16</v>
      </c>
      <c r="E840" s="21">
        <v>0</v>
      </c>
      <c r="F840" s="21" t="s">
        <v>2778</v>
      </c>
    </row>
    <row r="841" spans="1:6">
      <c r="A841" s="21" t="s">
        <v>6161</v>
      </c>
      <c r="B841" s="21" t="s">
        <v>40893</v>
      </c>
      <c r="C841" s="21" t="s">
        <v>41450</v>
      </c>
      <c r="D841" s="21">
        <v>0.04</v>
      </c>
      <c r="E841" s="21">
        <v>0</v>
      </c>
      <c r="F841" s="21" t="s">
        <v>2778</v>
      </c>
    </row>
    <row r="842" spans="1:6">
      <c r="A842" s="21" t="s">
        <v>3210</v>
      </c>
      <c r="B842" s="21" t="s">
        <v>40892</v>
      </c>
      <c r="C842" s="21" t="s">
        <v>4595</v>
      </c>
      <c r="D842" s="21">
        <v>0.5</v>
      </c>
      <c r="E842" s="21">
        <v>0</v>
      </c>
      <c r="F842" s="21" t="s">
        <v>2778</v>
      </c>
    </row>
    <row r="843" spans="1:6">
      <c r="A843" s="21" t="s">
        <v>4236</v>
      </c>
      <c r="B843" s="21" t="s">
        <v>40901</v>
      </c>
      <c r="C843" s="21" t="s">
        <v>5249</v>
      </c>
      <c r="D843" s="21">
        <v>0</v>
      </c>
      <c r="E843" s="21">
        <v>15</v>
      </c>
      <c r="F843" s="21" t="s">
        <v>2778</v>
      </c>
    </row>
    <row r="844" spans="1:6">
      <c r="A844" s="21" t="s">
        <v>6162</v>
      </c>
      <c r="B844" s="21" t="s">
        <v>40890</v>
      </c>
      <c r="C844" s="21" t="s">
        <v>41451</v>
      </c>
      <c r="D844" s="21">
        <v>0</v>
      </c>
      <c r="E844" s="21">
        <v>3</v>
      </c>
      <c r="F844" s="21" t="s">
        <v>2778</v>
      </c>
    </row>
    <row r="845" spans="1:6">
      <c r="A845" s="21" t="s">
        <v>6163</v>
      </c>
      <c r="B845" s="21" t="s">
        <v>40890</v>
      </c>
      <c r="C845" s="21" t="s">
        <v>41452</v>
      </c>
      <c r="D845" s="21">
        <v>0</v>
      </c>
      <c r="E845" s="21">
        <v>5</v>
      </c>
      <c r="F845" s="21" t="s">
        <v>2778</v>
      </c>
    </row>
    <row r="846" spans="1:6">
      <c r="A846" s="21" t="s">
        <v>6164</v>
      </c>
      <c r="B846" s="21" t="s">
        <v>40891</v>
      </c>
      <c r="C846" s="21" t="s">
        <v>4335</v>
      </c>
      <c r="D846" s="21">
        <v>0.18</v>
      </c>
      <c r="E846" s="21">
        <v>0</v>
      </c>
      <c r="F846" s="21" t="s">
        <v>2778</v>
      </c>
    </row>
    <row r="847" spans="1:6">
      <c r="A847" s="21" t="s">
        <v>6165</v>
      </c>
      <c r="B847" s="21" t="s">
        <v>40891</v>
      </c>
      <c r="C847" s="21" t="s">
        <v>5152</v>
      </c>
      <c r="D847" s="21">
        <v>0.32</v>
      </c>
      <c r="E847" s="21">
        <v>0</v>
      </c>
      <c r="F847" s="21" t="s">
        <v>2778</v>
      </c>
    </row>
    <row r="848" spans="1:6">
      <c r="A848" s="21" t="s">
        <v>6166</v>
      </c>
      <c r="B848" s="21" t="s">
        <v>40891</v>
      </c>
      <c r="C848" s="21" t="s">
        <v>41453</v>
      </c>
      <c r="D848" s="21">
        <v>1</v>
      </c>
      <c r="E848" s="21">
        <v>0</v>
      </c>
      <c r="F848" s="21" t="s">
        <v>2778</v>
      </c>
    </row>
    <row r="849" spans="1:6">
      <c r="A849" s="21" t="s">
        <v>6167</v>
      </c>
      <c r="B849" s="21" t="s">
        <v>40890</v>
      </c>
      <c r="C849" s="21" t="s">
        <v>4518</v>
      </c>
      <c r="D849" s="21">
        <v>0</v>
      </c>
      <c r="E849" s="21">
        <v>5</v>
      </c>
      <c r="F849" s="21" t="s">
        <v>2778</v>
      </c>
    </row>
    <row r="850" spans="1:6">
      <c r="A850" s="21" t="s">
        <v>6168</v>
      </c>
      <c r="B850" s="21" t="s">
        <v>40895</v>
      </c>
      <c r="C850" s="21" t="s">
        <v>4342</v>
      </c>
      <c r="D850" s="21">
        <v>0.04</v>
      </c>
      <c r="E850" s="21">
        <v>0</v>
      </c>
      <c r="F850" s="21" t="s">
        <v>2778</v>
      </c>
    </row>
    <row r="851" spans="1:6">
      <c r="A851" s="21" t="s">
        <v>6169</v>
      </c>
      <c r="B851" s="21" t="s">
        <v>40890</v>
      </c>
      <c r="C851" s="21" t="s">
        <v>41144</v>
      </c>
      <c r="D851" s="21">
        <v>0</v>
      </c>
      <c r="E851" s="21">
        <v>5</v>
      </c>
      <c r="F851" s="21" t="s">
        <v>2778</v>
      </c>
    </row>
    <row r="852" spans="1:6">
      <c r="A852" s="21" t="s">
        <v>6170</v>
      </c>
      <c r="B852" s="21" t="s">
        <v>40893</v>
      </c>
      <c r="C852" s="21" t="s">
        <v>41454</v>
      </c>
      <c r="D852" s="21">
        <v>0.04</v>
      </c>
      <c r="E852" s="21">
        <v>0</v>
      </c>
      <c r="F852" s="21" t="s">
        <v>2778</v>
      </c>
    </row>
    <row r="853" spans="1:6">
      <c r="A853" s="21" t="s">
        <v>6171</v>
      </c>
      <c r="B853" s="21" t="s">
        <v>40890</v>
      </c>
      <c r="C853" s="21" t="s">
        <v>41455</v>
      </c>
      <c r="D853" s="21">
        <v>0</v>
      </c>
      <c r="E853" s="21">
        <v>5</v>
      </c>
      <c r="F853" s="21" t="s">
        <v>2778</v>
      </c>
    </row>
    <row r="854" spans="1:6">
      <c r="A854" s="21" t="s">
        <v>6172</v>
      </c>
      <c r="B854" s="21" t="s">
        <v>40893</v>
      </c>
      <c r="C854" s="21" t="s">
        <v>41456</v>
      </c>
      <c r="D854" s="21">
        <v>0.04</v>
      </c>
      <c r="E854" s="21">
        <v>0</v>
      </c>
      <c r="F854" s="21" t="s">
        <v>2778</v>
      </c>
    </row>
    <row r="855" spans="1:6">
      <c r="A855" s="21" t="s">
        <v>6173</v>
      </c>
      <c r="B855" s="21" t="s">
        <v>40891</v>
      </c>
      <c r="C855" s="21" t="s">
        <v>4450</v>
      </c>
      <c r="D855" s="21">
        <v>0.52</v>
      </c>
      <c r="E855" s="21">
        <v>0</v>
      </c>
      <c r="F855" s="21" t="s">
        <v>2778</v>
      </c>
    </row>
    <row r="856" spans="1:6">
      <c r="A856" s="21" t="s">
        <v>6174</v>
      </c>
      <c r="B856" s="21" t="s">
        <v>40890</v>
      </c>
      <c r="C856" s="21" t="s">
        <v>4832</v>
      </c>
      <c r="D856" s="21">
        <v>0</v>
      </c>
      <c r="E856" s="21">
        <v>5</v>
      </c>
      <c r="F856" s="21" t="s">
        <v>2778</v>
      </c>
    </row>
    <row r="857" spans="1:6">
      <c r="A857" s="21" t="s">
        <v>6175</v>
      </c>
      <c r="B857" s="21" t="s">
        <v>40891</v>
      </c>
      <c r="C857" s="21" t="s">
        <v>425</v>
      </c>
      <c r="D857" s="21">
        <v>0.5</v>
      </c>
      <c r="E857" s="21">
        <v>0</v>
      </c>
      <c r="F857" s="21" t="s">
        <v>2778</v>
      </c>
    </row>
    <row r="858" spans="1:6">
      <c r="A858" s="21" t="s">
        <v>6176</v>
      </c>
      <c r="B858" s="21" t="s">
        <v>40890</v>
      </c>
      <c r="C858" s="21" t="s">
        <v>40997</v>
      </c>
      <c r="D858" s="21">
        <v>0</v>
      </c>
      <c r="E858" s="21">
        <v>5</v>
      </c>
      <c r="F858" s="21" t="s">
        <v>2778</v>
      </c>
    </row>
    <row r="859" spans="1:6">
      <c r="A859" s="21" t="s">
        <v>6177</v>
      </c>
      <c r="B859" s="21" t="s">
        <v>40890</v>
      </c>
      <c r="C859" s="21" t="s">
        <v>41457</v>
      </c>
      <c r="D859" s="21">
        <v>0</v>
      </c>
      <c r="E859" s="21">
        <v>3</v>
      </c>
      <c r="F859" s="21" t="s">
        <v>2778</v>
      </c>
    </row>
    <row r="860" spans="1:6">
      <c r="A860" s="21" t="s">
        <v>6178</v>
      </c>
      <c r="B860" s="21" t="s">
        <v>40891</v>
      </c>
      <c r="C860" s="21" t="s">
        <v>4603</v>
      </c>
      <c r="D860" s="21">
        <v>1</v>
      </c>
      <c r="E860" s="21">
        <v>0</v>
      </c>
      <c r="F860" s="21" t="s">
        <v>2778</v>
      </c>
    </row>
    <row r="861" spans="1:6">
      <c r="A861" s="21" t="s">
        <v>6179</v>
      </c>
      <c r="B861" s="21" t="s">
        <v>40891</v>
      </c>
      <c r="C861" s="21" t="s">
        <v>41458</v>
      </c>
      <c r="D861" s="21">
        <v>0.96</v>
      </c>
      <c r="E861" s="21">
        <v>0</v>
      </c>
      <c r="F861" s="21" t="s">
        <v>2778</v>
      </c>
    </row>
    <row r="862" spans="1:6">
      <c r="A862" s="21" t="s">
        <v>6180</v>
      </c>
      <c r="B862" s="21" t="s">
        <v>40893</v>
      </c>
      <c r="C862" s="21" t="s">
        <v>4353</v>
      </c>
      <c r="D862" s="21">
        <v>0.04</v>
      </c>
      <c r="E862" s="21">
        <v>0</v>
      </c>
      <c r="F862" s="21" t="s">
        <v>2778</v>
      </c>
    </row>
    <row r="863" spans="1:6">
      <c r="A863" s="21" t="s">
        <v>3586</v>
      </c>
      <c r="B863" s="21" t="s">
        <v>40892</v>
      </c>
      <c r="C863" s="21" t="s">
        <v>4800</v>
      </c>
      <c r="D863" s="21">
        <v>1</v>
      </c>
      <c r="E863" s="21">
        <v>0</v>
      </c>
      <c r="F863" s="21" t="s">
        <v>2778</v>
      </c>
    </row>
    <row r="864" spans="1:6">
      <c r="A864" s="21" t="s">
        <v>6181</v>
      </c>
      <c r="B864" s="21" t="s">
        <v>40890</v>
      </c>
      <c r="C864" s="21" t="s">
        <v>4888</v>
      </c>
      <c r="D864" s="21">
        <v>0</v>
      </c>
      <c r="E864" s="21">
        <v>5</v>
      </c>
      <c r="F864" s="21" t="s">
        <v>2778</v>
      </c>
    </row>
    <row r="865" spans="1:6">
      <c r="A865" s="21" t="s">
        <v>6182</v>
      </c>
      <c r="B865" s="21" t="s">
        <v>40891</v>
      </c>
      <c r="C865" s="21" t="s">
        <v>41459</v>
      </c>
      <c r="D865" s="21">
        <v>0.5</v>
      </c>
      <c r="E865" s="21">
        <v>0</v>
      </c>
      <c r="F865" s="21" t="s">
        <v>2778</v>
      </c>
    </row>
    <row r="866" spans="1:6">
      <c r="A866" s="21" t="s">
        <v>6183</v>
      </c>
      <c r="B866" s="21" t="s">
        <v>40893</v>
      </c>
      <c r="C866" s="21" t="s">
        <v>41460</v>
      </c>
      <c r="D866" s="21">
        <v>0.04</v>
      </c>
      <c r="E866" s="21">
        <v>0</v>
      </c>
      <c r="F866" s="21" t="s">
        <v>2778</v>
      </c>
    </row>
    <row r="867" spans="1:6">
      <c r="A867" s="21" t="s">
        <v>6184</v>
      </c>
      <c r="B867" s="21" t="s">
        <v>40891</v>
      </c>
      <c r="C867" s="21" t="s">
        <v>41461</v>
      </c>
      <c r="D867" s="21">
        <v>14</v>
      </c>
      <c r="E867" s="21">
        <v>0</v>
      </c>
      <c r="F867" s="21" t="s">
        <v>2778</v>
      </c>
    </row>
    <row r="868" spans="1:6">
      <c r="A868" s="21" t="s">
        <v>6185</v>
      </c>
      <c r="B868" s="21" t="s">
        <v>40891</v>
      </c>
      <c r="C868" s="21" t="s">
        <v>41462</v>
      </c>
      <c r="D868" s="21">
        <v>0.98</v>
      </c>
      <c r="E868" s="21">
        <v>0</v>
      </c>
      <c r="F868" s="21" t="s">
        <v>2778</v>
      </c>
    </row>
    <row r="869" spans="1:6">
      <c r="A869" s="21" t="s">
        <v>6186</v>
      </c>
      <c r="B869" s="21" t="s">
        <v>40893</v>
      </c>
      <c r="C869" s="21" t="s">
        <v>4556</v>
      </c>
      <c r="D869" s="21">
        <v>0.04</v>
      </c>
      <c r="E869" s="21">
        <v>0</v>
      </c>
      <c r="F869" s="21" t="s">
        <v>2778</v>
      </c>
    </row>
    <row r="870" spans="1:6">
      <c r="A870" s="21" t="s">
        <v>6187</v>
      </c>
      <c r="B870" s="21" t="s">
        <v>40893</v>
      </c>
      <c r="C870" s="21" t="s">
        <v>5081</v>
      </c>
      <c r="D870" s="21">
        <v>0.04</v>
      </c>
      <c r="E870" s="21">
        <v>0</v>
      </c>
      <c r="F870" s="21" t="s">
        <v>2778</v>
      </c>
    </row>
    <row r="871" spans="1:6">
      <c r="A871" s="21" t="s">
        <v>6188</v>
      </c>
      <c r="B871" s="21" t="s">
        <v>40891</v>
      </c>
      <c r="C871" s="21" t="s">
        <v>41463</v>
      </c>
      <c r="D871" s="21">
        <v>1</v>
      </c>
      <c r="E871" s="21">
        <v>0</v>
      </c>
      <c r="F871" s="21" t="s">
        <v>2778</v>
      </c>
    </row>
    <row r="872" spans="1:6">
      <c r="A872" s="21" t="s">
        <v>6189</v>
      </c>
      <c r="B872" s="21" t="s">
        <v>40891</v>
      </c>
      <c r="C872" s="21" t="s">
        <v>41464</v>
      </c>
      <c r="D872" s="21">
        <v>1</v>
      </c>
      <c r="E872" s="21">
        <v>0</v>
      </c>
      <c r="F872" s="21" t="s">
        <v>2778</v>
      </c>
    </row>
    <row r="873" spans="1:6">
      <c r="A873" s="21" t="s">
        <v>6190</v>
      </c>
      <c r="B873" s="21" t="s">
        <v>40891</v>
      </c>
      <c r="C873" s="21" t="s">
        <v>41465</v>
      </c>
      <c r="D873" s="21">
        <v>0.2</v>
      </c>
      <c r="E873" s="21">
        <v>0</v>
      </c>
      <c r="F873" s="21" t="s">
        <v>2778</v>
      </c>
    </row>
    <row r="874" spans="1:6">
      <c r="A874" s="21" t="s">
        <v>6191</v>
      </c>
      <c r="B874" s="21" t="s">
        <v>40891</v>
      </c>
      <c r="C874" s="21" t="s">
        <v>41466</v>
      </c>
      <c r="D874" s="21">
        <v>1</v>
      </c>
      <c r="E874" s="21">
        <v>0</v>
      </c>
      <c r="F874" s="21" t="s">
        <v>2778</v>
      </c>
    </row>
    <row r="875" spans="1:6">
      <c r="A875" s="21" t="s">
        <v>6192</v>
      </c>
      <c r="B875" s="21" t="s">
        <v>40894</v>
      </c>
      <c r="C875" s="21" t="s">
        <v>41164</v>
      </c>
      <c r="D875" s="21">
        <v>0.04</v>
      </c>
      <c r="E875" s="21">
        <v>0</v>
      </c>
      <c r="F875" s="21" t="s">
        <v>2778</v>
      </c>
    </row>
    <row r="876" spans="1:6">
      <c r="A876" s="21" t="s">
        <v>6193</v>
      </c>
      <c r="B876" s="21" t="s">
        <v>40890</v>
      </c>
      <c r="C876" s="21" t="s">
        <v>41467</v>
      </c>
      <c r="D876" s="21">
        <v>0</v>
      </c>
      <c r="E876" s="21">
        <v>5</v>
      </c>
      <c r="F876" s="21" t="s">
        <v>2778</v>
      </c>
    </row>
    <row r="877" spans="1:6">
      <c r="A877" s="21" t="s">
        <v>6194</v>
      </c>
      <c r="B877" s="21" t="s">
        <v>40891</v>
      </c>
      <c r="C877" s="21" t="s">
        <v>41468</v>
      </c>
      <c r="D877" s="21">
        <v>1</v>
      </c>
      <c r="E877" s="21">
        <v>0</v>
      </c>
      <c r="F877" s="21" t="s">
        <v>2778</v>
      </c>
    </row>
    <row r="878" spans="1:6">
      <c r="A878" s="21" t="s">
        <v>6195</v>
      </c>
      <c r="B878" s="21" t="s">
        <v>40891</v>
      </c>
      <c r="C878" s="21" t="s">
        <v>4642</v>
      </c>
      <c r="D878" s="21">
        <v>1</v>
      </c>
      <c r="E878" s="21">
        <v>0</v>
      </c>
      <c r="F878" s="21" t="s">
        <v>2778</v>
      </c>
    </row>
    <row r="879" spans="1:6">
      <c r="A879" s="21" t="s">
        <v>6196</v>
      </c>
      <c r="B879" s="21" t="s">
        <v>40891</v>
      </c>
      <c r="C879" s="21" t="s">
        <v>41469</v>
      </c>
      <c r="D879" s="21">
        <v>1</v>
      </c>
      <c r="E879" s="21">
        <v>0</v>
      </c>
      <c r="F879" s="21" t="s">
        <v>2778</v>
      </c>
    </row>
    <row r="880" spans="1:6">
      <c r="A880" s="21" t="s">
        <v>6197</v>
      </c>
      <c r="B880" s="21" t="s">
        <v>40891</v>
      </c>
      <c r="C880" s="21" t="s">
        <v>41470</v>
      </c>
      <c r="D880" s="21">
        <v>1</v>
      </c>
      <c r="E880" s="21">
        <v>0</v>
      </c>
      <c r="F880" s="21" t="s">
        <v>2778</v>
      </c>
    </row>
    <row r="881" spans="1:6">
      <c r="A881" s="21" t="s">
        <v>6198</v>
      </c>
      <c r="B881" s="21" t="s">
        <v>40891</v>
      </c>
      <c r="C881" s="21" t="s">
        <v>41471</v>
      </c>
      <c r="D881" s="21">
        <v>0.2</v>
      </c>
      <c r="E881" s="21">
        <v>0</v>
      </c>
      <c r="F881" s="21" t="s">
        <v>2778</v>
      </c>
    </row>
    <row r="882" spans="1:6">
      <c r="A882" s="21" t="s">
        <v>6199</v>
      </c>
      <c r="B882" s="21" t="s">
        <v>40890</v>
      </c>
      <c r="C882" s="21" t="s">
        <v>41472</v>
      </c>
      <c r="D882" s="21">
        <v>0</v>
      </c>
      <c r="E882" s="21">
        <v>7.5</v>
      </c>
      <c r="F882" s="21" t="s">
        <v>2778</v>
      </c>
    </row>
    <row r="883" spans="1:6">
      <c r="A883" s="21" t="s">
        <v>6200</v>
      </c>
      <c r="B883" s="21" t="s">
        <v>40891</v>
      </c>
      <c r="C883" s="21" t="s">
        <v>41154</v>
      </c>
      <c r="D883" s="21">
        <v>1</v>
      </c>
      <c r="E883" s="21">
        <v>0</v>
      </c>
      <c r="F883" s="21" t="s">
        <v>2778</v>
      </c>
    </row>
    <row r="884" spans="1:6">
      <c r="A884" s="21" t="s">
        <v>6201</v>
      </c>
      <c r="B884" s="21" t="s">
        <v>40891</v>
      </c>
      <c r="C884" s="21" t="s">
        <v>41473</v>
      </c>
      <c r="D884" s="21">
        <v>1</v>
      </c>
      <c r="E884" s="21">
        <v>0</v>
      </c>
      <c r="F884" s="21" t="s">
        <v>2778</v>
      </c>
    </row>
    <row r="885" spans="1:6">
      <c r="A885" s="21" t="s">
        <v>6202</v>
      </c>
      <c r="B885" s="21" t="s">
        <v>40890</v>
      </c>
      <c r="C885" s="21" t="s">
        <v>4450</v>
      </c>
      <c r="D885" s="21">
        <v>0</v>
      </c>
      <c r="E885" s="21">
        <v>5</v>
      </c>
      <c r="F885" s="21" t="s">
        <v>2778</v>
      </c>
    </row>
    <row r="886" spans="1:6">
      <c r="A886" s="21" t="s">
        <v>6203</v>
      </c>
      <c r="B886" s="21" t="s">
        <v>40890</v>
      </c>
      <c r="C886" s="21" t="s">
        <v>4377</v>
      </c>
      <c r="D886" s="21">
        <v>0</v>
      </c>
      <c r="E886" s="21">
        <v>5</v>
      </c>
      <c r="F886" s="21" t="s">
        <v>2778</v>
      </c>
    </row>
    <row r="887" spans="1:6">
      <c r="A887" s="21" t="s">
        <v>6204</v>
      </c>
      <c r="B887" s="21" t="s">
        <v>40891</v>
      </c>
      <c r="C887" s="21" t="s">
        <v>41146</v>
      </c>
      <c r="D887" s="21">
        <v>2</v>
      </c>
      <c r="E887" s="21">
        <v>0</v>
      </c>
      <c r="F887" s="21" t="s">
        <v>2778</v>
      </c>
    </row>
    <row r="888" spans="1:6">
      <c r="A888" s="21" t="s">
        <v>6205</v>
      </c>
      <c r="B888" s="21" t="s">
        <v>40887</v>
      </c>
      <c r="C888" s="21" t="s">
        <v>41474</v>
      </c>
      <c r="D888" s="21">
        <v>2</v>
      </c>
      <c r="E888" s="21">
        <v>0</v>
      </c>
      <c r="F888" s="21" t="s">
        <v>2778</v>
      </c>
    </row>
    <row r="889" spans="1:6">
      <c r="A889" s="21" t="s">
        <v>6206</v>
      </c>
      <c r="B889" s="21" t="s">
        <v>40891</v>
      </c>
      <c r="C889" s="21" t="s">
        <v>41475</v>
      </c>
      <c r="D889" s="21">
        <v>1</v>
      </c>
      <c r="E889" s="21">
        <v>0</v>
      </c>
      <c r="F889" s="21" t="s">
        <v>2778</v>
      </c>
    </row>
    <row r="890" spans="1:6">
      <c r="A890" s="21" t="s">
        <v>6207</v>
      </c>
      <c r="B890" s="21" t="s">
        <v>40890</v>
      </c>
      <c r="C890" s="21" t="s">
        <v>41476</v>
      </c>
      <c r="D890" s="21">
        <v>0</v>
      </c>
      <c r="E890" s="21">
        <v>7</v>
      </c>
      <c r="F890" s="21" t="s">
        <v>2778</v>
      </c>
    </row>
    <row r="891" spans="1:6">
      <c r="A891" s="21" t="s">
        <v>6208</v>
      </c>
      <c r="B891" s="21" t="s">
        <v>40891</v>
      </c>
      <c r="C891" s="21" t="s">
        <v>41477</v>
      </c>
      <c r="D891" s="21">
        <v>1</v>
      </c>
      <c r="E891" s="21">
        <v>0</v>
      </c>
      <c r="F891" s="21" t="s">
        <v>2778</v>
      </c>
    </row>
    <row r="892" spans="1:6">
      <c r="A892" s="21" t="s">
        <v>6209</v>
      </c>
      <c r="B892" s="21" t="s">
        <v>40891</v>
      </c>
      <c r="C892" s="21" t="s">
        <v>41478</v>
      </c>
      <c r="D892" s="21">
        <v>0.96</v>
      </c>
      <c r="E892" s="21">
        <v>0</v>
      </c>
      <c r="F892" s="21" t="s">
        <v>2778</v>
      </c>
    </row>
    <row r="893" spans="1:6">
      <c r="A893" s="21" t="s">
        <v>6210</v>
      </c>
      <c r="B893" s="21" t="s">
        <v>40891</v>
      </c>
      <c r="C893" s="21" t="s">
        <v>41479</v>
      </c>
      <c r="D893" s="21">
        <v>1</v>
      </c>
      <c r="E893" s="21">
        <v>0</v>
      </c>
      <c r="F893" s="21" t="s">
        <v>2778</v>
      </c>
    </row>
    <row r="894" spans="1:6">
      <c r="A894" s="21" t="s">
        <v>6211</v>
      </c>
      <c r="B894" s="21" t="s">
        <v>40891</v>
      </c>
      <c r="C894" s="21" t="s">
        <v>5297</v>
      </c>
      <c r="D894" s="21">
        <v>0.14000000000000001</v>
      </c>
      <c r="E894" s="21">
        <v>0</v>
      </c>
      <c r="F894" s="21" t="s">
        <v>2778</v>
      </c>
    </row>
    <row r="895" spans="1:6">
      <c r="A895" s="21" t="s">
        <v>6212</v>
      </c>
      <c r="B895" s="21" t="s">
        <v>40890</v>
      </c>
      <c r="C895" s="21" t="s">
        <v>41480</v>
      </c>
      <c r="D895" s="21">
        <v>0</v>
      </c>
      <c r="E895" s="21">
        <v>3</v>
      </c>
      <c r="F895" s="21" t="s">
        <v>2778</v>
      </c>
    </row>
    <row r="896" spans="1:6">
      <c r="A896" s="21" t="s">
        <v>6213</v>
      </c>
      <c r="B896" s="21" t="s">
        <v>40890</v>
      </c>
      <c r="C896" s="21" t="s">
        <v>41481</v>
      </c>
      <c r="D896" s="21">
        <v>0</v>
      </c>
      <c r="E896" s="21">
        <v>3</v>
      </c>
      <c r="F896" s="21" t="s">
        <v>2778</v>
      </c>
    </row>
    <row r="897" spans="1:6">
      <c r="A897" s="21" t="s">
        <v>6214</v>
      </c>
      <c r="B897" s="21" t="s">
        <v>40890</v>
      </c>
      <c r="C897" s="21" t="s">
        <v>41482</v>
      </c>
      <c r="D897" s="21">
        <v>0</v>
      </c>
      <c r="E897" s="21">
        <v>3</v>
      </c>
      <c r="F897" s="21" t="s">
        <v>2778</v>
      </c>
    </row>
    <row r="898" spans="1:6">
      <c r="A898" s="21" t="s">
        <v>6215</v>
      </c>
      <c r="B898" s="21" t="s">
        <v>40891</v>
      </c>
      <c r="C898" s="21" t="s">
        <v>41483</v>
      </c>
      <c r="D898" s="21">
        <v>1</v>
      </c>
      <c r="E898" s="21">
        <v>0</v>
      </c>
      <c r="F898" s="21" t="s">
        <v>2778</v>
      </c>
    </row>
    <row r="899" spans="1:6">
      <c r="A899" s="21" t="s">
        <v>6216</v>
      </c>
      <c r="B899" s="21" t="s">
        <v>40896</v>
      </c>
      <c r="C899" s="21" t="s">
        <v>41429</v>
      </c>
      <c r="D899" s="21">
        <v>1</v>
      </c>
      <c r="E899" s="21">
        <v>0</v>
      </c>
      <c r="F899" s="21" t="s">
        <v>2778</v>
      </c>
    </row>
    <row r="900" spans="1:6">
      <c r="A900" s="21" t="s">
        <v>6217</v>
      </c>
      <c r="B900" s="21" t="s">
        <v>40891</v>
      </c>
      <c r="C900" s="21" t="s">
        <v>4506</v>
      </c>
      <c r="D900" s="21">
        <v>0.32</v>
      </c>
      <c r="E900" s="21">
        <v>0</v>
      </c>
      <c r="F900" s="21" t="s">
        <v>2778</v>
      </c>
    </row>
    <row r="901" spans="1:6">
      <c r="A901" s="21" t="s">
        <v>3212</v>
      </c>
      <c r="B901" s="21" t="s">
        <v>40892</v>
      </c>
      <c r="C901" s="21" t="s">
        <v>4597</v>
      </c>
      <c r="D901" s="21">
        <v>0.5</v>
      </c>
      <c r="E901" s="21">
        <v>0</v>
      </c>
      <c r="F901" s="21" t="s">
        <v>2778</v>
      </c>
    </row>
    <row r="902" spans="1:6">
      <c r="A902" s="21" t="s">
        <v>6218</v>
      </c>
      <c r="B902" s="21" t="s">
        <v>40891</v>
      </c>
      <c r="C902" s="21" t="s">
        <v>425</v>
      </c>
      <c r="D902" s="21">
        <v>0.16</v>
      </c>
      <c r="E902" s="21">
        <v>0</v>
      </c>
      <c r="F902" s="21" t="s">
        <v>2778</v>
      </c>
    </row>
    <row r="903" spans="1:6">
      <c r="A903" s="21" t="s">
        <v>6219</v>
      </c>
      <c r="B903" s="21" t="s">
        <v>40890</v>
      </c>
      <c r="C903" s="21" t="s">
        <v>41484</v>
      </c>
      <c r="D903" s="21">
        <v>0</v>
      </c>
      <c r="E903" s="21">
        <v>5</v>
      </c>
      <c r="F903" s="21" t="s">
        <v>2778</v>
      </c>
    </row>
    <row r="904" spans="1:6">
      <c r="A904" s="21" t="s">
        <v>6220</v>
      </c>
      <c r="B904" s="21" t="s">
        <v>40891</v>
      </c>
      <c r="C904" s="21" t="s">
        <v>41485</v>
      </c>
      <c r="D904" s="21">
        <v>0.32</v>
      </c>
      <c r="E904" s="21">
        <v>0</v>
      </c>
      <c r="F904" s="21" t="s">
        <v>2778</v>
      </c>
    </row>
    <row r="905" spans="1:6">
      <c r="A905" s="21" t="s">
        <v>6221</v>
      </c>
      <c r="B905" s="21" t="s">
        <v>40891</v>
      </c>
      <c r="C905" s="21" t="s">
        <v>41486</v>
      </c>
      <c r="D905" s="21">
        <v>0.2</v>
      </c>
      <c r="E905" s="21">
        <v>0</v>
      </c>
      <c r="F905" s="21" t="s">
        <v>2778</v>
      </c>
    </row>
    <row r="906" spans="1:6">
      <c r="A906" s="21" t="s">
        <v>6222</v>
      </c>
      <c r="B906" s="21" t="s">
        <v>40891</v>
      </c>
      <c r="C906" s="21" t="s">
        <v>41487</v>
      </c>
      <c r="D906" s="21">
        <v>1</v>
      </c>
      <c r="E906" s="21">
        <v>0</v>
      </c>
      <c r="F906" s="21" t="s">
        <v>2778</v>
      </c>
    </row>
    <row r="907" spans="1:6">
      <c r="A907" s="21" t="s">
        <v>6223</v>
      </c>
      <c r="B907" s="21" t="s">
        <v>40891</v>
      </c>
      <c r="C907" s="21" t="s">
        <v>41488</v>
      </c>
      <c r="D907" s="21">
        <v>0.2</v>
      </c>
      <c r="E907" s="21">
        <v>0</v>
      </c>
      <c r="F907" s="21" t="s">
        <v>2778</v>
      </c>
    </row>
    <row r="908" spans="1:6">
      <c r="A908" s="21" t="s">
        <v>6224</v>
      </c>
      <c r="B908" s="21" t="s">
        <v>40890</v>
      </c>
      <c r="C908" s="21" t="s">
        <v>41247</v>
      </c>
      <c r="D908" s="21">
        <v>0</v>
      </c>
      <c r="E908" s="21">
        <v>5</v>
      </c>
      <c r="F908" s="21" t="s">
        <v>2778</v>
      </c>
    </row>
    <row r="909" spans="1:6">
      <c r="A909" s="21" t="s">
        <v>6225</v>
      </c>
      <c r="B909" s="21" t="s">
        <v>40890</v>
      </c>
      <c r="C909" s="21" t="s">
        <v>41489</v>
      </c>
      <c r="D909" s="21">
        <v>0</v>
      </c>
      <c r="E909" s="21">
        <v>5</v>
      </c>
      <c r="F909" s="21" t="s">
        <v>2778</v>
      </c>
    </row>
    <row r="910" spans="1:6">
      <c r="A910" s="21" t="s">
        <v>6226</v>
      </c>
      <c r="B910" s="21" t="s">
        <v>40891</v>
      </c>
      <c r="C910" s="21" t="s">
        <v>41490</v>
      </c>
      <c r="D910" s="21">
        <v>1</v>
      </c>
      <c r="E910" s="21">
        <v>0</v>
      </c>
      <c r="F910" s="21" t="s">
        <v>2778</v>
      </c>
    </row>
    <row r="911" spans="1:6">
      <c r="A911" s="21" t="s">
        <v>6227</v>
      </c>
      <c r="B911" s="21" t="s">
        <v>40890</v>
      </c>
      <c r="C911" s="21" t="s">
        <v>4673</v>
      </c>
      <c r="D911" s="21">
        <v>0</v>
      </c>
      <c r="E911" s="21">
        <v>5</v>
      </c>
      <c r="F911" s="21" t="s">
        <v>2778</v>
      </c>
    </row>
    <row r="912" spans="1:6">
      <c r="A912" s="21" t="s">
        <v>6228</v>
      </c>
      <c r="B912" s="21" t="s">
        <v>40891</v>
      </c>
      <c r="C912" s="21" t="s">
        <v>41491</v>
      </c>
      <c r="D912" s="21">
        <v>1</v>
      </c>
      <c r="E912" s="21">
        <v>0</v>
      </c>
      <c r="F912" s="21" t="s">
        <v>2778</v>
      </c>
    </row>
    <row r="913" spans="1:6">
      <c r="A913" s="21" t="s">
        <v>6229</v>
      </c>
      <c r="B913" s="21" t="s">
        <v>40893</v>
      </c>
      <c r="C913" s="21" t="s">
        <v>41492</v>
      </c>
      <c r="D913" s="21">
        <v>0.04</v>
      </c>
      <c r="E913" s="21">
        <v>0</v>
      </c>
      <c r="F913" s="21" t="s">
        <v>2778</v>
      </c>
    </row>
    <row r="914" spans="1:6">
      <c r="A914" s="21" t="s">
        <v>6230</v>
      </c>
      <c r="B914" s="21" t="s">
        <v>40890</v>
      </c>
      <c r="C914" s="21" t="s">
        <v>41493</v>
      </c>
      <c r="D914" s="21">
        <v>0</v>
      </c>
      <c r="E914" s="21">
        <v>3</v>
      </c>
      <c r="F914" s="21" t="s">
        <v>2778</v>
      </c>
    </row>
    <row r="915" spans="1:6">
      <c r="A915" s="21" t="s">
        <v>6231</v>
      </c>
      <c r="B915" s="21" t="s">
        <v>40890</v>
      </c>
      <c r="C915" s="21" t="s">
        <v>41494</v>
      </c>
      <c r="D915" s="21">
        <v>0</v>
      </c>
      <c r="E915" s="21">
        <v>7</v>
      </c>
      <c r="F915" s="21" t="s">
        <v>2778</v>
      </c>
    </row>
    <row r="916" spans="1:6">
      <c r="A916" s="21" t="s">
        <v>6232</v>
      </c>
      <c r="B916" s="21" t="s">
        <v>40890</v>
      </c>
      <c r="C916" s="21" t="s">
        <v>4410</v>
      </c>
      <c r="D916" s="21">
        <v>0</v>
      </c>
      <c r="E916" s="21">
        <v>5</v>
      </c>
      <c r="F916" s="21" t="s">
        <v>2778</v>
      </c>
    </row>
    <row r="917" spans="1:6">
      <c r="A917" s="21" t="s">
        <v>6233</v>
      </c>
      <c r="B917" s="21" t="s">
        <v>40891</v>
      </c>
      <c r="C917" s="21" t="s">
        <v>4506</v>
      </c>
      <c r="D917" s="21">
        <v>0.1</v>
      </c>
      <c r="E917" s="21">
        <v>0</v>
      </c>
      <c r="F917" s="21" t="s">
        <v>2778</v>
      </c>
    </row>
    <row r="918" spans="1:6">
      <c r="A918" s="21" t="s">
        <v>6234</v>
      </c>
      <c r="B918" s="21" t="s">
        <v>40890</v>
      </c>
      <c r="C918" s="21" t="s">
        <v>41495</v>
      </c>
      <c r="D918" s="21">
        <v>0</v>
      </c>
      <c r="E918" s="21">
        <v>5</v>
      </c>
      <c r="F918" s="21" t="s">
        <v>2778</v>
      </c>
    </row>
    <row r="919" spans="1:6">
      <c r="A919" s="21" t="s">
        <v>6235</v>
      </c>
      <c r="B919" s="21" t="s">
        <v>40891</v>
      </c>
      <c r="C919" s="21" t="s">
        <v>41496</v>
      </c>
      <c r="D919" s="21">
        <v>1</v>
      </c>
      <c r="E919" s="21">
        <v>0</v>
      </c>
      <c r="F919" s="21" t="s">
        <v>2778</v>
      </c>
    </row>
    <row r="920" spans="1:6">
      <c r="A920" s="21" t="s">
        <v>6236</v>
      </c>
      <c r="B920" s="21" t="s">
        <v>40895</v>
      </c>
      <c r="C920" s="21" t="s">
        <v>41497</v>
      </c>
      <c r="D920" s="21">
        <v>0.04</v>
      </c>
      <c r="E920" s="21">
        <v>0</v>
      </c>
      <c r="F920" s="21" t="s">
        <v>2778</v>
      </c>
    </row>
    <row r="921" spans="1:6">
      <c r="A921" s="21" t="s">
        <v>6237</v>
      </c>
      <c r="B921" s="21" t="s">
        <v>40891</v>
      </c>
      <c r="C921" s="21" t="s">
        <v>41300</v>
      </c>
      <c r="D921" s="21">
        <v>0.2</v>
      </c>
      <c r="E921" s="21">
        <v>0</v>
      </c>
      <c r="F921" s="21" t="s">
        <v>2778</v>
      </c>
    </row>
    <row r="922" spans="1:6">
      <c r="A922" s="21" t="s">
        <v>6238</v>
      </c>
      <c r="B922" s="21" t="s">
        <v>40890</v>
      </c>
      <c r="C922" s="21" t="s">
        <v>41498</v>
      </c>
      <c r="D922" s="21">
        <v>0</v>
      </c>
      <c r="E922" s="21">
        <v>3</v>
      </c>
      <c r="F922" s="21" t="s">
        <v>2778</v>
      </c>
    </row>
    <row r="923" spans="1:6">
      <c r="A923" s="21" t="s">
        <v>6239</v>
      </c>
      <c r="B923" s="21" t="s">
        <v>40890</v>
      </c>
      <c r="C923" s="21" t="s">
        <v>425</v>
      </c>
      <c r="D923" s="21">
        <v>0</v>
      </c>
      <c r="E923" s="21">
        <v>5</v>
      </c>
      <c r="F923" s="21" t="s">
        <v>2778</v>
      </c>
    </row>
    <row r="924" spans="1:6">
      <c r="A924" s="21" t="s">
        <v>6240</v>
      </c>
      <c r="B924" s="21" t="s">
        <v>40891</v>
      </c>
      <c r="C924" s="21" t="s">
        <v>4723</v>
      </c>
      <c r="D924" s="21">
        <v>0.32</v>
      </c>
      <c r="E924" s="21">
        <v>0</v>
      </c>
      <c r="F924" s="21" t="s">
        <v>2778</v>
      </c>
    </row>
    <row r="925" spans="1:6">
      <c r="A925" s="21" t="s">
        <v>6241</v>
      </c>
      <c r="B925" s="21" t="s">
        <v>40891</v>
      </c>
      <c r="C925" s="21" t="s">
        <v>5062</v>
      </c>
      <c r="D925" s="21">
        <v>1</v>
      </c>
      <c r="E925" s="21">
        <v>0</v>
      </c>
      <c r="F925" s="21" t="s">
        <v>2778</v>
      </c>
    </row>
    <row r="926" spans="1:6">
      <c r="A926" s="21" t="s">
        <v>6242</v>
      </c>
      <c r="B926" s="21" t="s">
        <v>40890</v>
      </c>
      <c r="C926" s="21" t="s">
        <v>41499</v>
      </c>
      <c r="D926" s="21">
        <v>0</v>
      </c>
      <c r="E926" s="21">
        <v>5</v>
      </c>
      <c r="F926" s="21" t="s">
        <v>2778</v>
      </c>
    </row>
    <row r="927" spans="1:6">
      <c r="A927" s="21" t="s">
        <v>6243</v>
      </c>
      <c r="B927" s="21" t="s">
        <v>40895</v>
      </c>
      <c r="C927" s="21" t="s">
        <v>41290</v>
      </c>
      <c r="D927" s="21">
        <v>0.04</v>
      </c>
      <c r="E927" s="21">
        <v>0</v>
      </c>
      <c r="F927" s="21" t="s">
        <v>2778</v>
      </c>
    </row>
    <row r="928" spans="1:6">
      <c r="A928" s="21" t="s">
        <v>6244</v>
      </c>
      <c r="B928" s="21" t="s">
        <v>40893</v>
      </c>
      <c r="C928" s="21" t="s">
        <v>4338</v>
      </c>
      <c r="D928" s="21">
        <v>0.04</v>
      </c>
      <c r="E928" s="21">
        <v>0</v>
      </c>
      <c r="F928" s="21" t="s">
        <v>2778</v>
      </c>
    </row>
    <row r="929" spans="1:6">
      <c r="A929" s="21" t="s">
        <v>6245</v>
      </c>
      <c r="B929" s="21" t="s">
        <v>40895</v>
      </c>
      <c r="C929" s="21" t="s">
        <v>41086</v>
      </c>
      <c r="D929" s="21">
        <v>0.04</v>
      </c>
      <c r="E929" s="21">
        <v>0</v>
      </c>
      <c r="F929" s="21" t="s">
        <v>2778</v>
      </c>
    </row>
    <row r="930" spans="1:6">
      <c r="A930" s="21" t="s">
        <v>6246</v>
      </c>
      <c r="B930" s="21" t="s">
        <v>40890</v>
      </c>
      <c r="C930" s="21" t="s">
        <v>41500</v>
      </c>
      <c r="D930" s="21">
        <v>0</v>
      </c>
      <c r="E930" s="21">
        <v>3</v>
      </c>
      <c r="F930" s="21" t="s">
        <v>2778</v>
      </c>
    </row>
    <row r="931" spans="1:6">
      <c r="A931" s="21" t="s">
        <v>6247</v>
      </c>
      <c r="B931" s="21" t="s">
        <v>40893</v>
      </c>
      <c r="C931" s="21" t="s">
        <v>4791</v>
      </c>
      <c r="D931" s="21">
        <v>0.04</v>
      </c>
      <c r="E931" s="21">
        <v>0</v>
      </c>
      <c r="F931" s="21" t="s">
        <v>2778</v>
      </c>
    </row>
    <row r="932" spans="1:6">
      <c r="A932" s="21" t="s">
        <v>6248</v>
      </c>
      <c r="B932" s="21" t="s">
        <v>40890</v>
      </c>
      <c r="C932" s="21" t="s">
        <v>41501</v>
      </c>
      <c r="D932" s="21">
        <v>0</v>
      </c>
      <c r="E932" s="21">
        <v>5</v>
      </c>
      <c r="F932" s="21" t="s">
        <v>2778</v>
      </c>
    </row>
    <row r="933" spans="1:6">
      <c r="A933" s="21" t="s">
        <v>6249</v>
      </c>
      <c r="B933" s="21" t="s">
        <v>40891</v>
      </c>
      <c r="C933" s="21" t="s">
        <v>41502</v>
      </c>
      <c r="D933" s="21">
        <v>1</v>
      </c>
      <c r="E933" s="21">
        <v>0</v>
      </c>
      <c r="F933" s="21" t="s">
        <v>2778</v>
      </c>
    </row>
    <row r="934" spans="1:6">
      <c r="A934" s="21" t="s">
        <v>2487</v>
      </c>
      <c r="B934" s="21" t="s">
        <v>40896</v>
      </c>
      <c r="C934" s="21" t="s">
        <v>41333</v>
      </c>
      <c r="D934" s="21">
        <v>3.5</v>
      </c>
      <c r="E934" s="21">
        <v>0</v>
      </c>
      <c r="F934" s="21" t="s">
        <v>2778</v>
      </c>
    </row>
    <row r="935" spans="1:6">
      <c r="A935" s="21" t="s">
        <v>6250</v>
      </c>
      <c r="B935" s="21" t="s">
        <v>40890</v>
      </c>
      <c r="C935" s="21" t="s">
        <v>4464</v>
      </c>
      <c r="D935" s="21">
        <v>0</v>
      </c>
      <c r="E935" s="21">
        <v>5</v>
      </c>
      <c r="F935" s="21" t="s">
        <v>2778</v>
      </c>
    </row>
    <row r="936" spans="1:6">
      <c r="A936" s="21" t="s">
        <v>6251</v>
      </c>
      <c r="B936" s="21" t="s">
        <v>40891</v>
      </c>
      <c r="C936" s="21" t="s">
        <v>41503</v>
      </c>
      <c r="D936" s="21">
        <v>0.28000000000000003</v>
      </c>
      <c r="E936" s="21">
        <v>0</v>
      </c>
      <c r="F936" s="21" t="s">
        <v>2778</v>
      </c>
    </row>
    <row r="937" spans="1:6">
      <c r="A937" s="21" t="s">
        <v>6252</v>
      </c>
      <c r="B937" s="21" t="s">
        <v>40891</v>
      </c>
      <c r="C937" s="21" t="s">
        <v>4338</v>
      </c>
      <c r="D937" s="21">
        <v>0.44</v>
      </c>
      <c r="E937" s="21">
        <v>0</v>
      </c>
      <c r="F937" s="21" t="s">
        <v>2778</v>
      </c>
    </row>
    <row r="938" spans="1:6">
      <c r="A938" s="21" t="s">
        <v>6253</v>
      </c>
      <c r="B938" s="21" t="s">
        <v>40891</v>
      </c>
      <c r="C938" s="21" t="s">
        <v>41504</v>
      </c>
      <c r="D938" s="21">
        <v>1</v>
      </c>
      <c r="E938" s="21">
        <v>0</v>
      </c>
      <c r="F938" s="21" t="s">
        <v>2778</v>
      </c>
    </row>
    <row r="939" spans="1:6">
      <c r="A939" s="21" t="s">
        <v>6254</v>
      </c>
      <c r="B939" s="21" t="s">
        <v>40891</v>
      </c>
      <c r="C939" s="21" t="s">
        <v>4338</v>
      </c>
      <c r="D939" s="21">
        <v>1</v>
      </c>
      <c r="E939" s="21">
        <v>0</v>
      </c>
      <c r="F939" s="21" t="s">
        <v>2778</v>
      </c>
    </row>
    <row r="940" spans="1:6">
      <c r="A940" s="21" t="s">
        <v>6255</v>
      </c>
      <c r="B940" s="21" t="s">
        <v>40899</v>
      </c>
      <c r="C940" s="21" t="s">
        <v>41428</v>
      </c>
      <c r="D940" s="21">
        <v>0</v>
      </c>
      <c r="E940" s="21">
        <v>5.1100000000000003</v>
      </c>
      <c r="F940" s="21" t="s">
        <v>2778</v>
      </c>
    </row>
    <row r="941" spans="1:6">
      <c r="A941" s="21" t="s">
        <v>3591</v>
      </c>
      <c r="B941" s="21" t="s">
        <v>40892</v>
      </c>
      <c r="C941" s="21" t="s">
        <v>4804</v>
      </c>
      <c r="D941" s="21">
        <v>1</v>
      </c>
      <c r="E941" s="21">
        <v>0</v>
      </c>
      <c r="F941" s="21" t="s">
        <v>2778</v>
      </c>
    </row>
    <row r="942" spans="1:6">
      <c r="A942" s="21" t="s">
        <v>6256</v>
      </c>
      <c r="B942" s="21" t="s">
        <v>40891</v>
      </c>
      <c r="C942" s="21" t="s">
        <v>41505</v>
      </c>
      <c r="D942" s="21">
        <v>1</v>
      </c>
      <c r="E942" s="21">
        <v>0</v>
      </c>
      <c r="F942" s="21" t="s">
        <v>2778</v>
      </c>
    </row>
    <row r="943" spans="1:6">
      <c r="A943" s="21" t="s">
        <v>6257</v>
      </c>
      <c r="B943" s="21" t="s">
        <v>40891</v>
      </c>
      <c r="C943" s="21" t="s">
        <v>41145</v>
      </c>
      <c r="D943" s="21">
        <v>0.4</v>
      </c>
      <c r="E943" s="21">
        <v>0</v>
      </c>
      <c r="F943" s="21" t="s">
        <v>2778</v>
      </c>
    </row>
    <row r="944" spans="1:6">
      <c r="A944" s="21" t="s">
        <v>6258</v>
      </c>
      <c r="B944" s="21" t="s">
        <v>40890</v>
      </c>
      <c r="C944" s="21" t="s">
        <v>5136</v>
      </c>
      <c r="D944" s="21">
        <v>0</v>
      </c>
      <c r="E944" s="21">
        <v>5</v>
      </c>
      <c r="F944" s="21" t="s">
        <v>2778</v>
      </c>
    </row>
    <row r="945" spans="1:6">
      <c r="A945" s="21" t="s">
        <v>6259</v>
      </c>
      <c r="B945" s="21" t="s">
        <v>40891</v>
      </c>
      <c r="C945" s="21" t="s">
        <v>1063</v>
      </c>
      <c r="D945" s="21">
        <v>1</v>
      </c>
      <c r="E945" s="21">
        <v>0</v>
      </c>
      <c r="F945" s="21" t="s">
        <v>2778</v>
      </c>
    </row>
    <row r="946" spans="1:6">
      <c r="A946" s="21" t="s">
        <v>6260</v>
      </c>
      <c r="B946" s="21" t="s">
        <v>40893</v>
      </c>
      <c r="C946" s="21" t="s">
        <v>4335</v>
      </c>
      <c r="D946" s="21">
        <v>0.04</v>
      </c>
      <c r="E946" s="21">
        <v>0</v>
      </c>
      <c r="F946" s="21" t="s">
        <v>2778</v>
      </c>
    </row>
    <row r="947" spans="1:6">
      <c r="A947" s="21" t="s">
        <v>6261</v>
      </c>
      <c r="B947" s="21" t="s">
        <v>40890</v>
      </c>
      <c r="C947" s="21" t="s">
        <v>41506</v>
      </c>
      <c r="D947" s="21">
        <v>0</v>
      </c>
      <c r="E947" s="21">
        <v>3</v>
      </c>
      <c r="F947" s="21" t="s">
        <v>2778</v>
      </c>
    </row>
    <row r="948" spans="1:6">
      <c r="A948" s="21" t="s">
        <v>6262</v>
      </c>
      <c r="B948" s="21" t="s">
        <v>40890</v>
      </c>
      <c r="C948" s="21" t="s">
        <v>41507</v>
      </c>
      <c r="D948" s="21">
        <v>0</v>
      </c>
      <c r="E948" s="21">
        <v>3</v>
      </c>
      <c r="F948" s="21" t="s">
        <v>2778</v>
      </c>
    </row>
    <row r="949" spans="1:6">
      <c r="A949" s="21" t="s">
        <v>6263</v>
      </c>
      <c r="B949" s="21" t="s">
        <v>40890</v>
      </c>
      <c r="C949" s="21" t="s">
        <v>41508</v>
      </c>
      <c r="D949" s="21">
        <v>0</v>
      </c>
      <c r="E949" s="21">
        <v>5</v>
      </c>
      <c r="F949" s="21" t="s">
        <v>2778</v>
      </c>
    </row>
    <row r="950" spans="1:6">
      <c r="A950" s="21" t="s">
        <v>6264</v>
      </c>
      <c r="B950" s="21" t="s">
        <v>40890</v>
      </c>
      <c r="C950" s="21" t="s">
        <v>41509</v>
      </c>
      <c r="D950" s="21">
        <v>0</v>
      </c>
      <c r="E950" s="21">
        <v>5</v>
      </c>
      <c r="F950" s="21" t="s">
        <v>2778</v>
      </c>
    </row>
    <row r="951" spans="1:6">
      <c r="A951" s="21" t="s">
        <v>6265</v>
      </c>
      <c r="B951" s="21" t="s">
        <v>40890</v>
      </c>
      <c r="C951" s="21" t="s">
        <v>41510</v>
      </c>
      <c r="D951" s="21">
        <v>0</v>
      </c>
      <c r="E951" s="21">
        <v>5</v>
      </c>
      <c r="F951" s="21" t="s">
        <v>2778</v>
      </c>
    </row>
    <row r="952" spans="1:6">
      <c r="A952" s="21" t="s">
        <v>6266</v>
      </c>
      <c r="B952" s="21" t="s">
        <v>40890</v>
      </c>
      <c r="C952" s="21" t="s">
        <v>4380</v>
      </c>
      <c r="D952" s="21">
        <v>0</v>
      </c>
      <c r="E952" s="21">
        <v>5</v>
      </c>
      <c r="F952" s="21" t="s">
        <v>2778</v>
      </c>
    </row>
    <row r="953" spans="1:6">
      <c r="A953" s="21" t="s">
        <v>6267</v>
      </c>
      <c r="B953" s="21" t="s">
        <v>40891</v>
      </c>
      <c r="C953" s="21" t="s">
        <v>41511</v>
      </c>
      <c r="D953" s="21">
        <v>0.32</v>
      </c>
      <c r="E953" s="21">
        <v>0</v>
      </c>
      <c r="F953" s="21" t="s">
        <v>2778</v>
      </c>
    </row>
    <row r="954" spans="1:6">
      <c r="A954" s="21" t="s">
        <v>6268</v>
      </c>
      <c r="B954" s="21" t="s">
        <v>40891</v>
      </c>
      <c r="C954" s="21" t="s">
        <v>41512</v>
      </c>
      <c r="D954" s="21">
        <v>0.46</v>
      </c>
      <c r="E954" s="21">
        <v>0</v>
      </c>
      <c r="F954" s="21" t="s">
        <v>2778</v>
      </c>
    </row>
    <row r="955" spans="1:6">
      <c r="A955" s="21" t="s">
        <v>6269</v>
      </c>
      <c r="B955" s="21" t="s">
        <v>40890</v>
      </c>
      <c r="C955" s="21" t="s">
        <v>4928</v>
      </c>
      <c r="D955" s="21">
        <v>0</v>
      </c>
      <c r="E955" s="21">
        <v>8</v>
      </c>
      <c r="F955" s="21" t="s">
        <v>2778</v>
      </c>
    </row>
    <row r="956" spans="1:6">
      <c r="A956" s="21" t="s">
        <v>6270</v>
      </c>
      <c r="B956" s="21" t="s">
        <v>40891</v>
      </c>
      <c r="C956" s="21" t="s">
        <v>4506</v>
      </c>
      <c r="D956" s="21">
        <v>0.16</v>
      </c>
      <c r="E956" s="21">
        <v>0</v>
      </c>
      <c r="F956" s="21" t="s">
        <v>2778</v>
      </c>
    </row>
    <row r="957" spans="1:6">
      <c r="A957" s="21" t="s">
        <v>6271</v>
      </c>
      <c r="B957" s="21" t="s">
        <v>40891</v>
      </c>
      <c r="C957" s="21" t="s">
        <v>41513</v>
      </c>
      <c r="D957" s="21">
        <v>1</v>
      </c>
      <c r="E957" s="21">
        <v>0</v>
      </c>
      <c r="F957" s="21" t="s">
        <v>2778</v>
      </c>
    </row>
    <row r="958" spans="1:6">
      <c r="A958" s="21" t="s">
        <v>6272</v>
      </c>
      <c r="B958" s="21" t="s">
        <v>40891</v>
      </c>
      <c r="C958" s="21" t="s">
        <v>4389</v>
      </c>
      <c r="D958" s="21">
        <v>0.18</v>
      </c>
      <c r="E958" s="21">
        <v>0</v>
      </c>
      <c r="F958" s="21" t="s">
        <v>2778</v>
      </c>
    </row>
    <row r="959" spans="1:6">
      <c r="A959" s="21" t="s">
        <v>6273</v>
      </c>
      <c r="B959" s="21" t="s">
        <v>40891</v>
      </c>
      <c r="C959" s="21" t="s">
        <v>41326</v>
      </c>
      <c r="D959" s="21">
        <v>0.4</v>
      </c>
      <c r="E959" s="21">
        <v>0</v>
      </c>
      <c r="F959" s="21" t="s">
        <v>2778</v>
      </c>
    </row>
    <row r="960" spans="1:6">
      <c r="A960" s="21" t="s">
        <v>6274</v>
      </c>
      <c r="B960" s="21" t="s">
        <v>40895</v>
      </c>
      <c r="C960" s="21" t="s">
        <v>4338</v>
      </c>
      <c r="D960" s="21">
        <v>0.04</v>
      </c>
      <c r="E960" s="21">
        <v>0</v>
      </c>
      <c r="F960" s="21" t="s">
        <v>2778</v>
      </c>
    </row>
    <row r="961" spans="1:6">
      <c r="A961" s="21" t="s">
        <v>6275</v>
      </c>
      <c r="B961" s="21" t="s">
        <v>40891</v>
      </c>
      <c r="C961" s="21" t="s">
        <v>40990</v>
      </c>
      <c r="D961" s="21">
        <v>1</v>
      </c>
      <c r="E961" s="21">
        <v>0</v>
      </c>
      <c r="F961" s="21" t="s">
        <v>2778</v>
      </c>
    </row>
    <row r="962" spans="1:6">
      <c r="A962" s="21" t="s">
        <v>6276</v>
      </c>
      <c r="B962" s="21" t="s">
        <v>40896</v>
      </c>
      <c r="C962" s="21" t="s">
        <v>41292</v>
      </c>
      <c r="D962" s="21">
        <v>1.5</v>
      </c>
      <c r="E962" s="21">
        <v>0</v>
      </c>
      <c r="F962" s="21" t="s">
        <v>2778</v>
      </c>
    </row>
    <row r="963" spans="1:6">
      <c r="A963" s="21" t="s">
        <v>6277</v>
      </c>
      <c r="B963" s="21" t="s">
        <v>40894</v>
      </c>
      <c r="C963" s="21" t="s">
        <v>41514</v>
      </c>
      <c r="D963" s="21">
        <v>0.04</v>
      </c>
      <c r="E963" s="21">
        <v>0</v>
      </c>
      <c r="F963" s="21" t="s">
        <v>2778</v>
      </c>
    </row>
    <row r="964" spans="1:6">
      <c r="A964" s="21" t="s">
        <v>6278</v>
      </c>
      <c r="B964" s="21" t="s">
        <v>40891</v>
      </c>
      <c r="C964" s="21" t="s">
        <v>41515</v>
      </c>
      <c r="D964" s="21">
        <v>1</v>
      </c>
      <c r="E964" s="21">
        <v>0</v>
      </c>
      <c r="F964" s="21" t="s">
        <v>2778</v>
      </c>
    </row>
    <row r="965" spans="1:6">
      <c r="A965" s="21" t="s">
        <v>6279</v>
      </c>
      <c r="B965" s="21" t="s">
        <v>40893</v>
      </c>
      <c r="C965" s="21" t="s">
        <v>41000</v>
      </c>
      <c r="D965" s="21">
        <v>0.04</v>
      </c>
      <c r="E965" s="21">
        <v>0</v>
      </c>
      <c r="F965" s="21" t="s">
        <v>2778</v>
      </c>
    </row>
    <row r="966" spans="1:6">
      <c r="A966" s="21" t="s">
        <v>6280</v>
      </c>
      <c r="B966" s="21" t="s">
        <v>40891</v>
      </c>
      <c r="C966" s="21" t="s">
        <v>41516</v>
      </c>
      <c r="D966" s="21">
        <v>0.08</v>
      </c>
      <c r="E966" s="21">
        <v>0</v>
      </c>
      <c r="F966" s="21" t="s">
        <v>2778</v>
      </c>
    </row>
    <row r="967" spans="1:6">
      <c r="A967" s="21" t="s">
        <v>3920</v>
      </c>
      <c r="B967" s="21" t="s">
        <v>40892</v>
      </c>
      <c r="C967" s="21" t="s">
        <v>4998</v>
      </c>
      <c r="D967" s="21">
        <v>5</v>
      </c>
      <c r="E967" s="21">
        <v>0</v>
      </c>
      <c r="F967" s="21" t="s">
        <v>2778</v>
      </c>
    </row>
    <row r="968" spans="1:6">
      <c r="A968" s="21" t="s">
        <v>6281</v>
      </c>
      <c r="B968" s="21" t="s">
        <v>40898</v>
      </c>
      <c r="C968" s="21" t="s">
        <v>41517</v>
      </c>
      <c r="D968" s="21">
        <v>1</v>
      </c>
      <c r="E968" s="21">
        <v>0</v>
      </c>
      <c r="F968" s="21" t="s">
        <v>2778</v>
      </c>
    </row>
    <row r="969" spans="1:6">
      <c r="A969" s="21" t="s">
        <v>6282</v>
      </c>
      <c r="B969" s="21" t="s">
        <v>40891</v>
      </c>
      <c r="C969" s="21" t="s">
        <v>4673</v>
      </c>
      <c r="D969" s="21">
        <v>1</v>
      </c>
      <c r="E969" s="21">
        <v>0</v>
      </c>
      <c r="F969" s="21" t="s">
        <v>2778</v>
      </c>
    </row>
    <row r="970" spans="1:6">
      <c r="A970" s="21" t="s">
        <v>3865</v>
      </c>
      <c r="B970" s="21" t="s">
        <v>40892</v>
      </c>
      <c r="C970" s="21" t="s">
        <v>4961</v>
      </c>
      <c r="D970" s="21">
        <v>2</v>
      </c>
      <c r="E970" s="21">
        <v>0</v>
      </c>
      <c r="F970" s="21" t="s">
        <v>2778</v>
      </c>
    </row>
    <row r="971" spans="1:6">
      <c r="A971" s="21" t="s">
        <v>6283</v>
      </c>
      <c r="B971" s="21" t="s">
        <v>40895</v>
      </c>
      <c r="C971" s="21" t="s">
        <v>4723</v>
      </c>
      <c r="D971" s="21">
        <v>0.04</v>
      </c>
      <c r="E971" s="21">
        <v>0</v>
      </c>
      <c r="F971" s="21" t="s">
        <v>2778</v>
      </c>
    </row>
    <row r="972" spans="1:6">
      <c r="A972" s="21" t="s">
        <v>6284</v>
      </c>
      <c r="B972" s="21" t="s">
        <v>40891</v>
      </c>
      <c r="C972" s="21" t="s">
        <v>41518</v>
      </c>
      <c r="D972" s="21">
        <v>1</v>
      </c>
      <c r="E972" s="21">
        <v>0</v>
      </c>
      <c r="F972" s="21" t="s">
        <v>2778</v>
      </c>
    </row>
    <row r="973" spans="1:6">
      <c r="A973" s="21" t="s">
        <v>6285</v>
      </c>
      <c r="B973" s="21" t="s">
        <v>40891</v>
      </c>
      <c r="C973" s="21" t="s">
        <v>41519</v>
      </c>
      <c r="D973" s="21">
        <v>1</v>
      </c>
      <c r="E973" s="21">
        <v>0</v>
      </c>
      <c r="F973" s="21" t="s">
        <v>2778</v>
      </c>
    </row>
    <row r="974" spans="1:6">
      <c r="A974" s="21" t="s">
        <v>6286</v>
      </c>
      <c r="B974" s="21" t="s">
        <v>40891</v>
      </c>
      <c r="C974" s="21" t="s">
        <v>4665</v>
      </c>
      <c r="D974" s="21">
        <v>1</v>
      </c>
      <c r="E974" s="21">
        <v>0</v>
      </c>
      <c r="F974" s="21" t="s">
        <v>2778</v>
      </c>
    </row>
    <row r="975" spans="1:6">
      <c r="A975" s="21" t="s">
        <v>6287</v>
      </c>
      <c r="B975" s="21" t="s">
        <v>40895</v>
      </c>
      <c r="C975" s="21" t="s">
        <v>41468</v>
      </c>
      <c r="D975" s="21">
        <v>0.04</v>
      </c>
      <c r="E975" s="21">
        <v>0</v>
      </c>
      <c r="F975" s="21" t="s">
        <v>2778</v>
      </c>
    </row>
    <row r="976" spans="1:6">
      <c r="A976" s="21" t="s">
        <v>2922</v>
      </c>
      <c r="B976" s="21" t="s">
        <v>40903</v>
      </c>
      <c r="C976" s="21" t="s">
        <v>4416</v>
      </c>
      <c r="D976" s="21">
        <v>1</v>
      </c>
      <c r="E976" s="21">
        <v>0</v>
      </c>
      <c r="F976" s="21" t="s">
        <v>2778</v>
      </c>
    </row>
    <row r="977" spans="1:6">
      <c r="A977" s="21" t="s">
        <v>6288</v>
      </c>
      <c r="B977" s="21" t="s">
        <v>40891</v>
      </c>
      <c r="C977" s="21" t="s">
        <v>41520</v>
      </c>
      <c r="D977" s="21">
        <v>0.16</v>
      </c>
      <c r="E977" s="21">
        <v>0</v>
      </c>
      <c r="F977" s="21" t="s">
        <v>2778</v>
      </c>
    </row>
    <row r="978" spans="1:6">
      <c r="A978" s="21" t="s">
        <v>6289</v>
      </c>
      <c r="B978" s="21" t="s">
        <v>40890</v>
      </c>
      <c r="C978" s="21" t="s">
        <v>41521</v>
      </c>
      <c r="D978" s="21">
        <v>0</v>
      </c>
      <c r="E978" s="21">
        <v>3</v>
      </c>
      <c r="F978" s="21" t="s">
        <v>2778</v>
      </c>
    </row>
    <row r="979" spans="1:6">
      <c r="A979" s="21" t="s">
        <v>6290</v>
      </c>
      <c r="B979" s="21" t="s">
        <v>40891</v>
      </c>
      <c r="C979" s="21" t="s">
        <v>4353</v>
      </c>
      <c r="D979" s="21">
        <v>0.18</v>
      </c>
      <c r="E979" s="21">
        <v>0</v>
      </c>
      <c r="F979" s="21" t="s">
        <v>2778</v>
      </c>
    </row>
    <row r="980" spans="1:6">
      <c r="A980" s="21" t="s">
        <v>6291</v>
      </c>
      <c r="B980" s="21" t="s">
        <v>40894</v>
      </c>
      <c r="C980" s="21" t="s">
        <v>4791</v>
      </c>
      <c r="D980" s="21">
        <v>0.04</v>
      </c>
      <c r="E980" s="21">
        <v>0</v>
      </c>
      <c r="F980" s="21" t="s">
        <v>2778</v>
      </c>
    </row>
    <row r="981" spans="1:6">
      <c r="A981" s="21" t="s">
        <v>6292</v>
      </c>
      <c r="B981" s="21" t="s">
        <v>40890</v>
      </c>
      <c r="C981" s="21" t="s">
        <v>4427</v>
      </c>
      <c r="D981" s="21">
        <v>0</v>
      </c>
      <c r="E981" s="21">
        <v>3</v>
      </c>
      <c r="F981" s="21" t="s">
        <v>2778</v>
      </c>
    </row>
    <row r="982" spans="1:6">
      <c r="A982" s="21" t="s">
        <v>6293</v>
      </c>
      <c r="B982" s="21" t="s">
        <v>40891</v>
      </c>
      <c r="C982" s="21" t="s">
        <v>41522</v>
      </c>
      <c r="D982" s="21">
        <v>1</v>
      </c>
      <c r="E982" s="21">
        <v>0</v>
      </c>
      <c r="F982" s="21" t="s">
        <v>2778</v>
      </c>
    </row>
    <row r="983" spans="1:6">
      <c r="A983" s="21" t="s">
        <v>6294</v>
      </c>
      <c r="B983" s="21" t="s">
        <v>40893</v>
      </c>
      <c r="C983" s="21" t="s">
        <v>41523</v>
      </c>
      <c r="D983" s="21">
        <v>0.04</v>
      </c>
      <c r="E983" s="21">
        <v>0</v>
      </c>
      <c r="F983" s="21" t="s">
        <v>2778</v>
      </c>
    </row>
    <row r="984" spans="1:6">
      <c r="A984" s="21" t="s">
        <v>6295</v>
      </c>
      <c r="B984" s="21" t="s">
        <v>40895</v>
      </c>
      <c r="C984" s="21" t="s">
        <v>4859</v>
      </c>
      <c r="D984" s="21">
        <v>0.04</v>
      </c>
      <c r="E984" s="21">
        <v>0</v>
      </c>
      <c r="F984" s="21" t="s">
        <v>2778</v>
      </c>
    </row>
    <row r="985" spans="1:6">
      <c r="A985" s="21" t="s">
        <v>6296</v>
      </c>
      <c r="B985" s="21" t="s">
        <v>40891</v>
      </c>
      <c r="C985" s="21" t="s">
        <v>41524</v>
      </c>
      <c r="D985" s="21">
        <v>0.08</v>
      </c>
      <c r="E985" s="21">
        <v>0</v>
      </c>
      <c r="F985" s="21" t="s">
        <v>2778</v>
      </c>
    </row>
    <row r="986" spans="1:6">
      <c r="A986" s="21" t="s">
        <v>3220</v>
      </c>
      <c r="B986" s="21" t="s">
        <v>40892</v>
      </c>
      <c r="C986" s="21" t="s">
        <v>4601</v>
      </c>
      <c r="D986" s="21">
        <v>0.5</v>
      </c>
      <c r="E986" s="21">
        <v>0</v>
      </c>
      <c r="F986" s="21" t="s">
        <v>2778</v>
      </c>
    </row>
    <row r="987" spans="1:6">
      <c r="A987" s="21" t="s">
        <v>6297</v>
      </c>
      <c r="B987" s="21" t="s">
        <v>40890</v>
      </c>
      <c r="C987" s="21" t="s">
        <v>41525</v>
      </c>
      <c r="D987" s="21">
        <v>0</v>
      </c>
      <c r="E987" s="21">
        <v>5</v>
      </c>
      <c r="F987" s="21" t="s">
        <v>2778</v>
      </c>
    </row>
    <row r="988" spans="1:6">
      <c r="A988" s="21" t="s">
        <v>6298</v>
      </c>
      <c r="B988" s="21" t="s">
        <v>40895</v>
      </c>
      <c r="C988" s="21" t="s">
        <v>41325</v>
      </c>
      <c r="D988" s="21">
        <v>0.04</v>
      </c>
      <c r="E988" s="21">
        <v>0</v>
      </c>
      <c r="F988" s="21" t="s">
        <v>2778</v>
      </c>
    </row>
    <row r="989" spans="1:6">
      <c r="A989" s="21" t="s">
        <v>6299</v>
      </c>
      <c r="B989" s="21" t="s">
        <v>40891</v>
      </c>
      <c r="C989" s="21" t="s">
        <v>41208</v>
      </c>
      <c r="D989" s="21">
        <v>0.16</v>
      </c>
      <c r="E989" s="21">
        <v>0</v>
      </c>
      <c r="F989" s="21" t="s">
        <v>2778</v>
      </c>
    </row>
    <row r="990" spans="1:6">
      <c r="A990" s="21" t="s">
        <v>3221</v>
      </c>
      <c r="B990" s="21" t="s">
        <v>40892</v>
      </c>
      <c r="C990" s="21" t="s">
        <v>4597</v>
      </c>
      <c r="D990" s="21">
        <v>0.5</v>
      </c>
      <c r="E990" s="21">
        <v>0</v>
      </c>
      <c r="F990" s="21" t="s">
        <v>2778</v>
      </c>
    </row>
    <row r="991" spans="1:6">
      <c r="A991" s="21" t="s">
        <v>6300</v>
      </c>
      <c r="B991" s="21" t="s">
        <v>40893</v>
      </c>
      <c r="C991" s="21" t="s">
        <v>41326</v>
      </c>
      <c r="D991" s="21">
        <v>0.04</v>
      </c>
      <c r="E991" s="21">
        <v>0</v>
      </c>
      <c r="F991" s="21" t="s">
        <v>2778</v>
      </c>
    </row>
    <row r="992" spans="1:6">
      <c r="A992" s="21" t="s">
        <v>6301</v>
      </c>
      <c r="B992" s="21" t="s">
        <v>40896</v>
      </c>
      <c r="C992" s="21" t="s">
        <v>41276</v>
      </c>
      <c r="D992" s="21">
        <v>1</v>
      </c>
      <c r="E992" s="21">
        <v>0</v>
      </c>
      <c r="F992" s="21" t="s">
        <v>2778</v>
      </c>
    </row>
    <row r="993" spans="1:6">
      <c r="A993" s="21" t="s">
        <v>6302</v>
      </c>
      <c r="B993" s="21" t="s">
        <v>40891</v>
      </c>
      <c r="C993" s="21" t="s">
        <v>5107</v>
      </c>
      <c r="D993" s="21">
        <v>0.5</v>
      </c>
      <c r="E993" s="21">
        <v>0</v>
      </c>
      <c r="F993" s="21" t="s">
        <v>2778</v>
      </c>
    </row>
    <row r="994" spans="1:6">
      <c r="A994" s="21" t="s">
        <v>6303</v>
      </c>
      <c r="B994" s="21" t="s">
        <v>40890</v>
      </c>
      <c r="C994" s="21" t="s">
        <v>41526</v>
      </c>
      <c r="D994" s="21">
        <v>0</v>
      </c>
      <c r="E994" s="21">
        <v>5</v>
      </c>
      <c r="F994" s="21" t="s">
        <v>2778</v>
      </c>
    </row>
    <row r="995" spans="1:6">
      <c r="A995" s="21" t="s">
        <v>6304</v>
      </c>
      <c r="B995" s="21" t="s">
        <v>40891</v>
      </c>
      <c r="C995" s="21" t="s">
        <v>4723</v>
      </c>
      <c r="D995" s="21">
        <v>1</v>
      </c>
      <c r="E995" s="21">
        <v>0</v>
      </c>
      <c r="F995" s="21" t="s">
        <v>2778</v>
      </c>
    </row>
    <row r="996" spans="1:6">
      <c r="A996" s="21" t="s">
        <v>6305</v>
      </c>
      <c r="B996" s="21" t="s">
        <v>40895</v>
      </c>
      <c r="C996" s="21" t="s">
        <v>5244</v>
      </c>
      <c r="D996" s="21">
        <v>0.04</v>
      </c>
      <c r="E996" s="21">
        <v>0</v>
      </c>
      <c r="F996" s="21" t="s">
        <v>2778</v>
      </c>
    </row>
    <row r="997" spans="1:6">
      <c r="A997" s="21" t="s">
        <v>6306</v>
      </c>
      <c r="B997" s="21" t="s">
        <v>40891</v>
      </c>
      <c r="C997" s="21" t="s">
        <v>41527</v>
      </c>
      <c r="D997" s="21">
        <v>1</v>
      </c>
      <c r="E997" s="21">
        <v>0</v>
      </c>
      <c r="F997" s="21" t="s">
        <v>2778</v>
      </c>
    </row>
    <row r="998" spans="1:6">
      <c r="A998" s="21" t="s">
        <v>6307</v>
      </c>
      <c r="B998" s="21" t="s">
        <v>40891</v>
      </c>
      <c r="C998" s="21" t="s">
        <v>41528</v>
      </c>
      <c r="D998" s="21">
        <v>0.2</v>
      </c>
      <c r="E998" s="21">
        <v>0</v>
      </c>
      <c r="F998" s="21" t="s">
        <v>2778</v>
      </c>
    </row>
    <row r="999" spans="1:6">
      <c r="A999" s="21" t="s">
        <v>6308</v>
      </c>
      <c r="B999" s="21" t="s">
        <v>40890</v>
      </c>
      <c r="C999" s="21" t="s">
        <v>41529</v>
      </c>
      <c r="D999" s="21">
        <v>0</v>
      </c>
      <c r="E999" s="21">
        <v>8</v>
      </c>
      <c r="F999" s="21" t="s">
        <v>2778</v>
      </c>
    </row>
    <row r="1000" spans="1:6">
      <c r="A1000" s="21" t="s">
        <v>6309</v>
      </c>
      <c r="B1000" s="21" t="s">
        <v>40891</v>
      </c>
      <c r="C1000" s="21" t="s">
        <v>41530</v>
      </c>
      <c r="D1000" s="21">
        <v>0.16</v>
      </c>
      <c r="E1000" s="21">
        <v>0</v>
      </c>
      <c r="F1000" s="21" t="s">
        <v>2778</v>
      </c>
    </row>
    <row r="1001" spans="1:6">
      <c r="A1001" s="21" t="s">
        <v>6310</v>
      </c>
      <c r="B1001" s="21" t="s">
        <v>40890</v>
      </c>
      <c r="C1001" s="21" t="s">
        <v>41531</v>
      </c>
      <c r="D1001" s="21">
        <v>0</v>
      </c>
      <c r="E1001" s="21">
        <v>5</v>
      </c>
      <c r="F1001" s="21" t="s">
        <v>2778</v>
      </c>
    </row>
    <row r="1002" spans="1:6">
      <c r="A1002" s="21" t="s">
        <v>6311</v>
      </c>
      <c r="B1002" s="21" t="s">
        <v>40890</v>
      </c>
      <c r="C1002" s="21" t="s">
        <v>4366</v>
      </c>
      <c r="D1002" s="21">
        <v>0</v>
      </c>
      <c r="E1002" s="21">
        <v>5</v>
      </c>
      <c r="F1002" s="21" t="s">
        <v>2778</v>
      </c>
    </row>
    <row r="1003" spans="1:6">
      <c r="A1003" s="21" t="s">
        <v>6312</v>
      </c>
      <c r="B1003" s="21" t="s">
        <v>40891</v>
      </c>
      <c r="C1003" s="21" t="s">
        <v>41135</v>
      </c>
      <c r="D1003" s="21">
        <v>0.2</v>
      </c>
      <c r="E1003" s="21">
        <v>0</v>
      </c>
      <c r="F1003" s="21" t="s">
        <v>2778</v>
      </c>
    </row>
    <row r="1004" spans="1:6">
      <c r="A1004" s="21" t="s">
        <v>6313</v>
      </c>
      <c r="B1004" s="21" t="s">
        <v>40890</v>
      </c>
      <c r="C1004" s="21" t="s">
        <v>41532</v>
      </c>
      <c r="D1004" s="21">
        <v>0</v>
      </c>
      <c r="E1004" s="21">
        <v>3</v>
      </c>
      <c r="F1004" s="21" t="s">
        <v>2778</v>
      </c>
    </row>
    <row r="1005" spans="1:6">
      <c r="A1005" s="21" t="s">
        <v>6314</v>
      </c>
      <c r="B1005" s="21" t="s">
        <v>40891</v>
      </c>
      <c r="C1005" s="21" t="s">
        <v>41533</v>
      </c>
      <c r="D1005" s="21">
        <v>0.12</v>
      </c>
      <c r="E1005" s="21">
        <v>0</v>
      </c>
      <c r="F1005" s="21" t="s">
        <v>2778</v>
      </c>
    </row>
    <row r="1006" spans="1:6">
      <c r="A1006" s="21" t="s">
        <v>6315</v>
      </c>
      <c r="B1006" s="21" t="s">
        <v>40891</v>
      </c>
      <c r="C1006" s="21" t="s">
        <v>41534</v>
      </c>
      <c r="D1006" s="21">
        <v>0.08</v>
      </c>
      <c r="E1006" s="21">
        <v>0</v>
      </c>
      <c r="F1006" s="21" t="s">
        <v>2778</v>
      </c>
    </row>
    <row r="1007" spans="1:6">
      <c r="A1007" s="21" t="s">
        <v>6316</v>
      </c>
      <c r="B1007" s="21" t="s">
        <v>40894</v>
      </c>
      <c r="C1007" s="21" t="s">
        <v>41290</v>
      </c>
      <c r="D1007" s="21">
        <v>0.04</v>
      </c>
      <c r="E1007" s="21">
        <v>0</v>
      </c>
      <c r="F1007" s="21" t="s">
        <v>2778</v>
      </c>
    </row>
    <row r="1008" spans="1:6">
      <c r="A1008" s="21" t="s">
        <v>6317</v>
      </c>
      <c r="B1008" s="21" t="s">
        <v>40893</v>
      </c>
      <c r="C1008" s="21" t="s">
        <v>4556</v>
      </c>
      <c r="D1008" s="21">
        <v>0.04</v>
      </c>
      <c r="E1008" s="21">
        <v>0</v>
      </c>
      <c r="F1008" s="21" t="s">
        <v>2778</v>
      </c>
    </row>
    <row r="1009" spans="1:6">
      <c r="A1009" s="21" t="s">
        <v>6318</v>
      </c>
      <c r="B1009" s="21" t="s">
        <v>40895</v>
      </c>
      <c r="C1009" s="21" t="s">
        <v>4464</v>
      </c>
      <c r="D1009" s="21">
        <v>0.04</v>
      </c>
      <c r="E1009" s="21">
        <v>0</v>
      </c>
      <c r="F1009" s="21" t="s">
        <v>2778</v>
      </c>
    </row>
    <row r="1010" spans="1:6">
      <c r="A1010" s="21" t="s">
        <v>6319</v>
      </c>
      <c r="B1010" s="21" t="s">
        <v>40890</v>
      </c>
      <c r="C1010" s="21" t="s">
        <v>41535</v>
      </c>
      <c r="D1010" s="21">
        <v>0</v>
      </c>
      <c r="E1010" s="21">
        <v>5</v>
      </c>
      <c r="F1010" s="21" t="s">
        <v>2778</v>
      </c>
    </row>
    <row r="1011" spans="1:6">
      <c r="A1011" s="21" t="s">
        <v>6320</v>
      </c>
      <c r="B1011" s="21" t="s">
        <v>40891</v>
      </c>
      <c r="C1011" s="21" t="s">
        <v>41360</v>
      </c>
      <c r="D1011" s="21">
        <v>0.16</v>
      </c>
      <c r="E1011" s="21">
        <v>0</v>
      </c>
      <c r="F1011" s="21" t="s">
        <v>2778</v>
      </c>
    </row>
    <row r="1012" spans="1:6">
      <c r="A1012" s="21" t="s">
        <v>6321</v>
      </c>
      <c r="B1012" s="21" t="s">
        <v>40895</v>
      </c>
      <c r="C1012" s="21" t="s">
        <v>4518</v>
      </c>
      <c r="D1012" s="21">
        <v>0.04</v>
      </c>
      <c r="E1012" s="21">
        <v>0</v>
      </c>
      <c r="F1012" s="21" t="s">
        <v>2778</v>
      </c>
    </row>
    <row r="1013" spans="1:6">
      <c r="A1013" s="21" t="s">
        <v>6322</v>
      </c>
      <c r="B1013" s="21" t="s">
        <v>40895</v>
      </c>
      <c r="C1013" s="21" t="s">
        <v>41536</v>
      </c>
      <c r="D1013" s="21">
        <v>0.04</v>
      </c>
      <c r="E1013" s="21">
        <v>0</v>
      </c>
      <c r="F1013" s="21" t="s">
        <v>2778</v>
      </c>
    </row>
    <row r="1014" spans="1:6">
      <c r="A1014" s="21" t="s">
        <v>6323</v>
      </c>
      <c r="B1014" s="21" t="s">
        <v>40891</v>
      </c>
      <c r="C1014" s="21" t="s">
        <v>41537</v>
      </c>
      <c r="D1014" s="21">
        <v>1</v>
      </c>
      <c r="E1014" s="21">
        <v>0</v>
      </c>
      <c r="F1014" s="21" t="s">
        <v>2778</v>
      </c>
    </row>
    <row r="1015" spans="1:6">
      <c r="A1015" s="21" t="s">
        <v>6324</v>
      </c>
      <c r="B1015" s="21" t="s">
        <v>40890</v>
      </c>
      <c r="C1015" s="21" t="s">
        <v>41538</v>
      </c>
      <c r="D1015" s="21">
        <v>0</v>
      </c>
      <c r="E1015" s="21">
        <v>3</v>
      </c>
      <c r="F1015" s="21" t="s">
        <v>2778</v>
      </c>
    </row>
    <row r="1016" spans="1:6">
      <c r="A1016" s="21" t="s">
        <v>6325</v>
      </c>
      <c r="B1016" s="21" t="s">
        <v>40891</v>
      </c>
      <c r="C1016" s="21" t="s">
        <v>661</v>
      </c>
      <c r="D1016" s="21">
        <v>0.28000000000000003</v>
      </c>
      <c r="E1016" s="21">
        <v>0</v>
      </c>
      <c r="F1016" s="21" t="s">
        <v>2778</v>
      </c>
    </row>
    <row r="1017" spans="1:6">
      <c r="A1017" s="21" t="s">
        <v>6326</v>
      </c>
      <c r="B1017" s="21" t="s">
        <v>40891</v>
      </c>
      <c r="C1017" s="21" t="s">
        <v>41539</v>
      </c>
      <c r="D1017" s="21">
        <v>1</v>
      </c>
      <c r="E1017" s="21">
        <v>0</v>
      </c>
      <c r="F1017" s="21" t="s">
        <v>2778</v>
      </c>
    </row>
    <row r="1018" spans="1:6">
      <c r="A1018" s="21" t="s">
        <v>6327</v>
      </c>
      <c r="B1018" s="21" t="s">
        <v>40891</v>
      </c>
      <c r="C1018" s="21" t="s">
        <v>41540</v>
      </c>
      <c r="D1018" s="21">
        <v>1</v>
      </c>
      <c r="E1018" s="21">
        <v>0</v>
      </c>
      <c r="F1018" s="21" t="s">
        <v>2778</v>
      </c>
    </row>
    <row r="1019" spans="1:6">
      <c r="A1019" s="21" t="s">
        <v>4104</v>
      </c>
      <c r="B1019" s="21" t="s">
        <v>40902</v>
      </c>
      <c r="C1019" s="21" t="s">
        <v>5135</v>
      </c>
      <c r="D1019" s="21">
        <v>0</v>
      </c>
      <c r="E1019" s="21">
        <v>2</v>
      </c>
      <c r="F1019" s="21" t="s">
        <v>2778</v>
      </c>
    </row>
    <row r="1020" spans="1:6">
      <c r="A1020" s="21" t="s">
        <v>6328</v>
      </c>
      <c r="B1020" s="21" t="s">
        <v>40890</v>
      </c>
      <c r="C1020" s="21" t="s">
        <v>41541</v>
      </c>
      <c r="D1020" s="21">
        <v>0</v>
      </c>
      <c r="E1020" s="21">
        <v>3</v>
      </c>
      <c r="F1020" s="21" t="s">
        <v>2778</v>
      </c>
    </row>
    <row r="1021" spans="1:6">
      <c r="A1021" s="21" t="s">
        <v>6329</v>
      </c>
      <c r="B1021" s="21" t="s">
        <v>40893</v>
      </c>
      <c r="C1021" s="21" t="s">
        <v>41360</v>
      </c>
      <c r="D1021" s="21">
        <v>0.04</v>
      </c>
      <c r="E1021" s="21">
        <v>0</v>
      </c>
      <c r="F1021" s="21" t="s">
        <v>2778</v>
      </c>
    </row>
    <row r="1022" spans="1:6">
      <c r="A1022" s="21" t="s">
        <v>6330</v>
      </c>
      <c r="B1022" s="21" t="s">
        <v>40898</v>
      </c>
      <c r="C1022" s="21" t="s">
        <v>41542</v>
      </c>
      <c r="D1022" s="21">
        <v>1</v>
      </c>
      <c r="E1022" s="21">
        <v>0</v>
      </c>
      <c r="F1022" s="21" t="s">
        <v>2778</v>
      </c>
    </row>
    <row r="1023" spans="1:6">
      <c r="A1023" s="21" t="s">
        <v>6331</v>
      </c>
      <c r="B1023" s="21" t="s">
        <v>40890</v>
      </c>
      <c r="C1023" s="21" t="s">
        <v>41543</v>
      </c>
      <c r="D1023" s="21">
        <v>0</v>
      </c>
      <c r="E1023" s="21">
        <v>5</v>
      </c>
      <c r="F1023" s="21" t="s">
        <v>2778</v>
      </c>
    </row>
    <row r="1024" spans="1:6">
      <c r="A1024" s="21" t="s">
        <v>6332</v>
      </c>
      <c r="B1024" s="21" t="s">
        <v>40894</v>
      </c>
      <c r="C1024" s="21" t="s">
        <v>41544</v>
      </c>
      <c r="D1024" s="21">
        <v>0.04</v>
      </c>
      <c r="E1024" s="21">
        <v>0</v>
      </c>
      <c r="F1024" s="21" t="s">
        <v>2778</v>
      </c>
    </row>
    <row r="1025" spans="1:6">
      <c r="A1025" s="21" t="s">
        <v>6333</v>
      </c>
      <c r="B1025" s="21" t="s">
        <v>40890</v>
      </c>
      <c r="C1025" s="21" t="s">
        <v>425</v>
      </c>
      <c r="D1025" s="21">
        <v>0</v>
      </c>
      <c r="E1025" s="21">
        <v>5</v>
      </c>
      <c r="F1025" s="21" t="s">
        <v>2778</v>
      </c>
    </row>
    <row r="1026" spans="1:6">
      <c r="A1026" s="21" t="s">
        <v>6334</v>
      </c>
      <c r="B1026" s="21" t="s">
        <v>40891</v>
      </c>
      <c r="C1026" s="21" t="s">
        <v>41545</v>
      </c>
      <c r="D1026" s="21">
        <v>0.24</v>
      </c>
      <c r="E1026" s="21">
        <v>0</v>
      </c>
      <c r="F1026" s="21" t="s">
        <v>2778</v>
      </c>
    </row>
    <row r="1027" spans="1:6">
      <c r="A1027" s="21" t="s">
        <v>6335</v>
      </c>
      <c r="B1027" s="21" t="s">
        <v>40893</v>
      </c>
      <c r="C1027" s="21" t="s">
        <v>41546</v>
      </c>
      <c r="D1027" s="21">
        <v>0.04</v>
      </c>
      <c r="E1027" s="21">
        <v>0</v>
      </c>
      <c r="F1027" s="21" t="s">
        <v>2778</v>
      </c>
    </row>
    <row r="1028" spans="1:6">
      <c r="A1028" s="21" t="s">
        <v>6336</v>
      </c>
      <c r="B1028" s="21" t="s">
        <v>40891</v>
      </c>
      <c r="C1028" s="21" t="s">
        <v>41547</v>
      </c>
      <c r="D1028" s="21">
        <v>0.32</v>
      </c>
      <c r="E1028" s="21">
        <v>0</v>
      </c>
      <c r="F1028" s="21" t="s">
        <v>2778</v>
      </c>
    </row>
    <row r="1029" spans="1:6">
      <c r="A1029" s="21" t="s">
        <v>6337</v>
      </c>
      <c r="B1029" s="21" t="s">
        <v>40894</v>
      </c>
      <c r="C1029" s="21" t="s">
        <v>41548</v>
      </c>
      <c r="D1029" s="21">
        <v>0.04</v>
      </c>
      <c r="E1029" s="21">
        <v>0</v>
      </c>
      <c r="F1029" s="21" t="s">
        <v>2778</v>
      </c>
    </row>
    <row r="1030" spans="1:6">
      <c r="A1030" s="21" t="s">
        <v>6338</v>
      </c>
      <c r="B1030" s="21" t="s">
        <v>40893</v>
      </c>
      <c r="C1030" s="21" t="s">
        <v>41549</v>
      </c>
      <c r="D1030" s="21">
        <v>0.04</v>
      </c>
      <c r="E1030" s="21">
        <v>0</v>
      </c>
      <c r="F1030" s="21" t="s">
        <v>2778</v>
      </c>
    </row>
    <row r="1031" spans="1:6">
      <c r="A1031" s="21" t="s">
        <v>6339</v>
      </c>
      <c r="B1031" s="21" t="s">
        <v>40891</v>
      </c>
      <c r="C1031" s="21" t="s">
        <v>41550</v>
      </c>
      <c r="D1031" s="21">
        <v>1</v>
      </c>
      <c r="E1031" s="21">
        <v>0</v>
      </c>
      <c r="F1031" s="21" t="s">
        <v>2778</v>
      </c>
    </row>
    <row r="1032" spans="1:6">
      <c r="A1032" s="21" t="s">
        <v>6340</v>
      </c>
      <c r="B1032" s="21" t="s">
        <v>40891</v>
      </c>
      <c r="C1032" s="21" t="s">
        <v>41234</v>
      </c>
      <c r="D1032" s="21">
        <v>0.2</v>
      </c>
      <c r="E1032" s="21">
        <v>0</v>
      </c>
      <c r="F1032" s="21" t="s">
        <v>2778</v>
      </c>
    </row>
    <row r="1033" spans="1:6">
      <c r="A1033" s="21" t="s">
        <v>6341</v>
      </c>
      <c r="B1033" s="21" t="s">
        <v>40891</v>
      </c>
      <c r="C1033" s="21" t="s">
        <v>41551</v>
      </c>
      <c r="D1033" s="21">
        <v>1</v>
      </c>
      <c r="E1033" s="21">
        <v>0</v>
      </c>
      <c r="F1033" s="21" t="s">
        <v>2778</v>
      </c>
    </row>
    <row r="1034" spans="1:6">
      <c r="A1034" s="21" t="s">
        <v>6342</v>
      </c>
      <c r="B1034" s="21" t="s">
        <v>40891</v>
      </c>
      <c r="C1034" s="21" t="s">
        <v>41552</v>
      </c>
      <c r="D1034" s="21">
        <v>1</v>
      </c>
      <c r="E1034" s="21">
        <v>0</v>
      </c>
      <c r="F1034" s="21" t="s">
        <v>2778</v>
      </c>
    </row>
    <row r="1035" spans="1:6">
      <c r="A1035" s="21" t="s">
        <v>6343</v>
      </c>
      <c r="B1035" s="21" t="s">
        <v>40891</v>
      </c>
      <c r="C1035" s="21" t="s">
        <v>41553</v>
      </c>
      <c r="D1035" s="21">
        <v>1</v>
      </c>
      <c r="E1035" s="21">
        <v>0</v>
      </c>
      <c r="F1035" s="21" t="s">
        <v>2778</v>
      </c>
    </row>
    <row r="1036" spans="1:6">
      <c r="A1036" s="21" t="s">
        <v>6344</v>
      </c>
      <c r="B1036" s="21" t="s">
        <v>40891</v>
      </c>
      <c r="C1036" s="21" t="s">
        <v>41548</v>
      </c>
      <c r="D1036" s="21">
        <v>0.12</v>
      </c>
      <c r="E1036" s="21">
        <v>0</v>
      </c>
      <c r="F1036" s="21" t="s">
        <v>2778</v>
      </c>
    </row>
    <row r="1037" spans="1:6">
      <c r="A1037" s="21" t="s">
        <v>6345</v>
      </c>
      <c r="B1037" s="21" t="s">
        <v>40891</v>
      </c>
      <c r="C1037" s="21" t="s">
        <v>41290</v>
      </c>
      <c r="D1037" s="21">
        <v>0.16</v>
      </c>
      <c r="E1037" s="21">
        <v>0</v>
      </c>
      <c r="F1037" s="21" t="s">
        <v>2778</v>
      </c>
    </row>
    <row r="1038" spans="1:6">
      <c r="A1038" s="21" t="s">
        <v>6346</v>
      </c>
      <c r="B1038" s="21" t="s">
        <v>40898</v>
      </c>
      <c r="C1038" s="21" t="s">
        <v>41554</v>
      </c>
      <c r="D1038" s="21">
        <v>1</v>
      </c>
      <c r="E1038" s="21">
        <v>0</v>
      </c>
      <c r="F1038" s="21" t="s">
        <v>2778</v>
      </c>
    </row>
    <row r="1039" spans="1:6">
      <c r="A1039" s="21" t="s">
        <v>6347</v>
      </c>
      <c r="B1039" s="21" t="s">
        <v>40890</v>
      </c>
      <c r="C1039" s="21" t="s">
        <v>4587</v>
      </c>
      <c r="D1039" s="21">
        <v>0</v>
      </c>
      <c r="E1039" s="21">
        <v>3</v>
      </c>
      <c r="F1039" s="21" t="s">
        <v>2778</v>
      </c>
    </row>
    <row r="1040" spans="1:6">
      <c r="A1040" s="21" t="s">
        <v>6348</v>
      </c>
      <c r="B1040" s="21" t="s">
        <v>40891</v>
      </c>
      <c r="C1040" s="21" t="s">
        <v>4353</v>
      </c>
      <c r="D1040" s="21">
        <v>1</v>
      </c>
      <c r="E1040" s="21">
        <v>0</v>
      </c>
      <c r="F1040" s="21" t="s">
        <v>2778</v>
      </c>
    </row>
    <row r="1041" spans="1:6">
      <c r="A1041" s="21" t="s">
        <v>6349</v>
      </c>
      <c r="B1041" s="21" t="s">
        <v>40890</v>
      </c>
      <c r="C1041" s="21" t="s">
        <v>41050</v>
      </c>
      <c r="D1041" s="21">
        <v>0</v>
      </c>
      <c r="E1041" s="21">
        <v>5</v>
      </c>
      <c r="F1041" s="21" t="s">
        <v>2778</v>
      </c>
    </row>
    <row r="1042" spans="1:6">
      <c r="A1042" s="21" t="s">
        <v>6350</v>
      </c>
      <c r="B1042" s="21" t="s">
        <v>40891</v>
      </c>
      <c r="C1042" s="21" t="s">
        <v>41555</v>
      </c>
      <c r="D1042" s="21">
        <v>0.66</v>
      </c>
      <c r="E1042" s="21">
        <v>0</v>
      </c>
      <c r="F1042" s="21" t="s">
        <v>2778</v>
      </c>
    </row>
    <row r="1043" spans="1:6">
      <c r="A1043" s="21" t="s">
        <v>6351</v>
      </c>
      <c r="B1043" s="21" t="s">
        <v>40894</v>
      </c>
      <c r="C1043" s="21" t="s">
        <v>41556</v>
      </c>
      <c r="D1043" s="21">
        <v>0.04</v>
      </c>
      <c r="E1043" s="21">
        <v>0</v>
      </c>
      <c r="F1043" s="21" t="s">
        <v>2778</v>
      </c>
    </row>
    <row r="1044" spans="1:6">
      <c r="A1044" s="21" t="s">
        <v>6352</v>
      </c>
      <c r="B1044" s="21" t="s">
        <v>40896</v>
      </c>
      <c r="C1044" s="21" t="s">
        <v>41276</v>
      </c>
      <c r="D1044" s="21">
        <v>1</v>
      </c>
      <c r="E1044" s="21">
        <v>0</v>
      </c>
      <c r="F1044" s="21" t="s">
        <v>2778</v>
      </c>
    </row>
    <row r="1045" spans="1:6">
      <c r="A1045" s="21" t="s">
        <v>6353</v>
      </c>
      <c r="B1045" s="21" t="s">
        <v>40891</v>
      </c>
      <c r="C1045" s="21" t="s">
        <v>4494</v>
      </c>
      <c r="D1045" s="21">
        <v>1</v>
      </c>
      <c r="E1045" s="21">
        <v>0</v>
      </c>
      <c r="F1045" s="21" t="s">
        <v>2778</v>
      </c>
    </row>
    <row r="1046" spans="1:6">
      <c r="A1046" s="21" t="s">
        <v>6354</v>
      </c>
      <c r="B1046" s="21" t="s">
        <v>40891</v>
      </c>
      <c r="C1046" s="21" t="s">
        <v>41557</v>
      </c>
      <c r="D1046" s="21">
        <v>0.24</v>
      </c>
      <c r="E1046" s="21">
        <v>0</v>
      </c>
      <c r="F1046" s="21" t="s">
        <v>2778</v>
      </c>
    </row>
    <row r="1047" spans="1:6">
      <c r="A1047" s="21" t="s">
        <v>6355</v>
      </c>
      <c r="B1047" s="21" t="s">
        <v>40891</v>
      </c>
      <c r="C1047" s="21" t="s">
        <v>41377</v>
      </c>
      <c r="D1047" s="21">
        <v>1</v>
      </c>
      <c r="E1047" s="21">
        <v>0</v>
      </c>
      <c r="F1047" s="21" t="s">
        <v>2778</v>
      </c>
    </row>
    <row r="1048" spans="1:6">
      <c r="A1048" s="21" t="s">
        <v>6356</v>
      </c>
      <c r="B1048" s="21" t="s">
        <v>40891</v>
      </c>
      <c r="C1048" s="21" t="s">
        <v>4723</v>
      </c>
      <c r="D1048" s="21">
        <v>0.28000000000000003</v>
      </c>
      <c r="E1048" s="21">
        <v>0</v>
      </c>
      <c r="F1048" s="21" t="s">
        <v>2778</v>
      </c>
    </row>
    <row r="1049" spans="1:6">
      <c r="A1049" s="21" t="s">
        <v>6357</v>
      </c>
      <c r="B1049" s="21" t="s">
        <v>40891</v>
      </c>
      <c r="C1049" s="21" t="s">
        <v>41471</v>
      </c>
      <c r="D1049" s="21">
        <v>0.2</v>
      </c>
      <c r="E1049" s="21">
        <v>0</v>
      </c>
      <c r="F1049" s="21" t="s">
        <v>2778</v>
      </c>
    </row>
    <row r="1050" spans="1:6">
      <c r="A1050" s="21" t="s">
        <v>6358</v>
      </c>
      <c r="B1050" s="21" t="s">
        <v>40891</v>
      </c>
      <c r="C1050" s="21" t="s">
        <v>41558</v>
      </c>
      <c r="D1050" s="21">
        <v>1</v>
      </c>
      <c r="E1050" s="21">
        <v>0</v>
      </c>
      <c r="F1050" s="21" t="s">
        <v>2778</v>
      </c>
    </row>
    <row r="1051" spans="1:6">
      <c r="A1051" s="21" t="s">
        <v>6359</v>
      </c>
      <c r="B1051" s="21" t="s">
        <v>40891</v>
      </c>
      <c r="C1051" s="21" t="s">
        <v>41559</v>
      </c>
      <c r="D1051" s="21">
        <v>0.5</v>
      </c>
      <c r="E1051" s="21">
        <v>0</v>
      </c>
      <c r="F1051" s="21" t="s">
        <v>2778</v>
      </c>
    </row>
    <row r="1052" spans="1:6">
      <c r="A1052" s="21" t="s">
        <v>6360</v>
      </c>
      <c r="B1052" s="21" t="s">
        <v>40891</v>
      </c>
      <c r="C1052" s="21" t="s">
        <v>4895</v>
      </c>
      <c r="D1052" s="21">
        <v>0.5</v>
      </c>
      <c r="E1052" s="21">
        <v>0</v>
      </c>
      <c r="F1052" s="21" t="s">
        <v>2778</v>
      </c>
    </row>
    <row r="1053" spans="1:6">
      <c r="A1053" s="21" t="s">
        <v>6361</v>
      </c>
      <c r="B1053" s="21" t="s">
        <v>40891</v>
      </c>
      <c r="C1053" s="21" t="s">
        <v>41560</v>
      </c>
      <c r="D1053" s="21">
        <v>0.2</v>
      </c>
      <c r="E1053" s="21">
        <v>0</v>
      </c>
      <c r="F1053" s="21" t="s">
        <v>2778</v>
      </c>
    </row>
    <row r="1054" spans="1:6">
      <c r="A1054" s="21" t="s">
        <v>6362</v>
      </c>
      <c r="B1054" s="21" t="s">
        <v>40894</v>
      </c>
      <c r="C1054" s="21" t="s">
        <v>41561</v>
      </c>
      <c r="D1054" s="21">
        <v>0.04</v>
      </c>
      <c r="E1054" s="21">
        <v>0</v>
      </c>
      <c r="F1054" s="21" t="s">
        <v>2778</v>
      </c>
    </row>
    <row r="1055" spans="1:6">
      <c r="A1055" s="21" t="s">
        <v>6363</v>
      </c>
      <c r="B1055" s="21" t="s">
        <v>40890</v>
      </c>
      <c r="C1055" s="21" t="s">
        <v>4395</v>
      </c>
      <c r="D1055" s="21">
        <v>0</v>
      </c>
      <c r="E1055" s="21">
        <v>3</v>
      </c>
      <c r="F1055" s="21" t="s">
        <v>2778</v>
      </c>
    </row>
    <row r="1056" spans="1:6">
      <c r="A1056" s="21" t="s">
        <v>6364</v>
      </c>
      <c r="B1056" s="21" t="s">
        <v>40891</v>
      </c>
      <c r="C1056" s="21" t="s">
        <v>41562</v>
      </c>
      <c r="D1056" s="21">
        <v>0.44</v>
      </c>
      <c r="E1056" s="21">
        <v>0</v>
      </c>
      <c r="F1056" s="21" t="s">
        <v>2778</v>
      </c>
    </row>
    <row r="1057" spans="1:6">
      <c r="A1057" s="21" t="s">
        <v>6365</v>
      </c>
      <c r="B1057" s="21" t="s">
        <v>40891</v>
      </c>
      <c r="C1057" s="21" t="s">
        <v>41563</v>
      </c>
      <c r="D1057" s="21">
        <v>0.16</v>
      </c>
      <c r="E1057" s="21">
        <v>0</v>
      </c>
      <c r="F1057" s="21" t="s">
        <v>2778</v>
      </c>
    </row>
    <row r="1058" spans="1:6">
      <c r="A1058" s="21" t="s">
        <v>6366</v>
      </c>
      <c r="B1058" s="21" t="s">
        <v>40895</v>
      </c>
      <c r="C1058" s="21" t="s">
        <v>40930</v>
      </c>
      <c r="D1058" s="21">
        <v>0.04</v>
      </c>
      <c r="E1058" s="21">
        <v>0</v>
      </c>
      <c r="F1058" s="21" t="s">
        <v>2778</v>
      </c>
    </row>
    <row r="1059" spans="1:6">
      <c r="A1059" s="21" t="s">
        <v>6367</v>
      </c>
      <c r="B1059" s="21" t="s">
        <v>40891</v>
      </c>
      <c r="C1059" s="21" t="s">
        <v>41234</v>
      </c>
      <c r="D1059" s="21">
        <v>0.4</v>
      </c>
      <c r="E1059" s="21">
        <v>0</v>
      </c>
      <c r="F1059" s="21" t="s">
        <v>2778</v>
      </c>
    </row>
    <row r="1060" spans="1:6">
      <c r="A1060" s="21" t="s">
        <v>6368</v>
      </c>
      <c r="B1060" s="21" t="s">
        <v>40891</v>
      </c>
      <c r="C1060" s="21" t="s">
        <v>4393</v>
      </c>
      <c r="D1060" s="21">
        <v>1</v>
      </c>
      <c r="E1060" s="21">
        <v>0</v>
      </c>
      <c r="F1060" s="21" t="s">
        <v>2778</v>
      </c>
    </row>
    <row r="1061" spans="1:6">
      <c r="A1061" s="21" t="s">
        <v>6369</v>
      </c>
      <c r="B1061" s="21" t="s">
        <v>40894</v>
      </c>
      <c r="C1061" s="21" t="s">
        <v>41564</v>
      </c>
      <c r="D1061" s="21">
        <v>0.04</v>
      </c>
      <c r="E1061" s="21">
        <v>0</v>
      </c>
      <c r="F1061" s="21" t="s">
        <v>2778</v>
      </c>
    </row>
    <row r="1062" spans="1:6">
      <c r="A1062" s="21" t="s">
        <v>6370</v>
      </c>
      <c r="B1062" s="21" t="s">
        <v>40890</v>
      </c>
      <c r="C1062" s="21" t="s">
        <v>4494</v>
      </c>
      <c r="D1062" s="21">
        <v>0</v>
      </c>
      <c r="E1062" s="21">
        <v>5</v>
      </c>
      <c r="F1062" s="21" t="s">
        <v>2778</v>
      </c>
    </row>
    <row r="1063" spans="1:6">
      <c r="A1063" s="21" t="s">
        <v>6371</v>
      </c>
      <c r="B1063" s="21" t="s">
        <v>40890</v>
      </c>
      <c r="C1063" s="21" t="s">
        <v>41565</v>
      </c>
      <c r="D1063" s="21">
        <v>0</v>
      </c>
      <c r="E1063" s="21">
        <v>5</v>
      </c>
      <c r="F1063" s="21" t="s">
        <v>2778</v>
      </c>
    </row>
    <row r="1064" spans="1:6">
      <c r="A1064" s="21" t="s">
        <v>6372</v>
      </c>
      <c r="B1064" s="21" t="s">
        <v>40890</v>
      </c>
      <c r="C1064" s="21" t="s">
        <v>41566</v>
      </c>
      <c r="D1064" s="21">
        <v>0</v>
      </c>
      <c r="E1064" s="21">
        <v>5</v>
      </c>
      <c r="F1064" s="21" t="s">
        <v>2778</v>
      </c>
    </row>
    <row r="1065" spans="1:6">
      <c r="A1065" s="21" t="s">
        <v>6373</v>
      </c>
      <c r="B1065" s="21" t="s">
        <v>40890</v>
      </c>
      <c r="C1065" s="21" t="s">
        <v>41567</v>
      </c>
      <c r="D1065" s="21">
        <v>0</v>
      </c>
      <c r="E1065" s="21">
        <v>5</v>
      </c>
      <c r="F1065" s="21" t="s">
        <v>2778</v>
      </c>
    </row>
    <row r="1066" spans="1:6">
      <c r="A1066" s="21" t="s">
        <v>6374</v>
      </c>
      <c r="B1066" s="21" t="s">
        <v>40890</v>
      </c>
      <c r="C1066" s="21" t="s">
        <v>41568</v>
      </c>
      <c r="D1066" s="21">
        <v>0</v>
      </c>
      <c r="E1066" s="21">
        <v>5</v>
      </c>
      <c r="F1066" s="21" t="s">
        <v>2778</v>
      </c>
    </row>
    <row r="1067" spans="1:6">
      <c r="A1067" s="21" t="s">
        <v>6375</v>
      </c>
      <c r="B1067" s="21" t="s">
        <v>40890</v>
      </c>
      <c r="C1067" s="21" t="s">
        <v>41104</v>
      </c>
      <c r="D1067" s="21">
        <v>0</v>
      </c>
      <c r="E1067" s="21">
        <v>5</v>
      </c>
      <c r="F1067" s="21" t="s">
        <v>2778</v>
      </c>
    </row>
    <row r="1068" spans="1:6">
      <c r="A1068" s="21" t="s">
        <v>6376</v>
      </c>
      <c r="B1068" s="21" t="s">
        <v>40891</v>
      </c>
      <c r="C1068" s="21" t="s">
        <v>41569</v>
      </c>
      <c r="D1068" s="21">
        <v>0.4</v>
      </c>
      <c r="E1068" s="21">
        <v>0</v>
      </c>
      <c r="F1068" s="21" t="s">
        <v>2778</v>
      </c>
    </row>
    <row r="1069" spans="1:6">
      <c r="A1069" s="21" t="s">
        <v>6377</v>
      </c>
      <c r="B1069" s="21" t="s">
        <v>40891</v>
      </c>
      <c r="C1069" s="21" t="s">
        <v>41570</v>
      </c>
      <c r="D1069" s="21">
        <v>0.2</v>
      </c>
      <c r="E1069" s="21">
        <v>0</v>
      </c>
      <c r="F1069" s="21" t="s">
        <v>2778</v>
      </c>
    </row>
    <row r="1070" spans="1:6">
      <c r="A1070" s="21" t="s">
        <v>6378</v>
      </c>
      <c r="B1070" s="21" t="s">
        <v>40891</v>
      </c>
      <c r="C1070" s="21" t="s">
        <v>4695</v>
      </c>
      <c r="D1070" s="21">
        <v>0.36</v>
      </c>
      <c r="E1070" s="21">
        <v>0</v>
      </c>
      <c r="F1070" s="21" t="s">
        <v>2778</v>
      </c>
    </row>
    <row r="1071" spans="1:6">
      <c r="A1071" s="21" t="s">
        <v>6379</v>
      </c>
      <c r="B1071" s="21" t="s">
        <v>40891</v>
      </c>
      <c r="C1071" s="21" t="s">
        <v>41571</v>
      </c>
      <c r="D1071" s="21">
        <v>0.5</v>
      </c>
      <c r="E1071" s="21">
        <v>0</v>
      </c>
      <c r="F1071" s="21" t="s">
        <v>2778</v>
      </c>
    </row>
    <row r="1072" spans="1:6">
      <c r="A1072" s="21" t="s">
        <v>6380</v>
      </c>
      <c r="B1072" s="21" t="s">
        <v>40891</v>
      </c>
      <c r="C1072" s="21" t="s">
        <v>41572</v>
      </c>
      <c r="D1072" s="21">
        <v>0.48</v>
      </c>
      <c r="E1072" s="21">
        <v>0</v>
      </c>
      <c r="F1072" s="21" t="s">
        <v>2778</v>
      </c>
    </row>
    <row r="1073" spans="1:6">
      <c r="A1073" s="21" t="s">
        <v>6381</v>
      </c>
      <c r="B1073" s="21" t="s">
        <v>40890</v>
      </c>
      <c r="C1073" s="21" t="s">
        <v>41573</v>
      </c>
      <c r="D1073" s="21">
        <v>0</v>
      </c>
      <c r="E1073" s="21">
        <v>5</v>
      </c>
      <c r="F1073" s="21" t="s">
        <v>2778</v>
      </c>
    </row>
    <row r="1074" spans="1:6">
      <c r="A1074" s="21" t="s">
        <v>6382</v>
      </c>
      <c r="B1074" s="21" t="s">
        <v>40891</v>
      </c>
      <c r="C1074" s="21" t="s">
        <v>4464</v>
      </c>
      <c r="D1074" s="21">
        <v>0.16</v>
      </c>
      <c r="E1074" s="21">
        <v>0</v>
      </c>
      <c r="F1074" s="21" t="s">
        <v>2778</v>
      </c>
    </row>
    <row r="1075" spans="1:6">
      <c r="A1075" s="21" t="s">
        <v>6383</v>
      </c>
      <c r="B1075" s="21" t="s">
        <v>40891</v>
      </c>
      <c r="C1075" s="21" t="s">
        <v>41574</v>
      </c>
      <c r="D1075" s="21">
        <v>0.16</v>
      </c>
      <c r="E1075" s="21">
        <v>0</v>
      </c>
      <c r="F1075" s="21" t="s">
        <v>2778</v>
      </c>
    </row>
    <row r="1076" spans="1:6">
      <c r="A1076" s="21" t="s">
        <v>4274</v>
      </c>
      <c r="B1076" s="21" t="s">
        <v>40901</v>
      </c>
      <c r="C1076" s="21" t="s">
        <v>5284</v>
      </c>
      <c r="D1076" s="21">
        <v>0</v>
      </c>
      <c r="E1076" s="21">
        <v>20</v>
      </c>
      <c r="F1076" s="21" t="s">
        <v>2778</v>
      </c>
    </row>
    <row r="1077" spans="1:6">
      <c r="A1077" s="21" t="s">
        <v>6384</v>
      </c>
      <c r="B1077" s="21" t="s">
        <v>40895</v>
      </c>
      <c r="C1077" s="21" t="s">
        <v>4731</v>
      </c>
      <c r="D1077" s="21">
        <v>0.04</v>
      </c>
      <c r="E1077" s="21">
        <v>0</v>
      </c>
      <c r="F1077" s="21" t="s">
        <v>2778</v>
      </c>
    </row>
    <row r="1078" spans="1:6">
      <c r="A1078" s="21" t="s">
        <v>6385</v>
      </c>
      <c r="B1078" s="21" t="s">
        <v>40891</v>
      </c>
      <c r="C1078" s="21" t="s">
        <v>661</v>
      </c>
      <c r="D1078" s="21">
        <v>0.24</v>
      </c>
      <c r="E1078" s="21">
        <v>0</v>
      </c>
      <c r="F1078" s="21" t="s">
        <v>2778</v>
      </c>
    </row>
    <row r="1079" spans="1:6">
      <c r="A1079" s="21" t="s">
        <v>6386</v>
      </c>
      <c r="B1079" s="21" t="s">
        <v>40895</v>
      </c>
      <c r="C1079" s="21" t="s">
        <v>41575</v>
      </c>
      <c r="D1079" s="21">
        <v>0.04</v>
      </c>
      <c r="E1079" s="21">
        <v>0</v>
      </c>
      <c r="F1079" s="21" t="s">
        <v>2778</v>
      </c>
    </row>
    <row r="1080" spans="1:6">
      <c r="A1080" s="21" t="s">
        <v>6387</v>
      </c>
      <c r="B1080" s="21" t="s">
        <v>40890</v>
      </c>
      <c r="C1080" s="21" t="s">
        <v>4357</v>
      </c>
      <c r="D1080" s="21">
        <v>0</v>
      </c>
      <c r="E1080" s="21">
        <v>5</v>
      </c>
      <c r="F1080" s="21" t="s">
        <v>2778</v>
      </c>
    </row>
    <row r="1081" spans="1:6">
      <c r="A1081" s="21" t="s">
        <v>6388</v>
      </c>
      <c r="B1081" s="21" t="s">
        <v>40890</v>
      </c>
      <c r="C1081" s="21" t="s">
        <v>41576</v>
      </c>
      <c r="D1081" s="21">
        <v>0</v>
      </c>
      <c r="E1081" s="21">
        <v>10</v>
      </c>
      <c r="F1081" s="21" t="s">
        <v>2778</v>
      </c>
    </row>
    <row r="1082" spans="1:6">
      <c r="A1082" s="21" t="s">
        <v>6389</v>
      </c>
      <c r="B1082" s="21" t="s">
        <v>40891</v>
      </c>
      <c r="C1082" s="21" t="s">
        <v>4573</v>
      </c>
      <c r="D1082" s="21">
        <v>1</v>
      </c>
      <c r="E1082" s="21">
        <v>0</v>
      </c>
      <c r="F1082" s="21" t="s">
        <v>2778</v>
      </c>
    </row>
    <row r="1083" spans="1:6">
      <c r="A1083" s="21" t="s">
        <v>6390</v>
      </c>
      <c r="B1083" s="21" t="s">
        <v>40895</v>
      </c>
      <c r="C1083" s="21" t="s">
        <v>4412</v>
      </c>
      <c r="D1083" s="21">
        <v>0.04</v>
      </c>
      <c r="E1083" s="21">
        <v>0</v>
      </c>
      <c r="F1083" s="21" t="s">
        <v>2778</v>
      </c>
    </row>
    <row r="1084" spans="1:6">
      <c r="A1084" s="21" t="s">
        <v>6391</v>
      </c>
      <c r="B1084" s="21" t="s">
        <v>40890</v>
      </c>
      <c r="C1084" s="21" t="s">
        <v>41577</v>
      </c>
      <c r="D1084" s="21">
        <v>0</v>
      </c>
      <c r="E1084" s="21">
        <v>3</v>
      </c>
      <c r="F1084" s="21" t="s">
        <v>2778</v>
      </c>
    </row>
    <row r="1085" spans="1:6">
      <c r="A1085" s="21" t="s">
        <v>6392</v>
      </c>
      <c r="B1085" s="21" t="s">
        <v>40890</v>
      </c>
      <c r="C1085" s="21" t="s">
        <v>41249</v>
      </c>
      <c r="D1085" s="21">
        <v>0</v>
      </c>
      <c r="E1085" s="21">
        <v>3</v>
      </c>
      <c r="F1085" s="21" t="s">
        <v>2778</v>
      </c>
    </row>
    <row r="1086" spans="1:6">
      <c r="A1086" s="21" t="s">
        <v>6393</v>
      </c>
      <c r="B1086" s="21" t="s">
        <v>40891</v>
      </c>
      <c r="C1086" s="21" t="s">
        <v>41578</v>
      </c>
      <c r="D1086" s="21">
        <v>1</v>
      </c>
      <c r="E1086" s="21">
        <v>0</v>
      </c>
      <c r="F1086" s="21" t="s">
        <v>2778</v>
      </c>
    </row>
    <row r="1087" spans="1:6">
      <c r="A1087" s="21" t="s">
        <v>6394</v>
      </c>
      <c r="B1087" s="21" t="s">
        <v>40890</v>
      </c>
      <c r="C1087" s="21" t="s">
        <v>41579</v>
      </c>
      <c r="D1087" s="21">
        <v>0</v>
      </c>
      <c r="E1087" s="21">
        <v>7.5</v>
      </c>
      <c r="F1087" s="21" t="s">
        <v>2778</v>
      </c>
    </row>
    <row r="1088" spans="1:6">
      <c r="A1088" s="21" t="s">
        <v>6395</v>
      </c>
      <c r="B1088" s="21" t="s">
        <v>40891</v>
      </c>
      <c r="C1088" s="21" t="s">
        <v>4338</v>
      </c>
      <c r="D1088" s="21">
        <v>1</v>
      </c>
      <c r="E1088" s="21">
        <v>0</v>
      </c>
      <c r="F1088" s="21" t="s">
        <v>2778</v>
      </c>
    </row>
    <row r="1089" spans="1:6">
      <c r="A1089" s="21" t="s">
        <v>6396</v>
      </c>
      <c r="B1089" s="21" t="s">
        <v>40894</v>
      </c>
      <c r="C1089" s="21" t="s">
        <v>5191</v>
      </c>
      <c r="D1089" s="21">
        <v>0.04</v>
      </c>
      <c r="E1089" s="21">
        <v>0</v>
      </c>
      <c r="F1089" s="21" t="s">
        <v>2778</v>
      </c>
    </row>
    <row r="1090" spans="1:6">
      <c r="A1090" s="21" t="s">
        <v>6397</v>
      </c>
      <c r="B1090" s="21" t="s">
        <v>40891</v>
      </c>
      <c r="C1090" s="21" t="s">
        <v>4518</v>
      </c>
      <c r="D1090" s="21">
        <v>0.2</v>
      </c>
      <c r="E1090" s="21">
        <v>0</v>
      </c>
      <c r="F1090" s="21" t="s">
        <v>2778</v>
      </c>
    </row>
    <row r="1091" spans="1:6">
      <c r="A1091" s="21" t="s">
        <v>6398</v>
      </c>
      <c r="B1091" s="21" t="s">
        <v>40893</v>
      </c>
      <c r="C1091" s="21" t="s">
        <v>41580</v>
      </c>
      <c r="D1091" s="21">
        <v>0.04</v>
      </c>
      <c r="E1091" s="21">
        <v>0</v>
      </c>
      <c r="F1091" s="21" t="s">
        <v>2778</v>
      </c>
    </row>
    <row r="1092" spans="1:6">
      <c r="A1092" s="21" t="s">
        <v>6399</v>
      </c>
      <c r="B1092" s="21" t="s">
        <v>40895</v>
      </c>
      <c r="C1092" s="21" t="s">
        <v>41581</v>
      </c>
      <c r="D1092" s="21">
        <v>0.04</v>
      </c>
      <c r="E1092" s="21">
        <v>0</v>
      </c>
      <c r="F1092" s="21" t="s">
        <v>2778</v>
      </c>
    </row>
    <row r="1093" spans="1:6">
      <c r="A1093" s="21" t="s">
        <v>6400</v>
      </c>
      <c r="B1093" s="21" t="s">
        <v>40893</v>
      </c>
      <c r="C1093" s="21" t="s">
        <v>41408</v>
      </c>
      <c r="D1093" s="21">
        <v>0.04</v>
      </c>
      <c r="E1093" s="21">
        <v>0</v>
      </c>
      <c r="F1093" s="21" t="s">
        <v>2778</v>
      </c>
    </row>
    <row r="1094" spans="1:6">
      <c r="A1094" s="21" t="s">
        <v>6401</v>
      </c>
      <c r="B1094" s="21" t="s">
        <v>40891</v>
      </c>
      <c r="C1094" s="21" t="s">
        <v>425</v>
      </c>
      <c r="D1094" s="21">
        <v>0.2</v>
      </c>
      <c r="E1094" s="21">
        <v>0</v>
      </c>
      <c r="F1094" s="21" t="s">
        <v>2778</v>
      </c>
    </row>
    <row r="1095" spans="1:6">
      <c r="A1095" s="21" t="s">
        <v>6402</v>
      </c>
      <c r="B1095" s="21" t="s">
        <v>40891</v>
      </c>
      <c r="C1095" s="21" t="s">
        <v>4374</v>
      </c>
      <c r="D1095" s="21">
        <v>0.3</v>
      </c>
      <c r="E1095" s="21">
        <v>0</v>
      </c>
      <c r="F1095" s="21" t="s">
        <v>2778</v>
      </c>
    </row>
    <row r="1096" spans="1:6">
      <c r="A1096" s="21" t="s">
        <v>6403</v>
      </c>
      <c r="B1096" s="21" t="s">
        <v>40891</v>
      </c>
      <c r="C1096" s="21" t="s">
        <v>4673</v>
      </c>
      <c r="D1096" s="21">
        <v>1</v>
      </c>
      <c r="E1096" s="21">
        <v>0</v>
      </c>
      <c r="F1096" s="21" t="s">
        <v>2778</v>
      </c>
    </row>
    <row r="1097" spans="1:6">
      <c r="A1097" s="21" t="s">
        <v>6404</v>
      </c>
      <c r="B1097" s="21" t="s">
        <v>40891</v>
      </c>
      <c r="C1097" s="21" t="s">
        <v>5062</v>
      </c>
      <c r="D1097" s="21">
        <v>1</v>
      </c>
      <c r="E1097" s="21">
        <v>0</v>
      </c>
      <c r="F1097" s="21" t="s">
        <v>2778</v>
      </c>
    </row>
    <row r="1098" spans="1:6">
      <c r="A1098" s="21" t="s">
        <v>6405</v>
      </c>
      <c r="B1098" s="21" t="s">
        <v>40890</v>
      </c>
      <c r="C1098" s="21" t="s">
        <v>41582</v>
      </c>
      <c r="D1098" s="21">
        <v>0</v>
      </c>
      <c r="E1098" s="21">
        <v>5</v>
      </c>
      <c r="F1098" s="21" t="s">
        <v>2778</v>
      </c>
    </row>
    <row r="1099" spans="1:6">
      <c r="A1099" s="21" t="s">
        <v>6406</v>
      </c>
      <c r="B1099" s="21" t="s">
        <v>40891</v>
      </c>
      <c r="C1099" s="21" t="s">
        <v>4375</v>
      </c>
      <c r="D1099" s="21">
        <v>1</v>
      </c>
      <c r="E1099" s="21">
        <v>0</v>
      </c>
      <c r="F1099" s="21" t="s">
        <v>2778</v>
      </c>
    </row>
    <row r="1100" spans="1:6">
      <c r="A1100" s="21" t="s">
        <v>6407</v>
      </c>
      <c r="B1100" s="21" t="s">
        <v>40891</v>
      </c>
      <c r="C1100" s="21" t="s">
        <v>41583</v>
      </c>
      <c r="D1100" s="21">
        <v>0.08</v>
      </c>
      <c r="E1100" s="21">
        <v>0</v>
      </c>
      <c r="F1100" s="21" t="s">
        <v>2778</v>
      </c>
    </row>
    <row r="1101" spans="1:6">
      <c r="A1101" s="21" t="s">
        <v>6408</v>
      </c>
      <c r="B1101" s="21" t="s">
        <v>40891</v>
      </c>
      <c r="C1101" s="21" t="s">
        <v>4464</v>
      </c>
      <c r="D1101" s="21">
        <v>0.22</v>
      </c>
      <c r="E1101" s="21">
        <v>0</v>
      </c>
      <c r="F1101" s="21" t="s">
        <v>2778</v>
      </c>
    </row>
    <row r="1102" spans="1:6">
      <c r="A1102" s="21" t="s">
        <v>6409</v>
      </c>
      <c r="B1102" s="21" t="s">
        <v>40893</v>
      </c>
      <c r="C1102" s="21" t="s">
        <v>41584</v>
      </c>
      <c r="D1102" s="21">
        <v>0.04</v>
      </c>
      <c r="E1102" s="21">
        <v>0</v>
      </c>
      <c r="F1102" s="21" t="s">
        <v>2778</v>
      </c>
    </row>
    <row r="1103" spans="1:6">
      <c r="A1103" s="21" t="s">
        <v>6410</v>
      </c>
      <c r="B1103" s="21" t="s">
        <v>40893</v>
      </c>
      <c r="C1103" s="21" t="s">
        <v>41585</v>
      </c>
      <c r="D1103" s="21">
        <v>0.04</v>
      </c>
      <c r="E1103" s="21">
        <v>0</v>
      </c>
      <c r="F1103" s="21" t="s">
        <v>2778</v>
      </c>
    </row>
    <row r="1104" spans="1:6">
      <c r="A1104" s="21" t="s">
        <v>6411</v>
      </c>
      <c r="B1104" s="21" t="s">
        <v>40893</v>
      </c>
      <c r="C1104" s="21" t="s">
        <v>41586</v>
      </c>
      <c r="D1104" s="21">
        <v>0.04</v>
      </c>
      <c r="E1104" s="21">
        <v>0</v>
      </c>
      <c r="F1104" s="21" t="s">
        <v>2778</v>
      </c>
    </row>
    <row r="1105" spans="1:6">
      <c r="A1105" s="21" t="s">
        <v>6412</v>
      </c>
      <c r="B1105" s="21" t="s">
        <v>40891</v>
      </c>
      <c r="C1105" s="21" t="s">
        <v>41587</v>
      </c>
      <c r="D1105" s="21">
        <v>0.4</v>
      </c>
      <c r="E1105" s="21">
        <v>0</v>
      </c>
      <c r="F1105" s="21" t="s">
        <v>2778</v>
      </c>
    </row>
    <row r="1106" spans="1:6">
      <c r="A1106" s="21" t="s">
        <v>6413</v>
      </c>
      <c r="B1106" s="21" t="s">
        <v>40891</v>
      </c>
      <c r="C1106" s="21" t="s">
        <v>4723</v>
      </c>
      <c r="D1106" s="21">
        <v>1</v>
      </c>
      <c r="E1106" s="21">
        <v>0</v>
      </c>
      <c r="F1106" s="21" t="s">
        <v>2778</v>
      </c>
    </row>
    <row r="1107" spans="1:6">
      <c r="A1107" s="21" t="s">
        <v>6414</v>
      </c>
      <c r="B1107" s="21" t="s">
        <v>40891</v>
      </c>
      <c r="C1107" s="21" t="s">
        <v>41588</v>
      </c>
      <c r="D1107" s="21">
        <v>1</v>
      </c>
      <c r="E1107" s="21">
        <v>0</v>
      </c>
      <c r="F1107" s="21" t="s">
        <v>2778</v>
      </c>
    </row>
    <row r="1108" spans="1:6">
      <c r="A1108" s="21" t="s">
        <v>6415</v>
      </c>
      <c r="B1108" s="21" t="s">
        <v>40899</v>
      </c>
      <c r="C1108" s="21" t="s">
        <v>41589</v>
      </c>
      <c r="D1108" s="21">
        <v>0</v>
      </c>
      <c r="E1108" s="21">
        <v>5</v>
      </c>
      <c r="F1108" s="21" t="s">
        <v>2778</v>
      </c>
    </row>
    <row r="1109" spans="1:6">
      <c r="A1109" s="21" t="s">
        <v>6416</v>
      </c>
      <c r="B1109" s="21" t="s">
        <v>40890</v>
      </c>
      <c r="C1109" s="21" t="s">
        <v>41590</v>
      </c>
      <c r="D1109" s="21">
        <v>0</v>
      </c>
      <c r="E1109" s="21">
        <v>3</v>
      </c>
      <c r="F1109" s="21" t="s">
        <v>2778</v>
      </c>
    </row>
    <row r="1110" spans="1:6">
      <c r="A1110" s="21" t="s">
        <v>6417</v>
      </c>
      <c r="B1110" s="21" t="s">
        <v>40891</v>
      </c>
      <c r="C1110" s="21" t="s">
        <v>41591</v>
      </c>
      <c r="D1110" s="21">
        <v>1</v>
      </c>
      <c r="E1110" s="21">
        <v>0</v>
      </c>
      <c r="F1110" s="21" t="s">
        <v>2778</v>
      </c>
    </row>
    <row r="1111" spans="1:6">
      <c r="A1111" s="21" t="s">
        <v>6418</v>
      </c>
      <c r="B1111" s="21" t="s">
        <v>40891</v>
      </c>
      <c r="C1111" s="21" t="s">
        <v>41592</v>
      </c>
      <c r="D1111" s="21">
        <v>0.22</v>
      </c>
      <c r="E1111" s="21">
        <v>0</v>
      </c>
      <c r="F1111" s="21" t="s">
        <v>2778</v>
      </c>
    </row>
    <row r="1112" spans="1:6">
      <c r="A1112" s="21" t="s">
        <v>6419</v>
      </c>
      <c r="B1112" s="21" t="s">
        <v>40891</v>
      </c>
      <c r="C1112" s="21" t="s">
        <v>41593</v>
      </c>
      <c r="D1112" s="21">
        <v>0.5</v>
      </c>
      <c r="E1112" s="21">
        <v>0</v>
      </c>
      <c r="F1112" s="21" t="s">
        <v>2778</v>
      </c>
    </row>
    <row r="1113" spans="1:6">
      <c r="A1113" s="21" t="s">
        <v>6420</v>
      </c>
      <c r="B1113" s="21" t="s">
        <v>40891</v>
      </c>
      <c r="C1113" s="21" t="s">
        <v>41290</v>
      </c>
      <c r="D1113" s="21">
        <v>0.88</v>
      </c>
      <c r="E1113" s="21">
        <v>0</v>
      </c>
      <c r="F1113" s="21" t="s">
        <v>2778</v>
      </c>
    </row>
    <row r="1114" spans="1:6">
      <c r="A1114" s="21" t="s">
        <v>6421</v>
      </c>
      <c r="B1114" s="21" t="s">
        <v>40891</v>
      </c>
      <c r="C1114" s="21" t="s">
        <v>41594</v>
      </c>
      <c r="D1114" s="21">
        <v>0.5</v>
      </c>
      <c r="E1114" s="21">
        <v>0</v>
      </c>
      <c r="F1114" s="21" t="s">
        <v>2778</v>
      </c>
    </row>
    <row r="1115" spans="1:6">
      <c r="A1115" s="21" t="s">
        <v>6422</v>
      </c>
      <c r="B1115" s="21" t="s">
        <v>40891</v>
      </c>
      <c r="C1115" s="21" t="s">
        <v>41595</v>
      </c>
      <c r="D1115" s="21">
        <v>0.12</v>
      </c>
      <c r="E1115" s="21">
        <v>0</v>
      </c>
      <c r="F1115" s="21" t="s">
        <v>2778</v>
      </c>
    </row>
    <row r="1116" spans="1:6">
      <c r="A1116" s="21" t="s">
        <v>6423</v>
      </c>
      <c r="B1116" s="21" t="s">
        <v>40891</v>
      </c>
      <c r="C1116" s="21" t="s">
        <v>41596</v>
      </c>
      <c r="D1116" s="21">
        <v>1</v>
      </c>
      <c r="E1116" s="21">
        <v>0</v>
      </c>
      <c r="F1116" s="21" t="s">
        <v>2778</v>
      </c>
    </row>
    <row r="1117" spans="1:6">
      <c r="A1117" s="21" t="s">
        <v>6424</v>
      </c>
      <c r="B1117" s="21" t="s">
        <v>40890</v>
      </c>
      <c r="C1117" s="21" t="s">
        <v>41597</v>
      </c>
      <c r="D1117" s="21">
        <v>0</v>
      </c>
      <c r="E1117" s="21">
        <v>5</v>
      </c>
      <c r="F1117" s="21" t="s">
        <v>2778</v>
      </c>
    </row>
    <row r="1118" spans="1:6">
      <c r="A1118" s="21" t="s">
        <v>6425</v>
      </c>
      <c r="B1118" s="21" t="s">
        <v>40890</v>
      </c>
      <c r="C1118" s="21" t="s">
        <v>41598</v>
      </c>
      <c r="D1118" s="21">
        <v>0</v>
      </c>
      <c r="E1118" s="21">
        <v>5</v>
      </c>
      <c r="F1118" s="21" t="s">
        <v>2778</v>
      </c>
    </row>
    <row r="1119" spans="1:6">
      <c r="A1119" s="21" t="s">
        <v>6426</v>
      </c>
      <c r="B1119" s="21" t="s">
        <v>40891</v>
      </c>
      <c r="C1119" s="21" t="s">
        <v>41599</v>
      </c>
      <c r="D1119" s="21">
        <v>0.16</v>
      </c>
      <c r="E1119" s="21">
        <v>0</v>
      </c>
      <c r="F1119" s="21" t="s">
        <v>2778</v>
      </c>
    </row>
    <row r="1120" spans="1:6">
      <c r="A1120" s="21" t="s">
        <v>6427</v>
      </c>
      <c r="B1120" s="21" t="s">
        <v>40890</v>
      </c>
      <c r="C1120" s="21" t="s">
        <v>41600</v>
      </c>
      <c r="D1120" s="21">
        <v>0</v>
      </c>
      <c r="E1120" s="21">
        <v>5</v>
      </c>
      <c r="F1120" s="21" t="s">
        <v>2778</v>
      </c>
    </row>
    <row r="1121" spans="1:6">
      <c r="A1121" s="21" t="s">
        <v>6428</v>
      </c>
      <c r="B1121" s="21" t="s">
        <v>40890</v>
      </c>
      <c r="C1121" s="21" t="s">
        <v>41601</v>
      </c>
      <c r="D1121" s="21">
        <v>0</v>
      </c>
      <c r="E1121" s="21">
        <v>5</v>
      </c>
      <c r="F1121" s="21" t="s">
        <v>2778</v>
      </c>
    </row>
    <row r="1122" spans="1:6">
      <c r="A1122" s="21" t="s">
        <v>6429</v>
      </c>
      <c r="B1122" s="21" t="s">
        <v>40891</v>
      </c>
      <c r="C1122" s="21" t="s">
        <v>4492</v>
      </c>
      <c r="D1122" s="21">
        <v>0.04</v>
      </c>
      <c r="E1122" s="21">
        <v>0</v>
      </c>
      <c r="F1122" s="21" t="s">
        <v>2778</v>
      </c>
    </row>
    <row r="1123" spans="1:6">
      <c r="A1123" s="21" t="s">
        <v>6430</v>
      </c>
      <c r="B1123" s="21" t="s">
        <v>40893</v>
      </c>
      <c r="C1123" s="21" t="s">
        <v>41602</v>
      </c>
      <c r="D1123" s="21">
        <v>0.04</v>
      </c>
      <c r="E1123" s="21">
        <v>0</v>
      </c>
      <c r="F1123" s="21" t="s">
        <v>2778</v>
      </c>
    </row>
    <row r="1124" spans="1:6">
      <c r="A1124" s="21" t="s">
        <v>3092</v>
      </c>
      <c r="B1124" s="21" t="s">
        <v>40892</v>
      </c>
      <c r="C1124" s="21" t="s">
        <v>4529</v>
      </c>
      <c r="D1124" s="21">
        <v>0.22</v>
      </c>
      <c r="E1124" s="21">
        <v>0</v>
      </c>
      <c r="F1124" s="21" t="s">
        <v>2778</v>
      </c>
    </row>
    <row r="1125" spans="1:6">
      <c r="A1125" s="21" t="s">
        <v>6431</v>
      </c>
      <c r="B1125" s="21" t="s">
        <v>40890</v>
      </c>
      <c r="C1125" s="21" t="s">
        <v>4518</v>
      </c>
      <c r="D1125" s="21">
        <v>0</v>
      </c>
      <c r="E1125" s="21">
        <v>5</v>
      </c>
      <c r="F1125" s="21" t="s">
        <v>2778</v>
      </c>
    </row>
    <row r="1126" spans="1:6">
      <c r="A1126" s="21" t="s">
        <v>6432</v>
      </c>
      <c r="B1126" s="21" t="s">
        <v>40890</v>
      </c>
      <c r="C1126" s="21" t="s">
        <v>425</v>
      </c>
      <c r="D1126" s="21">
        <v>0</v>
      </c>
      <c r="E1126" s="21">
        <v>3</v>
      </c>
      <c r="F1126" s="21" t="s">
        <v>2778</v>
      </c>
    </row>
    <row r="1127" spans="1:6">
      <c r="A1127" s="21" t="s">
        <v>6433</v>
      </c>
      <c r="B1127" s="21" t="s">
        <v>40890</v>
      </c>
      <c r="C1127" s="21" t="s">
        <v>5109</v>
      </c>
      <c r="D1127" s="21">
        <v>0</v>
      </c>
      <c r="E1127" s="21">
        <v>5</v>
      </c>
      <c r="F1127" s="21" t="s">
        <v>2778</v>
      </c>
    </row>
    <row r="1128" spans="1:6">
      <c r="A1128" s="21" t="s">
        <v>6434</v>
      </c>
      <c r="B1128" s="21" t="s">
        <v>40891</v>
      </c>
      <c r="C1128" s="21" t="s">
        <v>41603</v>
      </c>
      <c r="D1128" s="21">
        <v>0.08</v>
      </c>
      <c r="E1128" s="21">
        <v>0</v>
      </c>
      <c r="F1128" s="21" t="s">
        <v>2778</v>
      </c>
    </row>
    <row r="1129" spans="1:6">
      <c r="A1129" s="21" t="s">
        <v>6435</v>
      </c>
      <c r="B1129" s="21" t="s">
        <v>40890</v>
      </c>
      <c r="C1129" s="21" t="s">
        <v>4731</v>
      </c>
      <c r="D1129" s="21">
        <v>0</v>
      </c>
      <c r="E1129" s="21">
        <v>5</v>
      </c>
      <c r="F1129" s="21" t="s">
        <v>2778</v>
      </c>
    </row>
    <row r="1130" spans="1:6">
      <c r="A1130" s="21" t="s">
        <v>6436</v>
      </c>
      <c r="B1130" s="21" t="s">
        <v>40890</v>
      </c>
      <c r="C1130" s="21" t="s">
        <v>41604</v>
      </c>
      <c r="D1130" s="21">
        <v>0</v>
      </c>
      <c r="E1130" s="21">
        <v>5</v>
      </c>
      <c r="F1130" s="21" t="s">
        <v>2778</v>
      </c>
    </row>
    <row r="1131" spans="1:6">
      <c r="A1131" s="21" t="s">
        <v>6437</v>
      </c>
      <c r="B1131" s="21" t="s">
        <v>40890</v>
      </c>
      <c r="C1131" s="21" t="s">
        <v>4494</v>
      </c>
      <c r="D1131" s="21">
        <v>0</v>
      </c>
      <c r="E1131" s="21">
        <v>5</v>
      </c>
      <c r="F1131" s="21" t="s">
        <v>2778</v>
      </c>
    </row>
    <row r="1132" spans="1:6">
      <c r="A1132" s="21" t="s">
        <v>6438</v>
      </c>
      <c r="B1132" s="21" t="s">
        <v>40891</v>
      </c>
      <c r="C1132" s="21" t="s">
        <v>5230</v>
      </c>
      <c r="D1132" s="21">
        <v>0.5</v>
      </c>
      <c r="E1132" s="21">
        <v>0</v>
      </c>
      <c r="F1132" s="21" t="s">
        <v>2778</v>
      </c>
    </row>
    <row r="1133" spans="1:6">
      <c r="A1133" s="21" t="s">
        <v>6439</v>
      </c>
      <c r="B1133" s="21" t="s">
        <v>40891</v>
      </c>
      <c r="C1133" s="21" t="s">
        <v>4393</v>
      </c>
      <c r="D1133" s="21">
        <v>0.2</v>
      </c>
      <c r="E1133" s="21">
        <v>0</v>
      </c>
      <c r="F1133" s="21" t="s">
        <v>2778</v>
      </c>
    </row>
    <row r="1134" spans="1:6">
      <c r="A1134" s="21" t="s">
        <v>6440</v>
      </c>
      <c r="B1134" s="21" t="s">
        <v>40891</v>
      </c>
      <c r="C1134" s="21" t="s">
        <v>41015</v>
      </c>
      <c r="D1134" s="21">
        <v>0.2</v>
      </c>
      <c r="E1134" s="21">
        <v>0</v>
      </c>
      <c r="F1134" s="21" t="s">
        <v>2778</v>
      </c>
    </row>
    <row r="1135" spans="1:6">
      <c r="A1135" s="21" t="s">
        <v>6441</v>
      </c>
      <c r="B1135" s="21" t="s">
        <v>40896</v>
      </c>
      <c r="C1135" s="21" t="s">
        <v>41276</v>
      </c>
      <c r="D1135" s="21">
        <v>1</v>
      </c>
      <c r="E1135" s="21">
        <v>0</v>
      </c>
      <c r="F1135" s="21" t="s">
        <v>2778</v>
      </c>
    </row>
    <row r="1136" spans="1:6">
      <c r="A1136" s="21" t="s">
        <v>6442</v>
      </c>
      <c r="B1136" s="21" t="s">
        <v>40891</v>
      </c>
      <c r="C1136" s="21" t="s">
        <v>41605</v>
      </c>
      <c r="D1136" s="21">
        <v>1</v>
      </c>
      <c r="E1136" s="21">
        <v>0</v>
      </c>
      <c r="F1136" s="21" t="s">
        <v>2778</v>
      </c>
    </row>
    <row r="1137" spans="1:6">
      <c r="A1137" s="21" t="s">
        <v>6443</v>
      </c>
      <c r="B1137" s="21" t="s">
        <v>40891</v>
      </c>
      <c r="C1137" s="21" t="s">
        <v>41606</v>
      </c>
      <c r="D1137" s="21">
        <v>0.24</v>
      </c>
      <c r="E1137" s="21">
        <v>0</v>
      </c>
      <c r="F1137" s="21" t="s">
        <v>2778</v>
      </c>
    </row>
    <row r="1138" spans="1:6">
      <c r="A1138" s="21" t="s">
        <v>6444</v>
      </c>
      <c r="B1138" s="21" t="s">
        <v>40890</v>
      </c>
      <c r="C1138" s="21" t="s">
        <v>41607</v>
      </c>
      <c r="D1138" s="21">
        <v>0</v>
      </c>
      <c r="E1138" s="21">
        <v>5</v>
      </c>
      <c r="F1138" s="21" t="s">
        <v>2778</v>
      </c>
    </row>
    <row r="1139" spans="1:6">
      <c r="A1139" s="21" t="s">
        <v>6445</v>
      </c>
      <c r="B1139" s="21" t="s">
        <v>40891</v>
      </c>
      <c r="C1139" s="21" t="s">
        <v>41184</v>
      </c>
      <c r="D1139" s="21">
        <v>1</v>
      </c>
      <c r="E1139" s="21">
        <v>0</v>
      </c>
      <c r="F1139" s="21" t="s">
        <v>2778</v>
      </c>
    </row>
    <row r="1140" spans="1:6">
      <c r="A1140" s="21" t="s">
        <v>6446</v>
      </c>
      <c r="B1140" s="21" t="s">
        <v>40893</v>
      </c>
      <c r="C1140" s="21" t="s">
        <v>41608</v>
      </c>
      <c r="D1140" s="21">
        <v>0.04</v>
      </c>
      <c r="E1140" s="21">
        <v>0</v>
      </c>
      <c r="F1140" s="21" t="s">
        <v>2778</v>
      </c>
    </row>
    <row r="1141" spans="1:6">
      <c r="A1141" s="21" t="s">
        <v>6447</v>
      </c>
      <c r="B1141" s="21" t="s">
        <v>40891</v>
      </c>
      <c r="C1141" s="21" t="s">
        <v>41609</v>
      </c>
      <c r="D1141" s="21">
        <v>1</v>
      </c>
      <c r="E1141" s="21">
        <v>0</v>
      </c>
      <c r="F1141" s="21" t="s">
        <v>2778</v>
      </c>
    </row>
    <row r="1142" spans="1:6">
      <c r="A1142" s="21" t="s">
        <v>6448</v>
      </c>
      <c r="B1142" s="21" t="s">
        <v>40890</v>
      </c>
      <c r="C1142" s="21" t="s">
        <v>41055</v>
      </c>
      <c r="D1142" s="21">
        <v>0</v>
      </c>
      <c r="E1142" s="21">
        <v>5</v>
      </c>
      <c r="F1142" s="21" t="s">
        <v>2778</v>
      </c>
    </row>
    <row r="1143" spans="1:6">
      <c r="A1143" s="21" t="s">
        <v>6449</v>
      </c>
      <c r="B1143" s="21" t="s">
        <v>40891</v>
      </c>
      <c r="C1143" s="21" t="s">
        <v>4395</v>
      </c>
      <c r="D1143" s="21">
        <v>0.22</v>
      </c>
      <c r="E1143" s="21">
        <v>0</v>
      </c>
      <c r="F1143" s="21" t="s">
        <v>2778</v>
      </c>
    </row>
    <row r="1144" spans="1:6">
      <c r="A1144" s="21" t="s">
        <v>6450</v>
      </c>
      <c r="B1144" s="21" t="s">
        <v>40891</v>
      </c>
      <c r="C1144" s="21" t="s">
        <v>4506</v>
      </c>
      <c r="D1144" s="21">
        <v>0.24</v>
      </c>
      <c r="E1144" s="21">
        <v>0</v>
      </c>
      <c r="F1144" s="21" t="s">
        <v>2778</v>
      </c>
    </row>
    <row r="1145" spans="1:6">
      <c r="A1145" s="21" t="s">
        <v>6451</v>
      </c>
      <c r="B1145" s="21" t="s">
        <v>40891</v>
      </c>
      <c r="C1145" s="21" t="s">
        <v>41610</v>
      </c>
      <c r="D1145" s="21">
        <v>0.5</v>
      </c>
      <c r="E1145" s="21">
        <v>0</v>
      </c>
      <c r="F1145" s="21" t="s">
        <v>2778</v>
      </c>
    </row>
    <row r="1146" spans="1:6">
      <c r="A1146" s="21" t="s">
        <v>6452</v>
      </c>
      <c r="B1146" s="21" t="s">
        <v>40890</v>
      </c>
      <c r="C1146" s="21" t="s">
        <v>41611</v>
      </c>
      <c r="D1146" s="21">
        <v>0</v>
      </c>
      <c r="E1146" s="21">
        <v>5</v>
      </c>
      <c r="F1146" s="21" t="s">
        <v>2778</v>
      </c>
    </row>
    <row r="1147" spans="1:6">
      <c r="A1147" s="21" t="s">
        <v>6453</v>
      </c>
      <c r="B1147" s="21" t="s">
        <v>40890</v>
      </c>
      <c r="C1147" s="21" t="s">
        <v>41612</v>
      </c>
      <c r="D1147" s="21">
        <v>0</v>
      </c>
      <c r="E1147" s="21">
        <v>5</v>
      </c>
      <c r="F1147" s="21" t="s">
        <v>2778</v>
      </c>
    </row>
    <row r="1148" spans="1:6">
      <c r="A1148" s="21" t="s">
        <v>6454</v>
      </c>
      <c r="B1148" s="21" t="s">
        <v>40891</v>
      </c>
      <c r="C1148" s="21" t="s">
        <v>41613</v>
      </c>
      <c r="D1148" s="21">
        <v>0.16</v>
      </c>
      <c r="E1148" s="21">
        <v>0</v>
      </c>
      <c r="F1148" s="21" t="s">
        <v>2778</v>
      </c>
    </row>
    <row r="1149" spans="1:6">
      <c r="A1149" s="21" t="s">
        <v>6455</v>
      </c>
      <c r="B1149" s="21" t="s">
        <v>40891</v>
      </c>
      <c r="C1149" s="21" t="s">
        <v>41583</v>
      </c>
      <c r="D1149" s="21">
        <v>0.08</v>
      </c>
      <c r="E1149" s="21">
        <v>0</v>
      </c>
      <c r="F1149" s="21" t="s">
        <v>2778</v>
      </c>
    </row>
    <row r="1150" spans="1:6">
      <c r="A1150" s="21" t="s">
        <v>6456</v>
      </c>
      <c r="B1150" s="21" t="s">
        <v>40891</v>
      </c>
      <c r="C1150" s="21" t="s">
        <v>41614</v>
      </c>
      <c r="D1150" s="21">
        <v>1</v>
      </c>
      <c r="E1150" s="21">
        <v>0</v>
      </c>
      <c r="F1150" s="21" t="s">
        <v>2778</v>
      </c>
    </row>
    <row r="1151" spans="1:6">
      <c r="A1151" s="21" t="s">
        <v>6457</v>
      </c>
      <c r="B1151" s="21" t="s">
        <v>40891</v>
      </c>
      <c r="C1151" s="21" t="s">
        <v>425</v>
      </c>
      <c r="D1151" s="21">
        <v>1</v>
      </c>
      <c r="E1151" s="21">
        <v>0</v>
      </c>
      <c r="F1151" s="21" t="s">
        <v>2778</v>
      </c>
    </row>
    <row r="1152" spans="1:6">
      <c r="A1152" s="21" t="s">
        <v>6458</v>
      </c>
      <c r="B1152" s="21" t="s">
        <v>40890</v>
      </c>
      <c r="C1152" s="21" t="s">
        <v>41615</v>
      </c>
      <c r="D1152" s="21">
        <v>0</v>
      </c>
      <c r="E1152" s="21">
        <v>8</v>
      </c>
      <c r="F1152" s="21" t="s">
        <v>2778</v>
      </c>
    </row>
    <row r="1153" spans="1:6">
      <c r="A1153" s="21" t="s">
        <v>6459</v>
      </c>
      <c r="B1153" s="21" t="s">
        <v>40890</v>
      </c>
      <c r="C1153" s="21" t="s">
        <v>41616</v>
      </c>
      <c r="D1153" s="21">
        <v>0</v>
      </c>
      <c r="E1153" s="21">
        <v>5</v>
      </c>
      <c r="F1153" s="21" t="s">
        <v>2778</v>
      </c>
    </row>
    <row r="1154" spans="1:6">
      <c r="A1154" s="21" t="s">
        <v>6460</v>
      </c>
      <c r="B1154" s="21" t="s">
        <v>40895</v>
      </c>
      <c r="C1154" s="21" t="s">
        <v>41617</v>
      </c>
      <c r="D1154" s="21">
        <v>0.04</v>
      </c>
      <c r="E1154" s="21">
        <v>0</v>
      </c>
      <c r="F1154" s="21" t="s">
        <v>2778</v>
      </c>
    </row>
    <row r="1155" spans="1:6">
      <c r="A1155" s="21" t="s">
        <v>6461</v>
      </c>
      <c r="B1155" s="21" t="s">
        <v>40891</v>
      </c>
      <c r="C1155" s="21" t="s">
        <v>41618</v>
      </c>
      <c r="D1155" s="21">
        <v>0.12</v>
      </c>
      <c r="E1155" s="21">
        <v>0</v>
      </c>
      <c r="F1155" s="21" t="s">
        <v>2778</v>
      </c>
    </row>
    <row r="1156" spans="1:6">
      <c r="A1156" s="21" t="s">
        <v>6462</v>
      </c>
      <c r="B1156" s="21" t="s">
        <v>40891</v>
      </c>
      <c r="C1156" s="21" t="s">
        <v>41619</v>
      </c>
      <c r="D1156" s="21">
        <v>0.2</v>
      </c>
      <c r="E1156" s="21">
        <v>0</v>
      </c>
      <c r="F1156" s="21" t="s">
        <v>2778</v>
      </c>
    </row>
    <row r="1157" spans="1:6">
      <c r="A1157" s="21" t="s">
        <v>6463</v>
      </c>
      <c r="B1157" s="21" t="s">
        <v>40890</v>
      </c>
      <c r="C1157" s="21" t="s">
        <v>661</v>
      </c>
      <c r="D1157" s="21">
        <v>0</v>
      </c>
      <c r="E1157" s="21">
        <v>5</v>
      </c>
      <c r="F1157" s="21" t="s">
        <v>2778</v>
      </c>
    </row>
    <row r="1158" spans="1:6">
      <c r="A1158" s="21" t="s">
        <v>6464</v>
      </c>
      <c r="B1158" s="21" t="s">
        <v>40891</v>
      </c>
      <c r="C1158" s="21" t="s">
        <v>41145</v>
      </c>
      <c r="D1158" s="21">
        <v>0.24</v>
      </c>
      <c r="E1158" s="21">
        <v>0</v>
      </c>
      <c r="F1158" s="21" t="s">
        <v>2778</v>
      </c>
    </row>
    <row r="1159" spans="1:6">
      <c r="A1159" s="21" t="s">
        <v>6465</v>
      </c>
      <c r="B1159" s="21" t="s">
        <v>40890</v>
      </c>
      <c r="C1159" s="21" t="s">
        <v>41620</v>
      </c>
      <c r="D1159" s="21">
        <v>0</v>
      </c>
      <c r="E1159" s="21">
        <v>5</v>
      </c>
      <c r="F1159" s="21" t="s">
        <v>2778</v>
      </c>
    </row>
    <row r="1160" spans="1:6">
      <c r="A1160" s="21" t="s">
        <v>6466</v>
      </c>
      <c r="B1160" s="21" t="s">
        <v>40891</v>
      </c>
      <c r="C1160" s="21" t="s">
        <v>41621</v>
      </c>
      <c r="D1160" s="21">
        <v>1</v>
      </c>
      <c r="E1160" s="21">
        <v>0</v>
      </c>
      <c r="F1160" s="21" t="s">
        <v>2778</v>
      </c>
    </row>
    <row r="1161" spans="1:6">
      <c r="A1161" s="21" t="s">
        <v>6467</v>
      </c>
      <c r="B1161" s="21" t="s">
        <v>40899</v>
      </c>
      <c r="C1161" s="21" t="s">
        <v>41333</v>
      </c>
      <c r="D1161" s="21">
        <v>0.08</v>
      </c>
      <c r="E1161" s="21">
        <v>5</v>
      </c>
      <c r="F1161" s="21" t="s">
        <v>2778</v>
      </c>
    </row>
    <row r="1162" spans="1:6">
      <c r="A1162" s="21" t="s">
        <v>6468</v>
      </c>
      <c r="B1162" s="21" t="s">
        <v>40891</v>
      </c>
      <c r="C1162" s="21" t="s">
        <v>4723</v>
      </c>
      <c r="D1162" s="21">
        <v>0.16</v>
      </c>
      <c r="E1162" s="21">
        <v>0</v>
      </c>
      <c r="F1162" s="21" t="s">
        <v>2778</v>
      </c>
    </row>
    <row r="1163" spans="1:6">
      <c r="A1163" s="21" t="s">
        <v>6469</v>
      </c>
      <c r="B1163" s="21" t="s">
        <v>40891</v>
      </c>
      <c r="C1163" s="21" t="s">
        <v>41622</v>
      </c>
      <c r="D1163" s="21">
        <v>1</v>
      </c>
      <c r="E1163" s="21">
        <v>0</v>
      </c>
      <c r="F1163" s="21" t="s">
        <v>2778</v>
      </c>
    </row>
    <row r="1164" spans="1:6">
      <c r="A1164" s="21" t="s">
        <v>6470</v>
      </c>
      <c r="B1164" s="21" t="s">
        <v>40890</v>
      </c>
      <c r="C1164" s="21" t="s">
        <v>40966</v>
      </c>
      <c r="D1164" s="21">
        <v>0</v>
      </c>
      <c r="E1164" s="21">
        <v>5</v>
      </c>
      <c r="F1164" s="21" t="s">
        <v>2778</v>
      </c>
    </row>
    <row r="1165" spans="1:6">
      <c r="A1165" s="21" t="s">
        <v>6471</v>
      </c>
      <c r="B1165" s="21" t="s">
        <v>40890</v>
      </c>
      <c r="C1165" s="21" t="s">
        <v>4506</v>
      </c>
      <c r="D1165" s="21">
        <v>0</v>
      </c>
      <c r="E1165" s="21">
        <v>3</v>
      </c>
      <c r="F1165" s="21" t="s">
        <v>2778</v>
      </c>
    </row>
    <row r="1166" spans="1:6">
      <c r="A1166" s="21" t="s">
        <v>6472</v>
      </c>
      <c r="B1166" s="21" t="s">
        <v>40891</v>
      </c>
      <c r="C1166" s="21" t="s">
        <v>41361</v>
      </c>
      <c r="D1166" s="21">
        <v>0.2</v>
      </c>
      <c r="E1166" s="21">
        <v>0</v>
      </c>
      <c r="F1166" s="21" t="s">
        <v>2778</v>
      </c>
    </row>
    <row r="1167" spans="1:6">
      <c r="A1167" s="21" t="s">
        <v>6473</v>
      </c>
      <c r="B1167" s="21" t="s">
        <v>40891</v>
      </c>
      <c r="C1167" s="21" t="s">
        <v>41437</v>
      </c>
      <c r="D1167" s="21">
        <v>1</v>
      </c>
      <c r="E1167" s="21">
        <v>0</v>
      </c>
      <c r="F1167" s="21" t="s">
        <v>2778</v>
      </c>
    </row>
    <row r="1168" spans="1:6">
      <c r="A1168" s="21" t="s">
        <v>3230</v>
      </c>
      <c r="B1168" s="21" t="s">
        <v>40892</v>
      </c>
      <c r="C1168" s="21" t="s">
        <v>4607</v>
      </c>
      <c r="D1168" s="21">
        <v>0.5</v>
      </c>
      <c r="E1168" s="21">
        <v>0</v>
      </c>
      <c r="F1168" s="21" t="s">
        <v>2778</v>
      </c>
    </row>
    <row r="1169" spans="1:6">
      <c r="A1169" s="21" t="s">
        <v>6474</v>
      </c>
      <c r="B1169" s="21" t="s">
        <v>40890</v>
      </c>
      <c r="C1169" s="21" t="s">
        <v>4492</v>
      </c>
      <c r="D1169" s="21">
        <v>0</v>
      </c>
      <c r="E1169" s="21">
        <v>5</v>
      </c>
      <c r="F1169" s="21" t="s">
        <v>2778</v>
      </c>
    </row>
    <row r="1170" spans="1:6">
      <c r="A1170" s="21" t="s">
        <v>6475</v>
      </c>
      <c r="B1170" s="21" t="s">
        <v>40890</v>
      </c>
      <c r="C1170" s="21" t="s">
        <v>4450</v>
      </c>
      <c r="D1170" s="21">
        <v>0</v>
      </c>
      <c r="E1170" s="21">
        <v>5</v>
      </c>
      <c r="F1170" s="21" t="s">
        <v>2778</v>
      </c>
    </row>
    <row r="1171" spans="1:6">
      <c r="A1171" s="21" t="s">
        <v>6476</v>
      </c>
      <c r="B1171" s="21" t="s">
        <v>40890</v>
      </c>
      <c r="C1171" s="21" t="s">
        <v>425</v>
      </c>
      <c r="D1171" s="21">
        <v>0</v>
      </c>
      <c r="E1171" s="21">
        <v>5</v>
      </c>
      <c r="F1171" s="21" t="s">
        <v>2778</v>
      </c>
    </row>
    <row r="1172" spans="1:6">
      <c r="A1172" s="21" t="s">
        <v>6477</v>
      </c>
      <c r="B1172" s="21" t="s">
        <v>40890</v>
      </c>
      <c r="C1172" s="21" t="s">
        <v>41623</v>
      </c>
      <c r="D1172" s="21">
        <v>0</v>
      </c>
      <c r="E1172" s="21">
        <v>5</v>
      </c>
      <c r="F1172" s="21" t="s">
        <v>2778</v>
      </c>
    </row>
    <row r="1173" spans="1:6">
      <c r="A1173" s="21" t="s">
        <v>4141</v>
      </c>
      <c r="B1173" s="21" t="s">
        <v>40902</v>
      </c>
      <c r="C1173" s="21" t="s">
        <v>5165</v>
      </c>
      <c r="D1173" s="21">
        <v>0</v>
      </c>
      <c r="E1173" s="21">
        <v>5</v>
      </c>
      <c r="F1173" s="21" t="s">
        <v>2778</v>
      </c>
    </row>
    <row r="1174" spans="1:6">
      <c r="A1174" s="21" t="s">
        <v>6478</v>
      </c>
      <c r="B1174" s="21" t="s">
        <v>40890</v>
      </c>
      <c r="C1174" s="21" t="s">
        <v>41624</v>
      </c>
      <c r="D1174" s="21">
        <v>0</v>
      </c>
      <c r="E1174" s="21">
        <v>5</v>
      </c>
      <c r="F1174" s="21" t="s">
        <v>2778</v>
      </c>
    </row>
    <row r="1175" spans="1:6">
      <c r="A1175" s="21" t="s">
        <v>6479</v>
      </c>
      <c r="B1175" s="21" t="s">
        <v>40891</v>
      </c>
      <c r="C1175" s="21" t="s">
        <v>41625</v>
      </c>
      <c r="D1175" s="21">
        <v>0.2</v>
      </c>
      <c r="E1175" s="21">
        <v>0</v>
      </c>
      <c r="F1175" s="21" t="s">
        <v>2778</v>
      </c>
    </row>
    <row r="1176" spans="1:6">
      <c r="A1176" s="21" t="s">
        <v>6480</v>
      </c>
      <c r="B1176" s="21" t="s">
        <v>40890</v>
      </c>
      <c r="C1176" s="21" t="s">
        <v>661</v>
      </c>
      <c r="D1176" s="21">
        <v>0</v>
      </c>
      <c r="E1176" s="21">
        <v>5</v>
      </c>
      <c r="F1176" s="21" t="s">
        <v>2778</v>
      </c>
    </row>
    <row r="1177" spans="1:6">
      <c r="A1177" s="21" t="s">
        <v>6481</v>
      </c>
      <c r="B1177" s="21" t="s">
        <v>40891</v>
      </c>
      <c r="C1177" s="21" t="s">
        <v>4464</v>
      </c>
      <c r="D1177" s="21">
        <v>0.32</v>
      </c>
      <c r="E1177" s="21">
        <v>0</v>
      </c>
      <c r="F1177" s="21" t="s">
        <v>2778</v>
      </c>
    </row>
    <row r="1178" spans="1:6">
      <c r="A1178" s="21" t="s">
        <v>6482</v>
      </c>
      <c r="B1178" s="21" t="s">
        <v>40890</v>
      </c>
      <c r="C1178" s="21" t="s">
        <v>41626</v>
      </c>
      <c r="D1178" s="21">
        <v>0</v>
      </c>
      <c r="E1178" s="21">
        <v>5</v>
      </c>
      <c r="F1178" s="21" t="s">
        <v>2778</v>
      </c>
    </row>
    <row r="1179" spans="1:6">
      <c r="A1179" s="21" t="s">
        <v>6483</v>
      </c>
      <c r="B1179" s="21" t="s">
        <v>40890</v>
      </c>
      <c r="C1179" s="21" t="s">
        <v>41627</v>
      </c>
      <c r="D1179" s="21">
        <v>0</v>
      </c>
      <c r="E1179" s="21">
        <v>5</v>
      </c>
      <c r="F1179" s="21" t="s">
        <v>2778</v>
      </c>
    </row>
    <row r="1180" spans="1:6">
      <c r="A1180" s="21" t="s">
        <v>6484</v>
      </c>
      <c r="B1180" s="21" t="s">
        <v>40891</v>
      </c>
      <c r="C1180" s="21" t="s">
        <v>41628</v>
      </c>
      <c r="D1180" s="21">
        <v>1</v>
      </c>
      <c r="E1180" s="21">
        <v>0</v>
      </c>
      <c r="F1180" s="21" t="s">
        <v>2778</v>
      </c>
    </row>
    <row r="1181" spans="1:6">
      <c r="A1181" s="21" t="s">
        <v>6485</v>
      </c>
      <c r="B1181" s="21" t="s">
        <v>40891</v>
      </c>
      <c r="C1181" s="21" t="s">
        <v>41629</v>
      </c>
      <c r="D1181" s="21">
        <v>1</v>
      </c>
      <c r="E1181" s="21">
        <v>0</v>
      </c>
      <c r="F1181" s="21" t="s">
        <v>2778</v>
      </c>
    </row>
    <row r="1182" spans="1:6">
      <c r="A1182" s="21" t="s">
        <v>3142</v>
      </c>
      <c r="B1182" s="21" t="s">
        <v>40892</v>
      </c>
      <c r="C1182" s="21" t="s">
        <v>4519</v>
      </c>
      <c r="D1182" s="21">
        <v>0.25</v>
      </c>
      <c r="E1182" s="21">
        <v>0</v>
      </c>
      <c r="F1182" s="21" t="s">
        <v>2778</v>
      </c>
    </row>
    <row r="1183" spans="1:6">
      <c r="A1183" s="21" t="s">
        <v>6486</v>
      </c>
      <c r="B1183" s="21" t="s">
        <v>40891</v>
      </c>
      <c r="C1183" s="21" t="s">
        <v>4723</v>
      </c>
      <c r="D1183" s="21">
        <v>0.28000000000000003</v>
      </c>
      <c r="E1183" s="21">
        <v>0</v>
      </c>
      <c r="F1183" s="21" t="s">
        <v>2778</v>
      </c>
    </row>
    <row r="1184" spans="1:6">
      <c r="A1184" s="21" t="s">
        <v>6487</v>
      </c>
      <c r="B1184" s="21" t="s">
        <v>40890</v>
      </c>
      <c r="C1184" s="21" t="s">
        <v>41630</v>
      </c>
      <c r="D1184" s="21">
        <v>0</v>
      </c>
      <c r="E1184" s="21">
        <v>5</v>
      </c>
      <c r="F1184" s="21" t="s">
        <v>2778</v>
      </c>
    </row>
    <row r="1185" spans="1:6">
      <c r="A1185" s="21" t="s">
        <v>6488</v>
      </c>
      <c r="B1185" s="21" t="s">
        <v>40890</v>
      </c>
      <c r="C1185" s="21" t="s">
        <v>4435</v>
      </c>
      <c r="D1185" s="21">
        <v>0</v>
      </c>
      <c r="E1185" s="21">
        <v>5</v>
      </c>
      <c r="F1185" s="21" t="s">
        <v>2778</v>
      </c>
    </row>
    <row r="1186" spans="1:6">
      <c r="A1186" s="21" t="s">
        <v>6489</v>
      </c>
      <c r="B1186" s="21" t="s">
        <v>40891</v>
      </c>
      <c r="C1186" s="21" t="s">
        <v>5230</v>
      </c>
      <c r="D1186" s="21">
        <v>0.24</v>
      </c>
      <c r="E1186" s="21">
        <v>0</v>
      </c>
      <c r="F1186" s="21" t="s">
        <v>2778</v>
      </c>
    </row>
    <row r="1187" spans="1:6">
      <c r="A1187" s="21" t="s">
        <v>6490</v>
      </c>
      <c r="B1187" s="21" t="s">
        <v>40891</v>
      </c>
      <c r="C1187" s="21" t="s">
        <v>4492</v>
      </c>
      <c r="D1187" s="21">
        <v>1</v>
      </c>
      <c r="E1187" s="21">
        <v>0</v>
      </c>
      <c r="F1187" s="21" t="s">
        <v>2778</v>
      </c>
    </row>
    <row r="1188" spans="1:6">
      <c r="A1188" s="21" t="s">
        <v>6491</v>
      </c>
      <c r="B1188" s="21" t="s">
        <v>40890</v>
      </c>
      <c r="C1188" s="21" t="s">
        <v>41596</v>
      </c>
      <c r="D1188" s="21">
        <v>0</v>
      </c>
      <c r="E1188" s="21">
        <v>5</v>
      </c>
      <c r="F1188" s="21" t="s">
        <v>2778</v>
      </c>
    </row>
    <row r="1189" spans="1:6">
      <c r="A1189" s="21" t="s">
        <v>6492</v>
      </c>
      <c r="B1189" s="21" t="s">
        <v>40891</v>
      </c>
      <c r="C1189" s="21" t="s">
        <v>41605</v>
      </c>
      <c r="D1189" s="21">
        <v>1</v>
      </c>
      <c r="E1189" s="21">
        <v>0</v>
      </c>
      <c r="F1189" s="21" t="s">
        <v>2778</v>
      </c>
    </row>
    <row r="1190" spans="1:6">
      <c r="A1190" s="21" t="s">
        <v>6493</v>
      </c>
      <c r="B1190" s="21" t="s">
        <v>40891</v>
      </c>
      <c r="C1190" s="21" t="s">
        <v>41631</v>
      </c>
      <c r="D1190" s="21">
        <v>1</v>
      </c>
      <c r="E1190" s="21">
        <v>0</v>
      </c>
      <c r="F1190" s="21" t="s">
        <v>2778</v>
      </c>
    </row>
    <row r="1191" spans="1:6">
      <c r="A1191" s="21" t="s">
        <v>6494</v>
      </c>
      <c r="B1191" s="21" t="s">
        <v>40890</v>
      </c>
      <c r="C1191" s="21" t="s">
        <v>41632</v>
      </c>
      <c r="D1191" s="21">
        <v>0</v>
      </c>
      <c r="E1191" s="21">
        <v>5</v>
      </c>
      <c r="F1191" s="21" t="s">
        <v>2778</v>
      </c>
    </row>
    <row r="1192" spans="1:6">
      <c r="A1192" s="21" t="s">
        <v>6495</v>
      </c>
      <c r="B1192" s="21" t="s">
        <v>40891</v>
      </c>
      <c r="C1192" s="21" t="s">
        <v>41633</v>
      </c>
      <c r="D1192" s="21">
        <v>1</v>
      </c>
      <c r="E1192" s="21">
        <v>0</v>
      </c>
      <c r="F1192" s="21" t="s">
        <v>2778</v>
      </c>
    </row>
    <row r="1193" spans="1:6">
      <c r="A1193" s="21" t="s">
        <v>6496</v>
      </c>
      <c r="B1193" s="21" t="s">
        <v>40890</v>
      </c>
      <c r="C1193" s="21" t="s">
        <v>41634</v>
      </c>
      <c r="D1193" s="21">
        <v>0</v>
      </c>
      <c r="E1193" s="21">
        <v>5</v>
      </c>
      <c r="F1193" s="21" t="s">
        <v>2778</v>
      </c>
    </row>
    <row r="1194" spans="1:6">
      <c r="A1194" s="21" t="s">
        <v>6497</v>
      </c>
      <c r="B1194" s="21" t="s">
        <v>40891</v>
      </c>
      <c r="C1194" s="21" t="s">
        <v>40970</v>
      </c>
      <c r="D1194" s="21">
        <v>0.2</v>
      </c>
      <c r="E1194" s="21">
        <v>0</v>
      </c>
      <c r="F1194" s="21" t="s">
        <v>2778</v>
      </c>
    </row>
    <row r="1195" spans="1:6">
      <c r="A1195" s="21" t="s">
        <v>6498</v>
      </c>
      <c r="B1195" s="21" t="s">
        <v>40890</v>
      </c>
      <c r="C1195" s="21" t="s">
        <v>41635</v>
      </c>
      <c r="D1195" s="21">
        <v>0</v>
      </c>
      <c r="E1195" s="21">
        <v>3</v>
      </c>
      <c r="F1195" s="21" t="s">
        <v>2778</v>
      </c>
    </row>
    <row r="1196" spans="1:6">
      <c r="A1196" s="21" t="s">
        <v>6499</v>
      </c>
      <c r="B1196" s="21" t="s">
        <v>40890</v>
      </c>
      <c r="C1196" s="21" t="s">
        <v>41636</v>
      </c>
      <c r="D1196" s="21">
        <v>0</v>
      </c>
      <c r="E1196" s="21">
        <v>5</v>
      </c>
      <c r="F1196" s="21" t="s">
        <v>2778</v>
      </c>
    </row>
    <row r="1197" spans="1:6">
      <c r="A1197" s="21" t="s">
        <v>6500</v>
      </c>
      <c r="B1197" s="21" t="s">
        <v>40891</v>
      </c>
      <c r="C1197" s="21" t="s">
        <v>41637</v>
      </c>
      <c r="D1197" s="21">
        <v>0.12</v>
      </c>
      <c r="E1197" s="21">
        <v>0</v>
      </c>
      <c r="F1197" s="21" t="s">
        <v>2778</v>
      </c>
    </row>
    <row r="1198" spans="1:6">
      <c r="A1198" s="21" t="s">
        <v>6501</v>
      </c>
      <c r="B1198" s="21" t="s">
        <v>40893</v>
      </c>
      <c r="C1198" s="21" t="s">
        <v>41638</v>
      </c>
      <c r="D1198" s="21">
        <v>0.04</v>
      </c>
      <c r="E1198" s="21">
        <v>0</v>
      </c>
      <c r="F1198" s="21" t="s">
        <v>2778</v>
      </c>
    </row>
    <row r="1199" spans="1:6">
      <c r="A1199" s="21" t="s">
        <v>6502</v>
      </c>
      <c r="B1199" s="21" t="s">
        <v>40891</v>
      </c>
      <c r="C1199" s="21" t="s">
        <v>41639</v>
      </c>
      <c r="D1199" s="21">
        <v>0.16</v>
      </c>
      <c r="E1199" s="21">
        <v>0</v>
      </c>
      <c r="F1199" s="21" t="s">
        <v>2778</v>
      </c>
    </row>
    <row r="1200" spans="1:6">
      <c r="A1200" s="21" t="s">
        <v>6503</v>
      </c>
      <c r="B1200" s="21" t="s">
        <v>40891</v>
      </c>
      <c r="C1200" s="21" t="s">
        <v>4665</v>
      </c>
      <c r="D1200" s="21">
        <v>0.18</v>
      </c>
      <c r="E1200" s="21">
        <v>0</v>
      </c>
      <c r="F1200" s="21" t="s">
        <v>2778</v>
      </c>
    </row>
    <row r="1201" spans="1:6">
      <c r="A1201" s="21" t="s">
        <v>6504</v>
      </c>
      <c r="B1201" s="21" t="s">
        <v>40891</v>
      </c>
      <c r="C1201" s="21" t="s">
        <v>41640</v>
      </c>
      <c r="D1201" s="21">
        <v>0.32</v>
      </c>
      <c r="E1201" s="21">
        <v>0</v>
      </c>
      <c r="F1201" s="21" t="s">
        <v>2778</v>
      </c>
    </row>
    <row r="1202" spans="1:6">
      <c r="A1202" s="21" t="s">
        <v>6505</v>
      </c>
      <c r="B1202" s="21" t="s">
        <v>40891</v>
      </c>
      <c r="C1202" s="21" t="s">
        <v>41641</v>
      </c>
      <c r="D1202" s="21">
        <v>0.28000000000000003</v>
      </c>
      <c r="E1202" s="21">
        <v>0</v>
      </c>
      <c r="F1202" s="21" t="s">
        <v>2778</v>
      </c>
    </row>
    <row r="1203" spans="1:6">
      <c r="A1203" s="21" t="s">
        <v>6506</v>
      </c>
      <c r="B1203" s="21" t="s">
        <v>40890</v>
      </c>
      <c r="C1203" s="21" t="s">
        <v>41642</v>
      </c>
      <c r="D1203" s="21">
        <v>0</v>
      </c>
      <c r="E1203" s="21">
        <v>8</v>
      </c>
      <c r="F1203" s="21" t="s">
        <v>2778</v>
      </c>
    </row>
    <row r="1204" spans="1:6">
      <c r="A1204" s="21" t="s">
        <v>6507</v>
      </c>
      <c r="B1204" s="21" t="s">
        <v>40890</v>
      </c>
      <c r="C1204" s="21" t="s">
        <v>41643</v>
      </c>
      <c r="D1204" s="21">
        <v>0</v>
      </c>
      <c r="E1204" s="21">
        <v>7</v>
      </c>
      <c r="F1204" s="21" t="s">
        <v>2778</v>
      </c>
    </row>
    <row r="1205" spans="1:6">
      <c r="A1205" s="21" t="s">
        <v>6508</v>
      </c>
      <c r="B1205" s="21" t="s">
        <v>40891</v>
      </c>
      <c r="C1205" s="21" t="s">
        <v>4556</v>
      </c>
      <c r="D1205" s="21">
        <v>1</v>
      </c>
      <c r="E1205" s="21">
        <v>0</v>
      </c>
      <c r="F1205" s="21" t="s">
        <v>2778</v>
      </c>
    </row>
    <row r="1206" spans="1:6">
      <c r="A1206" s="21" t="s">
        <v>6509</v>
      </c>
      <c r="B1206" s="21" t="s">
        <v>40891</v>
      </c>
      <c r="C1206" s="21" t="s">
        <v>41644</v>
      </c>
      <c r="D1206" s="21">
        <v>1</v>
      </c>
      <c r="E1206" s="21">
        <v>0</v>
      </c>
      <c r="F1206" s="21" t="s">
        <v>2778</v>
      </c>
    </row>
    <row r="1207" spans="1:6">
      <c r="A1207" s="21" t="s">
        <v>6510</v>
      </c>
      <c r="B1207" s="21" t="s">
        <v>40891</v>
      </c>
      <c r="C1207" s="21" t="s">
        <v>41645</v>
      </c>
      <c r="D1207" s="21">
        <v>0.9</v>
      </c>
      <c r="E1207" s="21">
        <v>0</v>
      </c>
      <c r="F1207" s="21" t="s">
        <v>2778</v>
      </c>
    </row>
    <row r="1208" spans="1:6">
      <c r="A1208" s="21" t="s">
        <v>6511</v>
      </c>
      <c r="B1208" s="21" t="s">
        <v>40891</v>
      </c>
      <c r="C1208" s="21" t="s">
        <v>41574</v>
      </c>
      <c r="D1208" s="21">
        <v>0.12</v>
      </c>
      <c r="E1208" s="21">
        <v>0</v>
      </c>
      <c r="F1208" s="21" t="s">
        <v>2778</v>
      </c>
    </row>
    <row r="1209" spans="1:6">
      <c r="A1209" s="21" t="s">
        <v>6512</v>
      </c>
      <c r="B1209" s="21" t="s">
        <v>40890</v>
      </c>
      <c r="C1209" s="21" t="s">
        <v>4682</v>
      </c>
      <c r="D1209" s="21">
        <v>0</v>
      </c>
      <c r="E1209" s="21">
        <v>5</v>
      </c>
      <c r="F1209" s="21" t="s">
        <v>2778</v>
      </c>
    </row>
    <row r="1210" spans="1:6">
      <c r="A1210" s="21" t="s">
        <v>6513</v>
      </c>
      <c r="B1210" s="21" t="s">
        <v>40891</v>
      </c>
      <c r="C1210" s="21" t="s">
        <v>4355</v>
      </c>
      <c r="D1210" s="21">
        <v>1</v>
      </c>
      <c r="E1210" s="21">
        <v>0</v>
      </c>
      <c r="F1210" s="21" t="s">
        <v>2778</v>
      </c>
    </row>
    <row r="1211" spans="1:6">
      <c r="A1211" s="21" t="s">
        <v>6514</v>
      </c>
      <c r="B1211" s="21" t="s">
        <v>40890</v>
      </c>
      <c r="C1211" s="21" t="s">
        <v>41493</v>
      </c>
      <c r="D1211" s="21">
        <v>0</v>
      </c>
      <c r="E1211" s="21">
        <v>5</v>
      </c>
      <c r="F1211" s="21" t="s">
        <v>2778</v>
      </c>
    </row>
    <row r="1212" spans="1:6">
      <c r="A1212" s="21" t="s">
        <v>6515</v>
      </c>
      <c r="B1212" s="21" t="s">
        <v>40891</v>
      </c>
      <c r="C1212" s="21" t="s">
        <v>5107</v>
      </c>
      <c r="D1212" s="21">
        <v>0.5</v>
      </c>
      <c r="E1212" s="21">
        <v>0</v>
      </c>
      <c r="F1212" s="21" t="s">
        <v>2778</v>
      </c>
    </row>
    <row r="1213" spans="1:6">
      <c r="A1213" s="21" t="s">
        <v>6516</v>
      </c>
      <c r="B1213" s="21" t="s">
        <v>40893</v>
      </c>
      <c r="C1213" s="21" t="s">
        <v>661</v>
      </c>
      <c r="D1213" s="21">
        <v>0.04</v>
      </c>
      <c r="E1213" s="21">
        <v>0</v>
      </c>
      <c r="F1213" s="21" t="s">
        <v>2778</v>
      </c>
    </row>
    <row r="1214" spans="1:6">
      <c r="A1214" s="21" t="s">
        <v>6517</v>
      </c>
      <c r="B1214" s="21" t="s">
        <v>40899</v>
      </c>
      <c r="C1214" s="21" t="s">
        <v>41646</v>
      </c>
      <c r="D1214" s="21">
        <v>4</v>
      </c>
      <c r="E1214" s="21">
        <v>0</v>
      </c>
      <c r="F1214" s="21" t="s">
        <v>2778</v>
      </c>
    </row>
    <row r="1215" spans="1:6">
      <c r="A1215" s="21" t="s">
        <v>6518</v>
      </c>
      <c r="B1215" s="21" t="s">
        <v>40890</v>
      </c>
      <c r="C1215" s="21" t="s">
        <v>41647</v>
      </c>
      <c r="D1215" s="21">
        <v>0</v>
      </c>
      <c r="E1215" s="21">
        <v>3</v>
      </c>
      <c r="F1215" s="21" t="s">
        <v>2778</v>
      </c>
    </row>
    <row r="1216" spans="1:6">
      <c r="A1216" s="21" t="s">
        <v>6519</v>
      </c>
      <c r="B1216" s="21" t="s">
        <v>40890</v>
      </c>
      <c r="C1216" s="21" t="s">
        <v>41648</v>
      </c>
      <c r="D1216" s="21">
        <v>0</v>
      </c>
      <c r="E1216" s="21">
        <v>4</v>
      </c>
      <c r="F1216" s="21" t="s">
        <v>2778</v>
      </c>
    </row>
    <row r="1217" spans="1:6">
      <c r="A1217" s="21" t="s">
        <v>6520</v>
      </c>
      <c r="B1217" s="21" t="s">
        <v>40891</v>
      </c>
      <c r="C1217" s="21" t="s">
        <v>41649</v>
      </c>
      <c r="D1217" s="21">
        <v>1</v>
      </c>
      <c r="E1217" s="21">
        <v>0</v>
      </c>
      <c r="F1217" s="21" t="s">
        <v>2778</v>
      </c>
    </row>
    <row r="1218" spans="1:6">
      <c r="A1218" s="21" t="s">
        <v>6521</v>
      </c>
      <c r="B1218" s="21" t="s">
        <v>40890</v>
      </c>
      <c r="C1218" s="21" t="s">
        <v>41650</v>
      </c>
      <c r="D1218" s="21">
        <v>0</v>
      </c>
      <c r="E1218" s="21">
        <v>5</v>
      </c>
      <c r="F1218" s="21" t="s">
        <v>2778</v>
      </c>
    </row>
    <row r="1219" spans="1:6">
      <c r="A1219" s="21" t="s">
        <v>6522</v>
      </c>
      <c r="B1219" s="21" t="s">
        <v>40890</v>
      </c>
      <c r="C1219" s="21" t="s">
        <v>4338</v>
      </c>
      <c r="D1219" s="21">
        <v>0</v>
      </c>
      <c r="E1219" s="21">
        <v>5</v>
      </c>
      <c r="F1219" s="21" t="s">
        <v>2778</v>
      </c>
    </row>
    <row r="1220" spans="1:6">
      <c r="A1220" s="21" t="s">
        <v>6523</v>
      </c>
      <c r="B1220" s="21" t="s">
        <v>40890</v>
      </c>
      <c r="C1220" s="21" t="s">
        <v>41651</v>
      </c>
      <c r="D1220" s="21">
        <v>0</v>
      </c>
      <c r="E1220" s="21">
        <v>5</v>
      </c>
      <c r="F1220" s="21" t="s">
        <v>2778</v>
      </c>
    </row>
    <row r="1221" spans="1:6">
      <c r="A1221" s="21" t="s">
        <v>6524</v>
      </c>
      <c r="B1221" s="21" t="s">
        <v>40891</v>
      </c>
      <c r="C1221" s="21" t="s">
        <v>41652</v>
      </c>
      <c r="D1221" s="21">
        <v>1</v>
      </c>
      <c r="E1221" s="21">
        <v>0</v>
      </c>
      <c r="F1221" s="21" t="s">
        <v>2778</v>
      </c>
    </row>
    <row r="1222" spans="1:6">
      <c r="A1222" s="21" t="s">
        <v>6525</v>
      </c>
      <c r="B1222" s="21" t="s">
        <v>40890</v>
      </c>
      <c r="C1222" s="21" t="s">
        <v>41418</v>
      </c>
      <c r="D1222" s="21">
        <v>0</v>
      </c>
      <c r="E1222" s="21">
        <v>5</v>
      </c>
      <c r="F1222" s="21" t="s">
        <v>2778</v>
      </c>
    </row>
    <row r="1223" spans="1:6">
      <c r="A1223" s="21" t="s">
        <v>6526</v>
      </c>
      <c r="B1223" s="21" t="s">
        <v>40891</v>
      </c>
      <c r="C1223" s="21" t="s">
        <v>41653</v>
      </c>
      <c r="D1223" s="21">
        <v>0.48</v>
      </c>
      <c r="E1223" s="21">
        <v>0</v>
      </c>
      <c r="F1223" s="21" t="s">
        <v>2778</v>
      </c>
    </row>
    <row r="1224" spans="1:6">
      <c r="A1224" s="21" t="s">
        <v>6527</v>
      </c>
      <c r="B1224" s="21" t="s">
        <v>40891</v>
      </c>
      <c r="C1224" s="21" t="s">
        <v>41654</v>
      </c>
      <c r="D1224" s="21">
        <v>1</v>
      </c>
      <c r="E1224" s="21">
        <v>0</v>
      </c>
      <c r="F1224" s="21" t="s">
        <v>2778</v>
      </c>
    </row>
    <row r="1225" spans="1:6">
      <c r="A1225" s="21" t="s">
        <v>6528</v>
      </c>
      <c r="B1225" s="21" t="s">
        <v>40890</v>
      </c>
      <c r="C1225" s="21" t="s">
        <v>41655</v>
      </c>
      <c r="D1225" s="21">
        <v>0</v>
      </c>
      <c r="E1225" s="21">
        <v>5</v>
      </c>
      <c r="F1225" s="21" t="s">
        <v>2778</v>
      </c>
    </row>
    <row r="1226" spans="1:6">
      <c r="A1226" s="21" t="s">
        <v>6529</v>
      </c>
      <c r="B1226" s="21" t="s">
        <v>40891</v>
      </c>
      <c r="C1226" s="21" t="s">
        <v>41656</v>
      </c>
      <c r="D1226" s="21">
        <v>1</v>
      </c>
      <c r="E1226" s="21">
        <v>0</v>
      </c>
      <c r="F1226" s="21" t="s">
        <v>2778</v>
      </c>
    </row>
    <row r="1227" spans="1:6">
      <c r="A1227" s="21" t="s">
        <v>6530</v>
      </c>
      <c r="B1227" s="21" t="s">
        <v>40891</v>
      </c>
      <c r="C1227" s="21" t="s">
        <v>41657</v>
      </c>
      <c r="D1227" s="21">
        <v>0.16</v>
      </c>
      <c r="E1227" s="21">
        <v>0</v>
      </c>
      <c r="F1227" s="21" t="s">
        <v>2778</v>
      </c>
    </row>
    <row r="1228" spans="1:6">
      <c r="A1228" s="21" t="s">
        <v>6531</v>
      </c>
      <c r="B1228" s="21" t="s">
        <v>40893</v>
      </c>
      <c r="C1228" s="21" t="s">
        <v>41658</v>
      </c>
      <c r="D1228" s="21">
        <v>0.04</v>
      </c>
      <c r="E1228" s="21">
        <v>0</v>
      </c>
      <c r="F1228" s="21" t="s">
        <v>2778</v>
      </c>
    </row>
    <row r="1229" spans="1:6">
      <c r="A1229" s="21" t="s">
        <v>6532</v>
      </c>
      <c r="B1229" s="21" t="s">
        <v>40891</v>
      </c>
      <c r="C1229" s="21" t="s">
        <v>41659</v>
      </c>
      <c r="D1229" s="21">
        <v>1</v>
      </c>
      <c r="E1229" s="21">
        <v>0</v>
      </c>
      <c r="F1229" s="21" t="s">
        <v>2778</v>
      </c>
    </row>
    <row r="1230" spans="1:6">
      <c r="A1230" s="21" t="s">
        <v>6533</v>
      </c>
      <c r="B1230" s="21" t="s">
        <v>40890</v>
      </c>
      <c r="C1230" s="21" t="s">
        <v>4395</v>
      </c>
      <c r="D1230" s="21">
        <v>0</v>
      </c>
      <c r="E1230" s="21">
        <v>5</v>
      </c>
      <c r="F1230" s="21" t="s">
        <v>2778</v>
      </c>
    </row>
    <row r="1231" spans="1:6">
      <c r="A1231" s="21" t="s">
        <v>6534</v>
      </c>
      <c r="B1231" s="21" t="s">
        <v>40891</v>
      </c>
      <c r="C1231" s="21" t="s">
        <v>41660</v>
      </c>
      <c r="D1231" s="21">
        <v>0.32</v>
      </c>
      <c r="E1231" s="21">
        <v>0</v>
      </c>
      <c r="F1231" s="21" t="s">
        <v>2778</v>
      </c>
    </row>
    <row r="1232" spans="1:6">
      <c r="A1232" s="21" t="s">
        <v>6535</v>
      </c>
      <c r="B1232" s="21" t="s">
        <v>40890</v>
      </c>
      <c r="C1232" s="21" t="s">
        <v>41661</v>
      </c>
      <c r="D1232" s="21">
        <v>0</v>
      </c>
      <c r="E1232" s="21">
        <v>5</v>
      </c>
      <c r="F1232" s="21" t="s">
        <v>2778</v>
      </c>
    </row>
    <row r="1233" spans="1:6">
      <c r="A1233" s="21" t="s">
        <v>6536</v>
      </c>
      <c r="B1233" s="21" t="s">
        <v>40893</v>
      </c>
      <c r="C1233" s="21" t="s">
        <v>41662</v>
      </c>
      <c r="D1233" s="21">
        <v>0.04</v>
      </c>
      <c r="E1233" s="21">
        <v>0</v>
      </c>
      <c r="F1233" s="21" t="s">
        <v>2778</v>
      </c>
    </row>
    <row r="1234" spans="1:6">
      <c r="A1234" s="21" t="s">
        <v>6537</v>
      </c>
      <c r="B1234" s="21" t="s">
        <v>40893</v>
      </c>
      <c r="C1234" s="21" t="s">
        <v>4696</v>
      </c>
      <c r="D1234" s="21">
        <v>0.04</v>
      </c>
      <c r="E1234" s="21">
        <v>0</v>
      </c>
      <c r="F1234" s="21" t="s">
        <v>2778</v>
      </c>
    </row>
    <row r="1235" spans="1:6">
      <c r="A1235" s="21" t="s">
        <v>6538</v>
      </c>
      <c r="B1235" s="21" t="s">
        <v>40891</v>
      </c>
      <c r="C1235" s="21" t="s">
        <v>41663</v>
      </c>
      <c r="D1235" s="21">
        <v>0.16</v>
      </c>
      <c r="E1235" s="21">
        <v>0</v>
      </c>
      <c r="F1235" s="21" t="s">
        <v>2778</v>
      </c>
    </row>
    <row r="1236" spans="1:6">
      <c r="A1236" s="21" t="s">
        <v>6539</v>
      </c>
      <c r="B1236" s="21" t="s">
        <v>40891</v>
      </c>
      <c r="C1236" s="21" t="s">
        <v>5071</v>
      </c>
      <c r="D1236" s="21">
        <v>0.44</v>
      </c>
      <c r="E1236" s="21">
        <v>0</v>
      </c>
      <c r="F1236" s="21" t="s">
        <v>2778</v>
      </c>
    </row>
    <row r="1237" spans="1:6">
      <c r="A1237" s="21" t="s">
        <v>3111</v>
      </c>
      <c r="B1237" s="21" t="s">
        <v>40892</v>
      </c>
      <c r="C1237" s="21" t="s">
        <v>4539</v>
      </c>
      <c r="D1237" s="21">
        <v>0.24</v>
      </c>
      <c r="E1237" s="21">
        <v>0</v>
      </c>
      <c r="F1237" s="21" t="s">
        <v>2778</v>
      </c>
    </row>
    <row r="1238" spans="1:6">
      <c r="A1238" s="21" t="s">
        <v>6540</v>
      </c>
      <c r="B1238" s="21" t="s">
        <v>40891</v>
      </c>
      <c r="C1238" s="21" t="s">
        <v>41260</v>
      </c>
      <c r="D1238" s="21">
        <v>0.16</v>
      </c>
      <c r="E1238" s="21">
        <v>0</v>
      </c>
      <c r="F1238" s="21" t="s">
        <v>2778</v>
      </c>
    </row>
    <row r="1239" spans="1:6">
      <c r="A1239" s="21" t="s">
        <v>6541</v>
      </c>
      <c r="B1239" s="21" t="s">
        <v>40891</v>
      </c>
      <c r="C1239" s="21" t="s">
        <v>41664</v>
      </c>
      <c r="D1239" s="21">
        <v>1</v>
      </c>
      <c r="E1239" s="21">
        <v>0</v>
      </c>
      <c r="F1239" s="21" t="s">
        <v>2778</v>
      </c>
    </row>
    <row r="1240" spans="1:6">
      <c r="A1240" s="21" t="s">
        <v>6542</v>
      </c>
      <c r="B1240" s="21" t="s">
        <v>40891</v>
      </c>
      <c r="C1240" s="21" t="s">
        <v>41665</v>
      </c>
      <c r="D1240" s="21">
        <v>1</v>
      </c>
      <c r="E1240" s="21">
        <v>0</v>
      </c>
      <c r="F1240" s="21" t="s">
        <v>2778</v>
      </c>
    </row>
    <row r="1241" spans="1:6">
      <c r="A1241" s="21" t="s">
        <v>6543</v>
      </c>
      <c r="B1241" s="21" t="s">
        <v>40894</v>
      </c>
      <c r="C1241" s="21" t="s">
        <v>4832</v>
      </c>
      <c r="D1241" s="21">
        <v>0.04</v>
      </c>
      <c r="E1241" s="21">
        <v>0</v>
      </c>
      <c r="F1241" s="21" t="s">
        <v>2778</v>
      </c>
    </row>
    <row r="1242" spans="1:6">
      <c r="A1242" s="21" t="s">
        <v>6544</v>
      </c>
      <c r="B1242" s="21" t="s">
        <v>40891</v>
      </c>
      <c r="C1242" s="21" t="s">
        <v>41666</v>
      </c>
      <c r="D1242" s="21">
        <v>1</v>
      </c>
      <c r="E1242" s="21">
        <v>0</v>
      </c>
      <c r="F1242" s="21" t="s">
        <v>2778</v>
      </c>
    </row>
    <row r="1243" spans="1:6">
      <c r="A1243" s="21" t="s">
        <v>6545</v>
      </c>
      <c r="B1243" s="21" t="s">
        <v>40891</v>
      </c>
      <c r="C1243" s="21" t="s">
        <v>4427</v>
      </c>
      <c r="D1243" s="21">
        <v>0.24</v>
      </c>
      <c r="E1243" s="21">
        <v>0</v>
      </c>
      <c r="F1243" s="21" t="s">
        <v>2778</v>
      </c>
    </row>
    <row r="1244" spans="1:6">
      <c r="A1244" s="21" t="s">
        <v>6546</v>
      </c>
      <c r="B1244" s="21" t="s">
        <v>40891</v>
      </c>
      <c r="C1244" s="21" t="s">
        <v>41667</v>
      </c>
      <c r="D1244" s="21">
        <v>0.2</v>
      </c>
      <c r="E1244" s="21">
        <v>0</v>
      </c>
      <c r="F1244" s="21" t="s">
        <v>2778</v>
      </c>
    </row>
    <row r="1245" spans="1:6">
      <c r="A1245" s="21" t="s">
        <v>6547</v>
      </c>
      <c r="B1245" s="21" t="s">
        <v>40890</v>
      </c>
      <c r="C1245" s="21" t="s">
        <v>41668</v>
      </c>
      <c r="D1245" s="21">
        <v>0</v>
      </c>
      <c r="E1245" s="21">
        <v>6</v>
      </c>
      <c r="F1245" s="21" t="s">
        <v>2778</v>
      </c>
    </row>
    <row r="1246" spans="1:6">
      <c r="A1246" s="21" t="s">
        <v>6548</v>
      </c>
      <c r="B1246" s="21" t="s">
        <v>40891</v>
      </c>
      <c r="C1246" s="21" t="s">
        <v>41669</v>
      </c>
      <c r="D1246" s="21">
        <v>1</v>
      </c>
      <c r="E1246" s="21">
        <v>0</v>
      </c>
      <c r="F1246" s="21" t="s">
        <v>2778</v>
      </c>
    </row>
    <row r="1247" spans="1:6">
      <c r="A1247" s="21" t="s">
        <v>6549</v>
      </c>
      <c r="B1247" s="21" t="s">
        <v>40899</v>
      </c>
      <c r="C1247" s="21" t="s">
        <v>871</v>
      </c>
      <c r="D1247" s="21">
        <v>0.08</v>
      </c>
      <c r="E1247" s="21">
        <v>5</v>
      </c>
      <c r="F1247" s="21" t="s">
        <v>2778</v>
      </c>
    </row>
    <row r="1248" spans="1:6">
      <c r="A1248" s="21" t="s">
        <v>6550</v>
      </c>
      <c r="B1248" s="21" t="s">
        <v>40891</v>
      </c>
      <c r="C1248" s="21" t="s">
        <v>4338</v>
      </c>
      <c r="D1248" s="21">
        <v>1</v>
      </c>
      <c r="E1248" s="21">
        <v>0</v>
      </c>
      <c r="F1248" s="21" t="s">
        <v>2778</v>
      </c>
    </row>
    <row r="1249" spans="1:6">
      <c r="A1249" s="21" t="s">
        <v>6551</v>
      </c>
      <c r="B1249" s="21" t="s">
        <v>40891</v>
      </c>
      <c r="C1249" s="21" t="s">
        <v>1562</v>
      </c>
      <c r="D1249" s="21">
        <v>1</v>
      </c>
      <c r="E1249" s="21">
        <v>0</v>
      </c>
      <c r="F1249" s="21" t="s">
        <v>2778</v>
      </c>
    </row>
    <row r="1250" spans="1:6">
      <c r="A1250" s="21" t="s">
        <v>6552</v>
      </c>
      <c r="B1250" s="21" t="s">
        <v>40893</v>
      </c>
      <c r="C1250" s="21" t="s">
        <v>41670</v>
      </c>
      <c r="D1250" s="21">
        <v>0.04</v>
      </c>
      <c r="E1250" s="21">
        <v>0</v>
      </c>
      <c r="F1250" s="21" t="s">
        <v>2778</v>
      </c>
    </row>
    <row r="1251" spans="1:6">
      <c r="A1251" s="21" t="s">
        <v>6553</v>
      </c>
      <c r="B1251" s="21" t="s">
        <v>40890</v>
      </c>
      <c r="C1251" s="21" t="s">
        <v>41671</v>
      </c>
      <c r="D1251" s="21">
        <v>0</v>
      </c>
      <c r="E1251" s="21">
        <v>5</v>
      </c>
      <c r="F1251" s="21" t="s">
        <v>2778</v>
      </c>
    </row>
    <row r="1252" spans="1:6">
      <c r="A1252" s="21" t="s">
        <v>6554</v>
      </c>
      <c r="B1252" s="21" t="s">
        <v>40891</v>
      </c>
      <c r="C1252" s="21" t="s">
        <v>41672</v>
      </c>
      <c r="D1252" s="21">
        <v>1</v>
      </c>
      <c r="E1252" s="21">
        <v>0</v>
      </c>
      <c r="F1252" s="21" t="s">
        <v>2778</v>
      </c>
    </row>
    <row r="1253" spans="1:6">
      <c r="A1253" s="21" t="s">
        <v>6555</v>
      </c>
      <c r="B1253" s="21" t="s">
        <v>40891</v>
      </c>
      <c r="C1253" s="21" t="s">
        <v>41673</v>
      </c>
      <c r="D1253" s="21">
        <v>1</v>
      </c>
      <c r="E1253" s="21">
        <v>0</v>
      </c>
      <c r="F1253" s="21" t="s">
        <v>2778</v>
      </c>
    </row>
    <row r="1254" spans="1:6">
      <c r="A1254" s="21" t="s">
        <v>6556</v>
      </c>
      <c r="B1254" s="21" t="s">
        <v>40890</v>
      </c>
      <c r="C1254" s="21" t="s">
        <v>4389</v>
      </c>
      <c r="D1254" s="21">
        <v>0</v>
      </c>
      <c r="E1254" s="21">
        <v>5</v>
      </c>
      <c r="F1254" s="21" t="s">
        <v>2778</v>
      </c>
    </row>
    <row r="1255" spans="1:6">
      <c r="A1255" s="21" t="s">
        <v>6557</v>
      </c>
      <c r="B1255" s="21" t="s">
        <v>40898</v>
      </c>
      <c r="C1255" s="21" t="s">
        <v>1562</v>
      </c>
      <c r="D1255" s="21">
        <v>0.38</v>
      </c>
      <c r="E1255" s="21">
        <v>0</v>
      </c>
      <c r="F1255" s="21" t="s">
        <v>2778</v>
      </c>
    </row>
    <row r="1256" spans="1:6">
      <c r="A1256" s="21" t="s">
        <v>6558</v>
      </c>
      <c r="B1256" s="21" t="s">
        <v>40891</v>
      </c>
      <c r="C1256" s="21" t="s">
        <v>41674</v>
      </c>
      <c r="D1256" s="21">
        <v>1</v>
      </c>
      <c r="E1256" s="21">
        <v>0</v>
      </c>
      <c r="F1256" s="21" t="s">
        <v>2778</v>
      </c>
    </row>
    <row r="1257" spans="1:6">
      <c r="A1257" s="21" t="s">
        <v>6559</v>
      </c>
      <c r="B1257" s="21" t="s">
        <v>40890</v>
      </c>
      <c r="C1257" s="21" t="s">
        <v>41675</v>
      </c>
      <c r="D1257" s="21">
        <v>0</v>
      </c>
      <c r="E1257" s="21">
        <v>5</v>
      </c>
      <c r="F1257" s="21" t="s">
        <v>2778</v>
      </c>
    </row>
    <row r="1258" spans="1:6">
      <c r="A1258" s="21" t="s">
        <v>6560</v>
      </c>
      <c r="B1258" s="21" t="s">
        <v>40890</v>
      </c>
      <c r="C1258" s="21" t="s">
        <v>41676</v>
      </c>
      <c r="D1258" s="21">
        <v>0</v>
      </c>
      <c r="E1258" s="21">
        <v>5</v>
      </c>
      <c r="F1258" s="21" t="s">
        <v>2778</v>
      </c>
    </row>
    <row r="1259" spans="1:6">
      <c r="A1259" s="21" t="s">
        <v>6561</v>
      </c>
      <c r="B1259" s="21" t="s">
        <v>40891</v>
      </c>
      <c r="C1259" s="21" t="s">
        <v>41677</v>
      </c>
      <c r="D1259" s="21">
        <v>1</v>
      </c>
      <c r="E1259" s="21">
        <v>0</v>
      </c>
      <c r="F1259" s="21" t="s">
        <v>2778</v>
      </c>
    </row>
    <row r="1260" spans="1:6">
      <c r="A1260" s="21" t="s">
        <v>6562</v>
      </c>
      <c r="B1260" s="21" t="s">
        <v>40890</v>
      </c>
      <c r="C1260" s="21" t="s">
        <v>41678</v>
      </c>
      <c r="D1260" s="21">
        <v>0</v>
      </c>
      <c r="E1260" s="21">
        <v>3</v>
      </c>
      <c r="F1260" s="21" t="s">
        <v>2778</v>
      </c>
    </row>
    <row r="1261" spans="1:6">
      <c r="A1261" s="21" t="s">
        <v>6563</v>
      </c>
      <c r="B1261" s="21" t="s">
        <v>40895</v>
      </c>
      <c r="C1261" s="21" t="s">
        <v>4683</v>
      </c>
      <c r="D1261" s="21">
        <v>0.04</v>
      </c>
      <c r="E1261" s="21">
        <v>0</v>
      </c>
      <c r="F1261" s="21" t="s">
        <v>2778</v>
      </c>
    </row>
    <row r="1262" spans="1:6">
      <c r="A1262" s="21" t="s">
        <v>6564</v>
      </c>
      <c r="B1262" s="21" t="s">
        <v>40891</v>
      </c>
      <c r="C1262" s="21" t="s">
        <v>41089</v>
      </c>
      <c r="D1262" s="21">
        <v>2</v>
      </c>
      <c r="E1262" s="21">
        <v>0</v>
      </c>
      <c r="F1262" s="21" t="s">
        <v>2778</v>
      </c>
    </row>
    <row r="1263" spans="1:6">
      <c r="A1263" s="21" t="s">
        <v>6565</v>
      </c>
      <c r="B1263" s="21" t="s">
        <v>40893</v>
      </c>
      <c r="C1263" s="21" t="s">
        <v>41145</v>
      </c>
      <c r="D1263" s="21">
        <v>0.04</v>
      </c>
      <c r="E1263" s="21">
        <v>0</v>
      </c>
      <c r="F1263" s="21" t="s">
        <v>2778</v>
      </c>
    </row>
    <row r="1264" spans="1:6">
      <c r="A1264" s="21" t="s">
        <v>6566</v>
      </c>
      <c r="B1264" s="21" t="s">
        <v>40891</v>
      </c>
      <c r="C1264" s="21" t="s">
        <v>41679</v>
      </c>
      <c r="D1264" s="21">
        <v>1</v>
      </c>
      <c r="E1264" s="21">
        <v>0</v>
      </c>
      <c r="F1264" s="21" t="s">
        <v>2778</v>
      </c>
    </row>
    <row r="1265" spans="1:6">
      <c r="A1265" s="21" t="s">
        <v>6567</v>
      </c>
      <c r="B1265" s="21" t="s">
        <v>40895</v>
      </c>
      <c r="C1265" s="21" t="s">
        <v>41680</v>
      </c>
      <c r="D1265" s="21">
        <v>0.04</v>
      </c>
      <c r="E1265" s="21">
        <v>0</v>
      </c>
      <c r="F1265" s="21" t="s">
        <v>2778</v>
      </c>
    </row>
    <row r="1266" spans="1:6">
      <c r="A1266" s="21" t="s">
        <v>6568</v>
      </c>
      <c r="B1266" s="21" t="s">
        <v>40890</v>
      </c>
      <c r="C1266" s="21" t="s">
        <v>41681</v>
      </c>
      <c r="D1266" s="21">
        <v>0</v>
      </c>
      <c r="E1266" s="21">
        <v>5</v>
      </c>
      <c r="F1266" s="21" t="s">
        <v>2778</v>
      </c>
    </row>
    <row r="1267" spans="1:6">
      <c r="A1267" s="21" t="s">
        <v>6569</v>
      </c>
      <c r="B1267" s="21" t="s">
        <v>40894</v>
      </c>
      <c r="C1267" s="21" t="s">
        <v>41682</v>
      </c>
      <c r="D1267" s="21">
        <v>0.04</v>
      </c>
      <c r="E1267" s="21">
        <v>0</v>
      </c>
      <c r="F1267" s="21" t="s">
        <v>2778</v>
      </c>
    </row>
    <row r="1268" spans="1:6">
      <c r="A1268" s="21" t="s">
        <v>6570</v>
      </c>
      <c r="B1268" s="21" t="s">
        <v>40895</v>
      </c>
      <c r="C1268" s="21" t="s">
        <v>41104</v>
      </c>
      <c r="D1268" s="21">
        <v>0.04</v>
      </c>
      <c r="E1268" s="21">
        <v>0</v>
      </c>
      <c r="F1268" s="21" t="s">
        <v>2778</v>
      </c>
    </row>
    <row r="1269" spans="1:6">
      <c r="A1269" s="21" t="s">
        <v>6571</v>
      </c>
      <c r="B1269" s="21" t="s">
        <v>40890</v>
      </c>
      <c r="C1269" s="21" t="s">
        <v>4338</v>
      </c>
      <c r="D1269" s="21">
        <v>0</v>
      </c>
      <c r="E1269" s="21">
        <v>5</v>
      </c>
      <c r="F1269" s="21" t="s">
        <v>2778</v>
      </c>
    </row>
    <row r="1270" spans="1:6">
      <c r="A1270" s="21" t="s">
        <v>6572</v>
      </c>
      <c r="B1270" s="21" t="s">
        <v>40896</v>
      </c>
      <c r="C1270" s="21" t="s">
        <v>41429</v>
      </c>
      <c r="D1270" s="21">
        <v>1</v>
      </c>
      <c r="E1270" s="21">
        <v>0</v>
      </c>
      <c r="F1270" s="21" t="s">
        <v>2778</v>
      </c>
    </row>
    <row r="1271" spans="1:6">
      <c r="A1271" s="21" t="s">
        <v>6573</v>
      </c>
      <c r="B1271" s="21" t="s">
        <v>40890</v>
      </c>
      <c r="C1271" s="21" t="s">
        <v>41683</v>
      </c>
      <c r="D1271" s="21">
        <v>0</v>
      </c>
      <c r="E1271" s="21">
        <v>5</v>
      </c>
      <c r="F1271" s="21" t="s">
        <v>2778</v>
      </c>
    </row>
    <row r="1272" spans="1:6">
      <c r="A1272" s="21" t="s">
        <v>6574</v>
      </c>
      <c r="B1272" s="21" t="s">
        <v>40890</v>
      </c>
      <c r="C1272" s="21" t="s">
        <v>41684</v>
      </c>
      <c r="D1272" s="21">
        <v>0</v>
      </c>
      <c r="E1272" s="21">
        <v>5</v>
      </c>
      <c r="F1272" s="21" t="s">
        <v>2778</v>
      </c>
    </row>
    <row r="1273" spans="1:6">
      <c r="A1273" s="21" t="s">
        <v>6575</v>
      </c>
      <c r="B1273" s="21" t="s">
        <v>40887</v>
      </c>
      <c r="C1273" s="21" t="s">
        <v>41685</v>
      </c>
      <c r="D1273" s="21">
        <v>1</v>
      </c>
      <c r="E1273" s="21">
        <v>0</v>
      </c>
      <c r="F1273" s="21" t="s">
        <v>2778</v>
      </c>
    </row>
    <row r="1274" spans="1:6">
      <c r="A1274" s="21" t="s">
        <v>6576</v>
      </c>
      <c r="B1274" s="21" t="s">
        <v>40890</v>
      </c>
      <c r="C1274" s="21" t="s">
        <v>41686</v>
      </c>
      <c r="D1274" s="21">
        <v>0</v>
      </c>
      <c r="E1274" s="21">
        <v>5</v>
      </c>
      <c r="F1274" s="21" t="s">
        <v>2778</v>
      </c>
    </row>
    <row r="1275" spans="1:6">
      <c r="A1275" s="21" t="s">
        <v>6577</v>
      </c>
      <c r="B1275" s="21" t="s">
        <v>40891</v>
      </c>
      <c r="C1275" s="21" t="s">
        <v>41687</v>
      </c>
      <c r="D1275" s="21">
        <v>0.14000000000000001</v>
      </c>
      <c r="E1275" s="21">
        <v>0</v>
      </c>
      <c r="F1275" s="21" t="s">
        <v>2778</v>
      </c>
    </row>
    <row r="1276" spans="1:6">
      <c r="A1276" s="21" t="s">
        <v>6578</v>
      </c>
      <c r="B1276" s="21" t="s">
        <v>40891</v>
      </c>
      <c r="C1276" s="21" t="s">
        <v>5191</v>
      </c>
      <c r="D1276" s="21">
        <v>0.32</v>
      </c>
      <c r="E1276" s="21">
        <v>0</v>
      </c>
      <c r="F1276" s="21" t="s">
        <v>2778</v>
      </c>
    </row>
    <row r="1277" spans="1:6">
      <c r="A1277" s="21" t="s">
        <v>6579</v>
      </c>
      <c r="B1277" s="21" t="s">
        <v>40891</v>
      </c>
      <c r="C1277" s="21" t="s">
        <v>41688</v>
      </c>
      <c r="D1277" s="21">
        <v>1</v>
      </c>
      <c r="E1277" s="21">
        <v>0</v>
      </c>
      <c r="F1277" s="21" t="s">
        <v>2778</v>
      </c>
    </row>
    <row r="1278" spans="1:6">
      <c r="A1278" s="21" t="s">
        <v>6580</v>
      </c>
      <c r="B1278" s="21" t="s">
        <v>40890</v>
      </c>
      <c r="C1278" s="21" t="s">
        <v>41689</v>
      </c>
      <c r="D1278" s="21">
        <v>0</v>
      </c>
      <c r="E1278" s="21">
        <v>3</v>
      </c>
      <c r="F1278" s="21" t="s">
        <v>2778</v>
      </c>
    </row>
    <row r="1279" spans="1:6">
      <c r="A1279" s="21" t="s">
        <v>6581</v>
      </c>
      <c r="B1279" s="21" t="s">
        <v>40890</v>
      </c>
      <c r="C1279" s="21" t="s">
        <v>41690</v>
      </c>
      <c r="D1279" s="21">
        <v>0</v>
      </c>
      <c r="E1279" s="21">
        <v>3</v>
      </c>
      <c r="F1279" s="21" t="s">
        <v>2778</v>
      </c>
    </row>
    <row r="1280" spans="1:6">
      <c r="A1280" s="21" t="s">
        <v>6582</v>
      </c>
      <c r="B1280" s="21" t="s">
        <v>40891</v>
      </c>
      <c r="C1280" s="21" t="s">
        <v>41691</v>
      </c>
      <c r="D1280" s="21">
        <v>1</v>
      </c>
      <c r="E1280" s="21">
        <v>0</v>
      </c>
      <c r="F1280" s="21" t="s">
        <v>2778</v>
      </c>
    </row>
    <row r="1281" spans="1:6">
      <c r="A1281" s="21" t="s">
        <v>6583</v>
      </c>
      <c r="B1281" s="21" t="s">
        <v>40891</v>
      </c>
      <c r="C1281" s="21" t="s">
        <v>41692</v>
      </c>
      <c r="D1281" s="21">
        <v>1</v>
      </c>
      <c r="E1281" s="21">
        <v>0</v>
      </c>
      <c r="F1281" s="21" t="s">
        <v>2778</v>
      </c>
    </row>
    <row r="1282" spans="1:6">
      <c r="A1282" s="21" t="s">
        <v>6584</v>
      </c>
      <c r="B1282" s="21" t="s">
        <v>40891</v>
      </c>
      <c r="C1282" s="21" t="s">
        <v>41693</v>
      </c>
      <c r="D1282" s="21">
        <v>0.4</v>
      </c>
      <c r="E1282" s="21">
        <v>0</v>
      </c>
      <c r="F1282" s="21" t="s">
        <v>2778</v>
      </c>
    </row>
    <row r="1283" spans="1:6">
      <c r="A1283" s="21" t="s">
        <v>6585</v>
      </c>
      <c r="B1283" s="21" t="s">
        <v>40890</v>
      </c>
      <c r="C1283" s="21" t="s">
        <v>41694</v>
      </c>
      <c r="D1283" s="21">
        <v>0</v>
      </c>
      <c r="E1283" s="21">
        <v>5</v>
      </c>
      <c r="F1283" s="21" t="s">
        <v>2778</v>
      </c>
    </row>
    <row r="1284" spans="1:6">
      <c r="A1284" s="21" t="s">
        <v>6586</v>
      </c>
      <c r="B1284" s="21" t="s">
        <v>40890</v>
      </c>
      <c r="C1284" s="21" t="s">
        <v>4506</v>
      </c>
      <c r="D1284" s="21">
        <v>0</v>
      </c>
      <c r="E1284" s="21">
        <v>6</v>
      </c>
      <c r="F1284" s="21" t="s">
        <v>2778</v>
      </c>
    </row>
    <row r="1285" spans="1:6">
      <c r="A1285" s="21" t="s">
        <v>6587</v>
      </c>
      <c r="B1285" s="21" t="s">
        <v>40891</v>
      </c>
      <c r="C1285" s="21" t="s">
        <v>41695</v>
      </c>
      <c r="D1285" s="21">
        <v>1</v>
      </c>
      <c r="E1285" s="21">
        <v>0</v>
      </c>
      <c r="F1285" s="21" t="s">
        <v>2778</v>
      </c>
    </row>
    <row r="1286" spans="1:6">
      <c r="A1286" s="21" t="s">
        <v>6588</v>
      </c>
      <c r="B1286" s="21" t="s">
        <v>40890</v>
      </c>
      <c r="C1286" s="21" t="s">
        <v>41696</v>
      </c>
      <c r="D1286" s="21">
        <v>0</v>
      </c>
      <c r="E1286" s="21">
        <v>5</v>
      </c>
      <c r="F1286" s="21" t="s">
        <v>2778</v>
      </c>
    </row>
    <row r="1287" spans="1:6">
      <c r="A1287" s="21" t="s">
        <v>6589</v>
      </c>
      <c r="B1287" s="21" t="s">
        <v>40893</v>
      </c>
      <c r="C1287" s="21" t="s">
        <v>4859</v>
      </c>
      <c r="D1287" s="21">
        <v>0.04</v>
      </c>
      <c r="E1287" s="21">
        <v>0</v>
      </c>
      <c r="F1287" s="21" t="s">
        <v>2778</v>
      </c>
    </row>
    <row r="1288" spans="1:6">
      <c r="A1288" s="21" t="s">
        <v>6590</v>
      </c>
      <c r="B1288" s="21" t="s">
        <v>40891</v>
      </c>
      <c r="C1288" s="21" t="s">
        <v>41697</v>
      </c>
      <c r="D1288" s="21">
        <v>0.28000000000000003</v>
      </c>
      <c r="E1288" s="21">
        <v>0</v>
      </c>
      <c r="F1288" s="21" t="s">
        <v>2778</v>
      </c>
    </row>
    <row r="1289" spans="1:6">
      <c r="A1289" s="21" t="s">
        <v>6591</v>
      </c>
      <c r="B1289" s="21" t="s">
        <v>40891</v>
      </c>
      <c r="C1289" s="21" t="s">
        <v>41698</v>
      </c>
      <c r="D1289" s="21">
        <v>1</v>
      </c>
      <c r="E1289" s="21">
        <v>0</v>
      </c>
      <c r="F1289" s="21" t="s">
        <v>2778</v>
      </c>
    </row>
    <row r="1290" spans="1:6">
      <c r="A1290" s="21" t="s">
        <v>6592</v>
      </c>
      <c r="B1290" s="21" t="s">
        <v>40895</v>
      </c>
      <c r="C1290" s="21" t="s">
        <v>41699</v>
      </c>
      <c r="D1290" s="21">
        <v>0.04</v>
      </c>
      <c r="E1290" s="21">
        <v>0</v>
      </c>
      <c r="F1290" s="21" t="s">
        <v>2778</v>
      </c>
    </row>
    <row r="1291" spans="1:6">
      <c r="A1291" s="21" t="s">
        <v>6593</v>
      </c>
      <c r="B1291" s="21" t="s">
        <v>40891</v>
      </c>
      <c r="C1291" s="21" t="s">
        <v>41377</v>
      </c>
      <c r="D1291" s="21">
        <v>0.14000000000000001</v>
      </c>
      <c r="E1291" s="21">
        <v>0</v>
      </c>
      <c r="F1291" s="21" t="s">
        <v>2778</v>
      </c>
    </row>
    <row r="1292" spans="1:6">
      <c r="A1292" s="21" t="s">
        <v>3052</v>
      </c>
      <c r="B1292" s="21" t="s">
        <v>40892</v>
      </c>
      <c r="C1292" s="21" t="s">
        <v>4505</v>
      </c>
      <c r="D1292" s="21">
        <v>0.16</v>
      </c>
      <c r="E1292" s="21">
        <v>0</v>
      </c>
      <c r="F1292" s="21" t="s">
        <v>2778</v>
      </c>
    </row>
    <row r="1293" spans="1:6">
      <c r="A1293" s="21" t="s">
        <v>6594</v>
      </c>
      <c r="B1293" s="21" t="s">
        <v>40895</v>
      </c>
      <c r="C1293" s="21" t="s">
        <v>41700</v>
      </c>
      <c r="D1293" s="21">
        <v>0.04</v>
      </c>
      <c r="E1293" s="21">
        <v>0</v>
      </c>
      <c r="F1293" s="21" t="s">
        <v>2778</v>
      </c>
    </row>
    <row r="1294" spans="1:6">
      <c r="A1294" s="21" t="s">
        <v>6595</v>
      </c>
      <c r="B1294" s="21" t="s">
        <v>40894</v>
      </c>
      <c r="C1294" s="21" t="s">
        <v>4665</v>
      </c>
      <c r="D1294" s="21">
        <v>0.04</v>
      </c>
      <c r="E1294" s="21">
        <v>0</v>
      </c>
      <c r="F1294" s="21" t="s">
        <v>2778</v>
      </c>
    </row>
    <row r="1295" spans="1:6">
      <c r="A1295" s="21" t="s">
        <v>6596</v>
      </c>
      <c r="B1295" s="21" t="s">
        <v>40890</v>
      </c>
      <c r="C1295" s="21" t="s">
        <v>5062</v>
      </c>
      <c r="D1295" s="21">
        <v>0</v>
      </c>
      <c r="E1295" s="21">
        <v>5</v>
      </c>
      <c r="F1295" s="21" t="s">
        <v>2778</v>
      </c>
    </row>
    <row r="1296" spans="1:6">
      <c r="A1296" s="21" t="s">
        <v>6597</v>
      </c>
      <c r="B1296" s="21" t="s">
        <v>40890</v>
      </c>
      <c r="C1296" s="21" t="s">
        <v>41701</v>
      </c>
      <c r="D1296" s="21">
        <v>0</v>
      </c>
      <c r="E1296" s="21">
        <v>5</v>
      </c>
      <c r="F1296" s="21" t="s">
        <v>2778</v>
      </c>
    </row>
    <row r="1297" spans="1:6">
      <c r="A1297" s="21" t="s">
        <v>6598</v>
      </c>
      <c r="B1297" s="21" t="s">
        <v>40891</v>
      </c>
      <c r="C1297" s="21" t="s">
        <v>41702</v>
      </c>
      <c r="D1297" s="21">
        <v>0.38</v>
      </c>
      <c r="E1297" s="21">
        <v>0</v>
      </c>
      <c r="F1297" s="21" t="s">
        <v>2778</v>
      </c>
    </row>
    <row r="1298" spans="1:6">
      <c r="A1298" s="21" t="s">
        <v>6599</v>
      </c>
      <c r="B1298" s="21" t="s">
        <v>40891</v>
      </c>
      <c r="C1298" s="21" t="s">
        <v>4723</v>
      </c>
      <c r="D1298" s="21">
        <v>1</v>
      </c>
      <c r="E1298" s="21">
        <v>0</v>
      </c>
      <c r="F1298" s="21" t="s">
        <v>2778</v>
      </c>
    </row>
    <row r="1299" spans="1:6">
      <c r="A1299" s="21" t="s">
        <v>6600</v>
      </c>
      <c r="B1299" s="21" t="s">
        <v>40893</v>
      </c>
      <c r="C1299" s="21" t="s">
        <v>4517</v>
      </c>
      <c r="D1299" s="21">
        <v>0.04</v>
      </c>
      <c r="E1299" s="21">
        <v>0</v>
      </c>
      <c r="F1299" s="21" t="s">
        <v>2778</v>
      </c>
    </row>
    <row r="1300" spans="1:6">
      <c r="A1300" s="21" t="s">
        <v>6601</v>
      </c>
      <c r="B1300" s="21" t="s">
        <v>40891</v>
      </c>
      <c r="C1300" s="21" t="s">
        <v>41703</v>
      </c>
      <c r="D1300" s="21">
        <v>1</v>
      </c>
      <c r="E1300" s="21">
        <v>0</v>
      </c>
      <c r="F1300" s="21" t="s">
        <v>2778</v>
      </c>
    </row>
    <row r="1301" spans="1:6">
      <c r="A1301" s="21" t="s">
        <v>6602</v>
      </c>
      <c r="B1301" s="21" t="s">
        <v>40895</v>
      </c>
      <c r="C1301" s="21" t="s">
        <v>41019</v>
      </c>
      <c r="D1301" s="21">
        <v>0.04</v>
      </c>
      <c r="E1301" s="21">
        <v>0</v>
      </c>
      <c r="F1301" s="21" t="s">
        <v>2778</v>
      </c>
    </row>
    <row r="1302" spans="1:6">
      <c r="A1302" s="21" t="s">
        <v>6603</v>
      </c>
      <c r="B1302" s="21" t="s">
        <v>40893</v>
      </c>
      <c r="C1302" s="21" t="s">
        <v>41704</v>
      </c>
      <c r="D1302" s="21">
        <v>0.04</v>
      </c>
      <c r="E1302" s="21">
        <v>0</v>
      </c>
      <c r="F1302" s="21" t="s">
        <v>2778</v>
      </c>
    </row>
    <row r="1303" spans="1:6">
      <c r="A1303" s="21" t="s">
        <v>6604</v>
      </c>
      <c r="B1303" s="21" t="s">
        <v>40891</v>
      </c>
      <c r="C1303" s="21" t="s">
        <v>41705</v>
      </c>
      <c r="D1303" s="21">
        <v>0.2</v>
      </c>
      <c r="E1303" s="21">
        <v>0</v>
      </c>
      <c r="F1303" s="21" t="s">
        <v>2778</v>
      </c>
    </row>
    <row r="1304" spans="1:6">
      <c r="A1304" s="21" t="s">
        <v>6605</v>
      </c>
      <c r="B1304" s="21" t="s">
        <v>40891</v>
      </c>
      <c r="C1304" s="21" t="s">
        <v>5230</v>
      </c>
      <c r="D1304" s="21">
        <v>1</v>
      </c>
      <c r="E1304" s="21">
        <v>0</v>
      </c>
      <c r="F1304" s="21" t="s">
        <v>2778</v>
      </c>
    </row>
    <row r="1305" spans="1:6">
      <c r="A1305" s="21" t="s">
        <v>6606</v>
      </c>
      <c r="B1305" s="21" t="s">
        <v>40890</v>
      </c>
      <c r="C1305" s="21" t="s">
        <v>4556</v>
      </c>
      <c r="D1305" s="21">
        <v>0</v>
      </c>
      <c r="E1305" s="21">
        <v>3</v>
      </c>
      <c r="F1305" s="21" t="s">
        <v>2778</v>
      </c>
    </row>
    <row r="1306" spans="1:6">
      <c r="A1306" s="21" t="s">
        <v>6607</v>
      </c>
      <c r="B1306" s="21" t="s">
        <v>40894</v>
      </c>
      <c r="C1306" s="21" t="s">
        <v>41706</v>
      </c>
      <c r="D1306" s="21">
        <v>0.04</v>
      </c>
      <c r="E1306" s="21">
        <v>0</v>
      </c>
      <c r="F1306" s="21" t="s">
        <v>2778</v>
      </c>
    </row>
    <row r="1307" spans="1:6">
      <c r="A1307" s="21" t="s">
        <v>6608</v>
      </c>
      <c r="B1307" s="21" t="s">
        <v>40890</v>
      </c>
      <c r="C1307" s="21" t="s">
        <v>41047</v>
      </c>
      <c r="D1307" s="21">
        <v>0</v>
      </c>
      <c r="E1307" s="21">
        <v>3</v>
      </c>
      <c r="F1307" s="21" t="s">
        <v>2778</v>
      </c>
    </row>
    <row r="1308" spans="1:6">
      <c r="A1308" s="21" t="s">
        <v>6609</v>
      </c>
      <c r="B1308" s="21" t="s">
        <v>40891</v>
      </c>
      <c r="C1308" s="21" t="s">
        <v>4393</v>
      </c>
      <c r="D1308" s="21">
        <v>1</v>
      </c>
      <c r="E1308" s="21">
        <v>0</v>
      </c>
      <c r="F1308" s="21" t="s">
        <v>2778</v>
      </c>
    </row>
    <row r="1309" spans="1:6">
      <c r="A1309" s="21" t="s">
        <v>6610</v>
      </c>
      <c r="B1309" s="21" t="s">
        <v>40893</v>
      </c>
      <c r="C1309" s="21" t="s">
        <v>41707</v>
      </c>
      <c r="D1309" s="21">
        <v>0.04</v>
      </c>
      <c r="E1309" s="21">
        <v>0</v>
      </c>
      <c r="F1309" s="21" t="s">
        <v>2778</v>
      </c>
    </row>
    <row r="1310" spans="1:6">
      <c r="A1310" s="21" t="s">
        <v>6611</v>
      </c>
      <c r="B1310" s="21" t="s">
        <v>40891</v>
      </c>
      <c r="C1310" s="21" t="s">
        <v>5152</v>
      </c>
      <c r="D1310" s="21">
        <v>0.28000000000000003</v>
      </c>
      <c r="E1310" s="21">
        <v>0</v>
      </c>
      <c r="F1310" s="21" t="s">
        <v>2778</v>
      </c>
    </row>
    <row r="1311" spans="1:6">
      <c r="A1311" s="21" t="s">
        <v>6612</v>
      </c>
      <c r="B1311" s="21" t="s">
        <v>40890</v>
      </c>
      <c r="C1311" s="21" t="s">
        <v>41048</v>
      </c>
      <c r="D1311" s="21">
        <v>0</v>
      </c>
      <c r="E1311" s="21">
        <v>5</v>
      </c>
      <c r="F1311" s="21" t="s">
        <v>2778</v>
      </c>
    </row>
    <row r="1312" spans="1:6">
      <c r="A1312" s="21" t="s">
        <v>6613</v>
      </c>
      <c r="B1312" s="21" t="s">
        <v>40890</v>
      </c>
      <c r="C1312" s="21" t="s">
        <v>41007</v>
      </c>
      <c r="D1312" s="21">
        <v>0</v>
      </c>
      <c r="E1312" s="21">
        <v>3</v>
      </c>
      <c r="F1312" s="21" t="s">
        <v>2778</v>
      </c>
    </row>
    <row r="1313" spans="1:6">
      <c r="A1313" s="21" t="s">
        <v>6614</v>
      </c>
      <c r="B1313" s="21" t="s">
        <v>40890</v>
      </c>
      <c r="C1313" s="21" t="s">
        <v>41708</v>
      </c>
      <c r="D1313" s="21">
        <v>0</v>
      </c>
      <c r="E1313" s="21">
        <v>5</v>
      </c>
      <c r="F1313" s="21" t="s">
        <v>2778</v>
      </c>
    </row>
    <row r="1314" spans="1:6">
      <c r="A1314" s="21" t="s">
        <v>6615</v>
      </c>
      <c r="B1314" s="21" t="s">
        <v>40891</v>
      </c>
      <c r="C1314" s="21" t="s">
        <v>41709</v>
      </c>
      <c r="D1314" s="21">
        <v>0.48</v>
      </c>
      <c r="E1314" s="21">
        <v>0</v>
      </c>
      <c r="F1314" s="21" t="s">
        <v>2778</v>
      </c>
    </row>
    <row r="1315" spans="1:6">
      <c r="A1315" s="21" t="s">
        <v>6616</v>
      </c>
      <c r="B1315" s="21" t="s">
        <v>40896</v>
      </c>
      <c r="C1315" s="21" t="s">
        <v>41292</v>
      </c>
      <c r="D1315" s="21">
        <v>1</v>
      </c>
      <c r="E1315" s="21">
        <v>0</v>
      </c>
      <c r="F1315" s="21" t="s">
        <v>2778</v>
      </c>
    </row>
    <row r="1316" spans="1:6">
      <c r="A1316" s="21" t="s">
        <v>6617</v>
      </c>
      <c r="B1316" s="21" t="s">
        <v>40895</v>
      </c>
      <c r="C1316" s="21" t="s">
        <v>4683</v>
      </c>
      <c r="D1316" s="21">
        <v>0.04</v>
      </c>
      <c r="E1316" s="21">
        <v>0</v>
      </c>
      <c r="F1316" s="21" t="s">
        <v>2778</v>
      </c>
    </row>
    <row r="1317" spans="1:6">
      <c r="A1317" s="21" t="s">
        <v>6618</v>
      </c>
      <c r="B1317" s="21" t="s">
        <v>40891</v>
      </c>
      <c r="C1317" s="21" t="s">
        <v>41710</v>
      </c>
      <c r="D1317" s="21">
        <v>0.28000000000000003</v>
      </c>
      <c r="E1317" s="21">
        <v>0</v>
      </c>
      <c r="F1317" s="21" t="s">
        <v>2778</v>
      </c>
    </row>
    <row r="1318" spans="1:6">
      <c r="A1318" s="21" t="s">
        <v>6619</v>
      </c>
      <c r="B1318" s="21" t="s">
        <v>40894</v>
      </c>
      <c r="C1318" s="21" t="s">
        <v>41711</v>
      </c>
      <c r="D1318" s="21">
        <v>0.04</v>
      </c>
      <c r="E1318" s="21">
        <v>0</v>
      </c>
      <c r="F1318" s="21" t="s">
        <v>2778</v>
      </c>
    </row>
    <row r="1319" spans="1:6">
      <c r="A1319" s="21" t="s">
        <v>6620</v>
      </c>
      <c r="B1319" s="21" t="s">
        <v>40890</v>
      </c>
      <c r="C1319" s="21" t="s">
        <v>41712</v>
      </c>
      <c r="D1319" s="21">
        <v>0</v>
      </c>
      <c r="E1319" s="21">
        <v>5</v>
      </c>
      <c r="F1319" s="21" t="s">
        <v>2778</v>
      </c>
    </row>
    <row r="1320" spans="1:6">
      <c r="A1320" s="21" t="s">
        <v>6621</v>
      </c>
      <c r="B1320" s="21" t="s">
        <v>40891</v>
      </c>
      <c r="C1320" s="21" t="s">
        <v>4393</v>
      </c>
      <c r="D1320" s="21">
        <v>1</v>
      </c>
      <c r="E1320" s="21">
        <v>0</v>
      </c>
      <c r="F1320" s="21" t="s">
        <v>2778</v>
      </c>
    </row>
    <row r="1321" spans="1:6">
      <c r="A1321" s="21" t="s">
        <v>6622</v>
      </c>
      <c r="B1321" s="21" t="s">
        <v>40890</v>
      </c>
      <c r="C1321" s="21" t="s">
        <v>41713</v>
      </c>
      <c r="D1321" s="21">
        <v>0</v>
      </c>
      <c r="E1321" s="21">
        <v>3</v>
      </c>
      <c r="F1321" s="21" t="s">
        <v>2778</v>
      </c>
    </row>
    <row r="1322" spans="1:6">
      <c r="A1322" s="21" t="s">
        <v>6623</v>
      </c>
      <c r="B1322" s="21" t="s">
        <v>40891</v>
      </c>
      <c r="C1322" s="21" t="s">
        <v>41714</v>
      </c>
      <c r="D1322" s="21">
        <v>1</v>
      </c>
      <c r="E1322" s="21">
        <v>0</v>
      </c>
      <c r="F1322" s="21" t="s">
        <v>2778</v>
      </c>
    </row>
    <row r="1323" spans="1:6">
      <c r="A1323" s="21" t="s">
        <v>6624</v>
      </c>
      <c r="B1323" s="21" t="s">
        <v>40890</v>
      </c>
      <c r="C1323" s="21" t="s">
        <v>4518</v>
      </c>
      <c r="D1323" s="21">
        <v>0</v>
      </c>
      <c r="E1323" s="21">
        <v>5</v>
      </c>
      <c r="F1323" s="21" t="s">
        <v>2778</v>
      </c>
    </row>
    <row r="1324" spans="1:6">
      <c r="A1324" s="21" t="s">
        <v>6625</v>
      </c>
      <c r="B1324" s="21" t="s">
        <v>40891</v>
      </c>
      <c r="C1324" s="21" t="s">
        <v>41715</v>
      </c>
      <c r="D1324" s="21">
        <v>0.16</v>
      </c>
      <c r="E1324" s="21">
        <v>0</v>
      </c>
      <c r="F1324" s="21" t="s">
        <v>2778</v>
      </c>
    </row>
    <row r="1325" spans="1:6">
      <c r="A1325" s="21" t="s">
        <v>6626</v>
      </c>
      <c r="B1325" s="21" t="s">
        <v>40891</v>
      </c>
      <c r="C1325" s="21" t="s">
        <v>41716</v>
      </c>
      <c r="D1325" s="21">
        <v>1</v>
      </c>
      <c r="E1325" s="21">
        <v>0</v>
      </c>
      <c r="F1325" s="21" t="s">
        <v>2778</v>
      </c>
    </row>
    <row r="1326" spans="1:6">
      <c r="A1326" s="21" t="s">
        <v>6627</v>
      </c>
      <c r="B1326" s="21" t="s">
        <v>40890</v>
      </c>
      <c r="C1326" s="21" t="s">
        <v>41717</v>
      </c>
      <c r="D1326" s="21">
        <v>0</v>
      </c>
      <c r="E1326" s="21">
        <v>5</v>
      </c>
      <c r="F1326" s="21" t="s">
        <v>2778</v>
      </c>
    </row>
    <row r="1327" spans="1:6">
      <c r="A1327" s="21" t="s">
        <v>2928</v>
      </c>
      <c r="B1327" s="21" t="s">
        <v>40903</v>
      </c>
      <c r="C1327" s="21" t="s">
        <v>4422</v>
      </c>
      <c r="D1327" s="21">
        <v>1</v>
      </c>
      <c r="E1327" s="21">
        <v>0</v>
      </c>
      <c r="F1327" s="21" t="s">
        <v>2778</v>
      </c>
    </row>
    <row r="1328" spans="1:6">
      <c r="A1328" s="21" t="s">
        <v>6628</v>
      </c>
      <c r="B1328" s="21" t="s">
        <v>40893</v>
      </c>
      <c r="C1328" s="21" t="s">
        <v>4353</v>
      </c>
      <c r="D1328" s="21">
        <v>0.04</v>
      </c>
      <c r="E1328" s="21">
        <v>0</v>
      </c>
      <c r="F1328" s="21" t="s">
        <v>2778</v>
      </c>
    </row>
    <row r="1329" spans="1:6">
      <c r="A1329" s="21" t="s">
        <v>6629</v>
      </c>
      <c r="B1329" s="21" t="s">
        <v>40895</v>
      </c>
      <c r="C1329" s="21" t="s">
        <v>41203</v>
      </c>
      <c r="D1329" s="21">
        <v>0.04</v>
      </c>
      <c r="E1329" s="21">
        <v>0</v>
      </c>
      <c r="F1329" s="21" t="s">
        <v>2778</v>
      </c>
    </row>
    <row r="1330" spans="1:6">
      <c r="A1330" s="21" t="s">
        <v>6630</v>
      </c>
      <c r="B1330" s="21" t="s">
        <v>40891</v>
      </c>
      <c r="C1330" s="21" t="s">
        <v>41325</v>
      </c>
      <c r="D1330" s="21">
        <v>0.16</v>
      </c>
      <c r="E1330" s="21">
        <v>0</v>
      </c>
      <c r="F1330" s="21" t="s">
        <v>2778</v>
      </c>
    </row>
    <row r="1331" spans="1:6">
      <c r="A1331" s="21" t="s">
        <v>4106</v>
      </c>
      <c r="B1331" s="21" t="s">
        <v>40902</v>
      </c>
      <c r="C1331" s="21" t="s">
        <v>5137</v>
      </c>
      <c r="D1331" s="21">
        <v>0</v>
      </c>
      <c r="E1331" s="21">
        <v>2</v>
      </c>
      <c r="F1331" s="21" t="s">
        <v>2778</v>
      </c>
    </row>
    <row r="1332" spans="1:6">
      <c r="A1332" s="21" t="s">
        <v>6631</v>
      </c>
      <c r="B1332" s="21" t="s">
        <v>40891</v>
      </c>
      <c r="C1332" s="21" t="s">
        <v>4859</v>
      </c>
      <c r="D1332" s="21">
        <v>0.24</v>
      </c>
      <c r="E1332" s="21">
        <v>0</v>
      </c>
      <c r="F1332" s="21" t="s">
        <v>2778</v>
      </c>
    </row>
    <row r="1333" spans="1:6">
      <c r="A1333" s="21" t="s">
        <v>6632</v>
      </c>
      <c r="B1333" s="21" t="s">
        <v>40891</v>
      </c>
      <c r="C1333" s="21" t="s">
        <v>4506</v>
      </c>
      <c r="D1333" s="21">
        <v>0.24</v>
      </c>
      <c r="E1333" s="21">
        <v>0</v>
      </c>
      <c r="F1333" s="21" t="s">
        <v>2778</v>
      </c>
    </row>
    <row r="1334" spans="1:6">
      <c r="A1334" s="21" t="s">
        <v>6633</v>
      </c>
      <c r="B1334" s="21" t="s">
        <v>40890</v>
      </c>
      <c r="C1334" s="21" t="s">
        <v>41718</v>
      </c>
      <c r="D1334" s="21">
        <v>0</v>
      </c>
      <c r="E1334" s="21">
        <v>5</v>
      </c>
      <c r="F1334" s="21" t="s">
        <v>2778</v>
      </c>
    </row>
    <row r="1335" spans="1:6">
      <c r="A1335" s="21" t="s">
        <v>6634</v>
      </c>
      <c r="B1335" s="21" t="s">
        <v>40891</v>
      </c>
      <c r="C1335" s="21" t="s">
        <v>41719</v>
      </c>
      <c r="D1335" s="21">
        <v>2</v>
      </c>
      <c r="E1335" s="21">
        <v>0</v>
      </c>
      <c r="F1335" s="21" t="s">
        <v>2778</v>
      </c>
    </row>
    <row r="1336" spans="1:6">
      <c r="A1336" s="21" t="s">
        <v>6635</v>
      </c>
      <c r="B1336" s="21" t="s">
        <v>40891</v>
      </c>
      <c r="C1336" s="21" t="s">
        <v>41720</v>
      </c>
      <c r="D1336" s="21">
        <v>1</v>
      </c>
      <c r="E1336" s="21">
        <v>0</v>
      </c>
      <c r="F1336" s="21" t="s">
        <v>2778</v>
      </c>
    </row>
    <row r="1337" spans="1:6">
      <c r="A1337" s="21" t="s">
        <v>6636</v>
      </c>
      <c r="B1337" s="21" t="s">
        <v>40893</v>
      </c>
      <c r="C1337" s="21" t="s">
        <v>41721</v>
      </c>
      <c r="D1337" s="21">
        <v>0.04</v>
      </c>
      <c r="E1337" s="21">
        <v>0</v>
      </c>
      <c r="F1337" s="21" t="s">
        <v>2778</v>
      </c>
    </row>
    <row r="1338" spans="1:6">
      <c r="A1338" s="21" t="s">
        <v>6637</v>
      </c>
      <c r="B1338" s="21" t="s">
        <v>40891</v>
      </c>
      <c r="C1338" s="21" t="s">
        <v>41495</v>
      </c>
      <c r="D1338" s="21">
        <v>0.24</v>
      </c>
      <c r="E1338" s="21">
        <v>0</v>
      </c>
      <c r="F1338" s="21" t="s">
        <v>2778</v>
      </c>
    </row>
    <row r="1339" spans="1:6">
      <c r="A1339" s="21" t="s">
        <v>6638</v>
      </c>
      <c r="B1339" s="21" t="s">
        <v>40890</v>
      </c>
      <c r="C1339" s="21" t="s">
        <v>41722</v>
      </c>
      <c r="D1339" s="21">
        <v>0</v>
      </c>
      <c r="E1339" s="21">
        <v>5</v>
      </c>
      <c r="F1339" s="21" t="s">
        <v>2778</v>
      </c>
    </row>
    <row r="1340" spans="1:6">
      <c r="A1340" s="21" t="s">
        <v>6639</v>
      </c>
      <c r="B1340" s="21" t="s">
        <v>40890</v>
      </c>
      <c r="C1340" s="21" t="s">
        <v>41723</v>
      </c>
      <c r="D1340" s="21">
        <v>0</v>
      </c>
      <c r="E1340" s="21">
        <v>5</v>
      </c>
      <c r="F1340" s="21" t="s">
        <v>2778</v>
      </c>
    </row>
    <row r="1341" spans="1:6">
      <c r="A1341" s="21" t="s">
        <v>6640</v>
      </c>
      <c r="B1341" s="21" t="s">
        <v>40893</v>
      </c>
      <c r="C1341" s="21" t="s">
        <v>425</v>
      </c>
      <c r="D1341" s="21">
        <v>0.04</v>
      </c>
      <c r="E1341" s="21">
        <v>0</v>
      </c>
      <c r="F1341" s="21" t="s">
        <v>2778</v>
      </c>
    </row>
    <row r="1342" spans="1:6">
      <c r="A1342" s="21" t="s">
        <v>6641</v>
      </c>
      <c r="B1342" s="21" t="s">
        <v>40891</v>
      </c>
      <c r="C1342" s="21" t="s">
        <v>41724</v>
      </c>
      <c r="D1342" s="21">
        <v>1</v>
      </c>
      <c r="E1342" s="21">
        <v>0</v>
      </c>
      <c r="F1342" s="21" t="s">
        <v>2778</v>
      </c>
    </row>
    <row r="1343" spans="1:6">
      <c r="A1343" s="21" t="s">
        <v>6642</v>
      </c>
      <c r="B1343" s="21" t="s">
        <v>40891</v>
      </c>
      <c r="C1343" s="21" t="s">
        <v>41559</v>
      </c>
      <c r="D1343" s="21">
        <v>1</v>
      </c>
      <c r="E1343" s="21">
        <v>0</v>
      </c>
      <c r="F1343" s="21" t="s">
        <v>2778</v>
      </c>
    </row>
    <row r="1344" spans="1:6">
      <c r="A1344" s="21" t="s">
        <v>6643</v>
      </c>
      <c r="B1344" s="21" t="s">
        <v>40891</v>
      </c>
      <c r="C1344" s="21" t="s">
        <v>41725</v>
      </c>
      <c r="D1344" s="21">
        <v>1</v>
      </c>
      <c r="E1344" s="21">
        <v>0</v>
      </c>
      <c r="F1344" s="21" t="s">
        <v>2778</v>
      </c>
    </row>
    <row r="1345" spans="1:6">
      <c r="A1345" s="21" t="s">
        <v>6644</v>
      </c>
      <c r="B1345" s="21" t="s">
        <v>40891</v>
      </c>
      <c r="C1345" s="21" t="s">
        <v>41726</v>
      </c>
      <c r="D1345" s="21">
        <v>0.5</v>
      </c>
      <c r="E1345" s="21">
        <v>0</v>
      </c>
      <c r="F1345" s="21" t="s">
        <v>2778</v>
      </c>
    </row>
    <row r="1346" spans="1:6">
      <c r="A1346" s="21" t="s">
        <v>6645</v>
      </c>
      <c r="B1346" s="21" t="s">
        <v>40891</v>
      </c>
      <c r="C1346" s="21" t="s">
        <v>41727</v>
      </c>
      <c r="D1346" s="21">
        <v>0.16</v>
      </c>
      <c r="E1346" s="21">
        <v>0</v>
      </c>
      <c r="F1346" s="21" t="s">
        <v>2778</v>
      </c>
    </row>
    <row r="1347" spans="1:6">
      <c r="A1347" s="21" t="s">
        <v>6646</v>
      </c>
      <c r="B1347" s="21" t="s">
        <v>40905</v>
      </c>
      <c r="C1347" s="21" t="s">
        <v>4723</v>
      </c>
      <c r="D1347" s="21">
        <v>0</v>
      </c>
      <c r="E1347" s="21">
        <v>5</v>
      </c>
      <c r="F1347" s="21" t="s">
        <v>2778</v>
      </c>
    </row>
    <row r="1348" spans="1:6">
      <c r="A1348" s="21" t="s">
        <v>6647</v>
      </c>
      <c r="B1348" s="21" t="s">
        <v>40890</v>
      </c>
      <c r="C1348" s="21" t="s">
        <v>41728</v>
      </c>
      <c r="D1348" s="21">
        <v>0</v>
      </c>
      <c r="E1348" s="21">
        <v>5</v>
      </c>
      <c r="F1348" s="21" t="s">
        <v>2778</v>
      </c>
    </row>
    <row r="1349" spans="1:6">
      <c r="A1349" s="21" t="s">
        <v>6648</v>
      </c>
      <c r="B1349" s="21" t="s">
        <v>40890</v>
      </c>
      <c r="C1349" s="21" t="s">
        <v>4464</v>
      </c>
      <c r="D1349" s="21">
        <v>0</v>
      </c>
      <c r="E1349" s="21">
        <v>3</v>
      </c>
      <c r="F1349" s="21" t="s">
        <v>2778</v>
      </c>
    </row>
    <row r="1350" spans="1:6">
      <c r="A1350" s="21" t="s">
        <v>3239</v>
      </c>
      <c r="B1350" s="21" t="s">
        <v>40892</v>
      </c>
      <c r="C1350" s="21" t="s">
        <v>4597</v>
      </c>
      <c r="D1350" s="21">
        <v>0.5</v>
      </c>
      <c r="E1350" s="21">
        <v>0</v>
      </c>
      <c r="F1350" s="21" t="s">
        <v>2778</v>
      </c>
    </row>
    <row r="1351" spans="1:6">
      <c r="A1351" s="21" t="s">
        <v>6649</v>
      </c>
      <c r="B1351" s="21" t="s">
        <v>40891</v>
      </c>
      <c r="C1351" s="21" t="s">
        <v>41729</v>
      </c>
      <c r="D1351" s="21">
        <v>1</v>
      </c>
      <c r="E1351" s="21">
        <v>0</v>
      </c>
      <c r="F1351" s="21" t="s">
        <v>2778</v>
      </c>
    </row>
    <row r="1352" spans="1:6">
      <c r="A1352" s="21" t="s">
        <v>6650</v>
      </c>
      <c r="B1352" s="21" t="s">
        <v>40891</v>
      </c>
      <c r="C1352" s="21" t="s">
        <v>40952</v>
      </c>
      <c r="D1352" s="21">
        <v>1</v>
      </c>
      <c r="E1352" s="21">
        <v>0</v>
      </c>
      <c r="F1352" s="21" t="s">
        <v>2778</v>
      </c>
    </row>
    <row r="1353" spans="1:6">
      <c r="A1353" s="21" t="s">
        <v>6651</v>
      </c>
      <c r="B1353" s="21" t="s">
        <v>40891</v>
      </c>
      <c r="C1353" s="21" t="s">
        <v>41730</v>
      </c>
      <c r="D1353" s="21">
        <v>0.2</v>
      </c>
      <c r="E1353" s="21">
        <v>0</v>
      </c>
      <c r="F1353" s="21" t="s">
        <v>2778</v>
      </c>
    </row>
    <row r="1354" spans="1:6">
      <c r="A1354" s="21" t="s">
        <v>6652</v>
      </c>
      <c r="B1354" s="21" t="s">
        <v>40891</v>
      </c>
      <c r="C1354" s="21" t="s">
        <v>41467</v>
      </c>
      <c r="D1354" s="21">
        <v>0.32</v>
      </c>
      <c r="E1354" s="21">
        <v>0</v>
      </c>
      <c r="F1354" s="21" t="s">
        <v>2778</v>
      </c>
    </row>
    <row r="1355" spans="1:6">
      <c r="A1355" s="21" t="s">
        <v>6653</v>
      </c>
      <c r="B1355" s="21" t="s">
        <v>40895</v>
      </c>
      <c r="C1355" s="21" t="s">
        <v>41731</v>
      </c>
      <c r="D1355" s="21">
        <v>0.04</v>
      </c>
      <c r="E1355" s="21">
        <v>0</v>
      </c>
      <c r="F1355" s="21" t="s">
        <v>2778</v>
      </c>
    </row>
    <row r="1356" spans="1:6">
      <c r="A1356" s="21" t="s">
        <v>6654</v>
      </c>
      <c r="B1356" s="21" t="s">
        <v>40895</v>
      </c>
      <c r="C1356" s="21" t="s">
        <v>41732</v>
      </c>
      <c r="D1356" s="21">
        <v>0.04</v>
      </c>
      <c r="E1356" s="21">
        <v>0</v>
      </c>
      <c r="F1356" s="21" t="s">
        <v>2778</v>
      </c>
    </row>
    <row r="1357" spans="1:6">
      <c r="A1357" s="21" t="s">
        <v>6655</v>
      </c>
      <c r="B1357" s="21" t="s">
        <v>40891</v>
      </c>
      <c r="C1357" s="21" t="s">
        <v>41733</v>
      </c>
      <c r="D1357" s="21">
        <v>0.4</v>
      </c>
      <c r="E1357" s="21">
        <v>0</v>
      </c>
      <c r="F1357" s="21" t="s">
        <v>2778</v>
      </c>
    </row>
    <row r="1358" spans="1:6">
      <c r="A1358" s="21" t="s">
        <v>6656</v>
      </c>
      <c r="B1358" s="21" t="s">
        <v>40890</v>
      </c>
      <c r="C1358" s="21" t="s">
        <v>425</v>
      </c>
      <c r="D1358" s="21">
        <v>0</v>
      </c>
      <c r="E1358" s="21">
        <v>5</v>
      </c>
      <c r="F1358" s="21" t="s">
        <v>2778</v>
      </c>
    </row>
    <row r="1359" spans="1:6">
      <c r="A1359" s="21" t="s">
        <v>3606</v>
      </c>
      <c r="B1359" s="21" t="s">
        <v>40892</v>
      </c>
      <c r="C1359" s="21" t="s">
        <v>4813</v>
      </c>
      <c r="D1359" s="21">
        <v>1</v>
      </c>
      <c r="E1359" s="21">
        <v>0</v>
      </c>
      <c r="F1359" s="21" t="s">
        <v>2778</v>
      </c>
    </row>
    <row r="1360" spans="1:6">
      <c r="A1360" s="21" t="s">
        <v>6657</v>
      </c>
      <c r="B1360" s="21" t="s">
        <v>40891</v>
      </c>
      <c r="C1360" s="21" t="s">
        <v>41404</v>
      </c>
      <c r="D1360" s="21">
        <v>0.14000000000000001</v>
      </c>
      <c r="E1360" s="21">
        <v>0</v>
      </c>
      <c r="F1360" s="21" t="s">
        <v>2778</v>
      </c>
    </row>
    <row r="1361" spans="1:6">
      <c r="A1361" s="21" t="s">
        <v>6658</v>
      </c>
      <c r="B1361" s="21" t="s">
        <v>40893</v>
      </c>
      <c r="C1361" s="21" t="s">
        <v>41734</v>
      </c>
      <c r="D1361" s="21">
        <v>0.04</v>
      </c>
      <c r="E1361" s="21">
        <v>0</v>
      </c>
      <c r="F1361" s="21" t="s">
        <v>2778</v>
      </c>
    </row>
    <row r="1362" spans="1:6">
      <c r="A1362" s="21" t="s">
        <v>6659</v>
      </c>
      <c r="B1362" s="21" t="s">
        <v>40891</v>
      </c>
      <c r="C1362" s="21" t="s">
        <v>41735</v>
      </c>
      <c r="D1362" s="21">
        <v>0.16</v>
      </c>
      <c r="E1362" s="21">
        <v>0</v>
      </c>
      <c r="F1362" s="21" t="s">
        <v>2778</v>
      </c>
    </row>
    <row r="1363" spans="1:6">
      <c r="A1363" s="21" t="s">
        <v>6660</v>
      </c>
      <c r="B1363" s="21" t="s">
        <v>40890</v>
      </c>
      <c r="C1363" s="21" t="s">
        <v>41736</v>
      </c>
      <c r="D1363" s="21">
        <v>0</v>
      </c>
      <c r="E1363" s="21">
        <v>5</v>
      </c>
      <c r="F1363" s="21" t="s">
        <v>2778</v>
      </c>
    </row>
    <row r="1364" spans="1:6">
      <c r="A1364" s="21" t="s">
        <v>3608</v>
      </c>
      <c r="B1364" s="21" t="s">
        <v>40892</v>
      </c>
      <c r="C1364" s="21" t="s">
        <v>4815</v>
      </c>
      <c r="D1364" s="21">
        <v>1</v>
      </c>
      <c r="E1364" s="21">
        <v>0</v>
      </c>
      <c r="F1364" s="21" t="s">
        <v>2778</v>
      </c>
    </row>
    <row r="1365" spans="1:6">
      <c r="A1365" s="21" t="s">
        <v>6661</v>
      </c>
      <c r="B1365" s="21" t="s">
        <v>40890</v>
      </c>
      <c r="C1365" s="21" t="s">
        <v>41737</v>
      </c>
      <c r="D1365" s="21">
        <v>0</v>
      </c>
      <c r="E1365" s="21">
        <v>5</v>
      </c>
      <c r="F1365" s="21" t="s">
        <v>2778</v>
      </c>
    </row>
    <row r="1366" spans="1:6">
      <c r="A1366" s="21" t="s">
        <v>6662</v>
      </c>
      <c r="B1366" s="21" t="s">
        <v>40891</v>
      </c>
      <c r="C1366" s="21" t="s">
        <v>4353</v>
      </c>
      <c r="D1366" s="21">
        <v>1</v>
      </c>
      <c r="E1366" s="21">
        <v>0</v>
      </c>
      <c r="F1366" s="21" t="s">
        <v>2778</v>
      </c>
    </row>
    <row r="1367" spans="1:6">
      <c r="A1367" s="21" t="s">
        <v>6663</v>
      </c>
      <c r="B1367" s="21" t="s">
        <v>40891</v>
      </c>
      <c r="C1367" s="21" t="s">
        <v>41738</v>
      </c>
      <c r="D1367" s="21">
        <v>1</v>
      </c>
      <c r="E1367" s="21">
        <v>0</v>
      </c>
      <c r="F1367" s="21" t="s">
        <v>2778</v>
      </c>
    </row>
    <row r="1368" spans="1:6">
      <c r="A1368" s="21" t="s">
        <v>6664</v>
      </c>
      <c r="B1368" s="21" t="s">
        <v>40891</v>
      </c>
      <c r="C1368" s="21" t="s">
        <v>41739</v>
      </c>
      <c r="D1368" s="21">
        <v>1</v>
      </c>
      <c r="E1368" s="21">
        <v>0</v>
      </c>
      <c r="F1368" s="21" t="s">
        <v>2778</v>
      </c>
    </row>
    <row r="1369" spans="1:6">
      <c r="A1369" s="21" t="s">
        <v>6665</v>
      </c>
      <c r="B1369" s="21" t="s">
        <v>40891</v>
      </c>
      <c r="C1369" s="21" t="s">
        <v>41740</v>
      </c>
      <c r="D1369" s="21">
        <v>0.4</v>
      </c>
      <c r="E1369" s="21">
        <v>0</v>
      </c>
      <c r="F1369" s="21" t="s">
        <v>2778</v>
      </c>
    </row>
    <row r="1370" spans="1:6">
      <c r="A1370" s="21" t="s">
        <v>6666</v>
      </c>
      <c r="B1370" s="21" t="s">
        <v>40890</v>
      </c>
      <c r="C1370" s="21" t="s">
        <v>4908</v>
      </c>
      <c r="D1370" s="21">
        <v>0</v>
      </c>
      <c r="E1370" s="21">
        <v>5</v>
      </c>
      <c r="F1370" s="21" t="s">
        <v>2778</v>
      </c>
    </row>
    <row r="1371" spans="1:6">
      <c r="A1371" s="21" t="s">
        <v>6667</v>
      </c>
      <c r="B1371" s="21" t="s">
        <v>40891</v>
      </c>
      <c r="C1371" s="21" t="s">
        <v>439</v>
      </c>
      <c r="D1371" s="21">
        <v>0.4</v>
      </c>
      <c r="E1371" s="21">
        <v>0</v>
      </c>
      <c r="F1371" s="21" t="s">
        <v>2778</v>
      </c>
    </row>
    <row r="1372" spans="1:6">
      <c r="A1372" s="21" t="s">
        <v>6668</v>
      </c>
      <c r="B1372" s="21" t="s">
        <v>40891</v>
      </c>
      <c r="C1372" s="21" t="s">
        <v>41189</v>
      </c>
      <c r="D1372" s="21">
        <v>1</v>
      </c>
      <c r="E1372" s="21">
        <v>0</v>
      </c>
      <c r="F1372" s="21" t="s">
        <v>2778</v>
      </c>
    </row>
    <row r="1373" spans="1:6">
      <c r="A1373" s="21" t="s">
        <v>6669</v>
      </c>
      <c r="B1373" s="21" t="s">
        <v>40891</v>
      </c>
      <c r="C1373" s="21" t="s">
        <v>41611</v>
      </c>
      <c r="D1373" s="21">
        <v>0.16</v>
      </c>
      <c r="E1373" s="21">
        <v>0</v>
      </c>
      <c r="F1373" s="21" t="s">
        <v>2778</v>
      </c>
    </row>
    <row r="1374" spans="1:6">
      <c r="A1374" s="21" t="s">
        <v>6670</v>
      </c>
      <c r="B1374" s="21" t="s">
        <v>40894</v>
      </c>
      <c r="C1374" s="21" t="s">
        <v>41191</v>
      </c>
      <c r="D1374" s="21">
        <v>0.04</v>
      </c>
      <c r="E1374" s="21">
        <v>0</v>
      </c>
      <c r="F1374" s="21" t="s">
        <v>2778</v>
      </c>
    </row>
    <row r="1375" spans="1:6">
      <c r="A1375" s="21" t="s">
        <v>6671</v>
      </c>
      <c r="B1375" s="21" t="s">
        <v>40891</v>
      </c>
      <c r="C1375" s="21" t="s">
        <v>41741</v>
      </c>
      <c r="D1375" s="21">
        <v>0.4</v>
      </c>
      <c r="E1375" s="21">
        <v>0</v>
      </c>
      <c r="F1375" s="21" t="s">
        <v>2778</v>
      </c>
    </row>
    <row r="1376" spans="1:6">
      <c r="A1376" s="21" t="s">
        <v>6672</v>
      </c>
      <c r="B1376" s="21" t="s">
        <v>40896</v>
      </c>
      <c r="C1376" s="21" t="s">
        <v>41292</v>
      </c>
      <c r="D1376" s="21">
        <v>2</v>
      </c>
      <c r="E1376" s="21">
        <v>0</v>
      </c>
      <c r="F1376" s="21" t="s">
        <v>2778</v>
      </c>
    </row>
    <row r="1377" spans="1:6">
      <c r="A1377" s="21" t="s">
        <v>6673</v>
      </c>
      <c r="B1377" s="21" t="s">
        <v>40891</v>
      </c>
      <c r="C1377" s="21" t="s">
        <v>4797</v>
      </c>
      <c r="D1377" s="21">
        <v>0.5</v>
      </c>
      <c r="E1377" s="21">
        <v>0</v>
      </c>
      <c r="F1377" s="21" t="s">
        <v>2778</v>
      </c>
    </row>
    <row r="1378" spans="1:6">
      <c r="A1378" s="21" t="s">
        <v>6674</v>
      </c>
      <c r="B1378" s="21" t="s">
        <v>40891</v>
      </c>
      <c r="C1378" s="21" t="s">
        <v>41145</v>
      </c>
      <c r="D1378" s="21">
        <v>0.4</v>
      </c>
      <c r="E1378" s="21">
        <v>0</v>
      </c>
      <c r="F1378" s="21" t="s">
        <v>2778</v>
      </c>
    </row>
    <row r="1379" spans="1:6">
      <c r="A1379" s="21" t="s">
        <v>6675</v>
      </c>
      <c r="B1379" s="21" t="s">
        <v>40891</v>
      </c>
      <c r="C1379" s="21" t="s">
        <v>41742</v>
      </c>
      <c r="D1379" s="21">
        <v>0.16</v>
      </c>
      <c r="E1379" s="21">
        <v>0</v>
      </c>
      <c r="F1379" s="21" t="s">
        <v>2778</v>
      </c>
    </row>
    <row r="1380" spans="1:6">
      <c r="A1380" s="21" t="s">
        <v>6676</v>
      </c>
      <c r="B1380" s="21" t="s">
        <v>40890</v>
      </c>
      <c r="C1380" s="21" t="s">
        <v>41743</v>
      </c>
      <c r="D1380" s="21">
        <v>0</v>
      </c>
      <c r="E1380" s="21">
        <v>5</v>
      </c>
      <c r="F1380" s="21" t="s">
        <v>2778</v>
      </c>
    </row>
    <row r="1381" spans="1:6">
      <c r="A1381" s="21" t="s">
        <v>6677</v>
      </c>
      <c r="B1381" s="21" t="s">
        <v>40891</v>
      </c>
      <c r="C1381" s="21" t="s">
        <v>41744</v>
      </c>
      <c r="D1381" s="21">
        <v>1</v>
      </c>
      <c r="E1381" s="21">
        <v>0</v>
      </c>
      <c r="F1381" s="21" t="s">
        <v>2778</v>
      </c>
    </row>
    <row r="1382" spans="1:6">
      <c r="A1382" s="21" t="s">
        <v>6678</v>
      </c>
      <c r="B1382" s="21" t="s">
        <v>40887</v>
      </c>
      <c r="C1382" s="21" t="s">
        <v>5229</v>
      </c>
      <c r="D1382" s="21">
        <v>1</v>
      </c>
      <c r="E1382" s="21">
        <v>0</v>
      </c>
      <c r="F1382" s="21" t="s">
        <v>2778</v>
      </c>
    </row>
    <row r="1383" spans="1:6">
      <c r="A1383" s="21" t="s">
        <v>6679</v>
      </c>
      <c r="B1383" s="21" t="s">
        <v>40893</v>
      </c>
      <c r="C1383" s="21" t="s">
        <v>41745</v>
      </c>
      <c r="D1383" s="21">
        <v>0.04</v>
      </c>
      <c r="E1383" s="21">
        <v>0</v>
      </c>
      <c r="F1383" s="21" t="s">
        <v>2778</v>
      </c>
    </row>
    <row r="1384" spans="1:6">
      <c r="A1384" s="21" t="s">
        <v>6680</v>
      </c>
      <c r="B1384" s="21" t="s">
        <v>40893</v>
      </c>
      <c r="C1384" s="21" t="s">
        <v>41746</v>
      </c>
      <c r="D1384" s="21">
        <v>0.4</v>
      </c>
      <c r="E1384" s="21">
        <v>0</v>
      </c>
      <c r="F1384" s="21" t="s">
        <v>2778</v>
      </c>
    </row>
    <row r="1385" spans="1:6">
      <c r="A1385" s="21" t="s">
        <v>6681</v>
      </c>
      <c r="B1385" s="21" t="s">
        <v>40890</v>
      </c>
      <c r="C1385" s="21" t="s">
        <v>41747</v>
      </c>
      <c r="D1385" s="21">
        <v>0</v>
      </c>
      <c r="E1385" s="21">
        <v>10</v>
      </c>
      <c r="F1385" s="21" t="s">
        <v>2778</v>
      </c>
    </row>
    <row r="1386" spans="1:6">
      <c r="A1386" s="21" t="s">
        <v>6682</v>
      </c>
      <c r="B1386" s="21" t="s">
        <v>40894</v>
      </c>
      <c r="C1386" s="21" t="s">
        <v>41325</v>
      </c>
      <c r="D1386" s="21">
        <v>0.04</v>
      </c>
      <c r="E1386" s="21">
        <v>0</v>
      </c>
      <c r="F1386" s="21" t="s">
        <v>2778</v>
      </c>
    </row>
    <row r="1387" spans="1:6">
      <c r="A1387" s="21" t="s">
        <v>6683</v>
      </c>
      <c r="B1387" s="21" t="s">
        <v>40891</v>
      </c>
      <c r="C1387" s="21" t="s">
        <v>41748</v>
      </c>
      <c r="D1387" s="21">
        <v>0.16</v>
      </c>
      <c r="E1387" s="21">
        <v>0</v>
      </c>
      <c r="F1387" s="21" t="s">
        <v>2778</v>
      </c>
    </row>
    <row r="1388" spans="1:6">
      <c r="A1388" s="21" t="s">
        <v>6684</v>
      </c>
      <c r="B1388" s="21" t="s">
        <v>40890</v>
      </c>
      <c r="C1388" s="21" t="s">
        <v>41749</v>
      </c>
      <c r="D1388" s="21">
        <v>0</v>
      </c>
      <c r="E1388" s="21">
        <v>5</v>
      </c>
      <c r="F1388" s="21" t="s">
        <v>2778</v>
      </c>
    </row>
    <row r="1389" spans="1:6">
      <c r="A1389" s="21" t="s">
        <v>6685</v>
      </c>
      <c r="B1389" s="21" t="s">
        <v>40890</v>
      </c>
      <c r="C1389" s="21" t="s">
        <v>41750</v>
      </c>
      <c r="D1389" s="21">
        <v>0</v>
      </c>
      <c r="E1389" s="21">
        <v>8</v>
      </c>
      <c r="F1389" s="21" t="s">
        <v>2778</v>
      </c>
    </row>
    <row r="1390" spans="1:6">
      <c r="A1390" s="21" t="s">
        <v>6686</v>
      </c>
      <c r="B1390" s="21" t="s">
        <v>40891</v>
      </c>
      <c r="C1390" s="21" t="s">
        <v>41751</v>
      </c>
      <c r="D1390" s="21">
        <v>0.2</v>
      </c>
      <c r="E1390" s="21">
        <v>0</v>
      </c>
      <c r="F1390" s="21" t="s">
        <v>2778</v>
      </c>
    </row>
    <row r="1391" spans="1:6">
      <c r="A1391" s="21" t="s">
        <v>6687</v>
      </c>
      <c r="B1391" s="21" t="s">
        <v>40891</v>
      </c>
      <c r="C1391" s="21" t="s">
        <v>4353</v>
      </c>
      <c r="D1391" s="21">
        <v>0.96</v>
      </c>
      <c r="E1391" s="21">
        <v>0</v>
      </c>
      <c r="F1391" s="21" t="s">
        <v>2778</v>
      </c>
    </row>
    <row r="1392" spans="1:6">
      <c r="A1392" s="21" t="s">
        <v>6688</v>
      </c>
      <c r="B1392" s="21" t="s">
        <v>40891</v>
      </c>
      <c r="C1392" s="21" t="s">
        <v>41752</v>
      </c>
      <c r="D1392" s="21">
        <v>0.2</v>
      </c>
      <c r="E1392" s="21">
        <v>0</v>
      </c>
      <c r="F1392" s="21" t="s">
        <v>2778</v>
      </c>
    </row>
    <row r="1393" spans="1:6">
      <c r="A1393" s="21" t="s">
        <v>6689</v>
      </c>
      <c r="B1393" s="21" t="s">
        <v>40891</v>
      </c>
      <c r="C1393" s="21" t="s">
        <v>41753</v>
      </c>
      <c r="D1393" s="21">
        <v>1</v>
      </c>
      <c r="E1393" s="21">
        <v>0</v>
      </c>
      <c r="F1393" s="21" t="s">
        <v>2778</v>
      </c>
    </row>
    <row r="1394" spans="1:6">
      <c r="A1394" s="21" t="s">
        <v>6690</v>
      </c>
      <c r="B1394" s="21" t="s">
        <v>40891</v>
      </c>
      <c r="C1394" s="21" t="s">
        <v>4914</v>
      </c>
      <c r="D1394" s="21">
        <v>0.5</v>
      </c>
      <c r="E1394" s="21">
        <v>0</v>
      </c>
      <c r="F1394" s="21" t="s">
        <v>2778</v>
      </c>
    </row>
    <row r="1395" spans="1:6">
      <c r="A1395" s="21" t="s">
        <v>6691</v>
      </c>
      <c r="B1395" s="21" t="s">
        <v>40893</v>
      </c>
      <c r="C1395" s="21" t="s">
        <v>4506</v>
      </c>
      <c r="D1395" s="21">
        <v>0.04</v>
      </c>
      <c r="E1395" s="21">
        <v>0</v>
      </c>
      <c r="F1395" s="21" t="s">
        <v>2778</v>
      </c>
    </row>
    <row r="1396" spans="1:6">
      <c r="A1396" s="21" t="s">
        <v>6692</v>
      </c>
      <c r="B1396" s="21" t="s">
        <v>40891</v>
      </c>
      <c r="C1396" s="21" t="s">
        <v>4556</v>
      </c>
      <c r="D1396" s="21">
        <v>0.2</v>
      </c>
      <c r="E1396" s="21">
        <v>0</v>
      </c>
      <c r="F1396" s="21" t="s">
        <v>2778</v>
      </c>
    </row>
    <row r="1397" spans="1:6">
      <c r="A1397" s="21" t="s">
        <v>6693</v>
      </c>
      <c r="B1397" s="21" t="s">
        <v>40891</v>
      </c>
      <c r="C1397" s="21" t="s">
        <v>41754</v>
      </c>
      <c r="D1397" s="21">
        <v>1</v>
      </c>
      <c r="E1397" s="21">
        <v>0</v>
      </c>
      <c r="F1397" s="21" t="s">
        <v>2778</v>
      </c>
    </row>
    <row r="1398" spans="1:6">
      <c r="A1398" s="21" t="s">
        <v>6694</v>
      </c>
      <c r="B1398" s="21" t="s">
        <v>40890</v>
      </c>
      <c r="C1398" s="21" t="s">
        <v>4743</v>
      </c>
      <c r="D1398" s="21">
        <v>0</v>
      </c>
      <c r="E1398" s="21">
        <v>5</v>
      </c>
      <c r="F1398" s="21" t="s">
        <v>2778</v>
      </c>
    </row>
    <row r="1399" spans="1:6">
      <c r="A1399" s="21" t="s">
        <v>6695</v>
      </c>
      <c r="B1399" s="21" t="s">
        <v>40891</v>
      </c>
      <c r="C1399" s="21" t="s">
        <v>41471</v>
      </c>
      <c r="D1399" s="21">
        <v>0.2</v>
      </c>
      <c r="E1399" s="21">
        <v>0</v>
      </c>
      <c r="F1399" s="21" t="s">
        <v>2778</v>
      </c>
    </row>
    <row r="1400" spans="1:6">
      <c r="A1400" s="21" t="s">
        <v>6696</v>
      </c>
      <c r="B1400" s="21" t="s">
        <v>40891</v>
      </c>
      <c r="C1400" s="21" t="s">
        <v>41326</v>
      </c>
      <c r="D1400" s="21">
        <v>0.2</v>
      </c>
      <c r="E1400" s="21">
        <v>0</v>
      </c>
      <c r="F1400" s="21" t="s">
        <v>2778</v>
      </c>
    </row>
    <row r="1401" spans="1:6">
      <c r="A1401" s="21" t="s">
        <v>2929</v>
      </c>
      <c r="B1401" s="21" t="s">
        <v>40903</v>
      </c>
      <c r="C1401" s="21" t="s">
        <v>4423</v>
      </c>
      <c r="D1401" s="21">
        <v>1</v>
      </c>
      <c r="E1401" s="21">
        <v>0</v>
      </c>
      <c r="F1401" s="21" t="s">
        <v>2778</v>
      </c>
    </row>
    <row r="1402" spans="1:6">
      <c r="A1402" s="21" t="s">
        <v>6697</v>
      </c>
      <c r="B1402" s="21" t="s">
        <v>40893</v>
      </c>
      <c r="C1402" s="21" t="s">
        <v>4361</v>
      </c>
      <c r="D1402" s="21">
        <v>0.04</v>
      </c>
      <c r="E1402" s="21">
        <v>0</v>
      </c>
      <c r="F1402" s="21" t="s">
        <v>2778</v>
      </c>
    </row>
    <row r="1403" spans="1:6">
      <c r="A1403" s="21" t="s">
        <v>6698</v>
      </c>
      <c r="B1403" s="21" t="s">
        <v>40893</v>
      </c>
      <c r="C1403" s="21" t="s">
        <v>4353</v>
      </c>
      <c r="D1403" s="21">
        <v>0.04</v>
      </c>
      <c r="E1403" s="21">
        <v>0</v>
      </c>
      <c r="F1403" s="21" t="s">
        <v>2778</v>
      </c>
    </row>
    <row r="1404" spans="1:6">
      <c r="A1404" s="21" t="s">
        <v>6699</v>
      </c>
      <c r="B1404" s="21" t="s">
        <v>40891</v>
      </c>
      <c r="C1404" s="21" t="s">
        <v>41014</v>
      </c>
      <c r="D1404" s="21">
        <v>1</v>
      </c>
      <c r="E1404" s="21">
        <v>0</v>
      </c>
      <c r="F1404" s="21" t="s">
        <v>2778</v>
      </c>
    </row>
    <row r="1405" spans="1:6">
      <c r="A1405" s="21" t="s">
        <v>6700</v>
      </c>
      <c r="B1405" s="21" t="s">
        <v>40891</v>
      </c>
      <c r="C1405" s="21" t="s">
        <v>4427</v>
      </c>
      <c r="D1405" s="21">
        <v>1</v>
      </c>
      <c r="E1405" s="21">
        <v>0</v>
      </c>
      <c r="F1405" s="21" t="s">
        <v>2778</v>
      </c>
    </row>
    <row r="1406" spans="1:6">
      <c r="A1406" s="21" t="s">
        <v>6701</v>
      </c>
      <c r="B1406" s="21" t="s">
        <v>40890</v>
      </c>
      <c r="C1406" s="21" t="s">
        <v>41755</v>
      </c>
      <c r="D1406" s="21">
        <v>0</v>
      </c>
      <c r="E1406" s="21">
        <v>5</v>
      </c>
      <c r="F1406" s="21" t="s">
        <v>2778</v>
      </c>
    </row>
    <row r="1407" spans="1:6">
      <c r="A1407" s="21" t="s">
        <v>6702</v>
      </c>
      <c r="B1407" s="21" t="s">
        <v>40887</v>
      </c>
      <c r="C1407" s="21" t="s">
        <v>41756</v>
      </c>
      <c r="D1407" s="21">
        <v>1</v>
      </c>
      <c r="E1407" s="21">
        <v>0</v>
      </c>
      <c r="F1407" s="21" t="s">
        <v>2778</v>
      </c>
    </row>
    <row r="1408" spans="1:6">
      <c r="A1408" s="21" t="s">
        <v>6703</v>
      </c>
      <c r="B1408" s="21" t="s">
        <v>40891</v>
      </c>
      <c r="C1408" s="21" t="s">
        <v>41046</v>
      </c>
      <c r="D1408" s="21">
        <v>1</v>
      </c>
      <c r="E1408" s="21">
        <v>0</v>
      </c>
      <c r="F1408" s="21" t="s">
        <v>2778</v>
      </c>
    </row>
    <row r="1409" spans="1:6">
      <c r="A1409" s="21" t="s">
        <v>6704</v>
      </c>
      <c r="B1409" s="21" t="s">
        <v>40894</v>
      </c>
      <c r="C1409" s="21" t="s">
        <v>1063</v>
      </c>
      <c r="D1409" s="21">
        <v>0.04</v>
      </c>
      <c r="E1409" s="21">
        <v>0</v>
      </c>
      <c r="F1409" s="21" t="s">
        <v>2778</v>
      </c>
    </row>
    <row r="1410" spans="1:6">
      <c r="A1410" s="21" t="s">
        <v>3610</v>
      </c>
      <c r="B1410" s="21" t="s">
        <v>40892</v>
      </c>
      <c r="C1410" s="21" t="s">
        <v>4770</v>
      </c>
      <c r="D1410" s="21">
        <v>1</v>
      </c>
      <c r="E1410" s="21">
        <v>0</v>
      </c>
      <c r="F1410" s="21" t="s">
        <v>2778</v>
      </c>
    </row>
    <row r="1411" spans="1:6">
      <c r="A1411" s="21" t="s">
        <v>6705</v>
      </c>
      <c r="B1411" s="21" t="s">
        <v>40891</v>
      </c>
      <c r="C1411" s="21" t="s">
        <v>4427</v>
      </c>
      <c r="D1411" s="21">
        <v>1</v>
      </c>
      <c r="E1411" s="21">
        <v>0</v>
      </c>
      <c r="F1411" s="21" t="s">
        <v>2778</v>
      </c>
    </row>
    <row r="1412" spans="1:6">
      <c r="A1412" s="21" t="s">
        <v>6706</v>
      </c>
      <c r="B1412" s="21" t="s">
        <v>40895</v>
      </c>
      <c r="C1412" s="21" t="s">
        <v>41757</v>
      </c>
      <c r="D1412" s="21">
        <v>0.04</v>
      </c>
      <c r="E1412" s="21">
        <v>0</v>
      </c>
      <c r="F1412" s="21" t="s">
        <v>2778</v>
      </c>
    </row>
    <row r="1413" spans="1:6">
      <c r="A1413" s="21" t="s">
        <v>6707</v>
      </c>
      <c r="B1413" s="21" t="s">
        <v>40890</v>
      </c>
      <c r="C1413" s="21" t="s">
        <v>41758</v>
      </c>
      <c r="D1413" s="21">
        <v>0</v>
      </c>
      <c r="E1413" s="21">
        <v>3</v>
      </c>
      <c r="F1413" s="21" t="s">
        <v>2778</v>
      </c>
    </row>
    <row r="1414" spans="1:6">
      <c r="A1414" s="21" t="s">
        <v>6708</v>
      </c>
      <c r="B1414" s="21" t="s">
        <v>40891</v>
      </c>
      <c r="C1414" s="21" t="s">
        <v>41759</v>
      </c>
      <c r="D1414" s="21">
        <v>1</v>
      </c>
      <c r="E1414" s="21">
        <v>0</v>
      </c>
      <c r="F1414" s="21" t="s">
        <v>2778</v>
      </c>
    </row>
    <row r="1415" spans="1:6">
      <c r="A1415" s="21" t="s">
        <v>6709</v>
      </c>
      <c r="B1415" s="21" t="s">
        <v>40891</v>
      </c>
      <c r="C1415" s="21" t="s">
        <v>41760</v>
      </c>
      <c r="D1415" s="21">
        <v>0.22</v>
      </c>
      <c r="E1415" s="21">
        <v>0</v>
      </c>
      <c r="F1415" s="21" t="s">
        <v>2778</v>
      </c>
    </row>
    <row r="1416" spans="1:6">
      <c r="A1416" s="21" t="s">
        <v>6710</v>
      </c>
      <c r="B1416" s="21" t="s">
        <v>40891</v>
      </c>
      <c r="C1416" s="21" t="s">
        <v>41761</v>
      </c>
      <c r="D1416" s="21">
        <v>0.2</v>
      </c>
      <c r="E1416" s="21">
        <v>0</v>
      </c>
      <c r="F1416" s="21" t="s">
        <v>2778</v>
      </c>
    </row>
    <row r="1417" spans="1:6">
      <c r="A1417" s="21" t="s">
        <v>6711</v>
      </c>
      <c r="B1417" s="21" t="s">
        <v>40884</v>
      </c>
      <c r="C1417" s="21" t="s">
        <v>41762</v>
      </c>
      <c r="D1417" s="21">
        <v>1200</v>
      </c>
      <c r="E1417" s="21">
        <v>0</v>
      </c>
      <c r="F1417" s="21" t="s">
        <v>2778</v>
      </c>
    </row>
    <row r="1418" spans="1:6">
      <c r="A1418" s="21" t="s">
        <v>6712</v>
      </c>
      <c r="B1418" s="21" t="s">
        <v>40891</v>
      </c>
      <c r="C1418" s="21" t="s">
        <v>5297</v>
      </c>
      <c r="D1418" s="21">
        <v>1</v>
      </c>
      <c r="E1418" s="21">
        <v>0</v>
      </c>
      <c r="F1418" s="21" t="s">
        <v>2778</v>
      </c>
    </row>
    <row r="1419" spans="1:6">
      <c r="A1419" s="21" t="s">
        <v>6713</v>
      </c>
      <c r="B1419" s="21" t="s">
        <v>40891</v>
      </c>
      <c r="C1419" s="21" t="s">
        <v>41763</v>
      </c>
      <c r="D1419" s="21">
        <v>0.5</v>
      </c>
      <c r="E1419" s="21">
        <v>0</v>
      </c>
      <c r="F1419" s="21" t="s">
        <v>2778</v>
      </c>
    </row>
    <row r="1420" spans="1:6">
      <c r="A1420" s="21" t="s">
        <v>6714</v>
      </c>
      <c r="B1420" s="21" t="s">
        <v>40890</v>
      </c>
      <c r="C1420" s="21" t="s">
        <v>41764</v>
      </c>
      <c r="D1420" s="21">
        <v>0</v>
      </c>
      <c r="E1420" s="21">
        <v>5</v>
      </c>
      <c r="F1420" s="21" t="s">
        <v>2778</v>
      </c>
    </row>
    <row r="1421" spans="1:6">
      <c r="A1421" s="21" t="s">
        <v>6715</v>
      </c>
      <c r="B1421" s="21" t="s">
        <v>40891</v>
      </c>
      <c r="C1421" s="21" t="s">
        <v>40990</v>
      </c>
      <c r="D1421" s="21">
        <v>0.2</v>
      </c>
      <c r="E1421" s="21">
        <v>0</v>
      </c>
      <c r="F1421" s="21" t="s">
        <v>2778</v>
      </c>
    </row>
    <row r="1422" spans="1:6">
      <c r="A1422" s="21" t="s">
        <v>6716</v>
      </c>
      <c r="B1422" s="21" t="s">
        <v>40891</v>
      </c>
      <c r="C1422" s="21" t="s">
        <v>41765</v>
      </c>
      <c r="D1422" s="21">
        <v>1</v>
      </c>
      <c r="E1422" s="21">
        <v>0</v>
      </c>
      <c r="F1422" s="21" t="s">
        <v>2778</v>
      </c>
    </row>
    <row r="1423" spans="1:6">
      <c r="A1423" s="21" t="s">
        <v>6717</v>
      </c>
      <c r="B1423" s="21" t="s">
        <v>40890</v>
      </c>
      <c r="C1423" s="21" t="s">
        <v>4338</v>
      </c>
      <c r="D1423" s="21">
        <v>0</v>
      </c>
      <c r="E1423" s="21">
        <v>6</v>
      </c>
      <c r="F1423" s="21" t="s">
        <v>2778</v>
      </c>
    </row>
    <row r="1424" spans="1:6">
      <c r="A1424" s="21" t="s">
        <v>6718</v>
      </c>
      <c r="B1424" s="21" t="s">
        <v>40891</v>
      </c>
      <c r="C1424" s="21" t="s">
        <v>41766</v>
      </c>
      <c r="D1424" s="21">
        <v>0.2</v>
      </c>
      <c r="E1424" s="21">
        <v>0</v>
      </c>
      <c r="F1424" s="21" t="s">
        <v>2778</v>
      </c>
    </row>
    <row r="1425" spans="1:6">
      <c r="A1425" s="21" t="s">
        <v>6719</v>
      </c>
      <c r="B1425" s="21" t="s">
        <v>40890</v>
      </c>
      <c r="C1425" s="21" t="s">
        <v>41767</v>
      </c>
      <c r="D1425" s="21">
        <v>0</v>
      </c>
      <c r="E1425" s="21">
        <v>3</v>
      </c>
      <c r="F1425" s="21" t="s">
        <v>2778</v>
      </c>
    </row>
    <row r="1426" spans="1:6">
      <c r="A1426" s="21" t="s">
        <v>6720</v>
      </c>
      <c r="B1426" s="21" t="s">
        <v>40891</v>
      </c>
      <c r="C1426" s="21" t="s">
        <v>41768</v>
      </c>
      <c r="D1426" s="21">
        <v>1.5</v>
      </c>
      <c r="E1426" s="21">
        <v>0</v>
      </c>
      <c r="F1426" s="21" t="s">
        <v>2778</v>
      </c>
    </row>
    <row r="1427" spans="1:6">
      <c r="A1427" s="21" t="s">
        <v>6721</v>
      </c>
      <c r="B1427" s="21" t="s">
        <v>40893</v>
      </c>
      <c r="C1427" s="21" t="s">
        <v>4450</v>
      </c>
      <c r="D1427" s="21">
        <v>0.04</v>
      </c>
      <c r="E1427" s="21">
        <v>0</v>
      </c>
      <c r="F1427" s="21" t="s">
        <v>2778</v>
      </c>
    </row>
    <row r="1428" spans="1:6">
      <c r="A1428" s="21" t="s">
        <v>6722</v>
      </c>
      <c r="B1428" s="21" t="s">
        <v>40891</v>
      </c>
      <c r="C1428" s="21" t="s">
        <v>41182</v>
      </c>
      <c r="D1428" s="21">
        <v>0.5</v>
      </c>
      <c r="E1428" s="21">
        <v>0</v>
      </c>
      <c r="F1428" s="21" t="s">
        <v>2778</v>
      </c>
    </row>
    <row r="1429" spans="1:6">
      <c r="A1429" s="21" t="s">
        <v>6723</v>
      </c>
      <c r="B1429" s="21" t="s">
        <v>40891</v>
      </c>
      <c r="C1429" s="21" t="s">
        <v>41769</v>
      </c>
      <c r="D1429" s="21">
        <v>1</v>
      </c>
      <c r="E1429" s="21">
        <v>0</v>
      </c>
      <c r="F1429" s="21" t="s">
        <v>2778</v>
      </c>
    </row>
    <row r="1430" spans="1:6">
      <c r="A1430" s="21" t="s">
        <v>6724</v>
      </c>
      <c r="B1430" s="21" t="s">
        <v>40891</v>
      </c>
      <c r="C1430" s="21" t="s">
        <v>41770</v>
      </c>
      <c r="D1430" s="21">
        <v>1</v>
      </c>
      <c r="E1430" s="21">
        <v>0</v>
      </c>
      <c r="F1430" s="21" t="s">
        <v>2778</v>
      </c>
    </row>
    <row r="1431" spans="1:6">
      <c r="A1431" s="21" t="s">
        <v>6725</v>
      </c>
      <c r="B1431" s="21" t="s">
        <v>40893</v>
      </c>
      <c r="C1431" s="21" t="s">
        <v>41771</v>
      </c>
      <c r="D1431" s="21">
        <v>0.04</v>
      </c>
      <c r="E1431" s="21">
        <v>0</v>
      </c>
      <c r="F1431" s="21" t="s">
        <v>2778</v>
      </c>
    </row>
    <row r="1432" spans="1:6">
      <c r="A1432" s="21" t="s">
        <v>6726</v>
      </c>
      <c r="B1432" s="21" t="s">
        <v>40891</v>
      </c>
      <c r="C1432" s="21" t="s">
        <v>41468</v>
      </c>
      <c r="D1432" s="21">
        <v>1</v>
      </c>
      <c r="E1432" s="21">
        <v>0</v>
      </c>
      <c r="F1432" s="21" t="s">
        <v>2778</v>
      </c>
    </row>
    <row r="1433" spans="1:6">
      <c r="A1433" s="21" t="s">
        <v>6727</v>
      </c>
      <c r="B1433" s="21" t="s">
        <v>40891</v>
      </c>
      <c r="C1433" s="21" t="s">
        <v>4506</v>
      </c>
      <c r="D1433" s="21">
        <v>1</v>
      </c>
      <c r="E1433" s="21">
        <v>0</v>
      </c>
      <c r="F1433" s="21" t="s">
        <v>2778</v>
      </c>
    </row>
    <row r="1434" spans="1:6">
      <c r="A1434" s="21" t="s">
        <v>6728</v>
      </c>
      <c r="B1434" s="21" t="s">
        <v>40891</v>
      </c>
      <c r="C1434" s="21" t="s">
        <v>41772</v>
      </c>
      <c r="D1434" s="21">
        <v>1</v>
      </c>
      <c r="E1434" s="21">
        <v>0</v>
      </c>
      <c r="F1434" s="21" t="s">
        <v>2778</v>
      </c>
    </row>
    <row r="1435" spans="1:6">
      <c r="A1435" s="21" t="s">
        <v>6729</v>
      </c>
      <c r="B1435" s="21" t="s">
        <v>40891</v>
      </c>
      <c r="C1435" s="21" t="s">
        <v>41773</v>
      </c>
      <c r="D1435" s="21">
        <v>0.5</v>
      </c>
      <c r="E1435" s="21">
        <v>0</v>
      </c>
      <c r="F1435" s="21" t="s">
        <v>2778</v>
      </c>
    </row>
    <row r="1436" spans="1:6">
      <c r="A1436" s="21" t="s">
        <v>6730</v>
      </c>
      <c r="B1436" s="21" t="s">
        <v>40890</v>
      </c>
      <c r="C1436" s="21" t="s">
        <v>41774</v>
      </c>
      <c r="D1436" s="21">
        <v>0</v>
      </c>
      <c r="E1436" s="21">
        <v>3</v>
      </c>
      <c r="F1436" s="21" t="s">
        <v>2778</v>
      </c>
    </row>
    <row r="1437" spans="1:6">
      <c r="A1437" s="21" t="s">
        <v>6731</v>
      </c>
      <c r="B1437" s="21" t="s">
        <v>40895</v>
      </c>
      <c r="C1437" s="21" t="s">
        <v>41349</v>
      </c>
      <c r="D1437" s="21">
        <v>0.04</v>
      </c>
      <c r="E1437" s="21">
        <v>0</v>
      </c>
      <c r="F1437" s="21" t="s">
        <v>2778</v>
      </c>
    </row>
    <row r="1438" spans="1:6">
      <c r="A1438" s="21" t="s">
        <v>6732</v>
      </c>
      <c r="B1438" s="21" t="s">
        <v>40890</v>
      </c>
      <c r="C1438" s="21" t="s">
        <v>41775</v>
      </c>
      <c r="D1438" s="21">
        <v>0</v>
      </c>
      <c r="E1438" s="21">
        <v>5</v>
      </c>
      <c r="F1438" s="21" t="s">
        <v>2778</v>
      </c>
    </row>
    <row r="1439" spans="1:6">
      <c r="A1439" s="21" t="s">
        <v>6733</v>
      </c>
      <c r="B1439" s="21" t="s">
        <v>40906</v>
      </c>
      <c r="C1439" s="21" t="s">
        <v>4549</v>
      </c>
      <c r="D1439" s="21">
        <v>48</v>
      </c>
      <c r="E1439" s="21">
        <v>0</v>
      </c>
      <c r="F1439" s="21" t="s">
        <v>2778</v>
      </c>
    </row>
    <row r="1440" spans="1:6">
      <c r="A1440" s="21" t="s">
        <v>6734</v>
      </c>
      <c r="B1440" s="21" t="s">
        <v>40891</v>
      </c>
      <c r="C1440" s="21" t="s">
        <v>4657</v>
      </c>
      <c r="D1440" s="21">
        <v>1</v>
      </c>
      <c r="E1440" s="21">
        <v>0</v>
      </c>
      <c r="F1440" s="21" t="s">
        <v>2778</v>
      </c>
    </row>
    <row r="1441" spans="1:6">
      <c r="A1441" s="21" t="s">
        <v>6735</v>
      </c>
      <c r="B1441" s="21" t="s">
        <v>40891</v>
      </c>
      <c r="C1441" s="21" t="s">
        <v>5244</v>
      </c>
      <c r="D1441" s="21">
        <v>0.4</v>
      </c>
      <c r="E1441" s="21">
        <v>0</v>
      </c>
      <c r="F1441" s="21" t="s">
        <v>2778</v>
      </c>
    </row>
    <row r="1442" spans="1:6">
      <c r="A1442" s="21" t="s">
        <v>6736</v>
      </c>
      <c r="B1442" s="21" t="s">
        <v>40890</v>
      </c>
      <c r="C1442" s="21" t="s">
        <v>41776</v>
      </c>
      <c r="D1442" s="21">
        <v>0</v>
      </c>
      <c r="E1442" s="21">
        <v>5</v>
      </c>
      <c r="F1442" s="21" t="s">
        <v>2778</v>
      </c>
    </row>
    <row r="1443" spans="1:6">
      <c r="A1443" s="21" t="s">
        <v>6737</v>
      </c>
      <c r="B1443" s="21" t="s">
        <v>40894</v>
      </c>
      <c r="C1443" s="21" t="s">
        <v>4712</v>
      </c>
      <c r="D1443" s="21">
        <v>0.04</v>
      </c>
      <c r="E1443" s="21">
        <v>0</v>
      </c>
      <c r="F1443" s="21" t="s">
        <v>2778</v>
      </c>
    </row>
    <row r="1444" spans="1:6">
      <c r="A1444" s="21" t="s">
        <v>6738</v>
      </c>
      <c r="B1444" s="21" t="s">
        <v>40891</v>
      </c>
      <c r="C1444" s="21" t="s">
        <v>41777</v>
      </c>
      <c r="D1444" s="21">
        <v>1</v>
      </c>
      <c r="E1444" s="21">
        <v>0</v>
      </c>
      <c r="F1444" s="21" t="s">
        <v>2778</v>
      </c>
    </row>
    <row r="1445" spans="1:6">
      <c r="A1445" s="21" t="s">
        <v>6739</v>
      </c>
      <c r="B1445" s="21" t="s">
        <v>40891</v>
      </c>
      <c r="C1445" s="21" t="s">
        <v>41234</v>
      </c>
      <c r="D1445" s="21">
        <v>0.16</v>
      </c>
      <c r="E1445" s="21">
        <v>0</v>
      </c>
      <c r="F1445" s="21" t="s">
        <v>2778</v>
      </c>
    </row>
    <row r="1446" spans="1:6">
      <c r="A1446" s="21" t="s">
        <v>6740</v>
      </c>
      <c r="B1446" s="21" t="s">
        <v>40891</v>
      </c>
      <c r="C1446" s="21" t="s">
        <v>41778</v>
      </c>
      <c r="D1446" s="21">
        <v>0.16</v>
      </c>
      <c r="E1446" s="21">
        <v>0</v>
      </c>
      <c r="F1446" s="21" t="s">
        <v>2778</v>
      </c>
    </row>
    <row r="1447" spans="1:6">
      <c r="A1447" s="21" t="s">
        <v>6741</v>
      </c>
      <c r="B1447" s="21" t="s">
        <v>40898</v>
      </c>
      <c r="C1447" s="21" t="s">
        <v>41542</v>
      </c>
      <c r="D1447" s="21">
        <v>1</v>
      </c>
      <c r="E1447" s="21">
        <v>0</v>
      </c>
      <c r="F1447" s="21" t="s">
        <v>2778</v>
      </c>
    </row>
    <row r="1448" spans="1:6">
      <c r="A1448" s="21" t="s">
        <v>6742</v>
      </c>
      <c r="B1448" s="21" t="s">
        <v>40890</v>
      </c>
      <c r="C1448" s="21" t="s">
        <v>41779</v>
      </c>
      <c r="D1448" s="21">
        <v>0</v>
      </c>
      <c r="E1448" s="21">
        <v>5</v>
      </c>
      <c r="F1448" s="21" t="s">
        <v>2778</v>
      </c>
    </row>
    <row r="1449" spans="1:6">
      <c r="A1449" s="21" t="s">
        <v>6743</v>
      </c>
      <c r="B1449" s="21" t="s">
        <v>40891</v>
      </c>
      <c r="C1449" s="21" t="s">
        <v>41780</v>
      </c>
      <c r="D1449" s="21">
        <v>0.5</v>
      </c>
      <c r="E1449" s="21">
        <v>0</v>
      </c>
      <c r="F1449" s="21" t="s">
        <v>2778</v>
      </c>
    </row>
    <row r="1450" spans="1:6">
      <c r="A1450" s="21" t="s">
        <v>6744</v>
      </c>
      <c r="B1450" s="21" t="s">
        <v>40891</v>
      </c>
      <c r="C1450" s="21" t="s">
        <v>41781</v>
      </c>
      <c r="D1450" s="21">
        <v>1</v>
      </c>
      <c r="E1450" s="21">
        <v>0</v>
      </c>
      <c r="F1450" s="21" t="s">
        <v>2778</v>
      </c>
    </row>
    <row r="1451" spans="1:6">
      <c r="A1451" s="21" t="s">
        <v>6745</v>
      </c>
      <c r="B1451" s="21" t="s">
        <v>40893</v>
      </c>
      <c r="C1451" s="21" t="s">
        <v>4629</v>
      </c>
      <c r="D1451" s="21">
        <v>0.04</v>
      </c>
      <c r="E1451" s="21">
        <v>0</v>
      </c>
      <c r="F1451" s="21" t="s">
        <v>2778</v>
      </c>
    </row>
    <row r="1452" spans="1:6">
      <c r="A1452" s="21" t="s">
        <v>6746</v>
      </c>
      <c r="B1452" s="21" t="s">
        <v>40891</v>
      </c>
      <c r="C1452" s="21" t="s">
        <v>41782</v>
      </c>
      <c r="D1452" s="21">
        <v>0.16</v>
      </c>
      <c r="E1452" s="21">
        <v>0</v>
      </c>
      <c r="F1452" s="21" t="s">
        <v>2778</v>
      </c>
    </row>
    <row r="1453" spans="1:6">
      <c r="A1453" s="21" t="s">
        <v>6747</v>
      </c>
      <c r="B1453" s="21" t="s">
        <v>40891</v>
      </c>
      <c r="C1453" s="21" t="s">
        <v>41783</v>
      </c>
      <c r="D1453" s="21">
        <v>1</v>
      </c>
      <c r="E1453" s="21">
        <v>0</v>
      </c>
      <c r="F1453" s="21" t="s">
        <v>2778</v>
      </c>
    </row>
    <row r="1454" spans="1:6">
      <c r="A1454" s="21" t="s">
        <v>6748</v>
      </c>
      <c r="B1454" s="21" t="s">
        <v>40891</v>
      </c>
      <c r="C1454" s="21" t="s">
        <v>41784</v>
      </c>
      <c r="D1454" s="21">
        <v>0.12</v>
      </c>
      <c r="E1454" s="21">
        <v>0</v>
      </c>
      <c r="F1454" s="21" t="s">
        <v>2778</v>
      </c>
    </row>
    <row r="1455" spans="1:6">
      <c r="A1455" s="21" t="s">
        <v>6749</v>
      </c>
      <c r="B1455" s="21" t="s">
        <v>40893</v>
      </c>
      <c r="C1455" s="21" t="s">
        <v>40982</v>
      </c>
      <c r="D1455" s="21">
        <v>0.04</v>
      </c>
      <c r="E1455" s="21">
        <v>0</v>
      </c>
      <c r="F1455" s="21" t="s">
        <v>2778</v>
      </c>
    </row>
    <row r="1456" spans="1:6">
      <c r="A1456" s="21" t="s">
        <v>6750</v>
      </c>
      <c r="B1456" s="21" t="s">
        <v>40890</v>
      </c>
      <c r="C1456" s="21" t="s">
        <v>41145</v>
      </c>
      <c r="D1456" s="21">
        <v>0</v>
      </c>
      <c r="E1456" s="21">
        <v>5</v>
      </c>
      <c r="F1456" s="21" t="s">
        <v>2778</v>
      </c>
    </row>
    <row r="1457" spans="1:6">
      <c r="A1457" s="21" t="s">
        <v>6751</v>
      </c>
      <c r="B1457" s="21" t="s">
        <v>40891</v>
      </c>
      <c r="C1457" s="21" t="s">
        <v>41785</v>
      </c>
      <c r="D1457" s="21">
        <v>0.5</v>
      </c>
      <c r="E1457" s="21">
        <v>0</v>
      </c>
      <c r="F1457" s="21" t="s">
        <v>2778</v>
      </c>
    </row>
    <row r="1458" spans="1:6">
      <c r="A1458" s="21" t="s">
        <v>6752</v>
      </c>
      <c r="B1458" s="21" t="s">
        <v>40891</v>
      </c>
      <c r="C1458" s="21" t="s">
        <v>4464</v>
      </c>
      <c r="D1458" s="21">
        <v>0.22</v>
      </c>
      <c r="E1458" s="21">
        <v>0</v>
      </c>
      <c r="F1458" s="21" t="s">
        <v>2778</v>
      </c>
    </row>
    <row r="1459" spans="1:6">
      <c r="A1459" s="21" t="s">
        <v>6753</v>
      </c>
      <c r="B1459" s="21" t="s">
        <v>40890</v>
      </c>
      <c r="C1459" s="21" t="s">
        <v>41786</v>
      </c>
      <c r="D1459" s="21">
        <v>0</v>
      </c>
      <c r="E1459" s="21">
        <v>3</v>
      </c>
      <c r="F1459" s="21" t="s">
        <v>2778</v>
      </c>
    </row>
    <row r="1460" spans="1:6">
      <c r="A1460" s="21" t="s">
        <v>6754</v>
      </c>
      <c r="B1460" s="21" t="s">
        <v>40891</v>
      </c>
      <c r="C1460" s="21" t="s">
        <v>41787</v>
      </c>
      <c r="D1460" s="21">
        <v>1</v>
      </c>
      <c r="E1460" s="21">
        <v>0</v>
      </c>
      <c r="F1460" s="21" t="s">
        <v>2778</v>
      </c>
    </row>
    <row r="1461" spans="1:6">
      <c r="A1461" s="21" t="s">
        <v>6755</v>
      </c>
      <c r="B1461" s="21" t="s">
        <v>40895</v>
      </c>
      <c r="C1461" s="21" t="s">
        <v>4335</v>
      </c>
      <c r="D1461" s="21">
        <v>0.04</v>
      </c>
      <c r="E1461" s="21">
        <v>0</v>
      </c>
      <c r="F1461" s="21" t="s">
        <v>2778</v>
      </c>
    </row>
    <row r="1462" spans="1:6">
      <c r="A1462" s="21" t="s">
        <v>6756</v>
      </c>
      <c r="B1462" s="21" t="s">
        <v>40890</v>
      </c>
      <c r="C1462" s="21" t="s">
        <v>41788</v>
      </c>
      <c r="D1462" s="21">
        <v>0</v>
      </c>
      <c r="E1462" s="21">
        <v>5</v>
      </c>
      <c r="F1462" s="21" t="s">
        <v>2778</v>
      </c>
    </row>
    <row r="1463" spans="1:6">
      <c r="A1463" s="21" t="s">
        <v>6757</v>
      </c>
      <c r="B1463" s="21" t="s">
        <v>40891</v>
      </c>
      <c r="C1463" s="21" t="s">
        <v>4731</v>
      </c>
      <c r="D1463" s="21">
        <v>1</v>
      </c>
      <c r="E1463" s="21">
        <v>0</v>
      </c>
      <c r="F1463" s="21" t="s">
        <v>2778</v>
      </c>
    </row>
    <row r="1464" spans="1:6">
      <c r="A1464" s="21" t="s">
        <v>6758</v>
      </c>
      <c r="B1464" s="21" t="s">
        <v>40891</v>
      </c>
      <c r="C1464" s="21" t="s">
        <v>41789</v>
      </c>
      <c r="D1464" s="21">
        <v>0.5</v>
      </c>
      <c r="E1464" s="21">
        <v>0</v>
      </c>
      <c r="F1464" s="21" t="s">
        <v>2778</v>
      </c>
    </row>
    <row r="1465" spans="1:6">
      <c r="A1465" s="21" t="s">
        <v>6759</v>
      </c>
      <c r="B1465" s="21" t="s">
        <v>40893</v>
      </c>
      <c r="C1465" s="21" t="s">
        <v>41392</v>
      </c>
      <c r="D1465" s="21">
        <v>0.04</v>
      </c>
      <c r="E1465" s="21">
        <v>0</v>
      </c>
      <c r="F1465" s="21" t="s">
        <v>2778</v>
      </c>
    </row>
    <row r="1466" spans="1:6">
      <c r="A1466" s="21" t="s">
        <v>6760</v>
      </c>
      <c r="B1466" s="21" t="s">
        <v>40890</v>
      </c>
      <c r="C1466" s="21" t="s">
        <v>41790</v>
      </c>
      <c r="D1466" s="21">
        <v>0</v>
      </c>
      <c r="E1466" s="21">
        <v>3</v>
      </c>
      <c r="F1466" s="21" t="s">
        <v>2778</v>
      </c>
    </row>
    <row r="1467" spans="1:6">
      <c r="A1467" s="21" t="s">
        <v>6761</v>
      </c>
      <c r="B1467" s="21" t="s">
        <v>40887</v>
      </c>
      <c r="C1467" s="21" t="s">
        <v>41791</v>
      </c>
      <c r="D1467" s="21">
        <v>1</v>
      </c>
      <c r="E1467" s="21">
        <v>0</v>
      </c>
      <c r="F1467" s="21" t="s">
        <v>2778</v>
      </c>
    </row>
    <row r="1468" spans="1:6">
      <c r="A1468" s="21" t="s">
        <v>6762</v>
      </c>
      <c r="B1468" s="21" t="s">
        <v>40895</v>
      </c>
      <c r="C1468" s="21" t="s">
        <v>4723</v>
      </c>
      <c r="D1468" s="21">
        <v>0.04</v>
      </c>
      <c r="E1468" s="21">
        <v>0</v>
      </c>
      <c r="F1468" s="21" t="s">
        <v>2778</v>
      </c>
    </row>
    <row r="1469" spans="1:6">
      <c r="A1469" s="21" t="s">
        <v>6763</v>
      </c>
      <c r="B1469" s="21" t="s">
        <v>40890</v>
      </c>
      <c r="C1469" s="21" t="s">
        <v>41125</v>
      </c>
      <c r="D1469" s="21">
        <v>0</v>
      </c>
      <c r="E1469" s="21">
        <v>5</v>
      </c>
      <c r="F1469" s="21" t="s">
        <v>2778</v>
      </c>
    </row>
    <row r="1470" spans="1:6">
      <c r="A1470" s="21" t="s">
        <v>6764</v>
      </c>
      <c r="B1470" s="21" t="s">
        <v>40890</v>
      </c>
      <c r="C1470" s="21" t="s">
        <v>41311</v>
      </c>
      <c r="D1470" s="21">
        <v>0</v>
      </c>
      <c r="E1470" s="21">
        <v>5</v>
      </c>
      <c r="F1470" s="21" t="s">
        <v>2778</v>
      </c>
    </row>
    <row r="1471" spans="1:6">
      <c r="A1471" s="21" t="s">
        <v>6765</v>
      </c>
      <c r="B1471" s="21" t="s">
        <v>40891</v>
      </c>
      <c r="C1471" s="21" t="s">
        <v>4687</v>
      </c>
      <c r="D1471" s="21">
        <v>0.5</v>
      </c>
      <c r="E1471" s="21">
        <v>0</v>
      </c>
      <c r="F1471" s="21" t="s">
        <v>2778</v>
      </c>
    </row>
    <row r="1472" spans="1:6">
      <c r="A1472" s="21" t="s">
        <v>4313</v>
      </c>
      <c r="B1472" s="21" t="s">
        <v>40897</v>
      </c>
      <c r="C1472" s="21" t="s">
        <v>5325</v>
      </c>
      <c r="D1472" s="21">
        <v>0</v>
      </c>
      <c r="E1472" s="21">
        <v>45</v>
      </c>
      <c r="F1472" s="21" t="s">
        <v>2778</v>
      </c>
    </row>
    <row r="1473" spans="1:6">
      <c r="A1473" s="21" t="s">
        <v>6766</v>
      </c>
      <c r="B1473" s="21" t="s">
        <v>40893</v>
      </c>
      <c r="C1473" s="21" t="s">
        <v>4375</v>
      </c>
      <c r="D1473" s="21">
        <v>0.04</v>
      </c>
      <c r="E1473" s="21">
        <v>0</v>
      </c>
      <c r="F1473" s="21" t="s">
        <v>2778</v>
      </c>
    </row>
    <row r="1474" spans="1:6">
      <c r="A1474" s="21" t="s">
        <v>6767</v>
      </c>
      <c r="B1474" s="21" t="s">
        <v>40891</v>
      </c>
      <c r="C1474" s="21" t="s">
        <v>4832</v>
      </c>
      <c r="D1474" s="21">
        <v>0.24</v>
      </c>
      <c r="E1474" s="21">
        <v>0</v>
      </c>
      <c r="F1474" s="21" t="s">
        <v>2778</v>
      </c>
    </row>
    <row r="1475" spans="1:6">
      <c r="A1475" s="21" t="s">
        <v>6768</v>
      </c>
      <c r="B1475" s="21" t="s">
        <v>40895</v>
      </c>
      <c r="C1475" s="21" t="s">
        <v>4687</v>
      </c>
      <c r="D1475" s="21">
        <v>0.04</v>
      </c>
      <c r="E1475" s="21">
        <v>0</v>
      </c>
      <c r="F1475" s="21" t="s">
        <v>2778</v>
      </c>
    </row>
    <row r="1476" spans="1:6">
      <c r="A1476" s="21" t="s">
        <v>6769</v>
      </c>
      <c r="B1476" s="21" t="s">
        <v>40891</v>
      </c>
      <c r="C1476" s="21" t="s">
        <v>41792</v>
      </c>
      <c r="D1476" s="21">
        <v>0.32</v>
      </c>
      <c r="E1476" s="21">
        <v>0</v>
      </c>
      <c r="F1476" s="21" t="s">
        <v>2778</v>
      </c>
    </row>
    <row r="1477" spans="1:6">
      <c r="A1477" s="21" t="s">
        <v>6770</v>
      </c>
      <c r="B1477" s="21" t="s">
        <v>40891</v>
      </c>
      <c r="C1477" s="21" t="s">
        <v>41793</v>
      </c>
      <c r="D1477" s="21">
        <v>1</v>
      </c>
      <c r="E1477" s="21">
        <v>0</v>
      </c>
      <c r="F1477" s="21" t="s">
        <v>2778</v>
      </c>
    </row>
    <row r="1478" spans="1:6">
      <c r="A1478" s="21" t="s">
        <v>6771</v>
      </c>
      <c r="B1478" s="21" t="s">
        <v>40887</v>
      </c>
      <c r="C1478" s="21" t="s">
        <v>1562</v>
      </c>
      <c r="D1478" s="21">
        <v>1</v>
      </c>
      <c r="E1478" s="21">
        <v>0</v>
      </c>
      <c r="F1478" s="21" t="s">
        <v>2778</v>
      </c>
    </row>
    <row r="1479" spans="1:6">
      <c r="A1479" s="21" t="s">
        <v>6772</v>
      </c>
      <c r="B1479" s="21" t="s">
        <v>40895</v>
      </c>
      <c r="C1479" s="21" t="s">
        <v>41794</v>
      </c>
      <c r="D1479" s="21">
        <v>0.04</v>
      </c>
      <c r="E1479" s="21">
        <v>0</v>
      </c>
      <c r="F1479" s="21" t="s">
        <v>2778</v>
      </c>
    </row>
    <row r="1480" spans="1:6">
      <c r="A1480" s="21" t="s">
        <v>6773</v>
      </c>
      <c r="B1480" s="21" t="s">
        <v>40890</v>
      </c>
      <c r="C1480" s="21" t="s">
        <v>41795</v>
      </c>
      <c r="D1480" s="21">
        <v>0</v>
      </c>
      <c r="E1480" s="21">
        <v>7</v>
      </c>
      <c r="F1480" s="21" t="s">
        <v>2778</v>
      </c>
    </row>
    <row r="1481" spans="1:6">
      <c r="A1481" s="21" t="s">
        <v>6774</v>
      </c>
      <c r="B1481" s="21" t="s">
        <v>40890</v>
      </c>
      <c r="C1481" s="21" t="s">
        <v>41796</v>
      </c>
      <c r="D1481" s="21">
        <v>0</v>
      </c>
      <c r="E1481" s="21">
        <v>5</v>
      </c>
      <c r="F1481" s="21" t="s">
        <v>2778</v>
      </c>
    </row>
    <row r="1482" spans="1:6">
      <c r="A1482" s="21" t="s">
        <v>6775</v>
      </c>
      <c r="B1482" s="21" t="s">
        <v>40891</v>
      </c>
      <c r="C1482" s="21" t="s">
        <v>425</v>
      </c>
      <c r="D1482" s="21">
        <v>1</v>
      </c>
      <c r="E1482" s="21">
        <v>0</v>
      </c>
      <c r="F1482" s="21" t="s">
        <v>2778</v>
      </c>
    </row>
    <row r="1483" spans="1:6">
      <c r="A1483" s="21" t="s">
        <v>6776</v>
      </c>
      <c r="B1483" s="21" t="s">
        <v>40890</v>
      </c>
      <c r="C1483" s="21" t="s">
        <v>41797</v>
      </c>
      <c r="D1483" s="21">
        <v>0</v>
      </c>
      <c r="E1483" s="21">
        <v>5</v>
      </c>
      <c r="F1483" s="21" t="s">
        <v>2778</v>
      </c>
    </row>
    <row r="1484" spans="1:6">
      <c r="A1484" s="21" t="s">
        <v>6777</v>
      </c>
      <c r="B1484" s="21" t="s">
        <v>40891</v>
      </c>
      <c r="C1484" s="21" t="s">
        <v>41798</v>
      </c>
      <c r="D1484" s="21">
        <v>1</v>
      </c>
      <c r="E1484" s="21">
        <v>0</v>
      </c>
      <c r="F1484" s="21" t="s">
        <v>2778</v>
      </c>
    </row>
    <row r="1485" spans="1:6">
      <c r="A1485" s="21" t="s">
        <v>6778</v>
      </c>
      <c r="B1485" s="21" t="s">
        <v>40898</v>
      </c>
      <c r="C1485" s="21" t="s">
        <v>41799</v>
      </c>
      <c r="D1485" s="21">
        <v>1</v>
      </c>
      <c r="E1485" s="21">
        <v>0</v>
      </c>
      <c r="F1485" s="21" t="s">
        <v>2778</v>
      </c>
    </row>
    <row r="1486" spans="1:6">
      <c r="A1486" s="21" t="s">
        <v>6779</v>
      </c>
      <c r="B1486" s="21" t="s">
        <v>40896</v>
      </c>
      <c r="C1486" s="21" t="s">
        <v>41429</v>
      </c>
      <c r="D1486" s="21">
        <v>1</v>
      </c>
      <c r="E1486" s="21">
        <v>0</v>
      </c>
      <c r="F1486" s="21" t="s">
        <v>2778</v>
      </c>
    </row>
    <row r="1487" spans="1:6">
      <c r="A1487" s="21" t="s">
        <v>6780</v>
      </c>
      <c r="B1487" s="21" t="s">
        <v>40891</v>
      </c>
      <c r="C1487" s="21" t="s">
        <v>41800</v>
      </c>
      <c r="D1487" s="21">
        <v>0.2</v>
      </c>
      <c r="E1487" s="21">
        <v>0</v>
      </c>
      <c r="F1487" s="21" t="s">
        <v>2778</v>
      </c>
    </row>
    <row r="1488" spans="1:6">
      <c r="A1488" s="21" t="s">
        <v>6781</v>
      </c>
      <c r="B1488" s="21" t="s">
        <v>40891</v>
      </c>
      <c r="C1488" s="21" t="s">
        <v>41801</v>
      </c>
      <c r="D1488" s="21">
        <v>0.12</v>
      </c>
      <c r="E1488" s="21">
        <v>0</v>
      </c>
      <c r="F1488" s="21" t="s">
        <v>2778</v>
      </c>
    </row>
    <row r="1489" spans="1:6">
      <c r="A1489" s="21" t="s">
        <v>6782</v>
      </c>
      <c r="B1489" s="21" t="s">
        <v>40890</v>
      </c>
      <c r="C1489" s="21" t="s">
        <v>4687</v>
      </c>
      <c r="D1489" s="21">
        <v>0</v>
      </c>
      <c r="E1489" s="21">
        <v>5</v>
      </c>
      <c r="F1489" s="21" t="s">
        <v>2778</v>
      </c>
    </row>
    <row r="1490" spans="1:6">
      <c r="A1490" s="21" t="s">
        <v>6783</v>
      </c>
      <c r="B1490" s="21" t="s">
        <v>40891</v>
      </c>
      <c r="C1490" s="21" t="s">
        <v>41802</v>
      </c>
      <c r="D1490" s="21">
        <v>0.16</v>
      </c>
      <c r="E1490" s="21">
        <v>0</v>
      </c>
      <c r="F1490" s="21" t="s">
        <v>2778</v>
      </c>
    </row>
    <row r="1491" spans="1:6">
      <c r="A1491" s="21" t="s">
        <v>6784</v>
      </c>
      <c r="B1491" s="21" t="s">
        <v>40891</v>
      </c>
      <c r="C1491" s="21" t="s">
        <v>41311</v>
      </c>
      <c r="D1491" s="21">
        <v>0.16</v>
      </c>
      <c r="E1491" s="21">
        <v>0</v>
      </c>
      <c r="F1491" s="21" t="s">
        <v>2778</v>
      </c>
    </row>
    <row r="1492" spans="1:6">
      <c r="A1492" s="21" t="s">
        <v>6785</v>
      </c>
      <c r="B1492" s="21" t="s">
        <v>40891</v>
      </c>
      <c r="C1492" s="21" t="s">
        <v>41532</v>
      </c>
      <c r="D1492" s="21">
        <v>1</v>
      </c>
      <c r="E1492" s="21">
        <v>0</v>
      </c>
      <c r="F1492" s="21" t="s">
        <v>2778</v>
      </c>
    </row>
    <row r="1493" spans="1:6">
      <c r="A1493" s="21" t="s">
        <v>6786</v>
      </c>
      <c r="B1493" s="21" t="s">
        <v>40891</v>
      </c>
      <c r="C1493" s="21" t="s">
        <v>41803</v>
      </c>
      <c r="D1493" s="21">
        <v>0.28000000000000003</v>
      </c>
      <c r="E1493" s="21">
        <v>0</v>
      </c>
      <c r="F1493" s="21" t="s">
        <v>2778</v>
      </c>
    </row>
    <row r="1494" spans="1:6">
      <c r="A1494" s="21" t="s">
        <v>6787</v>
      </c>
      <c r="B1494" s="21" t="s">
        <v>40891</v>
      </c>
      <c r="C1494" s="21" t="s">
        <v>41804</v>
      </c>
      <c r="D1494" s="21">
        <v>1</v>
      </c>
      <c r="E1494" s="21">
        <v>0</v>
      </c>
      <c r="F1494" s="21" t="s">
        <v>2778</v>
      </c>
    </row>
    <row r="1495" spans="1:6">
      <c r="A1495" s="21" t="s">
        <v>6788</v>
      </c>
      <c r="B1495" s="21" t="s">
        <v>40891</v>
      </c>
      <c r="C1495" s="21" t="s">
        <v>41805</v>
      </c>
      <c r="D1495" s="21">
        <v>1</v>
      </c>
      <c r="E1495" s="21">
        <v>0</v>
      </c>
      <c r="F1495" s="21" t="s">
        <v>2778</v>
      </c>
    </row>
    <row r="1496" spans="1:6">
      <c r="A1496" s="21" t="s">
        <v>6789</v>
      </c>
      <c r="B1496" s="21" t="s">
        <v>40894</v>
      </c>
      <c r="C1496" s="21" t="s">
        <v>4723</v>
      </c>
      <c r="D1496" s="21">
        <v>0.04</v>
      </c>
      <c r="E1496" s="21">
        <v>0</v>
      </c>
      <c r="F1496" s="21" t="s">
        <v>2778</v>
      </c>
    </row>
    <row r="1497" spans="1:6">
      <c r="A1497" s="21" t="s">
        <v>6790</v>
      </c>
      <c r="B1497" s="21" t="s">
        <v>40890</v>
      </c>
      <c r="C1497" s="21" t="s">
        <v>40990</v>
      </c>
      <c r="D1497" s="21">
        <v>0</v>
      </c>
      <c r="E1497" s="21">
        <v>5</v>
      </c>
      <c r="F1497" s="21" t="s">
        <v>2778</v>
      </c>
    </row>
    <row r="1498" spans="1:6">
      <c r="A1498" s="21" t="s">
        <v>6791</v>
      </c>
      <c r="B1498" s="21" t="s">
        <v>40891</v>
      </c>
      <c r="C1498" s="21" t="s">
        <v>41806</v>
      </c>
      <c r="D1498" s="21">
        <v>0.24</v>
      </c>
      <c r="E1498" s="21">
        <v>0</v>
      </c>
      <c r="F1498" s="21" t="s">
        <v>2778</v>
      </c>
    </row>
    <row r="1499" spans="1:6">
      <c r="A1499" s="21" t="s">
        <v>6792</v>
      </c>
      <c r="B1499" s="21" t="s">
        <v>40891</v>
      </c>
      <c r="C1499" s="21" t="s">
        <v>41807</v>
      </c>
      <c r="D1499" s="21">
        <v>0.28000000000000003</v>
      </c>
      <c r="E1499" s="21">
        <v>0</v>
      </c>
      <c r="F1499" s="21" t="s">
        <v>2778</v>
      </c>
    </row>
    <row r="1500" spans="1:6">
      <c r="A1500" s="21" t="s">
        <v>6793</v>
      </c>
      <c r="B1500" s="21" t="s">
        <v>40891</v>
      </c>
      <c r="C1500" s="21" t="s">
        <v>40970</v>
      </c>
      <c r="D1500" s="21">
        <v>0.4</v>
      </c>
      <c r="E1500" s="21">
        <v>0</v>
      </c>
      <c r="F1500" s="21" t="s">
        <v>2778</v>
      </c>
    </row>
    <row r="1501" spans="1:6">
      <c r="A1501" s="21" t="s">
        <v>6794</v>
      </c>
      <c r="B1501" s="21" t="s">
        <v>40895</v>
      </c>
      <c r="C1501" s="21" t="s">
        <v>4492</v>
      </c>
      <c r="D1501" s="21">
        <v>0.04</v>
      </c>
      <c r="E1501" s="21">
        <v>0</v>
      </c>
      <c r="F1501" s="21" t="s">
        <v>2778</v>
      </c>
    </row>
    <row r="1502" spans="1:6">
      <c r="A1502" s="21" t="s">
        <v>6795</v>
      </c>
      <c r="B1502" s="21" t="s">
        <v>40891</v>
      </c>
      <c r="C1502" s="21" t="s">
        <v>41808</v>
      </c>
      <c r="D1502" s="21">
        <v>0.22</v>
      </c>
      <c r="E1502" s="21">
        <v>0</v>
      </c>
      <c r="F1502" s="21" t="s">
        <v>2778</v>
      </c>
    </row>
    <row r="1503" spans="1:6">
      <c r="A1503" s="21" t="s">
        <v>6796</v>
      </c>
      <c r="B1503" s="21" t="s">
        <v>40891</v>
      </c>
      <c r="C1503" s="21" t="s">
        <v>5340</v>
      </c>
      <c r="D1503" s="21">
        <v>1</v>
      </c>
      <c r="E1503" s="21">
        <v>0</v>
      </c>
      <c r="F1503" s="21" t="s">
        <v>2778</v>
      </c>
    </row>
    <row r="1504" spans="1:6">
      <c r="A1504" s="21" t="s">
        <v>6797</v>
      </c>
      <c r="B1504" s="21" t="s">
        <v>40890</v>
      </c>
      <c r="C1504" s="21" t="s">
        <v>41809</v>
      </c>
      <c r="D1504" s="21">
        <v>0</v>
      </c>
      <c r="E1504" s="21">
        <v>5</v>
      </c>
      <c r="F1504" s="21" t="s">
        <v>2778</v>
      </c>
    </row>
    <row r="1505" spans="1:6">
      <c r="A1505" s="21" t="s">
        <v>6798</v>
      </c>
      <c r="B1505" s="21" t="s">
        <v>40890</v>
      </c>
      <c r="C1505" s="21" t="s">
        <v>5272</v>
      </c>
      <c r="D1505" s="21">
        <v>0</v>
      </c>
      <c r="E1505" s="21">
        <v>3</v>
      </c>
      <c r="F1505" s="21" t="s">
        <v>2778</v>
      </c>
    </row>
    <row r="1506" spans="1:6">
      <c r="A1506" s="21" t="s">
        <v>6799</v>
      </c>
      <c r="B1506" s="21" t="s">
        <v>40891</v>
      </c>
      <c r="C1506" s="21" t="s">
        <v>4560</v>
      </c>
      <c r="D1506" s="21">
        <v>0.24</v>
      </c>
      <c r="E1506" s="21">
        <v>0</v>
      </c>
      <c r="F1506" s="21" t="s">
        <v>2778</v>
      </c>
    </row>
    <row r="1507" spans="1:6">
      <c r="A1507" s="21" t="s">
        <v>6800</v>
      </c>
      <c r="B1507" s="21" t="s">
        <v>40891</v>
      </c>
      <c r="C1507" s="21" t="s">
        <v>4353</v>
      </c>
      <c r="D1507" s="21">
        <v>1</v>
      </c>
      <c r="E1507" s="21">
        <v>0</v>
      </c>
      <c r="F1507" s="21" t="s">
        <v>2778</v>
      </c>
    </row>
    <row r="1508" spans="1:6">
      <c r="A1508" s="21" t="s">
        <v>6801</v>
      </c>
      <c r="B1508" s="21" t="s">
        <v>40893</v>
      </c>
      <c r="C1508" s="21" t="s">
        <v>41746</v>
      </c>
      <c r="D1508" s="21">
        <v>0.04</v>
      </c>
      <c r="E1508" s="21">
        <v>0</v>
      </c>
      <c r="F1508" s="21" t="s">
        <v>2778</v>
      </c>
    </row>
    <row r="1509" spans="1:6">
      <c r="A1509" s="21" t="s">
        <v>6802</v>
      </c>
      <c r="B1509" s="21" t="s">
        <v>40891</v>
      </c>
      <c r="C1509" s="21" t="s">
        <v>41810</v>
      </c>
      <c r="D1509" s="21">
        <v>1</v>
      </c>
      <c r="E1509" s="21">
        <v>0</v>
      </c>
      <c r="F1509" s="21" t="s">
        <v>2778</v>
      </c>
    </row>
    <row r="1510" spans="1:6">
      <c r="A1510" s="21" t="s">
        <v>6803</v>
      </c>
      <c r="B1510" s="21" t="s">
        <v>40891</v>
      </c>
      <c r="C1510" s="21" t="s">
        <v>41699</v>
      </c>
      <c r="D1510" s="21">
        <v>0.2</v>
      </c>
      <c r="E1510" s="21">
        <v>0</v>
      </c>
      <c r="F1510" s="21" t="s">
        <v>2778</v>
      </c>
    </row>
    <row r="1511" spans="1:6">
      <c r="A1511" s="21" t="s">
        <v>6804</v>
      </c>
      <c r="B1511" s="21" t="s">
        <v>40890</v>
      </c>
      <c r="C1511" s="21" t="s">
        <v>41811</v>
      </c>
      <c r="D1511" s="21">
        <v>0</v>
      </c>
      <c r="E1511" s="21">
        <v>10</v>
      </c>
      <c r="F1511" s="21" t="s">
        <v>2778</v>
      </c>
    </row>
    <row r="1512" spans="1:6">
      <c r="A1512" s="21" t="s">
        <v>6805</v>
      </c>
      <c r="B1512" s="21" t="s">
        <v>40891</v>
      </c>
      <c r="C1512" s="21" t="s">
        <v>4900</v>
      </c>
      <c r="D1512" s="21">
        <v>0.16</v>
      </c>
      <c r="E1512" s="21">
        <v>0</v>
      </c>
      <c r="F1512" s="21" t="s">
        <v>2778</v>
      </c>
    </row>
    <row r="1513" spans="1:6">
      <c r="A1513" s="21" t="s">
        <v>6806</v>
      </c>
      <c r="B1513" s="21" t="s">
        <v>40891</v>
      </c>
      <c r="C1513" s="21" t="s">
        <v>41812</v>
      </c>
      <c r="D1513" s="21">
        <v>0.04</v>
      </c>
      <c r="E1513" s="21">
        <v>0</v>
      </c>
      <c r="F1513" s="21" t="s">
        <v>2778</v>
      </c>
    </row>
    <row r="1514" spans="1:6">
      <c r="A1514" s="21" t="s">
        <v>6807</v>
      </c>
      <c r="B1514" s="21" t="s">
        <v>40898</v>
      </c>
      <c r="C1514" s="21" t="s">
        <v>41813</v>
      </c>
      <c r="D1514" s="21">
        <v>1</v>
      </c>
      <c r="E1514" s="21">
        <v>0</v>
      </c>
      <c r="F1514" s="21" t="s">
        <v>2778</v>
      </c>
    </row>
    <row r="1515" spans="1:6">
      <c r="A1515" s="21" t="s">
        <v>6808</v>
      </c>
      <c r="B1515" s="21" t="s">
        <v>40895</v>
      </c>
      <c r="C1515" s="21" t="s">
        <v>41814</v>
      </c>
      <c r="D1515" s="21">
        <v>0.04</v>
      </c>
      <c r="E1515" s="21">
        <v>0</v>
      </c>
      <c r="F1515" s="21" t="s">
        <v>2778</v>
      </c>
    </row>
    <row r="1516" spans="1:6">
      <c r="A1516" s="21" t="s">
        <v>6809</v>
      </c>
      <c r="B1516" s="21" t="s">
        <v>40890</v>
      </c>
      <c r="C1516" s="21" t="s">
        <v>4506</v>
      </c>
      <c r="D1516" s="21">
        <v>0</v>
      </c>
      <c r="E1516" s="21">
        <v>3</v>
      </c>
      <c r="F1516" s="21" t="s">
        <v>2778</v>
      </c>
    </row>
    <row r="1517" spans="1:6">
      <c r="A1517" s="21" t="s">
        <v>6810</v>
      </c>
      <c r="B1517" s="21" t="s">
        <v>40891</v>
      </c>
      <c r="C1517" s="21" t="s">
        <v>425</v>
      </c>
      <c r="D1517" s="21">
        <v>0.12</v>
      </c>
      <c r="E1517" s="21">
        <v>0</v>
      </c>
      <c r="F1517" s="21" t="s">
        <v>2778</v>
      </c>
    </row>
    <row r="1518" spans="1:6">
      <c r="A1518" s="21" t="s">
        <v>6811</v>
      </c>
      <c r="B1518" s="21" t="s">
        <v>40891</v>
      </c>
      <c r="C1518" s="21" t="s">
        <v>41815</v>
      </c>
      <c r="D1518" s="21">
        <v>0.16</v>
      </c>
      <c r="E1518" s="21">
        <v>0</v>
      </c>
      <c r="F1518" s="21" t="s">
        <v>2778</v>
      </c>
    </row>
    <row r="1519" spans="1:6">
      <c r="A1519" s="21" t="s">
        <v>6812</v>
      </c>
      <c r="B1519" s="21" t="s">
        <v>40890</v>
      </c>
      <c r="C1519" s="21" t="s">
        <v>41816</v>
      </c>
      <c r="D1519" s="21">
        <v>0</v>
      </c>
      <c r="E1519" s="21">
        <v>5</v>
      </c>
      <c r="F1519" s="21" t="s">
        <v>2778</v>
      </c>
    </row>
    <row r="1520" spans="1:6">
      <c r="A1520" s="21" t="s">
        <v>6813</v>
      </c>
      <c r="B1520" s="21" t="s">
        <v>40891</v>
      </c>
      <c r="C1520" s="21" t="s">
        <v>5155</v>
      </c>
      <c r="D1520" s="21">
        <v>0.12</v>
      </c>
      <c r="E1520" s="21">
        <v>0</v>
      </c>
      <c r="F1520" s="21" t="s">
        <v>2778</v>
      </c>
    </row>
    <row r="1521" spans="1:6">
      <c r="A1521" s="21" t="s">
        <v>6814</v>
      </c>
      <c r="B1521" s="21" t="s">
        <v>40890</v>
      </c>
      <c r="C1521" s="21" t="s">
        <v>41817</v>
      </c>
      <c r="D1521" s="21">
        <v>0</v>
      </c>
      <c r="E1521" s="21">
        <v>7</v>
      </c>
      <c r="F1521" s="21" t="s">
        <v>2778</v>
      </c>
    </row>
    <row r="1522" spans="1:6">
      <c r="A1522" s="21" t="s">
        <v>3957</v>
      </c>
      <c r="B1522" s="21" t="s">
        <v>40892</v>
      </c>
      <c r="C1522" s="21" t="s">
        <v>5023</v>
      </c>
      <c r="D1522" s="21">
        <v>12</v>
      </c>
      <c r="E1522" s="21">
        <v>0</v>
      </c>
      <c r="F1522" s="21" t="s">
        <v>2778</v>
      </c>
    </row>
    <row r="1523" spans="1:6">
      <c r="A1523" s="21" t="s">
        <v>6815</v>
      </c>
      <c r="B1523" s="21" t="s">
        <v>40891</v>
      </c>
      <c r="C1523" s="21" t="s">
        <v>41818</v>
      </c>
      <c r="D1523" s="21">
        <v>0.4</v>
      </c>
      <c r="E1523" s="21">
        <v>0</v>
      </c>
      <c r="F1523" s="21" t="s">
        <v>2778</v>
      </c>
    </row>
    <row r="1524" spans="1:6">
      <c r="A1524" s="21" t="s">
        <v>3931</v>
      </c>
      <c r="B1524" s="21" t="s">
        <v>40892</v>
      </c>
      <c r="C1524" s="21" t="s">
        <v>5007</v>
      </c>
      <c r="D1524" s="21">
        <v>8</v>
      </c>
      <c r="E1524" s="21">
        <v>0</v>
      </c>
      <c r="F1524" s="21" t="s">
        <v>2778</v>
      </c>
    </row>
    <row r="1525" spans="1:6">
      <c r="A1525" s="21" t="s">
        <v>6816</v>
      </c>
      <c r="B1525" s="21" t="s">
        <v>40887</v>
      </c>
      <c r="C1525" s="21" t="s">
        <v>41819</v>
      </c>
      <c r="D1525" s="21">
        <v>1</v>
      </c>
      <c r="E1525" s="21">
        <v>0</v>
      </c>
      <c r="F1525" s="21" t="s">
        <v>2778</v>
      </c>
    </row>
    <row r="1526" spans="1:6">
      <c r="A1526" s="21" t="s">
        <v>6817</v>
      </c>
      <c r="B1526" s="21" t="s">
        <v>40891</v>
      </c>
      <c r="C1526" s="21" t="s">
        <v>41820</v>
      </c>
      <c r="D1526" s="21">
        <v>1</v>
      </c>
      <c r="E1526" s="21">
        <v>0</v>
      </c>
      <c r="F1526" s="21" t="s">
        <v>2778</v>
      </c>
    </row>
    <row r="1527" spans="1:6">
      <c r="A1527" s="21" t="s">
        <v>6818</v>
      </c>
      <c r="B1527" s="21" t="s">
        <v>40891</v>
      </c>
      <c r="C1527" s="21" t="s">
        <v>439</v>
      </c>
      <c r="D1527" s="21">
        <v>0.4</v>
      </c>
      <c r="E1527" s="21">
        <v>0</v>
      </c>
      <c r="F1527" s="21" t="s">
        <v>2778</v>
      </c>
    </row>
    <row r="1528" spans="1:6">
      <c r="A1528" s="21" t="s">
        <v>6819</v>
      </c>
      <c r="B1528" s="21" t="s">
        <v>40890</v>
      </c>
      <c r="C1528" s="21" t="s">
        <v>41821</v>
      </c>
      <c r="D1528" s="21">
        <v>0</v>
      </c>
      <c r="E1528" s="21">
        <v>5</v>
      </c>
      <c r="F1528" s="21" t="s">
        <v>2778</v>
      </c>
    </row>
    <row r="1529" spans="1:6">
      <c r="A1529" s="21" t="s">
        <v>6820</v>
      </c>
      <c r="B1529" s="21" t="s">
        <v>40894</v>
      </c>
      <c r="C1529" s="21" t="s">
        <v>4375</v>
      </c>
      <c r="D1529" s="21">
        <v>0.04</v>
      </c>
      <c r="E1529" s="21">
        <v>0</v>
      </c>
      <c r="F1529" s="21" t="s">
        <v>2778</v>
      </c>
    </row>
    <row r="1530" spans="1:6">
      <c r="A1530" s="21" t="s">
        <v>6821</v>
      </c>
      <c r="B1530" s="21" t="s">
        <v>40891</v>
      </c>
      <c r="C1530" s="21" t="s">
        <v>41822</v>
      </c>
      <c r="D1530" s="21">
        <v>0.16</v>
      </c>
      <c r="E1530" s="21">
        <v>0</v>
      </c>
      <c r="F1530" s="21" t="s">
        <v>2778</v>
      </c>
    </row>
    <row r="1531" spans="1:6">
      <c r="A1531" s="21" t="s">
        <v>6822</v>
      </c>
      <c r="B1531" s="21" t="s">
        <v>40890</v>
      </c>
      <c r="C1531" s="21" t="s">
        <v>41823</v>
      </c>
      <c r="D1531" s="21">
        <v>0</v>
      </c>
      <c r="E1531" s="21">
        <v>5</v>
      </c>
      <c r="F1531" s="21" t="s">
        <v>2778</v>
      </c>
    </row>
    <row r="1532" spans="1:6">
      <c r="A1532" s="21" t="s">
        <v>6823</v>
      </c>
      <c r="B1532" s="21" t="s">
        <v>40891</v>
      </c>
      <c r="C1532" s="21" t="s">
        <v>41824</v>
      </c>
      <c r="D1532" s="21">
        <v>0.48</v>
      </c>
      <c r="E1532" s="21">
        <v>0</v>
      </c>
      <c r="F1532" s="21" t="s">
        <v>2778</v>
      </c>
    </row>
    <row r="1533" spans="1:6">
      <c r="A1533" s="21" t="s">
        <v>6824</v>
      </c>
      <c r="B1533" s="21" t="s">
        <v>40891</v>
      </c>
      <c r="C1533" s="21" t="s">
        <v>41825</v>
      </c>
      <c r="D1533" s="21">
        <v>0.72</v>
      </c>
      <c r="E1533" s="21">
        <v>0</v>
      </c>
      <c r="F1533" s="21" t="s">
        <v>2778</v>
      </c>
    </row>
    <row r="1534" spans="1:6">
      <c r="A1534" s="21" t="s">
        <v>6825</v>
      </c>
      <c r="B1534" s="21" t="s">
        <v>40890</v>
      </c>
      <c r="C1534" s="21" t="s">
        <v>41826</v>
      </c>
      <c r="D1534" s="21">
        <v>0</v>
      </c>
      <c r="E1534" s="21">
        <v>8</v>
      </c>
      <c r="F1534" s="21" t="s">
        <v>2778</v>
      </c>
    </row>
    <row r="1535" spans="1:6">
      <c r="A1535" s="21" t="s">
        <v>6826</v>
      </c>
      <c r="B1535" s="21" t="s">
        <v>40890</v>
      </c>
      <c r="C1535" s="21" t="s">
        <v>41827</v>
      </c>
      <c r="D1535" s="21">
        <v>0</v>
      </c>
      <c r="E1535" s="21">
        <v>3</v>
      </c>
      <c r="F1535" s="21" t="s">
        <v>2778</v>
      </c>
    </row>
    <row r="1536" spans="1:6">
      <c r="A1536" s="21" t="s">
        <v>6827</v>
      </c>
      <c r="B1536" s="21" t="s">
        <v>40891</v>
      </c>
      <c r="C1536" s="21" t="s">
        <v>41828</v>
      </c>
      <c r="D1536" s="21">
        <v>2</v>
      </c>
      <c r="E1536" s="21">
        <v>0</v>
      </c>
      <c r="F1536" s="21" t="s">
        <v>2778</v>
      </c>
    </row>
    <row r="1537" spans="1:6">
      <c r="A1537" s="21" t="s">
        <v>6828</v>
      </c>
      <c r="B1537" s="21" t="s">
        <v>40894</v>
      </c>
      <c r="C1537" s="21" t="s">
        <v>41829</v>
      </c>
      <c r="D1537" s="21">
        <v>0.04</v>
      </c>
      <c r="E1537" s="21">
        <v>0</v>
      </c>
      <c r="F1537" s="21" t="s">
        <v>2778</v>
      </c>
    </row>
    <row r="1538" spans="1:6">
      <c r="A1538" s="21" t="s">
        <v>6829</v>
      </c>
      <c r="B1538" s="21" t="s">
        <v>40894</v>
      </c>
      <c r="C1538" s="21" t="s">
        <v>41830</v>
      </c>
      <c r="D1538" s="21">
        <v>0.04</v>
      </c>
      <c r="E1538" s="21">
        <v>0</v>
      </c>
      <c r="F1538" s="21" t="s">
        <v>2778</v>
      </c>
    </row>
    <row r="1539" spans="1:6">
      <c r="A1539" s="21" t="s">
        <v>6830</v>
      </c>
      <c r="B1539" s="21" t="s">
        <v>40890</v>
      </c>
      <c r="C1539" s="21" t="s">
        <v>41831</v>
      </c>
      <c r="D1539" s="21">
        <v>0</v>
      </c>
      <c r="E1539" s="21">
        <v>3</v>
      </c>
      <c r="F1539" s="21" t="s">
        <v>2778</v>
      </c>
    </row>
    <row r="1540" spans="1:6">
      <c r="A1540" s="21" t="s">
        <v>6831</v>
      </c>
      <c r="B1540" s="21" t="s">
        <v>40890</v>
      </c>
      <c r="C1540" s="21" t="s">
        <v>4464</v>
      </c>
      <c r="D1540" s="21">
        <v>0</v>
      </c>
      <c r="E1540" s="21">
        <v>3</v>
      </c>
      <c r="F1540" s="21" t="s">
        <v>2778</v>
      </c>
    </row>
    <row r="1541" spans="1:6">
      <c r="A1541" s="21" t="s">
        <v>6832</v>
      </c>
      <c r="B1541" s="21" t="s">
        <v>40890</v>
      </c>
      <c r="C1541" s="21" t="s">
        <v>4389</v>
      </c>
      <c r="D1541" s="21">
        <v>0</v>
      </c>
      <c r="E1541" s="21">
        <v>3</v>
      </c>
      <c r="F1541" s="21" t="s">
        <v>2778</v>
      </c>
    </row>
    <row r="1542" spans="1:6">
      <c r="A1542" s="21" t="s">
        <v>6833</v>
      </c>
      <c r="B1542" s="21" t="s">
        <v>40890</v>
      </c>
      <c r="C1542" s="21" t="s">
        <v>40970</v>
      </c>
      <c r="D1542" s="21">
        <v>0</v>
      </c>
      <c r="E1542" s="21">
        <v>5</v>
      </c>
      <c r="F1542" s="21" t="s">
        <v>2778</v>
      </c>
    </row>
    <row r="1543" spans="1:6">
      <c r="A1543" s="21" t="s">
        <v>6834</v>
      </c>
      <c r="B1543" s="21" t="s">
        <v>40891</v>
      </c>
      <c r="C1543" s="21" t="s">
        <v>4665</v>
      </c>
      <c r="D1543" s="21">
        <v>0.14000000000000001</v>
      </c>
      <c r="E1543" s="21">
        <v>0</v>
      </c>
      <c r="F1543" s="21" t="s">
        <v>2778</v>
      </c>
    </row>
    <row r="1544" spans="1:6">
      <c r="A1544" s="21" t="s">
        <v>6835</v>
      </c>
      <c r="B1544" s="21" t="s">
        <v>40890</v>
      </c>
      <c r="C1544" s="21" t="s">
        <v>41832</v>
      </c>
      <c r="D1544" s="21">
        <v>0</v>
      </c>
      <c r="E1544" s="21">
        <v>3</v>
      </c>
      <c r="F1544" s="21" t="s">
        <v>2778</v>
      </c>
    </row>
    <row r="1545" spans="1:6">
      <c r="A1545" s="21" t="s">
        <v>6836</v>
      </c>
      <c r="B1545" s="21" t="s">
        <v>40891</v>
      </c>
      <c r="C1545" s="21" t="s">
        <v>41041</v>
      </c>
      <c r="D1545" s="21">
        <v>0.32</v>
      </c>
      <c r="E1545" s="21">
        <v>0</v>
      </c>
      <c r="F1545" s="21" t="s">
        <v>2778</v>
      </c>
    </row>
    <row r="1546" spans="1:6">
      <c r="A1546" s="21" t="s">
        <v>6837</v>
      </c>
      <c r="B1546" s="21" t="s">
        <v>40890</v>
      </c>
      <c r="C1546" s="21" t="s">
        <v>41833</v>
      </c>
      <c r="D1546" s="21">
        <v>0</v>
      </c>
      <c r="E1546" s="21">
        <v>5</v>
      </c>
      <c r="F1546" s="21" t="s">
        <v>2778</v>
      </c>
    </row>
    <row r="1547" spans="1:6">
      <c r="A1547" s="21" t="s">
        <v>6838</v>
      </c>
      <c r="B1547" s="21" t="s">
        <v>40891</v>
      </c>
      <c r="C1547" s="21" t="s">
        <v>41834</v>
      </c>
      <c r="D1547" s="21">
        <v>0.5</v>
      </c>
      <c r="E1547" s="21">
        <v>0</v>
      </c>
      <c r="F1547" s="21" t="s">
        <v>2778</v>
      </c>
    </row>
    <row r="1548" spans="1:6">
      <c r="A1548" s="21" t="s">
        <v>6839</v>
      </c>
      <c r="B1548" s="21" t="s">
        <v>40891</v>
      </c>
      <c r="C1548" s="21" t="s">
        <v>41835</v>
      </c>
      <c r="D1548" s="21">
        <v>1</v>
      </c>
      <c r="E1548" s="21">
        <v>0</v>
      </c>
      <c r="F1548" s="21" t="s">
        <v>2778</v>
      </c>
    </row>
    <row r="1549" spans="1:6">
      <c r="A1549" s="21" t="s">
        <v>6840</v>
      </c>
      <c r="B1549" s="21" t="s">
        <v>40891</v>
      </c>
      <c r="C1549" s="21" t="s">
        <v>41836</v>
      </c>
      <c r="D1549" s="21">
        <v>1</v>
      </c>
      <c r="E1549" s="21">
        <v>0</v>
      </c>
      <c r="F1549" s="21" t="s">
        <v>2778</v>
      </c>
    </row>
    <row r="1550" spans="1:6">
      <c r="A1550" s="21" t="s">
        <v>6841</v>
      </c>
      <c r="B1550" s="21" t="s">
        <v>40894</v>
      </c>
      <c r="C1550" s="21" t="s">
        <v>41837</v>
      </c>
      <c r="D1550" s="21">
        <v>0.04</v>
      </c>
      <c r="E1550" s="21">
        <v>0</v>
      </c>
      <c r="F1550" s="21" t="s">
        <v>2778</v>
      </c>
    </row>
    <row r="1551" spans="1:6">
      <c r="A1551" s="21" t="s">
        <v>6842</v>
      </c>
      <c r="B1551" s="21" t="s">
        <v>40891</v>
      </c>
      <c r="C1551" s="21" t="s">
        <v>41838</v>
      </c>
      <c r="D1551" s="21">
        <v>0.36</v>
      </c>
      <c r="E1551" s="21">
        <v>0</v>
      </c>
      <c r="F1551" s="21" t="s">
        <v>2778</v>
      </c>
    </row>
    <row r="1552" spans="1:6">
      <c r="A1552" s="21" t="s">
        <v>6843</v>
      </c>
      <c r="B1552" s="21" t="s">
        <v>40890</v>
      </c>
      <c r="C1552" s="21" t="s">
        <v>41839</v>
      </c>
      <c r="D1552" s="21">
        <v>0</v>
      </c>
      <c r="E1552" s="21">
        <v>3</v>
      </c>
      <c r="F1552" s="21" t="s">
        <v>2778</v>
      </c>
    </row>
    <row r="1553" spans="1:6">
      <c r="A1553" s="21" t="s">
        <v>6844</v>
      </c>
      <c r="B1553" s="21" t="s">
        <v>40891</v>
      </c>
      <c r="C1553" s="21" t="s">
        <v>41840</v>
      </c>
      <c r="D1553" s="21">
        <v>1</v>
      </c>
      <c r="E1553" s="21">
        <v>0</v>
      </c>
      <c r="F1553" s="21" t="s">
        <v>2778</v>
      </c>
    </row>
    <row r="1554" spans="1:6">
      <c r="A1554" s="21" t="s">
        <v>4322</v>
      </c>
      <c r="B1554" s="21" t="s">
        <v>40897</v>
      </c>
      <c r="C1554" s="21" t="s">
        <v>5335</v>
      </c>
      <c r="D1554" s="21">
        <v>0</v>
      </c>
      <c r="E1554" s="21">
        <v>65</v>
      </c>
      <c r="F1554" s="21" t="s">
        <v>2778</v>
      </c>
    </row>
    <row r="1555" spans="1:6">
      <c r="A1555" s="21" t="s">
        <v>6845</v>
      </c>
      <c r="B1555" s="21" t="s">
        <v>40894</v>
      </c>
      <c r="C1555" s="21" t="s">
        <v>4492</v>
      </c>
      <c r="D1555" s="21">
        <v>0.04</v>
      </c>
      <c r="E1555" s="21">
        <v>0</v>
      </c>
      <c r="F1555" s="21" t="s">
        <v>2778</v>
      </c>
    </row>
    <row r="1556" spans="1:6">
      <c r="A1556" s="21" t="s">
        <v>6846</v>
      </c>
      <c r="B1556" s="21" t="s">
        <v>40891</v>
      </c>
      <c r="C1556" s="21" t="s">
        <v>41841</v>
      </c>
      <c r="D1556" s="21">
        <v>0.98</v>
      </c>
      <c r="E1556" s="21">
        <v>0</v>
      </c>
      <c r="F1556" s="21" t="s">
        <v>2778</v>
      </c>
    </row>
    <row r="1557" spans="1:6">
      <c r="A1557" s="21" t="s">
        <v>6847</v>
      </c>
      <c r="B1557" s="21" t="s">
        <v>40891</v>
      </c>
      <c r="C1557" s="21" t="s">
        <v>41842</v>
      </c>
      <c r="D1557" s="21">
        <v>1</v>
      </c>
      <c r="E1557" s="21">
        <v>0</v>
      </c>
      <c r="F1557" s="21" t="s">
        <v>2778</v>
      </c>
    </row>
    <row r="1558" spans="1:6">
      <c r="A1558" s="21" t="s">
        <v>6848</v>
      </c>
      <c r="B1558" s="21" t="s">
        <v>40891</v>
      </c>
      <c r="C1558" s="21" t="s">
        <v>41655</v>
      </c>
      <c r="D1558" s="21">
        <v>0.14000000000000001</v>
      </c>
      <c r="E1558" s="21">
        <v>0</v>
      </c>
      <c r="F1558" s="21" t="s">
        <v>2778</v>
      </c>
    </row>
    <row r="1559" spans="1:6">
      <c r="A1559" s="21" t="s">
        <v>6849</v>
      </c>
      <c r="B1559" s="21" t="s">
        <v>40891</v>
      </c>
      <c r="C1559" s="21" t="s">
        <v>41843</v>
      </c>
      <c r="D1559" s="21">
        <v>0.16</v>
      </c>
      <c r="E1559" s="21">
        <v>0</v>
      </c>
      <c r="F1559" s="21" t="s">
        <v>2778</v>
      </c>
    </row>
    <row r="1560" spans="1:6">
      <c r="A1560" s="21" t="s">
        <v>6850</v>
      </c>
      <c r="B1560" s="21" t="s">
        <v>40890</v>
      </c>
      <c r="C1560" s="21" t="s">
        <v>41844</v>
      </c>
      <c r="D1560" s="21">
        <v>0</v>
      </c>
      <c r="E1560" s="21">
        <v>3</v>
      </c>
      <c r="F1560" s="21" t="s">
        <v>2778</v>
      </c>
    </row>
    <row r="1561" spans="1:6">
      <c r="A1561" s="21" t="s">
        <v>6851</v>
      </c>
      <c r="B1561" s="21" t="s">
        <v>40891</v>
      </c>
      <c r="C1561" s="21" t="s">
        <v>41845</v>
      </c>
      <c r="D1561" s="21">
        <v>0.16</v>
      </c>
      <c r="E1561" s="21">
        <v>0</v>
      </c>
      <c r="F1561" s="21" t="s">
        <v>2778</v>
      </c>
    </row>
    <row r="1562" spans="1:6">
      <c r="A1562" s="21" t="s">
        <v>6852</v>
      </c>
      <c r="B1562" s="21" t="s">
        <v>40895</v>
      </c>
      <c r="C1562" s="21" t="s">
        <v>41846</v>
      </c>
      <c r="D1562" s="21">
        <v>0.04</v>
      </c>
      <c r="E1562" s="21">
        <v>0</v>
      </c>
      <c r="F1562" s="21" t="s">
        <v>2778</v>
      </c>
    </row>
    <row r="1563" spans="1:6">
      <c r="A1563" s="21" t="s">
        <v>6853</v>
      </c>
      <c r="B1563" s="21" t="s">
        <v>40891</v>
      </c>
      <c r="C1563" s="21" t="s">
        <v>41847</v>
      </c>
      <c r="D1563" s="21">
        <v>0.12</v>
      </c>
      <c r="E1563" s="21">
        <v>0</v>
      </c>
      <c r="F1563" s="21" t="s">
        <v>2778</v>
      </c>
    </row>
    <row r="1564" spans="1:6">
      <c r="A1564" s="21" t="s">
        <v>6854</v>
      </c>
      <c r="B1564" s="21" t="s">
        <v>40890</v>
      </c>
      <c r="C1564" s="21" t="s">
        <v>4353</v>
      </c>
      <c r="D1564" s="21">
        <v>0</v>
      </c>
      <c r="E1564" s="21">
        <v>5</v>
      </c>
      <c r="F1564" s="21" t="s">
        <v>2778</v>
      </c>
    </row>
    <row r="1565" spans="1:6">
      <c r="A1565" s="21" t="s">
        <v>6855</v>
      </c>
      <c r="B1565" s="21" t="s">
        <v>40890</v>
      </c>
      <c r="C1565" s="21" t="s">
        <v>41020</v>
      </c>
      <c r="D1565" s="21">
        <v>0</v>
      </c>
      <c r="E1565" s="21">
        <v>3</v>
      </c>
      <c r="F1565" s="21" t="s">
        <v>2778</v>
      </c>
    </row>
    <row r="1566" spans="1:6">
      <c r="A1566" s="21" t="s">
        <v>6856</v>
      </c>
      <c r="B1566" s="21" t="s">
        <v>40891</v>
      </c>
      <c r="C1566" s="21" t="s">
        <v>41848</v>
      </c>
      <c r="D1566" s="21">
        <v>0.4</v>
      </c>
      <c r="E1566" s="21">
        <v>0</v>
      </c>
      <c r="F1566" s="21" t="s">
        <v>2778</v>
      </c>
    </row>
    <row r="1567" spans="1:6">
      <c r="A1567" s="21" t="s">
        <v>6857</v>
      </c>
      <c r="B1567" s="21" t="s">
        <v>40891</v>
      </c>
      <c r="C1567" s="21" t="s">
        <v>41849</v>
      </c>
      <c r="D1567" s="21">
        <v>1</v>
      </c>
      <c r="E1567" s="21">
        <v>0</v>
      </c>
      <c r="F1567" s="21" t="s">
        <v>2778</v>
      </c>
    </row>
    <row r="1568" spans="1:6">
      <c r="A1568" s="21" t="s">
        <v>6858</v>
      </c>
      <c r="B1568" s="21" t="s">
        <v>40891</v>
      </c>
      <c r="C1568" s="21" t="s">
        <v>41651</v>
      </c>
      <c r="D1568" s="21">
        <v>1</v>
      </c>
      <c r="E1568" s="21">
        <v>0</v>
      </c>
      <c r="F1568" s="21" t="s">
        <v>2778</v>
      </c>
    </row>
    <row r="1569" spans="1:6">
      <c r="A1569" s="21" t="s">
        <v>6859</v>
      </c>
      <c r="B1569" s="21" t="s">
        <v>40891</v>
      </c>
      <c r="C1569" s="21" t="s">
        <v>4353</v>
      </c>
      <c r="D1569" s="21">
        <v>1</v>
      </c>
      <c r="E1569" s="21">
        <v>0</v>
      </c>
      <c r="F1569" s="21" t="s">
        <v>2778</v>
      </c>
    </row>
    <row r="1570" spans="1:6">
      <c r="A1570" s="21" t="s">
        <v>6860</v>
      </c>
      <c r="B1570" s="21" t="s">
        <v>40895</v>
      </c>
      <c r="C1570" s="21" t="s">
        <v>4517</v>
      </c>
      <c r="D1570" s="21">
        <v>0.04</v>
      </c>
      <c r="E1570" s="21">
        <v>0</v>
      </c>
      <c r="F1570" s="21" t="s">
        <v>2778</v>
      </c>
    </row>
    <row r="1571" spans="1:6">
      <c r="A1571" s="21" t="s">
        <v>6861</v>
      </c>
      <c r="B1571" s="21" t="s">
        <v>40891</v>
      </c>
      <c r="C1571" s="21" t="s">
        <v>41850</v>
      </c>
      <c r="D1571" s="21">
        <v>1</v>
      </c>
      <c r="E1571" s="21">
        <v>0</v>
      </c>
      <c r="F1571" s="21" t="s">
        <v>2778</v>
      </c>
    </row>
    <row r="1572" spans="1:6">
      <c r="A1572" s="21" t="s">
        <v>6862</v>
      </c>
      <c r="B1572" s="21" t="s">
        <v>40891</v>
      </c>
      <c r="C1572" s="21" t="s">
        <v>41851</v>
      </c>
      <c r="D1572" s="21">
        <v>1</v>
      </c>
      <c r="E1572" s="21">
        <v>0</v>
      </c>
      <c r="F1572" s="21" t="s">
        <v>2778</v>
      </c>
    </row>
    <row r="1573" spans="1:6">
      <c r="A1573" s="21" t="s">
        <v>6863</v>
      </c>
      <c r="B1573" s="21" t="s">
        <v>40890</v>
      </c>
      <c r="C1573" s="21" t="s">
        <v>41852</v>
      </c>
      <c r="D1573" s="21">
        <v>0</v>
      </c>
      <c r="E1573" s="21">
        <v>5</v>
      </c>
      <c r="F1573" s="21" t="s">
        <v>2778</v>
      </c>
    </row>
    <row r="1574" spans="1:6">
      <c r="A1574" s="21" t="s">
        <v>6864</v>
      </c>
      <c r="B1574" s="21" t="s">
        <v>40890</v>
      </c>
      <c r="C1574" s="21" t="s">
        <v>41853</v>
      </c>
      <c r="D1574" s="21">
        <v>0</v>
      </c>
      <c r="E1574" s="21">
        <v>5</v>
      </c>
      <c r="F1574" s="21" t="s">
        <v>2778</v>
      </c>
    </row>
    <row r="1575" spans="1:6">
      <c r="A1575" s="21" t="s">
        <v>6865</v>
      </c>
      <c r="B1575" s="21" t="s">
        <v>40891</v>
      </c>
      <c r="C1575" s="21" t="s">
        <v>41854</v>
      </c>
      <c r="D1575" s="21">
        <v>1</v>
      </c>
      <c r="E1575" s="21">
        <v>0</v>
      </c>
      <c r="F1575" s="21" t="s">
        <v>2778</v>
      </c>
    </row>
    <row r="1576" spans="1:6">
      <c r="A1576" s="21" t="s">
        <v>6866</v>
      </c>
      <c r="B1576" s="21" t="s">
        <v>40891</v>
      </c>
      <c r="C1576" s="21" t="s">
        <v>5156</v>
      </c>
      <c r="D1576" s="21">
        <v>0.24</v>
      </c>
      <c r="E1576" s="21">
        <v>0</v>
      </c>
      <c r="F1576" s="21" t="s">
        <v>2778</v>
      </c>
    </row>
    <row r="1577" spans="1:6">
      <c r="A1577" s="21" t="s">
        <v>6867</v>
      </c>
      <c r="B1577" s="21" t="s">
        <v>40890</v>
      </c>
      <c r="C1577" s="21" t="s">
        <v>41855</v>
      </c>
      <c r="D1577" s="21">
        <v>0</v>
      </c>
      <c r="E1577" s="21">
        <v>5</v>
      </c>
      <c r="F1577" s="21" t="s">
        <v>2778</v>
      </c>
    </row>
    <row r="1578" spans="1:6">
      <c r="A1578" s="21" t="s">
        <v>6868</v>
      </c>
      <c r="B1578" s="21" t="s">
        <v>40891</v>
      </c>
      <c r="C1578" s="21" t="s">
        <v>41856</v>
      </c>
      <c r="D1578" s="21">
        <v>1</v>
      </c>
      <c r="E1578" s="21">
        <v>0</v>
      </c>
      <c r="F1578" s="21" t="s">
        <v>2778</v>
      </c>
    </row>
    <row r="1579" spans="1:6">
      <c r="A1579" s="21" t="s">
        <v>3615</v>
      </c>
      <c r="B1579" s="21" t="s">
        <v>40892</v>
      </c>
      <c r="C1579" s="21" t="s">
        <v>4804</v>
      </c>
      <c r="D1579" s="21">
        <v>1</v>
      </c>
      <c r="E1579" s="21">
        <v>0</v>
      </c>
      <c r="F1579" s="21" t="s">
        <v>2778</v>
      </c>
    </row>
    <row r="1580" spans="1:6">
      <c r="A1580" s="21" t="s">
        <v>6869</v>
      </c>
      <c r="B1580" s="21" t="s">
        <v>40890</v>
      </c>
      <c r="C1580" s="21" t="s">
        <v>4928</v>
      </c>
      <c r="D1580" s="21">
        <v>0</v>
      </c>
      <c r="E1580" s="21">
        <v>5</v>
      </c>
      <c r="F1580" s="21" t="s">
        <v>2778</v>
      </c>
    </row>
    <row r="1581" spans="1:6">
      <c r="A1581" s="21" t="s">
        <v>6870</v>
      </c>
      <c r="B1581" s="21" t="s">
        <v>40891</v>
      </c>
      <c r="C1581" s="21" t="s">
        <v>41857</v>
      </c>
      <c r="D1581" s="21">
        <v>0.24</v>
      </c>
      <c r="E1581" s="21">
        <v>0</v>
      </c>
      <c r="F1581" s="21" t="s">
        <v>2778</v>
      </c>
    </row>
    <row r="1582" spans="1:6">
      <c r="A1582" s="21" t="s">
        <v>6871</v>
      </c>
      <c r="B1582" s="21" t="s">
        <v>40891</v>
      </c>
      <c r="C1582" s="21" t="s">
        <v>41858</v>
      </c>
      <c r="D1582" s="21">
        <v>0.12</v>
      </c>
      <c r="E1582" s="21">
        <v>0</v>
      </c>
      <c r="F1582" s="21" t="s">
        <v>2778</v>
      </c>
    </row>
    <row r="1583" spans="1:6">
      <c r="A1583" s="21" t="s">
        <v>6872</v>
      </c>
      <c r="B1583" s="21" t="s">
        <v>40891</v>
      </c>
      <c r="C1583" s="21" t="s">
        <v>4633</v>
      </c>
      <c r="D1583" s="21">
        <v>1</v>
      </c>
      <c r="E1583" s="21">
        <v>0</v>
      </c>
      <c r="F1583" s="21" t="s">
        <v>2778</v>
      </c>
    </row>
    <row r="1584" spans="1:6">
      <c r="A1584" s="21" t="s">
        <v>6873</v>
      </c>
      <c r="B1584" s="21" t="s">
        <v>40891</v>
      </c>
      <c r="C1584" s="21" t="s">
        <v>41859</v>
      </c>
      <c r="D1584" s="21">
        <v>2</v>
      </c>
      <c r="E1584" s="21">
        <v>0</v>
      </c>
      <c r="F1584" s="21" t="s">
        <v>2778</v>
      </c>
    </row>
    <row r="1585" spans="1:6">
      <c r="A1585" s="21" t="s">
        <v>6874</v>
      </c>
      <c r="B1585" s="21" t="s">
        <v>40890</v>
      </c>
      <c r="C1585" s="21" t="s">
        <v>41860</v>
      </c>
      <c r="D1585" s="21">
        <v>0</v>
      </c>
      <c r="E1585" s="21">
        <v>8</v>
      </c>
      <c r="F1585" s="21" t="s">
        <v>2778</v>
      </c>
    </row>
    <row r="1586" spans="1:6">
      <c r="A1586" s="21" t="s">
        <v>6875</v>
      </c>
      <c r="B1586" s="21" t="s">
        <v>40893</v>
      </c>
      <c r="C1586" s="21" t="s">
        <v>41861</v>
      </c>
      <c r="D1586" s="21">
        <v>0.04</v>
      </c>
      <c r="E1586" s="21">
        <v>0</v>
      </c>
      <c r="F1586" s="21" t="s">
        <v>2778</v>
      </c>
    </row>
    <row r="1587" spans="1:6">
      <c r="A1587" s="21" t="s">
        <v>6876</v>
      </c>
      <c r="B1587" s="21" t="s">
        <v>40891</v>
      </c>
      <c r="C1587" s="21" t="s">
        <v>4464</v>
      </c>
      <c r="D1587" s="21">
        <v>0.14000000000000001</v>
      </c>
      <c r="E1587" s="21">
        <v>0</v>
      </c>
      <c r="F1587" s="21" t="s">
        <v>2778</v>
      </c>
    </row>
    <row r="1588" spans="1:6">
      <c r="A1588" s="21" t="s">
        <v>6877</v>
      </c>
      <c r="B1588" s="21" t="s">
        <v>40891</v>
      </c>
      <c r="C1588" s="21" t="s">
        <v>4859</v>
      </c>
      <c r="D1588" s="21">
        <v>0.24</v>
      </c>
      <c r="E1588" s="21">
        <v>0</v>
      </c>
      <c r="F1588" s="21" t="s">
        <v>2778</v>
      </c>
    </row>
    <row r="1589" spans="1:6">
      <c r="A1589" s="21" t="s">
        <v>6878</v>
      </c>
      <c r="B1589" s="21" t="s">
        <v>40891</v>
      </c>
      <c r="C1589" s="21" t="s">
        <v>41605</v>
      </c>
      <c r="D1589" s="21">
        <v>1</v>
      </c>
      <c r="E1589" s="21">
        <v>0</v>
      </c>
      <c r="F1589" s="21" t="s">
        <v>2778</v>
      </c>
    </row>
    <row r="1590" spans="1:6">
      <c r="A1590" s="21" t="s">
        <v>3037</v>
      </c>
      <c r="B1590" s="21" t="s">
        <v>40892</v>
      </c>
      <c r="C1590" s="21" t="s">
        <v>4494</v>
      </c>
      <c r="D1590" s="21">
        <v>0.12</v>
      </c>
      <c r="E1590" s="21">
        <v>0</v>
      </c>
      <c r="F1590" s="21" t="s">
        <v>2778</v>
      </c>
    </row>
    <row r="1591" spans="1:6">
      <c r="A1591" s="21" t="s">
        <v>6879</v>
      </c>
      <c r="B1591" s="21" t="s">
        <v>40893</v>
      </c>
      <c r="C1591" s="21" t="s">
        <v>5165</v>
      </c>
      <c r="D1591" s="21">
        <v>0.04</v>
      </c>
      <c r="E1591" s="21">
        <v>0</v>
      </c>
      <c r="F1591" s="21" t="s">
        <v>2778</v>
      </c>
    </row>
    <row r="1592" spans="1:6">
      <c r="A1592" s="21" t="s">
        <v>6880</v>
      </c>
      <c r="B1592" s="21" t="s">
        <v>40895</v>
      </c>
      <c r="C1592" s="21" t="s">
        <v>41862</v>
      </c>
      <c r="D1592" s="21">
        <v>0.04</v>
      </c>
      <c r="E1592" s="21">
        <v>0</v>
      </c>
      <c r="F1592" s="21" t="s">
        <v>2778</v>
      </c>
    </row>
    <row r="1593" spans="1:6">
      <c r="A1593" s="21" t="s">
        <v>6881</v>
      </c>
      <c r="B1593" s="21" t="s">
        <v>40890</v>
      </c>
      <c r="C1593" s="21" t="s">
        <v>41811</v>
      </c>
      <c r="D1593" s="21">
        <v>0</v>
      </c>
      <c r="E1593" s="21">
        <v>10</v>
      </c>
      <c r="F1593" s="21" t="s">
        <v>2778</v>
      </c>
    </row>
    <row r="1594" spans="1:6">
      <c r="A1594" s="21" t="s">
        <v>6882</v>
      </c>
      <c r="B1594" s="21" t="s">
        <v>40890</v>
      </c>
      <c r="C1594" s="21" t="s">
        <v>41863</v>
      </c>
      <c r="D1594" s="21">
        <v>0</v>
      </c>
      <c r="E1594" s="21">
        <v>7.5</v>
      </c>
      <c r="F1594" s="21" t="s">
        <v>2778</v>
      </c>
    </row>
    <row r="1595" spans="1:6">
      <c r="A1595" s="21" t="s">
        <v>6883</v>
      </c>
      <c r="B1595" s="21" t="s">
        <v>40890</v>
      </c>
      <c r="C1595" s="21" t="s">
        <v>41864</v>
      </c>
      <c r="D1595" s="21">
        <v>0</v>
      </c>
      <c r="E1595" s="21">
        <v>10</v>
      </c>
      <c r="F1595" s="21" t="s">
        <v>2778</v>
      </c>
    </row>
    <row r="1596" spans="1:6">
      <c r="A1596" s="21" t="s">
        <v>6884</v>
      </c>
      <c r="B1596" s="21" t="s">
        <v>40891</v>
      </c>
      <c r="C1596" s="21" t="s">
        <v>41865</v>
      </c>
      <c r="D1596" s="21">
        <v>0.6</v>
      </c>
      <c r="E1596" s="21">
        <v>0</v>
      </c>
      <c r="F1596" s="21" t="s">
        <v>2778</v>
      </c>
    </row>
    <row r="1597" spans="1:6">
      <c r="A1597" s="21" t="s">
        <v>6885</v>
      </c>
      <c r="B1597" s="21" t="s">
        <v>40891</v>
      </c>
      <c r="C1597" s="21" t="s">
        <v>41441</v>
      </c>
      <c r="D1597" s="21">
        <v>1</v>
      </c>
      <c r="E1597" s="21">
        <v>0</v>
      </c>
      <c r="F1597" s="21" t="s">
        <v>2778</v>
      </c>
    </row>
    <row r="1598" spans="1:6">
      <c r="A1598" s="21" t="s">
        <v>6886</v>
      </c>
      <c r="B1598" s="21" t="s">
        <v>40890</v>
      </c>
      <c r="C1598" s="21" t="s">
        <v>41866</v>
      </c>
      <c r="D1598" s="21">
        <v>0</v>
      </c>
      <c r="E1598" s="21">
        <v>6</v>
      </c>
      <c r="F1598" s="21" t="s">
        <v>2778</v>
      </c>
    </row>
    <row r="1599" spans="1:6">
      <c r="A1599" s="21" t="s">
        <v>6887</v>
      </c>
      <c r="B1599" s="21" t="s">
        <v>40891</v>
      </c>
      <c r="C1599" s="21" t="s">
        <v>41867</v>
      </c>
      <c r="D1599" s="21">
        <v>0.44</v>
      </c>
      <c r="E1599" s="21">
        <v>0</v>
      </c>
      <c r="F1599" s="21" t="s">
        <v>2778</v>
      </c>
    </row>
    <row r="1600" spans="1:6">
      <c r="A1600" s="21" t="s">
        <v>6888</v>
      </c>
      <c r="B1600" s="21" t="s">
        <v>40891</v>
      </c>
      <c r="C1600" s="21" t="s">
        <v>425</v>
      </c>
      <c r="D1600" s="21">
        <v>0.44</v>
      </c>
      <c r="E1600" s="21">
        <v>0</v>
      </c>
      <c r="F1600" s="21" t="s">
        <v>2778</v>
      </c>
    </row>
    <row r="1601" spans="1:6">
      <c r="A1601" s="21" t="s">
        <v>6889</v>
      </c>
      <c r="B1601" s="21" t="s">
        <v>40894</v>
      </c>
      <c r="C1601" s="21" t="s">
        <v>40936</v>
      </c>
      <c r="D1601" s="21">
        <v>0.04</v>
      </c>
      <c r="E1601" s="21">
        <v>0</v>
      </c>
      <c r="F1601" s="21" t="s">
        <v>2778</v>
      </c>
    </row>
    <row r="1602" spans="1:6">
      <c r="A1602" s="21" t="s">
        <v>6890</v>
      </c>
      <c r="B1602" s="21" t="s">
        <v>40891</v>
      </c>
      <c r="C1602" s="21" t="s">
        <v>41868</v>
      </c>
      <c r="D1602" s="21">
        <v>0.5</v>
      </c>
      <c r="E1602" s="21">
        <v>0</v>
      </c>
      <c r="F1602" s="21" t="s">
        <v>2778</v>
      </c>
    </row>
    <row r="1603" spans="1:6">
      <c r="A1603" s="21" t="s">
        <v>6891</v>
      </c>
      <c r="B1603" s="21" t="s">
        <v>40891</v>
      </c>
      <c r="C1603" s="21" t="s">
        <v>5230</v>
      </c>
      <c r="D1603" s="21">
        <v>1</v>
      </c>
      <c r="E1603" s="21">
        <v>0</v>
      </c>
      <c r="F1603" s="21" t="s">
        <v>2778</v>
      </c>
    </row>
    <row r="1604" spans="1:6">
      <c r="A1604" s="21" t="s">
        <v>6892</v>
      </c>
      <c r="B1604" s="21" t="s">
        <v>40891</v>
      </c>
      <c r="C1604" s="21" t="s">
        <v>41144</v>
      </c>
      <c r="D1604" s="21">
        <v>1</v>
      </c>
      <c r="E1604" s="21">
        <v>0</v>
      </c>
      <c r="F1604" s="21" t="s">
        <v>2778</v>
      </c>
    </row>
    <row r="1605" spans="1:6">
      <c r="A1605" s="21" t="s">
        <v>6893</v>
      </c>
      <c r="B1605" s="21" t="s">
        <v>40891</v>
      </c>
      <c r="C1605" s="21" t="s">
        <v>41869</v>
      </c>
      <c r="D1605" s="21">
        <v>1</v>
      </c>
      <c r="E1605" s="21">
        <v>0</v>
      </c>
      <c r="F1605" s="21" t="s">
        <v>2778</v>
      </c>
    </row>
    <row r="1606" spans="1:6">
      <c r="A1606" s="21" t="s">
        <v>6894</v>
      </c>
      <c r="B1606" s="21" t="s">
        <v>40890</v>
      </c>
      <c r="C1606" s="21" t="s">
        <v>1063</v>
      </c>
      <c r="D1606" s="21">
        <v>0</v>
      </c>
      <c r="E1606" s="21">
        <v>5</v>
      </c>
      <c r="F1606" s="21" t="s">
        <v>2778</v>
      </c>
    </row>
    <row r="1607" spans="1:6">
      <c r="A1607" s="21" t="s">
        <v>6895</v>
      </c>
      <c r="B1607" s="21" t="s">
        <v>40891</v>
      </c>
      <c r="C1607" s="21" t="s">
        <v>4893</v>
      </c>
      <c r="D1607" s="21">
        <v>1</v>
      </c>
      <c r="E1607" s="21">
        <v>0</v>
      </c>
      <c r="F1607" s="21" t="s">
        <v>2778</v>
      </c>
    </row>
    <row r="1608" spans="1:6">
      <c r="A1608" s="21" t="s">
        <v>6896</v>
      </c>
      <c r="B1608" s="21" t="s">
        <v>40894</v>
      </c>
      <c r="C1608" s="21" t="s">
        <v>41870</v>
      </c>
      <c r="D1608" s="21">
        <v>0.04</v>
      </c>
      <c r="E1608" s="21">
        <v>0</v>
      </c>
      <c r="F1608" s="21" t="s">
        <v>2778</v>
      </c>
    </row>
    <row r="1609" spans="1:6">
      <c r="A1609" s="21" t="s">
        <v>6897</v>
      </c>
      <c r="B1609" s="21" t="s">
        <v>40890</v>
      </c>
      <c r="C1609" s="21" t="s">
        <v>41871</v>
      </c>
      <c r="D1609" s="21">
        <v>0</v>
      </c>
      <c r="E1609" s="21">
        <v>5</v>
      </c>
      <c r="F1609" s="21" t="s">
        <v>2778</v>
      </c>
    </row>
    <row r="1610" spans="1:6">
      <c r="A1610" s="21" t="s">
        <v>6898</v>
      </c>
      <c r="B1610" s="21" t="s">
        <v>40899</v>
      </c>
      <c r="C1610" s="21" t="s">
        <v>41872</v>
      </c>
      <c r="D1610" s="21">
        <v>0</v>
      </c>
      <c r="E1610" s="21">
        <v>5</v>
      </c>
      <c r="F1610" s="21" t="s">
        <v>2778</v>
      </c>
    </row>
    <row r="1611" spans="1:6">
      <c r="A1611" s="21" t="s">
        <v>6899</v>
      </c>
      <c r="B1611" s="21" t="s">
        <v>40890</v>
      </c>
      <c r="C1611" s="21" t="s">
        <v>41774</v>
      </c>
      <c r="D1611" s="21">
        <v>0</v>
      </c>
      <c r="E1611" s="21">
        <v>3</v>
      </c>
      <c r="F1611" s="21" t="s">
        <v>2778</v>
      </c>
    </row>
    <row r="1612" spans="1:6">
      <c r="A1612" s="21" t="s">
        <v>6900</v>
      </c>
      <c r="B1612" s="21" t="s">
        <v>40890</v>
      </c>
      <c r="C1612" s="21" t="s">
        <v>425</v>
      </c>
      <c r="D1612" s="21">
        <v>0</v>
      </c>
      <c r="E1612" s="21">
        <v>5</v>
      </c>
      <c r="F1612" s="21" t="s">
        <v>2778</v>
      </c>
    </row>
    <row r="1613" spans="1:6">
      <c r="A1613" s="21" t="s">
        <v>6901</v>
      </c>
      <c r="B1613" s="21" t="s">
        <v>40891</v>
      </c>
      <c r="C1613" s="21" t="s">
        <v>41873</v>
      </c>
      <c r="D1613" s="21">
        <v>0.06</v>
      </c>
      <c r="E1613" s="21">
        <v>0</v>
      </c>
      <c r="F1613" s="21" t="s">
        <v>2778</v>
      </c>
    </row>
    <row r="1614" spans="1:6">
      <c r="A1614" s="21" t="s">
        <v>6902</v>
      </c>
      <c r="B1614" s="21" t="s">
        <v>40890</v>
      </c>
      <c r="C1614" s="21" t="s">
        <v>41874</v>
      </c>
      <c r="D1614" s="21">
        <v>0</v>
      </c>
      <c r="E1614" s="21">
        <v>5</v>
      </c>
      <c r="F1614" s="21" t="s">
        <v>2778</v>
      </c>
    </row>
    <row r="1615" spans="1:6">
      <c r="A1615" s="21" t="s">
        <v>6903</v>
      </c>
      <c r="B1615" s="21" t="s">
        <v>40890</v>
      </c>
      <c r="C1615" s="21" t="s">
        <v>41875</v>
      </c>
      <c r="D1615" s="21">
        <v>0</v>
      </c>
      <c r="E1615" s="21">
        <v>5</v>
      </c>
      <c r="F1615" s="21" t="s">
        <v>2778</v>
      </c>
    </row>
    <row r="1616" spans="1:6">
      <c r="A1616" s="21" t="s">
        <v>6904</v>
      </c>
      <c r="B1616" s="21" t="s">
        <v>40891</v>
      </c>
      <c r="C1616" s="21" t="s">
        <v>41876</v>
      </c>
      <c r="D1616" s="21">
        <v>1</v>
      </c>
      <c r="E1616" s="21">
        <v>0</v>
      </c>
      <c r="F1616" s="21" t="s">
        <v>2778</v>
      </c>
    </row>
    <row r="1617" spans="1:6">
      <c r="A1617" s="21" t="s">
        <v>6905</v>
      </c>
      <c r="B1617" s="21" t="s">
        <v>40891</v>
      </c>
      <c r="C1617" s="21" t="s">
        <v>41877</v>
      </c>
      <c r="D1617" s="21">
        <v>1</v>
      </c>
      <c r="E1617" s="21">
        <v>0</v>
      </c>
      <c r="F1617" s="21" t="s">
        <v>2778</v>
      </c>
    </row>
    <row r="1618" spans="1:6">
      <c r="A1618" s="21" t="s">
        <v>6906</v>
      </c>
      <c r="B1618" s="21" t="s">
        <v>40895</v>
      </c>
      <c r="C1618" s="21" t="s">
        <v>4393</v>
      </c>
      <c r="D1618" s="21">
        <v>0.04</v>
      </c>
      <c r="E1618" s="21">
        <v>0</v>
      </c>
      <c r="F1618" s="21" t="s">
        <v>2778</v>
      </c>
    </row>
    <row r="1619" spans="1:6">
      <c r="A1619" s="21" t="s">
        <v>6907</v>
      </c>
      <c r="B1619" s="21" t="s">
        <v>40893</v>
      </c>
      <c r="C1619" s="21" t="s">
        <v>40939</v>
      </c>
      <c r="D1619" s="21">
        <v>0.04</v>
      </c>
      <c r="E1619" s="21">
        <v>0</v>
      </c>
      <c r="F1619" s="21" t="s">
        <v>2778</v>
      </c>
    </row>
    <row r="1620" spans="1:6">
      <c r="A1620" s="21" t="s">
        <v>6908</v>
      </c>
      <c r="B1620" s="21" t="s">
        <v>40890</v>
      </c>
      <c r="C1620" s="21" t="s">
        <v>5085</v>
      </c>
      <c r="D1620" s="21">
        <v>0</v>
      </c>
      <c r="E1620" s="21">
        <v>5</v>
      </c>
      <c r="F1620" s="21" t="s">
        <v>2778</v>
      </c>
    </row>
    <row r="1621" spans="1:6">
      <c r="A1621" s="21" t="s">
        <v>6909</v>
      </c>
      <c r="B1621" s="21" t="s">
        <v>40893</v>
      </c>
      <c r="C1621" s="21" t="s">
        <v>4506</v>
      </c>
      <c r="D1621" s="21">
        <v>0.04</v>
      </c>
      <c r="E1621" s="21">
        <v>0</v>
      </c>
      <c r="F1621" s="21" t="s">
        <v>2778</v>
      </c>
    </row>
    <row r="1622" spans="1:6">
      <c r="A1622" s="21" t="s">
        <v>6910</v>
      </c>
      <c r="B1622" s="21" t="s">
        <v>40890</v>
      </c>
      <c r="C1622" s="21" t="s">
        <v>41878</v>
      </c>
      <c r="D1622" s="21">
        <v>0</v>
      </c>
      <c r="E1622" s="21">
        <v>5</v>
      </c>
      <c r="F1622" s="21" t="s">
        <v>2778</v>
      </c>
    </row>
    <row r="1623" spans="1:6">
      <c r="A1623" s="21" t="s">
        <v>6911</v>
      </c>
      <c r="B1623" s="21" t="s">
        <v>40893</v>
      </c>
      <c r="C1623" s="21" t="s">
        <v>4869</v>
      </c>
      <c r="D1623" s="21">
        <v>0.04</v>
      </c>
      <c r="E1623" s="21">
        <v>0</v>
      </c>
      <c r="F1623" s="21" t="s">
        <v>2778</v>
      </c>
    </row>
    <row r="1624" spans="1:6">
      <c r="A1624" s="21" t="s">
        <v>6912</v>
      </c>
      <c r="B1624" s="21" t="s">
        <v>40893</v>
      </c>
      <c r="C1624" s="21" t="s">
        <v>4335</v>
      </c>
      <c r="D1624" s="21">
        <v>0.04</v>
      </c>
      <c r="E1624" s="21">
        <v>0</v>
      </c>
      <c r="F1624" s="21" t="s">
        <v>2778</v>
      </c>
    </row>
    <row r="1625" spans="1:6">
      <c r="A1625" s="21" t="s">
        <v>6913</v>
      </c>
      <c r="B1625" s="21" t="s">
        <v>40891</v>
      </c>
      <c r="C1625" s="21" t="s">
        <v>439</v>
      </c>
      <c r="D1625" s="21">
        <v>0.16</v>
      </c>
      <c r="E1625" s="21">
        <v>0</v>
      </c>
      <c r="F1625" s="21" t="s">
        <v>2778</v>
      </c>
    </row>
    <row r="1626" spans="1:6">
      <c r="A1626" s="21" t="s">
        <v>6914</v>
      </c>
      <c r="B1626" s="21" t="s">
        <v>40891</v>
      </c>
      <c r="C1626" s="21" t="s">
        <v>41879</v>
      </c>
      <c r="D1626" s="21">
        <v>1</v>
      </c>
      <c r="E1626" s="21">
        <v>0</v>
      </c>
      <c r="F1626" s="21" t="s">
        <v>2778</v>
      </c>
    </row>
    <row r="1627" spans="1:6">
      <c r="A1627" s="21" t="s">
        <v>6915</v>
      </c>
      <c r="B1627" s="21" t="s">
        <v>40890</v>
      </c>
      <c r="C1627" s="21" t="s">
        <v>41880</v>
      </c>
      <c r="D1627" s="21">
        <v>0</v>
      </c>
      <c r="E1627" s="21">
        <v>6</v>
      </c>
      <c r="F1627" s="21" t="s">
        <v>2778</v>
      </c>
    </row>
    <row r="1628" spans="1:6">
      <c r="A1628" s="21" t="s">
        <v>6916</v>
      </c>
      <c r="B1628" s="21" t="s">
        <v>40891</v>
      </c>
      <c r="C1628" s="21" t="s">
        <v>41881</v>
      </c>
      <c r="D1628" s="21">
        <v>1</v>
      </c>
      <c r="E1628" s="21">
        <v>0</v>
      </c>
      <c r="F1628" s="21" t="s">
        <v>2778</v>
      </c>
    </row>
    <row r="1629" spans="1:6">
      <c r="A1629" s="21" t="s">
        <v>6917</v>
      </c>
      <c r="B1629" s="21" t="s">
        <v>40890</v>
      </c>
      <c r="C1629" s="21" t="s">
        <v>4914</v>
      </c>
      <c r="D1629" s="21">
        <v>0</v>
      </c>
      <c r="E1629" s="21">
        <v>3</v>
      </c>
      <c r="F1629" s="21" t="s">
        <v>2778</v>
      </c>
    </row>
    <row r="1630" spans="1:6">
      <c r="A1630" s="21" t="s">
        <v>6918</v>
      </c>
      <c r="B1630" s="21" t="s">
        <v>40890</v>
      </c>
      <c r="C1630" s="21" t="s">
        <v>41882</v>
      </c>
      <c r="D1630" s="21">
        <v>0</v>
      </c>
      <c r="E1630" s="21">
        <v>5</v>
      </c>
      <c r="F1630" s="21" t="s">
        <v>2778</v>
      </c>
    </row>
    <row r="1631" spans="1:6">
      <c r="A1631" s="21" t="s">
        <v>6919</v>
      </c>
      <c r="B1631" s="21" t="s">
        <v>40894</v>
      </c>
      <c r="C1631" s="21" t="s">
        <v>4464</v>
      </c>
      <c r="D1631" s="21">
        <v>0.04</v>
      </c>
      <c r="E1631" s="21">
        <v>0</v>
      </c>
      <c r="F1631" s="21" t="s">
        <v>2778</v>
      </c>
    </row>
    <row r="1632" spans="1:6">
      <c r="A1632" s="21" t="s">
        <v>6920</v>
      </c>
      <c r="B1632" s="21" t="s">
        <v>40890</v>
      </c>
      <c r="C1632" s="21" t="s">
        <v>41883</v>
      </c>
      <c r="D1632" s="21">
        <v>0</v>
      </c>
      <c r="E1632" s="21">
        <v>5</v>
      </c>
      <c r="F1632" s="21" t="s">
        <v>2778</v>
      </c>
    </row>
    <row r="1633" spans="1:6">
      <c r="A1633" s="21" t="s">
        <v>6921</v>
      </c>
      <c r="B1633" s="21" t="s">
        <v>40899</v>
      </c>
      <c r="C1633" s="21" t="s">
        <v>4804</v>
      </c>
      <c r="D1633" s="21">
        <v>3</v>
      </c>
      <c r="E1633" s="21">
        <v>0</v>
      </c>
      <c r="F1633" s="21" t="s">
        <v>2778</v>
      </c>
    </row>
    <row r="1634" spans="1:6">
      <c r="A1634" s="21" t="s">
        <v>6922</v>
      </c>
      <c r="B1634" s="21" t="s">
        <v>40890</v>
      </c>
      <c r="C1634" s="21" t="s">
        <v>40990</v>
      </c>
      <c r="D1634" s="21">
        <v>0</v>
      </c>
      <c r="E1634" s="21">
        <v>3</v>
      </c>
      <c r="F1634" s="21" t="s">
        <v>2778</v>
      </c>
    </row>
    <row r="1635" spans="1:6">
      <c r="A1635" s="21" t="s">
        <v>6923</v>
      </c>
      <c r="B1635" s="21" t="s">
        <v>40894</v>
      </c>
      <c r="C1635" s="21" t="s">
        <v>4435</v>
      </c>
      <c r="D1635" s="21">
        <v>0.04</v>
      </c>
      <c r="E1635" s="21">
        <v>0</v>
      </c>
      <c r="F1635" s="21" t="s">
        <v>2778</v>
      </c>
    </row>
    <row r="1636" spans="1:6">
      <c r="A1636" s="21" t="s">
        <v>6924</v>
      </c>
      <c r="B1636" s="21" t="s">
        <v>40890</v>
      </c>
      <c r="C1636" s="21" t="s">
        <v>41884</v>
      </c>
      <c r="D1636" s="21">
        <v>0</v>
      </c>
      <c r="E1636" s="21">
        <v>5</v>
      </c>
      <c r="F1636" s="21" t="s">
        <v>2778</v>
      </c>
    </row>
    <row r="1637" spans="1:6">
      <c r="A1637" s="21" t="s">
        <v>6925</v>
      </c>
      <c r="B1637" s="21" t="s">
        <v>40891</v>
      </c>
      <c r="C1637" s="21" t="s">
        <v>41885</v>
      </c>
      <c r="D1637" s="21">
        <v>1</v>
      </c>
      <c r="E1637" s="21">
        <v>0</v>
      </c>
      <c r="F1637" s="21" t="s">
        <v>2778</v>
      </c>
    </row>
    <row r="1638" spans="1:6">
      <c r="A1638" s="21" t="s">
        <v>6926</v>
      </c>
      <c r="B1638" s="21" t="s">
        <v>40890</v>
      </c>
      <c r="C1638" s="21" t="s">
        <v>41886</v>
      </c>
      <c r="D1638" s="21">
        <v>0</v>
      </c>
      <c r="E1638" s="21">
        <v>6</v>
      </c>
      <c r="F1638" s="21" t="s">
        <v>2778</v>
      </c>
    </row>
    <row r="1639" spans="1:6">
      <c r="A1639" s="21" t="s">
        <v>6927</v>
      </c>
      <c r="B1639" s="21" t="s">
        <v>40891</v>
      </c>
      <c r="C1639" s="21" t="s">
        <v>41887</v>
      </c>
      <c r="D1639" s="21">
        <v>1</v>
      </c>
      <c r="E1639" s="21">
        <v>0</v>
      </c>
      <c r="F1639" s="21" t="s">
        <v>2778</v>
      </c>
    </row>
    <row r="1640" spans="1:6">
      <c r="A1640" s="21" t="s">
        <v>6928</v>
      </c>
      <c r="B1640" s="21" t="s">
        <v>40890</v>
      </c>
      <c r="C1640" s="21" t="s">
        <v>4338</v>
      </c>
      <c r="D1640" s="21">
        <v>0</v>
      </c>
      <c r="E1640" s="21">
        <v>6</v>
      </c>
      <c r="F1640" s="21" t="s">
        <v>2778</v>
      </c>
    </row>
    <row r="1641" spans="1:6">
      <c r="A1641" s="21" t="s">
        <v>6929</v>
      </c>
      <c r="B1641" s="21" t="s">
        <v>40890</v>
      </c>
      <c r="C1641" s="21" t="s">
        <v>4723</v>
      </c>
      <c r="D1641" s="21">
        <v>0</v>
      </c>
      <c r="E1641" s="21">
        <v>8</v>
      </c>
      <c r="F1641" s="21" t="s">
        <v>2778</v>
      </c>
    </row>
    <row r="1642" spans="1:6">
      <c r="A1642" s="21" t="s">
        <v>6930</v>
      </c>
      <c r="B1642" s="21" t="s">
        <v>40895</v>
      </c>
      <c r="C1642" s="21" t="s">
        <v>41888</v>
      </c>
      <c r="D1642" s="21">
        <v>0.04</v>
      </c>
      <c r="E1642" s="21">
        <v>0</v>
      </c>
      <c r="F1642" s="21" t="s">
        <v>2778</v>
      </c>
    </row>
    <row r="1643" spans="1:6">
      <c r="A1643" s="21" t="s">
        <v>6931</v>
      </c>
      <c r="B1643" s="21" t="s">
        <v>40891</v>
      </c>
      <c r="C1643" s="21" t="s">
        <v>40936</v>
      </c>
      <c r="D1643" s="21">
        <v>0.28000000000000003</v>
      </c>
      <c r="E1643" s="21">
        <v>0</v>
      </c>
      <c r="F1643" s="21" t="s">
        <v>2778</v>
      </c>
    </row>
    <row r="1644" spans="1:6">
      <c r="A1644" s="21" t="s">
        <v>6932</v>
      </c>
      <c r="B1644" s="21" t="s">
        <v>40894</v>
      </c>
      <c r="C1644" s="21" t="s">
        <v>4441</v>
      </c>
      <c r="D1644" s="21">
        <v>0.04</v>
      </c>
      <c r="E1644" s="21">
        <v>0</v>
      </c>
      <c r="F1644" s="21" t="s">
        <v>2778</v>
      </c>
    </row>
    <row r="1645" spans="1:6">
      <c r="A1645" s="21" t="s">
        <v>6933</v>
      </c>
      <c r="B1645" s="21" t="s">
        <v>40898</v>
      </c>
      <c r="C1645" s="21" t="s">
        <v>41889</v>
      </c>
      <c r="D1645" s="21">
        <v>1</v>
      </c>
      <c r="E1645" s="21">
        <v>0</v>
      </c>
      <c r="F1645" s="21" t="s">
        <v>2778</v>
      </c>
    </row>
    <row r="1646" spans="1:6">
      <c r="A1646" s="21" t="s">
        <v>6934</v>
      </c>
      <c r="B1646" s="21" t="s">
        <v>40891</v>
      </c>
      <c r="C1646" s="21" t="s">
        <v>41890</v>
      </c>
      <c r="D1646" s="21">
        <v>0.74</v>
      </c>
      <c r="E1646" s="21">
        <v>0</v>
      </c>
      <c r="F1646" s="21" t="s">
        <v>2778</v>
      </c>
    </row>
    <row r="1647" spans="1:6">
      <c r="A1647" s="21" t="s">
        <v>6935</v>
      </c>
      <c r="B1647" s="21" t="s">
        <v>40890</v>
      </c>
      <c r="C1647" s="21" t="s">
        <v>41000</v>
      </c>
      <c r="D1647" s="21">
        <v>0</v>
      </c>
      <c r="E1647" s="21">
        <v>5</v>
      </c>
      <c r="F1647" s="21" t="s">
        <v>2778</v>
      </c>
    </row>
    <row r="1648" spans="1:6">
      <c r="A1648" s="21" t="s">
        <v>6936</v>
      </c>
      <c r="B1648" s="21" t="s">
        <v>40891</v>
      </c>
      <c r="C1648" s="21" t="s">
        <v>4338</v>
      </c>
      <c r="D1648" s="21">
        <v>0.22</v>
      </c>
      <c r="E1648" s="21">
        <v>0</v>
      </c>
      <c r="F1648" s="21" t="s">
        <v>2778</v>
      </c>
    </row>
    <row r="1649" spans="1:6">
      <c r="A1649" s="21" t="s">
        <v>3616</v>
      </c>
      <c r="B1649" s="21" t="s">
        <v>40892</v>
      </c>
      <c r="C1649" s="21" t="s">
        <v>4770</v>
      </c>
      <c r="D1649" s="21">
        <v>1</v>
      </c>
      <c r="E1649" s="21">
        <v>0</v>
      </c>
      <c r="F1649" s="21" t="s">
        <v>2778</v>
      </c>
    </row>
    <row r="1650" spans="1:6">
      <c r="A1650" s="21" t="s">
        <v>6937</v>
      </c>
      <c r="B1650" s="21" t="s">
        <v>40893</v>
      </c>
      <c r="C1650" s="21" t="s">
        <v>41014</v>
      </c>
      <c r="D1650" s="21">
        <v>0.04</v>
      </c>
      <c r="E1650" s="21">
        <v>0</v>
      </c>
      <c r="F1650" s="21" t="s">
        <v>2778</v>
      </c>
    </row>
    <row r="1651" spans="1:6">
      <c r="A1651" s="21" t="s">
        <v>6938</v>
      </c>
      <c r="B1651" s="21" t="s">
        <v>40890</v>
      </c>
      <c r="C1651" s="21" t="s">
        <v>41891</v>
      </c>
      <c r="D1651" s="21">
        <v>0</v>
      </c>
      <c r="E1651" s="21">
        <v>5</v>
      </c>
      <c r="F1651" s="21" t="s">
        <v>2778</v>
      </c>
    </row>
    <row r="1652" spans="1:6">
      <c r="A1652" s="21" t="s">
        <v>6939</v>
      </c>
      <c r="B1652" s="21" t="s">
        <v>40891</v>
      </c>
      <c r="C1652" s="21" t="s">
        <v>4966</v>
      </c>
      <c r="D1652" s="21">
        <v>0.25</v>
      </c>
      <c r="E1652" s="21">
        <v>0</v>
      </c>
      <c r="F1652" s="21" t="s">
        <v>2778</v>
      </c>
    </row>
    <row r="1653" spans="1:6">
      <c r="A1653" s="21" t="s">
        <v>6940</v>
      </c>
      <c r="B1653" s="21" t="s">
        <v>40890</v>
      </c>
      <c r="C1653" s="21" t="s">
        <v>41892</v>
      </c>
      <c r="D1653" s="21">
        <v>0</v>
      </c>
      <c r="E1653" s="21">
        <v>5</v>
      </c>
      <c r="F1653" s="21" t="s">
        <v>2778</v>
      </c>
    </row>
    <row r="1654" spans="1:6">
      <c r="A1654" s="21" t="s">
        <v>6941</v>
      </c>
      <c r="B1654" s="21" t="s">
        <v>40891</v>
      </c>
      <c r="C1654" s="21" t="s">
        <v>41893</v>
      </c>
      <c r="D1654" s="21">
        <v>0.2</v>
      </c>
      <c r="E1654" s="21">
        <v>0</v>
      </c>
      <c r="F1654" s="21" t="s">
        <v>2778</v>
      </c>
    </row>
    <row r="1655" spans="1:6">
      <c r="A1655" s="21" t="s">
        <v>6942</v>
      </c>
      <c r="B1655" s="21" t="s">
        <v>40898</v>
      </c>
      <c r="C1655" s="21" t="s">
        <v>41894</v>
      </c>
      <c r="D1655" s="21">
        <v>1</v>
      </c>
      <c r="E1655" s="21">
        <v>0</v>
      </c>
      <c r="F1655" s="21" t="s">
        <v>2778</v>
      </c>
    </row>
    <row r="1656" spans="1:6">
      <c r="A1656" s="21" t="s">
        <v>6943</v>
      </c>
      <c r="B1656" s="21" t="s">
        <v>40891</v>
      </c>
      <c r="C1656" s="21" t="s">
        <v>41895</v>
      </c>
      <c r="D1656" s="21">
        <v>1</v>
      </c>
      <c r="E1656" s="21">
        <v>0</v>
      </c>
      <c r="F1656" s="21" t="s">
        <v>2778</v>
      </c>
    </row>
    <row r="1657" spans="1:6">
      <c r="A1657" s="21" t="s">
        <v>6944</v>
      </c>
      <c r="B1657" s="21" t="s">
        <v>40891</v>
      </c>
      <c r="C1657" s="21" t="s">
        <v>4859</v>
      </c>
      <c r="D1657" s="21">
        <v>0.28000000000000003</v>
      </c>
      <c r="E1657" s="21">
        <v>0</v>
      </c>
      <c r="F1657" s="21" t="s">
        <v>2778</v>
      </c>
    </row>
    <row r="1658" spans="1:6">
      <c r="A1658" s="21" t="s">
        <v>6945</v>
      </c>
      <c r="B1658" s="21" t="s">
        <v>40891</v>
      </c>
      <c r="C1658" s="21" t="s">
        <v>41896</v>
      </c>
      <c r="D1658" s="21">
        <v>0.16</v>
      </c>
      <c r="E1658" s="21">
        <v>0</v>
      </c>
      <c r="F1658" s="21" t="s">
        <v>2778</v>
      </c>
    </row>
    <row r="1659" spans="1:6">
      <c r="A1659" s="21" t="s">
        <v>6946</v>
      </c>
      <c r="B1659" s="21" t="s">
        <v>40893</v>
      </c>
      <c r="C1659" s="21" t="s">
        <v>41897</v>
      </c>
      <c r="D1659" s="21">
        <v>0.04</v>
      </c>
      <c r="E1659" s="21">
        <v>0</v>
      </c>
      <c r="F1659" s="21" t="s">
        <v>2778</v>
      </c>
    </row>
    <row r="1660" spans="1:6">
      <c r="A1660" s="21" t="s">
        <v>6947</v>
      </c>
      <c r="B1660" s="21" t="s">
        <v>40893</v>
      </c>
      <c r="C1660" s="21" t="s">
        <v>41898</v>
      </c>
      <c r="D1660" s="21">
        <v>0.04</v>
      </c>
      <c r="E1660" s="21">
        <v>0</v>
      </c>
      <c r="F1660" s="21" t="s">
        <v>2778</v>
      </c>
    </row>
    <row r="1661" spans="1:6">
      <c r="A1661" s="21" t="s">
        <v>6948</v>
      </c>
      <c r="B1661" s="21" t="s">
        <v>40890</v>
      </c>
      <c r="C1661" s="21" t="s">
        <v>41899</v>
      </c>
      <c r="D1661" s="21">
        <v>0</v>
      </c>
      <c r="E1661" s="21">
        <v>3</v>
      </c>
      <c r="F1661" s="21" t="s">
        <v>2778</v>
      </c>
    </row>
    <row r="1662" spans="1:6">
      <c r="A1662" s="21" t="s">
        <v>6949</v>
      </c>
      <c r="B1662" s="21" t="s">
        <v>40895</v>
      </c>
      <c r="C1662" s="21" t="s">
        <v>4914</v>
      </c>
      <c r="D1662" s="21">
        <v>0.04</v>
      </c>
      <c r="E1662" s="21">
        <v>0</v>
      </c>
      <c r="F1662" s="21" t="s">
        <v>2778</v>
      </c>
    </row>
    <row r="1663" spans="1:6">
      <c r="A1663" s="21" t="s">
        <v>6950</v>
      </c>
      <c r="B1663" s="21" t="s">
        <v>40893</v>
      </c>
      <c r="C1663" s="21" t="s">
        <v>41234</v>
      </c>
      <c r="D1663" s="21">
        <v>0.04</v>
      </c>
      <c r="E1663" s="21">
        <v>0</v>
      </c>
      <c r="F1663" s="21" t="s">
        <v>2778</v>
      </c>
    </row>
    <row r="1664" spans="1:6">
      <c r="A1664" s="21" t="s">
        <v>6951</v>
      </c>
      <c r="B1664" s="21" t="s">
        <v>40891</v>
      </c>
      <c r="C1664" s="21" t="s">
        <v>41000</v>
      </c>
      <c r="D1664" s="21">
        <v>0.12</v>
      </c>
      <c r="E1664" s="21">
        <v>0</v>
      </c>
      <c r="F1664" s="21" t="s">
        <v>2778</v>
      </c>
    </row>
    <row r="1665" spans="1:6">
      <c r="A1665" s="21" t="s">
        <v>6952</v>
      </c>
      <c r="B1665" s="21" t="s">
        <v>40890</v>
      </c>
      <c r="C1665" s="21" t="s">
        <v>41900</v>
      </c>
      <c r="D1665" s="21">
        <v>0</v>
      </c>
      <c r="E1665" s="21">
        <v>5</v>
      </c>
      <c r="F1665" s="21" t="s">
        <v>2778</v>
      </c>
    </row>
    <row r="1666" spans="1:6">
      <c r="A1666" s="21" t="s">
        <v>6953</v>
      </c>
      <c r="B1666" s="21" t="s">
        <v>40891</v>
      </c>
      <c r="C1666" s="21" t="s">
        <v>41901</v>
      </c>
      <c r="D1666" s="21">
        <v>0.98</v>
      </c>
      <c r="E1666" s="21">
        <v>0</v>
      </c>
      <c r="F1666" s="21" t="s">
        <v>2778</v>
      </c>
    </row>
    <row r="1667" spans="1:6">
      <c r="A1667" s="21" t="s">
        <v>6954</v>
      </c>
      <c r="B1667" s="21" t="s">
        <v>40891</v>
      </c>
      <c r="C1667" s="21" t="s">
        <v>4494</v>
      </c>
      <c r="D1667" s="21">
        <v>0.72</v>
      </c>
      <c r="E1667" s="21">
        <v>0</v>
      </c>
      <c r="F1667" s="21" t="s">
        <v>2778</v>
      </c>
    </row>
    <row r="1668" spans="1:6">
      <c r="A1668" s="21" t="s">
        <v>6955</v>
      </c>
      <c r="B1668" s="21" t="s">
        <v>40893</v>
      </c>
      <c r="C1668" s="21" t="s">
        <v>4758</v>
      </c>
      <c r="D1668" s="21">
        <v>0.04</v>
      </c>
      <c r="E1668" s="21">
        <v>0</v>
      </c>
      <c r="F1668" s="21" t="s">
        <v>2778</v>
      </c>
    </row>
    <row r="1669" spans="1:6">
      <c r="A1669" s="21" t="s">
        <v>6956</v>
      </c>
      <c r="B1669" s="21" t="s">
        <v>40891</v>
      </c>
      <c r="C1669" s="21" t="s">
        <v>41902</v>
      </c>
      <c r="D1669" s="21">
        <v>0.22</v>
      </c>
      <c r="E1669" s="21">
        <v>0</v>
      </c>
      <c r="F1669" s="21" t="s">
        <v>2778</v>
      </c>
    </row>
    <row r="1670" spans="1:6">
      <c r="A1670" s="21" t="s">
        <v>6957</v>
      </c>
      <c r="B1670" s="21" t="s">
        <v>40890</v>
      </c>
      <c r="C1670" s="21" t="s">
        <v>41903</v>
      </c>
      <c r="D1670" s="21">
        <v>0</v>
      </c>
      <c r="E1670" s="21">
        <v>5</v>
      </c>
      <c r="F1670" s="21" t="s">
        <v>2778</v>
      </c>
    </row>
    <row r="1671" spans="1:6">
      <c r="A1671" s="21" t="s">
        <v>6958</v>
      </c>
      <c r="B1671" s="21" t="s">
        <v>40890</v>
      </c>
      <c r="C1671" s="21" t="s">
        <v>41904</v>
      </c>
      <c r="D1671" s="21">
        <v>0</v>
      </c>
      <c r="E1671" s="21">
        <v>5</v>
      </c>
      <c r="F1671" s="21" t="s">
        <v>2778</v>
      </c>
    </row>
    <row r="1672" spans="1:6">
      <c r="A1672" s="21" t="s">
        <v>6959</v>
      </c>
      <c r="B1672" s="21" t="s">
        <v>40891</v>
      </c>
      <c r="C1672" s="21" t="s">
        <v>41905</v>
      </c>
      <c r="D1672" s="21">
        <v>0.28000000000000003</v>
      </c>
      <c r="E1672" s="21">
        <v>0</v>
      </c>
      <c r="F1672" s="21" t="s">
        <v>2778</v>
      </c>
    </row>
    <row r="1673" spans="1:6">
      <c r="A1673" s="21" t="s">
        <v>6960</v>
      </c>
      <c r="B1673" s="21" t="s">
        <v>40891</v>
      </c>
      <c r="C1673" s="21" t="s">
        <v>41906</v>
      </c>
      <c r="D1673" s="21">
        <v>1</v>
      </c>
      <c r="E1673" s="21">
        <v>0</v>
      </c>
      <c r="F1673" s="21" t="s">
        <v>2778</v>
      </c>
    </row>
    <row r="1674" spans="1:6">
      <c r="A1674" s="21" t="s">
        <v>6961</v>
      </c>
      <c r="B1674" s="21" t="s">
        <v>40891</v>
      </c>
      <c r="C1674" s="21" t="s">
        <v>41907</v>
      </c>
      <c r="D1674" s="21">
        <v>1</v>
      </c>
      <c r="E1674" s="21">
        <v>0</v>
      </c>
      <c r="F1674" s="21" t="s">
        <v>2778</v>
      </c>
    </row>
    <row r="1675" spans="1:6">
      <c r="A1675" s="21" t="s">
        <v>6962</v>
      </c>
      <c r="B1675" s="21" t="s">
        <v>40891</v>
      </c>
      <c r="C1675" s="21" t="s">
        <v>41908</v>
      </c>
      <c r="D1675" s="21">
        <v>0.64</v>
      </c>
      <c r="E1675" s="21">
        <v>0</v>
      </c>
      <c r="F1675" s="21" t="s">
        <v>2778</v>
      </c>
    </row>
    <row r="1676" spans="1:6">
      <c r="A1676" s="21" t="s">
        <v>6963</v>
      </c>
      <c r="B1676" s="21" t="s">
        <v>40891</v>
      </c>
      <c r="C1676" s="21" t="s">
        <v>41468</v>
      </c>
      <c r="D1676" s="21">
        <v>1</v>
      </c>
      <c r="E1676" s="21">
        <v>0</v>
      </c>
      <c r="F1676" s="21" t="s">
        <v>2778</v>
      </c>
    </row>
    <row r="1677" spans="1:6">
      <c r="A1677" s="21" t="s">
        <v>6964</v>
      </c>
      <c r="B1677" s="21" t="s">
        <v>40891</v>
      </c>
      <c r="C1677" s="21" t="s">
        <v>4353</v>
      </c>
      <c r="D1677" s="21">
        <v>0.57999999999999996</v>
      </c>
      <c r="E1677" s="21">
        <v>0</v>
      </c>
      <c r="F1677" s="21" t="s">
        <v>2778</v>
      </c>
    </row>
    <row r="1678" spans="1:6">
      <c r="A1678" s="21" t="s">
        <v>6965</v>
      </c>
      <c r="B1678" s="21" t="s">
        <v>40893</v>
      </c>
      <c r="C1678" s="21" t="s">
        <v>41909</v>
      </c>
      <c r="D1678" s="21">
        <v>0.04</v>
      </c>
      <c r="E1678" s="21">
        <v>0</v>
      </c>
      <c r="F1678" s="21" t="s">
        <v>2778</v>
      </c>
    </row>
    <row r="1679" spans="1:6">
      <c r="A1679" s="21" t="s">
        <v>6966</v>
      </c>
      <c r="B1679" s="21" t="s">
        <v>40891</v>
      </c>
      <c r="C1679" s="21" t="s">
        <v>41910</v>
      </c>
      <c r="D1679" s="21">
        <v>1</v>
      </c>
      <c r="E1679" s="21">
        <v>0</v>
      </c>
      <c r="F1679" s="21" t="s">
        <v>2778</v>
      </c>
    </row>
    <row r="1680" spans="1:6">
      <c r="A1680" s="21" t="s">
        <v>6967</v>
      </c>
      <c r="B1680" s="21" t="s">
        <v>40893</v>
      </c>
      <c r="C1680" s="21" t="s">
        <v>41043</v>
      </c>
      <c r="D1680" s="21">
        <v>0.04</v>
      </c>
      <c r="E1680" s="21">
        <v>0</v>
      </c>
      <c r="F1680" s="21" t="s">
        <v>2778</v>
      </c>
    </row>
    <row r="1681" spans="1:6">
      <c r="A1681" s="21" t="s">
        <v>6968</v>
      </c>
      <c r="B1681" s="21" t="s">
        <v>40891</v>
      </c>
      <c r="C1681" s="21" t="s">
        <v>5155</v>
      </c>
      <c r="D1681" s="21">
        <v>0.1</v>
      </c>
      <c r="E1681" s="21">
        <v>0</v>
      </c>
      <c r="F1681" s="21" t="s">
        <v>2778</v>
      </c>
    </row>
    <row r="1682" spans="1:6">
      <c r="A1682" s="21" t="s">
        <v>6969</v>
      </c>
      <c r="B1682" s="21" t="s">
        <v>40891</v>
      </c>
      <c r="C1682" s="21" t="s">
        <v>41911</v>
      </c>
      <c r="D1682" s="21">
        <v>0.16</v>
      </c>
      <c r="E1682" s="21">
        <v>0</v>
      </c>
      <c r="F1682" s="21" t="s">
        <v>2778</v>
      </c>
    </row>
    <row r="1683" spans="1:6">
      <c r="A1683" s="21" t="s">
        <v>6970</v>
      </c>
      <c r="B1683" s="21" t="s">
        <v>40891</v>
      </c>
      <c r="C1683" s="21" t="s">
        <v>41912</v>
      </c>
      <c r="D1683" s="21">
        <v>1</v>
      </c>
      <c r="E1683" s="21">
        <v>0</v>
      </c>
      <c r="F1683" s="21" t="s">
        <v>2778</v>
      </c>
    </row>
    <row r="1684" spans="1:6">
      <c r="A1684" s="21" t="s">
        <v>6971</v>
      </c>
      <c r="B1684" s="21" t="s">
        <v>40890</v>
      </c>
      <c r="C1684" s="21" t="s">
        <v>4464</v>
      </c>
      <c r="D1684" s="21">
        <v>0</v>
      </c>
      <c r="E1684" s="21">
        <v>5</v>
      </c>
      <c r="F1684" s="21" t="s">
        <v>2778</v>
      </c>
    </row>
    <row r="1685" spans="1:6">
      <c r="A1685" s="21" t="s">
        <v>6972</v>
      </c>
      <c r="B1685" s="21" t="s">
        <v>40890</v>
      </c>
      <c r="C1685" s="21" t="s">
        <v>41913</v>
      </c>
      <c r="D1685" s="21">
        <v>0</v>
      </c>
      <c r="E1685" s="21">
        <v>5</v>
      </c>
      <c r="F1685" s="21" t="s">
        <v>2778</v>
      </c>
    </row>
    <row r="1686" spans="1:6">
      <c r="A1686" s="21" t="s">
        <v>6973</v>
      </c>
      <c r="B1686" s="21" t="s">
        <v>40890</v>
      </c>
      <c r="C1686" s="21" t="s">
        <v>41228</v>
      </c>
      <c r="D1686" s="21">
        <v>0</v>
      </c>
      <c r="E1686" s="21">
        <v>5</v>
      </c>
      <c r="F1686" s="21" t="s">
        <v>2778</v>
      </c>
    </row>
    <row r="1687" spans="1:6">
      <c r="A1687" s="21" t="s">
        <v>6974</v>
      </c>
      <c r="B1687" s="21" t="s">
        <v>40891</v>
      </c>
      <c r="C1687" s="21" t="s">
        <v>41914</v>
      </c>
      <c r="D1687" s="21">
        <v>0.16</v>
      </c>
      <c r="E1687" s="21">
        <v>0</v>
      </c>
      <c r="F1687" s="21" t="s">
        <v>2778</v>
      </c>
    </row>
    <row r="1688" spans="1:6">
      <c r="A1688" s="21" t="s">
        <v>6975</v>
      </c>
      <c r="B1688" s="21" t="s">
        <v>40891</v>
      </c>
      <c r="C1688" s="21" t="s">
        <v>41769</v>
      </c>
      <c r="D1688" s="21">
        <v>1</v>
      </c>
      <c r="E1688" s="21">
        <v>0</v>
      </c>
      <c r="F1688" s="21" t="s">
        <v>2778</v>
      </c>
    </row>
    <row r="1689" spans="1:6">
      <c r="A1689" s="21" t="s">
        <v>6976</v>
      </c>
      <c r="B1689" s="21" t="s">
        <v>40891</v>
      </c>
      <c r="C1689" s="21" t="s">
        <v>41915</v>
      </c>
      <c r="D1689" s="21">
        <v>0.24</v>
      </c>
      <c r="E1689" s="21">
        <v>0</v>
      </c>
      <c r="F1689" s="21" t="s">
        <v>2778</v>
      </c>
    </row>
    <row r="1690" spans="1:6">
      <c r="A1690" s="21" t="s">
        <v>6977</v>
      </c>
      <c r="B1690" s="21" t="s">
        <v>40895</v>
      </c>
      <c r="C1690" s="21" t="s">
        <v>4338</v>
      </c>
      <c r="D1690" s="21">
        <v>0.04</v>
      </c>
      <c r="E1690" s="21">
        <v>0</v>
      </c>
      <c r="F1690" s="21" t="s">
        <v>2778</v>
      </c>
    </row>
    <row r="1691" spans="1:6">
      <c r="A1691" s="21" t="s">
        <v>6978</v>
      </c>
      <c r="B1691" s="21" t="s">
        <v>40891</v>
      </c>
      <c r="C1691" s="21" t="s">
        <v>41536</v>
      </c>
      <c r="D1691" s="21">
        <v>1</v>
      </c>
      <c r="E1691" s="21">
        <v>0</v>
      </c>
      <c r="F1691" s="21" t="s">
        <v>2778</v>
      </c>
    </row>
    <row r="1692" spans="1:6">
      <c r="A1692" s="21" t="s">
        <v>6979</v>
      </c>
      <c r="B1692" s="21" t="s">
        <v>40893</v>
      </c>
      <c r="C1692" s="21" t="s">
        <v>41105</v>
      </c>
      <c r="D1692" s="21">
        <v>0.04</v>
      </c>
      <c r="E1692" s="21">
        <v>0</v>
      </c>
      <c r="F1692" s="21" t="s">
        <v>2778</v>
      </c>
    </row>
    <row r="1693" spans="1:6">
      <c r="A1693" s="21" t="s">
        <v>6980</v>
      </c>
      <c r="B1693" s="21" t="s">
        <v>40891</v>
      </c>
      <c r="C1693" s="21" t="s">
        <v>4506</v>
      </c>
      <c r="D1693" s="21">
        <v>0.44</v>
      </c>
      <c r="E1693" s="21">
        <v>0</v>
      </c>
      <c r="F1693" s="21" t="s">
        <v>2778</v>
      </c>
    </row>
    <row r="1694" spans="1:6">
      <c r="A1694" s="21" t="s">
        <v>6981</v>
      </c>
      <c r="B1694" s="21" t="s">
        <v>40893</v>
      </c>
      <c r="C1694" s="21" t="s">
        <v>41019</v>
      </c>
      <c r="D1694" s="21">
        <v>0.04</v>
      </c>
      <c r="E1694" s="21">
        <v>0</v>
      </c>
      <c r="F1694" s="21" t="s">
        <v>2778</v>
      </c>
    </row>
    <row r="1695" spans="1:6">
      <c r="A1695" s="21" t="s">
        <v>6982</v>
      </c>
      <c r="B1695" s="21" t="s">
        <v>40891</v>
      </c>
      <c r="C1695" s="21" t="s">
        <v>41916</v>
      </c>
      <c r="D1695" s="21">
        <v>0.04</v>
      </c>
      <c r="E1695" s="21">
        <v>0</v>
      </c>
      <c r="F1695" s="21" t="s">
        <v>2778</v>
      </c>
    </row>
    <row r="1696" spans="1:6">
      <c r="A1696" s="21" t="s">
        <v>6983</v>
      </c>
      <c r="B1696" s="21" t="s">
        <v>40890</v>
      </c>
      <c r="C1696" s="21" t="s">
        <v>41917</v>
      </c>
      <c r="D1696" s="21">
        <v>0</v>
      </c>
      <c r="E1696" s="21">
        <v>7</v>
      </c>
      <c r="F1696" s="21" t="s">
        <v>2778</v>
      </c>
    </row>
    <row r="1697" spans="1:6">
      <c r="A1697" s="21" t="s">
        <v>6984</v>
      </c>
      <c r="B1697" s="21" t="s">
        <v>40891</v>
      </c>
      <c r="C1697" s="21" t="s">
        <v>41918</v>
      </c>
      <c r="D1697" s="21">
        <v>0.16</v>
      </c>
      <c r="E1697" s="21">
        <v>0</v>
      </c>
      <c r="F1697" s="21" t="s">
        <v>2778</v>
      </c>
    </row>
    <row r="1698" spans="1:6">
      <c r="A1698" s="21" t="s">
        <v>6985</v>
      </c>
      <c r="B1698" s="21" t="s">
        <v>40890</v>
      </c>
      <c r="C1698" s="21" t="s">
        <v>4450</v>
      </c>
      <c r="D1698" s="21">
        <v>0</v>
      </c>
      <c r="E1698" s="21">
        <v>5</v>
      </c>
      <c r="F1698" s="21" t="s">
        <v>2778</v>
      </c>
    </row>
    <row r="1699" spans="1:6">
      <c r="A1699" s="21" t="s">
        <v>6986</v>
      </c>
      <c r="B1699" s="21" t="s">
        <v>40891</v>
      </c>
      <c r="C1699" s="21" t="s">
        <v>41919</v>
      </c>
      <c r="D1699" s="21">
        <v>0.84</v>
      </c>
      <c r="E1699" s="21">
        <v>0</v>
      </c>
      <c r="F1699" s="21" t="s">
        <v>2778</v>
      </c>
    </row>
    <row r="1700" spans="1:6">
      <c r="A1700" s="21" t="s">
        <v>6987</v>
      </c>
      <c r="B1700" s="21" t="s">
        <v>40891</v>
      </c>
      <c r="C1700" s="21" t="s">
        <v>41920</v>
      </c>
      <c r="D1700" s="21">
        <v>1</v>
      </c>
      <c r="E1700" s="21">
        <v>0</v>
      </c>
      <c r="F1700" s="21" t="s">
        <v>2778</v>
      </c>
    </row>
    <row r="1701" spans="1:6">
      <c r="A1701" s="21" t="s">
        <v>6988</v>
      </c>
      <c r="B1701" s="21" t="s">
        <v>40890</v>
      </c>
      <c r="C1701" s="21" t="s">
        <v>41921</v>
      </c>
      <c r="D1701" s="21">
        <v>0</v>
      </c>
      <c r="E1701" s="21">
        <v>5</v>
      </c>
      <c r="F1701" s="21" t="s">
        <v>2778</v>
      </c>
    </row>
    <row r="1702" spans="1:6">
      <c r="A1702" s="21" t="s">
        <v>6989</v>
      </c>
      <c r="B1702" s="21" t="s">
        <v>40891</v>
      </c>
      <c r="C1702" s="21" t="s">
        <v>4366</v>
      </c>
      <c r="D1702" s="21">
        <v>0.5</v>
      </c>
      <c r="E1702" s="21">
        <v>0</v>
      </c>
      <c r="F1702" s="21" t="s">
        <v>2778</v>
      </c>
    </row>
    <row r="1703" spans="1:6">
      <c r="A1703" s="21" t="s">
        <v>6990</v>
      </c>
      <c r="B1703" s="21" t="s">
        <v>40890</v>
      </c>
      <c r="C1703" s="21" t="s">
        <v>41922</v>
      </c>
      <c r="D1703" s="21">
        <v>0</v>
      </c>
      <c r="E1703" s="21">
        <v>5</v>
      </c>
      <c r="F1703" s="21" t="s">
        <v>2778</v>
      </c>
    </row>
    <row r="1704" spans="1:6">
      <c r="A1704" s="21" t="s">
        <v>6991</v>
      </c>
      <c r="B1704" s="21" t="s">
        <v>40891</v>
      </c>
      <c r="C1704" s="21" t="s">
        <v>5162</v>
      </c>
      <c r="D1704" s="21">
        <v>1</v>
      </c>
      <c r="E1704" s="21">
        <v>0</v>
      </c>
      <c r="F1704" s="21" t="s">
        <v>2778</v>
      </c>
    </row>
    <row r="1705" spans="1:6">
      <c r="A1705" s="21" t="s">
        <v>6992</v>
      </c>
      <c r="B1705" s="21" t="s">
        <v>40895</v>
      </c>
      <c r="C1705" s="21" t="s">
        <v>41923</v>
      </c>
      <c r="D1705" s="21">
        <v>0.04</v>
      </c>
      <c r="E1705" s="21">
        <v>0</v>
      </c>
      <c r="F1705" s="21" t="s">
        <v>2778</v>
      </c>
    </row>
    <row r="1706" spans="1:6">
      <c r="A1706" s="21" t="s">
        <v>6993</v>
      </c>
      <c r="B1706" s="21" t="s">
        <v>40891</v>
      </c>
      <c r="C1706" s="21" t="s">
        <v>41290</v>
      </c>
      <c r="D1706" s="21">
        <v>1</v>
      </c>
      <c r="E1706" s="21">
        <v>0</v>
      </c>
      <c r="F1706" s="21" t="s">
        <v>2778</v>
      </c>
    </row>
    <row r="1707" spans="1:6">
      <c r="A1707" s="21" t="s">
        <v>6994</v>
      </c>
      <c r="B1707" s="21" t="s">
        <v>40890</v>
      </c>
      <c r="C1707" s="21" t="s">
        <v>4617</v>
      </c>
      <c r="D1707" s="21">
        <v>0</v>
      </c>
      <c r="E1707" s="21">
        <v>5</v>
      </c>
      <c r="F1707" s="21" t="s">
        <v>2778</v>
      </c>
    </row>
    <row r="1708" spans="1:6">
      <c r="A1708" s="21" t="s">
        <v>6995</v>
      </c>
      <c r="B1708" s="21" t="s">
        <v>40894</v>
      </c>
      <c r="C1708" s="21" t="s">
        <v>41137</v>
      </c>
      <c r="D1708" s="21">
        <v>0.04</v>
      </c>
      <c r="E1708" s="21">
        <v>0</v>
      </c>
      <c r="F1708" s="21" t="s">
        <v>2778</v>
      </c>
    </row>
    <row r="1709" spans="1:6">
      <c r="A1709" s="21" t="s">
        <v>6996</v>
      </c>
      <c r="B1709" s="21" t="s">
        <v>40891</v>
      </c>
      <c r="C1709" s="21" t="s">
        <v>41924</v>
      </c>
      <c r="D1709" s="21">
        <v>1</v>
      </c>
      <c r="E1709" s="21">
        <v>0</v>
      </c>
      <c r="F1709" s="21" t="s">
        <v>2778</v>
      </c>
    </row>
    <row r="1710" spans="1:6">
      <c r="A1710" s="21" t="s">
        <v>6997</v>
      </c>
      <c r="B1710" s="21" t="s">
        <v>40893</v>
      </c>
      <c r="C1710" s="21" t="s">
        <v>41318</v>
      </c>
      <c r="D1710" s="21">
        <v>0.04</v>
      </c>
      <c r="E1710" s="21">
        <v>0</v>
      </c>
      <c r="F1710" s="21" t="s">
        <v>2778</v>
      </c>
    </row>
    <row r="1711" spans="1:6">
      <c r="A1711" s="21" t="s">
        <v>6998</v>
      </c>
      <c r="B1711" s="21" t="s">
        <v>40890</v>
      </c>
      <c r="C1711" s="21" t="s">
        <v>41925</v>
      </c>
      <c r="D1711" s="21">
        <v>0</v>
      </c>
      <c r="E1711" s="21">
        <v>8</v>
      </c>
      <c r="F1711" s="21" t="s">
        <v>2778</v>
      </c>
    </row>
    <row r="1712" spans="1:6">
      <c r="A1712" s="21" t="s">
        <v>6999</v>
      </c>
      <c r="B1712" s="21" t="s">
        <v>40890</v>
      </c>
      <c r="C1712" s="21" t="s">
        <v>41719</v>
      </c>
      <c r="D1712" s="21">
        <v>0</v>
      </c>
      <c r="E1712" s="21">
        <v>3</v>
      </c>
      <c r="F1712" s="21" t="s">
        <v>2778</v>
      </c>
    </row>
    <row r="1713" spans="1:6">
      <c r="A1713" s="21" t="s">
        <v>7000</v>
      </c>
      <c r="B1713" s="21" t="s">
        <v>40891</v>
      </c>
      <c r="C1713" s="21" t="s">
        <v>41221</v>
      </c>
      <c r="D1713" s="21">
        <v>0.1</v>
      </c>
      <c r="E1713" s="21">
        <v>0</v>
      </c>
      <c r="F1713" s="21" t="s">
        <v>2778</v>
      </c>
    </row>
    <row r="1714" spans="1:6">
      <c r="A1714" s="21" t="s">
        <v>7001</v>
      </c>
      <c r="B1714" s="21" t="s">
        <v>40894</v>
      </c>
      <c r="C1714" s="21" t="s">
        <v>4516</v>
      </c>
      <c r="D1714" s="21">
        <v>0.04</v>
      </c>
      <c r="E1714" s="21">
        <v>0</v>
      </c>
      <c r="F1714" s="21" t="s">
        <v>2778</v>
      </c>
    </row>
    <row r="1715" spans="1:6">
      <c r="A1715" s="21" t="s">
        <v>7002</v>
      </c>
      <c r="B1715" s="21" t="s">
        <v>40893</v>
      </c>
      <c r="C1715" s="21" t="s">
        <v>41771</v>
      </c>
      <c r="D1715" s="21">
        <v>0.04</v>
      </c>
      <c r="E1715" s="21">
        <v>0</v>
      </c>
      <c r="F1715" s="21" t="s">
        <v>2778</v>
      </c>
    </row>
    <row r="1716" spans="1:6">
      <c r="A1716" s="21" t="s">
        <v>7003</v>
      </c>
      <c r="B1716" s="21" t="s">
        <v>40895</v>
      </c>
      <c r="C1716" s="21" t="s">
        <v>41926</v>
      </c>
      <c r="D1716" s="21">
        <v>0.04</v>
      </c>
      <c r="E1716" s="21">
        <v>0</v>
      </c>
      <c r="F1716" s="21" t="s">
        <v>2778</v>
      </c>
    </row>
    <row r="1717" spans="1:6">
      <c r="A1717" s="21" t="s">
        <v>7004</v>
      </c>
      <c r="B1717" s="21" t="s">
        <v>40893</v>
      </c>
      <c r="C1717" s="21" t="s">
        <v>4464</v>
      </c>
      <c r="D1717" s="21">
        <v>0.04</v>
      </c>
      <c r="E1717" s="21">
        <v>0</v>
      </c>
      <c r="F1717" s="21" t="s">
        <v>2778</v>
      </c>
    </row>
    <row r="1718" spans="1:6">
      <c r="A1718" s="21" t="s">
        <v>7005</v>
      </c>
      <c r="B1718" s="21" t="s">
        <v>40891</v>
      </c>
      <c r="C1718" s="21" t="s">
        <v>41927</v>
      </c>
      <c r="D1718" s="21">
        <v>0.16</v>
      </c>
      <c r="E1718" s="21">
        <v>0</v>
      </c>
      <c r="F1718" s="21" t="s">
        <v>2778</v>
      </c>
    </row>
    <row r="1719" spans="1:6">
      <c r="A1719" s="21" t="s">
        <v>7006</v>
      </c>
      <c r="B1719" s="21" t="s">
        <v>40891</v>
      </c>
      <c r="C1719" s="21" t="s">
        <v>41928</v>
      </c>
      <c r="D1719" s="21">
        <v>0.48</v>
      </c>
      <c r="E1719" s="21">
        <v>0</v>
      </c>
      <c r="F1719" s="21" t="s">
        <v>2778</v>
      </c>
    </row>
    <row r="1720" spans="1:6">
      <c r="A1720" s="21" t="s">
        <v>7007</v>
      </c>
      <c r="B1720" s="21" t="s">
        <v>40895</v>
      </c>
      <c r="C1720" s="21" t="s">
        <v>41771</v>
      </c>
      <c r="D1720" s="21">
        <v>0.04</v>
      </c>
      <c r="E1720" s="21">
        <v>0</v>
      </c>
      <c r="F1720" s="21" t="s">
        <v>2778</v>
      </c>
    </row>
    <row r="1721" spans="1:6">
      <c r="A1721" s="21" t="s">
        <v>7008</v>
      </c>
      <c r="B1721" s="21" t="s">
        <v>40891</v>
      </c>
      <c r="C1721" s="21" t="s">
        <v>41929</v>
      </c>
      <c r="D1721" s="21">
        <v>1</v>
      </c>
      <c r="E1721" s="21">
        <v>0</v>
      </c>
      <c r="F1721" s="21" t="s">
        <v>2778</v>
      </c>
    </row>
    <row r="1722" spans="1:6">
      <c r="A1722" s="21" t="s">
        <v>7009</v>
      </c>
      <c r="B1722" s="21" t="s">
        <v>40893</v>
      </c>
      <c r="C1722" s="21" t="s">
        <v>4342</v>
      </c>
      <c r="D1722" s="21">
        <v>0.04</v>
      </c>
      <c r="E1722" s="21">
        <v>0</v>
      </c>
      <c r="F1722" s="21" t="s">
        <v>2778</v>
      </c>
    </row>
    <row r="1723" spans="1:6">
      <c r="A1723" s="21" t="s">
        <v>7010</v>
      </c>
      <c r="B1723" s="21" t="s">
        <v>40899</v>
      </c>
      <c r="C1723" s="21" t="s">
        <v>41930</v>
      </c>
      <c r="D1723" s="21">
        <v>0</v>
      </c>
      <c r="E1723" s="21">
        <v>5</v>
      </c>
      <c r="F1723" s="21" t="s">
        <v>2778</v>
      </c>
    </row>
    <row r="1724" spans="1:6">
      <c r="A1724" s="21" t="s">
        <v>7011</v>
      </c>
      <c r="B1724" s="21" t="s">
        <v>40891</v>
      </c>
      <c r="C1724" s="21" t="s">
        <v>41931</v>
      </c>
      <c r="D1724" s="21">
        <v>1</v>
      </c>
      <c r="E1724" s="21">
        <v>0</v>
      </c>
      <c r="F1724" s="21" t="s">
        <v>2778</v>
      </c>
    </row>
    <row r="1725" spans="1:6">
      <c r="A1725" s="21" t="s">
        <v>7012</v>
      </c>
      <c r="B1725" s="21" t="s">
        <v>40891</v>
      </c>
      <c r="C1725" s="21" t="s">
        <v>41290</v>
      </c>
      <c r="D1725" s="21">
        <v>0.28000000000000003</v>
      </c>
      <c r="E1725" s="21">
        <v>0</v>
      </c>
      <c r="F1725" s="21" t="s">
        <v>2778</v>
      </c>
    </row>
    <row r="1726" spans="1:6">
      <c r="A1726" s="21" t="s">
        <v>7013</v>
      </c>
      <c r="B1726" s="21" t="s">
        <v>40891</v>
      </c>
      <c r="C1726" s="21" t="s">
        <v>4464</v>
      </c>
      <c r="D1726" s="21">
        <v>1</v>
      </c>
      <c r="E1726" s="21">
        <v>0</v>
      </c>
      <c r="F1726" s="21" t="s">
        <v>2778</v>
      </c>
    </row>
    <row r="1727" spans="1:6">
      <c r="A1727" s="21" t="s">
        <v>7014</v>
      </c>
      <c r="B1727" s="21" t="s">
        <v>40895</v>
      </c>
      <c r="C1727" s="21" t="s">
        <v>41932</v>
      </c>
      <c r="D1727" s="21">
        <v>0.04</v>
      </c>
      <c r="E1727" s="21">
        <v>0</v>
      </c>
      <c r="F1727" s="21" t="s">
        <v>2778</v>
      </c>
    </row>
    <row r="1728" spans="1:6">
      <c r="A1728" s="21" t="s">
        <v>7015</v>
      </c>
      <c r="B1728" s="21" t="s">
        <v>40893</v>
      </c>
      <c r="C1728" s="21" t="s">
        <v>41933</v>
      </c>
      <c r="D1728" s="21">
        <v>0.04</v>
      </c>
      <c r="E1728" s="21">
        <v>0</v>
      </c>
      <c r="F1728" s="21" t="s">
        <v>2778</v>
      </c>
    </row>
    <row r="1729" spans="1:6">
      <c r="A1729" s="21" t="s">
        <v>7016</v>
      </c>
      <c r="B1729" s="21" t="s">
        <v>40893</v>
      </c>
      <c r="C1729" s="21" t="s">
        <v>41934</v>
      </c>
      <c r="D1729" s="21">
        <v>0.04</v>
      </c>
      <c r="E1729" s="21">
        <v>0</v>
      </c>
      <c r="F1729" s="21" t="s">
        <v>2778</v>
      </c>
    </row>
    <row r="1730" spans="1:6">
      <c r="A1730" s="21" t="s">
        <v>7017</v>
      </c>
      <c r="B1730" s="21" t="s">
        <v>40891</v>
      </c>
      <c r="C1730" s="21" t="s">
        <v>41173</v>
      </c>
      <c r="D1730" s="21">
        <v>0.48</v>
      </c>
      <c r="E1730" s="21">
        <v>0</v>
      </c>
      <c r="F1730" s="21" t="s">
        <v>2778</v>
      </c>
    </row>
    <row r="1731" spans="1:6">
      <c r="A1731" s="21" t="s">
        <v>7018</v>
      </c>
      <c r="B1731" s="21" t="s">
        <v>40891</v>
      </c>
      <c r="C1731" s="21" t="s">
        <v>4506</v>
      </c>
      <c r="D1731" s="21">
        <v>0.96</v>
      </c>
      <c r="E1731" s="21">
        <v>0</v>
      </c>
      <c r="F1731" s="21" t="s">
        <v>2778</v>
      </c>
    </row>
    <row r="1732" spans="1:6">
      <c r="A1732" s="21" t="s">
        <v>7019</v>
      </c>
      <c r="B1732" s="21" t="s">
        <v>40890</v>
      </c>
      <c r="C1732" s="21" t="s">
        <v>41935</v>
      </c>
      <c r="D1732" s="21">
        <v>0</v>
      </c>
      <c r="E1732" s="21">
        <v>6</v>
      </c>
      <c r="F1732" s="21" t="s">
        <v>2778</v>
      </c>
    </row>
    <row r="1733" spans="1:6">
      <c r="A1733" s="21" t="s">
        <v>7020</v>
      </c>
      <c r="B1733" s="21" t="s">
        <v>40891</v>
      </c>
      <c r="C1733" s="21" t="s">
        <v>41936</v>
      </c>
      <c r="D1733" s="21">
        <v>1</v>
      </c>
      <c r="E1733" s="21">
        <v>0</v>
      </c>
      <c r="F1733" s="21" t="s">
        <v>2778</v>
      </c>
    </row>
    <row r="1734" spans="1:6">
      <c r="A1734" s="21" t="s">
        <v>7021</v>
      </c>
      <c r="B1734" s="21" t="s">
        <v>40893</v>
      </c>
      <c r="C1734" s="21" t="s">
        <v>41758</v>
      </c>
      <c r="D1734" s="21">
        <v>0.04</v>
      </c>
      <c r="E1734" s="21">
        <v>0</v>
      </c>
      <c r="F1734" s="21" t="s">
        <v>2778</v>
      </c>
    </row>
    <row r="1735" spans="1:6">
      <c r="A1735" s="21" t="s">
        <v>7022</v>
      </c>
      <c r="B1735" s="21" t="s">
        <v>40893</v>
      </c>
      <c r="C1735" s="21" t="s">
        <v>41937</v>
      </c>
      <c r="D1735" s="21">
        <v>0.04</v>
      </c>
      <c r="E1735" s="21">
        <v>0</v>
      </c>
      <c r="F1735" s="21" t="s">
        <v>2778</v>
      </c>
    </row>
    <row r="1736" spans="1:6">
      <c r="A1736" s="21" t="s">
        <v>7023</v>
      </c>
      <c r="B1736" s="21" t="s">
        <v>40891</v>
      </c>
      <c r="C1736" s="21" t="s">
        <v>41360</v>
      </c>
      <c r="D1736" s="21">
        <v>0.16</v>
      </c>
      <c r="E1736" s="21">
        <v>0</v>
      </c>
      <c r="F1736" s="21" t="s">
        <v>2778</v>
      </c>
    </row>
    <row r="1737" spans="1:6">
      <c r="A1737" s="21" t="s">
        <v>7024</v>
      </c>
      <c r="B1737" s="21" t="s">
        <v>40890</v>
      </c>
      <c r="C1737" s="21" t="s">
        <v>41938</v>
      </c>
      <c r="D1737" s="21">
        <v>0</v>
      </c>
      <c r="E1737" s="21">
        <v>5</v>
      </c>
      <c r="F1737" s="21" t="s">
        <v>2778</v>
      </c>
    </row>
    <row r="1738" spans="1:6">
      <c r="A1738" s="21" t="s">
        <v>7025</v>
      </c>
      <c r="B1738" s="21" t="s">
        <v>40891</v>
      </c>
      <c r="C1738" s="21" t="s">
        <v>4516</v>
      </c>
      <c r="D1738" s="21">
        <v>0.2</v>
      </c>
      <c r="E1738" s="21">
        <v>0</v>
      </c>
      <c r="F1738" s="21" t="s">
        <v>2778</v>
      </c>
    </row>
    <row r="1739" spans="1:6">
      <c r="A1739" s="21" t="s">
        <v>7026</v>
      </c>
      <c r="B1739" s="21" t="s">
        <v>40891</v>
      </c>
      <c r="C1739" s="21" t="s">
        <v>41758</v>
      </c>
      <c r="D1739" s="21">
        <v>0.16</v>
      </c>
      <c r="E1739" s="21">
        <v>0</v>
      </c>
      <c r="F1739" s="21" t="s">
        <v>2778</v>
      </c>
    </row>
    <row r="1740" spans="1:6">
      <c r="A1740" s="21" t="s">
        <v>7027</v>
      </c>
      <c r="B1740" s="21" t="s">
        <v>40898</v>
      </c>
      <c r="C1740" s="21" t="s">
        <v>40970</v>
      </c>
      <c r="D1740" s="21">
        <v>1</v>
      </c>
      <c r="E1740" s="21">
        <v>0</v>
      </c>
      <c r="F1740" s="21" t="s">
        <v>2778</v>
      </c>
    </row>
    <row r="1741" spans="1:6">
      <c r="A1741" s="21" t="s">
        <v>7028</v>
      </c>
      <c r="B1741" s="21" t="s">
        <v>40890</v>
      </c>
      <c r="C1741" s="21" t="s">
        <v>4723</v>
      </c>
      <c r="D1741" s="21">
        <v>0</v>
      </c>
      <c r="E1741" s="21">
        <v>5</v>
      </c>
      <c r="F1741" s="21" t="s">
        <v>2778</v>
      </c>
    </row>
    <row r="1742" spans="1:6">
      <c r="A1742" s="21" t="s">
        <v>7029</v>
      </c>
      <c r="B1742" s="21" t="s">
        <v>40891</v>
      </c>
      <c r="C1742" s="21" t="s">
        <v>4377</v>
      </c>
      <c r="D1742" s="21">
        <v>1</v>
      </c>
      <c r="E1742" s="21">
        <v>0</v>
      </c>
      <c r="F1742" s="21" t="s">
        <v>2778</v>
      </c>
    </row>
    <row r="1743" spans="1:6">
      <c r="A1743" s="21" t="s">
        <v>7030</v>
      </c>
      <c r="B1743" s="21" t="s">
        <v>40891</v>
      </c>
      <c r="C1743" s="21" t="s">
        <v>41007</v>
      </c>
      <c r="D1743" s="21">
        <v>0.16</v>
      </c>
      <c r="E1743" s="21">
        <v>0</v>
      </c>
      <c r="F1743" s="21" t="s">
        <v>2778</v>
      </c>
    </row>
    <row r="1744" spans="1:6">
      <c r="A1744" s="21" t="s">
        <v>7031</v>
      </c>
      <c r="B1744" s="21" t="s">
        <v>40891</v>
      </c>
      <c r="C1744" s="21" t="s">
        <v>41939</v>
      </c>
      <c r="D1744" s="21">
        <v>1</v>
      </c>
      <c r="E1744" s="21">
        <v>0</v>
      </c>
      <c r="F1744" s="21" t="s">
        <v>2778</v>
      </c>
    </row>
    <row r="1745" spans="1:6">
      <c r="A1745" s="21" t="s">
        <v>7032</v>
      </c>
      <c r="B1745" s="21" t="s">
        <v>40891</v>
      </c>
      <c r="C1745" s="21" t="s">
        <v>41940</v>
      </c>
      <c r="D1745" s="21">
        <v>0.4</v>
      </c>
      <c r="E1745" s="21">
        <v>0</v>
      </c>
      <c r="F1745" s="21" t="s">
        <v>2778</v>
      </c>
    </row>
    <row r="1746" spans="1:6">
      <c r="A1746" s="21" t="s">
        <v>7033</v>
      </c>
      <c r="B1746" s="21" t="s">
        <v>40890</v>
      </c>
      <c r="C1746" s="21" t="s">
        <v>41941</v>
      </c>
      <c r="D1746" s="21">
        <v>0</v>
      </c>
      <c r="E1746" s="21">
        <v>5</v>
      </c>
      <c r="F1746" s="21" t="s">
        <v>2778</v>
      </c>
    </row>
    <row r="1747" spans="1:6">
      <c r="A1747" s="21" t="s">
        <v>7034</v>
      </c>
      <c r="B1747" s="21" t="s">
        <v>40890</v>
      </c>
      <c r="C1747" s="21" t="s">
        <v>41942</v>
      </c>
      <c r="D1747" s="21">
        <v>0</v>
      </c>
      <c r="E1747" s="21">
        <v>5</v>
      </c>
      <c r="F1747" s="21" t="s">
        <v>2778</v>
      </c>
    </row>
    <row r="1748" spans="1:6">
      <c r="A1748" s="21" t="s">
        <v>7035</v>
      </c>
      <c r="B1748" s="21" t="s">
        <v>40891</v>
      </c>
      <c r="C1748" s="21" t="s">
        <v>4435</v>
      </c>
      <c r="D1748" s="21">
        <v>1</v>
      </c>
      <c r="E1748" s="21">
        <v>0</v>
      </c>
      <c r="F1748" s="21" t="s">
        <v>2778</v>
      </c>
    </row>
    <row r="1749" spans="1:6">
      <c r="A1749" s="21" t="s">
        <v>7036</v>
      </c>
      <c r="B1749" s="21" t="s">
        <v>40891</v>
      </c>
      <c r="C1749" s="21" t="s">
        <v>41135</v>
      </c>
      <c r="D1749" s="21">
        <v>0.2</v>
      </c>
      <c r="E1749" s="21">
        <v>0</v>
      </c>
      <c r="F1749" s="21" t="s">
        <v>2778</v>
      </c>
    </row>
    <row r="1750" spans="1:6">
      <c r="A1750" s="21" t="s">
        <v>7037</v>
      </c>
      <c r="B1750" s="21" t="s">
        <v>40890</v>
      </c>
      <c r="C1750" s="21" t="s">
        <v>41719</v>
      </c>
      <c r="D1750" s="21">
        <v>0</v>
      </c>
      <c r="E1750" s="21">
        <v>5</v>
      </c>
      <c r="F1750" s="21" t="s">
        <v>2778</v>
      </c>
    </row>
    <row r="1751" spans="1:6">
      <c r="A1751" s="21" t="s">
        <v>7038</v>
      </c>
      <c r="B1751" s="21" t="s">
        <v>40891</v>
      </c>
      <c r="C1751" s="21" t="s">
        <v>41145</v>
      </c>
      <c r="D1751" s="21">
        <v>0.18</v>
      </c>
      <c r="E1751" s="21">
        <v>0</v>
      </c>
      <c r="F1751" s="21" t="s">
        <v>2778</v>
      </c>
    </row>
    <row r="1752" spans="1:6">
      <c r="A1752" s="21" t="s">
        <v>7039</v>
      </c>
      <c r="B1752" s="21" t="s">
        <v>40893</v>
      </c>
      <c r="C1752" s="21" t="s">
        <v>40990</v>
      </c>
      <c r="D1752" s="21">
        <v>0.04</v>
      </c>
      <c r="E1752" s="21">
        <v>0</v>
      </c>
      <c r="F1752" s="21" t="s">
        <v>2778</v>
      </c>
    </row>
    <row r="1753" spans="1:6">
      <c r="A1753" s="21" t="s">
        <v>7040</v>
      </c>
      <c r="B1753" s="21" t="s">
        <v>40891</v>
      </c>
      <c r="C1753" s="21" t="s">
        <v>5085</v>
      </c>
      <c r="D1753" s="21">
        <v>0.16</v>
      </c>
      <c r="E1753" s="21">
        <v>0</v>
      </c>
      <c r="F1753" s="21" t="s">
        <v>2778</v>
      </c>
    </row>
    <row r="1754" spans="1:6">
      <c r="A1754" s="21" t="s">
        <v>7041</v>
      </c>
      <c r="B1754" s="21" t="s">
        <v>40891</v>
      </c>
      <c r="C1754" s="21" t="s">
        <v>5071</v>
      </c>
      <c r="D1754" s="21">
        <v>0.16</v>
      </c>
      <c r="E1754" s="21">
        <v>0</v>
      </c>
      <c r="F1754" s="21" t="s">
        <v>2778</v>
      </c>
    </row>
    <row r="1755" spans="1:6">
      <c r="A1755" s="21" t="s">
        <v>7042</v>
      </c>
      <c r="B1755" s="21" t="s">
        <v>40890</v>
      </c>
      <c r="C1755" s="21" t="s">
        <v>41000</v>
      </c>
      <c r="D1755" s="21">
        <v>0</v>
      </c>
      <c r="E1755" s="21">
        <v>5</v>
      </c>
      <c r="F1755" s="21" t="s">
        <v>2778</v>
      </c>
    </row>
    <row r="1756" spans="1:6">
      <c r="A1756" s="21" t="s">
        <v>7043</v>
      </c>
      <c r="B1756" s="21" t="s">
        <v>40891</v>
      </c>
      <c r="C1756" s="21" t="s">
        <v>4395</v>
      </c>
      <c r="D1756" s="21">
        <v>0.22</v>
      </c>
      <c r="E1756" s="21">
        <v>0</v>
      </c>
      <c r="F1756" s="21" t="s">
        <v>2778</v>
      </c>
    </row>
    <row r="1757" spans="1:6">
      <c r="A1757" s="21" t="s">
        <v>7044</v>
      </c>
      <c r="B1757" s="21" t="s">
        <v>40891</v>
      </c>
      <c r="C1757" s="21" t="s">
        <v>41943</v>
      </c>
      <c r="D1757" s="21">
        <v>1</v>
      </c>
      <c r="E1757" s="21">
        <v>0</v>
      </c>
      <c r="F1757" s="21" t="s">
        <v>2778</v>
      </c>
    </row>
    <row r="1758" spans="1:6">
      <c r="A1758" s="21" t="s">
        <v>7045</v>
      </c>
      <c r="B1758" s="21" t="s">
        <v>40893</v>
      </c>
      <c r="C1758" s="21" t="s">
        <v>41823</v>
      </c>
      <c r="D1758" s="21">
        <v>0.04</v>
      </c>
      <c r="E1758" s="21">
        <v>0</v>
      </c>
      <c r="F1758" s="21" t="s">
        <v>2778</v>
      </c>
    </row>
    <row r="1759" spans="1:6">
      <c r="A1759" s="21" t="s">
        <v>7046</v>
      </c>
      <c r="B1759" s="21" t="s">
        <v>40890</v>
      </c>
      <c r="C1759" s="21" t="s">
        <v>4361</v>
      </c>
      <c r="D1759" s="21">
        <v>0</v>
      </c>
      <c r="E1759" s="21">
        <v>5</v>
      </c>
      <c r="F1759" s="21" t="s">
        <v>2778</v>
      </c>
    </row>
    <row r="1760" spans="1:6">
      <c r="A1760" s="21" t="s">
        <v>7047</v>
      </c>
      <c r="B1760" s="21" t="s">
        <v>40891</v>
      </c>
      <c r="C1760" s="21" t="s">
        <v>41944</v>
      </c>
      <c r="D1760" s="21">
        <v>0.2</v>
      </c>
      <c r="E1760" s="21">
        <v>0</v>
      </c>
      <c r="F1760" s="21" t="s">
        <v>2778</v>
      </c>
    </row>
    <row r="1761" spans="1:6">
      <c r="A1761" s="21" t="s">
        <v>7048</v>
      </c>
      <c r="B1761" s="21" t="s">
        <v>40891</v>
      </c>
      <c r="C1761" s="21" t="s">
        <v>41945</v>
      </c>
      <c r="D1761" s="21">
        <v>0.18</v>
      </c>
      <c r="E1761" s="21">
        <v>0</v>
      </c>
      <c r="F1761" s="21" t="s">
        <v>2778</v>
      </c>
    </row>
    <row r="1762" spans="1:6">
      <c r="A1762" s="21" t="s">
        <v>3622</v>
      </c>
      <c r="B1762" s="21" t="s">
        <v>40892</v>
      </c>
      <c r="C1762" s="21" t="s">
        <v>4824</v>
      </c>
      <c r="D1762" s="21">
        <v>1</v>
      </c>
      <c r="E1762" s="21">
        <v>0</v>
      </c>
      <c r="F1762" s="21" t="s">
        <v>2778</v>
      </c>
    </row>
    <row r="1763" spans="1:6">
      <c r="A1763" s="21" t="s">
        <v>7049</v>
      </c>
      <c r="B1763" s="21" t="s">
        <v>40891</v>
      </c>
      <c r="C1763" s="21" t="s">
        <v>41392</v>
      </c>
      <c r="D1763" s="21">
        <v>0.57999999999999996</v>
      </c>
      <c r="E1763" s="21">
        <v>0</v>
      </c>
      <c r="F1763" s="21" t="s">
        <v>2778</v>
      </c>
    </row>
    <row r="1764" spans="1:6">
      <c r="A1764" s="21" t="s">
        <v>7050</v>
      </c>
      <c r="B1764" s="21" t="s">
        <v>40895</v>
      </c>
      <c r="C1764" s="21" t="s">
        <v>4375</v>
      </c>
      <c r="D1764" s="21">
        <v>0.04</v>
      </c>
      <c r="E1764" s="21">
        <v>0</v>
      </c>
      <c r="F1764" s="21" t="s">
        <v>2778</v>
      </c>
    </row>
    <row r="1765" spans="1:6">
      <c r="A1765" s="21" t="s">
        <v>3623</v>
      </c>
      <c r="B1765" s="21" t="s">
        <v>40892</v>
      </c>
      <c r="C1765" s="21" t="s">
        <v>4825</v>
      </c>
      <c r="D1765" s="21">
        <v>1</v>
      </c>
      <c r="E1765" s="21">
        <v>0</v>
      </c>
      <c r="F1765" s="21" t="s">
        <v>2778</v>
      </c>
    </row>
    <row r="1766" spans="1:6">
      <c r="A1766" s="21" t="s">
        <v>7051</v>
      </c>
      <c r="B1766" s="21" t="s">
        <v>40890</v>
      </c>
      <c r="C1766" s="21" t="s">
        <v>41946</v>
      </c>
      <c r="D1766" s="21">
        <v>0</v>
      </c>
      <c r="E1766" s="21">
        <v>5</v>
      </c>
      <c r="F1766" s="21" t="s">
        <v>2778</v>
      </c>
    </row>
    <row r="1767" spans="1:6">
      <c r="A1767" s="21" t="s">
        <v>7052</v>
      </c>
      <c r="B1767" s="21" t="s">
        <v>40890</v>
      </c>
      <c r="C1767" s="21" t="s">
        <v>4464</v>
      </c>
      <c r="D1767" s="21">
        <v>0</v>
      </c>
      <c r="E1767" s="21">
        <v>5</v>
      </c>
      <c r="F1767" s="21" t="s">
        <v>2778</v>
      </c>
    </row>
    <row r="1768" spans="1:6">
      <c r="A1768" s="21" t="s">
        <v>7053</v>
      </c>
      <c r="B1768" s="21" t="s">
        <v>40893</v>
      </c>
      <c r="C1768" s="21" t="s">
        <v>4338</v>
      </c>
      <c r="D1768" s="21">
        <v>0.04</v>
      </c>
      <c r="E1768" s="21">
        <v>0</v>
      </c>
      <c r="F1768" s="21" t="s">
        <v>2778</v>
      </c>
    </row>
    <row r="1769" spans="1:6">
      <c r="A1769" s="21" t="s">
        <v>7054</v>
      </c>
      <c r="B1769" s="21" t="s">
        <v>40890</v>
      </c>
      <c r="C1769" s="21" t="s">
        <v>41234</v>
      </c>
      <c r="D1769" s="21">
        <v>0</v>
      </c>
      <c r="E1769" s="21">
        <v>5</v>
      </c>
      <c r="F1769" s="21" t="s">
        <v>2778</v>
      </c>
    </row>
    <row r="1770" spans="1:6">
      <c r="A1770" s="21" t="s">
        <v>7055</v>
      </c>
      <c r="B1770" s="21" t="s">
        <v>40891</v>
      </c>
      <c r="C1770" s="21" t="s">
        <v>41947</v>
      </c>
      <c r="D1770" s="21">
        <v>1</v>
      </c>
      <c r="E1770" s="21">
        <v>0</v>
      </c>
      <c r="F1770" s="21" t="s">
        <v>2778</v>
      </c>
    </row>
    <row r="1771" spans="1:6">
      <c r="A1771" s="21" t="s">
        <v>7056</v>
      </c>
      <c r="B1771" s="21" t="s">
        <v>40891</v>
      </c>
      <c r="C1771" s="21" t="s">
        <v>41948</v>
      </c>
      <c r="D1771" s="21">
        <v>0.36</v>
      </c>
      <c r="E1771" s="21">
        <v>0</v>
      </c>
      <c r="F1771" s="21" t="s">
        <v>2778</v>
      </c>
    </row>
    <row r="1772" spans="1:6">
      <c r="A1772" s="21" t="s">
        <v>7057</v>
      </c>
      <c r="B1772" s="21" t="s">
        <v>40890</v>
      </c>
      <c r="C1772" s="21" t="s">
        <v>41902</v>
      </c>
      <c r="D1772" s="21">
        <v>0</v>
      </c>
      <c r="E1772" s="21">
        <v>3</v>
      </c>
      <c r="F1772" s="21" t="s">
        <v>2778</v>
      </c>
    </row>
    <row r="1773" spans="1:6">
      <c r="A1773" s="21" t="s">
        <v>7058</v>
      </c>
      <c r="B1773" s="21" t="s">
        <v>40891</v>
      </c>
      <c r="C1773" s="21" t="s">
        <v>41949</v>
      </c>
      <c r="D1773" s="21">
        <v>1</v>
      </c>
      <c r="E1773" s="21">
        <v>0</v>
      </c>
      <c r="F1773" s="21" t="s">
        <v>2778</v>
      </c>
    </row>
    <row r="1774" spans="1:6">
      <c r="A1774" s="21" t="s">
        <v>7059</v>
      </c>
      <c r="B1774" s="21" t="s">
        <v>40891</v>
      </c>
      <c r="C1774" s="21" t="s">
        <v>40960</v>
      </c>
      <c r="D1774" s="21">
        <v>0.24</v>
      </c>
      <c r="E1774" s="21">
        <v>0</v>
      </c>
      <c r="F1774" s="21" t="s">
        <v>2778</v>
      </c>
    </row>
    <row r="1775" spans="1:6">
      <c r="A1775" s="21" t="s">
        <v>7060</v>
      </c>
      <c r="B1775" s="21" t="s">
        <v>40891</v>
      </c>
      <c r="C1775" s="21" t="s">
        <v>41950</v>
      </c>
      <c r="D1775" s="21">
        <v>0.72</v>
      </c>
      <c r="E1775" s="21">
        <v>0</v>
      </c>
      <c r="F1775" s="21" t="s">
        <v>2778</v>
      </c>
    </row>
    <row r="1776" spans="1:6">
      <c r="A1776" s="21" t="s">
        <v>7061</v>
      </c>
      <c r="B1776" s="21" t="s">
        <v>40891</v>
      </c>
      <c r="C1776" s="21" t="s">
        <v>41951</v>
      </c>
      <c r="D1776" s="21">
        <v>1</v>
      </c>
      <c r="E1776" s="21">
        <v>0</v>
      </c>
      <c r="F1776" s="21" t="s">
        <v>2778</v>
      </c>
    </row>
    <row r="1777" spans="1:6">
      <c r="A1777" s="21" t="s">
        <v>7062</v>
      </c>
      <c r="B1777" s="21" t="s">
        <v>40891</v>
      </c>
      <c r="C1777" s="21" t="s">
        <v>41952</v>
      </c>
      <c r="D1777" s="21">
        <v>0.24</v>
      </c>
      <c r="E1777" s="21">
        <v>0</v>
      </c>
      <c r="F1777" s="21" t="s">
        <v>2778</v>
      </c>
    </row>
    <row r="1778" spans="1:6">
      <c r="A1778" s="21" t="s">
        <v>7063</v>
      </c>
      <c r="B1778" s="21" t="s">
        <v>40891</v>
      </c>
      <c r="C1778" s="21" t="s">
        <v>4450</v>
      </c>
      <c r="D1778" s="21">
        <v>1</v>
      </c>
      <c r="E1778" s="21">
        <v>0</v>
      </c>
      <c r="F1778" s="21" t="s">
        <v>2778</v>
      </c>
    </row>
    <row r="1779" spans="1:6">
      <c r="A1779" s="21" t="s">
        <v>7064</v>
      </c>
      <c r="B1779" s="21" t="s">
        <v>40891</v>
      </c>
      <c r="C1779" s="21" t="s">
        <v>41379</v>
      </c>
      <c r="D1779" s="21">
        <v>0.2</v>
      </c>
      <c r="E1779" s="21">
        <v>0</v>
      </c>
      <c r="F1779" s="21" t="s">
        <v>2778</v>
      </c>
    </row>
    <row r="1780" spans="1:6">
      <c r="A1780" s="21" t="s">
        <v>7065</v>
      </c>
      <c r="B1780" s="21" t="s">
        <v>40890</v>
      </c>
      <c r="C1780" s="21" t="s">
        <v>41953</v>
      </c>
      <c r="D1780" s="21">
        <v>0</v>
      </c>
      <c r="E1780" s="21">
        <v>10</v>
      </c>
      <c r="F1780" s="21" t="s">
        <v>2778</v>
      </c>
    </row>
    <row r="1781" spans="1:6">
      <c r="A1781" s="21" t="s">
        <v>7066</v>
      </c>
      <c r="B1781" s="21" t="s">
        <v>40891</v>
      </c>
      <c r="C1781" s="21" t="s">
        <v>4395</v>
      </c>
      <c r="D1781" s="21">
        <v>0.16</v>
      </c>
      <c r="E1781" s="21">
        <v>0</v>
      </c>
      <c r="F1781" s="21" t="s">
        <v>2778</v>
      </c>
    </row>
    <row r="1782" spans="1:6">
      <c r="A1782" s="21" t="s">
        <v>7067</v>
      </c>
      <c r="B1782" s="21" t="s">
        <v>40891</v>
      </c>
      <c r="C1782" s="21" t="s">
        <v>41437</v>
      </c>
      <c r="D1782" s="21">
        <v>0.24</v>
      </c>
      <c r="E1782" s="21">
        <v>0</v>
      </c>
      <c r="F1782" s="21" t="s">
        <v>2778</v>
      </c>
    </row>
    <row r="1783" spans="1:6">
      <c r="A1783" s="21" t="s">
        <v>7068</v>
      </c>
      <c r="B1783" s="21" t="s">
        <v>40894</v>
      </c>
      <c r="C1783" s="21" t="s">
        <v>41954</v>
      </c>
      <c r="D1783" s="21">
        <v>0.04</v>
      </c>
      <c r="E1783" s="21">
        <v>0</v>
      </c>
      <c r="F1783" s="21" t="s">
        <v>2778</v>
      </c>
    </row>
    <row r="1784" spans="1:6">
      <c r="A1784" s="21" t="s">
        <v>7069</v>
      </c>
      <c r="B1784" s="21" t="s">
        <v>40891</v>
      </c>
      <c r="C1784" s="21" t="s">
        <v>41955</v>
      </c>
      <c r="D1784" s="21">
        <v>1</v>
      </c>
      <c r="E1784" s="21">
        <v>0</v>
      </c>
      <c r="F1784" s="21" t="s">
        <v>2778</v>
      </c>
    </row>
    <row r="1785" spans="1:6">
      <c r="A1785" s="21" t="s">
        <v>7070</v>
      </c>
      <c r="B1785" s="21" t="s">
        <v>40890</v>
      </c>
      <c r="C1785" s="21" t="s">
        <v>41956</v>
      </c>
      <c r="D1785" s="21">
        <v>0</v>
      </c>
      <c r="E1785" s="21">
        <v>8</v>
      </c>
      <c r="F1785" s="21" t="s">
        <v>2778</v>
      </c>
    </row>
    <row r="1786" spans="1:6">
      <c r="A1786" s="21" t="s">
        <v>7071</v>
      </c>
      <c r="B1786" s="21" t="s">
        <v>40890</v>
      </c>
      <c r="C1786" s="21" t="s">
        <v>41957</v>
      </c>
      <c r="D1786" s="21">
        <v>0</v>
      </c>
      <c r="E1786" s="21">
        <v>5</v>
      </c>
      <c r="F1786" s="21" t="s">
        <v>2778</v>
      </c>
    </row>
    <row r="1787" spans="1:6">
      <c r="A1787" s="21" t="s">
        <v>7072</v>
      </c>
      <c r="B1787" s="21" t="s">
        <v>40890</v>
      </c>
      <c r="C1787" s="21" t="s">
        <v>41958</v>
      </c>
      <c r="D1787" s="21">
        <v>0</v>
      </c>
      <c r="E1787" s="21">
        <v>5</v>
      </c>
      <c r="F1787" s="21" t="s">
        <v>2778</v>
      </c>
    </row>
    <row r="1788" spans="1:6">
      <c r="A1788" s="21" t="s">
        <v>7073</v>
      </c>
      <c r="B1788" s="21" t="s">
        <v>40893</v>
      </c>
      <c r="C1788" s="21" t="s">
        <v>41490</v>
      </c>
      <c r="D1788" s="21">
        <v>0.04</v>
      </c>
      <c r="E1788" s="21">
        <v>0</v>
      </c>
      <c r="F1788" s="21" t="s">
        <v>2778</v>
      </c>
    </row>
    <row r="1789" spans="1:6">
      <c r="A1789" s="21" t="s">
        <v>7074</v>
      </c>
      <c r="B1789" s="21" t="s">
        <v>40891</v>
      </c>
      <c r="C1789" s="21" t="s">
        <v>41959</v>
      </c>
      <c r="D1789" s="21">
        <v>1</v>
      </c>
      <c r="E1789" s="21">
        <v>0</v>
      </c>
      <c r="F1789" s="21" t="s">
        <v>2778</v>
      </c>
    </row>
    <row r="1790" spans="1:6">
      <c r="A1790" s="21" t="s">
        <v>7075</v>
      </c>
      <c r="B1790" s="21" t="s">
        <v>40891</v>
      </c>
      <c r="C1790" s="21" t="s">
        <v>41960</v>
      </c>
      <c r="D1790" s="21">
        <v>1</v>
      </c>
      <c r="E1790" s="21">
        <v>0</v>
      </c>
      <c r="F1790" s="21" t="s">
        <v>2778</v>
      </c>
    </row>
    <row r="1791" spans="1:6">
      <c r="A1791" s="21" t="s">
        <v>7076</v>
      </c>
      <c r="B1791" s="21" t="s">
        <v>40891</v>
      </c>
      <c r="C1791" s="21" t="s">
        <v>41961</v>
      </c>
      <c r="D1791" s="21">
        <v>1</v>
      </c>
      <c r="E1791" s="21">
        <v>0</v>
      </c>
      <c r="F1791" s="21" t="s">
        <v>2778</v>
      </c>
    </row>
    <row r="1792" spans="1:6">
      <c r="A1792" s="21" t="s">
        <v>7077</v>
      </c>
      <c r="B1792" s="21" t="s">
        <v>40890</v>
      </c>
      <c r="C1792" s="21" t="s">
        <v>41385</v>
      </c>
      <c r="D1792" s="21">
        <v>0</v>
      </c>
      <c r="E1792" s="21">
        <v>5</v>
      </c>
      <c r="F1792" s="21" t="s">
        <v>2778</v>
      </c>
    </row>
    <row r="1793" spans="1:6">
      <c r="A1793" s="21" t="s">
        <v>7078</v>
      </c>
      <c r="B1793" s="21" t="s">
        <v>40890</v>
      </c>
      <c r="C1793" s="21" t="s">
        <v>4731</v>
      </c>
      <c r="D1793" s="21">
        <v>0</v>
      </c>
      <c r="E1793" s="21">
        <v>3</v>
      </c>
      <c r="F1793" s="21" t="s">
        <v>2778</v>
      </c>
    </row>
    <row r="1794" spans="1:6">
      <c r="A1794" s="21" t="s">
        <v>7079</v>
      </c>
      <c r="B1794" s="21" t="s">
        <v>40891</v>
      </c>
      <c r="C1794" s="21" t="s">
        <v>41962</v>
      </c>
      <c r="D1794" s="21">
        <v>1</v>
      </c>
      <c r="E1794" s="21">
        <v>0</v>
      </c>
      <c r="F1794" s="21" t="s">
        <v>2778</v>
      </c>
    </row>
    <row r="1795" spans="1:6">
      <c r="A1795" s="21" t="s">
        <v>7080</v>
      </c>
      <c r="B1795" s="21" t="s">
        <v>40890</v>
      </c>
      <c r="C1795" s="21" t="s">
        <v>41963</v>
      </c>
      <c r="D1795" s="21">
        <v>0</v>
      </c>
      <c r="E1795" s="21">
        <v>5</v>
      </c>
      <c r="F1795" s="21" t="s">
        <v>2778</v>
      </c>
    </row>
    <row r="1796" spans="1:6">
      <c r="A1796" s="21" t="s">
        <v>7081</v>
      </c>
      <c r="B1796" s="21" t="s">
        <v>40890</v>
      </c>
      <c r="C1796" s="21" t="s">
        <v>41602</v>
      </c>
      <c r="D1796" s="21">
        <v>0</v>
      </c>
      <c r="E1796" s="21">
        <v>5</v>
      </c>
      <c r="F1796" s="21" t="s">
        <v>2778</v>
      </c>
    </row>
    <row r="1797" spans="1:6">
      <c r="A1797" s="21" t="s">
        <v>7082</v>
      </c>
      <c r="B1797" s="21" t="s">
        <v>40891</v>
      </c>
      <c r="C1797" s="21" t="s">
        <v>41964</v>
      </c>
      <c r="D1797" s="21">
        <v>0.24</v>
      </c>
      <c r="E1797" s="21">
        <v>0</v>
      </c>
      <c r="F1797" s="21" t="s">
        <v>2778</v>
      </c>
    </row>
    <row r="1798" spans="1:6">
      <c r="A1798" s="21" t="s">
        <v>7083</v>
      </c>
      <c r="B1798" s="21" t="s">
        <v>40890</v>
      </c>
      <c r="C1798" s="21" t="s">
        <v>41965</v>
      </c>
      <c r="D1798" s="21">
        <v>0</v>
      </c>
      <c r="E1798" s="21">
        <v>5</v>
      </c>
      <c r="F1798" s="21" t="s">
        <v>2778</v>
      </c>
    </row>
    <row r="1799" spans="1:6">
      <c r="A1799" s="21" t="s">
        <v>7084</v>
      </c>
      <c r="B1799" s="21" t="s">
        <v>40890</v>
      </c>
      <c r="C1799" s="21" t="s">
        <v>41758</v>
      </c>
      <c r="D1799" s="21">
        <v>0</v>
      </c>
      <c r="E1799" s="21">
        <v>5</v>
      </c>
      <c r="F1799" s="21" t="s">
        <v>2778</v>
      </c>
    </row>
    <row r="1800" spans="1:6">
      <c r="A1800" s="21" t="s">
        <v>7085</v>
      </c>
      <c r="B1800" s="21" t="s">
        <v>40891</v>
      </c>
      <c r="C1800" s="21" t="s">
        <v>41966</v>
      </c>
      <c r="D1800" s="21">
        <v>1</v>
      </c>
      <c r="E1800" s="21">
        <v>0</v>
      </c>
      <c r="F1800" s="21" t="s">
        <v>2778</v>
      </c>
    </row>
    <row r="1801" spans="1:6">
      <c r="A1801" s="21" t="s">
        <v>7086</v>
      </c>
      <c r="B1801" s="21" t="s">
        <v>40891</v>
      </c>
      <c r="C1801" s="21" t="s">
        <v>41408</v>
      </c>
      <c r="D1801" s="21">
        <v>0.2</v>
      </c>
      <c r="E1801" s="21">
        <v>0</v>
      </c>
      <c r="F1801" s="21" t="s">
        <v>2778</v>
      </c>
    </row>
    <row r="1802" spans="1:6">
      <c r="A1802" s="21" t="s">
        <v>7087</v>
      </c>
      <c r="B1802" s="21" t="s">
        <v>40890</v>
      </c>
      <c r="C1802" s="21" t="s">
        <v>41967</v>
      </c>
      <c r="D1802" s="21">
        <v>0</v>
      </c>
      <c r="E1802" s="21">
        <v>3</v>
      </c>
      <c r="F1802" s="21" t="s">
        <v>2778</v>
      </c>
    </row>
    <row r="1803" spans="1:6">
      <c r="A1803" s="21" t="s">
        <v>7088</v>
      </c>
      <c r="B1803" s="21" t="s">
        <v>40890</v>
      </c>
      <c r="C1803" s="21" t="s">
        <v>41968</v>
      </c>
      <c r="D1803" s="21">
        <v>0</v>
      </c>
      <c r="E1803" s="21">
        <v>5</v>
      </c>
      <c r="F1803" s="21" t="s">
        <v>2778</v>
      </c>
    </row>
    <row r="1804" spans="1:6">
      <c r="A1804" s="21" t="s">
        <v>7089</v>
      </c>
      <c r="B1804" s="21" t="s">
        <v>40891</v>
      </c>
      <c r="C1804" s="21" t="s">
        <v>5136</v>
      </c>
      <c r="D1804" s="21">
        <v>0.32</v>
      </c>
      <c r="E1804" s="21">
        <v>0</v>
      </c>
      <c r="F1804" s="21" t="s">
        <v>2778</v>
      </c>
    </row>
    <row r="1805" spans="1:6">
      <c r="A1805" s="21" t="s">
        <v>7090</v>
      </c>
      <c r="B1805" s="21" t="s">
        <v>40894</v>
      </c>
      <c r="C1805" s="21" t="s">
        <v>4665</v>
      </c>
      <c r="D1805" s="21">
        <v>0.04</v>
      </c>
      <c r="E1805" s="21">
        <v>0</v>
      </c>
      <c r="F1805" s="21" t="s">
        <v>2778</v>
      </c>
    </row>
    <row r="1806" spans="1:6">
      <c r="A1806" s="21" t="s">
        <v>7091</v>
      </c>
      <c r="B1806" s="21" t="s">
        <v>40891</v>
      </c>
      <c r="C1806" s="21" t="s">
        <v>41969</v>
      </c>
      <c r="D1806" s="21">
        <v>2</v>
      </c>
      <c r="E1806" s="21">
        <v>0</v>
      </c>
      <c r="F1806" s="21" t="s">
        <v>2778</v>
      </c>
    </row>
    <row r="1807" spans="1:6">
      <c r="A1807" s="21" t="s">
        <v>7092</v>
      </c>
      <c r="B1807" s="21" t="s">
        <v>40891</v>
      </c>
      <c r="C1807" s="21" t="s">
        <v>41437</v>
      </c>
      <c r="D1807" s="21">
        <v>0.14000000000000001</v>
      </c>
      <c r="E1807" s="21">
        <v>0</v>
      </c>
      <c r="F1807" s="21" t="s">
        <v>2778</v>
      </c>
    </row>
    <row r="1808" spans="1:6">
      <c r="A1808" s="21" t="s">
        <v>7093</v>
      </c>
      <c r="B1808" s="21" t="s">
        <v>40890</v>
      </c>
      <c r="C1808" s="21" t="s">
        <v>41970</v>
      </c>
      <c r="D1808" s="21">
        <v>0</v>
      </c>
      <c r="E1808" s="21">
        <v>5</v>
      </c>
      <c r="F1808" s="21" t="s">
        <v>2778</v>
      </c>
    </row>
    <row r="1809" spans="1:6">
      <c r="A1809" s="21" t="s">
        <v>7094</v>
      </c>
      <c r="B1809" s="21" t="s">
        <v>40891</v>
      </c>
      <c r="C1809" s="21" t="s">
        <v>41971</v>
      </c>
      <c r="D1809" s="21">
        <v>1</v>
      </c>
      <c r="E1809" s="21">
        <v>0</v>
      </c>
      <c r="F1809" s="21" t="s">
        <v>2778</v>
      </c>
    </row>
    <row r="1810" spans="1:6">
      <c r="A1810" s="21" t="s">
        <v>7095</v>
      </c>
      <c r="B1810" s="21" t="s">
        <v>40890</v>
      </c>
      <c r="C1810" s="21" t="s">
        <v>41972</v>
      </c>
      <c r="D1810" s="21">
        <v>0</v>
      </c>
      <c r="E1810" s="21">
        <v>5</v>
      </c>
      <c r="F1810" s="21" t="s">
        <v>2778</v>
      </c>
    </row>
    <row r="1811" spans="1:6">
      <c r="A1811" s="21" t="s">
        <v>7096</v>
      </c>
      <c r="B1811" s="21" t="s">
        <v>40898</v>
      </c>
      <c r="C1811" s="21" t="s">
        <v>41973</v>
      </c>
      <c r="D1811" s="21">
        <v>1</v>
      </c>
      <c r="E1811" s="21">
        <v>0</v>
      </c>
      <c r="F1811" s="21" t="s">
        <v>2778</v>
      </c>
    </row>
    <row r="1812" spans="1:6">
      <c r="A1812" s="21" t="s">
        <v>7097</v>
      </c>
      <c r="B1812" s="21" t="s">
        <v>40890</v>
      </c>
      <c r="C1812" s="21" t="s">
        <v>41974</v>
      </c>
      <c r="D1812" s="21">
        <v>0</v>
      </c>
      <c r="E1812" s="21">
        <v>5</v>
      </c>
      <c r="F1812" s="21" t="s">
        <v>2778</v>
      </c>
    </row>
    <row r="1813" spans="1:6">
      <c r="A1813" s="21" t="s">
        <v>7098</v>
      </c>
      <c r="B1813" s="21" t="s">
        <v>40890</v>
      </c>
      <c r="C1813" s="21" t="s">
        <v>4464</v>
      </c>
      <c r="D1813" s="21">
        <v>0</v>
      </c>
      <c r="E1813" s="21">
        <v>5</v>
      </c>
      <c r="F1813" s="21" t="s">
        <v>2778</v>
      </c>
    </row>
    <row r="1814" spans="1:6">
      <c r="A1814" s="21" t="s">
        <v>7099</v>
      </c>
      <c r="B1814" s="21" t="s">
        <v>40891</v>
      </c>
      <c r="C1814" s="21" t="s">
        <v>41975</v>
      </c>
      <c r="D1814" s="21">
        <v>1</v>
      </c>
      <c r="E1814" s="21">
        <v>0</v>
      </c>
      <c r="F1814" s="21" t="s">
        <v>2778</v>
      </c>
    </row>
    <row r="1815" spans="1:6">
      <c r="A1815" s="21" t="s">
        <v>7100</v>
      </c>
      <c r="B1815" s="21" t="s">
        <v>40890</v>
      </c>
      <c r="C1815" s="21" t="s">
        <v>41709</v>
      </c>
      <c r="D1815" s="21">
        <v>0</v>
      </c>
      <c r="E1815" s="21">
        <v>5</v>
      </c>
      <c r="F1815" s="21" t="s">
        <v>2778</v>
      </c>
    </row>
    <row r="1816" spans="1:6">
      <c r="A1816" s="21" t="s">
        <v>7101</v>
      </c>
      <c r="B1816" s="21" t="s">
        <v>40896</v>
      </c>
      <c r="C1816" s="21" t="s">
        <v>41276</v>
      </c>
      <c r="D1816" s="21">
        <v>1</v>
      </c>
      <c r="E1816" s="21">
        <v>0</v>
      </c>
      <c r="F1816" s="21" t="s">
        <v>2778</v>
      </c>
    </row>
    <row r="1817" spans="1:6">
      <c r="A1817" s="21" t="s">
        <v>7102</v>
      </c>
      <c r="B1817" s="21" t="s">
        <v>40891</v>
      </c>
      <c r="C1817" s="21" t="s">
        <v>41976</v>
      </c>
      <c r="D1817" s="21">
        <v>1</v>
      </c>
      <c r="E1817" s="21">
        <v>0</v>
      </c>
      <c r="F1817" s="21" t="s">
        <v>2778</v>
      </c>
    </row>
    <row r="1818" spans="1:6">
      <c r="A1818" s="21" t="s">
        <v>7103</v>
      </c>
      <c r="B1818" s="21" t="s">
        <v>40890</v>
      </c>
      <c r="C1818" s="21" t="s">
        <v>41977</v>
      </c>
      <c r="D1818" s="21">
        <v>0</v>
      </c>
      <c r="E1818" s="21">
        <v>5</v>
      </c>
      <c r="F1818" s="21" t="s">
        <v>2778</v>
      </c>
    </row>
    <row r="1819" spans="1:6">
      <c r="A1819" s="21" t="s">
        <v>7104</v>
      </c>
      <c r="B1819" s="21" t="s">
        <v>40890</v>
      </c>
      <c r="C1819" s="21" t="s">
        <v>41066</v>
      </c>
      <c r="D1819" s="21">
        <v>0</v>
      </c>
      <c r="E1819" s="21">
        <v>4</v>
      </c>
      <c r="F1819" s="21" t="s">
        <v>2778</v>
      </c>
    </row>
    <row r="1820" spans="1:6">
      <c r="A1820" s="21" t="s">
        <v>7105</v>
      </c>
      <c r="B1820" s="21" t="s">
        <v>40893</v>
      </c>
      <c r="C1820" s="21" t="s">
        <v>41978</v>
      </c>
      <c r="D1820" s="21">
        <v>0.04</v>
      </c>
      <c r="E1820" s="21">
        <v>0</v>
      </c>
      <c r="F1820" s="21" t="s">
        <v>2778</v>
      </c>
    </row>
    <row r="1821" spans="1:6">
      <c r="A1821" s="21" t="s">
        <v>7106</v>
      </c>
      <c r="B1821" s="21" t="s">
        <v>40891</v>
      </c>
      <c r="C1821" s="21" t="s">
        <v>41979</v>
      </c>
      <c r="D1821" s="21">
        <v>1</v>
      </c>
      <c r="E1821" s="21">
        <v>0</v>
      </c>
      <c r="F1821" s="21" t="s">
        <v>2778</v>
      </c>
    </row>
    <row r="1822" spans="1:6">
      <c r="A1822" s="21" t="s">
        <v>7107</v>
      </c>
      <c r="B1822" s="21" t="s">
        <v>40890</v>
      </c>
      <c r="C1822" s="21" t="s">
        <v>41980</v>
      </c>
      <c r="D1822" s="21">
        <v>0</v>
      </c>
      <c r="E1822" s="21">
        <v>5</v>
      </c>
      <c r="F1822" s="21" t="s">
        <v>2778</v>
      </c>
    </row>
    <row r="1823" spans="1:6">
      <c r="A1823" s="21" t="s">
        <v>7108</v>
      </c>
      <c r="B1823" s="21" t="s">
        <v>40890</v>
      </c>
      <c r="C1823" s="21" t="s">
        <v>41857</v>
      </c>
      <c r="D1823" s="21">
        <v>0</v>
      </c>
      <c r="E1823" s="21">
        <v>5</v>
      </c>
      <c r="F1823" s="21" t="s">
        <v>2778</v>
      </c>
    </row>
    <row r="1824" spans="1:6">
      <c r="A1824" s="21" t="s">
        <v>7109</v>
      </c>
      <c r="B1824" s="21" t="s">
        <v>40891</v>
      </c>
      <c r="C1824" s="21" t="s">
        <v>4393</v>
      </c>
      <c r="D1824" s="21">
        <v>0.32</v>
      </c>
      <c r="E1824" s="21">
        <v>0</v>
      </c>
      <c r="F1824" s="21" t="s">
        <v>2778</v>
      </c>
    </row>
    <row r="1825" spans="1:6">
      <c r="A1825" s="21" t="s">
        <v>7110</v>
      </c>
      <c r="B1825" s="21" t="s">
        <v>40894</v>
      </c>
      <c r="C1825" s="21" t="s">
        <v>41981</v>
      </c>
      <c r="D1825" s="21">
        <v>0.04</v>
      </c>
      <c r="E1825" s="21">
        <v>0</v>
      </c>
      <c r="F1825" s="21" t="s">
        <v>2778</v>
      </c>
    </row>
    <row r="1826" spans="1:6">
      <c r="A1826" s="21" t="s">
        <v>7111</v>
      </c>
      <c r="B1826" s="21" t="s">
        <v>40891</v>
      </c>
      <c r="C1826" s="21" t="s">
        <v>41982</v>
      </c>
      <c r="D1826" s="21">
        <v>0.24</v>
      </c>
      <c r="E1826" s="21">
        <v>0</v>
      </c>
      <c r="F1826" s="21" t="s">
        <v>2778</v>
      </c>
    </row>
    <row r="1827" spans="1:6">
      <c r="A1827" s="21" t="s">
        <v>7112</v>
      </c>
      <c r="B1827" s="21" t="s">
        <v>40890</v>
      </c>
      <c r="C1827" s="21" t="s">
        <v>41983</v>
      </c>
      <c r="D1827" s="21">
        <v>0</v>
      </c>
      <c r="E1827" s="21">
        <v>5</v>
      </c>
      <c r="F1827" s="21" t="s">
        <v>2778</v>
      </c>
    </row>
    <row r="1828" spans="1:6">
      <c r="A1828" s="21" t="s">
        <v>7113</v>
      </c>
      <c r="B1828" s="21" t="s">
        <v>40890</v>
      </c>
      <c r="C1828" s="21" t="s">
        <v>41017</v>
      </c>
      <c r="D1828" s="21">
        <v>0</v>
      </c>
      <c r="E1828" s="21">
        <v>5</v>
      </c>
      <c r="F1828" s="21" t="s">
        <v>2778</v>
      </c>
    </row>
    <row r="1829" spans="1:6">
      <c r="A1829" s="21" t="s">
        <v>7114</v>
      </c>
      <c r="B1829" s="21" t="s">
        <v>40891</v>
      </c>
      <c r="C1829" s="21" t="s">
        <v>5153</v>
      </c>
      <c r="D1829" s="21">
        <v>0.5</v>
      </c>
      <c r="E1829" s="21">
        <v>0</v>
      </c>
      <c r="F1829" s="21" t="s">
        <v>2778</v>
      </c>
    </row>
    <row r="1830" spans="1:6">
      <c r="A1830" s="21" t="s">
        <v>7115</v>
      </c>
      <c r="B1830" s="21" t="s">
        <v>40890</v>
      </c>
      <c r="C1830" s="21" t="s">
        <v>41171</v>
      </c>
      <c r="D1830" s="21">
        <v>0</v>
      </c>
      <c r="E1830" s="21">
        <v>5</v>
      </c>
      <c r="F1830" s="21" t="s">
        <v>2778</v>
      </c>
    </row>
    <row r="1831" spans="1:6">
      <c r="A1831" s="21" t="s">
        <v>7116</v>
      </c>
      <c r="B1831" s="21" t="s">
        <v>40890</v>
      </c>
      <c r="C1831" s="21" t="s">
        <v>41984</v>
      </c>
      <c r="D1831" s="21">
        <v>0</v>
      </c>
      <c r="E1831" s="21">
        <v>5</v>
      </c>
      <c r="F1831" s="21" t="s">
        <v>2778</v>
      </c>
    </row>
    <row r="1832" spans="1:6">
      <c r="A1832" s="21" t="s">
        <v>7117</v>
      </c>
      <c r="B1832" s="21" t="s">
        <v>40891</v>
      </c>
      <c r="C1832" s="21" t="s">
        <v>41985</v>
      </c>
      <c r="D1832" s="21">
        <v>0.64</v>
      </c>
      <c r="E1832" s="21">
        <v>0</v>
      </c>
      <c r="F1832" s="21" t="s">
        <v>2778</v>
      </c>
    </row>
    <row r="1833" spans="1:6">
      <c r="A1833" s="21" t="s">
        <v>7118</v>
      </c>
      <c r="B1833" s="21" t="s">
        <v>40890</v>
      </c>
      <c r="C1833" s="21" t="s">
        <v>41986</v>
      </c>
      <c r="D1833" s="21">
        <v>0</v>
      </c>
      <c r="E1833" s="21">
        <v>3</v>
      </c>
      <c r="F1833" s="21" t="s">
        <v>2778</v>
      </c>
    </row>
    <row r="1834" spans="1:6">
      <c r="A1834" s="21" t="s">
        <v>7119</v>
      </c>
      <c r="B1834" s="21" t="s">
        <v>40891</v>
      </c>
      <c r="C1834" s="21" t="s">
        <v>425</v>
      </c>
      <c r="D1834" s="21">
        <v>0.24</v>
      </c>
      <c r="E1834" s="21">
        <v>0</v>
      </c>
      <c r="F1834" s="21" t="s">
        <v>2778</v>
      </c>
    </row>
    <row r="1835" spans="1:6">
      <c r="A1835" s="21" t="s">
        <v>7120</v>
      </c>
      <c r="B1835" s="21" t="s">
        <v>40891</v>
      </c>
      <c r="C1835" s="21" t="s">
        <v>5230</v>
      </c>
      <c r="D1835" s="21">
        <v>1</v>
      </c>
      <c r="E1835" s="21">
        <v>0</v>
      </c>
      <c r="F1835" s="21" t="s">
        <v>2778</v>
      </c>
    </row>
    <row r="1836" spans="1:6">
      <c r="A1836" s="21" t="s">
        <v>7121</v>
      </c>
      <c r="B1836" s="21" t="s">
        <v>40891</v>
      </c>
      <c r="C1836" s="21" t="s">
        <v>41987</v>
      </c>
      <c r="D1836" s="21">
        <v>1</v>
      </c>
      <c r="E1836" s="21">
        <v>0</v>
      </c>
      <c r="F1836" s="21" t="s">
        <v>2778</v>
      </c>
    </row>
    <row r="1837" spans="1:6">
      <c r="A1837" s="21" t="s">
        <v>7122</v>
      </c>
      <c r="B1837" s="21" t="s">
        <v>40891</v>
      </c>
      <c r="C1837" s="21" t="s">
        <v>41988</v>
      </c>
      <c r="D1837" s="21">
        <v>0.16</v>
      </c>
      <c r="E1837" s="21">
        <v>0</v>
      </c>
      <c r="F1837" s="21" t="s">
        <v>2778</v>
      </c>
    </row>
    <row r="1838" spans="1:6">
      <c r="A1838" s="21" t="s">
        <v>7123</v>
      </c>
      <c r="B1838" s="21" t="s">
        <v>40891</v>
      </c>
      <c r="C1838" s="21" t="s">
        <v>41989</v>
      </c>
      <c r="D1838" s="21">
        <v>1</v>
      </c>
      <c r="E1838" s="21">
        <v>0</v>
      </c>
      <c r="F1838" s="21" t="s">
        <v>2778</v>
      </c>
    </row>
    <row r="1839" spans="1:6">
      <c r="A1839" s="21" t="s">
        <v>7124</v>
      </c>
      <c r="B1839" s="21" t="s">
        <v>40891</v>
      </c>
      <c r="C1839" s="21" t="s">
        <v>41990</v>
      </c>
      <c r="D1839" s="21">
        <v>1</v>
      </c>
      <c r="E1839" s="21">
        <v>0</v>
      </c>
      <c r="F1839" s="21" t="s">
        <v>2778</v>
      </c>
    </row>
    <row r="1840" spans="1:6">
      <c r="A1840" s="21" t="s">
        <v>7125</v>
      </c>
      <c r="B1840" s="21" t="s">
        <v>40891</v>
      </c>
      <c r="C1840" s="21" t="s">
        <v>41991</v>
      </c>
      <c r="D1840" s="21">
        <v>1</v>
      </c>
      <c r="E1840" s="21">
        <v>0</v>
      </c>
      <c r="F1840" s="21" t="s">
        <v>2778</v>
      </c>
    </row>
    <row r="1841" spans="1:6">
      <c r="A1841" s="21" t="s">
        <v>7126</v>
      </c>
      <c r="B1841" s="21" t="s">
        <v>40891</v>
      </c>
      <c r="C1841" s="21" t="s">
        <v>4506</v>
      </c>
      <c r="D1841" s="21">
        <v>0.24</v>
      </c>
      <c r="E1841" s="21">
        <v>0</v>
      </c>
      <c r="F1841" s="21" t="s">
        <v>2778</v>
      </c>
    </row>
    <row r="1842" spans="1:6">
      <c r="A1842" s="21" t="s">
        <v>7127</v>
      </c>
      <c r="B1842" s="21" t="s">
        <v>40891</v>
      </c>
      <c r="C1842" s="21" t="s">
        <v>41290</v>
      </c>
      <c r="D1842" s="21">
        <v>0.16</v>
      </c>
      <c r="E1842" s="21">
        <v>0</v>
      </c>
      <c r="F1842" s="21" t="s">
        <v>2778</v>
      </c>
    </row>
    <row r="1843" spans="1:6">
      <c r="A1843" s="21" t="s">
        <v>7128</v>
      </c>
      <c r="B1843" s="21" t="s">
        <v>40891</v>
      </c>
      <c r="C1843" s="21" t="s">
        <v>425</v>
      </c>
      <c r="D1843" s="21">
        <v>0.4</v>
      </c>
      <c r="E1843" s="21">
        <v>0</v>
      </c>
      <c r="F1843" s="21" t="s">
        <v>2778</v>
      </c>
    </row>
    <row r="1844" spans="1:6">
      <c r="A1844" s="21" t="s">
        <v>7129</v>
      </c>
      <c r="B1844" s="21" t="s">
        <v>40891</v>
      </c>
      <c r="C1844" s="21" t="s">
        <v>41992</v>
      </c>
      <c r="D1844" s="21">
        <v>1</v>
      </c>
      <c r="E1844" s="21">
        <v>0</v>
      </c>
      <c r="F1844" s="21" t="s">
        <v>2778</v>
      </c>
    </row>
    <row r="1845" spans="1:6">
      <c r="A1845" s="21" t="s">
        <v>7130</v>
      </c>
      <c r="B1845" s="21" t="s">
        <v>40891</v>
      </c>
      <c r="C1845" s="21" t="s">
        <v>41184</v>
      </c>
      <c r="D1845" s="21">
        <v>0.16</v>
      </c>
      <c r="E1845" s="21">
        <v>0</v>
      </c>
      <c r="F1845" s="21" t="s">
        <v>2778</v>
      </c>
    </row>
    <row r="1846" spans="1:6">
      <c r="A1846" s="21" t="s">
        <v>7131</v>
      </c>
      <c r="B1846" s="21" t="s">
        <v>40891</v>
      </c>
      <c r="C1846" s="21" t="s">
        <v>4464</v>
      </c>
      <c r="D1846" s="21">
        <v>0.28000000000000003</v>
      </c>
      <c r="E1846" s="21">
        <v>0</v>
      </c>
      <c r="F1846" s="21" t="s">
        <v>2778</v>
      </c>
    </row>
    <row r="1847" spans="1:6">
      <c r="A1847" s="21" t="s">
        <v>7132</v>
      </c>
      <c r="B1847" s="21" t="s">
        <v>40890</v>
      </c>
      <c r="C1847" s="21" t="s">
        <v>41993</v>
      </c>
      <c r="D1847" s="21">
        <v>0</v>
      </c>
      <c r="E1847" s="21">
        <v>3</v>
      </c>
      <c r="F1847" s="21" t="s">
        <v>2778</v>
      </c>
    </row>
    <row r="1848" spans="1:6">
      <c r="A1848" s="21" t="s">
        <v>7133</v>
      </c>
      <c r="B1848" s="21" t="s">
        <v>40891</v>
      </c>
      <c r="C1848" s="21" t="s">
        <v>41994</v>
      </c>
      <c r="D1848" s="21">
        <v>1</v>
      </c>
      <c r="E1848" s="21">
        <v>0</v>
      </c>
      <c r="F1848" s="21" t="s">
        <v>2778</v>
      </c>
    </row>
    <row r="1849" spans="1:6">
      <c r="A1849" s="21" t="s">
        <v>7134</v>
      </c>
      <c r="B1849" s="21" t="s">
        <v>40890</v>
      </c>
      <c r="C1849" s="21" t="s">
        <v>5188</v>
      </c>
      <c r="D1849" s="21">
        <v>0</v>
      </c>
      <c r="E1849" s="21">
        <v>5</v>
      </c>
      <c r="F1849" s="21" t="s">
        <v>2778</v>
      </c>
    </row>
    <row r="1850" spans="1:6">
      <c r="A1850" s="21" t="s">
        <v>7135</v>
      </c>
      <c r="B1850" s="21" t="s">
        <v>40894</v>
      </c>
      <c r="C1850" s="21" t="s">
        <v>41995</v>
      </c>
      <c r="D1850" s="21">
        <v>0.04</v>
      </c>
      <c r="E1850" s="21">
        <v>0</v>
      </c>
      <c r="F1850" s="21" t="s">
        <v>2778</v>
      </c>
    </row>
    <row r="1851" spans="1:6">
      <c r="A1851" s="21" t="s">
        <v>7136</v>
      </c>
      <c r="B1851" s="21" t="s">
        <v>40891</v>
      </c>
      <c r="C1851" s="21" t="s">
        <v>4375</v>
      </c>
      <c r="D1851" s="21">
        <v>0.36</v>
      </c>
      <c r="E1851" s="21">
        <v>0</v>
      </c>
      <c r="F1851" s="21" t="s">
        <v>2778</v>
      </c>
    </row>
    <row r="1852" spans="1:6">
      <c r="A1852" s="21" t="s">
        <v>7137</v>
      </c>
      <c r="B1852" s="21" t="s">
        <v>40890</v>
      </c>
      <c r="C1852" s="21" t="s">
        <v>41996</v>
      </c>
      <c r="D1852" s="21">
        <v>0</v>
      </c>
      <c r="E1852" s="21">
        <v>8</v>
      </c>
      <c r="F1852" s="21" t="s">
        <v>2778</v>
      </c>
    </row>
    <row r="1853" spans="1:6">
      <c r="A1853" s="21" t="s">
        <v>7138</v>
      </c>
      <c r="B1853" s="21" t="s">
        <v>40893</v>
      </c>
      <c r="C1853" s="21" t="s">
        <v>41997</v>
      </c>
      <c r="D1853" s="21">
        <v>0.04</v>
      </c>
      <c r="E1853" s="21">
        <v>0</v>
      </c>
      <c r="F1853" s="21" t="s">
        <v>2778</v>
      </c>
    </row>
    <row r="1854" spans="1:6">
      <c r="A1854" s="21" t="s">
        <v>3627</v>
      </c>
      <c r="B1854" s="21" t="s">
        <v>40892</v>
      </c>
      <c r="C1854" s="21" t="s">
        <v>4825</v>
      </c>
      <c r="D1854" s="21">
        <v>1</v>
      </c>
      <c r="E1854" s="21">
        <v>0</v>
      </c>
      <c r="F1854" s="21" t="s">
        <v>2778</v>
      </c>
    </row>
    <row r="1855" spans="1:6">
      <c r="A1855" s="21" t="s">
        <v>7139</v>
      </c>
      <c r="B1855" s="21" t="s">
        <v>40891</v>
      </c>
      <c r="C1855" s="21" t="s">
        <v>5244</v>
      </c>
      <c r="D1855" s="21">
        <v>0.36</v>
      </c>
      <c r="E1855" s="21">
        <v>0</v>
      </c>
      <c r="F1855" s="21" t="s">
        <v>2778</v>
      </c>
    </row>
    <row r="1856" spans="1:6">
      <c r="A1856" s="21" t="s">
        <v>7140</v>
      </c>
      <c r="B1856" s="21" t="s">
        <v>40891</v>
      </c>
      <c r="C1856" s="21" t="s">
        <v>41998</v>
      </c>
      <c r="D1856" s="21">
        <v>0.26</v>
      </c>
      <c r="E1856" s="21">
        <v>0</v>
      </c>
      <c r="F1856" s="21" t="s">
        <v>2778</v>
      </c>
    </row>
    <row r="1857" spans="1:6">
      <c r="A1857" s="21" t="s">
        <v>7141</v>
      </c>
      <c r="B1857" s="21" t="s">
        <v>40891</v>
      </c>
      <c r="C1857" s="21" t="s">
        <v>41234</v>
      </c>
      <c r="D1857" s="21">
        <v>1</v>
      </c>
      <c r="E1857" s="21">
        <v>0</v>
      </c>
      <c r="F1857" s="21" t="s">
        <v>2778</v>
      </c>
    </row>
    <row r="1858" spans="1:6">
      <c r="A1858" s="21" t="s">
        <v>7142</v>
      </c>
      <c r="B1858" s="21" t="s">
        <v>40891</v>
      </c>
      <c r="C1858" s="21" t="s">
        <v>41999</v>
      </c>
      <c r="D1858" s="21">
        <v>0.2</v>
      </c>
      <c r="E1858" s="21">
        <v>0</v>
      </c>
      <c r="F1858" s="21" t="s">
        <v>2778</v>
      </c>
    </row>
    <row r="1859" spans="1:6">
      <c r="A1859" s="21" t="s">
        <v>7143</v>
      </c>
      <c r="B1859" s="21" t="s">
        <v>40893</v>
      </c>
      <c r="C1859" s="21" t="s">
        <v>41505</v>
      </c>
      <c r="D1859" s="21">
        <v>0.04</v>
      </c>
      <c r="E1859" s="21">
        <v>0</v>
      </c>
      <c r="F1859" s="21" t="s">
        <v>2778</v>
      </c>
    </row>
    <row r="1860" spans="1:6">
      <c r="A1860" s="21" t="s">
        <v>7144</v>
      </c>
      <c r="B1860" s="21" t="s">
        <v>40894</v>
      </c>
      <c r="C1860" s="21" t="s">
        <v>4859</v>
      </c>
      <c r="D1860" s="21">
        <v>0.04</v>
      </c>
      <c r="E1860" s="21">
        <v>0</v>
      </c>
      <c r="F1860" s="21" t="s">
        <v>2778</v>
      </c>
    </row>
    <row r="1861" spans="1:6">
      <c r="A1861" s="21" t="s">
        <v>7145</v>
      </c>
      <c r="B1861" s="21" t="s">
        <v>40891</v>
      </c>
      <c r="C1861" s="21" t="s">
        <v>41305</v>
      </c>
      <c r="D1861" s="21">
        <v>0.28000000000000003</v>
      </c>
      <c r="E1861" s="21">
        <v>0</v>
      </c>
      <c r="F1861" s="21" t="s">
        <v>2778</v>
      </c>
    </row>
    <row r="1862" spans="1:6">
      <c r="A1862" s="21" t="s">
        <v>7146</v>
      </c>
      <c r="B1862" s="21" t="s">
        <v>40891</v>
      </c>
      <c r="C1862" s="21" t="s">
        <v>42000</v>
      </c>
      <c r="D1862" s="21">
        <v>0.36</v>
      </c>
      <c r="E1862" s="21">
        <v>0</v>
      </c>
      <c r="F1862" s="21" t="s">
        <v>2778</v>
      </c>
    </row>
    <row r="1863" spans="1:6">
      <c r="A1863" s="21" t="s">
        <v>7147</v>
      </c>
      <c r="B1863" s="21" t="s">
        <v>40891</v>
      </c>
      <c r="C1863" s="21" t="s">
        <v>41105</v>
      </c>
      <c r="D1863" s="21">
        <v>0.5</v>
      </c>
      <c r="E1863" s="21">
        <v>0</v>
      </c>
      <c r="F1863" s="21" t="s">
        <v>2778</v>
      </c>
    </row>
    <row r="1864" spans="1:6">
      <c r="A1864" s="21" t="s">
        <v>7148</v>
      </c>
      <c r="B1864" s="21" t="s">
        <v>40891</v>
      </c>
      <c r="C1864" s="21" t="s">
        <v>4410</v>
      </c>
      <c r="D1864" s="21">
        <v>0.5</v>
      </c>
      <c r="E1864" s="21">
        <v>0</v>
      </c>
      <c r="F1864" s="21" t="s">
        <v>2778</v>
      </c>
    </row>
    <row r="1865" spans="1:6">
      <c r="A1865" s="21" t="s">
        <v>7149</v>
      </c>
      <c r="B1865" s="21" t="s">
        <v>40884</v>
      </c>
      <c r="C1865" s="21" t="s">
        <v>41930</v>
      </c>
      <c r="D1865" s="21">
        <v>250</v>
      </c>
      <c r="E1865" s="21">
        <v>0</v>
      </c>
      <c r="F1865" s="21" t="s">
        <v>2778</v>
      </c>
    </row>
    <row r="1866" spans="1:6">
      <c r="A1866" s="21" t="s">
        <v>7150</v>
      </c>
      <c r="B1866" s="21" t="s">
        <v>40890</v>
      </c>
      <c r="C1866" s="21" t="s">
        <v>42001</v>
      </c>
      <c r="D1866" s="21">
        <v>0</v>
      </c>
      <c r="E1866" s="21">
        <v>5</v>
      </c>
      <c r="F1866" s="21" t="s">
        <v>2778</v>
      </c>
    </row>
    <row r="1867" spans="1:6">
      <c r="A1867" s="21" t="s">
        <v>7151</v>
      </c>
      <c r="B1867" s="21" t="s">
        <v>40891</v>
      </c>
      <c r="C1867" s="21" t="s">
        <v>42002</v>
      </c>
      <c r="D1867" s="21">
        <v>1</v>
      </c>
      <c r="E1867" s="21">
        <v>0</v>
      </c>
      <c r="F1867" s="21" t="s">
        <v>2778</v>
      </c>
    </row>
    <row r="1868" spans="1:6">
      <c r="A1868" s="21" t="s">
        <v>7152</v>
      </c>
      <c r="B1868" s="21" t="s">
        <v>40891</v>
      </c>
      <c r="C1868" s="21" t="s">
        <v>42003</v>
      </c>
      <c r="D1868" s="21">
        <v>1</v>
      </c>
      <c r="E1868" s="21">
        <v>0</v>
      </c>
      <c r="F1868" s="21" t="s">
        <v>2778</v>
      </c>
    </row>
    <row r="1869" spans="1:6">
      <c r="A1869" s="21" t="s">
        <v>7153</v>
      </c>
      <c r="B1869" s="21" t="s">
        <v>40890</v>
      </c>
      <c r="C1869" s="21" t="s">
        <v>42004</v>
      </c>
      <c r="D1869" s="21">
        <v>0</v>
      </c>
      <c r="E1869" s="21">
        <v>5</v>
      </c>
      <c r="F1869" s="21" t="s">
        <v>2778</v>
      </c>
    </row>
    <row r="1870" spans="1:6">
      <c r="A1870" s="21" t="s">
        <v>7154</v>
      </c>
      <c r="B1870" s="21" t="s">
        <v>40891</v>
      </c>
      <c r="C1870" s="21" t="s">
        <v>41260</v>
      </c>
      <c r="D1870" s="21">
        <v>0.28000000000000003</v>
      </c>
      <c r="E1870" s="21">
        <v>0</v>
      </c>
      <c r="F1870" s="21" t="s">
        <v>2778</v>
      </c>
    </row>
    <row r="1871" spans="1:6">
      <c r="A1871" s="21" t="s">
        <v>7155</v>
      </c>
      <c r="B1871" s="21" t="s">
        <v>40890</v>
      </c>
      <c r="C1871" s="21" t="s">
        <v>42005</v>
      </c>
      <c r="D1871" s="21">
        <v>0.08</v>
      </c>
      <c r="E1871" s="21">
        <v>10</v>
      </c>
      <c r="F1871" s="21" t="s">
        <v>2778</v>
      </c>
    </row>
    <row r="1872" spans="1:6">
      <c r="A1872" s="21" t="s">
        <v>7156</v>
      </c>
      <c r="B1872" s="21" t="s">
        <v>40894</v>
      </c>
      <c r="C1872" s="21" t="s">
        <v>4333</v>
      </c>
      <c r="D1872" s="21">
        <v>0.04</v>
      </c>
      <c r="E1872" s="21">
        <v>0</v>
      </c>
      <c r="F1872" s="21" t="s">
        <v>2778</v>
      </c>
    </row>
    <row r="1873" spans="1:6">
      <c r="A1873" s="21" t="s">
        <v>7157</v>
      </c>
      <c r="B1873" s="21" t="s">
        <v>40891</v>
      </c>
      <c r="C1873" s="21" t="s">
        <v>4603</v>
      </c>
      <c r="D1873" s="21">
        <v>0.16</v>
      </c>
      <c r="E1873" s="21">
        <v>0</v>
      </c>
      <c r="F1873" s="21" t="s">
        <v>2778</v>
      </c>
    </row>
    <row r="1874" spans="1:6">
      <c r="A1874" s="21" t="s">
        <v>7158</v>
      </c>
      <c r="B1874" s="21" t="s">
        <v>40891</v>
      </c>
      <c r="C1874" s="21" t="s">
        <v>41326</v>
      </c>
      <c r="D1874" s="21">
        <v>0.32</v>
      </c>
      <c r="E1874" s="21">
        <v>0</v>
      </c>
      <c r="F1874" s="21" t="s">
        <v>2778</v>
      </c>
    </row>
    <row r="1875" spans="1:6">
      <c r="A1875" s="21" t="s">
        <v>7159</v>
      </c>
      <c r="B1875" s="21" t="s">
        <v>40890</v>
      </c>
      <c r="C1875" s="21" t="s">
        <v>42006</v>
      </c>
      <c r="D1875" s="21">
        <v>0</v>
      </c>
      <c r="E1875" s="21">
        <v>3</v>
      </c>
      <c r="F1875" s="21" t="s">
        <v>2778</v>
      </c>
    </row>
    <row r="1876" spans="1:6">
      <c r="A1876" s="21" t="s">
        <v>7160</v>
      </c>
      <c r="B1876" s="21" t="s">
        <v>40891</v>
      </c>
      <c r="C1876" s="21" t="s">
        <v>42007</v>
      </c>
      <c r="D1876" s="21">
        <v>1</v>
      </c>
      <c r="E1876" s="21">
        <v>0</v>
      </c>
      <c r="F1876" s="21" t="s">
        <v>2778</v>
      </c>
    </row>
    <row r="1877" spans="1:6">
      <c r="A1877" s="21" t="s">
        <v>7161</v>
      </c>
      <c r="B1877" s="21" t="s">
        <v>40898</v>
      </c>
      <c r="C1877" s="21" t="s">
        <v>42008</v>
      </c>
      <c r="D1877" s="21">
        <v>1</v>
      </c>
      <c r="E1877" s="21">
        <v>0</v>
      </c>
      <c r="F1877" s="21" t="s">
        <v>2778</v>
      </c>
    </row>
    <row r="1878" spans="1:6">
      <c r="A1878" s="21" t="s">
        <v>7162</v>
      </c>
      <c r="B1878" s="21" t="s">
        <v>40891</v>
      </c>
      <c r="C1878" s="21" t="s">
        <v>42009</v>
      </c>
      <c r="D1878" s="21">
        <v>1</v>
      </c>
      <c r="E1878" s="21">
        <v>0</v>
      </c>
      <c r="F1878" s="21" t="s">
        <v>2778</v>
      </c>
    </row>
    <row r="1879" spans="1:6">
      <c r="A1879" s="21" t="s">
        <v>7163</v>
      </c>
      <c r="B1879" s="21" t="s">
        <v>40891</v>
      </c>
      <c r="C1879" s="21" t="s">
        <v>41548</v>
      </c>
      <c r="D1879" s="21">
        <v>0.22</v>
      </c>
      <c r="E1879" s="21">
        <v>0</v>
      </c>
      <c r="F1879" s="21" t="s">
        <v>2778</v>
      </c>
    </row>
    <row r="1880" spans="1:6">
      <c r="A1880" s="21" t="s">
        <v>7164</v>
      </c>
      <c r="B1880" s="21" t="s">
        <v>40891</v>
      </c>
      <c r="C1880" s="21" t="s">
        <v>42010</v>
      </c>
      <c r="D1880" s="21">
        <v>0.08</v>
      </c>
      <c r="E1880" s="21">
        <v>0</v>
      </c>
      <c r="F1880" s="21" t="s">
        <v>2778</v>
      </c>
    </row>
    <row r="1881" spans="1:6">
      <c r="A1881" s="21" t="s">
        <v>7165</v>
      </c>
      <c r="B1881" s="21" t="s">
        <v>40891</v>
      </c>
      <c r="C1881" s="21" t="s">
        <v>42011</v>
      </c>
      <c r="D1881" s="21">
        <v>1</v>
      </c>
      <c r="E1881" s="21">
        <v>0</v>
      </c>
      <c r="F1881" s="21" t="s">
        <v>2778</v>
      </c>
    </row>
    <row r="1882" spans="1:6">
      <c r="A1882" s="21" t="s">
        <v>7166</v>
      </c>
      <c r="B1882" s="21" t="s">
        <v>40890</v>
      </c>
      <c r="C1882" s="21" t="s">
        <v>5165</v>
      </c>
      <c r="D1882" s="21">
        <v>0</v>
      </c>
      <c r="E1882" s="21">
        <v>5</v>
      </c>
      <c r="F1882" s="21" t="s">
        <v>2778</v>
      </c>
    </row>
    <row r="1883" spans="1:6">
      <c r="A1883" s="21" t="s">
        <v>7167</v>
      </c>
      <c r="B1883" s="21" t="s">
        <v>40890</v>
      </c>
      <c r="C1883" s="21" t="s">
        <v>42012</v>
      </c>
      <c r="D1883" s="21">
        <v>0</v>
      </c>
      <c r="E1883" s="21">
        <v>6</v>
      </c>
      <c r="F1883" s="21" t="s">
        <v>2778</v>
      </c>
    </row>
    <row r="1884" spans="1:6">
      <c r="A1884" s="21" t="s">
        <v>7168</v>
      </c>
      <c r="B1884" s="21" t="s">
        <v>40890</v>
      </c>
      <c r="C1884" s="21" t="s">
        <v>4859</v>
      </c>
      <c r="D1884" s="21">
        <v>0</v>
      </c>
      <c r="E1884" s="21">
        <v>5</v>
      </c>
      <c r="F1884" s="21" t="s">
        <v>2778</v>
      </c>
    </row>
    <row r="1885" spans="1:6">
      <c r="A1885" s="21" t="s">
        <v>3628</v>
      </c>
      <c r="B1885" s="21" t="s">
        <v>40892</v>
      </c>
      <c r="C1885" s="21" t="s">
        <v>4828</v>
      </c>
      <c r="D1885" s="21">
        <v>1</v>
      </c>
      <c r="E1885" s="21">
        <v>0</v>
      </c>
      <c r="F1885" s="21" t="s">
        <v>2778</v>
      </c>
    </row>
    <row r="1886" spans="1:6">
      <c r="A1886" s="21" t="s">
        <v>7169</v>
      </c>
      <c r="B1886" s="21" t="s">
        <v>40891</v>
      </c>
      <c r="C1886" s="21" t="s">
        <v>42013</v>
      </c>
      <c r="D1886" s="21">
        <v>1</v>
      </c>
      <c r="E1886" s="21">
        <v>0</v>
      </c>
      <c r="F1886" s="21" t="s">
        <v>2778</v>
      </c>
    </row>
    <row r="1887" spans="1:6">
      <c r="A1887" s="21" t="s">
        <v>7170</v>
      </c>
      <c r="B1887" s="21" t="s">
        <v>40891</v>
      </c>
      <c r="C1887" s="21" t="s">
        <v>5261</v>
      </c>
      <c r="D1887" s="21">
        <v>0.5</v>
      </c>
      <c r="E1887" s="21">
        <v>0</v>
      </c>
      <c r="F1887" s="21" t="s">
        <v>2778</v>
      </c>
    </row>
    <row r="1888" spans="1:6">
      <c r="A1888" s="21" t="s">
        <v>7171</v>
      </c>
      <c r="B1888" s="21" t="s">
        <v>40890</v>
      </c>
      <c r="C1888" s="21" t="s">
        <v>42014</v>
      </c>
      <c r="D1888" s="21">
        <v>0</v>
      </c>
      <c r="E1888" s="21">
        <v>8</v>
      </c>
      <c r="F1888" s="21" t="s">
        <v>2778</v>
      </c>
    </row>
    <row r="1889" spans="1:6">
      <c r="A1889" s="21" t="s">
        <v>7172</v>
      </c>
      <c r="B1889" s="21" t="s">
        <v>40893</v>
      </c>
      <c r="C1889" s="21" t="s">
        <v>4450</v>
      </c>
      <c r="D1889" s="21">
        <v>0.04</v>
      </c>
      <c r="E1889" s="21">
        <v>0</v>
      </c>
      <c r="F1889" s="21" t="s">
        <v>2778</v>
      </c>
    </row>
    <row r="1890" spans="1:6">
      <c r="A1890" s="21" t="s">
        <v>7173</v>
      </c>
      <c r="B1890" s="21" t="s">
        <v>40890</v>
      </c>
      <c r="C1890" s="21" t="s">
        <v>41538</v>
      </c>
      <c r="D1890" s="21">
        <v>0</v>
      </c>
      <c r="E1890" s="21">
        <v>3</v>
      </c>
      <c r="F1890" s="21" t="s">
        <v>2778</v>
      </c>
    </row>
    <row r="1891" spans="1:6">
      <c r="A1891" s="21" t="s">
        <v>7174</v>
      </c>
      <c r="B1891" s="21" t="s">
        <v>40891</v>
      </c>
      <c r="C1891" s="21" t="s">
        <v>42015</v>
      </c>
      <c r="D1891" s="21">
        <v>0.4</v>
      </c>
      <c r="E1891" s="21">
        <v>0</v>
      </c>
      <c r="F1891" s="21" t="s">
        <v>2778</v>
      </c>
    </row>
    <row r="1892" spans="1:6">
      <c r="A1892" s="21" t="s">
        <v>7175</v>
      </c>
      <c r="B1892" s="21" t="s">
        <v>40896</v>
      </c>
      <c r="C1892" s="21" t="s">
        <v>4804</v>
      </c>
      <c r="D1892" s="21">
        <v>1</v>
      </c>
      <c r="E1892" s="21">
        <v>0</v>
      </c>
      <c r="F1892" s="21" t="s">
        <v>2778</v>
      </c>
    </row>
    <row r="1893" spans="1:6">
      <c r="A1893" s="21" t="s">
        <v>7176</v>
      </c>
      <c r="B1893" s="21" t="s">
        <v>40893</v>
      </c>
      <c r="C1893" s="21" t="s">
        <v>4723</v>
      </c>
      <c r="D1893" s="21">
        <v>0.04</v>
      </c>
      <c r="E1893" s="21">
        <v>0</v>
      </c>
      <c r="F1893" s="21" t="s">
        <v>2778</v>
      </c>
    </row>
    <row r="1894" spans="1:6">
      <c r="A1894" s="21" t="s">
        <v>7177</v>
      </c>
      <c r="B1894" s="21" t="s">
        <v>40895</v>
      </c>
      <c r="C1894" s="21" t="s">
        <v>4752</v>
      </c>
      <c r="D1894" s="21">
        <v>0.04</v>
      </c>
      <c r="E1894" s="21">
        <v>0</v>
      </c>
      <c r="F1894" s="21" t="s">
        <v>2778</v>
      </c>
    </row>
    <row r="1895" spans="1:6">
      <c r="A1895" s="21" t="s">
        <v>7178</v>
      </c>
      <c r="B1895" s="21" t="s">
        <v>40890</v>
      </c>
      <c r="C1895" s="21" t="s">
        <v>4928</v>
      </c>
      <c r="D1895" s="21">
        <v>0</v>
      </c>
      <c r="E1895" s="21">
        <v>5</v>
      </c>
      <c r="F1895" s="21" t="s">
        <v>2778</v>
      </c>
    </row>
    <row r="1896" spans="1:6">
      <c r="A1896" s="21" t="s">
        <v>7179</v>
      </c>
      <c r="B1896" s="21" t="s">
        <v>40891</v>
      </c>
      <c r="C1896" s="21" t="s">
        <v>42016</v>
      </c>
      <c r="D1896" s="21">
        <v>0.28000000000000003</v>
      </c>
      <c r="E1896" s="21">
        <v>0</v>
      </c>
      <c r="F1896" s="21" t="s">
        <v>2778</v>
      </c>
    </row>
    <row r="1897" spans="1:6">
      <c r="A1897" s="21" t="s">
        <v>7180</v>
      </c>
      <c r="B1897" s="21" t="s">
        <v>40891</v>
      </c>
      <c r="C1897" s="21" t="s">
        <v>41234</v>
      </c>
      <c r="D1897" s="21">
        <v>0.36</v>
      </c>
      <c r="E1897" s="21">
        <v>0</v>
      </c>
      <c r="F1897" s="21" t="s">
        <v>2778</v>
      </c>
    </row>
    <row r="1898" spans="1:6">
      <c r="A1898" s="21" t="s">
        <v>7181</v>
      </c>
      <c r="B1898" s="21" t="s">
        <v>40891</v>
      </c>
      <c r="C1898" s="21" t="s">
        <v>4665</v>
      </c>
      <c r="D1898" s="21">
        <v>1</v>
      </c>
      <c r="E1898" s="21">
        <v>0</v>
      </c>
      <c r="F1898" s="21" t="s">
        <v>2778</v>
      </c>
    </row>
    <row r="1899" spans="1:6">
      <c r="A1899" s="21" t="s">
        <v>7182</v>
      </c>
      <c r="B1899" s="21" t="s">
        <v>40890</v>
      </c>
      <c r="C1899" s="21" t="s">
        <v>42017</v>
      </c>
      <c r="D1899" s="21">
        <v>0</v>
      </c>
      <c r="E1899" s="21">
        <v>5</v>
      </c>
      <c r="F1899" s="21" t="s">
        <v>2778</v>
      </c>
    </row>
    <row r="1900" spans="1:6">
      <c r="A1900" s="21" t="s">
        <v>7183</v>
      </c>
      <c r="B1900" s="21" t="s">
        <v>40891</v>
      </c>
      <c r="C1900" s="21" t="s">
        <v>42018</v>
      </c>
      <c r="D1900" s="21">
        <v>1</v>
      </c>
      <c r="E1900" s="21">
        <v>0</v>
      </c>
      <c r="F1900" s="21" t="s">
        <v>2778</v>
      </c>
    </row>
    <row r="1901" spans="1:6">
      <c r="A1901" s="21" t="s">
        <v>7184</v>
      </c>
      <c r="B1901" s="21" t="s">
        <v>40890</v>
      </c>
      <c r="C1901" s="21" t="s">
        <v>42019</v>
      </c>
      <c r="D1901" s="21">
        <v>0</v>
      </c>
      <c r="E1901" s="21">
        <v>5</v>
      </c>
      <c r="F1901" s="21" t="s">
        <v>2778</v>
      </c>
    </row>
    <row r="1902" spans="1:6">
      <c r="A1902" s="21" t="s">
        <v>7185</v>
      </c>
      <c r="B1902" s="21" t="s">
        <v>40891</v>
      </c>
      <c r="C1902" s="21" t="s">
        <v>41309</v>
      </c>
      <c r="D1902" s="21">
        <v>0.44</v>
      </c>
      <c r="E1902" s="21">
        <v>0</v>
      </c>
      <c r="F1902" s="21" t="s">
        <v>2778</v>
      </c>
    </row>
    <row r="1903" spans="1:6">
      <c r="A1903" s="21" t="s">
        <v>3629</v>
      </c>
      <c r="B1903" s="21" t="s">
        <v>40892</v>
      </c>
      <c r="C1903" s="21" t="s">
        <v>4829</v>
      </c>
      <c r="D1903" s="21">
        <v>1</v>
      </c>
      <c r="E1903" s="21">
        <v>0</v>
      </c>
      <c r="F1903" s="21" t="s">
        <v>2778</v>
      </c>
    </row>
    <row r="1904" spans="1:6">
      <c r="A1904" s="21" t="s">
        <v>7186</v>
      </c>
      <c r="B1904" s="21" t="s">
        <v>40891</v>
      </c>
      <c r="C1904" s="21" t="s">
        <v>42020</v>
      </c>
      <c r="D1904" s="21">
        <v>0.24</v>
      </c>
      <c r="E1904" s="21">
        <v>0</v>
      </c>
      <c r="F1904" s="21" t="s">
        <v>2778</v>
      </c>
    </row>
    <row r="1905" spans="1:6">
      <c r="A1905" s="21" t="s">
        <v>7187</v>
      </c>
      <c r="B1905" s="21" t="s">
        <v>40891</v>
      </c>
      <c r="C1905" s="21" t="s">
        <v>42021</v>
      </c>
      <c r="D1905" s="21">
        <v>1</v>
      </c>
      <c r="E1905" s="21">
        <v>0</v>
      </c>
      <c r="F1905" s="21" t="s">
        <v>2778</v>
      </c>
    </row>
    <row r="1906" spans="1:6">
      <c r="A1906" s="21" t="s">
        <v>7188</v>
      </c>
      <c r="B1906" s="21" t="s">
        <v>40890</v>
      </c>
      <c r="C1906" s="21" t="s">
        <v>42022</v>
      </c>
      <c r="D1906" s="21">
        <v>0</v>
      </c>
      <c r="E1906" s="21">
        <v>3</v>
      </c>
      <c r="F1906" s="21" t="s">
        <v>2778</v>
      </c>
    </row>
    <row r="1907" spans="1:6">
      <c r="A1907" s="21" t="s">
        <v>7189</v>
      </c>
      <c r="B1907" s="21" t="s">
        <v>40891</v>
      </c>
      <c r="C1907" s="21" t="s">
        <v>42023</v>
      </c>
      <c r="D1907" s="21">
        <v>1</v>
      </c>
      <c r="E1907" s="21">
        <v>0</v>
      </c>
      <c r="F1907" s="21" t="s">
        <v>2778</v>
      </c>
    </row>
    <row r="1908" spans="1:6">
      <c r="A1908" s="21" t="s">
        <v>7190</v>
      </c>
      <c r="B1908" s="21" t="s">
        <v>40890</v>
      </c>
      <c r="C1908" s="21" t="s">
        <v>42024</v>
      </c>
      <c r="D1908" s="21">
        <v>0</v>
      </c>
      <c r="E1908" s="21">
        <v>7</v>
      </c>
      <c r="F1908" s="21" t="s">
        <v>2778</v>
      </c>
    </row>
    <row r="1909" spans="1:6">
      <c r="A1909" s="21" t="s">
        <v>7191</v>
      </c>
      <c r="B1909" s="21" t="s">
        <v>40891</v>
      </c>
      <c r="C1909" s="21" t="s">
        <v>4333</v>
      </c>
      <c r="D1909" s="21">
        <v>0.16</v>
      </c>
      <c r="E1909" s="21">
        <v>0</v>
      </c>
      <c r="F1909" s="21" t="s">
        <v>2778</v>
      </c>
    </row>
    <row r="1910" spans="1:6">
      <c r="A1910" s="21" t="s">
        <v>7192</v>
      </c>
      <c r="B1910" s="21" t="s">
        <v>40890</v>
      </c>
      <c r="C1910" s="21" t="s">
        <v>42025</v>
      </c>
      <c r="D1910" s="21">
        <v>0</v>
      </c>
      <c r="E1910" s="21">
        <v>5</v>
      </c>
      <c r="F1910" s="21" t="s">
        <v>2778</v>
      </c>
    </row>
    <row r="1911" spans="1:6">
      <c r="A1911" s="21" t="s">
        <v>7193</v>
      </c>
      <c r="B1911" s="21" t="s">
        <v>40890</v>
      </c>
      <c r="C1911" s="21" t="s">
        <v>4464</v>
      </c>
      <c r="D1911" s="21">
        <v>0</v>
      </c>
      <c r="E1911" s="21">
        <v>5</v>
      </c>
      <c r="F1911" s="21" t="s">
        <v>2778</v>
      </c>
    </row>
    <row r="1912" spans="1:6">
      <c r="A1912" s="21" t="s">
        <v>7194</v>
      </c>
      <c r="B1912" s="21" t="s">
        <v>40890</v>
      </c>
      <c r="C1912" s="21" t="s">
        <v>42026</v>
      </c>
      <c r="D1912" s="21">
        <v>0</v>
      </c>
      <c r="E1912" s="21">
        <v>7.5</v>
      </c>
      <c r="F1912" s="21" t="s">
        <v>2778</v>
      </c>
    </row>
    <row r="1913" spans="1:6">
      <c r="A1913" s="21" t="s">
        <v>7195</v>
      </c>
      <c r="B1913" s="21" t="s">
        <v>40887</v>
      </c>
      <c r="C1913" s="21" t="s">
        <v>42027</v>
      </c>
      <c r="D1913" s="21">
        <v>6</v>
      </c>
      <c r="E1913" s="21">
        <v>0</v>
      </c>
      <c r="F1913" s="21" t="s">
        <v>2778</v>
      </c>
    </row>
    <row r="1914" spans="1:6">
      <c r="A1914" s="21" t="s">
        <v>7196</v>
      </c>
      <c r="B1914" s="21" t="s">
        <v>40891</v>
      </c>
      <c r="C1914" s="21" t="s">
        <v>42028</v>
      </c>
      <c r="D1914" s="21">
        <v>0.56000000000000005</v>
      </c>
      <c r="E1914" s="21">
        <v>0</v>
      </c>
      <c r="F1914" s="21" t="s">
        <v>2778</v>
      </c>
    </row>
    <row r="1915" spans="1:6">
      <c r="A1915" s="21" t="s">
        <v>7197</v>
      </c>
      <c r="B1915" s="21" t="s">
        <v>40891</v>
      </c>
      <c r="C1915" s="21" t="s">
        <v>4723</v>
      </c>
      <c r="D1915" s="21">
        <v>0.72</v>
      </c>
      <c r="E1915" s="21">
        <v>0</v>
      </c>
      <c r="F1915" s="21" t="s">
        <v>2778</v>
      </c>
    </row>
    <row r="1916" spans="1:6">
      <c r="A1916" s="21" t="s">
        <v>7198</v>
      </c>
      <c r="B1916" s="21" t="s">
        <v>40893</v>
      </c>
      <c r="C1916" s="21" t="s">
        <v>42029</v>
      </c>
      <c r="D1916" s="21">
        <v>0.04</v>
      </c>
      <c r="E1916" s="21">
        <v>0</v>
      </c>
      <c r="F1916" s="21" t="s">
        <v>2778</v>
      </c>
    </row>
    <row r="1917" spans="1:6">
      <c r="A1917" s="21" t="s">
        <v>7199</v>
      </c>
      <c r="B1917" s="21" t="s">
        <v>40891</v>
      </c>
      <c r="C1917" s="21" t="s">
        <v>41208</v>
      </c>
      <c r="D1917" s="21">
        <v>0.18</v>
      </c>
      <c r="E1917" s="21">
        <v>0</v>
      </c>
      <c r="F1917" s="21" t="s">
        <v>2778</v>
      </c>
    </row>
    <row r="1918" spans="1:6">
      <c r="A1918" s="21" t="s">
        <v>4297</v>
      </c>
      <c r="B1918" s="21" t="s">
        <v>40901</v>
      </c>
      <c r="C1918" s="21" t="s">
        <v>5308</v>
      </c>
      <c r="D1918" s="21">
        <v>0</v>
      </c>
      <c r="E1918" s="21">
        <v>30</v>
      </c>
      <c r="F1918" s="21" t="s">
        <v>2778</v>
      </c>
    </row>
    <row r="1919" spans="1:6">
      <c r="A1919" s="21" t="s">
        <v>7200</v>
      </c>
      <c r="B1919" s="21" t="s">
        <v>40893</v>
      </c>
      <c r="C1919" s="21" t="s">
        <v>42030</v>
      </c>
      <c r="D1919" s="21">
        <v>0.04</v>
      </c>
      <c r="E1919" s="21">
        <v>0</v>
      </c>
      <c r="F1919" s="21" t="s">
        <v>2778</v>
      </c>
    </row>
    <row r="1920" spans="1:6">
      <c r="A1920" s="21" t="s">
        <v>7201</v>
      </c>
      <c r="B1920" s="21" t="s">
        <v>40891</v>
      </c>
      <c r="C1920" s="21" t="s">
        <v>42031</v>
      </c>
      <c r="D1920" s="21">
        <v>1</v>
      </c>
      <c r="E1920" s="21">
        <v>0</v>
      </c>
      <c r="F1920" s="21" t="s">
        <v>2778</v>
      </c>
    </row>
    <row r="1921" spans="1:6">
      <c r="A1921" s="21" t="s">
        <v>7202</v>
      </c>
      <c r="B1921" s="21" t="s">
        <v>40890</v>
      </c>
      <c r="C1921" s="21" t="s">
        <v>4556</v>
      </c>
      <c r="D1921" s="21">
        <v>0</v>
      </c>
      <c r="E1921" s="21">
        <v>5</v>
      </c>
      <c r="F1921" s="21" t="s">
        <v>2778</v>
      </c>
    </row>
    <row r="1922" spans="1:6">
      <c r="A1922" s="21" t="s">
        <v>7203</v>
      </c>
      <c r="B1922" s="21" t="s">
        <v>40890</v>
      </c>
      <c r="C1922" s="21" t="s">
        <v>42032</v>
      </c>
      <c r="D1922" s="21">
        <v>0</v>
      </c>
      <c r="E1922" s="21">
        <v>5</v>
      </c>
      <c r="F1922" s="21" t="s">
        <v>2778</v>
      </c>
    </row>
    <row r="1923" spans="1:6">
      <c r="A1923" s="21" t="s">
        <v>7204</v>
      </c>
      <c r="B1923" s="21" t="s">
        <v>40891</v>
      </c>
      <c r="C1923" s="21" t="s">
        <v>41145</v>
      </c>
      <c r="D1923" s="21">
        <v>0.12</v>
      </c>
      <c r="E1923" s="21">
        <v>0</v>
      </c>
      <c r="F1923" s="21" t="s">
        <v>2778</v>
      </c>
    </row>
    <row r="1924" spans="1:6">
      <c r="A1924" s="21" t="s">
        <v>7205</v>
      </c>
      <c r="B1924" s="21" t="s">
        <v>40890</v>
      </c>
      <c r="C1924" s="21" t="s">
        <v>42033</v>
      </c>
      <c r="D1924" s="21">
        <v>0</v>
      </c>
      <c r="E1924" s="21">
        <v>5</v>
      </c>
      <c r="F1924" s="21" t="s">
        <v>2778</v>
      </c>
    </row>
    <row r="1925" spans="1:6">
      <c r="A1925" s="21" t="s">
        <v>7206</v>
      </c>
      <c r="B1925" s="21" t="s">
        <v>40891</v>
      </c>
      <c r="C1925" s="21" t="s">
        <v>41820</v>
      </c>
      <c r="D1925" s="21">
        <v>1</v>
      </c>
      <c r="E1925" s="21">
        <v>0</v>
      </c>
      <c r="F1925" s="21" t="s">
        <v>2778</v>
      </c>
    </row>
    <row r="1926" spans="1:6">
      <c r="A1926" s="21" t="s">
        <v>7207</v>
      </c>
      <c r="B1926" s="21" t="s">
        <v>40891</v>
      </c>
      <c r="C1926" s="21" t="s">
        <v>42034</v>
      </c>
      <c r="D1926" s="21">
        <v>1</v>
      </c>
      <c r="E1926" s="21">
        <v>0</v>
      </c>
      <c r="F1926" s="21" t="s">
        <v>2778</v>
      </c>
    </row>
    <row r="1927" spans="1:6">
      <c r="A1927" s="21" t="s">
        <v>7208</v>
      </c>
      <c r="B1927" s="21" t="s">
        <v>40891</v>
      </c>
      <c r="C1927" s="21" t="s">
        <v>42035</v>
      </c>
      <c r="D1927" s="21">
        <v>0.5</v>
      </c>
      <c r="E1927" s="21">
        <v>0</v>
      </c>
      <c r="F1927" s="21" t="s">
        <v>2778</v>
      </c>
    </row>
    <row r="1928" spans="1:6">
      <c r="A1928" s="21" t="s">
        <v>7209</v>
      </c>
      <c r="B1928" s="21" t="s">
        <v>40895</v>
      </c>
      <c r="C1928" s="21" t="s">
        <v>42036</v>
      </c>
      <c r="D1928" s="21">
        <v>0.04</v>
      </c>
      <c r="E1928" s="21">
        <v>0</v>
      </c>
      <c r="F1928" s="21" t="s">
        <v>2778</v>
      </c>
    </row>
    <row r="1929" spans="1:6">
      <c r="A1929" s="21" t="s">
        <v>7210</v>
      </c>
      <c r="B1929" s="21" t="s">
        <v>40891</v>
      </c>
      <c r="C1929" s="21" t="s">
        <v>4450</v>
      </c>
      <c r="D1929" s="21">
        <v>0.2</v>
      </c>
      <c r="E1929" s="21">
        <v>0</v>
      </c>
      <c r="F1929" s="21" t="s">
        <v>2778</v>
      </c>
    </row>
    <row r="1930" spans="1:6">
      <c r="A1930" s="21" t="s">
        <v>7211</v>
      </c>
      <c r="B1930" s="21" t="s">
        <v>40891</v>
      </c>
      <c r="C1930" s="21" t="s">
        <v>42037</v>
      </c>
      <c r="D1930" s="21">
        <v>1</v>
      </c>
      <c r="E1930" s="21">
        <v>0</v>
      </c>
      <c r="F1930" s="21" t="s">
        <v>2778</v>
      </c>
    </row>
    <row r="1931" spans="1:6">
      <c r="A1931" s="21" t="s">
        <v>7212</v>
      </c>
      <c r="B1931" s="21" t="s">
        <v>40890</v>
      </c>
      <c r="C1931" s="21" t="s">
        <v>41520</v>
      </c>
      <c r="D1931" s="21">
        <v>0</v>
      </c>
      <c r="E1931" s="21">
        <v>3</v>
      </c>
      <c r="F1931" s="21" t="s">
        <v>2778</v>
      </c>
    </row>
    <row r="1932" spans="1:6">
      <c r="A1932" s="21" t="s">
        <v>7213</v>
      </c>
      <c r="B1932" s="21" t="s">
        <v>40891</v>
      </c>
      <c r="C1932" s="21" t="s">
        <v>42038</v>
      </c>
      <c r="D1932" s="21">
        <v>0.24</v>
      </c>
      <c r="E1932" s="21">
        <v>0</v>
      </c>
      <c r="F1932" s="21" t="s">
        <v>2778</v>
      </c>
    </row>
    <row r="1933" spans="1:6">
      <c r="A1933" s="21" t="s">
        <v>7214</v>
      </c>
      <c r="B1933" s="21" t="s">
        <v>40891</v>
      </c>
      <c r="C1933" s="21" t="s">
        <v>42039</v>
      </c>
      <c r="D1933" s="21">
        <v>0.24</v>
      </c>
      <c r="E1933" s="21">
        <v>0</v>
      </c>
      <c r="F1933" s="21" t="s">
        <v>2778</v>
      </c>
    </row>
    <row r="1934" spans="1:6">
      <c r="A1934" s="21" t="s">
        <v>7215</v>
      </c>
      <c r="B1934" s="21" t="s">
        <v>40891</v>
      </c>
      <c r="C1934" s="21" t="s">
        <v>4506</v>
      </c>
      <c r="D1934" s="21">
        <v>0.36</v>
      </c>
      <c r="E1934" s="21">
        <v>0</v>
      </c>
      <c r="F1934" s="21" t="s">
        <v>2778</v>
      </c>
    </row>
    <row r="1935" spans="1:6">
      <c r="A1935" s="21" t="s">
        <v>7216</v>
      </c>
      <c r="B1935" s="21" t="s">
        <v>40890</v>
      </c>
      <c r="C1935" s="21" t="s">
        <v>42040</v>
      </c>
      <c r="D1935" s="21">
        <v>0</v>
      </c>
      <c r="E1935" s="21">
        <v>3</v>
      </c>
      <c r="F1935" s="21" t="s">
        <v>2778</v>
      </c>
    </row>
    <row r="1936" spans="1:6">
      <c r="A1936" s="21" t="s">
        <v>7217</v>
      </c>
      <c r="B1936" s="21" t="s">
        <v>40891</v>
      </c>
      <c r="C1936" s="21" t="s">
        <v>42041</v>
      </c>
      <c r="D1936" s="21">
        <v>1</v>
      </c>
      <c r="E1936" s="21">
        <v>0</v>
      </c>
      <c r="F1936" s="21" t="s">
        <v>2778</v>
      </c>
    </row>
    <row r="1937" spans="1:6">
      <c r="A1937" s="21" t="s">
        <v>7218</v>
      </c>
      <c r="B1937" s="21" t="s">
        <v>40895</v>
      </c>
      <c r="C1937" s="21" t="s">
        <v>42042</v>
      </c>
      <c r="D1937" s="21">
        <v>0.04</v>
      </c>
      <c r="E1937" s="21">
        <v>0</v>
      </c>
      <c r="F1937" s="21" t="s">
        <v>2778</v>
      </c>
    </row>
    <row r="1938" spans="1:6">
      <c r="A1938" s="21" t="s">
        <v>7219</v>
      </c>
      <c r="B1938" s="21" t="s">
        <v>40893</v>
      </c>
      <c r="C1938" s="21" t="s">
        <v>41266</v>
      </c>
      <c r="D1938" s="21">
        <v>0.04</v>
      </c>
      <c r="E1938" s="21">
        <v>0</v>
      </c>
      <c r="F1938" s="21" t="s">
        <v>2778</v>
      </c>
    </row>
    <row r="1939" spans="1:6">
      <c r="A1939" s="21" t="s">
        <v>7220</v>
      </c>
      <c r="B1939" s="21" t="s">
        <v>40891</v>
      </c>
      <c r="C1939" s="21" t="s">
        <v>42043</v>
      </c>
      <c r="D1939" s="21">
        <v>0.2</v>
      </c>
      <c r="E1939" s="21">
        <v>0</v>
      </c>
      <c r="F1939" s="21" t="s">
        <v>2778</v>
      </c>
    </row>
    <row r="1940" spans="1:6">
      <c r="A1940" s="21" t="s">
        <v>7221</v>
      </c>
      <c r="B1940" s="21" t="s">
        <v>40890</v>
      </c>
      <c r="C1940" s="21" t="s">
        <v>41857</v>
      </c>
      <c r="D1940" s="21">
        <v>0</v>
      </c>
      <c r="E1940" s="21">
        <v>3</v>
      </c>
      <c r="F1940" s="21" t="s">
        <v>2778</v>
      </c>
    </row>
    <row r="1941" spans="1:6">
      <c r="A1941" s="21" t="s">
        <v>7222</v>
      </c>
      <c r="B1941" s="21" t="s">
        <v>40891</v>
      </c>
      <c r="C1941" s="21" t="s">
        <v>42044</v>
      </c>
      <c r="D1941" s="21">
        <v>1</v>
      </c>
      <c r="E1941" s="21">
        <v>0</v>
      </c>
      <c r="F1941" s="21" t="s">
        <v>2778</v>
      </c>
    </row>
    <row r="1942" spans="1:6">
      <c r="A1942" s="21" t="s">
        <v>7223</v>
      </c>
      <c r="B1942" s="21" t="s">
        <v>40893</v>
      </c>
      <c r="C1942" s="21" t="s">
        <v>661</v>
      </c>
      <c r="D1942" s="21">
        <v>0.04</v>
      </c>
      <c r="E1942" s="21">
        <v>0</v>
      </c>
      <c r="F1942" s="21" t="s">
        <v>2778</v>
      </c>
    </row>
    <row r="1943" spans="1:6">
      <c r="A1943" s="21" t="s">
        <v>7224</v>
      </c>
      <c r="B1943" s="21" t="s">
        <v>40890</v>
      </c>
      <c r="C1943" s="21" t="s">
        <v>42045</v>
      </c>
      <c r="D1943" s="21">
        <v>0</v>
      </c>
      <c r="E1943" s="21">
        <v>7</v>
      </c>
      <c r="F1943" s="21" t="s">
        <v>2778</v>
      </c>
    </row>
    <row r="1944" spans="1:6">
      <c r="A1944" s="21" t="s">
        <v>7225</v>
      </c>
      <c r="B1944" s="21" t="s">
        <v>40890</v>
      </c>
      <c r="C1944" s="21" t="s">
        <v>42046</v>
      </c>
      <c r="D1944" s="21">
        <v>0</v>
      </c>
      <c r="E1944" s="21">
        <v>5</v>
      </c>
      <c r="F1944" s="21" t="s">
        <v>2778</v>
      </c>
    </row>
    <row r="1945" spans="1:6">
      <c r="A1945" s="21" t="s">
        <v>7226</v>
      </c>
      <c r="B1945" s="21" t="s">
        <v>40891</v>
      </c>
      <c r="C1945" s="21" t="s">
        <v>41393</v>
      </c>
      <c r="D1945" s="21">
        <v>1</v>
      </c>
      <c r="E1945" s="21">
        <v>0</v>
      </c>
      <c r="F1945" s="21" t="s">
        <v>2778</v>
      </c>
    </row>
    <row r="1946" spans="1:6">
      <c r="A1946" s="21" t="s">
        <v>7227</v>
      </c>
      <c r="B1946" s="21" t="s">
        <v>40891</v>
      </c>
      <c r="C1946" s="21" t="s">
        <v>42047</v>
      </c>
      <c r="D1946" s="21">
        <v>1</v>
      </c>
      <c r="E1946" s="21">
        <v>0</v>
      </c>
      <c r="F1946" s="21" t="s">
        <v>2778</v>
      </c>
    </row>
    <row r="1947" spans="1:6">
      <c r="A1947" s="21" t="s">
        <v>7228</v>
      </c>
      <c r="B1947" s="21" t="s">
        <v>40890</v>
      </c>
      <c r="C1947" s="21" t="s">
        <v>42048</v>
      </c>
      <c r="D1947" s="21">
        <v>0.08</v>
      </c>
      <c r="E1947" s="21">
        <v>10</v>
      </c>
      <c r="F1947" s="21" t="s">
        <v>2778</v>
      </c>
    </row>
    <row r="1948" spans="1:6">
      <c r="A1948" s="21" t="s">
        <v>7229</v>
      </c>
      <c r="B1948" s="21" t="s">
        <v>40890</v>
      </c>
      <c r="C1948" s="21" t="s">
        <v>41404</v>
      </c>
      <c r="D1948" s="21">
        <v>0</v>
      </c>
      <c r="E1948" s="21">
        <v>5</v>
      </c>
      <c r="F1948" s="21" t="s">
        <v>2778</v>
      </c>
    </row>
    <row r="1949" spans="1:6">
      <c r="A1949" s="21" t="s">
        <v>7230</v>
      </c>
      <c r="B1949" s="21" t="s">
        <v>40890</v>
      </c>
      <c r="C1949" s="21" t="s">
        <v>42049</v>
      </c>
      <c r="D1949" s="21">
        <v>0</v>
      </c>
      <c r="E1949" s="21">
        <v>5</v>
      </c>
      <c r="F1949" s="21" t="s">
        <v>2778</v>
      </c>
    </row>
    <row r="1950" spans="1:6">
      <c r="A1950" s="21" t="s">
        <v>7231</v>
      </c>
      <c r="B1950" s="21" t="s">
        <v>40891</v>
      </c>
      <c r="C1950" s="21" t="s">
        <v>41361</v>
      </c>
      <c r="D1950" s="21">
        <v>0.24</v>
      </c>
      <c r="E1950" s="21">
        <v>0</v>
      </c>
      <c r="F1950" s="21" t="s">
        <v>2778</v>
      </c>
    </row>
    <row r="1951" spans="1:6">
      <c r="A1951" s="21" t="s">
        <v>7232</v>
      </c>
      <c r="B1951" s="21" t="s">
        <v>40894</v>
      </c>
      <c r="C1951" s="21" t="s">
        <v>42050</v>
      </c>
      <c r="D1951" s="21">
        <v>0.04</v>
      </c>
      <c r="E1951" s="21">
        <v>0</v>
      </c>
      <c r="F1951" s="21" t="s">
        <v>2778</v>
      </c>
    </row>
    <row r="1952" spans="1:6">
      <c r="A1952" s="21" t="s">
        <v>7233</v>
      </c>
      <c r="B1952" s="21" t="s">
        <v>40890</v>
      </c>
      <c r="C1952" s="21" t="s">
        <v>42051</v>
      </c>
      <c r="D1952" s="21">
        <v>0</v>
      </c>
      <c r="E1952" s="21">
        <v>5</v>
      </c>
      <c r="F1952" s="21" t="s">
        <v>2778</v>
      </c>
    </row>
    <row r="1953" spans="1:6">
      <c r="A1953" s="21" t="s">
        <v>7234</v>
      </c>
      <c r="B1953" s="21" t="s">
        <v>40894</v>
      </c>
      <c r="C1953" s="21" t="s">
        <v>41000</v>
      </c>
      <c r="D1953" s="21">
        <v>0.04</v>
      </c>
      <c r="E1953" s="21">
        <v>0</v>
      </c>
      <c r="F1953" s="21" t="s">
        <v>2778</v>
      </c>
    </row>
    <row r="1954" spans="1:6">
      <c r="A1954" s="21" t="s">
        <v>7235</v>
      </c>
      <c r="B1954" s="21" t="s">
        <v>40895</v>
      </c>
      <c r="C1954" s="21" t="s">
        <v>41019</v>
      </c>
      <c r="D1954" s="21">
        <v>0.04</v>
      </c>
      <c r="E1954" s="21">
        <v>0</v>
      </c>
      <c r="F1954" s="21" t="s">
        <v>2778</v>
      </c>
    </row>
    <row r="1955" spans="1:6">
      <c r="A1955" s="21" t="s">
        <v>7236</v>
      </c>
      <c r="B1955" s="21" t="s">
        <v>40890</v>
      </c>
      <c r="C1955" s="21" t="s">
        <v>41559</v>
      </c>
      <c r="D1955" s="21">
        <v>0</v>
      </c>
      <c r="E1955" s="21">
        <v>5</v>
      </c>
      <c r="F1955" s="21" t="s">
        <v>2778</v>
      </c>
    </row>
    <row r="1956" spans="1:6">
      <c r="A1956" s="21" t="s">
        <v>7237</v>
      </c>
      <c r="B1956" s="21" t="s">
        <v>40891</v>
      </c>
      <c r="C1956" s="21" t="s">
        <v>4665</v>
      </c>
      <c r="D1956" s="21">
        <v>0.57999999999999996</v>
      </c>
      <c r="E1956" s="21">
        <v>0</v>
      </c>
      <c r="F1956" s="21" t="s">
        <v>2778</v>
      </c>
    </row>
    <row r="1957" spans="1:6">
      <c r="A1957" s="21" t="s">
        <v>7238</v>
      </c>
      <c r="B1957" s="21" t="s">
        <v>40891</v>
      </c>
      <c r="C1957" s="21" t="s">
        <v>41574</v>
      </c>
      <c r="D1957" s="21">
        <v>0.16</v>
      </c>
      <c r="E1957" s="21">
        <v>0</v>
      </c>
      <c r="F1957" s="21" t="s">
        <v>2778</v>
      </c>
    </row>
    <row r="1958" spans="1:6">
      <c r="A1958" s="21" t="s">
        <v>7239</v>
      </c>
      <c r="B1958" s="21" t="s">
        <v>40890</v>
      </c>
      <c r="C1958" s="21" t="s">
        <v>4335</v>
      </c>
      <c r="D1958" s="21">
        <v>0</v>
      </c>
      <c r="E1958" s="21">
        <v>5</v>
      </c>
      <c r="F1958" s="21" t="s">
        <v>2778</v>
      </c>
    </row>
    <row r="1959" spans="1:6">
      <c r="A1959" s="21" t="s">
        <v>7240</v>
      </c>
      <c r="B1959" s="21" t="s">
        <v>40891</v>
      </c>
      <c r="C1959" s="21" t="s">
        <v>4374</v>
      </c>
      <c r="D1959" s="21">
        <v>0.2</v>
      </c>
      <c r="E1959" s="21">
        <v>0</v>
      </c>
      <c r="F1959" s="21" t="s">
        <v>2778</v>
      </c>
    </row>
    <row r="1960" spans="1:6">
      <c r="A1960" s="21" t="s">
        <v>7241</v>
      </c>
      <c r="B1960" s="21" t="s">
        <v>40893</v>
      </c>
      <c r="C1960" s="21" t="s">
        <v>41015</v>
      </c>
      <c r="D1960" s="21">
        <v>0.04</v>
      </c>
      <c r="E1960" s="21">
        <v>0</v>
      </c>
      <c r="F1960" s="21" t="s">
        <v>2778</v>
      </c>
    </row>
    <row r="1961" spans="1:6">
      <c r="A1961" s="21" t="s">
        <v>7242</v>
      </c>
      <c r="B1961" s="21" t="s">
        <v>40891</v>
      </c>
      <c r="C1961" s="21" t="s">
        <v>41822</v>
      </c>
      <c r="D1961" s="21">
        <v>0.24</v>
      </c>
      <c r="E1961" s="21">
        <v>0</v>
      </c>
      <c r="F1961" s="21" t="s">
        <v>2778</v>
      </c>
    </row>
    <row r="1962" spans="1:6">
      <c r="A1962" s="21" t="s">
        <v>7243</v>
      </c>
      <c r="B1962" s="21" t="s">
        <v>40891</v>
      </c>
      <c r="C1962" s="21" t="s">
        <v>425</v>
      </c>
      <c r="D1962" s="21">
        <v>1</v>
      </c>
      <c r="E1962" s="21">
        <v>0</v>
      </c>
      <c r="F1962" s="21" t="s">
        <v>2778</v>
      </c>
    </row>
    <row r="1963" spans="1:6">
      <c r="A1963" s="21" t="s">
        <v>7244</v>
      </c>
      <c r="B1963" s="21" t="s">
        <v>40890</v>
      </c>
      <c r="C1963" s="21" t="s">
        <v>42052</v>
      </c>
      <c r="D1963" s="21">
        <v>0</v>
      </c>
      <c r="E1963" s="21">
        <v>5</v>
      </c>
      <c r="F1963" s="21" t="s">
        <v>2778</v>
      </c>
    </row>
    <row r="1964" spans="1:6">
      <c r="A1964" s="21" t="s">
        <v>7245</v>
      </c>
      <c r="B1964" s="21" t="s">
        <v>40890</v>
      </c>
      <c r="C1964" s="21" t="s">
        <v>42053</v>
      </c>
      <c r="D1964" s="21">
        <v>0</v>
      </c>
      <c r="E1964" s="21">
        <v>6</v>
      </c>
      <c r="F1964" s="21" t="s">
        <v>2778</v>
      </c>
    </row>
    <row r="1965" spans="1:6">
      <c r="A1965" s="21" t="s">
        <v>7246</v>
      </c>
      <c r="B1965" s="21" t="s">
        <v>40891</v>
      </c>
      <c r="C1965" s="21" t="s">
        <v>4518</v>
      </c>
      <c r="D1965" s="21">
        <v>0.57999999999999996</v>
      </c>
      <c r="E1965" s="21">
        <v>0</v>
      </c>
      <c r="F1965" s="21" t="s">
        <v>2778</v>
      </c>
    </row>
    <row r="1966" spans="1:6">
      <c r="A1966" s="21" t="s">
        <v>7247</v>
      </c>
      <c r="B1966" s="21" t="s">
        <v>40890</v>
      </c>
      <c r="C1966" s="21" t="s">
        <v>4723</v>
      </c>
      <c r="D1966" s="21">
        <v>0</v>
      </c>
      <c r="E1966" s="21">
        <v>5</v>
      </c>
      <c r="F1966" s="21" t="s">
        <v>2778</v>
      </c>
    </row>
    <row r="1967" spans="1:6">
      <c r="A1967" s="21" t="s">
        <v>7248</v>
      </c>
      <c r="B1967" s="21" t="s">
        <v>40890</v>
      </c>
      <c r="C1967" s="21" t="s">
        <v>42054</v>
      </c>
      <c r="D1967" s="21">
        <v>0</v>
      </c>
      <c r="E1967" s="21">
        <v>3</v>
      </c>
      <c r="F1967" s="21" t="s">
        <v>2778</v>
      </c>
    </row>
    <row r="1968" spans="1:6">
      <c r="A1968" s="21" t="s">
        <v>7249</v>
      </c>
      <c r="B1968" s="21" t="s">
        <v>40895</v>
      </c>
      <c r="C1968" s="21" t="s">
        <v>41247</v>
      </c>
      <c r="D1968" s="21">
        <v>0.04</v>
      </c>
      <c r="E1968" s="21">
        <v>0</v>
      </c>
      <c r="F1968" s="21" t="s">
        <v>2778</v>
      </c>
    </row>
    <row r="1969" spans="1:6">
      <c r="A1969" s="21" t="s">
        <v>7250</v>
      </c>
      <c r="B1969" s="21" t="s">
        <v>40893</v>
      </c>
      <c r="C1969" s="21" t="s">
        <v>1063</v>
      </c>
      <c r="D1969" s="21">
        <v>0.04</v>
      </c>
      <c r="E1969" s="21">
        <v>0</v>
      </c>
      <c r="F1969" s="21" t="s">
        <v>2778</v>
      </c>
    </row>
    <row r="1970" spans="1:6">
      <c r="A1970" s="21" t="s">
        <v>7251</v>
      </c>
      <c r="B1970" s="21" t="s">
        <v>40893</v>
      </c>
      <c r="C1970" s="21" t="s">
        <v>42055</v>
      </c>
      <c r="D1970" s="21">
        <v>0.04</v>
      </c>
      <c r="E1970" s="21">
        <v>0</v>
      </c>
      <c r="F1970" s="21" t="s">
        <v>2778</v>
      </c>
    </row>
    <row r="1971" spans="1:6">
      <c r="A1971" s="21" t="s">
        <v>7252</v>
      </c>
      <c r="B1971" s="21" t="s">
        <v>40891</v>
      </c>
      <c r="C1971" s="21" t="s">
        <v>42056</v>
      </c>
      <c r="D1971" s="21">
        <v>0.16</v>
      </c>
      <c r="E1971" s="21">
        <v>0</v>
      </c>
      <c r="F1971" s="21" t="s">
        <v>2778</v>
      </c>
    </row>
    <row r="1972" spans="1:6">
      <c r="A1972" s="21" t="s">
        <v>7253</v>
      </c>
      <c r="B1972" s="21" t="s">
        <v>40891</v>
      </c>
      <c r="C1972" s="21" t="s">
        <v>41096</v>
      </c>
      <c r="D1972" s="21">
        <v>1</v>
      </c>
      <c r="E1972" s="21">
        <v>0</v>
      </c>
      <c r="F1972" s="21" t="s">
        <v>2778</v>
      </c>
    </row>
    <row r="1973" spans="1:6">
      <c r="A1973" s="21" t="s">
        <v>7254</v>
      </c>
      <c r="B1973" s="21" t="s">
        <v>40891</v>
      </c>
      <c r="C1973" s="21" t="s">
        <v>42057</v>
      </c>
      <c r="D1973" s="21">
        <v>0.28000000000000003</v>
      </c>
      <c r="E1973" s="21">
        <v>0</v>
      </c>
      <c r="F1973" s="21" t="s">
        <v>2778</v>
      </c>
    </row>
    <row r="1974" spans="1:6">
      <c r="A1974" s="21" t="s">
        <v>7255</v>
      </c>
      <c r="B1974" s="21" t="s">
        <v>40890</v>
      </c>
      <c r="C1974" s="21" t="s">
        <v>42058</v>
      </c>
      <c r="D1974" s="21">
        <v>0</v>
      </c>
      <c r="E1974" s="21">
        <v>3</v>
      </c>
      <c r="F1974" s="21" t="s">
        <v>2778</v>
      </c>
    </row>
    <row r="1975" spans="1:6">
      <c r="A1975" s="21" t="s">
        <v>7256</v>
      </c>
      <c r="B1975" s="21" t="s">
        <v>40891</v>
      </c>
      <c r="C1975" s="21" t="s">
        <v>4554</v>
      </c>
      <c r="D1975" s="21">
        <v>1</v>
      </c>
      <c r="E1975" s="21">
        <v>0</v>
      </c>
      <c r="F1975" s="21" t="s">
        <v>2778</v>
      </c>
    </row>
    <row r="1976" spans="1:6">
      <c r="A1976" s="21" t="s">
        <v>7257</v>
      </c>
      <c r="B1976" s="21" t="s">
        <v>40891</v>
      </c>
      <c r="C1976" s="21" t="s">
        <v>42059</v>
      </c>
      <c r="D1976" s="21">
        <v>0.48</v>
      </c>
      <c r="E1976" s="21">
        <v>0</v>
      </c>
      <c r="F1976" s="21" t="s">
        <v>2778</v>
      </c>
    </row>
    <row r="1977" spans="1:6">
      <c r="A1977" s="21" t="s">
        <v>7258</v>
      </c>
      <c r="B1977" s="21" t="s">
        <v>40891</v>
      </c>
      <c r="C1977" s="21" t="s">
        <v>4334</v>
      </c>
      <c r="D1977" s="21">
        <v>0.52</v>
      </c>
      <c r="E1977" s="21">
        <v>0</v>
      </c>
      <c r="F1977" s="21" t="s">
        <v>2778</v>
      </c>
    </row>
    <row r="1978" spans="1:6">
      <c r="A1978" s="21" t="s">
        <v>7259</v>
      </c>
      <c r="B1978" s="21" t="s">
        <v>40893</v>
      </c>
      <c r="C1978" s="21" t="s">
        <v>41456</v>
      </c>
      <c r="D1978" s="21">
        <v>0.04</v>
      </c>
      <c r="E1978" s="21">
        <v>0</v>
      </c>
      <c r="F1978" s="21" t="s">
        <v>2778</v>
      </c>
    </row>
    <row r="1979" spans="1:6">
      <c r="A1979" s="21" t="s">
        <v>7260</v>
      </c>
      <c r="B1979" s="21" t="s">
        <v>40891</v>
      </c>
      <c r="C1979" s="21" t="s">
        <v>42060</v>
      </c>
      <c r="D1979" s="21">
        <v>4</v>
      </c>
      <c r="E1979" s="21">
        <v>0</v>
      </c>
      <c r="F1979" s="21" t="s">
        <v>2778</v>
      </c>
    </row>
    <row r="1980" spans="1:6">
      <c r="A1980" s="21" t="s">
        <v>7261</v>
      </c>
      <c r="B1980" s="21" t="s">
        <v>40891</v>
      </c>
      <c r="C1980" s="21" t="s">
        <v>42061</v>
      </c>
      <c r="D1980" s="21">
        <v>0.44</v>
      </c>
      <c r="E1980" s="21">
        <v>0</v>
      </c>
      <c r="F1980" s="21" t="s">
        <v>2778</v>
      </c>
    </row>
    <row r="1981" spans="1:6">
      <c r="A1981" s="21" t="s">
        <v>7262</v>
      </c>
      <c r="B1981" s="21" t="s">
        <v>40890</v>
      </c>
      <c r="C1981" s="21" t="s">
        <v>41104</v>
      </c>
      <c r="D1981" s="21">
        <v>0</v>
      </c>
      <c r="E1981" s="21">
        <v>3</v>
      </c>
      <c r="F1981" s="21" t="s">
        <v>2778</v>
      </c>
    </row>
    <row r="1982" spans="1:6">
      <c r="A1982" s="21" t="s">
        <v>7263</v>
      </c>
      <c r="B1982" s="21" t="s">
        <v>40891</v>
      </c>
      <c r="C1982" s="21" t="s">
        <v>41396</v>
      </c>
      <c r="D1982" s="21">
        <v>0.2</v>
      </c>
      <c r="E1982" s="21">
        <v>0</v>
      </c>
      <c r="F1982" s="21" t="s">
        <v>2778</v>
      </c>
    </row>
    <row r="1983" spans="1:6">
      <c r="A1983" s="21" t="s">
        <v>7264</v>
      </c>
      <c r="B1983" s="21" t="s">
        <v>40891</v>
      </c>
      <c r="C1983" s="21" t="s">
        <v>41192</v>
      </c>
      <c r="D1983" s="21">
        <v>0.16</v>
      </c>
      <c r="E1983" s="21">
        <v>0</v>
      </c>
      <c r="F1983" s="21" t="s">
        <v>2778</v>
      </c>
    </row>
    <row r="1984" spans="1:6">
      <c r="A1984" s="21" t="s">
        <v>7265</v>
      </c>
      <c r="B1984" s="21" t="s">
        <v>40893</v>
      </c>
      <c r="C1984" s="21" t="s">
        <v>4450</v>
      </c>
      <c r="D1984" s="21">
        <v>0.04</v>
      </c>
      <c r="E1984" s="21">
        <v>0</v>
      </c>
      <c r="F1984" s="21" t="s">
        <v>2778</v>
      </c>
    </row>
    <row r="1985" spans="1:6">
      <c r="A1985" s="21" t="s">
        <v>7266</v>
      </c>
      <c r="B1985" s="21" t="s">
        <v>40891</v>
      </c>
      <c r="C1985" s="21" t="s">
        <v>41027</v>
      </c>
      <c r="D1985" s="21">
        <v>1</v>
      </c>
      <c r="E1985" s="21">
        <v>0</v>
      </c>
      <c r="F1985" s="21" t="s">
        <v>2778</v>
      </c>
    </row>
    <row r="1986" spans="1:6">
      <c r="A1986" s="21" t="s">
        <v>7267</v>
      </c>
      <c r="B1986" s="21" t="s">
        <v>40891</v>
      </c>
      <c r="C1986" s="21" t="s">
        <v>41035</v>
      </c>
      <c r="D1986" s="21">
        <v>1</v>
      </c>
      <c r="E1986" s="21">
        <v>0</v>
      </c>
      <c r="F1986" s="21" t="s">
        <v>2778</v>
      </c>
    </row>
    <row r="1987" spans="1:6">
      <c r="A1987" s="21" t="s">
        <v>7268</v>
      </c>
      <c r="B1987" s="21" t="s">
        <v>40891</v>
      </c>
      <c r="C1987" s="21" t="s">
        <v>41226</v>
      </c>
      <c r="D1987" s="21">
        <v>1</v>
      </c>
      <c r="E1987" s="21">
        <v>0</v>
      </c>
      <c r="F1987" s="21" t="s">
        <v>2778</v>
      </c>
    </row>
    <row r="1988" spans="1:6">
      <c r="A1988" s="21" t="s">
        <v>7269</v>
      </c>
      <c r="B1988" s="21" t="s">
        <v>40890</v>
      </c>
      <c r="C1988" s="21" t="s">
        <v>41189</v>
      </c>
      <c r="D1988" s="21">
        <v>0</v>
      </c>
      <c r="E1988" s="21">
        <v>7</v>
      </c>
      <c r="F1988" s="21" t="s">
        <v>2778</v>
      </c>
    </row>
    <row r="1989" spans="1:6">
      <c r="A1989" s="21" t="s">
        <v>7270</v>
      </c>
      <c r="B1989" s="21" t="s">
        <v>40891</v>
      </c>
      <c r="C1989" s="21" t="s">
        <v>42062</v>
      </c>
      <c r="D1989" s="21">
        <v>0.16</v>
      </c>
      <c r="E1989" s="21">
        <v>0</v>
      </c>
      <c r="F1989" s="21" t="s">
        <v>2778</v>
      </c>
    </row>
    <row r="1990" spans="1:6">
      <c r="A1990" s="21" t="s">
        <v>3634</v>
      </c>
      <c r="B1990" s="21" t="s">
        <v>40892</v>
      </c>
      <c r="C1990" s="21" t="s">
        <v>4834</v>
      </c>
      <c r="D1990" s="21">
        <v>1</v>
      </c>
      <c r="E1990" s="21">
        <v>0</v>
      </c>
      <c r="F1990" s="21" t="s">
        <v>2778</v>
      </c>
    </row>
    <row r="1991" spans="1:6">
      <c r="A1991" s="21" t="s">
        <v>7271</v>
      </c>
      <c r="B1991" s="21" t="s">
        <v>40891</v>
      </c>
      <c r="C1991" s="21" t="s">
        <v>40960</v>
      </c>
      <c r="D1991" s="21">
        <v>0.16</v>
      </c>
      <c r="E1991" s="21">
        <v>0</v>
      </c>
      <c r="F1991" s="21" t="s">
        <v>2778</v>
      </c>
    </row>
    <row r="1992" spans="1:6">
      <c r="A1992" s="21" t="s">
        <v>7272</v>
      </c>
      <c r="B1992" s="21" t="s">
        <v>40893</v>
      </c>
      <c r="C1992" s="21" t="s">
        <v>4450</v>
      </c>
      <c r="D1992" s="21">
        <v>0.04</v>
      </c>
      <c r="E1992" s="21">
        <v>0</v>
      </c>
      <c r="F1992" s="21" t="s">
        <v>2778</v>
      </c>
    </row>
    <row r="1993" spans="1:6">
      <c r="A1993" s="21" t="s">
        <v>7273</v>
      </c>
      <c r="B1993" s="21" t="s">
        <v>40891</v>
      </c>
      <c r="C1993" s="21" t="s">
        <v>41249</v>
      </c>
      <c r="D1993" s="21">
        <v>1</v>
      </c>
      <c r="E1993" s="21">
        <v>0</v>
      </c>
      <c r="F1993" s="21" t="s">
        <v>2778</v>
      </c>
    </row>
    <row r="1994" spans="1:6">
      <c r="A1994" s="21" t="s">
        <v>7274</v>
      </c>
      <c r="B1994" s="21" t="s">
        <v>40891</v>
      </c>
      <c r="C1994" s="21" t="s">
        <v>42063</v>
      </c>
      <c r="D1994" s="21">
        <v>0.16</v>
      </c>
      <c r="E1994" s="21">
        <v>0</v>
      </c>
      <c r="F1994" s="21" t="s">
        <v>2778</v>
      </c>
    </row>
    <row r="1995" spans="1:6">
      <c r="A1995" s="21" t="s">
        <v>7275</v>
      </c>
      <c r="B1995" s="21" t="s">
        <v>40890</v>
      </c>
      <c r="C1995" s="21" t="s">
        <v>42064</v>
      </c>
      <c r="D1995" s="21">
        <v>0</v>
      </c>
      <c r="E1995" s="21">
        <v>6</v>
      </c>
      <c r="F1995" s="21" t="s">
        <v>2778</v>
      </c>
    </row>
    <row r="1996" spans="1:6">
      <c r="A1996" s="21" t="s">
        <v>7276</v>
      </c>
      <c r="B1996" s="21" t="s">
        <v>40890</v>
      </c>
      <c r="C1996" s="21" t="s">
        <v>4335</v>
      </c>
      <c r="D1996" s="21">
        <v>0</v>
      </c>
      <c r="E1996" s="21">
        <v>3</v>
      </c>
      <c r="F1996" s="21" t="s">
        <v>2778</v>
      </c>
    </row>
    <row r="1997" spans="1:6">
      <c r="A1997" s="21" t="s">
        <v>7277</v>
      </c>
      <c r="B1997" s="21" t="s">
        <v>40890</v>
      </c>
      <c r="C1997" s="21" t="s">
        <v>41186</v>
      </c>
      <c r="D1997" s="21">
        <v>0</v>
      </c>
      <c r="E1997" s="21">
        <v>5</v>
      </c>
      <c r="F1997" s="21" t="s">
        <v>2778</v>
      </c>
    </row>
    <row r="1998" spans="1:6">
      <c r="A1998" s="21" t="s">
        <v>7278</v>
      </c>
      <c r="B1998" s="21" t="s">
        <v>40891</v>
      </c>
      <c r="C1998" s="21" t="s">
        <v>42065</v>
      </c>
      <c r="D1998" s="21">
        <v>0.22</v>
      </c>
      <c r="E1998" s="21">
        <v>0</v>
      </c>
      <c r="F1998" s="21" t="s">
        <v>2778</v>
      </c>
    </row>
    <row r="1999" spans="1:6">
      <c r="A1999" s="21" t="s">
        <v>7279</v>
      </c>
      <c r="B1999" s="21" t="s">
        <v>40891</v>
      </c>
      <c r="C1999" s="21" t="s">
        <v>41377</v>
      </c>
      <c r="D1999" s="21">
        <v>0.44</v>
      </c>
      <c r="E1999" s="21">
        <v>0</v>
      </c>
      <c r="F1999" s="21" t="s">
        <v>2778</v>
      </c>
    </row>
    <row r="2000" spans="1:6">
      <c r="A2000" s="21" t="s">
        <v>7280</v>
      </c>
      <c r="B2000" s="21" t="s">
        <v>40891</v>
      </c>
      <c r="C2000" s="21" t="s">
        <v>5071</v>
      </c>
      <c r="D2000" s="21">
        <v>0.56000000000000005</v>
      </c>
      <c r="E2000" s="21">
        <v>0</v>
      </c>
      <c r="F2000" s="21" t="s">
        <v>2778</v>
      </c>
    </row>
    <row r="2001" spans="1:6">
      <c r="A2001" s="21" t="s">
        <v>7281</v>
      </c>
      <c r="B2001" s="21" t="s">
        <v>40891</v>
      </c>
      <c r="C2001" s="21" t="s">
        <v>5062</v>
      </c>
      <c r="D2001" s="21">
        <v>0.42</v>
      </c>
      <c r="E2001" s="21">
        <v>0</v>
      </c>
      <c r="F2001" s="21" t="s">
        <v>2778</v>
      </c>
    </row>
    <row r="2002" spans="1:6">
      <c r="A2002" s="21" t="s">
        <v>7282</v>
      </c>
      <c r="B2002" s="21" t="s">
        <v>40891</v>
      </c>
      <c r="C2002" s="21" t="s">
        <v>4597</v>
      </c>
      <c r="D2002" s="21">
        <v>0.32</v>
      </c>
      <c r="E2002" s="21">
        <v>0</v>
      </c>
      <c r="F2002" s="21" t="s">
        <v>2778</v>
      </c>
    </row>
    <row r="2003" spans="1:6">
      <c r="A2003" s="21" t="s">
        <v>7283</v>
      </c>
      <c r="B2003" s="21" t="s">
        <v>40890</v>
      </c>
      <c r="C2003" s="21" t="s">
        <v>42066</v>
      </c>
      <c r="D2003" s="21">
        <v>0</v>
      </c>
      <c r="E2003" s="21">
        <v>3</v>
      </c>
      <c r="F2003" s="21" t="s">
        <v>2778</v>
      </c>
    </row>
    <row r="2004" spans="1:6">
      <c r="A2004" s="21" t="s">
        <v>7284</v>
      </c>
      <c r="B2004" s="21" t="s">
        <v>40891</v>
      </c>
      <c r="C2004" s="21" t="s">
        <v>4393</v>
      </c>
      <c r="D2004" s="21">
        <v>1</v>
      </c>
      <c r="E2004" s="21">
        <v>0</v>
      </c>
      <c r="F2004" s="21" t="s">
        <v>2778</v>
      </c>
    </row>
    <row r="2005" spans="1:6">
      <c r="A2005" s="21" t="s">
        <v>7285</v>
      </c>
      <c r="B2005" s="21" t="s">
        <v>40893</v>
      </c>
      <c r="C2005" s="21" t="s">
        <v>42067</v>
      </c>
      <c r="D2005" s="21">
        <v>0.04</v>
      </c>
      <c r="E2005" s="21">
        <v>0</v>
      </c>
      <c r="F2005" s="21" t="s">
        <v>2778</v>
      </c>
    </row>
    <row r="2006" spans="1:6">
      <c r="A2006" s="21" t="s">
        <v>7286</v>
      </c>
      <c r="B2006" s="21" t="s">
        <v>40891</v>
      </c>
      <c r="C2006" s="21" t="s">
        <v>41562</v>
      </c>
      <c r="D2006" s="21">
        <v>0.28000000000000003</v>
      </c>
      <c r="E2006" s="21">
        <v>0</v>
      </c>
      <c r="F2006" s="21" t="s">
        <v>2778</v>
      </c>
    </row>
    <row r="2007" spans="1:6">
      <c r="A2007" s="21" t="s">
        <v>7287</v>
      </c>
      <c r="B2007" s="21" t="s">
        <v>40890</v>
      </c>
      <c r="C2007" s="21" t="s">
        <v>41255</v>
      </c>
      <c r="D2007" s="21">
        <v>0</v>
      </c>
      <c r="E2007" s="21">
        <v>5</v>
      </c>
      <c r="F2007" s="21" t="s">
        <v>2778</v>
      </c>
    </row>
    <row r="2008" spans="1:6">
      <c r="A2008" s="21" t="s">
        <v>7288</v>
      </c>
      <c r="B2008" s="21" t="s">
        <v>40890</v>
      </c>
      <c r="C2008" s="21" t="s">
        <v>41547</v>
      </c>
      <c r="D2008" s="21">
        <v>0</v>
      </c>
      <c r="E2008" s="21">
        <v>5</v>
      </c>
      <c r="F2008" s="21" t="s">
        <v>2778</v>
      </c>
    </row>
    <row r="2009" spans="1:6">
      <c r="A2009" s="21" t="s">
        <v>7289</v>
      </c>
      <c r="B2009" s="21" t="s">
        <v>40891</v>
      </c>
      <c r="C2009" s="21" t="s">
        <v>42068</v>
      </c>
      <c r="D2009" s="21">
        <v>0.2</v>
      </c>
      <c r="E2009" s="21">
        <v>0</v>
      </c>
      <c r="F2009" s="21" t="s">
        <v>2778</v>
      </c>
    </row>
    <row r="2010" spans="1:6">
      <c r="A2010" s="21" t="s">
        <v>7290</v>
      </c>
      <c r="B2010" s="21" t="s">
        <v>40891</v>
      </c>
      <c r="C2010" s="21" t="s">
        <v>42069</v>
      </c>
      <c r="D2010" s="21">
        <v>0.2</v>
      </c>
      <c r="E2010" s="21">
        <v>0</v>
      </c>
      <c r="F2010" s="21" t="s">
        <v>2778</v>
      </c>
    </row>
    <row r="2011" spans="1:6">
      <c r="A2011" s="21" t="s">
        <v>7291</v>
      </c>
      <c r="B2011" s="21" t="s">
        <v>40899</v>
      </c>
      <c r="C2011" s="21" t="s">
        <v>42070</v>
      </c>
      <c r="D2011" s="21">
        <v>0</v>
      </c>
      <c r="E2011" s="21">
        <v>5</v>
      </c>
      <c r="F2011" s="21" t="s">
        <v>2778</v>
      </c>
    </row>
    <row r="2012" spans="1:6">
      <c r="A2012" s="21" t="s">
        <v>7292</v>
      </c>
      <c r="B2012" s="21" t="s">
        <v>40891</v>
      </c>
      <c r="C2012" s="21" t="s">
        <v>42071</v>
      </c>
      <c r="D2012" s="21">
        <v>1</v>
      </c>
      <c r="E2012" s="21">
        <v>0</v>
      </c>
      <c r="F2012" s="21" t="s">
        <v>2778</v>
      </c>
    </row>
    <row r="2013" spans="1:6">
      <c r="A2013" s="21" t="s">
        <v>7293</v>
      </c>
      <c r="B2013" s="21" t="s">
        <v>40890</v>
      </c>
      <c r="C2013" s="21" t="s">
        <v>42072</v>
      </c>
      <c r="D2013" s="21">
        <v>0</v>
      </c>
      <c r="E2013" s="21">
        <v>5</v>
      </c>
      <c r="F2013" s="21" t="s">
        <v>2778</v>
      </c>
    </row>
    <row r="2014" spans="1:6">
      <c r="A2014" s="21" t="s">
        <v>7294</v>
      </c>
      <c r="B2014" s="21" t="s">
        <v>40891</v>
      </c>
      <c r="C2014" s="21" t="s">
        <v>41416</v>
      </c>
      <c r="D2014" s="21">
        <v>1</v>
      </c>
      <c r="E2014" s="21">
        <v>0</v>
      </c>
      <c r="F2014" s="21" t="s">
        <v>2778</v>
      </c>
    </row>
    <row r="2015" spans="1:6">
      <c r="A2015" s="21" t="s">
        <v>7295</v>
      </c>
      <c r="B2015" s="21" t="s">
        <v>40891</v>
      </c>
      <c r="C2015" s="21" t="s">
        <v>41852</v>
      </c>
      <c r="D2015" s="21">
        <v>0.32</v>
      </c>
      <c r="E2015" s="21">
        <v>0</v>
      </c>
      <c r="F2015" s="21" t="s">
        <v>2778</v>
      </c>
    </row>
    <row r="2016" spans="1:6">
      <c r="A2016" s="21" t="s">
        <v>7296</v>
      </c>
      <c r="B2016" s="21" t="s">
        <v>40891</v>
      </c>
      <c r="C2016" s="21" t="s">
        <v>42073</v>
      </c>
      <c r="D2016" s="21">
        <v>1</v>
      </c>
      <c r="E2016" s="21">
        <v>0</v>
      </c>
      <c r="F2016" s="21" t="s">
        <v>2778</v>
      </c>
    </row>
    <row r="2017" spans="1:6">
      <c r="A2017" s="21" t="s">
        <v>7297</v>
      </c>
      <c r="B2017" s="21" t="s">
        <v>40891</v>
      </c>
      <c r="C2017" s="21" t="s">
        <v>4695</v>
      </c>
      <c r="D2017" s="21">
        <v>0.2</v>
      </c>
      <c r="E2017" s="21">
        <v>0</v>
      </c>
      <c r="F2017" s="21" t="s">
        <v>2778</v>
      </c>
    </row>
    <row r="2018" spans="1:6">
      <c r="A2018" s="21" t="s">
        <v>7298</v>
      </c>
      <c r="B2018" s="21" t="s">
        <v>40891</v>
      </c>
      <c r="C2018" s="21" t="s">
        <v>42074</v>
      </c>
      <c r="D2018" s="21">
        <v>1.33</v>
      </c>
      <c r="E2018" s="21">
        <v>0</v>
      </c>
      <c r="F2018" s="21" t="s">
        <v>2778</v>
      </c>
    </row>
    <row r="2019" spans="1:6">
      <c r="A2019" s="21" t="s">
        <v>7299</v>
      </c>
      <c r="B2019" s="21" t="s">
        <v>40893</v>
      </c>
      <c r="C2019" s="21" t="s">
        <v>42075</v>
      </c>
      <c r="D2019" s="21">
        <v>0.04</v>
      </c>
      <c r="E2019" s="21">
        <v>0</v>
      </c>
      <c r="F2019" s="21" t="s">
        <v>2778</v>
      </c>
    </row>
    <row r="2020" spans="1:6">
      <c r="A2020" s="21" t="s">
        <v>7300</v>
      </c>
      <c r="B2020" s="21" t="s">
        <v>40891</v>
      </c>
      <c r="C2020" s="21" t="s">
        <v>42076</v>
      </c>
      <c r="D2020" s="21">
        <v>1</v>
      </c>
      <c r="E2020" s="21">
        <v>0</v>
      </c>
      <c r="F2020" s="21" t="s">
        <v>2778</v>
      </c>
    </row>
    <row r="2021" spans="1:6">
      <c r="A2021" s="21" t="s">
        <v>7301</v>
      </c>
      <c r="B2021" s="21" t="s">
        <v>40891</v>
      </c>
      <c r="C2021" s="21" t="s">
        <v>41456</v>
      </c>
      <c r="D2021" s="21">
        <v>1</v>
      </c>
      <c r="E2021" s="21">
        <v>0</v>
      </c>
      <c r="F2021" s="21" t="s">
        <v>2778</v>
      </c>
    </row>
    <row r="2022" spans="1:6">
      <c r="A2022" s="21" t="s">
        <v>7302</v>
      </c>
      <c r="B2022" s="21" t="s">
        <v>40891</v>
      </c>
      <c r="C2022" s="21" t="s">
        <v>42077</v>
      </c>
      <c r="D2022" s="21">
        <v>0.2</v>
      </c>
      <c r="E2022" s="21">
        <v>0</v>
      </c>
      <c r="F2022" s="21" t="s">
        <v>2778</v>
      </c>
    </row>
    <row r="2023" spans="1:6">
      <c r="A2023" s="21" t="s">
        <v>7303</v>
      </c>
      <c r="B2023" s="21" t="s">
        <v>40891</v>
      </c>
      <c r="C2023" s="21" t="s">
        <v>42078</v>
      </c>
      <c r="D2023" s="21">
        <v>0.12</v>
      </c>
      <c r="E2023" s="21">
        <v>0</v>
      </c>
      <c r="F2023" s="21" t="s">
        <v>2778</v>
      </c>
    </row>
    <row r="2024" spans="1:6">
      <c r="A2024" s="21" t="s">
        <v>7304</v>
      </c>
      <c r="B2024" s="21" t="s">
        <v>40891</v>
      </c>
      <c r="C2024" s="21" t="s">
        <v>5062</v>
      </c>
      <c r="D2024" s="21">
        <v>0.57999999999999996</v>
      </c>
      <c r="E2024" s="21">
        <v>0</v>
      </c>
      <c r="F2024" s="21" t="s">
        <v>2778</v>
      </c>
    </row>
    <row r="2025" spans="1:6">
      <c r="A2025" s="21" t="s">
        <v>7305</v>
      </c>
      <c r="B2025" s="21" t="s">
        <v>40890</v>
      </c>
      <c r="C2025" s="21" t="s">
        <v>42079</v>
      </c>
      <c r="D2025" s="21">
        <v>0</v>
      </c>
      <c r="E2025" s="21">
        <v>3</v>
      </c>
      <c r="F2025" s="21" t="s">
        <v>2778</v>
      </c>
    </row>
    <row r="2026" spans="1:6">
      <c r="A2026" s="21" t="s">
        <v>7306</v>
      </c>
      <c r="B2026" s="21" t="s">
        <v>40890</v>
      </c>
      <c r="C2026" s="21" t="s">
        <v>42080</v>
      </c>
      <c r="D2026" s="21">
        <v>0</v>
      </c>
      <c r="E2026" s="21">
        <v>5</v>
      </c>
      <c r="F2026" s="21" t="s">
        <v>2778</v>
      </c>
    </row>
    <row r="2027" spans="1:6">
      <c r="A2027" s="21" t="s">
        <v>7307</v>
      </c>
      <c r="B2027" s="21" t="s">
        <v>40890</v>
      </c>
      <c r="C2027" s="21" t="s">
        <v>42081</v>
      </c>
      <c r="D2027" s="21">
        <v>0</v>
      </c>
      <c r="E2027" s="21">
        <v>5</v>
      </c>
      <c r="F2027" s="21" t="s">
        <v>2778</v>
      </c>
    </row>
    <row r="2028" spans="1:6">
      <c r="A2028" s="21" t="s">
        <v>7308</v>
      </c>
      <c r="B2028" s="21" t="s">
        <v>40895</v>
      </c>
      <c r="C2028" s="21" t="s">
        <v>41785</v>
      </c>
      <c r="D2028" s="21">
        <v>0.04</v>
      </c>
      <c r="E2028" s="21">
        <v>0</v>
      </c>
      <c r="F2028" s="21" t="s">
        <v>2778</v>
      </c>
    </row>
    <row r="2029" spans="1:6">
      <c r="A2029" s="21" t="s">
        <v>7309</v>
      </c>
      <c r="B2029" s="21" t="s">
        <v>40895</v>
      </c>
      <c r="C2029" s="21" t="s">
        <v>425</v>
      </c>
      <c r="D2029" s="21">
        <v>0.04</v>
      </c>
      <c r="E2029" s="21">
        <v>0</v>
      </c>
      <c r="F2029" s="21" t="s">
        <v>2778</v>
      </c>
    </row>
    <row r="2030" spans="1:6">
      <c r="A2030" s="21" t="s">
        <v>3262</v>
      </c>
      <c r="B2030" s="21" t="s">
        <v>40892</v>
      </c>
      <c r="C2030" s="21" t="s">
        <v>4628</v>
      </c>
      <c r="D2030" s="21">
        <v>0.5</v>
      </c>
      <c r="E2030" s="21">
        <v>0</v>
      </c>
      <c r="F2030" s="21" t="s">
        <v>2778</v>
      </c>
    </row>
    <row r="2031" spans="1:6">
      <c r="A2031" s="21" t="s">
        <v>7310</v>
      </c>
      <c r="B2031" s="21" t="s">
        <v>40891</v>
      </c>
      <c r="C2031" s="21" t="s">
        <v>4665</v>
      </c>
      <c r="D2031" s="21">
        <v>0.2</v>
      </c>
      <c r="E2031" s="21">
        <v>0</v>
      </c>
      <c r="F2031" s="21" t="s">
        <v>2778</v>
      </c>
    </row>
    <row r="2032" spans="1:6">
      <c r="A2032" s="21" t="s">
        <v>7311</v>
      </c>
      <c r="B2032" s="21" t="s">
        <v>40899</v>
      </c>
      <c r="C2032" s="21" t="s">
        <v>42082</v>
      </c>
      <c r="D2032" s="21">
        <v>0</v>
      </c>
      <c r="E2032" s="21">
        <v>5</v>
      </c>
      <c r="F2032" s="21" t="s">
        <v>2778</v>
      </c>
    </row>
    <row r="2033" spans="1:6">
      <c r="A2033" s="21" t="s">
        <v>7312</v>
      </c>
      <c r="B2033" s="21" t="s">
        <v>40890</v>
      </c>
      <c r="C2033" s="21" t="s">
        <v>42083</v>
      </c>
      <c r="D2033" s="21">
        <v>0</v>
      </c>
      <c r="E2033" s="21">
        <v>5</v>
      </c>
      <c r="F2033" s="21" t="s">
        <v>2778</v>
      </c>
    </row>
    <row r="2034" spans="1:6">
      <c r="A2034" s="21" t="s">
        <v>7313</v>
      </c>
      <c r="B2034" s="21" t="s">
        <v>40890</v>
      </c>
      <c r="C2034" s="21" t="s">
        <v>40960</v>
      </c>
      <c r="D2034" s="21">
        <v>0</v>
      </c>
      <c r="E2034" s="21">
        <v>6</v>
      </c>
      <c r="F2034" s="21" t="s">
        <v>2778</v>
      </c>
    </row>
    <row r="2035" spans="1:6">
      <c r="A2035" s="21" t="s">
        <v>7314</v>
      </c>
      <c r="B2035" s="21" t="s">
        <v>40895</v>
      </c>
      <c r="C2035" s="21" t="s">
        <v>41290</v>
      </c>
      <c r="D2035" s="21">
        <v>0.04</v>
      </c>
      <c r="E2035" s="21">
        <v>0</v>
      </c>
      <c r="F2035" s="21" t="s">
        <v>2778</v>
      </c>
    </row>
    <row r="2036" spans="1:6">
      <c r="A2036" s="21" t="s">
        <v>7315</v>
      </c>
      <c r="B2036" s="21" t="s">
        <v>40890</v>
      </c>
      <c r="C2036" s="21" t="s">
        <v>42084</v>
      </c>
      <c r="D2036" s="21">
        <v>0</v>
      </c>
      <c r="E2036" s="21">
        <v>5</v>
      </c>
      <c r="F2036" s="21" t="s">
        <v>2778</v>
      </c>
    </row>
    <row r="2037" spans="1:6">
      <c r="A2037" s="21" t="s">
        <v>7316</v>
      </c>
      <c r="B2037" s="21" t="s">
        <v>40899</v>
      </c>
      <c r="C2037" s="21" t="s">
        <v>42085</v>
      </c>
      <c r="D2037" s="21">
        <v>0.08</v>
      </c>
      <c r="E2037" s="21">
        <v>4</v>
      </c>
      <c r="F2037" s="21" t="s">
        <v>2778</v>
      </c>
    </row>
    <row r="2038" spans="1:6">
      <c r="A2038" s="21" t="s">
        <v>7317</v>
      </c>
      <c r="B2038" s="21" t="s">
        <v>40890</v>
      </c>
      <c r="C2038" s="21" t="s">
        <v>42086</v>
      </c>
      <c r="D2038" s="21">
        <v>0</v>
      </c>
      <c r="E2038" s="21">
        <v>3</v>
      </c>
      <c r="F2038" s="21" t="s">
        <v>2778</v>
      </c>
    </row>
    <row r="2039" spans="1:6">
      <c r="A2039" s="21" t="s">
        <v>7318</v>
      </c>
      <c r="B2039" s="21" t="s">
        <v>40899</v>
      </c>
      <c r="C2039" s="21" t="s">
        <v>42087</v>
      </c>
      <c r="D2039" s="21">
        <v>0</v>
      </c>
      <c r="E2039" s="21">
        <v>7</v>
      </c>
      <c r="F2039" s="21" t="s">
        <v>2778</v>
      </c>
    </row>
    <row r="2040" spans="1:6">
      <c r="A2040" s="21" t="s">
        <v>7319</v>
      </c>
      <c r="B2040" s="21" t="s">
        <v>40891</v>
      </c>
      <c r="C2040" s="21" t="s">
        <v>42088</v>
      </c>
      <c r="D2040" s="21">
        <v>1</v>
      </c>
      <c r="E2040" s="21">
        <v>0</v>
      </c>
      <c r="F2040" s="21" t="s">
        <v>2778</v>
      </c>
    </row>
    <row r="2041" spans="1:6">
      <c r="A2041" s="21" t="s">
        <v>7320</v>
      </c>
      <c r="B2041" s="21" t="s">
        <v>40893</v>
      </c>
      <c r="C2041" s="21" t="s">
        <v>41184</v>
      </c>
      <c r="D2041" s="21">
        <v>0.04</v>
      </c>
      <c r="E2041" s="21">
        <v>0</v>
      </c>
      <c r="F2041" s="21" t="s">
        <v>2778</v>
      </c>
    </row>
    <row r="2042" spans="1:6">
      <c r="A2042" s="21" t="s">
        <v>7321</v>
      </c>
      <c r="B2042" s="21" t="s">
        <v>40899</v>
      </c>
      <c r="C2042" s="21" t="s">
        <v>41333</v>
      </c>
      <c r="D2042" s="21">
        <v>0</v>
      </c>
      <c r="E2042" s="21">
        <v>4</v>
      </c>
      <c r="F2042" s="21" t="s">
        <v>2778</v>
      </c>
    </row>
    <row r="2043" spans="1:6">
      <c r="A2043" s="21" t="s">
        <v>7322</v>
      </c>
      <c r="B2043" s="21" t="s">
        <v>40891</v>
      </c>
      <c r="C2043" s="21" t="s">
        <v>5244</v>
      </c>
      <c r="D2043" s="21">
        <v>1</v>
      </c>
      <c r="E2043" s="21">
        <v>0</v>
      </c>
      <c r="F2043" s="21" t="s">
        <v>2778</v>
      </c>
    </row>
    <row r="2044" spans="1:6">
      <c r="A2044" s="21" t="s">
        <v>7323</v>
      </c>
      <c r="B2044" s="21" t="s">
        <v>40894</v>
      </c>
      <c r="C2044" s="21" t="s">
        <v>42089</v>
      </c>
      <c r="D2044" s="21">
        <v>0.04</v>
      </c>
      <c r="E2044" s="21">
        <v>0</v>
      </c>
      <c r="F2044" s="21" t="s">
        <v>2778</v>
      </c>
    </row>
    <row r="2045" spans="1:6">
      <c r="A2045" s="21" t="s">
        <v>7324</v>
      </c>
      <c r="B2045" s="21" t="s">
        <v>40891</v>
      </c>
      <c r="C2045" s="21" t="s">
        <v>42090</v>
      </c>
      <c r="D2045" s="21">
        <v>1</v>
      </c>
      <c r="E2045" s="21">
        <v>0</v>
      </c>
      <c r="F2045" s="21" t="s">
        <v>2778</v>
      </c>
    </row>
    <row r="2046" spans="1:6">
      <c r="A2046" s="21" t="s">
        <v>7325</v>
      </c>
      <c r="B2046" s="21" t="s">
        <v>40891</v>
      </c>
      <c r="C2046" s="21" t="s">
        <v>42091</v>
      </c>
      <c r="D2046" s="21">
        <v>1</v>
      </c>
      <c r="E2046" s="21">
        <v>0</v>
      </c>
      <c r="F2046" s="21" t="s">
        <v>2778</v>
      </c>
    </row>
    <row r="2047" spans="1:6">
      <c r="A2047" s="21" t="s">
        <v>7326</v>
      </c>
      <c r="B2047" s="21" t="s">
        <v>40890</v>
      </c>
      <c r="C2047" s="21" t="s">
        <v>4338</v>
      </c>
      <c r="D2047" s="21">
        <v>0</v>
      </c>
      <c r="E2047" s="21">
        <v>3</v>
      </c>
      <c r="F2047" s="21" t="s">
        <v>2778</v>
      </c>
    </row>
    <row r="2048" spans="1:6">
      <c r="A2048" s="21" t="s">
        <v>7327</v>
      </c>
      <c r="B2048" s="21" t="s">
        <v>40890</v>
      </c>
      <c r="C2048" s="21" t="s">
        <v>42092</v>
      </c>
      <c r="D2048" s="21">
        <v>0</v>
      </c>
      <c r="E2048" s="21">
        <v>6</v>
      </c>
      <c r="F2048" s="21" t="s">
        <v>2778</v>
      </c>
    </row>
    <row r="2049" spans="1:6">
      <c r="A2049" s="21" t="s">
        <v>7328</v>
      </c>
      <c r="B2049" s="21" t="s">
        <v>40890</v>
      </c>
      <c r="C2049" s="21" t="s">
        <v>42093</v>
      </c>
      <c r="D2049" s="21">
        <v>0</v>
      </c>
      <c r="E2049" s="21">
        <v>5</v>
      </c>
      <c r="F2049" s="21" t="s">
        <v>2778</v>
      </c>
    </row>
    <row r="2050" spans="1:6">
      <c r="A2050" s="21" t="s">
        <v>7329</v>
      </c>
      <c r="B2050" s="21" t="s">
        <v>40891</v>
      </c>
      <c r="C2050" s="21" t="s">
        <v>42094</v>
      </c>
      <c r="D2050" s="21">
        <v>1</v>
      </c>
      <c r="E2050" s="21">
        <v>0</v>
      </c>
      <c r="F2050" s="21" t="s">
        <v>2778</v>
      </c>
    </row>
    <row r="2051" spans="1:6">
      <c r="A2051" s="21" t="s">
        <v>7330</v>
      </c>
      <c r="B2051" s="21" t="s">
        <v>40891</v>
      </c>
      <c r="C2051" s="21" t="s">
        <v>4494</v>
      </c>
      <c r="D2051" s="21">
        <v>1</v>
      </c>
      <c r="E2051" s="21">
        <v>0</v>
      </c>
      <c r="F2051" s="21" t="s">
        <v>2778</v>
      </c>
    </row>
    <row r="2052" spans="1:6">
      <c r="A2052" s="21" t="s">
        <v>7331</v>
      </c>
      <c r="B2052" s="21" t="s">
        <v>40895</v>
      </c>
      <c r="C2052" s="21" t="s">
        <v>4338</v>
      </c>
      <c r="D2052" s="21">
        <v>0.04</v>
      </c>
      <c r="E2052" s="21">
        <v>0</v>
      </c>
      <c r="F2052" s="21" t="s">
        <v>2778</v>
      </c>
    </row>
    <row r="2053" spans="1:6">
      <c r="A2053" s="21" t="s">
        <v>7332</v>
      </c>
      <c r="B2053" s="21" t="s">
        <v>40890</v>
      </c>
      <c r="C2053" s="21" t="s">
        <v>42095</v>
      </c>
      <c r="D2053" s="21">
        <v>0</v>
      </c>
      <c r="E2053" s="21">
        <v>6</v>
      </c>
      <c r="F2053" s="21" t="s">
        <v>2778</v>
      </c>
    </row>
    <row r="2054" spans="1:6">
      <c r="A2054" s="21" t="s">
        <v>7333</v>
      </c>
      <c r="B2054" s="21" t="s">
        <v>40891</v>
      </c>
      <c r="C2054" s="21" t="s">
        <v>42096</v>
      </c>
      <c r="D2054" s="21">
        <v>0.5</v>
      </c>
      <c r="E2054" s="21">
        <v>0</v>
      </c>
      <c r="F2054" s="21" t="s">
        <v>2778</v>
      </c>
    </row>
    <row r="2055" spans="1:6">
      <c r="A2055" s="21" t="s">
        <v>3945</v>
      </c>
      <c r="B2055" s="21" t="s">
        <v>40892</v>
      </c>
      <c r="C2055" s="21" t="s">
        <v>5016</v>
      </c>
      <c r="D2055" s="21">
        <v>10</v>
      </c>
      <c r="E2055" s="21">
        <v>0</v>
      </c>
      <c r="F2055" s="21" t="s">
        <v>2778</v>
      </c>
    </row>
    <row r="2056" spans="1:6">
      <c r="A2056" s="21" t="s">
        <v>7334</v>
      </c>
      <c r="B2056" s="21" t="s">
        <v>40890</v>
      </c>
      <c r="C2056" s="21" t="s">
        <v>4998</v>
      </c>
      <c r="D2056" s="21">
        <v>0</v>
      </c>
      <c r="E2056" s="21">
        <v>5</v>
      </c>
      <c r="F2056" s="21" t="s">
        <v>2778</v>
      </c>
    </row>
    <row r="2057" spans="1:6">
      <c r="A2057" s="21" t="s">
        <v>7335</v>
      </c>
      <c r="B2057" s="21" t="s">
        <v>40893</v>
      </c>
      <c r="C2057" s="21" t="s">
        <v>4464</v>
      </c>
      <c r="D2057" s="21">
        <v>0.04</v>
      </c>
      <c r="E2057" s="21">
        <v>0</v>
      </c>
      <c r="F2057" s="21" t="s">
        <v>2778</v>
      </c>
    </row>
    <row r="2058" spans="1:6">
      <c r="A2058" s="21" t="s">
        <v>7336</v>
      </c>
      <c r="B2058" s="21" t="s">
        <v>40894</v>
      </c>
      <c r="C2058" s="21" t="s">
        <v>4335</v>
      </c>
      <c r="D2058" s="21">
        <v>0.04</v>
      </c>
      <c r="E2058" s="21">
        <v>0</v>
      </c>
      <c r="F2058" s="21" t="s">
        <v>2778</v>
      </c>
    </row>
    <row r="2059" spans="1:6">
      <c r="A2059" s="21" t="s">
        <v>7337</v>
      </c>
      <c r="B2059" s="21" t="s">
        <v>40890</v>
      </c>
      <c r="C2059" s="21" t="s">
        <v>42097</v>
      </c>
      <c r="D2059" s="21">
        <v>0</v>
      </c>
      <c r="E2059" s="21">
        <v>8</v>
      </c>
      <c r="F2059" s="21" t="s">
        <v>2778</v>
      </c>
    </row>
    <row r="2060" spans="1:6">
      <c r="A2060" s="21" t="s">
        <v>7338</v>
      </c>
      <c r="B2060" s="21" t="s">
        <v>40891</v>
      </c>
      <c r="C2060" s="21" t="s">
        <v>41249</v>
      </c>
      <c r="D2060" s="21">
        <v>0.28000000000000003</v>
      </c>
      <c r="E2060" s="21">
        <v>0</v>
      </c>
      <c r="F2060" s="21" t="s">
        <v>2778</v>
      </c>
    </row>
    <row r="2061" spans="1:6">
      <c r="A2061" s="21" t="s">
        <v>7339</v>
      </c>
      <c r="B2061" s="21" t="s">
        <v>40893</v>
      </c>
      <c r="C2061" s="21" t="s">
        <v>40983</v>
      </c>
      <c r="D2061" s="21">
        <v>0.04</v>
      </c>
      <c r="E2061" s="21">
        <v>0</v>
      </c>
      <c r="F2061" s="21" t="s">
        <v>2778</v>
      </c>
    </row>
    <row r="2062" spans="1:6">
      <c r="A2062" s="21" t="s">
        <v>7340</v>
      </c>
      <c r="B2062" s="21" t="s">
        <v>40895</v>
      </c>
      <c r="C2062" s="21" t="s">
        <v>41104</v>
      </c>
      <c r="D2062" s="21">
        <v>0.04</v>
      </c>
      <c r="E2062" s="21">
        <v>0</v>
      </c>
      <c r="F2062" s="21" t="s">
        <v>2778</v>
      </c>
    </row>
    <row r="2063" spans="1:6">
      <c r="A2063" s="21" t="s">
        <v>7341</v>
      </c>
      <c r="B2063" s="21" t="s">
        <v>40890</v>
      </c>
      <c r="C2063" s="21" t="s">
        <v>41532</v>
      </c>
      <c r="D2063" s="21">
        <v>0</v>
      </c>
      <c r="E2063" s="21">
        <v>5</v>
      </c>
      <c r="F2063" s="21" t="s">
        <v>2778</v>
      </c>
    </row>
    <row r="2064" spans="1:6">
      <c r="A2064" s="21" t="s">
        <v>7342</v>
      </c>
      <c r="B2064" s="21" t="s">
        <v>40891</v>
      </c>
      <c r="C2064" s="21" t="s">
        <v>41145</v>
      </c>
      <c r="D2064" s="21">
        <v>0.16</v>
      </c>
      <c r="E2064" s="21">
        <v>0</v>
      </c>
      <c r="F2064" s="21" t="s">
        <v>2778</v>
      </c>
    </row>
    <row r="2065" spans="1:6">
      <c r="A2065" s="21" t="s">
        <v>7343</v>
      </c>
      <c r="B2065" s="21" t="s">
        <v>40891</v>
      </c>
      <c r="C2065" s="21" t="s">
        <v>4665</v>
      </c>
      <c r="D2065" s="21">
        <v>0.16</v>
      </c>
      <c r="E2065" s="21">
        <v>0</v>
      </c>
      <c r="F2065" s="21" t="s">
        <v>2778</v>
      </c>
    </row>
    <row r="2066" spans="1:6">
      <c r="A2066" s="21" t="s">
        <v>7344</v>
      </c>
      <c r="B2066" s="21" t="s">
        <v>40895</v>
      </c>
      <c r="C2066" s="21" t="s">
        <v>41706</v>
      </c>
      <c r="D2066" s="21">
        <v>0.04</v>
      </c>
      <c r="E2066" s="21">
        <v>0</v>
      </c>
      <c r="F2066" s="21" t="s">
        <v>2778</v>
      </c>
    </row>
    <row r="2067" spans="1:6">
      <c r="A2067" s="21" t="s">
        <v>7345</v>
      </c>
      <c r="B2067" s="21" t="s">
        <v>40890</v>
      </c>
      <c r="C2067" s="21" t="s">
        <v>42098</v>
      </c>
      <c r="D2067" s="21">
        <v>0</v>
      </c>
      <c r="E2067" s="21">
        <v>5</v>
      </c>
      <c r="F2067" s="21" t="s">
        <v>2778</v>
      </c>
    </row>
    <row r="2068" spans="1:6">
      <c r="A2068" s="21" t="s">
        <v>7346</v>
      </c>
      <c r="B2068" s="21" t="s">
        <v>40891</v>
      </c>
      <c r="C2068" s="21" t="s">
        <v>4869</v>
      </c>
      <c r="D2068" s="21">
        <v>1</v>
      </c>
      <c r="E2068" s="21">
        <v>0</v>
      </c>
      <c r="F2068" s="21" t="s">
        <v>2778</v>
      </c>
    </row>
    <row r="2069" spans="1:6">
      <c r="A2069" s="21" t="s">
        <v>7347</v>
      </c>
      <c r="B2069" s="21" t="s">
        <v>40891</v>
      </c>
      <c r="C2069" s="21" t="s">
        <v>4492</v>
      </c>
      <c r="D2069" s="21">
        <v>1</v>
      </c>
      <c r="E2069" s="21">
        <v>0</v>
      </c>
      <c r="F2069" s="21" t="s">
        <v>2778</v>
      </c>
    </row>
    <row r="2070" spans="1:6">
      <c r="A2070" s="21" t="s">
        <v>7348</v>
      </c>
      <c r="B2070" s="21" t="s">
        <v>40893</v>
      </c>
      <c r="C2070" s="21" t="s">
        <v>4506</v>
      </c>
      <c r="D2070" s="21">
        <v>0.04</v>
      </c>
      <c r="E2070" s="21">
        <v>0</v>
      </c>
      <c r="F2070" s="21" t="s">
        <v>2778</v>
      </c>
    </row>
    <row r="2071" spans="1:6">
      <c r="A2071" s="21" t="s">
        <v>7349</v>
      </c>
      <c r="B2071" s="21" t="s">
        <v>40891</v>
      </c>
      <c r="C2071" s="21" t="s">
        <v>5133</v>
      </c>
      <c r="D2071" s="21">
        <v>0.44</v>
      </c>
      <c r="E2071" s="21">
        <v>0</v>
      </c>
      <c r="F2071" s="21" t="s">
        <v>2778</v>
      </c>
    </row>
    <row r="2072" spans="1:6">
      <c r="A2072" s="21" t="s">
        <v>7350</v>
      </c>
      <c r="B2072" s="21" t="s">
        <v>40891</v>
      </c>
      <c r="C2072" s="21" t="s">
        <v>4506</v>
      </c>
      <c r="D2072" s="21">
        <v>0.16</v>
      </c>
      <c r="E2072" s="21">
        <v>0</v>
      </c>
      <c r="F2072" s="21" t="s">
        <v>2778</v>
      </c>
    </row>
    <row r="2073" spans="1:6">
      <c r="A2073" s="21" t="s">
        <v>7351</v>
      </c>
      <c r="B2073" s="21" t="s">
        <v>40891</v>
      </c>
      <c r="C2073" s="21" t="s">
        <v>42099</v>
      </c>
      <c r="D2073" s="21">
        <v>0.16</v>
      </c>
      <c r="E2073" s="21">
        <v>0</v>
      </c>
      <c r="F2073" s="21" t="s">
        <v>2778</v>
      </c>
    </row>
    <row r="2074" spans="1:6">
      <c r="A2074" s="21" t="s">
        <v>7352</v>
      </c>
      <c r="B2074" s="21" t="s">
        <v>40898</v>
      </c>
      <c r="C2074" s="21" t="s">
        <v>42100</v>
      </c>
      <c r="D2074" s="21">
        <v>1</v>
      </c>
      <c r="E2074" s="21">
        <v>0</v>
      </c>
      <c r="F2074" s="21" t="s">
        <v>2778</v>
      </c>
    </row>
    <row r="2075" spans="1:6">
      <c r="A2075" s="21" t="s">
        <v>7353</v>
      </c>
      <c r="B2075" s="21" t="s">
        <v>40891</v>
      </c>
      <c r="C2075" s="21" t="s">
        <v>40936</v>
      </c>
      <c r="D2075" s="21">
        <v>0.14000000000000001</v>
      </c>
      <c r="E2075" s="21">
        <v>0</v>
      </c>
      <c r="F2075" s="21" t="s">
        <v>2778</v>
      </c>
    </row>
    <row r="2076" spans="1:6">
      <c r="A2076" s="21" t="s">
        <v>3638</v>
      </c>
      <c r="B2076" s="21" t="s">
        <v>40892</v>
      </c>
      <c r="C2076" s="21" t="s">
        <v>4780</v>
      </c>
      <c r="D2076" s="21">
        <v>1</v>
      </c>
      <c r="E2076" s="21">
        <v>0</v>
      </c>
      <c r="F2076" s="21" t="s">
        <v>2778</v>
      </c>
    </row>
    <row r="2077" spans="1:6">
      <c r="A2077" s="21" t="s">
        <v>7354</v>
      </c>
      <c r="B2077" s="21" t="s">
        <v>40891</v>
      </c>
      <c r="C2077" s="21" t="s">
        <v>5231</v>
      </c>
      <c r="D2077" s="21">
        <v>1</v>
      </c>
      <c r="E2077" s="21">
        <v>0</v>
      </c>
      <c r="F2077" s="21" t="s">
        <v>2778</v>
      </c>
    </row>
    <row r="2078" spans="1:6">
      <c r="A2078" s="21" t="s">
        <v>7355</v>
      </c>
      <c r="B2078" s="21" t="s">
        <v>40890</v>
      </c>
      <c r="C2078" s="21" t="s">
        <v>42101</v>
      </c>
      <c r="D2078" s="21">
        <v>0</v>
      </c>
      <c r="E2078" s="21">
        <v>5</v>
      </c>
      <c r="F2078" s="21" t="s">
        <v>2778</v>
      </c>
    </row>
    <row r="2079" spans="1:6">
      <c r="A2079" s="21" t="s">
        <v>7356</v>
      </c>
      <c r="B2079" s="21" t="s">
        <v>40895</v>
      </c>
      <c r="C2079" s="21" t="s">
        <v>5085</v>
      </c>
      <c r="D2079" s="21">
        <v>0.04</v>
      </c>
      <c r="E2079" s="21">
        <v>0</v>
      </c>
      <c r="F2079" s="21" t="s">
        <v>2778</v>
      </c>
    </row>
    <row r="2080" spans="1:6">
      <c r="A2080" s="21" t="s">
        <v>7357</v>
      </c>
      <c r="B2080" s="21" t="s">
        <v>40891</v>
      </c>
      <c r="C2080" s="21" t="s">
        <v>42102</v>
      </c>
      <c r="D2080" s="21">
        <v>0.24</v>
      </c>
      <c r="E2080" s="21">
        <v>0</v>
      </c>
      <c r="F2080" s="21" t="s">
        <v>2778</v>
      </c>
    </row>
    <row r="2081" spans="1:6">
      <c r="A2081" s="21" t="s">
        <v>7358</v>
      </c>
      <c r="B2081" s="21" t="s">
        <v>40891</v>
      </c>
      <c r="C2081" s="21" t="s">
        <v>41104</v>
      </c>
      <c r="D2081" s="21">
        <v>0.57999999999999996</v>
      </c>
      <c r="E2081" s="21">
        <v>0</v>
      </c>
      <c r="F2081" s="21" t="s">
        <v>2778</v>
      </c>
    </row>
    <row r="2082" spans="1:6">
      <c r="A2082" s="21" t="s">
        <v>7359</v>
      </c>
      <c r="B2082" s="21" t="s">
        <v>40890</v>
      </c>
      <c r="C2082" s="21" t="s">
        <v>42103</v>
      </c>
      <c r="D2082" s="21">
        <v>0</v>
      </c>
      <c r="E2082" s="21">
        <v>6</v>
      </c>
      <c r="F2082" s="21" t="s">
        <v>2778</v>
      </c>
    </row>
    <row r="2083" spans="1:6">
      <c r="A2083" s="21" t="s">
        <v>7360</v>
      </c>
      <c r="B2083" s="21" t="s">
        <v>40893</v>
      </c>
      <c r="C2083" s="21" t="s">
        <v>40961</v>
      </c>
      <c r="D2083" s="21">
        <v>0.04</v>
      </c>
      <c r="E2083" s="21">
        <v>0</v>
      </c>
      <c r="F2083" s="21" t="s">
        <v>2778</v>
      </c>
    </row>
    <row r="2084" spans="1:6">
      <c r="A2084" s="21" t="s">
        <v>7361</v>
      </c>
      <c r="B2084" s="21" t="s">
        <v>40890</v>
      </c>
      <c r="C2084" s="21" t="s">
        <v>42104</v>
      </c>
      <c r="D2084" s="21">
        <v>0</v>
      </c>
      <c r="E2084" s="21">
        <v>5</v>
      </c>
      <c r="F2084" s="21" t="s">
        <v>2778</v>
      </c>
    </row>
    <row r="2085" spans="1:6">
      <c r="A2085" s="21" t="s">
        <v>7362</v>
      </c>
      <c r="B2085" s="21" t="s">
        <v>40890</v>
      </c>
      <c r="C2085" s="21" t="s">
        <v>4353</v>
      </c>
      <c r="D2085" s="21">
        <v>0</v>
      </c>
      <c r="E2085" s="21">
        <v>5</v>
      </c>
      <c r="F2085" s="21" t="s">
        <v>2778</v>
      </c>
    </row>
    <row r="2086" spans="1:6">
      <c r="A2086" s="21" t="s">
        <v>7363</v>
      </c>
      <c r="B2086" s="21" t="s">
        <v>40890</v>
      </c>
      <c r="C2086" s="21" t="s">
        <v>4356</v>
      </c>
      <c r="D2086" s="21">
        <v>0</v>
      </c>
      <c r="E2086" s="21">
        <v>5</v>
      </c>
      <c r="F2086" s="21" t="s">
        <v>2778</v>
      </c>
    </row>
    <row r="2087" spans="1:6">
      <c r="A2087" s="21" t="s">
        <v>7364</v>
      </c>
      <c r="B2087" s="21" t="s">
        <v>40890</v>
      </c>
      <c r="C2087" s="21" t="s">
        <v>41825</v>
      </c>
      <c r="D2087" s="21">
        <v>7</v>
      </c>
      <c r="E2087" s="21">
        <v>0</v>
      </c>
      <c r="F2087" s="21" t="s">
        <v>2778</v>
      </c>
    </row>
    <row r="2088" spans="1:6">
      <c r="A2088" s="21" t="s">
        <v>7365</v>
      </c>
      <c r="B2088" s="21" t="s">
        <v>40891</v>
      </c>
      <c r="C2088" s="21" t="s">
        <v>42105</v>
      </c>
      <c r="D2088" s="21">
        <v>0.16</v>
      </c>
      <c r="E2088" s="21">
        <v>0</v>
      </c>
      <c r="F2088" s="21" t="s">
        <v>2778</v>
      </c>
    </row>
    <row r="2089" spans="1:6">
      <c r="A2089" s="21" t="s">
        <v>4014</v>
      </c>
      <c r="B2089" s="21" t="s">
        <v>40907</v>
      </c>
      <c r="C2089" s="21" t="s">
        <v>4356</v>
      </c>
      <c r="D2089" s="21">
        <v>0</v>
      </c>
      <c r="E2089" s="21">
        <v>20</v>
      </c>
      <c r="F2089" s="21" t="s">
        <v>2778</v>
      </c>
    </row>
    <row r="2090" spans="1:6">
      <c r="A2090" s="21" t="s">
        <v>7366</v>
      </c>
      <c r="B2090" s="21" t="s">
        <v>40893</v>
      </c>
      <c r="C2090" s="21" t="s">
        <v>42106</v>
      </c>
      <c r="D2090" s="21">
        <v>0.04</v>
      </c>
      <c r="E2090" s="21">
        <v>0</v>
      </c>
      <c r="F2090" s="21" t="s">
        <v>2778</v>
      </c>
    </row>
    <row r="2091" spans="1:6">
      <c r="A2091" s="21" t="s">
        <v>7367</v>
      </c>
      <c r="B2091" s="21" t="s">
        <v>40890</v>
      </c>
      <c r="C2091" s="21" t="s">
        <v>42107</v>
      </c>
      <c r="D2091" s="21">
        <v>0</v>
      </c>
      <c r="E2091" s="21">
        <v>5</v>
      </c>
      <c r="F2091" s="21" t="s">
        <v>2778</v>
      </c>
    </row>
    <row r="2092" spans="1:6">
      <c r="A2092" s="21" t="s">
        <v>7368</v>
      </c>
      <c r="B2092" s="21" t="s">
        <v>40895</v>
      </c>
      <c r="C2092" s="21" t="s">
        <v>42108</v>
      </c>
      <c r="D2092" s="21">
        <v>0.04</v>
      </c>
      <c r="E2092" s="21">
        <v>0</v>
      </c>
      <c r="F2092" s="21" t="s">
        <v>2778</v>
      </c>
    </row>
    <row r="2093" spans="1:6">
      <c r="A2093" s="21" t="s">
        <v>7369</v>
      </c>
      <c r="B2093" s="21" t="s">
        <v>40891</v>
      </c>
      <c r="C2093" s="21" t="s">
        <v>4665</v>
      </c>
      <c r="D2093" s="21">
        <v>0.32</v>
      </c>
      <c r="E2093" s="21">
        <v>0</v>
      </c>
      <c r="F2093" s="21" t="s">
        <v>2778</v>
      </c>
    </row>
    <row r="2094" spans="1:6">
      <c r="A2094" s="21" t="s">
        <v>7370</v>
      </c>
      <c r="B2094" s="21" t="s">
        <v>40891</v>
      </c>
      <c r="C2094" s="21" t="s">
        <v>4888</v>
      </c>
      <c r="D2094" s="21">
        <v>1</v>
      </c>
      <c r="E2094" s="21">
        <v>0</v>
      </c>
      <c r="F2094" s="21" t="s">
        <v>2778</v>
      </c>
    </row>
    <row r="2095" spans="1:6">
      <c r="A2095" s="21" t="s">
        <v>7371</v>
      </c>
      <c r="B2095" s="21" t="s">
        <v>40891</v>
      </c>
      <c r="C2095" s="21" t="s">
        <v>42109</v>
      </c>
      <c r="D2095" s="21">
        <v>0.24</v>
      </c>
      <c r="E2095" s="21">
        <v>0</v>
      </c>
      <c r="F2095" s="21" t="s">
        <v>2778</v>
      </c>
    </row>
    <row r="2096" spans="1:6">
      <c r="A2096" s="21" t="s">
        <v>7372</v>
      </c>
      <c r="B2096" s="21" t="s">
        <v>40891</v>
      </c>
      <c r="C2096" s="21" t="s">
        <v>4353</v>
      </c>
      <c r="D2096" s="21">
        <v>0.22</v>
      </c>
      <c r="E2096" s="21">
        <v>0</v>
      </c>
      <c r="F2096" s="21" t="s">
        <v>2778</v>
      </c>
    </row>
    <row r="2097" spans="1:6">
      <c r="A2097" s="21" t="s">
        <v>7373</v>
      </c>
      <c r="B2097" s="21" t="s">
        <v>40891</v>
      </c>
      <c r="C2097" s="21" t="s">
        <v>4334</v>
      </c>
      <c r="D2097" s="21">
        <v>1</v>
      </c>
      <c r="E2097" s="21">
        <v>0</v>
      </c>
      <c r="F2097" s="21" t="s">
        <v>2778</v>
      </c>
    </row>
    <row r="2098" spans="1:6">
      <c r="A2098" s="21" t="s">
        <v>7374</v>
      </c>
      <c r="B2098" s="21" t="s">
        <v>40890</v>
      </c>
      <c r="C2098" s="21" t="s">
        <v>42110</v>
      </c>
      <c r="D2098" s="21">
        <v>5</v>
      </c>
      <c r="E2098" s="21">
        <v>0</v>
      </c>
      <c r="F2098" s="21" t="s">
        <v>2778</v>
      </c>
    </row>
    <row r="2099" spans="1:6">
      <c r="A2099" s="21" t="s">
        <v>7375</v>
      </c>
      <c r="B2099" s="21" t="s">
        <v>40893</v>
      </c>
      <c r="C2099" s="21" t="s">
        <v>41041</v>
      </c>
      <c r="D2099" s="21">
        <v>0.04</v>
      </c>
      <c r="E2099" s="21">
        <v>0</v>
      </c>
      <c r="F2099" s="21" t="s">
        <v>2778</v>
      </c>
    </row>
    <row r="2100" spans="1:6">
      <c r="A2100" s="21" t="s">
        <v>7376</v>
      </c>
      <c r="B2100" s="21" t="s">
        <v>40891</v>
      </c>
      <c r="C2100" s="21" t="s">
        <v>42111</v>
      </c>
      <c r="D2100" s="21">
        <v>1</v>
      </c>
      <c r="E2100" s="21">
        <v>0</v>
      </c>
      <c r="F2100" s="21" t="s">
        <v>2778</v>
      </c>
    </row>
    <row r="2101" spans="1:6">
      <c r="A2101" s="21" t="s">
        <v>7377</v>
      </c>
      <c r="B2101" s="21" t="s">
        <v>40891</v>
      </c>
      <c r="C2101" s="21" t="s">
        <v>42112</v>
      </c>
      <c r="D2101" s="21">
        <v>0.16</v>
      </c>
      <c r="E2101" s="21">
        <v>0</v>
      </c>
      <c r="F2101" s="21" t="s">
        <v>2778</v>
      </c>
    </row>
    <row r="2102" spans="1:6">
      <c r="A2102" s="21" t="s">
        <v>7378</v>
      </c>
      <c r="B2102" s="21" t="s">
        <v>40891</v>
      </c>
      <c r="C2102" s="21" t="s">
        <v>42113</v>
      </c>
      <c r="D2102" s="21">
        <v>0.5</v>
      </c>
      <c r="E2102" s="21">
        <v>0</v>
      </c>
      <c r="F2102" s="21" t="s">
        <v>2778</v>
      </c>
    </row>
    <row r="2103" spans="1:6">
      <c r="A2103" s="21" t="s">
        <v>7379</v>
      </c>
      <c r="B2103" s="21" t="s">
        <v>40891</v>
      </c>
      <c r="C2103" s="21" t="s">
        <v>42114</v>
      </c>
      <c r="D2103" s="21">
        <v>0.28000000000000003</v>
      </c>
      <c r="E2103" s="21">
        <v>0</v>
      </c>
      <c r="F2103" s="21" t="s">
        <v>2778</v>
      </c>
    </row>
    <row r="2104" spans="1:6">
      <c r="A2104" s="21" t="s">
        <v>7380</v>
      </c>
      <c r="B2104" s="21" t="s">
        <v>40891</v>
      </c>
      <c r="C2104" s="21" t="s">
        <v>41458</v>
      </c>
      <c r="D2104" s="21">
        <v>0.32</v>
      </c>
      <c r="E2104" s="21">
        <v>0</v>
      </c>
      <c r="F2104" s="21" t="s">
        <v>2778</v>
      </c>
    </row>
    <row r="2105" spans="1:6">
      <c r="A2105" s="21" t="s">
        <v>7381</v>
      </c>
      <c r="B2105" s="21" t="s">
        <v>40891</v>
      </c>
      <c r="C2105" s="21" t="s">
        <v>42115</v>
      </c>
      <c r="D2105" s="21">
        <v>1</v>
      </c>
      <c r="E2105" s="21">
        <v>0</v>
      </c>
      <c r="F2105" s="21" t="s">
        <v>2778</v>
      </c>
    </row>
    <row r="2106" spans="1:6">
      <c r="A2106" s="21" t="s">
        <v>7382</v>
      </c>
      <c r="B2106" s="21" t="s">
        <v>40890</v>
      </c>
      <c r="C2106" s="21" t="s">
        <v>42116</v>
      </c>
      <c r="D2106" s="21">
        <v>0</v>
      </c>
      <c r="E2106" s="21">
        <v>5</v>
      </c>
      <c r="F2106" s="21" t="s">
        <v>2778</v>
      </c>
    </row>
    <row r="2107" spans="1:6">
      <c r="A2107" s="21" t="s">
        <v>7383</v>
      </c>
      <c r="B2107" s="21" t="s">
        <v>40895</v>
      </c>
      <c r="C2107" s="21" t="s">
        <v>5184</v>
      </c>
      <c r="D2107" s="21">
        <v>0.04</v>
      </c>
      <c r="E2107" s="21">
        <v>0</v>
      </c>
      <c r="F2107" s="21" t="s">
        <v>2778</v>
      </c>
    </row>
    <row r="2108" spans="1:6">
      <c r="A2108" s="21" t="s">
        <v>7384</v>
      </c>
      <c r="B2108" s="21" t="s">
        <v>40891</v>
      </c>
      <c r="C2108" s="21" t="s">
        <v>42117</v>
      </c>
      <c r="D2108" s="21">
        <v>1</v>
      </c>
      <c r="E2108" s="21">
        <v>0</v>
      </c>
      <c r="F2108" s="21" t="s">
        <v>2778</v>
      </c>
    </row>
    <row r="2109" spans="1:6">
      <c r="A2109" s="21" t="s">
        <v>7385</v>
      </c>
      <c r="B2109" s="21" t="s">
        <v>40891</v>
      </c>
      <c r="C2109" s="21" t="s">
        <v>42118</v>
      </c>
      <c r="D2109" s="21">
        <v>1</v>
      </c>
      <c r="E2109" s="21">
        <v>0</v>
      </c>
      <c r="F2109" s="21" t="s">
        <v>2778</v>
      </c>
    </row>
    <row r="2110" spans="1:6">
      <c r="A2110" s="21" t="s">
        <v>7386</v>
      </c>
      <c r="B2110" s="21" t="s">
        <v>40891</v>
      </c>
      <c r="C2110" s="21" t="s">
        <v>42119</v>
      </c>
      <c r="D2110" s="21">
        <v>2</v>
      </c>
      <c r="E2110" s="21">
        <v>0</v>
      </c>
      <c r="F2110" s="21" t="s">
        <v>2778</v>
      </c>
    </row>
    <row r="2111" spans="1:6">
      <c r="A2111" s="21" t="s">
        <v>7387</v>
      </c>
      <c r="B2111" s="21" t="s">
        <v>40895</v>
      </c>
      <c r="C2111" s="21" t="s">
        <v>41290</v>
      </c>
      <c r="D2111" s="21">
        <v>0.04</v>
      </c>
      <c r="E2111" s="21">
        <v>0</v>
      </c>
      <c r="F2111" s="21" t="s">
        <v>2778</v>
      </c>
    </row>
    <row r="2112" spans="1:6">
      <c r="A2112" s="21" t="s">
        <v>7388</v>
      </c>
      <c r="B2112" s="21" t="s">
        <v>40891</v>
      </c>
      <c r="C2112" s="21" t="s">
        <v>42120</v>
      </c>
      <c r="D2112" s="21">
        <v>0.26</v>
      </c>
      <c r="E2112" s="21">
        <v>0</v>
      </c>
      <c r="F2112" s="21" t="s">
        <v>2778</v>
      </c>
    </row>
    <row r="2113" spans="1:6">
      <c r="A2113" s="21" t="s">
        <v>7389</v>
      </c>
      <c r="B2113" s="21" t="s">
        <v>40891</v>
      </c>
      <c r="C2113" s="21" t="s">
        <v>42121</v>
      </c>
      <c r="D2113" s="21">
        <v>0.16</v>
      </c>
      <c r="E2113" s="21">
        <v>0</v>
      </c>
      <c r="F2113" s="21" t="s">
        <v>2778</v>
      </c>
    </row>
    <row r="2114" spans="1:6">
      <c r="A2114" s="21" t="s">
        <v>7390</v>
      </c>
      <c r="B2114" s="21" t="s">
        <v>40890</v>
      </c>
      <c r="C2114" s="21" t="s">
        <v>4338</v>
      </c>
      <c r="D2114" s="21">
        <v>0</v>
      </c>
      <c r="E2114" s="21">
        <v>3</v>
      </c>
      <c r="F2114" s="21" t="s">
        <v>2778</v>
      </c>
    </row>
    <row r="2115" spans="1:6">
      <c r="A2115" s="21" t="s">
        <v>7391</v>
      </c>
      <c r="B2115" s="21" t="s">
        <v>40891</v>
      </c>
      <c r="C2115" s="21" t="s">
        <v>425</v>
      </c>
      <c r="D2115" s="21">
        <v>0.16</v>
      </c>
      <c r="E2115" s="21">
        <v>0</v>
      </c>
      <c r="F2115" s="21" t="s">
        <v>2778</v>
      </c>
    </row>
    <row r="2116" spans="1:6">
      <c r="A2116" s="21" t="s">
        <v>7392</v>
      </c>
      <c r="B2116" s="21" t="s">
        <v>40890</v>
      </c>
      <c r="C2116" s="21" t="s">
        <v>42122</v>
      </c>
      <c r="D2116" s="21">
        <v>0</v>
      </c>
      <c r="E2116" s="21">
        <v>5</v>
      </c>
      <c r="F2116" s="21" t="s">
        <v>2778</v>
      </c>
    </row>
    <row r="2117" spans="1:6">
      <c r="A2117" s="21" t="s">
        <v>7393</v>
      </c>
      <c r="B2117" s="21" t="s">
        <v>40894</v>
      </c>
      <c r="C2117" s="21" t="s">
        <v>42123</v>
      </c>
      <c r="D2117" s="21">
        <v>0.04</v>
      </c>
      <c r="E2117" s="21">
        <v>0</v>
      </c>
      <c r="F2117" s="21" t="s">
        <v>2778</v>
      </c>
    </row>
    <row r="2118" spans="1:6">
      <c r="A2118" s="21" t="s">
        <v>7394</v>
      </c>
      <c r="B2118" s="21" t="s">
        <v>40891</v>
      </c>
      <c r="C2118" s="21" t="s">
        <v>42124</v>
      </c>
      <c r="D2118" s="21">
        <v>1</v>
      </c>
      <c r="E2118" s="21">
        <v>0</v>
      </c>
      <c r="F2118" s="21" t="s">
        <v>2778</v>
      </c>
    </row>
    <row r="2119" spans="1:6">
      <c r="A2119" s="21" t="s">
        <v>7395</v>
      </c>
      <c r="B2119" s="21" t="s">
        <v>40890</v>
      </c>
      <c r="C2119" s="21" t="s">
        <v>4464</v>
      </c>
      <c r="D2119" s="21">
        <v>0</v>
      </c>
      <c r="E2119" s="21">
        <v>10</v>
      </c>
      <c r="F2119" s="21" t="s">
        <v>2778</v>
      </c>
    </row>
    <row r="2120" spans="1:6">
      <c r="A2120" s="21" t="s">
        <v>7396</v>
      </c>
      <c r="B2120" s="21" t="s">
        <v>40891</v>
      </c>
      <c r="C2120" s="21" t="s">
        <v>42125</v>
      </c>
      <c r="D2120" s="21">
        <v>0.5</v>
      </c>
      <c r="E2120" s="21">
        <v>0</v>
      </c>
      <c r="F2120" s="21" t="s">
        <v>2778</v>
      </c>
    </row>
    <row r="2121" spans="1:6">
      <c r="A2121" s="21" t="s">
        <v>7397</v>
      </c>
      <c r="B2121" s="21" t="s">
        <v>40890</v>
      </c>
      <c r="C2121" s="21" t="s">
        <v>42126</v>
      </c>
      <c r="D2121" s="21">
        <v>0</v>
      </c>
      <c r="E2121" s="21">
        <v>3</v>
      </c>
      <c r="F2121" s="21" t="s">
        <v>2778</v>
      </c>
    </row>
    <row r="2122" spans="1:6">
      <c r="A2122" s="21" t="s">
        <v>7398</v>
      </c>
      <c r="B2122" s="21" t="s">
        <v>40890</v>
      </c>
      <c r="C2122" s="21" t="s">
        <v>42127</v>
      </c>
      <c r="D2122" s="21">
        <v>0</v>
      </c>
      <c r="E2122" s="21">
        <v>6</v>
      </c>
      <c r="F2122" s="21" t="s">
        <v>2778</v>
      </c>
    </row>
    <row r="2123" spans="1:6">
      <c r="A2123" s="21" t="s">
        <v>7399</v>
      </c>
      <c r="B2123" s="21" t="s">
        <v>40890</v>
      </c>
      <c r="C2123" s="21" t="s">
        <v>41000</v>
      </c>
      <c r="D2123" s="21">
        <v>0</v>
      </c>
      <c r="E2123" s="21">
        <v>3</v>
      </c>
      <c r="F2123" s="21" t="s">
        <v>2778</v>
      </c>
    </row>
    <row r="2124" spans="1:6">
      <c r="A2124" s="21" t="s">
        <v>7400</v>
      </c>
      <c r="B2124" s="21" t="s">
        <v>40891</v>
      </c>
      <c r="C2124" s="21" t="s">
        <v>4752</v>
      </c>
      <c r="D2124" s="21">
        <v>0.18</v>
      </c>
      <c r="E2124" s="21">
        <v>0</v>
      </c>
      <c r="F2124" s="21" t="s">
        <v>2778</v>
      </c>
    </row>
    <row r="2125" spans="1:6">
      <c r="A2125" s="21" t="s">
        <v>7401</v>
      </c>
      <c r="B2125" s="21" t="s">
        <v>40891</v>
      </c>
      <c r="C2125" s="21" t="s">
        <v>42128</v>
      </c>
      <c r="D2125" s="21">
        <v>1</v>
      </c>
      <c r="E2125" s="21">
        <v>0</v>
      </c>
      <c r="F2125" s="21" t="s">
        <v>2778</v>
      </c>
    </row>
    <row r="2126" spans="1:6">
      <c r="A2126" s="21" t="s">
        <v>7402</v>
      </c>
      <c r="B2126" s="21" t="s">
        <v>40891</v>
      </c>
      <c r="C2126" s="21" t="s">
        <v>41574</v>
      </c>
      <c r="D2126" s="21">
        <v>0.48</v>
      </c>
      <c r="E2126" s="21">
        <v>0</v>
      </c>
      <c r="F2126" s="21" t="s">
        <v>2778</v>
      </c>
    </row>
    <row r="2127" spans="1:6">
      <c r="A2127" s="21" t="s">
        <v>7403</v>
      </c>
      <c r="B2127" s="21" t="s">
        <v>40894</v>
      </c>
      <c r="C2127" s="21" t="s">
        <v>42129</v>
      </c>
      <c r="D2127" s="21">
        <v>0.04</v>
      </c>
      <c r="E2127" s="21">
        <v>0</v>
      </c>
      <c r="F2127" s="21" t="s">
        <v>2778</v>
      </c>
    </row>
    <row r="2128" spans="1:6">
      <c r="A2128" s="21" t="s">
        <v>7404</v>
      </c>
      <c r="B2128" s="21" t="s">
        <v>40890</v>
      </c>
      <c r="C2128" s="21" t="s">
        <v>4506</v>
      </c>
      <c r="D2128" s="21">
        <v>0</v>
      </c>
      <c r="E2128" s="21">
        <v>3</v>
      </c>
      <c r="F2128" s="21" t="s">
        <v>2778</v>
      </c>
    </row>
    <row r="2129" spans="1:6">
      <c r="A2129" s="21" t="s">
        <v>7405</v>
      </c>
      <c r="B2129" s="21" t="s">
        <v>40893</v>
      </c>
      <c r="C2129" s="21" t="s">
        <v>41344</v>
      </c>
      <c r="D2129" s="21">
        <v>0.04</v>
      </c>
      <c r="E2129" s="21">
        <v>0</v>
      </c>
      <c r="F2129" s="21" t="s">
        <v>2778</v>
      </c>
    </row>
    <row r="2130" spans="1:6">
      <c r="A2130" s="21" t="s">
        <v>7406</v>
      </c>
      <c r="B2130" s="21" t="s">
        <v>40891</v>
      </c>
      <c r="C2130" s="21" t="s">
        <v>41361</v>
      </c>
      <c r="D2130" s="21">
        <v>0.28000000000000003</v>
      </c>
      <c r="E2130" s="21">
        <v>0</v>
      </c>
      <c r="F2130" s="21" t="s">
        <v>2778</v>
      </c>
    </row>
    <row r="2131" spans="1:6">
      <c r="A2131" s="21" t="s">
        <v>7407</v>
      </c>
      <c r="B2131" s="21" t="s">
        <v>40890</v>
      </c>
      <c r="C2131" s="21" t="s">
        <v>41046</v>
      </c>
      <c r="D2131" s="21">
        <v>0</v>
      </c>
      <c r="E2131" s="21">
        <v>3</v>
      </c>
      <c r="F2131" s="21" t="s">
        <v>2778</v>
      </c>
    </row>
    <row r="2132" spans="1:6">
      <c r="A2132" s="21" t="s">
        <v>7408</v>
      </c>
      <c r="B2132" s="21" t="s">
        <v>40891</v>
      </c>
      <c r="C2132" s="21" t="s">
        <v>42130</v>
      </c>
      <c r="D2132" s="21">
        <v>2</v>
      </c>
      <c r="E2132" s="21">
        <v>0</v>
      </c>
      <c r="F2132" s="21" t="s">
        <v>2778</v>
      </c>
    </row>
    <row r="2133" spans="1:6">
      <c r="A2133" s="21" t="s">
        <v>7409</v>
      </c>
      <c r="B2133" s="21" t="s">
        <v>40893</v>
      </c>
      <c r="C2133" s="21" t="s">
        <v>41825</v>
      </c>
      <c r="D2133" s="21">
        <v>0.04</v>
      </c>
      <c r="E2133" s="21">
        <v>0</v>
      </c>
      <c r="F2133" s="21" t="s">
        <v>2778</v>
      </c>
    </row>
    <row r="2134" spans="1:6">
      <c r="A2134" s="21" t="s">
        <v>7410</v>
      </c>
      <c r="B2134" s="21" t="s">
        <v>40895</v>
      </c>
      <c r="C2134" s="21" t="s">
        <v>41206</v>
      </c>
      <c r="D2134" s="21">
        <v>0.04</v>
      </c>
      <c r="E2134" s="21">
        <v>0</v>
      </c>
      <c r="F2134" s="21" t="s">
        <v>2778</v>
      </c>
    </row>
    <row r="2135" spans="1:6">
      <c r="A2135" s="21" t="s">
        <v>7411</v>
      </c>
      <c r="B2135" s="21" t="s">
        <v>40894</v>
      </c>
      <c r="C2135" s="21" t="s">
        <v>42131</v>
      </c>
      <c r="D2135" s="21">
        <v>0.04</v>
      </c>
      <c r="E2135" s="21">
        <v>0</v>
      </c>
      <c r="F2135" s="21" t="s">
        <v>2778</v>
      </c>
    </row>
    <row r="2136" spans="1:6">
      <c r="A2136" s="21" t="s">
        <v>7412</v>
      </c>
      <c r="B2136" s="21" t="s">
        <v>40891</v>
      </c>
      <c r="C2136" s="21" t="s">
        <v>42132</v>
      </c>
      <c r="D2136" s="21">
        <v>0.2</v>
      </c>
      <c r="E2136" s="21">
        <v>0</v>
      </c>
      <c r="F2136" s="21" t="s">
        <v>2778</v>
      </c>
    </row>
    <row r="2137" spans="1:6">
      <c r="A2137" s="21" t="s">
        <v>7413</v>
      </c>
      <c r="B2137" s="21" t="s">
        <v>40893</v>
      </c>
      <c r="C2137" s="21" t="s">
        <v>42133</v>
      </c>
      <c r="D2137" s="21">
        <v>0.04</v>
      </c>
      <c r="E2137" s="21">
        <v>0</v>
      </c>
      <c r="F2137" s="21" t="s">
        <v>2778</v>
      </c>
    </row>
    <row r="2138" spans="1:6">
      <c r="A2138" s="21" t="s">
        <v>7414</v>
      </c>
      <c r="B2138" s="21" t="s">
        <v>40891</v>
      </c>
      <c r="C2138" s="21" t="s">
        <v>41038</v>
      </c>
      <c r="D2138" s="21">
        <v>1</v>
      </c>
      <c r="E2138" s="21">
        <v>0</v>
      </c>
      <c r="F2138" s="21" t="s">
        <v>2778</v>
      </c>
    </row>
    <row r="2139" spans="1:6">
      <c r="A2139" s="21" t="s">
        <v>7415</v>
      </c>
      <c r="B2139" s="21" t="s">
        <v>40891</v>
      </c>
      <c r="C2139" s="21" t="s">
        <v>41260</v>
      </c>
      <c r="D2139" s="21">
        <v>0.16</v>
      </c>
      <c r="E2139" s="21">
        <v>0</v>
      </c>
      <c r="F2139" s="21" t="s">
        <v>2778</v>
      </c>
    </row>
    <row r="2140" spans="1:6">
      <c r="A2140" s="21" t="s">
        <v>7416</v>
      </c>
      <c r="B2140" s="21" t="s">
        <v>40891</v>
      </c>
      <c r="C2140" s="21" t="s">
        <v>42134</v>
      </c>
      <c r="D2140" s="21">
        <v>0.12</v>
      </c>
      <c r="E2140" s="21">
        <v>0</v>
      </c>
      <c r="F2140" s="21" t="s">
        <v>2778</v>
      </c>
    </row>
    <row r="2141" spans="1:6">
      <c r="A2141" s="21" t="s">
        <v>7417</v>
      </c>
      <c r="B2141" s="21" t="s">
        <v>40891</v>
      </c>
      <c r="C2141" s="21" t="s">
        <v>41432</v>
      </c>
      <c r="D2141" s="21">
        <v>0.48</v>
      </c>
      <c r="E2141" s="21">
        <v>0</v>
      </c>
      <c r="F2141" s="21" t="s">
        <v>2778</v>
      </c>
    </row>
    <row r="2142" spans="1:6">
      <c r="A2142" s="21" t="s">
        <v>7418</v>
      </c>
      <c r="B2142" s="21" t="s">
        <v>40891</v>
      </c>
      <c r="C2142" s="21" t="s">
        <v>42135</v>
      </c>
      <c r="D2142" s="21">
        <v>1</v>
      </c>
      <c r="E2142" s="21">
        <v>0</v>
      </c>
      <c r="F2142" s="21" t="s">
        <v>2778</v>
      </c>
    </row>
    <row r="2143" spans="1:6">
      <c r="A2143" s="21" t="s">
        <v>7419</v>
      </c>
      <c r="B2143" s="21" t="s">
        <v>40893</v>
      </c>
      <c r="C2143" s="21" t="s">
        <v>42136</v>
      </c>
      <c r="D2143" s="21">
        <v>0.04</v>
      </c>
      <c r="E2143" s="21">
        <v>0</v>
      </c>
      <c r="F2143" s="21" t="s">
        <v>2778</v>
      </c>
    </row>
    <row r="2144" spans="1:6">
      <c r="A2144" s="21" t="s">
        <v>7420</v>
      </c>
      <c r="B2144" s="21" t="s">
        <v>40898</v>
      </c>
      <c r="C2144" s="21" t="s">
        <v>42137</v>
      </c>
      <c r="D2144" s="21">
        <v>1</v>
      </c>
      <c r="E2144" s="21">
        <v>0</v>
      </c>
      <c r="F2144" s="21" t="s">
        <v>2778</v>
      </c>
    </row>
    <row r="2145" spans="1:6">
      <c r="A2145" s="21" t="s">
        <v>3271</v>
      </c>
      <c r="B2145" s="21" t="s">
        <v>40892</v>
      </c>
      <c r="C2145" s="21" t="s">
        <v>4634</v>
      </c>
      <c r="D2145" s="21">
        <v>0.5</v>
      </c>
      <c r="E2145" s="21">
        <v>0</v>
      </c>
      <c r="F2145" s="21" t="s">
        <v>2778</v>
      </c>
    </row>
    <row r="2146" spans="1:6">
      <c r="A2146" s="21" t="s">
        <v>7421</v>
      </c>
      <c r="B2146" s="21" t="s">
        <v>40891</v>
      </c>
      <c r="C2146" s="21" t="s">
        <v>42138</v>
      </c>
      <c r="D2146" s="21">
        <v>0.36</v>
      </c>
      <c r="E2146" s="21">
        <v>0</v>
      </c>
      <c r="F2146" s="21" t="s">
        <v>2778</v>
      </c>
    </row>
    <row r="2147" spans="1:6">
      <c r="A2147" s="21" t="s">
        <v>7422</v>
      </c>
      <c r="B2147" s="21" t="s">
        <v>40891</v>
      </c>
      <c r="C2147" s="21" t="s">
        <v>5051</v>
      </c>
      <c r="D2147" s="21">
        <v>1</v>
      </c>
      <c r="E2147" s="21">
        <v>0</v>
      </c>
      <c r="F2147" s="21" t="s">
        <v>2778</v>
      </c>
    </row>
    <row r="2148" spans="1:6">
      <c r="A2148" s="21" t="s">
        <v>7423</v>
      </c>
      <c r="B2148" s="21" t="s">
        <v>40890</v>
      </c>
      <c r="C2148" s="21" t="s">
        <v>4335</v>
      </c>
      <c r="D2148" s="21">
        <v>0</v>
      </c>
      <c r="E2148" s="21">
        <v>5</v>
      </c>
      <c r="F2148" s="21" t="s">
        <v>2778</v>
      </c>
    </row>
    <row r="2149" spans="1:6">
      <c r="A2149" s="21" t="s">
        <v>7424</v>
      </c>
      <c r="B2149" s="21" t="s">
        <v>40890</v>
      </c>
      <c r="C2149" s="21" t="s">
        <v>41000</v>
      </c>
      <c r="D2149" s="21">
        <v>0</v>
      </c>
      <c r="E2149" s="21">
        <v>5</v>
      </c>
      <c r="F2149" s="21" t="s">
        <v>2778</v>
      </c>
    </row>
    <row r="2150" spans="1:6">
      <c r="A2150" s="21" t="s">
        <v>7425</v>
      </c>
      <c r="B2150" s="21" t="s">
        <v>40890</v>
      </c>
      <c r="C2150" s="21" t="s">
        <v>42139</v>
      </c>
      <c r="D2150" s="21">
        <v>0</v>
      </c>
      <c r="E2150" s="21">
        <v>3</v>
      </c>
      <c r="F2150" s="21" t="s">
        <v>2778</v>
      </c>
    </row>
    <row r="2151" spans="1:6">
      <c r="A2151" s="21" t="s">
        <v>7426</v>
      </c>
      <c r="B2151" s="21" t="s">
        <v>40891</v>
      </c>
      <c r="C2151" s="21" t="s">
        <v>4405</v>
      </c>
      <c r="D2151" s="21">
        <v>1</v>
      </c>
      <c r="E2151" s="21">
        <v>0</v>
      </c>
      <c r="F2151" s="21" t="s">
        <v>2778</v>
      </c>
    </row>
    <row r="2152" spans="1:6">
      <c r="A2152" s="21" t="s">
        <v>7427</v>
      </c>
      <c r="B2152" s="21" t="s">
        <v>40891</v>
      </c>
      <c r="C2152" s="21" t="s">
        <v>41145</v>
      </c>
      <c r="D2152" s="21">
        <v>0.2</v>
      </c>
      <c r="E2152" s="21">
        <v>0</v>
      </c>
      <c r="F2152" s="21" t="s">
        <v>2778</v>
      </c>
    </row>
    <row r="2153" spans="1:6">
      <c r="A2153" s="21" t="s">
        <v>7428</v>
      </c>
      <c r="B2153" s="21" t="s">
        <v>40891</v>
      </c>
      <c r="C2153" s="21" t="s">
        <v>42140</v>
      </c>
      <c r="D2153" s="21">
        <v>1</v>
      </c>
      <c r="E2153" s="21">
        <v>0</v>
      </c>
      <c r="F2153" s="21" t="s">
        <v>2778</v>
      </c>
    </row>
    <row r="2154" spans="1:6">
      <c r="A2154" s="21" t="s">
        <v>7429</v>
      </c>
      <c r="B2154" s="21" t="s">
        <v>40890</v>
      </c>
      <c r="C2154" s="21" t="s">
        <v>4556</v>
      </c>
      <c r="D2154" s="21">
        <v>0</v>
      </c>
      <c r="E2154" s="21">
        <v>10</v>
      </c>
      <c r="F2154" s="21" t="s">
        <v>2778</v>
      </c>
    </row>
    <row r="2155" spans="1:6">
      <c r="A2155" s="21" t="s">
        <v>7430</v>
      </c>
      <c r="B2155" s="21" t="s">
        <v>40891</v>
      </c>
      <c r="C2155" s="21" t="s">
        <v>40982</v>
      </c>
      <c r="D2155" s="21">
        <v>0.32</v>
      </c>
      <c r="E2155" s="21">
        <v>0</v>
      </c>
      <c r="F2155" s="21" t="s">
        <v>2778</v>
      </c>
    </row>
    <row r="2156" spans="1:6">
      <c r="A2156" s="21" t="s">
        <v>7431</v>
      </c>
      <c r="B2156" s="21" t="s">
        <v>40891</v>
      </c>
      <c r="C2156" s="21" t="s">
        <v>42141</v>
      </c>
      <c r="D2156" s="21">
        <v>0.18</v>
      </c>
      <c r="E2156" s="21">
        <v>0</v>
      </c>
      <c r="F2156" s="21" t="s">
        <v>2778</v>
      </c>
    </row>
    <row r="2157" spans="1:6">
      <c r="A2157" s="21" t="s">
        <v>7432</v>
      </c>
      <c r="B2157" s="21" t="s">
        <v>40891</v>
      </c>
      <c r="C2157" s="21" t="s">
        <v>42142</v>
      </c>
      <c r="D2157" s="21">
        <v>0.16</v>
      </c>
      <c r="E2157" s="21">
        <v>0</v>
      </c>
      <c r="F2157" s="21" t="s">
        <v>2778</v>
      </c>
    </row>
    <row r="2158" spans="1:6">
      <c r="A2158" s="21" t="s">
        <v>7433</v>
      </c>
      <c r="B2158" s="21" t="s">
        <v>40891</v>
      </c>
      <c r="C2158" s="21" t="s">
        <v>42143</v>
      </c>
      <c r="D2158" s="21">
        <v>1</v>
      </c>
      <c r="E2158" s="21">
        <v>0</v>
      </c>
      <c r="F2158" s="21" t="s">
        <v>2778</v>
      </c>
    </row>
    <row r="2159" spans="1:6">
      <c r="A2159" s="21" t="s">
        <v>7434</v>
      </c>
      <c r="B2159" s="21" t="s">
        <v>40894</v>
      </c>
      <c r="C2159" s="21" t="s">
        <v>4353</v>
      </c>
      <c r="D2159" s="21">
        <v>0.04</v>
      </c>
      <c r="E2159" s="21">
        <v>0</v>
      </c>
      <c r="F2159" s="21" t="s">
        <v>2778</v>
      </c>
    </row>
    <row r="2160" spans="1:6">
      <c r="A2160" s="21" t="s">
        <v>7435</v>
      </c>
      <c r="B2160" s="21" t="s">
        <v>40891</v>
      </c>
      <c r="C2160" s="21" t="s">
        <v>42144</v>
      </c>
      <c r="D2160" s="21">
        <v>0.09</v>
      </c>
      <c r="E2160" s="21">
        <v>0</v>
      </c>
      <c r="F2160" s="21" t="s">
        <v>2778</v>
      </c>
    </row>
    <row r="2161" spans="1:6">
      <c r="A2161" s="21" t="s">
        <v>7436</v>
      </c>
      <c r="B2161" s="21" t="s">
        <v>40890</v>
      </c>
      <c r="C2161" s="21" t="s">
        <v>42145</v>
      </c>
      <c r="D2161" s="21">
        <v>0</v>
      </c>
      <c r="E2161" s="21">
        <v>3</v>
      </c>
      <c r="F2161" s="21" t="s">
        <v>2778</v>
      </c>
    </row>
    <row r="2162" spans="1:6">
      <c r="A2162" s="21" t="s">
        <v>7437</v>
      </c>
      <c r="B2162" s="21" t="s">
        <v>40891</v>
      </c>
      <c r="C2162" s="21" t="s">
        <v>4969</v>
      </c>
      <c r="D2162" s="21">
        <v>1</v>
      </c>
      <c r="E2162" s="21">
        <v>0</v>
      </c>
      <c r="F2162" s="21" t="s">
        <v>2778</v>
      </c>
    </row>
    <row r="2163" spans="1:6">
      <c r="A2163" s="21" t="s">
        <v>7438</v>
      </c>
      <c r="B2163" s="21" t="s">
        <v>40891</v>
      </c>
      <c r="C2163" s="21" t="s">
        <v>439</v>
      </c>
      <c r="D2163" s="21">
        <v>0.32</v>
      </c>
      <c r="E2163" s="21">
        <v>0</v>
      </c>
      <c r="F2163" s="21" t="s">
        <v>2778</v>
      </c>
    </row>
    <row r="2164" spans="1:6">
      <c r="A2164" s="21" t="s">
        <v>7439</v>
      </c>
      <c r="B2164" s="21" t="s">
        <v>40891</v>
      </c>
      <c r="C2164" s="21" t="s">
        <v>42146</v>
      </c>
      <c r="D2164" s="21">
        <v>0.16</v>
      </c>
      <c r="E2164" s="21">
        <v>0</v>
      </c>
      <c r="F2164" s="21" t="s">
        <v>2778</v>
      </c>
    </row>
    <row r="2165" spans="1:6">
      <c r="A2165" s="21" t="s">
        <v>7440</v>
      </c>
      <c r="B2165" s="21" t="s">
        <v>40891</v>
      </c>
      <c r="C2165" s="21" t="s">
        <v>42147</v>
      </c>
      <c r="D2165" s="21">
        <v>1</v>
      </c>
      <c r="E2165" s="21">
        <v>0</v>
      </c>
      <c r="F2165" s="21" t="s">
        <v>2778</v>
      </c>
    </row>
    <row r="2166" spans="1:6">
      <c r="A2166" s="21" t="s">
        <v>7441</v>
      </c>
      <c r="B2166" s="21" t="s">
        <v>40893</v>
      </c>
      <c r="C2166" s="21" t="s">
        <v>4374</v>
      </c>
      <c r="D2166" s="21">
        <v>0.04</v>
      </c>
      <c r="E2166" s="21">
        <v>0</v>
      </c>
      <c r="F2166" s="21" t="s">
        <v>2778</v>
      </c>
    </row>
    <row r="2167" spans="1:6">
      <c r="A2167" s="21" t="s">
        <v>7442</v>
      </c>
      <c r="B2167" s="21" t="s">
        <v>40891</v>
      </c>
      <c r="C2167" s="21" t="s">
        <v>42148</v>
      </c>
      <c r="D2167" s="21">
        <v>1</v>
      </c>
      <c r="E2167" s="21">
        <v>0</v>
      </c>
      <c r="F2167" s="21" t="s">
        <v>2778</v>
      </c>
    </row>
    <row r="2168" spans="1:6">
      <c r="A2168" s="21" t="s">
        <v>7443</v>
      </c>
      <c r="B2168" s="21" t="s">
        <v>40890</v>
      </c>
      <c r="C2168" s="21" t="s">
        <v>42149</v>
      </c>
      <c r="D2168" s="21">
        <v>0</v>
      </c>
      <c r="E2168" s="21">
        <v>6</v>
      </c>
      <c r="F2168" s="21" t="s">
        <v>2778</v>
      </c>
    </row>
    <row r="2169" spans="1:6">
      <c r="A2169" s="21" t="s">
        <v>7444</v>
      </c>
      <c r="B2169" s="21" t="s">
        <v>40890</v>
      </c>
      <c r="C2169" s="21" t="s">
        <v>42150</v>
      </c>
      <c r="D2169" s="21">
        <v>0</v>
      </c>
      <c r="E2169" s="21">
        <v>3</v>
      </c>
      <c r="F2169" s="21" t="s">
        <v>2778</v>
      </c>
    </row>
    <row r="2170" spans="1:6">
      <c r="A2170" s="21" t="s">
        <v>7445</v>
      </c>
      <c r="B2170" s="21" t="s">
        <v>40891</v>
      </c>
      <c r="C2170" s="21" t="s">
        <v>4441</v>
      </c>
      <c r="D2170" s="21">
        <v>1</v>
      </c>
      <c r="E2170" s="21">
        <v>0</v>
      </c>
      <c r="F2170" s="21" t="s">
        <v>2778</v>
      </c>
    </row>
    <row r="2171" spans="1:6">
      <c r="A2171" s="21" t="s">
        <v>7446</v>
      </c>
      <c r="B2171" s="21" t="s">
        <v>40891</v>
      </c>
      <c r="C2171" s="21" t="s">
        <v>41657</v>
      </c>
      <c r="D2171" s="21">
        <v>0.16</v>
      </c>
      <c r="E2171" s="21">
        <v>0</v>
      </c>
      <c r="F2171" s="21" t="s">
        <v>2778</v>
      </c>
    </row>
    <row r="2172" spans="1:6">
      <c r="A2172" s="21" t="s">
        <v>7447</v>
      </c>
      <c r="B2172" s="21" t="s">
        <v>40891</v>
      </c>
      <c r="C2172" s="21" t="s">
        <v>41419</v>
      </c>
      <c r="D2172" s="21">
        <v>1</v>
      </c>
      <c r="E2172" s="21">
        <v>0</v>
      </c>
      <c r="F2172" s="21" t="s">
        <v>2778</v>
      </c>
    </row>
    <row r="2173" spans="1:6">
      <c r="A2173" s="21" t="s">
        <v>7448</v>
      </c>
      <c r="B2173" s="21" t="s">
        <v>40891</v>
      </c>
      <c r="C2173" s="21" t="s">
        <v>42151</v>
      </c>
      <c r="D2173" s="21">
        <v>1</v>
      </c>
      <c r="E2173" s="21">
        <v>0</v>
      </c>
      <c r="F2173" s="21" t="s">
        <v>2778</v>
      </c>
    </row>
    <row r="2174" spans="1:6">
      <c r="A2174" s="21" t="s">
        <v>3275</v>
      </c>
      <c r="B2174" s="21" t="s">
        <v>40892</v>
      </c>
      <c r="C2174" s="21" t="s">
        <v>4597</v>
      </c>
      <c r="D2174" s="21">
        <v>0.5</v>
      </c>
      <c r="E2174" s="21">
        <v>0</v>
      </c>
      <c r="F2174" s="21" t="s">
        <v>2778</v>
      </c>
    </row>
    <row r="2175" spans="1:6">
      <c r="A2175" s="21" t="s">
        <v>7449</v>
      </c>
      <c r="B2175" s="21" t="s">
        <v>40891</v>
      </c>
      <c r="C2175" s="21" t="s">
        <v>42152</v>
      </c>
      <c r="D2175" s="21">
        <v>0.36</v>
      </c>
      <c r="E2175" s="21">
        <v>0</v>
      </c>
      <c r="F2175" s="21" t="s">
        <v>2778</v>
      </c>
    </row>
    <row r="2176" spans="1:6">
      <c r="A2176" s="21" t="s">
        <v>7450</v>
      </c>
      <c r="B2176" s="21" t="s">
        <v>40891</v>
      </c>
      <c r="C2176" s="21" t="s">
        <v>4450</v>
      </c>
      <c r="D2176" s="21">
        <v>1</v>
      </c>
      <c r="E2176" s="21">
        <v>0</v>
      </c>
      <c r="F2176" s="21" t="s">
        <v>2778</v>
      </c>
    </row>
    <row r="2177" spans="1:6">
      <c r="A2177" s="21" t="s">
        <v>7451</v>
      </c>
      <c r="B2177" s="21" t="s">
        <v>40891</v>
      </c>
      <c r="C2177" s="21" t="s">
        <v>4450</v>
      </c>
      <c r="D2177" s="21">
        <v>0.16</v>
      </c>
      <c r="E2177" s="21">
        <v>0</v>
      </c>
      <c r="F2177" s="21" t="s">
        <v>2778</v>
      </c>
    </row>
    <row r="2178" spans="1:6">
      <c r="A2178" s="21" t="s">
        <v>7452</v>
      </c>
      <c r="B2178" s="21" t="s">
        <v>40893</v>
      </c>
      <c r="C2178" s="21" t="s">
        <v>42153</v>
      </c>
      <c r="D2178" s="21">
        <v>0.04</v>
      </c>
      <c r="E2178" s="21">
        <v>0</v>
      </c>
      <c r="F2178" s="21" t="s">
        <v>2778</v>
      </c>
    </row>
    <row r="2179" spans="1:6">
      <c r="A2179" s="21" t="s">
        <v>7453</v>
      </c>
      <c r="B2179" s="21" t="s">
        <v>40891</v>
      </c>
      <c r="C2179" s="21" t="s">
        <v>42154</v>
      </c>
      <c r="D2179" s="21">
        <v>0.5</v>
      </c>
      <c r="E2179" s="21">
        <v>0</v>
      </c>
      <c r="F2179" s="21" t="s">
        <v>2778</v>
      </c>
    </row>
    <row r="2180" spans="1:6">
      <c r="A2180" s="21" t="s">
        <v>7454</v>
      </c>
      <c r="B2180" s="21" t="s">
        <v>40891</v>
      </c>
      <c r="C2180" s="21" t="s">
        <v>41377</v>
      </c>
      <c r="D2180" s="21">
        <v>0.18</v>
      </c>
      <c r="E2180" s="21">
        <v>0</v>
      </c>
      <c r="F2180" s="21" t="s">
        <v>2778</v>
      </c>
    </row>
    <row r="2181" spans="1:6">
      <c r="A2181" s="21" t="s">
        <v>7455</v>
      </c>
      <c r="B2181" s="21" t="s">
        <v>40890</v>
      </c>
      <c r="C2181" s="21" t="s">
        <v>42155</v>
      </c>
      <c r="D2181" s="21">
        <v>0</v>
      </c>
      <c r="E2181" s="21">
        <v>6</v>
      </c>
      <c r="F2181" s="21" t="s">
        <v>2778</v>
      </c>
    </row>
    <row r="2182" spans="1:6">
      <c r="A2182" s="21" t="s">
        <v>7456</v>
      </c>
      <c r="B2182" s="21" t="s">
        <v>40891</v>
      </c>
      <c r="C2182" s="21" t="s">
        <v>42156</v>
      </c>
      <c r="D2182" s="21">
        <v>0.24</v>
      </c>
      <c r="E2182" s="21">
        <v>0</v>
      </c>
      <c r="F2182" s="21" t="s">
        <v>2778</v>
      </c>
    </row>
    <row r="2183" spans="1:6">
      <c r="A2183" s="21" t="s">
        <v>7457</v>
      </c>
      <c r="B2183" s="21" t="s">
        <v>40891</v>
      </c>
      <c r="C2183" s="21" t="s">
        <v>42157</v>
      </c>
      <c r="D2183" s="21">
        <v>1</v>
      </c>
      <c r="E2183" s="21">
        <v>0</v>
      </c>
      <c r="F2183" s="21" t="s">
        <v>2778</v>
      </c>
    </row>
    <row r="2184" spans="1:6">
      <c r="A2184" s="21" t="s">
        <v>7458</v>
      </c>
      <c r="B2184" s="21" t="s">
        <v>40895</v>
      </c>
      <c r="C2184" s="21" t="s">
        <v>41551</v>
      </c>
      <c r="D2184" s="21">
        <v>0.04</v>
      </c>
      <c r="E2184" s="21">
        <v>0</v>
      </c>
      <c r="F2184" s="21" t="s">
        <v>2778</v>
      </c>
    </row>
    <row r="2185" spans="1:6">
      <c r="A2185" s="21" t="s">
        <v>7459</v>
      </c>
      <c r="B2185" s="21" t="s">
        <v>40890</v>
      </c>
      <c r="C2185" s="21" t="s">
        <v>42158</v>
      </c>
      <c r="D2185" s="21">
        <v>0</v>
      </c>
      <c r="E2185" s="21">
        <v>7.5</v>
      </c>
      <c r="F2185" s="21" t="s">
        <v>2778</v>
      </c>
    </row>
    <row r="2186" spans="1:6">
      <c r="A2186" s="21" t="s">
        <v>7460</v>
      </c>
      <c r="B2186" s="21" t="s">
        <v>40891</v>
      </c>
      <c r="C2186" s="21" t="s">
        <v>42159</v>
      </c>
      <c r="D2186" s="21">
        <v>0.2</v>
      </c>
      <c r="E2186" s="21">
        <v>0</v>
      </c>
      <c r="F2186" s="21" t="s">
        <v>2778</v>
      </c>
    </row>
    <row r="2187" spans="1:6">
      <c r="A2187" s="21" t="s">
        <v>7461</v>
      </c>
      <c r="B2187" s="21" t="s">
        <v>40891</v>
      </c>
      <c r="C2187" s="21" t="s">
        <v>42160</v>
      </c>
      <c r="D2187" s="21">
        <v>1</v>
      </c>
      <c r="E2187" s="21">
        <v>0</v>
      </c>
      <c r="F2187" s="21" t="s">
        <v>2778</v>
      </c>
    </row>
    <row r="2188" spans="1:6">
      <c r="A2188" s="21" t="s">
        <v>7462</v>
      </c>
      <c r="B2188" s="21" t="s">
        <v>40891</v>
      </c>
      <c r="C2188" s="21" t="s">
        <v>41763</v>
      </c>
      <c r="D2188" s="21">
        <v>1</v>
      </c>
      <c r="E2188" s="21">
        <v>0</v>
      </c>
      <c r="F2188" s="21" t="s">
        <v>2778</v>
      </c>
    </row>
    <row r="2189" spans="1:6">
      <c r="A2189" s="21" t="s">
        <v>7463</v>
      </c>
      <c r="B2189" s="21" t="s">
        <v>40891</v>
      </c>
      <c r="C2189" s="21" t="s">
        <v>41109</v>
      </c>
      <c r="D2189" s="21">
        <v>1</v>
      </c>
      <c r="E2189" s="21">
        <v>0</v>
      </c>
      <c r="F2189" s="21" t="s">
        <v>2778</v>
      </c>
    </row>
    <row r="2190" spans="1:6">
      <c r="A2190" s="21" t="s">
        <v>3643</v>
      </c>
      <c r="B2190" s="21" t="s">
        <v>40892</v>
      </c>
      <c r="C2190" s="21" t="s">
        <v>4839</v>
      </c>
      <c r="D2190" s="21">
        <v>1</v>
      </c>
      <c r="E2190" s="21">
        <v>0</v>
      </c>
      <c r="F2190" s="21" t="s">
        <v>2778</v>
      </c>
    </row>
    <row r="2191" spans="1:6">
      <c r="A2191" s="21" t="s">
        <v>7464</v>
      </c>
      <c r="B2191" s="21" t="s">
        <v>40890</v>
      </c>
      <c r="C2191" s="21" t="s">
        <v>41027</v>
      </c>
      <c r="D2191" s="21">
        <v>0</v>
      </c>
      <c r="E2191" s="21">
        <v>3</v>
      </c>
      <c r="F2191" s="21" t="s">
        <v>2778</v>
      </c>
    </row>
    <row r="2192" spans="1:6">
      <c r="A2192" s="21" t="s">
        <v>7465</v>
      </c>
      <c r="B2192" s="21" t="s">
        <v>40890</v>
      </c>
      <c r="C2192" s="21" t="s">
        <v>42161</v>
      </c>
      <c r="D2192" s="21">
        <v>0</v>
      </c>
      <c r="E2192" s="21">
        <v>5</v>
      </c>
      <c r="F2192" s="21" t="s">
        <v>2778</v>
      </c>
    </row>
    <row r="2193" spans="1:6">
      <c r="A2193" s="21" t="s">
        <v>7466</v>
      </c>
      <c r="B2193" s="21" t="s">
        <v>40890</v>
      </c>
      <c r="C2193" s="21" t="s">
        <v>42162</v>
      </c>
      <c r="D2193" s="21">
        <v>0</v>
      </c>
      <c r="E2193" s="21">
        <v>3</v>
      </c>
      <c r="F2193" s="21" t="s">
        <v>2778</v>
      </c>
    </row>
    <row r="2194" spans="1:6">
      <c r="A2194" s="21" t="s">
        <v>7467</v>
      </c>
      <c r="B2194" s="21" t="s">
        <v>40890</v>
      </c>
      <c r="C2194" s="21" t="s">
        <v>425</v>
      </c>
      <c r="D2194" s="21">
        <v>0</v>
      </c>
      <c r="E2194" s="21">
        <v>5</v>
      </c>
      <c r="F2194" s="21" t="s">
        <v>2778</v>
      </c>
    </row>
    <row r="2195" spans="1:6">
      <c r="A2195" s="21" t="s">
        <v>7468</v>
      </c>
      <c r="B2195" s="21" t="s">
        <v>40891</v>
      </c>
      <c r="C2195" s="21" t="s">
        <v>41135</v>
      </c>
      <c r="D2195" s="21">
        <v>0.2</v>
      </c>
      <c r="E2195" s="21">
        <v>0</v>
      </c>
      <c r="F2195" s="21" t="s">
        <v>2778</v>
      </c>
    </row>
    <row r="2196" spans="1:6">
      <c r="A2196" s="21" t="s">
        <v>7469</v>
      </c>
      <c r="B2196" s="21" t="s">
        <v>40891</v>
      </c>
      <c r="C2196" s="21" t="s">
        <v>42163</v>
      </c>
      <c r="D2196" s="21">
        <v>1</v>
      </c>
      <c r="E2196" s="21">
        <v>0</v>
      </c>
      <c r="F2196" s="21" t="s">
        <v>2778</v>
      </c>
    </row>
    <row r="2197" spans="1:6">
      <c r="A2197" s="21" t="s">
        <v>7470</v>
      </c>
      <c r="B2197" s="21" t="s">
        <v>40890</v>
      </c>
      <c r="C2197" s="21" t="s">
        <v>42164</v>
      </c>
      <c r="D2197" s="21">
        <v>0</v>
      </c>
      <c r="E2197" s="21">
        <v>5</v>
      </c>
      <c r="F2197" s="21" t="s">
        <v>2778</v>
      </c>
    </row>
    <row r="2198" spans="1:6">
      <c r="A2198" s="21" t="s">
        <v>7471</v>
      </c>
      <c r="B2198" s="21" t="s">
        <v>40893</v>
      </c>
      <c r="C2198" s="21" t="s">
        <v>42165</v>
      </c>
      <c r="D2198" s="21">
        <v>0.04</v>
      </c>
      <c r="E2198" s="21">
        <v>0</v>
      </c>
      <c r="F2198" s="21" t="s">
        <v>2778</v>
      </c>
    </row>
    <row r="2199" spans="1:6">
      <c r="A2199" s="21" t="s">
        <v>7472</v>
      </c>
      <c r="B2199" s="21" t="s">
        <v>40890</v>
      </c>
      <c r="C2199" s="21" t="s">
        <v>42166</v>
      </c>
      <c r="D2199" s="21">
        <v>0</v>
      </c>
      <c r="E2199" s="21">
        <v>5</v>
      </c>
      <c r="F2199" s="21" t="s">
        <v>2778</v>
      </c>
    </row>
    <row r="2200" spans="1:6">
      <c r="A2200" s="21" t="s">
        <v>7473</v>
      </c>
      <c r="B2200" s="21" t="s">
        <v>40891</v>
      </c>
      <c r="C2200" s="21" t="s">
        <v>4809</v>
      </c>
      <c r="D2200" s="21">
        <v>1</v>
      </c>
      <c r="E2200" s="21">
        <v>0</v>
      </c>
      <c r="F2200" s="21" t="s">
        <v>2778</v>
      </c>
    </row>
    <row r="2201" spans="1:6">
      <c r="A2201" s="21" t="s">
        <v>7474</v>
      </c>
      <c r="B2201" s="21" t="s">
        <v>40894</v>
      </c>
      <c r="C2201" s="21" t="s">
        <v>42167</v>
      </c>
      <c r="D2201" s="21">
        <v>0.04</v>
      </c>
      <c r="E2201" s="21">
        <v>0</v>
      </c>
      <c r="F2201" s="21" t="s">
        <v>2778</v>
      </c>
    </row>
    <row r="2202" spans="1:6">
      <c r="A2202" s="21" t="s">
        <v>7475</v>
      </c>
      <c r="B2202" s="21" t="s">
        <v>40891</v>
      </c>
      <c r="C2202" s="21" t="s">
        <v>4731</v>
      </c>
      <c r="D2202" s="21">
        <v>1</v>
      </c>
      <c r="E2202" s="21">
        <v>0</v>
      </c>
      <c r="F2202" s="21" t="s">
        <v>2778</v>
      </c>
    </row>
    <row r="2203" spans="1:6">
      <c r="A2203" s="21" t="s">
        <v>7476</v>
      </c>
      <c r="B2203" s="21" t="s">
        <v>40893</v>
      </c>
      <c r="C2203" s="21" t="s">
        <v>42168</v>
      </c>
      <c r="D2203" s="21">
        <v>0.04</v>
      </c>
      <c r="E2203" s="21">
        <v>0</v>
      </c>
      <c r="F2203" s="21" t="s">
        <v>2778</v>
      </c>
    </row>
    <row r="2204" spans="1:6">
      <c r="A2204" s="21" t="s">
        <v>7477</v>
      </c>
      <c r="B2204" s="21" t="s">
        <v>40890</v>
      </c>
      <c r="C2204" s="21" t="s">
        <v>42169</v>
      </c>
      <c r="D2204" s="21">
        <v>0</v>
      </c>
      <c r="E2204" s="21">
        <v>5</v>
      </c>
      <c r="F2204" s="21" t="s">
        <v>2778</v>
      </c>
    </row>
    <row r="2205" spans="1:6">
      <c r="A2205" s="21" t="s">
        <v>7478</v>
      </c>
      <c r="B2205" s="21" t="s">
        <v>40891</v>
      </c>
      <c r="C2205" s="21" t="s">
        <v>41596</v>
      </c>
      <c r="D2205" s="21">
        <v>0.32</v>
      </c>
      <c r="E2205" s="21">
        <v>0</v>
      </c>
      <c r="F2205" s="21" t="s">
        <v>2778</v>
      </c>
    </row>
    <row r="2206" spans="1:6">
      <c r="A2206" s="21" t="s">
        <v>7479</v>
      </c>
      <c r="B2206" s="21" t="s">
        <v>40894</v>
      </c>
      <c r="C2206" s="21" t="s">
        <v>4506</v>
      </c>
      <c r="D2206" s="21">
        <v>0.04</v>
      </c>
      <c r="E2206" s="21">
        <v>0</v>
      </c>
      <c r="F2206" s="21" t="s">
        <v>2778</v>
      </c>
    </row>
    <row r="2207" spans="1:6">
      <c r="A2207" s="21" t="s">
        <v>7480</v>
      </c>
      <c r="B2207" s="21" t="s">
        <v>40891</v>
      </c>
      <c r="C2207" s="21" t="s">
        <v>42170</v>
      </c>
      <c r="D2207" s="21">
        <v>0.5</v>
      </c>
      <c r="E2207" s="21">
        <v>0</v>
      </c>
      <c r="F2207" s="21" t="s">
        <v>2778</v>
      </c>
    </row>
    <row r="2208" spans="1:6">
      <c r="A2208" s="21" t="s">
        <v>7481</v>
      </c>
      <c r="B2208" s="21" t="s">
        <v>40890</v>
      </c>
      <c r="C2208" s="21" t="s">
        <v>42171</v>
      </c>
      <c r="D2208" s="21">
        <v>0</v>
      </c>
      <c r="E2208" s="21">
        <v>5</v>
      </c>
      <c r="F2208" s="21" t="s">
        <v>2778</v>
      </c>
    </row>
    <row r="2209" spans="1:6">
      <c r="A2209" s="21" t="s">
        <v>7482</v>
      </c>
      <c r="B2209" s="21" t="s">
        <v>40891</v>
      </c>
      <c r="C2209" s="21" t="s">
        <v>42172</v>
      </c>
      <c r="D2209" s="21">
        <v>1</v>
      </c>
      <c r="E2209" s="21">
        <v>0</v>
      </c>
      <c r="F2209" s="21" t="s">
        <v>2778</v>
      </c>
    </row>
    <row r="2210" spans="1:6">
      <c r="A2210" s="21" t="s">
        <v>7483</v>
      </c>
      <c r="B2210" s="21" t="s">
        <v>40895</v>
      </c>
      <c r="C2210" s="21" t="s">
        <v>41121</v>
      </c>
      <c r="D2210" s="21">
        <v>0.04</v>
      </c>
      <c r="E2210" s="21">
        <v>0</v>
      </c>
      <c r="F2210" s="21" t="s">
        <v>2778</v>
      </c>
    </row>
    <row r="2211" spans="1:6">
      <c r="A2211" s="21" t="s">
        <v>7484</v>
      </c>
      <c r="B2211" s="21" t="s">
        <v>40891</v>
      </c>
      <c r="C2211" s="21" t="s">
        <v>41377</v>
      </c>
      <c r="D2211" s="21">
        <v>0.28000000000000003</v>
      </c>
      <c r="E2211" s="21">
        <v>0</v>
      </c>
      <c r="F2211" s="21" t="s">
        <v>2778</v>
      </c>
    </row>
    <row r="2212" spans="1:6">
      <c r="A2212" s="21" t="s">
        <v>7485</v>
      </c>
      <c r="B2212" s="21" t="s">
        <v>40890</v>
      </c>
      <c r="C2212" s="21" t="s">
        <v>42173</v>
      </c>
      <c r="D2212" s="21">
        <v>0</v>
      </c>
      <c r="E2212" s="21">
        <v>5</v>
      </c>
      <c r="F2212" s="21" t="s">
        <v>2778</v>
      </c>
    </row>
    <row r="2213" spans="1:6">
      <c r="A2213" s="21" t="s">
        <v>7486</v>
      </c>
      <c r="B2213" s="21" t="s">
        <v>40890</v>
      </c>
      <c r="C2213" s="21" t="s">
        <v>42174</v>
      </c>
      <c r="D2213" s="21">
        <v>0</v>
      </c>
      <c r="E2213" s="21">
        <v>5</v>
      </c>
      <c r="F2213" s="21" t="s">
        <v>2778</v>
      </c>
    </row>
    <row r="2214" spans="1:6">
      <c r="A2214" s="21" t="s">
        <v>7487</v>
      </c>
      <c r="B2214" s="21" t="s">
        <v>40891</v>
      </c>
      <c r="C2214" s="21" t="s">
        <v>4838</v>
      </c>
      <c r="D2214" s="21">
        <v>1</v>
      </c>
      <c r="E2214" s="21">
        <v>0</v>
      </c>
      <c r="F2214" s="21" t="s">
        <v>2778</v>
      </c>
    </row>
    <row r="2215" spans="1:6">
      <c r="A2215" s="21" t="s">
        <v>7488</v>
      </c>
      <c r="B2215" s="21" t="s">
        <v>40891</v>
      </c>
      <c r="C2215" s="21" t="s">
        <v>42175</v>
      </c>
      <c r="D2215" s="21">
        <v>1</v>
      </c>
      <c r="E2215" s="21">
        <v>0</v>
      </c>
      <c r="F2215" s="21" t="s">
        <v>2778</v>
      </c>
    </row>
    <row r="2216" spans="1:6">
      <c r="A2216" s="21" t="s">
        <v>7489</v>
      </c>
      <c r="B2216" s="21" t="s">
        <v>40890</v>
      </c>
      <c r="C2216" s="21" t="s">
        <v>42176</v>
      </c>
      <c r="D2216" s="21">
        <v>0</v>
      </c>
      <c r="E2216" s="21">
        <v>5</v>
      </c>
      <c r="F2216" s="21" t="s">
        <v>2778</v>
      </c>
    </row>
    <row r="2217" spans="1:6">
      <c r="A2217" s="21" t="s">
        <v>7490</v>
      </c>
      <c r="B2217" s="21" t="s">
        <v>40891</v>
      </c>
      <c r="C2217" s="21" t="s">
        <v>42177</v>
      </c>
      <c r="D2217" s="21">
        <v>0.12</v>
      </c>
      <c r="E2217" s="21">
        <v>0</v>
      </c>
      <c r="F2217" s="21" t="s">
        <v>2778</v>
      </c>
    </row>
    <row r="2218" spans="1:6">
      <c r="A2218" s="21" t="s">
        <v>7491</v>
      </c>
      <c r="B2218" s="21" t="s">
        <v>40891</v>
      </c>
      <c r="C2218" s="21" t="s">
        <v>4353</v>
      </c>
      <c r="D2218" s="21">
        <v>0.16</v>
      </c>
      <c r="E2218" s="21">
        <v>0</v>
      </c>
      <c r="F2218" s="21" t="s">
        <v>2778</v>
      </c>
    </row>
    <row r="2219" spans="1:6">
      <c r="A2219" s="21" t="s">
        <v>7492</v>
      </c>
      <c r="B2219" s="21" t="s">
        <v>40890</v>
      </c>
      <c r="C2219" s="21" t="s">
        <v>42178</v>
      </c>
      <c r="D2219" s="21">
        <v>0</v>
      </c>
      <c r="E2219" s="21">
        <v>6</v>
      </c>
      <c r="F2219" s="21" t="s">
        <v>2778</v>
      </c>
    </row>
    <row r="2220" spans="1:6">
      <c r="A2220" s="21" t="s">
        <v>7493</v>
      </c>
      <c r="B2220" s="21" t="s">
        <v>40890</v>
      </c>
      <c r="C2220" s="21" t="s">
        <v>5155</v>
      </c>
      <c r="D2220" s="21">
        <v>0</v>
      </c>
      <c r="E2220" s="21">
        <v>5</v>
      </c>
      <c r="F2220" s="21" t="s">
        <v>2778</v>
      </c>
    </row>
    <row r="2221" spans="1:6">
      <c r="A2221" s="21" t="s">
        <v>7494</v>
      </c>
      <c r="B2221" s="21" t="s">
        <v>40891</v>
      </c>
      <c r="C2221" s="21" t="s">
        <v>42179</v>
      </c>
      <c r="D2221" s="21">
        <v>1</v>
      </c>
      <c r="E2221" s="21">
        <v>0</v>
      </c>
      <c r="F2221" s="21" t="s">
        <v>2778</v>
      </c>
    </row>
    <row r="2222" spans="1:6">
      <c r="A2222" s="21" t="s">
        <v>7495</v>
      </c>
      <c r="B2222" s="21" t="s">
        <v>40893</v>
      </c>
      <c r="C2222" s="21" t="s">
        <v>41015</v>
      </c>
      <c r="D2222" s="21">
        <v>0.04</v>
      </c>
      <c r="E2222" s="21">
        <v>0</v>
      </c>
      <c r="F2222" s="21" t="s">
        <v>2778</v>
      </c>
    </row>
    <row r="2223" spans="1:6">
      <c r="A2223" s="21" t="s">
        <v>7496</v>
      </c>
      <c r="B2223" s="21" t="s">
        <v>40890</v>
      </c>
      <c r="C2223" s="21" t="s">
        <v>4375</v>
      </c>
      <c r="D2223" s="21">
        <v>0</v>
      </c>
      <c r="E2223" s="21">
        <v>3</v>
      </c>
      <c r="F2223" s="21" t="s">
        <v>2778</v>
      </c>
    </row>
    <row r="2224" spans="1:6">
      <c r="A2224" s="21" t="s">
        <v>3947</v>
      </c>
      <c r="B2224" s="21" t="s">
        <v>40892</v>
      </c>
      <c r="C2224" s="21" t="s">
        <v>5012</v>
      </c>
      <c r="D2224" s="21">
        <v>10</v>
      </c>
      <c r="E2224" s="21">
        <v>0</v>
      </c>
      <c r="F2224" s="21" t="s">
        <v>2778</v>
      </c>
    </row>
    <row r="2225" spans="1:6">
      <c r="A2225" s="21" t="s">
        <v>7497</v>
      </c>
      <c r="B2225" s="21" t="s">
        <v>40891</v>
      </c>
      <c r="C2225" s="21" t="s">
        <v>42180</v>
      </c>
      <c r="D2225" s="21">
        <v>1</v>
      </c>
      <c r="E2225" s="21">
        <v>0</v>
      </c>
      <c r="F2225" s="21" t="s">
        <v>2778</v>
      </c>
    </row>
    <row r="2226" spans="1:6">
      <c r="A2226" s="21" t="s">
        <v>7498</v>
      </c>
      <c r="B2226" s="21" t="s">
        <v>40891</v>
      </c>
      <c r="C2226" s="21" t="s">
        <v>41348</v>
      </c>
      <c r="D2226" s="21">
        <v>0.2</v>
      </c>
      <c r="E2226" s="21">
        <v>0</v>
      </c>
      <c r="F2226" s="21" t="s">
        <v>2778</v>
      </c>
    </row>
    <row r="2227" spans="1:6">
      <c r="A2227" s="21" t="s">
        <v>7499</v>
      </c>
      <c r="B2227" s="21" t="s">
        <v>40891</v>
      </c>
      <c r="C2227" s="21" t="s">
        <v>42181</v>
      </c>
      <c r="D2227" s="21">
        <v>1</v>
      </c>
      <c r="E2227" s="21">
        <v>0</v>
      </c>
      <c r="F2227" s="21" t="s">
        <v>2778</v>
      </c>
    </row>
    <row r="2228" spans="1:6">
      <c r="A2228" s="21" t="s">
        <v>7500</v>
      </c>
      <c r="B2228" s="21" t="s">
        <v>40891</v>
      </c>
      <c r="C2228" s="21" t="s">
        <v>41379</v>
      </c>
      <c r="D2228" s="21">
        <v>0.12</v>
      </c>
      <c r="E2228" s="21">
        <v>0</v>
      </c>
      <c r="F2228" s="21" t="s">
        <v>2778</v>
      </c>
    </row>
    <row r="2229" spans="1:6">
      <c r="A2229" s="21" t="s">
        <v>7501</v>
      </c>
      <c r="B2229" s="21" t="s">
        <v>40891</v>
      </c>
      <c r="C2229" s="21" t="s">
        <v>4518</v>
      </c>
      <c r="D2229" s="21">
        <v>0.24</v>
      </c>
      <c r="E2229" s="21">
        <v>0</v>
      </c>
      <c r="F2229" s="21" t="s">
        <v>2778</v>
      </c>
    </row>
    <row r="2230" spans="1:6">
      <c r="A2230" s="21" t="s">
        <v>7502</v>
      </c>
      <c r="B2230" s="21" t="s">
        <v>40890</v>
      </c>
      <c r="C2230" s="21" t="s">
        <v>42182</v>
      </c>
      <c r="D2230" s="21">
        <v>0</v>
      </c>
      <c r="E2230" s="21">
        <v>3</v>
      </c>
      <c r="F2230" s="21" t="s">
        <v>2778</v>
      </c>
    </row>
    <row r="2231" spans="1:6">
      <c r="A2231" s="21" t="s">
        <v>7503</v>
      </c>
      <c r="B2231" s="21" t="s">
        <v>40893</v>
      </c>
      <c r="C2231" s="21" t="s">
        <v>41234</v>
      </c>
      <c r="D2231" s="21">
        <v>0.04</v>
      </c>
      <c r="E2231" s="21">
        <v>0</v>
      </c>
      <c r="F2231" s="21" t="s">
        <v>2778</v>
      </c>
    </row>
    <row r="2232" spans="1:6">
      <c r="A2232" s="21" t="s">
        <v>7504</v>
      </c>
      <c r="B2232" s="21" t="s">
        <v>40890</v>
      </c>
      <c r="C2232" s="21" t="s">
        <v>42183</v>
      </c>
      <c r="D2232" s="21">
        <v>0</v>
      </c>
      <c r="E2232" s="21">
        <v>5</v>
      </c>
      <c r="F2232" s="21" t="s">
        <v>2778</v>
      </c>
    </row>
    <row r="2233" spans="1:6">
      <c r="A2233" s="21" t="s">
        <v>7505</v>
      </c>
      <c r="B2233" s="21" t="s">
        <v>40890</v>
      </c>
      <c r="C2233" s="21" t="s">
        <v>42184</v>
      </c>
      <c r="D2233" s="21">
        <v>0</v>
      </c>
      <c r="E2233" s="21">
        <v>10</v>
      </c>
      <c r="F2233" s="21" t="s">
        <v>2778</v>
      </c>
    </row>
    <row r="2234" spans="1:6">
      <c r="A2234" s="21" t="s">
        <v>7506</v>
      </c>
      <c r="B2234" s="21" t="s">
        <v>40891</v>
      </c>
      <c r="C2234" s="21" t="s">
        <v>40940</v>
      </c>
      <c r="D2234" s="21">
        <v>0.5</v>
      </c>
      <c r="E2234" s="21">
        <v>0</v>
      </c>
      <c r="F2234" s="21" t="s">
        <v>2778</v>
      </c>
    </row>
    <row r="2235" spans="1:6">
      <c r="A2235" s="21" t="s">
        <v>7507</v>
      </c>
      <c r="B2235" s="21" t="s">
        <v>40890</v>
      </c>
      <c r="C2235" s="21" t="s">
        <v>41234</v>
      </c>
      <c r="D2235" s="21">
        <v>0</v>
      </c>
      <c r="E2235" s="21">
        <v>5</v>
      </c>
      <c r="F2235" s="21" t="s">
        <v>2778</v>
      </c>
    </row>
    <row r="2236" spans="1:6">
      <c r="A2236" s="21" t="s">
        <v>7508</v>
      </c>
      <c r="B2236" s="21" t="s">
        <v>40893</v>
      </c>
      <c r="C2236" s="21" t="s">
        <v>41173</v>
      </c>
      <c r="D2236" s="21">
        <v>0.04</v>
      </c>
      <c r="E2236" s="21">
        <v>0</v>
      </c>
      <c r="F2236" s="21" t="s">
        <v>2778</v>
      </c>
    </row>
    <row r="2237" spans="1:6">
      <c r="A2237" s="21" t="s">
        <v>7509</v>
      </c>
      <c r="B2237" s="21" t="s">
        <v>40894</v>
      </c>
      <c r="C2237" s="21" t="s">
        <v>40965</v>
      </c>
      <c r="D2237" s="21">
        <v>0.04</v>
      </c>
      <c r="E2237" s="21">
        <v>0</v>
      </c>
      <c r="F2237" s="21" t="s">
        <v>2778</v>
      </c>
    </row>
    <row r="2238" spans="1:6">
      <c r="A2238" s="21" t="s">
        <v>7510</v>
      </c>
      <c r="B2238" s="21" t="s">
        <v>40890</v>
      </c>
      <c r="C2238" s="21" t="s">
        <v>42185</v>
      </c>
      <c r="D2238" s="21">
        <v>0</v>
      </c>
      <c r="E2238" s="21">
        <v>3</v>
      </c>
      <c r="F2238" s="21" t="s">
        <v>2778</v>
      </c>
    </row>
    <row r="2239" spans="1:6">
      <c r="A2239" s="21" t="s">
        <v>7511</v>
      </c>
      <c r="B2239" s="21" t="s">
        <v>40891</v>
      </c>
      <c r="C2239" s="21" t="s">
        <v>41638</v>
      </c>
      <c r="D2239" s="21">
        <v>0.18</v>
      </c>
      <c r="E2239" s="21">
        <v>0</v>
      </c>
      <c r="F2239" s="21" t="s">
        <v>2778</v>
      </c>
    </row>
    <row r="2240" spans="1:6">
      <c r="A2240" s="21" t="s">
        <v>7512</v>
      </c>
      <c r="B2240" s="21" t="s">
        <v>40891</v>
      </c>
      <c r="C2240" s="21" t="s">
        <v>41000</v>
      </c>
      <c r="D2240" s="21">
        <v>1</v>
      </c>
      <c r="E2240" s="21">
        <v>0</v>
      </c>
      <c r="F2240" s="21" t="s">
        <v>2778</v>
      </c>
    </row>
    <row r="2241" spans="1:6">
      <c r="A2241" s="21" t="s">
        <v>7513</v>
      </c>
      <c r="B2241" s="21" t="s">
        <v>40893</v>
      </c>
      <c r="C2241" s="21" t="s">
        <v>41699</v>
      </c>
      <c r="D2241" s="21">
        <v>0.04</v>
      </c>
      <c r="E2241" s="21">
        <v>0</v>
      </c>
      <c r="F2241" s="21" t="s">
        <v>2778</v>
      </c>
    </row>
    <row r="2242" spans="1:6">
      <c r="A2242" s="21" t="s">
        <v>7514</v>
      </c>
      <c r="B2242" s="21" t="s">
        <v>40893</v>
      </c>
      <c r="C2242" s="21" t="s">
        <v>42186</v>
      </c>
      <c r="D2242" s="21">
        <v>0.04</v>
      </c>
      <c r="E2242" s="21">
        <v>0</v>
      </c>
      <c r="F2242" s="21" t="s">
        <v>2778</v>
      </c>
    </row>
    <row r="2243" spans="1:6">
      <c r="A2243" s="21" t="s">
        <v>7515</v>
      </c>
      <c r="B2243" s="21" t="s">
        <v>40890</v>
      </c>
      <c r="C2243" s="21" t="s">
        <v>42187</v>
      </c>
      <c r="D2243" s="21">
        <v>0</v>
      </c>
      <c r="E2243" s="21">
        <v>3</v>
      </c>
      <c r="F2243" s="21" t="s">
        <v>2778</v>
      </c>
    </row>
    <row r="2244" spans="1:6">
      <c r="A2244" s="21" t="s">
        <v>7516</v>
      </c>
      <c r="B2244" s="21" t="s">
        <v>40890</v>
      </c>
      <c r="C2244" s="21" t="s">
        <v>42188</v>
      </c>
      <c r="D2244" s="21">
        <v>0</v>
      </c>
      <c r="E2244" s="21">
        <v>5</v>
      </c>
      <c r="F2244" s="21" t="s">
        <v>2778</v>
      </c>
    </row>
    <row r="2245" spans="1:6">
      <c r="A2245" s="21" t="s">
        <v>7517</v>
      </c>
      <c r="B2245" s="21" t="s">
        <v>40890</v>
      </c>
      <c r="C2245" s="21" t="s">
        <v>42189</v>
      </c>
      <c r="D2245" s="21">
        <v>0</v>
      </c>
      <c r="E2245" s="21">
        <v>7</v>
      </c>
      <c r="F2245" s="21" t="s">
        <v>2778</v>
      </c>
    </row>
    <row r="2246" spans="1:6">
      <c r="A2246" s="21" t="s">
        <v>7518</v>
      </c>
      <c r="B2246" s="21" t="s">
        <v>40891</v>
      </c>
      <c r="C2246" s="21" t="s">
        <v>4464</v>
      </c>
      <c r="D2246" s="21">
        <v>1</v>
      </c>
      <c r="E2246" s="21">
        <v>0</v>
      </c>
      <c r="F2246" s="21" t="s">
        <v>2778</v>
      </c>
    </row>
    <row r="2247" spans="1:6">
      <c r="A2247" s="21" t="s">
        <v>7519</v>
      </c>
      <c r="B2247" s="21" t="s">
        <v>40891</v>
      </c>
      <c r="C2247" s="21" t="s">
        <v>42190</v>
      </c>
      <c r="D2247" s="21">
        <v>1</v>
      </c>
      <c r="E2247" s="21">
        <v>0</v>
      </c>
      <c r="F2247" s="21" t="s">
        <v>2778</v>
      </c>
    </row>
    <row r="2248" spans="1:6">
      <c r="A2248" s="21" t="s">
        <v>7520</v>
      </c>
      <c r="B2248" s="21" t="s">
        <v>40895</v>
      </c>
      <c r="C2248" s="21" t="s">
        <v>41249</v>
      </c>
      <c r="D2248" s="21">
        <v>0.04</v>
      </c>
      <c r="E2248" s="21">
        <v>0</v>
      </c>
      <c r="F2248" s="21" t="s">
        <v>2778</v>
      </c>
    </row>
    <row r="2249" spans="1:6">
      <c r="A2249" s="21" t="s">
        <v>7521</v>
      </c>
      <c r="B2249" s="21" t="s">
        <v>40895</v>
      </c>
      <c r="C2249" s="21" t="s">
        <v>4342</v>
      </c>
      <c r="D2249" s="21">
        <v>0.04</v>
      </c>
      <c r="E2249" s="21">
        <v>0</v>
      </c>
      <c r="F2249" s="21" t="s">
        <v>2778</v>
      </c>
    </row>
    <row r="2250" spans="1:6">
      <c r="A2250" s="21" t="s">
        <v>7522</v>
      </c>
      <c r="B2250" s="21" t="s">
        <v>40891</v>
      </c>
      <c r="C2250" s="21" t="s">
        <v>42191</v>
      </c>
      <c r="D2250" s="21">
        <v>1</v>
      </c>
      <c r="E2250" s="21">
        <v>0</v>
      </c>
      <c r="F2250" s="21" t="s">
        <v>2778</v>
      </c>
    </row>
    <row r="2251" spans="1:6">
      <c r="A2251" s="21" t="s">
        <v>7523</v>
      </c>
      <c r="B2251" s="21" t="s">
        <v>40890</v>
      </c>
      <c r="C2251" s="21" t="s">
        <v>5170</v>
      </c>
      <c r="D2251" s="21">
        <v>0</v>
      </c>
      <c r="E2251" s="21">
        <v>5</v>
      </c>
      <c r="F2251" s="21" t="s">
        <v>2778</v>
      </c>
    </row>
    <row r="2252" spans="1:6">
      <c r="A2252" s="21" t="s">
        <v>7524</v>
      </c>
      <c r="B2252" s="21" t="s">
        <v>40891</v>
      </c>
      <c r="C2252" s="21" t="s">
        <v>42192</v>
      </c>
      <c r="D2252" s="21">
        <v>1</v>
      </c>
      <c r="E2252" s="21">
        <v>0</v>
      </c>
      <c r="F2252" s="21" t="s">
        <v>2778</v>
      </c>
    </row>
    <row r="2253" spans="1:6">
      <c r="A2253" s="21" t="s">
        <v>7525</v>
      </c>
      <c r="B2253" s="21" t="s">
        <v>40898</v>
      </c>
      <c r="C2253" s="21" t="s">
        <v>4515</v>
      </c>
      <c r="D2253" s="21">
        <v>1</v>
      </c>
      <c r="E2253" s="21">
        <v>0</v>
      </c>
      <c r="F2253" s="21" t="s">
        <v>2778</v>
      </c>
    </row>
    <row r="2254" spans="1:6">
      <c r="A2254" s="21" t="s">
        <v>7526</v>
      </c>
      <c r="B2254" s="21" t="s">
        <v>40891</v>
      </c>
      <c r="C2254" s="21" t="s">
        <v>41451</v>
      </c>
      <c r="D2254" s="21">
        <v>0.14000000000000001</v>
      </c>
      <c r="E2254" s="21">
        <v>0</v>
      </c>
      <c r="F2254" s="21" t="s">
        <v>2778</v>
      </c>
    </row>
    <row r="2255" spans="1:6">
      <c r="A2255" s="21" t="s">
        <v>7527</v>
      </c>
      <c r="B2255" s="21" t="s">
        <v>40891</v>
      </c>
      <c r="C2255" s="21" t="s">
        <v>41325</v>
      </c>
      <c r="D2255" s="21">
        <v>0.24</v>
      </c>
      <c r="E2255" s="21">
        <v>0</v>
      </c>
      <c r="F2255" s="21" t="s">
        <v>2778</v>
      </c>
    </row>
    <row r="2256" spans="1:6">
      <c r="A2256" s="21" t="s">
        <v>7528</v>
      </c>
      <c r="B2256" s="21" t="s">
        <v>40891</v>
      </c>
      <c r="C2256" s="21" t="s">
        <v>41721</v>
      </c>
      <c r="D2256" s="21">
        <v>0.16</v>
      </c>
      <c r="E2256" s="21">
        <v>0</v>
      </c>
      <c r="F2256" s="21" t="s">
        <v>2778</v>
      </c>
    </row>
    <row r="2257" spans="1:6">
      <c r="A2257" s="21" t="s">
        <v>7529</v>
      </c>
      <c r="B2257" s="21" t="s">
        <v>40893</v>
      </c>
      <c r="C2257" s="21" t="s">
        <v>425</v>
      </c>
      <c r="D2257" s="21">
        <v>0.04</v>
      </c>
      <c r="E2257" s="21">
        <v>0</v>
      </c>
      <c r="F2257" s="21" t="s">
        <v>2778</v>
      </c>
    </row>
    <row r="2258" spans="1:6">
      <c r="A2258" s="21" t="s">
        <v>7530</v>
      </c>
      <c r="B2258" s="21" t="s">
        <v>40890</v>
      </c>
      <c r="C2258" s="21" t="s">
        <v>41916</v>
      </c>
      <c r="D2258" s="21">
        <v>0</v>
      </c>
      <c r="E2258" s="21">
        <v>5</v>
      </c>
      <c r="F2258" s="21" t="s">
        <v>2778</v>
      </c>
    </row>
    <row r="2259" spans="1:6">
      <c r="A2259" s="21" t="s">
        <v>7531</v>
      </c>
      <c r="B2259" s="21" t="s">
        <v>40891</v>
      </c>
      <c r="C2259" s="21" t="s">
        <v>42193</v>
      </c>
      <c r="D2259" s="21">
        <v>1</v>
      </c>
      <c r="E2259" s="21">
        <v>0</v>
      </c>
      <c r="F2259" s="21" t="s">
        <v>2778</v>
      </c>
    </row>
    <row r="2260" spans="1:6">
      <c r="A2260" s="21" t="s">
        <v>7532</v>
      </c>
      <c r="B2260" s="21" t="s">
        <v>40893</v>
      </c>
      <c r="C2260" s="21" t="s">
        <v>41556</v>
      </c>
      <c r="D2260" s="21">
        <v>0.04</v>
      </c>
      <c r="E2260" s="21">
        <v>0</v>
      </c>
      <c r="F2260" s="21" t="s">
        <v>2778</v>
      </c>
    </row>
    <row r="2261" spans="1:6">
      <c r="A2261" s="21" t="s">
        <v>7533</v>
      </c>
      <c r="B2261" s="21" t="s">
        <v>40890</v>
      </c>
      <c r="C2261" s="21" t="s">
        <v>42194</v>
      </c>
      <c r="D2261" s="21">
        <v>0</v>
      </c>
      <c r="E2261" s="21">
        <v>8</v>
      </c>
      <c r="F2261" s="21" t="s">
        <v>2778</v>
      </c>
    </row>
    <row r="2262" spans="1:6">
      <c r="A2262" s="21" t="s">
        <v>7534</v>
      </c>
      <c r="B2262" s="21" t="s">
        <v>40890</v>
      </c>
      <c r="C2262" s="21" t="s">
        <v>5211</v>
      </c>
      <c r="D2262" s="21">
        <v>0</v>
      </c>
      <c r="E2262" s="21">
        <v>5</v>
      </c>
      <c r="F2262" s="21" t="s">
        <v>2778</v>
      </c>
    </row>
    <row r="2263" spans="1:6">
      <c r="A2263" s="21" t="s">
        <v>7535</v>
      </c>
      <c r="B2263" s="21" t="s">
        <v>40891</v>
      </c>
      <c r="C2263" s="21" t="s">
        <v>41256</v>
      </c>
      <c r="D2263" s="21">
        <v>0.12</v>
      </c>
      <c r="E2263" s="21">
        <v>0</v>
      </c>
      <c r="F2263" s="21" t="s">
        <v>2778</v>
      </c>
    </row>
    <row r="2264" spans="1:6">
      <c r="A2264" s="21" t="s">
        <v>7536</v>
      </c>
      <c r="B2264" s="21" t="s">
        <v>40890</v>
      </c>
      <c r="C2264" s="21" t="s">
        <v>4731</v>
      </c>
      <c r="D2264" s="21">
        <v>0</v>
      </c>
      <c r="E2264" s="21">
        <v>4</v>
      </c>
      <c r="F2264" s="21" t="s">
        <v>2778</v>
      </c>
    </row>
    <row r="2265" spans="1:6">
      <c r="A2265" s="21" t="s">
        <v>7537</v>
      </c>
      <c r="B2265" s="21" t="s">
        <v>40891</v>
      </c>
      <c r="C2265" s="21" t="s">
        <v>42195</v>
      </c>
      <c r="D2265" s="21">
        <v>0.2</v>
      </c>
      <c r="E2265" s="21">
        <v>0</v>
      </c>
      <c r="F2265" s="21" t="s">
        <v>2778</v>
      </c>
    </row>
    <row r="2266" spans="1:6">
      <c r="A2266" s="21" t="s">
        <v>7538</v>
      </c>
      <c r="B2266" s="21" t="s">
        <v>40890</v>
      </c>
      <c r="C2266" s="21" t="s">
        <v>42196</v>
      </c>
      <c r="D2266" s="21">
        <v>0</v>
      </c>
      <c r="E2266" s="21">
        <v>5</v>
      </c>
      <c r="F2266" s="21" t="s">
        <v>2778</v>
      </c>
    </row>
    <row r="2267" spans="1:6">
      <c r="A2267" s="21" t="s">
        <v>7539</v>
      </c>
      <c r="B2267" s="21" t="s">
        <v>40890</v>
      </c>
      <c r="C2267" s="21" t="s">
        <v>4353</v>
      </c>
      <c r="D2267" s="21">
        <v>0</v>
      </c>
      <c r="E2267" s="21">
        <v>5</v>
      </c>
      <c r="F2267" s="21" t="s">
        <v>2778</v>
      </c>
    </row>
    <row r="2268" spans="1:6">
      <c r="A2268" s="21" t="s">
        <v>7540</v>
      </c>
      <c r="B2268" s="21" t="s">
        <v>40890</v>
      </c>
      <c r="C2268" s="21" t="s">
        <v>42197</v>
      </c>
      <c r="D2268" s="21">
        <v>0</v>
      </c>
      <c r="E2268" s="21">
        <v>5</v>
      </c>
      <c r="F2268" s="21" t="s">
        <v>2778</v>
      </c>
    </row>
    <row r="2269" spans="1:6">
      <c r="A2269" s="21" t="s">
        <v>7541</v>
      </c>
      <c r="B2269" s="21" t="s">
        <v>40893</v>
      </c>
      <c r="C2269" s="21" t="s">
        <v>42198</v>
      </c>
      <c r="D2269" s="21">
        <v>0.04</v>
      </c>
      <c r="E2269" s="21">
        <v>0</v>
      </c>
      <c r="F2269" s="21" t="s">
        <v>2778</v>
      </c>
    </row>
    <row r="2270" spans="1:6">
      <c r="A2270" s="21" t="s">
        <v>7542</v>
      </c>
      <c r="B2270" s="21" t="s">
        <v>40890</v>
      </c>
      <c r="C2270" s="21" t="s">
        <v>42199</v>
      </c>
      <c r="D2270" s="21">
        <v>0</v>
      </c>
      <c r="E2270" s="21">
        <v>5</v>
      </c>
      <c r="F2270" s="21" t="s">
        <v>2778</v>
      </c>
    </row>
    <row r="2271" spans="1:6">
      <c r="A2271" s="21" t="s">
        <v>7543</v>
      </c>
      <c r="B2271" s="21" t="s">
        <v>40891</v>
      </c>
      <c r="C2271" s="21" t="s">
        <v>4450</v>
      </c>
      <c r="D2271" s="21">
        <v>0.24</v>
      </c>
      <c r="E2271" s="21">
        <v>0</v>
      </c>
      <c r="F2271" s="21" t="s">
        <v>2778</v>
      </c>
    </row>
    <row r="2272" spans="1:6">
      <c r="A2272" s="21" t="s">
        <v>7544</v>
      </c>
      <c r="B2272" s="21" t="s">
        <v>40890</v>
      </c>
      <c r="C2272" s="21" t="s">
        <v>42200</v>
      </c>
      <c r="D2272" s="21">
        <v>0</v>
      </c>
      <c r="E2272" s="21">
        <v>5</v>
      </c>
      <c r="F2272" s="21" t="s">
        <v>2778</v>
      </c>
    </row>
    <row r="2273" spans="1:6">
      <c r="A2273" s="21" t="s">
        <v>7545</v>
      </c>
      <c r="B2273" s="21" t="s">
        <v>40896</v>
      </c>
      <c r="C2273" s="21" t="s">
        <v>41276</v>
      </c>
      <c r="D2273" s="21">
        <v>1</v>
      </c>
      <c r="E2273" s="21">
        <v>0</v>
      </c>
      <c r="F2273" s="21" t="s">
        <v>2778</v>
      </c>
    </row>
    <row r="2274" spans="1:6">
      <c r="A2274" s="21" t="s">
        <v>7546</v>
      </c>
      <c r="B2274" s="21" t="s">
        <v>40890</v>
      </c>
      <c r="C2274" s="21" t="s">
        <v>42201</v>
      </c>
      <c r="D2274" s="21">
        <v>0</v>
      </c>
      <c r="E2274" s="21">
        <v>5</v>
      </c>
      <c r="F2274" s="21" t="s">
        <v>2778</v>
      </c>
    </row>
    <row r="2275" spans="1:6">
      <c r="A2275" s="21" t="s">
        <v>7547</v>
      </c>
      <c r="B2275" s="21" t="s">
        <v>40891</v>
      </c>
      <c r="C2275" s="21" t="s">
        <v>42202</v>
      </c>
      <c r="D2275" s="21">
        <v>0.16</v>
      </c>
      <c r="E2275" s="21">
        <v>0</v>
      </c>
      <c r="F2275" s="21" t="s">
        <v>2778</v>
      </c>
    </row>
    <row r="2276" spans="1:6">
      <c r="A2276" s="21" t="s">
        <v>7548</v>
      </c>
      <c r="B2276" s="21" t="s">
        <v>40891</v>
      </c>
      <c r="C2276" s="21" t="s">
        <v>42203</v>
      </c>
      <c r="D2276" s="21">
        <v>1</v>
      </c>
      <c r="E2276" s="21">
        <v>0</v>
      </c>
      <c r="F2276" s="21" t="s">
        <v>2778</v>
      </c>
    </row>
    <row r="2277" spans="1:6">
      <c r="A2277" s="21" t="s">
        <v>7549</v>
      </c>
      <c r="B2277" s="21" t="s">
        <v>40891</v>
      </c>
      <c r="C2277" s="21" t="s">
        <v>41701</v>
      </c>
      <c r="D2277" s="21">
        <v>1</v>
      </c>
      <c r="E2277" s="21">
        <v>0</v>
      </c>
      <c r="F2277" s="21" t="s">
        <v>2778</v>
      </c>
    </row>
    <row r="2278" spans="1:6">
      <c r="A2278" s="21" t="s">
        <v>7550</v>
      </c>
      <c r="B2278" s="21" t="s">
        <v>40890</v>
      </c>
      <c r="C2278" s="21" t="s">
        <v>41538</v>
      </c>
      <c r="D2278" s="21">
        <v>0</v>
      </c>
      <c r="E2278" s="21">
        <v>3</v>
      </c>
      <c r="F2278" s="21" t="s">
        <v>2778</v>
      </c>
    </row>
    <row r="2279" spans="1:6">
      <c r="A2279" s="21" t="s">
        <v>7551</v>
      </c>
      <c r="B2279" s="21" t="s">
        <v>40891</v>
      </c>
      <c r="C2279" s="21" t="s">
        <v>4450</v>
      </c>
      <c r="D2279" s="21">
        <v>0.24</v>
      </c>
      <c r="E2279" s="21">
        <v>0</v>
      </c>
      <c r="F2279" s="21" t="s">
        <v>2778</v>
      </c>
    </row>
    <row r="2280" spans="1:6">
      <c r="A2280" s="21" t="s">
        <v>7552</v>
      </c>
      <c r="B2280" s="21" t="s">
        <v>40890</v>
      </c>
      <c r="C2280" s="21" t="s">
        <v>4335</v>
      </c>
      <c r="D2280" s="21">
        <v>0</v>
      </c>
      <c r="E2280" s="21">
        <v>5</v>
      </c>
      <c r="F2280" s="21" t="s">
        <v>2778</v>
      </c>
    </row>
    <row r="2281" spans="1:6">
      <c r="A2281" s="21" t="s">
        <v>7553</v>
      </c>
      <c r="B2281" s="21" t="s">
        <v>40891</v>
      </c>
      <c r="C2281" s="21" t="s">
        <v>4869</v>
      </c>
      <c r="D2281" s="21">
        <v>0.28000000000000003</v>
      </c>
      <c r="E2281" s="21">
        <v>0</v>
      </c>
      <c r="F2281" s="21" t="s">
        <v>2778</v>
      </c>
    </row>
    <row r="2282" spans="1:6">
      <c r="A2282" s="21" t="s">
        <v>7554</v>
      </c>
      <c r="B2282" s="21" t="s">
        <v>40890</v>
      </c>
      <c r="C2282" s="21" t="s">
        <v>4723</v>
      </c>
      <c r="D2282" s="21">
        <v>0</v>
      </c>
      <c r="E2282" s="21">
        <v>7</v>
      </c>
      <c r="F2282" s="21" t="s">
        <v>2778</v>
      </c>
    </row>
    <row r="2283" spans="1:6">
      <c r="A2283" s="21" t="s">
        <v>7555</v>
      </c>
      <c r="B2283" s="21" t="s">
        <v>40895</v>
      </c>
      <c r="C2283" s="21" t="s">
        <v>42204</v>
      </c>
      <c r="D2283" s="21">
        <v>0.04</v>
      </c>
      <c r="E2283" s="21">
        <v>0</v>
      </c>
      <c r="F2283" s="21" t="s">
        <v>2778</v>
      </c>
    </row>
    <row r="2284" spans="1:6">
      <c r="A2284" s="21" t="s">
        <v>7556</v>
      </c>
      <c r="B2284" s="21" t="s">
        <v>40891</v>
      </c>
      <c r="C2284" s="21" t="s">
        <v>4561</v>
      </c>
      <c r="D2284" s="21">
        <v>1</v>
      </c>
      <c r="E2284" s="21">
        <v>0</v>
      </c>
      <c r="F2284" s="21" t="s">
        <v>2778</v>
      </c>
    </row>
    <row r="2285" spans="1:6">
      <c r="A2285" s="21" t="s">
        <v>7557</v>
      </c>
      <c r="B2285" s="21" t="s">
        <v>40891</v>
      </c>
      <c r="C2285" s="21" t="s">
        <v>42192</v>
      </c>
      <c r="D2285" s="21">
        <v>1</v>
      </c>
      <c r="E2285" s="21">
        <v>0</v>
      </c>
      <c r="F2285" s="21" t="s">
        <v>2778</v>
      </c>
    </row>
    <row r="2286" spans="1:6">
      <c r="A2286" s="21" t="s">
        <v>7558</v>
      </c>
      <c r="B2286" s="21" t="s">
        <v>40890</v>
      </c>
      <c r="C2286" s="21" t="s">
        <v>42205</v>
      </c>
      <c r="D2286" s="21">
        <v>0</v>
      </c>
      <c r="E2286" s="21">
        <v>10</v>
      </c>
      <c r="F2286" s="21" t="s">
        <v>2778</v>
      </c>
    </row>
    <row r="2287" spans="1:6">
      <c r="A2287" s="21" t="s">
        <v>7559</v>
      </c>
      <c r="B2287" s="21" t="s">
        <v>40890</v>
      </c>
      <c r="C2287" s="21" t="s">
        <v>42206</v>
      </c>
      <c r="D2287" s="21">
        <v>0</v>
      </c>
      <c r="E2287" s="21">
        <v>8</v>
      </c>
      <c r="F2287" s="21" t="s">
        <v>2778</v>
      </c>
    </row>
    <row r="2288" spans="1:6">
      <c r="A2288" s="21" t="s">
        <v>7560</v>
      </c>
      <c r="B2288" s="21" t="s">
        <v>40891</v>
      </c>
      <c r="C2288" s="21" t="s">
        <v>4375</v>
      </c>
      <c r="D2288" s="21">
        <v>0.2</v>
      </c>
      <c r="E2288" s="21">
        <v>0</v>
      </c>
      <c r="F2288" s="21" t="s">
        <v>2778</v>
      </c>
    </row>
    <row r="2289" spans="1:6">
      <c r="A2289" s="21" t="s">
        <v>7561</v>
      </c>
      <c r="B2289" s="21" t="s">
        <v>40891</v>
      </c>
      <c r="C2289" s="21" t="s">
        <v>41422</v>
      </c>
      <c r="D2289" s="21">
        <v>2.2400000000000002</v>
      </c>
      <c r="E2289" s="21">
        <v>0</v>
      </c>
      <c r="F2289" s="21" t="s">
        <v>2778</v>
      </c>
    </row>
    <row r="2290" spans="1:6">
      <c r="A2290" s="21" t="s">
        <v>7562</v>
      </c>
      <c r="B2290" s="21" t="s">
        <v>40896</v>
      </c>
      <c r="C2290" s="21" t="s">
        <v>42070</v>
      </c>
      <c r="D2290" s="21">
        <v>1.4</v>
      </c>
      <c r="E2290" s="21">
        <v>0</v>
      </c>
      <c r="F2290" s="21" t="s">
        <v>2778</v>
      </c>
    </row>
    <row r="2291" spans="1:6">
      <c r="A2291" s="21" t="s">
        <v>7563</v>
      </c>
      <c r="B2291" s="21" t="s">
        <v>40891</v>
      </c>
      <c r="C2291" s="21" t="s">
        <v>42207</v>
      </c>
      <c r="D2291" s="21">
        <v>0.5</v>
      </c>
      <c r="E2291" s="21">
        <v>0</v>
      </c>
      <c r="F2291" s="21" t="s">
        <v>2778</v>
      </c>
    </row>
    <row r="2292" spans="1:6">
      <c r="A2292" s="21" t="s">
        <v>7564</v>
      </c>
      <c r="B2292" s="21" t="s">
        <v>40891</v>
      </c>
      <c r="C2292" s="21" t="s">
        <v>42208</v>
      </c>
      <c r="D2292" s="21">
        <v>1</v>
      </c>
      <c r="E2292" s="21">
        <v>0</v>
      </c>
      <c r="F2292" s="21" t="s">
        <v>2778</v>
      </c>
    </row>
    <row r="2293" spans="1:6">
      <c r="A2293" s="21" t="s">
        <v>7565</v>
      </c>
      <c r="B2293" s="21" t="s">
        <v>40890</v>
      </c>
      <c r="C2293" s="21" t="s">
        <v>41105</v>
      </c>
      <c r="D2293" s="21">
        <v>0</v>
      </c>
      <c r="E2293" s="21">
        <v>3</v>
      </c>
      <c r="F2293" s="21" t="s">
        <v>2778</v>
      </c>
    </row>
    <row r="2294" spans="1:6">
      <c r="A2294" s="21" t="s">
        <v>7566</v>
      </c>
      <c r="B2294" s="21" t="s">
        <v>40891</v>
      </c>
      <c r="C2294" s="21" t="s">
        <v>42209</v>
      </c>
      <c r="D2294" s="21">
        <v>1</v>
      </c>
      <c r="E2294" s="21">
        <v>0</v>
      </c>
      <c r="F2294" s="21" t="s">
        <v>2778</v>
      </c>
    </row>
    <row r="2295" spans="1:6">
      <c r="A2295" s="21" t="s">
        <v>3054</v>
      </c>
      <c r="B2295" s="21" t="s">
        <v>40892</v>
      </c>
      <c r="C2295" s="21" t="s">
        <v>4506</v>
      </c>
      <c r="D2295" s="21">
        <v>0.16</v>
      </c>
      <c r="E2295" s="21">
        <v>0</v>
      </c>
      <c r="F2295" s="21" t="s">
        <v>2778</v>
      </c>
    </row>
    <row r="2296" spans="1:6">
      <c r="A2296" s="21" t="s">
        <v>7567</v>
      </c>
      <c r="B2296" s="21" t="s">
        <v>40891</v>
      </c>
      <c r="C2296" s="21" t="s">
        <v>42210</v>
      </c>
      <c r="D2296" s="21">
        <v>1</v>
      </c>
      <c r="E2296" s="21">
        <v>0</v>
      </c>
      <c r="F2296" s="21" t="s">
        <v>2778</v>
      </c>
    </row>
    <row r="2297" spans="1:6">
      <c r="A2297" s="21" t="s">
        <v>7568</v>
      </c>
      <c r="B2297" s="21" t="s">
        <v>40890</v>
      </c>
      <c r="C2297" s="21" t="s">
        <v>42211</v>
      </c>
      <c r="D2297" s="21">
        <v>0</v>
      </c>
      <c r="E2297" s="21">
        <v>5</v>
      </c>
      <c r="F2297" s="21" t="s">
        <v>2778</v>
      </c>
    </row>
    <row r="2298" spans="1:6">
      <c r="A2298" s="21" t="s">
        <v>7569</v>
      </c>
      <c r="B2298" s="21" t="s">
        <v>40891</v>
      </c>
      <c r="C2298" s="21" t="s">
        <v>42152</v>
      </c>
      <c r="D2298" s="21">
        <v>0.36</v>
      </c>
      <c r="E2298" s="21">
        <v>0</v>
      </c>
      <c r="F2298" s="21" t="s">
        <v>2778</v>
      </c>
    </row>
    <row r="2299" spans="1:6">
      <c r="A2299" s="21" t="s">
        <v>7570</v>
      </c>
      <c r="B2299" s="21" t="s">
        <v>40894</v>
      </c>
      <c r="C2299" s="21" t="s">
        <v>41173</v>
      </c>
      <c r="D2299" s="21">
        <v>0.04</v>
      </c>
      <c r="E2299" s="21">
        <v>0</v>
      </c>
      <c r="F2299" s="21" t="s">
        <v>2778</v>
      </c>
    </row>
    <row r="2300" spans="1:6">
      <c r="A2300" s="21" t="s">
        <v>7571</v>
      </c>
      <c r="B2300" s="21" t="s">
        <v>40890</v>
      </c>
      <c r="C2300" s="21" t="s">
        <v>42212</v>
      </c>
      <c r="D2300" s="21">
        <v>0</v>
      </c>
      <c r="E2300" s="21">
        <v>5</v>
      </c>
      <c r="F2300" s="21" t="s">
        <v>2778</v>
      </c>
    </row>
    <row r="2301" spans="1:6">
      <c r="A2301" s="21" t="s">
        <v>7572</v>
      </c>
      <c r="B2301" s="21" t="s">
        <v>40890</v>
      </c>
      <c r="C2301" s="21" t="s">
        <v>42213</v>
      </c>
      <c r="D2301" s="21">
        <v>0</v>
      </c>
      <c r="E2301" s="21">
        <v>5</v>
      </c>
      <c r="F2301" s="21" t="s">
        <v>2778</v>
      </c>
    </row>
    <row r="2302" spans="1:6">
      <c r="A2302" s="21" t="s">
        <v>7573</v>
      </c>
      <c r="B2302" s="21" t="s">
        <v>40894</v>
      </c>
      <c r="C2302" s="21" t="s">
        <v>425</v>
      </c>
      <c r="D2302" s="21">
        <v>0.04</v>
      </c>
      <c r="E2302" s="21">
        <v>0</v>
      </c>
      <c r="F2302" s="21" t="s">
        <v>2778</v>
      </c>
    </row>
    <row r="2303" spans="1:6">
      <c r="A2303" s="21" t="s">
        <v>7574</v>
      </c>
      <c r="B2303" s="21" t="s">
        <v>40890</v>
      </c>
      <c r="C2303" s="21" t="s">
        <v>42214</v>
      </c>
      <c r="D2303" s="21">
        <v>0</v>
      </c>
      <c r="E2303" s="21">
        <v>5</v>
      </c>
      <c r="F2303" s="21" t="s">
        <v>2778</v>
      </c>
    </row>
    <row r="2304" spans="1:6">
      <c r="A2304" s="21" t="s">
        <v>7575</v>
      </c>
      <c r="B2304" s="21" t="s">
        <v>40890</v>
      </c>
      <c r="C2304" s="21" t="s">
        <v>41146</v>
      </c>
      <c r="D2304" s="21">
        <v>0</v>
      </c>
      <c r="E2304" s="21">
        <v>3</v>
      </c>
      <c r="F2304" s="21" t="s">
        <v>2778</v>
      </c>
    </row>
    <row r="2305" spans="1:6">
      <c r="A2305" s="21" t="s">
        <v>7576</v>
      </c>
      <c r="B2305" s="21" t="s">
        <v>40890</v>
      </c>
      <c r="C2305" s="21" t="s">
        <v>42215</v>
      </c>
      <c r="D2305" s="21">
        <v>0</v>
      </c>
      <c r="E2305" s="21">
        <v>4</v>
      </c>
      <c r="F2305" s="21" t="s">
        <v>2778</v>
      </c>
    </row>
    <row r="2306" spans="1:6">
      <c r="A2306" s="21" t="s">
        <v>7577</v>
      </c>
      <c r="B2306" s="21" t="s">
        <v>40891</v>
      </c>
      <c r="C2306" s="21" t="s">
        <v>42216</v>
      </c>
      <c r="D2306" s="21">
        <v>0.2</v>
      </c>
      <c r="E2306" s="21">
        <v>0</v>
      </c>
      <c r="F2306" s="21" t="s">
        <v>2778</v>
      </c>
    </row>
    <row r="2307" spans="1:6">
      <c r="A2307" s="21" t="s">
        <v>7578</v>
      </c>
      <c r="B2307" s="21" t="s">
        <v>40890</v>
      </c>
      <c r="C2307" s="21" t="s">
        <v>42217</v>
      </c>
      <c r="D2307" s="21">
        <v>0</v>
      </c>
      <c r="E2307" s="21">
        <v>5</v>
      </c>
      <c r="F2307" s="21" t="s">
        <v>2778</v>
      </c>
    </row>
    <row r="2308" spans="1:6">
      <c r="A2308" s="21" t="s">
        <v>3028</v>
      </c>
      <c r="B2308" s="21" t="s">
        <v>40903</v>
      </c>
      <c r="C2308" s="21" t="s">
        <v>4486</v>
      </c>
      <c r="D2308" s="21">
        <v>0</v>
      </c>
      <c r="E2308" s="21">
        <v>4</v>
      </c>
      <c r="F2308" s="21" t="s">
        <v>2778</v>
      </c>
    </row>
    <row r="2309" spans="1:6">
      <c r="A2309" s="21" t="s">
        <v>7579</v>
      </c>
      <c r="B2309" s="21" t="s">
        <v>40891</v>
      </c>
      <c r="C2309" s="21" t="s">
        <v>42218</v>
      </c>
      <c r="D2309" s="21">
        <v>1</v>
      </c>
      <c r="E2309" s="21">
        <v>0</v>
      </c>
      <c r="F2309" s="21" t="s">
        <v>2778</v>
      </c>
    </row>
    <row r="2310" spans="1:6">
      <c r="A2310" s="21" t="s">
        <v>7580</v>
      </c>
      <c r="B2310" s="21" t="s">
        <v>40890</v>
      </c>
      <c r="C2310" s="21" t="s">
        <v>4464</v>
      </c>
      <c r="D2310" s="21">
        <v>0</v>
      </c>
      <c r="E2310" s="21">
        <v>5</v>
      </c>
      <c r="F2310" s="21" t="s">
        <v>2778</v>
      </c>
    </row>
    <row r="2311" spans="1:6">
      <c r="A2311" s="21" t="s">
        <v>7581</v>
      </c>
      <c r="B2311" s="21" t="s">
        <v>40890</v>
      </c>
      <c r="C2311" s="21" t="s">
        <v>4361</v>
      </c>
      <c r="D2311" s="21">
        <v>0</v>
      </c>
      <c r="E2311" s="21">
        <v>5</v>
      </c>
      <c r="F2311" s="21" t="s">
        <v>2778</v>
      </c>
    </row>
    <row r="2312" spans="1:6">
      <c r="A2312" s="21" t="s">
        <v>7582</v>
      </c>
      <c r="B2312" s="21" t="s">
        <v>40891</v>
      </c>
      <c r="C2312" s="21" t="s">
        <v>41325</v>
      </c>
      <c r="D2312" s="21">
        <v>0.12</v>
      </c>
      <c r="E2312" s="21">
        <v>0</v>
      </c>
      <c r="F2312" s="21" t="s">
        <v>2778</v>
      </c>
    </row>
    <row r="2313" spans="1:6">
      <c r="A2313" s="21" t="s">
        <v>7583</v>
      </c>
      <c r="B2313" s="21" t="s">
        <v>40890</v>
      </c>
      <c r="C2313" s="21" t="s">
        <v>41041</v>
      </c>
      <c r="D2313" s="21">
        <v>0</v>
      </c>
      <c r="E2313" s="21">
        <v>3</v>
      </c>
      <c r="F2313" s="21" t="s">
        <v>2778</v>
      </c>
    </row>
    <row r="2314" spans="1:6">
      <c r="A2314" s="21" t="s">
        <v>7584</v>
      </c>
      <c r="B2314" s="21" t="s">
        <v>40893</v>
      </c>
      <c r="C2314" s="21" t="s">
        <v>42219</v>
      </c>
      <c r="D2314" s="21">
        <v>0.04</v>
      </c>
      <c r="E2314" s="21">
        <v>0</v>
      </c>
      <c r="F2314" s="21" t="s">
        <v>2778</v>
      </c>
    </row>
    <row r="2315" spans="1:6">
      <c r="A2315" s="21" t="s">
        <v>7585</v>
      </c>
      <c r="B2315" s="21" t="s">
        <v>40890</v>
      </c>
      <c r="C2315" s="21" t="s">
        <v>42220</v>
      </c>
      <c r="D2315" s="21">
        <v>0</v>
      </c>
      <c r="E2315" s="21">
        <v>7.5</v>
      </c>
      <c r="F2315" s="21" t="s">
        <v>2778</v>
      </c>
    </row>
    <row r="2316" spans="1:6">
      <c r="A2316" s="21" t="s">
        <v>7586</v>
      </c>
      <c r="B2316" s="21" t="s">
        <v>40890</v>
      </c>
      <c r="C2316" s="21" t="s">
        <v>42221</v>
      </c>
      <c r="D2316" s="21">
        <v>0</v>
      </c>
      <c r="E2316" s="21">
        <v>5</v>
      </c>
      <c r="F2316" s="21" t="s">
        <v>2778</v>
      </c>
    </row>
    <row r="2317" spans="1:6">
      <c r="A2317" s="21" t="s">
        <v>7587</v>
      </c>
      <c r="B2317" s="21" t="s">
        <v>40896</v>
      </c>
      <c r="C2317" s="21" t="s">
        <v>40948</v>
      </c>
      <c r="D2317" s="21">
        <v>2</v>
      </c>
      <c r="E2317" s="21">
        <v>0</v>
      </c>
      <c r="F2317" s="21" t="s">
        <v>2778</v>
      </c>
    </row>
    <row r="2318" spans="1:6">
      <c r="A2318" s="21" t="s">
        <v>7588</v>
      </c>
      <c r="B2318" s="21" t="s">
        <v>40893</v>
      </c>
      <c r="C2318" s="21" t="s">
        <v>42222</v>
      </c>
      <c r="D2318" s="21">
        <v>0.04</v>
      </c>
      <c r="E2318" s="21">
        <v>0</v>
      </c>
      <c r="F2318" s="21" t="s">
        <v>2778</v>
      </c>
    </row>
    <row r="2319" spans="1:6">
      <c r="A2319" s="21" t="s">
        <v>7589</v>
      </c>
      <c r="B2319" s="21" t="s">
        <v>40895</v>
      </c>
      <c r="C2319" s="21" t="s">
        <v>4888</v>
      </c>
      <c r="D2319" s="21">
        <v>0.04</v>
      </c>
      <c r="E2319" s="21">
        <v>0</v>
      </c>
      <c r="F2319" s="21" t="s">
        <v>2778</v>
      </c>
    </row>
    <row r="2320" spans="1:6">
      <c r="A2320" s="21" t="s">
        <v>7590</v>
      </c>
      <c r="B2320" s="21" t="s">
        <v>40891</v>
      </c>
      <c r="C2320" s="21" t="s">
        <v>4333</v>
      </c>
      <c r="D2320" s="21">
        <v>0.24</v>
      </c>
      <c r="E2320" s="21">
        <v>0</v>
      </c>
      <c r="F2320" s="21" t="s">
        <v>2778</v>
      </c>
    </row>
    <row r="2321" spans="1:6">
      <c r="A2321" s="21" t="s">
        <v>7591</v>
      </c>
      <c r="B2321" s="21" t="s">
        <v>40891</v>
      </c>
      <c r="C2321" s="21" t="s">
        <v>42223</v>
      </c>
      <c r="D2321" s="21">
        <v>0.2</v>
      </c>
      <c r="E2321" s="21">
        <v>0</v>
      </c>
      <c r="F2321" s="21" t="s">
        <v>2778</v>
      </c>
    </row>
    <row r="2322" spans="1:6">
      <c r="A2322" s="21" t="s">
        <v>7592</v>
      </c>
      <c r="B2322" s="21" t="s">
        <v>40891</v>
      </c>
      <c r="C2322" s="21" t="s">
        <v>42224</v>
      </c>
      <c r="D2322" s="21">
        <v>2.92</v>
      </c>
      <c r="E2322" s="21">
        <v>0</v>
      </c>
      <c r="F2322" s="21" t="s">
        <v>2778</v>
      </c>
    </row>
    <row r="2323" spans="1:6">
      <c r="A2323" s="21" t="s">
        <v>7593</v>
      </c>
      <c r="B2323" s="21" t="s">
        <v>40893</v>
      </c>
      <c r="C2323" s="21" t="s">
        <v>42225</v>
      </c>
      <c r="D2323" s="21">
        <v>0.04</v>
      </c>
      <c r="E2323" s="21">
        <v>0</v>
      </c>
      <c r="F2323" s="21" t="s">
        <v>2778</v>
      </c>
    </row>
    <row r="2324" spans="1:6">
      <c r="A2324" s="21" t="s">
        <v>7594</v>
      </c>
      <c r="B2324" s="21" t="s">
        <v>40891</v>
      </c>
      <c r="C2324" s="21" t="s">
        <v>439</v>
      </c>
      <c r="D2324" s="21">
        <v>0.32</v>
      </c>
      <c r="E2324" s="21">
        <v>0</v>
      </c>
      <c r="F2324" s="21" t="s">
        <v>2778</v>
      </c>
    </row>
    <row r="2325" spans="1:6">
      <c r="A2325" s="21" t="s">
        <v>7595</v>
      </c>
      <c r="B2325" s="21" t="s">
        <v>40895</v>
      </c>
      <c r="C2325" s="21" t="s">
        <v>42226</v>
      </c>
      <c r="D2325" s="21">
        <v>0.04</v>
      </c>
      <c r="E2325" s="21">
        <v>0</v>
      </c>
      <c r="F2325" s="21" t="s">
        <v>2778</v>
      </c>
    </row>
    <row r="2326" spans="1:6">
      <c r="A2326" s="21" t="s">
        <v>7596</v>
      </c>
      <c r="B2326" s="21" t="s">
        <v>40895</v>
      </c>
      <c r="C2326" s="21" t="s">
        <v>4731</v>
      </c>
      <c r="D2326" s="21">
        <v>0.04</v>
      </c>
      <c r="E2326" s="21">
        <v>0</v>
      </c>
      <c r="F2326" s="21" t="s">
        <v>2778</v>
      </c>
    </row>
    <row r="2327" spans="1:6">
      <c r="A2327" s="21" t="s">
        <v>7597</v>
      </c>
      <c r="B2327" s="21" t="s">
        <v>40891</v>
      </c>
      <c r="C2327" s="21" t="s">
        <v>42227</v>
      </c>
      <c r="D2327" s="21">
        <v>0.24</v>
      </c>
      <c r="E2327" s="21">
        <v>0</v>
      </c>
      <c r="F2327" s="21" t="s">
        <v>2778</v>
      </c>
    </row>
    <row r="2328" spans="1:6">
      <c r="A2328" s="21" t="s">
        <v>7598</v>
      </c>
      <c r="B2328" s="21" t="s">
        <v>40890</v>
      </c>
      <c r="C2328" s="21" t="s">
        <v>42228</v>
      </c>
      <c r="D2328" s="21">
        <v>0</v>
      </c>
      <c r="E2328" s="21">
        <v>5</v>
      </c>
      <c r="F2328" s="21" t="s">
        <v>2778</v>
      </c>
    </row>
    <row r="2329" spans="1:6">
      <c r="A2329" s="21" t="s">
        <v>7599</v>
      </c>
      <c r="B2329" s="21" t="s">
        <v>40891</v>
      </c>
      <c r="C2329" s="21" t="s">
        <v>42229</v>
      </c>
      <c r="D2329" s="21">
        <v>1</v>
      </c>
      <c r="E2329" s="21">
        <v>0</v>
      </c>
      <c r="F2329" s="21" t="s">
        <v>2778</v>
      </c>
    </row>
    <row r="2330" spans="1:6">
      <c r="A2330" s="21" t="s">
        <v>7600</v>
      </c>
      <c r="B2330" s="21" t="s">
        <v>40891</v>
      </c>
      <c r="C2330" s="21" t="s">
        <v>4353</v>
      </c>
      <c r="D2330" s="21">
        <v>0.2</v>
      </c>
      <c r="E2330" s="21">
        <v>0</v>
      </c>
      <c r="F2330" s="21" t="s">
        <v>2778</v>
      </c>
    </row>
    <row r="2331" spans="1:6">
      <c r="A2331" s="21" t="s">
        <v>7601</v>
      </c>
      <c r="B2331" s="21" t="s">
        <v>40891</v>
      </c>
      <c r="C2331" s="21" t="s">
        <v>41318</v>
      </c>
      <c r="D2331" s="21">
        <v>0.28000000000000003</v>
      </c>
      <c r="E2331" s="21">
        <v>0</v>
      </c>
      <c r="F2331" s="21" t="s">
        <v>2778</v>
      </c>
    </row>
    <row r="2332" spans="1:6">
      <c r="A2332" s="21" t="s">
        <v>7602</v>
      </c>
      <c r="B2332" s="21" t="s">
        <v>40891</v>
      </c>
      <c r="C2332" s="21" t="s">
        <v>41152</v>
      </c>
      <c r="D2332" s="21">
        <v>1</v>
      </c>
      <c r="E2332" s="21">
        <v>0</v>
      </c>
      <c r="F2332" s="21" t="s">
        <v>2778</v>
      </c>
    </row>
    <row r="2333" spans="1:6">
      <c r="A2333" s="21" t="s">
        <v>7603</v>
      </c>
      <c r="B2333" s="21" t="s">
        <v>40891</v>
      </c>
      <c r="C2333" s="21" t="s">
        <v>42230</v>
      </c>
      <c r="D2333" s="21">
        <v>1</v>
      </c>
      <c r="E2333" s="21">
        <v>0</v>
      </c>
      <c r="F2333" s="21" t="s">
        <v>2778</v>
      </c>
    </row>
    <row r="2334" spans="1:6">
      <c r="A2334" s="21" t="s">
        <v>7604</v>
      </c>
      <c r="B2334" s="21" t="s">
        <v>40891</v>
      </c>
      <c r="C2334" s="21" t="s">
        <v>41014</v>
      </c>
      <c r="D2334" s="21">
        <v>0.5</v>
      </c>
      <c r="E2334" s="21">
        <v>0</v>
      </c>
      <c r="F2334" s="21" t="s">
        <v>2778</v>
      </c>
    </row>
    <row r="2335" spans="1:6">
      <c r="A2335" s="21" t="s">
        <v>7605</v>
      </c>
      <c r="B2335" s="21" t="s">
        <v>40890</v>
      </c>
      <c r="C2335" s="21" t="s">
        <v>4435</v>
      </c>
      <c r="D2335" s="21">
        <v>0</v>
      </c>
      <c r="E2335" s="21">
        <v>3</v>
      </c>
      <c r="F2335" s="21" t="s">
        <v>2778</v>
      </c>
    </row>
    <row r="2336" spans="1:6">
      <c r="A2336" s="21" t="s">
        <v>7606</v>
      </c>
      <c r="B2336" s="21" t="s">
        <v>40891</v>
      </c>
      <c r="C2336" s="21" t="s">
        <v>42231</v>
      </c>
      <c r="D2336" s="21">
        <v>1</v>
      </c>
      <c r="E2336" s="21">
        <v>0</v>
      </c>
      <c r="F2336" s="21" t="s">
        <v>2778</v>
      </c>
    </row>
    <row r="2337" spans="1:6">
      <c r="A2337" s="21" t="s">
        <v>7607</v>
      </c>
      <c r="B2337" s="21" t="s">
        <v>40890</v>
      </c>
      <c r="C2337" s="21" t="s">
        <v>41485</v>
      </c>
      <c r="D2337" s="21">
        <v>0</v>
      </c>
      <c r="E2337" s="21">
        <v>3</v>
      </c>
      <c r="F2337" s="21" t="s">
        <v>2778</v>
      </c>
    </row>
    <row r="2338" spans="1:6">
      <c r="A2338" s="21" t="s">
        <v>7608</v>
      </c>
      <c r="B2338" s="21" t="s">
        <v>40890</v>
      </c>
      <c r="C2338" s="21" t="s">
        <v>42232</v>
      </c>
      <c r="D2338" s="21">
        <v>0</v>
      </c>
      <c r="E2338" s="21">
        <v>5</v>
      </c>
      <c r="F2338" s="21" t="s">
        <v>2778</v>
      </c>
    </row>
    <row r="2339" spans="1:6">
      <c r="A2339" s="21" t="s">
        <v>7609</v>
      </c>
      <c r="B2339" s="21" t="s">
        <v>40891</v>
      </c>
      <c r="C2339" s="21" t="s">
        <v>4335</v>
      </c>
      <c r="D2339" s="21">
        <v>1</v>
      </c>
      <c r="E2339" s="21">
        <v>0</v>
      </c>
      <c r="F2339" s="21" t="s">
        <v>2778</v>
      </c>
    </row>
    <row r="2340" spans="1:6">
      <c r="A2340" s="21" t="s">
        <v>7610</v>
      </c>
      <c r="B2340" s="21" t="s">
        <v>40893</v>
      </c>
      <c r="C2340" s="21" t="s">
        <v>4353</v>
      </c>
      <c r="D2340" s="21">
        <v>0.4</v>
      </c>
      <c r="E2340" s="21">
        <v>0</v>
      </c>
      <c r="F2340" s="21" t="s">
        <v>2778</v>
      </c>
    </row>
    <row r="2341" spans="1:6">
      <c r="A2341" s="21" t="s">
        <v>7611</v>
      </c>
      <c r="B2341" s="21" t="s">
        <v>40891</v>
      </c>
      <c r="C2341" s="21" t="s">
        <v>42233</v>
      </c>
      <c r="D2341" s="21">
        <v>1</v>
      </c>
      <c r="E2341" s="21">
        <v>0</v>
      </c>
      <c r="F2341" s="21" t="s">
        <v>2778</v>
      </c>
    </row>
    <row r="2342" spans="1:6">
      <c r="A2342" s="21" t="s">
        <v>7612</v>
      </c>
      <c r="B2342" s="21" t="s">
        <v>40891</v>
      </c>
      <c r="C2342" s="21" t="s">
        <v>42234</v>
      </c>
      <c r="D2342" s="21">
        <v>1</v>
      </c>
      <c r="E2342" s="21">
        <v>0</v>
      </c>
      <c r="F2342" s="21" t="s">
        <v>2778</v>
      </c>
    </row>
    <row r="2343" spans="1:6">
      <c r="A2343" s="21" t="s">
        <v>7613</v>
      </c>
      <c r="B2343" s="21" t="s">
        <v>40891</v>
      </c>
      <c r="C2343" s="21" t="s">
        <v>4859</v>
      </c>
      <c r="D2343" s="21">
        <v>0.36</v>
      </c>
      <c r="E2343" s="21">
        <v>0</v>
      </c>
      <c r="F2343" s="21" t="s">
        <v>2778</v>
      </c>
    </row>
    <row r="2344" spans="1:6">
      <c r="A2344" s="21" t="s">
        <v>7614</v>
      </c>
      <c r="B2344" s="21" t="s">
        <v>40895</v>
      </c>
      <c r="C2344" s="21" t="s">
        <v>41709</v>
      </c>
      <c r="D2344" s="21">
        <v>0.04</v>
      </c>
      <c r="E2344" s="21">
        <v>0</v>
      </c>
      <c r="F2344" s="21" t="s">
        <v>2778</v>
      </c>
    </row>
    <row r="2345" spans="1:6">
      <c r="A2345" s="21" t="s">
        <v>7615</v>
      </c>
      <c r="B2345" s="21" t="s">
        <v>40891</v>
      </c>
      <c r="C2345" s="21" t="s">
        <v>5136</v>
      </c>
      <c r="D2345" s="21">
        <v>0.16</v>
      </c>
      <c r="E2345" s="21">
        <v>0</v>
      </c>
      <c r="F2345" s="21" t="s">
        <v>2778</v>
      </c>
    </row>
    <row r="2346" spans="1:6">
      <c r="A2346" s="21" t="s">
        <v>7616</v>
      </c>
      <c r="B2346" s="21" t="s">
        <v>40890</v>
      </c>
      <c r="C2346" s="21" t="s">
        <v>41346</v>
      </c>
      <c r="D2346" s="21">
        <v>0</v>
      </c>
      <c r="E2346" s="21">
        <v>7.5</v>
      </c>
      <c r="F2346" s="21" t="s">
        <v>2778</v>
      </c>
    </row>
    <row r="2347" spans="1:6">
      <c r="A2347" s="21" t="s">
        <v>7617</v>
      </c>
      <c r="B2347" s="21" t="s">
        <v>40891</v>
      </c>
      <c r="C2347" s="21" t="s">
        <v>40928</v>
      </c>
      <c r="D2347" s="21">
        <v>1</v>
      </c>
      <c r="E2347" s="21">
        <v>0</v>
      </c>
      <c r="F2347" s="21" t="s">
        <v>2778</v>
      </c>
    </row>
    <row r="2348" spans="1:6">
      <c r="A2348" s="21" t="s">
        <v>7618</v>
      </c>
      <c r="B2348" s="21" t="s">
        <v>40891</v>
      </c>
      <c r="C2348" s="21" t="s">
        <v>40930</v>
      </c>
      <c r="D2348" s="21">
        <v>0.48</v>
      </c>
      <c r="E2348" s="21">
        <v>0</v>
      </c>
      <c r="F2348" s="21" t="s">
        <v>2778</v>
      </c>
    </row>
    <row r="2349" spans="1:6">
      <c r="A2349" s="21" t="s">
        <v>7619</v>
      </c>
      <c r="B2349" s="21" t="s">
        <v>40891</v>
      </c>
      <c r="C2349" s="21" t="s">
        <v>42235</v>
      </c>
      <c r="D2349" s="21">
        <v>0.16</v>
      </c>
      <c r="E2349" s="21">
        <v>0</v>
      </c>
      <c r="F2349" s="21" t="s">
        <v>2778</v>
      </c>
    </row>
    <row r="2350" spans="1:6">
      <c r="A2350" s="21" t="s">
        <v>7620</v>
      </c>
      <c r="B2350" s="21" t="s">
        <v>40891</v>
      </c>
      <c r="C2350" s="21" t="s">
        <v>4665</v>
      </c>
      <c r="D2350" s="21">
        <v>0.44</v>
      </c>
      <c r="E2350" s="21">
        <v>0</v>
      </c>
      <c r="F2350" s="21" t="s">
        <v>2778</v>
      </c>
    </row>
    <row r="2351" spans="1:6">
      <c r="A2351" s="21" t="s">
        <v>7621</v>
      </c>
      <c r="B2351" s="21" t="s">
        <v>40890</v>
      </c>
      <c r="C2351" s="21" t="s">
        <v>4571</v>
      </c>
      <c r="D2351" s="21">
        <v>0</v>
      </c>
      <c r="E2351" s="21">
        <v>3</v>
      </c>
      <c r="F2351" s="21" t="s">
        <v>2778</v>
      </c>
    </row>
    <row r="2352" spans="1:6">
      <c r="A2352" s="21" t="s">
        <v>7622</v>
      </c>
      <c r="B2352" s="21" t="s">
        <v>40891</v>
      </c>
      <c r="C2352" s="21" t="s">
        <v>42236</v>
      </c>
      <c r="D2352" s="21">
        <v>1</v>
      </c>
      <c r="E2352" s="21">
        <v>0</v>
      </c>
      <c r="F2352" s="21" t="s">
        <v>2778</v>
      </c>
    </row>
    <row r="2353" spans="1:6">
      <c r="A2353" s="21" t="s">
        <v>7623</v>
      </c>
      <c r="B2353" s="21" t="s">
        <v>40891</v>
      </c>
      <c r="C2353" s="21" t="s">
        <v>5191</v>
      </c>
      <c r="D2353" s="21">
        <v>0.16</v>
      </c>
      <c r="E2353" s="21">
        <v>0</v>
      </c>
      <c r="F2353" s="21" t="s">
        <v>2778</v>
      </c>
    </row>
    <row r="2354" spans="1:6">
      <c r="A2354" s="21" t="s">
        <v>7624</v>
      </c>
      <c r="B2354" s="21" t="s">
        <v>40891</v>
      </c>
      <c r="C2354" s="21" t="s">
        <v>41326</v>
      </c>
      <c r="D2354" s="21">
        <v>0.24</v>
      </c>
      <c r="E2354" s="21">
        <v>0</v>
      </c>
      <c r="F2354" s="21" t="s">
        <v>2778</v>
      </c>
    </row>
    <row r="2355" spans="1:6">
      <c r="A2355" s="21" t="s">
        <v>7625</v>
      </c>
      <c r="B2355" s="21" t="s">
        <v>40891</v>
      </c>
      <c r="C2355" s="21" t="s">
        <v>41019</v>
      </c>
      <c r="D2355" s="21">
        <v>0.12</v>
      </c>
      <c r="E2355" s="21">
        <v>0</v>
      </c>
      <c r="F2355" s="21" t="s">
        <v>2778</v>
      </c>
    </row>
    <row r="2356" spans="1:6">
      <c r="A2356" s="21" t="s">
        <v>7626</v>
      </c>
      <c r="B2356" s="21" t="s">
        <v>40895</v>
      </c>
      <c r="C2356" s="21" t="s">
        <v>42237</v>
      </c>
      <c r="D2356" s="21">
        <v>0.04</v>
      </c>
      <c r="E2356" s="21">
        <v>0</v>
      </c>
      <c r="F2356" s="21" t="s">
        <v>2778</v>
      </c>
    </row>
    <row r="2357" spans="1:6">
      <c r="A2357" s="21" t="s">
        <v>7627</v>
      </c>
      <c r="B2357" s="21" t="s">
        <v>40895</v>
      </c>
      <c r="C2357" s="21" t="s">
        <v>41370</v>
      </c>
      <c r="D2357" s="21">
        <v>0.04</v>
      </c>
      <c r="E2357" s="21">
        <v>0</v>
      </c>
      <c r="F2357" s="21" t="s">
        <v>2778</v>
      </c>
    </row>
    <row r="2358" spans="1:6">
      <c r="A2358" s="21" t="s">
        <v>7628</v>
      </c>
      <c r="B2358" s="21" t="s">
        <v>40891</v>
      </c>
      <c r="C2358" s="21" t="s">
        <v>41318</v>
      </c>
      <c r="D2358" s="21">
        <v>1</v>
      </c>
      <c r="E2358" s="21">
        <v>0</v>
      </c>
      <c r="F2358" s="21" t="s">
        <v>2778</v>
      </c>
    </row>
    <row r="2359" spans="1:6">
      <c r="A2359" s="21" t="s">
        <v>7629</v>
      </c>
      <c r="B2359" s="21" t="s">
        <v>40891</v>
      </c>
      <c r="C2359" s="21" t="s">
        <v>42238</v>
      </c>
      <c r="D2359" s="21">
        <v>0.2</v>
      </c>
      <c r="E2359" s="21">
        <v>0</v>
      </c>
      <c r="F2359" s="21" t="s">
        <v>2778</v>
      </c>
    </row>
    <row r="2360" spans="1:6">
      <c r="A2360" s="21" t="s">
        <v>7630</v>
      </c>
      <c r="B2360" s="21" t="s">
        <v>40890</v>
      </c>
      <c r="C2360" s="21" t="s">
        <v>41608</v>
      </c>
      <c r="D2360" s="21">
        <v>0</v>
      </c>
      <c r="E2360" s="21">
        <v>5</v>
      </c>
      <c r="F2360" s="21" t="s">
        <v>2778</v>
      </c>
    </row>
    <row r="2361" spans="1:6">
      <c r="A2361" s="21" t="s">
        <v>7631</v>
      </c>
      <c r="B2361" s="21" t="s">
        <v>40891</v>
      </c>
      <c r="C2361" s="21" t="s">
        <v>42239</v>
      </c>
      <c r="D2361" s="21">
        <v>0.24</v>
      </c>
      <c r="E2361" s="21">
        <v>0</v>
      </c>
      <c r="F2361" s="21" t="s">
        <v>2778</v>
      </c>
    </row>
    <row r="2362" spans="1:6">
      <c r="A2362" s="21" t="s">
        <v>7632</v>
      </c>
      <c r="B2362" s="21" t="s">
        <v>40891</v>
      </c>
      <c r="C2362" s="21" t="s">
        <v>4938</v>
      </c>
      <c r="D2362" s="21">
        <v>1</v>
      </c>
      <c r="E2362" s="21">
        <v>0</v>
      </c>
      <c r="F2362" s="21" t="s">
        <v>2778</v>
      </c>
    </row>
    <row r="2363" spans="1:6">
      <c r="A2363" s="21" t="s">
        <v>7633</v>
      </c>
      <c r="B2363" s="21" t="s">
        <v>40891</v>
      </c>
      <c r="C2363" s="21" t="s">
        <v>41466</v>
      </c>
      <c r="D2363" s="21">
        <v>1</v>
      </c>
      <c r="E2363" s="21">
        <v>0</v>
      </c>
      <c r="F2363" s="21" t="s">
        <v>2778</v>
      </c>
    </row>
    <row r="2364" spans="1:6">
      <c r="A2364" s="21" t="s">
        <v>7634</v>
      </c>
      <c r="B2364" s="21" t="s">
        <v>40890</v>
      </c>
      <c r="C2364" s="21" t="s">
        <v>42240</v>
      </c>
      <c r="D2364" s="21">
        <v>0</v>
      </c>
      <c r="E2364" s="21">
        <v>5</v>
      </c>
      <c r="F2364" s="21" t="s">
        <v>2778</v>
      </c>
    </row>
    <row r="2365" spans="1:6">
      <c r="A2365" s="21" t="s">
        <v>7635</v>
      </c>
      <c r="B2365" s="21" t="s">
        <v>40891</v>
      </c>
      <c r="C2365" s="21" t="s">
        <v>42241</v>
      </c>
      <c r="D2365" s="21">
        <v>1</v>
      </c>
      <c r="E2365" s="21">
        <v>0</v>
      </c>
      <c r="F2365" s="21" t="s">
        <v>2778</v>
      </c>
    </row>
    <row r="2366" spans="1:6">
      <c r="A2366" s="21" t="s">
        <v>7636</v>
      </c>
      <c r="B2366" s="21" t="s">
        <v>40891</v>
      </c>
      <c r="C2366" s="21" t="s">
        <v>4361</v>
      </c>
      <c r="D2366" s="21">
        <v>0.48</v>
      </c>
      <c r="E2366" s="21">
        <v>0</v>
      </c>
      <c r="F2366" s="21" t="s">
        <v>2778</v>
      </c>
    </row>
    <row r="2367" spans="1:6">
      <c r="A2367" s="21" t="s">
        <v>7637</v>
      </c>
      <c r="B2367" s="21" t="s">
        <v>40891</v>
      </c>
      <c r="C2367" s="21" t="s">
        <v>42242</v>
      </c>
      <c r="D2367" s="21">
        <v>1</v>
      </c>
      <c r="E2367" s="21">
        <v>0</v>
      </c>
      <c r="F2367" s="21" t="s">
        <v>2778</v>
      </c>
    </row>
    <row r="2368" spans="1:6">
      <c r="A2368" s="21" t="s">
        <v>7638</v>
      </c>
      <c r="B2368" s="21" t="s">
        <v>40895</v>
      </c>
      <c r="C2368" s="21" t="s">
        <v>42243</v>
      </c>
      <c r="D2368" s="21">
        <v>0.04</v>
      </c>
      <c r="E2368" s="21">
        <v>0</v>
      </c>
      <c r="F2368" s="21" t="s">
        <v>2778</v>
      </c>
    </row>
    <row r="2369" spans="1:6">
      <c r="A2369" s="21" t="s">
        <v>7639</v>
      </c>
      <c r="B2369" s="21" t="s">
        <v>40891</v>
      </c>
      <c r="C2369" s="21" t="s">
        <v>25</v>
      </c>
      <c r="D2369" s="21">
        <v>0.18</v>
      </c>
      <c r="E2369" s="21">
        <v>0</v>
      </c>
      <c r="F2369" s="21" t="s">
        <v>2778</v>
      </c>
    </row>
    <row r="2370" spans="1:6">
      <c r="A2370" s="21" t="s">
        <v>7640</v>
      </c>
      <c r="B2370" s="21" t="s">
        <v>40890</v>
      </c>
      <c r="C2370" s="21" t="s">
        <v>4695</v>
      </c>
      <c r="D2370" s="21">
        <v>1</v>
      </c>
      <c r="E2370" s="21">
        <v>0</v>
      </c>
      <c r="F2370" s="21" t="s">
        <v>2778</v>
      </c>
    </row>
    <row r="2371" spans="1:6">
      <c r="A2371" s="21" t="s">
        <v>7641</v>
      </c>
      <c r="B2371" s="21" t="s">
        <v>40890</v>
      </c>
      <c r="C2371" s="21" t="s">
        <v>42050</v>
      </c>
      <c r="D2371" s="21">
        <v>0</v>
      </c>
      <c r="E2371" s="21">
        <v>5</v>
      </c>
      <c r="F2371" s="21" t="s">
        <v>2778</v>
      </c>
    </row>
    <row r="2372" spans="1:6">
      <c r="A2372" s="21" t="s">
        <v>7642</v>
      </c>
      <c r="B2372" s="21" t="s">
        <v>40891</v>
      </c>
      <c r="C2372" s="21" t="s">
        <v>5297</v>
      </c>
      <c r="D2372" s="21">
        <v>0.36</v>
      </c>
      <c r="E2372" s="21">
        <v>0</v>
      </c>
      <c r="F2372" s="21" t="s">
        <v>2778</v>
      </c>
    </row>
    <row r="2373" spans="1:6">
      <c r="A2373" s="21" t="s">
        <v>2946</v>
      </c>
      <c r="B2373" s="21" t="s">
        <v>40903</v>
      </c>
      <c r="C2373" s="21" t="s">
        <v>4423</v>
      </c>
      <c r="D2373" s="21">
        <v>1</v>
      </c>
      <c r="E2373" s="21">
        <v>0</v>
      </c>
      <c r="F2373" s="21" t="s">
        <v>2778</v>
      </c>
    </row>
    <row r="2374" spans="1:6">
      <c r="A2374" s="21" t="s">
        <v>7643</v>
      </c>
      <c r="B2374" s="21" t="s">
        <v>40891</v>
      </c>
      <c r="C2374" s="21" t="s">
        <v>42244</v>
      </c>
      <c r="D2374" s="21">
        <v>1</v>
      </c>
      <c r="E2374" s="21">
        <v>0</v>
      </c>
      <c r="F2374" s="21" t="s">
        <v>2778</v>
      </c>
    </row>
    <row r="2375" spans="1:6">
      <c r="A2375" s="21" t="s">
        <v>7644</v>
      </c>
      <c r="B2375" s="21" t="s">
        <v>40891</v>
      </c>
      <c r="C2375" s="21" t="s">
        <v>4450</v>
      </c>
      <c r="D2375" s="21">
        <v>0.24</v>
      </c>
      <c r="E2375" s="21">
        <v>0</v>
      </c>
      <c r="F2375" s="21" t="s">
        <v>2778</v>
      </c>
    </row>
    <row r="2376" spans="1:6">
      <c r="A2376" s="21" t="s">
        <v>7645</v>
      </c>
      <c r="B2376" s="21" t="s">
        <v>40890</v>
      </c>
      <c r="C2376" s="21" t="s">
        <v>42245</v>
      </c>
      <c r="D2376" s="21">
        <v>0</v>
      </c>
      <c r="E2376" s="21">
        <v>5</v>
      </c>
      <c r="F2376" s="21" t="s">
        <v>2778</v>
      </c>
    </row>
    <row r="2377" spans="1:6">
      <c r="A2377" s="21" t="s">
        <v>7646</v>
      </c>
      <c r="B2377" s="21" t="s">
        <v>40899</v>
      </c>
      <c r="C2377" s="21" t="s">
        <v>41646</v>
      </c>
      <c r="D2377" s="21">
        <v>0</v>
      </c>
      <c r="E2377" s="21">
        <v>4</v>
      </c>
      <c r="F2377" s="21" t="s">
        <v>2778</v>
      </c>
    </row>
    <row r="2378" spans="1:6">
      <c r="A2378" s="21" t="s">
        <v>7647</v>
      </c>
      <c r="B2378" s="21" t="s">
        <v>40890</v>
      </c>
      <c r="C2378" s="21" t="s">
        <v>41247</v>
      </c>
      <c r="D2378" s="21">
        <v>0</v>
      </c>
      <c r="E2378" s="21">
        <v>5</v>
      </c>
      <c r="F2378" s="21" t="s">
        <v>2778</v>
      </c>
    </row>
    <row r="2379" spans="1:6">
      <c r="A2379" s="21" t="s">
        <v>7648</v>
      </c>
      <c r="B2379" s="21" t="s">
        <v>40891</v>
      </c>
      <c r="C2379" s="21" t="s">
        <v>5130</v>
      </c>
      <c r="D2379" s="21">
        <v>0.24</v>
      </c>
      <c r="E2379" s="21">
        <v>0</v>
      </c>
      <c r="F2379" s="21" t="s">
        <v>2778</v>
      </c>
    </row>
    <row r="2380" spans="1:6">
      <c r="A2380" s="21" t="s">
        <v>7649</v>
      </c>
      <c r="B2380" s="21" t="s">
        <v>40890</v>
      </c>
      <c r="C2380" s="21" t="s">
        <v>42246</v>
      </c>
      <c r="D2380" s="21">
        <v>0</v>
      </c>
      <c r="E2380" s="21">
        <v>5</v>
      </c>
      <c r="F2380" s="21" t="s">
        <v>2778</v>
      </c>
    </row>
    <row r="2381" spans="1:6">
      <c r="A2381" s="21" t="s">
        <v>7650</v>
      </c>
      <c r="B2381" s="21" t="s">
        <v>40894</v>
      </c>
      <c r="C2381" s="21" t="s">
        <v>5191</v>
      </c>
      <c r="D2381" s="21">
        <v>0.04</v>
      </c>
      <c r="E2381" s="21">
        <v>0</v>
      </c>
      <c r="F2381" s="21" t="s">
        <v>2778</v>
      </c>
    </row>
    <row r="2382" spans="1:6">
      <c r="A2382" s="21" t="s">
        <v>7651</v>
      </c>
      <c r="B2382" s="21" t="s">
        <v>40891</v>
      </c>
      <c r="C2382" s="21" t="s">
        <v>41290</v>
      </c>
      <c r="D2382" s="21">
        <v>0.5</v>
      </c>
      <c r="E2382" s="21">
        <v>0</v>
      </c>
      <c r="F2382" s="21" t="s">
        <v>2778</v>
      </c>
    </row>
    <row r="2383" spans="1:6">
      <c r="A2383" s="21" t="s">
        <v>7652</v>
      </c>
      <c r="B2383" s="21" t="s">
        <v>40890</v>
      </c>
      <c r="C2383" s="21" t="s">
        <v>42247</v>
      </c>
      <c r="D2383" s="21">
        <v>0</v>
      </c>
      <c r="E2383" s="21">
        <v>7</v>
      </c>
      <c r="F2383" s="21" t="s">
        <v>2778</v>
      </c>
    </row>
    <row r="2384" spans="1:6">
      <c r="A2384" s="21" t="s">
        <v>7653</v>
      </c>
      <c r="B2384" s="21" t="s">
        <v>40891</v>
      </c>
      <c r="C2384" s="21" t="s">
        <v>5172</v>
      </c>
      <c r="D2384" s="21">
        <v>2.6</v>
      </c>
      <c r="E2384" s="21">
        <v>0</v>
      </c>
      <c r="F2384" s="21" t="s">
        <v>2778</v>
      </c>
    </row>
    <row r="2385" spans="1:6">
      <c r="A2385" s="21" t="s">
        <v>7654</v>
      </c>
      <c r="B2385" s="21" t="s">
        <v>40891</v>
      </c>
      <c r="C2385" s="21" t="s">
        <v>42248</v>
      </c>
      <c r="D2385" s="21">
        <v>1</v>
      </c>
      <c r="E2385" s="21">
        <v>0</v>
      </c>
      <c r="F2385" s="21" t="s">
        <v>2778</v>
      </c>
    </row>
    <row r="2386" spans="1:6">
      <c r="A2386" s="21" t="s">
        <v>7655</v>
      </c>
      <c r="B2386" s="21" t="s">
        <v>40891</v>
      </c>
      <c r="C2386" s="21" t="s">
        <v>41035</v>
      </c>
      <c r="D2386" s="21">
        <v>1</v>
      </c>
      <c r="E2386" s="21">
        <v>0</v>
      </c>
      <c r="F2386" s="21" t="s">
        <v>2778</v>
      </c>
    </row>
    <row r="2387" spans="1:6">
      <c r="A2387" s="21" t="s">
        <v>7656</v>
      </c>
      <c r="B2387" s="21" t="s">
        <v>40890</v>
      </c>
      <c r="C2387" s="21" t="s">
        <v>41050</v>
      </c>
      <c r="D2387" s="21">
        <v>0</v>
      </c>
      <c r="E2387" s="21">
        <v>4</v>
      </c>
      <c r="F2387" s="21" t="s">
        <v>2778</v>
      </c>
    </row>
    <row r="2388" spans="1:6">
      <c r="A2388" s="21" t="s">
        <v>7657</v>
      </c>
      <c r="B2388" s="21" t="s">
        <v>40893</v>
      </c>
      <c r="C2388" s="21" t="s">
        <v>5081</v>
      </c>
      <c r="D2388" s="21">
        <v>0.04</v>
      </c>
      <c r="E2388" s="21">
        <v>0</v>
      </c>
      <c r="F2388" s="21" t="s">
        <v>2778</v>
      </c>
    </row>
    <row r="2389" spans="1:6">
      <c r="A2389" s="21" t="s">
        <v>7658</v>
      </c>
      <c r="B2389" s="21" t="s">
        <v>40893</v>
      </c>
      <c r="C2389" s="21" t="s">
        <v>41383</v>
      </c>
      <c r="D2389" s="21">
        <v>0.04</v>
      </c>
      <c r="E2389" s="21">
        <v>0</v>
      </c>
      <c r="F2389" s="21" t="s">
        <v>2778</v>
      </c>
    </row>
    <row r="2390" spans="1:6">
      <c r="A2390" s="21" t="s">
        <v>7659</v>
      </c>
      <c r="B2390" s="21" t="s">
        <v>40890</v>
      </c>
      <c r="C2390" s="21" t="s">
        <v>42249</v>
      </c>
      <c r="D2390" s="21">
        <v>0</v>
      </c>
      <c r="E2390" s="21">
        <v>5</v>
      </c>
      <c r="F2390" s="21" t="s">
        <v>2778</v>
      </c>
    </row>
    <row r="2391" spans="1:6">
      <c r="A2391" s="21" t="s">
        <v>7660</v>
      </c>
      <c r="B2391" s="21" t="s">
        <v>40891</v>
      </c>
      <c r="C2391" s="21" t="s">
        <v>42250</v>
      </c>
      <c r="D2391" s="21">
        <v>1</v>
      </c>
      <c r="E2391" s="21">
        <v>0</v>
      </c>
      <c r="F2391" s="21" t="s">
        <v>2778</v>
      </c>
    </row>
    <row r="2392" spans="1:6">
      <c r="A2392" s="21" t="s">
        <v>7661</v>
      </c>
      <c r="B2392" s="21" t="s">
        <v>40891</v>
      </c>
      <c r="C2392" s="21" t="s">
        <v>42251</v>
      </c>
      <c r="D2392" s="21">
        <v>0.28000000000000003</v>
      </c>
      <c r="E2392" s="21">
        <v>0</v>
      </c>
      <c r="F2392" s="21" t="s">
        <v>2778</v>
      </c>
    </row>
    <row r="2393" spans="1:6">
      <c r="A2393" s="21" t="s">
        <v>7662</v>
      </c>
      <c r="B2393" s="21" t="s">
        <v>40891</v>
      </c>
      <c r="C2393" s="21" t="s">
        <v>41468</v>
      </c>
      <c r="D2393" s="21">
        <v>0.2</v>
      </c>
      <c r="E2393" s="21">
        <v>0</v>
      </c>
      <c r="F2393" s="21" t="s">
        <v>2778</v>
      </c>
    </row>
    <row r="2394" spans="1:6">
      <c r="A2394" s="21" t="s">
        <v>7663</v>
      </c>
      <c r="B2394" s="21" t="s">
        <v>40890</v>
      </c>
      <c r="C2394" s="21" t="s">
        <v>42252</v>
      </c>
      <c r="D2394" s="21">
        <v>0</v>
      </c>
      <c r="E2394" s="21">
        <v>3</v>
      </c>
      <c r="F2394" s="21" t="s">
        <v>2778</v>
      </c>
    </row>
    <row r="2395" spans="1:6">
      <c r="A2395" s="21" t="s">
        <v>7664</v>
      </c>
      <c r="B2395" s="21" t="s">
        <v>40890</v>
      </c>
      <c r="C2395" s="21" t="s">
        <v>42253</v>
      </c>
      <c r="D2395" s="21">
        <v>0</v>
      </c>
      <c r="E2395" s="21">
        <v>10</v>
      </c>
      <c r="F2395" s="21" t="s">
        <v>2778</v>
      </c>
    </row>
    <row r="2396" spans="1:6">
      <c r="A2396" s="21" t="s">
        <v>7665</v>
      </c>
      <c r="B2396" s="21" t="s">
        <v>40891</v>
      </c>
      <c r="C2396" s="21" t="s">
        <v>42254</v>
      </c>
      <c r="D2396" s="21">
        <v>0.72</v>
      </c>
      <c r="E2396" s="21">
        <v>0</v>
      </c>
      <c r="F2396" s="21" t="s">
        <v>2778</v>
      </c>
    </row>
    <row r="2397" spans="1:6">
      <c r="A2397" s="21" t="s">
        <v>7666</v>
      </c>
      <c r="B2397" s="21" t="s">
        <v>40891</v>
      </c>
      <c r="C2397" s="21" t="s">
        <v>42255</v>
      </c>
      <c r="D2397" s="21">
        <v>1</v>
      </c>
      <c r="E2397" s="21">
        <v>0</v>
      </c>
      <c r="F2397" s="21" t="s">
        <v>2778</v>
      </c>
    </row>
    <row r="2398" spans="1:6">
      <c r="A2398" s="21" t="s">
        <v>7667</v>
      </c>
      <c r="B2398" s="21" t="s">
        <v>40891</v>
      </c>
      <c r="C2398" s="21" t="s">
        <v>41247</v>
      </c>
      <c r="D2398" s="21">
        <v>1</v>
      </c>
      <c r="E2398" s="21">
        <v>0</v>
      </c>
      <c r="F2398" s="21" t="s">
        <v>2778</v>
      </c>
    </row>
    <row r="2399" spans="1:6">
      <c r="A2399" s="21" t="s">
        <v>7668</v>
      </c>
      <c r="B2399" s="21" t="s">
        <v>40891</v>
      </c>
      <c r="C2399" s="21" t="s">
        <v>40936</v>
      </c>
      <c r="D2399" s="21">
        <v>1</v>
      </c>
      <c r="E2399" s="21">
        <v>0</v>
      </c>
      <c r="F2399" s="21" t="s">
        <v>2778</v>
      </c>
    </row>
    <row r="2400" spans="1:6">
      <c r="A2400" s="21" t="s">
        <v>7669</v>
      </c>
      <c r="B2400" s="21" t="s">
        <v>40894</v>
      </c>
      <c r="C2400" s="21" t="s">
        <v>4573</v>
      </c>
      <c r="D2400" s="21">
        <v>0.04</v>
      </c>
      <c r="E2400" s="21">
        <v>0</v>
      </c>
      <c r="F2400" s="21" t="s">
        <v>2778</v>
      </c>
    </row>
    <row r="2401" spans="1:6">
      <c r="A2401" s="21" t="s">
        <v>7670</v>
      </c>
      <c r="B2401" s="21" t="s">
        <v>40891</v>
      </c>
      <c r="C2401" s="21" t="s">
        <v>40990</v>
      </c>
      <c r="D2401" s="21">
        <v>1</v>
      </c>
      <c r="E2401" s="21">
        <v>0</v>
      </c>
      <c r="F2401" s="21" t="s">
        <v>2778</v>
      </c>
    </row>
    <row r="2402" spans="1:6">
      <c r="A2402" s="21" t="s">
        <v>7671</v>
      </c>
      <c r="B2402" s="21" t="s">
        <v>40891</v>
      </c>
      <c r="C2402" s="21" t="s">
        <v>42256</v>
      </c>
      <c r="D2402" s="21">
        <v>1</v>
      </c>
      <c r="E2402" s="21">
        <v>0</v>
      </c>
      <c r="F2402" s="21" t="s">
        <v>2778</v>
      </c>
    </row>
    <row r="2403" spans="1:6">
      <c r="A2403" s="21" t="s">
        <v>7672</v>
      </c>
      <c r="B2403" s="21" t="s">
        <v>40893</v>
      </c>
      <c r="C2403" s="21" t="s">
        <v>41184</v>
      </c>
      <c r="D2403" s="21">
        <v>0.04</v>
      </c>
      <c r="E2403" s="21">
        <v>0</v>
      </c>
      <c r="F2403" s="21" t="s">
        <v>2778</v>
      </c>
    </row>
    <row r="2404" spans="1:6">
      <c r="A2404" s="21" t="s">
        <v>7673</v>
      </c>
      <c r="B2404" s="21" t="s">
        <v>40891</v>
      </c>
      <c r="C2404" s="21" t="s">
        <v>5130</v>
      </c>
      <c r="D2404" s="21">
        <v>0.24</v>
      </c>
      <c r="E2404" s="21">
        <v>0</v>
      </c>
      <c r="F2404" s="21" t="s">
        <v>2778</v>
      </c>
    </row>
    <row r="2405" spans="1:6">
      <c r="A2405" s="21" t="s">
        <v>7674</v>
      </c>
      <c r="B2405" s="21" t="s">
        <v>40891</v>
      </c>
      <c r="C2405" s="21" t="s">
        <v>42127</v>
      </c>
      <c r="D2405" s="21">
        <v>0.16</v>
      </c>
      <c r="E2405" s="21">
        <v>0</v>
      </c>
      <c r="F2405" s="21" t="s">
        <v>2778</v>
      </c>
    </row>
    <row r="2406" spans="1:6">
      <c r="A2406" s="21" t="s">
        <v>7675</v>
      </c>
      <c r="B2406" s="21" t="s">
        <v>40893</v>
      </c>
      <c r="C2406" s="21" t="s">
        <v>40930</v>
      </c>
      <c r="D2406" s="21">
        <v>0.04</v>
      </c>
      <c r="E2406" s="21">
        <v>0</v>
      </c>
      <c r="F2406" s="21" t="s">
        <v>2778</v>
      </c>
    </row>
    <row r="2407" spans="1:6">
      <c r="A2407" s="21" t="s">
        <v>7676</v>
      </c>
      <c r="B2407" s="21" t="s">
        <v>40891</v>
      </c>
      <c r="C2407" s="21" t="s">
        <v>41921</v>
      </c>
      <c r="D2407" s="21">
        <v>1</v>
      </c>
      <c r="E2407" s="21">
        <v>0</v>
      </c>
      <c r="F2407" s="21" t="s">
        <v>2778</v>
      </c>
    </row>
    <row r="2408" spans="1:6">
      <c r="A2408" s="21" t="s">
        <v>7677</v>
      </c>
      <c r="B2408" s="21" t="s">
        <v>40891</v>
      </c>
      <c r="C2408" s="21" t="s">
        <v>42257</v>
      </c>
      <c r="D2408" s="21">
        <v>0.64</v>
      </c>
      <c r="E2408" s="21">
        <v>0</v>
      </c>
      <c r="F2408" s="21" t="s">
        <v>2778</v>
      </c>
    </row>
    <row r="2409" spans="1:6">
      <c r="A2409" s="21" t="s">
        <v>7678</v>
      </c>
      <c r="B2409" s="21" t="s">
        <v>40898</v>
      </c>
      <c r="C2409" s="21" t="s">
        <v>42258</v>
      </c>
      <c r="D2409" s="21">
        <v>1</v>
      </c>
      <c r="E2409" s="21">
        <v>0</v>
      </c>
      <c r="F2409" s="21" t="s">
        <v>2778</v>
      </c>
    </row>
    <row r="2410" spans="1:6">
      <c r="A2410" s="21" t="s">
        <v>7679</v>
      </c>
      <c r="B2410" s="21" t="s">
        <v>40899</v>
      </c>
      <c r="C2410" s="21" t="s">
        <v>25</v>
      </c>
      <c r="D2410" s="21">
        <v>0</v>
      </c>
      <c r="E2410" s="21">
        <v>5</v>
      </c>
      <c r="F2410" s="21" t="s">
        <v>2778</v>
      </c>
    </row>
    <row r="2411" spans="1:6">
      <c r="A2411" s="21" t="s">
        <v>7680</v>
      </c>
      <c r="B2411" s="21" t="s">
        <v>40891</v>
      </c>
      <c r="C2411" s="21" t="s">
        <v>41916</v>
      </c>
      <c r="D2411" s="21">
        <v>0.12</v>
      </c>
      <c r="E2411" s="21">
        <v>0</v>
      </c>
      <c r="F2411" s="21" t="s">
        <v>2778</v>
      </c>
    </row>
    <row r="2412" spans="1:6">
      <c r="A2412" s="21" t="s">
        <v>7681</v>
      </c>
      <c r="B2412" s="21" t="s">
        <v>40890</v>
      </c>
      <c r="C2412" s="21" t="s">
        <v>4571</v>
      </c>
      <c r="D2412" s="21">
        <v>0</v>
      </c>
      <c r="E2412" s="21">
        <v>5</v>
      </c>
      <c r="F2412" s="21" t="s">
        <v>2778</v>
      </c>
    </row>
    <row r="2413" spans="1:6">
      <c r="A2413" s="21" t="s">
        <v>7682</v>
      </c>
      <c r="B2413" s="21" t="s">
        <v>40890</v>
      </c>
      <c r="C2413" s="21" t="s">
        <v>41941</v>
      </c>
      <c r="D2413" s="21">
        <v>0</v>
      </c>
      <c r="E2413" s="21">
        <v>5</v>
      </c>
      <c r="F2413" s="21" t="s">
        <v>2778</v>
      </c>
    </row>
    <row r="2414" spans="1:6">
      <c r="A2414" s="21" t="s">
        <v>7683</v>
      </c>
      <c r="B2414" s="21" t="s">
        <v>40893</v>
      </c>
      <c r="C2414" s="21" t="s">
        <v>42259</v>
      </c>
      <c r="D2414" s="21">
        <v>0.04</v>
      </c>
      <c r="E2414" s="21">
        <v>0</v>
      </c>
      <c r="F2414" s="21" t="s">
        <v>2778</v>
      </c>
    </row>
    <row r="2415" spans="1:6">
      <c r="A2415" s="21" t="s">
        <v>7684</v>
      </c>
      <c r="B2415" s="21" t="s">
        <v>40891</v>
      </c>
      <c r="C2415" s="21" t="s">
        <v>42260</v>
      </c>
      <c r="D2415" s="21">
        <v>0.28000000000000003</v>
      </c>
      <c r="E2415" s="21">
        <v>0</v>
      </c>
      <c r="F2415" s="21" t="s">
        <v>2778</v>
      </c>
    </row>
    <row r="2416" spans="1:6">
      <c r="A2416" s="21" t="s">
        <v>7685</v>
      </c>
      <c r="B2416" s="21" t="s">
        <v>40891</v>
      </c>
      <c r="C2416" s="21" t="s">
        <v>42261</v>
      </c>
      <c r="D2416" s="21">
        <v>0.16</v>
      </c>
      <c r="E2416" s="21">
        <v>0</v>
      </c>
      <c r="F2416" s="21" t="s">
        <v>2778</v>
      </c>
    </row>
    <row r="2417" spans="1:6">
      <c r="A2417" s="21" t="s">
        <v>7686</v>
      </c>
      <c r="B2417" s="21" t="s">
        <v>40891</v>
      </c>
      <c r="C2417" s="21" t="s">
        <v>41454</v>
      </c>
      <c r="D2417" s="21">
        <v>0.2</v>
      </c>
      <c r="E2417" s="21">
        <v>0</v>
      </c>
      <c r="F2417" s="21" t="s">
        <v>2778</v>
      </c>
    </row>
    <row r="2418" spans="1:6">
      <c r="A2418" s="21" t="s">
        <v>7687</v>
      </c>
      <c r="B2418" s="21" t="s">
        <v>40894</v>
      </c>
      <c r="C2418" s="21" t="s">
        <v>42018</v>
      </c>
      <c r="D2418" s="21">
        <v>0.04</v>
      </c>
      <c r="E2418" s="21">
        <v>0</v>
      </c>
      <c r="F2418" s="21" t="s">
        <v>2778</v>
      </c>
    </row>
    <row r="2419" spans="1:6">
      <c r="A2419" s="21" t="s">
        <v>7688</v>
      </c>
      <c r="B2419" s="21" t="s">
        <v>40890</v>
      </c>
      <c r="C2419" s="21" t="s">
        <v>41050</v>
      </c>
      <c r="D2419" s="21">
        <v>0</v>
      </c>
      <c r="E2419" s="21">
        <v>3</v>
      </c>
      <c r="F2419" s="21" t="s">
        <v>2778</v>
      </c>
    </row>
    <row r="2420" spans="1:6">
      <c r="A2420" s="21" t="s">
        <v>7689</v>
      </c>
      <c r="B2420" s="21" t="s">
        <v>40890</v>
      </c>
      <c r="C2420" s="21" t="s">
        <v>42262</v>
      </c>
      <c r="D2420" s="21">
        <v>0</v>
      </c>
      <c r="E2420" s="21">
        <v>7</v>
      </c>
      <c r="F2420" s="21" t="s">
        <v>2778</v>
      </c>
    </row>
    <row r="2421" spans="1:6">
      <c r="A2421" s="21" t="s">
        <v>7690</v>
      </c>
      <c r="B2421" s="21" t="s">
        <v>40893</v>
      </c>
      <c r="C2421" s="21" t="s">
        <v>4603</v>
      </c>
      <c r="D2421" s="21">
        <v>0.04</v>
      </c>
      <c r="E2421" s="21">
        <v>0</v>
      </c>
      <c r="F2421" s="21" t="s">
        <v>2778</v>
      </c>
    </row>
    <row r="2422" spans="1:6">
      <c r="A2422" s="21" t="s">
        <v>7691</v>
      </c>
      <c r="B2422" s="21" t="s">
        <v>40891</v>
      </c>
      <c r="C2422" s="21" t="s">
        <v>42263</v>
      </c>
      <c r="D2422" s="21">
        <v>1</v>
      </c>
      <c r="E2422" s="21">
        <v>0</v>
      </c>
      <c r="F2422" s="21" t="s">
        <v>2778</v>
      </c>
    </row>
    <row r="2423" spans="1:6">
      <c r="A2423" s="21" t="s">
        <v>7692</v>
      </c>
      <c r="B2423" s="21" t="s">
        <v>40890</v>
      </c>
      <c r="C2423" s="21" t="s">
        <v>4518</v>
      </c>
      <c r="D2423" s="21">
        <v>0</v>
      </c>
      <c r="E2423" s="21">
        <v>5</v>
      </c>
      <c r="F2423" s="21" t="s">
        <v>2778</v>
      </c>
    </row>
    <row r="2424" spans="1:6">
      <c r="A2424" s="21" t="s">
        <v>7693</v>
      </c>
      <c r="B2424" s="21" t="s">
        <v>40891</v>
      </c>
      <c r="C2424" s="21" t="s">
        <v>42264</v>
      </c>
      <c r="D2424" s="21">
        <v>0.2</v>
      </c>
      <c r="E2424" s="21">
        <v>0</v>
      </c>
      <c r="F2424" s="21" t="s">
        <v>2778</v>
      </c>
    </row>
    <row r="2425" spans="1:6">
      <c r="A2425" s="21" t="s">
        <v>7694</v>
      </c>
      <c r="B2425" s="21" t="s">
        <v>40898</v>
      </c>
      <c r="C2425" s="21" t="s">
        <v>42265</v>
      </c>
      <c r="D2425" s="21">
        <v>1</v>
      </c>
      <c r="E2425" s="21">
        <v>0</v>
      </c>
      <c r="F2425" s="21" t="s">
        <v>2778</v>
      </c>
    </row>
    <row r="2426" spans="1:6">
      <c r="A2426" s="21" t="s">
        <v>7695</v>
      </c>
      <c r="B2426" s="21" t="s">
        <v>40891</v>
      </c>
      <c r="C2426" s="21" t="s">
        <v>42266</v>
      </c>
      <c r="D2426" s="21">
        <v>1</v>
      </c>
      <c r="E2426" s="21">
        <v>0</v>
      </c>
      <c r="F2426" s="21" t="s">
        <v>2778</v>
      </c>
    </row>
    <row r="2427" spans="1:6">
      <c r="A2427" s="21" t="s">
        <v>7696</v>
      </c>
      <c r="B2427" s="21" t="s">
        <v>40891</v>
      </c>
      <c r="C2427" s="21" t="s">
        <v>42267</v>
      </c>
      <c r="D2427" s="21">
        <v>0.24</v>
      </c>
      <c r="E2427" s="21">
        <v>0</v>
      </c>
      <c r="F2427" s="21" t="s">
        <v>2778</v>
      </c>
    </row>
    <row r="2428" spans="1:6">
      <c r="A2428" s="21" t="s">
        <v>7697</v>
      </c>
      <c r="B2428" s="21" t="s">
        <v>40893</v>
      </c>
      <c r="C2428" s="21" t="s">
        <v>5244</v>
      </c>
      <c r="D2428" s="21">
        <v>0.04</v>
      </c>
      <c r="E2428" s="21">
        <v>0</v>
      </c>
      <c r="F2428" s="21" t="s">
        <v>2778</v>
      </c>
    </row>
    <row r="2429" spans="1:6">
      <c r="A2429" s="21" t="s">
        <v>7698</v>
      </c>
      <c r="B2429" s="21" t="s">
        <v>40890</v>
      </c>
      <c r="C2429" s="21" t="s">
        <v>42268</v>
      </c>
      <c r="D2429" s="21">
        <v>0</v>
      </c>
      <c r="E2429" s="21">
        <v>5</v>
      </c>
      <c r="F2429" s="21" t="s">
        <v>2778</v>
      </c>
    </row>
    <row r="2430" spans="1:6">
      <c r="A2430" s="21" t="s">
        <v>7699</v>
      </c>
      <c r="B2430" s="21" t="s">
        <v>40891</v>
      </c>
      <c r="C2430" s="21" t="s">
        <v>41152</v>
      </c>
      <c r="D2430" s="21">
        <v>1</v>
      </c>
      <c r="E2430" s="21">
        <v>0</v>
      </c>
      <c r="F2430" s="21" t="s">
        <v>2778</v>
      </c>
    </row>
    <row r="2431" spans="1:6">
      <c r="A2431" s="21" t="s">
        <v>7700</v>
      </c>
      <c r="B2431" s="21" t="s">
        <v>40893</v>
      </c>
      <c r="C2431" s="21" t="s">
        <v>41000</v>
      </c>
      <c r="D2431" s="21">
        <v>0.04</v>
      </c>
      <c r="E2431" s="21">
        <v>0</v>
      </c>
      <c r="F2431" s="21" t="s">
        <v>2778</v>
      </c>
    </row>
    <row r="2432" spans="1:6">
      <c r="A2432" s="21" t="s">
        <v>7701</v>
      </c>
      <c r="B2432" s="21" t="s">
        <v>40895</v>
      </c>
      <c r="C2432" s="21" t="s">
        <v>425</v>
      </c>
      <c r="D2432" s="21">
        <v>0.04</v>
      </c>
      <c r="E2432" s="21">
        <v>0</v>
      </c>
      <c r="F2432" s="21" t="s">
        <v>2778</v>
      </c>
    </row>
    <row r="2433" spans="1:6">
      <c r="A2433" s="21" t="s">
        <v>7702</v>
      </c>
      <c r="B2433" s="21" t="s">
        <v>40890</v>
      </c>
      <c r="C2433" s="21" t="s">
        <v>5229</v>
      </c>
      <c r="D2433" s="21">
        <v>0</v>
      </c>
      <c r="E2433" s="21">
        <v>3</v>
      </c>
      <c r="F2433" s="21" t="s">
        <v>2778</v>
      </c>
    </row>
    <row r="2434" spans="1:6">
      <c r="A2434" s="21" t="s">
        <v>7703</v>
      </c>
      <c r="B2434" s="21" t="s">
        <v>40890</v>
      </c>
      <c r="C2434" s="21" t="s">
        <v>4859</v>
      </c>
      <c r="D2434" s="21">
        <v>0</v>
      </c>
      <c r="E2434" s="21">
        <v>5</v>
      </c>
      <c r="F2434" s="21" t="s">
        <v>2778</v>
      </c>
    </row>
    <row r="2435" spans="1:6">
      <c r="A2435" s="21" t="s">
        <v>3871</v>
      </c>
      <c r="B2435" s="21" t="s">
        <v>40892</v>
      </c>
      <c r="C2435" s="21" t="s">
        <v>4965</v>
      </c>
      <c r="D2435" s="21">
        <v>2</v>
      </c>
      <c r="E2435" s="21">
        <v>0</v>
      </c>
      <c r="F2435" s="21" t="s">
        <v>2778</v>
      </c>
    </row>
    <row r="2436" spans="1:6">
      <c r="A2436" s="21" t="s">
        <v>7704</v>
      </c>
      <c r="B2436" s="21" t="s">
        <v>40891</v>
      </c>
      <c r="C2436" s="21" t="s">
        <v>42269</v>
      </c>
      <c r="D2436" s="21">
        <v>0.2</v>
      </c>
      <c r="E2436" s="21">
        <v>0</v>
      </c>
      <c r="F2436" s="21" t="s">
        <v>2778</v>
      </c>
    </row>
    <row r="2437" spans="1:6">
      <c r="A2437" s="21" t="s">
        <v>7705</v>
      </c>
      <c r="B2437" s="21" t="s">
        <v>40890</v>
      </c>
      <c r="C2437" s="21" t="s">
        <v>42270</v>
      </c>
      <c r="D2437" s="21">
        <v>0</v>
      </c>
      <c r="E2437" s="21">
        <v>5</v>
      </c>
      <c r="F2437" s="21" t="s">
        <v>2778</v>
      </c>
    </row>
    <row r="2438" spans="1:6">
      <c r="A2438" s="21" t="s">
        <v>7706</v>
      </c>
      <c r="B2438" s="21" t="s">
        <v>40887</v>
      </c>
      <c r="C2438" s="21" t="s">
        <v>42059</v>
      </c>
      <c r="D2438" s="21">
        <v>1</v>
      </c>
      <c r="E2438" s="21">
        <v>0</v>
      </c>
      <c r="F2438" s="21" t="s">
        <v>2778</v>
      </c>
    </row>
    <row r="2439" spans="1:6">
      <c r="A2439" s="21" t="s">
        <v>7707</v>
      </c>
      <c r="B2439" s="21" t="s">
        <v>40891</v>
      </c>
      <c r="C2439" s="21" t="s">
        <v>42271</v>
      </c>
      <c r="D2439" s="21">
        <v>1</v>
      </c>
      <c r="E2439" s="21">
        <v>0</v>
      </c>
      <c r="F2439" s="21" t="s">
        <v>2778</v>
      </c>
    </row>
    <row r="2440" spans="1:6">
      <c r="A2440" s="21" t="s">
        <v>7708</v>
      </c>
      <c r="B2440" s="21" t="s">
        <v>40890</v>
      </c>
      <c r="C2440" s="21" t="s">
        <v>42272</v>
      </c>
      <c r="D2440" s="21">
        <v>0</v>
      </c>
      <c r="E2440" s="21">
        <v>3</v>
      </c>
      <c r="F2440" s="21" t="s">
        <v>2778</v>
      </c>
    </row>
    <row r="2441" spans="1:6">
      <c r="A2441" s="21" t="s">
        <v>7709</v>
      </c>
      <c r="B2441" s="21" t="s">
        <v>40891</v>
      </c>
      <c r="C2441" s="21" t="s">
        <v>4508</v>
      </c>
      <c r="D2441" s="21">
        <v>0.12</v>
      </c>
      <c r="E2441" s="21">
        <v>0</v>
      </c>
      <c r="F2441" s="21" t="s">
        <v>2778</v>
      </c>
    </row>
    <row r="2442" spans="1:6">
      <c r="A2442" s="21" t="s">
        <v>7710</v>
      </c>
      <c r="B2442" s="21" t="s">
        <v>40891</v>
      </c>
      <c r="C2442" s="21" t="s">
        <v>42273</v>
      </c>
      <c r="D2442" s="21">
        <v>1</v>
      </c>
      <c r="E2442" s="21">
        <v>0</v>
      </c>
      <c r="F2442" s="21" t="s">
        <v>2778</v>
      </c>
    </row>
    <row r="2443" spans="1:6">
      <c r="A2443" s="21" t="s">
        <v>7711</v>
      </c>
      <c r="B2443" s="21" t="s">
        <v>40891</v>
      </c>
      <c r="C2443" s="21" t="s">
        <v>5155</v>
      </c>
      <c r="D2443" s="21">
        <v>0.6</v>
      </c>
      <c r="E2443" s="21">
        <v>0</v>
      </c>
      <c r="F2443" s="21" t="s">
        <v>2778</v>
      </c>
    </row>
    <row r="2444" spans="1:6">
      <c r="A2444" s="21" t="s">
        <v>7712</v>
      </c>
      <c r="B2444" s="21" t="s">
        <v>40891</v>
      </c>
      <c r="C2444" s="21" t="s">
        <v>42274</v>
      </c>
      <c r="D2444" s="21">
        <v>1</v>
      </c>
      <c r="E2444" s="21">
        <v>0</v>
      </c>
      <c r="F2444" s="21" t="s">
        <v>2778</v>
      </c>
    </row>
    <row r="2445" spans="1:6">
      <c r="A2445" s="21" t="s">
        <v>7713</v>
      </c>
      <c r="B2445" s="21" t="s">
        <v>40890</v>
      </c>
      <c r="C2445" s="21" t="s">
        <v>42275</v>
      </c>
      <c r="D2445" s="21">
        <v>0</v>
      </c>
      <c r="E2445" s="21">
        <v>3</v>
      </c>
      <c r="F2445" s="21" t="s">
        <v>2778</v>
      </c>
    </row>
    <row r="2446" spans="1:6">
      <c r="A2446" s="21" t="s">
        <v>7714</v>
      </c>
      <c r="B2446" s="21" t="s">
        <v>40891</v>
      </c>
      <c r="C2446" s="21" t="s">
        <v>42276</v>
      </c>
      <c r="D2446" s="21">
        <v>0.28000000000000003</v>
      </c>
      <c r="E2446" s="21">
        <v>0</v>
      </c>
      <c r="F2446" s="21" t="s">
        <v>2778</v>
      </c>
    </row>
    <row r="2447" spans="1:6">
      <c r="A2447" s="21" t="s">
        <v>7715</v>
      </c>
      <c r="B2447" s="21" t="s">
        <v>40890</v>
      </c>
      <c r="C2447" s="21" t="s">
        <v>42277</v>
      </c>
      <c r="D2447" s="21">
        <v>0</v>
      </c>
      <c r="E2447" s="21">
        <v>8</v>
      </c>
      <c r="F2447" s="21" t="s">
        <v>2778</v>
      </c>
    </row>
    <row r="2448" spans="1:6">
      <c r="A2448" s="21" t="s">
        <v>7716</v>
      </c>
      <c r="B2448" s="21" t="s">
        <v>40891</v>
      </c>
      <c r="C2448" s="21" t="s">
        <v>42278</v>
      </c>
      <c r="D2448" s="21">
        <v>0.24</v>
      </c>
      <c r="E2448" s="21">
        <v>0</v>
      </c>
      <c r="F2448" s="21" t="s">
        <v>2778</v>
      </c>
    </row>
    <row r="2449" spans="1:6">
      <c r="A2449" s="21" t="s">
        <v>3035</v>
      </c>
      <c r="B2449" s="21" t="s">
        <v>40892</v>
      </c>
      <c r="C2449" s="21" t="s">
        <v>4492</v>
      </c>
      <c r="D2449" s="21">
        <v>0.08</v>
      </c>
      <c r="E2449" s="21">
        <v>0</v>
      </c>
      <c r="F2449" s="21" t="s">
        <v>2778</v>
      </c>
    </row>
    <row r="2450" spans="1:6">
      <c r="A2450" s="21" t="s">
        <v>7717</v>
      </c>
      <c r="B2450" s="21" t="s">
        <v>40890</v>
      </c>
      <c r="C2450" s="21" t="s">
        <v>4556</v>
      </c>
      <c r="D2450" s="21">
        <v>0</v>
      </c>
      <c r="E2450" s="21">
        <v>5</v>
      </c>
      <c r="F2450" s="21" t="s">
        <v>2778</v>
      </c>
    </row>
    <row r="2451" spans="1:6">
      <c r="A2451" s="21" t="s">
        <v>7718</v>
      </c>
      <c r="B2451" s="21" t="s">
        <v>40891</v>
      </c>
      <c r="C2451" s="21" t="s">
        <v>42279</v>
      </c>
      <c r="D2451" s="21">
        <v>0.32</v>
      </c>
      <c r="E2451" s="21">
        <v>0</v>
      </c>
      <c r="F2451" s="21" t="s">
        <v>2778</v>
      </c>
    </row>
    <row r="2452" spans="1:6">
      <c r="A2452" s="21" t="s">
        <v>7719</v>
      </c>
      <c r="B2452" s="21" t="s">
        <v>40890</v>
      </c>
      <c r="C2452" s="21" t="s">
        <v>42280</v>
      </c>
      <c r="D2452" s="21">
        <v>0</v>
      </c>
      <c r="E2452" s="21">
        <v>6</v>
      </c>
      <c r="F2452" s="21" t="s">
        <v>2778</v>
      </c>
    </row>
    <row r="2453" spans="1:6">
      <c r="A2453" s="21" t="s">
        <v>7720</v>
      </c>
      <c r="B2453" s="21" t="s">
        <v>40891</v>
      </c>
      <c r="C2453" s="21" t="s">
        <v>42281</v>
      </c>
      <c r="D2453" s="21">
        <v>1</v>
      </c>
      <c r="E2453" s="21">
        <v>0</v>
      </c>
      <c r="F2453" s="21" t="s">
        <v>2778</v>
      </c>
    </row>
    <row r="2454" spans="1:6">
      <c r="A2454" s="21" t="s">
        <v>7721</v>
      </c>
      <c r="B2454" s="21" t="s">
        <v>40891</v>
      </c>
      <c r="C2454" s="21" t="s">
        <v>42282</v>
      </c>
      <c r="D2454" s="21">
        <v>0.48</v>
      </c>
      <c r="E2454" s="21">
        <v>0</v>
      </c>
      <c r="F2454" s="21" t="s">
        <v>2778</v>
      </c>
    </row>
    <row r="2455" spans="1:6">
      <c r="A2455" s="21" t="s">
        <v>7722</v>
      </c>
      <c r="B2455" s="21" t="s">
        <v>40890</v>
      </c>
      <c r="C2455" s="21" t="s">
        <v>42186</v>
      </c>
      <c r="D2455" s="21">
        <v>0</v>
      </c>
      <c r="E2455" s="21">
        <v>5</v>
      </c>
      <c r="F2455" s="21" t="s">
        <v>2778</v>
      </c>
    </row>
    <row r="2456" spans="1:6">
      <c r="A2456" s="21" t="s">
        <v>7723</v>
      </c>
      <c r="B2456" s="21" t="s">
        <v>40891</v>
      </c>
      <c r="C2456" s="21" t="s">
        <v>40936</v>
      </c>
      <c r="D2456" s="21">
        <v>0.44</v>
      </c>
      <c r="E2456" s="21">
        <v>0</v>
      </c>
      <c r="F2456" s="21" t="s">
        <v>2778</v>
      </c>
    </row>
    <row r="2457" spans="1:6">
      <c r="A2457" s="21" t="s">
        <v>7724</v>
      </c>
      <c r="B2457" s="21" t="s">
        <v>40891</v>
      </c>
      <c r="C2457" s="21" t="s">
        <v>42283</v>
      </c>
      <c r="D2457" s="21">
        <v>1</v>
      </c>
      <c r="E2457" s="21">
        <v>0</v>
      </c>
      <c r="F2457" s="21" t="s">
        <v>2778</v>
      </c>
    </row>
    <row r="2458" spans="1:6">
      <c r="A2458" s="21" t="s">
        <v>7725</v>
      </c>
      <c r="B2458" s="21" t="s">
        <v>40891</v>
      </c>
      <c r="C2458" s="21" t="s">
        <v>41145</v>
      </c>
      <c r="D2458" s="21">
        <v>0.14000000000000001</v>
      </c>
      <c r="E2458" s="21">
        <v>0</v>
      </c>
      <c r="F2458" s="21" t="s">
        <v>2778</v>
      </c>
    </row>
    <row r="2459" spans="1:6">
      <c r="A2459" s="21" t="s">
        <v>7726</v>
      </c>
      <c r="B2459" s="21" t="s">
        <v>40890</v>
      </c>
      <c r="C2459" s="21" t="s">
        <v>4561</v>
      </c>
      <c r="D2459" s="21">
        <v>0</v>
      </c>
      <c r="E2459" s="21">
        <v>5</v>
      </c>
      <c r="F2459" s="21" t="s">
        <v>2778</v>
      </c>
    </row>
    <row r="2460" spans="1:6">
      <c r="A2460" s="21" t="s">
        <v>7727</v>
      </c>
      <c r="B2460" s="21" t="s">
        <v>40891</v>
      </c>
      <c r="C2460" s="21" t="s">
        <v>41059</v>
      </c>
      <c r="D2460" s="21">
        <v>1</v>
      </c>
      <c r="E2460" s="21">
        <v>0</v>
      </c>
      <c r="F2460" s="21" t="s">
        <v>2778</v>
      </c>
    </row>
    <row r="2461" spans="1:6">
      <c r="A2461" s="21" t="s">
        <v>7728</v>
      </c>
      <c r="B2461" s="21" t="s">
        <v>40891</v>
      </c>
      <c r="C2461" s="21" t="s">
        <v>41226</v>
      </c>
      <c r="D2461" s="21">
        <v>0.12</v>
      </c>
      <c r="E2461" s="21">
        <v>0</v>
      </c>
      <c r="F2461" s="21" t="s">
        <v>2778</v>
      </c>
    </row>
    <row r="2462" spans="1:6">
      <c r="A2462" s="21" t="s">
        <v>7729</v>
      </c>
      <c r="B2462" s="21" t="s">
        <v>40891</v>
      </c>
      <c r="C2462" s="21" t="s">
        <v>42284</v>
      </c>
      <c r="D2462" s="21">
        <v>1</v>
      </c>
      <c r="E2462" s="21">
        <v>0</v>
      </c>
      <c r="F2462" s="21" t="s">
        <v>2778</v>
      </c>
    </row>
    <row r="2463" spans="1:6">
      <c r="A2463" s="21" t="s">
        <v>7730</v>
      </c>
      <c r="B2463" s="21" t="s">
        <v>40890</v>
      </c>
      <c r="C2463" s="21" t="s">
        <v>41249</v>
      </c>
      <c r="D2463" s="21">
        <v>0</v>
      </c>
      <c r="E2463" s="21">
        <v>3</v>
      </c>
      <c r="F2463" s="21" t="s">
        <v>2778</v>
      </c>
    </row>
    <row r="2464" spans="1:6">
      <c r="A2464" s="21" t="s">
        <v>7731</v>
      </c>
      <c r="B2464" s="21" t="s">
        <v>40890</v>
      </c>
      <c r="C2464" s="21" t="s">
        <v>4723</v>
      </c>
      <c r="D2464" s="21">
        <v>0</v>
      </c>
      <c r="E2464" s="21">
        <v>5</v>
      </c>
      <c r="F2464" s="21" t="s">
        <v>2778</v>
      </c>
    </row>
    <row r="2465" spans="1:6">
      <c r="A2465" s="21" t="s">
        <v>7732</v>
      </c>
      <c r="B2465" s="21" t="s">
        <v>40890</v>
      </c>
      <c r="C2465" s="21" t="s">
        <v>42285</v>
      </c>
      <c r="D2465" s="21">
        <v>0</v>
      </c>
      <c r="E2465" s="21">
        <v>3</v>
      </c>
      <c r="F2465" s="21" t="s">
        <v>2778</v>
      </c>
    </row>
    <row r="2466" spans="1:6">
      <c r="A2466" s="21" t="s">
        <v>7733</v>
      </c>
      <c r="B2466" s="21" t="s">
        <v>40890</v>
      </c>
      <c r="C2466" s="21" t="s">
        <v>425</v>
      </c>
      <c r="D2466" s="21">
        <v>0</v>
      </c>
      <c r="E2466" s="21">
        <v>5</v>
      </c>
      <c r="F2466" s="21" t="s">
        <v>2778</v>
      </c>
    </row>
    <row r="2467" spans="1:6">
      <c r="A2467" s="21" t="s">
        <v>7734</v>
      </c>
      <c r="B2467" s="21" t="s">
        <v>40890</v>
      </c>
      <c r="C2467" s="21" t="s">
        <v>42286</v>
      </c>
      <c r="D2467" s="21">
        <v>5</v>
      </c>
      <c r="E2467" s="21">
        <v>0</v>
      </c>
      <c r="F2467" s="21" t="s">
        <v>2778</v>
      </c>
    </row>
    <row r="2468" spans="1:6">
      <c r="A2468" s="21" t="s">
        <v>3115</v>
      </c>
      <c r="B2468" s="21" t="s">
        <v>40892</v>
      </c>
      <c r="C2468" s="21" t="s">
        <v>4538</v>
      </c>
      <c r="D2468" s="21">
        <v>0.24</v>
      </c>
      <c r="E2468" s="21">
        <v>0</v>
      </c>
      <c r="F2468" s="21" t="s">
        <v>2778</v>
      </c>
    </row>
    <row r="2469" spans="1:6">
      <c r="A2469" s="21" t="s">
        <v>7735</v>
      </c>
      <c r="B2469" s="21" t="s">
        <v>40891</v>
      </c>
      <c r="C2469" s="21" t="s">
        <v>42287</v>
      </c>
      <c r="D2469" s="21">
        <v>0.16</v>
      </c>
      <c r="E2469" s="21">
        <v>0</v>
      </c>
      <c r="F2469" s="21" t="s">
        <v>2778</v>
      </c>
    </row>
    <row r="2470" spans="1:6">
      <c r="A2470" s="21" t="s">
        <v>7736</v>
      </c>
      <c r="B2470" s="21" t="s">
        <v>40894</v>
      </c>
      <c r="C2470" s="21" t="s">
        <v>4464</v>
      </c>
      <c r="D2470" s="21">
        <v>0.2</v>
      </c>
      <c r="E2470" s="21">
        <v>0</v>
      </c>
      <c r="F2470" s="21" t="s">
        <v>2778</v>
      </c>
    </row>
    <row r="2471" spans="1:6">
      <c r="A2471" s="21" t="s">
        <v>3038</v>
      </c>
      <c r="B2471" s="21" t="s">
        <v>40892</v>
      </c>
      <c r="C2471" s="21" t="s">
        <v>4495</v>
      </c>
      <c r="D2471" s="21">
        <v>0.12</v>
      </c>
      <c r="E2471" s="21">
        <v>0</v>
      </c>
      <c r="F2471" s="21" t="s">
        <v>2778</v>
      </c>
    </row>
    <row r="2472" spans="1:6">
      <c r="A2472" s="21" t="s">
        <v>7737</v>
      </c>
      <c r="B2472" s="21" t="s">
        <v>40891</v>
      </c>
      <c r="C2472" s="21" t="s">
        <v>42288</v>
      </c>
      <c r="D2472" s="21">
        <v>0.2</v>
      </c>
      <c r="E2472" s="21">
        <v>0</v>
      </c>
      <c r="F2472" s="21" t="s">
        <v>2778</v>
      </c>
    </row>
    <row r="2473" spans="1:6">
      <c r="A2473" s="21" t="s">
        <v>7738</v>
      </c>
      <c r="B2473" s="21" t="s">
        <v>40895</v>
      </c>
      <c r="C2473" s="21" t="s">
        <v>42289</v>
      </c>
      <c r="D2473" s="21">
        <v>0.04</v>
      </c>
      <c r="E2473" s="21">
        <v>0</v>
      </c>
      <c r="F2473" s="21" t="s">
        <v>2778</v>
      </c>
    </row>
    <row r="2474" spans="1:6">
      <c r="A2474" s="21" t="s">
        <v>7739</v>
      </c>
      <c r="B2474" s="21" t="s">
        <v>40891</v>
      </c>
      <c r="C2474" s="21" t="s">
        <v>42290</v>
      </c>
      <c r="D2474" s="21">
        <v>0.5</v>
      </c>
      <c r="E2474" s="21">
        <v>0</v>
      </c>
      <c r="F2474" s="21" t="s">
        <v>2778</v>
      </c>
    </row>
    <row r="2475" spans="1:6">
      <c r="A2475" s="21" t="s">
        <v>7740</v>
      </c>
      <c r="B2475" s="21" t="s">
        <v>40899</v>
      </c>
      <c r="C2475" s="21" t="s">
        <v>42291</v>
      </c>
      <c r="D2475" s="21">
        <v>0</v>
      </c>
      <c r="E2475" s="21">
        <v>5</v>
      </c>
      <c r="F2475" s="21" t="s">
        <v>2778</v>
      </c>
    </row>
    <row r="2476" spans="1:6">
      <c r="A2476" s="21" t="s">
        <v>7741</v>
      </c>
      <c r="B2476" s="21" t="s">
        <v>40894</v>
      </c>
      <c r="C2476" s="21" t="s">
        <v>5165</v>
      </c>
      <c r="D2476" s="21">
        <v>0.04</v>
      </c>
      <c r="E2476" s="21">
        <v>0</v>
      </c>
      <c r="F2476" s="21" t="s">
        <v>2778</v>
      </c>
    </row>
    <row r="2477" spans="1:6">
      <c r="A2477" s="21" t="s">
        <v>7742</v>
      </c>
      <c r="B2477" s="21" t="s">
        <v>40890</v>
      </c>
      <c r="C2477" s="21" t="s">
        <v>42292</v>
      </c>
      <c r="D2477" s="21">
        <v>0</v>
      </c>
      <c r="E2477" s="21">
        <v>5</v>
      </c>
      <c r="F2477" s="21" t="s">
        <v>2778</v>
      </c>
    </row>
    <row r="2478" spans="1:6">
      <c r="A2478" s="21" t="s">
        <v>7743</v>
      </c>
      <c r="B2478" s="21" t="s">
        <v>40891</v>
      </c>
      <c r="C2478" s="21" t="s">
        <v>42293</v>
      </c>
      <c r="D2478" s="21">
        <v>1</v>
      </c>
      <c r="E2478" s="21">
        <v>0</v>
      </c>
      <c r="F2478" s="21" t="s">
        <v>2778</v>
      </c>
    </row>
    <row r="2479" spans="1:6">
      <c r="A2479" s="21" t="s">
        <v>7744</v>
      </c>
      <c r="B2479" s="21" t="s">
        <v>40890</v>
      </c>
      <c r="C2479" s="21" t="s">
        <v>42294</v>
      </c>
      <c r="D2479" s="21">
        <v>0</v>
      </c>
      <c r="E2479" s="21">
        <v>5</v>
      </c>
      <c r="F2479" s="21" t="s">
        <v>2778</v>
      </c>
    </row>
    <row r="2480" spans="1:6">
      <c r="A2480" s="21" t="s">
        <v>7745</v>
      </c>
      <c r="B2480" s="21" t="s">
        <v>40891</v>
      </c>
      <c r="C2480" s="21" t="s">
        <v>4427</v>
      </c>
      <c r="D2480" s="21">
        <v>0.32</v>
      </c>
      <c r="E2480" s="21">
        <v>0</v>
      </c>
      <c r="F2480" s="21" t="s">
        <v>2778</v>
      </c>
    </row>
    <row r="2481" spans="1:6">
      <c r="A2481" s="21" t="s">
        <v>7746</v>
      </c>
      <c r="B2481" s="21" t="s">
        <v>40894</v>
      </c>
      <c r="C2481" s="21" t="s">
        <v>42295</v>
      </c>
      <c r="D2481" s="21">
        <v>0.04</v>
      </c>
      <c r="E2481" s="21">
        <v>0</v>
      </c>
      <c r="F2481" s="21" t="s">
        <v>2778</v>
      </c>
    </row>
    <row r="2482" spans="1:6">
      <c r="A2482" s="21" t="s">
        <v>7747</v>
      </c>
      <c r="B2482" s="21" t="s">
        <v>40890</v>
      </c>
      <c r="C2482" s="21" t="s">
        <v>42296</v>
      </c>
      <c r="D2482" s="21">
        <v>0</v>
      </c>
      <c r="E2482" s="21">
        <v>6</v>
      </c>
      <c r="F2482" s="21" t="s">
        <v>2778</v>
      </c>
    </row>
    <row r="2483" spans="1:6">
      <c r="A2483" s="21" t="s">
        <v>7748</v>
      </c>
      <c r="B2483" s="21" t="s">
        <v>40891</v>
      </c>
      <c r="C2483" s="21" t="s">
        <v>4389</v>
      </c>
      <c r="D2483" s="21">
        <v>0.36</v>
      </c>
      <c r="E2483" s="21">
        <v>0</v>
      </c>
      <c r="F2483" s="21" t="s">
        <v>2778</v>
      </c>
    </row>
    <row r="2484" spans="1:6">
      <c r="A2484" s="21" t="s">
        <v>7749</v>
      </c>
      <c r="B2484" s="21" t="s">
        <v>40890</v>
      </c>
      <c r="C2484" s="21" t="s">
        <v>42297</v>
      </c>
      <c r="D2484" s="21">
        <v>0</v>
      </c>
      <c r="E2484" s="21">
        <v>3</v>
      </c>
      <c r="F2484" s="21" t="s">
        <v>2778</v>
      </c>
    </row>
    <row r="2485" spans="1:6">
      <c r="A2485" s="21" t="s">
        <v>7750</v>
      </c>
      <c r="B2485" s="21" t="s">
        <v>40894</v>
      </c>
      <c r="C2485" s="21" t="s">
        <v>42298</v>
      </c>
      <c r="D2485" s="21">
        <v>0.04</v>
      </c>
      <c r="E2485" s="21">
        <v>0</v>
      </c>
      <c r="F2485" s="21" t="s">
        <v>2778</v>
      </c>
    </row>
    <row r="2486" spans="1:6">
      <c r="A2486" s="21" t="s">
        <v>7751</v>
      </c>
      <c r="B2486" s="21" t="s">
        <v>40893</v>
      </c>
      <c r="C2486" s="21" t="s">
        <v>4376</v>
      </c>
      <c r="D2486" s="21">
        <v>0.04</v>
      </c>
      <c r="E2486" s="21">
        <v>0</v>
      </c>
      <c r="F2486" s="21" t="s">
        <v>2778</v>
      </c>
    </row>
    <row r="2487" spans="1:6">
      <c r="A2487" s="21" t="s">
        <v>7752</v>
      </c>
      <c r="B2487" s="21" t="s">
        <v>40891</v>
      </c>
      <c r="C2487" s="21" t="s">
        <v>4723</v>
      </c>
      <c r="D2487" s="21">
        <v>0.5</v>
      </c>
      <c r="E2487" s="21">
        <v>0</v>
      </c>
      <c r="F2487" s="21" t="s">
        <v>2778</v>
      </c>
    </row>
    <row r="2488" spans="1:6">
      <c r="A2488" s="21" t="s">
        <v>4291</v>
      </c>
      <c r="B2488" s="21" t="s">
        <v>40901</v>
      </c>
      <c r="C2488" s="21" t="s">
        <v>5301</v>
      </c>
      <c r="D2488" s="21">
        <v>0</v>
      </c>
      <c r="E2488" s="21">
        <v>25</v>
      </c>
      <c r="F2488" s="21" t="s">
        <v>2778</v>
      </c>
    </row>
    <row r="2489" spans="1:6">
      <c r="A2489" s="21" t="s">
        <v>7753</v>
      </c>
      <c r="B2489" s="21" t="s">
        <v>40891</v>
      </c>
      <c r="C2489" s="21" t="s">
        <v>42299</v>
      </c>
      <c r="D2489" s="21">
        <v>1</v>
      </c>
      <c r="E2489" s="21">
        <v>0</v>
      </c>
      <c r="F2489" s="21" t="s">
        <v>2778</v>
      </c>
    </row>
    <row r="2490" spans="1:6">
      <c r="A2490" s="21" t="s">
        <v>7754</v>
      </c>
      <c r="B2490" s="21" t="s">
        <v>40891</v>
      </c>
      <c r="C2490" s="21" t="s">
        <v>42300</v>
      </c>
      <c r="D2490" s="21">
        <v>0.5</v>
      </c>
      <c r="E2490" s="21">
        <v>0</v>
      </c>
      <c r="F2490" s="21" t="s">
        <v>2778</v>
      </c>
    </row>
    <row r="2491" spans="1:6">
      <c r="A2491" s="21" t="s">
        <v>7755</v>
      </c>
      <c r="B2491" s="21" t="s">
        <v>40891</v>
      </c>
      <c r="C2491" s="21" t="s">
        <v>42301</v>
      </c>
      <c r="D2491" s="21">
        <v>0.2</v>
      </c>
      <c r="E2491" s="21">
        <v>0</v>
      </c>
      <c r="F2491" s="21" t="s">
        <v>2778</v>
      </c>
    </row>
    <row r="2492" spans="1:6">
      <c r="A2492" s="21" t="s">
        <v>7756</v>
      </c>
      <c r="B2492" s="21" t="s">
        <v>40899</v>
      </c>
      <c r="C2492" s="21" t="s">
        <v>42302</v>
      </c>
      <c r="D2492" s="21">
        <v>0</v>
      </c>
      <c r="E2492" s="21">
        <v>5</v>
      </c>
      <c r="F2492" s="21" t="s">
        <v>2778</v>
      </c>
    </row>
    <row r="2493" spans="1:6">
      <c r="A2493" s="21" t="s">
        <v>7757</v>
      </c>
      <c r="B2493" s="21" t="s">
        <v>40891</v>
      </c>
      <c r="C2493" s="21" t="s">
        <v>41377</v>
      </c>
      <c r="D2493" s="21">
        <v>0.24</v>
      </c>
      <c r="E2493" s="21">
        <v>0</v>
      </c>
      <c r="F2493" s="21" t="s">
        <v>2778</v>
      </c>
    </row>
    <row r="2494" spans="1:6">
      <c r="A2494" s="21" t="s">
        <v>7758</v>
      </c>
      <c r="B2494" s="21" t="s">
        <v>40893</v>
      </c>
      <c r="C2494" s="21" t="s">
        <v>42303</v>
      </c>
      <c r="D2494" s="21">
        <v>0.04</v>
      </c>
      <c r="E2494" s="21">
        <v>0</v>
      </c>
      <c r="F2494" s="21" t="s">
        <v>2778</v>
      </c>
    </row>
    <row r="2495" spans="1:6">
      <c r="A2495" s="21" t="s">
        <v>7759</v>
      </c>
      <c r="B2495" s="21" t="s">
        <v>40891</v>
      </c>
      <c r="C2495" s="21" t="s">
        <v>42030</v>
      </c>
      <c r="D2495" s="21">
        <v>0.12</v>
      </c>
      <c r="E2495" s="21">
        <v>0</v>
      </c>
      <c r="F2495" s="21" t="s">
        <v>2778</v>
      </c>
    </row>
    <row r="2496" spans="1:6">
      <c r="A2496" s="21" t="s">
        <v>7760</v>
      </c>
      <c r="B2496" s="21" t="s">
        <v>40890</v>
      </c>
      <c r="C2496" s="21" t="s">
        <v>42304</v>
      </c>
      <c r="D2496" s="21">
        <v>0</v>
      </c>
      <c r="E2496" s="21">
        <v>3</v>
      </c>
      <c r="F2496" s="21" t="s">
        <v>2778</v>
      </c>
    </row>
    <row r="2497" spans="1:6">
      <c r="A2497" s="21" t="s">
        <v>7761</v>
      </c>
      <c r="B2497" s="21" t="s">
        <v>40891</v>
      </c>
      <c r="C2497" s="21" t="s">
        <v>4438</v>
      </c>
      <c r="D2497" s="21">
        <v>2</v>
      </c>
      <c r="E2497" s="21">
        <v>0</v>
      </c>
      <c r="F2497" s="21" t="s">
        <v>2778</v>
      </c>
    </row>
    <row r="2498" spans="1:6">
      <c r="A2498" s="21" t="s">
        <v>7762</v>
      </c>
      <c r="B2498" s="21" t="s">
        <v>40893</v>
      </c>
      <c r="C2498" s="21" t="s">
        <v>5062</v>
      </c>
      <c r="D2498" s="21">
        <v>0.04</v>
      </c>
      <c r="E2498" s="21">
        <v>0</v>
      </c>
      <c r="F2498" s="21" t="s">
        <v>2778</v>
      </c>
    </row>
    <row r="2499" spans="1:6">
      <c r="A2499" s="21" t="s">
        <v>7763</v>
      </c>
      <c r="B2499" s="21" t="s">
        <v>40891</v>
      </c>
      <c r="C2499" s="21" t="s">
        <v>42305</v>
      </c>
      <c r="D2499" s="21">
        <v>0.18</v>
      </c>
      <c r="E2499" s="21">
        <v>0</v>
      </c>
      <c r="F2499" s="21" t="s">
        <v>2778</v>
      </c>
    </row>
    <row r="2500" spans="1:6">
      <c r="A2500" s="21" t="s">
        <v>7764</v>
      </c>
      <c r="B2500" s="21" t="s">
        <v>40905</v>
      </c>
      <c r="C2500" s="21" t="s">
        <v>42306</v>
      </c>
      <c r="D2500" s="21">
        <v>0</v>
      </c>
      <c r="E2500" s="21">
        <v>5</v>
      </c>
      <c r="F2500" s="21" t="s">
        <v>2778</v>
      </c>
    </row>
    <row r="2501" spans="1:6">
      <c r="A2501" s="21" t="s">
        <v>7765</v>
      </c>
      <c r="B2501" s="21" t="s">
        <v>40893</v>
      </c>
      <c r="C2501" s="21" t="s">
        <v>41702</v>
      </c>
      <c r="D2501" s="21">
        <v>0.04</v>
      </c>
      <c r="E2501" s="21">
        <v>0</v>
      </c>
      <c r="F2501" s="21" t="s">
        <v>2778</v>
      </c>
    </row>
    <row r="2502" spans="1:6">
      <c r="A2502" s="21" t="s">
        <v>7766</v>
      </c>
      <c r="B2502" s="21" t="s">
        <v>40891</v>
      </c>
      <c r="C2502" s="21" t="s">
        <v>4361</v>
      </c>
      <c r="D2502" s="21">
        <v>0.32</v>
      </c>
      <c r="E2502" s="21">
        <v>0</v>
      </c>
      <c r="F2502" s="21" t="s">
        <v>2778</v>
      </c>
    </row>
    <row r="2503" spans="1:6">
      <c r="A2503" s="21" t="s">
        <v>7767</v>
      </c>
      <c r="B2503" s="21" t="s">
        <v>40890</v>
      </c>
      <c r="C2503" s="21" t="s">
        <v>41775</v>
      </c>
      <c r="D2503" s="21">
        <v>0</v>
      </c>
      <c r="E2503" s="21">
        <v>1</v>
      </c>
      <c r="F2503" s="21" t="s">
        <v>2778</v>
      </c>
    </row>
    <row r="2504" spans="1:6">
      <c r="A2504" s="21" t="s">
        <v>7768</v>
      </c>
      <c r="B2504" s="21" t="s">
        <v>40890</v>
      </c>
      <c r="C2504" s="21" t="s">
        <v>4492</v>
      </c>
      <c r="D2504" s="21">
        <v>0</v>
      </c>
      <c r="E2504" s="21">
        <v>6</v>
      </c>
      <c r="F2504" s="21" t="s">
        <v>2778</v>
      </c>
    </row>
    <row r="2505" spans="1:6">
      <c r="A2505" s="21" t="s">
        <v>7769</v>
      </c>
      <c r="B2505" s="21" t="s">
        <v>40890</v>
      </c>
      <c r="C2505" s="21" t="s">
        <v>41411</v>
      </c>
      <c r="D2505" s="21">
        <v>0</v>
      </c>
      <c r="E2505" s="21">
        <v>5</v>
      </c>
      <c r="F2505" s="21" t="s">
        <v>2778</v>
      </c>
    </row>
    <row r="2506" spans="1:6">
      <c r="A2506" s="21" t="s">
        <v>7770</v>
      </c>
      <c r="B2506" s="21" t="s">
        <v>40895</v>
      </c>
      <c r="C2506" s="21" t="s">
        <v>41908</v>
      </c>
      <c r="D2506" s="21">
        <v>0.04</v>
      </c>
      <c r="E2506" s="21">
        <v>0</v>
      </c>
      <c r="F2506" s="21" t="s">
        <v>2778</v>
      </c>
    </row>
    <row r="2507" spans="1:6">
      <c r="A2507" s="21" t="s">
        <v>3657</v>
      </c>
      <c r="B2507" s="21" t="s">
        <v>40892</v>
      </c>
      <c r="C2507" s="21" t="s">
        <v>4800</v>
      </c>
      <c r="D2507" s="21">
        <v>1</v>
      </c>
      <c r="E2507" s="21">
        <v>0</v>
      </c>
      <c r="F2507" s="21" t="s">
        <v>2778</v>
      </c>
    </row>
    <row r="2508" spans="1:6">
      <c r="A2508" s="21" t="s">
        <v>7771</v>
      </c>
      <c r="B2508" s="21" t="s">
        <v>40890</v>
      </c>
      <c r="C2508" s="21" t="s">
        <v>41104</v>
      </c>
      <c r="D2508" s="21">
        <v>0</v>
      </c>
      <c r="E2508" s="21">
        <v>5</v>
      </c>
      <c r="F2508" s="21" t="s">
        <v>2778</v>
      </c>
    </row>
    <row r="2509" spans="1:6">
      <c r="A2509" s="21" t="s">
        <v>7772</v>
      </c>
      <c r="B2509" s="21" t="s">
        <v>40890</v>
      </c>
      <c r="C2509" s="21" t="s">
        <v>42307</v>
      </c>
      <c r="D2509" s="21">
        <v>0</v>
      </c>
      <c r="E2509" s="21">
        <v>5</v>
      </c>
      <c r="F2509" s="21" t="s">
        <v>2778</v>
      </c>
    </row>
    <row r="2510" spans="1:6">
      <c r="A2510" s="21" t="s">
        <v>7773</v>
      </c>
      <c r="B2510" s="21" t="s">
        <v>40891</v>
      </c>
      <c r="C2510" s="21" t="s">
        <v>41771</v>
      </c>
      <c r="D2510" s="21">
        <v>1</v>
      </c>
      <c r="E2510" s="21">
        <v>0</v>
      </c>
      <c r="F2510" s="21" t="s">
        <v>2778</v>
      </c>
    </row>
    <row r="2511" spans="1:6">
      <c r="A2511" s="21" t="s">
        <v>7774</v>
      </c>
      <c r="B2511" s="21" t="s">
        <v>40891</v>
      </c>
      <c r="C2511" s="21" t="s">
        <v>4361</v>
      </c>
      <c r="D2511" s="21">
        <v>0.16</v>
      </c>
      <c r="E2511" s="21">
        <v>0</v>
      </c>
      <c r="F2511" s="21" t="s">
        <v>2778</v>
      </c>
    </row>
    <row r="2512" spans="1:6">
      <c r="A2512" s="21" t="s">
        <v>7775</v>
      </c>
      <c r="B2512" s="21" t="s">
        <v>40890</v>
      </c>
      <c r="C2512" s="21" t="s">
        <v>40959</v>
      </c>
      <c r="D2512" s="21">
        <v>0</v>
      </c>
      <c r="E2512" s="21">
        <v>3</v>
      </c>
      <c r="F2512" s="21" t="s">
        <v>2778</v>
      </c>
    </row>
    <row r="2513" spans="1:6">
      <c r="A2513" s="21" t="s">
        <v>7776</v>
      </c>
      <c r="B2513" s="21" t="s">
        <v>40890</v>
      </c>
      <c r="C2513" s="21" t="s">
        <v>4556</v>
      </c>
      <c r="D2513" s="21">
        <v>0</v>
      </c>
      <c r="E2513" s="21">
        <v>5</v>
      </c>
      <c r="F2513" s="21" t="s">
        <v>2778</v>
      </c>
    </row>
    <row r="2514" spans="1:6">
      <c r="A2514" s="21" t="s">
        <v>7777</v>
      </c>
      <c r="B2514" s="21" t="s">
        <v>40890</v>
      </c>
      <c r="C2514" s="21" t="s">
        <v>42308</v>
      </c>
      <c r="D2514" s="21">
        <v>0</v>
      </c>
      <c r="E2514" s="21">
        <v>5</v>
      </c>
      <c r="F2514" s="21" t="s">
        <v>2778</v>
      </c>
    </row>
    <row r="2515" spans="1:6">
      <c r="A2515" s="21" t="s">
        <v>7778</v>
      </c>
      <c r="B2515" s="21" t="s">
        <v>40891</v>
      </c>
      <c r="C2515" s="21" t="s">
        <v>4665</v>
      </c>
      <c r="D2515" s="21">
        <v>0.16</v>
      </c>
      <c r="E2515" s="21">
        <v>0</v>
      </c>
      <c r="F2515" s="21" t="s">
        <v>2778</v>
      </c>
    </row>
    <row r="2516" spans="1:6">
      <c r="A2516" s="21" t="s">
        <v>7779</v>
      </c>
      <c r="B2516" s="21" t="s">
        <v>40893</v>
      </c>
      <c r="C2516" s="21" t="s">
        <v>4743</v>
      </c>
      <c r="D2516" s="21">
        <v>0.04</v>
      </c>
      <c r="E2516" s="21">
        <v>0</v>
      </c>
      <c r="F2516" s="21" t="s">
        <v>2778</v>
      </c>
    </row>
    <row r="2517" spans="1:6">
      <c r="A2517" s="21" t="s">
        <v>7780</v>
      </c>
      <c r="B2517" s="21" t="s">
        <v>40891</v>
      </c>
      <c r="C2517" s="21" t="s">
        <v>42309</v>
      </c>
      <c r="D2517" s="21">
        <v>0.56000000000000005</v>
      </c>
      <c r="E2517" s="21">
        <v>0</v>
      </c>
      <c r="F2517" s="21" t="s">
        <v>2778</v>
      </c>
    </row>
    <row r="2518" spans="1:6">
      <c r="A2518" s="21" t="s">
        <v>7781</v>
      </c>
      <c r="B2518" s="21" t="s">
        <v>40891</v>
      </c>
      <c r="C2518" s="21" t="s">
        <v>41289</v>
      </c>
      <c r="D2518" s="21">
        <v>0.2</v>
      </c>
      <c r="E2518" s="21">
        <v>0</v>
      </c>
      <c r="F2518" s="21" t="s">
        <v>2778</v>
      </c>
    </row>
    <row r="2519" spans="1:6">
      <c r="A2519" s="21" t="s">
        <v>7782</v>
      </c>
      <c r="B2519" s="21" t="s">
        <v>40891</v>
      </c>
      <c r="C2519" s="21" t="s">
        <v>42310</v>
      </c>
      <c r="D2519" s="21">
        <v>1</v>
      </c>
      <c r="E2519" s="21">
        <v>0</v>
      </c>
      <c r="F2519" s="21" t="s">
        <v>2778</v>
      </c>
    </row>
    <row r="2520" spans="1:6">
      <c r="A2520" s="21" t="s">
        <v>7783</v>
      </c>
      <c r="B2520" s="21" t="s">
        <v>40891</v>
      </c>
      <c r="C2520" s="21" t="s">
        <v>41558</v>
      </c>
      <c r="D2520" s="21">
        <v>0.48</v>
      </c>
      <c r="E2520" s="21">
        <v>0</v>
      </c>
      <c r="F2520" s="21" t="s">
        <v>2778</v>
      </c>
    </row>
    <row r="2521" spans="1:6">
      <c r="A2521" s="21" t="s">
        <v>7784</v>
      </c>
      <c r="B2521" s="21" t="s">
        <v>40893</v>
      </c>
      <c r="C2521" s="21" t="s">
        <v>41497</v>
      </c>
      <c r="D2521" s="21">
        <v>0.04</v>
      </c>
      <c r="E2521" s="21">
        <v>0</v>
      </c>
      <c r="F2521" s="21" t="s">
        <v>2778</v>
      </c>
    </row>
    <row r="2522" spans="1:6">
      <c r="A2522" s="21" t="s">
        <v>2748</v>
      </c>
      <c r="B2522" s="21" t="s">
        <v>40896</v>
      </c>
      <c r="C2522" s="21" t="s">
        <v>42311</v>
      </c>
      <c r="D2522" s="21">
        <v>2.2000000000000002</v>
      </c>
      <c r="E2522" s="21">
        <v>0</v>
      </c>
      <c r="F2522" s="21" t="s">
        <v>2778</v>
      </c>
    </row>
    <row r="2523" spans="1:6">
      <c r="A2523" s="21" t="s">
        <v>7785</v>
      </c>
      <c r="B2523" s="21" t="s">
        <v>40891</v>
      </c>
      <c r="C2523" s="21" t="s">
        <v>42312</v>
      </c>
      <c r="D2523" s="21">
        <v>0.64</v>
      </c>
      <c r="E2523" s="21">
        <v>0</v>
      </c>
      <c r="F2523" s="21" t="s">
        <v>2778</v>
      </c>
    </row>
    <row r="2524" spans="1:6">
      <c r="A2524" s="21" t="s">
        <v>7786</v>
      </c>
      <c r="B2524" s="21" t="s">
        <v>40890</v>
      </c>
      <c r="C2524" s="21" t="s">
        <v>42313</v>
      </c>
      <c r="D2524" s="21">
        <v>0</v>
      </c>
      <c r="E2524" s="21">
        <v>5</v>
      </c>
      <c r="F2524" s="21" t="s">
        <v>2778</v>
      </c>
    </row>
    <row r="2525" spans="1:6">
      <c r="A2525" s="21" t="s">
        <v>7787</v>
      </c>
      <c r="B2525" s="21" t="s">
        <v>40894</v>
      </c>
      <c r="C2525" s="21" t="s">
        <v>4357</v>
      </c>
      <c r="D2525" s="21">
        <v>0.04</v>
      </c>
      <c r="E2525" s="21">
        <v>0</v>
      </c>
      <c r="F2525" s="21" t="s">
        <v>2778</v>
      </c>
    </row>
    <row r="2526" spans="1:6">
      <c r="A2526" s="21" t="s">
        <v>7788</v>
      </c>
      <c r="B2526" s="21" t="s">
        <v>40890</v>
      </c>
      <c r="C2526" s="21" t="s">
        <v>42314</v>
      </c>
      <c r="D2526" s="21">
        <v>0</v>
      </c>
      <c r="E2526" s="21">
        <v>5</v>
      </c>
      <c r="F2526" s="21" t="s">
        <v>2778</v>
      </c>
    </row>
    <row r="2527" spans="1:6">
      <c r="A2527" s="21" t="s">
        <v>7789</v>
      </c>
      <c r="B2527" s="21" t="s">
        <v>40890</v>
      </c>
      <c r="C2527" s="21" t="s">
        <v>42138</v>
      </c>
      <c r="D2527" s="21">
        <v>0</v>
      </c>
      <c r="E2527" s="21">
        <v>5</v>
      </c>
      <c r="F2527" s="21" t="s">
        <v>2778</v>
      </c>
    </row>
    <row r="2528" spans="1:6">
      <c r="A2528" s="21" t="s">
        <v>7790</v>
      </c>
      <c r="B2528" s="21" t="s">
        <v>40891</v>
      </c>
      <c r="C2528" s="21" t="s">
        <v>4412</v>
      </c>
      <c r="D2528" s="21">
        <v>0.14000000000000001</v>
      </c>
      <c r="E2528" s="21">
        <v>0</v>
      </c>
      <c r="F2528" s="21" t="s">
        <v>2778</v>
      </c>
    </row>
    <row r="2529" spans="1:6">
      <c r="A2529" s="21" t="s">
        <v>7791</v>
      </c>
      <c r="B2529" s="21" t="s">
        <v>40891</v>
      </c>
      <c r="C2529" s="21" t="s">
        <v>42315</v>
      </c>
      <c r="D2529" s="21">
        <v>0.4</v>
      </c>
      <c r="E2529" s="21">
        <v>0</v>
      </c>
      <c r="F2529" s="21" t="s">
        <v>2778</v>
      </c>
    </row>
    <row r="2530" spans="1:6">
      <c r="A2530" s="21" t="s">
        <v>7792</v>
      </c>
      <c r="B2530" s="21" t="s">
        <v>40891</v>
      </c>
      <c r="C2530" s="21" t="s">
        <v>42316</v>
      </c>
      <c r="D2530" s="21">
        <v>0.32</v>
      </c>
      <c r="E2530" s="21">
        <v>0</v>
      </c>
      <c r="F2530" s="21" t="s">
        <v>2778</v>
      </c>
    </row>
    <row r="2531" spans="1:6">
      <c r="A2531" s="21" t="s">
        <v>7793</v>
      </c>
      <c r="B2531" s="21" t="s">
        <v>40891</v>
      </c>
      <c r="C2531" s="21" t="s">
        <v>41914</v>
      </c>
      <c r="D2531" s="21">
        <v>0.16</v>
      </c>
      <c r="E2531" s="21">
        <v>0</v>
      </c>
      <c r="F2531" s="21" t="s">
        <v>2778</v>
      </c>
    </row>
    <row r="2532" spans="1:6">
      <c r="A2532" s="21" t="s">
        <v>7794</v>
      </c>
      <c r="B2532" s="21" t="s">
        <v>40893</v>
      </c>
      <c r="C2532" s="21" t="s">
        <v>42317</v>
      </c>
      <c r="D2532" s="21">
        <v>0.04</v>
      </c>
      <c r="E2532" s="21">
        <v>0</v>
      </c>
      <c r="F2532" s="21" t="s">
        <v>2778</v>
      </c>
    </row>
    <row r="2533" spans="1:6">
      <c r="A2533" s="21" t="s">
        <v>7795</v>
      </c>
      <c r="B2533" s="21" t="s">
        <v>40890</v>
      </c>
      <c r="C2533" s="21" t="s">
        <v>42318</v>
      </c>
      <c r="D2533" s="21">
        <v>0</v>
      </c>
      <c r="E2533" s="21">
        <v>7</v>
      </c>
      <c r="F2533" s="21" t="s">
        <v>2778</v>
      </c>
    </row>
    <row r="2534" spans="1:6">
      <c r="A2534" s="21" t="s">
        <v>3298</v>
      </c>
      <c r="B2534" s="21" t="s">
        <v>40892</v>
      </c>
      <c r="C2534" s="21" t="s">
        <v>4653</v>
      </c>
      <c r="D2534" s="21">
        <v>0.5</v>
      </c>
      <c r="E2534" s="21">
        <v>0</v>
      </c>
      <c r="F2534" s="21" t="s">
        <v>2778</v>
      </c>
    </row>
    <row r="2535" spans="1:6">
      <c r="A2535" s="21" t="s">
        <v>7796</v>
      </c>
      <c r="B2535" s="21" t="s">
        <v>40890</v>
      </c>
      <c r="C2535" s="21" t="s">
        <v>41574</v>
      </c>
      <c r="D2535" s="21">
        <v>0</v>
      </c>
      <c r="E2535" s="21">
        <v>3</v>
      </c>
      <c r="F2535" s="21" t="s">
        <v>2778</v>
      </c>
    </row>
    <row r="2536" spans="1:6">
      <c r="A2536" s="21" t="s">
        <v>7797</v>
      </c>
      <c r="B2536" s="21" t="s">
        <v>40891</v>
      </c>
      <c r="C2536" s="21" t="s">
        <v>42319</v>
      </c>
      <c r="D2536" s="21">
        <v>1</v>
      </c>
      <c r="E2536" s="21">
        <v>0</v>
      </c>
      <c r="F2536" s="21" t="s">
        <v>2778</v>
      </c>
    </row>
    <row r="2537" spans="1:6">
      <c r="A2537" s="21" t="s">
        <v>7798</v>
      </c>
      <c r="B2537" s="21" t="s">
        <v>40891</v>
      </c>
      <c r="C2537" s="21" t="s">
        <v>4492</v>
      </c>
      <c r="D2537" s="21">
        <v>0.32</v>
      </c>
      <c r="E2537" s="21">
        <v>0</v>
      </c>
      <c r="F2537" s="21" t="s">
        <v>2778</v>
      </c>
    </row>
    <row r="2538" spans="1:6">
      <c r="A2538" s="21" t="s">
        <v>7799</v>
      </c>
      <c r="B2538" s="21" t="s">
        <v>40891</v>
      </c>
      <c r="C2538" s="21" t="s">
        <v>4665</v>
      </c>
      <c r="D2538" s="21">
        <v>0.16</v>
      </c>
      <c r="E2538" s="21">
        <v>0</v>
      </c>
      <c r="F2538" s="21" t="s">
        <v>2778</v>
      </c>
    </row>
    <row r="2539" spans="1:6">
      <c r="A2539" s="21" t="s">
        <v>7800</v>
      </c>
      <c r="B2539" s="21" t="s">
        <v>40891</v>
      </c>
      <c r="C2539" s="21" t="s">
        <v>40970</v>
      </c>
      <c r="D2539" s="21">
        <v>0.28000000000000003</v>
      </c>
      <c r="E2539" s="21">
        <v>0</v>
      </c>
      <c r="F2539" s="21" t="s">
        <v>2778</v>
      </c>
    </row>
    <row r="2540" spans="1:6">
      <c r="A2540" s="21" t="s">
        <v>7801</v>
      </c>
      <c r="B2540" s="21" t="s">
        <v>40891</v>
      </c>
      <c r="C2540" s="21" t="s">
        <v>42320</v>
      </c>
      <c r="D2540" s="21">
        <v>1</v>
      </c>
      <c r="E2540" s="21">
        <v>0</v>
      </c>
      <c r="F2540" s="21" t="s">
        <v>2778</v>
      </c>
    </row>
    <row r="2541" spans="1:6">
      <c r="A2541" s="21" t="s">
        <v>7802</v>
      </c>
      <c r="B2541" s="21" t="s">
        <v>40895</v>
      </c>
      <c r="C2541" s="21" t="s">
        <v>4450</v>
      </c>
      <c r="D2541" s="21">
        <v>0.04</v>
      </c>
      <c r="E2541" s="21">
        <v>0</v>
      </c>
      <c r="F2541" s="21" t="s">
        <v>2778</v>
      </c>
    </row>
    <row r="2542" spans="1:6">
      <c r="A2542" s="21" t="s">
        <v>7803</v>
      </c>
      <c r="B2542" s="21" t="s">
        <v>40890</v>
      </c>
      <c r="C2542" s="21" t="s">
        <v>42321</v>
      </c>
      <c r="D2542" s="21">
        <v>0</v>
      </c>
      <c r="E2542" s="21">
        <v>5</v>
      </c>
      <c r="F2542" s="21" t="s">
        <v>2778</v>
      </c>
    </row>
    <row r="2543" spans="1:6">
      <c r="A2543" s="21" t="s">
        <v>7804</v>
      </c>
      <c r="B2543" s="21" t="s">
        <v>40893</v>
      </c>
      <c r="C2543" s="21" t="s">
        <v>42322</v>
      </c>
      <c r="D2543" s="21">
        <v>0.04</v>
      </c>
      <c r="E2543" s="21">
        <v>0</v>
      </c>
      <c r="F2543" s="21" t="s">
        <v>2778</v>
      </c>
    </row>
    <row r="2544" spans="1:6">
      <c r="A2544" s="21" t="s">
        <v>7805</v>
      </c>
      <c r="B2544" s="21" t="s">
        <v>40891</v>
      </c>
      <c r="C2544" s="21" t="s">
        <v>41286</v>
      </c>
      <c r="D2544" s="21">
        <v>0.57999999999999996</v>
      </c>
      <c r="E2544" s="21">
        <v>0</v>
      </c>
      <c r="F2544" s="21" t="s">
        <v>2778</v>
      </c>
    </row>
    <row r="2545" spans="1:6">
      <c r="A2545" s="21" t="s">
        <v>3117</v>
      </c>
      <c r="B2545" s="21" t="s">
        <v>40892</v>
      </c>
      <c r="C2545" s="21" t="s">
        <v>4543</v>
      </c>
      <c r="D2545" s="21">
        <v>0.24</v>
      </c>
      <c r="E2545" s="21">
        <v>0</v>
      </c>
      <c r="F2545" s="21" t="s">
        <v>2778</v>
      </c>
    </row>
    <row r="2546" spans="1:6">
      <c r="A2546" s="21" t="s">
        <v>7806</v>
      </c>
      <c r="B2546" s="21" t="s">
        <v>40891</v>
      </c>
      <c r="C2546" s="21" t="s">
        <v>42323</v>
      </c>
      <c r="D2546" s="21">
        <v>0.12</v>
      </c>
      <c r="E2546" s="21">
        <v>0</v>
      </c>
      <c r="F2546" s="21" t="s">
        <v>2778</v>
      </c>
    </row>
    <row r="2547" spans="1:6">
      <c r="A2547" s="21" t="s">
        <v>7807</v>
      </c>
      <c r="B2547" s="21" t="s">
        <v>40891</v>
      </c>
      <c r="C2547" s="21" t="s">
        <v>661</v>
      </c>
      <c r="D2547" s="21">
        <v>1</v>
      </c>
      <c r="E2547" s="21">
        <v>0</v>
      </c>
      <c r="F2547" s="21" t="s">
        <v>2778</v>
      </c>
    </row>
    <row r="2548" spans="1:6">
      <c r="A2548" s="21" t="s">
        <v>7808</v>
      </c>
      <c r="B2548" s="21" t="s">
        <v>40891</v>
      </c>
      <c r="C2548" s="21" t="s">
        <v>4441</v>
      </c>
      <c r="D2548" s="21">
        <v>0.48</v>
      </c>
      <c r="E2548" s="21">
        <v>0</v>
      </c>
      <c r="F2548" s="21" t="s">
        <v>2778</v>
      </c>
    </row>
    <row r="2549" spans="1:6">
      <c r="A2549" s="21" t="s">
        <v>7809</v>
      </c>
      <c r="B2549" s="21" t="s">
        <v>40891</v>
      </c>
      <c r="C2549" s="21" t="s">
        <v>4914</v>
      </c>
      <c r="D2549" s="21">
        <v>0.32</v>
      </c>
      <c r="E2549" s="21">
        <v>0</v>
      </c>
      <c r="F2549" s="21" t="s">
        <v>2778</v>
      </c>
    </row>
    <row r="2550" spans="1:6">
      <c r="A2550" s="21" t="s">
        <v>7810</v>
      </c>
      <c r="B2550" s="21" t="s">
        <v>40891</v>
      </c>
      <c r="C2550" s="21" t="s">
        <v>41845</v>
      </c>
      <c r="D2550" s="21">
        <v>0.16</v>
      </c>
      <c r="E2550" s="21">
        <v>0</v>
      </c>
      <c r="F2550" s="21" t="s">
        <v>2778</v>
      </c>
    </row>
    <row r="2551" spans="1:6">
      <c r="A2551" s="21" t="s">
        <v>7811</v>
      </c>
      <c r="B2551" s="21" t="s">
        <v>40893</v>
      </c>
      <c r="C2551" s="21" t="s">
        <v>40930</v>
      </c>
      <c r="D2551" s="21">
        <v>0.04</v>
      </c>
      <c r="E2551" s="21">
        <v>0</v>
      </c>
      <c r="F2551" s="21" t="s">
        <v>2778</v>
      </c>
    </row>
    <row r="2552" spans="1:6">
      <c r="A2552" s="21" t="s">
        <v>7812</v>
      </c>
      <c r="B2552" s="21" t="s">
        <v>40891</v>
      </c>
      <c r="C2552" s="21" t="s">
        <v>41311</v>
      </c>
      <c r="D2552" s="21">
        <v>0.32</v>
      </c>
      <c r="E2552" s="21">
        <v>0</v>
      </c>
      <c r="F2552" s="21" t="s">
        <v>2778</v>
      </c>
    </row>
    <row r="2553" spans="1:6">
      <c r="A2553" s="21" t="s">
        <v>7813</v>
      </c>
      <c r="B2553" s="21" t="s">
        <v>40890</v>
      </c>
      <c r="C2553" s="21" t="s">
        <v>42324</v>
      </c>
      <c r="D2553" s="21">
        <v>0</v>
      </c>
      <c r="E2553" s="21">
        <v>7</v>
      </c>
      <c r="F2553" s="21" t="s">
        <v>2778</v>
      </c>
    </row>
    <row r="2554" spans="1:6">
      <c r="A2554" s="21" t="s">
        <v>7814</v>
      </c>
      <c r="B2554" s="21" t="s">
        <v>40890</v>
      </c>
      <c r="C2554" s="21" t="s">
        <v>42325</v>
      </c>
      <c r="D2554" s="21">
        <v>0</v>
      </c>
      <c r="E2554" s="21">
        <v>5</v>
      </c>
      <c r="F2554" s="21" t="s">
        <v>2778</v>
      </c>
    </row>
    <row r="2555" spans="1:6">
      <c r="A2555" s="21" t="s">
        <v>7815</v>
      </c>
      <c r="B2555" s="21" t="s">
        <v>40891</v>
      </c>
      <c r="C2555" s="21" t="s">
        <v>42326</v>
      </c>
      <c r="D2555" s="21">
        <v>1</v>
      </c>
      <c r="E2555" s="21">
        <v>0</v>
      </c>
      <c r="F2555" s="21" t="s">
        <v>2778</v>
      </c>
    </row>
    <row r="2556" spans="1:6">
      <c r="A2556" s="21" t="s">
        <v>7816</v>
      </c>
      <c r="B2556" s="21" t="s">
        <v>40895</v>
      </c>
      <c r="C2556" s="21" t="s">
        <v>4712</v>
      </c>
      <c r="D2556" s="21">
        <v>0.04</v>
      </c>
      <c r="E2556" s="21">
        <v>0</v>
      </c>
      <c r="F2556" s="21" t="s">
        <v>2778</v>
      </c>
    </row>
    <row r="2557" spans="1:6">
      <c r="A2557" s="21" t="s">
        <v>7817</v>
      </c>
      <c r="B2557" s="21" t="s">
        <v>40890</v>
      </c>
      <c r="C2557" s="21" t="s">
        <v>42327</v>
      </c>
      <c r="D2557" s="21">
        <v>0</v>
      </c>
      <c r="E2557" s="21">
        <v>3</v>
      </c>
      <c r="F2557" s="21" t="s">
        <v>2778</v>
      </c>
    </row>
    <row r="2558" spans="1:6">
      <c r="A2558" s="21" t="s">
        <v>7818</v>
      </c>
      <c r="B2558" s="21" t="s">
        <v>40890</v>
      </c>
      <c r="C2558" s="21" t="s">
        <v>41140</v>
      </c>
      <c r="D2558" s="21">
        <v>0</v>
      </c>
      <c r="E2558" s="21">
        <v>3</v>
      </c>
      <c r="F2558" s="21" t="s">
        <v>2778</v>
      </c>
    </row>
    <row r="2559" spans="1:6">
      <c r="A2559" s="21" t="s">
        <v>7819</v>
      </c>
      <c r="B2559" s="21" t="s">
        <v>40890</v>
      </c>
      <c r="C2559" s="21" t="s">
        <v>41234</v>
      </c>
      <c r="D2559" s="21">
        <v>0</v>
      </c>
      <c r="E2559" s="21">
        <v>3</v>
      </c>
      <c r="F2559" s="21" t="s">
        <v>2778</v>
      </c>
    </row>
    <row r="2560" spans="1:6">
      <c r="A2560" s="21" t="s">
        <v>7820</v>
      </c>
      <c r="B2560" s="21" t="s">
        <v>40890</v>
      </c>
      <c r="C2560" s="21" t="s">
        <v>42328</v>
      </c>
      <c r="D2560" s="21">
        <v>0</v>
      </c>
      <c r="E2560" s="21">
        <v>3</v>
      </c>
      <c r="F2560" s="21" t="s">
        <v>2778</v>
      </c>
    </row>
    <row r="2561" spans="1:6">
      <c r="A2561" s="21" t="s">
        <v>7821</v>
      </c>
      <c r="B2561" s="21" t="s">
        <v>40891</v>
      </c>
      <c r="C2561" s="21" t="s">
        <v>4457</v>
      </c>
      <c r="D2561" s="21">
        <v>1</v>
      </c>
      <c r="E2561" s="21">
        <v>0</v>
      </c>
      <c r="F2561" s="21" t="s">
        <v>2778</v>
      </c>
    </row>
    <row r="2562" spans="1:6">
      <c r="A2562" s="21" t="s">
        <v>7822</v>
      </c>
      <c r="B2562" s="21" t="s">
        <v>40896</v>
      </c>
      <c r="C2562" s="21" t="s">
        <v>41429</v>
      </c>
      <c r="D2562" s="21">
        <v>2</v>
      </c>
      <c r="E2562" s="21">
        <v>0</v>
      </c>
      <c r="F2562" s="21" t="s">
        <v>2778</v>
      </c>
    </row>
    <row r="2563" spans="1:6">
      <c r="A2563" s="21" t="s">
        <v>7823</v>
      </c>
      <c r="B2563" s="21" t="s">
        <v>40891</v>
      </c>
      <c r="C2563" s="21" t="s">
        <v>42329</v>
      </c>
      <c r="D2563" s="21">
        <v>1</v>
      </c>
      <c r="E2563" s="21">
        <v>0</v>
      </c>
      <c r="F2563" s="21" t="s">
        <v>2778</v>
      </c>
    </row>
    <row r="2564" spans="1:6">
      <c r="A2564" s="21" t="s">
        <v>7824</v>
      </c>
      <c r="B2564" s="21" t="s">
        <v>40896</v>
      </c>
      <c r="C2564" s="21" t="s">
        <v>41276</v>
      </c>
      <c r="D2564" s="21">
        <v>1</v>
      </c>
      <c r="E2564" s="21">
        <v>0</v>
      </c>
      <c r="F2564" s="21" t="s">
        <v>2778</v>
      </c>
    </row>
    <row r="2565" spans="1:6">
      <c r="A2565" s="21" t="s">
        <v>7825</v>
      </c>
      <c r="B2565" s="21" t="s">
        <v>40891</v>
      </c>
      <c r="C2565" s="21" t="s">
        <v>41000</v>
      </c>
      <c r="D2565" s="21">
        <v>1</v>
      </c>
      <c r="E2565" s="21">
        <v>0</v>
      </c>
      <c r="F2565" s="21" t="s">
        <v>2778</v>
      </c>
    </row>
    <row r="2566" spans="1:6">
      <c r="A2566" s="21" t="s">
        <v>7826</v>
      </c>
      <c r="B2566" s="21" t="s">
        <v>40891</v>
      </c>
      <c r="C2566" s="21" t="s">
        <v>5231</v>
      </c>
      <c r="D2566" s="21">
        <v>0.36</v>
      </c>
      <c r="E2566" s="21">
        <v>0</v>
      </c>
      <c r="F2566" s="21" t="s">
        <v>2778</v>
      </c>
    </row>
    <row r="2567" spans="1:6">
      <c r="A2567" s="21" t="s">
        <v>7827</v>
      </c>
      <c r="B2567" s="21" t="s">
        <v>40893</v>
      </c>
      <c r="C2567" s="21" t="s">
        <v>41671</v>
      </c>
      <c r="D2567" s="21">
        <v>0.04</v>
      </c>
      <c r="E2567" s="21">
        <v>0</v>
      </c>
      <c r="F2567" s="21" t="s">
        <v>2778</v>
      </c>
    </row>
    <row r="2568" spans="1:6">
      <c r="A2568" s="21" t="s">
        <v>7828</v>
      </c>
      <c r="B2568" s="21" t="s">
        <v>40890</v>
      </c>
      <c r="C2568" s="21" t="s">
        <v>42330</v>
      </c>
      <c r="D2568" s="21">
        <v>0</v>
      </c>
      <c r="E2568" s="21">
        <v>5</v>
      </c>
      <c r="F2568" s="21" t="s">
        <v>2778</v>
      </c>
    </row>
    <row r="2569" spans="1:6">
      <c r="A2569" s="21" t="s">
        <v>7829</v>
      </c>
      <c r="B2569" s="21" t="s">
        <v>40891</v>
      </c>
      <c r="C2569" s="21" t="s">
        <v>42331</v>
      </c>
      <c r="D2569" s="21">
        <v>1</v>
      </c>
      <c r="E2569" s="21">
        <v>0</v>
      </c>
      <c r="F2569" s="21" t="s">
        <v>2778</v>
      </c>
    </row>
    <row r="2570" spans="1:6">
      <c r="A2570" s="21" t="s">
        <v>7830</v>
      </c>
      <c r="B2570" s="21" t="s">
        <v>40890</v>
      </c>
      <c r="C2570" s="21" t="s">
        <v>42332</v>
      </c>
      <c r="D2570" s="21">
        <v>0</v>
      </c>
      <c r="E2570" s="21">
        <v>5</v>
      </c>
      <c r="F2570" s="21" t="s">
        <v>2778</v>
      </c>
    </row>
    <row r="2571" spans="1:6">
      <c r="A2571" s="21" t="s">
        <v>7831</v>
      </c>
      <c r="B2571" s="21" t="s">
        <v>40893</v>
      </c>
      <c r="C2571" s="21" t="s">
        <v>42333</v>
      </c>
      <c r="D2571" s="21">
        <v>0.04</v>
      </c>
      <c r="E2571" s="21">
        <v>0</v>
      </c>
      <c r="F2571" s="21" t="s">
        <v>2778</v>
      </c>
    </row>
    <row r="2572" spans="1:6">
      <c r="A2572" s="21" t="s">
        <v>7832</v>
      </c>
      <c r="B2572" s="21" t="s">
        <v>40891</v>
      </c>
      <c r="C2572" s="21" t="s">
        <v>42334</v>
      </c>
      <c r="D2572" s="21">
        <v>1</v>
      </c>
      <c r="E2572" s="21">
        <v>0</v>
      </c>
      <c r="F2572" s="21" t="s">
        <v>2778</v>
      </c>
    </row>
    <row r="2573" spans="1:6">
      <c r="A2573" s="21" t="s">
        <v>7833</v>
      </c>
      <c r="B2573" s="21" t="s">
        <v>40891</v>
      </c>
      <c r="C2573" s="21" t="s">
        <v>42335</v>
      </c>
      <c r="D2573" s="21">
        <v>0.12</v>
      </c>
      <c r="E2573" s="21">
        <v>0</v>
      </c>
      <c r="F2573" s="21" t="s">
        <v>2778</v>
      </c>
    </row>
    <row r="2574" spans="1:6">
      <c r="A2574" s="21" t="s">
        <v>7834</v>
      </c>
      <c r="B2574" s="21" t="s">
        <v>40891</v>
      </c>
      <c r="C2574" s="21" t="s">
        <v>661</v>
      </c>
      <c r="D2574" s="21">
        <v>0.28000000000000003</v>
      </c>
      <c r="E2574" s="21">
        <v>0</v>
      </c>
      <c r="F2574" s="21" t="s">
        <v>2778</v>
      </c>
    </row>
    <row r="2575" spans="1:6">
      <c r="A2575" s="21" t="s">
        <v>7835</v>
      </c>
      <c r="B2575" s="21" t="s">
        <v>40890</v>
      </c>
      <c r="C2575" s="21" t="s">
        <v>41152</v>
      </c>
      <c r="D2575" s="21">
        <v>0</v>
      </c>
      <c r="E2575" s="21">
        <v>5</v>
      </c>
      <c r="F2575" s="21" t="s">
        <v>2778</v>
      </c>
    </row>
    <row r="2576" spans="1:6">
      <c r="A2576" s="21" t="s">
        <v>7836</v>
      </c>
      <c r="B2576" s="21" t="s">
        <v>40891</v>
      </c>
      <c r="C2576" s="21" t="s">
        <v>4573</v>
      </c>
      <c r="D2576" s="21">
        <v>0.18</v>
      </c>
      <c r="E2576" s="21">
        <v>0</v>
      </c>
      <c r="F2576" s="21" t="s">
        <v>2778</v>
      </c>
    </row>
    <row r="2577" spans="1:6">
      <c r="A2577" s="21" t="s">
        <v>7837</v>
      </c>
      <c r="B2577" s="21" t="s">
        <v>40890</v>
      </c>
      <c r="C2577" s="21" t="s">
        <v>41326</v>
      </c>
      <c r="D2577" s="21">
        <v>0</v>
      </c>
      <c r="E2577" s="21">
        <v>5</v>
      </c>
      <c r="F2577" s="21" t="s">
        <v>2778</v>
      </c>
    </row>
    <row r="2578" spans="1:6">
      <c r="A2578" s="21" t="s">
        <v>7838</v>
      </c>
      <c r="B2578" s="21" t="s">
        <v>40891</v>
      </c>
      <c r="C2578" s="21" t="s">
        <v>4338</v>
      </c>
      <c r="D2578" s="21">
        <v>1</v>
      </c>
      <c r="E2578" s="21">
        <v>0</v>
      </c>
      <c r="F2578" s="21" t="s">
        <v>2778</v>
      </c>
    </row>
    <row r="2579" spans="1:6">
      <c r="A2579" s="21" t="s">
        <v>7839</v>
      </c>
      <c r="B2579" s="21" t="s">
        <v>40891</v>
      </c>
      <c r="C2579" s="21" t="s">
        <v>42336</v>
      </c>
      <c r="D2579" s="21">
        <v>1</v>
      </c>
      <c r="E2579" s="21">
        <v>0</v>
      </c>
      <c r="F2579" s="21" t="s">
        <v>2778</v>
      </c>
    </row>
    <row r="2580" spans="1:6">
      <c r="A2580" s="21" t="s">
        <v>7840</v>
      </c>
      <c r="B2580" s="21" t="s">
        <v>40890</v>
      </c>
      <c r="C2580" s="21" t="s">
        <v>4859</v>
      </c>
      <c r="D2580" s="21">
        <v>0</v>
      </c>
      <c r="E2580" s="21">
        <v>5</v>
      </c>
      <c r="F2580" s="21" t="s">
        <v>2778</v>
      </c>
    </row>
    <row r="2581" spans="1:6">
      <c r="A2581" s="21" t="s">
        <v>7841</v>
      </c>
      <c r="B2581" s="21" t="s">
        <v>40890</v>
      </c>
      <c r="C2581" s="21" t="s">
        <v>42337</v>
      </c>
      <c r="D2581" s="21">
        <v>0</v>
      </c>
      <c r="E2581" s="21">
        <v>5</v>
      </c>
      <c r="F2581" s="21" t="s">
        <v>2778</v>
      </c>
    </row>
    <row r="2582" spans="1:6">
      <c r="A2582" s="21" t="s">
        <v>7842</v>
      </c>
      <c r="B2582" s="21" t="s">
        <v>40891</v>
      </c>
      <c r="C2582" s="21" t="s">
        <v>42338</v>
      </c>
      <c r="D2582" s="21">
        <v>1</v>
      </c>
      <c r="E2582" s="21">
        <v>0</v>
      </c>
      <c r="F2582" s="21" t="s">
        <v>2778</v>
      </c>
    </row>
    <row r="2583" spans="1:6">
      <c r="A2583" s="21" t="s">
        <v>7843</v>
      </c>
      <c r="B2583" s="21" t="s">
        <v>40891</v>
      </c>
      <c r="C2583" s="21" t="s">
        <v>42339</v>
      </c>
      <c r="D2583" s="21">
        <v>1</v>
      </c>
      <c r="E2583" s="21">
        <v>0</v>
      </c>
      <c r="F2583" s="21" t="s">
        <v>2778</v>
      </c>
    </row>
    <row r="2584" spans="1:6">
      <c r="A2584" s="21" t="s">
        <v>7844</v>
      </c>
      <c r="B2584" s="21" t="s">
        <v>40890</v>
      </c>
      <c r="C2584" s="21" t="s">
        <v>4492</v>
      </c>
      <c r="D2584" s="21">
        <v>0</v>
      </c>
      <c r="E2584" s="21">
        <v>5</v>
      </c>
      <c r="F2584" s="21" t="s">
        <v>2778</v>
      </c>
    </row>
    <row r="2585" spans="1:6">
      <c r="A2585" s="21" t="s">
        <v>7845</v>
      </c>
      <c r="B2585" s="21" t="s">
        <v>40890</v>
      </c>
      <c r="C2585" s="21" t="s">
        <v>41041</v>
      </c>
      <c r="D2585" s="21">
        <v>0</v>
      </c>
      <c r="E2585" s="21">
        <v>5</v>
      </c>
      <c r="F2585" s="21" t="s">
        <v>2778</v>
      </c>
    </row>
    <row r="2586" spans="1:6">
      <c r="A2586" s="21" t="s">
        <v>7846</v>
      </c>
      <c r="B2586" s="21" t="s">
        <v>40891</v>
      </c>
      <c r="C2586" s="21" t="s">
        <v>42340</v>
      </c>
      <c r="D2586" s="21">
        <v>1</v>
      </c>
      <c r="E2586" s="21">
        <v>0</v>
      </c>
      <c r="F2586" s="21" t="s">
        <v>2778</v>
      </c>
    </row>
    <row r="2587" spans="1:6">
      <c r="A2587" s="21" t="s">
        <v>7847</v>
      </c>
      <c r="B2587" s="21" t="s">
        <v>40890</v>
      </c>
      <c r="C2587" s="21" t="s">
        <v>42341</v>
      </c>
      <c r="D2587" s="21">
        <v>0</v>
      </c>
      <c r="E2587" s="21">
        <v>3</v>
      </c>
      <c r="F2587" s="21" t="s">
        <v>2778</v>
      </c>
    </row>
    <row r="2588" spans="1:6">
      <c r="A2588" s="21" t="s">
        <v>7848</v>
      </c>
      <c r="B2588" s="21" t="s">
        <v>40891</v>
      </c>
      <c r="C2588" s="21" t="s">
        <v>42342</v>
      </c>
      <c r="D2588" s="21">
        <v>1</v>
      </c>
      <c r="E2588" s="21">
        <v>0</v>
      </c>
      <c r="F2588" s="21" t="s">
        <v>2778</v>
      </c>
    </row>
    <row r="2589" spans="1:6">
      <c r="A2589" s="21" t="s">
        <v>7849</v>
      </c>
      <c r="B2589" s="21" t="s">
        <v>40890</v>
      </c>
      <c r="C2589" s="21" t="s">
        <v>42343</v>
      </c>
      <c r="D2589" s="21">
        <v>0</v>
      </c>
      <c r="E2589" s="21">
        <v>7</v>
      </c>
      <c r="F2589" s="21" t="s">
        <v>2778</v>
      </c>
    </row>
    <row r="2590" spans="1:6">
      <c r="A2590" s="21" t="s">
        <v>7850</v>
      </c>
      <c r="B2590" s="21" t="s">
        <v>40890</v>
      </c>
      <c r="C2590" s="21" t="s">
        <v>42344</v>
      </c>
      <c r="D2590" s="21">
        <v>0</v>
      </c>
      <c r="E2590" s="21">
        <v>5</v>
      </c>
      <c r="F2590" s="21" t="s">
        <v>2778</v>
      </c>
    </row>
    <row r="2591" spans="1:6">
      <c r="A2591" s="21" t="s">
        <v>7851</v>
      </c>
      <c r="B2591" s="21" t="s">
        <v>40890</v>
      </c>
      <c r="C2591" s="21" t="s">
        <v>41737</v>
      </c>
      <c r="D2591" s="21">
        <v>0</v>
      </c>
      <c r="E2591" s="21">
        <v>5</v>
      </c>
      <c r="F2591" s="21" t="s">
        <v>2778</v>
      </c>
    </row>
    <row r="2592" spans="1:6">
      <c r="A2592" s="21" t="s">
        <v>7852</v>
      </c>
      <c r="B2592" s="21" t="s">
        <v>40893</v>
      </c>
      <c r="C2592" s="21" t="s">
        <v>5118</v>
      </c>
      <c r="D2592" s="21">
        <v>0.04</v>
      </c>
      <c r="E2592" s="21">
        <v>0</v>
      </c>
      <c r="F2592" s="21" t="s">
        <v>2778</v>
      </c>
    </row>
    <row r="2593" spans="1:6">
      <c r="A2593" s="21" t="s">
        <v>7853</v>
      </c>
      <c r="B2593" s="21" t="s">
        <v>40891</v>
      </c>
      <c r="C2593" s="21" t="s">
        <v>4712</v>
      </c>
      <c r="D2593" s="21">
        <v>0.84</v>
      </c>
      <c r="E2593" s="21">
        <v>0</v>
      </c>
      <c r="F2593" s="21" t="s">
        <v>2778</v>
      </c>
    </row>
    <row r="2594" spans="1:6">
      <c r="A2594" s="21" t="s">
        <v>7854</v>
      </c>
      <c r="B2594" s="21" t="s">
        <v>40890</v>
      </c>
      <c r="C2594" s="21" t="s">
        <v>42345</v>
      </c>
      <c r="D2594" s="21">
        <v>0</v>
      </c>
      <c r="E2594" s="21">
        <v>3</v>
      </c>
      <c r="F2594" s="21" t="s">
        <v>2778</v>
      </c>
    </row>
    <row r="2595" spans="1:6">
      <c r="A2595" s="21" t="s">
        <v>7855</v>
      </c>
      <c r="B2595" s="21" t="s">
        <v>40890</v>
      </c>
      <c r="C2595" s="21" t="s">
        <v>42346</v>
      </c>
      <c r="D2595" s="21">
        <v>0</v>
      </c>
      <c r="E2595" s="21">
        <v>5</v>
      </c>
      <c r="F2595" s="21" t="s">
        <v>2778</v>
      </c>
    </row>
    <row r="2596" spans="1:6">
      <c r="A2596" s="21" t="s">
        <v>7856</v>
      </c>
      <c r="B2596" s="21" t="s">
        <v>40891</v>
      </c>
      <c r="C2596" s="21" t="s">
        <v>42347</v>
      </c>
      <c r="D2596" s="21">
        <v>0.16</v>
      </c>
      <c r="E2596" s="21">
        <v>0</v>
      </c>
      <c r="F2596" s="21" t="s">
        <v>2778</v>
      </c>
    </row>
    <row r="2597" spans="1:6">
      <c r="A2597" s="21" t="s">
        <v>7857</v>
      </c>
      <c r="B2597" s="21" t="s">
        <v>40895</v>
      </c>
      <c r="C2597" s="21" t="s">
        <v>41019</v>
      </c>
      <c r="D2597" s="21">
        <v>0.04</v>
      </c>
      <c r="E2597" s="21">
        <v>0</v>
      </c>
      <c r="F2597" s="21" t="s">
        <v>2778</v>
      </c>
    </row>
    <row r="2598" spans="1:6">
      <c r="A2598" s="21" t="s">
        <v>3000</v>
      </c>
      <c r="B2598" s="21" t="s">
        <v>40903</v>
      </c>
      <c r="C2598" s="21" t="s">
        <v>4460</v>
      </c>
      <c r="D2598" s="21">
        <v>2</v>
      </c>
      <c r="E2598" s="21">
        <v>0</v>
      </c>
      <c r="F2598" s="21" t="s">
        <v>2778</v>
      </c>
    </row>
    <row r="2599" spans="1:6">
      <c r="A2599" s="21" t="s">
        <v>2236</v>
      </c>
      <c r="B2599" s="21" t="s">
        <v>40899</v>
      </c>
      <c r="C2599" s="21" t="s">
        <v>871</v>
      </c>
      <c r="D2599" s="21">
        <v>0.08</v>
      </c>
      <c r="E2599" s="21">
        <v>4</v>
      </c>
      <c r="F2599" s="21" t="s">
        <v>2778</v>
      </c>
    </row>
    <row r="2600" spans="1:6">
      <c r="A2600" s="21" t="s">
        <v>7858</v>
      </c>
      <c r="B2600" s="21" t="s">
        <v>40890</v>
      </c>
      <c r="C2600" s="21" t="s">
        <v>42348</v>
      </c>
      <c r="D2600" s="21">
        <v>0</v>
      </c>
      <c r="E2600" s="21">
        <v>5</v>
      </c>
      <c r="F2600" s="21" t="s">
        <v>2778</v>
      </c>
    </row>
    <row r="2601" spans="1:6">
      <c r="A2601" s="21" t="s">
        <v>7859</v>
      </c>
      <c r="B2601" s="21" t="s">
        <v>40891</v>
      </c>
      <c r="C2601" s="21" t="s">
        <v>42059</v>
      </c>
      <c r="D2601" s="21">
        <v>1</v>
      </c>
      <c r="E2601" s="21">
        <v>0</v>
      </c>
      <c r="F2601" s="21" t="s">
        <v>2778</v>
      </c>
    </row>
    <row r="2602" spans="1:6">
      <c r="A2602" s="21" t="s">
        <v>7860</v>
      </c>
      <c r="B2602" s="21" t="s">
        <v>40893</v>
      </c>
      <c r="C2602" s="21" t="s">
        <v>4966</v>
      </c>
      <c r="D2602" s="21">
        <v>0.04</v>
      </c>
      <c r="E2602" s="21">
        <v>0</v>
      </c>
      <c r="F2602" s="21" t="s">
        <v>2778</v>
      </c>
    </row>
    <row r="2603" spans="1:6">
      <c r="A2603" s="21" t="s">
        <v>7861</v>
      </c>
      <c r="B2603" s="21" t="s">
        <v>40890</v>
      </c>
      <c r="C2603" s="21" t="s">
        <v>4338</v>
      </c>
      <c r="D2603" s="21">
        <v>0</v>
      </c>
      <c r="E2603" s="21">
        <v>5</v>
      </c>
      <c r="F2603" s="21" t="s">
        <v>2778</v>
      </c>
    </row>
    <row r="2604" spans="1:6">
      <c r="A2604" s="21" t="s">
        <v>7862</v>
      </c>
      <c r="B2604" s="21" t="s">
        <v>40890</v>
      </c>
      <c r="C2604" s="21" t="s">
        <v>42349</v>
      </c>
      <c r="D2604" s="21">
        <v>0</v>
      </c>
      <c r="E2604" s="21">
        <v>3</v>
      </c>
      <c r="F2604" s="21" t="s">
        <v>2778</v>
      </c>
    </row>
    <row r="2605" spans="1:6">
      <c r="A2605" s="21" t="s">
        <v>7863</v>
      </c>
      <c r="B2605" s="21" t="s">
        <v>40891</v>
      </c>
      <c r="C2605" s="21" t="s">
        <v>42350</v>
      </c>
      <c r="D2605" s="21">
        <v>1</v>
      </c>
      <c r="E2605" s="21">
        <v>0</v>
      </c>
      <c r="F2605" s="21" t="s">
        <v>2778</v>
      </c>
    </row>
    <row r="2606" spans="1:6">
      <c r="A2606" s="21" t="s">
        <v>7864</v>
      </c>
      <c r="B2606" s="21" t="s">
        <v>40891</v>
      </c>
      <c r="C2606" s="21" t="s">
        <v>4556</v>
      </c>
      <c r="D2606" s="21">
        <v>1</v>
      </c>
      <c r="E2606" s="21">
        <v>0</v>
      </c>
      <c r="F2606" s="21" t="s">
        <v>2778</v>
      </c>
    </row>
    <row r="2607" spans="1:6">
      <c r="A2607" s="21" t="s">
        <v>7865</v>
      </c>
      <c r="B2607" s="21" t="s">
        <v>40890</v>
      </c>
      <c r="C2607" s="21" t="s">
        <v>4653</v>
      </c>
      <c r="D2607" s="21">
        <v>0</v>
      </c>
      <c r="E2607" s="21">
        <v>5</v>
      </c>
      <c r="F2607" s="21" t="s">
        <v>2778</v>
      </c>
    </row>
    <row r="2608" spans="1:6">
      <c r="A2608" s="21" t="s">
        <v>7866</v>
      </c>
      <c r="B2608" s="21" t="s">
        <v>40890</v>
      </c>
      <c r="C2608" s="21" t="s">
        <v>42351</v>
      </c>
      <c r="D2608" s="21">
        <v>0</v>
      </c>
      <c r="E2608" s="21">
        <v>5</v>
      </c>
      <c r="F2608" s="21" t="s">
        <v>2778</v>
      </c>
    </row>
    <row r="2609" spans="1:6">
      <c r="A2609" s="21" t="s">
        <v>7867</v>
      </c>
      <c r="B2609" s="21" t="s">
        <v>40891</v>
      </c>
      <c r="C2609" s="21" t="s">
        <v>4508</v>
      </c>
      <c r="D2609" s="21">
        <v>0.16</v>
      </c>
      <c r="E2609" s="21">
        <v>0</v>
      </c>
      <c r="F2609" s="21" t="s">
        <v>2778</v>
      </c>
    </row>
    <row r="2610" spans="1:6">
      <c r="A2610" s="21" t="s">
        <v>7868</v>
      </c>
      <c r="B2610" s="21" t="s">
        <v>40891</v>
      </c>
      <c r="C2610" s="21" t="s">
        <v>41228</v>
      </c>
      <c r="D2610" s="21">
        <v>0.12</v>
      </c>
      <c r="E2610" s="21">
        <v>0</v>
      </c>
      <c r="F2610" s="21" t="s">
        <v>2778</v>
      </c>
    </row>
    <row r="2611" spans="1:6">
      <c r="A2611" s="21" t="s">
        <v>7869</v>
      </c>
      <c r="B2611" s="21" t="s">
        <v>40891</v>
      </c>
      <c r="C2611" s="21" t="s">
        <v>41128</v>
      </c>
      <c r="D2611" s="21">
        <v>0.18</v>
      </c>
      <c r="E2611" s="21">
        <v>0</v>
      </c>
      <c r="F2611" s="21" t="s">
        <v>2778</v>
      </c>
    </row>
    <row r="2612" spans="1:6">
      <c r="A2612" s="21" t="s">
        <v>7870</v>
      </c>
      <c r="B2612" s="21" t="s">
        <v>40898</v>
      </c>
      <c r="C2612" s="21" t="s">
        <v>42352</v>
      </c>
      <c r="D2612" s="21">
        <v>1</v>
      </c>
      <c r="E2612" s="21">
        <v>0</v>
      </c>
      <c r="F2612" s="21" t="s">
        <v>2778</v>
      </c>
    </row>
    <row r="2613" spans="1:6">
      <c r="A2613" s="21" t="s">
        <v>7871</v>
      </c>
      <c r="B2613" s="21" t="s">
        <v>40890</v>
      </c>
      <c r="C2613" s="21" t="s">
        <v>42353</v>
      </c>
      <c r="D2613" s="21">
        <v>0</v>
      </c>
      <c r="E2613" s="21">
        <v>7.5</v>
      </c>
      <c r="F2613" s="21" t="s">
        <v>2778</v>
      </c>
    </row>
    <row r="2614" spans="1:6">
      <c r="A2614" s="21" t="s">
        <v>7872</v>
      </c>
      <c r="B2614" s="21" t="s">
        <v>40891</v>
      </c>
      <c r="C2614" s="21" t="s">
        <v>42354</v>
      </c>
      <c r="D2614" s="21">
        <v>2</v>
      </c>
      <c r="E2614" s="21">
        <v>0</v>
      </c>
      <c r="F2614" s="21" t="s">
        <v>2778</v>
      </c>
    </row>
    <row r="2615" spans="1:6">
      <c r="A2615" s="21" t="s">
        <v>7873</v>
      </c>
      <c r="B2615" s="21" t="s">
        <v>40893</v>
      </c>
      <c r="C2615" s="21" t="s">
        <v>42355</v>
      </c>
      <c r="D2615" s="21">
        <v>0.04</v>
      </c>
      <c r="E2615" s="21">
        <v>0</v>
      </c>
      <c r="F2615" s="21" t="s">
        <v>2778</v>
      </c>
    </row>
    <row r="2616" spans="1:6">
      <c r="A2616" s="21" t="s">
        <v>7874</v>
      </c>
      <c r="B2616" s="21" t="s">
        <v>40891</v>
      </c>
      <c r="C2616" s="21" t="s">
        <v>42186</v>
      </c>
      <c r="D2616" s="21">
        <v>0.64</v>
      </c>
      <c r="E2616" s="21">
        <v>0</v>
      </c>
      <c r="F2616" s="21" t="s">
        <v>2778</v>
      </c>
    </row>
    <row r="2617" spans="1:6">
      <c r="A2617" s="21" t="s">
        <v>7875</v>
      </c>
      <c r="B2617" s="21" t="s">
        <v>40895</v>
      </c>
      <c r="C2617" s="21" t="s">
        <v>425</v>
      </c>
      <c r="D2617" s="21">
        <v>0.04</v>
      </c>
      <c r="E2617" s="21">
        <v>0</v>
      </c>
      <c r="F2617" s="21" t="s">
        <v>2778</v>
      </c>
    </row>
    <row r="2618" spans="1:6">
      <c r="A2618" s="21" t="s">
        <v>7876</v>
      </c>
      <c r="B2618" s="21" t="s">
        <v>40891</v>
      </c>
      <c r="C2618" s="21" t="s">
        <v>42356</v>
      </c>
      <c r="D2618" s="21">
        <v>1</v>
      </c>
      <c r="E2618" s="21">
        <v>0</v>
      </c>
      <c r="F2618" s="21" t="s">
        <v>2778</v>
      </c>
    </row>
    <row r="2619" spans="1:6">
      <c r="A2619" s="21" t="s">
        <v>7877</v>
      </c>
      <c r="B2619" s="21" t="s">
        <v>40890</v>
      </c>
      <c r="C2619" s="21" t="s">
        <v>42357</v>
      </c>
      <c r="D2619" s="21">
        <v>0</v>
      </c>
      <c r="E2619" s="21">
        <v>7</v>
      </c>
      <c r="F2619" s="21" t="s">
        <v>2778</v>
      </c>
    </row>
    <row r="2620" spans="1:6">
      <c r="A2620" s="21" t="s">
        <v>7878</v>
      </c>
      <c r="B2620" s="21" t="s">
        <v>40891</v>
      </c>
      <c r="C2620" s="21" t="s">
        <v>4399</v>
      </c>
      <c r="D2620" s="21">
        <v>0.4</v>
      </c>
      <c r="E2620" s="21">
        <v>0</v>
      </c>
      <c r="F2620" s="21" t="s">
        <v>2778</v>
      </c>
    </row>
    <row r="2621" spans="1:6">
      <c r="A2621" s="21" t="s">
        <v>7879</v>
      </c>
      <c r="B2621" s="21" t="s">
        <v>40891</v>
      </c>
      <c r="C2621" s="21" t="s">
        <v>42358</v>
      </c>
      <c r="D2621" s="21">
        <v>1</v>
      </c>
      <c r="E2621" s="21">
        <v>0</v>
      </c>
      <c r="F2621" s="21" t="s">
        <v>2778</v>
      </c>
    </row>
    <row r="2622" spans="1:6">
      <c r="A2622" s="21" t="s">
        <v>7880</v>
      </c>
      <c r="B2622" s="21" t="s">
        <v>40898</v>
      </c>
      <c r="C2622" s="21" t="s">
        <v>40962</v>
      </c>
      <c r="D2622" s="21">
        <v>1</v>
      </c>
      <c r="E2622" s="21">
        <v>0</v>
      </c>
      <c r="F2622" s="21" t="s">
        <v>2778</v>
      </c>
    </row>
    <row r="2623" spans="1:6">
      <c r="A2623" s="21" t="s">
        <v>7881</v>
      </c>
      <c r="B2623" s="21" t="s">
        <v>40891</v>
      </c>
      <c r="C2623" s="21" t="s">
        <v>42359</v>
      </c>
      <c r="D2623" s="21">
        <v>1</v>
      </c>
      <c r="E2623" s="21">
        <v>0</v>
      </c>
      <c r="F2623" s="21" t="s">
        <v>2778</v>
      </c>
    </row>
    <row r="2624" spans="1:6">
      <c r="A2624" s="21" t="s">
        <v>3094</v>
      </c>
      <c r="B2624" s="21" t="s">
        <v>40892</v>
      </c>
      <c r="C2624" s="21" t="s">
        <v>4531</v>
      </c>
      <c r="D2624" s="21">
        <v>0.22</v>
      </c>
      <c r="E2624" s="21">
        <v>0</v>
      </c>
      <c r="F2624" s="21" t="s">
        <v>2778</v>
      </c>
    </row>
    <row r="2625" spans="1:6">
      <c r="A2625" s="21" t="s">
        <v>7882</v>
      </c>
      <c r="B2625" s="21" t="s">
        <v>40891</v>
      </c>
      <c r="C2625" s="21" t="s">
        <v>42360</v>
      </c>
      <c r="D2625" s="21">
        <v>0.28000000000000003</v>
      </c>
      <c r="E2625" s="21">
        <v>0</v>
      </c>
      <c r="F2625" s="21" t="s">
        <v>2778</v>
      </c>
    </row>
    <row r="2626" spans="1:6">
      <c r="A2626" s="21" t="s">
        <v>7883</v>
      </c>
      <c r="B2626" s="21" t="s">
        <v>40896</v>
      </c>
      <c r="C2626" s="21" t="s">
        <v>42311</v>
      </c>
      <c r="D2626" s="21">
        <v>1.44</v>
      </c>
      <c r="E2626" s="21">
        <v>0</v>
      </c>
      <c r="F2626" s="21" t="s">
        <v>2778</v>
      </c>
    </row>
    <row r="2627" spans="1:6">
      <c r="A2627" s="21" t="s">
        <v>7884</v>
      </c>
      <c r="B2627" s="21" t="s">
        <v>40891</v>
      </c>
      <c r="C2627" s="21" t="s">
        <v>4556</v>
      </c>
      <c r="D2627" s="21">
        <v>1</v>
      </c>
      <c r="E2627" s="21">
        <v>0</v>
      </c>
      <c r="F2627" s="21" t="s">
        <v>2778</v>
      </c>
    </row>
    <row r="2628" spans="1:6">
      <c r="A2628" s="21" t="s">
        <v>7885</v>
      </c>
      <c r="B2628" s="21" t="s">
        <v>40891</v>
      </c>
      <c r="C2628" s="21" t="s">
        <v>42361</v>
      </c>
      <c r="D2628" s="21">
        <v>1</v>
      </c>
      <c r="E2628" s="21">
        <v>0</v>
      </c>
      <c r="F2628" s="21" t="s">
        <v>2778</v>
      </c>
    </row>
    <row r="2629" spans="1:6">
      <c r="A2629" s="21" t="s">
        <v>7886</v>
      </c>
      <c r="B2629" s="21" t="s">
        <v>40891</v>
      </c>
      <c r="C2629" s="21" t="s">
        <v>41093</v>
      </c>
      <c r="D2629" s="21">
        <v>2</v>
      </c>
      <c r="E2629" s="21">
        <v>0</v>
      </c>
      <c r="F2629" s="21" t="s">
        <v>2778</v>
      </c>
    </row>
    <row r="2630" spans="1:6">
      <c r="A2630" s="21" t="s">
        <v>7887</v>
      </c>
      <c r="B2630" s="21" t="s">
        <v>40891</v>
      </c>
      <c r="C2630" s="21" t="s">
        <v>41613</v>
      </c>
      <c r="D2630" s="21">
        <v>0.16</v>
      </c>
      <c r="E2630" s="21">
        <v>0</v>
      </c>
      <c r="F2630" s="21" t="s">
        <v>2778</v>
      </c>
    </row>
    <row r="2631" spans="1:6">
      <c r="A2631" s="21" t="s">
        <v>7888</v>
      </c>
      <c r="B2631" s="21" t="s">
        <v>40890</v>
      </c>
      <c r="C2631" s="21" t="s">
        <v>42362</v>
      </c>
      <c r="D2631" s="21">
        <v>0</v>
      </c>
      <c r="E2631" s="21">
        <v>5</v>
      </c>
      <c r="F2631" s="21" t="s">
        <v>2778</v>
      </c>
    </row>
    <row r="2632" spans="1:6">
      <c r="A2632" s="21" t="s">
        <v>7889</v>
      </c>
      <c r="B2632" s="21" t="s">
        <v>40890</v>
      </c>
      <c r="C2632" s="21" t="s">
        <v>42363</v>
      </c>
      <c r="D2632" s="21">
        <v>0</v>
      </c>
      <c r="E2632" s="21">
        <v>5</v>
      </c>
      <c r="F2632" s="21" t="s">
        <v>2778</v>
      </c>
    </row>
    <row r="2633" spans="1:6">
      <c r="A2633" s="21" t="s">
        <v>7890</v>
      </c>
      <c r="B2633" s="21" t="s">
        <v>40890</v>
      </c>
      <c r="C2633" s="21" t="s">
        <v>42364</v>
      </c>
      <c r="D2633" s="21">
        <v>0</v>
      </c>
      <c r="E2633" s="21">
        <v>5</v>
      </c>
      <c r="F2633" s="21" t="s">
        <v>2778</v>
      </c>
    </row>
    <row r="2634" spans="1:6">
      <c r="A2634" s="21" t="s">
        <v>4034</v>
      </c>
      <c r="B2634" s="21" t="s">
        <v>40902</v>
      </c>
      <c r="C2634" s="21" t="s">
        <v>5077</v>
      </c>
      <c r="D2634" s="21">
        <v>1</v>
      </c>
      <c r="E2634" s="21">
        <v>0</v>
      </c>
      <c r="F2634" s="21" t="s">
        <v>2778</v>
      </c>
    </row>
    <row r="2635" spans="1:6">
      <c r="A2635" s="21" t="s">
        <v>7891</v>
      </c>
      <c r="B2635" s="21" t="s">
        <v>40896</v>
      </c>
      <c r="C2635" s="21" t="s">
        <v>42311</v>
      </c>
      <c r="D2635" s="21">
        <v>1.4</v>
      </c>
      <c r="E2635" s="21">
        <v>0</v>
      </c>
      <c r="F2635" s="21" t="s">
        <v>2778</v>
      </c>
    </row>
    <row r="2636" spans="1:6">
      <c r="A2636" s="21" t="s">
        <v>7892</v>
      </c>
      <c r="B2636" s="21" t="s">
        <v>40891</v>
      </c>
      <c r="C2636" s="21" t="s">
        <v>42365</v>
      </c>
      <c r="D2636" s="21">
        <v>1</v>
      </c>
      <c r="E2636" s="21">
        <v>0</v>
      </c>
      <c r="F2636" s="21" t="s">
        <v>2778</v>
      </c>
    </row>
    <row r="2637" spans="1:6">
      <c r="A2637" s="21" t="s">
        <v>7893</v>
      </c>
      <c r="B2637" s="21" t="s">
        <v>40891</v>
      </c>
      <c r="C2637" s="21" t="s">
        <v>42366</v>
      </c>
      <c r="D2637" s="21">
        <v>1</v>
      </c>
      <c r="E2637" s="21">
        <v>0</v>
      </c>
      <c r="F2637" s="21" t="s">
        <v>2778</v>
      </c>
    </row>
    <row r="2638" spans="1:6">
      <c r="A2638" s="21" t="s">
        <v>7894</v>
      </c>
      <c r="B2638" s="21" t="s">
        <v>40891</v>
      </c>
      <c r="C2638" s="21" t="s">
        <v>42367</v>
      </c>
      <c r="D2638" s="21">
        <v>0.4</v>
      </c>
      <c r="E2638" s="21">
        <v>0</v>
      </c>
      <c r="F2638" s="21" t="s">
        <v>2778</v>
      </c>
    </row>
    <row r="2639" spans="1:6">
      <c r="A2639" s="21" t="s">
        <v>7895</v>
      </c>
      <c r="B2639" s="21" t="s">
        <v>40896</v>
      </c>
      <c r="C2639" s="21" t="s">
        <v>41296</v>
      </c>
      <c r="D2639" s="21">
        <v>1</v>
      </c>
      <c r="E2639" s="21">
        <v>0</v>
      </c>
      <c r="F2639" s="21" t="s">
        <v>2778</v>
      </c>
    </row>
    <row r="2640" spans="1:6">
      <c r="A2640" s="21" t="s">
        <v>7896</v>
      </c>
      <c r="B2640" s="21" t="s">
        <v>40891</v>
      </c>
      <c r="C2640" s="21" t="s">
        <v>42368</v>
      </c>
      <c r="D2640" s="21">
        <v>1</v>
      </c>
      <c r="E2640" s="21">
        <v>0</v>
      </c>
      <c r="F2640" s="21" t="s">
        <v>2778</v>
      </c>
    </row>
    <row r="2641" spans="1:6">
      <c r="A2641" s="21" t="s">
        <v>7897</v>
      </c>
      <c r="B2641" s="21" t="s">
        <v>40891</v>
      </c>
      <c r="C2641" s="21" t="s">
        <v>41071</v>
      </c>
      <c r="D2641" s="21">
        <v>1</v>
      </c>
      <c r="E2641" s="21">
        <v>0</v>
      </c>
      <c r="F2641" s="21" t="s">
        <v>2778</v>
      </c>
    </row>
    <row r="2642" spans="1:6">
      <c r="A2642" s="21" t="s">
        <v>7898</v>
      </c>
      <c r="B2642" s="21" t="s">
        <v>40890</v>
      </c>
      <c r="C2642" s="21" t="s">
        <v>42369</v>
      </c>
      <c r="D2642" s="21">
        <v>0</v>
      </c>
      <c r="E2642" s="21">
        <v>5</v>
      </c>
      <c r="F2642" s="21" t="s">
        <v>2778</v>
      </c>
    </row>
    <row r="2643" spans="1:6">
      <c r="A2643" s="21" t="s">
        <v>7899</v>
      </c>
      <c r="B2643" s="21" t="s">
        <v>40890</v>
      </c>
      <c r="C2643" s="21" t="s">
        <v>4832</v>
      </c>
      <c r="D2643" s="21">
        <v>0</v>
      </c>
      <c r="E2643" s="21">
        <v>7.5</v>
      </c>
      <c r="F2643" s="21" t="s">
        <v>2778</v>
      </c>
    </row>
    <row r="2644" spans="1:6">
      <c r="A2644" s="21" t="s">
        <v>7900</v>
      </c>
      <c r="B2644" s="21" t="s">
        <v>40890</v>
      </c>
      <c r="C2644" s="21" t="s">
        <v>42370</v>
      </c>
      <c r="D2644" s="21">
        <v>0</v>
      </c>
      <c r="E2644" s="21">
        <v>3</v>
      </c>
      <c r="F2644" s="21" t="s">
        <v>2778</v>
      </c>
    </row>
    <row r="2645" spans="1:6">
      <c r="A2645" s="21" t="s">
        <v>7901</v>
      </c>
      <c r="B2645" s="21" t="s">
        <v>40890</v>
      </c>
      <c r="C2645" s="21" t="s">
        <v>42371</v>
      </c>
      <c r="D2645" s="21">
        <v>0</v>
      </c>
      <c r="E2645" s="21">
        <v>8</v>
      </c>
      <c r="F2645" s="21" t="s">
        <v>2778</v>
      </c>
    </row>
    <row r="2646" spans="1:6">
      <c r="A2646" s="21" t="s">
        <v>7902</v>
      </c>
      <c r="B2646" s="21" t="s">
        <v>40891</v>
      </c>
      <c r="C2646" s="21" t="s">
        <v>42372</v>
      </c>
      <c r="D2646" s="21">
        <v>1</v>
      </c>
      <c r="E2646" s="21">
        <v>0</v>
      </c>
      <c r="F2646" s="21" t="s">
        <v>2778</v>
      </c>
    </row>
    <row r="2647" spans="1:6">
      <c r="A2647" s="21" t="s">
        <v>3665</v>
      </c>
      <c r="B2647" s="21" t="s">
        <v>40892</v>
      </c>
      <c r="C2647" s="21" t="s">
        <v>4780</v>
      </c>
      <c r="D2647" s="21">
        <v>1</v>
      </c>
      <c r="E2647" s="21">
        <v>0</v>
      </c>
      <c r="F2647" s="21" t="s">
        <v>2778</v>
      </c>
    </row>
    <row r="2648" spans="1:6">
      <c r="A2648" s="21" t="s">
        <v>7903</v>
      </c>
      <c r="B2648" s="21" t="s">
        <v>40890</v>
      </c>
      <c r="C2648" s="21" t="s">
        <v>42373</v>
      </c>
      <c r="D2648" s="21">
        <v>0</v>
      </c>
      <c r="E2648" s="21">
        <v>5</v>
      </c>
      <c r="F2648" s="21" t="s">
        <v>2778</v>
      </c>
    </row>
    <row r="2649" spans="1:6">
      <c r="A2649" s="21" t="s">
        <v>7904</v>
      </c>
      <c r="B2649" s="21" t="s">
        <v>40893</v>
      </c>
      <c r="C2649" s="21" t="s">
        <v>42374</v>
      </c>
      <c r="D2649" s="21">
        <v>0.04</v>
      </c>
      <c r="E2649" s="21">
        <v>0</v>
      </c>
      <c r="F2649" s="21" t="s">
        <v>2778</v>
      </c>
    </row>
    <row r="2650" spans="1:6">
      <c r="A2650" s="21" t="s">
        <v>7905</v>
      </c>
      <c r="B2650" s="21" t="s">
        <v>40891</v>
      </c>
      <c r="C2650" s="21" t="s">
        <v>4338</v>
      </c>
      <c r="D2650" s="21">
        <v>1</v>
      </c>
      <c r="E2650" s="21">
        <v>0</v>
      </c>
      <c r="F2650" s="21" t="s">
        <v>2778</v>
      </c>
    </row>
    <row r="2651" spans="1:6">
      <c r="A2651" s="21" t="s">
        <v>7906</v>
      </c>
      <c r="B2651" s="21" t="s">
        <v>40891</v>
      </c>
      <c r="C2651" s="21" t="s">
        <v>41532</v>
      </c>
      <c r="D2651" s="21">
        <v>0.24</v>
      </c>
      <c r="E2651" s="21">
        <v>0</v>
      </c>
      <c r="F2651" s="21" t="s">
        <v>2778</v>
      </c>
    </row>
    <row r="2652" spans="1:6">
      <c r="A2652" s="21" t="s">
        <v>7907</v>
      </c>
      <c r="B2652" s="21" t="s">
        <v>40891</v>
      </c>
      <c r="C2652" s="21" t="s">
        <v>41010</v>
      </c>
      <c r="D2652" s="21">
        <v>1</v>
      </c>
      <c r="E2652" s="21">
        <v>0</v>
      </c>
      <c r="F2652" s="21" t="s">
        <v>2778</v>
      </c>
    </row>
    <row r="2653" spans="1:6">
      <c r="A2653" s="21" t="s">
        <v>7908</v>
      </c>
      <c r="B2653" s="21" t="s">
        <v>40895</v>
      </c>
      <c r="C2653" s="21" t="s">
        <v>5191</v>
      </c>
      <c r="D2653" s="21">
        <v>0.04</v>
      </c>
      <c r="E2653" s="21">
        <v>0</v>
      </c>
      <c r="F2653" s="21" t="s">
        <v>2778</v>
      </c>
    </row>
    <row r="2654" spans="1:6">
      <c r="A2654" s="21" t="s">
        <v>3666</v>
      </c>
      <c r="B2654" s="21" t="s">
        <v>40892</v>
      </c>
      <c r="C2654" s="21" t="s">
        <v>4855</v>
      </c>
      <c r="D2654" s="21">
        <v>1</v>
      </c>
      <c r="E2654" s="21">
        <v>0</v>
      </c>
      <c r="F2654" s="21" t="s">
        <v>2778</v>
      </c>
    </row>
    <row r="2655" spans="1:6">
      <c r="A2655" s="21" t="s">
        <v>7909</v>
      </c>
      <c r="B2655" s="21" t="s">
        <v>40891</v>
      </c>
      <c r="C2655" s="21" t="s">
        <v>42375</v>
      </c>
      <c r="D2655" s="21">
        <v>1</v>
      </c>
      <c r="E2655" s="21">
        <v>0</v>
      </c>
      <c r="F2655" s="21" t="s">
        <v>2778</v>
      </c>
    </row>
    <row r="2656" spans="1:6">
      <c r="A2656" s="21" t="s">
        <v>7910</v>
      </c>
      <c r="B2656" s="21" t="s">
        <v>40891</v>
      </c>
      <c r="C2656" s="21" t="s">
        <v>42376</v>
      </c>
      <c r="D2656" s="21">
        <v>1</v>
      </c>
      <c r="E2656" s="21">
        <v>0</v>
      </c>
      <c r="F2656" s="21" t="s">
        <v>2778</v>
      </c>
    </row>
    <row r="2657" spans="1:6">
      <c r="A2657" s="21" t="s">
        <v>7911</v>
      </c>
      <c r="B2657" s="21" t="s">
        <v>40891</v>
      </c>
      <c r="C2657" s="21" t="s">
        <v>41309</v>
      </c>
      <c r="D2657" s="21">
        <v>1</v>
      </c>
      <c r="E2657" s="21">
        <v>0</v>
      </c>
      <c r="F2657" s="21" t="s">
        <v>2778</v>
      </c>
    </row>
    <row r="2658" spans="1:6">
      <c r="A2658" s="21" t="s">
        <v>7912</v>
      </c>
      <c r="B2658" s="21" t="s">
        <v>40891</v>
      </c>
      <c r="C2658" s="21" t="s">
        <v>42377</v>
      </c>
      <c r="D2658" s="21">
        <v>1</v>
      </c>
      <c r="E2658" s="21">
        <v>0</v>
      </c>
      <c r="F2658" s="21" t="s">
        <v>2778</v>
      </c>
    </row>
    <row r="2659" spans="1:6">
      <c r="A2659" s="21" t="s">
        <v>7913</v>
      </c>
      <c r="B2659" s="21" t="s">
        <v>40894</v>
      </c>
      <c r="C2659" s="21" t="s">
        <v>41162</v>
      </c>
      <c r="D2659" s="21">
        <v>0.04</v>
      </c>
      <c r="E2659" s="21">
        <v>0</v>
      </c>
      <c r="F2659" s="21" t="s">
        <v>2778</v>
      </c>
    </row>
    <row r="2660" spans="1:6">
      <c r="A2660" s="21" t="s">
        <v>7914</v>
      </c>
      <c r="B2660" s="21" t="s">
        <v>40891</v>
      </c>
      <c r="C2660" s="21" t="s">
        <v>42378</v>
      </c>
      <c r="D2660" s="21">
        <v>0.16</v>
      </c>
      <c r="E2660" s="21">
        <v>0</v>
      </c>
      <c r="F2660" s="21" t="s">
        <v>2778</v>
      </c>
    </row>
    <row r="2661" spans="1:6">
      <c r="A2661" s="21" t="s">
        <v>7915</v>
      </c>
      <c r="B2661" s="21" t="s">
        <v>40899</v>
      </c>
      <c r="C2661" s="21" t="s">
        <v>871</v>
      </c>
      <c r="D2661" s="21">
        <v>0</v>
      </c>
      <c r="E2661" s="21">
        <v>4</v>
      </c>
      <c r="F2661" s="21" t="s">
        <v>2778</v>
      </c>
    </row>
    <row r="2662" spans="1:6">
      <c r="A2662" s="21" t="s">
        <v>7916</v>
      </c>
      <c r="B2662" s="21" t="s">
        <v>40893</v>
      </c>
      <c r="C2662" s="21" t="s">
        <v>4349</v>
      </c>
      <c r="D2662" s="21">
        <v>0.04</v>
      </c>
      <c r="E2662" s="21">
        <v>0</v>
      </c>
      <c r="F2662" s="21" t="s">
        <v>2778</v>
      </c>
    </row>
    <row r="2663" spans="1:6">
      <c r="A2663" s="21" t="s">
        <v>7917</v>
      </c>
      <c r="B2663" s="21" t="s">
        <v>40890</v>
      </c>
      <c r="C2663" s="21" t="s">
        <v>42379</v>
      </c>
      <c r="D2663" s="21">
        <v>0</v>
      </c>
      <c r="E2663" s="21">
        <v>5</v>
      </c>
      <c r="F2663" s="21" t="s">
        <v>2778</v>
      </c>
    </row>
    <row r="2664" spans="1:6">
      <c r="A2664" s="21" t="s">
        <v>7918</v>
      </c>
      <c r="B2664" s="21" t="s">
        <v>40891</v>
      </c>
      <c r="C2664" s="21" t="s">
        <v>42380</v>
      </c>
      <c r="D2664" s="21">
        <v>1</v>
      </c>
      <c r="E2664" s="21">
        <v>0</v>
      </c>
      <c r="F2664" s="21" t="s">
        <v>2778</v>
      </c>
    </row>
    <row r="2665" spans="1:6">
      <c r="A2665" s="21" t="s">
        <v>7919</v>
      </c>
      <c r="B2665" s="21" t="s">
        <v>40893</v>
      </c>
      <c r="C2665" s="21" t="s">
        <v>5230</v>
      </c>
      <c r="D2665" s="21">
        <v>0.04</v>
      </c>
      <c r="E2665" s="21">
        <v>0</v>
      </c>
      <c r="F2665" s="21" t="s">
        <v>2778</v>
      </c>
    </row>
    <row r="2666" spans="1:6">
      <c r="A2666" s="21" t="s">
        <v>7920</v>
      </c>
      <c r="B2666" s="21" t="s">
        <v>40893</v>
      </c>
      <c r="C2666" s="21" t="s">
        <v>42381</v>
      </c>
      <c r="D2666" s="21">
        <v>0.04</v>
      </c>
      <c r="E2666" s="21">
        <v>0</v>
      </c>
      <c r="F2666" s="21" t="s">
        <v>2778</v>
      </c>
    </row>
    <row r="2667" spans="1:6">
      <c r="A2667" s="21" t="s">
        <v>7921</v>
      </c>
      <c r="B2667" s="21" t="s">
        <v>40890</v>
      </c>
      <c r="C2667" s="21" t="s">
        <v>4335</v>
      </c>
      <c r="D2667" s="21">
        <v>0</v>
      </c>
      <c r="E2667" s="21">
        <v>5</v>
      </c>
      <c r="F2667" s="21" t="s">
        <v>2778</v>
      </c>
    </row>
    <row r="2668" spans="1:6">
      <c r="A2668" s="21" t="s">
        <v>7922</v>
      </c>
      <c r="B2668" s="21" t="s">
        <v>40891</v>
      </c>
      <c r="C2668" s="21" t="s">
        <v>4518</v>
      </c>
      <c r="D2668" s="21">
        <v>0.16</v>
      </c>
      <c r="E2668" s="21">
        <v>0</v>
      </c>
      <c r="F2668" s="21" t="s">
        <v>2778</v>
      </c>
    </row>
    <row r="2669" spans="1:6">
      <c r="A2669" s="21" t="s">
        <v>7923</v>
      </c>
      <c r="B2669" s="21" t="s">
        <v>40890</v>
      </c>
      <c r="C2669" s="21" t="s">
        <v>42382</v>
      </c>
      <c r="D2669" s="21">
        <v>0</v>
      </c>
      <c r="E2669" s="21">
        <v>5</v>
      </c>
      <c r="F2669" s="21" t="s">
        <v>2778</v>
      </c>
    </row>
    <row r="2670" spans="1:6">
      <c r="A2670" s="21" t="s">
        <v>7924</v>
      </c>
      <c r="B2670" s="21" t="s">
        <v>40891</v>
      </c>
      <c r="C2670" s="21" t="s">
        <v>42383</v>
      </c>
      <c r="D2670" s="21">
        <v>1</v>
      </c>
      <c r="E2670" s="21">
        <v>0</v>
      </c>
      <c r="F2670" s="21" t="s">
        <v>2778</v>
      </c>
    </row>
    <row r="2671" spans="1:6">
      <c r="A2671" s="21" t="s">
        <v>7925</v>
      </c>
      <c r="B2671" s="21" t="s">
        <v>40891</v>
      </c>
      <c r="C2671" s="21" t="s">
        <v>42384</v>
      </c>
      <c r="D2671" s="21">
        <v>1</v>
      </c>
      <c r="E2671" s="21">
        <v>0</v>
      </c>
      <c r="F2671" s="21" t="s">
        <v>2778</v>
      </c>
    </row>
    <row r="2672" spans="1:6">
      <c r="A2672" s="21" t="s">
        <v>7926</v>
      </c>
      <c r="B2672" s="21" t="s">
        <v>40890</v>
      </c>
      <c r="C2672" s="21" t="s">
        <v>42385</v>
      </c>
      <c r="D2672" s="21">
        <v>0</v>
      </c>
      <c r="E2672" s="21">
        <v>3</v>
      </c>
      <c r="F2672" s="21" t="s">
        <v>2778</v>
      </c>
    </row>
    <row r="2673" spans="1:6">
      <c r="A2673" s="21" t="s">
        <v>3304</v>
      </c>
      <c r="B2673" s="21" t="s">
        <v>40892</v>
      </c>
      <c r="C2673" s="21" t="s">
        <v>4657</v>
      </c>
      <c r="D2673" s="21">
        <v>0.5</v>
      </c>
      <c r="E2673" s="21">
        <v>0</v>
      </c>
      <c r="F2673" s="21" t="s">
        <v>2778</v>
      </c>
    </row>
    <row r="2674" spans="1:6">
      <c r="A2674" s="21" t="s">
        <v>7927</v>
      </c>
      <c r="B2674" s="21" t="s">
        <v>40891</v>
      </c>
      <c r="C2674" s="21" t="s">
        <v>4464</v>
      </c>
      <c r="D2674" s="21">
        <v>0.32</v>
      </c>
      <c r="E2674" s="21">
        <v>0</v>
      </c>
      <c r="F2674" s="21" t="s">
        <v>2778</v>
      </c>
    </row>
    <row r="2675" spans="1:6">
      <c r="A2675" s="21" t="s">
        <v>7928</v>
      </c>
      <c r="B2675" s="21" t="s">
        <v>40891</v>
      </c>
      <c r="C2675" s="21" t="s">
        <v>42386</v>
      </c>
      <c r="D2675" s="21">
        <v>0.28000000000000003</v>
      </c>
      <c r="E2675" s="21">
        <v>0</v>
      </c>
      <c r="F2675" s="21" t="s">
        <v>2778</v>
      </c>
    </row>
    <row r="2676" spans="1:6">
      <c r="A2676" s="21" t="s">
        <v>7929</v>
      </c>
      <c r="B2676" s="21" t="s">
        <v>40890</v>
      </c>
      <c r="C2676" s="21" t="s">
        <v>42387</v>
      </c>
      <c r="D2676" s="21">
        <v>0</v>
      </c>
      <c r="E2676" s="21">
        <v>5</v>
      </c>
      <c r="F2676" s="21" t="s">
        <v>2778</v>
      </c>
    </row>
    <row r="2677" spans="1:6">
      <c r="A2677" s="21" t="s">
        <v>7930</v>
      </c>
      <c r="B2677" s="21" t="s">
        <v>40891</v>
      </c>
      <c r="C2677" s="21" t="s">
        <v>42388</v>
      </c>
      <c r="D2677" s="21">
        <v>0.4</v>
      </c>
      <c r="E2677" s="21">
        <v>0</v>
      </c>
      <c r="F2677" s="21" t="s">
        <v>2778</v>
      </c>
    </row>
    <row r="2678" spans="1:6">
      <c r="A2678" s="21" t="s">
        <v>7931</v>
      </c>
      <c r="B2678" s="21" t="s">
        <v>40890</v>
      </c>
      <c r="C2678" s="21" t="s">
        <v>42389</v>
      </c>
      <c r="D2678" s="21">
        <v>0</v>
      </c>
      <c r="E2678" s="21">
        <v>7</v>
      </c>
      <c r="F2678" s="21" t="s">
        <v>2778</v>
      </c>
    </row>
    <row r="2679" spans="1:6">
      <c r="A2679" s="21" t="s">
        <v>7932</v>
      </c>
      <c r="B2679" s="21" t="s">
        <v>40891</v>
      </c>
      <c r="C2679" s="21" t="s">
        <v>41265</v>
      </c>
      <c r="D2679" s="21">
        <v>0.16</v>
      </c>
      <c r="E2679" s="21">
        <v>0</v>
      </c>
      <c r="F2679" s="21" t="s">
        <v>2778</v>
      </c>
    </row>
    <row r="2680" spans="1:6">
      <c r="A2680" s="21" t="s">
        <v>4218</v>
      </c>
      <c r="B2680" s="21" t="s">
        <v>40901</v>
      </c>
      <c r="C2680" s="21" t="s">
        <v>5233</v>
      </c>
      <c r="D2680" s="21">
        <v>0</v>
      </c>
      <c r="E2680" s="21">
        <v>13</v>
      </c>
      <c r="F2680" s="21" t="s">
        <v>2778</v>
      </c>
    </row>
    <row r="2681" spans="1:6">
      <c r="A2681" s="21" t="s">
        <v>7933</v>
      </c>
      <c r="B2681" s="21" t="s">
        <v>40891</v>
      </c>
      <c r="C2681" s="21" t="s">
        <v>42390</v>
      </c>
      <c r="D2681" s="21">
        <v>1</v>
      </c>
      <c r="E2681" s="21">
        <v>0</v>
      </c>
      <c r="F2681" s="21" t="s">
        <v>2778</v>
      </c>
    </row>
    <row r="2682" spans="1:6">
      <c r="A2682" s="21" t="s">
        <v>7934</v>
      </c>
      <c r="B2682" s="21" t="s">
        <v>40890</v>
      </c>
      <c r="C2682" s="21" t="s">
        <v>5156</v>
      </c>
      <c r="D2682" s="21">
        <v>0</v>
      </c>
      <c r="E2682" s="21">
        <v>5</v>
      </c>
      <c r="F2682" s="21" t="s">
        <v>2778</v>
      </c>
    </row>
    <row r="2683" spans="1:6">
      <c r="A2683" s="21" t="s">
        <v>7935</v>
      </c>
      <c r="B2683" s="21" t="s">
        <v>40890</v>
      </c>
      <c r="C2683" s="21" t="s">
        <v>42391</v>
      </c>
      <c r="D2683" s="21">
        <v>0</v>
      </c>
      <c r="E2683" s="21">
        <v>5</v>
      </c>
      <c r="F2683" s="21" t="s">
        <v>2778</v>
      </c>
    </row>
    <row r="2684" spans="1:6">
      <c r="A2684" s="21" t="s">
        <v>7936</v>
      </c>
      <c r="B2684" s="21" t="s">
        <v>40891</v>
      </c>
      <c r="C2684" s="21" t="s">
        <v>4375</v>
      </c>
      <c r="D2684" s="21">
        <v>0.24</v>
      </c>
      <c r="E2684" s="21">
        <v>0</v>
      </c>
      <c r="F2684" s="21" t="s">
        <v>2778</v>
      </c>
    </row>
    <row r="2685" spans="1:6">
      <c r="A2685" s="21" t="s">
        <v>7937</v>
      </c>
      <c r="B2685" s="21" t="s">
        <v>40890</v>
      </c>
      <c r="C2685" s="21" t="s">
        <v>42392</v>
      </c>
      <c r="D2685" s="21">
        <v>0</v>
      </c>
      <c r="E2685" s="21">
        <v>5</v>
      </c>
      <c r="F2685" s="21" t="s">
        <v>2778</v>
      </c>
    </row>
    <row r="2686" spans="1:6">
      <c r="A2686" s="21" t="s">
        <v>7938</v>
      </c>
      <c r="B2686" s="21" t="s">
        <v>40894</v>
      </c>
      <c r="C2686" s="21" t="s">
        <v>42393</v>
      </c>
      <c r="D2686" s="21">
        <v>0.04</v>
      </c>
      <c r="E2686" s="21">
        <v>0</v>
      </c>
      <c r="F2686" s="21" t="s">
        <v>2778</v>
      </c>
    </row>
    <row r="2687" spans="1:6">
      <c r="A2687" s="21" t="s">
        <v>7939</v>
      </c>
      <c r="B2687" s="21" t="s">
        <v>40891</v>
      </c>
      <c r="C2687" s="21" t="s">
        <v>42394</v>
      </c>
      <c r="D2687" s="21">
        <v>0.16</v>
      </c>
      <c r="E2687" s="21">
        <v>0</v>
      </c>
      <c r="F2687" s="21" t="s">
        <v>2778</v>
      </c>
    </row>
    <row r="2688" spans="1:6">
      <c r="A2688" s="21" t="s">
        <v>7940</v>
      </c>
      <c r="B2688" s="21" t="s">
        <v>40895</v>
      </c>
      <c r="C2688" s="21" t="s">
        <v>41173</v>
      </c>
      <c r="D2688" s="21">
        <v>0.04</v>
      </c>
      <c r="E2688" s="21">
        <v>0</v>
      </c>
      <c r="F2688" s="21" t="s">
        <v>2778</v>
      </c>
    </row>
    <row r="2689" spans="1:6">
      <c r="A2689" s="21" t="s">
        <v>7941</v>
      </c>
      <c r="B2689" s="21" t="s">
        <v>40890</v>
      </c>
      <c r="C2689" s="21" t="s">
        <v>41393</v>
      </c>
      <c r="D2689" s="21">
        <v>0</v>
      </c>
      <c r="E2689" s="21">
        <v>8</v>
      </c>
      <c r="F2689" s="21" t="s">
        <v>2778</v>
      </c>
    </row>
    <row r="2690" spans="1:6">
      <c r="A2690" s="21" t="s">
        <v>7942</v>
      </c>
      <c r="B2690" s="21" t="s">
        <v>40893</v>
      </c>
      <c r="C2690" s="21" t="s">
        <v>40991</v>
      </c>
      <c r="D2690" s="21">
        <v>0.04</v>
      </c>
      <c r="E2690" s="21">
        <v>0</v>
      </c>
      <c r="F2690" s="21" t="s">
        <v>2778</v>
      </c>
    </row>
    <row r="2691" spans="1:6">
      <c r="A2691" s="21" t="s">
        <v>7943</v>
      </c>
      <c r="B2691" s="21" t="s">
        <v>40891</v>
      </c>
      <c r="C2691" s="21" t="s">
        <v>42395</v>
      </c>
      <c r="D2691" s="21">
        <v>1</v>
      </c>
      <c r="E2691" s="21">
        <v>0</v>
      </c>
      <c r="F2691" s="21" t="s">
        <v>2778</v>
      </c>
    </row>
    <row r="2692" spans="1:6">
      <c r="A2692" s="21" t="s">
        <v>7944</v>
      </c>
      <c r="B2692" s="21" t="s">
        <v>40891</v>
      </c>
      <c r="C2692" s="21" t="s">
        <v>42396</v>
      </c>
      <c r="D2692" s="21">
        <v>1</v>
      </c>
      <c r="E2692" s="21">
        <v>0</v>
      </c>
      <c r="F2692" s="21" t="s">
        <v>2778</v>
      </c>
    </row>
    <row r="2693" spans="1:6">
      <c r="A2693" s="21" t="s">
        <v>7945</v>
      </c>
      <c r="B2693" s="21" t="s">
        <v>40891</v>
      </c>
      <c r="C2693" s="21" t="s">
        <v>41441</v>
      </c>
      <c r="D2693" s="21">
        <v>0.16</v>
      </c>
      <c r="E2693" s="21">
        <v>0</v>
      </c>
      <c r="F2693" s="21" t="s">
        <v>2778</v>
      </c>
    </row>
    <row r="2694" spans="1:6">
      <c r="A2694" s="21" t="s">
        <v>7946</v>
      </c>
      <c r="B2694" s="21" t="s">
        <v>40891</v>
      </c>
      <c r="C2694" s="21" t="s">
        <v>40982</v>
      </c>
      <c r="D2694" s="21">
        <v>0.12</v>
      </c>
      <c r="E2694" s="21">
        <v>0</v>
      </c>
      <c r="F2694" s="21" t="s">
        <v>2778</v>
      </c>
    </row>
    <row r="2695" spans="1:6">
      <c r="A2695" s="21" t="s">
        <v>7947</v>
      </c>
      <c r="B2695" s="21" t="s">
        <v>40891</v>
      </c>
      <c r="C2695" s="21" t="s">
        <v>42397</v>
      </c>
      <c r="D2695" s="21">
        <v>0.16</v>
      </c>
      <c r="E2695" s="21">
        <v>0</v>
      </c>
      <c r="F2695" s="21" t="s">
        <v>2778</v>
      </c>
    </row>
    <row r="2696" spans="1:6">
      <c r="A2696" s="21" t="s">
        <v>4271</v>
      </c>
      <c r="B2696" s="21" t="s">
        <v>40901</v>
      </c>
      <c r="C2696" s="21" t="s">
        <v>5281</v>
      </c>
      <c r="D2696" s="21">
        <v>0</v>
      </c>
      <c r="E2696" s="21">
        <v>19</v>
      </c>
      <c r="F2696" s="21" t="s">
        <v>2778</v>
      </c>
    </row>
    <row r="2697" spans="1:6">
      <c r="A2697" s="21" t="s">
        <v>7948</v>
      </c>
      <c r="B2697" s="21" t="s">
        <v>40891</v>
      </c>
      <c r="C2697" s="21" t="s">
        <v>42398</v>
      </c>
      <c r="D2697" s="21">
        <v>1</v>
      </c>
      <c r="E2697" s="21">
        <v>0</v>
      </c>
      <c r="F2697" s="21" t="s">
        <v>2778</v>
      </c>
    </row>
    <row r="2698" spans="1:6">
      <c r="A2698" s="21" t="s">
        <v>7949</v>
      </c>
      <c r="B2698" s="21" t="s">
        <v>40893</v>
      </c>
      <c r="C2698" s="21" t="s">
        <v>42399</v>
      </c>
      <c r="D2698" s="21">
        <v>0.04</v>
      </c>
      <c r="E2698" s="21">
        <v>0</v>
      </c>
      <c r="F2698" s="21" t="s">
        <v>2778</v>
      </c>
    </row>
    <row r="2699" spans="1:6">
      <c r="A2699" s="21" t="s">
        <v>7950</v>
      </c>
      <c r="B2699" s="21" t="s">
        <v>40891</v>
      </c>
      <c r="C2699" s="21" t="s">
        <v>42400</v>
      </c>
      <c r="D2699" s="21">
        <v>0.26</v>
      </c>
      <c r="E2699" s="21">
        <v>0</v>
      </c>
      <c r="F2699" s="21" t="s">
        <v>2778</v>
      </c>
    </row>
    <row r="2700" spans="1:6">
      <c r="A2700" s="21" t="s">
        <v>7951</v>
      </c>
      <c r="B2700" s="21" t="s">
        <v>40891</v>
      </c>
      <c r="C2700" s="21" t="s">
        <v>42401</v>
      </c>
      <c r="D2700" s="21">
        <v>0.12</v>
      </c>
      <c r="E2700" s="21">
        <v>0</v>
      </c>
      <c r="F2700" s="21" t="s">
        <v>2778</v>
      </c>
    </row>
    <row r="2701" spans="1:6">
      <c r="A2701" s="21" t="s">
        <v>7952</v>
      </c>
      <c r="B2701" s="21" t="s">
        <v>40891</v>
      </c>
      <c r="C2701" s="21" t="s">
        <v>4683</v>
      </c>
      <c r="D2701" s="21">
        <v>0.32</v>
      </c>
      <c r="E2701" s="21">
        <v>0</v>
      </c>
      <c r="F2701" s="21" t="s">
        <v>2778</v>
      </c>
    </row>
    <row r="2702" spans="1:6">
      <c r="A2702" s="21" t="s">
        <v>7953</v>
      </c>
      <c r="B2702" s="21" t="s">
        <v>40896</v>
      </c>
      <c r="C2702" s="21" t="s">
        <v>41296</v>
      </c>
      <c r="D2702" s="21">
        <v>1</v>
      </c>
      <c r="E2702" s="21">
        <v>0</v>
      </c>
      <c r="F2702" s="21" t="s">
        <v>2778</v>
      </c>
    </row>
    <row r="2703" spans="1:6">
      <c r="A2703" s="21" t="s">
        <v>7954</v>
      </c>
      <c r="B2703" s="21" t="s">
        <v>40891</v>
      </c>
      <c r="C2703" s="21" t="s">
        <v>42402</v>
      </c>
      <c r="D2703" s="21">
        <v>1</v>
      </c>
      <c r="E2703" s="21">
        <v>0</v>
      </c>
      <c r="F2703" s="21" t="s">
        <v>2778</v>
      </c>
    </row>
    <row r="2704" spans="1:6">
      <c r="A2704" s="21" t="s">
        <v>7955</v>
      </c>
      <c r="B2704" s="21" t="s">
        <v>40890</v>
      </c>
      <c r="C2704" s="21" t="s">
        <v>41653</v>
      </c>
      <c r="D2704" s="21">
        <v>0</v>
      </c>
      <c r="E2704" s="21">
        <v>5</v>
      </c>
      <c r="F2704" s="21" t="s">
        <v>2778</v>
      </c>
    </row>
    <row r="2705" spans="1:6">
      <c r="A2705" s="21" t="s">
        <v>7956</v>
      </c>
      <c r="B2705" s="21" t="s">
        <v>40891</v>
      </c>
      <c r="C2705" s="21" t="s">
        <v>42403</v>
      </c>
      <c r="D2705" s="21">
        <v>1</v>
      </c>
      <c r="E2705" s="21">
        <v>0</v>
      </c>
      <c r="F2705" s="21" t="s">
        <v>2778</v>
      </c>
    </row>
    <row r="2706" spans="1:6">
      <c r="A2706" s="21" t="s">
        <v>7957</v>
      </c>
      <c r="B2706" s="21" t="s">
        <v>40890</v>
      </c>
      <c r="C2706" s="21" t="s">
        <v>42404</v>
      </c>
      <c r="D2706" s="21">
        <v>0</v>
      </c>
      <c r="E2706" s="21">
        <v>3</v>
      </c>
      <c r="F2706" s="21" t="s">
        <v>2778</v>
      </c>
    </row>
    <row r="2707" spans="1:6">
      <c r="A2707" s="21" t="s">
        <v>7958</v>
      </c>
      <c r="B2707" s="21" t="s">
        <v>40890</v>
      </c>
      <c r="C2707" s="21" t="s">
        <v>42405</v>
      </c>
      <c r="D2707" s="21">
        <v>0</v>
      </c>
      <c r="E2707" s="21">
        <v>3</v>
      </c>
      <c r="F2707" s="21" t="s">
        <v>2778</v>
      </c>
    </row>
    <row r="2708" spans="1:6">
      <c r="A2708" s="21" t="s">
        <v>7959</v>
      </c>
      <c r="B2708" s="21" t="s">
        <v>40895</v>
      </c>
      <c r="C2708" s="21" t="s">
        <v>42406</v>
      </c>
      <c r="D2708" s="21">
        <v>0.04</v>
      </c>
      <c r="E2708" s="21">
        <v>0</v>
      </c>
      <c r="F2708" s="21" t="s">
        <v>2778</v>
      </c>
    </row>
    <row r="2709" spans="1:6">
      <c r="A2709" s="21" t="s">
        <v>7960</v>
      </c>
      <c r="B2709" s="21" t="s">
        <v>40890</v>
      </c>
      <c r="C2709" s="21" t="s">
        <v>41471</v>
      </c>
      <c r="D2709" s="21">
        <v>0</v>
      </c>
      <c r="E2709" s="21">
        <v>5</v>
      </c>
      <c r="F2709" s="21" t="s">
        <v>2778</v>
      </c>
    </row>
    <row r="2710" spans="1:6">
      <c r="A2710" s="21" t="s">
        <v>7961</v>
      </c>
      <c r="B2710" s="21" t="s">
        <v>40890</v>
      </c>
      <c r="C2710" s="21" t="s">
        <v>42407</v>
      </c>
      <c r="D2710" s="21">
        <v>0</v>
      </c>
      <c r="E2710" s="21">
        <v>5</v>
      </c>
      <c r="F2710" s="21" t="s">
        <v>2778</v>
      </c>
    </row>
    <row r="2711" spans="1:6">
      <c r="A2711" s="21" t="s">
        <v>7962</v>
      </c>
      <c r="B2711" s="21" t="s">
        <v>40894</v>
      </c>
      <c r="C2711" s="21" t="s">
        <v>4338</v>
      </c>
      <c r="D2711" s="21">
        <v>0.04</v>
      </c>
      <c r="E2711" s="21">
        <v>0</v>
      </c>
      <c r="F2711" s="21" t="s">
        <v>2778</v>
      </c>
    </row>
    <row r="2712" spans="1:6">
      <c r="A2712" s="21" t="s">
        <v>7963</v>
      </c>
      <c r="B2712" s="21" t="s">
        <v>40891</v>
      </c>
      <c r="C2712" s="21" t="s">
        <v>42408</v>
      </c>
      <c r="D2712" s="21">
        <v>1</v>
      </c>
      <c r="E2712" s="21">
        <v>0</v>
      </c>
      <c r="F2712" s="21" t="s">
        <v>2778</v>
      </c>
    </row>
    <row r="2713" spans="1:6">
      <c r="A2713" s="21" t="s">
        <v>7964</v>
      </c>
      <c r="B2713" s="21" t="s">
        <v>40891</v>
      </c>
      <c r="C2713" s="21" t="s">
        <v>42409</v>
      </c>
      <c r="D2713" s="21">
        <v>1</v>
      </c>
      <c r="E2713" s="21">
        <v>0</v>
      </c>
      <c r="F2713" s="21" t="s">
        <v>2778</v>
      </c>
    </row>
    <row r="2714" spans="1:6">
      <c r="A2714" s="21" t="s">
        <v>7965</v>
      </c>
      <c r="B2714" s="21" t="s">
        <v>40890</v>
      </c>
      <c r="C2714" s="21" t="s">
        <v>42410</v>
      </c>
      <c r="D2714" s="21">
        <v>0</v>
      </c>
      <c r="E2714" s="21">
        <v>5</v>
      </c>
      <c r="F2714" s="21" t="s">
        <v>2778</v>
      </c>
    </row>
    <row r="2715" spans="1:6">
      <c r="A2715" s="21" t="s">
        <v>7966</v>
      </c>
      <c r="B2715" s="21" t="s">
        <v>40896</v>
      </c>
      <c r="C2715" s="21" t="s">
        <v>41296</v>
      </c>
      <c r="D2715" s="21">
        <v>1</v>
      </c>
      <c r="E2715" s="21">
        <v>0</v>
      </c>
      <c r="F2715" s="21" t="s">
        <v>2778</v>
      </c>
    </row>
    <row r="2716" spans="1:6">
      <c r="A2716" s="21" t="s">
        <v>7967</v>
      </c>
      <c r="B2716" s="21" t="s">
        <v>40894</v>
      </c>
      <c r="C2716" s="21" t="s">
        <v>41325</v>
      </c>
      <c r="D2716" s="21">
        <v>0.04</v>
      </c>
      <c r="E2716" s="21">
        <v>0</v>
      </c>
      <c r="F2716" s="21" t="s">
        <v>2778</v>
      </c>
    </row>
    <row r="2717" spans="1:6">
      <c r="A2717" s="21" t="s">
        <v>7968</v>
      </c>
      <c r="B2717" s="21" t="s">
        <v>40891</v>
      </c>
      <c r="C2717" s="21" t="s">
        <v>42411</v>
      </c>
      <c r="D2717" s="21">
        <v>0.5</v>
      </c>
      <c r="E2717" s="21">
        <v>0</v>
      </c>
      <c r="F2717" s="21" t="s">
        <v>2778</v>
      </c>
    </row>
    <row r="2718" spans="1:6">
      <c r="A2718" s="21" t="s">
        <v>7969</v>
      </c>
      <c r="B2718" s="21" t="s">
        <v>40893</v>
      </c>
      <c r="C2718" s="21" t="s">
        <v>40936</v>
      </c>
      <c r="D2718" s="21">
        <v>0.04</v>
      </c>
      <c r="E2718" s="21">
        <v>0</v>
      </c>
      <c r="F2718" s="21" t="s">
        <v>2778</v>
      </c>
    </row>
    <row r="2719" spans="1:6">
      <c r="A2719" s="21" t="s">
        <v>7970</v>
      </c>
      <c r="B2719" s="21" t="s">
        <v>40890</v>
      </c>
      <c r="C2719" s="21" t="s">
        <v>42412</v>
      </c>
      <c r="D2719" s="21">
        <v>0</v>
      </c>
      <c r="E2719" s="21">
        <v>5</v>
      </c>
      <c r="F2719" s="21" t="s">
        <v>2778</v>
      </c>
    </row>
    <row r="2720" spans="1:6">
      <c r="A2720" s="21" t="s">
        <v>7971</v>
      </c>
      <c r="B2720" s="21" t="s">
        <v>40890</v>
      </c>
      <c r="C2720" s="21" t="s">
        <v>42413</v>
      </c>
      <c r="D2720" s="21">
        <v>0</v>
      </c>
      <c r="E2720" s="21">
        <v>5</v>
      </c>
      <c r="F2720" s="21" t="s">
        <v>2778</v>
      </c>
    </row>
    <row r="2721" spans="1:6">
      <c r="A2721" s="21" t="s">
        <v>7972</v>
      </c>
      <c r="B2721" s="21" t="s">
        <v>40891</v>
      </c>
      <c r="C2721" s="21" t="s">
        <v>1562</v>
      </c>
      <c r="D2721" s="21">
        <v>1</v>
      </c>
      <c r="E2721" s="21">
        <v>0</v>
      </c>
      <c r="F2721" s="21" t="s">
        <v>2778</v>
      </c>
    </row>
    <row r="2722" spans="1:6">
      <c r="A2722" s="21" t="s">
        <v>7973</v>
      </c>
      <c r="B2722" s="21" t="s">
        <v>40891</v>
      </c>
      <c r="C2722" s="21" t="s">
        <v>42414</v>
      </c>
      <c r="D2722" s="21">
        <v>0.88</v>
      </c>
      <c r="E2722" s="21">
        <v>0</v>
      </c>
      <c r="F2722" s="21" t="s">
        <v>2778</v>
      </c>
    </row>
    <row r="2723" spans="1:6">
      <c r="A2723" s="21" t="s">
        <v>7974</v>
      </c>
      <c r="B2723" s="21" t="s">
        <v>40890</v>
      </c>
      <c r="C2723" s="21" t="s">
        <v>42415</v>
      </c>
      <c r="D2723" s="21">
        <v>0</v>
      </c>
      <c r="E2723" s="21">
        <v>3</v>
      </c>
      <c r="F2723" s="21" t="s">
        <v>2778</v>
      </c>
    </row>
    <row r="2724" spans="1:6">
      <c r="A2724" s="21" t="s">
        <v>7975</v>
      </c>
      <c r="B2724" s="21" t="s">
        <v>40890</v>
      </c>
      <c r="C2724" s="21" t="s">
        <v>42416</v>
      </c>
      <c r="D2724" s="21">
        <v>0</v>
      </c>
      <c r="E2724" s="21">
        <v>3</v>
      </c>
      <c r="F2724" s="21" t="s">
        <v>2778</v>
      </c>
    </row>
    <row r="2725" spans="1:6">
      <c r="A2725" s="21" t="s">
        <v>7976</v>
      </c>
      <c r="B2725" s="21" t="s">
        <v>40891</v>
      </c>
      <c r="C2725" s="21" t="s">
        <v>42417</v>
      </c>
      <c r="D2725" s="21">
        <v>1</v>
      </c>
      <c r="E2725" s="21">
        <v>0</v>
      </c>
      <c r="F2725" s="21" t="s">
        <v>2778</v>
      </c>
    </row>
    <row r="2726" spans="1:6">
      <c r="A2726" s="21" t="s">
        <v>7977</v>
      </c>
      <c r="B2726" s="21" t="s">
        <v>40891</v>
      </c>
      <c r="C2726" s="21" t="s">
        <v>41377</v>
      </c>
      <c r="D2726" s="21">
        <v>0.36</v>
      </c>
      <c r="E2726" s="21">
        <v>0</v>
      </c>
      <c r="F2726" s="21" t="s">
        <v>2778</v>
      </c>
    </row>
    <row r="2727" spans="1:6">
      <c r="A2727" s="21" t="s">
        <v>7978</v>
      </c>
      <c r="B2727" s="21" t="s">
        <v>40894</v>
      </c>
      <c r="C2727" s="21" t="s">
        <v>4399</v>
      </c>
      <c r="D2727" s="21">
        <v>0.04</v>
      </c>
      <c r="E2727" s="21">
        <v>0</v>
      </c>
      <c r="F2727" s="21" t="s">
        <v>2778</v>
      </c>
    </row>
    <row r="2728" spans="1:6">
      <c r="A2728" s="21" t="s">
        <v>7979</v>
      </c>
      <c r="B2728" s="21" t="s">
        <v>40891</v>
      </c>
      <c r="C2728" s="21" t="s">
        <v>4433</v>
      </c>
      <c r="D2728" s="21">
        <v>0.32</v>
      </c>
      <c r="E2728" s="21">
        <v>0</v>
      </c>
      <c r="F2728" s="21" t="s">
        <v>2778</v>
      </c>
    </row>
    <row r="2729" spans="1:6">
      <c r="A2729" s="21" t="s">
        <v>7980</v>
      </c>
      <c r="B2729" s="21" t="s">
        <v>40890</v>
      </c>
      <c r="C2729" s="21" t="s">
        <v>42418</v>
      </c>
      <c r="D2729" s="21">
        <v>0</v>
      </c>
      <c r="E2729" s="21">
        <v>5</v>
      </c>
      <c r="F2729" s="21" t="s">
        <v>2778</v>
      </c>
    </row>
    <row r="2730" spans="1:6">
      <c r="A2730" s="21" t="s">
        <v>7981</v>
      </c>
      <c r="B2730" s="21" t="s">
        <v>40891</v>
      </c>
      <c r="C2730" s="21" t="s">
        <v>5085</v>
      </c>
      <c r="D2730" s="21">
        <v>0.36</v>
      </c>
      <c r="E2730" s="21">
        <v>0</v>
      </c>
      <c r="F2730" s="21" t="s">
        <v>2778</v>
      </c>
    </row>
    <row r="2731" spans="1:6">
      <c r="A2731" s="21" t="s">
        <v>7982</v>
      </c>
      <c r="B2731" s="21" t="s">
        <v>40891</v>
      </c>
      <c r="C2731" s="21" t="s">
        <v>425</v>
      </c>
      <c r="D2731" s="21">
        <v>0.16</v>
      </c>
      <c r="E2731" s="21">
        <v>0</v>
      </c>
      <c r="F2731" s="21" t="s">
        <v>2778</v>
      </c>
    </row>
    <row r="2732" spans="1:6">
      <c r="A2732" s="21" t="s">
        <v>7983</v>
      </c>
      <c r="B2732" s="21" t="s">
        <v>40891</v>
      </c>
      <c r="C2732" s="21" t="s">
        <v>4838</v>
      </c>
      <c r="D2732" s="21">
        <v>0.28000000000000003</v>
      </c>
      <c r="E2732" s="21">
        <v>0</v>
      </c>
      <c r="F2732" s="21" t="s">
        <v>2778</v>
      </c>
    </row>
    <row r="2733" spans="1:6">
      <c r="A2733" s="21" t="s">
        <v>7984</v>
      </c>
      <c r="B2733" s="21" t="s">
        <v>40896</v>
      </c>
      <c r="C2733" s="21" t="s">
        <v>41429</v>
      </c>
      <c r="D2733" s="21">
        <v>2</v>
      </c>
      <c r="E2733" s="21">
        <v>0</v>
      </c>
      <c r="F2733" s="21" t="s">
        <v>2778</v>
      </c>
    </row>
    <row r="2734" spans="1:6">
      <c r="A2734" s="21" t="s">
        <v>7985</v>
      </c>
      <c r="B2734" s="21" t="s">
        <v>40890</v>
      </c>
      <c r="C2734" s="21" t="s">
        <v>4556</v>
      </c>
      <c r="D2734" s="21">
        <v>0</v>
      </c>
      <c r="E2734" s="21">
        <v>5</v>
      </c>
      <c r="F2734" s="21" t="s">
        <v>2778</v>
      </c>
    </row>
    <row r="2735" spans="1:6">
      <c r="A2735" s="21" t="s">
        <v>7986</v>
      </c>
      <c r="B2735" s="21" t="s">
        <v>40891</v>
      </c>
      <c r="C2735" s="21" t="s">
        <v>42130</v>
      </c>
      <c r="D2735" s="21">
        <v>0.16</v>
      </c>
      <c r="E2735" s="21">
        <v>0</v>
      </c>
      <c r="F2735" s="21" t="s">
        <v>2778</v>
      </c>
    </row>
    <row r="2736" spans="1:6">
      <c r="A2736" s="21" t="s">
        <v>7987</v>
      </c>
      <c r="B2736" s="21" t="s">
        <v>40891</v>
      </c>
      <c r="C2736" s="21" t="s">
        <v>41249</v>
      </c>
      <c r="D2736" s="21">
        <v>0.32</v>
      </c>
      <c r="E2736" s="21">
        <v>0</v>
      </c>
      <c r="F2736" s="21" t="s">
        <v>2778</v>
      </c>
    </row>
    <row r="2737" spans="1:6">
      <c r="A2737" s="21" t="s">
        <v>7988</v>
      </c>
      <c r="B2737" s="21" t="s">
        <v>40894</v>
      </c>
      <c r="C2737" s="21" t="s">
        <v>42419</v>
      </c>
      <c r="D2737" s="21">
        <v>0.04</v>
      </c>
      <c r="E2737" s="21">
        <v>0</v>
      </c>
      <c r="F2737" s="21" t="s">
        <v>2778</v>
      </c>
    </row>
    <row r="2738" spans="1:6">
      <c r="A2738" s="21" t="s">
        <v>7989</v>
      </c>
      <c r="B2738" s="21" t="s">
        <v>40891</v>
      </c>
      <c r="C2738" s="21" t="s">
        <v>42420</v>
      </c>
      <c r="D2738" s="21">
        <v>0.12</v>
      </c>
      <c r="E2738" s="21">
        <v>0</v>
      </c>
      <c r="F2738" s="21" t="s">
        <v>2778</v>
      </c>
    </row>
    <row r="2739" spans="1:6">
      <c r="A2739" s="21" t="s">
        <v>7990</v>
      </c>
      <c r="B2739" s="21" t="s">
        <v>40890</v>
      </c>
      <c r="C2739" s="21" t="s">
        <v>42421</v>
      </c>
      <c r="D2739" s="21">
        <v>0</v>
      </c>
      <c r="E2739" s="21">
        <v>5</v>
      </c>
      <c r="F2739" s="21" t="s">
        <v>2778</v>
      </c>
    </row>
    <row r="2740" spans="1:6">
      <c r="A2740" s="21" t="s">
        <v>7991</v>
      </c>
      <c r="B2740" s="21" t="s">
        <v>40890</v>
      </c>
      <c r="C2740" s="21" t="s">
        <v>42422</v>
      </c>
      <c r="D2740" s="21">
        <v>0</v>
      </c>
      <c r="E2740" s="21">
        <v>5</v>
      </c>
      <c r="F2740" s="21" t="s">
        <v>2778</v>
      </c>
    </row>
    <row r="2741" spans="1:6">
      <c r="A2741" s="21" t="s">
        <v>7992</v>
      </c>
      <c r="B2741" s="21" t="s">
        <v>40891</v>
      </c>
      <c r="C2741" s="21" t="s">
        <v>4399</v>
      </c>
      <c r="D2741" s="21">
        <v>0.5</v>
      </c>
      <c r="E2741" s="21">
        <v>0</v>
      </c>
      <c r="F2741" s="21" t="s">
        <v>2778</v>
      </c>
    </row>
    <row r="2742" spans="1:6">
      <c r="A2742" s="21" t="s">
        <v>7993</v>
      </c>
      <c r="B2742" s="21" t="s">
        <v>40898</v>
      </c>
      <c r="C2742" s="21" t="s">
        <v>42423</v>
      </c>
      <c r="D2742" s="21">
        <v>1</v>
      </c>
      <c r="E2742" s="21">
        <v>0</v>
      </c>
      <c r="F2742" s="21" t="s">
        <v>2778</v>
      </c>
    </row>
    <row r="2743" spans="1:6">
      <c r="A2743" s="21" t="s">
        <v>7994</v>
      </c>
      <c r="B2743" s="21" t="s">
        <v>40890</v>
      </c>
      <c r="C2743" s="21" t="s">
        <v>41164</v>
      </c>
      <c r="D2743" s="21">
        <v>0</v>
      </c>
      <c r="E2743" s="21">
        <v>3</v>
      </c>
      <c r="F2743" s="21" t="s">
        <v>2778</v>
      </c>
    </row>
    <row r="2744" spans="1:6">
      <c r="A2744" s="21" t="s">
        <v>7995</v>
      </c>
      <c r="B2744" s="21" t="s">
        <v>40891</v>
      </c>
      <c r="C2744" s="21" t="s">
        <v>42424</v>
      </c>
      <c r="D2744" s="21">
        <v>1</v>
      </c>
      <c r="E2744" s="21">
        <v>0</v>
      </c>
      <c r="F2744" s="21" t="s">
        <v>2778</v>
      </c>
    </row>
    <row r="2745" spans="1:6">
      <c r="A2745" s="21" t="s">
        <v>7996</v>
      </c>
      <c r="B2745" s="21" t="s">
        <v>40891</v>
      </c>
      <c r="C2745" s="21" t="s">
        <v>42425</v>
      </c>
      <c r="D2745" s="21">
        <v>1</v>
      </c>
      <c r="E2745" s="21">
        <v>0</v>
      </c>
      <c r="F2745" s="21" t="s">
        <v>2778</v>
      </c>
    </row>
    <row r="2746" spans="1:6">
      <c r="A2746" s="21" t="s">
        <v>4074</v>
      </c>
      <c r="B2746" s="21" t="s">
        <v>40902</v>
      </c>
      <c r="C2746" s="21" t="s">
        <v>5113</v>
      </c>
      <c r="D2746" s="21">
        <v>2</v>
      </c>
      <c r="E2746" s="21">
        <v>0</v>
      </c>
      <c r="F2746" s="21" t="s">
        <v>2778</v>
      </c>
    </row>
    <row r="2747" spans="1:6">
      <c r="A2747" s="21" t="s">
        <v>7997</v>
      </c>
      <c r="B2747" s="21" t="s">
        <v>40891</v>
      </c>
      <c r="C2747" s="21" t="s">
        <v>42426</v>
      </c>
      <c r="D2747" s="21">
        <v>0.16</v>
      </c>
      <c r="E2747" s="21">
        <v>0</v>
      </c>
      <c r="F2747" s="21" t="s">
        <v>2778</v>
      </c>
    </row>
    <row r="2748" spans="1:6">
      <c r="A2748" s="21" t="s">
        <v>2768</v>
      </c>
      <c r="B2748" s="21" t="s">
        <v>40900</v>
      </c>
      <c r="C2748" s="21" t="s">
        <v>41196</v>
      </c>
      <c r="D2748" s="21">
        <v>0</v>
      </c>
      <c r="E2748" s="21">
        <v>55</v>
      </c>
      <c r="F2748" s="21" t="s">
        <v>2778</v>
      </c>
    </row>
    <row r="2749" spans="1:6">
      <c r="A2749" s="21" t="s">
        <v>7998</v>
      </c>
      <c r="B2749" s="21" t="s">
        <v>40891</v>
      </c>
      <c r="C2749" s="21" t="s">
        <v>42427</v>
      </c>
      <c r="D2749" s="21">
        <v>0.36</v>
      </c>
      <c r="E2749" s="21">
        <v>0</v>
      </c>
      <c r="F2749" s="21" t="s">
        <v>2778</v>
      </c>
    </row>
    <row r="2750" spans="1:6">
      <c r="A2750" s="21" t="s">
        <v>7999</v>
      </c>
      <c r="B2750" s="21" t="s">
        <v>40891</v>
      </c>
      <c r="C2750" s="21" t="s">
        <v>42428</v>
      </c>
      <c r="D2750" s="21">
        <v>1</v>
      </c>
      <c r="E2750" s="21">
        <v>0</v>
      </c>
      <c r="F2750" s="21" t="s">
        <v>2778</v>
      </c>
    </row>
    <row r="2751" spans="1:6">
      <c r="A2751" s="21" t="s">
        <v>8000</v>
      </c>
      <c r="B2751" s="21" t="s">
        <v>40890</v>
      </c>
      <c r="C2751" s="21" t="s">
        <v>41027</v>
      </c>
      <c r="D2751" s="21">
        <v>0</v>
      </c>
      <c r="E2751" s="21">
        <v>5</v>
      </c>
      <c r="F2751" s="21" t="s">
        <v>2778</v>
      </c>
    </row>
    <row r="2752" spans="1:6">
      <c r="A2752" s="21" t="s">
        <v>8001</v>
      </c>
      <c r="B2752" s="21" t="s">
        <v>40893</v>
      </c>
      <c r="C2752" s="21" t="s">
        <v>41774</v>
      </c>
      <c r="D2752" s="21">
        <v>0.04</v>
      </c>
      <c r="E2752" s="21">
        <v>0</v>
      </c>
      <c r="F2752" s="21" t="s">
        <v>2778</v>
      </c>
    </row>
    <row r="2753" spans="1:6">
      <c r="A2753" s="21" t="s">
        <v>8002</v>
      </c>
      <c r="B2753" s="21" t="s">
        <v>40890</v>
      </c>
      <c r="C2753" s="21" t="s">
        <v>42429</v>
      </c>
      <c r="D2753" s="21">
        <v>0</v>
      </c>
      <c r="E2753" s="21">
        <v>5</v>
      </c>
      <c r="F2753" s="21" t="s">
        <v>2778</v>
      </c>
    </row>
    <row r="2754" spans="1:6">
      <c r="A2754" s="21" t="s">
        <v>8003</v>
      </c>
      <c r="B2754" s="21" t="s">
        <v>40891</v>
      </c>
      <c r="C2754" s="21" t="s">
        <v>42430</v>
      </c>
      <c r="D2754" s="21">
        <v>0.2</v>
      </c>
      <c r="E2754" s="21">
        <v>0</v>
      </c>
      <c r="F2754" s="21" t="s">
        <v>2778</v>
      </c>
    </row>
    <row r="2755" spans="1:6">
      <c r="A2755" s="21" t="s">
        <v>8004</v>
      </c>
      <c r="B2755" s="21" t="s">
        <v>40894</v>
      </c>
      <c r="C2755" s="21" t="s">
        <v>4758</v>
      </c>
      <c r="D2755" s="21">
        <v>0.04</v>
      </c>
      <c r="E2755" s="21">
        <v>0</v>
      </c>
      <c r="F2755" s="21" t="s">
        <v>2778</v>
      </c>
    </row>
    <row r="2756" spans="1:6">
      <c r="A2756" s="21" t="s">
        <v>8005</v>
      </c>
      <c r="B2756" s="21" t="s">
        <v>40891</v>
      </c>
      <c r="C2756" s="21" t="s">
        <v>4859</v>
      </c>
      <c r="D2756" s="21">
        <v>0.2</v>
      </c>
      <c r="E2756" s="21">
        <v>0</v>
      </c>
      <c r="F2756" s="21" t="s">
        <v>2778</v>
      </c>
    </row>
    <row r="2757" spans="1:6">
      <c r="A2757" s="21" t="s">
        <v>8006</v>
      </c>
      <c r="B2757" s="21" t="s">
        <v>40890</v>
      </c>
      <c r="C2757" s="21" t="s">
        <v>4366</v>
      </c>
      <c r="D2757" s="21">
        <v>0</v>
      </c>
      <c r="E2757" s="21">
        <v>5</v>
      </c>
      <c r="F2757" s="21" t="s">
        <v>2778</v>
      </c>
    </row>
    <row r="2758" spans="1:6">
      <c r="A2758" s="21" t="s">
        <v>8007</v>
      </c>
      <c r="B2758" s="21" t="s">
        <v>40891</v>
      </c>
      <c r="C2758" s="21" t="s">
        <v>42431</v>
      </c>
      <c r="D2758" s="21">
        <v>1</v>
      </c>
      <c r="E2758" s="21">
        <v>0</v>
      </c>
      <c r="F2758" s="21" t="s">
        <v>2778</v>
      </c>
    </row>
    <row r="2759" spans="1:6">
      <c r="A2759" s="21" t="s">
        <v>8008</v>
      </c>
      <c r="B2759" s="21" t="s">
        <v>40891</v>
      </c>
      <c r="C2759" s="21" t="s">
        <v>42432</v>
      </c>
      <c r="D2759" s="21">
        <v>1</v>
      </c>
      <c r="E2759" s="21">
        <v>0</v>
      </c>
      <c r="F2759" s="21" t="s">
        <v>2778</v>
      </c>
    </row>
    <row r="2760" spans="1:6">
      <c r="A2760" s="21" t="s">
        <v>8009</v>
      </c>
      <c r="B2760" s="21" t="s">
        <v>40890</v>
      </c>
      <c r="C2760" s="21" t="s">
        <v>42433</v>
      </c>
      <c r="D2760" s="21">
        <v>0</v>
      </c>
      <c r="E2760" s="21">
        <v>5</v>
      </c>
      <c r="F2760" s="21" t="s">
        <v>2778</v>
      </c>
    </row>
    <row r="2761" spans="1:6">
      <c r="A2761" s="21" t="s">
        <v>8010</v>
      </c>
      <c r="B2761" s="21" t="s">
        <v>40891</v>
      </c>
      <c r="C2761" s="21" t="s">
        <v>42434</v>
      </c>
      <c r="D2761" s="21">
        <v>1</v>
      </c>
      <c r="E2761" s="21">
        <v>0</v>
      </c>
      <c r="F2761" s="21" t="s">
        <v>2778</v>
      </c>
    </row>
    <row r="2762" spans="1:6">
      <c r="A2762" s="21" t="s">
        <v>8011</v>
      </c>
      <c r="B2762" s="21" t="s">
        <v>40891</v>
      </c>
      <c r="C2762" s="21" t="s">
        <v>42435</v>
      </c>
      <c r="D2762" s="21">
        <v>0.24</v>
      </c>
      <c r="E2762" s="21">
        <v>0</v>
      </c>
      <c r="F2762" s="21" t="s">
        <v>2778</v>
      </c>
    </row>
    <row r="2763" spans="1:6">
      <c r="A2763" s="21" t="s">
        <v>8012</v>
      </c>
      <c r="B2763" s="21" t="s">
        <v>40893</v>
      </c>
      <c r="C2763" s="21" t="s">
        <v>42436</v>
      </c>
      <c r="D2763" s="21">
        <v>0.04</v>
      </c>
      <c r="E2763" s="21">
        <v>0</v>
      </c>
      <c r="F2763" s="21" t="s">
        <v>2778</v>
      </c>
    </row>
    <row r="2764" spans="1:6">
      <c r="A2764" s="21" t="s">
        <v>8013</v>
      </c>
      <c r="B2764" s="21" t="s">
        <v>40891</v>
      </c>
      <c r="C2764" s="21" t="s">
        <v>40930</v>
      </c>
      <c r="D2764" s="21">
        <v>0.5</v>
      </c>
      <c r="E2764" s="21">
        <v>0</v>
      </c>
      <c r="F2764" s="21" t="s">
        <v>2778</v>
      </c>
    </row>
    <row r="2765" spans="1:6">
      <c r="A2765" s="21" t="s">
        <v>8014</v>
      </c>
      <c r="B2765" s="21" t="s">
        <v>40891</v>
      </c>
      <c r="C2765" s="21" t="s">
        <v>42437</v>
      </c>
      <c r="D2765" s="21">
        <v>1</v>
      </c>
      <c r="E2765" s="21">
        <v>0</v>
      </c>
      <c r="F2765" s="21" t="s">
        <v>2778</v>
      </c>
    </row>
    <row r="2766" spans="1:6">
      <c r="A2766" s="21" t="s">
        <v>8015</v>
      </c>
      <c r="B2766" s="21" t="s">
        <v>40894</v>
      </c>
      <c r="C2766" s="21" t="s">
        <v>42438</v>
      </c>
      <c r="D2766" s="21">
        <v>0.04</v>
      </c>
      <c r="E2766" s="21">
        <v>0</v>
      </c>
      <c r="F2766" s="21" t="s">
        <v>2778</v>
      </c>
    </row>
    <row r="2767" spans="1:6">
      <c r="A2767" s="21" t="s">
        <v>8016</v>
      </c>
      <c r="B2767" s="21" t="s">
        <v>40891</v>
      </c>
      <c r="C2767" s="21" t="s">
        <v>41326</v>
      </c>
      <c r="D2767" s="21">
        <v>0.24</v>
      </c>
      <c r="E2767" s="21">
        <v>0</v>
      </c>
      <c r="F2767" s="21" t="s">
        <v>2778</v>
      </c>
    </row>
    <row r="2768" spans="1:6">
      <c r="A2768" s="21" t="s">
        <v>8017</v>
      </c>
      <c r="B2768" s="21" t="s">
        <v>40890</v>
      </c>
      <c r="C2768" s="21" t="s">
        <v>41191</v>
      </c>
      <c r="D2768" s="21">
        <v>0</v>
      </c>
      <c r="E2768" s="21">
        <v>5</v>
      </c>
      <c r="F2768" s="21" t="s">
        <v>2778</v>
      </c>
    </row>
    <row r="2769" spans="1:6">
      <c r="A2769" s="21" t="s">
        <v>8018</v>
      </c>
      <c r="B2769" s="21" t="s">
        <v>40890</v>
      </c>
      <c r="C2769" s="21" t="s">
        <v>41145</v>
      </c>
      <c r="D2769" s="21">
        <v>0</v>
      </c>
      <c r="E2769" s="21">
        <v>3</v>
      </c>
      <c r="F2769" s="21" t="s">
        <v>2778</v>
      </c>
    </row>
    <row r="2770" spans="1:6">
      <c r="A2770" s="21" t="s">
        <v>8019</v>
      </c>
      <c r="B2770" s="21" t="s">
        <v>40891</v>
      </c>
      <c r="C2770" s="21" t="s">
        <v>42439</v>
      </c>
      <c r="D2770" s="21">
        <v>0.22</v>
      </c>
      <c r="E2770" s="21">
        <v>0</v>
      </c>
      <c r="F2770" s="21" t="s">
        <v>2778</v>
      </c>
    </row>
    <row r="2771" spans="1:6">
      <c r="A2771" s="21" t="s">
        <v>8020</v>
      </c>
      <c r="B2771" s="21" t="s">
        <v>40891</v>
      </c>
      <c r="C2771" s="21" t="s">
        <v>42440</v>
      </c>
      <c r="D2771" s="21">
        <v>1</v>
      </c>
      <c r="E2771" s="21">
        <v>0</v>
      </c>
      <c r="F2771" s="21" t="s">
        <v>2778</v>
      </c>
    </row>
    <row r="2772" spans="1:6">
      <c r="A2772" s="21" t="s">
        <v>8021</v>
      </c>
      <c r="B2772" s="21" t="s">
        <v>40891</v>
      </c>
      <c r="C2772" s="21" t="s">
        <v>42441</v>
      </c>
      <c r="D2772" s="21">
        <v>0.16</v>
      </c>
      <c r="E2772" s="21">
        <v>0</v>
      </c>
      <c r="F2772" s="21" t="s">
        <v>2778</v>
      </c>
    </row>
    <row r="2773" spans="1:6">
      <c r="A2773" s="21" t="s">
        <v>8022</v>
      </c>
      <c r="B2773" s="21" t="s">
        <v>40890</v>
      </c>
      <c r="C2773" s="21" t="s">
        <v>42442</v>
      </c>
      <c r="D2773" s="21">
        <v>0</v>
      </c>
      <c r="E2773" s="21">
        <v>5</v>
      </c>
      <c r="F2773" s="21" t="s">
        <v>2778</v>
      </c>
    </row>
    <row r="2774" spans="1:6">
      <c r="A2774" s="21" t="s">
        <v>8023</v>
      </c>
      <c r="B2774" s="21" t="s">
        <v>40891</v>
      </c>
      <c r="C2774" s="21" t="s">
        <v>4338</v>
      </c>
      <c r="D2774" s="21">
        <v>0.24</v>
      </c>
      <c r="E2774" s="21">
        <v>0</v>
      </c>
      <c r="F2774" s="21" t="s">
        <v>2778</v>
      </c>
    </row>
    <row r="2775" spans="1:6">
      <c r="A2775" s="21" t="s">
        <v>8024</v>
      </c>
      <c r="B2775" s="21" t="s">
        <v>40890</v>
      </c>
      <c r="C2775" s="21" t="s">
        <v>41485</v>
      </c>
      <c r="D2775" s="21">
        <v>0</v>
      </c>
      <c r="E2775" s="21">
        <v>5</v>
      </c>
      <c r="F2775" s="21" t="s">
        <v>2778</v>
      </c>
    </row>
    <row r="2776" spans="1:6">
      <c r="A2776" s="21" t="s">
        <v>8025</v>
      </c>
      <c r="B2776" s="21" t="s">
        <v>40891</v>
      </c>
      <c r="C2776" s="21" t="s">
        <v>41074</v>
      </c>
      <c r="D2776" s="21">
        <v>1</v>
      </c>
      <c r="E2776" s="21">
        <v>0</v>
      </c>
      <c r="F2776" s="21" t="s">
        <v>2778</v>
      </c>
    </row>
    <row r="2777" spans="1:6">
      <c r="A2777" s="21" t="s">
        <v>8026</v>
      </c>
      <c r="B2777" s="21" t="s">
        <v>40890</v>
      </c>
      <c r="C2777" s="21" t="s">
        <v>4556</v>
      </c>
      <c r="D2777" s="21">
        <v>0</v>
      </c>
      <c r="E2777" s="21">
        <v>5</v>
      </c>
      <c r="F2777" s="21" t="s">
        <v>2778</v>
      </c>
    </row>
    <row r="2778" spans="1:6">
      <c r="A2778" s="21" t="s">
        <v>8027</v>
      </c>
      <c r="B2778" s="21" t="s">
        <v>40891</v>
      </c>
      <c r="C2778" s="21" t="s">
        <v>42443</v>
      </c>
      <c r="D2778" s="21">
        <v>0.2</v>
      </c>
      <c r="E2778" s="21">
        <v>0</v>
      </c>
      <c r="F2778" s="21" t="s">
        <v>2778</v>
      </c>
    </row>
    <row r="2779" spans="1:6">
      <c r="A2779" s="21" t="s">
        <v>8028</v>
      </c>
      <c r="B2779" s="21" t="s">
        <v>40891</v>
      </c>
      <c r="C2779" s="21" t="s">
        <v>42444</v>
      </c>
      <c r="D2779" s="21">
        <v>0.26</v>
      </c>
      <c r="E2779" s="21">
        <v>0</v>
      </c>
      <c r="F2779" s="21" t="s">
        <v>2778</v>
      </c>
    </row>
    <row r="2780" spans="1:6">
      <c r="A2780" s="21" t="s">
        <v>8029</v>
      </c>
      <c r="B2780" s="21" t="s">
        <v>40891</v>
      </c>
      <c r="C2780" s="21" t="s">
        <v>42445</v>
      </c>
      <c r="D2780" s="21">
        <v>1</v>
      </c>
      <c r="E2780" s="21">
        <v>0</v>
      </c>
      <c r="F2780" s="21" t="s">
        <v>2778</v>
      </c>
    </row>
    <row r="2781" spans="1:6">
      <c r="A2781" s="21" t="s">
        <v>8030</v>
      </c>
      <c r="B2781" s="21" t="s">
        <v>40891</v>
      </c>
      <c r="C2781" s="21" t="s">
        <v>4771</v>
      </c>
      <c r="D2781" s="21">
        <v>1</v>
      </c>
      <c r="E2781" s="21">
        <v>0</v>
      </c>
      <c r="F2781" s="21" t="s">
        <v>2778</v>
      </c>
    </row>
    <row r="2782" spans="1:6">
      <c r="A2782" s="21" t="s">
        <v>8031</v>
      </c>
      <c r="B2782" s="21" t="s">
        <v>40891</v>
      </c>
      <c r="C2782" s="21" t="s">
        <v>42446</v>
      </c>
      <c r="D2782" s="21">
        <v>0.56000000000000005</v>
      </c>
      <c r="E2782" s="21">
        <v>0</v>
      </c>
      <c r="F2782" s="21" t="s">
        <v>2778</v>
      </c>
    </row>
    <row r="2783" spans="1:6">
      <c r="A2783" s="21" t="s">
        <v>8032</v>
      </c>
      <c r="B2783" s="21" t="s">
        <v>40891</v>
      </c>
      <c r="C2783" s="21" t="s">
        <v>4366</v>
      </c>
      <c r="D2783" s="21">
        <v>0.76</v>
      </c>
      <c r="E2783" s="21">
        <v>0</v>
      </c>
      <c r="F2783" s="21" t="s">
        <v>2778</v>
      </c>
    </row>
    <row r="2784" spans="1:6">
      <c r="A2784" s="21" t="s">
        <v>8033</v>
      </c>
      <c r="B2784" s="21" t="s">
        <v>40890</v>
      </c>
      <c r="C2784" s="21" t="s">
        <v>42447</v>
      </c>
      <c r="D2784" s="21">
        <v>0</v>
      </c>
      <c r="E2784" s="21">
        <v>5</v>
      </c>
      <c r="F2784" s="21" t="s">
        <v>2778</v>
      </c>
    </row>
    <row r="2785" spans="1:6">
      <c r="A2785" s="21" t="s">
        <v>4036</v>
      </c>
      <c r="B2785" s="21" t="s">
        <v>40902</v>
      </c>
      <c r="C2785" s="21" t="s">
        <v>5079</v>
      </c>
      <c r="D2785" s="21">
        <v>1</v>
      </c>
      <c r="E2785" s="21">
        <v>0</v>
      </c>
      <c r="F2785" s="21" t="s">
        <v>2778</v>
      </c>
    </row>
    <row r="2786" spans="1:6">
      <c r="A2786" s="21" t="s">
        <v>8034</v>
      </c>
      <c r="B2786" s="21" t="s">
        <v>40895</v>
      </c>
      <c r="C2786" s="21" t="s">
        <v>41164</v>
      </c>
      <c r="D2786" s="21">
        <v>0.04</v>
      </c>
      <c r="E2786" s="21">
        <v>0</v>
      </c>
      <c r="F2786" s="21" t="s">
        <v>2778</v>
      </c>
    </row>
    <row r="2787" spans="1:6">
      <c r="A2787" s="21" t="s">
        <v>8035</v>
      </c>
      <c r="B2787" s="21" t="s">
        <v>40891</v>
      </c>
      <c r="C2787" s="21" t="s">
        <v>41655</v>
      </c>
      <c r="D2787" s="21">
        <v>0.2</v>
      </c>
      <c r="E2787" s="21">
        <v>0</v>
      </c>
      <c r="F2787" s="21" t="s">
        <v>2778</v>
      </c>
    </row>
    <row r="2788" spans="1:6">
      <c r="A2788" s="21" t="s">
        <v>8036</v>
      </c>
      <c r="B2788" s="21" t="s">
        <v>40899</v>
      </c>
      <c r="C2788" s="21" t="s">
        <v>41428</v>
      </c>
      <c r="D2788" s="21">
        <v>0</v>
      </c>
      <c r="E2788" s="21">
        <v>4</v>
      </c>
      <c r="F2788" s="21" t="s">
        <v>2778</v>
      </c>
    </row>
    <row r="2789" spans="1:6">
      <c r="A2789" s="21" t="s">
        <v>8037</v>
      </c>
      <c r="B2789" s="21" t="s">
        <v>40891</v>
      </c>
      <c r="C2789" s="21" t="s">
        <v>42448</v>
      </c>
      <c r="D2789" s="21">
        <v>1</v>
      </c>
      <c r="E2789" s="21">
        <v>0</v>
      </c>
      <c r="F2789" s="21" t="s">
        <v>2778</v>
      </c>
    </row>
    <row r="2790" spans="1:6">
      <c r="A2790" s="21" t="s">
        <v>8038</v>
      </c>
      <c r="B2790" s="21" t="s">
        <v>40890</v>
      </c>
      <c r="C2790" s="21" t="s">
        <v>41720</v>
      </c>
      <c r="D2790" s="21">
        <v>0</v>
      </c>
      <c r="E2790" s="21">
        <v>5</v>
      </c>
      <c r="F2790" s="21" t="s">
        <v>2778</v>
      </c>
    </row>
    <row r="2791" spans="1:6">
      <c r="A2791" s="21" t="s">
        <v>8039</v>
      </c>
      <c r="B2791" s="21" t="s">
        <v>40890</v>
      </c>
      <c r="C2791" s="21" t="s">
        <v>4888</v>
      </c>
      <c r="D2791" s="21">
        <v>0</v>
      </c>
      <c r="E2791" s="21">
        <v>5</v>
      </c>
      <c r="F2791" s="21" t="s">
        <v>2778</v>
      </c>
    </row>
    <row r="2792" spans="1:6">
      <c r="A2792" s="21" t="s">
        <v>8040</v>
      </c>
      <c r="B2792" s="21" t="s">
        <v>40891</v>
      </c>
      <c r="C2792" s="21" t="s">
        <v>42449</v>
      </c>
      <c r="D2792" s="21">
        <v>1</v>
      </c>
      <c r="E2792" s="21">
        <v>0</v>
      </c>
      <c r="F2792" s="21" t="s">
        <v>2778</v>
      </c>
    </row>
    <row r="2793" spans="1:6">
      <c r="A2793" s="21" t="s">
        <v>8041</v>
      </c>
      <c r="B2793" s="21" t="s">
        <v>40891</v>
      </c>
      <c r="C2793" s="21" t="s">
        <v>42450</v>
      </c>
      <c r="D2793" s="21">
        <v>1</v>
      </c>
      <c r="E2793" s="21">
        <v>0</v>
      </c>
      <c r="F2793" s="21" t="s">
        <v>2778</v>
      </c>
    </row>
    <row r="2794" spans="1:6">
      <c r="A2794" s="21" t="s">
        <v>8042</v>
      </c>
      <c r="B2794" s="21" t="s">
        <v>40890</v>
      </c>
      <c r="C2794" s="21" t="s">
        <v>42451</v>
      </c>
      <c r="D2794" s="21">
        <v>0</v>
      </c>
      <c r="E2794" s="21">
        <v>3</v>
      </c>
      <c r="F2794" s="21" t="s">
        <v>2778</v>
      </c>
    </row>
    <row r="2795" spans="1:6">
      <c r="A2795" s="21" t="s">
        <v>8043</v>
      </c>
      <c r="B2795" s="21" t="s">
        <v>40898</v>
      </c>
      <c r="C2795" s="21" t="s">
        <v>4427</v>
      </c>
      <c r="D2795" s="21">
        <v>1</v>
      </c>
      <c r="E2795" s="21">
        <v>0</v>
      </c>
      <c r="F2795" s="21" t="s">
        <v>2778</v>
      </c>
    </row>
    <row r="2796" spans="1:6">
      <c r="A2796" s="21" t="s">
        <v>8044</v>
      </c>
      <c r="B2796" s="21" t="s">
        <v>40891</v>
      </c>
      <c r="C2796" s="21" t="s">
        <v>5340</v>
      </c>
      <c r="D2796" s="21">
        <v>1</v>
      </c>
      <c r="E2796" s="21">
        <v>0</v>
      </c>
      <c r="F2796" s="21" t="s">
        <v>2778</v>
      </c>
    </row>
    <row r="2797" spans="1:6">
      <c r="A2797" s="21" t="s">
        <v>8045</v>
      </c>
      <c r="B2797" s="21" t="s">
        <v>40891</v>
      </c>
      <c r="C2797" s="21" t="s">
        <v>42452</v>
      </c>
      <c r="D2797" s="21">
        <v>1</v>
      </c>
      <c r="E2797" s="21">
        <v>0</v>
      </c>
      <c r="F2797" s="21" t="s">
        <v>2778</v>
      </c>
    </row>
    <row r="2798" spans="1:6">
      <c r="A2798" s="21" t="s">
        <v>8046</v>
      </c>
      <c r="B2798" s="21" t="s">
        <v>40890</v>
      </c>
      <c r="C2798" s="21" t="s">
        <v>4375</v>
      </c>
      <c r="D2798" s="21">
        <v>0</v>
      </c>
      <c r="E2798" s="21">
        <v>5</v>
      </c>
      <c r="F2798" s="21" t="s">
        <v>2778</v>
      </c>
    </row>
    <row r="2799" spans="1:6">
      <c r="A2799" s="21" t="s">
        <v>8047</v>
      </c>
      <c r="B2799" s="21" t="s">
        <v>40891</v>
      </c>
      <c r="C2799" s="21" t="s">
        <v>42453</v>
      </c>
      <c r="D2799" s="21">
        <v>0.36</v>
      </c>
      <c r="E2799" s="21">
        <v>0</v>
      </c>
      <c r="F2799" s="21" t="s">
        <v>2778</v>
      </c>
    </row>
    <row r="2800" spans="1:6">
      <c r="A2800" s="21" t="s">
        <v>8048</v>
      </c>
      <c r="B2800" s="21" t="s">
        <v>40890</v>
      </c>
      <c r="C2800" s="21" t="s">
        <v>42454</v>
      </c>
      <c r="D2800" s="21">
        <v>0</v>
      </c>
      <c r="E2800" s="21">
        <v>5</v>
      </c>
      <c r="F2800" s="21" t="s">
        <v>2778</v>
      </c>
    </row>
    <row r="2801" spans="1:6">
      <c r="A2801" s="21" t="s">
        <v>8049</v>
      </c>
      <c r="B2801" s="21" t="s">
        <v>40890</v>
      </c>
      <c r="C2801" s="21" t="s">
        <v>4830</v>
      </c>
      <c r="D2801" s="21">
        <v>0</v>
      </c>
      <c r="E2801" s="21">
        <v>5</v>
      </c>
      <c r="F2801" s="21" t="s">
        <v>2778</v>
      </c>
    </row>
    <row r="2802" spans="1:6">
      <c r="A2802" s="21" t="s">
        <v>8050</v>
      </c>
      <c r="B2802" s="21" t="s">
        <v>40891</v>
      </c>
      <c r="C2802" s="21" t="s">
        <v>42336</v>
      </c>
      <c r="D2802" s="21">
        <v>1</v>
      </c>
      <c r="E2802" s="21">
        <v>0</v>
      </c>
      <c r="F2802" s="21" t="s">
        <v>2778</v>
      </c>
    </row>
    <row r="2803" spans="1:6">
      <c r="A2803" s="21" t="s">
        <v>3671</v>
      </c>
      <c r="B2803" s="21" t="s">
        <v>40892</v>
      </c>
      <c r="C2803" s="21" t="s">
        <v>4825</v>
      </c>
      <c r="D2803" s="21">
        <v>1</v>
      </c>
      <c r="E2803" s="21">
        <v>0</v>
      </c>
      <c r="F2803" s="21" t="s">
        <v>2778</v>
      </c>
    </row>
    <row r="2804" spans="1:6">
      <c r="A2804" s="21" t="s">
        <v>8051</v>
      </c>
      <c r="B2804" s="21" t="s">
        <v>40891</v>
      </c>
      <c r="C2804" s="21" t="s">
        <v>4787</v>
      </c>
      <c r="D2804" s="21">
        <v>1</v>
      </c>
      <c r="E2804" s="21">
        <v>0</v>
      </c>
      <c r="F2804" s="21" t="s">
        <v>2778</v>
      </c>
    </row>
    <row r="2805" spans="1:6">
      <c r="A2805" s="21" t="s">
        <v>8052</v>
      </c>
      <c r="B2805" s="21" t="s">
        <v>40891</v>
      </c>
      <c r="C2805" s="21" t="s">
        <v>4494</v>
      </c>
      <c r="D2805" s="21">
        <v>0.16</v>
      </c>
      <c r="E2805" s="21">
        <v>0</v>
      </c>
      <c r="F2805" s="21" t="s">
        <v>2778</v>
      </c>
    </row>
    <row r="2806" spans="1:6">
      <c r="A2806" s="21" t="s">
        <v>8053</v>
      </c>
      <c r="B2806" s="21" t="s">
        <v>40890</v>
      </c>
      <c r="C2806" s="21" t="s">
        <v>42455</v>
      </c>
      <c r="D2806" s="21">
        <v>0</v>
      </c>
      <c r="E2806" s="21">
        <v>5</v>
      </c>
      <c r="F2806" s="21" t="s">
        <v>2778</v>
      </c>
    </row>
    <row r="2807" spans="1:6">
      <c r="A2807" s="21" t="s">
        <v>8054</v>
      </c>
      <c r="B2807" s="21" t="s">
        <v>40890</v>
      </c>
      <c r="C2807" s="21" t="s">
        <v>42456</v>
      </c>
      <c r="D2807" s="21">
        <v>0</v>
      </c>
      <c r="E2807" s="21">
        <v>5</v>
      </c>
      <c r="F2807" s="21" t="s">
        <v>2778</v>
      </c>
    </row>
    <row r="2808" spans="1:6">
      <c r="A2808" s="21" t="s">
        <v>8055</v>
      </c>
      <c r="B2808" s="21" t="s">
        <v>40891</v>
      </c>
      <c r="C2808" s="21" t="s">
        <v>42457</v>
      </c>
      <c r="D2808" s="21">
        <v>1</v>
      </c>
      <c r="E2808" s="21">
        <v>0</v>
      </c>
      <c r="F2808" s="21" t="s">
        <v>2778</v>
      </c>
    </row>
    <row r="2809" spans="1:6">
      <c r="A2809" s="21" t="s">
        <v>8056</v>
      </c>
      <c r="B2809" s="21" t="s">
        <v>40890</v>
      </c>
      <c r="C2809" s="21" t="s">
        <v>42458</v>
      </c>
      <c r="D2809" s="21">
        <v>0</v>
      </c>
      <c r="E2809" s="21">
        <v>5</v>
      </c>
      <c r="F2809" s="21" t="s">
        <v>2778</v>
      </c>
    </row>
    <row r="2810" spans="1:6">
      <c r="A2810" s="21" t="s">
        <v>8057</v>
      </c>
      <c r="B2810" s="21" t="s">
        <v>40896</v>
      </c>
      <c r="C2810" s="21" t="s">
        <v>4804</v>
      </c>
      <c r="D2810" s="21">
        <v>1</v>
      </c>
      <c r="E2810" s="21">
        <v>0</v>
      </c>
      <c r="F2810" s="21" t="s">
        <v>2778</v>
      </c>
    </row>
    <row r="2811" spans="1:6">
      <c r="A2811" s="21" t="s">
        <v>8058</v>
      </c>
      <c r="B2811" s="21" t="s">
        <v>40891</v>
      </c>
      <c r="C2811" s="21" t="s">
        <v>4723</v>
      </c>
      <c r="D2811" s="21">
        <v>0.28000000000000003</v>
      </c>
      <c r="E2811" s="21">
        <v>0</v>
      </c>
      <c r="F2811" s="21" t="s">
        <v>2778</v>
      </c>
    </row>
    <row r="2812" spans="1:6">
      <c r="A2812" s="21" t="s">
        <v>8059</v>
      </c>
      <c r="B2812" s="21" t="s">
        <v>40891</v>
      </c>
      <c r="C2812" s="21" t="s">
        <v>4464</v>
      </c>
      <c r="D2812" s="21">
        <v>0.36</v>
      </c>
      <c r="E2812" s="21">
        <v>0</v>
      </c>
      <c r="F2812" s="21" t="s">
        <v>2778</v>
      </c>
    </row>
    <row r="2813" spans="1:6">
      <c r="A2813" s="21" t="s">
        <v>8060</v>
      </c>
      <c r="B2813" s="21" t="s">
        <v>40893</v>
      </c>
      <c r="C2813" s="21" t="s">
        <v>42036</v>
      </c>
      <c r="D2813" s="21">
        <v>0.04</v>
      </c>
      <c r="E2813" s="21">
        <v>0</v>
      </c>
      <c r="F2813" s="21" t="s">
        <v>2778</v>
      </c>
    </row>
    <row r="2814" spans="1:6">
      <c r="A2814" s="21" t="s">
        <v>8061</v>
      </c>
      <c r="B2814" s="21" t="s">
        <v>40891</v>
      </c>
      <c r="C2814" s="21" t="s">
        <v>5085</v>
      </c>
      <c r="D2814" s="21">
        <v>0.32</v>
      </c>
      <c r="E2814" s="21">
        <v>0</v>
      </c>
      <c r="F2814" s="21" t="s">
        <v>2778</v>
      </c>
    </row>
    <row r="2815" spans="1:6">
      <c r="A2815" s="21" t="s">
        <v>8062</v>
      </c>
      <c r="B2815" s="21" t="s">
        <v>40891</v>
      </c>
      <c r="C2815" s="21" t="s">
        <v>42459</v>
      </c>
      <c r="D2815" s="21">
        <v>1</v>
      </c>
      <c r="E2815" s="21">
        <v>0</v>
      </c>
      <c r="F2815" s="21" t="s">
        <v>2778</v>
      </c>
    </row>
    <row r="2816" spans="1:6">
      <c r="A2816" s="21" t="s">
        <v>3673</v>
      </c>
      <c r="B2816" s="21" t="s">
        <v>40892</v>
      </c>
      <c r="C2816" s="21" t="s">
        <v>4519</v>
      </c>
      <c r="D2816" s="21">
        <v>1</v>
      </c>
      <c r="E2816" s="21">
        <v>0</v>
      </c>
      <c r="F2816" s="21" t="s">
        <v>2778</v>
      </c>
    </row>
    <row r="2817" spans="1:6">
      <c r="A2817" s="21" t="s">
        <v>8063</v>
      </c>
      <c r="B2817" s="21" t="s">
        <v>40891</v>
      </c>
      <c r="C2817" s="21" t="s">
        <v>42460</v>
      </c>
      <c r="D2817" s="21">
        <v>1</v>
      </c>
      <c r="E2817" s="21">
        <v>0</v>
      </c>
      <c r="F2817" s="21" t="s">
        <v>2778</v>
      </c>
    </row>
    <row r="2818" spans="1:6">
      <c r="A2818" s="21" t="s">
        <v>8064</v>
      </c>
      <c r="B2818" s="21" t="s">
        <v>40891</v>
      </c>
      <c r="C2818" s="21" t="s">
        <v>42461</v>
      </c>
      <c r="D2818" s="21">
        <v>1</v>
      </c>
      <c r="E2818" s="21">
        <v>0</v>
      </c>
      <c r="F2818" s="21" t="s">
        <v>2778</v>
      </c>
    </row>
    <row r="2819" spans="1:6">
      <c r="A2819" s="21" t="s">
        <v>8065</v>
      </c>
      <c r="B2819" s="21" t="s">
        <v>40891</v>
      </c>
      <c r="C2819" s="21" t="s">
        <v>42462</v>
      </c>
      <c r="D2819" s="21">
        <v>0.28000000000000003</v>
      </c>
      <c r="E2819" s="21">
        <v>0</v>
      </c>
      <c r="F2819" s="21" t="s">
        <v>2778</v>
      </c>
    </row>
    <row r="2820" spans="1:6">
      <c r="A2820" s="21" t="s">
        <v>8066</v>
      </c>
      <c r="B2820" s="21" t="s">
        <v>40890</v>
      </c>
      <c r="C2820" s="21" t="s">
        <v>42463</v>
      </c>
      <c r="D2820" s="21">
        <v>0</v>
      </c>
      <c r="E2820" s="21">
        <v>5</v>
      </c>
      <c r="F2820" s="21" t="s">
        <v>2778</v>
      </c>
    </row>
    <row r="2821" spans="1:6">
      <c r="A2821" s="21" t="s">
        <v>8067</v>
      </c>
      <c r="B2821" s="21" t="s">
        <v>40895</v>
      </c>
      <c r="C2821" s="21" t="s">
        <v>42464</v>
      </c>
      <c r="D2821" s="21">
        <v>0.04</v>
      </c>
      <c r="E2821" s="21">
        <v>0</v>
      </c>
      <c r="F2821" s="21" t="s">
        <v>2778</v>
      </c>
    </row>
    <row r="2822" spans="1:6">
      <c r="A2822" s="21" t="s">
        <v>8068</v>
      </c>
      <c r="B2822" s="21" t="s">
        <v>40891</v>
      </c>
      <c r="C2822" s="21" t="s">
        <v>42465</v>
      </c>
      <c r="D2822" s="21">
        <v>1</v>
      </c>
      <c r="E2822" s="21">
        <v>0</v>
      </c>
      <c r="F2822" s="21" t="s">
        <v>2778</v>
      </c>
    </row>
    <row r="2823" spans="1:6">
      <c r="A2823" s="21" t="s">
        <v>8069</v>
      </c>
      <c r="B2823" s="21" t="s">
        <v>40891</v>
      </c>
      <c r="C2823" s="21" t="s">
        <v>41614</v>
      </c>
      <c r="D2823" s="21">
        <v>0.2</v>
      </c>
      <c r="E2823" s="21">
        <v>0</v>
      </c>
      <c r="F2823" s="21" t="s">
        <v>2778</v>
      </c>
    </row>
    <row r="2824" spans="1:6">
      <c r="A2824" s="21" t="s">
        <v>8070</v>
      </c>
      <c r="B2824" s="21" t="s">
        <v>40893</v>
      </c>
      <c r="C2824" s="21" t="s">
        <v>41645</v>
      </c>
      <c r="D2824" s="21">
        <v>0.04</v>
      </c>
      <c r="E2824" s="21">
        <v>0</v>
      </c>
      <c r="F2824" s="21" t="s">
        <v>2778</v>
      </c>
    </row>
    <row r="2825" spans="1:6">
      <c r="A2825" s="21" t="s">
        <v>8071</v>
      </c>
      <c r="B2825" s="21" t="s">
        <v>40890</v>
      </c>
      <c r="C2825" s="21" t="s">
        <v>42466</v>
      </c>
      <c r="D2825" s="21">
        <v>0</v>
      </c>
      <c r="E2825" s="21">
        <v>5</v>
      </c>
      <c r="F2825" s="21" t="s">
        <v>2778</v>
      </c>
    </row>
    <row r="2826" spans="1:6">
      <c r="A2826" s="21" t="s">
        <v>704</v>
      </c>
      <c r="B2826" s="21" t="s">
        <v>40891</v>
      </c>
      <c r="C2826" s="21" t="s">
        <v>42467</v>
      </c>
      <c r="D2826" s="21">
        <v>1</v>
      </c>
      <c r="E2826" s="21">
        <v>0</v>
      </c>
      <c r="F2826" s="21" t="s">
        <v>2778</v>
      </c>
    </row>
    <row r="2827" spans="1:6">
      <c r="A2827" s="21" t="s">
        <v>8072</v>
      </c>
      <c r="B2827" s="21" t="s">
        <v>40891</v>
      </c>
      <c r="C2827" s="21" t="s">
        <v>42192</v>
      </c>
      <c r="D2827" s="21">
        <v>0.42</v>
      </c>
      <c r="E2827" s="21">
        <v>0</v>
      </c>
      <c r="F2827" s="21" t="s">
        <v>2778</v>
      </c>
    </row>
    <row r="2828" spans="1:6">
      <c r="A2828" s="21" t="s">
        <v>8073</v>
      </c>
      <c r="B2828" s="21" t="s">
        <v>40891</v>
      </c>
      <c r="C2828" s="21" t="s">
        <v>4338</v>
      </c>
      <c r="D2828" s="21">
        <v>0.16</v>
      </c>
      <c r="E2828" s="21">
        <v>0</v>
      </c>
      <c r="F2828" s="21" t="s">
        <v>2778</v>
      </c>
    </row>
    <row r="2829" spans="1:6">
      <c r="A2829" s="21" t="s">
        <v>8074</v>
      </c>
      <c r="B2829" s="21" t="s">
        <v>40891</v>
      </c>
      <c r="C2829" s="21" t="s">
        <v>42468</v>
      </c>
      <c r="D2829" s="21">
        <v>0.16</v>
      </c>
      <c r="E2829" s="21">
        <v>0</v>
      </c>
      <c r="F2829" s="21" t="s">
        <v>2778</v>
      </c>
    </row>
    <row r="2830" spans="1:6">
      <c r="A2830" s="21" t="s">
        <v>8075</v>
      </c>
      <c r="B2830" s="21" t="s">
        <v>40891</v>
      </c>
      <c r="C2830" s="21" t="s">
        <v>42469</v>
      </c>
      <c r="D2830" s="21">
        <v>0.2</v>
      </c>
      <c r="E2830" s="21">
        <v>0</v>
      </c>
      <c r="F2830" s="21" t="s">
        <v>2778</v>
      </c>
    </row>
    <row r="2831" spans="1:6">
      <c r="A2831" s="21" t="s">
        <v>8076</v>
      </c>
      <c r="B2831" s="21" t="s">
        <v>40890</v>
      </c>
      <c r="C2831" s="21" t="s">
        <v>42470</v>
      </c>
      <c r="D2831" s="21">
        <v>0</v>
      </c>
      <c r="E2831" s="21">
        <v>5</v>
      </c>
      <c r="F2831" s="21" t="s">
        <v>2778</v>
      </c>
    </row>
    <row r="2832" spans="1:6">
      <c r="A2832" s="21" t="s">
        <v>8077</v>
      </c>
      <c r="B2832" s="21" t="s">
        <v>40891</v>
      </c>
      <c r="C2832" s="21" t="s">
        <v>42471</v>
      </c>
      <c r="D2832" s="21">
        <v>0.16</v>
      </c>
      <c r="E2832" s="21">
        <v>0</v>
      </c>
      <c r="F2832" s="21" t="s">
        <v>2778</v>
      </c>
    </row>
    <row r="2833" spans="1:6">
      <c r="A2833" s="21" t="s">
        <v>8078</v>
      </c>
      <c r="B2833" s="21" t="s">
        <v>40891</v>
      </c>
      <c r="C2833" s="21" t="s">
        <v>42472</v>
      </c>
      <c r="D2833" s="21">
        <v>1</v>
      </c>
      <c r="E2833" s="21">
        <v>0</v>
      </c>
      <c r="F2833" s="21" t="s">
        <v>2778</v>
      </c>
    </row>
    <row r="2834" spans="1:6">
      <c r="A2834" s="21" t="s">
        <v>8079</v>
      </c>
      <c r="B2834" s="21" t="s">
        <v>40890</v>
      </c>
      <c r="C2834" s="21" t="s">
        <v>41451</v>
      </c>
      <c r="D2834" s="21">
        <v>0</v>
      </c>
      <c r="E2834" s="21">
        <v>6</v>
      </c>
      <c r="F2834" s="21" t="s">
        <v>2778</v>
      </c>
    </row>
    <row r="2835" spans="1:6">
      <c r="A2835" s="21" t="s">
        <v>8080</v>
      </c>
      <c r="B2835" s="21" t="s">
        <v>40891</v>
      </c>
      <c r="C2835" s="21" t="s">
        <v>42329</v>
      </c>
      <c r="D2835" s="21">
        <v>1</v>
      </c>
      <c r="E2835" s="21">
        <v>0</v>
      </c>
      <c r="F2835" s="21" t="s">
        <v>2778</v>
      </c>
    </row>
    <row r="2836" spans="1:6">
      <c r="A2836" s="21" t="s">
        <v>8081</v>
      </c>
      <c r="B2836" s="21" t="s">
        <v>40890</v>
      </c>
      <c r="C2836" s="21" t="s">
        <v>42473</v>
      </c>
      <c r="D2836" s="21">
        <v>0</v>
      </c>
      <c r="E2836" s="21">
        <v>5</v>
      </c>
      <c r="F2836" s="21" t="s">
        <v>2778</v>
      </c>
    </row>
    <row r="2837" spans="1:6">
      <c r="A2837" s="21" t="s">
        <v>8082</v>
      </c>
      <c r="B2837" s="21" t="s">
        <v>40893</v>
      </c>
      <c r="C2837" s="21" t="s">
        <v>41234</v>
      </c>
      <c r="D2837" s="21">
        <v>0.04</v>
      </c>
      <c r="E2837" s="21">
        <v>0</v>
      </c>
      <c r="F2837" s="21" t="s">
        <v>2778</v>
      </c>
    </row>
    <row r="2838" spans="1:6">
      <c r="A2838" s="21" t="s">
        <v>8083</v>
      </c>
      <c r="B2838" s="21" t="s">
        <v>40893</v>
      </c>
      <c r="C2838" s="21" t="s">
        <v>40947</v>
      </c>
      <c r="D2838" s="21">
        <v>0.04</v>
      </c>
      <c r="E2838" s="21">
        <v>0</v>
      </c>
      <c r="F2838" s="21" t="s">
        <v>2778</v>
      </c>
    </row>
    <row r="2839" spans="1:6">
      <c r="A2839" s="21" t="s">
        <v>8084</v>
      </c>
      <c r="B2839" s="21" t="s">
        <v>40891</v>
      </c>
      <c r="C2839" s="21" t="s">
        <v>42474</v>
      </c>
      <c r="D2839" s="21">
        <v>0.12</v>
      </c>
      <c r="E2839" s="21">
        <v>0</v>
      </c>
      <c r="F2839" s="21" t="s">
        <v>2778</v>
      </c>
    </row>
    <row r="2840" spans="1:6">
      <c r="A2840" s="21" t="s">
        <v>8085</v>
      </c>
      <c r="B2840" s="21" t="s">
        <v>40891</v>
      </c>
      <c r="C2840" s="21" t="s">
        <v>41046</v>
      </c>
      <c r="D2840" s="21">
        <v>1</v>
      </c>
      <c r="E2840" s="21">
        <v>0</v>
      </c>
      <c r="F2840" s="21" t="s">
        <v>2778</v>
      </c>
    </row>
    <row r="2841" spans="1:6">
      <c r="A2841" s="21" t="s">
        <v>8086</v>
      </c>
      <c r="B2841" s="21" t="s">
        <v>40890</v>
      </c>
      <c r="C2841" s="21" t="s">
        <v>42475</v>
      </c>
      <c r="D2841" s="21">
        <v>0</v>
      </c>
      <c r="E2841" s="21">
        <v>7</v>
      </c>
      <c r="F2841" s="21" t="s">
        <v>2778</v>
      </c>
    </row>
    <row r="2842" spans="1:6">
      <c r="A2842" s="21" t="s">
        <v>8087</v>
      </c>
      <c r="B2842" s="21" t="s">
        <v>40891</v>
      </c>
      <c r="C2842" s="21" t="s">
        <v>42476</v>
      </c>
      <c r="D2842" s="21">
        <v>1</v>
      </c>
      <c r="E2842" s="21">
        <v>0</v>
      </c>
      <c r="F2842" s="21" t="s">
        <v>2778</v>
      </c>
    </row>
    <row r="2843" spans="1:6">
      <c r="A2843" s="21" t="s">
        <v>8088</v>
      </c>
      <c r="B2843" s="21" t="s">
        <v>40890</v>
      </c>
      <c r="C2843" s="21" t="s">
        <v>42477</v>
      </c>
      <c r="D2843" s="21">
        <v>0</v>
      </c>
      <c r="E2843" s="21">
        <v>5</v>
      </c>
      <c r="F2843" s="21" t="s">
        <v>2778</v>
      </c>
    </row>
    <row r="2844" spans="1:6">
      <c r="A2844" s="21" t="s">
        <v>8089</v>
      </c>
      <c r="B2844" s="21" t="s">
        <v>40891</v>
      </c>
      <c r="C2844" s="21" t="s">
        <v>42478</v>
      </c>
      <c r="D2844" s="21">
        <v>0.16</v>
      </c>
      <c r="E2844" s="21">
        <v>0</v>
      </c>
      <c r="F2844" s="21" t="s">
        <v>2778</v>
      </c>
    </row>
    <row r="2845" spans="1:6">
      <c r="A2845" s="21" t="s">
        <v>8090</v>
      </c>
      <c r="B2845" s="21" t="s">
        <v>40891</v>
      </c>
      <c r="C2845" s="21" t="s">
        <v>42479</v>
      </c>
      <c r="D2845" s="21">
        <v>1</v>
      </c>
      <c r="E2845" s="21">
        <v>0</v>
      </c>
      <c r="F2845" s="21" t="s">
        <v>2778</v>
      </c>
    </row>
    <row r="2846" spans="1:6">
      <c r="A2846" s="21" t="s">
        <v>8091</v>
      </c>
      <c r="B2846" s="21" t="s">
        <v>40891</v>
      </c>
      <c r="C2846" s="21" t="s">
        <v>42480</v>
      </c>
      <c r="D2846" s="21">
        <v>0.3</v>
      </c>
      <c r="E2846" s="21">
        <v>0</v>
      </c>
      <c r="F2846" s="21" t="s">
        <v>2778</v>
      </c>
    </row>
    <row r="2847" spans="1:6">
      <c r="A2847" s="21" t="s">
        <v>8092</v>
      </c>
      <c r="B2847" s="21" t="s">
        <v>40891</v>
      </c>
      <c r="C2847" s="21" t="s">
        <v>41538</v>
      </c>
      <c r="D2847" s="21">
        <v>0.2</v>
      </c>
      <c r="E2847" s="21">
        <v>0</v>
      </c>
      <c r="F2847" s="21" t="s">
        <v>2778</v>
      </c>
    </row>
    <row r="2848" spans="1:6">
      <c r="A2848" s="21" t="s">
        <v>8093</v>
      </c>
      <c r="B2848" s="21" t="s">
        <v>40891</v>
      </c>
      <c r="C2848" s="21" t="s">
        <v>4412</v>
      </c>
      <c r="D2848" s="21">
        <v>1</v>
      </c>
      <c r="E2848" s="21">
        <v>0</v>
      </c>
      <c r="F2848" s="21" t="s">
        <v>2778</v>
      </c>
    </row>
    <row r="2849" spans="1:6">
      <c r="A2849" s="21" t="s">
        <v>8094</v>
      </c>
      <c r="B2849" s="21" t="s">
        <v>40891</v>
      </c>
      <c r="C2849" s="21" t="s">
        <v>4366</v>
      </c>
      <c r="D2849" s="21">
        <v>1</v>
      </c>
      <c r="E2849" s="21">
        <v>0</v>
      </c>
      <c r="F2849" s="21" t="s">
        <v>2778</v>
      </c>
    </row>
    <row r="2850" spans="1:6">
      <c r="A2850" s="21" t="s">
        <v>8095</v>
      </c>
      <c r="B2850" s="21" t="s">
        <v>40891</v>
      </c>
      <c r="C2850" s="21" t="s">
        <v>1562</v>
      </c>
      <c r="D2850" s="21">
        <v>1</v>
      </c>
      <c r="E2850" s="21">
        <v>0</v>
      </c>
      <c r="F2850" s="21" t="s">
        <v>2778</v>
      </c>
    </row>
    <row r="2851" spans="1:6">
      <c r="A2851" s="21" t="s">
        <v>8096</v>
      </c>
      <c r="B2851" s="21" t="s">
        <v>40890</v>
      </c>
      <c r="C2851" s="21" t="s">
        <v>4427</v>
      </c>
      <c r="D2851" s="21">
        <v>0</v>
      </c>
      <c r="E2851" s="21">
        <v>5</v>
      </c>
      <c r="F2851" s="21" t="s">
        <v>2778</v>
      </c>
    </row>
    <row r="2852" spans="1:6">
      <c r="A2852" s="21" t="s">
        <v>8097</v>
      </c>
      <c r="B2852" s="21" t="s">
        <v>40891</v>
      </c>
      <c r="C2852" s="21" t="s">
        <v>425</v>
      </c>
      <c r="D2852" s="21">
        <v>1</v>
      </c>
      <c r="E2852" s="21">
        <v>0</v>
      </c>
      <c r="F2852" s="21" t="s">
        <v>2778</v>
      </c>
    </row>
    <row r="2853" spans="1:6">
      <c r="A2853" s="21" t="s">
        <v>8098</v>
      </c>
      <c r="B2853" s="21" t="s">
        <v>40890</v>
      </c>
      <c r="C2853" s="21" t="s">
        <v>42481</v>
      </c>
      <c r="D2853" s="21">
        <v>0</v>
      </c>
      <c r="E2853" s="21">
        <v>5</v>
      </c>
      <c r="F2853" s="21" t="s">
        <v>2778</v>
      </c>
    </row>
    <row r="2854" spans="1:6">
      <c r="A2854" s="21" t="s">
        <v>8099</v>
      </c>
      <c r="B2854" s="21" t="s">
        <v>40890</v>
      </c>
      <c r="C2854" s="21" t="s">
        <v>42482</v>
      </c>
      <c r="D2854" s="21">
        <v>0</v>
      </c>
      <c r="E2854" s="21">
        <v>3</v>
      </c>
      <c r="F2854" s="21" t="s">
        <v>2778</v>
      </c>
    </row>
    <row r="2855" spans="1:6">
      <c r="A2855" s="21" t="s">
        <v>8100</v>
      </c>
      <c r="B2855" s="21" t="s">
        <v>40893</v>
      </c>
      <c r="C2855" s="21" t="s">
        <v>41247</v>
      </c>
      <c r="D2855" s="21">
        <v>0.04</v>
      </c>
      <c r="E2855" s="21">
        <v>0</v>
      </c>
      <c r="F2855" s="21" t="s">
        <v>2778</v>
      </c>
    </row>
    <row r="2856" spans="1:6">
      <c r="A2856" s="21" t="s">
        <v>8101</v>
      </c>
      <c r="B2856" s="21" t="s">
        <v>40890</v>
      </c>
      <c r="C2856" s="21" t="s">
        <v>42483</v>
      </c>
      <c r="D2856" s="21">
        <v>0</v>
      </c>
      <c r="E2856" s="21">
        <v>5</v>
      </c>
      <c r="F2856" s="21" t="s">
        <v>2778</v>
      </c>
    </row>
    <row r="2857" spans="1:6">
      <c r="A2857" s="21" t="s">
        <v>8102</v>
      </c>
      <c r="B2857" s="21" t="s">
        <v>40891</v>
      </c>
      <c r="C2857" s="21" t="s">
        <v>42175</v>
      </c>
      <c r="D2857" s="21">
        <v>1</v>
      </c>
      <c r="E2857" s="21">
        <v>0</v>
      </c>
      <c r="F2857" s="21" t="s">
        <v>2778</v>
      </c>
    </row>
    <row r="2858" spans="1:6">
      <c r="A2858" s="21" t="s">
        <v>8103</v>
      </c>
      <c r="B2858" s="21" t="s">
        <v>40891</v>
      </c>
      <c r="C2858" s="21" t="s">
        <v>41247</v>
      </c>
      <c r="D2858" s="21">
        <v>0.5</v>
      </c>
      <c r="E2858" s="21">
        <v>0</v>
      </c>
      <c r="F2858" s="21" t="s">
        <v>2778</v>
      </c>
    </row>
    <row r="2859" spans="1:6">
      <c r="A2859" s="21" t="s">
        <v>8104</v>
      </c>
      <c r="B2859" s="21" t="s">
        <v>40891</v>
      </c>
      <c r="C2859" s="21" t="s">
        <v>42484</v>
      </c>
      <c r="D2859" s="21">
        <v>0.32</v>
      </c>
      <c r="E2859" s="21">
        <v>0</v>
      </c>
      <c r="F2859" s="21" t="s">
        <v>2778</v>
      </c>
    </row>
    <row r="2860" spans="1:6">
      <c r="A2860" s="21" t="s">
        <v>8105</v>
      </c>
      <c r="B2860" s="21" t="s">
        <v>40896</v>
      </c>
      <c r="C2860" s="21" t="s">
        <v>42485</v>
      </c>
      <c r="D2860" s="21">
        <v>1</v>
      </c>
      <c r="E2860" s="21">
        <v>0</v>
      </c>
      <c r="F2860" s="21" t="s">
        <v>2778</v>
      </c>
    </row>
    <row r="2861" spans="1:6">
      <c r="A2861" s="21" t="s">
        <v>8106</v>
      </c>
      <c r="B2861" s="21" t="s">
        <v>40890</v>
      </c>
      <c r="C2861" s="21" t="s">
        <v>4338</v>
      </c>
      <c r="D2861" s="21">
        <v>0</v>
      </c>
      <c r="E2861" s="21">
        <v>10</v>
      </c>
      <c r="F2861" s="21" t="s">
        <v>2778</v>
      </c>
    </row>
    <row r="2862" spans="1:6">
      <c r="A2862" s="21" t="s">
        <v>8107</v>
      </c>
      <c r="B2862" s="21" t="s">
        <v>40890</v>
      </c>
      <c r="C2862" s="21" t="s">
        <v>42486</v>
      </c>
      <c r="D2862" s="21">
        <v>0</v>
      </c>
      <c r="E2862" s="21">
        <v>3</v>
      </c>
      <c r="F2862" s="21" t="s">
        <v>2778</v>
      </c>
    </row>
    <row r="2863" spans="1:6">
      <c r="A2863" s="21" t="s">
        <v>8108</v>
      </c>
      <c r="B2863" s="21" t="s">
        <v>40891</v>
      </c>
      <c r="C2863" s="21" t="s">
        <v>42487</v>
      </c>
      <c r="D2863" s="21">
        <v>0.22</v>
      </c>
      <c r="E2863" s="21">
        <v>0</v>
      </c>
      <c r="F2863" s="21" t="s">
        <v>2778</v>
      </c>
    </row>
    <row r="2864" spans="1:6">
      <c r="A2864" s="21" t="s">
        <v>8109</v>
      </c>
      <c r="B2864" s="21" t="s">
        <v>40891</v>
      </c>
      <c r="C2864" s="21" t="s">
        <v>42488</v>
      </c>
      <c r="D2864" s="21">
        <v>0.24</v>
      </c>
      <c r="E2864" s="21">
        <v>0</v>
      </c>
      <c r="F2864" s="21" t="s">
        <v>2778</v>
      </c>
    </row>
    <row r="2865" spans="1:6">
      <c r="A2865" s="21" t="s">
        <v>3676</v>
      </c>
      <c r="B2865" s="21" t="s">
        <v>40892</v>
      </c>
      <c r="C2865" s="21" t="s">
        <v>4800</v>
      </c>
      <c r="D2865" s="21">
        <v>1</v>
      </c>
      <c r="E2865" s="21">
        <v>0</v>
      </c>
      <c r="F2865" s="21" t="s">
        <v>2778</v>
      </c>
    </row>
    <row r="2866" spans="1:6">
      <c r="A2866" s="21" t="s">
        <v>8110</v>
      </c>
      <c r="B2866" s="21" t="s">
        <v>40891</v>
      </c>
      <c r="C2866" s="21" t="s">
        <v>4859</v>
      </c>
      <c r="D2866" s="21">
        <v>0.24</v>
      </c>
      <c r="E2866" s="21">
        <v>0</v>
      </c>
      <c r="F2866" s="21" t="s">
        <v>2778</v>
      </c>
    </row>
    <row r="2867" spans="1:6">
      <c r="A2867" s="21" t="s">
        <v>8111</v>
      </c>
      <c r="B2867" s="21" t="s">
        <v>40891</v>
      </c>
      <c r="C2867" s="21" t="s">
        <v>42326</v>
      </c>
      <c r="D2867" s="21">
        <v>1</v>
      </c>
      <c r="E2867" s="21">
        <v>0</v>
      </c>
      <c r="F2867" s="21" t="s">
        <v>2778</v>
      </c>
    </row>
    <row r="2868" spans="1:6">
      <c r="A2868" s="21" t="s">
        <v>8112</v>
      </c>
      <c r="B2868" s="21" t="s">
        <v>40893</v>
      </c>
      <c r="C2868" s="21" t="s">
        <v>4450</v>
      </c>
      <c r="D2868" s="21">
        <v>0.04</v>
      </c>
      <c r="E2868" s="21">
        <v>0</v>
      </c>
      <c r="F2868" s="21" t="s">
        <v>2778</v>
      </c>
    </row>
    <row r="2869" spans="1:6">
      <c r="A2869" s="21" t="s">
        <v>8113</v>
      </c>
      <c r="B2869" s="21" t="s">
        <v>40891</v>
      </c>
      <c r="C2869" s="21" t="s">
        <v>4361</v>
      </c>
      <c r="D2869" s="21">
        <v>1</v>
      </c>
      <c r="E2869" s="21">
        <v>0</v>
      </c>
      <c r="F2869" s="21" t="s">
        <v>2778</v>
      </c>
    </row>
    <row r="2870" spans="1:6">
      <c r="A2870" s="21" t="s">
        <v>2719</v>
      </c>
      <c r="B2870" s="21" t="s">
        <v>40891</v>
      </c>
      <c r="C2870" s="21" t="s">
        <v>42489</v>
      </c>
      <c r="D2870" s="21">
        <v>0.22</v>
      </c>
      <c r="E2870" s="21">
        <v>0</v>
      </c>
      <c r="F2870" s="21" t="s">
        <v>2778</v>
      </c>
    </row>
    <row r="2871" spans="1:6">
      <c r="A2871" s="21" t="s">
        <v>8114</v>
      </c>
      <c r="B2871" s="21" t="s">
        <v>40891</v>
      </c>
      <c r="C2871" s="21" t="s">
        <v>4464</v>
      </c>
      <c r="D2871" s="21">
        <v>0.22</v>
      </c>
      <c r="E2871" s="21">
        <v>0</v>
      </c>
      <c r="F2871" s="21" t="s">
        <v>2778</v>
      </c>
    </row>
    <row r="2872" spans="1:6">
      <c r="A2872" s="21" t="s">
        <v>8115</v>
      </c>
      <c r="B2872" s="21" t="s">
        <v>40890</v>
      </c>
      <c r="C2872" s="21" t="s">
        <v>42490</v>
      </c>
      <c r="D2872" s="21">
        <v>0</v>
      </c>
      <c r="E2872" s="21">
        <v>3</v>
      </c>
      <c r="F2872" s="21" t="s">
        <v>2778</v>
      </c>
    </row>
    <row r="2873" spans="1:6">
      <c r="A2873" s="21" t="s">
        <v>8116</v>
      </c>
      <c r="B2873" s="21" t="s">
        <v>40896</v>
      </c>
      <c r="C2873" s="21" t="s">
        <v>41292</v>
      </c>
      <c r="D2873" s="21">
        <v>4</v>
      </c>
      <c r="E2873" s="21">
        <v>0</v>
      </c>
      <c r="F2873" s="21" t="s">
        <v>2778</v>
      </c>
    </row>
    <row r="2874" spans="1:6">
      <c r="A2874" s="21" t="s">
        <v>8117</v>
      </c>
      <c r="B2874" s="21" t="s">
        <v>40890</v>
      </c>
      <c r="C2874" s="21" t="s">
        <v>42491</v>
      </c>
      <c r="D2874" s="21">
        <v>0</v>
      </c>
      <c r="E2874" s="21">
        <v>8</v>
      </c>
      <c r="F2874" s="21" t="s">
        <v>2778</v>
      </c>
    </row>
    <row r="2875" spans="1:6">
      <c r="A2875" s="21" t="s">
        <v>8118</v>
      </c>
      <c r="B2875" s="21" t="s">
        <v>40890</v>
      </c>
      <c r="C2875" s="21" t="s">
        <v>4516</v>
      </c>
      <c r="D2875" s="21">
        <v>0</v>
      </c>
      <c r="E2875" s="21">
        <v>3</v>
      </c>
      <c r="F2875" s="21" t="s">
        <v>2778</v>
      </c>
    </row>
    <row r="2876" spans="1:6">
      <c r="A2876" s="21" t="s">
        <v>8119</v>
      </c>
      <c r="B2876" s="21" t="s">
        <v>40891</v>
      </c>
      <c r="C2876" s="21" t="s">
        <v>42492</v>
      </c>
      <c r="D2876" s="21">
        <v>1</v>
      </c>
      <c r="E2876" s="21">
        <v>0</v>
      </c>
      <c r="F2876" s="21" t="s">
        <v>2778</v>
      </c>
    </row>
    <row r="2877" spans="1:6">
      <c r="A2877" s="21" t="s">
        <v>8120</v>
      </c>
      <c r="B2877" s="21" t="s">
        <v>40891</v>
      </c>
      <c r="C2877" s="21" t="s">
        <v>4518</v>
      </c>
      <c r="D2877" s="21">
        <v>1</v>
      </c>
      <c r="E2877" s="21">
        <v>0</v>
      </c>
      <c r="F2877" s="21" t="s">
        <v>2778</v>
      </c>
    </row>
    <row r="2878" spans="1:6">
      <c r="A2878" s="21" t="s">
        <v>8121</v>
      </c>
      <c r="B2878" s="21" t="s">
        <v>40890</v>
      </c>
      <c r="C2878" s="21" t="s">
        <v>42493</v>
      </c>
      <c r="D2878" s="21">
        <v>0</v>
      </c>
      <c r="E2878" s="21">
        <v>8</v>
      </c>
      <c r="F2878" s="21" t="s">
        <v>2778</v>
      </c>
    </row>
    <row r="2879" spans="1:6">
      <c r="A2879" s="21" t="s">
        <v>8122</v>
      </c>
      <c r="B2879" s="21" t="s">
        <v>40891</v>
      </c>
      <c r="C2879" s="21" t="s">
        <v>4338</v>
      </c>
      <c r="D2879" s="21">
        <v>1</v>
      </c>
      <c r="E2879" s="21">
        <v>0</v>
      </c>
      <c r="F2879" s="21" t="s">
        <v>2778</v>
      </c>
    </row>
    <row r="2880" spans="1:6">
      <c r="A2880" s="21" t="s">
        <v>8123</v>
      </c>
      <c r="B2880" s="21" t="s">
        <v>40891</v>
      </c>
      <c r="C2880" s="21" t="s">
        <v>42494</v>
      </c>
      <c r="D2880" s="21">
        <v>1</v>
      </c>
      <c r="E2880" s="21">
        <v>0</v>
      </c>
      <c r="F2880" s="21" t="s">
        <v>2778</v>
      </c>
    </row>
    <row r="2881" spans="1:6">
      <c r="A2881" s="21" t="s">
        <v>8124</v>
      </c>
      <c r="B2881" s="21" t="s">
        <v>40891</v>
      </c>
      <c r="C2881" s="21" t="s">
        <v>4361</v>
      </c>
      <c r="D2881" s="21">
        <v>0.24</v>
      </c>
      <c r="E2881" s="21">
        <v>0</v>
      </c>
      <c r="F2881" s="21" t="s">
        <v>2778</v>
      </c>
    </row>
    <row r="2882" spans="1:6">
      <c r="A2882" s="21" t="s">
        <v>8125</v>
      </c>
      <c r="B2882" s="21" t="s">
        <v>40891</v>
      </c>
      <c r="C2882" s="21" t="s">
        <v>5169</v>
      </c>
      <c r="D2882" s="21">
        <v>1</v>
      </c>
      <c r="E2882" s="21">
        <v>0</v>
      </c>
      <c r="F2882" s="21" t="s">
        <v>2778</v>
      </c>
    </row>
    <row r="2883" spans="1:6">
      <c r="A2883" s="21" t="s">
        <v>8126</v>
      </c>
      <c r="B2883" s="21" t="s">
        <v>40890</v>
      </c>
      <c r="C2883" s="21" t="s">
        <v>42495</v>
      </c>
      <c r="D2883" s="21">
        <v>0</v>
      </c>
      <c r="E2883" s="21">
        <v>5</v>
      </c>
      <c r="F2883" s="21" t="s">
        <v>2778</v>
      </c>
    </row>
    <row r="2884" spans="1:6">
      <c r="A2884" s="21" t="s">
        <v>8127</v>
      </c>
      <c r="B2884" s="21" t="s">
        <v>40890</v>
      </c>
      <c r="C2884" s="21" t="s">
        <v>5085</v>
      </c>
      <c r="D2884" s="21">
        <v>0</v>
      </c>
      <c r="E2884" s="21">
        <v>3</v>
      </c>
      <c r="F2884" s="21" t="s">
        <v>2778</v>
      </c>
    </row>
    <row r="2885" spans="1:6">
      <c r="A2885" s="21" t="s">
        <v>8128</v>
      </c>
      <c r="B2885" s="21" t="s">
        <v>40891</v>
      </c>
      <c r="C2885" s="21" t="s">
        <v>4393</v>
      </c>
      <c r="D2885" s="21">
        <v>0.48</v>
      </c>
      <c r="E2885" s="21">
        <v>0</v>
      </c>
      <c r="F2885" s="21" t="s">
        <v>2778</v>
      </c>
    </row>
    <row r="2886" spans="1:6">
      <c r="A2886" s="21" t="s">
        <v>8129</v>
      </c>
      <c r="B2886" s="21" t="s">
        <v>40893</v>
      </c>
      <c r="C2886" s="21" t="s">
        <v>40982</v>
      </c>
      <c r="D2886" s="21">
        <v>0.04</v>
      </c>
      <c r="E2886" s="21">
        <v>0</v>
      </c>
      <c r="F2886" s="21" t="s">
        <v>2778</v>
      </c>
    </row>
    <row r="2887" spans="1:6">
      <c r="A2887" s="21" t="s">
        <v>8130</v>
      </c>
      <c r="B2887" s="21" t="s">
        <v>40894</v>
      </c>
      <c r="C2887" s="21" t="s">
        <v>425</v>
      </c>
      <c r="D2887" s="21">
        <v>0.04</v>
      </c>
      <c r="E2887" s="21">
        <v>0</v>
      </c>
      <c r="F2887" s="21" t="s">
        <v>2778</v>
      </c>
    </row>
    <row r="2888" spans="1:6">
      <c r="A2888" s="21" t="s">
        <v>8131</v>
      </c>
      <c r="B2888" s="21" t="s">
        <v>40890</v>
      </c>
      <c r="C2888" s="21" t="s">
        <v>42496</v>
      </c>
      <c r="D2888" s="21">
        <v>0</v>
      </c>
      <c r="E2888" s="21">
        <v>5</v>
      </c>
      <c r="F2888" s="21" t="s">
        <v>2778</v>
      </c>
    </row>
    <row r="2889" spans="1:6">
      <c r="A2889" s="21" t="s">
        <v>8132</v>
      </c>
      <c r="B2889" s="21" t="s">
        <v>40891</v>
      </c>
      <c r="C2889" s="21" t="s">
        <v>4740</v>
      </c>
      <c r="D2889" s="21">
        <v>1</v>
      </c>
      <c r="E2889" s="21">
        <v>0</v>
      </c>
      <c r="F2889" s="21" t="s">
        <v>2778</v>
      </c>
    </row>
    <row r="2890" spans="1:6">
      <c r="A2890" s="21" t="s">
        <v>8133</v>
      </c>
      <c r="B2890" s="21" t="s">
        <v>40891</v>
      </c>
      <c r="C2890" s="21" t="s">
        <v>42497</v>
      </c>
      <c r="D2890" s="21">
        <v>0.14000000000000001</v>
      </c>
      <c r="E2890" s="21">
        <v>0</v>
      </c>
      <c r="F2890" s="21" t="s">
        <v>2778</v>
      </c>
    </row>
    <row r="2891" spans="1:6">
      <c r="A2891" s="21" t="s">
        <v>8134</v>
      </c>
      <c r="B2891" s="21" t="s">
        <v>40891</v>
      </c>
      <c r="C2891" s="21" t="s">
        <v>42498</v>
      </c>
      <c r="D2891" s="21">
        <v>0.4</v>
      </c>
      <c r="E2891" s="21">
        <v>0</v>
      </c>
      <c r="F2891" s="21" t="s">
        <v>2778</v>
      </c>
    </row>
    <row r="2892" spans="1:6">
      <c r="A2892" s="21" t="s">
        <v>8135</v>
      </c>
      <c r="B2892" s="21" t="s">
        <v>40891</v>
      </c>
      <c r="C2892" s="21" t="s">
        <v>42499</v>
      </c>
      <c r="D2892" s="21">
        <v>1</v>
      </c>
      <c r="E2892" s="21">
        <v>0</v>
      </c>
      <c r="F2892" s="21" t="s">
        <v>2778</v>
      </c>
    </row>
    <row r="2893" spans="1:6">
      <c r="A2893" s="21" t="s">
        <v>8136</v>
      </c>
      <c r="B2893" s="21" t="s">
        <v>40895</v>
      </c>
      <c r="C2893" s="21" t="s">
        <v>4338</v>
      </c>
      <c r="D2893" s="21">
        <v>0.04</v>
      </c>
      <c r="E2893" s="21">
        <v>0</v>
      </c>
      <c r="F2893" s="21" t="s">
        <v>2778</v>
      </c>
    </row>
    <row r="2894" spans="1:6">
      <c r="A2894" s="21" t="s">
        <v>8137</v>
      </c>
      <c r="B2894" s="21" t="s">
        <v>40890</v>
      </c>
      <c r="C2894" s="21" t="s">
        <v>42500</v>
      </c>
      <c r="D2894" s="21">
        <v>0</v>
      </c>
      <c r="E2894" s="21">
        <v>5</v>
      </c>
      <c r="F2894" s="21" t="s">
        <v>2778</v>
      </c>
    </row>
    <row r="2895" spans="1:6">
      <c r="A2895" s="21" t="s">
        <v>8138</v>
      </c>
      <c r="B2895" s="21" t="s">
        <v>40893</v>
      </c>
      <c r="C2895" s="21" t="s">
        <v>42501</v>
      </c>
      <c r="D2895" s="21">
        <v>0.04</v>
      </c>
      <c r="E2895" s="21">
        <v>0</v>
      </c>
      <c r="F2895" s="21" t="s">
        <v>2778</v>
      </c>
    </row>
    <row r="2896" spans="1:6">
      <c r="A2896" s="21" t="s">
        <v>8139</v>
      </c>
      <c r="B2896" s="21" t="s">
        <v>40890</v>
      </c>
      <c r="C2896" s="21" t="s">
        <v>42502</v>
      </c>
      <c r="D2896" s="21">
        <v>0</v>
      </c>
      <c r="E2896" s="21">
        <v>5</v>
      </c>
      <c r="F2896" s="21" t="s">
        <v>2778</v>
      </c>
    </row>
    <row r="2897" spans="1:6">
      <c r="A2897" s="21" t="s">
        <v>8140</v>
      </c>
      <c r="B2897" s="21" t="s">
        <v>40898</v>
      </c>
      <c r="C2897" s="21" t="s">
        <v>42503</v>
      </c>
      <c r="D2897" s="21">
        <v>2</v>
      </c>
      <c r="E2897" s="21">
        <v>0</v>
      </c>
      <c r="F2897" s="21" t="s">
        <v>2778</v>
      </c>
    </row>
    <row r="2898" spans="1:6">
      <c r="A2898" s="21" t="s">
        <v>8141</v>
      </c>
      <c r="B2898" s="21" t="s">
        <v>40891</v>
      </c>
      <c r="C2898" s="21" t="s">
        <v>42504</v>
      </c>
      <c r="D2898" s="21">
        <v>0.52</v>
      </c>
      <c r="E2898" s="21">
        <v>0</v>
      </c>
      <c r="F2898" s="21" t="s">
        <v>2778</v>
      </c>
    </row>
    <row r="2899" spans="1:6">
      <c r="A2899" s="21" t="s">
        <v>8142</v>
      </c>
      <c r="B2899" s="21" t="s">
        <v>40891</v>
      </c>
      <c r="C2899" s="21" t="s">
        <v>5261</v>
      </c>
      <c r="D2899" s="21">
        <v>0.5</v>
      </c>
      <c r="E2899" s="21">
        <v>0</v>
      </c>
      <c r="F2899" s="21" t="s">
        <v>2778</v>
      </c>
    </row>
    <row r="2900" spans="1:6">
      <c r="A2900" s="21" t="s">
        <v>3317</v>
      </c>
      <c r="B2900" s="21" t="s">
        <v>40892</v>
      </c>
      <c r="C2900" s="21" t="s">
        <v>4597</v>
      </c>
      <c r="D2900" s="21">
        <v>0.5</v>
      </c>
      <c r="E2900" s="21">
        <v>0</v>
      </c>
      <c r="F2900" s="21" t="s">
        <v>2778</v>
      </c>
    </row>
    <row r="2901" spans="1:6">
      <c r="A2901" s="21" t="s">
        <v>8143</v>
      </c>
      <c r="B2901" s="21" t="s">
        <v>40891</v>
      </c>
      <c r="C2901" s="21" t="s">
        <v>42505</v>
      </c>
      <c r="D2901" s="21">
        <v>1</v>
      </c>
      <c r="E2901" s="21">
        <v>0</v>
      </c>
      <c r="F2901" s="21" t="s">
        <v>2778</v>
      </c>
    </row>
    <row r="2902" spans="1:6">
      <c r="A2902" s="21" t="s">
        <v>8144</v>
      </c>
      <c r="B2902" s="21" t="s">
        <v>40891</v>
      </c>
      <c r="C2902" s="21" t="s">
        <v>4695</v>
      </c>
      <c r="D2902" s="21">
        <v>0.24</v>
      </c>
      <c r="E2902" s="21">
        <v>0</v>
      </c>
      <c r="F2902" s="21" t="s">
        <v>2778</v>
      </c>
    </row>
    <row r="2903" spans="1:6">
      <c r="A2903" s="21" t="s">
        <v>8145</v>
      </c>
      <c r="B2903" s="21" t="s">
        <v>40895</v>
      </c>
      <c r="C2903" s="21" t="s">
        <v>5136</v>
      </c>
      <c r="D2903" s="21">
        <v>0.04</v>
      </c>
      <c r="E2903" s="21">
        <v>0</v>
      </c>
      <c r="F2903" s="21" t="s">
        <v>2778</v>
      </c>
    </row>
    <row r="2904" spans="1:6">
      <c r="A2904" s="21" t="s">
        <v>8146</v>
      </c>
      <c r="B2904" s="21" t="s">
        <v>40891</v>
      </c>
      <c r="C2904" s="21" t="s">
        <v>42506</v>
      </c>
      <c r="D2904" s="21">
        <v>0.5</v>
      </c>
      <c r="E2904" s="21">
        <v>0</v>
      </c>
      <c r="F2904" s="21" t="s">
        <v>2778</v>
      </c>
    </row>
    <row r="2905" spans="1:6">
      <c r="A2905" s="21" t="s">
        <v>4185</v>
      </c>
      <c r="B2905" s="21" t="s">
        <v>40901</v>
      </c>
      <c r="C2905" s="21" t="s">
        <v>5203</v>
      </c>
      <c r="D2905" s="21">
        <v>0</v>
      </c>
      <c r="E2905" s="21">
        <v>10</v>
      </c>
      <c r="F2905" s="21" t="s">
        <v>2778</v>
      </c>
    </row>
    <row r="2906" spans="1:6">
      <c r="A2906" s="21" t="s">
        <v>8147</v>
      </c>
      <c r="B2906" s="21" t="s">
        <v>40891</v>
      </c>
      <c r="C2906" s="21" t="s">
        <v>661</v>
      </c>
      <c r="D2906" s="21">
        <v>0.16</v>
      </c>
      <c r="E2906" s="21">
        <v>0</v>
      </c>
      <c r="F2906" s="21" t="s">
        <v>2778</v>
      </c>
    </row>
    <row r="2907" spans="1:6">
      <c r="A2907" s="21" t="s">
        <v>8148</v>
      </c>
      <c r="B2907" s="21" t="s">
        <v>40891</v>
      </c>
      <c r="C2907" s="21" t="s">
        <v>42507</v>
      </c>
      <c r="D2907" s="21">
        <v>1</v>
      </c>
      <c r="E2907" s="21">
        <v>0</v>
      </c>
      <c r="F2907" s="21" t="s">
        <v>2778</v>
      </c>
    </row>
    <row r="2908" spans="1:6">
      <c r="A2908" s="21" t="s">
        <v>3096</v>
      </c>
      <c r="B2908" s="21" t="s">
        <v>40892</v>
      </c>
      <c r="C2908" s="21" t="s">
        <v>4533</v>
      </c>
      <c r="D2908" s="21">
        <v>0.22</v>
      </c>
      <c r="E2908" s="21">
        <v>0</v>
      </c>
      <c r="F2908" s="21" t="s">
        <v>2778</v>
      </c>
    </row>
    <row r="2909" spans="1:6">
      <c r="A2909" s="21" t="s">
        <v>8149</v>
      </c>
      <c r="B2909" s="21" t="s">
        <v>40894</v>
      </c>
      <c r="C2909" s="21" t="s">
        <v>42508</v>
      </c>
      <c r="D2909" s="21">
        <v>0.04</v>
      </c>
      <c r="E2909" s="21">
        <v>0</v>
      </c>
      <c r="F2909" s="21" t="s">
        <v>2778</v>
      </c>
    </row>
    <row r="2910" spans="1:6">
      <c r="A2910" s="21" t="s">
        <v>8150</v>
      </c>
      <c r="B2910" s="21" t="s">
        <v>40890</v>
      </c>
      <c r="C2910" s="21" t="s">
        <v>42509</v>
      </c>
      <c r="D2910" s="21">
        <v>0</v>
      </c>
      <c r="E2910" s="21">
        <v>5</v>
      </c>
      <c r="F2910" s="21" t="s">
        <v>2778</v>
      </c>
    </row>
    <row r="2911" spans="1:6">
      <c r="A2911" s="21" t="s">
        <v>8151</v>
      </c>
      <c r="B2911" s="21" t="s">
        <v>40895</v>
      </c>
      <c r="C2911" s="21" t="s">
        <v>4492</v>
      </c>
      <c r="D2911" s="21">
        <v>0.04</v>
      </c>
      <c r="E2911" s="21">
        <v>0</v>
      </c>
      <c r="F2911" s="21" t="s">
        <v>2778</v>
      </c>
    </row>
    <row r="2912" spans="1:6">
      <c r="A2912" s="21" t="s">
        <v>8152</v>
      </c>
      <c r="B2912" s="21" t="s">
        <v>40891</v>
      </c>
      <c r="C2912" s="21" t="s">
        <v>5230</v>
      </c>
      <c r="D2912" s="21">
        <v>0.14000000000000001</v>
      </c>
      <c r="E2912" s="21">
        <v>0</v>
      </c>
      <c r="F2912" s="21" t="s">
        <v>2778</v>
      </c>
    </row>
    <row r="2913" spans="1:6">
      <c r="A2913" s="21" t="s">
        <v>8153</v>
      </c>
      <c r="B2913" s="21" t="s">
        <v>40894</v>
      </c>
      <c r="C2913" s="21" t="s">
        <v>42510</v>
      </c>
      <c r="D2913" s="21">
        <v>0.04</v>
      </c>
      <c r="E2913" s="21">
        <v>0</v>
      </c>
      <c r="F2913" s="21" t="s">
        <v>2778</v>
      </c>
    </row>
    <row r="2914" spans="1:6">
      <c r="A2914" s="21" t="s">
        <v>8154</v>
      </c>
      <c r="B2914" s="21" t="s">
        <v>40890</v>
      </c>
      <c r="C2914" s="21" t="s">
        <v>42511</v>
      </c>
      <c r="D2914" s="21">
        <v>0</v>
      </c>
      <c r="E2914" s="21">
        <v>5</v>
      </c>
      <c r="F2914" s="21" t="s">
        <v>2778</v>
      </c>
    </row>
    <row r="2915" spans="1:6">
      <c r="A2915" s="21" t="s">
        <v>8155</v>
      </c>
      <c r="B2915" s="21" t="s">
        <v>40891</v>
      </c>
      <c r="C2915" s="21" t="s">
        <v>42512</v>
      </c>
      <c r="D2915" s="21">
        <v>1</v>
      </c>
      <c r="E2915" s="21">
        <v>0</v>
      </c>
      <c r="F2915" s="21" t="s">
        <v>2778</v>
      </c>
    </row>
    <row r="2916" spans="1:6">
      <c r="A2916" s="21" t="s">
        <v>8156</v>
      </c>
      <c r="B2916" s="21" t="s">
        <v>40891</v>
      </c>
      <c r="C2916" s="21" t="s">
        <v>42513</v>
      </c>
      <c r="D2916" s="21">
        <v>1</v>
      </c>
      <c r="E2916" s="21">
        <v>0</v>
      </c>
      <c r="F2916" s="21" t="s">
        <v>2778</v>
      </c>
    </row>
    <row r="2917" spans="1:6">
      <c r="A2917" s="21" t="s">
        <v>8157</v>
      </c>
      <c r="B2917" s="21" t="s">
        <v>40891</v>
      </c>
      <c r="C2917" s="21" t="s">
        <v>4935</v>
      </c>
      <c r="D2917" s="21">
        <v>2</v>
      </c>
      <c r="E2917" s="21">
        <v>0</v>
      </c>
      <c r="F2917" s="21" t="s">
        <v>2778</v>
      </c>
    </row>
    <row r="2918" spans="1:6">
      <c r="A2918" s="21" t="s">
        <v>8158</v>
      </c>
      <c r="B2918" s="21" t="s">
        <v>40891</v>
      </c>
      <c r="C2918" s="21" t="s">
        <v>42514</v>
      </c>
      <c r="D2918" s="21">
        <v>1</v>
      </c>
      <c r="E2918" s="21">
        <v>0</v>
      </c>
      <c r="F2918" s="21" t="s">
        <v>2778</v>
      </c>
    </row>
    <row r="2919" spans="1:6">
      <c r="A2919" s="21" t="s">
        <v>8159</v>
      </c>
      <c r="B2919" s="21" t="s">
        <v>40891</v>
      </c>
      <c r="C2919" s="21" t="s">
        <v>41548</v>
      </c>
      <c r="D2919" s="21">
        <v>0.44</v>
      </c>
      <c r="E2919" s="21">
        <v>0</v>
      </c>
      <c r="F2919" s="21" t="s">
        <v>2778</v>
      </c>
    </row>
    <row r="2920" spans="1:6">
      <c r="A2920" s="21" t="s">
        <v>8160</v>
      </c>
      <c r="B2920" s="21" t="s">
        <v>40891</v>
      </c>
      <c r="C2920" s="21" t="s">
        <v>42515</v>
      </c>
      <c r="D2920" s="21">
        <v>0.12</v>
      </c>
      <c r="E2920" s="21">
        <v>0</v>
      </c>
      <c r="F2920" s="21" t="s">
        <v>2778</v>
      </c>
    </row>
    <row r="2921" spans="1:6">
      <c r="A2921" s="21" t="s">
        <v>8161</v>
      </c>
      <c r="B2921" s="21" t="s">
        <v>40893</v>
      </c>
      <c r="C2921" s="21" t="s">
        <v>42516</v>
      </c>
      <c r="D2921" s="21">
        <v>0.04</v>
      </c>
      <c r="E2921" s="21">
        <v>0</v>
      </c>
      <c r="F2921" s="21" t="s">
        <v>2778</v>
      </c>
    </row>
    <row r="2922" spans="1:6">
      <c r="A2922" s="21" t="s">
        <v>8162</v>
      </c>
      <c r="B2922" s="21" t="s">
        <v>40895</v>
      </c>
      <c r="C2922" s="21" t="s">
        <v>42517</v>
      </c>
      <c r="D2922" s="21">
        <v>0.04</v>
      </c>
      <c r="E2922" s="21">
        <v>0</v>
      </c>
      <c r="F2922" s="21" t="s">
        <v>2778</v>
      </c>
    </row>
    <row r="2923" spans="1:6">
      <c r="A2923" s="21" t="s">
        <v>8163</v>
      </c>
      <c r="B2923" s="21" t="s">
        <v>40891</v>
      </c>
      <c r="C2923" s="21" t="s">
        <v>42518</v>
      </c>
      <c r="D2923" s="21">
        <v>0.4</v>
      </c>
      <c r="E2923" s="21">
        <v>0</v>
      </c>
      <c r="F2923" s="21" t="s">
        <v>2778</v>
      </c>
    </row>
    <row r="2924" spans="1:6">
      <c r="A2924" s="21" t="s">
        <v>8164</v>
      </c>
      <c r="B2924" s="21" t="s">
        <v>40890</v>
      </c>
      <c r="C2924" s="21" t="s">
        <v>41922</v>
      </c>
      <c r="D2924" s="21">
        <v>0</v>
      </c>
      <c r="E2924" s="21">
        <v>3</v>
      </c>
      <c r="F2924" s="21" t="s">
        <v>2778</v>
      </c>
    </row>
    <row r="2925" spans="1:6">
      <c r="A2925" s="21" t="s">
        <v>8165</v>
      </c>
      <c r="B2925" s="21" t="s">
        <v>40891</v>
      </c>
      <c r="C2925" s="21" t="s">
        <v>42519</v>
      </c>
      <c r="D2925" s="21">
        <v>0.32</v>
      </c>
      <c r="E2925" s="21">
        <v>0</v>
      </c>
      <c r="F2925" s="21" t="s">
        <v>2778</v>
      </c>
    </row>
    <row r="2926" spans="1:6">
      <c r="A2926" s="21" t="s">
        <v>8166</v>
      </c>
      <c r="B2926" s="21" t="s">
        <v>40891</v>
      </c>
      <c r="C2926" s="21" t="s">
        <v>41721</v>
      </c>
      <c r="D2926" s="21">
        <v>0.2</v>
      </c>
      <c r="E2926" s="21">
        <v>0</v>
      </c>
      <c r="F2926" s="21" t="s">
        <v>2778</v>
      </c>
    </row>
    <row r="2927" spans="1:6">
      <c r="A2927" s="21" t="s">
        <v>8167</v>
      </c>
      <c r="B2927" s="21" t="s">
        <v>40891</v>
      </c>
      <c r="C2927" s="21" t="s">
        <v>42520</v>
      </c>
      <c r="D2927" s="21">
        <v>0.28000000000000003</v>
      </c>
      <c r="E2927" s="21">
        <v>0</v>
      </c>
      <c r="F2927" s="21" t="s">
        <v>2778</v>
      </c>
    </row>
    <row r="2928" spans="1:6">
      <c r="A2928" s="21" t="s">
        <v>8168</v>
      </c>
      <c r="B2928" s="21" t="s">
        <v>40890</v>
      </c>
      <c r="C2928" s="21" t="s">
        <v>42521</v>
      </c>
      <c r="D2928" s="21">
        <v>0</v>
      </c>
      <c r="E2928" s="21">
        <v>3</v>
      </c>
      <c r="F2928" s="21" t="s">
        <v>2778</v>
      </c>
    </row>
    <row r="2929" spans="1:6">
      <c r="A2929" s="21" t="s">
        <v>8169</v>
      </c>
      <c r="B2929" s="21" t="s">
        <v>40891</v>
      </c>
      <c r="C2929" s="21" t="s">
        <v>42522</v>
      </c>
      <c r="D2929" s="21">
        <v>1</v>
      </c>
      <c r="E2929" s="21">
        <v>0</v>
      </c>
      <c r="F2929" s="21" t="s">
        <v>2778</v>
      </c>
    </row>
    <row r="2930" spans="1:6">
      <c r="A2930" s="21" t="s">
        <v>8170</v>
      </c>
      <c r="B2930" s="21" t="s">
        <v>40890</v>
      </c>
      <c r="C2930" s="21" t="s">
        <v>4450</v>
      </c>
      <c r="D2930" s="21">
        <v>0</v>
      </c>
      <c r="E2930" s="21">
        <v>5</v>
      </c>
      <c r="F2930" s="21" t="s">
        <v>2778</v>
      </c>
    </row>
    <row r="2931" spans="1:6">
      <c r="A2931" s="21" t="s">
        <v>4090</v>
      </c>
      <c r="B2931" s="21" t="s">
        <v>40902</v>
      </c>
      <c r="C2931" s="21" t="s">
        <v>5124</v>
      </c>
      <c r="D2931" s="21">
        <v>0</v>
      </c>
      <c r="E2931" s="21">
        <v>1</v>
      </c>
      <c r="F2931" s="21" t="s">
        <v>2778</v>
      </c>
    </row>
    <row r="2932" spans="1:6">
      <c r="A2932" s="21" t="s">
        <v>8171</v>
      </c>
      <c r="B2932" s="21" t="s">
        <v>40890</v>
      </c>
      <c r="C2932" s="21" t="s">
        <v>42523</v>
      </c>
      <c r="D2932" s="21">
        <v>0</v>
      </c>
      <c r="E2932" s="21">
        <v>5</v>
      </c>
      <c r="F2932" s="21" t="s">
        <v>2778</v>
      </c>
    </row>
    <row r="2933" spans="1:6">
      <c r="A2933" s="21" t="s">
        <v>8172</v>
      </c>
      <c r="B2933" s="21" t="s">
        <v>40893</v>
      </c>
      <c r="C2933" s="21" t="s">
        <v>42524</v>
      </c>
      <c r="D2933" s="21">
        <v>0.04</v>
      </c>
      <c r="E2933" s="21">
        <v>0</v>
      </c>
      <c r="F2933" s="21" t="s">
        <v>2778</v>
      </c>
    </row>
    <row r="2934" spans="1:6">
      <c r="A2934" s="21" t="s">
        <v>8173</v>
      </c>
      <c r="B2934" s="21" t="s">
        <v>40891</v>
      </c>
      <c r="C2934" s="21" t="s">
        <v>42525</v>
      </c>
      <c r="D2934" s="21">
        <v>1</v>
      </c>
      <c r="E2934" s="21">
        <v>0</v>
      </c>
      <c r="F2934" s="21" t="s">
        <v>2778</v>
      </c>
    </row>
    <row r="2935" spans="1:6">
      <c r="A2935" s="21" t="s">
        <v>8174</v>
      </c>
      <c r="B2935" s="21" t="s">
        <v>40891</v>
      </c>
      <c r="C2935" s="21" t="s">
        <v>42526</v>
      </c>
      <c r="D2935" s="21">
        <v>1</v>
      </c>
      <c r="E2935" s="21">
        <v>0</v>
      </c>
      <c r="F2935" s="21" t="s">
        <v>2778</v>
      </c>
    </row>
    <row r="2936" spans="1:6">
      <c r="A2936" s="21" t="s">
        <v>8175</v>
      </c>
      <c r="B2936" s="21" t="s">
        <v>40891</v>
      </c>
      <c r="C2936" s="21" t="s">
        <v>42527</v>
      </c>
      <c r="D2936" s="21">
        <v>1</v>
      </c>
      <c r="E2936" s="21">
        <v>0</v>
      </c>
      <c r="F2936" s="21" t="s">
        <v>2778</v>
      </c>
    </row>
    <row r="2937" spans="1:6">
      <c r="A2937" s="21" t="s">
        <v>8176</v>
      </c>
      <c r="B2937" s="21" t="s">
        <v>40890</v>
      </c>
      <c r="C2937" s="21" t="s">
        <v>41538</v>
      </c>
      <c r="D2937" s="21">
        <v>0</v>
      </c>
      <c r="E2937" s="21">
        <v>3</v>
      </c>
      <c r="F2937" s="21" t="s">
        <v>2778</v>
      </c>
    </row>
    <row r="2938" spans="1:6">
      <c r="A2938" s="21" t="s">
        <v>8177</v>
      </c>
      <c r="B2938" s="21" t="s">
        <v>40891</v>
      </c>
      <c r="C2938" s="21" t="s">
        <v>4410</v>
      </c>
      <c r="D2938" s="21">
        <v>1</v>
      </c>
      <c r="E2938" s="21">
        <v>0</v>
      </c>
      <c r="F2938" s="21" t="s">
        <v>2778</v>
      </c>
    </row>
    <row r="2939" spans="1:6">
      <c r="A2939" s="21" t="s">
        <v>8178</v>
      </c>
      <c r="B2939" s="21" t="s">
        <v>40895</v>
      </c>
      <c r="C2939" s="21" t="s">
        <v>41416</v>
      </c>
      <c r="D2939" s="21">
        <v>0.04</v>
      </c>
      <c r="E2939" s="21">
        <v>0</v>
      </c>
      <c r="F2939" s="21" t="s">
        <v>2778</v>
      </c>
    </row>
    <row r="2940" spans="1:6">
      <c r="A2940" s="21" t="s">
        <v>8179</v>
      </c>
      <c r="B2940" s="21" t="s">
        <v>40890</v>
      </c>
      <c r="C2940" s="21" t="s">
        <v>42528</v>
      </c>
      <c r="D2940" s="21">
        <v>0</v>
      </c>
      <c r="E2940" s="21">
        <v>3</v>
      </c>
      <c r="F2940" s="21" t="s">
        <v>2778</v>
      </c>
    </row>
    <row r="2941" spans="1:6">
      <c r="A2941" s="21" t="s">
        <v>8180</v>
      </c>
      <c r="B2941" s="21" t="s">
        <v>40891</v>
      </c>
      <c r="C2941" s="21" t="s">
        <v>4338</v>
      </c>
      <c r="D2941" s="21">
        <v>0.2</v>
      </c>
      <c r="E2941" s="21">
        <v>0</v>
      </c>
      <c r="F2941" s="21" t="s">
        <v>2778</v>
      </c>
    </row>
    <row r="2942" spans="1:6">
      <c r="A2942" s="21" t="s">
        <v>8181</v>
      </c>
      <c r="B2942" s="21" t="s">
        <v>40891</v>
      </c>
      <c r="C2942" s="21" t="s">
        <v>41379</v>
      </c>
      <c r="D2942" s="21">
        <v>0.2</v>
      </c>
      <c r="E2942" s="21">
        <v>0</v>
      </c>
      <c r="F2942" s="21" t="s">
        <v>2778</v>
      </c>
    </row>
    <row r="2943" spans="1:6">
      <c r="A2943" s="21" t="s">
        <v>8182</v>
      </c>
      <c r="B2943" s="21" t="s">
        <v>40891</v>
      </c>
      <c r="C2943" s="21" t="s">
        <v>42529</v>
      </c>
      <c r="D2943" s="21">
        <v>0.38</v>
      </c>
      <c r="E2943" s="21">
        <v>0</v>
      </c>
      <c r="F2943" s="21" t="s">
        <v>2778</v>
      </c>
    </row>
    <row r="2944" spans="1:6">
      <c r="A2944" s="21" t="s">
        <v>8183</v>
      </c>
      <c r="B2944" s="21" t="s">
        <v>40890</v>
      </c>
      <c r="C2944" s="21" t="s">
        <v>42530</v>
      </c>
      <c r="D2944" s="21">
        <v>0</v>
      </c>
      <c r="E2944" s="21">
        <v>5</v>
      </c>
      <c r="F2944" s="21" t="s">
        <v>2778</v>
      </c>
    </row>
    <row r="2945" spans="1:6">
      <c r="A2945" s="21" t="s">
        <v>8184</v>
      </c>
      <c r="B2945" s="21" t="s">
        <v>40890</v>
      </c>
      <c r="C2945" s="21" t="s">
        <v>5071</v>
      </c>
      <c r="D2945" s="21">
        <v>0</v>
      </c>
      <c r="E2945" s="21">
        <v>3</v>
      </c>
      <c r="F2945" s="21" t="s">
        <v>2778</v>
      </c>
    </row>
    <row r="2946" spans="1:6">
      <c r="A2946" s="21" t="s">
        <v>8185</v>
      </c>
      <c r="B2946" s="21" t="s">
        <v>40891</v>
      </c>
      <c r="C2946" s="21" t="s">
        <v>42531</v>
      </c>
      <c r="D2946" s="21">
        <v>0.24</v>
      </c>
      <c r="E2946" s="21">
        <v>0</v>
      </c>
      <c r="F2946" s="21" t="s">
        <v>2778</v>
      </c>
    </row>
    <row r="2947" spans="1:6">
      <c r="A2947" s="21" t="s">
        <v>8186</v>
      </c>
      <c r="B2947" s="21" t="s">
        <v>40896</v>
      </c>
      <c r="C2947" s="21" t="s">
        <v>41292</v>
      </c>
      <c r="D2947" s="21">
        <v>1</v>
      </c>
      <c r="E2947" s="21">
        <v>0</v>
      </c>
      <c r="F2947" s="21" t="s">
        <v>2778</v>
      </c>
    </row>
    <row r="2948" spans="1:6">
      <c r="A2948" s="21" t="s">
        <v>8187</v>
      </c>
      <c r="B2948" s="21" t="s">
        <v>40890</v>
      </c>
      <c r="C2948" s="21" t="s">
        <v>4556</v>
      </c>
      <c r="D2948" s="21">
        <v>0</v>
      </c>
      <c r="E2948" s="21">
        <v>5</v>
      </c>
      <c r="F2948" s="21" t="s">
        <v>2778</v>
      </c>
    </row>
    <row r="2949" spans="1:6">
      <c r="A2949" s="21" t="s">
        <v>8188</v>
      </c>
      <c r="B2949" s="21" t="s">
        <v>40891</v>
      </c>
      <c r="C2949" s="21" t="s">
        <v>41027</v>
      </c>
      <c r="D2949" s="21">
        <v>0.2</v>
      </c>
      <c r="E2949" s="21">
        <v>0</v>
      </c>
      <c r="F2949" s="21" t="s">
        <v>2778</v>
      </c>
    </row>
    <row r="2950" spans="1:6">
      <c r="A2950" s="21" t="s">
        <v>8189</v>
      </c>
      <c r="B2950" s="21" t="s">
        <v>40890</v>
      </c>
      <c r="C2950" s="21" t="s">
        <v>42532</v>
      </c>
      <c r="D2950" s="21">
        <v>0</v>
      </c>
      <c r="E2950" s="21">
        <v>10</v>
      </c>
      <c r="F2950" s="21" t="s">
        <v>2778</v>
      </c>
    </row>
    <row r="2951" spans="1:6">
      <c r="A2951" s="21" t="s">
        <v>8190</v>
      </c>
      <c r="B2951" s="21" t="s">
        <v>40890</v>
      </c>
      <c r="C2951" s="21" t="s">
        <v>42533</v>
      </c>
      <c r="D2951" s="21">
        <v>0</v>
      </c>
      <c r="E2951" s="21">
        <v>5</v>
      </c>
      <c r="F2951" s="21" t="s">
        <v>2778</v>
      </c>
    </row>
    <row r="2952" spans="1:6">
      <c r="A2952" s="21" t="s">
        <v>8191</v>
      </c>
      <c r="B2952" s="21" t="s">
        <v>40891</v>
      </c>
      <c r="C2952" s="21" t="s">
        <v>41973</v>
      </c>
      <c r="D2952" s="21">
        <v>1</v>
      </c>
      <c r="E2952" s="21">
        <v>0</v>
      </c>
      <c r="F2952" s="21" t="s">
        <v>2778</v>
      </c>
    </row>
    <row r="2953" spans="1:6">
      <c r="A2953" s="21" t="s">
        <v>8192</v>
      </c>
      <c r="B2953" s="21" t="s">
        <v>40891</v>
      </c>
      <c r="C2953" s="21" t="s">
        <v>41702</v>
      </c>
      <c r="D2953" s="21">
        <v>0.5</v>
      </c>
      <c r="E2953" s="21">
        <v>0</v>
      </c>
      <c r="F2953" s="21" t="s">
        <v>2778</v>
      </c>
    </row>
    <row r="2954" spans="1:6">
      <c r="A2954" s="21" t="s">
        <v>8193</v>
      </c>
      <c r="B2954" s="21" t="s">
        <v>40891</v>
      </c>
      <c r="C2954" s="21" t="s">
        <v>42534</v>
      </c>
      <c r="D2954" s="21">
        <v>1</v>
      </c>
      <c r="E2954" s="21">
        <v>0</v>
      </c>
      <c r="F2954" s="21" t="s">
        <v>2778</v>
      </c>
    </row>
    <row r="2955" spans="1:6">
      <c r="A2955" s="21" t="s">
        <v>8194</v>
      </c>
      <c r="B2955" s="21" t="s">
        <v>40891</v>
      </c>
      <c r="C2955" s="21" t="s">
        <v>41377</v>
      </c>
      <c r="D2955" s="21">
        <v>0.18</v>
      </c>
      <c r="E2955" s="21">
        <v>0</v>
      </c>
      <c r="F2955" s="21" t="s">
        <v>2778</v>
      </c>
    </row>
    <row r="2956" spans="1:6">
      <c r="A2956" s="21" t="s">
        <v>8195</v>
      </c>
      <c r="B2956" s="21" t="s">
        <v>40890</v>
      </c>
      <c r="C2956" s="21" t="s">
        <v>42535</v>
      </c>
      <c r="D2956" s="21">
        <v>0</v>
      </c>
      <c r="E2956" s="21">
        <v>3</v>
      </c>
      <c r="F2956" s="21" t="s">
        <v>2778</v>
      </c>
    </row>
    <row r="2957" spans="1:6">
      <c r="A2957" s="21" t="s">
        <v>8196</v>
      </c>
      <c r="B2957" s="21" t="s">
        <v>40891</v>
      </c>
      <c r="C2957" s="21" t="s">
        <v>5117</v>
      </c>
      <c r="D2957" s="21">
        <v>1</v>
      </c>
      <c r="E2957" s="21">
        <v>0</v>
      </c>
      <c r="F2957" s="21" t="s">
        <v>2778</v>
      </c>
    </row>
    <row r="2958" spans="1:6">
      <c r="A2958" s="21" t="s">
        <v>8197</v>
      </c>
      <c r="B2958" s="21" t="s">
        <v>40891</v>
      </c>
      <c r="C2958" s="21" t="s">
        <v>42169</v>
      </c>
      <c r="D2958" s="21">
        <v>1</v>
      </c>
      <c r="E2958" s="21">
        <v>0</v>
      </c>
      <c r="F2958" s="21" t="s">
        <v>2778</v>
      </c>
    </row>
    <row r="2959" spans="1:6">
      <c r="A2959" s="21" t="s">
        <v>8198</v>
      </c>
      <c r="B2959" s="21" t="s">
        <v>40890</v>
      </c>
      <c r="C2959" s="21" t="s">
        <v>40928</v>
      </c>
      <c r="D2959" s="21">
        <v>0</v>
      </c>
      <c r="E2959" s="21">
        <v>5</v>
      </c>
      <c r="F2959" s="21" t="s">
        <v>2778</v>
      </c>
    </row>
    <row r="2960" spans="1:6">
      <c r="A2960" s="21" t="s">
        <v>8199</v>
      </c>
      <c r="B2960" s="21" t="s">
        <v>40891</v>
      </c>
      <c r="C2960" s="21" t="s">
        <v>4723</v>
      </c>
      <c r="D2960" s="21">
        <v>0.16</v>
      </c>
      <c r="E2960" s="21">
        <v>0</v>
      </c>
      <c r="F2960" s="21" t="s">
        <v>2778</v>
      </c>
    </row>
    <row r="2961" spans="1:6">
      <c r="A2961" s="21" t="s">
        <v>8200</v>
      </c>
      <c r="B2961" s="21" t="s">
        <v>40890</v>
      </c>
      <c r="C2961" s="21" t="s">
        <v>42536</v>
      </c>
      <c r="D2961" s="21">
        <v>0</v>
      </c>
      <c r="E2961" s="21">
        <v>5</v>
      </c>
      <c r="F2961" s="21" t="s">
        <v>2778</v>
      </c>
    </row>
    <row r="2962" spans="1:6">
      <c r="A2962" s="21" t="s">
        <v>8201</v>
      </c>
      <c r="B2962" s="21" t="s">
        <v>40890</v>
      </c>
      <c r="C2962" s="21" t="s">
        <v>42537</v>
      </c>
      <c r="D2962" s="21">
        <v>0</v>
      </c>
      <c r="E2962" s="21">
        <v>5</v>
      </c>
      <c r="F2962" s="21" t="s">
        <v>2778</v>
      </c>
    </row>
    <row r="2963" spans="1:6">
      <c r="A2963" s="21" t="s">
        <v>8202</v>
      </c>
      <c r="B2963" s="21" t="s">
        <v>40890</v>
      </c>
      <c r="C2963" s="21" t="s">
        <v>42451</v>
      </c>
      <c r="D2963" s="21">
        <v>0</v>
      </c>
      <c r="E2963" s="21">
        <v>3</v>
      </c>
      <c r="F2963" s="21" t="s">
        <v>2778</v>
      </c>
    </row>
    <row r="2964" spans="1:6">
      <c r="A2964" s="21" t="s">
        <v>8203</v>
      </c>
      <c r="B2964" s="21" t="s">
        <v>40890</v>
      </c>
      <c r="C2964" s="21" t="s">
        <v>41775</v>
      </c>
      <c r="D2964" s="21">
        <v>0</v>
      </c>
      <c r="E2964" s="21">
        <v>5</v>
      </c>
      <c r="F2964" s="21" t="s">
        <v>2778</v>
      </c>
    </row>
    <row r="2965" spans="1:6">
      <c r="A2965" s="21" t="s">
        <v>8204</v>
      </c>
      <c r="B2965" s="21" t="s">
        <v>40891</v>
      </c>
      <c r="C2965" s="21" t="s">
        <v>4374</v>
      </c>
      <c r="D2965" s="21">
        <v>0.18</v>
      </c>
      <c r="E2965" s="21">
        <v>0</v>
      </c>
      <c r="F2965" s="21" t="s">
        <v>2778</v>
      </c>
    </row>
    <row r="2966" spans="1:6">
      <c r="A2966" s="21" t="s">
        <v>8205</v>
      </c>
      <c r="B2966" s="21" t="s">
        <v>40890</v>
      </c>
      <c r="C2966" s="21" t="s">
        <v>4556</v>
      </c>
      <c r="D2966" s="21">
        <v>0</v>
      </c>
      <c r="E2966" s="21">
        <v>5</v>
      </c>
      <c r="F2966" s="21" t="s">
        <v>2778</v>
      </c>
    </row>
    <row r="2967" spans="1:6">
      <c r="A2967" s="21" t="s">
        <v>8206</v>
      </c>
      <c r="B2967" s="21" t="s">
        <v>40890</v>
      </c>
      <c r="C2967" s="21" t="s">
        <v>42538</v>
      </c>
      <c r="D2967" s="21">
        <v>0</v>
      </c>
      <c r="E2967" s="21">
        <v>5</v>
      </c>
      <c r="F2967" s="21" t="s">
        <v>2778</v>
      </c>
    </row>
    <row r="2968" spans="1:6">
      <c r="A2968" s="21" t="s">
        <v>8207</v>
      </c>
      <c r="B2968" s="21" t="s">
        <v>40890</v>
      </c>
      <c r="C2968" s="21" t="s">
        <v>4338</v>
      </c>
      <c r="D2968" s="21">
        <v>0</v>
      </c>
      <c r="E2968" s="21">
        <v>5</v>
      </c>
      <c r="F2968" s="21" t="s">
        <v>2778</v>
      </c>
    </row>
    <row r="2969" spans="1:6">
      <c r="A2969" s="21" t="s">
        <v>8208</v>
      </c>
      <c r="B2969" s="21" t="s">
        <v>40891</v>
      </c>
      <c r="C2969" s="21" t="s">
        <v>40962</v>
      </c>
      <c r="D2969" s="21">
        <v>1</v>
      </c>
      <c r="E2969" s="21">
        <v>0</v>
      </c>
      <c r="F2969" s="21" t="s">
        <v>2778</v>
      </c>
    </row>
    <row r="2970" spans="1:6">
      <c r="A2970" s="21" t="s">
        <v>8209</v>
      </c>
      <c r="B2970" s="21" t="s">
        <v>40890</v>
      </c>
      <c r="C2970" s="21" t="s">
        <v>1063</v>
      </c>
      <c r="D2970" s="21">
        <v>0</v>
      </c>
      <c r="E2970" s="21">
        <v>5</v>
      </c>
      <c r="F2970" s="21" t="s">
        <v>2778</v>
      </c>
    </row>
    <row r="2971" spans="1:6">
      <c r="A2971" s="21" t="s">
        <v>8210</v>
      </c>
      <c r="B2971" s="21" t="s">
        <v>40894</v>
      </c>
      <c r="C2971" s="21" t="s">
        <v>4338</v>
      </c>
      <c r="D2971" s="21">
        <v>0.04</v>
      </c>
      <c r="E2971" s="21">
        <v>0</v>
      </c>
      <c r="F2971" s="21" t="s">
        <v>2778</v>
      </c>
    </row>
    <row r="2972" spans="1:6">
      <c r="A2972" s="21" t="s">
        <v>8211</v>
      </c>
      <c r="B2972" s="21" t="s">
        <v>40896</v>
      </c>
      <c r="C2972" s="21" t="s">
        <v>42539</v>
      </c>
      <c r="D2972" s="21">
        <v>2.44</v>
      </c>
      <c r="E2972" s="21">
        <v>0</v>
      </c>
      <c r="F2972" s="21" t="s">
        <v>2778</v>
      </c>
    </row>
    <row r="2973" spans="1:6">
      <c r="A2973" s="21" t="s">
        <v>8212</v>
      </c>
      <c r="B2973" s="21" t="s">
        <v>40891</v>
      </c>
      <c r="C2973" s="21" t="s">
        <v>41715</v>
      </c>
      <c r="D2973" s="21">
        <v>0.28000000000000003</v>
      </c>
      <c r="E2973" s="21">
        <v>0</v>
      </c>
      <c r="F2973" s="21" t="s">
        <v>2778</v>
      </c>
    </row>
    <row r="2974" spans="1:6">
      <c r="A2974" s="21" t="s">
        <v>8213</v>
      </c>
      <c r="B2974" s="21" t="s">
        <v>40891</v>
      </c>
      <c r="C2974" s="21" t="s">
        <v>42540</v>
      </c>
      <c r="D2974" s="21">
        <v>1</v>
      </c>
      <c r="E2974" s="21">
        <v>0</v>
      </c>
      <c r="F2974" s="21" t="s">
        <v>2778</v>
      </c>
    </row>
    <row r="2975" spans="1:6">
      <c r="A2975" s="21" t="s">
        <v>8214</v>
      </c>
      <c r="B2975" s="21" t="s">
        <v>40895</v>
      </c>
      <c r="C2975" s="21" t="s">
        <v>41326</v>
      </c>
      <c r="D2975" s="21">
        <v>0.04</v>
      </c>
      <c r="E2975" s="21">
        <v>0</v>
      </c>
      <c r="F2975" s="21" t="s">
        <v>2778</v>
      </c>
    </row>
    <row r="2976" spans="1:6">
      <c r="A2976" s="21" t="s">
        <v>3319</v>
      </c>
      <c r="B2976" s="21" t="s">
        <v>40892</v>
      </c>
      <c r="C2976" s="21" t="s">
        <v>4665</v>
      </c>
      <c r="D2976" s="21">
        <v>0.5</v>
      </c>
      <c r="E2976" s="21">
        <v>0</v>
      </c>
      <c r="F2976" s="21" t="s">
        <v>2778</v>
      </c>
    </row>
    <row r="2977" spans="1:6">
      <c r="A2977" s="21" t="s">
        <v>8215</v>
      </c>
      <c r="B2977" s="21" t="s">
        <v>40890</v>
      </c>
      <c r="C2977" s="21" t="s">
        <v>42541</v>
      </c>
      <c r="D2977" s="21">
        <v>0</v>
      </c>
      <c r="E2977" s="21">
        <v>5</v>
      </c>
      <c r="F2977" s="21" t="s">
        <v>2778</v>
      </c>
    </row>
    <row r="2978" spans="1:6">
      <c r="A2978" s="21" t="s">
        <v>3682</v>
      </c>
      <c r="B2978" s="21" t="s">
        <v>40892</v>
      </c>
      <c r="C2978" s="21" t="s">
        <v>4780</v>
      </c>
      <c r="D2978" s="21">
        <v>1</v>
      </c>
      <c r="E2978" s="21">
        <v>0</v>
      </c>
      <c r="F2978" s="21" t="s">
        <v>2778</v>
      </c>
    </row>
    <row r="2979" spans="1:6">
      <c r="A2979" s="21" t="s">
        <v>8216</v>
      </c>
      <c r="B2979" s="21" t="s">
        <v>40891</v>
      </c>
      <c r="C2979" s="21" t="s">
        <v>42542</v>
      </c>
      <c r="D2979" s="21">
        <v>0.18</v>
      </c>
      <c r="E2979" s="21">
        <v>0</v>
      </c>
      <c r="F2979" s="21" t="s">
        <v>2778</v>
      </c>
    </row>
    <row r="2980" spans="1:6">
      <c r="A2980" s="21" t="s">
        <v>8217</v>
      </c>
      <c r="B2980" s="21" t="s">
        <v>40891</v>
      </c>
      <c r="C2980" s="21" t="s">
        <v>42543</v>
      </c>
      <c r="D2980" s="21">
        <v>0.16</v>
      </c>
      <c r="E2980" s="21">
        <v>0</v>
      </c>
      <c r="F2980" s="21" t="s">
        <v>2778</v>
      </c>
    </row>
    <row r="2981" spans="1:6">
      <c r="A2981" s="21" t="s">
        <v>8218</v>
      </c>
      <c r="B2981" s="21" t="s">
        <v>40896</v>
      </c>
      <c r="C2981" s="21" t="s">
        <v>41333</v>
      </c>
      <c r="D2981" s="21">
        <v>3</v>
      </c>
      <c r="E2981" s="21">
        <v>0</v>
      </c>
      <c r="F2981" s="21" t="s">
        <v>2778</v>
      </c>
    </row>
    <row r="2982" spans="1:6">
      <c r="A2982" s="21" t="s">
        <v>8219</v>
      </c>
      <c r="B2982" s="21" t="s">
        <v>40891</v>
      </c>
      <c r="C2982" s="21" t="s">
        <v>41249</v>
      </c>
      <c r="D2982" s="21">
        <v>1</v>
      </c>
      <c r="E2982" s="21">
        <v>0</v>
      </c>
      <c r="F2982" s="21" t="s">
        <v>2778</v>
      </c>
    </row>
    <row r="2983" spans="1:6">
      <c r="A2983" s="21" t="s">
        <v>8220</v>
      </c>
      <c r="B2983" s="21" t="s">
        <v>40895</v>
      </c>
      <c r="C2983" s="21" t="s">
        <v>4492</v>
      </c>
      <c r="D2983" s="21">
        <v>0.04</v>
      </c>
      <c r="E2983" s="21">
        <v>0</v>
      </c>
      <c r="F2983" s="21" t="s">
        <v>2778</v>
      </c>
    </row>
    <row r="2984" spans="1:6">
      <c r="A2984" s="21" t="s">
        <v>8221</v>
      </c>
      <c r="B2984" s="21" t="s">
        <v>40890</v>
      </c>
      <c r="C2984" s="21" t="s">
        <v>42544</v>
      </c>
      <c r="D2984" s="21">
        <v>0</v>
      </c>
      <c r="E2984" s="21">
        <v>3</v>
      </c>
      <c r="F2984" s="21" t="s">
        <v>2778</v>
      </c>
    </row>
    <row r="2985" spans="1:6">
      <c r="A2985" s="21" t="s">
        <v>8222</v>
      </c>
      <c r="B2985" s="21" t="s">
        <v>40893</v>
      </c>
      <c r="C2985" s="21" t="s">
        <v>42545</v>
      </c>
      <c r="D2985" s="21">
        <v>0.04</v>
      </c>
      <c r="E2985" s="21">
        <v>0</v>
      </c>
      <c r="F2985" s="21" t="s">
        <v>2778</v>
      </c>
    </row>
    <row r="2986" spans="1:6">
      <c r="A2986" s="21" t="s">
        <v>8223</v>
      </c>
      <c r="B2986" s="21" t="s">
        <v>40890</v>
      </c>
      <c r="C2986" s="21" t="s">
        <v>4687</v>
      </c>
      <c r="D2986" s="21">
        <v>0</v>
      </c>
      <c r="E2986" s="21">
        <v>5</v>
      </c>
      <c r="F2986" s="21" t="s">
        <v>2778</v>
      </c>
    </row>
    <row r="2987" spans="1:6">
      <c r="A2987" s="21" t="s">
        <v>8224</v>
      </c>
      <c r="B2987" s="21" t="s">
        <v>40891</v>
      </c>
      <c r="C2987" s="21" t="s">
        <v>42546</v>
      </c>
      <c r="D2987" s="21">
        <v>1</v>
      </c>
      <c r="E2987" s="21">
        <v>0</v>
      </c>
      <c r="F2987" s="21" t="s">
        <v>2778</v>
      </c>
    </row>
    <row r="2988" spans="1:6">
      <c r="A2988" s="21" t="s">
        <v>8225</v>
      </c>
      <c r="B2988" s="21" t="s">
        <v>40893</v>
      </c>
      <c r="C2988" s="21" t="s">
        <v>4464</v>
      </c>
      <c r="D2988" s="21">
        <v>0.04</v>
      </c>
      <c r="E2988" s="21">
        <v>0</v>
      </c>
      <c r="F2988" s="21" t="s">
        <v>2778</v>
      </c>
    </row>
    <row r="2989" spans="1:6">
      <c r="A2989" s="21" t="s">
        <v>8226</v>
      </c>
      <c r="B2989" s="21" t="s">
        <v>40891</v>
      </c>
      <c r="C2989" s="21" t="s">
        <v>42547</v>
      </c>
      <c r="D2989" s="21">
        <v>0.4</v>
      </c>
      <c r="E2989" s="21">
        <v>0</v>
      </c>
      <c r="F2989" s="21" t="s">
        <v>2778</v>
      </c>
    </row>
    <row r="2990" spans="1:6">
      <c r="A2990" s="21" t="s">
        <v>8227</v>
      </c>
      <c r="B2990" s="21" t="s">
        <v>40891</v>
      </c>
      <c r="C2990" s="21" t="s">
        <v>42548</v>
      </c>
      <c r="D2990" s="21">
        <v>1</v>
      </c>
      <c r="E2990" s="21">
        <v>0</v>
      </c>
      <c r="F2990" s="21" t="s">
        <v>2778</v>
      </c>
    </row>
    <row r="2991" spans="1:6">
      <c r="A2991" s="21" t="s">
        <v>8228</v>
      </c>
      <c r="B2991" s="21" t="s">
        <v>40891</v>
      </c>
      <c r="C2991" s="21" t="s">
        <v>4510</v>
      </c>
      <c r="D2991" s="21">
        <v>0.2</v>
      </c>
      <c r="E2991" s="21">
        <v>0</v>
      </c>
      <c r="F2991" s="21" t="s">
        <v>2778</v>
      </c>
    </row>
    <row r="2992" spans="1:6">
      <c r="A2992" s="21" t="s">
        <v>8229</v>
      </c>
      <c r="B2992" s="21" t="s">
        <v>40891</v>
      </c>
      <c r="C2992" s="21" t="s">
        <v>4544</v>
      </c>
      <c r="D2992" s="21">
        <v>0.2</v>
      </c>
      <c r="E2992" s="21">
        <v>0</v>
      </c>
      <c r="F2992" s="21" t="s">
        <v>2778</v>
      </c>
    </row>
    <row r="2993" spans="1:6">
      <c r="A2993" s="21" t="s">
        <v>8230</v>
      </c>
      <c r="B2993" s="21" t="s">
        <v>40890</v>
      </c>
      <c r="C2993" s="21" t="s">
        <v>41825</v>
      </c>
      <c r="D2993" s="21">
        <v>0</v>
      </c>
      <c r="E2993" s="21">
        <v>3</v>
      </c>
      <c r="F2993" s="21" t="s">
        <v>2778</v>
      </c>
    </row>
    <row r="2994" spans="1:6">
      <c r="A2994" s="21" t="s">
        <v>8231</v>
      </c>
      <c r="B2994" s="21" t="s">
        <v>40890</v>
      </c>
      <c r="C2994" s="21" t="s">
        <v>42549</v>
      </c>
      <c r="D2994" s="21">
        <v>0</v>
      </c>
      <c r="E2994" s="21">
        <v>3</v>
      </c>
      <c r="F2994" s="21" t="s">
        <v>2778</v>
      </c>
    </row>
    <row r="2995" spans="1:6">
      <c r="A2995" s="21" t="s">
        <v>3684</v>
      </c>
      <c r="B2995" s="21" t="s">
        <v>40892</v>
      </c>
      <c r="C2995" s="21" t="s">
        <v>4825</v>
      </c>
      <c r="D2995" s="21">
        <v>1</v>
      </c>
      <c r="E2995" s="21">
        <v>0</v>
      </c>
      <c r="F2995" s="21" t="s">
        <v>2778</v>
      </c>
    </row>
    <row r="2996" spans="1:6">
      <c r="A2996" s="21" t="s">
        <v>8232</v>
      </c>
      <c r="B2996" s="21" t="s">
        <v>40891</v>
      </c>
      <c r="C2996" s="21" t="s">
        <v>42550</v>
      </c>
      <c r="D2996" s="21">
        <v>0.28000000000000003</v>
      </c>
      <c r="E2996" s="21">
        <v>0</v>
      </c>
      <c r="F2996" s="21" t="s">
        <v>2778</v>
      </c>
    </row>
    <row r="2997" spans="1:6">
      <c r="A2997" s="21" t="s">
        <v>8233</v>
      </c>
      <c r="B2997" s="21" t="s">
        <v>40898</v>
      </c>
      <c r="C2997" s="21" t="s">
        <v>4683</v>
      </c>
      <c r="D2997" s="21">
        <v>1</v>
      </c>
      <c r="E2997" s="21">
        <v>0</v>
      </c>
      <c r="F2997" s="21" t="s">
        <v>2778</v>
      </c>
    </row>
    <row r="2998" spans="1:6">
      <c r="A2998" s="21" t="s">
        <v>8234</v>
      </c>
      <c r="B2998" s="21" t="s">
        <v>40893</v>
      </c>
      <c r="C2998" s="21" t="s">
        <v>4518</v>
      </c>
      <c r="D2998" s="21">
        <v>0.04</v>
      </c>
      <c r="E2998" s="21">
        <v>0</v>
      </c>
      <c r="F2998" s="21" t="s">
        <v>2778</v>
      </c>
    </row>
    <row r="2999" spans="1:6">
      <c r="A2999" s="21" t="s">
        <v>8235</v>
      </c>
      <c r="B2999" s="21" t="s">
        <v>40891</v>
      </c>
      <c r="C2999" s="21" t="s">
        <v>42551</v>
      </c>
      <c r="D2999" s="21">
        <v>0.75</v>
      </c>
      <c r="E2999" s="21">
        <v>0</v>
      </c>
      <c r="F2999" s="21" t="s">
        <v>2778</v>
      </c>
    </row>
    <row r="3000" spans="1:6">
      <c r="A3000" s="21" t="s">
        <v>8236</v>
      </c>
      <c r="B3000" s="21" t="s">
        <v>40891</v>
      </c>
      <c r="C3000" s="21" t="s">
        <v>41261</v>
      </c>
      <c r="D3000" s="21">
        <v>1</v>
      </c>
      <c r="E3000" s="21">
        <v>0</v>
      </c>
      <c r="F3000" s="21" t="s">
        <v>2778</v>
      </c>
    </row>
    <row r="3001" spans="1:6">
      <c r="A3001" s="21" t="s">
        <v>8237</v>
      </c>
      <c r="B3001" s="21" t="s">
        <v>40891</v>
      </c>
      <c r="C3001" s="21" t="s">
        <v>4538</v>
      </c>
      <c r="D3001" s="21">
        <v>0.92</v>
      </c>
      <c r="E3001" s="21">
        <v>0</v>
      </c>
      <c r="F3001" s="21" t="s">
        <v>2778</v>
      </c>
    </row>
    <row r="3002" spans="1:6">
      <c r="A3002" s="21" t="s">
        <v>8238</v>
      </c>
      <c r="B3002" s="21" t="s">
        <v>40893</v>
      </c>
      <c r="C3002" s="21" t="s">
        <v>4516</v>
      </c>
      <c r="D3002" s="21">
        <v>0.04</v>
      </c>
      <c r="E3002" s="21">
        <v>0</v>
      </c>
      <c r="F3002" s="21" t="s">
        <v>2778</v>
      </c>
    </row>
    <row r="3003" spans="1:6">
      <c r="A3003" s="21" t="s">
        <v>8239</v>
      </c>
      <c r="B3003" s="21" t="s">
        <v>40890</v>
      </c>
      <c r="C3003" s="21" t="s">
        <v>42552</v>
      </c>
      <c r="D3003" s="21">
        <v>0</v>
      </c>
      <c r="E3003" s="21">
        <v>3</v>
      </c>
      <c r="F3003" s="21" t="s">
        <v>2778</v>
      </c>
    </row>
    <row r="3004" spans="1:6">
      <c r="A3004" s="21" t="s">
        <v>8240</v>
      </c>
      <c r="B3004" s="21" t="s">
        <v>40891</v>
      </c>
      <c r="C3004" s="21" t="s">
        <v>4353</v>
      </c>
      <c r="D3004" s="21">
        <v>0.32</v>
      </c>
      <c r="E3004" s="21">
        <v>0</v>
      </c>
      <c r="F3004" s="21" t="s">
        <v>2778</v>
      </c>
    </row>
    <row r="3005" spans="1:6">
      <c r="A3005" s="21" t="s">
        <v>8241</v>
      </c>
      <c r="B3005" s="21" t="s">
        <v>40890</v>
      </c>
      <c r="C3005" s="21" t="s">
        <v>42553</v>
      </c>
      <c r="D3005" s="21">
        <v>0</v>
      </c>
      <c r="E3005" s="21">
        <v>5</v>
      </c>
      <c r="F3005" s="21" t="s">
        <v>2778</v>
      </c>
    </row>
    <row r="3006" spans="1:6">
      <c r="A3006" s="21" t="s">
        <v>8242</v>
      </c>
      <c r="B3006" s="21" t="s">
        <v>40890</v>
      </c>
      <c r="C3006" s="21" t="s">
        <v>42554</v>
      </c>
      <c r="D3006" s="21">
        <v>5</v>
      </c>
      <c r="E3006" s="21">
        <v>0</v>
      </c>
      <c r="F3006" s="21" t="s">
        <v>2778</v>
      </c>
    </row>
    <row r="3007" spans="1:6">
      <c r="A3007" s="21" t="s">
        <v>8243</v>
      </c>
      <c r="B3007" s="21" t="s">
        <v>40893</v>
      </c>
      <c r="C3007" s="21" t="s">
        <v>4723</v>
      </c>
      <c r="D3007" s="21">
        <v>0.04</v>
      </c>
      <c r="E3007" s="21">
        <v>0</v>
      </c>
      <c r="F3007" s="21" t="s">
        <v>2778</v>
      </c>
    </row>
    <row r="3008" spans="1:6">
      <c r="A3008" s="21" t="s">
        <v>8244</v>
      </c>
      <c r="B3008" s="21" t="s">
        <v>40893</v>
      </c>
      <c r="C3008" s="21" t="s">
        <v>5152</v>
      </c>
      <c r="D3008" s="21">
        <v>0.04</v>
      </c>
      <c r="E3008" s="21">
        <v>0</v>
      </c>
      <c r="F3008" s="21" t="s">
        <v>2778</v>
      </c>
    </row>
    <row r="3009" spans="1:6">
      <c r="A3009" s="21" t="s">
        <v>8245</v>
      </c>
      <c r="B3009" s="21" t="s">
        <v>40893</v>
      </c>
      <c r="C3009" s="21" t="s">
        <v>42555</v>
      </c>
      <c r="D3009" s="21">
        <v>0.04</v>
      </c>
      <c r="E3009" s="21">
        <v>0</v>
      </c>
      <c r="F3009" s="21" t="s">
        <v>2778</v>
      </c>
    </row>
    <row r="3010" spans="1:6">
      <c r="A3010" s="21" t="s">
        <v>8246</v>
      </c>
      <c r="B3010" s="21" t="s">
        <v>40891</v>
      </c>
      <c r="C3010" s="21" t="s">
        <v>42556</v>
      </c>
      <c r="D3010" s="21">
        <v>0.4</v>
      </c>
      <c r="E3010" s="21">
        <v>0</v>
      </c>
      <c r="F3010" s="21" t="s">
        <v>2778</v>
      </c>
    </row>
    <row r="3011" spans="1:6">
      <c r="A3011" s="21" t="s">
        <v>8247</v>
      </c>
      <c r="B3011" s="21" t="s">
        <v>40893</v>
      </c>
      <c r="C3011" s="21" t="s">
        <v>41000</v>
      </c>
      <c r="D3011" s="21">
        <v>0.04</v>
      </c>
      <c r="E3011" s="21">
        <v>0</v>
      </c>
      <c r="F3011" s="21" t="s">
        <v>2778</v>
      </c>
    </row>
    <row r="3012" spans="1:6">
      <c r="A3012" s="21" t="s">
        <v>8248</v>
      </c>
      <c r="B3012" s="21" t="s">
        <v>40890</v>
      </c>
      <c r="C3012" s="21" t="s">
        <v>425</v>
      </c>
      <c r="D3012" s="21">
        <v>0</v>
      </c>
      <c r="E3012" s="21">
        <v>5</v>
      </c>
      <c r="F3012" s="21" t="s">
        <v>2778</v>
      </c>
    </row>
    <row r="3013" spans="1:6">
      <c r="A3013" s="21" t="s">
        <v>8249</v>
      </c>
      <c r="B3013" s="21" t="s">
        <v>40891</v>
      </c>
      <c r="C3013" s="21" t="s">
        <v>41318</v>
      </c>
      <c r="D3013" s="21">
        <v>1</v>
      </c>
      <c r="E3013" s="21">
        <v>0</v>
      </c>
      <c r="F3013" s="21" t="s">
        <v>2778</v>
      </c>
    </row>
    <row r="3014" spans="1:6">
      <c r="A3014" s="21" t="s">
        <v>8250</v>
      </c>
      <c r="B3014" s="21" t="s">
        <v>40890</v>
      </c>
      <c r="C3014" s="21" t="s">
        <v>42557</v>
      </c>
      <c r="D3014" s="21">
        <v>0</v>
      </c>
      <c r="E3014" s="21">
        <v>5</v>
      </c>
      <c r="F3014" s="21" t="s">
        <v>2778</v>
      </c>
    </row>
    <row r="3015" spans="1:6">
      <c r="A3015" s="21" t="s">
        <v>8251</v>
      </c>
      <c r="B3015" s="21" t="s">
        <v>40890</v>
      </c>
      <c r="C3015" s="21" t="s">
        <v>42558</v>
      </c>
      <c r="D3015" s="21">
        <v>0</v>
      </c>
      <c r="E3015" s="21">
        <v>5</v>
      </c>
      <c r="F3015" s="21" t="s">
        <v>2778</v>
      </c>
    </row>
    <row r="3016" spans="1:6">
      <c r="A3016" s="21" t="s">
        <v>8252</v>
      </c>
      <c r="B3016" s="21" t="s">
        <v>40895</v>
      </c>
      <c r="C3016" s="21" t="s">
        <v>42328</v>
      </c>
      <c r="D3016" s="21">
        <v>0.04</v>
      </c>
      <c r="E3016" s="21">
        <v>0</v>
      </c>
      <c r="F3016" s="21" t="s">
        <v>2778</v>
      </c>
    </row>
    <row r="3017" spans="1:6">
      <c r="A3017" s="21" t="s">
        <v>8253</v>
      </c>
      <c r="B3017" s="21" t="s">
        <v>40891</v>
      </c>
      <c r="C3017" s="21" t="s">
        <v>42559</v>
      </c>
      <c r="D3017" s="21">
        <v>1</v>
      </c>
      <c r="E3017" s="21">
        <v>0</v>
      </c>
      <c r="F3017" s="21" t="s">
        <v>2778</v>
      </c>
    </row>
    <row r="3018" spans="1:6">
      <c r="A3018" s="21" t="s">
        <v>8254</v>
      </c>
      <c r="B3018" s="21" t="s">
        <v>40890</v>
      </c>
      <c r="C3018" s="21" t="s">
        <v>42560</v>
      </c>
      <c r="D3018" s="21">
        <v>0</v>
      </c>
      <c r="E3018" s="21">
        <v>8</v>
      </c>
      <c r="F3018" s="21" t="s">
        <v>2778</v>
      </c>
    </row>
    <row r="3019" spans="1:6">
      <c r="A3019" s="21" t="s">
        <v>8255</v>
      </c>
      <c r="B3019" s="21" t="s">
        <v>40890</v>
      </c>
      <c r="C3019" s="21" t="s">
        <v>42561</v>
      </c>
      <c r="D3019" s="21">
        <v>0</v>
      </c>
      <c r="E3019" s="21">
        <v>5</v>
      </c>
      <c r="F3019" s="21" t="s">
        <v>2778</v>
      </c>
    </row>
    <row r="3020" spans="1:6">
      <c r="A3020" s="21" t="s">
        <v>8256</v>
      </c>
      <c r="B3020" s="21" t="s">
        <v>40891</v>
      </c>
      <c r="C3020" s="21" t="s">
        <v>4412</v>
      </c>
      <c r="D3020" s="21">
        <v>0.2</v>
      </c>
      <c r="E3020" s="21">
        <v>0</v>
      </c>
      <c r="F3020" s="21" t="s">
        <v>2778</v>
      </c>
    </row>
    <row r="3021" spans="1:6">
      <c r="A3021" s="21" t="s">
        <v>8257</v>
      </c>
      <c r="B3021" s="21" t="s">
        <v>40891</v>
      </c>
      <c r="C3021" s="21" t="s">
        <v>4338</v>
      </c>
      <c r="D3021" s="21">
        <v>1</v>
      </c>
      <c r="E3021" s="21">
        <v>0</v>
      </c>
      <c r="F3021" s="21" t="s">
        <v>2778</v>
      </c>
    </row>
    <row r="3022" spans="1:6">
      <c r="A3022" s="21" t="s">
        <v>8258</v>
      </c>
      <c r="B3022" s="21" t="s">
        <v>40894</v>
      </c>
      <c r="C3022" s="21" t="s">
        <v>42562</v>
      </c>
      <c r="D3022" s="21">
        <v>0.04</v>
      </c>
      <c r="E3022" s="21">
        <v>0</v>
      </c>
      <c r="F3022" s="21" t="s">
        <v>2778</v>
      </c>
    </row>
    <row r="3023" spans="1:6">
      <c r="A3023" s="21" t="s">
        <v>8259</v>
      </c>
      <c r="B3023" s="21" t="s">
        <v>40896</v>
      </c>
      <c r="C3023" s="21" t="s">
        <v>41429</v>
      </c>
      <c r="D3023" s="21">
        <v>2</v>
      </c>
      <c r="E3023" s="21">
        <v>0</v>
      </c>
      <c r="F3023" s="21" t="s">
        <v>2778</v>
      </c>
    </row>
    <row r="3024" spans="1:6">
      <c r="A3024" s="21" t="s">
        <v>8260</v>
      </c>
      <c r="B3024" s="21" t="s">
        <v>40891</v>
      </c>
      <c r="C3024" s="21" t="s">
        <v>42563</v>
      </c>
      <c r="D3024" s="21">
        <v>1</v>
      </c>
      <c r="E3024" s="21">
        <v>0</v>
      </c>
      <c r="F3024" s="21" t="s">
        <v>2778</v>
      </c>
    </row>
    <row r="3025" spans="1:6">
      <c r="A3025" s="21" t="s">
        <v>8261</v>
      </c>
      <c r="B3025" s="21" t="s">
        <v>40893</v>
      </c>
      <c r="C3025" s="21" t="s">
        <v>41891</v>
      </c>
      <c r="D3025" s="21">
        <v>0.04</v>
      </c>
      <c r="E3025" s="21">
        <v>0</v>
      </c>
      <c r="F3025" s="21" t="s">
        <v>2778</v>
      </c>
    </row>
    <row r="3026" spans="1:6">
      <c r="A3026" s="21" t="s">
        <v>8262</v>
      </c>
      <c r="B3026" s="21" t="s">
        <v>40891</v>
      </c>
      <c r="C3026" s="21" t="s">
        <v>42564</v>
      </c>
      <c r="D3026" s="21">
        <v>1</v>
      </c>
      <c r="E3026" s="21">
        <v>0</v>
      </c>
      <c r="F3026" s="21" t="s">
        <v>2778</v>
      </c>
    </row>
    <row r="3027" spans="1:6">
      <c r="A3027" s="21" t="s">
        <v>8263</v>
      </c>
      <c r="B3027" s="21" t="s">
        <v>40891</v>
      </c>
      <c r="C3027" s="21" t="s">
        <v>42565</v>
      </c>
      <c r="D3027" s="21">
        <v>0.2</v>
      </c>
      <c r="E3027" s="21">
        <v>0</v>
      </c>
      <c r="F3027" s="21" t="s">
        <v>2778</v>
      </c>
    </row>
    <row r="3028" spans="1:6">
      <c r="A3028" s="21" t="s">
        <v>1594</v>
      </c>
      <c r="B3028" s="21" t="s">
        <v>40900</v>
      </c>
      <c r="C3028" s="21" t="s">
        <v>42566</v>
      </c>
      <c r="D3028" s="21">
        <v>0</v>
      </c>
      <c r="E3028" s="21">
        <v>55</v>
      </c>
      <c r="F3028" s="21" t="s">
        <v>2778</v>
      </c>
    </row>
    <row r="3029" spans="1:6">
      <c r="A3029" s="21" t="s">
        <v>8264</v>
      </c>
      <c r="B3029" s="21" t="s">
        <v>40891</v>
      </c>
      <c r="C3029" s="21" t="s">
        <v>42435</v>
      </c>
      <c r="D3029" s="21">
        <v>0.28000000000000003</v>
      </c>
      <c r="E3029" s="21">
        <v>0</v>
      </c>
      <c r="F3029" s="21" t="s">
        <v>2778</v>
      </c>
    </row>
    <row r="3030" spans="1:6">
      <c r="A3030" s="21" t="s">
        <v>8265</v>
      </c>
      <c r="B3030" s="21" t="s">
        <v>40891</v>
      </c>
      <c r="C3030" s="21" t="s">
        <v>40946</v>
      </c>
      <c r="D3030" s="21">
        <v>0.28000000000000003</v>
      </c>
      <c r="E3030" s="21">
        <v>0</v>
      </c>
      <c r="F3030" s="21" t="s">
        <v>2778</v>
      </c>
    </row>
    <row r="3031" spans="1:6">
      <c r="A3031" s="21" t="s">
        <v>8266</v>
      </c>
      <c r="B3031" s="21" t="s">
        <v>40891</v>
      </c>
      <c r="C3031" s="21" t="s">
        <v>42567</v>
      </c>
      <c r="D3031" s="21">
        <v>0.44</v>
      </c>
      <c r="E3031" s="21">
        <v>0</v>
      </c>
      <c r="F3031" s="21" t="s">
        <v>2778</v>
      </c>
    </row>
    <row r="3032" spans="1:6">
      <c r="A3032" s="21" t="s">
        <v>8267</v>
      </c>
      <c r="B3032" s="21" t="s">
        <v>40890</v>
      </c>
      <c r="C3032" s="21" t="s">
        <v>42264</v>
      </c>
      <c r="D3032" s="21">
        <v>0</v>
      </c>
      <c r="E3032" s="21">
        <v>5</v>
      </c>
      <c r="F3032" s="21" t="s">
        <v>2778</v>
      </c>
    </row>
    <row r="3033" spans="1:6">
      <c r="A3033" s="21" t="s">
        <v>8268</v>
      </c>
      <c r="B3033" s="21" t="s">
        <v>40890</v>
      </c>
      <c r="C3033" s="21" t="s">
        <v>42568</v>
      </c>
      <c r="D3033" s="21">
        <v>0</v>
      </c>
      <c r="E3033" s="21">
        <v>5</v>
      </c>
      <c r="F3033" s="21" t="s">
        <v>2778</v>
      </c>
    </row>
    <row r="3034" spans="1:6">
      <c r="A3034" s="21" t="s">
        <v>8269</v>
      </c>
      <c r="B3034" s="21" t="s">
        <v>40890</v>
      </c>
      <c r="C3034" s="21" t="s">
        <v>42569</v>
      </c>
      <c r="D3034" s="21">
        <v>0</v>
      </c>
      <c r="E3034" s="21">
        <v>3</v>
      </c>
      <c r="F3034" s="21" t="s">
        <v>2778</v>
      </c>
    </row>
    <row r="3035" spans="1:6">
      <c r="A3035" s="21" t="s">
        <v>8270</v>
      </c>
      <c r="B3035" s="21" t="s">
        <v>40891</v>
      </c>
      <c r="C3035" s="21" t="s">
        <v>42570</v>
      </c>
      <c r="D3035" s="21">
        <v>1</v>
      </c>
      <c r="E3035" s="21">
        <v>0</v>
      </c>
      <c r="F3035" s="21" t="s">
        <v>2778</v>
      </c>
    </row>
    <row r="3036" spans="1:6">
      <c r="A3036" s="21" t="s">
        <v>8271</v>
      </c>
      <c r="B3036" s="21" t="s">
        <v>40893</v>
      </c>
      <c r="C3036" s="21" t="s">
        <v>425</v>
      </c>
      <c r="D3036" s="21">
        <v>0.04</v>
      </c>
      <c r="E3036" s="21">
        <v>0</v>
      </c>
      <c r="F3036" s="21" t="s">
        <v>2778</v>
      </c>
    </row>
    <row r="3037" spans="1:6">
      <c r="A3037" s="21" t="s">
        <v>4109</v>
      </c>
      <c r="B3037" s="21" t="s">
        <v>40902</v>
      </c>
      <c r="C3037" s="21" t="s">
        <v>5139</v>
      </c>
      <c r="D3037" s="21">
        <v>0</v>
      </c>
      <c r="E3037" s="21">
        <v>2</v>
      </c>
      <c r="F3037" s="21" t="s">
        <v>2778</v>
      </c>
    </row>
    <row r="3038" spans="1:6">
      <c r="A3038" s="21" t="s">
        <v>8272</v>
      </c>
      <c r="B3038" s="21" t="s">
        <v>40891</v>
      </c>
      <c r="C3038" s="21" t="s">
        <v>42571</v>
      </c>
      <c r="D3038" s="21">
        <v>0.28000000000000003</v>
      </c>
      <c r="E3038" s="21">
        <v>0</v>
      </c>
      <c r="F3038" s="21" t="s">
        <v>2778</v>
      </c>
    </row>
    <row r="3039" spans="1:6">
      <c r="A3039" s="21" t="s">
        <v>8273</v>
      </c>
      <c r="B3039" s="21" t="s">
        <v>40891</v>
      </c>
      <c r="C3039" s="21" t="s">
        <v>425</v>
      </c>
      <c r="D3039" s="21">
        <v>0.2</v>
      </c>
      <c r="E3039" s="21">
        <v>0</v>
      </c>
      <c r="F3039" s="21" t="s">
        <v>2778</v>
      </c>
    </row>
    <row r="3040" spans="1:6">
      <c r="A3040" s="21" t="s">
        <v>8274</v>
      </c>
      <c r="B3040" s="21" t="s">
        <v>40891</v>
      </c>
      <c r="C3040" s="21" t="s">
        <v>42572</v>
      </c>
      <c r="D3040" s="21">
        <v>1</v>
      </c>
      <c r="E3040" s="21">
        <v>0</v>
      </c>
      <c r="F3040" s="21" t="s">
        <v>2778</v>
      </c>
    </row>
    <row r="3041" spans="1:6">
      <c r="A3041" s="21" t="s">
        <v>8275</v>
      </c>
      <c r="B3041" s="21" t="s">
        <v>40891</v>
      </c>
      <c r="C3041" s="21" t="s">
        <v>42573</v>
      </c>
      <c r="D3041" s="21">
        <v>0.16</v>
      </c>
      <c r="E3041" s="21">
        <v>0</v>
      </c>
      <c r="F3041" s="21" t="s">
        <v>2778</v>
      </c>
    </row>
    <row r="3042" spans="1:6">
      <c r="A3042" s="21" t="s">
        <v>8276</v>
      </c>
      <c r="B3042" s="21" t="s">
        <v>40890</v>
      </c>
      <c r="C3042" s="21" t="s">
        <v>42574</v>
      </c>
      <c r="D3042" s="21">
        <v>0</v>
      </c>
      <c r="E3042" s="21">
        <v>3</v>
      </c>
      <c r="F3042" s="21" t="s">
        <v>2778</v>
      </c>
    </row>
    <row r="3043" spans="1:6">
      <c r="A3043" s="21" t="s">
        <v>8277</v>
      </c>
      <c r="B3043" s="21" t="s">
        <v>40893</v>
      </c>
      <c r="C3043" s="21" t="s">
        <v>42575</v>
      </c>
      <c r="D3043" s="21">
        <v>0.04</v>
      </c>
      <c r="E3043" s="21">
        <v>0</v>
      </c>
      <c r="F3043" s="21" t="s">
        <v>2778</v>
      </c>
    </row>
    <row r="3044" spans="1:6">
      <c r="A3044" s="21" t="s">
        <v>8278</v>
      </c>
      <c r="B3044" s="21" t="s">
        <v>40891</v>
      </c>
      <c r="C3044" s="21" t="s">
        <v>42576</v>
      </c>
      <c r="D3044" s="21">
        <v>1</v>
      </c>
      <c r="E3044" s="21">
        <v>0</v>
      </c>
      <c r="F3044" s="21" t="s">
        <v>2778</v>
      </c>
    </row>
    <row r="3045" spans="1:6">
      <c r="A3045" s="21" t="s">
        <v>8279</v>
      </c>
      <c r="B3045" s="21" t="s">
        <v>40890</v>
      </c>
      <c r="C3045" s="21" t="s">
        <v>42577</v>
      </c>
      <c r="D3045" s="21">
        <v>0</v>
      </c>
      <c r="E3045" s="21">
        <v>5</v>
      </c>
      <c r="F3045" s="21" t="s">
        <v>2778</v>
      </c>
    </row>
    <row r="3046" spans="1:6">
      <c r="A3046" s="21" t="s">
        <v>8280</v>
      </c>
      <c r="B3046" s="21" t="s">
        <v>40890</v>
      </c>
      <c r="C3046" s="21" t="s">
        <v>42578</v>
      </c>
      <c r="D3046" s="21">
        <v>0</v>
      </c>
      <c r="E3046" s="21">
        <v>3</v>
      </c>
      <c r="F3046" s="21" t="s">
        <v>2778</v>
      </c>
    </row>
    <row r="3047" spans="1:6">
      <c r="A3047" s="21" t="s">
        <v>8281</v>
      </c>
      <c r="B3047" s="21" t="s">
        <v>40891</v>
      </c>
      <c r="C3047" s="21" t="s">
        <v>42579</v>
      </c>
      <c r="D3047" s="21">
        <v>1</v>
      </c>
      <c r="E3047" s="21">
        <v>0</v>
      </c>
      <c r="F3047" s="21" t="s">
        <v>2778</v>
      </c>
    </row>
    <row r="3048" spans="1:6">
      <c r="A3048" s="21" t="s">
        <v>8282</v>
      </c>
      <c r="B3048" s="21" t="s">
        <v>40890</v>
      </c>
      <c r="C3048" s="21" t="s">
        <v>4338</v>
      </c>
      <c r="D3048" s="21">
        <v>0</v>
      </c>
      <c r="E3048" s="21">
        <v>6</v>
      </c>
      <c r="F3048" s="21" t="s">
        <v>2778</v>
      </c>
    </row>
    <row r="3049" spans="1:6">
      <c r="A3049" s="21" t="s">
        <v>8283</v>
      </c>
      <c r="B3049" s="21" t="s">
        <v>40890</v>
      </c>
      <c r="C3049" s="21" t="s">
        <v>42580</v>
      </c>
      <c r="D3049" s="21">
        <v>0</v>
      </c>
      <c r="E3049" s="21">
        <v>5</v>
      </c>
      <c r="F3049" s="21" t="s">
        <v>2778</v>
      </c>
    </row>
    <row r="3050" spans="1:6">
      <c r="A3050" s="21" t="s">
        <v>8284</v>
      </c>
      <c r="B3050" s="21" t="s">
        <v>40891</v>
      </c>
      <c r="C3050" s="21" t="s">
        <v>41237</v>
      </c>
      <c r="D3050" s="21">
        <v>1</v>
      </c>
      <c r="E3050" s="21">
        <v>0</v>
      </c>
      <c r="F3050" s="21" t="s">
        <v>2778</v>
      </c>
    </row>
    <row r="3051" spans="1:6">
      <c r="A3051" s="21" t="s">
        <v>8285</v>
      </c>
      <c r="B3051" s="21" t="s">
        <v>40891</v>
      </c>
      <c r="C3051" s="21" t="s">
        <v>42581</v>
      </c>
      <c r="D3051" s="21">
        <v>1</v>
      </c>
      <c r="E3051" s="21">
        <v>0</v>
      </c>
      <c r="F3051" s="21" t="s">
        <v>2778</v>
      </c>
    </row>
    <row r="3052" spans="1:6">
      <c r="A3052" s="21" t="s">
        <v>8286</v>
      </c>
      <c r="B3052" s="21" t="s">
        <v>40891</v>
      </c>
      <c r="C3052" s="21" t="s">
        <v>42582</v>
      </c>
      <c r="D3052" s="21">
        <v>0.38</v>
      </c>
      <c r="E3052" s="21">
        <v>0</v>
      </c>
      <c r="F3052" s="21" t="s">
        <v>2778</v>
      </c>
    </row>
    <row r="3053" spans="1:6">
      <c r="A3053" s="21" t="s">
        <v>8287</v>
      </c>
      <c r="B3053" s="21" t="s">
        <v>40891</v>
      </c>
      <c r="C3053" s="21" t="s">
        <v>439</v>
      </c>
      <c r="D3053" s="21">
        <v>0.2</v>
      </c>
      <c r="E3053" s="21">
        <v>0</v>
      </c>
      <c r="F3053" s="21" t="s">
        <v>2778</v>
      </c>
    </row>
    <row r="3054" spans="1:6">
      <c r="A3054" s="21" t="s">
        <v>8288</v>
      </c>
      <c r="B3054" s="21" t="s">
        <v>40890</v>
      </c>
      <c r="C3054" s="21" t="s">
        <v>42583</v>
      </c>
      <c r="D3054" s="21">
        <v>0</v>
      </c>
      <c r="E3054" s="21">
        <v>5</v>
      </c>
      <c r="F3054" s="21" t="s">
        <v>2778</v>
      </c>
    </row>
    <row r="3055" spans="1:6">
      <c r="A3055" s="21" t="s">
        <v>3690</v>
      </c>
      <c r="B3055" s="21" t="s">
        <v>40892</v>
      </c>
      <c r="C3055" s="21" t="s">
        <v>4868</v>
      </c>
      <c r="D3055" s="21">
        <v>1</v>
      </c>
      <c r="E3055" s="21">
        <v>0</v>
      </c>
      <c r="F3055" s="21" t="s">
        <v>2778</v>
      </c>
    </row>
    <row r="3056" spans="1:6">
      <c r="A3056" s="21" t="s">
        <v>8289</v>
      </c>
      <c r="B3056" s="21" t="s">
        <v>40891</v>
      </c>
      <c r="C3056" s="21" t="s">
        <v>41437</v>
      </c>
      <c r="D3056" s="21">
        <v>0.26</v>
      </c>
      <c r="E3056" s="21">
        <v>0</v>
      </c>
      <c r="F3056" s="21" t="s">
        <v>2778</v>
      </c>
    </row>
    <row r="3057" spans="1:6">
      <c r="A3057" s="21" t="s">
        <v>3873</v>
      </c>
      <c r="B3057" s="21" t="s">
        <v>40892</v>
      </c>
      <c r="C3057" s="21" t="s">
        <v>4787</v>
      </c>
      <c r="D3057" s="21">
        <v>2</v>
      </c>
      <c r="E3057" s="21">
        <v>0</v>
      </c>
      <c r="F3057" s="21" t="s">
        <v>2778</v>
      </c>
    </row>
    <row r="3058" spans="1:6">
      <c r="A3058" s="21" t="s">
        <v>8290</v>
      </c>
      <c r="B3058" s="21" t="s">
        <v>40894</v>
      </c>
      <c r="C3058" s="21" t="s">
        <v>42584</v>
      </c>
      <c r="D3058" s="21">
        <v>0.04</v>
      </c>
      <c r="E3058" s="21">
        <v>0</v>
      </c>
      <c r="F3058" s="21" t="s">
        <v>2778</v>
      </c>
    </row>
    <row r="3059" spans="1:6">
      <c r="A3059" s="21" t="s">
        <v>8291</v>
      </c>
      <c r="B3059" s="21" t="s">
        <v>40890</v>
      </c>
      <c r="C3059" s="21" t="s">
        <v>40930</v>
      </c>
      <c r="D3059" s="21">
        <v>0</v>
      </c>
      <c r="E3059" s="21">
        <v>8</v>
      </c>
      <c r="F3059" s="21" t="s">
        <v>2778</v>
      </c>
    </row>
    <row r="3060" spans="1:6">
      <c r="A3060" s="21" t="s">
        <v>8292</v>
      </c>
      <c r="B3060" s="21" t="s">
        <v>40891</v>
      </c>
      <c r="C3060" s="21" t="s">
        <v>4464</v>
      </c>
      <c r="D3060" s="21">
        <v>0.28000000000000003</v>
      </c>
      <c r="E3060" s="21">
        <v>0</v>
      </c>
      <c r="F3060" s="21" t="s">
        <v>2778</v>
      </c>
    </row>
    <row r="3061" spans="1:6">
      <c r="A3061" s="21" t="s">
        <v>8293</v>
      </c>
      <c r="B3061" s="21" t="s">
        <v>40890</v>
      </c>
      <c r="C3061" s="21" t="s">
        <v>42585</v>
      </c>
      <c r="D3061" s="21">
        <v>0</v>
      </c>
      <c r="E3061" s="21">
        <v>5</v>
      </c>
      <c r="F3061" s="21" t="s">
        <v>2778</v>
      </c>
    </row>
    <row r="3062" spans="1:6">
      <c r="A3062" s="21" t="s">
        <v>8294</v>
      </c>
      <c r="B3062" s="21" t="s">
        <v>40895</v>
      </c>
      <c r="C3062" s="21" t="s">
        <v>41015</v>
      </c>
      <c r="D3062" s="21">
        <v>0.04</v>
      </c>
      <c r="E3062" s="21">
        <v>0</v>
      </c>
      <c r="F3062" s="21" t="s">
        <v>2778</v>
      </c>
    </row>
    <row r="3063" spans="1:6">
      <c r="A3063" s="21" t="s">
        <v>8295</v>
      </c>
      <c r="B3063" s="21" t="s">
        <v>40890</v>
      </c>
      <c r="C3063" s="21" t="s">
        <v>42586</v>
      </c>
      <c r="D3063" s="21">
        <v>0</v>
      </c>
      <c r="E3063" s="21">
        <v>5</v>
      </c>
      <c r="F3063" s="21" t="s">
        <v>2778</v>
      </c>
    </row>
    <row r="3064" spans="1:6">
      <c r="A3064" s="21" t="s">
        <v>8296</v>
      </c>
      <c r="B3064" s="21" t="s">
        <v>40893</v>
      </c>
      <c r="C3064" s="21" t="s">
        <v>41290</v>
      </c>
      <c r="D3064" s="21">
        <v>0.04</v>
      </c>
      <c r="E3064" s="21">
        <v>0</v>
      </c>
      <c r="F3064" s="21" t="s">
        <v>2778</v>
      </c>
    </row>
    <row r="3065" spans="1:6">
      <c r="A3065" s="21" t="s">
        <v>8297</v>
      </c>
      <c r="B3065" s="21" t="s">
        <v>40891</v>
      </c>
      <c r="C3065" s="21" t="s">
        <v>42587</v>
      </c>
      <c r="D3065" s="21">
        <v>0.16</v>
      </c>
      <c r="E3065" s="21">
        <v>0</v>
      </c>
      <c r="F3065" s="21" t="s">
        <v>2778</v>
      </c>
    </row>
    <row r="3066" spans="1:6">
      <c r="A3066" s="21" t="s">
        <v>8298</v>
      </c>
      <c r="B3066" s="21" t="s">
        <v>40890</v>
      </c>
      <c r="C3066" s="21" t="s">
        <v>4723</v>
      </c>
      <c r="D3066" s="21">
        <v>0</v>
      </c>
      <c r="E3066" s="21">
        <v>5</v>
      </c>
      <c r="F3066" s="21" t="s">
        <v>2778</v>
      </c>
    </row>
    <row r="3067" spans="1:6">
      <c r="A3067" s="21" t="s">
        <v>8299</v>
      </c>
      <c r="B3067" s="21" t="s">
        <v>40891</v>
      </c>
      <c r="C3067" s="21" t="s">
        <v>42588</v>
      </c>
      <c r="D3067" s="21">
        <v>2</v>
      </c>
      <c r="E3067" s="21">
        <v>0</v>
      </c>
      <c r="F3067" s="21" t="s">
        <v>2778</v>
      </c>
    </row>
    <row r="3068" spans="1:6">
      <c r="A3068" s="21" t="s">
        <v>8300</v>
      </c>
      <c r="B3068" s="21" t="s">
        <v>40891</v>
      </c>
      <c r="C3068" s="21" t="s">
        <v>42589</v>
      </c>
      <c r="D3068" s="21">
        <v>0.24</v>
      </c>
      <c r="E3068" s="21">
        <v>0</v>
      </c>
      <c r="F3068" s="21" t="s">
        <v>2778</v>
      </c>
    </row>
    <row r="3069" spans="1:6">
      <c r="A3069" s="21" t="s">
        <v>8301</v>
      </c>
      <c r="B3069" s="21" t="s">
        <v>40891</v>
      </c>
      <c r="C3069" s="21" t="s">
        <v>41318</v>
      </c>
      <c r="D3069" s="21">
        <v>0.5</v>
      </c>
      <c r="E3069" s="21">
        <v>0</v>
      </c>
      <c r="F3069" s="21" t="s">
        <v>2778</v>
      </c>
    </row>
    <row r="3070" spans="1:6">
      <c r="A3070" s="21" t="s">
        <v>8302</v>
      </c>
      <c r="B3070" s="21" t="s">
        <v>40895</v>
      </c>
      <c r="C3070" s="21" t="s">
        <v>4665</v>
      </c>
      <c r="D3070" s="21">
        <v>0.04</v>
      </c>
      <c r="E3070" s="21">
        <v>0</v>
      </c>
      <c r="F3070" s="21" t="s">
        <v>2778</v>
      </c>
    </row>
    <row r="3071" spans="1:6">
      <c r="A3071" s="21" t="s">
        <v>8303</v>
      </c>
      <c r="B3071" s="21" t="s">
        <v>40890</v>
      </c>
      <c r="C3071" s="21" t="s">
        <v>42590</v>
      </c>
      <c r="D3071" s="21">
        <v>0</v>
      </c>
      <c r="E3071" s="21">
        <v>5</v>
      </c>
      <c r="F3071" s="21" t="s">
        <v>2778</v>
      </c>
    </row>
    <row r="3072" spans="1:6">
      <c r="A3072" s="21" t="s">
        <v>8304</v>
      </c>
      <c r="B3072" s="21" t="s">
        <v>40891</v>
      </c>
      <c r="C3072" s="21" t="s">
        <v>42591</v>
      </c>
      <c r="D3072" s="21">
        <v>1</v>
      </c>
      <c r="E3072" s="21">
        <v>0</v>
      </c>
      <c r="F3072" s="21" t="s">
        <v>2778</v>
      </c>
    </row>
    <row r="3073" spans="1:6">
      <c r="A3073" s="21" t="s">
        <v>8305</v>
      </c>
      <c r="B3073" s="21" t="s">
        <v>40891</v>
      </c>
      <c r="C3073" s="21" t="s">
        <v>42592</v>
      </c>
      <c r="D3073" s="21">
        <v>1</v>
      </c>
      <c r="E3073" s="21">
        <v>0</v>
      </c>
      <c r="F3073" s="21" t="s">
        <v>2778</v>
      </c>
    </row>
    <row r="3074" spans="1:6">
      <c r="A3074" s="21" t="s">
        <v>8306</v>
      </c>
      <c r="B3074" s="21" t="s">
        <v>40891</v>
      </c>
      <c r="C3074" s="21" t="s">
        <v>4881</v>
      </c>
      <c r="D3074" s="21">
        <v>1</v>
      </c>
      <c r="E3074" s="21">
        <v>0</v>
      </c>
      <c r="F3074" s="21" t="s">
        <v>2778</v>
      </c>
    </row>
    <row r="3075" spans="1:6">
      <c r="A3075" s="21" t="s">
        <v>8307</v>
      </c>
      <c r="B3075" s="21" t="s">
        <v>40890</v>
      </c>
      <c r="C3075" s="21" t="s">
        <v>4544</v>
      </c>
      <c r="D3075" s="21">
        <v>0</v>
      </c>
      <c r="E3075" s="21">
        <v>7</v>
      </c>
      <c r="F3075" s="21" t="s">
        <v>2778</v>
      </c>
    </row>
    <row r="3076" spans="1:6">
      <c r="A3076" s="21" t="s">
        <v>8308</v>
      </c>
      <c r="B3076" s="21" t="s">
        <v>40891</v>
      </c>
      <c r="C3076" s="21" t="s">
        <v>4495</v>
      </c>
      <c r="D3076" s="21">
        <v>2</v>
      </c>
      <c r="E3076" s="21">
        <v>0</v>
      </c>
      <c r="F3076" s="21" t="s">
        <v>2778</v>
      </c>
    </row>
    <row r="3077" spans="1:6">
      <c r="A3077" s="21" t="s">
        <v>8309</v>
      </c>
      <c r="B3077" s="21" t="s">
        <v>40891</v>
      </c>
      <c r="C3077" s="21" t="s">
        <v>42593</v>
      </c>
      <c r="D3077" s="21">
        <v>0.24</v>
      </c>
      <c r="E3077" s="21">
        <v>0</v>
      </c>
      <c r="F3077" s="21" t="s">
        <v>2778</v>
      </c>
    </row>
    <row r="3078" spans="1:6">
      <c r="A3078" s="21" t="s">
        <v>8310</v>
      </c>
      <c r="B3078" s="21" t="s">
        <v>40890</v>
      </c>
      <c r="C3078" s="21" t="s">
        <v>42594</v>
      </c>
      <c r="D3078" s="21">
        <v>0</v>
      </c>
      <c r="E3078" s="21">
        <v>3</v>
      </c>
      <c r="F3078" s="21" t="s">
        <v>2778</v>
      </c>
    </row>
    <row r="3079" spans="1:6">
      <c r="A3079" s="21" t="s">
        <v>8311</v>
      </c>
      <c r="B3079" s="21" t="s">
        <v>40898</v>
      </c>
      <c r="C3079" s="21" t="s">
        <v>4458</v>
      </c>
      <c r="D3079" s="21">
        <v>0.5</v>
      </c>
      <c r="E3079" s="21">
        <v>0</v>
      </c>
      <c r="F3079" s="21" t="s">
        <v>2778</v>
      </c>
    </row>
    <row r="3080" spans="1:6">
      <c r="A3080" s="21" t="s">
        <v>8312</v>
      </c>
      <c r="B3080" s="21" t="s">
        <v>40895</v>
      </c>
      <c r="C3080" s="21" t="s">
        <v>42595</v>
      </c>
      <c r="D3080" s="21">
        <v>0.04</v>
      </c>
      <c r="E3080" s="21">
        <v>0</v>
      </c>
      <c r="F3080" s="21" t="s">
        <v>2778</v>
      </c>
    </row>
    <row r="3081" spans="1:6">
      <c r="A3081" s="21" t="s">
        <v>8313</v>
      </c>
      <c r="B3081" s="21" t="s">
        <v>40890</v>
      </c>
      <c r="C3081" s="21" t="s">
        <v>42596</v>
      </c>
      <c r="D3081" s="21">
        <v>0</v>
      </c>
      <c r="E3081" s="21">
        <v>5</v>
      </c>
      <c r="F3081" s="21" t="s">
        <v>2778</v>
      </c>
    </row>
    <row r="3082" spans="1:6">
      <c r="A3082" s="21" t="s">
        <v>8314</v>
      </c>
      <c r="B3082" s="21" t="s">
        <v>40891</v>
      </c>
      <c r="C3082" s="21" t="s">
        <v>425</v>
      </c>
      <c r="D3082" s="21">
        <v>0.26</v>
      </c>
      <c r="E3082" s="21">
        <v>0</v>
      </c>
      <c r="F3082" s="21" t="s">
        <v>2778</v>
      </c>
    </row>
    <row r="3083" spans="1:6">
      <c r="A3083" s="21" t="s">
        <v>8315</v>
      </c>
      <c r="B3083" s="21" t="s">
        <v>40891</v>
      </c>
      <c r="C3083" s="21" t="s">
        <v>42597</v>
      </c>
      <c r="D3083" s="21">
        <v>1</v>
      </c>
      <c r="E3083" s="21">
        <v>0</v>
      </c>
      <c r="F3083" s="21" t="s">
        <v>2778</v>
      </c>
    </row>
    <row r="3084" spans="1:6">
      <c r="A3084" s="21" t="s">
        <v>8316</v>
      </c>
      <c r="B3084" s="21" t="s">
        <v>40890</v>
      </c>
      <c r="C3084" s="21" t="s">
        <v>42598</v>
      </c>
      <c r="D3084" s="21">
        <v>0</v>
      </c>
      <c r="E3084" s="21">
        <v>5</v>
      </c>
      <c r="F3084" s="21" t="s">
        <v>2778</v>
      </c>
    </row>
    <row r="3085" spans="1:6">
      <c r="A3085" s="21" t="s">
        <v>8317</v>
      </c>
      <c r="B3085" s="21" t="s">
        <v>40891</v>
      </c>
      <c r="C3085" s="21" t="s">
        <v>4356</v>
      </c>
      <c r="D3085" s="21">
        <v>1</v>
      </c>
      <c r="E3085" s="21">
        <v>0</v>
      </c>
      <c r="F3085" s="21" t="s">
        <v>2778</v>
      </c>
    </row>
    <row r="3086" spans="1:6">
      <c r="A3086" s="21" t="s">
        <v>8318</v>
      </c>
      <c r="B3086" s="21" t="s">
        <v>40891</v>
      </c>
      <c r="C3086" s="21" t="s">
        <v>41744</v>
      </c>
      <c r="D3086" s="21">
        <v>1</v>
      </c>
      <c r="E3086" s="21">
        <v>0</v>
      </c>
      <c r="F3086" s="21" t="s">
        <v>2778</v>
      </c>
    </row>
    <row r="3087" spans="1:6">
      <c r="A3087" s="21" t="s">
        <v>8319</v>
      </c>
      <c r="B3087" s="21" t="s">
        <v>40891</v>
      </c>
      <c r="C3087" s="21" t="s">
        <v>42599</v>
      </c>
      <c r="D3087" s="21">
        <v>0.5</v>
      </c>
      <c r="E3087" s="21">
        <v>0</v>
      </c>
      <c r="F3087" s="21" t="s">
        <v>2778</v>
      </c>
    </row>
    <row r="3088" spans="1:6">
      <c r="A3088" s="21" t="s">
        <v>8320</v>
      </c>
      <c r="B3088" s="21" t="s">
        <v>40891</v>
      </c>
      <c r="C3088" s="21" t="s">
        <v>42600</v>
      </c>
      <c r="D3088" s="21">
        <v>1</v>
      </c>
      <c r="E3088" s="21">
        <v>0</v>
      </c>
      <c r="F3088" s="21" t="s">
        <v>2778</v>
      </c>
    </row>
    <row r="3089" spans="1:6">
      <c r="A3089" s="21" t="s">
        <v>8321</v>
      </c>
      <c r="B3089" s="21" t="s">
        <v>40895</v>
      </c>
      <c r="C3089" s="21" t="s">
        <v>42188</v>
      </c>
      <c r="D3089" s="21">
        <v>0.04</v>
      </c>
      <c r="E3089" s="21">
        <v>0</v>
      </c>
      <c r="F3089" s="21" t="s">
        <v>2778</v>
      </c>
    </row>
    <row r="3090" spans="1:6">
      <c r="A3090" s="21" t="s">
        <v>8322</v>
      </c>
      <c r="B3090" s="21" t="s">
        <v>40890</v>
      </c>
      <c r="C3090" s="21" t="s">
        <v>42601</v>
      </c>
      <c r="D3090" s="21">
        <v>0</v>
      </c>
      <c r="E3090" s="21">
        <v>5</v>
      </c>
      <c r="F3090" s="21" t="s">
        <v>2778</v>
      </c>
    </row>
    <row r="3091" spans="1:6">
      <c r="A3091" s="21" t="s">
        <v>3691</v>
      </c>
      <c r="B3091" s="21" t="s">
        <v>40892</v>
      </c>
      <c r="C3091" s="21" t="s">
        <v>4813</v>
      </c>
      <c r="D3091" s="21">
        <v>1</v>
      </c>
      <c r="E3091" s="21">
        <v>0</v>
      </c>
      <c r="F3091" s="21" t="s">
        <v>2778</v>
      </c>
    </row>
    <row r="3092" spans="1:6">
      <c r="A3092" s="21" t="s">
        <v>8323</v>
      </c>
      <c r="B3092" s="21" t="s">
        <v>40893</v>
      </c>
      <c r="C3092" s="21" t="s">
        <v>41586</v>
      </c>
      <c r="D3092" s="21">
        <v>0.04</v>
      </c>
      <c r="E3092" s="21">
        <v>0</v>
      </c>
      <c r="F3092" s="21" t="s">
        <v>2778</v>
      </c>
    </row>
    <row r="3093" spans="1:6">
      <c r="A3093" s="21" t="s">
        <v>8324</v>
      </c>
      <c r="B3093" s="21" t="s">
        <v>40890</v>
      </c>
      <c r="C3093" s="21" t="s">
        <v>42602</v>
      </c>
      <c r="D3093" s="21">
        <v>0</v>
      </c>
      <c r="E3093" s="21">
        <v>5</v>
      </c>
      <c r="F3093" s="21" t="s">
        <v>2778</v>
      </c>
    </row>
    <row r="3094" spans="1:6">
      <c r="A3094" s="21" t="s">
        <v>8325</v>
      </c>
      <c r="B3094" s="21" t="s">
        <v>40890</v>
      </c>
      <c r="C3094" s="21" t="s">
        <v>4375</v>
      </c>
      <c r="D3094" s="21">
        <v>0</v>
      </c>
      <c r="E3094" s="21">
        <v>5</v>
      </c>
      <c r="F3094" s="21" t="s">
        <v>2778</v>
      </c>
    </row>
    <row r="3095" spans="1:6">
      <c r="A3095" s="21" t="s">
        <v>8326</v>
      </c>
      <c r="B3095" s="21" t="s">
        <v>40890</v>
      </c>
      <c r="C3095" s="21" t="s">
        <v>4838</v>
      </c>
      <c r="D3095" s="21">
        <v>0</v>
      </c>
      <c r="E3095" s="21">
        <v>3</v>
      </c>
      <c r="F3095" s="21" t="s">
        <v>2778</v>
      </c>
    </row>
    <row r="3096" spans="1:6">
      <c r="A3096" s="21" t="s">
        <v>8327</v>
      </c>
      <c r="B3096" s="21" t="s">
        <v>40890</v>
      </c>
      <c r="C3096" s="21" t="s">
        <v>41184</v>
      </c>
      <c r="D3096" s="21">
        <v>0</v>
      </c>
      <c r="E3096" s="21">
        <v>5</v>
      </c>
      <c r="F3096" s="21" t="s">
        <v>2778</v>
      </c>
    </row>
    <row r="3097" spans="1:6">
      <c r="A3097" s="21" t="s">
        <v>8328</v>
      </c>
      <c r="B3097" s="21" t="s">
        <v>40891</v>
      </c>
      <c r="C3097" s="21" t="s">
        <v>42603</v>
      </c>
      <c r="D3097" s="21">
        <v>0.16</v>
      </c>
      <c r="E3097" s="21">
        <v>0</v>
      </c>
      <c r="F3097" s="21" t="s">
        <v>2778</v>
      </c>
    </row>
    <row r="3098" spans="1:6">
      <c r="A3098" s="21" t="s">
        <v>2759</v>
      </c>
      <c r="B3098" s="21" t="s">
        <v>40896</v>
      </c>
      <c r="C3098" s="21" t="s">
        <v>42539</v>
      </c>
      <c r="D3098" s="21">
        <v>2</v>
      </c>
      <c r="E3098" s="21">
        <v>0</v>
      </c>
      <c r="F3098" s="21" t="s">
        <v>2778</v>
      </c>
    </row>
    <row r="3099" spans="1:6">
      <c r="A3099" s="21" t="s">
        <v>8329</v>
      </c>
      <c r="B3099" s="21" t="s">
        <v>40891</v>
      </c>
      <c r="C3099" s="21" t="s">
        <v>42604</v>
      </c>
      <c r="D3099" s="21">
        <v>1</v>
      </c>
      <c r="E3099" s="21">
        <v>0</v>
      </c>
      <c r="F3099" s="21" t="s">
        <v>2778</v>
      </c>
    </row>
    <row r="3100" spans="1:6">
      <c r="A3100" s="21" t="s">
        <v>8330</v>
      </c>
      <c r="B3100" s="21" t="s">
        <v>40890</v>
      </c>
      <c r="C3100" s="21" t="s">
        <v>41758</v>
      </c>
      <c r="D3100" s="21">
        <v>0</v>
      </c>
      <c r="E3100" s="21">
        <v>3</v>
      </c>
      <c r="F3100" s="21" t="s">
        <v>2778</v>
      </c>
    </row>
    <row r="3101" spans="1:6">
      <c r="A3101" s="21" t="s">
        <v>8331</v>
      </c>
      <c r="B3101" s="21" t="s">
        <v>40891</v>
      </c>
      <c r="C3101" s="21" t="s">
        <v>4506</v>
      </c>
      <c r="D3101" s="21">
        <v>0.4</v>
      </c>
      <c r="E3101" s="21">
        <v>0</v>
      </c>
      <c r="F3101" s="21" t="s">
        <v>2778</v>
      </c>
    </row>
    <row r="3102" spans="1:6">
      <c r="A3102" s="21" t="s">
        <v>8332</v>
      </c>
      <c r="B3102" s="21" t="s">
        <v>40893</v>
      </c>
      <c r="C3102" s="21" t="s">
        <v>41325</v>
      </c>
      <c r="D3102" s="21">
        <v>0.04</v>
      </c>
      <c r="E3102" s="21">
        <v>0</v>
      </c>
      <c r="F3102" s="21" t="s">
        <v>2778</v>
      </c>
    </row>
    <row r="3103" spans="1:6">
      <c r="A3103" s="21" t="s">
        <v>8333</v>
      </c>
      <c r="B3103" s="21" t="s">
        <v>40890</v>
      </c>
      <c r="C3103" s="21" t="s">
        <v>42605</v>
      </c>
      <c r="D3103" s="21">
        <v>0</v>
      </c>
      <c r="E3103" s="21">
        <v>5</v>
      </c>
      <c r="F3103" s="21" t="s">
        <v>2778</v>
      </c>
    </row>
    <row r="3104" spans="1:6">
      <c r="A3104" s="21" t="s">
        <v>8334</v>
      </c>
      <c r="B3104" s="21" t="s">
        <v>40890</v>
      </c>
      <c r="C3104" s="21" t="s">
        <v>42606</v>
      </c>
      <c r="D3104" s="21">
        <v>0</v>
      </c>
      <c r="E3104" s="21">
        <v>5</v>
      </c>
      <c r="F3104" s="21" t="s">
        <v>2778</v>
      </c>
    </row>
    <row r="3105" spans="1:6">
      <c r="A3105" s="21" t="s">
        <v>8335</v>
      </c>
      <c r="B3105" s="21" t="s">
        <v>40890</v>
      </c>
      <c r="C3105" s="21" t="s">
        <v>41451</v>
      </c>
      <c r="D3105" s="21">
        <v>0</v>
      </c>
      <c r="E3105" s="21">
        <v>5</v>
      </c>
      <c r="F3105" s="21" t="s">
        <v>2778</v>
      </c>
    </row>
    <row r="3106" spans="1:6">
      <c r="A3106" s="21" t="s">
        <v>8336</v>
      </c>
      <c r="B3106" s="21" t="s">
        <v>40891</v>
      </c>
      <c r="C3106" s="21" t="s">
        <v>5244</v>
      </c>
      <c r="D3106" s="21">
        <v>0.5</v>
      </c>
      <c r="E3106" s="21">
        <v>0</v>
      </c>
      <c r="F3106" s="21" t="s">
        <v>2778</v>
      </c>
    </row>
    <row r="3107" spans="1:6">
      <c r="A3107" s="21" t="s">
        <v>8337</v>
      </c>
      <c r="B3107" s="21" t="s">
        <v>40895</v>
      </c>
      <c r="C3107" s="21" t="s">
        <v>41326</v>
      </c>
      <c r="D3107" s="21">
        <v>0.04</v>
      </c>
      <c r="E3107" s="21">
        <v>0</v>
      </c>
      <c r="F3107" s="21" t="s">
        <v>2778</v>
      </c>
    </row>
    <row r="3108" spans="1:6">
      <c r="A3108" s="21" t="s">
        <v>8338</v>
      </c>
      <c r="B3108" s="21" t="s">
        <v>40891</v>
      </c>
      <c r="C3108" s="21" t="s">
        <v>4859</v>
      </c>
      <c r="D3108" s="21">
        <v>0.16</v>
      </c>
      <c r="E3108" s="21">
        <v>0</v>
      </c>
      <c r="F3108" s="21" t="s">
        <v>2778</v>
      </c>
    </row>
    <row r="3109" spans="1:6">
      <c r="A3109" s="21" t="s">
        <v>8339</v>
      </c>
      <c r="B3109" s="21" t="s">
        <v>40891</v>
      </c>
      <c r="C3109" s="21" t="s">
        <v>41934</v>
      </c>
      <c r="D3109" s="21">
        <v>0.24</v>
      </c>
      <c r="E3109" s="21">
        <v>0</v>
      </c>
      <c r="F3109" s="21" t="s">
        <v>2778</v>
      </c>
    </row>
    <row r="3110" spans="1:6">
      <c r="A3110" s="21" t="s">
        <v>8340</v>
      </c>
      <c r="B3110" s="21" t="s">
        <v>40891</v>
      </c>
      <c r="C3110" s="21" t="s">
        <v>42607</v>
      </c>
      <c r="D3110" s="21">
        <v>0.16</v>
      </c>
      <c r="E3110" s="21">
        <v>0</v>
      </c>
      <c r="F3110" s="21" t="s">
        <v>2778</v>
      </c>
    </row>
    <row r="3111" spans="1:6">
      <c r="A3111" s="21" t="s">
        <v>8341</v>
      </c>
      <c r="B3111" s="21" t="s">
        <v>40891</v>
      </c>
      <c r="C3111" s="21" t="s">
        <v>42608</v>
      </c>
      <c r="D3111" s="21">
        <v>0.12</v>
      </c>
      <c r="E3111" s="21">
        <v>0</v>
      </c>
      <c r="F3111" s="21" t="s">
        <v>2778</v>
      </c>
    </row>
    <row r="3112" spans="1:6">
      <c r="A3112" s="21" t="s">
        <v>8342</v>
      </c>
      <c r="B3112" s="21" t="s">
        <v>40891</v>
      </c>
      <c r="C3112" s="21" t="s">
        <v>42609</v>
      </c>
      <c r="D3112" s="21">
        <v>0.68</v>
      </c>
      <c r="E3112" s="21">
        <v>0</v>
      </c>
      <c r="F3112" s="21" t="s">
        <v>2778</v>
      </c>
    </row>
    <row r="3113" spans="1:6">
      <c r="A3113" s="21" t="s">
        <v>8343</v>
      </c>
      <c r="B3113" s="21" t="s">
        <v>40891</v>
      </c>
      <c r="C3113" s="21" t="s">
        <v>42610</v>
      </c>
      <c r="D3113" s="21">
        <v>1</v>
      </c>
      <c r="E3113" s="21">
        <v>0</v>
      </c>
      <c r="F3113" s="21" t="s">
        <v>2778</v>
      </c>
    </row>
    <row r="3114" spans="1:6">
      <c r="A3114" s="21" t="s">
        <v>8344</v>
      </c>
      <c r="B3114" s="21" t="s">
        <v>40895</v>
      </c>
      <c r="C3114" s="21" t="s">
        <v>42611</v>
      </c>
      <c r="D3114" s="21">
        <v>0.04</v>
      </c>
      <c r="E3114" s="21">
        <v>0</v>
      </c>
      <c r="F3114" s="21" t="s">
        <v>2778</v>
      </c>
    </row>
    <row r="3115" spans="1:6">
      <c r="A3115" s="21" t="s">
        <v>8345</v>
      </c>
      <c r="B3115" s="21" t="s">
        <v>40895</v>
      </c>
      <c r="C3115" s="21" t="s">
        <v>4353</v>
      </c>
      <c r="D3115" s="21">
        <v>0.04</v>
      </c>
      <c r="E3115" s="21">
        <v>0</v>
      </c>
      <c r="F3115" s="21" t="s">
        <v>2778</v>
      </c>
    </row>
    <row r="3116" spans="1:6">
      <c r="A3116" s="21" t="s">
        <v>8346</v>
      </c>
      <c r="B3116" s="21" t="s">
        <v>40890</v>
      </c>
      <c r="C3116" s="21" t="s">
        <v>41653</v>
      </c>
      <c r="D3116" s="21">
        <v>0</v>
      </c>
      <c r="E3116" s="21">
        <v>5</v>
      </c>
      <c r="F3116" s="21" t="s">
        <v>2778</v>
      </c>
    </row>
    <row r="3117" spans="1:6">
      <c r="A3117" s="21" t="s">
        <v>8347</v>
      </c>
      <c r="B3117" s="21" t="s">
        <v>40890</v>
      </c>
      <c r="C3117" s="21" t="s">
        <v>42058</v>
      </c>
      <c r="D3117" s="21">
        <v>0</v>
      </c>
      <c r="E3117" s="21">
        <v>3</v>
      </c>
      <c r="F3117" s="21" t="s">
        <v>2778</v>
      </c>
    </row>
    <row r="3118" spans="1:6">
      <c r="A3118" s="21" t="s">
        <v>8348</v>
      </c>
      <c r="B3118" s="21" t="s">
        <v>40891</v>
      </c>
      <c r="C3118" s="21" t="s">
        <v>41562</v>
      </c>
      <c r="D3118" s="21">
        <v>0.14000000000000001</v>
      </c>
      <c r="E3118" s="21">
        <v>0</v>
      </c>
      <c r="F3118" s="21" t="s">
        <v>2778</v>
      </c>
    </row>
    <row r="3119" spans="1:6">
      <c r="A3119" s="21" t="s">
        <v>8349</v>
      </c>
      <c r="B3119" s="21" t="s">
        <v>40891</v>
      </c>
      <c r="C3119" s="21" t="s">
        <v>4784</v>
      </c>
      <c r="D3119" s="21">
        <v>0.5</v>
      </c>
      <c r="E3119" s="21">
        <v>0</v>
      </c>
      <c r="F3119" s="21" t="s">
        <v>2778</v>
      </c>
    </row>
    <row r="3120" spans="1:6">
      <c r="A3120" s="21" t="s">
        <v>8350</v>
      </c>
      <c r="B3120" s="21" t="s">
        <v>40894</v>
      </c>
      <c r="C3120" s="21" t="s">
        <v>4516</v>
      </c>
      <c r="D3120" s="21">
        <v>0.04</v>
      </c>
      <c r="E3120" s="21">
        <v>0</v>
      </c>
      <c r="F3120" s="21" t="s">
        <v>2778</v>
      </c>
    </row>
    <row r="3121" spans="1:6">
      <c r="A3121" s="21" t="s">
        <v>8351</v>
      </c>
      <c r="B3121" s="21" t="s">
        <v>40890</v>
      </c>
      <c r="C3121" s="21" t="s">
        <v>42612</v>
      </c>
      <c r="D3121" s="21">
        <v>0</v>
      </c>
      <c r="E3121" s="21">
        <v>5</v>
      </c>
      <c r="F3121" s="21" t="s">
        <v>2778</v>
      </c>
    </row>
    <row r="3122" spans="1:6">
      <c r="A3122" s="21" t="s">
        <v>8352</v>
      </c>
      <c r="B3122" s="21" t="s">
        <v>40891</v>
      </c>
      <c r="C3122" s="21" t="s">
        <v>4464</v>
      </c>
      <c r="D3122" s="21">
        <v>0.52</v>
      </c>
      <c r="E3122" s="21">
        <v>0</v>
      </c>
      <c r="F3122" s="21" t="s">
        <v>2778</v>
      </c>
    </row>
    <row r="3123" spans="1:6">
      <c r="A3123" s="21" t="s">
        <v>8353</v>
      </c>
      <c r="B3123" s="21" t="s">
        <v>40893</v>
      </c>
      <c r="C3123" s="21" t="s">
        <v>5096</v>
      </c>
      <c r="D3123" s="21">
        <v>0.04</v>
      </c>
      <c r="E3123" s="21">
        <v>0</v>
      </c>
      <c r="F3123" s="21" t="s">
        <v>2778</v>
      </c>
    </row>
    <row r="3124" spans="1:6">
      <c r="A3124" s="21" t="s">
        <v>8354</v>
      </c>
      <c r="B3124" s="21" t="s">
        <v>40890</v>
      </c>
      <c r="C3124" s="21" t="s">
        <v>5071</v>
      </c>
      <c r="D3124" s="21">
        <v>0</v>
      </c>
      <c r="E3124" s="21">
        <v>5</v>
      </c>
      <c r="F3124" s="21" t="s">
        <v>2778</v>
      </c>
    </row>
    <row r="3125" spans="1:6">
      <c r="A3125" s="21" t="s">
        <v>8355</v>
      </c>
      <c r="B3125" s="21" t="s">
        <v>40891</v>
      </c>
      <c r="C3125" s="21" t="s">
        <v>41774</v>
      </c>
      <c r="D3125" s="21">
        <v>0.4</v>
      </c>
      <c r="E3125" s="21">
        <v>0</v>
      </c>
      <c r="F3125" s="21" t="s">
        <v>2778</v>
      </c>
    </row>
    <row r="3126" spans="1:6">
      <c r="A3126" s="21" t="s">
        <v>8356</v>
      </c>
      <c r="B3126" s="21" t="s">
        <v>40891</v>
      </c>
      <c r="C3126" s="21" t="s">
        <v>42613</v>
      </c>
      <c r="D3126" s="21">
        <v>1</v>
      </c>
      <c r="E3126" s="21">
        <v>0</v>
      </c>
      <c r="F3126" s="21" t="s">
        <v>2778</v>
      </c>
    </row>
    <row r="3127" spans="1:6">
      <c r="A3127" s="21" t="s">
        <v>8357</v>
      </c>
      <c r="B3127" s="21" t="s">
        <v>40891</v>
      </c>
      <c r="C3127" s="21" t="s">
        <v>425</v>
      </c>
      <c r="D3127" s="21">
        <v>0.42</v>
      </c>
      <c r="E3127" s="21">
        <v>0</v>
      </c>
      <c r="F3127" s="21" t="s">
        <v>2778</v>
      </c>
    </row>
    <row r="3128" spans="1:6">
      <c r="A3128" s="21" t="s">
        <v>8358</v>
      </c>
      <c r="B3128" s="21" t="s">
        <v>40890</v>
      </c>
      <c r="C3128" s="21" t="s">
        <v>41758</v>
      </c>
      <c r="D3128" s="21">
        <v>0</v>
      </c>
      <c r="E3128" s="21">
        <v>4</v>
      </c>
      <c r="F3128" s="21" t="s">
        <v>2778</v>
      </c>
    </row>
    <row r="3129" spans="1:6">
      <c r="A3129" s="21" t="s">
        <v>8359</v>
      </c>
      <c r="B3129" s="21" t="s">
        <v>40891</v>
      </c>
      <c r="C3129" s="21" t="s">
        <v>4450</v>
      </c>
      <c r="D3129" s="21">
        <v>1</v>
      </c>
      <c r="E3129" s="21">
        <v>0</v>
      </c>
      <c r="F3129" s="21" t="s">
        <v>2778</v>
      </c>
    </row>
    <row r="3130" spans="1:6">
      <c r="A3130" s="21" t="s">
        <v>8360</v>
      </c>
      <c r="B3130" s="21" t="s">
        <v>40891</v>
      </c>
      <c r="C3130" s="21" t="s">
        <v>42614</v>
      </c>
      <c r="D3130" s="21">
        <v>0.24</v>
      </c>
      <c r="E3130" s="21">
        <v>0</v>
      </c>
      <c r="F3130" s="21" t="s">
        <v>2778</v>
      </c>
    </row>
    <row r="3131" spans="1:6">
      <c r="A3131" s="21" t="s">
        <v>8361</v>
      </c>
      <c r="B3131" s="21" t="s">
        <v>40891</v>
      </c>
      <c r="C3131" s="21" t="s">
        <v>42615</v>
      </c>
      <c r="D3131" s="21">
        <v>0.44</v>
      </c>
      <c r="E3131" s="21">
        <v>0</v>
      </c>
      <c r="F3131" s="21" t="s">
        <v>2778</v>
      </c>
    </row>
    <row r="3132" spans="1:6">
      <c r="A3132" s="21" t="s">
        <v>8362</v>
      </c>
      <c r="B3132" s="21" t="s">
        <v>40891</v>
      </c>
      <c r="C3132" s="21" t="s">
        <v>41006</v>
      </c>
      <c r="D3132" s="21">
        <v>1.5</v>
      </c>
      <c r="E3132" s="21">
        <v>0</v>
      </c>
      <c r="F3132" s="21" t="s">
        <v>2778</v>
      </c>
    </row>
    <row r="3133" spans="1:6">
      <c r="A3133" s="21" t="s">
        <v>8363</v>
      </c>
      <c r="B3133" s="21" t="s">
        <v>40890</v>
      </c>
      <c r="C3133" s="21" t="s">
        <v>41482</v>
      </c>
      <c r="D3133" s="21">
        <v>0</v>
      </c>
      <c r="E3133" s="21">
        <v>5</v>
      </c>
      <c r="F3133" s="21" t="s">
        <v>2778</v>
      </c>
    </row>
    <row r="3134" spans="1:6">
      <c r="A3134" s="21" t="s">
        <v>8364</v>
      </c>
      <c r="B3134" s="21" t="s">
        <v>40890</v>
      </c>
      <c r="C3134" s="21" t="s">
        <v>42616</v>
      </c>
      <c r="D3134" s="21">
        <v>0</v>
      </c>
      <c r="E3134" s="21">
        <v>5</v>
      </c>
      <c r="F3134" s="21" t="s">
        <v>2778</v>
      </c>
    </row>
    <row r="3135" spans="1:6">
      <c r="A3135" s="21" t="s">
        <v>8365</v>
      </c>
      <c r="B3135" s="21" t="s">
        <v>40890</v>
      </c>
      <c r="C3135" s="21" t="s">
        <v>42617</v>
      </c>
      <c r="D3135" s="21">
        <v>0</v>
      </c>
      <c r="E3135" s="21">
        <v>8</v>
      </c>
      <c r="F3135" s="21" t="s">
        <v>2778</v>
      </c>
    </row>
    <row r="3136" spans="1:6">
      <c r="A3136" s="21" t="s">
        <v>8366</v>
      </c>
      <c r="B3136" s="21" t="s">
        <v>40891</v>
      </c>
      <c r="C3136" s="21" t="s">
        <v>4825</v>
      </c>
      <c r="D3136" s="21">
        <v>0.22</v>
      </c>
      <c r="E3136" s="21">
        <v>0</v>
      </c>
      <c r="F3136" s="21" t="s">
        <v>2778</v>
      </c>
    </row>
    <row r="3137" spans="1:6">
      <c r="A3137" s="21" t="s">
        <v>8367</v>
      </c>
      <c r="B3137" s="21" t="s">
        <v>40891</v>
      </c>
      <c r="C3137" s="21" t="s">
        <v>42618</v>
      </c>
      <c r="D3137" s="21">
        <v>0.2</v>
      </c>
      <c r="E3137" s="21">
        <v>0</v>
      </c>
      <c r="F3137" s="21" t="s">
        <v>2778</v>
      </c>
    </row>
    <row r="3138" spans="1:6">
      <c r="A3138" s="21" t="s">
        <v>8368</v>
      </c>
      <c r="B3138" s="21" t="s">
        <v>40890</v>
      </c>
      <c r="C3138" s="21" t="s">
        <v>4353</v>
      </c>
      <c r="D3138" s="21">
        <v>0</v>
      </c>
      <c r="E3138" s="21">
        <v>3</v>
      </c>
      <c r="F3138" s="21" t="s">
        <v>2778</v>
      </c>
    </row>
    <row r="3139" spans="1:6">
      <c r="A3139" s="21" t="s">
        <v>8369</v>
      </c>
      <c r="B3139" s="21" t="s">
        <v>40890</v>
      </c>
      <c r="C3139" s="21" t="s">
        <v>42619</v>
      </c>
      <c r="D3139" s="21">
        <v>0</v>
      </c>
      <c r="E3139" s="21">
        <v>5</v>
      </c>
      <c r="F3139" s="21" t="s">
        <v>2778</v>
      </c>
    </row>
    <row r="3140" spans="1:6">
      <c r="A3140" s="21" t="s">
        <v>8370</v>
      </c>
      <c r="B3140" s="21" t="s">
        <v>40894</v>
      </c>
      <c r="C3140" s="21" t="s">
        <v>42620</v>
      </c>
      <c r="D3140" s="21">
        <v>0.04</v>
      </c>
      <c r="E3140" s="21">
        <v>0</v>
      </c>
      <c r="F3140" s="21" t="s">
        <v>2778</v>
      </c>
    </row>
    <row r="3141" spans="1:6">
      <c r="A3141" s="21" t="s">
        <v>8371</v>
      </c>
      <c r="B3141" s="21" t="s">
        <v>40898</v>
      </c>
      <c r="C3141" s="21" t="s">
        <v>42621</v>
      </c>
      <c r="D3141" s="21">
        <v>1</v>
      </c>
      <c r="E3141" s="21">
        <v>0</v>
      </c>
      <c r="F3141" s="21" t="s">
        <v>2778</v>
      </c>
    </row>
    <row r="3142" spans="1:6">
      <c r="A3142" s="21" t="s">
        <v>8372</v>
      </c>
      <c r="B3142" s="21" t="s">
        <v>40890</v>
      </c>
      <c r="C3142" s="21" t="s">
        <v>4353</v>
      </c>
      <c r="D3142" s="21">
        <v>0</v>
      </c>
      <c r="E3142" s="21">
        <v>5</v>
      </c>
      <c r="F3142" s="21" t="s">
        <v>2778</v>
      </c>
    </row>
    <row r="3143" spans="1:6">
      <c r="A3143" s="21" t="s">
        <v>8373</v>
      </c>
      <c r="B3143" s="21" t="s">
        <v>40891</v>
      </c>
      <c r="C3143" s="21" t="s">
        <v>4375</v>
      </c>
      <c r="D3143" s="21">
        <v>0.14000000000000001</v>
      </c>
      <c r="E3143" s="21">
        <v>0</v>
      </c>
      <c r="F3143" s="21" t="s">
        <v>2778</v>
      </c>
    </row>
    <row r="3144" spans="1:6">
      <c r="A3144" s="21" t="s">
        <v>8374</v>
      </c>
      <c r="B3144" s="21" t="s">
        <v>40891</v>
      </c>
      <c r="C3144" s="21" t="s">
        <v>41746</v>
      </c>
      <c r="D3144" s="21">
        <v>1</v>
      </c>
      <c r="E3144" s="21">
        <v>0</v>
      </c>
      <c r="F3144" s="21" t="s">
        <v>2778</v>
      </c>
    </row>
    <row r="3145" spans="1:6">
      <c r="A3145" s="21" t="s">
        <v>8375</v>
      </c>
      <c r="B3145" s="21" t="s">
        <v>40890</v>
      </c>
      <c r="C3145" s="21" t="s">
        <v>42622</v>
      </c>
      <c r="D3145" s="21">
        <v>0</v>
      </c>
      <c r="E3145" s="21">
        <v>5</v>
      </c>
      <c r="F3145" s="21" t="s">
        <v>2778</v>
      </c>
    </row>
    <row r="3146" spans="1:6">
      <c r="A3146" s="21" t="s">
        <v>8376</v>
      </c>
      <c r="B3146" s="21" t="s">
        <v>40891</v>
      </c>
      <c r="C3146" s="21" t="s">
        <v>4450</v>
      </c>
      <c r="D3146" s="21">
        <v>0.24</v>
      </c>
      <c r="E3146" s="21">
        <v>0</v>
      </c>
      <c r="F3146" s="21" t="s">
        <v>2778</v>
      </c>
    </row>
    <row r="3147" spans="1:6">
      <c r="A3147" s="21" t="s">
        <v>8377</v>
      </c>
      <c r="B3147" s="21" t="s">
        <v>40891</v>
      </c>
      <c r="C3147" s="21" t="s">
        <v>42623</v>
      </c>
      <c r="D3147" s="21">
        <v>1</v>
      </c>
      <c r="E3147" s="21">
        <v>0</v>
      </c>
      <c r="F3147" s="21" t="s">
        <v>2778</v>
      </c>
    </row>
    <row r="3148" spans="1:6">
      <c r="A3148" s="21" t="s">
        <v>8378</v>
      </c>
      <c r="B3148" s="21" t="s">
        <v>40891</v>
      </c>
      <c r="C3148" s="21" t="s">
        <v>42624</v>
      </c>
      <c r="D3148" s="21">
        <v>1</v>
      </c>
      <c r="E3148" s="21">
        <v>0</v>
      </c>
      <c r="F3148" s="21" t="s">
        <v>2778</v>
      </c>
    </row>
    <row r="3149" spans="1:6">
      <c r="A3149" s="21" t="s">
        <v>8379</v>
      </c>
      <c r="B3149" s="21" t="s">
        <v>40890</v>
      </c>
      <c r="C3149" s="21" t="s">
        <v>42625</v>
      </c>
      <c r="D3149" s="21">
        <v>0</v>
      </c>
      <c r="E3149" s="21">
        <v>5</v>
      </c>
      <c r="F3149" s="21" t="s">
        <v>2778</v>
      </c>
    </row>
    <row r="3150" spans="1:6">
      <c r="A3150" s="21" t="s">
        <v>8380</v>
      </c>
      <c r="B3150" s="21" t="s">
        <v>40891</v>
      </c>
      <c r="C3150" s="21" t="s">
        <v>41878</v>
      </c>
      <c r="D3150" s="21">
        <v>1</v>
      </c>
      <c r="E3150" s="21">
        <v>0</v>
      </c>
      <c r="F3150" s="21" t="s">
        <v>2778</v>
      </c>
    </row>
    <row r="3151" spans="1:6">
      <c r="A3151" s="21" t="s">
        <v>8381</v>
      </c>
      <c r="B3151" s="21" t="s">
        <v>40890</v>
      </c>
      <c r="C3151" s="21" t="s">
        <v>42626</v>
      </c>
      <c r="D3151" s="21">
        <v>0</v>
      </c>
      <c r="E3151" s="21">
        <v>3</v>
      </c>
      <c r="F3151" s="21" t="s">
        <v>2778</v>
      </c>
    </row>
    <row r="3152" spans="1:6">
      <c r="A3152" s="21" t="s">
        <v>8382</v>
      </c>
      <c r="B3152" s="21" t="s">
        <v>40891</v>
      </c>
      <c r="C3152" s="21" t="s">
        <v>40962</v>
      </c>
      <c r="D3152" s="21">
        <v>1</v>
      </c>
      <c r="E3152" s="21">
        <v>0</v>
      </c>
      <c r="F3152" s="21" t="s">
        <v>2778</v>
      </c>
    </row>
    <row r="3153" spans="1:6">
      <c r="A3153" s="21" t="s">
        <v>8383</v>
      </c>
      <c r="B3153" s="21" t="s">
        <v>40893</v>
      </c>
      <c r="C3153" s="21" t="s">
        <v>42627</v>
      </c>
      <c r="D3153" s="21">
        <v>0.04</v>
      </c>
      <c r="E3153" s="21">
        <v>0</v>
      </c>
      <c r="F3153" s="21" t="s">
        <v>2778</v>
      </c>
    </row>
    <row r="3154" spans="1:6">
      <c r="A3154" s="21" t="s">
        <v>8384</v>
      </c>
      <c r="B3154" s="21" t="s">
        <v>40890</v>
      </c>
      <c r="C3154" s="21" t="s">
        <v>41123</v>
      </c>
      <c r="D3154" s="21">
        <v>0</v>
      </c>
      <c r="E3154" s="21">
        <v>5</v>
      </c>
      <c r="F3154" s="21" t="s">
        <v>2778</v>
      </c>
    </row>
    <row r="3155" spans="1:6">
      <c r="A3155" s="21" t="s">
        <v>8385</v>
      </c>
      <c r="B3155" s="21" t="s">
        <v>40894</v>
      </c>
      <c r="C3155" s="21" t="s">
        <v>4731</v>
      </c>
      <c r="D3155" s="21">
        <v>0.04</v>
      </c>
      <c r="E3155" s="21">
        <v>0</v>
      </c>
      <c r="F3155" s="21" t="s">
        <v>2778</v>
      </c>
    </row>
    <row r="3156" spans="1:6">
      <c r="A3156" s="21" t="s">
        <v>8386</v>
      </c>
      <c r="B3156" s="21" t="s">
        <v>40894</v>
      </c>
      <c r="C3156" s="21" t="s">
        <v>42628</v>
      </c>
      <c r="D3156" s="21">
        <v>0.04</v>
      </c>
      <c r="E3156" s="21">
        <v>0</v>
      </c>
      <c r="F3156" s="21" t="s">
        <v>2778</v>
      </c>
    </row>
    <row r="3157" spans="1:6">
      <c r="A3157" s="21" t="s">
        <v>8387</v>
      </c>
      <c r="B3157" s="21" t="s">
        <v>40890</v>
      </c>
      <c r="C3157" s="21" t="s">
        <v>42629</v>
      </c>
      <c r="D3157" s="21">
        <v>0</v>
      </c>
      <c r="E3157" s="21">
        <v>5</v>
      </c>
      <c r="F3157" s="21" t="s">
        <v>2778</v>
      </c>
    </row>
    <row r="3158" spans="1:6">
      <c r="A3158" s="21" t="s">
        <v>8388</v>
      </c>
      <c r="B3158" s="21" t="s">
        <v>40890</v>
      </c>
      <c r="C3158" s="21" t="s">
        <v>41432</v>
      </c>
      <c r="D3158" s="21">
        <v>0</v>
      </c>
      <c r="E3158" s="21">
        <v>5</v>
      </c>
      <c r="F3158" s="21" t="s">
        <v>2778</v>
      </c>
    </row>
    <row r="3159" spans="1:6">
      <c r="A3159" s="21" t="s">
        <v>8389</v>
      </c>
      <c r="B3159" s="21" t="s">
        <v>40894</v>
      </c>
      <c r="C3159" s="21" t="s">
        <v>42630</v>
      </c>
      <c r="D3159" s="21">
        <v>0.04</v>
      </c>
      <c r="E3159" s="21">
        <v>0</v>
      </c>
      <c r="F3159" s="21" t="s">
        <v>2778</v>
      </c>
    </row>
    <row r="3160" spans="1:6">
      <c r="A3160" s="21" t="s">
        <v>8390</v>
      </c>
      <c r="B3160" s="21" t="s">
        <v>40895</v>
      </c>
      <c r="C3160" s="21" t="s">
        <v>42631</v>
      </c>
      <c r="D3160" s="21">
        <v>0.04</v>
      </c>
      <c r="E3160" s="21">
        <v>0</v>
      </c>
      <c r="F3160" s="21" t="s">
        <v>2778</v>
      </c>
    </row>
    <row r="3161" spans="1:6">
      <c r="A3161" s="21" t="s">
        <v>8391</v>
      </c>
      <c r="B3161" s="21" t="s">
        <v>40891</v>
      </c>
      <c r="C3161" s="21" t="s">
        <v>42632</v>
      </c>
      <c r="D3161" s="21">
        <v>0.16</v>
      </c>
      <c r="E3161" s="21">
        <v>0</v>
      </c>
      <c r="F3161" s="21" t="s">
        <v>2778</v>
      </c>
    </row>
    <row r="3162" spans="1:6">
      <c r="A3162" s="21" t="s">
        <v>8392</v>
      </c>
      <c r="B3162" s="21" t="s">
        <v>40891</v>
      </c>
      <c r="C3162" s="21" t="s">
        <v>42633</v>
      </c>
      <c r="D3162" s="21">
        <v>1</v>
      </c>
      <c r="E3162" s="21">
        <v>0</v>
      </c>
      <c r="F3162" s="21" t="s">
        <v>2778</v>
      </c>
    </row>
    <row r="3163" spans="1:6">
      <c r="A3163" s="21" t="s">
        <v>8393</v>
      </c>
      <c r="B3163" s="21" t="s">
        <v>40891</v>
      </c>
      <c r="C3163" s="21" t="s">
        <v>42634</v>
      </c>
      <c r="D3163" s="21">
        <v>1</v>
      </c>
      <c r="E3163" s="21">
        <v>0</v>
      </c>
      <c r="F3163" s="21" t="s">
        <v>2778</v>
      </c>
    </row>
    <row r="3164" spans="1:6">
      <c r="A3164" s="21" t="s">
        <v>8394</v>
      </c>
      <c r="B3164" s="21" t="s">
        <v>40891</v>
      </c>
      <c r="C3164" s="21" t="s">
        <v>42635</v>
      </c>
      <c r="D3164" s="21">
        <v>0.28000000000000003</v>
      </c>
      <c r="E3164" s="21">
        <v>0</v>
      </c>
      <c r="F3164" s="21" t="s">
        <v>2778</v>
      </c>
    </row>
    <row r="3165" spans="1:6">
      <c r="A3165" s="21" t="s">
        <v>8395</v>
      </c>
      <c r="B3165" s="21" t="s">
        <v>40891</v>
      </c>
      <c r="C3165" s="21" t="s">
        <v>40990</v>
      </c>
      <c r="D3165" s="21">
        <v>0.6</v>
      </c>
      <c r="E3165" s="21">
        <v>0</v>
      </c>
      <c r="F3165" s="21" t="s">
        <v>2778</v>
      </c>
    </row>
    <row r="3166" spans="1:6">
      <c r="A3166" s="21" t="s">
        <v>8396</v>
      </c>
      <c r="B3166" s="21" t="s">
        <v>40899</v>
      </c>
      <c r="C3166" s="21" t="s">
        <v>41333</v>
      </c>
      <c r="D3166" s="21">
        <v>0</v>
      </c>
      <c r="E3166" s="21">
        <v>5</v>
      </c>
      <c r="F3166" s="21" t="s">
        <v>2778</v>
      </c>
    </row>
    <row r="3167" spans="1:6">
      <c r="A3167" s="21" t="s">
        <v>8397</v>
      </c>
      <c r="B3167" s="21" t="s">
        <v>40895</v>
      </c>
      <c r="C3167" s="21" t="s">
        <v>42636</v>
      </c>
      <c r="D3167" s="21">
        <v>0.04</v>
      </c>
      <c r="E3167" s="21">
        <v>0</v>
      </c>
      <c r="F3167" s="21" t="s">
        <v>2778</v>
      </c>
    </row>
    <row r="3168" spans="1:6">
      <c r="A3168" s="21" t="s">
        <v>8398</v>
      </c>
      <c r="B3168" s="21" t="s">
        <v>40890</v>
      </c>
      <c r="C3168" s="21" t="s">
        <v>42637</v>
      </c>
      <c r="D3168" s="21">
        <v>0</v>
      </c>
      <c r="E3168" s="21">
        <v>5</v>
      </c>
      <c r="F3168" s="21" t="s">
        <v>2778</v>
      </c>
    </row>
    <row r="3169" spans="1:6">
      <c r="A3169" s="21" t="s">
        <v>8399</v>
      </c>
      <c r="B3169" s="21" t="s">
        <v>40891</v>
      </c>
      <c r="C3169" s="21" t="s">
        <v>42638</v>
      </c>
      <c r="D3169" s="21">
        <v>0.5</v>
      </c>
      <c r="E3169" s="21">
        <v>0</v>
      </c>
      <c r="F3169" s="21" t="s">
        <v>2778</v>
      </c>
    </row>
    <row r="3170" spans="1:6">
      <c r="A3170" s="21" t="s">
        <v>8400</v>
      </c>
      <c r="B3170" s="21" t="s">
        <v>40890</v>
      </c>
      <c r="C3170" s="21" t="s">
        <v>41209</v>
      </c>
      <c r="D3170" s="21">
        <v>0</v>
      </c>
      <c r="E3170" s="21">
        <v>7</v>
      </c>
      <c r="F3170" s="21" t="s">
        <v>2778</v>
      </c>
    </row>
    <row r="3171" spans="1:6">
      <c r="A3171" s="21" t="s">
        <v>8401</v>
      </c>
      <c r="B3171" s="21" t="s">
        <v>40890</v>
      </c>
      <c r="C3171" s="21" t="s">
        <v>40960</v>
      </c>
      <c r="D3171" s="21">
        <v>0</v>
      </c>
      <c r="E3171" s="21">
        <v>3</v>
      </c>
      <c r="F3171" s="21" t="s">
        <v>2778</v>
      </c>
    </row>
    <row r="3172" spans="1:6">
      <c r="A3172" s="21" t="s">
        <v>8402</v>
      </c>
      <c r="B3172" s="21" t="s">
        <v>40890</v>
      </c>
      <c r="C3172" s="21" t="s">
        <v>41493</v>
      </c>
      <c r="D3172" s="21">
        <v>0</v>
      </c>
      <c r="E3172" s="21">
        <v>5</v>
      </c>
      <c r="F3172" s="21" t="s">
        <v>2778</v>
      </c>
    </row>
    <row r="3173" spans="1:6">
      <c r="A3173" s="21" t="s">
        <v>8403</v>
      </c>
      <c r="B3173" s="21" t="s">
        <v>40891</v>
      </c>
      <c r="C3173" s="21" t="s">
        <v>41112</v>
      </c>
      <c r="D3173" s="21">
        <v>0.5</v>
      </c>
      <c r="E3173" s="21">
        <v>0</v>
      </c>
      <c r="F3173" s="21" t="s">
        <v>2778</v>
      </c>
    </row>
    <row r="3174" spans="1:6">
      <c r="A3174" s="21" t="s">
        <v>8404</v>
      </c>
      <c r="B3174" s="21" t="s">
        <v>40893</v>
      </c>
      <c r="C3174" s="21" t="s">
        <v>42639</v>
      </c>
      <c r="D3174" s="21">
        <v>0.04</v>
      </c>
      <c r="E3174" s="21">
        <v>0</v>
      </c>
      <c r="F3174" s="21" t="s">
        <v>2778</v>
      </c>
    </row>
    <row r="3175" spans="1:6">
      <c r="A3175" s="21" t="s">
        <v>8405</v>
      </c>
      <c r="B3175" s="21" t="s">
        <v>40891</v>
      </c>
      <c r="C3175" s="21" t="s">
        <v>42640</v>
      </c>
      <c r="D3175" s="21">
        <v>1</v>
      </c>
      <c r="E3175" s="21">
        <v>0</v>
      </c>
      <c r="F3175" s="21" t="s">
        <v>2778</v>
      </c>
    </row>
    <row r="3176" spans="1:6">
      <c r="A3176" s="21" t="s">
        <v>8406</v>
      </c>
      <c r="B3176" s="21" t="s">
        <v>40891</v>
      </c>
      <c r="C3176" s="21" t="s">
        <v>4374</v>
      </c>
      <c r="D3176" s="21">
        <v>0.44</v>
      </c>
      <c r="E3176" s="21">
        <v>0</v>
      </c>
      <c r="F3176" s="21" t="s">
        <v>2778</v>
      </c>
    </row>
    <row r="3177" spans="1:6">
      <c r="A3177" s="21" t="s">
        <v>8407</v>
      </c>
      <c r="B3177" s="21" t="s">
        <v>40890</v>
      </c>
      <c r="C3177" s="21" t="s">
        <v>4506</v>
      </c>
      <c r="D3177" s="21">
        <v>0</v>
      </c>
      <c r="E3177" s="21">
        <v>5</v>
      </c>
      <c r="F3177" s="21" t="s">
        <v>2778</v>
      </c>
    </row>
    <row r="3178" spans="1:6">
      <c r="A3178" s="21" t="s">
        <v>8408</v>
      </c>
      <c r="B3178" s="21" t="s">
        <v>40890</v>
      </c>
      <c r="C3178" s="21" t="s">
        <v>40962</v>
      </c>
      <c r="D3178" s="21">
        <v>0</v>
      </c>
      <c r="E3178" s="21">
        <v>5</v>
      </c>
      <c r="F3178" s="21" t="s">
        <v>2778</v>
      </c>
    </row>
    <row r="3179" spans="1:6">
      <c r="A3179" s="21" t="s">
        <v>8409</v>
      </c>
      <c r="B3179" s="21" t="s">
        <v>40891</v>
      </c>
      <c r="C3179" s="21" t="s">
        <v>42641</v>
      </c>
      <c r="D3179" s="21">
        <v>1</v>
      </c>
      <c r="E3179" s="21">
        <v>0</v>
      </c>
      <c r="F3179" s="21" t="s">
        <v>2778</v>
      </c>
    </row>
    <row r="3180" spans="1:6">
      <c r="A3180" s="21" t="s">
        <v>8410</v>
      </c>
      <c r="B3180" s="21" t="s">
        <v>40890</v>
      </c>
      <c r="C3180" s="21" t="s">
        <v>42186</v>
      </c>
      <c r="D3180" s="21">
        <v>0</v>
      </c>
      <c r="E3180" s="21">
        <v>5</v>
      </c>
      <c r="F3180" s="21" t="s">
        <v>2778</v>
      </c>
    </row>
    <row r="3181" spans="1:6">
      <c r="A3181" s="21" t="s">
        <v>8411</v>
      </c>
      <c r="B3181" s="21" t="s">
        <v>40895</v>
      </c>
      <c r="C3181" s="21" t="s">
        <v>41538</v>
      </c>
      <c r="D3181" s="21">
        <v>0.96</v>
      </c>
      <c r="E3181" s="21">
        <v>0</v>
      </c>
      <c r="F3181" s="21" t="s">
        <v>2778</v>
      </c>
    </row>
    <row r="3182" spans="1:6">
      <c r="A3182" s="21" t="s">
        <v>8412</v>
      </c>
      <c r="B3182" s="21" t="s">
        <v>40890</v>
      </c>
      <c r="C3182" s="21" t="s">
        <v>42642</v>
      </c>
      <c r="D3182" s="21">
        <v>0</v>
      </c>
      <c r="E3182" s="21">
        <v>5</v>
      </c>
      <c r="F3182" s="21" t="s">
        <v>2778</v>
      </c>
    </row>
    <row r="3183" spans="1:6">
      <c r="A3183" s="21" t="s">
        <v>8413</v>
      </c>
      <c r="B3183" s="21" t="s">
        <v>40890</v>
      </c>
      <c r="C3183" s="21" t="s">
        <v>4516</v>
      </c>
      <c r="D3183" s="21">
        <v>0</v>
      </c>
      <c r="E3183" s="21">
        <v>3</v>
      </c>
      <c r="F3183" s="21" t="s">
        <v>2778</v>
      </c>
    </row>
    <row r="3184" spans="1:6">
      <c r="A3184" s="21" t="s">
        <v>8414</v>
      </c>
      <c r="B3184" s="21" t="s">
        <v>40891</v>
      </c>
      <c r="C3184" s="21" t="s">
        <v>42643</v>
      </c>
      <c r="D3184" s="21">
        <v>0.16</v>
      </c>
      <c r="E3184" s="21">
        <v>0</v>
      </c>
      <c r="F3184" s="21" t="s">
        <v>2778</v>
      </c>
    </row>
    <row r="3185" spans="1:6">
      <c r="A3185" s="21" t="s">
        <v>8415</v>
      </c>
      <c r="B3185" s="21" t="s">
        <v>40893</v>
      </c>
      <c r="C3185" s="21" t="s">
        <v>4353</v>
      </c>
      <c r="D3185" s="21">
        <v>0.04</v>
      </c>
      <c r="E3185" s="21">
        <v>0</v>
      </c>
      <c r="F3185" s="21" t="s">
        <v>2778</v>
      </c>
    </row>
    <row r="3186" spans="1:6">
      <c r="A3186" s="21" t="s">
        <v>8416</v>
      </c>
      <c r="B3186" s="21" t="s">
        <v>40891</v>
      </c>
      <c r="C3186" s="21" t="s">
        <v>42145</v>
      </c>
      <c r="D3186" s="21">
        <v>0.14000000000000001</v>
      </c>
      <c r="E3186" s="21">
        <v>0</v>
      </c>
      <c r="F3186" s="21" t="s">
        <v>2778</v>
      </c>
    </row>
    <row r="3187" spans="1:6">
      <c r="A3187" s="21" t="s">
        <v>8417</v>
      </c>
      <c r="B3187" s="21" t="s">
        <v>40891</v>
      </c>
      <c r="C3187" s="21" t="s">
        <v>4353</v>
      </c>
      <c r="D3187" s="21">
        <v>0.2</v>
      </c>
      <c r="E3187" s="21">
        <v>0</v>
      </c>
      <c r="F3187" s="21" t="s">
        <v>2778</v>
      </c>
    </row>
    <row r="3188" spans="1:6">
      <c r="A3188" s="21" t="s">
        <v>8418</v>
      </c>
      <c r="B3188" s="21" t="s">
        <v>40890</v>
      </c>
      <c r="C3188" s="21" t="s">
        <v>5085</v>
      </c>
      <c r="D3188" s="21">
        <v>0</v>
      </c>
      <c r="E3188" s="21">
        <v>5</v>
      </c>
      <c r="F3188" s="21" t="s">
        <v>2778</v>
      </c>
    </row>
    <row r="3189" spans="1:6">
      <c r="A3189" s="21" t="s">
        <v>8419</v>
      </c>
      <c r="B3189" s="21" t="s">
        <v>40891</v>
      </c>
      <c r="C3189" s="21" t="s">
        <v>41344</v>
      </c>
      <c r="D3189" s="21">
        <v>0.24</v>
      </c>
      <c r="E3189" s="21">
        <v>0</v>
      </c>
      <c r="F3189" s="21" t="s">
        <v>2778</v>
      </c>
    </row>
    <row r="3190" spans="1:6">
      <c r="A3190" s="21" t="s">
        <v>8420</v>
      </c>
      <c r="B3190" s="21" t="s">
        <v>40891</v>
      </c>
      <c r="C3190" s="21" t="s">
        <v>41014</v>
      </c>
      <c r="D3190" s="21">
        <v>1</v>
      </c>
      <c r="E3190" s="21">
        <v>0</v>
      </c>
      <c r="F3190" s="21" t="s">
        <v>2778</v>
      </c>
    </row>
    <row r="3191" spans="1:6">
      <c r="A3191" s="21" t="s">
        <v>8421</v>
      </c>
      <c r="B3191" s="21" t="s">
        <v>40893</v>
      </c>
      <c r="C3191" s="21" t="s">
        <v>4683</v>
      </c>
      <c r="D3191" s="21">
        <v>0.04</v>
      </c>
      <c r="E3191" s="21">
        <v>0</v>
      </c>
      <c r="F3191" s="21" t="s">
        <v>2778</v>
      </c>
    </row>
    <row r="3192" spans="1:6">
      <c r="A3192" s="21" t="s">
        <v>8422</v>
      </c>
      <c r="B3192" s="21" t="s">
        <v>40891</v>
      </c>
      <c r="C3192" s="21" t="s">
        <v>42644</v>
      </c>
      <c r="D3192" s="21">
        <v>1</v>
      </c>
      <c r="E3192" s="21">
        <v>0</v>
      </c>
      <c r="F3192" s="21" t="s">
        <v>2778</v>
      </c>
    </row>
    <row r="3193" spans="1:6">
      <c r="A3193" s="21" t="s">
        <v>8423</v>
      </c>
      <c r="B3193" s="21" t="s">
        <v>40891</v>
      </c>
      <c r="C3193" s="21" t="s">
        <v>42645</v>
      </c>
      <c r="D3193" s="21">
        <v>0.28000000000000003</v>
      </c>
      <c r="E3193" s="21">
        <v>0</v>
      </c>
      <c r="F3193" s="21" t="s">
        <v>2778</v>
      </c>
    </row>
    <row r="3194" spans="1:6">
      <c r="A3194" s="21" t="s">
        <v>8424</v>
      </c>
      <c r="B3194" s="21" t="s">
        <v>40891</v>
      </c>
      <c r="C3194" s="21" t="s">
        <v>4464</v>
      </c>
      <c r="D3194" s="21">
        <v>0.2</v>
      </c>
      <c r="E3194" s="21">
        <v>0</v>
      </c>
      <c r="F3194" s="21" t="s">
        <v>2778</v>
      </c>
    </row>
    <row r="3195" spans="1:6">
      <c r="A3195" s="21" t="s">
        <v>8425</v>
      </c>
      <c r="B3195" s="21" t="s">
        <v>40891</v>
      </c>
      <c r="C3195" s="21" t="s">
        <v>42646</v>
      </c>
      <c r="D3195" s="21">
        <v>1</v>
      </c>
      <c r="E3195" s="21">
        <v>0</v>
      </c>
      <c r="F3195" s="21" t="s">
        <v>2778</v>
      </c>
    </row>
    <row r="3196" spans="1:6">
      <c r="A3196" s="21" t="s">
        <v>8426</v>
      </c>
      <c r="B3196" s="21" t="s">
        <v>40890</v>
      </c>
      <c r="C3196" s="21" t="s">
        <v>4374</v>
      </c>
      <c r="D3196" s="21">
        <v>0</v>
      </c>
      <c r="E3196" s="21">
        <v>6</v>
      </c>
      <c r="F3196" s="21" t="s">
        <v>2778</v>
      </c>
    </row>
    <row r="3197" spans="1:6">
      <c r="A3197" s="21" t="s">
        <v>4077</v>
      </c>
      <c r="B3197" s="21" t="s">
        <v>40902</v>
      </c>
      <c r="C3197" s="21" t="s">
        <v>5116</v>
      </c>
      <c r="D3197" s="21">
        <v>2</v>
      </c>
      <c r="E3197" s="21">
        <v>0</v>
      </c>
      <c r="F3197" s="21" t="s">
        <v>2778</v>
      </c>
    </row>
    <row r="3198" spans="1:6">
      <c r="A3198" s="21" t="s">
        <v>8427</v>
      </c>
      <c r="B3198" s="21" t="s">
        <v>40894</v>
      </c>
      <c r="C3198" s="21" t="s">
        <v>4859</v>
      </c>
      <c r="D3198" s="21">
        <v>0.04</v>
      </c>
      <c r="E3198" s="21">
        <v>0</v>
      </c>
      <c r="F3198" s="21" t="s">
        <v>2778</v>
      </c>
    </row>
    <row r="3199" spans="1:6">
      <c r="A3199" s="21" t="s">
        <v>8428</v>
      </c>
      <c r="B3199" s="21" t="s">
        <v>40891</v>
      </c>
      <c r="C3199" s="21" t="s">
        <v>41145</v>
      </c>
      <c r="D3199" s="21">
        <v>0.24</v>
      </c>
      <c r="E3199" s="21">
        <v>0</v>
      </c>
      <c r="F3199" s="21" t="s">
        <v>2778</v>
      </c>
    </row>
    <row r="3200" spans="1:6">
      <c r="A3200" s="21" t="s">
        <v>3699</v>
      </c>
      <c r="B3200" s="21" t="s">
        <v>40892</v>
      </c>
      <c r="C3200" s="21" t="s">
        <v>4780</v>
      </c>
      <c r="D3200" s="21">
        <v>1</v>
      </c>
      <c r="E3200" s="21">
        <v>0</v>
      </c>
      <c r="F3200" s="21" t="s">
        <v>2778</v>
      </c>
    </row>
    <row r="3201" spans="1:6">
      <c r="A3201" s="21" t="s">
        <v>8429</v>
      </c>
      <c r="B3201" s="21" t="s">
        <v>40891</v>
      </c>
      <c r="C3201" s="21" t="s">
        <v>4506</v>
      </c>
      <c r="D3201" s="21">
        <v>1</v>
      </c>
      <c r="E3201" s="21">
        <v>0</v>
      </c>
      <c r="F3201" s="21" t="s">
        <v>2778</v>
      </c>
    </row>
    <row r="3202" spans="1:6">
      <c r="A3202" s="21" t="s">
        <v>8430</v>
      </c>
      <c r="B3202" s="21" t="s">
        <v>40891</v>
      </c>
      <c r="C3202" s="21" t="s">
        <v>4366</v>
      </c>
      <c r="D3202" s="21">
        <v>1</v>
      </c>
      <c r="E3202" s="21">
        <v>0</v>
      </c>
      <c r="F3202" s="21" t="s">
        <v>2778</v>
      </c>
    </row>
    <row r="3203" spans="1:6">
      <c r="A3203" s="21" t="s">
        <v>8431</v>
      </c>
      <c r="B3203" s="21" t="s">
        <v>40895</v>
      </c>
      <c r="C3203" s="21" t="s">
        <v>5085</v>
      </c>
      <c r="D3203" s="21">
        <v>0.04</v>
      </c>
      <c r="E3203" s="21">
        <v>0</v>
      </c>
      <c r="F3203" s="21" t="s">
        <v>2778</v>
      </c>
    </row>
    <row r="3204" spans="1:6">
      <c r="A3204" s="21" t="s">
        <v>8432</v>
      </c>
      <c r="B3204" s="21" t="s">
        <v>40896</v>
      </c>
      <c r="C3204" s="21" t="s">
        <v>41429</v>
      </c>
      <c r="D3204" s="21">
        <v>2</v>
      </c>
      <c r="E3204" s="21">
        <v>0</v>
      </c>
      <c r="F3204" s="21" t="s">
        <v>2778</v>
      </c>
    </row>
    <row r="3205" spans="1:6">
      <c r="A3205" s="21" t="s">
        <v>8433</v>
      </c>
      <c r="B3205" s="21" t="s">
        <v>40898</v>
      </c>
      <c r="C3205" s="21" t="s">
        <v>42647</v>
      </c>
      <c r="D3205" s="21">
        <v>1</v>
      </c>
      <c r="E3205" s="21">
        <v>0</v>
      </c>
      <c r="F3205" s="21" t="s">
        <v>2778</v>
      </c>
    </row>
    <row r="3206" spans="1:6">
      <c r="A3206" s="21" t="s">
        <v>8434</v>
      </c>
      <c r="B3206" s="21" t="s">
        <v>40890</v>
      </c>
      <c r="C3206" s="21" t="s">
        <v>42648</v>
      </c>
      <c r="D3206" s="21">
        <v>0</v>
      </c>
      <c r="E3206" s="21">
        <v>8</v>
      </c>
      <c r="F3206" s="21" t="s">
        <v>2778</v>
      </c>
    </row>
    <row r="3207" spans="1:6">
      <c r="A3207" s="21" t="s">
        <v>8435</v>
      </c>
      <c r="B3207" s="21" t="s">
        <v>40895</v>
      </c>
      <c r="C3207" s="21" t="s">
        <v>4687</v>
      </c>
      <c r="D3207" s="21">
        <v>0.04</v>
      </c>
      <c r="E3207" s="21">
        <v>0</v>
      </c>
      <c r="F3207" s="21" t="s">
        <v>2778</v>
      </c>
    </row>
    <row r="3208" spans="1:6">
      <c r="A3208" s="21" t="s">
        <v>8436</v>
      </c>
      <c r="B3208" s="21" t="s">
        <v>40891</v>
      </c>
      <c r="C3208" s="21" t="s">
        <v>42649</v>
      </c>
      <c r="D3208" s="21">
        <v>0.4</v>
      </c>
      <c r="E3208" s="21">
        <v>0</v>
      </c>
      <c r="F3208" s="21" t="s">
        <v>2778</v>
      </c>
    </row>
    <row r="3209" spans="1:6">
      <c r="A3209" s="21" t="s">
        <v>8437</v>
      </c>
      <c r="B3209" s="21" t="s">
        <v>40895</v>
      </c>
      <c r="C3209" s="21" t="s">
        <v>4464</v>
      </c>
      <c r="D3209" s="21">
        <v>0.04</v>
      </c>
      <c r="E3209" s="21">
        <v>0</v>
      </c>
      <c r="F3209" s="21" t="s">
        <v>2778</v>
      </c>
    </row>
    <row r="3210" spans="1:6">
      <c r="A3210" s="21" t="s">
        <v>8438</v>
      </c>
      <c r="B3210" s="21" t="s">
        <v>40890</v>
      </c>
      <c r="C3210" s="21" t="s">
        <v>42650</v>
      </c>
      <c r="D3210" s="21">
        <v>0</v>
      </c>
      <c r="E3210" s="21">
        <v>5</v>
      </c>
      <c r="F3210" s="21" t="s">
        <v>2778</v>
      </c>
    </row>
    <row r="3211" spans="1:6">
      <c r="A3211" s="21" t="s">
        <v>8439</v>
      </c>
      <c r="B3211" s="21" t="s">
        <v>40895</v>
      </c>
      <c r="C3211" s="21" t="s">
        <v>41117</v>
      </c>
      <c r="D3211" s="21">
        <v>0.04</v>
      </c>
      <c r="E3211" s="21">
        <v>0</v>
      </c>
      <c r="F3211" s="21" t="s">
        <v>2778</v>
      </c>
    </row>
    <row r="3212" spans="1:6">
      <c r="A3212" s="21" t="s">
        <v>8440</v>
      </c>
      <c r="B3212" s="21" t="s">
        <v>40891</v>
      </c>
      <c r="C3212" s="21" t="s">
        <v>41383</v>
      </c>
      <c r="D3212" s="21">
        <v>0.2</v>
      </c>
      <c r="E3212" s="21">
        <v>0</v>
      </c>
      <c r="F3212" s="21" t="s">
        <v>2778</v>
      </c>
    </row>
    <row r="3213" spans="1:6">
      <c r="A3213" s="21" t="s">
        <v>8441</v>
      </c>
      <c r="B3213" s="21" t="s">
        <v>40891</v>
      </c>
      <c r="C3213" s="21" t="s">
        <v>4990</v>
      </c>
      <c r="D3213" s="21">
        <v>0.32</v>
      </c>
      <c r="E3213" s="21">
        <v>0</v>
      </c>
      <c r="F3213" s="21" t="s">
        <v>2778</v>
      </c>
    </row>
    <row r="3214" spans="1:6">
      <c r="A3214" s="21" t="s">
        <v>8442</v>
      </c>
      <c r="B3214" s="21" t="s">
        <v>40891</v>
      </c>
      <c r="C3214" s="21" t="s">
        <v>42651</v>
      </c>
      <c r="D3214" s="21">
        <v>0.16</v>
      </c>
      <c r="E3214" s="21">
        <v>0</v>
      </c>
      <c r="F3214" s="21" t="s">
        <v>2778</v>
      </c>
    </row>
    <row r="3215" spans="1:6">
      <c r="A3215" s="21" t="s">
        <v>8443</v>
      </c>
      <c r="B3215" s="21" t="s">
        <v>40891</v>
      </c>
      <c r="C3215" s="21" t="s">
        <v>42186</v>
      </c>
      <c r="D3215" s="21">
        <v>1</v>
      </c>
      <c r="E3215" s="21">
        <v>0</v>
      </c>
      <c r="F3215" s="21" t="s">
        <v>2778</v>
      </c>
    </row>
    <row r="3216" spans="1:6">
      <c r="A3216" s="21" t="s">
        <v>8444</v>
      </c>
      <c r="B3216" s="21" t="s">
        <v>40891</v>
      </c>
      <c r="C3216" s="21" t="s">
        <v>40965</v>
      </c>
      <c r="D3216" s="21">
        <v>1</v>
      </c>
      <c r="E3216" s="21">
        <v>0</v>
      </c>
      <c r="F3216" s="21" t="s">
        <v>2778</v>
      </c>
    </row>
    <row r="3217" spans="1:6">
      <c r="A3217" s="21" t="s">
        <v>8445</v>
      </c>
      <c r="B3217" s="21" t="s">
        <v>40891</v>
      </c>
      <c r="C3217" s="21" t="s">
        <v>41458</v>
      </c>
      <c r="D3217" s="21">
        <v>0.22</v>
      </c>
      <c r="E3217" s="21">
        <v>0</v>
      </c>
      <c r="F3217" s="21" t="s">
        <v>2778</v>
      </c>
    </row>
    <row r="3218" spans="1:6">
      <c r="A3218" s="21" t="s">
        <v>8446</v>
      </c>
      <c r="B3218" s="21" t="s">
        <v>40891</v>
      </c>
      <c r="C3218" s="21" t="s">
        <v>42652</v>
      </c>
      <c r="D3218" s="21">
        <v>0.74</v>
      </c>
      <c r="E3218" s="21">
        <v>0</v>
      </c>
      <c r="F3218" s="21" t="s">
        <v>2778</v>
      </c>
    </row>
    <row r="3219" spans="1:6">
      <c r="A3219" s="21" t="s">
        <v>8447</v>
      </c>
      <c r="B3219" s="21" t="s">
        <v>40894</v>
      </c>
      <c r="C3219" s="21" t="s">
        <v>41126</v>
      </c>
      <c r="D3219" s="21">
        <v>0.04</v>
      </c>
      <c r="E3219" s="21">
        <v>0</v>
      </c>
      <c r="F3219" s="21" t="s">
        <v>2778</v>
      </c>
    </row>
    <row r="3220" spans="1:6">
      <c r="A3220" s="21" t="s">
        <v>8448</v>
      </c>
      <c r="B3220" s="21" t="s">
        <v>40890</v>
      </c>
      <c r="C3220" s="21" t="s">
        <v>41140</v>
      </c>
      <c r="D3220" s="21">
        <v>0</v>
      </c>
      <c r="E3220" s="21">
        <v>5</v>
      </c>
      <c r="F3220" s="21" t="s">
        <v>2778</v>
      </c>
    </row>
    <row r="3221" spans="1:6">
      <c r="A3221" s="21" t="s">
        <v>8449</v>
      </c>
      <c r="B3221" s="21" t="s">
        <v>40891</v>
      </c>
      <c r="C3221" s="21" t="s">
        <v>42653</v>
      </c>
      <c r="D3221" s="21">
        <v>1</v>
      </c>
      <c r="E3221" s="21">
        <v>0</v>
      </c>
      <c r="F3221" s="21" t="s">
        <v>2778</v>
      </c>
    </row>
    <row r="3222" spans="1:6">
      <c r="A3222" s="21" t="s">
        <v>8450</v>
      </c>
      <c r="B3222" s="21" t="s">
        <v>40890</v>
      </c>
      <c r="C3222" s="21" t="s">
        <v>42654</v>
      </c>
      <c r="D3222" s="21">
        <v>0</v>
      </c>
      <c r="E3222" s="21">
        <v>6</v>
      </c>
      <c r="F3222" s="21" t="s">
        <v>2778</v>
      </c>
    </row>
    <row r="3223" spans="1:6">
      <c r="A3223" s="21" t="s">
        <v>8451</v>
      </c>
      <c r="B3223" s="21" t="s">
        <v>40894</v>
      </c>
      <c r="C3223" s="21" t="s">
        <v>41581</v>
      </c>
      <c r="D3223" s="21">
        <v>0.04</v>
      </c>
      <c r="E3223" s="21">
        <v>0</v>
      </c>
      <c r="F3223" s="21" t="s">
        <v>2778</v>
      </c>
    </row>
    <row r="3224" spans="1:6">
      <c r="A3224" s="21" t="s">
        <v>8452</v>
      </c>
      <c r="B3224" s="21" t="s">
        <v>40890</v>
      </c>
      <c r="C3224" s="21" t="s">
        <v>42655</v>
      </c>
      <c r="D3224" s="21">
        <v>0</v>
      </c>
      <c r="E3224" s="21">
        <v>10</v>
      </c>
      <c r="F3224" s="21" t="s">
        <v>2778</v>
      </c>
    </row>
    <row r="3225" spans="1:6">
      <c r="A3225" s="21" t="s">
        <v>8453</v>
      </c>
      <c r="B3225" s="21" t="s">
        <v>40891</v>
      </c>
      <c r="C3225" s="21" t="s">
        <v>42656</v>
      </c>
      <c r="D3225" s="21">
        <v>1</v>
      </c>
      <c r="E3225" s="21">
        <v>0</v>
      </c>
      <c r="F3225" s="21" t="s">
        <v>2778</v>
      </c>
    </row>
    <row r="3226" spans="1:6">
      <c r="A3226" s="21" t="s">
        <v>8454</v>
      </c>
      <c r="B3226" s="21" t="s">
        <v>40890</v>
      </c>
      <c r="C3226" s="21" t="s">
        <v>4571</v>
      </c>
      <c r="D3226" s="21">
        <v>0</v>
      </c>
      <c r="E3226" s="21">
        <v>5</v>
      </c>
      <c r="F3226" s="21" t="s">
        <v>2778</v>
      </c>
    </row>
    <row r="3227" spans="1:6">
      <c r="A3227" s="21" t="s">
        <v>8455</v>
      </c>
      <c r="B3227" s="21" t="s">
        <v>40891</v>
      </c>
      <c r="C3227" s="21" t="s">
        <v>42417</v>
      </c>
      <c r="D3227" s="21">
        <v>1</v>
      </c>
      <c r="E3227" s="21">
        <v>0</v>
      </c>
      <c r="F3227" s="21" t="s">
        <v>2778</v>
      </c>
    </row>
    <row r="3228" spans="1:6">
      <c r="A3228" s="21" t="s">
        <v>8456</v>
      </c>
      <c r="B3228" s="21" t="s">
        <v>40890</v>
      </c>
      <c r="C3228" s="21" t="s">
        <v>42657</v>
      </c>
      <c r="D3228" s="21">
        <v>0</v>
      </c>
      <c r="E3228" s="21">
        <v>5</v>
      </c>
      <c r="F3228" s="21" t="s">
        <v>2778</v>
      </c>
    </row>
    <row r="3229" spans="1:6">
      <c r="A3229" s="21" t="s">
        <v>8457</v>
      </c>
      <c r="B3229" s="21" t="s">
        <v>40891</v>
      </c>
      <c r="C3229" s="21" t="s">
        <v>42658</v>
      </c>
      <c r="D3229" s="21">
        <v>1</v>
      </c>
      <c r="E3229" s="21">
        <v>0</v>
      </c>
      <c r="F3229" s="21" t="s">
        <v>2778</v>
      </c>
    </row>
    <row r="3230" spans="1:6">
      <c r="A3230" s="21" t="s">
        <v>8458</v>
      </c>
      <c r="B3230" s="21" t="s">
        <v>40891</v>
      </c>
      <c r="C3230" s="21" t="s">
        <v>41408</v>
      </c>
      <c r="D3230" s="21">
        <v>0.12</v>
      </c>
      <c r="E3230" s="21">
        <v>0</v>
      </c>
      <c r="F3230" s="21" t="s">
        <v>2778</v>
      </c>
    </row>
    <row r="3231" spans="1:6">
      <c r="A3231" s="21" t="s">
        <v>8459</v>
      </c>
      <c r="B3231" s="21" t="s">
        <v>40891</v>
      </c>
      <c r="C3231" s="21" t="s">
        <v>42659</v>
      </c>
      <c r="D3231" s="21">
        <v>1</v>
      </c>
      <c r="E3231" s="21">
        <v>0</v>
      </c>
      <c r="F3231" s="21" t="s">
        <v>2778</v>
      </c>
    </row>
    <row r="3232" spans="1:6">
      <c r="A3232" s="21" t="s">
        <v>8460</v>
      </c>
      <c r="B3232" s="21" t="s">
        <v>40890</v>
      </c>
      <c r="C3232" s="21" t="s">
        <v>4556</v>
      </c>
      <c r="D3232" s="21">
        <v>0</v>
      </c>
      <c r="E3232" s="21">
        <v>5</v>
      </c>
      <c r="F3232" s="21" t="s">
        <v>2778</v>
      </c>
    </row>
    <row r="3233" spans="1:6">
      <c r="A3233" s="21" t="s">
        <v>8461</v>
      </c>
      <c r="B3233" s="21" t="s">
        <v>40891</v>
      </c>
      <c r="C3233" s="21" t="s">
        <v>42660</v>
      </c>
      <c r="D3233" s="21">
        <v>0.2</v>
      </c>
      <c r="E3233" s="21">
        <v>0</v>
      </c>
      <c r="F3233" s="21" t="s">
        <v>2778</v>
      </c>
    </row>
    <row r="3234" spans="1:6">
      <c r="A3234" s="21" t="s">
        <v>8462</v>
      </c>
      <c r="B3234" s="21" t="s">
        <v>40890</v>
      </c>
      <c r="C3234" s="21" t="s">
        <v>42661</v>
      </c>
      <c r="D3234" s="21">
        <v>0</v>
      </c>
      <c r="E3234" s="21">
        <v>10</v>
      </c>
      <c r="F3234" s="21" t="s">
        <v>2778</v>
      </c>
    </row>
    <row r="3235" spans="1:6">
      <c r="A3235" s="21" t="s">
        <v>8463</v>
      </c>
      <c r="B3235" s="21" t="s">
        <v>40890</v>
      </c>
      <c r="C3235" s="21" t="s">
        <v>42662</v>
      </c>
      <c r="D3235" s="21">
        <v>0</v>
      </c>
      <c r="E3235" s="21">
        <v>3</v>
      </c>
      <c r="F3235" s="21" t="s">
        <v>2778</v>
      </c>
    </row>
    <row r="3236" spans="1:6">
      <c r="A3236" s="21" t="s">
        <v>8464</v>
      </c>
      <c r="B3236" s="21" t="s">
        <v>40890</v>
      </c>
      <c r="C3236" s="21" t="s">
        <v>42663</v>
      </c>
      <c r="D3236" s="21">
        <v>0</v>
      </c>
      <c r="E3236" s="21">
        <v>5</v>
      </c>
      <c r="F3236" s="21" t="s">
        <v>2778</v>
      </c>
    </row>
    <row r="3237" spans="1:6">
      <c r="A3237" s="21" t="s">
        <v>8465</v>
      </c>
      <c r="B3237" s="21" t="s">
        <v>40891</v>
      </c>
      <c r="C3237" s="21" t="s">
        <v>4723</v>
      </c>
      <c r="D3237" s="21">
        <v>0.28000000000000003</v>
      </c>
      <c r="E3237" s="21">
        <v>0</v>
      </c>
      <c r="F3237" s="21" t="s">
        <v>2778</v>
      </c>
    </row>
    <row r="3238" spans="1:6">
      <c r="A3238" s="21" t="s">
        <v>8466</v>
      </c>
      <c r="B3238" s="21" t="s">
        <v>40891</v>
      </c>
      <c r="C3238" s="21" t="s">
        <v>42664</v>
      </c>
      <c r="D3238" s="21">
        <v>1</v>
      </c>
      <c r="E3238" s="21">
        <v>0</v>
      </c>
      <c r="F3238" s="21" t="s">
        <v>2778</v>
      </c>
    </row>
    <row r="3239" spans="1:6">
      <c r="A3239" s="21" t="s">
        <v>8467</v>
      </c>
      <c r="B3239" s="21" t="s">
        <v>40891</v>
      </c>
      <c r="C3239" s="21" t="s">
        <v>42665</v>
      </c>
      <c r="D3239" s="21">
        <v>0.28000000000000003</v>
      </c>
      <c r="E3239" s="21">
        <v>0</v>
      </c>
      <c r="F3239" s="21" t="s">
        <v>2778</v>
      </c>
    </row>
    <row r="3240" spans="1:6">
      <c r="A3240" s="21" t="s">
        <v>8468</v>
      </c>
      <c r="B3240" s="21" t="s">
        <v>40891</v>
      </c>
      <c r="C3240" s="21" t="s">
        <v>42666</v>
      </c>
      <c r="D3240" s="21">
        <v>1</v>
      </c>
      <c r="E3240" s="21">
        <v>0</v>
      </c>
      <c r="F3240" s="21" t="s">
        <v>2778</v>
      </c>
    </row>
    <row r="3241" spans="1:6">
      <c r="A3241" s="21" t="s">
        <v>8469</v>
      </c>
      <c r="B3241" s="21" t="s">
        <v>40890</v>
      </c>
      <c r="C3241" s="21" t="s">
        <v>4492</v>
      </c>
      <c r="D3241" s="21">
        <v>0</v>
      </c>
      <c r="E3241" s="21">
        <v>5</v>
      </c>
      <c r="F3241" s="21" t="s">
        <v>2778</v>
      </c>
    </row>
    <row r="3242" spans="1:6">
      <c r="A3242" s="21" t="s">
        <v>8470</v>
      </c>
      <c r="B3242" s="21" t="s">
        <v>40891</v>
      </c>
      <c r="C3242" s="21" t="s">
        <v>4353</v>
      </c>
      <c r="D3242" s="21">
        <v>1</v>
      </c>
      <c r="E3242" s="21">
        <v>0</v>
      </c>
      <c r="F3242" s="21" t="s">
        <v>2778</v>
      </c>
    </row>
    <row r="3243" spans="1:6">
      <c r="A3243" s="21" t="s">
        <v>8471</v>
      </c>
      <c r="B3243" s="21" t="s">
        <v>40899</v>
      </c>
      <c r="C3243" s="21" t="s">
        <v>41013</v>
      </c>
      <c r="D3243" s="21">
        <v>0</v>
      </c>
      <c r="E3243" s="21">
        <v>5</v>
      </c>
      <c r="F3243" s="21" t="s">
        <v>2778</v>
      </c>
    </row>
    <row r="3244" spans="1:6">
      <c r="A3244" s="21" t="s">
        <v>8472</v>
      </c>
      <c r="B3244" s="21" t="s">
        <v>40891</v>
      </c>
      <c r="C3244" s="21" t="s">
        <v>42667</v>
      </c>
      <c r="D3244" s="21">
        <v>1</v>
      </c>
      <c r="E3244" s="21">
        <v>0</v>
      </c>
      <c r="F3244" s="21" t="s">
        <v>2778</v>
      </c>
    </row>
    <row r="3245" spans="1:6">
      <c r="A3245" s="21" t="s">
        <v>8473</v>
      </c>
      <c r="B3245" s="21" t="s">
        <v>40890</v>
      </c>
      <c r="C3245" s="21" t="s">
        <v>42668</v>
      </c>
      <c r="D3245" s="21">
        <v>0</v>
      </c>
      <c r="E3245" s="21">
        <v>3</v>
      </c>
      <c r="F3245" s="21" t="s">
        <v>2778</v>
      </c>
    </row>
    <row r="3246" spans="1:6">
      <c r="A3246" s="21" t="s">
        <v>8474</v>
      </c>
      <c r="B3246" s="21" t="s">
        <v>40891</v>
      </c>
      <c r="C3246" s="21" t="s">
        <v>42505</v>
      </c>
      <c r="D3246" s="21">
        <v>1</v>
      </c>
      <c r="E3246" s="21">
        <v>0</v>
      </c>
      <c r="F3246" s="21" t="s">
        <v>2778</v>
      </c>
    </row>
    <row r="3247" spans="1:6">
      <c r="A3247" s="21" t="s">
        <v>8475</v>
      </c>
      <c r="B3247" s="21" t="s">
        <v>40890</v>
      </c>
      <c r="C3247" s="21" t="s">
        <v>41318</v>
      </c>
      <c r="D3247" s="21">
        <v>0</v>
      </c>
      <c r="E3247" s="21">
        <v>8</v>
      </c>
      <c r="F3247" s="21" t="s">
        <v>2778</v>
      </c>
    </row>
    <row r="3248" spans="1:6">
      <c r="A3248" s="21" t="s">
        <v>3700</v>
      </c>
      <c r="B3248" s="21" t="s">
        <v>40892</v>
      </c>
      <c r="C3248" s="21" t="s">
        <v>4782</v>
      </c>
      <c r="D3248" s="21">
        <v>1</v>
      </c>
      <c r="E3248" s="21">
        <v>0</v>
      </c>
      <c r="F3248" s="21" t="s">
        <v>2778</v>
      </c>
    </row>
    <row r="3249" spans="1:6">
      <c r="A3249" s="21" t="s">
        <v>8476</v>
      </c>
      <c r="B3249" s="21" t="s">
        <v>40891</v>
      </c>
      <c r="C3249" s="21" t="s">
        <v>42669</v>
      </c>
      <c r="D3249" s="21">
        <v>1</v>
      </c>
      <c r="E3249" s="21">
        <v>0</v>
      </c>
      <c r="F3249" s="21" t="s">
        <v>2778</v>
      </c>
    </row>
    <row r="3250" spans="1:6">
      <c r="A3250" s="21" t="s">
        <v>8477</v>
      </c>
      <c r="B3250" s="21" t="s">
        <v>40891</v>
      </c>
      <c r="C3250" s="21" t="s">
        <v>5081</v>
      </c>
      <c r="D3250" s="21">
        <v>0.28000000000000003</v>
      </c>
      <c r="E3250" s="21">
        <v>0</v>
      </c>
      <c r="F3250" s="21" t="s">
        <v>2778</v>
      </c>
    </row>
    <row r="3251" spans="1:6">
      <c r="A3251" s="21" t="s">
        <v>3874</v>
      </c>
      <c r="B3251" s="21" t="s">
        <v>40892</v>
      </c>
      <c r="C3251" s="21" t="s">
        <v>4787</v>
      </c>
      <c r="D3251" s="21">
        <v>2</v>
      </c>
      <c r="E3251" s="21">
        <v>0</v>
      </c>
      <c r="F3251" s="21" t="s">
        <v>2778</v>
      </c>
    </row>
    <row r="3252" spans="1:6">
      <c r="A3252" s="21" t="s">
        <v>8478</v>
      </c>
      <c r="B3252" s="21" t="s">
        <v>40893</v>
      </c>
      <c r="C3252" s="21" t="s">
        <v>4338</v>
      </c>
      <c r="D3252" s="21">
        <v>0.04</v>
      </c>
      <c r="E3252" s="21">
        <v>0</v>
      </c>
      <c r="F3252" s="21" t="s">
        <v>2778</v>
      </c>
    </row>
    <row r="3253" spans="1:6">
      <c r="A3253" s="21" t="s">
        <v>8479</v>
      </c>
      <c r="B3253" s="21" t="s">
        <v>40891</v>
      </c>
      <c r="C3253" s="21" t="s">
        <v>425</v>
      </c>
      <c r="D3253" s="21">
        <v>0.32</v>
      </c>
      <c r="E3253" s="21">
        <v>0</v>
      </c>
      <c r="F3253" s="21" t="s">
        <v>2778</v>
      </c>
    </row>
    <row r="3254" spans="1:6">
      <c r="A3254" s="21" t="s">
        <v>8480</v>
      </c>
      <c r="B3254" s="21" t="s">
        <v>40893</v>
      </c>
      <c r="C3254" s="21" t="s">
        <v>4464</v>
      </c>
      <c r="D3254" s="21">
        <v>0.04</v>
      </c>
      <c r="E3254" s="21">
        <v>0</v>
      </c>
      <c r="F3254" s="21" t="s">
        <v>2778</v>
      </c>
    </row>
    <row r="3255" spans="1:6">
      <c r="A3255" s="21" t="s">
        <v>8481</v>
      </c>
      <c r="B3255" s="21" t="s">
        <v>40894</v>
      </c>
      <c r="C3255" s="21" t="s">
        <v>41596</v>
      </c>
      <c r="D3255" s="21">
        <v>0.04</v>
      </c>
      <c r="E3255" s="21">
        <v>0</v>
      </c>
      <c r="F3255" s="21" t="s">
        <v>2778</v>
      </c>
    </row>
    <row r="3256" spans="1:6">
      <c r="A3256" s="21" t="s">
        <v>8482</v>
      </c>
      <c r="B3256" s="21" t="s">
        <v>40890</v>
      </c>
      <c r="C3256" s="21" t="s">
        <v>42670</v>
      </c>
      <c r="D3256" s="21">
        <v>0</v>
      </c>
      <c r="E3256" s="21">
        <v>5</v>
      </c>
      <c r="F3256" s="21" t="s">
        <v>2778</v>
      </c>
    </row>
    <row r="3257" spans="1:6">
      <c r="A3257" s="21" t="s">
        <v>8483</v>
      </c>
      <c r="B3257" s="21" t="s">
        <v>40891</v>
      </c>
      <c r="C3257" s="21" t="s">
        <v>42671</v>
      </c>
      <c r="D3257" s="21">
        <v>0.22</v>
      </c>
      <c r="E3257" s="21">
        <v>0</v>
      </c>
      <c r="F3257" s="21" t="s">
        <v>2778</v>
      </c>
    </row>
    <row r="3258" spans="1:6">
      <c r="A3258" s="21" t="s">
        <v>8484</v>
      </c>
      <c r="B3258" s="21" t="s">
        <v>40891</v>
      </c>
      <c r="C3258" s="21" t="s">
        <v>42672</v>
      </c>
      <c r="D3258" s="21">
        <v>1</v>
      </c>
      <c r="E3258" s="21">
        <v>0</v>
      </c>
      <c r="F3258" s="21" t="s">
        <v>2778</v>
      </c>
    </row>
    <row r="3259" spans="1:6">
      <c r="A3259" s="21" t="s">
        <v>8485</v>
      </c>
      <c r="B3259" s="21" t="s">
        <v>40891</v>
      </c>
      <c r="C3259" s="21" t="s">
        <v>42673</v>
      </c>
      <c r="D3259" s="21">
        <v>0.38</v>
      </c>
      <c r="E3259" s="21">
        <v>0</v>
      </c>
      <c r="F3259" s="21" t="s">
        <v>2778</v>
      </c>
    </row>
    <row r="3260" spans="1:6">
      <c r="A3260" s="21" t="s">
        <v>8486</v>
      </c>
      <c r="B3260" s="21" t="s">
        <v>40890</v>
      </c>
      <c r="C3260" s="21" t="s">
        <v>42674</v>
      </c>
      <c r="D3260" s="21">
        <v>0</v>
      </c>
      <c r="E3260" s="21">
        <v>5</v>
      </c>
      <c r="F3260" s="21" t="s">
        <v>2778</v>
      </c>
    </row>
    <row r="3261" spans="1:6">
      <c r="A3261" s="21" t="s">
        <v>8487</v>
      </c>
      <c r="B3261" s="21" t="s">
        <v>40890</v>
      </c>
      <c r="C3261" s="21" t="s">
        <v>4333</v>
      </c>
      <c r="D3261" s="21">
        <v>0</v>
      </c>
      <c r="E3261" s="21">
        <v>5</v>
      </c>
      <c r="F3261" s="21" t="s">
        <v>2778</v>
      </c>
    </row>
    <row r="3262" spans="1:6">
      <c r="A3262" s="21" t="s">
        <v>8488</v>
      </c>
      <c r="B3262" s="21" t="s">
        <v>40890</v>
      </c>
      <c r="C3262" s="21" t="s">
        <v>5081</v>
      </c>
      <c r="D3262" s="21">
        <v>0</v>
      </c>
      <c r="E3262" s="21">
        <v>5</v>
      </c>
      <c r="F3262" s="21" t="s">
        <v>2778</v>
      </c>
    </row>
    <row r="3263" spans="1:6">
      <c r="A3263" s="21" t="s">
        <v>8489</v>
      </c>
      <c r="B3263" s="21" t="s">
        <v>40890</v>
      </c>
      <c r="C3263" s="21" t="s">
        <v>42675</v>
      </c>
      <c r="D3263" s="21">
        <v>0</v>
      </c>
      <c r="E3263" s="21">
        <v>5</v>
      </c>
      <c r="F3263" s="21" t="s">
        <v>2778</v>
      </c>
    </row>
    <row r="3264" spans="1:6">
      <c r="A3264" s="21" t="s">
        <v>8490</v>
      </c>
      <c r="B3264" s="21" t="s">
        <v>40891</v>
      </c>
      <c r="C3264" s="21" t="s">
        <v>41813</v>
      </c>
      <c r="D3264" s="21">
        <v>0.08</v>
      </c>
      <c r="E3264" s="21">
        <v>0</v>
      </c>
      <c r="F3264" s="21" t="s">
        <v>2778</v>
      </c>
    </row>
    <row r="3265" spans="1:6">
      <c r="A3265" s="21" t="s">
        <v>8491</v>
      </c>
      <c r="B3265" s="21" t="s">
        <v>40893</v>
      </c>
      <c r="C3265" s="21" t="s">
        <v>40990</v>
      </c>
      <c r="D3265" s="21">
        <v>0.04</v>
      </c>
      <c r="E3265" s="21">
        <v>0</v>
      </c>
      <c r="F3265" s="21" t="s">
        <v>2778</v>
      </c>
    </row>
    <row r="3266" spans="1:6">
      <c r="A3266" s="21" t="s">
        <v>8492</v>
      </c>
      <c r="B3266" s="21" t="s">
        <v>40891</v>
      </c>
      <c r="C3266" s="21" t="s">
        <v>42676</v>
      </c>
      <c r="D3266" s="21">
        <v>0.4</v>
      </c>
      <c r="E3266" s="21">
        <v>0</v>
      </c>
      <c r="F3266" s="21" t="s">
        <v>2778</v>
      </c>
    </row>
    <row r="3267" spans="1:6">
      <c r="A3267" s="21" t="s">
        <v>8493</v>
      </c>
      <c r="B3267" s="21" t="s">
        <v>40891</v>
      </c>
      <c r="C3267" s="21" t="s">
        <v>42658</v>
      </c>
      <c r="D3267" s="21">
        <v>1</v>
      </c>
      <c r="E3267" s="21">
        <v>0</v>
      </c>
      <c r="F3267" s="21" t="s">
        <v>2778</v>
      </c>
    </row>
    <row r="3268" spans="1:6">
      <c r="A3268" s="21" t="s">
        <v>3121</v>
      </c>
      <c r="B3268" s="21" t="s">
        <v>40892</v>
      </c>
      <c r="C3268" s="21" t="s">
        <v>4545</v>
      </c>
      <c r="D3268" s="21">
        <v>0.24</v>
      </c>
      <c r="E3268" s="21">
        <v>0</v>
      </c>
      <c r="F3268" s="21" t="s">
        <v>2778</v>
      </c>
    </row>
    <row r="3269" spans="1:6">
      <c r="A3269" s="21" t="s">
        <v>8494</v>
      </c>
      <c r="B3269" s="21" t="s">
        <v>40890</v>
      </c>
      <c r="C3269" s="21" t="s">
        <v>42677</v>
      </c>
      <c r="D3269" s="21">
        <v>0</v>
      </c>
      <c r="E3269" s="21">
        <v>5</v>
      </c>
      <c r="F3269" s="21" t="s">
        <v>2778</v>
      </c>
    </row>
    <row r="3270" spans="1:6">
      <c r="A3270" s="21" t="s">
        <v>8495</v>
      </c>
      <c r="B3270" s="21" t="s">
        <v>40895</v>
      </c>
      <c r="C3270" s="21" t="s">
        <v>42678</v>
      </c>
      <c r="D3270" s="21">
        <v>0.04</v>
      </c>
      <c r="E3270" s="21">
        <v>0</v>
      </c>
      <c r="F3270" s="21" t="s">
        <v>2778</v>
      </c>
    </row>
    <row r="3271" spans="1:6">
      <c r="A3271" s="21" t="s">
        <v>8496</v>
      </c>
      <c r="B3271" s="21" t="s">
        <v>40891</v>
      </c>
      <c r="C3271" s="21" t="s">
        <v>41943</v>
      </c>
      <c r="D3271" s="21">
        <v>1</v>
      </c>
      <c r="E3271" s="21">
        <v>0</v>
      </c>
      <c r="F3271" s="21" t="s">
        <v>2778</v>
      </c>
    </row>
    <row r="3272" spans="1:6">
      <c r="A3272" s="21" t="s">
        <v>8497</v>
      </c>
      <c r="B3272" s="21" t="s">
        <v>40893</v>
      </c>
      <c r="C3272" s="21" t="s">
        <v>4353</v>
      </c>
      <c r="D3272" s="21">
        <v>0.04</v>
      </c>
      <c r="E3272" s="21">
        <v>0</v>
      </c>
      <c r="F3272" s="21" t="s">
        <v>2778</v>
      </c>
    </row>
    <row r="3273" spans="1:6">
      <c r="A3273" s="21" t="s">
        <v>8498</v>
      </c>
      <c r="B3273" s="21" t="s">
        <v>40890</v>
      </c>
      <c r="C3273" s="21" t="s">
        <v>4629</v>
      </c>
      <c r="D3273" s="21">
        <v>0</v>
      </c>
      <c r="E3273" s="21">
        <v>5</v>
      </c>
      <c r="F3273" s="21" t="s">
        <v>2778</v>
      </c>
    </row>
    <row r="3274" spans="1:6">
      <c r="A3274" s="21" t="s">
        <v>8499</v>
      </c>
      <c r="B3274" s="21" t="s">
        <v>40890</v>
      </c>
      <c r="C3274" s="21" t="s">
        <v>42679</v>
      </c>
      <c r="D3274" s="21">
        <v>0</v>
      </c>
      <c r="E3274" s="21">
        <v>5</v>
      </c>
      <c r="F3274" s="21" t="s">
        <v>2778</v>
      </c>
    </row>
    <row r="3275" spans="1:6">
      <c r="A3275" s="21" t="s">
        <v>8500</v>
      </c>
      <c r="B3275" s="21" t="s">
        <v>40891</v>
      </c>
      <c r="C3275" s="21" t="s">
        <v>4361</v>
      </c>
      <c r="D3275" s="21">
        <v>0.52</v>
      </c>
      <c r="E3275" s="21">
        <v>0</v>
      </c>
      <c r="F3275" s="21" t="s">
        <v>2778</v>
      </c>
    </row>
    <row r="3276" spans="1:6">
      <c r="A3276" s="21" t="s">
        <v>8501</v>
      </c>
      <c r="B3276" s="21" t="s">
        <v>40891</v>
      </c>
      <c r="C3276" s="21" t="s">
        <v>41172</v>
      </c>
      <c r="D3276" s="21">
        <v>0.12</v>
      </c>
      <c r="E3276" s="21">
        <v>0</v>
      </c>
      <c r="F3276" s="21" t="s">
        <v>2778</v>
      </c>
    </row>
    <row r="3277" spans="1:6">
      <c r="A3277" s="21" t="s">
        <v>8502</v>
      </c>
      <c r="B3277" s="21" t="s">
        <v>40893</v>
      </c>
      <c r="C3277" s="21" t="s">
        <v>4723</v>
      </c>
      <c r="D3277" s="21">
        <v>0.04</v>
      </c>
      <c r="E3277" s="21">
        <v>0</v>
      </c>
      <c r="F3277" s="21" t="s">
        <v>2778</v>
      </c>
    </row>
    <row r="3278" spans="1:6">
      <c r="A3278" s="21" t="s">
        <v>8503</v>
      </c>
      <c r="B3278" s="21" t="s">
        <v>40891</v>
      </c>
      <c r="C3278" s="21" t="s">
        <v>41404</v>
      </c>
      <c r="D3278" s="21">
        <v>0.2</v>
      </c>
      <c r="E3278" s="21">
        <v>0</v>
      </c>
      <c r="F3278" s="21" t="s">
        <v>2778</v>
      </c>
    </row>
    <row r="3279" spans="1:6">
      <c r="A3279" s="21" t="s">
        <v>8504</v>
      </c>
      <c r="B3279" s="21" t="s">
        <v>40894</v>
      </c>
      <c r="C3279" s="21" t="s">
        <v>5207</v>
      </c>
      <c r="D3279" s="21">
        <v>0.04</v>
      </c>
      <c r="E3279" s="21">
        <v>0</v>
      </c>
      <c r="F3279" s="21" t="s">
        <v>2778</v>
      </c>
    </row>
    <row r="3280" spans="1:6">
      <c r="A3280" s="21" t="s">
        <v>8505</v>
      </c>
      <c r="B3280" s="21" t="s">
        <v>40890</v>
      </c>
      <c r="C3280" s="21" t="s">
        <v>4723</v>
      </c>
      <c r="D3280" s="21">
        <v>0</v>
      </c>
      <c r="E3280" s="21">
        <v>5</v>
      </c>
      <c r="F3280" s="21" t="s">
        <v>2778</v>
      </c>
    </row>
    <row r="3281" spans="1:6">
      <c r="A3281" s="21" t="s">
        <v>8506</v>
      </c>
      <c r="B3281" s="21" t="s">
        <v>40891</v>
      </c>
      <c r="C3281" s="21" t="s">
        <v>4567</v>
      </c>
      <c r="D3281" s="21">
        <v>0.5</v>
      </c>
      <c r="E3281" s="21">
        <v>0</v>
      </c>
      <c r="F3281" s="21" t="s">
        <v>2778</v>
      </c>
    </row>
    <row r="3282" spans="1:6">
      <c r="A3282" s="21" t="s">
        <v>8507</v>
      </c>
      <c r="B3282" s="21" t="s">
        <v>40891</v>
      </c>
      <c r="C3282" s="21" t="s">
        <v>42680</v>
      </c>
      <c r="D3282" s="21">
        <v>0.12</v>
      </c>
      <c r="E3282" s="21">
        <v>0</v>
      </c>
      <c r="F3282" s="21" t="s">
        <v>2778</v>
      </c>
    </row>
    <row r="3283" spans="1:6">
      <c r="A3283" s="21" t="s">
        <v>8508</v>
      </c>
      <c r="B3283" s="21" t="s">
        <v>40890</v>
      </c>
      <c r="C3283" s="21" t="s">
        <v>42681</v>
      </c>
      <c r="D3283" s="21">
        <v>0</v>
      </c>
      <c r="E3283" s="21">
        <v>5</v>
      </c>
      <c r="F3283" s="21" t="s">
        <v>2778</v>
      </c>
    </row>
    <row r="3284" spans="1:6">
      <c r="A3284" s="21" t="s">
        <v>8509</v>
      </c>
      <c r="B3284" s="21" t="s">
        <v>40891</v>
      </c>
      <c r="C3284" s="21" t="s">
        <v>41318</v>
      </c>
      <c r="D3284" s="21">
        <v>0.24</v>
      </c>
      <c r="E3284" s="21">
        <v>0</v>
      </c>
      <c r="F3284" s="21" t="s">
        <v>2778</v>
      </c>
    </row>
    <row r="3285" spans="1:6">
      <c r="A3285" s="21" t="s">
        <v>8510</v>
      </c>
      <c r="B3285" s="21" t="s">
        <v>40891</v>
      </c>
      <c r="C3285" s="21" t="s">
        <v>42682</v>
      </c>
      <c r="D3285" s="21">
        <v>0.22</v>
      </c>
      <c r="E3285" s="21">
        <v>0</v>
      </c>
      <c r="F3285" s="21" t="s">
        <v>2778</v>
      </c>
    </row>
    <row r="3286" spans="1:6">
      <c r="A3286" s="21" t="s">
        <v>8511</v>
      </c>
      <c r="B3286" s="21" t="s">
        <v>40904</v>
      </c>
      <c r="C3286" s="21" t="s">
        <v>42683</v>
      </c>
      <c r="D3286" s="21">
        <v>0.52</v>
      </c>
      <c r="E3286" s="21">
        <v>0</v>
      </c>
      <c r="F3286" s="21" t="s">
        <v>2778</v>
      </c>
    </row>
    <row r="3287" spans="1:6">
      <c r="A3287" s="21" t="s">
        <v>8512</v>
      </c>
      <c r="B3287" s="21" t="s">
        <v>40891</v>
      </c>
      <c r="C3287" s="21" t="s">
        <v>42684</v>
      </c>
      <c r="D3287" s="21">
        <v>0.5</v>
      </c>
      <c r="E3287" s="21">
        <v>0</v>
      </c>
      <c r="F3287" s="21" t="s">
        <v>2778</v>
      </c>
    </row>
    <row r="3288" spans="1:6">
      <c r="A3288" s="21" t="s">
        <v>8513</v>
      </c>
      <c r="B3288" s="21" t="s">
        <v>40890</v>
      </c>
      <c r="C3288" s="21" t="s">
        <v>42685</v>
      </c>
      <c r="D3288" s="21">
        <v>0</v>
      </c>
      <c r="E3288" s="21">
        <v>5</v>
      </c>
      <c r="F3288" s="21" t="s">
        <v>2778</v>
      </c>
    </row>
    <row r="3289" spans="1:6">
      <c r="A3289" s="21" t="s">
        <v>8514</v>
      </c>
      <c r="B3289" s="21" t="s">
        <v>40891</v>
      </c>
      <c r="C3289" s="21" t="s">
        <v>42686</v>
      </c>
      <c r="D3289" s="21">
        <v>0.08</v>
      </c>
      <c r="E3289" s="21">
        <v>0</v>
      </c>
      <c r="F3289" s="21" t="s">
        <v>2778</v>
      </c>
    </row>
    <row r="3290" spans="1:6">
      <c r="A3290" s="21" t="s">
        <v>8515</v>
      </c>
      <c r="B3290" s="21" t="s">
        <v>40895</v>
      </c>
      <c r="C3290" s="21" t="s">
        <v>41757</v>
      </c>
      <c r="D3290" s="21">
        <v>0.04</v>
      </c>
      <c r="E3290" s="21">
        <v>0</v>
      </c>
      <c r="F3290" s="21" t="s">
        <v>2778</v>
      </c>
    </row>
    <row r="3291" spans="1:6">
      <c r="A3291" s="21" t="s">
        <v>8516</v>
      </c>
      <c r="B3291" s="21" t="s">
        <v>40891</v>
      </c>
      <c r="C3291" s="21" t="s">
        <v>42687</v>
      </c>
      <c r="D3291" s="21">
        <v>1</v>
      </c>
      <c r="E3291" s="21">
        <v>0</v>
      </c>
      <c r="F3291" s="21" t="s">
        <v>2778</v>
      </c>
    </row>
    <row r="3292" spans="1:6">
      <c r="A3292" s="21" t="s">
        <v>8517</v>
      </c>
      <c r="B3292" s="21" t="s">
        <v>40894</v>
      </c>
      <c r="C3292" s="21" t="s">
        <v>41290</v>
      </c>
      <c r="D3292" s="21">
        <v>0.04</v>
      </c>
      <c r="E3292" s="21">
        <v>0</v>
      </c>
      <c r="F3292" s="21" t="s">
        <v>2778</v>
      </c>
    </row>
    <row r="3293" spans="1:6">
      <c r="A3293" s="21" t="s">
        <v>8518</v>
      </c>
      <c r="B3293" s="21" t="s">
        <v>40891</v>
      </c>
      <c r="C3293" s="21" t="s">
        <v>41341</v>
      </c>
      <c r="D3293" s="21">
        <v>0.5</v>
      </c>
      <c r="E3293" s="21">
        <v>0</v>
      </c>
      <c r="F3293" s="21" t="s">
        <v>2778</v>
      </c>
    </row>
    <row r="3294" spans="1:6">
      <c r="A3294" s="21" t="s">
        <v>8519</v>
      </c>
      <c r="B3294" s="21" t="s">
        <v>40890</v>
      </c>
      <c r="C3294" s="21" t="s">
        <v>42688</v>
      </c>
      <c r="D3294" s="21">
        <v>0</v>
      </c>
      <c r="E3294" s="21">
        <v>5</v>
      </c>
      <c r="F3294" s="21" t="s">
        <v>2778</v>
      </c>
    </row>
    <row r="3295" spans="1:6">
      <c r="A3295" s="21" t="s">
        <v>8520</v>
      </c>
      <c r="B3295" s="21" t="s">
        <v>40891</v>
      </c>
      <c r="C3295" s="21" t="s">
        <v>4723</v>
      </c>
      <c r="D3295" s="21">
        <v>0.5</v>
      </c>
      <c r="E3295" s="21">
        <v>0</v>
      </c>
      <c r="F3295" s="21" t="s">
        <v>2778</v>
      </c>
    </row>
    <row r="3296" spans="1:6">
      <c r="A3296" s="21" t="s">
        <v>8521</v>
      </c>
      <c r="B3296" s="21" t="s">
        <v>40891</v>
      </c>
      <c r="C3296" s="21" t="s">
        <v>42689</v>
      </c>
      <c r="D3296" s="21">
        <v>1</v>
      </c>
      <c r="E3296" s="21">
        <v>0</v>
      </c>
      <c r="F3296" s="21" t="s">
        <v>2778</v>
      </c>
    </row>
    <row r="3297" spans="1:6">
      <c r="A3297" s="21" t="s">
        <v>8522</v>
      </c>
      <c r="B3297" s="21" t="s">
        <v>40890</v>
      </c>
      <c r="C3297" s="21" t="s">
        <v>42690</v>
      </c>
      <c r="D3297" s="21">
        <v>0</v>
      </c>
      <c r="E3297" s="21">
        <v>5</v>
      </c>
      <c r="F3297" s="21" t="s">
        <v>2778</v>
      </c>
    </row>
    <row r="3298" spans="1:6">
      <c r="A3298" s="21" t="s">
        <v>8523</v>
      </c>
      <c r="B3298" s="21" t="s">
        <v>40891</v>
      </c>
      <c r="C3298" s="21" t="s">
        <v>42691</v>
      </c>
      <c r="D3298" s="21">
        <v>1</v>
      </c>
      <c r="E3298" s="21">
        <v>0</v>
      </c>
      <c r="F3298" s="21" t="s">
        <v>2778</v>
      </c>
    </row>
    <row r="3299" spans="1:6">
      <c r="A3299" s="21" t="s">
        <v>8524</v>
      </c>
      <c r="B3299" s="21" t="s">
        <v>40891</v>
      </c>
      <c r="C3299" s="21" t="s">
        <v>42692</v>
      </c>
      <c r="D3299" s="21">
        <v>1</v>
      </c>
      <c r="E3299" s="21">
        <v>0</v>
      </c>
      <c r="F3299" s="21" t="s">
        <v>2778</v>
      </c>
    </row>
    <row r="3300" spans="1:6">
      <c r="A3300" s="21" t="s">
        <v>8525</v>
      </c>
      <c r="B3300" s="21" t="s">
        <v>40890</v>
      </c>
      <c r="C3300" s="21" t="s">
        <v>40928</v>
      </c>
      <c r="D3300" s="21">
        <v>0</v>
      </c>
      <c r="E3300" s="21">
        <v>5</v>
      </c>
      <c r="F3300" s="21" t="s">
        <v>2778</v>
      </c>
    </row>
    <row r="3301" spans="1:6">
      <c r="A3301" s="21" t="s">
        <v>8526</v>
      </c>
      <c r="B3301" s="21" t="s">
        <v>40891</v>
      </c>
      <c r="C3301" s="21" t="s">
        <v>4506</v>
      </c>
      <c r="D3301" s="21">
        <v>0.36</v>
      </c>
      <c r="E3301" s="21">
        <v>0</v>
      </c>
      <c r="F3301" s="21" t="s">
        <v>2778</v>
      </c>
    </row>
    <row r="3302" spans="1:6">
      <c r="A3302" s="21" t="s">
        <v>8527</v>
      </c>
      <c r="B3302" s="21" t="s">
        <v>40894</v>
      </c>
      <c r="C3302" s="21" t="s">
        <v>42693</v>
      </c>
      <c r="D3302" s="21">
        <v>0.04</v>
      </c>
      <c r="E3302" s="21">
        <v>0</v>
      </c>
      <c r="F3302" s="21" t="s">
        <v>2778</v>
      </c>
    </row>
    <row r="3303" spans="1:6">
      <c r="A3303" s="21" t="s">
        <v>8528</v>
      </c>
      <c r="B3303" s="21" t="s">
        <v>40891</v>
      </c>
      <c r="C3303" s="21" t="s">
        <v>41985</v>
      </c>
      <c r="D3303" s="21">
        <v>0.48</v>
      </c>
      <c r="E3303" s="21">
        <v>0</v>
      </c>
      <c r="F3303" s="21" t="s">
        <v>2778</v>
      </c>
    </row>
    <row r="3304" spans="1:6">
      <c r="A3304" s="21" t="s">
        <v>8529</v>
      </c>
      <c r="B3304" s="21" t="s">
        <v>40891</v>
      </c>
      <c r="C3304" s="21" t="s">
        <v>42694</v>
      </c>
      <c r="D3304" s="21">
        <v>1</v>
      </c>
      <c r="E3304" s="21">
        <v>0</v>
      </c>
      <c r="F3304" s="21" t="s">
        <v>2778</v>
      </c>
    </row>
    <row r="3305" spans="1:6">
      <c r="A3305" s="21" t="s">
        <v>8530</v>
      </c>
      <c r="B3305" s="21" t="s">
        <v>40891</v>
      </c>
      <c r="C3305" s="21" t="s">
        <v>4506</v>
      </c>
      <c r="D3305" s="21">
        <v>0.2</v>
      </c>
      <c r="E3305" s="21">
        <v>0</v>
      </c>
      <c r="F3305" s="21" t="s">
        <v>2778</v>
      </c>
    </row>
    <row r="3306" spans="1:6">
      <c r="A3306" s="21" t="s">
        <v>8531</v>
      </c>
      <c r="B3306" s="21" t="s">
        <v>40891</v>
      </c>
      <c r="C3306" s="21" t="s">
        <v>42695</v>
      </c>
      <c r="D3306" s="21">
        <v>1</v>
      </c>
      <c r="E3306" s="21">
        <v>0</v>
      </c>
      <c r="F3306" s="21" t="s">
        <v>2778</v>
      </c>
    </row>
    <row r="3307" spans="1:6">
      <c r="A3307" s="21" t="s">
        <v>8532</v>
      </c>
      <c r="B3307" s="21" t="s">
        <v>40891</v>
      </c>
      <c r="C3307" s="21" t="s">
        <v>42696</v>
      </c>
      <c r="D3307" s="21">
        <v>0.12</v>
      </c>
      <c r="E3307" s="21">
        <v>0</v>
      </c>
      <c r="F3307" s="21" t="s">
        <v>2778</v>
      </c>
    </row>
    <row r="3308" spans="1:6">
      <c r="A3308" s="21" t="s">
        <v>8533</v>
      </c>
      <c r="B3308" s="21" t="s">
        <v>40898</v>
      </c>
      <c r="C3308" s="21" t="s">
        <v>42697</v>
      </c>
      <c r="D3308" s="21">
        <v>1</v>
      </c>
      <c r="E3308" s="21">
        <v>0</v>
      </c>
      <c r="F3308" s="21" t="s">
        <v>2778</v>
      </c>
    </row>
    <row r="3309" spans="1:6">
      <c r="A3309" s="21" t="s">
        <v>8534</v>
      </c>
      <c r="B3309" s="21" t="s">
        <v>40891</v>
      </c>
      <c r="C3309" s="21" t="s">
        <v>42698</v>
      </c>
      <c r="D3309" s="21">
        <v>1</v>
      </c>
      <c r="E3309" s="21">
        <v>0</v>
      </c>
      <c r="F3309" s="21" t="s">
        <v>2778</v>
      </c>
    </row>
    <row r="3310" spans="1:6">
      <c r="A3310" s="21" t="s">
        <v>8535</v>
      </c>
      <c r="B3310" s="21" t="s">
        <v>40890</v>
      </c>
      <c r="C3310" s="21" t="s">
        <v>42699</v>
      </c>
      <c r="D3310" s="21">
        <v>0</v>
      </c>
      <c r="E3310" s="21">
        <v>3</v>
      </c>
      <c r="F3310" s="21" t="s">
        <v>2778</v>
      </c>
    </row>
    <row r="3311" spans="1:6">
      <c r="A3311" s="21" t="s">
        <v>8536</v>
      </c>
      <c r="B3311" s="21" t="s">
        <v>40895</v>
      </c>
      <c r="C3311" s="21" t="s">
        <v>5230</v>
      </c>
      <c r="D3311" s="21">
        <v>0.04</v>
      </c>
      <c r="E3311" s="21">
        <v>0</v>
      </c>
      <c r="F3311" s="21" t="s">
        <v>2778</v>
      </c>
    </row>
    <row r="3312" spans="1:6">
      <c r="A3312" s="21" t="s">
        <v>8537</v>
      </c>
      <c r="B3312" s="21" t="s">
        <v>40891</v>
      </c>
      <c r="C3312" s="21" t="s">
        <v>42700</v>
      </c>
      <c r="D3312" s="21">
        <v>1</v>
      </c>
      <c r="E3312" s="21">
        <v>0</v>
      </c>
      <c r="F3312" s="21" t="s">
        <v>2778</v>
      </c>
    </row>
    <row r="3313" spans="1:6">
      <c r="A3313" s="21" t="s">
        <v>8538</v>
      </c>
      <c r="B3313" s="21" t="s">
        <v>40891</v>
      </c>
      <c r="C3313" s="21" t="s">
        <v>42701</v>
      </c>
      <c r="D3313" s="21">
        <v>1</v>
      </c>
      <c r="E3313" s="21">
        <v>0</v>
      </c>
      <c r="F3313" s="21" t="s">
        <v>2778</v>
      </c>
    </row>
    <row r="3314" spans="1:6">
      <c r="A3314" s="21" t="s">
        <v>8539</v>
      </c>
      <c r="B3314" s="21" t="s">
        <v>40890</v>
      </c>
      <c r="C3314" s="21" t="s">
        <v>425</v>
      </c>
      <c r="D3314" s="21">
        <v>0</v>
      </c>
      <c r="E3314" s="21">
        <v>3</v>
      </c>
      <c r="F3314" s="21" t="s">
        <v>2778</v>
      </c>
    </row>
    <row r="3315" spans="1:6">
      <c r="A3315" s="21" t="s">
        <v>8540</v>
      </c>
      <c r="B3315" s="21" t="s">
        <v>40891</v>
      </c>
      <c r="C3315" s="21" t="s">
        <v>42702</v>
      </c>
      <c r="D3315" s="21">
        <v>1</v>
      </c>
      <c r="E3315" s="21">
        <v>0</v>
      </c>
      <c r="F3315" s="21" t="s">
        <v>2778</v>
      </c>
    </row>
    <row r="3316" spans="1:6">
      <c r="A3316" s="21" t="s">
        <v>8541</v>
      </c>
      <c r="B3316" s="21" t="s">
        <v>40891</v>
      </c>
      <c r="C3316" s="21" t="s">
        <v>42703</v>
      </c>
      <c r="D3316" s="21">
        <v>0.5</v>
      </c>
      <c r="E3316" s="21">
        <v>0</v>
      </c>
      <c r="F3316" s="21" t="s">
        <v>2778</v>
      </c>
    </row>
    <row r="3317" spans="1:6">
      <c r="A3317" s="21" t="s">
        <v>8542</v>
      </c>
      <c r="B3317" s="21" t="s">
        <v>40891</v>
      </c>
      <c r="C3317" s="21" t="s">
        <v>4464</v>
      </c>
      <c r="D3317" s="21">
        <v>1</v>
      </c>
      <c r="E3317" s="21">
        <v>0</v>
      </c>
      <c r="F3317" s="21" t="s">
        <v>2778</v>
      </c>
    </row>
    <row r="3318" spans="1:6">
      <c r="A3318" s="21" t="s">
        <v>8543</v>
      </c>
      <c r="B3318" s="21" t="s">
        <v>40891</v>
      </c>
      <c r="C3318" s="21" t="s">
        <v>42704</v>
      </c>
      <c r="D3318" s="21">
        <v>0.6</v>
      </c>
      <c r="E3318" s="21">
        <v>0</v>
      </c>
      <c r="F3318" s="21" t="s">
        <v>2778</v>
      </c>
    </row>
    <row r="3319" spans="1:6">
      <c r="A3319" s="21" t="s">
        <v>8544</v>
      </c>
      <c r="B3319" s="21" t="s">
        <v>40891</v>
      </c>
      <c r="C3319" s="21" t="s">
        <v>41377</v>
      </c>
      <c r="D3319" s="21">
        <v>0.22</v>
      </c>
      <c r="E3319" s="21">
        <v>0</v>
      </c>
      <c r="F3319" s="21" t="s">
        <v>2778</v>
      </c>
    </row>
    <row r="3320" spans="1:6">
      <c r="A3320" s="21" t="s">
        <v>8545</v>
      </c>
      <c r="B3320" s="21" t="s">
        <v>40890</v>
      </c>
      <c r="C3320" s="21" t="s">
        <v>42258</v>
      </c>
      <c r="D3320" s="21">
        <v>0</v>
      </c>
      <c r="E3320" s="21">
        <v>5</v>
      </c>
      <c r="F3320" s="21" t="s">
        <v>2778</v>
      </c>
    </row>
    <row r="3321" spans="1:6">
      <c r="A3321" s="21" t="s">
        <v>8546</v>
      </c>
      <c r="B3321" s="21" t="s">
        <v>40890</v>
      </c>
      <c r="C3321" s="21" t="s">
        <v>42705</v>
      </c>
      <c r="D3321" s="21">
        <v>0</v>
      </c>
      <c r="E3321" s="21">
        <v>5</v>
      </c>
      <c r="F3321" s="21" t="s">
        <v>2778</v>
      </c>
    </row>
    <row r="3322" spans="1:6">
      <c r="A3322" s="21" t="s">
        <v>8547</v>
      </c>
      <c r="B3322" s="21" t="s">
        <v>40891</v>
      </c>
      <c r="C3322" s="21" t="s">
        <v>42706</v>
      </c>
      <c r="D3322" s="21">
        <v>0.2</v>
      </c>
      <c r="E3322" s="21">
        <v>0</v>
      </c>
      <c r="F3322" s="21" t="s">
        <v>2778</v>
      </c>
    </row>
    <row r="3323" spans="1:6">
      <c r="A3323" s="21" t="s">
        <v>8548</v>
      </c>
      <c r="B3323" s="21" t="s">
        <v>40893</v>
      </c>
      <c r="C3323" s="21" t="s">
        <v>42707</v>
      </c>
      <c r="D3323" s="21">
        <v>0.04</v>
      </c>
      <c r="E3323" s="21">
        <v>0</v>
      </c>
      <c r="F3323" s="21" t="s">
        <v>2778</v>
      </c>
    </row>
    <row r="3324" spans="1:6">
      <c r="A3324" s="21" t="s">
        <v>3702</v>
      </c>
      <c r="B3324" s="21" t="s">
        <v>40892</v>
      </c>
      <c r="C3324" s="21" t="s">
        <v>4839</v>
      </c>
      <c r="D3324" s="21">
        <v>1</v>
      </c>
      <c r="E3324" s="21">
        <v>0</v>
      </c>
      <c r="F3324" s="21" t="s">
        <v>2778</v>
      </c>
    </row>
    <row r="3325" spans="1:6">
      <c r="A3325" s="21" t="s">
        <v>8549</v>
      </c>
      <c r="B3325" s="21" t="s">
        <v>40898</v>
      </c>
      <c r="C3325" s="21" t="s">
        <v>42708</v>
      </c>
      <c r="D3325" s="21">
        <v>1</v>
      </c>
      <c r="E3325" s="21">
        <v>0</v>
      </c>
      <c r="F3325" s="21" t="s">
        <v>2778</v>
      </c>
    </row>
    <row r="3326" spans="1:6">
      <c r="A3326" s="21" t="s">
        <v>8550</v>
      </c>
      <c r="B3326" s="21" t="s">
        <v>40891</v>
      </c>
      <c r="C3326" s="21" t="s">
        <v>41349</v>
      </c>
      <c r="D3326" s="21">
        <v>1</v>
      </c>
      <c r="E3326" s="21">
        <v>0</v>
      </c>
      <c r="F3326" s="21" t="s">
        <v>2778</v>
      </c>
    </row>
    <row r="3327" spans="1:6">
      <c r="A3327" s="21" t="s">
        <v>8551</v>
      </c>
      <c r="B3327" s="21" t="s">
        <v>40891</v>
      </c>
      <c r="C3327" s="21" t="s">
        <v>41237</v>
      </c>
      <c r="D3327" s="21">
        <v>1</v>
      </c>
      <c r="E3327" s="21">
        <v>0</v>
      </c>
      <c r="F3327" s="21" t="s">
        <v>2778</v>
      </c>
    </row>
    <row r="3328" spans="1:6">
      <c r="A3328" s="21" t="s">
        <v>8552</v>
      </c>
      <c r="B3328" s="21" t="s">
        <v>40891</v>
      </c>
      <c r="C3328" s="21" t="s">
        <v>42709</v>
      </c>
      <c r="D3328" s="21">
        <v>0.64</v>
      </c>
      <c r="E3328" s="21">
        <v>0</v>
      </c>
      <c r="F3328" s="21" t="s">
        <v>2778</v>
      </c>
    </row>
    <row r="3329" spans="1:6">
      <c r="A3329" s="21" t="s">
        <v>8553</v>
      </c>
      <c r="B3329" s="21" t="s">
        <v>40891</v>
      </c>
      <c r="C3329" s="21" t="s">
        <v>42703</v>
      </c>
      <c r="D3329" s="21">
        <v>0.2</v>
      </c>
      <c r="E3329" s="21">
        <v>0</v>
      </c>
      <c r="F3329" s="21" t="s">
        <v>2778</v>
      </c>
    </row>
    <row r="3330" spans="1:6">
      <c r="A3330" s="21" t="s">
        <v>8554</v>
      </c>
      <c r="B3330" s="21" t="s">
        <v>40891</v>
      </c>
      <c r="C3330" s="21" t="s">
        <v>4517</v>
      </c>
      <c r="D3330" s="21">
        <v>0.24</v>
      </c>
      <c r="E3330" s="21">
        <v>0</v>
      </c>
      <c r="F3330" s="21" t="s">
        <v>2778</v>
      </c>
    </row>
    <row r="3331" spans="1:6">
      <c r="A3331" s="21" t="s">
        <v>3335</v>
      </c>
      <c r="B3331" s="21" t="s">
        <v>40892</v>
      </c>
      <c r="C3331" s="21" t="s">
        <v>4672</v>
      </c>
      <c r="D3331" s="21">
        <v>0.5</v>
      </c>
      <c r="E3331" s="21">
        <v>0</v>
      </c>
      <c r="F3331" s="21" t="s">
        <v>2778</v>
      </c>
    </row>
    <row r="3332" spans="1:6">
      <c r="A3332" s="21" t="s">
        <v>8555</v>
      </c>
      <c r="B3332" s="21" t="s">
        <v>40887</v>
      </c>
      <c r="C3332" s="21" t="s">
        <v>42710</v>
      </c>
      <c r="D3332" s="21">
        <v>5</v>
      </c>
      <c r="E3332" s="21">
        <v>0</v>
      </c>
      <c r="F3332" s="21" t="s">
        <v>2778</v>
      </c>
    </row>
    <row r="3333" spans="1:6">
      <c r="A3333" s="21" t="s">
        <v>8556</v>
      </c>
      <c r="B3333" s="21" t="s">
        <v>40893</v>
      </c>
      <c r="C3333" s="21" t="s">
        <v>42711</v>
      </c>
      <c r="D3333" s="21">
        <v>0.04</v>
      </c>
      <c r="E3333" s="21">
        <v>0</v>
      </c>
      <c r="F3333" s="21" t="s">
        <v>2778</v>
      </c>
    </row>
    <row r="3334" spans="1:6">
      <c r="A3334" s="21" t="s">
        <v>8557</v>
      </c>
      <c r="B3334" s="21" t="s">
        <v>40890</v>
      </c>
      <c r="C3334" s="21" t="s">
        <v>4518</v>
      </c>
      <c r="D3334" s="21">
        <v>0</v>
      </c>
      <c r="E3334" s="21">
        <v>7</v>
      </c>
      <c r="F3334" s="21" t="s">
        <v>2778</v>
      </c>
    </row>
    <row r="3335" spans="1:6">
      <c r="A3335" s="21" t="s">
        <v>8558</v>
      </c>
      <c r="B3335" s="21" t="s">
        <v>40890</v>
      </c>
      <c r="C3335" s="21" t="s">
        <v>42712</v>
      </c>
      <c r="D3335" s="21">
        <v>0</v>
      </c>
      <c r="E3335" s="21">
        <v>3</v>
      </c>
      <c r="F3335" s="21" t="s">
        <v>2778</v>
      </c>
    </row>
    <row r="3336" spans="1:6">
      <c r="A3336" s="21" t="s">
        <v>8559</v>
      </c>
      <c r="B3336" s="21" t="s">
        <v>40890</v>
      </c>
      <c r="C3336" s="21" t="s">
        <v>4338</v>
      </c>
      <c r="D3336" s="21">
        <v>0</v>
      </c>
      <c r="E3336" s="21">
        <v>5</v>
      </c>
      <c r="F3336" s="21" t="s">
        <v>2778</v>
      </c>
    </row>
    <row r="3337" spans="1:6">
      <c r="A3337" s="21" t="s">
        <v>8560</v>
      </c>
      <c r="B3337" s="21" t="s">
        <v>40890</v>
      </c>
      <c r="C3337" s="21" t="s">
        <v>42713</v>
      </c>
      <c r="D3337" s="21">
        <v>0</v>
      </c>
      <c r="E3337" s="21">
        <v>8</v>
      </c>
      <c r="F3337" s="21" t="s">
        <v>2778</v>
      </c>
    </row>
    <row r="3338" spans="1:6">
      <c r="A3338" s="21" t="s">
        <v>8561</v>
      </c>
      <c r="B3338" s="21" t="s">
        <v>40890</v>
      </c>
      <c r="C3338" s="21" t="s">
        <v>42714</v>
      </c>
      <c r="D3338" s="21">
        <v>0</v>
      </c>
      <c r="E3338" s="21">
        <v>5</v>
      </c>
      <c r="F3338" s="21" t="s">
        <v>2778</v>
      </c>
    </row>
    <row r="3339" spans="1:6">
      <c r="A3339" s="21" t="s">
        <v>8562</v>
      </c>
      <c r="B3339" s="21" t="s">
        <v>40898</v>
      </c>
      <c r="C3339" s="21" t="s">
        <v>42715</v>
      </c>
      <c r="D3339" s="21">
        <v>1</v>
      </c>
      <c r="E3339" s="21">
        <v>0</v>
      </c>
      <c r="F3339" s="21" t="s">
        <v>2778</v>
      </c>
    </row>
    <row r="3340" spans="1:6">
      <c r="A3340" s="21" t="s">
        <v>8563</v>
      </c>
      <c r="B3340" s="21" t="s">
        <v>40891</v>
      </c>
      <c r="C3340" s="21" t="s">
        <v>4342</v>
      </c>
      <c r="D3340" s="21">
        <v>0.36</v>
      </c>
      <c r="E3340" s="21">
        <v>0</v>
      </c>
      <c r="F3340" s="21" t="s">
        <v>2778</v>
      </c>
    </row>
    <row r="3341" spans="1:6">
      <c r="A3341" s="21" t="s">
        <v>8564</v>
      </c>
      <c r="B3341" s="21" t="s">
        <v>40891</v>
      </c>
      <c r="C3341" s="21" t="s">
        <v>4353</v>
      </c>
      <c r="D3341" s="21">
        <v>0.16</v>
      </c>
      <c r="E3341" s="21">
        <v>0</v>
      </c>
      <c r="F3341" s="21" t="s">
        <v>2778</v>
      </c>
    </row>
    <row r="3342" spans="1:6">
      <c r="A3342" s="21" t="s">
        <v>8565</v>
      </c>
      <c r="B3342" s="21" t="s">
        <v>40890</v>
      </c>
      <c r="C3342" s="21" t="s">
        <v>42716</v>
      </c>
      <c r="D3342" s="21">
        <v>0</v>
      </c>
      <c r="E3342" s="21">
        <v>5</v>
      </c>
      <c r="F3342" s="21" t="s">
        <v>2778</v>
      </c>
    </row>
    <row r="3343" spans="1:6">
      <c r="A3343" s="21" t="s">
        <v>8566</v>
      </c>
      <c r="B3343" s="21" t="s">
        <v>40891</v>
      </c>
      <c r="C3343" s="21" t="s">
        <v>42717</v>
      </c>
      <c r="D3343" s="21">
        <v>1</v>
      </c>
      <c r="E3343" s="21">
        <v>0</v>
      </c>
      <c r="F3343" s="21" t="s">
        <v>2778</v>
      </c>
    </row>
    <row r="3344" spans="1:6">
      <c r="A3344" s="21" t="s">
        <v>8567</v>
      </c>
      <c r="B3344" s="21" t="s">
        <v>40893</v>
      </c>
      <c r="C3344" s="21" t="s">
        <v>4859</v>
      </c>
      <c r="D3344" s="21">
        <v>0.04</v>
      </c>
      <c r="E3344" s="21">
        <v>0</v>
      </c>
      <c r="F3344" s="21" t="s">
        <v>2778</v>
      </c>
    </row>
    <row r="3345" spans="1:6">
      <c r="A3345" s="21" t="s">
        <v>8568</v>
      </c>
      <c r="B3345" s="21" t="s">
        <v>40890</v>
      </c>
      <c r="C3345" s="21" t="s">
        <v>42718</v>
      </c>
      <c r="D3345" s="21">
        <v>0</v>
      </c>
      <c r="E3345" s="21">
        <v>5</v>
      </c>
      <c r="F3345" s="21" t="s">
        <v>2778</v>
      </c>
    </row>
    <row r="3346" spans="1:6">
      <c r="A3346" s="21" t="s">
        <v>8569</v>
      </c>
      <c r="B3346" s="21" t="s">
        <v>40891</v>
      </c>
      <c r="C3346" s="21" t="s">
        <v>42719</v>
      </c>
      <c r="D3346" s="21">
        <v>1</v>
      </c>
      <c r="E3346" s="21">
        <v>0</v>
      </c>
      <c r="F3346" s="21" t="s">
        <v>2778</v>
      </c>
    </row>
    <row r="3347" spans="1:6">
      <c r="A3347" s="21" t="s">
        <v>8570</v>
      </c>
      <c r="B3347" s="21" t="s">
        <v>40893</v>
      </c>
      <c r="C3347" s="21" t="s">
        <v>42720</v>
      </c>
      <c r="D3347" s="21">
        <v>0.04</v>
      </c>
      <c r="E3347" s="21">
        <v>0</v>
      </c>
      <c r="F3347" s="21" t="s">
        <v>2778</v>
      </c>
    </row>
    <row r="3348" spans="1:6">
      <c r="A3348" s="21" t="s">
        <v>8571</v>
      </c>
      <c r="B3348" s="21" t="s">
        <v>40890</v>
      </c>
      <c r="C3348" s="21" t="s">
        <v>41247</v>
      </c>
      <c r="D3348" s="21">
        <v>0</v>
      </c>
      <c r="E3348" s="21">
        <v>5</v>
      </c>
      <c r="F3348" s="21" t="s">
        <v>2778</v>
      </c>
    </row>
    <row r="3349" spans="1:6">
      <c r="A3349" s="21" t="s">
        <v>8572</v>
      </c>
      <c r="B3349" s="21" t="s">
        <v>40893</v>
      </c>
      <c r="C3349" s="21" t="s">
        <v>4573</v>
      </c>
      <c r="D3349" s="21">
        <v>0.04</v>
      </c>
      <c r="E3349" s="21">
        <v>0</v>
      </c>
      <c r="F3349" s="21" t="s">
        <v>2778</v>
      </c>
    </row>
    <row r="3350" spans="1:6">
      <c r="A3350" s="21" t="s">
        <v>8573</v>
      </c>
      <c r="B3350" s="21" t="s">
        <v>40893</v>
      </c>
      <c r="C3350" s="21" t="s">
        <v>41145</v>
      </c>
      <c r="D3350" s="21">
        <v>0.04</v>
      </c>
      <c r="E3350" s="21">
        <v>0</v>
      </c>
      <c r="F3350" s="21" t="s">
        <v>2778</v>
      </c>
    </row>
    <row r="3351" spans="1:6">
      <c r="A3351" s="21" t="s">
        <v>8574</v>
      </c>
      <c r="B3351" s="21" t="s">
        <v>40890</v>
      </c>
      <c r="C3351" s="21" t="s">
        <v>42721</v>
      </c>
      <c r="D3351" s="21">
        <v>0</v>
      </c>
      <c r="E3351" s="21">
        <v>3</v>
      </c>
      <c r="F3351" s="21" t="s">
        <v>2778</v>
      </c>
    </row>
    <row r="3352" spans="1:6">
      <c r="A3352" s="21" t="s">
        <v>8575</v>
      </c>
      <c r="B3352" s="21" t="s">
        <v>40891</v>
      </c>
      <c r="C3352" s="21" t="s">
        <v>41611</v>
      </c>
      <c r="D3352" s="21">
        <v>0.32</v>
      </c>
      <c r="E3352" s="21">
        <v>0</v>
      </c>
      <c r="F3352" s="21" t="s">
        <v>2778</v>
      </c>
    </row>
    <row r="3353" spans="1:6">
      <c r="A3353" s="21" t="s">
        <v>8576</v>
      </c>
      <c r="B3353" s="21" t="s">
        <v>40891</v>
      </c>
      <c r="C3353" s="21" t="s">
        <v>4665</v>
      </c>
      <c r="D3353" s="21">
        <v>0.48</v>
      </c>
      <c r="E3353" s="21">
        <v>0</v>
      </c>
      <c r="F3353" s="21" t="s">
        <v>2778</v>
      </c>
    </row>
    <row r="3354" spans="1:6">
      <c r="A3354" s="21" t="s">
        <v>8577</v>
      </c>
      <c r="B3354" s="21" t="s">
        <v>40890</v>
      </c>
      <c r="C3354" s="21" t="s">
        <v>42722</v>
      </c>
      <c r="D3354" s="21">
        <v>0</v>
      </c>
      <c r="E3354" s="21">
        <v>5</v>
      </c>
      <c r="F3354" s="21" t="s">
        <v>2778</v>
      </c>
    </row>
    <row r="3355" spans="1:6">
      <c r="A3355" s="21" t="s">
        <v>2718</v>
      </c>
      <c r="B3355" s="21" t="s">
        <v>40896</v>
      </c>
      <c r="C3355" s="21" t="s">
        <v>41292</v>
      </c>
      <c r="D3355" s="21">
        <v>1</v>
      </c>
      <c r="E3355" s="21">
        <v>0</v>
      </c>
      <c r="F3355" s="21" t="s">
        <v>2778</v>
      </c>
    </row>
    <row r="3356" spans="1:6">
      <c r="A3356" s="21" t="s">
        <v>8578</v>
      </c>
      <c r="B3356" s="21" t="s">
        <v>40891</v>
      </c>
      <c r="C3356" s="21" t="s">
        <v>42723</v>
      </c>
      <c r="D3356" s="21">
        <v>1</v>
      </c>
      <c r="E3356" s="21">
        <v>0</v>
      </c>
      <c r="F3356" s="21" t="s">
        <v>2778</v>
      </c>
    </row>
    <row r="3357" spans="1:6">
      <c r="A3357" s="21" t="s">
        <v>8579</v>
      </c>
      <c r="B3357" s="21" t="s">
        <v>40898</v>
      </c>
      <c r="C3357" s="21" t="s">
        <v>4494</v>
      </c>
      <c r="D3357" s="21">
        <v>1</v>
      </c>
      <c r="E3357" s="21">
        <v>0</v>
      </c>
      <c r="F3357" s="21" t="s">
        <v>2778</v>
      </c>
    </row>
    <row r="3358" spans="1:6">
      <c r="A3358" s="21" t="s">
        <v>8580</v>
      </c>
      <c r="B3358" s="21" t="s">
        <v>40891</v>
      </c>
      <c r="C3358" s="21" t="s">
        <v>42724</v>
      </c>
      <c r="D3358" s="21">
        <v>1</v>
      </c>
      <c r="E3358" s="21">
        <v>0</v>
      </c>
      <c r="F3358" s="21" t="s">
        <v>2778</v>
      </c>
    </row>
    <row r="3359" spans="1:6">
      <c r="A3359" s="21" t="s">
        <v>8581</v>
      </c>
      <c r="B3359" s="21" t="s">
        <v>40891</v>
      </c>
      <c r="C3359" s="21" t="s">
        <v>4712</v>
      </c>
      <c r="D3359" s="21">
        <v>0.76</v>
      </c>
      <c r="E3359" s="21">
        <v>0</v>
      </c>
      <c r="F3359" s="21" t="s">
        <v>2778</v>
      </c>
    </row>
    <row r="3360" spans="1:6">
      <c r="A3360" s="21" t="s">
        <v>8582</v>
      </c>
      <c r="B3360" s="21" t="s">
        <v>40891</v>
      </c>
      <c r="C3360" s="21" t="s">
        <v>5230</v>
      </c>
      <c r="D3360" s="21">
        <v>0.2</v>
      </c>
      <c r="E3360" s="21">
        <v>0</v>
      </c>
      <c r="F3360" s="21" t="s">
        <v>2778</v>
      </c>
    </row>
    <row r="3361" spans="1:6">
      <c r="A3361" s="21" t="s">
        <v>8583</v>
      </c>
      <c r="B3361" s="21" t="s">
        <v>40891</v>
      </c>
      <c r="C3361" s="21" t="s">
        <v>4335</v>
      </c>
      <c r="D3361" s="21">
        <v>1</v>
      </c>
      <c r="E3361" s="21">
        <v>0</v>
      </c>
      <c r="F3361" s="21" t="s">
        <v>2778</v>
      </c>
    </row>
    <row r="3362" spans="1:6">
      <c r="A3362" s="21" t="s">
        <v>8584</v>
      </c>
      <c r="B3362" s="21" t="s">
        <v>40890</v>
      </c>
      <c r="C3362" s="21" t="s">
        <v>4506</v>
      </c>
      <c r="D3362" s="21">
        <v>0</v>
      </c>
      <c r="E3362" s="21">
        <v>3</v>
      </c>
      <c r="F3362" s="21" t="s">
        <v>2778</v>
      </c>
    </row>
    <row r="3363" spans="1:6">
      <c r="A3363" s="21" t="s">
        <v>8585</v>
      </c>
      <c r="B3363" s="21" t="s">
        <v>40890</v>
      </c>
      <c r="C3363" s="21" t="s">
        <v>42007</v>
      </c>
      <c r="D3363" s="21">
        <v>0</v>
      </c>
      <c r="E3363" s="21">
        <v>8</v>
      </c>
      <c r="F3363" s="21" t="s">
        <v>2778</v>
      </c>
    </row>
    <row r="3364" spans="1:6">
      <c r="A3364" s="21" t="s">
        <v>3935</v>
      </c>
      <c r="B3364" s="21" t="s">
        <v>40892</v>
      </c>
      <c r="C3364" s="21" t="s">
        <v>5011</v>
      </c>
      <c r="D3364" s="21">
        <v>8</v>
      </c>
      <c r="E3364" s="21">
        <v>0</v>
      </c>
      <c r="F3364" s="21" t="s">
        <v>2778</v>
      </c>
    </row>
    <row r="3365" spans="1:6">
      <c r="A3365" s="21" t="s">
        <v>8586</v>
      </c>
      <c r="B3365" s="21" t="s">
        <v>40890</v>
      </c>
      <c r="C3365" s="21" t="s">
        <v>425</v>
      </c>
      <c r="D3365" s="21">
        <v>0</v>
      </c>
      <c r="E3365" s="21">
        <v>5</v>
      </c>
      <c r="F3365" s="21" t="s">
        <v>2778</v>
      </c>
    </row>
    <row r="3366" spans="1:6">
      <c r="A3366" s="21" t="s">
        <v>8587</v>
      </c>
      <c r="B3366" s="21" t="s">
        <v>40890</v>
      </c>
      <c r="C3366" s="21" t="s">
        <v>42725</v>
      </c>
      <c r="D3366" s="21">
        <v>0</v>
      </c>
      <c r="E3366" s="21">
        <v>5</v>
      </c>
      <c r="F3366" s="21" t="s">
        <v>2778</v>
      </c>
    </row>
    <row r="3367" spans="1:6">
      <c r="A3367" s="21" t="s">
        <v>8588</v>
      </c>
      <c r="B3367" s="21" t="s">
        <v>40890</v>
      </c>
      <c r="C3367" s="21" t="s">
        <v>42726</v>
      </c>
      <c r="D3367" s="21">
        <v>0</v>
      </c>
      <c r="E3367" s="21">
        <v>6</v>
      </c>
      <c r="F3367" s="21" t="s">
        <v>2778</v>
      </c>
    </row>
    <row r="3368" spans="1:6">
      <c r="A3368" s="21" t="s">
        <v>8589</v>
      </c>
      <c r="B3368" s="21" t="s">
        <v>40891</v>
      </c>
      <c r="C3368" s="21" t="s">
        <v>42727</v>
      </c>
      <c r="D3368" s="21">
        <v>1</v>
      </c>
      <c r="E3368" s="21">
        <v>0</v>
      </c>
      <c r="F3368" s="21" t="s">
        <v>2778</v>
      </c>
    </row>
    <row r="3369" spans="1:6">
      <c r="A3369" s="21" t="s">
        <v>8590</v>
      </c>
      <c r="B3369" s="21" t="s">
        <v>40891</v>
      </c>
      <c r="C3369" s="21" t="s">
        <v>42728</v>
      </c>
      <c r="D3369" s="21">
        <v>1</v>
      </c>
      <c r="E3369" s="21">
        <v>0</v>
      </c>
      <c r="F3369" s="21" t="s">
        <v>2778</v>
      </c>
    </row>
    <row r="3370" spans="1:6">
      <c r="A3370" s="21" t="s">
        <v>8591</v>
      </c>
      <c r="B3370" s="21" t="s">
        <v>40890</v>
      </c>
      <c r="C3370" s="21" t="s">
        <v>42729</v>
      </c>
      <c r="D3370" s="21">
        <v>0</v>
      </c>
      <c r="E3370" s="21">
        <v>5</v>
      </c>
      <c r="F3370" s="21" t="s">
        <v>2778</v>
      </c>
    </row>
    <row r="3371" spans="1:6">
      <c r="A3371" s="21" t="s">
        <v>8592</v>
      </c>
      <c r="B3371" s="21" t="s">
        <v>40891</v>
      </c>
      <c r="C3371" s="21" t="s">
        <v>41861</v>
      </c>
      <c r="D3371" s="21">
        <v>0.16</v>
      </c>
      <c r="E3371" s="21">
        <v>0</v>
      </c>
      <c r="F3371" s="21" t="s">
        <v>2778</v>
      </c>
    </row>
    <row r="3372" spans="1:6">
      <c r="A3372" s="21" t="s">
        <v>8593</v>
      </c>
      <c r="B3372" s="21" t="s">
        <v>40890</v>
      </c>
      <c r="C3372" s="21" t="s">
        <v>4393</v>
      </c>
      <c r="D3372" s="21">
        <v>0</v>
      </c>
      <c r="E3372" s="21">
        <v>5</v>
      </c>
      <c r="F3372" s="21" t="s">
        <v>2778</v>
      </c>
    </row>
    <row r="3373" spans="1:6">
      <c r="A3373" s="21" t="s">
        <v>8594</v>
      </c>
      <c r="B3373" s="21" t="s">
        <v>40893</v>
      </c>
      <c r="C3373" s="21" t="s">
        <v>41538</v>
      </c>
      <c r="D3373" s="21">
        <v>0.04</v>
      </c>
      <c r="E3373" s="21">
        <v>0</v>
      </c>
      <c r="F3373" s="21" t="s">
        <v>2778</v>
      </c>
    </row>
    <row r="3374" spans="1:6">
      <c r="A3374" s="21" t="s">
        <v>8595</v>
      </c>
      <c r="B3374" s="21" t="s">
        <v>40890</v>
      </c>
      <c r="C3374" s="21" t="s">
        <v>42730</v>
      </c>
      <c r="D3374" s="21">
        <v>0</v>
      </c>
      <c r="E3374" s="21">
        <v>3</v>
      </c>
      <c r="F3374" s="21" t="s">
        <v>2778</v>
      </c>
    </row>
    <row r="3375" spans="1:6">
      <c r="A3375" s="21" t="s">
        <v>8596</v>
      </c>
      <c r="B3375" s="21" t="s">
        <v>40891</v>
      </c>
      <c r="C3375" s="21" t="s">
        <v>41112</v>
      </c>
      <c r="D3375" s="21">
        <v>0.5</v>
      </c>
      <c r="E3375" s="21">
        <v>0</v>
      </c>
      <c r="F3375" s="21" t="s">
        <v>2778</v>
      </c>
    </row>
    <row r="3376" spans="1:6">
      <c r="A3376" s="21" t="s">
        <v>8597</v>
      </c>
      <c r="B3376" s="21" t="s">
        <v>40891</v>
      </c>
      <c r="C3376" s="21" t="s">
        <v>42731</v>
      </c>
      <c r="D3376" s="21">
        <v>1</v>
      </c>
      <c r="E3376" s="21">
        <v>0</v>
      </c>
      <c r="F3376" s="21" t="s">
        <v>2778</v>
      </c>
    </row>
    <row r="3377" spans="1:6">
      <c r="A3377" s="21" t="s">
        <v>8598</v>
      </c>
      <c r="B3377" s="21" t="s">
        <v>40890</v>
      </c>
      <c r="C3377" s="21" t="s">
        <v>42129</v>
      </c>
      <c r="D3377" s="21">
        <v>0</v>
      </c>
      <c r="E3377" s="21">
        <v>3</v>
      </c>
      <c r="F3377" s="21" t="s">
        <v>2778</v>
      </c>
    </row>
    <row r="3378" spans="1:6">
      <c r="A3378" s="21" t="s">
        <v>8599</v>
      </c>
      <c r="B3378" s="21" t="s">
        <v>40891</v>
      </c>
      <c r="C3378" s="21" t="s">
        <v>42732</v>
      </c>
      <c r="D3378" s="21">
        <v>0.72</v>
      </c>
      <c r="E3378" s="21">
        <v>0</v>
      </c>
      <c r="F3378" s="21" t="s">
        <v>2778</v>
      </c>
    </row>
    <row r="3379" spans="1:6">
      <c r="A3379" s="21" t="s">
        <v>8600</v>
      </c>
      <c r="B3379" s="21" t="s">
        <v>40891</v>
      </c>
      <c r="C3379" s="21" t="s">
        <v>42129</v>
      </c>
      <c r="D3379" s="21">
        <v>0.12</v>
      </c>
      <c r="E3379" s="21">
        <v>0</v>
      </c>
      <c r="F3379" s="21" t="s">
        <v>2778</v>
      </c>
    </row>
    <row r="3380" spans="1:6">
      <c r="A3380" s="21" t="s">
        <v>8601</v>
      </c>
      <c r="B3380" s="21" t="s">
        <v>40890</v>
      </c>
      <c r="C3380" s="21" t="s">
        <v>42733</v>
      </c>
      <c r="D3380" s="21">
        <v>0</v>
      </c>
      <c r="E3380" s="21">
        <v>5</v>
      </c>
      <c r="F3380" s="21" t="s">
        <v>2778</v>
      </c>
    </row>
    <row r="3381" spans="1:6">
      <c r="A3381" s="21" t="s">
        <v>8602</v>
      </c>
      <c r="B3381" s="21" t="s">
        <v>40895</v>
      </c>
      <c r="C3381" s="21" t="s">
        <v>4731</v>
      </c>
      <c r="D3381" s="21">
        <v>0.04</v>
      </c>
      <c r="E3381" s="21">
        <v>0</v>
      </c>
      <c r="F3381" s="21" t="s">
        <v>2778</v>
      </c>
    </row>
    <row r="3382" spans="1:6">
      <c r="A3382" s="21" t="s">
        <v>8603</v>
      </c>
      <c r="B3382" s="21" t="s">
        <v>40895</v>
      </c>
      <c r="C3382" s="21" t="s">
        <v>41385</v>
      </c>
      <c r="D3382" s="21">
        <v>0.04</v>
      </c>
      <c r="E3382" s="21">
        <v>0</v>
      </c>
      <c r="F3382" s="21" t="s">
        <v>2778</v>
      </c>
    </row>
    <row r="3383" spans="1:6">
      <c r="A3383" s="21" t="s">
        <v>8604</v>
      </c>
      <c r="B3383" s="21" t="s">
        <v>40891</v>
      </c>
      <c r="C3383" s="21" t="s">
        <v>4405</v>
      </c>
      <c r="D3383" s="21">
        <v>0.16</v>
      </c>
      <c r="E3383" s="21">
        <v>0</v>
      </c>
      <c r="F3383" s="21" t="s">
        <v>2778</v>
      </c>
    </row>
    <row r="3384" spans="1:6">
      <c r="A3384" s="21" t="s">
        <v>8605</v>
      </c>
      <c r="B3384" s="21" t="s">
        <v>40890</v>
      </c>
      <c r="C3384" s="21" t="s">
        <v>42734</v>
      </c>
      <c r="D3384" s="21">
        <v>0</v>
      </c>
      <c r="E3384" s="21">
        <v>5</v>
      </c>
      <c r="F3384" s="21" t="s">
        <v>2778</v>
      </c>
    </row>
    <row r="3385" spans="1:6">
      <c r="A3385" s="21" t="s">
        <v>8606</v>
      </c>
      <c r="B3385" s="21" t="s">
        <v>40895</v>
      </c>
      <c r="C3385" s="21" t="s">
        <v>4859</v>
      </c>
      <c r="D3385" s="21">
        <v>0.04</v>
      </c>
      <c r="E3385" s="21">
        <v>0</v>
      </c>
      <c r="F3385" s="21" t="s">
        <v>2778</v>
      </c>
    </row>
    <row r="3386" spans="1:6">
      <c r="A3386" s="21" t="s">
        <v>8607</v>
      </c>
      <c r="B3386" s="21" t="s">
        <v>40891</v>
      </c>
      <c r="C3386" s="21" t="s">
        <v>42735</v>
      </c>
      <c r="D3386" s="21">
        <v>1</v>
      </c>
      <c r="E3386" s="21">
        <v>0</v>
      </c>
      <c r="F3386" s="21" t="s">
        <v>2778</v>
      </c>
    </row>
    <row r="3387" spans="1:6">
      <c r="A3387" s="21" t="s">
        <v>8608</v>
      </c>
      <c r="B3387" s="21" t="s">
        <v>40891</v>
      </c>
      <c r="C3387" s="21" t="s">
        <v>41247</v>
      </c>
      <c r="D3387" s="21">
        <v>0.5</v>
      </c>
      <c r="E3387" s="21">
        <v>0</v>
      </c>
      <c r="F3387" s="21" t="s">
        <v>2778</v>
      </c>
    </row>
    <row r="3388" spans="1:6">
      <c r="A3388" s="21" t="s">
        <v>8609</v>
      </c>
      <c r="B3388" s="21" t="s">
        <v>40898</v>
      </c>
      <c r="C3388" s="21" t="s">
        <v>42736</v>
      </c>
      <c r="D3388" s="21">
        <v>1</v>
      </c>
      <c r="E3388" s="21">
        <v>0</v>
      </c>
      <c r="F3388" s="21" t="s">
        <v>2778</v>
      </c>
    </row>
    <row r="3389" spans="1:6">
      <c r="A3389" s="21" t="s">
        <v>8610</v>
      </c>
      <c r="B3389" s="21" t="s">
        <v>40887</v>
      </c>
      <c r="C3389" s="21" t="s">
        <v>4353</v>
      </c>
      <c r="D3389" s="21">
        <v>1</v>
      </c>
      <c r="E3389" s="21">
        <v>0</v>
      </c>
      <c r="F3389" s="21" t="s">
        <v>2778</v>
      </c>
    </row>
    <row r="3390" spans="1:6">
      <c r="A3390" s="21" t="s">
        <v>8611</v>
      </c>
      <c r="B3390" s="21" t="s">
        <v>40891</v>
      </c>
      <c r="C3390" s="21" t="s">
        <v>42737</v>
      </c>
      <c r="D3390" s="21">
        <v>0.28000000000000003</v>
      </c>
      <c r="E3390" s="21">
        <v>0</v>
      </c>
      <c r="F3390" s="21" t="s">
        <v>2778</v>
      </c>
    </row>
    <row r="3391" spans="1:6">
      <c r="A3391" s="21" t="s">
        <v>8612</v>
      </c>
      <c r="B3391" s="21" t="s">
        <v>40890</v>
      </c>
      <c r="C3391" s="21" t="s">
        <v>42738</v>
      </c>
      <c r="D3391" s="21">
        <v>0</v>
      </c>
      <c r="E3391" s="21">
        <v>5</v>
      </c>
      <c r="F3391" s="21" t="s">
        <v>2778</v>
      </c>
    </row>
    <row r="3392" spans="1:6">
      <c r="A3392" s="21" t="s">
        <v>8613</v>
      </c>
      <c r="B3392" s="21" t="s">
        <v>40896</v>
      </c>
      <c r="C3392" s="21" t="s">
        <v>41292</v>
      </c>
      <c r="D3392" s="21">
        <v>2</v>
      </c>
      <c r="E3392" s="21">
        <v>0</v>
      </c>
      <c r="F3392" s="21" t="s">
        <v>2778</v>
      </c>
    </row>
    <row r="3393" spans="1:6">
      <c r="A3393" s="21" t="s">
        <v>8614</v>
      </c>
      <c r="B3393" s="21" t="s">
        <v>40891</v>
      </c>
      <c r="C3393" s="21" t="s">
        <v>41404</v>
      </c>
      <c r="D3393" s="21">
        <v>0.2</v>
      </c>
      <c r="E3393" s="21">
        <v>0</v>
      </c>
      <c r="F3393" s="21" t="s">
        <v>2778</v>
      </c>
    </row>
    <row r="3394" spans="1:6">
      <c r="A3394" s="21" t="s">
        <v>8615</v>
      </c>
      <c r="B3394" s="21" t="s">
        <v>40891</v>
      </c>
      <c r="C3394" s="21" t="s">
        <v>4770</v>
      </c>
      <c r="D3394" s="21">
        <v>4</v>
      </c>
      <c r="E3394" s="21">
        <v>0</v>
      </c>
      <c r="F3394" s="21" t="s">
        <v>2778</v>
      </c>
    </row>
    <row r="3395" spans="1:6">
      <c r="A3395" s="21" t="s">
        <v>8616</v>
      </c>
      <c r="B3395" s="21" t="s">
        <v>40890</v>
      </c>
      <c r="C3395" s="21" t="s">
        <v>4334</v>
      </c>
      <c r="D3395" s="21">
        <v>0</v>
      </c>
      <c r="E3395" s="21">
        <v>5</v>
      </c>
      <c r="F3395" s="21" t="s">
        <v>2778</v>
      </c>
    </row>
    <row r="3396" spans="1:6">
      <c r="A3396" s="21" t="s">
        <v>8617</v>
      </c>
      <c r="B3396" s="21" t="s">
        <v>40890</v>
      </c>
      <c r="C3396" s="21" t="s">
        <v>42739</v>
      </c>
      <c r="D3396" s="21">
        <v>0</v>
      </c>
      <c r="E3396" s="21">
        <v>5</v>
      </c>
      <c r="F3396" s="21" t="s">
        <v>2778</v>
      </c>
    </row>
    <row r="3397" spans="1:6">
      <c r="A3397" s="21" t="s">
        <v>8618</v>
      </c>
      <c r="B3397" s="21" t="s">
        <v>40890</v>
      </c>
      <c r="C3397" s="21" t="s">
        <v>42740</v>
      </c>
      <c r="D3397" s="21">
        <v>0</v>
      </c>
      <c r="E3397" s="21">
        <v>5</v>
      </c>
      <c r="F3397" s="21" t="s">
        <v>2778</v>
      </c>
    </row>
    <row r="3398" spans="1:6">
      <c r="A3398" s="21" t="s">
        <v>8619</v>
      </c>
      <c r="B3398" s="21" t="s">
        <v>40891</v>
      </c>
      <c r="C3398" s="21" t="s">
        <v>41377</v>
      </c>
      <c r="D3398" s="21">
        <v>1</v>
      </c>
      <c r="E3398" s="21">
        <v>0</v>
      </c>
      <c r="F3398" s="21" t="s">
        <v>2778</v>
      </c>
    </row>
    <row r="3399" spans="1:6">
      <c r="A3399" s="21" t="s">
        <v>8620</v>
      </c>
      <c r="B3399" s="21" t="s">
        <v>40891</v>
      </c>
      <c r="C3399" s="21" t="s">
        <v>42741</v>
      </c>
      <c r="D3399" s="21">
        <v>0.2</v>
      </c>
      <c r="E3399" s="21">
        <v>0</v>
      </c>
      <c r="F3399" s="21" t="s">
        <v>2778</v>
      </c>
    </row>
    <row r="3400" spans="1:6">
      <c r="A3400" s="21" t="s">
        <v>8621</v>
      </c>
      <c r="B3400" s="21" t="s">
        <v>40890</v>
      </c>
      <c r="C3400" s="21" t="s">
        <v>42742</v>
      </c>
      <c r="D3400" s="21">
        <v>0</v>
      </c>
      <c r="E3400" s="21">
        <v>5</v>
      </c>
      <c r="F3400" s="21" t="s">
        <v>2778</v>
      </c>
    </row>
    <row r="3401" spans="1:6">
      <c r="A3401" s="21" t="s">
        <v>8622</v>
      </c>
      <c r="B3401" s="21" t="s">
        <v>40890</v>
      </c>
      <c r="C3401" s="21" t="s">
        <v>4891</v>
      </c>
      <c r="D3401" s="21">
        <v>0</v>
      </c>
      <c r="E3401" s="21">
        <v>5</v>
      </c>
      <c r="F3401" s="21" t="s">
        <v>2778</v>
      </c>
    </row>
    <row r="3402" spans="1:6">
      <c r="A3402" s="21" t="s">
        <v>8623</v>
      </c>
      <c r="B3402" s="21" t="s">
        <v>40890</v>
      </c>
      <c r="C3402" s="21" t="s">
        <v>42743</v>
      </c>
      <c r="D3402" s="21">
        <v>0</v>
      </c>
      <c r="E3402" s="21">
        <v>5</v>
      </c>
      <c r="F3402" s="21" t="s">
        <v>2778</v>
      </c>
    </row>
    <row r="3403" spans="1:6">
      <c r="A3403" s="21" t="s">
        <v>8624</v>
      </c>
      <c r="B3403" s="21" t="s">
        <v>40899</v>
      </c>
      <c r="C3403" s="21" t="s">
        <v>42311</v>
      </c>
      <c r="D3403" s="21">
        <v>0</v>
      </c>
      <c r="E3403" s="21">
        <v>5</v>
      </c>
      <c r="F3403" s="21" t="s">
        <v>2778</v>
      </c>
    </row>
    <row r="3404" spans="1:6">
      <c r="A3404" s="21" t="s">
        <v>8625</v>
      </c>
      <c r="B3404" s="21" t="s">
        <v>40891</v>
      </c>
      <c r="C3404" s="21" t="s">
        <v>42421</v>
      </c>
      <c r="D3404" s="21">
        <v>0.4</v>
      </c>
      <c r="E3404" s="21">
        <v>0</v>
      </c>
      <c r="F3404" s="21" t="s">
        <v>2778</v>
      </c>
    </row>
    <row r="3405" spans="1:6">
      <c r="A3405" s="21" t="s">
        <v>8626</v>
      </c>
      <c r="B3405" s="21" t="s">
        <v>40891</v>
      </c>
      <c r="C3405" s="21" t="s">
        <v>41379</v>
      </c>
      <c r="D3405" s="21">
        <v>0.2</v>
      </c>
      <c r="E3405" s="21">
        <v>0</v>
      </c>
      <c r="F3405" s="21" t="s">
        <v>2778</v>
      </c>
    </row>
    <row r="3406" spans="1:6">
      <c r="A3406" s="21" t="s">
        <v>8627</v>
      </c>
      <c r="B3406" s="21" t="s">
        <v>40890</v>
      </c>
      <c r="C3406" s="21" t="s">
        <v>42744</v>
      </c>
      <c r="D3406" s="21">
        <v>0</v>
      </c>
      <c r="E3406" s="21">
        <v>3</v>
      </c>
      <c r="F3406" s="21" t="s">
        <v>2778</v>
      </c>
    </row>
    <row r="3407" spans="1:6">
      <c r="A3407" s="21" t="s">
        <v>8628</v>
      </c>
      <c r="B3407" s="21" t="s">
        <v>40893</v>
      </c>
      <c r="C3407" s="21" t="s">
        <v>42745</v>
      </c>
      <c r="D3407" s="21">
        <v>0.04</v>
      </c>
      <c r="E3407" s="21">
        <v>0</v>
      </c>
      <c r="F3407" s="21" t="s">
        <v>2778</v>
      </c>
    </row>
    <row r="3408" spans="1:6">
      <c r="A3408" s="21" t="s">
        <v>8629</v>
      </c>
      <c r="B3408" s="21" t="s">
        <v>40891</v>
      </c>
      <c r="C3408" s="21" t="s">
        <v>41226</v>
      </c>
      <c r="D3408" s="21">
        <v>0.12</v>
      </c>
      <c r="E3408" s="21">
        <v>0</v>
      </c>
      <c r="F3408" s="21" t="s">
        <v>2778</v>
      </c>
    </row>
    <row r="3409" spans="1:6">
      <c r="A3409" s="21" t="s">
        <v>8630</v>
      </c>
      <c r="B3409" s="21" t="s">
        <v>40891</v>
      </c>
      <c r="C3409" s="21" t="s">
        <v>42153</v>
      </c>
      <c r="D3409" s="21">
        <v>0.16</v>
      </c>
      <c r="E3409" s="21">
        <v>0</v>
      </c>
      <c r="F3409" s="21" t="s">
        <v>2778</v>
      </c>
    </row>
    <row r="3410" spans="1:6">
      <c r="A3410" s="21" t="s">
        <v>8631</v>
      </c>
      <c r="B3410" s="21" t="s">
        <v>40891</v>
      </c>
      <c r="C3410" s="21" t="s">
        <v>4427</v>
      </c>
      <c r="D3410" s="21">
        <v>1</v>
      </c>
      <c r="E3410" s="21">
        <v>0</v>
      </c>
      <c r="F3410" s="21" t="s">
        <v>2778</v>
      </c>
    </row>
    <row r="3411" spans="1:6">
      <c r="A3411" s="21" t="s">
        <v>8632</v>
      </c>
      <c r="B3411" s="21" t="s">
        <v>40891</v>
      </c>
      <c r="C3411" s="21" t="s">
        <v>42746</v>
      </c>
      <c r="D3411" s="21">
        <v>0.24</v>
      </c>
      <c r="E3411" s="21">
        <v>0</v>
      </c>
      <c r="F3411" s="21" t="s">
        <v>2778</v>
      </c>
    </row>
    <row r="3412" spans="1:6">
      <c r="A3412" s="21" t="s">
        <v>8633</v>
      </c>
      <c r="B3412" s="21" t="s">
        <v>40891</v>
      </c>
      <c r="C3412" s="21" t="s">
        <v>41721</v>
      </c>
      <c r="D3412" s="21">
        <v>0.12</v>
      </c>
      <c r="E3412" s="21">
        <v>0</v>
      </c>
      <c r="F3412" s="21" t="s">
        <v>2778</v>
      </c>
    </row>
    <row r="3413" spans="1:6">
      <c r="A3413" s="21" t="s">
        <v>8634</v>
      </c>
      <c r="B3413" s="21" t="s">
        <v>40890</v>
      </c>
      <c r="C3413" s="21" t="s">
        <v>42677</v>
      </c>
      <c r="D3413" s="21">
        <v>0</v>
      </c>
      <c r="E3413" s="21">
        <v>5</v>
      </c>
      <c r="F3413" s="21" t="s">
        <v>2778</v>
      </c>
    </row>
    <row r="3414" spans="1:6">
      <c r="A3414" s="21" t="s">
        <v>8635</v>
      </c>
      <c r="B3414" s="21" t="s">
        <v>40891</v>
      </c>
      <c r="C3414" s="21" t="s">
        <v>42747</v>
      </c>
      <c r="D3414" s="21">
        <v>0.16</v>
      </c>
      <c r="E3414" s="21">
        <v>0</v>
      </c>
      <c r="F3414" s="21" t="s">
        <v>2778</v>
      </c>
    </row>
    <row r="3415" spans="1:6">
      <c r="A3415" s="21" t="s">
        <v>8636</v>
      </c>
      <c r="B3415" s="21" t="s">
        <v>40894</v>
      </c>
      <c r="C3415" s="21" t="s">
        <v>4450</v>
      </c>
      <c r="D3415" s="21">
        <v>0.04</v>
      </c>
      <c r="E3415" s="21">
        <v>0</v>
      </c>
      <c r="F3415" s="21" t="s">
        <v>2778</v>
      </c>
    </row>
    <row r="3416" spans="1:6">
      <c r="A3416" s="21" t="s">
        <v>8637</v>
      </c>
      <c r="B3416" s="21" t="s">
        <v>40893</v>
      </c>
      <c r="C3416" s="21" t="s">
        <v>5240</v>
      </c>
      <c r="D3416" s="21">
        <v>0.04</v>
      </c>
      <c r="E3416" s="21">
        <v>0</v>
      </c>
      <c r="F3416" s="21" t="s">
        <v>2778</v>
      </c>
    </row>
    <row r="3417" spans="1:6">
      <c r="A3417" s="21" t="s">
        <v>8638</v>
      </c>
      <c r="B3417" s="21" t="s">
        <v>40891</v>
      </c>
      <c r="C3417" s="21" t="s">
        <v>42748</v>
      </c>
      <c r="D3417" s="21">
        <v>1</v>
      </c>
      <c r="E3417" s="21">
        <v>0</v>
      </c>
      <c r="F3417" s="21" t="s">
        <v>2778</v>
      </c>
    </row>
    <row r="3418" spans="1:6">
      <c r="A3418" s="21" t="s">
        <v>8639</v>
      </c>
      <c r="B3418" s="21" t="s">
        <v>40891</v>
      </c>
      <c r="C3418" s="21" t="s">
        <v>42749</v>
      </c>
      <c r="D3418" s="21">
        <v>1</v>
      </c>
      <c r="E3418" s="21">
        <v>0</v>
      </c>
      <c r="F3418" s="21" t="s">
        <v>2778</v>
      </c>
    </row>
    <row r="3419" spans="1:6">
      <c r="A3419" s="21" t="s">
        <v>8640</v>
      </c>
      <c r="B3419" s="21" t="s">
        <v>40891</v>
      </c>
      <c r="C3419" s="21" t="s">
        <v>4568</v>
      </c>
      <c r="D3419" s="21">
        <v>1</v>
      </c>
      <c r="E3419" s="21">
        <v>0</v>
      </c>
      <c r="F3419" s="21" t="s">
        <v>2778</v>
      </c>
    </row>
    <row r="3420" spans="1:6">
      <c r="A3420" s="21" t="s">
        <v>8641</v>
      </c>
      <c r="B3420" s="21" t="s">
        <v>40891</v>
      </c>
      <c r="C3420" s="21" t="s">
        <v>5231</v>
      </c>
      <c r="D3420" s="21">
        <v>0.5</v>
      </c>
      <c r="E3420" s="21">
        <v>0</v>
      </c>
      <c r="F3420" s="21" t="s">
        <v>2778</v>
      </c>
    </row>
    <row r="3421" spans="1:6">
      <c r="A3421" s="21" t="s">
        <v>8642</v>
      </c>
      <c r="B3421" s="21" t="s">
        <v>40890</v>
      </c>
      <c r="C3421" s="21" t="s">
        <v>42750</v>
      </c>
      <c r="D3421" s="21">
        <v>0</v>
      </c>
      <c r="E3421" s="21">
        <v>10</v>
      </c>
      <c r="F3421" s="21" t="s">
        <v>2778</v>
      </c>
    </row>
    <row r="3422" spans="1:6">
      <c r="A3422" s="21" t="s">
        <v>465</v>
      </c>
      <c r="B3422" s="21" t="s">
        <v>40891</v>
      </c>
      <c r="C3422" s="21" t="s">
        <v>42751</v>
      </c>
      <c r="D3422" s="21">
        <v>1</v>
      </c>
      <c r="E3422" s="21">
        <v>0</v>
      </c>
      <c r="F3422" s="21" t="s">
        <v>2778</v>
      </c>
    </row>
    <row r="3423" spans="1:6">
      <c r="A3423" s="21" t="s">
        <v>3706</v>
      </c>
      <c r="B3423" s="21" t="s">
        <v>40892</v>
      </c>
      <c r="C3423" s="21" t="s">
        <v>4825</v>
      </c>
      <c r="D3423" s="21">
        <v>1</v>
      </c>
      <c r="E3423" s="21">
        <v>0</v>
      </c>
      <c r="F3423" s="21" t="s">
        <v>2778</v>
      </c>
    </row>
    <row r="3424" spans="1:6">
      <c r="A3424" s="21" t="s">
        <v>8643</v>
      </c>
      <c r="B3424" s="21" t="s">
        <v>40898</v>
      </c>
      <c r="C3424" s="21" t="s">
        <v>42752</v>
      </c>
      <c r="D3424" s="21">
        <v>1</v>
      </c>
      <c r="E3424" s="21">
        <v>0</v>
      </c>
      <c r="F3424" s="21" t="s">
        <v>2778</v>
      </c>
    </row>
    <row r="3425" spans="1:6">
      <c r="A3425" s="21" t="s">
        <v>8644</v>
      </c>
      <c r="B3425" s="21" t="s">
        <v>40891</v>
      </c>
      <c r="C3425" s="21" t="s">
        <v>42753</v>
      </c>
      <c r="D3425" s="21">
        <v>0.8</v>
      </c>
      <c r="E3425" s="21">
        <v>0</v>
      </c>
      <c r="F3425" s="21" t="s">
        <v>2778</v>
      </c>
    </row>
    <row r="3426" spans="1:6">
      <c r="A3426" s="21" t="s">
        <v>8645</v>
      </c>
      <c r="B3426" s="21" t="s">
        <v>40891</v>
      </c>
      <c r="C3426" s="21" t="s">
        <v>41075</v>
      </c>
      <c r="D3426" s="21">
        <v>1</v>
      </c>
      <c r="E3426" s="21">
        <v>0</v>
      </c>
      <c r="F3426" s="21" t="s">
        <v>2778</v>
      </c>
    </row>
    <row r="3427" spans="1:6">
      <c r="A3427" s="21" t="s">
        <v>8646</v>
      </c>
      <c r="B3427" s="21" t="s">
        <v>40891</v>
      </c>
      <c r="C3427" s="21" t="s">
        <v>42754</v>
      </c>
      <c r="D3427" s="21">
        <v>1</v>
      </c>
      <c r="E3427" s="21">
        <v>0</v>
      </c>
      <c r="F3427" s="21" t="s">
        <v>2778</v>
      </c>
    </row>
    <row r="3428" spans="1:6">
      <c r="A3428" s="21" t="s">
        <v>8647</v>
      </c>
      <c r="B3428" s="21" t="s">
        <v>40891</v>
      </c>
      <c r="C3428" s="21" t="s">
        <v>42755</v>
      </c>
      <c r="D3428" s="21">
        <v>0.24</v>
      </c>
      <c r="E3428" s="21">
        <v>0</v>
      </c>
      <c r="F3428" s="21" t="s">
        <v>2778</v>
      </c>
    </row>
    <row r="3429" spans="1:6">
      <c r="A3429" s="21" t="s">
        <v>8648</v>
      </c>
      <c r="B3429" s="21" t="s">
        <v>40890</v>
      </c>
      <c r="C3429" s="21" t="s">
        <v>42756</v>
      </c>
      <c r="D3429" s="21">
        <v>0</v>
      </c>
      <c r="E3429" s="21">
        <v>5</v>
      </c>
      <c r="F3429" s="21" t="s">
        <v>2778</v>
      </c>
    </row>
    <row r="3430" spans="1:6">
      <c r="A3430" s="21" t="s">
        <v>8649</v>
      </c>
      <c r="B3430" s="21" t="s">
        <v>40891</v>
      </c>
      <c r="C3430" s="21" t="s">
        <v>42757</v>
      </c>
      <c r="D3430" s="21">
        <v>0.5</v>
      </c>
      <c r="E3430" s="21">
        <v>0</v>
      </c>
      <c r="F3430" s="21" t="s">
        <v>2778</v>
      </c>
    </row>
    <row r="3431" spans="1:6">
      <c r="A3431" s="21" t="s">
        <v>8650</v>
      </c>
      <c r="B3431" s="21" t="s">
        <v>40891</v>
      </c>
      <c r="C3431" s="21" t="s">
        <v>41532</v>
      </c>
      <c r="D3431" s="21">
        <v>0.2</v>
      </c>
      <c r="E3431" s="21">
        <v>0</v>
      </c>
      <c r="F3431" s="21" t="s">
        <v>2778</v>
      </c>
    </row>
    <row r="3432" spans="1:6">
      <c r="A3432" s="21" t="s">
        <v>8651</v>
      </c>
      <c r="B3432" s="21" t="s">
        <v>40891</v>
      </c>
      <c r="C3432" s="21" t="s">
        <v>42758</v>
      </c>
      <c r="D3432" s="21">
        <v>1</v>
      </c>
      <c r="E3432" s="21">
        <v>0</v>
      </c>
      <c r="F3432" s="21" t="s">
        <v>2778</v>
      </c>
    </row>
    <row r="3433" spans="1:6">
      <c r="A3433" s="21" t="s">
        <v>8652</v>
      </c>
      <c r="B3433" s="21" t="s">
        <v>40891</v>
      </c>
      <c r="C3433" s="21" t="s">
        <v>42759</v>
      </c>
      <c r="D3433" s="21">
        <v>0.22</v>
      </c>
      <c r="E3433" s="21">
        <v>0</v>
      </c>
      <c r="F3433" s="21" t="s">
        <v>2778</v>
      </c>
    </row>
    <row r="3434" spans="1:6">
      <c r="A3434" s="21" t="s">
        <v>8653</v>
      </c>
      <c r="B3434" s="21" t="s">
        <v>40890</v>
      </c>
      <c r="C3434" s="21" t="s">
        <v>41705</v>
      </c>
      <c r="D3434" s="21">
        <v>0</v>
      </c>
      <c r="E3434" s="21">
        <v>3</v>
      </c>
      <c r="F3434" s="21" t="s">
        <v>2778</v>
      </c>
    </row>
    <row r="3435" spans="1:6">
      <c r="A3435" s="21" t="s">
        <v>8654</v>
      </c>
      <c r="B3435" s="21" t="s">
        <v>40890</v>
      </c>
      <c r="C3435" s="21" t="s">
        <v>42760</v>
      </c>
      <c r="D3435" s="21">
        <v>0</v>
      </c>
      <c r="E3435" s="21">
        <v>5</v>
      </c>
      <c r="F3435" s="21" t="s">
        <v>2778</v>
      </c>
    </row>
    <row r="3436" spans="1:6">
      <c r="A3436" s="21" t="s">
        <v>8655</v>
      </c>
      <c r="B3436" s="21" t="s">
        <v>40890</v>
      </c>
      <c r="C3436" s="21" t="s">
        <v>42761</v>
      </c>
      <c r="D3436" s="21">
        <v>0</v>
      </c>
      <c r="E3436" s="21">
        <v>5</v>
      </c>
      <c r="F3436" s="21" t="s">
        <v>2778</v>
      </c>
    </row>
    <row r="3437" spans="1:6">
      <c r="A3437" s="21" t="s">
        <v>8656</v>
      </c>
      <c r="B3437" s="21" t="s">
        <v>40893</v>
      </c>
      <c r="C3437" s="21" t="s">
        <v>42762</v>
      </c>
      <c r="D3437" s="21">
        <v>0.04</v>
      </c>
      <c r="E3437" s="21">
        <v>0</v>
      </c>
      <c r="F3437" s="21" t="s">
        <v>2778</v>
      </c>
    </row>
    <row r="3438" spans="1:6">
      <c r="A3438" s="21" t="s">
        <v>8657</v>
      </c>
      <c r="B3438" s="21" t="s">
        <v>40890</v>
      </c>
      <c r="C3438" s="21" t="s">
        <v>42763</v>
      </c>
      <c r="D3438" s="21">
        <v>0</v>
      </c>
      <c r="E3438" s="21">
        <v>7</v>
      </c>
      <c r="F3438" s="21" t="s">
        <v>2778</v>
      </c>
    </row>
    <row r="3439" spans="1:6">
      <c r="A3439" s="21" t="s">
        <v>8658</v>
      </c>
      <c r="B3439" s="21" t="s">
        <v>40891</v>
      </c>
      <c r="C3439" s="21" t="s">
        <v>41214</v>
      </c>
      <c r="D3439" s="21">
        <v>1</v>
      </c>
      <c r="E3439" s="21">
        <v>0</v>
      </c>
      <c r="F3439" s="21" t="s">
        <v>2778</v>
      </c>
    </row>
    <row r="3440" spans="1:6">
      <c r="A3440" s="21" t="s">
        <v>8659</v>
      </c>
      <c r="B3440" s="21" t="s">
        <v>40893</v>
      </c>
      <c r="C3440" s="21" t="s">
        <v>42764</v>
      </c>
      <c r="D3440" s="21">
        <v>0.04</v>
      </c>
      <c r="E3440" s="21">
        <v>0</v>
      </c>
      <c r="F3440" s="21" t="s">
        <v>2778</v>
      </c>
    </row>
    <row r="3441" spans="1:6">
      <c r="A3441" s="21" t="s">
        <v>8660</v>
      </c>
      <c r="B3441" s="21" t="s">
        <v>40891</v>
      </c>
      <c r="C3441" s="21" t="s">
        <v>4450</v>
      </c>
      <c r="D3441" s="21">
        <v>0.5</v>
      </c>
      <c r="E3441" s="21">
        <v>0</v>
      </c>
      <c r="F3441" s="21" t="s">
        <v>2778</v>
      </c>
    </row>
    <row r="3442" spans="1:6">
      <c r="A3442" s="21" t="s">
        <v>8661</v>
      </c>
      <c r="B3442" s="21" t="s">
        <v>40891</v>
      </c>
      <c r="C3442" s="21" t="s">
        <v>42765</v>
      </c>
      <c r="D3442" s="21">
        <v>0.32</v>
      </c>
      <c r="E3442" s="21">
        <v>0</v>
      </c>
      <c r="F3442" s="21" t="s">
        <v>2778</v>
      </c>
    </row>
    <row r="3443" spans="1:6">
      <c r="A3443" s="21" t="s">
        <v>8662</v>
      </c>
      <c r="B3443" s="21" t="s">
        <v>40891</v>
      </c>
      <c r="C3443" s="21" t="s">
        <v>439</v>
      </c>
      <c r="D3443" s="21">
        <v>0.28000000000000003</v>
      </c>
      <c r="E3443" s="21">
        <v>0</v>
      </c>
      <c r="F3443" s="21" t="s">
        <v>2778</v>
      </c>
    </row>
    <row r="3444" spans="1:6">
      <c r="A3444" s="21" t="s">
        <v>8663</v>
      </c>
      <c r="B3444" s="21" t="s">
        <v>40890</v>
      </c>
      <c r="C3444" s="21" t="s">
        <v>42766</v>
      </c>
      <c r="D3444" s="21">
        <v>0</v>
      </c>
      <c r="E3444" s="21">
        <v>5</v>
      </c>
      <c r="F3444" s="21" t="s">
        <v>2778</v>
      </c>
    </row>
    <row r="3445" spans="1:6">
      <c r="A3445" s="21" t="s">
        <v>8664</v>
      </c>
      <c r="B3445" s="21" t="s">
        <v>40890</v>
      </c>
      <c r="C3445" s="21" t="s">
        <v>42767</v>
      </c>
      <c r="D3445" s="21">
        <v>0</v>
      </c>
      <c r="E3445" s="21">
        <v>5</v>
      </c>
      <c r="F3445" s="21" t="s">
        <v>2778</v>
      </c>
    </row>
    <row r="3446" spans="1:6">
      <c r="A3446" s="21" t="s">
        <v>8665</v>
      </c>
      <c r="B3446" s="21" t="s">
        <v>40891</v>
      </c>
      <c r="C3446" s="21" t="s">
        <v>4412</v>
      </c>
      <c r="D3446" s="21">
        <v>1</v>
      </c>
      <c r="E3446" s="21">
        <v>0</v>
      </c>
      <c r="F3446" s="21" t="s">
        <v>2778</v>
      </c>
    </row>
    <row r="3447" spans="1:6">
      <c r="A3447" s="21" t="s">
        <v>8666</v>
      </c>
      <c r="B3447" s="21" t="s">
        <v>40891</v>
      </c>
      <c r="C3447" s="21" t="s">
        <v>42720</v>
      </c>
      <c r="D3447" s="21">
        <v>0.32</v>
      </c>
      <c r="E3447" s="21">
        <v>0</v>
      </c>
      <c r="F3447" s="21" t="s">
        <v>2778</v>
      </c>
    </row>
    <row r="3448" spans="1:6">
      <c r="A3448" s="21" t="s">
        <v>8667</v>
      </c>
      <c r="B3448" s="21" t="s">
        <v>40891</v>
      </c>
      <c r="C3448" s="21" t="s">
        <v>4450</v>
      </c>
      <c r="D3448" s="21">
        <v>1</v>
      </c>
      <c r="E3448" s="21">
        <v>0</v>
      </c>
      <c r="F3448" s="21" t="s">
        <v>2778</v>
      </c>
    </row>
    <row r="3449" spans="1:6">
      <c r="A3449" s="21" t="s">
        <v>8668</v>
      </c>
      <c r="B3449" s="21" t="s">
        <v>40891</v>
      </c>
      <c r="C3449" s="21" t="s">
        <v>42768</v>
      </c>
      <c r="D3449" s="21">
        <v>0.24</v>
      </c>
      <c r="E3449" s="21">
        <v>0</v>
      </c>
      <c r="F3449" s="21" t="s">
        <v>2778</v>
      </c>
    </row>
    <row r="3450" spans="1:6">
      <c r="A3450" s="21" t="s">
        <v>8669</v>
      </c>
      <c r="B3450" s="21" t="s">
        <v>40896</v>
      </c>
      <c r="C3450" s="21" t="s">
        <v>41276</v>
      </c>
      <c r="D3450" s="21">
        <v>1</v>
      </c>
      <c r="E3450" s="21">
        <v>0</v>
      </c>
      <c r="F3450" s="21" t="s">
        <v>2778</v>
      </c>
    </row>
    <row r="3451" spans="1:6">
      <c r="A3451" s="21" t="s">
        <v>8670</v>
      </c>
      <c r="B3451" s="21" t="s">
        <v>40891</v>
      </c>
      <c r="C3451" s="21" t="s">
        <v>42769</v>
      </c>
      <c r="D3451" s="21">
        <v>1</v>
      </c>
      <c r="E3451" s="21">
        <v>0</v>
      </c>
      <c r="F3451" s="21" t="s">
        <v>2778</v>
      </c>
    </row>
    <row r="3452" spans="1:6">
      <c r="A3452" s="21" t="s">
        <v>8671</v>
      </c>
      <c r="B3452" s="21" t="s">
        <v>40890</v>
      </c>
      <c r="C3452" s="21" t="s">
        <v>42140</v>
      </c>
      <c r="D3452" s="21">
        <v>0</v>
      </c>
      <c r="E3452" s="21">
        <v>5</v>
      </c>
      <c r="F3452" s="21" t="s">
        <v>2778</v>
      </c>
    </row>
    <row r="3453" spans="1:6">
      <c r="A3453" s="21" t="s">
        <v>8672</v>
      </c>
      <c r="B3453" s="21" t="s">
        <v>40891</v>
      </c>
      <c r="C3453" s="21" t="s">
        <v>4450</v>
      </c>
      <c r="D3453" s="21">
        <v>0.36</v>
      </c>
      <c r="E3453" s="21">
        <v>0</v>
      </c>
      <c r="F3453" s="21" t="s">
        <v>2778</v>
      </c>
    </row>
    <row r="3454" spans="1:6">
      <c r="A3454" s="21" t="s">
        <v>8673</v>
      </c>
      <c r="B3454" s="21" t="s">
        <v>40891</v>
      </c>
      <c r="C3454" s="21" t="s">
        <v>42770</v>
      </c>
      <c r="D3454" s="21">
        <v>0.4</v>
      </c>
      <c r="E3454" s="21">
        <v>0</v>
      </c>
      <c r="F3454" s="21" t="s">
        <v>2778</v>
      </c>
    </row>
    <row r="3455" spans="1:6">
      <c r="A3455" s="21" t="s">
        <v>8674</v>
      </c>
      <c r="B3455" s="21" t="s">
        <v>40891</v>
      </c>
      <c r="C3455" s="21" t="s">
        <v>41733</v>
      </c>
      <c r="D3455" s="21">
        <v>0.4</v>
      </c>
      <c r="E3455" s="21">
        <v>0</v>
      </c>
      <c r="F3455" s="21" t="s">
        <v>2778</v>
      </c>
    </row>
    <row r="3456" spans="1:6">
      <c r="A3456" s="21" t="s">
        <v>8675</v>
      </c>
      <c r="B3456" s="21" t="s">
        <v>40893</v>
      </c>
      <c r="C3456" s="21" t="s">
        <v>42771</v>
      </c>
      <c r="D3456" s="21">
        <v>0.04</v>
      </c>
      <c r="E3456" s="21">
        <v>0</v>
      </c>
      <c r="F3456" s="21" t="s">
        <v>2778</v>
      </c>
    </row>
    <row r="3457" spans="1:6">
      <c r="A3457" s="21" t="s">
        <v>8676</v>
      </c>
      <c r="B3457" s="21" t="s">
        <v>40890</v>
      </c>
      <c r="C3457" s="21" t="s">
        <v>41249</v>
      </c>
      <c r="D3457" s="21">
        <v>0</v>
      </c>
      <c r="E3457" s="21">
        <v>5</v>
      </c>
      <c r="F3457" s="21" t="s">
        <v>2778</v>
      </c>
    </row>
    <row r="3458" spans="1:6">
      <c r="A3458" s="21" t="s">
        <v>8677</v>
      </c>
      <c r="B3458" s="21" t="s">
        <v>40891</v>
      </c>
      <c r="C3458" s="21" t="s">
        <v>42772</v>
      </c>
      <c r="D3458" s="21">
        <v>1</v>
      </c>
      <c r="E3458" s="21">
        <v>0</v>
      </c>
      <c r="F3458" s="21" t="s">
        <v>2778</v>
      </c>
    </row>
    <row r="3459" spans="1:6">
      <c r="A3459" s="21" t="s">
        <v>8678</v>
      </c>
      <c r="B3459" s="21" t="s">
        <v>40891</v>
      </c>
      <c r="C3459" s="21" t="s">
        <v>41663</v>
      </c>
      <c r="D3459" s="21">
        <v>0.4</v>
      </c>
      <c r="E3459" s="21">
        <v>0</v>
      </c>
      <c r="F3459" s="21" t="s">
        <v>2778</v>
      </c>
    </row>
    <row r="3460" spans="1:6">
      <c r="A3460" s="21" t="s">
        <v>8679</v>
      </c>
      <c r="B3460" s="21" t="s">
        <v>40894</v>
      </c>
      <c r="C3460" s="21" t="s">
        <v>42773</v>
      </c>
      <c r="D3460" s="21">
        <v>0.04</v>
      </c>
      <c r="E3460" s="21">
        <v>0</v>
      </c>
      <c r="F3460" s="21" t="s">
        <v>2778</v>
      </c>
    </row>
    <row r="3461" spans="1:6">
      <c r="A3461" s="21" t="s">
        <v>8680</v>
      </c>
      <c r="B3461" s="21" t="s">
        <v>40891</v>
      </c>
      <c r="C3461" s="21" t="s">
        <v>5216</v>
      </c>
      <c r="D3461" s="21">
        <v>0.75</v>
      </c>
      <c r="E3461" s="21">
        <v>0</v>
      </c>
      <c r="F3461" s="21" t="s">
        <v>2778</v>
      </c>
    </row>
    <row r="3462" spans="1:6">
      <c r="A3462" s="21" t="s">
        <v>8681</v>
      </c>
      <c r="B3462" s="21" t="s">
        <v>40890</v>
      </c>
      <c r="C3462" s="21" t="s">
        <v>42774</v>
      </c>
      <c r="D3462" s="21">
        <v>0</v>
      </c>
      <c r="E3462" s="21">
        <v>5</v>
      </c>
      <c r="F3462" s="21" t="s">
        <v>2778</v>
      </c>
    </row>
    <row r="3463" spans="1:6">
      <c r="A3463" s="21" t="s">
        <v>8682</v>
      </c>
      <c r="B3463" s="21" t="s">
        <v>40891</v>
      </c>
      <c r="C3463" s="21" t="s">
        <v>42775</v>
      </c>
      <c r="D3463" s="21">
        <v>1.5</v>
      </c>
      <c r="E3463" s="21">
        <v>0</v>
      </c>
      <c r="F3463" s="21" t="s">
        <v>2778</v>
      </c>
    </row>
    <row r="3464" spans="1:6">
      <c r="A3464" s="21" t="s">
        <v>8683</v>
      </c>
      <c r="B3464" s="21" t="s">
        <v>40891</v>
      </c>
      <c r="C3464" s="21" t="s">
        <v>42776</v>
      </c>
      <c r="D3464" s="21">
        <v>0.5</v>
      </c>
      <c r="E3464" s="21">
        <v>0</v>
      </c>
      <c r="F3464" s="21" t="s">
        <v>2778</v>
      </c>
    </row>
    <row r="3465" spans="1:6">
      <c r="A3465" s="21" t="s">
        <v>8684</v>
      </c>
      <c r="B3465" s="21" t="s">
        <v>40891</v>
      </c>
      <c r="C3465" s="21" t="s">
        <v>42777</v>
      </c>
      <c r="D3465" s="21">
        <v>1</v>
      </c>
      <c r="E3465" s="21">
        <v>0</v>
      </c>
      <c r="F3465" s="21" t="s">
        <v>2778</v>
      </c>
    </row>
    <row r="3466" spans="1:6">
      <c r="A3466" s="21" t="s">
        <v>8685</v>
      </c>
      <c r="B3466" s="21" t="s">
        <v>40890</v>
      </c>
      <c r="C3466" s="21" t="s">
        <v>41532</v>
      </c>
      <c r="D3466" s="21">
        <v>0</v>
      </c>
      <c r="E3466" s="21">
        <v>5</v>
      </c>
      <c r="F3466" s="21" t="s">
        <v>2778</v>
      </c>
    </row>
    <row r="3467" spans="1:6">
      <c r="A3467" s="21" t="s">
        <v>8686</v>
      </c>
      <c r="B3467" s="21" t="s">
        <v>40891</v>
      </c>
      <c r="C3467" s="21" t="s">
        <v>4375</v>
      </c>
      <c r="D3467" s="21">
        <v>0.16</v>
      </c>
      <c r="E3467" s="21">
        <v>0</v>
      </c>
      <c r="F3467" s="21" t="s">
        <v>2778</v>
      </c>
    </row>
    <row r="3468" spans="1:6">
      <c r="A3468" s="21" t="s">
        <v>8687</v>
      </c>
      <c r="B3468" s="21" t="s">
        <v>40891</v>
      </c>
      <c r="C3468" s="21" t="s">
        <v>4642</v>
      </c>
      <c r="D3468" s="21">
        <v>1</v>
      </c>
      <c r="E3468" s="21">
        <v>0</v>
      </c>
      <c r="F3468" s="21" t="s">
        <v>2778</v>
      </c>
    </row>
    <row r="3469" spans="1:6">
      <c r="A3469" s="21" t="s">
        <v>8688</v>
      </c>
      <c r="B3469" s="21" t="s">
        <v>40895</v>
      </c>
      <c r="C3469" s="21" t="s">
        <v>4338</v>
      </c>
      <c r="D3469" s="21">
        <v>0.04</v>
      </c>
      <c r="E3469" s="21">
        <v>0</v>
      </c>
      <c r="F3469" s="21" t="s">
        <v>2778</v>
      </c>
    </row>
    <row r="3470" spans="1:6">
      <c r="A3470" s="21" t="s">
        <v>8689</v>
      </c>
      <c r="B3470" s="21" t="s">
        <v>40890</v>
      </c>
      <c r="C3470" s="21" t="s">
        <v>42778</v>
      </c>
      <c r="D3470" s="21">
        <v>0</v>
      </c>
      <c r="E3470" s="21">
        <v>5</v>
      </c>
      <c r="F3470" s="21" t="s">
        <v>2778</v>
      </c>
    </row>
    <row r="3471" spans="1:6">
      <c r="A3471" s="21" t="s">
        <v>8690</v>
      </c>
      <c r="B3471" s="21" t="s">
        <v>40891</v>
      </c>
      <c r="C3471" s="21" t="s">
        <v>5172</v>
      </c>
      <c r="D3471" s="21">
        <v>0.48</v>
      </c>
      <c r="E3471" s="21">
        <v>0</v>
      </c>
      <c r="F3471" s="21" t="s">
        <v>2778</v>
      </c>
    </row>
    <row r="3472" spans="1:6">
      <c r="A3472" s="21" t="s">
        <v>8691</v>
      </c>
      <c r="B3472" s="21" t="s">
        <v>40890</v>
      </c>
      <c r="C3472" s="21" t="s">
        <v>42779</v>
      </c>
      <c r="D3472" s="21">
        <v>0</v>
      </c>
      <c r="E3472" s="21">
        <v>5</v>
      </c>
      <c r="F3472" s="21" t="s">
        <v>2778</v>
      </c>
    </row>
    <row r="3473" spans="1:6">
      <c r="A3473" s="21" t="s">
        <v>8692</v>
      </c>
      <c r="B3473" s="21" t="s">
        <v>40894</v>
      </c>
      <c r="C3473" s="21" t="s">
        <v>4427</v>
      </c>
      <c r="D3473" s="21">
        <v>0.04</v>
      </c>
      <c r="E3473" s="21">
        <v>0</v>
      </c>
      <c r="F3473" s="21" t="s">
        <v>2778</v>
      </c>
    </row>
    <row r="3474" spans="1:6">
      <c r="A3474" s="21" t="s">
        <v>8693</v>
      </c>
      <c r="B3474" s="21" t="s">
        <v>40891</v>
      </c>
      <c r="C3474" s="21" t="s">
        <v>42780</v>
      </c>
      <c r="D3474" s="21">
        <v>1</v>
      </c>
      <c r="E3474" s="21">
        <v>0</v>
      </c>
      <c r="F3474" s="21" t="s">
        <v>2778</v>
      </c>
    </row>
    <row r="3475" spans="1:6">
      <c r="A3475" s="21" t="s">
        <v>8694</v>
      </c>
      <c r="B3475" s="21" t="s">
        <v>40890</v>
      </c>
      <c r="C3475" s="21" t="s">
        <v>42781</v>
      </c>
      <c r="D3475" s="21">
        <v>0</v>
      </c>
      <c r="E3475" s="21">
        <v>5</v>
      </c>
      <c r="F3475" s="21" t="s">
        <v>2778</v>
      </c>
    </row>
    <row r="3476" spans="1:6">
      <c r="A3476" s="21" t="s">
        <v>8695</v>
      </c>
      <c r="B3476" s="21" t="s">
        <v>40891</v>
      </c>
      <c r="C3476" s="21" t="s">
        <v>4366</v>
      </c>
      <c r="D3476" s="21">
        <v>1</v>
      </c>
      <c r="E3476" s="21">
        <v>0</v>
      </c>
      <c r="F3476" s="21" t="s">
        <v>2778</v>
      </c>
    </row>
    <row r="3477" spans="1:6">
      <c r="A3477" s="21" t="s">
        <v>8696</v>
      </c>
      <c r="B3477" s="21" t="s">
        <v>40891</v>
      </c>
      <c r="C3477" s="21" t="s">
        <v>42782</v>
      </c>
      <c r="D3477" s="21">
        <v>0.12</v>
      </c>
      <c r="E3477" s="21">
        <v>0</v>
      </c>
      <c r="F3477" s="21" t="s">
        <v>2778</v>
      </c>
    </row>
    <row r="3478" spans="1:6">
      <c r="A3478" s="21" t="s">
        <v>8697</v>
      </c>
      <c r="B3478" s="21" t="s">
        <v>40891</v>
      </c>
      <c r="C3478" s="21" t="s">
        <v>42783</v>
      </c>
      <c r="D3478" s="21">
        <v>0.28000000000000003</v>
      </c>
      <c r="E3478" s="21">
        <v>0</v>
      </c>
      <c r="F3478" s="21" t="s">
        <v>2778</v>
      </c>
    </row>
    <row r="3479" spans="1:6">
      <c r="A3479" s="21" t="s">
        <v>8698</v>
      </c>
      <c r="B3479" s="21" t="s">
        <v>40891</v>
      </c>
      <c r="C3479" s="21" t="s">
        <v>42074</v>
      </c>
      <c r="D3479" s="21">
        <v>1.33</v>
      </c>
      <c r="E3479" s="21">
        <v>0</v>
      </c>
      <c r="F3479" s="21" t="s">
        <v>2778</v>
      </c>
    </row>
    <row r="3480" spans="1:6">
      <c r="A3480" s="21" t="s">
        <v>8699</v>
      </c>
      <c r="B3480" s="21" t="s">
        <v>40890</v>
      </c>
      <c r="C3480" s="21" t="s">
        <v>42784</v>
      </c>
      <c r="D3480" s="21">
        <v>0</v>
      </c>
      <c r="E3480" s="21">
        <v>5</v>
      </c>
      <c r="F3480" s="21" t="s">
        <v>2778</v>
      </c>
    </row>
    <row r="3481" spans="1:6">
      <c r="A3481" s="21" t="s">
        <v>8700</v>
      </c>
      <c r="B3481" s="21" t="s">
        <v>40891</v>
      </c>
      <c r="C3481" s="21" t="s">
        <v>4506</v>
      </c>
      <c r="D3481" s="21">
        <v>0.46</v>
      </c>
      <c r="E3481" s="21">
        <v>0</v>
      </c>
      <c r="F3481" s="21" t="s">
        <v>2778</v>
      </c>
    </row>
    <row r="3482" spans="1:6">
      <c r="A3482" s="21" t="s">
        <v>8701</v>
      </c>
      <c r="B3482" s="21" t="s">
        <v>40890</v>
      </c>
      <c r="C3482" s="21" t="s">
        <v>41404</v>
      </c>
      <c r="D3482" s="21">
        <v>0</v>
      </c>
      <c r="E3482" s="21">
        <v>3</v>
      </c>
      <c r="F3482" s="21" t="s">
        <v>2778</v>
      </c>
    </row>
    <row r="3483" spans="1:6">
      <c r="A3483" s="21" t="s">
        <v>8702</v>
      </c>
      <c r="B3483" s="21" t="s">
        <v>40891</v>
      </c>
      <c r="C3483" s="21" t="s">
        <v>4450</v>
      </c>
      <c r="D3483" s="21">
        <v>0.12</v>
      </c>
      <c r="E3483" s="21">
        <v>0</v>
      </c>
      <c r="F3483" s="21" t="s">
        <v>2778</v>
      </c>
    </row>
    <row r="3484" spans="1:6">
      <c r="A3484" s="21" t="s">
        <v>8703</v>
      </c>
      <c r="B3484" s="21" t="s">
        <v>40891</v>
      </c>
      <c r="C3484" s="21" t="s">
        <v>42785</v>
      </c>
      <c r="D3484" s="21">
        <v>1</v>
      </c>
      <c r="E3484" s="21">
        <v>0</v>
      </c>
      <c r="F3484" s="21" t="s">
        <v>2778</v>
      </c>
    </row>
    <row r="3485" spans="1:6">
      <c r="A3485" s="21" t="s">
        <v>8704</v>
      </c>
      <c r="B3485" s="21" t="s">
        <v>40890</v>
      </c>
      <c r="C3485" s="21" t="s">
        <v>42786</v>
      </c>
      <c r="D3485" s="21">
        <v>0</v>
      </c>
      <c r="E3485" s="21">
        <v>3</v>
      </c>
      <c r="F3485" s="21" t="s">
        <v>2778</v>
      </c>
    </row>
    <row r="3486" spans="1:6">
      <c r="A3486" s="21" t="s">
        <v>8705</v>
      </c>
      <c r="B3486" s="21" t="s">
        <v>40891</v>
      </c>
      <c r="C3486" s="21" t="s">
        <v>42787</v>
      </c>
      <c r="D3486" s="21">
        <v>0.12</v>
      </c>
      <c r="E3486" s="21">
        <v>0</v>
      </c>
      <c r="F3486" s="21" t="s">
        <v>2778</v>
      </c>
    </row>
    <row r="3487" spans="1:6">
      <c r="A3487" s="21" t="s">
        <v>8706</v>
      </c>
      <c r="B3487" s="21" t="s">
        <v>40891</v>
      </c>
      <c r="C3487" s="21" t="s">
        <v>40982</v>
      </c>
      <c r="D3487" s="21">
        <v>1</v>
      </c>
      <c r="E3487" s="21">
        <v>0</v>
      </c>
      <c r="F3487" s="21" t="s">
        <v>2778</v>
      </c>
    </row>
    <row r="3488" spans="1:6">
      <c r="A3488" s="21" t="s">
        <v>8707</v>
      </c>
      <c r="B3488" s="21" t="s">
        <v>40891</v>
      </c>
      <c r="C3488" s="21" t="s">
        <v>42788</v>
      </c>
      <c r="D3488" s="21">
        <v>0.64</v>
      </c>
      <c r="E3488" s="21">
        <v>0</v>
      </c>
      <c r="F3488" s="21" t="s">
        <v>2778</v>
      </c>
    </row>
    <row r="3489" spans="1:6">
      <c r="A3489" s="21" t="s">
        <v>8708</v>
      </c>
      <c r="B3489" s="21" t="s">
        <v>40894</v>
      </c>
      <c r="C3489" s="21" t="s">
        <v>4665</v>
      </c>
      <c r="D3489" s="21">
        <v>0.04</v>
      </c>
      <c r="E3489" s="21">
        <v>0</v>
      </c>
      <c r="F3489" s="21" t="s">
        <v>2778</v>
      </c>
    </row>
    <row r="3490" spans="1:6">
      <c r="A3490" s="21" t="s">
        <v>8709</v>
      </c>
      <c r="B3490" s="21" t="s">
        <v>40891</v>
      </c>
      <c r="C3490" s="21" t="s">
        <v>42789</v>
      </c>
      <c r="D3490" s="21">
        <v>1</v>
      </c>
      <c r="E3490" s="21">
        <v>0</v>
      </c>
      <c r="F3490" s="21" t="s">
        <v>2778</v>
      </c>
    </row>
    <row r="3491" spans="1:6">
      <c r="A3491" s="21" t="s">
        <v>8710</v>
      </c>
      <c r="B3491" s="21" t="s">
        <v>40893</v>
      </c>
      <c r="C3491" s="21" t="s">
        <v>42790</v>
      </c>
      <c r="D3491" s="21">
        <v>0.04</v>
      </c>
      <c r="E3491" s="21">
        <v>0</v>
      </c>
      <c r="F3491" s="21" t="s">
        <v>2778</v>
      </c>
    </row>
    <row r="3492" spans="1:6">
      <c r="A3492" s="21" t="s">
        <v>8711</v>
      </c>
      <c r="B3492" s="21" t="s">
        <v>40894</v>
      </c>
      <c r="C3492" s="21" t="s">
        <v>42723</v>
      </c>
      <c r="D3492" s="21">
        <v>0.04</v>
      </c>
      <c r="E3492" s="21">
        <v>0</v>
      </c>
      <c r="F3492" s="21" t="s">
        <v>2778</v>
      </c>
    </row>
    <row r="3493" spans="1:6">
      <c r="A3493" s="21" t="s">
        <v>8712</v>
      </c>
      <c r="B3493" s="21" t="s">
        <v>40891</v>
      </c>
      <c r="C3493" s="21" t="s">
        <v>41913</v>
      </c>
      <c r="D3493" s="21">
        <v>1</v>
      </c>
      <c r="E3493" s="21">
        <v>0</v>
      </c>
      <c r="F3493" s="21" t="s">
        <v>2778</v>
      </c>
    </row>
    <row r="3494" spans="1:6">
      <c r="A3494" s="21" t="s">
        <v>8713</v>
      </c>
      <c r="B3494" s="21" t="s">
        <v>40891</v>
      </c>
      <c r="C3494" s="21" t="s">
        <v>42791</v>
      </c>
      <c r="D3494" s="21">
        <v>0.32</v>
      </c>
      <c r="E3494" s="21">
        <v>0</v>
      </c>
      <c r="F3494" s="21" t="s">
        <v>2778</v>
      </c>
    </row>
    <row r="3495" spans="1:6">
      <c r="A3495" s="21" t="s">
        <v>8714</v>
      </c>
      <c r="B3495" s="21" t="s">
        <v>40891</v>
      </c>
      <c r="C3495" s="21" t="s">
        <v>4450</v>
      </c>
      <c r="D3495" s="21">
        <v>0.24</v>
      </c>
      <c r="E3495" s="21">
        <v>0</v>
      </c>
      <c r="F3495" s="21" t="s">
        <v>2778</v>
      </c>
    </row>
    <row r="3496" spans="1:6">
      <c r="A3496" s="21" t="s">
        <v>8715</v>
      </c>
      <c r="B3496" s="21" t="s">
        <v>40890</v>
      </c>
      <c r="C3496" s="21" t="s">
        <v>42792</v>
      </c>
      <c r="D3496" s="21">
        <v>0</v>
      </c>
      <c r="E3496" s="21">
        <v>8</v>
      </c>
      <c r="F3496" s="21" t="s">
        <v>2778</v>
      </c>
    </row>
    <row r="3497" spans="1:6">
      <c r="A3497" s="21" t="s">
        <v>8716</v>
      </c>
      <c r="B3497" s="21" t="s">
        <v>40898</v>
      </c>
      <c r="C3497" s="21" t="s">
        <v>42793</v>
      </c>
      <c r="D3497" s="21">
        <v>1</v>
      </c>
      <c r="E3497" s="21">
        <v>0</v>
      </c>
      <c r="F3497" s="21" t="s">
        <v>2778</v>
      </c>
    </row>
    <row r="3498" spans="1:6">
      <c r="A3498" s="21" t="s">
        <v>8717</v>
      </c>
      <c r="B3498" s="21" t="s">
        <v>40891</v>
      </c>
      <c r="C3498" s="21" t="s">
        <v>5071</v>
      </c>
      <c r="D3498" s="21">
        <v>0.2</v>
      </c>
      <c r="E3498" s="21">
        <v>0</v>
      </c>
      <c r="F3498" s="21" t="s">
        <v>2778</v>
      </c>
    </row>
    <row r="3499" spans="1:6">
      <c r="A3499" s="21" t="s">
        <v>8718</v>
      </c>
      <c r="B3499" s="21" t="s">
        <v>40891</v>
      </c>
      <c r="C3499" s="21" t="s">
        <v>4464</v>
      </c>
      <c r="D3499" s="21">
        <v>0.28000000000000003</v>
      </c>
      <c r="E3499" s="21">
        <v>0</v>
      </c>
      <c r="F3499" s="21" t="s">
        <v>2778</v>
      </c>
    </row>
    <row r="3500" spans="1:6">
      <c r="A3500" s="21" t="s">
        <v>8719</v>
      </c>
      <c r="B3500" s="21" t="s">
        <v>40893</v>
      </c>
      <c r="C3500" s="21" t="s">
        <v>42794</v>
      </c>
      <c r="D3500" s="21">
        <v>0.04</v>
      </c>
      <c r="E3500" s="21">
        <v>0</v>
      </c>
      <c r="F3500" s="21" t="s">
        <v>2778</v>
      </c>
    </row>
    <row r="3501" spans="1:6">
      <c r="A3501" s="21" t="s">
        <v>8720</v>
      </c>
      <c r="B3501" s="21" t="s">
        <v>40891</v>
      </c>
      <c r="C3501" s="21" t="s">
        <v>4556</v>
      </c>
      <c r="D3501" s="21">
        <v>0.42</v>
      </c>
      <c r="E3501" s="21">
        <v>0</v>
      </c>
      <c r="F3501" s="21" t="s">
        <v>2778</v>
      </c>
    </row>
    <row r="3502" spans="1:6">
      <c r="A3502" s="21" t="s">
        <v>8721</v>
      </c>
      <c r="B3502" s="21" t="s">
        <v>40890</v>
      </c>
      <c r="C3502" s="21" t="s">
        <v>42795</v>
      </c>
      <c r="D3502" s="21">
        <v>0</v>
      </c>
      <c r="E3502" s="21">
        <v>5</v>
      </c>
      <c r="F3502" s="21" t="s">
        <v>2778</v>
      </c>
    </row>
    <row r="3503" spans="1:6">
      <c r="A3503" s="21" t="s">
        <v>8722</v>
      </c>
      <c r="B3503" s="21" t="s">
        <v>40890</v>
      </c>
      <c r="C3503" s="21" t="s">
        <v>42796</v>
      </c>
      <c r="D3503" s="21">
        <v>0</v>
      </c>
      <c r="E3503" s="21">
        <v>8</v>
      </c>
      <c r="F3503" s="21" t="s">
        <v>2778</v>
      </c>
    </row>
    <row r="3504" spans="1:6">
      <c r="A3504" s="21" t="s">
        <v>8723</v>
      </c>
      <c r="B3504" s="21" t="s">
        <v>40891</v>
      </c>
      <c r="C3504" s="21" t="s">
        <v>41038</v>
      </c>
      <c r="D3504" s="21">
        <v>1</v>
      </c>
      <c r="E3504" s="21">
        <v>0</v>
      </c>
      <c r="F3504" s="21" t="s">
        <v>2778</v>
      </c>
    </row>
    <row r="3505" spans="1:6">
      <c r="A3505" s="21" t="s">
        <v>8724</v>
      </c>
      <c r="B3505" s="21" t="s">
        <v>40890</v>
      </c>
      <c r="C3505" s="21" t="s">
        <v>42797</v>
      </c>
      <c r="D3505" s="21">
        <v>0</v>
      </c>
      <c r="E3505" s="21">
        <v>7</v>
      </c>
      <c r="F3505" s="21" t="s">
        <v>2778</v>
      </c>
    </row>
    <row r="3506" spans="1:6">
      <c r="A3506" s="21" t="s">
        <v>8725</v>
      </c>
      <c r="B3506" s="21" t="s">
        <v>40891</v>
      </c>
      <c r="C3506" s="21" t="s">
        <v>42798</v>
      </c>
      <c r="D3506" s="21">
        <v>0.16</v>
      </c>
      <c r="E3506" s="21">
        <v>0</v>
      </c>
      <c r="F3506" s="21" t="s">
        <v>2778</v>
      </c>
    </row>
    <row r="3507" spans="1:6">
      <c r="A3507" s="21" t="s">
        <v>8726</v>
      </c>
      <c r="B3507" s="21" t="s">
        <v>40899</v>
      </c>
      <c r="C3507" s="21" t="s">
        <v>871</v>
      </c>
      <c r="D3507" s="21">
        <v>0.08</v>
      </c>
      <c r="E3507" s="21">
        <v>4</v>
      </c>
      <c r="F3507" s="21" t="s">
        <v>2778</v>
      </c>
    </row>
    <row r="3508" spans="1:6">
      <c r="A3508" s="21" t="s">
        <v>8727</v>
      </c>
      <c r="B3508" s="21" t="s">
        <v>40896</v>
      </c>
      <c r="C3508" s="21" t="s">
        <v>41429</v>
      </c>
      <c r="D3508" s="21">
        <v>1</v>
      </c>
      <c r="E3508" s="21">
        <v>0</v>
      </c>
      <c r="F3508" s="21" t="s">
        <v>2778</v>
      </c>
    </row>
    <row r="3509" spans="1:6">
      <c r="A3509" s="21" t="s">
        <v>8728</v>
      </c>
      <c r="B3509" s="21" t="s">
        <v>40891</v>
      </c>
      <c r="C3509" s="21" t="s">
        <v>4464</v>
      </c>
      <c r="D3509" s="21">
        <v>0.16</v>
      </c>
      <c r="E3509" s="21">
        <v>0</v>
      </c>
      <c r="F3509" s="21" t="s">
        <v>2778</v>
      </c>
    </row>
    <row r="3510" spans="1:6">
      <c r="A3510" s="21" t="s">
        <v>8729</v>
      </c>
      <c r="B3510" s="21" t="s">
        <v>40893</v>
      </c>
      <c r="C3510" s="21" t="s">
        <v>4597</v>
      </c>
      <c r="D3510" s="21">
        <v>0.04</v>
      </c>
      <c r="E3510" s="21">
        <v>0</v>
      </c>
      <c r="F3510" s="21" t="s">
        <v>2778</v>
      </c>
    </row>
    <row r="3511" spans="1:6">
      <c r="A3511" s="21" t="s">
        <v>8730</v>
      </c>
      <c r="B3511" s="21" t="s">
        <v>40891</v>
      </c>
      <c r="C3511" s="21" t="s">
        <v>4506</v>
      </c>
      <c r="D3511" s="21">
        <v>0.24</v>
      </c>
      <c r="E3511" s="21">
        <v>0</v>
      </c>
      <c r="F3511" s="21" t="s">
        <v>2778</v>
      </c>
    </row>
    <row r="3512" spans="1:6">
      <c r="A3512" s="21" t="s">
        <v>8731</v>
      </c>
      <c r="B3512" s="21" t="s">
        <v>40893</v>
      </c>
      <c r="C3512" s="21" t="s">
        <v>41532</v>
      </c>
      <c r="D3512" s="21">
        <v>0.04</v>
      </c>
      <c r="E3512" s="21">
        <v>0</v>
      </c>
      <c r="F3512" s="21" t="s">
        <v>2778</v>
      </c>
    </row>
    <row r="3513" spans="1:6">
      <c r="A3513" s="21" t="s">
        <v>8732</v>
      </c>
      <c r="B3513" s="21" t="s">
        <v>40895</v>
      </c>
      <c r="C3513" s="21" t="s">
        <v>4556</v>
      </c>
      <c r="D3513" s="21">
        <v>0.04</v>
      </c>
      <c r="E3513" s="21">
        <v>0</v>
      </c>
      <c r="F3513" s="21" t="s">
        <v>2778</v>
      </c>
    </row>
    <row r="3514" spans="1:6">
      <c r="A3514" s="21" t="s">
        <v>8733</v>
      </c>
      <c r="B3514" s="21" t="s">
        <v>40890</v>
      </c>
      <c r="C3514" s="21" t="s">
        <v>42799</v>
      </c>
      <c r="D3514" s="21">
        <v>0</v>
      </c>
      <c r="E3514" s="21">
        <v>5</v>
      </c>
      <c r="F3514" s="21" t="s">
        <v>2778</v>
      </c>
    </row>
    <row r="3515" spans="1:6">
      <c r="A3515" s="21" t="s">
        <v>4207</v>
      </c>
      <c r="B3515" s="21" t="s">
        <v>40901</v>
      </c>
      <c r="C3515" s="21" t="s">
        <v>5224</v>
      </c>
      <c r="D3515" s="21">
        <v>0</v>
      </c>
      <c r="E3515" s="21">
        <v>12</v>
      </c>
      <c r="F3515" s="21" t="s">
        <v>2778</v>
      </c>
    </row>
    <row r="3516" spans="1:6">
      <c r="A3516" s="21" t="s">
        <v>8734</v>
      </c>
      <c r="B3516" s="21" t="s">
        <v>40891</v>
      </c>
      <c r="C3516" s="21" t="s">
        <v>42800</v>
      </c>
      <c r="D3516" s="21">
        <v>1</v>
      </c>
      <c r="E3516" s="21">
        <v>0</v>
      </c>
      <c r="F3516" s="21" t="s">
        <v>2778</v>
      </c>
    </row>
    <row r="3517" spans="1:6">
      <c r="A3517" s="21" t="s">
        <v>8735</v>
      </c>
      <c r="B3517" s="21" t="s">
        <v>40894</v>
      </c>
      <c r="C3517" s="21" t="s">
        <v>4353</v>
      </c>
      <c r="D3517" s="21">
        <v>0.04</v>
      </c>
      <c r="E3517" s="21">
        <v>0</v>
      </c>
      <c r="F3517" s="21" t="s">
        <v>2778</v>
      </c>
    </row>
    <row r="3518" spans="1:6">
      <c r="A3518" s="21" t="s">
        <v>8736</v>
      </c>
      <c r="B3518" s="21" t="s">
        <v>40895</v>
      </c>
      <c r="C3518" s="21" t="s">
        <v>41559</v>
      </c>
      <c r="D3518" s="21">
        <v>0.04</v>
      </c>
      <c r="E3518" s="21">
        <v>0</v>
      </c>
      <c r="F3518" s="21" t="s">
        <v>2778</v>
      </c>
    </row>
    <row r="3519" spans="1:6">
      <c r="A3519" s="21" t="s">
        <v>8737</v>
      </c>
      <c r="B3519" s="21" t="s">
        <v>40890</v>
      </c>
      <c r="C3519" s="21" t="s">
        <v>4518</v>
      </c>
      <c r="D3519" s="21">
        <v>0</v>
      </c>
      <c r="E3519" s="21">
        <v>3</v>
      </c>
      <c r="F3519" s="21" t="s">
        <v>2778</v>
      </c>
    </row>
    <row r="3520" spans="1:6">
      <c r="A3520" s="21" t="s">
        <v>8738</v>
      </c>
      <c r="B3520" s="21" t="s">
        <v>40890</v>
      </c>
      <c r="C3520" s="21" t="s">
        <v>42801</v>
      </c>
      <c r="D3520" s="21">
        <v>0</v>
      </c>
      <c r="E3520" s="21">
        <v>3</v>
      </c>
      <c r="F3520" s="21" t="s">
        <v>2778</v>
      </c>
    </row>
    <row r="3521" spans="1:6">
      <c r="A3521" s="21" t="s">
        <v>8739</v>
      </c>
      <c r="B3521" s="21" t="s">
        <v>40895</v>
      </c>
      <c r="C3521" s="21" t="s">
        <v>42802</v>
      </c>
      <c r="D3521" s="21">
        <v>0.04</v>
      </c>
      <c r="E3521" s="21">
        <v>0</v>
      </c>
      <c r="F3521" s="21" t="s">
        <v>2778</v>
      </c>
    </row>
    <row r="3522" spans="1:6">
      <c r="A3522" s="21" t="s">
        <v>8740</v>
      </c>
      <c r="B3522" s="21" t="s">
        <v>40893</v>
      </c>
      <c r="C3522" s="21" t="s">
        <v>4450</v>
      </c>
      <c r="D3522" s="21">
        <v>0.04</v>
      </c>
      <c r="E3522" s="21">
        <v>0</v>
      </c>
      <c r="F3522" s="21" t="s">
        <v>2778</v>
      </c>
    </row>
    <row r="3523" spans="1:6">
      <c r="A3523" s="21" t="s">
        <v>8741</v>
      </c>
      <c r="B3523" s="21" t="s">
        <v>40890</v>
      </c>
      <c r="C3523" s="21" t="s">
        <v>4333</v>
      </c>
      <c r="D3523" s="21">
        <v>0</v>
      </c>
      <c r="E3523" s="21">
        <v>5</v>
      </c>
      <c r="F3523" s="21" t="s">
        <v>2778</v>
      </c>
    </row>
    <row r="3524" spans="1:6">
      <c r="A3524" s="21" t="s">
        <v>8742</v>
      </c>
      <c r="B3524" s="21" t="s">
        <v>40890</v>
      </c>
      <c r="C3524" s="21" t="s">
        <v>4393</v>
      </c>
      <c r="D3524" s="21">
        <v>0</v>
      </c>
      <c r="E3524" s="21">
        <v>3</v>
      </c>
      <c r="F3524" s="21" t="s">
        <v>2778</v>
      </c>
    </row>
    <row r="3525" spans="1:6">
      <c r="A3525" s="21" t="s">
        <v>8743</v>
      </c>
      <c r="B3525" s="21" t="s">
        <v>40891</v>
      </c>
      <c r="C3525" s="21" t="s">
        <v>42803</v>
      </c>
      <c r="D3525" s="21">
        <v>2</v>
      </c>
      <c r="E3525" s="21">
        <v>0</v>
      </c>
      <c r="F3525" s="21" t="s">
        <v>2778</v>
      </c>
    </row>
    <row r="3526" spans="1:6">
      <c r="A3526" s="21" t="s">
        <v>8744</v>
      </c>
      <c r="B3526" s="21" t="s">
        <v>40893</v>
      </c>
      <c r="C3526" s="21" t="s">
        <v>4464</v>
      </c>
      <c r="D3526" s="21">
        <v>0.04</v>
      </c>
      <c r="E3526" s="21">
        <v>0</v>
      </c>
      <c r="F3526" s="21" t="s">
        <v>2778</v>
      </c>
    </row>
    <row r="3527" spans="1:6">
      <c r="A3527" s="21" t="s">
        <v>8745</v>
      </c>
      <c r="B3527" s="21" t="s">
        <v>40890</v>
      </c>
      <c r="C3527" s="21" t="s">
        <v>42804</v>
      </c>
      <c r="D3527" s="21">
        <v>0</v>
      </c>
      <c r="E3527" s="21">
        <v>7</v>
      </c>
      <c r="F3527" s="21" t="s">
        <v>2778</v>
      </c>
    </row>
    <row r="3528" spans="1:6">
      <c r="A3528" s="21" t="s">
        <v>8746</v>
      </c>
      <c r="B3528" s="21" t="s">
        <v>40893</v>
      </c>
      <c r="C3528" s="21" t="s">
        <v>4395</v>
      </c>
      <c r="D3528" s="21">
        <v>0.04</v>
      </c>
      <c r="E3528" s="21">
        <v>0</v>
      </c>
      <c r="F3528" s="21" t="s">
        <v>2778</v>
      </c>
    </row>
    <row r="3529" spans="1:6">
      <c r="A3529" s="21" t="s">
        <v>8747</v>
      </c>
      <c r="B3529" s="21" t="s">
        <v>40890</v>
      </c>
      <c r="C3529" s="21" t="s">
        <v>4712</v>
      </c>
      <c r="D3529" s="21">
        <v>0</v>
      </c>
      <c r="E3529" s="21">
        <v>5</v>
      </c>
      <c r="F3529" s="21" t="s">
        <v>2778</v>
      </c>
    </row>
    <row r="3530" spans="1:6">
      <c r="A3530" s="21" t="s">
        <v>8748</v>
      </c>
      <c r="B3530" s="21" t="s">
        <v>40890</v>
      </c>
      <c r="C3530" s="21" t="s">
        <v>42805</v>
      </c>
      <c r="D3530" s="21">
        <v>0</v>
      </c>
      <c r="E3530" s="21">
        <v>5</v>
      </c>
      <c r="F3530" s="21" t="s">
        <v>2778</v>
      </c>
    </row>
    <row r="3531" spans="1:6">
      <c r="A3531" s="21" t="s">
        <v>8749</v>
      </c>
      <c r="B3531" s="21" t="s">
        <v>40898</v>
      </c>
      <c r="C3531" s="21" t="s">
        <v>42806</v>
      </c>
      <c r="D3531" s="21">
        <v>0.24</v>
      </c>
      <c r="E3531" s="21">
        <v>0</v>
      </c>
      <c r="F3531" s="21" t="s">
        <v>2778</v>
      </c>
    </row>
    <row r="3532" spans="1:6">
      <c r="A3532" s="21" t="s">
        <v>8750</v>
      </c>
      <c r="B3532" s="21" t="s">
        <v>40891</v>
      </c>
      <c r="C3532" s="21" t="s">
        <v>4556</v>
      </c>
      <c r="D3532" s="21">
        <v>1</v>
      </c>
      <c r="E3532" s="21">
        <v>0</v>
      </c>
      <c r="F3532" s="21" t="s">
        <v>2778</v>
      </c>
    </row>
    <row r="3533" spans="1:6">
      <c r="A3533" s="21" t="s">
        <v>8751</v>
      </c>
      <c r="B3533" s="21" t="s">
        <v>40893</v>
      </c>
      <c r="C3533" s="21" t="s">
        <v>4410</v>
      </c>
      <c r="D3533" s="21">
        <v>0.04</v>
      </c>
      <c r="E3533" s="21">
        <v>0</v>
      </c>
      <c r="F3533" s="21" t="s">
        <v>2778</v>
      </c>
    </row>
    <row r="3534" spans="1:6">
      <c r="A3534" s="21" t="s">
        <v>8752</v>
      </c>
      <c r="B3534" s="21" t="s">
        <v>40894</v>
      </c>
      <c r="C3534" s="21" t="s">
        <v>4357</v>
      </c>
      <c r="D3534" s="21">
        <v>0.04</v>
      </c>
      <c r="E3534" s="21">
        <v>0</v>
      </c>
      <c r="F3534" s="21" t="s">
        <v>2778</v>
      </c>
    </row>
    <row r="3535" spans="1:6">
      <c r="A3535" s="21" t="s">
        <v>8753</v>
      </c>
      <c r="B3535" s="21" t="s">
        <v>40891</v>
      </c>
      <c r="C3535" s="21" t="s">
        <v>42807</v>
      </c>
      <c r="D3535" s="21">
        <v>0.24</v>
      </c>
      <c r="E3535" s="21">
        <v>0</v>
      </c>
      <c r="F3535" s="21" t="s">
        <v>2778</v>
      </c>
    </row>
    <row r="3536" spans="1:6">
      <c r="A3536" s="21" t="s">
        <v>8754</v>
      </c>
      <c r="B3536" s="21" t="s">
        <v>40891</v>
      </c>
      <c r="C3536" s="21" t="s">
        <v>5085</v>
      </c>
      <c r="D3536" s="21">
        <v>0.6</v>
      </c>
      <c r="E3536" s="21">
        <v>0</v>
      </c>
      <c r="F3536" s="21" t="s">
        <v>2778</v>
      </c>
    </row>
    <row r="3537" spans="1:6">
      <c r="A3537" s="21" t="s">
        <v>8755</v>
      </c>
      <c r="B3537" s="21" t="s">
        <v>40891</v>
      </c>
      <c r="C3537" s="21" t="s">
        <v>42808</v>
      </c>
      <c r="D3537" s="21">
        <v>1</v>
      </c>
      <c r="E3537" s="21">
        <v>0</v>
      </c>
      <c r="F3537" s="21" t="s">
        <v>2778</v>
      </c>
    </row>
    <row r="3538" spans="1:6">
      <c r="A3538" s="21" t="s">
        <v>8756</v>
      </c>
      <c r="B3538" s="21" t="s">
        <v>40891</v>
      </c>
      <c r="C3538" s="21" t="s">
        <v>41071</v>
      </c>
      <c r="D3538" s="21">
        <v>1</v>
      </c>
      <c r="E3538" s="21">
        <v>0</v>
      </c>
      <c r="F3538" s="21" t="s">
        <v>2778</v>
      </c>
    </row>
    <row r="3539" spans="1:6">
      <c r="A3539" s="21" t="s">
        <v>8757</v>
      </c>
      <c r="B3539" s="21" t="s">
        <v>40891</v>
      </c>
      <c r="C3539" s="21" t="s">
        <v>4427</v>
      </c>
      <c r="D3539" s="21">
        <v>0.6</v>
      </c>
      <c r="E3539" s="21">
        <v>0</v>
      </c>
      <c r="F3539" s="21" t="s">
        <v>2778</v>
      </c>
    </row>
    <row r="3540" spans="1:6">
      <c r="A3540" s="21" t="s">
        <v>8758</v>
      </c>
      <c r="B3540" s="21" t="s">
        <v>40891</v>
      </c>
      <c r="C3540" s="21" t="s">
        <v>42690</v>
      </c>
      <c r="D3540" s="21">
        <v>1</v>
      </c>
      <c r="E3540" s="21">
        <v>0</v>
      </c>
      <c r="F3540" s="21" t="s">
        <v>2778</v>
      </c>
    </row>
    <row r="3541" spans="1:6">
      <c r="A3541" s="21" t="s">
        <v>8759</v>
      </c>
      <c r="B3541" s="21" t="s">
        <v>40894</v>
      </c>
      <c r="C3541" s="21" t="s">
        <v>41290</v>
      </c>
      <c r="D3541" s="21">
        <v>0.04</v>
      </c>
      <c r="E3541" s="21">
        <v>0</v>
      </c>
      <c r="F3541" s="21" t="s">
        <v>2778</v>
      </c>
    </row>
    <row r="3542" spans="1:6">
      <c r="A3542" s="21" t="s">
        <v>8760</v>
      </c>
      <c r="B3542" s="21" t="s">
        <v>40891</v>
      </c>
      <c r="C3542" s="21" t="s">
        <v>42809</v>
      </c>
      <c r="D3542" s="21">
        <v>0.44</v>
      </c>
      <c r="E3542" s="21">
        <v>0</v>
      </c>
      <c r="F3542" s="21" t="s">
        <v>2778</v>
      </c>
    </row>
    <row r="3543" spans="1:6">
      <c r="A3543" s="21" t="s">
        <v>8761</v>
      </c>
      <c r="B3543" s="21" t="s">
        <v>40891</v>
      </c>
      <c r="C3543" s="21" t="s">
        <v>42768</v>
      </c>
      <c r="D3543" s="21">
        <v>0.16</v>
      </c>
      <c r="E3543" s="21">
        <v>0</v>
      </c>
      <c r="F3543" s="21" t="s">
        <v>2778</v>
      </c>
    </row>
    <row r="3544" spans="1:6">
      <c r="A3544" s="21" t="s">
        <v>8762</v>
      </c>
      <c r="B3544" s="21" t="s">
        <v>40891</v>
      </c>
      <c r="C3544" s="21" t="s">
        <v>41891</v>
      </c>
      <c r="D3544" s="21">
        <v>0.4</v>
      </c>
      <c r="E3544" s="21">
        <v>0</v>
      </c>
      <c r="F3544" s="21" t="s">
        <v>2778</v>
      </c>
    </row>
    <row r="3545" spans="1:6">
      <c r="A3545" s="21" t="s">
        <v>8763</v>
      </c>
      <c r="B3545" s="21" t="s">
        <v>40893</v>
      </c>
      <c r="C3545" s="21" t="s">
        <v>425</v>
      </c>
      <c r="D3545" s="21">
        <v>0.04</v>
      </c>
      <c r="E3545" s="21">
        <v>0</v>
      </c>
      <c r="F3545" s="21" t="s">
        <v>2778</v>
      </c>
    </row>
    <row r="3546" spans="1:6">
      <c r="A3546" s="21" t="s">
        <v>8764</v>
      </c>
      <c r="B3546" s="21" t="s">
        <v>40890</v>
      </c>
      <c r="C3546" s="21" t="s">
        <v>42810</v>
      </c>
      <c r="D3546" s="21">
        <v>0</v>
      </c>
      <c r="E3546" s="21">
        <v>10</v>
      </c>
      <c r="F3546" s="21" t="s">
        <v>2778</v>
      </c>
    </row>
    <row r="3547" spans="1:6">
      <c r="A3547" s="21" t="s">
        <v>8765</v>
      </c>
      <c r="B3547" s="21" t="s">
        <v>40890</v>
      </c>
      <c r="C3547" s="21" t="s">
        <v>42811</v>
      </c>
      <c r="D3547" s="21">
        <v>0</v>
      </c>
      <c r="E3547" s="21">
        <v>5</v>
      </c>
      <c r="F3547" s="21" t="s">
        <v>2778</v>
      </c>
    </row>
    <row r="3548" spans="1:6">
      <c r="A3548" s="21" t="s">
        <v>8766</v>
      </c>
      <c r="B3548" s="21" t="s">
        <v>40891</v>
      </c>
      <c r="C3548" s="21" t="s">
        <v>41404</v>
      </c>
      <c r="D3548" s="21">
        <v>0.2</v>
      </c>
      <c r="E3548" s="21">
        <v>0</v>
      </c>
      <c r="F3548" s="21" t="s">
        <v>2778</v>
      </c>
    </row>
    <row r="3549" spans="1:6">
      <c r="A3549" s="21" t="s">
        <v>8767</v>
      </c>
      <c r="B3549" s="21" t="s">
        <v>40893</v>
      </c>
      <c r="C3549" s="21" t="s">
        <v>40982</v>
      </c>
      <c r="D3549" s="21">
        <v>0.04</v>
      </c>
      <c r="E3549" s="21">
        <v>0</v>
      </c>
      <c r="F3549" s="21" t="s">
        <v>2778</v>
      </c>
    </row>
    <row r="3550" spans="1:6">
      <c r="A3550" s="21" t="s">
        <v>8768</v>
      </c>
      <c r="B3550" s="21" t="s">
        <v>40891</v>
      </c>
      <c r="C3550" s="21" t="s">
        <v>42812</v>
      </c>
      <c r="D3550" s="21">
        <v>0.28000000000000003</v>
      </c>
      <c r="E3550" s="21">
        <v>0</v>
      </c>
      <c r="F3550" s="21" t="s">
        <v>2778</v>
      </c>
    </row>
    <row r="3551" spans="1:6">
      <c r="A3551" s="21" t="s">
        <v>8769</v>
      </c>
      <c r="B3551" s="21" t="s">
        <v>40895</v>
      </c>
      <c r="C3551" s="21" t="s">
        <v>42813</v>
      </c>
      <c r="D3551" s="21">
        <v>0.04</v>
      </c>
      <c r="E3551" s="21">
        <v>0</v>
      </c>
      <c r="F3551" s="21" t="s">
        <v>2778</v>
      </c>
    </row>
    <row r="3552" spans="1:6">
      <c r="A3552" s="21" t="s">
        <v>8770</v>
      </c>
      <c r="B3552" s="21" t="s">
        <v>40894</v>
      </c>
      <c r="C3552" s="21" t="s">
        <v>4464</v>
      </c>
      <c r="D3552" s="21">
        <v>0.04</v>
      </c>
      <c r="E3552" s="21">
        <v>0</v>
      </c>
      <c r="F3552" s="21" t="s">
        <v>2778</v>
      </c>
    </row>
    <row r="3553" spans="1:6">
      <c r="A3553" s="21" t="s">
        <v>8771</v>
      </c>
      <c r="B3553" s="21" t="s">
        <v>40891</v>
      </c>
      <c r="C3553" s="21" t="s">
        <v>42204</v>
      </c>
      <c r="D3553" s="21">
        <v>1</v>
      </c>
      <c r="E3553" s="21">
        <v>0</v>
      </c>
      <c r="F3553" s="21" t="s">
        <v>2778</v>
      </c>
    </row>
    <row r="3554" spans="1:6">
      <c r="A3554" s="21" t="s">
        <v>8772</v>
      </c>
      <c r="B3554" s="21" t="s">
        <v>40890</v>
      </c>
      <c r="C3554" s="21" t="s">
        <v>41189</v>
      </c>
      <c r="D3554" s="21">
        <v>0</v>
      </c>
      <c r="E3554" s="21">
        <v>5</v>
      </c>
      <c r="F3554" s="21" t="s">
        <v>2778</v>
      </c>
    </row>
    <row r="3555" spans="1:6">
      <c r="A3555" s="21" t="s">
        <v>8773</v>
      </c>
      <c r="B3555" s="21" t="s">
        <v>40890</v>
      </c>
      <c r="C3555" s="21" t="s">
        <v>4338</v>
      </c>
      <c r="D3555" s="21">
        <v>0</v>
      </c>
      <c r="E3555" s="21">
        <v>5</v>
      </c>
      <c r="F3555" s="21" t="s">
        <v>2778</v>
      </c>
    </row>
    <row r="3556" spans="1:6">
      <c r="A3556" s="21" t="s">
        <v>8774</v>
      </c>
      <c r="B3556" s="21" t="s">
        <v>40891</v>
      </c>
      <c r="C3556" s="21" t="s">
        <v>41653</v>
      </c>
      <c r="D3556" s="21">
        <v>1</v>
      </c>
      <c r="E3556" s="21">
        <v>0</v>
      </c>
      <c r="F3556" s="21" t="s">
        <v>2778</v>
      </c>
    </row>
    <row r="3557" spans="1:6">
      <c r="A3557" s="21" t="s">
        <v>8775</v>
      </c>
      <c r="B3557" s="21" t="s">
        <v>40893</v>
      </c>
      <c r="C3557" s="21" t="s">
        <v>41908</v>
      </c>
      <c r="D3557" s="21">
        <v>0.04</v>
      </c>
      <c r="E3557" s="21">
        <v>0</v>
      </c>
      <c r="F3557" s="21" t="s">
        <v>2778</v>
      </c>
    </row>
    <row r="3558" spans="1:6">
      <c r="A3558" s="21" t="s">
        <v>8776</v>
      </c>
      <c r="B3558" s="21" t="s">
        <v>40890</v>
      </c>
      <c r="C3558" s="21" t="s">
        <v>42814</v>
      </c>
      <c r="D3558" s="21">
        <v>0</v>
      </c>
      <c r="E3558" s="21">
        <v>5</v>
      </c>
      <c r="F3558" s="21" t="s">
        <v>2778</v>
      </c>
    </row>
    <row r="3559" spans="1:6">
      <c r="A3559" s="21" t="s">
        <v>8777</v>
      </c>
      <c r="B3559" s="21" t="s">
        <v>40890</v>
      </c>
      <c r="C3559" s="21" t="s">
        <v>40958</v>
      </c>
      <c r="D3559" s="21">
        <v>0</v>
      </c>
      <c r="E3559" s="21">
        <v>3</v>
      </c>
      <c r="F3559" s="21" t="s">
        <v>2778</v>
      </c>
    </row>
    <row r="3560" spans="1:6">
      <c r="A3560" s="21" t="s">
        <v>8778</v>
      </c>
      <c r="B3560" s="21" t="s">
        <v>40895</v>
      </c>
      <c r="C3560" s="21" t="s">
        <v>4353</v>
      </c>
      <c r="D3560" s="21">
        <v>0.04</v>
      </c>
      <c r="E3560" s="21">
        <v>0</v>
      </c>
      <c r="F3560" s="21" t="s">
        <v>2778</v>
      </c>
    </row>
    <row r="3561" spans="1:6">
      <c r="A3561" s="21" t="s">
        <v>8779</v>
      </c>
      <c r="B3561" s="21" t="s">
        <v>40891</v>
      </c>
      <c r="C3561" s="21" t="s">
        <v>42815</v>
      </c>
      <c r="D3561" s="21">
        <v>0.8</v>
      </c>
      <c r="E3561" s="21">
        <v>0</v>
      </c>
      <c r="F3561" s="21" t="s">
        <v>2778</v>
      </c>
    </row>
    <row r="3562" spans="1:6">
      <c r="A3562" s="21" t="s">
        <v>8780</v>
      </c>
      <c r="B3562" s="21" t="s">
        <v>40895</v>
      </c>
      <c r="C3562" s="21" t="s">
        <v>42816</v>
      </c>
      <c r="D3562" s="21">
        <v>0.04</v>
      </c>
      <c r="E3562" s="21">
        <v>0</v>
      </c>
      <c r="F3562" s="21" t="s">
        <v>2778</v>
      </c>
    </row>
    <row r="3563" spans="1:6">
      <c r="A3563" s="21" t="s">
        <v>8781</v>
      </c>
      <c r="B3563" s="21" t="s">
        <v>40891</v>
      </c>
      <c r="C3563" s="21" t="s">
        <v>4888</v>
      </c>
      <c r="D3563" s="21">
        <v>1</v>
      </c>
      <c r="E3563" s="21">
        <v>0</v>
      </c>
      <c r="F3563" s="21" t="s">
        <v>2778</v>
      </c>
    </row>
    <row r="3564" spans="1:6">
      <c r="A3564" s="21" t="s">
        <v>8782</v>
      </c>
      <c r="B3564" s="21" t="s">
        <v>40891</v>
      </c>
      <c r="C3564" s="21" t="s">
        <v>41825</v>
      </c>
      <c r="D3564" s="21">
        <v>1</v>
      </c>
      <c r="E3564" s="21">
        <v>0</v>
      </c>
      <c r="F3564" s="21" t="s">
        <v>2778</v>
      </c>
    </row>
    <row r="3565" spans="1:6">
      <c r="A3565" s="21" t="s">
        <v>8783</v>
      </c>
      <c r="B3565" s="21" t="s">
        <v>40891</v>
      </c>
      <c r="C3565" s="21" t="s">
        <v>425</v>
      </c>
      <c r="D3565" s="21">
        <v>0.16</v>
      </c>
      <c r="E3565" s="21">
        <v>0</v>
      </c>
      <c r="F3565" s="21" t="s">
        <v>2778</v>
      </c>
    </row>
    <row r="3566" spans="1:6">
      <c r="A3566" s="21" t="s">
        <v>8784</v>
      </c>
      <c r="B3566" s="21" t="s">
        <v>40890</v>
      </c>
      <c r="C3566" s="21" t="s">
        <v>42817</v>
      </c>
      <c r="D3566" s="21">
        <v>0</v>
      </c>
      <c r="E3566" s="21">
        <v>3</v>
      </c>
      <c r="F3566" s="21" t="s">
        <v>2778</v>
      </c>
    </row>
    <row r="3567" spans="1:6">
      <c r="A3567" s="21" t="s">
        <v>8785</v>
      </c>
      <c r="B3567" s="21" t="s">
        <v>40890</v>
      </c>
      <c r="C3567" s="21" t="s">
        <v>4544</v>
      </c>
      <c r="D3567" s="21">
        <v>0</v>
      </c>
      <c r="E3567" s="21">
        <v>5</v>
      </c>
      <c r="F3567" s="21" t="s">
        <v>2778</v>
      </c>
    </row>
    <row r="3568" spans="1:6">
      <c r="A3568" s="21" t="s">
        <v>8786</v>
      </c>
      <c r="B3568" s="21" t="s">
        <v>40891</v>
      </c>
      <c r="C3568" s="21" t="s">
        <v>42818</v>
      </c>
      <c r="D3568" s="21">
        <v>1</v>
      </c>
      <c r="E3568" s="21">
        <v>0</v>
      </c>
      <c r="F3568" s="21" t="s">
        <v>2778</v>
      </c>
    </row>
    <row r="3569" spans="1:6">
      <c r="A3569" s="21" t="s">
        <v>8787</v>
      </c>
      <c r="B3569" s="21" t="s">
        <v>40893</v>
      </c>
      <c r="C3569" s="21" t="s">
        <v>41145</v>
      </c>
      <c r="D3569" s="21">
        <v>0.04</v>
      </c>
      <c r="E3569" s="21">
        <v>0</v>
      </c>
      <c r="F3569" s="21" t="s">
        <v>2778</v>
      </c>
    </row>
    <row r="3570" spans="1:6">
      <c r="A3570" s="21" t="s">
        <v>8788</v>
      </c>
      <c r="B3570" s="21" t="s">
        <v>40890</v>
      </c>
      <c r="C3570" s="21" t="s">
        <v>42819</v>
      </c>
      <c r="D3570" s="21">
        <v>0</v>
      </c>
      <c r="E3570" s="21">
        <v>8</v>
      </c>
      <c r="F3570" s="21" t="s">
        <v>2778</v>
      </c>
    </row>
    <row r="3571" spans="1:6">
      <c r="A3571" s="21" t="s">
        <v>8789</v>
      </c>
      <c r="B3571" s="21" t="s">
        <v>40893</v>
      </c>
      <c r="C3571" s="21" t="s">
        <v>425</v>
      </c>
      <c r="D3571" s="21">
        <v>0.04</v>
      </c>
      <c r="E3571" s="21">
        <v>0</v>
      </c>
      <c r="F3571" s="21" t="s">
        <v>2778</v>
      </c>
    </row>
    <row r="3572" spans="1:6">
      <c r="A3572" s="21" t="s">
        <v>8790</v>
      </c>
      <c r="B3572" s="21" t="s">
        <v>40893</v>
      </c>
      <c r="C3572" s="21" t="s">
        <v>4353</v>
      </c>
      <c r="D3572" s="21">
        <v>0.04</v>
      </c>
      <c r="E3572" s="21">
        <v>0</v>
      </c>
      <c r="F3572" s="21" t="s">
        <v>2778</v>
      </c>
    </row>
    <row r="3573" spans="1:6">
      <c r="A3573" s="21" t="s">
        <v>8791</v>
      </c>
      <c r="B3573" s="21" t="s">
        <v>40890</v>
      </c>
      <c r="C3573" s="21" t="s">
        <v>41829</v>
      </c>
      <c r="D3573" s="21">
        <v>0</v>
      </c>
      <c r="E3573" s="21">
        <v>5</v>
      </c>
      <c r="F3573" s="21" t="s">
        <v>2778</v>
      </c>
    </row>
    <row r="3574" spans="1:6">
      <c r="A3574" s="21" t="s">
        <v>8792</v>
      </c>
      <c r="B3574" s="21" t="s">
        <v>40891</v>
      </c>
      <c r="C3574" s="21" t="s">
        <v>42820</v>
      </c>
      <c r="D3574" s="21">
        <v>1</v>
      </c>
      <c r="E3574" s="21">
        <v>0</v>
      </c>
      <c r="F3574" s="21" t="s">
        <v>2778</v>
      </c>
    </row>
    <row r="3575" spans="1:6">
      <c r="A3575" s="21" t="s">
        <v>8793</v>
      </c>
      <c r="B3575" s="21" t="s">
        <v>40891</v>
      </c>
      <c r="C3575" s="21" t="s">
        <v>42821</v>
      </c>
      <c r="D3575" s="21">
        <v>0.12</v>
      </c>
      <c r="E3575" s="21">
        <v>0</v>
      </c>
      <c r="F3575" s="21" t="s">
        <v>2778</v>
      </c>
    </row>
    <row r="3576" spans="1:6">
      <c r="A3576" s="21" t="s">
        <v>8794</v>
      </c>
      <c r="B3576" s="21" t="s">
        <v>40891</v>
      </c>
      <c r="C3576" s="21" t="s">
        <v>42822</v>
      </c>
      <c r="D3576" s="21">
        <v>1</v>
      </c>
      <c r="E3576" s="21">
        <v>0</v>
      </c>
      <c r="F3576" s="21" t="s">
        <v>2778</v>
      </c>
    </row>
    <row r="3577" spans="1:6">
      <c r="A3577" s="21" t="s">
        <v>8795</v>
      </c>
      <c r="B3577" s="21" t="s">
        <v>40891</v>
      </c>
      <c r="C3577" s="21" t="s">
        <v>4366</v>
      </c>
      <c r="D3577" s="21">
        <v>0.16</v>
      </c>
      <c r="E3577" s="21">
        <v>0</v>
      </c>
      <c r="F3577" s="21" t="s">
        <v>2778</v>
      </c>
    </row>
    <row r="3578" spans="1:6">
      <c r="A3578" s="21" t="s">
        <v>8796</v>
      </c>
      <c r="B3578" s="21" t="s">
        <v>40894</v>
      </c>
      <c r="C3578" s="21" t="s">
        <v>40936</v>
      </c>
      <c r="D3578" s="21">
        <v>0.04</v>
      </c>
      <c r="E3578" s="21">
        <v>0</v>
      </c>
      <c r="F3578" s="21" t="s">
        <v>2778</v>
      </c>
    </row>
    <row r="3579" spans="1:6">
      <c r="A3579" s="21" t="s">
        <v>8797</v>
      </c>
      <c r="B3579" s="21" t="s">
        <v>40891</v>
      </c>
      <c r="C3579" s="21" t="s">
        <v>41916</v>
      </c>
      <c r="D3579" s="21">
        <v>1</v>
      </c>
      <c r="E3579" s="21">
        <v>0</v>
      </c>
      <c r="F3579" s="21" t="s">
        <v>2778</v>
      </c>
    </row>
    <row r="3580" spans="1:6">
      <c r="A3580" s="21" t="s">
        <v>8798</v>
      </c>
      <c r="B3580" s="21" t="s">
        <v>40891</v>
      </c>
      <c r="C3580" s="21" t="s">
        <v>42823</v>
      </c>
      <c r="D3580" s="21">
        <v>0.32</v>
      </c>
      <c r="E3580" s="21">
        <v>0</v>
      </c>
      <c r="F3580" s="21" t="s">
        <v>2778</v>
      </c>
    </row>
    <row r="3581" spans="1:6">
      <c r="A3581" s="21" t="s">
        <v>8799</v>
      </c>
      <c r="B3581" s="21" t="s">
        <v>40891</v>
      </c>
      <c r="C3581" s="21" t="s">
        <v>42824</v>
      </c>
      <c r="D3581" s="21">
        <v>0.24</v>
      </c>
      <c r="E3581" s="21">
        <v>0</v>
      </c>
      <c r="F3581" s="21" t="s">
        <v>2778</v>
      </c>
    </row>
    <row r="3582" spans="1:6">
      <c r="A3582" s="21" t="s">
        <v>8800</v>
      </c>
      <c r="B3582" s="21" t="s">
        <v>40890</v>
      </c>
      <c r="C3582" s="21" t="s">
        <v>42825</v>
      </c>
      <c r="D3582" s="21">
        <v>0</v>
      </c>
      <c r="E3582" s="21">
        <v>5</v>
      </c>
      <c r="F3582" s="21" t="s">
        <v>2778</v>
      </c>
    </row>
    <row r="3583" spans="1:6">
      <c r="A3583" s="21" t="s">
        <v>8801</v>
      </c>
      <c r="B3583" s="21" t="s">
        <v>40890</v>
      </c>
      <c r="C3583" s="21" t="s">
        <v>42826</v>
      </c>
      <c r="D3583" s="21">
        <v>0</v>
      </c>
      <c r="E3583" s="21">
        <v>5</v>
      </c>
      <c r="F3583" s="21" t="s">
        <v>2778</v>
      </c>
    </row>
    <row r="3584" spans="1:6">
      <c r="A3584" s="21" t="s">
        <v>8802</v>
      </c>
      <c r="B3584" s="21" t="s">
        <v>40890</v>
      </c>
      <c r="C3584" s="21" t="s">
        <v>4355</v>
      </c>
      <c r="D3584" s="21">
        <v>0</v>
      </c>
      <c r="E3584" s="21">
        <v>5</v>
      </c>
      <c r="F3584" s="21" t="s">
        <v>2778</v>
      </c>
    </row>
    <row r="3585" spans="1:6">
      <c r="A3585" s="21" t="s">
        <v>8803</v>
      </c>
      <c r="B3585" s="21" t="s">
        <v>40891</v>
      </c>
      <c r="C3585" s="21" t="s">
        <v>42827</v>
      </c>
      <c r="D3585" s="21">
        <v>1</v>
      </c>
      <c r="E3585" s="21">
        <v>0</v>
      </c>
      <c r="F3585" s="21" t="s">
        <v>2778</v>
      </c>
    </row>
    <row r="3586" spans="1:6">
      <c r="A3586" s="21" t="s">
        <v>8804</v>
      </c>
      <c r="B3586" s="21" t="s">
        <v>40891</v>
      </c>
      <c r="C3586" s="21" t="s">
        <v>41218</v>
      </c>
      <c r="D3586" s="21">
        <v>0.4</v>
      </c>
      <c r="E3586" s="21">
        <v>0</v>
      </c>
      <c r="F3586" s="21" t="s">
        <v>2778</v>
      </c>
    </row>
    <row r="3587" spans="1:6">
      <c r="A3587" s="21" t="s">
        <v>8805</v>
      </c>
      <c r="B3587" s="21" t="s">
        <v>40891</v>
      </c>
      <c r="C3587" s="21" t="s">
        <v>4515</v>
      </c>
      <c r="D3587" s="21">
        <v>1</v>
      </c>
      <c r="E3587" s="21">
        <v>0</v>
      </c>
      <c r="F3587" s="21" t="s">
        <v>2778</v>
      </c>
    </row>
    <row r="3588" spans="1:6">
      <c r="A3588" s="21" t="s">
        <v>8806</v>
      </c>
      <c r="B3588" s="21" t="s">
        <v>40891</v>
      </c>
      <c r="C3588" s="21" t="s">
        <v>42828</v>
      </c>
      <c r="D3588" s="21">
        <v>0.9</v>
      </c>
      <c r="E3588" s="21">
        <v>0</v>
      </c>
      <c r="F3588" s="21" t="s">
        <v>2778</v>
      </c>
    </row>
    <row r="3589" spans="1:6">
      <c r="A3589" s="21" t="s">
        <v>8807</v>
      </c>
      <c r="B3589" s="21" t="s">
        <v>40893</v>
      </c>
      <c r="C3589" s="21" t="s">
        <v>41191</v>
      </c>
      <c r="D3589" s="21">
        <v>0.04</v>
      </c>
      <c r="E3589" s="21">
        <v>0</v>
      </c>
      <c r="F3589" s="21" t="s">
        <v>2778</v>
      </c>
    </row>
    <row r="3590" spans="1:6">
      <c r="A3590" s="21" t="s">
        <v>8808</v>
      </c>
      <c r="B3590" s="21" t="s">
        <v>40890</v>
      </c>
      <c r="C3590" s="21" t="s">
        <v>42059</v>
      </c>
      <c r="D3590" s="21">
        <v>0</v>
      </c>
      <c r="E3590" s="21">
        <v>5</v>
      </c>
      <c r="F3590" s="21" t="s">
        <v>2778</v>
      </c>
    </row>
    <row r="3591" spans="1:6">
      <c r="A3591" s="21" t="s">
        <v>3710</v>
      </c>
      <c r="B3591" s="21" t="s">
        <v>40892</v>
      </c>
      <c r="C3591" s="21" t="s">
        <v>4877</v>
      </c>
      <c r="D3591" s="21">
        <v>1</v>
      </c>
      <c r="E3591" s="21">
        <v>0</v>
      </c>
      <c r="F3591" s="21" t="s">
        <v>2778</v>
      </c>
    </row>
    <row r="3592" spans="1:6">
      <c r="A3592" s="21" t="s">
        <v>3711</v>
      </c>
      <c r="B3592" s="21" t="s">
        <v>40892</v>
      </c>
      <c r="C3592" s="21" t="s">
        <v>4824</v>
      </c>
      <c r="D3592" s="21">
        <v>1</v>
      </c>
      <c r="E3592" s="21">
        <v>0</v>
      </c>
      <c r="F3592" s="21" t="s">
        <v>2778</v>
      </c>
    </row>
    <row r="3593" spans="1:6">
      <c r="A3593" s="21" t="s">
        <v>8809</v>
      </c>
      <c r="B3593" s="21" t="s">
        <v>40890</v>
      </c>
      <c r="C3593" s="21" t="s">
        <v>4427</v>
      </c>
      <c r="D3593" s="21">
        <v>0</v>
      </c>
      <c r="E3593" s="21">
        <v>5</v>
      </c>
      <c r="F3593" s="21" t="s">
        <v>2778</v>
      </c>
    </row>
    <row r="3594" spans="1:6">
      <c r="A3594" s="21" t="s">
        <v>8810</v>
      </c>
      <c r="B3594" s="21" t="s">
        <v>40891</v>
      </c>
      <c r="C3594" s="21" t="s">
        <v>4938</v>
      </c>
      <c r="D3594" s="21">
        <v>1</v>
      </c>
      <c r="E3594" s="21">
        <v>0</v>
      </c>
      <c r="F3594" s="21" t="s">
        <v>2778</v>
      </c>
    </row>
    <row r="3595" spans="1:6">
      <c r="A3595" s="21" t="s">
        <v>8811</v>
      </c>
      <c r="B3595" s="21" t="s">
        <v>40894</v>
      </c>
      <c r="C3595" s="21" t="s">
        <v>4427</v>
      </c>
      <c r="D3595" s="21">
        <v>0.04</v>
      </c>
      <c r="E3595" s="21">
        <v>0</v>
      </c>
      <c r="F3595" s="21" t="s">
        <v>2778</v>
      </c>
    </row>
    <row r="3596" spans="1:6">
      <c r="A3596" s="21" t="s">
        <v>8812</v>
      </c>
      <c r="B3596" s="21" t="s">
        <v>40890</v>
      </c>
      <c r="C3596" s="21" t="s">
        <v>42053</v>
      </c>
      <c r="D3596" s="21">
        <v>0</v>
      </c>
      <c r="E3596" s="21">
        <v>6</v>
      </c>
      <c r="F3596" s="21" t="s">
        <v>2778</v>
      </c>
    </row>
    <row r="3597" spans="1:6">
      <c r="A3597" s="21" t="s">
        <v>8813</v>
      </c>
      <c r="B3597" s="21" t="s">
        <v>40891</v>
      </c>
      <c r="C3597" s="21" t="s">
        <v>42829</v>
      </c>
      <c r="D3597" s="21">
        <v>1</v>
      </c>
      <c r="E3597" s="21">
        <v>0</v>
      </c>
      <c r="F3597" s="21" t="s">
        <v>2778</v>
      </c>
    </row>
    <row r="3598" spans="1:6">
      <c r="A3598" s="21" t="s">
        <v>8814</v>
      </c>
      <c r="B3598" s="21" t="s">
        <v>40890</v>
      </c>
      <c r="C3598" s="21" t="s">
        <v>4464</v>
      </c>
      <c r="D3598" s="21">
        <v>0</v>
      </c>
      <c r="E3598" s="21">
        <v>4</v>
      </c>
      <c r="F3598" s="21" t="s">
        <v>2778</v>
      </c>
    </row>
    <row r="3599" spans="1:6">
      <c r="A3599" s="21" t="s">
        <v>8815</v>
      </c>
      <c r="B3599" s="21" t="s">
        <v>40891</v>
      </c>
      <c r="C3599" s="21" t="s">
        <v>41379</v>
      </c>
      <c r="D3599" s="21">
        <v>0.2</v>
      </c>
      <c r="E3599" s="21">
        <v>0</v>
      </c>
      <c r="F3599" s="21" t="s">
        <v>2778</v>
      </c>
    </row>
    <row r="3600" spans="1:6">
      <c r="A3600" s="21" t="s">
        <v>3926</v>
      </c>
      <c r="B3600" s="21" t="s">
        <v>40892</v>
      </c>
      <c r="C3600" s="21" t="s">
        <v>4504</v>
      </c>
      <c r="D3600" s="21">
        <v>5.13</v>
      </c>
      <c r="E3600" s="21">
        <v>0</v>
      </c>
      <c r="F3600" s="21" t="s">
        <v>2778</v>
      </c>
    </row>
    <row r="3601" spans="1:6">
      <c r="A3601" s="21" t="s">
        <v>8816</v>
      </c>
      <c r="B3601" s="21" t="s">
        <v>40890</v>
      </c>
      <c r="C3601" s="21" t="s">
        <v>42830</v>
      </c>
      <c r="D3601" s="21">
        <v>0</v>
      </c>
      <c r="E3601" s="21">
        <v>3</v>
      </c>
      <c r="F3601" s="21" t="s">
        <v>2778</v>
      </c>
    </row>
    <row r="3602" spans="1:6">
      <c r="A3602" s="21" t="s">
        <v>8817</v>
      </c>
      <c r="B3602" s="21" t="s">
        <v>40890</v>
      </c>
      <c r="C3602" s="21" t="s">
        <v>42831</v>
      </c>
      <c r="D3602" s="21">
        <v>0</v>
      </c>
      <c r="E3602" s="21">
        <v>5</v>
      </c>
      <c r="F3602" s="21" t="s">
        <v>2778</v>
      </c>
    </row>
    <row r="3603" spans="1:6">
      <c r="A3603" s="21" t="s">
        <v>8818</v>
      </c>
      <c r="B3603" s="21" t="s">
        <v>40891</v>
      </c>
      <c r="C3603" s="21" t="s">
        <v>42832</v>
      </c>
      <c r="D3603" s="21">
        <v>1</v>
      </c>
      <c r="E3603" s="21">
        <v>0</v>
      </c>
      <c r="F3603" s="21" t="s">
        <v>2778</v>
      </c>
    </row>
    <row r="3604" spans="1:6">
      <c r="A3604" s="21" t="s">
        <v>8819</v>
      </c>
      <c r="B3604" s="21" t="s">
        <v>40891</v>
      </c>
      <c r="C3604" s="21" t="s">
        <v>5229</v>
      </c>
      <c r="D3604" s="21">
        <v>0.22</v>
      </c>
      <c r="E3604" s="21">
        <v>0</v>
      </c>
      <c r="F3604" s="21" t="s">
        <v>2778</v>
      </c>
    </row>
    <row r="3605" spans="1:6">
      <c r="A3605" s="21" t="s">
        <v>8820</v>
      </c>
      <c r="B3605" s="21" t="s">
        <v>40891</v>
      </c>
      <c r="C3605" s="21" t="s">
        <v>42833</v>
      </c>
      <c r="D3605" s="21">
        <v>1</v>
      </c>
      <c r="E3605" s="21">
        <v>0</v>
      </c>
      <c r="F3605" s="21" t="s">
        <v>2778</v>
      </c>
    </row>
    <row r="3606" spans="1:6">
      <c r="A3606" s="21" t="s">
        <v>8821</v>
      </c>
      <c r="B3606" s="21" t="s">
        <v>40891</v>
      </c>
      <c r="C3606" s="21" t="s">
        <v>42834</v>
      </c>
      <c r="D3606" s="21">
        <v>1</v>
      </c>
      <c r="E3606" s="21">
        <v>0</v>
      </c>
      <c r="F3606" s="21" t="s">
        <v>2778</v>
      </c>
    </row>
    <row r="3607" spans="1:6">
      <c r="A3607" s="21" t="s">
        <v>8822</v>
      </c>
      <c r="B3607" s="21" t="s">
        <v>40893</v>
      </c>
      <c r="C3607" s="21" t="s">
        <v>42835</v>
      </c>
      <c r="D3607" s="21">
        <v>0.04</v>
      </c>
      <c r="E3607" s="21">
        <v>0</v>
      </c>
      <c r="F3607" s="21" t="s">
        <v>2778</v>
      </c>
    </row>
    <row r="3608" spans="1:6">
      <c r="A3608" s="21" t="s">
        <v>8823</v>
      </c>
      <c r="B3608" s="21" t="s">
        <v>40894</v>
      </c>
      <c r="C3608" s="21" t="s">
        <v>4723</v>
      </c>
      <c r="D3608" s="21">
        <v>0.04</v>
      </c>
      <c r="E3608" s="21">
        <v>0</v>
      </c>
      <c r="F3608" s="21" t="s">
        <v>2778</v>
      </c>
    </row>
    <row r="3609" spans="1:6">
      <c r="A3609" s="21" t="s">
        <v>8824</v>
      </c>
      <c r="B3609" s="21" t="s">
        <v>40890</v>
      </c>
      <c r="C3609" s="21" t="s">
        <v>42836</v>
      </c>
      <c r="D3609" s="21">
        <v>0</v>
      </c>
      <c r="E3609" s="21">
        <v>5</v>
      </c>
      <c r="F3609" s="21" t="s">
        <v>2778</v>
      </c>
    </row>
    <row r="3610" spans="1:6">
      <c r="A3610" s="21" t="s">
        <v>8825</v>
      </c>
      <c r="B3610" s="21" t="s">
        <v>40890</v>
      </c>
      <c r="C3610" s="21" t="s">
        <v>41000</v>
      </c>
      <c r="D3610" s="21">
        <v>0</v>
      </c>
      <c r="E3610" s="21">
        <v>5</v>
      </c>
      <c r="F3610" s="21" t="s">
        <v>2778</v>
      </c>
    </row>
    <row r="3611" spans="1:6">
      <c r="A3611" s="21" t="s">
        <v>8826</v>
      </c>
      <c r="B3611" s="21" t="s">
        <v>40893</v>
      </c>
      <c r="C3611" s="21" t="s">
        <v>4357</v>
      </c>
      <c r="D3611" s="21">
        <v>0.04</v>
      </c>
      <c r="E3611" s="21">
        <v>0</v>
      </c>
      <c r="F3611" s="21" t="s">
        <v>2778</v>
      </c>
    </row>
    <row r="3612" spans="1:6">
      <c r="A3612" s="21" t="s">
        <v>8827</v>
      </c>
      <c r="B3612" s="21" t="s">
        <v>40891</v>
      </c>
      <c r="C3612" s="21" t="s">
        <v>5136</v>
      </c>
      <c r="D3612" s="21">
        <v>0.12</v>
      </c>
      <c r="E3612" s="21">
        <v>0</v>
      </c>
      <c r="F3612" s="21" t="s">
        <v>2778</v>
      </c>
    </row>
    <row r="3613" spans="1:6">
      <c r="A3613" s="21" t="s">
        <v>8828</v>
      </c>
      <c r="B3613" s="21" t="s">
        <v>40894</v>
      </c>
      <c r="C3613" s="21" t="s">
        <v>41145</v>
      </c>
      <c r="D3613" s="21">
        <v>0.04</v>
      </c>
      <c r="E3613" s="21">
        <v>0</v>
      </c>
      <c r="F3613" s="21" t="s">
        <v>2778</v>
      </c>
    </row>
    <row r="3614" spans="1:6">
      <c r="A3614" s="21" t="s">
        <v>8829</v>
      </c>
      <c r="B3614" s="21" t="s">
        <v>40891</v>
      </c>
      <c r="C3614" s="21" t="s">
        <v>4335</v>
      </c>
      <c r="D3614" s="21">
        <v>0.48</v>
      </c>
      <c r="E3614" s="21">
        <v>0</v>
      </c>
      <c r="F3614" s="21" t="s">
        <v>2778</v>
      </c>
    </row>
    <row r="3615" spans="1:6">
      <c r="A3615" s="21" t="s">
        <v>8830</v>
      </c>
      <c r="B3615" s="21" t="s">
        <v>40890</v>
      </c>
      <c r="C3615" s="21" t="s">
        <v>41459</v>
      </c>
      <c r="D3615" s="21">
        <v>0</v>
      </c>
      <c r="E3615" s="21">
        <v>5</v>
      </c>
      <c r="F3615" s="21" t="s">
        <v>2778</v>
      </c>
    </row>
    <row r="3616" spans="1:6">
      <c r="A3616" s="21" t="s">
        <v>8831</v>
      </c>
      <c r="B3616" s="21" t="s">
        <v>40891</v>
      </c>
      <c r="C3616" s="21" t="s">
        <v>42316</v>
      </c>
      <c r="D3616" s="21">
        <v>0.14000000000000001</v>
      </c>
      <c r="E3616" s="21">
        <v>0</v>
      </c>
      <c r="F3616" s="21" t="s">
        <v>2778</v>
      </c>
    </row>
    <row r="3617" spans="1:6">
      <c r="A3617" s="21" t="s">
        <v>8832</v>
      </c>
      <c r="B3617" s="21" t="s">
        <v>40891</v>
      </c>
      <c r="C3617" s="21" t="s">
        <v>42837</v>
      </c>
      <c r="D3617" s="21">
        <v>0.12</v>
      </c>
      <c r="E3617" s="21">
        <v>0</v>
      </c>
      <c r="F3617" s="21" t="s">
        <v>2778</v>
      </c>
    </row>
    <row r="3618" spans="1:6">
      <c r="A3618" s="21" t="s">
        <v>8833</v>
      </c>
      <c r="B3618" s="21" t="s">
        <v>40899</v>
      </c>
      <c r="C3618" s="21" t="s">
        <v>41013</v>
      </c>
      <c r="D3618" s="21">
        <v>0</v>
      </c>
      <c r="E3618" s="21">
        <v>5</v>
      </c>
      <c r="F3618" s="21" t="s">
        <v>2778</v>
      </c>
    </row>
    <row r="3619" spans="1:6">
      <c r="A3619" s="21" t="s">
        <v>3712</v>
      </c>
      <c r="B3619" s="21" t="s">
        <v>40892</v>
      </c>
      <c r="C3619" s="21" t="s">
        <v>4878</v>
      </c>
      <c r="D3619" s="21">
        <v>1</v>
      </c>
      <c r="E3619" s="21">
        <v>0</v>
      </c>
      <c r="F3619" s="21" t="s">
        <v>2778</v>
      </c>
    </row>
    <row r="3620" spans="1:6">
      <c r="A3620" s="21" t="s">
        <v>8834</v>
      </c>
      <c r="B3620" s="21" t="s">
        <v>40898</v>
      </c>
      <c r="C3620" s="21" t="s">
        <v>42838</v>
      </c>
      <c r="D3620" s="21">
        <v>0.5</v>
      </c>
      <c r="E3620" s="21">
        <v>0</v>
      </c>
      <c r="F3620" s="21" t="s">
        <v>2778</v>
      </c>
    </row>
    <row r="3621" spans="1:6">
      <c r="A3621" s="21" t="s">
        <v>8835</v>
      </c>
      <c r="B3621" s="21" t="s">
        <v>40891</v>
      </c>
      <c r="C3621" s="21" t="s">
        <v>42839</v>
      </c>
      <c r="D3621" s="21">
        <v>1</v>
      </c>
      <c r="E3621" s="21">
        <v>0</v>
      </c>
      <c r="F3621" s="21" t="s">
        <v>2778</v>
      </c>
    </row>
    <row r="3622" spans="1:6">
      <c r="A3622" s="21" t="s">
        <v>8836</v>
      </c>
      <c r="B3622" s="21" t="s">
        <v>40891</v>
      </c>
      <c r="C3622" s="21" t="s">
        <v>42840</v>
      </c>
      <c r="D3622" s="21">
        <v>1</v>
      </c>
      <c r="E3622" s="21">
        <v>0</v>
      </c>
      <c r="F3622" s="21" t="s">
        <v>2778</v>
      </c>
    </row>
    <row r="3623" spans="1:6">
      <c r="A3623" s="21" t="s">
        <v>8837</v>
      </c>
      <c r="B3623" s="21" t="s">
        <v>40890</v>
      </c>
      <c r="C3623" s="21" t="s">
        <v>42841</v>
      </c>
      <c r="D3623" s="21">
        <v>0</v>
      </c>
      <c r="E3623" s="21">
        <v>5</v>
      </c>
      <c r="F3623" s="21" t="s">
        <v>2778</v>
      </c>
    </row>
    <row r="3624" spans="1:6">
      <c r="A3624" s="21" t="s">
        <v>8838</v>
      </c>
      <c r="B3624" s="21" t="s">
        <v>40890</v>
      </c>
      <c r="C3624" s="21" t="s">
        <v>42842</v>
      </c>
      <c r="D3624" s="21">
        <v>0</v>
      </c>
      <c r="E3624" s="21">
        <v>5</v>
      </c>
      <c r="F3624" s="21" t="s">
        <v>2778</v>
      </c>
    </row>
    <row r="3625" spans="1:6">
      <c r="A3625" s="21" t="s">
        <v>8839</v>
      </c>
      <c r="B3625" s="21" t="s">
        <v>40890</v>
      </c>
      <c r="C3625" s="21" t="s">
        <v>40928</v>
      </c>
      <c r="D3625" s="21">
        <v>0</v>
      </c>
      <c r="E3625" s="21">
        <v>5</v>
      </c>
      <c r="F3625" s="21" t="s">
        <v>2778</v>
      </c>
    </row>
    <row r="3626" spans="1:6">
      <c r="A3626" s="21" t="s">
        <v>8840</v>
      </c>
      <c r="B3626" s="21" t="s">
        <v>40891</v>
      </c>
      <c r="C3626" s="21" t="s">
        <v>42843</v>
      </c>
      <c r="D3626" s="21">
        <v>1</v>
      </c>
      <c r="E3626" s="21">
        <v>0</v>
      </c>
      <c r="F3626" s="21" t="s">
        <v>2778</v>
      </c>
    </row>
    <row r="3627" spans="1:6">
      <c r="A3627" s="21" t="s">
        <v>8841</v>
      </c>
      <c r="B3627" s="21" t="s">
        <v>40895</v>
      </c>
      <c r="C3627" s="21" t="s">
        <v>4353</v>
      </c>
      <c r="D3627" s="21">
        <v>0.04</v>
      </c>
      <c r="E3627" s="21">
        <v>0</v>
      </c>
      <c r="F3627" s="21" t="s">
        <v>2778</v>
      </c>
    </row>
    <row r="3628" spans="1:6">
      <c r="A3628" s="21" t="s">
        <v>8842</v>
      </c>
      <c r="B3628" s="21" t="s">
        <v>40890</v>
      </c>
      <c r="C3628" s="21" t="s">
        <v>42844</v>
      </c>
      <c r="D3628" s="21">
        <v>0</v>
      </c>
      <c r="E3628" s="21">
        <v>3</v>
      </c>
      <c r="F3628" s="21" t="s">
        <v>2778</v>
      </c>
    </row>
    <row r="3629" spans="1:6">
      <c r="A3629" s="21" t="s">
        <v>8843</v>
      </c>
      <c r="B3629" s="21" t="s">
        <v>40891</v>
      </c>
      <c r="C3629" s="21" t="s">
        <v>5062</v>
      </c>
      <c r="D3629" s="21">
        <v>1</v>
      </c>
      <c r="E3629" s="21">
        <v>0</v>
      </c>
      <c r="F3629" s="21" t="s">
        <v>2778</v>
      </c>
    </row>
    <row r="3630" spans="1:6">
      <c r="A3630" s="21" t="s">
        <v>8844</v>
      </c>
      <c r="B3630" s="21" t="s">
        <v>40891</v>
      </c>
      <c r="C3630" s="21" t="s">
        <v>42845</v>
      </c>
      <c r="D3630" s="21">
        <v>0.44</v>
      </c>
      <c r="E3630" s="21">
        <v>0</v>
      </c>
      <c r="F3630" s="21" t="s">
        <v>2778</v>
      </c>
    </row>
    <row r="3631" spans="1:6">
      <c r="A3631" s="21" t="s">
        <v>8845</v>
      </c>
      <c r="B3631" s="21" t="s">
        <v>40890</v>
      </c>
      <c r="C3631" s="21" t="s">
        <v>42846</v>
      </c>
      <c r="D3631" s="21">
        <v>0</v>
      </c>
      <c r="E3631" s="21">
        <v>8</v>
      </c>
      <c r="F3631" s="21" t="s">
        <v>2778</v>
      </c>
    </row>
    <row r="3632" spans="1:6">
      <c r="A3632" s="21" t="s">
        <v>8846</v>
      </c>
      <c r="B3632" s="21" t="s">
        <v>40891</v>
      </c>
      <c r="C3632" s="21" t="s">
        <v>42847</v>
      </c>
      <c r="D3632" s="21">
        <v>1</v>
      </c>
      <c r="E3632" s="21">
        <v>0</v>
      </c>
      <c r="F3632" s="21" t="s">
        <v>2778</v>
      </c>
    </row>
    <row r="3633" spans="1:6">
      <c r="A3633" s="21" t="s">
        <v>8847</v>
      </c>
      <c r="B3633" s="21" t="s">
        <v>40891</v>
      </c>
      <c r="C3633" s="21" t="s">
        <v>42848</v>
      </c>
      <c r="D3633" s="21">
        <v>0.01</v>
      </c>
      <c r="E3633" s="21">
        <v>0</v>
      </c>
      <c r="F3633" s="21" t="s">
        <v>2778</v>
      </c>
    </row>
    <row r="3634" spans="1:6">
      <c r="A3634" s="21" t="s">
        <v>8848</v>
      </c>
      <c r="B3634" s="21" t="s">
        <v>40890</v>
      </c>
      <c r="C3634" s="21" t="s">
        <v>42849</v>
      </c>
      <c r="D3634" s="21">
        <v>0</v>
      </c>
      <c r="E3634" s="21">
        <v>3</v>
      </c>
      <c r="F3634" s="21" t="s">
        <v>2778</v>
      </c>
    </row>
    <row r="3635" spans="1:6">
      <c r="A3635" s="21" t="s">
        <v>8849</v>
      </c>
      <c r="B3635" s="21" t="s">
        <v>40891</v>
      </c>
      <c r="C3635" s="21" t="s">
        <v>42850</v>
      </c>
      <c r="D3635" s="21">
        <v>1</v>
      </c>
      <c r="E3635" s="21">
        <v>0</v>
      </c>
      <c r="F3635" s="21" t="s">
        <v>2778</v>
      </c>
    </row>
    <row r="3636" spans="1:6">
      <c r="A3636" s="21" t="s">
        <v>8850</v>
      </c>
      <c r="B3636" s="21" t="s">
        <v>40891</v>
      </c>
      <c r="C3636" s="21" t="s">
        <v>42851</v>
      </c>
      <c r="D3636" s="21">
        <v>0.16</v>
      </c>
      <c r="E3636" s="21">
        <v>0</v>
      </c>
      <c r="F3636" s="21" t="s">
        <v>2778</v>
      </c>
    </row>
    <row r="3637" spans="1:6">
      <c r="A3637" s="21" t="s">
        <v>8851</v>
      </c>
      <c r="B3637" s="21" t="s">
        <v>40891</v>
      </c>
      <c r="C3637" s="21" t="s">
        <v>42852</v>
      </c>
      <c r="D3637" s="21">
        <v>0.16</v>
      </c>
      <c r="E3637" s="21">
        <v>0</v>
      </c>
      <c r="F3637" s="21" t="s">
        <v>2778</v>
      </c>
    </row>
    <row r="3638" spans="1:6">
      <c r="A3638" s="21" t="s">
        <v>8852</v>
      </c>
      <c r="B3638" s="21" t="s">
        <v>40891</v>
      </c>
      <c r="C3638" s="21" t="s">
        <v>42853</v>
      </c>
      <c r="D3638" s="21">
        <v>1</v>
      </c>
      <c r="E3638" s="21">
        <v>0</v>
      </c>
      <c r="F3638" s="21" t="s">
        <v>2778</v>
      </c>
    </row>
    <row r="3639" spans="1:6">
      <c r="A3639" s="21" t="s">
        <v>8853</v>
      </c>
      <c r="B3639" s="21" t="s">
        <v>40891</v>
      </c>
      <c r="C3639" s="21" t="s">
        <v>42854</v>
      </c>
      <c r="D3639" s="21">
        <v>0.64</v>
      </c>
      <c r="E3639" s="21">
        <v>0</v>
      </c>
      <c r="F3639" s="21" t="s">
        <v>2778</v>
      </c>
    </row>
    <row r="3640" spans="1:6">
      <c r="A3640" s="21" t="s">
        <v>8854</v>
      </c>
      <c r="B3640" s="21" t="s">
        <v>40891</v>
      </c>
      <c r="C3640" s="21" t="s">
        <v>42855</v>
      </c>
      <c r="D3640" s="21">
        <v>1</v>
      </c>
      <c r="E3640" s="21">
        <v>0</v>
      </c>
      <c r="F3640" s="21" t="s">
        <v>2778</v>
      </c>
    </row>
    <row r="3641" spans="1:6">
      <c r="A3641" s="21" t="s">
        <v>8855</v>
      </c>
      <c r="B3641" s="21" t="s">
        <v>40891</v>
      </c>
      <c r="C3641" s="21" t="s">
        <v>41226</v>
      </c>
      <c r="D3641" s="21">
        <v>1</v>
      </c>
      <c r="E3641" s="21">
        <v>0</v>
      </c>
      <c r="F3641" s="21" t="s">
        <v>2778</v>
      </c>
    </row>
    <row r="3642" spans="1:6">
      <c r="A3642" s="21" t="s">
        <v>8856</v>
      </c>
      <c r="B3642" s="21" t="s">
        <v>40898</v>
      </c>
      <c r="C3642" s="21" t="s">
        <v>4333</v>
      </c>
      <c r="D3642" s="21">
        <v>1</v>
      </c>
      <c r="E3642" s="21">
        <v>0</v>
      </c>
      <c r="F3642" s="21" t="s">
        <v>2778</v>
      </c>
    </row>
    <row r="3643" spans="1:6">
      <c r="A3643" s="21" t="s">
        <v>8857</v>
      </c>
      <c r="B3643" s="21" t="s">
        <v>40891</v>
      </c>
      <c r="C3643" s="21" t="s">
        <v>41980</v>
      </c>
      <c r="D3643" s="21">
        <v>1</v>
      </c>
      <c r="E3643" s="21">
        <v>0</v>
      </c>
      <c r="F3643" s="21" t="s">
        <v>2778</v>
      </c>
    </row>
    <row r="3644" spans="1:6">
      <c r="A3644" s="21" t="s">
        <v>8858</v>
      </c>
      <c r="B3644" s="21" t="s">
        <v>40890</v>
      </c>
      <c r="C3644" s="21" t="s">
        <v>42856</v>
      </c>
      <c r="D3644" s="21">
        <v>0</v>
      </c>
      <c r="E3644" s="21">
        <v>3</v>
      </c>
      <c r="F3644" s="21" t="s">
        <v>2778</v>
      </c>
    </row>
    <row r="3645" spans="1:6">
      <c r="A3645" s="21" t="s">
        <v>8859</v>
      </c>
      <c r="B3645" s="21" t="s">
        <v>40893</v>
      </c>
      <c r="C3645" s="21" t="s">
        <v>4914</v>
      </c>
      <c r="D3645" s="21">
        <v>0.04</v>
      </c>
      <c r="E3645" s="21">
        <v>0</v>
      </c>
      <c r="F3645" s="21" t="s">
        <v>2778</v>
      </c>
    </row>
    <row r="3646" spans="1:6">
      <c r="A3646" s="21" t="s">
        <v>8860</v>
      </c>
      <c r="B3646" s="21" t="s">
        <v>40891</v>
      </c>
      <c r="C3646" s="21" t="s">
        <v>4399</v>
      </c>
      <c r="D3646" s="21">
        <v>0.16</v>
      </c>
      <c r="E3646" s="21">
        <v>0</v>
      </c>
      <c r="F3646" s="21" t="s">
        <v>2778</v>
      </c>
    </row>
    <row r="3647" spans="1:6">
      <c r="A3647" s="21" t="s">
        <v>8861</v>
      </c>
      <c r="B3647" s="21" t="s">
        <v>40895</v>
      </c>
      <c r="C3647" s="21" t="s">
        <v>41325</v>
      </c>
      <c r="D3647" s="21">
        <v>0.04</v>
      </c>
      <c r="E3647" s="21">
        <v>0</v>
      </c>
      <c r="F3647" s="21" t="s">
        <v>2778</v>
      </c>
    </row>
    <row r="3648" spans="1:6">
      <c r="A3648" s="21" t="s">
        <v>8862</v>
      </c>
      <c r="B3648" s="21" t="s">
        <v>40891</v>
      </c>
      <c r="C3648" s="21" t="s">
        <v>4357</v>
      </c>
      <c r="D3648" s="21">
        <v>0.24</v>
      </c>
      <c r="E3648" s="21">
        <v>0</v>
      </c>
      <c r="F3648" s="21" t="s">
        <v>2778</v>
      </c>
    </row>
    <row r="3649" spans="1:6">
      <c r="A3649" s="21" t="s">
        <v>8863</v>
      </c>
      <c r="B3649" s="21" t="s">
        <v>40891</v>
      </c>
      <c r="C3649" s="21" t="s">
        <v>42857</v>
      </c>
      <c r="D3649" s="21">
        <v>1</v>
      </c>
      <c r="E3649" s="21">
        <v>0</v>
      </c>
      <c r="F3649" s="21" t="s">
        <v>2778</v>
      </c>
    </row>
    <row r="3650" spans="1:6">
      <c r="A3650" s="21" t="s">
        <v>8864</v>
      </c>
      <c r="B3650" s="21" t="s">
        <v>40894</v>
      </c>
      <c r="C3650" s="21" t="s">
        <v>4366</v>
      </c>
      <c r="D3650" s="21">
        <v>0.04</v>
      </c>
      <c r="E3650" s="21">
        <v>0</v>
      </c>
      <c r="F3650" s="21" t="s">
        <v>2778</v>
      </c>
    </row>
    <row r="3651" spans="1:6">
      <c r="A3651" s="21" t="s">
        <v>8865</v>
      </c>
      <c r="B3651" s="21" t="s">
        <v>40891</v>
      </c>
      <c r="C3651" s="21" t="s">
        <v>4770</v>
      </c>
      <c r="D3651" s="21">
        <v>1</v>
      </c>
      <c r="E3651" s="21">
        <v>0</v>
      </c>
      <c r="F3651" s="21" t="s">
        <v>2778</v>
      </c>
    </row>
    <row r="3652" spans="1:6">
      <c r="A3652" s="21" t="s">
        <v>8866</v>
      </c>
      <c r="B3652" s="21" t="s">
        <v>40891</v>
      </c>
      <c r="C3652" s="21" t="s">
        <v>4712</v>
      </c>
      <c r="D3652" s="21">
        <v>3</v>
      </c>
      <c r="E3652" s="21">
        <v>0</v>
      </c>
      <c r="F3652" s="21" t="s">
        <v>2778</v>
      </c>
    </row>
    <row r="3653" spans="1:6">
      <c r="A3653" s="21" t="s">
        <v>8867</v>
      </c>
      <c r="B3653" s="21" t="s">
        <v>40891</v>
      </c>
      <c r="C3653" s="21" t="s">
        <v>42858</v>
      </c>
      <c r="D3653" s="21">
        <v>1</v>
      </c>
      <c r="E3653" s="21">
        <v>0</v>
      </c>
      <c r="F3653" s="21" t="s">
        <v>2778</v>
      </c>
    </row>
    <row r="3654" spans="1:6">
      <c r="A3654" s="21" t="s">
        <v>8868</v>
      </c>
      <c r="B3654" s="21" t="s">
        <v>40890</v>
      </c>
      <c r="C3654" s="21" t="s">
        <v>42859</v>
      </c>
      <c r="D3654" s="21">
        <v>0</v>
      </c>
      <c r="E3654" s="21">
        <v>3</v>
      </c>
      <c r="F3654" s="21" t="s">
        <v>2778</v>
      </c>
    </row>
    <row r="3655" spans="1:6">
      <c r="A3655" s="21" t="s">
        <v>8869</v>
      </c>
      <c r="B3655" s="21" t="s">
        <v>40891</v>
      </c>
      <c r="C3655" s="21" t="s">
        <v>4338</v>
      </c>
      <c r="D3655" s="21">
        <v>1</v>
      </c>
      <c r="E3655" s="21">
        <v>0</v>
      </c>
      <c r="F3655" s="21" t="s">
        <v>2778</v>
      </c>
    </row>
    <row r="3656" spans="1:6">
      <c r="A3656" s="21" t="s">
        <v>8870</v>
      </c>
      <c r="B3656" s="21" t="s">
        <v>40891</v>
      </c>
      <c r="C3656" s="21" t="s">
        <v>41164</v>
      </c>
      <c r="D3656" s="21">
        <v>0.16</v>
      </c>
      <c r="E3656" s="21">
        <v>0</v>
      </c>
      <c r="F3656" s="21" t="s">
        <v>2778</v>
      </c>
    </row>
    <row r="3657" spans="1:6">
      <c r="A3657" s="21" t="s">
        <v>8871</v>
      </c>
      <c r="B3657" s="21" t="s">
        <v>40891</v>
      </c>
      <c r="C3657" s="21" t="s">
        <v>4389</v>
      </c>
      <c r="D3657" s="21">
        <v>0.16</v>
      </c>
      <c r="E3657" s="21">
        <v>0</v>
      </c>
      <c r="F3657" s="21" t="s">
        <v>2778</v>
      </c>
    </row>
    <row r="3658" spans="1:6">
      <c r="A3658" s="21" t="s">
        <v>8872</v>
      </c>
      <c r="B3658" s="21" t="s">
        <v>40891</v>
      </c>
      <c r="C3658" s="21" t="s">
        <v>5136</v>
      </c>
      <c r="D3658" s="21">
        <v>1</v>
      </c>
      <c r="E3658" s="21">
        <v>0</v>
      </c>
      <c r="F3658" s="21" t="s">
        <v>2778</v>
      </c>
    </row>
    <row r="3659" spans="1:6">
      <c r="A3659" s="21" t="s">
        <v>8873</v>
      </c>
      <c r="B3659" s="21" t="s">
        <v>40893</v>
      </c>
      <c r="C3659" s="21" t="s">
        <v>41731</v>
      </c>
      <c r="D3659" s="21">
        <v>0.04</v>
      </c>
      <c r="E3659" s="21">
        <v>0</v>
      </c>
      <c r="F3659" s="21" t="s">
        <v>2778</v>
      </c>
    </row>
    <row r="3660" spans="1:6">
      <c r="A3660" s="21" t="s">
        <v>3123</v>
      </c>
      <c r="B3660" s="21" t="s">
        <v>40892</v>
      </c>
      <c r="C3660" s="21" t="s">
        <v>4543</v>
      </c>
      <c r="D3660" s="21">
        <v>0.24</v>
      </c>
      <c r="E3660" s="21">
        <v>0</v>
      </c>
      <c r="F3660" s="21" t="s">
        <v>2778</v>
      </c>
    </row>
    <row r="3661" spans="1:6">
      <c r="A3661" s="21" t="s">
        <v>2764</v>
      </c>
      <c r="B3661" s="21" t="s">
        <v>40899</v>
      </c>
      <c r="C3661" s="21" t="s">
        <v>42860</v>
      </c>
      <c r="D3661" s="21">
        <v>4</v>
      </c>
      <c r="E3661" s="21">
        <v>0</v>
      </c>
      <c r="F3661" s="21" t="s">
        <v>2778</v>
      </c>
    </row>
    <row r="3662" spans="1:6">
      <c r="A3662" s="21" t="s">
        <v>8874</v>
      </c>
      <c r="B3662" s="21" t="s">
        <v>40891</v>
      </c>
      <c r="C3662" s="21" t="s">
        <v>4723</v>
      </c>
      <c r="D3662" s="21">
        <v>0.5</v>
      </c>
      <c r="E3662" s="21">
        <v>0</v>
      </c>
      <c r="F3662" s="21" t="s">
        <v>2778</v>
      </c>
    </row>
    <row r="3663" spans="1:6">
      <c r="A3663" s="21" t="s">
        <v>8875</v>
      </c>
      <c r="B3663" s="21" t="s">
        <v>40890</v>
      </c>
      <c r="C3663" s="21" t="s">
        <v>41532</v>
      </c>
      <c r="D3663" s="21">
        <v>0</v>
      </c>
      <c r="E3663" s="21">
        <v>5</v>
      </c>
      <c r="F3663" s="21" t="s">
        <v>2778</v>
      </c>
    </row>
    <row r="3664" spans="1:6">
      <c r="A3664" s="21" t="s">
        <v>8876</v>
      </c>
      <c r="B3664" s="21" t="s">
        <v>40890</v>
      </c>
      <c r="C3664" s="21" t="s">
        <v>42861</v>
      </c>
      <c r="D3664" s="21">
        <v>0</v>
      </c>
      <c r="E3664" s="21">
        <v>5</v>
      </c>
      <c r="F3664" s="21" t="s">
        <v>2778</v>
      </c>
    </row>
    <row r="3665" spans="1:6">
      <c r="A3665" s="21" t="s">
        <v>8877</v>
      </c>
      <c r="B3665" s="21" t="s">
        <v>40891</v>
      </c>
      <c r="C3665" s="21" t="s">
        <v>4587</v>
      </c>
      <c r="D3665" s="21">
        <v>0.3</v>
      </c>
      <c r="E3665" s="21">
        <v>0</v>
      </c>
      <c r="F3665" s="21" t="s">
        <v>2778</v>
      </c>
    </row>
    <row r="3666" spans="1:6">
      <c r="A3666" s="21" t="s">
        <v>8878</v>
      </c>
      <c r="B3666" s="21" t="s">
        <v>40895</v>
      </c>
      <c r="C3666" s="21" t="s">
        <v>4464</v>
      </c>
      <c r="D3666" s="21">
        <v>0.04</v>
      </c>
      <c r="E3666" s="21">
        <v>0</v>
      </c>
      <c r="F3666" s="21" t="s">
        <v>2778</v>
      </c>
    </row>
    <row r="3667" spans="1:6">
      <c r="A3667" s="21" t="s">
        <v>8879</v>
      </c>
      <c r="B3667" s="21" t="s">
        <v>40895</v>
      </c>
      <c r="C3667" s="21" t="s">
        <v>5244</v>
      </c>
      <c r="D3667" s="21">
        <v>0.04</v>
      </c>
      <c r="E3667" s="21">
        <v>0</v>
      </c>
      <c r="F3667" s="21" t="s">
        <v>2778</v>
      </c>
    </row>
    <row r="3668" spans="1:6">
      <c r="A3668" s="21" t="s">
        <v>8880</v>
      </c>
      <c r="B3668" s="21" t="s">
        <v>40895</v>
      </c>
      <c r="C3668" s="21" t="s">
        <v>42862</v>
      </c>
      <c r="D3668" s="21">
        <v>0.04</v>
      </c>
      <c r="E3668" s="21">
        <v>0</v>
      </c>
      <c r="F3668" s="21" t="s">
        <v>2778</v>
      </c>
    </row>
    <row r="3669" spans="1:6">
      <c r="A3669" s="21" t="s">
        <v>8881</v>
      </c>
      <c r="B3669" s="21" t="s">
        <v>40890</v>
      </c>
      <c r="C3669" s="21" t="s">
        <v>41852</v>
      </c>
      <c r="D3669" s="21">
        <v>0</v>
      </c>
      <c r="E3669" s="21">
        <v>3</v>
      </c>
      <c r="F3669" s="21" t="s">
        <v>2778</v>
      </c>
    </row>
    <row r="3670" spans="1:6">
      <c r="A3670" s="21" t="s">
        <v>8882</v>
      </c>
      <c r="B3670" s="21" t="s">
        <v>40891</v>
      </c>
      <c r="C3670" s="21" t="s">
        <v>661</v>
      </c>
      <c r="D3670" s="21">
        <v>0.16</v>
      </c>
      <c r="E3670" s="21">
        <v>0</v>
      </c>
      <c r="F3670" s="21" t="s">
        <v>2778</v>
      </c>
    </row>
    <row r="3671" spans="1:6">
      <c r="A3671" s="21" t="s">
        <v>8883</v>
      </c>
      <c r="B3671" s="21" t="s">
        <v>40891</v>
      </c>
      <c r="C3671" s="21" t="s">
        <v>4450</v>
      </c>
      <c r="D3671" s="21">
        <v>0.36</v>
      </c>
      <c r="E3671" s="21">
        <v>0</v>
      </c>
      <c r="F3671" s="21" t="s">
        <v>2778</v>
      </c>
    </row>
    <row r="3672" spans="1:6">
      <c r="A3672" s="21" t="s">
        <v>8884</v>
      </c>
      <c r="B3672" s="21" t="s">
        <v>40890</v>
      </c>
      <c r="C3672" s="21" t="s">
        <v>4412</v>
      </c>
      <c r="D3672" s="21">
        <v>0</v>
      </c>
      <c r="E3672" s="21">
        <v>5</v>
      </c>
      <c r="F3672" s="21" t="s">
        <v>2778</v>
      </c>
    </row>
    <row r="3673" spans="1:6">
      <c r="A3673" s="21" t="s">
        <v>8885</v>
      </c>
      <c r="B3673" s="21" t="s">
        <v>40891</v>
      </c>
      <c r="C3673" s="21" t="s">
        <v>42432</v>
      </c>
      <c r="D3673" s="21">
        <v>1</v>
      </c>
      <c r="E3673" s="21">
        <v>0</v>
      </c>
      <c r="F3673" s="21" t="s">
        <v>2778</v>
      </c>
    </row>
    <row r="3674" spans="1:6">
      <c r="A3674" s="21" t="s">
        <v>8886</v>
      </c>
      <c r="B3674" s="21" t="s">
        <v>40891</v>
      </c>
      <c r="C3674" s="21" t="s">
        <v>42863</v>
      </c>
      <c r="D3674" s="21">
        <v>0.32</v>
      </c>
      <c r="E3674" s="21">
        <v>0</v>
      </c>
      <c r="F3674" s="21" t="s">
        <v>2778</v>
      </c>
    </row>
    <row r="3675" spans="1:6">
      <c r="A3675" s="21" t="s">
        <v>8887</v>
      </c>
      <c r="B3675" s="21" t="s">
        <v>40890</v>
      </c>
      <c r="C3675" s="21" t="s">
        <v>42864</v>
      </c>
      <c r="D3675" s="21">
        <v>0</v>
      </c>
      <c r="E3675" s="21">
        <v>10</v>
      </c>
      <c r="F3675" s="21" t="s">
        <v>2778</v>
      </c>
    </row>
    <row r="3676" spans="1:6">
      <c r="A3676" s="21" t="s">
        <v>8888</v>
      </c>
      <c r="B3676" s="21" t="s">
        <v>40891</v>
      </c>
      <c r="C3676" s="21" t="s">
        <v>4464</v>
      </c>
      <c r="D3676" s="21">
        <v>1</v>
      </c>
      <c r="E3676" s="21">
        <v>0</v>
      </c>
      <c r="F3676" s="21" t="s">
        <v>2778</v>
      </c>
    </row>
    <row r="3677" spans="1:6">
      <c r="A3677" s="21" t="s">
        <v>8889</v>
      </c>
      <c r="B3677" s="21" t="s">
        <v>40893</v>
      </c>
      <c r="C3677" s="21" t="s">
        <v>4427</v>
      </c>
      <c r="D3677" s="21">
        <v>0.04</v>
      </c>
      <c r="E3677" s="21">
        <v>0</v>
      </c>
      <c r="F3677" s="21" t="s">
        <v>2778</v>
      </c>
    </row>
    <row r="3678" spans="1:6">
      <c r="A3678" s="21" t="s">
        <v>8890</v>
      </c>
      <c r="B3678" s="21" t="s">
        <v>40891</v>
      </c>
      <c r="C3678" s="21" t="s">
        <v>42865</v>
      </c>
      <c r="D3678" s="21">
        <v>0.48</v>
      </c>
      <c r="E3678" s="21">
        <v>0</v>
      </c>
      <c r="F3678" s="21" t="s">
        <v>2778</v>
      </c>
    </row>
    <row r="3679" spans="1:6">
      <c r="A3679" s="21" t="s">
        <v>8891</v>
      </c>
      <c r="B3679" s="21" t="s">
        <v>40891</v>
      </c>
      <c r="C3679" s="21" t="s">
        <v>42866</v>
      </c>
      <c r="D3679" s="21">
        <v>1</v>
      </c>
      <c r="E3679" s="21">
        <v>0</v>
      </c>
      <c r="F3679" s="21" t="s">
        <v>2778</v>
      </c>
    </row>
    <row r="3680" spans="1:6">
      <c r="A3680" s="21" t="s">
        <v>8892</v>
      </c>
      <c r="B3680" s="21" t="s">
        <v>40890</v>
      </c>
      <c r="C3680" s="21" t="s">
        <v>42867</v>
      </c>
      <c r="D3680" s="21">
        <v>0</v>
      </c>
      <c r="E3680" s="21">
        <v>3</v>
      </c>
      <c r="F3680" s="21" t="s">
        <v>2778</v>
      </c>
    </row>
    <row r="3681" spans="1:6">
      <c r="A3681" s="21" t="s">
        <v>8893</v>
      </c>
      <c r="B3681" s="21" t="s">
        <v>40891</v>
      </c>
      <c r="C3681" s="21" t="s">
        <v>5081</v>
      </c>
      <c r="D3681" s="21">
        <v>0.24</v>
      </c>
      <c r="E3681" s="21">
        <v>0</v>
      </c>
      <c r="F3681" s="21" t="s">
        <v>2778</v>
      </c>
    </row>
    <row r="3682" spans="1:6">
      <c r="A3682" s="21" t="s">
        <v>8894</v>
      </c>
      <c r="B3682" s="21" t="s">
        <v>40891</v>
      </c>
      <c r="C3682" s="21" t="s">
        <v>42868</v>
      </c>
      <c r="D3682" s="21">
        <v>1</v>
      </c>
      <c r="E3682" s="21">
        <v>0</v>
      </c>
      <c r="F3682" s="21" t="s">
        <v>2778</v>
      </c>
    </row>
    <row r="3683" spans="1:6">
      <c r="A3683" s="21" t="s">
        <v>8895</v>
      </c>
      <c r="B3683" s="21" t="s">
        <v>40890</v>
      </c>
      <c r="C3683" s="21" t="s">
        <v>42869</v>
      </c>
      <c r="D3683" s="21">
        <v>0</v>
      </c>
      <c r="E3683" s="21">
        <v>5</v>
      </c>
      <c r="F3683" s="21" t="s">
        <v>2778</v>
      </c>
    </row>
    <row r="3684" spans="1:6">
      <c r="A3684" s="21" t="s">
        <v>8896</v>
      </c>
      <c r="B3684" s="21" t="s">
        <v>40898</v>
      </c>
      <c r="C3684" s="21" t="s">
        <v>42870</v>
      </c>
      <c r="D3684" s="21">
        <v>0.16</v>
      </c>
      <c r="E3684" s="21">
        <v>0</v>
      </c>
      <c r="F3684" s="21" t="s">
        <v>2778</v>
      </c>
    </row>
    <row r="3685" spans="1:6">
      <c r="A3685" s="21" t="s">
        <v>8897</v>
      </c>
      <c r="B3685" s="21" t="s">
        <v>40893</v>
      </c>
      <c r="C3685" s="21" t="s">
        <v>42871</v>
      </c>
      <c r="D3685" s="21">
        <v>0.04</v>
      </c>
      <c r="E3685" s="21">
        <v>0</v>
      </c>
      <c r="F3685" s="21" t="s">
        <v>2778</v>
      </c>
    </row>
    <row r="3686" spans="1:6">
      <c r="A3686" s="21" t="s">
        <v>8898</v>
      </c>
      <c r="B3686" s="21" t="s">
        <v>40890</v>
      </c>
      <c r="C3686" s="21" t="s">
        <v>5231</v>
      </c>
      <c r="D3686" s="21">
        <v>0</v>
      </c>
      <c r="E3686" s="21">
        <v>5</v>
      </c>
      <c r="F3686" s="21" t="s">
        <v>2778</v>
      </c>
    </row>
    <row r="3687" spans="1:6">
      <c r="A3687" s="21" t="s">
        <v>8899</v>
      </c>
      <c r="B3687" s="21" t="s">
        <v>40891</v>
      </c>
      <c r="C3687" s="21" t="s">
        <v>42872</v>
      </c>
      <c r="D3687" s="21">
        <v>1</v>
      </c>
      <c r="E3687" s="21">
        <v>0</v>
      </c>
      <c r="F3687" s="21" t="s">
        <v>2778</v>
      </c>
    </row>
    <row r="3688" spans="1:6">
      <c r="A3688" s="21" t="s">
        <v>8900</v>
      </c>
      <c r="B3688" s="21" t="s">
        <v>40890</v>
      </c>
      <c r="C3688" s="21" t="s">
        <v>42873</v>
      </c>
      <c r="D3688" s="21">
        <v>0</v>
      </c>
      <c r="E3688" s="21">
        <v>5</v>
      </c>
      <c r="F3688" s="21" t="s">
        <v>2778</v>
      </c>
    </row>
    <row r="3689" spans="1:6">
      <c r="A3689" s="21" t="s">
        <v>8901</v>
      </c>
      <c r="B3689" s="21" t="s">
        <v>40890</v>
      </c>
      <c r="C3689" s="21" t="s">
        <v>42874</v>
      </c>
      <c r="D3689" s="21">
        <v>0</v>
      </c>
      <c r="E3689" s="21">
        <v>5</v>
      </c>
      <c r="F3689" s="21" t="s">
        <v>2778</v>
      </c>
    </row>
    <row r="3690" spans="1:6">
      <c r="A3690" s="21" t="s">
        <v>8902</v>
      </c>
      <c r="B3690" s="21" t="s">
        <v>40890</v>
      </c>
      <c r="C3690" s="21" t="s">
        <v>42875</v>
      </c>
      <c r="D3690" s="21">
        <v>0</v>
      </c>
      <c r="E3690" s="21">
        <v>5</v>
      </c>
      <c r="F3690" s="21" t="s">
        <v>2778</v>
      </c>
    </row>
    <row r="3691" spans="1:6">
      <c r="A3691" s="21" t="s">
        <v>8903</v>
      </c>
      <c r="B3691" s="21" t="s">
        <v>40891</v>
      </c>
      <c r="C3691" s="21" t="s">
        <v>42876</v>
      </c>
      <c r="D3691" s="21">
        <v>1</v>
      </c>
      <c r="E3691" s="21">
        <v>0</v>
      </c>
      <c r="F3691" s="21" t="s">
        <v>2778</v>
      </c>
    </row>
    <row r="3692" spans="1:6">
      <c r="A3692" s="21" t="s">
        <v>8904</v>
      </c>
      <c r="B3692" s="21" t="s">
        <v>40898</v>
      </c>
      <c r="C3692" s="21" t="s">
        <v>42838</v>
      </c>
      <c r="D3692" s="21">
        <v>0.5</v>
      </c>
      <c r="E3692" s="21">
        <v>0</v>
      </c>
      <c r="F3692" s="21" t="s">
        <v>2778</v>
      </c>
    </row>
    <row r="3693" spans="1:6">
      <c r="A3693" s="21" t="s">
        <v>8905</v>
      </c>
      <c r="B3693" s="21" t="s">
        <v>40890</v>
      </c>
      <c r="C3693" s="21" t="s">
        <v>42877</v>
      </c>
      <c r="D3693" s="21">
        <v>0</v>
      </c>
      <c r="E3693" s="21">
        <v>5</v>
      </c>
      <c r="F3693" s="21" t="s">
        <v>2778</v>
      </c>
    </row>
    <row r="3694" spans="1:6">
      <c r="A3694" s="21" t="s">
        <v>8906</v>
      </c>
      <c r="B3694" s="21" t="s">
        <v>40891</v>
      </c>
      <c r="C3694" s="21" t="s">
        <v>661</v>
      </c>
      <c r="D3694" s="21">
        <v>0.2</v>
      </c>
      <c r="E3694" s="21">
        <v>0</v>
      </c>
      <c r="F3694" s="21" t="s">
        <v>2778</v>
      </c>
    </row>
    <row r="3695" spans="1:6">
      <c r="A3695" s="21" t="s">
        <v>8907</v>
      </c>
      <c r="B3695" s="21" t="s">
        <v>40893</v>
      </c>
      <c r="C3695" s="21" t="s">
        <v>42878</v>
      </c>
      <c r="D3695" s="21">
        <v>0.04</v>
      </c>
      <c r="E3695" s="21">
        <v>0</v>
      </c>
      <c r="F3695" s="21" t="s">
        <v>2778</v>
      </c>
    </row>
    <row r="3696" spans="1:6">
      <c r="A3696" s="21" t="s">
        <v>8908</v>
      </c>
      <c r="B3696" s="21" t="s">
        <v>40890</v>
      </c>
      <c r="C3696" s="21" t="s">
        <v>42879</v>
      </c>
      <c r="D3696" s="21">
        <v>0</v>
      </c>
      <c r="E3696" s="21">
        <v>3</v>
      </c>
      <c r="F3696" s="21" t="s">
        <v>2778</v>
      </c>
    </row>
    <row r="3697" spans="1:6">
      <c r="A3697" s="21" t="s">
        <v>8909</v>
      </c>
      <c r="B3697" s="21" t="s">
        <v>40893</v>
      </c>
      <c r="C3697" s="21" t="s">
        <v>4464</v>
      </c>
      <c r="D3697" s="21">
        <v>0.04</v>
      </c>
      <c r="E3697" s="21">
        <v>0</v>
      </c>
      <c r="F3697" s="21" t="s">
        <v>2778</v>
      </c>
    </row>
    <row r="3698" spans="1:6">
      <c r="A3698" s="21" t="s">
        <v>8910</v>
      </c>
      <c r="B3698" s="21" t="s">
        <v>40891</v>
      </c>
      <c r="C3698" s="21" t="s">
        <v>42880</v>
      </c>
      <c r="D3698" s="21">
        <v>0.32</v>
      </c>
      <c r="E3698" s="21">
        <v>0</v>
      </c>
      <c r="F3698" s="21" t="s">
        <v>2778</v>
      </c>
    </row>
    <row r="3699" spans="1:6">
      <c r="A3699" s="21" t="s">
        <v>8911</v>
      </c>
      <c r="B3699" s="21" t="s">
        <v>40890</v>
      </c>
      <c r="C3699" s="21" t="s">
        <v>4374</v>
      </c>
      <c r="D3699" s="21">
        <v>0</v>
      </c>
      <c r="E3699" s="21">
        <v>5</v>
      </c>
      <c r="F3699" s="21" t="s">
        <v>2778</v>
      </c>
    </row>
    <row r="3700" spans="1:6">
      <c r="A3700" s="21" t="s">
        <v>8912</v>
      </c>
      <c r="B3700" s="21" t="s">
        <v>40890</v>
      </c>
      <c r="C3700" s="21" t="s">
        <v>42881</v>
      </c>
      <c r="D3700" s="21">
        <v>0</v>
      </c>
      <c r="E3700" s="21">
        <v>3</v>
      </c>
      <c r="F3700" s="21" t="s">
        <v>2778</v>
      </c>
    </row>
    <row r="3701" spans="1:6">
      <c r="A3701" s="21" t="s">
        <v>8913</v>
      </c>
      <c r="B3701" s="21" t="s">
        <v>40890</v>
      </c>
      <c r="C3701" s="21" t="s">
        <v>4665</v>
      </c>
      <c r="D3701" s="21">
        <v>0</v>
      </c>
      <c r="E3701" s="21">
        <v>3</v>
      </c>
      <c r="F3701" s="21" t="s">
        <v>2778</v>
      </c>
    </row>
    <row r="3702" spans="1:6">
      <c r="A3702" s="21" t="s">
        <v>2763</v>
      </c>
      <c r="B3702" s="21" t="s">
        <v>40896</v>
      </c>
      <c r="C3702" s="21" t="s">
        <v>42311</v>
      </c>
      <c r="D3702" s="21">
        <v>3.22</v>
      </c>
      <c r="E3702" s="21">
        <v>0</v>
      </c>
      <c r="F3702" s="21" t="s">
        <v>2778</v>
      </c>
    </row>
    <row r="3703" spans="1:6">
      <c r="A3703" s="21" t="s">
        <v>3165</v>
      </c>
      <c r="B3703" s="21" t="s">
        <v>40892</v>
      </c>
      <c r="C3703" s="21" t="s">
        <v>4558</v>
      </c>
      <c r="D3703" s="21">
        <v>0.28000000000000003</v>
      </c>
      <c r="E3703" s="21">
        <v>0</v>
      </c>
      <c r="F3703" s="21" t="s">
        <v>2778</v>
      </c>
    </row>
    <row r="3704" spans="1:6">
      <c r="A3704" s="21" t="s">
        <v>4248</v>
      </c>
      <c r="B3704" s="21" t="s">
        <v>40901</v>
      </c>
      <c r="C3704" s="21" t="s">
        <v>5262</v>
      </c>
      <c r="D3704" s="21">
        <v>0</v>
      </c>
      <c r="E3704" s="21">
        <v>15</v>
      </c>
      <c r="F3704" s="21" t="s">
        <v>2778</v>
      </c>
    </row>
    <row r="3705" spans="1:6">
      <c r="A3705" s="21" t="s">
        <v>8914</v>
      </c>
      <c r="B3705" s="21" t="s">
        <v>40891</v>
      </c>
      <c r="C3705" s="21" t="s">
        <v>41719</v>
      </c>
      <c r="D3705" s="21">
        <v>1</v>
      </c>
      <c r="E3705" s="21">
        <v>0</v>
      </c>
      <c r="F3705" s="21" t="s">
        <v>2778</v>
      </c>
    </row>
    <row r="3706" spans="1:6">
      <c r="A3706" s="21" t="s">
        <v>8915</v>
      </c>
      <c r="B3706" s="21" t="s">
        <v>40891</v>
      </c>
      <c r="C3706" s="21" t="s">
        <v>42882</v>
      </c>
      <c r="D3706" s="21">
        <v>1</v>
      </c>
      <c r="E3706" s="21">
        <v>0</v>
      </c>
      <c r="F3706" s="21" t="s">
        <v>2778</v>
      </c>
    </row>
    <row r="3707" spans="1:6">
      <c r="A3707" s="21" t="s">
        <v>8916</v>
      </c>
      <c r="B3707" s="21" t="s">
        <v>40891</v>
      </c>
      <c r="C3707" s="21" t="s">
        <v>42883</v>
      </c>
      <c r="D3707" s="21">
        <v>1</v>
      </c>
      <c r="E3707" s="21">
        <v>0</v>
      </c>
      <c r="F3707" s="21" t="s">
        <v>2778</v>
      </c>
    </row>
    <row r="3708" spans="1:6">
      <c r="A3708" s="21" t="s">
        <v>8917</v>
      </c>
      <c r="B3708" s="21" t="s">
        <v>40891</v>
      </c>
      <c r="C3708" s="21" t="s">
        <v>42884</v>
      </c>
      <c r="D3708" s="21">
        <v>0.48</v>
      </c>
      <c r="E3708" s="21">
        <v>0</v>
      </c>
      <c r="F3708" s="21" t="s">
        <v>2778</v>
      </c>
    </row>
    <row r="3709" spans="1:6">
      <c r="A3709" s="21" t="s">
        <v>8918</v>
      </c>
      <c r="B3709" s="21" t="s">
        <v>40890</v>
      </c>
      <c r="C3709" s="21" t="s">
        <v>42885</v>
      </c>
      <c r="D3709" s="21">
        <v>0</v>
      </c>
      <c r="E3709" s="21">
        <v>5</v>
      </c>
      <c r="F3709" s="21" t="s">
        <v>2778</v>
      </c>
    </row>
    <row r="3710" spans="1:6">
      <c r="A3710" s="21" t="s">
        <v>8919</v>
      </c>
      <c r="B3710" s="21" t="s">
        <v>40891</v>
      </c>
      <c r="C3710" s="21" t="s">
        <v>42886</v>
      </c>
      <c r="D3710" s="21">
        <v>1</v>
      </c>
      <c r="E3710" s="21">
        <v>0</v>
      </c>
      <c r="F3710" s="21" t="s">
        <v>2778</v>
      </c>
    </row>
    <row r="3711" spans="1:6">
      <c r="A3711" s="21" t="s">
        <v>8920</v>
      </c>
      <c r="B3711" s="21" t="s">
        <v>40890</v>
      </c>
      <c r="C3711" s="21" t="s">
        <v>42887</v>
      </c>
      <c r="D3711" s="21">
        <v>0</v>
      </c>
      <c r="E3711" s="21">
        <v>8</v>
      </c>
      <c r="F3711" s="21" t="s">
        <v>2778</v>
      </c>
    </row>
    <row r="3712" spans="1:6">
      <c r="A3712" s="21" t="s">
        <v>8921</v>
      </c>
      <c r="B3712" s="21" t="s">
        <v>40891</v>
      </c>
      <c r="C3712" s="21" t="s">
        <v>42888</v>
      </c>
      <c r="D3712" s="21">
        <v>1</v>
      </c>
      <c r="E3712" s="21">
        <v>0</v>
      </c>
      <c r="F3712" s="21" t="s">
        <v>2778</v>
      </c>
    </row>
    <row r="3713" spans="1:6">
      <c r="A3713" s="21" t="s">
        <v>8922</v>
      </c>
      <c r="B3713" s="21" t="s">
        <v>40890</v>
      </c>
      <c r="C3713" s="21" t="s">
        <v>4914</v>
      </c>
      <c r="D3713" s="21">
        <v>0</v>
      </c>
      <c r="E3713" s="21">
        <v>5</v>
      </c>
      <c r="F3713" s="21" t="s">
        <v>2778</v>
      </c>
    </row>
    <row r="3714" spans="1:6">
      <c r="A3714" s="21" t="s">
        <v>8923</v>
      </c>
      <c r="B3714" s="21" t="s">
        <v>40891</v>
      </c>
      <c r="C3714" s="21" t="s">
        <v>42889</v>
      </c>
      <c r="D3714" s="21">
        <v>0.16</v>
      </c>
      <c r="E3714" s="21">
        <v>0</v>
      </c>
      <c r="F3714" s="21" t="s">
        <v>2778</v>
      </c>
    </row>
    <row r="3715" spans="1:6">
      <c r="A3715" s="21" t="s">
        <v>8924</v>
      </c>
      <c r="B3715" s="21" t="s">
        <v>40890</v>
      </c>
      <c r="C3715" s="21" t="s">
        <v>42661</v>
      </c>
      <c r="D3715" s="21">
        <v>0</v>
      </c>
      <c r="E3715" s="21">
        <v>10</v>
      </c>
      <c r="F3715" s="21" t="s">
        <v>2778</v>
      </c>
    </row>
    <row r="3716" spans="1:6">
      <c r="A3716" s="21" t="s">
        <v>8925</v>
      </c>
      <c r="B3716" s="21" t="s">
        <v>40891</v>
      </c>
      <c r="C3716" s="21" t="s">
        <v>42890</v>
      </c>
      <c r="D3716" s="21">
        <v>0.2</v>
      </c>
      <c r="E3716" s="21">
        <v>0</v>
      </c>
      <c r="F3716" s="21" t="s">
        <v>2778</v>
      </c>
    </row>
    <row r="3717" spans="1:6">
      <c r="A3717" s="21" t="s">
        <v>8926</v>
      </c>
      <c r="B3717" s="21" t="s">
        <v>40891</v>
      </c>
      <c r="C3717" s="21" t="s">
        <v>4494</v>
      </c>
      <c r="D3717" s="21">
        <v>1</v>
      </c>
      <c r="E3717" s="21">
        <v>0</v>
      </c>
      <c r="F3717" s="21" t="s">
        <v>2778</v>
      </c>
    </row>
    <row r="3718" spans="1:6">
      <c r="A3718" s="21" t="s">
        <v>8927</v>
      </c>
      <c r="B3718" s="21" t="s">
        <v>40890</v>
      </c>
      <c r="C3718" s="21" t="s">
        <v>42891</v>
      </c>
      <c r="D3718" s="21">
        <v>0</v>
      </c>
      <c r="E3718" s="21">
        <v>5</v>
      </c>
      <c r="F3718" s="21" t="s">
        <v>2778</v>
      </c>
    </row>
    <row r="3719" spans="1:6">
      <c r="A3719" s="21" t="s">
        <v>8928</v>
      </c>
      <c r="B3719" s="21" t="s">
        <v>40891</v>
      </c>
      <c r="C3719" s="21" t="s">
        <v>4389</v>
      </c>
      <c r="D3719" s="21">
        <v>1</v>
      </c>
      <c r="E3719" s="21">
        <v>0</v>
      </c>
      <c r="F3719" s="21" t="s">
        <v>2778</v>
      </c>
    </row>
    <row r="3720" spans="1:6">
      <c r="A3720" s="21" t="s">
        <v>8929</v>
      </c>
      <c r="B3720" s="21" t="s">
        <v>40905</v>
      </c>
      <c r="C3720" s="21" t="s">
        <v>42892</v>
      </c>
      <c r="D3720" s="21">
        <v>0</v>
      </c>
      <c r="E3720" s="21">
        <v>5</v>
      </c>
      <c r="F3720" s="21" t="s">
        <v>2778</v>
      </c>
    </row>
    <row r="3721" spans="1:6">
      <c r="A3721" s="21" t="s">
        <v>8930</v>
      </c>
      <c r="B3721" s="21" t="s">
        <v>40891</v>
      </c>
      <c r="C3721" s="21" t="s">
        <v>42893</v>
      </c>
      <c r="D3721" s="21">
        <v>0.4</v>
      </c>
      <c r="E3721" s="21">
        <v>0</v>
      </c>
      <c r="F3721" s="21" t="s">
        <v>2778</v>
      </c>
    </row>
    <row r="3722" spans="1:6">
      <c r="A3722" s="21" t="s">
        <v>8931</v>
      </c>
      <c r="B3722" s="21" t="s">
        <v>40895</v>
      </c>
      <c r="C3722" s="21" t="s">
        <v>42894</v>
      </c>
      <c r="D3722" s="21">
        <v>0.04</v>
      </c>
      <c r="E3722" s="21">
        <v>0</v>
      </c>
      <c r="F3722" s="21" t="s">
        <v>2778</v>
      </c>
    </row>
    <row r="3723" spans="1:6">
      <c r="A3723" s="21" t="s">
        <v>8932</v>
      </c>
      <c r="B3723" s="21" t="s">
        <v>40891</v>
      </c>
      <c r="C3723" s="21" t="s">
        <v>40963</v>
      </c>
      <c r="D3723" s="21">
        <v>0.16</v>
      </c>
      <c r="E3723" s="21">
        <v>0</v>
      </c>
      <c r="F3723" s="21" t="s">
        <v>2778</v>
      </c>
    </row>
    <row r="3724" spans="1:6">
      <c r="A3724" s="21" t="s">
        <v>8933</v>
      </c>
      <c r="B3724" s="21" t="s">
        <v>40891</v>
      </c>
      <c r="C3724" s="21" t="s">
        <v>4743</v>
      </c>
      <c r="D3724" s="21">
        <v>0.28000000000000003</v>
      </c>
      <c r="E3724" s="21">
        <v>0</v>
      </c>
      <c r="F3724" s="21" t="s">
        <v>2778</v>
      </c>
    </row>
    <row r="3725" spans="1:6">
      <c r="A3725" s="21" t="s">
        <v>8934</v>
      </c>
      <c r="B3725" s="21" t="s">
        <v>40891</v>
      </c>
      <c r="C3725" s="21" t="s">
        <v>42419</v>
      </c>
      <c r="D3725" s="21">
        <v>0.2</v>
      </c>
      <c r="E3725" s="21">
        <v>0</v>
      </c>
      <c r="F3725" s="21" t="s">
        <v>2778</v>
      </c>
    </row>
    <row r="3726" spans="1:6">
      <c r="A3726" s="21" t="s">
        <v>8935</v>
      </c>
      <c r="B3726" s="21" t="s">
        <v>40891</v>
      </c>
      <c r="C3726" s="21" t="s">
        <v>42895</v>
      </c>
      <c r="D3726" s="21">
        <v>1</v>
      </c>
      <c r="E3726" s="21">
        <v>0</v>
      </c>
      <c r="F3726" s="21" t="s">
        <v>2778</v>
      </c>
    </row>
    <row r="3727" spans="1:6">
      <c r="A3727" s="21" t="s">
        <v>8936</v>
      </c>
      <c r="B3727" s="21" t="s">
        <v>40896</v>
      </c>
      <c r="C3727" s="21" t="s">
        <v>41333</v>
      </c>
      <c r="D3727" s="21">
        <v>2.5</v>
      </c>
      <c r="E3727" s="21">
        <v>0</v>
      </c>
      <c r="F3727" s="21" t="s">
        <v>2778</v>
      </c>
    </row>
    <row r="3728" spans="1:6">
      <c r="A3728" s="21" t="s">
        <v>8937</v>
      </c>
      <c r="B3728" s="21" t="s">
        <v>40893</v>
      </c>
      <c r="C3728" s="21" t="s">
        <v>425</v>
      </c>
      <c r="D3728" s="21">
        <v>0.04</v>
      </c>
      <c r="E3728" s="21">
        <v>0</v>
      </c>
      <c r="F3728" s="21" t="s">
        <v>2778</v>
      </c>
    </row>
    <row r="3729" spans="1:6">
      <c r="A3729" s="21" t="s">
        <v>8938</v>
      </c>
      <c r="B3729" s="21" t="s">
        <v>40893</v>
      </c>
      <c r="C3729" s="21" t="s">
        <v>42896</v>
      </c>
      <c r="D3729" s="21">
        <v>0.04</v>
      </c>
      <c r="E3729" s="21">
        <v>0</v>
      </c>
      <c r="F3729" s="21" t="s">
        <v>2778</v>
      </c>
    </row>
    <row r="3730" spans="1:6">
      <c r="A3730" s="21" t="s">
        <v>8939</v>
      </c>
      <c r="B3730" s="21" t="s">
        <v>40890</v>
      </c>
      <c r="C3730" s="21" t="s">
        <v>4492</v>
      </c>
      <c r="D3730" s="21">
        <v>0</v>
      </c>
      <c r="E3730" s="21">
        <v>5</v>
      </c>
      <c r="F3730" s="21" t="s">
        <v>2778</v>
      </c>
    </row>
    <row r="3731" spans="1:6">
      <c r="A3731" s="21" t="s">
        <v>8940</v>
      </c>
      <c r="B3731" s="21" t="s">
        <v>40890</v>
      </c>
      <c r="C3731" s="21" t="s">
        <v>425</v>
      </c>
      <c r="D3731" s="21">
        <v>0</v>
      </c>
      <c r="E3731" s="21">
        <v>3</v>
      </c>
      <c r="F3731" s="21" t="s">
        <v>2778</v>
      </c>
    </row>
    <row r="3732" spans="1:6">
      <c r="A3732" s="21" t="s">
        <v>8941</v>
      </c>
      <c r="B3732" s="21" t="s">
        <v>40891</v>
      </c>
      <c r="C3732" s="21" t="s">
        <v>5340</v>
      </c>
      <c r="D3732" s="21">
        <v>0.5</v>
      </c>
      <c r="E3732" s="21">
        <v>0</v>
      </c>
      <c r="F3732" s="21" t="s">
        <v>2778</v>
      </c>
    </row>
    <row r="3733" spans="1:6">
      <c r="A3733" s="21" t="s">
        <v>8942</v>
      </c>
      <c r="B3733" s="21" t="s">
        <v>40891</v>
      </c>
      <c r="C3733" s="21" t="s">
        <v>4338</v>
      </c>
      <c r="D3733" s="21">
        <v>1</v>
      </c>
      <c r="E3733" s="21">
        <v>0</v>
      </c>
      <c r="F3733" s="21" t="s">
        <v>2778</v>
      </c>
    </row>
    <row r="3734" spans="1:6">
      <c r="A3734" s="21" t="s">
        <v>8943</v>
      </c>
      <c r="B3734" s="21" t="s">
        <v>40894</v>
      </c>
      <c r="C3734" s="21" t="s">
        <v>41173</v>
      </c>
      <c r="D3734" s="21">
        <v>0.04</v>
      </c>
      <c r="E3734" s="21">
        <v>0</v>
      </c>
      <c r="F3734" s="21" t="s">
        <v>2778</v>
      </c>
    </row>
    <row r="3735" spans="1:6">
      <c r="A3735" s="21" t="s">
        <v>8944</v>
      </c>
      <c r="B3735" s="21" t="s">
        <v>40895</v>
      </c>
      <c r="C3735" s="21" t="s">
        <v>40982</v>
      </c>
      <c r="D3735" s="21">
        <v>0.04</v>
      </c>
      <c r="E3735" s="21">
        <v>0</v>
      </c>
      <c r="F3735" s="21" t="s">
        <v>2778</v>
      </c>
    </row>
    <row r="3736" spans="1:6">
      <c r="A3736" s="21" t="s">
        <v>8945</v>
      </c>
      <c r="B3736" s="21" t="s">
        <v>40891</v>
      </c>
      <c r="C3736" s="21" t="s">
        <v>4573</v>
      </c>
      <c r="D3736" s="21">
        <v>1</v>
      </c>
      <c r="E3736" s="21">
        <v>0</v>
      </c>
      <c r="F3736" s="21" t="s">
        <v>2778</v>
      </c>
    </row>
    <row r="3737" spans="1:6">
      <c r="A3737" s="21" t="s">
        <v>8946</v>
      </c>
      <c r="B3737" s="21" t="s">
        <v>40891</v>
      </c>
      <c r="C3737" s="21" t="s">
        <v>41145</v>
      </c>
      <c r="D3737" s="21">
        <v>0.96</v>
      </c>
      <c r="E3737" s="21">
        <v>0</v>
      </c>
      <c r="F3737" s="21" t="s">
        <v>2778</v>
      </c>
    </row>
    <row r="3738" spans="1:6">
      <c r="A3738" s="21" t="s">
        <v>8947</v>
      </c>
      <c r="B3738" s="21" t="s">
        <v>40891</v>
      </c>
      <c r="C3738" s="21" t="s">
        <v>4847</v>
      </c>
      <c r="D3738" s="21">
        <v>0.16</v>
      </c>
      <c r="E3738" s="21">
        <v>0</v>
      </c>
      <c r="F3738" s="21" t="s">
        <v>2778</v>
      </c>
    </row>
    <row r="3739" spans="1:6">
      <c r="A3739" s="21" t="s">
        <v>8948</v>
      </c>
      <c r="B3739" s="21" t="s">
        <v>40891</v>
      </c>
      <c r="C3739" s="21" t="s">
        <v>4342</v>
      </c>
      <c r="D3739" s="21">
        <v>0.72</v>
      </c>
      <c r="E3739" s="21">
        <v>0</v>
      </c>
      <c r="F3739" s="21" t="s">
        <v>2778</v>
      </c>
    </row>
    <row r="3740" spans="1:6">
      <c r="A3740" s="21" t="s">
        <v>8949</v>
      </c>
      <c r="B3740" s="21" t="s">
        <v>40891</v>
      </c>
      <c r="C3740" s="21" t="s">
        <v>40985</v>
      </c>
      <c r="D3740" s="21">
        <v>1</v>
      </c>
      <c r="E3740" s="21">
        <v>0</v>
      </c>
      <c r="F3740" s="21" t="s">
        <v>2778</v>
      </c>
    </row>
    <row r="3741" spans="1:6">
      <c r="A3741" s="21" t="s">
        <v>8950</v>
      </c>
      <c r="B3741" s="21" t="s">
        <v>40891</v>
      </c>
      <c r="C3741" s="21" t="s">
        <v>5155</v>
      </c>
      <c r="D3741" s="21">
        <v>0.12</v>
      </c>
      <c r="E3741" s="21">
        <v>0</v>
      </c>
      <c r="F3741" s="21" t="s">
        <v>2778</v>
      </c>
    </row>
    <row r="3742" spans="1:6">
      <c r="A3742" s="21" t="s">
        <v>8951</v>
      </c>
      <c r="B3742" s="21" t="s">
        <v>40890</v>
      </c>
      <c r="C3742" s="21" t="s">
        <v>42897</v>
      </c>
      <c r="D3742" s="21">
        <v>0</v>
      </c>
      <c r="E3742" s="21">
        <v>5</v>
      </c>
      <c r="F3742" s="21" t="s">
        <v>2778</v>
      </c>
    </row>
    <row r="3743" spans="1:6">
      <c r="A3743" s="21" t="s">
        <v>8952</v>
      </c>
      <c r="B3743" s="21" t="s">
        <v>40898</v>
      </c>
      <c r="C3743" s="21" t="s">
        <v>42898</v>
      </c>
      <c r="D3743" s="21">
        <v>1</v>
      </c>
      <c r="E3743" s="21">
        <v>0</v>
      </c>
      <c r="F3743" s="21" t="s">
        <v>2778</v>
      </c>
    </row>
    <row r="3744" spans="1:6">
      <c r="A3744" s="21" t="s">
        <v>8953</v>
      </c>
      <c r="B3744" s="21" t="s">
        <v>40890</v>
      </c>
      <c r="C3744" s="21" t="s">
        <v>4353</v>
      </c>
      <c r="D3744" s="21">
        <v>0</v>
      </c>
      <c r="E3744" s="21">
        <v>3</v>
      </c>
      <c r="F3744" s="21" t="s">
        <v>2778</v>
      </c>
    </row>
    <row r="3745" spans="1:6">
      <c r="A3745" s="21" t="s">
        <v>8954</v>
      </c>
      <c r="B3745" s="21" t="s">
        <v>40891</v>
      </c>
      <c r="C3745" s="21" t="s">
        <v>42899</v>
      </c>
      <c r="D3745" s="21">
        <v>1</v>
      </c>
      <c r="E3745" s="21">
        <v>0</v>
      </c>
      <c r="F3745" s="21" t="s">
        <v>2778</v>
      </c>
    </row>
    <row r="3746" spans="1:6">
      <c r="A3746" s="21" t="s">
        <v>8955</v>
      </c>
      <c r="B3746" s="21" t="s">
        <v>40891</v>
      </c>
      <c r="C3746" s="21" t="s">
        <v>42350</v>
      </c>
      <c r="D3746" s="21">
        <v>1</v>
      </c>
      <c r="E3746" s="21">
        <v>0</v>
      </c>
      <c r="F3746" s="21" t="s">
        <v>2778</v>
      </c>
    </row>
    <row r="3747" spans="1:6">
      <c r="A3747" s="21" t="s">
        <v>8956</v>
      </c>
      <c r="B3747" s="21" t="s">
        <v>40895</v>
      </c>
      <c r="C3747" s="21" t="s">
        <v>42900</v>
      </c>
      <c r="D3747" s="21">
        <v>0.04</v>
      </c>
      <c r="E3747" s="21">
        <v>0</v>
      </c>
      <c r="F3747" s="21" t="s">
        <v>2778</v>
      </c>
    </row>
    <row r="3748" spans="1:6">
      <c r="A3748" s="21" t="s">
        <v>8957</v>
      </c>
      <c r="B3748" s="21" t="s">
        <v>40891</v>
      </c>
      <c r="C3748" s="21" t="s">
        <v>42901</v>
      </c>
      <c r="D3748" s="21">
        <v>1</v>
      </c>
      <c r="E3748" s="21">
        <v>0</v>
      </c>
      <c r="F3748" s="21" t="s">
        <v>2778</v>
      </c>
    </row>
    <row r="3749" spans="1:6">
      <c r="A3749" s="21" t="s">
        <v>8958</v>
      </c>
      <c r="B3749" s="21" t="s">
        <v>40893</v>
      </c>
      <c r="C3749" s="21" t="s">
        <v>4375</v>
      </c>
      <c r="D3749" s="21">
        <v>0.04</v>
      </c>
      <c r="E3749" s="21">
        <v>0</v>
      </c>
      <c r="F3749" s="21" t="s">
        <v>2778</v>
      </c>
    </row>
    <row r="3750" spans="1:6">
      <c r="A3750" s="21" t="s">
        <v>8959</v>
      </c>
      <c r="B3750" s="21" t="s">
        <v>40891</v>
      </c>
      <c r="C3750" s="21" t="s">
        <v>40990</v>
      </c>
      <c r="D3750" s="21">
        <v>0.12</v>
      </c>
      <c r="E3750" s="21">
        <v>0</v>
      </c>
      <c r="F3750" s="21" t="s">
        <v>2778</v>
      </c>
    </row>
    <row r="3751" spans="1:6">
      <c r="A3751" s="21" t="s">
        <v>8960</v>
      </c>
      <c r="B3751" s="21" t="s">
        <v>40891</v>
      </c>
      <c r="C3751" s="21" t="s">
        <v>41891</v>
      </c>
      <c r="D3751" s="21">
        <v>0.24</v>
      </c>
      <c r="E3751" s="21">
        <v>0</v>
      </c>
      <c r="F3751" s="21" t="s">
        <v>2778</v>
      </c>
    </row>
    <row r="3752" spans="1:6">
      <c r="A3752" s="21" t="s">
        <v>8961</v>
      </c>
      <c r="B3752" s="21" t="s">
        <v>40891</v>
      </c>
      <c r="C3752" s="21" t="s">
        <v>42902</v>
      </c>
      <c r="D3752" s="21">
        <v>0.12</v>
      </c>
      <c r="E3752" s="21">
        <v>0</v>
      </c>
      <c r="F3752" s="21" t="s">
        <v>2778</v>
      </c>
    </row>
    <row r="3753" spans="1:6">
      <c r="A3753" s="21" t="s">
        <v>8962</v>
      </c>
      <c r="B3753" s="21" t="s">
        <v>40891</v>
      </c>
      <c r="C3753" s="21" t="s">
        <v>4556</v>
      </c>
      <c r="D3753" s="21">
        <v>0.28000000000000003</v>
      </c>
      <c r="E3753" s="21">
        <v>0</v>
      </c>
      <c r="F3753" s="21" t="s">
        <v>2778</v>
      </c>
    </row>
    <row r="3754" spans="1:6">
      <c r="A3754" s="21" t="s">
        <v>8963</v>
      </c>
      <c r="B3754" s="21" t="s">
        <v>40893</v>
      </c>
      <c r="C3754" s="21" t="s">
        <v>41347</v>
      </c>
      <c r="D3754" s="21">
        <v>0.04</v>
      </c>
      <c r="E3754" s="21">
        <v>0</v>
      </c>
      <c r="F3754" s="21" t="s">
        <v>2778</v>
      </c>
    </row>
    <row r="3755" spans="1:6">
      <c r="A3755" s="21" t="s">
        <v>8964</v>
      </c>
      <c r="B3755" s="21" t="s">
        <v>40893</v>
      </c>
      <c r="C3755" s="21" t="s">
        <v>4457</v>
      </c>
      <c r="D3755" s="21">
        <v>0.04</v>
      </c>
      <c r="E3755" s="21">
        <v>0</v>
      </c>
      <c r="F3755" s="21" t="s">
        <v>2778</v>
      </c>
    </row>
    <row r="3756" spans="1:6">
      <c r="A3756" s="21" t="s">
        <v>8965</v>
      </c>
      <c r="B3756" s="21" t="s">
        <v>40895</v>
      </c>
      <c r="C3756" s="21" t="s">
        <v>4506</v>
      </c>
      <c r="D3756" s="21">
        <v>0.04</v>
      </c>
      <c r="E3756" s="21">
        <v>0</v>
      </c>
      <c r="F3756" s="21" t="s">
        <v>2778</v>
      </c>
    </row>
    <row r="3757" spans="1:6">
      <c r="A3757" s="21" t="s">
        <v>8966</v>
      </c>
      <c r="B3757" s="21" t="s">
        <v>40898</v>
      </c>
      <c r="C3757" s="21" t="s">
        <v>42903</v>
      </c>
      <c r="D3757" s="21">
        <v>1</v>
      </c>
      <c r="E3757" s="21">
        <v>0</v>
      </c>
      <c r="F3757" s="21" t="s">
        <v>2778</v>
      </c>
    </row>
    <row r="3758" spans="1:6">
      <c r="A3758" s="21" t="s">
        <v>3171</v>
      </c>
      <c r="B3758" s="21" t="s">
        <v>40892</v>
      </c>
      <c r="C3758" s="21" t="s">
        <v>4561</v>
      </c>
      <c r="D3758" s="21">
        <v>0.32</v>
      </c>
      <c r="E3758" s="21">
        <v>0</v>
      </c>
      <c r="F3758" s="21" t="s">
        <v>2778</v>
      </c>
    </row>
    <row r="3759" spans="1:6">
      <c r="A3759" s="21" t="s">
        <v>8967</v>
      </c>
      <c r="B3759" s="21" t="s">
        <v>40893</v>
      </c>
      <c r="C3759" s="21" t="s">
        <v>41170</v>
      </c>
      <c r="D3759" s="21">
        <v>0.04</v>
      </c>
      <c r="E3759" s="21">
        <v>0</v>
      </c>
      <c r="F3759" s="21" t="s">
        <v>2778</v>
      </c>
    </row>
    <row r="3760" spans="1:6">
      <c r="A3760" s="21" t="s">
        <v>8968</v>
      </c>
      <c r="B3760" s="21" t="s">
        <v>40891</v>
      </c>
      <c r="C3760" s="21" t="s">
        <v>4450</v>
      </c>
      <c r="D3760" s="21">
        <v>0.12</v>
      </c>
      <c r="E3760" s="21">
        <v>0</v>
      </c>
      <c r="F3760" s="21" t="s">
        <v>2778</v>
      </c>
    </row>
    <row r="3761" spans="1:6">
      <c r="A3761" s="21" t="s">
        <v>8969</v>
      </c>
      <c r="B3761" s="21" t="s">
        <v>40890</v>
      </c>
      <c r="C3761" s="21" t="s">
        <v>41719</v>
      </c>
      <c r="D3761" s="21">
        <v>0</v>
      </c>
      <c r="E3761" s="21">
        <v>5</v>
      </c>
      <c r="F3761" s="21" t="s">
        <v>2778</v>
      </c>
    </row>
    <row r="3762" spans="1:6">
      <c r="A3762" s="21" t="s">
        <v>8970</v>
      </c>
      <c r="B3762" s="21" t="s">
        <v>40891</v>
      </c>
      <c r="C3762" s="21" t="s">
        <v>4464</v>
      </c>
      <c r="D3762" s="21">
        <v>0.36</v>
      </c>
      <c r="E3762" s="21">
        <v>0</v>
      </c>
      <c r="F3762" s="21" t="s">
        <v>2778</v>
      </c>
    </row>
    <row r="3763" spans="1:6">
      <c r="A3763" s="21" t="s">
        <v>8971</v>
      </c>
      <c r="B3763" s="21" t="s">
        <v>40893</v>
      </c>
      <c r="C3763" s="21" t="s">
        <v>4506</v>
      </c>
      <c r="D3763" s="21">
        <v>0.04</v>
      </c>
      <c r="E3763" s="21">
        <v>0</v>
      </c>
      <c r="F3763" s="21" t="s">
        <v>2778</v>
      </c>
    </row>
    <row r="3764" spans="1:6">
      <c r="A3764" s="21" t="s">
        <v>8972</v>
      </c>
      <c r="B3764" s="21" t="s">
        <v>40890</v>
      </c>
      <c r="C3764" s="21" t="s">
        <v>42904</v>
      </c>
      <c r="D3764" s="21">
        <v>0</v>
      </c>
      <c r="E3764" s="21">
        <v>5</v>
      </c>
      <c r="F3764" s="21" t="s">
        <v>2778</v>
      </c>
    </row>
    <row r="3765" spans="1:6">
      <c r="A3765" s="21" t="s">
        <v>8973</v>
      </c>
      <c r="B3765" s="21" t="s">
        <v>40891</v>
      </c>
      <c r="C3765" s="21" t="s">
        <v>42748</v>
      </c>
      <c r="D3765" s="21">
        <v>1</v>
      </c>
      <c r="E3765" s="21">
        <v>0</v>
      </c>
      <c r="F3765" s="21" t="s">
        <v>2778</v>
      </c>
    </row>
    <row r="3766" spans="1:6">
      <c r="A3766" s="21" t="s">
        <v>8974</v>
      </c>
      <c r="B3766" s="21" t="s">
        <v>40895</v>
      </c>
      <c r="C3766" s="21" t="s">
        <v>42905</v>
      </c>
      <c r="D3766" s="21">
        <v>0.04</v>
      </c>
      <c r="E3766" s="21">
        <v>0</v>
      </c>
      <c r="F3766" s="21" t="s">
        <v>2778</v>
      </c>
    </row>
    <row r="3767" spans="1:6">
      <c r="A3767" s="21" t="s">
        <v>8975</v>
      </c>
      <c r="B3767" s="21" t="s">
        <v>40896</v>
      </c>
      <c r="C3767" s="21" t="s">
        <v>41429</v>
      </c>
      <c r="D3767" s="21">
        <v>2</v>
      </c>
      <c r="E3767" s="21">
        <v>0</v>
      </c>
      <c r="F3767" s="21" t="s">
        <v>2778</v>
      </c>
    </row>
    <row r="3768" spans="1:6">
      <c r="A3768" s="21" t="s">
        <v>8976</v>
      </c>
      <c r="B3768" s="21" t="s">
        <v>40891</v>
      </c>
      <c r="C3768" s="21" t="s">
        <v>4619</v>
      </c>
      <c r="D3768" s="21">
        <v>1</v>
      </c>
      <c r="E3768" s="21">
        <v>0</v>
      </c>
      <c r="F3768" s="21" t="s">
        <v>2778</v>
      </c>
    </row>
    <row r="3769" spans="1:6">
      <c r="A3769" s="21" t="s">
        <v>8977</v>
      </c>
      <c r="B3769" s="21" t="s">
        <v>40891</v>
      </c>
      <c r="C3769" s="21" t="s">
        <v>4601</v>
      </c>
      <c r="D3769" s="21">
        <v>0.4</v>
      </c>
      <c r="E3769" s="21">
        <v>0</v>
      </c>
      <c r="F3769" s="21" t="s">
        <v>2778</v>
      </c>
    </row>
    <row r="3770" spans="1:6">
      <c r="A3770" s="21" t="s">
        <v>8978</v>
      </c>
      <c r="B3770" s="21" t="s">
        <v>40890</v>
      </c>
      <c r="C3770" s="21" t="s">
        <v>42855</v>
      </c>
      <c r="D3770" s="21">
        <v>0</v>
      </c>
      <c r="E3770" s="21">
        <v>5</v>
      </c>
      <c r="F3770" s="21" t="s">
        <v>2778</v>
      </c>
    </row>
    <row r="3771" spans="1:6">
      <c r="A3771" s="21" t="s">
        <v>8979</v>
      </c>
      <c r="B3771" s="21" t="s">
        <v>40890</v>
      </c>
      <c r="C3771" s="21" t="s">
        <v>42906</v>
      </c>
      <c r="D3771" s="21">
        <v>0</v>
      </c>
      <c r="E3771" s="21">
        <v>3</v>
      </c>
      <c r="F3771" s="21" t="s">
        <v>2778</v>
      </c>
    </row>
    <row r="3772" spans="1:6">
      <c r="A3772" s="21" t="s">
        <v>8980</v>
      </c>
      <c r="B3772" s="21" t="s">
        <v>40891</v>
      </c>
      <c r="C3772" s="21" t="s">
        <v>41520</v>
      </c>
      <c r="D3772" s="21">
        <v>1</v>
      </c>
      <c r="E3772" s="21">
        <v>0</v>
      </c>
      <c r="F3772" s="21" t="s">
        <v>2778</v>
      </c>
    </row>
    <row r="3773" spans="1:6">
      <c r="A3773" s="21" t="s">
        <v>8981</v>
      </c>
      <c r="B3773" s="21" t="s">
        <v>40890</v>
      </c>
      <c r="C3773" s="21" t="s">
        <v>4450</v>
      </c>
      <c r="D3773" s="21">
        <v>0</v>
      </c>
      <c r="E3773" s="21">
        <v>3</v>
      </c>
      <c r="F3773" s="21" t="s">
        <v>2778</v>
      </c>
    </row>
    <row r="3774" spans="1:6">
      <c r="A3774" s="21" t="s">
        <v>8982</v>
      </c>
      <c r="B3774" s="21" t="s">
        <v>40890</v>
      </c>
      <c r="C3774" s="21" t="s">
        <v>42907</v>
      </c>
      <c r="D3774" s="21">
        <v>0</v>
      </c>
      <c r="E3774" s="21">
        <v>7</v>
      </c>
      <c r="F3774" s="21" t="s">
        <v>2778</v>
      </c>
    </row>
    <row r="3775" spans="1:6">
      <c r="A3775" s="21" t="s">
        <v>8983</v>
      </c>
      <c r="B3775" s="21" t="s">
        <v>40894</v>
      </c>
      <c r="C3775" s="21" t="s">
        <v>42165</v>
      </c>
      <c r="D3775" s="21">
        <v>0.04</v>
      </c>
      <c r="E3775" s="21">
        <v>0</v>
      </c>
      <c r="F3775" s="21" t="s">
        <v>2778</v>
      </c>
    </row>
    <row r="3776" spans="1:6">
      <c r="A3776" s="21" t="s">
        <v>8984</v>
      </c>
      <c r="B3776" s="21" t="s">
        <v>40893</v>
      </c>
      <c r="C3776" s="21" t="s">
        <v>42908</v>
      </c>
      <c r="D3776" s="21">
        <v>0.04</v>
      </c>
      <c r="E3776" s="21">
        <v>0</v>
      </c>
      <c r="F3776" s="21" t="s">
        <v>2778</v>
      </c>
    </row>
    <row r="3777" spans="1:6">
      <c r="A3777" s="21" t="s">
        <v>8985</v>
      </c>
      <c r="B3777" s="21" t="s">
        <v>40893</v>
      </c>
      <c r="C3777" s="21" t="s">
        <v>4464</v>
      </c>
      <c r="D3777" s="21">
        <v>0.04</v>
      </c>
      <c r="E3777" s="21">
        <v>0</v>
      </c>
      <c r="F3777" s="21" t="s">
        <v>2778</v>
      </c>
    </row>
    <row r="3778" spans="1:6">
      <c r="A3778" s="21" t="s">
        <v>8986</v>
      </c>
      <c r="B3778" s="21" t="s">
        <v>40890</v>
      </c>
      <c r="C3778" s="21" t="s">
        <v>42909</v>
      </c>
      <c r="D3778" s="21">
        <v>0</v>
      </c>
      <c r="E3778" s="21">
        <v>5</v>
      </c>
      <c r="F3778" s="21" t="s">
        <v>2778</v>
      </c>
    </row>
    <row r="3779" spans="1:6">
      <c r="A3779" s="21" t="s">
        <v>8987</v>
      </c>
      <c r="B3779" s="21" t="s">
        <v>40891</v>
      </c>
      <c r="C3779" s="21" t="s">
        <v>42910</v>
      </c>
      <c r="D3779" s="21">
        <v>1</v>
      </c>
      <c r="E3779" s="21">
        <v>0</v>
      </c>
      <c r="F3779" s="21" t="s">
        <v>2778</v>
      </c>
    </row>
    <row r="3780" spans="1:6">
      <c r="A3780" s="21" t="s">
        <v>8988</v>
      </c>
      <c r="B3780" s="21" t="s">
        <v>40891</v>
      </c>
      <c r="C3780" s="21" t="s">
        <v>4695</v>
      </c>
      <c r="D3780" s="21">
        <v>0.2</v>
      </c>
      <c r="E3780" s="21">
        <v>0</v>
      </c>
      <c r="F3780" s="21" t="s">
        <v>2778</v>
      </c>
    </row>
    <row r="3781" spans="1:6">
      <c r="A3781" s="21" t="s">
        <v>8989</v>
      </c>
      <c r="B3781" s="21" t="s">
        <v>40890</v>
      </c>
      <c r="C3781" s="21" t="s">
        <v>42911</v>
      </c>
      <c r="D3781" s="21">
        <v>0</v>
      </c>
      <c r="E3781" s="21">
        <v>5</v>
      </c>
      <c r="F3781" s="21" t="s">
        <v>2778</v>
      </c>
    </row>
    <row r="3782" spans="1:6">
      <c r="A3782" s="21" t="s">
        <v>8990</v>
      </c>
      <c r="B3782" s="21" t="s">
        <v>40891</v>
      </c>
      <c r="C3782" s="21" t="s">
        <v>42912</v>
      </c>
      <c r="D3782" s="21">
        <v>0.16</v>
      </c>
      <c r="E3782" s="21">
        <v>0</v>
      </c>
      <c r="F3782" s="21" t="s">
        <v>2778</v>
      </c>
    </row>
    <row r="3783" spans="1:6">
      <c r="A3783" s="21" t="s">
        <v>8991</v>
      </c>
      <c r="B3783" s="21" t="s">
        <v>40891</v>
      </c>
      <c r="C3783" s="21" t="s">
        <v>42913</v>
      </c>
      <c r="D3783" s="21">
        <v>0.5</v>
      </c>
      <c r="E3783" s="21">
        <v>0</v>
      </c>
      <c r="F3783" s="21" t="s">
        <v>2778</v>
      </c>
    </row>
    <row r="3784" spans="1:6">
      <c r="A3784" s="21" t="s">
        <v>8992</v>
      </c>
      <c r="B3784" s="21" t="s">
        <v>40891</v>
      </c>
      <c r="C3784" s="21" t="s">
        <v>42914</v>
      </c>
      <c r="D3784" s="21">
        <v>0.24</v>
      </c>
      <c r="E3784" s="21">
        <v>0</v>
      </c>
      <c r="F3784" s="21" t="s">
        <v>2778</v>
      </c>
    </row>
    <row r="3785" spans="1:6">
      <c r="A3785" s="21" t="s">
        <v>8993</v>
      </c>
      <c r="B3785" s="21" t="s">
        <v>40890</v>
      </c>
      <c r="C3785" s="21" t="s">
        <v>42915</v>
      </c>
      <c r="D3785" s="21">
        <v>0</v>
      </c>
      <c r="E3785" s="21">
        <v>5</v>
      </c>
      <c r="F3785" s="21" t="s">
        <v>2778</v>
      </c>
    </row>
    <row r="3786" spans="1:6">
      <c r="A3786" s="21" t="s">
        <v>8994</v>
      </c>
      <c r="B3786" s="21" t="s">
        <v>40891</v>
      </c>
      <c r="C3786" s="21" t="s">
        <v>4506</v>
      </c>
      <c r="D3786" s="21">
        <v>0.18</v>
      </c>
      <c r="E3786" s="21">
        <v>0</v>
      </c>
      <c r="F3786" s="21" t="s">
        <v>2778</v>
      </c>
    </row>
    <row r="3787" spans="1:6">
      <c r="A3787" s="21" t="s">
        <v>8995</v>
      </c>
      <c r="B3787" s="21" t="s">
        <v>40891</v>
      </c>
      <c r="C3787" s="21" t="s">
        <v>42916</v>
      </c>
      <c r="D3787" s="21">
        <v>0.48</v>
      </c>
      <c r="E3787" s="21">
        <v>0</v>
      </c>
      <c r="F3787" s="21" t="s">
        <v>2778</v>
      </c>
    </row>
    <row r="3788" spans="1:6">
      <c r="A3788" s="21" t="s">
        <v>8996</v>
      </c>
      <c r="B3788" s="21" t="s">
        <v>40891</v>
      </c>
      <c r="C3788" s="21" t="s">
        <v>42917</v>
      </c>
      <c r="D3788" s="21">
        <v>1</v>
      </c>
      <c r="E3788" s="21">
        <v>0</v>
      </c>
      <c r="F3788" s="21" t="s">
        <v>2778</v>
      </c>
    </row>
    <row r="3789" spans="1:6">
      <c r="A3789" s="21" t="s">
        <v>8997</v>
      </c>
      <c r="B3789" s="21" t="s">
        <v>40890</v>
      </c>
      <c r="C3789" s="21" t="s">
        <v>42918</v>
      </c>
      <c r="D3789" s="21">
        <v>0</v>
      </c>
      <c r="E3789" s="21">
        <v>3</v>
      </c>
      <c r="F3789" s="21" t="s">
        <v>2778</v>
      </c>
    </row>
    <row r="3790" spans="1:6">
      <c r="A3790" s="21" t="s">
        <v>8998</v>
      </c>
      <c r="B3790" s="21" t="s">
        <v>40891</v>
      </c>
      <c r="C3790" s="21" t="s">
        <v>42919</v>
      </c>
      <c r="D3790" s="21">
        <v>0.76</v>
      </c>
      <c r="E3790" s="21">
        <v>0</v>
      </c>
      <c r="F3790" s="21" t="s">
        <v>2778</v>
      </c>
    </row>
    <row r="3791" spans="1:6">
      <c r="A3791" s="21" t="s">
        <v>8999</v>
      </c>
      <c r="B3791" s="21" t="s">
        <v>40890</v>
      </c>
      <c r="C3791" s="21" t="s">
        <v>4441</v>
      </c>
      <c r="D3791" s="21">
        <v>0</v>
      </c>
      <c r="E3791" s="21">
        <v>6</v>
      </c>
      <c r="F3791" s="21" t="s">
        <v>2778</v>
      </c>
    </row>
    <row r="3792" spans="1:6">
      <c r="A3792" s="21" t="s">
        <v>9000</v>
      </c>
      <c r="B3792" s="21" t="s">
        <v>40891</v>
      </c>
      <c r="C3792" s="21" t="s">
        <v>42920</v>
      </c>
      <c r="D3792" s="21">
        <v>0.12</v>
      </c>
      <c r="E3792" s="21">
        <v>0</v>
      </c>
      <c r="F3792" s="21" t="s">
        <v>2778</v>
      </c>
    </row>
    <row r="3793" spans="1:6">
      <c r="A3793" s="21" t="s">
        <v>9001</v>
      </c>
      <c r="B3793" s="21" t="s">
        <v>40891</v>
      </c>
      <c r="C3793" s="21" t="s">
        <v>5085</v>
      </c>
      <c r="D3793" s="21">
        <v>1</v>
      </c>
      <c r="E3793" s="21">
        <v>0</v>
      </c>
      <c r="F3793" s="21" t="s">
        <v>2778</v>
      </c>
    </row>
    <row r="3794" spans="1:6">
      <c r="A3794" s="21" t="s">
        <v>9002</v>
      </c>
      <c r="B3794" s="21" t="s">
        <v>40890</v>
      </c>
      <c r="C3794" s="21" t="s">
        <v>425</v>
      </c>
      <c r="D3794" s="21">
        <v>0</v>
      </c>
      <c r="E3794" s="21">
        <v>5</v>
      </c>
      <c r="F3794" s="21" t="s">
        <v>2778</v>
      </c>
    </row>
    <row r="3795" spans="1:6">
      <c r="A3795" s="21" t="s">
        <v>9003</v>
      </c>
      <c r="B3795" s="21" t="s">
        <v>40891</v>
      </c>
      <c r="C3795" s="21" t="s">
        <v>4571</v>
      </c>
      <c r="D3795" s="21">
        <v>0.28000000000000003</v>
      </c>
      <c r="E3795" s="21">
        <v>0</v>
      </c>
      <c r="F3795" s="21" t="s">
        <v>2778</v>
      </c>
    </row>
    <row r="3796" spans="1:6">
      <c r="A3796" s="21" t="s">
        <v>9004</v>
      </c>
      <c r="B3796" s="21" t="s">
        <v>40890</v>
      </c>
      <c r="C3796" s="21" t="s">
        <v>42921</v>
      </c>
      <c r="D3796" s="21">
        <v>0</v>
      </c>
      <c r="E3796" s="21">
        <v>5</v>
      </c>
      <c r="F3796" s="21" t="s">
        <v>2778</v>
      </c>
    </row>
    <row r="3797" spans="1:6">
      <c r="A3797" s="21" t="s">
        <v>9005</v>
      </c>
      <c r="B3797" s="21" t="s">
        <v>40891</v>
      </c>
      <c r="C3797" s="21" t="s">
        <v>41071</v>
      </c>
      <c r="D3797" s="21">
        <v>0.32</v>
      </c>
      <c r="E3797" s="21">
        <v>0</v>
      </c>
      <c r="F3797" s="21" t="s">
        <v>2778</v>
      </c>
    </row>
    <row r="3798" spans="1:6">
      <c r="A3798" s="21" t="s">
        <v>9006</v>
      </c>
      <c r="B3798" s="21" t="s">
        <v>40891</v>
      </c>
      <c r="C3798" s="21" t="s">
        <v>41234</v>
      </c>
      <c r="D3798" s="21">
        <v>0.14000000000000001</v>
      </c>
      <c r="E3798" s="21">
        <v>0</v>
      </c>
      <c r="F3798" s="21" t="s">
        <v>2778</v>
      </c>
    </row>
    <row r="3799" spans="1:6">
      <c r="A3799" s="21" t="s">
        <v>9007</v>
      </c>
      <c r="B3799" s="21" t="s">
        <v>40890</v>
      </c>
      <c r="C3799" s="21" t="s">
        <v>42922</v>
      </c>
      <c r="D3799" s="21">
        <v>0</v>
      </c>
      <c r="E3799" s="21">
        <v>5</v>
      </c>
      <c r="F3799" s="21" t="s">
        <v>2778</v>
      </c>
    </row>
    <row r="3800" spans="1:6">
      <c r="A3800" s="21" t="s">
        <v>9008</v>
      </c>
      <c r="B3800" s="21" t="s">
        <v>40891</v>
      </c>
      <c r="C3800" s="21" t="s">
        <v>42923</v>
      </c>
      <c r="D3800" s="21">
        <v>1</v>
      </c>
      <c r="E3800" s="21">
        <v>0</v>
      </c>
      <c r="F3800" s="21" t="s">
        <v>2778</v>
      </c>
    </row>
    <row r="3801" spans="1:6">
      <c r="A3801" s="21" t="s">
        <v>9009</v>
      </c>
      <c r="B3801" s="21" t="s">
        <v>40891</v>
      </c>
      <c r="C3801" s="21" t="s">
        <v>42924</v>
      </c>
      <c r="D3801" s="21">
        <v>0.4</v>
      </c>
      <c r="E3801" s="21">
        <v>0</v>
      </c>
      <c r="F3801" s="21" t="s">
        <v>2778</v>
      </c>
    </row>
    <row r="3802" spans="1:6">
      <c r="A3802" s="21" t="s">
        <v>9010</v>
      </c>
      <c r="B3802" s="21" t="s">
        <v>40891</v>
      </c>
      <c r="C3802" s="21" t="s">
        <v>425</v>
      </c>
      <c r="D3802" s="21">
        <v>1</v>
      </c>
      <c r="E3802" s="21">
        <v>0</v>
      </c>
      <c r="F3802" s="21" t="s">
        <v>2778</v>
      </c>
    </row>
    <row r="3803" spans="1:6">
      <c r="A3803" s="21" t="s">
        <v>9011</v>
      </c>
      <c r="B3803" s="21" t="s">
        <v>40891</v>
      </c>
      <c r="C3803" s="21" t="s">
        <v>41705</v>
      </c>
      <c r="D3803" s="21">
        <v>0.16</v>
      </c>
      <c r="E3803" s="21">
        <v>0</v>
      </c>
      <c r="F3803" s="21" t="s">
        <v>2778</v>
      </c>
    </row>
    <row r="3804" spans="1:6">
      <c r="A3804" s="21" t="s">
        <v>9012</v>
      </c>
      <c r="B3804" s="21" t="s">
        <v>40891</v>
      </c>
      <c r="C3804" s="21" t="s">
        <v>42925</v>
      </c>
      <c r="D3804" s="21">
        <v>0.24</v>
      </c>
      <c r="E3804" s="21">
        <v>0</v>
      </c>
      <c r="F3804" s="21" t="s">
        <v>2778</v>
      </c>
    </row>
    <row r="3805" spans="1:6">
      <c r="A3805" s="21" t="s">
        <v>9013</v>
      </c>
      <c r="B3805" s="21" t="s">
        <v>40895</v>
      </c>
      <c r="C3805" s="21" t="s">
        <v>42926</v>
      </c>
      <c r="D3805" s="21">
        <v>0.04</v>
      </c>
      <c r="E3805" s="21">
        <v>0</v>
      </c>
      <c r="F3805" s="21" t="s">
        <v>2778</v>
      </c>
    </row>
    <row r="3806" spans="1:6">
      <c r="A3806" s="21" t="s">
        <v>9014</v>
      </c>
      <c r="B3806" s="21" t="s">
        <v>40891</v>
      </c>
      <c r="C3806" s="21" t="s">
        <v>41934</v>
      </c>
      <c r="D3806" s="21">
        <v>1</v>
      </c>
      <c r="E3806" s="21">
        <v>0</v>
      </c>
      <c r="F3806" s="21" t="s">
        <v>2778</v>
      </c>
    </row>
    <row r="3807" spans="1:6">
      <c r="A3807" s="21" t="s">
        <v>9015</v>
      </c>
      <c r="B3807" s="21" t="s">
        <v>40891</v>
      </c>
      <c r="C3807" s="21" t="s">
        <v>42927</v>
      </c>
      <c r="D3807" s="21">
        <v>1</v>
      </c>
      <c r="E3807" s="21">
        <v>0</v>
      </c>
      <c r="F3807" s="21" t="s">
        <v>2778</v>
      </c>
    </row>
    <row r="3808" spans="1:6">
      <c r="A3808" s="21" t="s">
        <v>9016</v>
      </c>
      <c r="B3808" s="21" t="s">
        <v>40891</v>
      </c>
      <c r="C3808" s="21" t="s">
        <v>42928</v>
      </c>
      <c r="D3808" s="21">
        <v>1</v>
      </c>
      <c r="E3808" s="21">
        <v>0</v>
      </c>
      <c r="F3808" s="21" t="s">
        <v>2778</v>
      </c>
    </row>
    <row r="3809" spans="1:6">
      <c r="A3809" s="21" t="s">
        <v>9017</v>
      </c>
      <c r="B3809" s="21" t="s">
        <v>40891</v>
      </c>
      <c r="C3809" s="21" t="s">
        <v>5275</v>
      </c>
      <c r="D3809" s="21">
        <v>1</v>
      </c>
      <c r="E3809" s="21">
        <v>0</v>
      </c>
      <c r="F3809" s="21" t="s">
        <v>2778</v>
      </c>
    </row>
    <row r="3810" spans="1:6">
      <c r="A3810" s="21" t="s">
        <v>9018</v>
      </c>
      <c r="B3810" s="21" t="s">
        <v>40890</v>
      </c>
      <c r="C3810" s="21" t="s">
        <v>4888</v>
      </c>
      <c r="D3810" s="21">
        <v>0</v>
      </c>
      <c r="E3810" s="21">
        <v>5</v>
      </c>
      <c r="F3810" s="21" t="s">
        <v>2778</v>
      </c>
    </row>
    <row r="3811" spans="1:6">
      <c r="A3811" s="21" t="s">
        <v>9019</v>
      </c>
      <c r="B3811" s="21" t="s">
        <v>40891</v>
      </c>
      <c r="C3811" s="21" t="s">
        <v>4450</v>
      </c>
      <c r="D3811" s="21">
        <v>1</v>
      </c>
      <c r="E3811" s="21">
        <v>0</v>
      </c>
      <c r="F3811" s="21" t="s">
        <v>2778</v>
      </c>
    </row>
    <row r="3812" spans="1:6">
      <c r="A3812" s="21" t="s">
        <v>9020</v>
      </c>
      <c r="B3812" s="21" t="s">
        <v>40890</v>
      </c>
      <c r="C3812" s="21" t="s">
        <v>41825</v>
      </c>
      <c r="D3812" s="21">
        <v>0</v>
      </c>
      <c r="E3812" s="21">
        <v>3</v>
      </c>
      <c r="F3812" s="21" t="s">
        <v>2778</v>
      </c>
    </row>
    <row r="3813" spans="1:6">
      <c r="A3813" s="21" t="s">
        <v>9021</v>
      </c>
      <c r="B3813" s="21" t="s">
        <v>40891</v>
      </c>
      <c r="C3813" s="21" t="s">
        <v>4509</v>
      </c>
      <c r="D3813" s="21">
        <v>1</v>
      </c>
      <c r="E3813" s="21">
        <v>0</v>
      </c>
      <c r="F3813" s="21" t="s">
        <v>2778</v>
      </c>
    </row>
    <row r="3814" spans="1:6">
      <c r="A3814" s="21" t="s">
        <v>9022</v>
      </c>
      <c r="B3814" s="21" t="s">
        <v>40890</v>
      </c>
      <c r="C3814" s="21" t="s">
        <v>42929</v>
      </c>
      <c r="D3814" s="21">
        <v>0</v>
      </c>
      <c r="E3814" s="21">
        <v>5</v>
      </c>
      <c r="F3814" s="21" t="s">
        <v>2778</v>
      </c>
    </row>
    <row r="3815" spans="1:6">
      <c r="A3815" s="21" t="s">
        <v>9023</v>
      </c>
      <c r="B3815" s="21" t="s">
        <v>40891</v>
      </c>
      <c r="C3815" s="21" t="s">
        <v>4427</v>
      </c>
      <c r="D3815" s="21">
        <v>0.12</v>
      </c>
      <c r="E3815" s="21">
        <v>0</v>
      </c>
      <c r="F3815" s="21" t="s">
        <v>2778</v>
      </c>
    </row>
    <row r="3816" spans="1:6">
      <c r="A3816" s="21" t="s">
        <v>9024</v>
      </c>
      <c r="B3816" s="21" t="s">
        <v>40890</v>
      </c>
      <c r="C3816" s="21" t="s">
        <v>4849</v>
      </c>
      <c r="D3816" s="21">
        <v>0</v>
      </c>
      <c r="E3816" s="21">
        <v>3</v>
      </c>
      <c r="F3816" s="21" t="s">
        <v>2778</v>
      </c>
    </row>
    <row r="3817" spans="1:6">
      <c r="A3817" s="21" t="s">
        <v>9025</v>
      </c>
      <c r="B3817" s="21" t="s">
        <v>40891</v>
      </c>
      <c r="C3817" s="21" t="s">
        <v>42930</v>
      </c>
      <c r="D3817" s="21">
        <v>1</v>
      </c>
      <c r="E3817" s="21">
        <v>0</v>
      </c>
      <c r="F3817" s="21" t="s">
        <v>2778</v>
      </c>
    </row>
    <row r="3818" spans="1:6">
      <c r="A3818" s="21" t="s">
        <v>9026</v>
      </c>
      <c r="B3818" s="21" t="s">
        <v>40890</v>
      </c>
      <c r="C3818" s="21" t="s">
        <v>41490</v>
      </c>
      <c r="D3818" s="21">
        <v>0</v>
      </c>
      <c r="E3818" s="21">
        <v>5</v>
      </c>
      <c r="F3818" s="21" t="s">
        <v>2778</v>
      </c>
    </row>
    <row r="3819" spans="1:6">
      <c r="A3819" s="21" t="s">
        <v>9027</v>
      </c>
      <c r="B3819" s="21" t="s">
        <v>40891</v>
      </c>
      <c r="C3819" s="21" t="s">
        <v>42931</v>
      </c>
      <c r="D3819" s="21">
        <v>1</v>
      </c>
      <c r="E3819" s="21">
        <v>0</v>
      </c>
      <c r="F3819" s="21" t="s">
        <v>2778</v>
      </c>
    </row>
    <row r="3820" spans="1:6">
      <c r="A3820" s="21" t="s">
        <v>9028</v>
      </c>
      <c r="B3820" s="21" t="s">
        <v>40891</v>
      </c>
      <c r="C3820" s="21" t="s">
        <v>42932</v>
      </c>
      <c r="D3820" s="21">
        <v>0.16</v>
      </c>
      <c r="E3820" s="21">
        <v>0</v>
      </c>
      <c r="F3820" s="21" t="s">
        <v>2778</v>
      </c>
    </row>
    <row r="3821" spans="1:6">
      <c r="A3821" s="21" t="s">
        <v>9029</v>
      </c>
      <c r="B3821" s="21" t="s">
        <v>40893</v>
      </c>
      <c r="C3821" s="21" t="s">
        <v>4665</v>
      </c>
      <c r="D3821" s="21">
        <v>0.04</v>
      </c>
      <c r="E3821" s="21">
        <v>0</v>
      </c>
      <c r="F3821" s="21" t="s">
        <v>2778</v>
      </c>
    </row>
    <row r="3822" spans="1:6">
      <c r="A3822" s="21" t="s">
        <v>9030</v>
      </c>
      <c r="B3822" s="21" t="s">
        <v>40891</v>
      </c>
      <c r="C3822" s="21" t="s">
        <v>42933</v>
      </c>
      <c r="D3822" s="21">
        <v>0.08</v>
      </c>
      <c r="E3822" s="21">
        <v>0</v>
      </c>
      <c r="F3822" s="21" t="s">
        <v>2778</v>
      </c>
    </row>
    <row r="3823" spans="1:6">
      <c r="A3823" s="21" t="s">
        <v>9031</v>
      </c>
      <c r="B3823" s="21" t="s">
        <v>40891</v>
      </c>
      <c r="C3823" s="21" t="s">
        <v>42934</v>
      </c>
      <c r="D3823" s="21">
        <v>1</v>
      </c>
      <c r="E3823" s="21">
        <v>0</v>
      </c>
      <c r="F3823" s="21" t="s">
        <v>2778</v>
      </c>
    </row>
    <row r="3824" spans="1:6">
      <c r="A3824" s="21" t="s">
        <v>9032</v>
      </c>
      <c r="B3824" s="21" t="s">
        <v>40890</v>
      </c>
      <c r="C3824" s="21" t="s">
        <v>42935</v>
      </c>
      <c r="D3824" s="21">
        <v>0</v>
      </c>
      <c r="E3824" s="21">
        <v>3</v>
      </c>
      <c r="F3824" s="21" t="s">
        <v>2778</v>
      </c>
    </row>
    <row r="3825" spans="1:6">
      <c r="A3825" s="21" t="s">
        <v>9033</v>
      </c>
      <c r="B3825" s="21" t="s">
        <v>40891</v>
      </c>
      <c r="C3825" s="21" t="s">
        <v>42565</v>
      </c>
      <c r="D3825" s="21">
        <v>0.12</v>
      </c>
      <c r="E3825" s="21">
        <v>0</v>
      </c>
      <c r="F3825" s="21" t="s">
        <v>2778</v>
      </c>
    </row>
    <row r="3826" spans="1:6">
      <c r="A3826" s="21" t="s">
        <v>9034</v>
      </c>
      <c r="B3826" s="21" t="s">
        <v>40890</v>
      </c>
      <c r="C3826" s="21" t="s">
        <v>42936</v>
      </c>
      <c r="D3826" s="21">
        <v>0</v>
      </c>
      <c r="E3826" s="21">
        <v>5</v>
      </c>
      <c r="F3826" s="21" t="s">
        <v>2778</v>
      </c>
    </row>
    <row r="3827" spans="1:6">
      <c r="A3827" s="21" t="s">
        <v>9035</v>
      </c>
      <c r="B3827" s="21" t="s">
        <v>40895</v>
      </c>
      <c r="C3827" s="21" t="s">
        <v>41249</v>
      </c>
      <c r="D3827" s="21">
        <v>0.04</v>
      </c>
      <c r="E3827" s="21">
        <v>0</v>
      </c>
      <c r="F3827" s="21" t="s">
        <v>2778</v>
      </c>
    </row>
    <row r="3828" spans="1:6">
      <c r="A3828" s="21" t="s">
        <v>9036</v>
      </c>
      <c r="B3828" s="21" t="s">
        <v>40890</v>
      </c>
      <c r="C3828" s="21" t="s">
        <v>42937</v>
      </c>
      <c r="D3828" s="21">
        <v>0</v>
      </c>
      <c r="E3828" s="21">
        <v>5</v>
      </c>
      <c r="F3828" s="21" t="s">
        <v>2778</v>
      </c>
    </row>
    <row r="3829" spans="1:6">
      <c r="A3829" s="21" t="s">
        <v>9037</v>
      </c>
      <c r="B3829" s="21" t="s">
        <v>40891</v>
      </c>
      <c r="C3829" s="21" t="s">
        <v>42938</v>
      </c>
      <c r="D3829" s="21">
        <v>1</v>
      </c>
      <c r="E3829" s="21">
        <v>0</v>
      </c>
      <c r="F3829" s="21" t="s">
        <v>2778</v>
      </c>
    </row>
    <row r="3830" spans="1:6">
      <c r="A3830" s="21" t="s">
        <v>9038</v>
      </c>
      <c r="B3830" s="21" t="s">
        <v>40891</v>
      </c>
      <c r="C3830" s="21" t="s">
        <v>4673</v>
      </c>
      <c r="D3830" s="21">
        <v>1</v>
      </c>
      <c r="E3830" s="21">
        <v>0</v>
      </c>
      <c r="F3830" s="21" t="s">
        <v>2778</v>
      </c>
    </row>
    <row r="3831" spans="1:6">
      <c r="A3831" s="21" t="s">
        <v>9039</v>
      </c>
      <c r="B3831" s="21" t="s">
        <v>40891</v>
      </c>
      <c r="C3831" s="21" t="s">
        <v>42939</v>
      </c>
      <c r="D3831" s="21">
        <v>0.12</v>
      </c>
      <c r="E3831" s="21">
        <v>0</v>
      </c>
      <c r="F3831" s="21" t="s">
        <v>2778</v>
      </c>
    </row>
    <row r="3832" spans="1:6">
      <c r="A3832" s="21" t="s">
        <v>9040</v>
      </c>
      <c r="B3832" s="21" t="s">
        <v>40894</v>
      </c>
      <c r="C3832" s="21" t="s">
        <v>42940</v>
      </c>
      <c r="D3832" s="21">
        <v>0.04</v>
      </c>
      <c r="E3832" s="21">
        <v>0</v>
      </c>
      <c r="F3832" s="21" t="s">
        <v>2778</v>
      </c>
    </row>
    <row r="3833" spans="1:6">
      <c r="A3833" s="21" t="s">
        <v>9041</v>
      </c>
      <c r="B3833" s="21" t="s">
        <v>40891</v>
      </c>
      <c r="C3833" s="21" t="s">
        <v>42941</v>
      </c>
      <c r="D3833" s="21">
        <v>1</v>
      </c>
      <c r="E3833" s="21">
        <v>0</v>
      </c>
      <c r="F3833" s="21" t="s">
        <v>2778</v>
      </c>
    </row>
    <row r="3834" spans="1:6">
      <c r="A3834" s="21" t="s">
        <v>9042</v>
      </c>
      <c r="B3834" s="21" t="s">
        <v>40891</v>
      </c>
      <c r="C3834" s="21" t="s">
        <v>42942</v>
      </c>
      <c r="D3834" s="21">
        <v>1</v>
      </c>
      <c r="E3834" s="21">
        <v>0</v>
      </c>
      <c r="F3834" s="21" t="s">
        <v>2778</v>
      </c>
    </row>
    <row r="3835" spans="1:6">
      <c r="A3835" s="21" t="s">
        <v>3718</v>
      </c>
      <c r="B3835" s="21" t="s">
        <v>40892</v>
      </c>
      <c r="C3835" s="21" t="s">
        <v>4519</v>
      </c>
      <c r="D3835" s="21">
        <v>1</v>
      </c>
      <c r="E3835" s="21">
        <v>0</v>
      </c>
      <c r="F3835" s="21" t="s">
        <v>2778</v>
      </c>
    </row>
    <row r="3836" spans="1:6">
      <c r="A3836" s="21" t="s">
        <v>9043</v>
      </c>
      <c r="B3836" s="21" t="s">
        <v>40893</v>
      </c>
      <c r="C3836" s="21" t="s">
        <v>42943</v>
      </c>
      <c r="D3836" s="21">
        <v>0.04</v>
      </c>
      <c r="E3836" s="21">
        <v>0</v>
      </c>
      <c r="F3836" s="21" t="s">
        <v>2778</v>
      </c>
    </row>
    <row r="3837" spans="1:6">
      <c r="A3837" s="21" t="s">
        <v>9044</v>
      </c>
      <c r="B3837" s="21" t="s">
        <v>40891</v>
      </c>
      <c r="C3837" s="21" t="s">
        <v>4571</v>
      </c>
      <c r="D3837" s="21">
        <v>0.18</v>
      </c>
      <c r="E3837" s="21">
        <v>0</v>
      </c>
      <c r="F3837" s="21" t="s">
        <v>2778</v>
      </c>
    </row>
    <row r="3838" spans="1:6">
      <c r="A3838" s="21" t="s">
        <v>9045</v>
      </c>
      <c r="B3838" s="21" t="s">
        <v>40891</v>
      </c>
      <c r="C3838" s="21" t="s">
        <v>41614</v>
      </c>
      <c r="D3838" s="21">
        <v>0.32</v>
      </c>
      <c r="E3838" s="21">
        <v>0</v>
      </c>
      <c r="F3838" s="21" t="s">
        <v>2778</v>
      </c>
    </row>
    <row r="3839" spans="1:6">
      <c r="A3839" s="21" t="s">
        <v>9046</v>
      </c>
      <c r="B3839" s="21" t="s">
        <v>40890</v>
      </c>
      <c r="C3839" s="21" t="s">
        <v>42944</v>
      </c>
      <c r="D3839" s="21">
        <v>0</v>
      </c>
      <c r="E3839" s="21">
        <v>6</v>
      </c>
      <c r="F3839" s="21" t="s">
        <v>2778</v>
      </c>
    </row>
    <row r="3840" spans="1:6">
      <c r="A3840" s="21" t="s">
        <v>9047</v>
      </c>
      <c r="B3840" s="21" t="s">
        <v>40891</v>
      </c>
      <c r="C3840" s="21" t="s">
        <v>42945</v>
      </c>
      <c r="D3840" s="21">
        <v>1</v>
      </c>
      <c r="E3840" s="21">
        <v>0</v>
      </c>
      <c r="F3840" s="21" t="s">
        <v>2778</v>
      </c>
    </row>
    <row r="3841" spans="1:6">
      <c r="A3841" s="21" t="s">
        <v>9048</v>
      </c>
      <c r="B3841" s="21" t="s">
        <v>40891</v>
      </c>
      <c r="C3841" s="21" t="s">
        <v>42946</v>
      </c>
      <c r="D3841" s="21">
        <v>1</v>
      </c>
      <c r="E3841" s="21">
        <v>0</v>
      </c>
      <c r="F3841" s="21" t="s">
        <v>2778</v>
      </c>
    </row>
    <row r="3842" spans="1:6">
      <c r="A3842" s="21" t="s">
        <v>9049</v>
      </c>
      <c r="B3842" s="21" t="s">
        <v>40894</v>
      </c>
      <c r="C3842" s="21" t="s">
        <v>41943</v>
      </c>
      <c r="D3842" s="21">
        <v>0.04</v>
      </c>
      <c r="E3842" s="21">
        <v>0</v>
      </c>
      <c r="F3842" s="21" t="s">
        <v>2778</v>
      </c>
    </row>
    <row r="3843" spans="1:6">
      <c r="A3843" s="21" t="s">
        <v>9050</v>
      </c>
      <c r="B3843" s="21" t="s">
        <v>40891</v>
      </c>
      <c r="C3843" s="21" t="s">
        <v>42947</v>
      </c>
      <c r="D3843" s="21">
        <v>0.14000000000000001</v>
      </c>
      <c r="E3843" s="21">
        <v>0</v>
      </c>
      <c r="F3843" s="21" t="s">
        <v>2778</v>
      </c>
    </row>
    <row r="3844" spans="1:6">
      <c r="A3844" s="21" t="s">
        <v>9051</v>
      </c>
      <c r="B3844" s="21" t="s">
        <v>40891</v>
      </c>
      <c r="C3844" s="21" t="s">
        <v>42948</v>
      </c>
      <c r="D3844" s="21">
        <v>0.22</v>
      </c>
      <c r="E3844" s="21">
        <v>0</v>
      </c>
      <c r="F3844" s="21" t="s">
        <v>2778</v>
      </c>
    </row>
    <row r="3845" spans="1:6">
      <c r="A3845" s="21" t="s">
        <v>9052</v>
      </c>
      <c r="B3845" s="21" t="s">
        <v>40894</v>
      </c>
      <c r="C3845" s="21" t="s">
        <v>41014</v>
      </c>
      <c r="D3845" s="21">
        <v>0.04</v>
      </c>
      <c r="E3845" s="21">
        <v>0</v>
      </c>
      <c r="F3845" s="21" t="s">
        <v>2778</v>
      </c>
    </row>
    <row r="3846" spans="1:6">
      <c r="A3846" s="21" t="s">
        <v>9053</v>
      </c>
      <c r="B3846" s="21" t="s">
        <v>40895</v>
      </c>
      <c r="C3846" s="21" t="s">
        <v>4410</v>
      </c>
      <c r="D3846" s="21">
        <v>0.04</v>
      </c>
      <c r="E3846" s="21">
        <v>0</v>
      </c>
      <c r="F3846" s="21" t="s">
        <v>2778</v>
      </c>
    </row>
    <row r="3847" spans="1:6">
      <c r="A3847" s="21" t="s">
        <v>9054</v>
      </c>
      <c r="B3847" s="21" t="s">
        <v>40890</v>
      </c>
      <c r="C3847" s="21" t="s">
        <v>42949</v>
      </c>
      <c r="D3847" s="21">
        <v>0</v>
      </c>
      <c r="E3847" s="21">
        <v>5</v>
      </c>
      <c r="F3847" s="21" t="s">
        <v>2778</v>
      </c>
    </row>
    <row r="3848" spans="1:6">
      <c r="A3848" s="21" t="s">
        <v>9055</v>
      </c>
      <c r="B3848" s="21" t="s">
        <v>40891</v>
      </c>
      <c r="C3848" s="21" t="s">
        <v>42950</v>
      </c>
      <c r="D3848" s="21">
        <v>0.18</v>
      </c>
      <c r="E3848" s="21">
        <v>0</v>
      </c>
      <c r="F3848" s="21" t="s">
        <v>2778</v>
      </c>
    </row>
    <row r="3849" spans="1:6">
      <c r="A3849" s="21" t="s">
        <v>9056</v>
      </c>
      <c r="B3849" s="21" t="s">
        <v>40893</v>
      </c>
      <c r="C3849" s="21" t="s">
        <v>41608</v>
      </c>
      <c r="D3849" s="21">
        <v>0.04</v>
      </c>
      <c r="E3849" s="21">
        <v>0</v>
      </c>
      <c r="F3849" s="21" t="s">
        <v>2778</v>
      </c>
    </row>
    <row r="3850" spans="1:6">
      <c r="A3850" s="21" t="s">
        <v>9057</v>
      </c>
      <c r="B3850" s="21" t="s">
        <v>40893</v>
      </c>
      <c r="C3850" s="21" t="s">
        <v>42951</v>
      </c>
      <c r="D3850" s="21">
        <v>0.04</v>
      </c>
      <c r="E3850" s="21">
        <v>0</v>
      </c>
      <c r="F3850" s="21" t="s">
        <v>2778</v>
      </c>
    </row>
    <row r="3851" spans="1:6">
      <c r="A3851" s="21" t="s">
        <v>9058</v>
      </c>
      <c r="B3851" s="21" t="s">
        <v>40891</v>
      </c>
      <c r="C3851" s="21" t="s">
        <v>42952</v>
      </c>
      <c r="D3851" s="21">
        <v>0.7</v>
      </c>
      <c r="E3851" s="21">
        <v>0</v>
      </c>
      <c r="F3851" s="21" t="s">
        <v>2778</v>
      </c>
    </row>
    <row r="3852" spans="1:6">
      <c r="A3852" s="21" t="s">
        <v>9059</v>
      </c>
      <c r="B3852" s="21" t="s">
        <v>40891</v>
      </c>
      <c r="C3852" s="21" t="s">
        <v>4450</v>
      </c>
      <c r="D3852" s="21">
        <v>0.2</v>
      </c>
      <c r="E3852" s="21">
        <v>0</v>
      </c>
      <c r="F3852" s="21" t="s">
        <v>2778</v>
      </c>
    </row>
    <row r="3853" spans="1:6">
      <c r="A3853" s="21" t="s">
        <v>9060</v>
      </c>
      <c r="B3853" s="21" t="s">
        <v>40890</v>
      </c>
      <c r="C3853" s="21" t="s">
        <v>42953</v>
      </c>
      <c r="D3853" s="21">
        <v>0</v>
      </c>
      <c r="E3853" s="21">
        <v>5</v>
      </c>
      <c r="F3853" s="21" t="s">
        <v>2778</v>
      </c>
    </row>
    <row r="3854" spans="1:6">
      <c r="A3854" s="21" t="s">
        <v>9061</v>
      </c>
      <c r="B3854" s="21" t="s">
        <v>40893</v>
      </c>
      <c r="C3854" s="21" t="s">
        <v>41184</v>
      </c>
      <c r="D3854" s="21">
        <v>0.04</v>
      </c>
      <c r="E3854" s="21">
        <v>0</v>
      </c>
      <c r="F3854" s="21" t="s">
        <v>2778</v>
      </c>
    </row>
    <row r="3855" spans="1:6">
      <c r="A3855" s="21" t="s">
        <v>9062</v>
      </c>
      <c r="B3855" s="21" t="s">
        <v>40891</v>
      </c>
      <c r="C3855" s="21" t="s">
        <v>42954</v>
      </c>
      <c r="D3855" s="21">
        <v>1</v>
      </c>
      <c r="E3855" s="21">
        <v>0</v>
      </c>
      <c r="F3855" s="21" t="s">
        <v>2778</v>
      </c>
    </row>
    <row r="3856" spans="1:6">
      <c r="A3856" s="21" t="s">
        <v>9063</v>
      </c>
      <c r="B3856" s="21" t="s">
        <v>40891</v>
      </c>
      <c r="C3856" s="21" t="s">
        <v>4830</v>
      </c>
      <c r="D3856" s="21">
        <v>1</v>
      </c>
      <c r="E3856" s="21">
        <v>0</v>
      </c>
      <c r="F3856" s="21" t="s">
        <v>2778</v>
      </c>
    </row>
    <row r="3857" spans="1:6">
      <c r="A3857" s="21" t="s">
        <v>9064</v>
      </c>
      <c r="B3857" s="21" t="s">
        <v>40891</v>
      </c>
      <c r="C3857" s="21" t="s">
        <v>42955</v>
      </c>
      <c r="D3857" s="21">
        <v>1</v>
      </c>
      <c r="E3857" s="21">
        <v>0</v>
      </c>
      <c r="F3857" s="21" t="s">
        <v>2778</v>
      </c>
    </row>
    <row r="3858" spans="1:6">
      <c r="A3858" s="21" t="s">
        <v>9065</v>
      </c>
      <c r="B3858" s="21" t="s">
        <v>40890</v>
      </c>
      <c r="C3858" s="21" t="s">
        <v>42956</v>
      </c>
      <c r="D3858" s="21">
        <v>0</v>
      </c>
      <c r="E3858" s="21">
        <v>5</v>
      </c>
      <c r="F3858" s="21" t="s">
        <v>2778</v>
      </c>
    </row>
    <row r="3859" spans="1:6">
      <c r="A3859" s="21" t="s">
        <v>3124</v>
      </c>
      <c r="B3859" s="21" t="s">
        <v>40892</v>
      </c>
      <c r="C3859" s="21" t="s">
        <v>4538</v>
      </c>
      <c r="D3859" s="21">
        <v>0.24</v>
      </c>
      <c r="E3859" s="21">
        <v>0</v>
      </c>
      <c r="F3859" s="21" t="s">
        <v>2778</v>
      </c>
    </row>
    <row r="3860" spans="1:6">
      <c r="A3860" s="21" t="s">
        <v>9066</v>
      </c>
      <c r="B3860" s="21" t="s">
        <v>40891</v>
      </c>
      <c r="C3860" s="21" t="s">
        <v>41145</v>
      </c>
      <c r="D3860" s="21">
        <v>0.48</v>
      </c>
      <c r="E3860" s="21">
        <v>0</v>
      </c>
      <c r="F3860" s="21" t="s">
        <v>2778</v>
      </c>
    </row>
    <row r="3861" spans="1:6">
      <c r="A3861" s="21" t="s">
        <v>9067</v>
      </c>
      <c r="B3861" s="21" t="s">
        <v>40890</v>
      </c>
      <c r="C3861" s="21" t="s">
        <v>4573</v>
      </c>
      <c r="D3861" s="21">
        <v>0</v>
      </c>
      <c r="E3861" s="21">
        <v>3</v>
      </c>
      <c r="F3861" s="21" t="s">
        <v>2778</v>
      </c>
    </row>
    <row r="3862" spans="1:6">
      <c r="A3862" s="21" t="s">
        <v>9068</v>
      </c>
      <c r="B3862" s="21" t="s">
        <v>40891</v>
      </c>
      <c r="C3862" s="21" t="s">
        <v>41896</v>
      </c>
      <c r="D3862" s="21">
        <v>0.28000000000000003</v>
      </c>
      <c r="E3862" s="21">
        <v>0</v>
      </c>
      <c r="F3862" s="21" t="s">
        <v>2778</v>
      </c>
    </row>
    <row r="3863" spans="1:6">
      <c r="A3863" s="21" t="s">
        <v>3125</v>
      </c>
      <c r="B3863" s="21" t="s">
        <v>40892</v>
      </c>
      <c r="C3863" s="21" t="s">
        <v>4535</v>
      </c>
      <c r="D3863" s="21">
        <v>0.24</v>
      </c>
      <c r="E3863" s="21">
        <v>0</v>
      </c>
      <c r="F3863" s="21" t="s">
        <v>2778</v>
      </c>
    </row>
    <row r="3864" spans="1:6">
      <c r="A3864" s="21" t="s">
        <v>9069</v>
      </c>
      <c r="B3864" s="21" t="s">
        <v>40891</v>
      </c>
      <c r="C3864" s="21" t="s">
        <v>42957</v>
      </c>
      <c r="D3864" s="21">
        <v>2.98</v>
      </c>
      <c r="E3864" s="21">
        <v>0</v>
      </c>
      <c r="F3864" s="21" t="s">
        <v>2778</v>
      </c>
    </row>
    <row r="3865" spans="1:6">
      <c r="A3865" s="21" t="s">
        <v>9070</v>
      </c>
      <c r="B3865" s="21" t="s">
        <v>40890</v>
      </c>
      <c r="C3865" s="21" t="s">
        <v>42958</v>
      </c>
      <c r="D3865" s="21">
        <v>0</v>
      </c>
      <c r="E3865" s="21">
        <v>5</v>
      </c>
      <c r="F3865" s="21" t="s">
        <v>2778</v>
      </c>
    </row>
    <row r="3866" spans="1:6">
      <c r="A3866" s="21" t="s">
        <v>9071</v>
      </c>
      <c r="B3866" s="21" t="s">
        <v>40891</v>
      </c>
      <c r="C3866" s="21" t="s">
        <v>42959</v>
      </c>
      <c r="D3866" s="21">
        <v>1</v>
      </c>
      <c r="E3866" s="21">
        <v>0</v>
      </c>
      <c r="F3866" s="21" t="s">
        <v>2778</v>
      </c>
    </row>
    <row r="3867" spans="1:6">
      <c r="A3867" s="21" t="s">
        <v>9072</v>
      </c>
      <c r="B3867" s="21" t="s">
        <v>40891</v>
      </c>
      <c r="C3867" s="21" t="s">
        <v>42375</v>
      </c>
      <c r="D3867" s="21">
        <v>0.74</v>
      </c>
      <c r="E3867" s="21">
        <v>0</v>
      </c>
      <c r="F3867" s="21" t="s">
        <v>2778</v>
      </c>
    </row>
    <row r="3868" spans="1:6">
      <c r="A3868" s="21" t="s">
        <v>9073</v>
      </c>
      <c r="B3868" s="21" t="s">
        <v>40891</v>
      </c>
      <c r="C3868" s="21" t="s">
        <v>41350</v>
      </c>
      <c r="D3868" s="21">
        <v>2</v>
      </c>
      <c r="E3868" s="21">
        <v>0</v>
      </c>
      <c r="F3868" s="21" t="s">
        <v>2778</v>
      </c>
    </row>
    <row r="3869" spans="1:6">
      <c r="A3869" s="21" t="s">
        <v>9074</v>
      </c>
      <c r="B3869" s="21" t="s">
        <v>40891</v>
      </c>
      <c r="C3869" s="21" t="s">
        <v>4393</v>
      </c>
      <c r="D3869" s="21">
        <v>1</v>
      </c>
      <c r="E3869" s="21">
        <v>0</v>
      </c>
      <c r="F3869" s="21" t="s">
        <v>2778</v>
      </c>
    </row>
    <row r="3870" spans="1:6">
      <c r="A3870" s="21" t="s">
        <v>9075</v>
      </c>
      <c r="B3870" s="21" t="s">
        <v>40890</v>
      </c>
      <c r="C3870" s="21" t="s">
        <v>4441</v>
      </c>
      <c r="D3870" s="21">
        <v>0</v>
      </c>
      <c r="E3870" s="21">
        <v>5</v>
      </c>
      <c r="F3870" s="21" t="s">
        <v>2778</v>
      </c>
    </row>
    <row r="3871" spans="1:6">
      <c r="A3871" s="21" t="s">
        <v>9076</v>
      </c>
      <c r="B3871" s="21" t="s">
        <v>40890</v>
      </c>
      <c r="C3871" s="21" t="s">
        <v>42960</v>
      </c>
      <c r="D3871" s="21">
        <v>0</v>
      </c>
      <c r="E3871" s="21">
        <v>8</v>
      </c>
      <c r="F3871" s="21" t="s">
        <v>2778</v>
      </c>
    </row>
    <row r="3872" spans="1:6">
      <c r="A3872" s="21" t="s">
        <v>9077</v>
      </c>
      <c r="B3872" s="21" t="s">
        <v>40891</v>
      </c>
      <c r="C3872" s="21" t="s">
        <v>41495</v>
      </c>
      <c r="D3872" s="21">
        <v>0.16</v>
      </c>
      <c r="E3872" s="21">
        <v>0</v>
      </c>
      <c r="F3872" s="21" t="s">
        <v>2778</v>
      </c>
    </row>
    <row r="3873" spans="1:6">
      <c r="A3873" s="21" t="s">
        <v>9078</v>
      </c>
      <c r="B3873" s="21" t="s">
        <v>40891</v>
      </c>
      <c r="C3873" s="21" t="s">
        <v>41466</v>
      </c>
      <c r="D3873" s="21">
        <v>1</v>
      </c>
      <c r="E3873" s="21">
        <v>0</v>
      </c>
      <c r="F3873" s="21" t="s">
        <v>2778</v>
      </c>
    </row>
    <row r="3874" spans="1:6">
      <c r="A3874" s="21" t="s">
        <v>9079</v>
      </c>
      <c r="B3874" s="21" t="s">
        <v>40891</v>
      </c>
      <c r="C3874" s="21" t="s">
        <v>42961</v>
      </c>
      <c r="D3874" s="21">
        <v>0.5</v>
      </c>
      <c r="E3874" s="21">
        <v>0</v>
      </c>
      <c r="F3874" s="21" t="s">
        <v>2778</v>
      </c>
    </row>
    <row r="3875" spans="1:6">
      <c r="A3875" s="21" t="s">
        <v>9080</v>
      </c>
      <c r="B3875" s="21" t="s">
        <v>40891</v>
      </c>
      <c r="C3875" s="21" t="s">
        <v>42962</v>
      </c>
      <c r="D3875" s="21">
        <v>0.5</v>
      </c>
      <c r="E3875" s="21">
        <v>0</v>
      </c>
      <c r="F3875" s="21" t="s">
        <v>2778</v>
      </c>
    </row>
    <row r="3876" spans="1:6">
      <c r="A3876" s="21" t="s">
        <v>9081</v>
      </c>
      <c r="B3876" s="21" t="s">
        <v>40890</v>
      </c>
      <c r="C3876" s="21" t="s">
        <v>42963</v>
      </c>
      <c r="D3876" s="21">
        <v>0</v>
      </c>
      <c r="E3876" s="21">
        <v>5</v>
      </c>
      <c r="F3876" s="21" t="s">
        <v>2778</v>
      </c>
    </row>
    <row r="3877" spans="1:6">
      <c r="A3877" s="21" t="s">
        <v>9082</v>
      </c>
      <c r="B3877" s="21" t="s">
        <v>40891</v>
      </c>
      <c r="C3877" s="21" t="s">
        <v>42964</v>
      </c>
      <c r="D3877" s="21">
        <v>0.24</v>
      </c>
      <c r="E3877" s="21">
        <v>0</v>
      </c>
      <c r="F3877" s="21" t="s">
        <v>2778</v>
      </c>
    </row>
    <row r="3878" spans="1:6">
      <c r="A3878" s="21" t="s">
        <v>9083</v>
      </c>
      <c r="B3878" s="21" t="s">
        <v>40890</v>
      </c>
      <c r="C3878" s="21" t="s">
        <v>4361</v>
      </c>
      <c r="D3878" s="21">
        <v>0</v>
      </c>
      <c r="E3878" s="21">
        <v>5</v>
      </c>
      <c r="F3878" s="21" t="s">
        <v>2778</v>
      </c>
    </row>
    <row r="3879" spans="1:6">
      <c r="A3879" s="21" t="s">
        <v>9084</v>
      </c>
      <c r="B3879" s="21" t="s">
        <v>40890</v>
      </c>
      <c r="C3879" s="21" t="s">
        <v>42965</v>
      </c>
      <c r="D3879" s="21">
        <v>0</v>
      </c>
      <c r="E3879" s="21">
        <v>5</v>
      </c>
      <c r="F3879" s="21" t="s">
        <v>2778</v>
      </c>
    </row>
    <row r="3880" spans="1:6">
      <c r="A3880" s="21" t="s">
        <v>9085</v>
      </c>
      <c r="B3880" s="21" t="s">
        <v>40891</v>
      </c>
      <c r="C3880" s="21" t="s">
        <v>42966</v>
      </c>
      <c r="D3880" s="21">
        <v>0.12</v>
      </c>
      <c r="E3880" s="21">
        <v>0</v>
      </c>
      <c r="F3880" s="21" t="s">
        <v>2778</v>
      </c>
    </row>
    <row r="3881" spans="1:6">
      <c r="A3881" s="21" t="s">
        <v>4137</v>
      </c>
      <c r="B3881" s="21" t="s">
        <v>40902</v>
      </c>
      <c r="C3881" s="21" t="s">
        <v>5162</v>
      </c>
      <c r="D3881" s="21">
        <v>0</v>
      </c>
      <c r="E3881" s="21">
        <v>4</v>
      </c>
      <c r="F3881" s="21" t="s">
        <v>2778</v>
      </c>
    </row>
    <row r="3882" spans="1:6">
      <c r="A3882" s="21" t="s">
        <v>9086</v>
      </c>
      <c r="B3882" s="21" t="s">
        <v>40893</v>
      </c>
      <c r="C3882" s="21" t="s">
        <v>42967</v>
      </c>
      <c r="D3882" s="21">
        <v>0.04</v>
      </c>
      <c r="E3882" s="21">
        <v>0</v>
      </c>
      <c r="F3882" s="21" t="s">
        <v>2778</v>
      </c>
    </row>
    <row r="3883" spans="1:6">
      <c r="A3883" s="21" t="s">
        <v>9087</v>
      </c>
      <c r="B3883" s="21" t="s">
        <v>40891</v>
      </c>
      <c r="C3883" s="21" t="s">
        <v>42968</v>
      </c>
      <c r="D3883" s="21">
        <v>0.2</v>
      </c>
      <c r="E3883" s="21">
        <v>0</v>
      </c>
      <c r="F3883" s="21" t="s">
        <v>2778</v>
      </c>
    </row>
    <row r="3884" spans="1:6">
      <c r="A3884" s="21" t="s">
        <v>9088</v>
      </c>
      <c r="B3884" s="21" t="s">
        <v>40890</v>
      </c>
      <c r="C3884" s="21" t="s">
        <v>42969</v>
      </c>
      <c r="D3884" s="21">
        <v>0</v>
      </c>
      <c r="E3884" s="21">
        <v>5</v>
      </c>
      <c r="F3884" s="21" t="s">
        <v>2778</v>
      </c>
    </row>
    <row r="3885" spans="1:6">
      <c r="A3885" s="21" t="s">
        <v>9089</v>
      </c>
      <c r="B3885" s="21" t="s">
        <v>40891</v>
      </c>
      <c r="C3885" s="21" t="s">
        <v>42970</v>
      </c>
      <c r="D3885" s="21">
        <v>1</v>
      </c>
      <c r="E3885" s="21">
        <v>0</v>
      </c>
      <c r="F3885" s="21" t="s">
        <v>2778</v>
      </c>
    </row>
    <row r="3886" spans="1:6">
      <c r="A3886" s="21" t="s">
        <v>9090</v>
      </c>
      <c r="B3886" s="21" t="s">
        <v>40891</v>
      </c>
      <c r="C3886" s="21" t="s">
        <v>42127</v>
      </c>
      <c r="D3886" s="21">
        <v>0.16</v>
      </c>
      <c r="E3886" s="21">
        <v>0</v>
      </c>
      <c r="F3886" s="21" t="s">
        <v>2778</v>
      </c>
    </row>
    <row r="3887" spans="1:6">
      <c r="A3887" s="21" t="s">
        <v>9091</v>
      </c>
      <c r="B3887" s="21" t="s">
        <v>40891</v>
      </c>
      <c r="C3887" s="21" t="s">
        <v>5184</v>
      </c>
      <c r="D3887" s="21">
        <v>0.26</v>
      </c>
      <c r="E3887" s="21">
        <v>0</v>
      </c>
      <c r="F3887" s="21" t="s">
        <v>2778</v>
      </c>
    </row>
    <row r="3888" spans="1:6">
      <c r="A3888" s="21" t="s">
        <v>9092</v>
      </c>
      <c r="B3888" s="21" t="s">
        <v>40891</v>
      </c>
      <c r="C3888" s="21" t="s">
        <v>41541</v>
      </c>
      <c r="D3888" s="21">
        <v>0.16</v>
      </c>
      <c r="E3888" s="21">
        <v>0</v>
      </c>
      <c r="F3888" s="21" t="s">
        <v>2778</v>
      </c>
    </row>
    <row r="3889" spans="1:6">
      <c r="A3889" s="21" t="s">
        <v>9093</v>
      </c>
      <c r="B3889" s="21" t="s">
        <v>40891</v>
      </c>
      <c r="C3889" s="21" t="s">
        <v>41606</v>
      </c>
      <c r="D3889" s="21">
        <v>0.6</v>
      </c>
      <c r="E3889" s="21">
        <v>0</v>
      </c>
      <c r="F3889" s="21" t="s">
        <v>2778</v>
      </c>
    </row>
    <row r="3890" spans="1:6">
      <c r="A3890" s="21" t="s">
        <v>9094</v>
      </c>
      <c r="B3890" s="21" t="s">
        <v>40885</v>
      </c>
      <c r="C3890" s="21" t="s">
        <v>42971</v>
      </c>
      <c r="D3890" s="21">
        <v>141</v>
      </c>
      <c r="E3890" s="21">
        <v>0</v>
      </c>
      <c r="F3890" s="21" t="s">
        <v>2778</v>
      </c>
    </row>
    <row r="3891" spans="1:6">
      <c r="A3891" s="21" t="s">
        <v>9095</v>
      </c>
      <c r="B3891" s="21" t="s">
        <v>40895</v>
      </c>
      <c r="C3891" s="21" t="s">
        <v>41325</v>
      </c>
      <c r="D3891" s="21">
        <v>0.04</v>
      </c>
      <c r="E3891" s="21">
        <v>0</v>
      </c>
      <c r="F3891" s="21" t="s">
        <v>2778</v>
      </c>
    </row>
    <row r="3892" spans="1:6">
      <c r="A3892" s="21" t="s">
        <v>9096</v>
      </c>
      <c r="B3892" s="21" t="s">
        <v>40899</v>
      </c>
      <c r="C3892" s="21" t="s">
        <v>25</v>
      </c>
      <c r="D3892" s="21">
        <v>0</v>
      </c>
      <c r="E3892" s="21">
        <v>5</v>
      </c>
      <c r="F3892" s="21" t="s">
        <v>2778</v>
      </c>
    </row>
    <row r="3893" spans="1:6">
      <c r="A3893" s="21" t="s">
        <v>9097</v>
      </c>
      <c r="B3893" s="21" t="s">
        <v>40890</v>
      </c>
      <c r="C3893" s="21" t="s">
        <v>42421</v>
      </c>
      <c r="D3893" s="21">
        <v>0</v>
      </c>
      <c r="E3893" s="21">
        <v>5</v>
      </c>
      <c r="F3893" s="21" t="s">
        <v>2778</v>
      </c>
    </row>
    <row r="3894" spans="1:6">
      <c r="A3894" s="21" t="s">
        <v>9098</v>
      </c>
      <c r="B3894" s="21" t="s">
        <v>40891</v>
      </c>
      <c r="C3894" s="21" t="s">
        <v>42972</v>
      </c>
      <c r="D3894" s="21">
        <v>1</v>
      </c>
      <c r="E3894" s="21">
        <v>0</v>
      </c>
      <c r="F3894" s="21" t="s">
        <v>2778</v>
      </c>
    </row>
    <row r="3895" spans="1:6">
      <c r="A3895" s="21" t="s">
        <v>9099</v>
      </c>
      <c r="B3895" s="21" t="s">
        <v>40896</v>
      </c>
      <c r="C3895" s="21" t="s">
        <v>41429</v>
      </c>
      <c r="D3895" s="21">
        <v>2</v>
      </c>
      <c r="E3895" s="21">
        <v>0</v>
      </c>
      <c r="F3895" s="21" t="s">
        <v>2778</v>
      </c>
    </row>
    <row r="3896" spans="1:6">
      <c r="A3896" s="21" t="s">
        <v>9100</v>
      </c>
      <c r="B3896" s="21" t="s">
        <v>40890</v>
      </c>
      <c r="C3896" s="21" t="s">
        <v>42973</v>
      </c>
      <c r="D3896" s="21">
        <v>0</v>
      </c>
      <c r="E3896" s="21">
        <v>5</v>
      </c>
      <c r="F3896" s="21" t="s">
        <v>2778</v>
      </c>
    </row>
    <row r="3897" spans="1:6">
      <c r="A3897" s="21" t="s">
        <v>9101</v>
      </c>
      <c r="B3897" s="21" t="s">
        <v>40890</v>
      </c>
      <c r="C3897" s="21" t="s">
        <v>42974</v>
      </c>
      <c r="D3897" s="21">
        <v>0</v>
      </c>
      <c r="E3897" s="21">
        <v>5</v>
      </c>
      <c r="F3897" s="21" t="s">
        <v>2778</v>
      </c>
    </row>
    <row r="3898" spans="1:6">
      <c r="A3898" s="21" t="s">
        <v>9102</v>
      </c>
      <c r="B3898" s="21" t="s">
        <v>40890</v>
      </c>
      <c r="C3898" s="21" t="s">
        <v>41328</v>
      </c>
      <c r="D3898" s="21">
        <v>0</v>
      </c>
      <c r="E3898" s="21">
        <v>3</v>
      </c>
      <c r="F3898" s="21" t="s">
        <v>2778</v>
      </c>
    </row>
    <row r="3899" spans="1:6">
      <c r="A3899" s="21" t="s">
        <v>9103</v>
      </c>
      <c r="B3899" s="21" t="s">
        <v>40890</v>
      </c>
      <c r="C3899" s="21" t="s">
        <v>42975</v>
      </c>
      <c r="D3899" s="21">
        <v>0</v>
      </c>
      <c r="E3899" s="21">
        <v>5</v>
      </c>
      <c r="F3899" s="21" t="s">
        <v>2778</v>
      </c>
    </row>
    <row r="3900" spans="1:6">
      <c r="A3900" s="21" t="s">
        <v>9104</v>
      </c>
      <c r="B3900" s="21" t="s">
        <v>40890</v>
      </c>
      <c r="C3900" s="21" t="s">
        <v>42976</v>
      </c>
      <c r="D3900" s="21">
        <v>0</v>
      </c>
      <c r="E3900" s="21">
        <v>5</v>
      </c>
      <c r="F3900" s="21" t="s">
        <v>2778</v>
      </c>
    </row>
    <row r="3901" spans="1:6">
      <c r="A3901" s="21" t="s">
        <v>9105</v>
      </c>
      <c r="B3901" s="21" t="s">
        <v>40899</v>
      </c>
      <c r="C3901" s="21" t="s">
        <v>42977</v>
      </c>
      <c r="D3901" s="21">
        <v>0</v>
      </c>
      <c r="E3901" s="21">
        <v>5</v>
      </c>
      <c r="F3901" s="21" t="s">
        <v>2778</v>
      </c>
    </row>
    <row r="3902" spans="1:6">
      <c r="A3902" s="21" t="s">
        <v>9106</v>
      </c>
      <c r="B3902" s="21" t="s">
        <v>40891</v>
      </c>
      <c r="C3902" s="21" t="s">
        <v>42978</v>
      </c>
      <c r="D3902" s="21">
        <v>1</v>
      </c>
      <c r="E3902" s="21">
        <v>0</v>
      </c>
      <c r="F3902" s="21" t="s">
        <v>2778</v>
      </c>
    </row>
    <row r="3903" spans="1:6">
      <c r="A3903" s="21" t="s">
        <v>9107</v>
      </c>
      <c r="B3903" s="21" t="s">
        <v>40893</v>
      </c>
      <c r="C3903" s="21" t="s">
        <v>42979</v>
      </c>
      <c r="D3903" s="21">
        <v>0.04</v>
      </c>
      <c r="E3903" s="21">
        <v>0</v>
      </c>
      <c r="F3903" s="21" t="s">
        <v>2778</v>
      </c>
    </row>
    <row r="3904" spans="1:6">
      <c r="A3904" s="21" t="s">
        <v>9108</v>
      </c>
      <c r="B3904" s="21" t="s">
        <v>40891</v>
      </c>
      <c r="C3904" s="21" t="s">
        <v>4375</v>
      </c>
      <c r="D3904" s="21">
        <v>0.14000000000000001</v>
      </c>
      <c r="E3904" s="21">
        <v>0</v>
      </c>
      <c r="F3904" s="21" t="s">
        <v>2778</v>
      </c>
    </row>
    <row r="3905" spans="1:6">
      <c r="A3905" s="21" t="s">
        <v>9109</v>
      </c>
      <c r="B3905" s="21" t="s">
        <v>40891</v>
      </c>
      <c r="C3905" s="21" t="s">
        <v>42980</v>
      </c>
      <c r="D3905" s="21">
        <v>1</v>
      </c>
      <c r="E3905" s="21">
        <v>0</v>
      </c>
      <c r="F3905" s="21" t="s">
        <v>2778</v>
      </c>
    </row>
    <row r="3906" spans="1:6">
      <c r="A3906" s="21" t="s">
        <v>9110</v>
      </c>
      <c r="B3906" s="21" t="s">
        <v>40890</v>
      </c>
      <c r="C3906" s="21" t="s">
        <v>42981</v>
      </c>
      <c r="D3906" s="21">
        <v>0</v>
      </c>
      <c r="E3906" s="21">
        <v>5</v>
      </c>
      <c r="F3906" s="21" t="s">
        <v>2778</v>
      </c>
    </row>
    <row r="3907" spans="1:6">
      <c r="A3907" s="21" t="s">
        <v>9111</v>
      </c>
      <c r="B3907" s="21" t="s">
        <v>40891</v>
      </c>
      <c r="C3907" s="21" t="s">
        <v>5136</v>
      </c>
      <c r="D3907" s="21">
        <v>0.16</v>
      </c>
      <c r="E3907" s="21">
        <v>0</v>
      </c>
      <c r="F3907" s="21" t="s">
        <v>2778</v>
      </c>
    </row>
    <row r="3908" spans="1:6">
      <c r="A3908" s="21" t="s">
        <v>9112</v>
      </c>
      <c r="B3908" s="21" t="s">
        <v>40890</v>
      </c>
      <c r="C3908" s="21" t="s">
        <v>42982</v>
      </c>
      <c r="D3908" s="21">
        <v>0</v>
      </c>
      <c r="E3908" s="21">
        <v>5</v>
      </c>
      <c r="F3908" s="21" t="s">
        <v>2778</v>
      </c>
    </row>
    <row r="3909" spans="1:6">
      <c r="A3909" s="21" t="s">
        <v>9113</v>
      </c>
      <c r="B3909" s="21" t="s">
        <v>40891</v>
      </c>
      <c r="C3909" s="21" t="s">
        <v>4517</v>
      </c>
      <c r="D3909" s="21">
        <v>1</v>
      </c>
      <c r="E3909" s="21">
        <v>0</v>
      </c>
      <c r="F3909" s="21" t="s">
        <v>2778</v>
      </c>
    </row>
    <row r="3910" spans="1:6">
      <c r="A3910" s="21" t="s">
        <v>9114</v>
      </c>
      <c r="B3910" s="21" t="s">
        <v>40891</v>
      </c>
      <c r="C3910" s="21" t="s">
        <v>4427</v>
      </c>
      <c r="D3910" s="21">
        <v>1</v>
      </c>
      <c r="E3910" s="21">
        <v>0</v>
      </c>
      <c r="F3910" s="21" t="s">
        <v>2778</v>
      </c>
    </row>
    <row r="3911" spans="1:6">
      <c r="A3911" s="21" t="s">
        <v>9115</v>
      </c>
      <c r="B3911" s="21" t="s">
        <v>40890</v>
      </c>
      <c r="C3911" s="21" t="s">
        <v>41965</v>
      </c>
      <c r="D3911" s="21">
        <v>0</v>
      </c>
      <c r="E3911" s="21">
        <v>5</v>
      </c>
      <c r="F3911" s="21" t="s">
        <v>2778</v>
      </c>
    </row>
    <row r="3912" spans="1:6">
      <c r="A3912" s="21" t="s">
        <v>9116</v>
      </c>
      <c r="B3912" s="21" t="s">
        <v>40891</v>
      </c>
      <c r="C3912" s="21" t="s">
        <v>42983</v>
      </c>
      <c r="D3912" s="21">
        <v>0.16</v>
      </c>
      <c r="E3912" s="21">
        <v>0</v>
      </c>
      <c r="F3912" s="21" t="s">
        <v>2778</v>
      </c>
    </row>
    <row r="3913" spans="1:6">
      <c r="A3913" s="21" t="s">
        <v>9117</v>
      </c>
      <c r="B3913" s="21" t="s">
        <v>40890</v>
      </c>
      <c r="C3913" s="21" t="s">
        <v>42984</v>
      </c>
      <c r="D3913" s="21">
        <v>0</v>
      </c>
      <c r="E3913" s="21">
        <v>8</v>
      </c>
      <c r="F3913" s="21" t="s">
        <v>2778</v>
      </c>
    </row>
    <row r="3914" spans="1:6">
      <c r="A3914" s="21" t="s">
        <v>9118</v>
      </c>
      <c r="B3914" s="21" t="s">
        <v>40894</v>
      </c>
      <c r="C3914" s="21" t="s">
        <v>40947</v>
      </c>
      <c r="D3914" s="21">
        <v>0.04</v>
      </c>
      <c r="E3914" s="21">
        <v>0</v>
      </c>
      <c r="F3914" s="21" t="s">
        <v>2778</v>
      </c>
    </row>
    <row r="3915" spans="1:6">
      <c r="A3915" s="21" t="s">
        <v>9119</v>
      </c>
      <c r="B3915" s="21" t="s">
        <v>40890</v>
      </c>
      <c r="C3915" s="21" t="s">
        <v>42985</v>
      </c>
      <c r="D3915" s="21">
        <v>0</v>
      </c>
      <c r="E3915" s="21">
        <v>5</v>
      </c>
      <c r="F3915" s="21" t="s">
        <v>2778</v>
      </c>
    </row>
    <row r="3916" spans="1:6">
      <c r="A3916" s="21" t="s">
        <v>9120</v>
      </c>
      <c r="B3916" s="21" t="s">
        <v>40891</v>
      </c>
      <c r="C3916" s="21" t="s">
        <v>42556</v>
      </c>
      <c r="D3916" s="21">
        <v>0.32</v>
      </c>
      <c r="E3916" s="21">
        <v>0</v>
      </c>
      <c r="F3916" s="21" t="s">
        <v>2778</v>
      </c>
    </row>
    <row r="3917" spans="1:6">
      <c r="A3917" s="21" t="s">
        <v>9121</v>
      </c>
      <c r="B3917" s="21" t="s">
        <v>40891</v>
      </c>
      <c r="C3917" s="21" t="s">
        <v>42986</v>
      </c>
      <c r="D3917" s="21">
        <v>0.5</v>
      </c>
      <c r="E3917" s="21">
        <v>0</v>
      </c>
      <c r="F3917" s="21" t="s">
        <v>2778</v>
      </c>
    </row>
    <row r="3918" spans="1:6">
      <c r="A3918" s="21" t="s">
        <v>9122</v>
      </c>
      <c r="B3918" s="21" t="s">
        <v>40895</v>
      </c>
      <c r="C3918" s="21" t="s">
        <v>4556</v>
      </c>
      <c r="D3918" s="21">
        <v>0.04</v>
      </c>
      <c r="E3918" s="21">
        <v>0</v>
      </c>
      <c r="F3918" s="21" t="s">
        <v>2778</v>
      </c>
    </row>
    <row r="3919" spans="1:6">
      <c r="A3919" s="21" t="s">
        <v>9123</v>
      </c>
      <c r="B3919" s="21" t="s">
        <v>40891</v>
      </c>
      <c r="C3919" s="21" t="s">
        <v>42987</v>
      </c>
      <c r="D3919" s="21">
        <v>0.5</v>
      </c>
      <c r="E3919" s="21">
        <v>0</v>
      </c>
      <c r="F3919" s="21" t="s">
        <v>2778</v>
      </c>
    </row>
    <row r="3920" spans="1:6">
      <c r="A3920" s="21" t="s">
        <v>9124</v>
      </c>
      <c r="B3920" s="21" t="s">
        <v>40896</v>
      </c>
      <c r="C3920" s="21" t="s">
        <v>41292</v>
      </c>
      <c r="D3920" s="21">
        <v>2.1</v>
      </c>
      <c r="E3920" s="21">
        <v>0</v>
      </c>
      <c r="F3920" s="21" t="s">
        <v>2778</v>
      </c>
    </row>
    <row r="3921" spans="1:6">
      <c r="A3921" s="21" t="s">
        <v>9125</v>
      </c>
      <c r="B3921" s="21" t="s">
        <v>40891</v>
      </c>
      <c r="C3921" s="21" t="s">
        <v>42988</v>
      </c>
      <c r="D3921" s="21">
        <v>0.24</v>
      </c>
      <c r="E3921" s="21">
        <v>0</v>
      </c>
      <c r="F3921" s="21" t="s">
        <v>2778</v>
      </c>
    </row>
    <row r="3922" spans="1:6">
      <c r="A3922" s="21" t="s">
        <v>9126</v>
      </c>
      <c r="B3922" s="21" t="s">
        <v>40890</v>
      </c>
      <c r="C3922" s="21" t="s">
        <v>42989</v>
      </c>
      <c r="D3922" s="21">
        <v>0</v>
      </c>
      <c r="E3922" s="21">
        <v>5</v>
      </c>
      <c r="F3922" s="21" t="s">
        <v>2778</v>
      </c>
    </row>
    <row r="3923" spans="1:6">
      <c r="A3923" s="21" t="s">
        <v>9127</v>
      </c>
      <c r="B3923" s="21" t="s">
        <v>40891</v>
      </c>
      <c r="C3923" s="21" t="s">
        <v>5165</v>
      </c>
      <c r="D3923" s="21">
        <v>0.48</v>
      </c>
      <c r="E3923" s="21">
        <v>0</v>
      </c>
      <c r="F3923" s="21" t="s">
        <v>2778</v>
      </c>
    </row>
    <row r="3924" spans="1:6">
      <c r="A3924" s="21" t="s">
        <v>9128</v>
      </c>
      <c r="B3924" s="21" t="s">
        <v>40895</v>
      </c>
      <c r="C3924" s="21" t="s">
        <v>5191</v>
      </c>
      <c r="D3924" s="21">
        <v>0.04</v>
      </c>
      <c r="E3924" s="21">
        <v>0</v>
      </c>
      <c r="F3924" s="21" t="s">
        <v>2778</v>
      </c>
    </row>
    <row r="3925" spans="1:6">
      <c r="A3925" s="21" t="s">
        <v>9129</v>
      </c>
      <c r="B3925" s="21" t="s">
        <v>40891</v>
      </c>
      <c r="C3925" s="21" t="s">
        <v>41189</v>
      </c>
      <c r="D3925" s="21">
        <v>0.16</v>
      </c>
      <c r="E3925" s="21">
        <v>0</v>
      </c>
      <c r="F3925" s="21" t="s">
        <v>2778</v>
      </c>
    </row>
    <row r="3926" spans="1:6">
      <c r="A3926" s="21" t="s">
        <v>9130</v>
      </c>
      <c r="B3926" s="21" t="s">
        <v>40891</v>
      </c>
      <c r="C3926" s="21" t="s">
        <v>4438</v>
      </c>
      <c r="D3926" s="21">
        <v>1.5</v>
      </c>
      <c r="E3926" s="21">
        <v>0</v>
      </c>
      <c r="F3926" s="21" t="s">
        <v>2778</v>
      </c>
    </row>
    <row r="3927" spans="1:6">
      <c r="A3927" s="21" t="s">
        <v>9131</v>
      </c>
      <c r="B3927" s="21" t="s">
        <v>40891</v>
      </c>
      <c r="C3927" s="21" t="s">
        <v>41471</v>
      </c>
      <c r="D3927" s="21">
        <v>0.16</v>
      </c>
      <c r="E3927" s="21">
        <v>0</v>
      </c>
      <c r="F3927" s="21" t="s">
        <v>2778</v>
      </c>
    </row>
    <row r="3928" spans="1:6">
      <c r="A3928" s="21" t="s">
        <v>9132</v>
      </c>
      <c r="B3928" s="21" t="s">
        <v>40893</v>
      </c>
      <c r="C3928" s="21" t="s">
        <v>42990</v>
      </c>
      <c r="D3928" s="21">
        <v>0.04</v>
      </c>
      <c r="E3928" s="21">
        <v>0</v>
      </c>
      <c r="F3928" s="21" t="s">
        <v>2778</v>
      </c>
    </row>
    <row r="3929" spans="1:6">
      <c r="A3929" s="21" t="s">
        <v>9133</v>
      </c>
      <c r="B3929" s="21" t="s">
        <v>40891</v>
      </c>
      <c r="C3929" s="21" t="s">
        <v>42991</v>
      </c>
      <c r="D3929" s="21">
        <v>0.2</v>
      </c>
      <c r="E3929" s="21">
        <v>0</v>
      </c>
      <c r="F3929" s="21" t="s">
        <v>2778</v>
      </c>
    </row>
    <row r="3930" spans="1:6">
      <c r="A3930" s="21" t="s">
        <v>9134</v>
      </c>
      <c r="B3930" s="21" t="s">
        <v>40890</v>
      </c>
      <c r="C3930" s="21" t="s">
        <v>4441</v>
      </c>
      <c r="D3930" s="21">
        <v>0</v>
      </c>
      <c r="E3930" s="21">
        <v>5</v>
      </c>
      <c r="F3930" s="21" t="s">
        <v>2778</v>
      </c>
    </row>
    <row r="3931" spans="1:6">
      <c r="A3931" s="21" t="s">
        <v>9135</v>
      </c>
      <c r="B3931" s="21" t="s">
        <v>40891</v>
      </c>
      <c r="C3931" s="21" t="s">
        <v>41614</v>
      </c>
      <c r="D3931" s="21">
        <v>0.12</v>
      </c>
      <c r="E3931" s="21">
        <v>0</v>
      </c>
      <c r="F3931" s="21" t="s">
        <v>2778</v>
      </c>
    </row>
    <row r="3932" spans="1:6">
      <c r="A3932" s="21" t="s">
        <v>9136</v>
      </c>
      <c r="B3932" s="21" t="s">
        <v>40891</v>
      </c>
      <c r="C3932" s="21" t="s">
        <v>41506</v>
      </c>
      <c r="D3932" s="21">
        <v>0.5</v>
      </c>
      <c r="E3932" s="21">
        <v>0</v>
      </c>
      <c r="F3932" s="21" t="s">
        <v>2778</v>
      </c>
    </row>
    <row r="3933" spans="1:6">
      <c r="A3933" s="21" t="s">
        <v>9137</v>
      </c>
      <c r="B3933" s="21" t="s">
        <v>40893</v>
      </c>
      <c r="C3933" s="21" t="s">
        <v>4410</v>
      </c>
      <c r="D3933" s="21">
        <v>0.04</v>
      </c>
      <c r="E3933" s="21">
        <v>0</v>
      </c>
      <c r="F3933" s="21" t="s">
        <v>2778</v>
      </c>
    </row>
    <row r="3934" spans="1:6">
      <c r="A3934" s="21" t="s">
        <v>9138</v>
      </c>
      <c r="B3934" s="21" t="s">
        <v>40891</v>
      </c>
      <c r="C3934" s="21" t="s">
        <v>41377</v>
      </c>
      <c r="D3934" s="21">
        <v>0.24</v>
      </c>
      <c r="E3934" s="21">
        <v>0</v>
      </c>
      <c r="F3934" s="21" t="s">
        <v>2778</v>
      </c>
    </row>
    <row r="3935" spans="1:6">
      <c r="A3935" s="21" t="s">
        <v>9139</v>
      </c>
      <c r="B3935" s="21" t="s">
        <v>40895</v>
      </c>
      <c r="C3935" s="21" t="s">
        <v>42992</v>
      </c>
      <c r="D3935" s="21">
        <v>0.04</v>
      </c>
      <c r="E3935" s="21">
        <v>0</v>
      </c>
      <c r="F3935" s="21" t="s">
        <v>2778</v>
      </c>
    </row>
    <row r="3936" spans="1:6">
      <c r="A3936" s="21" t="s">
        <v>9140</v>
      </c>
      <c r="B3936" s="21" t="s">
        <v>40891</v>
      </c>
      <c r="C3936" s="21" t="s">
        <v>41313</v>
      </c>
      <c r="D3936" s="21">
        <v>0.2</v>
      </c>
      <c r="E3936" s="21">
        <v>0</v>
      </c>
      <c r="F3936" s="21" t="s">
        <v>2778</v>
      </c>
    </row>
    <row r="3937" spans="1:6">
      <c r="A3937" s="21" t="s">
        <v>9141</v>
      </c>
      <c r="B3937" s="21" t="s">
        <v>40890</v>
      </c>
      <c r="C3937" s="21" t="s">
        <v>41818</v>
      </c>
      <c r="D3937" s="21">
        <v>0</v>
      </c>
      <c r="E3937" s="21">
        <v>3</v>
      </c>
      <c r="F3937" s="21" t="s">
        <v>2778</v>
      </c>
    </row>
    <row r="3938" spans="1:6">
      <c r="A3938" s="21" t="s">
        <v>9142</v>
      </c>
      <c r="B3938" s="21" t="s">
        <v>40890</v>
      </c>
      <c r="C3938" s="21" t="s">
        <v>42993</v>
      </c>
      <c r="D3938" s="21">
        <v>0</v>
      </c>
      <c r="E3938" s="21">
        <v>5</v>
      </c>
      <c r="F3938" s="21" t="s">
        <v>2778</v>
      </c>
    </row>
    <row r="3939" spans="1:6">
      <c r="A3939" s="21" t="s">
        <v>9143</v>
      </c>
      <c r="B3939" s="21" t="s">
        <v>40891</v>
      </c>
      <c r="C3939" s="21" t="s">
        <v>42994</v>
      </c>
      <c r="D3939" s="21">
        <v>0.32</v>
      </c>
      <c r="E3939" s="21">
        <v>0</v>
      </c>
      <c r="F3939" s="21" t="s">
        <v>2778</v>
      </c>
    </row>
    <row r="3940" spans="1:6">
      <c r="A3940" s="21" t="s">
        <v>4130</v>
      </c>
      <c r="B3940" s="21" t="s">
        <v>40902</v>
      </c>
      <c r="C3940" s="21" t="s">
        <v>5156</v>
      </c>
      <c r="D3940" s="21">
        <v>0</v>
      </c>
      <c r="E3940" s="21">
        <v>3</v>
      </c>
      <c r="F3940" s="21" t="s">
        <v>2778</v>
      </c>
    </row>
    <row r="3941" spans="1:6">
      <c r="A3941" s="21" t="s">
        <v>9144</v>
      </c>
      <c r="B3941" s="21" t="s">
        <v>40891</v>
      </c>
      <c r="C3941" s="21" t="s">
        <v>42995</v>
      </c>
      <c r="D3941" s="21">
        <v>0.4</v>
      </c>
      <c r="E3941" s="21">
        <v>0</v>
      </c>
      <c r="F3941" s="21" t="s">
        <v>2778</v>
      </c>
    </row>
    <row r="3942" spans="1:6">
      <c r="A3942" s="21" t="s">
        <v>9145</v>
      </c>
      <c r="B3942" s="21" t="s">
        <v>40891</v>
      </c>
      <c r="C3942" s="21" t="s">
        <v>4754</v>
      </c>
      <c r="D3942" s="21">
        <v>0.2</v>
      </c>
      <c r="E3942" s="21">
        <v>0</v>
      </c>
      <c r="F3942" s="21" t="s">
        <v>2778</v>
      </c>
    </row>
    <row r="3943" spans="1:6">
      <c r="A3943" s="21" t="s">
        <v>9146</v>
      </c>
      <c r="B3943" s="21" t="s">
        <v>40891</v>
      </c>
      <c r="C3943" s="21" t="s">
        <v>42996</v>
      </c>
      <c r="D3943" s="21">
        <v>1</v>
      </c>
      <c r="E3943" s="21">
        <v>0</v>
      </c>
      <c r="F3943" s="21" t="s">
        <v>2778</v>
      </c>
    </row>
    <row r="3944" spans="1:6">
      <c r="A3944" s="21" t="s">
        <v>9147</v>
      </c>
      <c r="B3944" s="21" t="s">
        <v>40891</v>
      </c>
      <c r="C3944" s="21" t="s">
        <v>42997</v>
      </c>
      <c r="D3944" s="21">
        <v>1</v>
      </c>
      <c r="E3944" s="21">
        <v>0</v>
      </c>
      <c r="F3944" s="21" t="s">
        <v>2778</v>
      </c>
    </row>
    <row r="3945" spans="1:6">
      <c r="A3945" s="21" t="s">
        <v>9148</v>
      </c>
      <c r="B3945" s="21" t="s">
        <v>40893</v>
      </c>
      <c r="C3945" s="21" t="s">
        <v>40959</v>
      </c>
      <c r="D3945" s="21">
        <v>0.04</v>
      </c>
      <c r="E3945" s="21">
        <v>0</v>
      </c>
      <c r="F3945" s="21" t="s">
        <v>2778</v>
      </c>
    </row>
    <row r="3946" spans="1:6">
      <c r="A3946" s="21" t="s">
        <v>9149</v>
      </c>
      <c r="B3946" s="21" t="s">
        <v>40890</v>
      </c>
      <c r="C3946" s="21" t="s">
        <v>42186</v>
      </c>
      <c r="D3946" s="21">
        <v>0</v>
      </c>
      <c r="E3946" s="21">
        <v>3</v>
      </c>
      <c r="F3946" s="21" t="s">
        <v>2778</v>
      </c>
    </row>
    <row r="3947" spans="1:6">
      <c r="A3947" s="21" t="s">
        <v>9150</v>
      </c>
      <c r="B3947" s="21" t="s">
        <v>40890</v>
      </c>
      <c r="C3947" s="21" t="s">
        <v>41145</v>
      </c>
      <c r="D3947" s="21">
        <v>0</v>
      </c>
      <c r="E3947" s="21">
        <v>3</v>
      </c>
      <c r="F3947" s="21" t="s">
        <v>2778</v>
      </c>
    </row>
    <row r="3948" spans="1:6">
      <c r="A3948" s="21" t="s">
        <v>9151</v>
      </c>
      <c r="B3948" s="21" t="s">
        <v>40891</v>
      </c>
      <c r="C3948" s="21" t="s">
        <v>42998</v>
      </c>
      <c r="D3948" s="21">
        <v>0.14000000000000001</v>
      </c>
      <c r="E3948" s="21">
        <v>0</v>
      </c>
      <c r="F3948" s="21" t="s">
        <v>2778</v>
      </c>
    </row>
    <row r="3949" spans="1:6">
      <c r="A3949" s="21" t="s">
        <v>9152</v>
      </c>
      <c r="B3949" s="21" t="s">
        <v>40893</v>
      </c>
      <c r="C3949" s="21" t="s">
        <v>425</v>
      </c>
      <c r="D3949" s="21">
        <v>0.04</v>
      </c>
      <c r="E3949" s="21">
        <v>0</v>
      </c>
      <c r="F3949" s="21" t="s">
        <v>2778</v>
      </c>
    </row>
    <row r="3950" spans="1:6">
      <c r="A3950" s="21" t="s">
        <v>9153</v>
      </c>
      <c r="B3950" s="21" t="s">
        <v>40893</v>
      </c>
      <c r="C3950" s="21" t="s">
        <v>4374</v>
      </c>
      <c r="D3950" s="21">
        <v>0.04</v>
      </c>
      <c r="E3950" s="21">
        <v>0</v>
      </c>
      <c r="F3950" s="21" t="s">
        <v>2778</v>
      </c>
    </row>
    <row r="3951" spans="1:6">
      <c r="A3951" s="21" t="s">
        <v>9154</v>
      </c>
      <c r="B3951" s="21" t="s">
        <v>40890</v>
      </c>
      <c r="C3951" s="21" t="s">
        <v>42999</v>
      </c>
      <c r="D3951" s="21">
        <v>0</v>
      </c>
      <c r="E3951" s="21">
        <v>5</v>
      </c>
      <c r="F3951" s="21" t="s">
        <v>2778</v>
      </c>
    </row>
    <row r="3952" spans="1:6">
      <c r="A3952" s="21" t="s">
        <v>3915</v>
      </c>
      <c r="B3952" s="21" t="s">
        <v>40892</v>
      </c>
      <c r="C3952" s="21" t="s">
        <v>4962</v>
      </c>
      <c r="D3952" s="21">
        <v>4</v>
      </c>
      <c r="E3952" s="21">
        <v>0</v>
      </c>
      <c r="F3952" s="21" t="s">
        <v>2778</v>
      </c>
    </row>
    <row r="3953" spans="1:6">
      <c r="A3953" s="21" t="s">
        <v>9155</v>
      </c>
      <c r="B3953" s="21" t="s">
        <v>40890</v>
      </c>
      <c r="C3953" s="21" t="s">
        <v>43000</v>
      </c>
      <c r="D3953" s="21">
        <v>0</v>
      </c>
      <c r="E3953" s="21">
        <v>5</v>
      </c>
      <c r="F3953" s="21" t="s">
        <v>2778</v>
      </c>
    </row>
    <row r="3954" spans="1:6">
      <c r="A3954" s="21" t="s">
        <v>9156</v>
      </c>
      <c r="B3954" s="21" t="s">
        <v>40891</v>
      </c>
      <c r="C3954" s="21" t="s">
        <v>4375</v>
      </c>
      <c r="D3954" s="21">
        <v>1</v>
      </c>
      <c r="E3954" s="21">
        <v>0</v>
      </c>
      <c r="F3954" s="21" t="s">
        <v>2778</v>
      </c>
    </row>
    <row r="3955" spans="1:6">
      <c r="A3955" s="21" t="s">
        <v>9157</v>
      </c>
      <c r="B3955" s="21" t="s">
        <v>40891</v>
      </c>
      <c r="C3955" s="21" t="s">
        <v>4869</v>
      </c>
      <c r="D3955" s="21">
        <v>0.92</v>
      </c>
      <c r="E3955" s="21">
        <v>0</v>
      </c>
      <c r="F3955" s="21" t="s">
        <v>2778</v>
      </c>
    </row>
    <row r="3956" spans="1:6">
      <c r="A3956" s="21" t="s">
        <v>9158</v>
      </c>
      <c r="B3956" s="21" t="s">
        <v>40891</v>
      </c>
      <c r="C3956" s="21" t="s">
        <v>41544</v>
      </c>
      <c r="D3956" s="21">
        <v>1</v>
      </c>
      <c r="E3956" s="21">
        <v>0</v>
      </c>
      <c r="F3956" s="21" t="s">
        <v>2778</v>
      </c>
    </row>
    <row r="3957" spans="1:6">
      <c r="A3957" s="21" t="s">
        <v>9159</v>
      </c>
      <c r="B3957" s="21" t="s">
        <v>40890</v>
      </c>
      <c r="C3957" s="21" t="s">
        <v>41883</v>
      </c>
      <c r="D3957" s="21">
        <v>0</v>
      </c>
      <c r="E3957" s="21">
        <v>3</v>
      </c>
      <c r="F3957" s="21" t="s">
        <v>2778</v>
      </c>
    </row>
    <row r="3958" spans="1:6">
      <c r="A3958" s="21" t="s">
        <v>9160</v>
      </c>
      <c r="B3958" s="21" t="s">
        <v>40894</v>
      </c>
      <c r="C3958" s="21" t="s">
        <v>43001</v>
      </c>
      <c r="D3958" s="21">
        <v>0.04</v>
      </c>
      <c r="E3958" s="21">
        <v>0</v>
      </c>
      <c r="F3958" s="21" t="s">
        <v>2778</v>
      </c>
    </row>
    <row r="3959" spans="1:6">
      <c r="A3959" s="21" t="s">
        <v>9161</v>
      </c>
      <c r="B3959" s="21" t="s">
        <v>40891</v>
      </c>
      <c r="C3959" s="21" t="s">
        <v>43002</v>
      </c>
      <c r="D3959" s="21">
        <v>0.4</v>
      </c>
      <c r="E3959" s="21">
        <v>0</v>
      </c>
      <c r="F3959" s="21" t="s">
        <v>2778</v>
      </c>
    </row>
    <row r="3960" spans="1:6">
      <c r="A3960" s="21" t="s">
        <v>9162</v>
      </c>
      <c r="B3960" s="21" t="s">
        <v>40895</v>
      </c>
      <c r="C3960" s="21" t="s">
        <v>4335</v>
      </c>
      <c r="D3960" s="21">
        <v>0.04</v>
      </c>
      <c r="E3960" s="21">
        <v>0</v>
      </c>
      <c r="F3960" s="21" t="s">
        <v>2778</v>
      </c>
    </row>
    <row r="3961" spans="1:6">
      <c r="A3961" s="21" t="s">
        <v>9163</v>
      </c>
      <c r="B3961" s="21" t="s">
        <v>40890</v>
      </c>
      <c r="C3961" s="21" t="s">
        <v>41140</v>
      </c>
      <c r="D3961" s="21">
        <v>0</v>
      </c>
      <c r="E3961" s="21">
        <v>5</v>
      </c>
      <c r="F3961" s="21" t="s">
        <v>2778</v>
      </c>
    </row>
    <row r="3962" spans="1:6">
      <c r="A3962" s="21" t="s">
        <v>3127</v>
      </c>
      <c r="B3962" s="21" t="s">
        <v>40892</v>
      </c>
      <c r="C3962" s="21" t="s">
        <v>4539</v>
      </c>
      <c r="D3962" s="21">
        <v>0.24</v>
      </c>
      <c r="E3962" s="21">
        <v>0</v>
      </c>
      <c r="F3962" s="21" t="s">
        <v>2778</v>
      </c>
    </row>
    <row r="3963" spans="1:6">
      <c r="A3963" s="21" t="s">
        <v>9164</v>
      </c>
      <c r="B3963" s="21" t="s">
        <v>40891</v>
      </c>
      <c r="C3963" s="21" t="s">
        <v>43003</v>
      </c>
      <c r="D3963" s="21">
        <v>1</v>
      </c>
      <c r="E3963" s="21">
        <v>0</v>
      </c>
      <c r="F3963" s="21" t="s">
        <v>2778</v>
      </c>
    </row>
    <row r="3964" spans="1:6">
      <c r="A3964" s="21" t="s">
        <v>9165</v>
      </c>
      <c r="B3964" s="21" t="s">
        <v>40890</v>
      </c>
      <c r="C3964" s="21" t="s">
        <v>41000</v>
      </c>
      <c r="D3964" s="21">
        <v>0</v>
      </c>
      <c r="E3964" s="21">
        <v>3</v>
      </c>
      <c r="F3964" s="21" t="s">
        <v>2778</v>
      </c>
    </row>
    <row r="3965" spans="1:6">
      <c r="A3965" s="21" t="s">
        <v>9166</v>
      </c>
      <c r="B3965" s="21" t="s">
        <v>40891</v>
      </c>
      <c r="C3965" s="21" t="s">
        <v>41532</v>
      </c>
      <c r="D3965" s="21">
        <v>1</v>
      </c>
      <c r="E3965" s="21">
        <v>0</v>
      </c>
      <c r="F3965" s="21" t="s">
        <v>2778</v>
      </c>
    </row>
    <row r="3966" spans="1:6">
      <c r="A3966" s="21" t="s">
        <v>9167</v>
      </c>
      <c r="B3966" s="21" t="s">
        <v>40891</v>
      </c>
      <c r="C3966" s="21" t="s">
        <v>41383</v>
      </c>
      <c r="D3966" s="21">
        <v>0.2</v>
      </c>
      <c r="E3966" s="21">
        <v>0</v>
      </c>
      <c r="F3966" s="21" t="s">
        <v>2778</v>
      </c>
    </row>
    <row r="3967" spans="1:6">
      <c r="A3967" s="21" t="s">
        <v>9168</v>
      </c>
      <c r="B3967" s="21" t="s">
        <v>40890</v>
      </c>
      <c r="C3967" s="21" t="s">
        <v>43004</v>
      </c>
      <c r="D3967" s="21">
        <v>0</v>
      </c>
      <c r="E3967" s="21">
        <v>5</v>
      </c>
      <c r="F3967" s="21" t="s">
        <v>2778</v>
      </c>
    </row>
    <row r="3968" spans="1:6">
      <c r="A3968" s="21" t="s">
        <v>9169</v>
      </c>
      <c r="B3968" s="21" t="s">
        <v>40895</v>
      </c>
      <c r="C3968" s="21" t="s">
        <v>43005</v>
      </c>
      <c r="D3968" s="21">
        <v>0.04</v>
      </c>
      <c r="E3968" s="21">
        <v>0</v>
      </c>
      <c r="F3968" s="21" t="s">
        <v>2778</v>
      </c>
    </row>
    <row r="3969" spans="1:6">
      <c r="A3969" s="21" t="s">
        <v>9170</v>
      </c>
      <c r="B3969" s="21" t="s">
        <v>40895</v>
      </c>
      <c r="C3969" s="21" t="s">
        <v>41325</v>
      </c>
      <c r="D3969" s="21">
        <v>0.04</v>
      </c>
      <c r="E3969" s="21">
        <v>0</v>
      </c>
      <c r="F3969" s="21" t="s">
        <v>2778</v>
      </c>
    </row>
    <row r="3970" spans="1:6">
      <c r="A3970" s="21" t="s">
        <v>9171</v>
      </c>
      <c r="B3970" s="21" t="s">
        <v>40895</v>
      </c>
      <c r="C3970" s="21" t="s">
        <v>4334</v>
      </c>
      <c r="D3970" s="21">
        <v>0.04</v>
      </c>
      <c r="E3970" s="21">
        <v>0</v>
      </c>
      <c r="F3970" s="21" t="s">
        <v>2778</v>
      </c>
    </row>
    <row r="3971" spans="1:6">
      <c r="A3971" s="21" t="s">
        <v>9172</v>
      </c>
      <c r="B3971" s="21" t="s">
        <v>40891</v>
      </c>
      <c r="C3971" s="21" t="s">
        <v>43006</v>
      </c>
      <c r="D3971" s="21">
        <v>1</v>
      </c>
      <c r="E3971" s="21">
        <v>0</v>
      </c>
      <c r="F3971" s="21" t="s">
        <v>2778</v>
      </c>
    </row>
    <row r="3972" spans="1:6">
      <c r="A3972" s="21" t="s">
        <v>9173</v>
      </c>
      <c r="B3972" s="21" t="s">
        <v>40890</v>
      </c>
      <c r="C3972" s="21" t="s">
        <v>4450</v>
      </c>
      <c r="D3972" s="21">
        <v>0</v>
      </c>
      <c r="E3972" s="21">
        <v>3</v>
      </c>
      <c r="F3972" s="21" t="s">
        <v>2778</v>
      </c>
    </row>
    <row r="3973" spans="1:6">
      <c r="A3973" s="21" t="s">
        <v>2766</v>
      </c>
      <c r="B3973" s="21" t="s">
        <v>40899</v>
      </c>
      <c r="C3973" s="21" t="s">
        <v>41428</v>
      </c>
      <c r="D3973" s="21">
        <v>0</v>
      </c>
      <c r="E3973" s="21">
        <v>4.1100000000000003</v>
      </c>
      <c r="F3973" s="21" t="s">
        <v>2778</v>
      </c>
    </row>
    <row r="3974" spans="1:6">
      <c r="A3974" s="21" t="s">
        <v>9174</v>
      </c>
      <c r="B3974" s="21" t="s">
        <v>40891</v>
      </c>
      <c r="C3974" s="21" t="s">
        <v>41173</v>
      </c>
      <c r="D3974" s="21">
        <v>0.48</v>
      </c>
      <c r="E3974" s="21">
        <v>0</v>
      </c>
      <c r="F3974" s="21" t="s">
        <v>2778</v>
      </c>
    </row>
    <row r="3975" spans="1:6">
      <c r="A3975" s="21" t="s">
        <v>9175</v>
      </c>
      <c r="B3975" s="21" t="s">
        <v>40891</v>
      </c>
      <c r="C3975" s="21" t="s">
        <v>4450</v>
      </c>
      <c r="D3975" s="21">
        <v>0.12</v>
      </c>
      <c r="E3975" s="21">
        <v>0</v>
      </c>
      <c r="F3975" s="21" t="s">
        <v>2778</v>
      </c>
    </row>
    <row r="3976" spans="1:6">
      <c r="A3976" s="21" t="s">
        <v>9176</v>
      </c>
      <c r="B3976" s="21" t="s">
        <v>40891</v>
      </c>
      <c r="C3976" s="21" t="s">
        <v>41385</v>
      </c>
      <c r="D3976" s="21">
        <v>0.32</v>
      </c>
      <c r="E3976" s="21">
        <v>0</v>
      </c>
      <c r="F3976" s="21" t="s">
        <v>2778</v>
      </c>
    </row>
    <row r="3977" spans="1:6">
      <c r="A3977" s="21" t="s">
        <v>9177</v>
      </c>
      <c r="B3977" s="21" t="s">
        <v>40890</v>
      </c>
      <c r="C3977" s="21" t="s">
        <v>4888</v>
      </c>
      <c r="D3977" s="21">
        <v>0</v>
      </c>
      <c r="E3977" s="21">
        <v>5</v>
      </c>
      <c r="F3977" s="21" t="s">
        <v>2778</v>
      </c>
    </row>
    <row r="3978" spans="1:6">
      <c r="A3978" s="21" t="s">
        <v>9178</v>
      </c>
      <c r="B3978" s="21" t="s">
        <v>40890</v>
      </c>
      <c r="C3978" s="21" t="s">
        <v>43007</v>
      </c>
      <c r="D3978" s="21">
        <v>0</v>
      </c>
      <c r="E3978" s="21">
        <v>5</v>
      </c>
      <c r="F3978" s="21" t="s">
        <v>2778</v>
      </c>
    </row>
    <row r="3979" spans="1:6">
      <c r="A3979" s="21" t="s">
        <v>9179</v>
      </c>
      <c r="B3979" s="21" t="s">
        <v>40891</v>
      </c>
      <c r="C3979" s="21" t="s">
        <v>43008</v>
      </c>
      <c r="D3979" s="21">
        <v>1</v>
      </c>
      <c r="E3979" s="21">
        <v>0</v>
      </c>
      <c r="F3979" s="21" t="s">
        <v>2778</v>
      </c>
    </row>
    <row r="3980" spans="1:6">
      <c r="A3980" s="21" t="s">
        <v>9180</v>
      </c>
      <c r="B3980" s="21" t="s">
        <v>40891</v>
      </c>
      <c r="C3980" s="21" t="s">
        <v>41189</v>
      </c>
      <c r="D3980" s="21">
        <v>0.08</v>
      </c>
      <c r="E3980" s="21">
        <v>0</v>
      </c>
      <c r="F3980" s="21" t="s">
        <v>2778</v>
      </c>
    </row>
    <row r="3981" spans="1:6">
      <c r="A3981" s="21" t="s">
        <v>9181</v>
      </c>
      <c r="B3981" s="21" t="s">
        <v>40891</v>
      </c>
      <c r="C3981" s="21" t="s">
        <v>40962</v>
      </c>
      <c r="D3981" s="21">
        <v>1</v>
      </c>
      <c r="E3981" s="21">
        <v>0</v>
      </c>
      <c r="F3981" s="21" t="s">
        <v>2778</v>
      </c>
    </row>
    <row r="3982" spans="1:6">
      <c r="A3982" s="21" t="s">
        <v>9182</v>
      </c>
      <c r="B3982" s="21" t="s">
        <v>40890</v>
      </c>
      <c r="C3982" s="21" t="s">
        <v>41145</v>
      </c>
      <c r="D3982" s="21">
        <v>0</v>
      </c>
      <c r="E3982" s="21">
        <v>3</v>
      </c>
      <c r="F3982" s="21" t="s">
        <v>2778</v>
      </c>
    </row>
    <row r="3983" spans="1:6">
      <c r="A3983" s="21" t="s">
        <v>9183</v>
      </c>
      <c r="B3983" s="21" t="s">
        <v>40891</v>
      </c>
      <c r="C3983" s="21" t="s">
        <v>661</v>
      </c>
      <c r="D3983" s="21">
        <v>0.16</v>
      </c>
      <c r="E3983" s="21">
        <v>0</v>
      </c>
      <c r="F3983" s="21" t="s">
        <v>2778</v>
      </c>
    </row>
    <row r="3984" spans="1:6">
      <c r="A3984" s="21" t="s">
        <v>9184</v>
      </c>
      <c r="B3984" s="21" t="s">
        <v>40891</v>
      </c>
      <c r="C3984" s="21" t="s">
        <v>43009</v>
      </c>
      <c r="D3984" s="21">
        <v>0.16</v>
      </c>
      <c r="E3984" s="21">
        <v>0</v>
      </c>
      <c r="F3984" s="21" t="s">
        <v>2778</v>
      </c>
    </row>
    <row r="3985" spans="1:6">
      <c r="A3985" s="21" t="s">
        <v>9185</v>
      </c>
      <c r="B3985" s="21" t="s">
        <v>40891</v>
      </c>
      <c r="C3985" s="21" t="s">
        <v>42192</v>
      </c>
      <c r="D3985" s="21">
        <v>0.76</v>
      </c>
      <c r="E3985" s="21">
        <v>0</v>
      </c>
      <c r="F3985" s="21" t="s">
        <v>2778</v>
      </c>
    </row>
    <row r="3986" spans="1:6">
      <c r="A3986" s="21" t="s">
        <v>9186</v>
      </c>
      <c r="B3986" s="21" t="s">
        <v>40890</v>
      </c>
      <c r="C3986" s="21" t="s">
        <v>43010</v>
      </c>
      <c r="D3986" s="21">
        <v>0</v>
      </c>
      <c r="E3986" s="21">
        <v>5</v>
      </c>
      <c r="F3986" s="21" t="s">
        <v>2778</v>
      </c>
    </row>
    <row r="3987" spans="1:6">
      <c r="A3987" s="21" t="s">
        <v>9187</v>
      </c>
      <c r="B3987" s="21" t="s">
        <v>40890</v>
      </c>
      <c r="C3987" s="21" t="s">
        <v>43011</v>
      </c>
      <c r="D3987" s="21">
        <v>0</v>
      </c>
      <c r="E3987" s="21">
        <v>5</v>
      </c>
      <c r="F3987" s="21" t="s">
        <v>2778</v>
      </c>
    </row>
    <row r="3988" spans="1:6">
      <c r="A3988" s="21" t="s">
        <v>9188</v>
      </c>
      <c r="B3988" s="21" t="s">
        <v>40893</v>
      </c>
      <c r="C3988" s="21" t="s">
        <v>43012</v>
      </c>
      <c r="D3988" s="21">
        <v>0.04</v>
      </c>
      <c r="E3988" s="21">
        <v>0</v>
      </c>
      <c r="F3988" s="21" t="s">
        <v>2778</v>
      </c>
    </row>
    <row r="3989" spans="1:6">
      <c r="A3989" s="21" t="s">
        <v>9189</v>
      </c>
      <c r="B3989" s="21" t="s">
        <v>40891</v>
      </c>
      <c r="C3989" s="21" t="s">
        <v>43013</v>
      </c>
      <c r="D3989" s="21">
        <v>1</v>
      </c>
      <c r="E3989" s="21">
        <v>0</v>
      </c>
      <c r="F3989" s="21" t="s">
        <v>2778</v>
      </c>
    </row>
    <row r="3990" spans="1:6">
      <c r="A3990" s="21" t="s">
        <v>4011</v>
      </c>
      <c r="B3990" s="21" t="s">
        <v>40907</v>
      </c>
      <c r="C3990" s="21" t="s">
        <v>5060</v>
      </c>
      <c r="D3990" s="21">
        <v>4</v>
      </c>
      <c r="E3990" s="21">
        <v>0</v>
      </c>
      <c r="F3990" s="21" t="s">
        <v>2778</v>
      </c>
    </row>
    <row r="3991" spans="1:6">
      <c r="A3991" s="21" t="s">
        <v>9190</v>
      </c>
      <c r="B3991" s="21" t="s">
        <v>40890</v>
      </c>
      <c r="C3991" s="21" t="s">
        <v>43014</v>
      </c>
      <c r="D3991" s="21">
        <v>0</v>
      </c>
      <c r="E3991" s="21">
        <v>3</v>
      </c>
      <c r="F3991" s="21" t="s">
        <v>2778</v>
      </c>
    </row>
    <row r="3992" spans="1:6">
      <c r="A3992" s="21" t="s">
        <v>9191</v>
      </c>
      <c r="B3992" s="21" t="s">
        <v>40891</v>
      </c>
      <c r="C3992" s="21" t="s">
        <v>43015</v>
      </c>
      <c r="D3992" s="21">
        <v>0.1</v>
      </c>
      <c r="E3992" s="21">
        <v>0</v>
      </c>
      <c r="F3992" s="21" t="s">
        <v>2778</v>
      </c>
    </row>
    <row r="3993" spans="1:6">
      <c r="A3993" s="21" t="s">
        <v>9192</v>
      </c>
      <c r="B3993" s="21" t="s">
        <v>40891</v>
      </c>
      <c r="C3993" s="21" t="s">
        <v>4335</v>
      </c>
      <c r="D3993" s="21">
        <v>0.2</v>
      </c>
      <c r="E3993" s="21">
        <v>0</v>
      </c>
      <c r="F3993" s="21" t="s">
        <v>2778</v>
      </c>
    </row>
    <row r="3994" spans="1:6">
      <c r="A3994" s="21" t="s">
        <v>9193</v>
      </c>
      <c r="B3994" s="21" t="s">
        <v>40893</v>
      </c>
      <c r="C3994" s="21" t="s">
        <v>4506</v>
      </c>
      <c r="D3994" s="21">
        <v>0.04</v>
      </c>
      <c r="E3994" s="21">
        <v>0</v>
      </c>
      <c r="F3994" s="21" t="s">
        <v>2778</v>
      </c>
    </row>
    <row r="3995" spans="1:6">
      <c r="A3995" s="21" t="s">
        <v>9194</v>
      </c>
      <c r="B3995" s="21" t="s">
        <v>40893</v>
      </c>
      <c r="C3995" s="21" t="s">
        <v>41290</v>
      </c>
      <c r="D3995" s="21">
        <v>0.04</v>
      </c>
      <c r="E3995" s="21">
        <v>0</v>
      </c>
      <c r="F3995" s="21" t="s">
        <v>2778</v>
      </c>
    </row>
    <row r="3996" spans="1:6">
      <c r="A3996" s="21" t="s">
        <v>9195</v>
      </c>
      <c r="B3996" s="21" t="s">
        <v>40890</v>
      </c>
      <c r="C3996" s="21" t="s">
        <v>43016</v>
      </c>
      <c r="D3996" s="21">
        <v>0</v>
      </c>
      <c r="E3996" s="21">
        <v>5</v>
      </c>
      <c r="F3996" s="21" t="s">
        <v>2778</v>
      </c>
    </row>
    <row r="3997" spans="1:6">
      <c r="A3997" s="21" t="s">
        <v>9196</v>
      </c>
      <c r="B3997" s="21" t="s">
        <v>40891</v>
      </c>
      <c r="C3997" s="21" t="s">
        <v>43017</v>
      </c>
      <c r="D3997" s="21">
        <v>0.48</v>
      </c>
      <c r="E3997" s="21">
        <v>0</v>
      </c>
      <c r="F3997" s="21" t="s">
        <v>2778</v>
      </c>
    </row>
    <row r="3998" spans="1:6">
      <c r="A3998" s="21" t="s">
        <v>9197</v>
      </c>
      <c r="B3998" s="21" t="s">
        <v>40891</v>
      </c>
      <c r="C3998" s="21" t="s">
        <v>4494</v>
      </c>
      <c r="D3998" s="21">
        <v>0.28000000000000003</v>
      </c>
      <c r="E3998" s="21">
        <v>0</v>
      </c>
      <c r="F3998" s="21" t="s">
        <v>2778</v>
      </c>
    </row>
    <row r="3999" spans="1:6">
      <c r="A3999" s="21" t="s">
        <v>9198</v>
      </c>
      <c r="B3999" s="21" t="s">
        <v>40895</v>
      </c>
      <c r="C3999" s="21" t="s">
        <v>4723</v>
      </c>
      <c r="D3999" s="21">
        <v>0.04</v>
      </c>
      <c r="E3999" s="21">
        <v>0</v>
      </c>
      <c r="F3999" s="21" t="s">
        <v>2778</v>
      </c>
    </row>
    <row r="4000" spans="1:6">
      <c r="A4000" s="21" t="s">
        <v>9199</v>
      </c>
      <c r="B4000" s="21" t="s">
        <v>40891</v>
      </c>
      <c r="C4000" s="21" t="s">
        <v>42894</v>
      </c>
      <c r="D4000" s="21">
        <v>1</v>
      </c>
      <c r="E4000" s="21">
        <v>0</v>
      </c>
      <c r="F4000" s="21" t="s">
        <v>2778</v>
      </c>
    </row>
    <row r="4001" spans="1:6">
      <c r="A4001" s="21" t="s">
        <v>9200</v>
      </c>
      <c r="B4001" s="21" t="s">
        <v>40890</v>
      </c>
      <c r="C4001" s="21" t="s">
        <v>4450</v>
      </c>
      <c r="D4001" s="21">
        <v>0</v>
      </c>
      <c r="E4001" s="21">
        <v>5</v>
      </c>
      <c r="F4001" s="21" t="s">
        <v>2778</v>
      </c>
    </row>
    <row r="4002" spans="1:6">
      <c r="A4002" s="21" t="s">
        <v>9201</v>
      </c>
      <c r="B4002" s="21" t="s">
        <v>40891</v>
      </c>
      <c r="C4002" s="21" t="s">
        <v>4412</v>
      </c>
      <c r="D4002" s="21">
        <v>0.28000000000000003</v>
      </c>
      <c r="E4002" s="21">
        <v>0</v>
      </c>
      <c r="F4002" s="21" t="s">
        <v>2778</v>
      </c>
    </row>
    <row r="4003" spans="1:6">
      <c r="A4003" s="21" t="s">
        <v>9202</v>
      </c>
      <c r="B4003" s="21" t="s">
        <v>40891</v>
      </c>
      <c r="C4003" s="21" t="s">
        <v>43018</v>
      </c>
      <c r="D4003" s="21">
        <v>0.16</v>
      </c>
      <c r="E4003" s="21">
        <v>0</v>
      </c>
      <c r="F4003" s="21" t="s">
        <v>2778</v>
      </c>
    </row>
    <row r="4004" spans="1:6">
      <c r="A4004" s="21" t="s">
        <v>9203</v>
      </c>
      <c r="B4004" s="21" t="s">
        <v>40890</v>
      </c>
      <c r="C4004" s="21" t="s">
        <v>4837</v>
      </c>
      <c r="D4004" s="21">
        <v>0</v>
      </c>
      <c r="E4004" s="21">
        <v>5</v>
      </c>
      <c r="F4004" s="21" t="s">
        <v>2778</v>
      </c>
    </row>
    <row r="4005" spans="1:6">
      <c r="A4005" s="21" t="s">
        <v>9204</v>
      </c>
      <c r="B4005" s="21" t="s">
        <v>40899</v>
      </c>
      <c r="C4005" s="21" t="s">
        <v>41333</v>
      </c>
      <c r="D4005" s="21">
        <v>0.18</v>
      </c>
      <c r="E4005" s="21">
        <v>5</v>
      </c>
      <c r="F4005" s="21" t="s">
        <v>2778</v>
      </c>
    </row>
    <row r="4006" spans="1:6">
      <c r="A4006" s="21" t="s">
        <v>9205</v>
      </c>
      <c r="B4006" s="21" t="s">
        <v>40890</v>
      </c>
      <c r="C4006" s="21" t="s">
        <v>43019</v>
      </c>
      <c r="D4006" s="21">
        <v>0</v>
      </c>
      <c r="E4006" s="21">
        <v>5</v>
      </c>
      <c r="F4006" s="21" t="s">
        <v>2778</v>
      </c>
    </row>
    <row r="4007" spans="1:6">
      <c r="A4007" s="21" t="s">
        <v>9206</v>
      </c>
      <c r="B4007" s="21" t="s">
        <v>40890</v>
      </c>
      <c r="C4007" s="21" t="s">
        <v>43020</v>
      </c>
      <c r="D4007" s="21">
        <v>0</v>
      </c>
      <c r="E4007" s="21">
        <v>5</v>
      </c>
      <c r="F4007" s="21" t="s">
        <v>2778</v>
      </c>
    </row>
    <row r="4008" spans="1:6">
      <c r="A4008" s="21" t="s">
        <v>9207</v>
      </c>
      <c r="B4008" s="21" t="s">
        <v>40891</v>
      </c>
      <c r="C4008" s="21" t="s">
        <v>43021</v>
      </c>
      <c r="D4008" s="21">
        <v>1</v>
      </c>
      <c r="E4008" s="21">
        <v>0</v>
      </c>
      <c r="F4008" s="21" t="s">
        <v>2778</v>
      </c>
    </row>
    <row r="4009" spans="1:6">
      <c r="A4009" s="21" t="s">
        <v>9208</v>
      </c>
      <c r="B4009" s="21" t="s">
        <v>40890</v>
      </c>
      <c r="C4009" s="21" t="s">
        <v>41145</v>
      </c>
      <c r="D4009" s="21">
        <v>0</v>
      </c>
      <c r="E4009" s="21">
        <v>5</v>
      </c>
      <c r="F4009" s="21" t="s">
        <v>2778</v>
      </c>
    </row>
    <row r="4010" spans="1:6">
      <c r="A4010" s="21" t="s">
        <v>9209</v>
      </c>
      <c r="B4010" s="21" t="s">
        <v>40890</v>
      </c>
      <c r="C4010" s="21" t="s">
        <v>43022</v>
      </c>
      <c r="D4010" s="21">
        <v>0</v>
      </c>
      <c r="E4010" s="21">
        <v>8</v>
      </c>
      <c r="F4010" s="21" t="s">
        <v>2778</v>
      </c>
    </row>
    <row r="4011" spans="1:6">
      <c r="A4011" s="21" t="s">
        <v>4005</v>
      </c>
      <c r="B4011" s="21" t="s">
        <v>40908</v>
      </c>
      <c r="C4011" s="21" t="s">
        <v>4782</v>
      </c>
      <c r="D4011" s="21">
        <v>1</v>
      </c>
      <c r="E4011" s="21">
        <v>0</v>
      </c>
      <c r="F4011" s="21" t="s">
        <v>2778</v>
      </c>
    </row>
    <row r="4012" spans="1:6">
      <c r="A4012" s="21" t="s">
        <v>9210</v>
      </c>
      <c r="B4012" s="21" t="s">
        <v>40891</v>
      </c>
      <c r="C4012" s="21" t="s">
        <v>43023</v>
      </c>
      <c r="D4012" s="21">
        <v>0.7</v>
      </c>
      <c r="E4012" s="21">
        <v>0</v>
      </c>
      <c r="F4012" s="21" t="s">
        <v>2778</v>
      </c>
    </row>
    <row r="4013" spans="1:6">
      <c r="A4013" s="21" t="s">
        <v>9211</v>
      </c>
      <c r="B4013" s="21" t="s">
        <v>40891</v>
      </c>
      <c r="C4013" s="21" t="s">
        <v>43024</v>
      </c>
      <c r="D4013" s="21">
        <v>0.2</v>
      </c>
      <c r="E4013" s="21">
        <v>0</v>
      </c>
      <c r="F4013" s="21" t="s">
        <v>2778</v>
      </c>
    </row>
    <row r="4014" spans="1:6">
      <c r="A4014" s="21" t="s">
        <v>9212</v>
      </c>
      <c r="B4014" s="21" t="s">
        <v>40890</v>
      </c>
      <c r="C4014" s="21" t="s">
        <v>43025</v>
      </c>
      <c r="D4014" s="21">
        <v>0</v>
      </c>
      <c r="E4014" s="21">
        <v>3</v>
      </c>
      <c r="F4014" s="21" t="s">
        <v>2778</v>
      </c>
    </row>
    <row r="4015" spans="1:6">
      <c r="A4015" s="21" t="s">
        <v>9213</v>
      </c>
      <c r="B4015" s="21" t="s">
        <v>40894</v>
      </c>
      <c r="C4015" s="21" t="s">
        <v>43026</v>
      </c>
      <c r="D4015" s="21">
        <v>0.04</v>
      </c>
      <c r="E4015" s="21">
        <v>0</v>
      </c>
      <c r="F4015" s="21" t="s">
        <v>2778</v>
      </c>
    </row>
    <row r="4016" spans="1:6">
      <c r="A4016" s="21" t="s">
        <v>9214</v>
      </c>
      <c r="B4016" s="21" t="s">
        <v>40890</v>
      </c>
      <c r="C4016" s="21" t="s">
        <v>43027</v>
      </c>
      <c r="D4016" s="21">
        <v>0</v>
      </c>
      <c r="E4016" s="21">
        <v>5</v>
      </c>
      <c r="F4016" s="21" t="s">
        <v>2778</v>
      </c>
    </row>
    <row r="4017" spans="1:6">
      <c r="A4017" s="21" t="s">
        <v>9215</v>
      </c>
      <c r="B4017" s="21" t="s">
        <v>40891</v>
      </c>
      <c r="C4017" s="21" t="s">
        <v>4334</v>
      </c>
      <c r="D4017" s="21">
        <v>0.4</v>
      </c>
      <c r="E4017" s="21">
        <v>0</v>
      </c>
      <c r="F4017" s="21" t="s">
        <v>2778</v>
      </c>
    </row>
    <row r="4018" spans="1:6">
      <c r="A4018" s="21" t="s">
        <v>9216</v>
      </c>
      <c r="B4018" s="21" t="s">
        <v>40895</v>
      </c>
      <c r="C4018" s="21" t="s">
        <v>43028</v>
      </c>
      <c r="D4018" s="21">
        <v>0.04</v>
      </c>
      <c r="E4018" s="21">
        <v>0</v>
      </c>
      <c r="F4018" s="21" t="s">
        <v>2778</v>
      </c>
    </row>
    <row r="4019" spans="1:6">
      <c r="A4019" s="21" t="s">
        <v>9217</v>
      </c>
      <c r="B4019" s="21" t="s">
        <v>40890</v>
      </c>
      <c r="C4019" s="21" t="s">
        <v>43029</v>
      </c>
      <c r="D4019" s="21">
        <v>0</v>
      </c>
      <c r="E4019" s="21">
        <v>10</v>
      </c>
      <c r="F4019" s="21" t="s">
        <v>2778</v>
      </c>
    </row>
    <row r="4020" spans="1:6">
      <c r="A4020" s="21" t="s">
        <v>9218</v>
      </c>
      <c r="B4020" s="21" t="s">
        <v>40890</v>
      </c>
      <c r="C4020" s="21" t="s">
        <v>4968</v>
      </c>
      <c r="D4020" s="21">
        <v>0</v>
      </c>
      <c r="E4020" s="21">
        <v>5</v>
      </c>
      <c r="F4020" s="21" t="s">
        <v>2778</v>
      </c>
    </row>
    <row r="4021" spans="1:6">
      <c r="A4021" s="21" t="s">
        <v>9219</v>
      </c>
      <c r="B4021" s="21" t="s">
        <v>40890</v>
      </c>
      <c r="C4021" s="21" t="s">
        <v>43030</v>
      </c>
      <c r="D4021" s="21">
        <v>0</v>
      </c>
      <c r="E4021" s="21">
        <v>5</v>
      </c>
      <c r="F4021" s="21" t="s">
        <v>2778</v>
      </c>
    </row>
    <row r="4022" spans="1:6">
      <c r="A4022" s="21" t="s">
        <v>9220</v>
      </c>
      <c r="B4022" s="21" t="s">
        <v>40891</v>
      </c>
      <c r="C4022" s="21" t="s">
        <v>4882</v>
      </c>
      <c r="D4022" s="21">
        <v>0.5</v>
      </c>
      <c r="E4022" s="21">
        <v>0</v>
      </c>
      <c r="F4022" s="21" t="s">
        <v>2778</v>
      </c>
    </row>
    <row r="4023" spans="1:6">
      <c r="A4023" s="21" t="s">
        <v>3360</v>
      </c>
      <c r="B4023" s="21" t="s">
        <v>40892</v>
      </c>
      <c r="C4023" s="21" t="s">
        <v>4597</v>
      </c>
      <c r="D4023" s="21">
        <v>0.5</v>
      </c>
      <c r="E4023" s="21">
        <v>0</v>
      </c>
      <c r="F4023" s="21" t="s">
        <v>2778</v>
      </c>
    </row>
    <row r="4024" spans="1:6">
      <c r="A4024" s="21" t="s">
        <v>9221</v>
      </c>
      <c r="B4024" s="21" t="s">
        <v>40890</v>
      </c>
      <c r="C4024" s="21" t="s">
        <v>41150</v>
      </c>
      <c r="D4024" s="21">
        <v>0</v>
      </c>
      <c r="E4024" s="21">
        <v>5</v>
      </c>
      <c r="F4024" s="21" t="s">
        <v>2778</v>
      </c>
    </row>
    <row r="4025" spans="1:6">
      <c r="A4025" s="21" t="s">
        <v>9222</v>
      </c>
      <c r="B4025" s="21" t="s">
        <v>40891</v>
      </c>
      <c r="C4025" s="21" t="s">
        <v>43031</v>
      </c>
      <c r="D4025" s="21">
        <v>0.08</v>
      </c>
      <c r="E4025" s="21">
        <v>0</v>
      </c>
      <c r="F4025" s="21" t="s">
        <v>2778</v>
      </c>
    </row>
    <row r="4026" spans="1:6">
      <c r="A4026" s="21" t="s">
        <v>9223</v>
      </c>
      <c r="B4026" s="21" t="s">
        <v>40894</v>
      </c>
      <c r="C4026" s="21" t="s">
        <v>4335</v>
      </c>
      <c r="D4026" s="21">
        <v>0.04</v>
      </c>
      <c r="E4026" s="21">
        <v>0</v>
      </c>
      <c r="F4026" s="21" t="s">
        <v>2778</v>
      </c>
    </row>
    <row r="4027" spans="1:6">
      <c r="A4027" s="21" t="s">
        <v>9224</v>
      </c>
      <c r="B4027" s="21" t="s">
        <v>40891</v>
      </c>
      <c r="C4027" s="21" t="s">
        <v>43032</v>
      </c>
      <c r="D4027" s="21">
        <v>1</v>
      </c>
      <c r="E4027" s="21">
        <v>0</v>
      </c>
      <c r="F4027" s="21" t="s">
        <v>2778</v>
      </c>
    </row>
    <row r="4028" spans="1:6">
      <c r="A4028" s="21" t="s">
        <v>9225</v>
      </c>
      <c r="B4028" s="21" t="s">
        <v>40890</v>
      </c>
      <c r="C4028" s="21" t="s">
        <v>43033</v>
      </c>
      <c r="D4028" s="21">
        <v>0</v>
      </c>
      <c r="E4028" s="21">
        <v>5</v>
      </c>
      <c r="F4028" s="21" t="s">
        <v>2778</v>
      </c>
    </row>
    <row r="4029" spans="1:6">
      <c r="A4029" s="21" t="s">
        <v>9226</v>
      </c>
      <c r="B4029" s="21" t="s">
        <v>40891</v>
      </c>
      <c r="C4029" s="21" t="s">
        <v>43034</v>
      </c>
      <c r="D4029" s="21">
        <v>0.16</v>
      </c>
      <c r="E4029" s="21">
        <v>0</v>
      </c>
      <c r="F4029" s="21" t="s">
        <v>2778</v>
      </c>
    </row>
    <row r="4030" spans="1:6">
      <c r="A4030" s="21" t="s">
        <v>9227</v>
      </c>
      <c r="B4030" s="21" t="s">
        <v>40891</v>
      </c>
      <c r="C4030" s="21" t="s">
        <v>41038</v>
      </c>
      <c r="D4030" s="21">
        <v>0.28000000000000003</v>
      </c>
      <c r="E4030" s="21">
        <v>0</v>
      </c>
      <c r="F4030" s="21" t="s">
        <v>2778</v>
      </c>
    </row>
    <row r="4031" spans="1:6">
      <c r="A4031" s="21" t="s">
        <v>9228</v>
      </c>
      <c r="B4031" s="21" t="s">
        <v>40890</v>
      </c>
      <c r="C4031" s="21" t="s">
        <v>43035</v>
      </c>
      <c r="D4031" s="21">
        <v>0</v>
      </c>
      <c r="E4031" s="21">
        <v>5</v>
      </c>
      <c r="F4031" s="21" t="s">
        <v>2778</v>
      </c>
    </row>
    <row r="4032" spans="1:6">
      <c r="A4032" s="21" t="s">
        <v>9229</v>
      </c>
      <c r="B4032" s="21" t="s">
        <v>40891</v>
      </c>
      <c r="C4032" s="21" t="s">
        <v>43036</v>
      </c>
      <c r="D4032" s="21">
        <v>0.16</v>
      </c>
      <c r="E4032" s="21">
        <v>0</v>
      </c>
      <c r="F4032" s="21" t="s">
        <v>2778</v>
      </c>
    </row>
    <row r="4033" spans="1:6">
      <c r="A4033" s="21" t="s">
        <v>9230</v>
      </c>
      <c r="B4033" s="21" t="s">
        <v>40893</v>
      </c>
      <c r="C4033" s="21" t="s">
        <v>4450</v>
      </c>
      <c r="D4033" s="21">
        <v>0.04</v>
      </c>
      <c r="E4033" s="21">
        <v>0</v>
      </c>
      <c r="F4033" s="21" t="s">
        <v>2778</v>
      </c>
    </row>
    <row r="4034" spans="1:6">
      <c r="A4034" s="21" t="s">
        <v>9231</v>
      </c>
      <c r="B4034" s="21" t="s">
        <v>40891</v>
      </c>
      <c r="C4034" s="21" t="s">
        <v>43037</v>
      </c>
      <c r="D4034" s="21">
        <v>0.12</v>
      </c>
      <c r="E4034" s="21">
        <v>0</v>
      </c>
      <c r="F4034" s="21" t="s">
        <v>2778</v>
      </c>
    </row>
    <row r="4035" spans="1:6">
      <c r="A4035" s="21" t="s">
        <v>9232</v>
      </c>
      <c r="B4035" s="21" t="s">
        <v>40895</v>
      </c>
      <c r="C4035" s="21" t="s">
        <v>43038</v>
      </c>
      <c r="D4035" s="21">
        <v>0.04</v>
      </c>
      <c r="E4035" s="21">
        <v>0</v>
      </c>
      <c r="F4035" s="21" t="s">
        <v>2778</v>
      </c>
    </row>
    <row r="4036" spans="1:6">
      <c r="A4036" s="21" t="s">
        <v>9233</v>
      </c>
      <c r="B4036" s="21" t="s">
        <v>40891</v>
      </c>
      <c r="C4036" s="21" t="s">
        <v>43039</v>
      </c>
      <c r="D4036" s="21">
        <v>1</v>
      </c>
      <c r="E4036" s="21">
        <v>0</v>
      </c>
      <c r="F4036" s="21" t="s">
        <v>2778</v>
      </c>
    </row>
    <row r="4037" spans="1:6">
      <c r="A4037" s="21" t="s">
        <v>9234</v>
      </c>
      <c r="B4037" s="21" t="s">
        <v>40890</v>
      </c>
      <c r="C4037" s="21" t="s">
        <v>43040</v>
      </c>
      <c r="D4037" s="21">
        <v>0</v>
      </c>
      <c r="E4037" s="21">
        <v>5</v>
      </c>
      <c r="F4037" s="21" t="s">
        <v>2778</v>
      </c>
    </row>
    <row r="4038" spans="1:6">
      <c r="A4038" s="21" t="s">
        <v>9235</v>
      </c>
      <c r="B4038" s="21" t="s">
        <v>40893</v>
      </c>
      <c r="C4038" s="21" t="s">
        <v>4603</v>
      </c>
      <c r="D4038" s="21">
        <v>0.04</v>
      </c>
      <c r="E4038" s="21">
        <v>0</v>
      </c>
      <c r="F4038" s="21" t="s">
        <v>2778</v>
      </c>
    </row>
    <row r="4039" spans="1:6">
      <c r="A4039" s="21" t="s">
        <v>9236</v>
      </c>
      <c r="B4039" s="21" t="s">
        <v>40890</v>
      </c>
      <c r="C4039" s="21" t="s">
        <v>4334</v>
      </c>
      <c r="D4039" s="21">
        <v>0</v>
      </c>
      <c r="E4039" s="21">
        <v>3</v>
      </c>
      <c r="F4039" s="21" t="s">
        <v>2778</v>
      </c>
    </row>
    <row r="4040" spans="1:6">
      <c r="A4040" s="21" t="s">
        <v>9237</v>
      </c>
      <c r="B4040" s="21" t="s">
        <v>40891</v>
      </c>
      <c r="C4040" s="21" t="s">
        <v>4723</v>
      </c>
      <c r="D4040" s="21">
        <v>0.5</v>
      </c>
      <c r="E4040" s="21">
        <v>0</v>
      </c>
      <c r="F4040" s="21" t="s">
        <v>2778</v>
      </c>
    </row>
    <row r="4041" spans="1:6">
      <c r="A4041" s="21" t="s">
        <v>9238</v>
      </c>
      <c r="B4041" s="21" t="s">
        <v>40891</v>
      </c>
      <c r="C4041" s="21" t="s">
        <v>4859</v>
      </c>
      <c r="D4041" s="21">
        <v>0.2</v>
      </c>
      <c r="E4041" s="21">
        <v>0</v>
      </c>
      <c r="F4041" s="21" t="s">
        <v>2778</v>
      </c>
    </row>
    <row r="4042" spans="1:6">
      <c r="A4042" s="21" t="s">
        <v>9239</v>
      </c>
      <c r="B4042" s="21" t="s">
        <v>40891</v>
      </c>
      <c r="C4042" s="21" t="s">
        <v>43041</v>
      </c>
      <c r="D4042" s="21">
        <v>1</v>
      </c>
      <c r="E4042" s="21">
        <v>0</v>
      </c>
      <c r="F4042" s="21" t="s">
        <v>2778</v>
      </c>
    </row>
    <row r="4043" spans="1:6">
      <c r="A4043" s="21" t="s">
        <v>9240</v>
      </c>
      <c r="B4043" s="21" t="s">
        <v>40887</v>
      </c>
      <c r="C4043" s="21" t="s">
        <v>41934</v>
      </c>
      <c r="D4043" s="21">
        <v>1</v>
      </c>
      <c r="E4043" s="21">
        <v>0</v>
      </c>
      <c r="F4043" s="21" t="s">
        <v>2778</v>
      </c>
    </row>
    <row r="4044" spans="1:6">
      <c r="A4044" s="21" t="s">
        <v>9241</v>
      </c>
      <c r="B4044" s="21" t="s">
        <v>40891</v>
      </c>
      <c r="C4044" s="21" t="s">
        <v>5297</v>
      </c>
      <c r="D4044" s="21">
        <v>0.42</v>
      </c>
      <c r="E4044" s="21">
        <v>0</v>
      </c>
      <c r="F4044" s="21" t="s">
        <v>2778</v>
      </c>
    </row>
    <row r="4045" spans="1:6">
      <c r="A4045" s="21" t="s">
        <v>9242</v>
      </c>
      <c r="B4045" s="21" t="s">
        <v>40893</v>
      </c>
      <c r="C4045" s="21" t="s">
        <v>4509</v>
      </c>
      <c r="D4045" s="21">
        <v>0.04</v>
      </c>
      <c r="E4045" s="21">
        <v>0</v>
      </c>
      <c r="F4045" s="21" t="s">
        <v>2778</v>
      </c>
    </row>
    <row r="4046" spans="1:6">
      <c r="A4046" s="21" t="s">
        <v>9243</v>
      </c>
      <c r="B4046" s="21" t="s">
        <v>40891</v>
      </c>
      <c r="C4046" s="21" t="s">
        <v>41392</v>
      </c>
      <c r="D4046" s="21">
        <v>1</v>
      </c>
      <c r="E4046" s="21">
        <v>0</v>
      </c>
      <c r="F4046" s="21" t="s">
        <v>2778</v>
      </c>
    </row>
    <row r="4047" spans="1:6">
      <c r="A4047" s="21" t="s">
        <v>9244</v>
      </c>
      <c r="B4047" s="21" t="s">
        <v>40891</v>
      </c>
      <c r="C4047" s="21" t="s">
        <v>43042</v>
      </c>
      <c r="D4047" s="21">
        <v>0.16</v>
      </c>
      <c r="E4047" s="21">
        <v>0</v>
      </c>
      <c r="F4047" s="21" t="s">
        <v>2778</v>
      </c>
    </row>
    <row r="4048" spans="1:6">
      <c r="A4048" s="21" t="s">
        <v>3727</v>
      </c>
      <c r="B4048" s="21" t="s">
        <v>40892</v>
      </c>
      <c r="C4048" s="21" t="s">
        <v>4883</v>
      </c>
      <c r="D4048" s="21">
        <v>1</v>
      </c>
      <c r="E4048" s="21">
        <v>0</v>
      </c>
      <c r="F4048" s="21" t="s">
        <v>2778</v>
      </c>
    </row>
    <row r="4049" spans="1:6">
      <c r="A4049" s="21" t="s">
        <v>9245</v>
      </c>
      <c r="B4049" s="21" t="s">
        <v>40899</v>
      </c>
      <c r="C4049" s="21" t="s">
        <v>41013</v>
      </c>
      <c r="D4049" s="21">
        <v>0</v>
      </c>
      <c r="E4049" s="21">
        <v>5</v>
      </c>
      <c r="F4049" s="21" t="s">
        <v>2778</v>
      </c>
    </row>
    <row r="4050" spans="1:6">
      <c r="A4050" s="21" t="s">
        <v>9246</v>
      </c>
      <c r="B4050" s="21" t="s">
        <v>40891</v>
      </c>
      <c r="C4050" s="21" t="s">
        <v>43043</v>
      </c>
      <c r="D4050" s="21">
        <v>0.12</v>
      </c>
      <c r="E4050" s="21">
        <v>0</v>
      </c>
      <c r="F4050" s="21" t="s">
        <v>2778</v>
      </c>
    </row>
    <row r="4051" spans="1:6">
      <c r="A4051" s="21" t="s">
        <v>9247</v>
      </c>
      <c r="B4051" s="21" t="s">
        <v>40891</v>
      </c>
      <c r="C4051" s="21" t="s">
        <v>42598</v>
      </c>
      <c r="D4051" s="21">
        <v>0.5</v>
      </c>
      <c r="E4051" s="21">
        <v>0</v>
      </c>
      <c r="F4051" s="21" t="s">
        <v>2778</v>
      </c>
    </row>
    <row r="4052" spans="1:6">
      <c r="A4052" s="21" t="s">
        <v>2428</v>
      </c>
      <c r="B4052" s="21" t="s">
        <v>40896</v>
      </c>
      <c r="C4052" s="21" t="s">
        <v>42539</v>
      </c>
      <c r="D4052" s="21">
        <v>1</v>
      </c>
      <c r="E4052" s="21">
        <v>0</v>
      </c>
      <c r="F4052" s="21" t="s">
        <v>2778</v>
      </c>
    </row>
    <row r="4053" spans="1:6">
      <c r="A4053" s="21" t="s">
        <v>9248</v>
      </c>
      <c r="B4053" s="21" t="s">
        <v>40891</v>
      </c>
      <c r="C4053" s="21" t="s">
        <v>43044</v>
      </c>
      <c r="D4053" s="21">
        <v>1</v>
      </c>
      <c r="E4053" s="21">
        <v>0</v>
      </c>
      <c r="F4053" s="21" t="s">
        <v>2778</v>
      </c>
    </row>
    <row r="4054" spans="1:6">
      <c r="A4054" s="21" t="s">
        <v>9249</v>
      </c>
      <c r="B4054" s="21" t="s">
        <v>40891</v>
      </c>
      <c r="C4054" s="21" t="s">
        <v>41105</v>
      </c>
      <c r="D4054" s="21">
        <v>0.5</v>
      </c>
      <c r="E4054" s="21">
        <v>0</v>
      </c>
      <c r="F4054" s="21" t="s">
        <v>2778</v>
      </c>
    </row>
    <row r="4055" spans="1:6">
      <c r="A4055" s="21" t="s">
        <v>9250</v>
      </c>
      <c r="B4055" s="21" t="s">
        <v>40894</v>
      </c>
      <c r="C4055" s="21" t="s">
        <v>43045</v>
      </c>
      <c r="D4055" s="21">
        <v>0.04</v>
      </c>
      <c r="E4055" s="21">
        <v>0</v>
      </c>
      <c r="F4055" s="21" t="s">
        <v>2778</v>
      </c>
    </row>
    <row r="4056" spans="1:6">
      <c r="A4056" s="21" t="s">
        <v>9251</v>
      </c>
      <c r="B4056" s="21" t="s">
        <v>40891</v>
      </c>
      <c r="C4056" s="21" t="s">
        <v>4427</v>
      </c>
      <c r="D4056" s="21">
        <v>0.56000000000000005</v>
      </c>
      <c r="E4056" s="21">
        <v>0</v>
      </c>
      <c r="F4056" s="21" t="s">
        <v>2778</v>
      </c>
    </row>
    <row r="4057" spans="1:6">
      <c r="A4057" s="21" t="s">
        <v>9252</v>
      </c>
      <c r="B4057" s="21" t="s">
        <v>40891</v>
      </c>
      <c r="C4057" s="21" t="s">
        <v>43046</v>
      </c>
      <c r="D4057" s="21">
        <v>2</v>
      </c>
      <c r="E4057" s="21">
        <v>0</v>
      </c>
      <c r="F4057" s="21" t="s">
        <v>2778</v>
      </c>
    </row>
    <row r="4058" spans="1:6">
      <c r="A4058" s="21" t="s">
        <v>3943</v>
      </c>
      <c r="B4058" s="21" t="s">
        <v>40892</v>
      </c>
      <c r="C4058" s="21" t="s">
        <v>4494</v>
      </c>
      <c r="D4058" s="21">
        <v>9</v>
      </c>
      <c r="E4058" s="21">
        <v>0</v>
      </c>
      <c r="F4058" s="21" t="s">
        <v>2778</v>
      </c>
    </row>
    <row r="4059" spans="1:6">
      <c r="A4059" s="21" t="s">
        <v>9253</v>
      </c>
      <c r="B4059" s="21" t="s">
        <v>40896</v>
      </c>
      <c r="C4059" s="21" t="s">
        <v>40948</v>
      </c>
      <c r="D4059" s="21">
        <v>2</v>
      </c>
      <c r="E4059" s="21">
        <v>0</v>
      </c>
      <c r="F4059" s="21" t="s">
        <v>2778</v>
      </c>
    </row>
    <row r="4060" spans="1:6">
      <c r="A4060" s="21" t="s">
        <v>9254</v>
      </c>
      <c r="B4060" s="21" t="s">
        <v>40894</v>
      </c>
      <c r="C4060" s="21" t="s">
        <v>42435</v>
      </c>
      <c r="D4060" s="21">
        <v>0.04</v>
      </c>
      <c r="E4060" s="21">
        <v>0</v>
      </c>
      <c r="F4060" s="21" t="s">
        <v>2778</v>
      </c>
    </row>
    <row r="4061" spans="1:6">
      <c r="A4061" s="21" t="s">
        <v>9255</v>
      </c>
      <c r="B4061" s="21" t="s">
        <v>40895</v>
      </c>
      <c r="C4061" s="21" t="s">
        <v>41551</v>
      </c>
      <c r="D4061" s="21">
        <v>0.04</v>
      </c>
      <c r="E4061" s="21">
        <v>0</v>
      </c>
      <c r="F4061" s="21" t="s">
        <v>2778</v>
      </c>
    </row>
    <row r="4062" spans="1:6">
      <c r="A4062" s="21" t="s">
        <v>9256</v>
      </c>
      <c r="B4062" s="21" t="s">
        <v>40890</v>
      </c>
      <c r="C4062" s="21" t="s">
        <v>43047</v>
      </c>
      <c r="D4062" s="21">
        <v>0</v>
      </c>
      <c r="E4062" s="21">
        <v>5</v>
      </c>
      <c r="F4062" s="21" t="s">
        <v>2778</v>
      </c>
    </row>
    <row r="4063" spans="1:6">
      <c r="A4063" s="21" t="s">
        <v>9257</v>
      </c>
      <c r="B4063" s="21" t="s">
        <v>40890</v>
      </c>
      <c r="C4063" s="21" t="s">
        <v>43048</v>
      </c>
      <c r="D4063" s="21">
        <v>0</v>
      </c>
      <c r="E4063" s="21">
        <v>5</v>
      </c>
      <c r="F4063" s="21" t="s">
        <v>2778</v>
      </c>
    </row>
    <row r="4064" spans="1:6">
      <c r="A4064" s="21" t="s">
        <v>9258</v>
      </c>
      <c r="B4064" s="21" t="s">
        <v>40896</v>
      </c>
      <c r="C4064" s="21" t="s">
        <v>41429</v>
      </c>
      <c r="D4064" s="21">
        <v>1</v>
      </c>
      <c r="E4064" s="21">
        <v>0</v>
      </c>
      <c r="F4064" s="21" t="s">
        <v>2778</v>
      </c>
    </row>
    <row r="4065" spans="1:6">
      <c r="A4065" s="21" t="s">
        <v>9259</v>
      </c>
      <c r="B4065" s="21" t="s">
        <v>40891</v>
      </c>
      <c r="C4065" s="21" t="s">
        <v>43049</v>
      </c>
      <c r="D4065" s="21">
        <v>1</v>
      </c>
      <c r="E4065" s="21">
        <v>0</v>
      </c>
      <c r="F4065" s="21" t="s">
        <v>2778</v>
      </c>
    </row>
    <row r="4066" spans="1:6">
      <c r="A4066" s="21" t="s">
        <v>9260</v>
      </c>
      <c r="B4066" s="21" t="s">
        <v>40890</v>
      </c>
      <c r="C4066" s="21" t="s">
        <v>43050</v>
      </c>
      <c r="D4066" s="21">
        <v>0</v>
      </c>
      <c r="E4066" s="21">
        <v>5</v>
      </c>
      <c r="F4066" s="21" t="s">
        <v>2778</v>
      </c>
    </row>
    <row r="4067" spans="1:6">
      <c r="A4067" s="21" t="s">
        <v>9261</v>
      </c>
      <c r="B4067" s="21" t="s">
        <v>40891</v>
      </c>
      <c r="C4067" s="21" t="s">
        <v>4494</v>
      </c>
      <c r="D4067" s="21">
        <v>1</v>
      </c>
      <c r="E4067" s="21">
        <v>0</v>
      </c>
      <c r="F4067" s="21" t="s">
        <v>2778</v>
      </c>
    </row>
    <row r="4068" spans="1:6">
      <c r="A4068" s="21" t="s">
        <v>9262</v>
      </c>
      <c r="B4068" s="21" t="s">
        <v>40890</v>
      </c>
      <c r="C4068" s="21" t="s">
        <v>43051</v>
      </c>
      <c r="D4068" s="21">
        <v>0</v>
      </c>
      <c r="E4068" s="21">
        <v>5</v>
      </c>
      <c r="F4068" s="21" t="s">
        <v>2778</v>
      </c>
    </row>
    <row r="4069" spans="1:6">
      <c r="A4069" s="21" t="s">
        <v>9263</v>
      </c>
      <c r="B4069" s="21" t="s">
        <v>40891</v>
      </c>
      <c r="C4069" s="21" t="s">
        <v>43052</v>
      </c>
      <c r="D4069" s="21">
        <v>0.16</v>
      </c>
      <c r="E4069" s="21">
        <v>0</v>
      </c>
      <c r="F4069" s="21" t="s">
        <v>2778</v>
      </c>
    </row>
    <row r="4070" spans="1:6">
      <c r="A4070" s="21" t="s">
        <v>9264</v>
      </c>
      <c r="B4070" s="21" t="s">
        <v>40891</v>
      </c>
      <c r="C4070" s="21" t="s">
        <v>4506</v>
      </c>
      <c r="D4070" s="21">
        <v>0.16</v>
      </c>
      <c r="E4070" s="21">
        <v>0</v>
      </c>
      <c r="F4070" s="21" t="s">
        <v>2778</v>
      </c>
    </row>
    <row r="4071" spans="1:6">
      <c r="A4071" s="21" t="s">
        <v>9265</v>
      </c>
      <c r="B4071" s="21" t="s">
        <v>40893</v>
      </c>
      <c r="C4071" s="21" t="s">
        <v>4865</v>
      </c>
      <c r="D4071" s="21">
        <v>0.04</v>
      </c>
      <c r="E4071" s="21">
        <v>0</v>
      </c>
      <c r="F4071" s="21" t="s">
        <v>2778</v>
      </c>
    </row>
    <row r="4072" spans="1:6">
      <c r="A4072" s="21" t="s">
        <v>9266</v>
      </c>
      <c r="B4072" s="21" t="s">
        <v>40890</v>
      </c>
      <c r="C4072" s="21" t="s">
        <v>43053</v>
      </c>
      <c r="D4072" s="21">
        <v>0</v>
      </c>
      <c r="E4072" s="21">
        <v>5</v>
      </c>
      <c r="F4072" s="21" t="s">
        <v>2778</v>
      </c>
    </row>
    <row r="4073" spans="1:6">
      <c r="A4073" s="21" t="s">
        <v>9267</v>
      </c>
      <c r="B4073" s="21" t="s">
        <v>40891</v>
      </c>
      <c r="C4073" s="21" t="s">
        <v>4770</v>
      </c>
      <c r="D4073" s="21">
        <v>1</v>
      </c>
      <c r="E4073" s="21">
        <v>0</v>
      </c>
      <c r="F4073" s="21" t="s">
        <v>2778</v>
      </c>
    </row>
    <row r="4074" spans="1:6">
      <c r="A4074" s="21" t="s">
        <v>9268</v>
      </c>
      <c r="B4074" s="21" t="s">
        <v>40891</v>
      </c>
      <c r="C4074" s="21" t="s">
        <v>41702</v>
      </c>
      <c r="D4074" s="21">
        <v>0.28000000000000003</v>
      </c>
      <c r="E4074" s="21">
        <v>0</v>
      </c>
      <c r="F4074" s="21" t="s">
        <v>2778</v>
      </c>
    </row>
    <row r="4075" spans="1:6">
      <c r="A4075" s="21" t="s">
        <v>9269</v>
      </c>
      <c r="B4075" s="21" t="s">
        <v>40890</v>
      </c>
      <c r="C4075" s="21" t="s">
        <v>43054</v>
      </c>
      <c r="D4075" s="21">
        <v>0</v>
      </c>
      <c r="E4075" s="21">
        <v>3</v>
      </c>
      <c r="F4075" s="21" t="s">
        <v>2778</v>
      </c>
    </row>
    <row r="4076" spans="1:6">
      <c r="A4076" s="21" t="s">
        <v>9270</v>
      </c>
      <c r="B4076" s="21" t="s">
        <v>40891</v>
      </c>
      <c r="C4076" s="21" t="s">
        <v>43055</v>
      </c>
      <c r="D4076" s="21">
        <v>1</v>
      </c>
      <c r="E4076" s="21">
        <v>0</v>
      </c>
      <c r="F4076" s="21" t="s">
        <v>2778</v>
      </c>
    </row>
    <row r="4077" spans="1:6">
      <c r="A4077" s="21" t="s">
        <v>9271</v>
      </c>
      <c r="B4077" s="21" t="s">
        <v>40891</v>
      </c>
      <c r="C4077" s="21" t="s">
        <v>43056</v>
      </c>
      <c r="D4077" s="21">
        <v>1</v>
      </c>
      <c r="E4077" s="21">
        <v>0</v>
      </c>
      <c r="F4077" s="21" t="s">
        <v>2778</v>
      </c>
    </row>
    <row r="4078" spans="1:6">
      <c r="A4078" s="21" t="s">
        <v>9272</v>
      </c>
      <c r="B4078" s="21" t="s">
        <v>40891</v>
      </c>
      <c r="C4078" s="21" t="s">
        <v>41377</v>
      </c>
      <c r="D4078" s="21">
        <v>0.22</v>
      </c>
      <c r="E4078" s="21">
        <v>0</v>
      </c>
      <c r="F4078" s="21" t="s">
        <v>2778</v>
      </c>
    </row>
    <row r="4079" spans="1:6">
      <c r="A4079" s="21" t="s">
        <v>9273</v>
      </c>
      <c r="B4079" s="21" t="s">
        <v>40890</v>
      </c>
      <c r="C4079" s="21" t="s">
        <v>4882</v>
      </c>
      <c r="D4079" s="21">
        <v>0</v>
      </c>
      <c r="E4079" s="21">
        <v>5</v>
      </c>
      <c r="F4079" s="21" t="s">
        <v>2778</v>
      </c>
    </row>
    <row r="4080" spans="1:6">
      <c r="A4080" s="21" t="s">
        <v>9274</v>
      </c>
      <c r="B4080" s="21" t="s">
        <v>40891</v>
      </c>
      <c r="C4080" s="21" t="s">
        <v>41234</v>
      </c>
      <c r="D4080" s="21">
        <v>0.2</v>
      </c>
      <c r="E4080" s="21">
        <v>0</v>
      </c>
      <c r="F4080" s="21" t="s">
        <v>2778</v>
      </c>
    </row>
    <row r="4081" spans="1:6">
      <c r="A4081" s="21" t="s">
        <v>9275</v>
      </c>
      <c r="B4081" s="21" t="s">
        <v>40891</v>
      </c>
      <c r="C4081" s="21" t="s">
        <v>4572</v>
      </c>
      <c r="D4081" s="21">
        <v>1</v>
      </c>
      <c r="E4081" s="21">
        <v>0</v>
      </c>
      <c r="F4081" s="21" t="s">
        <v>2778</v>
      </c>
    </row>
    <row r="4082" spans="1:6">
      <c r="A4082" s="21" t="s">
        <v>9276</v>
      </c>
      <c r="B4082" s="21" t="s">
        <v>40891</v>
      </c>
      <c r="C4082" s="21" t="s">
        <v>41907</v>
      </c>
      <c r="D4082" s="21">
        <v>0.5</v>
      </c>
      <c r="E4082" s="21">
        <v>0</v>
      </c>
      <c r="F4082" s="21" t="s">
        <v>2778</v>
      </c>
    </row>
    <row r="4083" spans="1:6">
      <c r="A4083" s="21" t="s">
        <v>9277</v>
      </c>
      <c r="B4083" s="21" t="s">
        <v>40890</v>
      </c>
      <c r="C4083" s="21" t="s">
        <v>43057</v>
      </c>
      <c r="D4083" s="21">
        <v>0</v>
      </c>
      <c r="E4083" s="21">
        <v>5</v>
      </c>
      <c r="F4083" s="21" t="s">
        <v>2778</v>
      </c>
    </row>
    <row r="4084" spans="1:6">
      <c r="A4084" s="21" t="s">
        <v>9278</v>
      </c>
      <c r="B4084" s="21" t="s">
        <v>40890</v>
      </c>
      <c r="C4084" s="21" t="s">
        <v>4338</v>
      </c>
      <c r="D4084" s="21">
        <v>0</v>
      </c>
      <c r="E4084" s="21">
        <v>6</v>
      </c>
      <c r="F4084" s="21" t="s">
        <v>2778</v>
      </c>
    </row>
    <row r="4085" spans="1:6">
      <c r="A4085" s="21" t="s">
        <v>9279</v>
      </c>
      <c r="B4085" s="21" t="s">
        <v>40893</v>
      </c>
      <c r="C4085" s="21" t="s">
        <v>40982</v>
      </c>
      <c r="D4085" s="21">
        <v>0.04</v>
      </c>
      <c r="E4085" s="21">
        <v>0</v>
      </c>
      <c r="F4085" s="21" t="s">
        <v>2778</v>
      </c>
    </row>
    <row r="4086" spans="1:6">
      <c r="A4086" s="21" t="s">
        <v>9280</v>
      </c>
      <c r="B4086" s="21" t="s">
        <v>40891</v>
      </c>
      <c r="C4086" s="21" t="s">
        <v>43058</v>
      </c>
      <c r="D4086" s="21">
        <v>1</v>
      </c>
      <c r="E4086" s="21">
        <v>0</v>
      </c>
      <c r="F4086" s="21" t="s">
        <v>2778</v>
      </c>
    </row>
    <row r="4087" spans="1:6">
      <c r="A4087" s="21" t="s">
        <v>9281</v>
      </c>
      <c r="B4087" s="21" t="s">
        <v>40895</v>
      </c>
      <c r="C4087" s="21" t="s">
        <v>41584</v>
      </c>
      <c r="D4087" s="21">
        <v>0.04</v>
      </c>
      <c r="E4087" s="21">
        <v>0</v>
      </c>
      <c r="F4087" s="21" t="s">
        <v>2778</v>
      </c>
    </row>
    <row r="4088" spans="1:6">
      <c r="A4088" s="21" t="s">
        <v>9282</v>
      </c>
      <c r="B4088" s="21" t="s">
        <v>40891</v>
      </c>
      <c r="C4088" s="21" t="s">
        <v>43059</v>
      </c>
      <c r="D4088" s="21">
        <v>1</v>
      </c>
      <c r="E4088" s="21">
        <v>0</v>
      </c>
      <c r="F4088" s="21" t="s">
        <v>2778</v>
      </c>
    </row>
    <row r="4089" spans="1:6">
      <c r="A4089" s="21" t="s">
        <v>9283</v>
      </c>
      <c r="B4089" s="21" t="s">
        <v>40891</v>
      </c>
      <c r="C4089" s="21" t="s">
        <v>43060</v>
      </c>
      <c r="D4089" s="21">
        <v>0.5</v>
      </c>
      <c r="E4089" s="21">
        <v>0</v>
      </c>
      <c r="F4089" s="21" t="s">
        <v>2778</v>
      </c>
    </row>
    <row r="4090" spans="1:6">
      <c r="A4090" s="21" t="s">
        <v>9284</v>
      </c>
      <c r="B4090" s="21" t="s">
        <v>40891</v>
      </c>
      <c r="C4090" s="21" t="s">
        <v>4603</v>
      </c>
      <c r="D4090" s="21">
        <v>0.5</v>
      </c>
      <c r="E4090" s="21">
        <v>0</v>
      </c>
      <c r="F4090" s="21" t="s">
        <v>2778</v>
      </c>
    </row>
    <row r="4091" spans="1:6">
      <c r="A4091" s="21" t="s">
        <v>9285</v>
      </c>
      <c r="B4091" s="21" t="s">
        <v>40891</v>
      </c>
      <c r="C4091" s="21" t="s">
        <v>4832</v>
      </c>
      <c r="D4091" s="21">
        <v>0.4</v>
      </c>
      <c r="E4091" s="21">
        <v>0</v>
      </c>
      <c r="F4091" s="21" t="s">
        <v>2778</v>
      </c>
    </row>
    <row r="4092" spans="1:6">
      <c r="A4092" s="21" t="s">
        <v>9286</v>
      </c>
      <c r="B4092" s="21" t="s">
        <v>40894</v>
      </c>
      <c r="C4092" s="21" t="s">
        <v>4338</v>
      </c>
      <c r="D4092" s="21">
        <v>0.04</v>
      </c>
      <c r="E4092" s="21">
        <v>0</v>
      </c>
      <c r="F4092" s="21" t="s">
        <v>2778</v>
      </c>
    </row>
    <row r="4093" spans="1:6">
      <c r="A4093" s="21" t="s">
        <v>9287</v>
      </c>
      <c r="B4093" s="21" t="s">
        <v>40894</v>
      </c>
      <c r="C4093" s="21" t="s">
        <v>4464</v>
      </c>
      <c r="D4093" s="21">
        <v>0.04</v>
      </c>
      <c r="E4093" s="21">
        <v>0</v>
      </c>
      <c r="F4093" s="21" t="s">
        <v>2778</v>
      </c>
    </row>
    <row r="4094" spans="1:6">
      <c r="A4094" s="21" t="s">
        <v>9288</v>
      </c>
      <c r="B4094" s="21" t="s">
        <v>40890</v>
      </c>
      <c r="C4094" s="21" t="s">
        <v>43061</v>
      </c>
      <c r="D4094" s="21">
        <v>0</v>
      </c>
      <c r="E4094" s="21">
        <v>5</v>
      </c>
      <c r="F4094" s="21" t="s">
        <v>2778</v>
      </c>
    </row>
    <row r="4095" spans="1:6">
      <c r="A4095" s="21" t="s">
        <v>9289</v>
      </c>
      <c r="B4095" s="21" t="s">
        <v>40891</v>
      </c>
      <c r="C4095" s="21" t="s">
        <v>41813</v>
      </c>
      <c r="D4095" s="21">
        <v>0.16</v>
      </c>
      <c r="E4095" s="21">
        <v>0</v>
      </c>
      <c r="F4095" s="21" t="s">
        <v>2778</v>
      </c>
    </row>
    <row r="4096" spans="1:6">
      <c r="A4096" s="21" t="s">
        <v>9290</v>
      </c>
      <c r="B4096" s="21" t="s">
        <v>40890</v>
      </c>
      <c r="C4096" s="21" t="s">
        <v>41484</v>
      </c>
      <c r="D4096" s="21">
        <v>0</v>
      </c>
      <c r="E4096" s="21">
        <v>8</v>
      </c>
      <c r="F4096" s="21" t="s">
        <v>2778</v>
      </c>
    </row>
    <row r="4097" spans="1:6">
      <c r="A4097" s="21" t="s">
        <v>9291</v>
      </c>
      <c r="B4097" s="21" t="s">
        <v>40891</v>
      </c>
      <c r="C4097" s="21" t="s">
        <v>4888</v>
      </c>
      <c r="D4097" s="21">
        <v>1</v>
      </c>
      <c r="E4097" s="21">
        <v>0</v>
      </c>
      <c r="F4097" s="21" t="s">
        <v>2778</v>
      </c>
    </row>
    <row r="4098" spans="1:6">
      <c r="A4098" s="21" t="s">
        <v>9292</v>
      </c>
      <c r="B4098" s="21" t="s">
        <v>40890</v>
      </c>
      <c r="C4098" s="21" t="s">
        <v>43062</v>
      </c>
      <c r="D4098" s="21">
        <v>0</v>
      </c>
      <c r="E4098" s="21">
        <v>5</v>
      </c>
      <c r="F4098" s="21" t="s">
        <v>2778</v>
      </c>
    </row>
    <row r="4099" spans="1:6">
      <c r="A4099" s="21" t="s">
        <v>9293</v>
      </c>
      <c r="B4099" s="21" t="s">
        <v>40899</v>
      </c>
      <c r="C4099" s="21" t="s">
        <v>25</v>
      </c>
      <c r="D4099" s="21">
        <v>0</v>
      </c>
      <c r="E4099" s="21">
        <v>5</v>
      </c>
      <c r="F4099" s="21" t="s">
        <v>2778</v>
      </c>
    </row>
    <row r="4100" spans="1:6">
      <c r="A4100" s="21" t="s">
        <v>9294</v>
      </c>
      <c r="B4100" s="21" t="s">
        <v>40890</v>
      </c>
      <c r="C4100" s="21" t="s">
        <v>41441</v>
      </c>
      <c r="D4100" s="21">
        <v>0</v>
      </c>
      <c r="E4100" s="21">
        <v>5</v>
      </c>
      <c r="F4100" s="21" t="s">
        <v>2778</v>
      </c>
    </row>
    <row r="4101" spans="1:6">
      <c r="A4101" s="21" t="s">
        <v>3128</v>
      </c>
      <c r="B4101" s="21" t="s">
        <v>40892</v>
      </c>
      <c r="C4101" s="21" t="s">
        <v>4543</v>
      </c>
      <c r="D4101" s="21">
        <v>0.24</v>
      </c>
      <c r="E4101" s="21">
        <v>0</v>
      </c>
      <c r="F4101" s="21" t="s">
        <v>2778</v>
      </c>
    </row>
    <row r="4102" spans="1:6">
      <c r="A4102" s="21" t="s">
        <v>9295</v>
      </c>
      <c r="B4102" s="21" t="s">
        <v>40893</v>
      </c>
      <c r="C4102" s="21" t="s">
        <v>41152</v>
      </c>
      <c r="D4102" s="21">
        <v>0.04</v>
      </c>
      <c r="E4102" s="21">
        <v>0</v>
      </c>
      <c r="F4102" s="21" t="s">
        <v>2778</v>
      </c>
    </row>
    <row r="4103" spans="1:6">
      <c r="A4103" s="21" t="s">
        <v>9296</v>
      </c>
      <c r="B4103" s="21" t="s">
        <v>40890</v>
      </c>
      <c r="C4103" s="21" t="s">
        <v>43063</v>
      </c>
      <c r="D4103" s="21">
        <v>0</v>
      </c>
      <c r="E4103" s="21">
        <v>6</v>
      </c>
      <c r="F4103" s="21" t="s">
        <v>2778</v>
      </c>
    </row>
    <row r="4104" spans="1:6">
      <c r="A4104" s="21" t="s">
        <v>9297</v>
      </c>
      <c r="B4104" s="21" t="s">
        <v>40891</v>
      </c>
      <c r="C4104" s="21" t="s">
        <v>4464</v>
      </c>
      <c r="D4104" s="21">
        <v>0.48</v>
      </c>
      <c r="E4104" s="21">
        <v>0</v>
      </c>
      <c r="F4104" s="21" t="s">
        <v>2778</v>
      </c>
    </row>
    <row r="4105" spans="1:6">
      <c r="A4105" s="21" t="s">
        <v>9298</v>
      </c>
      <c r="B4105" s="21" t="s">
        <v>40890</v>
      </c>
      <c r="C4105" s="21" t="s">
        <v>41145</v>
      </c>
      <c r="D4105" s="21">
        <v>0</v>
      </c>
      <c r="E4105" s="21">
        <v>3</v>
      </c>
      <c r="F4105" s="21" t="s">
        <v>2778</v>
      </c>
    </row>
    <row r="4106" spans="1:6">
      <c r="A4106" s="21" t="s">
        <v>9299</v>
      </c>
      <c r="B4106" s="21" t="s">
        <v>40891</v>
      </c>
      <c r="C4106" s="21" t="s">
        <v>43064</v>
      </c>
      <c r="D4106" s="21">
        <v>1</v>
      </c>
      <c r="E4106" s="21">
        <v>0</v>
      </c>
      <c r="F4106" s="21" t="s">
        <v>2778</v>
      </c>
    </row>
    <row r="4107" spans="1:6">
      <c r="A4107" s="21" t="s">
        <v>9300</v>
      </c>
      <c r="B4107" s="21" t="s">
        <v>40891</v>
      </c>
      <c r="C4107" s="21" t="s">
        <v>4450</v>
      </c>
      <c r="D4107" s="21">
        <v>0.12</v>
      </c>
      <c r="E4107" s="21">
        <v>0</v>
      </c>
      <c r="F4107" s="21" t="s">
        <v>2778</v>
      </c>
    </row>
    <row r="4108" spans="1:6">
      <c r="A4108" s="21" t="s">
        <v>9301</v>
      </c>
      <c r="B4108" s="21" t="s">
        <v>40891</v>
      </c>
      <c r="C4108" s="21" t="s">
        <v>4393</v>
      </c>
      <c r="D4108" s="21">
        <v>0.4</v>
      </c>
      <c r="E4108" s="21">
        <v>0</v>
      </c>
      <c r="F4108" s="21" t="s">
        <v>2778</v>
      </c>
    </row>
    <row r="4109" spans="1:6">
      <c r="A4109" s="21" t="s">
        <v>9302</v>
      </c>
      <c r="B4109" s="21" t="s">
        <v>40891</v>
      </c>
      <c r="C4109" s="21" t="s">
        <v>43065</v>
      </c>
      <c r="D4109" s="21">
        <v>0.28000000000000003</v>
      </c>
      <c r="E4109" s="21">
        <v>0</v>
      </c>
      <c r="F4109" s="21" t="s">
        <v>2778</v>
      </c>
    </row>
    <row r="4110" spans="1:6">
      <c r="A4110" s="21" t="s">
        <v>9303</v>
      </c>
      <c r="B4110" s="21" t="s">
        <v>40890</v>
      </c>
      <c r="C4110" s="21" t="s">
        <v>43066</v>
      </c>
      <c r="D4110" s="21">
        <v>0</v>
      </c>
      <c r="E4110" s="21">
        <v>5</v>
      </c>
      <c r="F4110" s="21" t="s">
        <v>2778</v>
      </c>
    </row>
    <row r="4111" spans="1:6">
      <c r="A4111" s="21" t="s">
        <v>3129</v>
      </c>
      <c r="B4111" s="21" t="s">
        <v>40892</v>
      </c>
      <c r="C4111" s="21" t="s">
        <v>4538</v>
      </c>
      <c r="D4111" s="21">
        <v>0.24</v>
      </c>
      <c r="E4111" s="21">
        <v>0</v>
      </c>
      <c r="F4111" s="21" t="s">
        <v>2778</v>
      </c>
    </row>
    <row r="4112" spans="1:6">
      <c r="A4112" s="21" t="s">
        <v>9304</v>
      </c>
      <c r="B4112" s="21" t="s">
        <v>40891</v>
      </c>
      <c r="C4112" s="21" t="s">
        <v>43067</v>
      </c>
      <c r="D4112" s="21">
        <v>1</v>
      </c>
      <c r="E4112" s="21">
        <v>0</v>
      </c>
      <c r="F4112" s="21" t="s">
        <v>2778</v>
      </c>
    </row>
    <row r="4113" spans="1:6">
      <c r="A4113" s="21" t="s">
        <v>9305</v>
      </c>
      <c r="B4113" s="21" t="s">
        <v>40891</v>
      </c>
      <c r="C4113" s="21" t="s">
        <v>43068</v>
      </c>
      <c r="D4113" s="21">
        <v>0.12</v>
      </c>
      <c r="E4113" s="21">
        <v>0</v>
      </c>
      <c r="F4113" s="21" t="s">
        <v>2778</v>
      </c>
    </row>
    <row r="4114" spans="1:6">
      <c r="A4114" s="21" t="s">
        <v>9306</v>
      </c>
      <c r="B4114" s="21" t="s">
        <v>40891</v>
      </c>
      <c r="C4114" s="21" t="s">
        <v>41162</v>
      </c>
      <c r="D4114" s="21">
        <v>1</v>
      </c>
      <c r="E4114" s="21">
        <v>0</v>
      </c>
      <c r="F4114" s="21" t="s">
        <v>2778</v>
      </c>
    </row>
    <row r="4115" spans="1:6">
      <c r="A4115" s="21" t="s">
        <v>9307</v>
      </c>
      <c r="B4115" s="21" t="s">
        <v>40890</v>
      </c>
      <c r="C4115" s="21" t="s">
        <v>43069</v>
      </c>
      <c r="D4115" s="21">
        <v>0</v>
      </c>
      <c r="E4115" s="21">
        <v>7</v>
      </c>
      <c r="F4115" s="21" t="s">
        <v>2778</v>
      </c>
    </row>
    <row r="4116" spans="1:6">
      <c r="A4116" s="21" t="s">
        <v>9308</v>
      </c>
      <c r="B4116" s="21" t="s">
        <v>40895</v>
      </c>
      <c r="C4116" s="21" t="s">
        <v>43070</v>
      </c>
      <c r="D4116" s="21">
        <v>0.04</v>
      </c>
      <c r="E4116" s="21">
        <v>0</v>
      </c>
      <c r="F4116" s="21" t="s">
        <v>2778</v>
      </c>
    </row>
    <row r="4117" spans="1:6">
      <c r="A4117" s="21" t="s">
        <v>9309</v>
      </c>
      <c r="B4117" s="21" t="s">
        <v>40891</v>
      </c>
      <c r="C4117" s="21" t="s">
        <v>43071</v>
      </c>
      <c r="D4117" s="21">
        <v>0.2</v>
      </c>
      <c r="E4117" s="21">
        <v>0</v>
      </c>
      <c r="F4117" s="21" t="s">
        <v>2778</v>
      </c>
    </row>
    <row r="4118" spans="1:6">
      <c r="A4118" s="21" t="s">
        <v>9310</v>
      </c>
      <c r="B4118" s="21" t="s">
        <v>40891</v>
      </c>
      <c r="C4118" s="21" t="s">
        <v>43072</v>
      </c>
      <c r="D4118" s="21">
        <v>0.14000000000000001</v>
      </c>
      <c r="E4118" s="21">
        <v>0</v>
      </c>
      <c r="F4118" s="21" t="s">
        <v>2778</v>
      </c>
    </row>
    <row r="4119" spans="1:6">
      <c r="A4119" s="21" t="s">
        <v>9311</v>
      </c>
      <c r="B4119" s="21" t="s">
        <v>40891</v>
      </c>
      <c r="C4119" s="21" t="s">
        <v>43073</v>
      </c>
      <c r="D4119" s="21">
        <v>0.12</v>
      </c>
      <c r="E4119" s="21">
        <v>0</v>
      </c>
      <c r="F4119" s="21" t="s">
        <v>2778</v>
      </c>
    </row>
    <row r="4120" spans="1:6">
      <c r="A4120" s="21" t="s">
        <v>9312</v>
      </c>
      <c r="B4120" s="21" t="s">
        <v>40891</v>
      </c>
      <c r="C4120" s="21" t="s">
        <v>43074</v>
      </c>
      <c r="D4120" s="21">
        <v>0.08</v>
      </c>
      <c r="E4120" s="21">
        <v>0</v>
      </c>
      <c r="F4120" s="21" t="s">
        <v>2778</v>
      </c>
    </row>
    <row r="4121" spans="1:6">
      <c r="A4121" s="21" t="s">
        <v>9313</v>
      </c>
      <c r="B4121" s="21" t="s">
        <v>40895</v>
      </c>
      <c r="C4121" s="21" t="s">
        <v>41145</v>
      </c>
      <c r="D4121" s="21">
        <v>0.04</v>
      </c>
      <c r="E4121" s="21">
        <v>0</v>
      </c>
      <c r="F4121" s="21" t="s">
        <v>2778</v>
      </c>
    </row>
    <row r="4122" spans="1:6">
      <c r="A4122" s="21" t="s">
        <v>9314</v>
      </c>
      <c r="B4122" s="21" t="s">
        <v>40891</v>
      </c>
      <c r="C4122" s="21" t="s">
        <v>41074</v>
      </c>
      <c r="D4122" s="21">
        <v>1</v>
      </c>
      <c r="E4122" s="21">
        <v>0</v>
      </c>
      <c r="F4122" s="21" t="s">
        <v>2778</v>
      </c>
    </row>
    <row r="4123" spans="1:6">
      <c r="A4123" s="21" t="s">
        <v>9315</v>
      </c>
      <c r="B4123" s="21" t="s">
        <v>40891</v>
      </c>
      <c r="C4123" s="21" t="s">
        <v>43075</v>
      </c>
      <c r="D4123" s="21">
        <v>0.48</v>
      </c>
      <c r="E4123" s="21">
        <v>0</v>
      </c>
      <c r="F4123" s="21" t="s">
        <v>2778</v>
      </c>
    </row>
    <row r="4124" spans="1:6">
      <c r="A4124" s="21" t="s">
        <v>9316</v>
      </c>
      <c r="B4124" s="21" t="s">
        <v>40891</v>
      </c>
      <c r="C4124" s="21" t="s">
        <v>43076</v>
      </c>
      <c r="D4124" s="21">
        <v>0.32</v>
      </c>
      <c r="E4124" s="21">
        <v>0</v>
      </c>
      <c r="F4124" s="21" t="s">
        <v>2778</v>
      </c>
    </row>
    <row r="4125" spans="1:6">
      <c r="A4125" s="21" t="s">
        <v>9317</v>
      </c>
      <c r="B4125" s="21" t="s">
        <v>40891</v>
      </c>
      <c r="C4125" s="21" t="s">
        <v>43077</v>
      </c>
      <c r="D4125" s="21">
        <v>1</v>
      </c>
      <c r="E4125" s="21">
        <v>0</v>
      </c>
      <c r="F4125" s="21" t="s">
        <v>2778</v>
      </c>
    </row>
    <row r="4126" spans="1:6">
      <c r="A4126" s="21" t="s">
        <v>9318</v>
      </c>
      <c r="B4126" s="21" t="s">
        <v>40891</v>
      </c>
      <c r="C4126" s="21" t="s">
        <v>43078</v>
      </c>
      <c r="D4126" s="21">
        <v>1</v>
      </c>
      <c r="E4126" s="21">
        <v>0</v>
      </c>
      <c r="F4126" s="21" t="s">
        <v>2778</v>
      </c>
    </row>
    <row r="4127" spans="1:6">
      <c r="A4127" s="21" t="s">
        <v>9319</v>
      </c>
      <c r="B4127" s="21" t="s">
        <v>40891</v>
      </c>
      <c r="C4127" s="21" t="s">
        <v>41350</v>
      </c>
      <c r="D4127" s="21">
        <v>1</v>
      </c>
      <c r="E4127" s="21">
        <v>0</v>
      </c>
      <c r="F4127" s="21" t="s">
        <v>2778</v>
      </c>
    </row>
    <row r="4128" spans="1:6">
      <c r="A4128" s="21" t="s">
        <v>9320</v>
      </c>
      <c r="B4128" s="21" t="s">
        <v>40891</v>
      </c>
      <c r="C4128" s="21" t="s">
        <v>425</v>
      </c>
      <c r="D4128" s="21">
        <v>0.48</v>
      </c>
      <c r="E4128" s="21">
        <v>0</v>
      </c>
      <c r="F4128" s="21" t="s">
        <v>2778</v>
      </c>
    </row>
    <row r="4129" spans="1:6">
      <c r="A4129" s="21" t="s">
        <v>9321</v>
      </c>
      <c r="B4129" s="21" t="s">
        <v>40890</v>
      </c>
      <c r="C4129" s="21" t="s">
        <v>43079</v>
      </c>
      <c r="D4129" s="21">
        <v>0</v>
      </c>
      <c r="E4129" s="21">
        <v>5</v>
      </c>
      <c r="F4129" s="21" t="s">
        <v>2778</v>
      </c>
    </row>
    <row r="4130" spans="1:6">
      <c r="A4130" s="21" t="s">
        <v>9322</v>
      </c>
      <c r="B4130" s="21" t="s">
        <v>40890</v>
      </c>
      <c r="C4130" s="21" t="s">
        <v>41000</v>
      </c>
      <c r="D4130" s="21">
        <v>0</v>
      </c>
      <c r="E4130" s="21">
        <v>3</v>
      </c>
      <c r="F4130" s="21" t="s">
        <v>2778</v>
      </c>
    </row>
    <row r="4131" spans="1:6">
      <c r="A4131" s="21" t="s">
        <v>9323</v>
      </c>
      <c r="B4131" s="21" t="s">
        <v>40894</v>
      </c>
      <c r="C4131" s="21" t="s">
        <v>43080</v>
      </c>
      <c r="D4131" s="21">
        <v>0.04</v>
      </c>
      <c r="E4131" s="21">
        <v>0</v>
      </c>
      <c r="F4131" s="21" t="s">
        <v>2778</v>
      </c>
    </row>
    <row r="4132" spans="1:6">
      <c r="A4132" s="21" t="s">
        <v>9324</v>
      </c>
      <c r="B4132" s="21" t="s">
        <v>40890</v>
      </c>
      <c r="C4132" s="21" t="s">
        <v>43081</v>
      </c>
      <c r="D4132" s="21">
        <v>0</v>
      </c>
      <c r="E4132" s="21">
        <v>5</v>
      </c>
      <c r="F4132" s="21" t="s">
        <v>2778</v>
      </c>
    </row>
    <row r="4133" spans="1:6">
      <c r="A4133" s="21" t="s">
        <v>9325</v>
      </c>
      <c r="B4133" s="21" t="s">
        <v>40893</v>
      </c>
      <c r="C4133" s="21" t="s">
        <v>41771</v>
      </c>
      <c r="D4133" s="21">
        <v>0.04</v>
      </c>
      <c r="E4133" s="21">
        <v>0</v>
      </c>
      <c r="F4133" s="21" t="s">
        <v>2778</v>
      </c>
    </row>
    <row r="4134" spans="1:6">
      <c r="A4134" s="21" t="s">
        <v>9326</v>
      </c>
      <c r="B4134" s="21" t="s">
        <v>40891</v>
      </c>
      <c r="C4134" s="21" t="s">
        <v>42061</v>
      </c>
      <c r="D4134" s="21">
        <v>0.44</v>
      </c>
      <c r="E4134" s="21">
        <v>0</v>
      </c>
      <c r="F4134" s="21" t="s">
        <v>2778</v>
      </c>
    </row>
    <row r="4135" spans="1:6">
      <c r="A4135" s="21" t="s">
        <v>9327</v>
      </c>
      <c r="B4135" s="21" t="s">
        <v>40893</v>
      </c>
      <c r="C4135" s="21" t="s">
        <v>4353</v>
      </c>
      <c r="D4135" s="21">
        <v>0.04</v>
      </c>
      <c r="E4135" s="21">
        <v>0</v>
      </c>
      <c r="F4135" s="21" t="s">
        <v>2778</v>
      </c>
    </row>
    <row r="4136" spans="1:6">
      <c r="A4136" s="21" t="s">
        <v>9328</v>
      </c>
      <c r="B4136" s="21" t="s">
        <v>40890</v>
      </c>
      <c r="C4136" s="21" t="s">
        <v>42185</v>
      </c>
      <c r="D4136" s="21">
        <v>0</v>
      </c>
      <c r="E4136" s="21">
        <v>3</v>
      </c>
      <c r="F4136" s="21" t="s">
        <v>2778</v>
      </c>
    </row>
    <row r="4137" spans="1:6">
      <c r="A4137" s="21" t="s">
        <v>9329</v>
      </c>
      <c r="B4137" s="21" t="s">
        <v>40890</v>
      </c>
      <c r="C4137" s="21" t="s">
        <v>43082</v>
      </c>
      <c r="D4137" s="21">
        <v>0</v>
      </c>
      <c r="E4137" s="21">
        <v>3</v>
      </c>
      <c r="F4137" s="21" t="s">
        <v>2778</v>
      </c>
    </row>
    <row r="4138" spans="1:6">
      <c r="A4138" s="21" t="s">
        <v>9330</v>
      </c>
      <c r="B4138" s="21" t="s">
        <v>40893</v>
      </c>
      <c r="C4138" s="21" t="s">
        <v>43083</v>
      </c>
      <c r="D4138" s="21">
        <v>0.04</v>
      </c>
      <c r="E4138" s="21">
        <v>0</v>
      </c>
      <c r="F4138" s="21" t="s">
        <v>2778</v>
      </c>
    </row>
    <row r="4139" spans="1:6">
      <c r="A4139" s="21" t="s">
        <v>9331</v>
      </c>
      <c r="B4139" s="21" t="s">
        <v>40893</v>
      </c>
      <c r="C4139" s="21" t="s">
        <v>4516</v>
      </c>
      <c r="D4139" s="21">
        <v>0.04</v>
      </c>
      <c r="E4139" s="21">
        <v>0</v>
      </c>
      <c r="F4139" s="21" t="s">
        <v>2778</v>
      </c>
    </row>
    <row r="4140" spans="1:6">
      <c r="A4140" s="21" t="s">
        <v>9332</v>
      </c>
      <c r="B4140" s="21" t="s">
        <v>40893</v>
      </c>
      <c r="C4140" s="21" t="s">
        <v>4494</v>
      </c>
      <c r="D4140" s="21">
        <v>0.04</v>
      </c>
      <c r="E4140" s="21">
        <v>0</v>
      </c>
      <c r="F4140" s="21" t="s">
        <v>2778</v>
      </c>
    </row>
    <row r="4141" spans="1:6">
      <c r="A4141" s="21" t="s">
        <v>9333</v>
      </c>
      <c r="B4141" s="21" t="s">
        <v>40893</v>
      </c>
      <c r="C4141" s="21" t="s">
        <v>40997</v>
      </c>
      <c r="D4141" s="21">
        <v>0.04</v>
      </c>
      <c r="E4141" s="21">
        <v>0</v>
      </c>
      <c r="F4141" s="21" t="s">
        <v>2778</v>
      </c>
    </row>
    <row r="4142" spans="1:6">
      <c r="A4142" s="21" t="s">
        <v>9334</v>
      </c>
      <c r="B4142" s="21" t="s">
        <v>40891</v>
      </c>
      <c r="C4142" s="21" t="s">
        <v>43084</v>
      </c>
      <c r="D4142" s="21">
        <v>1</v>
      </c>
      <c r="E4142" s="21">
        <v>0</v>
      </c>
      <c r="F4142" s="21" t="s">
        <v>2778</v>
      </c>
    </row>
    <row r="4143" spans="1:6">
      <c r="A4143" s="21" t="s">
        <v>9335</v>
      </c>
      <c r="B4143" s="21" t="s">
        <v>40891</v>
      </c>
      <c r="C4143" s="21" t="s">
        <v>42115</v>
      </c>
      <c r="D4143" s="21">
        <v>0.16</v>
      </c>
      <c r="E4143" s="21">
        <v>0</v>
      </c>
      <c r="F4143" s="21" t="s">
        <v>2778</v>
      </c>
    </row>
    <row r="4144" spans="1:6">
      <c r="A4144" s="21" t="s">
        <v>9336</v>
      </c>
      <c r="B4144" s="21" t="s">
        <v>40890</v>
      </c>
      <c r="C4144" s="21" t="s">
        <v>42495</v>
      </c>
      <c r="D4144" s="21">
        <v>0</v>
      </c>
      <c r="E4144" s="21">
        <v>5</v>
      </c>
      <c r="F4144" s="21" t="s">
        <v>2778</v>
      </c>
    </row>
    <row r="4145" spans="1:6">
      <c r="A4145" s="21" t="s">
        <v>9337</v>
      </c>
      <c r="B4145" s="21" t="s">
        <v>40890</v>
      </c>
      <c r="C4145" s="21" t="s">
        <v>41203</v>
      </c>
      <c r="D4145" s="21">
        <v>0</v>
      </c>
      <c r="E4145" s="21">
        <v>4</v>
      </c>
      <c r="F4145" s="21" t="s">
        <v>2778</v>
      </c>
    </row>
    <row r="4146" spans="1:6">
      <c r="A4146" s="21" t="s">
        <v>9338</v>
      </c>
      <c r="B4146" s="21" t="s">
        <v>40891</v>
      </c>
      <c r="C4146" s="21" t="s">
        <v>43085</v>
      </c>
      <c r="D4146" s="21">
        <v>1</v>
      </c>
      <c r="E4146" s="21">
        <v>0</v>
      </c>
      <c r="F4146" s="21" t="s">
        <v>2778</v>
      </c>
    </row>
    <row r="4147" spans="1:6">
      <c r="A4147" s="21" t="s">
        <v>9339</v>
      </c>
      <c r="B4147" s="21" t="s">
        <v>40890</v>
      </c>
      <c r="C4147" s="21" t="s">
        <v>41518</v>
      </c>
      <c r="D4147" s="21">
        <v>0</v>
      </c>
      <c r="E4147" s="21">
        <v>3</v>
      </c>
      <c r="F4147" s="21" t="s">
        <v>2778</v>
      </c>
    </row>
    <row r="4148" spans="1:6">
      <c r="A4148" s="21" t="s">
        <v>9340</v>
      </c>
      <c r="B4148" s="21" t="s">
        <v>40891</v>
      </c>
      <c r="C4148" s="21" t="s">
        <v>43086</v>
      </c>
      <c r="D4148" s="21">
        <v>0.32</v>
      </c>
      <c r="E4148" s="21">
        <v>0</v>
      </c>
      <c r="F4148" s="21" t="s">
        <v>2778</v>
      </c>
    </row>
    <row r="4149" spans="1:6">
      <c r="A4149" s="21" t="s">
        <v>9341</v>
      </c>
      <c r="B4149" s="21" t="s">
        <v>40890</v>
      </c>
      <c r="C4149" s="21" t="s">
        <v>41411</v>
      </c>
      <c r="D4149" s="21">
        <v>0</v>
      </c>
      <c r="E4149" s="21">
        <v>5</v>
      </c>
      <c r="F4149" s="21" t="s">
        <v>2778</v>
      </c>
    </row>
    <row r="4150" spans="1:6">
      <c r="A4150" s="21" t="s">
        <v>9342</v>
      </c>
      <c r="B4150" s="21" t="s">
        <v>40890</v>
      </c>
      <c r="C4150" s="21" t="s">
        <v>43087</v>
      </c>
      <c r="D4150" s="21">
        <v>0</v>
      </c>
      <c r="E4150" s="21">
        <v>3</v>
      </c>
      <c r="F4150" s="21" t="s">
        <v>2778</v>
      </c>
    </row>
    <row r="4151" spans="1:6">
      <c r="A4151" s="21" t="s">
        <v>9343</v>
      </c>
      <c r="B4151" s="21" t="s">
        <v>40891</v>
      </c>
      <c r="C4151" s="21" t="s">
        <v>4665</v>
      </c>
      <c r="D4151" s="21">
        <v>1</v>
      </c>
      <c r="E4151" s="21">
        <v>0</v>
      </c>
      <c r="F4151" s="21" t="s">
        <v>2778</v>
      </c>
    </row>
    <row r="4152" spans="1:6">
      <c r="A4152" s="21" t="s">
        <v>9344</v>
      </c>
      <c r="B4152" s="21" t="s">
        <v>40891</v>
      </c>
      <c r="C4152" s="21" t="s">
        <v>43088</v>
      </c>
      <c r="D4152" s="21">
        <v>0.2</v>
      </c>
      <c r="E4152" s="21">
        <v>0</v>
      </c>
      <c r="F4152" s="21" t="s">
        <v>2778</v>
      </c>
    </row>
    <row r="4153" spans="1:6">
      <c r="A4153" s="21" t="s">
        <v>9345</v>
      </c>
      <c r="B4153" s="21" t="s">
        <v>40896</v>
      </c>
      <c r="C4153" s="21" t="s">
        <v>41296</v>
      </c>
      <c r="D4153" s="21">
        <v>1</v>
      </c>
      <c r="E4153" s="21">
        <v>0</v>
      </c>
      <c r="F4153" s="21" t="s">
        <v>2778</v>
      </c>
    </row>
    <row r="4154" spans="1:6">
      <c r="A4154" s="21" t="s">
        <v>9346</v>
      </c>
      <c r="B4154" s="21" t="s">
        <v>40891</v>
      </c>
      <c r="C4154" s="21" t="s">
        <v>43089</v>
      </c>
      <c r="D4154" s="21">
        <v>1</v>
      </c>
      <c r="E4154" s="21">
        <v>0</v>
      </c>
      <c r="F4154" s="21" t="s">
        <v>2778</v>
      </c>
    </row>
    <row r="4155" spans="1:6">
      <c r="A4155" s="21" t="s">
        <v>9347</v>
      </c>
      <c r="B4155" s="21" t="s">
        <v>40890</v>
      </c>
      <c r="C4155" s="21" t="s">
        <v>43090</v>
      </c>
      <c r="D4155" s="21">
        <v>0</v>
      </c>
      <c r="E4155" s="21">
        <v>8</v>
      </c>
      <c r="F4155" s="21" t="s">
        <v>2778</v>
      </c>
    </row>
    <row r="4156" spans="1:6">
      <c r="A4156" s="21" t="s">
        <v>9348</v>
      </c>
      <c r="B4156" s="21" t="s">
        <v>40891</v>
      </c>
      <c r="C4156" s="21" t="s">
        <v>40962</v>
      </c>
      <c r="D4156" s="21">
        <v>1</v>
      </c>
      <c r="E4156" s="21">
        <v>0</v>
      </c>
      <c r="F4156" s="21" t="s">
        <v>2778</v>
      </c>
    </row>
    <row r="4157" spans="1:6">
      <c r="A4157" s="21" t="s">
        <v>3130</v>
      </c>
      <c r="B4157" s="21" t="s">
        <v>40892</v>
      </c>
      <c r="C4157" s="21" t="s">
        <v>4545</v>
      </c>
      <c r="D4157" s="21">
        <v>0.24</v>
      </c>
      <c r="E4157" s="21">
        <v>0</v>
      </c>
      <c r="F4157" s="21" t="s">
        <v>2778</v>
      </c>
    </row>
    <row r="4158" spans="1:6">
      <c r="A4158" s="21" t="s">
        <v>9349</v>
      </c>
      <c r="B4158" s="21" t="s">
        <v>40891</v>
      </c>
      <c r="C4158" s="21" t="s">
        <v>4333</v>
      </c>
      <c r="D4158" s="21">
        <v>0.16</v>
      </c>
      <c r="E4158" s="21">
        <v>0</v>
      </c>
      <c r="F4158" s="21" t="s">
        <v>2778</v>
      </c>
    </row>
    <row r="4159" spans="1:6">
      <c r="A4159" s="21" t="s">
        <v>9350</v>
      </c>
      <c r="B4159" s="21" t="s">
        <v>40891</v>
      </c>
      <c r="C4159" s="21" t="s">
        <v>43091</v>
      </c>
      <c r="D4159" s="21">
        <v>1</v>
      </c>
      <c r="E4159" s="21">
        <v>0</v>
      </c>
      <c r="F4159" s="21" t="s">
        <v>2778</v>
      </c>
    </row>
    <row r="4160" spans="1:6">
      <c r="A4160" s="21" t="s">
        <v>9351</v>
      </c>
      <c r="B4160" s="21" t="s">
        <v>40891</v>
      </c>
      <c r="C4160" s="21" t="s">
        <v>43092</v>
      </c>
      <c r="D4160" s="21">
        <v>0.24</v>
      </c>
      <c r="E4160" s="21">
        <v>0</v>
      </c>
      <c r="F4160" s="21" t="s">
        <v>2778</v>
      </c>
    </row>
    <row r="4161" spans="1:6">
      <c r="A4161" s="21" t="s">
        <v>9352</v>
      </c>
      <c r="B4161" s="21" t="s">
        <v>40891</v>
      </c>
      <c r="C4161" s="21" t="s">
        <v>41783</v>
      </c>
      <c r="D4161" s="21">
        <v>1</v>
      </c>
      <c r="E4161" s="21">
        <v>0</v>
      </c>
      <c r="F4161" s="21" t="s">
        <v>2778</v>
      </c>
    </row>
    <row r="4162" spans="1:6">
      <c r="A4162" s="21" t="s">
        <v>9353</v>
      </c>
      <c r="B4162" s="21" t="s">
        <v>40891</v>
      </c>
      <c r="C4162" s="21" t="s">
        <v>43093</v>
      </c>
      <c r="D4162" s="21">
        <v>0.2</v>
      </c>
      <c r="E4162" s="21">
        <v>0</v>
      </c>
      <c r="F4162" s="21" t="s">
        <v>2778</v>
      </c>
    </row>
    <row r="4163" spans="1:6">
      <c r="A4163" s="21" t="s">
        <v>9354</v>
      </c>
      <c r="B4163" s="21" t="s">
        <v>40891</v>
      </c>
      <c r="C4163" s="21" t="s">
        <v>43094</v>
      </c>
      <c r="D4163" s="21">
        <v>1</v>
      </c>
      <c r="E4163" s="21">
        <v>0</v>
      </c>
      <c r="F4163" s="21" t="s">
        <v>2778</v>
      </c>
    </row>
    <row r="4164" spans="1:6">
      <c r="A4164" s="21" t="s">
        <v>9355</v>
      </c>
      <c r="B4164" s="21" t="s">
        <v>40890</v>
      </c>
      <c r="C4164" s="21" t="s">
        <v>43095</v>
      </c>
      <c r="D4164" s="21">
        <v>0</v>
      </c>
      <c r="E4164" s="21">
        <v>10</v>
      </c>
      <c r="F4164" s="21" t="s">
        <v>2778</v>
      </c>
    </row>
    <row r="4165" spans="1:6">
      <c r="A4165" s="21" t="s">
        <v>9356</v>
      </c>
      <c r="B4165" s="21" t="s">
        <v>40890</v>
      </c>
      <c r="C4165" s="21" t="s">
        <v>43096</v>
      </c>
      <c r="D4165" s="21">
        <v>0</v>
      </c>
      <c r="E4165" s="21">
        <v>8</v>
      </c>
      <c r="F4165" s="21" t="s">
        <v>2778</v>
      </c>
    </row>
    <row r="4166" spans="1:6">
      <c r="A4166" s="21" t="s">
        <v>9357</v>
      </c>
      <c r="B4166" s="21" t="s">
        <v>40890</v>
      </c>
      <c r="C4166" s="21" t="s">
        <v>43097</v>
      </c>
      <c r="D4166" s="21">
        <v>0</v>
      </c>
      <c r="E4166" s="21">
        <v>5</v>
      </c>
      <c r="F4166" s="21" t="s">
        <v>2778</v>
      </c>
    </row>
    <row r="4167" spans="1:6">
      <c r="A4167" s="21" t="s">
        <v>9358</v>
      </c>
      <c r="B4167" s="21" t="s">
        <v>40890</v>
      </c>
      <c r="C4167" s="21" t="s">
        <v>43098</v>
      </c>
      <c r="D4167" s="21">
        <v>0</v>
      </c>
      <c r="E4167" s="21">
        <v>6</v>
      </c>
      <c r="F4167" s="21" t="s">
        <v>2778</v>
      </c>
    </row>
    <row r="4168" spans="1:6">
      <c r="A4168" s="21" t="s">
        <v>9359</v>
      </c>
      <c r="B4168" s="21" t="s">
        <v>40891</v>
      </c>
      <c r="C4168" s="21" t="s">
        <v>43099</v>
      </c>
      <c r="D4168" s="21">
        <v>0.14000000000000001</v>
      </c>
      <c r="E4168" s="21">
        <v>0</v>
      </c>
      <c r="F4168" s="21" t="s">
        <v>2778</v>
      </c>
    </row>
    <row r="4169" spans="1:6">
      <c r="A4169" s="21" t="s">
        <v>9360</v>
      </c>
      <c r="B4169" s="21" t="s">
        <v>40890</v>
      </c>
      <c r="C4169" s="21" t="s">
        <v>43100</v>
      </c>
      <c r="D4169" s="21">
        <v>0</v>
      </c>
      <c r="E4169" s="21">
        <v>5</v>
      </c>
      <c r="F4169" s="21" t="s">
        <v>2778</v>
      </c>
    </row>
    <row r="4170" spans="1:6">
      <c r="A4170" s="21" t="s">
        <v>9361</v>
      </c>
      <c r="B4170" s="21" t="s">
        <v>40890</v>
      </c>
      <c r="C4170" s="21" t="s">
        <v>43101</v>
      </c>
      <c r="D4170" s="21">
        <v>0</v>
      </c>
      <c r="E4170" s="21">
        <v>3</v>
      </c>
      <c r="F4170" s="21" t="s">
        <v>2778</v>
      </c>
    </row>
    <row r="4171" spans="1:6">
      <c r="A4171" s="21" t="s">
        <v>9362</v>
      </c>
      <c r="B4171" s="21" t="s">
        <v>40890</v>
      </c>
      <c r="C4171" s="21" t="s">
        <v>4743</v>
      </c>
      <c r="D4171" s="21">
        <v>0</v>
      </c>
      <c r="E4171" s="21">
        <v>5</v>
      </c>
      <c r="F4171" s="21" t="s">
        <v>2778</v>
      </c>
    </row>
    <row r="4172" spans="1:6">
      <c r="A4172" s="21" t="s">
        <v>9363</v>
      </c>
      <c r="B4172" s="21" t="s">
        <v>40891</v>
      </c>
      <c r="C4172" s="21" t="s">
        <v>43102</v>
      </c>
      <c r="D4172" s="21">
        <v>0.4</v>
      </c>
      <c r="E4172" s="21">
        <v>0</v>
      </c>
      <c r="F4172" s="21" t="s">
        <v>2778</v>
      </c>
    </row>
    <row r="4173" spans="1:6">
      <c r="A4173" s="21" t="s">
        <v>9364</v>
      </c>
      <c r="B4173" s="21" t="s">
        <v>40890</v>
      </c>
      <c r="C4173" s="21" t="s">
        <v>43103</v>
      </c>
      <c r="D4173" s="21">
        <v>0</v>
      </c>
      <c r="E4173" s="21">
        <v>4</v>
      </c>
      <c r="F4173" s="21" t="s">
        <v>2778</v>
      </c>
    </row>
    <row r="4174" spans="1:6">
      <c r="A4174" s="21" t="s">
        <v>9365</v>
      </c>
      <c r="B4174" s="21" t="s">
        <v>40891</v>
      </c>
      <c r="C4174" s="21" t="s">
        <v>43104</v>
      </c>
      <c r="D4174" s="21">
        <v>1</v>
      </c>
      <c r="E4174" s="21">
        <v>0</v>
      </c>
      <c r="F4174" s="21" t="s">
        <v>2778</v>
      </c>
    </row>
    <row r="4175" spans="1:6">
      <c r="A4175" s="21" t="s">
        <v>9366</v>
      </c>
      <c r="B4175" s="21" t="s">
        <v>40891</v>
      </c>
      <c r="C4175" s="21" t="s">
        <v>43105</v>
      </c>
      <c r="D4175" s="21">
        <v>0.2</v>
      </c>
      <c r="E4175" s="21">
        <v>0</v>
      </c>
      <c r="F4175" s="21" t="s">
        <v>2778</v>
      </c>
    </row>
    <row r="4176" spans="1:6">
      <c r="A4176" s="21" t="s">
        <v>9367</v>
      </c>
      <c r="B4176" s="21" t="s">
        <v>40891</v>
      </c>
      <c r="C4176" s="21" t="s">
        <v>4561</v>
      </c>
      <c r="D4176" s="21">
        <v>1</v>
      </c>
      <c r="E4176" s="21">
        <v>0</v>
      </c>
      <c r="F4176" s="21" t="s">
        <v>2778</v>
      </c>
    </row>
    <row r="4177" spans="1:6">
      <c r="A4177" s="21" t="s">
        <v>9368</v>
      </c>
      <c r="B4177" s="21" t="s">
        <v>40891</v>
      </c>
      <c r="C4177" s="21" t="s">
        <v>4395</v>
      </c>
      <c r="D4177" s="21">
        <v>0.16</v>
      </c>
      <c r="E4177" s="21">
        <v>0</v>
      </c>
      <c r="F4177" s="21" t="s">
        <v>2778</v>
      </c>
    </row>
    <row r="4178" spans="1:6">
      <c r="A4178" s="21" t="s">
        <v>9369</v>
      </c>
      <c r="B4178" s="21" t="s">
        <v>40890</v>
      </c>
      <c r="C4178" s="21" t="s">
        <v>4888</v>
      </c>
      <c r="D4178" s="21">
        <v>0</v>
      </c>
      <c r="E4178" s="21">
        <v>5</v>
      </c>
      <c r="F4178" s="21" t="s">
        <v>2778</v>
      </c>
    </row>
    <row r="4179" spans="1:6">
      <c r="A4179" s="21" t="s">
        <v>3151</v>
      </c>
      <c r="B4179" s="21" t="s">
        <v>40892</v>
      </c>
      <c r="C4179" s="21" t="s">
        <v>4519</v>
      </c>
      <c r="D4179" s="21">
        <v>0.25</v>
      </c>
      <c r="E4179" s="21">
        <v>0</v>
      </c>
      <c r="F4179" s="21" t="s">
        <v>2778</v>
      </c>
    </row>
    <row r="4180" spans="1:6">
      <c r="A4180" s="21" t="s">
        <v>9370</v>
      </c>
      <c r="B4180" s="21" t="s">
        <v>40891</v>
      </c>
      <c r="C4180" s="21" t="s">
        <v>41361</v>
      </c>
      <c r="D4180" s="21">
        <v>1</v>
      </c>
      <c r="E4180" s="21">
        <v>0</v>
      </c>
      <c r="F4180" s="21" t="s">
        <v>2778</v>
      </c>
    </row>
    <row r="4181" spans="1:6">
      <c r="A4181" s="21" t="s">
        <v>9371</v>
      </c>
      <c r="B4181" s="21" t="s">
        <v>40890</v>
      </c>
      <c r="C4181" s="21" t="s">
        <v>43106</v>
      </c>
      <c r="D4181" s="21">
        <v>1</v>
      </c>
      <c r="E4181" s="21">
        <v>0</v>
      </c>
      <c r="F4181" s="21" t="s">
        <v>2778</v>
      </c>
    </row>
    <row r="4182" spans="1:6">
      <c r="A4182" s="21" t="s">
        <v>9372</v>
      </c>
      <c r="B4182" s="21" t="s">
        <v>40890</v>
      </c>
      <c r="C4182" s="21" t="s">
        <v>43107</v>
      </c>
      <c r="D4182" s="21">
        <v>0</v>
      </c>
      <c r="E4182" s="21">
        <v>5</v>
      </c>
      <c r="F4182" s="21" t="s">
        <v>2778</v>
      </c>
    </row>
    <row r="4183" spans="1:6">
      <c r="A4183" s="21" t="s">
        <v>9373</v>
      </c>
      <c r="B4183" s="21" t="s">
        <v>40891</v>
      </c>
      <c r="C4183" s="21" t="s">
        <v>43108</v>
      </c>
      <c r="D4183" s="21">
        <v>1</v>
      </c>
      <c r="E4183" s="21">
        <v>0</v>
      </c>
      <c r="F4183" s="21" t="s">
        <v>2778</v>
      </c>
    </row>
    <row r="4184" spans="1:6">
      <c r="A4184" s="21" t="s">
        <v>9374</v>
      </c>
      <c r="B4184" s="21" t="s">
        <v>40891</v>
      </c>
      <c r="C4184" s="21" t="s">
        <v>43109</v>
      </c>
      <c r="D4184" s="21">
        <v>0.12</v>
      </c>
      <c r="E4184" s="21">
        <v>0</v>
      </c>
      <c r="F4184" s="21" t="s">
        <v>2778</v>
      </c>
    </row>
    <row r="4185" spans="1:6">
      <c r="A4185" s="21" t="s">
        <v>9375</v>
      </c>
      <c r="B4185" s="21" t="s">
        <v>40890</v>
      </c>
      <c r="C4185" s="21" t="s">
        <v>40970</v>
      </c>
      <c r="D4185" s="21">
        <v>0</v>
      </c>
      <c r="E4185" s="21">
        <v>5</v>
      </c>
      <c r="F4185" s="21" t="s">
        <v>2778</v>
      </c>
    </row>
    <row r="4186" spans="1:6">
      <c r="A4186" s="21" t="s">
        <v>9376</v>
      </c>
      <c r="B4186" s="21" t="s">
        <v>40891</v>
      </c>
      <c r="C4186" s="21" t="s">
        <v>43110</v>
      </c>
      <c r="D4186" s="21">
        <v>0.48</v>
      </c>
      <c r="E4186" s="21">
        <v>0</v>
      </c>
      <c r="F4186" s="21" t="s">
        <v>2778</v>
      </c>
    </row>
    <row r="4187" spans="1:6">
      <c r="A4187" s="21" t="s">
        <v>9377</v>
      </c>
      <c r="B4187" s="21" t="s">
        <v>40890</v>
      </c>
      <c r="C4187" s="21" t="s">
        <v>43111</v>
      </c>
      <c r="D4187" s="21">
        <v>0</v>
      </c>
      <c r="E4187" s="21">
        <v>5</v>
      </c>
      <c r="F4187" s="21" t="s">
        <v>2778</v>
      </c>
    </row>
    <row r="4188" spans="1:6">
      <c r="A4188" s="21" t="s">
        <v>9378</v>
      </c>
      <c r="B4188" s="21" t="s">
        <v>40891</v>
      </c>
      <c r="C4188" s="21" t="s">
        <v>43112</v>
      </c>
      <c r="D4188" s="21">
        <v>0.5</v>
      </c>
      <c r="E4188" s="21">
        <v>0</v>
      </c>
      <c r="F4188" s="21" t="s">
        <v>2778</v>
      </c>
    </row>
    <row r="4189" spans="1:6">
      <c r="A4189" s="21" t="s">
        <v>9379</v>
      </c>
      <c r="B4189" s="21" t="s">
        <v>40890</v>
      </c>
      <c r="C4189" s="21" t="s">
        <v>5191</v>
      </c>
      <c r="D4189" s="21">
        <v>0</v>
      </c>
      <c r="E4189" s="21">
        <v>5</v>
      </c>
      <c r="F4189" s="21" t="s">
        <v>2778</v>
      </c>
    </row>
    <row r="4190" spans="1:6">
      <c r="A4190" s="21" t="s">
        <v>9380</v>
      </c>
      <c r="B4190" s="21" t="s">
        <v>40891</v>
      </c>
      <c r="C4190" s="21" t="s">
        <v>4450</v>
      </c>
      <c r="D4190" s="21">
        <v>0.16</v>
      </c>
      <c r="E4190" s="21">
        <v>0</v>
      </c>
      <c r="F4190" s="21" t="s">
        <v>2778</v>
      </c>
    </row>
    <row r="4191" spans="1:6">
      <c r="A4191" s="21" t="s">
        <v>9381</v>
      </c>
      <c r="B4191" s="21" t="s">
        <v>40890</v>
      </c>
      <c r="C4191" s="21" t="s">
        <v>43113</v>
      </c>
      <c r="D4191" s="21">
        <v>0</v>
      </c>
      <c r="E4191" s="21">
        <v>5</v>
      </c>
      <c r="F4191" s="21" t="s">
        <v>2778</v>
      </c>
    </row>
    <row r="4192" spans="1:6">
      <c r="A4192" s="21" t="s">
        <v>9382</v>
      </c>
      <c r="B4192" s="21" t="s">
        <v>40891</v>
      </c>
      <c r="C4192" s="21" t="s">
        <v>43114</v>
      </c>
      <c r="D4192" s="21">
        <v>1</v>
      </c>
      <c r="E4192" s="21">
        <v>0</v>
      </c>
      <c r="F4192" s="21" t="s">
        <v>2778</v>
      </c>
    </row>
    <row r="4193" spans="1:6">
      <c r="A4193" s="21" t="s">
        <v>9383</v>
      </c>
      <c r="B4193" s="21" t="s">
        <v>40893</v>
      </c>
      <c r="C4193" s="21" t="s">
        <v>4723</v>
      </c>
      <c r="D4193" s="21">
        <v>0.04</v>
      </c>
      <c r="E4193" s="21">
        <v>0</v>
      </c>
      <c r="F4193" s="21" t="s">
        <v>2778</v>
      </c>
    </row>
    <row r="4194" spans="1:6">
      <c r="A4194" s="21" t="s">
        <v>9384</v>
      </c>
      <c r="B4194" s="21" t="s">
        <v>40896</v>
      </c>
      <c r="C4194" s="21" t="s">
        <v>41276</v>
      </c>
      <c r="D4194" s="21">
        <v>1</v>
      </c>
      <c r="E4194" s="21">
        <v>0</v>
      </c>
      <c r="F4194" s="21" t="s">
        <v>2778</v>
      </c>
    </row>
    <row r="4195" spans="1:6">
      <c r="A4195" s="21" t="s">
        <v>9385</v>
      </c>
      <c r="B4195" s="21" t="s">
        <v>40890</v>
      </c>
      <c r="C4195" s="21" t="s">
        <v>4695</v>
      </c>
      <c r="D4195" s="21">
        <v>0</v>
      </c>
      <c r="E4195" s="21">
        <v>3</v>
      </c>
      <c r="F4195" s="21" t="s">
        <v>2778</v>
      </c>
    </row>
    <row r="4196" spans="1:6">
      <c r="A4196" s="21" t="s">
        <v>9386</v>
      </c>
      <c r="B4196" s="21" t="s">
        <v>40890</v>
      </c>
      <c r="C4196" s="21" t="s">
        <v>4395</v>
      </c>
      <c r="D4196" s="21">
        <v>0</v>
      </c>
      <c r="E4196" s="21">
        <v>3</v>
      </c>
      <c r="F4196" s="21" t="s">
        <v>2778</v>
      </c>
    </row>
    <row r="4197" spans="1:6">
      <c r="A4197" s="21" t="s">
        <v>9387</v>
      </c>
      <c r="B4197" s="21" t="s">
        <v>40891</v>
      </c>
      <c r="C4197" s="21" t="s">
        <v>41123</v>
      </c>
      <c r="D4197" s="21">
        <v>1</v>
      </c>
      <c r="E4197" s="21">
        <v>0</v>
      </c>
      <c r="F4197" s="21" t="s">
        <v>2778</v>
      </c>
    </row>
    <row r="4198" spans="1:6">
      <c r="A4198" s="21" t="s">
        <v>9388</v>
      </c>
      <c r="B4198" s="21" t="s">
        <v>40891</v>
      </c>
      <c r="C4198" s="21" t="s">
        <v>41921</v>
      </c>
      <c r="D4198" s="21">
        <v>1</v>
      </c>
      <c r="E4198" s="21">
        <v>0</v>
      </c>
      <c r="F4198" s="21" t="s">
        <v>2778</v>
      </c>
    </row>
    <row r="4199" spans="1:6">
      <c r="A4199" s="21" t="s">
        <v>9389</v>
      </c>
      <c r="B4199" s="21" t="s">
        <v>40891</v>
      </c>
      <c r="C4199" s="21" t="s">
        <v>43115</v>
      </c>
      <c r="D4199" s="21">
        <v>0.46</v>
      </c>
      <c r="E4199" s="21">
        <v>0</v>
      </c>
      <c r="F4199" s="21" t="s">
        <v>2778</v>
      </c>
    </row>
    <row r="4200" spans="1:6">
      <c r="A4200" s="21" t="s">
        <v>9390</v>
      </c>
      <c r="B4200" s="21" t="s">
        <v>40890</v>
      </c>
      <c r="C4200" s="21" t="s">
        <v>43116</v>
      </c>
      <c r="D4200" s="21">
        <v>0</v>
      </c>
      <c r="E4200" s="21">
        <v>3</v>
      </c>
      <c r="F4200" s="21" t="s">
        <v>2778</v>
      </c>
    </row>
    <row r="4201" spans="1:6">
      <c r="A4201" s="21" t="s">
        <v>9391</v>
      </c>
      <c r="B4201" s="21" t="s">
        <v>40891</v>
      </c>
      <c r="C4201" s="21" t="s">
        <v>4342</v>
      </c>
      <c r="D4201" s="21">
        <v>0.2</v>
      </c>
      <c r="E4201" s="21">
        <v>0</v>
      </c>
      <c r="F4201" s="21" t="s">
        <v>2778</v>
      </c>
    </row>
    <row r="4202" spans="1:6">
      <c r="A4202" s="21" t="s">
        <v>9392</v>
      </c>
      <c r="B4202" s="21" t="s">
        <v>40891</v>
      </c>
      <c r="C4202" s="21" t="s">
        <v>43117</v>
      </c>
      <c r="D4202" s="21">
        <v>1</v>
      </c>
      <c r="E4202" s="21">
        <v>0</v>
      </c>
      <c r="F4202" s="21" t="s">
        <v>2778</v>
      </c>
    </row>
    <row r="4203" spans="1:6">
      <c r="A4203" s="21" t="s">
        <v>9393</v>
      </c>
      <c r="B4203" s="21" t="s">
        <v>40891</v>
      </c>
      <c r="C4203" s="21" t="s">
        <v>5136</v>
      </c>
      <c r="D4203" s="21">
        <v>1</v>
      </c>
      <c r="E4203" s="21">
        <v>0</v>
      </c>
      <c r="F4203" s="21" t="s">
        <v>2778</v>
      </c>
    </row>
    <row r="4204" spans="1:6">
      <c r="A4204" s="21" t="s">
        <v>9394</v>
      </c>
      <c r="B4204" s="21" t="s">
        <v>40890</v>
      </c>
      <c r="C4204" s="21" t="s">
        <v>41700</v>
      </c>
      <c r="D4204" s="21">
        <v>0</v>
      </c>
      <c r="E4204" s="21">
        <v>5</v>
      </c>
      <c r="F4204" s="21" t="s">
        <v>2778</v>
      </c>
    </row>
    <row r="4205" spans="1:6">
      <c r="A4205" s="21" t="s">
        <v>9395</v>
      </c>
      <c r="B4205" s="21" t="s">
        <v>40890</v>
      </c>
      <c r="C4205" s="21" t="s">
        <v>42081</v>
      </c>
      <c r="D4205" s="21">
        <v>0</v>
      </c>
      <c r="E4205" s="21">
        <v>5</v>
      </c>
      <c r="F4205" s="21" t="s">
        <v>2778</v>
      </c>
    </row>
    <row r="4206" spans="1:6">
      <c r="A4206" s="21" t="s">
        <v>9396</v>
      </c>
      <c r="B4206" s="21" t="s">
        <v>40891</v>
      </c>
      <c r="C4206" s="21" t="s">
        <v>5340</v>
      </c>
      <c r="D4206" s="21">
        <v>0.28000000000000003</v>
      </c>
      <c r="E4206" s="21">
        <v>0</v>
      </c>
      <c r="F4206" s="21" t="s">
        <v>2778</v>
      </c>
    </row>
    <row r="4207" spans="1:6">
      <c r="A4207" s="21" t="s">
        <v>9397</v>
      </c>
      <c r="B4207" s="21" t="s">
        <v>40891</v>
      </c>
      <c r="C4207" s="21" t="s">
        <v>4395</v>
      </c>
      <c r="D4207" s="21">
        <v>0.16</v>
      </c>
      <c r="E4207" s="21">
        <v>0</v>
      </c>
      <c r="F4207" s="21" t="s">
        <v>2778</v>
      </c>
    </row>
    <row r="4208" spans="1:6">
      <c r="A4208" s="21" t="s">
        <v>2771</v>
      </c>
      <c r="B4208" s="21" t="s">
        <v>40899</v>
      </c>
      <c r="C4208" s="21" t="s">
        <v>41930</v>
      </c>
      <c r="D4208" s="21">
        <v>0</v>
      </c>
      <c r="E4208" s="21">
        <v>5</v>
      </c>
      <c r="F4208" s="21" t="s">
        <v>2778</v>
      </c>
    </row>
    <row r="4209" spans="1:6">
      <c r="A4209" s="21" t="s">
        <v>9398</v>
      </c>
      <c r="B4209" s="21" t="s">
        <v>40893</v>
      </c>
      <c r="C4209" s="21" t="s">
        <v>4695</v>
      </c>
      <c r="D4209" s="21">
        <v>0.04</v>
      </c>
      <c r="E4209" s="21">
        <v>0</v>
      </c>
      <c r="F4209" s="21" t="s">
        <v>2778</v>
      </c>
    </row>
    <row r="4210" spans="1:6">
      <c r="A4210" s="21" t="s">
        <v>9399</v>
      </c>
      <c r="B4210" s="21" t="s">
        <v>40894</v>
      </c>
      <c r="C4210" s="21" t="s">
        <v>4335</v>
      </c>
      <c r="D4210" s="21">
        <v>0.04</v>
      </c>
      <c r="E4210" s="21">
        <v>0</v>
      </c>
      <c r="F4210" s="21" t="s">
        <v>2778</v>
      </c>
    </row>
    <row r="4211" spans="1:6">
      <c r="A4211" s="21" t="s">
        <v>9400</v>
      </c>
      <c r="B4211" s="21" t="s">
        <v>40891</v>
      </c>
      <c r="C4211" s="21" t="s">
        <v>43118</v>
      </c>
      <c r="D4211" s="21">
        <v>0.2</v>
      </c>
      <c r="E4211" s="21">
        <v>0</v>
      </c>
      <c r="F4211" s="21" t="s">
        <v>2778</v>
      </c>
    </row>
    <row r="4212" spans="1:6">
      <c r="A4212" s="21" t="s">
        <v>9401</v>
      </c>
      <c r="B4212" s="21" t="s">
        <v>40891</v>
      </c>
      <c r="C4212" s="21" t="s">
        <v>41794</v>
      </c>
      <c r="D4212" s="21">
        <v>0.5</v>
      </c>
      <c r="E4212" s="21">
        <v>0</v>
      </c>
      <c r="F4212" s="21" t="s">
        <v>2778</v>
      </c>
    </row>
    <row r="4213" spans="1:6">
      <c r="A4213" s="21" t="s">
        <v>9402</v>
      </c>
      <c r="B4213" s="21" t="s">
        <v>40890</v>
      </c>
      <c r="C4213" s="21" t="s">
        <v>5085</v>
      </c>
      <c r="D4213" s="21">
        <v>0</v>
      </c>
      <c r="E4213" s="21">
        <v>5</v>
      </c>
      <c r="F4213" s="21" t="s">
        <v>2778</v>
      </c>
    </row>
    <row r="4214" spans="1:6">
      <c r="A4214" s="21" t="s">
        <v>9403</v>
      </c>
      <c r="B4214" s="21" t="s">
        <v>40890</v>
      </c>
      <c r="C4214" s="21" t="s">
        <v>43119</v>
      </c>
      <c r="D4214" s="21">
        <v>0</v>
      </c>
      <c r="E4214" s="21">
        <v>5</v>
      </c>
      <c r="F4214" s="21" t="s">
        <v>2778</v>
      </c>
    </row>
    <row r="4215" spans="1:6">
      <c r="A4215" s="21" t="s">
        <v>9404</v>
      </c>
      <c r="B4215" s="21" t="s">
        <v>40891</v>
      </c>
      <c r="C4215" s="21" t="s">
        <v>41379</v>
      </c>
      <c r="D4215" s="21">
        <v>0.32</v>
      </c>
      <c r="E4215" s="21">
        <v>0</v>
      </c>
      <c r="F4215" s="21" t="s">
        <v>2778</v>
      </c>
    </row>
    <row r="4216" spans="1:6">
      <c r="A4216" s="21" t="s">
        <v>9405</v>
      </c>
      <c r="B4216" s="21" t="s">
        <v>40893</v>
      </c>
      <c r="C4216" s="21" t="s">
        <v>4374</v>
      </c>
      <c r="D4216" s="21">
        <v>0.04</v>
      </c>
      <c r="E4216" s="21">
        <v>0</v>
      </c>
      <c r="F4216" s="21" t="s">
        <v>2778</v>
      </c>
    </row>
    <row r="4217" spans="1:6">
      <c r="A4217" s="21" t="s">
        <v>9406</v>
      </c>
      <c r="B4217" s="21" t="s">
        <v>40893</v>
      </c>
      <c r="C4217" s="21" t="s">
        <v>4506</v>
      </c>
      <c r="D4217" s="21">
        <v>0.04</v>
      </c>
      <c r="E4217" s="21">
        <v>0</v>
      </c>
      <c r="F4217" s="21" t="s">
        <v>2778</v>
      </c>
    </row>
    <row r="4218" spans="1:6">
      <c r="A4218" s="21" t="s">
        <v>9407</v>
      </c>
      <c r="B4218" s="21" t="s">
        <v>40891</v>
      </c>
      <c r="C4218" s="21" t="s">
        <v>43120</v>
      </c>
      <c r="D4218" s="21">
        <v>2</v>
      </c>
      <c r="E4218" s="21">
        <v>0</v>
      </c>
      <c r="F4218" s="21" t="s">
        <v>2778</v>
      </c>
    </row>
    <row r="4219" spans="1:6">
      <c r="A4219" s="21" t="s">
        <v>9408</v>
      </c>
      <c r="B4219" s="21" t="s">
        <v>40891</v>
      </c>
      <c r="C4219" s="21" t="s">
        <v>4450</v>
      </c>
      <c r="D4219" s="21">
        <v>0.32</v>
      </c>
      <c r="E4219" s="21">
        <v>0</v>
      </c>
      <c r="F4219" s="21" t="s">
        <v>2778</v>
      </c>
    </row>
    <row r="4220" spans="1:6">
      <c r="A4220" s="21" t="s">
        <v>9409</v>
      </c>
      <c r="B4220" s="21" t="s">
        <v>40891</v>
      </c>
      <c r="C4220" s="21" t="s">
        <v>42046</v>
      </c>
      <c r="D4220" s="21">
        <v>0.5</v>
      </c>
      <c r="E4220" s="21">
        <v>0</v>
      </c>
      <c r="F4220" s="21" t="s">
        <v>2778</v>
      </c>
    </row>
    <row r="4221" spans="1:6">
      <c r="A4221" s="21" t="s">
        <v>9410</v>
      </c>
      <c r="B4221" s="21" t="s">
        <v>40891</v>
      </c>
      <c r="C4221" s="21" t="s">
        <v>4518</v>
      </c>
      <c r="D4221" s="21">
        <v>0.28000000000000003</v>
      </c>
      <c r="E4221" s="21">
        <v>0</v>
      </c>
      <c r="F4221" s="21" t="s">
        <v>2778</v>
      </c>
    </row>
    <row r="4222" spans="1:6">
      <c r="A4222" s="21" t="s">
        <v>9411</v>
      </c>
      <c r="B4222" s="21" t="s">
        <v>40891</v>
      </c>
      <c r="C4222" s="21" t="s">
        <v>42565</v>
      </c>
      <c r="D4222" s="21">
        <v>0.2</v>
      </c>
      <c r="E4222" s="21">
        <v>0</v>
      </c>
      <c r="F4222" s="21" t="s">
        <v>2778</v>
      </c>
    </row>
    <row r="4223" spans="1:6">
      <c r="A4223" s="21" t="s">
        <v>9412</v>
      </c>
      <c r="B4223" s="21" t="s">
        <v>40893</v>
      </c>
      <c r="C4223" s="21" t="s">
        <v>4427</v>
      </c>
      <c r="D4223" s="21">
        <v>0.04</v>
      </c>
      <c r="E4223" s="21">
        <v>0</v>
      </c>
      <c r="F4223" s="21" t="s">
        <v>2778</v>
      </c>
    </row>
    <row r="4224" spans="1:6">
      <c r="A4224" s="21" t="s">
        <v>9413</v>
      </c>
      <c r="B4224" s="21" t="s">
        <v>40890</v>
      </c>
      <c r="C4224" s="21" t="s">
        <v>43121</v>
      </c>
      <c r="D4224" s="21">
        <v>0</v>
      </c>
      <c r="E4224" s="21">
        <v>5</v>
      </c>
      <c r="F4224" s="21" t="s">
        <v>2778</v>
      </c>
    </row>
    <row r="4225" spans="1:6">
      <c r="A4225" s="21" t="s">
        <v>9414</v>
      </c>
      <c r="B4225" s="21" t="s">
        <v>40891</v>
      </c>
      <c r="C4225" s="21" t="s">
        <v>42910</v>
      </c>
      <c r="D4225" s="21">
        <v>1</v>
      </c>
      <c r="E4225" s="21">
        <v>0</v>
      </c>
      <c r="F4225" s="21" t="s">
        <v>2778</v>
      </c>
    </row>
    <row r="4226" spans="1:6">
      <c r="A4226" s="21" t="s">
        <v>9415</v>
      </c>
      <c r="B4226" s="21" t="s">
        <v>40890</v>
      </c>
      <c r="C4226" s="21" t="s">
        <v>43122</v>
      </c>
      <c r="D4226" s="21">
        <v>0</v>
      </c>
      <c r="E4226" s="21">
        <v>5</v>
      </c>
      <c r="F4226" s="21" t="s">
        <v>2778</v>
      </c>
    </row>
    <row r="4227" spans="1:6">
      <c r="A4227" s="21" t="s">
        <v>9416</v>
      </c>
      <c r="B4227" s="21" t="s">
        <v>40891</v>
      </c>
      <c r="C4227" s="21" t="s">
        <v>43123</v>
      </c>
      <c r="D4227" s="21">
        <v>0.4</v>
      </c>
      <c r="E4227" s="21">
        <v>0</v>
      </c>
      <c r="F4227" s="21" t="s">
        <v>2778</v>
      </c>
    </row>
    <row r="4228" spans="1:6">
      <c r="A4228" s="21" t="s">
        <v>3734</v>
      </c>
      <c r="B4228" s="21" t="s">
        <v>40892</v>
      </c>
      <c r="C4228" s="21" t="s">
        <v>4800</v>
      </c>
      <c r="D4228" s="21">
        <v>1</v>
      </c>
      <c r="E4228" s="21">
        <v>0</v>
      </c>
      <c r="F4228" s="21" t="s">
        <v>2778</v>
      </c>
    </row>
    <row r="4229" spans="1:6">
      <c r="A4229" s="21" t="s">
        <v>9417</v>
      </c>
      <c r="B4229" s="21" t="s">
        <v>40890</v>
      </c>
      <c r="C4229" s="21" t="s">
        <v>42529</v>
      </c>
      <c r="D4229" s="21">
        <v>0</v>
      </c>
      <c r="E4229" s="21">
        <v>5</v>
      </c>
      <c r="F4229" s="21" t="s">
        <v>2778</v>
      </c>
    </row>
    <row r="4230" spans="1:6">
      <c r="A4230" s="21" t="s">
        <v>9418</v>
      </c>
      <c r="B4230" s="21" t="s">
        <v>40891</v>
      </c>
      <c r="C4230" s="21" t="s">
        <v>4712</v>
      </c>
      <c r="D4230" s="21">
        <v>1</v>
      </c>
      <c r="E4230" s="21">
        <v>0</v>
      </c>
      <c r="F4230" s="21" t="s">
        <v>2778</v>
      </c>
    </row>
    <row r="4231" spans="1:6">
      <c r="A4231" s="21" t="s">
        <v>9419</v>
      </c>
      <c r="B4231" s="21" t="s">
        <v>40894</v>
      </c>
      <c r="C4231" s="21" t="s">
        <v>41471</v>
      </c>
      <c r="D4231" s="21">
        <v>0.04</v>
      </c>
      <c r="E4231" s="21">
        <v>0</v>
      </c>
      <c r="F4231" s="21" t="s">
        <v>2778</v>
      </c>
    </row>
    <row r="4232" spans="1:6">
      <c r="A4232" s="21" t="s">
        <v>9420</v>
      </c>
      <c r="B4232" s="21" t="s">
        <v>40891</v>
      </c>
      <c r="C4232" s="21" t="s">
        <v>4338</v>
      </c>
      <c r="D4232" s="21">
        <v>1</v>
      </c>
      <c r="E4232" s="21">
        <v>0</v>
      </c>
      <c r="F4232" s="21" t="s">
        <v>2778</v>
      </c>
    </row>
    <row r="4233" spans="1:6">
      <c r="A4233" s="21" t="s">
        <v>4080</v>
      </c>
      <c r="B4233" s="21" t="s">
        <v>40902</v>
      </c>
      <c r="C4233" s="21" t="s">
        <v>5117</v>
      </c>
      <c r="D4233" s="21">
        <v>2</v>
      </c>
      <c r="E4233" s="21">
        <v>0</v>
      </c>
      <c r="F4233" s="21" t="s">
        <v>2778</v>
      </c>
    </row>
    <row r="4234" spans="1:6">
      <c r="A4234" s="21" t="s">
        <v>9421</v>
      </c>
      <c r="B4234" s="21" t="s">
        <v>40893</v>
      </c>
      <c r="C4234" s="21" t="s">
        <v>41145</v>
      </c>
      <c r="D4234" s="21">
        <v>0.04</v>
      </c>
      <c r="E4234" s="21">
        <v>0</v>
      </c>
      <c r="F4234" s="21" t="s">
        <v>2778</v>
      </c>
    </row>
    <row r="4235" spans="1:6">
      <c r="A4235" s="21" t="s">
        <v>9422</v>
      </c>
      <c r="B4235" s="21" t="s">
        <v>40891</v>
      </c>
      <c r="C4235" s="21" t="s">
        <v>42377</v>
      </c>
      <c r="D4235" s="21">
        <v>0.2</v>
      </c>
      <c r="E4235" s="21">
        <v>0</v>
      </c>
      <c r="F4235" s="21" t="s">
        <v>2778</v>
      </c>
    </row>
    <row r="4236" spans="1:6">
      <c r="A4236" s="21" t="s">
        <v>9423</v>
      </c>
      <c r="B4236" s="21" t="s">
        <v>40891</v>
      </c>
      <c r="C4236" s="21" t="s">
        <v>43124</v>
      </c>
      <c r="D4236" s="21">
        <v>0.24</v>
      </c>
      <c r="E4236" s="21">
        <v>0</v>
      </c>
      <c r="F4236" s="21" t="s">
        <v>2778</v>
      </c>
    </row>
    <row r="4237" spans="1:6">
      <c r="A4237" s="21" t="s">
        <v>9424</v>
      </c>
      <c r="B4237" s="21" t="s">
        <v>40890</v>
      </c>
      <c r="C4237" s="21" t="s">
        <v>43125</v>
      </c>
      <c r="D4237" s="21">
        <v>0</v>
      </c>
      <c r="E4237" s="21">
        <v>5</v>
      </c>
      <c r="F4237" s="21" t="s">
        <v>2778</v>
      </c>
    </row>
    <row r="4238" spans="1:6">
      <c r="A4238" s="21" t="s">
        <v>9425</v>
      </c>
      <c r="B4238" s="21" t="s">
        <v>40890</v>
      </c>
      <c r="C4238" s="21" t="s">
        <v>43126</v>
      </c>
      <c r="D4238" s="21">
        <v>0</v>
      </c>
      <c r="E4238" s="21">
        <v>3</v>
      </c>
      <c r="F4238" s="21" t="s">
        <v>2778</v>
      </c>
    </row>
    <row r="4239" spans="1:6">
      <c r="A4239" s="21" t="s">
        <v>9426</v>
      </c>
      <c r="B4239" s="21" t="s">
        <v>40891</v>
      </c>
      <c r="C4239" s="21" t="s">
        <v>43127</v>
      </c>
      <c r="D4239" s="21">
        <v>1</v>
      </c>
      <c r="E4239" s="21">
        <v>0</v>
      </c>
      <c r="F4239" s="21" t="s">
        <v>2778</v>
      </c>
    </row>
    <row r="4240" spans="1:6">
      <c r="A4240" s="21" t="s">
        <v>9427</v>
      </c>
      <c r="B4240" s="21" t="s">
        <v>40894</v>
      </c>
      <c r="C4240" s="21" t="s">
        <v>4342</v>
      </c>
      <c r="D4240" s="21">
        <v>0.04</v>
      </c>
      <c r="E4240" s="21">
        <v>0</v>
      </c>
      <c r="F4240" s="21" t="s">
        <v>2778</v>
      </c>
    </row>
    <row r="4241" spans="1:6">
      <c r="A4241" s="21" t="s">
        <v>9428</v>
      </c>
      <c r="B4241" s="21" t="s">
        <v>40891</v>
      </c>
      <c r="C4241" s="21" t="s">
        <v>43128</v>
      </c>
      <c r="D4241" s="21">
        <v>1</v>
      </c>
      <c r="E4241" s="21">
        <v>0</v>
      </c>
      <c r="F4241" s="21" t="s">
        <v>2778</v>
      </c>
    </row>
    <row r="4242" spans="1:6">
      <c r="A4242" s="21" t="s">
        <v>9429</v>
      </c>
      <c r="B4242" s="21" t="s">
        <v>40890</v>
      </c>
      <c r="C4242" s="21" t="s">
        <v>4438</v>
      </c>
      <c r="D4242" s="21">
        <v>0</v>
      </c>
      <c r="E4242" s="21">
        <v>3</v>
      </c>
      <c r="F4242" s="21" t="s">
        <v>2778</v>
      </c>
    </row>
    <row r="4243" spans="1:6">
      <c r="A4243" s="21" t="s">
        <v>3881</v>
      </c>
      <c r="B4243" s="21" t="s">
        <v>40892</v>
      </c>
      <c r="C4243" s="21" t="s">
        <v>4970</v>
      </c>
      <c r="D4243" s="21">
        <v>2</v>
      </c>
      <c r="E4243" s="21">
        <v>0</v>
      </c>
      <c r="F4243" s="21" t="s">
        <v>2778</v>
      </c>
    </row>
    <row r="4244" spans="1:6">
      <c r="A4244" s="21" t="s">
        <v>9430</v>
      </c>
      <c r="B4244" s="21" t="s">
        <v>40890</v>
      </c>
      <c r="C4244" s="21" t="s">
        <v>5071</v>
      </c>
      <c r="D4244" s="21">
        <v>0</v>
      </c>
      <c r="E4244" s="21">
        <v>5</v>
      </c>
      <c r="F4244" s="21" t="s">
        <v>2778</v>
      </c>
    </row>
    <row r="4245" spans="1:6">
      <c r="A4245" s="21" t="s">
        <v>3736</v>
      </c>
      <c r="B4245" s="21" t="s">
        <v>40892</v>
      </c>
      <c r="C4245" s="21" t="s">
        <v>4877</v>
      </c>
      <c r="D4245" s="21">
        <v>1</v>
      </c>
      <c r="E4245" s="21">
        <v>0</v>
      </c>
      <c r="F4245" s="21" t="s">
        <v>2778</v>
      </c>
    </row>
    <row r="4246" spans="1:6">
      <c r="A4246" s="21" t="s">
        <v>9431</v>
      </c>
      <c r="B4246" s="21" t="s">
        <v>40891</v>
      </c>
      <c r="C4246" s="21" t="s">
        <v>42264</v>
      </c>
      <c r="D4246" s="21">
        <v>0.56000000000000005</v>
      </c>
      <c r="E4246" s="21">
        <v>0</v>
      </c>
      <c r="F4246" s="21" t="s">
        <v>2778</v>
      </c>
    </row>
    <row r="4247" spans="1:6">
      <c r="A4247" s="21" t="s">
        <v>9432</v>
      </c>
      <c r="B4247" s="21" t="s">
        <v>40890</v>
      </c>
      <c r="C4247" s="21" t="s">
        <v>43129</v>
      </c>
      <c r="D4247" s="21">
        <v>0</v>
      </c>
      <c r="E4247" s="21">
        <v>6</v>
      </c>
      <c r="F4247" s="21" t="s">
        <v>2778</v>
      </c>
    </row>
    <row r="4248" spans="1:6">
      <c r="A4248" s="21" t="s">
        <v>9433</v>
      </c>
      <c r="B4248" s="21" t="s">
        <v>40890</v>
      </c>
      <c r="C4248" s="21" t="s">
        <v>43130</v>
      </c>
      <c r="D4248" s="21">
        <v>0</v>
      </c>
      <c r="E4248" s="21">
        <v>3</v>
      </c>
      <c r="F4248" s="21" t="s">
        <v>2778</v>
      </c>
    </row>
    <row r="4249" spans="1:6">
      <c r="A4249" s="21" t="s">
        <v>9434</v>
      </c>
      <c r="B4249" s="21" t="s">
        <v>40893</v>
      </c>
      <c r="C4249" s="21" t="s">
        <v>4412</v>
      </c>
      <c r="D4249" s="21">
        <v>0.04</v>
      </c>
      <c r="E4249" s="21">
        <v>0</v>
      </c>
      <c r="F4249" s="21" t="s">
        <v>2778</v>
      </c>
    </row>
    <row r="4250" spans="1:6">
      <c r="A4250" s="21" t="s">
        <v>9435</v>
      </c>
      <c r="B4250" s="21" t="s">
        <v>40890</v>
      </c>
      <c r="C4250" s="21" t="s">
        <v>43131</v>
      </c>
      <c r="D4250" s="21">
        <v>0</v>
      </c>
      <c r="E4250" s="21">
        <v>5</v>
      </c>
      <c r="F4250" s="21" t="s">
        <v>2778</v>
      </c>
    </row>
    <row r="4251" spans="1:6">
      <c r="A4251" s="21" t="s">
        <v>9436</v>
      </c>
      <c r="B4251" s="21" t="s">
        <v>40893</v>
      </c>
      <c r="C4251" s="21" t="s">
        <v>43132</v>
      </c>
      <c r="D4251" s="21">
        <v>0.04</v>
      </c>
      <c r="E4251" s="21">
        <v>0</v>
      </c>
      <c r="F4251" s="21" t="s">
        <v>2778</v>
      </c>
    </row>
    <row r="4252" spans="1:6">
      <c r="A4252" s="21" t="s">
        <v>9437</v>
      </c>
      <c r="B4252" s="21" t="s">
        <v>40894</v>
      </c>
      <c r="C4252" s="21" t="s">
        <v>43133</v>
      </c>
      <c r="D4252" s="21">
        <v>0.04</v>
      </c>
      <c r="E4252" s="21">
        <v>0</v>
      </c>
      <c r="F4252" s="21" t="s">
        <v>2778</v>
      </c>
    </row>
    <row r="4253" spans="1:6">
      <c r="A4253" s="21" t="s">
        <v>9438</v>
      </c>
      <c r="B4253" s="21" t="s">
        <v>40890</v>
      </c>
      <c r="C4253" s="21" t="s">
        <v>4518</v>
      </c>
      <c r="D4253" s="21">
        <v>0</v>
      </c>
      <c r="E4253" s="21">
        <v>5</v>
      </c>
      <c r="F4253" s="21" t="s">
        <v>2778</v>
      </c>
    </row>
    <row r="4254" spans="1:6">
      <c r="A4254" s="21" t="s">
        <v>9439</v>
      </c>
      <c r="B4254" s="21" t="s">
        <v>40891</v>
      </c>
      <c r="C4254" s="21" t="s">
        <v>43134</v>
      </c>
      <c r="D4254" s="21">
        <v>1</v>
      </c>
      <c r="E4254" s="21">
        <v>0</v>
      </c>
      <c r="F4254" s="21" t="s">
        <v>2778</v>
      </c>
    </row>
    <row r="4255" spans="1:6">
      <c r="A4255" s="21" t="s">
        <v>9440</v>
      </c>
      <c r="B4255" s="21" t="s">
        <v>40890</v>
      </c>
      <c r="C4255" s="21" t="s">
        <v>43135</v>
      </c>
      <c r="D4255" s="21">
        <v>0</v>
      </c>
      <c r="E4255" s="21">
        <v>3</v>
      </c>
      <c r="F4255" s="21" t="s">
        <v>2778</v>
      </c>
    </row>
    <row r="4256" spans="1:6">
      <c r="A4256" s="21" t="s">
        <v>9441</v>
      </c>
      <c r="B4256" s="21" t="s">
        <v>40890</v>
      </c>
      <c r="C4256" s="21" t="s">
        <v>43136</v>
      </c>
      <c r="D4256" s="21">
        <v>0</v>
      </c>
      <c r="E4256" s="21">
        <v>3</v>
      </c>
      <c r="F4256" s="21" t="s">
        <v>2778</v>
      </c>
    </row>
    <row r="4257" spans="1:6">
      <c r="A4257" s="21" t="s">
        <v>9442</v>
      </c>
      <c r="B4257" s="21" t="s">
        <v>40891</v>
      </c>
      <c r="C4257" s="21" t="s">
        <v>43137</v>
      </c>
      <c r="D4257" s="21">
        <v>0.16</v>
      </c>
      <c r="E4257" s="21">
        <v>0</v>
      </c>
      <c r="F4257" s="21" t="s">
        <v>2778</v>
      </c>
    </row>
    <row r="4258" spans="1:6">
      <c r="A4258" s="21" t="s">
        <v>9443</v>
      </c>
      <c r="B4258" s="21" t="s">
        <v>40891</v>
      </c>
      <c r="C4258" s="21" t="s">
        <v>43138</v>
      </c>
      <c r="D4258" s="21">
        <v>0.44</v>
      </c>
      <c r="E4258" s="21">
        <v>0</v>
      </c>
      <c r="F4258" s="21" t="s">
        <v>2778</v>
      </c>
    </row>
    <row r="4259" spans="1:6">
      <c r="A4259" s="21" t="s">
        <v>3738</v>
      </c>
      <c r="B4259" s="21" t="s">
        <v>40892</v>
      </c>
      <c r="C4259" s="21" t="s">
        <v>871</v>
      </c>
      <c r="D4259" s="21">
        <v>1</v>
      </c>
      <c r="E4259" s="21">
        <v>0</v>
      </c>
      <c r="F4259" s="21" t="s">
        <v>2778</v>
      </c>
    </row>
    <row r="4260" spans="1:6">
      <c r="A4260" s="21" t="s">
        <v>9444</v>
      </c>
      <c r="B4260" s="21" t="s">
        <v>40894</v>
      </c>
      <c r="C4260" s="21" t="s">
        <v>4400</v>
      </c>
      <c r="D4260" s="21">
        <v>0.04</v>
      </c>
      <c r="E4260" s="21">
        <v>0</v>
      </c>
      <c r="F4260" s="21" t="s">
        <v>2778</v>
      </c>
    </row>
    <row r="4261" spans="1:6">
      <c r="A4261" s="21" t="s">
        <v>9445</v>
      </c>
      <c r="B4261" s="21" t="s">
        <v>40891</v>
      </c>
      <c r="C4261" s="21" t="s">
        <v>41657</v>
      </c>
      <c r="D4261" s="21">
        <v>0.16</v>
      </c>
      <c r="E4261" s="21">
        <v>0</v>
      </c>
      <c r="F4261" s="21" t="s">
        <v>2778</v>
      </c>
    </row>
    <row r="4262" spans="1:6">
      <c r="A4262" s="21" t="s">
        <v>9446</v>
      </c>
      <c r="B4262" s="21" t="s">
        <v>40891</v>
      </c>
      <c r="C4262" s="21" t="s">
        <v>5085</v>
      </c>
      <c r="D4262" s="21">
        <v>0.16</v>
      </c>
      <c r="E4262" s="21">
        <v>0</v>
      </c>
      <c r="F4262" s="21" t="s">
        <v>2778</v>
      </c>
    </row>
    <row r="4263" spans="1:6">
      <c r="A4263" s="21" t="s">
        <v>9447</v>
      </c>
      <c r="B4263" s="21" t="s">
        <v>40890</v>
      </c>
      <c r="C4263" s="21" t="s">
        <v>43139</v>
      </c>
      <c r="D4263" s="21">
        <v>0</v>
      </c>
      <c r="E4263" s="21">
        <v>5</v>
      </c>
      <c r="F4263" s="21" t="s">
        <v>2778</v>
      </c>
    </row>
    <row r="4264" spans="1:6">
      <c r="A4264" s="21" t="s">
        <v>9448</v>
      </c>
      <c r="B4264" s="21" t="s">
        <v>40891</v>
      </c>
      <c r="C4264" s="21" t="s">
        <v>42914</v>
      </c>
      <c r="D4264" s="21">
        <v>0.28000000000000003</v>
      </c>
      <c r="E4264" s="21">
        <v>0</v>
      </c>
      <c r="F4264" s="21" t="s">
        <v>2778</v>
      </c>
    </row>
    <row r="4265" spans="1:6">
      <c r="A4265" s="21" t="s">
        <v>9449</v>
      </c>
      <c r="B4265" s="21" t="s">
        <v>40890</v>
      </c>
      <c r="C4265" s="21" t="s">
        <v>43140</v>
      </c>
      <c r="D4265" s="21">
        <v>0</v>
      </c>
      <c r="E4265" s="21">
        <v>5</v>
      </c>
      <c r="F4265" s="21" t="s">
        <v>2778</v>
      </c>
    </row>
    <row r="4266" spans="1:6">
      <c r="A4266" s="21" t="s">
        <v>9450</v>
      </c>
      <c r="B4266" s="21" t="s">
        <v>40891</v>
      </c>
      <c r="C4266" s="21" t="s">
        <v>41637</v>
      </c>
      <c r="D4266" s="21">
        <v>0.12</v>
      </c>
      <c r="E4266" s="21">
        <v>0</v>
      </c>
      <c r="F4266" s="21" t="s">
        <v>2778</v>
      </c>
    </row>
    <row r="4267" spans="1:6">
      <c r="A4267" s="21" t="s">
        <v>9451</v>
      </c>
      <c r="B4267" s="21" t="s">
        <v>40890</v>
      </c>
      <c r="C4267" s="21" t="s">
        <v>5085</v>
      </c>
      <c r="D4267" s="21">
        <v>0</v>
      </c>
      <c r="E4267" s="21">
        <v>5</v>
      </c>
      <c r="F4267" s="21" t="s">
        <v>2778</v>
      </c>
    </row>
    <row r="4268" spans="1:6">
      <c r="A4268" s="21" t="s">
        <v>9452</v>
      </c>
      <c r="B4268" s="21" t="s">
        <v>40891</v>
      </c>
      <c r="C4268" s="21" t="s">
        <v>425</v>
      </c>
      <c r="D4268" s="21">
        <v>0.64</v>
      </c>
      <c r="E4268" s="21">
        <v>0</v>
      </c>
      <c r="F4268" s="21" t="s">
        <v>2778</v>
      </c>
    </row>
    <row r="4269" spans="1:6">
      <c r="A4269" s="21" t="s">
        <v>9453</v>
      </c>
      <c r="B4269" s="21" t="s">
        <v>40891</v>
      </c>
      <c r="C4269" s="21" t="s">
        <v>43141</v>
      </c>
      <c r="D4269" s="21">
        <v>1</v>
      </c>
      <c r="E4269" s="21">
        <v>0</v>
      </c>
      <c r="F4269" s="21" t="s">
        <v>2778</v>
      </c>
    </row>
    <row r="4270" spans="1:6">
      <c r="A4270" s="21" t="s">
        <v>9454</v>
      </c>
      <c r="B4270" s="21" t="s">
        <v>40894</v>
      </c>
      <c r="C4270" s="21" t="s">
        <v>40982</v>
      </c>
      <c r="D4270" s="21">
        <v>0.04</v>
      </c>
      <c r="E4270" s="21">
        <v>0</v>
      </c>
      <c r="F4270" s="21" t="s">
        <v>2778</v>
      </c>
    </row>
    <row r="4271" spans="1:6">
      <c r="A4271" s="21" t="s">
        <v>9455</v>
      </c>
      <c r="B4271" s="21" t="s">
        <v>40894</v>
      </c>
      <c r="C4271" s="21" t="s">
        <v>4516</v>
      </c>
      <c r="D4271" s="21">
        <v>0.04</v>
      </c>
      <c r="E4271" s="21">
        <v>0</v>
      </c>
      <c r="F4271" s="21" t="s">
        <v>2778</v>
      </c>
    </row>
    <row r="4272" spans="1:6">
      <c r="A4272" s="21" t="s">
        <v>9456</v>
      </c>
      <c r="B4272" s="21" t="s">
        <v>40891</v>
      </c>
      <c r="C4272" s="21" t="s">
        <v>41309</v>
      </c>
      <c r="D4272" s="21">
        <v>0.18</v>
      </c>
      <c r="E4272" s="21">
        <v>0</v>
      </c>
      <c r="F4272" s="21" t="s">
        <v>2778</v>
      </c>
    </row>
    <row r="4273" spans="1:6">
      <c r="A4273" s="21" t="s">
        <v>9457</v>
      </c>
      <c r="B4273" s="21" t="s">
        <v>40891</v>
      </c>
      <c r="C4273" s="21" t="s">
        <v>43142</v>
      </c>
      <c r="D4273" s="21">
        <v>1</v>
      </c>
      <c r="E4273" s="21">
        <v>0</v>
      </c>
      <c r="F4273" s="21" t="s">
        <v>2778</v>
      </c>
    </row>
    <row r="4274" spans="1:6">
      <c r="A4274" s="21" t="s">
        <v>9458</v>
      </c>
      <c r="B4274" s="21" t="s">
        <v>40890</v>
      </c>
      <c r="C4274" s="21" t="s">
        <v>43143</v>
      </c>
      <c r="D4274" s="21">
        <v>0</v>
      </c>
      <c r="E4274" s="21">
        <v>7.5</v>
      </c>
      <c r="F4274" s="21" t="s">
        <v>2778</v>
      </c>
    </row>
    <row r="4275" spans="1:6">
      <c r="A4275" s="21" t="s">
        <v>9459</v>
      </c>
      <c r="B4275" s="21" t="s">
        <v>40898</v>
      </c>
      <c r="C4275" s="21" t="s">
        <v>4723</v>
      </c>
      <c r="D4275" s="21">
        <v>1</v>
      </c>
      <c r="E4275" s="21">
        <v>0</v>
      </c>
      <c r="F4275" s="21" t="s">
        <v>2778</v>
      </c>
    </row>
    <row r="4276" spans="1:6">
      <c r="A4276" s="21" t="s">
        <v>9460</v>
      </c>
      <c r="B4276" s="21" t="s">
        <v>40890</v>
      </c>
      <c r="C4276" s="21" t="s">
        <v>4665</v>
      </c>
      <c r="D4276" s="21">
        <v>0</v>
      </c>
      <c r="E4276" s="21">
        <v>3</v>
      </c>
      <c r="F4276" s="21" t="s">
        <v>2778</v>
      </c>
    </row>
    <row r="4277" spans="1:6">
      <c r="A4277" s="21" t="s">
        <v>9461</v>
      </c>
      <c r="B4277" s="21" t="s">
        <v>40891</v>
      </c>
      <c r="C4277" s="21" t="s">
        <v>43144</v>
      </c>
      <c r="D4277" s="21">
        <v>0.24</v>
      </c>
      <c r="E4277" s="21">
        <v>0</v>
      </c>
      <c r="F4277" s="21" t="s">
        <v>2778</v>
      </c>
    </row>
    <row r="4278" spans="1:6">
      <c r="A4278" s="21" t="s">
        <v>9462</v>
      </c>
      <c r="B4278" s="21" t="s">
        <v>40891</v>
      </c>
      <c r="C4278" s="21" t="s">
        <v>43145</v>
      </c>
      <c r="D4278" s="21">
        <v>1</v>
      </c>
      <c r="E4278" s="21">
        <v>0</v>
      </c>
      <c r="F4278" s="21" t="s">
        <v>2778</v>
      </c>
    </row>
    <row r="4279" spans="1:6">
      <c r="A4279" s="21" t="s">
        <v>9463</v>
      </c>
      <c r="B4279" s="21" t="s">
        <v>40891</v>
      </c>
      <c r="C4279" s="21" t="s">
        <v>5156</v>
      </c>
      <c r="D4279" s="21">
        <v>2</v>
      </c>
      <c r="E4279" s="21">
        <v>0</v>
      </c>
      <c r="F4279" s="21" t="s">
        <v>2778</v>
      </c>
    </row>
    <row r="4280" spans="1:6">
      <c r="A4280" s="21" t="s">
        <v>9464</v>
      </c>
      <c r="B4280" s="21" t="s">
        <v>40891</v>
      </c>
      <c r="C4280" s="21" t="s">
        <v>41562</v>
      </c>
      <c r="D4280" s="21">
        <v>0.16</v>
      </c>
      <c r="E4280" s="21">
        <v>0</v>
      </c>
      <c r="F4280" s="21" t="s">
        <v>2778</v>
      </c>
    </row>
    <row r="4281" spans="1:6">
      <c r="A4281" s="21" t="s">
        <v>9465</v>
      </c>
      <c r="B4281" s="21" t="s">
        <v>40890</v>
      </c>
      <c r="C4281" s="21" t="s">
        <v>43146</v>
      </c>
      <c r="D4281" s="21">
        <v>0</v>
      </c>
      <c r="E4281" s="21">
        <v>5</v>
      </c>
      <c r="F4281" s="21" t="s">
        <v>2778</v>
      </c>
    </row>
    <row r="4282" spans="1:6">
      <c r="A4282" s="21" t="s">
        <v>9466</v>
      </c>
      <c r="B4282" s="21" t="s">
        <v>40890</v>
      </c>
      <c r="C4282" s="21" t="s">
        <v>4356</v>
      </c>
      <c r="D4282" s="21">
        <v>0</v>
      </c>
      <c r="E4282" s="21">
        <v>5</v>
      </c>
      <c r="F4282" s="21" t="s">
        <v>2778</v>
      </c>
    </row>
    <row r="4283" spans="1:6">
      <c r="A4283" s="21" t="s">
        <v>9467</v>
      </c>
      <c r="B4283" s="21" t="s">
        <v>40891</v>
      </c>
      <c r="C4283" s="21" t="s">
        <v>43147</v>
      </c>
      <c r="D4283" s="21">
        <v>1</v>
      </c>
      <c r="E4283" s="21">
        <v>0</v>
      </c>
      <c r="F4283" s="21" t="s">
        <v>2778</v>
      </c>
    </row>
    <row r="4284" spans="1:6">
      <c r="A4284" s="21" t="s">
        <v>9468</v>
      </c>
      <c r="B4284" s="21" t="s">
        <v>40890</v>
      </c>
      <c r="C4284" s="21" t="s">
        <v>43148</v>
      </c>
      <c r="D4284" s="21">
        <v>0</v>
      </c>
      <c r="E4284" s="21">
        <v>5</v>
      </c>
      <c r="F4284" s="21" t="s">
        <v>2778</v>
      </c>
    </row>
    <row r="4285" spans="1:6">
      <c r="A4285" s="21" t="s">
        <v>9469</v>
      </c>
      <c r="B4285" s="21" t="s">
        <v>40891</v>
      </c>
      <c r="C4285" s="21" t="s">
        <v>42059</v>
      </c>
      <c r="D4285" s="21">
        <v>0.48</v>
      </c>
      <c r="E4285" s="21">
        <v>0</v>
      </c>
      <c r="F4285" s="21" t="s">
        <v>2778</v>
      </c>
    </row>
    <row r="4286" spans="1:6">
      <c r="A4286" s="21" t="s">
        <v>9470</v>
      </c>
      <c r="B4286" s="21" t="s">
        <v>40891</v>
      </c>
      <c r="C4286" s="21" t="s">
        <v>4673</v>
      </c>
      <c r="D4286" s="21">
        <v>0.48</v>
      </c>
      <c r="E4286" s="21">
        <v>0</v>
      </c>
      <c r="F4286" s="21" t="s">
        <v>2778</v>
      </c>
    </row>
    <row r="4287" spans="1:6">
      <c r="A4287" s="21" t="s">
        <v>9471</v>
      </c>
      <c r="B4287" s="21" t="s">
        <v>40891</v>
      </c>
      <c r="C4287" s="21" t="s">
        <v>41838</v>
      </c>
      <c r="D4287" s="21">
        <v>0.24</v>
      </c>
      <c r="E4287" s="21">
        <v>0</v>
      </c>
      <c r="F4287" s="21" t="s">
        <v>2778</v>
      </c>
    </row>
    <row r="4288" spans="1:6">
      <c r="A4288" s="21" t="s">
        <v>9472</v>
      </c>
      <c r="B4288" s="21" t="s">
        <v>40890</v>
      </c>
      <c r="C4288" s="21" t="s">
        <v>4427</v>
      </c>
      <c r="D4288" s="21">
        <v>0</v>
      </c>
      <c r="E4288" s="21">
        <v>5</v>
      </c>
      <c r="F4288" s="21" t="s">
        <v>2778</v>
      </c>
    </row>
    <row r="4289" spans="1:6">
      <c r="A4289" s="21" t="s">
        <v>9473</v>
      </c>
      <c r="B4289" s="21" t="s">
        <v>40891</v>
      </c>
      <c r="C4289" s="21" t="s">
        <v>43149</v>
      </c>
      <c r="D4289" s="21">
        <v>0.74</v>
      </c>
      <c r="E4289" s="21">
        <v>0</v>
      </c>
      <c r="F4289" s="21" t="s">
        <v>2778</v>
      </c>
    </row>
    <row r="4290" spans="1:6">
      <c r="A4290" s="21" t="s">
        <v>9474</v>
      </c>
      <c r="B4290" s="21" t="s">
        <v>40891</v>
      </c>
      <c r="C4290" s="21" t="s">
        <v>43081</v>
      </c>
      <c r="D4290" s="21">
        <v>0.16</v>
      </c>
      <c r="E4290" s="21">
        <v>0</v>
      </c>
      <c r="F4290" s="21" t="s">
        <v>2778</v>
      </c>
    </row>
    <row r="4291" spans="1:6">
      <c r="A4291" s="21" t="s">
        <v>9475</v>
      </c>
      <c r="B4291" s="21" t="s">
        <v>40891</v>
      </c>
      <c r="C4291" s="21" t="s">
        <v>4665</v>
      </c>
      <c r="D4291" s="21">
        <v>0.48</v>
      </c>
      <c r="E4291" s="21">
        <v>0</v>
      </c>
      <c r="F4291" s="21" t="s">
        <v>2778</v>
      </c>
    </row>
    <row r="4292" spans="1:6">
      <c r="A4292" s="21" t="s">
        <v>9476</v>
      </c>
      <c r="B4292" s="21" t="s">
        <v>40891</v>
      </c>
      <c r="C4292" s="21" t="s">
        <v>4450</v>
      </c>
      <c r="D4292" s="21">
        <v>0.48</v>
      </c>
      <c r="E4292" s="21">
        <v>0</v>
      </c>
      <c r="F4292" s="21" t="s">
        <v>2778</v>
      </c>
    </row>
    <row r="4293" spans="1:6">
      <c r="A4293" s="21" t="s">
        <v>9477</v>
      </c>
      <c r="B4293" s="21" t="s">
        <v>40891</v>
      </c>
      <c r="C4293" s="21" t="s">
        <v>4395</v>
      </c>
      <c r="D4293" s="21">
        <v>1</v>
      </c>
      <c r="E4293" s="21">
        <v>0</v>
      </c>
      <c r="F4293" s="21" t="s">
        <v>2778</v>
      </c>
    </row>
    <row r="4294" spans="1:6">
      <c r="A4294" s="21" t="s">
        <v>9478</v>
      </c>
      <c r="B4294" s="21" t="s">
        <v>40891</v>
      </c>
      <c r="C4294" s="21" t="s">
        <v>41663</v>
      </c>
      <c r="D4294" s="21">
        <v>0.2</v>
      </c>
      <c r="E4294" s="21">
        <v>0</v>
      </c>
      <c r="F4294" s="21" t="s">
        <v>2778</v>
      </c>
    </row>
    <row r="4295" spans="1:6">
      <c r="A4295" s="21" t="s">
        <v>9479</v>
      </c>
      <c r="B4295" s="21" t="s">
        <v>40893</v>
      </c>
      <c r="C4295" s="21" t="s">
        <v>43150</v>
      </c>
      <c r="D4295" s="21">
        <v>0.04</v>
      </c>
      <c r="E4295" s="21">
        <v>0</v>
      </c>
      <c r="F4295" s="21" t="s">
        <v>2778</v>
      </c>
    </row>
    <row r="4296" spans="1:6">
      <c r="A4296" s="21" t="s">
        <v>9480</v>
      </c>
      <c r="B4296" s="21" t="s">
        <v>40890</v>
      </c>
      <c r="C4296" s="21" t="s">
        <v>43151</v>
      </c>
      <c r="D4296" s="21">
        <v>0</v>
      </c>
      <c r="E4296" s="21">
        <v>5</v>
      </c>
      <c r="F4296" s="21" t="s">
        <v>2778</v>
      </c>
    </row>
    <row r="4297" spans="1:6">
      <c r="A4297" s="21" t="s">
        <v>9481</v>
      </c>
      <c r="B4297" s="21" t="s">
        <v>40893</v>
      </c>
      <c r="C4297" s="21" t="s">
        <v>4888</v>
      </c>
      <c r="D4297" s="21">
        <v>0.04</v>
      </c>
      <c r="E4297" s="21">
        <v>0</v>
      </c>
      <c r="F4297" s="21" t="s">
        <v>2778</v>
      </c>
    </row>
    <row r="4298" spans="1:6">
      <c r="A4298" s="21" t="s">
        <v>9482</v>
      </c>
      <c r="B4298" s="21" t="s">
        <v>40890</v>
      </c>
      <c r="C4298" s="21" t="s">
        <v>41444</v>
      </c>
      <c r="D4298" s="21">
        <v>0</v>
      </c>
      <c r="E4298" s="21">
        <v>5</v>
      </c>
      <c r="F4298" s="21" t="s">
        <v>2778</v>
      </c>
    </row>
    <row r="4299" spans="1:6">
      <c r="A4299" s="21" t="s">
        <v>9483</v>
      </c>
      <c r="B4299" s="21" t="s">
        <v>40890</v>
      </c>
      <c r="C4299" s="21" t="s">
        <v>42911</v>
      </c>
      <c r="D4299" s="21">
        <v>0</v>
      </c>
      <c r="E4299" s="21">
        <v>5</v>
      </c>
      <c r="F4299" s="21" t="s">
        <v>2778</v>
      </c>
    </row>
    <row r="4300" spans="1:6">
      <c r="A4300" s="21" t="s">
        <v>9484</v>
      </c>
      <c r="B4300" s="21" t="s">
        <v>40893</v>
      </c>
      <c r="C4300" s="21" t="s">
        <v>43152</v>
      </c>
      <c r="D4300" s="21">
        <v>0.04</v>
      </c>
      <c r="E4300" s="21">
        <v>0</v>
      </c>
      <c r="F4300" s="21" t="s">
        <v>2778</v>
      </c>
    </row>
    <row r="4301" spans="1:6">
      <c r="A4301" s="21" t="s">
        <v>9485</v>
      </c>
      <c r="B4301" s="21" t="s">
        <v>40891</v>
      </c>
      <c r="C4301" s="21" t="s">
        <v>5297</v>
      </c>
      <c r="D4301" s="21">
        <v>0.28000000000000003</v>
      </c>
      <c r="E4301" s="21">
        <v>0</v>
      </c>
      <c r="F4301" s="21" t="s">
        <v>2778</v>
      </c>
    </row>
    <row r="4302" spans="1:6">
      <c r="A4302" s="21" t="s">
        <v>4163</v>
      </c>
      <c r="B4302" s="21" t="s">
        <v>40901</v>
      </c>
      <c r="C4302" s="21" t="s">
        <v>5184</v>
      </c>
      <c r="D4302" s="21">
        <v>0</v>
      </c>
      <c r="E4302" s="21">
        <v>7</v>
      </c>
      <c r="F4302" s="21" t="s">
        <v>2778</v>
      </c>
    </row>
    <row r="4303" spans="1:6">
      <c r="A4303" s="21" t="s">
        <v>9486</v>
      </c>
      <c r="B4303" s="21" t="s">
        <v>40895</v>
      </c>
      <c r="C4303" s="21" t="s">
        <v>4888</v>
      </c>
      <c r="D4303" s="21">
        <v>0.04</v>
      </c>
      <c r="E4303" s="21">
        <v>0</v>
      </c>
      <c r="F4303" s="21" t="s">
        <v>2778</v>
      </c>
    </row>
    <row r="4304" spans="1:6">
      <c r="A4304" s="21" t="s">
        <v>9487</v>
      </c>
      <c r="B4304" s="21" t="s">
        <v>40890</v>
      </c>
      <c r="C4304" s="21" t="s">
        <v>41719</v>
      </c>
      <c r="D4304" s="21">
        <v>0</v>
      </c>
      <c r="E4304" s="21">
        <v>5</v>
      </c>
      <c r="F4304" s="21" t="s">
        <v>2778</v>
      </c>
    </row>
    <row r="4305" spans="1:6">
      <c r="A4305" s="21" t="s">
        <v>9488</v>
      </c>
      <c r="B4305" s="21" t="s">
        <v>40891</v>
      </c>
      <c r="C4305" s="21" t="s">
        <v>43153</v>
      </c>
      <c r="D4305" s="21">
        <v>1</v>
      </c>
      <c r="E4305" s="21">
        <v>0</v>
      </c>
      <c r="F4305" s="21" t="s">
        <v>2778</v>
      </c>
    </row>
    <row r="4306" spans="1:6">
      <c r="A4306" s="21" t="s">
        <v>9489</v>
      </c>
      <c r="B4306" s="21" t="s">
        <v>40894</v>
      </c>
      <c r="C4306" s="21" t="s">
        <v>4395</v>
      </c>
      <c r="D4306" s="21">
        <v>0.04</v>
      </c>
      <c r="E4306" s="21">
        <v>0</v>
      </c>
      <c r="F4306" s="21" t="s">
        <v>2778</v>
      </c>
    </row>
    <row r="4307" spans="1:6">
      <c r="A4307" s="21" t="s">
        <v>9490</v>
      </c>
      <c r="B4307" s="21" t="s">
        <v>40891</v>
      </c>
      <c r="C4307" s="21" t="s">
        <v>43154</v>
      </c>
      <c r="D4307" s="21">
        <v>1</v>
      </c>
      <c r="E4307" s="21">
        <v>0</v>
      </c>
      <c r="F4307" s="21" t="s">
        <v>2778</v>
      </c>
    </row>
    <row r="4308" spans="1:6">
      <c r="A4308" s="21" t="s">
        <v>9491</v>
      </c>
      <c r="B4308" s="21" t="s">
        <v>40890</v>
      </c>
      <c r="C4308" s="21" t="s">
        <v>43155</v>
      </c>
      <c r="D4308" s="21">
        <v>0</v>
      </c>
      <c r="E4308" s="21">
        <v>5</v>
      </c>
      <c r="F4308" s="21" t="s">
        <v>2778</v>
      </c>
    </row>
    <row r="4309" spans="1:6">
      <c r="A4309" s="21" t="s">
        <v>9492</v>
      </c>
      <c r="B4309" s="21" t="s">
        <v>40891</v>
      </c>
      <c r="C4309" s="21" t="s">
        <v>43156</v>
      </c>
      <c r="D4309" s="21">
        <v>0.16</v>
      </c>
      <c r="E4309" s="21">
        <v>0</v>
      </c>
      <c r="F4309" s="21" t="s">
        <v>2778</v>
      </c>
    </row>
    <row r="4310" spans="1:6">
      <c r="A4310" s="21" t="s">
        <v>9493</v>
      </c>
      <c r="B4310" s="21" t="s">
        <v>40898</v>
      </c>
      <c r="C4310" s="21" t="s">
        <v>41608</v>
      </c>
      <c r="D4310" s="21">
        <v>0.26</v>
      </c>
      <c r="E4310" s="21">
        <v>0</v>
      </c>
      <c r="F4310" s="21" t="s">
        <v>2778</v>
      </c>
    </row>
    <row r="4311" spans="1:6">
      <c r="A4311" s="21" t="s">
        <v>9494</v>
      </c>
      <c r="B4311" s="21" t="s">
        <v>40890</v>
      </c>
      <c r="C4311" s="21" t="s">
        <v>41532</v>
      </c>
      <c r="D4311" s="21">
        <v>0</v>
      </c>
      <c r="E4311" s="21">
        <v>5</v>
      </c>
      <c r="F4311" s="21" t="s">
        <v>2778</v>
      </c>
    </row>
    <row r="4312" spans="1:6">
      <c r="A4312" s="21" t="s">
        <v>9495</v>
      </c>
      <c r="B4312" s="21" t="s">
        <v>40890</v>
      </c>
      <c r="C4312" s="21" t="s">
        <v>4335</v>
      </c>
      <c r="D4312" s="21">
        <v>0</v>
      </c>
      <c r="E4312" s="21">
        <v>3</v>
      </c>
      <c r="F4312" s="21" t="s">
        <v>2778</v>
      </c>
    </row>
    <row r="4313" spans="1:6">
      <c r="A4313" s="21" t="s">
        <v>9496</v>
      </c>
      <c r="B4313" s="21" t="s">
        <v>40891</v>
      </c>
      <c r="C4313" s="21" t="s">
        <v>43157</v>
      </c>
      <c r="D4313" s="21">
        <v>1</v>
      </c>
      <c r="E4313" s="21">
        <v>0</v>
      </c>
      <c r="F4313" s="21" t="s">
        <v>2778</v>
      </c>
    </row>
    <row r="4314" spans="1:6">
      <c r="A4314" s="21" t="s">
        <v>9497</v>
      </c>
      <c r="B4314" s="21" t="s">
        <v>40893</v>
      </c>
      <c r="C4314" s="21" t="s">
        <v>43158</v>
      </c>
      <c r="D4314" s="21">
        <v>0.04</v>
      </c>
      <c r="E4314" s="21">
        <v>0</v>
      </c>
      <c r="F4314" s="21" t="s">
        <v>2778</v>
      </c>
    </row>
    <row r="4315" spans="1:6">
      <c r="A4315" s="21" t="s">
        <v>9498</v>
      </c>
      <c r="B4315" s="21" t="s">
        <v>40893</v>
      </c>
      <c r="C4315" s="21" t="s">
        <v>4492</v>
      </c>
      <c r="D4315" s="21">
        <v>0.04</v>
      </c>
      <c r="E4315" s="21">
        <v>0</v>
      </c>
      <c r="F4315" s="21" t="s">
        <v>2778</v>
      </c>
    </row>
    <row r="4316" spans="1:6">
      <c r="A4316" s="21" t="s">
        <v>9499</v>
      </c>
      <c r="B4316" s="21" t="s">
        <v>40891</v>
      </c>
      <c r="C4316" s="21" t="s">
        <v>4374</v>
      </c>
      <c r="D4316" s="21">
        <v>0.28000000000000003</v>
      </c>
      <c r="E4316" s="21">
        <v>0</v>
      </c>
      <c r="F4316" s="21" t="s">
        <v>2778</v>
      </c>
    </row>
    <row r="4317" spans="1:6">
      <c r="A4317" s="21" t="s">
        <v>9500</v>
      </c>
      <c r="B4317" s="21" t="s">
        <v>40891</v>
      </c>
      <c r="C4317" s="21" t="s">
        <v>43159</v>
      </c>
      <c r="D4317" s="21">
        <v>1</v>
      </c>
      <c r="E4317" s="21">
        <v>0</v>
      </c>
      <c r="F4317" s="21" t="s">
        <v>2778</v>
      </c>
    </row>
    <row r="4318" spans="1:6">
      <c r="A4318" s="21" t="s">
        <v>9501</v>
      </c>
      <c r="B4318" s="21" t="s">
        <v>40891</v>
      </c>
      <c r="C4318" s="21" t="s">
        <v>43160</v>
      </c>
      <c r="D4318" s="21">
        <v>1</v>
      </c>
      <c r="E4318" s="21">
        <v>0</v>
      </c>
      <c r="F4318" s="21" t="s">
        <v>2778</v>
      </c>
    </row>
    <row r="4319" spans="1:6">
      <c r="A4319" s="21" t="s">
        <v>9502</v>
      </c>
      <c r="B4319" s="21" t="s">
        <v>40890</v>
      </c>
      <c r="C4319" s="21" t="s">
        <v>661</v>
      </c>
      <c r="D4319" s="21">
        <v>0</v>
      </c>
      <c r="E4319" s="21">
        <v>5</v>
      </c>
      <c r="F4319" s="21" t="s">
        <v>2778</v>
      </c>
    </row>
    <row r="4320" spans="1:6">
      <c r="A4320" s="21" t="s">
        <v>9503</v>
      </c>
      <c r="B4320" s="21" t="s">
        <v>40890</v>
      </c>
      <c r="C4320" s="21" t="s">
        <v>1063</v>
      </c>
      <c r="D4320" s="21">
        <v>0</v>
      </c>
      <c r="E4320" s="21">
        <v>5</v>
      </c>
      <c r="F4320" s="21" t="s">
        <v>2778</v>
      </c>
    </row>
    <row r="4321" spans="1:6">
      <c r="A4321" s="21" t="s">
        <v>9504</v>
      </c>
      <c r="B4321" s="21" t="s">
        <v>40894</v>
      </c>
      <c r="C4321" s="21" t="s">
        <v>43161</v>
      </c>
      <c r="D4321" s="21">
        <v>0.04</v>
      </c>
      <c r="E4321" s="21">
        <v>0</v>
      </c>
      <c r="F4321" s="21" t="s">
        <v>2778</v>
      </c>
    </row>
    <row r="4322" spans="1:6">
      <c r="A4322" s="21" t="s">
        <v>9505</v>
      </c>
      <c r="B4322" s="21" t="s">
        <v>40891</v>
      </c>
      <c r="C4322" s="21" t="s">
        <v>43162</v>
      </c>
      <c r="D4322" s="21">
        <v>1</v>
      </c>
      <c r="E4322" s="21">
        <v>0</v>
      </c>
      <c r="F4322" s="21" t="s">
        <v>2778</v>
      </c>
    </row>
    <row r="4323" spans="1:6">
      <c r="A4323" s="21" t="s">
        <v>9506</v>
      </c>
      <c r="B4323" s="21" t="s">
        <v>40891</v>
      </c>
      <c r="C4323" s="21" t="s">
        <v>42680</v>
      </c>
      <c r="D4323" s="21">
        <v>0.2</v>
      </c>
      <c r="E4323" s="21">
        <v>0</v>
      </c>
      <c r="F4323" s="21" t="s">
        <v>2778</v>
      </c>
    </row>
    <row r="4324" spans="1:6">
      <c r="A4324" s="21" t="s">
        <v>9507</v>
      </c>
      <c r="B4324" s="21" t="s">
        <v>40890</v>
      </c>
      <c r="C4324" s="21" t="s">
        <v>41234</v>
      </c>
      <c r="D4324" s="21">
        <v>0</v>
      </c>
      <c r="E4324" s="21">
        <v>5</v>
      </c>
      <c r="F4324" s="21" t="s">
        <v>2778</v>
      </c>
    </row>
    <row r="4325" spans="1:6">
      <c r="A4325" s="21" t="s">
        <v>9508</v>
      </c>
      <c r="B4325" s="21" t="s">
        <v>40891</v>
      </c>
      <c r="C4325" s="21" t="s">
        <v>43163</v>
      </c>
      <c r="D4325" s="21">
        <v>1</v>
      </c>
      <c r="E4325" s="21">
        <v>0</v>
      </c>
      <c r="F4325" s="21" t="s">
        <v>2778</v>
      </c>
    </row>
    <row r="4326" spans="1:6">
      <c r="A4326" s="21" t="s">
        <v>9509</v>
      </c>
      <c r="B4326" s="21" t="s">
        <v>40890</v>
      </c>
      <c r="C4326" s="21" t="s">
        <v>43164</v>
      </c>
      <c r="D4326" s="21">
        <v>0</v>
      </c>
      <c r="E4326" s="21">
        <v>5</v>
      </c>
      <c r="F4326" s="21" t="s">
        <v>2778</v>
      </c>
    </row>
    <row r="4327" spans="1:6">
      <c r="A4327" s="21" t="s">
        <v>9510</v>
      </c>
      <c r="B4327" s="21" t="s">
        <v>40891</v>
      </c>
      <c r="C4327" s="21" t="s">
        <v>41670</v>
      </c>
      <c r="D4327" s="21">
        <v>0.16</v>
      </c>
      <c r="E4327" s="21">
        <v>0</v>
      </c>
      <c r="F4327" s="21" t="s">
        <v>2778</v>
      </c>
    </row>
    <row r="4328" spans="1:6">
      <c r="A4328" s="21" t="s">
        <v>9511</v>
      </c>
      <c r="B4328" s="21" t="s">
        <v>40893</v>
      </c>
      <c r="C4328" s="21" t="s">
        <v>43165</v>
      </c>
      <c r="D4328" s="21">
        <v>0.04</v>
      </c>
      <c r="E4328" s="21">
        <v>0</v>
      </c>
      <c r="F4328" s="21" t="s">
        <v>2778</v>
      </c>
    </row>
    <row r="4329" spans="1:6">
      <c r="A4329" s="21" t="s">
        <v>9512</v>
      </c>
      <c r="B4329" s="21" t="s">
        <v>40890</v>
      </c>
      <c r="C4329" s="21" t="s">
        <v>4464</v>
      </c>
      <c r="D4329" s="21">
        <v>0</v>
      </c>
      <c r="E4329" s="21">
        <v>5</v>
      </c>
      <c r="F4329" s="21" t="s">
        <v>2778</v>
      </c>
    </row>
    <row r="4330" spans="1:6">
      <c r="A4330" s="21" t="s">
        <v>9513</v>
      </c>
      <c r="B4330" s="21" t="s">
        <v>40891</v>
      </c>
      <c r="C4330" s="21" t="s">
        <v>43166</v>
      </c>
      <c r="D4330" s="21">
        <v>0.28000000000000003</v>
      </c>
      <c r="E4330" s="21">
        <v>0</v>
      </c>
      <c r="F4330" s="21" t="s">
        <v>2778</v>
      </c>
    </row>
    <row r="4331" spans="1:6">
      <c r="A4331" s="21" t="s">
        <v>9514</v>
      </c>
      <c r="B4331" s="21" t="s">
        <v>40890</v>
      </c>
      <c r="C4331" s="21" t="s">
        <v>43167</v>
      </c>
      <c r="D4331" s="21">
        <v>0</v>
      </c>
      <c r="E4331" s="21">
        <v>5</v>
      </c>
      <c r="F4331" s="21" t="s">
        <v>2778</v>
      </c>
    </row>
    <row r="4332" spans="1:6">
      <c r="A4332" s="21" t="s">
        <v>9515</v>
      </c>
      <c r="B4332" s="21" t="s">
        <v>40899</v>
      </c>
      <c r="C4332" s="21" t="s">
        <v>43168</v>
      </c>
      <c r="D4332" s="21">
        <v>0</v>
      </c>
      <c r="E4332" s="21">
        <v>7.5</v>
      </c>
      <c r="F4332" s="21" t="s">
        <v>2778</v>
      </c>
    </row>
    <row r="4333" spans="1:6">
      <c r="A4333" s="21" t="s">
        <v>9516</v>
      </c>
      <c r="B4333" s="21" t="s">
        <v>40890</v>
      </c>
      <c r="C4333" s="21" t="s">
        <v>43169</v>
      </c>
      <c r="D4333" s="21">
        <v>0</v>
      </c>
      <c r="E4333" s="21">
        <v>6</v>
      </c>
      <c r="F4333" s="21" t="s">
        <v>2778</v>
      </c>
    </row>
    <row r="4334" spans="1:6">
      <c r="A4334" s="21" t="s">
        <v>9517</v>
      </c>
      <c r="B4334" s="21" t="s">
        <v>40891</v>
      </c>
      <c r="C4334" s="21" t="s">
        <v>43170</v>
      </c>
      <c r="D4334" s="21">
        <v>0.24</v>
      </c>
      <c r="E4334" s="21">
        <v>0</v>
      </c>
      <c r="F4334" s="21" t="s">
        <v>2778</v>
      </c>
    </row>
    <row r="4335" spans="1:6">
      <c r="A4335" s="21" t="s">
        <v>3916</v>
      </c>
      <c r="B4335" s="21" t="s">
        <v>40892</v>
      </c>
      <c r="C4335" s="21" t="s">
        <v>4395</v>
      </c>
      <c r="D4335" s="21">
        <v>4</v>
      </c>
      <c r="E4335" s="21">
        <v>0</v>
      </c>
      <c r="F4335" s="21" t="s">
        <v>2778</v>
      </c>
    </row>
    <row r="4336" spans="1:6">
      <c r="A4336" s="21" t="s">
        <v>9518</v>
      </c>
      <c r="B4336" s="21" t="s">
        <v>40890</v>
      </c>
      <c r="C4336" s="21" t="s">
        <v>4464</v>
      </c>
      <c r="D4336" s="21">
        <v>0</v>
      </c>
      <c r="E4336" s="21">
        <v>3</v>
      </c>
      <c r="F4336" s="21" t="s">
        <v>2778</v>
      </c>
    </row>
    <row r="4337" spans="1:6">
      <c r="A4337" s="21" t="s">
        <v>9519</v>
      </c>
      <c r="B4337" s="21" t="s">
        <v>40891</v>
      </c>
      <c r="C4337" s="21" t="s">
        <v>4509</v>
      </c>
      <c r="D4337" s="21">
        <v>0.14000000000000001</v>
      </c>
      <c r="E4337" s="21">
        <v>0</v>
      </c>
      <c r="F4337" s="21" t="s">
        <v>2778</v>
      </c>
    </row>
    <row r="4338" spans="1:6">
      <c r="A4338" s="21" t="s">
        <v>9520</v>
      </c>
      <c r="B4338" s="21" t="s">
        <v>40898</v>
      </c>
      <c r="C4338" s="21" t="s">
        <v>43171</v>
      </c>
      <c r="D4338" s="21">
        <v>1</v>
      </c>
      <c r="E4338" s="21">
        <v>0</v>
      </c>
      <c r="F4338" s="21" t="s">
        <v>2778</v>
      </c>
    </row>
    <row r="4339" spans="1:6">
      <c r="A4339" s="21" t="s">
        <v>9521</v>
      </c>
      <c r="B4339" s="21" t="s">
        <v>40891</v>
      </c>
      <c r="C4339" s="21" t="s">
        <v>43172</v>
      </c>
      <c r="D4339" s="21">
        <v>0.18</v>
      </c>
      <c r="E4339" s="21">
        <v>0</v>
      </c>
      <c r="F4339" s="21" t="s">
        <v>2778</v>
      </c>
    </row>
    <row r="4340" spans="1:6">
      <c r="A4340" s="21" t="s">
        <v>9522</v>
      </c>
      <c r="B4340" s="21" t="s">
        <v>40891</v>
      </c>
      <c r="C4340" s="21" t="s">
        <v>43071</v>
      </c>
      <c r="D4340" s="21">
        <v>0.22</v>
      </c>
      <c r="E4340" s="21">
        <v>0</v>
      </c>
      <c r="F4340" s="21" t="s">
        <v>2778</v>
      </c>
    </row>
    <row r="4341" spans="1:6">
      <c r="A4341" s="21" t="s">
        <v>9523</v>
      </c>
      <c r="B4341" s="21" t="s">
        <v>40891</v>
      </c>
      <c r="C4341" s="21" t="s">
        <v>40936</v>
      </c>
      <c r="D4341" s="21">
        <v>0.22</v>
      </c>
      <c r="E4341" s="21">
        <v>0</v>
      </c>
      <c r="F4341" s="21" t="s">
        <v>2778</v>
      </c>
    </row>
    <row r="4342" spans="1:6">
      <c r="A4342" s="21" t="s">
        <v>9524</v>
      </c>
      <c r="B4342" s="21" t="s">
        <v>40890</v>
      </c>
      <c r="C4342" s="21" t="s">
        <v>41152</v>
      </c>
      <c r="D4342" s="21">
        <v>0</v>
      </c>
      <c r="E4342" s="21">
        <v>5</v>
      </c>
      <c r="F4342" s="21" t="s">
        <v>2778</v>
      </c>
    </row>
    <row r="4343" spans="1:6">
      <c r="A4343" s="21" t="s">
        <v>9525</v>
      </c>
      <c r="B4343" s="21" t="s">
        <v>40891</v>
      </c>
      <c r="C4343" s="21" t="s">
        <v>4361</v>
      </c>
      <c r="D4343" s="21">
        <v>0.52</v>
      </c>
      <c r="E4343" s="21">
        <v>0</v>
      </c>
      <c r="F4343" s="21" t="s">
        <v>2778</v>
      </c>
    </row>
    <row r="4344" spans="1:6">
      <c r="A4344" s="21" t="s">
        <v>9526</v>
      </c>
      <c r="B4344" s="21" t="s">
        <v>40898</v>
      </c>
      <c r="C4344" s="21" t="s">
        <v>43173</v>
      </c>
      <c r="D4344" s="21">
        <v>1</v>
      </c>
      <c r="E4344" s="21">
        <v>0</v>
      </c>
      <c r="F4344" s="21" t="s">
        <v>2778</v>
      </c>
    </row>
    <row r="4345" spans="1:6">
      <c r="A4345" s="21" t="s">
        <v>9527</v>
      </c>
      <c r="B4345" s="21" t="s">
        <v>40891</v>
      </c>
      <c r="C4345" s="21" t="s">
        <v>41309</v>
      </c>
      <c r="D4345" s="21">
        <v>0.18</v>
      </c>
      <c r="E4345" s="21">
        <v>0</v>
      </c>
      <c r="F4345" s="21" t="s">
        <v>2778</v>
      </c>
    </row>
    <row r="4346" spans="1:6">
      <c r="A4346" s="21" t="s">
        <v>9528</v>
      </c>
      <c r="B4346" s="21" t="s">
        <v>40891</v>
      </c>
      <c r="C4346" s="21" t="s">
        <v>43174</v>
      </c>
      <c r="D4346" s="21">
        <v>1</v>
      </c>
      <c r="E4346" s="21">
        <v>0</v>
      </c>
      <c r="F4346" s="21" t="s">
        <v>2778</v>
      </c>
    </row>
    <row r="4347" spans="1:6">
      <c r="A4347" s="21" t="s">
        <v>9529</v>
      </c>
      <c r="B4347" s="21" t="s">
        <v>40891</v>
      </c>
      <c r="C4347" s="21" t="s">
        <v>4399</v>
      </c>
      <c r="D4347" s="21">
        <v>0.2</v>
      </c>
      <c r="E4347" s="21">
        <v>0</v>
      </c>
      <c r="F4347" s="21" t="s">
        <v>2778</v>
      </c>
    </row>
    <row r="4348" spans="1:6">
      <c r="A4348" s="21" t="s">
        <v>9530</v>
      </c>
      <c r="B4348" s="21" t="s">
        <v>40891</v>
      </c>
      <c r="C4348" s="21" t="s">
        <v>43175</v>
      </c>
      <c r="D4348" s="21">
        <v>0.2</v>
      </c>
      <c r="E4348" s="21">
        <v>0</v>
      </c>
      <c r="F4348" s="21" t="s">
        <v>2778</v>
      </c>
    </row>
    <row r="4349" spans="1:6">
      <c r="A4349" s="21" t="s">
        <v>9531</v>
      </c>
      <c r="B4349" s="21" t="s">
        <v>40891</v>
      </c>
      <c r="C4349" s="21" t="s">
        <v>41326</v>
      </c>
      <c r="D4349" s="21">
        <v>0.24</v>
      </c>
      <c r="E4349" s="21">
        <v>0</v>
      </c>
      <c r="F4349" s="21" t="s">
        <v>2778</v>
      </c>
    </row>
    <row r="4350" spans="1:6">
      <c r="A4350" s="21" t="s">
        <v>9532</v>
      </c>
      <c r="B4350" s="21" t="s">
        <v>40893</v>
      </c>
      <c r="C4350" s="21" t="s">
        <v>4393</v>
      </c>
      <c r="D4350" s="21">
        <v>0.04</v>
      </c>
      <c r="E4350" s="21">
        <v>0</v>
      </c>
      <c r="F4350" s="21" t="s">
        <v>2778</v>
      </c>
    </row>
    <row r="4351" spans="1:6">
      <c r="A4351" s="21" t="s">
        <v>9533</v>
      </c>
      <c r="B4351" s="21" t="s">
        <v>40890</v>
      </c>
      <c r="C4351" s="21" t="s">
        <v>43027</v>
      </c>
      <c r="D4351" s="21">
        <v>0</v>
      </c>
      <c r="E4351" s="21">
        <v>5</v>
      </c>
      <c r="F4351" s="21" t="s">
        <v>2778</v>
      </c>
    </row>
    <row r="4352" spans="1:6">
      <c r="A4352" s="21" t="s">
        <v>9534</v>
      </c>
      <c r="B4352" s="21" t="s">
        <v>40891</v>
      </c>
      <c r="C4352" s="21" t="s">
        <v>41014</v>
      </c>
      <c r="D4352" s="21">
        <v>0.24</v>
      </c>
      <c r="E4352" s="21">
        <v>0</v>
      </c>
      <c r="F4352" s="21" t="s">
        <v>2778</v>
      </c>
    </row>
    <row r="4353" spans="1:6">
      <c r="A4353" s="21" t="s">
        <v>9535</v>
      </c>
      <c r="B4353" s="21" t="s">
        <v>40891</v>
      </c>
      <c r="C4353" s="21" t="s">
        <v>5155</v>
      </c>
      <c r="D4353" s="21">
        <v>1.48</v>
      </c>
      <c r="E4353" s="21">
        <v>0</v>
      </c>
      <c r="F4353" s="21" t="s">
        <v>2778</v>
      </c>
    </row>
    <row r="4354" spans="1:6">
      <c r="A4354" s="21" t="s">
        <v>9536</v>
      </c>
      <c r="B4354" s="21" t="s">
        <v>40891</v>
      </c>
      <c r="C4354" s="21" t="s">
        <v>4518</v>
      </c>
      <c r="D4354" s="21">
        <v>0.2</v>
      </c>
      <c r="E4354" s="21">
        <v>0</v>
      </c>
      <c r="F4354" s="21" t="s">
        <v>2778</v>
      </c>
    </row>
    <row r="4355" spans="1:6">
      <c r="A4355" s="21" t="s">
        <v>9537</v>
      </c>
      <c r="B4355" s="21" t="s">
        <v>40895</v>
      </c>
      <c r="C4355" s="21" t="s">
        <v>41746</v>
      </c>
      <c r="D4355" s="21">
        <v>0.04</v>
      </c>
      <c r="E4355" s="21">
        <v>0</v>
      </c>
      <c r="F4355" s="21" t="s">
        <v>2778</v>
      </c>
    </row>
    <row r="4356" spans="1:6">
      <c r="A4356" s="21" t="s">
        <v>9538</v>
      </c>
      <c r="B4356" s="21" t="s">
        <v>40891</v>
      </c>
      <c r="C4356" s="21" t="s">
        <v>42849</v>
      </c>
      <c r="D4356" s="21">
        <v>0.48</v>
      </c>
      <c r="E4356" s="21">
        <v>0</v>
      </c>
      <c r="F4356" s="21" t="s">
        <v>2778</v>
      </c>
    </row>
    <row r="4357" spans="1:6">
      <c r="A4357" s="21" t="s">
        <v>9539</v>
      </c>
      <c r="B4357" s="21" t="s">
        <v>40891</v>
      </c>
      <c r="C4357" s="21" t="s">
        <v>43176</v>
      </c>
      <c r="D4357" s="21">
        <v>1</v>
      </c>
      <c r="E4357" s="21">
        <v>0</v>
      </c>
      <c r="F4357" s="21" t="s">
        <v>2778</v>
      </c>
    </row>
    <row r="4358" spans="1:6">
      <c r="A4358" s="21" t="s">
        <v>9540</v>
      </c>
      <c r="B4358" s="21" t="s">
        <v>40893</v>
      </c>
      <c r="C4358" s="21" t="s">
        <v>41484</v>
      </c>
      <c r="D4358" s="21">
        <v>0.04</v>
      </c>
      <c r="E4358" s="21">
        <v>0</v>
      </c>
      <c r="F4358" s="21" t="s">
        <v>2778</v>
      </c>
    </row>
    <row r="4359" spans="1:6">
      <c r="A4359" s="21" t="s">
        <v>9541</v>
      </c>
      <c r="B4359" s="21" t="s">
        <v>40891</v>
      </c>
      <c r="C4359" s="21" t="s">
        <v>4353</v>
      </c>
      <c r="D4359" s="21">
        <v>1</v>
      </c>
      <c r="E4359" s="21">
        <v>0</v>
      </c>
      <c r="F4359" s="21" t="s">
        <v>2778</v>
      </c>
    </row>
    <row r="4360" spans="1:6">
      <c r="A4360" s="21" t="s">
        <v>4145</v>
      </c>
      <c r="B4360" s="21" t="s">
        <v>40902</v>
      </c>
      <c r="C4360" s="21" t="s">
        <v>5169</v>
      </c>
      <c r="D4360" s="21">
        <v>0</v>
      </c>
      <c r="E4360" s="21">
        <v>5</v>
      </c>
      <c r="F4360" s="21" t="s">
        <v>2778</v>
      </c>
    </row>
    <row r="4361" spans="1:6">
      <c r="A4361" s="21" t="s">
        <v>9542</v>
      </c>
      <c r="B4361" s="21" t="s">
        <v>40891</v>
      </c>
      <c r="C4361" s="21" t="s">
        <v>4494</v>
      </c>
      <c r="D4361" s="21">
        <v>0.48</v>
      </c>
      <c r="E4361" s="21">
        <v>0</v>
      </c>
      <c r="F4361" s="21" t="s">
        <v>2778</v>
      </c>
    </row>
    <row r="4362" spans="1:6">
      <c r="A4362" s="21" t="s">
        <v>9543</v>
      </c>
      <c r="B4362" s="21" t="s">
        <v>40891</v>
      </c>
      <c r="C4362" s="21" t="s">
        <v>41074</v>
      </c>
      <c r="D4362" s="21">
        <v>0.24</v>
      </c>
      <c r="E4362" s="21">
        <v>0</v>
      </c>
      <c r="F4362" s="21" t="s">
        <v>2778</v>
      </c>
    </row>
    <row r="4363" spans="1:6">
      <c r="A4363" s="21" t="s">
        <v>9544</v>
      </c>
      <c r="B4363" s="21" t="s">
        <v>40891</v>
      </c>
      <c r="C4363" s="21" t="s">
        <v>42848</v>
      </c>
      <c r="D4363" s="21">
        <v>1</v>
      </c>
      <c r="E4363" s="21">
        <v>0</v>
      </c>
      <c r="F4363" s="21" t="s">
        <v>2778</v>
      </c>
    </row>
    <row r="4364" spans="1:6">
      <c r="A4364" s="21" t="s">
        <v>9545</v>
      </c>
      <c r="B4364" s="21" t="s">
        <v>40891</v>
      </c>
      <c r="C4364" s="21" t="s">
        <v>41538</v>
      </c>
      <c r="D4364" s="21">
        <v>0.32</v>
      </c>
      <c r="E4364" s="21">
        <v>0</v>
      </c>
      <c r="F4364" s="21" t="s">
        <v>2778</v>
      </c>
    </row>
    <row r="4365" spans="1:6">
      <c r="A4365" s="21" t="s">
        <v>9546</v>
      </c>
      <c r="B4365" s="21" t="s">
        <v>40887</v>
      </c>
      <c r="C4365" s="21" t="s">
        <v>43177</v>
      </c>
      <c r="D4365" s="21">
        <v>1</v>
      </c>
      <c r="E4365" s="21">
        <v>0</v>
      </c>
      <c r="F4365" s="21" t="s">
        <v>2778</v>
      </c>
    </row>
    <row r="4366" spans="1:6">
      <c r="A4366" s="21" t="s">
        <v>9547</v>
      </c>
      <c r="B4366" s="21" t="s">
        <v>40891</v>
      </c>
      <c r="C4366" s="21" t="s">
        <v>41221</v>
      </c>
      <c r="D4366" s="21">
        <v>0.16</v>
      </c>
      <c r="E4366" s="21">
        <v>0</v>
      </c>
      <c r="F4366" s="21" t="s">
        <v>2778</v>
      </c>
    </row>
    <row r="4367" spans="1:6">
      <c r="A4367" s="21" t="s">
        <v>3745</v>
      </c>
      <c r="B4367" s="21" t="s">
        <v>40892</v>
      </c>
      <c r="C4367" s="21" t="s">
        <v>4813</v>
      </c>
      <c r="D4367" s="21">
        <v>1</v>
      </c>
      <c r="E4367" s="21">
        <v>0</v>
      </c>
      <c r="F4367" s="21" t="s">
        <v>2778</v>
      </c>
    </row>
    <row r="4368" spans="1:6">
      <c r="A4368" s="21" t="s">
        <v>9548</v>
      </c>
      <c r="B4368" s="21" t="s">
        <v>40891</v>
      </c>
      <c r="C4368" s="21" t="s">
        <v>4458</v>
      </c>
      <c r="D4368" s="21">
        <v>0.46</v>
      </c>
      <c r="E4368" s="21">
        <v>0</v>
      </c>
      <c r="F4368" s="21" t="s">
        <v>2778</v>
      </c>
    </row>
    <row r="4369" spans="1:6">
      <c r="A4369" s="21" t="s">
        <v>9549</v>
      </c>
      <c r="B4369" s="21" t="s">
        <v>40891</v>
      </c>
      <c r="C4369" s="21" t="s">
        <v>4914</v>
      </c>
      <c r="D4369" s="21">
        <v>1</v>
      </c>
      <c r="E4369" s="21">
        <v>0</v>
      </c>
      <c r="F4369" s="21" t="s">
        <v>2778</v>
      </c>
    </row>
    <row r="4370" spans="1:6">
      <c r="A4370" s="21" t="s">
        <v>9550</v>
      </c>
      <c r="B4370" s="21" t="s">
        <v>40891</v>
      </c>
      <c r="C4370" s="21" t="s">
        <v>41309</v>
      </c>
      <c r="D4370" s="21">
        <v>0.28000000000000003</v>
      </c>
      <c r="E4370" s="21">
        <v>0</v>
      </c>
      <c r="F4370" s="21" t="s">
        <v>2778</v>
      </c>
    </row>
    <row r="4371" spans="1:6">
      <c r="A4371" s="21" t="s">
        <v>9551</v>
      </c>
      <c r="B4371" s="21" t="s">
        <v>40891</v>
      </c>
      <c r="C4371" s="21" t="s">
        <v>4938</v>
      </c>
      <c r="D4371" s="21">
        <v>1</v>
      </c>
      <c r="E4371" s="21">
        <v>0</v>
      </c>
      <c r="F4371" s="21" t="s">
        <v>2778</v>
      </c>
    </row>
    <row r="4372" spans="1:6">
      <c r="A4372" s="21" t="s">
        <v>9552</v>
      </c>
      <c r="B4372" s="21" t="s">
        <v>40891</v>
      </c>
      <c r="C4372" s="21" t="s">
        <v>41188</v>
      </c>
      <c r="D4372" s="21">
        <v>0.5</v>
      </c>
      <c r="E4372" s="21">
        <v>0</v>
      </c>
      <c r="F4372" s="21" t="s">
        <v>2778</v>
      </c>
    </row>
    <row r="4373" spans="1:6">
      <c r="A4373" s="21" t="s">
        <v>9553</v>
      </c>
      <c r="B4373" s="21" t="s">
        <v>40890</v>
      </c>
      <c r="C4373" s="21" t="s">
        <v>43178</v>
      </c>
      <c r="D4373" s="21">
        <v>0</v>
      </c>
      <c r="E4373" s="21">
        <v>5</v>
      </c>
      <c r="F4373" s="21" t="s">
        <v>2778</v>
      </c>
    </row>
    <row r="4374" spans="1:6">
      <c r="A4374" s="21" t="s">
        <v>9554</v>
      </c>
      <c r="B4374" s="21" t="s">
        <v>40891</v>
      </c>
      <c r="C4374" s="21" t="s">
        <v>42848</v>
      </c>
      <c r="D4374" s="21">
        <v>0.18</v>
      </c>
      <c r="E4374" s="21">
        <v>0</v>
      </c>
      <c r="F4374" s="21" t="s">
        <v>2778</v>
      </c>
    </row>
    <row r="4375" spans="1:6">
      <c r="A4375" s="21" t="s">
        <v>9555</v>
      </c>
      <c r="B4375" s="21" t="s">
        <v>40898</v>
      </c>
      <c r="C4375" s="21" t="s">
        <v>4673</v>
      </c>
      <c r="D4375" s="21">
        <v>1</v>
      </c>
      <c r="E4375" s="21">
        <v>0</v>
      </c>
      <c r="F4375" s="21" t="s">
        <v>2778</v>
      </c>
    </row>
    <row r="4376" spans="1:6">
      <c r="A4376" s="21" t="s">
        <v>9556</v>
      </c>
      <c r="B4376" s="21" t="s">
        <v>40891</v>
      </c>
      <c r="C4376" s="21" t="s">
        <v>43179</v>
      </c>
      <c r="D4376" s="21">
        <v>0.12</v>
      </c>
      <c r="E4376" s="21">
        <v>0</v>
      </c>
      <c r="F4376" s="21" t="s">
        <v>2778</v>
      </c>
    </row>
    <row r="4377" spans="1:6">
      <c r="A4377" s="21" t="s">
        <v>9557</v>
      </c>
      <c r="B4377" s="21" t="s">
        <v>40890</v>
      </c>
      <c r="C4377" s="21" t="s">
        <v>43180</v>
      </c>
      <c r="D4377" s="21">
        <v>0</v>
      </c>
      <c r="E4377" s="21">
        <v>5</v>
      </c>
      <c r="F4377" s="21" t="s">
        <v>2778</v>
      </c>
    </row>
    <row r="4378" spans="1:6">
      <c r="A4378" s="21" t="s">
        <v>9558</v>
      </c>
      <c r="B4378" s="21" t="s">
        <v>40890</v>
      </c>
      <c r="C4378" s="21" t="s">
        <v>4353</v>
      </c>
      <c r="D4378" s="21">
        <v>0</v>
      </c>
      <c r="E4378" s="21">
        <v>5</v>
      </c>
      <c r="F4378" s="21" t="s">
        <v>2778</v>
      </c>
    </row>
    <row r="4379" spans="1:6">
      <c r="A4379" s="21" t="s">
        <v>9559</v>
      </c>
      <c r="B4379" s="21" t="s">
        <v>40891</v>
      </c>
      <c r="C4379" s="21" t="s">
        <v>41858</v>
      </c>
      <c r="D4379" s="21">
        <v>0.16</v>
      </c>
      <c r="E4379" s="21">
        <v>0</v>
      </c>
      <c r="F4379" s="21" t="s">
        <v>2778</v>
      </c>
    </row>
    <row r="4380" spans="1:6">
      <c r="A4380" s="21" t="s">
        <v>9560</v>
      </c>
      <c r="B4380" s="21" t="s">
        <v>40890</v>
      </c>
      <c r="C4380" s="21" t="s">
        <v>43181</v>
      </c>
      <c r="D4380" s="21">
        <v>0</v>
      </c>
      <c r="E4380" s="21">
        <v>7.5</v>
      </c>
      <c r="F4380" s="21" t="s">
        <v>2778</v>
      </c>
    </row>
    <row r="4381" spans="1:6">
      <c r="A4381" s="21" t="s">
        <v>9561</v>
      </c>
      <c r="B4381" s="21" t="s">
        <v>40891</v>
      </c>
      <c r="C4381" s="21" t="s">
        <v>4935</v>
      </c>
      <c r="D4381" s="21">
        <v>1</v>
      </c>
      <c r="E4381" s="21">
        <v>0</v>
      </c>
      <c r="F4381" s="21" t="s">
        <v>2778</v>
      </c>
    </row>
    <row r="4382" spans="1:6">
      <c r="A4382" s="21" t="s">
        <v>9562</v>
      </c>
      <c r="B4382" s="21" t="s">
        <v>40890</v>
      </c>
      <c r="C4382" s="21" t="s">
        <v>43182</v>
      </c>
      <c r="D4382" s="21">
        <v>0</v>
      </c>
      <c r="E4382" s="21">
        <v>5</v>
      </c>
      <c r="F4382" s="21" t="s">
        <v>2778</v>
      </c>
    </row>
    <row r="4383" spans="1:6">
      <c r="A4383" s="21" t="s">
        <v>9563</v>
      </c>
      <c r="B4383" s="21" t="s">
        <v>40898</v>
      </c>
      <c r="C4383" s="21" t="s">
        <v>43183</v>
      </c>
      <c r="D4383" s="21">
        <v>1</v>
      </c>
      <c r="E4383" s="21">
        <v>0</v>
      </c>
      <c r="F4383" s="21" t="s">
        <v>2778</v>
      </c>
    </row>
    <row r="4384" spans="1:6">
      <c r="A4384" s="21" t="s">
        <v>9564</v>
      </c>
      <c r="B4384" s="21" t="s">
        <v>40890</v>
      </c>
      <c r="C4384" s="21" t="s">
        <v>43184</v>
      </c>
      <c r="D4384" s="21">
        <v>0</v>
      </c>
      <c r="E4384" s="21">
        <v>5</v>
      </c>
      <c r="F4384" s="21" t="s">
        <v>2778</v>
      </c>
    </row>
    <row r="4385" spans="1:6">
      <c r="A4385" s="21" t="s">
        <v>3746</v>
      </c>
      <c r="B4385" s="21" t="s">
        <v>40892</v>
      </c>
      <c r="C4385" s="21" t="s">
        <v>4893</v>
      </c>
      <c r="D4385" s="21">
        <v>1</v>
      </c>
      <c r="E4385" s="21">
        <v>0</v>
      </c>
      <c r="F4385" s="21" t="s">
        <v>2778</v>
      </c>
    </row>
    <row r="4386" spans="1:6">
      <c r="A4386" s="21" t="s">
        <v>9565</v>
      </c>
      <c r="B4386" s="21" t="s">
        <v>40890</v>
      </c>
      <c r="C4386" s="21" t="s">
        <v>43185</v>
      </c>
      <c r="D4386" s="21">
        <v>0</v>
      </c>
      <c r="E4386" s="21">
        <v>6</v>
      </c>
      <c r="F4386" s="21" t="s">
        <v>2778</v>
      </c>
    </row>
    <row r="4387" spans="1:6">
      <c r="A4387" s="21" t="s">
        <v>9566</v>
      </c>
      <c r="B4387" s="21" t="s">
        <v>40890</v>
      </c>
      <c r="C4387" s="21" t="s">
        <v>41041</v>
      </c>
      <c r="D4387" s="21">
        <v>0</v>
      </c>
      <c r="E4387" s="21">
        <v>3</v>
      </c>
      <c r="F4387" s="21" t="s">
        <v>2778</v>
      </c>
    </row>
    <row r="4388" spans="1:6">
      <c r="A4388" s="21" t="s">
        <v>9567</v>
      </c>
      <c r="B4388" s="21" t="s">
        <v>40893</v>
      </c>
      <c r="C4388" s="21" t="s">
        <v>43186</v>
      </c>
      <c r="D4388" s="21">
        <v>0.04</v>
      </c>
      <c r="E4388" s="21">
        <v>0</v>
      </c>
      <c r="F4388" s="21" t="s">
        <v>2778</v>
      </c>
    </row>
    <row r="4389" spans="1:6">
      <c r="A4389" s="21" t="s">
        <v>9568</v>
      </c>
      <c r="B4389" s="21" t="s">
        <v>40891</v>
      </c>
      <c r="C4389" s="21" t="s">
        <v>4492</v>
      </c>
      <c r="D4389" s="21">
        <v>0.18</v>
      </c>
      <c r="E4389" s="21">
        <v>0</v>
      </c>
      <c r="F4389" s="21" t="s">
        <v>2778</v>
      </c>
    </row>
    <row r="4390" spans="1:6">
      <c r="A4390" s="21" t="s">
        <v>9569</v>
      </c>
      <c r="B4390" s="21" t="s">
        <v>40894</v>
      </c>
      <c r="C4390" s="21" t="s">
        <v>5230</v>
      </c>
      <c r="D4390" s="21">
        <v>0.04</v>
      </c>
      <c r="E4390" s="21">
        <v>0</v>
      </c>
      <c r="F4390" s="21" t="s">
        <v>2778</v>
      </c>
    </row>
    <row r="4391" spans="1:6">
      <c r="A4391" s="21" t="s">
        <v>9570</v>
      </c>
      <c r="B4391" s="21" t="s">
        <v>40891</v>
      </c>
      <c r="C4391" s="21" t="s">
        <v>4353</v>
      </c>
      <c r="D4391" s="21">
        <v>0.2</v>
      </c>
      <c r="E4391" s="21">
        <v>0</v>
      </c>
      <c r="F4391" s="21" t="s">
        <v>2778</v>
      </c>
    </row>
    <row r="4392" spans="1:6">
      <c r="A4392" s="21" t="s">
        <v>9571</v>
      </c>
      <c r="B4392" s="21" t="s">
        <v>40891</v>
      </c>
      <c r="C4392" s="21" t="s">
        <v>4450</v>
      </c>
      <c r="D4392" s="21">
        <v>0.16</v>
      </c>
      <c r="E4392" s="21">
        <v>0</v>
      </c>
      <c r="F4392" s="21" t="s">
        <v>2778</v>
      </c>
    </row>
    <row r="4393" spans="1:6">
      <c r="A4393" s="21" t="s">
        <v>9572</v>
      </c>
      <c r="B4393" s="21" t="s">
        <v>40890</v>
      </c>
      <c r="C4393" s="21" t="s">
        <v>40991</v>
      </c>
      <c r="D4393" s="21">
        <v>0</v>
      </c>
      <c r="E4393" s="21">
        <v>5</v>
      </c>
      <c r="F4393" s="21" t="s">
        <v>2778</v>
      </c>
    </row>
    <row r="4394" spans="1:6">
      <c r="A4394" s="21" t="s">
        <v>9573</v>
      </c>
      <c r="B4394" s="21" t="s">
        <v>40890</v>
      </c>
      <c r="C4394" s="21" t="s">
        <v>43187</v>
      </c>
      <c r="D4394" s="21">
        <v>0</v>
      </c>
      <c r="E4394" s="21">
        <v>5</v>
      </c>
      <c r="F4394" s="21" t="s">
        <v>2778</v>
      </c>
    </row>
    <row r="4395" spans="1:6">
      <c r="A4395" s="21" t="s">
        <v>9574</v>
      </c>
      <c r="B4395" s="21" t="s">
        <v>40895</v>
      </c>
      <c r="C4395" s="21" t="s">
        <v>43188</v>
      </c>
      <c r="D4395" s="21">
        <v>0.04</v>
      </c>
      <c r="E4395" s="21">
        <v>0</v>
      </c>
      <c r="F4395" s="21" t="s">
        <v>2778</v>
      </c>
    </row>
    <row r="4396" spans="1:6">
      <c r="A4396" s="21" t="s">
        <v>9575</v>
      </c>
      <c r="B4396" s="21" t="s">
        <v>40890</v>
      </c>
      <c r="C4396" s="21" t="s">
        <v>43189</v>
      </c>
      <c r="D4396" s="21">
        <v>0</v>
      </c>
      <c r="E4396" s="21">
        <v>5</v>
      </c>
      <c r="F4396" s="21" t="s">
        <v>2778</v>
      </c>
    </row>
    <row r="4397" spans="1:6">
      <c r="A4397" s="21" t="s">
        <v>9576</v>
      </c>
      <c r="B4397" s="21" t="s">
        <v>40890</v>
      </c>
      <c r="C4397" s="21" t="s">
        <v>43190</v>
      </c>
      <c r="D4397" s="21">
        <v>0</v>
      </c>
      <c r="E4397" s="21">
        <v>5</v>
      </c>
      <c r="F4397" s="21" t="s">
        <v>2778</v>
      </c>
    </row>
    <row r="4398" spans="1:6">
      <c r="A4398" s="21" t="s">
        <v>9577</v>
      </c>
      <c r="B4398" s="21" t="s">
        <v>40893</v>
      </c>
      <c r="C4398" s="21" t="s">
        <v>41000</v>
      </c>
      <c r="D4398" s="21">
        <v>0.04</v>
      </c>
      <c r="E4398" s="21">
        <v>0</v>
      </c>
      <c r="F4398" s="21" t="s">
        <v>2778</v>
      </c>
    </row>
    <row r="4399" spans="1:6">
      <c r="A4399" s="21" t="s">
        <v>9578</v>
      </c>
      <c r="B4399" s="21" t="s">
        <v>40890</v>
      </c>
      <c r="C4399" s="21" t="s">
        <v>41825</v>
      </c>
      <c r="D4399" s="21">
        <v>0</v>
      </c>
      <c r="E4399" s="21">
        <v>5</v>
      </c>
      <c r="F4399" s="21" t="s">
        <v>2778</v>
      </c>
    </row>
    <row r="4400" spans="1:6">
      <c r="A4400" s="21" t="s">
        <v>9579</v>
      </c>
      <c r="B4400" s="21" t="s">
        <v>40891</v>
      </c>
      <c r="C4400" s="21" t="s">
        <v>43191</v>
      </c>
      <c r="D4400" s="21">
        <v>1</v>
      </c>
      <c r="E4400" s="21">
        <v>0</v>
      </c>
      <c r="F4400" s="21" t="s">
        <v>2778</v>
      </c>
    </row>
    <row r="4401" spans="1:6">
      <c r="A4401" s="21" t="s">
        <v>9580</v>
      </c>
      <c r="B4401" s="21" t="s">
        <v>40896</v>
      </c>
      <c r="C4401" s="21" t="s">
        <v>41429</v>
      </c>
      <c r="D4401" s="21">
        <v>1</v>
      </c>
      <c r="E4401" s="21">
        <v>0</v>
      </c>
      <c r="F4401" s="21" t="s">
        <v>2778</v>
      </c>
    </row>
    <row r="4402" spans="1:6">
      <c r="A4402" s="21" t="s">
        <v>9581</v>
      </c>
      <c r="B4402" s="21" t="s">
        <v>40890</v>
      </c>
      <c r="C4402" s="21" t="s">
        <v>4723</v>
      </c>
      <c r="D4402" s="21">
        <v>0</v>
      </c>
      <c r="E4402" s="21">
        <v>5</v>
      </c>
      <c r="F4402" s="21" t="s">
        <v>2778</v>
      </c>
    </row>
    <row r="4403" spans="1:6">
      <c r="A4403" s="21" t="s">
        <v>9582</v>
      </c>
      <c r="B4403" s="21" t="s">
        <v>40891</v>
      </c>
      <c r="C4403" s="21" t="s">
        <v>43192</v>
      </c>
      <c r="D4403" s="21">
        <v>0.32</v>
      </c>
      <c r="E4403" s="21">
        <v>0</v>
      </c>
      <c r="F4403" s="21" t="s">
        <v>2778</v>
      </c>
    </row>
    <row r="4404" spans="1:6">
      <c r="A4404" s="21" t="s">
        <v>9583</v>
      </c>
      <c r="B4404" s="21" t="s">
        <v>40891</v>
      </c>
      <c r="C4404" s="21" t="s">
        <v>41528</v>
      </c>
      <c r="D4404" s="21">
        <v>0.28000000000000003</v>
      </c>
      <c r="E4404" s="21">
        <v>0</v>
      </c>
      <c r="F4404" s="21" t="s">
        <v>2778</v>
      </c>
    </row>
    <row r="4405" spans="1:6">
      <c r="A4405" s="21" t="s">
        <v>9584</v>
      </c>
      <c r="B4405" s="21" t="s">
        <v>40891</v>
      </c>
      <c r="C4405" s="21" t="s">
        <v>4450</v>
      </c>
      <c r="D4405" s="21">
        <v>0.2</v>
      </c>
      <c r="E4405" s="21">
        <v>0</v>
      </c>
      <c r="F4405" s="21" t="s">
        <v>2778</v>
      </c>
    </row>
    <row r="4406" spans="1:6">
      <c r="A4406" s="21" t="s">
        <v>9585</v>
      </c>
      <c r="B4406" s="21" t="s">
        <v>40891</v>
      </c>
      <c r="C4406" s="21" t="s">
        <v>41129</v>
      </c>
      <c r="D4406" s="21">
        <v>0.16</v>
      </c>
      <c r="E4406" s="21">
        <v>0</v>
      </c>
      <c r="F4406" s="21" t="s">
        <v>2778</v>
      </c>
    </row>
    <row r="4407" spans="1:6">
      <c r="A4407" s="21" t="s">
        <v>9586</v>
      </c>
      <c r="B4407" s="21" t="s">
        <v>40891</v>
      </c>
      <c r="C4407" s="21" t="s">
        <v>42505</v>
      </c>
      <c r="D4407" s="21">
        <v>1</v>
      </c>
      <c r="E4407" s="21">
        <v>0</v>
      </c>
      <c r="F4407" s="21" t="s">
        <v>2778</v>
      </c>
    </row>
    <row r="4408" spans="1:6">
      <c r="A4408" s="21" t="s">
        <v>9587</v>
      </c>
      <c r="B4408" s="21" t="s">
        <v>40891</v>
      </c>
      <c r="C4408" s="21" t="s">
        <v>43193</v>
      </c>
      <c r="D4408" s="21">
        <v>0.22</v>
      </c>
      <c r="E4408" s="21">
        <v>0</v>
      </c>
      <c r="F4408" s="21" t="s">
        <v>2778</v>
      </c>
    </row>
    <row r="4409" spans="1:6">
      <c r="A4409" s="21" t="s">
        <v>9588</v>
      </c>
      <c r="B4409" s="21" t="s">
        <v>40890</v>
      </c>
      <c r="C4409" s="21" t="s">
        <v>43194</v>
      </c>
      <c r="D4409" s="21">
        <v>0</v>
      </c>
      <c r="E4409" s="21">
        <v>3</v>
      </c>
      <c r="F4409" s="21" t="s">
        <v>2778</v>
      </c>
    </row>
    <row r="4410" spans="1:6">
      <c r="A4410" s="21" t="s">
        <v>9589</v>
      </c>
      <c r="B4410" s="21" t="s">
        <v>40890</v>
      </c>
      <c r="C4410" s="21" t="s">
        <v>41525</v>
      </c>
      <c r="D4410" s="21">
        <v>0</v>
      </c>
      <c r="E4410" s="21">
        <v>5</v>
      </c>
      <c r="F4410" s="21" t="s">
        <v>2778</v>
      </c>
    </row>
    <row r="4411" spans="1:6">
      <c r="A4411" s="21" t="s">
        <v>9590</v>
      </c>
      <c r="B4411" s="21" t="s">
        <v>40891</v>
      </c>
      <c r="C4411" s="21" t="s">
        <v>41671</v>
      </c>
      <c r="D4411" s="21">
        <v>1</v>
      </c>
      <c r="E4411" s="21">
        <v>0</v>
      </c>
      <c r="F4411" s="21" t="s">
        <v>2778</v>
      </c>
    </row>
    <row r="4412" spans="1:6">
      <c r="A4412" s="21" t="s">
        <v>9591</v>
      </c>
      <c r="B4412" s="21" t="s">
        <v>40890</v>
      </c>
      <c r="C4412" s="21" t="s">
        <v>43195</v>
      </c>
      <c r="D4412" s="21">
        <v>0</v>
      </c>
      <c r="E4412" s="21">
        <v>6</v>
      </c>
      <c r="F4412" s="21" t="s">
        <v>2778</v>
      </c>
    </row>
    <row r="4413" spans="1:6">
      <c r="A4413" s="21" t="s">
        <v>9592</v>
      </c>
      <c r="B4413" s="21" t="s">
        <v>40891</v>
      </c>
      <c r="C4413" s="21" t="s">
        <v>4544</v>
      </c>
      <c r="D4413" s="21">
        <v>1</v>
      </c>
      <c r="E4413" s="21">
        <v>0</v>
      </c>
      <c r="F4413" s="21" t="s">
        <v>2778</v>
      </c>
    </row>
    <row r="4414" spans="1:6">
      <c r="A4414" s="21" t="s">
        <v>9593</v>
      </c>
      <c r="B4414" s="21" t="s">
        <v>40891</v>
      </c>
      <c r="C4414" s="21" t="s">
        <v>4335</v>
      </c>
      <c r="D4414" s="21">
        <v>1</v>
      </c>
      <c r="E4414" s="21">
        <v>0</v>
      </c>
      <c r="F4414" s="21" t="s">
        <v>2778</v>
      </c>
    </row>
    <row r="4415" spans="1:6">
      <c r="A4415" s="21" t="s">
        <v>9594</v>
      </c>
      <c r="B4415" s="21" t="s">
        <v>40890</v>
      </c>
      <c r="C4415" s="21" t="s">
        <v>4464</v>
      </c>
      <c r="D4415" s="21">
        <v>0</v>
      </c>
      <c r="E4415" s="21">
        <v>5</v>
      </c>
      <c r="F4415" s="21" t="s">
        <v>2778</v>
      </c>
    </row>
    <row r="4416" spans="1:6">
      <c r="A4416" s="21" t="s">
        <v>9595</v>
      </c>
      <c r="B4416" s="21" t="s">
        <v>40893</v>
      </c>
      <c r="C4416" s="21" t="s">
        <v>43196</v>
      </c>
      <c r="D4416" s="21">
        <v>0.04</v>
      </c>
      <c r="E4416" s="21">
        <v>0</v>
      </c>
      <c r="F4416" s="21" t="s">
        <v>2778</v>
      </c>
    </row>
    <row r="4417" spans="1:6">
      <c r="A4417" s="21" t="s">
        <v>9596</v>
      </c>
      <c r="B4417" s="21" t="s">
        <v>40891</v>
      </c>
      <c r="C4417" s="21" t="s">
        <v>41695</v>
      </c>
      <c r="D4417" s="21">
        <v>1</v>
      </c>
      <c r="E4417" s="21">
        <v>0</v>
      </c>
      <c r="F4417" s="21" t="s">
        <v>2778</v>
      </c>
    </row>
    <row r="4418" spans="1:6">
      <c r="A4418" s="21" t="s">
        <v>9597</v>
      </c>
      <c r="B4418" s="21" t="s">
        <v>40891</v>
      </c>
      <c r="C4418" s="21" t="s">
        <v>43197</v>
      </c>
      <c r="D4418" s="21">
        <v>1</v>
      </c>
      <c r="E4418" s="21">
        <v>0</v>
      </c>
      <c r="F4418" s="21" t="s">
        <v>2778</v>
      </c>
    </row>
    <row r="4419" spans="1:6">
      <c r="A4419" s="21" t="s">
        <v>9598</v>
      </c>
      <c r="B4419" s="21" t="s">
        <v>40891</v>
      </c>
      <c r="C4419" s="21" t="s">
        <v>5244</v>
      </c>
      <c r="D4419" s="21">
        <v>1</v>
      </c>
      <c r="E4419" s="21">
        <v>0</v>
      </c>
      <c r="F4419" s="21" t="s">
        <v>2778</v>
      </c>
    </row>
    <row r="4420" spans="1:6">
      <c r="A4420" s="21" t="s">
        <v>9599</v>
      </c>
      <c r="B4420" s="21" t="s">
        <v>40891</v>
      </c>
      <c r="C4420" s="21" t="s">
        <v>4544</v>
      </c>
      <c r="D4420" s="21">
        <v>0.24</v>
      </c>
      <c r="E4420" s="21">
        <v>0</v>
      </c>
      <c r="F4420" s="21" t="s">
        <v>2778</v>
      </c>
    </row>
    <row r="4421" spans="1:6">
      <c r="A4421" s="21" t="s">
        <v>9600</v>
      </c>
      <c r="B4421" s="21" t="s">
        <v>40891</v>
      </c>
      <c r="C4421" s="21" t="s">
        <v>43198</v>
      </c>
      <c r="D4421" s="21">
        <v>0.08</v>
      </c>
      <c r="E4421" s="21">
        <v>0</v>
      </c>
      <c r="F4421" s="21" t="s">
        <v>2778</v>
      </c>
    </row>
    <row r="4422" spans="1:6">
      <c r="A4422" s="21" t="s">
        <v>9601</v>
      </c>
      <c r="B4422" s="21" t="s">
        <v>40896</v>
      </c>
      <c r="C4422" s="21" t="s">
        <v>42311</v>
      </c>
      <c r="D4422" s="21">
        <v>1.7</v>
      </c>
      <c r="E4422" s="21">
        <v>0</v>
      </c>
      <c r="F4422" s="21" t="s">
        <v>2778</v>
      </c>
    </row>
    <row r="4423" spans="1:6">
      <c r="A4423" s="21" t="s">
        <v>9602</v>
      </c>
      <c r="B4423" s="21" t="s">
        <v>40891</v>
      </c>
      <c r="C4423" s="21" t="s">
        <v>41383</v>
      </c>
      <c r="D4423" s="21">
        <v>0.48</v>
      </c>
      <c r="E4423" s="21">
        <v>0</v>
      </c>
      <c r="F4423" s="21" t="s">
        <v>2778</v>
      </c>
    </row>
    <row r="4424" spans="1:6">
      <c r="A4424" s="21" t="s">
        <v>9603</v>
      </c>
      <c r="B4424" s="21" t="s">
        <v>40894</v>
      </c>
      <c r="C4424" s="21" t="s">
        <v>5169</v>
      </c>
      <c r="D4424" s="21">
        <v>0.04</v>
      </c>
      <c r="E4424" s="21">
        <v>0</v>
      </c>
      <c r="F4424" s="21" t="s">
        <v>2778</v>
      </c>
    </row>
    <row r="4425" spans="1:6">
      <c r="A4425" s="21" t="s">
        <v>9604</v>
      </c>
      <c r="B4425" s="21" t="s">
        <v>40891</v>
      </c>
      <c r="C4425" s="21" t="s">
        <v>439</v>
      </c>
      <c r="D4425" s="21">
        <v>0.16</v>
      </c>
      <c r="E4425" s="21">
        <v>0</v>
      </c>
      <c r="F4425" s="21" t="s">
        <v>2778</v>
      </c>
    </row>
    <row r="4426" spans="1:6">
      <c r="A4426" s="21" t="s">
        <v>9605</v>
      </c>
      <c r="B4426" s="21" t="s">
        <v>40890</v>
      </c>
      <c r="C4426" s="21" t="s">
        <v>43199</v>
      </c>
      <c r="D4426" s="21">
        <v>0</v>
      </c>
      <c r="E4426" s="21">
        <v>5</v>
      </c>
      <c r="F4426" s="21" t="s">
        <v>2778</v>
      </c>
    </row>
    <row r="4427" spans="1:6">
      <c r="A4427" s="21" t="s">
        <v>9606</v>
      </c>
      <c r="B4427" s="21" t="s">
        <v>40891</v>
      </c>
      <c r="C4427" s="21" t="s">
        <v>41135</v>
      </c>
      <c r="D4427" s="21">
        <v>0.2</v>
      </c>
      <c r="E4427" s="21">
        <v>0</v>
      </c>
      <c r="F4427" s="21" t="s">
        <v>2778</v>
      </c>
    </row>
    <row r="4428" spans="1:6">
      <c r="A4428" s="21" t="s">
        <v>9607</v>
      </c>
      <c r="B4428" s="21" t="s">
        <v>40891</v>
      </c>
      <c r="C4428" s="21" t="s">
        <v>4758</v>
      </c>
      <c r="D4428" s="21">
        <v>0.12</v>
      </c>
      <c r="E4428" s="21">
        <v>0</v>
      </c>
      <c r="F4428" s="21" t="s">
        <v>2778</v>
      </c>
    </row>
    <row r="4429" spans="1:6">
      <c r="A4429" s="21" t="s">
        <v>9608</v>
      </c>
      <c r="B4429" s="21" t="s">
        <v>40891</v>
      </c>
      <c r="C4429" s="21" t="s">
        <v>43200</v>
      </c>
      <c r="D4429" s="21">
        <v>0.5</v>
      </c>
      <c r="E4429" s="21">
        <v>0</v>
      </c>
      <c r="F4429" s="21" t="s">
        <v>2778</v>
      </c>
    </row>
    <row r="4430" spans="1:6">
      <c r="A4430" s="21" t="s">
        <v>9609</v>
      </c>
      <c r="B4430" s="21" t="s">
        <v>40891</v>
      </c>
      <c r="C4430" s="21" t="s">
        <v>43201</v>
      </c>
      <c r="D4430" s="21">
        <v>1</v>
      </c>
      <c r="E4430" s="21">
        <v>0</v>
      </c>
      <c r="F4430" s="21" t="s">
        <v>2778</v>
      </c>
    </row>
    <row r="4431" spans="1:6">
      <c r="A4431" s="21" t="s">
        <v>9610</v>
      </c>
      <c r="B4431" s="21" t="s">
        <v>40890</v>
      </c>
      <c r="C4431" s="21" t="s">
        <v>42531</v>
      </c>
      <c r="D4431" s="21">
        <v>0</v>
      </c>
      <c r="E4431" s="21">
        <v>5</v>
      </c>
      <c r="F4431" s="21" t="s">
        <v>2778</v>
      </c>
    </row>
    <row r="4432" spans="1:6">
      <c r="A4432" s="21" t="s">
        <v>9611</v>
      </c>
      <c r="B4432" s="21" t="s">
        <v>40890</v>
      </c>
      <c r="C4432" s="21" t="s">
        <v>43202</v>
      </c>
      <c r="D4432" s="21">
        <v>0</v>
      </c>
      <c r="E4432" s="21">
        <v>7</v>
      </c>
      <c r="F4432" s="21" t="s">
        <v>2778</v>
      </c>
    </row>
    <row r="4433" spans="1:6">
      <c r="A4433" s="21" t="s">
        <v>9612</v>
      </c>
      <c r="B4433" s="21" t="s">
        <v>40898</v>
      </c>
      <c r="C4433" s="21" t="s">
        <v>4338</v>
      </c>
      <c r="D4433" s="21">
        <v>1</v>
      </c>
      <c r="E4433" s="21">
        <v>0</v>
      </c>
      <c r="F4433" s="21" t="s">
        <v>2778</v>
      </c>
    </row>
    <row r="4434" spans="1:6">
      <c r="A4434" s="21" t="s">
        <v>9613</v>
      </c>
      <c r="B4434" s="21" t="s">
        <v>40891</v>
      </c>
      <c r="C4434" s="21" t="s">
        <v>41574</v>
      </c>
      <c r="D4434" s="21">
        <v>1</v>
      </c>
      <c r="E4434" s="21">
        <v>0</v>
      </c>
      <c r="F4434" s="21" t="s">
        <v>2778</v>
      </c>
    </row>
    <row r="4435" spans="1:6">
      <c r="A4435" s="21" t="s">
        <v>4006</v>
      </c>
      <c r="B4435" s="21" t="s">
        <v>40908</v>
      </c>
      <c r="C4435" s="21" t="s">
        <v>4782</v>
      </c>
      <c r="D4435" s="21">
        <v>1</v>
      </c>
      <c r="E4435" s="21">
        <v>0</v>
      </c>
      <c r="F4435" s="21" t="s">
        <v>2778</v>
      </c>
    </row>
    <row r="4436" spans="1:6">
      <c r="A4436" s="21" t="s">
        <v>9614</v>
      </c>
      <c r="B4436" s="21" t="s">
        <v>40891</v>
      </c>
      <c r="C4436" s="21" t="s">
        <v>4464</v>
      </c>
      <c r="D4436" s="21">
        <v>0.36</v>
      </c>
      <c r="E4436" s="21">
        <v>0</v>
      </c>
      <c r="F4436" s="21" t="s">
        <v>2778</v>
      </c>
    </row>
    <row r="4437" spans="1:6">
      <c r="A4437" s="21" t="s">
        <v>9615</v>
      </c>
      <c r="B4437" s="21" t="s">
        <v>40895</v>
      </c>
      <c r="C4437" s="21" t="s">
        <v>41916</v>
      </c>
      <c r="D4437" s="21">
        <v>0.04</v>
      </c>
      <c r="E4437" s="21">
        <v>0</v>
      </c>
      <c r="F4437" s="21" t="s">
        <v>2778</v>
      </c>
    </row>
    <row r="4438" spans="1:6">
      <c r="A4438" s="21" t="s">
        <v>9616</v>
      </c>
      <c r="B4438" s="21" t="s">
        <v>40893</v>
      </c>
      <c r="C4438" s="21" t="s">
        <v>41014</v>
      </c>
      <c r="D4438" s="21">
        <v>0.04</v>
      </c>
      <c r="E4438" s="21">
        <v>0</v>
      </c>
      <c r="F4438" s="21" t="s">
        <v>2778</v>
      </c>
    </row>
    <row r="4439" spans="1:6">
      <c r="A4439" s="21" t="s">
        <v>9617</v>
      </c>
      <c r="B4439" s="21" t="s">
        <v>40890</v>
      </c>
      <c r="C4439" s="21" t="s">
        <v>43203</v>
      </c>
      <c r="D4439" s="21">
        <v>0</v>
      </c>
      <c r="E4439" s="21">
        <v>6</v>
      </c>
      <c r="F4439" s="21" t="s">
        <v>2778</v>
      </c>
    </row>
    <row r="4440" spans="1:6">
      <c r="A4440" s="21" t="s">
        <v>9618</v>
      </c>
      <c r="B4440" s="21" t="s">
        <v>40890</v>
      </c>
      <c r="C4440" s="21" t="s">
        <v>43204</v>
      </c>
      <c r="D4440" s="21">
        <v>0</v>
      </c>
      <c r="E4440" s="21">
        <v>5</v>
      </c>
      <c r="F4440" s="21" t="s">
        <v>2778</v>
      </c>
    </row>
    <row r="4441" spans="1:6">
      <c r="A4441" s="21" t="s">
        <v>9619</v>
      </c>
      <c r="B4441" s="21" t="s">
        <v>40891</v>
      </c>
      <c r="C4441" s="21" t="s">
        <v>41290</v>
      </c>
      <c r="D4441" s="21">
        <v>0.2</v>
      </c>
      <c r="E4441" s="21">
        <v>0</v>
      </c>
      <c r="F4441" s="21" t="s">
        <v>2778</v>
      </c>
    </row>
    <row r="4442" spans="1:6">
      <c r="A4442" s="21" t="s">
        <v>9620</v>
      </c>
      <c r="B4442" s="21" t="s">
        <v>40891</v>
      </c>
      <c r="C4442" s="21" t="s">
        <v>4556</v>
      </c>
      <c r="D4442" s="21">
        <v>0.5</v>
      </c>
      <c r="E4442" s="21">
        <v>0</v>
      </c>
      <c r="F4442" s="21" t="s">
        <v>2778</v>
      </c>
    </row>
    <row r="4443" spans="1:6">
      <c r="A4443" s="21" t="s">
        <v>9621</v>
      </c>
      <c r="B4443" s="21" t="s">
        <v>40890</v>
      </c>
      <c r="C4443" s="21" t="s">
        <v>43205</v>
      </c>
      <c r="D4443" s="21">
        <v>0</v>
      </c>
      <c r="E4443" s="21">
        <v>5</v>
      </c>
      <c r="F4443" s="21" t="s">
        <v>2778</v>
      </c>
    </row>
    <row r="4444" spans="1:6">
      <c r="A4444" s="21" t="s">
        <v>9622</v>
      </c>
      <c r="B4444" s="21" t="s">
        <v>40891</v>
      </c>
      <c r="C4444" s="21" t="s">
        <v>43206</v>
      </c>
      <c r="D4444" s="21">
        <v>0.28000000000000003</v>
      </c>
      <c r="E4444" s="21">
        <v>0</v>
      </c>
      <c r="F4444" s="21" t="s">
        <v>2778</v>
      </c>
    </row>
    <row r="4445" spans="1:6">
      <c r="A4445" s="21" t="s">
        <v>9623</v>
      </c>
      <c r="B4445" s="21" t="s">
        <v>40891</v>
      </c>
      <c r="C4445" s="21" t="s">
        <v>41170</v>
      </c>
      <c r="D4445" s="21">
        <v>0.36</v>
      </c>
      <c r="E4445" s="21">
        <v>0</v>
      </c>
      <c r="F4445" s="21" t="s">
        <v>2778</v>
      </c>
    </row>
    <row r="4446" spans="1:6">
      <c r="A4446" s="21" t="s">
        <v>9624</v>
      </c>
      <c r="B4446" s="21" t="s">
        <v>40891</v>
      </c>
      <c r="C4446" s="21" t="s">
        <v>41689</v>
      </c>
      <c r="D4446" s="21">
        <v>1</v>
      </c>
      <c r="E4446" s="21">
        <v>0</v>
      </c>
      <c r="F4446" s="21" t="s">
        <v>2778</v>
      </c>
    </row>
    <row r="4447" spans="1:6">
      <c r="A4447" s="21" t="s">
        <v>9625</v>
      </c>
      <c r="B4447" s="21" t="s">
        <v>40891</v>
      </c>
      <c r="C4447" s="21" t="s">
        <v>42192</v>
      </c>
      <c r="D4447" s="21">
        <v>1</v>
      </c>
      <c r="E4447" s="21">
        <v>0</v>
      </c>
      <c r="F4447" s="21" t="s">
        <v>2778</v>
      </c>
    </row>
    <row r="4448" spans="1:6">
      <c r="A4448" s="21" t="s">
        <v>9626</v>
      </c>
      <c r="B4448" s="21" t="s">
        <v>40891</v>
      </c>
      <c r="C4448" s="21" t="s">
        <v>43207</v>
      </c>
      <c r="D4448" s="21">
        <v>1</v>
      </c>
      <c r="E4448" s="21">
        <v>0</v>
      </c>
      <c r="F4448" s="21" t="s">
        <v>2778</v>
      </c>
    </row>
    <row r="4449" spans="1:6">
      <c r="A4449" s="21" t="s">
        <v>9627</v>
      </c>
      <c r="B4449" s="21" t="s">
        <v>40893</v>
      </c>
      <c r="C4449" s="21" t="s">
        <v>4393</v>
      </c>
      <c r="D4449" s="21">
        <v>0.04</v>
      </c>
      <c r="E4449" s="21">
        <v>0</v>
      </c>
      <c r="F4449" s="21" t="s">
        <v>2778</v>
      </c>
    </row>
    <row r="4450" spans="1:6">
      <c r="A4450" s="21" t="s">
        <v>9628</v>
      </c>
      <c r="B4450" s="21" t="s">
        <v>40894</v>
      </c>
      <c r="C4450" s="21" t="s">
        <v>41347</v>
      </c>
      <c r="D4450" s="21">
        <v>0.04</v>
      </c>
      <c r="E4450" s="21">
        <v>0</v>
      </c>
      <c r="F4450" s="21" t="s">
        <v>2778</v>
      </c>
    </row>
    <row r="4451" spans="1:6">
      <c r="A4451" s="21" t="s">
        <v>9629</v>
      </c>
      <c r="B4451" s="21" t="s">
        <v>40891</v>
      </c>
      <c r="C4451" s="21" t="s">
        <v>43208</v>
      </c>
      <c r="D4451" s="21">
        <v>1</v>
      </c>
      <c r="E4451" s="21">
        <v>0</v>
      </c>
      <c r="F4451" s="21" t="s">
        <v>2778</v>
      </c>
    </row>
    <row r="4452" spans="1:6">
      <c r="A4452" s="21" t="s">
        <v>9630</v>
      </c>
      <c r="B4452" s="21" t="s">
        <v>40898</v>
      </c>
      <c r="C4452" s="21" t="s">
        <v>42838</v>
      </c>
      <c r="D4452" s="21">
        <v>0.5</v>
      </c>
      <c r="E4452" s="21">
        <v>0</v>
      </c>
      <c r="F4452" s="21" t="s">
        <v>2778</v>
      </c>
    </row>
    <row r="4453" spans="1:6">
      <c r="A4453" s="21" t="s">
        <v>9631</v>
      </c>
      <c r="B4453" s="21" t="s">
        <v>40890</v>
      </c>
      <c r="C4453" s="21" t="s">
        <v>43209</v>
      </c>
      <c r="D4453" s="21">
        <v>0</v>
      </c>
      <c r="E4453" s="21">
        <v>10</v>
      </c>
      <c r="F4453" s="21" t="s">
        <v>2778</v>
      </c>
    </row>
    <row r="4454" spans="1:6">
      <c r="A4454" s="21" t="s">
        <v>9632</v>
      </c>
      <c r="B4454" s="21" t="s">
        <v>40891</v>
      </c>
      <c r="C4454" s="21" t="s">
        <v>4492</v>
      </c>
      <c r="D4454" s="21">
        <v>0.14000000000000001</v>
      </c>
      <c r="E4454" s="21">
        <v>0</v>
      </c>
      <c r="F4454" s="21" t="s">
        <v>2778</v>
      </c>
    </row>
    <row r="4455" spans="1:6">
      <c r="A4455" s="21" t="s">
        <v>9633</v>
      </c>
      <c r="B4455" s="21" t="s">
        <v>40891</v>
      </c>
      <c r="C4455" s="21" t="s">
        <v>43210</v>
      </c>
      <c r="D4455" s="21">
        <v>1</v>
      </c>
      <c r="E4455" s="21">
        <v>0</v>
      </c>
      <c r="F4455" s="21" t="s">
        <v>2778</v>
      </c>
    </row>
    <row r="4456" spans="1:6">
      <c r="A4456" s="21" t="s">
        <v>9634</v>
      </c>
      <c r="B4456" s="21" t="s">
        <v>40891</v>
      </c>
      <c r="C4456" s="21" t="s">
        <v>43211</v>
      </c>
      <c r="D4456" s="21">
        <v>1</v>
      </c>
      <c r="E4456" s="21">
        <v>0</v>
      </c>
      <c r="F4456" s="21" t="s">
        <v>2778</v>
      </c>
    </row>
    <row r="4457" spans="1:6">
      <c r="A4457" s="21" t="s">
        <v>9635</v>
      </c>
      <c r="B4457" s="21" t="s">
        <v>40890</v>
      </c>
      <c r="C4457" s="21" t="s">
        <v>43212</v>
      </c>
      <c r="D4457" s="21">
        <v>0</v>
      </c>
      <c r="E4457" s="21">
        <v>3</v>
      </c>
      <c r="F4457" s="21" t="s">
        <v>2778</v>
      </c>
    </row>
    <row r="4458" spans="1:6">
      <c r="A4458" s="21" t="s">
        <v>9636</v>
      </c>
      <c r="B4458" s="21" t="s">
        <v>40893</v>
      </c>
      <c r="C4458" s="21" t="s">
        <v>4377</v>
      </c>
      <c r="D4458" s="21">
        <v>0.04</v>
      </c>
      <c r="E4458" s="21">
        <v>0</v>
      </c>
      <c r="F4458" s="21" t="s">
        <v>2778</v>
      </c>
    </row>
    <row r="4459" spans="1:6">
      <c r="A4459" s="21" t="s">
        <v>9637</v>
      </c>
      <c r="B4459" s="21" t="s">
        <v>40890</v>
      </c>
      <c r="C4459" s="21" t="s">
        <v>41318</v>
      </c>
      <c r="D4459" s="21">
        <v>0</v>
      </c>
      <c r="E4459" s="21">
        <v>7.5</v>
      </c>
      <c r="F4459" s="21" t="s">
        <v>2778</v>
      </c>
    </row>
    <row r="4460" spans="1:6">
      <c r="A4460" s="21" t="s">
        <v>9638</v>
      </c>
      <c r="B4460" s="21" t="s">
        <v>40891</v>
      </c>
      <c r="C4460" s="21" t="s">
        <v>4506</v>
      </c>
      <c r="D4460" s="21">
        <v>0.16</v>
      </c>
      <c r="E4460" s="21">
        <v>0</v>
      </c>
      <c r="F4460" s="21" t="s">
        <v>2778</v>
      </c>
    </row>
    <row r="4461" spans="1:6">
      <c r="A4461" s="21" t="s">
        <v>9639</v>
      </c>
      <c r="B4461" s="21" t="s">
        <v>40891</v>
      </c>
      <c r="C4461" s="21" t="s">
        <v>42375</v>
      </c>
      <c r="D4461" s="21">
        <v>1</v>
      </c>
      <c r="E4461" s="21">
        <v>0</v>
      </c>
      <c r="F4461" s="21" t="s">
        <v>2778</v>
      </c>
    </row>
    <row r="4462" spans="1:6">
      <c r="A4462" s="21" t="s">
        <v>9640</v>
      </c>
      <c r="B4462" s="21" t="s">
        <v>40891</v>
      </c>
      <c r="C4462" s="21" t="s">
        <v>41249</v>
      </c>
      <c r="D4462" s="21">
        <v>1</v>
      </c>
      <c r="E4462" s="21">
        <v>0</v>
      </c>
      <c r="F4462" s="21" t="s">
        <v>2778</v>
      </c>
    </row>
    <row r="4463" spans="1:6">
      <c r="A4463" s="21" t="s">
        <v>9641</v>
      </c>
      <c r="B4463" s="21" t="s">
        <v>40891</v>
      </c>
      <c r="C4463" s="21" t="s">
        <v>4361</v>
      </c>
      <c r="D4463" s="21">
        <v>0.28000000000000003</v>
      </c>
      <c r="E4463" s="21">
        <v>0</v>
      </c>
      <c r="F4463" s="21" t="s">
        <v>2778</v>
      </c>
    </row>
    <row r="4464" spans="1:6">
      <c r="A4464" s="21" t="s">
        <v>9642</v>
      </c>
      <c r="B4464" s="21" t="s">
        <v>40891</v>
      </c>
      <c r="C4464" s="21" t="s">
        <v>425</v>
      </c>
      <c r="D4464" s="21">
        <v>0.26</v>
      </c>
      <c r="E4464" s="21">
        <v>0</v>
      </c>
      <c r="F4464" s="21" t="s">
        <v>2778</v>
      </c>
    </row>
    <row r="4465" spans="1:6">
      <c r="A4465" s="21" t="s">
        <v>9643</v>
      </c>
      <c r="B4465" s="21" t="s">
        <v>40891</v>
      </c>
      <c r="C4465" s="21" t="s">
        <v>42069</v>
      </c>
      <c r="D4465" s="21">
        <v>0.24</v>
      </c>
      <c r="E4465" s="21">
        <v>0</v>
      </c>
      <c r="F4465" s="21" t="s">
        <v>2778</v>
      </c>
    </row>
    <row r="4466" spans="1:6">
      <c r="A4466" s="21" t="s">
        <v>9644</v>
      </c>
      <c r="B4466" s="21" t="s">
        <v>40891</v>
      </c>
      <c r="C4466" s="21" t="s">
        <v>4914</v>
      </c>
      <c r="D4466" s="21">
        <v>0.28000000000000003</v>
      </c>
      <c r="E4466" s="21">
        <v>0</v>
      </c>
      <c r="F4466" s="21" t="s">
        <v>2778</v>
      </c>
    </row>
    <row r="4467" spans="1:6">
      <c r="A4467" s="21" t="s">
        <v>9645</v>
      </c>
      <c r="B4467" s="21" t="s">
        <v>40894</v>
      </c>
      <c r="C4467" s="21" t="s">
        <v>41038</v>
      </c>
      <c r="D4467" s="21">
        <v>0.04</v>
      </c>
      <c r="E4467" s="21">
        <v>0</v>
      </c>
      <c r="F4467" s="21" t="s">
        <v>2778</v>
      </c>
    </row>
    <row r="4468" spans="1:6">
      <c r="A4468" s="21" t="s">
        <v>9646</v>
      </c>
      <c r="B4468" s="21" t="s">
        <v>40893</v>
      </c>
      <c r="C4468" s="21" t="s">
        <v>5136</v>
      </c>
      <c r="D4468" s="21">
        <v>0.04</v>
      </c>
      <c r="E4468" s="21">
        <v>0</v>
      </c>
      <c r="F4468" s="21" t="s">
        <v>2778</v>
      </c>
    </row>
    <row r="4469" spans="1:6">
      <c r="A4469" s="21" t="s">
        <v>9647</v>
      </c>
      <c r="B4469" s="21" t="s">
        <v>40891</v>
      </c>
      <c r="C4469" s="21" t="s">
        <v>4754</v>
      </c>
      <c r="D4469" s="21">
        <v>0.2</v>
      </c>
      <c r="E4469" s="21">
        <v>0</v>
      </c>
      <c r="F4469" s="21" t="s">
        <v>2778</v>
      </c>
    </row>
    <row r="4470" spans="1:6">
      <c r="A4470" s="21" t="s">
        <v>9648</v>
      </c>
      <c r="B4470" s="21" t="s">
        <v>40890</v>
      </c>
      <c r="C4470" s="21" t="s">
        <v>425</v>
      </c>
      <c r="D4470" s="21">
        <v>0</v>
      </c>
      <c r="E4470" s="21">
        <v>5</v>
      </c>
      <c r="F4470" s="21" t="s">
        <v>2778</v>
      </c>
    </row>
    <row r="4471" spans="1:6">
      <c r="A4471" s="21" t="s">
        <v>9649</v>
      </c>
      <c r="B4471" s="21" t="s">
        <v>40891</v>
      </c>
      <c r="C4471" s="21" t="s">
        <v>41916</v>
      </c>
      <c r="D4471" s="21">
        <v>0.16</v>
      </c>
      <c r="E4471" s="21">
        <v>0</v>
      </c>
      <c r="F4471" s="21" t="s">
        <v>2778</v>
      </c>
    </row>
    <row r="4472" spans="1:6">
      <c r="A4472" s="21" t="s">
        <v>9650</v>
      </c>
      <c r="B4472" s="21" t="s">
        <v>40890</v>
      </c>
      <c r="C4472" s="21" t="s">
        <v>43213</v>
      </c>
      <c r="D4472" s="21">
        <v>0</v>
      </c>
      <c r="E4472" s="21">
        <v>3</v>
      </c>
      <c r="F4472" s="21" t="s">
        <v>2778</v>
      </c>
    </row>
    <row r="4473" spans="1:6">
      <c r="A4473" s="21" t="s">
        <v>9651</v>
      </c>
      <c r="B4473" s="21" t="s">
        <v>40891</v>
      </c>
      <c r="C4473" s="21" t="s">
        <v>41309</v>
      </c>
      <c r="D4473" s="21">
        <v>0.64</v>
      </c>
      <c r="E4473" s="21">
        <v>0</v>
      </c>
      <c r="F4473" s="21" t="s">
        <v>2778</v>
      </c>
    </row>
    <row r="4474" spans="1:6">
      <c r="A4474" s="21" t="s">
        <v>9652</v>
      </c>
      <c r="B4474" s="21" t="s">
        <v>40890</v>
      </c>
      <c r="C4474" s="21" t="s">
        <v>41532</v>
      </c>
      <c r="D4474" s="21">
        <v>0</v>
      </c>
      <c r="E4474" s="21">
        <v>5</v>
      </c>
      <c r="F4474" s="21" t="s">
        <v>2778</v>
      </c>
    </row>
    <row r="4475" spans="1:6">
      <c r="A4475" s="21" t="s">
        <v>9653</v>
      </c>
      <c r="B4475" s="21" t="s">
        <v>40891</v>
      </c>
      <c r="C4475" s="21" t="s">
        <v>43214</v>
      </c>
      <c r="D4475" s="21">
        <v>1</v>
      </c>
      <c r="E4475" s="21">
        <v>0</v>
      </c>
      <c r="F4475" s="21" t="s">
        <v>2778</v>
      </c>
    </row>
    <row r="4476" spans="1:6">
      <c r="A4476" s="21" t="s">
        <v>9654</v>
      </c>
      <c r="B4476" s="21" t="s">
        <v>40890</v>
      </c>
      <c r="C4476" s="21" t="s">
        <v>43215</v>
      </c>
      <c r="D4476" s="21">
        <v>0</v>
      </c>
      <c r="E4476" s="21">
        <v>5</v>
      </c>
      <c r="F4476" s="21" t="s">
        <v>2778</v>
      </c>
    </row>
    <row r="4477" spans="1:6">
      <c r="A4477" s="21" t="s">
        <v>9655</v>
      </c>
      <c r="B4477" s="21" t="s">
        <v>40891</v>
      </c>
      <c r="C4477" s="21" t="s">
        <v>43216</v>
      </c>
      <c r="D4477" s="21">
        <v>0.32</v>
      </c>
      <c r="E4477" s="21">
        <v>0</v>
      </c>
      <c r="F4477" s="21" t="s">
        <v>2778</v>
      </c>
    </row>
    <row r="4478" spans="1:6">
      <c r="A4478" s="21" t="s">
        <v>3749</v>
      </c>
      <c r="B4478" s="21" t="s">
        <v>40892</v>
      </c>
      <c r="C4478" s="21" t="s">
        <v>4877</v>
      </c>
      <c r="D4478" s="21">
        <v>1</v>
      </c>
      <c r="E4478" s="21">
        <v>0</v>
      </c>
      <c r="F4478" s="21" t="s">
        <v>2778</v>
      </c>
    </row>
    <row r="4479" spans="1:6">
      <c r="A4479" s="21" t="s">
        <v>9656</v>
      </c>
      <c r="B4479" s="21" t="s">
        <v>40891</v>
      </c>
      <c r="C4479" s="21" t="s">
        <v>42442</v>
      </c>
      <c r="D4479" s="21">
        <v>0.18</v>
      </c>
      <c r="E4479" s="21">
        <v>0</v>
      </c>
      <c r="F4479" s="21" t="s">
        <v>2778</v>
      </c>
    </row>
    <row r="4480" spans="1:6">
      <c r="A4480" s="21" t="s">
        <v>9657</v>
      </c>
      <c r="B4480" s="21" t="s">
        <v>40890</v>
      </c>
      <c r="C4480" s="21" t="s">
        <v>43217</v>
      </c>
      <c r="D4480" s="21">
        <v>0</v>
      </c>
      <c r="E4480" s="21">
        <v>5</v>
      </c>
      <c r="F4480" s="21" t="s">
        <v>2778</v>
      </c>
    </row>
    <row r="4481" spans="1:6">
      <c r="A4481" s="21" t="s">
        <v>9658</v>
      </c>
      <c r="B4481" s="21" t="s">
        <v>40891</v>
      </c>
      <c r="C4481" s="21" t="s">
        <v>40960</v>
      </c>
      <c r="D4481" s="21">
        <v>1</v>
      </c>
      <c r="E4481" s="21">
        <v>0</v>
      </c>
      <c r="F4481" s="21" t="s">
        <v>2778</v>
      </c>
    </row>
    <row r="4482" spans="1:6">
      <c r="A4482" s="21" t="s">
        <v>9659</v>
      </c>
      <c r="B4482" s="21" t="s">
        <v>40890</v>
      </c>
      <c r="C4482" s="21" t="s">
        <v>43218</v>
      </c>
      <c r="D4482" s="21">
        <v>0</v>
      </c>
      <c r="E4482" s="21">
        <v>8</v>
      </c>
      <c r="F4482" s="21" t="s">
        <v>2778</v>
      </c>
    </row>
    <row r="4483" spans="1:6">
      <c r="A4483" s="21" t="s">
        <v>9660</v>
      </c>
      <c r="B4483" s="21" t="s">
        <v>40890</v>
      </c>
      <c r="C4483" s="21" t="s">
        <v>43219</v>
      </c>
      <c r="D4483" s="21">
        <v>0</v>
      </c>
      <c r="E4483" s="21">
        <v>5</v>
      </c>
      <c r="F4483" s="21" t="s">
        <v>2778</v>
      </c>
    </row>
    <row r="4484" spans="1:6">
      <c r="A4484" s="21" t="s">
        <v>9661</v>
      </c>
      <c r="B4484" s="21" t="s">
        <v>40891</v>
      </c>
      <c r="C4484" s="21" t="s">
        <v>43220</v>
      </c>
      <c r="D4484" s="21">
        <v>1</v>
      </c>
      <c r="E4484" s="21">
        <v>0</v>
      </c>
      <c r="F4484" s="21" t="s">
        <v>2778</v>
      </c>
    </row>
    <row r="4485" spans="1:6">
      <c r="A4485" s="21" t="s">
        <v>9662</v>
      </c>
      <c r="B4485" s="21" t="s">
        <v>40891</v>
      </c>
      <c r="C4485" s="21" t="s">
        <v>4506</v>
      </c>
      <c r="D4485" s="21">
        <v>0.24</v>
      </c>
      <c r="E4485" s="21">
        <v>0</v>
      </c>
      <c r="F4485" s="21" t="s">
        <v>2778</v>
      </c>
    </row>
    <row r="4486" spans="1:6">
      <c r="A4486" s="21" t="s">
        <v>9663</v>
      </c>
      <c r="B4486" s="21" t="s">
        <v>40891</v>
      </c>
      <c r="C4486" s="21" t="s">
        <v>4859</v>
      </c>
      <c r="D4486" s="21">
        <v>0.2</v>
      </c>
      <c r="E4486" s="21">
        <v>0</v>
      </c>
      <c r="F4486" s="21" t="s">
        <v>2778</v>
      </c>
    </row>
    <row r="4487" spans="1:6">
      <c r="A4487" s="21" t="s">
        <v>9664</v>
      </c>
      <c r="B4487" s="21" t="s">
        <v>40899</v>
      </c>
      <c r="C4487" s="21" t="s">
        <v>43221</v>
      </c>
      <c r="D4487" s="21">
        <v>0</v>
      </c>
      <c r="E4487" s="21">
        <v>5</v>
      </c>
      <c r="F4487" s="21" t="s">
        <v>2778</v>
      </c>
    </row>
    <row r="4488" spans="1:6">
      <c r="A4488" s="21" t="s">
        <v>9665</v>
      </c>
      <c r="B4488" s="21" t="s">
        <v>40891</v>
      </c>
      <c r="C4488" s="21" t="s">
        <v>43222</v>
      </c>
      <c r="D4488" s="21">
        <v>0.28000000000000003</v>
      </c>
      <c r="E4488" s="21">
        <v>0</v>
      </c>
      <c r="F4488" s="21" t="s">
        <v>2778</v>
      </c>
    </row>
    <row r="4489" spans="1:6">
      <c r="A4489" s="21" t="s">
        <v>9666</v>
      </c>
      <c r="B4489" s="21" t="s">
        <v>40891</v>
      </c>
      <c r="C4489" s="21" t="s">
        <v>41145</v>
      </c>
      <c r="D4489" s="21">
        <v>0.24</v>
      </c>
      <c r="E4489" s="21">
        <v>0</v>
      </c>
      <c r="F4489" s="21" t="s">
        <v>2778</v>
      </c>
    </row>
    <row r="4490" spans="1:6">
      <c r="A4490" s="21" t="s">
        <v>9667</v>
      </c>
      <c r="B4490" s="21" t="s">
        <v>40891</v>
      </c>
      <c r="C4490" s="21" t="s">
        <v>42331</v>
      </c>
      <c r="D4490" s="21">
        <v>0.16</v>
      </c>
      <c r="E4490" s="21">
        <v>0</v>
      </c>
      <c r="F4490" s="21" t="s">
        <v>2778</v>
      </c>
    </row>
    <row r="4491" spans="1:6">
      <c r="A4491" s="21" t="s">
        <v>9668</v>
      </c>
      <c r="B4491" s="21" t="s">
        <v>40890</v>
      </c>
      <c r="C4491" s="21" t="s">
        <v>43223</v>
      </c>
      <c r="D4491" s="21">
        <v>0</v>
      </c>
      <c r="E4491" s="21">
        <v>7.5</v>
      </c>
      <c r="F4491" s="21" t="s">
        <v>2778</v>
      </c>
    </row>
    <row r="4492" spans="1:6">
      <c r="A4492" s="21" t="s">
        <v>9669</v>
      </c>
      <c r="B4492" s="21" t="s">
        <v>40891</v>
      </c>
      <c r="C4492" s="21" t="s">
        <v>41652</v>
      </c>
      <c r="D4492" s="21">
        <v>1</v>
      </c>
      <c r="E4492" s="21">
        <v>0</v>
      </c>
      <c r="F4492" s="21" t="s">
        <v>2778</v>
      </c>
    </row>
    <row r="4493" spans="1:6">
      <c r="A4493" s="21" t="s">
        <v>9670</v>
      </c>
      <c r="B4493" s="21" t="s">
        <v>40890</v>
      </c>
      <c r="C4493" s="21" t="s">
        <v>42723</v>
      </c>
      <c r="D4493" s="21">
        <v>0</v>
      </c>
      <c r="E4493" s="21">
        <v>5</v>
      </c>
      <c r="F4493" s="21" t="s">
        <v>2778</v>
      </c>
    </row>
    <row r="4494" spans="1:6">
      <c r="A4494" s="21" t="s">
        <v>9671</v>
      </c>
      <c r="B4494" s="21" t="s">
        <v>40891</v>
      </c>
      <c r="C4494" s="21" t="s">
        <v>425</v>
      </c>
      <c r="D4494" s="21">
        <v>0.2</v>
      </c>
      <c r="E4494" s="21">
        <v>0</v>
      </c>
      <c r="F4494" s="21" t="s">
        <v>2778</v>
      </c>
    </row>
    <row r="4495" spans="1:6">
      <c r="A4495" s="21" t="s">
        <v>9672</v>
      </c>
      <c r="B4495" s="21" t="s">
        <v>40893</v>
      </c>
      <c r="C4495" s="21" t="s">
        <v>4838</v>
      </c>
      <c r="D4495" s="21">
        <v>0.04</v>
      </c>
      <c r="E4495" s="21">
        <v>0</v>
      </c>
      <c r="F4495" s="21" t="s">
        <v>2778</v>
      </c>
    </row>
    <row r="4496" spans="1:6">
      <c r="A4496" s="21" t="s">
        <v>9673</v>
      </c>
      <c r="B4496" s="21" t="s">
        <v>40893</v>
      </c>
      <c r="C4496" s="21" t="s">
        <v>41544</v>
      </c>
      <c r="D4496" s="21">
        <v>0.04</v>
      </c>
      <c r="E4496" s="21">
        <v>0</v>
      </c>
      <c r="F4496" s="21" t="s">
        <v>2778</v>
      </c>
    </row>
    <row r="4497" spans="1:6">
      <c r="A4497" s="21" t="s">
        <v>9674</v>
      </c>
      <c r="B4497" s="21" t="s">
        <v>40891</v>
      </c>
      <c r="C4497" s="21" t="s">
        <v>4561</v>
      </c>
      <c r="D4497" s="21">
        <v>0.5</v>
      </c>
      <c r="E4497" s="21">
        <v>0</v>
      </c>
      <c r="F4497" s="21" t="s">
        <v>2778</v>
      </c>
    </row>
    <row r="4498" spans="1:6">
      <c r="A4498" s="21" t="s">
        <v>9675</v>
      </c>
      <c r="B4498" s="21" t="s">
        <v>40891</v>
      </c>
      <c r="C4498" s="21" t="s">
        <v>4450</v>
      </c>
      <c r="D4498" s="21">
        <v>0.48</v>
      </c>
      <c r="E4498" s="21">
        <v>0</v>
      </c>
      <c r="F4498" s="21" t="s">
        <v>2778</v>
      </c>
    </row>
    <row r="4499" spans="1:6">
      <c r="A4499" s="21" t="s">
        <v>9676</v>
      </c>
      <c r="B4499" s="21" t="s">
        <v>40894</v>
      </c>
      <c r="C4499" s="21" t="s">
        <v>4333</v>
      </c>
      <c r="D4499" s="21">
        <v>0.04</v>
      </c>
      <c r="E4499" s="21">
        <v>0</v>
      </c>
      <c r="F4499" s="21" t="s">
        <v>2778</v>
      </c>
    </row>
    <row r="4500" spans="1:6">
      <c r="A4500" s="21" t="s">
        <v>3752</v>
      </c>
      <c r="B4500" s="21" t="s">
        <v>40892</v>
      </c>
      <c r="C4500" s="21" t="s">
        <v>4896</v>
      </c>
      <c r="D4500" s="21">
        <v>1</v>
      </c>
      <c r="E4500" s="21">
        <v>0</v>
      </c>
      <c r="F4500" s="21" t="s">
        <v>2778</v>
      </c>
    </row>
    <row r="4501" spans="1:6">
      <c r="A4501" s="21" t="s">
        <v>9677</v>
      </c>
      <c r="B4501" s="21" t="s">
        <v>40891</v>
      </c>
      <c r="C4501" s="21" t="s">
        <v>425</v>
      </c>
      <c r="D4501" s="21">
        <v>0.52</v>
      </c>
      <c r="E4501" s="21">
        <v>0</v>
      </c>
      <c r="F4501" s="21" t="s">
        <v>2778</v>
      </c>
    </row>
    <row r="4502" spans="1:6">
      <c r="A4502" s="21" t="s">
        <v>9678</v>
      </c>
      <c r="B4502" s="21" t="s">
        <v>40891</v>
      </c>
      <c r="C4502" s="21" t="s">
        <v>41458</v>
      </c>
      <c r="D4502" s="21">
        <v>1</v>
      </c>
      <c r="E4502" s="21">
        <v>0</v>
      </c>
      <c r="F4502" s="21" t="s">
        <v>2778</v>
      </c>
    </row>
    <row r="4503" spans="1:6">
      <c r="A4503" s="21" t="s">
        <v>9679</v>
      </c>
      <c r="B4503" s="21" t="s">
        <v>40891</v>
      </c>
      <c r="C4503" s="21" t="s">
        <v>42496</v>
      </c>
      <c r="D4503" s="21">
        <v>0.36</v>
      </c>
      <c r="E4503" s="21">
        <v>0</v>
      </c>
      <c r="F4503" s="21" t="s">
        <v>2778</v>
      </c>
    </row>
    <row r="4504" spans="1:6">
      <c r="A4504" s="21" t="s">
        <v>9680</v>
      </c>
      <c r="B4504" s="21" t="s">
        <v>40891</v>
      </c>
      <c r="C4504" s="21" t="s">
        <v>43224</v>
      </c>
      <c r="D4504" s="21">
        <v>1.5</v>
      </c>
      <c r="E4504" s="21">
        <v>0</v>
      </c>
      <c r="F4504" s="21" t="s">
        <v>2778</v>
      </c>
    </row>
    <row r="4505" spans="1:6">
      <c r="A4505" s="21" t="s">
        <v>9681</v>
      </c>
      <c r="B4505" s="21" t="s">
        <v>40894</v>
      </c>
      <c r="C4505" s="21" t="s">
        <v>5165</v>
      </c>
      <c r="D4505" s="21">
        <v>0.04</v>
      </c>
      <c r="E4505" s="21">
        <v>0</v>
      </c>
      <c r="F4505" s="21" t="s">
        <v>2778</v>
      </c>
    </row>
    <row r="4506" spans="1:6">
      <c r="A4506" s="21" t="s">
        <v>9682</v>
      </c>
      <c r="B4506" s="21" t="s">
        <v>40891</v>
      </c>
      <c r="C4506" s="21" t="s">
        <v>43225</v>
      </c>
      <c r="D4506" s="21">
        <v>1</v>
      </c>
      <c r="E4506" s="21">
        <v>0</v>
      </c>
      <c r="F4506" s="21" t="s">
        <v>2778</v>
      </c>
    </row>
    <row r="4507" spans="1:6">
      <c r="A4507" s="21" t="s">
        <v>9683</v>
      </c>
      <c r="B4507" s="21" t="s">
        <v>40891</v>
      </c>
      <c r="C4507" s="21" t="s">
        <v>43226</v>
      </c>
      <c r="D4507" s="21">
        <v>0.16</v>
      </c>
      <c r="E4507" s="21">
        <v>0</v>
      </c>
      <c r="F4507" s="21" t="s">
        <v>2778</v>
      </c>
    </row>
    <row r="4508" spans="1:6">
      <c r="A4508" s="21" t="s">
        <v>9684</v>
      </c>
      <c r="B4508" s="21" t="s">
        <v>40898</v>
      </c>
      <c r="C4508" s="21" t="s">
        <v>5226</v>
      </c>
      <c r="D4508" s="21">
        <v>1</v>
      </c>
      <c r="E4508" s="21">
        <v>0</v>
      </c>
      <c r="F4508" s="21" t="s">
        <v>2778</v>
      </c>
    </row>
    <row r="4509" spans="1:6">
      <c r="A4509" s="21" t="s">
        <v>9685</v>
      </c>
      <c r="B4509" s="21" t="s">
        <v>40890</v>
      </c>
      <c r="C4509" s="21" t="s">
        <v>41393</v>
      </c>
      <c r="D4509" s="21">
        <v>0</v>
      </c>
      <c r="E4509" s="21">
        <v>8</v>
      </c>
      <c r="F4509" s="21" t="s">
        <v>2778</v>
      </c>
    </row>
    <row r="4510" spans="1:6">
      <c r="A4510" s="21" t="s">
        <v>9686</v>
      </c>
      <c r="B4510" s="21" t="s">
        <v>40891</v>
      </c>
      <c r="C4510" s="21" t="s">
        <v>42257</v>
      </c>
      <c r="D4510" s="21">
        <v>0.16</v>
      </c>
      <c r="E4510" s="21">
        <v>0</v>
      </c>
      <c r="F4510" s="21" t="s">
        <v>2778</v>
      </c>
    </row>
    <row r="4511" spans="1:6">
      <c r="A4511" s="21" t="s">
        <v>9687</v>
      </c>
      <c r="B4511" s="21" t="s">
        <v>40894</v>
      </c>
      <c r="C4511" s="21" t="s">
        <v>4556</v>
      </c>
      <c r="D4511" s="21">
        <v>0.04</v>
      </c>
      <c r="E4511" s="21">
        <v>0</v>
      </c>
      <c r="F4511" s="21" t="s">
        <v>2778</v>
      </c>
    </row>
    <row r="4512" spans="1:6">
      <c r="A4512" s="21" t="s">
        <v>9688</v>
      </c>
      <c r="B4512" s="21" t="s">
        <v>40890</v>
      </c>
      <c r="C4512" s="21" t="s">
        <v>43227</v>
      </c>
      <c r="D4512" s="21">
        <v>0</v>
      </c>
      <c r="E4512" s="21">
        <v>5</v>
      </c>
      <c r="F4512" s="21" t="s">
        <v>2778</v>
      </c>
    </row>
    <row r="4513" spans="1:6">
      <c r="A4513" s="21" t="s">
        <v>9689</v>
      </c>
      <c r="B4513" s="21" t="s">
        <v>40891</v>
      </c>
      <c r="C4513" s="21" t="s">
        <v>43228</v>
      </c>
      <c r="D4513" s="21">
        <v>0.24</v>
      </c>
      <c r="E4513" s="21">
        <v>0</v>
      </c>
      <c r="F4513" s="21" t="s">
        <v>2778</v>
      </c>
    </row>
    <row r="4514" spans="1:6">
      <c r="A4514" s="21" t="s">
        <v>9690</v>
      </c>
      <c r="B4514" s="21" t="s">
        <v>40893</v>
      </c>
      <c r="C4514" s="21" t="s">
        <v>43229</v>
      </c>
      <c r="D4514" s="21">
        <v>0.04</v>
      </c>
      <c r="E4514" s="21">
        <v>0</v>
      </c>
      <c r="F4514" s="21" t="s">
        <v>2778</v>
      </c>
    </row>
    <row r="4515" spans="1:6">
      <c r="A4515" s="21" t="s">
        <v>9691</v>
      </c>
      <c r="B4515" s="21" t="s">
        <v>40891</v>
      </c>
      <c r="C4515" s="21" t="s">
        <v>41135</v>
      </c>
      <c r="D4515" s="21">
        <v>0.2</v>
      </c>
      <c r="E4515" s="21">
        <v>0</v>
      </c>
      <c r="F4515" s="21" t="s">
        <v>2778</v>
      </c>
    </row>
    <row r="4516" spans="1:6">
      <c r="A4516" s="21" t="s">
        <v>9692</v>
      </c>
      <c r="B4516" s="21" t="s">
        <v>40898</v>
      </c>
      <c r="C4516" s="21" t="s">
        <v>43230</v>
      </c>
      <c r="D4516" s="21">
        <v>1</v>
      </c>
      <c r="E4516" s="21">
        <v>0</v>
      </c>
      <c r="F4516" s="21" t="s">
        <v>2778</v>
      </c>
    </row>
    <row r="4517" spans="1:6">
      <c r="A4517" s="21" t="s">
        <v>9693</v>
      </c>
      <c r="B4517" s="21" t="s">
        <v>40890</v>
      </c>
      <c r="C4517" s="21" t="s">
        <v>43231</v>
      </c>
      <c r="D4517" s="21">
        <v>0</v>
      </c>
      <c r="E4517" s="21">
        <v>9</v>
      </c>
      <c r="F4517" s="21" t="s">
        <v>2778</v>
      </c>
    </row>
    <row r="4518" spans="1:6">
      <c r="A4518" s="21" t="s">
        <v>9694</v>
      </c>
      <c r="B4518" s="21" t="s">
        <v>40891</v>
      </c>
      <c r="C4518" s="21" t="s">
        <v>43232</v>
      </c>
      <c r="D4518" s="21">
        <v>1</v>
      </c>
      <c r="E4518" s="21">
        <v>0</v>
      </c>
      <c r="F4518" s="21" t="s">
        <v>2778</v>
      </c>
    </row>
    <row r="4519" spans="1:6">
      <c r="A4519" s="21" t="s">
        <v>9695</v>
      </c>
      <c r="B4519" s="21" t="s">
        <v>40891</v>
      </c>
      <c r="C4519" s="21" t="s">
        <v>43233</v>
      </c>
      <c r="D4519" s="21">
        <v>0.2</v>
      </c>
      <c r="E4519" s="21">
        <v>0</v>
      </c>
      <c r="F4519" s="21" t="s">
        <v>2778</v>
      </c>
    </row>
    <row r="4520" spans="1:6">
      <c r="A4520" s="21" t="s">
        <v>9696</v>
      </c>
      <c r="B4520" s="21" t="s">
        <v>40896</v>
      </c>
      <c r="C4520" s="21" t="s">
        <v>41276</v>
      </c>
      <c r="D4520" s="21">
        <v>1</v>
      </c>
      <c r="E4520" s="21">
        <v>0</v>
      </c>
      <c r="F4520" s="21" t="s">
        <v>2778</v>
      </c>
    </row>
    <row r="4521" spans="1:6">
      <c r="A4521" s="21" t="s">
        <v>9697</v>
      </c>
      <c r="B4521" s="21" t="s">
        <v>40891</v>
      </c>
      <c r="C4521" s="21" t="s">
        <v>43234</v>
      </c>
      <c r="D4521" s="21">
        <v>1</v>
      </c>
      <c r="E4521" s="21">
        <v>0</v>
      </c>
      <c r="F4521" s="21" t="s">
        <v>2778</v>
      </c>
    </row>
    <row r="4522" spans="1:6">
      <c r="A4522" s="21" t="s">
        <v>9698</v>
      </c>
      <c r="B4522" s="21" t="s">
        <v>40890</v>
      </c>
      <c r="C4522" s="21" t="s">
        <v>43235</v>
      </c>
      <c r="D4522" s="21">
        <v>0</v>
      </c>
      <c r="E4522" s="21">
        <v>5</v>
      </c>
      <c r="F4522" s="21" t="s">
        <v>2778</v>
      </c>
    </row>
    <row r="4523" spans="1:6">
      <c r="A4523" s="21" t="s">
        <v>9699</v>
      </c>
      <c r="B4523" s="21" t="s">
        <v>40890</v>
      </c>
      <c r="C4523" s="21" t="s">
        <v>42804</v>
      </c>
      <c r="D4523" s="21">
        <v>0</v>
      </c>
      <c r="E4523" s="21">
        <v>7</v>
      </c>
      <c r="F4523" s="21" t="s">
        <v>2778</v>
      </c>
    </row>
    <row r="4524" spans="1:6">
      <c r="A4524" s="21" t="s">
        <v>9700</v>
      </c>
      <c r="B4524" s="21" t="s">
        <v>40899</v>
      </c>
      <c r="C4524" s="21" t="s">
        <v>41646</v>
      </c>
      <c r="D4524" s="21">
        <v>4</v>
      </c>
      <c r="E4524" s="21">
        <v>0</v>
      </c>
      <c r="F4524" s="21" t="s">
        <v>2778</v>
      </c>
    </row>
    <row r="4525" spans="1:6">
      <c r="A4525" s="21" t="s">
        <v>9701</v>
      </c>
      <c r="B4525" s="21" t="s">
        <v>40891</v>
      </c>
      <c r="C4525" s="21" t="s">
        <v>4556</v>
      </c>
      <c r="D4525" s="21">
        <v>0.44</v>
      </c>
      <c r="E4525" s="21">
        <v>0</v>
      </c>
      <c r="F4525" s="21" t="s">
        <v>2778</v>
      </c>
    </row>
    <row r="4526" spans="1:6">
      <c r="A4526" s="21" t="s">
        <v>9702</v>
      </c>
      <c r="B4526" s="21" t="s">
        <v>40891</v>
      </c>
      <c r="C4526" s="21" t="s">
        <v>4888</v>
      </c>
      <c r="D4526" s="21">
        <v>1</v>
      </c>
      <c r="E4526" s="21">
        <v>0</v>
      </c>
      <c r="F4526" s="21" t="s">
        <v>2778</v>
      </c>
    </row>
    <row r="4527" spans="1:6">
      <c r="A4527" s="21" t="s">
        <v>9703</v>
      </c>
      <c r="B4527" s="21" t="s">
        <v>40890</v>
      </c>
      <c r="C4527" s="21" t="s">
        <v>43236</v>
      </c>
      <c r="D4527" s="21">
        <v>0</v>
      </c>
      <c r="E4527" s="21">
        <v>5</v>
      </c>
      <c r="F4527" s="21" t="s">
        <v>2778</v>
      </c>
    </row>
    <row r="4528" spans="1:6">
      <c r="A4528" s="21" t="s">
        <v>9704</v>
      </c>
      <c r="B4528" s="21" t="s">
        <v>40890</v>
      </c>
      <c r="C4528" s="21" t="s">
        <v>661</v>
      </c>
      <c r="D4528" s="21">
        <v>0</v>
      </c>
      <c r="E4528" s="21">
        <v>6</v>
      </c>
      <c r="F4528" s="21" t="s">
        <v>2778</v>
      </c>
    </row>
    <row r="4529" spans="1:6">
      <c r="A4529" s="21" t="s">
        <v>9705</v>
      </c>
      <c r="B4529" s="21" t="s">
        <v>40891</v>
      </c>
      <c r="C4529" s="21" t="s">
        <v>4357</v>
      </c>
      <c r="D4529" s="21">
        <v>0.28000000000000003</v>
      </c>
      <c r="E4529" s="21">
        <v>0</v>
      </c>
      <c r="F4529" s="21" t="s">
        <v>2778</v>
      </c>
    </row>
    <row r="4530" spans="1:6">
      <c r="A4530" s="21" t="s">
        <v>9706</v>
      </c>
      <c r="B4530" s="21" t="s">
        <v>40891</v>
      </c>
      <c r="C4530" s="21" t="s">
        <v>43237</v>
      </c>
      <c r="D4530" s="21">
        <v>1</v>
      </c>
      <c r="E4530" s="21">
        <v>0</v>
      </c>
      <c r="F4530" s="21" t="s">
        <v>2778</v>
      </c>
    </row>
    <row r="4531" spans="1:6">
      <c r="A4531" s="21" t="s">
        <v>9707</v>
      </c>
      <c r="B4531" s="21" t="s">
        <v>40891</v>
      </c>
      <c r="C4531" s="21" t="s">
        <v>41600</v>
      </c>
      <c r="D4531" s="21">
        <v>0.2</v>
      </c>
      <c r="E4531" s="21">
        <v>0</v>
      </c>
      <c r="F4531" s="21" t="s">
        <v>2778</v>
      </c>
    </row>
    <row r="4532" spans="1:6">
      <c r="A4532" s="21" t="s">
        <v>9708</v>
      </c>
      <c r="B4532" s="21" t="s">
        <v>40890</v>
      </c>
      <c r="C4532" s="21" t="s">
        <v>43224</v>
      </c>
      <c r="D4532" s="21">
        <v>0</v>
      </c>
      <c r="E4532" s="21">
        <v>5</v>
      </c>
      <c r="F4532" s="21" t="s">
        <v>2778</v>
      </c>
    </row>
    <row r="4533" spans="1:6">
      <c r="A4533" s="21" t="s">
        <v>9709</v>
      </c>
      <c r="B4533" s="21" t="s">
        <v>40890</v>
      </c>
      <c r="C4533" s="21" t="s">
        <v>42789</v>
      </c>
      <c r="D4533" s="21">
        <v>0</v>
      </c>
      <c r="E4533" s="21">
        <v>5</v>
      </c>
      <c r="F4533" s="21" t="s">
        <v>2778</v>
      </c>
    </row>
    <row r="4534" spans="1:6">
      <c r="A4534" s="21" t="s">
        <v>9710</v>
      </c>
      <c r="B4534" s="21" t="s">
        <v>40891</v>
      </c>
      <c r="C4534" s="21" t="s">
        <v>43238</v>
      </c>
      <c r="D4534" s="21">
        <v>1</v>
      </c>
      <c r="E4534" s="21">
        <v>0</v>
      </c>
      <c r="F4534" s="21" t="s">
        <v>2778</v>
      </c>
    </row>
    <row r="4535" spans="1:6">
      <c r="A4535" s="21" t="s">
        <v>9711</v>
      </c>
      <c r="B4535" s="21" t="s">
        <v>40895</v>
      </c>
      <c r="C4535" s="21" t="s">
        <v>43239</v>
      </c>
      <c r="D4535" s="21">
        <v>0.04</v>
      </c>
      <c r="E4535" s="21">
        <v>0</v>
      </c>
      <c r="F4535" s="21" t="s">
        <v>2778</v>
      </c>
    </row>
    <row r="4536" spans="1:6">
      <c r="A4536" s="21" t="s">
        <v>9712</v>
      </c>
      <c r="B4536" s="21" t="s">
        <v>40890</v>
      </c>
      <c r="C4536" s="21" t="s">
        <v>43240</v>
      </c>
      <c r="D4536" s="21">
        <v>0</v>
      </c>
      <c r="E4536" s="21">
        <v>5</v>
      </c>
      <c r="F4536" s="21" t="s">
        <v>2778</v>
      </c>
    </row>
    <row r="4537" spans="1:6">
      <c r="A4537" s="21" t="s">
        <v>9713</v>
      </c>
      <c r="B4537" s="21" t="s">
        <v>40890</v>
      </c>
      <c r="C4537" s="21" t="s">
        <v>41241</v>
      </c>
      <c r="D4537" s="21">
        <v>0</v>
      </c>
      <c r="E4537" s="21">
        <v>7</v>
      </c>
      <c r="F4537" s="21" t="s">
        <v>2778</v>
      </c>
    </row>
    <row r="4538" spans="1:6">
      <c r="A4538" s="21" t="s">
        <v>9714</v>
      </c>
      <c r="B4538" s="21" t="s">
        <v>40896</v>
      </c>
      <c r="C4538" s="21" t="s">
        <v>42311</v>
      </c>
      <c r="D4538" s="21">
        <v>0.5</v>
      </c>
      <c r="E4538" s="21">
        <v>0</v>
      </c>
      <c r="F4538" s="21" t="s">
        <v>2778</v>
      </c>
    </row>
    <row r="4539" spans="1:6">
      <c r="A4539" s="21" t="s">
        <v>9715</v>
      </c>
      <c r="B4539" s="21" t="s">
        <v>40891</v>
      </c>
      <c r="C4539" s="21" t="s">
        <v>43241</v>
      </c>
      <c r="D4539" s="21">
        <v>1</v>
      </c>
      <c r="E4539" s="21">
        <v>0</v>
      </c>
      <c r="F4539" s="21" t="s">
        <v>2778</v>
      </c>
    </row>
    <row r="4540" spans="1:6">
      <c r="A4540" s="21" t="s">
        <v>9716</v>
      </c>
      <c r="B4540" s="21" t="s">
        <v>40891</v>
      </c>
      <c r="C4540" s="21" t="s">
        <v>5230</v>
      </c>
      <c r="D4540" s="21">
        <v>0.2</v>
      </c>
      <c r="E4540" s="21">
        <v>0</v>
      </c>
      <c r="F4540" s="21" t="s">
        <v>2778</v>
      </c>
    </row>
    <row r="4541" spans="1:6">
      <c r="A4541" s="21" t="s">
        <v>9717</v>
      </c>
      <c r="B4541" s="21" t="s">
        <v>40890</v>
      </c>
      <c r="C4541" s="21" t="s">
        <v>43242</v>
      </c>
      <c r="D4541" s="21">
        <v>0</v>
      </c>
      <c r="E4541" s="21">
        <v>5</v>
      </c>
      <c r="F4541" s="21" t="s">
        <v>2778</v>
      </c>
    </row>
    <row r="4542" spans="1:6">
      <c r="A4542" s="21" t="s">
        <v>9718</v>
      </c>
      <c r="B4542" s="21" t="s">
        <v>40891</v>
      </c>
      <c r="C4542" s="21" t="s">
        <v>4809</v>
      </c>
      <c r="D4542" s="21">
        <v>1</v>
      </c>
      <c r="E4542" s="21">
        <v>0</v>
      </c>
      <c r="F4542" s="21" t="s">
        <v>2778</v>
      </c>
    </row>
    <row r="4543" spans="1:6">
      <c r="A4543" s="21" t="s">
        <v>3056</v>
      </c>
      <c r="B4543" s="21" t="s">
        <v>40892</v>
      </c>
      <c r="C4543" s="21" t="s">
        <v>4508</v>
      </c>
      <c r="D4543" s="21">
        <v>0.16</v>
      </c>
      <c r="E4543" s="21">
        <v>0</v>
      </c>
      <c r="F4543" s="21" t="s">
        <v>2778</v>
      </c>
    </row>
    <row r="4544" spans="1:6">
      <c r="A4544" s="21" t="s">
        <v>9719</v>
      </c>
      <c r="B4544" s="21" t="s">
        <v>40891</v>
      </c>
      <c r="C4544" s="21" t="s">
        <v>4508</v>
      </c>
      <c r="D4544" s="21">
        <v>0.16</v>
      </c>
      <c r="E4544" s="21">
        <v>0</v>
      </c>
      <c r="F4544" s="21" t="s">
        <v>2778</v>
      </c>
    </row>
    <row r="4545" spans="1:6">
      <c r="A4545" s="21" t="s">
        <v>9720</v>
      </c>
      <c r="B4545" s="21" t="s">
        <v>40890</v>
      </c>
      <c r="C4545" s="21" t="s">
        <v>43243</v>
      </c>
      <c r="D4545" s="21">
        <v>0</v>
      </c>
      <c r="E4545" s="21">
        <v>5</v>
      </c>
      <c r="F4545" s="21" t="s">
        <v>2778</v>
      </c>
    </row>
    <row r="4546" spans="1:6">
      <c r="A4546" s="21" t="s">
        <v>9721</v>
      </c>
      <c r="B4546" s="21" t="s">
        <v>40890</v>
      </c>
      <c r="C4546" s="21" t="s">
        <v>43244</v>
      </c>
      <c r="D4546" s="21">
        <v>0</v>
      </c>
      <c r="E4546" s="21">
        <v>5</v>
      </c>
      <c r="F4546" s="21" t="s">
        <v>2778</v>
      </c>
    </row>
    <row r="4547" spans="1:6">
      <c r="A4547" s="21" t="s">
        <v>9722</v>
      </c>
      <c r="B4547" s="21" t="s">
        <v>40891</v>
      </c>
      <c r="C4547" s="21" t="s">
        <v>41249</v>
      </c>
      <c r="D4547" s="21">
        <v>1</v>
      </c>
      <c r="E4547" s="21">
        <v>0</v>
      </c>
      <c r="F4547" s="21" t="s">
        <v>2778</v>
      </c>
    </row>
    <row r="4548" spans="1:6">
      <c r="A4548" s="21" t="s">
        <v>3754</v>
      </c>
      <c r="B4548" s="21" t="s">
        <v>40892</v>
      </c>
      <c r="C4548" s="21" t="s">
        <v>4898</v>
      </c>
      <c r="D4548" s="21">
        <v>1</v>
      </c>
      <c r="E4548" s="21">
        <v>0</v>
      </c>
      <c r="F4548" s="21" t="s">
        <v>2778</v>
      </c>
    </row>
    <row r="4549" spans="1:6">
      <c r="A4549" s="21" t="s">
        <v>9723</v>
      </c>
      <c r="B4549" s="21" t="s">
        <v>40890</v>
      </c>
      <c r="C4549" s="21" t="s">
        <v>4450</v>
      </c>
      <c r="D4549" s="21">
        <v>0</v>
      </c>
      <c r="E4549" s="21">
        <v>3</v>
      </c>
      <c r="F4549" s="21" t="s">
        <v>2778</v>
      </c>
    </row>
    <row r="4550" spans="1:6">
      <c r="A4550" s="21" t="s">
        <v>9724</v>
      </c>
      <c r="B4550" s="21" t="s">
        <v>40891</v>
      </c>
      <c r="C4550" s="21" t="s">
        <v>43245</v>
      </c>
      <c r="D4550" s="21">
        <v>1</v>
      </c>
      <c r="E4550" s="21">
        <v>0</v>
      </c>
      <c r="F4550" s="21" t="s">
        <v>2778</v>
      </c>
    </row>
    <row r="4551" spans="1:6">
      <c r="A4551" s="21" t="s">
        <v>9725</v>
      </c>
      <c r="B4551" s="21" t="s">
        <v>40891</v>
      </c>
      <c r="C4551" s="21" t="s">
        <v>5155</v>
      </c>
      <c r="D4551" s="21">
        <v>0.44</v>
      </c>
      <c r="E4551" s="21">
        <v>0</v>
      </c>
      <c r="F4551" s="21" t="s">
        <v>2778</v>
      </c>
    </row>
    <row r="4552" spans="1:6">
      <c r="A4552" s="21" t="s">
        <v>9726</v>
      </c>
      <c r="B4552" s="21" t="s">
        <v>40890</v>
      </c>
      <c r="C4552" s="21" t="s">
        <v>4733</v>
      </c>
      <c r="D4552" s="21">
        <v>0</v>
      </c>
      <c r="E4552" s="21">
        <v>5</v>
      </c>
      <c r="F4552" s="21" t="s">
        <v>2778</v>
      </c>
    </row>
    <row r="4553" spans="1:6">
      <c r="A4553" s="21" t="s">
        <v>9727</v>
      </c>
      <c r="B4553" s="21" t="s">
        <v>40890</v>
      </c>
      <c r="C4553" s="21" t="s">
        <v>43246</v>
      </c>
      <c r="D4553" s="21">
        <v>0</v>
      </c>
      <c r="E4553" s="21">
        <v>7.5</v>
      </c>
      <c r="F4553" s="21" t="s">
        <v>2778</v>
      </c>
    </row>
    <row r="4554" spans="1:6">
      <c r="A4554" s="21" t="s">
        <v>9728</v>
      </c>
      <c r="B4554" s="21" t="s">
        <v>40890</v>
      </c>
      <c r="C4554" s="21" t="s">
        <v>4338</v>
      </c>
      <c r="D4554" s="21">
        <v>0</v>
      </c>
      <c r="E4554" s="21">
        <v>3</v>
      </c>
      <c r="F4554" s="21" t="s">
        <v>2778</v>
      </c>
    </row>
    <row r="4555" spans="1:6">
      <c r="A4555" s="21" t="s">
        <v>9729</v>
      </c>
      <c r="B4555" s="21" t="s">
        <v>40890</v>
      </c>
      <c r="C4555" s="21" t="s">
        <v>41411</v>
      </c>
      <c r="D4555" s="21">
        <v>0</v>
      </c>
      <c r="E4555" s="21">
        <v>1</v>
      </c>
      <c r="F4555" s="21" t="s">
        <v>2778</v>
      </c>
    </row>
    <row r="4556" spans="1:6">
      <c r="A4556" s="21" t="s">
        <v>9730</v>
      </c>
      <c r="B4556" s="21" t="s">
        <v>40894</v>
      </c>
      <c r="C4556" s="21" t="s">
        <v>42235</v>
      </c>
      <c r="D4556" s="21">
        <v>0.04</v>
      </c>
      <c r="E4556" s="21">
        <v>0</v>
      </c>
      <c r="F4556" s="21" t="s">
        <v>2778</v>
      </c>
    </row>
    <row r="4557" spans="1:6">
      <c r="A4557" s="21" t="s">
        <v>9731</v>
      </c>
      <c r="B4557" s="21" t="s">
        <v>40891</v>
      </c>
      <c r="C4557" s="21" t="s">
        <v>4464</v>
      </c>
      <c r="D4557" s="21">
        <v>0.24</v>
      </c>
      <c r="E4557" s="21">
        <v>0</v>
      </c>
      <c r="F4557" s="21" t="s">
        <v>2778</v>
      </c>
    </row>
    <row r="4558" spans="1:6">
      <c r="A4558" s="21" t="s">
        <v>9732</v>
      </c>
      <c r="B4558" s="21" t="s">
        <v>40893</v>
      </c>
      <c r="C4558" s="21" t="s">
        <v>4758</v>
      </c>
      <c r="D4558" s="21">
        <v>0.04</v>
      </c>
      <c r="E4558" s="21">
        <v>0</v>
      </c>
      <c r="F4558" s="21" t="s">
        <v>2778</v>
      </c>
    </row>
    <row r="4559" spans="1:6">
      <c r="A4559" s="21" t="s">
        <v>9733</v>
      </c>
      <c r="B4559" s="21" t="s">
        <v>40891</v>
      </c>
      <c r="C4559" s="21" t="s">
        <v>43247</v>
      </c>
      <c r="D4559" s="21">
        <v>1</v>
      </c>
      <c r="E4559" s="21">
        <v>0</v>
      </c>
      <c r="F4559" s="21" t="s">
        <v>2778</v>
      </c>
    </row>
    <row r="4560" spans="1:6">
      <c r="A4560" s="21" t="s">
        <v>9734</v>
      </c>
      <c r="B4560" s="21" t="s">
        <v>40890</v>
      </c>
      <c r="C4560" s="21" t="s">
        <v>41493</v>
      </c>
      <c r="D4560" s="21">
        <v>0</v>
      </c>
      <c r="E4560" s="21">
        <v>5</v>
      </c>
      <c r="F4560" s="21" t="s">
        <v>2778</v>
      </c>
    </row>
    <row r="4561" spans="1:6">
      <c r="A4561" s="21" t="s">
        <v>9735</v>
      </c>
      <c r="B4561" s="21" t="s">
        <v>40890</v>
      </c>
      <c r="C4561" s="21" t="s">
        <v>43248</v>
      </c>
      <c r="D4561" s="21">
        <v>0</v>
      </c>
      <c r="E4561" s="21">
        <v>5</v>
      </c>
      <c r="F4561" s="21" t="s">
        <v>2778</v>
      </c>
    </row>
    <row r="4562" spans="1:6">
      <c r="A4562" s="21" t="s">
        <v>9736</v>
      </c>
      <c r="B4562" s="21" t="s">
        <v>40893</v>
      </c>
      <c r="C4562" s="21" t="s">
        <v>41123</v>
      </c>
      <c r="D4562" s="21">
        <v>0.04</v>
      </c>
      <c r="E4562" s="21">
        <v>0</v>
      </c>
      <c r="F4562" s="21" t="s">
        <v>2778</v>
      </c>
    </row>
    <row r="4563" spans="1:6">
      <c r="A4563" s="21" t="s">
        <v>9737</v>
      </c>
      <c r="B4563" s="21" t="s">
        <v>40893</v>
      </c>
      <c r="C4563" s="21" t="s">
        <v>41043</v>
      </c>
      <c r="D4563" s="21">
        <v>0.04</v>
      </c>
      <c r="E4563" s="21">
        <v>0</v>
      </c>
      <c r="F4563" s="21" t="s">
        <v>2778</v>
      </c>
    </row>
    <row r="4564" spans="1:6">
      <c r="A4564" s="21" t="s">
        <v>9738</v>
      </c>
      <c r="B4564" s="21" t="s">
        <v>40890</v>
      </c>
      <c r="C4564" s="21" t="s">
        <v>43249</v>
      </c>
      <c r="D4564" s="21">
        <v>0</v>
      </c>
      <c r="E4564" s="21">
        <v>5</v>
      </c>
      <c r="F4564" s="21" t="s">
        <v>2778</v>
      </c>
    </row>
    <row r="4565" spans="1:6">
      <c r="A4565" s="21" t="s">
        <v>9739</v>
      </c>
      <c r="B4565" s="21" t="s">
        <v>40893</v>
      </c>
      <c r="C4565" s="21" t="s">
        <v>43250</v>
      </c>
      <c r="D4565" s="21">
        <v>0.04</v>
      </c>
      <c r="E4565" s="21">
        <v>0</v>
      </c>
      <c r="F4565" s="21" t="s">
        <v>2778</v>
      </c>
    </row>
    <row r="4566" spans="1:6">
      <c r="A4566" s="21" t="s">
        <v>9740</v>
      </c>
      <c r="B4566" s="21" t="s">
        <v>40899</v>
      </c>
      <c r="C4566" s="21" t="s">
        <v>41333</v>
      </c>
      <c r="D4566" s="21">
        <v>0</v>
      </c>
      <c r="E4566" s="21">
        <v>4</v>
      </c>
      <c r="F4566" s="21" t="s">
        <v>2778</v>
      </c>
    </row>
    <row r="4567" spans="1:6">
      <c r="A4567" s="21" t="s">
        <v>9741</v>
      </c>
      <c r="B4567" s="21" t="s">
        <v>40895</v>
      </c>
      <c r="C4567" s="21" t="s">
        <v>4395</v>
      </c>
      <c r="D4567" s="21">
        <v>0.04</v>
      </c>
      <c r="E4567" s="21">
        <v>0</v>
      </c>
      <c r="F4567" s="21" t="s">
        <v>2778</v>
      </c>
    </row>
    <row r="4568" spans="1:6">
      <c r="A4568" s="21" t="s">
        <v>9742</v>
      </c>
      <c r="B4568" s="21" t="s">
        <v>40893</v>
      </c>
      <c r="C4568" s="21" t="s">
        <v>5062</v>
      </c>
      <c r="D4568" s="21">
        <v>0.04</v>
      </c>
      <c r="E4568" s="21">
        <v>0</v>
      </c>
      <c r="F4568" s="21" t="s">
        <v>2778</v>
      </c>
    </row>
    <row r="4569" spans="1:6">
      <c r="A4569" s="21" t="s">
        <v>9743</v>
      </c>
      <c r="B4569" s="21" t="s">
        <v>40891</v>
      </c>
      <c r="C4569" s="21" t="s">
        <v>41771</v>
      </c>
      <c r="D4569" s="21">
        <v>0.24</v>
      </c>
      <c r="E4569" s="21">
        <v>0</v>
      </c>
      <c r="F4569" s="21" t="s">
        <v>2778</v>
      </c>
    </row>
    <row r="4570" spans="1:6">
      <c r="A4570" s="21" t="s">
        <v>9744</v>
      </c>
      <c r="B4570" s="21" t="s">
        <v>40891</v>
      </c>
      <c r="C4570" s="21" t="s">
        <v>43251</v>
      </c>
      <c r="D4570" s="21">
        <v>0.2</v>
      </c>
      <c r="E4570" s="21">
        <v>0</v>
      </c>
      <c r="F4570" s="21" t="s">
        <v>2778</v>
      </c>
    </row>
    <row r="4571" spans="1:6">
      <c r="A4571" s="21" t="s">
        <v>9745</v>
      </c>
      <c r="B4571" s="21" t="s">
        <v>40890</v>
      </c>
      <c r="C4571" s="21" t="s">
        <v>41774</v>
      </c>
      <c r="D4571" s="21">
        <v>0</v>
      </c>
      <c r="E4571" s="21">
        <v>3</v>
      </c>
      <c r="F4571" s="21" t="s">
        <v>2778</v>
      </c>
    </row>
    <row r="4572" spans="1:6">
      <c r="A4572" s="21" t="s">
        <v>9746</v>
      </c>
      <c r="B4572" s="21" t="s">
        <v>40891</v>
      </c>
      <c r="C4572" s="21" t="s">
        <v>43252</v>
      </c>
      <c r="D4572" s="21">
        <v>0.2</v>
      </c>
      <c r="E4572" s="21">
        <v>0</v>
      </c>
      <c r="F4572" s="21" t="s">
        <v>2778</v>
      </c>
    </row>
    <row r="4573" spans="1:6">
      <c r="A4573" s="21" t="s">
        <v>9747</v>
      </c>
      <c r="B4573" s="21" t="s">
        <v>40891</v>
      </c>
      <c r="C4573" s="21" t="s">
        <v>4335</v>
      </c>
      <c r="D4573" s="21">
        <v>1</v>
      </c>
      <c r="E4573" s="21">
        <v>0</v>
      </c>
      <c r="F4573" s="21" t="s">
        <v>2778</v>
      </c>
    </row>
    <row r="4574" spans="1:6">
      <c r="A4574" s="21" t="s">
        <v>3166</v>
      </c>
      <c r="B4574" s="21" t="s">
        <v>40892</v>
      </c>
      <c r="C4574" s="21" t="s">
        <v>4559</v>
      </c>
      <c r="D4574" s="21">
        <v>0.28000000000000003</v>
      </c>
      <c r="E4574" s="21">
        <v>0</v>
      </c>
      <c r="F4574" s="21" t="s">
        <v>2778</v>
      </c>
    </row>
    <row r="4575" spans="1:6">
      <c r="A4575" s="21" t="s">
        <v>9748</v>
      </c>
      <c r="B4575" s="21" t="s">
        <v>40890</v>
      </c>
      <c r="C4575" s="21" t="s">
        <v>43253</v>
      </c>
      <c r="D4575" s="21">
        <v>0</v>
      </c>
      <c r="E4575" s="21">
        <v>3</v>
      </c>
      <c r="F4575" s="21" t="s">
        <v>2778</v>
      </c>
    </row>
    <row r="4576" spans="1:6">
      <c r="A4576" s="21" t="s">
        <v>9749</v>
      </c>
      <c r="B4576" s="21" t="s">
        <v>40895</v>
      </c>
      <c r="C4576" s="21" t="s">
        <v>4914</v>
      </c>
      <c r="D4576" s="21">
        <v>0.04</v>
      </c>
      <c r="E4576" s="21">
        <v>0</v>
      </c>
      <c r="F4576" s="21" t="s">
        <v>2778</v>
      </c>
    </row>
    <row r="4577" spans="1:6">
      <c r="A4577" s="21" t="s">
        <v>9750</v>
      </c>
      <c r="B4577" s="21" t="s">
        <v>40891</v>
      </c>
      <c r="C4577" s="21" t="s">
        <v>43254</v>
      </c>
      <c r="D4577" s="21">
        <v>0.2</v>
      </c>
      <c r="E4577" s="21">
        <v>0</v>
      </c>
      <c r="F4577" s="21" t="s">
        <v>2778</v>
      </c>
    </row>
    <row r="4578" spans="1:6">
      <c r="A4578" s="21" t="s">
        <v>9751</v>
      </c>
      <c r="B4578" s="21" t="s">
        <v>40890</v>
      </c>
      <c r="C4578" s="21" t="s">
        <v>43255</v>
      </c>
      <c r="D4578" s="21">
        <v>0</v>
      </c>
      <c r="E4578" s="21">
        <v>5</v>
      </c>
      <c r="F4578" s="21" t="s">
        <v>2778</v>
      </c>
    </row>
    <row r="4579" spans="1:6">
      <c r="A4579" s="21" t="s">
        <v>9752</v>
      </c>
      <c r="B4579" s="21" t="s">
        <v>40891</v>
      </c>
      <c r="C4579" s="21" t="s">
        <v>41338</v>
      </c>
      <c r="D4579" s="21">
        <v>0.2</v>
      </c>
      <c r="E4579" s="21">
        <v>0</v>
      </c>
      <c r="F4579" s="21" t="s">
        <v>2778</v>
      </c>
    </row>
    <row r="4580" spans="1:6">
      <c r="A4580" s="21" t="s">
        <v>9753</v>
      </c>
      <c r="B4580" s="21" t="s">
        <v>40898</v>
      </c>
      <c r="C4580" s="21" t="s">
        <v>43256</v>
      </c>
      <c r="D4580" s="21">
        <v>1</v>
      </c>
      <c r="E4580" s="21">
        <v>0</v>
      </c>
      <c r="F4580" s="21" t="s">
        <v>2778</v>
      </c>
    </row>
    <row r="4581" spans="1:6">
      <c r="A4581" s="21" t="s">
        <v>9754</v>
      </c>
      <c r="B4581" s="21" t="s">
        <v>40890</v>
      </c>
      <c r="C4581" s="21" t="s">
        <v>43257</v>
      </c>
      <c r="D4581" s="21">
        <v>0</v>
      </c>
      <c r="E4581" s="21">
        <v>5</v>
      </c>
      <c r="F4581" s="21" t="s">
        <v>2778</v>
      </c>
    </row>
    <row r="4582" spans="1:6">
      <c r="A4582" s="21" t="s">
        <v>9755</v>
      </c>
      <c r="B4582" s="21" t="s">
        <v>40890</v>
      </c>
      <c r="C4582" s="21" t="s">
        <v>43258</v>
      </c>
      <c r="D4582" s="21">
        <v>0</v>
      </c>
      <c r="E4582" s="21">
        <v>3</v>
      </c>
      <c r="F4582" s="21" t="s">
        <v>2778</v>
      </c>
    </row>
    <row r="4583" spans="1:6">
      <c r="A4583" s="21" t="s">
        <v>9756</v>
      </c>
      <c r="B4583" s="21" t="s">
        <v>40895</v>
      </c>
      <c r="C4583" s="21" t="s">
        <v>43259</v>
      </c>
      <c r="D4583" s="21">
        <v>0.04</v>
      </c>
      <c r="E4583" s="21">
        <v>0</v>
      </c>
      <c r="F4583" s="21" t="s">
        <v>2778</v>
      </c>
    </row>
    <row r="4584" spans="1:6">
      <c r="A4584" s="21" t="s">
        <v>9757</v>
      </c>
      <c r="B4584" s="21" t="s">
        <v>40891</v>
      </c>
      <c r="C4584" s="21" t="s">
        <v>43260</v>
      </c>
      <c r="D4584" s="21">
        <v>0.28000000000000003</v>
      </c>
      <c r="E4584" s="21">
        <v>0</v>
      </c>
      <c r="F4584" s="21" t="s">
        <v>2778</v>
      </c>
    </row>
    <row r="4585" spans="1:6">
      <c r="A4585" s="21" t="s">
        <v>9758</v>
      </c>
      <c r="B4585" s="21" t="s">
        <v>40898</v>
      </c>
      <c r="C4585" s="21" t="s">
        <v>43261</v>
      </c>
      <c r="D4585" s="21">
        <v>1</v>
      </c>
      <c r="E4585" s="21">
        <v>0</v>
      </c>
      <c r="F4585" s="21" t="s">
        <v>2778</v>
      </c>
    </row>
    <row r="4586" spans="1:6">
      <c r="A4586" s="21" t="s">
        <v>9759</v>
      </c>
      <c r="B4586" s="21" t="s">
        <v>40890</v>
      </c>
      <c r="C4586" s="21" t="s">
        <v>41948</v>
      </c>
      <c r="D4586" s="21">
        <v>0</v>
      </c>
      <c r="E4586" s="21">
        <v>5</v>
      </c>
      <c r="F4586" s="21" t="s">
        <v>2778</v>
      </c>
    </row>
    <row r="4587" spans="1:6">
      <c r="A4587" s="21" t="s">
        <v>9760</v>
      </c>
      <c r="B4587" s="21" t="s">
        <v>40893</v>
      </c>
      <c r="C4587" s="21" t="s">
        <v>4504</v>
      </c>
      <c r="D4587" s="21">
        <v>0.4</v>
      </c>
      <c r="E4587" s="21">
        <v>0</v>
      </c>
      <c r="F4587" s="21" t="s">
        <v>2778</v>
      </c>
    </row>
    <row r="4588" spans="1:6">
      <c r="A4588" s="21" t="s">
        <v>9761</v>
      </c>
      <c r="B4588" s="21" t="s">
        <v>40891</v>
      </c>
      <c r="C4588" s="21" t="s">
        <v>43262</v>
      </c>
      <c r="D4588" s="21">
        <v>1</v>
      </c>
      <c r="E4588" s="21">
        <v>0</v>
      </c>
      <c r="F4588" s="21" t="s">
        <v>2778</v>
      </c>
    </row>
    <row r="4589" spans="1:6">
      <c r="A4589" s="21" t="s">
        <v>9762</v>
      </c>
      <c r="B4589" s="21" t="s">
        <v>40891</v>
      </c>
      <c r="C4589" s="21" t="s">
        <v>41028</v>
      </c>
      <c r="D4589" s="21">
        <v>0.16</v>
      </c>
      <c r="E4589" s="21">
        <v>0</v>
      </c>
      <c r="F4589" s="21" t="s">
        <v>2778</v>
      </c>
    </row>
    <row r="4590" spans="1:6">
      <c r="A4590" s="21" t="s">
        <v>9763</v>
      </c>
      <c r="B4590" s="21" t="s">
        <v>40891</v>
      </c>
      <c r="C4590" s="21" t="s">
        <v>43263</v>
      </c>
      <c r="D4590" s="21">
        <v>1</v>
      </c>
      <c r="E4590" s="21">
        <v>0</v>
      </c>
      <c r="F4590" s="21" t="s">
        <v>2778</v>
      </c>
    </row>
    <row r="4591" spans="1:6">
      <c r="A4591" s="21" t="s">
        <v>9764</v>
      </c>
      <c r="B4591" s="21" t="s">
        <v>40893</v>
      </c>
      <c r="C4591" s="21" t="s">
        <v>43264</v>
      </c>
      <c r="D4591" s="21">
        <v>0.04</v>
      </c>
      <c r="E4591" s="21">
        <v>0</v>
      </c>
      <c r="F4591" s="21" t="s">
        <v>2778</v>
      </c>
    </row>
    <row r="4592" spans="1:6">
      <c r="A4592" s="21" t="s">
        <v>9765</v>
      </c>
      <c r="B4592" s="21" t="s">
        <v>40890</v>
      </c>
      <c r="C4592" s="21" t="s">
        <v>661</v>
      </c>
      <c r="D4592" s="21">
        <v>0</v>
      </c>
      <c r="E4592" s="21">
        <v>5</v>
      </c>
      <c r="F4592" s="21" t="s">
        <v>2778</v>
      </c>
    </row>
    <row r="4593" spans="1:6">
      <c r="A4593" s="21" t="s">
        <v>9766</v>
      </c>
      <c r="B4593" s="21" t="s">
        <v>40893</v>
      </c>
      <c r="C4593" s="21" t="s">
        <v>43265</v>
      </c>
      <c r="D4593" s="21">
        <v>0.04</v>
      </c>
      <c r="E4593" s="21">
        <v>0</v>
      </c>
      <c r="F4593" s="21" t="s">
        <v>2778</v>
      </c>
    </row>
    <row r="4594" spans="1:6">
      <c r="A4594" s="21" t="s">
        <v>9767</v>
      </c>
      <c r="B4594" s="21" t="s">
        <v>40890</v>
      </c>
      <c r="C4594" s="21" t="s">
        <v>43266</v>
      </c>
      <c r="D4594" s="21">
        <v>0</v>
      </c>
      <c r="E4594" s="21">
        <v>5</v>
      </c>
      <c r="F4594" s="21" t="s">
        <v>2778</v>
      </c>
    </row>
    <row r="4595" spans="1:6">
      <c r="A4595" s="21" t="s">
        <v>9768</v>
      </c>
      <c r="B4595" s="21" t="s">
        <v>40890</v>
      </c>
      <c r="C4595" s="21" t="s">
        <v>43267</v>
      </c>
      <c r="D4595" s="21">
        <v>0</v>
      </c>
      <c r="E4595" s="21">
        <v>5</v>
      </c>
      <c r="F4595" s="21" t="s">
        <v>2778</v>
      </c>
    </row>
    <row r="4596" spans="1:6">
      <c r="A4596" s="21" t="s">
        <v>9769</v>
      </c>
      <c r="B4596" s="21" t="s">
        <v>40891</v>
      </c>
      <c r="C4596" s="21" t="s">
        <v>43268</v>
      </c>
      <c r="D4596" s="21">
        <v>1</v>
      </c>
      <c r="E4596" s="21">
        <v>0</v>
      </c>
      <c r="F4596" s="21" t="s">
        <v>2778</v>
      </c>
    </row>
    <row r="4597" spans="1:6">
      <c r="A4597" s="21" t="s">
        <v>9770</v>
      </c>
      <c r="B4597" s="21" t="s">
        <v>40891</v>
      </c>
      <c r="C4597" s="21" t="s">
        <v>43269</v>
      </c>
      <c r="D4597" s="21">
        <v>1</v>
      </c>
      <c r="E4597" s="21">
        <v>0</v>
      </c>
      <c r="F4597" s="21" t="s">
        <v>2778</v>
      </c>
    </row>
    <row r="4598" spans="1:6">
      <c r="A4598" s="21" t="s">
        <v>9771</v>
      </c>
      <c r="B4598" s="21" t="s">
        <v>40891</v>
      </c>
      <c r="C4598" s="21" t="s">
        <v>4494</v>
      </c>
      <c r="D4598" s="21">
        <v>0.4</v>
      </c>
      <c r="E4598" s="21">
        <v>0</v>
      </c>
      <c r="F4598" s="21" t="s">
        <v>2778</v>
      </c>
    </row>
    <row r="4599" spans="1:6">
      <c r="A4599" s="21" t="s">
        <v>9772</v>
      </c>
      <c r="B4599" s="21" t="s">
        <v>40890</v>
      </c>
      <c r="C4599" s="21" t="s">
        <v>4506</v>
      </c>
      <c r="D4599" s="21">
        <v>0</v>
      </c>
      <c r="E4599" s="21">
        <v>3</v>
      </c>
      <c r="F4599" s="21" t="s">
        <v>2778</v>
      </c>
    </row>
    <row r="4600" spans="1:6">
      <c r="A4600" s="21" t="s">
        <v>9773</v>
      </c>
      <c r="B4600" s="21" t="s">
        <v>40891</v>
      </c>
      <c r="C4600" s="21" t="s">
        <v>41170</v>
      </c>
      <c r="D4600" s="21">
        <v>0.68</v>
      </c>
      <c r="E4600" s="21">
        <v>0</v>
      </c>
      <c r="F4600" s="21" t="s">
        <v>2778</v>
      </c>
    </row>
    <row r="4601" spans="1:6">
      <c r="A4601" s="21" t="s">
        <v>9774</v>
      </c>
      <c r="B4601" s="21" t="s">
        <v>40891</v>
      </c>
      <c r="C4601" s="21" t="s">
        <v>43270</v>
      </c>
      <c r="D4601" s="21">
        <v>1</v>
      </c>
      <c r="E4601" s="21">
        <v>0</v>
      </c>
      <c r="F4601" s="21" t="s">
        <v>2778</v>
      </c>
    </row>
    <row r="4602" spans="1:6">
      <c r="A4602" s="21" t="s">
        <v>9775</v>
      </c>
      <c r="B4602" s="21" t="s">
        <v>40891</v>
      </c>
      <c r="C4602" s="21" t="s">
        <v>43271</v>
      </c>
      <c r="D4602" s="21">
        <v>1</v>
      </c>
      <c r="E4602" s="21">
        <v>0</v>
      </c>
      <c r="F4602" s="21" t="s">
        <v>2778</v>
      </c>
    </row>
    <row r="4603" spans="1:6">
      <c r="A4603" s="21" t="s">
        <v>9776</v>
      </c>
      <c r="B4603" s="21" t="s">
        <v>40893</v>
      </c>
      <c r="C4603" s="21" t="s">
        <v>41139</v>
      </c>
      <c r="D4603" s="21">
        <v>0.04</v>
      </c>
      <c r="E4603" s="21">
        <v>0</v>
      </c>
      <c r="F4603" s="21" t="s">
        <v>2778</v>
      </c>
    </row>
    <row r="4604" spans="1:6">
      <c r="A4604" s="21" t="s">
        <v>9777</v>
      </c>
      <c r="B4604" s="21" t="s">
        <v>40890</v>
      </c>
      <c r="C4604" s="21" t="s">
        <v>43272</v>
      </c>
      <c r="D4604" s="21">
        <v>0</v>
      </c>
      <c r="E4604" s="21">
        <v>6</v>
      </c>
      <c r="F4604" s="21" t="s">
        <v>2778</v>
      </c>
    </row>
    <row r="4605" spans="1:6">
      <c r="A4605" s="21" t="s">
        <v>9778</v>
      </c>
      <c r="B4605" s="21" t="s">
        <v>40890</v>
      </c>
      <c r="C4605" s="21" t="s">
        <v>42867</v>
      </c>
      <c r="D4605" s="21">
        <v>0</v>
      </c>
      <c r="E4605" s="21">
        <v>3</v>
      </c>
      <c r="F4605" s="21" t="s">
        <v>2778</v>
      </c>
    </row>
    <row r="4606" spans="1:6">
      <c r="A4606" s="21" t="s">
        <v>9779</v>
      </c>
      <c r="B4606" s="21" t="s">
        <v>40891</v>
      </c>
      <c r="C4606" s="21" t="s">
        <v>40953</v>
      </c>
      <c r="D4606" s="21">
        <v>0.2</v>
      </c>
      <c r="E4606" s="21">
        <v>0</v>
      </c>
      <c r="F4606" s="21" t="s">
        <v>2778</v>
      </c>
    </row>
    <row r="4607" spans="1:6">
      <c r="A4607" s="21" t="s">
        <v>4302</v>
      </c>
      <c r="B4607" s="21" t="s">
        <v>40901</v>
      </c>
      <c r="C4607" s="21" t="s">
        <v>5314</v>
      </c>
      <c r="D4607" s="21">
        <v>0</v>
      </c>
      <c r="E4607" s="21">
        <v>35</v>
      </c>
      <c r="F4607" s="21" t="s">
        <v>2778</v>
      </c>
    </row>
    <row r="4608" spans="1:6">
      <c r="A4608" s="21" t="s">
        <v>9780</v>
      </c>
      <c r="B4608" s="21" t="s">
        <v>40891</v>
      </c>
      <c r="C4608" s="21" t="s">
        <v>41234</v>
      </c>
      <c r="D4608" s="21">
        <v>0.24</v>
      </c>
      <c r="E4608" s="21">
        <v>0</v>
      </c>
      <c r="F4608" s="21" t="s">
        <v>2778</v>
      </c>
    </row>
    <row r="4609" spans="1:6">
      <c r="A4609" s="21" t="s">
        <v>9781</v>
      </c>
      <c r="B4609" s="21" t="s">
        <v>40893</v>
      </c>
      <c r="C4609" s="21" t="s">
        <v>4353</v>
      </c>
      <c r="D4609" s="21">
        <v>0.04</v>
      </c>
      <c r="E4609" s="21">
        <v>0</v>
      </c>
      <c r="F4609" s="21" t="s">
        <v>2778</v>
      </c>
    </row>
    <row r="4610" spans="1:6">
      <c r="A4610" s="21" t="s">
        <v>3756</v>
      </c>
      <c r="B4610" s="21" t="s">
        <v>40892</v>
      </c>
      <c r="C4610" s="21" t="s">
        <v>4900</v>
      </c>
      <c r="D4610" s="21">
        <v>1</v>
      </c>
      <c r="E4610" s="21">
        <v>0</v>
      </c>
      <c r="F4610" s="21" t="s">
        <v>2778</v>
      </c>
    </row>
    <row r="4611" spans="1:6">
      <c r="A4611" s="21" t="s">
        <v>9782</v>
      </c>
      <c r="B4611" s="21" t="s">
        <v>40891</v>
      </c>
      <c r="C4611" s="21" t="s">
        <v>42648</v>
      </c>
      <c r="D4611" s="21">
        <v>1</v>
      </c>
      <c r="E4611" s="21">
        <v>0</v>
      </c>
      <c r="F4611" s="21" t="s">
        <v>2778</v>
      </c>
    </row>
    <row r="4612" spans="1:6">
      <c r="A4612" s="21" t="s">
        <v>9783</v>
      </c>
      <c r="B4612" s="21" t="s">
        <v>40890</v>
      </c>
      <c r="C4612" s="21" t="s">
        <v>43273</v>
      </c>
      <c r="D4612" s="21">
        <v>0</v>
      </c>
      <c r="E4612" s="21">
        <v>5</v>
      </c>
      <c r="F4612" s="21" t="s">
        <v>2778</v>
      </c>
    </row>
    <row r="4613" spans="1:6">
      <c r="A4613" s="21" t="s">
        <v>9784</v>
      </c>
      <c r="B4613" s="21" t="s">
        <v>40890</v>
      </c>
      <c r="C4613" s="21" t="s">
        <v>40990</v>
      </c>
      <c r="D4613" s="21">
        <v>0</v>
      </c>
      <c r="E4613" s="21">
        <v>5</v>
      </c>
      <c r="F4613" s="21" t="s">
        <v>2778</v>
      </c>
    </row>
    <row r="4614" spans="1:6">
      <c r="A4614" s="21" t="s">
        <v>9785</v>
      </c>
      <c r="B4614" s="21" t="s">
        <v>40891</v>
      </c>
      <c r="C4614" s="21" t="s">
        <v>43274</v>
      </c>
      <c r="D4614" s="21">
        <v>0.24</v>
      </c>
      <c r="E4614" s="21">
        <v>0</v>
      </c>
      <c r="F4614" s="21" t="s">
        <v>2778</v>
      </c>
    </row>
    <row r="4615" spans="1:6">
      <c r="A4615" s="21" t="s">
        <v>9786</v>
      </c>
      <c r="B4615" s="21" t="s">
        <v>40895</v>
      </c>
      <c r="C4615" s="21" t="s">
        <v>41066</v>
      </c>
      <c r="D4615" s="21">
        <v>0.04</v>
      </c>
      <c r="E4615" s="21">
        <v>0</v>
      </c>
      <c r="F4615" s="21" t="s">
        <v>2778</v>
      </c>
    </row>
    <row r="4616" spans="1:6">
      <c r="A4616" s="21" t="s">
        <v>9787</v>
      </c>
      <c r="B4616" s="21" t="s">
        <v>40890</v>
      </c>
      <c r="C4616" s="21" t="s">
        <v>43275</v>
      </c>
      <c r="D4616" s="21">
        <v>0</v>
      </c>
      <c r="E4616" s="21">
        <v>3</v>
      </c>
      <c r="F4616" s="21" t="s">
        <v>2778</v>
      </c>
    </row>
    <row r="4617" spans="1:6">
      <c r="A4617" s="21" t="s">
        <v>9788</v>
      </c>
      <c r="B4617" s="21" t="s">
        <v>40891</v>
      </c>
      <c r="C4617" s="21" t="s">
        <v>4464</v>
      </c>
      <c r="D4617" s="21">
        <v>0.24</v>
      </c>
      <c r="E4617" s="21">
        <v>0</v>
      </c>
      <c r="F4617" s="21" t="s">
        <v>2778</v>
      </c>
    </row>
    <row r="4618" spans="1:6">
      <c r="A4618" s="21" t="s">
        <v>9789</v>
      </c>
      <c r="B4618" s="21" t="s">
        <v>40893</v>
      </c>
      <c r="C4618" s="21" t="s">
        <v>43276</v>
      </c>
      <c r="D4618" s="21">
        <v>0.04</v>
      </c>
      <c r="E4618" s="21">
        <v>0</v>
      </c>
      <c r="F4618" s="21" t="s">
        <v>2778</v>
      </c>
    </row>
    <row r="4619" spans="1:6">
      <c r="A4619" s="21" t="s">
        <v>9790</v>
      </c>
      <c r="B4619" s="21" t="s">
        <v>40891</v>
      </c>
      <c r="C4619" s="21" t="s">
        <v>661</v>
      </c>
      <c r="D4619" s="21">
        <v>0.2</v>
      </c>
      <c r="E4619" s="21">
        <v>0</v>
      </c>
      <c r="F4619" s="21" t="s">
        <v>2778</v>
      </c>
    </row>
    <row r="4620" spans="1:6">
      <c r="A4620" s="21" t="s">
        <v>9791</v>
      </c>
      <c r="B4620" s="21" t="s">
        <v>40891</v>
      </c>
      <c r="C4620" s="21" t="s">
        <v>4375</v>
      </c>
      <c r="D4620" s="21">
        <v>2</v>
      </c>
      <c r="E4620" s="21">
        <v>0</v>
      </c>
      <c r="F4620" s="21" t="s">
        <v>2778</v>
      </c>
    </row>
    <row r="4621" spans="1:6">
      <c r="A4621" s="21" t="s">
        <v>9792</v>
      </c>
      <c r="B4621" s="21" t="s">
        <v>40891</v>
      </c>
      <c r="C4621" s="21" t="s">
        <v>43277</v>
      </c>
      <c r="D4621" s="21">
        <v>0.52</v>
      </c>
      <c r="E4621" s="21">
        <v>0</v>
      </c>
      <c r="F4621" s="21" t="s">
        <v>2778</v>
      </c>
    </row>
    <row r="4622" spans="1:6">
      <c r="A4622" s="21" t="s">
        <v>9793</v>
      </c>
      <c r="B4622" s="21" t="s">
        <v>40890</v>
      </c>
      <c r="C4622" s="21" t="s">
        <v>41774</v>
      </c>
      <c r="D4622" s="21">
        <v>0</v>
      </c>
      <c r="E4622" s="21">
        <v>5</v>
      </c>
      <c r="F4622" s="21" t="s">
        <v>2778</v>
      </c>
    </row>
    <row r="4623" spans="1:6">
      <c r="A4623" s="21" t="s">
        <v>9794</v>
      </c>
      <c r="B4623" s="21" t="s">
        <v>40891</v>
      </c>
      <c r="C4623" s="21" t="s">
        <v>4334</v>
      </c>
      <c r="D4623" s="21">
        <v>0.56000000000000005</v>
      </c>
      <c r="E4623" s="21">
        <v>0</v>
      </c>
      <c r="F4623" s="21" t="s">
        <v>2778</v>
      </c>
    </row>
    <row r="4624" spans="1:6">
      <c r="A4624" s="21" t="s">
        <v>9795</v>
      </c>
      <c r="B4624" s="21" t="s">
        <v>40891</v>
      </c>
      <c r="C4624" s="21" t="s">
        <v>43278</v>
      </c>
      <c r="D4624" s="21">
        <v>1</v>
      </c>
      <c r="E4624" s="21">
        <v>0</v>
      </c>
      <c r="F4624" s="21" t="s">
        <v>2778</v>
      </c>
    </row>
    <row r="4625" spans="1:6">
      <c r="A4625" s="21" t="s">
        <v>9796</v>
      </c>
      <c r="B4625" s="21" t="s">
        <v>40895</v>
      </c>
      <c r="C4625" s="21" t="s">
        <v>4361</v>
      </c>
      <c r="D4625" s="21">
        <v>0.04</v>
      </c>
      <c r="E4625" s="21">
        <v>0</v>
      </c>
      <c r="F4625" s="21" t="s">
        <v>2778</v>
      </c>
    </row>
    <row r="4626" spans="1:6">
      <c r="A4626" s="21" t="s">
        <v>9797</v>
      </c>
      <c r="B4626" s="21" t="s">
        <v>40891</v>
      </c>
      <c r="C4626" s="21" t="s">
        <v>43279</v>
      </c>
      <c r="D4626" s="21">
        <v>1</v>
      </c>
      <c r="E4626" s="21">
        <v>0</v>
      </c>
      <c r="F4626" s="21" t="s">
        <v>2778</v>
      </c>
    </row>
    <row r="4627" spans="1:6">
      <c r="A4627" s="21" t="s">
        <v>9798</v>
      </c>
      <c r="B4627" s="21" t="s">
        <v>40891</v>
      </c>
      <c r="C4627" s="21" t="s">
        <v>42144</v>
      </c>
      <c r="D4627" s="21">
        <v>0.09</v>
      </c>
      <c r="E4627" s="21">
        <v>0</v>
      </c>
      <c r="F4627" s="21" t="s">
        <v>2778</v>
      </c>
    </row>
    <row r="4628" spans="1:6">
      <c r="A4628" s="21" t="s">
        <v>9799</v>
      </c>
      <c r="B4628" s="21" t="s">
        <v>40890</v>
      </c>
      <c r="C4628" s="21" t="s">
        <v>4338</v>
      </c>
      <c r="D4628" s="21">
        <v>0</v>
      </c>
      <c r="E4628" s="21">
        <v>5</v>
      </c>
      <c r="F4628" s="21" t="s">
        <v>2778</v>
      </c>
    </row>
    <row r="4629" spans="1:6">
      <c r="A4629" s="21" t="s">
        <v>9800</v>
      </c>
      <c r="B4629" s="21" t="s">
        <v>40887</v>
      </c>
      <c r="C4629" s="21" t="s">
        <v>43280</v>
      </c>
      <c r="D4629" s="21">
        <v>1</v>
      </c>
      <c r="E4629" s="21">
        <v>0</v>
      </c>
      <c r="F4629" s="21" t="s">
        <v>2778</v>
      </c>
    </row>
    <row r="4630" spans="1:6">
      <c r="A4630" s="21" t="s">
        <v>9801</v>
      </c>
      <c r="B4630" s="21" t="s">
        <v>40895</v>
      </c>
      <c r="C4630" s="21" t="s">
        <v>43281</v>
      </c>
      <c r="D4630" s="21">
        <v>0.04</v>
      </c>
      <c r="E4630" s="21">
        <v>0</v>
      </c>
      <c r="F4630" s="21" t="s">
        <v>2778</v>
      </c>
    </row>
    <row r="4631" spans="1:6">
      <c r="A4631" s="21" t="s">
        <v>9802</v>
      </c>
      <c r="B4631" s="21" t="s">
        <v>40890</v>
      </c>
      <c r="C4631" s="21" t="s">
        <v>41891</v>
      </c>
      <c r="D4631" s="21">
        <v>0</v>
      </c>
      <c r="E4631" s="21">
        <v>5</v>
      </c>
      <c r="F4631" s="21" t="s">
        <v>2778</v>
      </c>
    </row>
    <row r="4632" spans="1:6">
      <c r="A4632" s="21" t="s">
        <v>4114</v>
      </c>
      <c r="B4632" s="21" t="s">
        <v>40902</v>
      </c>
      <c r="C4632" s="21" t="s">
        <v>5144</v>
      </c>
      <c r="D4632" s="21">
        <v>0</v>
      </c>
      <c r="E4632" s="21">
        <v>2</v>
      </c>
      <c r="F4632" s="21" t="s">
        <v>2778</v>
      </c>
    </row>
    <row r="4633" spans="1:6">
      <c r="A4633" s="21" t="s">
        <v>9803</v>
      </c>
      <c r="B4633" s="21" t="s">
        <v>40891</v>
      </c>
      <c r="C4633" s="21" t="s">
        <v>43282</v>
      </c>
      <c r="D4633" s="21">
        <v>1</v>
      </c>
      <c r="E4633" s="21">
        <v>0</v>
      </c>
      <c r="F4633" s="21" t="s">
        <v>2778</v>
      </c>
    </row>
    <row r="4634" spans="1:6">
      <c r="A4634" s="21" t="s">
        <v>9804</v>
      </c>
      <c r="B4634" s="21" t="s">
        <v>40891</v>
      </c>
      <c r="C4634" s="21" t="s">
        <v>5231</v>
      </c>
      <c r="D4634" s="21">
        <v>1</v>
      </c>
      <c r="E4634" s="21">
        <v>0</v>
      </c>
      <c r="F4634" s="21" t="s">
        <v>2778</v>
      </c>
    </row>
    <row r="4635" spans="1:6">
      <c r="A4635" s="21" t="s">
        <v>9805</v>
      </c>
      <c r="B4635" s="21" t="s">
        <v>40893</v>
      </c>
      <c r="C4635" s="21" t="s">
        <v>4450</v>
      </c>
      <c r="D4635" s="21">
        <v>0.04</v>
      </c>
      <c r="E4635" s="21">
        <v>0</v>
      </c>
      <c r="F4635" s="21" t="s">
        <v>2778</v>
      </c>
    </row>
    <row r="4636" spans="1:6">
      <c r="A4636" s="21" t="s">
        <v>9806</v>
      </c>
      <c r="B4636" s="21" t="s">
        <v>40891</v>
      </c>
      <c r="C4636" s="21" t="s">
        <v>43283</v>
      </c>
      <c r="D4636" s="21">
        <v>2</v>
      </c>
      <c r="E4636" s="21">
        <v>0</v>
      </c>
      <c r="F4636" s="21" t="s">
        <v>2778</v>
      </c>
    </row>
    <row r="4637" spans="1:6">
      <c r="A4637" s="21" t="s">
        <v>9807</v>
      </c>
      <c r="B4637" s="21" t="s">
        <v>40899</v>
      </c>
      <c r="C4637" s="21" t="s">
        <v>41177</v>
      </c>
      <c r="D4637" s="21">
        <v>0</v>
      </c>
      <c r="E4637" s="21">
        <v>5</v>
      </c>
      <c r="F4637" s="21" t="s">
        <v>2778</v>
      </c>
    </row>
    <row r="4638" spans="1:6">
      <c r="A4638" s="21" t="s">
        <v>9808</v>
      </c>
      <c r="B4638" s="21" t="s">
        <v>40891</v>
      </c>
      <c r="C4638" s="21" t="s">
        <v>41290</v>
      </c>
      <c r="D4638" s="21">
        <v>0.16</v>
      </c>
      <c r="E4638" s="21">
        <v>0</v>
      </c>
      <c r="F4638" s="21" t="s">
        <v>2778</v>
      </c>
    </row>
    <row r="4639" spans="1:6">
      <c r="A4639" s="21" t="s">
        <v>9809</v>
      </c>
      <c r="B4639" s="21" t="s">
        <v>40891</v>
      </c>
      <c r="C4639" s="21" t="s">
        <v>43284</v>
      </c>
      <c r="D4639" s="21">
        <v>1</v>
      </c>
      <c r="E4639" s="21">
        <v>0</v>
      </c>
      <c r="F4639" s="21" t="s">
        <v>2778</v>
      </c>
    </row>
    <row r="4640" spans="1:6">
      <c r="A4640" s="21" t="s">
        <v>9810</v>
      </c>
      <c r="B4640" s="21" t="s">
        <v>40891</v>
      </c>
      <c r="C4640" s="21" t="s">
        <v>43285</v>
      </c>
      <c r="D4640" s="21">
        <v>1</v>
      </c>
      <c r="E4640" s="21">
        <v>0</v>
      </c>
      <c r="F4640" s="21" t="s">
        <v>2778</v>
      </c>
    </row>
    <row r="4641" spans="1:6">
      <c r="A4641" s="21" t="s">
        <v>9811</v>
      </c>
      <c r="B4641" s="21" t="s">
        <v>40891</v>
      </c>
      <c r="C4641" s="21" t="s">
        <v>5230</v>
      </c>
      <c r="D4641" s="21">
        <v>0.64</v>
      </c>
      <c r="E4641" s="21">
        <v>0</v>
      </c>
      <c r="F4641" s="21" t="s">
        <v>2778</v>
      </c>
    </row>
    <row r="4642" spans="1:6">
      <c r="A4642" s="21" t="s">
        <v>9812</v>
      </c>
      <c r="B4642" s="21" t="s">
        <v>40891</v>
      </c>
      <c r="C4642" s="21" t="s">
        <v>43286</v>
      </c>
      <c r="D4642" s="21">
        <v>0.2</v>
      </c>
      <c r="E4642" s="21">
        <v>0</v>
      </c>
      <c r="F4642" s="21" t="s">
        <v>2778</v>
      </c>
    </row>
    <row r="4643" spans="1:6">
      <c r="A4643" s="21" t="s">
        <v>9813</v>
      </c>
      <c r="B4643" s="21" t="s">
        <v>40891</v>
      </c>
      <c r="C4643" s="21" t="s">
        <v>41350</v>
      </c>
      <c r="D4643" s="21">
        <v>1</v>
      </c>
      <c r="E4643" s="21">
        <v>0</v>
      </c>
      <c r="F4643" s="21" t="s">
        <v>2778</v>
      </c>
    </row>
    <row r="4644" spans="1:6">
      <c r="A4644" s="21" t="s">
        <v>9814</v>
      </c>
      <c r="B4644" s="21" t="s">
        <v>40898</v>
      </c>
      <c r="C4644" s="21" t="s">
        <v>4450</v>
      </c>
      <c r="D4644" s="21">
        <v>0.5</v>
      </c>
      <c r="E4644" s="21">
        <v>0</v>
      </c>
      <c r="F4644" s="21" t="s">
        <v>2778</v>
      </c>
    </row>
    <row r="4645" spans="1:6">
      <c r="A4645" s="21" t="s">
        <v>9815</v>
      </c>
      <c r="B4645" s="21" t="s">
        <v>40891</v>
      </c>
      <c r="C4645" s="21" t="s">
        <v>43287</v>
      </c>
      <c r="D4645" s="21">
        <v>0.48</v>
      </c>
      <c r="E4645" s="21">
        <v>0</v>
      </c>
      <c r="F4645" s="21" t="s">
        <v>2778</v>
      </c>
    </row>
    <row r="4646" spans="1:6">
      <c r="A4646" s="21" t="s">
        <v>9816</v>
      </c>
      <c r="B4646" s="21" t="s">
        <v>40890</v>
      </c>
      <c r="C4646" s="21" t="s">
        <v>43288</v>
      </c>
      <c r="D4646" s="21">
        <v>0</v>
      </c>
      <c r="E4646" s="21">
        <v>3</v>
      </c>
      <c r="F4646" s="21" t="s">
        <v>2778</v>
      </c>
    </row>
    <row r="4647" spans="1:6">
      <c r="A4647" s="21" t="s">
        <v>9817</v>
      </c>
      <c r="B4647" s="21" t="s">
        <v>40891</v>
      </c>
      <c r="C4647" s="21" t="s">
        <v>40957</v>
      </c>
      <c r="D4647" s="21">
        <v>1</v>
      </c>
      <c r="E4647" s="21">
        <v>0</v>
      </c>
      <c r="F4647" s="21" t="s">
        <v>2778</v>
      </c>
    </row>
    <row r="4648" spans="1:6">
      <c r="A4648" s="21" t="s">
        <v>9818</v>
      </c>
      <c r="B4648" s="21" t="s">
        <v>40891</v>
      </c>
      <c r="C4648" s="21" t="s">
        <v>4412</v>
      </c>
      <c r="D4648" s="21">
        <v>0.24</v>
      </c>
      <c r="E4648" s="21">
        <v>0</v>
      </c>
      <c r="F4648" s="21" t="s">
        <v>2778</v>
      </c>
    </row>
    <row r="4649" spans="1:6">
      <c r="A4649" s="21" t="s">
        <v>9819</v>
      </c>
      <c r="B4649" s="21" t="s">
        <v>40891</v>
      </c>
      <c r="C4649" s="21" t="s">
        <v>4342</v>
      </c>
      <c r="D4649" s="21">
        <v>0.16</v>
      </c>
      <c r="E4649" s="21">
        <v>0</v>
      </c>
      <c r="F4649" s="21" t="s">
        <v>2778</v>
      </c>
    </row>
    <row r="4650" spans="1:6">
      <c r="A4650" s="21" t="s">
        <v>9820</v>
      </c>
      <c r="B4650" s="21" t="s">
        <v>40891</v>
      </c>
      <c r="C4650" s="21" t="s">
        <v>43289</v>
      </c>
      <c r="D4650" s="21">
        <v>1</v>
      </c>
      <c r="E4650" s="21">
        <v>0</v>
      </c>
      <c r="F4650" s="21" t="s">
        <v>2778</v>
      </c>
    </row>
    <row r="4651" spans="1:6">
      <c r="A4651" s="21" t="s">
        <v>9821</v>
      </c>
      <c r="B4651" s="21" t="s">
        <v>40891</v>
      </c>
      <c r="C4651" s="21" t="s">
        <v>42336</v>
      </c>
      <c r="D4651" s="21">
        <v>0.5</v>
      </c>
      <c r="E4651" s="21">
        <v>0</v>
      </c>
      <c r="F4651" s="21" t="s">
        <v>2778</v>
      </c>
    </row>
    <row r="4652" spans="1:6">
      <c r="A4652" s="21" t="s">
        <v>9822</v>
      </c>
      <c r="B4652" s="21" t="s">
        <v>40890</v>
      </c>
      <c r="C4652" s="21" t="s">
        <v>4435</v>
      </c>
      <c r="D4652" s="21">
        <v>0</v>
      </c>
      <c r="E4652" s="21">
        <v>5</v>
      </c>
      <c r="F4652" s="21" t="s">
        <v>2778</v>
      </c>
    </row>
    <row r="4653" spans="1:6">
      <c r="A4653" s="21" t="s">
        <v>9823</v>
      </c>
      <c r="B4653" s="21" t="s">
        <v>40890</v>
      </c>
      <c r="C4653" s="21" t="s">
        <v>5230</v>
      </c>
      <c r="D4653" s="21">
        <v>0</v>
      </c>
      <c r="E4653" s="21">
        <v>5</v>
      </c>
      <c r="F4653" s="21" t="s">
        <v>2778</v>
      </c>
    </row>
    <row r="4654" spans="1:6">
      <c r="A4654" s="21" t="s">
        <v>3884</v>
      </c>
      <c r="B4654" s="21" t="s">
        <v>40892</v>
      </c>
      <c r="C4654" s="21" t="s">
        <v>4787</v>
      </c>
      <c r="D4654" s="21">
        <v>2</v>
      </c>
      <c r="E4654" s="21">
        <v>0</v>
      </c>
      <c r="F4654" s="21" t="s">
        <v>2778</v>
      </c>
    </row>
    <row r="4655" spans="1:6">
      <c r="A4655" s="21" t="s">
        <v>9824</v>
      </c>
      <c r="B4655" s="21" t="s">
        <v>40891</v>
      </c>
      <c r="C4655" s="21" t="s">
        <v>43290</v>
      </c>
      <c r="D4655" s="21">
        <v>1</v>
      </c>
      <c r="E4655" s="21">
        <v>0</v>
      </c>
      <c r="F4655" s="21" t="s">
        <v>2778</v>
      </c>
    </row>
    <row r="4656" spans="1:6">
      <c r="A4656" s="21" t="s">
        <v>9825</v>
      </c>
      <c r="B4656" s="21" t="s">
        <v>40891</v>
      </c>
      <c r="C4656" s="21" t="s">
        <v>43156</v>
      </c>
      <c r="D4656" s="21">
        <v>0.16</v>
      </c>
      <c r="E4656" s="21">
        <v>0</v>
      </c>
      <c r="F4656" s="21" t="s">
        <v>2778</v>
      </c>
    </row>
    <row r="4657" spans="1:6">
      <c r="A4657" s="21" t="s">
        <v>9826</v>
      </c>
      <c r="B4657" s="21" t="s">
        <v>40890</v>
      </c>
      <c r="C4657" s="21" t="s">
        <v>4571</v>
      </c>
      <c r="D4657" s="21">
        <v>0</v>
      </c>
      <c r="E4657" s="21">
        <v>3</v>
      </c>
      <c r="F4657" s="21" t="s">
        <v>2778</v>
      </c>
    </row>
    <row r="4658" spans="1:6">
      <c r="A4658" s="21" t="s">
        <v>9827</v>
      </c>
      <c r="B4658" s="21" t="s">
        <v>40891</v>
      </c>
      <c r="C4658" s="21" t="s">
        <v>43291</v>
      </c>
      <c r="D4658" s="21">
        <v>1</v>
      </c>
      <c r="E4658" s="21">
        <v>0</v>
      </c>
      <c r="F4658" s="21" t="s">
        <v>2778</v>
      </c>
    </row>
    <row r="4659" spans="1:6">
      <c r="A4659" s="21" t="s">
        <v>9828</v>
      </c>
      <c r="B4659" s="21" t="s">
        <v>40896</v>
      </c>
      <c r="C4659" s="21" t="s">
        <v>41429</v>
      </c>
      <c r="D4659" s="21">
        <v>1</v>
      </c>
      <c r="E4659" s="21">
        <v>0</v>
      </c>
      <c r="F4659" s="21" t="s">
        <v>2778</v>
      </c>
    </row>
    <row r="4660" spans="1:6">
      <c r="A4660" s="21" t="s">
        <v>9829</v>
      </c>
      <c r="B4660" s="21" t="s">
        <v>40890</v>
      </c>
      <c r="C4660" s="21" t="s">
        <v>4888</v>
      </c>
      <c r="D4660" s="21">
        <v>0</v>
      </c>
      <c r="E4660" s="21">
        <v>5</v>
      </c>
      <c r="F4660" s="21" t="s">
        <v>2778</v>
      </c>
    </row>
    <row r="4661" spans="1:6">
      <c r="A4661" s="21" t="s">
        <v>9830</v>
      </c>
      <c r="B4661" s="21" t="s">
        <v>40893</v>
      </c>
      <c r="C4661" s="21" t="s">
        <v>40957</v>
      </c>
      <c r="D4661" s="21">
        <v>0.04</v>
      </c>
      <c r="E4661" s="21">
        <v>0</v>
      </c>
      <c r="F4661" s="21" t="s">
        <v>2778</v>
      </c>
    </row>
    <row r="4662" spans="1:6">
      <c r="A4662" s="21" t="s">
        <v>3936</v>
      </c>
      <c r="B4662" s="21" t="s">
        <v>40892</v>
      </c>
      <c r="C4662" s="21" t="s">
        <v>5007</v>
      </c>
      <c r="D4662" s="21">
        <v>8</v>
      </c>
      <c r="E4662" s="21">
        <v>0</v>
      </c>
      <c r="F4662" s="21" t="s">
        <v>2778</v>
      </c>
    </row>
    <row r="4663" spans="1:6">
      <c r="A4663" s="21" t="s">
        <v>9831</v>
      </c>
      <c r="B4663" s="21" t="s">
        <v>40893</v>
      </c>
      <c r="C4663" s="21" t="s">
        <v>41019</v>
      </c>
      <c r="D4663" s="21">
        <v>0.04</v>
      </c>
      <c r="E4663" s="21">
        <v>0</v>
      </c>
      <c r="F4663" s="21" t="s">
        <v>2778</v>
      </c>
    </row>
    <row r="4664" spans="1:6">
      <c r="A4664" s="21" t="s">
        <v>9832</v>
      </c>
      <c r="B4664" s="21" t="s">
        <v>40890</v>
      </c>
      <c r="C4664" s="21" t="s">
        <v>661</v>
      </c>
      <c r="D4664" s="21">
        <v>0</v>
      </c>
      <c r="E4664" s="21">
        <v>5</v>
      </c>
      <c r="F4664" s="21" t="s">
        <v>2778</v>
      </c>
    </row>
    <row r="4665" spans="1:6">
      <c r="A4665" s="21" t="s">
        <v>9833</v>
      </c>
      <c r="B4665" s="21" t="s">
        <v>40891</v>
      </c>
      <c r="C4665" s="21" t="s">
        <v>41145</v>
      </c>
      <c r="D4665" s="21">
        <v>0.5</v>
      </c>
      <c r="E4665" s="21">
        <v>0</v>
      </c>
      <c r="F4665" s="21" t="s">
        <v>2778</v>
      </c>
    </row>
    <row r="4666" spans="1:6">
      <c r="A4666" s="21" t="s">
        <v>9834</v>
      </c>
      <c r="B4666" s="21" t="s">
        <v>40893</v>
      </c>
      <c r="C4666" s="21" t="s">
        <v>4375</v>
      </c>
      <c r="D4666" s="21">
        <v>0.04</v>
      </c>
      <c r="E4666" s="21">
        <v>0</v>
      </c>
      <c r="F4666" s="21" t="s">
        <v>2778</v>
      </c>
    </row>
    <row r="4667" spans="1:6">
      <c r="A4667" s="21" t="s">
        <v>9835</v>
      </c>
      <c r="B4667" s="21" t="s">
        <v>40896</v>
      </c>
      <c r="C4667" s="21" t="s">
        <v>41296</v>
      </c>
      <c r="D4667" s="21">
        <v>1</v>
      </c>
      <c r="E4667" s="21">
        <v>0</v>
      </c>
      <c r="F4667" s="21" t="s">
        <v>2778</v>
      </c>
    </row>
    <row r="4668" spans="1:6">
      <c r="A4668" s="21" t="s">
        <v>9836</v>
      </c>
      <c r="B4668" s="21" t="s">
        <v>40891</v>
      </c>
      <c r="C4668" s="21" t="s">
        <v>41210</v>
      </c>
      <c r="D4668" s="21">
        <v>0.62</v>
      </c>
      <c r="E4668" s="21">
        <v>0</v>
      </c>
      <c r="F4668" s="21" t="s">
        <v>2778</v>
      </c>
    </row>
    <row r="4669" spans="1:6">
      <c r="A4669" s="21" t="s">
        <v>9837</v>
      </c>
      <c r="B4669" s="21" t="s">
        <v>40891</v>
      </c>
      <c r="C4669" s="21" t="s">
        <v>4506</v>
      </c>
      <c r="D4669" s="21">
        <v>1</v>
      </c>
      <c r="E4669" s="21">
        <v>0</v>
      </c>
      <c r="F4669" s="21" t="s">
        <v>2778</v>
      </c>
    </row>
    <row r="4670" spans="1:6">
      <c r="A4670" s="21" t="s">
        <v>9838</v>
      </c>
      <c r="B4670" s="21" t="s">
        <v>40893</v>
      </c>
      <c r="C4670" s="21" t="s">
        <v>43292</v>
      </c>
      <c r="D4670" s="21">
        <v>0.04</v>
      </c>
      <c r="E4670" s="21">
        <v>0</v>
      </c>
      <c r="F4670" s="21" t="s">
        <v>2778</v>
      </c>
    </row>
    <row r="4671" spans="1:6">
      <c r="A4671" s="21" t="s">
        <v>9839</v>
      </c>
      <c r="B4671" s="21" t="s">
        <v>40890</v>
      </c>
      <c r="C4671" s="21" t="s">
        <v>43293</v>
      </c>
      <c r="D4671" s="21">
        <v>0</v>
      </c>
      <c r="E4671" s="21">
        <v>3</v>
      </c>
      <c r="F4671" s="21" t="s">
        <v>2778</v>
      </c>
    </row>
    <row r="4672" spans="1:6">
      <c r="A4672" s="21" t="s">
        <v>9840</v>
      </c>
      <c r="B4672" s="21" t="s">
        <v>40891</v>
      </c>
      <c r="C4672" s="21" t="s">
        <v>43294</v>
      </c>
      <c r="D4672" s="21">
        <v>1</v>
      </c>
      <c r="E4672" s="21">
        <v>0</v>
      </c>
      <c r="F4672" s="21" t="s">
        <v>2778</v>
      </c>
    </row>
    <row r="4673" spans="1:6">
      <c r="A4673" s="21" t="s">
        <v>9841</v>
      </c>
      <c r="B4673" s="21" t="s">
        <v>40891</v>
      </c>
      <c r="C4673" s="21" t="s">
        <v>43295</v>
      </c>
      <c r="D4673" s="21">
        <v>0.5</v>
      </c>
      <c r="E4673" s="21">
        <v>0</v>
      </c>
      <c r="F4673" s="21" t="s">
        <v>2778</v>
      </c>
    </row>
    <row r="4674" spans="1:6">
      <c r="A4674" s="21" t="s">
        <v>9842</v>
      </c>
      <c r="B4674" s="21" t="s">
        <v>40890</v>
      </c>
      <c r="C4674" s="21" t="s">
        <v>43296</v>
      </c>
      <c r="D4674" s="21">
        <v>0</v>
      </c>
      <c r="E4674" s="21">
        <v>6</v>
      </c>
      <c r="F4674" s="21" t="s">
        <v>2778</v>
      </c>
    </row>
    <row r="4675" spans="1:6">
      <c r="A4675" s="21" t="s">
        <v>9843</v>
      </c>
      <c r="B4675" s="21" t="s">
        <v>40891</v>
      </c>
      <c r="C4675" s="21" t="s">
        <v>43297</v>
      </c>
      <c r="D4675" s="21">
        <v>0.4</v>
      </c>
      <c r="E4675" s="21">
        <v>0</v>
      </c>
      <c r="F4675" s="21" t="s">
        <v>2778</v>
      </c>
    </row>
    <row r="4676" spans="1:6">
      <c r="A4676" s="21" t="s">
        <v>9844</v>
      </c>
      <c r="B4676" s="21" t="s">
        <v>40890</v>
      </c>
      <c r="C4676" s="21" t="s">
        <v>43298</v>
      </c>
      <c r="D4676" s="21">
        <v>0</v>
      </c>
      <c r="E4676" s="21">
        <v>5</v>
      </c>
      <c r="F4676" s="21" t="s">
        <v>2778</v>
      </c>
    </row>
    <row r="4677" spans="1:6">
      <c r="A4677" s="21" t="s">
        <v>9845</v>
      </c>
      <c r="B4677" s="21" t="s">
        <v>40899</v>
      </c>
      <c r="C4677" s="21" t="s">
        <v>41013</v>
      </c>
      <c r="D4677" s="21">
        <v>0</v>
      </c>
      <c r="E4677" s="21">
        <v>5</v>
      </c>
      <c r="F4677" s="21" t="s">
        <v>2778</v>
      </c>
    </row>
    <row r="4678" spans="1:6">
      <c r="A4678" s="21" t="s">
        <v>9846</v>
      </c>
      <c r="B4678" s="21" t="s">
        <v>40886</v>
      </c>
      <c r="C4678" s="21" t="s">
        <v>43299</v>
      </c>
      <c r="D4678" s="21">
        <v>0</v>
      </c>
      <c r="E4678" s="21">
        <v>5467</v>
      </c>
      <c r="F4678" s="21" t="s">
        <v>2778</v>
      </c>
    </row>
    <row r="4679" spans="1:6">
      <c r="A4679" s="21" t="s">
        <v>9847</v>
      </c>
      <c r="B4679" s="21" t="s">
        <v>40890</v>
      </c>
      <c r="C4679" s="21" t="s">
        <v>42496</v>
      </c>
      <c r="D4679" s="21">
        <v>0</v>
      </c>
      <c r="E4679" s="21">
        <v>3</v>
      </c>
      <c r="F4679" s="21" t="s">
        <v>2778</v>
      </c>
    </row>
    <row r="4680" spans="1:6">
      <c r="A4680" s="21" t="s">
        <v>9848</v>
      </c>
      <c r="B4680" s="21" t="s">
        <v>40891</v>
      </c>
      <c r="C4680" s="21" t="s">
        <v>4573</v>
      </c>
      <c r="D4680" s="21">
        <v>1</v>
      </c>
      <c r="E4680" s="21">
        <v>0</v>
      </c>
      <c r="F4680" s="21" t="s">
        <v>2778</v>
      </c>
    </row>
    <row r="4681" spans="1:6">
      <c r="A4681" s="21" t="s">
        <v>9849</v>
      </c>
      <c r="B4681" s="21" t="s">
        <v>40891</v>
      </c>
      <c r="C4681" s="21" t="s">
        <v>41468</v>
      </c>
      <c r="D4681" s="21">
        <v>0.28000000000000003</v>
      </c>
      <c r="E4681" s="21">
        <v>0</v>
      </c>
      <c r="F4681" s="21" t="s">
        <v>2778</v>
      </c>
    </row>
    <row r="4682" spans="1:6">
      <c r="A4682" s="21" t="s">
        <v>9850</v>
      </c>
      <c r="B4682" s="21" t="s">
        <v>40891</v>
      </c>
      <c r="C4682" s="21" t="s">
        <v>4353</v>
      </c>
      <c r="D4682" s="21">
        <v>0.22</v>
      </c>
      <c r="E4682" s="21">
        <v>0</v>
      </c>
      <c r="F4682" s="21" t="s">
        <v>2778</v>
      </c>
    </row>
    <row r="4683" spans="1:6">
      <c r="A4683" s="21" t="s">
        <v>9851</v>
      </c>
      <c r="B4683" s="21" t="s">
        <v>40890</v>
      </c>
      <c r="C4683" s="21" t="s">
        <v>4450</v>
      </c>
      <c r="D4683" s="21">
        <v>0</v>
      </c>
      <c r="E4683" s="21">
        <v>5</v>
      </c>
      <c r="F4683" s="21" t="s">
        <v>2778</v>
      </c>
    </row>
    <row r="4684" spans="1:6">
      <c r="A4684" s="21" t="s">
        <v>9852</v>
      </c>
      <c r="B4684" s="21" t="s">
        <v>40891</v>
      </c>
      <c r="C4684" s="21" t="s">
        <v>4427</v>
      </c>
      <c r="D4684" s="21">
        <v>0.16</v>
      </c>
      <c r="E4684" s="21">
        <v>0</v>
      </c>
      <c r="F4684" s="21" t="s">
        <v>2778</v>
      </c>
    </row>
    <row r="4685" spans="1:6">
      <c r="A4685" s="21" t="s">
        <v>9853</v>
      </c>
      <c r="B4685" s="21" t="s">
        <v>40891</v>
      </c>
      <c r="C4685" s="21" t="s">
        <v>43300</v>
      </c>
      <c r="D4685" s="21">
        <v>1</v>
      </c>
      <c r="E4685" s="21">
        <v>0</v>
      </c>
      <c r="F4685" s="21" t="s">
        <v>2778</v>
      </c>
    </row>
    <row r="4686" spans="1:6">
      <c r="A4686" s="21" t="s">
        <v>9854</v>
      </c>
      <c r="B4686" s="21" t="s">
        <v>40893</v>
      </c>
      <c r="C4686" s="21" t="s">
        <v>43301</v>
      </c>
      <c r="D4686" s="21">
        <v>0.04</v>
      </c>
      <c r="E4686" s="21">
        <v>0</v>
      </c>
      <c r="F4686" s="21" t="s">
        <v>2778</v>
      </c>
    </row>
    <row r="4687" spans="1:6">
      <c r="A4687" s="21" t="s">
        <v>9855</v>
      </c>
      <c r="B4687" s="21" t="s">
        <v>40891</v>
      </c>
      <c r="C4687" s="21" t="s">
        <v>43302</v>
      </c>
      <c r="D4687" s="21">
        <v>1</v>
      </c>
      <c r="E4687" s="21">
        <v>0</v>
      </c>
      <c r="F4687" s="21" t="s">
        <v>2778</v>
      </c>
    </row>
    <row r="4688" spans="1:6">
      <c r="A4688" s="21" t="s">
        <v>9856</v>
      </c>
      <c r="B4688" s="21" t="s">
        <v>40891</v>
      </c>
      <c r="C4688" s="21" t="s">
        <v>41000</v>
      </c>
      <c r="D4688" s="21">
        <v>0.48</v>
      </c>
      <c r="E4688" s="21">
        <v>0</v>
      </c>
      <c r="F4688" s="21" t="s">
        <v>2778</v>
      </c>
    </row>
    <row r="4689" spans="1:6">
      <c r="A4689" s="21" t="s">
        <v>9857</v>
      </c>
      <c r="B4689" s="21" t="s">
        <v>40891</v>
      </c>
      <c r="C4689" s="21" t="s">
        <v>4914</v>
      </c>
      <c r="D4689" s="21">
        <v>1</v>
      </c>
      <c r="E4689" s="21">
        <v>0</v>
      </c>
      <c r="F4689" s="21" t="s">
        <v>2778</v>
      </c>
    </row>
    <row r="4690" spans="1:6">
      <c r="A4690" s="21" t="s">
        <v>9858</v>
      </c>
      <c r="B4690" s="21" t="s">
        <v>40891</v>
      </c>
      <c r="C4690" s="21" t="s">
        <v>4518</v>
      </c>
      <c r="D4690" s="21">
        <v>0.57999999999999996</v>
      </c>
      <c r="E4690" s="21">
        <v>0</v>
      </c>
      <c r="F4690" s="21" t="s">
        <v>2778</v>
      </c>
    </row>
    <row r="4691" spans="1:6">
      <c r="A4691" s="21" t="s">
        <v>9859</v>
      </c>
      <c r="B4691" s="21" t="s">
        <v>40890</v>
      </c>
      <c r="C4691" s="21" t="s">
        <v>4869</v>
      </c>
      <c r="D4691" s="21">
        <v>0</v>
      </c>
      <c r="E4691" s="21">
        <v>4</v>
      </c>
      <c r="F4691" s="21" t="s">
        <v>2778</v>
      </c>
    </row>
    <row r="4692" spans="1:6">
      <c r="A4692" s="21" t="s">
        <v>9860</v>
      </c>
      <c r="B4692" s="21" t="s">
        <v>40891</v>
      </c>
      <c r="C4692" s="21" t="s">
        <v>43087</v>
      </c>
      <c r="D4692" s="21">
        <v>0.4</v>
      </c>
      <c r="E4692" s="21">
        <v>0</v>
      </c>
      <c r="F4692" s="21" t="s">
        <v>2778</v>
      </c>
    </row>
    <row r="4693" spans="1:6">
      <c r="A4693" s="21" t="s">
        <v>9861</v>
      </c>
      <c r="B4693" s="21" t="s">
        <v>40891</v>
      </c>
      <c r="C4693" s="21" t="s">
        <v>43303</v>
      </c>
      <c r="D4693" s="21">
        <v>0.48</v>
      </c>
      <c r="E4693" s="21">
        <v>0</v>
      </c>
      <c r="F4693" s="21" t="s">
        <v>2778</v>
      </c>
    </row>
    <row r="4694" spans="1:6">
      <c r="A4694" s="21" t="s">
        <v>9862</v>
      </c>
      <c r="B4694" s="21" t="s">
        <v>40891</v>
      </c>
      <c r="C4694" s="21" t="s">
        <v>41027</v>
      </c>
      <c r="D4694" s="21">
        <v>0.16</v>
      </c>
      <c r="E4694" s="21">
        <v>0</v>
      </c>
      <c r="F4694" s="21" t="s">
        <v>2778</v>
      </c>
    </row>
    <row r="4695" spans="1:6">
      <c r="A4695" s="21" t="s">
        <v>9863</v>
      </c>
      <c r="B4695" s="21" t="s">
        <v>40891</v>
      </c>
      <c r="C4695" s="21" t="s">
        <v>40962</v>
      </c>
      <c r="D4695" s="21">
        <v>0.28000000000000003</v>
      </c>
      <c r="E4695" s="21">
        <v>0</v>
      </c>
      <c r="F4695" s="21" t="s">
        <v>2778</v>
      </c>
    </row>
    <row r="4696" spans="1:6">
      <c r="A4696" s="21" t="s">
        <v>9864</v>
      </c>
      <c r="B4696" s="21" t="s">
        <v>40890</v>
      </c>
      <c r="C4696" s="21" t="s">
        <v>42410</v>
      </c>
      <c r="D4696" s="21">
        <v>0</v>
      </c>
      <c r="E4696" s="21">
        <v>3</v>
      </c>
      <c r="F4696" s="21" t="s">
        <v>2778</v>
      </c>
    </row>
    <row r="4697" spans="1:6">
      <c r="A4697" s="21" t="s">
        <v>9865</v>
      </c>
      <c r="B4697" s="21" t="s">
        <v>40891</v>
      </c>
      <c r="C4697" s="21" t="s">
        <v>43304</v>
      </c>
      <c r="D4697" s="21">
        <v>1</v>
      </c>
      <c r="E4697" s="21">
        <v>0</v>
      </c>
      <c r="F4697" s="21" t="s">
        <v>2778</v>
      </c>
    </row>
    <row r="4698" spans="1:6">
      <c r="A4698" s="21" t="s">
        <v>9866</v>
      </c>
      <c r="B4698" s="21" t="s">
        <v>40891</v>
      </c>
      <c r="C4698" s="21" t="s">
        <v>43305</v>
      </c>
      <c r="D4698" s="21">
        <v>1</v>
      </c>
      <c r="E4698" s="21">
        <v>0</v>
      </c>
      <c r="F4698" s="21" t="s">
        <v>2778</v>
      </c>
    </row>
    <row r="4699" spans="1:6">
      <c r="A4699" s="21" t="s">
        <v>9867</v>
      </c>
      <c r="B4699" s="21" t="s">
        <v>40891</v>
      </c>
      <c r="C4699" s="21" t="s">
        <v>43306</v>
      </c>
      <c r="D4699" s="21">
        <v>1</v>
      </c>
      <c r="E4699" s="21">
        <v>0</v>
      </c>
      <c r="F4699" s="21" t="s">
        <v>2778</v>
      </c>
    </row>
    <row r="4700" spans="1:6">
      <c r="A4700" s="21" t="s">
        <v>9868</v>
      </c>
      <c r="B4700" s="21" t="s">
        <v>40894</v>
      </c>
      <c r="C4700" s="21" t="s">
        <v>43307</v>
      </c>
      <c r="D4700" s="21">
        <v>0.04</v>
      </c>
      <c r="E4700" s="21">
        <v>0</v>
      </c>
      <c r="F4700" s="21" t="s">
        <v>2778</v>
      </c>
    </row>
    <row r="4701" spans="1:6">
      <c r="A4701" s="21" t="s">
        <v>9869</v>
      </c>
      <c r="B4701" s="21" t="s">
        <v>40893</v>
      </c>
      <c r="C4701" s="21" t="s">
        <v>4754</v>
      </c>
      <c r="D4701" s="21">
        <v>0.04</v>
      </c>
      <c r="E4701" s="21">
        <v>0</v>
      </c>
      <c r="F4701" s="21" t="s">
        <v>2778</v>
      </c>
    </row>
    <row r="4702" spans="1:6">
      <c r="A4702" s="21" t="s">
        <v>9870</v>
      </c>
      <c r="B4702" s="21" t="s">
        <v>40895</v>
      </c>
      <c r="C4702" s="21" t="s">
        <v>41096</v>
      </c>
      <c r="D4702" s="21">
        <v>0.04</v>
      </c>
      <c r="E4702" s="21">
        <v>0</v>
      </c>
      <c r="F4702" s="21" t="s">
        <v>2778</v>
      </c>
    </row>
    <row r="4703" spans="1:6">
      <c r="A4703" s="21" t="s">
        <v>9871</v>
      </c>
      <c r="B4703" s="21" t="s">
        <v>40893</v>
      </c>
      <c r="C4703" s="21" t="s">
        <v>4653</v>
      </c>
      <c r="D4703" s="21">
        <v>0.04</v>
      </c>
      <c r="E4703" s="21">
        <v>0</v>
      </c>
      <c r="F4703" s="21" t="s">
        <v>2778</v>
      </c>
    </row>
    <row r="4704" spans="1:6">
      <c r="A4704" s="21" t="s">
        <v>9872</v>
      </c>
      <c r="B4704" s="21" t="s">
        <v>40891</v>
      </c>
      <c r="C4704" s="21" t="s">
        <v>425</v>
      </c>
      <c r="D4704" s="21">
        <v>1</v>
      </c>
      <c r="E4704" s="21">
        <v>0</v>
      </c>
      <c r="F4704" s="21" t="s">
        <v>2778</v>
      </c>
    </row>
    <row r="4705" spans="1:6">
      <c r="A4705" s="21" t="s">
        <v>9873</v>
      </c>
      <c r="B4705" s="21" t="s">
        <v>40890</v>
      </c>
      <c r="C4705" s="21" t="s">
        <v>43308</v>
      </c>
      <c r="D4705" s="21">
        <v>0</v>
      </c>
      <c r="E4705" s="21">
        <v>5</v>
      </c>
      <c r="F4705" s="21" t="s">
        <v>2778</v>
      </c>
    </row>
    <row r="4706" spans="1:6">
      <c r="A4706" s="21" t="s">
        <v>9874</v>
      </c>
      <c r="B4706" s="21" t="s">
        <v>40893</v>
      </c>
      <c r="C4706" s="21" t="s">
        <v>425</v>
      </c>
      <c r="D4706" s="21">
        <v>0.04</v>
      </c>
      <c r="E4706" s="21">
        <v>0</v>
      </c>
      <c r="F4706" s="21" t="s">
        <v>2778</v>
      </c>
    </row>
    <row r="4707" spans="1:6">
      <c r="A4707" s="21" t="s">
        <v>9875</v>
      </c>
      <c r="B4707" s="21" t="s">
        <v>40890</v>
      </c>
      <c r="C4707" s="21" t="s">
        <v>4353</v>
      </c>
      <c r="D4707" s="21">
        <v>0</v>
      </c>
      <c r="E4707" s="21">
        <v>7</v>
      </c>
      <c r="F4707" s="21" t="s">
        <v>2778</v>
      </c>
    </row>
    <row r="4708" spans="1:6">
      <c r="A4708" s="21" t="s">
        <v>9876</v>
      </c>
      <c r="B4708" s="21" t="s">
        <v>40891</v>
      </c>
      <c r="C4708" s="21" t="s">
        <v>43309</v>
      </c>
      <c r="D4708" s="21">
        <v>0.16</v>
      </c>
      <c r="E4708" s="21">
        <v>0</v>
      </c>
      <c r="F4708" s="21" t="s">
        <v>2778</v>
      </c>
    </row>
    <row r="4709" spans="1:6">
      <c r="A4709" s="21" t="s">
        <v>9877</v>
      </c>
      <c r="B4709" s="21" t="s">
        <v>40890</v>
      </c>
      <c r="C4709" s="21" t="s">
        <v>43310</v>
      </c>
      <c r="D4709" s="21">
        <v>0</v>
      </c>
      <c r="E4709" s="21">
        <v>5</v>
      </c>
      <c r="F4709" s="21" t="s">
        <v>2778</v>
      </c>
    </row>
    <row r="4710" spans="1:6">
      <c r="A4710" s="21" t="s">
        <v>9878</v>
      </c>
      <c r="B4710" s="21" t="s">
        <v>40891</v>
      </c>
      <c r="C4710" s="21" t="s">
        <v>4335</v>
      </c>
      <c r="D4710" s="21">
        <v>0.2</v>
      </c>
      <c r="E4710" s="21">
        <v>0</v>
      </c>
      <c r="F4710" s="21" t="s">
        <v>2778</v>
      </c>
    </row>
    <row r="4711" spans="1:6">
      <c r="A4711" s="21" t="s">
        <v>9879</v>
      </c>
      <c r="B4711" s="21" t="s">
        <v>40891</v>
      </c>
      <c r="C4711" s="21" t="s">
        <v>5106</v>
      </c>
      <c r="D4711" s="21">
        <v>1</v>
      </c>
      <c r="E4711" s="21">
        <v>0</v>
      </c>
      <c r="F4711" s="21" t="s">
        <v>2778</v>
      </c>
    </row>
    <row r="4712" spans="1:6">
      <c r="A4712" s="21" t="s">
        <v>9880</v>
      </c>
      <c r="B4712" s="21" t="s">
        <v>40890</v>
      </c>
      <c r="C4712" s="21" t="s">
        <v>42305</v>
      </c>
      <c r="D4712" s="21">
        <v>0</v>
      </c>
      <c r="E4712" s="21">
        <v>7</v>
      </c>
      <c r="F4712" s="21" t="s">
        <v>2778</v>
      </c>
    </row>
    <row r="4713" spans="1:6">
      <c r="A4713" s="21" t="s">
        <v>9881</v>
      </c>
      <c r="B4713" s="21" t="s">
        <v>40890</v>
      </c>
      <c r="C4713" s="21" t="s">
        <v>43311</v>
      </c>
      <c r="D4713" s="21">
        <v>0</v>
      </c>
      <c r="E4713" s="21">
        <v>8</v>
      </c>
      <c r="F4713" s="21" t="s">
        <v>2778</v>
      </c>
    </row>
    <row r="4714" spans="1:6">
      <c r="A4714" s="21" t="s">
        <v>4047</v>
      </c>
      <c r="B4714" s="21" t="s">
        <v>40902</v>
      </c>
      <c r="C4714" s="21" t="s">
        <v>5089</v>
      </c>
      <c r="D4714" s="21">
        <v>1</v>
      </c>
      <c r="E4714" s="21">
        <v>0</v>
      </c>
      <c r="F4714" s="21" t="s">
        <v>2778</v>
      </c>
    </row>
    <row r="4715" spans="1:6">
      <c r="A4715" s="21" t="s">
        <v>9882</v>
      </c>
      <c r="B4715" s="21" t="s">
        <v>40890</v>
      </c>
      <c r="C4715" s="21" t="s">
        <v>43312</v>
      </c>
      <c r="D4715" s="21">
        <v>0</v>
      </c>
      <c r="E4715" s="21">
        <v>5</v>
      </c>
      <c r="F4715" s="21" t="s">
        <v>2778</v>
      </c>
    </row>
    <row r="4716" spans="1:6">
      <c r="A4716" s="21" t="s">
        <v>9883</v>
      </c>
      <c r="B4716" s="21" t="s">
        <v>40890</v>
      </c>
      <c r="C4716" s="21" t="s">
        <v>41290</v>
      </c>
      <c r="D4716" s="21">
        <v>0</v>
      </c>
      <c r="E4716" s="21">
        <v>7.5</v>
      </c>
      <c r="F4716" s="21" t="s">
        <v>2778</v>
      </c>
    </row>
    <row r="4717" spans="1:6">
      <c r="A4717" s="21" t="s">
        <v>9884</v>
      </c>
      <c r="B4717" s="21" t="s">
        <v>40895</v>
      </c>
      <c r="C4717" s="21" t="s">
        <v>43313</v>
      </c>
      <c r="D4717" s="21">
        <v>0.04</v>
      </c>
      <c r="E4717" s="21">
        <v>0</v>
      </c>
      <c r="F4717" s="21" t="s">
        <v>2778</v>
      </c>
    </row>
    <row r="4718" spans="1:6">
      <c r="A4718" s="21" t="s">
        <v>9885</v>
      </c>
      <c r="B4718" s="21" t="s">
        <v>40890</v>
      </c>
      <c r="C4718" s="21" t="s">
        <v>43314</v>
      </c>
      <c r="D4718" s="21">
        <v>0</v>
      </c>
      <c r="E4718" s="21">
        <v>5</v>
      </c>
      <c r="F4718" s="21" t="s">
        <v>2778</v>
      </c>
    </row>
    <row r="4719" spans="1:6">
      <c r="A4719" s="21" t="s">
        <v>9886</v>
      </c>
      <c r="B4719" s="21" t="s">
        <v>40890</v>
      </c>
      <c r="C4719" s="21" t="s">
        <v>4518</v>
      </c>
      <c r="D4719" s="21">
        <v>0</v>
      </c>
      <c r="E4719" s="21">
        <v>5</v>
      </c>
      <c r="F4719" s="21" t="s">
        <v>2778</v>
      </c>
    </row>
    <row r="4720" spans="1:6">
      <c r="A4720" s="21" t="s">
        <v>9887</v>
      </c>
      <c r="B4720" s="21" t="s">
        <v>40890</v>
      </c>
      <c r="C4720" s="21" t="s">
        <v>4393</v>
      </c>
      <c r="D4720" s="21">
        <v>0</v>
      </c>
      <c r="E4720" s="21">
        <v>7</v>
      </c>
      <c r="F4720" s="21" t="s">
        <v>2778</v>
      </c>
    </row>
    <row r="4721" spans="1:6">
      <c r="A4721" s="21" t="s">
        <v>9888</v>
      </c>
      <c r="B4721" s="21" t="s">
        <v>40890</v>
      </c>
      <c r="C4721" s="21" t="s">
        <v>40958</v>
      </c>
      <c r="D4721" s="21">
        <v>0</v>
      </c>
      <c r="E4721" s="21">
        <v>3</v>
      </c>
      <c r="F4721" s="21" t="s">
        <v>2778</v>
      </c>
    </row>
    <row r="4722" spans="1:6">
      <c r="A4722" s="21" t="s">
        <v>9889</v>
      </c>
      <c r="B4722" s="21" t="s">
        <v>40890</v>
      </c>
      <c r="C4722" s="21" t="s">
        <v>43315</v>
      </c>
      <c r="D4722" s="21">
        <v>0</v>
      </c>
      <c r="E4722" s="21">
        <v>5</v>
      </c>
      <c r="F4722" s="21" t="s">
        <v>2778</v>
      </c>
    </row>
    <row r="4723" spans="1:6">
      <c r="A4723" s="21" t="s">
        <v>9890</v>
      </c>
      <c r="B4723" s="21" t="s">
        <v>40894</v>
      </c>
      <c r="C4723" s="21" t="s">
        <v>43316</v>
      </c>
      <c r="D4723" s="21">
        <v>0.04</v>
      </c>
      <c r="E4723" s="21">
        <v>0</v>
      </c>
      <c r="F4723" s="21" t="s">
        <v>2778</v>
      </c>
    </row>
    <row r="4724" spans="1:6">
      <c r="A4724" s="21" t="s">
        <v>9891</v>
      </c>
      <c r="B4724" s="21" t="s">
        <v>40891</v>
      </c>
      <c r="C4724" s="21" t="s">
        <v>4797</v>
      </c>
      <c r="D4724" s="21">
        <v>0.16</v>
      </c>
      <c r="E4724" s="21">
        <v>0</v>
      </c>
      <c r="F4724" s="21" t="s">
        <v>2778</v>
      </c>
    </row>
    <row r="4725" spans="1:6">
      <c r="A4725" s="21" t="s">
        <v>9892</v>
      </c>
      <c r="B4725" s="21" t="s">
        <v>40895</v>
      </c>
      <c r="C4725" s="21" t="s">
        <v>4441</v>
      </c>
      <c r="D4725" s="21">
        <v>0.04</v>
      </c>
      <c r="E4725" s="21">
        <v>0</v>
      </c>
      <c r="F4725" s="21" t="s">
        <v>2778</v>
      </c>
    </row>
    <row r="4726" spans="1:6">
      <c r="A4726" s="21" t="s">
        <v>9893</v>
      </c>
      <c r="B4726" s="21" t="s">
        <v>40891</v>
      </c>
      <c r="C4726" s="21" t="s">
        <v>4441</v>
      </c>
      <c r="D4726" s="21">
        <v>0.22</v>
      </c>
      <c r="E4726" s="21">
        <v>0</v>
      </c>
      <c r="F4726" s="21" t="s">
        <v>2778</v>
      </c>
    </row>
    <row r="4727" spans="1:6">
      <c r="A4727" s="21" t="s">
        <v>9894</v>
      </c>
      <c r="B4727" s="21" t="s">
        <v>40890</v>
      </c>
      <c r="C4727" s="21" t="s">
        <v>4506</v>
      </c>
      <c r="D4727" s="21">
        <v>0</v>
      </c>
      <c r="E4727" s="21">
        <v>3</v>
      </c>
      <c r="F4727" s="21" t="s">
        <v>2778</v>
      </c>
    </row>
    <row r="4728" spans="1:6">
      <c r="A4728" s="21" t="s">
        <v>9895</v>
      </c>
      <c r="B4728" s="21" t="s">
        <v>40890</v>
      </c>
      <c r="C4728" s="21" t="s">
        <v>43317</v>
      </c>
      <c r="D4728" s="21">
        <v>0</v>
      </c>
      <c r="E4728" s="21">
        <v>5</v>
      </c>
      <c r="F4728" s="21" t="s">
        <v>2778</v>
      </c>
    </row>
    <row r="4729" spans="1:6">
      <c r="A4729" s="21" t="s">
        <v>9896</v>
      </c>
      <c r="B4729" s="21" t="s">
        <v>40890</v>
      </c>
      <c r="C4729" s="21" t="s">
        <v>4400</v>
      </c>
      <c r="D4729" s="21">
        <v>0</v>
      </c>
      <c r="E4729" s="21">
        <v>7</v>
      </c>
      <c r="F4729" s="21" t="s">
        <v>2778</v>
      </c>
    </row>
    <row r="4730" spans="1:6">
      <c r="A4730" s="21" t="s">
        <v>9897</v>
      </c>
      <c r="B4730" s="21" t="s">
        <v>40887</v>
      </c>
      <c r="C4730" s="21" t="s">
        <v>43318</v>
      </c>
      <c r="D4730" s="21">
        <v>1</v>
      </c>
      <c r="E4730" s="21">
        <v>0</v>
      </c>
      <c r="F4730" s="21" t="s">
        <v>2778</v>
      </c>
    </row>
    <row r="4731" spans="1:6">
      <c r="A4731" s="21" t="s">
        <v>9898</v>
      </c>
      <c r="B4731" s="21" t="s">
        <v>40891</v>
      </c>
      <c r="C4731" s="21" t="s">
        <v>43319</v>
      </c>
      <c r="D4731" s="21">
        <v>1</v>
      </c>
      <c r="E4731" s="21">
        <v>0</v>
      </c>
      <c r="F4731" s="21" t="s">
        <v>2778</v>
      </c>
    </row>
    <row r="4732" spans="1:6">
      <c r="A4732" s="21" t="s">
        <v>9899</v>
      </c>
      <c r="B4732" s="21" t="s">
        <v>40887</v>
      </c>
      <c r="C4732" s="21" t="s">
        <v>43320</v>
      </c>
      <c r="D4732" s="21">
        <v>5</v>
      </c>
      <c r="E4732" s="21">
        <v>0</v>
      </c>
      <c r="F4732" s="21" t="s">
        <v>2778</v>
      </c>
    </row>
    <row r="4733" spans="1:6">
      <c r="A4733" s="21" t="s">
        <v>9900</v>
      </c>
      <c r="B4733" s="21" t="s">
        <v>40891</v>
      </c>
      <c r="C4733" s="21" t="s">
        <v>43321</v>
      </c>
      <c r="D4733" s="21">
        <v>1</v>
      </c>
      <c r="E4733" s="21">
        <v>0</v>
      </c>
      <c r="F4733" s="21" t="s">
        <v>2778</v>
      </c>
    </row>
    <row r="4734" spans="1:6">
      <c r="A4734" s="21" t="s">
        <v>9901</v>
      </c>
      <c r="B4734" s="21" t="s">
        <v>40890</v>
      </c>
      <c r="C4734" s="21" t="s">
        <v>43322</v>
      </c>
      <c r="D4734" s="21">
        <v>0</v>
      </c>
      <c r="E4734" s="21">
        <v>3</v>
      </c>
      <c r="F4734" s="21" t="s">
        <v>2778</v>
      </c>
    </row>
    <row r="4735" spans="1:6">
      <c r="A4735" s="21" t="s">
        <v>9902</v>
      </c>
      <c r="B4735" s="21" t="s">
        <v>40898</v>
      </c>
      <c r="C4735" s="21" t="s">
        <v>41104</v>
      </c>
      <c r="D4735" s="21">
        <v>0.28000000000000003</v>
      </c>
      <c r="E4735" s="21">
        <v>0</v>
      </c>
      <c r="F4735" s="21" t="s">
        <v>2778</v>
      </c>
    </row>
    <row r="4736" spans="1:6">
      <c r="A4736" s="21" t="s">
        <v>9903</v>
      </c>
      <c r="B4736" s="21" t="s">
        <v>40890</v>
      </c>
      <c r="C4736" s="21" t="s">
        <v>43323</v>
      </c>
      <c r="D4736" s="21">
        <v>0</v>
      </c>
      <c r="E4736" s="21">
        <v>3</v>
      </c>
      <c r="F4736" s="21" t="s">
        <v>2778</v>
      </c>
    </row>
    <row r="4737" spans="1:6">
      <c r="A4737" s="21" t="s">
        <v>9904</v>
      </c>
      <c r="B4737" s="21" t="s">
        <v>40893</v>
      </c>
      <c r="C4737" s="21" t="s">
        <v>43324</v>
      </c>
      <c r="D4737" s="21">
        <v>0.04</v>
      </c>
      <c r="E4737" s="21">
        <v>0</v>
      </c>
      <c r="F4737" s="21" t="s">
        <v>2778</v>
      </c>
    </row>
    <row r="4738" spans="1:6">
      <c r="A4738" s="21" t="s">
        <v>9905</v>
      </c>
      <c r="B4738" s="21" t="s">
        <v>40891</v>
      </c>
      <c r="C4738" s="21" t="s">
        <v>4353</v>
      </c>
      <c r="D4738" s="21">
        <v>0.22</v>
      </c>
      <c r="E4738" s="21">
        <v>0</v>
      </c>
      <c r="F4738" s="21" t="s">
        <v>2778</v>
      </c>
    </row>
    <row r="4739" spans="1:6">
      <c r="A4739" s="21" t="s">
        <v>9906</v>
      </c>
      <c r="B4739" s="21" t="s">
        <v>40890</v>
      </c>
      <c r="C4739" s="21" t="s">
        <v>42657</v>
      </c>
      <c r="D4739" s="21">
        <v>0</v>
      </c>
      <c r="E4739" s="21">
        <v>5</v>
      </c>
      <c r="F4739" s="21" t="s">
        <v>2778</v>
      </c>
    </row>
    <row r="4740" spans="1:6">
      <c r="A4740" s="21" t="s">
        <v>9907</v>
      </c>
      <c r="B4740" s="21" t="s">
        <v>40890</v>
      </c>
      <c r="C4740" s="21" t="s">
        <v>43325</v>
      </c>
      <c r="D4740" s="21">
        <v>0</v>
      </c>
      <c r="E4740" s="21">
        <v>5</v>
      </c>
      <c r="F4740" s="21" t="s">
        <v>2778</v>
      </c>
    </row>
    <row r="4741" spans="1:6">
      <c r="A4741" s="21" t="s">
        <v>9908</v>
      </c>
      <c r="B4741" s="21" t="s">
        <v>40891</v>
      </c>
      <c r="C4741" s="21" t="s">
        <v>41787</v>
      </c>
      <c r="D4741" s="21">
        <v>1</v>
      </c>
      <c r="E4741" s="21">
        <v>0</v>
      </c>
      <c r="F4741" s="21" t="s">
        <v>2778</v>
      </c>
    </row>
    <row r="4742" spans="1:6">
      <c r="A4742" s="21" t="s">
        <v>9909</v>
      </c>
      <c r="B4742" s="21" t="s">
        <v>40891</v>
      </c>
      <c r="C4742" s="21" t="s">
        <v>43326</v>
      </c>
      <c r="D4742" s="21">
        <v>1</v>
      </c>
      <c r="E4742" s="21">
        <v>0</v>
      </c>
      <c r="F4742" s="21" t="s">
        <v>2778</v>
      </c>
    </row>
    <row r="4743" spans="1:6">
      <c r="A4743" s="21" t="s">
        <v>9910</v>
      </c>
      <c r="B4743" s="21" t="s">
        <v>40891</v>
      </c>
      <c r="C4743" s="21" t="s">
        <v>43327</v>
      </c>
      <c r="D4743" s="21">
        <v>0.2</v>
      </c>
      <c r="E4743" s="21">
        <v>0</v>
      </c>
      <c r="F4743" s="21" t="s">
        <v>2778</v>
      </c>
    </row>
    <row r="4744" spans="1:6">
      <c r="A4744" s="21" t="s">
        <v>9911</v>
      </c>
      <c r="B4744" s="21" t="s">
        <v>40891</v>
      </c>
      <c r="C4744" s="21" t="s">
        <v>41350</v>
      </c>
      <c r="D4744" s="21">
        <v>1</v>
      </c>
      <c r="E4744" s="21">
        <v>0</v>
      </c>
      <c r="F4744" s="21" t="s">
        <v>2778</v>
      </c>
    </row>
    <row r="4745" spans="1:6">
      <c r="A4745" s="21" t="s">
        <v>9912</v>
      </c>
      <c r="B4745" s="21" t="s">
        <v>40891</v>
      </c>
      <c r="C4745" s="21" t="s">
        <v>43328</v>
      </c>
      <c r="D4745" s="21">
        <v>1</v>
      </c>
      <c r="E4745" s="21">
        <v>0</v>
      </c>
      <c r="F4745" s="21" t="s">
        <v>2778</v>
      </c>
    </row>
    <row r="4746" spans="1:6">
      <c r="A4746" s="21" t="s">
        <v>9913</v>
      </c>
      <c r="B4746" s="21" t="s">
        <v>40891</v>
      </c>
      <c r="C4746" s="21" t="s">
        <v>43329</v>
      </c>
      <c r="D4746" s="21">
        <v>1</v>
      </c>
      <c r="E4746" s="21">
        <v>0</v>
      </c>
      <c r="F4746" s="21" t="s">
        <v>2778</v>
      </c>
    </row>
    <row r="4747" spans="1:6">
      <c r="A4747" s="21" t="s">
        <v>9914</v>
      </c>
      <c r="B4747" s="21" t="s">
        <v>40891</v>
      </c>
      <c r="C4747" s="21" t="s">
        <v>40928</v>
      </c>
      <c r="D4747" s="21">
        <v>0.5</v>
      </c>
      <c r="E4747" s="21">
        <v>0</v>
      </c>
      <c r="F4747" s="21" t="s">
        <v>2778</v>
      </c>
    </row>
    <row r="4748" spans="1:6">
      <c r="A4748" s="21" t="s">
        <v>9915</v>
      </c>
      <c r="B4748" s="21" t="s">
        <v>40891</v>
      </c>
      <c r="C4748" s="21" t="s">
        <v>43330</v>
      </c>
      <c r="D4748" s="21">
        <v>0.2</v>
      </c>
      <c r="E4748" s="21">
        <v>0</v>
      </c>
      <c r="F4748" s="21" t="s">
        <v>2778</v>
      </c>
    </row>
    <row r="4749" spans="1:6">
      <c r="A4749" s="21" t="s">
        <v>9916</v>
      </c>
      <c r="B4749" s="21" t="s">
        <v>40890</v>
      </c>
      <c r="C4749" s="21" t="s">
        <v>43331</v>
      </c>
      <c r="D4749" s="21">
        <v>0</v>
      </c>
      <c r="E4749" s="21">
        <v>6</v>
      </c>
      <c r="F4749" s="21" t="s">
        <v>2778</v>
      </c>
    </row>
    <row r="4750" spans="1:6">
      <c r="A4750" s="21" t="s">
        <v>9917</v>
      </c>
      <c r="B4750" s="21" t="s">
        <v>40893</v>
      </c>
      <c r="C4750" s="21" t="s">
        <v>40970</v>
      </c>
      <c r="D4750" s="21">
        <v>0.04</v>
      </c>
      <c r="E4750" s="21">
        <v>0</v>
      </c>
      <c r="F4750" s="21" t="s">
        <v>2778</v>
      </c>
    </row>
    <row r="4751" spans="1:6">
      <c r="A4751" s="21" t="s">
        <v>9918</v>
      </c>
      <c r="B4751" s="21" t="s">
        <v>40894</v>
      </c>
      <c r="C4751" s="21" t="s">
        <v>5136</v>
      </c>
      <c r="D4751" s="21">
        <v>0.04</v>
      </c>
      <c r="E4751" s="21">
        <v>0</v>
      </c>
      <c r="F4751" s="21" t="s">
        <v>2778</v>
      </c>
    </row>
    <row r="4752" spans="1:6">
      <c r="A4752" s="21" t="s">
        <v>9919</v>
      </c>
      <c r="B4752" s="21" t="s">
        <v>40890</v>
      </c>
      <c r="C4752" s="21" t="s">
        <v>41606</v>
      </c>
      <c r="D4752" s="21">
        <v>0</v>
      </c>
      <c r="E4752" s="21">
        <v>3</v>
      </c>
      <c r="F4752" s="21" t="s">
        <v>2778</v>
      </c>
    </row>
    <row r="4753" spans="1:6">
      <c r="A4753" s="21" t="s">
        <v>9920</v>
      </c>
      <c r="B4753" s="21" t="s">
        <v>40891</v>
      </c>
      <c r="C4753" s="21" t="s">
        <v>41145</v>
      </c>
      <c r="D4753" s="21">
        <v>0.28000000000000003</v>
      </c>
      <c r="E4753" s="21">
        <v>0</v>
      </c>
      <c r="F4753" s="21" t="s">
        <v>2778</v>
      </c>
    </row>
    <row r="4754" spans="1:6">
      <c r="A4754" s="21" t="s">
        <v>9921</v>
      </c>
      <c r="B4754" s="21" t="s">
        <v>40891</v>
      </c>
      <c r="C4754" s="21" t="s">
        <v>41600</v>
      </c>
      <c r="D4754" s="21">
        <v>0.4</v>
      </c>
      <c r="E4754" s="21">
        <v>0</v>
      </c>
      <c r="F4754" s="21" t="s">
        <v>2778</v>
      </c>
    </row>
    <row r="4755" spans="1:6">
      <c r="A4755" s="21" t="s">
        <v>9922</v>
      </c>
      <c r="B4755" s="21" t="s">
        <v>40895</v>
      </c>
      <c r="C4755" s="21" t="s">
        <v>43332</v>
      </c>
      <c r="D4755" s="21">
        <v>0.04</v>
      </c>
      <c r="E4755" s="21">
        <v>0</v>
      </c>
      <c r="F4755" s="21" t="s">
        <v>2778</v>
      </c>
    </row>
    <row r="4756" spans="1:6">
      <c r="A4756" s="21" t="s">
        <v>9923</v>
      </c>
      <c r="B4756" s="21" t="s">
        <v>40891</v>
      </c>
      <c r="C4756" s="21" t="s">
        <v>4464</v>
      </c>
      <c r="D4756" s="21">
        <v>1</v>
      </c>
      <c r="E4756" s="21">
        <v>0</v>
      </c>
      <c r="F4756" s="21" t="s">
        <v>2778</v>
      </c>
    </row>
    <row r="4757" spans="1:6">
      <c r="A4757" s="21" t="s">
        <v>9924</v>
      </c>
      <c r="B4757" s="21" t="s">
        <v>40891</v>
      </c>
      <c r="C4757" s="21" t="s">
        <v>41559</v>
      </c>
      <c r="D4757" s="21">
        <v>0.18</v>
      </c>
      <c r="E4757" s="21">
        <v>0</v>
      </c>
      <c r="F4757" s="21" t="s">
        <v>2778</v>
      </c>
    </row>
    <row r="4758" spans="1:6">
      <c r="A4758" s="21" t="s">
        <v>9925</v>
      </c>
      <c r="B4758" s="21" t="s">
        <v>40890</v>
      </c>
      <c r="C4758" s="21" t="s">
        <v>4561</v>
      </c>
      <c r="D4758" s="21">
        <v>0</v>
      </c>
      <c r="E4758" s="21">
        <v>5</v>
      </c>
      <c r="F4758" s="21" t="s">
        <v>2778</v>
      </c>
    </row>
    <row r="4759" spans="1:6">
      <c r="A4759" s="21" t="s">
        <v>9926</v>
      </c>
      <c r="B4759" s="21" t="s">
        <v>40893</v>
      </c>
      <c r="C4759" s="21" t="s">
        <v>4412</v>
      </c>
      <c r="D4759" s="21">
        <v>0.04</v>
      </c>
      <c r="E4759" s="21">
        <v>0</v>
      </c>
      <c r="F4759" s="21" t="s">
        <v>2778</v>
      </c>
    </row>
    <row r="4760" spans="1:6">
      <c r="A4760" s="21" t="s">
        <v>2758</v>
      </c>
      <c r="B4760" s="21" t="s">
        <v>40896</v>
      </c>
      <c r="C4760" s="21" t="s">
        <v>43333</v>
      </c>
      <c r="D4760" s="21">
        <v>2</v>
      </c>
      <c r="E4760" s="21">
        <v>0</v>
      </c>
      <c r="F4760" s="21" t="s">
        <v>2778</v>
      </c>
    </row>
    <row r="4761" spans="1:6">
      <c r="A4761" s="21" t="s">
        <v>9927</v>
      </c>
      <c r="B4761" s="21" t="s">
        <v>40890</v>
      </c>
      <c r="C4761" s="21" t="s">
        <v>43334</v>
      </c>
      <c r="D4761" s="21">
        <v>0</v>
      </c>
      <c r="E4761" s="21">
        <v>5</v>
      </c>
      <c r="F4761" s="21" t="s">
        <v>2778</v>
      </c>
    </row>
    <row r="4762" spans="1:6">
      <c r="A4762" s="21" t="s">
        <v>9928</v>
      </c>
      <c r="B4762" s="21" t="s">
        <v>40890</v>
      </c>
      <c r="C4762" s="21" t="s">
        <v>43335</v>
      </c>
      <c r="D4762" s="21">
        <v>0</v>
      </c>
      <c r="E4762" s="21">
        <v>5</v>
      </c>
      <c r="F4762" s="21" t="s">
        <v>2778</v>
      </c>
    </row>
    <row r="4763" spans="1:6">
      <c r="A4763" s="21" t="s">
        <v>9929</v>
      </c>
      <c r="B4763" s="21" t="s">
        <v>40891</v>
      </c>
      <c r="C4763" s="21" t="s">
        <v>43137</v>
      </c>
      <c r="D4763" s="21">
        <v>0.4</v>
      </c>
      <c r="E4763" s="21">
        <v>0</v>
      </c>
      <c r="F4763" s="21" t="s">
        <v>2778</v>
      </c>
    </row>
    <row r="4764" spans="1:6">
      <c r="A4764" s="21" t="s">
        <v>9930</v>
      </c>
      <c r="B4764" s="21" t="s">
        <v>40891</v>
      </c>
      <c r="C4764" s="21" t="s">
        <v>41335</v>
      </c>
      <c r="D4764" s="21">
        <v>0.16</v>
      </c>
      <c r="E4764" s="21">
        <v>0</v>
      </c>
      <c r="F4764" s="21" t="s">
        <v>2778</v>
      </c>
    </row>
    <row r="4765" spans="1:6">
      <c r="A4765" s="21" t="s">
        <v>9931</v>
      </c>
      <c r="B4765" s="21" t="s">
        <v>40891</v>
      </c>
      <c r="C4765" s="21" t="s">
        <v>4859</v>
      </c>
      <c r="D4765" s="21">
        <v>0.22</v>
      </c>
      <c r="E4765" s="21">
        <v>0</v>
      </c>
      <c r="F4765" s="21" t="s">
        <v>2778</v>
      </c>
    </row>
    <row r="4766" spans="1:6">
      <c r="A4766" s="21" t="s">
        <v>9932</v>
      </c>
      <c r="B4766" s="21" t="s">
        <v>40891</v>
      </c>
      <c r="C4766" s="21" t="s">
        <v>43336</v>
      </c>
      <c r="D4766" s="21">
        <v>0.26</v>
      </c>
      <c r="E4766" s="21">
        <v>0</v>
      </c>
      <c r="F4766" s="21" t="s">
        <v>2778</v>
      </c>
    </row>
    <row r="4767" spans="1:6">
      <c r="A4767" s="21" t="s">
        <v>9933</v>
      </c>
      <c r="B4767" s="21" t="s">
        <v>40891</v>
      </c>
      <c r="C4767" s="21" t="s">
        <v>43337</v>
      </c>
      <c r="D4767" s="21">
        <v>0.16</v>
      </c>
      <c r="E4767" s="21">
        <v>0</v>
      </c>
      <c r="F4767" s="21" t="s">
        <v>2778</v>
      </c>
    </row>
    <row r="4768" spans="1:6">
      <c r="A4768" s="21" t="s">
        <v>9934</v>
      </c>
      <c r="B4768" s="21" t="s">
        <v>40890</v>
      </c>
      <c r="C4768" s="21" t="s">
        <v>43338</v>
      </c>
      <c r="D4768" s="21">
        <v>0</v>
      </c>
      <c r="E4768" s="21">
        <v>5</v>
      </c>
      <c r="F4768" s="21" t="s">
        <v>2778</v>
      </c>
    </row>
    <row r="4769" spans="1:6">
      <c r="A4769" s="21" t="s">
        <v>9935</v>
      </c>
      <c r="B4769" s="21" t="s">
        <v>40891</v>
      </c>
      <c r="C4769" s="21" t="s">
        <v>42847</v>
      </c>
      <c r="D4769" s="21">
        <v>1</v>
      </c>
      <c r="E4769" s="21">
        <v>0</v>
      </c>
      <c r="F4769" s="21" t="s">
        <v>2778</v>
      </c>
    </row>
    <row r="4770" spans="1:6">
      <c r="A4770" s="21" t="s">
        <v>9936</v>
      </c>
      <c r="B4770" s="21" t="s">
        <v>40891</v>
      </c>
      <c r="C4770" s="21" t="s">
        <v>43339</v>
      </c>
      <c r="D4770" s="21">
        <v>1</v>
      </c>
      <c r="E4770" s="21">
        <v>0</v>
      </c>
      <c r="F4770" s="21" t="s">
        <v>2778</v>
      </c>
    </row>
    <row r="4771" spans="1:6">
      <c r="A4771" s="21" t="s">
        <v>9937</v>
      </c>
      <c r="B4771" s="21" t="s">
        <v>40890</v>
      </c>
      <c r="C4771" s="21" t="s">
        <v>43340</v>
      </c>
      <c r="D4771" s="21">
        <v>0</v>
      </c>
      <c r="E4771" s="21">
        <v>5</v>
      </c>
      <c r="F4771" s="21" t="s">
        <v>2778</v>
      </c>
    </row>
    <row r="4772" spans="1:6">
      <c r="A4772" s="21" t="s">
        <v>9938</v>
      </c>
      <c r="B4772" s="21" t="s">
        <v>40891</v>
      </c>
      <c r="C4772" s="21" t="s">
        <v>43341</v>
      </c>
      <c r="D4772" s="21">
        <v>1</v>
      </c>
      <c r="E4772" s="21">
        <v>0</v>
      </c>
      <c r="F4772" s="21" t="s">
        <v>2778</v>
      </c>
    </row>
    <row r="4773" spans="1:6">
      <c r="A4773" s="21" t="s">
        <v>9939</v>
      </c>
      <c r="B4773" s="21" t="s">
        <v>40891</v>
      </c>
      <c r="C4773" s="21" t="s">
        <v>41396</v>
      </c>
      <c r="D4773" s="21">
        <v>0.24</v>
      </c>
      <c r="E4773" s="21">
        <v>0</v>
      </c>
      <c r="F4773" s="21" t="s">
        <v>2778</v>
      </c>
    </row>
    <row r="4774" spans="1:6">
      <c r="A4774" s="21" t="s">
        <v>9940</v>
      </c>
      <c r="B4774" s="21" t="s">
        <v>40891</v>
      </c>
      <c r="C4774" s="21" t="s">
        <v>41980</v>
      </c>
      <c r="D4774" s="21">
        <v>1</v>
      </c>
      <c r="E4774" s="21">
        <v>0</v>
      </c>
      <c r="F4774" s="21" t="s">
        <v>2778</v>
      </c>
    </row>
    <row r="4775" spans="1:6">
      <c r="A4775" s="21" t="s">
        <v>9941</v>
      </c>
      <c r="B4775" s="21" t="s">
        <v>40891</v>
      </c>
      <c r="C4775" s="21" t="s">
        <v>43342</v>
      </c>
      <c r="D4775" s="21">
        <v>1</v>
      </c>
      <c r="E4775" s="21">
        <v>0</v>
      </c>
      <c r="F4775" s="21" t="s">
        <v>2778</v>
      </c>
    </row>
    <row r="4776" spans="1:6">
      <c r="A4776" s="21" t="s">
        <v>9942</v>
      </c>
      <c r="B4776" s="21" t="s">
        <v>40891</v>
      </c>
      <c r="C4776" s="21" t="s">
        <v>43343</v>
      </c>
      <c r="D4776" s="21">
        <v>1</v>
      </c>
      <c r="E4776" s="21">
        <v>0</v>
      </c>
      <c r="F4776" s="21" t="s">
        <v>2778</v>
      </c>
    </row>
    <row r="4777" spans="1:6">
      <c r="A4777" s="21" t="s">
        <v>9943</v>
      </c>
      <c r="B4777" s="21" t="s">
        <v>40890</v>
      </c>
      <c r="C4777" s="21" t="s">
        <v>4506</v>
      </c>
      <c r="D4777" s="21">
        <v>0</v>
      </c>
      <c r="E4777" s="21">
        <v>5</v>
      </c>
      <c r="F4777" s="21" t="s">
        <v>2778</v>
      </c>
    </row>
    <row r="4778" spans="1:6">
      <c r="A4778" s="21" t="s">
        <v>9944</v>
      </c>
      <c r="B4778" s="21" t="s">
        <v>40899</v>
      </c>
      <c r="C4778" s="21" t="s">
        <v>41930</v>
      </c>
      <c r="D4778" s="21">
        <v>0.8</v>
      </c>
      <c r="E4778" s="21">
        <v>5</v>
      </c>
      <c r="F4778" s="21" t="s">
        <v>2778</v>
      </c>
    </row>
    <row r="4779" spans="1:6">
      <c r="A4779" s="21" t="s">
        <v>9945</v>
      </c>
      <c r="B4779" s="21" t="s">
        <v>40891</v>
      </c>
      <c r="C4779" s="21" t="s">
        <v>43344</v>
      </c>
      <c r="D4779" s="21">
        <v>1</v>
      </c>
      <c r="E4779" s="21">
        <v>0</v>
      </c>
      <c r="F4779" s="21" t="s">
        <v>2778</v>
      </c>
    </row>
    <row r="4780" spans="1:6">
      <c r="A4780" s="21" t="s">
        <v>9946</v>
      </c>
      <c r="B4780" s="21" t="s">
        <v>40890</v>
      </c>
      <c r="C4780" s="21" t="s">
        <v>43345</v>
      </c>
      <c r="D4780" s="21">
        <v>0</v>
      </c>
      <c r="E4780" s="21">
        <v>5</v>
      </c>
      <c r="F4780" s="21" t="s">
        <v>2778</v>
      </c>
    </row>
    <row r="4781" spans="1:6">
      <c r="A4781" s="21" t="s">
        <v>9947</v>
      </c>
      <c r="B4781" s="21" t="s">
        <v>40893</v>
      </c>
      <c r="C4781" s="21" t="s">
        <v>41066</v>
      </c>
      <c r="D4781" s="21">
        <v>0.04</v>
      </c>
      <c r="E4781" s="21">
        <v>0</v>
      </c>
      <c r="F4781" s="21" t="s">
        <v>2778</v>
      </c>
    </row>
    <row r="4782" spans="1:6">
      <c r="A4782" s="21" t="s">
        <v>9948</v>
      </c>
      <c r="B4782" s="21" t="s">
        <v>40891</v>
      </c>
      <c r="C4782" s="21" t="s">
        <v>43346</v>
      </c>
      <c r="D4782" s="21">
        <v>0.16</v>
      </c>
      <c r="E4782" s="21">
        <v>0</v>
      </c>
      <c r="F4782" s="21" t="s">
        <v>2778</v>
      </c>
    </row>
    <row r="4783" spans="1:6">
      <c r="A4783" s="21" t="s">
        <v>9949</v>
      </c>
      <c r="B4783" s="21" t="s">
        <v>40891</v>
      </c>
      <c r="C4783" s="21" t="s">
        <v>4334</v>
      </c>
      <c r="D4783" s="21">
        <v>1</v>
      </c>
      <c r="E4783" s="21">
        <v>0</v>
      </c>
      <c r="F4783" s="21" t="s">
        <v>2778</v>
      </c>
    </row>
    <row r="4784" spans="1:6">
      <c r="A4784" s="21" t="s">
        <v>9950</v>
      </c>
      <c r="B4784" s="21" t="s">
        <v>40890</v>
      </c>
      <c r="C4784" s="21" t="s">
        <v>41532</v>
      </c>
      <c r="D4784" s="21">
        <v>0</v>
      </c>
      <c r="E4784" s="21">
        <v>3</v>
      </c>
      <c r="F4784" s="21" t="s">
        <v>2778</v>
      </c>
    </row>
    <row r="4785" spans="1:6">
      <c r="A4785" s="21" t="s">
        <v>9951</v>
      </c>
      <c r="B4785" s="21" t="s">
        <v>40893</v>
      </c>
      <c r="C4785" s="21" t="s">
        <v>41000</v>
      </c>
      <c r="D4785" s="21">
        <v>0.04</v>
      </c>
      <c r="E4785" s="21">
        <v>0</v>
      </c>
      <c r="F4785" s="21" t="s">
        <v>2778</v>
      </c>
    </row>
    <row r="4786" spans="1:6">
      <c r="A4786" s="21" t="s">
        <v>9952</v>
      </c>
      <c r="B4786" s="21" t="s">
        <v>40893</v>
      </c>
      <c r="C4786" s="21" t="s">
        <v>43045</v>
      </c>
      <c r="D4786" s="21">
        <v>0.04</v>
      </c>
      <c r="E4786" s="21">
        <v>0</v>
      </c>
      <c r="F4786" s="21" t="s">
        <v>2778</v>
      </c>
    </row>
    <row r="4787" spans="1:6">
      <c r="A4787" s="21" t="s">
        <v>9953</v>
      </c>
      <c r="B4787" s="21" t="s">
        <v>40891</v>
      </c>
      <c r="C4787" s="21" t="s">
        <v>4859</v>
      </c>
      <c r="D4787" s="21">
        <v>0.14000000000000001</v>
      </c>
      <c r="E4787" s="21">
        <v>0</v>
      </c>
      <c r="F4787" s="21" t="s">
        <v>2778</v>
      </c>
    </row>
    <row r="4788" spans="1:6">
      <c r="A4788" s="21" t="s">
        <v>9954</v>
      </c>
      <c r="B4788" s="21" t="s">
        <v>40891</v>
      </c>
      <c r="C4788" s="21" t="s">
        <v>4427</v>
      </c>
      <c r="D4788" s="21">
        <v>0.22</v>
      </c>
      <c r="E4788" s="21">
        <v>0</v>
      </c>
      <c r="F4788" s="21" t="s">
        <v>2778</v>
      </c>
    </row>
    <row r="4789" spans="1:6">
      <c r="A4789" s="21" t="s">
        <v>9955</v>
      </c>
      <c r="B4789" s="21" t="s">
        <v>40890</v>
      </c>
      <c r="C4789" s="21" t="s">
        <v>41941</v>
      </c>
      <c r="D4789" s="21">
        <v>0</v>
      </c>
      <c r="E4789" s="21">
        <v>5</v>
      </c>
      <c r="F4789" s="21" t="s">
        <v>2778</v>
      </c>
    </row>
    <row r="4790" spans="1:6">
      <c r="A4790" s="21" t="s">
        <v>9956</v>
      </c>
      <c r="B4790" s="21" t="s">
        <v>40893</v>
      </c>
      <c r="C4790" s="21" t="s">
        <v>41290</v>
      </c>
      <c r="D4790" s="21">
        <v>0.04</v>
      </c>
      <c r="E4790" s="21">
        <v>0</v>
      </c>
      <c r="F4790" s="21" t="s">
        <v>2778</v>
      </c>
    </row>
    <row r="4791" spans="1:6">
      <c r="A4791" s="21" t="s">
        <v>9957</v>
      </c>
      <c r="B4791" s="21" t="s">
        <v>40891</v>
      </c>
      <c r="C4791" s="21" t="s">
        <v>43347</v>
      </c>
      <c r="D4791" s="21">
        <v>0.54</v>
      </c>
      <c r="E4791" s="21">
        <v>0</v>
      </c>
      <c r="F4791" s="21" t="s">
        <v>2778</v>
      </c>
    </row>
    <row r="4792" spans="1:6">
      <c r="A4792" s="21" t="s">
        <v>9958</v>
      </c>
      <c r="B4792" s="21" t="s">
        <v>40890</v>
      </c>
      <c r="C4792" s="21" t="s">
        <v>4427</v>
      </c>
      <c r="D4792" s="21">
        <v>0</v>
      </c>
      <c r="E4792" s="21">
        <v>3</v>
      </c>
      <c r="F4792" s="21" t="s">
        <v>2778</v>
      </c>
    </row>
    <row r="4793" spans="1:6">
      <c r="A4793" s="21" t="s">
        <v>9959</v>
      </c>
      <c r="B4793" s="21" t="s">
        <v>40890</v>
      </c>
      <c r="C4793" s="21" t="s">
        <v>41000</v>
      </c>
      <c r="D4793" s="21">
        <v>0</v>
      </c>
      <c r="E4793" s="21">
        <v>3</v>
      </c>
      <c r="F4793" s="21" t="s">
        <v>2778</v>
      </c>
    </row>
    <row r="4794" spans="1:6">
      <c r="A4794" s="21" t="s">
        <v>9960</v>
      </c>
      <c r="B4794" s="21" t="s">
        <v>40891</v>
      </c>
      <c r="C4794" s="21" t="s">
        <v>4342</v>
      </c>
      <c r="D4794" s="21">
        <v>0.16</v>
      </c>
      <c r="E4794" s="21">
        <v>0</v>
      </c>
      <c r="F4794" s="21" t="s">
        <v>2778</v>
      </c>
    </row>
    <row r="4795" spans="1:6">
      <c r="A4795" s="21" t="s">
        <v>9961</v>
      </c>
      <c r="B4795" s="21" t="s">
        <v>40891</v>
      </c>
      <c r="C4795" s="21" t="s">
        <v>43348</v>
      </c>
      <c r="D4795" s="21">
        <v>1</v>
      </c>
      <c r="E4795" s="21">
        <v>0</v>
      </c>
      <c r="F4795" s="21" t="s">
        <v>2778</v>
      </c>
    </row>
    <row r="4796" spans="1:6">
      <c r="A4796" s="21" t="s">
        <v>9962</v>
      </c>
      <c r="B4796" s="21" t="s">
        <v>40891</v>
      </c>
      <c r="C4796" s="21" t="s">
        <v>43349</v>
      </c>
      <c r="D4796" s="21">
        <v>0.2</v>
      </c>
      <c r="E4796" s="21">
        <v>0</v>
      </c>
      <c r="F4796" s="21" t="s">
        <v>2778</v>
      </c>
    </row>
    <row r="4797" spans="1:6">
      <c r="A4797" s="21" t="s">
        <v>9963</v>
      </c>
      <c r="B4797" s="21" t="s">
        <v>40891</v>
      </c>
      <c r="C4797" s="21" t="s">
        <v>41234</v>
      </c>
      <c r="D4797" s="21">
        <v>0.14000000000000001</v>
      </c>
      <c r="E4797" s="21">
        <v>0</v>
      </c>
      <c r="F4797" s="21" t="s">
        <v>2778</v>
      </c>
    </row>
    <row r="4798" spans="1:6">
      <c r="A4798" s="21" t="s">
        <v>9964</v>
      </c>
      <c r="B4798" s="21" t="s">
        <v>40890</v>
      </c>
      <c r="C4798" s="21" t="s">
        <v>41014</v>
      </c>
      <c r="D4798" s="21">
        <v>0</v>
      </c>
      <c r="E4798" s="21">
        <v>3</v>
      </c>
      <c r="F4798" s="21" t="s">
        <v>2778</v>
      </c>
    </row>
    <row r="4799" spans="1:6">
      <c r="A4799" s="21" t="s">
        <v>9965</v>
      </c>
      <c r="B4799" s="21" t="s">
        <v>40895</v>
      </c>
      <c r="C4799" s="21" t="s">
        <v>43350</v>
      </c>
      <c r="D4799" s="21">
        <v>0.04</v>
      </c>
      <c r="E4799" s="21">
        <v>0</v>
      </c>
      <c r="F4799" s="21" t="s">
        <v>2778</v>
      </c>
    </row>
    <row r="4800" spans="1:6">
      <c r="A4800" s="21" t="s">
        <v>9966</v>
      </c>
      <c r="B4800" s="21" t="s">
        <v>40891</v>
      </c>
      <c r="C4800" s="21" t="s">
        <v>41117</v>
      </c>
      <c r="D4800" s="21">
        <v>1</v>
      </c>
      <c r="E4800" s="21">
        <v>0</v>
      </c>
      <c r="F4800" s="21" t="s">
        <v>2778</v>
      </c>
    </row>
    <row r="4801" spans="1:6">
      <c r="A4801" s="21" t="s">
        <v>9967</v>
      </c>
      <c r="B4801" s="21" t="s">
        <v>40893</v>
      </c>
      <c r="C4801" s="21" t="s">
        <v>42039</v>
      </c>
      <c r="D4801" s="21">
        <v>0.04</v>
      </c>
      <c r="E4801" s="21">
        <v>0</v>
      </c>
      <c r="F4801" s="21" t="s">
        <v>2778</v>
      </c>
    </row>
    <row r="4802" spans="1:6">
      <c r="A4802" s="21" t="s">
        <v>9968</v>
      </c>
      <c r="B4802" s="21" t="s">
        <v>40890</v>
      </c>
      <c r="C4802" s="21" t="s">
        <v>43351</v>
      </c>
      <c r="D4802" s="21">
        <v>0</v>
      </c>
      <c r="E4802" s="21">
        <v>6</v>
      </c>
      <c r="F4802" s="21" t="s">
        <v>2778</v>
      </c>
    </row>
    <row r="4803" spans="1:6">
      <c r="A4803" s="21" t="s">
        <v>9969</v>
      </c>
      <c r="B4803" s="21" t="s">
        <v>40891</v>
      </c>
      <c r="C4803" s="21" t="s">
        <v>43352</v>
      </c>
      <c r="D4803" s="21">
        <v>0.26</v>
      </c>
      <c r="E4803" s="21">
        <v>0</v>
      </c>
      <c r="F4803" s="21" t="s">
        <v>2778</v>
      </c>
    </row>
    <row r="4804" spans="1:6">
      <c r="A4804" s="21" t="s">
        <v>9970</v>
      </c>
      <c r="B4804" s="21" t="s">
        <v>40890</v>
      </c>
      <c r="C4804" s="21" t="s">
        <v>41606</v>
      </c>
      <c r="D4804" s="21">
        <v>0</v>
      </c>
      <c r="E4804" s="21">
        <v>5</v>
      </c>
      <c r="F4804" s="21" t="s">
        <v>2778</v>
      </c>
    </row>
    <row r="4805" spans="1:6">
      <c r="A4805" s="21" t="s">
        <v>9971</v>
      </c>
      <c r="B4805" s="21" t="s">
        <v>40891</v>
      </c>
      <c r="C4805" s="21" t="s">
        <v>43353</v>
      </c>
      <c r="D4805" s="21">
        <v>0.16</v>
      </c>
      <c r="E4805" s="21">
        <v>0</v>
      </c>
      <c r="F4805" s="21" t="s">
        <v>2778</v>
      </c>
    </row>
    <row r="4806" spans="1:6">
      <c r="A4806" s="21" t="s">
        <v>9972</v>
      </c>
      <c r="B4806" s="21" t="s">
        <v>40891</v>
      </c>
      <c r="C4806" s="21" t="s">
        <v>43354</v>
      </c>
      <c r="D4806" s="21">
        <v>1</v>
      </c>
      <c r="E4806" s="21">
        <v>0</v>
      </c>
      <c r="F4806" s="21" t="s">
        <v>2778</v>
      </c>
    </row>
    <row r="4807" spans="1:6">
      <c r="A4807" s="21" t="s">
        <v>9973</v>
      </c>
      <c r="B4807" s="21" t="s">
        <v>40895</v>
      </c>
      <c r="C4807" s="21" t="s">
        <v>4603</v>
      </c>
      <c r="D4807" s="21">
        <v>0.04</v>
      </c>
      <c r="E4807" s="21">
        <v>0</v>
      </c>
      <c r="F4807" s="21" t="s">
        <v>2778</v>
      </c>
    </row>
    <row r="4808" spans="1:6">
      <c r="A4808" s="21" t="s">
        <v>9974</v>
      </c>
      <c r="B4808" s="21" t="s">
        <v>40890</v>
      </c>
      <c r="C4808" s="21" t="s">
        <v>43355</v>
      </c>
      <c r="D4808" s="21">
        <v>0</v>
      </c>
      <c r="E4808" s="21">
        <v>5</v>
      </c>
      <c r="F4808" s="21" t="s">
        <v>2778</v>
      </c>
    </row>
    <row r="4809" spans="1:6">
      <c r="A4809" s="21" t="s">
        <v>9975</v>
      </c>
      <c r="B4809" s="21" t="s">
        <v>40895</v>
      </c>
      <c r="C4809" s="21" t="s">
        <v>43356</v>
      </c>
      <c r="D4809" s="21">
        <v>0.04</v>
      </c>
      <c r="E4809" s="21">
        <v>0</v>
      </c>
      <c r="F4809" s="21" t="s">
        <v>2778</v>
      </c>
    </row>
    <row r="4810" spans="1:6">
      <c r="A4810" s="21" t="s">
        <v>9976</v>
      </c>
      <c r="B4810" s="21" t="s">
        <v>40890</v>
      </c>
      <c r="C4810" s="21" t="s">
        <v>41600</v>
      </c>
      <c r="D4810" s="21">
        <v>0</v>
      </c>
      <c r="E4810" s="21">
        <v>3</v>
      </c>
      <c r="F4810" s="21" t="s">
        <v>2778</v>
      </c>
    </row>
    <row r="4811" spans="1:6">
      <c r="A4811" s="21" t="s">
        <v>9977</v>
      </c>
      <c r="B4811" s="21" t="s">
        <v>40891</v>
      </c>
      <c r="C4811" s="21" t="s">
        <v>43357</v>
      </c>
      <c r="D4811" s="21">
        <v>1</v>
      </c>
      <c r="E4811" s="21">
        <v>0</v>
      </c>
      <c r="F4811" s="21" t="s">
        <v>2778</v>
      </c>
    </row>
    <row r="4812" spans="1:6">
      <c r="A4812" s="21" t="s">
        <v>9978</v>
      </c>
      <c r="B4812" s="21" t="s">
        <v>40891</v>
      </c>
      <c r="C4812" s="21" t="s">
        <v>43358</v>
      </c>
      <c r="D4812" s="21">
        <v>0.24</v>
      </c>
      <c r="E4812" s="21">
        <v>0</v>
      </c>
      <c r="F4812" s="21" t="s">
        <v>2778</v>
      </c>
    </row>
    <row r="4813" spans="1:6">
      <c r="A4813" s="21" t="s">
        <v>9979</v>
      </c>
      <c r="B4813" s="21" t="s">
        <v>40890</v>
      </c>
      <c r="C4813" s="21" t="s">
        <v>43359</v>
      </c>
      <c r="D4813" s="21">
        <v>0</v>
      </c>
      <c r="E4813" s="21">
        <v>5</v>
      </c>
      <c r="F4813" s="21" t="s">
        <v>2778</v>
      </c>
    </row>
    <row r="4814" spans="1:6">
      <c r="A4814" s="21" t="s">
        <v>9980</v>
      </c>
      <c r="B4814" s="21" t="s">
        <v>40891</v>
      </c>
      <c r="C4814" s="21" t="s">
        <v>41516</v>
      </c>
      <c r="D4814" s="21">
        <v>0.56000000000000005</v>
      </c>
      <c r="E4814" s="21">
        <v>0</v>
      </c>
      <c r="F4814" s="21" t="s">
        <v>2778</v>
      </c>
    </row>
    <row r="4815" spans="1:6">
      <c r="A4815" s="21" t="s">
        <v>9981</v>
      </c>
      <c r="B4815" s="21" t="s">
        <v>40891</v>
      </c>
      <c r="C4815" s="21" t="s">
        <v>41263</v>
      </c>
      <c r="D4815" s="21">
        <v>0.32</v>
      </c>
      <c r="E4815" s="21">
        <v>0</v>
      </c>
      <c r="F4815" s="21" t="s">
        <v>2778</v>
      </c>
    </row>
    <row r="4816" spans="1:6">
      <c r="A4816" s="21" t="s">
        <v>9982</v>
      </c>
      <c r="B4816" s="21" t="s">
        <v>40891</v>
      </c>
      <c r="C4816" s="21" t="s">
        <v>43360</v>
      </c>
      <c r="D4816" s="21">
        <v>2</v>
      </c>
      <c r="E4816" s="21">
        <v>0</v>
      </c>
      <c r="F4816" s="21" t="s">
        <v>2778</v>
      </c>
    </row>
    <row r="4817" spans="1:6">
      <c r="A4817" s="21" t="s">
        <v>9983</v>
      </c>
      <c r="B4817" s="21" t="s">
        <v>40891</v>
      </c>
      <c r="C4817" s="21" t="s">
        <v>41249</v>
      </c>
      <c r="D4817" s="21">
        <v>1</v>
      </c>
      <c r="E4817" s="21">
        <v>0</v>
      </c>
      <c r="F4817" s="21" t="s">
        <v>2778</v>
      </c>
    </row>
    <row r="4818" spans="1:6">
      <c r="A4818" s="21" t="s">
        <v>9984</v>
      </c>
      <c r="B4818" s="21" t="s">
        <v>40891</v>
      </c>
      <c r="C4818" s="21" t="s">
        <v>4573</v>
      </c>
      <c r="D4818" s="21">
        <v>1</v>
      </c>
      <c r="E4818" s="21">
        <v>0</v>
      </c>
      <c r="F4818" s="21" t="s">
        <v>2778</v>
      </c>
    </row>
    <row r="4819" spans="1:6">
      <c r="A4819" s="21" t="s">
        <v>9985</v>
      </c>
      <c r="B4819" s="21" t="s">
        <v>40891</v>
      </c>
      <c r="C4819" s="21" t="s">
        <v>41670</v>
      </c>
      <c r="D4819" s="21">
        <v>0.12</v>
      </c>
      <c r="E4819" s="21">
        <v>0</v>
      </c>
      <c r="F4819" s="21" t="s">
        <v>2778</v>
      </c>
    </row>
    <row r="4820" spans="1:6">
      <c r="A4820" s="21" t="s">
        <v>9986</v>
      </c>
      <c r="B4820" s="21" t="s">
        <v>40890</v>
      </c>
      <c r="C4820" s="21" t="s">
        <v>4450</v>
      </c>
      <c r="D4820" s="21">
        <v>0</v>
      </c>
      <c r="E4820" s="21">
        <v>5</v>
      </c>
      <c r="F4820" s="21" t="s">
        <v>2778</v>
      </c>
    </row>
    <row r="4821" spans="1:6">
      <c r="A4821" s="21" t="s">
        <v>9987</v>
      </c>
      <c r="B4821" s="21" t="s">
        <v>40891</v>
      </c>
      <c r="C4821" s="21" t="s">
        <v>43361</v>
      </c>
      <c r="D4821" s="21">
        <v>0.44</v>
      </c>
      <c r="E4821" s="21">
        <v>0</v>
      </c>
      <c r="F4821" s="21" t="s">
        <v>2778</v>
      </c>
    </row>
    <row r="4822" spans="1:6">
      <c r="A4822" s="21" t="s">
        <v>9988</v>
      </c>
      <c r="B4822" s="21" t="s">
        <v>40890</v>
      </c>
      <c r="C4822" s="21" t="s">
        <v>43362</v>
      </c>
      <c r="D4822" s="21">
        <v>0</v>
      </c>
      <c r="E4822" s="21">
        <v>8</v>
      </c>
      <c r="F4822" s="21" t="s">
        <v>2778</v>
      </c>
    </row>
    <row r="4823" spans="1:6">
      <c r="A4823" s="21" t="s">
        <v>9989</v>
      </c>
      <c r="B4823" s="21" t="s">
        <v>40890</v>
      </c>
      <c r="C4823" s="21" t="s">
        <v>43363</v>
      </c>
      <c r="D4823" s="21">
        <v>0</v>
      </c>
      <c r="E4823" s="21">
        <v>3</v>
      </c>
      <c r="F4823" s="21" t="s">
        <v>2778</v>
      </c>
    </row>
    <row r="4824" spans="1:6">
      <c r="A4824" s="21" t="s">
        <v>9990</v>
      </c>
      <c r="B4824" s="21" t="s">
        <v>40891</v>
      </c>
      <c r="C4824" s="21" t="s">
        <v>41135</v>
      </c>
      <c r="D4824" s="21">
        <v>0.2</v>
      </c>
      <c r="E4824" s="21">
        <v>0</v>
      </c>
      <c r="F4824" s="21" t="s">
        <v>2778</v>
      </c>
    </row>
    <row r="4825" spans="1:6">
      <c r="A4825" s="21" t="s">
        <v>9991</v>
      </c>
      <c r="B4825" s="21" t="s">
        <v>40895</v>
      </c>
      <c r="C4825" s="21" t="s">
        <v>4450</v>
      </c>
      <c r="D4825" s="21">
        <v>0.04</v>
      </c>
      <c r="E4825" s="21">
        <v>0</v>
      </c>
      <c r="F4825" s="21" t="s">
        <v>2778</v>
      </c>
    </row>
    <row r="4826" spans="1:6">
      <c r="A4826" s="21" t="s">
        <v>9992</v>
      </c>
      <c r="B4826" s="21" t="s">
        <v>40890</v>
      </c>
      <c r="C4826" s="21" t="s">
        <v>42129</v>
      </c>
      <c r="D4826" s="21">
        <v>0</v>
      </c>
      <c r="E4826" s="21">
        <v>7</v>
      </c>
      <c r="F4826" s="21" t="s">
        <v>2778</v>
      </c>
    </row>
    <row r="4827" spans="1:6">
      <c r="A4827" s="21" t="s">
        <v>9993</v>
      </c>
      <c r="B4827" s="21" t="s">
        <v>40893</v>
      </c>
      <c r="C4827" s="21" t="s">
        <v>43364</v>
      </c>
      <c r="D4827" s="21">
        <v>0.04</v>
      </c>
      <c r="E4827" s="21">
        <v>0</v>
      </c>
      <c r="F4827" s="21" t="s">
        <v>2778</v>
      </c>
    </row>
    <row r="4828" spans="1:6">
      <c r="A4828" s="21" t="s">
        <v>9994</v>
      </c>
      <c r="B4828" s="21" t="s">
        <v>40890</v>
      </c>
      <c r="C4828" s="21" t="s">
        <v>4464</v>
      </c>
      <c r="D4828" s="21">
        <v>0</v>
      </c>
      <c r="E4828" s="21">
        <v>3</v>
      </c>
      <c r="F4828" s="21" t="s">
        <v>2778</v>
      </c>
    </row>
    <row r="4829" spans="1:6">
      <c r="A4829" s="21" t="s">
        <v>9995</v>
      </c>
      <c r="B4829" s="21" t="s">
        <v>40891</v>
      </c>
      <c r="C4829" s="21" t="s">
        <v>41135</v>
      </c>
      <c r="D4829" s="21">
        <v>0.2</v>
      </c>
      <c r="E4829" s="21">
        <v>0</v>
      </c>
      <c r="F4829" s="21" t="s">
        <v>2778</v>
      </c>
    </row>
    <row r="4830" spans="1:6">
      <c r="A4830" s="21" t="s">
        <v>9996</v>
      </c>
      <c r="B4830" s="21" t="s">
        <v>40891</v>
      </c>
      <c r="C4830" s="21" t="s">
        <v>4356</v>
      </c>
      <c r="D4830" s="21">
        <v>0.28000000000000003</v>
      </c>
      <c r="E4830" s="21">
        <v>0</v>
      </c>
      <c r="F4830" s="21" t="s">
        <v>2778</v>
      </c>
    </row>
    <row r="4831" spans="1:6">
      <c r="A4831" s="21" t="s">
        <v>9997</v>
      </c>
      <c r="B4831" s="21" t="s">
        <v>40890</v>
      </c>
      <c r="C4831" s="21" t="s">
        <v>43365</v>
      </c>
      <c r="D4831" s="21">
        <v>0</v>
      </c>
      <c r="E4831" s="21">
        <v>5</v>
      </c>
      <c r="F4831" s="21" t="s">
        <v>2778</v>
      </c>
    </row>
    <row r="4832" spans="1:6">
      <c r="A4832" s="21" t="s">
        <v>9998</v>
      </c>
      <c r="B4832" s="21" t="s">
        <v>40891</v>
      </c>
      <c r="C4832" s="21" t="s">
        <v>4928</v>
      </c>
      <c r="D4832" s="21">
        <v>0.2</v>
      </c>
      <c r="E4832" s="21">
        <v>0</v>
      </c>
      <c r="F4832" s="21" t="s">
        <v>2778</v>
      </c>
    </row>
    <row r="4833" spans="1:6">
      <c r="A4833" s="21" t="s">
        <v>9999</v>
      </c>
      <c r="B4833" s="21" t="s">
        <v>40891</v>
      </c>
      <c r="C4833" s="21" t="s">
        <v>4464</v>
      </c>
      <c r="D4833" s="21">
        <v>0.96</v>
      </c>
      <c r="E4833" s="21">
        <v>0</v>
      </c>
      <c r="F4833" s="21" t="s">
        <v>2778</v>
      </c>
    </row>
    <row r="4834" spans="1:6">
      <c r="A4834" s="21" t="s">
        <v>10000</v>
      </c>
      <c r="B4834" s="21" t="s">
        <v>40893</v>
      </c>
      <c r="C4834" s="21" t="s">
        <v>4353</v>
      </c>
      <c r="D4834" s="21">
        <v>0.04</v>
      </c>
      <c r="E4834" s="21">
        <v>0</v>
      </c>
      <c r="F4834" s="21" t="s">
        <v>2778</v>
      </c>
    </row>
    <row r="4835" spans="1:6">
      <c r="A4835" s="21" t="s">
        <v>10001</v>
      </c>
      <c r="B4835" s="21" t="s">
        <v>40895</v>
      </c>
      <c r="C4835" s="21" t="s">
        <v>4335</v>
      </c>
      <c r="D4835" s="21">
        <v>0.04</v>
      </c>
      <c r="E4835" s="21">
        <v>0</v>
      </c>
      <c r="F4835" s="21" t="s">
        <v>2778</v>
      </c>
    </row>
    <row r="4836" spans="1:6">
      <c r="A4836" s="21" t="s">
        <v>10002</v>
      </c>
      <c r="B4836" s="21" t="s">
        <v>40893</v>
      </c>
      <c r="C4836" s="21" t="s">
        <v>40970</v>
      </c>
      <c r="D4836" s="21">
        <v>0.04</v>
      </c>
      <c r="E4836" s="21">
        <v>0</v>
      </c>
      <c r="F4836" s="21" t="s">
        <v>2778</v>
      </c>
    </row>
    <row r="4837" spans="1:6">
      <c r="A4837" s="21" t="s">
        <v>10003</v>
      </c>
      <c r="B4837" s="21" t="s">
        <v>40895</v>
      </c>
      <c r="C4837" s="21" t="s">
        <v>40962</v>
      </c>
      <c r="D4837" s="21">
        <v>0.04</v>
      </c>
      <c r="E4837" s="21">
        <v>0</v>
      </c>
      <c r="F4837" s="21" t="s">
        <v>2778</v>
      </c>
    </row>
    <row r="4838" spans="1:6">
      <c r="A4838" s="21" t="s">
        <v>10004</v>
      </c>
      <c r="B4838" s="21" t="s">
        <v>40891</v>
      </c>
      <c r="C4838" s="21" t="s">
        <v>4464</v>
      </c>
      <c r="D4838" s="21">
        <v>0.16</v>
      </c>
      <c r="E4838" s="21">
        <v>0</v>
      </c>
      <c r="F4838" s="21" t="s">
        <v>2778</v>
      </c>
    </row>
    <row r="4839" spans="1:6">
      <c r="A4839" s="21" t="s">
        <v>10005</v>
      </c>
      <c r="B4839" s="21" t="s">
        <v>40890</v>
      </c>
      <c r="C4839" s="21" t="s">
        <v>4393</v>
      </c>
      <c r="D4839" s="21">
        <v>0</v>
      </c>
      <c r="E4839" s="21">
        <v>5</v>
      </c>
      <c r="F4839" s="21" t="s">
        <v>2778</v>
      </c>
    </row>
    <row r="4840" spans="1:6">
      <c r="A4840" s="21" t="s">
        <v>10006</v>
      </c>
      <c r="B4840" s="21" t="s">
        <v>40890</v>
      </c>
      <c r="C4840" s="21" t="s">
        <v>41093</v>
      </c>
      <c r="D4840" s="21">
        <v>0</v>
      </c>
      <c r="E4840" s="21">
        <v>5</v>
      </c>
      <c r="F4840" s="21" t="s">
        <v>2778</v>
      </c>
    </row>
    <row r="4841" spans="1:6">
      <c r="A4841" s="21" t="s">
        <v>10007</v>
      </c>
      <c r="B4841" s="21" t="s">
        <v>40890</v>
      </c>
      <c r="C4841" s="21" t="s">
        <v>43366</v>
      </c>
      <c r="D4841" s="21">
        <v>0</v>
      </c>
      <c r="E4841" s="21">
        <v>5</v>
      </c>
      <c r="F4841" s="21" t="s">
        <v>2778</v>
      </c>
    </row>
    <row r="4842" spans="1:6">
      <c r="A4842" s="21" t="s">
        <v>10008</v>
      </c>
      <c r="B4842" s="21" t="s">
        <v>40891</v>
      </c>
      <c r="C4842" s="21" t="s">
        <v>43367</v>
      </c>
      <c r="D4842" s="21">
        <v>0.48</v>
      </c>
      <c r="E4842" s="21">
        <v>0</v>
      </c>
      <c r="F4842" s="21" t="s">
        <v>2778</v>
      </c>
    </row>
    <row r="4843" spans="1:6">
      <c r="A4843" s="21" t="s">
        <v>10009</v>
      </c>
      <c r="B4843" s="21" t="s">
        <v>40896</v>
      </c>
      <c r="C4843" s="21" t="s">
        <v>43368</v>
      </c>
      <c r="D4843" s="21">
        <v>2.1</v>
      </c>
      <c r="E4843" s="21">
        <v>0</v>
      </c>
      <c r="F4843" s="21" t="s">
        <v>2778</v>
      </c>
    </row>
    <row r="4844" spans="1:6">
      <c r="A4844" s="21" t="s">
        <v>10010</v>
      </c>
      <c r="B4844" s="21" t="s">
        <v>40899</v>
      </c>
      <c r="C4844" s="21" t="s">
        <v>42860</v>
      </c>
      <c r="D4844" s="21">
        <v>0</v>
      </c>
      <c r="E4844" s="21">
        <v>5</v>
      </c>
      <c r="F4844" s="21" t="s">
        <v>2778</v>
      </c>
    </row>
    <row r="4845" spans="1:6">
      <c r="A4845" s="21" t="s">
        <v>3886</v>
      </c>
      <c r="B4845" s="21" t="s">
        <v>40892</v>
      </c>
      <c r="C4845" s="21" t="s">
        <v>4877</v>
      </c>
      <c r="D4845" s="21">
        <v>2</v>
      </c>
      <c r="E4845" s="21">
        <v>0</v>
      </c>
      <c r="F4845" s="21" t="s">
        <v>2778</v>
      </c>
    </row>
    <row r="4846" spans="1:6">
      <c r="A4846" s="21" t="s">
        <v>10011</v>
      </c>
      <c r="B4846" s="21" t="s">
        <v>40891</v>
      </c>
      <c r="C4846" s="21" t="s">
        <v>43369</v>
      </c>
      <c r="D4846" s="21">
        <v>1</v>
      </c>
      <c r="E4846" s="21">
        <v>0</v>
      </c>
      <c r="F4846" s="21" t="s">
        <v>2778</v>
      </c>
    </row>
    <row r="4847" spans="1:6">
      <c r="A4847" s="21" t="s">
        <v>10012</v>
      </c>
      <c r="B4847" s="21" t="s">
        <v>40890</v>
      </c>
      <c r="C4847" s="21" t="s">
        <v>40970</v>
      </c>
      <c r="D4847" s="21">
        <v>0</v>
      </c>
      <c r="E4847" s="21">
        <v>5</v>
      </c>
      <c r="F4847" s="21" t="s">
        <v>2778</v>
      </c>
    </row>
    <row r="4848" spans="1:6">
      <c r="A4848" s="21" t="s">
        <v>10013</v>
      </c>
      <c r="B4848" s="21" t="s">
        <v>40891</v>
      </c>
      <c r="C4848" s="21" t="s">
        <v>40990</v>
      </c>
      <c r="D4848" s="21">
        <v>0.57999999999999996</v>
      </c>
      <c r="E4848" s="21">
        <v>0</v>
      </c>
      <c r="F4848" s="21" t="s">
        <v>2778</v>
      </c>
    </row>
    <row r="4849" spans="1:6">
      <c r="A4849" s="21" t="s">
        <v>10014</v>
      </c>
      <c r="B4849" s="21" t="s">
        <v>40890</v>
      </c>
      <c r="C4849" s="21" t="s">
        <v>4723</v>
      </c>
      <c r="D4849" s="21">
        <v>0</v>
      </c>
      <c r="E4849" s="21">
        <v>5</v>
      </c>
      <c r="F4849" s="21" t="s">
        <v>2778</v>
      </c>
    </row>
    <row r="4850" spans="1:6">
      <c r="A4850" s="21" t="s">
        <v>10015</v>
      </c>
      <c r="B4850" s="21" t="s">
        <v>40891</v>
      </c>
      <c r="C4850" s="21" t="s">
        <v>43370</v>
      </c>
      <c r="D4850" s="21">
        <v>1</v>
      </c>
      <c r="E4850" s="21">
        <v>0</v>
      </c>
      <c r="F4850" s="21" t="s">
        <v>2778</v>
      </c>
    </row>
    <row r="4851" spans="1:6">
      <c r="A4851" s="21" t="s">
        <v>10016</v>
      </c>
      <c r="B4851" s="21" t="s">
        <v>40890</v>
      </c>
      <c r="C4851" s="21" t="s">
        <v>43371</v>
      </c>
      <c r="D4851" s="21">
        <v>0</v>
      </c>
      <c r="E4851" s="21">
        <v>5</v>
      </c>
      <c r="F4851" s="21" t="s">
        <v>2778</v>
      </c>
    </row>
    <row r="4852" spans="1:6">
      <c r="A4852" s="21" t="s">
        <v>10017</v>
      </c>
      <c r="B4852" s="21" t="s">
        <v>40890</v>
      </c>
      <c r="C4852" s="21" t="s">
        <v>43372</v>
      </c>
      <c r="D4852" s="21">
        <v>0</v>
      </c>
      <c r="E4852" s="21">
        <v>5</v>
      </c>
      <c r="F4852" s="21" t="s">
        <v>2778</v>
      </c>
    </row>
    <row r="4853" spans="1:6">
      <c r="A4853" s="21" t="s">
        <v>10018</v>
      </c>
      <c r="B4853" s="21" t="s">
        <v>40891</v>
      </c>
      <c r="C4853" s="21" t="s">
        <v>43373</v>
      </c>
      <c r="D4853" s="21">
        <v>1</v>
      </c>
      <c r="E4853" s="21">
        <v>0</v>
      </c>
      <c r="F4853" s="21" t="s">
        <v>2778</v>
      </c>
    </row>
    <row r="4854" spans="1:6">
      <c r="A4854" s="21" t="s">
        <v>10019</v>
      </c>
      <c r="B4854" s="21" t="s">
        <v>40891</v>
      </c>
      <c r="C4854" s="21" t="s">
        <v>43374</v>
      </c>
      <c r="D4854" s="21">
        <v>1</v>
      </c>
      <c r="E4854" s="21">
        <v>0</v>
      </c>
      <c r="F4854" s="21" t="s">
        <v>2778</v>
      </c>
    </row>
    <row r="4855" spans="1:6">
      <c r="A4855" s="21" t="s">
        <v>10020</v>
      </c>
      <c r="B4855" s="21" t="s">
        <v>40891</v>
      </c>
      <c r="C4855" s="21" t="s">
        <v>43375</v>
      </c>
      <c r="D4855" s="21">
        <v>0.14000000000000001</v>
      </c>
      <c r="E4855" s="21">
        <v>0</v>
      </c>
      <c r="F4855" s="21" t="s">
        <v>2778</v>
      </c>
    </row>
    <row r="4856" spans="1:6">
      <c r="A4856" s="21" t="s">
        <v>10021</v>
      </c>
      <c r="B4856" s="21" t="s">
        <v>40898</v>
      </c>
      <c r="C4856" s="21" t="s">
        <v>43376</v>
      </c>
      <c r="D4856" s="21">
        <v>1</v>
      </c>
      <c r="E4856" s="21">
        <v>0</v>
      </c>
      <c r="F4856" s="21" t="s">
        <v>2778</v>
      </c>
    </row>
    <row r="4857" spans="1:6">
      <c r="A4857" s="21" t="s">
        <v>10022</v>
      </c>
      <c r="B4857" s="21" t="s">
        <v>40891</v>
      </c>
      <c r="C4857" s="21" t="s">
        <v>43377</v>
      </c>
      <c r="D4857" s="21">
        <v>0.36</v>
      </c>
      <c r="E4857" s="21">
        <v>0</v>
      </c>
      <c r="F4857" s="21" t="s">
        <v>2778</v>
      </c>
    </row>
    <row r="4858" spans="1:6">
      <c r="A4858" s="21" t="s">
        <v>10023</v>
      </c>
      <c r="B4858" s="21" t="s">
        <v>40890</v>
      </c>
      <c r="C4858" s="21" t="s">
        <v>43378</v>
      </c>
      <c r="D4858" s="21">
        <v>0</v>
      </c>
      <c r="E4858" s="21">
        <v>5</v>
      </c>
      <c r="F4858" s="21" t="s">
        <v>2778</v>
      </c>
    </row>
    <row r="4859" spans="1:6">
      <c r="A4859" s="21" t="s">
        <v>10024</v>
      </c>
      <c r="B4859" s="21" t="s">
        <v>40891</v>
      </c>
      <c r="C4859" s="21" t="s">
        <v>4830</v>
      </c>
      <c r="D4859" s="21">
        <v>1</v>
      </c>
      <c r="E4859" s="21">
        <v>0</v>
      </c>
      <c r="F4859" s="21" t="s">
        <v>2778</v>
      </c>
    </row>
    <row r="4860" spans="1:6">
      <c r="A4860" s="21" t="s">
        <v>10025</v>
      </c>
      <c r="B4860" s="21" t="s">
        <v>40891</v>
      </c>
      <c r="C4860" s="21" t="s">
        <v>43379</v>
      </c>
      <c r="D4860" s="21">
        <v>0.16</v>
      </c>
      <c r="E4860" s="21">
        <v>0</v>
      </c>
      <c r="F4860" s="21" t="s">
        <v>2778</v>
      </c>
    </row>
    <row r="4861" spans="1:6">
      <c r="A4861" s="21" t="s">
        <v>10026</v>
      </c>
      <c r="B4861" s="21" t="s">
        <v>40891</v>
      </c>
      <c r="C4861" s="21" t="s">
        <v>4338</v>
      </c>
      <c r="D4861" s="21">
        <v>0.5</v>
      </c>
      <c r="E4861" s="21">
        <v>0</v>
      </c>
      <c r="F4861" s="21" t="s">
        <v>2778</v>
      </c>
    </row>
    <row r="4862" spans="1:6">
      <c r="A4862" s="21" t="s">
        <v>10027</v>
      </c>
      <c r="B4862" s="21" t="s">
        <v>40890</v>
      </c>
      <c r="C4862" s="21" t="s">
        <v>4617</v>
      </c>
      <c r="D4862" s="21">
        <v>0</v>
      </c>
      <c r="E4862" s="21">
        <v>5</v>
      </c>
      <c r="F4862" s="21" t="s">
        <v>2778</v>
      </c>
    </row>
    <row r="4863" spans="1:6">
      <c r="A4863" s="21" t="s">
        <v>10028</v>
      </c>
      <c r="B4863" s="21" t="s">
        <v>40890</v>
      </c>
      <c r="C4863" s="21" t="s">
        <v>43380</v>
      </c>
      <c r="D4863" s="21">
        <v>0</v>
      </c>
      <c r="E4863" s="21">
        <v>5</v>
      </c>
      <c r="F4863" s="21" t="s">
        <v>2778</v>
      </c>
    </row>
    <row r="4864" spans="1:6">
      <c r="A4864" s="21" t="s">
        <v>10029</v>
      </c>
      <c r="B4864" s="21" t="s">
        <v>40894</v>
      </c>
      <c r="C4864" s="21" t="s">
        <v>4723</v>
      </c>
      <c r="D4864" s="21">
        <v>0.04</v>
      </c>
      <c r="E4864" s="21">
        <v>0</v>
      </c>
      <c r="F4864" s="21" t="s">
        <v>2778</v>
      </c>
    </row>
    <row r="4865" spans="1:6">
      <c r="A4865" s="21" t="s">
        <v>10030</v>
      </c>
      <c r="B4865" s="21" t="s">
        <v>40891</v>
      </c>
      <c r="C4865" s="21" t="s">
        <v>41780</v>
      </c>
      <c r="D4865" s="21">
        <v>1</v>
      </c>
      <c r="E4865" s="21">
        <v>0</v>
      </c>
      <c r="F4865" s="21" t="s">
        <v>2778</v>
      </c>
    </row>
    <row r="4866" spans="1:6">
      <c r="A4866" s="21" t="s">
        <v>10031</v>
      </c>
      <c r="B4866" s="21" t="s">
        <v>40891</v>
      </c>
      <c r="C4866" s="21" t="s">
        <v>43381</v>
      </c>
      <c r="D4866" s="21">
        <v>1</v>
      </c>
      <c r="E4866" s="21">
        <v>0</v>
      </c>
      <c r="F4866" s="21" t="s">
        <v>2778</v>
      </c>
    </row>
    <row r="4867" spans="1:6">
      <c r="A4867" s="21" t="s">
        <v>3539</v>
      </c>
      <c r="B4867" s="21" t="s">
        <v>40892</v>
      </c>
      <c r="C4867" s="21" t="s">
        <v>871</v>
      </c>
      <c r="D4867" s="21">
        <v>0.96</v>
      </c>
      <c r="E4867" s="21">
        <v>0</v>
      </c>
      <c r="F4867" s="21" t="s">
        <v>2778</v>
      </c>
    </row>
    <row r="4868" spans="1:6">
      <c r="A4868" s="21" t="s">
        <v>10032</v>
      </c>
      <c r="B4868" s="21" t="s">
        <v>40891</v>
      </c>
      <c r="C4868" s="21" t="s">
        <v>42412</v>
      </c>
      <c r="D4868" s="21">
        <v>1</v>
      </c>
      <c r="E4868" s="21">
        <v>0</v>
      </c>
      <c r="F4868" s="21" t="s">
        <v>2778</v>
      </c>
    </row>
    <row r="4869" spans="1:6">
      <c r="A4869" s="21" t="s">
        <v>10033</v>
      </c>
      <c r="B4869" s="21" t="s">
        <v>40894</v>
      </c>
      <c r="C4869" s="21" t="s">
        <v>41234</v>
      </c>
      <c r="D4869" s="21">
        <v>0.04</v>
      </c>
      <c r="E4869" s="21">
        <v>0</v>
      </c>
      <c r="F4869" s="21" t="s">
        <v>2778</v>
      </c>
    </row>
    <row r="4870" spans="1:6">
      <c r="A4870" s="21" t="s">
        <v>10034</v>
      </c>
      <c r="B4870" s="21" t="s">
        <v>40891</v>
      </c>
      <c r="C4870" s="21" t="s">
        <v>43382</v>
      </c>
      <c r="D4870" s="21">
        <v>0.4</v>
      </c>
      <c r="E4870" s="21">
        <v>0</v>
      </c>
      <c r="F4870" s="21" t="s">
        <v>2778</v>
      </c>
    </row>
    <row r="4871" spans="1:6">
      <c r="A4871" s="21" t="s">
        <v>10035</v>
      </c>
      <c r="B4871" s="21" t="s">
        <v>40890</v>
      </c>
      <c r="C4871" s="21" t="s">
        <v>43383</v>
      </c>
      <c r="D4871" s="21">
        <v>0</v>
      </c>
      <c r="E4871" s="21">
        <v>5</v>
      </c>
      <c r="F4871" s="21" t="s">
        <v>2778</v>
      </c>
    </row>
    <row r="4872" spans="1:6">
      <c r="A4872" s="21" t="s">
        <v>10036</v>
      </c>
      <c r="B4872" s="21" t="s">
        <v>40891</v>
      </c>
      <c r="C4872" s="21" t="s">
        <v>43384</v>
      </c>
      <c r="D4872" s="21">
        <v>1</v>
      </c>
      <c r="E4872" s="21">
        <v>0</v>
      </c>
      <c r="F4872" s="21" t="s">
        <v>2778</v>
      </c>
    </row>
    <row r="4873" spans="1:6">
      <c r="A4873" s="21" t="s">
        <v>10037</v>
      </c>
      <c r="B4873" s="21" t="s">
        <v>40890</v>
      </c>
      <c r="C4873" s="21" t="s">
        <v>43385</v>
      </c>
      <c r="D4873" s="21">
        <v>0</v>
      </c>
      <c r="E4873" s="21">
        <v>5</v>
      </c>
      <c r="F4873" s="21" t="s">
        <v>2778</v>
      </c>
    </row>
    <row r="4874" spans="1:6">
      <c r="A4874" s="21" t="s">
        <v>10038</v>
      </c>
      <c r="B4874" s="21" t="s">
        <v>40891</v>
      </c>
      <c r="C4874" s="21" t="s">
        <v>43386</v>
      </c>
      <c r="D4874" s="21">
        <v>1</v>
      </c>
      <c r="E4874" s="21">
        <v>0</v>
      </c>
      <c r="F4874" s="21" t="s">
        <v>2778</v>
      </c>
    </row>
    <row r="4875" spans="1:6">
      <c r="A4875" s="21" t="s">
        <v>10039</v>
      </c>
      <c r="B4875" s="21" t="s">
        <v>40891</v>
      </c>
      <c r="C4875" s="21" t="s">
        <v>4665</v>
      </c>
      <c r="D4875" s="21">
        <v>0.18</v>
      </c>
      <c r="E4875" s="21">
        <v>0</v>
      </c>
      <c r="F4875" s="21" t="s">
        <v>2778</v>
      </c>
    </row>
    <row r="4876" spans="1:6">
      <c r="A4876" s="21" t="s">
        <v>10040</v>
      </c>
      <c r="B4876" s="21" t="s">
        <v>40891</v>
      </c>
      <c r="C4876" s="21" t="s">
        <v>5230</v>
      </c>
      <c r="D4876" s="21">
        <v>1</v>
      </c>
      <c r="E4876" s="21">
        <v>0</v>
      </c>
      <c r="F4876" s="21" t="s">
        <v>2778</v>
      </c>
    </row>
    <row r="4877" spans="1:6">
      <c r="A4877" s="21" t="s">
        <v>10041</v>
      </c>
      <c r="B4877" s="21" t="s">
        <v>40899</v>
      </c>
      <c r="C4877" s="21" t="s">
        <v>43387</v>
      </c>
      <c r="D4877" s="21">
        <v>0</v>
      </c>
      <c r="E4877" s="21">
        <v>5</v>
      </c>
      <c r="F4877" s="21" t="s">
        <v>2778</v>
      </c>
    </row>
    <row r="4878" spans="1:6">
      <c r="A4878" s="21" t="s">
        <v>10042</v>
      </c>
      <c r="B4878" s="21" t="s">
        <v>40891</v>
      </c>
      <c r="C4878" s="21" t="s">
        <v>43388</v>
      </c>
      <c r="D4878" s="21">
        <v>1</v>
      </c>
      <c r="E4878" s="21">
        <v>0</v>
      </c>
      <c r="F4878" s="21" t="s">
        <v>2778</v>
      </c>
    </row>
    <row r="4879" spans="1:6">
      <c r="A4879" s="21" t="s">
        <v>10043</v>
      </c>
      <c r="B4879" s="21" t="s">
        <v>40891</v>
      </c>
      <c r="C4879" s="21" t="s">
        <v>42049</v>
      </c>
      <c r="D4879" s="21">
        <v>0.96</v>
      </c>
      <c r="E4879" s="21">
        <v>0</v>
      </c>
      <c r="F4879" s="21" t="s">
        <v>2778</v>
      </c>
    </row>
    <row r="4880" spans="1:6">
      <c r="A4880" s="21" t="s">
        <v>10044</v>
      </c>
      <c r="B4880" s="21" t="s">
        <v>40890</v>
      </c>
      <c r="C4880" s="21" t="s">
        <v>42642</v>
      </c>
      <c r="D4880" s="21">
        <v>0</v>
      </c>
      <c r="E4880" s="21">
        <v>3</v>
      </c>
      <c r="F4880" s="21" t="s">
        <v>2778</v>
      </c>
    </row>
    <row r="4881" spans="1:6">
      <c r="A4881" s="21" t="s">
        <v>3767</v>
      </c>
      <c r="B4881" s="21" t="s">
        <v>40892</v>
      </c>
      <c r="C4881" s="21" t="s">
        <v>4770</v>
      </c>
      <c r="D4881" s="21">
        <v>1</v>
      </c>
      <c r="E4881" s="21">
        <v>0</v>
      </c>
      <c r="F4881" s="21" t="s">
        <v>2778</v>
      </c>
    </row>
    <row r="4882" spans="1:6">
      <c r="A4882" s="21" t="s">
        <v>10045</v>
      </c>
      <c r="B4882" s="21" t="s">
        <v>40891</v>
      </c>
      <c r="C4882" s="21" t="s">
        <v>4556</v>
      </c>
      <c r="D4882" s="21">
        <v>0.16</v>
      </c>
      <c r="E4882" s="21">
        <v>0</v>
      </c>
      <c r="F4882" s="21" t="s">
        <v>2778</v>
      </c>
    </row>
    <row r="4883" spans="1:6">
      <c r="A4883" s="21" t="s">
        <v>10046</v>
      </c>
      <c r="B4883" s="21" t="s">
        <v>40890</v>
      </c>
      <c r="C4883" s="21" t="s">
        <v>43389</v>
      </c>
      <c r="D4883" s="21">
        <v>0</v>
      </c>
      <c r="E4883" s="21">
        <v>7.5</v>
      </c>
      <c r="F4883" s="21" t="s">
        <v>2778</v>
      </c>
    </row>
    <row r="4884" spans="1:6">
      <c r="A4884" s="21" t="s">
        <v>10047</v>
      </c>
      <c r="B4884" s="21" t="s">
        <v>40890</v>
      </c>
      <c r="C4884" s="21" t="s">
        <v>43390</v>
      </c>
      <c r="D4884" s="21">
        <v>0</v>
      </c>
      <c r="E4884" s="21">
        <v>5</v>
      </c>
      <c r="F4884" s="21" t="s">
        <v>2778</v>
      </c>
    </row>
    <row r="4885" spans="1:6">
      <c r="A4885" s="21" t="s">
        <v>10048</v>
      </c>
      <c r="B4885" s="21" t="s">
        <v>40890</v>
      </c>
      <c r="C4885" s="21" t="s">
        <v>43391</v>
      </c>
      <c r="D4885" s="21">
        <v>0</v>
      </c>
      <c r="E4885" s="21">
        <v>5</v>
      </c>
      <c r="F4885" s="21" t="s">
        <v>2778</v>
      </c>
    </row>
    <row r="4886" spans="1:6">
      <c r="A4886" s="21" t="s">
        <v>3768</v>
      </c>
      <c r="B4886" s="21" t="s">
        <v>40892</v>
      </c>
      <c r="C4886" s="21" t="s">
        <v>4907</v>
      </c>
      <c r="D4886" s="21">
        <v>1</v>
      </c>
      <c r="E4886" s="21">
        <v>0</v>
      </c>
      <c r="F4886" s="21" t="s">
        <v>2778</v>
      </c>
    </row>
    <row r="4887" spans="1:6">
      <c r="A4887" s="21" t="s">
        <v>10049</v>
      </c>
      <c r="B4887" s="21" t="s">
        <v>40890</v>
      </c>
      <c r="C4887" s="21" t="s">
        <v>43392</v>
      </c>
      <c r="D4887" s="21">
        <v>0</v>
      </c>
      <c r="E4887" s="21">
        <v>5</v>
      </c>
      <c r="F4887" s="21" t="s">
        <v>2778</v>
      </c>
    </row>
    <row r="4888" spans="1:6">
      <c r="A4888" s="21" t="s">
        <v>10050</v>
      </c>
      <c r="B4888" s="21" t="s">
        <v>40891</v>
      </c>
      <c r="C4888" s="21" t="s">
        <v>41244</v>
      </c>
      <c r="D4888" s="21">
        <v>1</v>
      </c>
      <c r="E4888" s="21">
        <v>0</v>
      </c>
      <c r="F4888" s="21" t="s">
        <v>2778</v>
      </c>
    </row>
    <row r="4889" spans="1:6">
      <c r="A4889" s="21" t="s">
        <v>10051</v>
      </c>
      <c r="B4889" s="21" t="s">
        <v>40894</v>
      </c>
      <c r="C4889" s="21" t="s">
        <v>41247</v>
      </c>
      <c r="D4889" s="21">
        <v>0.04</v>
      </c>
      <c r="E4889" s="21">
        <v>0</v>
      </c>
      <c r="F4889" s="21" t="s">
        <v>2778</v>
      </c>
    </row>
    <row r="4890" spans="1:6">
      <c r="A4890" s="21" t="s">
        <v>10052</v>
      </c>
      <c r="B4890" s="21" t="s">
        <v>40891</v>
      </c>
      <c r="C4890" s="21" t="s">
        <v>4731</v>
      </c>
      <c r="D4890" s="21">
        <v>1</v>
      </c>
      <c r="E4890" s="21">
        <v>0</v>
      </c>
      <c r="F4890" s="21" t="s">
        <v>2778</v>
      </c>
    </row>
    <row r="4891" spans="1:6">
      <c r="A4891" s="21" t="s">
        <v>10053</v>
      </c>
      <c r="B4891" s="21" t="s">
        <v>40890</v>
      </c>
      <c r="C4891" s="21" t="s">
        <v>43393</v>
      </c>
      <c r="D4891" s="21">
        <v>0</v>
      </c>
      <c r="E4891" s="21">
        <v>5</v>
      </c>
      <c r="F4891" s="21" t="s">
        <v>2778</v>
      </c>
    </row>
    <row r="4892" spans="1:6">
      <c r="A4892" s="21" t="s">
        <v>10054</v>
      </c>
      <c r="B4892" s="21" t="s">
        <v>40890</v>
      </c>
      <c r="C4892" s="21" t="s">
        <v>4374</v>
      </c>
      <c r="D4892" s="21">
        <v>0</v>
      </c>
      <c r="E4892" s="21">
        <v>3</v>
      </c>
      <c r="F4892" s="21" t="s">
        <v>2778</v>
      </c>
    </row>
    <row r="4893" spans="1:6">
      <c r="A4893" s="21" t="s">
        <v>10055</v>
      </c>
      <c r="B4893" s="21" t="s">
        <v>40896</v>
      </c>
      <c r="C4893" s="21" t="s">
        <v>41296</v>
      </c>
      <c r="D4893" s="21">
        <v>1</v>
      </c>
      <c r="E4893" s="21">
        <v>0</v>
      </c>
      <c r="F4893" s="21" t="s">
        <v>2778</v>
      </c>
    </row>
    <row r="4894" spans="1:6">
      <c r="A4894" s="21" t="s">
        <v>10056</v>
      </c>
      <c r="B4894" s="21" t="s">
        <v>40890</v>
      </c>
      <c r="C4894" s="21" t="s">
        <v>41941</v>
      </c>
      <c r="D4894" s="21">
        <v>0</v>
      </c>
      <c r="E4894" s="21">
        <v>3</v>
      </c>
      <c r="F4894" s="21" t="s">
        <v>2778</v>
      </c>
    </row>
    <row r="4895" spans="1:6">
      <c r="A4895" s="21" t="s">
        <v>10057</v>
      </c>
      <c r="B4895" s="21" t="s">
        <v>40891</v>
      </c>
      <c r="C4895" s="21" t="s">
        <v>4731</v>
      </c>
      <c r="D4895" s="21">
        <v>0.2</v>
      </c>
      <c r="E4895" s="21">
        <v>0</v>
      </c>
      <c r="F4895" s="21" t="s">
        <v>2778</v>
      </c>
    </row>
    <row r="4896" spans="1:6">
      <c r="A4896" s="21" t="s">
        <v>10058</v>
      </c>
      <c r="B4896" s="21" t="s">
        <v>40891</v>
      </c>
      <c r="C4896" s="21" t="s">
        <v>41536</v>
      </c>
      <c r="D4896" s="21">
        <v>0.24</v>
      </c>
      <c r="E4896" s="21">
        <v>0</v>
      </c>
      <c r="F4896" s="21" t="s">
        <v>2778</v>
      </c>
    </row>
    <row r="4897" spans="1:6">
      <c r="A4897" s="21" t="s">
        <v>10059</v>
      </c>
      <c r="B4897" s="21" t="s">
        <v>40891</v>
      </c>
      <c r="C4897" s="21" t="s">
        <v>42129</v>
      </c>
      <c r="D4897" s="21">
        <v>0.16</v>
      </c>
      <c r="E4897" s="21">
        <v>0</v>
      </c>
      <c r="F4897" s="21" t="s">
        <v>2778</v>
      </c>
    </row>
    <row r="4898" spans="1:6">
      <c r="A4898" s="21" t="s">
        <v>10060</v>
      </c>
      <c r="B4898" s="21" t="s">
        <v>40891</v>
      </c>
      <c r="C4898" s="21" t="s">
        <v>43394</v>
      </c>
      <c r="D4898" s="21">
        <v>1</v>
      </c>
      <c r="E4898" s="21">
        <v>0</v>
      </c>
      <c r="F4898" s="21" t="s">
        <v>2778</v>
      </c>
    </row>
    <row r="4899" spans="1:6">
      <c r="A4899" s="21" t="s">
        <v>10061</v>
      </c>
      <c r="B4899" s="21" t="s">
        <v>40891</v>
      </c>
      <c r="C4899" s="21" t="s">
        <v>43395</v>
      </c>
      <c r="D4899" s="21">
        <v>0.5</v>
      </c>
      <c r="E4899" s="21">
        <v>0</v>
      </c>
      <c r="F4899" s="21" t="s">
        <v>2778</v>
      </c>
    </row>
    <row r="4900" spans="1:6">
      <c r="A4900" s="21" t="s">
        <v>10062</v>
      </c>
      <c r="B4900" s="21" t="s">
        <v>40891</v>
      </c>
      <c r="C4900" s="21" t="s">
        <v>4353</v>
      </c>
      <c r="D4900" s="21">
        <v>1</v>
      </c>
      <c r="E4900" s="21">
        <v>0</v>
      </c>
      <c r="F4900" s="21" t="s">
        <v>2778</v>
      </c>
    </row>
    <row r="4901" spans="1:6">
      <c r="A4901" s="21" t="s">
        <v>10063</v>
      </c>
      <c r="B4901" s="21" t="s">
        <v>40893</v>
      </c>
      <c r="C4901" s="21" t="s">
        <v>4334</v>
      </c>
      <c r="D4901" s="21">
        <v>0.04</v>
      </c>
      <c r="E4901" s="21">
        <v>0</v>
      </c>
      <c r="F4901" s="21" t="s">
        <v>2778</v>
      </c>
    </row>
    <row r="4902" spans="1:6">
      <c r="A4902" s="21" t="s">
        <v>10064</v>
      </c>
      <c r="B4902" s="21" t="s">
        <v>40891</v>
      </c>
      <c r="C4902" s="21" t="s">
        <v>41377</v>
      </c>
      <c r="D4902" s="21">
        <v>0.16</v>
      </c>
      <c r="E4902" s="21">
        <v>0</v>
      </c>
      <c r="F4902" s="21" t="s">
        <v>2778</v>
      </c>
    </row>
    <row r="4903" spans="1:6">
      <c r="A4903" s="21" t="s">
        <v>10065</v>
      </c>
      <c r="B4903" s="21" t="s">
        <v>40890</v>
      </c>
      <c r="C4903" s="21" t="s">
        <v>43396</v>
      </c>
      <c r="D4903" s="21">
        <v>0</v>
      </c>
      <c r="E4903" s="21">
        <v>5</v>
      </c>
      <c r="F4903" s="21" t="s">
        <v>2778</v>
      </c>
    </row>
    <row r="4904" spans="1:6">
      <c r="A4904" s="21" t="s">
        <v>10066</v>
      </c>
      <c r="B4904" s="21" t="s">
        <v>40890</v>
      </c>
      <c r="C4904" s="21" t="s">
        <v>43397</v>
      </c>
      <c r="D4904" s="21">
        <v>0</v>
      </c>
      <c r="E4904" s="21">
        <v>5</v>
      </c>
      <c r="F4904" s="21" t="s">
        <v>2778</v>
      </c>
    </row>
    <row r="4905" spans="1:6">
      <c r="A4905" s="21" t="s">
        <v>10067</v>
      </c>
      <c r="B4905" s="21" t="s">
        <v>40890</v>
      </c>
      <c r="C4905" s="21" t="s">
        <v>4968</v>
      </c>
      <c r="D4905" s="21">
        <v>0</v>
      </c>
      <c r="E4905" s="21">
        <v>7.5</v>
      </c>
      <c r="F4905" s="21" t="s">
        <v>2778</v>
      </c>
    </row>
    <row r="4906" spans="1:6">
      <c r="A4906" s="21" t="s">
        <v>10068</v>
      </c>
      <c r="B4906" s="21" t="s">
        <v>40891</v>
      </c>
      <c r="C4906" s="21" t="s">
        <v>4353</v>
      </c>
      <c r="D4906" s="21">
        <v>0.32</v>
      </c>
      <c r="E4906" s="21">
        <v>0</v>
      </c>
      <c r="F4906" s="21" t="s">
        <v>2778</v>
      </c>
    </row>
    <row r="4907" spans="1:6">
      <c r="A4907" s="21" t="s">
        <v>10069</v>
      </c>
      <c r="B4907" s="21" t="s">
        <v>40893</v>
      </c>
      <c r="C4907" s="21" t="s">
        <v>4856</v>
      </c>
      <c r="D4907" s="21">
        <v>0.04</v>
      </c>
      <c r="E4907" s="21">
        <v>0</v>
      </c>
      <c r="F4907" s="21" t="s">
        <v>2778</v>
      </c>
    </row>
    <row r="4908" spans="1:6">
      <c r="A4908" s="21" t="s">
        <v>10070</v>
      </c>
      <c r="B4908" s="21" t="s">
        <v>40893</v>
      </c>
      <c r="C4908" s="21" t="s">
        <v>4450</v>
      </c>
      <c r="D4908" s="21">
        <v>0.04</v>
      </c>
      <c r="E4908" s="21">
        <v>0</v>
      </c>
      <c r="F4908" s="21" t="s">
        <v>2778</v>
      </c>
    </row>
    <row r="4909" spans="1:6">
      <c r="A4909" s="21" t="s">
        <v>10071</v>
      </c>
      <c r="B4909" s="21" t="s">
        <v>40891</v>
      </c>
      <c r="C4909" s="21" t="s">
        <v>43398</v>
      </c>
      <c r="D4909" s="21">
        <v>1</v>
      </c>
      <c r="E4909" s="21">
        <v>0</v>
      </c>
      <c r="F4909" s="21" t="s">
        <v>2778</v>
      </c>
    </row>
    <row r="4910" spans="1:6">
      <c r="A4910" s="21" t="s">
        <v>10072</v>
      </c>
      <c r="B4910" s="21" t="s">
        <v>40891</v>
      </c>
      <c r="C4910" s="21" t="s">
        <v>43399</v>
      </c>
      <c r="D4910" s="21">
        <v>1</v>
      </c>
      <c r="E4910" s="21">
        <v>0</v>
      </c>
      <c r="F4910" s="21" t="s">
        <v>2778</v>
      </c>
    </row>
    <row r="4911" spans="1:6">
      <c r="A4911" s="21" t="s">
        <v>10073</v>
      </c>
      <c r="B4911" s="21" t="s">
        <v>40896</v>
      </c>
      <c r="C4911" s="21" t="s">
        <v>42311</v>
      </c>
      <c r="D4911" s="21">
        <v>1.54</v>
      </c>
      <c r="E4911" s="21">
        <v>0</v>
      </c>
      <c r="F4911" s="21" t="s">
        <v>2778</v>
      </c>
    </row>
    <row r="4912" spans="1:6">
      <c r="A4912" s="21" t="s">
        <v>10074</v>
      </c>
      <c r="B4912" s="21" t="s">
        <v>40890</v>
      </c>
      <c r="C4912" s="21" t="s">
        <v>43400</v>
      </c>
      <c r="D4912" s="21">
        <v>0</v>
      </c>
      <c r="E4912" s="21">
        <v>5</v>
      </c>
      <c r="F4912" s="21" t="s">
        <v>2778</v>
      </c>
    </row>
    <row r="4913" spans="1:6">
      <c r="A4913" s="21" t="s">
        <v>10075</v>
      </c>
      <c r="B4913" s="21" t="s">
        <v>40890</v>
      </c>
      <c r="C4913" s="21" t="s">
        <v>4441</v>
      </c>
      <c r="D4913" s="21">
        <v>0</v>
      </c>
      <c r="E4913" s="21">
        <v>3</v>
      </c>
      <c r="F4913" s="21" t="s">
        <v>2778</v>
      </c>
    </row>
    <row r="4914" spans="1:6">
      <c r="A4914" s="21" t="s">
        <v>10076</v>
      </c>
      <c r="B4914" s="21" t="s">
        <v>40890</v>
      </c>
      <c r="C4914" s="21" t="s">
        <v>43401</v>
      </c>
      <c r="D4914" s="21">
        <v>0</v>
      </c>
      <c r="E4914" s="21">
        <v>5</v>
      </c>
      <c r="F4914" s="21" t="s">
        <v>2778</v>
      </c>
    </row>
    <row r="4915" spans="1:6">
      <c r="A4915" s="21" t="s">
        <v>10077</v>
      </c>
      <c r="B4915" s="21" t="s">
        <v>40891</v>
      </c>
      <c r="C4915" s="21" t="s">
        <v>43402</v>
      </c>
      <c r="D4915" s="21">
        <v>0.64</v>
      </c>
      <c r="E4915" s="21">
        <v>0</v>
      </c>
      <c r="F4915" s="21" t="s">
        <v>2778</v>
      </c>
    </row>
    <row r="4916" spans="1:6">
      <c r="A4916" s="21" t="s">
        <v>10078</v>
      </c>
      <c r="B4916" s="21" t="s">
        <v>40891</v>
      </c>
      <c r="C4916" s="21" t="s">
        <v>43403</v>
      </c>
      <c r="D4916" s="21">
        <v>1</v>
      </c>
      <c r="E4916" s="21">
        <v>0</v>
      </c>
      <c r="F4916" s="21" t="s">
        <v>2778</v>
      </c>
    </row>
    <row r="4917" spans="1:6">
      <c r="A4917" s="21" t="s">
        <v>10079</v>
      </c>
      <c r="B4917" s="21" t="s">
        <v>40891</v>
      </c>
      <c r="C4917" s="21" t="s">
        <v>43404</v>
      </c>
      <c r="D4917" s="21">
        <v>0.2</v>
      </c>
      <c r="E4917" s="21">
        <v>0</v>
      </c>
      <c r="F4917" s="21" t="s">
        <v>2778</v>
      </c>
    </row>
    <row r="4918" spans="1:6">
      <c r="A4918" s="21" t="s">
        <v>10080</v>
      </c>
      <c r="B4918" s="21" t="s">
        <v>40890</v>
      </c>
      <c r="C4918" s="21" t="s">
        <v>42349</v>
      </c>
      <c r="D4918" s="21">
        <v>0</v>
      </c>
      <c r="E4918" s="21">
        <v>4</v>
      </c>
      <c r="F4918" s="21" t="s">
        <v>2778</v>
      </c>
    </row>
    <row r="4919" spans="1:6">
      <c r="A4919" s="21" t="s">
        <v>10081</v>
      </c>
      <c r="B4919" s="21" t="s">
        <v>40894</v>
      </c>
      <c r="C4919" s="21" t="s">
        <v>40939</v>
      </c>
      <c r="D4919" s="21">
        <v>0.04</v>
      </c>
      <c r="E4919" s="21">
        <v>0</v>
      </c>
      <c r="F4919" s="21" t="s">
        <v>2778</v>
      </c>
    </row>
    <row r="4920" spans="1:6">
      <c r="A4920" s="21" t="s">
        <v>10082</v>
      </c>
      <c r="B4920" s="21" t="s">
        <v>40895</v>
      </c>
      <c r="C4920" s="21" t="s">
        <v>4731</v>
      </c>
      <c r="D4920" s="21">
        <v>0.04</v>
      </c>
      <c r="E4920" s="21">
        <v>0</v>
      </c>
      <c r="F4920" s="21" t="s">
        <v>2778</v>
      </c>
    </row>
    <row r="4921" spans="1:6">
      <c r="A4921" s="21" t="s">
        <v>10083</v>
      </c>
      <c r="B4921" s="21" t="s">
        <v>40891</v>
      </c>
      <c r="C4921" s="21" t="s">
        <v>4518</v>
      </c>
      <c r="D4921" s="21">
        <v>0.72</v>
      </c>
      <c r="E4921" s="21">
        <v>0</v>
      </c>
      <c r="F4921" s="21" t="s">
        <v>2778</v>
      </c>
    </row>
    <row r="4922" spans="1:6">
      <c r="A4922" s="21" t="s">
        <v>10084</v>
      </c>
      <c r="B4922" s="21" t="s">
        <v>40895</v>
      </c>
      <c r="C4922" s="21" t="s">
        <v>42501</v>
      </c>
      <c r="D4922" s="21">
        <v>0.04</v>
      </c>
      <c r="E4922" s="21">
        <v>0</v>
      </c>
      <c r="F4922" s="21" t="s">
        <v>2778</v>
      </c>
    </row>
    <row r="4923" spans="1:6">
      <c r="A4923" s="21" t="s">
        <v>10085</v>
      </c>
      <c r="B4923" s="21" t="s">
        <v>40893</v>
      </c>
      <c r="C4923" s="21" t="s">
        <v>41531</v>
      </c>
      <c r="D4923" s="21">
        <v>0.04</v>
      </c>
      <c r="E4923" s="21">
        <v>0</v>
      </c>
      <c r="F4923" s="21" t="s">
        <v>2778</v>
      </c>
    </row>
    <row r="4924" spans="1:6">
      <c r="A4924" s="21" t="s">
        <v>10086</v>
      </c>
      <c r="B4924" s="21" t="s">
        <v>40891</v>
      </c>
      <c r="C4924" s="21" t="s">
        <v>4919</v>
      </c>
      <c r="D4924" s="21">
        <v>0.12</v>
      </c>
      <c r="E4924" s="21">
        <v>0</v>
      </c>
      <c r="F4924" s="21" t="s">
        <v>2778</v>
      </c>
    </row>
    <row r="4925" spans="1:6">
      <c r="A4925" s="21" t="s">
        <v>10087</v>
      </c>
      <c r="B4925" s="21" t="s">
        <v>40890</v>
      </c>
      <c r="C4925" s="21" t="s">
        <v>43405</v>
      </c>
      <c r="D4925" s="21">
        <v>0</v>
      </c>
      <c r="E4925" s="21">
        <v>5</v>
      </c>
      <c r="F4925" s="21" t="s">
        <v>2778</v>
      </c>
    </row>
    <row r="4926" spans="1:6">
      <c r="A4926" s="21" t="s">
        <v>10088</v>
      </c>
      <c r="B4926" s="21" t="s">
        <v>40891</v>
      </c>
      <c r="C4926" s="21" t="s">
        <v>5230</v>
      </c>
      <c r="D4926" s="21">
        <v>0.2</v>
      </c>
      <c r="E4926" s="21">
        <v>0</v>
      </c>
      <c r="F4926" s="21" t="s">
        <v>2778</v>
      </c>
    </row>
    <row r="4927" spans="1:6">
      <c r="A4927" s="21" t="s">
        <v>10089</v>
      </c>
      <c r="B4927" s="21" t="s">
        <v>40891</v>
      </c>
      <c r="C4927" s="21" t="s">
        <v>43406</v>
      </c>
      <c r="D4927" s="21">
        <v>1</v>
      </c>
      <c r="E4927" s="21">
        <v>0</v>
      </c>
      <c r="F4927" s="21" t="s">
        <v>2778</v>
      </c>
    </row>
    <row r="4928" spans="1:6">
      <c r="A4928" s="21" t="s">
        <v>3033</v>
      </c>
      <c r="B4928" s="21" t="s">
        <v>40892</v>
      </c>
      <c r="C4928" s="21" t="s">
        <v>4353</v>
      </c>
      <c r="D4928" s="21">
        <v>0.04</v>
      </c>
      <c r="E4928" s="21">
        <v>0</v>
      </c>
      <c r="F4928" s="21" t="s">
        <v>2778</v>
      </c>
    </row>
    <row r="4929" spans="1:6">
      <c r="A4929" s="21" t="s">
        <v>10090</v>
      </c>
      <c r="B4929" s="21" t="s">
        <v>40891</v>
      </c>
      <c r="C4929" s="21" t="s">
        <v>4342</v>
      </c>
      <c r="D4929" s="21">
        <v>0.16</v>
      </c>
      <c r="E4929" s="21">
        <v>0</v>
      </c>
      <c r="F4929" s="21" t="s">
        <v>2778</v>
      </c>
    </row>
    <row r="4930" spans="1:6">
      <c r="A4930" s="21" t="s">
        <v>10091</v>
      </c>
      <c r="B4930" s="21" t="s">
        <v>40890</v>
      </c>
      <c r="C4930" s="21" t="s">
        <v>43407</v>
      </c>
      <c r="D4930" s="21">
        <v>0</v>
      </c>
      <c r="E4930" s="21">
        <v>3</v>
      </c>
      <c r="F4930" s="21" t="s">
        <v>2778</v>
      </c>
    </row>
    <row r="4931" spans="1:6">
      <c r="A4931" s="21" t="s">
        <v>10092</v>
      </c>
      <c r="B4931" s="21" t="s">
        <v>40890</v>
      </c>
      <c r="C4931" s="21" t="s">
        <v>43408</v>
      </c>
      <c r="D4931" s="21">
        <v>0</v>
      </c>
      <c r="E4931" s="21">
        <v>8</v>
      </c>
      <c r="F4931" s="21" t="s">
        <v>2778</v>
      </c>
    </row>
    <row r="4932" spans="1:6">
      <c r="A4932" s="21" t="s">
        <v>10093</v>
      </c>
      <c r="B4932" s="21" t="s">
        <v>40891</v>
      </c>
      <c r="C4932" s="21" t="s">
        <v>41965</v>
      </c>
      <c r="D4932" s="21">
        <v>1</v>
      </c>
      <c r="E4932" s="21">
        <v>0</v>
      </c>
      <c r="F4932" s="21" t="s">
        <v>2778</v>
      </c>
    </row>
    <row r="4933" spans="1:6">
      <c r="A4933" s="21" t="s">
        <v>10094</v>
      </c>
      <c r="B4933" s="21" t="s">
        <v>40891</v>
      </c>
      <c r="C4933" s="21" t="s">
        <v>43409</v>
      </c>
      <c r="D4933" s="21">
        <v>1</v>
      </c>
      <c r="E4933" s="21">
        <v>0</v>
      </c>
      <c r="F4933" s="21" t="s">
        <v>2778</v>
      </c>
    </row>
    <row r="4934" spans="1:6">
      <c r="A4934" s="21" t="s">
        <v>10095</v>
      </c>
      <c r="B4934" s="21" t="s">
        <v>40890</v>
      </c>
      <c r="C4934" s="21" t="s">
        <v>43410</v>
      </c>
      <c r="D4934" s="21">
        <v>0</v>
      </c>
      <c r="E4934" s="21">
        <v>3</v>
      </c>
      <c r="F4934" s="21" t="s">
        <v>2778</v>
      </c>
    </row>
    <row r="4935" spans="1:6">
      <c r="A4935" s="21" t="s">
        <v>10096</v>
      </c>
      <c r="B4935" s="21" t="s">
        <v>40890</v>
      </c>
      <c r="C4935" s="21" t="s">
        <v>43411</v>
      </c>
      <c r="D4935" s="21">
        <v>0</v>
      </c>
      <c r="E4935" s="21">
        <v>5</v>
      </c>
      <c r="F4935" s="21" t="s">
        <v>2778</v>
      </c>
    </row>
    <row r="4936" spans="1:6">
      <c r="A4936" s="21" t="s">
        <v>10097</v>
      </c>
      <c r="B4936" s="21" t="s">
        <v>40891</v>
      </c>
      <c r="C4936" s="21" t="s">
        <v>41249</v>
      </c>
      <c r="D4936" s="21">
        <v>1</v>
      </c>
      <c r="E4936" s="21">
        <v>0</v>
      </c>
      <c r="F4936" s="21" t="s">
        <v>2778</v>
      </c>
    </row>
    <row r="4937" spans="1:6">
      <c r="A4937" s="21" t="s">
        <v>10098</v>
      </c>
      <c r="B4937" s="21" t="s">
        <v>40894</v>
      </c>
      <c r="C4937" s="21" t="s">
        <v>40962</v>
      </c>
      <c r="D4937" s="21">
        <v>0.04</v>
      </c>
      <c r="E4937" s="21">
        <v>0</v>
      </c>
      <c r="F4937" s="21" t="s">
        <v>2778</v>
      </c>
    </row>
    <row r="4938" spans="1:6">
      <c r="A4938" s="21" t="s">
        <v>10099</v>
      </c>
      <c r="B4938" s="21" t="s">
        <v>40895</v>
      </c>
      <c r="C4938" s="21" t="s">
        <v>4634</v>
      </c>
      <c r="D4938" s="21">
        <v>0.04</v>
      </c>
      <c r="E4938" s="21">
        <v>0</v>
      </c>
      <c r="F4938" s="21" t="s">
        <v>2778</v>
      </c>
    </row>
    <row r="4939" spans="1:6">
      <c r="A4939" s="21" t="s">
        <v>10100</v>
      </c>
      <c r="B4939" s="21" t="s">
        <v>40890</v>
      </c>
      <c r="C4939" s="21" t="s">
        <v>43412</v>
      </c>
      <c r="D4939" s="21">
        <v>0</v>
      </c>
      <c r="E4939" s="21">
        <v>5</v>
      </c>
      <c r="F4939" s="21" t="s">
        <v>2778</v>
      </c>
    </row>
    <row r="4940" spans="1:6">
      <c r="A4940" s="21" t="s">
        <v>10101</v>
      </c>
      <c r="B4940" s="21" t="s">
        <v>40891</v>
      </c>
      <c r="C4940" s="21" t="s">
        <v>43413</v>
      </c>
      <c r="D4940" s="21">
        <v>1</v>
      </c>
      <c r="E4940" s="21">
        <v>0</v>
      </c>
      <c r="F4940" s="21" t="s">
        <v>2778</v>
      </c>
    </row>
    <row r="4941" spans="1:6">
      <c r="A4941" s="21" t="s">
        <v>10102</v>
      </c>
      <c r="B4941" s="21" t="s">
        <v>40891</v>
      </c>
      <c r="C4941" s="21" t="s">
        <v>43414</v>
      </c>
      <c r="D4941" s="21">
        <v>1</v>
      </c>
      <c r="E4941" s="21">
        <v>0</v>
      </c>
      <c r="F4941" s="21" t="s">
        <v>2778</v>
      </c>
    </row>
    <row r="4942" spans="1:6">
      <c r="A4942" s="21" t="s">
        <v>10103</v>
      </c>
      <c r="B4942" s="21" t="s">
        <v>40891</v>
      </c>
      <c r="C4942" s="21" t="s">
        <v>4914</v>
      </c>
      <c r="D4942" s="21">
        <v>0.3</v>
      </c>
      <c r="E4942" s="21">
        <v>0</v>
      </c>
      <c r="F4942" s="21" t="s">
        <v>2778</v>
      </c>
    </row>
    <row r="4943" spans="1:6">
      <c r="A4943" s="21" t="s">
        <v>10104</v>
      </c>
      <c r="B4943" s="21" t="s">
        <v>40895</v>
      </c>
      <c r="C4943" s="21" t="s">
        <v>41184</v>
      </c>
      <c r="D4943" s="21">
        <v>0.04</v>
      </c>
      <c r="E4943" s="21">
        <v>0</v>
      </c>
      <c r="F4943" s="21" t="s">
        <v>2778</v>
      </c>
    </row>
    <row r="4944" spans="1:6">
      <c r="A4944" s="21" t="s">
        <v>10105</v>
      </c>
      <c r="B4944" s="21" t="s">
        <v>40890</v>
      </c>
      <c r="C4944" s="21" t="s">
        <v>43415</v>
      </c>
      <c r="D4944" s="21">
        <v>5</v>
      </c>
      <c r="E4944" s="21">
        <v>0</v>
      </c>
      <c r="F4944" s="21" t="s">
        <v>2778</v>
      </c>
    </row>
    <row r="4945" spans="1:6">
      <c r="A4945" s="21" t="s">
        <v>10106</v>
      </c>
      <c r="B4945" s="21" t="s">
        <v>40891</v>
      </c>
      <c r="C4945" s="21" t="s">
        <v>43416</v>
      </c>
      <c r="D4945" s="21">
        <v>0.32</v>
      </c>
      <c r="E4945" s="21">
        <v>0</v>
      </c>
      <c r="F4945" s="21" t="s">
        <v>2778</v>
      </c>
    </row>
    <row r="4946" spans="1:6">
      <c r="A4946" s="21" t="s">
        <v>10107</v>
      </c>
      <c r="B4946" s="21" t="s">
        <v>40891</v>
      </c>
      <c r="C4946" s="21" t="s">
        <v>41145</v>
      </c>
      <c r="D4946" s="21">
        <v>0.2</v>
      </c>
      <c r="E4946" s="21">
        <v>0</v>
      </c>
      <c r="F4946" s="21" t="s">
        <v>2778</v>
      </c>
    </row>
    <row r="4947" spans="1:6">
      <c r="A4947" s="21" t="s">
        <v>3770</v>
      </c>
      <c r="B4947" s="21" t="s">
        <v>40892</v>
      </c>
      <c r="C4947" s="21" t="s">
        <v>4780</v>
      </c>
      <c r="D4947" s="21">
        <v>1</v>
      </c>
      <c r="E4947" s="21">
        <v>0</v>
      </c>
      <c r="F4947" s="21" t="s">
        <v>2778</v>
      </c>
    </row>
    <row r="4948" spans="1:6">
      <c r="A4948" s="21" t="s">
        <v>10108</v>
      </c>
      <c r="B4948" s="21" t="s">
        <v>40893</v>
      </c>
      <c r="C4948" s="21" t="s">
        <v>4427</v>
      </c>
      <c r="D4948" s="21">
        <v>0.04</v>
      </c>
      <c r="E4948" s="21">
        <v>0</v>
      </c>
      <c r="F4948" s="21" t="s">
        <v>2778</v>
      </c>
    </row>
    <row r="4949" spans="1:6">
      <c r="A4949" s="21" t="s">
        <v>10109</v>
      </c>
      <c r="B4949" s="21" t="s">
        <v>40891</v>
      </c>
      <c r="C4949" s="21" t="s">
        <v>41023</v>
      </c>
      <c r="D4949" s="21">
        <v>0.28000000000000003</v>
      </c>
      <c r="E4949" s="21">
        <v>0</v>
      </c>
      <c r="F4949" s="21" t="s">
        <v>2778</v>
      </c>
    </row>
    <row r="4950" spans="1:6">
      <c r="A4950" s="21" t="s">
        <v>10110</v>
      </c>
      <c r="B4950" s="21" t="s">
        <v>40895</v>
      </c>
      <c r="C4950" s="21" t="s">
        <v>425</v>
      </c>
      <c r="D4950" s="21">
        <v>0.04</v>
      </c>
      <c r="E4950" s="21">
        <v>0</v>
      </c>
      <c r="F4950" s="21" t="s">
        <v>2778</v>
      </c>
    </row>
    <row r="4951" spans="1:6">
      <c r="A4951" s="21" t="s">
        <v>10111</v>
      </c>
      <c r="B4951" s="21" t="s">
        <v>40893</v>
      </c>
      <c r="C4951" s="21" t="s">
        <v>4427</v>
      </c>
      <c r="D4951" s="21">
        <v>0.04</v>
      </c>
      <c r="E4951" s="21">
        <v>0</v>
      </c>
      <c r="F4951" s="21" t="s">
        <v>2778</v>
      </c>
    </row>
    <row r="4952" spans="1:6">
      <c r="A4952" s="21" t="s">
        <v>10112</v>
      </c>
      <c r="B4952" s="21" t="s">
        <v>40894</v>
      </c>
      <c r="C4952" s="21" t="s">
        <v>5085</v>
      </c>
      <c r="D4952" s="21">
        <v>0.04</v>
      </c>
      <c r="E4952" s="21">
        <v>0</v>
      </c>
      <c r="F4952" s="21" t="s">
        <v>2778</v>
      </c>
    </row>
    <row r="4953" spans="1:6">
      <c r="A4953" s="21" t="s">
        <v>10113</v>
      </c>
      <c r="B4953" s="21" t="s">
        <v>40891</v>
      </c>
      <c r="C4953" s="21" t="s">
        <v>4450</v>
      </c>
      <c r="D4953" s="21">
        <v>0.2</v>
      </c>
      <c r="E4953" s="21">
        <v>0</v>
      </c>
      <c r="F4953" s="21" t="s">
        <v>2778</v>
      </c>
    </row>
    <row r="4954" spans="1:6">
      <c r="A4954" s="21" t="s">
        <v>10114</v>
      </c>
      <c r="B4954" s="21" t="s">
        <v>40891</v>
      </c>
      <c r="C4954" s="21" t="s">
        <v>4374</v>
      </c>
      <c r="D4954" s="21">
        <v>0.24</v>
      </c>
      <c r="E4954" s="21">
        <v>0</v>
      </c>
      <c r="F4954" s="21" t="s">
        <v>2778</v>
      </c>
    </row>
    <row r="4955" spans="1:6">
      <c r="A4955" s="21" t="s">
        <v>10115</v>
      </c>
      <c r="B4955" s="21" t="s">
        <v>40891</v>
      </c>
      <c r="C4955" s="21" t="s">
        <v>4375</v>
      </c>
      <c r="D4955" s="21">
        <v>0.56000000000000005</v>
      </c>
      <c r="E4955" s="21">
        <v>0</v>
      </c>
      <c r="F4955" s="21" t="s">
        <v>2778</v>
      </c>
    </row>
    <row r="4956" spans="1:6">
      <c r="A4956" s="21" t="s">
        <v>10116</v>
      </c>
      <c r="B4956" s="21" t="s">
        <v>40891</v>
      </c>
      <c r="C4956" s="21" t="s">
        <v>5304</v>
      </c>
      <c r="D4956" s="21">
        <v>1</v>
      </c>
      <c r="E4956" s="21">
        <v>0</v>
      </c>
      <c r="F4956" s="21" t="s">
        <v>2778</v>
      </c>
    </row>
    <row r="4957" spans="1:6">
      <c r="A4957" s="21" t="s">
        <v>10117</v>
      </c>
      <c r="B4957" s="21" t="s">
        <v>40890</v>
      </c>
      <c r="C4957" s="21" t="s">
        <v>42568</v>
      </c>
      <c r="D4957" s="21">
        <v>0</v>
      </c>
      <c r="E4957" s="21">
        <v>5</v>
      </c>
      <c r="F4957" s="21" t="s">
        <v>2778</v>
      </c>
    </row>
    <row r="4958" spans="1:6">
      <c r="A4958" s="21" t="s">
        <v>10118</v>
      </c>
      <c r="B4958" s="21" t="s">
        <v>40891</v>
      </c>
      <c r="C4958" s="21" t="s">
        <v>41286</v>
      </c>
      <c r="D4958" s="21">
        <v>0.56000000000000005</v>
      </c>
      <c r="E4958" s="21">
        <v>0</v>
      </c>
      <c r="F4958" s="21" t="s">
        <v>2778</v>
      </c>
    </row>
    <row r="4959" spans="1:6">
      <c r="A4959" s="21" t="s">
        <v>10119</v>
      </c>
      <c r="B4959" s="21" t="s">
        <v>40891</v>
      </c>
      <c r="C4959" s="21" t="s">
        <v>4662</v>
      </c>
      <c r="D4959" s="21">
        <v>1</v>
      </c>
      <c r="E4959" s="21">
        <v>0</v>
      </c>
      <c r="F4959" s="21" t="s">
        <v>2778</v>
      </c>
    </row>
    <row r="4960" spans="1:6">
      <c r="A4960" s="21" t="s">
        <v>10120</v>
      </c>
      <c r="B4960" s="21" t="s">
        <v>40890</v>
      </c>
      <c r="C4960" s="21" t="s">
        <v>43417</v>
      </c>
      <c r="D4960" s="21">
        <v>0</v>
      </c>
      <c r="E4960" s="21">
        <v>5</v>
      </c>
      <c r="F4960" s="21" t="s">
        <v>2778</v>
      </c>
    </row>
    <row r="4961" spans="1:6">
      <c r="A4961" s="21" t="s">
        <v>10121</v>
      </c>
      <c r="B4961" s="21" t="s">
        <v>40891</v>
      </c>
      <c r="C4961" s="21" t="s">
        <v>4334</v>
      </c>
      <c r="D4961" s="21">
        <v>0.2</v>
      </c>
      <c r="E4961" s="21">
        <v>0</v>
      </c>
      <c r="F4961" s="21" t="s">
        <v>2778</v>
      </c>
    </row>
    <row r="4962" spans="1:6">
      <c r="A4962" s="21" t="s">
        <v>10122</v>
      </c>
      <c r="B4962" s="21" t="s">
        <v>40891</v>
      </c>
      <c r="C4962" s="21" t="s">
        <v>43418</v>
      </c>
      <c r="D4962" s="21">
        <v>0.18</v>
      </c>
      <c r="E4962" s="21">
        <v>0</v>
      </c>
      <c r="F4962" s="21" t="s">
        <v>2778</v>
      </c>
    </row>
    <row r="4963" spans="1:6">
      <c r="A4963" s="21" t="s">
        <v>10123</v>
      </c>
      <c r="B4963" s="21" t="s">
        <v>40891</v>
      </c>
      <c r="C4963" s="21" t="s">
        <v>4441</v>
      </c>
      <c r="D4963" s="21">
        <v>1</v>
      </c>
      <c r="E4963" s="21">
        <v>0</v>
      </c>
      <c r="F4963" s="21" t="s">
        <v>2778</v>
      </c>
    </row>
    <row r="4964" spans="1:6">
      <c r="A4964" s="21" t="s">
        <v>10124</v>
      </c>
      <c r="B4964" s="21" t="s">
        <v>40890</v>
      </c>
      <c r="C4964" s="21" t="s">
        <v>41941</v>
      </c>
      <c r="D4964" s="21">
        <v>0</v>
      </c>
      <c r="E4964" s="21">
        <v>8</v>
      </c>
      <c r="F4964" s="21" t="s">
        <v>2778</v>
      </c>
    </row>
    <row r="4965" spans="1:6">
      <c r="A4965" s="21" t="s">
        <v>10125</v>
      </c>
      <c r="B4965" s="21" t="s">
        <v>40890</v>
      </c>
      <c r="C4965" s="21" t="s">
        <v>43419</v>
      </c>
      <c r="D4965" s="21">
        <v>0</v>
      </c>
      <c r="E4965" s="21">
        <v>5</v>
      </c>
      <c r="F4965" s="21" t="s">
        <v>2778</v>
      </c>
    </row>
    <row r="4966" spans="1:6">
      <c r="A4966" s="21" t="s">
        <v>10126</v>
      </c>
      <c r="B4966" s="21" t="s">
        <v>40893</v>
      </c>
      <c r="C4966" s="21" t="s">
        <v>43420</v>
      </c>
      <c r="D4966" s="21">
        <v>0.04</v>
      </c>
      <c r="E4966" s="21">
        <v>0</v>
      </c>
      <c r="F4966" s="21" t="s">
        <v>2778</v>
      </c>
    </row>
    <row r="4967" spans="1:6">
      <c r="A4967" s="21" t="s">
        <v>10127</v>
      </c>
      <c r="B4967" s="21" t="s">
        <v>40891</v>
      </c>
      <c r="C4967" s="21" t="s">
        <v>43421</v>
      </c>
      <c r="D4967" s="21">
        <v>0.44</v>
      </c>
      <c r="E4967" s="21">
        <v>0</v>
      </c>
      <c r="F4967" s="21" t="s">
        <v>2778</v>
      </c>
    </row>
    <row r="4968" spans="1:6">
      <c r="A4968" s="21" t="s">
        <v>10128</v>
      </c>
      <c r="B4968" s="21" t="s">
        <v>40891</v>
      </c>
      <c r="C4968" s="21" t="s">
        <v>42759</v>
      </c>
      <c r="D4968" s="21">
        <v>0.2</v>
      </c>
      <c r="E4968" s="21">
        <v>0</v>
      </c>
      <c r="F4968" s="21" t="s">
        <v>2778</v>
      </c>
    </row>
    <row r="4969" spans="1:6">
      <c r="A4969" s="21" t="s">
        <v>10129</v>
      </c>
      <c r="B4969" s="21" t="s">
        <v>40890</v>
      </c>
      <c r="C4969" s="21" t="s">
        <v>43422</v>
      </c>
      <c r="D4969" s="21">
        <v>0</v>
      </c>
      <c r="E4969" s="21">
        <v>5</v>
      </c>
      <c r="F4969" s="21" t="s">
        <v>2778</v>
      </c>
    </row>
    <row r="4970" spans="1:6">
      <c r="A4970" s="21" t="s">
        <v>10130</v>
      </c>
      <c r="B4970" s="21" t="s">
        <v>40891</v>
      </c>
      <c r="C4970" s="21" t="s">
        <v>43423</v>
      </c>
      <c r="D4970" s="21">
        <v>1</v>
      </c>
      <c r="E4970" s="21">
        <v>0</v>
      </c>
      <c r="F4970" s="21" t="s">
        <v>2778</v>
      </c>
    </row>
    <row r="4971" spans="1:6">
      <c r="A4971" s="21" t="s">
        <v>4095</v>
      </c>
      <c r="B4971" s="21" t="s">
        <v>40902</v>
      </c>
      <c r="C4971" s="21" t="s">
        <v>5128</v>
      </c>
      <c r="D4971" s="21">
        <v>0</v>
      </c>
      <c r="E4971" s="21">
        <v>1</v>
      </c>
      <c r="F4971" s="21" t="s">
        <v>2778</v>
      </c>
    </row>
    <row r="4972" spans="1:6">
      <c r="A4972" s="21" t="s">
        <v>10131</v>
      </c>
      <c r="B4972" s="21" t="s">
        <v>40891</v>
      </c>
      <c r="C4972" s="21" t="s">
        <v>43424</v>
      </c>
      <c r="D4972" s="21">
        <v>0.16</v>
      </c>
      <c r="E4972" s="21">
        <v>0</v>
      </c>
      <c r="F4972" s="21" t="s">
        <v>2778</v>
      </c>
    </row>
    <row r="4973" spans="1:6">
      <c r="A4973" s="21" t="s">
        <v>10132</v>
      </c>
      <c r="B4973" s="21" t="s">
        <v>40890</v>
      </c>
      <c r="C4973" s="21" t="s">
        <v>43425</v>
      </c>
      <c r="D4973" s="21">
        <v>0</v>
      </c>
      <c r="E4973" s="21">
        <v>7</v>
      </c>
      <c r="F4973" s="21" t="s">
        <v>2778</v>
      </c>
    </row>
    <row r="4974" spans="1:6">
      <c r="A4974" s="21" t="s">
        <v>10133</v>
      </c>
      <c r="B4974" s="21" t="s">
        <v>40893</v>
      </c>
      <c r="C4974" s="21" t="s">
        <v>41945</v>
      </c>
      <c r="D4974" s="21">
        <v>0.04</v>
      </c>
      <c r="E4974" s="21">
        <v>0</v>
      </c>
      <c r="F4974" s="21" t="s">
        <v>2778</v>
      </c>
    </row>
    <row r="4975" spans="1:6">
      <c r="A4975" s="21" t="s">
        <v>3104</v>
      </c>
      <c r="B4975" s="21" t="s">
        <v>40892</v>
      </c>
      <c r="C4975" s="21" t="s">
        <v>4529</v>
      </c>
      <c r="D4975" s="21">
        <v>0.22</v>
      </c>
      <c r="E4975" s="21">
        <v>0</v>
      </c>
      <c r="F4975" s="21" t="s">
        <v>2778</v>
      </c>
    </row>
    <row r="4976" spans="1:6">
      <c r="A4976" s="21" t="s">
        <v>10134</v>
      </c>
      <c r="B4976" s="21" t="s">
        <v>40890</v>
      </c>
      <c r="C4976" s="21" t="s">
        <v>43426</v>
      </c>
      <c r="D4976" s="21">
        <v>0</v>
      </c>
      <c r="E4976" s="21">
        <v>5</v>
      </c>
      <c r="F4976" s="21" t="s">
        <v>2778</v>
      </c>
    </row>
    <row r="4977" spans="1:6">
      <c r="A4977" s="21" t="s">
        <v>10135</v>
      </c>
      <c r="B4977" s="21" t="s">
        <v>40891</v>
      </c>
      <c r="C4977" s="21" t="s">
        <v>42334</v>
      </c>
      <c r="D4977" s="21">
        <v>0.2</v>
      </c>
      <c r="E4977" s="21">
        <v>0</v>
      </c>
      <c r="F4977" s="21" t="s">
        <v>2778</v>
      </c>
    </row>
    <row r="4978" spans="1:6">
      <c r="A4978" s="21" t="s">
        <v>10136</v>
      </c>
      <c r="B4978" s="21" t="s">
        <v>40890</v>
      </c>
      <c r="C4978" s="21" t="s">
        <v>42129</v>
      </c>
      <c r="D4978" s="21">
        <v>0</v>
      </c>
      <c r="E4978" s="21">
        <v>3</v>
      </c>
      <c r="F4978" s="21" t="s">
        <v>2778</v>
      </c>
    </row>
    <row r="4979" spans="1:6">
      <c r="A4979" s="21" t="s">
        <v>10137</v>
      </c>
      <c r="B4979" s="21" t="s">
        <v>40891</v>
      </c>
      <c r="C4979" s="21" t="s">
        <v>4335</v>
      </c>
      <c r="D4979" s="21">
        <v>0.12</v>
      </c>
      <c r="E4979" s="21">
        <v>0</v>
      </c>
      <c r="F4979" s="21" t="s">
        <v>2778</v>
      </c>
    </row>
    <row r="4980" spans="1:6">
      <c r="A4980" s="21" t="s">
        <v>10138</v>
      </c>
      <c r="B4980" s="21" t="s">
        <v>40890</v>
      </c>
      <c r="C4980" s="21" t="s">
        <v>40970</v>
      </c>
      <c r="D4980" s="21">
        <v>0</v>
      </c>
      <c r="E4980" s="21">
        <v>3</v>
      </c>
      <c r="F4980" s="21" t="s">
        <v>2778</v>
      </c>
    </row>
    <row r="4981" spans="1:6">
      <c r="A4981" s="21" t="s">
        <v>10139</v>
      </c>
      <c r="B4981" s="21" t="s">
        <v>40891</v>
      </c>
      <c r="C4981" s="21" t="s">
        <v>43427</v>
      </c>
      <c r="D4981" s="21">
        <v>0.4</v>
      </c>
      <c r="E4981" s="21">
        <v>0</v>
      </c>
      <c r="F4981" s="21" t="s">
        <v>2778</v>
      </c>
    </row>
    <row r="4982" spans="1:6">
      <c r="A4982" s="21" t="s">
        <v>10140</v>
      </c>
      <c r="B4982" s="21" t="s">
        <v>40890</v>
      </c>
      <c r="C4982" s="21" t="s">
        <v>43204</v>
      </c>
      <c r="D4982" s="21">
        <v>0</v>
      </c>
      <c r="E4982" s="21">
        <v>5</v>
      </c>
      <c r="F4982" s="21" t="s">
        <v>2778</v>
      </c>
    </row>
    <row r="4983" spans="1:6">
      <c r="A4983" s="21" t="s">
        <v>10141</v>
      </c>
      <c r="B4983" s="21" t="s">
        <v>40893</v>
      </c>
      <c r="C4983" s="21" t="s">
        <v>43428</v>
      </c>
      <c r="D4983" s="21">
        <v>0.04</v>
      </c>
      <c r="E4983" s="21">
        <v>0</v>
      </c>
      <c r="F4983" s="21" t="s">
        <v>2778</v>
      </c>
    </row>
    <row r="4984" spans="1:6">
      <c r="A4984" s="21" t="s">
        <v>10142</v>
      </c>
      <c r="B4984" s="21" t="s">
        <v>40890</v>
      </c>
      <c r="C4984" s="21" t="s">
        <v>41356</v>
      </c>
      <c r="D4984" s="21">
        <v>0</v>
      </c>
      <c r="E4984" s="21">
        <v>5</v>
      </c>
      <c r="F4984" s="21" t="s">
        <v>2778</v>
      </c>
    </row>
    <row r="4985" spans="1:6">
      <c r="A4985" s="21" t="s">
        <v>10143</v>
      </c>
      <c r="B4985" s="21" t="s">
        <v>40890</v>
      </c>
      <c r="C4985" s="21" t="s">
        <v>43429</v>
      </c>
      <c r="D4985" s="21">
        <v>0</v>
      </c>
      <c r="E4985" s="21">
        <v>5</v>
      </c>
      <c r="F4985" s="21" t="s">
        <v>2778</v>
      </c>
    </row>
    <row r="4986" spans="1:6">
      <c r="A4986" s="21" t="s">
        <v>10144</v>
      </c>
      <c r="B4986" s="21" t="s">
        <v>40891</v>
      </c>
      <c r="C4986" s="21" t="s">
        <v>41105</v>
      </c>
      <c r="D4986" s="21">
        <v>1</v>
      </c>
      <c r="E4986" s="21">
        <v>0</v>
      </c>
      <c r="F4986" s="21" t="s">
        <v>2778</v>
      </c>
    </row>
    <row r="4987" spans="1:6">
      <c r="A4987" s="21" t="s">
        <v>10145</v>
      </c>
      <c r="B4987" s="21" t="s">
        <v>40894</v>
      </c>
      <c r="C4987" s="21" t="s">
        <v>41000</v>
      </c>
      <c r="D4987" s="21">
        <v>0.04</v>
      </c>
      <c r="E4987" s="21">
        <v>0</v>
      </c>
      <c r="F4987" s="21" t="s">
        <v>2778</v>
      </c>
    </row>
    <row r="4988" spans="1:6">
      <c r="A4988" s="21" t="s">
        <v>10146</v>
      </c>
      <c r="B4988" s="21" t="s">
        <v>40891</v>
      </c>
      <c r="C4988" s="21" t="s">
        <v>4335</v>
      </c>
      <c r="D4988" s="21">
        <v>0.12</v>
      </c>
      <c r="E4988" s="21">
        <v>0</v>
      </c>
      <c r="F4988" s="21" t="s">
        <v>2778</v>
      </c>
    </row>
    <row r="4989" spans="1:6">
      <c r="A4989" s="21" t="s">
        <v>10147</v>
      </c>
      <c r="B4989" s="21" t="s">
        <v>40891</v>
      </c>
      <c r="C4989" s="21" t="s">
        <v>41437</v>
      </c>
      <c r="D4989" s="21">
        <v>1</v>
      </c>
      <c r="E4989" s="21">
        <v>0</v>
      </c>
      <c r="F4989" s="21" t="s">
        <v>2778</v>
      </c>
    </row>
    <row r="4990" spans="1:6">
      <c r="A4990" s="21" t="s">
        <v>10148</v>
      </c>
      <c r="B4990" s="21" t="s">
        <v>40891</v>
      </c>
      <c r="C4990" s="21" t="s">
        <v>41050</v>
      </c>
      <c r="D4990" s="21">
        <v>0.24</v>
      </c>
      <c r="E4990" s="21">
        <v>0</v>
      </c>
      <c r="F4990" s="21" t="s">
        <v>2778</v>
      </c>
    </row>
    <row r="4991" spans="1:6">
      <c r="A4991" s="21" t="s">
        <v>10149</v>
      </c>
      <c r="B4991" s="21" t="s">
        <v>40890</v>
      </c>
      <c r="C4991" s="21" t="s">
        <v>43430</v>
      </c>
      <c r="D4991" s="21">
        <v>0</v>
      </c>
      <c r="E4991" s="21">
        <v>5</v>
      </c>
      <c r="F4991" s="21" t="s">
        <v>2778</v>
      </c>
    </row>
    <row r="4992" spans="1:6">
      <c r="A4992" s="21" t="s">
        <v>10150</v>
      </c>
      <c r="B4992" s="21" t="s">
        <v>40891</v>
      </c>
      <c r="C4992" s="21" t="s">
        <v>4450</v>
      </c>
      <c r="D4992" s="21">
        <v>0.28000000000000003</v>
      </c>
      <c r="E4992" s="21">
        <v>0</v>
      </c>
      <c r="F4992" s="21" t="s">
        <v>2778</v>
      </c>
    </row>
    <row r="4993" spans="1:6">
      <c r="A4993" s="21" t="s">
        <v>10151</v>
      </c>
      <c r="B4993" s="21" t="s">
        <v>40890</v>
      </c>
      <c r="C4993" s="21" t="s">
        <v>4450</v>
      </c>
      <c r="D4993" s="21">
        <v>0</v>
      </c>
      <c r="E4993" s="21">
        <v>5</v>
      </c>
      <c r="F4993" s="21" t="s">
        <v>2778</v>
      </c>
    </row>
    <row r="4994" spans="1:6">
      <c r="A4994" s="21" t="s">
        <v>10152</v>
      </c>
      <c r="B4994" s="21" t="s">
        <v>40890</v>
      </c>
      <c r="C4994" s="21" t="s">
        <v>4723</v>
      </c>
      <c r="D4994" s="21">
        <v>0</v>
      </c>
      <c r="E4994" s="21">
        <v>4</v>
      </c>
      <c r="F4994" s="21" t="s">
        <v>2778</v>
      </c>
    </row>
    <row r="4995" spans="1:6">
      <c r="A4995" s="21" t="s">
        <v>10153</v>
      </c>
      <c r="B4995" s="21" t="s">
        <v>40896</v>
      </c>
      <c r="C4995" s="21" t="s">
        <v>42311</v>
      </c>
      <c r="D4995" s="21">
        <v>1.64</v>
      </c>
      <c r="E4995" s="21">
        <v>0</v>
      </c>
      <c r="F4995" s="21" t="s">
        <v>2778</v>
      </c>
    </row>
    <row r="4996" spans="1:6">
      <c r="A4996" s="21" t="s">
        <v>10154</v>
      </c>
      <c r="B4996" s="21" t="s">
        <v>40891</v>
      </c>
      <c r="C4996" s="21" t="s">
        <v>4506</v>
      </c>
      <c r="D4996" s="21">
        <v>0.24</v>
      </c>
      <c r="E4996" s="21">
        <v>0</v>
      </c>
      <c r="F4996" s="21" t="s">
        <v>2778</v>
      </c>
    </row>
    <row r="4997" spans="1:6">
      <c r="A4997" s="21" t="s">
        <v>10155</v>
      </c>
      <c r="B4997" s="21" t="s">
        <v>40891</v>
      </c>
      <c r="C4997" s="21" t="s">
        <v>43431</v>
      </c>
      <c r="D4997" s="21">
        <v>1</v>
      </c>
      <c r="E4997" s="21">
        <v>0</v>
      </c>
      <c r="F4997" s="21" t="s">
        <v>2778</v>
      </c>
    </row>
    <row r="4998" spans="1:6">
      <c r="A4998" s="21" t="s">
        <v>10156</v>
      </c>
      <c r="B4998" s="21" t="s">
        <v>40891</v>
      </c>
      <c r="C4998" s="21" t="s">
        <v>41234</v>
      </c>
      <c r="D4998" s="21">
        <v>0.16</v>
      </c>
      <c r="E4998" s="21">
        <v>0</v>
      </c>
      <c r="F4998" s="21" t="s">
        <v>2778</v>
      </c>
    </row>
    <row r="4999" spans="1:6">
      <c r="A4999" s="21" t="s">
        <v>10157</v>
      </c>
      <c r="B4999" s="21" t="s">
        <v>40891</v>
      </c>
      <c r="C4999" s="21" t="s">
        <v>43432</v>
      </c>
      <c r="D4999" s="21">
        <v>0.26</v>
      </c>
      <c r="E4999" s="21">
        <v>0</v>
      </c>
      <c r="F4999" s="21" t="s">
        <v>2778</v>
      </c>
    </row>
    <row r="5000" spans="1:6">
      <c r="A5000" s="21" t="s">
        <v>10158</v>
      </c>
      <c r="B5000" s="21" t="s">
        <v>40894</v>
      </c>
      <c r="C5000" s="21" t="s">
        <v>4375</v>
      </c>
      <c r="D5000" s="21">
        <v>0.04</v>
      </c>
      <c r="E5000" s="21">
        <v>0</v>
      </c>
      <c r="F5000" s="21" t="s">
        <v>2778</v>
      </c>
    </row>
    <row r="5001" spans="1:6">
      <c r="A5001" s="21" t="s">
        <v>10159</v>
      </c>
      <c r="B5001" s="21" t="s">
        <v>40891</v>
      </c>
      <c r="C5001" s="21" t="s">
        <v>40990</v>
      </c>
      <c r="D5001" s="21">
        <v>0.16</v>
      </c>
      <c r="E5001" s="21">
        <v>0</v>
      </c>
      <c r="F5001" s="21" t="s">
        <v>2778</v>
      </c>
    </row>
    <row r="5002" spans="1:6">
      <c r="A5002" s="21" t="s">
        <v>10160</v>
      </c>
      <c r="B5002" s="21" t="s">
        <v>40893</v>
      </c>
      <c r="C5002" s="21" t="s">
        <v>43433</v>
      </c>
      <c r="D5002" s="21">
        <v>0.04</v>
      </c>
      <c r="E5002" s="21">
        <v>0</v>
      </c>
      <c r="F5002" s="21" t="s">
        <v>2778</v>
      </c>
    </row>
    <row r="5003" spans="1:6">
      <c r="A5003" s="21" t="s">
        <v>10161</v>
      </c>
      <c r="B5003" s="21" t="s">
        <v>40891</v>
      </c>
      <c r="C5003" s="21" t="s">
        <v>43434</v>
      </c>
      <c r="D5003" s="21">
        <v>0.8</v>
      </c>
      <c r="E5003" s="21">
        <v>0</v>
      </c>
      <c r="F5003" s="21" t="s">
        <v>2778</v>
      </c>
    </row>
    <row r="5004" spans="1:6">
      <c r="A5004" s="21" t="s">
        <v>10162</v>
      </c>
      <c r="B5004" s="21" t="s">
        <v>40898</v>
      </c>
      <c r="C5004" s="21" t="s">
        <v>43435</v>
      </c>
      <c r="D5004" s="21">
        <v>0.2</v>
      </c>
      <c r="E5004" s="21">
        <v>0</v>
      </c>
      <c r="F5004" s="21" t="s">
        <v>2778</v>
      </c>
    </row>
    <row r="5005" spans="1:6">
      <c r="A5005" s="21" t="s">
        <v>10163</v>
      </c>
      <c r="B5005" s="21" t="s">
        <v>40893</v>
      </c>
      <c r="C5005" s="21" t="s">
        <v>42421</v>
      </c>
      <c r="D5005" s="21">
        <v>0.04</v>
      </c>
      <c r="E5005" s="21">
        <v>0</v>
      </c>
      <c r="F5005" s="21" t="s">
        <v>2778</v>
      </c>
    </row>
    <row r="5006" spans="1:6">
      <c r="A5006" s="21" t="s">
        <v>10164</v>
      </c>
      <c r="B5006" s="21" t="s">
        <v>40890</v>
      </c>
      <c r="C5006" s="21" t="s">
        <v>41312</v>
      </c>
      <c r="D5006" s="21">
        <v>0</v>
      </c>
      <c r="E5006" s="21">
        <v>3</v>
      </c>
      <c r="F5006" s="21" t="s">
        <v>2778</v>
      </c>
    </row>
    <row r="5007" spans="1:6">
      <c r="A5007" s="21" t="s">
        <v>10165</v>
      </c>
      <c r="B5007" s="21" t="s">
        <v>40890</v>
      </c>
      <c r="C5007" s="21" t="s">
        <v>43436</v>
      </c>
      <c r="D5007" s="21">
        <v>0</v>
      </c>
      <c r="E5007" s="21">
        <v>5</v>
      </c>
      <c r="F5007" s="21" t="s">
        <v>2778</v>
      </c>
    </row>
    <row r="5008" spans="1:6">
      <c r="A5008" s="21" t="s">
        <v>10166</v>
      </c>
      <c r="B5008" s="21" t="s">
        <v>40891</v>
      </c>
      <c r="C5008" s="21" t="s">
        <v>41361</v>
      </c>
      <c r="D5008" s="21">
        <v>0.16</v>
      </c>
      <c r="E5008" s="21">
        <v>0</v>
      </c>
      <c r="F5008" s="21" t="s">
        <v>2778</v>
      </c>
    </row>
    <row r="5009" spans="1:6">
      <c r="A5009" s="21" t="s">
        <v>10167</v>
      </c>
      <c r="B5009" s="21" t="s">
        <v>40891</v>
      </c>
      <c r="C5009" s="21" t="s">
        <v>42613</v>
      </c>
      <c r="D5009" s="21">
        <v>1</v>
      </c>
      <c r="E5009" s="21">
        <v>0</v>
      </c>
      <c r="F5009" s="21" t="s">
        <v>2778</v>
      </c>
    </row>
    <row r="5010" spans="1:6">
      <c r="A5010" s="21" t="s">
        <v>10168</v>
      </c>
      <c r="B5010" s="21" t="s">
        <v>40890</v>
      </c>
      <c r="C5010" s="21" t="s">
        <v>42186</v>
      </c>
      <c r="D5010" s="21">
        <v>0</v>
      </c>
      <c r="E5010" s="21">
        <v>3</v>
      </c>
      <c r="F5010" s="21" t="s">
        <v>2778</v>
      </c>
    </row>
    <row r="5011" spans="1:6">
      <c r="A5011" s="21" t="s">
        <v>10169</v>
      </c>
      <c r="B5011" s="21" t="s">
        <v>40891</v>
      </c>
      <c r="C5011" s="21" t="s">
        <v>4338</v>
      </c>
      <c r="D5011" s="21">
        <v>0.56000000000000005</v>
      </c>
      <c r="E5011" s="21">
        <v>0</v>
      </c>
      <c r="F5011" s="21" t="s">
        <v>2778</v>
      </c>
    </row>
    <row r="5012" spans="1:6">
      <c r="A5012" s="21" t="s">
        <v>10170</v>
      </c>
      <c r="B5012" s="21" t="s">
        <v>40891</v>
      </c>
      <c r="C5012" s="21" t="s">
        <v>41184</v>
      </c>
      <c r="D5012" s="21">
        <v>0.32</v>
      </c>
      <c r="E5012" s="21">
        <v>0</v>
      </c>
      <c r="F5012" s="21" t="s">
        <v>2778</v>
      </c>
    </row>
    <row r="5013" spans="1:6">
      <c r="A5013" s="21" t="s">
        <v>10171</v>
      </c>
      <c r="B5013" s="21" t="s">
        <v>40891</v>
      </c>
      <c r="C5013" s="21" t="s">
        <v>40970</v>
      </c>
      <c r="D5013" s="21">
        <v>0.2</v>
      </c>
      <c r="E5013" s="21">
        <v>0</v>
      </c>
      <c r="F5013" s="21" t="s">
        <v>2778</v>
      </c>
    </row>
    <row r="5014" spans="1:6">
      <c r="A5014" s="21" t="s">
        <v>10172</v>
      </c>
      <c r="B5014" s="21" t="s">
        <v>40899</v>
      </c>
      <c r="C5014" s="21" t="s">
        <v>41428</v>
      </c>
      <c r="D5014" s="21">
        <v>0</v>
      </c>
      <c r="E5014" s="21">
        <v>5</v>
      </c>
      <c r="F5014" s="21" t="s">
        <v>2778</v>
      </c>
    </row>
    <row r="5015" spans="1:6">
      <c r="A5015" s="21" t="s">
        <v>10173</v>
      </c>
      <c r="B5015" s="21" t="s">
        <v>40890</v>
      </c>
      <c r="C5015" s="21" t="s">
        <v>41140</v>
      </c>
      <c r="D5015" s="21">
        <v>0</v>
      </c>
      <c r="E5015" s="21">
        <v>3</v>
      </c>
      <c r="F5015" s="21" t="s">
        <v>2778</v>
      </c>
    </row>
    <row r="5016" spans="1:6">
      <c r="A5016" s="21" t="s">
        <v>10174</v>
      </c>
      <c r="B5016" s="21" t="s">
        <v>40894</v>
      </c>
      <c r="C5016" s="21" t="s">
        <v>43437</v>
      </c>
      <c r="D5016" s="21">
        <v>0.04</v>
      </c>
      <c r="E5016" s="21">
        <v>0</v>
      </c>
      <c r="F5016" s="21" t="s">
        <v>2778</v>
      </c>
    </row>
    <row r="5017" spans="1:6">
      <c r="A5017" s="21" t="s">
        <v>3775</v>
      </c>
      <c r="B5017" s="21" t="s">
        <v>40892</v>
      </c>
      <c r="C5017" s="21" t="s">
        <v>4829</v>
      </c>
      <c r="D5017" s="21">
        <v>1</v>
      </c>
      <c r="E5017" s="21">
        <v>0</v>
      </c>
      <c r="F5017" s="21" t="s">
        <v>2778</v>
      </c>
    </row>
    <row r="5018" spans="1:6">
      <c r="A5018" s="21" t="s">
        <v>10175</v>
      </c>
      <c r="B5018" s="21" t="s">
        <v>40890</v>
      </c>
      <c r="C5018" s="21" t="s">
        <v>43438</v>
      </c>
      <c r="D5018" s="21">
        <v>0</v>
      </c>
      <c r="E5018" s="21">
        <v>5</v>
      </c>
      <c r="F5018" s="21" t="s">
        <v>2778</v>
      </c>
    </row>
    <row r="5019" spans="1:6">
      <c r="A5019" s="21" t="s">
        <v>10176</v>
      </c>
      <c r="B5019" s="21" t="s">
        <v>40891</v>
      </c>
      <c r="C5019" s="21" t="s">
        <v>4556</v>
      </c>
      <c r="D5019" s="21">
        <v>0.16</v>
      </c>
      <c r="E5019" s="21">
        <v>0</v>
      </c>
      <c r="F5019" s="21" t="s">
        <v>2778</v>
      </c>
    </row>
    <row r="5020" spans="1:6">
      <c r="A5020" s="21" t="s">
        <v>10177</v>
      </c>
      <c r="B5020" s="21" t="s">
        <v>40891</v>
      </c>
      <c r="C5020" s="21" t="s">
        <v>41111</v>
      </c>
      <c r="D5020" s="21">
        <v>1</v>
      </c>
      <c r="E5020" s="21">
        <v>0</v>
      </c>
      <c r="F5020" s="21" t="s">
        <v>2778</v>
      </c>
    </row>
    <row r="5021" spans="1:6">
      <c r="A5021" s="21" t="s">
        <v>10178</v>
      </c>
      <c r="B5021" s="21" t="s">
        <v>40890</v>
      </c>
      <c r="C5021" s="21" t="s">
        <v>425</v>
      </c>
      <c r="D5021" s="21">
        <v>0</v>
      </c>
      <c r="E5021" s="21">
        <v>5</v>
      </c>
      <c r="F5021" s="21" t="s">
        <v>2778</v>
      </c>
    </row>
    <row r="5022" spans="1:6">
      <c r="A5022" s="21" t="s">
        <v>10179</v>
      </c>
      <c r="B5022" s="21" t="s">
        <v>40895</v>
      </c>
      <c r="C5022" s="21" t="s">
        <v>4334</v>
      </c>
      <c r="D5022" s="21">
        <v>0.04</v>
      </c>
      <c r="E5022" s="21">
        <v>0</v>
      </c>
      <c r="F5022" s="21" t="s">
        <v>2778</v>
      </c>
    </row>
    <row r="5023" spans="1:6">
      <c r="A5023" s="21" t="s">
        <v>10180</v>
      </c>
      <c r="B5023" s="21" t="s">
        <v>40891</v>
      </c>
      <c r="C5023" s="21" t="s">
        <v>43439</v>
      </c>
      <c r="D5023" s="21">
        <v>0.24</v>
      </c>
      <c r="E5023" s="21">
        <v>0</v>
      </c>
      <c r="F5023" s="21" t="s">
        <v>2778</v>
      </c>
    </row>
    <row r="5024" spans="1:6">
      <c r="A5024" s="21" t="s">
        <v>10181</v>
      </c>
      <c r="B5024" s="21" t="s">
        <v>40890</v>
      </c>
      <c r="C5024" s="21" t="s">
        <v>43440</v>
      </c>
      <c r="D5024" s="21">
        <v>0</v>
      </c>
      <c r="E5024" s="21">
        <v>10</v>
      </c>
      <c r="F5024" s="21" t="s">
        <v>2778</v>
      </c>
    </row>
    <row r="5025" spans="1:6">
      <c r="A5025" s="21" t="s">
        <v>10182</v>
      </c>
      <c r="B5025" s="21" t="s">
        <v>40891</v>
      </c>
      <c r="C5025" s="21" t="s">
        <v>43441</v>
      </c>
      <c r="D5025" s="21">
        <v>1</v>
      </c>
      <c r="E5025" s="21">
        <v>0</v>
      </c>
      <c r="F5025" s="21" t="s">
        <v>2778</v>
      </c>
    </row>
    <row r="5026" spans="1:6">
      <c r="A5026" s="21" t="s">
        <v>10183</v>
      </c>
      <c r="B5026" s="21" t="s">
        <v>40890</v>
      </c>
      <c r="C5026" s="21" t="s">
        <v>43442</v>
      </c>
      <c r="D5026" s="21">
        <v>0</v>
      </c>
      <c r="E5026" s="21">
        <v>5</v>
      </c>
      <c r="F5026" s="21" t="s">
        <v>2778</v>
      </c>
    </row>
    <row r="5027" spans="1:6">
      <c r="A5027" s="21" t="s">
        <v>10184</v>
      </c>
      <c r="B5027" s="21" t="s">
        <v>40890</v>
      </c>
      <c r="C5027" s="21" t="s">
        <v>43443</v>
      </c>
      <c r="D5027" s="21">
        <v>0</v>
      </c>
      <c r="E5027" s="21">
        <v>5</v>
      </c>
      <c r="F5027" s="21" t="s">
        <v>2778</v>
      </c>
    </row>
    <row r="5028" spans="1:6">
      <c r="A5028" s="21" t="s">
        <v>10185</v>
      </c>
      <c r="B5028" s="21" t="s">
        <v>40891</v>
      </c>
      <c r="C5028" s="21" t="s">
        <v>43444</v>
      </c>
      <c r="D5028" s="21">
        <v>1</v>
      </c>
      <c r="E5028" s="21">
        <v>0</v>
      </c>
      <c r="F5028" s="21" t="s">
        <v>2778</v>
      </c>
    </row>
    <row r="5029" spans="1:6">
      <c r="A5029" s="21" t="s">
        <v>10186</v>
      </c>
      <c r="B5029" s="21" t="s">
        <v>40891</v>
      </c>
      <c r="C5029" s="21" t="s">
        <v>4723</v>
      </c>
      <c r="D5029" s="21">
        <v>0.72</v>
      </c>
      <c r="E5029" s="21">
        <v>0</v>
      </c>
      <c r="F5029" s="21" t="s">
        <v>2778</v>
      </c>
    </row>
    <row r="5030" spans="1:6">
      <c r="A5030" s="21" t="s">
        <v>10187</v>
      </c>
      <c r="B5030" s="21" t="s">
        <v>40890</v>
      </c>
      <c r="C5030" s="21" t="s">
        <v>43445</v>
      </c>
      <c r="D5030" s="21">
        <v>0</v>
      </c>
      <c r="E5030" s="21">
        <v>7.5</v>
      </c>
      <c r="F5030" s="21" t="s">
        <v>2778</v>
      </c>
    </row>
    <row r="5031" spans="1:6">
      <c r="A5031" s="21" t="s">
        <v>10188</v>
      </c>
      <c r="B5031" s="21" t="s">
        <v>40891</v>
      </c>
      <c r="C5031" s="21" t="s">
        <v>43446</v>
      </c>
      <c r="D5031" s="21">
        <v>1</v>
      </c>
      <c r="E5031" s="21">
        <v>0</v>
      </c>
      <c r="F5031" s="21" t="s">
        <v>2778</v>
      </c>
    </row>
    <row r="5032" spans="1:6">
      <c r="A5032" s="21" t="s">
        <v>10189</v>
      </c>
      <c r="B5032" s="21" t="s">
        <v>40891</v>
      </c>
      <c r="C5032" s="21" t="s">
        <v>43447</v>
      </c>
      <c r="D5032" s="21">
        <v>1</v>
      </c>
      <c r="E5032" s="21">
        <v>0</v>
      </c>
      <c r="F5032" s="21" t="s">
        <v>2778</v>
      </c>
    </row>
    <row r="5033" spans="1:6">
      <c r="A5033" s="21" t="s">
        <v>10190</v>
      </c>
      <c r="B5033" s="21" t="s">
        <v>40894</v>
      </c>
      <c r="C5033" s="21" t="s">
        <v>41020</v>
      </c>
      <c r="D5033" s="21">
        <v>0.04</v>
      </c>
      <c r="E5033" s="21">
        <v>0</v>
      </c>
      <c r="F5033" s="21" t="s">
        <v>2778</v>
      </c>
    </row>
    <row r="5034" spans="1:6">
      <c r="A5034" s="21" t="s">
        <v>10191</v>
      </c>
      <c r="B5034" s="21" t="s">
        <v>40894</v>
      </c>
      <c r="C5034" s="21" t="s">
        <v>43448</v>
      </c>
      <c r="D5034" s="21">
        <v>0.04</v>
      </c>
      <c r="E5034" s="21">
        <v>0</v>
      </c>
      <c r="F5034" s="21" t="s">
        <v>2778</v>
      </c>
    </row>
    <row r="5035" spans="1:6">
      <c r="A5035" s="21" t="s">
        <v>10192</v>
      </c>
      <c r="B5035" s="21" t="s">
        <v>40890</v>
      </c>
      <c r="C5035" s="21" t="s">
        <v>41038</v>
      </c>
      <c r="D5035" s="21">
        <v>0</v>
      </c>
      <c r="E5035" s="21">
        <v>5</v>
      </c>
      <c r="F5035" s="21" t="s">
        <v>2778</v>
      </c>
    </row>
    <row r="5036" spans="1:6">
      <c r="A5036" s="21" t="s">
        <v>10193</v>
      </c>
      <c r="B5036" s="21" t="s">
        <v>40890</v>
      </c>
      <c r="C5036" s="21" t="s">
        <v>43449</v>
      </c>
      <c r="D5036" s="21">
        <v>0</v>
      </c>
      <c r="E5036" s="21">
        <v>5</v>
      </c>
      <c r="F5036" s="21" t="s">
        <v>2778</v>
      </c>
    </row>
    <row r="5037" spans="1:6">
      <c r="A5037" s="21" t="s">
        <v>10194</v>
      </c>
      <c r="B5037" s="21" t="s">
        <v>40890</v>
      </c>
      <c r="C5037" s="21" t="s">
        <v>43450</v>
      </c>
      <c r="D5037" s="21">
        <v>0</v>
      </c>
      <c r="E5037" s="21">
        <v>5</v>
      </c>
      <c r="F5037" s="21" t="s">
        <v>2778</v>
      </c>
    </row>
    <row r="5038" spans="1:6">
      <c r="A5038" s="21" t="s">
        <v>10195</v>
      </c>
      <c r="B5038" s="21" t="s">
        <v>40895</v>
      </c>
      <c r="C5038" s="21" t="s">
        <v>4723</v>
      </c>
      <c r="D5038" s="21">
        <v>0.04</v>
      </c>
      <c r="E5038" s="21">
        <v>0</v>
      </c>
      <c r="F5038" s="21" t="s">
        <v>2778</v>
      </c>
    </row>
    <row r="5039" spans="1:6">
      <c r="A5039" s="21" t="s">
        <v>10196</v>
      </c>
      <c r="B5039" s="21" t="s">
        <v>40890</v>
      </c>
      <c r="C5039" s="21" t="s">
        <v>43451</v>
      </c>
      <c r="D5039" s="21">
        <v>0</v>
      </c>
      <c r="E5039" s="21">
        <v>5</v>
      </c>
      <c r="F5039" s="21" t="s">
        <v>2778</v>
      </c>
    </row>
    <row r="5040" spans="1:6">
      <c r="A5040" s="21" t="s">
        <v>10197</v>
      </c>
      <c r="B5040" s="21" t="s">
        <v>40891</v>
      </c>
      <c r="C5040" s="21" t="s">
        <v>4427</v>
      </c>
      <c r="D5040" s="21">
        <v>1</v>
      </c>
      <c r="E5040" s="21">
        <v>0</v>
      </c>
      <c r="F5040" s="21" t="s">
        <v>2778</v>
      </c>
    </row>
    <row r="5041" spans="1:6">
      <c r="A5041" s="21" t="s">
        <v>10198</v>
      </c>
      <c r="B5041" s="21" t="s">
        <v>40890</v>
      </c>
      <c r="C5041" s="21" t="s">
        <v>43452</v>
      </c>
      <c r="D5041" s="21">
        <v>0</v>
      </c>
      <c r="E5041" s="21">
        <v>5</v>
      </c>
      <c r="F5041" s="21" t="s">
        <v>2778</v>
      </c>
    </row>
    <row r="5042" spans="1:6">
      <c r="A5042" s="21" t="s">
        <v>10199</v>
      </c>
      <c r="B5042" s="21" t="s">
        <v>40891</v>
      </c>
      <c r="C5042" s="21" t="s">
        <v>43453</v>
      </c>
      <c r="D5042" s="21">
        <v>1</v>
      </c>
      <c r="E5042" s="21">
        <v>0</v>
      </c>
      <c r="F5042" s="21" t="s">
        <v>2778</v>
      </c>
    </row>
    <row r="5043" spans="1:6">
      <c r="A5043" s="21" t="s">
        <v>10200</v>
      </c>
      <c r="B5043" s="21" t="s">
        <v>40891</v>
      </c>
      <c r="C5043" s="21" t="s">
        <v>41006</v>
      </c>
      <c r="D5043" s="21">
        <v>0.28000000000000003</v>
      </c>
      <c r="E5043" s="21">
        <v>0</v>
      </c>
      <c r="F5043" s="21" t="s">
        <v>2778</v>
      </c>
    </row>
    <row r="5044" spans="1:6">
      <c r="A5044" s="21" t="s">
        <v>10201</v>
      </c>
      <c r="B5044" s="21" t="s">
        <v>40894</v>
      </c>
      <c r="C5044" s="21" t="s">
        <v>43454</v>
      </c>
      <c r="D5044" s="21">
        <v>0.04</v>
      </c>
      <c r="E5044" s="21">
        <v>0</v>
      </c>
      <c r="F5044" s="21" t="s">
        <v>2778</v>
      </c>
    </row>
    <row r="5045" spans="1:6">
      <c r="A5045" s="21" t="s">
        <v>10202</v>
      </c>
      <c r="B5045" s="21" t="s">
        <v>40891</v>
      </c>
      <c r="C5045" s="21" t="s">
        <v>43455</v>
      </c>
      <c r="D5045" s="21">
        <v>0.2</v>
      </c>
      <c r="E5045" s="21">
        <v>0</v>
      </c>
      <c r="F5045" s="21" t="s">
        <v>2778</v>
      </c>
    </row>
    <row r="5046" spans="1:6">
      <c r="A5046" s="21" t="s">
        <v>10203</v>
      </c>
      <c r="B5046" s="21" t="s">
        <v>40890</v>
      </c>
      <c r="C5046" s="21" t="s">
        <v>43456</v>
      </c>
      <c r="D5046" s="21">
        <v>0</v>
      </c>
      <c r="E5046" s="21">
        <v>5</v>
      </c>
      <c r="F5046" s="21" t="s">
        <v>2778</v>
      </c>
    </row>
    <row r="5047" spans="1:6">
      <c r="A5047" s="21" t="s">
        <v>10204</v>
      </c>
      <c r="B5047" s="21" t="s">
        <v>40891</v>
      </c>
      <c r="C5047" s="21" t="s">
        <v>41640</v>
      </c>
      <c r="D5047" s="21">
        <v>0.32</v>
      </c>
      <c r="E5047" s="21">
        <v>0</v>
      </c>
      <c r="F5047" s="21" t="s">
        <v>2778</v>
      </c>
    </row>
    <row r="5048" spans="1:6">
      <c r="A5048" s="21" t="s">
        <v>10205</v>
      </c>
      <c r="B5048" s="21" t="s">
        <v>40891</v>
      </c>
      <c r="C5048" s="21" t="s">
        <v>40991</v>
      </c>
      <c r="D5048" s="21">
        <v>1</v>
      </c>
      <c r="E5048" s="21">
        <v>0</v>
      </c>
      <c r="F5048" s="21" t="s">
        <v>2778</v>
      </c>
    </row>
    <row r="5049" spans="1:6">
      <c r="A5049" s="21" t="s">
        <v>10206</v>
      </c>
      <c r="B5049" s="21" t="s">
        <v>40890</v>
      </c>
      <c r="C5049" s="21" t="s">
        <v>41838</v>
      </c>
      <c r="D5049" s="21">
        <v>0</v>
      </c>
      <c r="E5049" s="21">
        <v>5</v>
      </c>
      <c r="F5049" s="21" t="s">
        <v>2778</v>
      </c>
    </row>
    <row r="5050" spans="1:6">
      <c r="A5050" s="21" t="s">
        <v>10207</v>
      </c>
      <c r="B5050" s="21" t="s">
        <v>40891</v>
      </c>
      <c r="C5050" s="21" t="s">
        <v>43457</v>
      </c>
      <c r="D5050" s="21">
        <v>0.5</v>
      </c>
      <c r="E5050" s="21">
        <v>0</v>
      </c>
      <c r="F5050" s="21" t="s">
        <v>2778</v>
      </c>
    </row>
    <row r="5051" spans="1:6">
      <c r="A5051" s="21" t="s">
        <v>10208</v>
      </c>
      <c r="B5051" s="21" t="s">
        <v>40890</v>
      </c>
      <c r="C5051" s="21" t="s">
        <v>4865</v>
      </c>
      <c r="D5051" s="21">
        <v>0</v>
      </c>
      <c r="E5051" s="21">
        <v>5</v>
      </c>
      <c r="F5051" s="21" t="s">
        <v>2778</v>
      </c>
    </row>
    <row r="5052" spans="1:6">
      <c r="A5052" s="21" t="s">
        <v>10209</v>
      </c>
      <c r="B5052" s="21" t="s">
        <v>40890</v>
      </c>
      <c r="C5052" s="21" t="s">
        <v>43458</v>
      </c>
      <c r="D5052" s="21">
        <v>0</v>
      </c>
      <c r="E5052" s="21">
        <v>8</v>
      </c>
      <c r="F5052" s="21" t="s">
        <v>2778</v>
      </c>
    </row>
    <row r="5053" spans="1:6">
      <c r="A5053" s="21" t="s">
        <v>4224</v>
      </c>
      <c r="B5053" s="21" t="s">
        <v>40901</v>
      </c>
      <c r="C5053" s="21" t="s">
        <v>5238</v>
      </c>
      <c r="D5053" s="21">
        <v>0</v>
      </c>
      <c r="E5053" s="21">
        <v>13</v>
      </c>
      <c r="F5053" s="21" t="s">
        <v>2778</v>
      </c>
    </row>
    <row r="5054" spans="1:6">
      <c r="A5054" s="21" t="s">
        <v>10210</v>
      </c>
      <c r="B5054" s="21" t="s">
        <v>40891</v>
      </c>
      <c r="C5054" s="21" t="s">
        <v>43459</v>
      </c>
      <c r="D5054" s="21">
        <v>0.28000000000000003</v>
      </c>
      <c r="E5054" s="21">
        <v>0</v>
      </c>
      <c r="F5054" s="21" t="s">
        <v>2778</v>
      </c>
    </row>
    <row r="5055" spans="1:6">
      <c r="A5055" s="21" t="s">
        <v>10211</v>
      </c>
      <c r="B5055" s="21" t="s">
        <v>40891</v>
      </c>
      <c r="C5055" s="21" t="s">
        <v>41152</v>
      </c>
      <c r="D5055" s="21">
        <v>1</v>
      </c>
      <c r="E5055" s="21">
        <v>0</v>
      </c>
      <c r="F5055" s="21" t="s">
        <v>2778</v>
      </c>
    </row>
    <row r="5056" spans="1:6">
      <c r="A5056" s="21" t="s">
        <v>10212</v>
      </c>
      <c r="B5056" s="21" t="s">
        <v>40891</v>
      </c>
      <c r="C5056" s="21" t="s">
        <v>43460</v>
      </c>
      <c r="D5056" s="21">
        <v>1</v>
      </c>
      <c r="E5056" s="21">
        <v>0</v>
      </c>
      <c r="F5056" s="21" t="s">
        <v>2778</v>
      </c>
    </row>
    <row r="5057" spans="1:6">
      <c r="A5057" s="21" t="s">
        <v>10213</v>
      </c>
      <c r="B5057" s="21" t="s">
        <v>40891</v>
      </c>
      <c r="C5057" s="21" t="s">
        <v>43461</v>
      </c>
      <c r="D5057" s="21">
        <v>0.24</v>
      </c>
      <c r="E5057" s="21">
        <v>0</v>
      </c>
      <c r="F5057" s="21" t="s">
        <v>2778</v>
      </c>
    </row>
    <row r="5058" spans="1:6">
      <c r="A5058" s="21" t="s">
        <v>10214</v>
      </c>
      <c r="B5058" s="21" t="s">
        <v>40893</v>
      </c>
      <c r="C5058" s="21" t="s">
        <v>41538</v>
      </c>
      <c r="D5058" s="21">
        <v>0.04</v>
      </c>
      <c r="E5058" s="21">
        <v>0</v>
      </c>
      <c r="F5058" s="21" t="s">
        <v>2778</v>
      </c>
    </row>
    <row r="5059" spans="1:6">
      <c r="A5059" s="21" t="s">
        <v>10215</v>
      </c>
      <c r="B5059" s="21" t="s">
        <v>40891</v>
      </c>
      <c r="C5059" s="21" t="s">
        <v>4506</v>
      </c>
      <c r="D5059" s="21">
        <v>0.16</v>
      </c>
      <c r="E5059" s="21">
        <v>0</v>
      </c>
      <c r="F5059" s="21" t="s">
        <v>2778</v>
      </c>
    </row>
    <row r="5060" spans="1:6">
      <c r="A5060" s="21" t="s">
        <v>10216</v>
      </c>
      <c r="B5060" s="21" t="s">
        <v>40890</v>
      </c>
      <c r="C5060" s="21" t="s">
        <v>43462</v>
      </c>
      <c r="D5060" s="21">
        <v>0</v>
      </c>
      <c r="E5060" s="21">
        <v>5</v>
      </c>
      <c r="F5060" s="21" t="s">
        <v>2778</v>
      </c>
    </row>
    <row r="5061" spans="1:6">
      <c r="A5061" s="21" t="s">
        <v>10217</v>
      </c>
      <c r="B5061" s="21" t="s">
        <v>40895</v>
      </c>
      <c r="C5061" s="21" t="s">
        <v>4665</v>
      </c>
      <c r="D5061" s="21">
        <v>0.04</v>
      </c>
      <c r="E5061" s="21">
        <v>0</v>
      </c>
      <c r="F5061" s="21" t="s">
        <v>2778</v>
      </c>
    </row>
    <row r="5062" spans="1:6">
      <c r="A5062" s="21" t="s">
        <v>10218</v>
      </c>
      <c r="B5062" s="21" t="s">
        <v>40891</v>
      </c>
      <c r="C5062" s="21" t="s">
        <v>4494</v>
      </c>
      <c r="D5062" s="21">
        <v>0.26</v>
      </c>
      <c r="E5062" s="21">
        <v>0</v>
      </c>
      <c r="F5062" s="21" t="s">
        <v>2778</v>
      </c>
    </row>
    <row r="5063" spans="1:6">
      <c r="A5063" s="21" t="s">
        <v>10219</v>
      </c>
      <c r="B5063" s="21" t="s">
        <v>40890</v>
      </c>
      <c r="C5063" s="21" t="s">
        <v>43463</v>
      </c>
      <c r="D5063" s="21">
        <v>0</v>
      </c>
      <c r="E5063" s="21">
        <v>5</v>
      </c>
      <c r="F5063" s="21" t="s">
        <v>2778</v>
      </c>
    </row>
    <row r="5064" spans="1:6">
      <c r="A5064" s="21" t="s">
        <v>10220</v>
      </c>
      <c r="B5064" s="21" t="s">
        <v>40890</v>
      </c>
      <c r="C5064" s="21" t="s">
        <v>43464</v>
      </c>
      <c r="D5064" s="21">
        <v>0</v>
      </c>
      <c r="E5064" s="21">
        <v>5</v>
      </c>
      <c r="F5064" s="21" t="s">
        <v>2778</v>
      </c>
    </row>
    <row r="5065" spans="1:6">
      <c r="A5065" s="21" t="s">
        <v>10221</v>
      </c>
      <c r="B5065" s="21" t="s">
        <v>40895</v>
      </c>
      <c r="C5065" s="21" t="s">
        <v>41532</v>
      </c>
      <c r="D5065" s="21">
        <v>0.04</v>
      </c>
      <c r="E5065" s="21">
        <v>0</v>
      </c>
      <c r="F5065" s="21" t="s">
        <v>2778</v>
      </c>
    </row>
    <row r="5066" spans="1:6">
      <c r="A5066" s="21" t="s">
        <v>10222</v>
      </c>
      <c r="B5066" s="21" t="s">
        <v>40891</v>
      </c>
      <c r="C5066" s="21" t="s">
        <v>43465</v>
      </c>
      <c r="D5066" s="21">
        <v>1</v>
      </c>
      <c r="E5066" s="21">
        <v>0</v>
      </c>
      <c r="F5066" s="21" t="s">
        <v>2778</v>
      </c>
    </row>
    <row r="5067" spans="1:6">
      <c r="A5067" s="21" t="s">
        <v>10223</v>
      </c>
      <c r="B5067" s="21" t="s">
        <v>40891</v>
      </c>
      <c r="C5067" s="21" t="s">
        <v>43466</v>
      </c>
      <c r="D5067" s="21">
        <v>1</v>
      </c>
      <c r="E5067" s="21">
        <v>0</v>
      </c>
      <c r="F5067" s="21" t="s">
        <v>2778</v>
      </c>
    </row>
    <row r="5068" spans="1:6">
      <c r="A5068" s="21" t="s">
        <v>10224</v>
      </c>
      <c r="B5068" s="21" t="s">
        <v>40891</v>
      </c>
      <c r="C5068" s="21" t="s">
        <v>41347</v>
      </c>
      <c r="D5068" s="21">
        <v>1</v>
      </c>
      <c r="E5068" s="21">
        <v>0</v>
      </c>
      <c r="F5068" s="21" t="s">
        <v>2778</v>
      </c>
    </row>
    <row r="5069" spans="1:6">
      <c r="A5069" s="21" t="s">
        <v>10225</v>
      </c>
      <c r="B5069" s="21" t="s">
        <v>40891</v>
      </c>
      <c r="C5069" s="21" t="s">
        <v>43467</v>
      </c>
      <c r="D5069" s="21">
        <v>0.24</v>
      </c>
      <c r="E5069" s="21">
        <v>0</v>
      </c>
      <c r="F5069" s="21" t="s">
        <v>2778</v>
      </c>
    </row>
    <row r="5070" spans="1:6">
      <c r="A5070" s="21" t="s">
        <v>10226</v>
      </c>
      <c r="B5070" s="21" t="s">
        <v>40890</v>
      </c>
      <c r="C5070" s="21" t="s">
        <v>43468</v>
      </c>
      <c r="D5070" s="21">
        <v>0</v>
      </c>
      <c r="E5070" s="21">
        <v>5</v>
      </c>
      <c r="F5070" s="21" t="s">
        <v>2778</v>
      </c>
    </row>
    <row r="5071" spans="1:6">
      <c r="A5071" s="21" t="s">
        <v>10227</v>
      </c>
      <c r="B5071" s="21" t="s">
        <v>40891</v>
      </c>
      <c r="C5071" s="21" t="s">
        <v>43469</v>
      </c>
      <c r="D5071" s="21">
        <v>1</v>
      </c>
      <c r="E5071" s="21">
        <v>0</v>
      </c>
      <c r="F5071" s="21" t="s">
        <v>2778</v>
      </c>
    </row>
    <row r="5072" spans="1:6">
      <c r="A5072" s="21" t="s">
        <v>10228</v>
      </c>
      <c r="B5072" s="21" t="s">
        <v>40891</v>
      </c>
      <c r="C5072" s="21" t="s">
        <v>43470</v>
      </c>
      <c r="D5072" s="21">
        <v>0.14000000000000001</v>
      </c>
      <c r="E5072" s="21">
        <v>0</v>
      </c>
      <c r="F5072" s="21" t="s">
        <v>2778</v>
      </c>
    </row>
    <row r="5073" spans="1:6">
      <c r="A5073" s="21" t="s">
        <v>10229</v>
      </c>
      <c r="B5073" s="21" t="s">
        <v>40891</v>
      </c>
      <c r="C5073" s="21" t="s">
        <v>43471</v>
      </c>
      <c r="D5073" s="21">
        <v>1</v>
      </c>
      <c r="E5073" s="21">
        <v>0</v>
      </c>
      <c r="F5073" s="21" t="s">
        <v>2778</v>
      </c>
    </row>
    <row r="5074" spans="1:6">
      <c r="A5074" s="21" t="s">
        <v>10230</v>
      </c>
      <c r="B5074" s="21" t="s">
        <v>40891</v>
      </c>
      <c r="C5074" s="21" t="s">
        <v>4966</v>
      </c>
      <c r="D5074" s="21">
        <v>1</v>
      </c>
      <c r="E5074" s="21">
        <v>0</v>
      </c>
      <c r="F5074" s="21" t="s">
        <v>2778</v>
      </c>
    </row>
    <row r="5075" spans="1:6">
      <c r="A5075" s="21" t="s">
        <v>10231</v>
      </c>
      <c r="B5075" s="21" t="s">
        <v>40891</v>
      </c>
      <c r="C5075" s="21" t="s">
        <v>4410</v>
      </c>
      <c r="D5075" s="21">
        <v>0.2</v>
      </c>
      <c r="E5075" s="21">
        <v>0</v>
      </c>
      <c r="F5075" s="21" t="s">
        <v>2778</v>
      </c>
    </row>
    <row r="5076" spans="1:6">
      <c r="A5076" s="21" t="s">
        <v>10232</v>
      </c>
      <c r="B5076" s="21" t="s">
        <v>40891</v>
      </c>
      <c r="C5076" s="21" t="s">
        <v>41758</v>
      </c>
      <c r="D5076" s="21">
        <v>0.28000000000000003</v>
      </c>
      <c r="E5076" s="21">
        <v>0</v>
      </c>
      <c r="F5076" s="21" t="s">
        <v>2778</v>
      </c>
    </row>
    <row r="5077" spans="1:6">
      <c r="A5077" s="21" t="s">
        <v>10233</v>
      </c>
      <c r="B5077" s="21" t="s">
        <v>40891</v>
      </c>
      <c r="C5077" s="21" t="s">
        <v>4427</v>
      </c>
      <c r="D5077" s="21">
        <v>2</v>
      </c>
      <c r="E5077" s="21">
        <v>0</v>
      </c>
      <c r="F5077" s="21" t="s">
        <v>2778</v>
      </c>
    </row>
    <row r="5078" spans="1:6">
      <c r="A5078" s="21" t="s">
        <v>10234</v>
      </c>
      <c r="B5078" s="21" t="s">
        <v>40898</v>
      </c>
      <c r="C5078" s="21" t="s">
        <v>5230</v>
      </c>
      <c r="D5078" s="21">
        <v>0.4</v>
      </c>
      <c r="E5078" s="21">
        <v>0</v>
      </c>
      <c r="F5078" s="21" t="s">
        <v>2778</v>
      </c>
    </row>
    <row r="5079" spans="1:6">
      <c r="A5079" s="21" t="s">
        <v>10235</v>
      </c>
      <c r="B5079" s="21" t="s">
        <v>40891</v>
      </c>
      <c r="C5079" s="21" t="s">
        <v>43472</v>
      </c>
      <c r="D5079" s="21">
        <v>0.22</v>
      </c>
      <c r="E5079" s="21">
        <v>0</v>
      </c>
      <c r="F5079" s="21" t="s">
        <v>2778</v>
      </c>
    </row>
    <row r="5080" spans="1:6">
      <c r="A5080" s="21" t="s">
        <v>10236</v>
      </c>
      <c r="B5080" s="21" t="s">
        <v>40890</v>
      </c>
      <c r="C5080" s="21" t="s">
        <v>40982</v>
      </c>
      <c r="D5080" s="21">
        <v>0</v>
      </c>
      <c r="E5080" s="21">
        <v>5</v>
      </c>
      <c r="F5080" s="21" t="s">
        <v>2778</v>
      </c>
    </row>
    <row r="5081" spans="1:6">
      <c r="A5081" s="21" t="s">
        <v>3887</v>
      </c>
      <c r="B5081" s="21" t="s">
        <v>40892</v>
      </c>
      <c r="C5081" s="21" t="s">
        <v>4973</v>
      </c>
      <c r="D5081" s="21">
        <v>2</v>
      </c>
      <c r="E5081" s="21">
        <v>0</v>
      </c>
      <c r="F5081" s="21" t="s">
        <v>2778</v>
      </c>
    </row>
    <row r="5082" spans="1:6">
      <c r="A5082" s="21" t="s">
        <v>10237</v>
      </c>
      <c r="B5082" s="21" t="s">
        <v>40891</v>
      </c>
      <c r="C5082" s="21" t="s">
        <v>41181</v>
      </c>
      <c r="D5082" s="21">
        <v>0.52</v>
      </c>
      <c r="E5082" s="21">
        <v>0</v>
      </c>
      <c r="F5082" s="21" t="s">
        <v>2778</v>
      </c>
    </row>
    <row r="5083" spans="1:6">
      <c r="A5083" s="21" t="s">
        <v>10238</v>
      </c>
      <c r="B5083" s="21" t="s">
        <v>40891</v>
      </c>
      <c r="C5083" s="21" t="s">
        <v>4629</v>
      </c>
      <c r="D5083" s="21">
        <v>1</v>
      </c>
      <c r="E5083" s="21">
        <v>0</v>
      </c>
      <c r="F5083" s="21" t="s">
        <v>2778</v>
      </c>
    </row>
    <row r="5084" spans="1:6">
      <c r="A5084" s="21" t="s">
        <v>10239</v>
      </c>
      <c r="B5084" s="21" t="s">
        <v>40890</v>
      </c>
      <c r="C5084" s="21" t="s">
        <v>43473</v>
      </c>
      <c r="D5084" s="21">
        <v>0</v>
      </c>
      <c r="E5084" s="21">
        <v>5</v>
      </c>
      <c r="F5084" s="21" t="s">
        <v>2778</v>
      </c>
    </row>
    <row r="5085" spans="1:6">
      <c r="A5085" s="21" t="s">
        <v>10240</v>
      </c>
      <c r="B5085" s="21" t="s">
        <v>40891</v>
      </c>
      <c r="C5085" s="21" t="s">
        <v>43474</v>
      </c>
      <c r="D5085" s="21">
        <v>1</v>
      </c>
      <c r="E5085" s="21">
        <v>0</v>
      </c>
      <c r="F5085" s="21" t="s">
        <v>2778</v>
      </c>
    </row>
    <row r="5086" spans="1:6">
      <c r="A5086" s="21" t="s">
        <v>10241</v>
      </c>
      <c r="B5086" s="21" t="s">
        <v>40893</v>
      </c>
      <c r="C5086" s="21" t="s">
        <v>41019</v>
      </c>
      <c r="D5086" s="21">
        <v>0.04</v>
      </c>
      <c r="E5086" s="21">
        <v>0</v>
      </c>
      <c r="F5086" s="21" t="s">
        <v>2778</v>
      </c>
    </row>
    <row r="5087" spans="1:6">
      <c r="A5087" s="21" t="s">
        <v>10242</v>
      </c>
      <c r="B5087" s="21" t="s">
        <v>40891</v>
      </c>
      <c r="C5087" s="21" t="s">
        <v>4859</v>
      </c>
      <c r="D5087" s="21">
        <v>0.28000000000000003</v>
      </c>
      <c r="E5087" s="21">
        <v>0</v>
      </c>
      <c r="F5087" s="21" t="s">
        <v>2778</v>
      </c>
    </row>
    <row r="5088" spans="1:6">
      <c r="A5088" s="21" t="s">
        <v>10243</v>
      </c>
      <c r="B5088" s="21" t="s">
        <v>40890</v>
      </c>
      <c r="C5088" s="21" t="s">
        <v>4682</v>
      </c>
      <c r="D5088" s="21">
        <v>0</v>
      </c>
      <c r="E5088" s="21">
        <v>5</v>
      </c>
      <c r="F5088" s="21" t="s">
        <v>2778</v>
      </c>
    </row>
    <row r="5089" spans="1:6">
      <c r="A5089" s="21" t="s">
        <v>10244</v>
      </c>
      <c r="B5089" s="21" t="s">
        <v>40891</v>
      </c>
      <c r="C5089" s="21" t="s">
        <v>43475</v>
      </c>
      <c r="D5089" s="21">
        <v>0.36</v>
      </c>
      <c r="E5089" s="21">
        <v>0</v>
      </c>
      <c r="F5089" s="21" t="s">
        <v>2778</v>
      </c>
    </row>
    <row r="5090" spans="1:6">
      <c r="A5090" s="21" t="s">
        <v>10245</v>
      </c>
      <c r="B5090" s="21" t="s">
        <v>40890</v>
      </c>
      <c r="C5090" s="21" t="s">
        <v>43476</v>
      </c>
      <c r="D5090" s="21">
        <v>0</v>
      </c>
      <c r="E5090" s="21">
        <v>5</v>
      </c>
      <c r="F5090" s="21" t="s">
        <v>2778</v>
      </c>
    </row>
    <row r="5091" spans="1:6">
      <c r="A5091" s="21" t="s">
        <v>10246</v>
      </c>
      <c r="B5091" s="21" t="s">
        <v>40895</v>
      </c>
      <c r="C5091" s="21" t="s">
        <v>41347</v>
      </c>
      <c r="D5091" s="21">
        <v>0.04</v>
      </c>
      <c r="E5091" s="21">
        <v>0</v>
      </c>
      <c r="F5091" s="21" t="s">
        <v>2778</v>
      </c>
    </row>
    <row r="5092" spans="1:6">
      <c r="A5092" s="21" t="s">
        <v>10247</v>
      </c>
      <c r="B5092" s="21" t="s">
        <v>40891</v>
      </c>
      <c r="C5092" s="21" t="s">
        <v>43477</v>
      </c>
      <c r="D5092" s="21">
        <v>0.4</v>
      </c>
      <c r="E5092" s="21">
        <v>0</v>
      </c>
      <c r="F5092" s="21" t="s">
        <v>2778</v>
      </c>
    </row>
    <row r="5093" spans="1:6">
      <c r="A5093" s="21" t="s">
        <v>10248</v>
      </c>
      <c r="B5093" s="21" t="s">
        <v>40890</v>
      </c>
      <c r="C5093" s="21" t="s">
        <v>41562</v>
      </c>
      <c r="D5093" s="21">
        <v>0</v>
      </c>
      <c r="E5093" s="21">
        <v>5</v>
      </c>
      <c r="F5093" s="21" t="s">
        <v>2778</v>
      </c>
    </row>
    <row r="5094" spans="1:6">
      <c r="A5094" s="21" t="s">
        <v>10249</v>
      </c>
      <c r="B5094" s="21" t="s">
        <v>40891</v>
      </c>
      <c r="C5094" s="21" t="s">
        <v>41379</v>
      </c>
      <c r="D5094" s="21">
        <v>0.5</v>
      </c>
      <c r="E5094" s="21">
        <v>0</v>
      </c>
      <c r="F5094" s="21" t="s">
        <v>2778</v>
      </c>
    </row>
    <row r="5095" spans="1:6">
      <c r="A5095" s="21" t="s">
        <v>10250</v>
      </c>
      <c r="B5095" s="21" t="s">
        <v>40891</v>
      </c>
      <c r="C5095" s="21" t="s">
        <v>43478</v>
      </c>
      <c r="D5095" s="21">
        <v>1</v>
      </c>
      <c r="E5095" s="21">
        <v>0</v>
      </c>
      <c r="F5095" s="21" t="s">
        <v>2778</v>
      </c>
    </row>
    <row r="5096" spans="1:6">
      <c r="A5096" s="21" t="s">
        <v>10251</v>
      </c>
      <c r="B5096" s="21" t="s">
        <v>40891</v>
      </c>
      <c r="C5096" s="21" t="s">
        <v>43479</v>
      </c>
      <c r="D5096" s="21">
        <v>1</v>
      </c>
      <c r="E5096" s="21">
        <v>0</v>
      </c>
      <c r="F5096" s="21" t="s">
        <v>2778</v>
      </c>
    </row>
    <row r="5097" spans="1:6">
      <c r="A5097" s="21" t="s">
        <v>10252</v>
      </c>
      <c r="B5097" s="21" t="s">
        <v>40891</v>
      </c>
      <c r="C5097" s="21" t="s">
        <v>4518</v>
      </c>
      <c r="D5097" s="21">
        <v>0.22</v>
      </c>
      <c r="E5097" s="21">
        <v>0</v>
      </c>
      <c r="F5097" s="21" t="s">
        <v>2778</v>
      </c>
    </row>
    <row r="5098" spans="1:6">
      <c r="A5098" s="21" t="s">
        <v>10253</v>
      </c>
      <c r="B5098" s="21" t="s">
        <v>40891</v>
      </c>
      <c r="C5098" s="21" t="s">
        <v>42125</v>
      </c>
      <c r="D5098" s="21">
        <v>0.96</v>
      </c>
      <c r="E5098" s="21">
        <v>0</v>
      </c>
      <c r="F5098" s="21" t="s">
        <v>2778</v>
      </c>
    </row>
    <row r="5099" spans="1:6">
      <c r="A5099" s="21" t="s">
        <v>10254</v>
      </c>
      <c r="B5099" s="21" t="s">
        <v>40893</v>
      </c>
      <c r="C5099" s="21" t="s">
        <v>43480</v>
      </c>
      <c r="D5099" s="21">
        <v>0.04</v>
      </c>
      <c r="E5099" s="21">
        <v>0</v>
      </c>
      <c r="F5099" s="21" t="s">
        <v>2778</v>
      </c>
    </row>
    <row r="5100" spans="1:6">
      <c r="A5100" s="21" t="s">
        <v>10255</v>
      </c>
      <c r="B5100" s="21" t="s">
        <v>40899</v>
      </c>
      <c r="C5100" s="21" t="s">
        <v>42860</v>
      </c>
      <c r="D5100" s="21">
        <v>0</v>
      </c>
      <c r="E5100" s="21">
        <v>5</v>
      </c>
      <c r="F5100" s="21" t="s">
        <v>2778</v>
      </c>
    </row>
    <row r="5101" spans="1:6">
      <c r="A5101" s="21" t="s">
        <v>10256</v>
      </c>
      <c r="B5101" s="21" t="s">
        <v>40890</v>
      </c>
      <c r="C5101" s="21" t="s">
        <v>4723</v>
      </c>
      <c r="D5101" s="21">
        <v>0</v>
      </c>
      <c r="E5101" s="21">
        <v>5</v>
      </c>
      <c r="F5101" s="21" t="s">
        <v>2778</v>
      </c>
    </row>
    <row r="5102" spans="1:6">
      <c r="A5102" s="21" t="s">
        <v>10257</v>
      </c>
      <c r="B5102" s="21" t="s">
        <v>40891</v>
      </c>
      <c r="C5102" s="21" t="s">
        <v>4464</v>
      </c>
      <c r="D5102" s="21">
        <v>0.16</v>
      </c>
      <c r="E5102" s="21">
        <v>0</v>
      </c>
      <c r="F5102" s="21" t="s">
        <v>2778</v>
      </c>
    </row>
    <row r="5103" spans="1:6">
      <c r="A5103" s="21" t="s">
        <v>10258</v>
      </c>
      <c r="B5103" s="21" t="s">
        <v>40896</v>
      </c>
      <c r="C5103" s="21" t="s">
        <v>40948</v>
      </c>
      <c r="D5103" s="21">
        <v>2</v>
      </c>
      <c r="E5103" s="21">
        <v>0</v>
      </c>
      <c r="F5103" s="21" t="s">
        <v>2778</v>
      </c>
    </row>
    <row r="5104" spans="1:6">
      <c r="A5104" s="21" t="s">
        <v>10259</v>
      </c>
      <c r="B5104" s="21" t="s">
        <v>40893</v>
      </c>
      <c r="C5104" s="21" t="s">
        <v>43307</v>
      </c>
      <c r="D5104" s="21">
        <v>0.04</v>
      </c>
      <c r="E5104" s="21">
        <v>0</v>
      </c>
      <c r="F5104" s="21" t="s">
        <v>2778</v>
      </c>
    </row>
    <row r="5105" spans="1:6">
      <c r="A5105" s="21" t="s">
        <v>10260</v>
      </c>
      <c r="B5105" s="21" t="s">
        <v>40890</v>
      </c>
      <c r="C5105" s="21" t="s">
        <v>42392</v>
      </c>
      <c r="D5105" s="21">
        <v>0</v>
      </c>
      <c r="E5105" s="21">
        <v>5</v>
      </c>
      <c r="F5105" s="21" t="s">
        <v>2778</v>
      </c>
    </row>
    <row r="5106" spans="1:6">
      <c r="A5106" s="21" t="s">
        <v>10261</v>
      </c>
      <c r="B5106" s="21" t="s">
        <v>40890</v>
      </c>
      <c r="C5106" s="21" t="s">
        <v>41536</v>
      </c>
      <c r="D5106" s="21">
        <v>0</v>
      </c>
      <c r="E5106" s="21">
        <v>5</v>
      </c>
      <c r="F5106" s="21" t="s">
        <v>2778</v>
      </c>
    </row>
    <row r="5107" spans="1:6">
      <c r="A5107" s="21" t="s">
        <v>10262</v>
      </c>
      <c r="B5107" s="21" t="s">
        <v>40890</v>
      </c>
      <c r="C5107" s="21" t="s">
        <v>43481</v>
      </c>
      <c r="D5107" s="21">
        <v>0</v>
      </c>
      <c r="E5107" s="21">
        <v>6</v>
      </c>
      <c r="F5107" s="21" t="s">
        <v>2778</v>
      </c>
    </row>
    <row r="5108" spans="1:6">
      <c r="A5108" s="21" t="s">
        <v>10263</v>
      </c>
      <c r="B5108" s="21" t="s">
        <v>40893</v>
      </c>
      <c r="C5108" s="21" t="s">
        <v>4412</v>
      </c>
      <c r="D5108" s="21">
        <v>0.04</v>
      </c>
      <c r="E5108" s="21">
        <v>0</v>
      </c>
      <c r="F5108" s="21" t="s">
        <v>2778</v>
      </c>
    </row>
    <row r="5109" spans="1:6">
      <c r="A5109" s="21" t="s">
        <v>10264</v>
      </c>
      <c r="B5109" s="21" t="s">
        <v>40891</v>
      </c>
      <c r="C5109" s="21" t="s">
        <v>40962</v>
      </c>
      <c r="D5109" s="21">
        <v>1</v>
      </c>
      <c r="E5109" s="21">
        <v>0</v>
      </c>
      <c r="F5109" s="21" t="s">
        <v>2778</v>
      </c>
    </row>
    <row r="5110" spans="1:6">
      <c r="A5110" s="21" t="s">
        <v>10265</v>
      </c>
      <c r="B5110" s="21" t="s">
        <v>40891</v>
      </c>
      <c r="C5110" s="21" t="s">
        <v>41171</v>
      </c>
      <c r="D5110" s="21">
        <v>0.5</v>
      </c>
      <c r="E5110" s="21">
        <v>0</v>
      </c>
      <c r="F5110" s="21" t="s">
        <v>2778</v>
      </c>
    </row>
    <row r="5111" spans="1:6">
      <c r="A5111" s="21" t="s">
        <v>10266</v>
      </c>
      <c r="B5111" s="21" t="s">
        <v>40894</v>
      </c>
      <c r="C5111" s="21" t="s">
        <v>43482</v>
      </c>
      <c r="D5111" s="21">
        <v>0.04</v>
      </c>
      <c r="E5111" s="21">
        <v>0</v>
      </c>
      <c r="F5111" s="21" t="s">
        <v>2778</v>
      </c>
    </row>
    <row r="5112" spans="1:6">
      <c r="A5112" s="21" t="s">
        <v>10267</v>
      </c>
      <c r="B5112" s="21" t="s">
        <v>40891</v>
      </c>
      <c r="C5112" s="21" t="s">
        <v>43483</v>
      </c>
      <c r="D5112" s="21">
        <v>0.36</v>
      </c>
      <c r="E5112" s="21">
        <v>0</v>
      </c>
      <c r="F5112" s="21" t="s">
        <v>2778</v>
      </c>
    </row>
    <row r="5113" spans="1:6">
      <c r="A5113" s="21" t="s">
        <v>10268</v>
      </c>
      <c r="B5113" s="21" t="s">
        <v>40891</v>
      </c>
      <c r="C5113" s="21" t="s">
        <v>43484</v>
      </c>
      <c r="D5113" s="21">
        <v>0.28000000000000003</v>
      </c>
      <c r="E5113" s="21">
        <v>0</v>
      </c>
      <c r="F5113" s="21" t="s">
        <v>2778</v>
      </c>
    </row>
    <row r="5114" spans="1:6">
      <c r="A5114" s="21" t="s">
        <v>10269</v>
      </c>
      <c r="B5114" s="21" t="s">
        <v>40898</v>
      </c>
      <c r="C5114" s="21" t="s">
        <v>40982</v>
      </c>
      <c r="D5114" s="21">
        <v>1</v>
      </c>
      <c r="E5114" s="21">
        <v>0</v>
      </c>
      <c r="F5114" s="21" t="s">
        <v>2778</v>
      </c>
    </row>
    <row r="5115" spans="1:6">
      <c r="A5115" s="21" t="s">
        <v>10270</v>
      </c>
      <c r="B5115" s="21" t="s">
        <v>40894</v>
      </c>
      <c r="C5115" s="21" t="s">
        <v>40959</v>
      </c>
      <c r="D5115" s="21">
        <v>0.04</v>
      </c>
      <c r="E5115" s="21">
        <v>0</v>
      </c>
      <c r="F5115" s="21" t="s">
        <v>2778</v>
      </c>
    </row>
    <row r="5116" spans="1:6">
      <c r="A5116" s="21" t="s">
        <v>10271</v>
      </c>
      <c r="B5116" s="21" t="s">
        <v>40891</v>
      </c>
      <c r="C5116" s="21" t="s">
        <v>43485</v>
      </c>
      <c r="D5116" s="21">
        <v>1</v>
      </c>
      <c r="E5116" s="21">
        <v>0</v>
      </c>
      <c r="F5116" s="21" t="s">
        <v>2778</v>
      </c>
    </row>
    <row r="5117" spans="1:6">
      <c r="A5117" s="21" t="s">
        <v>10272</v>
      </c>
      <c r="B5117" s="21" t="s">
        <v>40891</v>
      </c>
      <c r="C5117" s="21" t="s">
        <v>43486</v>
      </c>
      <c r="D5117" s="21">
        <v>0.5</v>
      </c>
      <c r="E5117" s="21">
        <v>0</v>
      </c>
      <c r="F5117" s="21" t="s">
        <v>2778</v>
      </c>
    </row>
    <row r="5118" spans="1:6">
      <c r="A5118" s="21" t="s">
        <v>10273</v>
      </c>
      <c r="B5118" s="21" t="s">
        <v>40891</v>
      </c>
      <c r="C5118" s="21" t="s">
        <v>43487</v>
      </c>
      <c r="D5118" s="21">
        <v>1</v>
      </c>
      <c r="E5118" s="21">
        <v>0</v>
      </c>
      <c r="F5118" s="21" t="s">
        <v>2778</v>
      </c>
    </row>
    <row r="5119" spans="1:6">
      <c r="A5119" s="21" t="s">
        <v>10274</v>
      </c>
      <c r="B5119" s="21" t="s">
        <v>40891</v>
      </c>
      <c r="C5119" s="21" t="s">
        <v>43488</v>
      </c>
      <c r="D5119" s="21">
        <v>0.75</v>
      </c>
      <c r="E5119" s="21">
        <v>0</v>
      </c>
      <c r="F5119" s="21" t="s">
        <v>2778</v>
      </c>
    </row>
    <row r="5120" spans="1:6">
      <c r="A5120" s="21" t="s">
        <v>10275</v>
      </c>
      <c r="B5120" s="21" t="s">
        <v>40891</v>
      </c>
      <c r="C5120" s="21" t="s">
        <v>42401</v>
      </c>
      <c r="D5120" s="21">
        <v>1</v>
      </c>
      <c r="E5120" s="21">
        <v>0</v>
      </c>
      <c r="F5120" s="21" t="s">
        <v>2778</v>
      </c>
    </row>
    <row r="5121" spans="1:6">
      <c r="A5121" s="21" t="s">
        <v>10276</v>
      </c>
      <c r="B5121" s="21" t="s">
        <v>40891</v>
      </c>
      <c r="C5121" s="21" t="s">
        <v>41608</v>
      </c>
      <c r="D5121" s="21">
        <v>0.2</v>
      </c>
      <c r="E5121" s="21">
        <v>0</v>
      </c>
      <c r="F5121" s="21" t="s">
        <v>2778</v>
      </c>
    </row>
    <row r="5122" spans="1:6">
      <c r="A5122" s="21" t="s">
        <v>10277</v>
      </c>
      <c r="B5122" s="21" t="s">
        <v>40891</v>
      </c>
      <c r="C5122" s="21" t="s">
        <v>43489</v>
      </c>
      <c r="D5122" s="21">
        <v>0.16</v>
      </c>
      <c r="E5122" s="21">
        <v>0</v>
      </c>
      <c r="F5122" s="21" t="s">
        <v>2778</v>
      </c>
    </row>
    <row r="5123" spans="1:6">
      <c r="A5123" s="21" t="s">
        <v>10278</v>
      </c>
      <c r="B5123" s="21" t="s">
        <v>40891</v>
      </c>
      <c r="C5123" s="21" t="s">
        <v>41117</v>
      </c>
      <c r="D5123" s="21">
        <v>1</v>
      </c>
      <c r="E5123" s="21">
        <v>0</v>
      </c>
      <c r="F5123" s="21" t="s">
        <v>2778</v>
      </c>
    </row>
    <row r="5124" spans="1:6">
      <c r="A5124" s="21" t="s">
        <v>10279</v>
      </c>
      <c r="B5124" s="21" t="s">
        <v>40899</v>
      </c>
      <c r="C5124" s="21" t="s">
        <v>871</v>
      </c>
      <c r="D5124" s="21">
        <v>0</v>
      </c>
      <c r="E5124" s="21">
        <v>5</v>
      </c>
      <c r="F5124" s="21" t="s">
        <v>2778</v>
      </c>
    </row>
    <row r="5125" spans="1:6">
      <c r="A5125" s="21" t="s">
        <v>10280</v>
      </c>
      <c r="B5125" s="21" t="s">
        <v>40891</v>
      </c>
      <c r="C5125" s="21" t="s">
        <v>4914</v>
      </c>
      <c r="D5125" s="21">
        <v>1</v>
      </c>
      <c r="E5125" s="21">
        <v>0</v>
      </c>
      <c r="F5125" s="21" t="s">
        <v>2778</v>
      </c>
    </row>
    <row r="5126" spans="1:6">
      <c r="A5126" s="21" t="s">
        <v>10281</v>
      </c>
      <c r="B5126" s="21" t="s">
        <v>40893</v>
      </c>
      <c r="C5126" s="21" t="s">
        <v>4335</v>
      </c>
      <c r="D5126" s="21">
        <v>0.04</v>
      </c>
      <c r="E5126" s="21">
        <v>0</v>
      </c>
      <c r="F5126" s="21" t="s">
        <v>2778</v>
      </c>
    </row>
    <row r="5127" spans="1:6">
      <c r="A5127" s="21" t="s">
        <v>10282</v>
      </c>
      <c r="B5127" s="21" t="s">
        <v>40891</v>
      </c>
      <c r="C5127" s="21" t="s">
        <v>5191</v>
      </c>
      <c r="D5127" s="21">
        <v>1</v>
      </c>
      <c r="E5127" s="21">
        <v>0</v>
      </c>
      <c r="F5127" s="21" t="s">
        <v>2778</v>
      </c>
    </row>
    <row r="5128" spans="1:6">
      <c r="A5128" s="21" t="s">
        <v>10283</v>
      </c>
      <c r="B5128" s="21" t="s">
        <v>40895</v>
      </c>
      <c r="C5128" s="21" t="s">
        <v>43490</v>
      </c>
      <c r="D5128" s="21">
        <v>0.04</v>
      </c>
      <c r="E5128" s="21">
        <v>0</v>
      </c>
      <c r="F5128" s="21" t="s">
        <v>2778</v>
      </c>
    </row>
    <row r="5129" spans="1:6">
      <c r="A5129" s="21" t="s">
        <v>10284</v>
      </c>
      <c r="B5129" s="21" t="s">
        <v>40891</v>
      </c>
      <c r="C5129" s="21" t="s">
        <v>43491</v>
      </c>
      <c r="D5129" s="21">
        <v>1</v>
      </c>
      <c r="E5129" s="21">
        <v>0</v>
      </c>
      <c r="F5129" s="21" t="s">
        <v>2778</v>
      </c>
    </row>
    <row r="5130" spans="1:6">
      <c r="A5130" s="21" t="s">
        <v>10285</v>
      </c>
      <c r="B5130" s="21" t="s">
        <v>40891</v>
      </c>
      <c r="C5130" s="21" t="s">
        <v>42768</v>
      </c>
      <c r="D5130" s="21">
        <v>0.16</v>
      </c>
      <c r="E5130" s="21">
        <v>0</v>
      </c>
      <c r="F5130" s="21" t="s">
        <v>2778</v>
      </c>
    </row>
    <row r="5131" spans="1:6">
      <c r="A5131" s="21" t="s">
        <v>10286</v>
      </c>
      <c r="B5131" s="21" t="s">
        <v>40890</v>
      </c>
      <c r="C5131" s="21" t="s">
        <v>41335</v>
      </c>
      <c r="D5131" s="21">
        <v>0</v>
      </c>
      <c r="E5131" s="21">
        <v>5</v>
      </c>
      <c r="F5131" s="21" t="s">
        <v>2778</v>
      </c>
    </row>
    <row r="5132" spans="1:6">
      <c r="A5132" s="21" t="s">
        <v>10287</v>
      </c>
      <c r="B5132" s="21" t="s">
        <v>40891</v>
      </c>
      <c r="C5132" s="21" t="s">
        <v>41916</v>
      </c>
      <c r="D5132" s="21">
        <v>0.16</v>
      </c>
      <c r="E5132" s="21">
        <v>0</v>
      </c>
      <c r="F5132" s="21" t="s">
        <v>2778</v>
      </c>
    </row>
    <row r="5133" spans="1:6">
      <c r="A5133" s="21" t="s">
        <v>10288</v>
      </c>
      <c r="B5133" s="21" t="s">
        <v>40891</v>
      </c>
      <c r="C5133" s="21" t="s">
        <v>43492</v>
      </c>
      <c r="D5133" s="21">
        <v>0.24</v>
      </c>
      <c r="E5133" s="21">
        <v>0</v>
      </c>
      <c r="F5133" s="21" t="s">
        <v>2778</v>
      </c>
    </row>
    <row r="5134" spans="1:6">
      <c r="A5134" s="21" t="s">
        <v>10289</v>
      </c>
      <c r="B5134" s="21" t="s">
        <v>40891</v>
      </c>
      <c r="C5134" s="21" t="s">
        <v>43076</v>
      </c>
      <c r="D5134" s="21">
        <v>0.36</v>
      </c>
      <c r="E5134" s="21">
        <v>0</v>
      </c>
      <c r="F5134" s="21" t="s">
        <v>2778</v>
      </c>
    </row>
    <row r="5135" spans="1:6">
      <c r="A5135" s="21" t="s">
        <v>10290</v>
      </c>
      <c r="B5135" s="21" t="s">
        <v>40895</v>
      </c>
      <c r="C5135" s="21" t="s">
        <v>43493</v>
      </c>
      <c r="D5135" s="21">
        <v>0.04</v>
      </c>
      <c r="E5135" s="21">
        <v>0</v>
      </c>
      <c r="F5135" s="21" t="s">
        <v>2778</v>
      </c>
    </row>
    <row r="5136" spans="1:6">
      <c r="A5136" s="21" t="s">
        <v>10291</v>
      </c>
      <c r="B5136" s="21" t="s">
        <v>40890</v>
      </c>
      <c r="C5136" s="21" t="s">
        <v>41048</v>
      </c>
      <c r="D5136" s="21">
        <v>0</v>
      </c>
      <c r="E5136" s="21">
        <v>5</v>
      </c>
      <c r="F5136" s="21" t="s">
        <v>2778</v>
      </c>
    </row>
    <row r="5137" spans="1:6">
      <c r="A5137" s="21" t="s">
        <v>10292</v>
      </c>
      <c r="B5137" s="21" t="s">
        <v>40893</v>
      </c>
      <c r="C5137" s="21" t="s">
        <v>4723</v>
      </c>
      <c r="D5137" s="21">
        <v>0.04</v>
      </c>
      <c r="E5137" s="21">
        <v>0</v>
      </c>
      <c r="F5137" s="21" t="s">
        <v>2778</v>
      </c>
    </row>
    <row r="5138" spans="1:6">
      <c r="A5138" s="21" t="s">
        <v>10293</v>
      </c>
      <c r="B5138" s="21" t="s">
        <v>40893</v>
      </c>
      <c r="C5138" s="21" t="s">
        <v>4353</v>
      </c>
      <c r="D5138" s="21">
        <v>0.04</v>
      </c>
      <c r="E5138" s="21">
        <v>0</v>
      </c>
      <c r="F5138" s="21" t="s">
        <v>2778</v>
      </c>
    </row>
    <row r="5139" spans="1:6">
      <c r="A5139" s="21" t="s">
        <v>10294</v>
      </c>
      <c r="B5139" s="21" t="s">
        <v>40891</v>
      </c>
      <c r="C5139" s="21" t="s">
        <v>4393</v>
      </c>
      <c r="D5139" s="21">
        <v>0.5</v>
      </c>
      <c r="E5139" s="21">
        <v>0</v>
      </c>
      <c r="F5139" s="21" t="s">
        <v>2778</v>
      </c>
    </row>
    <row r="5140" spans="1:6">
      <c r="A5140" s="21" t="s">
        <v>10295</v>
      </c>
      <c r="B5140" s="21" t="s">
        <v>40891</v>
      </c>
      <c r="C5140" s="21" t="s">
        <v>43494</v>
      </c>
      <c r="D5140" s="21">
        <v>1</v>
      </c>
      <c r="E5140" s="21">
        <v>0</v>
      </c>
      <c r="F5140" s="21" t="s">
        <v>2778</v>
      </c>
    </row>
    <row r="5141" spans="1:6">
      <c r="A5141" s="21" t="s">
        <v>10296</v>
      </c>
      <c r="B5141" s="21" t="s">
        <v>40899</v>
      </c>
      <c r="C5141" s="21" t="s">
        <v>42087</v>
      </c>
      <c r="D5141" s="21">
        <v>4</v>
      </c>
      <c r="E5141" s="21">
        <v>0</v>
      </c>
      <c r="F5141" s="21" t="s">
        <v>2778</v>
      </c>
    </row>
    <row r="5142" spans="1:6">
      <c r="A5142" s="21" t="s">
        <v>10297</v>
      </c>
      <c r="B5142" s="21" t="s">
        <v>40890</v>
      </c>
      <c r="C5142" s="21" t="s">
        <v>43495</v>
      </c>
      <c r="D5142" s="21">
        <v>0</v>
      </c>
      <c r="E5142" s="21">
        <v>5</v>
      </c>
      <c r="F5142" s="21" t="s">
        <v>2778</v>
      </c>
    </row>
    <row r="5143" spans="1:6">
      <c r="A5143" s="21" t="s">
        <v>10298</v>
      </c>
      <c r="B5143" s="21" t="s">
        <v>40891</v>
      </c>
      <c r="C5143" s="21" t="s">
        <v>4758</v>
      </c>
      <c r="D5143" s="21">
        <v>0.12</v>
      </c>
      <c r="E5143" s="21">
        <v>0</v>
      </c>
      <c r="F5143" s="21" t="s">
        <v>2778</v>
      </c>
    </row>
    <row r="5144" spans="1:6">
      <c r="A5144" s="21" t="s">
        <v>10299</v>
      </c>
      <c r="B5144" s="21" t="s">
        <v>40893</v>
      </c>
      <c r="C5144" s="21" t="s">
        <v>4504</v>
      </c>
      <c r="D5144" s="21">
        <v>0.04</v>
      </c>
      <c r="E5144" s="21">
        <v>0</v>
      </c>
      <c r="F5144" s="21" t="s">
        <v>2778</v>
      </c>
    </row>
    <row r="5145" spans="1:6">
      <c r="A5145" s="21" t="s">
        <v>10300</v>
      </c>
      <c r="B5145" s="21" t="s">
        <v>40891</v>
      </c>
      <c r="C5145" s="21" t="s">
        <v>43496</v>
      </c>
      <c r="D5145" s="21">
        <v>1</v>
      </c>
      <c r="E5145" s="21">
        <v>0</v>
      </c>
      <c r="F5145" s="21" t="s">
        <v>2778</v>
      </c>
    </row>
    <row r="5146" spans="1:6">
      <c r="A5146" s="21" t="s">
        <v>10301</v>
      </c>
      <c r="B5146" s="21" t="s">
        <v>40894</v>
      </c>
      <c r="C5146" s="21" t="s">
        <v>41857</v>
      </c>
      <c r="D5146" s="21">
        <v>0.04</v>
      </c>
      <c r="E5146" s="21">
        <v>0</v>
      </c>
      <c r="F5146" s="21" t="s">
        <v>2778</v>
      </c>
    </row>
    <row r="5147" spans="1:6">
      <c r="A5147" s="21" t="s">
        <v>10302</v>
      </c>
      <c r="B5147" s="21" t="s">
        <v>40900</v>
      </c>
      <c r="C5147" s="21" t="s">
        <v>41930</v>
      </c>
      <c r="D5147" s="21">
        <v>0</v>
      </c>
      <c r="E5147" s="21">
        <v>55</v>
      </c>
      <c r="F5147" s="21" t="s">
        <v>2778</v>
      </c>
    </row>
    <row r="5148" spans="1:6">
      <c r="A5148" s="21" t="s">
        <v>10303</v>
      </c>
      <c r="B5148" s="21" t="s">
        <v>40891</v>
      </c>
      <c r="C5148" s="21" t="s">
        <v>43497</v>
      </c>
      <c r="D5148" s="21">
        <v>1</v>
      </c>
      <c r="E5148" s="21">
        <v>0</v>
      </c>
      <c r="F5148" s="21" t="s">
        <v>2778</v>
      </c>
    </row>
    <row r="5149" spans="1:6">
      <c r="A5149" s="21" t="s">
        <v>10304</v>
      </c>
      <c r="B5149" s="21" t="s">
        <v>40891</v>
      </c>
      <c r="C5149" s="21" t="s">
        <v>43498</v>
      </c>
      <c r="D5149" s="21">
        <v>0.2</v>
      </c>
      <c r="E5149" s="21">
        <v>0</v>
      </c>
      <c r="F5149" s="21" t="s">
        <v>2778</v>
      </c>
    </row>
    <row r="5150" spans="1:6">
      <c r="A5150" s="21" t="s">
        <v>10305</v>
      </c>
      <c r="B5150" s="21" t="s">
        <v>40891</v>
      </c>
      <c r="C5150" s="21" t="s">
        <v>4377</v>
      </c>
      <c r="D5150" s="21">
        <v>0.24</v>
      </c>
      <c r="E5150" s="21">
        <v>0</v>
      </c>
      <c r="F5150" s="21" t="s">
        <v>2778</v>
      </c>
    </row>
    <row r="5151" spans="1:6">
      <c r="A5151" s="21" t="s">
        <v>10306</v>
      </c>
      <c r="B5151" s="21" t="s">
        <v>40891</v>
      </c>
      <c r="C5151" s="21" t="s">
        <v>43499</v>
      </c>
      <c r="D5151" s="21">
        <v>0.4</v>
      </c>
      <c r="E5151" s="21">
        <v>0</v>
      </c>
      <c r="F5151" s="21" t="s">
        <v>2778</v>
      </c>
    </row>
    <row r="5152" spans="1:6">
      <c r="A5152" s="21" t="s">
        <v>10307</v>
      </c>
      <c r="B5152" s="21" t="s">
        <v>40890</v>
      </c>
      <c r="C5152" s="21" t="s">
        <v>4731</v>
      </c>
      <c r="D5152" s="21">
        <v>0</v>
      </c>
      <c r="E5152" s="21">
        <v>5</v>
      </c>
      <c r="F5152" s="21" t="s">
        <v>2778</v>
      </c>
    </row>
    <row r="5153" spans="1:6">
      <c r="A5153" s="21" t="s">
        <v>10308</v>
      </c>
      <c r="B5153" s="21" t="s">
        <v>40891</v>
      </c>
      <c r="C5153" s="21" t="s">
        <v>41240</v>
      </c>
      <c r="D5153" s="21">
        <v>0.36</v>
      </c>
      <c r="E5153" s="21">
        <v>0</v>
      </c>
      <c r="F5153" s="21" t="s">
        <v>2778</v>
      </c>
    </row>
    <row r="5154" spans="1:6">
      <c r="A5154" s="21" t="s">
        <v>10309</v>
      </c>
      <c r="B5154" s="21" t="s">
        <v>40890</v>
      </c>
      <c r="C5154" s="21" t="s">
        <v>43500</v>
      </c>
      <c r="D5154" s="21">
        <v>0</v>
      </c>
      <c r="E5154" s="21">
        <v>6</v>
      </c>
      <c r="F5154" s="21" t="s">
        <v>2778</v>
      </c>
    </row>
    <row r="5155" spans="1:6">
      <c r="A5155" s="21" t="s">
        <v>10310</v>
      </c>
      <c r="B5155" s="21" t="s">
        <v>40890</v>
      </c>
      <c r="C5155" s="21" t="s">
        <v>43501</v>
      </c>
      <c r="D5155" s="21">
        <v>0</v>
      </c>
      <c r="E5155" s="21">
        <v>5</v>
      </c>
      <c r="F5155" s="21" t="s">
        <v>2778</v>
      </c>
    </row>
    <row r="5156" spans="1:6">
      <c r="A5156" s="21" t="s">
        <v>10311</v>
      </c>
      <c r="B5156" s="21" t="s">
        <v>40891</v>
      </c>
      <c r="C5156" s="21" t="s">
        <v>43502</v>
      </c>
      <c r="D5156" s="21">
        <v>1</v>
      </c>
      <c r="E5156" s="21">
        <v>0</v>
      </c>
      <c r="F5156" s="21" t="s">
        <v>2778</v>
      </c>
    </row>
    <row r="5157" spans="1:6">
      <c r="A5157" s="21" t="s">
        <v>10312</v>
      </c>
      <c r="B5157" s="21" t="s">
        <v>40893</v>
      </c>
      <c r="C5157" s="21" t="s">
        <v>43503</v>
      </c>
      <c r="D5157" s="21">
        <v>0.04</v>
      </c>
      <c r="E5157" s="21">
        <v>0</v>
      </c>
      <c r="F5157" s="21" t="s">
        <v>2778</v>
      </c>
    </row>
    <row r="5158" spans="1:6">
      <c r="A5158" s="21" t="s">
        <v>10313</v>
      </c>
      <c r="B5158" s="21" t="s">
        <v>40891</v>
      </c>
      <c r="C5158" s="21" t="s">
        <v>4427</v>
      </c>
      <c r="D5158" s="21">
        <v>0.28000000000000003</v>
      </c>
      <c r="E5158" s="21">
        <v>0</v>
      </c>
      <c r="F5158" s="21" t="s">
        <v>2778</v>
      </c>
    </row>
    <row r="5159" spans="1:6">
      <c r="A5159" s="21" t="s">
        <v>10314</v>
      </c>
      <c r="B5159" s="21" t="s">
        <v>40891</v>
      </c>
      <c r="C5159" s="21" t="s">
        <v>43504</v>
      </c>
      <c r="D5159" s="21">
        <v>1</v>
      </c>
      <c r="E5159" s="21">
        <v>0</v>
      </c>
      <c r="F5159" s="21" t="s">
        <v>2778</v>
      </c>
    </row>
    <row r="5160" spans="1:6">
      <c r="A5160" s="21" t="s">
        <v>10315</v>
      </c>
      <c r="B5160" s="21" t="s">
        <v>40893</v>
      </c>
      <c r="C5160" s="21" t="s">
        <v>4859</v>
      </c>
      <c r="D5160" s="21">
        <v>0.04</v>
      </c>
      <c r="E5160" s="21">
        <v>0</v>
      </c>
      <c r="F5160" s="21" t="s">
        <v>2778</v>
      </c>
    </row>
    <row r="5161" spans="1:6">
      <c r="A5161" s="21" t="s">
        <v>10316</v>
      </c>
      <c r="B5161" s="21" t="s">
        <v>40891</v>
      </c>
      <c r="C5161" s="21" t="s">
        <v>4723</v>
      </c>
      <c r="D5161" s="21">
        <v>0.28000000000000003</v>
      </c>
      <c r="E5161" s="21">
        <v>0</v>
      </c>
      <c r="F5161" s="21" t="s">
        <v>2778</v>
      </c>
    </row>
    <row r="5162" spans="1:6">
      <c r="A5162" s="21" t="s">
        <v>10317</v>
      </c>
      <c r="B5162" s="21" t="s">
        <v>40891</v>
      </c>
      <c r="C5162" s="21" t="s">
        <v>42074</v>
      </c>
      <c r="D5162" s="21">
        <v>1</v>
      </c>
      <c r="E5162" s="21">
        <v>0</v>
      </c>
      <c r="F5162" s="21" t="s">
        <v>2778</v>
      </c>
    </row>
    <row r="5163" spans="1:6">
      <c r="A5163" s="21" t="s">
        <v>10318</v>
      </c>
      <c r="B5163" s="21" t="s">
        <v>40891</v>
      </c>
      <c r="C5163" s="21" t="s">
        <v>42512</v>
      </c>
      <c r="D5163" s="21">
        <v>1</v>
      </c>
      <c r="E5163" s="21">
        <v>0</v>
      </c>
      <c r="F5163" s="21" t="s">
        <v>2778</v>
      </c>
    </row>
    <row r="5164" spans="1:6">
      <c r="A5164" s="21" t="s">
        <v>10319</v>
      </c>
      <c r="B5164" s="21" t="s">
        <v>40891</v>
      </c>
      <c r="C5164" s="21" t="s">
        <v>42879</v>
      </c>
      <c r="D5164" s="21">
        <v>0.16</v>
      </c>
      <c r="E5164" s="21">
        <v>0</v>
      </c>
      <c r="F5164" s="21" t="s">
        <v>2778</v>
      </c>
    </row>
    <row r="5165" spans="1:6">
      <c r="A5165" s="21" t="s">
        <v>10320</v>
      </c>
      <c r="B5165" s="21" t="s">
        <v>40890</v>
      </c>
      <c r="C5165" s="21" t="s">
        <v>43505</v>
      </c>
      <c r="D5165" s="21">
        <v>0</v>
      </c>
      <c r="E5165" s="21">
        <v>6</v>
      </c>
      <c r="F5165" s="21" t="s">
        <v>2778</v>
      </c>
    </row>
    <row r="5166" spans="1:6">
      <c r="A5166" s="21" t="s">
        <v>10321</v>
      </c>
      <c r="B5166" s="21" t="s">
        <v>40899</v>
      </c>
      <c r="C5166" s="21" t="s">
        <v>42860</v>
      </c>
      <c r="D5166" s="21">
        <v>0</v>
      </c>
      <c r="E5166" s="21">
        <v>5</v>
      </c>
      <c r="F5166" s="21" t="s">
        <v>2778</v>
      </c>
    </row>
    <row r="5167" spans="1:6">
      <c r="A5167" s="21" t="s">
        <v>10322</v>
      </c>
      <c r="B5167" s="21" t="s">
        <v>40894</v>
      </c>
      <c r="C5167" s="21" t="s">
        <v>4412</v>
      </c>
      <c r="D5167" s="21">
        <v>0.04</v>
      </c>
      <c r="E5167" s="21">
        <v>0</v>
      </c>
      <c r="F5167" s="21" t="s">
        <v>2778</v>
      </c>
    </row>
    <row r="5168" spans="1:6">
      <c r="A5168" s="21" t="s">
        <v>10323</v>
      </c>
      <c r="B5168" s="21" t="s">
        <v>40890</v>
      </c>
      <c r="C5168" s="21" t="s">
        <v>43506</v>
      </c>
      <c r="D5168" s="21">
        <v>0</v>
      </c>
      <c r="E5168" s="21">
        <v>5</v>
      </c>
      <c r="F5168" s="21" t="s">
        <v>2778</v>
      </c>
    </row>
    <row r="5169" spans="1:6">
      <c r="A5169" s="21" t="s">
        <v>10324</v>
      </c>
      <c r="B5169" s="21" t="s">
        <v>40890</v>
      </c>
      <c r="C5169" s="21" t="s">
        <v>4492</v>
      </c>
      <c r="D5169" s="21">
        <v>0</v>
      </c>
      <c r="E5169" s="21">
        <v>5</v>
      </c>
      <c r="F5169" s="21" t="s">
        <v>2778</v>
      </c>
    </row>
    <row r="5170" spans="1:6">
      <c r="A5170" s="21" t="s">
        <v>10325</v>
      </c>
      <c r="B5170" s="21" t="s">
        <v>40891</v>
      </c>
      <c r="C5170" s="21" t="s">
        <v>5169</v>
      </c>
      <c r="D5170" s="21">
        <v>1</v>
      </c>
      <c r="E5170" s="21">
        <v>0</v>
      </c>
      <c r="F5170" s="21" t="s">
        <v>2778</v>
      </c>
    </row>
    <row r="5171" spans="1:6">
      <c r="A5171" s="21" t="s">
        <v>10326</v>
      </c>
      <c r="B5171" s="21" t="s">
        <v>40891</v>
      </c>
      <c r="C5171" s="21" t="s">
        <v>43507</v>
      </c>
      <c r="D5171" s="21">
        <v>1</v>
      </c>
      <c r="E5171" s="21">
        <v>0</v>
      </c>
      <c r="F5171" s="21" t="s">
        <v>2778</v>
      </c>
    </row>
    <row r="5172" spans="1:6">
      <c r="A5172" s="21" t="s">
        <v>10327</v>
      </c>
      <c r="B5172" s="21" t="s">
        <v>40890</v>
      </c>
      <c r="C5172" s="21" t="s">
        <v>4587</v>
      </c>
      <c r="D5172" s="21">
        <v>0</v>
      </c>
      <c r="E5172" s="21">
        <v>3</v>
      </c>
      <c r="F5172" s="21" t="s">
        <v>2778</v>
      </c>
    </row>
    <row r="5173" spans="1:6">
      <c r="A5173" s="21" t="s">
        <v>10328</v>
      </c>
      <c r="B5173" s="21" t="s">
        <v>40890</v>
      </c>
      <c r="C5173" s="21" t="s">
        <v>43508</v>
      </c>
      <c r="D5173" s="21">
        <v>0</v>
      </c>
      <c r="E5173" s="21">
        <v>5</v>
      </c>
      <c r="F5173" s="21" t="s">
        <v>2778</v>
      </c>
    </row>
    <row r="5174" spans="1:6">
      <c r="A5174" s="21" t="s">
        <v>10329</v>
      </c>
      <c r="B5174" s="21" t="s">
        <v>40891</v>
      </c>
      <c r="C5174" s="21" t="s">
        <v>43509</v>
      </c>
      <c r="D5174" s="21">
        <v>0.26</v>
      </c>
      <c r="E5174" s="21">
        <v>0</v>
      </c>
      <c r="F5174" s="21" t="s">
        <v>2778</v>
      </c>
    </row>
    <row r="5175" spans="1:6">
      <c r="A5175" s="21" t="s">
        <v>10330</v>
      </c>
      <c r="B5175" s="21" t="s">
        <v>40891</v>
      </c>
      <c r="C5175" s="21" t="s">
        <v>41737</v>
      </c>
      <c r="D5175" s="21">
        <v>1</v>
      </c>
      <c r="E5175" s="21">
        <v>0</v>
      </c>
      <c r="F5175" s="21" t="s">
        <v>2778</v>
      </c>
    </row>
    <row r="5176" spans="1:6">
      <c r="A5176" s="21" t="s">
        <v>10331</v>
      </c>
      <c r="B5176" s="21" t="s">
        <v>40891</v>
      </c>
      <c r="C5176" s="21" t="s">
        <v>43510</v>
      </c>
      <c r="D5176" s="21">
        <v>0.5</v>
      </c>
      <c r="E5176" s="21">
        <v>0</v>
      </c>
      <c r="F5176" s="21" t="s">
        <v>2778</v>
      </c>
    </row>
    <row r="5177" spans="1:6">
      <c r="A5177" s="21" t="s">
        <v>10332</v>
      </c>
      <c r="B5177" s="21" t="s">
        <v>40891</v>
      </c>
      <c r="C5177" s="21" t="s">
        <v>40991</v>
      </c>
      <c r="D5177" s="21">
        <v>1</v>
      </c>
      <c r="E5177" s="21">
        <v>0</v>
      </c>
      <c r="F5177" s="21" t="s">
        <v>2778</v>
      </c>
    </row>
    <row r="5178" spans="1:6">
      <c r="A5178" s="21" t="s">
        <v>10333</v>
      </c>
      <c r="B5178" s="21" t="s">
        <v>40891</v>
      </c>
      <c r="C5178" s="21" t="s">
        <v>43511</v>
      </c>
      <c r="D5178" s="21">
        <v>1</v>
      </c>
      <c r="E5178" s="21">
        <v>0</v>
      </c>
      <c r="F5178" s="21" t="s">
        <v>2778</v>
      </c>
    </row>
    <row r="5179" spans="1:6">
      <c r="A5179" s="21" t="s">
        <v>10334</v>
      </c>
      <c r="B5179" s="21" t="s">
        <v>40891</v>
      </c>
      <c r="C5179" s="21" t="s">
        <v>43512</v>
      </c>
      <c r="D5179" s="21">
        <v>1</v>
      </c>
      <c r="E5179" s="21">
        <v>0</v>
      </c>
      <c r="F5179" s="21" t="s">
        <v>2778</v>
      </c>
    </row>
    <row r="5180" spans="1:6">
      <c r="A5180" s="21" t="s">
        <v>10335</v>
      </c>
      <c r="B5180" s="21" t="s">
        <v>40891</v>
      </c>
      <c r="C5180" s="21" t="s">
        <v>43513</v>
      </c>
      <c r="D5180" s="21">
        <v>1</v>
      </c>
      <c r="E5180" s="21">
        <v>0</v>
      </c>
      <c r="F5180" s="21" t="s">
        <v>2778</v>
      </c>
    </row>
    <row r="5181" spans="1:6">
      <c r="A5181" s="21" t="s">
        <v>10336</v>
      </c>
      <c r="B5181" s="21" t="s">
        <v>40891</v>
      </c>
      <c r="C5181" s="21" t="s">
        <v>41538</v>
      </c>
      <c r="D5181" s="21">
        <v>0.4</v>
      </c>
      <c r="E5181" s="21">
        <v>0</v>
      </c>
      <c r="F5181" s="21" t="s">
        <v>2778</v>
      </c>
    </row>
    <row r="5182" spans="1:6">
      <c r="A5182" s="21" t="s">
        <v>10337</v>
      </c>
      <c r="B5182" s="21" t="s">
        <v>40890</v>
      </c>
      <c r="C5182" s="21" t="s">
        <v>43514</v>
      </c>
      <c r="D5182" s="21">
        <v>0</v>
      </c>
      <c r="E5182" s="21">
        <v>5</v>
      </c>
      <c r="F5182" s="21" t="s">
        <v>2778</v>
      </c>
    </row>
    <row r="5183" spans="1:6">
      <c r="A5183" s="21" t="s">
        <v>10338</v>
      </c>
      <c r="B5183" s="21" t="s">
        <v>40890</v>
      </c>
      <c r="C5183" s="21" t="s">
        <v>43515</v>
      </c>
      <c r="D5183" s="21">
        <v>0</v>
      </c>
      <c r="E5183" s="21">
        <v>5</v>
      </c>
      <c r="F5183" s="21" t="s">
        <v>2778</v>
      </c>
    </row>
    <row r="5184" spans="1:6">
      <c r="A5184" s="21" t="s">
        <v>10339</v>
      </c>
      <c r="B5184" s="21" t="s">
        <v>40891</v>
      </c>
      <c r="C5184" s="21" t="s">
        <v>40963</v>
      </c>
      <c r="D5184" s="21">
        <v>0.28000000000000003</v>
      </c>
      <c r="E5184" s="21">
        <v>0</v>
      </c>
      <c r="F5184" s="21" t="s">
        <v>2778</v>
      </c>
    </row>
    <row r="5185" spans="1:6">
      <c r="A5185" s="21" t="s">
        <v>10340</v>
      </c>
      <c r="B5185" s="21" t="s">
        <v>40891</v>
      </c>
      <c r="C5185" s="21" t="s">
        <v>425</v>
      </c>
      <c r="D5185" s="21">
        <v>0.2</v>
      </c>
      <c r="E5185" s="21">
        <v>0</v>
      </c>
      <c r="F5185" s="21" t="s">
        <v>2778</v>
      </c>
    </row>
    <row r="5186" spans="1:6">
      <c r="A5186" s="21" t="s">
        <v>10341</v>
      </c>
      <c r="B5186" s="21" t="s">
        <v>40891</v>
      </c>
      <c r="C5186" s="21" t="s">
        <v>40929</v>
      </c>
      <c r="D5186" s="21">
        <v>0.56000000000000005</v>
      </c>
      <c r="E5186" s="21">
        <v>0</v>
      </c>
      <c r="F5186" s="21" t="s">
        <v>2778</v>
      </c>
    </row>
    <row r="5187" spans="1:6">
      <c r="A5187" s="21" t="s">
        <v>10342</v>
      </c>
      <c r="B5187" s="21" t="s">
        <v>40891</v>
      </c>
      <c r="C5187" s="21" t="s">
        <v>43516</v>
      </c>
      <c r="D5187" s="21">
        <v>0.5</v>
      </c>
      <c r="E5187" s="21">
        <v>0</v>
      </c>
      <c r="F5187" s="21" t="s">
        <v>2778</v>
      </c>
    </row>
    <row r="5188" spans="1:6">
      <c r="A5188" s="21" t="s">
        <v>10343</v>
      </c>
      <c r="B5188" s="21" t="s">
        <v>40894</v>
      </c>
      <c r="C5188" s="21" t="s">
        <v>43229</v>
      </c>
      <c r="D5188" s="21">
        <v>0.04</v>
      </c>
      <c r="E5188" s="21">
        <v>0</v>
      </c>
      <c r="F5188" s="21" t="s">
        <v>2778</v>
      </c>
    </row>
    <row r="5189" spans="1:6">
      <c r="A5189" s="21" t="s">
        <v>10344</v>
      </c>
      <c r="B5189" s="21" t="s">
        <v>40893</v>
      </c>
      <c r="C5189" s="21" t="s">
        <v>4731</v>
      </c>
      <c r="D5189" s="21">
        <v>0.04</v>
      </c>
      <c r="E5189" s="21">
        <v>0</v>
      </c>
      <c r="F5189" s="21" t="s">
        <v>2778</v>
      </c>
    </row>
    <row r="5190" spans="1:6">
      <c r="A5190" s="21" t="s">
        <v>10345</v>
      </c>
      <c r="B5190" s="21" t="s">
        <v>40891</v>
      </c>
      <c r="C5190" s="21" t="s">
        <v>4427</v>
      </c>
      <c r="D5190" s="21">
        <v>0.64</v>
      </c>
      <c r="E5190" s="21">
        <v>0</v>
      </c>
      <c r="F5190" s="21" t="s">
        <v>2778</v>
      </c>
    </row>
    <row r="5191" spans="1:6">
      <c r="A5191" s="21" t="s">
        <v>10346</v>
      </c>
      <c r="B5191" s="21" t="s">
        <v>40891</v>
      </c>
      <c r="C5191" s="21" t="s">
        <v>5184</v>
      </c>
      <c r="D5191" s="21">
        <v>0.36</v>
      </c>
      <c r="E5191" s="21">
        <v>0</v>
      </c>
      <c r="F5191" s="21" t="s">
        <v>2778</v>
      </c>
    </row>
    <row r="5192" spans="1:6">
      <c r="A5192" s="21" t="s">
        <v>10347</v>
      </c>
      <c r="B5192" s="21" t="s">
        <v>40890</v>
      </c>
      <c r="C5192" s="21" t="s">
        <v>43517</v>
      </c>
      <c r="D5192" s="21">
        <v>0</v>
      </c>
      <c r="E5192" s="21">
        <v>5</v>
      </c>
      <c r="F5192" s="21" t="s">
        <v>2778</v>
      </c>
    </row>
    <row r="5193" spans="1:6">
      <c r="A5193" s="21" t="s">
        <v>10348</v>
      </c>
      <c r="B5193" s="21" t="s">
        <v>40890</v>
      </c>
      <c r="C5193" s="21" t="s">
        <v>41184</v>
      </c>
      <c r="D5193" s="21">
        <v>0</v>
      </c>
      <c r="E5193" s="21">
        <v>6</v>
      </c>
      <c r="F5193" s="21" t="s">
        <v>2778</v>
      </c>
    </row>
    <row r="5194" spans="1:6">
      <c r="A5194" s="21" t="s">
        <v>10349</v>
      </c>
      <c r="B5194" s="21" t="s">
        <v>40891</v>
      </c>
      <c r="C5194" s="21" t="s">
        <v>43518</v>
      </c>
      <c r="D5194" s="21">
        <v>0.28000000000000003</v>
      </c>
      <c r="E5194" s="21">
        <v>0</v>
      </c>
      <c r="F5194" s="21" t="s">
        <v>2778</v>
      </c>
    </row>
    <row r="5195" spans="1:6">
      <c r="A5195" s="21" t="s">
        <v>10350</v>
      </c>
      <c r="B5195" s="21" t="s">
        <v>40891</v>
      </c>
      <c r="C5195" s="21" t="s">
        <v>42723</v>
      </c>
      <c r="D5195" s="21">
        <v>1</v>
      </c>
      <c r="E5195" s="21">
        <v>0</v>
      </c>
      <c r="F5195" s="21" t="s">
        <v>2778</v>
      </c>
    </row>
    <row r="5196" spans="1:6">
      <c r="A5196" s="21" t="s">
        <v>10351</v>
      </c>
      <c r="B5196" s="21" t="s">
        <v>40891</v>
      </c>
      <c r="C5196" s="21" t="s">
        <v>43519</v>
      </c>
      <c r="D5196" s="21">
        <v>1</v>
      </c>
      <c r="E5196" s="21">
        <v>0</v>
      </c>
      <c r="F5196" s="21" t="s">
        <v>2778</v>
      </c>
    </row>
    <row r="5197" spans="1:6">
      <c r="A5197" s="21" t="s">
        <v>10352</v>
      </c>
      <c r="B5197" s="21" t="s">
        <v>40890</v>
      </c>
      <c r="C5197" s="21" t="s">
        <v>43520</v>
      </c>
      <c r="D5197" s="21">
        <v>0</v>
      </c>
      <c r="E5197" s="21">
        <v>3</v>
      </c>
      <c r="F5197" s="21" t="s">
        <v>2778</v>
      </c>
    </row>
    <row r="5198" spans="1:6">
      <c r="A5198" s="21" t="s">
        <v>10353</v>
      </c>
      <c r="B5198" s="21" t="s">
        <v>40890</v>
      </c>
      <c r="C5198" s="21" t="s">
        <v>43370</v>
      </c>
      <c r="D5198" s="21">
        <v>0</v>
      </c>
      <c r="E5198" s="21">
        <v>5</v>
      </c>
      <c r="F5198" s="21" t="s">
        <v>2778</v>
      </c>
    </row>
    <row r="5199" spans="1:6">
      <c r="A5199" s="21" t="s">
        <v>10354</v>
      </c>
      <c r="B5199" s="21" t="s">
        <v>40891</v>
      </c>
      <c r="C5199" s="21" t="s">
        <v>43521</v>
      </c>
      <c r="D5199" s="21">
        <v>0.24</v>
      </c>
      <c r="E5199" s="21">
        <v>0</v>
      </c>
      <c r="F5199" s="21" t="s">
        <v>2778</v>
      </c>
    </row>
    <row r="5200" spans="1:6">
      <c r="A5200" s="21" t="s">
        <v>10355</v>
      </c>
      <c r="B5200" s="21" t="s">
        <v>40891</v>
      </c>
      <c r="C5200" s="21" t="s">
        <v>42980</v>
      </c>
      <c r="D5200" s="21">
        <v>2</v>
      </c>
      <c r="E5200" s="21">
        <v>0</v>
      </c>
      <c r="F5200" s="21" t="s">
        <v>2778</v>
      </c>
    </row>
    <row r="5201" spans="1:6">
      <c r="A5201" s="21" t="s">
        <v>10356</v>
      </c>
      <c r="B5201" s="21" t="s">
        <v>40891</v>
      </c>
      <c r="C5201" s="21" t="s">
        <v>4353</v>
      </c>
      <c r="D5201" s="21">
        <v>0.22</v>
      </c>
      <c r="E5201" s="21">
        <v>0</v>
      </c>
      <c r="F5201" s="21" t="s">
        <v>2778</v>
      </c>
    </row>
    <row r="5202" spans="1:6">
      <c r="A5202" s="21" t="s">
        <v>10357</v>
      </c>
      <c r="B5202" s="21" t="s">
        <v>40891</v>
      </c>
      <c r="C5202" s="21" t="s">
        <v>43522</v>
      </c>
      <c r="D5202" s="21">
        <v>1</v>
      </c>
      <c r="E5202" s="21">
        <v>0</v>
      </c>
      <c r="F5202" s="21" t="s">
        <v>2778</v>
      </c>
    </row>
    <row r="5203" spans="1:6">
      <c r="A5203" s="21" t="s">
        <v>10358</v>
      </c>
      <c r="B5203" s="21" t="s">
        <v>40891</v>
      </c>
      <c r="C5203" s="21" t="s">
        <v>43523</v>
      </c>
      <c r="D5203" s="21">
        <v>1</v>
      </c>
      <c r="E5203" s="21">
        <v>0</v>
      </c>
      <c r="F5203" s="21" t="s">
        <v>2778</v>
      </c>
    </row>
    <row r="5204" spans="1:6">
      <c r="A5204" s="21" t="s">
        <v>10359</v>
      </c>
      <c r="B5204" s="21" t="s">
        <v>40891</v>
      </c>
      <c r="C5204" s="21" t="s">
        <v>41075</v>
      </c>
      <c r="D5204" s="21">
        <v>1</v>
      </c>
      <c r="E5204" s="21">
        <v>0</v>
      </c>
      <c r="F5204" s="21" t="s">
        <v>2778</v>
      </c>
    </row>
    <row r="5205" spans="1:6">
      <c r="A5205" s="21" t="s">
        <v>10360</v>
      </c>
      <c r="B5205" s="21" t="s">
        <v>40891</v>
      </c>
      <c r="C5205" s="21" t="s">
        <v>4510</v>
      </c>
      <c r="D5205" s="21">
        <v>1</v>
      </c>
      <c r="E5205" s="21">
        <v>0</v>
      </c>
      <c r="F5205" s="21" t="s">
        <v>2778</v>
      </c>
    </row>
    <row r="5206" spans="1:6">
      <c r="A5206" s="21" t="s">
        <v>10361</v>
      </c>
      <c r="B5206" s="21" t="s">
        <v>40891</v>
      </c>
      <c r="C5206" s="21" t="s">
        <v>43524</v>
      </c>
      <c r="D5206" s="21">
        <v>0.24</v>
      </c>
      <c r="E5206" s="21">
        <v>0</v>
      </c>
      <c r="F5206" s="21" t="s">
        <v>2778</v>
      </c>
    </row>
    <row r="5207" spans="1:6">
      <c r="A5207" s="21" t="s">
        <v>10362</v>
      </c>
      <c r="B5207" s="21" t="s">
        <v>40891</v>
      </c>
      <c r="C5207" s="21" t="s">
        <v>42518</v>
      </c>
      <c r="D5207" s="21">
        <v>0.16</v>
      </c>
      <c r="E5207" s="21">
        <v>0</v>
      </c>
      <c r="F5207" s="21" t="s">
        <v>2778</v>
      </c>
    </row>
    <row r="5208" spans="1:6">
      <c r="A5208" s="21" t="s">
        <v>10363</v>
      </c>
      <c r="B5208" s="21" t="s">
        <v>40895</v>
      </c>
      <c r="C5208" s="21" t="s">
        <v>41655</v>
      </c>
      <c r="D5208" s="21">
        <v>0.04</v>
      </c>
      <c r="E5208" s="21">
        <v>0</v>
      </c>
      <c r="F5208" s="21" t="s">
        <v>2778</v>
      </c>
    </row>
    <row r="5209" spans="1:6">
      <c r="A5209" s="21" t="s">
        <v>10364</v>
      </c>
      <c r="B5209" s="21" t="s">
        <v>40890</v>
      </c>
      <c r="C5209" s="21" t="s">
        <v>4375</v>
      </c>
      <c r="D5209" s="21">
        <v>0</v>
      </c>
      <c r="E5209" s="21">
        <v>3</v>
      </c>
      <c r="F5209" s="21" t="s">
        <v>2778</v>
      </c>
    </row>
    <row r="5210" spans="1:6">
      <c r="A5210" s="21" t="s">
        <v>10365</v>
      </c>
      <c r="B5210" s="21" t="s">
        <v>40895</v>
      </c>
      <c r="C5210" s="21" t="s">
        <v>4723</v>
      </c>
      <c r="D5210" s="21">
        <v>0.04</v>
      </c>
      <c r="E5210" s="21">
        <v>0</v>
      </c>
      <c r="F5210" s="21" t="s">
        <v>2778</v>
      </c>
    </row>
    <row r="5211" spans="1:6">
      <c r="A5211" s="21" t="s">
        <v>10366</v>
      </c>
      <c r="B5211" s="21" t="s">
        <v>40891</v>
      </c>
      <c r="C5211" s="21" t="s">
        <v>41041</v>
      </c>
      <c r="D5211" s="21">
        <v>1</v>
      </c>
      <c r="E5211" s="21">
        <v>0</v>
      </c>
      <c r="F5211" s="21" t="s">
        <v>2778</v>
      </c>
    </row>
    <row r="5212" spans="1:6">
      <c r="A5212" s="21" t="s">
        <v>10367</v>
      </c>
      <c r="B5212" s="21" t="s">
        <v>40891</v>
      </c>
      <c r="C5212" s="21" t="s">
        <v>4731</v>
      </c>
      <c r="D5212" s="21">
        <v>1</v>
      </c>
      <c r="E5212" s="21">
        <v>0</v>
      </c>
      <c r="F5212" s="21" t="s">
        <v>2778</v>
      </c>
    </row>
    <row r="5213" spans="1:6">
      <c r="A5213" s="21" t="s">
        <v>10368</v>
      </c>
      <c r="B5213" s="21" t="s">
        <v>40890</v>
      </c>
      <c r="C5213" s="21" t="s">
        <v>43525</v>
      </c>
      <c r="D5213" s="21">
        <v>0</v>
      </c>
      <c r="E5213" s="21">
        <v>5</v>
      </c>
      <c r="F5213" s="21" t="s">
        <v>2778</v>
      </c>
    </row>
    <row r="5214" spans="1:6">
      <c r="A5214" s="21" t="s">
        <v>10369</v>
      </c>
      <c r="B5214" s="21" t="s">
        <v>40890</v>
      </c>
      <c r="C5214" s="21" t="s">
        <v>43526</v>
      </c>
      <c r="D5214" s="21">
        <v>0</v>
      </c>
      <c r="E5214" s="21">
        <v>8</v>
      </c>
      <c r="F5214" s="21" t="s">
        <v>2778</v>
      </c>
    </row>
    <row r="5215" spans="1:6">
      <c r="A5215" s="21" t="s">
        <v>10370</v>
      </c>
      <c r="B5215" s="21" t="s">
        <v>40891</v>
      </c>
      <c r="C5215" s="21" t="s">
        <v>43527</v>
      </c>
      <c r="D5215" s="21">
        <v>1</v>
      </c>
      <c r="E5215" s="21">
        <v>0</v>
      </c>
      <c r="F5215" s="21" t="s">
        <v>2778</v>
      </c>
    </row>
    <row r="5216" spans="1:6">
      <c r="A5216" s="21" t="s">
        <v>10371</v>
      </c>
      <c r="B5216" s="21" t="s">
        <v>40891</v>
      </c>
      <c r="C5216" s="21" t="s">
        <v>41520</v>
      </c>
      <c r="D5216" s="21">
        <v>0.24</v>
      </c>
      <c r="E5216" s="21">
        <v>0</v>
      </c>
      <c r="F5216" s="21" t="s">
        <v>2778</v>
      </c>
    </row>
    <row r="5217" spans="1:6">
      <c r="A5217" s="21" t="s">
        <v>10372</v>
      </c>
      <c r="B5217" s="21" t="s">
        <v>40891</v>
      </c>
      <c r="C5217" s="21" t="s">
        <v>43528</v>
      </c>
      <c r="D5217" s="21">
        <v>0.12</v>
      </c>
      <c r="E5217" s="21">
        <v>0</v>
      </c>
      <c r="F5217" s="21" t="s">
        <v>2778</v>
      </c>
    </row>
    <row r="5218" spans="1:6">
      <c r="A5218" s="21" t="s">
        <v>10373</v>
      </c>
      <c r="B5218" s="21" t="s">
        <v>40891</v>
      </c>
      <c r="C5218" s="21" t="s">
        <v>4665</v>
      </c>
      <c r="D5218" s="21">
        <v>0.32</v>
      </c>
      <c r="E5218" s="21">
        <v>0</v>
      </c>
      <c r="F5218" s="21" t="s">
        <v>2778</v>
      </c>
    </row>
    <row r="5219" spans="1:6">
      <c r="A5219" s="21" t="s">
        <v>10374</v>
      </c>
      <c r="B5219" s="21" t="s">
        <v>40893</v>
      </c>
      <c r="C5219" s="21" t="s">
        <v>43529</v>
      </c>
      <c r="D5219" s="21">
        <v>0.04</v>
      </c>
      <c r="E5219" s="21">
        <v>0</v>
      </c>
      <c r="F5219" s="21" t="s">
        <v>2778</v>
      </c>
    </row>
    <row r="5220" spans="1:6">
      <c r="A5220" s="21" t="s">
        <v>10375</v>
      </c>
      <c r="B5220" s="21" t="s">
        <v>40895</v>
      </c>
      <c r="C5220" s="21" t="s">
        <v>41234</v>
      </c>
      <c r="D5220" s="21">
        <v>0.04</v>
      </c>
      <c r="E5220" s="21">
        <v>0</v>
      </c>
      <c r="F5220" s="21" t="s">
        <v>2778</v>
      </c>
    </row>
    <row r="5221" spans="1:6">
      <c r="A5221" s="21" t="s">
        <v>10376</v>
      </c>
      <c r="B5221" s="21" t="s">
        <v>40895</v>
      </c>
      <c r="C5221" s="21" t="s">
        <v>40982</v>
      </c>
      <c r="D5221" s="21">
        <v>0.04</v>
      </c>
      <c r="E5221" s="21">
        <v>0</v>
      </c>
      <c r="F5221" s="21" t="s">
        <v>2778</v>
      </c>
    </row>
    <row r="5222" spans="1:6">
      <c r="A5222" s="21" t="s">
        <v>10377</v>
      </c>
      <c r="B5222" s="21" t="s">
        <v>40890</v>
      </c>
      <c r="C5222" s="21" t="s">
        <v>661</v>
      </c>
      <c r="D5222" s="21">
        <v>0</v>
      </c>
      <c r="E5222" s="21">
        <v>3</v>
      </c>
      <c r="F5222" s="21" t="s">
        <v>2778</v>
      </c>
    </row>
    <row r="5223" spans="1:6">
      <c r="A5223" s="21" t="s">
        <v>10378</v>
      </c>
      <c r="B5223" s="21" t="s">
        <v>40890</v>
      </c>
      <c r="C5223" s="21" t="s">
        <v>43530</v>
      </c>
      <c r="D5223" s="21">
        <v>0</v>
      </c>
      <c r="E5223" s="21">
        <v>3</v>
      </c>
      <c r="F5223" s="21" t="s">
        <v>2778</v>
      </c>
    </row>
    <row r="5224" spans="1:6">
      <c r="A5224" s="21" t="s">
        <v>10379</v>
      </c>
      <c r="B5224" s="21" t="s">
        <v>40890</v>
      </c>
      <c r="C5224" s="21" t="s">
        <v>4375</v>
      </c>
      <c r="D5224" s="21">
        <v>0</v>
      </c>
      <c r="E5224" s="21">
        <v>5</v>
      </c>
      <c r="F5224" s="21" t="s">
        <v>2778</v>
      </c>
    </row>
    <row r="5225" spans="1:6">
      <c r="A5225" s="21" t="s">
        <v>10380</v>
      </c>
      <c r="B5225" s="21" t="s">
        <v>40891</v>
      </c>
      <c r="C5225" s="21" t="s">
        <v>4450</v>
      </c>
      <c r="D5225" s="21">
        <v>0.24</v>
      </c>
      <c r="E5225" s="21">
        <v>0</v>
      </c>
      <c r="F5225" s="21" t="s">
        <v>2778</v>
      </c>
    </row>
    <row r="5226" spans="1:6">
      <c r="A5226" s="21" t="s">
        <v>10381</v>
      </c>
      <c r="B5226" s="21" t="s">
        <v>40891</v>
      </c>
      <c r="C5226" s="21" t="s">
        <v>4723</v>
      </c>
      <c r="D5226" s="21">
        <v>0.2</v>
      </c>
      <c r="E5226" s="21">
        <v>0</v>
      </c>
      <c r="F5226" s="21" t="s">
        <v>2778</v>
      </c>
    </row>
    <row r="5227" spans="1:6">
      <c r="A5227" s="21" t="s">
        <v>10382</v>
      </c>
      <c r="B5227" s="21" t="s">
        <v>40891</v>
      </c>
      <c r="C5227" s="21" t="s">
        <v>43531</v>
      </c>
      <c r="D5227" s="21">
        <v>1</v>
      </c>
      <c r="E5227" s="21">
        <v>0</v>
      </c>
      <c r="F5227" s="21" t="s">
        <v>2778</v>
      </c>
    </row>
    <row r="5228" spans="1:6">
      <c r="A5228" s="21" t="s">
        <v>10383</v>
      </c>
      <c r="B5228" s="21" t="s">
        <v>40894</v>
      </c>
      <c r="C5228" s="21" t="s">
        <v>42933</v>
      </c>
      <c r="D5228" s="21">
        <v>0.04</v>
      </c>
      <c r="E5228" s="21">
        <v>0</v>
      </c>
      <c r="F5228" s="21" t="s">
        <v>2778</v>
      </c>
    </row>
    <row r="5229" spans="1:6">
      <c r="A5229" s="21" t="s">
        <v>10384</v>
      </c>
      <c r="B5229" s="21" t="s">
        <v>40894</v>
      </c>
      <c r="C5229" s="21" t="s">
        <v>5230</v>
      </c>
      <c r="D5229" s="21">
        <v>0.04</v>
      </c>
      <c r="E5229" s="21">
        <v>0</v>
      </c>
      <c r="F5229" s="21" t="s">
        <v>2778</v>
      </c>
    </row>
    <row r="5230" spans="1:6">
      <c r="A5230" s="21" t="s">
        <v>10385</v>
      </c>
      <c r="B5230" s="21" t="s">
        <v>40891</v>
      </c>
      <c r="C5230" s="21" t="s">
        <v>43532</v>
      </c>
      <c r="D5230" s="21">
        <v>1</v>
      </c>
      <c r="E5230" s="21">
        <v>0</v>
      </c>
      <c r="F5230" s="21" t="s">
        <v>2778</v>
      </c>
    </row>
    <row r="5231" spans="1:6">
      <c r="A5231" s="21" t="s">
        <v>10386</v>
      </c>
      <c r="B5231" s="21" t="s">
        <v>40890</v>
      </c>
      <c r="C5231" s="21" t="s">
        <v>42567</v>
      </c>
      <c r="D5231" s="21">
        <v>0</v>
      </c>
      <c r="E5231" s="21">
        <v>3</v>
      </c>
      <c r="F5231" s="21" t="s">
        <v>2778</v>
      </c>
    </row>
    <row r="5232" spans="1:6">
      <c r="A5232" s="21" t="s">
        <v>10387</v>
      </c>
      <c r="B5232" s="21" t="s">
        <v>40898</v>
      </c>
      <c r="C5232" s="21" t="s">
        <v>43533</v>
      </c>
      <c r="D5232" s="21">
        <v>1</v>
      </c>
      <c r="E5232" s="21">
        <v>0</v>
      </c>
      <c r="F5232" s="21" t="s">
        <v>2778</v>
      </c>
    </row>
    <row r="5233" spans="1:6">
      <c r="A5233" s="21" t="s">
        <v>10388</v>
      </c>
      <c r="B5233" s="21" t="s">
        <v>40891</v>
      </c>
      <c r="C5233" s="21" t="s">
        <v>41234</v>
      </c>
      <c r="D5233" s="21">
        <v>1</v>
      </c>
      <c r="E5233" s="21">
        <v>0</v>
      </c>
      <c r="F5233" s="21" t="s">
        <v>2778</v>
      </c>
    </row>
    <row r="5234" spans="1:6">
      <c r="A5234" s="21" t="s">
        <v>10389</v>
      </c>
      <c r="B5234" s="21" t="s">
        <v>40893</v>
      </c>
      <c r="C5234" s="21" t="s">
        <v>40930</v>
      </c>
      <c r="D5234" s="21">
        <v>0.04</v>
      </c>
      <c r="E5234" s="21">
        <v>0</v>
      </c>
      <c r="F5234" s="21" t="s">
        <v>2778</v>
      </c>
    </row>
    <row r="5235" spans="1:6">
      <c r="A5235" s="21" t="s">
        <v>10390</v>
      </c>
      <c r="B5235" s="21" t="s">
        <v>40896</v>
      </c>
      <c r="C5235" s="21" t="s">
        <v>41296</v>
      </c>
      <c r="D5235" s="21">
        <v>1</v>
      </c>
      <c r="E5235" s="21">
        <v>0</v>
      </c>
      <c r="F5235" s="21" t="s">
        <v>2778</v>
      </c>
    </row>
    <row r="5236" spans="1:6">
      <c r="A5236" s="21" t="s">
        <v>10391</v>
      </c>
      <c r="B5236" s="21" t="s">
        <v>40890</v>
      </c>
      <c r="C5236" s="21" t="s">
        <v>43534</v>
      </c>
      <c r="D5236" s="21">
        <v>0</v>
      </c>
      <c r="E5236" s="21">
        <v>5</v>
      </c>
      <c r="F5236" s="21" t="s">
        <v>2778</v>
      </c>
    </row>
    <row r="5237" spans="1:6">
      <c r="A5237" s="21" t="s">
        <v>10392</v>
      </c>
      <c r="B5237" s="21" t="s">
        <v>40891</v>
      </c>
      <c r="C5237" s="21" t="s">
        <v>43535</v>
      </c>
      <c r="D5237" s="21">
        <v>1</v>
      </c>
      <c r="E5237" s="21">
        <v>0</v>
      </c>
      <c r="F5237" s="21" t="s">
        <v>2778</v>
      </c>
    </row>
    <row r="5238" spans="1:6">
      <c r="A5238" s="21" t="s">
        <v>3781</v>
      </c>
      <c r="B5238" s="21" t="s">
        <v>40892</v>
      </c>
      <c r="C5238" s="21" t="s">
        <v>4800</v>
      </c>
      <c r="D5238" s="21">
        <v>1</v>
      </c>
      <c r="E5238" s="21">
        <v>0</v>
      </c>
      <c r="F5238" s="21" t="s">
        <v>2778</v>
      </c>
    </row>
    <row r="5239" spans="1:6">
      <c r="A5239" s="21" t="s">
        <v>10393</v>
      </c>
      <c r="B5239" s="21" t="s">
        <v>40891</v>
      </c>
      <c r="C5239" s="21" t="s">
        <v>40982</v>
      </c>
      <c r="D5239" s="21">
        <v>0.22</v>
      </c>
      <c r="E5239" s="21">
        <v>0</v>
      </c>
      <c r="F5239" s="21" t="s">
        <v>2778</v>
      </c>
    </row>
    <row r="5240" spans="1:6">
      <c r="A5240" s="21" t="s">
        <v>10394</v>
      </c>
      <c r="B5240" s="21" t="s">
        <v>40890</v>
      </c>
      <c r="C5240" s="21" t="s">
        <v>43536</v>
      </c>
      <c r="D5240" s="21">
        <v>0</v>
      </c>
      <c r="E5240" s="21">
        <v>8</v>
      </c>
      <c r="F5240" s="21" t="s">
        <v>2778</v>
      </c>
    </row>
    <row r="5241" spans="1:6">
      <c r="A5241" s="21" t="s">
        <v>10395</v>
      </c>
      <c r="B5241" s="21" t="s">
        <v>40891</v>
      </c>
      <c r="C5241" s="21" t="s">
        <v>42059</v>
      </c>
      <c r="D5241" s="21">
        <v>0.28000000000000003</v>
      </c>
      <c r="E5241" s="21">
        <v>0</v>
      </c>
      <c r="F5241" s="21" t="s">
        <v>2778</v>
      </c>
    </row>
    <row r="5242" spans="1:6">
      <c r="A5242" s="21" t="s">
        <v>10396</v>
      </c>
      <c r="B5242" s="21" t="s">
        <v>40893</v>
      </c>
      <c r="C5242" s="21" t="s">
        <v>43537</v>
      </c>
      <c r="D5242" s="21">
        <v>0.04</v>
      </c>
      <c r="E5242" s="21">
        <v>0</v>
      </c>
      <c r="F5242" s="21" t="s">
        <v>2778</v>
      </c>
    </row>
    <row r="5243" spans="1:6">
      <c r="A5243" s="21" t="s">
        <v>10397</v>
      </c>
      <c r="B5243" s="21" t="s">
        <v>40894</v>
      </c>
      <c r="C5243" s="21" t="s">
        <v>40982</v>
      </c>
      <c r="D5243" s="21">
        <v>0.04</v>
      </c>
      <c r="E5243" s="21">
        <v>0</v>
      </c>
      <c r="F5243" s="21" t="s">
        <v>2778</v>
      </c>
    </row>
    <row r="5244" spans="1:6">
      <c r="A5244" s="21" t="s">
        <v>3073</v>
      </c>
      <c r="B5244" s="21" t="s">
        <v>40892</v>
      </c>
      <c r="C5244" s="21" t="s">
        <v>4522</v>
      </c>
      <c r="D5244" s="21">
        <v>0.18</v>
      </c>
      <c r="E5244" s="21">
        <v>0</v>
      </c>
      <c r="F5244" s="21" t="s">
        <v>2778</v>
      </c>
    </row>
    <row r="5245" spans="1:6">
      <c r="A5245" s="21" t="s">
        <v>10398</v>
      </c>
      <c r="B5245" s="21" t="s">
        <v>40890</v>
      </c>
      <c r="C5245" s="21" t="s">
        <v>43538</v>
      </c>
      <c r="D5245" s="21">
        <v>0</v>
      </c>
      <c r="E5245" s="21">
        <v>5</v>
      </c>
      <c r="F5245" s="21" t="s">
        <v>2778</v>
      </c>
    </row>
    <row r="5246" spans="1:6">
      <c r="A5246" s="21" t="s">
        <v>10399</v>
      </c>
      <c r="B5246" s="21" t="s">
        <v>40890</v>
      </c>
      <c r="C5246" s="21" t="s">
        <v>41096</v>
      </c>
      <c r="D5246" s="21">
        <v>0</v>
      </c>
      <c r="E5246" s="21">
        <v>5</v>
      </c>
      <c r="F5246" s="21" t="s">
        <v>2778</v>
      </c>
    </row>
    <row r="5247" spans="1:6">
      <c r="A5247" s="21" t="s">
        <v>10400</v>
      </c>
      <c r="B5247" s="21" t="s">
        <v>40890</v>
      </c>
      <c r="C5247" s="21" t="s">
        <v>661</v>
      </c>
      <c r="D5247" s="21">
        <v>0</v>
      </c>
      <c r="E5247" s="21">
        <v>5</v>
      </c>
      <c r="F5247" s="21" t="s">
        <v>2778</v>
      </c>
    </row>
    <row r="5248" spans="1:6">
      <c r="A5248" s="21" t="s">
        <v>10401</v>
      </c>
      <c r="B5248" s="21" t="s">
        <v>40891</v>
      </c>
      <c r="C5248" s="21" t="s">
        <v>43539</v>
      </c>
      <c r="D5248" s="21">
        <v>0.2</v>
      </c>
      <c r="E5248" s="21">
        <v>0</v>
      </c>
      <c r="F5248" s="21" t="s">
        <v>2778</v>
      </c>
    </row>
    <row r="5249" spans="1:6">
      <c r="A5249" s="21" t="s">
        <v>10402</v>
      </c>
      <c r="B5249" s="21" t="s">
        <v>40891</v>
      </c>
      <c r="C5249" s="21" t="s">
        <v>4464</v>
      </c>
      <c r="D5249" s="21">
        <v>0.16</v>
      </c>
      <c r="E5249" s="21">
        <v>0</v>
      </c>
      <c r="F5249" s="21" t="s">
        <v>2778</v>
      </c>
    </row>
    <row r="5250" spans="1:6">
      <c r="A5250" s="21" t="s">
        <v>10403</v>
      </c>
      <c r="B5250" s="21" t="s">
        <v>40891</v>
      </c>
      <c r="C5250" s="21" t="s">
        <v>41907</v>
      </c>
      <c r="D5250" s="21">
        <v>1</v>
      </c>
      <c r="E5250" s="21">
        <v>0</v>
      </c>
      <c r="F5250" s="21" t="s">
        <v>2778</v>
      </c>
    </row>
    <row r="5251" spans="1:6">
      <c r="A5251" s="21" t="s">
        <v>10404</v>
      </c>
      <c r="B5251" s="21" t="s">
        <v>40891</v>
      </c>
      <c r="C5251" s="21" t="s">
        <v>43540</v>
      </c>
      <c r="D5251" s="21">
        <v>0.76</v>
      </c>
      <c r="E5251" s="21">
        <v>0</v>
      </c>
      <c r="F5251" s="21" t="s">
        <v>2778</v>
      </c>
    </row>
    <row r="5252" spans="1:6">
      <c r="A5252" s="21" t="s">
        <v>10405</v>
      </c>
      <c r="B5252" s="21" t="s">
        <v>40891</v>
      </c>
      <c r="C5252" s="21" t="s">
        <v>43541</v>
      </c>
      <c r="D5252" s="21">
        <v>1</v>
      </c>
      <c r="E5252" s="21">
        <v>0</v>
      </c>
      <c r="F5252" s="21" t="s">
        <v>2778</v>
      </c>
    </row>
    <row r="5253" spans="1:6">
      <c r="A5253" s="21" t="s">
        <v>10406</v>
      </c>
      <c r="B5253" s="21" t="s">
        <v>40891</v>
      </c>
      <c r="C5253" s="21" t="s">
        <v>43542</v>
      </c>
      <c r="D5253" s="21">
        <v>0.72</v>
      </c>
      <c r="E5253" s="21">
        <v>0</v>
      </c>
      <c r="F5253" s="21" t="s">
        <v>2778</v>
      </c>
    </row>
    <row r="5254" spans="1:6">
      <c r="A5254" s="21" t="s">
        <v>10407</v>
      </c>
      <c r="B5254" s="21" t="s">
        <v>40890</v>
      </c>
      <c r="C5254" s="21" t="s">
        <v>41337</v>
      </c>
      <c r="D5254" s="21">
        <v>0</v>
      </c>
      <c r="E5254" s="21">
        <v>5</v>
      </c>
      <c r="F5254" s="21" t="s">
        <v>2778</v>
      </c>
    </row>
    <row r="5255" spans="1:6">
      <c r="A5255" s="21" t="s">
        <v>10408</v>
      </c>
      <c r="B5255" s="21" t="s">
        <v>40891</v>
      </c>
      <c r="C5255" s="21" t="s">
        <v>41683</v>
      </c>
      <c r="D5255" s="21">
        <v>1</v>
      </c>
      <c r="E5255" s="21">
        <v>0</v>
      </c>
      <c r="F5255" s="21" t="s">
        <v>2778</v>
      </c>
    </row>
    <row r="5256" spans="1:6">
      <c r="A5256" s="21" t="s">
        <v>10409</v>
      </c>
      <c r="B5256" s="21" t="s">
        <v>40890</v>
      </c>
      <c r="C5256" s="21" t="s">
        <v>42264</v>
      </c>
      <c r="D5256" s="21">
        <v>0</v>
      </c>
      <c r="E5256" s="21">
        <v>3</v>
      </c>
      <c r="F5256" s="21" t="s">
        <v>2778</v>
      </c>
    </row>
    <row r="5257" spans="1:6">
      <c r="A5257" s="21" t="s">
        <v>10410</v>
      </c>
      <c r="B5257" s="21" t="s">
        <v>40890</v>
      </c>
      <c r="C5257" s="21" t="s">
        <v>43543</v>
      </c>
      <c r="D5257" s="21">
        <v>0</v>
      </c>
      <c r="E5257" s="21">
        <v>5</v>
      </c>
      <c r="F5257" s="21" t="s">
        <v>2778</v>
      </c>
    </row>
    <row r="5258" spans="1:6">
      <c r="A5258" s="21" t="s">
        <v>10411</v>
      </c>
      <c r="B5258" s="21" t="s">
        <v>40890</v>
      </c>
      <c r="C5258" s="21" t="s">
        <v>41145</v>
      </c>
      <c r="D5258" s="21">
        <v>0</v>
      </c>
      <c r="E5258" s="21">
        <v>5</v>
      </c>
      <c r="F5258" s="21" t="s">
        <v>2778</v>
      </c>
    </row>
    <row r="5259" spans="1:6">
      <c r="A5259" s="21" t="s">
        <v>10412</v>
      </c>
      <c r="B5259" s="21" t="s">
        <v>40891</v>
      </c>
      <c r="C5259" s="21" t="s">
        <v>40990</v>
      </c>
      <c r="D5259" s="21">
        <v>0.86</v>
      </c>
      <c r="E5259" s="21">
        <v>0</v>
      </c>
      <c r="F5259" s="21" t="s">
        <v>2778</v>
      </c>
    </row>
    <row r="5260" spans="1:6">
      <c r="A5260" s="21" t="s">
        <v>10413</v>
      </c>
      <c r="B5260" s="21" t="s">
        <v>40890</v>
      </c>
      <c r="C5260" s="21" t="s">
        <v>43544</v>
      </c>
      <c r="D5260" s="21">
        <v>0</v>
      </c>
      <c r="E5260" s="21">
        <v>7</v>
      </c>
      <c r="F5260" s="21" t="s">
        <v>2778</v>
      </c>
    </row>
    <row r="5261" spans="1:6">
      <c r="A5261" s="21" t="s">
        <v>10414</v>
      </c>
      <c r="B5261" s="21" t="s">
        <v>40890</v>
      </c>
      <c r="C5261" s="21" t="s">
        <v>42598</v>
      </c>
      <c r="D5261" s="21">
        <v>0</v>
      </c>
      <c r="E5261" s="21">
        <v>5</v>
      </c>
      <c r="F5261" s="21" t="s">
        <v>2778</v>
      </c>
    </row>
    <row r="5262" spans="1:6">
      <c r="A5262" s="21" t="s">
        <v>3782</v>
      </c>
      <c r="B5262" s="21" t="s">
        <v>40892</v>
      </c>
      <c r="C5262" s="21" t="s">
        <v>4877</v>
      </c>
      <c r="D5262" s="21">
        <v>1</v>
      </c>
      <c r="E5262" s="21">
        <v>0</v>
      </c>
      <c r="F5262" s="21" t="s">
        <v>2778</v>
      </c>
    </row>
    <row r="5263" spans="1:6">
      <c r="A5263" s="21" t="s">
        <v>10415</v>
      </c>
      <c r="B5263" s="21" t="s">
        <v>40890</v>
      </c>
      <c r="C5263" s="21" t="s">
        <v>43545</v>
      </c>
      <c r="D5263" s="21">
        <v>0</v>
      </c>
      <c r="E5263" s="21">
        <v>5</v>
      </c>
      <c r="F5263" s="21" t="s">
        <v>2778</v>
      </c>
    </row>
    <row r="5264" spans="1:6">
      <c r="A5264" s="21" t="s">
        <v>10416</v>
      </c>
      <c r="B5264" s="21" t="s">
        <v>40890</v>
      </c>
      <c r="C5264" s="21" t="s">
        <v>41720</v>
      </c>
      <c r="D5264" s="21">
        <v>0</v>
      </c>
      <c r="E5264" s="21">
        <v>5</v>
      </c>
      <c r="F5264" s="21" t="s">
        <v>2778</v>
      </c>
    </row>
    <row r="5265" spans="1:6">
      <c r="A5265" s="21" t="s">
        <v>10417</v>
      </c>
      <c r="B5265" s="21" t="s">
        <v>40890</v>
      </c>
      <c r="C5265" s="21" t="s">
        <v>5230</v>
      </c>
      <c r="D5265" s="21">
        <v>0</v>
      </c>
      <c r="E5265" s="21">
        <v>5</v>
      </c>
      <c r="F5265" s="21" t="s">
        <v>2778</v>
      </c>
    </row>
    <row r="5266" spans="1:6">
      <c r="A5266" s="21" t="s">
        <v>10418</v>
      </c>
      <c r="B5266" s="21" t="s">
        <v>40890</v>
      </c>
      <c r="C5266" s="21" t="s">
        <v>43546</v>
      </c>
      <c r="D5266" s="21">
        <v>0</v>
      </c>
      <c r="E5266" s="21">
        <v>5</v>
      </c>
      <c r="F5266" s="21" t="s">
        <v>2778</v>
      </c>
    </row>
    <row r="5267" spans="1:6">
      <c r="A5267" s="21" t="s">
        <v>3415</v>
      </c>
      <c r="B5267" s="21" t="s">
        <v>40892</v>
      </c>
      <c r="C5267" s="21" t="s">
        <v>4597</v>
      </c>
      <c r="D5267" s="21">
        <v>0.5</v>
      </c>
      <c r="E5267" s="21">
        <v>0</v>
      </c>
      <c r="F5267" s="21" t="s">
        <v>2778</v>
      </c>
    </row>
    <row r="5268" spans="1:6">
      <c r="A5268" s="21" t="s">
        <v>10419</v>
      </c>
      <c r="B5268" s="21" t="s">
        <v>40890</v>
      </c>
      <c r="C5268" s="21" t="s">
        <v>43547</v>
      </c>
      <c r="D5268" s="21">
        <v>0</v>
      </c>
      <c r="E5268" s="21">
        <v>5</v>
      </c>
      <c r="F5268" s="21" t="s">
        <v>2778</v>
      </c>
    </row>
    <row r="5269" spans="1:6">
      <c r="A5269" s="21" t="s">
        <v>10420</v>
      </c>
      <c r="B5269" s="21" t="s">
        <v>40891</v>
      </c>
      <c r="C5269" s="21" t="s">
        <v>41065</v>
      </c>
      <c r="D5269" s="21">
        <v>1</v>
      </c>
      <c r="E5269" s="21">
        <v>0</v>
      </c>
      <c r="F5269" s="21" t="s">
        <v>2778</v>
      </c>
    </row>
    <row r="5270" spans="1:6">
      <c r="A5270" s="21" t="s">
        <v>10421</v>
      </c>
      <c r="B5270" s="21" t="s">
        <v>40891</v>
      </c>
      <c r="C5270" s="21" t="s">
        <v>43548</v>
      </c>
      <c r="D5270" s="21">
        <v>0.4</v>
      </c>
      <c r="E5270" s="21">
        <v>0</v>
      </c>
      <c r="F5270" s="21" t="s">
        <v>2778</v>
      </c>
    </row>
    <row r="5271" spans="1:6">
      <c r="A5271" s="21" t="s">
        <v>10422</v>
      </c>
      <c r="B5271" s="21" t="s">
        <v>40890</v>
      </c>
      <c r="C5271" s="21" t="s">
        <v>43549</v>
      </c>
      <c r="D5271" s="21">
        <v>0</v>
      </c>
      <c r="E5271" s="21">
        <v>5</v>
      </c>
      <c r="F5271" s="21" t="s">
        <v>2778</v>
      </c>
    </row>
    <row r="5272" spans="1:6">
      <c r="A5272" s="21" t="s">
        <v>10423</v>
      </c>
      <c r="B5272" s="21" t="s">
        <v>40891</v>
      </c>
      <c r="C5272" s="21" t="s">
        <v>4335</v>
      </c>
      <c r="D5272" s="21">
        <v>0.28000000000000003</v>
      </c>
      <c r="E5272" s="21">
        <v>0</v>
      </c>
      <c r="F5272" s="21" t="s">
        <v>2778</v>
      </c>
    </row>
    <row r="5273" spans="1:6">
      <c r="A5273" s="21" t="s">
        <v>10424</v>
      </c>
      <c r="B5273" s="21" t="s">
        <v>40893</v>
      </c>
      <c r="C5273" s="21" t="s">
        <v>4506</v>
      </c>
      <c r="D5273" s="21">
        <v>0.04</v>
      </c>
      <c r="E5273" s="21">
        <v>0</v>
      </c>
      <c r="F5273" s="21" t="s">
        <v>2778</v>
      </c>
    </row>
    <row r="5274" spans="1:6">
      <c r="A5274" s="21" t="s">
        <v>10425</v>
      </c>
      <c r="B5274" s="21" t="s">
        <v>40891</v>
      </c>
      <c r="C5274" s="21" t="s">
        <v>43550</v>
      </c>
      <c r="D5274" s="21">
        <v>1</v>
      </c>
      <c r="E5274" s="21">
        <v>0</v>
      </c>
      <c r="F5274" s="21" t="s">
        <v>2778</v>
      </c>
    </row>
    <row r="5275" spans="1:6">
      <c r="A5275" s="21" t="s">
        <v>10426</v>
      </c>
      <c r="B5275" s="21" t="s">
        <v>40894</v>
      </c>
      <c r="C5275" s="21" t="s">
        <v>43551</v>
      </c>
      <c r="D5275" s="21">
        <v>0.04</v>
      </c>
      <c r="E5275" s="21">
        <v>0</v>
      </c>
      <c r="F5275" s="21" t="s">
        <v>2778</v>
      </c>
    </row>
    <row r="5276" spans="1:6">
      <c r="A5276" s="21" t="s">
        <v>10427</v>
      </c>
      <c r="B5276" s="21" t="s">
        <v>40890</v>
      </c>
      <c r="C5276" s="21" t="s">
        <v>4723</v>
      </c>
      <c r="D5276" s="21">
        <v>0</v>
      </c>
      <c r="E5276" s="21">
        <v>5</v>
      </c>
      <c r="F5276" s="21" t="s">
        <v>2778</v>
      </c>
    </row>
    <row r="5277" spans="1:6">
      <c r="A5277" s="21" t="s">
        <v>10428</v>
      </c>
      <c r="B5277" s="21" t="s">
        <v>40890</v>
      </c>
      <c r="C5277" s="21" t="s">
        <v>4506</v>
      </c>
      <c r="D5277" s="21">
        <v>0</v>
      </c>
      <c r="E5277" s="21">
        <v>3</v>
      </c>
      <c r="F5277" s="21" t="s">
        <v>2778</v>
      </c>
    </row>
    <row r="5278" spans="1:6">
      <c r="A5278" s="21" t="s">
        <v>10429</v>
      </c>
      <c r="B5278" s="21" t="s">
        <v>40890</v>
      </c>
      <c r="C5278" s="21" t="s">
        <v>661</v>
      </c>
      <c r="D5278" s="21">
        <v>0</v>
      </c>
      <c r="E5278" s="21">
        <v>5</v>
      </c>
      <c r="F5278" s="21" t="s">
        <v>2778</v>
      </c>
    </row>
    <row r="5279" spans="1:6">
      <c r="A5279" s="21" t="s">
        <v>10430</v>
      </c>
      <c r="B5279" s="21" t="s">
        <v>40893</v>
      </c>
      <c r="C5279" s="21" t="s">
        <v>4712</v>
      </c>
      <c r="D5279" s="21">
        <v>0.04</v>
      </c>
      <c r="E5279" s="21">
        <v>0</v>
      </c>
      <c r="F5279" s="21" t="s">
        <v>2778</v>
      </c>
    </row>
    <row r="5280" spans="1:6">
      <c r="A5280" s="21" t="s">
        <v>10431</v>
      </c>
      <c r="B5280" s="21" t="s">
        <v>40891</v>
      </c>
      <c r="C5280" s="21" t="s">
        <v>4908</v>
      </c>
      <c r="D5280" s="21">
        <v>0.22</v>
      </c>
      <c r="E5280" s="21">
        <v>0</v>
      </c>
      <c r="F5280" s="21" t="s">
        <v>2778</v>
      </c>
    </row>
    <row r="5281" spans="1:6">
      <c r="A5281" s="21" t="s">
        <v>10432</v>
      </c>
      <c r="B5281" s="21" t="s">
        <v>40891</v>
      </c>
      <c r="C5281" s="21" t="s">
        <v>43552</v>
      </c>
      <c r="D5281" s="21">
        <v>1</v>
      </c>
      <c r="E5281" s="21">
        <v>0</v>
      </c>
      <c r="F5281" s="21" t="s">
        <v>2778</v>
      </c>
    </row>
    <row r="5282" spans="1:6">
      <c r="A5282" s="21" t="s">
        <v>10433</v>
      </c>
      <c r="B5282" s="21" t="s">
        <v>40893</v>
      </c>
      <c r="C5282" s="21" t="s">
        <v>41137</v>
      </c>
      <c r="D5282" s="21">
        <v>0.04</v>
      </c>
      <c r="E5282" s="21">
        <v>0</v>
      </c>
      <c r="F5282" s="21" t="s">
        <v>2778</v>
      </c>
    </row>
    <row r="5283" spans="1:6">
      <c r="A5283" s="21" t="s">
        <v>10434</v>
      </c>
      <c r="B5283" s="21" t="s">
        <v>40890</v>
      </c>
      <c r="C5283" s="21" t="s">
        <v>41047</v>
      </c>
      <c r="D5283" s="21">
        <v>0</v>
      </c>
      <c r="E5283" s="21">
        <v>3</v>
      </c>
      <c r="F5283" s="21" t="s">
        <v>2778</v>
      </c>
    </row>
    <row r="5284" spans="1:6">
      <c r="A5284" s="21" t="s">
        <v>10435</v>
      </c>
      <c r="B5284" s="21" t="s">
        <v>40891</v>
      </c>
      <c r="C5284" s="21" t="s">
        <v>43553</v>
      </c>
      <c r="D5284" s="21">
        <v>1</v>
      </c>
      <c r="E5284" s="21">
        <v>0</v>
      </c>
      <c r="F5284" s="21" t="s">
        <v>2778</v>
      </c>
    </row>
    <row r="5285" spans="1:6">
      <c r="A5285" s="21" t="s">
        <v>10436</v>
      </c>
      <c r="B5285" s="21" t="s">
        <v>40890</v>
      </c>
      <c r="C5285" s="21" t="s">
        <v>42598</v>
      </c>
      <c r="D5285" s="21">
        <v>0</v>
      </c>
      <c r="E5285" s="21">
        <v>3</v>
      </c>
      <c r="F5285" s="21" t="s">
        <v>2778</v>
      </c>
    </row>
    <row r="5286" spans="1:6">
      <c r="A5286" s="21" t="s">
        <v>10437</v>
      </c>
      <c r="B5286" s="21" t="s">
        <v>40895</v>
      </c>
      <c r="C5286" s="21" t="s">
        <v>43554</v>
      </c>
      <c r="D5286" s="21">
        <v>0.04</v>
      </c>
      <c r="E5286" s="21">
        <v>0</v>
      </c>
      <c r="F5286" s="21" t="s">
        <v>2778</v>
      </c>
    </row>
    <row r="5287" spans="1:6">
      <c r="A5287" s="21" t="s">
        <v>10438</v>
      </c>
      <c r="B5287" s="21" t="s">
        <v>40893</v>
      </c>
      <c r="C5287" s="21" t="s">
        <v>41393</v>
      </c>
      <c r="D5287" s="21">
        <v>0.04</v>
      </c>
      <c r="E5287" s="21">
        <v>0</v>
      </c>
      <c r="F5287" s="21" t="s">
        <v>2778</v>
      </c>
    </row>
    <row r="5288" spans="1:6">
      <c r="A5288" s="21" t="s">
        <v>10439</v>
      </c>
      <c r="B5288" s="21" t="s">
        <v>40891</v>
      </c>
      <c r="C5288" s="21" t="s">
        <v>43555</v>
      </c>
      <c r="D5288" s="21">
        <v>1</v>
      </c>
      <c r="E5288" s="21">
        <v>0</v>
      </c>
      <c r="F5288" s="21" t="s">
        <v>2778</v>
      </c>
    </row>
    <row r="5289" spans="1:6">
      <c r="A5289" s="21" t="s">
        <v>10440</v>
      </c>
      <c r="B5289" s="21" t="s">
        <v>40890</v>
      </c>
      <c r="C5289" s="21" t="s">
        <v>43556</v>
      </c>
      <c r="D5289" s="21">
        <v>0</v>
      </c>
      <c r="E5289" s="21">
        <v>5</v>
      </c>
      <c r="F5289" s="21" t="s">
        <v>2778</v>
      </c>
    </row>
    <row r="5290" spans="1:6">
      <c r="A5290" s="21" t="s">
        <v>10441</v>
      </c>
      <c r="B5290" s="21" t="s">
        <v>40893</v>
      </c>
      <c r="C5290" s="21" t="s">
        <v>43557</v>
      </c>
      <c r="D5290" s="21">
        <v>0.04</v>
      </c>
      <c r="E5290" s="21">
        <v>0</v>
      </c>
      <c r="F5290" s="21" t="s">
        <v>2778</v>
      </c>
    </row>
    <row r="5291" spans="1:6">
      <c r="A5291" s="21" t="s">
        <v>10442</v>
      </c>
      <c r="B5291" s="21" t="s">
        <v>40890</v>
      </c>
      <c r="C5291" s="21" t="s">
        <v>41000</v>
      </c>
      <c r="D5291" s="21">
        <v>0</v>
      </c>
      <c r="E5291" s="21">
        <v>5</v>
      </c>
      <c r="F5291" s="21" t="s">
        <v>2778</v>
      </c>
    </row>
    <row r="5292" spans="1:6">
      <c r="A5292" s="21" t="s">
        <v>10443</v>
      </c>
      <c r="B5292" s="21" t="s">
        <v>40893</v>
      </c>
      <c r="C5292" s="21" t="s">
        <v>41581</v>
      </c>
      <c r="D5292" s="21">
        <v>0.04</v>
      </c>
      <c r="E5292" s="21">
        <v>0</v>
      </c>
      <c r="F5292" s="21" t="s">
        <v>2778</v>
      </c>
    </row>
    <row r="5293" spans="1:6">
      <c r="A5293" s="21" t="s">
        <v>10444</v>
      </c>
      <c r="B5293" s="21" t="s">
        <v>40891</v>
      </c>
      <c r="C5293" s="21" t="s">
        <v>43558</v>
      </c>
      <c r="D5293" s="21">
        <v>1</v>
      </c>
      <c r="E5293" s="21">
        <v>0</v>
      </c>
      <c r="F5293" s="21" t="s">
        <v>2778</v>
      </c>
    </row>
    <row r="5294" spans="1:6">
      <c r="A5294" s="21" t="s">
        <v>10445</v>
      </c>
      <c r="B5294" s="21" t="s">
        <v>40891</v>
      </c>
      <c r="C5294" s="21" t="s">
        <v>43559</v>
      </c>
      <c r="D5294" s="21">
        <v>0.46</v>
      </c>
      <c r="E5294" s="21">
        <v>0</v>
      </c>
      <c r="F5294" s="21" t="s">
        <v>2778</v>
      </c>
    </row>
    <row r="5295" spans="1:6">
      <c r="A5295" s="21" t="s">
        <v>10446</v>
      </c>
      <c r="B5295" s="21" t="s">
        <v>40890</v>
      </c>
      <c r="C5295" s="21" t="s">
        <v>41043</v>
      </c>
      <c r="D5295" s="21">
        <v>0</v>
      </c>
      <c r="E5295" s="21">
        <v>5</v>
      </c>
      <c r="F5295" s="21" t="s">
        <v>2778</v>
      </c>
    </row>
    <row r="5296" spans="1:6">
      <c r="A5296" s="21" t="s">
        <v>10447</v>
      </c>
      <c r="B5296" s="21" t="s">
        <v>40891</v>
      </c>
      <c r="C5296" s="21" t="s">
        <v>4492</v>
      </c>
      <c r="D5296" s="21">
        <v>0.66</v>
      </c>
      <c r="E5296" s="21">
        <v>0</v>
      </c>
      <c r="F5296" s="21" t="s">
        <v>2778</v>
      </c>
    </row>
    <row r="5297" spans="1:6">
      <c r="A5297" s="21" t="s">
        <v>10448</v>
      </c>
      <c r="B5297" s="21" t="s">
        <v>40891</v>
      </c>
      <c r="C5297" s="21" t="s">
        <v>43560</v>
      </c>
      <c r="D5297" s="21">
        <v>1</v>
      </c>
      <c r="E5297" s="21">
        <v>0</v>
      </c>
      <c r="F5297" s="21" t="s">
        <v>2778</v>
      </c>
    </row>
    <row r="5298" spans="1:6">
      <c r="A5298" s="21" t="s">
        <v>10449</v>
      </c>
      <c r="B5298" s="21" t="s">
        <v>40891</v>
      </c>
      <c r="C5298" s="21" t="s">
        <v>42912</v>
      </c>
      <c r="D5298" s="21">
        <v>0.16</v>
      </c>
      <c r="E5298" s="21">
        <v>0</v>
      </c>
      <c r="F5298" s="21" t="s">
        <v>2778</v>
      </c>
    </row>
    <row r="5299" spans="1:6">
      <c r="A5299" s="21" t="s">
        <v>10450</v>
      </c>
      <c r="B5299" s="21" t="s">
        <v>40890</v>
      </c>
      <c r="C5299" s="21" t="s">
        <v>43561</v>
      </c>
      <c r="D5299" s="21">
        <v>0</v>
      </c>
      <c r="E5299" s="21">
        <v>5</v>
      </c>
      <c r="F5299" s="21" t="s">
        <v>2778</v>
      </c>
    </row>
    <row r="5300" spans="1:6">
      <c r="A5300" s="21" t="s">
        <v>10451</v>
      </c>
      <c r="B5300" s="21" t="s">
        <v>40890</v>
      </c>
      <c r="C5300" s="21" t="s">
        <v>43562</v>
      </c>
      <c r="D5300" s="21">
        <v>0</v>
      </c>
      <c r="E5300" s="21">
        <v>5</v>
      </c>
      <c r="F5300" s="21" t="s">
        <v>2778</v>
      </c>
    </row>
    <row r="5301" spans="1:6">
      <c r="A5301" s="21" t="s">
        <v>10452</v>
      </c>
      <c r="B5301" s="21" t="s">
        <v>40891</v>
      </c>
      <c r="C5301" s="21" t="s">
        <v>43563</v>
      </c>
      <c r="D5301" s="21">
        <v>1</v>
      </c>
      <c r="E5301" s="21">
        <v>0</v>
      </c>
      <c r="F5301" s="21" t="s">
        <v>2778</v>
      </c>
    </row>
    <row r="5302" spans="1:6">
      <c r="A5302" s="21" t="s">
        <v>10453</v>
      </c>
      <c r="B5302" s="21" t="s">
        <v>40890</v>
      </c>
      <c r="C5302" s="21" t="s">
        <v>40958</v>
      </c>
      <c r="D5302" s="21">
        <v>0</v>
      </c>
      <c r="E5302" s="21">
        <v>3</v>
      </c>
      <c r="F5302" s="21" t="s">
        <v>2778</v>
      </c>
    </row>
    <row r="5303" spans="1:6">
      <c r="A5303" s="21" t="s">
        <v>10454</v>
      </c>
      <c r="B5303" s="21" t="s">
        <v>40891</v>
      </c>
      <c r="C5303" s="21" t="s">
        <v>43564</v>
      </c>
      <c r="D5303" s="21">
        <v>2</v>
      </c>
      <c r="E5303" s="21">
        <v>0</v>
      </c>
      <c r="F5303" s="21" t="s">
        <v>2778</v>
      </c>
    </row>
    <row r="5304" spans="1:6">
      <c r="A5304" s="21" t="s">
        <v>10455</v>
      </c>
      <c r="B5304" s="21" t="s">
        <v>40890</v>
      </c>
      <c r="C5304" s="21" t="s">
        <v>43565</v>
      </c>
      <c r="D5304" s="21">
        <v>0</v>
      </c>
      <c r="E5304" s="21">
        <v>5</v>
      </c>
      <c r="F5304" s="21" t="s">
        <v>2778</v>
      </c>
    </row>
    <row r="5305" spans="1:6">
      <c r="A5305" s="21" t="s">
        <v>10456</v>
      </c>
      <c r="B5305" s="21" t="s">
        <v>40891</v>
      </c>
      <c r="C5305" s="21" t="s">
        <v>4450</v>
      </c>
      <c r="D5305" s="21">
        <v>1</v>
      </c>
      <c r="E5305" s="21">
        <v>0</v>
      </c>
      <c r="F5305" s="21" t="s">
        <v>2778</v>
      </c>
    </row>
    <row r="5306" spans="1:6">
      <c r="A5306" s="21" t="s">
        <v>3419</v>
      </c>
      <c r="B5306" s="21" t="s">
        <v>40892</v>
      </c>
      <c r="C5306" s="21" t="s">
        <v>4597</v>
      </c>
      <c r="D5306" s="21">
        <v>0.5</v>
      </c>
      <c r="E5306" s="21">
        <v>0</v>
      </c>
      <c r="F5306" s="21" t="s">
        <v>2778</v>
      </c>
    </row>
    <row r="5307" spans="1:6">
      <c r="A5307" s="21" t="s">
        <v>10457</v>
      </c>
      <c r="B5307" s="21" t="s">
        <v>40893</v>
      </c>
      <c r="C5307" s="21" t="s">
        <v>4665</v>
      </c>
      <c r="D5307" s="21">
        <v>0.04</v>
      </c>
      <c r="E5307" s="21">
        <v>0</v>
      </c>
      <c r="F5307" s="21" t="s">
        <v>2778</v>
      </c>
    </row>
    <row r="5308" spans="1:6">
      <c r="A5308" s="21" t="s">
        <v>10458</v>
      </c>
      <c r="B5308" s="21" t="s">
        <v>40891</v>
      </c>
      <c r="C5308" s="21" t="s">
        <v>41075</v>
      </c>
      <c r="D5308" s="21">
        <v>1</v>
      </c>
      <c r="E5308" s="21">
        <v>0</v>
      </c>
      <c r="F5308" s="21" t="s">
        <v>2778</v>
      </c>
    </row>
    <row r="5309" spans="1:6">
      <c r="A5309" s="21" t="s">
        <v>10459</v>
      </c>
      <c r="B5309" s="21" t="s">
        <v>40890</v>
      </c>
      <c r="C5309" s="21" t="s">
        <v>43566</v>
      </c>
      <c r="D5309" s="21">
        <v>0</v>
      </c>
      <c r="E5309" s="21">
        <v>3</v>
      </c>
      <c r="F5309" s="21" t="s">
        <v>2778</v>
      </c>
    </row>
    <row r="5310" spans="1:6">
      <c r="A5310" s="21" t="s">
        <v>10460</v>
      </c>
      <c r="B5310" s="21" t="s">
        <v>40891</v>
      </c>
      <c r="C5310" s="21" t="s">
        <v>43567</v>
      </c>
      <c r="D5310" s="21">
        <v>0.48</v>
      </c>
      <c r="E5310" s="21">
        <v>0</v>
      </c>
      <c r="F5310" s="21" t="s">
        <v>2778</v>
      </c>
    </row>
    <row r="5311" spans="1:6">
      <c r="A5311" s="21" t="s">
        <v>10461</v>
      </c>
      <c r="B5311" s="21" t="s">
        <v>40890</v>
      </c>
      <c r="C5311" s="21" t="s">
        <v>43568</v>
      </c>
      <c r="D5311" s="21">
        <v>0</v>
      </c>
      <c r="E5311" s="21">
        <v>3</v>
      </c>
      <c r="F5311" s="21" t="s">
        <v>2778</v>
      </c>
    </row>
    <row r="5312" spans="1:6">
      <c r="A5312" s="21" t="s">
        <v>10462</v>
      </c>
      <c r="B5312" s="21" t="s">
        <v>40891</v>
      </c>
      <c r="C5312" s="21" t="s">
        <v>43569</v>
      </c>
      <c r="D5312" s="21">
        <v>1</v>
      </c>
      <c r="E5312" s="21">
        <v>0</v>
      </c>
      <c r="F5312" s="21" t="s">
        <v>2778</v>
      </c>
    </row>
    <row r="5313" spans="1:6">
      <c r="A5313" s="21" t="s">
        <v>10463</v>
      </c>
      <c r="B5313" s="21" t="s">
        <v>40890</v>
      </c>
      <c r="C5313" s="21" t="s">
        <v>4450</v>
      </c>
      <c r="D5313" s="21">
        <v>0</v>
      </c>
      <c r="E5313" s="21">
        <v>5</v>
      </c>
      <c r="F5313" s="21" t="s">
        <v>2778</v>
      </c>
    </row>
    <row r="5314" spans="1:6">
      <c r="A5314" s="21" t="s">
        <v>10464</v>
      </c>
      <c r="B5314" s="21" t="s">
        <v>40890</v>
      </c>
      <c r="C5314" s="21" t="s">
        <v>4450</v>
      </c>
      <c r="D5314" s="21">
        <v>0</v>
      </c>
      <c r="E5314" s="21">
        <v>5</v>
      </c>
      <c r="F5314" s="21" t="s">
        <v>2778</v>
      </c>
    </row>
    <row r="5315" spans="1:6">
      <c r="A5315" s="21" t="s">
        <v>10465</v>
      </c>
      <c r="B5315" s="21" t="s">
        <v>40895</v>
      </c>
      <c r="C5315" s="21" t="s">
        <v>41290</v>
      </c>
      <c r="D5315" s="21">
        <v>0.04</v>
      </c>
      <c r="E5315" s="21">
        <v>0</v>
      </c>
      <c r="F5315" s="21" t="s">
        <v>2778</v>
      </c>
    </row>
    <row r="5316" spans="1:6">
      <c r="A5316" s="21" t="s">
        <v>10466</v>
      </c>
      <c r="B5316" s="21" t="s">
        <v>40891</v>
      </c>
      <c r="C5316" s="21" t="s">
        <v>4393</v>
      </c>
      <c r="D5316" s="21">
        <v>1</v>
      </c>
      <c r="E5316" s="21">
        <v>0</v>
      </c>
      <c r="F5316" s="21" t="s">
        <v>2778</v>
      </c>
    </row>
    <row r="5317" spans="1:6">
      <c r="A5317" s="21" t="s">
        <v>10467</v>
      </c>
      <c r="B5317" s="21" t="s">
        <v>40890</v>
      </c>
      <c r="C5317" s="21" t="s">
        <v>43570</v>
      </c>
      <c r="D5317" s="21">
        <v>0</v>
      </c>
      <c r="E5317" s="21">
        <v>5</v>
      </c>
      <c r="F5317" s="21" t="s">
        <v>2778</v>
      </c>
    </row>
    <row r="5318" spans="1:6">
      <c r="A5318" s="21" t="s">
        <v>10468</v>
      </c>
      <c r="B5318" s="21" t="s">
        <v>40891</v>
      </c>
      <c r="C5318" s="21" t="s">
        <v>41361</v>
      </c>
      <c r="D5318" s="21">
        <v>0.75</v>
      </c>
      <c r="E5318" s="21">
        <v>0</v>
      </c>
      <c r="F5318" s="21" t="s">
        <v>2778</v>
      </c>
    </row>
    <row r="5319" spans="1:6">
      <c r="A5319" s="21" t="s">
        <v>10469</v>
      </c>
      <c r="B5319" s="21" t="s">
        <v>40891</v>
      </c>
      <c r="C5319" s="21" t="s">
        <v>4450</v>
      </c>
      <c r="D5319" s="21">
        <v>0.28000000000000003</v>
      </c>
      <c r="E5319" s="21">
        <v>0</v>
      </c>
      <c r="F5319" s="21" t="s">
        <v>2778</v>
      </c>
    </row>
    <row r="5320" spans="1:6">
      <c r="A5320" s="21" t="s">
        <v>10470</v>
      </c>
      <c r="B5320" s="21" t="s">
        <v>40890</v>
      </c>
      <c r="C5320" s="21" t="s">
        <v>43571</v>
      </c>
      <c r="D5320" s="21">
        <v>0</v>
      </c>
      <c r="E5320" s="21">
        <v>3</v>
      </c>
      <c r="F5320" s="21" t="s">
        <v>2778</v>
      </c>
    </row>
    <row r="5321" spans="1:6">
      <c r="A5321" s="21" t="s">
        <v>10471</v>
      </c>
      <c r="B5321" s="21" t="s">
        <v>40891</v>
      </c>
      <c r="C5321" s="21" t="s">
        <v>43572</v>
      </c>
      <c r="D5321" s="21">
        <v>1</v>
      </c>
      <c r="E5321" s="21">
        <v>0</v>
      </c>
      <c r="F5321" s="21" t="s">
        <v>2778</v>
      </c>
    </row>
    <row r="5322" spans="1:6">
      <c r="A5322" s="21" t="s">
        <v>10472</v>
      </c>
      <c r="B5322" s="21" t="s">
        <v>40890</v>
      </c>
      <c r="C5322" s="21" t="s">
        <v>41247</v>
      </c>
      <c r="D5322" s="21">
        <v>0</v>
      </c>
      <c r="E5322" s="21">
        <v>5</v>
      </c>
      <c r="F5322" s="21" t="s">
        <v>2778</v>
      </c>
    </row>
    <row r="5323" spans="1:6">
      <c r="A5323" s="21" t="s">
        <v>10473</v>
      </c>
      <c r="B5323" s="21" t="s">
        <v>40891</v>
      </c>
      <c r="C5323" s="21" t="s">
        <v>43573</v>
      </c>
      <c r="D5323" s="21">
        <v>1</v>
      </c>
      <c r="E5323" s="21">
        <v>0</v>
      </c>
      <c r="F5323" s="21" t="s">
        <v>2778</v>
      </c>
    </row>
    <row r="5324" spans="1:6">
      <c r="A5324" s="21" t="s">
        <v>10474</v>
      </c>
      <c r="B5324" s="21" t="s">
        <v>40891</v>
      </c>
      <c r="C5324" s="21" t="s">
        <v>4464</v>
      </c>
      <c r="D5324" s="21">
        <v>0.22</v>
      </c>
      <c r="E5324" s="21">
        <v>0</v>
      </c>
      <c r="F5324" s="21" t="s">
        <v>2778</v>
      </c>
    </row>
    <row r="5325" spans="1:6">
      <c r="A5325" s="21" t="s">
        <v>10475</v>
      </c>
      <c r="B5325" s="21" t="s">
        <v>40893</v>
      </c>
      <c r="C5325" s="21" t="s">
        <v>4334</v>
      </c>
      <c r="D5325" s="21">
        <v>0.04</v>
      </c>
      <c r="E5325" s="21">
        <v>0</v>
      </c>
      <c r="F5325" s="21" t="s">
        <v>2778</v>
      </c>
    </row>
    <row r="5326" spans="1:6">
      <c r="A5326" s="21" t="s">
        <v>10476</v>
      </c>
      <c r="B5326" s="21" t="s">
        <v>40890</v>
      </c>
      <c r="C5326" s="21" t="s">
        <v>43574</v>
      </c>
      <c r="D5326" s="21">
        <v>0</v>
      </c>
      <c r="E5326" s="21">
        <v>5</v>
      </c>
      <c r="F5326" s="21" t="s">
        <v>2778</v>
      </c>
    </row>
    <row r="5327" spans="1:6">
      <c r="A5327" s="21" t="s">
        <v>10477</v>
      </c>
      <c r="B5327" s="21" t="s">
        <v>40891</v>
      </c>
      <c r="C5327" s="21" t="s">
        <v>4338</v>
      </c>
      <c r="D5327" s="21">
        <v>1</v>
      </c>
      <c r="E5327" s="21">
        <v>0</v>
      </c>
      <c r="F5327" s="21" t="s">
        <v>2778</v>
      </c>
    </row>
    <row r="5328" spans="1:6">
      <c r="A5328" s="21" t="s">
        <v>10478</v>
      </c>
      <c r="B5328" s="21" t="s">
        <v>40891</v>
      </c>
      <c r="C5328" s="21" t="s">
        <v>43575</v>
      </c>
      <c r="D5328" s="21">
        <v>0.5</v>
      </c>
      <c r="E5328" s="21">
        <v>0</v>
      </c>
      <c r="F5328" s="21" t="s">
        <v>2778</v>
      </c>
    </row>
    <row r="5329" spans="1:6">
      <c r="A5329" s="21" t="s">
        <v>10479</v>
      </c>
      <c r="B5329" s="21" t="s">
        <v>40890</v>
      </c>
      <c r="C5329" s="21" t="s">
        <v>41758</v>
      </c>
      <c r="D5329" s="21">
        <v>0</v>
      </c>
      <c r="E5329" s="21">
        <v>3</v>
      </c>
      <c r="F5329" s="21" t="s">
        <v>2778</v>
      </c>
    </row>
    <row r="5330" spans="1:6">
      <c r="A5330" s="21" t="s">
        <v>10480</v>
      </c>
      <c r="B5330" s="21" t="s">
        <v>40898</v>
      </c>
      <c r="C5330" s="21" t="s">
        <v>43576</v>
      </c>
      <c r="D5330" s="21">
        <v>2</v>
      </c>
      <c r="E5330" s="21">
        <v>0</v>
      </c>
      <c r="F5330" s="21" t="s">
        <v>2778</v>
      </c>
    </row>
    <row r="5331" spans="1:6">
      <c r="A5331" s="21" t="s">
        <v>10481</v>
      </c>
      <c r="B5331" s="21" t="s">
        <v>40891</v>
      </c>
      <c r="C5331" s="21" t="s">
        <v>43577</v>
      </c>
      <c r="D5331" s="21">
        <v>1</v>
      </c>
      <c r="E5331" s="21">
        <v>0</v>
      </c>
      <c r="F5331" s="21" t="s">
        <v>2778</v>
      </c>
    </row>
    <row r="5332" spans="1:6">
      <c r="A5332" s="21" t="s">
        <v>10482</v>
      </c>
      <c r="B5332" s="21" t="s">
        <v>40894</v>
      </c>
      <c r="C5332" s="21" t="s">
        <v>43345</v>
      </c>
      <c r="D5332" s="21">
        <v>0.04</v>
      </c>
      <c r="E5332" s="21">
        <v>0</v>
      </c>
      <c r="F5332" s="21" t="s">
        <v>2778</v>
      </c>
    </row>
    <row r="5333" spans="1:6">
      <c r="A5333" s="21" t="s">
        <v>10483</v>
      </c>
      <c r="B5333" s="21" t="s">
        <v>40893</v>
      </c>
      <c r="C5333" s="21" t="s">
        <v>4665</v>
      </c>
      <c r="D5333" s="21">
        <v>0.04</v>
      </c>
      <c r="E5333" s="21">
        <v>0</v>
      </c>
      <c r="F5333" s="21" t="s">
        <v>2778</v>
      </c>
    </row>
    <row r="5334" spans="1:6">
      <c r="A5334" s="21" t="s">
        <v>10484</v>
      </c>
      <c r="B5334" s="21" t="s">
        <v>40890</v>
      </c>
      <c r="C5334" s="21" t="s">
        <v>43578</v>
      </c>
      <c r="D5334" s="21">
        <v>0</v>
      </c>
      <c r="E5334" s="21">
        <v>5</v>
      </c>
      <c r="F5334" s="21" t="s">
        <v>2778</v>
      </c>
    </row>
    <row r="5335" spans="1:6">
      <c r="A5335" s="21" t="s">
        <v>10485</v>
      </c>
      <c r="B5335" s="21" t="s">
        <v>40898</v>
      </c>
      <c r="C5335" s="21" t="s">
        <v>40939</v>
      </c>
      <c r="D5335" s="21">
        <v>1</v>
      </c>
      <c r="E5335" s="21">
        <v>0</v>
      </c>
      <c r="F5335" s="21" t="s">
        <v>2778</v>
      </c>
    </row>
    <row r="5336" spans="1:6">
      <c r="A5336" s="21" t="s">
        <v>10486</v>
      </c>
      <c r="B5336" s="21" t="s">
        <v>40894</v>
      </c>
      <c r="C5336" s="21" t="s">
        <v>4357</v>
      </c>
      <c r="D5336" s="21">
        <v>0.04</v>
      </c>
      <c r="E5336" s="21">
        <v>0</v>
      </c>
      <c r="F5336" s="21" t="s">
        <v>2778</v>
      </c>
    </row>
    <row r="5337" spans="1:6">
      <c r="A5337" s="21" t="s">
        <v>10487</v>
      </c>
      <c r="B5337" s="21" t="s">
        <v>40890</v>
      </c>
      <c r="C5337" s="21" t="s">
        <v>41128</v>
      </c>
      <c r="D5337" s="21">
        <v>0</v>
      </c>
      <c r="E5337" s="21">
        <v>5</v>
      </c>
      <c r="F5337" s="21" t="s">
        <v>2778</v>
      </c>
    </row>
    <row r="5338" spans="1:6">
      <c r="A5338" s="21" t="s">
        <v>10488</v>
      </c>
      <c r="B5338" s="21" t="s">
        <v>40890</v>
      </c>
      <c r="C5338" s="21" t="s">
        <v>43579</v>
      </c>
      <c r="D5338" s="21">
        <v>0</v>
      </c>
      <c r="E5338" s="21">
        <v>5</v>
      </c>
      <c r="F5338" s="21" t="s">
        <v>2778</v>
      </c>
    </row>
    <row r="5339" spans="1:6">
      <c r="A5339" s="21" t="s">
        <v>10489</v>
      </c>
      <c r="B5339" s="21" t="s">
        <v>40891</v>
      </c>
      <c r="C5339" s="21" t="s">
        <v>43185</v>
      </c>
      <c r="D5339" s="21">
        <v>1</v>
      </c>
      <c r="E5339" s="21">
        <v>0</v>
      </c>
      <c r="F5339" s="21" t="s">
        <v>2778</v>
      </c>
    </row>
    <row r="5340" spans="1:6">
      <c r="A5340" s="21" t="s">
        <v>10490</v>
      </c>
      <c r="B5340" s="21" t="s">
        <v>40891</v>
      </c>
      <c r="C5340" s="21" t="s">
        <v>43580</v>
      </c>
      <c r="D5340" s="21">
        <v>1</v>
      </c>
      <c r="E5340" s="21">
        <v>0</v>
      </c>
      <c r="F5340" s="21" t="s">
        <v>2778</v>
      </c>
    </row>
    <row r="5341" spans="1:6">
      <c r="A5341" s="21" t="s">
        <v>10491</v>
      </c>
      <c r="B5341" s="21" t="s">
        <v>40890</v>
      </c>
      <c r="C5341" s="21" t="s">
        <v>41247</v>
      </c>
      <c r="D5341" s="21">
        <v>0</v>
      </c>
      <c r="E5341" s="21">
        <v>3</v>
      </c>
      <c r="F5341" s="21" t="s">
        <v>2778</v>
      </c>
    </row>
    <row r="5342" spans="1:6">
      <c r="A5342" s="21" t="s">
        <v>10492</v>
      </c>
      <c r="B5342" s="21" t="s">
        <v>40891</v>
      </c>
      <c r="C5342" s="21" t="s">
        <v>43581</v>
      </c>
      <c r="D5342" s="21">
        <v>0.16</v>
      </c>
      <c r="E5342" s="21">
        <v>0</v>
      </c>
      <c r="F5342" s="21" t="s">
        <v>2778</v>
      </c>
    </row>
    <row r="5343" spans="1:6">
      <c r="A5343" s="21" t="s">
        <v>10493</v>
      </c>
      <c r="B5343" s="21" t="s">
        <v>40890</v>
      </c>
      <c r="C5343" s="21" t="s">
        <v>43582</v>
      </c>
      <c r="D5343" s="21">
        <v>0</v>
      </c>
      <c r="E5343" s="21">
        <v>3</v>
      </c>
      <c r="F5343" s="21" t="s">
        <v>2778</v>
      </c>
    </row>
    <row r="5344" spans="1:6">
      <c r="A5344" s="21" t="s">
        <v>10494</v>
      </c>
      <c r="B5344" s="21" t="s">
        <v>40891</v>
      </c>
      <c r="C5344" s="21" t="s">
        <v>43583</v>
      </c>
      <c r="D5344" s="21">
        <v>0.2</v>
      </c>
      <c r="E5344" s="21">
        <v>0</v>
      </c>
      <c r="F5344" s="21" t="s">
        <v>2778</v>
      </c>
    </row>
    <row r="5345" spans="1:6">
      <c r="A5345" s="21" t="s">
        <v>3792</v>
      </c>
      <c r="B5345" s="21" t="s">
        <v>40892</v>
      </c>
      <c r="C5345" s="21" t="s">
        <v>4787</v>
      </c>
      <c r="D5345" s="21">
        <v>1</v>
      </c>
      <c r="E5345" s="21">
        <v>0</v>
      </c>
      <c r="F5345" s="21" t="s">
        <v>2778</v>
      </c>
    </row>
    <row r="5346" spans="1:6">
      <c r="A5346" s="21" t="s">
        <v>10495</v>
      </c>
      <c r="B5346" s="21" t="s">
        <v>40891</v>
      </c>
      <c r="C5346" s="21" t="s">
        <v>43584</v>
      </c>
      <c r="D5346" s="21">
        <v>0.28000000000000003</v>
      </c>
      <c r="E5346" s="21">
        <v>0</v>
      </c>
      <c r="F5346" s="21" t="s">
        <v>2778</v>
      </c>
    </row>
    <row r="5347" spans="1:6">
      <c r="A5347" s="21" t="s">
        <v>10496</v>
      </c>
      <c r="B5347" s="21" t="s">
        <v>40890</v>
      </c>
      <c r="C5347" s="21" t="s">
        <v>41600</v>
      </c>
      <c r="D5347" s="21">
        <v>0</v>
      </c>
      <c r="E5347" s="21">
        <v>3</v>
      </c>
      <c r="F5347" s="21" t="s">
        <v>2778</v>
      </c>
    </row>
    <row r="5348" spans="1:6">
      <c r="A5348" s="21" t="s">
        <v>10497</v>
      </c>
      <c r="B5348" s="21" t="s">
        <v>40891</v>
      </c>
      <c r="C5348" s="21" t="s">
        <v>42588</v>
      </c>
      <c r="D5348" s="21">
        <v>1</v>
      </c>
      <c r="E5348" s="21">
        <v>0</v>
      </c>
      <c r="F5348" s="21" t="s">
        <v>2778</v>
      </c>
    </row>
    <row r="5349" spans="1:6">
      <c r="A5349" s="21" t="s">
        <v>10498</v>
      </c>
      <c r="B5349" s="21" t="s">
        <v>40891</v>
      </c>
      <c r="C5349" s="21" t="s">
        <v>4683</v>
      </c>
      <c r="D5349" s="21">
        <v>0.16</v>
      </c>
      <c r="E5349" s="21">
        <v>0</v>
      </c>
      <c r="F5349" s="21" t="s">
        <v>2778</v>
      </c>
    </row>
    <row r="5350" spans="1:6">
      <c r="A5350" s="21" t="s">
        <v>10499</v>
      </c>
      <c r="B5350" s="21" t="s">
        <v>40899</v>
      </c>
      <c r="C5350" s="21" t="s">
        <v>43585</v>
      </c>
      <c r="D5350" s="21">
        <v>0</v>
      </c>
      <c r="E5350" s="21">
        <v>5</v>
      </c>
      <c r="F5350" s="21" t="s">
        <v>2778</v>
      </c>
    </row>
    <row r="5351" spans="1:6">
      <c r="A5351" s="21" t="s">
        <v>10500</v>
      </c>
      <c r="B5351" s="21" t="s">
        <v>40893</v>
      </c>
      <c r="C5351" s="21" t="s">
        <v>4450</v>
      </c>
      <c r="D5351" s="21">
        <v>0.04</v>
      </c>
      <c r="E5351" s="21">
        <v>0</v>
      </c>
      <c r="F5351" s="21" t="s">
        <v>2778</v>
      </c>
    </row>
    <row r="5352" spans="1:6">
      <c r="A5352" s="21" t="s">
        <v>10501</v>
      </c>
      <c r="B5352" s="21" t="s">
        <v>40891</v>
      </c>
      <c r="C5352" s="21" t="s">
        <v>4556</v>
      </c>
      <c r="D5352" s="21">
        <v>1</v>
      </c>
      <c r="E5352" s="21">
        <v>0</v>
      </c>
      <c r="F5352" s="21" t="s">
        <v>2778</v>
      </c>
    </row>
    <row r="5353" spans="1:6">
      <c r="A5353" s="21" t="s">
        <v>10502</v>
      </c>
      <c r="B5353" s="21" t="s">
        <v>40890</v>
      </c>
      <c r="C5353" s="21" t="s">
        <v>41255</v>
      </c>
      <c r="D5353" s="21">
        <v>0</v>
      </c>
      <c r="E5353" s="21">
        <v>5</v>
      </c>
      <c r="F5353" s="21" t="s">
        <v>2778</v>
      </c>
    </row>
    <row r="5354" spans="1:6">
      <c r="A5354" s="21" t="s">
        <v>10503</v>
      </c>
      <c r="B5354" s="21" t="s">
        <v>40891</v>
      </c>
      <c r="C5354" s="21" t="s">
        <v>43586</v>
      </c>
      <c r="D5354" s="21">
        <v>0.2</v>
      </c>
      <c r="E5354" s="21">
        <v>0</v>
      </c>
      <c r="F5354" s="21" t="s">
        <v>2778</v>
      </c>
    </row>
    <row r="5355" spans="1:6">
      <c r="A5355" s="21" t="s">
        <v>10504</v>
      </c>
      <c r="B5355" s="21" t="s">
        <v>40891</v>
      </c>
      <c r="C5355" s="21" t="s">
        <v>41145</v>
      </c>
      <c r="D5355" s="21">
        <v>0.6</v>
      </c>
      <c r="E5355" s="21">
        <v>0</v>
      </c>
      <c r="F5355" s="21" t="s">
        <v>2778</v>
      </c>
    </row>
    <row r="5356" spans="1:6">
      <c r="A5356" s="21" t="s">
        <v>10505</v>
      </c>
      <c r="B5356" s="21" t="s">
        <v>40891</v>
      </c>
      <c r="C5356" s="21" t="s">
        <v>43587</v>
      </c>
      <c r="D5356" s="21">
        <v>1</v>
      </c>
      <c r="E5356" s="21">
        <v>0</v>
      </c>
      <c r="F5356" s="21" t="s">
        <v>2778</v>
      </c>
    </row>
    <row r="5357" spans="1:6">
      <c r="A5357" s="21" t="s">
        <v>10506</v>
      </c>
      <c r="B5357" s="21" t="s">
        <v>40891</v>
      </c>
      <c r="C5357" s="21" t="s">
        <v>41309</v>
      </c>
      <c r="D5357" s="21">
        <v>0.2</v>
      </c>
      <c r="E5357" s="21">
        <v>0</v>
      </c>
      <c r="F5357" s="21" t="s">
        <v>2778</v>
      </c>
    </row>
    <row r="5358" spans="1:6">
      <c r="A5358" s="21" t="s">
        <v>10507</v>
      </c>
      <c r="B5358" s="21" t="s">
        <v>40895</v>
      </c>
      <c r="C5358" s="21" t="s">
        <v>4865</v>
      </c>
      <c r="D5358" s="21">
        <v>0.04</v>
      </c>
      <c r="E5358" s="21">
        <v>0</v>
      </c>
      <c r="F5358" s="21" t="s">
        <v>2778</v>
      </c>
    </row>
    <row r="5359" spans="1:6">
      <c r="A5359" s="21" t="s">
        <v>10508</v>
      </c>
      <c r="B5359" s="21" t="s">
        <v>40891</v>
      </c>
      <c r="C5359" s="21" t="s">
        <v>41952</v>
      </c>
      <c r="D5359" s="21">
        <v>0.24</v>
      </c>
      <c r="E5359" s="21">
        <v>0</v>
      </c>
      <c r="F5359" s="21" t="s">
        <v>2778</v>
      </c>
    </row>
    <row r="5360" spans="1:6">
      <c r="A5360" s="21" t="s">
        <v>10509</v>
      </c>
      <c r="B5360" s="21" t="s">
        <v>40891</v>
      </c>
      <c r="C5360" s="21" t="s">
        <v>41802</v>
      </c>
      <c r="D5360" s="21">
        <v>0.16</v>
      </c>
      <c r="E5360" s="21">
        <v>0</v>
      </c>
      <c r="F5360" s="21" t="s">
        <v>2778</v>
      </c>
    </row>
    <row r="5361" spans="1:6">
      <c r="A5361" s="21" t="s">
        <v>10510</v>
      </c>
      <c r="B5361" s="21" t="s">
        <v>40896</v>
      </c>
      <c r="C5361" s="21" t="s">
        <v>42539</v>
      </c>
      <c r="D5361" s="21">
        <v>1.8</v>
      </c>
      <c r="E5361" s="21">
        <v>0</v>
      </c>
      <c r="F5361" s="21" t="s">
        <v>2778</v>
      </c>
    </row>
    <row r="5362" spans="1:6">
      <c r="A5362" s="21" t="s">
        <v>10511</v>
      </c>
      <c r="B5362" s="21" t="s">
        <v>40891</v>
      </c>
      <c r="C5362" s="21" t="s">
        <v>43588</v>
      </c>
      <c r="D5362" s="21">
        <v>0.24</v>
      </c>
      <c r="E5362" s="21">
        <v>0</v>
      </c>
      <c r="F5362" s="21" t="s">
        <v>2778</v>
      </c>
    </row>
    <row r="5363" spans="1:6">
      <c r="A5363" s="21" t="s">
        <v>10512</v>
      </c>
      <c r="B5363" s="21" t="s">
        <v>40891</v>
      </c>
      <c r="C5363" s="21" t="s">
        <v>43589</v>
      </c>
      <c r="D5363" s="21">
        <v>1</v>
      </c>
      <c r="E5363" s="21">
        <v>0</v>
      </c>
      <c r="F5363" s="21" t="s">
        <v>2778</v>
      </c>
    </row>
    <row r="5364" spans="1:6">
      <c r="A5364" s="21" t="s">
        <v>10513</v>
      </c>
      <c r="B5364" s="21" t="s">
        <v>40891</v>
      </c>
      <c r="C5364" s="21" t="s">
        <v>43590</v>
      </c>
      <c r="D5364" s="21">
        <v>0.5</v>
      </c>
      <c r="E5364" s="21">
        <v>0</v>
      </c>
      <c r="F5364" s="21" t="s">
        <v>2778</v>
      </c>
    </row>
    <row r="5365" spans="1:6">
      <c r="A5365" s="21" t="s">
        <v>10514</v>
      </c>
      <c r="B5365" s="21" t="s">
        <v>40891</v>
      </c>
      <c r="C5365" s="21" t="s">
        <v>4427</v>
      </c>
      <c r="D5365" s="21">
        <v>1</v>
      </c>
      <c r="E5365" s="21">
        <v>0</v>
      </c>
      <c r="F5365" s="21" t="s">
        <v>2778</v>
      </c>
    </row>
    <row r="5366" spans="1:6">
      <c r="A5366" s="21" t="s">
        <v>10515</v>
      </c>
      <c r="B5366" s="21" t="s">
        <v>40891</v>
      </c>
      <c r="C5366" s="21" t="s">
        <v>43591</v>
      </c>
      <c r="D5366" s="21">
        <v>0.48</v>
      </c>
      <c r="E5366" s="21">
        <v>0</v>
      </c>
      <c r="F5366" s="21" t="s">
        <v>2778</v>
      </c>
    </row>
    <row r="5367" spans="1:6">
      <c r="A5367" s="21" t="s">
        <v>10516</v>
      </c>
      <c r="B5367" s="21" t="s">
        <v>40891</v>
      </c>
      <c r="C5367" s="21" t="s">
        <v>41437</v>
      </c>
      <c r="D5367" s="21">
        <v>1</v>
      </c>
      <c r="E5367" s="21">
        <v>0</v>
      </c>
      <c r="F5367" s="21" t="s">
        <v>2778</v>
      </c>
    </row>
    <row r="5368" spans="1:6">
      <c r="A5368" s="21" t="s">
        <v>3422</v>
      </c>
      <c r="B5368" s="21" t="s">
        <v>40892</v>
      </c>
      <c r="C5368" s="21" t="s">
        <v>4719</v>
      </c>
      <c r="D5368" s="21">
        <v>0.5</v>
      </c>
      <c r="E5368" s="21">
        <v>0</v>
      </c>
      <c r="F5368" s="21" t="s">
        <v>2778</v>
      </c>
    </row>
    <row r="5369" spans="1:6">
      <c r="A5369" s="21" t="s">
        <v>10517</v>
      </c>
      <c r="B5369" s="21" t="s">
        <v>40891</v>
      </c>
      <c r="C5369" s="21" t="s">
        <v>41023</v>
      </c>
      <c r="D5369" s="21">
        <v>0.28000000000000003</v>
      </c>
      <c r="E5369" s="21">
        <v>0</v>
      </c>
      <c r="F5369" s="21" t="s">
        <v>2778</v>
      </c>
    </row>
    <row r="5370" spans="1:6">
      <c r="A5370" s="21" t="s">
        <v>10518</v>
      </c>
      <c r="B5370" s="21" t="s">
        <v>40891</v>
      </c>
      <c r="C5370" s="21" t="s">
        <v>4492</v>
      </c>
      <c r="D5370" s="21">
        <v>0.4</v>
      </c>
      <c r="E5370" s="21">
        <v>0</v>
      </c>
      <c r="F5370" s="21" t="s">
        <v>2778</v>
      </c>
    </row>
    <row r="5371" spans="1:6">
      <c r="A5371" s="21" t="s">
        <v>10519</v>
      </c>
      <c r="B5371" s="21" t="s">
        <v>40890</v>
      </c>
      <c r="C5371" s="21" t="s">
        <v>4695</v>
      </c>
      <c r="D5371" s="21">
        <v>0</v>
      </c>
      <c r="E5371" s="21">
        <v>5</v>
      </c>
      <c r="F5371" s="21" t="s">
        <v>2778</v>
      </c>
    </row>
    <row r="5372" spans="1:6">
      <c r="A5372" s="21" t="s">
        <v>10520</v>
      </c>
      <c r="B5372" s="21" t="s">
        <v>40891</v>
      </c>
      <c r="C5372" s="21" t="s">
        <v>5165</v>
      </c>
      <c r="D5372" s="21">
        <v>0.14000000000000001</v>
      </c>
      <c r="E5372" s="21">
        <v>0</v>
      </c>
      <c r="F5372" s="21" t="s">
        <v>2778</v>
      </c>
    </row>
    <row r="5373" spans="1:6">
      <c r="A5373" s="21" t="s">
        <v>10521</v>
      </c>
      <c r="B5373" s="21" t="s">
        <v>40890</v>
      </c>
      <c r="C5373" s="21" t="s">
        <v>43592</v>
      </c>
      <c r="D5373" s="21">
        <v>0</v>
      </c>
      <c r="E5373" s="21">
        <v>5</v>
      </c>
      <c r="F5373" s="21" t="s">
        <v>2778</v>
      </c>
    </row>
    <row r="5374" spans="1:6">
      <c r="A5374" s="21" t="s">
        <v>10522</v>
      </c>
      <c r="B5374" s="21" t="s">
        <v>40890</v>
      </c>
      <c r="C5374" s="21" t="s">
        <v>43593</v>
      </c>
      <c r="D5374" s="21">
        <v>0</v>
      </c>
      <c r="E5374" s="21">
        <v>5</v>
      </c>
      <c r="F5374" s="21" t="s">
        <v>2778</v>
      </c>
    </row>
    <row r="5375" spans="1:6">
      <c r="A5375" s="21" t="s">
        <v>10523</v>
      </c>
      <c r="B5375" s="21" t="s">
        <v>40891</v>
      </c>
      <c r="C5375" s="21" t="s">
        <v>41404</v>
      </c>
      <c r="D5375" s="21">
        <v>0.2</v>
      </c>
      <c r="E5375" s="21">
        <v>0</v>
      </c>
      <c r="F5375" s="21" t="s">
        <v>2778</v>
      </c>
    </row>
    <row r="5376" spans="1:6">
      <c r="A5376" s="21" t="s">
        <v>10524</v>
      </c>
      <c r="B5376" s="21" t="s">
        <v>40890</v>
      </c>
      <c r="C5376" s="21" t="s">
        <v>43594</v>
      </c>
      <c r="D5376" s="21">
        <v>0</v>
      </c>
      <c r="E5376" s="21">
        <v>5</v>
      </c>
      <c r="F5376" s="21" t="s">
        <v>2778</v>
      </c>
    </row>
    <row r="5377" spans="1:6">
      <c r="A5377" s="21" t="s">
        <v>10525</v>
      </c>
      <c r="B5377" s="21" t="s">
        <v>40890</v>
      </c>
      <c r="C5377" s="21" t="s">
        <v>43595</v>
      </c>
      <c r="D5377" s="21">
        <v>0</v>
      </c>
      <c r="E5377" s="21">
        <v>5</v>
      </c>
      <c r="F5377" s="21" t="s">
        <v>2778</v>
      </c>
    </row>
    <row r="5378" spans="1:6">
      <c r="A5378" s="21" t="s">
        <v>10526</v>
      </c>
      <c r="B5378" s="21" t="s">
        <v>40890</v>
      </c>
      <c r="C5378" s="21" t="s">
        <v>661</v>
      </c>
      <c r="D5378" s="21">
        <v>0</v>
      </c>
      <c r="E5378" s="21">
        <v>3</v>
      </c>
      <c r="F5378" s="21" t="s">
        <v>2778</v>
      </c>
    </row>
    <row r="5379" spans="1:6">
      <c r="A5379" s="21" t="s">
        <v>10527</v>
      </c>
      <c r="B5379" s="21" t="s">
        <v>40890</v>
      </c>
      <c r="C5379" s="21" t="s">
        <v>43596</v>
      </c>
      <c r="D5379" s="21">
        <v>0</v>
      </c>
      <c r="E5379" s="21">
        <v>7</v>
      </c>
      <c r="F5379" s="21" t="s">
        <v>2778</v>
      </c>
    </row>
    <row r="5380" spans="1:6">
      <c r="A5380" s="21" t="s">
        <v>10528</v>
      </c>
      <c r="B5380" s="21" t="s">
        <v>40898</v>
      </c>
      <c r="C5380" s="21" t="s">
        <v>43597</v>
      </c>
      <c r="D5380" s="21">
        <v>0.5</v>
      </c>
      <c r="E5380" s="21">
        <v>0</v>
      </c>
      <c r="F5380" s="21" t="s">
        <v>2778</v>
      </c>
    </row>
    <row r="5381" spans="1:6">
      <c r="A5381" s="21" t="s">
        <v>10529</v>
      </c>
      <c r="B5381" s="21" t="s">
        <v>40891</v>
      </c>
      <c r="C5381" s="21" t="s">
        <v>41234</v>
      </c>
      <c r="D5381" s="21">
        <v>0.2</v>
      </c>
      <c r="E5381" s="21">
        <v>0</v>
      </c>
      <c r="F5381" s="21" t="s">
        <v>2778</v>
      </c>
    </row>
    <row r="5382" spans="1:6">
      <c r="A5382" s="21" t="s">
        <v>10530</v>
      </c>
      <c r="B5382" s="21" t="s">
        <v>40891</v>
      </c>
      <c r="C5382" s="21" t="s">
        <v>43598</v>
      </c>
      <c r="D5382" s="21">
        <v>1</v>
      </c>
      <c r="E5382" s="21">
        <v>0</v>
      </c>
      <c r="F5382" s="21" t="s">
        <v>2778</v>
      </c>
    </row>
    <row r="5383" spans="1:6">
      <c r="A5383" s="21" t="s">
        <v>10531</v>
      </c>
      <c r="B5383" s="21" t="s">
        <v>40891</v>
      </c>
      <c r="C5383" s="21" t="s">
        <v>4869</v>
      </c>
      <c r="D5383" s="21">
        <v>0.28000000000000003</v>
      </c>
      <c r="E5383" s="21">
        <v>0</v>
      </c>
      <c r="F5383" s="21" t="s">
        <v>2778</v>
      </c>
    </row>
    <row r="5384" spans="1:6">
      <c r="A5384" s="21" t="s">
        <v>10532</v>
      </c>
      <c r="B5384" s="21" t="s">
        <v>40890</v>
      </c>
      <c r="C5384" s="21" t="s">
        <v>40991</v>
      </c>
      <c r="D5384" s="21">
        <v>0</v>
      </c>
      <c r="E5384" s="21">
        <v>5</v>
      </c>
      <c r="F5384" s="21" t="s">
        <v>2778</v>
      </c>
    </row>
    <row r="5385" spans="1:6">
      <c r="A5385" s="21" t="s">
        <v>10533</v>
      </c>
      <c r="B5385" s="21" t="s">
        <v>40891</v>
      </c>
      <c r="C5385" s="21" t="s">
        <v>43599</v>
      </c>
      <c r="D5385" s="21">
        <v>0.9</v>
      </c>
      <c r="E5385" s="21">
        <v>0</v>
      </c>
      <c r="F5385" s="21" t="s">
        <v>2778</v>
      </c>
    </row>
    <row r="5386" spans="1:6">
      <c r="A5386" s="21" t="s">
        <v>10534</v>
      </c>
      <c r="B5386" s="21" t="s">
        <v>40895</v>
      </c>
      <c r="C5386" s="21" t="s">
        <v>41066</v>
      </c>
      <c r="D5386" s="21">
        <v>0.04</v>
      </c>
      <c r="E5386" s="21">
        <v>0</v>
      </c>
      <c r="F5386" s="21" t="s">
        <v>2778</v>
      </c>
    </row>
    <row r="5387" spans="1:6">
      <c r="A5387" s="21" t="s">
        <v>10535</v>
      </c>
      <c r="B5387" s="21" t="s">
        <v>40890</v>
      </c>
      <c r="C5387" s="21" t="s">
        <v>41046</v>
      </c>
      <c r="D5387" s="21">
        <v>0</v>
      </c>
      <c r="E5387" s="21">
        <v>5</v>
      </c>
      <c r="F5387" s="21" t="s">
        <v>2778</v>
      </c>
    </row>
    <row r="5388" spans="1:6">
      <c r="A5388" s="21" t="s">
        <v>10536</v>
      </c>
      <c r="B5388" s="21" t="s">
        <v>40891</v>
      </c>
      <c r="C5388" s="21" t="s">
        <v>4464</v>
      </c>
      <c r="D5388" s="21">
        <v>0.2</v>
      </c>
      <c r="E5388" s="21">
        <v>0</v>
      </c>
      <c r="F5388" s="21" t="s">
        <v>2778</v>
      </c>
    </row>
    <row r="5389" spans="1:6">
      <c r="A5389" s="21" t="s">
        <v>10537</v>
      </c>
      <c r="B5389" s="21" t="s">
        <v>40894</v>
      </c>
      <c r="C5389" s="21" t="s">
        <v>40947</v>
      </c>
      <c r="D5389" s="21">
        <v>0.04</v>
      </c>
      <c r="E5389" s="21">
        <v>0</v>
      </c>
      <c r="F5389" s="21" t="s">
        <v>2778</v>
      </c>
    </row>
    <row r="5390" spans="1:6">
      <c r="A5390" s="21" t="s">
        <v>10538</v>
      </c>
      <c r="B5390" s="21" t="s">
        <v>40891</v>
      </c>
      <c r="C5390" s="21" t="s">
        <v>41520</v>
      </c>
      <c r="D5390" s="21">
        <v>0.16</v>
      </c>
      <c r="E5390" s="21">
        <v>0</v>
      </c>
      <c r="F5390" s="21" t="s">
        <v>2778</v>
      </c>
    </row>
    <row r="5391" spans="1:6">
      <c r="A5391" s="21" t="s">
        <v>3891</v>
      </c>
      <c r="B5391" s="21" t="s">
        <v>40892</v>
      </c>
      <c r="C5391" s="21" t="s">
        <v>4800</v>
      </c>
      <c r="D5391" s="21">
        <v>2</v>
      </c>
      <c r="E5391" s="21">
        <v>0</v>
      </c>
      <c r="F5391" s="21" t="s">
        <v>2778</v>
      </c>
    </row>
    <row r="5392" spans="1:6">
      <c r="A5392" s="21" t="s">
        <v>10539</v>
      </c>
      <c r="B5392" s="21" t="s">
        <v>40891</v>
      </c>
      <c r="C5392" s="21" t="s">
        <v>43600</v>
      </c>
      <c r="D5392" s="21">
        <v>0.08</v>
      </c>
      <c r="E5392" s="21">
        <v>0</v>
      </c>
      <c r="F5392" s="21" t="s">
        <v>2778</v>
      </c>
    </row>
    <row r="5393" spans="1:6">
      <c r="A5393" s="21" t="s">
        <v>10540</v>
      </c>
      <c r="B5393" s="21" t="s">
        <v>40890</v>
      </c>
      <c r="C5393" s="21" t="s">
        <v>43601</v>
      </c>
      <c r="D5393" s="21">
        <v>0</v>
      </c>
      <c r="E5393" s="21">
        <v>4</v>
      </c>
      <c r="F5393" s="21" t="s">
        <v>2778</v>
      </c>
    </row>
    <row r="5394" spans="1:6">
      <c r="A5394" s="21" t="s">
        <v>10541</v>
      </c>
      <c r="B5394" s="21" t="s">
        <v>40891</v>
      </c>
      <c r="C5394" s="21" t="s">
        <v>41437</v>
      </c>
      <c r="D5394" s="21">
        <v>0.2</v>
      </c>
      <c r="E5394" s="21">
        <v>0</v>
      </c>
      <c r="F5394" s="21" t="s">
        <v>2778</v>
      </c>
    </row>
    <row r="5395" spans="1:6">
      <c r="A5395" s="21" t="s">
        <v>10542</v>
      </c>
      <c r="B5395" s="21" t="s">
        <v>40898</v>
      </c>
      <c r="C5395" s="21" t="s">
        <v>43602</v>
      </c>
      <c r="D5395" s="21">
        <v>1</v>
      </c>
      <c r="E5395" s="21">
        <v>0</v>
      </c>
      <c r="F5395" s="21" t="s">
        <v>2778</v>
      </c>
    </row>
    <row r="5396" spans="1:6">
      <c r="A5396" s="21" t="s">
        <v>3519</v>
      </c>
      <c r="B5396" s="21" t="s">
        <v>40892</v>
      </c>
      <c r="C5396" s="21" t="s">
        <v>871</v>
      </c>
      <c r="D5396" s="21">
        <v>0.56000000000000005</v>
      </c>
      <c r="E5396" s="21">
        <v>0</v>
      </c>
      <c r="F5396" s="21" t="s">
        <v>2778</v>
      </c>
    </row>
    <row r="5397" spans="1:6">
      <c r="A5397" s="21" t="s">
        <v>10543</v>
      </c>
      <c r="B5397" s="21" t="s">
        <v>40890</v>
      </c>
      <c r="C5397" s="21" t="s">
        <v>4464</v>
      </c>
      <c r="D5397" s="21">
        <v>0</v>
      </c>
      <c r="E5397" s="21">
        <v>3</v>
      </c>
      <c r="F5397" s="21" t="s">
        <v>2778</v>
      </c>
    </row>
    <row r="5398" spans="1:6">
      <c r="A5398" s="21" t="s">
        <v>10544</v>
      </c>
      <c r="B5398" s="21" t="s">
        <v>40891</v>
      </c>
      <c r="C5398" s="21" t="s">
        <v>4506</v>
      </c>
      <c r="D5398" s="21">
        <v>0.16</v>
      </c>
      <c r="E5398" s="21">
        <v>0</v>
      </c>
      <c r="F5398" s="21" t="s">
        <v>2778</v>
      </c>
    </row>
    <row r="5399" spans="1:6">
      <c r="A5399" s="21" t="s">
        <v>4096</v>
      </c>
      <c r="B5399" s="21" t="s">
        <v>40902</v>
      </c>
      <c r="C5399" s="21" t="s">
        <v>4759</v>
      </c>
      <c r="D5399" s="21">
        <v>0</v>
      </c>
      <c r="E5399" s="21">
        <v>1</v>
      </c>
      <c r="F5399" s="21" t="s">
        <v>2778</v>
      </c>
    </row>
    <row r="5400" spans="1:6">
      <c r="A5400" s="21" t="s">
        <v>10545</v>
      </c>
      <c r="B5400" s="21" t="s">
        <v>40893</v>
      </c>
      <c r="C5400" s="21" t="s">
        <v>4492</v>
      </c>
      <c r="D5400" s="21">
        <v>0.04</v>
      </c>
      <c r="E5400" s="21">
        <v>0</v>
      </c>
      <c r="F5400" s="21" t="s">
        <v>2778</v>
      </c>
    </row>
    <row r="5401" spans="1:6">
      <c r="A5401" s="21" t="s">
        <v>10546</v>
      </c>
      <c r="B5401" s="21" t="s">
        <v>40891</v>
      </c>
      <c r="C5401" s="21" t="s">
        <v>41891</v>
      </c>
      <c r="D5401" s="21">
        <v>0.16</v>
      </c>
      <c r="E5401" s="21">
        <v>0</v>
      </c>
      <c r="F5401" s="21" t="s">
        <v>2778</v>
      </c>
    </row>
    <row r="5402" spans="1:6">
      <c r="A5402" s="21" t="s">
        <v>10547</v>
      </c>
      <c r="B5402" s="21" t="s">
        <v>40890</v>
      </c>
      <c r="C5402" s="21" t="s">
        <v>4375</v>
      </c>
      <c r="D5402" s="21">
        <v>0</v>
      </c>
      <c r="E5402" s="21">
        <v>5</v>
      </c>
      <c r="F5402" s="21" t="s">
        <v>2778</v>
      </c>
    </row>
    <row r="5403" spans="1:6">
      <c r="A5403" s="21" t="s">
        <v>10548</v>
      </c>
      <c r="B5403" s="21" t="s">
        <v>40890</v>
      </c>
      <c r="C5403" s="21" t="s">
        <v>41493</v>
      </c>
      <c r="D5403" s="21">
        <v>0</v>
      </c>
      <c r="E5403" s="21">
        <v>5</v>
      </c>
      <c r="F5403" s="21" t="s">
        <v>2778</v>
      </c>
    </row>
    <row r="5404" spans="1:6">
      <c r="A5404" s="21" t="s">
        <v>10549</v>
      </c>
      <c r="B5404" s="21" t="s">
        <v>40890</v>
      </c>
      <c r="C5404" s="21" t="s">
        <v>43603</v>
      </c>
      <c r="D5404" s="21">
        <v>0</v>
      </c>
      <c r="E5404" s="21">
        <v>5</v>
      </c>
      <c r="F5404" s="21" t="s">
        <v>2778</v>
      </c>
    </row>
    <row r="5405" spans="1:6">
      <c r="A5405" s="21" t="s">
        <v>10550</v>
      </c>
      <c r="B5405" s="21" t="s">
        <v>40891</v>
      </c>
      <c r="C5405" s="21" t="s">
        <v>4731</v>
      </c>
      <c r="D5405" s="21">
        <v>0.2</v>
      </c>
      <c r="E5405" s="21">
        <v>0</v>
      </c>
      <c r="F5405" s="21" t="s">
        <v>2778</v>
      </c>
    </row>
    <row r="5406" spans="1:6">
      <c r="A5406" s="21" t="s">
        <v>10551</v>
      </c>
      <c r="B5406" s="21" t="s">
        <v>40891</v>
      </c>
      <c r="C5406" s="21" t="s">
        <v>43604</v>
      </c>
      <c r="D5406" s="21">
        <v>1</v>
      </c>
      <c r="E5406" s="21">
        <v>0</v>
      </c>
      <c r="F5406" s="21" t="s">
        <v>2778</v>
      </c>
    </row>
    <row r="5407" spans="1:6">
      <c r="A5407" s="21" t="s">
        <v>10552</v>
      </c>
      <c r="B5407" s="21" t="s">
        <v>40895</v>
      </c>
      <c r="C5407" s="21" t="s">
        <v>1063</v>
      </c>
      <c r="D5407" s="21">
        <v>0.04</v>
      </c>
      <c r="E5407" s="21">
        <v>0</v>
      </c>
      <c r="F5407" s="21" t="s">
        <v>2778</v>
      </c>
    </row>
    <row r="5408" spans="1:6">
      <c r="A5408" s="21" t="s">
        <v>10553</v>
      </c>
      <c r="B5408" s="21" t="s">
        <v>40891</v>
      </c>
      <c r="C5408" s="21" t="s">
        <v>43605</v>
      </c>
      <c r="D5408" s="21">
        <v>1</v>
      </c>
      <c r="E5408" s="21">
        <v>0</v>
      </c>
      <c r="F5408" s="21" t="s">
        <v>2778</v>
      </c>
    </row>
    <row r="5409" spans="1:6">
      <c r="A5409" s="21" t="s">
        <v>10554</v>
      </c>
      <c r="B5409" s="21" t="s">
        <v>40891</v>
      </c>
      <c r="C5409" s="21" t="s">
        <v>4464</v>
      </c>
      <c r="D5409" s="21">
        <v>0.2</v>
      </c>
      <c r="E5409" s="21">
        <v>0</v>
      </c>
      <c r="F5409" s="21" t="s">
        <v>2778</v>
      </c>
    </row>
    <row r="5410" spans="1:6">
      <c r="A5410" s="21" t="s">
        <v>10555</v>
      </c>
      <c r="B5410" s="21" t="s">
        <v>40891</v>
      </c>
      <c r="C5410" s="21" t="s">
        <v>43606</v>
      </c>
      <c r="D5410" s="21">
        <v>1</v>
      </c>
      <c r="E5410" s="21">
        <v>0</v>
      </c>
      <c r="F5410" s="21" t="s">
        <v>2778</v>
      </c>
    </row>
    <row r="5411" spans="1:6">
      <c r="A5411" s="21" t="s">
        <v>10556</v>
      </c>
      <c r="B5411" s="21" t="s">
        <v>40890</v>
      </c>
      <c r="C5411" s="21" t="s">
        <v>43607</v>
      </c>
      <c r="D5411" s="21">
        <v>0</v>
      </c>
      <c r="E5411" s="21">
        <v>5</v>
      </c>
      <c r="F5411" s="21" t="s">
        <v>2778</v>
      </c>
    </row>
    <row r="5412" spans="1:6">
      <c r="A5412" s="21" t="s">
        <v>10557</v>
      </c>
      <c r="B5412" s="21" t="s">
        <v>40895</v>
      </c>
      <c r="C5412" s="21" t="s">
        <v>4464</v>
      </c>
      <c r="D5412" s="21">
        <v>0.04</v>
      </c>
      <c r="E5412" s="21">
        <v>0</v>
      </c>
      <c r="F5412" s="21" t="s">
        <v>2778</v>
      </c>
    </row>
    <row r="5413" spans="1:6">
      <c r="A5413" s="21" t="s">
        <v>10558</v>
      </c>
      <c r="B5413" s="21" t="s">
        <v>40891</v>
      </c>
      <c r="C5413" s="21" t="s">
        <v>4427</v>
      </c>
      <c r="D5413" s="21">
        <v>0.4</v>
      </c>
      <c r="E5413" s="21">
        <v>0</v>
      </c>
      <c r="F5413" s="21" t="s">
        <v>2778</v>
      </c>
    </row>
    <row r="5414" spans="1:6">
      <c r="A5414" s="21" t="s">
        <v>10559</v>
      </c>
      <c r="B5414" s="21" t="s">
        <v>40891</v>
      </c>
      <c r="C5414" s="21" t="s">
        <v>43608</v>
      </c>
      <c r="D5414" s="21">
        <v>0.24</v>
      </c>
      <c r="E5414" s="21">
        <v>0</v>
      </c>
      <c r="F5414" s="21" t="s">
        <v>2778</v>
      </c>
    </row>
    <row r="5415" spans="1:6">
      <c r="A5415" s="21" t="s">
        <v>10560</v>
      </c>
      <c r="B5415" s="21" t="s">
        <v>40890</v>
      </c>
      <c r="C5415" s="21" t="s">
        <v>4506</v>
      </c>
      <c r="D5415" s="21">
        <v>0</v>
      </c>
      <c r="E5415" s="21">
        <v>5</v>
      </c>
      <c r="F5415" s="21" t="s">
        <v>2778</v>
      </c>
    </row>
    <row r="5416" spans="1:6">
      <c r="A5416" s="21" t="s">
        <v>10561</v>
      </c>
      <c r="B5416" s="21" t="s">
        <v>40891</v>
      </c>
      <c r="C5416" s="21" t="s">
        <v>4506</v>
      </c>
      <c r="D5416" s="21">
        <v>0.4</v>
      </c>
      <c r="E5416" s="21">
        <v>0</v>
      </c>
      <c r="F5416" s="21" t="s">
        <v>2778</v>
      </c>
    </row>
    <row r="5417" spans="1:6">
      <c r="A5417" s="21" t="s">
        <v>10562</v>
      </c>
      <c r="B5417" s="21" t="s">
        <v>40891</v>
      </c>
      <c r="C5417" s="21" t="s">
        <v>43350</v>
      </c>
      <c r="D5417" s="21">
        <v>1</v>
      </c>
      <c r="E5417" s="21">
        <v>0</v>
      </c>
      <c r="F5417" s="21" t="s">
        <v>2778</v>
      </c>
    </row>
    <row r="5418" spans="1:6">
      <c r="A5418" s="21" t="s">
        <v>10563</v>
      </c>
      <c r="B5418" s="21" t="s">
        <v>40890</v>
      </c>
      <c r="C5418" s="21" t="s">
        <v>43609</v>
      </c>
      <c r="D5418" s="21">
        <v>0</v>
      </c>
      <c r="E5418" s="21">
        <v>3</v>
      </c>
      <c r="F5418" s="21" t="s">
        <v>2778</v>
      </c>
    </row>
    <row r="5419" spans="1:6">
      <c r="A5419" s="21" t="s">
        <v>10564</v>
      </c>
      <c r="B5419" s="21" t="s">
        <v>40891</v>
      </c>
      <c r="C5419" s="21" t="s">
        <v>43610</v>
      </c>
      <c r="D5419" s="21">
        <v>0.5</v>
      </c>
      <c r="E5419" s="21">
        <v>0</v>
      </c>
      <c r="F5419" s="21" t="s">
        <v>2778</v>
      </c>
    </row>
    <row r="5420" spans="1:6">
      <c r="A5420" s="21" t="s">
        <v>10565</v>
      </c>
      <c r="B5420" s="21" t="s">
        <v>40890</v>
      </c>
      <c r="C5420" s="21" t="s">
        <v>41838</v>
      </c>
      <c r="D5420" s="21">
        <v>0</v>
      </c>
      <c r="E5420" s="21">
        <v>3</v>
      </c>
      <c r="F5420" s="21" t="s">
        <v>2778</v>
      </c>
    </row>
    <row r="5421" spans="1:6">
      <c r="A5421" s="21" t="s">
        <v>10566</v>
      </c>
      <c r="B5421" s="21" t="s">
        <v>40890</v>
      </c>
      <c r="C5421" s="21" t="s">
        <v>43611</v>
      </c>
      <c r="D5421" s="21">
        <v>0</v>
      </c>
      <c r="E5421" s="21">
        <v>3</v>
      </c>
      <c r="F5421" s="21" t="s">
        <v>2778</v>
      </c>
    </row>
    <row r="5422" spans="1:6">
      <c r="A5422" s="21" t="s">
        <v>10567</v>
      </c>
      <c r="B5422" s="21" t="s">
        <v>40891</v>
      </c>
      <c r="C5422" s="21" t="s">
        <v>43612</v>
      </c>
      <c r="D5422" s="21">
        <v>0.4</v>
      </c>
      <c r="E5422" s="21">
        <v>0</v>
      </c>
      <c r="F5422" s="21" t="s">
        <v>2778</v>
      </c>
    </row>
    <row r="5423" spans="1:6">
      <c r="A5423" s="21" t="s">
        <v>10568</v>
      </c>
      <c r="B5423" s="21" t="s">
        <v>40890</v>
      </c>
      <c r="C5423" s="21" t="s">
        <v>41000</v>
      </c>
      <c r="D5423" s="21">
        <v>0</v>
      </c>
      <c r="E5423" s="21">
        <v>5</v>
      </c>
      <c r="F5423" s="21" t="s">
        <v>2778</v>
      </c>
    </row>
    <row r="5424" spans="1:6">
      <c r="A5424" s="21" t="s">
        <v>10569</v>
      </c>
      <c r="B5424" s="21" t="s">
        <v>40890</v>
      </c>
      <c r="C5424" s="21" t="s">
        <v>4653</v>
      </c>
      <c r="D5424" s="21">
        <v>0</v>
      </c>
      <c r="E5424" s="21">
        <v>3</v>
      </c>
      <c r="F5424" s="21" t="s">
        <v>2778</v>
      </c>
    </row>
    <row r="5425" spans="1:6">
      <c r="A5425" s="21" t="s">
        <v>10570</v>
      </c>
      <c r="B5425" s="21" t="s">
        <v>40891</v>
      </c>
      <c r="C5425" s="21" t="s">
        <v>43613</v>
      </c>
      <c r="D5425" s="21">
        <v>1</v>
      </c>
      <c r="E5425" s="21">
        <v>0</v>
      </c>
      <c r="F5425" s="21" t="s">
        <v>2778</v>
      </c>
    </row>
    <row r="5426" spans="1:6">
      <c r="A5426" s="21" t="s">
        <v>10571</v>
      </c>
      <c r="B5426" s="21" t="s">
        <v>40890</v>
      </c>
      <c r="C5426" s="21" t="s">
        <v>4395</v>
      </c>
      <c r="D5426" s="21">
        <v>0</v>
      </c>
      <c r="E5426" s="21">
        <v>3</v>
      </c>
      <c r="F5426" s="21" t="s">
        <v>2778</v>
      </c>
    </row>
    <row r="5427" spans="1:6">
      <c r="A5427" s="21" t="s">
        <v>10572</v>
      </c>
      <c r="B5427" s="21" t="s">
        <v>40891</v>
      </c>
      <c r="C5427" s="21" t="s">
        <v>5062</v>
      </c>
      <c r="D5427" s="21">
        <v>1</v>
      </c>
      <c r="E5427" s="21">
        <v>0</v>
      </c>
      <c r="F5427" s="21" t="s">
        <v>2778</v>
      </c>
    </row>
    <row r="5428" spans="1:6">
      <c r="A5428" s="21" t="s">
        <v>10573</v>
      </c>
      <c r="B5428" s="21" t="s">
        <v>40891</v>
      </c>
      <c r="C5428" s="21" t="s">
        <v>41471</v>
      </c>
      <c r="D5428" s="21">
        <v>0.2</v>
      </c>
      <c r="E5428" s="21">
        <v>0</v>
      </c>
      <c r="F5428" s="21" t="s">
        <v>2778</v>
      </c>
    </row>
    <row r="5429" spans="1:6">
      <c r="A5429" s="21" t="s">
        <v>10574</v>
      </c>
      <c r="B5429" s="21" t="s">
        <v>40890</v>
      </c>
      <c r="C5429" s="21" t="s">
        <v>43614</v>
      </c>
      <c r="D5429" s="21">
        <v>0</v>
      </c>
      <c r="E5429" s="21">
        <v>5</v>
      </c>
      <c r="F5429" s="21" t="s">
        <v>2778</v>
      </c>
    </row>
    <row r="5430" spans="1:6">
      <c r="A5430" s="21" t="s">
        <v>3796</v>
      </c>
      <c r="B5430" s="21" t="s">
        <v>40892</v>
      </c>
      <c r="C5430" s="21" t="s">
        <v>4824</v>
      </c>
      <c r="D5430" s="21">
        <v>1</v>
      </c>
      <c r="E5430" s="21">
        <v>0</v>
      </c>
      <c r="F5430" s="21" t="s">
        <v>2778</v>
      </c>
    </row>
    <row r="5431" spans="1:6">
      <c r="A5431" s="21" t="s">
        <v>10575</v>
      </c>
      <c r="B5431" s="21" t="s">
        <v>40890</v>
      </c>
      <c r="C5431" s="21" t="s">
        <v>41774</v>
      </c>
      <c r="D5431" s="21">
        <v>0</v>
      </c>
      <c r="E5431" s="21">
        <v>3</v>
      </c>
      <c r="F5431" s="21" t="s">
        <v>2778</v>
      </c>
    </row>
    <row r="5432" spans="1:6">
      <c r="A5432" s="21" t="s">
        <v>10576</v>
      </c>
      <c r="B5432" s="21" t="s">
        <v>40891</v>
      </c>
      <c r="C5432" s="21" t="s">
        <v>41458</v>
      </c>
      <c r="D5432" s="21">
        <v>0.16</v>
      </c>
      <c r="E5432" s="21">
        <v>0</v>
      </c>
      <c r="F5432" s="21" t="s">
        <v>2778</v>
      </c>
    </row>
    <row r="5433" spans="1:6">
      <c r="A5433" s="21" t="s">
        <v>10577</v>
      </c>
      <c r="B5433" s="21" t="s">
        <v>40894</v>
      </c>
      <c r="C5433" s="21" t="s">
        <v>4464</v>
      </c>
      <c r="D5433" s="21">
        <v>0.04</v>
      </c>
      <c r="E5433" s="21">
        <v>0</v>
      </c>
      <c r="F5433" s="21" t="s">
        <v>2778</v>
      </c>
    </row>
    <row r="5434" spans="1:6">
      <c r="A5434" s="21" t="s">
        <v>10578</v>
      </c>
      <c r="B5434" s="21" t="s">
        <v>40893</v>
      </c>
      <c r="C5434" s="21" t="s">
        <v>41000</v>
      </c>
      <c r="D5434" s="21">
        <v>0.04</v>
      </c>
      <c r="E5434" s="21">
        <v>0</v>
      </c>
      <c r="F5434" s="21" t="s">
        <v>2778</v>
      </c>
    </row>
    <row r="5435" spans="1:6">
      <c r="A5435" s="21" t="s">
        <v>10579</v>
      </c>
      <c r="B5435" s="21" t="s">
        <v>40895</v>
      </c>
      <c r="C5435" s="21" t="s">
        <v>4464</v>
      </c>
      <c r="D5435" s="21">
        <v>0.04</v>
      </c>
      <c r="E5435" s="21">
        <v>0</v>
      </c>
      <c r="F5435" s="21" t="s">
        <v>2778</v>
      </c>
    </row>
    <row r="5436" spans="1:6">
      <c r="A5436" s="21" t="s">
        <v>10580</v>
      </c>
      <c r="B5436" s="21" t="s">
        <v>40891</v>
      </c>
      <c r="C5436" s="21" t="s">
        <v>43615</v>
      </c>
      <c r="D5436" s="21">
        <v>0.16</v>
      </c>
      <c r="E5436" s="21">
        <v>0</v>
      </c>
      <c r="F5436" s="21" t="s">
        <v>2778</v>
      </c>
    </row>
    <row r="5437" spans="1:6">
      <c r="A5437" s="21" t="s">
        <v>10581</v>
      </c>
      <c r="B5437" s="21" t="s">
        <v>40895</v>
      </c>
      <c r="C5437" s="21" t="s">
        <v>5081</v>
      </c>
      <c r="D5437" s="21">
        <v>0.04</v>
      </c>
      <c r="E5437" s="21">
        <v>0</v>
      </c>
      <c r="F5437" s="21" t="s">
        <v>2778</v>
      </c>
    </row>
    <row r="5438" spans="1:6">
      <c r="A5438" s="21" t="s">
        <v>10582</v>
      </c>
      <c r="B5438" s="21" t="s">
        <v>40891</v>
      </c>
      <c r="C5438" s="21" t="s">
        <v>43616</v>
      </c>
      <c r="D5438" s="21">
        <v>0.48</v>
      </c>
      <c r="E5438" s="21">
        <v>0</v>
      </c>
      <c r="F5438" s="21" t="s">
        <v>2778</v>
      </c>
    </row>
    <row r="5439" spans="1:6">
      <c r="A5439" s="21" t="s">
        <v>10583</v>
      </c>
      <c r="B5439" s="21" t="s">
        <v>40891</v>
      </c>
      <c r="C5439" s="21" t="s">
        <v>43617</v>
      </c>
      <c r="D5439" s="21">
        <v>1</v>
      </c>
      <c r="E5439" s="21">
        <v>0</v>
      </c>
      <c r="F5439" s="21" t="s">
        <v>2778</v>
      </c>
    </row>
    <row r="5440" spans="1:6">
      <c r="A5440" s="21" t="s">
        <v>10584</v>
      </c>
      <c r="B5440" s="21" t="s">
        <v>40891</v>
      </c>
      <c r="C5440" s="21" t="s">
        <v>43618</v>
      </c>
      <c r="D5440" s="21">
        <v>1</v>
      </c>
      <c r="E5440" s="21">
        <v>0</v>
      </c>
      <c r="F5440" s="21" t="s">
        <v>2778</v>
      </c>
    </row>
    <row r="5441" spans="1:6">
      <c r="A5441" s="21" t="s">
        <v>10585</v>
      </c>
      <c r="B5441" s="21" t="s">
        <v>40891</v>
      </c>
      <c r="C5441" s="21" t="s">
        <v>41663</v>
      </c>
      <c r="D5441" s="21">
        <v>0.2</v>
      </c>
      <c r="E5441" s="21">
        <v>0</v>
      </c>
      <c r="F5441" s="21" t="s">
        <v>2778</v>
      </c>
    </row>
    <row r="5442" spans="1:6">
      <c r="A5442" s="21" t="s">
        <v>10586</v>
      </c>
      <c r="B5442" s="21" t="s">
        <v>40890</v>
      </c>
      <c r="C5442" s="21" t="s">
        <v>43619</v>
      </c>
      <c r="D5442" s="21">
        <v>0</v>
      </c>
      <c r="E5442" s="21">
        <v>5</v>
      </c>
      <c r="F5442" s="21" t="s">
        <v>2778</v>
      </c>
    </row>
    <row r="5443" spans="1:6">
      <c r="A5443" s="21" t="s">
        <v>10587</v>
      </c>
      <c r="B5443" s="21" t="s">
        <v>40890</v>
      </c>
      <c r="C5443" s="21" t="s">
        <v>4518</v>
      </c>
      <c r="D5443" s="21">
        <v>0</v>
      </c>
      <c r="E5443" s="21">
        <v>3</v>
      </c>
      <c r="F5443" s="21" t="s">
        <v>2778</v>
      </c>
    </row>
    <row r="5444" spans="1:6">
      <c r="A5444" s="21" t="s">
        <v>10588</v>
      </c>
      <c r="B5444" s="21" t="s">
        <v>40891</v>
      </c>
      <c r="C5444" s="21" t="s">
        <v>4504</v>
      </c>
      <c r="D5444" s="21">
        <v>0.16</v>
      </c>
      <c r="E5444" s="21">
        <v>0</v>
      </c>
      <c r="F5444" s="21" t="s">
        <v>2778</v>
      </c>
    </row>
    <row r="5445" spans="1:6">
      <c r="A5445" s="21" t="s">
        <v>10589</v>
      </c>
      <c r="B5445" s="21" t="s">
        <v>40891</v>
      </c>
      <c r="C5445" s="21" t="s">
        <v>4494</v>
      </c>
      <c r="D5445" s="21">
        <v>1</v>
      </c>
      <c r="E5445" s="21">
        <v>0</v>
      </c>
      <c r="F5445" s="21" t="s">
        <v>2778</v>
      </c>
    </row>
    <row r="5446" spans="1:6">
      <c r="A5446" s="21" t="s">
        <v>10590</v>
      </c>
      <c r="B5446" s="21" t="s">
        <v>40891</v>
      </c>
      <c r="C5446" s="21" t="s">
        <v>4492</v>
      </c>
      <c r="D5446" s="21">
        <v>0.32</v>
      </c>
      <c r="E5446" s="21">
        <v>0</v>
      </c>
      <c r="F5446" s="21" t="s">
        <v>2778</v>
      </c>
    </row>
    <row r="5447" spans="1:6">
      <c r="A5447" s="21" t="s">
        <v>10591</v>
      </c>
      <c r="B5447" s="21" t="s">
        <v>40891</v>
      </c>
      <c r="C5447" s="21" t="s">
        <v>4464</v>
      </c>
      <c r="D5447" s="21">
        <v>0.32</v>
      </c>
      <c r="E5447" s="21">
        <v>0</v>
      </c>
      <c r="F5447" s="21" t="s">
        <v>2778</v>
      </c>
    </row>
    <row r="5448" spans="1:6">
      <c r="A5448" s="21" t="s">
        <v>10592</v>
      </c>
      <c r="B5448" s="21" t="s">
        <v>40890</v>
      </c>
      <c r="C5448" s="21" t="s">
        <v>43007</v>
      </c>
      <c r="D5448" s="21">
        <v>0</v>
      </c>
      <c r="E5448" s="21">
        <v>5</v>
      </c>
      <c r="F5448" s="21" t="s">
        <v>2778</v>
      </c>
    </row>
    <row r="5449" spans="1:6">
      <c r="A5449" s="21" t="s">
        <v>10593</v>
      </c>
      <c r="B5449" s="21" t="s">
        <v>40891</v>
      </c>
      <c r="C5449" s="21" t="s">
        <v>43620</v>
      </c>
      <c r="D5449" s="21">
        <v>1</v>
      </c>
      <c r="E5449" s="21">
        <v>0</v>
      </c>
      <c r="F5449" s="21" t="s">
        <v>2778</v>
      </c>
    </row>
    <row r="5450" spans="1:6">
      <c r="A5450" s="21" t="s">
        <v>10594</v>
      </c>
      <c r="B5450" s="21" t="s">
        <v>40893</v>
      </c>
      <c r="C5450" s="21" t="s">
        <v>41008</v>
      </c>
      <c r="D5450" s="21">
        <v>0.04</v>
      </c>
      <c r="E5450" s="21">
        <v>0</v>
      </c>
      <c r="F5450" s="21" t="s">
        <v>2778</v>
      </c>
    </row>
    <row r="5451" spans="1:6">
      <c r="A5451" s="21" t="s">
        <v>10595</v>
      </c>
      <c r="B5451" s="21" t="s">
        <v>40893</v>
      </c>
      <c r="C5451" s="21" t="s">
        <v>4665</v>
      </c>
      <c r="D5451" s="21">
        <v>0.04</v>
      </c>
      <c r="E5451" s="21">
        <v>0</v>
      </c>
      <c r="F5451" s="21" t="s">
        <v>2778</v>
      </c>
    </row>
    <row r="5452" spans="1:6">
      <c r="A5452" s="21" t="s">
        <v>10596</v>
      </c>
      <c r="B5452" s="21" t="s">
        <v>40893</v>
      </c>
      <c r="C5452" s="21" t="s">
        <v>4634</v>
      </c>
      <c r="D5452" s="21">
        <v>0.04</v>
      </c>
      <c r="E5452" s="21">
        <v>0</v>
      </c>
      <c r="F5452" s="21" t="s">
        <v>2778</v>
      </c>
    </row>
    <row r="5453" spans="1:6">
      <c r="A5453" s="21" t="s">
        <v>10597</v>
      </c>
      <c r="B5453" s="21" t="s">
        <v>40890</v>
      </c>
      <c r="C5453" s="21" t="s">
        <v>43621</v>
      </c>
      <c r="D5453" s="21">
        <v>0</v>
      </c>
      <c r="E5453" s="21">
        <v>3</v>
      </c>
      <c r="F5453" s="21" t="s">
        <v>2778</v>
      </c>
    </row>
    <row r="5454" spans="1:6">
      <c r="A5454" s="21" t="s">
        <v>10598</v>
      </c>
      <c r="B5454" s="21" t="s">
        <v>40891</v>
      </c>
      <c r="C5454" s="21" t="s">
        <v>4635</v>
      </c>
      <c r="D5454" s="21">
        <v>0.2</v>
      </c>
      <c r="E5454" s="21">
        <v>0</v>
      </c>
      <c r="F5454" s="21" t="s">
        <v>2778</v>
      </c>
    </row>
    <row r="5455" spans="1:6">
      <c r="A5455" s="21" t="s">
        <v>10599</v>
      </c>
      <c r="B5455" s="21" t="s">
        <v>40890</v>
      </c>
      <c r="C5455" s="21" t="s">
        <v>43622</v>
      </c>
      <c r="D5455" s="21">
        <v>0</v>
      </c>
      <c r="E5455" s="21">
        <v>7</v>
      </c>
      <c r="F5455" s="21" t="s">
        <v>2778</v>
      </c>
    </row>
    <row r="5456" spans="1:6">
      <c r="A5456" s="21" t="s">
        <v>10600</v>
      </c>
      <c r="B5456" s="21" t="s">
        <v>40891</v>
      </c>
      <c r="C5456" s="21" t="s">
        <v>4374</v>
      </c>
      <c r="D5456" s="21">
        <v>0.24</v>
      </c>
      <c r="E5456" s="21">
        <v>0</v>
      </c>
      <c r="F5456" s="21" t="s">
        <v>2778</v>
      </c>
    </row>
    <row r="5457" spans="1:6">
      <c r="A5457" s="21" t="s">
        <v>10601</v>
      </c>
      <c r="B5457" s="21" t="s">
        <v>40891</v>
      </c>
      <c r="C5457" s="21" t="s">
        <v>41785</v>
      </c>
      <c r="D5457" s="21">
        <v>1</v>
      </c>
      <c r="E5457" s="21">
        <v>0</v>
      </c>
      <c r="F5457" s="21" t="s">
        <v>2778</v>
      </c>
    </row>
    <row r="5458" spans="1:6">
      <c r="A5458" s="21" t="s">
        <v>10602</v>
      </c>
      <c r="B5458" s="21" t="s">
        <v>40891</v>
      </c>
      <c r="C5458" s="21" t="s">
        <v>4597</v>
      </c>
      <c r="D5458" s="21">
        <v>1</v>
      </c>
      <c r="E5458" s="21">
        <v>0</v>
      </c>
      <c r="F5458" s="21" t="s">
        <v>2778</v>
      </c>
    </row>
    <row r="5459" spans="1:6">
      <c r="A5459" s="21" t="s">
        <v>10603</v>
      </c>
      <c r="B5459" s="21" t="s">
        <v>40891</v>
      </c>
      <c r="C5459" s="21" t="s">
        <v>43623</v>
      </c>
      <c r="D5459" s="21">
        <v>0.48</v>
      </c>
      <c r="E5459" s="21">
        <v>0</v>
      </c>
      <c r="F5459" s="21" t="s">
        <v>2778</v>
      </c>
    </row>
    <row r="5460" spans="1:6">
      <c r="A5460" s="21" t="s">
        <v>10604</v>
      </c>
      <c r="B5460" s="21" t="s">
        <v>40891</v>
      </c>
      <c r="C5460" s="21" t="s">
        <v>42843</v>
      </c>
      <c r="D5460" s="21">
        <v>0.24</v>
      </c>
      <c r="E5460" s="21">
        <v>0</v>
      </c>
      <c r="F5460" s="21" t="s">
        <v>2778</v>
      </c>
    </row>
    <row r="5461" spans="1:6">
      <c r="A5461" s="21" t="s">
        <v>10605</v>
      </c>
      <c r="B5461" s="21" t="s">
        <v>40895</v>
      </c>
      <c r="C5461" s="21" t="s">
        <v>43624</v>
      </c>
      <c r="D5461" s="21">
        <v>0.04</v>
      </c>
      <c r="E5461" s="21">
        <v>0</v>
      </c>
      <c r="F5461" s="21" t="s">
        <v>2778</v>
      </c>
    </row>
    <row r="5462" spans="1:6">
      <c r="A5462" s="21" t="s">
        <v>10606</v>
      </c>
      <c r="B5462" s="21" t="s">
        <v>40891</v>
      </c>
      <c r="C5462" s="21" t="s">
        <v>41249</v>
      </c>
      <c r="D5462" s="21">
        <v>1</v>
      </c>
      <c r="E5462" s="21">
        <v>0</v>
      </c>
      <c r="F5462" s="21" t="s">
        <v>2778</v>
      </c>
    </row>
    <row r="5463" spans="1:6">
      <c r="A5463" s="21" t="s">
        <v>3426</v>
      </c>
      <c r="B5463" s="21" t="s">
        <v>40892</v>
      </c>
      <c r="C5463" s="21" t="s">
        <v>4597</v>
      </c>
      <c r="D5463" s="21">
        <v>0.5</v>
      </c>
      <c r="E5463" s="21">
        <v>0</v>
      </c>
      <c r="F5463" s="21" t="s">
        <v>2778</v>
      </c>
    </row>
    <row r="5464" spans="1:6">
      <c r="A5464" s="21" t="s">
        <v>10607</v>
      </c>
      <c r="B5464" s="21" t="s">
        <v>40890</v>
      </c>
      <c r="C5464" s="21" t="s">
        <v>42537</v>
      </c>
      <c r="D5464" s="21">
        <v>0</v>
      </c>
      <c r="E5464" s="21">
        <v>5</v>
      </c>
      <c r="F5464" s="21" t="s">
        <v>2778</v>
      </c>
    </row>
    <row r="5465" spans="1:6">
      <c r="A5465" s="21" t="s">
        <v>10608</v>
      </c>
      <c r="B5465" s="21" t="s">
        <v>40899</v>
      </c>
      <c r="C5465" s="21" t="s">
        <v>871</v>
      </c>
      <c r="D5465" s="21">
        <v>0.08</v>
      </c>
      <c r="E5465" s="21">
        <v>4</v>
      </c>
      <c r="F5465" s="21" t="s">
        <v>2778</v>
      </c>
    </row>
    <row r="5466" spans="1:6">
      <c r="A5466" s="21" t="s">
        <v>10609</v>
      </c>
      <c r="B5466" s="21" t="s">
        <v>40890</v>
      </c>
      <c r="C5466" s="21" t="s">
        <v>4338</v>
      </c>
      <c r="D5466" s="21">
        <v>0</v>
      </c>
      <c r="E5466" s="21">
        <v>5</v>
      </c>
      <c r="F5466" s="21" t="s">
        <v>2778</v>
      </c>
    </row>
    <row r="5467" spans="1:6">
      <c r="A5467" s="21" t="s">
        <v>10610</v>
      </c>
      <c r="B5467" s="21" t="s">
        <v>40893</v>
      </c>
      <c r="C5467" s="21" t="s">
        <v>43625</v>
      </c>
      <c r="D5467" s="21">
        <v>0.04</v>
      </c>
      <c r="E5467" s="21">
        <v>0</v>
      </c>
      <c r="F5467" s="21" t="s">
        <v>2778</v>
      </c>
    </row>
    <row r="5468" spans="1:6">
      <c r="A5468" s="21" t="s">
        <v>10611</v>
      </c>
      <c r="B5468" s="21" t="s">
        <v>40891</v>
      </c>
      <c r="C5468" s="21" t="s">
        <v>41838</v>
      </c>
      <c r="D5468" s="21">
        <v>0.28000000000000003</v>
      </c>
      <c r="E5468" s="21">
        <v>0</v>
      </c>
      <c r="F5468" s="21" t="s">
        <v>2778</v>
      </c>
    </row>
    <row r="5469" spans="1:6">
      <c r="A5469" s="21" t="s">
        <v>10612</v>
      </c>
      <c r="B5469" s="21" t="s">
        <v>40890</v>
      </c>
      <c r="C5469" s="21" t="s">
        <v>41048</v>
      </c>
      <c r="D5469" s="21">
        <v>0</v>
      </c>
      <c r="E5469" s="21">
        <v>5</v>
      </c>
      <c r="F5469" s="21" t="s">
        <v>2778</v>
      </c>
    </row>
    <row r="5470" spans="1:6">
      <c r="A5470" s="21" t="s">
        <v>10613</v>
      </c>
      <c r="B5470" s="21" t="s">
        <v>40891</v>
      </c>
      <c r="C5470" s="21" t="s">
        <v>43626</v>
      </c>
      <c r="D5470" s="21">
        <v>1</v>
      </c>
      <c r="E5470" s="21">
        <v>0</v>
      </c>
      <c r="F5470" s="21" t="s">
        <v>2778</v>
      </c>
    </row>
    <row r="5471" spans="1:6">
      <c r="A5471" s="21" t="s">
        <v>10614</v>
      </c>
      <c r="B5471" s="21" t="s">
        <v>40891</v>
      </c>
      <c r="C5471" s="21" t="s">
        <v>4723</v>
      </c>
      <c r="D5471" s="21">
        <v>1</v>
      </c>
      <c r="E5471" s="21">
        <v>0</v>
      </c>
      <c r="F5471" s="21" t="s">
        <v>2778</v>
      </c>
    </row>
    <row r="5472" spans="1:6">
      <c r="A5472" s="21" t="s">
        <v>10615</v>
      </c>
      <c r="B5472" s="21" t="s">
        <v>40890</v>
      </c>
      <c r="C5472" s="21" t="s">
        <v>4859</v>
      </c>
      <c r="D5472" s="21">
        <v>0</v>
      </c>
      <c r="E5472" s="21">
        <v>3</v>
      </c>
      <c r="F5472" s="21" t="s">
        <v>2778</v>
      </c>
    </row>
    <row r="5473" spans="1:6">
      <c r="A5473" s="21" t="s">
        <v>10616</v>
      </c>
      <c r="B5473" s="21" t="s">
        <v>40890</v>
      </c>
      <c r="C5473" s="21" t="s">
        <v>425</v>
      </c>
      <c r="D5473" s="21">
        <v>0</v>
      </c>
      <c r="E5473" s="21">
        <v>5</v>
      </c>
      <c r="F5473" s="21" t="s">
        <v>2778</v>
      </c>
    </row>
    <row r="5474" spans="1:6">
      <c r="A5474" s="21" t="s">
        <v>10617</v>
      </c>
      <c r="B5474" s="21" t="s">
        <v>40890</v>
      </c>
      <c r="C5474" s="21" t="s">
        <v>43627</v>
      </c>
      <c r="D5474" s="21">
        <v>0</v>
      </c>
      <c r="E5474" s="21">
        <v>5</v>
      </c>
      <c r="F5474" s="21" t="s">
        <v>2778</v>
      </c>
    </row>
    <row r="5475" spans="1:6">
      <c r="A5475" s="21" t="s">
        <v>10618</v>
      </c>
      <c r="B5475" s="21" t="s">
        <v>40891</v>
      </c>
      <c r="C5475" s="21" t="s">
        <v>4464</v>
      </c>
      <c r="D5475" s="21">
        <v>0.44</v>
      </c>
      <c r="E5475" s="21">
        <v>0</v>
      </c>
      <c r="F5475" s="21" t="s">
        <v>2778</v>
      </c>
    </row>
    <row r="5476" spans="1:6">
      <c r="A5476" s="21" t="s">
        <v>10619</v>
      </c>
      <c r="B5476" s="21" t="s">
        <v>40891</v>
      </c>
      <c r="C5476" s="21" t="s">
        <v>43628</v>
      </c>
      <c r="D5476" s="21">
        <v>1</v>
      </c>
      <c r="E5476" s="21">
        <v>0</v>
      </c>
      <c r="F5476" s="21" t="s">
        <v>2778</v>
      </c>
    </row>
    <row r="5477" spans="1:6">
      <c r="A5477" s="21" t="s">
        <v>10620</v>
      </c>
      <c r="B5477" s="21" t="s">
        <v>40891</v>
      </c>
      <c r="C5477" s="21" t="s">
        <v>4450</v>
      </c>
      <c r="D5477" s="21">
        <v>0.16</v>
      </c>
      <c r="E5477" s="21">
        <v>0</v>
      </c>
      <c r="F5477" s="21" t="s">
        <v>2778</v>
      </c>
    </row>
    <row r="5478" spans="1:6">
      <c r="A5478" s="21" t="s">
        <v>10621</v>
      </c>
      <c r="B5478" s="21" t="s">
        <v>40893</v>
      </c>
      <c r="C5478" s="21" t="s">
        <v>43033</v>
      </c>
      <c r="D5478" s="21">
        <v>0.04</v>
      </c>
      <c r="E5478" s="21">
        <v>0</v>
      </c>
      <c r="F5478" s="21" t="s">
        <v>2778</v>
      </c>
    </row>
    <row r="5479" spans="1:6">
      <c r="A5479" s="21" t="s">
        <v>10622</v>
      </c>
      <c r="B5479" s="21" t="s">
        <v>40890</v>
      </c>
      <c r="C5479" s="21" t="s">
        <v>43408</v>
      </c>
      <c r="D5479" s="21">
        <v>0</v>
      </c>
      <c r="E5479" s="21">
        <v>8</v>
      </c>
      <c r="F5479" s="21" t="s">
        <v>2778</v>
      </c>
    </row>
    <row r="5480" spans="1:6">
      <c r="A5480" s="21" t="s">
        <v>10623</v>
      </c>
      <c r="B5480" s="21" t="s">
        <v>40893</v>
      </c>
      <c r="C5480" s="21" t="s">
        <v>41014</v>
      </c>
      <c r="D5480" s="21">
        <v>0.04</v>
      </c>
      <c r="E5480" s="21">
        <v>0</v>
      </c>
      <c r="F5480" s="21" t="s">
        <v>2778</v>
      </c>
    </row>
    <row r="5481" spans="1:6">
      <c r="A5481" s="21" t="s">
        <v>3429</v>
      </c>
      <c r="B5481" s="21" t="s">
        <v>40892</v>
      </c>
      <c r="C5481" s="21" t="s">
        <v>4450</v>
      </c>
      <c r="D5481" s="21">
        <v>0.5</v>
      </c>
      <c r="E5481" s="21">
        <v>0</v>
      </c>
      <c r="F5481" s="21" t="s">
        <v>2778</v>
      </c>
    </row>
    <row r="5482" spans="1:6">
      <c r="A5482" s="21" t="s">
        <v>10624</v>
      </c>
      <c r="B5482" s="21" t="s">
        <v>40891</v>
      </c>
      <c r="C5482" s="21" t="s">
        <v>4353</v>
      </c>
      <c r="D5482" s="21">
        <v>0.2</v>
      </c>
      <c r="E5482" s="21">
        <v>0</v>
      </c>
      <c r="F5482" s="21" t="s">
        <v>2778</v>
      </c>
    </row>
    <row r="5483" spans="1:6">
      <c r="A5483" s="21" t="s">
        <v>10625</v>
      </c>
      <c r="B5483" s="21" t="s">
        <v>40891</v>
      </c>
      <c r="C5483" s="21" t="s">
        <v>41794</v>
      </c>
      <c r="D5483" s="21">
        <v>0.48</v>
      </c>
      <c r="E5483" s="21">
        <v>0</v>
      </c>
      <c r="F5483" s="21" t="s">
        <v>2778</v>
      </c>
    </row>
    <row r="5484" spans="1:6">
      <c r="A5484" s="21" t="s">
        <v>10626</v>
      </c>
      <c r="B5484" s="21" t="s">
        <v>40891</v>
      </c>
      <c r="C5484" s="21" t="s">
        <v>4492</v>
      </c>
      <c r="D5484" s="21">
        <v>0.4</v>
      </c>
      <c r="E5484" s="21">
        <v>0</v>
      </c>
      <c r="F5484" s="21" t="s">
        <v>2778</v>
      </c>
    </row>
    <row r="5485" spans="1:6">
      <c r="A5485" s="21" t="s">
        <v>10627</v>
      </c>
      <c r="B5485" s="21" t="s">
        <v>40895</v>
      </c>
      <c r="C5485" s="21" t="s">
        <v>43629</v>
      </c>
      <c r="D5485" s="21">
        <v>0.04</v>
      </c>
      <c r="E5485" s="21">
        <v>0</v>
      </c>
      <c r="F5485" s="21" t="s">
        <v>2778</v>
      </c>
    </row>
    <row r="5486" spans="1:6">
      <c r="A5486" s="21" t="s">
        <v>10628</v>
      </c>
      <c r="B5486" s="21" t="s">
        <v>40891</v>
      </c>
      <c r="C5486" s="21" t="s">
        <v>4561</v>
      </c>
      <c r="D5486" s="21">
        <v>0.22</v>
      </c>
      <c r="E5486" s="21">
        <v>0</v>
      </c>
      <c r="F5486" s="21" t="s">
        <v>2778</v>
      </c>
    </row>
    <row r="5487" spans="1:6">
      <c r="A5487" s="21" t="s">
        <v>10629</v>
      </c>
      <c r="B5487" s="21" t="s">
        <v>40891</v>
      </c>
      <c r="C5487" s="21" t="s">
        <v>4859</v>
      </c>
      <c r="D5487" s="21">
        <v>2</v>
      </c>
      <c r="E5487" s="21">
        <v>0</v>
      </c>
      <c r="F5487" s="21" t="s">
        <v>2778</v>
      </c>
    </row>
    <row r="5488" spans="1:6">
      <c r="A5488" s="21" t="s">
        <v>10630</v>
      </c>
      <c r="B5488" s="21" t="s">
        <v>40891</v>
      </c>
      <c r="C5488" s="21" t="s">
        <v>41000</v>
      </c>
      <c r="D5488" s="21">
        <v>1</v>
      </c>
      <c r="E5488" s="21">
        <v>0</v>
      </c>
      <c r="F5488" s="21" t="s">
        <v>2778</v>
      </c>
    </row>
    <row r="5489" spans="1:6">
      <c r="A5489" s="21" t="s">
        <v>10631</v>
      </c>
      <c r="B5489" s="21" t="s">
        <v>40890</v>
      </c>
      <c r="C5489" s="21" t="s">
        <v>41261</v>
      </c>
      <c r="D5489" s="21">
        <v>0</v>
      </c>
      <c r="E5489" s="21">
        <v>5</v>
      </c>
      <c r="F5489" s="21" t="s">
        <v>2778</v>
      </c>
    </row>
    <row r="5490" spans="1:6">
      <c r="A5490" s="21" t="s">
        <v>10632</v>
      </c>
      <c r="B5490" s="21" t="s">
        <v>40891</v>
      </c>
      <c r="C5490" s="21" t="s">
        <v>42078</v>
      </c>
      <c r="D5490" s="21">
        <v>0.12</v>
      </c>
      <c r="E5490" s="21">
        <v>0</v>
      </c>
      <c r="F5490" s="21" t="s">
        <v>2778</v>
      </c>
    </row>
    <row r="5491" spans="1:6">
      <c r="A5491" s="21" t="s">
        <v>10633</v>
      </c>
      <c r="B5491" s="21" t="s">
        <v>40891</v>
      </c>
      <c r="C5491" s="21" t="s">
        <v>4506</v>
      </c>
      <c r="D5491" s="21">
        <v>1</v>
      </c>
      <c r="E5491" s="21">
        <v>0</v>
      </c>
      <c r="F5491" s="21" t="s">
        <v>2778</v>
      </c>
    </row>
    <row r="5492" spans="1:6">
      <c r="A5492" s="21" t="s">
        <v>10634</v>
      </c>
      <c r="B5492" s="21" t="s">
        <v>40890</v>
      </c>
      <c r="C5492" s="21" t="s">
        <v>43630</v>
      </c>
      <c r="D5492" s="21">
        <v>0</v>
      </c>
      <c r="E5492" s="21">
        <v>8</v>
      </c>
      <c r="F5492" s="21" t="s">
        <v>2778</v>
      </c>
    </row>
    <row r="5493" spans="1:6">
      <c r="A5493" s="21" t="s">
        <v>10635</v>
      </c>
      <c r="B5493" s="21" t="s">
        <v>40893</v>
      </c>
      <c r="C5493" s="21" t="s">
        <v>42186</v>
      </c>
      <c r="D5493" s="21">
        <v>0.04</v>
      </c>
      <c r="E5493" s="21">
        <v>0</v>
      </c>
      <c r="F5493" s="21" t="s">
        <v>2778</v>
      </c>
    </row>
    <row r="5494" spans="1:6">
      <c r="A5494" s="21" t="s">
        <v>10636</v>
      </c>
      <c r="B5494" s="21" t="s">
        <v>40891</v>
      </c>
      <c r="C5494" s="21" t="s">
        <v>43631</v>
      </c>
      <c r="D5494" s="21">
        <v>1</v>
      </c>
      <c r="E5494" s="21">
        <v>0</v>
      </c>
      <c r="F5494" s="21" t="s">
        <v>2778</v>
      </c>
    </row>
    <row r="5495" spans="1:6">
      <c r="A5495" s="21" t="s">
        <v>10637</v>
      </c>
      <c r="B5495" s="21" t="s">
        <v>40891</v>
      </c>
      <c r="C5495" s="21" t="s">
        <v>43291</v>
      </c>
      <c r="D5495" s="21">
        <v>1</v>
      </c>
      <c r="E5495" s="21">
        <v>0</v>
      </c>
      <c r="F5495" s="21" t="s">
        <v>2778</v>
      </c>
    </row>
    <row r="5496" spans="1:6">
      <c r="A5496" s="21" t="s">
        <v>10638</v>
      </c>
      <c r="B5496" s="21" t="s">
        <v>40893</v>
      </c>
      <c r="C5496" s="21" t="s">
        <v>43632</v>
      </c>
      <c r="D5496" s="21">
        <v>0.04</v>
      </c>
      <c r="E5496" s="21">
        <v>0</v>
      </c>
      <c r="F5496" s="21" t="s">
        <v>2778</v>
      </c>
    </row>
    <row r="5497" spans="1:6">
      <c r="A5497" s="21" t="s">
        <v>10639</v>
      </c>
      <c r="B5497" s="21" t="s">
        <v>40898</v>
      </c>
      <c r="C5497" s="21" t="s">
        <v>43633</v>
      </c>
      <c r="D5497" s="21">
        <v>1</v>
      </c>
      <c r="E5497" s="21">
        <v>0</v>
      </c>
      <c r="F5497" s="21" t="s">
        <v>2778</v>
      </c>
    </row>
    <row r="5498" spans="1:6">
      <c r="A5498" s="21" t="s">
        <v>10640</v>
      </c>
      <c r="B5498" s="21" t="s">
        <v>40890</v>
      </c>
      <c r="C5498" s="21" t="s">
        <v>43634</v>
      </c>
      <c r="D5498" s="21">
        <v>0</v>
      </c>
      <c r="E5498" s="21">
        <v>5</v>
      </c>
      <c r="F5498" s="21" t="s">
        <v>2778</v>
      </c>
    </row>
    <row r="5499" spans="1:6">
      <c r="A5499" s="21" t="s">
        <v>10641</v>
      </c>
      <c r="B5499" s="21" t="s">
        <v>40890</v>
      </c>
      <c r="C5499" s="21" t="s">
        <v>43635</v>
      </c>
      <c r="D5499" s="21">
        <v>0</v>
      </c>
      <c r="E5499" s="21">
        <v>7</v>
      </c>
      <c r="F5499" s="21" t="s">
        <v>2778</v>
      </c>
    </row>
    <row r="5500" spans="1:6">
      <c r="A5500" s="21" t="s">
        <v>10642</v>
      </c>
      <c r="B5500" s="21" t="s">
        <v>40891</v>
      </c>
      <c r="C5500" s="21" t="s">
        <v>43636</v>
      </c>
      <c r="D5500" s="21">
        <v>0.24</v>
      </c>
      <c r="E5500" s="21">
        <v>0</v>
      </c>
      <c r="F5500" s="21" t="s">
        <v>2778</v>
      </c>
    </row>
    <row r="5501" spans="1:6">
      <c r="A5501" s="21" t="s">
        <v>10643</v>
      </c>
      <c r="B5501" s="21" t="s">
        <v>40895</v>
      </c>
      <c r="C5501" s="21" t="s">
        <v>40970</v>
      </c>
      <c r="D5501" s="21">
        <v>0.04</v>
      </c>
      <c r="E5501" s="21">
        <v>0</v>
      </c>
      <c r="F5501" s="21" t="s">
        <v>2778</v>
      </c>
    </row>
    <row r="5502" spans="1:6">
      <c r="A5502" s="21" t="s">
        <v>10644</v>
      </c>
      <c r="B5502" s="21" t="s">
        <v>40891</v>
      </c>
      <c r="C5502" s="21" t="s">
        <v>43637</v>
      </c>
      <c r="D5502" s="21">
        <v>1</v>
      </c>
      <c r="E5502" s="21">
        <v>0</v>
      </c>
      <c r="F5502" s="21" t="s">
        <v>2778</v>
      </c>
    </row>
    <row r="5503" spans="1:6">
      <c r="A5503" s="21" t="s">
        <v>10645</v>
      </c>
      <c r="B5503" s="21" t="s">
        <v>40891</v>
      </c>
      <c r="C5503" s="21" t="s">
        <v>43638</v>
      </c>
      <c r="D5503" s="21">
        <v>0.16</v>
      </c>
      <c r="E5503" s="21">
        <v>0</v>
      </c>
      <c r="F5503" s="21" t="s">
        <v>2778</v>
      </c>
    </row>
    <row r="5504" spans="1:6">
      <c r="A5504" s="21" t="s">
        <v>10646</v>
      </c>
      <c r="B5504" s="21" t="s">
        <v>40890</v>
      </c>
      <c r="C5504" s="21" t="s">
        <v>43639</v>
      </c>
      <c r="D5504" s="21">
        <v>0</v>
      </c>
      <c r="E5504" s="21">
        <v>3</v>
      </c>
      <c r="F5504" s="21" t="s">
        <v>2778</v>
      </c>
    </row>
    <row r="5505" spans="1:6">
      <c r="A5505" s="21" t="s">
        <v>10647</v>
      </c>
      <c r="B5505" s="21" t="s">
        <v>40891</v>
      </c>
      <c r="C5505" s="21" t="s">
        <v>43640</v>
      </c>
      <c r="D5505" s="21">
        <v>0.24</v>
      </c>
      <c r="E5505" s="21">
        <v>0</v>
      </c>
      <c r="F5505" s="21" t="s">
        <v>2778</v>
      </c>
    </row>
    <row r="5506" spans="1:6">
      <c r="A5506" s="21" t="s">
        <v>10648</v>
      </c>
      <c r="B5506" s="21" t="s">
        <v>40890</v>
      </c>
      <c r="C5506" s="21" t="s">
        <v>41052</v>
      </c>
      <c r="D5506" s="21">
        <v>0</v>
      </c>
      <c r="E5506" s="21">
        <v>5</v>
      </c>
      <c r="F5506" s="21" t="s">
        <v>2778</v>
      </c>
    </row>
    <row r="5507" spans="1:6">
      <c r="A5507" s="21" t="s">
        <v>10649</v>
      </c>
      <c r="B5507" s="21" t="s">
        <v>40890</v>
      </c>
      <c r="C5507" s="21" t="s">
        <v>43557</v>
      </c>
      <c r="D5507" s="21">
        <v>0</v>
      </c>
      <c r="E5507" s="21">
        <v>5</v>
      </c>
      <c r="F5507" s="21" t="s">
        <v>2778</v>
      </c>
    </row>
    <row r="5508" spans="1:6">
      <c r="A5508" s="21" t="s">
        <v>10650</v>
      </c>
      <c r="B5508" s="21" t="s">
        <v>40890</v>
      </c>
      <c r="C5508" s="21" t="s">
        <v>43641</v>
      </c>
      <c r="D5508" s="21">
        <v>0</v>
      </c>
      <c r="E5508" s="21">
        <v>5</v>
      </c>
      <c r="F5508" s="21" t="s">
        <v>2778</v>
      </c>
    </row>
    <row r="5509" spans="1:6">
      <c r="A5509" s="21" t="s">
        <v>10651</v>
      </c>
      <c r="B5509" s="21" t="s">
        <v>40893</v>
      </c>
      <c r="C5509" s="21" t="s">
        <v>4405</v>
      </c>
      <c r="D5509" s="21">
        <v>0.04</v>
      </c>
      <c r="E5509" s="21">
        <v>0</v>
      </c>
      <c r="F5509" s="21" t="s">
        <v>2778</v>
      </c>
    </row>
    <row r="5510" spans="1:6">
      <c r="A5510" s="21" t="s">
        <v>10652</v>
      </c>
      <c r="B5510" s="21" t="s">
        <v>40890</v>
      </c>
      <c r="C5510" s="21" t="s">
        <v>4450</v>
      </c>
      <c r="D5510" s="21">
        <v>0</v>
      </c>
      <c r="E5510" s="21">
        <v>5</v>
      </c>
      <c r="F5510" s="21" t="s">
        <v>2778</v>
      </c>
    </row>
    <row r="5511" spans="1:6">
      <c r="A5511" s="21" t="s">
        <v>10653</v>
      </c>
      <c r="B5511" s="21" t="s">
        <v>40891</v>
      </c>
      <c r="C5511" s="21" t="s">
        <v>425</v>
      </c>
      <c r="D5511" s="21">
        <v>0.18</v>
      </c>
      <c r="E5511" s="21">
        <v>0</v>
      </c>
      <c r="F5511" s="21" t="s">
        <v>2778</v>
      </c>
    </row>
    <row r="5512" spans="1:6">
      <c r="A5512" s="21" t="s">
        <v>10654</v>
      </c>
      <c r="B5512" s="21" t="s">
        <v>40891</v>
      </c>
      <c r="C5512" s="21" t="s">
        <v>43642</v>
      </c>
      <c r="D5512" s="21">
        <v>0.16</v>
      </c>
      <c r="E5512" s="21">
        <v>0</v>
      </c>
      <c r="F5512" s="21" t="s">
        <v>2778</v>
      </c>
    </row>
    <row r="5513" spans="1:6">
      <c r="A5513" s="21" t="s">
        <v>10655</v>
      </c>
      <c r="B5513" s="21" t="s">
        <v>40895</v>
      </c>
      <c r="C5513" s="21" t="s">
        <v>43375</v>
      </c>
      <c r="D5513" s="21">
        <v>0.04</v>
      </c>
      <c r="E5513" s="21">
        <v>0</v>
      </c>
      <c r="F5513" s="21" t="s">
        <v>2778</v>
      </c>
    </row>
    <row r="5514" spans="1:6">
      <c r="A5514" s="21" t="s">
        <v>10656</v>
      </c>
      <c r="B5514" s="21" t="s">
        <v>40890</v>
      </c>
      <c r="C5514" s="21" t="s">
        <v>4723</v>
      </c>
      <c r="D5514" s="21">
        <v>0</v>
      </c>
      <c r="E5514" s="21">
        <v>5</v>
      </c>
      <c r="F5514" s="21" t="s">
        <v>2778</v>
      </c>
    </row>
    <row r="5515" spans="1:6">
      <c r="A5515" s="21" t="s">
        <v>10657</v>
      </c>
      <c r="B5515" s="21" t="s">
        <v>40890</v>
      </c>
      <c r="C5515" s="21" t="s">
        <v>43643</v>
      </c>
      <c r="D5515" s="21">
        <v>0</v>
      </c>
      <c r="E5515" s="21">
        <v>5</v>
      </c>
      <c r="F5515" s="21" t="s">
        <v>2778</v>
      </c>
    </row>
    <row r="5516" spans="1:6">
      <c r="A5516" s="21" t="s">
        <v>10658</v>
      </c>
      <c r="B5516" s="21" t="s">
        <v>40893</v>
      </c>
      <c r="C5516" s="21" t="s">
        <v>43268</v>
      </c>
      <c r="D5516" s="21">
        <v>0.04</v>
      </c>
      <c r="E5516" s="21">
        <v>0</v>
      </c>
      <c r="F5516" s="21" t="s">
        <v>2778</v>
      </c>
    </row>
    <row r="5517" spans="1:6">
      <c r="A5517" s="21" t="s">
        <v>10659</v>
      </c>
      <c r="B5517" s="21" t="s">
        <v>40893</v>
      </c>
      <c r="C5517" s="21" t="s">
        <v>4374</v>
      </c>
      <c r="D5517" s="21">
        <v>0.04</v>
      </c>
      <c r="E5517" s="21">
        <v>0</v>
      </c>
      <c r="F5517" s="21" t="s">
        <v>2778</v>
      </c>
    </row>
    <row r="5518" spans="1:6">
      <c r="A5518" s="21" t="s">
        <v>10660</v>
      </c>
      <c r="B5518" s="21" t="s">
        <v>40893</v>
      </c>
      <c r="C5518" s="21" t="s">
        <v>42992</v>
      </c>
      <c r="D5518" s="21">
        <v>0.04</v>
      </c>
      <c r="E5518" s="21">
        <v>0</v>
      </c>
      <c r="F5518" s="21" t="s">
        <v>2778</v>
      </c>
    </row>
    <row r="5519" spans="1:6">
      <c r="A5519" s="21" t="s">
        <v>4255</v>
      </c>
      <c r="B5519" s="21" t="s">
        <v>40901</v>
      </c>
      <c r="C5519" s="21" t="s">
        <v>5269</v>
      </c>
      <c r="D5519" s="21">
        <v>0</v>
      </c>
      <c r="E5519" s="21">
        <v>15</v>
      </c>
      <c r="F5519" s="21" t="s">
        <v>2778</v>
      </c>
    </row>
    <row r="5520" spans="1:6">
      <c r="A5520" s="21" t="s">
        <v>10661</v>
      </c>
      <c r="B5520" s="21" t="s">
        <v>40891</v>
      </c>
      <c r="C5520" s="21" t="s">
        <v>41202</v>
      </c>
      <c r="D5520" s="21">
        <v>0.42</v>
      </c>
      <c r="E5520" s="21">
        <v>0</v>
      </c>
      <c r="F5520" s="21" t="s">
        <v>2778</v>
      </c>
    </row>
    <row r="5521" spans="1:6">
      <c r="A5521" s="21" t="s">
        <v>10662</v>
      </c>
      <c r="B5521" s="21" t="s">
        <v>40891</v>
      </c>
      <c r="C5521" s="21" t="s">
        <v>40936</v>
      </c>
      <c r="D5521" s="21">
        <v>1</v>
      </c>
      <c r="E5521" s="21">
        <v>0</v>
      </c>
      <c r="F5521" s="21" t="s">
        <v>2778</v>
      </c>
    </row>
    <row r="5522" spans="1:6">
      <c r="A5522" s="21" t="s">
        <v>10663</v>
      </c>
      <c r="B5522" s="21" t="s">
        <v>40894</v>
      </c>
      <c r="C5522" s="21" t="s">
        <v>4427</v>
      </c>
      <c r="D5522" s="21">
        <v>0.04</v>
      </c>
      <c r="E5522" s="21">
        <v>0</v>
      </c>
      <c r="F5522" s="21" t="s">
        <v>2778</v>
      </c>
    </row>
    <row r="5523" spans="1:6">
      <c r="A5523" s="21" t="s">
        <v>10664</v>
      </c>
      <c r="B5523" s="21" t="s">
        <v>40891</v>
      </c>
      <c r="C5523" s="21" t="s">
        <v>43644</v>
      </c>
      <c r="D5523" s="21">
        <v>1</v>
      </c>
      <c r="E5523" s="21">
        <v>0</v>
      </c>
      <c r="F5523" s="21" t="s">
        <v>2778</v>
      </c>
    </row>
    <row r="5524" spans="1:6">
      <c r="A5524" s="21" t="s">
        <v>10665</v>
      </c>
      <c r="B5524" s="21" t="s">
        <v>40891</v>
      </c>
      <c r="C5524" s="21" t="s">
        <v>43417</v>
      </c>
      <c r="D5524" s="21">
        <v>1</v>
      </c>
      <c r="E5524" s="21">
        <v>0</v>
      </c>
      <c r="F5524" s="21" t="s">
        <v>2778</v>
      </c>
    </row>
    <row r="5525" spans="1:6">
      <c r="A5525" s="21" t="s">
        <v>10666</v>
      </c>
      <c r="B5525" s="21" t="s">
        <v>40891</v>
      </c>
      <c r="C5525" s="21" t="s">
        <v>43645</v>
      </c>
      <c r="D5525" s="21">
        <v>0.24</v>
      </c>
      <c r="E5525" s="21">
        <v>0</v>
      </c>
      <c r="F5525" s="21" t="s">
        <v>2778</v>
      </c>
    </row>
    <row r="5526" spans="1:6">
      <c r="A5526" s="21" t="s">
        <v>10667</v>
      </c>
      <c r="B5526" s="21" t="s">
        <v>40891</v>
      </c>
      <c r="C5526" s="21" t="s">
        <v>4494</v>
      </c>
      <c r="D5526" s="21">
        <v>1</v>
      </c>
      <c r="E5526" s="21">
        <v>0</v>
      </c>
      <c r="F5526" s="21" t="s">
        <v>2778</v>
      </c>
    </row>
    <row r="5527" spans="1:6">
      <c r="A5527" s="21" t="s">
        <v>10668</v>
      </c>
      <c r="B5527" s="21" t="s">
        <v>40891</v>
      </c>
      <c r="C5527" s="21" t="s">
        <v>4464</v>
      </c>
      <c r="D5527" s="21">
        <v>0.5</v>
      </c>
      <c r="E5527" s="21">
        <v>0</v>
      </c>
      <c r="F5527" s="21" t="s">
        <v>2778</v>
      </c>
    </row>
    <row r="5528" spans="1:6">
      <c r="A5528" s="21" t="s">
        <v>10669</v>
      </c>
      <c r="B5528" s="21" t="s">
        <v>40891</v>
      </c>
      <c r="C5528" s="21" t="s">
        <v>4556</v>
      </c>
      <c r="D5528" s="21">
        <v>0.18</v>
      </c>
      <c r="E5528" s="21">
        <v>0</v>
      </c>
      <c r="F5528" s="21" t="s">
        <v>2778</v>
      </c>
    </row>
    <row r="5529" spans="1:6">
      <c r="A5529" s="21" t="s">
        <v>10670</v>
      </c>
      <c r="B5529" s="21" t="s">
        <v>40891</v>
      </c>
      <c r="C5529" s="21" t="s">
        <v>43646</v>
      </c>
      <c r="D5529" s="21">
        <v>0.12</v>
      </c>
      <c r="E5529" s="21">
        <v>0</v>
      </c>
      <c r="F5529" s="21" t="s">
        <v>2778</v>
      </c>
    </row>
    <row r="5530" spans="1:6">
      <c r="A5530" s="21" t="s">
        <v>10671</v>
      </c>
      <c r="B5530" s="21" t="s">
        <v>40891</v>
      </c>
      <c r="C5530" s="21" t="s">
        <v>43251</v>
      </c>
      <c r="D5530" s="21">
        <v>1</v>
      </c>
      <c r="E5530" s="21">
        <v>0</v>
      </c>
      <c r="F5530" s="21" t="s">
        <v>2778</v>
      </c>
    </row>
    <row r="5531" spans="1:6">
      <c r="A5531" s="21" t="s">
        <v>10672</v>
      </c>
      <c r="B5531" s="21" t="s">
        <v>40891</v>
      </c>
      <c r="C5531" s="21" t="s">
        <v>43647</v>
      </c>
      <c r="D5531" s="21">
        <v>0.28000000000000003</v>
      </c>
      <c r="E5531" s="21">
        <v>0</v>
      </c>
      <c r="F5531" s="21" t="s">
        <v>2778</v>
      </c>
    </row>
    <row r="5532" spans="1:6">
      <c r="A5532" s="21" t="s">
        <v>3800</v>
      </c>
      <c r="B5532" s="21" t="s">
        <v>40892</v>
      </c>
      <c r="C5532" s="21" t="s">
        <v>4926</v>
      </c>
      <c r="D5532" s="21">
        <v>1</v>
      </c>
      <c r="E5532" s="21">
        <v>0</v>
      </c>
      <c r="F5532" s="21" t="s">
        <v>2778</v>
      </c>
    </row>
    <row r="5533" spans="1:6">
      <c r="A5533" s="21" t="s">
        <v>10673</v>
      </c>
      <c r="B5533" s="21" t="s">
        <v>40891</v>
      </c>
      <c r="C5533" s="21" t="s">
        <v>43648</v>
      </c>
      <c r="D5533" s="21">
        <v>0.14000000000000001</v>
      </c>
      <c r="E5533" s="21">
        <v>0</v>
      </c>
      <c r="F5533" s="21" t="s">
        <v>2778</v>
      </c>
    </row>
    <row r="5534" spans="1:6">
      <c r="A5534" s="21" t="s">
        <v>10674</v>
      </c>
      <c r="B5534" s="21" t="s">
        <v>40890</v>
      </c>
      <c r="C5534" s="21" t="s">
        <v>41309</v>
      </c>
      <c r="D5534" s="21">
        <v>0</v>
      </c>
      <c r="E5534" s="21">
        <v>7</v>
      </c>
      <c r="F5534" s="21" t="s">
        <v>2778</v>
      </c>
    </row>
    <row r="5535" spans="1:6">
      <c r="A5535" s="21" t="s">
        <v>10675</v>
      </c>
      <c r="B5535" s="21" t="s">
        <v>40890</v>
      </c>
      <c r="C5535" s="21" t="s">
        <v>425</v>
      </c>
      <c r="D5535" s="21">
        <v>0</v>
      </c>
      <c r="E5535" s="21">
        <v>6</v>
      </c>
      <c r="F5535" s="21" t="s">
        <v>2778</v>
      </c>
    </row>
    <row r="5536" spans="1:6">
      <c r="A5536" s="21" t="s">
        <v>10676</v>
      </c>
      <c r="B5536" s="21" t="s">
        <v>40891</v>
      </c>
      <c r="C5536" s="21" t="s">
        <v>42529</v>
      </c>
      <c r="D5536" s="21">
        <v>1</v>
      </c>
      <c r="E5536" s="21">
        <v>0</v>
      </c>
      <c r="F5536" s="21" t="s">
        <v>2778</v>
      </c>
    </row>
    <row r="5537" spans="1:6">
      <c r="A5537" s="21" t="s">
        <v>3801</v>
      </c>
      <c r="B5537" s="21" t="s">
        <v>40892</v>
      </c>
      <c r="C5537" s="21" t="s">
        <v>4780</v>
      </c>
      <c r="D5537" s="21">
        <v>1</v>
      </c>
      <c r="E5537" s="21">
        <v>0</v>
      </c>
      <c r="F5537" s="21" t="s">
        <v>2778</v>
      </c>
    </row>
    <row r="5538" spans="1:6">
      <c r="A5538" s="21" t="s">
        <v>10677</v>
      </c>
      <c r="B5538" s="21" t="s">
        <v>40891</v>
      </c>
      <c r="C5538" s="21" t="s">
        <v>43649</v>
      </c>
      <c r="D5538" s="21">
        <v>1</v>
      </c>
      <c r="E5538" s="21">
        <v>0</v>
      </c>
      <c r="F5538" s="21" t="s">
        <v>2778</v>
      </c>
    </row>
    <row r="5539" spans="1:6">
      <c r="A5539" s="21" t="s">
        <v>10678</v>
      </c>
      <c r="B5539" s="21" t="s">
        <v>40891</v>
      </c>
      <c r="C5539" s="21" t="s">
        <v>43650</v>
      </c>
      <c r="D5539" s="21">
        <v>0.32</v>
      </c>
      <c r="E5539" s="21">
        <v>0</v>
      </c>
      <c r="F5539" s="21" t="s">
        <v>2778</v>
      </c>
    </row>
    <row r="5540" spans="1:6">
      <c r="A5540" s="21" t="s">
        <v>10679</v>
      </c>
      <c r="B5540" s="21" t="s">
        <v>40899</v>
      </c>
      <c r="C5540" s="21" t="s">
        <v>871</v>
      </c>
      <c r="D5540" s="21">
        <v>0</v>
      </c>
      <c r="E5540" s="21">
        <v>5.1100000000000003</v>
      </c>
      <c r="F5540" s="21" t="s">
        <v>2778</v>
      </c>
    </row>
    <row r="5541" spans="1:6">
      <c r="A5541" s="21" t="s">
        <v>10680</v>
      </c>
      <c r="B5541" s="21" t="s">
        <v>40890</v>
      </c>
      <c r="C5541" s="21" t="s">
        <v>43651</v>
      </c>
      <c r="D5541" s="21">
        <v>0</v>
      </c>
      <c r="E5541" s="21">
        <v>5</v>
      </c>
      <c r="F5541" s="21" t="s">
        <v>2778</v>
      </c>
    </row>
    <row r="5542" spans="1:6">
      <c r="A5542" s="21" t="s">
        <v>10681</v>
      </c>
      <c r="B5542" s="21" t="s">
        <v>40891</v>
      </c>
      <c r="C5542" s="21" t="s">
        <v>4561</v>
      </c>
      <c r="D5542" s="21">
        <v>1</v>
      </c>
      <c r="E5542" s="21">
        <v>0</v>
      </c>
      <c r="F5542" s="21" t="s">
        <v>2778</v>
      </c>
    </row>
    <row r="5543" spans="1:6">
      <c r="A5543" s="21" t="s">
        <v>10682</v>
      </c>
      <c r="B5543" s="21" t="s">
        <v>40891</v>
      </c>
      <c r="C5543" s="21" t="s">
        <v>42489</v>
      </c>
      <c r="D5543" s="21">
        <v>0.22</v>
      </c>
      <c r="E5543" s="21">
        <v>0</v>
      </c>
      <c r="F5543" s="21" t="s">
        <v>2778</v>
      </c>
    </row>
    <row r="5544" spans="1:6">
      <c r="A5544" s="21" t="s">
        <v>10683</v>
      </c>
      <c r="B5544" s="21" t="s">
        <v>40893</v>
      </c>
      <c r="C5544" s="21" t="s">
        <v>43652</v>
      </c>
      <c r="D5544" s="21">
        <v>0.04</v>
      </c>
      <c r="E5544" s="21">
        <v>0</v>
      </c>
      <c r="F5544" s="21" t="s">
        <v>2778</v>
      </c>
    </row>
    <row r="5545" spans="1:6">
      <c r="A5545" s="21" t="s">
        <v>10684</v>
      </c>
      <c r="B5545" s="21" t="s">
        <v>40891</v>
      </c>
      <c r="C5545" s="21" t="s">
        <v>43653</v>
      </c>
      <c r="D5545" s="21">
        <v>1</v>
      </c>
      <c r="E5545" s="21">
        <v>0</v>
      </c>
      <c r="F5545" s="21" t="s">
        <v>2778</v>
      </c>
    </row>
    <row r="5546" spans="1:6">
      <c r="A5546" s="21" t="s">
        <v>4195</v>
      </c>
      <c r="B5546" s="21" t="s">
        <v>40901</v>
      </c>
      <c r="C5546" s="21" t="s">
        <v>5210</v>
      </c>
      <c r="D5546" s="21">
        <v>0</v>
      </c>
      <c r="E5546" s="21">
        <v>10</v>
      </c>
      <c r="F5546" s="21" t="s">
        <v>2778</v>
      </c>
    </row>
    <row r="5547" spans="1:6">
      <c r="A5547" s="21" t="s">
        <v>10685</v>
      </c>
      <c r="B5547" s="21" t="s">
        <v>40891</v>
      </c>
      <c r="C5547" s="21" t="s">
        <v>43654</v>
      </c>
      <c r="D5547" s="21">
        <v>1</v>
      </c>
      <c r="E5547" s="21">
        <v>0</v>
      </c>
      <c r="F5547" s="21" t="s">
        <v>2778</v>
      </c>
    </row>
    <row r="5548" spans="1:6">
      <c r="A5548" s="21" t="s">
        <v>10686</v>
      </c>
      <c r="B5548" s="21" t="s">
        <v>40895</v>
      </c>
      <c r="C5548" s="21" t="s">
        <v>4338</v>
      </c>
      <c r="D5548" s="21">
        <v>0.04</v>
      </c>
      <c r="E5548" s="21">
        <v>0</v>
      </c>
      <c r="F5548" s="21" t="s">
        <v>2778</v>
      </c>
    </row>
    <row r="5549" spans="1:6">
      <c r="A5549" s="21" t="s">
        <v>10687</v>
      </c>
      <c r="B5549" s="21" t="s">
        <v>40891</v>
      </c>
      <c r="C5549" s="21" t="s">
        <v>43655</v>
      </c>
      <c r="D5549" s="21">
        <v>2</v>
      </c>
      <c r="E5549" s="21">
        <v>0</v>
      </c>
      <c r="F5549" s="21" t="s">
        <v>2778</v>
      </c>
    </row>
    <row r="5550" spans="1:6">
      <c r="A5550" s="21" t="s">
        <v>10688</v>
      </c>
      <c r="B5550" s="21" t="s">
        <v>40891</v>
      </c>
      <c r="C5550" s="21" t="s">
        <v>43656</v>
      </c>
      <c r="D5550" s="21">
        <v>1</v>
      </c>
      <c r="E5550" s="21">
        <v>0</v>
      </c>
      <c r="F5550" s="21" t="s">
        <v>2778</v>
      </c>
    </row>
    <row r="5551" spans="1:6">
      <c r="A5551" s="21" t="s">
        <v>10689</v>
      </c>
      <c r="B5551" s="21" t="s">
        <v>40891</v>
      </c>
      <c r="C5551" s="21" t="s">
        <v>41039</v>
      </c>
      <c r="D5551" s="21">
        <v>1</v>
      </c>
      <c r="E5551" s="21">
        <v>0</v>
      </c>
      <c r="F5551" s="21" t="s">
        <v>2778</v>
      </c>
    </row>
    <row r="5552" spans="1:6">
      <c r="A5552" s="21" t="s">
        <v>10690</v>
      </c>
      <c r="B5552" s="21" t="s">
        <v>40891</v>
      </c>
      <c r="C5552" s="21" t="s">
        <v>41751</v>
      </c>
      <c r="D5552" s="21">
        <v>0.32</v>
      </c>
      <c r="E5552" s="21">
        <v>0</v>
      </c>
      <c r="F5552" s="21" t="s">
        <v>2778</v>
      </c>
    </row>
    <row r="5553" spans="1:6">
      <c r="A5553" s="21" t="s">
        <v>10691</v>
      </c>
      <c r="B5553" s="21" t="s">
        <v>40891</v>
      </c>
      <c r="C5553" s="21" t="s">
        <v>4695</v>
      </c>
      <c r="D5553" s="21">
        <v>1</v>
      </c>
      <c r="E5553" s="21">
        <v>0</v>
      </c>
      <c r="F5553" s="21" t="s">
        <v>2778</v>
      </c>
    </row>
    <row r="5554" spans="1:6">
      <c r="A5554" s="21" t="s">
        <v>10692</v>
      </c>
      <c r="B5554" s="21" t="s">
        <v>40891</v>
      </c>
      <c r="C5554" s="21" t="s">
        <v>42360</v>
      </c>
      <c r="D5554" s="21">
        <v>0.4</v>
      </c>
      <c r="E5554" s="21">
        <v>0</v>
      </c>
      <c r="F5554" s="21" t="s">
        <v>2778</v>
      </c>
    </row>
    <row r="5555" spans="1:6">
      <c r="A5555" s="21" t="s">
        <v>10693</v>
      </c>
      <c r="B5555" s="21" t="s">
        <v>40895</v>
      </c>
      <c r="C5555" s="21" t="s">
        <v>41189</v>
      </c>
      <c r="D5555" s="21">
        <v>0.04</v>
      </c>
      <c r="E5555" s="21">
        <v>0</v>
      </c>
      <c r="F5555" s="21" t="s">
        <v>2778</v>
      </c>
    </row>
    <row r="5556" spans="1:6">
      <c r="A5556" s="21" t="s">
        <v>10694</v>
      </c>
      <c r="B5556" s="21" t="s">
        <v>40894</v>
      </c>
      <c r="C5556" s="21" t="s">
        <v>425</v>
      </c>
      <c r="D5556" s="21">
        <v>0.04</v>
      </c>
      <c r="E5556" s="21">
        <v>0</v>
      </c>
      <c r="F5556" s="21" t="s">
        <v>2778</v>
      </c>
    </row>
    <row r="5557" spans="1:6">
      <c r="A5557" s="21" t="s">
        <v>10695</v>
      </c>
      <c r="B5557" s="21" t="s">
        <v>40890</v>
      </c>
      <c r="C5557" s="21" t="s">
        <v>43484</v>
      </c>
      <c r="D5557" s="21">
        <v>0</v>
      </c>
      <c r="E5557" s="21">
        <v>10</v>
      </c>
      <c r="F5557" s="21" t="s">
        <v>2778</v>
      </c>
    </row>
    <row r="5558" spans="1:6">
      <c r="A5558" s="21" t="s">
        <v>10696</v>
      </c>
      <c r="B5558" s="21" t="s">
        <v>40891</v>
      </c>
      <c r="C5558" s="21" t="s">
        <v>41260</v>
      </c>
      <c r="D5558" s="21">
        <v>0.28000000000000003</v>
      </c>
      <c r="E5558" s="21">
        <v>0</v>
      </c>
      <c r="F5558" s="21" t="s">
        <v>2778</v>
      </c>
    </row>
    <row r="5559" spans="1:6">
      <c r="A5559" s="21" t="s">
        <v>10697</v>
      </c>
      <c r="B5559" s="21" t="s">
        <v>40891</v>
      </c>
      <c r="C5559" s="21" t="s">
        <v>5081</v>
      </c>
      <c r="D5559" s="21">
        <v>0.44</v>
      </c>
      <c r="E5559" s="21">
        <v>0</v>
      </c>
      <c r="F5559" s="21" t="s">
        <v>2778</v>
      </c>
    </row>
    <row r="5560" spans="1:6">
      <c r="A5560" s="21" t="s">
        <v>10698</v>
      </c>
      <c r="B5560" s="21" t="s">
        <v>40891</v>
      </c>
      <c r="C5560" s="21" t="s">
        <v>43657</v>
      </c>
      <c r="D5560" s="21">
        <v>0.64</v>
      </c>
      <c r="E5560" s="21">
        <v>0</v>
      </c>
      <c r="F5560" s="21" t="s">
        <v>2778</v>
      </c>
    </row>
    <row r="5561" spans="1:6">
      <c r="A5561" s="21" t="s">
        <v>10699</v>
      </c>
      <c r="B5561" s="21" t="s">
        <v>40891</v>
      </c>
      <c r="C5561" s="21" t="s">
        <v>4492</v>
      </c>
      <c r="D5561" s="21">
        <v>1</v>
      </c>
      <c r="E5561" s="21">
        <v>0</v>
      </c>
      <c r="F5561" s="21" t="s">
        <v>2778</v>
      </c>
    </row>
    <row r="5562" spans="1:6">
      <c r="A5562" s="21" t="s">
        <v>10700</v>
      </c>
      <c r="B5562" s="21" t="s">
        <v>40890</v>
      </c>
      <c r="C5562" s="21" t="s">
        <v>42631</v>
      </c>
      <c r="D5562" s="21">
        <v>0</v>
      </c>
      <c r="E5562" s="21">
        <v>3</v>
      </c>
      <c r="F5562" s="21" t="s">
        <v>2778</v>
      </c>
    </row>
    <row r="5563" spans="1:6">
      <c r="A5563" s="21" t="s">
        <v>10701</v>
      </c>
      <c r="B5563" s="21" t="s">
        <v>40891</v>
      </c>
      <c r="C5563" s="21" t="s">
        <v>42489</v>
      </c>
      <c r="D5563" s="21">
        <v>0.22</v>
      </c>
      <c r="E5563" s="21">
        <v>0</v>
      </c>
      <c r="F5563" s="21" t="s">
        <v>2778</v>
      </c>
    </row>
    <row r="5564" spans="1:6">
      <c r="A5564" s="21" t="s">
        <v>10702</v>
      </c>
      <c r="B5564" s="21" t="s">
        <v>40895</v>
      </c>
      <c r="C5564" s="21" t="s">
        <v>4888</v>
      </c>
      <c r="D5564" s="21">
        <v>0.04</v>
      </c>
      <c r="E5564" s="21">
        <v>0</v>
      </c>
      <c r="F5564" s="21" t="s">
        <v>2778</v>
      </c>
    </row>
    <row r="5565" spans="1:6">
      <c r="A5565" s="21" t="s">
        <v>10703</v>
      </c>
      <c r="B5565" s="21" t="s">
        <v>40890</v>
      </c>
      <c r="C5565" s="21" t="s">
        <v>5244</v>
      </c>
      <c r="D5565" s="21">
        <v>0</v>
      </c>
      <c r="E5565" s="21">
        <v>3</v>
      </c>
      <c r="F5565" s="21" t="s">
        <v>2778</v>
      </c>
    </row>
    <row r="5566" spans="1:6">
      <c r="A5566" s="21" t="s">
        <v>10704</v>
      </c>
      <c r="B5566" s="21" t="s">
        <v>40891</v>
      </c>
      <c r="C5566" s="21" t="s">
        <v>43658</v>
      </c>
      <c r="D5566" s="21">
        <v>0.18</v>
      </c>
      <c r="E5566" s="21">
        <v>0</v>
      </c>
      <c r="F5566" s="21" t="s">
        <v>2778</v>
      </c>
    </row>
    <row r="5567" spans="1:6">
      <c r="A5567" s="21" t="s">
        <v>10705</v>
      </c>
      <c r="B5567" s="21" t="s">
        <v>40890</v>
      </c>
      <c r="C5567" s="21" t="s">
        <v>43451</v>
      </c>
      <c r="D5567" s="21">
        <v>0</v>
      </c>
      <c r="E5567" s="21">
        <v>5</v>
      </c>
      <c r="F5567" s="21" t="s">
        <v>2778</v>
      </c>
    </row>
    <row r="5568" spans="1:6">
      <c r="A5568" s="21" t="s">
        <v>10706</v>
      </c>
      <c r="B5568" s="21" t="s">
        <v>40895</v>
      </c>
      <c r="C5568" s="21" t="s">
        <v>43659</v>
      </c>
      <c r="D5568" s="21">
        <v>0.04</v>
      </c>
      <c r="E5568" s="21">
        <v>0</v>
      </c>
      <c r="F5568" s="21" t="s">
        <v>2778</v>
      </c>
    </row>
    <row r="5569" spans="1:6">
      <c r="A5569" s="21" t="s">
        <v>10707</v>
      </c>
      <c r="B5569" s="21" t="s">
        <v>40890</v>
      </c>
      <c r="C5569" s="21" t="s">
        <v>43660</v>
      </c>
      <c r="D5569" s="21">
        <v>0</v>
      </c>
      <c r="E5569" s="21">
        <v>6</v>
      </c>
      <c r="F5569" s="21" t="s">
        <v>2778</v>
      </c>
    </row>
    <row r="5570" spans="1:6">
      <c r="A5570" s="21" t="s">
        <v>10708</v>
      </c>
      <c r="B5570" s="21" t="s">
        <v>40891</v>
      </c>
      <c r="C5570" s="21" t="s">
        <v>5145</v>
      </c>
      <c r="D5570" s="21">
        <v>1</v>
      </c>
      <c r="E5570" s="21">
        <v>0</v>
      </c>
      <c r="F5570" s="21" t="s">
        <v>2778</v>
      </c>
    </row>
    <row r="5571" spans="1:6">
      <c r="A5571" s="21" t="s">
        <v>10709</v>
      </c>
      <c r="B5571" s="21" t="s">
        <v>40891</v>
      </c>
      <c r="C5571" s="21" t="s">
        <v>5230</v>
      </c>
      <c r="D5571" s="21">
        <v>0.46</v>
      </c>
      <c r="E5571" s="21">
        <v>0</v>
      </c>
      <c r="F5571" s="21" t="s">
        <v>2778</v>
      </c>
    </row>
    <row r="5572" spans="1:6">
      <c r="A5572" s="21" t="s">
        <v>10710</v>
      </c>
      <c r="B5572" s="21" t="s">
        <v>40899</v>
      </c>
      <c r="C5572" s="21" t="s">
        <v>871</v>
      </c>
      <c r="D5572" s="21">
        <v>0</v>
      </c>
      <c r="E5572" s="21">
        <v>5</v>
      </c>
      <c r="F5572" s="21" t="s">
        <v>2778</v>
      </c>
    </row>
    <row r="5573" spans="1:6">
      <c r="A5573" s="21" t="s">
        <v>10711</v>
      </c>
      <c r="B5573" s="21" t="s">
        <v>40890</v>
      </c>
      <c r="C5573" s="21" t="s">
        <v>43661</v>
      </c>
      <c r="D5573" s="21">
        <v>0</v>
      </c>
      <c r="E5573" s="21">
        <v>5</v>
      </c>
      <c r="F5573" s="21" t="s">
        <v>2778</v>
      </c>
    </row>
    <row r="5574" spans="1:6">
      <c r="A5574" s="21" t="s">
        <v>10712</v>
      </c>
      <c r="B5574" s="21" t="s">
        <v>40898</v>
      </c>
      <c r="C5574" s="21" t="s">
        <v>41247</v>
      </c>
      <c r="D5574" s="21">
        <v>1</v>
      </c>
      <c r="E5574" s="21">
        <v>0</v>
      </c>
      <c r="F5574" s="21" t="s">
        <v>2778</v>
      </c>
    </row>
    <row r="5575" spans="1:6">
      <c r="A5575" s="21" t="s">
        <v>10713</v>
      </c>
      <c r="B5575" s="21" t="s">
        <v>40890</v>
      </c>
      <c r="C5575" s="21" t="s">
        <v>43662</v>
      </c>
      <c r="D5575" s="21">
        <v>0</v>
      </c>
      <c r="E5575" s="21">
        <v>1</v>
      </c>
      <c r="F5575" s="21" t="s">
        <v>2778</v>
      </c>
    </row>
    <row r="5576" spans="1:6">
      <c r="A5576" s="21" t="s">
        <v>10714</v>
      </c>
      <c r="B5576" s="21" t="s">
        <v>40890</v>
      </c>
      <c r="C5576" s="21" t="s">
        <v>43663</v>
      </c>
      <c r="D5576" s="21">
        <v>0</v>
      </c>
      <c r="E5576" s="21">
        <v>5</v>
      </c>
      <c r="F5576" s="21" t="s">
        <v>2778</v>
      </c>
    </row>
    <row r="5577" spans="1:6">
      <c r="A5577" s="21" t="s">
        <v>10715</v>
      </c>
      <c r="B5577" s="21" t="s">
        <v>40891</v>
      </c>
      <c r="C5577" s="21" t="s">
        <v>43664</v>
      </c>
      <c r="D5577" s="21">
        <v>1</v>
      </c>
      <c r="E5577" s="21">
        <v>0</v>
      </c>
      <c r="F5577" s="21" t="s">
        <v>2778</v>
      </c>
    </row>
    <row r="5578" spans="1:6">
      <c r="A5578" s="21" t="s">
        <v>10716</v>
      </c>
      <c r="B5578" s="21" t="s">
        <v>40890</v>
      </c>
      <c r="C5578" s="21" t="s">
        <v>41538</v>
      </c>
      <c r="D5578" s="21">
        <v>0</v>
      </c>
      <c r="E5578" s="21">
        <v>3</v>
      </c>
      <c r="F5578" s="21" t="s">
        <v>2778</v>
      </c>
    </row>
    <row r="5579" spans="1:6">
      <c r="A5579" s="21" t="s">
        <v>2974</v>
      </c>
      <c r="B5579" s="21" t="s">
        <v>40903</v>
      </c>
      <c r="C5579" s="21" t="s">
        <v>4423</v>
      </c>
      <c r="D5579" s="21">
        <v>1</v>
      </c>
      <c r="E5579" s="21">
        <v>0</v>
      </c>
      <c r="F5579" s="21" t="s">
        <v>2778</v>
      </c>
    </row>
    <row r="5580" spans="1:6">
      <c r="A5580" s="21" t="s">
        <v>10717</v>
      </c>
      <c r="B5580" s="21" t="s">
        <v>40894</v>
      </c>
      <c r="C5580" s="21" t="s">
        <v>4881</v>
      </c>
      <c r="D5580" s="21">
        <v>0.04</v>
      </c>
      <c r="E5580" s="21">
        <v>0</v>
      </c>
      <c r="F5580" s="21" t="s">
        <v>2778</v>
      </c>
    </row>
    <row r="5581" spans="1:6">
      <c r="A5581" s="21" t="s">
        <v>10718</v>
      </c>
      <c r="B5581" s="21" t="s">
        <v>40891</v>
      </c>
      <c r="C5581" s="21" t="s">
        <v>41361</v>
      </c>
      <c r="D5581" s="21">
        <v>0.16</v>
      </c>
      <c r="E5581" s="21">
        <v>0</v>
      </c>
      <c r="F5581" s="21" t="s">
        <v>2778</v>
      </c>
    </row>
    <row r="5582" spans="1:6">
      <c r="A5582" s="21" t="s">
        <v>10719</v>
      </c>
      <c r="B5582" s="21" t="s">
        <v>40891</v>
      </c>
      <c r="C5582" s="21" t="s">
        <v>43665</v>
      </c>
      <c r="D5582" s="21">
        <v>1</v>
      </c>
      <c r="E5582" s="21">
        <v>0</v>
      </c>
      <c r="F5582" s="21" t="s">
        <v>2778</v>
      </c>
    </row>
    <row r="5583" spans="1:6">
      <c r="A5583" s="21" t="s">
        <v>10720</v>
      </c>
      <c r="B5583" s="21" t="s">
        <v>40891</v>
      </c>
      <c r="C5583" s="21" t="s">
        <v>4353</v>
      </c>
      <c r="D5583" s="21">
        <v>1</v>
      </c>
      <c r="E5583" s="21">
        <v>0</v>
      </c>
      <c r="F5583" s="21" t="s">
        <v>2778</v>
      </c>
    </row>
    <row r="5584" spans="1:6">
      <c r="A5584" s="21" t="s">
        <v>10721</v>
      </c>
      <c r="B5584" s="21" t="s">
        <v>40898</v>
      </c>
      <c r="C5584" s="21" t="s">
        <v>4634</v>
      </c>
      <c r="D5584" s="21">
        <v>1</v>
      </c>
      <c r="E5584" s="21">
        <v>0</v>
      </c>
      <c r="F5584" s="21" t="s">
        <v>2778</v>
      </c>
    </row>
    <row r="5585" spans="1:6">
      <c r="A5585" s="21" t="s">
        <v>10722</v>
      </c>
      <c r="B5585" s="21" t="s">
        <v>40891</v>
      </c>
      <c r="C5585" s="21" t="s">
        <v>43666</v>
      </c>
      <c r="D5585" s="21">
        <v>1</v>
      </c>
      <c r="E5585" s="21">
        <v>0</v>
      </c>
      <c r="F5585" s="21" t="s">
        <v>2778</v>
      </c>
    </row>
    <row r="5586" spans="1:6">
      <c r="A5586" s="21" t="s">
        <v>10723</v>
      </c>
      <c r="B5586" s="21" t="s">
        <v>40890</v>
      </c>
      <c r="C5586" s="21" t="s">
        <v>4342</v>
      </c>
      <c r="D5586" s="21">
        <v>0</v>
      </c>
      <c r="E5586" s="21">
        <v>5</v>
      </c>
      <c r="F5586" s="21" t="s">
        <v>2778</v>
      </c>
    </row>
    <row r="5587" spans="1:6">
      <c r="A5587" s="21" t="s">
        <v>10724</v>
      </c>
      <c r="B5587" s="21" t="s">
        <v>40891</v>
      </c>
      <c r="C5587" s="21" t="s">
        <v>43667</v>
      </c>
      <c r="D5587" s="21">
        <v>1</v>
      </c>
      <c r="E5587" s="21">
        <v>0</v>
      </c>
      <c r="F5587" s="21" t="s">
        <v>2778</v>
      </c>
    </row>
    <row r="5588" spans="1:6">
      <c r="A5588" s="21" t="s">
        <v>10725</v>
      </c>
      <c r="B5588" s="21" t="s">
        <v>40891</v>
      </c>
      <c r="C5588" s="21" t="s">
        <v>42926</v>
      </c>
      <c r="D5588" s="21">
        <v>0.5</v>
      </c>
      <c r="E5588" s="21">
        <v>0</v>
      </c>
      <c r="F5588" s="21" t="s">
        <v>2778</v>
      </c>
    </row>
    <row r="5589" spans="1:6">
      <c r="A5589" s="21" t="s">
        <v>10726</v>
      </c>
      <c r="B5589" s="21" t="s">
        <v>40899</v>
      </c>
      <c r="C5589" s="21" t="s">
        <v>871</v>
      </c>
      <c r="D5589" s="21">
        <v>0.08</v>
      </c>
      <c r="E5589" s="21">
        <v>2.5</v>
      </c>
      <c r="F5589" s="21" t="s">
        <v>2778</v>
      </c>
    </row>
    <row r="5590" spans="1:6">
      <c r="A5590" s="21" t="s">
        <v>10727</v>
      </c>
      <c r="B5590" s="21" t="s">
        <v>40891</v>
      </c>
      <c r="C5590" s="21" t="s">
        <v>5230</v>
      </c>
      <c r="D5590" s="21">
        <v>0.38</v>
      </c>
      <c r="E5590" s="21">
        <v>0</v>
      </c>
      <c r="F5590" s="21" t="s">
        <v>2778</v>
      </c>
    </row>
    <row r="5591" spans="1:6">
      <c r="A5591" s="21" t="s">
        <v>10728</v>
      </c>
      <c r="B5591" s="21" t="s">
        <v>40894</v>
      </c>
      <c r="C5591" s="21" t="s">
        <v>43668</v>
      </c>
      <c r="D5591" s="21">
        <v>0.04</v>
      </c>
      <c r="E5591" s="21">
        <v>0</v>
      </c>
      <c r="F5591" s="21" t="s">
        <v>2778</v>
      </c>
    </row>
    <row r="5592" spans="1:6">
      <c r="A5592" s="21" t="s">
        <v>10729</v>
      </c>
      <c r="B5592" s="21" t="s">
        <v>40891</v>
      </c>
      <c r="C5592" s="21" t="s">
        <v>4634</v>
      </c>
      <c r="D5592" s="21">
        <v>1</v>
      </c>
      <c r="E5592" s="21">
        <v>0</v>
      </c>
      <c r="F5592" s="21" t="s">
        <v>2778</v>
      </c>
    </row>
    <row r="5593" spans="1:6">
      <c r="A5593" s="21" t="s">
        <v>10730</v>
      </c>
      <c r="B5593" s="21" t="s">
        <v>40890</v>
      </c>
      <c r="C5593" s="21" t="s">
        <v>4518</v>
      </c>
      <c r="D5593" s="21">
        <v>0</v>
      </c>
      <c r="E5593" s="21">
        <v>5</v>
      </c>
      <c r="F5593" s="21" t="s">
        <v>2778</v>
      </c>
    </row>
    <row r="5594" spans="1:6">
      <c r="A5594" s="21" t="s">
        <v>10731</v>
      </c>
      <c r="B5594" s="21" t="s">
        <v>40895</v>
      </c>
      <c r="C5594" s="21" t="s">
        <v>41383</v>
      </c>
      <c r="D5594" s="21">
        <v>0.04</v>
      </c>
      <c r="E5594" s="21">
        <v>0</v>
      </c>
      <c r="F5594" s="21" t="s">
        <v>2778</v>
      </c>
    </row>
    <row r="5595" spans="1:6">
      <c r="A5595" s="21" t="s">
        <v>10732</v>
      </c>
      <c r="B5595" s="21" t="s">
        <v>40890</v>
      </c>
      <c r="C5595" s="21" t="s">
        <v>43669</v>
      </c>
      <c r="D5595" s="21">
        <v>0</v>
      </c>
      <c r="E5595" s="21">
        <v>7</v>
      </c>
      <c r="F5595" s="21" t="s">
        <v>2778</v>
      </c>
    </row>
    <row r="5596" spans="1:6">
      <c r="A5596" s="21" t="s">
        <v>10733</v>
      </c>
      <c r="B5596" s="21" t="s">
        <v>40895</v>
      </c>
      <c r="C5596" s="21" t="s">
        <v>4997</v>
      </c>
      <c r="D5596" s="21">
        <v>0.04</v>
      </c>
      <c r="E5596" s="21">
        <v>0</v>
      </c>
      <c r="F5596" s="21" t="s">
        <v>2778</v>
      </c>
    </row>
    <row r="5597" spans="1:6">
      <c r="A5597" s="21" t="s">
        <v>10734</v>
      </c>
      <c r="B5597" s="21" t="s">
        <v>40893</v>
      </c>
      <c r="C5597" s="21" t="s">
        <v>41854</v>
      </c>
      <c r="D5597" s="21">
        <v>0.04</v>
      </c>
      <c r="E5597" s="21">
        <v>0</v>
      </c>
      <c r="F5597" s="21" t="s">
        <v>2778</v>
      </c>
    </row>
    <row r="5598" spans="1:6">
      <c r="A5598" s="21" t="s">
        <v>10735</v>
      </c>
      <c r="B5598" s="21" t="s">
        <v>40890</v>
      </c>
      <c r="C5598" s="21" t="s">
        <v>43670</v>
      </c>
      <c r="D5598" s="21">
        <v>0</v>
      </c>
      <c r="E5598" s="21">
        <v>5</v>
      </c>
      <c r="F5598" s="21" t="s">
        <v>2778</v>
      </c>
    </row>
    <row r="5599" spans="1:6">
      <c r="A5599" s="21" t="s">
        <v>10736</v>
      </c>
      <c r="B5599" s="21" t="s">
        <v>40891</v>
      </c>
      <c r="C5599" s="21" t="s">
        <v>4506</v>
      </c>
      <c r="D5599" s="21">
        <v>1</v>
      </c>
      <c r="E5599" s="21">
        <v>0</v>
      </c>
      <c r="F5599" s="21" t="s">
        <v>2778</v>
      </c>
    </row>
    <row r="5600" spans="1:6">
      <c r="A5600" s="21" t="s">
        <v>10737</v>
      </c>
      <c r="B5600" s="21" t="s">
        <v>40895</v>
      </c>
      <c r="C5600" s="21" t="s">
        <v>41645</v>
      </c>
      <c r="D5600" s="21">
        <v>0.04</v>
      </c>
      <c r="E5600" s="21">
        <v>0</v>
      </c>
      <c r="F5600" s="21" t="s">
        <v>2778</v>
      </c>
    </row>
    <row r="5601" spans="1:6">
      <c r="A5601" s="21" t="s">
        <v>10738</v>
      </c>
      <c r="B5601" s="21" t="s">
        <v>40891</v>
      </c>
      <c r="C5601" s="21" t="s">
        <v>41606</v>
      </c>
      <c r="D5601" s="21">
        <v>0.28000000000000003</v>
      </c>
      <c r="E5601" s="21">
        <v>0</v>
      </c>
      <c r="F5601" s="21" t="s">
        <v>2778</v>
      </c>
    </row>
    <row r="5602" spans="1:6">
      <c r="A5602" s="21" t="s">
        <v>10739</v>
      </c>
      <c r="B5602" s="21" t="s">
        <v>40890</v>
      </c>
      <c r="C5602" s="21" t="s">
        <v>43671</v>
      </c>
      <c r="D5602" s="21">
        <v>0</v>
      </c>
      <c r="E5602" s="21">
        <v>5</v>
      </c>
      <c r="F5602" s="21" t="s">
        <v>2778</v>
      </c>
    </row>
    <row r="5603" spans="1:6">
      <c r="A5603" s="21" t="s">
        <v>10740</v>
      </c>
      <c r="B5603" s="21" t="s">
        <v>40891</v>
      </c>
      <c r="C5603" s="21" t="s">
        <v>4333</v>
      </c>
      <c r="D5603" s="21">
        <v>1</v>
      </c>
      <c r="E5603" s="21">
        <v>0</v>
      </c>
      <c r="F5603" s="21" t="s">
        <v>2778</v>
      </c>
    </row>
    <row r="5604" spans="1:6">
      <c r="A5604" s="21" t="s">
        <v>10741</v>
      </c>
      <c r="B5604" s="21" t="s">
        <v>40890</v>
      </c>
      <c r="C5604" s="21" t="s">
        <v>41123</v>
      </c>
      <c r="D5604" s="21">
        <v>0</v>
      </c>
      <c r="E5604" s="21">
        <v>5</v>
      </c>
      <c r="F5604" s="21" t="s">
        <v>2778</v>
      </c>
    </row>
    <row r="5605" spans="1:6">
      <c r="A5605" s="21" t="s">
        <v>10742</v>
      </c>
      <c r="B5605" s="21" t="s">
        <v>40890</v>
      </c>
      <c r="C5605" s="21" t="s">
        <v>43672</v>
      </c>
      <c r="D5605" s="21">
        <v>0</v>
      </c>
      <c r="E5605" s="21">
        <v>3</v>
      </c>
      <c r="F5605" s="21" t="s">
        <v>2778</v>
      </c>
    </row>
    <row r="5606" spans="1:6">
      <c r="A5606" s="21" t="s">
        <v>10743</v>
      </c>
      <c r="B5606" s="21" t="s">
        <v>40891</v>
      </c>
      <c r="C5606" s="21" t="s">
        <v>4395</v>
      </c>
      <c r="D5606" s="21">
        <v>0.28000000000000003</v>
      </c>
      <c r="E5606" s="21">
        <v>0</v>
      </c>
      <c r="F5606" s="21" t="s">
        <v>2778</v>
      </c>
    </row>
    <row r="5607" spans="1:6">
      <c r="A5607" s="21" t="s">
        <v>10744</v>
      </c>
      <c r="B5607" s="21" t="s">
        <v>40891</v>
      </c>
      <c r="C5607" s="21" t="s">
        <v>43673</v>
      </c>
      <c r="D5607" s="21">
        <v>0.5</v>
      </c>
      <c r="E5607" s="21">
        <v>0</v>
      </c>
      <c r="F5607" s="21" t="s">
        <v>2778</v>
      </c>
    </row>
    <row r="5608" spans="1:6">
      <c r="A5608" s="21" t="s">
        <v>10745</v>
      </c>
      <c r="B5608" s="21" t="s">
        <v>40893</v>
      </c>
      <c r="C5608" s="21" t="s">
        <v>4723</v>
      </c>
      <c r="D5608" s="21">
        <v>0.04</v>
      </c>
      <c r="E5608" s="21">
        <v>0</v>
      </c>
      <c r="F5608" s="21" t="s">
        <v>2778</v>
      </c>
    </row>
    <row r="5609" spans="1:6">
      <c r="A5609" s="21" t="s">
        <v>2721</v>
      </c>
      <c r="B5609" s="21" t="s">
        <v>40901</v>
      </c>
      <c r="C5609" s="21" t="s">
        <v>5211</v>
      </c>
      <c r="D5609" s="21">
        <v>0</v>
      </c>
      <c r="E5609" s="21">
        <v>10</v>
      </c>
      <c r="F5609" s="21" t="s">
        <v>2778</v>
      </c>
    </row>
    <row r="5610" spans="1:6">
      <c r="A5610" s="21" t="s">
        <v>10746</v>
      </c>
      <c r="B5610" s="21" t="s">
        <v>40890</v>
      </c>
      <c r="C5610" s="21" t="s">
        <v>41758</v>
      </c>
      <c r="D5610" s="21">
        <v>0</v>
      </c>
      <c r="E5610" s="21">
        <v>3</v>
      </c>
      <c r="F5610" s="21" t="s">
        <v>2778</v>
      </c>
    </row>
    <row r="5611" spans="1:6">
      <c r="A5611" s="21" t="s">
        <v>10747</v>
      </c>
      <c r="B5611" s="21" t="s">
        <v>40895</v>
      </c>
      <c r="C5611" s="21" t="s">
        <v>43674</v>
      </c>
      <c r="D5611" s="21">
        <v>0.04</v>
      </c>
      <c r="E5611" s="21">
        <v>0</v>
      </c>
      <c r="F5611" s="21" t="s">
        <v>2778</v>
      </c>
    </row>
    <row r="5612" spans="1:6">
      <c r="A5612" s="21" t="s">
        <v>10748</v>
      </c>
      <c r="B5612" s="21" t="s">
        <v>40890</v>
      </c>
      <c r="C5612" s="21" t="s">
        <v>41943</v>
      </c>
      <c r="D5612" s="21">
        <v>0</v>
      </c>
      <c r="E5612" s="21">
        <v>5</v>
      </c>
      <c r="F5612" s="21" t="s">
        <v>2778</v>
      </c>
    </row>
    <row r="5613" spans="1:6">
      <c r="A5613" s="21" t="s">
        <v>10749</v>
      </c>
      <c r="B5613" s="21" t="s">
        <v>40890</v>
      </c>
      <c r="C5613" s="21" t="s">
        <v>41234</v>
      </c>
      <c r="D5613" s="21">
        <v>0</v>
      </c>
      <c r="E5613" s="21">
        <v>3</v>
      </c>
      <c r="F5613" s="21" t="s">
        <v>2778</v>
      </c>
    </row>
    <row r="5614" spans="1:6">
      <c r="A5614" s="21" t="s">
        <v>10750</v>
      </c>
      <c r="B5614" s="21" t="s">
        <v>40891</v>
      </c>
      <c r="C5614" s="21" t="s">
        <v>43675</v>
      </c>
      <c r="D5614" s="21">
        <v>0.16</v>
      </c>
      <c r="E5614" s="21">
        <v>0</v>
      </c>
      <c r="F5614" s="21" t="s">
        <v>2778</v>
      </c>
    </row>
    <row r="5615" spans="1:6">
      <c r="A5615" s="21" t="s">
        <v>10751</v>
      </c>
      <c r="B5615" s="21" t="s">
        <v>40891</v>
      </c>
      <c r="C5615" s="21" t="s">
        <v>43676</v>
      </c>
      <c r="D5615" s="21">
        <v>1</v>
      </c>
      <c r="E5615" s="21">
        <v>0</v>
      </c>
      <c r="F5615" s="21" t="s">
        <v>2778</v>
      </c>
    </row>
    <row r="5616" spans="1:6">
      <c r="A5616" s="21" t="s">
        <v>10752</v>
      </c>
      <c r="B5616" s="21" t="s">
        <v>40891</v>
      </c>
      <c r="C5616" s="21" t="s">
        <v>41234</v>
      </c>
      <c r="D5616" s="21">
        <v>0.14000000000000001</v>
      </c>
      <c r="E5616" s="21">
        <v>0</v>
      </c>
      <c r="F5616" s="21" t="s">
        <v>2778</v>
      </c>
    </row>
    <row r="5617" spans="1:6">
      <c r="A5617" s="21" t="s">
        <v>10753</v>
      </c>
      <c r="B5617" s="21" t="s">
        <v>40890</v>
      </c>
      <c r="C5617" s="21" t="s">
        <v>42816</v>
      </c>
      <c r="D5617" s="21">
        <v>0</v>
      </c>
      <c r="E5617" s="21">
        <v>5</v>
      </c>
      <c r="F5617" s="21" t="s">
        <v>2778</v>
      </c>
    </row>
    <row r="5618" spans="1:6">
      <c r="A5618" s="21" t="s">
        <v>10754</v>
      </c>
      <c r="B5618" s="21" t="s">
        <v>40891</v>
      </c>
      <c r="C5618" s="21" t="s">
        <v>41318</v>
      </c>
      <c r="D5618" s="21">
        <v>0.2</v>
      </c>
      <c r="E5618" s="21">
        <v>0</v>
      </c>
      <c r="F5618" s="21" t="s">
        <v>2778</v>
      </c>
    </row>
    <row r="5619" spans="1:6">
      <c r="A5619" s="21" t="s">
        <v>10755</v>
      </c>
      <c r="B5619" s="21" t="s">
        <v>40890</v>
      </c>
      <c r="C5619" s="21" t="s">
        <v>43677</v>
      </c>
      <c r="D5619" s="21">
        <v>0</v>
      </c>
      <c r="E5619" s="21">
        <v>3</v>
      </c>
      <c r="F5619" s="21" t="s">
        <v>2778</v>
      </c>
    </row>
    <row r="5620" spans="1:6">
      <c r="A5620" s="21" t="s">
        <v>10756</v>
      </c>
      <c r="B5620" s="21" t="s">
        <v>40890</v>
      </c>
      <c r="C5620" s="21" t="s">
        <v>41145</v>
      </c>
      <c r="D5620" s="21">
        <v>0</v>
      </c>
      <c r="E5620" s="21">
        <v>5</v>
      </c>
      <c r="F5620" s="21" t="s">
        <v>2778</v>
      </c>
    </row>
    <row r="5621" spans="1:6">
      <c r="A5621" s="21" t="s">
        <v>10757</v>
      </c>
      <c r="B5621" s="21" t="s">
        <v>40893</v>
      </c>
      <c r="C5621" s="21" t="s">
        <v>5062</v>
      </c>
      <c r="D5621" s="21">
        <v>0.04</v>
      </c>
      <c r="E5621" s="21">
        <v>0</v>
      </c>
      <c r="F5621" s="21" t="s">
        <v>2778</v>
      </c>
    </row>
    <row r="5622" spans="1:6">
      <c r="A5622" s="21" t="s">
        <v>10758</v>
      </c>
      <c r="B5622" s="21" t="s">
        <v>40891</v>
      </c>
      <c r="C5622" s="21" t="s">
        <v>4723</v>
      </c>
      <c r="D5622" s="21">
        <v>1</v>
      </c>
      <c r="E5622" s="21">
        <v>0</v>
      </c>
      <c r="F5622" s="21" t="s">
        <v>2778</v>
      </c>
    </row>
    <row r="5623" spans="1:6">
      <c r="A5623" s="21" t="s">
        <v>10759</v>
      </c>
      <c r="B5623" s="21" t="s">
        <v>40891</v>
      </c>
      <c r="C5623" s="21" t="s">
        <v>43678</v>
      </c>
      <c r="D5623" s="21">
        <v>0.28000000000000003</v>
      </c>
      <c r="E5623" s="21">
        <v>0</v>
      </c>
      <c r="F5623" s="21" t="s">
        <v>2778</v>
      </c>
    </row>
    <row r="5624" spans="1:6">
      <c r="A5624" s="21" t="s">
        <v>10760</v>
      </c>
      <c r="B5624" s="21" t="s">
        <v>40891</v>
      </c>
      <c r="C5624" s="21" t="s">
        <v>41335</v>
      </c>
      <c r="D5624" s="21">
        <v>0.16</v>
      </c>
      <c r="E5624" s="21">
        <v>0</v>
      </c>
      <c r="F5624" s="21" t="s">
        <v>2778</v>
      </c>
    </row>
    <row r="5625" spans="1:6">
      <c r="A5625" s="21" t="s">
        <v>10761</v>
      </c>
      <c r="B5625" s="21" t="s">
        <v>40898</v>
      </c>
      <c r="C5625" s="21" t="s">
        <v>43679</v>
      </c>
      <c r="D5625" s="21">
        <v>1</v>
      </c>
      <c r="E5625" s="21">
        <v>0</v>
      </c>
      <c r="F5625" s="21" t="s">
        <v>2778</v>
      </c>
    </row>
    <row r="5626" spans="1:6">
      <c r="A5626" s="21" t="s">
        <v>10762</v>
      </c>
      <c r="B5626" s="21" t="s">
        <v>40893</v>
      </c>
      <c r="C5626" s="21" t="s">
        <v>5085</v>
      </c>
      <c r="D5626" s="21">
        <v>0.04</v>
      </c>
      <c r="E5626" s="21">
        <v>0</v>
      </c>
      <c r="F5626" s="21" t="s">
        <v>2778</v>
      </c>
    </row>
    <row r="5627" spans="1:6">
      <c r="A5627" s="21" t="s">
        <v>10763</v>
      </c>
      <c r="B5627" s="21" t="s">
        <v>40890</v>
      </c>
      <c r="C5627" s="21" t="s">
        <v>43680</v>
      </c>
      <c r="D5627" s="21">
        <v>0</v>
      </c>
      <c r="E5627" s="21">
        <v>5</v>
      </c>
      <c r="F5627" s="21" t="s">
        <v>2778</v>
      </c>
    </row>
    <row r="5628" spans="1:6">
      <c r="A5628" s="21" t="s">
        <v>10764</v>
      </c>
      <c r="B5628" s="21" t="s">
        <v>40890</v>
      </c>
      <c r="C5628" s="21" t="s">
        <v>4427</v>
      </c>
      <c r="D5628" s="21">
        <v>0</v>
      </c>
      <c r="E5628" s="21">
        <v>5</v>
      </c>
      <c r="F5628" s="21" t="s">
        <v>2778</v>
      </c>
    </row>
    <row r="5629" spans="1:6">
      <c r="A5629" s="21" t="s">
        <v>10765</v>
      </c>
      <c r="B5629" s="21" t="s">
        <v>40898</v>
      </c>
      <c r="C5629" s="21" t="s">
        <v>43681</v>
      </c>
      <c r="D5629" s="21">
        <v>0.24</v>
      </c>
      <c r="E5629" s="21">
        <v>0</v>
      </c>
      <c r="F5629" s="21" t="s">
        <v>2778</v>
      </c>
    </row>
    <row r="5630" spans="1:6">
      <c r="A5630" s="21" t="s">
        <v>10766</v>
      </c>
      <c r="B5630" s="21" t="s">
        <v>40891</v>
      </c>
      <c r="C5630" s="21" t="s">
        <v>41145</v>
      </c>
      <c r="D5630" s="21">
        <v>1</v>
      </c>
      <c r="E5630" s="21">
        <v>0</v>
      </c>
      <c r="F5630" s="21" t="s">
        <v>2778</v>
      </c>
    </row>
    <row r="5631" spans="1:6">
      <c r="A5631" s="21" t="s">
        <v>10767</v>
      </c>
      <c r="B5631" s="21" t="s">
        <v>40894</v>
      </c>
      <c r="C5631" s="21" t="s">
        <v>41454</v>
      </c>
      <c r="D5631" s="21">
        <v>0.4</v>
      </c>
      <c r="E5631" s="21">
        <v>0</v>
      </c>
      <c r="F5631" s="21" t="s">
        <v>2778</v>
      </c>
    </row>
    <row r="5632" spans="1:6">
      <c r="A5632" s="21" t="s">
        <v>10768</v>
      </c>
      <c r="B5632" s="21" t="s">
        <v>40891</v>
      </c>
      <c r="C5632" s="21" t="s">
        <v>4353</v>
      </c>
      <c r="D5632" s="21">
        <v>0.5</v>
      </c>
      <c r="E5632" s="21">
        <v>0</v>
      </c>
      <c r="F5632" s="21" t="s">
        <v>2778</v>
      </c>
    </row>
    <row r="5633" spans="1:6">
      <c r="A5633" s="21" t="s">
        <v>10769</v>
      </c>
      <c r="B5633" s="21" t="s">
        <v>40890</v>
      </c>
      <c r="C5633" s="21" t="s">
        <v>43682</v>
      </c>
      <c r="D5633" s="21">
        <v>0</v>
      </c>
      <c r="E5633" s="21">
        <v>5</v>
      </c>
      <c r="F5633" s="21" t="s">
        <v>2778</v>
      </c>
    </row>
    <row r="5634" spans="1:6">
      <c r="A5634" s="21" t="s">
        <v>10770</v>
      </c>
      <c r="B5634" s="21" t="s">
        <v>40890</v>
      </c>
      <c r="C5634" s="21" t="s">
        <v>4464</v>
      </c>
      <c r="D5634" s="21">
        <v>0</v>
      </c>
      <c r="E5634" s="21">
        <v>5</v>
      </c>
      <c r="F5634" s="21" t="s">
        <v>2778</v>
      </c>
    </row>
    <row r="5635" spans="1:6">
      <c r="A5635" s="21" t="s">
        <v>10771</v>
      </c>
      <c r="B5635" s="21" t="s">
        <v>40891</v>
      </c>
      <c r="C5635" s="21" t="s">
        <v>4516</v>
      </c>
      <c r="D5635" s="21">
        <v>0.32</v>
      </c>
      <c r="E5635" s="21">
        <v>0</v>
      </c>
      <c r="F5635" s="21" t="s">
        <v>2778</v>
      </c>
    </row>
    <row r="5636" spans="1:6">
      <c r="A5636" s="21" t="s">
        <v>10772</v>
      </c>
      <c r="B5636" s="21" t="s">
        <v>40895</v>
      </c>
      <c r="C5636" s="21" t="s">
        <v>41484</v>
      </c>
      <c r="D5636" s="21">
        <v>0.04</v>
      </c>
      <c r="E5636" s="21">
        <v>0</v>
      </c>
      <c r="F5636" s="21" t="s">
        <v>2778</v>
      </c>
    </row>
    <row r="5637" spans="1:6">
      <c r="A5637" s="21" t="s">
        <v>10773</v>
      </c>
      <c r="B5637" s="21" t="s">
        <v>40891</v>
      </c>
      <c r="C5637" s="21" t="s">
        <v>43683</v>
      </c>
      <c r="D5637" s="21">
        <v>1</v>
      </c>
      <c r="E5637" s="21">
        <v>0</v>
      </c>
      <c r="F5637" s="21" t="s">
        <v>2778</v>
      </c>
    </row>
    <row r="5638" spans="1:6">
      <c r="A5638" s="21" t="s">
        <v>10774</v>
      </c>
      <c r="B5638" s="21" t="s">
        <v>40890</v>
      </c>
      <c r="C5638" s="21" t="s">
        <v>43684</v>
      </c>
      <c r="D5638" s="21">
        <v>0</v>
      </c>
      <c r="E5638" s="21">
        <v>7</v>
      </c>
      <c r="F5638" s="21" t="s">
        <v>2778</v>
      </c>
    </row>
    <row r="5639" spans="1:6">
      <c r="A5639" s="21" t="s">
        <v>10775</v>
      </c>
      <c r="B5639" s="21" t="s">
        <v>40891</v>
      </c>
      <c r="C5639" s="21" t="s">
        <v>43685</v>
      </c>
      <c r="D5639" s="21">
        <v>0.28000000000000003</v>
      </c>
      <c r="E5639" s="21">
        <v>0</v>
      </c>
      <c r="F5639" s="21" t="s">
        <v>2778</v>
      </c>
    </row>
    <row r="5640" spans="1:6">
      <c r="A5640" s="21" t="s">
        <v>10776</v>
      </c>
      <c r="B5640" s="21" t="s">
        <v>40891</v>
      </c>
      <c r="C5640" s="21" t="s">
        <v>41234</v>
      </c>
      <c r="D5640" s="21">
        <v>0.4</v>
      </c>
      <c r="E5640" s="21">
        <v>0</v>
      </c>
      <c r="F5640" s="21" t="s">
        <v>2778</v>
      </c>
    </row>
    <row r="5641" spans="1:6">
      <c r="A5641" s="21" t="s">
        <v>10777</v>
      </c>
      <c r="B5641" s="21" t="s">
        <v>40890</v>
      </c>
      <c r="C5641" s="21" t="s">
        <v>4518</v>
      </c>
      <c r="D5641" s="21">
        <v>0</v>
      </c>
      <c r="E5641" s="21">
        <v>5</v>
      </c>
      <c r="F5641" s="21" t="s">
        <v>2778</v>
      </c>
    </row>
    <row r="5642" spans="1:6">
      <c r="A5642" s="21" t="s">
        <v>10778</v>
      </c>
      <c r="B5642" s="21" t="s">
        <v>40891</v>
      </c>
      <c r="C5642" s="21" t="s">
        <v>43686</v>
      </c>
      <c r="D5642" s="21">
        <v>0.14000000000000001</v>
      </c>
      <c r="E5642" s="21">
        <v>0</v>
      </c>
      <c r="F5642" s="21" t="s">
        <v>2778</v>
      </c>
    </row>
    <row r="5643" spans="1:6">
      <c r="A5643" s="21" t="s">
        <v>10779</v>
      </c>
      <c r="B5643" s="21" t="s">
        <v>40891</v>
      </c>
      <c r="C5643" s="21" t="s">
        <v>43687</v>
      </c>
      <c r="D5643" s="21">
        <v>0.2</v>
      </c>
      <c r="E5643" s="21">
        <v>0</v>
      </c>
      <c r="F5643" s="21" t="s">
        <v>2778</v>
      </c>
    </row>
    <row r="5644" spans="1:6">
      <c r="A5644" s="21" t="s">
        <v>10780</v>
      </c>
      <c r="B5644" s="21" t="s">
        <v>40891</v>
      </c>
      <c r="C5644" s="21" t="s">
        <v>43007</v>
      </c>
      <c r="D5644" s="21">
        <v>0.5</v>
      </c>
      <c r="E5644" s="21">
        <v>0</v>
      </c>
      <c r="F5644" s="21" t="s">
        <v>2778</v>
      </c>
    </row>
    <row r="5645" spans="1:6">
      <c r="A5645" s="21" t="s">
        <v>10781</v>
      </c>
      <c r="B5645" s="21" t="s">
        <v>40890</v>
      </c>
      <c r="C5645" s="21" t="s">
        <v>43688</v>
      </c>
      <c r="D5645" s="21">
        <v>0</v>
      </c>
      <c r="E5645" s="21">
        <v>5</v>
      </c>
      <c r="F5645" s="21" t="s">
        <v>2778</v>
      </c>
    </row>
    <row r="5646" spans="1:6">
      <c r="A5646" s="21" t="s">
        <v>3440</v>
      </c>
      <c r="B5646" s="21" t="s">
        <v>40892</v>
      </c>
      <c r="C5646" s="21" t="s">
        <v>4597</v>
      </c>
      <c r="D5646" s="21">
        <v>0.5</v>
      </c>
      <c r="E5646" s="21">
        <v>0</v>
      </c>
      <c r="F5646" s="21" t="s">
        <v>2778</v>
      </c>
    </row>
    <row r="5647" spans="1:6">
      <c r="A5647" s="21" t="s">
        <v>10782</v>
      </c>
      <c r="B5647" s="21" t="s">
        <v>40891</v>
      </c>
      <c r="C5647" s="21" t="s">
        <v>4673</v>
      </c>
      <c r="D5647" s="21">
        <v>1</v>
      </c>
      <c r="E5647" s="21">
        <v>0</v>
      </c>
      <c r="F5647" s="21" t="s">
        <v>2778</v>
      </c>
    </row>
    <row r="5648" spans="1:6">
      <c r="A5648" s="21" t="s">
        <v>10783</v>
      </c>
      <c r="B5648" s="21" t="s">
        <v>40891</v>
      </c>
      <c r="C5648" s="21" t="s">
        <v>43689</v>
      </c>
      <c r="D5648" s="21">
        <v>1</v>
      </c>
      <c r="E5648" s="21">
        <v>0</v>
      </c>
      <c r="F5648" s="21" t="s">
        <v>2778</v>
      </c>
    </row>
    <row r="5649" spans="1:6">
      <c r="A5649" s="21" t="s">
        <v>10784</v>
      </c>
      <c r="B5649" s="21" t="s">
        <v>40890</v>
      </c>
      <c r="C5649" s="21" t="s">
        <v>43690</v>
      </c>
      <c r="D5649" s="21">
        <v>0</v>
      </c>
      <c r="E5649" s="21">
        <v>5</v>
      </c>
      <c r="F5649" s="21" t="s">
        <v>2778</v>
      </c>
    </row>
    <row r="5650" spans="1:6">
      <c r="A5650" s="21" t="s">
        <v>10785</v>
      </c>
      <c r="B5650" s="21" t="s">
        <v>40891</v>
      </c>
      <c r="C5650" s="21" t="s">
        <v>43691</v>
      </c>
      <c r="D5650" s="21">
        <v>0.16</v>
      </c>
      <c r="E5650" s="21">
        <v>0</v>
      </c>
      <c r="F5650" s="21" t="s">
        <v>2778</v>
      </c>
    </row>
    <row r="5651" spans="1:6">
      <c r="A5651" s="21" t="s">
        <v>10786</v>
      </c>
      <c r="B5651" s="21" t="s">
        <v>40891</v>
      </c>
      <c r="C5651" s="21" t="s">
        <v>43692</v>
      </c>
      <c r="D5651" s="21">
        <v>1</v>
      </c>
      <c r="E5651" s="21">
        <v>0</v>
      </c>
      <c r="F5651" s="21" t="s">
        <v>2778</v>
      </c>
    </row>
    <row r="5652" spans="1:6">
      <c r="A5652" s="21" t="s">
        <v>10787</v>
      </c>
      <c r="B5652" s="21" t="s">
        <v>40890</v>
      </c>
      <c r="C5652" s="21" t="s">
        <v>41007</v>
      </c>
      <c r="D5652" s="21">
        <v>0</v>
      </c>
      <c r="E5652" s="21">
        <v>3</v>
      </c>
      <c r="F5652" s="21" t="s">
        <v>2778</v>
      </c>
    </row>
    <row r="5653" spans="1:6">
      <c r="A5653" s="21" t="s">
        <v>10788</v>
      </c>
      <c r="B5653" s="21" t="s">
        <v>40890</v>
      </c>
      <c r="C5653" s="21" t="s">
        <v>43693</v>
      </c>
      <c r="D5653" s="21">
        <v>0</v>
      </c>
      <c r="E5653" s="21">
        <v>10</v>
      </c>
      <c r="F5653" s="21" t="s">
        <v>2778</v>
      </c>
    </row>
    <row r="5654" spans="1:6">
      <c r="A5654" s="21" t="s">
        <v>10789</v>
      </c>
      <c r="B5654" s="21" t="s">
        <v>40891</v>
      </c>
      <c r="C5654" s="21" t="s">
        <v>42598</v>
      </c>
      <c r="D5654" s="21">
        <v>0.5</v>
      </c>
      <c r="E5654" s="21">
        <v>0</v>
      </c>
      <c r="F5654" s="21" t="s">
        <v>2778</v>
      </c>
    </row>
    <row r="5655" spans="1:6">
      <c r="A5655" s="21" t="s">
        <v>10790</v>
      </c>
      <c r="B5655" s="21" t="s">
        <v>40891</v>
      </c>
      <c r="C5655" s="21" t="s">
        <v>41344</v>
      </c>
      <c r="D5655" s="21">
        <v>0.18</v>
      </c>
      <c r="E5655" s="21">
        <v>0</v>
      </c>
      <c r="F5655" s="21" t="s">
        <v>2778</v>
      </c>
    </row>
    <row r="5656" spans="1:6">
      <c r="A5656" s="21" t="s">
        <v>10791</v>
      </c>
      <c r="B5656" s="21" t="s">
        <v>40891</v>
      </c>
      <c r="C5656" s="21" t="s">
        <v>43694</v>
      </c>
      <c r="D5656" s="21">
        <v>0.16</v>
      </c>
      <c r="E5656" s="21">
        <v>0</v>
      </c>
      <c r="F5656" s="21" t="s">
        <v>2778</v>
      </c>
    </row>
    <row r="5657" spans="1:6">
      <c r="A5657" s="21" t="s">
        <v>10792</v>
      </c>
      <c r="B5657" s="21" t="s">
        <v>40891</v>
      </c>
      <c r="C5657" s="21" t="s">
        <v>43695</v>
      </c>
      <c r="D5657" s="21">
        <v>1</v>
      </c>
      <c r="E5657" s="21">
        <v>0</v>
      </c>
      <c r="F5657" s="21" t="s">
        <v>2778</v>
      </c>
    </row>
    <row r="5658" spans="1:6">
      <c r="A5658" s="21" t="s">
        <v>10793</v>
      </c>
      <c r="B5658" s="21" t="s">
        <v>40891</v>
      </c>
      <c r="C5658" s="21" t="s">
        <v>43696</v>
      </c>
      <c r="D5658" s="21">
        <v>1</v>
      </c>
      <c r="E5658" s="21">
        <v>0</v>
      </c>
      <c r="F5658" s="21" t="s">
        <v>2778</v>
      </c>
    </row>
    <row r="5659" spans="1:6">
      <c r="A5659" s="21" t="s">
        <v>10794</v>
      </c>
      <c r="B5659" s="21" t="s">
        <v>40890</v>
      </c>
      <c r="C5659" s="21" t="s">
        <v>41490</v>
      </c>
      <c r="D5659" s="21">
        <v>0</v>
      </c>
      <c r="E5659" s="21">
        <v>5</v>
      </c>
      <c r="F5659" s="21" t="s">
        <v>2778</v>
      </c>
    </row>
    <row r="5660" spans="1:6">
      <c r="A5660" s="21" t="s">
        <v>10795</v>
      </c>
      <c r="B5660" s="21" t="s">
        <v>40890</v>
      </c>
      <c r="C5660" s="21" t="s">
        <v>43697</v>
      </c>
      <c r="D5660" s="21">
        <v>0</v>
      </c>
      <c r="E5660" s="21">
        <v>8</v>
      </c>
      <c r="F5660" s="21" t="s">
        <v>2778</v>
      </c>
    </row>
    <row r="5661" spans="1:6">
      <c r="A5661" s="21" t="s">
        <v>10796</v>
      </c>
      <c r="B5661" s="21" t="s">
        <v>40891</v>
      </c>
      <c r="C5661" s="21" t="s">
        <v>43698</v>
      </c>
      <c r="D5661" s="21">
        <v>1</v>
      </c>
      <c r="E5661" s="21">
        <v>0</v>
      </c>
      <c r="F5661" s="21" t="s">
        <v>2778</v>
      </c>
    </row>
    <row r="5662" spans="1:6">
      <c r="A5662" s="21" t="s">
        <v>10797</v>
      </c>
      <c r="B5662" s="21" t="s">
        <v>40893</v>
      </c>
      <c r="C5662" s="21" t="s">
        <v>43092</v>
      </c>
      <c r="D5662" s="21">
        <v>0.04</v>
      </c>
      <c r="E5662" s="21">
        <v>0</v>
      </c>
      <c r="F5662" s="21" t="s">
        <v>2778</v>
      </c>
    </row>
    <row r="5663" spans="1:6">
      <c r="A5663" s="21" t="s">
        <v>10798</v>
      </c>
      <c r="B5663" s="21" t="s">
        <v>40890</v>
      </c>
      <c r="C5663" s="21" t="s">
        <v>43699</v>
      </c>
      <c r="D5663" s="21">
        <v>0</v>
      </c>
      <c r="E5663" s="21">
        <v>5</v>
      </c>
      <c r="F5663" s="21" t="s">
        <v>2778</v>
      </c>
    </row>
    <row r="5664" spans="1:6">
      <c r="A5664" s="21" t="s">
        <v>2975</v>
      </c>
      <c r="B5664" s="21" t="s">
        <v>40903</v>
      </c>
      <c r="C5664" s="21" t="s">
        <v>4451</v>
      </c>
      <c r="D5664" s="21">
        <v>1</v>
      </c>
      <c r="E5664" s="21">
        <v>0</v>
      </c>
      <c r="F5664" s="21" t="s">
        <v>2778</v>
      </c>
    </row>
    <row r="5665" spans="1:6">
      <c r="A5665" s="21" t="s">
        <v>10799</v>
      </c>
      <c r="B5665" s="21" t="s">
        <v>40891</v>
      </c>
      <c r="C5665" s="21" t="s">
        <v>41506</v>
      </c>
      <c r="D5665" s="21">
        <v>1</v>
      </c>
      <c r="E5665" s="21">
        <v>0</v>
      </c>
      <c r="F5665" s="21" t="s">
        <v>2778</v>
      </c>
    </row>
    <row r="5666" spans="1:6">
      <c r="A5666" s="21" t="s">
        <v>10800</v>
      </c>
      <c r="B5666" s="21" t="s">
        <v>40891</v>
      </c>
      <c r="C5666" s="21" t="s">
        <v>43700</v>
      </c>
      <c r="D5666" s="21">
        <v>1</v>
      </c>
      <c r="E5666" s="21">
        <v>0</v>
      </c>
      <c r="F5666" s="21" t="s">
        <v>2778</v>
      </c>
    </row>
    <row r="5667" spans="1:6">
      <c r="A5667" s="21" t="s">
        <v>10801</v>
      </c>
      <c r="B5667" s="21" t="s">
        <v>40890</v>
      </c>
      <c r="C5667" s="21" t="s">
        <v>4966</v>
      </c>
      <c r="D5667" s="21">
        <v>0</v>
      </c>
      <c r="E5667" s="21">
        <v>5</v>
      </c>
      <c r="F5667" s="21" t="s">
        <v>2778</v>
      </c>
    </row>
    <row r="5668" spans="1:6">
      <c r="A5668" s="21" t="s">
        <v>10802</v>
      </c>
      <c r="B5668" s="21" t="s">
        <v>40890</v>
      </c>
      <c r="C5668" s="21" t="s">
        <v>41361</v>
      </c>
      <c r="D5668" s="21">
        <v>0</v>
      </c>
      <c r="E5668" s="21">
        <v>5</v>
      </c>
      <c r="F5668" s="21" t="s">
        <v>2778</v>
      </c>
    </row>
    <row r="5669" spans="1:6">
      <c r="A5669" s="21" t="s">
        <v>10803</v>
      </c>
      <c r="B5669" s="21" t="s">
        <v>40891</v>
      </c>
      <c r="C5669" s="21" t="s">
        <v>41655</v>
      </c>
      <c r="D5669" s="21">
        <v>0.52</v>
      </c>
      <c r="E5669" s="21">
        <v>0</v>
      </c>
      <c r="F5669" s="21" t="s">
        <v>2778</v>
      </c>
    </row>
    <row r="5670" spans="1:6">
      <c r="A5670" s="21" t="s">
        <v>10804</v>
      </c>
      <c r="B5670" s="21" t="s">
        <v>40891</v>
      </c>
      <c r="C5670" s="21" t="s">
        <v>4506</v>
      </c>
      <c r="D5670" s="21">
        <v>1</v>
      </c>
      <c r="E5670" s="21">
        <v>0</v>
      </c>
      <c r="F5670" s="21" t="s">
        <v>2778</v>
      </c>
    </row>
    <row r="5671" spans="1:6">
      <c r="A5671" s="21" t="s">
        <v>10805</v>
      </c>
      <c r="B5671" s="21" t="s">
        <v>40891</v>
      </c>
      <c r="C5671" s="21" t="s">
        <v>4673</v>
      </c>
      <c r="D5671" s="21">
        <v>0.32</v>
      </c>
      <c r="E5671" s="21">
        <v>0</v>
      </c>
      <c r="F5671" s="21" t="s">
        <v>2778</v>
      </c>
    </row>
    <row r="5672" spans="1:6">
      <c r="A5672" s="21" t="s">
        <v>10806</v>
      </c>
      <c r="B5672" s="21" t="s">
        <v>40891</v>
      </c>
      <c r="C5672" s="21" t="s">
        <v>41774</v>
      </c>
      <c r="D5672" s="21">
        <v>0.48</v>
      </c>
      <c r="E5672" s="21">
        <v>0</v>
      </c>
      <c r="F5672" s="21" t="s">
        <v>2778</v>
      </c>
    </row>
    <row r="5673" spans="1:6">
      <c r="A5673" s="21" t="s">
        <v>10807</v>
      </c>
      <c r="B5673" s="21" t="s">
        <v>40898</v>
      </c>
      <c r="C5673" s="21" t="s">
        <v>4791</v>
      </c>
      <c r="D5673" s="21">
        <v>1</v>
      </c>
      <c r="E5673" s="21">
        <v>0</v>
      </c>
      <c r="F5673" s="21" t="s">
        <v>2778</v>
      </c>
    </row>
    <row r="5674" spans="1:6">
      <c r="A5674" s="21" t="s">
        <v>10808</v>
      </c>
      <c r="B5674" s="21" t="s">
        <v>40890</v>
      </c>
      <c r="C5674" s="21" t="s">
        <v>43701</v>
      </c>
      <c r="D5674" s="21">
        <v>0</v>
      </c>
      <c r="E5674" s="21">
        <v>3</v>
      </c>
      <c r="F5674" s="21" t="s">
        <v>2778</v>
      </c>
    </row>
    <row r="5675" spans="1:6">
      <c r="A5675" s="21" t="s">
        <v>10809</v>
      </c>
      <c r="B5675" s="21" t="s">
        <v>40891</v>
      </c>
      <c r="C5675" s="21" t="s">
        <v>5136</v>
      </c>
      <c r="D5675" s="21">
        <v>1</v>
      </c>
      <c r="E5675" s="21">
        <v>0</v>
      </c>
      <c r="F5675" s="21" t="s">
        <v>2778</v>
      </c>
    </row>
    <row r="5676" spans="1:6">
      <c r="A5676" s="21" t="s">
        <v>10810</v>
      </c>
      <c r="B5676" s="21" t="s">
        <v>40890</v>
      </c>
      <c r="C5676" s="21" t="s">
        <v>43702</v>
      </c>
      <c r="D5676" s="21">
        <v>0</v>
      </c>
      <c r="E5676" s="21">
        <v>5</v>
      </c>
      <c r="F5676" s="21" t="s">
        <v>2778</v>
      </c>
    </row>
    <row r="5677" spans="1:6">
      <c r="A5677" s="21" t="s">
        <v>10811</v>
      </c>
      <c r="B5677" s="21" t="s">
        <v>40890</v>
      </c>
      <c r="C5677" s="21" t="s">
        <v>43703</v>
      </c>
      <c r="D5677" s="21">
        <v>0</v>
      </c>
      <c r="E5677" s="21">
        <v>8</v>
      </c>
      <c r="F5677" s="21" t="s">
        <v>2778</v>
      </c>
    </row>
    <row r="5678" spans="1:6">
      <c r="A5678" s="21" t="s">
        <v>10812</v>
      </c>
      <c r="B5678" s="21" t="s">
        <v>40891</v>
      </c>
      <c r="C5678" s="21" t="s">
        <v>43704</v>
      </c>
      <c r="D5678" s="21">
        <v>1</v>
      </c>
      <c r="E5678" s="21">
        <v>0</v>
      </c>
      <c r="F5678" s="21" t="s">
        <v>2778</v>
      </c>
    </row>
    <row r="5679" spans="1:6">
      <c r="A5679" s="21" t="s">
        <v>792</v>
      </c>
      <c r="B5679" s="21" t="s">
        <v>40891</v>
      </c>
      <c r="C5679" s="21" t="s">
        <v>4535</v>
      </c>
      <c r="D5679" s="21">
        <v>0.75</v>
      </c>
      <c r="E5679" s="21">
        <v>0</v>
      </c>
      <c r="F5679" s="21" t="s">
        <v>2778</v>
      </c>
    </row>
    <row r="5680" spans="1:6">
      <c r="A5680" s="21" t="s">
        <v>10813</v>
      </c>
      <c r="B5680" s="21" t="s">
        <v>40893</v>
      </c>
      <c r="C5680" s="21" t="s">
        <v>41330</v>
      </c>
      <c r="D5680" s="21">
        <v>0.04</v>
      </c>
      <c r="E5680" s="21">
        <v>0</v>
      </c>
      <c r="F5680" s="21" t="s">
        <v>2778</v>
      </c>
    </row>
    <row r="5681" spans="1:6">
      <c r="A5681" s="21" t="s">
        <v>10814</v>
      </c>
      <c r="B5681" s="21" t="s">
        <v>40893</v>
      </c>
      <c r="C5681" s="21" t="s">
        <v>4506</v>
      </c>
      <c r="D5681" s="21">
        <v>0.04</v>
      </c>
      <c r="E5681" s="21">
        <v>0</v>
      </c>
      <c r="F5681" s="21" t="s">
        <v>2778</v>
      </c>
    </row>
    <row r="5682" spans="1:6">
      <c r="A5682" s="21" t="s">
        <v>10815</v>
      </c>
      <c r="B5682" s="21" t="s">
        <v>40891</v>
      </c>
      <c r="C5682" s="21" t="s">
        <v>41290</v>
      </c>
      <c r="D5682" s="21">
        <v>0.16</v>
      </c>
      <c r="E5682" s="21">
        <v>0</v>
      </c>
      <c r="F5682" s="21" t="s">
        <v>2778</v>
      </c>
    </row>
    <row r="5683" spans="1:6">
      <c r="A5683" s="21" t="s">
        <v>10816</v>
      </c>
      <c r="B5683" s="21" t="s">
        <v>40890</v>
      </c>
      <c r="C5683" s="21" t="s">
        <v>43705</v>
      </c>
      <c r="D5683" s="21">
        <v>0</v>
      </c>
      <c r="E5683" s="21">
        <v>3</v>
      </c>
      <c r="F5683" s="21" t="s">
        <v>2778</v>
      </c>
    </row>
    <row r="5684" spans="1:6">
      <c r="A5684" s="21" t="s">
        <v>10817</v>
      </c>
      <c r="B5684" s="21" t="s">
        <v>40891</v>
      </c>
      <c r="C5684" s="21" t="s">
        <v>4393</v>
      </c>
      <c r="D5684" s="21">
        <v>1</v>
      </c>
      <c r="E5684" s="21">
        <v>0</v>
      </c>
      <c r="F5684" s="21" t="s">
        <v>2778</v>
      </c>
    </row>
    <row r="5685" spans="1:6">
      <c r="A5685" s="21" t="s">
        <v>10818</v>
      </c>
      <c r="B5685" s="21" t="s">
        <v>40891</v>
      </c>
      <c r="C5685" s="21" t="s">
        <v>43706</v>
      </c>
      <c r="D5685" s="21">
        <v>0.28000000000000003</v>
      </c>
      <c r="E5685" s="21">
        <v>0</v>
      </c>
      <c r="F5685" s="21" t="s">
        <v>2778</v>
      </c>
    </row>
    <row r="5686" spans="1:6">
      <c r="A5686" s="21" t="s">
        <v>10819</v>
      </c>
      <c r="B5686" s="21" t="s">
        <v>40891</v>
      </c>
      <c r="C5686" s="21" t="s">
        <v>4357</v>
      </c>
      <c r="D5686" s="21">
        <v>0.24</v>
      </c>
      <c r="E5686" s="21">
        <v>0</v>
      </c>
      <c r="F5686" s="21" t="s">
        <v>2778</v>
      </c>
    </row>
    <row r="5687" spans="1:6">
      <c r="A5687" s="21" t="s">
        <v>10820</v>
      </c>
      <c r="B5687" s="21" t="s">
        <v>40894</v>
      </c>
      <c r="C5687" s="21" t="s">
        <v>41247</v>
      </c>
      <c r="D5687" s="21">
        <v>0.04</v>
      </c>
      <c r="E5687" s="21">
        <v>0</v>
      </c>
      <c r="F5687" s="21" t="s">
        <v>2778</v>
      </c>
    </row>
    <row r="5688" spans="1:6">
      <c r="A5688" s="21" t="s">
        <v>10821</v>
      </c>
      <c r="B5688" s="21" t="s">
        <v>40895</v>
      </c>
      <c r="C5688" s="21" t="s">
        <v>42905</v>
      </c>
      <c r="D5688" s="21">
        <v>0.04</v>
      </c>
      <c r="E5688" s="21">
        <v>0</v>
      </c>
      <c r="F5688" s="21" t="s">
        <v>2778</v>
      </c>
    </row>
    <row r="5689" spans="1:6">
      <c r="A5689" s="21" t="s">
        <v>10822</v>
      </c>
      <c r="B5689" s="21" t="s">
        <v>40890</v>
      </c>
      <c r="C5689" s="21" t="s">
        <v>43707</v>
      </c>
      <c r="D5689" s="21">
        <v>0</v>
      </c>
      <c r="E5689" s="21">
        <v>5</v>
      </c>
      <c r="F5689" s="21" t="s">
        <v>2778</v>
      </c>
    </row>
    <row r="5690" spans="1:6">
      <c r="A5690" s="21" t="s">
        <v>10823</v>
      </c>
      <c r="B5690" s="21" t="s">
        <v>40890</v>
      </c>
      <c r="C5690" s="21" t="s">
        <v>43708</v>
      </c>
      <c r="D5690" s="21">
        <v>0</v>
      </c>
      <c r="E5690" s="21">
        <v>3</v>
      </c>
      <c r="F5690" s="21" t="s">
        <v>2778</v>
      </c>
    </row>
    <row r="5691" spans="1:6">
      <c r="A5691" s="21" t="s">
        <v>10824</v>
      </c>
      <c r="B5691" s="21" t="s">
        <v>40890</v>
      </c>
      <c r="C5691" s="21" t="s">
        <v>5085</v>
      </c>
      <c r="D5691" s="21">
        <v>0</v>
      </c>
      <c r="E5691" s="21">
        <v>5</v>
      </c>
      <c r="F5691" s="21" t="s">
        <v>2778</v>
      </c>
    </row>
    <row r="5692" spans="1:6">
      <c r="A5692" s="21" t="s">
        <v>10825</v>
      </c>
      <c r="B5692" s="21" t="s">
        <v>40890</v>
      </c>
      <c r="C5692" s="21" t="s">
        <v>43709</v>
      </c>
      <c r="D5692" s="21">
        <v>0</v>
      </c>
      <c r="E5692" s="21">
        <v>5</v>
      </c>
      <c r="F5692" s="21" t="s">
        <v>2778</v>
      </c>
    </row>
    <row r="5693" spans="1:6">
      <c r="A5693" s="21" t="s">
        <v>10826</v>
      </c>
      <c r="B5693" s="21" t="s">
        <v>40891</v>
      </c>
      <c r="C5693" s="21" t="s">
        <v>43710</v>
      </c>
      <c r="D5693" s="21">
        <v>1</v>
      </c>
      <c r="E5693" s="21">
        <v>0</v>
      </c>
      <c r="F5693" s="21" t="s">
        <v>2778</v>
      </c>
    </row>
    <row r="5694" spans="1:6">
      <c r="A5694" s="21" t="s">
        <v>10827</v>
      </c>
      <c r="B5694" s="21" t="s">
        <v>40891</v>
      </c>
      <c r="C5694" s="21" t="s">
        <v>43711</v>
      </c>
      <c r="D5694" s="21">
        <v>1</v>
      </c>
      <c r="E5694" s="21">
        <v>0</v>
      </c>
      <c r="F5694" s="21" t="s">
        <v>2778</v>
      </c>
    </row>
    <row r="5695" spans="1:6">
      <c r="A5695" s="21" t="s">
        <v>10828</v>
      </c>
      <c r="B5695" s="21" t="s">
        <v>40890</v>
      </c>
      <c r="C5695" s="21" t="s">
        <v>4353</v>
      </c>
      <c r="D5695" s="21">
        <v>0</v>
      </c>
      <c r="E5695" s="21">
        <v>5</v>
      </c>
      <c r="F5695" s="21" t="s">
        <v>2778</v>
      </c>
    </row>
    <row r="5696" spans="1:6">
      <c r="A5696" s="21" t="s">
        <v>10829</v>
      </c>
      <c r="B5696" s="21" t="s">
        <v>40891</v>
      </c>
      <c r="C5696" s="21" t="s">
        <v>4683</v>
      </c>
      <c r="D5696" s="21">
        <v>0.16</v>
      </c>
      <c r="E5696" s="21">
        <v>0</v>
      </c>
      <c r="F5696" s="21" t="s">
        <v>2778</v>
      </c>
    </row>
    <row r="5697" spans="1:6">
      <c r="A5697" s="21" t="s">
        <v>10830</v>
      </c>
      <c r="B5697" s="21" t="s">
        <v>40890</v>
      </c>
      <c r="C5697" s="21" t="s">
        <v>4464</v>
      </c>
      <c r="D5697" s="21">
        <v>0</v>
      </c>
      <c r="E5697" s="21">
        <v>3</v>
      </c>
      <c r="F5697" s="21" t="s">
        <v>2778</v>
      </c>
    </row>
    <row r="5698" spans="1:6">
      <c r="A5698" s="21" t="s">
        <v>10831</v>
      </c>
      <c r="B5698" s="21" t="s">
        <v>40891</v>
      </c>
      <c r="C5698" s="21" t="s">
        <v>42221</v>
      </c>
      <c r="D5698" s="21">
        <v>1</v>
      </c>
      <c r="E5698" s="21">
        <v>0</v>
      </c>
      <c r="F5698" s="21" t="s">
        <v>2778</v>
      </c>
    </row>
    <row r="5699" spans="1:6">
      <c r="A5699" s="21" t="s">
        <v>10832</v>
      </c>
      <c r="B5699" s="21" t="s">
        <v>40890</v>
      </c>
      <c r="C5699" s="21" t="s">
        <v>43712</v>
      </c>
      <c r="D5699" s="21">
        <v>0</v>
      </c>
      <c r="E5699" s="21">
        <v>5</v>
      </c>
      <c r="F5699" s="21" t="s">
        <v>2778</v>
      </c>
    </row>
    <row r="5700" spans="1:6">
      <c r="A5700" s="21" t="s">
        <v>10833</v>
      </c>
      <c r="B5700" s="21" t="s">
        <v>40890</v>
      </c>
      <c r="C5700" s="21" t="s">
        <v>41213</v>
      </c>
      <c r="D5700" s="21">
        <v>0</v>
      </c>
      <c r="E5700" s="21">
        <v>5</v>
      </c>
      <c r="F5700" s="21" t="s">
        <v>2778</v>
      </c>
    </row>
    <row r="5701" spans="1:6">
      <c r="A5701" s="21" t="s">
        <v>4097</v>
      </c>
      <c r="B5701" s="21" t="s">
        <v>40902</v>
      </c>
      <c r="C5701" s="21" t="s">
        <v>4723</v>
      </c>
      <c r="D5701" s="21">
        <v>0</v>
      </c>
      <c r="E5701" s="21">
        <v>1</v>
      </c>
      <c r="F5701" s="21" t="s">
        <v>2778</v>
      </c>
    </row>
    <row r="5702" spans="1:6">
      <c r="A5702" s="21" t="s">
        <v>10834</v>
      </c>
      <c r="B5702" s="21" t="s">
        <v>40891</v>
      </c>
      <c r="C5702" s="21" t="s">
        <v>42186</v>
      </c>
      <c r="D5702" s="21">
        <v>0.48</v>
      </c>
      <c r="E5702" s="21">
        <v>0</v>
      </c>
      <c r="F5702" s="21" t="s">
        <v>2778</v>
      </c>
    </row>
    <row r="5703" spans="1:6">
      <c r="A5703" s="21" t="s">
        <v>10835</v>
      </c>
      <c r="B5703" s="21" t="s">
        <v>40891</v>
      </c>
      <c r="C5703" s="21" t="s">
        <v>43713</v>
      </c>
      <c r="D5703" s="21">
        <v>0.16</v>
      </c>
      <c r="E5703" s="21">
        <v>0</v>
      </c>
      <c r="F5703" s="21" t="s">
        <v>2778</v>
      </c>
    </row>
    <row r="5704" spans="1:6">
      <c r="A5704" s="21" t="s">
        <v>10836</v>
      </c>
      <c r="B5704" s="21" t="s">
        <v>40891</v>
      </c>
      <c r="C5704" s="21" t="s">
        <v>42073</v>
      </c>
      <c r="D5704" s="21">
        <v>1</v>
      </c>
      <c r="E5704" s="21">
        <v>0</v>
      </c>
      <c r="F5704" s="21" t="s">
        <v>2778</v>
      </c>
    </row>
    <row r="5705" spans="1:6">
      <c r="A5705" s="21" t="s">
        <v>10837</v>
      </c>
      <c r="B5705" s="21" t="s">
        <v>40890</v>
      </c>
      <c r="C5705" s="21" t="s">
        <v>4353</v>
      </c>
      <c r="D5705" s="21">
        <v>0</v>
      </c>
      <c r="E5705" s="21">
        <v>5</v>
      </c>
      <c r="F5705" s="21" t="s">
        <v>2778</v>
      </c>
    </row>
    <row r="5706" spans="1:6">
      <c r="A5706" s="21" t="s">
        <v>10838</v>
      </c>
      <c r="B5706" s="21" t="s">
        <v>40891</v>
      </c>
      <c r="C5706" s="21" t="s">
        <v>4393</v>
      </c>
      <c r="D5706" s="21">
        <v>1</v>
      </c>
      <c r="E5706" s="21">
        <v>0</v>
      </c>
      <c r="F5706" s="21" t="s">
        <v>2778</v>
      </c>
    </row>
    <row r="5707" spans="1:6">
      <c r="A5707" s="21" t="s">
        <v>10839</v>
      </c>
      <c r="B5707" s="21" t="s">
        <v>40891</v>
      </c>
      <c r="C5707" s="21" t="s">
        <v>41105</v>
      </c>
      <c r="D5707" s="21">
        <v>1</v>
      </c>
      <c r="E5707" s="21">
        <v>0</v>
      </c>
      <c r="F5707" s="21" t="s">
        <v>2778</v>
      </c>
    </row>
    <row r="5708" spans="1:6">
      <c r="A5708" s="21" t="s">
        <v>10840</v>
      </c>
      <c r="B5708" s="21" t="s">
        <v>40891</v>
      </c>
      <c r="C5708" s="21" t="s">
        <v>4342</v>
      </c>
      <c r="D5708" s="21">
        <v>0.36</v>
      </c>
      <c r="E5708" s="21">
        <v>0</v>
      </c>
      <c r="F5708" s="21" t="s">
        <v>2778</v>
      </c>
    </row>
    <row r="5709" spans="1:6">
      <c r="A5709" s="21" t="s">
        <v>10841</v>
      </c>
      <c r="B5709" s="21" t="s">
        <v>40893</v>
      </c>
      <c r="C5709" s="21" t="s">
        <v>43714</v>
      </c>
      <c r="D5709" s="21">
        <v>0.04</v>
      </c>
      <c r="E5709" s="21">
        <v>0</v>
      </c>
      <c r="F5709" s="21" t="s">
        <v>2778</v>
      </c>
    </row>
    <row r="5710" spans="1:6">
      <c r="A5710" s="21" t="s">
        <v>10842</v>
      </c>
      <c r="B5710" s="21" t="s">
        <v>40893</v>
      </c>
      <c r="C5710" s="21" t="s">
        <v>43715</v>
      </c>
      <c r="D5710" s="21">
        <v>0.04</v>
      </c>
      <c r="E5710" s="21">
        <v>0</v>
      </c>
      <c r="F5710" s="21" t="s">
        <v>2778</v>
      </c>
    </row>
    <row r="5711" spans="1:6">
      <c r="A5711" s="21" t="s">
        <v>10843</v>
      </c>
      <c r="B5711" s="21" t="s">
        <v>40890</v>
      </c>
      <c r="C5711" s="21" t="s">
        <v>43716</v>
      </c>
      <c r="D5711" s="21">
        <v>0</v>
      </c>
      <c r="E5711" s="21">
        <v>5</v>
      </c>
      <c r="F5711" s="21" t="s">
        <v>2778</v>
      </c>
    </row>
    <row r="5712" spans="1:6">
      <c r="A5712" s="21" t="s">
        <v>10844</v>
      </c>
      <c r="B5712" s="21" t="s">
        <v>40891</v>
      </c>
      <c r="C5712" s="21" t="s">
        <v>5071</v>
      </c>
      <c r="D5712" s="21">
        <v>0.16</v>
      </c>
      <c r="E5712" s="21">
        <v>0</v>
      </c>
      <c r="F5712" s="21" t="s">
        <v>2778</v>
      </c>
    </row>
    <row r="5713" spans="1:6">
      <c r="A5713" s="21" t="s">
        <v>10845</v>
      </c>
      <c r="B5713" s="21" t="s">
        <v>40890</v>
      </c>
      <c r="C5713" s="21" t="s">
        <v>425</v>
      </c>
      <c r="D5713" s="21">
        <v>0</v>
      </c>
      <c r="E5713" s="21">
        <v>5</v>
      </c>
      <c r="F5713" s="21" t="s">
        <v>2778</v>
      </c>
    </row>
    <row r="5714" spans="1:6">
      <c r="A5714" s="21" t="s">
        <v>10846</v>
      </c>
      <c r="B5714" s="21" t="s">
        <v>40891</v>
      </c>
      <c r="C5714" s="21" t="s">
        <v>43717</v>
      </c>
      <c r="D5714" s="21">
        <v>0.28000000000000003</v>
      </c>
      <c r="E5714" s="21">
        <v>0</v>
      </c>
      <c r="F5714" s="21" t="s">
        <v>2778</v>
      </c>
    </row>
    <row r="5715" spans="1:6">
      <c r="A5715" s="21" t="s">
        <v>10847</v>
      </c>
      <c r="B5715" s="21" t="s">
        <v>40891</v>
      </c>
      <c r="C5715" s="21" t="s">
        <v>42894</v>
      </c>
      <c r="D5715" s="21">
        <v>0.28000000000000003</v>
      </c>
      <c r="E5715" s="21">
        <v>0</v>
      </c>
      <c r="F5715" s="21" t="s">
        <v>2778</v>
      </c>
    </row>
    <row r="5716" spans="1:6">
      <c r="A5716" s="21" t="s">
        <v>10848</v>
      </c>
      <c r="B5716" s="21" t="s">
        <v>40891</v>
      </c>
      <c r="C5716" s="21" t="s">
        <v>43718</v>
      </c>
      <c r="D5716" s="21">
        <v>0.64</v>
      </c>
      <c r="E5716" s="21">
        <v>0</v>
      </c>
      <c r="F5716" s="21" t="s">
        <v>2778</v>
      </c>
    </row>
    <row r="5717" spans="1:6">
      <c r="A5717" s="21" t="s">
        <v>10849</v>
      </c>
      <c r="B5717" s="21" t="s">
        <v>40890</v>
      </c>
      <c r="C5717" s="21" t="s">
        <v>41838</v>
      </c>
      <c r="D5717" s="21">
        <v>0</v>
      </c>
      <c r="E5717" s="21">
        <v>5</v>
      </c>
      <c r="F5717" s="21" t="s">
        <v>2778</v>
      </c>
    </row>
    <row r="5718" spans="1:6">
      <c r="A5718" s="21" t="s">
        <v>10850</v>
      </c>
      <c r="B5718" s="21" t="s">
        <v>40894</v>
      </c>
      <c r="C5718" s="21" t="s">
        <v>4731</v>
      </c>
      <c r="D5718" s="21">
        <v>0.04</v>
      </c>
      <c r="E5718" s="21">
        <v>0</v>
      </c>
      <c r="F5718" s="21" t="s">
        <v>2778</v>
      </c>
    </row>
    <row r="5719" spans="1:6">
      <c r="A5719" s="21" t="s">
        <v>10851</v>
      </c>
      <c r="B5719" s="21" t="s">
        <v>40891</v>
      </c>
      <c r="C5719" s="21" t="s">
        <v>40953</v>
      </c>
      <c r="D5719" s="21">
        <v>1</v>
      </c>
      <c r="E5719" s="21">
        <v>0</v>
      </c>
      <c r="F5719" s="21" t="s">
        <v>2778</v>
      </c>
    </row>
    <row r="5720" spans="1:6">
      <c r="A5720" s="21" t="s">
        <v>10852</v>
      </c>
      <c r="B5720" s="21" t="s">
        <v>40890</v>
      </c>
      <c r="C5720" s="21" t="s">
        <v>43719</v>
      </c>
      <c r="D5720" s="21">
        <v>0</v>
      </c>
      <c r="E5720" s="21">
        <v>8</v>
      </c>
      <c r="F5720" s="21" t="s">
        <v>2778</v>
      </c>
    </row>
    <row r="5721" spans="1:6">
      <c r="A5721" s="21" t="s">
        <v>10853</v>
      </c>
      <c r="B5721" s="21" t="s">
        <v>40891</v>
      </c>
      <c r="C5721" s="21" t="s">
        <v>4395</v>
      </c>
      <c r="D5721" s="21">
        <v>0.2</v>
      </c>
      <c r="E5721" s="21">
        <v>0</v>
      </c>
      <c r="F5721" s="21" t="s">
        <v>2778</v>
      </c>
    </row>
    <row r="5722" spans="1:6">
      <c r="A5722" s="21" t="s">
        <v>10854</v>
      </c>
      <c r="B5722" s="21" t="s">
        <v>40890</v>
      </c>
      <c r="C5722" s="21" t="s">
        <v>43720</v>
      </c>
      <c r="D5722" s="21">
        <v>0</v>
      </c>
      <c r="E5722" s="21">
        <v>3</v>
      </c>
      <c r="F5722" s="21" t="s">
        <v>2778</v>
      </c>
    </row>
    <row r="5723" spans="1:6">
      <c r="A5723" s="21" t="s">
        <v>10855</v>
      </c>
      <c r="B5723" s="21" t="s">
        <v>40890</v>
      </c>
      <c r="C5723" s="21" t="s">
        <v>41027</v>
      </c>
      <c r="D5723" s="21">
        <v>0</v>
      </c>
      <c r="E5723" s="21">
        <v>3</v>
      </c>
      <c r="F5723" s="21" t="s">
        <v>2778</v>
      </c>
    </row>
    <row r="5724" spans="1:6">
      <c r="A5724" s="21" t="s">
        <v>10856</v>
      </c>
      <c r="B5724" s="21" t="s">
        <v>40887</v>
      </c>
      <c r="C5724" s="21" t="s">
        <v>43721</v>
      </c>
      <c r="D5724" s="21">
        <v>6</v>
      </c>
      <c r="E5724" s="21">
        <v>0</v>
      </c>
      <c r="F5724" s="21" t="s">
        <v>2778</v>
      </c>
    </row>
    <row r="5725" spans="1:6">
      <c r="A5725" s="21" t="s">
        <v>10857</v>
      </c>
      <c r="B5725" s="21" t="s">
        <v>40890</v>
      </c>
      <c r="C5725" s="21" t="s">
        <v>43722</v>
      </c>
      <c r="D5725" s="21">
        <v>0</v>
      </c>
      <c r="E5725" s="21">
        <v>5</v>
      </c>
      <c r="F5725" s="21" t="s">
        <v>2778</v>
      </c>
    </row>
    <row r="5726" spans="1:6">
      <c r="A5726" s="21" t="s">
        <v>10858</v>
      </c>
      <c r="B5726" s="21" t="s">
        <v>40894</v>
      </c>
      <c r="C5726" s="21" t="s">
        <v>41557</v>
      </c>
      <c r="D5726" s="21">
        <v>0.04</v>
      </c>
      <c r="E5726" s="21">
        <v>0</v>
      </c>
      <c r="F5726" s="21" t="s">
        <v>2778</v>
      </c>
    </row>
    <row r="5727" spans="1:6">
      <c r="A5727" s="21" t="s">
        <v>10859</v>
      </c>
      <c r="B5727" s="21" t="s">
        <v>40891</v>
      </c>
      <c r="C5727" s="21" t="s">
        <v>43723</v>
      </c>
      <c r="D5727" s="21">
        <v>1</v>
      </c>
      <c r="E5727" s="21">
        <v>0</v>
      </c>
      <c r="F5727" s="21" t="s">
        <v>2778</v>
      </c>
    </row>
    <row r="5728" spans="1:6">
      <c r="A5728" s="21" t="s">
        <v>10860</v>
      </c>
      <c r="B5728" s="21" t="s">
        <v>40899</v>
      </c>
      <c r="C5728" s="21" t="s">
        <v>43724</v>
      </c>
      <c r="D5728" s="21">
        <v>0</v>
      </c>
      <c r="E5728" s="21">
        <v>7.5</v>
      </c>
      <c r="F5728" s="21" t="s">
        <v>2778</v>
      </c>
    </row>
    <row r="5729" spans="1:6">
      <c r="A5729" s="21" t="s">
        <v>10861</v>
      </c>
      <c r="B5729" s="21" t="s">
        <v>40891</v>
      </c>
      <c r="C5729" s="21" t="s">
        <v>43725</v>
      </c>
      <c r="D5729" s="21">
        <v>0.24</v>
      </c>
      <c r="E5729" s="21">
        <v>0</v>
      </c>
      <c r="F5729" s="21" t="s">
        <v>2778</v>
      </c>
    </row>
    <row r="5730" spans="1:6">
      <c r="A5730" s="21" t="s">
        <v>10862</v>
      </c>
      <c r="B5730" s="21" t="s">
        <v>40891</v>
      </c>
      <c r="C5730" s="21" t="s">
        <v>43726</v>
      </c>
      <c r="D5730" s="21">
        <v>1</v>
      </c>
      <c r="E5730" s="21">
        <v>0</v>
      </c>
      <c r="F5730" s="21" t="s">
        <v>2778</v>
      </c>
    </row>
    <row r="5731" spans="1:6">
      <c r="A5731" s="21" t="s">
        <v>10863</v>
      </c>
      <c r="B5731" s="21" t="s">
        <v>40891</v>
      </c>
      <c r="C5731" s="21" t="s">
        <v>41043</v>
      </c>
      <c r="D5731" s="21">
        <v>0.22</v>
      </c>
      <c r="E5731" s="21">
        <v>0</v>
      </c>
      <c r="F5731" s="21" t="s">
        <v>2778</v>
      </c>
    </row>
    <row r="5732" spans="1:6">
      <c r="A5732" s="21" t="s">
        <v>10864</v>
      </c>
      <c r="B5732" s="21" t="s">
        <v>40890</v>
      </c>
      <c r="C5732" s="21" t="s">
        <v>43727</v>
      </c>
      <c r="D5732" s="21">
        <v>0</v>
      </c>
      <c r="E5732" s="21">
        <v>3</v>
      </c>
      <c r="F5732" s="21" t="s">
        <v>2778</v>
      </c>
    </row>
    <row r="5733" spans="1:6">
      <c r="A5733" s="21" t="s">
        <v>10865</v>
      </c>
      <c r="B5733" s="21" t="s">
        <v>40891</v>
      </c>
      <c r="C5733" s="21" t="s">
        <v>5240</v>
      </c>
      <c r="D5733" s="21">
        <v>0.16</v>
      </c>
      <c r="E5733" s="21">
        <v>0</v>
      </c>
      <c r="F5733" s="21" t="s">
        <v>2778</v>
      </c>
    </row>
    <row r="5734" spans="1:6">
      <c r="A5734" s="21" t="s">
        <v>10866</v>
      </c>
      <c r="B5734" s="21" t="s">
        <v>40891</v>
      </c>
      <c r="C5734" s="21" t="s">
        <v>41028</v>
      </c>
      <c r="D5734" s="21">
        <v>1</v>
      </c>
      <c r="E5734" s="21">
        <v>0</v>
      </c>
      <c r="F5734" s="21" t="s">
        <v>2778</v>
      </c>
    </row>
    <row r="5735" spans="1:6">
      <c r="A5735" s="21" t="s">
        <v>10867</v>
      </c>
      <c r="B5735" s="21" t="s">
        <v>40890</v>
      </c>
      <c r="C5735" s="21" t="s">
        <v>43728</v>
      </c>
      <c r="D5735" s="21">
        <v>0</v>
      </c>
      <c r="E5735" s="21">
        <v>3</v>
      </c>
      <c r="F5735" s="21" t="s">
        <v>2778</v>
      </c>
    </row>
    <row r="5736" spans="1:6">
      <c r="A5736" s="21" t="s">
        <v>10868</v>
      </c>
      <c r="B5736" s="21" t="s">
        <v>40891</v>
      </c>
      <c r="C5736" s="21" t="s">
        <v>43729</v>
      </c>
      <c r="D5736" s="21">
        <v>1</v>
      </c>
      <c r="E5736" s="21">
        <v>0</v>
      </c>
      <c r="F5736" s="21" t="s">
        <v>2778</v>
      </c>
    </row>
    <row r="5737" spans="1:6">
      <c r="A5737" s="21" t="s">
        <v>10869</v>
      </c>
      <c r="B5737" s="21" t="s">
        <v>40891</v>
      </c>
      <c r="C5737" s="21" t="s">
        <v>41418</v>
      </c>
      <c r="D5737" s="21">
        <v>0.5</v>
      </c>
      <c r="E5737" s="21">
        <v>0</v>
      </c>
      <c r="F5737" s="21" t="s">
        <v>2778</v>
      </c>
    </row>
    <row r="5738" spans="1:6">
      <c r="A5738" s="21" t="s">
        <v>10870</v>
      </c>
      <c r="B5738" s="21" t="s">
        <v>40890</v>
      </c>
      <c r="C5738" s="21" t="s">
        <v>43730</v>
      </c>
      <c r="D5738" s="21">
        <v>0</v>
      </c>
      <c r="E5738" s="21">
        <v>3</v>
      </c>
      <c r="F5738" s="21" t="s">
        <v>2778</v>
      </c>
    </row>
    <row r="5739" spans="1:6">
      <c r="A5739" s="21" t="s">
        <v>10871</v>
      </c>
      <c r="B5739" s="21" t="s">
        <v>40891</v>
      </c>
      <c r="C5739" s="21" t="s">
        <v>43731</v>
      </c>
      <c r="D5739" s="21">
        <v>1</v>
      </c>
      <c r="E5739" s="21">
        <v>0</v>
      </c>
      <c r="F5739" s="21" t="s">
        <v>2778</v>
      </c>
    </row>
    <row r="5740" spans="1:6">
      <c r="A5740" s="21" t="s">
        <v>10872</v>
      </c>
      <c r="B5740" s="21" t="s">
        <v>40890</v>
      </c>
      <c r="C5740" s="21" t="s">
        <v>4837</v>
      </c>
      <c r="D5740" s="21">
        <v>0</v>
      </c>
      <c r="E5740" s="21">
        <v>5</v>
      </c>
      <c r="F5740" s="21" t="s">
        <v>2778</v>
      </c>
    </row>
    <row r="5741" spans="1:6">
      <c r="A5741" s="21" t="s">
        <v>10873</v>
      </c>
      <c r="B5741" s="21" t="s">
        <v>40891</v>
      </c>
      <c r="C5741" s="21" t="s">
        <v>43732</v>
      </c>
      <c r="D5741" s="21">
        <v>0.2</v>
      </c>
      <c r="E5741" s="21">
        <v>0</v>
      </c>
      <c r="F5741" s="21" t="s">
        <v>2778</v>
      </c>
    </row>
    <row r="5742" spans="1:6">
      <c r="A5742" s="21" t="s">
        <v>10874</v>
      </c>
      <c r="B5742" s="21" t="s">
        <v>40890</v>
      </c>
      <c r="C5742" s="21" t="s">
        <v>5113</v>
      </c>
      <c r="D5742" s="21">
        <v>0</v>
      </c>
      <c r="E5742" s="21">
        <v>5</v>
      </c>
      <c r="F5742" s="21" t="s">
        <v>2778</v>
      </c>
    </row>
    <row r="5743" spans="1:6">
      <c r="A5743" s="21" t="s">
        <v>10875</v>
      </c>
      <c r="B5743" s="21" t="s">
        <v>40891</v>
      </c>
      <c r="C5743" s="21" t="s">
        <v>43733</v>
      </c>
      <c r="D5743" s="21">
        <v>1</v>
      </c>
      <c r="E5743" s="21">
        <v>0</v>
      </c>
      <c r="F5743" s="21" t="s">
        <v>2778</v>
      </c>
    </row>
    <row r="5744" spans="1:6">
      <c r="A5744" s="21" t="s">
        <v>10876</v>
      </c>
      <c r="B5744" s="21" t="s">
        <v>40891</v>
      </c>
      <c r="C5744" s="21" t="s">
        <v>4752</v>
      </c>
      <c r="D5744" s="21">
        <v>1</v>
      </c>
      <c r="E5744" s="21">
        <v>0</v>
      </c>
      <c r="F5744" s="21" t="s">
        <v>2778</v>
      </c>
    </row>
    <row r="5745" spans="1:6">
      <c r="A5745" s="21" t="s">
        <v>10877</v>
      </c>
      <c r="B5745" s="21" t="s">
        <v>40894</v>
      </c>
      <c r="C5745" s="21" t="s">
        <v>4464</v>
      </c>
      <c r="D5745" s="21">
        <v>0.04</v>
      </c>
      <c r="E5745" s="21">
        <v>0</v>
      </c>
      <c r="F5745" s="21" t="s">
        <v>2778</v>
      </c>
    </row>
    <row r="5746" spans="1:6">
      <c r="A5746" s="21" t="s">
        <v>3444</v>
      </c>
      <c r="B5746" s="21" t="s">
        <v>40892</v>
      </c>
      <c r="C5746" s="21" t="s">
        <v>4597</v>
      </c>
      <c r="D5746" s="21">
        <v>0.5</v>
      </c>
      <c r="E5746" s="21">
        <v>0</v>
      </c>
      <c r="F5746" s="21" t="s">
        <v>2778</v>
      </c>
    </row>
    <row r="5747" spans="1:6">
      <c r="A5747" s="21" t="s">
        <v>10878</v>
      </c>
      <c r="B5747" s="21" t="s">
        <v>40891</v>
      </c>
      <c r="C5747" s="21" t="s">
        <v>43734</v>
      </c>
      <c r="D5747" s="21">
        <v>1</v>
      </c>
      <c r="E5747" s="21">
        <v>0</v>
      </c>
      <c r="F5747" s="21" t="s">
        <v>2778</v>
      </c>
    </row>
    <row r="5748" spans="1:6">
      <c r="A5748" s="21" t="s">
        <v>10879</v>
      </c>
      <c r="B5748" s="21" t="s">
        <v>40891</v>
      </c>
      <c r="C5748" s="21" t="s">
        <v>43735</v>
      </c>
      <c r="D5748" s="21">
        <v>1</v>
      </c>
      <c r="E5748" s="21">
        <v>0</v>
      </c>
      <c r="F5748" s="21" t="s">
        <v>2778</v>
      </c>
    </row>
    <row r="5749" spans="1:6">
      <c r="A5749" s="21" t="s">
        <v>10880</v>
      </c>
      <c r="B5749" s="21" t="s">
        <v>40893</v>
      </c>
      <c r="C5749" s="21" t="s">
        <v>4696</v>
      </c>
      <c r="D5749" s="21">
        <v>0.04</v>
      </c>
      <c r="E5749" s="21">
        <v>0</v>
      </c>
      <c r="F5749" s="21" t="s">
        <v>2778</v>
      </c>
    </row>
    <row r="5750" spans="1:6">
      <c r="A5750" s="21" t="s">
        <v>10881</v>
      </c>
      <c r="B5750" s="21" t="s">
        <v>40891</v>
      </c>
      <c r="C5750" s="21" t="s">
        <v>43736</v>
      </c>
      <c r="D5750" s="21">
        <v>1</v>
      </c>
      <c r="E5750" s="21">
        <v>0</v>
      </c>
      <c r="F5750" s="21" t="s">
        <v>2778</v>
      </c>
    </row>
    <row r="5751" spans="1:6">
      <c r="A5751" s="21" t="s">
        <v>10882</v>
      </c>
      <c r="B5751" s="21" t="s">
        <v>40890</v>
      </c>
      <c r="C5751" s="21" t="s">
        <v>43737</v>
      </c>
      <c r="D5751" s="21">
        <v>0</v>
      </c>
      <c r="E5751" s="21">
        <v>5</v>
      </c>
      <c r="F5751" s="21" t="s">
        <v>2778</v>
      </c>
    </row>
    <row r="5752" spans="1:6">
      <c r="A5752" s="21" t="s">
        <v>10883</v>
      </c>
      <c r="B5752" s="21" t="s">
        <v>40893</v>
      </c>
      <c r="C5752" s="21" t="s">
        <v>5262</v>
      </c>
      <c r="D5752" s="21">
        <v>0.04</v>
      </c>
      <c r="E5752" s="21">
        <v>0</v>
      </c>
      <c r="F5752" s="21" t="s">
        <v>2778</v>
      </c>
    </row>
    <row r="5753" spans="1:6">
      <c r="A5753" s="21" t="s">
        <v>10884</v>
      </c>
      <c r="B5753" s="21" t="s">
        <v>40891</v>
      </c>
      <c r="C5753" s="21" t="s">
        <v>43738</v>
      </c>
      <c r="D5753" s="21">
        <v>1</v>
      </c>
      <c r="E5753" s="21">
        <v>0</v>
      </c>
      <c r="F5753" s="21" t="s">
        <v>2778</v>
      </c>
    </row>
    <row r="5754" spans="1:6">
      <c r="A5754" s="21" t="s">
        <v>10885</v>
      </c>
      <c r="B5754" s="21" t="s">
        <v>40891</v>
      </c>
      <c r="C5754" s="21" t="s">
        <v>43739</v>
      </c>
      <c r="D5754" s="21">
        <v>0.48</v>
      </c>
      <c r="E5754" s="21">
        <v>0</v>
      </c>
      <c r="F5754" s="21" t="s">
        <v>2778</v>
      </c>
    </row>
    <row r="5755" spans="1:6">
      <c r="A5755" s="21" t="s">
        <v>10886</v>
      </c>
      <c r="B5755" s="21" t="s">
        <v>40890</v>
      </c>
      <c r="C5755" s="21" t="s">
        <v>43740</v>
      </c>
      <c r="D5755" s="21">
        <v>0</v>
      </c>
      <c r="E5755" s="21">
        <v>8</v>
      </c>
      <c r="F5755" s="21" t="s">
        <v>2778</v>
      </c>
    </row>
    <row r="5756" spans="1:6">
      <c r="A5756" s="21" t="s">
        <v>10887</v>
      </c>
      <c r="B5756" s="21" t="s">
        <v>40891</v>
      </c>
      <c r="C5756" s="21" t="s">
        <v>42336</v>
      </c>
      <c r="D5756" s="21">
        <v>1</v>
      </c>
      <c r="E5756" s="21">
        <v>0</v>
      </c>
      <c r="F5756" s="21" t="s">
        <v>2778</v>
      </c>
    </row>
    <row r="5757" spans="1:6">
      <c r="A5757" s="21" t="s">
        <v>10888</v>
      </c>
      <c r="B5757" s="21" t="s">
        <v>40894</v>
      </c>
      <c r="C5757" s="21" t="s">
        <v>4859</v>
      </c>
      <c r="D5757" s="21">
        <v>0.04</v>
      </c>
      <c r="E5757" s="21">
        <v>0</v>
      </c>
      <c r="F5757" s="21" t="s">
        <v>2778</v>
      </c>
    </row>
    <row r="5758" spans="1:6">
      <c r="A5758" s="21" t="s">
        <v>10889</v>
      </c>
      <c r="B5758" s="21" t="s">
        <v>40890</v>
      </c>
      <c r="C5758" s="21" t="s">
        <v>41198</v>
      </c>
      <c r="D5758" s="21">
        <v>0</v>
      </c>
      <c r="E5758" s="21">
        <v>5</v>
      </c>
      <c r="F5758" s="21" t="s">
        <v>2778</v>
      </c>
    </row>
    <row r="5759" spans="1:6">
      <c r="A5759" s="21" t="s">
        <v>10890</v>
      </c>
      <c r="B5759" s="21" t="s">
        <v>40890</v>
      </c>
      <c r="C5759" s="21" t="s">
        <v>41145</v>
      </c>
      <c r="D5759" s="21">
        <v>0</v>
      </c>
      <c r="E5759" s="21">
        <v>5</v>
      </c>
      <c r="F5759" s="21" t="s">
        <v>2778</v>
      </c>
    </row>
    <row r="5760" spans="1:6">
      <c r="A5760" s="21" t="s">
        <v>10891</v>
      </c>
      <c r="B5760" s="21" t="s">
        <v>40891</v>
      </c>
      <c r="C5760" s="21" t="s">
        <v>4464</v>
      </c>
      <c r="D5760" s="21">
        <v>0.16</v>
      </c>
      <c r="E5760" s="21">
        <v>0</v>
      </c>
      <c r="F5760" s="21" t="s">
        <v>2778</v>
      </c>
    </row>
    <row r="5761" spans="1:6">
      <c r="A5761" s="21" t="s">
        <v>10892</v>
      </c>
      <c r="B5761" s="21" t="s">
        <v>40890</v>
      </c>
      <c r="C5761" s="21" t="s">
        <v>43741</v>
      </c>
      <c r="D5761" s="21">
        <v>0</v>
      </c>
      <c r="E5761" s="21">
        <v>5</v>
      </c>
      <c r="F5761" s="21" t="s">
        <v>2778</v>
      </c>
    </row>
    <row r="5762" spans="1:6">
      <c r="A5762" s="21" t="s">
        <v>10893</v>
      </c>
      <c r="B5762" s="21" t="s">
        <v>40891</v>
      </c>
      <c r="C5762" s="21" t="s">
        <v>43742</v>
      </c>
      <c r="D5762" s="21">
        <v>0.16</v>
      </c>
      <c r="E5762" s="21">
        <v>0</v>
      </c>
      <c r="F5762" s="21" t="s">
        <v>2778</v>
      </c>
    </row>
    <row r="5763" spans="1:6">
      <c r="A5763" s="21" t="s">
        <v>10894</v>
      </c>
      <c r="B5763" s="21" t="s">
        <v>40890</v>
      </c>
      <c r="C5763" s="21" t="s">
        <v>4859</v>
      </c>
      <c r="D5763" s="21">
        <v>0</v>
      </c>
      <c r="E5763" s="21">
        <v>5</v>
      </c>
      <c r="F5763" s="21" t="s">
        <v>2778</v>
      </c>
    </row>
    <row r="5764" spans="1:6">
      <c r="A5764" s="21" t="s">
        <v>10895</v>
      </c>
      <c r="B5764" s="21" t="s">
        <v>40891</v>
      </c>
      <c r="C5764" s="21" t="s">
        <v>4888</v>
      </c>
      <c r="D5764" s="21">
        <v>0.32</v>
      </c>
      <c r="E5764" s="21">
        <v>0</v>
      </c>
      <c r="F5764" s="21" t="s">
        <v>2778</v>
      </c>
    </row>
    <row r="5765" spans="1:6">
      <c r="A5765" s="21" t="s">
        <v>10896</v>
      </c>
      <c r="B5765" s="21" t="s">
        <v>40890</v>
      </c>
      <c r="C5765" s="21" t="s">
        <v>4450</v>
      </c>
      <c r="D5765" s="21">
        <v>0</v>
      </c>
      <c r="E5765" s="21">
        <v>5</v>
      </c>
      <c r="F5765" s="21" t="s">
        <v>2778</v>
      </c>
    </row>
    <row r="5766" spans="1:6">
      <c r="A5766" s="21" t="s">
        <v>10897</v>
      </c>
      <c r="B5766" s="21" t="s">
        <v>40890</v>
      </c>
      <c r="C5766" s="21" t="s">
        <v>43743</v>
      </c>
      <c r="D5766" s="21">
        <v>0</v>
      </c>
      <c r="E5766" s="21">
        <v>5</v>
      </c>
      <c r="F5766" s="21" t="s">
        <v>2778</v>
      </c>
    </row>
    <row r="5767" spans="1:6">
      <c r="A5767" s="21" t="s">
        <v>10898</v>
      </c>
      <c r="B5767" s="21" t="s">
        <v>40891</v>
      </c>
      <c r="C5767" s="21" t="s">
        <v>41234</v>
      </c>
      <c r="D5767" s="21">
        <v>0.2</v>
      </c>
      <c r="E5767" s="21">
        <v>0</v>
      </c>
      <c r="F5767" s="21" t="s">
        <v>2778</v>
      </c>
    </row>
    <row r="5768" spans="1:6">
      <c r="A5768" s="21" t="s">
        <v>10899</v>
      </c>
      <c r="B5768" s="21" t="s">
        <v>40891</v>
      </c>
      <c r="C5768" s="21" t="s">
        <v>43744</v>
      </c>
      <c r="D5768" s="21">
        <v>1</v>
      </c>
      <c r="E5768" s="21">
        <v>0</v>
      </c>
      <c r="F5768" s="21" t="s">
        <v>2778</v>
      </c>
    </row>
    <row r="5769" spans="1:6">
      <c r="A5769" s="21" t="s">
        <v>10900</v>
      </c>
      <c r="B5769" s="21" t="s">
        <v>40891</v>
      </c>
      <c r="C5769" s="21" t="s">
        <v>5155</v>
      </c>
      <c r="D5769" s="21">
        <v>0.18</v>
      </c>
      <c r="E5769" s="21">
        <v>0</v>
      </c>
      <c r="F5769" s="21" t="s">
        <v>2778</v>
      </c>
    </row>
    <row r="5770" spans="1:6">
      <c r="A5770" s="21" t="s">
        <v>10901</v>
      </c>
      <c r="B5770" s="21" t="s">
        <v>40899</v>
      </c>
      <c r="C5770" s="21" t="s">
        <v>41589</v>
      </c>
      <c r="D5770" s="21">
        <v>0</v>
      </c>
      <c r="E5770" s="21">
        <v>5</v>
      </c>
      <c r="F5770" s="21" t="s">
        <v>2778</v>
      </c>
    </row>
    <row r="5771" spans="1:6">
      <c r="A5771" s="21" t="s">
        <v>10902</v>
      </c>
      <c r="B5771" s="21" t="s">
        <v>40891</v>
      </c>
      <c r="C5771" s="21" t="s">
        <v>40928</v>
      </c>
      <c r="D5771" s="21">
        <v>0.5</v>
      </c>
      <c r="E5771" s="21">
        <v>0</v>
      </c>
      <c r="F5771" s="21" t="s">
        <v>2778</v>
      </c>
    </row>
    <row r="5772" spans="1:6">
      <c r="A5772" s="21" t="s">
        <v>10903</v>
      </c>
      <c r="B5772" s="21" t="s">
        <v>40891</v>
      </c>
      <c r="C5772" s="21" t="s">
        <v>43745</v>
      </c>
      <c r="D5772" s="21">
        <v>1</v>
      </c>
      <c r="E5772" s="21">
        <v>0</v>
      </c>
      <c r="F5772" s="21" t="s">
        <v>2778</v>
      </c>
    </row>
    <row r="5773" spans="1:6">
      <c r="A5773" s="21" t="s">
        <v>3445</v>
      </c>
      <c r="B5773" s="21" t="s">
        <v>40892</v>
      </c>
      <c r="C5773" s="21" t="s">
        <v>4733</v>
      </c>
      <c r="D5773" s="21">
        <v>0.5</v>
      </c>
      <c r="E5773" s="21">
        <v>0</v>
      </c>
      <c r="F5773" s="21" t="s">
        <v>2778</v>
      </c>
    </row>
    <row r="5774" spans="1:6">
      <c r="A5774" s="21" t="s">
        <v>10904</v>
      </c>
      <c r="B5774" s="21" t="s">
        <v>40891</v>
      </c>
      <c r="C5774" s="21" t="s">
        <v>4809</v>
      </c>
      <c r="D5774" s="21">
        <v>1</v>
      </c>
      <c r="E5774" s="21">
        <v>0</v>
      </c>
      <c r="F5774" s="21" t="s">
        <v>2778</v>
      </c>
    </row>
    <row r="5775" spans="1:6">
      <c r="A5775" s="21" t="s">
        <v>10905</v>
      </c>
      <c r="B5775" s="21" t="s">
        <v>40891</v>
      </c>
      <c r="C5775" s="21" t="s">
        <v>43746</v>
      </c>
      <c r="D5775" s="21">
        <v>0.12</v>
      </c>
      <c r="E5775" s="21">
        <v>0</v>
      </c>
      <c r="F5775" s="21" t="s">
        <v>2778</v>
      </c>
    </row>
    <row r="5776" spans="1:6">
      <c r="A5776" s="21" t="s">
        <v>10906</v>
      </c>
      <c r="B5776" s="21" t="s">
        <v>40890</v>
      </c>
      <c r="C5776" s="21" t="s">
        <v>43747</v>
      </c>
      <c r="D5776" s="21">
        <v>0</v>
      </c>
      <c r="E5776" s="21">
        <v>5</v>
      </c>
      <c r="F5776" s="21" t="s">
        <v>2778</v>
      </c>
    </row>
    <row r="5777" spans="1:6">
      <c r="A5777" s="21" t="s">
        <v>10907</v>
      </c>
      <c r="B5777" s="21" t="s">
        <v>40890</v>
      </c>
      <c r="C5777" s="21" t="s">
        <v>5230</v>
      </c>
      <c r="D5777" s="21">
        <v>0</v>
      </c>
      <c r="E5777" s="21">
        <v>5</v>
      </c>
      <c r="F5777" s="21" t="s">
        <v>2778</v>
      </c>
    </row>
    <row r="5778" spans="1:6">
      <c r="A5778" s="21" t="s">
        <v>10908</v>
      </c>
      <c r="B5778" s="21" t="s">
        <v>40894</v>
      </c>
      <c r="C5778" s="21" t="s">
        <v>42620</v>
      </c>
      <c r="D5778" s="21">
        <v>0.04</v>
      </c>
      <c r="E5778" s="21">
        <v>0</v>
      </c>
      <c r="F5778" s="21" t="s">
        <v>2778</v>
      </c>
    </row>
    <row r="5779" spans="1:6">
      <c r="A5779" s="21" t="s">
        <v>10909</v>
      </c>
      <c r="B5779" s="21" t="s">
        <v>40891</v>
      </c>
      <c r="C5779" s="21" t="s">
        <v>43546</v>
      </c>
      <c r="D5779" s="21">
        <v>1</v>
      </c>
      <c r="E5779" s="21">
        <v>0</v>
      </c>
      <c r="F5779" s="21" t="s">
        <v>2778</v>
      </c>
    </row>
    <row r="5780" spans="1:6">
      <c r="A5780" s="21" t="s">
        <v>10910</v>
      </c>
      <c r="B5780" s="21" t="s">
        <v>40891</v>
      </c>
      <c r="C5780" s="21" t="s">
        <v>43748</v>
      </c>
      <c r="D5780" s="21">
        <v>0.16</v>
      </c>
      <c r="E5780" s="21">
        <v>0</v>
      </c>
      <c r="F5780" s="21" t="s">
        <v>2778</v>
      </c>
    </row>
    <row r="5781" spans="1:6">
      <c r="A5781" s="21" t="s">
        <v>10911</v>
      </c>
      <c r="B5781" s="21" t="s">
        <v>40891</v>
      </c>
      <c r="C5781" s="21" t="s">
        <v>4556</v>
      </c>
      <c r="D5781" s="21">
        <v>1</v>
      </c>
      <c r="E5781" s="21">
        <v>0</v>
      </c>
      <c r="F5781" s="21" t="s">
        <v>2778</v>
      </c>
    </row>
    <row r="5782" spans="1:6">
      <c r="A5782" s="21" t="s">
        <v>10912</v>
      </c>
      <c r="B5782" s="21" t="s">
        <v>40891</v>
      </c>
      <c r="C5782" s="21" t="s">
        <v>4506</v>
      </c>
      <c r="D5782" s="21">
        <v>0.32</v>
      </c>
      <c r="E5782" s="21">
        <v>0</v>
      </c>
      <c r="F5782" s="21" t="s">
        <v>2778</v>
      </c>
    </row>
    <row r="5783" spans="1:6">
      <c r="A5783" s="21" t="s">
        <v>10913</v>
      </c>
      <c r="B5783" s="21" t="s">
        <v>40891</v>
      </c>
      <c r="C5783" s="21" t="s">
        <v>40963</v>
      </c>
      <c r="D5783" s="21">
        <v>0.24</v>
      </c>
      <c r="E5783" s="21">
        <v>0</v>
      </c>
      <c r="F5783" s="21" t="s">
        <v>2778</v>
      </c>
    </row>
    <row r="5784" spans="1:6">
      <c r="A5784" s="21" t="s">
        <v>10914</v>
      </c>
      <c r="B5784" s="21" t="s">
        <v>40890</v>
      </c>
      <c r="C5784" s="21" t="s">
        <v>43749</v>
      </c>
      <c r="D5784" s="21">
        <v>0</v>
      </c>
      <c r="E5784" s="21">
        <v>5</v>
      </c>
      <c r="F5784" s="21" t="s">
        <v>2778</v>
      </c>
    </row>
    <row r="5785" spans="1:6">
      <c r="A5785" s="21" t="s">
        <v>10915</v>
      </c>
      <c r="B5785" s="21" t="s">
        <v>40890</v>
      </c>
      <c r="C5785" s="21" t="s">
        <v>43750</v>
      </c>
      <c r="D5785" s="21">
        <v>0</v>
      </c>
      <c r="E5785" s="21">
        <v>5</v>
      </c>
      <c r="F5785" s="21" t="s">
        <v>2778</v>
      </c>
    </row>
    <row r="5786" spans="1:6">
      <c r="A5786" s="21" t="s">
        <v>10916</v>
      </c>
      <c r="B5786" s="21" t="s">
        <v>40891</v>
      </c>
      <c r="C5786" s="21" t="s">
        <v>43751</v>
      </c>
      <c r="D5786" s="21">
        <v>0.16</v>
      </c>
      <c r="E5786" s="21">
        <v>0</v>
      </c>
      <c r="F5786" s="21" t="s">
        <v>2778</v>
      </c>
    </row>
    <row r="5787" spans="1:6">
      <c r="A5787" s="21" t="s">
        <v>10917</v>
      </c>
      <c r="B5787" s="21" t="s">
        <v>40891</v>
      </c>
      <c r="C5787" s="21" t="s">
        <v>43752</v>
      </c>
      <c r="D5787" s="21">
        <v>1</v>
      </c>
      <c r="E5787" s="21">
        <v>0</v>
      </c>
      <c r="F5787" s="21" t="s">
        <v>2778</v>
      </c>
    </row>
    <row r="5788" spans="1:6">
      <c r="A5788" s="21" t="s">
        <v>10918</v>
      </c>
      <c r="B5788" s="21" t="s">
        <v>40890</v>
      </c>
      <c r="C5788" s="21" t="s">
        <v>43474</v>
      </c>
      <c r="D5788" s="21">
        <v>0</v>
      </c>
      <c r="E5788" s="21">
        <v>5</v>
      </c>
      <c r="F5788" s="21" t="s">
        <v>2778</v>
      </c>
    </row>
    <row r="5789" spans="1:6">
      <c r="A5789" s="21" t="s">
        <v>10919</v>
      </c>
      <c r="B5789" s="21" t="s">
        <v>40894</v>
      </c>
      <c r="C5789" s="21" t="s">
        <v>4968</v>
      </c>
      <c r="D5789" s="21">
        <v>0.04</v>
      </c>
      <c r="E5789" s="21">
        <v>0</v>
      </c>
      <c r="F5789" s="21" t="s">
        <v>2778</v>
      </c>
    </row>
    <row r="5790" spans="1:6">
      <c r="A5790" s="21" t="s">
        <v>10920</v>
      </c>
      <c r="B5790" s="21" t="s">
        <v>40891</v>
      </c>
      <c r="C5790" s="21" t="s">
        <v>43753</v>
      </c>
      <c r="D5790" s="21">
        <v>1</v>
      </c>
      <c r="E5790" s="21">
        <v>0</v>
      </c>
      <c r="F5790" s="21" t="s">
        <v>2778</v>
      </c>
    </row>
    <row r="5791" spans="1:6">
      <c r="A5791" s="21" t="s">
        <v>10921</v>
      </c>
      <c r="B5791" s="21" t="s">
        <v>40890</v>
      </c>
      <c r="C5791" s="21" t="s">
        <v>43754</v>
      </c>
      <c r="D5791" s="21">
        <v>0</v>
      </c>
      <c r="E5791" s="21">
        <v>5</v>
      </c>
      <c r="F5791" s="21" t="s">
        <v>2778</v>
      </c>
    </row>
    <row r="5792" spans="1:6">
      <c r="A5792" s="21" t="s">
        <v>10922</v>
      </c>
      <c r="B5792" s="21" t="s">
        <v>40891</v>
      </c>
      <c r="C5792" s="21" t="s">
        <v>43755</v>
      </c>
      <c r="D5792" s="21">
        <v>1</v>
      </c>
      <c r="E5792" s="21">
        <v>0</v>
      </c>
      <c r="F5792" s="21" t="s">
        <v>2778</v>
      </c>
    </row>
    <row r="5793" spans="1:6">
      <c r="A5793" s="21" t="s">
        <v>10923</v>
      </c>
      <c r="B5793" s="21" t="s">
        <v>40891</v>
      </c>
      <c r="C5793" s="21" t="s">
        <v>4743</v>
      </c>
      <c r="D5793" s="21">
        <v>0.42</v>
      </c>
      <c r="E5793" s="21">
        <v>0</v>
      </c>
      <c r="F5793" s="21" t="s">
        <v>2778</v>
      </c>
    </row>
    <row r="5794" spans="1:6">
      <c r="A5794" s="21" t="s">
        <v>10924</v>
      </c>
      <c r="B5794" s="21" t="s">
        <v>40891</v>
      </c>
      <c r="C5794" s="21" t="s">
        <v>4665</v>
      </c>
      <c r="D5794" s="21">
        <v>1</v>
      </c>
      <c r="E5794" s="21">
        <v>0</v>
      </c>
      <c r="F5794" s="21" t="s">
        <v>2778</v>
      </c>
    </row>
    <row r="5795" spans="1:6">
      <c r="A5795" s="21" t="s">
        <v>10925</v>
      </c>
      <c r="B5795" s="21" t="s">
        <v>40891</v>
      </c>
      <c r="C5795" s="21" t="s">
        <v>4560</v>
      </c>
      <c r="D5795" s="21">
        <v>0.2</v>
      </c>
      <c r="E5795" s="21">
        <v>0</v>
      </c>
      <c r="F5795" s="21" t="s">
        <v>2778</v>
      </c>
    </row>
    <row r="5796" spans="1:6">
      <c r="A5796" s="21" t="s">
        <v>10926</v>
      </c>
      <c r="B5796" s="21" t="s">
        <v>40891</v>
      </c>
      <c r="C5796" s="21" t="s">
        <v>42114</v>
      </c>
      <c r="D5796" s="21">
        <v>0.28000000000000003</v>
      </c>
      <c r="E5796" s="21">
        <v>0</v>
      </c>
      <c r="F5796" s="21" t="s">
        <v>2778</v>
      </c>
    </row>
    <row r="5797" spans="1:6">
      <c r="A5797" s="21" t="s">
        <v>10927</v>
      </c>
      <c r="B5797" s="21" t="s">
        <v>40891</v>
      </c>
      <c r="C5797" s="21" t="s">
        <v>43484</v>
      </c>
      <c r="D5797" s="21">
        <v>0.4</v>
      </c>
      <c r="E5797" s="21">
        <v>0</v>
      </c>
      <c r="F5797" s="21" t="s">
        <v>2778</v>
      </c>
    </row>
    <row r="5798" spans="1:6">
      <c r="A5798" s="21" t="s">
        <v>10928</v>
      </c>
      <c r="B5798" s="21" t="s">
        <v>40893</v>
      </c>
      <c r="C5798" s="21" t="s">
        <v>41104</v>
      </c>
      <c r="D5798" s="21">
        <v>0.04</v>
      </c>
      <c r="E5798" s="21">
        <v>0</v>
      </c>
      <c r="F5798" s="21" t="s">
        <v>2778</v>
      </c>
    </row>
    <row r="5799" spans="1:6">
      <c r="A5799" s="21" t="s">
        <v>10929</v>
      </c>
      <c r="B5799" s="21" t="s">
        <v>40890</v>
      </c>
      <c r="C5799" s="21" t="s">
        <v>4427</v>
      </c>
      <c r="D5799" s="21">
        <v>0</v>
      </c>
      <c r="E5799" s="21">
        <v>5</v>
      </c>
      <c r="F5799" s="21" t="s">
        <v>2778</v>
      </c>
    </row>
    <row r="5800" spans="1:6">
      <c r="A5800" s="21" t="s">
        <v>10930</v>
      </c>
      <c r="B5800" s="21" t="s">
        <v>40890</v>
      </c>
      <c r="C5800" s="21" t="s">
        <v>41309</v>
      </c>
      <c r="D5800" s="21">
        <v>0</v>
      </c>
      <c r="E5800" s="21">
        <v>7</v>
      </c>
      <c r="F5800" s="21" t="s">
        <v>2778</v>
      </c>
    </row>
    <row r="5801" spans="1:6">
      <c r="A5801" s="21" t="s">
        <v>10931</v>
      </c>
      <c r="B5801" s="21" t="s">
        <v>40891</v>
      </c>
      <c r="C5801" s="21" t="s">
        <v>43756</v>
      </c>
      <c r="D5801" s="21">
        <v>1</v>
      </c>
      <c r="E5801" s="21">
        <v>0</v>
      </c>
      <c r="F5801" s="21" t="s">
        <v>2778</v>
      </c>
    </row>
    <row r="5802" spans="1:6">
      <c r="A5802" s="21" t="s">
        <v>10932</v>
      </c>
      <c r="B5802" s="21" t="s">
        <v>40891</v>
      </c>
      <c r="C5802" s="21" t="s">
        <v>43757</v>
      </c>
      <c r="D5802" s="21">
        <v>1</v>
      </c>
      <c r="E5802" s="21">
        <v>0</v>
      </c>
      <c r="F5802" s="21" t="s">
        <v>2778</v>
      </c>
    </row>
    <row r="5803" spans="1:6">
      <c r="A5803" s="21" t="s">
        <v>10933</v>
      </c>
      <c r="B5803" s="21" t="s">
        <v>40893</v>
      </c>
      <c r="C5803" s="21" t="s">
        <v>42541</v>
      </c>
      <c r="D5803" s="21">
        <v>0.04</v>
      </c>
      <c r="E5803" s="21">
        <v>0</v>
      </c>
      <c r="F5803" s="21" t="s">
        <v>2778</v>
      </c>
    </row>
    <row r="5804" spans="1:6">
      <c r="A5804" s="21" t="s">
        <v>10934</v>
      </c>
      <c r="B5804" s="21" t="s">
        <v>40890</v>
      </c>
      <c r="C5804" s="21" t="s">
        <v>43758</v>
      </c>
      <c r="D5804" s="21">
        <v>0</v>
      </c>
      <c r="E5804" s="21">
        <v>5</v>
      </c>
      <c r="F5804" s="21" t="s">
        <v>2778</v>
      </c>
    </row>
    <row r="5805" spans="1:6">
      <c r="A5805" s="21" t="s">
        <v>10935</v>
      </c>
      <c r="B5805" s="21" t="s">
        <v>40891</v>
      </c>
      <c r="C5805" s="21" t="s">
        <v>43759</v>
      </c>
      <c r="D5805" s="21">
        <v>1</v>
      </c>
      <c r="E5805" s="21">
        <v>0</v>
      </c>
      <c r="F5805" s="21" t="s">
        <v>2778</v>
      </c>
    </row>
    <row r="5806" spans="1:6">
      <c r="A5806" s="21" t="s">
        <v>10936</v>
      </c>
      <c r="B5806" s="21" t="s">
        <v>40893</v>
      </c>
      <c r="C5806" s="21" t="s">
        <v>661</v>
      </c>
      <c r="D5806" s="21">
        <v>0.04</v>
      </c>
      <c r="E5806" s="21">
        <v>0</v>
      </c>
      <c r="F5806" s="21" t="s">
        <v>2778</v>
      </c>
    </row>
    <row r="5807" spans="1:6">
      <c r="A5807" s="21" t="s">
        <v>10937</v>
      </c>
      <c r="B5807" s="21" t="s">
        <v>40891</v>
      </c>
      <c r="C5807" s="21" t="s">
        <v>41105</v>
      </c>
      <c r="D5807" s="21">
        <v>0.9</v>
      </c>
      <c r="E5807" s="21">
        <v>0</v>
      </c>
      <c r="F5807" s="21" t="s">
        <v>2778</v>
      </c>
    </row>
    <row r="5808" spans="1:6">
      <c r="A5808" s="21" t="s">
        <v>10938</v>
      </c>
      <c r="B5808" s="21" t="s">
        <v>40891</v>
      </c>
      <c r="C5808" s="21" t="s">
        <v>4859</v>
      </c>
      <c r="D5808" s="21">
        <v>0.32</v>
      </c>
      <c r="E5808" s="21">
        <v>0</v>
      </c>
      <c r="F5808" s="21" t="s">
        <v>2778</v>
      </c>
    </row>
    <row r="5809" spans="1:6">
      <c r="A5809" s="21" t="s">
        <v>10939</v>
      </c>
      <c r="B5809" s="21" t="s">
        <v>40891</v>
      </c>
      <c r="C5809" s="21" t="s">
        <v>40936</v>
      </c>
      <c r="D5809" s="21">
        <v>1</v>
      </c>
      <c r="E5809" s="21">
        <v>0</v>
      </c>
      <c r="F5809" s="21" t="s">
        <v>2778</v>
      </c>
    </row>
    <row r="5810" spans="1:6">
      <c r="A5810" s="21" t="s">
        <v>10940</v>
      </c>
      <c r="B5810" s="21" t="s">
        <v>40891</v>
      </c>
      <c r="C5810" s="21" t="s">
        <v>43760</v>
      </c>
      <c r="D5810" s="21">
        <v>1</v>
      </c>
      <c r="E5810" s="21">
        <v>0</v>
      </c>
      <c r="F5810" s="21" t="s">
        <v>2778</v>
      </c>
    </row>
    <row r="5811" spans="1:6">
      <c r="A5811" s="21" t="s">
        <v>10941</v>
      </c>
      <c r="B5811" s="21" t="s">
        <v>40890</v>
      </c>
      <c r="C5811" s="21" t="s">
        <v>43761</v>
      </c>
      <c r="D5811" s="21">
        <v>0</v>
      </c>
      <c r="E5811" s="21">
        <v>8</v>
      </c>
      <c r="F5811" s="21" t="s">
        <v>2778</v>
      </c>
    </row>
    <row r="5812" spans="1:6">
      <c r="A5812" s="21" t="s">
        <v>10942</v>
      </c>
      <c r="B5812" s="21" t="s">
        <v>40891</v>
      </c>
      <c r="C5812" s="21" t="s">
        <v>43762</v>
      </c>
      <c r="D5812" s="21">
        <v>1</v>
      </c>
      <c r="E5812" s="21">
        <v>0</v>
      </c>
      <c r="F5812" s="21" t="s">
        <v>2778</v>
      </c>
    </row>
    <row r="5813" spans="1:6">
      <c r="A5813" s="21" t="s">
        <v>10943</v>
      </c>
      <c r="B5813" s="21" t="s">
        <v>40891</v>
      </c>
      <c r="C5813" s="21" t="s">
        <v>42049</v>
      </c>
      <c r="D5813" s="21">
        <v>0.5</v>
      </c>
      <c r="E5813" s="21">
        <v>0</v>
      </c>
      <c r="F5813" s="21" t="s">
        <v>2778</v>
      </c>
    </row>
    <row r="5814" spans="1:6">
      <c r="A5814" s="21" t="s">
        <v>10944</v>
      </c>
      <c r="B5814" s="21" t="s">
        <v>40891</v>
      </c>
      <c r="C5814" s="21" t="s">
        <v>41140</v>
      </c>
      <c r="D5814" s="21">
        <v>0.32</v>
      </c>
      <c r="E5814" s="21">
        <v>0</v>
      </c>
      <c r="F5814" s="21" t="s">
        <v>2778</v>
      </c>
    </row>
    <row r="5815" spans="1:6">
      <c r="A5815" s="21" t="s">
        <v>10945</v>
      </c>
      <c r="B5815" s="21" t="s">
        <v>40891</v>
      </c>
      <c r="C5815" s="21" t="s">
        <v>40947</v>
      </c>
      <c r="D5815" s="21">
        <v>1</v>
      </c>
      <c r="E5815" s="21">
        <v>0</v>
      </c>
      <c r="F5815" s="21" t="s">
        <v>2778</v>
      </c>
    </row>
    <row r="5816" spans="1:6">
      <c r="A5816" s="21" t="s">
        <v>10946</v>
      </c>
      <c r="B5816" s="21" t="s">
        <v>40891</v>
      </c>
      <c r="C5816" s="21" t="s">
        <v>42469</v>
      </c>
      <c r="D5816" s="21">
        <v>0.16</v>
      </c>
      <c r="E5816" s="21">
        <v>0</v>
      </c>
      <c r="F5816" s="21" t="s">
        <v>2778</v>
      </c>
    </row>
    <row r="5817" spans="1:6">
      <c r="A5817" s="21" t="s">
        <v>10947</v>
      </c>
      <c r="B5817" s="21" t="s">
        <v>40890</v>
      </c>
      <c r="C5817" s="21" t="s">
        <v>43763</v>
      </c>
      <c r="D5817" s="21">
        <v>0</v>
      </c>
      <c r="E5817" s="21">
        <v>4</v>
      </c>
      <c r="F5817" s="21" t="s">
        <v>2778</v>
      </c>
    </row>
    <row r="5818" spans="1:6">
      <c r="A5818" s="21" t="s">
        <v>10948</v>
      </c>
      <c r="B5818" s="21" t="s">
        <v>40891</v>
      </c>
      <c r="C5818" s="21" t="s">
        <v>43764</v>
      </c>
      <c r="D5818" s="21">
        <v>1</v>
      </c>
      <c r="E5818" s="21">
        <v>0</v>
      </c>
      <c r="F5818" s="21" t="s">
        <v>2778</v>
      </c>
    </row>
    <row r="5819" spans="1:6">
      <c r="A5819" s="21" t="s">
        <v>10949</v>
      </c>
      <c r="B5819" s="21" t="s">
        <v>40893</v>
      </c>
      <c r="C5819" s="21" t="s">
        <v>4914</v>
      </c>
      <c r="D5819" s="21">
        <v>0.04</v>
      </c>
      <c r="E5819" s="21">
        <v>0</v>
      </c>
      <c r="F5819" s="21" t="s">
        <v>2778</v>
      </c>
    </row>
    <row r="5820" spans="1:6">
      <c r="A5820" s="21" t="s">
        <v>10950</v>
      </c>
      <c r="B5820" s="21" t="s">
        <v>40890</v>
      </c>
      <c r="C5820" s="21" t="s">
        <v>41471</v>
      </c>
      <c r="D5820" s="21">
        <v>0</v>
      </c>
      <c r="E5820" s="21">
        <v>5</v>
      </c>
      <c r="F5820" s="21" t="s">
        <v>2778</v>
      </c>
    </row>
    <row r="5821" spans="1:6">
      <c r="A5821" s="21" t="s">
        <v>10951</v>
      </c>
      <c r="B5821" s="21" t="s">
        <v>40891</v>
      </c>
      <c r="C5821" s="21" t="s">
        <v>43765</v>
      </c>
      <c r="D5821" s="21">
        <v>1</v>
      </c>
      <c r="E5821" s="21">
        <v>0</v>
      </c>
      <c r="F5821" s="21" t="s">
        <v>2778</v>
      </c>
    </row>
    <row r="5822" spans="1:6">
      <c r="A5822" s="21" t="s">
        <v>10952</v>
      </c>
      <c r="B5822" s="21" t="s">
        <v>40891</v>
      </c>
      <c r="C5822" s="21" t="s">
        <v>43766</v>
      </c>
      <c r="D5822" s="21">
        <v>0.4</v>
      </c>
      <c r="E5822" s="21">
        <v>0</v>
      </c>
      <c r="F5822" s="21" t="s">
        <v>2778</v>
      </c>
    </row>
    <row r="5823" spans="1:6">
      <c r="A5823" s="21" t="s">
        <v>10953</v>
      </c>
      <c r="B5823" s="21" t="s">
        <v>40891</v>
      </c>
      <c r="C5823" s="21" t="s">
        <v>43767</v>
      </c>
      <c r="D5823" s="21">
        <v>0.28000000000000003</v>
      </c>
      <c r="E5823" s="21">
        <v>0</v>
      </c>
      <c r="F5823" s="21" t="s">
        <v>2778</v>
      </c>
    </row>
    <row r="5824" spans="1:6">
      <c r="A5824" s="21" t="s">
        <v>10954</v>
      </c>
      <c r="B5824" s="21" t="s">
        <v>40890</v>
      </c>
      <c r="C5824" s="21" t="s">
        <v>42815</v>
      </c>
      <c r="D5824" s="21">
        <v>0</v>
      </c>
      <c r="E5824" s="21">
        <v>5</v>
      </c>
      <c r="F5824" s="21" t="s">
        <v>2778</v>
      </c>
    </row>
    <row r="5825" spans="1:6">
      <c r="A5825" s="21" t="s">
        <v>10955</v>
      </c>
      <c r="B5825" s="21" t="s">
        <v>40895</v>
      </c>
      <c r="C5825" s="21" t="s">
        <v>5154</v>
      </c>
      <c r="D5825" s="21">
        <v>0.04</v>
      </c>
      <c r="E5825" s="21">
        <v>0</v>
      </c>
      <c r="F5825" s="21" t="s">
        <v>2778</v>
      </c>
    </row>
    <row r="5826" spans="1:6">
      <c r="A5826" s="21" t="s">
        <v>10956</v>
      </c>
      <c r="B5826" s="21" t="s">
        <v>40891</v>
      </c>
      <c r="C5826" s="21" t="s">
        <v>4450</v>
      </c>
      <c r="D5826" s="21">
        <v>0.12</v>
      </c>
      <c r="E5826" s="21">
        <v>0</v>
      </c>
      <c r="F5826" s="21" t="s">
        <v>2778</v>
      </c>
    </row>
    <row r="5827" spans="1:6">
      <c r="A5827" s="21" t="s">
        <v>10957</v>
      </c>
      <c r="B5827" s="21" t="s">
        <v>40890</v>
      </c>
      <c r="C5827" s="21" t="s">
        <v>43768</v>
      </c>
      <c r="D5827" s="21">
        <v>0</v>
      </c>
      <c r="E5827" s="21">
        <v>6</v>
      </c>
      <c r="F5827" s="21" t="s">
        <v>2778</v>
      </c>
    </row>
    <row r="5828" spans="1:6">
      <c r="A5828" s="21" t="s">
        <v>10958</v>
      </c>
      <c r="B5828" s="21" t="s">
        <v>40891</v>
      </c>
      <c r="C5828" s="21" t="s">
        <v>4450</v>
      </c>
      <c r="D5828" s="21">
        <v>1</v>
      </c>
      <c r="E5828" s="21">
        <v>0</v>
      </c>
      <c r="F5828" s="21" t="s">
        <v>2778</v>
      </c>
    </row>
    <row r="5829" spans="1:6">
      <c r="A5829" s="21" t="s">
        <v>10959</v>
      </c>
      <c r="B5829" s="21" t="s">
        <v>40891</v>
      </c>
      <c r="C5829" s="21" t="s">
        <v>43646</v>
      </c>
      <c r="D5829" s="21">
        <v>0.12</v>
      </c>
      <c r="E5829" s="21">
        <v>0</v>
      </c>
      <c r="F5829" s="21" t="s">
        <v>2778</v>
      </c>
    </row>
    <row r="5830" spans="1:6">
      <c r="A5830" s="21" t="s">
        <v>10960</v>
      </c>
      <c r="B5830" s="21" t="s">
        <v>40891</v>
      </c>
      <c r="C5830" s="21" t="s">
        <v>4356</v>
      </c>
      <c r="D5830" s="21">
        <v>0.32</v>
      </c>
      <c r="E5830" s="21">
        <v>0</v>
      </c>
      <c r="F5830" s="21" t="s">
        <v>2778</v>
      </c>
    </row>
    <row r="5831" spans="1:6">
      <c r="A5831" s="21" t="s">
        <v>10961</v>
      </c>
      <c r="B5831" s="21" t="s">
        <v>40891</v>
      </c>
      <c r="C5831" s="21" t="s">
        <v>43081</v>
      </c>
      <c r="D5831" s="21">
        <v>0.16</v>
      </c>
      <c r="E5831" s="21">
        <v>0</v>
      </c>
      <c r="F5831" s="21" t="s">
        <v>2778</v>
      </c>
    </row>
    <row r="5832" spans="1:6">
      <c r="A5832" s="21" t="s">
        <v>10962</v>
      </c>
      <c r="B5832" s="21" t="s">
        <v>40895</v>
      </c>
      <c r="C5832" s="21" t="s">
        <v>43769</v>
      </c>
      <c r="D5832" s="21">
        <v>0.04</v>
      </c>
      <c r="E5832" s="21">
        <v>0</v>
      </c>
      <c r="F5832" s="21" t="s">
        <v>2778</v>
      </c>
    </row>
    <row r="5833" spans="1:6">
      <c r="A5833" s="21" t="s">
        <v>10963</v>
      </c>
      <c r="B5833" s="21" t="s">
        <v>40891</v>
      </c>
      <c r="C5833" s="21" t="s">
        <v>41135</v>
      </c>
      <c r="D5833" s="21">
        <v>0.2</v>
      </c>
      <c r="E5833" s="21">
        <v>0</v>
      </c>
      <c r="F5833" s="21" t="s">
        <v>2778</v>
      </c>
    </row>
    <row r="5834" spans="1:6">
      <c r="A5834" s="21" t="s">
        <v>10964</v>
      </c>
      <c r="B5834" s="21" t="s">
        <v>40895</v>
      </c>
      <c r="C5834" s="21" t="s">
        <v>43770</v>
      </c>
      <c r="D5834" s="21">
        <v>0.04</v>
      </c>
      <c r="E5834" s="21">
        <v>0</v>
      </c>
      <c r="F5834" s="21" t="s">
        <v>2778</v>
      </c>
    </row>
    <row r="5835" spans="1:6">
      <c r="A5835" s="21" t="s">
        <v>10965</v>
      </c>
      <c r="B5835" s="21" t="s">
        <v>40891</v>
      </c>
      <c r="C5835" s="21" t="s">
        <v>42943</v>
      </c>
      <c r="D5835" s="21">
        <v>0.12</v>
      </c>
      <c r="E5835" s="21">
        <v>0</v>
      </c>
      <c r="F5835" s="21" t="s">
        <v>2778</v>
      </c>
    </row>
    <row r="5836" spans="1:6">
      <c r="A5836" s="21" t="s">
        <v>10966</v>
      </c>
      <c r="B5836" s="21" t="s">
        <v>40891</v>
      </c>
      <c r="C5836" s="21" t="s">
        <v>43771</v>
      </c>
      <c r="D5836" s="21">
        <v>0.16</v>
      </c>
      <c r="E5836" s="21">
        <v>0</v>
      </c>
      <c r="F5836" s="21" t="s">
        <v>2778</v>
      </c>
    </row>
    <row r="5837" spans="1:6">
      <c r="A5837" s="21" t="s">
        <v>10967</v>
      </c>
      <c r="B5837" s="21" t="s">
        <v>40895</v>
      </c>
      <c r="C5837" s="21" t="s">
        <v>4450</v>
      </c>
      <c r="D5837" s="21">
        <v>0.04</v>
      </c>
      <c r="E5837" s="21">
        <v>0</v>
      </c>
      <c r="F5837" s="21" t="s">
        <v>2778</v>
      </c>
    </row>
    <row r="5838" spans="1:6">
      <c r="A5838" s="21" t="s">
        <v>10968</v>
      </c>
      <c r="B5838" s="21" t="s">
        <v>40894</v>
      </c>
      <c r="C5838" s="21" t="s">
        <v>40960</v>
      </c>
      <c r="D5838" s="21">
        <v>0.04</v>
      </c>
      <c r="E5838" s="21">
        <v>0</v>
      </c>
      <c r="F5838" s="21" t="s">
        <v>2778</v>
      </c>
    </row>
    <row r="5839" spans="1:6">
      <c r="A5839" s="21" t="s">
        <v>10969</v>
      </c>
      <c r="B5839" s="21" t="s">
        <v>40896</v>
      </c>
      <c r="C5839" s="21" t="s">
        <v>42311</v>
      </c>
      <c r="D5839" s="21">
        <v>1.53</v>
      </c>
      <c r="E5839" s="21">
        <v>0</v>
      </c>
      <c r="F5839" s="21" t="s">
        <v>2778</v>
      </c>
    </row>
    <row r="5840" spans="1:6">
      <c r="A5840" s="21" t="s">
        <v>10970</v>
      </c>
      <c r="B5840" s="21" t="s">
        <v>40891</v>
      </c>
      <c r="C5840" s="21" t="s">
        <v>4682</v>
      </c>
      <c r="D5840" s="21">
        <v>0.3</v>
      </c>
      <c r="E5840" s="21">
        <v>0</v>
      </c>
      <c r="F5840" s="21" t="s">
        <v>2778</v>
      </c>
    </row>
    <row r="5841" spans="1:6">
      <c r="A5841" s="21" t="s">
        <v>10971</v>
      </c>
      <c r="B5841" s="21" t="s">
        <v>40891</v>
      </c>
      <c r="C5841" s="21" t="s">
        <v>43772</v>
      </c>
      <c r="D5841" s="21">
        <v>0.24</v>
      </c>
      <c r="E5841" s="21">
        <v>0</v>
      </c>
      <c r="F5841" s="21" t="s">
        <v>2778</v>
      </c>
    </row>
    <row r="5842" spans="1:6">
      <c r="A5842" s="21" t="s">
        <v>10972</v>
      </c>
      <c r="B5842" s="21" t="s">
        <v>40890</v>
      </c>
      <c r="C5842" s="21" t="s">
        <v>43773</v>
      </c>
      <c r="D5842" s="21">
        <v>0</v>
      </c>
      <c r="E5842" s="21">
        <v>10</v>
      </c>
      <c r="F5842" s="21" t="s">
        <v>2778</v>
      </c>
    </row>
    <row r="5843" spans="1:6">
      <c r="A5843" s="21" t="s">
        <v>10973</v>
      </c>
      <c r="B5843" s="21" t="s">
        <v>40891</v>
      </c>
      <c r="C5843" s="21" t="s">
        <v>43774</v>
      </c>
      <c r="D5843" s="21">
        <v>0.16</v>
      </c>
      <c r="E5843" s="21">
        <v>0</v>
      </c>
      <c r="F5843" s="21" t="s">
        <v>2778</v>
      </c>
    </row>
    <row r="5844" spans="1:6">
      <c r="A5844" s="21" t="s">
        <v>10974</v>
      </c>
      <c r="B5844" s="21" t="s">
        <v>40891</v>
      </c>
      <c r="C5844" s="21" t="s">
        <v>41581</v>
      </c>
      <c r="D5844" s="21">
        <v>1</v>
      </c>
      <c r="E5844" s="21">
        <v>0</v>
      </c>
      <c r="F5844" s="21" t="s">
        <v>2778</v>
      </c>
    </row>
    <row r="5845" spans="1:6">
      <c r="A5845" s="21" t="s">
        <v>10975</v>
      </c>
      <c r="B5845" s="21" t="s">
        <v>40891</v>
      </c>
      <c r="C5845" s="21" t="s">
        <v>43775</v>
      </c>
      <c r="D5845" s="21">
        <v>1</v>
      </c>
      <c r="E5845" s="21">
        <v>0</v>
      </c>
      <c r="F5845" s="21" t="s">
        <v>2778</v>
      </c>
    </row>
    <row r="5846" spans="1:6">
      <c r="A5846" s="21" t="s">
        <v>10976</v>
      </c>
      <c r="B5846" s="21" t="s">
        <v>40890</v>
      </c>
      <c r="C5846" s="21" t="s">
        <v>43776</v>
      </c>
      <c r="D5846" s="21">
        <v>0</v>
      </c>
      <c r="E5846" s="21">
        <v>5</v>
      </c>
      <c r="F5846" s="21" t="s">
        <v>2778</v>
      </c>
    </row>
    <row r="5847" spans="1:6">
      <c r="A5847" s="21" t="s">
        <v>10977</v>
      </c>
      <c r="B5847" s="21" t="s">
        <v>40891</v>
      </c>
      <c r="C5847" s="21" t="s">
        <v>5136</v>
      </c>
      <c r="D5847" s="21">
        <v>0.46</v>
      </c>
      <c r="E5847" s="21">
        <v>0</v>
      </c>
      <c r="F5847" s="21" t="s">
        <v>2778</v>
      </c>
    </row>
    <row r="5848" spans="1:6">
      <c r="A5848" s="21" t="s">
        <v>10978</v>
      </c>
      <c r="B5848" s="21" t="s">
        <v>40890</v>
      </c>
      <c r="C5848" s="21" t="s">
        <v>5244</v>
      </c>
      <c r="D5848" s="21">
        <v>0</v>
      </c>
      <c r="E5848" s="21">
        <v>3</v>
      </c>
      <c r="F5848" s="21" t="s">
        <v>2778</v>
      </c>
    </row>
    <row r="5849" spans="1:6">
      <c r="A5849" s="21" t="s">
        <v>10979</v>
      </c>
      <c r="B5849" s="21" t="s">
        <v>40890</v>
      </c>
      <c r="C5849" s="21" t="s">
        <v>41538</v>
      </c>
      <c r="D5849" s="21">
        <v>0</v>
      </c>
      <c r="E5849" s="21">
        <v>3</v>
      </c>
      <c r="F5849" s="21" t="s">
        <v>2778</v>
      </c>
    </row>
    <row r="5850" spans="1:6">
      <c r="A5850" s="21" t="s">
        <v>10980</v>
      </c>
      <c r="B5850" s="21" t="s">
        <v>40893</v>
      </c>
      <c r="C5850" s="21" t="s">
        <v>43777</v>
      </c>
      <c r="D5850" s="21">
        <v>0.04</v>
      </c>
      <c r="E5850" s="21">
        <v>0</v>
      </c>
      <c r="F5850" s="21" t="s">
        <v>2778</v>
      </c>
    </row>
    <row r="5851" spans="1:6">
      <c r="A5851" s="21" t="s">
        <v>10981</v>
      </c>
      <c r="B5851" s="21" t="s">
        <v>40890</v>
      </c>
      <c r="C5851" s="21" t="s">
        <v>40957</v>
      </c>
      <c r="D5851" s="21">
        <v>0</v>
      </c>
      <c r="E5851" s="21">
        <v>8</v>
      </c>
      <c r="F5851" s="21" t="s">
        <v>2778</v>
      </c>
    </row>
    <row r="5852" spans="1:6">
      <c r="A5852" s="21" t="s">
        <v>10982</v>
      </c>
      <c r="B5852" s="21" t="s">
        <v>40891</v>
      </c>
      <c r="C5852" s="21" t="s">
        <v>43778</v>
      </c>
      <c r="D5852" s="21">
        <v>1</v>
      </c>
      <c r="E5852" s="21">
        <v>0</v>
      </c>
      <c r="F5852" s="21" t="s">
        <v>2778</v>
      </c>
    </row>
    <row r="5853" spans="1:6">
      <c r="A5853" s="21" t="s">
        <v>10983</v>
      </c>
      <c r="B5853" s="21" t="s">
        <v>40891</v>
      </c>
      <c r="C5853" s="21" t="s">
        <v>43779</v>
      </c>
      <c r="D5853" s="21">
        <v>1</v>
      </c>
      <c r="E5853" s="21">
        <v>0</v>
      </c>
      <c r="F5853" s="21" t="s">
        <v>2778</v>
      </c>
    </row>
    <row r="5854" spans="1:6">
      <c r="A5854" s="21" t="s">
        <v>10984</v>
      </c>
      <c r="B5854" s="21" t="s">
        <v>40891</v>
      </c>
      <c r="C5854" s="21" t="s">
        <v>43780</v>
      </c>
      <c r="D5854" s="21">
        <v>0.72</v>
      </c>
      <c r="E5854" s="21">
        <v>0</v>
      </c>
      <c r="F5854" s="21" t="s">
        <v>2778</v>
      </c>
    </row>
    <row r="5855" spans="1:6">
      <c r="A5855" s="21" t="s">
        <v>10985</v>
      </c>
      <c r="B5855" s="21" t="s">
        <v>40891</v>
      </c>
      <c r="C5855" s="21" t="s">
        <v>42455</v>
      </c>
      <c r="D5855" s="21">
        <v>0.12</v>
      </c>
      <c r="E5855" s="21">
        <v>0</v>
      </c>
      <c r="F5855" s="21" t="s">
        <v>2778</v>
      </c>
    </row>
    <row r="5856" spans="1:6">
      <c r="A5856" s="21" t="s">
        <v>10986</v>
      </c>
      <c r="B5856" s="21" t="s">
        <v>40894</v>
      </c>
      <c r="C5856" s="21" t="s">
        <v>41000</v>
      </c>
      <c r="D5856" s="21">
        <v>0.04</v>
      </c>
      <c r="E5856" s="21">
        <v>0</v>
      </c>
      <c r="F5856" s="21" t="s">
        <v>2778</v>
      </c>
    </row>
    <row r="5857" spans="1:6">
      <c r="A5857" s="21" t="s">
        <v>10987</v>
      </c>
      <c r="B5857" s="21" t="s">
        <v>40894</v>
      </c>
      <c r="C5857" s="21" t="s">
        <v>41326</v>
      </c>
      <c r="D5857" s="21">
        <v>0.04</v>
      </c>
      <c r="E5857" s="21">
        <v>0</v>
      </c>
      <c r="F5857" s="21" t="s">
        <v>2778</v>
      </c>
    </row>
    <row r="5858" spans="1:6">
      <c r="A5858" s="21" t="s">
        <v>10988</v>
      </c>
      <c r="B5858" s="21" t="s">
        <v>40893</v>
      </c>
      <c r="C5858" s="21" t="s">
        <v>43781</v>
      </c>
      <c r="D5858" s="21">
        <v>0.04</v>
      </c>
      <c r="E5858" s="21">
        <v>0</v>
      </c>
      <c r="F5858" s="21" t="s">
        <v>2778</v>
      </c>
    </row>
    <row r="5859" spans="1:6">
      <c r="A5859" s="21" t="s">
        <v>10989</v>
      </c>
      <c r="B5859" s="21" t="s">
        <v>40890</v>
      </c>
      <c r="C5859" s="21" t="s">
        <v>43782</v>
      </c>
      <c r="D5859" s="21">
        <v>0</v>
      </c>
      <c r="E5859" s="21">
        <v>5</v>
      </c>
      <c r="F5859" s="21" t="s">
        <v>2778</v>
      </c>
    </row>
    <row r="5860" spans="1:6">
      <c r="A5860" s="21" t="s">
        <v>10990</v>
      </c>
      <c r="B5860" s="21" t="s">
        <v>40891</v>
      </c>
      <c r="C5860" s="21" t="s">
        <v>41096</v>
      </c>
      <c r="D5860" s="21">
        <v>0.16</v>
      </c>
      <c r="E5860" s="21">
        <v>0</v>
      </c>
      <c r="F5860" s="21" t="s">
        <v>2778</v>
      </c>
    </row>
    <row r="5861" spans="1:6">
      <c r="A5861" s="21" t="s">
        <v>10991</v>
      </c>
      <c r="B5861" s="21" t="s">
        <v>40891</v>
      </c>
      <c r="C5861" s="21" t="s">
        <v>425</v>
      </c>
      <c r="D5861" s="21">
        <v>0.28000000000000003</v>
      </c>
      <c r="E5861" s="21">
        <v>0</v>
      </c>
      <c r="F5861" s="21" t="s">
        <v>2778</v>
      </c>
    </row>
    <row r="5862" spans="1:6">
      <c r="A5862" s="21" t="s">
        <v>10992</v>
      </c>
      <c r="B5862" s="21" t="s">
        <v>40890</v>
      </c>
      <c r="C5862" s="21" t="s">
        <v>43783</v>
      </c>
      <c r="D5862" s="21">
        <v>0</v>
      </c>
      <c r="E5862" s="21">
        <v>5</v>
      </c>
      <c r="F5862" s="21" t="s">
        <v>2778</v>
      </c>
    </row>
    <row r="5863" spans="1:6">
      <c r="A5863" s="21" t="s">
        <v>10993</v>
      </c>
      <c r="B5863" s="21" t="s">
        <v>40891</v>
      </c>
      <c r="C5863" s="21" t="s">
        <v>41520</v>
      </c>
      <c r="D5863" s="21">
        <v>0.12</v>
      </c>
      <c r="E5863" s="21">
        <v>0</v>
      </c>
      <c r="F5863" s="21" t="s">
        <v>2778</v>
      </c>
    </row>
    <row r="5864" spans="1:6">
      <c r="A5864" s="21" t="s">
        <v>10994</v>
      </c>
      <c r="B5864" s="21" t="s">
        <v>40891</v>
      </c>
      <c r="C5864" s="21" t="s">
        <v>41606</v>
      </c>
      <c r="D5864" s="21">
        <v>0.2</v>
      </c>
      <c r="E5864" s="21">
        <v>0</v>
      </c>
      <c r="F5864" s="21" t="s">
        <v>2778</v>
      </c>
    </row>
    <row r="5865" spans="1:6">
      <c r="A5865" s="21" t="s">
        <v>10995</v>
      </c>
      <c r="B5865" s="21" t="s">
        <v>40891</v>
      </c>
      <c r="C5865" s="21" t="s">
        <v>43784</v>
      </c>
      <c r="D5865" s="21">
        <v>0.2</v>
      </c>
      <c r="E5865" s="21">
        <v>0</v>
      </c>
      <c r="F5865" s="21" t="s">
        <v>2778</v>
      </c>
    </row>
    <row r="5866" spans="1:6">
      <c r="A5866" s="21" t="s">
        <v>3810</v>
      </c>
      <c r="B5866" s="21" t="s">
        <v>40892</v>
      </c>
      <c r="C5866" s="21" t="s">
        <v>4932</v>
      </c>
      <c r="D5866" s="21">
        <v>1</v>
      </c>
      <c r="E5866" s="21">
        <v>0</v>
      </c>
      <c r="F5866" s="21" t="s">
        <v>2778</v>
      </c>
    </row>
    <row r="5867" spans="1:6">
      <c r="A5867" s="21" t="s">
        <v>10996</v>
      </c>
      <c r="B5867" s="21" t="s">
        <v>40891</v>
      </c>
      <c r="C5867" s="21" t="s">
        <v>43785</v>
      </c>
      <c r="D5867" s="21">
        <v>1</v>
      </c>
      <c r="E5867" s="21">
        <v>0</v>
      </c>
      <c r="F5867" s="21" t="s">
        <v>2778</v>
      </c>
    </row>
    <row r="5868" spans="1:6">
      <c r="A5868" s="21" t="s">
        <v>4099</v>
      </c>
      <c r="B5868" s="21" t="s">
        <v>40902</v>
      </c>
      <c r="C5868" s="21" t="s">
        <v>5130</v>
      </c>
      <c r="D5868" s="21">
        <v>0</v>
      </c>
      <c r="E5868" s="21">
        <v>1</v>
      </c>
      <c r="F5868" s="21" t="s">
        <v>2778</v>
      </c>
    </row>
    <row r="5869" spans="1:6">
      <c r="A5869" s="21" t="s">
        <v>10997</v>
      </c>
      <c r="B5869" s="21" t="s">
        <v>40891</v>
      </c>
      <c r="C5869" s="21" t="s">
        <v>41377</v>
      </c>
      <c r="D5869" s="21">
        <v>0.04</v>
      </c>
      <c r="E5869" s="21">
        <v>0</v>
      </c>
      <c r="F5869" s="21" t="s">
        <v>2778</v>
      </c>
    </row>
    <row r="5870" spans="1:6">
      <c r="A5870" s="21" t="s">
        <v>10998</v>
      </c>
      <c r="B5870" s="21" t="s">
        <v>40891</v>
      </c>
      <c r="C5870" s="21" t="s">
        <v>43786</v>
      </c>
      <c r="D5870" s="21">
        <v>0.48</v>
      </c>
      <c r="E5870" s="21">
        <v>0</v>
      </c>
      <c r="F5870" s="21" t="s">
        <v>2778</v>
      </c>
    </row>
    <row r="5871" spans="1:6">
      <c r="A5871" s="21" t="s">
        <v>10999</v>
      </c>
      <c r="B5871" s="21" t="s">
        <v>40890</v>
      </c>
      <c r="C5871" s="21" t="s">
        <v>43787</v>
      </c>
      <c r="D5871" s="21">
        <v>0</v>
      </c>
      <c r="E5871" s="21">
        <v>8</v>
      </c>
      <c r="F5871" s="21" t="s">
        <v>2778</v>
      </c>
    </row>
    <row r="5872" spans="1:6">
      <c r="A5872" s="21" t="s">
        <v>11000</v>
      </c>
      <c r="B5872" s="21" t="s">
        <v>40890</v>
      </c>
      <c r="C5872" s="21" t="s">
        <v>43788</v>
      </c>
      <c r="D5872" s="21">
        <v>0</v>
      </c>
      <c r="E5872" s="21">
        <v>5</v>
      </c>
      <c r="F5872" s="21" t="s">
        <v>2778</v>
      </c>
    </row>
    <row r="5873" spans="1:6">
      <c r="A5873" s="21" t="s">
        <v>11001</v>
      </c>
      <c r="B5873" s="21" t="s">
        <v>40891</v>
      </c>
      <c r="C5873" s="21" t="s">
        <v>43789</v>
      </c>
      <c r="D5873" s="21">
        <v>1</v>
      </c>
      <c r="E5873" s="21">
        <v>0</v>
      </c>
      <c r="F5873" s="21" t="s">
        <v>2778</v>
      </c>
    </row>
    <row r="5874" spans="1:6">
      <c r="A5874" s="21" t="s">
        <v>11002</v>
      </c>
      <c r="B5874" s="21" t="s">
        <v>40891</v>
      </c>
      <c r="C5874" s="21" t="s">
        <v>41456</v>
      </c>
      <c r="D5874" s="21">
        <v>0.08</v>
      </c>
      <c r="E5874" s="21">
        <v>0</v>
      </c>
      <c r="F5874" s="21" t="s">
        <v>2778</v>
      </c>
    </row>
    <row r="5875" spans="1:6">
      <c r="A5875" s="21" t="s">
        <v>11003</v>
      </c>
      <c r="B5875" s="21" t="s">
        <v>40893</v>
      </c>
      <c r="C5875" s="21" t="s">
        <v>41173</v>
      </c>
      <c r="D5875" s="21">
        <v>0.04</v>
      </c>
      <c r="E5875" s="21">
        <v>0</v>
      </c>
      <c r="F5875" s="21" t="s">
        <v>2778</v>
      </c>
    </row>
    <row r="5876" spans="1:6">
      <c r="A5876" s="21" t="s">
        <v>11004</v>
      </c>
      <c r="B5876" s="21" t="s">
        <v>40891</v>
      </c>
      <c r="C5876" s="21" t="s">
        <v>43790</v>
      </c>
      <c r="D5876" s="21">
        <v>1</v>
      </c>
      <c r="E5876" s="21">
        <v>0</v>
      </c>
      <c r="F5876" s="21" t="s">
        <v>2778</v>
      </c>
    </row>
    <row r="5877" spans="1:6">
      <c r="A5877" s="21" t="s">
        <v>11005</v>
      </c>
      <c r="B5877" s="21" t="s">
        <v>40890</v>
      </c>
      <c r="C5877" s="21" t="s">
        <v>43791</v>
      </c>
      <c r="D5877" s="21">
        <v>0</v>
      </c>
      <c r="E5877" s="21">
        <v>3</v>
      </c>
      <c r="F5877" s="21" t="s">
        <v>2778</v>
      </c>
    </row>
    <row r="5878" spans="1:6">
      <c r="A5878" s="21" t="s">
        <v>11006</v>
      </c>
      <c r="B5878" s="21" t="s">
        <v>40891</v>
      </c>
      <c r="C5878" s="21" t="s">
        <v>43792</v>
      </c>
      <c r="D5878" s="21">
        <v>1</v>
      </c>
      <c r="E5878" s="21">
        <v>0</v>
      </c>
      <c r="F5878" s="21" t="s">
        <v>2778</v>
      </c>
    </row>
    <row r="5879" spans="1:6">
      <c r="A5879" s="21" t="s">
        <v>11007</v>
      </c>
      <c r="B5879" s="21" t="s">
        <v>40891</v>
      </c>
      <c r="C5879" s="21" t="s">
        <v>43793</v>
      </c>
      <c r="D5879" s="21">
        <v>1</v>
      </c>
      <c r="E5879" s="21">
        <v>0</v>
      </c>
      <c r="F5879" s="21" t="s">
        <v>2778</v>
      </c>
    </row>
    <row r="5880" spans="1:6">
      <c r="A5880" s="21" t="s">
        <v>11008</v>
      </c>
      <c r="B5880" s="21" t="s">
        <v>40890</v>
      </c>
      <c r="C5880" s="21" t="s">
        <v>43794</v>
      </c>
      <c r="D5880" s="21">
        <v>0</v>
      </c>
      <c r="E5880" s="21">
        <v>8</v>
      </c>
      <c r="F5880" s="21" t="s">
        <v>2778</v>
      </c>
    </row>
    <row r="5881" spans="1:6">
      <c r="A5881" s="21" t="s">
        <v>11009</v>
      </c>
      <c r="B5881" s="21" t="s">
        <v>40891</v>
      </c>
      <c r="C5881" s="21" t="s">
        <v>439</v>
      </c>
      <c r="D5881" s="21">
        <v>0.4</v>
      </c>
      <c r="E5881" s="21">
        <v>0</v>
      </c>
      <c r="F5881" s="21" t="s">
        <v>2778</v>
      </c>
    </row>
    <row r="5882" spans="1:6">
      <c r="A5882" s="21" t="s">
        <v>11010</v>
      </c>
      <c r="B5882" s="21" t="s">
        <v>40891</v>
      </c>
      <c r="C5882" s="21" t="s">
        <v>4891</v>
      </c>
      <c r="D5882" s="21">
        <v>0.2</v>
      </c>
      <c r="E5882" s="21">
        <v>0</v>
      </c>
      <c r="F5882" s="21" t="s">
        <v>2778</v>
      </c>
    </row>
    <row r="5883" spans="1:6">
      <c r="A5883" s="21" t="s">
        <v>11011</v>
      </c>
      <c r="B5883" s="21" t="s">
        <v>40891</v>
      </c>
      <c r="C5883" s="21" t="s">
        <v>4410</v>
      </c>
      <c r="D5883" s="21">
        <v>1</v>
      </c>
      <c r="E5883" s="21">
        <v>0</v>
      </c>
      <c r="F5883" s="21" t="s">
        <v>2778</v>
      </c>
    </row>
    <row r="5884" spans="1:6">
      <c r="A5884" s="21" t="s">
        <v>11012</v>
      </c>
      <c r="B5884" s="21" t="s">
        <v>40891</v>
      </c>
      <c r="C5884" s="21" t="s">
        <v>4571</v>
      </c>
      <c r="D5884" s="21">
        <v>0.24</v>
      </c>
      <c r="E5884" s="21">
        <v>0</v>
      </c>
      <c r="F5884" s="21" t="s">
        <v>2778</v>
      </c>
    </row>
    <row r="5885" spans="1:6">
      <c r="A5885" s="21" t="s">
        <v>11013</v>
      </c>
      <c r="B5885" s="21" t="s">
        <v>40891</v>
      </c>
      <c r="C5885" s="21" t="s">
        <v>42192</v>
      </c>
      <c r="D5885" s="21">
        <v>0.32</v>
      </c>
      <c r="E5885" s="21">
        <v>0</v>
      </c>
      <c r="F5885" s="21" t="s">
        <v>2778</v>
      </c>
    </row>
    <row r="5886" spans="1:6">
      <c r="A5886" s="21" t="s">
        <v>11014</v>
      </c>
      <c r="B5886" s="21" t="s">
        <v>40891</v>
      </c>
      <c r="C5886" s="21" t="s">
        <v>42723</v>
      </c>
      <c r="D5886" s="21">
        <v>0.2</v>
      </c>
      <c r="E5886" s="21">
        <v>0</v>
      </c>
      <c r="F5886" s="21" t="s">
        <v>2778</v>
      </c>
    </row>
    <row r="5887" spans="1:6">
      <c r="A5887" s="21" t="s">
        <v>11015</v>
      </c>
      <c r="B5887" s="21" t="s">
        <v>40890</v>
      </c>
      <c r="C5887" s="21" t="s">
        <v>4506</v>
      </c>
      <c r="D5887" s="21">
        <v>0</v>
      </c>
      <c r="E5887" s="21">
        <v>5</v>
      </c>
      <c r="F5887" s="21" t="s">
        <v>2778</v>
      </c>
    </row>
    <row r="5888" spans="1:6">
      <c r="A5888" s="21" t="s">
        <v>11016</v>
      </c>
      <c r="B5888" s="21" t="s">
        <v>40891</v>
      </c>
      <c r="C5888" s="21" t="s">
        <v>43795</v>
      </c>
      <c r="D5888" s="21">
        <v>1</v>
      </c>
      <c r="E5888" s="21">
        <v>0</v>
      </c>
      <c r="F5888" s="21" t="s">
        <v>2778</v>
      </c>
    </row>
    <row r="5889" spans="1:6">
      <c r="A5889" s="21" t="s">
        <v>11017</v>
      </c>
      <c r="B5889" s="21" t="s">
        <v>40893</v>
      </c>
      <c r="C5889" s="21" t="s">
        <v>42382</v>
      </c>
      <c r="D5889" s="21">
        <v>0.04</v>
      </c>
      <c r="E5889" s="21">
        <v>0</v>
      </c>
      <c r="F5889" s="21" t="s">
        <v>2778</v>
      </c>
    </row>
    <row r="5890" spans="1:6">
      <c r="A5890" s="21" t="s">
        <v>11018</v>
      </c>
      <c r="B5890" s="21" t="s">
        <v>40890</v>
      </c>
      <c r="C5890" s="21" t="s">
        <v>43796</v>
      </c>
      <c r="D5890" s="21">
        <v>0</v>
      </c>
      <c r="E5890" s="21">
        <v>5</v>
      </c>
      <c r="F5890" s="21" t="s">
        <v>2778</v>
      </c>
    </row>
    <row r="5891" spans="1:6">
      <c r="A5891" s="21" t="s">
        <v>11019</v>
      </c>
      <c r="B5891" s="21" t="s">
        <v>40891</v>
      </c>
      <c r="C5891" s="21" t="s">
        <v>43797</v>
      </c>
      <c r="D5891" s="21">
        <v>0.56000000000000005</v>
      </c>
      <c r="E5891" s="21">
        <v>0</v>
      </c>
      <c r="F5891" s="21" t="s">
        <v>2778</v>
      </c>
    </row>
    <row r="5892" spans="1:6">
      <c r="A5892" s="21" t="s">
        <v>11020</v>
      </c>
      <c r="B5892" s="21" t="s">
        <v>40893</v>
      </c>
      <c r="C5892" s="21" t="s">
        <v>43798</v>
      </c>
      <c r="D5892" s="21">
        <v>0.04</v>
      </c>
      <c r="E5892" s="21">
        <v>0</v>
      </c>
      <c r="F5892" s="21" t="s">
        <v>2778</v>
      </c>
    </row>
    <row r="5893" spans="1:6">
      <c r="A5893" s="21" t="s">
        <v>11021</v>
      </c>
      <c r="B5893" s="21" t="s">
        <v>40891</v>
      </c>
      <c r="C5893" s="21" t="s">
        <v>4450</v>
      </c>
      <c r="D5893" s="21">
        <v>1</v>
      </c>
      <c r="E5893" s="21">
        <v>0</v>
      </c>
      <c r="F5893" s="21" t="s">
        <v>2778</v>
      </c>
    </row>
    <row r="5894" spans="1:6">
      <c r="A5894" s="21" t="s">
        <v>11022</v>
      </c>
      <c r="B5894" s="21" t="s">
        <v>40890</v>
      </c>
      <c r="C5894" s="21" t="s">
        <v>41184</v>
      </c>
      <c r="D5894" s="21">
        <v>0</v>
      </c>
      <c r="E5894" s="21">
        <v>5</v>
      </c>
      <c r="F5894" s="21" t="s">
        <v>2778</v>
      </c>
    </row>
    <row r="5895" spans="1:6">
      <c r="A5895" s="21" t="s">
        <v>11023</v>
      </c>
      <c r="B5895" s="21" t="s">
        <v>40891</v>
      </c>
      <c r="C5895" s="21" t="s">
        <v>43209</v>
      </c>
      <c r="D5895" s="21">
        <v>1</v>
      </c>
      <c r="E5895" s="21">
        <v>0</v>
      </c>
      <c r="F5895" s="21" t="s">
        <v>2778</v>
      </c>
    </row>
    <row r="5896" spans="1:6">
      <c r="A5896" s="21" t="s">
        <v>11024</v>
      </c>
      <c r="B5896" s="21" t="s">
        <v>40894</v>
      </c>
      <c r="C5896" s="21" t="s">
        <v>661</v>
      </c>
      <c r="D5896" s="21">
        <v>0.04</v>
      </c>
      <c r="E5896" s="21">
        <v>0</v>
      </c>
      <c r="F5896" s="21" t="s">
        <v>2778</v>
      </c>
    </row>
    <row r="5897" spans="1:6">
      <c r="A5897" s="21" t="s">
        <v>11025</v>
      </c>
      <c r="B5897" s="21" t="s">
        <v>40890</v>
      </c>
      <c r="C5897" s="21" t="s">
        <v>5062</v>
      </c>
      <c r="D5897" s="21">
        <v>0</v>
      </c>
      <c r="E5897" s="21">
        <v>5</v>
      </c>
      <c r="F5897" s="21" t="s">
        <v>2778</v>
      </c>
    </row>
    <row r="5898" spans="1:6">
      <c r="A5898" s="21" t="s">
        <v>11026</v>
      </c>
      <c r="B5898" s="21" t="s">
        <v>40891</v>
      </c>
      <c r="C5898" s="21" t="s">
        <v>43559</v>
      </c>
      <c r="D5898" s="21">
        <v>0.46</v>
      </c>
      <c r="E5898" s="21">
        <v>0</v>
      </c>
      <c r="F5898" s="21" t="s">
        <v>2778</v>
      </c>
    </row>
    <row r="5899" spans="1:6">
      <c r="A5899" s="21" t="s">
        <v>11027</v>
      </c>
      <c r="B5899" s="21" t="s">
        <v>40896</v>
      </c>
      <c r="C5899" s="21" t="s">
        <v>41333</v>
      </c>
      <c r="D5899" s="21">
        <v>3</v>
      </c>
      <c r="E5899" s="21">
        <v>0</v>
      </c>
      <c r="F5899" s="21" t="s">
        <v>2778</v>
      </c>
    </row>
    <row r="5900" spans="1:6">
      <c r="A5900" s="21" t="s">
        <v>11028</v>
      </c>
      <c r="B5900" s="21" t="s">
        <v>40893</v>
      </c>
      <c r="C5900" s="21" t="s">
        <v>43092</v>
      </c>
      <c r="D5900" s="21">
        <v>0.04</v>
      </c>
      <c r="E5900" s="21">
        <v>0</v>
      </c>
      <c r="F5900" s="21" t="s">
        <v>2778</v>
      </c>
    </row>
    <row r="5901" spans="1:6">
      <c r="A5901" s="21" t="s">
        <v>11029</v>
      </c>
      <c r="B5901" s="21" t="s">
        <v>40890</v>
      </c>
      <c r="C5901" s="21" t="s">
        <v>43799</v>
      </c>
      <c r="D5901" s="21">
        <v>0</v>
      </c>
      <c r="E5901" s="21">
        <v>5</v>
      </c>
      <c r="F5901" s="21" t="s">
        <v>2778</v>
      </c>
    </row>
    <row r="5902" spans="1:6">
      <c r="A5902" s="21" t="s">
        <v>11030</v>
      </c>
      <c r="B5902" s="21" t="s">
        <v>40890</v>
      </c>
      <c r="C5902" s="21" t="s">
        <v>43800</v>
      </c>
      <c r="D5902" s="21">
        <v>0</v>
      </c>
      <c r="E5902" s="21">
        <v>5</v>
      </c>
      <c r="F5902" s="21" t="s">
        <v>2778</v>
      </c>
    </row>
    <row r="5903" spans="1:6">
      <c r="A5903" s="21" t="s">
        <v>11031</v>
      </c>
      <c r="B5903" s="21" t="s">
        <v>40891</v>
      </c>
      <c r="C5903" s="21" t="s">
        <v>43801</v>
      </c>
      <c r="D5903" s="21">
        <v>0.2</v>
      </c>
      <c r="E5903" s="21">
        <v>0</v>
      </c>
      <c r="F5903" s="21" t="s">
        <v>2778</v>
      </c>
    </row>
    <row r="5904" spans="1:6">
      <c r="A5904" s="21" t="s">
        <v>11032</v>
      </c>
      <c r="B5904" s="21" t="s">
        <v>40890</v>
      </c>
      <c r="C5904" s="21" t="s">
        <v>43802</v>
      </c>
      <c r="D5904" s="21">
        <v>0</v>
      </c>
      <c r="E5904" s="21">
        <v>5</v>
      </c>
      <c r="F5904" s="21" t="s">
        <v>2778</v>
      </c>
    </row>
    <row r="5905" spans="1:6">
      <c r="A5905" s="21" t="s">
        <v>11033</v>
      </c>
      <c r="B5905" s="21" t="s">
        <v>40891</v>
      </c>
      <c r="C5905" s="21" t="s">
        <v>43803</v>
      </c>
      <c r="D5905" s="21">
        <v>1</v>
      </c>
      <c r="E5905" s="21">
        <v>0</v>
      </c>
      <c r="F5905" s="21" t="s">
        <v>2778</v>
      </c>
    </row>
    <row r="5906" spans="1:6">
      <c r="A5906" s="21" t="s">
        <v>11034</v>
      </c>
      <c r="B5906" s="21" t="s">
        <v>40891</v>
      </c>
      <c r="C5906" s="21" t="s">
        <v>4441</v>
      </c>
      <c r="D5906" s="21">
        <v>0.2</v>
      </c>
      <c r="E5906" s="21">
        <v>0</v>
      </c>
      <c r="F5906" s="21" t="s">
        <v>2778</v>
      </c>
    </row>
    <row r="5907" spans="1:6">
      <c r="A5907" s="21" t="s">
        <v>11035</v>
      </c>
      <c r="B5907" s="21" t="s">
        <v>40890</v>
      </c>
      <c r="C5907" s="21" t="s">
        <v>41655</v>
      </c>
      <c r="D5907" s="21">
        <v>0</v>
      </c>
      <c r="E5907" s="21">
        <v>5</v>
      </c>
      <c r="F5907" s="21" t="s">
        <v>2778</v>
      </c>
    </row>
    <row r="5908" spans="1:6">
      <c r="A5908" s="21" t="s">
        <v>11036</v>
      </c>
      <c r="B5908" s="21" t="s">
        <v>40895</v>
      </c>
      <c r="C5908" s="21" t="s">
        <v>42768</v>
      </c>
      <c r="D5908" s="21">
        <v>0.04</v>
      </c>
      <c r="E5908" s="21">
        <v>0</v>
      </c>
      <c r="F5908" s="21" t="s">
        <v>2778</v>
      </c>
    </row>
    <row r="5909" spans="1:6">
      <c r="A5909" s="21" t="s">
        <v>11037</v>
      </c>
      <c r="B5909" s="21" t="s">
        <v>40891</v>
      </c>
      <c r="C5909" s="21" t="s">
        <v>43804</v>
      </c>
      <c r="D5909" s="21">
        <v>0.44</v>
      </c>
      <c r="E5909" s="21">
        <v>0</v>
      </c>
      <c r="F5909" s="21" t="s">
        <v>2778</v>
      </c>
    </row>
    <row r="5910" spans="1:6">
      <c r="A5910" s="21" t="s">
        <v>11038</v>
      </c>
      <c r="B5910" s="21" t="s">
        <v>40895</v>
      </c>
      <c r="C5910" s="21" t="s">
        <v>41318</v>
      </c>
      <c r="D5910" s="21">
        <v>0.04</v>
      </c>
      <c r="E5910" s="21">
        <v>0</v>
      </c>
      <c r="F5910" s="21" t="s">
        <v>2778</v>
      </c>
    </row>
    <row r="5911" spans="1:6">
      <c r="A5911" s="21" t="s">
        <v>11039</v>
      </c>
      <c r="B5911" s="21" t="s">
        <v>40891</v>
      </c>
      <c r="C5911" s="21" t="s">
        <v>43805</v>
      </c>
      <c r="D5911" s="21">
        <v>0.28000000000000003</v>
      </c>
      <c r="E5911" s="21">
        <v>0</v>
      </c>
      <c r="F5911" s="21" t="s">
        <v>2778</v>
      </c>
    </row>
    <row r="5912" spans="1:6">
      <c r="A5912" s="21" t="s">
        <v>11040</v>
      </c>
      <c r="B5912" s="21" t="s">
        <v>40890</v>
      </c>
      <c r="C5912" s="21" t="s">
        <v>41000</v>
      </c>
      <c r="D5912" s="21">
        <v>0</v>
      </c>
      <c r="E5912" s="21">
        <v>5</v>
      </c>
      <c r="F5912" s="21" t="s">
        <v>2778</v>
      </c>
    </row>
    <row r="5913" spans="1:6">
      <c r="A5913" s="21" t="s">
        <v>11041</v>
      </c>
      <c r="B5913" s="21" t="s">
        <v>40891</v>
      </c>
      <c r="C5913" s="21" t="s">
        <v>43806</v>
      </c>
      <c r="D5913" s="21">
        <v>1</v>
      </c>
      <c r="E5913" s="21">
        <v>0</v>
      </c>
      <c r="F5913" s="21" t="s">
        <v>2778</v>
      </c>
    </row>
    <row r="5914" spans="1:6">
      <c r="A5914" s="21" t="s">
        <v>4197</v>
      </c>
      <c r="B5914" s="21" t="s">
        <v>40901</v>
      </c>
      <c r="C5914" s="21" t="s">
        <v>5213</v>
      </c>
      <c r="D5914" s="21">
        <v>0</v>
      </c>
      <c r="E5914" s="21">
        <v>10</v>
      </c>
      <c r="F5914" s="21" t="s">
        <v>2778</v>
      </c>
    </row>
    <row r="5915" spans="1:6">
      <c r="A5915" s="21" t="s">
        <v>11042</v>
      </c>
      <c r="B5915" s="21" t="s">
        <v>40891</v>
      </c>
      <c r="C5915" s="21" t="s">
        <v>43807</v>
      </c>
      <c r="D5915" s="21">
        <v>0.92</v>
      </c>
      <c r="E5915" s="21">
        <v>0</v>
      </c>
      <c r="F5915" s="21" t="s">
        <v>2778</v>
      </c>
    </row>
    <row r="5916" spans="1:6">
      <c r="A5916" s="21" t="s">
        <v>11043</v>
      </c>
      <c r="B5916" s="21" t="s">
        <v>40893</v>
      </c>
      <c r="C5916" s="21" t="s">
        <v>41000</v>
      </c>
      <c r="D5916" s="21">
        <v>0.04</v>
      </c>
      <c r="E5916" s="21">
        <v>0</v>
      </c>
      <c r="F5916" s="21" t="s">
        <v>2778</v>
      </c>
    </row>
    <row r="5917" spans="1:6">
      <c r="A5917" s="21" t="s">
        <v>11044</v>
      </c>
      <c r="B5917" s="21" t="s">
        <v>40891</v>
      </c>
      <c r="C5917" s="21" t="s">
        <v>42426</v>
      </c>
      <c r="D5917" s="21">
        <v>1</v>
      </c>
      <c r="E5917" s="21">
        <v>0</v>
      </c>
      <c r="F5917" s="21" t="s">
        <v>2778</v>
      </c>
    </row>
    <row r="5918" spans="1:6">
      <c r="A5918" s="21" t="s">
        <v>11045</v>
      </c>
      <c r="B5918" s="21" t="s">
        <v>40890</v>
      </c>
      <c r="C5918" s="21" t="s">
        <v>42550</v>
      </c>
      <c r="D5918" s="21">
        <v>0</v>
      </c>
      <c r="E5918" s="21">
        <v>5</v>
      </c>
      <c r="F5918" s="21" t="s">
        <v>2778</v>
      </c>
    </row>
    <row r="5919" spans="1:6">
      <c r="A5919" s="21" t="s">
        <v>11046</v>
      </c>
      <c r="B5919" s="21" t="s">
        <v>40890</v>
      </c>
      <c r="C5919" s="21" t="s">
        <v>41916</v>
      </c>
      <c r="D5919" s="21">
        <v>0</v>
      </c>
      <c r="E5919" s="21">
        <v>5</v>
      </c>
      <c r="F5919" s="21" t="s">
        <v>2778</v>
      </c>
    </row>
    <row r="5920" spans="1:6">
      <c r="A5920" s="21" t="s">
        <v>11047</v>
      </c>
      <c r="B5920" s="21" t="s">
        <v>40893</v>
      </c>
      <c r="C5920" s="21" t="s">
        <v>41493</v>
      </c>
      <c r="D5920" s="21">
        <v>0.04</v>
      </c>
      <c r="E5920" s="21">
        <v>0</v>
      </c>
      <c r="F5920" s="21" t="s">
        <v>2778</v>
      </c>
    </row>
    <row r="5921" spans="1:6">
      <c r="A5921" s="21" t="s">
        <v>11048</v>
      </c>
      <c r="B5921" s="21" t="s">
        <v>40891</v>
      </c>
      <c r="C5921" s="21" t="s">
        <v>4366</v>
      </c>
      <c r="D5921" s="21">
        <v>0.28000000000000003</v>
      </c>
      <c r="E5921" s="21">
        <v>0</v>
      </c>
      <c r="F5921" s="21" t="s">
        <v>2778</v>
      </c>
    </row>
    <row r="5922" spans="1:6">
      <c r="A5922" s="21" t="s">
        <v>11049</v>
      </c>
      <c r="B5922" s="21" t="s">
        <v>40891</v>
      </c>
      <c r="C5922" s="21" t="s">
        <v>43808</v>
      </c>
      <c r="D5922" s="21">
        <v>0.78</v>
      </c>
      <c r="E5922" s="21">
        <v>0</v>
      </c>
      <c r="F5922" s="21" t="s">
        <v>2778</v>
      </c>
    </row>
    <row r="5923" spans="1:6">
      <c r="A5923" s="21" t="s">
        <v>11050</v>
      </c>
      <c r="B5923" s="21" t="s">
        <v>40890</v>
      </c>
      <c r="C5923" s="21" t="s">
        <v>43568</v>
      </c>
      <c r="D5923" s="21">
        <v>0</v>
      </c>
      <c r="E5923" s="21">
        <v>3</v>
      </c>
      <c r="F5923" s="21" t="s">
        <v>2778</v>
      </c>
    </row>
    <row r="5924" spans="1:6">
      <c r="A5924" s="21" t="s">
        <v>11051</v>
      </c>
      <c r="B5924" s="21" t="s">
        <v>40893</v>
      </c>
      <c r="C5924" s="21" t="s">
        <v>41559</v>
      </c>
      <c r="D5924" s="21">
        <v>0.04</v>
      </c>
      <c r="E5924" s="21">
        <v>0</v>
      </c>
      <c r="F5924" s="21" t="s">
        <v>2778</v>
      </c>
    </row>
    <row r="5925" spans="1:6">
      <c r="A5925" s="21" t="s">
        <v>11052</v>
      </c>
      <c r="B5925" s="21" t="s">
        <v>40890</v>
      </c>
      <c r="C5925" s="21" t="s">
        <v>43809</v>
      </c>
      <c r="D5925" s="21">
        <v>0</v>
      </c>
      <c r="E5925" s="21">
        <v>5</v>
      </c>
      <c r="F5925" s="21" t="s">
        <v>2778</v>
      </c>
    </row>
    <row r="5926" spans="1:6">
      <c r="A5926" s="21" t="s">
        <v>11053</v>
      </c>
      <c r="B5926" s="21" t="s">
        <v>40891</v>
      </c>
      <c r="C5926" s="21" t="s">
        <v>41538</v>
      </c>
      <c r="D5926" s="21">
        <v>0.2</v>
      </c>
      <c r="E5926" s="21">
        <v>0</v>
      </c>
      <c r="F5926" s="21" t="s">
        <v>2778</v>
      </c>
    </row>
    <row r="5927" spans="1:6">
      <c r="A5927" s="21" t="s">
        <v>11054</v>
      </c>
      <c r="B5927" s="21" t="s">
        <v>40891</v>
      </c>
      <c r="C5927" s="21" t="s">
        <v>43810</v>
      </c>
      <c r="D5927" s="21">
        <v>1</v>
      </c>
      <c r="E5927" s="21">
        <v>0</v>
      </c>
      <c r="F5927" s="21" t="s">
        <v>2778</v>
      </c>
    </row>
    <row r="5928" spans="1:6">
      <c r="A5928" s="21" t="s">
        <v>11055</v>
      </c>
      <c r="B5928" s="21" t="s">
        <v>40891</v>
      </c>
      <c r="C5928" s="21" t="s">
        <v>43811</v>
      </c>
      <c r="D5928" s="21">
        <v>0.5</v>
      </c>
      <c r="E5928" s="21">
        <v>0</v>
      </c>
      <c r="F5928" s="21" t="s">
        <v>2778</v>
      </c>
    </row>
    <row r="5929" spans="1:6">
      <c r="A5929" s="21" t="s">
        <v>11056</v>
      </c>
      <c r="B5929" s="21" t="s">
        <v>40893</v>
      </c>
      <c r="C5929" s="21" t="s">
        <v>425</v>
      </c>
      <c r="D5929" s="21">
        <v>0.04</v>
      </c>
      <c r="E5929" s="21">
        <v>0</v>
      </c>
      <c r="F5929" s="21" t="s">
        <v>2778</v>
      </c>
    </row>
    <row r="5930" spans="1:6">
      <c r="A5930" s="21" t="s">
        <v>11057</v>
      </c>
      <c r="B5930" s="21" t="s">
        <v>40891</v>
      </c>
      <c r="C5930" s="21" t="s">
        <v>41171</v>
      </c>
      <c r="D5930" s="21">
        <v>1</v>
      </c>
      <c r="E5930" s="21">
        <v>0</v>
      </c>
      <c r="F5930" s="21" t="s">
        <v>2778</v>
      </c>
    </row>
    <row r="5931" spans="1:6">
      <c r="A5931" s="21" t="s">
        <v>11058</v>
      </c>
      <c r="B5931" s="21" t="s">
        <v>40891</v>
      </c>
      <c r="C5931" s="21" t="s">
        <v>43812</v>
      </c>
      <c r="D5931" s="21">
        <v>0.32</v>
      </c>
      <c r="E5931" s="21">
        <v>0</v>
      </c>
      <c r="F5931" s="21" t="s">
        <v>2778</v>
      </c>
    </row>
    <row r="5932" spans="1:6">
      <c r="A5932" s="21" t="s">
        <v>11059</v>
      </c>
      <c r="B5932" s="21" t="s">
        <v>40891</v>
      </c>
      <c r="C5932" s="21" t="s">
        <v>5230</v>
      </c>
      <c r="D5932" s="21">
        <v>0.18</v>
      </c>
      <c r="E5932" s="21">
        <v>0</v>
      </c>
      <c r="F5932" s="21" t="s">
        <v>2778</v>
      </c>
    </row>
    <row r="5933" spans="1:6">
      <c r="A5933" s="21" t="s">
        <v>11060</v>
      </c>
      <c r="B5933" s="21" t="s">
        <v>40890</v>
      </c>
      <c r="C5933" s="21" t="s">
        <v>42314</v>
      </c>
      <c r="D5933" s="21">
        <v>0</v>
      </c>
      <c r="E5933" s="21">
        <v>5</v>
      </c>
      <c r="F5933" s="21" t="s">
        <v>2778</v>
      </c>
    </row>
    <row r="5934" spans="1:6">
      <c r="A5934" s="21" t="s">
        <v>11061</v>
      </c>
      <c r="B5934" s="21" t="s">
        <v>40894</v>
      </c>
      <c r="C5934" s="21" t="s">
        <v>42039</v>
      </c>
      <c r="D5934" s="21">
        <v>0.04</v>
      </c>
      <c r="E5934" s="21">
        <v>0</v>
      </c>
      <c r="F5934" s="21" t="s">
        <v>2778</v>
      </c>
    </row>
    <row r="5935" spans="1:6">
      <c r="A5935" s="21" t="s">
        <v>11062</v>
      </c>
      <c r="B5935" s="21" t="s">
        <v>40891</v>
      </c>
      <c r="C5935" s="21" t="s">
        <v>43813</v>
      </c>
      <c r="D5935" s="21">
        <v>0.5</v>
      </c>
      <c r="E5935" s="21">
        <v>0</v>
      </c>
      <c r="F5935" s="21" t="s">
        <v>2778</v>
      </c>
    </row>
    <row r="5936" spans="1:6">
      <c r="A5936" s="21" t="s">
        <v>11063</v>
      </c>
      <c r="B5936" s="21" t="s">
        <v>40891</v>
      </c>
      <c r="C5936" s="21" t="s">
        <v>43814</v>
      </c>
      <c r="D5936" s="21">
        <v>1</v>
      </c>
      <c r="E5936" s="21">
        <v>0</v>
      </c>
      <c r="F5936" s="21" t="s">
        <v>2778</v>
      </c>
    </row>
    <row r="5937" spans="1:6">
      <c r="A5937" s="21" t="s">
        <v>11064</v>
      </c>
      <c r="B5937" s="21" t="s">
        <v>40891</v>
      </c>
      <c r="C5937" s="21" t="s">
        <v>41035</v>
      </c>
      <c r="D5937" s="21">
        <v>1</v>
      </c>
      <c r="E5937" s="21">
        <v>0</v>
      </c>
      <c r="F5937" s="21" t="s">
        <v>2778</v>
      </c>
    </row>
    <row r="5938" spans="1:6">
      <c r="A5938" s="21" t="s">
        <v>11065</v>
      </c>
      <c r="B5938" s="21" t="s">
        <v>40891</v>
      </c>
      <c r="C5938" s="21" t="s">
        <v>43815</v>
      </c>
      <c r="D5938" s="21">
        <v>0.28000000000000003</v>
      </c>
      <c r="E5938" s="21">
        <v>0</v>
      </c>
      <c r="F5938" s="21" t="s">
        <v>2778</v>
      </c>
    </row>
    <row r="5939" spans="1:6">
      <c r="A5939" s="21" t="s">
        <v>11066</v>
      </c>
      <c r="B5939" s="21" t="s">
        <v>40890</v>
      </c>
      <c r="C5939" s="21" t="s">
        <v>4338</v>
      </c>
      <c r="D5939" s="21">
        <v>0</v>
      </c>
      <c r="E5939" s="21">
        <v>8</v>
      </c>
      <c r="F5939" s="21" t="s">
        <v>2778</v>
      </c>
    </row>
    <row r="5940" spans="1:6">
      <c r="A5940" s="21" t="s">
        <v>11067</v>
      </c>
      <c r="B5940" s="21" t="s">
        <v>40893</v>
      </c>
      <c r="C5940" s="21" t="s">
        <v>40982</v>
      </c>
      <c r="D5940" s="21">
        <v>0.04</v>
      </c>
      <c r="E5940" s="21">
        <v>0</v>
      </c>
      <c r="F5940" s="21" t="s">
        <v>2778</v>
      </c>
    </row>
    <row r="5941" spans="1:6">
      <c r="A5941" s="21" t="s">
        <v>11068</v>
      </c>
      <c r="B5941" s="21" t="s">
        <v>40894</v>
      </c>
      <c r="C5941" s="21" t="s">
        <v>4758</v>
      </c>
      <c r="D5941" s="21">
        <v>0.04</v>
      </c>
      <c r="E5941" s="21">
        <v>0</v>
      </c>
      <c r="F5941" s="21" t="s">
        <v>2778</v>
      </c>
    </row>
    <row r="5942" spans="1:6">
      <c r="A5942" s="21" t="s">
        <v>11069</v>
      </c>
      <c r="B5942" s="21" t="s">
        <v>40891</v>
      </c>
      <c r="C5942" s="21" t="s">
        <v>4673</v>
      </c>
      <c r="D5942" s="21">
        <v>1</v>
      </c>
      <c r="E5942" s="21">
        <v>0</v>
      </c>
      <c r="F5942" s="21" t="s">
        <v>2778</v>
      </c>
    </row>
    <row r="5943" spans="1:6">
      <c r="A5943" s="21" t="s">
        <v>11070</v>
      </c>
      <c r="B5943" s="21" t="s">
        <v>40893</v>
      </c>
      <c r="C5943" s="21" t="s">
        <v>41038</v>
      </c>
      <c r="D5943" s="21">
        <v>0.04</v>
      </c>
      <c r="E5943" s="21">
        <v>0</v>
      </c>
      <c r="F5943" s="21" t="s">
        <v>2778</v>
      </c>
    </row>
    <row r="5944" spans="1:6">
      <c r="A5944" s="21" t="s">
        <v>11071</v>
      </c>
      <c r="B5944" s="21" t="s">
        <v>40891</v>
      </c>
      <c r="C5944" s="21" t="s">
        <v>41326</v>
      </c>
      <c r="D5944" s="21">
        <v>1</v>
      </c>
      <c r="E5944" s="21">
        <v>0</v>
      </c>
      <c r="F5944" s="21" t="s">
        <v>2778</v>
      </c>
    </row>
    <row r="5945" spans="1:6">
      <c r="A5945" s="21" t="s">
        <v>11072</v>
      </c>
      <c r="B5945" s="21" t="s">
        <v>40890</v>
      </c>
      <c r="C5945" s="21" t="s">
        <v>5297</v>
      </c>
      <c r="D5945" s="21">
        <v>0</v>
      </c>
      <c r="E5945" s="21">
        <v>5</v>
      </c>
      <c r="F5945" s="21" t="s">
        <v>2778</v>
      </c>
    </row>
    <row r="5946" spans="1:6">
      <c r="A5946" s="21" t="s">
        <v>11073</v>
      </c>
      <c r="B5946" s="21" t="s">
        <v>40890</v>
      </c>
      <c r="C5946" s="21" t="s">
        <v>43816</v>
      </c>
      <c r="D5946" s="21">
        <v>0</v>
      </c>
      <c r="E5946" s="21">
        <v>5</v>
      </c>
      <c r="F5946" s="21" t="s">
        <v>2778</v>
      </c>
    </row>
    <row r="5947" spans="1:6">
      <c r="A5947" s="21" t="s">
        <v>11074</v>
      </c>
      <c r="B5947" s="21" t="s">
        <v>40890</v>
      </c>
      <c r="C5947" s="21" t="s">
        <v>41326</v>
      </c>
      <c r="D5947" s="21">
        <v>0</v>
      </c>
      <c r="E5947" s="21">
        <v>5</v>
      </c>
      <c r="F5947" s="21" t="s">
        <v>2778</v>
      </c>
    </row>
    <row r="5948" spans="1:6">
      <c r="A5948" s="21" t="s">
        <v>11075</v>
      </c>
      <c r="B5948" s="21" t="s">
        <v>40894</v>
      </c>
      <c r="C5948" s="21" t="s">
        <v>4450</v>
      </c>
      <c r="D5948" s="21">
        <v>0.04</v>
      </c>
      <c r="E5948" s="21">
        <v>0</v>
      </c>
      <c r="F5948" s="21" t="s">
        <v>2778</v>
      </c>
    </row>
    <row r="5949" spans="1:6">
      <c r="A5949" s="21" t="s">
        <v>11076</v>
      </c>
      <c r="B5949" s="21" t="s">
        <v>40891</v>
      </c>
      <c r="C5949" s="21" t="s">
        <v>5230</v>
      </c>
      <c r="D5949" s="21">
        <v>0.5</v>
      </c>
      <c r="E5949" s="21">
        <v>0</v>
      </c>
      <c r="F5949" s="21" t="s">
        <v>2778</v>
      </c>
    </row>
    <row r="5950" spans="1:6">
      <c r="A5950" s="21" t="s">
        <v>11077</v>
      </c>
      <c r="B5950" s="21" t="s">
        <v>40891</v>
      </c>
      <c r="C5950" s="21" t="s">
        <v>43817</v>
      </c>
      <c r="D5950" s="21">
        <v>1</v>
      </c>
      <c r="E5950" s="21">
        <v>0</v>
      </c>
      <c r="F5950" s="21" t="s">
        <v>2778</v>
      </c>
    </row>
    <row r="5951" spans="1:6">
      <c r="A5951" s="21" t="s">
        <v>11078</v>
      </c>
      <c r="B5951" s="21" t="s">
        <v>40891</v>
      </c>
      <c r="C5951" s="21" t="s">
        <v>41325</v>
      </c>
      <c r="D5951" s="21">
        <v>0.42</v>
      </c>
      <c r="E5951" s="21">
        <v>0</v>
      </c>
      <c r="F5951" s="21" t="s">
        <v>2778</v>
      </c>
    </row>
    <row r="5952" spans="1:6">
      <c r="A5952" s="21" t="s">
        <v>11079</v>
      </c>
      <c r="B5952" s="21" t="s">
        <v>40891</v>
      </c>
      <c r="C5952" s="21" t="s">
        <v>43818</v>
      </c>
      <c r="D5952" s="21">
        <v>0.2</v>
      </c>
      <c r="E5952" s="21">
        <v>0</v>
      </c>
      <c r="F5952" s="21" t="s">
        <v>2778</v>
      </c>
    </row>
    <row r="5953" spans="1:6">
      <c r="A5953" s="21" t="s">
        <v>11080</v>
      </c>
      <c r="B5953" s="21" t="s">
        <v>40890</v>
      </c>
      <c r="C5953" s="21" t="s">
        <v>42528</v>
      </c>
      <c r="D5953" s="21">
        <v>0</v>
      </c>
      <c r="E5953" s="21">
        <v>5</v>
      </c>
      <c r="F5953" s="21" t="s">
        <v>2778</v>
      </c>
    </row>
    <row r="5954" spans="1:6">
      <c r="A5954" s="21" t="s">
        <v>11081</v>
      </c>
      <c r="B5954" s="21" t="s">
        <v>40891</v>
      </c>
      <c r="C5954" s="21" t="s">
        <v>4682</v>
      </c>
      <c r="D5954" s="21">
        <v>0.64</v>
      </c>
      <c r="E5954" s="21">
        <v>0</v>
      </c>
      <c r="F5954" s="21" t="s">
        <v>2778</v>
      </c>
    </row>
    <row r="5955" spans="1:6">
      <c r="A5955" s="21" t="s">
        <v>3812</v>
      </c>
      <c r="B5955" s="21" t="s">
        <v>40892</v>
      </c>
      <c r="C5955" s="21" t="s">
        <v>4933</v>
      </c>
      <c r="D5955" s="21">
        <v>1</v>
      </c>
      <c r="E5955" s="21">
        <v>0</v>
      </c>
      <c r="F5955" s="21" t="s">
        <v>2778</v>
      </c>
    </row>
    <row r="5956" spans="1:6">
      <c r="A5956" s="21" t="s">
        <v>11082</v>
      </c>
      <c r="B5956" s="21" t="s">
        <v>40890</v>
      </c>
      <c r="C5956" s="21" t="s">
        <v>43819</v>
      </c>
      <c r="D5956" s="21">
        <v>0</v>
      </c>
      <c r="E5956" s="21">
        <v>5</v>
      </c>
      <c r="F5956" s="21" t="s">
        <v>2778</v>
      </c>
    </row>
    <row r="5957" spans="1:6">
      <c r="A5957" s="21" t="s">
        <v>11083</v>
      </c>
      <c r="B5957" s="21" t="s">
        <v>40891</v>
      </c>
      <c r="C5957" s="21" t="s">
        <v>43820</v>
      </c>
      <c r="D5957" s="21">
        <v>0.24</v>
      </c>
      <c r="E5957" s="21">
        <v>0</v>
      </c>
      <c r="F5957" s="21" t="s">
        <v>2778</v>
      </c>
    </row>
    <row r="5958" spans="1:6">
      <c r="A5958" s="21" t="s">
        <v>11084</v>
      </c>
      <c r="B5958" s="21" t="s">
        <v>40891</v>
      </c>
      <c r="C5958" s="21" t="s">
        <v>43821</v>
      </c>
      <c r="D5958" s="21">
        <v>0.42</v>
      </c>
      <c r="E5958" s="21">
        <v>0</v>
      </c>
      <c r="F5958" s="21" t="s">
        <v>2778</v>
      </c>
    </row>
    <row r="5959" spans="1:6">
      <c r="A5959" s="21" t="s">
        <v>11085</v>
      </c>
      <c r="B5959" s="21" t="s">
        <v>40890</v>
      </c>
      <c r="C5959" s="21" t="s">
        <v>42786</v>
      </c>
      <c r="D5959" s="21">
        <v>0</v>
      </c>
      <c r="E5959" s="21">
        <v>5</v>
      </c>
      <c r="F5959" s="21" t="s">
        <v>2778</v>
      </c>
    </row>
    <row r="5960" spans="1:6">
      <c r="A5960" s="21" t="s">
        <v>11086</v>
      </c>
      <c r="B5960" s="21" t="s">
        <v>40890</v>
      </c>
      <c r="C5960" s="21" t="s">
        <v>43822</v>
      </c>
      <c r="D5960" s="21">
        <v>0</v>
      </c>
      <c r="E5960" s="21">
        <v>6</v>
      </c>
      <c r="F5960" s="21" t="s">
        <v>2778</v>
      </c>
    </row>
    <row r="5961" spans="1:6">
      <c r="A5961" s="21" t="s">
        <v>11087</v>
      </c>
      <c r="B5961" s="21" t="s">
        <v>40893</v>
      </c>
      <c r="C5961" s="21" t="s">
        <v>4665</v>
      </c>
      <c r="D5961" s="21">
        <v>0.04</v>
      </c>
      <c r="E5961" s="21">
        <v>0</v>
      </c>
      <c r="F5961" s="21" t="s">
        <v>2778</v>
      </c>
    </row>
    <row r="5962" spans="1:6">
      <c r="A5962" s="21" t="s">
        <v>11088</v>
      </c>
      <c r="B5962" s="21" t="s">
        <v>40894</v>
      </c>
      <c r="C5962" s="21" t="s">
        <v>41182</v>
      </c>
      <c r="D5962" s="21">
        <v>0.04</v>
      </c>
      <c r="E5962" s="21">
        <v>0</v>
      </c>
      <c r="F5962" s="21" t="s">
        <v>2778</v>
      </c>
    </row>
    <row r="5963" spans="1:6">
      <c r="A5963" s="21" t="s">
        <v>11089</v>
      </c>
      <c r="B5963" s="21" t="s">
        <v>40891</v>
      </c>
      <c r="C5963" s="21" t="s">
        <v>43823</v>
      </c>
      <c r="D5963" s="21">
        <v>0.22</v>
      </c>
      <c r="E5963" s="21">
        <v>0</v>
      </c>
      <c r="F5963" s="21" t="s">
        <v>2778</v>
      </c>
    </row>
    <row r="5964" spans="1:6">
      <c r="A5964" s="21" t="s">
        <v>11090</v>
      </c>
      <c r="B5964" s="21" t="s">
        <v>40891</v>
      </c>
      <c r="C5964" s="21" t="s">
        <v>43824</v>
      </c>
      <c r="D5964" s="21">
        <v>1</v>
      </c>
      <c r="E5964" s="21">
        <v>0</v>
      </c>
      <c r="F5964" s="21" t="s">
        <v>2778</v>
      </c>
    </row>
    <row r="5965" spans="1:6">
      <c r="A5965" s="21" t="s">
        <v>3455</v>
      </c>
      <c r="B5965" s="21" t="s">
        <v>40892</v>
      </c>
      <c r="C5965" s="21" t="s">
        <v>4597</v>
      </c>
      <c r="D5965" s="21">
        <v>0.5</v>
      </c>
      <c r="E5965" s="21">
        <v>0</v>
      </c>
      <c r="F5965" s="21" t="s">
        <v>2778</v>
      </c>
    </row>
    <row r="5966" spans="1:6">
      <c r="A5966" s="21" t="s">
        <v>11091</v>
      </c>
      <c r="B5966" s="21" t="s">
        <v>40893</v>
      </c>
      <c r="C5966" s="21" t="s">
        <v>5191</v>
      </c>
      <c r="D5966" s="21">
        <v>0.04</v>
      </c>
      <c r="E5966" s="21">
        <v>0</v>
      </c>
      <c r="F5966" s="21" t="s">
        <v>2778</v>
      </c>
    </row>
    <row r="5967" spans="1:6">
      <c r="A5967" s="21" t="s">
        <v>11092</v>
      </c>
      <c r="B5967" s="21" t="s">
        <v>40891</v>
      </c>
      <c r="C5967" s="21" t="s">
        <v>4832</v>
      </c>
      <c r="D5967" s="21">
        <v>1</v>
      </c>
      <c r="E5967" s="21">
        <v>0</v>
      </c>
      <c r="F5967" s="21" t="s">
        <v>2778</v>
      </c>
    </row>
    <row r="5968" spans="1:6">
      <c r="A5968" s="21" t="s">
        <v>11093</v>
      </c>
      <c r="B5968" s="21" t="s">
        <v>40891</v>
      </c>
      <c r="C5968" s="21" t="s">
        <v>43825</v>
      </c>
      <c r="D5968" s="21">
        <v>1</v>
      </c>
      <c r="E5968" s="21">
        <v>0</v>
      </c>
      <c r="F5968" s="21" t="s">
        <v>2778</v>
      </c>
    </row>
    <row r="5969" spans="1:6">
      <c r="A5969" s="21" t="s">
        <v>11094</v>
      </c>
      <c r="B5969" s="21" t="s">
        <v>40891</v>
      </c>
      <c r="C5969" s="21" t="s">
        <v>43826</v>
      </c>
      <c r="D5969" s="21">
        <v>1</v>
      </c>
      <c r="E5969" s="21">
        <v>0</v>
      </c>
      <c r="F5969" s="21" t="s">
        <v>2778</v>
      </c>
    </row>
    <row r="5970" spans="1:6">
      <c r="A5970" s="21" t="s">
        <v>11095</v>
      </c>
      <c r="B5970" s="21" t="s">
        <v>40890</v>
      </c>
      <c r="C5970" s="21" t="s">
        <v>43827</v>
      </c>
      <c r="D5970" s="21">
        <v>0</v>
      </c>
      <c r="E5970" s="21">
        <v>10</v>
      </c>
      <c r="F5970" s="21" t="s">
        <v>2778</v>
      </c>
    </row>
    <row r="5971" spans="1:6">
      <c r="A5971" s="21" t="s">
        <v>11096</v>
      </c>
      <c r="B5971" s="21" t="s">
        <v>40890</v>
      </c>
      <c r="C5971" s="21" t="s">
        <v>43463</v>
      </c>
      <c r="D5971" s="21">
        <v>0</v>
      </c>
      <c r="E5971" s="21">
        <v>5</v>
      </c>
      <c r="F5971" s="21" t="s">
        <v>2778</v>
      </c>
    </row>
    <row r="5972" spans="1:6">
      <c r="A5972" s="21" t="s">
        <v>11097</v>
      </c>
      <c r="B5972" s="21" t="s">
        <v>40887</v>
      </c>
      <c r="C5972" s="21" t="s">
        <v>43828</v>
      </c>
      <c r="D5972" s="21">
        <v>1</v>
      </c>
      <c r="E5972" s="21">
        <v>0</v>
      </c>
      <c r="F5972" s="21" t="s">
        <v>2778</v>
      </c>
    </row>
    <row r="5973" spans="1:6">
      <c r="A5973" s="21" t="s">
        <v>11098</v>
      </c>
      <c r="B5973" s="21" t="s">
        <v>40893</v>
      </c>
      <c r="C5973" s="21" t="s">
        <v>4338</v>
      </c>
      <c r="D5973" s="21">
        <v>0.04</v>
      </c>
      <c r="E5973" s="21">
        <v>0</v>
      </c>
      <c r="F5973" s="21" t="s">
        <v>2778</v>
      </c>
    </row>
    <row r="5974" spans="1:6">
      <c r="A5974" s="21" t="s">
        <v>11099</v>
      </c>
      <c r="B5974" s="21" t="s">
        <v>40894</v>
      </c>
      <c r="C5974" s="21" t="s">
        <v>43829</v>
      </c>
      <c r="D5974" s="21">
        <v>0.04</v>
      </c>
      <c r="E5974" s="21">
        <v>0</v>
      </c>
      <c r="F5974" s="21" t="s">
        <v>2778</v>
      </c>
    </row>
    <row r="5975" spans="1:6">
      <c r="A5975" s="21" t="s">
        <v>11100</v>
      </c>
      <c r="B5975" s="21" t="s">
        <v>40891</v>
      </c>
      <c r="C5975" s="21" t="s">
        <v>41586</v>
      </c>
      <c r="D5975" s="21">
        <v>1</v>
      </c>
      <c r="E5975" s="21">
        <v>0</v>
      </c>
      <c r="F5975" s="21" t="s">
        <v>2778</v>
      </c>
    </row>
    <row r="5976" spans="1:6">
      <c r="A5976" s="21" t="s">
        <v>11101</v>
      </c>
      <c r="B5976" s="21" t="s">
        <v>40895</v>
      </c>
      <c r="C5976" s="21" t="s">
        <v>43830</v>
      </c>
      <c r="D5976" s="21">
        <v>0.04</v>
      </c>
      <c r="E5976" s="21">
        <v>0</v>
      </c>
      <c r="F5976" s="21" t="s">
        <v>2778</v>
      </c>
    </row>
    <row r="5977" spans="1:6">
      <c r="A5977" s="21" t="s">
        <v>11102</v>
      </c>
      <c r="B5977" s="21" t="s">
        <v>40891</v>
      </c>
      <c r="C5977" s="21" t="s">
        <v>5224</v>
      </c>
      <c r="D5977" s="21">
        <v>0.5</v>
      </c>
      <c r="E5977" s="21">
        <v>0</v>
      </c>
      <c r="F5977" s="21" t="s">
        <v>2778</v>
      </c>
    </row>
    <row r="5978" spans="1:6">
      <c r="A5978" s="21" t="s">
        <v>11103</v>
      </c>
      <c r="B5978" s="21" t="s">
        <v>40891</v>
      </c>
      <c r="C5978" s="21" t="s">
        <v>43831</v>
      </c>
      <c r="D5978" s="21">
        <v>0.48</v>
      </c>
      <c r="E5978" s="21">
        <v>0</v>
      </c>
      <c r="F5978" s="21" t="s">
        <v>2778</v>
      </c>
    </row>
    <row r="5979" spans="1:6">
      <c r="A5979" s="21" t="s">
        <v>11104</v>
      </c>
      <c r="B5979" s="21" t="s">
        <v>40893</v>
      </c>
      <c r="C5979" s="21" t="s">
        <v>43832</v>
      </c>
      <c r="D5979" s="21">
        <v>0.04</v>
      </c>
      <c r="E5979" s="21">
        <v>0</v>
      </c>
      <c r="F5979" s="21" t="s">
        <v>2778</v>
      </c>
    </row>
    <row r="5980" spans="1:6">
      <c r="A5980" s="21" t="s">
        <v>11105</v>
      </c>
      <c r="B5980" s="21" t="s">
        <v>40891</v>
      </c>
      <c r="C5980" s="21" t="s">
        <v>43833</v>
      </c>
      <c r="D5980" s="21">
        <v>1</v>
      </c>
      <c r="E5980" s="21">
        <v>0</v>
      </c>
      <c r="F5980" s="21" t="s">
        <v>2778</v>
      </c>
    </row>
    <row r="5981" spans="1:6">
      <c r="A5981" s="21" t="s">
        <v>11106</v>
      </c>
      <c r="B5981" s="21" t="s">
        <v>40895</v>
      </c>
      <c r="C5981" s="21" t="s">
        <v>5191</v>
      </c>
      <c r="D5981" s="21">
        <v>0.04</v>
      </c>
      <c r="E5981" s="21">
        <v>0</v>
      </c>
      <c r="F5981" s="21" t="s">
        <v>2778</v>
      </c>
    </row>
    <row r="5982" spans="1:6">
      <c r="A5982" s="21" t="s">
        <v>11107</v>
      </c>
      <c r="B5982" s="21" t="s">
        <v>40890</v>
      </c>
      <c r="C5982" s="21" t="s">
        <v>5272</v>
      </c>
      <c r="D5982" s="21">
        <v>0</v>
      </c>
      <c r="E5982" s="21">
        <v>5</v>
      </c>
      <c r="F5982" s="21" t="s">
        <v>2778</v>
      </c>
    </row>
    <row r="5983" spans="1:6">
      <c r="A5983" s="21" t="s">
        <v>11108</v>
      </c>
      <c r="B5983" s="21" t="s">
        <v>40891</v>
      </c>
      <c r="C5983" s="21" t="s">
        <v>43834</v>
      </c>
      <c r="D5983" s="21">
        <v>0.18</v>
      </c>
      <c r="E5983" s="21">
        <v>0</v>
      </c>
      <c r="F5983" s="21" t="s">
        <v>2778</v>
      </c>
    </row>
    <row r="5984" spans="1:6">
      <c r="A5984" s="21" t="s">
        <v>11109</v>
      </c>
      <c r="B5984" s="21" t="s">
        <v>40898</v>
      </c>
      <c r="C5984" s="21" t="s">
        <v>42505</v>
      </c>
      <c r="D5984" s="21">
        <v>1</v>
      </c>
      <c r="E5984" s="21">
        <v>0</v>
      </c>
      <c r="F5984" s="21" t="s">
        <v>2778</v>
      </c>
    </row>
    <row r="5985" spans="1:6">
      <c r="A5985" s="21" t="s">
        <v>11110</v>
      </c>
      <c r="B5985" s="21" t="s">
        <v>40891</v>
      </c>
      <c r="C5985" s="21" t="s">
        <v>43835</v>
      </c>
      <c r="D5985" s="21">
        <v>0.22</v>
      </c>
      <c r="E5985" s="21">
        <v>0</v>
      </c>
      <c r="F5985" s="21" t="s">
        <v>2778</v>
      </c>
    </row>
    <row r="5986" spans="1:6">
      <c r="A5986" s="21" t="s">
        <v>11111</v>
      </c>
      <c r="B5986" s="21" t="s">
        <v>40891</v>
      </c>
      <c r="C5986" s="21" t="s">
        <v>43836</v>
      </c>
      <c r="D5986" s="21">
        <v>0.28000000000000003</v>
      </c>
      <c r="E5986" s="21">
        <v>0</v>
      </c>
      <c r="F5986" s="21" t="s">
        <v>2778</v>
      </c>
    </row>
    <row r="5987" spans="1:6">
      <c r="A5987" s="21" t="s">
        <v>11112</v>
      </c>
      <c r="B5987" s="21" t="s">
        <v>40890</v>
      </c>
      <c r="C5987" s="21" t="s">
        <v>42717</v>
      </c>
      <c r="D5987" s="21">
        <v>0</v>
      </c>
      <c r="E5987" s="21">
        <v>5</v>
      </c>
      <c r="F5987" s="21" t="s">
        <v>2778</v>
      </c>
    </row>
    <row r="5988" spans="1:6">
      <c r="A5988" s="21" t="s">
        <v>11113</v>
      </c>
      <c r="B5988" s="21" t="s">
        <v>40891</v>
      </c>
      <c r="C5988" s="21" t="s">
        <v>4914</v>
      </c>
      <c r="D5988" s="21">
        <v>0.12</v>
      </c>
      <c r="E5988" s="21">
        <v>0</v>
      </c>
      <c r="F5988" s="21" t="s">
        <v>2778</v>
      </c>
    </row>
    <row r="5989" spans="1:6">
      <c r="A5989" s="21" t="s">
        <v>11114</v>
      </c>
      <c r="B5989" s="21" t="s">
        <v>40891</v>
      </c>
      <c r="C5989" s="21" t="s">
        <v>41857</v>
      </c>
      <c r="D5989" s="21">
        <v>0.16</v>
      </c>
      <c r="E5989" s="21">
        <v>0</v>
      </c>
      <c r="F5989" s="21" t="s">
        <v>2778</v>
      </c>
    </row>
    <row r="5990" spans="1:6">
      <c r="A5990" s="21" t="s">
        <v>11115</v>
      </c>
      <c r="B5990" s="21" t="s">
        <v>40890</v>
      </c>
      <c r="C5990" s="21" t="s">
        <v>43837</v>
      </c>
      <c r="D5990" s="21">
        <v>0</v>
      </c>
      <c r="E5990" s="21">
        <v>5</v>
      </c>
      <c r="F5990" s="21" t="s">
        <v>2778</v>
      </c>
    </row>
    <row r="5991" spans="1:6">
      <c r="A5991" s="21" t="s">
        <v>11116</v>
      </c>
      <c r="B5991" s="21" t="s">
        <v>40891</v>
      </c>
      <c r="C5991" s="21" t="s">
        <v>41266</v>
      </c>
      <c r="D5991" s="21">
        <v>0.28000000000000003</v>
      </c>
      <c r="E5991" s="21">
        <v>0</v>
      </c>
      <c r="F5991" s="21" t="s">
        <v>2778</v>
      </c>
    </row>
    <row r="5992" spans="1:6">
      <c r="A5992" s="21" t="s">
        <v>11117</v>
      </c>
      <c r="B5992" s="21" t="s">
        <v>40890</v>
      </c>
      <c r="C5992" s="21" t="s">
        <v>41608</v>
      </c>
      <c r="D5992" s="21">
        <v>0</v>
      </c>
      <c r="E5992" s="21">
        <v>3</v>
      </c>
      <c r="F5992" s="21" t="s">
        <v>2778</v>
      </c>
    </row>
    <row r="5993" spans="1:6">
      <c r="A5993" s="21" t="s">
        <v>11118</v>
      </c>
      <c r="B5993" s="21" t="s">
        <v>40890</v>
      </c>
      <c r="C5993" s="21" t="s">
        <v>4687</v>
      </c>
      <c r="D5993" s="21">
        <v>0</v>
      </c>
      <c r="E5993" s="21">
        <v>3</v>
      </c>
      <c r="F5993" s="21" t="s">
        <v>2778</v>
      </c>
    </row>
    <row r="5994" spans="1:6">
      <c r="A5994" s="21" t="s">
        <v>11119</v>
      </c>
      <c r="B5994" s="21" t="s">
        <v>40893</v>
      </c>
      <c r="C5994" s="21" t="s">
        <v>4353</v>
      </c>
      <c r="D5994" s="21">
        <v>0.04</v>
      </c>
      <c r="E5994" s="21">
        <v>0</v>
      </c>
      <c r="F5994" s="21" t="s">
        <v>2778</v>
      </c>
    </row>
    <row r="5995" spans="1:6">
      <c r="A5995" s="21" t="s">
        <v>11120</v>
      </c>
      <c r="B5995" s="21" t="s">
        <v>40891</v>
      </c>
      <c r="C5995" s="21" t="s">
        <v>41786</v>
      </c>
      <c r="D5995" s="21">
        <v>0.24</v>
      </c>
      <c r="E5995" s="21">
        <v>0</v>
      </c>
      <c r="F5995" s="21" t="s">
        <v>2778</v>
      </c>
    </row>
    <row r="5996" spans="1:6">
      <c r="A5996" s="21" t="s">
        <v>11121</v>
      </c>
      <c r="B5996" s="21" t="s">
        <v>40890</v>
      </c>
      <c r="C5996" s="21" t="s">
        <v>43070</v>
      </c>
      <c r="D5996" s="21">
        <v>0</v>
      </c>
      <c r="E5996" s="21">
        <v>3</v>
      </c>
      <c r="F5996" s="21" t="s">
        <v>2778</v>
      </c>
    </row>
    <row r="5997" spans="1:6">
      <c r="A5997" s="21" t="s">
        <v>11122</v>
      </c>
      <c r="B5997" s="21" t="s">
        <v>40893</v>
      </c>
      <c r="C5997" s="21" t="s">
        <v>425</v>
      </c>
      <c r="D5997" s="21">
        <v>0.04</v>
      </c>
      <c r="E5997" s="21">
        <v>0</v>
      </c>
      <c r="F5997" s="21" t="s">
        <v>2778</v>
      </c>
    </row>
    <row r="5998" spans="1:6">
      <c r="A5998" s="21" t="s">
        <v>11123</v>
      </c>
      <c r="B5998" s="21" t="s">
        <v>40894</v>
      </c>
      <c r="C5998" s="21" t="s">
        <v>43838</v>
      </c>
      <c r="D5998" s="21">
        <v>0.04</v>
      </c>
      <c r="E5998" s="21">
        <v>0</v>
      </c>
      <c r="F5998" s="21" t="s">
        <v>2778</v>
      </c>
    </row>
    <row r="5999" spans="1:6">
      <c r="A5999" s="21" t="s">
        <v>11124</v>
      </c>
      <c r="B5999" s="21" t="s">
        <v>40891</v>
      </c>
      <c r="C5999" s="21" t="s">
        <v>43839</v>
      </c>
      <c r="D5999" s="21">
        <v>1</v>
      </c>
      <c r="E5999" s="21">
        <v>0</v>
      </c>
      <c r="F5999" s="21" t="s">
        <v>2778</v>
      </c>
    </row>
    <row r="6000" spans="1:6">
      <c r="A6000" s="21" t="s">
        <v>11125</v>
      </c>
      <c r="B6000" s="21" t="s">
        <v>40890</v>
      </c>
      <c r="C6000" s="21" t="s">
        <v>43840</v>
      </c>
      <c r="D6000" s="21">
        <v>0</v>
      </c>
      <c r="E6000" s="21">
        <v>5</v>
      </c>
      <c r="F6000" s="21" t="s">
        <v>2778</v>
      </c>
    </row>
    <row r="6001" spans="1:6">
      <c r="A6001" s="21" t="s">
        <v>11126</v>
      </c>
      <c r="B6001" s="21" t="s">
        <v>40891</v>
      </c>
      <c r="C6001" s="21" t="s">
        <v>41202</v>
      </c>
      <c r="D6001" s="21">
        <v>1.5</v>
      </c>
      <c r="E6001" s="21">
        <v>0</v>
      </c>
      <c r="F6001" s="21" t="s">
        <v>2778</v>
      </c>
    </row>
    <row r="6002" spans="1:6">
      <c r="A6002" s="21" t="s">
        <v>11127</v>
      </c>
      <c r="B6002" s="21" t="s">
        <v>40891</v>
      </c>
      <c r="C6002" s="21" t="s">
        <v>43841</v>
      </c>
      <c r="D6002" s="21">
        <v>1</v>
      </c>
      <c r="E6002" s="21">
        <v>0</v>
      </c>
      <c r="F6002" s="21" t="s">
        <v>2778</v>
      </c>
    </row>
    <row r="6003" spans="1:6">
      <c r="A6003" s="21" t="s">
        <v>11128</v>
      </c>
      <c r="B6003" s="21" t="s">
        <v>40891</v>
      </c>
      <c r="C6003" s="21" t="s">
        <v>41145</v>
      </c>
      <c r="D6003" s="21">
        <v>0.2</v>
      </c>
      <c r="E6003" s="21">
        <v>0</v>
      </c>
      <c r="F6003" s="21" t="s">
        <v>2778</v>
      </c>
    </row>
    <row r="6004" spans="1:6">
      <c r="A6004" s="21" t="s">
        <v>11129</v>
      </c>
      <c r="B6004" s="21" t="s">
        <v>40893</v>
      </c>
      <c r="C6004" s="21" t="s">
        <v>41838</v>
      </c>
      <c r="D6004" s="21">
        <v>0.04</v>
      </c>
      <c r="E6004" s="21">
        <v>0</v>
      </c>
      <c r="F6004" s="21" t="s">
        <v>2778</v>
      </c>
    </row>
    <row r="6005" spans="1:6">
      <c r="A6005" s="21" t="s">
        <v>11130</v>
      </c>
      <c r="B6005" s="21" t="s">
        <v>40894</v>
      </c>
      <c r="C6005" s="21" t="s">
        <v>43842</v>
      </c>
      <c r="D6005" s="21">
        <v>0.04</v>
      </c>
      <c r="E6005" s="21">
        <v>0</v>
      </c>
      <c r="F6005" s="21" t="s">
        <v>2778</v>
      </c>
    </row>
    <row r="6006" spans="1:6">
      <c r="A6006" s="21" t="s">
        <v>11131</v>
      </c>
      <c r="B6006" s="21" t="s">
        <v>40891</v>
      </c>
      <c r="C6006" s="21" t="s">
        <v>43843</v>
      </c>
      <c r="D6006" s="21">
        <v>1</v>
      </c>
      <c r="E6006" s="21">
        <v>0</v>
      </c>
      <c r="F6006" s="21" t="s">
        <v>2778</v>
      </c>
    </row>
    <row r="6007" spans="1:6">
      <c r="A6007" s="21" t="s">
        <v>11132</v>
      </c>
      <c r="B6007" s="21" t="s">
        <v>40891</v>
      </c>
      <c r="C6007" s="21" t="s">
        <v>43844</v>
      </c>
      <c r="D6007" s="21">
        <v>1</v>
      </c>
      <c r="E6007" s="21">
        <v>0</v>
      </c>
      <c r="F6007" s="21" t="s">
        <v>2778</v>
      </c>
    </row>
    <row r="6008" spans="1:6">
      <c r="A6008" s="21" t="s">
        <v>11133</v>
      </c>
      <c r="B6008" s="21" t="s">
        <v>40893</v>
      </c>
      <c r="C6008" s="21" t="s">
        <v>4928</v>
      </c>
      <c r="D6008" s="21">
        <v>0.04</v>
      </c>
      <c r="E6008" s="21">
        <v>0</v>
      </c>
      <c r="F6008" s="21" t="s">
        <v>2778</v>
      </c>
    </row>
    <row r="6009" spans="1:6">
      <c r="A6009" s="21" t="s">
        <v>11134</v>
      </c>
      <c r="B6009" s="21" t="s">
        <v>40891</v>
      </c>
      <c r="C6009" s="21" t="s">
        <v>41135</v>
      </c>
      <c r="D6009" s="21">
        <v>0.2</v>
      </c>
      <c r="E6009" s="21">
        <v>0</v>
      </c>
      <c r="F6009" s="21" t="s">
        <v>2778</v>
      </c>
    </row>
    <row r="6010" spans="1:6">
      <c r="A6010" s="21" t="s">
        <v>11135</v>
      </c>
      <c r="B6010" s="21" t="s">
        <v>40891</v>
      </c>
      <c r="C6010" s="21" t="s">
        <v>43845</v>
      </c>
      <c r="D6010" s="21">
        <v>1</v>
      </c>
      <c r="E6010" s="21">
        <v>0</v>
      </c>
      <c r="F6010" s="21" t="s">
        <v>2778</v>
      </c>
    </row>
    <row r="6011" spans="1:6">
      <c r="A6011" s="21" t="s">
        <v>11136</v>
      </c>
      <c r="B6011" s="21" t="s">
        <v>40891</v>
      </c>
      <c r="C6011" s="21" t="s">
        <v>4723</v>
      </c>
      <c r="D6011" s="21">
        <v>0.24</v>
      </c>
      <c r="E6011" s="21">
        <v>0</v>
      </c>
      <c r="F6011" s="21" t="s">
        <v>2778</v>
      </c>
    </row>
    <row r="6012" spans="1:6">
      <c r="A6012" s="21" t="s">
        <v>11137</v>
      </c>
      <c r="B6012" s="21" t="s">
        <v>40891</v>
      </c>
      <c r="C6012" s="21" t="s">
        <v>43846</v>
      </c>
      <c r="D6012" s="21">
        <v>0.04</v>
      </c>
      <c r="E6012" s="21">
        <v>0</v>
      </c>
      <c r="F6012" s="21" t="s">
        <v>2778</v>
      </c>
    </row>
    <row r="6013" spans="1:6">
      <c r="A6013" s="21" t="s">
        <v>11138</v>
      </c>
      <c r="B6013" s="21" t="s">
        <v>40890</v>
      </c>
      <c r="C6013" s="21" t="s">
        <v>41309</v>
      </c>
      <c r="D6013" s="21">
        <v>0</v>
      </c>
      <c r="E6013" s="21">
        <v>5</v>
      </c>
      <c r="F6013" s="21" t="s">
        <v>2778</v>
      </c>
    </row>
    <row r="6014" spans="1:6">
      <c r="A6014" s="21" t="s">
        <v>11139</v>
      </c>
      <c r="B6014" s="21" t="s">
        <v>40891</v>
      </c>
      <c r="C6014" s="21" t="s">
        <v>4450</v>
      </c>
      <c r="D6014" s="21">
        <v>0.2</v>
      </c>
      <c r="E6014" s="21">
        <v>0</v>
      </c>
      <c r="F6014" s="21" t="s">
        <v>2778</v>
      </c>
    </row>
    <row r="6015" spans="1:6">
      <c r="A6015" s="21" t="s">
        <v>11140</v>
      </c>
      <c r="B6015" s="21" t="s">
        <v>40891</v>
      </c>
      <c r="C6015" s="21" t="s">
        <v>43224</v>
      </c>
      <c r="D6015" s="21">
        <v>0.96</v>
      </c>
      <c r="E6015" s="21">
        <v>0</v>
      </c>
      <c r="F6015" s="21" t="s">
        <v>2778</v>
      </c>
    </row>
    <row r="6016" spans="1:6">
      <c r="A6016" s="21" t="s">
        <v>11141</v>
      </c>
      <c r="B6016" s="21" t="s">
        <v>40890</v>
      </c>
      <c r="C6016" s="21" t="s">
        <v>41007</v>
      </c>
      <c r="D6016" s="21">
        <v>0</v>
      </c>
      <c r="E6016" s="21">
        <v>3</v>
      </c>
      <c r="F6016" s="21" t="s">
        <v>2778</v>
      </c>
    </row>
    <row r="6017" spans="1:6">
      <c r="A6017" s="21" t="s">
        <v>11142</v>
      </c>
      <c r="B6017" s="21" t="s">
        <v>40894</v>
      </c>
      <c r="C6017" s="21" t="s">
        <v>5085</v>
      </c>
      <c r="D6017" s="21">
        <v>0.04</v>
      </c>
      <c r="E6017" s="21">
        <v>0</v>
      </c>
      <c r="F6017" s="21" t="s">
        <v>2778</v>
      </c>
    </row>
    <row r="6018" spans="1:6">
      <c r="A6018" s="21" t="s">
        <v>11143</v>
      </c>
      <c r="B6018" s="21" t="s">
        <v>40890</v>
      </c>
      <c r="C6018" s="21" t="s">
        <v>41838</v>
      </c>
      <c r="D6018" s="21">
        <v>0</v>
      </c>
      <c r="E6018" s="21">
        <v>5</v>
      </c>
      <c r="F6018" s="21" t="s">
        <v>2778</v>
      </c>
    </row>
    <row r="6019" spans="1:6">
      <c r="A6019" s="21" t="s">
        <v>11144</v>
      </c>
      <c r="B6019" s="21" t="s">
        <v>40891</v>
      </c>
      <c r="C6019" s="21" t="s">
        <v>43847</v>
      </c>
      <c r="D6019" s="21">
        <v>1</v>
      </c>
      <c r="E6019" s="21">
        <v>0</v>
      </c>
      <c r="F6019" s="21" t="s">
        <v>2778</v>
      </c>
    </row>
    <row r="6020" spans="1:6">
      <c r="A6020" s="21" t="s">
        <v>11145</v>
      </c>
      <c r="B6020" s="21" t="s">
        <v>40890</v>
      </c>
      <c r="C6020" s="21" t="s">
        <v>43848</v>
      </c>
      <c r="D6020" s="21">
        <v>0</v>
      </c>
      <c r="E6020" s="21">
        <v>5</v>
      </c>
      <c r="F6020" s="21" t="s">
        <v>2778</v>
      </c>
    </row>
    <row r="6021" spans="1:6">
      <c r="A6021" s="21" t="s">
        <v>11146</v>
      </c>
      <c r="B6021" s="21" t="s">
        <v>40891</v>
      </c>
      <c r="C6021" s="21" t="s">
        <v>43849</v>
      </c>
      <c r="D6021" s="21">
        <v>1</v>
      </c>
      <c r="E6021" s="21">
        <v>0</v>
      </c>
      <c r="F6021" s="21" t="s">
        <v>2778</v>
      </c>
    </row>
    <row r="6022" spans="1:6">
      <c r="A6022" s="21" t="s">
        <v>11147</v>
      </c>
      <c r="B6022" s="21" t="s">
        <v>40891</v>
      </c>
      <c r="C6022" s="21" t="s">
        <v>43274</v>
      </c>
      <c r="D6022" s="21">
        <v>0.28000000000000003</v>
      </c>
      <c r="E6022" s="21">
        <v>0</v>
      </c>
      <c r="F6022" s="21" t="s">
        <v>2778</v>
      </c>
    </row>
    <row r="6023" spans="1:6">
      <c r="A6023" s="21" t="s">
        <v>11148</v>
      </c>
      <c r="B6023" s="21" t="s">
        <v>40891</v>
      </c>
      <c r="C6023" s="21" t="s">
        <v>43850</v>
      </c>
      <c r="D6023" s="21">
        <v>0.94</v>
      </c>
      <c r="E6023" s="21">
        <v>0</v>
      </c>
      <c r="F6023" s="21" t="s">
        <v>2778</v>
      </c>
    </row>
    <row r="6024" spans="1:6">
      <c r="A6024" s="21" t="s">
        <v>11149</v>
      </c>
      <c r="B6024" s="21" t="s">
        <v>40891</v>
      </c>
      <c r="C6024" s="21" t="s">
        <v>43851</v>
      </c>
      <c r="D6024" s="21">
        <v>1</v>
      </c>
      <c r="E6024" s="21">
        <v>0</v>
      </c>
      <c r="F6024" s="21" t="s">
        <v>2778</v>
      </c>
    </row>
    <row r="6025" spans="1:6">
      <c r="A6025" s="21" t="s">
        <v>11150</v>
      </c>
      <c r="B6025" s="21" t="s">
        <v>40891</v>
      </c>
      <c r="C6025" s="21" t="s">
        <v>41120</v>
      </c>
      <c r="D6025" s="21">
        <v>0.4</v>
      </c>
      <c r="E6025" s="21">
        <v>0</v>
      </c>
      <c r="F6025" s="21" t="s">
        <v>2778</v>
      </c>
    </row>
    <row r="6026" spans="1:6">
      <c r="A6026" s="21" t="s">
        <v>11151</v>
      </c>
      <c r="B6026" s="21" t="s">
        <v>40891</v>
      </c>
      <c r="C6026" s="21" t="s">
        <v>4506</v>
      </c>
      <c r="D6026" s="21">
        <v>0.16</v>
      </c>
      <c r="E6026" s="21">
        <v>0</v>
      </c>
      <c r="F6026" s="21" t="s">
        <v>2778</v>
      </c>
    </row>
    <row r="6027" spans="1:6">
      <c r="A6027" s="21" t="s">
        <v>11152</v>
      </c>
      <c r="B6027" s="21" t="s">
        <v>40890</v>
      </c>
      <c r="C6027" s="21" t="s">
        <v>41000</v>
      </c>
      <c r="D6027" s="21">
        <v>0</v>
      </c>
      <c r="E6027" s="21">
        <v>4</v>
      </c>
      <c r="F6027" s="21" t="s">
        <v>2778</v>
      </c>
    </row>
    <row r="6028" spans="1:6">
      <c r="A6028" s="21" t="s">
        <v>11153</v>
      </c>
      <c r="B6028" s="21" t="s">
        <v>40891</v>
      </c>
      <c r="C6028" s="21" t="s">
        <v>41341</v>
      </c>
      <c r="D6028" s="21">
        <v>0.5</v>
      </c>
      <c r="E6028" s="21">
        <v>0</v>
      </c>
      <c r="F6028" s="21" t="s">
        <v>2778</v>
      </c>
    </row>
    <row r="6029" spans="1:6">
      <c r="A6029" s="21" t="s">
        <v>11154</v>
      </c>
      <c r="B6029" s="21" t="s">
        <v>40890</v>
      </c>
      <c r="C6029" s="21" t="s">
        <v>43852</v>
      </c>
      <c r="D6029" s="21">
        <v>0</v>
      </c>
      <c r="E6029" s="21">
        <v>5</v>
      </c>
      <c r="F6029" s="21" t="s">
        <v>2778</v>
      </c>
    </row>
    <row r="6030" spans="1:6">
      <c r="A6030" s="21" t="s">
        <v>11155</v>
      </c>
      <c r="B6030" s="21" t="s">
        <v>40890</v>
      </c>
      <c r="C6030" s="21" t="s">
        <v>40959</v>
      </c>
      <c r="D6030" s="21">
        <v>0</v>
      </c>
      <c r="E6030" s="21">
        <v>3</v>
      </c>
      <c r="F6030" s="21" t="s">
        <v>2778</v>
      </c>
    </row>
    <row r="6031" spans="1:6">
      <c r="A6031" s="21" t="s">
        <v>11156</v>
      </c>
      <c r="B6031" s="21" t="s">
        <v>40893</v>
      </c>
      <c r="C6031" s="21" t="s">
        <v>41173</v>
      </c>
      <c r="D6031" s="21">
        <v>0.04</v>
      </c>
      <c r="E6031" s="21">
        <v>0</v>
      </c>
      <c r="F6031" s="21" t="s">
        <v>2778</v>
      </c>
    </row>
    <row r="6032" spans="1:6">
      <c r="A6032" s="21" t="s">
        <v>11157</v>
      </c>
      <c r="B6032" s="21" t="s">
        <v>40890</v>
      </c>
      <c r="C6032" s="21" t="s">
        <v>5156</v>
      </c>
      <c r="D6032" s="21">
        <v>0</v>
      </c>
      <c r="E6032" s="21">
        <v>3</v>
      </c>
      <c r="F6032" s="21" t="s">
        <v>2778</v>
      </c>
    </row>
    <row r="6033" spans="1:6">
      <c r="A6033" s="21" t="s">
        <v>11158</v>
      </c>
      <c r="B6033" s="21" t="s">
        <v>40890</v>
      </c>
      <c r="C6033" s="21" t="s">
        <v>41000</v>
      </c>
      <c r="D6033" s="21">
        <v>0</v>
      </c>
      <c r="E6033" s="21">
        <v>5</v>
      </c>
      <c r="F6033" s="21" t="s">
        <v>2778</v>
      </c>
    </row>
    <row r="6034" spans="1:6">
      <c r="A6034" s="21" t="s">
        <v>11159</v>
      </c>
      <c r="B6034" s="21" t="s">
        <v>40891</v>
      </c>
      <c r="C6034" s="21" t="s">
        <v>43853</v>
      </c>
      <c r="D6034" s="21">
        <v>1</v>
      </c>
      <c r="E6034" s="21">
        <v>0</v>
      </c>
      <c r="F6034" s="21" t="s">
        <v>2778</v>
      </c>
    </row>
    <row r="6035" spans="1:6">
      <c r="A6035" s="21" t="s">
        <v>11160</v>
      </c>
      <c r="B6035" s="21" t="s">
        <v>40890</v>
      </c>
      <c r="C6035" s="21" t="s">
        <v>43854</v>
      </c>
      <c r="D6035" s="21">
        <v>0</v>
      </c>
      <c r="E6035" s="21">
        <v>3</v>
      </c>
      <c r="F6035" s="21" t="s">
        <v>2778</v>
      </c>
    </row>
    <row r="6036" spans="1:6">
      <c r="A6036" s="21" t="s">
        <v>11161</v>
      </c>
      <c r="B6036" s="21" t="s">
        <v>40891</v>
      </c>
      <c r="C6036" s="21" t="s">
        <v>4506</v>
      </c>
      <c r="D6036" s="21">
        <v>0.32</v>
      </c>
      <c r="E6036" s="21">
        <v>0</v>
      </c>
      <c r="F6036" s="21" t="s">
        <v>2778</v>
      </c>
    </row>
    <row r="6037" spans="1:6">
      <c r="A6037" s="21" t="s">
        <v>2979</v>
      </c>
      <c r="B6037" s="21" t="s">
        <v>40903</v>
      </c>
      <c r="C6037" s="21" t="s">
        <v>4423</v>
      </c>
      <c r="D6037" s="21">
        <v>1</v>
      </c>
      <c r="E6037" s="21">
        <v>0</v>
      </c>
      <c r="F6037" s="21" t="s">
        <v>2778</v>
      </c>
    </row>
    <row r="6038" spans="1:6">
      <c r="A6038" s="21" t="s">
        <v>11162</v>
      </c>
      <c r="B6038" s="21" t="s">
        <v>40890</v>
      </c>
      <c r="C6038" s="21" t="s">
        <v>41014</v>
      </c>
      <c r="D6038" s="21">
        <v>0</v>
      </c>
      <c r="E6038" s="21">
        <v>5</v>
      </c>
      <c r="F6038" s="21" t="s">
        <v>2778</v>
      </c>
    </row>
    <row r="6039" spans="1:6">
      <c r="A6039" s="21" t="s">
        <v>11163</v>
      </c>
      <c r="B6039" s="21" t="s">
        <v>40890</v>
      </c>
      <c r="C6039" s="21" t="s">
        <v>43855</v>
      </c>
      <c r="D6039" s="21">
        <v>0</v>
      </c>
      <c r="E6039" s="21">
        <v>5</v>
      </c>
      <c r="F6039" s="21" t="s">
        <v>2778</v>
      </c>
    </row>
    <row r="6040" spans="1:6">
      <c r="A6040" s="21" t="s">
        <v>11164</v>
      </c>
      <c r="B6040" s="21" t="s">
        <v>40893</v>
      </c>
      <c r="C6040" s="21" t="s">
        <v>4556</v>
      </c>
      <c r="D6040" s="21">
        <v>0.04</v>
      </c>
      <c r="E6040" s="21">
        <v>0</v>
      </c>
      <c r="F6040" s="21" t="s">
        <v>2778</v>
      </c>
    </row>
    <row r="6041" spans="1:6">
      <c r="A6041" s="21" t="s">
        <v>11165</v>
      </c>
      <c r="B6041" s="21" t="s">
        <v>40890</v>
      </c>
      <c r="C6041" s="21" t="s">
        <v>4427</v>
      </c>
      <c r="D6041" s="21">
        <v>0</v>
      </c>
      <c r="E6041" s="21">
        <v>3</v>
      </c>
      <c r="F6041" s="21" t="s">
        <v>2778</v>
      </c>
    </row>
    <row r="6042" spans="1:6">
      <c r="A6042" s="21" t="s">
        <v>11166</v>
      </c>
      <c r="B6042" s="21" t="s">
        <v>40891</v>
      </c>
      <c r="C6042" s="21" t="s">
        <v>43856</v>
      </c>
      <c r="D6042" s="21">
        <v>0.18</v>
      </c>
      <c r="E6042" s="21">
        <v>0</v>
      </c>
      <c r="F6042" s="21" t="s">
        <v>2778</v>
      </c>
    </row>
    <row r="6043" spans="1:6">
      <c r="A6043" s="21" t="s">
        <v>11167</v>
      </c>
      <c r="B6043" s="21" t="s">
        <v>40891</v>
      </c>
      <c r="C6043" s="21" t="s">
        <v>43857</v>
      </c>
      <c r="D6043" s="21">
        <v>0.24</v>
      </c>
      <c r="E6043" s="21">
        <v>0</v>
      </c>
      <c r="F6043" s="21" t="s">
        <v>2778</v>
      </c>
    </row>
    <row r="6044" spans="1:6">
      <c r="A6044" s="21" t="s">
        <v>11168</v>
      </c>
      <c r="B6044" s="21" t="s">
        <v>40896</v>
      </c>
      <c r="C6044" s="21" t="s">
        <v>41296</v>
      </c>
      <c r="D6044" s="21">
        <v>1</v>
      </c>
      <c r="E6044" s="21">
        <v>0</v>
      </c>
      <c r="F6044" s="21" t="s">
        <v>2778</v>
      </c>
    </row>
    <row r="6045" spans="1:6">
      <c r="A6045" s="21" t="s">
        <v>11169</v>
      </c>
      <c r="B6045" s="21" t="s">
        <v>40891</v>
      </c>
      <c r="C6045" s="21" t="s">
        <v>41818</v>
      </c>
      <c r="D6045" s="21">
        <v>0.4</v>
      </c>
      <c r="E6045" s="21">
        <v>0</v>
      </c>
      <c r="F6045" s="21" t="s">
        <v>2778</v>
      </c>
    </row>
    <row r="6046" spans="1:6">
      <c r="A6046" s="21" t="s">
        <v>11170</v>
      </c>
      <c r="B6046" s="21" t="s">
        <v>40893</v>
      </c>
      <c r="C6046" s="21" t="s">
        <v>41532</v>
      </c>
      <c r="D6046" s="21">
        <v>0.04</v>
      </c>
      <c r="E6046" s="21">
        <v>0</v>
      </c>
      <c r="F6046" s="21" t="s">
        <v>2778</v>
      </c>
    </row>
    <row r="6047" spans="1:6">
      <c r="A6047" s="21" t="s">
        <v>11171</v>
      </c>
      <c r="B6047" s="21" t="s">
        <v>40891</v>
      </c>
      <c r="C6047" s="21" t="s">
        <v>43858</v>
      </c>
      <c r="D6047" s="21">
        <v>1</v>
      </c>
      <c r="E6047" s="21">
        <v>0</v>
      </c>
      <c r="F6047" s="21" t="s">
        <v>2778</v>
      </c>
    </row>
    <row r="6048" spans="1:6">
      <c r="A6048" s="21" t="s">
        <v>11172</v>
      </c>
      <c r="B6048" s="21" t="s">
        <v>40891</v>
      </c>
      <c r="C6048" s="21" t="s">
        <v>4888</v>
      </c>
      <c r="D6048" s="21">
        <v>1</v>
      </c>
      <c r="E6048" s="21">
        <v>0</v>
      </c>
      <c r="F6048" s="21" t="s">
        <v>2778</v>
      </c>
    </row>
    <row r="6049" spans="1:6">
      <c r="A6049" s="21" t="s">
        <v>11173</v>
      </c>
      <c r="B6049" s="21" t="s">
        <v>40890</v>
      </c>
      <c r="C6049" s="21" t="s">
        <v>43859</v>
      </c>
      <c r="D6049" s="21">
        <v>0</v>
      </c>
      <c r="E6049" s="21">
        <v>5</v>
      </c>
      <c r="F6049" s="21" t="s">
        <v>2778</v>
      </c>
    </row>
    <row r="6050" spans="1:6">
      <c r="A6050" s="21" t="s">
        <v>11174</v>
      </c>
      <c r="B6050" s="21" t="s">
        <v>40890</v>
      </c>
      <c r="C6050" s="21" t="s">
        <v>43860</v>
      </c>
      <c r="D6050" s="21">
        <v>0</v>
      </c>
      <c r="E6050" s="21">
        <v>5</v>
      </c>
      <c r="F6050" s="21" t="s">
        <v>2778</v>
      </c>
    </row>
    <row r="6051" spans="1:6">
      <c r="A6051" s="21" t="s">
        <v>11175</v>
      </c>
      <c r="B6051" s="21" t="s">
        <v>40891</v>
      </c>
      <c r="C6051" s="21" t="s">
        <v>4506</v>
      </c>
      <c r="D6051" s="21">
        <v>0.28000000000000003</v>
      </c>
      <c r="E6051" s="21">
        <v>0</v>
      </c>
      <c r="F6051" s="21" t="s">
        <v>2778</v>
      </c>
    </row>
    <row r="6052" spans="1:6">
      <c r="A6052" s="21" t="s">
        <v>11176</v>
      </c>
      <c r="B6052" s="21" t="s">
        <v>40891</v>
      </c>
      <c r="C6052" s="21" t="s">
        <v>5230</v>
      </c>
      <c r="D6052" s="21">
        <v>0.24</v>
      </c>
      <c r="E6052" s="21">
        <v>0</v>
      </c>
      <c r="F6052" s="21" t="s">
        <v>2778</v>
      </c>
    </row>
    <row r="6053" spans="1:6">
      <c r="A6053" s="21" t="s">
        <v>11177</v>
      </c>
      <c r="B6053" s="21" t="s">
        <v>40891</v>
      </c>
      <c r="C6053" s="21" t="s">
        <v>5231</v>
      </c>
      <c r="D6053" s="21">
        <v>0.5</v>
      </c>
      <c r="E6053" s="21">
        <v>0</v>
      </c>
      <c r="F6053" s="21" t="s">
        <v>2778</v>
      </c>
    </row>
    <row r="6054" spans="1:6">
      <c r="A6054" s="21" t="s">
        <v>11178</v>
      </c>
      <c r="B6054" s="21" t="s">
        <v>40891</v>
      </c>
      <c r="C6054" s="21" t="s">
        <v>41848</v>
      </c>
      <c r="D6054" s="21">
        <v>0.16</v>
      </c>
      <c r="E6054" s="21">
        <v>0</v>
      </c>
      <c r="F6054" s="21" t="s">
        <v>2778</v>
      </c>
    </row>
    <row r="6055" spans="1:6">
      <c r="A6055" s="21" t="s">
        <v>11179</v>
      </c>
      <c r="B6055" s="21" t="s">
        <v>40891</v>
      </c>
      <c r="C6055" s="21" t="s">
        <v>40959</v>
      </c>
      <c r="D6055" s="21">
        <v>0.2</v>
      </c>
      <c r="E6055" s="21">
        <v>0</v>
      </c>
      <c r="F6055" s="21" t="s">
        <v>2778</v>
      </c>
    </row>
    <row r="6056" spans="1:6">
      <c r="A6056" s="21" t="s">
        <v>11180</v>
      </c>
      <c r="B6056" s="21" t="s">
        <v>40890</v>
      </c>
      <c r="C6056" s="21" t="s">
        <v>4335</v>
      </c>
      <c r="D6056" s="21">
        <v>0</v>
      </c>
      <c r="E6056" s="21">
        <v>5</v>
      </c>
      <c r="F6056" s="21" t="s">
        <v>2778</v>
      </c>
    </row>
    <row r="6057" spans="1:6">
      <c r="A6057" s="21" t="s">
        <v>11181</v>
      </c>
      <c r="B6057" s="21" t="s">
        <v>40890</v>
      </c>
      <c r="C6057" s="21" t="s">
        <v>4366</v>
      </c>
      <c r="D6057" s="21">
        <v>0</v>
      </c>
      <c r="E6057" s="21">
        <v>5</v>
      </c>
      <c r="F6057" s="21" t="s">
        <v>2778</v>
      </c>
    </row>
    <row r="6058" spans="1:6">
      <c r="A6058" s="21" t="s">
        <v>11182</v>
      </c>
      <c r="B6058" s="21" t="s">
        <v>40891</v>
      </c>
      <c r="C6058" s="21" t="s">
        <v>41325</v>
      </c>
      <c r="D6058" s="21">
        <v>0.28000000000000003</v>
      </c>
      <c r="E6058" s="21">
        <v>0</v>
      </c>
      <c r="F6058" s="21" t="s">
        <v>2778</v>
      </c>
    </row>
    <row r="6059" spans="1:6">
      <c r="A6059" s="21" t="s">
        <v>11183</v>
      </c>
      <c r="B6059" s="21" t="s">
        <v>40890</v>
      </c>
      <c r="C6059" s="21" t="s">
        <v>4400</v>
      </c>
      <c r="D6059" s="21">
        <v>0</v>
      </c>
      <c r="E6059" s="21">
        <v>5</v>
      </c>
      <c r="F6059" s="21" t="s">
        <v>2778</v>
      </c>
    </row>
    <row r="6060" spans="1:6">
      <c r="A6060" s="21" t="s">
        <v>11184</v>
      </c>
      <c r="B6060" s="21" t="s">
        <v>40891</v>
      </c>
      <c r="C6060" s="21" t="s">
        <v>43861</v>
      </c>
      <c r="D6060" s="21">
        <v>1</v>
      </c>
      <c r="E6060" s="21">
        <v>0</v>
      </c>
      <c r="F6060" s="21" t="s">
        <v>2778</v>
      </c>
    </row>
    <row r="6061" spans="1:6">
      <c r="A6061" s="21" t="s">
        <v>11185</v>
      </c>
      <c r="B6061" s="21" t="s">
        <v>40890</v>
      </c>
      <c r="C6061" s="21" t="s">
        <v>4731</v>
      </c>
      <c r="D6061" s="21">
        <v>0</v>
      </c>
      <c r="E6061" s="21">
        <v>1</v>
      </c>
      <c r="F6061" s="21" t="s">
        <v>2778</v>
      </c>
    </row>
    <row r="6062" spans="1:6">
      <c r="A6062" s="21" t="s">
        <v>11186</v>
      </c>
      <c r="B6062" s="21" t="s">
        <v>40891</v>
      </c>
      <c r="C6062" s="21" t="s">
        <v>43862</v>
      </c>
      <c r="D6062" s="21">
        <v>0.2</v>
      </c>
      <c r="E6062" s="21">
        <v>0</v>
      </c>
      <c r="F6062" s="21" t="s">
        <v>2778</v>
      </c>
    </row>
    <row r="6063" spans="1:6">
      <c r="A6063" s="21" t="s">
        <v>11187</v>
      </c>
      <c r="B6063" s="21" t="s">
        <v>40891</v>
      </c>
      <c r="C6063" s="21" t="s">
        <v>43863</v>
      </c>
      <c r="D6063" s="21">
        <v>1</v>
      </c>
      <c r="E6063" s="21">
        <v>0</v>
      </c>
      <c r="F6063" s="21" t="s">
        <v>2778</v>
      </c>
    </row>
    <row r="6064" spans="1:6">
      <c r="A6064" s="21" t="s">
        <v>11188</v>
      </c>
      <c r="B6064" s="21" t="s">
        <v>40891</v>
      </c>
      <c r="C6064" s="21" t="s">
        <v>43864</v>
      </c>
      <c r="D6064" s="21">
        <v>1</v>
      </c>
      <c r="E6064" s="21">
        <v>0</v>
      </c>
      <c r="F6064" s="21" t="s">
        <v>2778</v>
      </c>
    </row>
    <row r="6065" spans="1:6">
      <c r="A6065" s="21" t="s">
        <v>11189</v>
      </c>
      <c r="B6065" s="21" t="s">
        <v>40891</v>
      </c>
      <c r="C6065" s="21" t="s">
        <v>661</v>
      </c>
      <c r="D6065" s="21">
        <v>0.28000000000000003</v>
      </c>
      <c r="E6065" s="21">
        <v>0</v>
      </c>
      <c r="F6065" s="21" t="s">
        <v>2778</v>
      </c>
    </row>
    <row r="6066" spans="1:6">
      <c r="A6066" s="21" t="s">
        <v>11190</v>
      </c>
      <c r="B6066" s="21" t="s">
        <v>40893</v>
      </c>
      <c r="C6066" s="21" t="s">
        <v>41731</v>
      </c>
      <c r="D6066" s="21">
        <v>0.04</v>
      </c>
      <c r="E6066" s="21">
        <v>0</v>
      </c>
      <c r="F6066" s="21" t="s">
        <v>2778</v>
      </c>
    </row>
    <row r="6067" spans="1:6">
      <c r="A6067" s="21" t="s">
        <v>11191</v>
      </c>
      <c r="B6067" s="21" t="s">
        <v>40891</v>
      </c>
      <c r="C6067" s="21" t="s">
        <v>4859</v>
      </c>
      <c r="D6067" s="21">
        <v>0.16</v>
      </c>
      <c r="E6067" s="21">
        <v>0</v>
      </c>
      <c r="F6067" s="21" t="s">
        <v>2778</v>
      </c>
    </row>
    <row r="6068" spans="1:6">
      <c r="A6068" s="21" t="s">
        <v>11192</v>
      </c>
      <c r="B6068" s="21" t="s">
        <v>40890</v>
      </c>
      <c r="C6068" s="21" t="s">
        <v>43865</v>
      </c>
      <c r="D6068" s="21">
        <v>0</v>
      </c>
      <c r="E6068" s="21">
        <v>5</v>
      </c>
      <c r="F6068" s="21" t="s">
        <v>2778</v>
      </c>
    </row>
    <row r="6069" spans="1:6">
      <c r="A6069" s="21" t="s">
        <v>11193</v>
      </c>
      <c r="B6069" s="21" t="s">
        <v>40895</v>
      </c>
      <c r="C6069" s="21" t="s">
        <v>4914</v>
      </c>
      <c r="D6069" s="21">
        <v>0.04</v>
      </c>
      <c r="E6069" s="21">
        <v>0</v>
      </c>
      <c r="F6069" s="21" t="s">
        <v>2778</v>
      </c>
    </row>
    <row r="6070" spans="1:6">
      <c r="A6070" s="21" t="s">
        <v>11194</v>
      </c>
      <c r="B6070" s="21" t="s">
        <v>40891</v>
      </c>
      <c r="C6070" s="21" t="s">
        <v>43866</v>
      </c>
      <c r="D6070" s="21">
        <v>1</v>
      </c>
      <c r="E6070" s="21">
        <v>0</v>
      </c>
      <c r="F6070" s="21" t="s">
        <v>2778</v>
      </c>
    </row>
    <row r="6071" spans="1:6">
      <c r="A6071" s="21" t="s">
        <v>11195</v>
      </c>
      <c r="B6071" s="21" t="s">
        <v>40894</v>
      </c>
      <c r="C6071" s="21" t="s">
        <v>43867</v>
      </c>
      <c r="D6071" s="21">
        <v>0.04</v>
      </c>
      <c r="E6071" s="21">
        <v>0</v>
      </c>
      <c r="F6071" s="21" t="s">
        <v>2778</v>
      </c>
    </row>
    <row r="6072" spans="1:6">
      <c r="A6072" s="21" t="s">
        <v>11196</v>
      </c>
      <c r="B6072" s="21" t="s">
        <v>40893</v>
      </c>
      <c r="C6072" s="21" t="s">
        <v>425</v>
      </c>
      <c r="D6072" s="21">
        <v>0.04</v>
      </c>
      <c r="E6072" s="21">
        <v>0</v>
      </c>
      <c r="F6072" s="21" t="s">
        <v>2778</v>
      </c>
    </row>
    <row r="6073" spans="1:6">
      <c r="A6073" s="21" t="s">
        <v>11197</v>
      </c>
      <c r="B6073" s="21" t="s">
        <v>40891</v>
      </c>
      <c r="C6073" s="21" t="s">
        <v>41325</v>
      </c>
      <c r="D6073" s="21">
        <v>0.2</v>
      </c>
      <c r="E6073" s="21">
        <v>0</v>
      </c>
      <c r="F6073" s="21" t="s">
        <v>2778</v>
      </c>
    </row>
    <row r="6074" spans="1:6">
      <c r="A6074" s="21" t="s">
        <v>11198</v>
      </c>
      <c r="B6074" s="21" t="s">
        <v>40891</v>
      </c>
      <c r="C6074" s="21" t="s">
        <v>43868</v>
      </c>
      <c r="D6074" s="21">
        <v>1</v>
      </c>
      <c r="E6074" s="21">
        <v>0</v>
      </c>
      <c r="F6074" s="21" t="s">
        <v>2778</v>
      </c>
    </row>
    <row r="6075" spans="1:6">
      <c r="A6075" s="21" t="s">
        <v>11199</v>
      </c>
      <c r="B6075" s="21" t="s">
        <v>40894</v>
      </c>
      <c r="C6075" s="21" t="s">
        <v>42578</v>
      </c>
      <c r="D6075" s="21">
        <v>0.04</v>
      </c>
      <c r="E6075" s="21">
        <v>0</v>
      </c>
      <c r="F6075" s="21" t="s">
        <v>2778</v>
      </c>
    </row>
    <row r="6076" spans="1:6">
      <c r="A6076" s="21" t="s">
        <v>11200</v>
      </c>
      <c r="B6076" s="21" t="s">
        <v>40891</v>
      </c>
      <c r="C6076" s="21" t="s">
        <v>43869</v>
      </c>
      <c r="D6076" s="21">
        <v>0.16</v>
      </c>
      <c r="E6076" s="21">
        <v>0</v>
      </c>
      <c r="F6076" s="21" t="s">
        <v>2778</v>
      </c>
    </row>
    <row r="6077" spans="1:6">
      <c r="A6077" s="21" t="s">
        <v>11201</v>
      </c>
      <c r="B6077" s="21" t="s">
        <v>40894</v>
      </c>
      <c r="C6077" s="21" t="s">
        <v>5191</v>
      </c>
      <c r="D6077" s="21">
        <v>0.04</v>
      </c>
      <c r="E6077" s="21">
        <v>0</v>
      </c>
      <c r="F6077" s="21" t="s">
        <v>2778</v>
      </c>
    </row>
    <row r="6078" spans="1:6">
      <c r="A6078" s="21" t="s">
        <v>11202</v>
      </c>
      <c r="B6078" s="21" t="s">
        <v>40898</v>
      </c>
      <c r="C6078" s="21" t="s">
        <v>43870</v>
      </c>
      <c r="D6078" s="21">
        <v>1</v>
      </c>
      <c r="E6078" s="21">
        <v>0</v>
      </c>
      <c r="F6078" s="21" t="s">
        <v>2778</v>
      </c>
    </row>
    <row r="6079" spans="1:6">
      <c r="A6079" s="21" t="s">
        <v>11203</v>
      </c>
      <c r="B6079" s="21" t="s">
        <v>40891</v>
      </c>
      <c r="C6079" s="21" t="s">
        <v>43871</v>
      </c>
      <c r="D6079" s="21">
        <v>0.12</v>
      </c>
      <c r="E6079" s="21">
        <v>0</v>
      </c>
      <c r="F6079" s="21" t="s">
        <v>2778</v>
      </c>
    </row>
    <row r="6080" spans="1:6">
      <c r="A6080" s="21" t="s">
        <v>11204</v>
      </c>
      <c r="B6080" s="21" t="s">
        <v>40895</v>
      </c>
      <c r="C6080" s="21" t="s">
        <v>41234</v>
      </c>
      <c r="D6080" s="21">
        <v>0.04</v>
      </c>
      <c r="E6080" s="21">
        <v>0</v>
      </c>
      <c r="F6080" s="21" t="s">
        <v>2778</v>
      </c>
    </row>
    <row r="6081" spans="1:6">
      <c r="A6081" s="21" t="s">
        <v>11205</v>
      </c>
      <c r="B6081" s="21" t="s">
        <v>40895</v>
      </c>
      <c r="C6081" s="21" t="s">
        <v>43662</v>
      </c>
      <c r="D6081" s="21">
        <v>0.04</v>
      </c>
      <c r="E6081" s="21">
        <v>0</v>
      </c>
      <c r="F6081" s="21" t="s">
        <v>2778</v>
      </c>
    </row>
    <row r="6082" spans="1:6">
      <c r="A6082" s="21" t="s">
        <v>11206</v>
      </c>
      <c r="B6082" s="21" t="s">
        <v>40891</v>
      </c>
      <c r="C6082" s="21" t="s">
        <v>43872</v>
      </c>
      <c r="D6082" s="21">
        <v>1</v>
      </c>
      <c r="E6082" s="21">
        <v>0</v>
      </c>
      <c r="F6082" s="21" t="s">
        <v>2778</v>
      </c>
    </row>
    <row r="6083" spans="1:6">
      <c r="A6083" s="21" t="s">
        <v>11207</v>
      </c>
      <c r="B6083" s="21" t="s">
        <v>40891</v>
      </c>
      <c r="C6083" s="21" t="s">
        <v>425</v>
      </c>
      <c r="D6083" s="21">
        <v>1</v>
      </c>
      <c r="E6083" s="21">
        <v>0</v>
      </c>
      <c r="F6083" s="21" t="s">
        <v>2778</v>
      </c>
    </row>
    <row r="6084" spans="1:6">
      <c r="A6084" s="21" t="s">
        <v>11208</v>
      </c>
      <c r="B6084" s="21" t="s">
        <v>40891</v>
      </c>
      <c r="C6084" s="21" t="s">
        <v>43873</v>
      </c>
      <c r="D6084" s="21">
        <v>1</v>
      </c>
      <c r="E6084" s="21">
        <v>0</v>
      </c>
      <c r="F6084" s="21" t="s">
        <v>2778</v>
      </c>
    </row>
    <row r="6085" spans="1:6">
      <c r="A6085" s="21" t="s">
        <v>11209</v>
      </c>
      <c r="B6085" s="21" t="s">
        <v>40891</v>
      </c>
      <c r="C6085" s="21" t="s">
        <v>42496</v>
      </c>
      <c r="D6085" s="21">
        <v>0.8</v>
      </c>
      <c r="E6085" s="21">
        <v>0</v>
      </c>
      <c r="F6085" s="21" t="s">
        <v>2778</v>
      </c>
    </row>
    <row r="6086" spans="1:6">
      <c r="A6086" s="21" t="s">
        <v>11210</v>
      </c>
      <c r="B6086" s="21" t="s">
        <v>40891</v>
      </c>
      <c r="C6086" s="21" t="s">
        <v>43874</v>
      </c>
      <c r="D6086" s="21">
        <v>1</v>
      </c>
      <c r="E6086" s="21">
        <v>0</v>
      </c>
      <c r="F6086" s="21" t="s">
        <v>2778</v>
      </c>
    </row>
    <row r="6087" spans="1:6">
      <c r="A6087" s="21" t="s">
        <v>11211</v>
      </c>
      <c r="B6087" s="21" t="s">
        <v>40890</v>
      </c>
      <c r="C6087" s="21" t="s">
        <v>43875</v>
      </c>
      <c r="D6087" s="21">
        <v>0</v>
      </c>
      <c r="E6087" s="21">
        <v>5</v>
      </c>
      <c r="F6087" s="21" t="s">
        <v>2778</v>
      </c>
    </row>
    <row r="6088" spans="1:6">
      <c r="A6088" s="21" t="s">
        <v>11212</v>
      </c>
      <c r="B6088" s="21" t="s">
        <v>40891</v>
      </c>
      <c r="C6088" s="21" t="s">
        <v>43876</v>
      </c>
      <c r="D6088" s="21">
        <v>0.56000000000000005</v>
      </c>
      <c r="E6088" s="21">
        <v>0</v>
      </c>
      <c r="F6088" s="21" t="s">
        <v>2778</v>
      </c>
    </row>
    <row r="6089" spans="1:6">
      <c r="A6089" s="21" t="s">
        <v>11213</v>
      </c>
      <c r="B6089" s="21" t="s">
        <v>40891</v>
      </c>
      <c r="C6089" s="21" t="s">
        <v>41454</v>
      </c>
      <c r="D6089" s="21">
        <v>0.16</v>
      </c>
      <c r="E6089" s="21">
        <v>0</v>
      </c>
      <c r="F6089" s="21" t="s">
        <v>2778</v>
      </c>
    </row>
    <row r="6090" spans="1:6">
      <c r="A6090" s="21" t="s">
        <v>11214</v>
      </c>
      <c r="B6090" s="21" t="s">
        <v>40891</v>
      </c>
      <c r="C6090" s="21" t="s">
        <v>41034</v>
      </c>
      <c r="D6090" s="21">
        <v>1</v>
      </c>
      <c r="E6090" s="21">
        <v>0</v>
      </c>
      <c r="F6090" s="21" t="s">
        <v>2778</v>
      </c>
    </row>
    <row r="6091" spans="1:6">
      <c r="A6091" s="21" t="s">
        <v>11215</v>
      </c>
      <c r="B6091" s="21" t="s">
        <v>40891</v>
      </c>
      <c r="C6091" s="21" t="s">
        <v>43877</v>
      </c>
      <c r="D6091" s="21">
        <v>0.28000000000000003</v>
      </c>
      <c r="E6091" s="21">
        <v>0</v>
      </c>
      <c r="F6091" s="21" t="s">
        <v>2778</v>
      </c>
    </row>
    <row r="6092" spans="1:6">
      <c r="A6092" s="21" t="s">
        <v>11216</v>
      </c>
      <c r="B6092" s="21" t="s">
        <v>40891</v>
      </c>
      <c r="C6092" s="21" t="s">
        <v>43878</v>
      </c>
      <c r="D6092" s="21">
        <v>1</v>
      </c>
      <c r="E6092" s="21">
        <v>0</v>
      </c>
      <c r="F6092" s="21" t="s">
        <v>2778</v>
      </c>
    </row>
    <row r="6093" spans="1:6">
      <c r="A6093" s="21" t="s">
        <v>11217</v>
      </c>
      <c r="B6093" s="21" t="s">
        <v>40891</v>
      </c>
      <c r="C6093" s="21" t="s">
        <v>4515</v>
      </c>
      <c r="D6093" s="21">
        <v>0.14000000000000001</v>
      </c>
      <c r="E6093" s="21">
        <v>0</v>
      </c>
      <c r="F6093" s="21" t="s">
        <v>2778</v>
      </c>
    </row>
    <row r="6094" spans="1:6">
      <c r="A6094" s="21" t="s">
        <v>11218</v>
      </c>
      <c r="B6094" s="21" t="s">
        <v>40890</v>
      </c>
      <c r="C6094" s="21" t="s">
        <v>43879</v>
      </c>
      <c r="D6094" s="21">
        <v>0</v>
      </c>
      <c r="E6094" s="21">
        <v>5</v>
      </c>
      <c r="F6094" s="21" t="s">
        <v>2778</v>
      </c>
    </row>
    <row r="6095" spans="1:6">
      <c r="A6095" s="21" t="s">
        <v>11219</v>
      </c>
      <c r="B6095" s="21" t="s">
        <v>40893</v>
      </c>
      <c r="C6095" s="21" t="s">
        <v>41532</v>
      </c>
      <c r="D6095" s="21">
        <v>0.04</v>
      </c>
      <c r="E6095" s="21">
        <v>0</v>
      </c>
      <c r="F6095" s="21" t="s">
        <v>2778</v>
      </c>
    </row>
    <row r="6096" spans="1:6">
      <c r="A6096" s="21" t="s">
        <v>11220</v>
      </c>
      <c r="B6096" s="21" t="s">
        <v>40891</v>
      </c>
      <c r="C6096" s="21" t="s">
        <v>41524</v>
      </c>
      <c r="D6096" s="21">
        <v>0.08</v>
      </c>
      <c r="E6096" s="21">
        <v>0</v>
      </c>
      <c r="F6096" s="21" t="s">
        <v>2778</v>
      </c>
    </row>
    <row r="6097" spans="1:6">
      <c r="A6097" s="21" t="s">
        <v>11221</v>
      </c>
      <c r="B6097" s="21" t="s">
        <v>40891</v>
      </c>
      <c r="C6097" s="21" t="s">
        <v>4617</v>
      </c>
      <c r="D6097" s="21">
        <v>1</v>
      </c>
      <c r="E6097" s="21">
        <v>0</v>
      </c>
      <c r="F6097" s="21" t="s">
        <v>2778</v>
      </c>
    </row>
    <row r="6098" spans="1:6">
      <c r="A6098" s="21" t="s">
        <v>11222</v>
      </c>
      <c r="B6098" s="21" t="s">
        <v>40890</v>
      </c>
      <c r="C6098" s="21" t="s">
        <v>43880</v>
      </c>
      <c r="D6098" s="21">
        <v>0</v>
      </c>
      <c r="E6098" s="21">
        <v>10</v>
      </c>
      <c r="F6098" s="21" t="s">
        <v>2778</v>
      </c>
    </row>
    <row r="6099" spans="1:6">
      <c r="A6099" s="21" t="s">
        <v>11223</v>
      </c>
      <c r="B6099" s="21" t="s">
        <v>40891</v>
      </c>
      <c r="C6099" s="21" t="s">
        <v>43881</v>
      </c>
      <c r="D6099" s="21">
        <v>0.18</v>
      </c>
      <c r="E6099" s="21">
        <v>0</v>
      </c>
      <c r="F6099" s="21" t="s">
        <v>2778</v>
      </c>
    </row>
    <row r="6100" spans="1:6">
      <c r="A6100" s="21" t="s">
        <v>11224</v>
      </c>
      <c r="B6100" s="21" t="s">
        <v>40890</v>
      </c>
      <c r="C6100" s="21" t="s">
        <v>43882</v>
      </c>
      <c r="D6100" s="21">
        <v>0</v>
      </c>
      <c r="E6100" s="21">
        <v>10</v>
      </c>
      <c r="F6100" s="21" t="s">
        <v>2778</v>
      </c>
    </row>
    <row r="6101" spans="1:6">
      <c r="A6101" s="21" t="s">
        <v>11225</v>
      </c>
      <c r="B6101" s="21" t="s">
        <v>40891</v>
      </c>
      <c r="C6101" s="21" t="s">
        <v>43883</v>
      </c>
      <c r="D6101" s="21">
        <v>0.16</v>
      </c>
      <c r="E6101" s="21">
        <v>0</v>
      </c>
      <c r="F6101" s="21" t="s">
        <v>2778</v>
      </c>
    </row>
    <row r="6102" spans="1:6">
      <c r="A6102" s="21" t="s">
        <v>11226</v>
      </c>
      <c r="B6102" s="21" t="s">
        <v>40891</v>
      </c>
      <c r="C6102" s="21" t="s">
        <v>41719</v>
      </c>
      <c r="D6102" s="21">
        <v>1</v>
      </c>
      <c r="E6102" s="21">
        <v>0</v>
      </c>
      <c r="F6102" s="21" t="s">
        <v>2778</v>
      </c>
    </row>
    <row r="6103" spans="1:6">
      <c r="A6103" s="21" t="s">
        <v>11227</v>
      </c>
      <c r="B6103" s="21" t="s">
        <v>40891</v>
      </c>
      <c r="C6103" s="21" t="s">
        <v>5081</v>
      </c>
      <c r="D6103" s="21">
        <v>0.56000000000000005</v>
      </c>
      <c r="E6103" s="21">
        <v>0</v>
      </c>
      <c r="F6103" s="21" t="s">
        <v>2778</v>
      </c>
    </row>
    <row r="6104" spans="1:6">
      <c r="A6104" s="21" t="s">
        <v>11228</v>
      </c>
      <c r="B6104" s="21" t="s">
        <v>40894</v>
      </c>
      <c r="C6104" s="21" t="s">
        <v>43824</v>
      </c>
      <c r="D6104" s="21">
        <v>0.04</v>
      </c>
      <c r="E6104" s="21">
        <v>0</v>
      </c>
      <c r="F6104" s="21" t="s">
        <v>2778</v>
      </c>
    </row>
    <row r="6105" spans="1:6">
      <c r="A6105" s="21" t="s">
        <v>2762</v>
      </c>
      <c r="B6105" s="21" t="s">
        <v>40896</v>
      </c>
      <c r="C6105" s="21" t="s">
        <v>42539</v>
      </c>
      <c r="D6105" s="21">
        <v>2</v>
      </c>
      <c r="E6105" s="21">
        <v>0</v>
      </c>
      <c r="F6105" s="21" t="s">
        <v>2778</v>
      </c>
    </row>
    <row r="6106" spans="1:6">
      <c r="A6106" s="21" t="s">
        <v>11229</v>
      </c>
      <c r="B6106" s="21" t="s">
        <v>40891</v>
      </c>
      <c r="C6106" s="21" t="s">
        <v>43884</v>
      </c>
      <c r="D6106" s="21">
        <v>1</v>
      </c>
      <c r="E6106" s="21">
        <v>0</v>
      </c>
      <c r="F6106" s="21" t="s">
        <v>2778</v>
      </c>
    </row>
    <row r="6107" spans="1:6">
      <c r="A6107" s="21" t="s">
        <v>11230</v>
      </c>
      <c r="B6107" s="21" t="s">
        <v>40891</v>
      </c>
      <c r="C6107" s="21" t="s">
        <v>4342</v>
      </c>
      <c r="D6107" s="21">
        <v>1</v>
      </c>
      <c r="E6107" s="21">
        <v>0</v>
      </c>
      <c r="F6107" s="21" t="s">
        <v>2778</v>
      </c>
    </row>
    <row r="6108" spans="1:6">
      <c r="A6108" s="21" t="s">
        <v>11231</v>
      </c>
      <c r="B6108" s="21" t="s">
        <v>40891</v>
      </c>
      <c r="C6108" s="21" t="s">
        <v>43885</v>
      </c>
      <c r="D6108" s="21">
        <v>0.32</v>
      </c>
      <c r="E6108" s="21">
        <v>0</v>
      </c>
      <c r="F6108" s="21" t="s">
        <v>2778</v>
      </c>
    </row>
    <row r="6109" spans="1:6">
      <c r="A6109" s="21" t="s">
        <v>11232</v>
      </c>
      <c r="B6109" s="21" t="s">
        <v>40895</v>
      </c>
      <c r="C6109" s="21" t="s">
        <v>4412</v>
      </c>
      <c r="D6109" s="21">
        <v>0.04</v>
      </c>
      <c r="E6109" s="21">
        <v>0</v>
      </c>
      <c r="F6109" s="21" t="s">
        <v>2778</v>
      </c>
    </row>
    <row r="6110" spans="1:6">
      <c r="A6110" s="21" t="s">
        <v>11233</v>
      </c>
      <c r="B6110" s="21" t="s">
        <v>40893</v>
      </c>
      <c r="C6110" s="21" t="s">
        <v>439</v>
      </c>
      <c r="D6110" s="21">
        <v>0.04</v>
      </c>
      <c r="E6110" s="21">
        <v>0</v>
      </c>
      <c r="F6110" s="21" t="s">
        <v>2778</v>
      </c>
    </row>
    <row r="6111" spans="1:6">
      <c r="A6111" s="21" t="s">
        <v>11234</v>
      </c>
      <c r="B6111" s="21" t="s">
        <v>40893</v>
      </c>
      <c r="C6111" s="21" t="s">
        <v>4464</v>
      </c>
      <c r="D6111" s="21">
        <v>0.04</v>
      </c>
      <c r="E6111" s="21">
        <v>0</v>
      </c>
      <c r="F6111" s="21" t="s">
        <v>2778</v>
      </c>
    </row>
    <row r="6112" spans="1:6">
      <c r="A6112" s="21" t="s">
        <v>11235</v>
      </c>
      <c r="B6112" s="21" t="s">
        <v>40890</v>
      </c>
      <c r="C6112" s="21" t="s">
        <v>4933</v>
      </c>
      <c r="D6112" s="21">
        <v>0</v>
      </c>
      <c r="E6112" s="21">
        <v>3</v>
      </c>
      <c r="F6112" s="21" t="s">
        <v>2778</v>
      </c>
    </row>
    <row r="6113" spans="1:6">
      <c r="A6113" s="21" t="s">
        <v>11236</v>
      </c>
      <c r="B6113" s="21" t="s">
        <v>40891</v>
      </c>
      <c r="C6113" s="21" t="s">
        <v>4441</v>
      </c>
      <c r="D6113" s="21">
        <v>1</v>
      </c>
      <c r="E6113" s="21">
        <v>0</v>
      </c>
      <c r="F6113" s="21" t="s">
        <v>2778</v>
      </c>
    </row>
    <row r="6114" spans="1:6">
      <c r="A6114" s="21" t="s">
        <v>11237</v>
      </c>
      <c r="B6114" s="21" t="s">
        <v>40890</v>
      </c>
      <c r="C6114" s="21" t="s">
        <v>43886</v>
      </c>
      <c r="D6114" s="21">
        <v>0</v>
      </c>
      <c r="E6114" s="21">
        <v>5</v>
      </c>
      <c r="F6114" s="21" t="s">
        <v>2778</v>
      </c>
    </row>
    <row r="6115" spans="1:6">
      <c r="A6115" s="21" t="s">
        <v>11238</v>
      </c>
      <c r="B6115" s="21" t="s">
        <v>40891</v>
      </c>
      <c r="C6115" s="21" t="s">
        <v>42476</v>
      </c>
      <c r="D6115" s="21">
        <v>1</v>
      </c>
      <c r="E6115" s="21">
        <v>0</v>
      </c>
      <c r="F6115" s="21" t="s">
        <v>2778</v>
      </c>
    </row>
    <row r="6116" spans="1:6">
      <c r="A6116" s="21" t="s">
        <v>11239</v>
      </c>
      <c r="B6116" s="21" t="s">
        <v>40890</v>
      </c>
      <c r="C6116" s="21" t="s">
        <v>43887</v>
      </c>
      <c r="D6116" s="21">
        <v>0</v>
      </c>
      <c r="E6116" s="21">
        <v>5</v>
      </c>
      <c r="F6116" s="21" t="s">
        <v>2778</v>
      </c>
    </row>
    <row r="6117" spans="1:6">
      <c r="A6117" s="21" t="s">
        <v>11240</v>
      </c>
      <c r="B6117" s="21" t="s">
        <v>40895</v>
      </c>
      <c r="C6117" s="21" t="s">
        <v>41349</v>
      </c>
      <c r="D6117" s="21">
        <v>0.04</v>
      </c>
      <c r="E6117" s="21">
        <v>0</v>
      </c>
      <c r="F6117" s="21" t="s">
        <v>2778</v>
      </c>
    </row>
    <row r="6118" spans="1:6">
      <c r="A6118" s="21" t="s">
        <v>11241</v>
      </c>
      <c r="B6118" s="21" t="s">
        <v>40891</v>
      </c>
      <c r="C6118" s="21" t="s">
        <v>43888</v>
      </c>
      <c r="D6118" s="21">
        <v>0.2</v>
      </c>
      <c r="E6118" s="21">
        <v>0</v>
      </c>
      <c r="F6118" s="21" t="s">
        <v>2778</v>
      </c>
    </row>
    <row r="6119" spans="1:6">
      <c r="A6119" s="21" t="s">
        <v>11242</v>
      </c>
      <c r="B6119" s="21" t="s">
        <v>40891</v>
      </c>
      <c r="C6119" s="21" t="s">
        <v>4450</v>
      </c>
      <c r="D6119" s="21">
        <v>0.12</v>
      </c>
      <c r="E6119" s="21">
        <v>0</v>
      </c>
      <c r="F6119" s="21" t="s">
        <v>2778</v>
      </c>
    </row>
    <row r="6120" spans="1:6">
      <c r="A6120" s="21" t="s">
        <v>11243</v>
      </c>
      <c r="B6120" s="21" t="s">
        <v>40898</v>
      </c>
      <c r="C6120" s="21" t="s">
        <v>41404</v>
      </c>
      <c r="D6120" s="21">
        <v>1</v>
      </c>
      <c r="E6120" s="21">
        <v>0</v>
      </c>
      <c r="F6120" s="21" t="s">
        <v>2778</v>
      </c>
    </row>
    <row r="6121" spans="1:6">
      <c r="A6121" s="21" t="s">
        <v>11244</v>
      </c>
      <c r="B6121" s="21" t="s">
        <v>40894</v>
      </c>
      <c r="C6121" s="21" t="s">
        <v>4450</v>
      </c>
      <c r="D6121" s="21">
        <v>0.04</v>
      </c>
      <c r="E6121" s="21">
        <v>0</v>
      </c>
      <c r="F6121" s="21" t="s">
        <v>2778</v>
      </c>
    </row>
    <row r="6122" spans="1:6">
      <c r="A6122" s="21" t="s">
        <v>11245</v>
      </c>
      <c r="B6122" s="21" t="s">
        <v>40891</v>
      </c>
      <c r="C6122" s="21" t="s">
        <v>42186</v>
      </c>
      <c r="D6122" s="21">
        <v>0.16</v>
      </c>
      <c r="E6122" s="21">
        <v>0</v>
      </c>
      <c r="F6122" s="21" t="s">
        <v>2778</v>
      </c>
    </row>
    <row r="6123" spans="1:6">
      <c r="A6123" s="21" t="s">
        <v>11246</v>
      </c>
      <c r="B6123" s="21" t="s">
        <v>40891</v>
      </c>
      <c r="C6123" s="21" t="s">
        <v>43889</v>
      </c>
      <c r="D6123" s="21">
        <v>1</v>
      </c>
      <c r="E6123" s="21">
        <v>0</v>
      </c>
      <c r="F6123" s="21" t="s">
        <v>2778</v>
      </c>
    </row>
    <row r="6124" spans="1:6">
      <c r="A6124" s="21" t="s">
        <v>11247</v>
      </c>
      <c r="B6124" s="21" t="s">
        <v>40891</v>
      </c>
      <c r="C6124" s="21" t="s">
        <v>41365</v>
      </c>
      <c r="D6124" s="21">
        <v>1</v>
      </c>
      <c r="E6124" s="21">
        <v>0</v>
      </c>
      <c r="F6124" s="21" t="s">
        <v>2778</v>
      </c>
    </row>
    <row r="6125" spans="1:6">
      <c r="A6125" s="21" t="s">
        <v>11248</v>
      </c>
      <c r="B6125" s="21" t="s">
        <v>40891</v>
      </c>
      <c r="C6125" s="21" t="s">
        <v>42912</v>
      </c>
      <c r="D6125" s="21">
        <v>0.16</v>
      </c>
      <c r="E6125" s="21">
        <v>0</v>
      </c>
      <c r="F6125" s="21" t="s">
        <v>2778</v>
      </c>
    </row>
    <row r="6126" spans="1:6">
      <c r="A6126" s="21" t="s">
        <v>11249</v>
      </c>
      <c r="B6126" s="21" t="s">
        <v>40891</v>
      </c>
      <c r="C6126" s="21" t="s">
        <v>4888</v>
      </c>
      <c r="D6126" s="21">
        <v>1</v>
      </c>
      <c r="E6126" s="21">
        <v>0</v>
      </c>
      <c r="F6126" s="21" t="s">
        <v>2778</v>
      </c>
    </row>
    <row r="6127" spans="1:6">
      <c r="A6127" s="21" t="s">
        <v>11250</v>
      </c>
      <c r="B6127" s="21" t="s">
        <v>40890</v>
      </c>
      <c r="C6127" s="21" t="s">
        <v>42426</v>
      </c>
      <c r="D6127" s="21">
        <v>0</v>
      </c>
      <c r="E6127" s="21">
        <v>5</v>
      </c>
      <c r="F6127" s="21" t="s">
        <v>2778</v>
      </c>
    </row>
    <row r="6128" spans="1:6">
      <c r="A6128" s="21" t="s">
        <v>11251</v>
      </c>
      <c r="B6128" s="21" t="s">
        <v>40891</v>
      </c>
      <c r="C6128" s="21" t="s">
        <v>43345</v>
      </c>
      <c r="D6128" s="21">
        <v>0.12</v>
      </c>
      <c r="E6128" s="21">
        <v>0</v>
      </c>
      <c r="F6128" s="21" t="s">
        <v>2778</v>
      </c>
    </row>
    <row r="6129" spans="1:6">
      <c r="A6129" s="21" t="s">
        <v>11252</v>
      </c>
      <c r="B6129" s="21" t="s">
        <v>40891</v>
      </c>
      <c r="C6129" s="21" t="s">
        <v>42264</v>
      </c>
      <c r="D6129" s="21">
        <v>0.24</v>
      </c>
      <c r="E6129" s="21">
        <v>0</v>
      </c>
      <c r="F6129" s="21" t="s">
        <v>2778</v>
      </c>
    </row>
    <row r="6130" spans="1:6">
      <c r="A6130" s="21" t="s">
        <v>11253</v>
      </c>
      <c r="B6130" s="21" t="s">
        <v>40891</v>
      </c>
      <c r="C6130" s="21" t="s">
        <v>5184</v>
      </c>
      <c r="D6130" s="21">
        <v>0.16</v>
      </c>
      <c r="E6130" s="21">
        <v>0</v>
      </c>
      <c r="F6130" s="21" t="s">
        <v>2778</v>
      </c>
    </row>
    <row r="6131" spans="1:6">
      <c r="A6131" s="21" t="s">
        <v>11254</v>
      </c>
      <c r="B6131" s="21" t="s">
        <v>40890</v>
      </c>
      <c r="C6131" s="21" t="s">
        <v>43890</v>
      </c>
      <c r="D6131" s="21">
        <v>0</v>
      </c>
      <c r="E6131" s="21">
        <v>5</v>
      </c>
      <c r="F6131" s="21" t="s">
        <v>2778</v>
      </c>
    </row>
    <row r="6132" spans="1:6">
      <c r="A6132" s="21" t="s">
        <v>11255</v>
      </c>
      <c r="B6132" s="21" t="s">
        <v>40891</v>
      </c>
      <c r="C6132" s="21" t="s">
        <v>42126</v>
      </c>
      <c r="D6132" s="21">
        <v>0.42</v>
      </c>
      <c r="E6132" s="21">
        <v>0</v>
      </c>
      <c r="F6132" s="21" t="s">
        <v>2778</v>
      </c>
    </row>
    <row r="6133" spans="1:6">
      <c r="A6133" s="21" t="s">
        <v>11256</v>
      </c>
      <c r="B6133" s="21" t="s">
        <v>40891</v>
      </c>
      <c r="C6133" s="21" t="s">
        <v>42039</v>
      </c>
      <c r="D6133" s="21">
        <v>0.24</v>
      </c>
      <c r="E6133" s="21">
        <v>0</v>
      </c>
      <c r="F6133" s="21" t="s">
        <v>2778</v>
      </c>
    </row>
    <row r="6134" spans="1:6">
      <c r="A6134" s="21" t="s">
        <v>11257</v>
      </c>
      <c r="B6134" s="21" t="s">
        <v>40895</v>
      </c>
      <c r="C6134" s="21" t="s">
        <v>41041</v>
      </c>
      <c r="D6134" s="21">
        <v>0.04</v>
      </c>
      <c r="E6134" s="21">
        <v>0</v>
      </c>
      <c r="F6134" s="21" t="s">
        <v>2778</v>
      </c>
    </row>
    <row r="6135" spans="1:6">
      <c r="A6135" s="21" t="s">
        <v>11258</v>
      </c>
      <c r="B6135" s="21" t="s">
        <v>40890</v>
      </c>
      <c r="C6135" s="21" t="s">
        <v>4441</v>
      </c>
      <c r="D6135" s="21">
        <v>0</v>
      </c>
      <c r="E6135" s="21">
        <v>5</v>
      </c>
      <c r="F6135" s="21" t="s">
        <v>2778</v>
      </c>
    </row>
    <row r="6136" spans="1:6">
      <c r="A6136" s="21" t="s">
        <v>11259</v>
      </c>
      <c r="B6136" s="21" t="s">
        <v>40891</v>
      </c>
      <c r="C6136" s="21" t="s">
        <v>40965</v>
      </c>
      <c r="D6136" s="21">
        <v>1</v>
      </c>
      <c r="E6136" s="21">
        <v>0</v>
      </c>
      <c r="F6136" s="21" t="s">
        <v>2778</v>
      </c>
    </row>
    <row r="6137" spans="1:6">
      <c r="A6137" s="21" t="s">
        <v>11260</v>
      </c>
      <c r="B6137" s="21" t="s">
        <v>40891</v>
      </c>
      <c r="C6137" s="21" t="s">
        <v>43891</v>
      </c>
      <c r="D6137" s="21">
        <v>0.28000000000000003</v>
      </c>
      <c r="E6137" s="21">
        <v>0</v>
      </c>
      <c r="F6137" s="21" t="s">
        <v>2778</v>
      </c>
    </row>
    <row r="6138" spans="1:6">
      <c r="A6138" s="21" t="s">
        <v>11261</v>
      </c>
      <c r="B6138" s="21" t="s">
        <v>40891</v>
      </c>
      <c r="C6138" s="21" t="s">
        <v>4464</v>
      </c>
      <c r="D6138" s="21">
        <v>0.28000000000000003</v>
      </c>
      <c r="E6138" s="21">
        <v>0</v>
      </c>
      <c r="F6138" s="21" t="s">
        <v>2778</v>
      </c>
    </row>
    <row r="6139" spans="1:6">
      <c r="A6139" s="21" t="s">
        <v>11262</v>
      </c>
      <c r="B6139" s="21" t="s">
        <v>40891</v>
      </c>
      <c r="C6139" s="21" t="s">
        <v>43892</v>
      </c>
      <c r="D6139" s="21">
        <v>1</v>
      </c>
      <c r="E6139" s="21">
        <v>0</v>
      </c>
      <c r="F6139" s="21" t="s">
        <v>2778</v>
      </c>
    </row>
    <row r="6140" spans="1:6">
      <c r="A6140" s="21" t="s">
        <v>11263</v>
      </c>
      <c r="B6140" s="21" t="s">
        <v>40891</v>
      </c>
      <c r="C6140" s="21" t="s">
        <v>41689</v>
      </c>
      <c r="D6140" s="21">
        <v>1</v>
      </c>
      <c r="E6140" s="21">
        <v>0</v>
      </c>
      <c r="F6140" s="21" t="s">
        <v>2778</v>
      </c>
    </row>
    <row r="6141" spans="1:6">
      <c r="A6141" s="21" t="s">
        <v>11264</v>
      </c>
      <c r="B6141" s="21" t="s">
        <v>40890</v>
      </c>
      <c r="C6141" s="21" t="s">
        <v>41189</v>
      </c>
      <c r="D6141" s="21">
        <v>0</v>
      </c>
      <c r="E6141" s="21">
        <v>5</v>
      </c>
      <c r="F6141" s="21" t="s">
        <v>2778</v>
      </c>
    </row>
    <row r="6142" spans="1:6">
      <c r="A6142" s="21" t="s">
        <v>11265</v>
      </c>
      <c r="B6142" s="21" t="s">
        <v>40895</v>
      </c>
      <c r="C6142" s="21" t="s">
        <v>43893</v>
      </c>
      <c r="D6142" s="21">
        <v>0.04</v>
      </c>
      <c r="E6142" s="21">
        <v>0</v>
      </c>
      <c r="F6142" s="21" t="s">
        <v>2778</v>
      </c>
    </row>
    <row r="6143" spans="1:6">
      <c r="A6143" s="21" t="s">
        <v>11266</v>
      </c>
      <c r="B6143" s="21" t="s">
        <v>40891</v>
      </c>
      <c r="C6143" s="21" t="s">
        <v>4830</v>
      </c>
      <c r="D6143" s="21">
        <v>1</v>
      </c>
      <c r="E6143" s="21">
        <v>0</v>
      </c>
      <c r="F6143" s="21" t="s">
        <v>2778</v>
      </c>
    </row>
    <row r="6144" spans="1:6">
      <c r="A6144" s="21" t="s">
        <v>11267</v>
      </c>
      <c r="B6144" s="21" t="s">
        <v>40891</v>
      </c>
      <c r="C6144" s="21" t="s">
        <v>43894</v>
      </c>
      <c r="D6144" s="21">
        <v>0.2</v>
      </c>
      <c r="E6144" s="21">
        <v>0</v>
      </c>
      <c r="F6144" s="21" t="s">
        <v>2778</v>
      </c>
    </row>
    <row r="6145" spans="1:6">
      <c r="A6145" s="21" t="s">
        <v>11268</v>
      </c>
      <c r="B6145" s="21" t="s">
        <v>40893</v>
      </c>
      <c r="C6145" s="21" t="s">
        <v>4349</v>
      </c>
      <c r="D6145" s="21">
        <v>0.04</v>
      </c>
      <c r="E6145" s="21">
        <v>0</v>
      </c>
      <c r="F6145" s="21" t="s">
        <v>2778</v>
      </c>
    </row>
    <row r="6146" spans="1:6">
      <c r="A6146" s="21" t="s">
        <v>11269</v>
      </c>
      <c r="B6146" s="21" t="s">
        <v>40891</v>
      </c>
      <c r="C6146" s="21" t="s">
        <v>43895</v>
      </c>
      <c r="D6146" s="21">
        <v>1</v>
      </c>
      <c r="E6146" s="21">
        <v>0</v>
      </c>
      <c r="F6146" s="21" t="s">
        <v>2778</v>
      </c>
    </row>
    <row r="6147" spans="1:6">
      <c r="A6147" s="21" t="s">
        <v>11270</v>
      </c>
      <c r="B6147" s="21" t="s">
        <v>40891</v>
      </c>
      <c r="C6147" s="21" t="s">
        <v>4556</v>
      </c>
      <c r="D6147" s="21">
        <v>1</v>
      </c>
      <c r="E6147" s="21">
        <v>0</v>
      </c>
      <c r="F6147" s="21" t="s">
        <v>2778</v>
      </c>
    </row>
    <row r="6148" spans="1:6">
      <c r="A6148" s="21" t="s">
        <v>11271</v>
      </c>
      <c r="B6148" s="21" t="s">
        <v>40890</v>
      </c>
      <c r="C6148" s="21" t="s">
        <v>43896</v>
      </c>
      <c r="D6148" s="21">
        <v>0</v>
      </c>
      <c r="E6148" s="21">
        <v>5</v>
      </c>
      <c r="F6148" s="21" t="s">
        <v>2778</v>
      </c>
    </row>
    <row r="6149" spans="1:6">
      <c r="A6149" s="21" t="s">
        <v>11272</v>
      </c>
      <c r="B6149" s="21" t="s">
        <v>40894</v>
      </c>
      <c r="C6149" s="21" t="s">
        <v>43897</v>
      </c>
      <c r="D6149" s="21">
        <v>0.04</v>
      </c>
      <c r="E6149" s="21">
        <v>0</v>
      </c>
      <c r="F6149" s="21" t="s">
        <v>2778</v>
      </c>
    </row>
    <row r="6150" spans="1:6">
      <c r="A6150" s="21" t="s">
        <v>2760</v>
      </c>
      <c r="B6150" s="21" t="s">
        <v>40899</v>
      </c>
      <c r="C6150" s="21" t="s">
        <v>42291</v>
      </c>
      <c r="D6150" s="21">
        <v>0</v>
      </c>
      <c r="E6150" s="21">
        <v>5</v>
      </c>
      <c r="F6150" s="21" t="s">
        <v>2778</v>
      </c>
    </row>
    <row r="6151" spans="1:6">
      <c r="A6151" s="21" t="s">
        <v>3465</v>
      </c>
      <c r="B6151" s="21" t="s">
        <v>40892</v>
      </c>
      <c r="C6151" s="21" t="s">
        <v>4739</v>
      </c>
      <c r="D6151" s="21">
        <v>0.5</v>
      </c>
      <c r="E6151" s="21">
        <v>0</v>
      </c>
      <c r="F6151" s="21" t="s">
        <v>2778</v>
      </c>
    </row>
    <row r="6152" spans="1:6">
      <c r="A6152" s="21" t="s">
        <v>11273</v>
      </c>
      <c r="B6152" s="21" t="s">
        <v>40891</v>
      </c>
      <c r="C6152" s="21" t="s">
        <v>43898</v>
      </c>
      <c r="D6152" s="21">
        <v>0.16</v>
      </c>
      <c r="E6152" s="21">
        <v>0</v>
      </c>
      <c r="F6152" s="21" t="s">
        <v>2778</v>
      </c>
    </row>
    <row r="6153" spans="1:6">
      <c r="A6153" s="21" t="s">
        <v>11274</v>
      </c>
      <c r="B6153" s="21" t="s">
        <v>40891</v>
      </c>
      <c r="C6153" s="21" t="s">
        <v>43345</v>
      </c>
      <c r="D6153" s="21">
        <v>0.16</v>
      </c>
      <c r="E6153" s="21">
        <v>0</v>
      </c>
      <c r="F6153" s="21" t="s">
        <v>2778</v>
      </c>
    </row>
    <row r="6154" spans="1:6">
      <c r="A6154" s="21" t="s">
        <v>11275</v>
      </c>
      <c r="B6154" s="21" t="s">
        <v>40891</v>
      </c>
      <c r="C6154" s="21" t="s">
        <v>43899</v>
      </c>
      <c r="D6154" s="21">
        <v>0.28000000000000003</v>
      </c>
      <c r="E6154" s="21">
        <v>0</v>
      </c>
      <c r="F6154" s="21" t="s">
        <v>2778</v>
      </c>
    </row>
    <row r="6155" spans="1:6">
      <c r="A6155" s="21" t="s">
        <v>11276</v>
      </c>
      <c r="B6155" s="21" t="s">
        <v>40895</v>
      </c>
      <c r="C6155" s="21" t="s">
        <v>43900</v>
      </c>
      <c r="D6155" s="21">
        <v>0.04</v>
      </c>
      <c r="E6155" s="21">
        <v>0</v>
      </c>
      <c r="F6155" s="21" t="s">
        <v>2778</v>
      </c>
    </row>
    <row r="6156" spans="1:6">
      <c r="A6156" s="21" t="s">
        <v>11277</v>
      </c>
      <c r="B6156" s="21" t="s">
        <v>40891</v>
      </c>
      <c r="C6156" s="21" t="s">
        <v>43901</v>
      </c>
      <c r="D6156" s="21">
        <v>0.12</v>
      </c>
      <c r="E6156" s="21">
        <v>0</v>
      </c>
      <c r="F6156" s="21" t="s">
        <v>2778</v>
      </c>
    </row>
    <row r="6157" spans="1:6">
      <c r="A6157" s="21" t="s">
        <v>11278</v>
      </c>
      <c r="B6157" s="21" t="s">
        <v>40891</v>
      </c>
      <c r="C6157" s="21" t="s">
        <v>43902</v>
      </c>
      <c r="D6157" s="21">
        <v>1</v>
      </c>
      <c r="E6157" s="21">
        <v>0</v>
      </c>
      <c r="F6157" s="21" t="s">
        <v>2778</v>
      </c>
    </row>
    <row r="6158" spans="1:6">
      <c r="A6158" s="21" t="s">
        <v>11279</v>
      </c>
      <c r="B6158" s="21" t="s">
        <v>40891</v>
      </c>
      <c r="C6158" s="21" t="s">
        <v>41548</v>
      </c>
      <c r="D6158" s="21">
        <v>0.2</v>
      </c>
      <c r="E6158" s="21">
        <v>0</v>
      </c>
      <c r="F6158" s="21" t="s">
        <v>2778</v>
      </c>
    </row>
    <row r="6159" spans="1:6">
      <c r="A6159" s="21" t="s">
        <v>11280</v>
      </c>
      <c r="B6159" s="21" t="s">
        <v>40891</v>
      </c>
      <c r="C6159" s="21" t="s">
        <v>43903</v>
      </c>
      <c r="D6159" s="21">
        <v>1</v>
      </c>
      <c r="E6159" s="21">
        <v>0</v>
      </c>
      <c r="F6159" s="21" t="s">
        <v>2778</v>
      </c>
    </row>
    <row r="6160" spans="1:6">
      <c r="A6160" s="21" t="s">
        <v>11281</v>
      </c>
      <c r="B6160" s="21" t="s">
        <v>40891</v>
      </c>
      <c r="C6160" s="21" t="s">
        <v>43904</v>
      </c>
      <c r="D6160" s="21">
        <v>1</v>
      </c>
      <c r="E6160" s="21">
        <v>0</v>
      </c>
      <c r="F6160" s="21" t="s">
        <v>2778</v>
      </c>
    </row>
    <row r="6161" spans="1:6">
      <c r="A6161" s="21" t="s">
        <v>11282</v>
      </c>
      <c r="B6161" s="21" t="s">
        <v>40890</v>
      </c>
      <c r="C6161" s="21" t="s">
        <v>43103</v>
      </c>
      <c r="D6161" s="21">
        <v>0</v>
      </c>
      <c r="E6161" s="21">
        <v>3</v>
      </c>
      <c r="F6161" s="21" t="s">
        <v>2778</v>
      </c>
    </row>
    <row r="6162" spans="1:6">
      <c r="A6162" s="21" t="s">
        <v>11283</v>
      </c>
      <c r="B6162" s="21" t="s">
        <v>40891</v>
      </c>
      <c r="C6162" s="21" t="s">
        <v>41290</v>
      </c>
      <c r="D6162" s="21">
        <v>0.6</v>
      </c>
      <c r="E6162" s="21">
        <v>0</v>
      </c>
      <c r="F6162" s="21" t="s">
        <v>2778</v>
      </c>
    </row>
    <row r="6163" spans="1:6">
      <c r="A6163" s="21" t="s">
        <v>11284</v>
      </c>
      <c r="B6163" s="21" t="s">
        <v>40891</v>
      </c>
      <c r="C6163" s="21" t="s">
        <v>4353</v>
      </c>
      <c r="D6163" s="21">
        <v>0.32</v>
      </c>
      <c r="E6163" s="21">
        <v>0</v>
      </c>
      <c r="F6163" s="21" t="s">
        <v>2778</v>
      </c>
    </row>
    <row r="6164" spans="1:6">
      <c r="A6164" s="21" t="s">
        <v>11285</v>
      </c>
      <c r="B6164" s="21" t="s">
        <v>40891</v>
      </c>
      <c r="C6164" s="21" t="s">
        <v>42574</v>
      </c>
      <c r="D6164" s="21">
        <v>0.64</v>
      </c>
      <c r="E6164" s="21">
        <v>0</v>
      </c>
      <c r="F6164" s="21" t="s">
        <v>2778</v>
      </c>
    </row>
    <row r="6165" spans="1:6">
      <c r="A6165" s="21" t="s">
        <v>3823</v>
      </c>
      <c r="B6165" s="21" t="s">
        <v>40892</v>
      </c>
      <c r="C6165" s="21" t="s">
        <v>4829</v>
      </c>
      <c r="D6165" s="21">
        <v>1</v>
      </c>
      <c r="E6165" s="21">
        <v>0</v>
      </c>
      <c r="F6165" s="21" t="s">
        <v>2778</v>
      </c>
    </row>
    <row r="6166" spans="1:6">
      <c r="A6166" s="21" t="s">
        <v>11286</v>
      </c>
      <c r="B6166" s="21" t="s">
        <v>40890</v>
      </c>
      <c r="C6166" s="21" t="s">
        <v>43905</v>
      </c>
      <c r="D6166" s="21">
        <v>0</v>
      </c>
      <c r="E6166" s="21">
        <v>5</v>
      </c>
      <c r="F6166" s="21" t="s">
        <v>2778</v>
      </c>
    </row>
    <row r="6167" spans="1:6">
      <c r="A6167" s="21" t="s">
        <v>11287</v>
      </c>
      <c r="B6167" s="21" t="s">
        <v>40893</v>
      </c>
      <c r="C6167" s="21" t="s">
        <v>4334</v>
      </c>
      <c r="D6167" s="21">
        <v>0.04</v>
      </c>
      <c r="E6167" s="21">
        <v>0</v>
      </c>
      <c r="F6167" s="21" t="s">
        <v>2778</v>
      </c>
    </row>
    <row r="6168" spans="1:6">
      <c r="A6168" s="21" t="s">
        <v>11288</v>
      </c>
      <c r="B6168" s="21" t="s">
        <v>40891</v>
      </c>
      <c r="C6168" s="21" t="s">
        <v>43229</v>
      </c>
      <c r="D6168" s="21">
        <v>0.3</v>
      </c>
      <c r="E6168" s="21">
        <v>0</v>
      </c>
      <c r="F6168" s="21" t="s">
        <v>2778</v>
      </c>
    </row>
    <row r="6169" spans="1:6">
      <c r="A6169" s="21" t="s">
        <v>11289</v>
      </c>
      <c r="B6169" s="21" t="s">
        <v>40890</v>
      </c>
      <c r="C6169" s="21" t="s">
        <v>43906</v>
      </c>
      <c r="D6169" s="21">
        <v>0</v>
      </c>
      <c r="E6169" s="21">
        <v>7</v>
      </c>
      <c r="F6169" s="21" t="s">
        <v>2778</v>
      </c>
    </row>
    <row r="6170" spans="1:6">
      <c r="A6170" s="21" t="s">
        <v>11290</v>
      </c>
      <c r="B6170" s="21" t="s">
        <v>40896</v>
      </c>
      <c r="C6170" s="21" t="s">
        <v>41333</v>
      </c>
      <c r="D6170" s="21">
        <v>2.92</v>
      </c>
      <c r="E6170" s="21">
        <v>0</v>
      </c>
      <c r="F6170" s="21" t="s">
        <v>2778</v>
      </c>
    </row>
    <row r="6171" spans="1:6">
      <c r="A6171" s="21" t="s">
        <v>11291</v>
      </c>
      <c r="B6171" s="21" t="s">
        <v>40891</v>
      </c>
      <c r="C6171" s="21" t="s">
        <v>43907</v>
      </c>
      <c r="D6171" s="21">
        <v>0.24</v>
      </c>
      <c r="E6171" s="21">
        <v>0</v>
      </c>
      <c r="F6171" s="21" t="s">
        <v>2778</v>
      </c>
    </row>
    <row r="6172" spans="1:6">
      <c r="A6172" s="21" t="s">
        <v>11292</v>
      </c>
      <c r="B6172" s="21" t="s">
        <v>40887</v>
      </c>
      <c r="C6172" s="21" t="s">
        <v>4412</v>
      </c>
      <c r="D6172" s="21">
        <v>1</v>
      </c>
      <c r="E6172" s="21">
        <v>0</v>
      </c>
      <c r="F6172" s="21" t="s">
        <v>2778</v>
      </c>
    </row>
    <row r="6173" spans="1:6">
      <c r="A6173" s="21" t="s">
        <v>11293</v>
      </c>
      <c r="B6173" s="21" t="s">
        <v>40891</v>
      </c>
      <c r="C6173" s="21" t="s">
        <v>43908</v>
      </c>
      <c r="D6173" s="21">
        <v>1</v>
      </c>
      <c r="E6173" s="21">
        <v>0</v>
      </c>
      <c r="F6173" s="21" t="s">
        <v>2778</v>
      </c>
    </row>
    <row r="6174" spans="1:6">
      <c r="A6174" s="21" t="s">
        <v>11294</v>
      </c>
      <c r="B6174" s="21" t="s">
        <v>40891</v>
      </c>
      <c r="C6174" s="21" t="s">
        <v>43909</v>
      </c>
      <c r="D6174" s="21">
        <v>1</v>
      </c>
      <c r="E6174" s="21">
        <v>0</v>
      </c>
      <c r="F6174" s="21" t="s">
        <v>2778</v>
      </c>
    </row>
    <row r="6175" spans="1:6">
      <c r="A6175" s="21" t="s">
        <v>11295</v>
      </c>
      <c r="B6175" s="21" t="s">
        <v>40891</v>
      </c>
      <c r="C6175" s="21" t="s">
        <v>41705</v>
      </c>
      <c r="D6175" s="21">
        <v>0.32</v>
      </c>
      <c r="E6175" s="21">
        <v>0</v>
      </c>
      <c r="F6175" s="21" t="s">
        <v>2778</v>
      </c>
    </row>
    <row r="6176" spans="1:6">
      <c r="A6176" s="21" t="s">
        <v>11296</v>
      </c>
      <c r="B6176" s="21" t="s">
        <v>40891</v>
      </c>
      <c r="C6176" s="21" t="s">
        <v>4573</v>
      </c>
      <c r="D6176" s="21">
        <v>1</v>
      </c>
      <c r="E6176" s="21">
        <v>0</v>
      </c>
      <c r="F6176" s="21" t="s">
        <v>2778</v>
      </c>
    </row>
    <row r="6177" spans="1:6">
      <c r="A6177" s="21" t="s">
        <v>11297</v>
      </c>
      <c r="B6177" s="21" t="s">
        <v>40891</v>
      </c>
      <c r="C6177" s="21" t="s">
        <v>4712</v>
      </c>
      <c r="D6177" s="21">
        <v>0.32</v>
      </c>
      <c r="E6177" s="21">
        <v>0</v>
      </c>
      <c r="F6177" s="21" t="s">
        <v>2778</v>
      </c>
    </row>
    <row r="6178" spans="1:6">
      <c r="A6178" s="21" t="s">
        <v>11298</v>
      </c>
      <c r="B6178" s="21" t="s">
        <v>40893</v>
      </c>
      <c r="C6178" s="21" t="s">
        <v>43910</v>
      </c>
      <c r="D6178" s="21">
        <v>0.04</v>
      </c>
      <c r="E6178" s="21">
        <v>0</v>
      </c>
      <c r="F6178" s="21" t="s">
        <v>2778</v>
      </c>
    </row>
    <row r="6179" spans="1:6">
      <c r="A6179" s="21" t="s">
        <v>11299</v>
      </c>
      <c r="B6179" s="21" t="s">
        <v>40891</v>
      </c>
      <c r="C6179" s="21" t="s">
        <v>43911</v>
      </c>
      <c r="D6179" s="21">
        <v>0.16</v>
      </c>
      <c r="E6179" s="21">
        <v>0</v>
      </c>
      <c r="F6179" s="21" t="s">
        <v>2778</v>
      </c>
    </row>
    <row r="6180" spans="1:6">
      <c r="A6180" s="21" t="s">
        <v>11300</v>
      </c>
      <c r="B6180" s="21" t="s">
        <v>40890</v>
      </c>
      <c r="C6180" s="21" t="s">
        <v>41667</v>
      </c>
      <c r="D6180" s="21">
        <v>0</v>
      </c>
      <c r="E6180" s="21">
        <v>5</v>
      </c>
      <c r="F6180" s="21" t="s">
        <v>2778</v>
      </c>
    </row>
    <row r="6181" spans="1:6">
      <c r="A6181" s="21" t="s">
        <v>11301</v>
      </c>
      <c r="B6181" s="21" t="s">
        <v>40890</v>
      </c>
      <c r="C6181" s="21" t="s">
        <v>43912</v>
      </c>
      <c r="D6181" s="21">
        <v>0</v>
      </c>
      <c r="E6181" s="21">
        <v>5</v>
      </c>
      <c r="F6181" s="21" t="s">
        <v>2778</v>
      </c>
    </row>
    <row r="6182" spans="1:6">
      <c r="A6182" s="21" t="s">
        <v>11302</v>
      </c>
      <c r="B6182" s="21" t="s">
        <v>40890</v>
      </c>
      <c r="C6182" s="21" t="s">
        <v>41184</v>
      </c>
      <c r="D6182" s="21">
        <v>0</v>
      </c>
      <c r="E6182" s="21">
        <v>5</v>
      </c>
      <c r="F6182" s="21" t="s">
        <v>2778</v>
      </c>
    </row>
    <row r="6183" spans="1:6">
      <c r="A6183" s="21" t="s">
        <v>11303</v>
      </c>
      <c r="B6183" s="21" t="s">
        <v>40891</v>
      </c>
      <c r="C6183" s="21" t="s">
        <v>4556</v>
      </c>
      <c r="D6183" s="21">
        <v>1</v>
      </c>
      <c r="E6183" s="21">
        <v>0</v>
      </c>
      <c r="F6183" s="21" t="s">
        <v>2778</v>
      </c>
    </row>
    <row r="6184" spans="1:6">
      <c r="A6184" s="21" t="s">
        <v>11304</v>
      </c>
      <c r="B6184" s="21" t="s">
        <v>40891</v>
      </c>
      <c r="C6184" s="21" t="s">
        <v>43913</v>
      </c>
      <c r="D6184" s="21">
        <v>0.5</v>
      </c>
      <c r="E6184" s="21">
        <v>0</v>
      </c>
      <c r="F6184" s="21" t="s">
        <v>2778</v>
      </c>
    </row>
    <row r="6185" spans="1:6">
      <c r="A6185" s="21" t="s">
        <v>11305</v>
      </c>
      <c r="B6185" s="21" t="s">
        <v>40891</v>
      </c>
      <c r="C6185" s="21" t="s">
        <v>43914</v>
      </c>
      <c r="D6185" s="21">
        <v>0.08</v>
      </c>
      <c r="E6185" s="21">
        <v>0</v>
      </c>
      <c r="F6185" s="21" t="s">
        <v>2778</v>
      </c>
    </row>
    <row r="6186" spans="1:6">
      <c r="A6186" s="21" t="s">
        <v>11306</v>
      </c>
      <c r="B6186" s="21" t="s">
        <v>40891</v>
      </c>
      <c r="C6186" s="21" t="s">
        <v>43915</v>
      </c>
      <c r="D6186" s="21">
        <v>1</v>
      </c>
      <c r="E6186" s="21">
        <v>0</v>
      </c>
      <c r="F6186" s="21" t="s">
        <v>2778</v>
      </c>
    </row>
    <row r="6187" spans="1:6">
      <c r="A6187" s="21" t="s">
        <v>11307</v>
      </c>
      <c r="B6187" s="21" t="s">
        <v>40890</v>
      </c>
      <c r="C6187" s="21" t="s">
        <v>4450</v>
      </c>
      <c r="D6187" s="21">
        <v>0</v>
      </c>
      <c r="E6187" s="21">
        <v>5</v>
      </c>
      <c r="F6187" s="21" t="s">
        <v>2778</v>
      </c>
    </row>
    <row r="6188" spans="1:6">
      <c r="A6188" s="21" t="s">
        <v>11308</v>
      </c>
      <c r="B6188" s="21" t="s">
        <v>40893</v>
      </c>
      <c r="C6188" s="21" t="s">
        <v>5191</v>
      </c>
      <c r="D6188" s="21">
        <v>0.04</v>
      </c>
      <c r="E6188" s="21">
        <v>0</v>
      </c>
      <c r="F6188" s="21" t="s">
        <v>2778</v>
      </c>
    </row>
    <row r="6189" spans="1:6">
      <c r="A6189" s="21" t="s">
        <v>11309</v>
      </c>
      <c r="B6189" s="21" t="s">
        <v>40891</v>
      </c>
      <c r="C6189" s="21" t="s">
        <v>41813</v>
      </c>
      <c r="D6189" s="21">
        <v>0.2</v>
      </c>
      <c r="E6189" s="21">
        <v>0</v>
      </c>
      <c r="F6189" s="21" t="s">
        <v>2778</v>
      </c>
    </row>
    <row r="6190" spans="1:6">
      <c r="A6190" s="21" t="s">
        <v>11310</v>
      </c>
      <c r="B6190" s="21" t="s">
        <v>40890</v>
      </c>
      <c r="C6190" s="21" t="s">
        <v>43916</v>
      </c>
      <c r="D6190" s="21">
        <v>0</v>
      </c>
      <c r="E6190" s="21">
        <v>5</v>
      </c>
      <c r="F6190" s="21" t="s">
        <v>2778</v>
      </c>
    </row>
    <row r="6191" spans="1:6">
      <c r="A6191" s="21" t="s">
        <v>11311</v>
      </c>
      <c r="B6191" s="21" t="s">
        <v>40893</v>
      </c>
      <c r="C6191" s="21" t="s">
        <v>425</v>
      </c>
      <c r="D6191" s="21">
        <v>0.04</v>
      </c>
      <c r="E6191" s="21">
        <v>0</v>
      </c>
      <c r="F6191" s="21" t="s">
        <v>2778</v>
      </c>
    </row>
    <row r="6192" spans="1:6">
      <c r="A6192" s="21" t="s">
        <v>11312</v>
      </c>
      <c r="B6192" s="21" t="s">
        <v>40890</v>
      </c>
      <c r="C6192" s="21" t="s">
        <v>5156</v>
      </c>
      <c r="D6192" s="21">
        <v>0</v>
      </c>
      <c r="E6192" s="21">
        <v>5</v>
      </c>
      <c r="F6192" s="21" t="s">
        <v>2778</v>
      </c>
    </row>
    <row r="6193" spans="1:6">
      <c r="A6193" s="21" t="s">
        <v>11313</v>
      </c>
      <c r="B6193" s="21" t="s">
        <v>40890</v>
      </c>
      <c r="C6193" s="21" t="s">
        <v>42717</v>
      </c>
      <c r="D6193" s="21">
        <v>0</v>
      </c>
      <c r="E6193" s="21">
        <v>5</v>
      </c>
      <c r="F6193" s="21" t="s">
        <v>2778</v>
      </c>
    </row>
    <row r="6194" spans="1:6">
      <c r="A6194" s="21" t="s">
        <v>11314</v>
      </c>
      <c r="B6194" s="21" t="s">
        <v>40891</v>
      </c>
      <c r="C6194" s="21" t="s">
        <v>41041</v>
      </c>
      <c r="D6194" s="21">
        <v>0.5</v>
      </c>
      <c r="E6194" s="21">
        <v>0</v>
      </c>
      <c r="F6194" s="21" t="s">
        <v>2778</v>
      </c>
    </row>
    <row r="6195" spans="1:6">
      <c r="A6195" s="21" t="s">
        <v>11315</v>
      </c>
      <c r="B6195" s="21" t="s">
        <v>40891</v>
      </c>
      <c r="C6195" s="21" t="s">
        <v>43917</v>
      </c>
      <c r="D6195" s="21">
        <v>1</v>
      </c>
      <c r="E6195" s="21">
        <v>0</v>
      </c>
      <c r="F6195" s="21" t="s">
        <v>2778</v>
      </c>
    </row>
    <row r="6196" spans="1:6">
      <c r="A6196" s="21" t="s">
        <v>11316</v>
      </c>
      <c r="B6196" s="21" t="s">
        <v>40886</v>
      </c>
      <c r="C6196" s="21" t="s">
        <v>41762</v>
      </c>
      <c r="D6196" s="21">
        <v>0</v>
      </c>
      <c r="E6196" s="21">
        <v>849</v>
      </c>
      <c r="F6196" s="21" t="s">
        <v>2778</v>
      </c>
    </row>
    <row r="6197" spans="1:6">
      <c r="A6197" s="21" t="s">
        <v>11317</v>
      </c>
      <c r="B6197" s="21" t="s">
        <v>40893</v>
      </c>
      <c r="C6197" s="21" t="s">
        <v>4723</v>
      </c>
      <c r="D6197" s="21">
        <v>0.04</v>
      </c>
      <c r="E6197" s="21">
        <v>0</v>
      </c>
      <c r="F6197" s="21" t="s">
        <v>2778</v>
      </c>
    </row>
    <row r="6198" spans="1:6">
      <c r="A6198" s="21" t="s">
        <v>11318</v>
      </c>
      <c r="B6198" s="21" t="s">
        <v>40890</v>
      </c>
      <c r="C6198" s="21" t="s">
        <v>41184</v>
      </c>
      <c r="D6198" s="21">
        <v>0</v>
      </c>
      <c r="E6198" s="21">
        <v>5</v>
      </c>
      <c r="F6198" s="21" t="s">
        <v>2778</v>
      </c>
    </row>
    <row r="6199" spans="1:6">
      <c r="A6199" s="21" t="s">
        <v>11319</v>
      </c>
      <c r="B6199" s="21" t="s">
        <v>40891</v>
      </c>
      <c r="C6199" s="21" t="s">
        <v>43918</v>
      </c>
      <c r="D6199" s="21">
        <v>1</v>
      </c>
      <c r="E6199" s="21">
        <v>0</v>
      </c>
      <c r="F6199" s="21" t="s">
        <v>2778</v>
      </c>
    </row>
    <row r="6200" spans="1:6">
      <c r="A6200" s="21" t="s">
        <v>11320</v>
      </c>
      <c r="B6200" s="21" t="s">
        <v>40891</v>
      </c>
      <c r="C6200" s="21" t="s">
        <v>43919</v>
      </c>
      <c r="D6200" s="21">
        <v>0.66</v>
      </c>
      <c r="E6200" s="21">
        <v>0</v>
      </c>
      <c r="F6200" s="21" t="s">
        <v>2778</v>
      </c>
    </row>
    <row r="6201" spans="1:6">
      <c r="A6201" s="21" t="s">
        <v>11321</v>
      </c>
      <c r="B6201" s="21" t="s">
        <v>40896</v>
      </c>
      <c r="C6201" s="21" t="s">
        <v>41429</v>
      </c>
      <c r="D6201" s="21">
        <v>1</v>
      </c>
      <c r="E6201" s="21">
        <v>0</v>
      </c>
      <c r="F6201" s="21" t="s">
        <v>2778</v>
      </c>
    </row>
    <row r="6202" spans="1:6">
      <c r="A6202" s="21" t="s">
        <v>11322</v>
      </c>
      <c r="B6202" s="21" t="s">
        <v>40890</v>
      </c>
      <c r="C6202" s="21" t="s">
        <v>43920</v>
      </c>
      <c r="D6202" s="21">
        <v>0</v>
      </c>
      <c r="E6202" s="21">
        <v>5</v>
      </c>
      <c r="F6202" s="21" t="s">
        <v>2778</v>
      </c>
    </row>
    <row r="6203" spans="1:6">
      <c r="A6203" s="21" t="s">
        <v>11323</v>
      </c>
      <c r="B6203" s="21" t="s">
        <v>40891</v>
      </c>
      <c r="C6203" s="21" t="s">
        <v>41532</v>
      </c>
      <c r="D6203" s="21">
        <v>0.72</v>
      </c>
      <c r="E6203" s="21">
        <v>0</v>
      </c>
      <c r="F6203" s="21" t="s">
        <v>2778</v>
      </c>
    </row>
    <row r="6204" spans="1:6">
      <c r="A6204" s="21" t="s">
        <v>11324</v>
      </c>
      <c r="B6204" s="21" t="s">
        <v>40891</v>
      </c>
      <c r="C6204" s="21" t="s">
        <v>425</v>
      </c>
      <c r="D6204" s="21">
        <v>1</v>
      </c>
      <c r="E6204" s="21">
        <v>0</v>
      </c>
      <c r="F6204" s="21" t="s">
        <v>2778</v>
      </c>
    </row>
    <row r="6205" spans="1:6">
      <c r="A6205" s="21" t="s">
        <v>11325</v>
      </c>
      <c r="B6205" s="21" t="s">
        <v>40891</v>
      </c>
      <c r="C6205" s="21" t="s">
        <v>41014</v>
      </c>
      <c r="D6205" s="21">
        <v>0.22</v>
      </c>
      <c r="E6205" s="21">
        <v>0</v>
      </c>
      <c r="F6205" s="21" t="s">
        <v>2778</v>
      </c>
    </row>
    <row r="6206" spans="1:6">
      <c r="A6206" s="21" t="s">
        <v>11326</v>
      </c>
      <c r="B6206" s="21" t="s">
        <v>40890</v>
      </c>
      <c r="C6206" s="21" t="s">
        <v>43921</v>
      </c>
      <c r="D6206" s="21">
        <v>0</v>
      </c>
      <c r="E6206" s="21">
        <v>5</v>
      </c>
      <c r="F6206" s="21" t="s">
        <v>2778</v>
      </c>
    </row>
    <row r="6207" spans="1:6">
      <c r="A6207" s="21" t="s">
        <v>11327</v>
      </c>
      <c r="B6207" s="21" t="s">
        <v>40893</v>
      </c>
      <c r="C6207" s="21" t="s">
        <v>4629</v>
      </c>
      <c r="D6207" s="21">
        <v>0.04</v>
      </c>
      <c r="E6207" s="21">
        <v>0</v>
      </c>
      <c r="F6207" s="21" t="s">
        <v>2778</v>
      </c>
    </row>
    <row r="6208" spans="1:6">
      <c r="A6208" s="21" t="s">
        <v>11328</v>
      </c>
      <c r="B6208" s="21" t="s">
        <v>40891</v>
      </c>
      <c r="C6208" s="21" t="s">
        <v>5130</v>
      </c>
      <c r="D6208" s="21">
        <v>1</v>
      </c>
      <c r="E6208" s="21">
        <v>0</v>
      </c>
      <c r="F6208" s="21" t="s">
        <v>2778</v>
      </c>
    </row>
    <row r="6209" spans="1:6">
      <c r="A6209" s="21" t="s">
        <v>11329</v>
      </c>
      <c r="B6209" s="21" t="s">
        <v>40891</v>
      </c>
      <c r="C6209" s="21" t="s">
        <v>4450</v>
      </c>
      <c r="D6209" s="21">
        <v>1</v>
      </c>
      <c r="E6209" s="21">
        <v>0</v>
      </c>
      <c r="F6209" s="21" t="s">
        <v>2778</v>
      </c>
    </row>
    <row r="6210" spans="1:6">
      <c r="A6210" s="21" t="s">
        <v>11330</v>
      </c>
      <c r="B6210" s="21" t="s">
        <v>40890</v>
      </c>
      <c r="C6210" s="21" t="s">
        <v>42612</v>
      </c>
      <c r="D6210" s="21">
        <v>0</v>
      </c>
      <c r="E6210" s="21">
        <v>5</v>
      </c>
      <c r="F6210" s="21" t="s">
        <v>2778</v>
      </c>
    </row>
    <row r="6211" spans="1:6">
      <c r="A6211" s="21" t="s">
        <v>11331</v>
      </c>
      <c r="B6211" s="21" t="s">
        <v>40890</v>
      </c>
      <c r="C6211" s="21" t="s">
        <v>4743</v>
      </c>
      <c r="D6211" s="21">
        <v>0</v>
      </c>
      <c r="E6211" s="21">
        <v>5</v>
      </c>
      <c r="F6211" s="21" t="s">
        <v>2778</v>
      </c>
    </row>
    <row r="6212" spans="1:6">
      <c r="A6212" s="21" t="s">
        <v>11332</v>
      </c>
      <c r="B6212" s="21" t="s">
        <v>40890</v>
      </c>
      <c r="C6212" s="21" t="s">
        <v>4634</v>
      </c>
      <c r="D6212" s="21">
        <v>0</v>
      </c>
      <c r="E6212" s="21">
        <v>5</v>
      </c>
      <c r="F6212" s="21" t="s">
        <v>2778</v>
      </c>
    </row>
    <row r="6213" spans="1:6">
      <c r="A6213" s="21" t="s">
        <v>11333</v>
      </c>
      <c r="B6213" s="21" t="s">
        <v>40890</v>
      </c>
      <c r="C6213" s="21" t="s">
        <v>4544</v>
      </c>
      <c r="D6213" s="21">
        <v>0</v>
      </c>
      <c r="E6213" s="21">
        <v>8</v>
      </c>
      <c r="F6213" s="21" t="s">
        <v>2778</v>
      </c>
    </row>
    <row r="6214" spans="1:6">
      <c r="A6214" s="21" t="s">
        <v>11334</v>
      </c>
      <c r="B6214" s="21" t="s">
        <v>40893</v>
      </c>
      <c r="C6214" s="21" t="s">
        <v>43922</v>
      </c>
      <c r="D6214" s="21">
        <v>0.04</v>
      </c>
      <c r="E6214" s="21">
        <v>0</v>
      </c>
      <c r="F6214" s="21" t="s">
        <v>2778</v>
      </c>
    </row>
    <row r="6215" spans="1:6">
      <c r="A6215" s="21" t="s">
        <v>11335</v>
      </c>
      <c r="B6215" s="21" t="s">
        <v>40891</v>
      </c>
      <c r="C6215" s="21" t="s">
        <v>4464</v>
      </c>
      <c r="D6215" s="21">
        <v>1</v>
      </c>
      <c r="E6215" s="21">
        <v>0</v>
      </c>
      <c r="F6215" s="21" t="s">
        <v>2778</v>
      </c>
    </row>
    <row r="6216" spans="1:6">
      <c r="A6216" s="21" t="s">
        <v>11336</v>
      </c>
      <c r="B6216" s="21" t="s">
        <v>40890</v>
      </c>
      <c r="C6216" s="21" t="s">
        <v>43923</v>
      </c>
      <c r="D6216" s="21">
        <v>0</v>
      </c>
      <c r="E6216" s="21">
        <v>5</v>
      </c>
      <c r="F6216" s="21" t="s">
        <v>2778</v>
      </c>
    </row>
    <row r="6217" spans="1:6">
      <c r="A6217" s="21" t="s">
        <v>11337</v>
      </c>
      <c r="B6217" s="21" t="s">
        <v>40891</v>
      </c>
      <c r="C6217" s="21" t="s">
        <v>425</v>
      </c>
      <c r="D6217" s="21">
        <v>0.4</v>
      </c>
      <c r="E6217" s="21">
        <v>0</v>
      </c>
      <c r="F6217" s="21" t="s">
        <v>2778</v>
      </c>
    </row>
    <row r="6218" spans="1:6">
      <c r="A6218" s="21" t="s">
        <v>11338</v>
      </c>
      <c r="B6218" s="21" t="s">
        <v>40891</v>
      </c>
      <c r="C6218" s="21" t="s">
        <v>43924</v>
      </c>
      <c r="D6218" s="21">
        <v>1</v>
      </c>
      <c r="E6218" s="21">
        <v>0</v>
      </c>
      <c r="F6218" s="21" t="s">
        <v>2778</v>
      </c>
    </row>
    <row r="6219" spans="1:6">
      <c r="A6219" s="21" t="s">
        <v>11339</v>
      </c>
      <c r="B6219" s="21" t="s">
        <v>40890</v>
      </c>
      <c r="C6219" s="21" t="s">
        <v>43925</v>
      </c>
      <c r="D6219" s="21">
        <v>0</v>
      </c>
      <c r="E6219" s="21">
        <v>5</v>
      </c>
      <c r="F6219" s="21" t="s">
        <v>2778</v>
      </c>
    </row>
    <row r="6220" spans="1:6">
      <c r="A6220" s="21" t="s">
        <v>11340</v>
      </c>
      <c r="B6220" s="21" t="s">
        <v>40891</v>
      </c>
      <c r="C6220" s="21" t="s">
        <v>5191</v>
      </c>
      <c r="D6220" s="21">
        <v>1</v>
      </c>
      <c r="E6220" s="21">
        <v>0</v>
      </c>
      <c r="F6220" s="21" t="s">
        <v>2778</v>
      </c>
    </row>
    <row r="6221" spans="1:6">
      <c r="A6221" s="21" t="s">
        <v>11341</v>
      </c>
      <c r="B6221" s="21" t="s">
        <v>40894</v>
      </c>
      <c r="C6221" s="21" t="s">
        <v>42577</v>
      </c>
      <c r="D6221" s="21">
        <v>0.04</v>
      </c>
      <c r="E6221" s="21">
        <v>0</v>
      </c>
      <c r="F6221" s="21" t="s">
        <v>2778</v>
      </c>
    </row>
    <row r="6222" spans="1:6">
      <c r="A6222" s="21" t="s">
        <v>11342</v>
      </c>
      <c r="B6222" s="21" t="s">
        <v>40894</v>
      </c>
      <c r="C6222" s="21" t="s">
        <v>4334</v>
      </c>
      <c r="D6222" s="21">
        <v>0.04</v>
      </c>
      <c r="E6222" s="21">
        <v>0</v>
      </c>
      <c r="F6222" s="21" t="s">
        <v>2778</v>
      </c>
    </row>
    <row r="6223" spans="1:6">
      <c r="A6223" s="21" t="s">
        <v>11343</v>
      </c>
      <c r="B6223" s="21" t="s">
        <v>40891</v>
      </c>
      <c r="C6223" s="21" t="s">
        <v>43926</v>
      </c>
      <c r="D6223" s="21">
        <v>1</v>
      </c>
      <c r="E6223" s="21">
        <v>0</v>
      </c>
      <c r="F6223" s="21" t="s">
        <v>2778</v>
      </c>
    </row>
    <row r="6224" spans="1:6">
      <c r="A6224" s="21" t="s">
        <v>11344</v>
      </c>
      <c r="B6224" s="21" t="s">
        <v>40890</v>
      </c>
      <c r="C6224" s="21" t="s">
        <v>43927</v>
      </c>
      <c r="D6224" s="21">
        <v>0</v>
      </c>
      <c r="E6224" s="21">
        <v>5</v>
      </c>
      <c r="F6224" s="21" t="s">
        <v>2778</v>
      </c>
    </row>
    <row r="6225" spans="1:6">
      <c r="A6225" s="21" t="s">
        <v>11345</v>
      </c>
      <c r="B6225" s="21" t="s">
        <v>40893</v>
      </c>
      <c r="C6225" s="21" t="s">
        <v>43245</v>
      </c>
      <c r="D6225" s="21">
        <v>0.04</v>
      </c>
      <c r="E6225" s="21">
        <v>0</v>
      </c>
      <c r="F6225" s="21" t="s">
        <v>2778</v>
      </c>
    </row>
    <row r="6226" spans="1:6">
      <c r="A6226" s="21" t="s">
        <v>11346</v>
      </c>
      <c r="B6226" s="21" t="s">
        <v>40891</v>
      </c>
      <c r="C6226" s="21" t="s">
        <v>43571</v>
      </c>
      <c r="D6226" s="21">
        <v>1</v>
      </c>
      <c r="E6226" s="21">
        <v>0</v>
      </c>
      <c r="F6226" s="21" t="s">
        <v>2778</v>
      </c>
    </row>
    <row r="6227" spans="1:6">
      <c r="A6227" s="21" t="s">
        <v>11347</v>
      </c>
      <c r="B6227" s="21" t="s">
        <v>40891</v>
      </c>
      <c r="C6227" s="21" t="s">
        <v>41189</v>
      </c>
      <c r="D6227" s="21">
        <v>0.28000000000000003</v>
      </c>
      <c r="E6227" s="21">
        <v>0</v>
      </c>
      <c r="F6227" s="21" t="s">
        <v>2778</v>
      </c>
    </row>
    <row r="6228" spans="1:6">
      <c r="A6228" s="21" t="s">
        <v>11348</v>
      </c>
      <c r="B6228" s="21" t="s">
        <v>40890</v>
      </c>
      <c r="C6228" s="21" t="s">
        <v>4353</v>
      </c>
      <c r="D6228" s="21">
        <v>0</v>
      </c>
      <c r="E6228" s="21">
        <v>5</v>
      </c>
      <c r="F6228" s="21" t="s">
        <v>2778</v>
      </c>
    </row>
    <row r="6229" spans="1:6">
      <c r="A6229" s="21" t="s">
        <v>11349</v>
      </c>
      <c r="B6229" s="21" t="s">
        <v>40890</v>
      </c>
      <c r="C6229" s="21" t="s">
        <v>42235</v>
      </c>
      <c r="D6229" s="21">
        <v>0</v>
      </c>
      <c r="E6229" s="21">
        <v>3</v>
      </c>
      <c r="F6229" s="21" t="s">
        <v>2778</v>
      </c>
    </row>
    <row r="6230" spans="1:6">
      <c r="A6230" s="21" t="s">
        <v>2982</v>
      </c>
      <c r="B6230" s="21" t="s">
        <v>40903</v>
      </c>
      <c r="C6230" s="21" t="s">
        <v>4423</v>
      </c>
      <c r="D6230" s="21">
        <v>1</v>
      </c>
      <c r="E6230" s="21">
        <v>0</v>
      </c>
      <c r="F6230" s="21" t="s">
        <v>2778</v>
      </c>
    </row>
    <row r="6231" spans="1:6">
      <c r="A6231" s="21" t="s">
        <v>11350</v>
      </c>
      <c r="B6231" s="21" t="s">
        <v>40890</v>
      </c>
      <c r="C6231" s="21" t="s">
        <v>41467</v>
      </c>
      <c r="D6231" s="21">
        <v>0</v>
      </c>
      <c r="E6231" s="21">
        <v>5</v>
      </c>
      <c r="F6231" s="21" t="s">
        <v>2778</v>
      </c>
    </row>
    <row r="6232" spans="1:6">
      <c r="A6232" s="21" t="s">
        <v>11351</v>
      </c>
      <c r="B6232" s="21" t="s">
        <v>40891</v>
      </c>
      <c r="C6232" s="21" t="s">
        <v>43192</v>
      </c>
      <c r="D6232" s="21">
        <v>1</v>
      </c>
      <c r="E6232" s="21">
        <v>0</v>
      </c>
      <c r="F6232" s="21" t="s">
        <v>2778</v>
      </c>
    </row>
    <row r="6233" spans="1:6">
      <c r="A6233" s="21" t="s">
        <v>11352</v>
      </c>
      <c r="B6233" s="21" t="s">
        <v>40891</v>
      </c>
      <c r="C6233" s="21" t="s">
        <v>4506</v>
      </c>
      <c r="D6233" s="21">
        <v>0.04</v>
      </c>
      <c r="E6233" s="21">
        <v>0</v>
      </c>
      <c r="F6233" s="21" t="s">
        <v>2778</v>
      </c>
    </row>
    <row r="6234" spans="1:6">
      <c r="A6234" s="21" t="s">
        <v>11353</v>
      </c>
      <c r="B6234" s="21" t="s">
        <v>40891</v>
      </c>
      <c r="C6234" s="21" t="s">
        <v>43928</v>
      </c>
      <c r="D6234" s="21">
        <v>0.52</v>
      </c>
      <c r="E6234" s="21">
        <v>0</v>
      </c>
      <c r="F6234" s="21" t="s">
        <v>2778</v>
      </c>
    </row>
    <row r="6235" spans="1:6">
      <c r="A6235" s="21" t="s">
        <v>11354</v>
      </c>
      <c r="B6235" s="21" t="s">
        <v>40891</v>
      </c>
      <c r="C6235" s="21" t="s">
        <v>41027</v>
      </c>
      <c r="D6235" s="21">
        <v>0.18</v>
      </c>
      <c r="E6235" s="21">
        <v>0</v>
      </c>
      <c r="F6235" s="21" t="s">
        <v>2778</v>
      </c>
    </row>
    <row r="6236" spans="1:6">
      <c r="A6236" s="21" t="s">
        <v>11355</v>
      </c>
      <c r="B6236" s="21" t="s">
        <v>40890</v>
      </c>
      <c r="C6236" s="21" t="s">
        <v>43929</v>
      </c>
      <c r="D6236" s="21">
        <v>0</v>
      </c>
      <c r="E6236" s="21">
        <v>5</v>
      </c>
      <c r="F6236" s="21" t="s">
        <v>2778</v>
      </c>
    </row>
    <row r="6237" spans="1:6">
      <c r="A6237" s="21" t="s">
        <v>11356</v>
      </c>
      <c r="B6237" s="21" t="s">
        <v>40891</v>
      </c>
      <c r="C6237" s="21" t="s">
        <v>43930</v>
      </c>
      <c r="D6237" s="21">
        <v>0.28000000000000003</v>
      </c>
      <c r="E6237" s="21">
        <v>0</v>
      </c>
      <c r="F6237" s="21" t="s">
        <v>2778</v>
      </c>
    </row>
    <row r="6238" spans="1:6">
      <c r="A6238" s="21" t="s">
        <v>11357</v>
      </c>
      <c r="B6238" s="21" t="s">
        <v>40890</v>
      </c>
      <c r="C6238" s="21" t="s">
        <v>43931</v>
      </c>
      <c r="D6238" s="21">
        <v>0</v>
      </c>
      <c r="E6238" s="21">
        <v>5</v>
      </c>
      <c r="F6238" s="21" t="s">
        <v>2778</v>
      </c>
    </row>
    <row r="6239" spans="1:6">
      <c r="A6239" s="21" t="s">
        <v>11358</v>
      </c>
      <c r="B6239" s="21" t="s">
        <v>40890</v>
      </c>
      <c r="C6239" s="21" t="s">
        <v>43932</v>
      </c>
      <c r="D6239" s="21">
        <v>0</v>
      </c>
      <c r="E6239" s="21">
        <v>3</v>
      </c>
      <c r="F6239" s="21" t="s">
        <v>2778</v>
      </c>
    </row>
    <row r="6240" spans="1:6">
      <c r="A6240" s="21" t="s">
        <v>11359</v>
      </c>
      <c r="B6240" s="21" t="s">
        <v>40894</v>
      </c>
      <c r="C6240" s="21" t="s">
        <v>4506</v>
      </c>
      <c r="D6240" s="21">
        <v>0.04</v>
      </c>
      <c r="E6240" s="21">
        <v>0</v>
      </c>
      <c r="F6240" s="21" t="s">
        <v>2778</v>
      </c>
    </row>
    <row r="6241" spans="1:6">
      <c r="A6241" s="21" t="s">
        <v>11360</v>
      </c>
      <c r="B6241" s="21" t="s">
        <v>40893</v>
      </c>
      <c r="C6241" s="21" t="s">
        <v>4687</v>
      </c>
      <c r="D6241" s="21">
        <v>0.04</v>
      </c>
      <c r="E6241" s="21">
        <v>0</v>
      </c>
      <c r="F6241" s="21" t="s">
        <v>2778</v>
      </c>
    </row>
    <row r="6242" spans="1:6">
      <c r="A6242" s="21" t="s">
        <v>11361</v>
      </c>
      <c r="B6242" s="21" t="s">
        <v>40893</v>
      </c>
      <c r="C6242" s="21" t="s">
        <v>43933</v>
      </c>
      <c r="D6242" s="21">
        <v>0.04</v>
      </c>
      <c r="E6242" s="21">
        <v>0</v>
      </c>
      <c r="F6242" s="21" t="s">
        <v>2778</v>
      </c>
    </row>
    <row r="6243" spans="1:6">
      <c r="A6243" s="21" t="s">
        <v>11362</v>
      </c>
      <c r="B6243" s="21" t="s">
        <v>40891</v>
      </c>
      <c r="C6243" s="21" t="s">
        <v>40965</v>
      </c>
      <c r="D6243" s="21">
        <v>0.48</v>
      </c>
      <c r="E6243" s="21">
        <v>0</v>
      </c>
      <c r="F6243" s="21" t="s">
        <v>2778</v>
      </c>
    </row>
    <row r="6244" spans="1:6">
      <c r="A6244" s="21" t="s">
        <v>11363</v>
      </c>
      <c r="B6244" s="21" t="s">
        <v>40891</v>
      </c>
      <c r="C6244" s="21" t="s">
        <v>43934</v>
      </c>
      <c r="D6244" s="21">
        <v>0.28000000000000003</v>
      </c>
      <c r="E6244" s="21">
        <v>0</v>
      </c>
      <c r="F6244" s="21" t="s">
        <v>2778</v>
      </c>
    </row>
    <row r="6245" spans="1:6">
      <c r="A6245" s="21" t="s">
        <v>11364</v>
      </c>
      <c r="B6245" s="21" t="s">
        <v>40891</v>
      </c>
      <c r="C6245" s="21" t="s">
        <v>43935</v>
      </c>
      <c r="D6245" s="21">
        <v>1</v>
      </c>
      <c r="E6245" s="21">
        <v>0</v>
      </c>
      <c r="F6245" s="21" t="s">
        <v>2778</v>
      </c>
    </row>
    <row r="6246" spans="1:6">
      <c r="A6246" s="21" t="s">
        <v>11365</v>
      </c>
      <c r="B6246" s="21" t="s">
        <v>40890</v>
      </c>
      <c r="C6246" s="21" t="s">
        <v>43936</v>
      </c>
      <c r="D6246" s="21">
        <v>0</v>
      </c>
      <c r="E6246" s="21">
        <v>5</v>
      </c>
      <c r="F6246" s="21" t="s">
        <v>2778</v>
      </c>
    </row>
    <row r="6247" spans="1:6">
      <c r="A6247" s="21" t="s">
        <v>11366</v>
      </c>
      <c r="B6247" s="21" t="s">
        <v>40891</v>
      </c>
      <c r="C6247" s="21" t="s">
        <v>40990</v>
      </c>
      <c r="D6247" s="21">
        <v>0.18</v>
      </c>
      <c r="E6247" s="21">
        <v>0</v>
      </c>
      <c r="F6247" s="21" t="s">
        <v>2778</v>
      </c>
    </row>
    <row r="6248" spans="1:6">
      <c r="A6248" s="21" t="s">
        <v>11367</v>
      </c>
      <c r="B6248" s="21" t="s">
        <v>40890</v>
      </c>
      <c r="C6248" s="21" t="s">
        <v>43937</v>
      </c>
      <c r="D6248" s="21">
        <v>0</v>
      </c>
      <c r="E6248" s="21">
        <v>5</v>
      </c>
      <c r="F6248" s="21" t="s">
        <v>2778</v>
      </c>
    </row>
    <row r="6249" spans="1:6">
      <c r="A6249" s="21" t="s">
        <v>11368</v>
      </c>
      <c r="B6249" s="21" t="s">
        <v>40890</v>
      </c>
      <c r="C6249" s="21" t="s">
        <v>43938</v>
      </c>
      <c r="D6249" s="21">
        <v>0</v>
      </c>
      <c r="E6249" s="21">
        <v>5</v>
      </c>
      <c r="F6249" s="21" t="s">
        <v>2778</v>
      </c>
    </row>
    <row r="6250" spans="1:6">
      <c r="A6250" s="21" t="s">
        <v>11369</v>
      </c>
      <c r="B6250" s="21" t="s">
        <v>40890</v>
      </c>
      <c r="C6250" s="21" t="s">
        <v>43939</v>
      </c>
      <c r="D6250" s="21">
        <v>0</v>
      </c>
      <c r="E6250" s="21">
        <v>7</v>
      </c>
      <c r="F6250" s="21" t="s">
        <v>2778</v>
      </c>
    </row>
    <row r="6251" spans="1:6">
      <c r="A6251" s="21" t="s">
        <v>11370</v>
      </c>
      <c r="B6251" s="21" t="s">
        <v>40893</v>
      </c>
      <c r="C6251" s="21" t="s">
        <v>41645</v>
      </c>
      <c r="D6251" s="21">
        <v>0.04</v>
      </c>
      <c r="E6251" s="21">
        <v>0</v>
      </c>
      <c r="F6251" s="21" t="s">
        <v>2778</v>
      </c>
    </row>
    <row r="6252" spans="1:6">
      <c r="A6252" s="21" t="s">
        <v>11371</v>
      </c>
      <c r="B6252" s="21" t="s">
        <v>40890</v>
      </c>
      <c r="C6252" s="21" t="s">
        <v>43940</v>
      </c>
      <c r="D6252" s="21">
        <v>0</v>
      </c>
      <c r="E6252" s="21">
        <v>8</v>
      </c>
      <c r="F6252" s="21" t="s">
        <v>2778</v>
      </c>
    </row>
    <row r="6253" spans="1:6">
      <c r="A6253" s="21" t="s">
        <v>11372</v>
      </c>
      <c r="B6253" s="21" t="s">
        <v>40893</v>
      </c>
      <c r="C6253" s="21" t="s">
        <v>41182</v>
      </c>
      <c r="D6253" s="21">
        <v>0.04</v>
      </c>
      <c r="E6253" s="21">
        <v>0</v>
      </c>
      <c r="F6253" s="21" t="s">
        <v>2778</v>
      </c>
    </row>
    <row r="6254" spans="1:6">
      <c r="A6254" s="21" t="s">
        <v>11373</v>
      </c>
      <c r="B6254" s="21" t="s">
        <v>40891</v>
      </c>
      <c r="C6254" s="21" t="s">
        <v>42073</v>
      </c>
      <c r="D6254" s="21">
        <v>1</v>
      </c>
      <c r="E6254" s="21">
        <v>0</v>
      </c>
      <c r="F6254" s="21" t="s">
        <v>2778</v>
      </c>
    </row>
    <row r="6255" spans="1:6">
      <c r="A6255" s="21" t="s">
        <v>11374</v>
      </c>
      <c r="B6255" s="21" t="s">
        <v>40890</v>
      </c>
      <c r="C6255" s="21" t="s">
        <v>43941</v>
      </c>
      <c r="D6255" s="21">
        <v>0</v>
      </c>
      <c r="E6255" s="21">
        <v>5</v>
      </c>
      <c r="F6255" s="21" t="s">
        <v>2778</v>
      </c>
    </row>
    <row r="6256" spans="1:6">
      <c r="A6256" s="21" t="s">
        <v>11375</v>
      </c>
      <c r="B6256" s="21" t="s">
        <v>40890</v>
      </c>
      <c r="C6256" s="21" t="s">
        <v>43942</v>
      </c>
      <c r="D6256" s="21">
        <v>0</v>
      </c>
      <c r="E6256" s="21">
        <v>5</v>
      </c>
      <c r="F6256" s="21" t="s">
        <v>2778</v>
      </c>
    </row>
    <row r="6257" spans="1:6">
      <c r="A6257" s="21" t="s">
        <v>11376</v>
      </c>
      <c r="B6257" s="21" t="s">
        <v>40890</v>
      </c>
      <c r="C6257" s="21" t="s">
        <v>43943</v>
      </c>
      <c r="D6257" s="21">
        <v>0</v>
      </c>
      <c r="E6257" s="21">
        <v>5</v>
      </c>
      <c r="F6257" s="21" t="s">
        <v>2778</v>
      </c>
    </row>
    <row r="6258" spans="1:6">
      <c r="A6258" s="21" t="s">
        <v>11377</v>
      </c>
      <c r="B6258" s="21" t="s">
        <v>40891</v>
      </c>
      <c r="C6258" s="21" t="s">
        <v>4355</v>
      </c>
      <c r="D6258" s="21">
        <v>1</v>
      </c>
      <c r="E6258" s="21">
        <v>0</v>
      </c>
      <c r="F6258" s="21" t="s">
        <v>2778</v>
      </c>
    </row>
    <row r="6259" spans="1:6">
      <c r="A6259" s="21" t="s">
        <v>11378</v>
      </c>
      <c r="B6259" s="21" t="s">
        <v>40891</v>
      </c>
      <c r="C6259" s="21" t="s">
        <v>43944</v>
      </c>
      <c r="D6259" s="21">
        <v>1</v>
      </c>
      <c r="E6259" s="21">
        <v>0</v>
      </c>
      <c r="F6259" s="21" t="s">
        <v>2778</v>
      </c>
    </row>
    <row r="6260" spans="1:6">
      <c r="A6260" s="21" t="s">
        <v>11379</v>
      </c>
      <c r="B6260" s="21" t="s">
        <v>40890</v>
      </c>
      <c r="C6260" s="21" t="s">
        <v>43945</v>
      </c>
      <c r="D6260" s="21">
        <v>0</v>
      </c>
      <c r="E6260" s="21">
        <v>5</v>
      </c>
      <c r="F6260" s="21" t="s">
        <v>2778</v>
      </c>
    </row>
    <row r="6261" spans="1:6">
      <c r="A6261" s="21" t="s">
        <v>11380</v>
      </c>
      <c r="B6261" s="21" t="s">
        <v>40891</v>
      </c>
      <c r="C6261" s="21" t="s">
        <v>4665</v>
      </c>
      <c r="D6261" s="21">
        <v>0.4</v>
      </c>
      <c r="E6261" s="21">
        <v>0</v>
      </c>
      <c r="F6261" s="21" t="s">
        <v>2778</v>
      </c>
    </row>
    <row r="6262" spans="1:6">
      <c r="A6262" s="21" t="s">
        <v>3137</v>
      </c>
      <c r="B6262" s="21" t="s">
        <v>40892</v>
      </c>
      <c r="C6262" s="21" t="s">
        <v>4543</v>
      </c>
      <c r="D6262" s="21">
        <v>0.24</v>
      </c>
      <c r="E6262" s="21">
        <v>0</v>
      </c>
      <c r="F6262" s="21" t="s">
        <v>2778</v>
      </c>
    </row>
    <row r="6263" spans="1:6">
      <c r="A6263" s="21" t="s">
        <v>11381</v>
      </c>
      <c r="B6263" s="21" t="s">
        <v>40900</v>
      </c>
      <c r="C6263" s="21" t="s">
        <v>1670</v>
      </c>
      <c r="D6263" s="21">
        <v>0</v>
      </c>
      <c r="E6263" s="21">
        <v>4</v>
      </c>
      <c r="F6263" s="21" t="s">
        <v>2778</v>
      </c>
    </row>
    <row r="6264" spans="1:6">
      <c r="A6264" s="21" t="s">
        <v>11382</v>
      </c>
      <c r="B6264" s="21" t="s">
        <v>40891</v>
      </c>
      <c r="C6264" s="21" t="s">
        <v>42535</v>
      </c>
      <c r="D6264" s="21">
        <v>2.16</v>
      </c>
      <c r="E6264" s="21">
        <v>0</v>
      </c>
      <c r="F6264" s="21" t="s">
        <v>2778</v>
      </c>
    </row>
    <row r="6265" spans="1:6">
      <c r="A6265" s="21" t="s">
        <v>11383</v>
      </c>
      <c r="B6265" s="21" t="s">
        <v>40890</v>
      </c>
      <c r="C6265" s="21" t="s">
        <v>41162</v>
      </c>
      <c r="D6265" s="21">
        <v>0</v>
      </c>
      <c r="E6265" s="21">
        <v>5</v>
      </c>
      <c r="F6265" s="21" t="s">
        <v>2778</v>
      </c>
    </row>
    <row r="6266" spans="1:6">
      <c r="A6266" s="21" t="s">
        <v>11384</v>
      </c>
      <c r="B6266" s="21" t="s">
        <v>40891</v>
      </c>
      <c r="C6266" s="21" t="s">
        <v>41145</v>
      </c>
      <c r="D6266" s="21">
        <v>0.52</v>
      </c>
      <c r="E6266" s="21">
        <v>0</v>
      </c>
      <c r="F6266" s="21" t="s">
        <v>2778</v>
      </c>
    </row>
    <row r="6267" spans="1:6">
      <c r="A6267" s="21" t="s">
        <v>11385</v>
      </c>
      <c r="B6267" s="21" t="s">
        <v>40891</v>
      </c>
      <c r="C6267" s="21" t="s">
        <v>4450</v>
      </c>
      <c r="D6267" s="21">
        <v>1</v>
      </c>
      <c r="E6267" s="21">
        <v>0</v>
      </c>
      <c r="F6267" s="21" t="s">
        <v>2778</v>
      </c>
    </row>
    <row r="6268" spans="1:6">
      <c r="A6268" s="21" t="s">
        <v>11386</v>
      </c>
      <c r="B6268" s="21" t="s">
        <v>40891</v>
      </c>
      <c r="C6268" s="21" t="s">
        <v>41649</v>
      </c>
      <c r="D6268" s="21">
        <v>0.32</v>
      </c>
      <c r="E6268" s="21">
        <v>0</v>
      </c>
      <c r="F6268" s="21" t="s">
        <v>2778</v>
      </c>
    </row>
    <row r="6269" spans="1:6">
      <c r="A6269" s="21" t="s">
        <v>11387</v>
      </c>
      <c r="B6269" s="21" t="s">
        <v>40890</v>
      </c>
      <c r="C6269" s="21" t="s">
        <v>41643</v>
      </c>
      <c r="D6269" s="21">
        <v>0</v>
      </c>
      <c r="E6269" s="21">
        <v>7</v>
      </c>
      <c r="F6269" s="21" t="s">
        <v>2778</v>
      </c>
    </row>
    <row r="6270" spans="1:6">
      <c r="A6270" s="21" t="s">
        <v>11388</v>
      </c>
      <c r="B6270" s="21" t="s">
        <v>40891</v>
      </c>
      <c r="C6270" s="21" t="s">
        <v>43946</v>
      </c>
      <c r="D6270" s="21">
        <v>0.08</v>
      </c>
      <c r="E6270" s="21">
        <v>0</v>
      </c>
      <c r="F6270" s="21" t="s">
        <v>2778</v>
      </c>
    </row>
    <row r="6271" spans="1:6">
      <c r="A6271" s="21" t="s">
        <v>11389</v>
      </c>
      <c r="B6271" s="21" t="s">
        <v>40891</v>
      </c>
      <c r="C6271" s="21" t="s">
        <v>43947</v>
      </c>
      <c r="D6271" s="21">
        <v>1</v>
      </c>
      <c r="E6271" s="21">
        <v>0</v>
      </c>
      <c r="F6271" s="21" t="s">
        <v>2778</v>
      </c>
    </row>
    <row r="6272" spans="1:6">
      <c r="A6272" s="21" t="s">
        <v>11390</v>
      </c>
      <c r="B6272" s="21" t="s">
        <v>40891</v>
      </c>
      <c r="C6272" s="21" t="s">
        <v>4464</v>
      </c>
      <c r="D6272" s="21">
        <v>0.84</v>
      </c>
      <c r="E6272" s="21">
        <v>0</v>
      </c>
      <c r="F6272" s="21" t="s">
        <v>2778</v>
      </c>
    </row>
    <row r="6273" spans="1:6">
      <c r="A6273" s="21" t="s">
        <v>11391</v>
      </c>
      <c r="B6273" s="21" t="s">
        <v>40891</v>
      </c>
      <c r="C6273" s="21" t="s">
        <v>42739</v>
      </c>
      <c r="D6273" s="21">
        <v>0.16</v>
      </c>
      <c r="E6273" s="21">
        <v>0</v>
      </c>
      <c r="F6273" s="21" t="s">
        <v>2778</v>
      </c>
    </row>
    <row r="6274" spans="1:6">
      <c r="A6274" s="21" t="s">
        <v>11392</v>
      </c>
      <c r="B6274" s="21" t="s">
        <v>40896</v>
      </c>
      <c r="C6274" s="21" t="s">
        <v>42311</v>
      </c>
      <c r="D6274" s="21">
        <v>0.12</v>
      </c>
      <c r="E6274" s="21">
        <v>0</v>
      </c>
      <c r="F6274" s="21" t="s">
        <v>2778</v>
      </c>
    </row>
    <row r="6275" spans="1:6">
      <c r="A6275" s="21" t="s">
        <v>11393</v>
      </c>
      <c r="B6275" s="21" t="s">
        <v>40890</v>
      </c>
      <c r="C6275" s="21" t="s">
        <v>43948</v>
      </c>
      <c r="D6275" s="21">
        <v>0</v>
      </c>
      <c r="E6275" s="21">
        <v>5</v>
      </c>
      <c r="F6275" s="21" t="s">
        <v>2778</v>
      </c>
    </row>
    <row r="6276" spans="1:6">
      <c r="A6276" s="21" t="s">
        <v>11394</v>
      </c>
      <c r="B6276" s="21" t="s">
        <v>40890</v>
      </c>
      <c r="C6276" s="21" t="s">
        <v>43949</v>
      </c>
      <c r="D6276" s="21">
        <v>0</v>
      </c>
      <c r="E6276" s="21">
        <v>5</v>
      </c>
      <c r="F6276" s="21" t="s">
        <v>2778</v>
      </c>
    </row>
    <row r="6277" spans="1:6">
      <c r="A6277" s="21" t="s">
        <v>11395</v>
      </c>
      <c r="B6277" s="21" t="s">
        <v>40891</v>
      </c>
      <c r="C6277" s="21" t="s">
        <v>43307</v>
      </c>
      <c r="D6277" s="21">
        <v>0.4</v>
      </c>
      <c r="E6277" s="21">
        <v>0</v>
      </c>
      <c r="F6277" s="21" t="s">
        <v>2778</v>
      </c>
    </row>
    <row r="6278" spans="1:6">
      <c r="A6278" s="21" t="s">
        <v>11396</v>
      </c>
      <c r="B6278" s="21" t="s">
        <v>40893</v>
      </c>
      <c r="C6278" s="21" t="s">
        <v>4683</v>
      </c>
      <c r="D6278" s="21">
        <v>0.04</v>
      </c>
      <c r="E6278" s="21">
        <v>0</v>
      </c>
      <c r="F6278" s="21" t="s">
        <v>2778</v>
      </c>
    </row>
    <row r="6279" spans="1:6">
      <c r="A6279" s="21" t="s">
        <v>11397</v>
      </c>
      <c r="B6279" s="21" t="s">
        <v>40891</v>
      </c>
      <c r="C6279" s="21" t="s">
        <v>43950</v>
      </c>
      <c r="D6279" s="21">
        <v>1</v>
      </c>
      <c r="E6279" s="21">
        <v>0</v>
      </c>
      <c r="F6279" s="21" t="s">
        <v>2778</v>
      </c>
    </row>
    <row r="6280" spans="1:6">
      <c r="A6280" s="21" t="s">
        <v>11398</v>
      </c>
      <c r="B6280" s="21" t="s">
        <v>40890</v>
      </c>
      <c r="C6280" s="21" t="s">
        <v>41335</v>
      </c>
      <c r="D6280" s="21">
        <v>0</v>
      </c>
      <c r="E6280" s="21">
        <v>7</v>
      </c>
      <c r="F6280" s="21" t="s">
        <v>2778</v>
      </c>
    </row>
    <row r="6281" spans="1:6">
      <c r="A6281" s="21" t="s">
        <v>11399</v>
      </c>
      <c r="B6281" s="21" t="s">
        <v>40891</v>
      </c>
      <c r="C6281" s="21" t="s">
        <v>41145</v>
      </c>
      <c r="D6281" s="21">
        <v>0.44</v>
      </c>
      <c r="E6281" s="21">
        <v>0</v>
      </c>
      <c r="F6281" s="21" t="s">
        <v>2778</v>
      </c>
    </row>
    <row r="6282" spans="1:6">
      <c r="A6282" s="21" t="s">
        <v>11400</v>
      </c>
      <c r="B6282" s="21" t="s">
        <v>40890</v>
      </c>
      <c r="C6282" s="21" t="s">
        <v>4342</v>
      </c>
      <c r="D6282" s="21">
        <v>0</v>
      </c>
      <c r="E6282" s="21">
        <v>5</v>
      </c>
      <c r="F6282" s="21" t="s">
        <v>2778</v>
      </c>
    </row>
    <row r="6283" spans="1:6">
      <c r="A6283" s="21" t="s">
        <v>11401</v>
      </c>
      <c r="B6283" s="21" t="s">
        <v>40891</v>
      </c>
      <c r="C6283" s="21" t="s">
        <v>5169</v>
      </c>
      <c r="D6283" s="21">
        <v>1</v>
      </c>
      <c r="E6283" s="21">
        <v>0</v>
      </c>
      <c r="F6283" s="21" t="s">
        <v>2778</v>
      </c>
    </row>
    <row r="6284" spans="1:6">
      <c r="A6284" s="21" t="s">
        <v>11402</v>
      </c>
      <c r="B6284" s="21" t="s">
        <v>40891</v>
      </c>
      <c r="C6284" s="21" t="s">
        <v>42276</v>
      </c>
      <c r="D6284" s="21">
        <v>0.48</v>
      </c>
      <c r="E6284" s="21">
        <v>0</v>
      </c>
      <c r="F6284" s="21" t="s">
        <v>2778</v>
      </c>
    </row>
    <row r="6285" spans="1:6">
      <c r="A6285" s="21" t="s">
        <v>11403</v>
      </c>
      <c r="B6285" s="21" t="s">
        <v>40890</v>
      </c>
      <c r="C6285" s="21" t="s">
        <v>43951</v>
      </c>
      <c r="D6285" s="21">
        <v>0</v>
      </c>
      <c r="E6285" s="21">
        <v>5</v>
      </c>
      <c r="F6285" s="21" t="s">
        <v>2778</v>
      </c>
    </row>
    <row r="6286" spans="1:6">
      <c r="A6286" s="21" t="s">
        <v>11404</v>
      </c>
      <c r="B6286" s="21" t="s">
        <v>40891</v>
      </c>
      <c r="C6286" s="21" t="s">
        <v>41557</v>
      </c>
      <c r="D6286" s="21">
        <v>0.2</v>
      </c>
      <c r="E6286" s="21">
        <v>0</v>
      </c>
      <c r="F6286" s="21" t="s">
        <v>2778</v>
      </c>
    </row>
    <row r="6287" spans="1:6">
      <c r="A6287" s="21" t="s">
        <v>11405</v>
      </c>
      <c r="B6287" s="21" t="s">
        <v>40891</v>
      </c>
      <c r="C6287" s="21" t="s">
        <v>43952</v>
      </c>
      <c r="D6287" s="21">
        <v>0.24</v>
      </c>
      <c r="E6287" s="21">
        <v>0</v>
      </c>
      <c r="F6287" s="21" t="s">
        <v>2778</v>
      </c>
    </row>
    <row r="6288" spans="1:6">
      <c r="A6288" s="21" t="s">
        <v>11406</v>
      </c>
      <c r="B6288" s="21" t="s">
        <v>40891</v>
      </c>
      <c r="C6288" s="21" t="s">
        <v>425</v>
      </c>
      <c r="D6288" s="21">
        <v>0.2</v>
      </c>
      <c r="E6288" s="21">
        <v>0</v>
      </c>
      <c r="F6288" s="21" t="s">
        <v>2778</v>
      </c>
    </row>
    <row r="6289" spans="1:6">
      <c r="A6289" s="21" t="s">
        <v>11407</v>
      </c>
      <c r="B6289" s="21" t="s">
        <v>40890</v>
      </c>
      <c r="C6289" s="21" t="s">
        <v>43953</v>
      </c>
      <c r="D6289" s="21">
        <v>0</v>
      </c>
      <c r="E6289" s="21">
        <v>5</v>
      </c>
      <c r="F6289" s="21" t="s">
        <v>2778</v>
      </c>
    </row>
    <row r="6290" spans="1:6">
      <c r="A6290" s="21" t="s">
        <v>11408</v>
      </c>
      <c r="B6290" s="21" t="s">
        <v>40891</v>
      </c>
      <c r="C6290" s="21" t="s">
        <v>43954</v>
      </c>
      <c r="D6290" s="21">
        <v>0.18</v>
      </c>
      <c r="E6290" s="21">
        <v>0</v>
      </c>
      <c r="F6290" s="21" t="s">
        <v>2778</v>
      </c>
    </row>
    <row r="6291" spans="1:6">
      <c r="A6291" s="21" t="s">
        <v>11409</v>
      </c>
      <c r="B6291" s="21" t="s">
        <v>40890</v>
      </c>
      <c r="C6291" s="21" t="s">
        <v>43955</v>
      </c>
      <c r="D6291" s="21">
        <v>0</v>
      </c>
      <c r="E6291" s="21">
        <v>5</v>
      </c>
      <c r="F6291" s="21" t="s">
        <v>2778</v>
      </c>
    </row>
    <row r="6292" spans="1:6">
      <c r="A6292" s="21" t="s">
        <v>11410</v>
      </c>
      <c r="B6292" s="21" t="s">
        <v>40890</v>
      </c>
      <c r="C6292" s="21" t="s">
        <v>43956</v>
      </c>
      <c r="D6292" s="21">
        <v>0</v>
      </c>
      <c r="E6292" s="21">
        <v>7</v>
      </c>
      <c r="F6292" s="21" t="s">
        <v>2778</v>
      </c>
    </row>
    <row r="6293" spans="1:6">
      <c r="A6293" s="21" t="s">
        <v>11411</v>
      </c>
      <c r="B6293" s="21" t="s">
        <v>40891</v>
      </c>
      <c r="C6293" s="21" t="s">
        <v>41721</v>
      </c>
      <c r="D6293" s="21">
        <v>0.44</v>
      </c>
      <c r="E6293" s="21">
        <v>0</v>
      </c>
      <c r="F6293" s="21" t="s">
        <v>2778</v>
      </c>
    </row>
    <row r="6294" spans="1:6">
      <c r="A6294" s="21" t="s">
        <v>11412</v>
      </c>
      <c r="B6294" s="21" t="s">
        <v>40891</v>
      </c>
      <c r="C6294" s="21" t="s">
        <v>41290</v>
      </c>
      <c r="D6294" s="21">
        <v>0.2</v>
      </c>
      <c r="E6294" s="21">
        <v>0</v>
      </c>
      <c r="F6294" s="21" t="s">
        <v>2778</v>
      </c>
    </row>
    <row r="6295" spans="1:6">
      <c r="A6295" s="21" t="s">
        <v>11413</v>
      </c>
      <c r="B6295" s="21" t="s">
        <v>40891</v>
      </c>
      <c r="C6295" s="21" t="s">
        <v>4723</v>
      </c>
      <c r="D6295" s="21">
        <v>1</v>
      </c>
      <c r="E6295" s="21">
        <v>0</v>
      </c>
      <c r="F6295" s="21" t="s">
        <v>2778</v>
      </c>
    </row>
    <row r="6296" spans="1:6">
      <c r="A6296" s="21" t="s">
        <v>11414</v>
      </c>
      <c r="B6296" s="21" t="s">
        <v>40891</v>
      </c>
      <c r="C6296" s="21" t="s">
        <v>41318</v>
      </c>
      <c r="D6296" s="21">
        <v>1</v>
      </c>
      <c r="E6296" s="21">
        <v>0</v>
      </c>
      <c r="F6296" s="21" t="s">
        <v>2778</v>
      </c>
    </row>
    <row r="6297" spans="1:6">
      <c r="A6297" s="21" t="s">
        <v>11415</v>
      </c>
      <c r="B6297" s="21" t="s">
        <v>40890</v>
      </c>
      <c r="C6297" s="21" t="s">
        <v>43957</v>
      </c>
      <c r="D6297" s="21">
        <v>0</v>
      </c>
      <c r="E6297" s="21">
        <v>5</v>
      </c>
      <c r="F6297" s="21" t="s">
        <v>2778</v>
      </c>
    </row>
    <row r="6298" spans="1:6">
      <c r="A6298" s="21" t="s">
        <v>11416</v>
      </c>
      <c r="B6298" s="21" t="s">
        <v>40890</v>
      </c>
      <c r="C6298" s="21" t="s">
        <v>43958</v>
      </c>
      <c r="D6298" s="21">
        <v>0</v>
      </c>
      <c r="E6298" s="21">
        <v>3</v>
      </c>
      <c r="F6298" s="21" t="s">
        <v>2778</v>
      </c>
    </row>
    <row r="6299" spans="1:6">
      <c r="A6299" s="21" t="s">
        <v>11417</v>
      </c>
      <c r="B6299" s="21" t="s">
        <v>40891</v>
      </c>
      <c r="C6299" s="21" t="s">
        <v>4662</v>
      </c>
      <c r="D6299" s="21">
        <v>1</v>
      </c>
      <c r="E6299" s="21">
        <v>0</v>
      </c>
      <c r="F6299" s="21" t="s">
        <v>2778</v>
      </c>
    </row>
    <row r="6300" spans="1:6">
      <c r="A6300" s="21" t="s">
        <v>11418</v>
      </c>
      <c r="B6300" s="21" t="s">
        <v>40891</v>
      </c>
      <c r="C6300" s="21" t="s">
        <v>41348</v>
      </c>
      <c r="D6300" s="21">
        <v>0.2</v>
      </c>
      <c r="E6300" s="21">
        <v>0</v>
      </c>
      <c r="F6300" s="21" t="s">
        <v>2778</v>
      </c>
    </row>
    <row r="6301" spans="1:6">
      <c r="A6301" s="21" t="s">
        <v>11419</v>
      </c>
      <c r="B6301" s="21" t="s">
        <v>40890</v>
      </c>
      <c r="C6301" s="21" t="s">
        <v>41184</v>
      </c>
      <c r="D6301" s="21">
        <v>0</v>
      </c>
      <c r="E6301" s="21">
        <v>5</v>
      </c>
      <c r="F6301" s="21" t="s">
        <v>2778</v>
      </c>
    </row>
    <row r="6302" spans="1:6">
      <c r="A6302" s="21" t="s">
        <v>11420</v>
      </c>
      <c r="B6302" s="21" t="s">
        <v>40891</v>
      </c>
      <c r="C6302" s="21" t="s">
        <v>4492</v>
      </c>
      <c r="D6302" s="21">
        <v>1</v>
      </c>
      <c r="E6302" s="21">
        <v>0</v>
      </c>
      <c r="F6302" s="21" t="s">
        <v>2778</v>
      </c>
    </row>
    <row r="6303" spans="1:6">
      <c r="A6303" s="21" t="s">
        <v>11421</v>
      </c>
      <c r="B6303" s="21" t="s">
        <v>40890</v>
      </c>
      <c r="C6303" s="21" t="s">
        <v>4338</v>
      </c>
      <c r="D6303" s="21">
        <v>0</v>
      </c>
      <c r="E6303" s="21">
        <v>3</v>
      </c>
      <c r="F6303" s="21" t="s">
        <v>2778</v>
      </c>
    </row>
    <row r="6304" spans="1:6">
      <c r="A6304" s="21" t="s">
        <v>11422</v>
      </c>
      <c r="B6304" s="21" t="s">
        <v>40891</v>
      </c>
      <c r="C6304" s="21" t="s">
        <v>41822</v>
      </c>
      <c r="D6304" s="21">
        <v>0.16</v>
      </c>
      <c r="E6304" s="21">
        <v>0</v>
      </c>
      <c r="F6304" s="21" t="s">
        <v>2778</v>
      </c>
    </row>
    <row r="6305" spans="1:6">
      <c r="A6305" s="21" t="s">
        <v>11423</v>
      </c>
      <c r="B6305" s="21" t="s">
        <v>40893</v>
      </c>
      <c r="C6305" s="21" t="s">
        <v>4758</v>
      </c>
      <c r="D6305" s="21">
        <v>0.04</v>
      </c>
      <c r="E6305" s="21">
        <v>0</v>
      </c>
      <c r="F6305" s="21" t="s">
        <v>2778</v>
      </c>
    </row>
    <row r="6306" spans="1:6">
      <c r="A6306" s="21" t="s">
        <v>11424</v>
      </c>
      <c r="B6306" s="21" t="s">
        <v>40891</v>
      </c>
      <c r="C6306" s="21" t="s">
        <v>43959</v>
      </c>
      <c r="D6306" s="21">
        <v>1</v>
      </c>
      <c r="E6306" s="21">
        <v>0</v>
      </c>
      <c r="F6306" s="21" t="s">
        <v>2778</v>
      </c>
    </row>
    <row r="6307" spans="1:6">
      <c r="A6307" s="21" t="s">
        <v>11425</v>
      </c>
      <c r="B6307" s="21" t="s">
        <v>40891</v>
      </c>
      <c r="C6307" s="21" t="s">
        <v>4935</v>
      </c>
      <c r="D6307" s="21">
        <v>1</v>
      </c>
      <c r="E6307" s="21">
        <v>0</v>
      </c>
      <c r="F6307" s="21" t="s">
        <v>2778</v>
      </c>
    </row>
    <row r="6308" spans="1:6">
      <c r="A6308" s="21" t="s">
        <v>11426</v>
      </c>
      <c r="B6308" s="21" t="s">
        <v>40891</v>
      </c>
      <c r="C6308" s="21" t="s">
        <v>41422</v>
      </c>
      <c r="D6308" s="21">
        <v>0.86</v>
      </c>
      <c r="E6308" s="21">
        <v>0</v>
      </c>
      <c r="F6308" s="21" t="s">
        <v>2778</v>
      </c>
    </row>
    <row r="6309" spans="1:6">
      <c r="A6309" s="21" t="s">
        <v>11427</v>
      </c>
      <c r="B6309" s="21" t="s">
        <v>40895</v>
      </c>
      <c r="C6309" s="21" t="s">
        <v>43330</v>
      </c>
      <c r="D6309" s="21">
        <v>0.04</v>
      </c>
      <c r="E6309" s="21">
        <v>0</v>
      </c>
      <c r="F6309" s="21" t="s">
        <v>2778</v>
      </c>
    </row>
    <row r="6310" spans="1:6">
      <c r="A6310" s="21" t="s">
        <v>11428</v>
      </c>
      <c r="B6310" s="21" t="s">
        <v>40894</v>
      </c>
      <c r="C6310" s="21" t="s">
        <v>43960</v>
      </c>
      <c r="D6310" s="21">
        <v>0.04</v>
      </c>
      <c r="E6310" s="21">
        <v>0</v>
      </c>
      <c r="F6310" s="21" t="s">
        <v>2778</v>
      </c>
    </row>
    <row r="6311" spans="1:6">
      <c r="A6311" s="21" t="s">
        <v>11429</v>
      </c>
      <c r="B6311" s="21" t="s">
        <v>40887</v>
      </c>
      <c r="C6311" s="21" t="s">
        <v>43961</v>
      </c>
      <c r="D6311" s="21">
        <v>1</v>
      </c>
      <c r="E6311" s="21">
        <v>0</v>
      </c>
      <c r="F6311" s="21" t="s">
        <v>2778</v>
      </c>
    </row>
    <row r="6312" spans="1:6">
      <c r="A6312" s="21" t="s">
        <v>11430</v>
      </c>
      <c r="B6312" s="21" t="s">
        <v>40891</v>
      </c>
      <c r="C6312" s="21" t="s">
        <v>4665</v>
      </c>
      <c r="D6312" s="21">
        <v>2</v>
      </c>
      <c r="E6312" s="21">
        <v>0</v>
      </c>
      <c r="F6312" s="21" t="s">
        <v>2778</v>
      </c>
    </row>
    <row r="6313" spans="1:6">
      <c r="A6313" s="21" t="s">
        <v>11431</v>
      </c>
      <c r="B6313" s="21" t="s">
        <v>40890</v>
      </c>
      <c r="C6313" s="21" t="s">
        <v>41495</v>
      </c>
      <c r="D6313" s="21">
        <v>0</v>
      </c>
      <c r="E6313" s="21">
        <v>3</v>
      </c>
      <c r="F6313" s="21" t="s">
        <v>2778</v>
      </c>
    </row>
    <row r="6314" spans="1:6">
      <c r="A6314" s="21" t="s">
        <v>11432</v>
      </c>
      <c r="B6314" s="21" t="s">
        <v>40891</v>
      </c>
      <c r="C6314" s="21" t="s">
        <v>4665</v>
      </c>
      <c r="D6314" s="21">
        <v>0.28000000000000003</v>
      </c>
      <c r="E6314" s="21">
        <v>0</v>
      </c>
      <c r="F6314" s="21" t="s">
        <v>2778</v>
      </c>
    </row>
    <row r="6315" spans="1:6">
      <c r="A6315" s="21" t="s">
        <v>11433</v>
      </c>
      <c r="B6315" s="21" t="s">
        <v>40893</v>
      </c>
      <c r="C6315" s="21" t="s">
        <v>43962</v>
      </c>
      <c r="D6315" s="21">
        <v>0.04</v>
      </c>
      <c r="E6315" s="21">
        <v>0</v>
      </c>
      <c r="F6315" s="21" t="s">
        <v>2778</v>
      </c>
    </row>
    <row r="6316" spans="1:6">
      <c r="A6316" s="21" t="s">
        <v>11434</v>
      </c>
      <c r="B6316" s="21" t="s">
        <v>40891</v>
      </c>
      <c r="C6316" s="21" t="s">
        <v>4494</v>
      </c>
      <c r="D6316" s="21">
        <v>0.2</v>
      </c>
      <c r="E6316" s="21">
        <v>0</v>
      </c>
      <c r="F6316" s="21" t="s">
        <v>2778</v>
      </c>
    </row>
    <row r="6317" spans="1:6">
      <c r="A6317" s="21" t="s">
        <v>11435</v>
      </c>
      <c r="B6317" s="21" t="s">
        <v>40891</v>
      </c>
      <c r="C6317" s="21" t="s">
        <v>43963</v>
      </c>
      <c r="D6317" s="21">
        <v>0.28000000000000003</v>
      </c>
      <c r="E6317" s="21">
        <v>0</v>
      </c>
      <c r="F6317" s="21" t="s">
        <v>2778</v>
      </c>
    </row>
    <row r="6318" spans="1:6">
      <c r="A6318" s="21" t="s">
        <v>11436</v>
      </c>
      <c r="B6318" s="21" t="s">
        <v>40891</v>
      </c>
      <c r="C6318" s="21" t="s">
        <v>4441</v>
      </c>
      <c r="D6318" s="21">
        <v>0.12</v>
      </c>
      <c r="E6318" s="21">
        <v>0</v>
      </c>
      <c r="F6318" s="21" t="s">
        <v>2778</v>
      </c>
    </row>
    <row r="6319" spans="1:6">
      <c r="A6319" s="21" t="s">
        <v>11437</v>
      </c>
      <c r="B6319" s="21" t="s">
        <v>40891</v>
      </c>
      <c r="C6319" s="21" t="s">
        <v>41652</v>
      </c>
      <c r="D6319" s="21">
        <v>1</v>
      </c>
      <c r="E6319" s="21">
        <v>0</v>
      </c>
      <c r="F6319" s="21" t="s">
        <v>2778</v>
      </c>
    </row>
    <row r="6320" spans="1:6">
      <c r="A6320" s="21" t="s">
        <v>3834</v>
      </c>
      <c r="B6320" s="21" t="s">
        <v>40892</v>
      </c>
      <c r="C6320" s="21" t="s">
        <v>4535</v>
      </c>
      <c r="D6320" s="21">
        <v>1</v>
      </c>
      <c r="E6320" s="21">
        <v>0</v>
      </c>
      <c r="F6320" s="21" t="s">
        <v>2778</v>
      </c>
    </row>
    <row r="6321" spans="1:6">
      <c r="A6321" s="21" t="s">
        <v>11438</v>
      </c>
      <c r="B6321" s="21" t="s">
        <v>40891</v>
      </c>
      <c r="C6321" s="21" t="s">
        <v>43964</v>
      </c>
      <c r="D6321" s="21">
        <v>1</v>
      </c>
      <c r="E6321" s="21">
        <v>0</v>
      </c>
      <c r="F6321" s="21" t="s">
        <v>2778</v>
      </c>
    </row>
    <row r="6322" spans="1:6">
      <c r="A6322" s="21" t="s">
        <v>11439</v>
      </c>
      <c r="B6322" s="21" t="s">
        <v>40891</v>
      </c>
      <c r="C6322" s="21" t="s">
        <v>43965</v>
      </c>
      <c r="D6322" s="21">
        <v>1</v>
      </c>
      <c r="E6322" s="21">
        <v>0</v>
      </c>
      <c r="F6322" s="21" t="s">
        <v>2778</v>
      </c>
    </row>
    <row r="6323" spans="1:6">
      <c r="A6323" s="21" t="s">
        <v>11440</v>
      </c>
      <c r="B6323" s="21" t="s">
        <v>40893</v>
      </c>
      <c r="C6323" s="21" t="s">
        <v>41361</v>
      </c>
      <c r="D6323" s="21">
        <v>0.04</v>
      </c>
      <c r="E6323" s="21">
        <v>0</v>
      </c>
      <c r="F6323" s="21" t="s">
        <v>2778</v>
      </c>
    </row>
    <row r="6324" spans="1:6">
      <c r="A6324" s="21" t="s">
        <v>11441</v>
      </c>
      <c r="B6324" s="21" t="s">
        <v>40890</v>
      </c>
      <c r="C6324" s="21" t="s">
        <v>43966</v>
      </c>
      <c r="D6324" s="21">
        <v>0</v>
      </c>
      <c r="E6324" s="21">
        <v>5</v>
      </c>
      <c r="F6324" s="21" t="s">
        <v>2778</v>
      </c>
    </row>
    <row r="6325" spans="1:6">
      <c r="A6325" s="21" t="s">
        <v>11442</v>
      </c>
      <c r="B6325" s="21" t="s">
        <v>40891</v>
      </c>
      <c r="C6325" s="21" t="s">
        <v>43967</v>
      </c>
      <c r="D6325" s="21">
        <v>1</v>
      </c>
      <c r="E6325" s="21">
        <v>0</v>
      </c>
      <c r="F6325" s="21" t="s">
        <v>2778</v>
      </c>
    </row>
    <row r="6326" spans="1:6">
      <c r="A6326" s="21" t="s">
        <v>11443</v>
      </c>
      <c r="B6326" s="21" t="s">
        <v>40891</v>
      </c>
      <c r="C6326" s="21" t="s">
        <v>4393</v>
      </c>
      <c r="D6326" s="21">
        <v>0.44</v>
      </c>
      <c r="E6326" s="21">
        <v>0</v>
      </c>
      <c r="F6326" s="21" t="s">
        <v>2778</v>
      </c>
    </row>
    <row r="6327" spans="1:6">
      <c r="A6327" s="21" t="s">
        <v>11444</v>
      </c>
      <c r="B6327" s="21" t="s">
        <v>40891</v>
      </c>
      <c r="C6327" s="21" t="s">
        <v>41408</v>
      </c>
      <c r="D6327" s="21">
        <v>0.16</v>
      </c>
      <c r="E6327" s="21">
        <v>0</v>
      </c>
      <c r="F6327" s="21" t="s">
        <v>2778</v>
      </c>
    </row>
    <row r="6328" spans="1:6">
      <c r="A6328" s="21" t="s">
        <v>11445</v>
      </c>
      <c r="B6328" s="21" t="s">
        <v>40895</v>
      </c>
      <c r="C6328" s="21" t="s">
        <v>43968</v>
      </c>
      <c r="D6328" s="21">
        <v>0.04</v>
      </c>
      <c r="E6328" s="21">
        <v>0</v>
      </c>
      <c r="F6328" s="21" t="s">
        <v>2778</v>
      </c>
    </row>
    <row r="6329" spans="1:6">
      <c r="A6329" s="21" t="s">
        <v>11446</v>
      </c>
      <c r="B6329" s="21" t="s">
        <v>40890</v>
      </c>
      <c r="C6329" s="21" t="s">
        <v>43969</v>
      </c>
      <c r="D6329" s="21">
        <v>0</v>
      </c>
      <c r="E6329" s="21">
        <v>7</v>
      </c>
      <c r="F6329" s="21" t="s">
        <v>2778</v>
      </c>
    </row>
    <row r="6330" spans="1:6">
      <c r="A6330" s="21" t="s">
        <v>11447</v>
      </c>
      <c r="B6330" s="21" t="s">
        <v>40895</v>
      </c>
      <c r="C6330" s="21" t="s">
        <v>41048</v>
      </c>
      <c r="D6330" s="21">
        <v>0.04</v>
      </c>
      <c r="E6330" s="21">
        <v>0</v>
      </c>
      <c r="F6330" s="21" t="s">
        <v>2778</v>
      </c>
    </row>
    <row r="6331" spans="1:6">
      <c r="A6331" s="21" t="s">
        <v>11448</v>
      </c>
      <c r="B6331" s="21" t="s">
        <v>40891</v>
      </c>
      <c r="C6331" s="21" t="s">
        <v>43970</v>
      </c>
      <c r="D6331" s="21">
        <v>0.12</v>
      </c>
      <c r="E6331" s="21">
        <v>0</v>
      </c>
      <c r="F6331" s="21" t="s">
        <v>2778</v>
      </c>
    </row>
    <row r="6332" spans="1:6">
      <c r="A6332" s="21" t="s">
        <v>11449</v>
      </c>
      <c r="B6332" s="21" t="s">
        <v>40893</v>
      </c>
      <c r="C6332" s="21" t="s">
        <v>43781</v>
      </c>
      <c r="D6332" s="21">
        <v>0.04</v>
      </c>
      <c r="E6332" s="21">
        <v>0</v>
      </c>
      <c r="F6332" s="21" t="s">
        <v>2778</v>
      </c>
    </row>
    <row r="6333" spans="1:6">
      <c r="A6333" s="21" t="s">
        <v>11450</v>
      </c>
      <c r="B6333" s="21" t="s">
        <v>40890</v>
      </c>
      <c r="C6333" s="21" t="s">
        <v>43971</v>
      </c>
      <c r="D6333" s="21">
        <v>0</v>
      </c>
      <c r="E6333" s="21">
        <v>5</v>
      </c>
      <c r="F6333" s="21" t="s">
        <v>2778</v>
      </c>
    </row>
    <row r="6334" spans="1:6">
      <c r="A6334" s="21" t="s">
        <v>11451</v>
      </c>
      <c r="B6334" s="21" t="s">
        <v>40891</v>
      </c>
      <c r="C6334" s="21" t="s">
        <v>43972</v>
      </c>
      <c r="D6334" s="21">
        <v>0.5</v>
      </c>
      <c r="E6334" s="21">
        <v>0</v>
      </c>
      <c r="F6334" s="21" t="s">
        <v>2778</v>
      </c>
    </row>
    <row r="6335" spans="1:6">
      <c r="A6335" s="21" t="s">
        <v>11452</v>
      </c>
      <c r="B6335" s="21" t="s">
        <v>40891</v>
      </c>
      <c r="C6335" s="21" t="s">
        <v>43973</v>
      </c>
      <c r="D6335" s="21">
        <v>1</v>
      </c>
      <c r="E6335" s="21">
        <v>0</v>
      </c>
      <c r="F6335" s="21" t="s">
        <v>2778</v>
      </c>
    </row>
    <row r="6336" spans="1:6">
      <c r="A6336" s="21" t="s">
        <v>11453</v>
      </c>
      <c r="B6336" s="21" t="s">
        <v>40891</v>
      </c>
      <c r="C6336" s="21" t="s">
        <v>5230</v>
      </c>
      <c r="D6336" s="21">
        <v>0.2</v>
      </c>
      <c r="E6336" s="21">
        <v>0</v>
      </c>
      <c r="F6336" s="21" t="s">
        <v>2778</v>
      </c>
    </row>
    <row r="6337" spans="1:6">
      <c r="A6337" s="21" t="s">
        <v>11454</v>
      </c>
      <c r="B6337" s="21" t="s">
        <v>40891</v>
      </c>
      <c r="C6337" s="21" t="s">
        <v>5081</v>
      </c>
      <c r="D6337" s="21">
        <v>1</v>
      </c>
      <c r="E6337" s="21">
        <v>0</v>
      </c>
      <c r="F6337" s="21" t="s">
        <v>2778</v>
      </c>
    </row>
    <row r="6338" spans="1:6">
      <c r="A6338" s="21" t="s">
        <v>11455</v>
      </c>
      <c r="B6338" s="21" t="s">
        <v>40890</v>
      </c>
      <c r="C6338" s="21" t="s">
        <v>41126</v>
      </c>
      <c r="D6338" s="21">
        <v>0</v>
      </c>
      <c r="E6338" s="21">
        <v>5</v>
      </c>
      <c r="F6338" s="21" t="s">
        <v>2778</v>
      </c>
    </row>
    <row r="6339" spans="1:6">
      <c r="A6339" s="21" t="s">
        <v>11456</v>
      </c>
      <c r="B6339" s="21" t="s">
        <v>40890</v>
      </c>
      <c r="C6339" s="21" t="s">
        <v>41145</v>
      </c>
      <c r="D6339" s="21">
        <v>0</v>
      </c>
      <c r="E6339" s="21">
        <v>5</v>
      </c>
      <c r="F6339" s="21" t="s">
        <v>2778</v>
      </c>
    </row>
    <row r="6340" spans="1:6">
      <c r="A6340" s="21" t="s">
        <v>11457</v>
      </c>
      <c r="B6340" s="21" t="s">
        <v>40891</v>
      </c>
      <c r="C6340" s="21" t="s">
        <v>4492</v>
      </c>
      <c r="D6340" s="21">
        <v>0.5</v>
      </c>
      <c r="E6340" s="21">
        <v>0</v>
      </c>
      <c r="F6340" s="21" t="s">
        <v>2778</v>
      </c>
    </row>
    <row r="6341" spans="1:6">
      <c r="A6341" s="21" t="s">
        <v>11458</v>
      </c>
      <c r="B6341" s="21" t="s">
        <v>40894</v>
      </c>
      <c r="C6341" s="21" t="s">
        <v>43974</v>
      </c>
      <c r="D6341" s="21">
        <v>0.04</v>
      </c>
      <c r="E6341" s="21">
        <v>0</v>
      </c>
      <c r="F6341" s="21" t="s">
        <v>2778</v>
      </c>
    </row>
    <row r="6342" spans="1:6">
      <c r="A6342" s="21" t="s">
        <v>11459</v>
      </c>
      <c r="B6342" s="21" t="s">
        <v>40891</v>
      </c>
      <c r="C6342" s="21" t="s">
        <v>4803</v>
      </c>
      <c r="D6342" s="21">
        <v>1</v>
      </c>
      <c r="E6342" s="21">
        <v>0</v>
      </c>
      <c r="F6342" s="21" t="s">
        <v>2778</v>
      </c>
    </row>
    <row r="6343" spans="1:6">
      <c r="A6343" s="21" t="s">
        <v>11460</v>
      </c>
      <c r="B6343" s="21" t="s">
        <v>40891</v>
      </c>
      <c r="C6343" s="21" t="s">
        <v>41266</v>
      </c>
      <c r="D6343" s="21">
        <v>0.7</v>
      </c>
      <c r="E6343" s="21">
        <v>0</v>
      </c>
      <c r="F6343" s="21" t="s">
        <v>2778</v>
      </c>
    </row>
    <row r="6344" spans="1:6">
      <c r="A6344" s="21" t="s">
        <v>11461</v>
      </c>
      <c r="B6344" s="21" t="s">
        <v>40890</v>
      </c>
      <c r="C6344" s="21" t="s">
        <v>42612</v>
      </c>
      <c r="D6344" s="21">
        <v>0</v>
      </c>
      <c r="E6344" s="21">
        <v>5</v>
      </c>
      <c r="F6344" s="21" t="s">
        <v>2778</v>
      </c>
    </row>
    <row r="6345" spans="1:6">
      <c r="A6345" s="21" t="s">
        <v>11462</v>
      </c>
      <c r="B6345" s="21" t="s">
        <v>40891</v>
      </c>
      <c r="C6345" s="21" t="s">
        <v>43975</v>
      </c>
      <c r="D6345" s="21">
        <v>1</v>
      </c>
      <c r="E6345" s="21">
        <v>0</v>
      </c>
      <c r="F6345" s="21" t="s">
        <v>2778</v>
      </c>
    </row>
    <row r="6346" spans="1:6">
      <c r="A6346" s="21" t="s">
        <v>11463</v>
      </c>
      <c r="B6346" s="21" t="s">
        <v>40890</v>
      </c>
      <c r="C6346" s="21" t="s">
        <v>43976</v>
      </c>
      <c r="D6346" s="21">
        <v>0</v>
      </c>
      <c r="E6346" s="21">
        <v>7</v>
      </c>
      <c r="F6346" s="21" t="s">
        <v>2778</v>
      </c>
    </row>
    <row r="6347" spans="1:6">
      <c r="A6347" s="21" t="s">
        <v>11464</v>
      </c>
      <c r="B6347" s="21" t="s">
        <v>40891</v>
      </c>
      <c r="C6347" s="21" t="s">
        <v>41071</v>
      </c>
      <c r="D6347" s="21">
        <v>0.04</v>
      </c>
      <c r="E6347" s="21">
        <v>0</v>
      </c>
      <c r="F6347" s="21" t="s">
        <v>2778</v>
      </c>
    </row>
    <row r="6348" spans="1:6">
      <c r="A6348" s="21" t="s">
        <v>11465</v>
      </c>
      <c r="B6348" s="21" t="s">
        <v>40891</v>
      </c>
      <c r="C6348" s="21" t="s">
        <v>41619</v>
      </c>
      <c r="D6348" s="21">
        <v>0.12</v>
      </c>
      <c r="E6348" s="21">
        <v>0</v>
      </c>
      <c r="F6348" s="21" t="s">
        <v>2778</v>
      </c>
    </row>
    <row r="6349" spans="1:6">
      <c r="A6349" s="21" t="s">
        <v>11466</v>
      </c>
      <c r="B6349" s="21" t="s">
        <v>40890</v>
      </c>
      <c r="C6349" s="21" t="s">
        <v>4498</v>
      </c>
      <c r="D6349" s="21">
        <v>0</v>
      </c>
      <c r="E6349" s="21">
        <v>10</v>
      </c>
      <c r="F6349" s="21" t="s">
        <v>2778</v>
      </c>
    </row>
    <row r="6350" spans="1:6">
      <c r="A6350" s="21" t="s">
        <v>11467</v>
      </c>
      <c r="B6350" s="21" t="s">
        <v>40891</v>
      </c>
      <c r="C6350" s="21" t="s">
        <v>5231</v>
      </c>
      <c r="D6350" s="21">
        <v>1</v>
      </c>
      <c r="E6350" s="21">
        <v>0</v>
      </c>
      <c r="F6350" s="21" t="s">
        <v>2778</v>
      </c>
    </row>
    <row r="6351" spans="1:6">
      <c r="A6351" s="21" t="s">
        <v>11468</v>
      </c>
      <c r="B6351" s="21" t="s">
        <v>40891</v>
      </c>
      <c r="C6351" s="21" t="s">
        <v>43977</v>
      </c>
      <c r="D6351" s="21">
        <v>1</v>
      </c>
      <c r="E6351" s="21">
        <v>0</v>
      </c>
      <c r="F6351" s="21" t="s">
        <v>2778</v>
      </c>
    </row>
    <row r="6352" spans="1:6">
      <c r="A6352" s="21" t="s">
        <v>11469</v>
      </c>
      <c r="B6352" s="21" t="s">
        <v>40890</v>
      </c>
      <c r="C6352" s="21" t="s">
        <v>42186</v>
      </c>
      <c r="D6352" s="21">
        <v>0</v>
      </c>
      <c r="E6352" s="21">
        <v>5</v>
      </c>
      <c r="F6352" s="21" t="s">
        <v>2778</v>
      </c>
    </row>
    <row r="6353" spans="1:6">
      <c r="A6353" s="21" t="s">
        <v>11470</v>
      </c>
      <c r="B6353" s="21" t="s">
        <v>40890</v>
      </c>
      <c r="C6353" s="21" t="s">
        <v>41707</v>
      </c>
      <c r="D6353" s="21">
        <v>0</v>
      </c>
      <c r="E6353" s="21">
        <v>5</v>
      </c>
      <c r="F6353" s="21" t="s">
        <v>2778</v>
      </c>
    </row>
    <row r="6354" spans="1:6">
      <c r="A6354" s="21" t="s">
        <v>11471</v>
      </c>
      <c r="B6354" s="21" t="s">
        <v>40891</v>
      </c>
      <c r="C6354" s="21" t="s">
        <v>41536</v>
      </c>
      <c r="D6354" s="21">
        <v>0.24</v>
      </c>
      <c r="E6354" s="21">
        <v>0</v>
      </c>
      <c r="F6354" s="21" t="s">
        <v>2778</v>
      </c>
    </row>
    <row r="6355" spans="1:6">
      <c r="A6355" s="21" t="s">
        <v>11472</v>
      </c>
      <c r="B6355" s="21" t="s">
        <v>40891</v>
      </c>
      <c r="C6355" s="21" t="s">
        <v>41854</v>
      </c>
      <c r="D6355" s="21">
        <v>1</v>
      </c>
      <c r="E6355" s="21">
        <v>0</v>
      </c>
      <c r="F6355" s="21" t="s">
        <v>2778</v>
      </c>
    </row>
    <row r="6356" spans="1:6">
      <c r="A6356" s="21" t="s">
        <v>3138</v>
      </c>
      <c r="B6356" s="21" t="s">
        <v>40892</v>
      </c>
      <c r="C6356" s="21" t="s">
        <v>4545</v>
      </c>
      <c r="D6356" s="21">
        <v>0.24</v>
      </c>
      <c r="E6356" s="21">
        <v>0</v>
      </c>
      <c r="F6356" s="21" t="s">
        <v>2778</v>
      </c>
    </row>
    <row r="6357" spans="1:6">
      <c r="A6357" s="21" t="s">
        <v>11473</v>
      </c>
      <c r="B6357" s="21" t="s">
        <v>40891</v>
      </c>
      <c r="C6357" s="21" t="s">
        <v>42186</v>
      </c>
      <c r="D6357" s="21">
        <v>1</v>
      </c>
      <c r="E6357" s="21">
        <v>0</v>
      </c>
      <c r="F6357" s="21" t="s">
        <v>2778</v>
      </c>
    </row>
    <row r="6358" spans="1:6">
      <c r="A6358" s="21" t="s">
        <v>11474</v>
      </c>
      <c r="B6358" s="21" t="s">
        <v>40891</v>
      </c>
      <c r="C6358" s="21" t="s">
        <v>4712</v>
      </c>
      <c r="D6358" s="21">
        <v>0.48</v>
      </c>
      <c r="E6358" s="21">
        <v>0</v>
      </c>
      <c r="F6358" s="21" t="s">
        <v>2778</v>
      </c>
    </row>
    <row r="6359" spans="1:6">
      <c r="A6359" s="21" t="s">
        <v>11475</v>
      </c>
      <c r="B6359" s="21" t="s">
        <v>40891</v>
      </c>
      <c r="C6359" s="21" t="s">
        <v>4506</v>
      </c>
      <c r="D6359" s="21">
        <v>1</v>
      </c>
      <c r="E6359" s="21">
        <v>0</v>
      </c>
      <c r="F6359" s="21" t="s">
        <v>2778</v>
      </c>
    </row>
    <row r="6360" spans="1:6">
      <c r="A6360" s="21" t="s">
        <v>11476</v>
      </c>
      <c r="B6360" s="21" t="s">
        <v>40890</v>
      </c>
      <c r="C6360" s="21" t="s">
        <v>43936</v>
      </c>
      <c r="D6360" s="21">
        <v>0</v>
      </c>
      <c r="E6360" s="21">
        <v>5</v>
      </c>
      <c r="F6360" s="21" t="s">
        <v>2778</v>
      </c>
    </row>
    <row r="6361" spans="1:6">
      <c r="A6361" s="21" t="s">
        <v>11477</v>
      </c>
      <c r="B6361" s="21" t="s">
        <v>40891</v>
      </c>
      <c r="C6361" s="21" t="s">
        <v>41838</v>
      </c>
      <c r="D6361" s="21">
        <v>0.12</v>
      </c>
      <c r="E6361" s="21">
        <v>0</v>
      </c>
      <c r="F6361" s="21" t="s">
        <v>2778</v>
      </c>
    </row>
    <row r="6362" spans="1:6">
      <c r="A6362" s="21" t="s">
        <v>11478</v>
      </c>
      <c r="B6362" s="21" t="s">
        <v>40891</v>
      </c>
      <c r="C6362" s="21" t="s">
        <v>41290</v>
      </c>
      <c r="D6362" s="21">
        <v>0.28000000000000003</v>
      </c>
      <c r="E6362" s="21">
        <v>0</v>
      </c>
      <c r="F6362" s="21" t="s">
        <v>2778</v>
      </c>
    </row>
    <row r="6363" spans="1:6">
      <c r="A6363" s="21" t="s">
        <v>11479</v>
      </c>
      <c r="B6363" s="21" t="s">
        <v>40893</v>
      </c>
      <c r="C6363" s="21" t="s">
        <v>41290</v>
      </c>
      <c r="D6363" s="21">
        <v>0.04</v>
      </c>
      <c r="E6363" s="21">
        <v>0</v>
      </c>
      <c r="F6363" s="21" t="s">
        <v>2778</v>
      </c>
    </row>
    <row r="6364" spans="1:6">
      <c r="A6364" s="21" t="s">
        <v>11480</v>
      </c>
      <c r="B6364" s="21" t="s">
        <v>40893</v>
      </c>
      <c r="C6364" s="21" t="s">
        <v>4433</v>
      </c>
      <c r="D6364" s="21">
        <v>0.04</v>
      </c>
      <c r="E6364" s="21">
        <v>0</v>
      </c>
      <c r="F6364" s="21" t="s">
        <v>2778</v>
      </c>
    </row>
    <row r="6365" spans="1:6">
      <c r="A6365" s="21" t="s">
        <v>11481</v>
      </c>
      <c r="B6365" s="21" t="s">
        <v>40891</v>
      </c>
      <c r="C6365" s="21" t="s">
        <v>5085</v>
      </c>
      <c r="D6365" s="21">
        <v>0.44</v>
      </c>
      <c r="E6365" s="21">
        <v>0</v>
      </c>
      <c r="F6365" s="21" t="s">
        <v>2778</v>
      </c>
    </row>
    <row r="6366" spans="1:6">
      <c r="A6366" s="21" t="s">
        <v>11482</v>
      </c>
      <c r="B6366" s="21" t="s">
        <v>40891</v>
      </c>
      <c r="C6366" s="21" t="s">
        <v>43978</v>
      </c>
      <c r="D6366" s="21">
        <v>1</v>
      </c>
      <c r="E6366" s="21">
        <v>0</v>
      </c>
      <c r="F6366" s="21" t="s">
        <v>2778</v>
      </c>
    </row>
    <row r="6367" spans="1:6">
      <c r="A6367" s="21" t="s">
        <v>11483</v>
      </c>
      <c r="B6367" s="21" t="s">
        <v>40893</v>
      </c>
      <c r="C6367" s="21" t="s">
        <v>43979</v>
      </c>
      <c r="D6367" s="21">
        <v>0.04</v>
      </c>
      <c r="E6367" s="21">
        <v>0</v>
      </c>
      <c r="F6367" s="21" t="s">
        <v>2778</v>
      </c>
    </row>
    <row r="6368" spans="1:6">
      <c r="A6368" s="21" t="s">
        <v>11484</v>
      </c>
      <c r="B6368" s="21" t="s">
        <v>40890</v>
      </c>
      <c r="C6368" s="21" t="s">
        <v>43980</v>
      </c>
      <c r="D6368" s="21">
        <v>0</v>
      </c>
      <c r="E6368" s="21">
        <v>5</v>
      </c>
      <c r="F6368" s="21" t="s">
        <v>2778</v>
      </c>
    </row>
    <row r="6369" spans="1:6">
      <c r="A6369" s="21" t="s">
        <v>11485</v>
      </c>
      <c r="B6369" s="21" t="s">
        <v>40891</v>
      </c>
      <c r="C6369" s="21" t="s">
        <v>43981</v>
      </c>
      <c r="D6369" s="21">
        <v>1</v>
      </c>
      <c r="E6369" s="21">
        <v>0</v>
      </c>
      <c r="F6369" s="21" t="s">
        <v>2778</v>
      </c>
    </row>
    <row r="6370" spans="1:6">
      <c r="A6370" s="21" t="s">
        <v>11486</v>
      </c>
      <c r="B6370" s="21" t="s">
        <v>40890</v>
      </c>
      <c r="C6370" s="21" t="s">
        <v>43982</v>
      </c>
      <c r="D6370" s="21">
        <v>0</v>
      </c>
      <c r="E6370" s="21">
        <v>5</v>
      </c>
      <c r="F6370" s="21" t="s">
        <v>2778</v>
      </c>
    </row>
    <row r="6371" spans="1:6">
      <c r="A6371" s="21" t="s">
        <v>11487</v>
      </c>
      <c r="B6371" s="21" t="s">
        <v>40891</v>
      </c>
      <c r="C6371" s="21" t="s">
        <v>43983</v>
      </c>
      <c r="D6371" s="21">
        <v>1</v>
      </c>
      <c r="E6371" s="21">
        <v>0</v>
      </c>
      <c r="F6371" s="21" t="s">
        <v>2778</v>
      </c>
    </row>
    <row r="6372" spans="1:6">
      <c r="A6372" s="21" t="s">
        <v>11488</v>
      </c>
      <c r="B6372" s="21" t="s">
        <v>40891</v>
      </c>
      <c r="C6372" s="21" t="s">
        <v>40940</v>
      </c>
      <c r="D6372" s="21">
        <v>0.5</v>
      </c>
      <c r="E6372" s="21">
        <v>0</v>
      </c>
      <c r="F6372" s="21" t="s">
        <v>2778</v>
      </c>
    </row>
    <row r="6373" spans="1:6">
      <c r="A6373" s="21" t="s">
        <v>11489</v>
      </c>
      <c r="B6373" s="21" t="s">
        <v>40893</v>
      </c>
      <c r="C6373" s="21" t="s">
        <v>41330</v>
      </c>
      <c r="D6373" s="21">
        <v>0.04</v>
      </c>
      <c r="E6373" s="21">
        <v>0</v>
      </c>
      <c r="F6373" s="21" t="s">
        <v>2778</v>
      </c>
    </row>
    <row r="6374" spans="1:6">
      <c r="A6374" s="21" t="s">
        <v>11490</v>
      </c>
      <c r="B6374" s="21" t="s">
        <v>40893</v>
      </c>
      <c r="C6374" s="21" t="s">
        <v>5156</v>
      </c>
      <c r="D6374" s="21">
        <v>0.04</v>
      </c>
      <c r="E6374" s="21">
        <v>0</v>
      </c>
      <c r="F6374" s="21" t="s">
        <v>2778</v>
      </c>
    </row>
    <row r="6375" spans="1:6">
      <c r="A6375" s="21" t="s">
        <v>11491</v>
      </c>
      <c r="B6375" s="21" t="s">
        <v>40890</v>
      </c>
      <c r="C6375" s="21" t="s">
        <v>4457</v>
      </c>
      <c r="D6375" s="21">
        <v>0</v>
      </c>
      <c r="E6375" s="21">
        <v>5</v>
      </c>
      <c r="F6375" s="21" t="s">
        <v>2778</v>
      </c>
    </row>
    <row r="6376" spans="1:6">
      <c r="A6376" s="21" t="s">
        <v>11492</v>
      </c>
      <c r="B6376" s="21" t="s">
        <v>40891</v>
      </c>
      <c r="C6376" s="21" t="s">
        <v>661</v>
      </c>
      <c r="D6376" s="21">
        <v>0.2</v>
      </c>
      <c r="E6376" s="21">
        <v>0</v>
      </c>
      <c r="F6376" s="21" t="s">
        <v>2778</v>
      </c>
    </row>
    <row r="6377" spans="1:6">
      <c r="A6377" s="21" t="s">
        <v>11493</v>
      </c>
      <c r="B6377" s="21" t="s">
        <v>40891</v>
      </c>
      <c r="C6377" s="21" t="s">
        <v>43984</v>
      </c>
      <c r="D6377" s="21">
        <v>1</v>
      </c>
      <c r="E6377" s="21">
        <v>0</v>
      </c>
      <c r="F6377" s="21" t="s">
        <v>2778</v>
      </c>
    </row>
    <row r="6378" spans="1:6">
      <c r="A6378" s="21" t="s">
        <v>11494</v>
      </c>
      <c r="B6378" s="21" t="s">
        <v>40891</v>
      </c>
      <c r="C6378" s="21" t="s">
        <v>43985</v>
      </c>
      <c r="D6378" s="21">
        <v>1</v>
      </c>
      <c r="E6378" s="21">
        <v>0</v>
      </c>
      <c r="F6378" s="21" t="s">
        <v>2778</v>
      </c>
    </row>
    <row r="6379" spans="1:6">
      <c r="A6379" s="21" t="s">
        <v>11495</v>
      </c>
      <c r="B6379" s="21" t="s">
        <v>40893</v>
      </c>
      <c r="C6379" s="21" t="s">
        <v>43739</v>
      </c>
      <c r="D6379" s="21">
        <v>0.04</v>
      </c>
      <c r="E6379" s="21">
        <v>0</v>
      </c>
      <c r="F6379" s="21" t="s">
        <v>2778</v>
      </c>
    </row>
    <row r="6380" spans="1:6">
      <c r="A6380" s="21" t="s">
        <v>11496</v>
      </c>
      <c r="B6380" s="21" t="s">
        <v>40891</v>
      </c>
      <c r="C6380" s="21" t="s">
        <v>4506</v>
      </c>
      <c r="D6380" s="21">
        <v>0.16</v>
      </c>
      <c r="E6380" s="21">
        <v>0</v>
      </c>
      <c r="F6380" s="21" t="s">
        <v>2778</v>
      </c>
    </row>
    <row r="6381" spans="1:6">
      <c r="A6381" s="21" t="s">
        <v>11497</v>
      </c>
      <c r="B6381" s="21" t="s">
        <v>40890</v>
      </c>
      <c r="C6381" s="21" t="s">
        <v>40982</v>
      </c>
      <c r="D6381" s="21">
        <v>0</v>
      </c>
      <c r="E6381" s="21">
        <v>3</v>
      </c>
      <c r="F6381" s="21" t="s">
        <v>2778</v>
      </c>
    </row>
    <row r="6382" spans="1:6">
      <c r="A6382" s="21" t="s">
        <v>11498</v>
      </c>
      <c r="B6382" s="21" t="s">
        <v>40891</v>
      </c>
      <c r="C6382" s="21" t="s">
        <v>41261</v>
      </c>
      <c r="D6382" s="21">
        <v>0.22</v>
      </c>
      <c r="E6382" s="21">
        <v>0</v>
      </c>
      <c r="F6382" s="21" t="s">
        <v>2778</v>
      </c>
    </row>
    <row r="6383" spans="1:6">
      <c r="A6383" s="21" t="s">
        <v>11499</v>
      </c>
      <c r="B6383" s="21" t="s">
        <v>40891</v>
      </c>
      <c r="C6383" s="21" t="s">
        <v>43986</v>
      </c>
      <c r="D6383" s="21">
        <v>1</v>
      </c>
      <c r="E6383" s="21">
        <v>0</v>
      </c>
      <c r="F6383" s="21" t="s">
        <v>2778</v>
      </c>
    </row>
    <row r="6384" spans="1:6">
      <c r="A6384" s="21" t="s">
        <v>11500</v>
      </c>
      <c r="B6384" s="21" t="s">
        <v>40893</v>
      </c>
      <c r="C6384" s="21" t="s">
        <v>4805</v>
      </c>
      <c r="D6384" s="21">
        <v>0.04</v>
      </c>
      <c r="E6384" s="21">
        <v>0</v>
      </c>
      <c r="F6384" s="21" t="s">
        <v>2778</v>
      </c>
    </row>
    <row r="6385" spans="1:6">
      <c r="A6385" s="21" t="s">
        <v>11501</v>
      </c>
      <c r="B6385" s="21" t="s">
        <v>40890</v>
      </c>
      <c r="C6385" s="21" t="s">
        <v>43987</v>
      </c>
      <c r="D6385" s="21">
        <v>0</v>
      </c>
      <c r="E6385" s="21">
        <v>5</v>
      </c>
      <c r="F6385" s="21" t="s">
        <v>2778</v>
      </c>
    </row>
    <row r="6386" spans="1:6">
      <c r="A6386" s="21" t="s">
        <v>11502</v>
      </c>
      <c r="B6386" s="21" t="s">
        <v>40891</v>
      </c>
      <c r="C6386" s="21" t="s">
        <v>4743</v>
      </c>
      <c r="D6386" s="21">
        <v>1</v>
      </c>
      <c r="E6386" s="21">
        <v>0</v>
      </c>
      <c r="F6386" s="21" t="s">
        <v>2778</v>
      </c>
    </row>
    <row r="6387" spans="1:6">
      <c r="A6387" s="21" t="s">
        <v>11503</v>
      </c>
      <c r="B6387" s="21" t="s">
        <v>40891</v>
      </c>
      <c r="C6387" s="21" t="s">
        <v>4556</v>
      </c>
      <c r="D6387" s="21">
        <v>1</v>
      </c>
      <c r="E6387" s="21">
        <v>0</v>
      </c>
      <c r="F6387" s="21" t="s">
        <v>2778</v>
      </c>
    </row>
    <row r="6388" spans="1:6">
      <c r="A6388" s="21" t="s">
        <v>4298</v>
      </c>
      <c r="B6388" s="21" t="s">
        <v>40901</v>
      </c>
      <c r="C6388" s="21" t="s">
        <v>5309</v>
      </c>
      <c r="D6388" s="21">
        <v>0</v>
      </c>
      <c r="E6388" s="21">
        <v>31</v>
      </c>
      <c r="F6388" s="21" t="s">
        <v>2778</v>
      </c>
    </row>
    <row r="6389" spans="1:6">
      <c r="A6389" s="21" t="s">
        <v>11504</v>
      </c>
      <c r="B6389" s="21" t="s">
        <v>40891</v>
      </c>
      <c r="C6389" s="21" t="s">
        <v>4410</v>
      </c>
      <c r="D6389" s="21">
        <v>1</v>
      </c>
      <c r="E6389" s="21">
        <v>0</v>
      </c>
      <c r="F6389" s="21" t="s">
        <v>2778</v>
      </c>
    </row>
    <row r="6390" spans="1:6">
      <c r="A6390" s="21" t="s">
        <v>11505</v>
      </c>
      <c r="B6390" s="21" t="s">
        <v>40893</v>
      </c>
      <c r="C6390" s="21" t="s">
        <v>4335</v>
      </c>
      <c r="D6390" s="21">
        <v>0.04</v>
      </c>
      <c r="E6390" s="21">
        <v>0</v>
      </c>
      <c r="F6390" s="21" t="s">
        <v>2778</v>
      </c>
    </row>
    <row r="6391" spans="1:6">
      <c r="A6391" s="21" t="s">
        <v>11506</v>
      </c>
      <c r="B6391" s="21" t="s">
        <v>40891</v>
      </c>
      <c r="C6391" s="21" t="s">
        <v>425</v>
      </c>
      <c r="D6391" s="21">
        <v>0.2</v>
      </c>
      <c r="E6391" s="21">
        <v>0</v>
      </c>
      <c r="F6391" s="21" t="s">
        <v>2778</v>
      </c>
    </row>
    <row r="6392" spans="1:6">
      <c r="A6392" s="21" t="s">
        <v>11507</v>
      </c>
      <c r="B6392" s="21" t="s">
        <v>40894</v>
      </c>
      <c r="C6392" s="21" t="s">
        <v>41019</v>
      </c>
      <c r="D6392" s="21">
        <v>0.04</v>
      </c>
      <c r="E6392" s="21">
        <v>0</v>
      </c>
      <c r="F6392" s="21" t="s">
        <v>2778</v>
      </c>
    </row>
    <row r="6393" spans="1:6">
      <c r="A6393" s="21" t="s">
        <v>3835</v>
      </c>
      <c r="B6393" s="21" t="s">
        <v>40892</v>
      </c>
      <c r="C6393" s="21" t="s">
        <v>4825</v>
      </c>
      <c r="D6393" s="21">
        <v>1</v>
      </c>
      <c r="E6393" s="21">
        <v>0</v>
      </c>
      <c r="F6393" s="21" t="s">
        <v>2778</v>
      </c>
    </row>
    <row r="6394" spans="1:6">
      <c r="A6394" s="21" t="s">
        <v>11508</v>
      </c>
      <c r="B6394" s="21" t="s">
        <v>40890</v>
      </c>
      <c r="C6394" s="21" t="s">
        <v>425</v>
      </c>
      <c r="D6394" s="21">
        <v>0</v>
      </c>
      <c r="E6394" s="21">
        <v>3</v>
      </c>
      <c r="F6394" s="21" t="s">
        <v>2778</v>
      </c>
    </row>
    <row r="6395" spans="1:6">
      <c r="A6395" s="21" t="s">
        <v>11509</v>
      </c>
      <c r="B6395" s="21" t="s">
        <v>40891</v>
      </c>
      <c r="C6395" s="21" t="s">
        <v>41072</v>
      </c>
      <c r="D6395" s="21">
        <v>0.38</v>
      </c>
      <c r="E6395" s="21">
        <v>0</v>
      </c>
      <c r="F6395" s="21" t="s">
        <v>2778</v>
      </c>
    </row>
    <row r="6396" spans="1:6">
      <c r="A6396" s="21" t="s">
        <v>11510</v>
      </c>
      <c r="B6396" s="21" t="s">
        <v>40890</v>
      </c>
      <c r="C6396" s="21" t="s">
        <v>43906</v>
      </c>
      <c r="D6396" s="21">
        <v>0</v>
      </c>
      <c r="E6396" s="21">
        <v>7</v>
      </c>
      <c r="F6396" s="21" t="s">
        <v>2778</v>
      </c>
    </row>
    <row r="6397" spans="1:6">
      <c r="A6397" s="21" t="s">
        <v>11511</v>
      </c>
      <c r="B6397" s="21" t="s">
        <v>40890</v>
      </c>
      <c r="C6397" s="21" t="s">
        <v>43988</v>
      </c>
      <c r="D6397" s="21">
        <v>0</v>
      </c>
      <c r="E6397" s="21">
        <v>5</v>
      </c>
      <c r="F6397" s="21" t="s">
        <v>2778</v>
      </c>
    </row>
    <row r="6398" spans="1:6">
      <c r="A6398" s="21" t="s">
        <v>11512</v>
      </c>
      <c r="B6398" s="21" t="s">
        <v>40891</v>
      </c>
      <c r="C6398" s="21" t="s">
        <v>43989</v>
      </c>
      <c r="D6398" s="21">
        <v>1</v>
      </c>
      <c r="E6398" s="21">
        <v>0</v>
      </c>
      <c r="F6398" s="21" t="s">
        <v>2778</v>
      </c>
    </row>
    <row r="6399" spans="1:6">
      <c r="A6399" s="21" t="s">
        <v>11513</v>
      </c>
      <c r="B6399" s="21" t="s">
        <v>40893</v>
      </c>
      <c r="C6399" s="21" t="s">
        <v>43990</v>
      </c>
      <c r="D6399" s="21">
        <v>0.04</v>
      </c>
      <c r="E6399" s="21">
        <v>0</v>
      </c>
      <c r="F6399" s="21" t="s">
        <v>2778</v>
      </c>
    </row>
    <row r="6400" spans="1:6">
      <c r="A6400" s="21" t="s">
        <v>11514</v>
      </c>
      <c r="B6400" s="21" t="s">
        <v>40890</v>
      </c>
      <c r="C6400" s="21" t="s">
        <v>43991</v>
      </c>
      <c r="D6400" s="21">
        <v>0</v>
      </c>
      <c r="E6400" s="21">
        <v>5</v>
      </c>
      <c r="F6400" s="21" t="s">
        <v>2778</v>
      </c>
    </row>
    <row r="6401" spans="1:6">
      <c r="A6401" s="21" t="s">
        <v>11515</v>
      </c>
      <c r="B6401" s="21" t="s">
        <v>40891</v>
      </c>
      <c r="C6401" s="21" t="s">
        <v>41347</v>
      </c>
      <c r="D6401" s="21">
        <v>0.16</v>
      </c>
      <c r="E6401" s="21">
        <v>0</v>
      </c>
      <c r="F6401" s="21" t="s">
        <v>2778</v>
      </c>
    </row>
    <row r="6402" spans="1:6">
      <c r="A6402" s="21" t="s">
        <v>11516</v>
      </c>
      <c r="B6402" s="21" t="s">
        <v>40898</v>
      </c>
      <c r="C6402" s="21" t="s">
        <v>43441</v>
      </c>
      <c r="D6402" s="21">
        <v>1</v>
      </c>
      <c r="E6402" s="21">
        <v>0</v>
      </c>
      <c r="F6402" s="21" t="s">
        <v>2778</v>
      </c>
    </row>
    <row r="6403" spans="1:6">
      <c r="A6403" s="21" t="s">
        <v>11517</v>
      </c>
      <c r="B6403" s="21" t="s">
        <v>40895</v>
      </c>
      <c r="C6403" s="21" t="s">
        <v>4914</v>
      </c>
      <c r="D6403" s="21">
        <v>0.04</v>
      </c>
      <c r="E6403" s="21">
        <v>0</v>
      </c>
      <c r="F6403" s="21" t="s">
        <v>2778</v>
      </c>
    </row>
    <row r="6404" spans="1:6">
      <c r="A6404" s="21" t="s">
        <v>11518</v>
      </c>
      <c r="B6404" s="21" t="s">
        <v>40891</v>
      </c>
      <c r="C6404" s="21" t="s">
        <v>43992</v>
      </c>
      <c r="D6404" s="21">
        <v>1.96</v>
      </c>
      <c r="E6404" s="21">
        <v>0</v>
      </c>
      <c r="F6404" s="21" t="s">
        <v>2778</v>
      </c>
    </row>
    <row r="6405" spans="1:6">
      <c r="A6405" s="21" t="s">
        <v>11519</v>
      </c>
      <c r="B6405" s="21" t="s">
        <v>40891</v>
      </c>
      <c r="C6405" s="21" t="s">
        <v>42056</v>
      </c>
      <c r="D6405" s="21">
        <v>0.52</v>
      </c>
      <c r="E6405" s="21">
        <v>0</v>
      </c>
      <c r="F6405" s="21" t="s">
        <v>2778</v>
      </c>
    </row>
    <row r="6406" spans="1:6">
      <c r="A6406" s="21" t="s">
        <v>11520</v>
      </c>
      <c r="B6406" s="21" t="s">
        <v>40890</v>
      </c>
      <c r="C6406" s="21" t="s">
        <v>43993</v>
      </c>
      <c r="D6406" s="21">
        <v>0</v>
      </c>
      <c r="E6406" s="21">
        <v>5</v>
      </c>
      <c r="F6406" s="21" t="s">
        <v>2778</v>
      </c>
    </row>
    <row r="6407" spans="1:6">
      <c r="A6407" s="21" t="s">
        <v>11521</v>
      </c>
      <c r="B6407" s="21" t="s">
        <v>40891</v>
      </c>
      <c r="C6407" s="21" t="s">
        <v>41234</v>
      </c>
      <c r="D6407" s="21">
        <v>0.16</v>
      </c>
      <c r="E6407" s="21">
        <v>0</v>
      </c>
      <c r="F6407" s="21" t="s">
        <v>2778</v>
      </c>
    </row>
    <row r="6408" spans="1:6">
      <c r="A6408" s="21" t="s">
        <v>11522</v>
      </c>
      <c r="B6408" s="21" t="s">
        <v>40891</v>
      </c>
      <c r="C6408" s="21" t="s">
        <v>43994</v>
      </c>
      <c r="D6408" s="21">
        <v>1</v>
      </c>
      <c r="E6408" s="21">
        <v>0</v>
      </c>
      <c r="F6408" s="21" t="s">
        <v>2778</v>
      </c>
    </row>
    <row r="6409" spans="1:6">
      <c r="A6409" s="21" t="s">
        <v>11523</v>
      </c>
      <c r="B6409" s="21" t="s">
        <v>40891</v>
      </c>
      <c r="C6409" s="21" t="s">
        <v>43995</v>
      </c>
      <c r="D6409" s="21">
        <v>1</v>
      </c>
      <c r="E6409" s="21">
        <v>0</v>
      </c>
      <c r="F6409" s="21" t="s">
        <v>2778</v>
      </c>
    </row>
    <row r="6410" spans="1:6">
      <c r="A6410" s="21" t="s">
        <v>11524</v>
      </c>
      <c r="B6410" s="21" t="s">
        <v>40890</v>
      </c>
      <c r="C6410" s="21" t="s">
        <v>41251</v>
      </c>
      <c r="D6410" s="21">
        <v>0</v>
      </c>
      <c r="E6410" s="21">
        <v>5</v>
      </c>
      <c r="F6410" s="21" t="s">
        <v>2778</v>
      </c>
    </row>
    <row r="6411" spans="1:6">
      <c r="A6411" s="21" t="s">
        <v>11525</v>
      </c>
      <c r="B6411" s="21" t="s">
        <v>40891</v>
      </c>
      <c r="C6411" s="21" t="s">
        <v>43996</v>
      </c>
      <c r="D6411" s="21">
        <v>0.96</v>
      </c>
      <c r="E6411" s="21">
        <v>0</v>
      </c>
      <c r="F6411" s="21" t="s">
        <v>2778</v>
      </c>
    </row>
    <row r="6412" spans="1:6">
      <c r="A6412" s="21" t="s">
        <v>11526</v>
      </c>
      <c r="B6412" s="21" t="s">
        <v>40891</v>
      </c>
      <c r="C6412" s="21" t="s">
        <v>5165</v>
      </c>
      <c r="D6412" s="21">
        <v>0.14000000000000001</v>
      </c>
      <c r="E6412" s="21">
        <v>0</v>
      </c>
      <c r="F6412" s="21" t="s">
        <v>2778</v>
      </c>
    </row>
    <row r="6413" spans="1:6">
      <c r="A6413" s="21" t="s">
        <v>11527</v>
      </c>
      <c r="B6413" s="21" t="s">
        <v>40891</v>
      </c>
      <c r="C6413" s="21" t="s">
        <v>43997</v>
      </c>
      <c r="D6413" s="21">
        <v>0.12</v>
      </c>
      <c r="E6413" s="21">
        <v>0</v>
      </c>
      <c r="F6413" s="21" t="s">
        <v>2778</v>
      </c>
    </row>
    <row r="6414" spans="1:6">
      <c r="A6414" s="21" t="s">
        <v>11528</v>
      </c>
      <c r="B6414" s="21" t="s">
        <v>40891</v>
      </c>
      <c r="C6414" s="21" t="s">
        <v>4399</v>
      </c>
      <c r="D6414" s="21">
        <v>1</v>
      </c>
      <c r="E6414" s="21">
        <v>0</v>
      </c>
      <c r="F6414" s="21" t="s">
        <v>2778</v>
      </c>
    </row>
    <row r="6415" spans="1:6">
      <c r="A6415" s="21" t="s">
        <v>11529</v>
      </c>
      <c r="B6415" s="21" t="s">
        <v>40891</v>
      </c>
      <c r="C6415" s="21" t="s">
        <v>43998</v>
      </c>
      <c r="D6415" s="21">
        <v>0.2</v>
      </c>
      <c r="E6415" s="21">
        <v>0</v>
      </c>
      <c r="F6415" s="21" t="s">
        <v>2778</v>
      </c>
    </row>
    <row r="6416" spans="1:6">
      <c r="A6416" s="21" t="s">
        <v>11530</v>
      </c>
      <c r="B6416" s="21" t="s">
        <v>40891</v>
      </c>
      <c r="C6416" s="21" t="s">
        <v>4464</v>
      </c>
      <c r="D6416" s="21">
        <v>0.44</v>
      </c>
      <c r="E6416" s="21">
        <v>0</v>
      </c>
      <c r="F6416" s="21" t="s">
        <v>2778</v>
      </c>
    </row>
    <row r="6417" spans="1:6">
      <c r="A6417" s="21" t="s">
        <v>11531</v>
      </c>
      <c r="B6417" s="21" t="s">
        <v>40891</v>
      </c>
      <c r="C6417" s="21" t="s">
        <v>41628</v>
      </c>
      <c r="D6417" s="21">
        <v>1</v>
      </c>
      <c r="E6417" s="21">
        <v>0</v>
      </c>
      <c r="F6417" s="21" t="s">
        <v>2778</v>
      </c>
    </row>
    <row r="6418" spans="1:6">
      <c r="A6418" s="21" t="s">
        <v>11532</v>
      </c>
      <c r="B6418" s="21" t="s">
        <v>40891</v>
      </c>
      <c r="C6418" s="21" t="s">
        <v>5230</v>
      </c>
      <c r="D6418" s="21">
        <v>0.4</v>
      </c>
      <c r="E6418" s="21">
        <v>0</v>
      </c>
      <c r="F6418" s="21" t="s">
        <v>2778</v>
      </c>
    </row>
    <row r="6419" spans="1:6">
      <c r="A6419" s="21" t="s">
        <v>11533</v>
      </c>
      <c r="B6419" s="21" t="s">
        <v>40891</v>
      </c>
      <c r="C6419" s="21" t="s">
        <v>43999</v>
      </c>
      <c r="D6419" s="21">
        <v>0.5</v>
      </c>
      <c r="E6419" s="21">
        <v>0</v>
      </c>
      <c r="F6419" s="21" t="s">
        <v>2778</v>
      </c>
    </row>
    <row r="6420" spans="1:6">
      <c r="A6420" s="21" t="s">
        <v>3912</v>
      </c>
      <c r="B6420" s="21" t="s">
        <v>40892</v>
      </c>
      <c r="C6420" s="21" t="s">
        <v>4992</v>
      </c>
      <c r="D6420" s="21">
        <v>3</v>
      </c>
      <c r="E6420" s="21">
        <v>0</v>
      </c>
      <c r="F6420" s="21" t="s">
        <v>2778</v>
      </c>
    </row>
    <row r="6421" spans="1:6">
      <c r="A6421" s="21" t="s">
        <v>11534</v>
      </c>
      <c r="B6421" s="21" t="s">
        <v>40890</v>
      </c>
      <c r="C6421" s="21" t="s">
        <v>44000</v>
      </c>
      <c r="D6421" s="21">
        <v>0</v>
      </c>
      <c r="E6421" s="21">
        <v>5</v>
      </c>
      <c r="F6421" s="21" t="s">
        <v>2778</v>
      </c>
    </row>
    <row r="6422" spans="1:6">
      <c r="A6422" s="21" t="s">
        <v>11535</v>
      </c>
      <c r="B6422" s="21" t="s">
        <v>40891</v>
      </c>
      <c r="C6422" s="21" t="s">
        <v>44001</v>
      </c>
      <c r="D6422" s="21">
        <v>1</v>
      </c>
      <c r="E6422" s="21">
        <v>0</v>
      </c>
      <c r="F6422" s="21" t="s">
        <v>2778</v>
      </c>
    </row>
    <row r="6423" spans="1:6">
      <c r="A6423" s="21" t="s">
        <v>11536</v>
      </c>
      <c r="B6423" s="21" t="s">
        <v>40890</v>
      </c>
      <c r="C6423" s="21" t="s">
        <v>4353</v>
      </c>
      <c r="D6423" s="21">
        <v>0</v>
      </c>
      <c r="E6423" s="21">
        <v>3</v>
      </c>
      <c r="F6423" s="21" t="s">
        <v>2778</v>
      </c>
    </row>
    <row r="6424" spans="1:6">
      <c r="A6424" s="21" t="s">
        <v>11537</v>
      </c>
      <c r="B6424" s="21" t="s">
        <v>40890</v>
      </c>
      <c r="C6424" s="21" t="s">
        <v>44002</v>
      </c>
      <c r="D6424" s="21">
        <v>0</v>
      </c>
      <c r="E6424" s="21">
        <v>3</v>
      </c>
      <c r="F6424" s="21" t="s">
        <v>2778</v>
      </c>
    </row>
    <row r="6425" spans="1:6">
      <c r="A6425" s="21" t="s">
        <v>11538</v>
      </c>
      <c r="B6425" s="21" t="s">
        <v>40890</v>
      </c>
      <c r="C6425" s="21" t="s">
        <v>41326</v>
      </c>
      <c r="D6425" s="21">
        <v>0</v>
      </c>
      <c r="E6425" s="21">
        <v>5</v>
      </c>
      <c r="F6425" s="21" t="s">
        <v>2778</v>
      </c>
    </row>
    <row r="6426" spans="1:6">
      <c r="A6426" s="21" t="s">
        <v>11539</v>
      </c>
      <c r="B6426" s="21" t="s">
        <v>40890</v>
      </c>
      <c r="C6426" s="21" t="s">
        <v>44003</v>
      </c>
      <c r="D6426" s="21">
        <v>0</v>
      </c>
      <c r="E6426" s="21">
        <v>10</v>
      </c>
      <c r="F6426" s="21" t="s">
        <v>2778</v>
      </c>
    </row>
    <row r="6427" spans="1:6">
      <c r="A6427" s="21" t="s">
        <v>11540</v>
      </c>
      <c r="B6427" s="21" t="s">
        <v>40890</v>
      </c>
      <c r="C6427" s="21" t="s">
        <v>44004</v>
      </c>
      <c r="D6427" s="21">
        <v>0</v>
      </c>
      <c r="E6427" s="21">
        <v>5</v>
      </c>
      <c r="F6427" s="21" t="s">
        <v>2778</v>
      </c>
    </row>
    <row r="6428" spans="1:6">
      <c r="A6428" s="21" t="s">
        <v>11541</v>
      </c>
      <c r="B6428" s="21" t="s">
        <v>40890</v>
      </c>
      <c r="C6428" s="21" t="s">
        <v>425</v>
      </c>
      <c r="D6428" s="21">
        <v>0</v>
      </c>
      <c r="E6428" s="21">
        <v>5</v>
      </c>
      <c r="F6428" s="21" t="s">
        <v>2778</v>
      </c>
    </row>
    <row r="6429" spans="1:6">
      <c r="A6429" s="21" t="s">
        <v>11542</v>
      </c>
      <c r="B6429" s="21" t="s">
        <v>40890</v>
      </c>
      <c r="C6429" s="21" t="s">
        <v>44005</v>
      </c>
      <c r="D6429" s="21">
        <v>0</v>
      </c>
      <c r="E6429" s="21">
        <v>8</v>
      </c>
      <c r="F6429" s="21" t="s">
        <v>2778</v>
      </c>
    </row>
    <row r="6430" spans="1:6">
      <c r="A6430" s="21" t="s">
        <v>11543</v>
      </c>
      <c r="B6430" s="21" t="s">
        <v>40893</v>
      </c>
      <c r="C6430" s="21" t="s">
        <v>4888</v>
      </c>
      <c r="D6430" s="21">
        <v>0.04</v>
      </c>
      <c r="E6430" s="21">
        <v>0</v>
      </c>
      <c r="F6430" s="21" t="s">
        <v>2778</v>
      </c>
    </row>
    <row r="6431" spans="1:6">
      <c r="A6431" s="21" t="s">
        <v>11544</v>
      </c>
      <c r="B6431" s="21" t="s">
        <v>40893</v>
      </c>
      <c r="C6431" s="21" t="s">
        <v>42039</v>
      </c>
      <c r="D6431" s="21">
        <v>0.04</v>
      </c>
      <c r="E6431" s="21">
        <v>0</v>
      </c>
      <c r="F6431" s="21" t="s">
        <v>2778</v>
      </c>
    </row>
    <row r="6432" spans="1:6">
      <c r="A6432" s="21" t="s">
        <v>11545</v>
      </c>
      <c r="B6432" s="21" t="s">
        <v>40894</v>
      </c>
      <c r="C6432" s="21" t="s">
        <v>41261</v>
      </c>
      <c r="D6432" s="21">
        <v>0.04</v>
      </c>
      <c r="E6432" s="21">
        <v>0</v>
      </c>
      <c r="F6432" s="21" t="s">
        <v>2778</v>
      </c>
    </row>
    <row r="6433" spans="1:6">
      <c r="A6433" s="21" t="s">
        <v>11546</v>
      </c>
      <c r="B6433" s="21" t="s">
        <v>40891</v>
      </c>
      <c r="C6433" s="21" t="s">
        <v>44006</v>
      </c>
      <c r="D6433" s="21">
        <v>0.15</v>
      </c>
      <c r="E6433" s="21">
        <v>0</v>
      </c>
      <c r="F6433" s="21" t="s">
        <v>2778</v>
      </c>
    </row>
    <row r="6434" spans="1:6">
      <c r="A6434" s="21" t="s">
        <v>11547</v>
      </c>
      <c r="B6434" s="21" t="s">
        <v>40896</v>
      </c>
      <c r="C6434" s="21" t="s">
        <v>41292</v>
      </c>
      <c r="D6434" s="21">
        <v>1</v>
      </c>
      <c r="E6434" s="21">
        <v>0</v>
      </c>
      <c r="F6434" s="21" t="s">
        <v>2778</v>
      </c>
    </row>
    <row r="6435" spans="1:6">
      <c r="A6435" s="21" t="s">
        <v>11548</v>
      </c>
      <c r="B6435" s="21" t="s">
        <v>40891</v>
      </c>
      <c r="C6435" s="21" t="s">
        <v>43348</v>
      </c>
      <c r="D6435" s="21">
        <v>0.5</v>
      </c>
      <c r="E6435" s="21">
        <v>0</v>
      </c>
      <c r="F6435" s="21" t="s">
        <v>2778</v>
      </c>
    </row>
    <row r="6436" spans="1:6">
      <c r="A6436" s="21" t="s">
        <v>11549</v>
      </c>
      <c r="B6436" s="21" t="s">
        <v>40895</v>
      </c>
      <c r="C6436" s="21" t="s">
        <v>44007</v>
      </c>
      <c r="D6436" s="21">
        <v>0.04</v>
      </c>
      <c r="E6436" s="21">
        <v>0</v>
      </c>
      <c r="F6436" s="21" t="s">
        <v>2778</v>
      </c>
    </row>
    <row r="6437" spans="1:6">
      <c r="A6437" s="21" t="s">
        <v>11550</v>
      </c>
      <c r="B6437" s="21" t="s">
        <v>40891</v>
      </c>
      <c r="C6437" s="21" t="s">
        <v>44008</v>
      </c>
      <c r="D6437" s="21">
        <v>0.14000000000000001</v>
      </c>
      <c r="E6437" s="21">
        <v>0</v>
      </c>
      <c r="F6437" s="21" t="s">
        <v>2778</v>
      </c>
    </row>
    <row r="6438" spans="1:6">
      <c r="A6438" s="21" t="s">
        <v>11551</v>
      </c>
      <c r="B6438" s="21" t="s">
        <v>40891</v>
      </c>
      <c r="C6438" s="21" t="s">
        <v>41385</v>
      </c>
      <c r="D6438" s="21">
        <v>1</v>
      </c>
      <c r="E6438" s="21">
        <v>0</v>
      </c>
      <c r="F6438" s="21" t="s">
        <v>2778</v>
      </c>
    </row>
    <row r="6439" spans="1:6">
      <c r="A6439" s="21" t="s">
        <v>11552</v>
      </c>
      <c r="B6439" s="21" t="s">
        <v>40891</v>
      </c>
      <c r="C6439" s="21" t="s">
        <v>4450</v>
      </c>
      <c r="D6439" s="21">
        <v>0.16</v>
      </c>
      <c r="E6439" s="21">
        <v>0</v>
      </c>
      <c r="F6439" s="21" t="s">
        <v>2778</v>
      </c>
    </row>
    <row r="6440" spans="1:6">
      <c r="A6440" s="21" t="s">
        <v>11553</v>
      </c>
      <c r="B6440" s="21" t="s">
        <v>40891</v>
      </c>
      <c r="C6440" s="21" t="s">
        <v>43935</v>
      </c>
      <c r="D6440" s="21">
        <v>1</v>
      </c>
      <c r="E6440" s="21">
        <v>0</v>
      </c>
      <c r="F6440" s="21" t="s">
        <v>2778</v>
      </c>
    </row>
    <row r="6441" spans="1:6">
      <c r="A6441" s="21" t="s">
        <v>11554</v>
      </c>
      <c r="B6441" s="21" t="s">
        <v>40891</v>
      </c>
      <c r="C6441" s="21" t="s">
        <v>5156</v>
      </c>
      <c r="D6441" s="21">
        <v>0.16</v>
      </c>
      <c r="E6441" s="21">
        <v>0</v>
      </c>
      <c r="F6441" s="21" t="s">
        <v>2778</v>
      </c>
    </row>
    <row r="6442" spans="1:6">
      <c r="A6442" s="21" t="s">
        <v>11555</v>
      </c>
      <c r="B6442" s="21" t="s">
        <v>40896</v>
      </c>
      <c r="C6442" s="21" t="s">
        <v>41296</v>
      </c>
      <c r="D6442" s="21">
        <v>1</v>
      </c>
      <c r="E6442" s="21">
        <v>0</v>
      </c>
      <c r="F6442" s="21" t="s">
        <v>2778</v>
      </c>
    </row>
    <row r="6443" spans="1:6">
      <c r="A6443" s="21" t="s">
        <v>11556</v>
      </c>
      <c r="B6443" s="21" t="s">
        <v>40891</v>
      </c>
      <c r="C6443" s="21" t="s">
        <v>425</v>
      </c>
      <c r="D6443" s="21">
        <v>0.24</v>
      </c>
      <c r="E6443" s="21">
        <v>0</v>
      </c>
      <c r="F6443" s="21" t="s">
        <v>2778</v>
      </c>
    </row>
    <row r="6444" spans="1:6">
      <c r="A6444" s="21" t="s">
        <v>11557</v>
      </c>
      <c r="B6444" s="21" t="s">
        <v>40891</v>
      </c>
      <c r="C6444" s="21" t="s">
        <v>4928</v>
      </c>
      <c r="D6444" s="21">
        <v>1</v>
      </c>
      <c r="E6444" s="21">
        <v>0</v>
      </c>
      <c r="F6444" s="21" t="s">
        <v>2778</v>
      </c>
    </row>
    <row r="6445" spans="1:6">
      <c r="A6445" s="21" t="s">
        <v>11558</v>
      </c>
      <c r="B6445" s="21" t="s">
        <v>40891</v>
      </c>
      <c r="C6445" s="21" t="s">
        <v>43307</v>
      </c>
      <c r="D6445" s="21">
        <v>0.2</v>
      </c>
      <c r="E6445" s="21">
        <v>0</v>
      </c>
      <c r="F6445" s="21" t="s">
        <v>2778</v>
      </c>
    </row>
    <row r="6446" spans="1:6">
      <c r="A6446" s="21" t="s">
        <v>11559</v>
      </c>
      <c r="B6446" s="21" t="s">
        <v>40891</v>
      </c>
      <c r="C6446" s="21" t="s">
        <v>44009</v>
      </c>
      <c r="D6446" s="21">
        <v>1</v>
      </c>
      <c r="E6446" s="21">
        <v>0</v>
      </c>
      <c r="F6446" s="21" t="s">
        <v>2778</v>
      </c>
    </row>
    <row r="6447" spans="1:6">
      <c r="A6447" s="21" t="s">
        <v>11560</v>
      </c>
      <c r="B6447" s="21" t="s">
        <v>40891</v>
      </c>
      <c r="C6447" s="21" t="s">
        <v>4556</v>
      </c>
      <c r="D6447" s="21">
        <v>0.24</v>
      </c>
      <c r="E6447" s="21">
        <v>0</v>
      </c>
      <c r="F6447" s="21" t="s">
        <v>2778</v>
      </c>
    </row>
    <row r="6448" spans="1:6">
      <c r="A6448" s="21" t="s">
        <v>11561</v>
      </c>
      <c r="B6448" s="21" t="s">
        <v>40891</v>
      </c>
      <c r="C6448" s="21" t="s">
        <v>44010</v>
      </c>
      <c r="D6448" s="21">
        <v>1</v>
      </c>
      <c r="E6448" s="21">
        <v>0</v>
      </c>
      <c r="F6448" s="21" t="s">
        <v>2778</v>
      </c>
    </row>
    <row r="6449" spans="1:6">
      <c r="A6449" s="21" t="s">
        <v>11562</v>
      </c>
      <c r="B6449" s="21" t="s">
        <v>40890</v>
      </c>
      <c r="C6449" s="21" t="s">
        <v>44011</v>
      </c>
      <c r="D6449" s="21">
        <v>0</v>
      </c>
      <c r="E6449" s="21">
        <v>7</v>
      </c>
      <c r="F6449" s="21" t="s">
        <v>2778</v>
      </c>
    </row>
    <row r="6450" spans="1:6">
      <c r="A6450" s="21" t="s">
        <v>11563</v>
      </c>
      <c r="B6450" s="21" t="s">
        <v>40891</v>
      </c>
      <c r="C6450" s="21" t="s">
        <v>44012</v>
      </c>
      <c r="D6450" s="21">
        <v>0.28000000000000003</v>
      </c>
      <c r="E6450" s="21">
        <v>0</v>
      </c>
      <c r="F6450" s="21" t="s">
        <v>2778</v>
      </c>
    </row>
    <row r="6451" spans="1:6">
      <c r="A6451" s="21" t="s">
        <v>3480</v>
      </c>
      <c r="B6451" s="21" t="s">
        <v>40892</v>
      </c>
      <c r="C6451" s="21" t="s">
        <v>4746</v>
      </c>
      <c r="D6451" s="21">
        <v>0.5</v>
      </c>
      <c r="E6451" s="21">
        <v>0</v>
      </c>
      <c r="F6451" s="21" t="s">
        <v>2778</v>
      </c>
    </row>
    <row r="6452" spans="1:6">
      <c r="A6452" s="21" t="s">
        <v>11564</v>
      </c>
      <c r="B6452" s="21" t="s">
        <v>40894</v>
      </c>
      <c r="C6452" s="21" t="s">
        <v>4335</v>
      </c>
      <c r="D6452" s="21">
        <v>0.04</v>
      </c>
      <c r="E6452" s="21">
        <v>0</v>
      </c>
      <c r="F6452" s="21" t="s">
        <v>2778</v>
      </c>
    </row>
    <row r="6453" spans="1:6">
      <c r="A6453" s="21" t="s">
        <v>2765</v>
      </c>
      <c r="B6453" s="21" t="s">
        <v>40899</v>
      </c>
      <c r="C6453" s="21" t="s">
        <v>41930</v>
      </c>
      <c r="D6453" s="21">
        <v>0</v>
      </c>
      <c r="E6453" s="21">
        <v>5</v>
      </c>
      <c r="F6453" s="21" t="s">
        <v>2778</v>
      </c>
    </row>
    <row r="6454" spans="1:6">
      <c r="A6454" s="21" t="s">
        <v>11565</v>
      </c>
      <c r="B6454" s="21" t="s">
        <v>40893</v>
      </c>
      <c r="C6454" s="21" t="s">
        <v>4928</v>
      </c>
      <c r="D6454" s="21">
        <v>0.04</v>
      </c>
      <c r="E6454" s="21">
        <v>0</v>
      </c>
      <c r="F6454" s="21" t="s">
        <v>2778</v>
      </c>
    </row>
    <row r="6455" spans="1:6">
      <c r="A6455" s="21" t="s">
        <v>2124</v>
      </c>
      <c r="B6455" s="21" t="s">
        <v>40896</v>
      </c>
      <c r="C6455" s="21" t="s">
        <v>42539</v>
      </c>
      <c r="D6455" s="21">
        <v>1.8</v>
      </c>
      <c r="E6455" s="21">
        <v>0</v>
      </c>
      <c r="F6455" s="21" t="s">
        <v>2778</v>
      </c>
    </row>
    <row r="6456" spans="1:6">
      <c r="A6456" s="21" t="s">
        <v>11566</v>
      </c>
      <c r="B6456" s="21" t="s">
        <v>40890</v>
      </c>
      <c r="C6456" s="21" t="s">
        <v>5230</v>
      </c>
      <c r="D6456" s="21">
        <v>0</v>
      </c>
      <c r="E6456" s="21">
        <v>5</v>
      </c>
      <c r="F6456" s="21" t="s">
        <v>2778</v>
      </c>
    </row>
    <row r="6457" spans="1:6">
      <c r="A6457" s="21" t="s">
        <v>11567</v>
      </c>
      <c r="B6457" s="21" t="s">
        <v>40891</v>
      </c>
      <c r="C6457" s="21" t="s">
        <v>4723</v>
      </c>
      <c r="D6457" s="21">
        <v>0.68</v>
      </c>
      <c r="E6457" s="21">
        <v>0</v>
      </c>
      <c r="F6457" s="21" t="s">
        <v>2778</v>
      </c>
    </row>
    <row r="6458" spans="1:6">
      <c r="A6458" s="21" t="s">
        <v>11568</v>
      </c>
      <c r="B6458" s="21" t="s">
        <v>40891</v>
      </c>
      <c r="C6458" s="21" t="s">
        <v>41247</v>
      </c>
      <c r="D6458" s="21">
        <v>0.48</v>
      </c>
      <c r="E6458" s="21">
        <v>0</v>
      </c>
      <c r="F6458" s="21" t="s">
        <v>2778</v>
      </c>
    </row>
    <row r="6459" spans="1:6">
      <c r="A6459" s="21" t="s">
        <v>11569</v>
      </c>
      <c r="B6459" s="21" t="s">
        <v>40890</v>
      </c>
      <c r="C6459" s="21" t="s">
        <v>4556</v>
      </c>
      <c r="D6459" s="21">
        <v>0</v>
      </c>
      <c r="E6459" s="21">
        <v>3</v>
      </c>
      <c r="F6459" s="21" t="s">
        <v>2778</v>
      </c>
    </row>
    <row r="6460" spans="1:6">
      <c r="A6460" s="21" t="s">
        <v>11570</v>
      </c>
      <c r="B6460" s="21" t="s">
        <v>40891</v>
      </c>
      <c r="C6460" s="21" t="s">
        <v>44013</v>
      </c>
      <c r="D6460" s="21">
        <v>1</v>
      </c>
      <c r="E6460" s="21">
        <v>0</v>
      </c>
      <c r="F6460" s="21" t="s">
        <v>2778</v>
      </c>
    </row>
    <row r="6461" spans="1:6">
      <c r="A6461" s="21" t="s">
        <v>11571</v>
      </c>
      <c r="B6461" s="21" t="s">
        <v>40891</v>
      </c>
      <c r="C6461" s="21" t="s">
        <v>44014</v>
      </c>
      <c r="D6461" s="21">
        <v>1</v>
      </c>
      <c r="E6461" s="21">
        <v>0</v>
      </c>
      <c r="F6461" s="21" t="s">
        <v>2778</v>
      </c>
    </row>
    <row r="6462" spans="1:6">
      <c r="A6462" s="21" t="s">
        <v>11572</v>
      </c>
      <c r="B6462" s="21" t="s">
        <v>40898</v>
      </c>
      <c r="C6462" s="21" t="s">
        <v>44015</v>
      </c>
      <c r="D6462" s="21">
        <v>1</v>
      </c>
      <c r="E6462" s="21">
        <v>0</v>
      </c>
      <c r="F6462" s="21" t="s">
        <v>2778</v>
      </c>
    </row>
    <row r="6463" spans="1:6">
      <c r="A6463" s="21" t="s">
        <v>11573</v>
      </c>
      <c r="B6463" s="21" t="s">
        <v>40890</v>
      </c>
      <c r="C6463" s="21" t="s">
        <v>43137</v>
      </c>
      <c r="D6463" s="21">
        <v>0</v>
      </c>
      <c r="E6463" s="21">
        <v>5</v>
      </c>
      <c r="F6463" s="21" t="s">
        <v>2778</v>
      </c>
    </row>
    <row r="6464" spans="1:6">
      <c r="A6464" s="21" t="s">
        <v>11574</v>
      </c>
      <c r="B6464" s="21" t="s">
        <v>40891</v>
      </c>
      <c r="C6464" s="21" t="s">
        <v>44016</v>
      </c>
      <c r="D6464" s="21">
        <v>0.18</v>
      </c>
      <c r="E6464" s="21">
        <v>0</v>
      </c>
      <c r="F6464" s="21" t="s">
        <v>2778</v>
      </c>
    </row>
    <row r="6465" spans="1:6">
      <c r="A6465" s="21" t="s">
        <v>11575</v>
      </c>
      <c r="B6465" s="21" t="s">
        <v>40891</v>
      </c>
      <c r="C6465" s="21" t="s">
        <v>44017</v>
      </c>
      <c r="D6465" s="21">
        <v>1</v>
      </c>
      <c r="E6465" s="21">
        <v>0</v>
      </c>
      <c r="F6465" s="21" t="s">
        <v>2778</v>
      </c>
    </row>
    <row r="6466" spans="1:6">
      <c r="A6466" s="21" t="s">
        <v>11576</v>
      </c>
      <c r="B6466" s="21" t="s">
        <v>40891</v>
      </c>
      <c r="C6466" s="21" t="s">
        <v>425</v>
      </c>
      <c r="D6466" s="21">
        <v>0.44</v>
      </c>
      <c r="E6466" s="21">
        <v>0</v>
      </c>
      <c r="F6466" s="21" t="s">
        <v>2778</v>
      </c>
    </row>
    <row r="6467" spans="1:6">
      <c r="A6467" s="21" t="s">
        <v>11577</v>
      </c>
      <c r="B6467" s="21" t="s">
        <v>40890</v>
      </c>
      <c r="C6467" s="21" t="s">
        <v>41538</v>
      </c>
      <c r="D6467" s="21">
        <v>0</v>
      </c>
      <c r="E6467" s="21">
        <v>4</v>
      </c>
      <c r="F6467" s="21" t="s">
        <v>2778</v>
      </c>
    </row>
    <row r="6468" spans="1:6">
      <c r="A6468" s="21" t="s">
        <v>11578</v>
      </c>
      <c r="B6468" s="21" t="s">
        <v>40891</v>
      </c>
      <c r="C6468" s="21" t="s">
        <v>41518</v>
      </c>
      <c r="D6468" s="21">
        <v>0.16</v>
      </c>
      <c r="E6468" s="21">
        <v>0</v>
      </c>
      <c r="F6468" s="21" t="s">
        <v>2778</v>
      </c>
    </row>
    <row r="6469" spans="1:6">
      <c r="A6469" s="21" t="s">
        <v>11579</v>
      </c>
      <c r="B6469" s="21" t="s">
        <v>40891</v>
      </c>
      <c r="C6469" s="21" t="s">
        <v>4634</v>
      </c>
      <c r="D6469" s="21">
        <v>0.5</v>
      </c>
      <c r="E6469" s="21">
        <v>0</v>
      </c>
      <c r="F6469" s="21" t="s">
        <v>2778</v>
      </c>
    </row>
    <row r="6470" spans="1:6">
      <c r="A6470" s="21" t="s">
        <v>11580</v>
      </c>
      <c r="B6470" s="21" t="s">
        <v>40890</v>
      </c>
      <c r="C6470" s="21" t="s">
        <v>44018</v>
      </c>
      <c r="D6470" s="21">
        <v>0</v>
      </c>
      <c r="E6470" s="21">
        <v>5</v>
      </c>
      <c r="F6470" s="21" t="s">
        <v>2778</v>
      </c>
    </row>
    <row r="6471" spans="1:6">
      <c r="A6471" s="21" t="s">
        <v>11581</v>
      </c>
      <c r="B6471" s="21" t="s">
        <v>40891</v>
      </c>
      <c r="C6471" s="21" t="s">
        <v>41653</v>
      </c>
      <c r="D6471" s="21">
        <v>0.5</v>
      </c>
      <c r="E6471" s="21">
        <v>0</v>
      </c>
      <c r="F6471" s="21" t="s">
        <v>2778</v>
      </c>
    </row>
    <row r="6472" spans="1:6">
      <c r="A6472" s="21" t="s">
        <v>11582</v>
      </c>
      <c r="B6472" s="21" t="s">
        <v>40891</v>
      </c>
      <c r="C6472" s="21" t="s">
        <v>4338</v>
      </c>
      <c r="D6472" s="21">
        <v>3</v>
      </c>
      <c r="E6472" s="21">
        <v>0</v>
      </c>
      <c r="F6472" s="21" t="s">
        <v>2778</v>
      </c>
    </row>
    <row r="6473" spans="1:6">
      <c r="A6473" s="21" t="s">
        <v>11583</v>
      </c>
      <c r="B6473" s="21" t="s">
        <v>40893</v>
      </c>
      <c r="C6473" s="21" t="s">
        <v>44019</v>
      </c>
      <c r="D6473" s="21">
        <v>0.04</v>
      </c>
      <c r="E6473" s="21">
        <v>0</v>
      </c>
      <c r="F6473" s="21" t="s">
        <v>2778</v>
      </c>
    </row>
    <row r="6474" spans="1:6">
      <c r="A6474" s="21" t="s">
        <v>11584</v>
      </c>
      <c r="B6474" s="21" t="s">
        <v>40891</v>
      </c>
      <c r="C6474" s="21" t="s">
        <v>41331</v>
      </c>
      <c r="D6474" s="21">
        <v>0.24</v>
      </c>
      <c r="E6474" s="21">
        <v>0</v>
      </c>
      <c r="F6474" s="21" t="s">
        <v>2778</v>
      </c>
    </row>
    <row r="6475" spans="1:6">
      <c r="A6475" s="21" t="s">
        <v>11585</v>
      </c>
      <c r="B6475" s="21" t="s">
        <v>40891</v>
      </c>
      <c r="C6475" s="21" t="s">
        <v>44020</v>
      </c>
      <c r="D6475" s="21">
        <v>0.16</v>
      </c>
      <c r="E6475" s="21">
        <v>0</v>
      </c>
      <c r="F6475" s="21" t="s">
        <v>2778</v>
      </c>
    </row>
    <row r="6476" spans="1:6">
      <c r="A6476" s="21" t="s">
        <v>11586</v>
      </c>
      <c r="B6476" s="21" t="s">
        <v>40891</v>
      </c>
      <c r="C6476" s="21" t="s">
        <v>44021</v>
      </c>
      <c r="D6476" s="21">
        <v>1</v>
      </c>
      <c r="E6476" s="21">
        <v>0</v>
      </c>
      <c r="F6476" s="21" t="s">
        <v>2778</v>
      </c>
    </row>
    <row r="6477" spans="1:6">
      <c r="A6477" s="21" t="s">
        <v>11587</v>
      </c>
      <c r="B6477" s="21" t="s">
        <v>40891</v>
      </c>
      <c r="C6477" s="21" t="s">
        <v>44022</v>
      </c>
      <c r="D6477" s="21">
        <v>0.16</v>
      </c>
      <c r="E6477" s="21">
        <v>0</v>
      </c>
      <c r="F6477" s="21" t="s">
        <v>2778</v>
      </c>
    </row>
    <row r="6478" spans="1:6">
      <c r="A6478" s="21" t="s">
        <v>11588</v>
      </c>
      <c r="B6478" s="21" t="s">
        <v>40891</v>
      </c>
      <c r="C6478" s="21" t="s">
        <v>44023</v>
      </c>
      <c r="D6478" s="21">
        <v>1</v>
      </c>
      <c r="E6478" s="21">
        <v>0</v>
      </c>
      <c r="F6478" s="21" t="s">
        <v>2778</v>
      </c>
    </row>
    <row r="6479" spans="1:6">
      <c r="A6479" s="21" t="s">
        <v>11589</v>
      </c>
      <c r="B6479" s="21" t="s">
        <v>40891</v>
      </c>
      <c r="C6479" s="21" t="s">
        <v>42127</v>
      </c>
      <c r="D6479" s="21">
        <v>0.24</v>
      </c>
      <c r="E6479" s="21">
        <v>0</v>
      </c>
      <c r="F6479" s="21" t="s">
        <v>2778</v>
      </c>
    </row>
    <row r="6480" spans="1:6">
      <c r="A6480" s="21" t="s">
        <v>11590</v>
      </c>
      <c r="B6480" s="21" t="s">
        <v>40890</v>
      </c>
      <c r="C6480" s="21" t="s">
        <v>42855</v>
      </c>
      <c r="D6480" s="21">
        <v>0</v>
      </c>
      <c r="E6480" s="21">
        <v>5</v>
      </c>
      <c r="F6480" s="21" t="s">
        <v>2778</v>
      </c>
    </row>
    <row r="6481" spans="1:6">
      <c r="A6481" s="21" t="s">
        <v>11591</v>
      </c>
      <c r="B6481" s="21" t="s">
        <v>40891</v>
      </c>
      <c r="C6481" s="21" t="s">
        <v>44024</v>
      </c>
      <c r="D6481" s="21">
        <v>1</v>
      </c>
      <c r="E6481" s="21">
        <v>0</v>
      </c>
      <c r="F6481" s="21" t="s">
        <v>2778</v>
      </c>
    </row>
    <row r="6482" spans="1:6">
      <c r="A6482" s="21" t="s">
        <v>11592</v>
      </c>
      <c r="B6482" s="21" t="s">
        <v>40891</v>
      </c>
      <c r="C6482" s="21" t="s">
        <v>42192</v>
      </c>
      <c r="D6482" s="21">
        <v>1</v>
      </c>
      <c r="E6482" s="21">
        <v>0</v>
      </c>
      <c r="F6482" s="21" t="s">
        <v>2778</v>
      </c>
    </row>
    <row r="6483" spans="1:6">
      <c r="A6483" s="21" t="s">
        <v>11593</v>
      </c>
      <c r="B6483" s="21" t="s">
        <v>40894</v>
      </c>
      <c r="C6483" s="21" t="s">
        <v>4665</v>
      </c>
      <c r="D6483" s="21">
        <v>0.4</v>
      </c>
      <c r="E6483" s="21">
        <v>0</v>
      </c>
      <c r="F6483" s="21" t="s">
        <v>2778</v>
      </c>
    </row>
    <row r="6484" spans="1:6">
      <c r="A6484" s="21" t="s">
        <v>11594</v>
      </c>
      <c r="B6484" s="21" t="s">
        <v>40891</v>
      </c>
      <c r="C6484" s="21" t="s">
        <v>41783</v>
      </c>
      <c r="D6484" s="21">
        <v>1</v>
      </c>
      <c r="E6484" s="21">
        <v>0</v>
      </c>
      <c r="F6484" s="21" t="s">
        <v>2778</v>
      </c>
    </row>
    <row r="6485" spans="1:6">
      <c r="A6485" s="21" t="s">
        <v>11595</v>
      </c>
      <c r="B6485" s="21" t="s">
        <v>40891</v>
      </c>
      <c r="C6485" s="21" t="s">
        <v>40930</v>
      </c>
      <c r="D6485" s="21">
        <v>1</v>
      </c>
      <c r="E6485" s="21">
        <v>0</v>
      </c>
      <c r="F6485" s="21" t="s">
        <v>2778</v>
      </c>
    </row>
    <row r="6486" spans="1:6">
      <c r="A6486" s="21" t="s">
        <v>11596</v>
      </c>
      <c r="B6486" s="21" t="s">
        <v>40893</v>
      </c>
      <c r="C6486" s="21" t="s">
        <v>4464</v>
      </c>
      <c r="D6486" s="21">
        <v>0.04</v>
      </c>
      <c r="E6486" s="21">
        <v>0</v>
      </c>
      <c r="F6486" s="21" t="s">
        <v>2778</v>
      </c>
    </row>
    <row r="6487" spans="1:6">
      <c r="A6487" s="21" t="s">
        <v>11597</v>
      </c>
      <c r="B6487" s="21" t="s">
        <v>40894</v>
      </c>
      <c r="C6487" s="21" t="s">
        <v>425</v>
      </c>
      <c r="D6487" s="21">
        <v>0.04</v>
      </c>
      <c r="E6487" s="21">
        <v>0</v>
      </c>
      <c r="F6487" s="21" t="s">
        <v>2778</v>
      </c>
    </row>
    <row r="6488" spans="1:6">
      <c r="A6488" s="21" t="s">
        <v>11598</v>
      </c>
      <c r="B6488" s="21" t="s">
        <v>40898</v>
      </c>
      <c r="C6488" s="21" t="s">
        <v>4665</v>
      </c>
      <c r="D6488" s="21">
        <v>0.32</v>
      </c>
      <c r="E6488" s="21">
        <v>0</v>
      </c>
      <c r="F6488" s="21" t="s">
        <v>2778</v>
      </c>
    </row>
    <row r="6489" spans="1:6">
      <c r="A6489" s="21" t="s">
        <v>11599</v>
      </c>
      <c r="B6489" s="21" t="s">
        <v>40895</v>
      </c>
      <c r="C6489" s="21" t="s">
        <v>42464</v>
      </c>
      <c r="D6489" s="21">
        <v>0.04</v>
      </c>
      <c r="E6489" s="21">
        <v>0</v>
      </c>
      <c r="F6489" s="21" t="s">
        <v>2778</v>
      </c>
    </row>
    <row r="6490" spans="1:6">
      <c r="A6490" s="21" t="s">
        <v>11600</v>
      </c>
      <c r="B6490" s="21" t="s">
        <v>40891</v>
      </c>
      <c r="C6490" s="21" t="s">
        <v>44025</v>
      </c>
      <c r="D6490" s="21">
        <v>1</v>
      </c>
      <c r="E6490" s="21">
        <v>0</v>
      </c>
      <c r="F6490" s="21" t="s">
        <v>2778</v>
      </c>
    </row>
    <row r="6491" spans="1:6">
      <c r="A6491" s="21" t="s">
        <v>11601</v>
      </c>
      <c r="B6491" s="21" t="s">
        <v>40894</v>
      </c>
      <c r="C6491" s="21" t="s">
        <v>4450</v>
      </c>
      <c r="D6491" s="21">
        <v>0.04</v>
      </c>
      <c r="E6491" s="21">
        <v>0</v>
      </c>
      <c r="F6491" s="21" t="s">
        <v>2778</v>
      </c>
    </row>
    <row r="6492" spans="1:6">
      <c r="A6492" s="21" t="s">
        <v>11602</v>
      </c>
      <c r="B6492" s="21" t="s">
        <v>40890</v>
      </c>
      <c r="C6492" s="21" t="s">
        <v>44026</v>
      </c>
      <c r="D6492" s="21">
        <v>0</v>
      </c>
      <c r="E6492" s="21">
        <v>5</v>
      </c>
      <c r="F6492" s="21" t="s">
        <v>2778</v>
      </c>
    </row>
    <row r="6493" spans="1:6">
      <c r="A6493" s="21" t="s">
        <v>11603</v>
      </c>
      <c r="B6493" s="21" t="s">
        <v>40891</v>
      </c>
      <c r="C6493" s="21" t="s">
        <v>4427</v>
      </c>
      <c r="D6493" s="21">
        <v>0.14000000000000001</v>
      </c>
      <c r="E6493" s="21">
        <v>0</v>
      </c>
      <c r="F6493" s="21" t="s">
        <v>2778</v>
      </c>
    </row>
    <row r="6494" spans="1:6">
      <c r="A6494" s="21" t="s">
        <v>11604</v>
      </c>
      <c r="B6494" s="21" t="s">
        <v>40891</v>
      </c>
      <c r="C6494" s="21" t="s">
        <v>41173</v>
      </c>
      <c r="D6494" s="21">
        <v>0.08</v>
      </c>
      <c r="E6494" s="21">
        <v>0</v>
      </c>
      <c r="F6494" s="21" t="s">
        <v>2778</v>
      </c>
    </row>
    <row r="6495" spans="1:6">
      <c r="A6495" s="21" t="s">
        <v>11605</v>
      </c>
      <c r="B6495" s="21" t="s">
        <v>40890</v>
      </c>
      <c r="C6495" s="21" t="s">
        <v>44027</v>
      </c>
      <c r="D6495" s="21">
        <v>0</v>
      </c>
      <c r="E6495" s="21">
        <v>5</v>
      </c>
      <c r="F6495" s="21" t="s">
        <v>2778</v>
      </c>
    </row>
    <row r="6496" spans="1:6">
      <c r="A6496" s="21" t="s">
        <v>11606</v>
      </c>
      <c r="B6496" s="21" t="s">
        <v>40890</v>
      </c>
      <c r="C6496" s="21" t="s">
        <v>4464</v>
      </c>
      <c r="D6496" s="21">
        <v>0</v>
      </c>
      <c r="E6496" s="21">
        <v>6</v>
      </c>
      <c r="F6496" s="21" t="s">
        <v>2778</v>
      </c>
    </row>
    <row r="6497" spans="1:6">
      <c r="A6497" s="21" t="s">
        <v>11607</v>
      </c>
      <c r="B6497" s="21" t="s">
        <v>40890</v>
      </c>
      <c r="C6497" s="21" t="s">
        <v>5211</v>
      </c>
      <c r="D6497" s="21">
        <v>0</v>
      </c>
      <c r="E6497" s="21">
        <v>5</v>
      </c>
      <c r="F6497" s="21" t="s">
        <v>2778</v>
      </c>
    </row>
    <row r="6498" spans="1:6">
      <c r="A6498" s="21" t="s">
        <v>11608</v>
      </c>
      <c r="B6498" s="21" t="s">
        <v>40899</v>
      </c>
      <c r="C6498" s="21" t="s">
        <v>41333</v>
      </c>
      <c r="D6498" s="21">
        <v>0.08</v>
      </c>
      <c r="E6498" s="21">
        <v>4</v>
      </c>
      <c r="F6498" s="21" t="s">
        <v>2778</v>
      </c>
    </row>
    <row r="6499" spans="1:6">
      <c r="A6499" s="21" t="s">
        <v>11609</v>
      </c>
      <c r="B6499" s="21" t="s">
        <v>40891</v>
      </c>
      <c r="C6499" s="21" t="s">
        <v>44028</v>
      </c>
      <c r="D6499" s="21">
        <v>0.16</v>
      </c>
      <c r="E6499" s="21">
        <v>0</v>
      </c>
      <c r="F6499" s="21" t="s">
        <v>2778</v>
      </c>
    </row>
    <row r="6500" spans="1:6">
      <c r="A6500" s="21" t="s">
        <v>11610</v>
      </c>
      <c r="B6500" s="21" t="s">
        <v>40894</v>
      </c>
      <c r="C6500" s="21" t="s">
        <v>4731</v>
      </c>
      <c r="D6500" s="21">
        <v>0.04</v>
      </c>
      <c r="E6500" s="21">
        <v>0</v>
      </c>
      <c r="F6500" s="21" t="s">
        <v>2778</v>
      </c>
    </row>
    <row r="6501" spans="1:6">
      <c r="A6501" s="21" t="s">
        <v>11611</v>
      </c>
      <c r="B6501" s="21" t="s">
        <v>40890</v>
      </c>
      <c r="C6501" s="21" t="s">
        <v>44029</v>
      </c>
      <c r="D6501" s="21">
        <v>0</v>
      </c>
      <c r="E6501" s="21">
        <v>5</v>
      </c>
      <c r="F6501" s="21" t="s">
        <v>2778</v>
      </c>
    </row>
    <row r="6502" spans="1:6">
      <c r="A6502" s="21" t="s">
        <v>11612</v>
      </c>
      <c r="B6502" s="21" t="s">
        <v>40891</v>
      </c>
      <c r="C6502" s="21" t="s">
        <v>44030</v>
      </c>
      <c r="D6502" s="21">
        <v>0.24</v>
      </c>
      <c r="E6502" s="21">
        <v>0</v>
      </c>
      <c r="F6502" s="21" t="s">
        <v>2778</v>
      </c>
    </row>
    <row r="6503" spans="1:6">
      <c r="A6503" s="21" t="s">
        <v>11613</v>
      </c>
      <c r="B6503" s="21" t="s">
        <v>40891</v>
      </c>
      <c r="C6503" s="21" t="s">
        <v>44031</v>
      </c>
      <c r="D6503" s="21">
        <v>0.16</v>
      </c>
      <c r="E6503" s="21">
        <v>0</v>
      </c>
      <c r="F6503" s="21" t="s">
        <v>2778</v>
      </c>
    </row>
    <row r="6504" spans="1:6">
      <c r="A6504" s="21" t="s">
        <v>11614</v>
      </c>
      <c r="B6504" s="21" t="s">
        <v>40890</v>
      </c>
      <c r="C6504" s="21" t="s">
        <v>44032</v>
      </c>
      <c r="D6504" s="21">
        <v>0</v>
      </c>
      <c r="E6504" s="21">
        <v>5</v>
      </c>
      <c r="F6504" s="21" t="s">
        <v>2778</v>
      </c>
    </row>
    <row r="6505" spans="1:6">
      <c r="A6505" s="21" t="s">
        <v>11615</v>
      </c>
      <c r="B6505" s="21" t="s">
        <v>40891</v>
      </c>
      <c r="C6505" s="21" t="s">
        <v>41350</v>
      </c>
      <c r="D6505" s="21">
        <v>1</v>
      </c>
      <c r="E6505" s="21">
        <v>0</v>
      </c>
      <c r="F6505" s="21" t="s">
        <v>2778</v>
      </c>
    </row>
    <row r="6506" spans="1:6">
      <c r="A6506" s="21" t="s">
        <v>11616</v>
      </c>
      <c r="B6506" s="21" t="s">
        <v>40891</v>
      </c>
      <c r="C6506" s="21" t="s">
        <v>44033</v>
      </c>
      <c r="D6506" s="21">
        <v>1.5</v>
      </c>
      <c r="E6506" s="21">
        <v>0</v>
      </c>
      <c r="F6506" s="21" t="s">
        <v>2778</v>
      </c>
    </row>
    <row r="6507" spans="1:6">
      <c r="A6507" s="21" t="s">
        <v>11617</v>
      </c>
      <c r="B6507" s="21" t="s">
        <v>40890</v>
      </c>
      <c r="C6507" s="21" t="s">
        <v>44034</v>
      </c>
      <c r="D6507" s="21">
        <v>0</v>
      </c>
      <c r="E6507" s="21">
        <v>3</v>
      </c>
      <c r="F6507" s="21" t="s">
        <v>2778</v>
      </c>
    </row>
    <row r="6508" spans="1:6">
      <c r="A6508" s="21" t="s">
        <v>11618</v>
      </c>
      <c r="B6508" s="21" t="s">
        <v>40890</v>
      </c>
      <c r="C6508" s="21" t="s">
        <v>44035</v>
      </c>
      <c r="D6508" s="21">
        <v>1</v>
      </c>
      <c r="E6508" s="21">
        <v>0</v>
      </c>
      <c r="F6508" s="21" t="s">
        <v>2778</v>
      </c>
    </row>
    <row r="6509" spans="1:6">
      <c r="A6509" s="21" t="s">
        <v>11619</v>
      </c>
      <c r="B6509" s="21" t="s">
        <v>40891</v>
      </c>
      <c r="C6509" s="21" t="s">
        <v>43999</v>
      </c>
      <c r="D6509" s="21">
        <v>0.5</v>
      </c>
      <c r="E6509" s="21">
        <v>0</v>
      </c>
      <c r="F6509" s="21" t="s">
        <v>2778</v>
      </c>
    </row>
    <row r="6510" spans="1:6">
      <c r="A6510" s="21" t="s">
        <v>11620</v>
      </c>
      <c r="B6510" s="21" t="s">
        <v>40891</v>
      </c>
      <c r="C6510" s="21" t="s">
        <v>44036</v>
      </c>
      <c r="D6510" s="21">
        <v>1</v>
      </c>
      <c r="E6510" s="21">
        <v>0</v>
      </c>
      <c r="F6510" s="21" t="s">
        <v>2778</v>
      </c>
    </row>
    <row r="6511" spans="1:6">
      <c r="A6511" s="21" t="s">
        <v>11621</v>
      </c>
      <c r="B6511" s="21" t="s">
        <v>40890</v>
      </c>
      <c r="C6511" s="21" t="s">
        <v>44037</v>
      </c>
      <c r="D6511" s="21">
        <v>0</v>
      </c>
      <c r="E6511" s="21">
        <v>5</v>
      </c>
      <c r="F6511" s="21" t="s">
        <v>2778</v>
      </c>
    </row>
    <row r="6512" spans="1:6">
      <c r="A6512" s="21" t="s">
        <v>11622</v>
      </c>
      <c r="B6512" s="21" t="s">
        <v>40890</v>
      </c>
      <c r="C6512" s="21" t="s">
        <v>43102</v>
      </c>
      <c r="D6512" s="21">
        <v>0</v>
      </c>
      <c r="E6512" s="21">
        <v>3</v>
      </c>
      <c r="F6512" s="21" t="s">
        <v>2778</v>
      </c>
    </row>
    <row r="6513" spans="1:6">
      <c r="A6513" s="21" t="s">
        <v>11623</v>
      </c>
      <c r="B6513" s="21" t="s">
        <v>40891</v>
      </c>
      <c r="C6513" s="21" t="s">
        <v>41008</v>
      </c>
      <c r="D6513" s="21">
        <v>0.16</v>
      </c>
      <c r="E6513" s="21">
        <v>0</v>
      </c>
      <c r="F6513" s="21" t="s">
        <v>2778</v>
      </c>
    </row>
    <row r="6514" spans="1:6">
      <c r="A6514" s="21" t="s">
        <v>11624</v>
      </c>
      <c r="B6514" s="21" t="s">
        <v>40890</v>
      </c>
      <c r="C6514" s="21" t="s">
        <v>4838</v>
      </c>
      <c r="D6514" s="21">
        <v>0</v>
      </c>
      <c r="E6514" s="21">
        <v>3</v>
      </c>
      <c r="F6514" s="21" t="s">
        <v>2778</v>
      </c>
    </row>
    <row r="6515" spans="1:6">
      <c r="A6515" s="21" t="s">
        <v>11625</v>
      </c>
      <c r="B6515" s="21" t="s">
        <v>40891</v>
      </c>
      <c r="C6515" s="21" t="s">
        <v>44038</v>
      </c>
      <c r="D6515" s="21">
        <v>1</v>
      </c>
      <c r="E6515" s="21">
        <v>0</v>
      </c>
      <c r="F6515" s="21" t="s">
        <v>2778</v>
      </c>
    </row>
    <row r="6516" spans="1:6">
      <c r="A6516" s="21" t="s">
        <v>11626</v>
      </c>
      <c r="B6516" s="21" t="s">
        <v>40893</v>
      </c>
      <c r="C6516" s="21" t="s">
        <v>44039</v>
      </c>
      <c r="D6516" s="21">
        <v>0.04</v>
      </c>
      <c r="E6516" s="21">
        <v>0</v>
      </c>
      <c r="F6516" s="21" t="s">
        <v>2778</v>
      </c>
    </row>
    <row r="6517" spans="1:6">
      <c r="A6517" s="21" t="s">
        <v>11627</v>
      </c>
      <c r="B6517" s="21" t="s">
        <v>40891</v>
      </c>
      <c r="C6517" s="21" t="s">
        <v>44040</v>
      </c>
      <c r="D6517" s="21">
        <v>1</v>
      </c>
      <c r="E6517" s="21">
        <v>0</v>
      </c>
      <c r="F6517" s="21" t="s">
        <v>2778</v>
      </c>
    </row>
    <row r="6518" spans="1:6">
      <c r="A6518" s="21" t="s">
        <v>11628</v>
      </c>
      <c r="B6518" s="21" t="s">
        <v>40891</v>
      </c>
      <c r="C6518" s="21" t="s">
        <v>44041</v>
      </c>
      <c r="D6518" s="21">
        <v>0.24</v>
      </c>
      <c r="E6518" s="21">
        <v>0</v>
      </c>
      <c r="F6518" s="21" t="s">
        <v>2778</v>
      </c>
    </row>
    <row r="6519" spans="1:6">
      <c r="A6519" s="21" t="s">
        <v>11629</v>
      </c>
      <c r="B6519" s="21" t="s">
        <v>40891</v>
      </c>
      <c r="C6519" s="21" t="s">
        <v>42696</v>
      </c>
      <c r="D6519" s="21">
        <v>0.12</v>
      </c>
      <c r="E6519" s="21">
        <v>0</v>
      </c>
      <c r="F6519" s="21" t="s">
        <v>2778</v>
      </c>
    </row>
    <row r="6520" spans="1:6">
      <c r="A6520" s="21" t="s">
        <v>11630</v>
      </c>
      <c r="B6520" s="21" t="s">
        <v>40891</v>
      </c>
      <c r="C6520" s="21" t="s">
        <v>42298</v>
      </c>
      <c r="D6520" s="21">
        <v>0.2</v>
      </c>
      <c r="E6520" s="21">
        <v>0</v>
      </c>
      <c r="F6520" s="21" t="s">
        <v>2778</v>
      </c>
    </row>
    <row r="6521" spans="1:6">
      <c r="A6521" s="21" t="s">
        <v>11631</v>
      </c>
      <c r="B6521" s="21" t="s">
        <v>40891</v>
      </c>
      <c r="C6521" s="21" t="s">
        <v>4492</v>
      </c>
      <c r="D6521" s="21">
        <v>1</v>
      </c>
      <c r="E6521" s="21">
        <v>0</v>
      </c>
      <c r="F6521" s="21" t="s">
        <v>2778</v>
      </c>
    </row>
    <row r="6522" spans="1:6">
      <c r="A6522" s="21" t="s">
        <v>11632</v>
      </c>
      <c r="B6522" s="21" t="s">
        <v>40891</v>
      </c>
      <c r="C6522" s="21" t="s">
        <v>661</v>
      </c>
      <c r="D6522" s="21">
        <v>0.64</v>
      </c>
      <c r="E6522" s="21">
        <v>0</v>
      </c>
      <c r="F6522" s="21" t="s">
        <v>2778</v>
      </c>
    </row>
    <row r="6523" spans="1:6">
      <c r="A6523" s="21" t="s">
        <v>11633</v>
      </c>
      <c r="B6523" s="21" t="s">
        <v>40893</v>
      </c>
      <c r="C6523" s="21" t="s">
        <v>44042</v>
      </c>
      <c r="D6523" s="21">
        <v>0.04</v>
      </c>
      <c r="E6523" s="21">
        <v>0</v>
      </c>
      <c r="F6523" s="21" t="s">
        <v>2778</v>
      </c>
    </row>
    <row r="6524" spans="1:6">
      <c r="A6524" s="21" t="s">
        <v>11634</v>
      </c>
      <c r="B6524" s="21" t="s">
        <v>40890</v>
      </c>
      <c r="C6524" s="21" t="s">
        <v>4506</v>
      </c>
      <c r="D6524" s="21">
        <v>0</v>
      </c>
      <c r="E6524" s="21">
        <v>3</v>
      </c>
      <c r="F6524" s="21" t="s">
        <v>2778</v>
      </c>
    </row>
    <row r="6525" spans="1:6">
      <c r="A6525" s="21" t="s">
        <v>11635</v>
      </c>
      <c r="B6525" s="21" t="s">
        <v>40893</v>
      </c>
      <c r="C6525" s="21" t="s">
        <v>42073</v>
      </c>
      <c r="D6525" s="21">
        <v>0.04</v>
      </c>
      <c r="E6525" s="21">
        <v>0</v>
      </c>
      <c r="F6525" s="21" t="s">
        <v>2778</v>
      </c>
    </row>
    <row r="6526" spans="1:6">
      <c r="A6526" s="21" t="s">
        <v>11636</v>
      </c>
      <c r="B6526" s="21" t="s">
        <v>40891</v>
      </c>
      <c r="C6526" s="21" t="s">
        <v>44043</v>
      </c>
      <c r="D6526" s="21">
        <v>0.5</v>
      </c>
      <c r="E6526" s="21">
        <v>0</v>
      </c>
      <c r="F6526" s="21" t="s">
        <v>2778</v>
      </c>
    </row>
    <row r="6527" spans="1:6">
      <c r="A6527" s="21" t="s">
        <v>11637</v>
      </c>
      <c r="B6527" s="21" t="s">
        <v>40891</v>
      </c>
      <c r="C6527" s="21" t="s">
        <v>661</v>
      </c>
      <c r="D6527" s="21">
        <v>0.28000000000000003</v>
      </c>
      <c r="E6527" s="21">
        <v>0</v>
      </c>
      <c r="F6527" s="21" t="s">
        <v>2778</v>
      </c>
    </row>
    <row r="6528" spans="1:6">
      <c r="A6528" s="21" t="s">
        <v>11638</v>
      </c>
      <c r="B6528" s="21" t="s">
        <v>40893</v>
      </c>
      <c r="C6528" s="21" t="s">
        <v>4335</v>
      </c>
      <c r="D6528" s="21">
        <v>0.04</v>
      </c>
      <c r="E6528" s="21">
        <v>0</v>
      </c>
      <c r="F6528" s="21" t="s">
        <v>2778</v>
      </c>
    </row>
    <row r="6529" spans="1:6">
      <c r="A6529" s="21" t="s">
        <v>11639</v>
      </c>
      <c r="B6529" s="21" t="s">
        <v>40895</v>
      </c>
      <c r="C6529" s="21" t="s">
        <v>41191</v>
      </c>
      <c r="D6529" s="21">
        <v>0.04</v>
      </c>
      <c r="E6529" s="21">
        <v>0</v>
      </c>
      <c r="F6529" s="21" t="s">
        <v>2778</v>
      </c>
    </row>
    <row r="6530" spans="1:6">
      <c r="A6530" s="21" t="s">
        <v>11640</v>
      </c>
      <c r="B6530" s="21" t="s">
        <v>40890</v>
      </c>
      <c r="C6530" s="21" t="s">
        <v>41261</v>
      </c>
      <c r="D6530" s="21">
        <v>0</v>
      </c>
      <c r="E6530" s="21">
        <v>3</v>
      </c>
      <c r="F6530" s="21" t="s">
        <v>2778</v>
      </c>
    </row>
    <row r="6531" spans="1:6">
      <c r="A6531" s="21" t="s">
        <v>11641</v>
      </c>
      <c r="B6531" s="21" t="s">
        <v>40891</v>
      </c>
      <c r="C6531" s="21" t="s">
        <v>44044</v>
      </c>
      <c r="D6531" s="21">
        <v>1</v>
      </c>
      <c r="E6531" s="21">
        <v>0</v>
      </c>
      <c r="F6531" s="21" t="s">
        <v>2778</v>
      </c>
    </row>
    <row r="6532" spans="1:6">
      <c r="A6532" s="21" t="s">
        <v>11642</v>
      </c>
      <c r="B6532" s="21" t="s">
        <v>40891</v>
      </c>
      <c r="C6532" s="21" t="s">
        <v>41121</v>
      </c>
      <c r="D6532" s="21">
        <v>0.36</v>
      </c>
      <c r="E6532" s="21">
        <v>0</v>
      </c>
      <c r="F6532" s="21" t="s">
        <v>2778</v>
      </c>
    </row>
    <row r="6533" spans="1:6">
      <c r="A6533" s="21" t="s">
        <v>11643</v>
      </c>
      <c r="B6533" s="21" t="s">
        <v>40890</v>
      </c>
      <c r="C6533" s="21" t="s">
        <v>44045</v>
      </c>
      <c r="D6533" s="21">
        <v>0</v>
      </c>
      <c r="E6533" s="21">
        <v>5</v>
      </c>
      <c r="F6533" s="21" t="s">
        <v>2778</v>
      </c>
    </row>
    <row r="6534" spans="1:6">
      <c r="A6534" s="21" t="s">
        <v>11644</v>
      </c>
      <c r="B6534" s="21" t="s">
        <v>40890</v>
      </c>
      <c r="C6534" s="21" t="s">
        <v>43823</v>
      </c>
      <c r="D6534" s="21">
        <v>0</v>
      </c>
      <c r="E6534" s="21">
        <v>5</v>
      </c>
      <c r="F6534" s="21" t="s">
        <v>2778</v>
      </c>
    </row>
    <row r="6535" spans="1:6">
      <c r="A6535" s="21" t="s">
        <v>11645</v>
      </c>
      <c r="B6535" s="21" t="s">
        <v>40891</v>
      </c>
      <c r="C6535" s="21" t="s">
        <v>44046</v>
      </c>
      <c r="D6535" s="21">
        <v>1</v>
      </c>
      <c r="E6535" s="21">
        <v>0</v>
      </c>
      <c r="F6535" s="21" t="s">
        <v>2778</v>
      </c>
    </row>
    <row r="6536" spans="1:6">
      <c r="A6536" s="21" t="s">
        <v>11646</v>
      </c>
      <c r="B6536" s="21" t="s">
        <v>40891</v>
      </c>
      <c r="C6536" s="21" t="s">
        <v>44047</v>
      </c>
      <c r="D6536" s="21">
        <v>0.24</v>
      </c>
      <c r="E6536" s="21">
        <v>0</v>
      </c>
      <c r="F6536" s="21" t="s">
        <v>2778</v>
      </c>
    </row>
    <row r="6537" spans="1:6">
      <c r="A6537" s="21" t="s">
        <v>11647</v>
      </c>
      <c r="B6537" s="21" t="s">
        <v>40893</v>
      </c>
      <c r="C6537" s="21" t="s">
        <v>4847</v>
      </c>
      <c r="D6537" s="21">
        <v>0.04</v>
      </c>
      <c r="E6537" s="21">
        <v>0</v>
      </c>
      <c r="F6537" s="21" t="s">
        <v>2778</v>
      </c>
    </row>
    <row r="6538" spans="1:6">
      <c r="A6538" s="21" t="s">
        <v>11648</v>
      </c>
      <c r="B6538" s="21" t="s">
        <v>40891</v>
      </c>
      <c r="C6538" s="21" t="s">
        <v>44048</v>
      </c>
      <c r="D6538" s="21">
        <v>0.48</v>
      </c>
      <c r="E6538" s="21">
        <v>0</v>
      </c>
      <c r="F6538" s="21" t="s">
        <v>2778</v>
      </c>
    </row>
    <row r="6539" spans="1:6">
      <c r="A6539" s="21" t="s">
        <v>11649</v>
      </c>
      <c r="B6539" s="21" t="s">
        <v>40891</v>
      </c>
      <c r="C6539" s="21" t="s">
        <v>5228</v>
      </c>
      <c r="D6539" s="21">
        <v>1</v>
      </c>
      <c r="E6539" s="21">
        <v>0</v>
      </c>
      <c r="F6539" s="21" t="s">
        <v>2778</v>
      </c>
    </row>
    <row r="6540" spans="1:6">
      <c r="A6540" s="21" t="s">
        <v>11650</v>
      </c>
      <c r="B6540" s="21" t="s">
        <v>40891</v>
      </c>
      <c r="C6540" s="21" t="s">
        <v>44049</v>
      </c>
      <c r="D6540" s="21">
        <v>0.92</v>
      </c>
      <c r="E6540" s="21">
        <v>0</v>
      </c>
      <c r="F6540" s="21" t="s">
        <v>2778</v>
      </c>
    </row>
    <row r="6541" spans="1:6">
      <c r="A6541" s="21" t="s">
        <v>11651</v>
      </c>
      <c r="B6541" s="21" t="s">
        <v>40890</v>
      </c>
      <c r="C6541" s="21" t="s">
        <v>44050</v>
      </c>
      <c r="D6541" s="21">
        <v>0</v>
      </c>
      <c r="E6541" s="21">
        <v>5</v>
      </c>
      <c r="F6541" s="21" t="s">
        <v>2778</v>
      </c>
    </row>
    <row r="6542" spans="1:6">
      <c r="A6542" s="21" t="s">
        <v>11652</v>
      </c>
      <c r="B6542" s="21" t="s">
        <v>40891</v>
      </c>
      <c r="C6542" s="21" t="s">
        <v>44051</v>
      </c>
      <c r="D6542" s="21">
        <v>1</v>
      </c>
      <c r="E6542" s="21">
        <v>0</v>
      </c>
      <c r="F6542" s="21" t="s">
        <v>2778</v>
      </c>
    </row>
    <row r="6543" spans="1:6">
      <c r="A6543" s="21" t="s">
        <v>11653</v>
      </c>
      <c r="B6543" s="21" t="s">
        <v>40891</v>
      </c>
      <c r="C6543" s="21" t="s">
        <v>44052</v>
      </c>
      <c r="D6543" s="21">
        <v>1</v>
      </c>
      <c r="E6543" s="21">
        <v>0</v>
      </c>
      <c r="F6543" s="21" t="s">
        <v>2778</v>
      </c>
    </row>
    <row r="6544" spans="1:6">
      <c r="A6544" s="21" t="s">
        <v>11654</v>
      </c>
      <c r="B6544" s="21" t="s">
        <v>40891</v>
      </c>
      <c r="C6544" s="21" t="s">
        <v>4506</v>
      </c>
      <c r="D6544" s="21">
        <v>0.16</v>
      </c>
      <c r="E6544" s="21">
        <v>0</v>
      </c>
      <c r="F6544" s="21" t="s">
        <v>2778</v>
      </c>
    </row>
    <row r="6545" spans="1:6">
      <c r="A6545" s="21" t="s">
        <v>11655</v>
      </c>
      <c r="B6545" s="21" t="s">
        <v>40890</v>
      </c>
      <c r="C6545" s="21" t="s">
        <v>4410</v>
      </c>
      <c r="D6545" s="21">
        <v>0</v>
      </c>
      <c r="E6545" s="21">
        <v>5</v>
      </c>
      <c r="F6545" s="21" t="s">
        <v>2778</v>
      </c>
    </row>
    <row r="6546" spans="1:6">
      <c r="A6546" s="21" t="s">
        <v>11656</v>
      </c>
      <c r="B6546" s="21" t="s">
        <v>40891</v>
      </c>
      <c r="C6546" s="21" t="s">
        <v>5085</v>
      </c>
      <c r="D6546" s="21">
        <v>0.12</v>
      </c>
      <c r="E6546" s="21">
        <v>0</v>
      </c>
      <c r="F6546" s="21" t="s">
        <v>2778</v>
      </c>
    </row>
    <row r="6547" spans="1:6">
      <c r="A6547" s="21" t="s">
        <v>11657</v>
      </c>
      <c r="B6547" s="21" t="s">
        <v>40891</v>
      </c>
      <c r="C6547" s="21" t="s">
        <v>661</v>
      </c>
      <c r="D6547" s="21">
        <v>0.28000000000000003</v>
      </c>
      <c r="E6547" s="21">
        <v>0</v>
      </c>
      <c r="F6547" s="21" t="s">
        <v>2778</v>
      </c>
    </row>
    <row r="6548" spans="1:6">
      <c r="A6548" s="21" t="s">
        <v>11658</v>
      </c>
      <c r="B6548" s="21" t="s">
        <v>40899</v>
      </c>
      <c r="C6548" s="21" t="s">
        <v>44053</v>
      </c>
      <c r="D6548" s="21">
        <v>0</v>
      </c>
      <c r="E6548" s="21">
        <v>5</v>
      </c>
      <c r="F6548" s="21" t="s">
        <v>2778</v>
      </c>
    </row>
    <row r="6549" spans="1:6">
      <c r="A6549" s="21" t="s">
        <v>11659</v>
      </c>
      <c r="B6549" s="21" t="s">
        <v>40890</v>
      </c>
      <c r="C6549" s="21" t="s">
        <v>44054</v>
      </c>
      <c r="D6549" s="21">
        <v>0</v>
      </c>
      <c r="E6549" s="21">
        <v>3</v>
      </c>
      <c r="F6549" s="21" t="s">
        <v>2778</v>
      </c>
    </row>
    <row r="6550" spans="1:6">
      <c r="A6550" s="21" t="s">
        <v>11660</v>
      </c>
      <c r="B6550" s="21" t="s">
        <v>40890</v>
      </c>
      <c r="C6550" s="21" t="s">
        <v>41000</v>
      </c>
      <c r="D6550" s="21">
        <v>0</v>
      </c>
      <c r="E6550" s="21">
        <v>5</v>
      </c>
      <c r="F6550" s="21" t="s">
        <v>2778</v>
      </c>
    </row>
    <row r="6551" spans="1:6">
      <c r="A6551" s="21" t="s">
        <v>11661</v>
      </c>
      <c r="B6551" s="21" t="s">
        <v>40890</v>
      </c>
      <c r="C6551" s="21" t="s">
        <v>4544</v>
      </c>
      <c r="D6551" s="21">
        <v>0</v>
      </c>
      <c r="E6551" s="21">
        <v>3</v>
      </c>
      <c r="F6551" s="21" t="s">
        <v>2778</v>
      </c>
    </row>
    <row r="6552" spans="1:6">
      <c r="A6552" s="21" t="s">
        <v>11662</v>
      </c>
      <c r="B6552" s="21" t="s">
        <v>40893</v>
      </c>
      <c r="C6552" s="21" t="s">
        <v>40960</v>
      </c>
      <c r="D6552" s="21">
        <v>0.04</v>
      </c>
      <c r="E6552" s="21">
        <v>0</v>
      </c>
      <c r="F6552" s="21" t="s">
        <v>2778</v>
      </c>
    </row>
    <row r="6553" spans="1:6">
      <c r="A6553" s="21" t="s">
        <v>11663</v>
      </c>
      <c r="B6553" s="21" t="s">
        <v>40891</v>
      </c>
      <c r="C6553" s="21" t="s">
        <v>42438</v>
      </c>
      <c r="D6553" s="21">
        <v>0.24</v>
      </c>
      <c r="E6553" s="21">
        <v>0</v>
      </c>
      <c r="F6553" s="21" t="s">
        <v>2778</v>
      </c>
    </row>
    <row r="6554" spans="1:6">
      <c r="A6554" s="21" t="s">
        <v>11664</v>
      </c>
      <c r="B6554" s="21" t="s">
        <v>40890</v>
      </c>
      <c r="C6554" s="21" t="s">
        <v>5081</v>
      </c>
      <c r="D6554" s="21">
        <v>0</v>
      </c>
      <c r="E6554" s="21">
        <v>5</v>
      </c>
      <c r="F6554" s="21" t="s">
        <v>2778</v>
      </c>
    </row>
    <row r="6555" spans="1:6">
      <c r="A6555" s="21" t="s">
        <v>11665</v>
      </c>
      <c r="B6555" s="21" t="s">
        <v>40890</v>
      </c>
      <c r="C6555" s="21" t="s">
        <v>44055</v>
      </c>
      <c r="D6555" s="21">
        <v>0</v>
      </c>
      <c r="E6555" s="21">
        <v>5</v>
      </c>
      <c r="F6555" s="21" t="s">
        <v>2778</v>
      </c>
    </row>
    <row r="6556" spans="1:6">
      <c r="A6556" s="21" t="s">
        <v>11666</v>
      </c>
      <c r="B6556" s="21" t="s">
        <v>40893</v>
      </c>
      <c r="C6556" s="21" t="s">
        <v>44056</v>
      </c>
      <c r="D6556" s="21">
        <v>0.04</v>
      </c>
      <c r="E6556" s="21">
        <v>0</v>
      </c>
      <c r="F6556" s="21" t="s">
        <v>2778</v>
      </c>
    </row>
    <row r="6557" spans="1:6">
      <c r="A6557" s="21" t="s">
        <v>11667</v>
      </c>
      <c r="B6557" s="21" t="s">
        <v>40891</v>
      </c>
      <c r="C6557" s="21" t="s">
        <v>44057</v>
      </c>
      <c r="D6557" s="21">
        <v>1</v>
      </c>
      <c r="E6557" s="21">
        <v>0</v>
      </c>
      <c r="F6557" s="21" t="s">
        <v>2778</v>
      </c>
    </row>
    <row r="6558" spans="1:6">
      <c r="A6558" s="21" t="s">
        <v>11668</v>
      </c>
      <c r="B6558" s="21" t="s">
        <v>40893</v>
      </c>
      <c r="C6558" s="21" t="s">
        <v>41014</v>
      </c>
      <c r="D6558" s="21">
        <v>0.04</v>
      </c>
      <c r="E6558" s="21">
        <v>0</v>
      </c>
      <c r="F6558" s="21" t="s">
        <v>2778</v>
      </c>
    </row>
    <row r="6559" spans="1:6">
      <c r="A6559" s="21" t="s">
        <v>11669</v>
      </c>
      <c r="B6559" s="21" t="s">
        <v>40891</v>
      </c>
      <c r="C6559" s="21" t="s">
        <v>44058</v>
      </c>
      <c r="D6559" s="21">
        <v>0.5</v>
      </c>
      <c r="E6559" s="21">
        <v>0</v>
      </c>
      <c r="F6559" s="21" t="s">
        <v>2778</v>
      </c>
    </row>
    <row r="6560" spans="1:6">
      <c r="A6560" s="21" t="s">
        <v>11670</v>
      </c>
      <c r="B6560" s="21" t="s">
        <v>40893</v>
      </c>
      <c r="C6560" s="21" t="s">
        <v>44059</v>
      </c>
      <c r="D6560" s="21">
        <v>0.04</v>
      </c>
      <c r="E6560" s="21">
        <v>0</v>
      </c>
      <c r="F6560" s="21" t="s">
        <v>2778</v>
      </c>
    </row>
    <row r="6561" spans="1:6">
      <c r="A6561" s="21" t="s">
        <v>11671</v>
      </c>
      <c r="B6561" s="21" t="s">
        <v>40896</v>
      </c>
      <c r="C6561" s="21" t="s">
        <v>41429</v>
      </c>
      <c r="D6561" s="21">
        <v>3</v>
      </c>
      <c r="E6561" s="21">
        <v>0</v>
      </c>
      <c r="F6561" s="21" t="s">
        <v>2778</v>
      </c>
    </row>
    <row r="6562" spans="1:6">
      <c r="A6562" s="21" t="s">
        <v>11672</v>
      </c>
      <c r="B6562" s="21" t="s">
        <v>40891</v>
      </c>
      <c r="C6562" s="21" t="s">
        <v>4393</v>
      </c>
      <c r="D6562" s="21">
        <v>1</v>
      </c>
      <c r="E6562" s="21">
        <v>0</v>
      </c>
      <c r="F6562" s="21" t="s">
        <v>2778</v>
      </c>
    </row>
    <row r="6563" spans="1:6">
      <c r="A6563" s="21" t="s">
        <v>11673</v>
      </c>
      <c r="B6563" s="21" t="s">
        <v>40891</v>
      </c>
      <c r="C6563" s="21" t="s">
        <v>4723</v>
      </c>
      <c r="D6563" s="21">
        <v>1</v>
      </c>
      <c r="E6563" s="21">
        <v>0</v>
      </c>
      <c r="F6563" s="21" t="s">
        <v>2778</v>
      </c>
    </row>
    <row r="6564" spans="1:6">
      <c r="A6564" s="21" t="s">
        <v>11674</v>
      </c>
      <c r="B6564" s="21" t="s">
        <v>40891</v>
      </c>
      <c r="C6564" s="21" t="s">
        <v>42251</v>
      </c>
      <c r="D6564" s="21">
        <v>0.12</v>
      </c>
      <c r="E6564" s="21">
        <v>0</v>
      </c>
      <c r="F6564" s="21" t="s">
        <v>2778</v>
      </c>
    </row>
    <row r="6565" spans="1:6">
      <c r="A6565" s="21" t="s">
        <v>11675</v>
      </c>
      <c r="B6565" s="21" t="s">
        <v>40893</v>
      </c>
      <c r="C6565" s="21" t="s">
        <v>44060</v>
      </c>
      <c r="D6565" s="21">
        <v>0.04</v>
      </c>
      <c r="E6565" s="21">
        <v>0</v>
      </c>
      <c r="F6565" s="21" t="s">
        <v>2778</v>
      </c>
    </row>
    <row r="6566" spans="1:6">
      <c r="A6566" s="21" t="s">
        <v>11676</v>
      </c>
      <c r="B6566" s="21" t="s">
        <v>40895</v>
      </c>
      <c r="C6566" s="21" t="s">
        <v>41038</v>
      </c>
      <c r="D6566" s="21">
        <v>0.04</v>
      </c>
      <c r="E6566" s="21">
        <v>0</v>
      </c>
      <c r="F6566" s="21" t="s">
        <v>2778</v>
      </c>
    </row>
    <row r="6567" spans="1:6">
      <c r="A6567" s="21" t="s">
        <v>11677</v>
      </c>
      <c r="B6567" s="21" t="s">
        <v>40891</v>
      </c>
      <c r="C6567" s="21" t="s">
        <v>41858</v>
      </c>
      <c r="D6567" s="21">
        <v>0.2</v>
      </c>
      <c r="E6567" s="21">
        <v>0</v>
      </c>
      <c r="F6567" s="21" t="s">
        <v>2778</v>
      </c>
    </row>
    <row r="6568" spans="1:6">
      <c r="A6568" s="21" t="s">
        <v>11678</v>
      </c>
      <c r="B6568" s="21" t="s">
        <v>40890</v>
      </c>
      <c r="C6568" s="21" t="s">
        <v>44061</v>
      </c>
      <c r="D6568" s="21">
        <v>0</v>
      </c>
      <c r="E6568" s="21">
        <v>5</v>
      </c>
      <c r="F6568" s="21" t="s">
        <v>2778</v>
      </c>
    </row>
    <row r="6569" spans="1:6">
      <c r="A6569" s="21" t="s">
        <v>11679</v>
      </c>
      <c r="B6569" s="21" t="s">
        <v>40891</v>
      </c>
      <c r="C6569" s="21" t="s">
        <v>43857</v>
      </c>
      <c r="D6569" s="21">
        <v>0.5</v>
      </c>
      <c r="E6569" s="21">
        <v>0</v>
      </c>
      <c r="F6569" s="21" t="s">
        <v>2778</v>
      </c>
    </row>
    <row r="6570" spans="1:6">
      <c r="A6570" s="21" t="s">
        <v>11680</v>
      </c>
      <c r="B6570" s="21" t="s">
        <v>40891</v>
      </c>
      <c r="C6570" s="21" t="s">
        <v>4450</v>
      </c>
      <c r="D6570" s="21">
        <v>0.2</v>
      </c>
      <c r="E6570" s="21">
        <v>0</v>
      </c>
      <c r="F6570" s="21" t="s">
        <v>2778</v>
      </c>
    </row>
    <row r="6571" spans="1:6">
      <c r="A6571" s="21" t="s">
        <v>11681</v>
      </c>
      <c r="B6571" s="21" t="s">
        <v>40890</v>
      </c>
      <c r="C6571" s="21" t="s">
        <v>42069</v>
      </c>
      <c r="D6571" s="21">
        <v>0</v>
      </c>
      <c r="E6571" s="21">
        <v>5</v>
      </c>
      <c r="F6571" s="21" t="s">
        <v>2778</v>
      </c>
    </row>
    <row r="6572" spans="1:6">
      <c r="A6572" s="21" t="s">
        <v>11682</v>
      </c>
      <c r="B6572" s="21" t="s">
        <v>40890</v>
      </c>
      <c r="C6572" s="21" t="s">
        <v>4412</v>
      </c>
      <c r="D6572" s="21">
        <v>0</v>
      </c>
      <c r="E6572" s="21">
        <v>5</v>
      </c>
      <c r="F6572" s="21" t="s">
        <v>2778</v>
      </c>
    </row>
    <row r="6573" spans="1:6">
      <c r="A6573" s="21" t="s">
        <v>11683</v>
      </c>
      <c r="B6573" s="21" t="s">
        <v>40891</v>
      </c>
      <c r="C6573" s="21" t="s">
        <v>4506</v>
      </c>
      <c r="D6573" s="21">
        <v>0.24</v>
      </c>
      <c r="E6573" s="21">
        <v>0</v>
      </c>
      <c r="F6573" s="21" t="s">
        <v>2778</v>
      </c>
    </row>
    <row r="6574" spans="1:6">
      <c r="A6574" s="21" t="s">
        <v>11684</v>
      </c>
      <c r="B6574" s="21" t="s">
        <v>40891</v>
      </c>
      <c r="C6574" s="21" t="s">
        <v>42239</v>
      </c>
      <c r="D6574" s="21">
        <v>0.32</v>
      </c>
      <c r="E6574" s="21">
        <v>0</v>
      </c>
      <c r="F6574" s="21" t="s">
        <v>2778</v>
      </c>
    </row>
    <row r="6575" spans="1:6">
      <c r="A6575" s="21" t="s">
        <v>11685</v>
      </c>
      <c r="B6575" s="21" t="s">
        <v>40891</v>
      </c>
      <c r="C6575" s="21" t="s">
        <v>4338</v>
      </c>
      <c r="D6575" s="21">
        <v>1</v>
      </c>
      <c r="E6575" s="21">
        <v>0</v>
      </c>
      <c r="F6575" s="21" t="s">
        <v>2778</v>
      </c>
    </row>
    <row r="6576" spans="1:6">
      <c r="A6576" s="21" t="s">
        <v>11686</v>
      </c>
      <c r="B6576" s="21" t="s">
        <v>40891</v>
      </c>
      <c r="C6576" s="21" t="s">
        <v>43711</v>
      </c>
      <c r="D6576" s="21">
        <v>1</v>
      </c>
      <c r="E6576" s="21">
        <v>0</v>
      </c>
      <c r="F6576" s="21" t="s">
        <v>2778</v>
      </c>
    </row>
    <row r="6577" spans="1:6">
      <c r="A6577" s="21" t="s">
        <v>11687</v>
      </c>
      <c r="B6577" s="21" t="s">
        <v>40890</v>
      </c>
      <c r="C6577" s="21" t="s">
        <v>44062</v>
      </c>
      <c r="D6577" s="21">
        <v>0</v>
      </c>
      <c r="E6577" s="21">
        <v>5</v>
      </c>
      <c r="F6577" s="21" t="s">
        <v>2778</v>
      </c>
    </row>
    <row r="6578" spans="1:6">
      <c r="A6578" s="21" t="s">
        <v>11688</v>
      </c>
      <c r="B6578" s="21" t="s">
        <v>40890</v>
      </c>
      <c r="C6578" s="21" t="s">
        <v>4422</v>
      </c>
      <c r="D6578" s="21">
        <v>0</v>
      </c>
      <c r="E6578" s="21">
        <v>5</v>
      </c>
      <c r="F6578" s="21" t="s">
        <v>2778</v>
      </c>
    </row>
    <row r="6579" spans="1:6">
      <c r="A6579" s="21" t="s">
        <v>11689</v>
      </c>
      <c r="B6579" s="21" t="s">
        <v>40891</v>
      </c>
      <c r="C6579" s="21" t="s">
        <v>44063</v>
      </c>
      <c r="D6579" s="21">
        <v>1</v>
      </c>
      <c r="E6579" s="21">
        <v>0</v>
      </c>
      <c r="F6579" s="21" t="s">
        <v>2778</v>
      </c>
    </row>
    <row r="6580" spans="1:6">
      <c r="A6580" s="21" t="s">
        <v>11690</v>
      </c>
      <c r="B6580" s="21" t="s">
        <v>40893</v>
      </c>
      <c r="C6580" s="21" t="s">
        <v>4412</v>
      </c>
      <c r="D6580" s="21">
        <v>0.04</v>
      </c>
      <c r="E6580" s="21">
        <v>0</v>
      </c>
      <c r="F6580" s="21" t="s">
        <v>2778</v>
      </c>
    </row>
    <row r="6581" spans="1:6">
      <c r="A6581" s="21" t="s">
        <v>3489</v>
      </c>
      <c r="B6581" s="21" t="s">
        <v>40892</v>
      </c>
      <c r="C6581" s="21" t="s">
        <v>4535</v>
      </c>
      <c r="D6581" s="21">
        <v>0.5</v>
      </c>
      <c r="E6581" s="21">
        <v>0</v>
      </c>
      <c r="F6581" s="21" t="s">
        <v>2778</v>
      </c>
    </row>
    <row r="6582" spans="1:6">
      <c r="A6582" s="21" t="s">
        <v>11691</v>
      </c>
      <c r="B6582" s="21" t="s">
        <v>40894</v>
      </c>
      <c r="C6582" s="21" t="s">
        <v>44064</v>
      </c>
      <c r="D6582" s="21">
        <v>0.04</v>
      </c>
      <c r="E6582" s="21">
        <v>0</v>
      </c>
      <c r="F6582" s="21" t="s">
        <v>2778</v>
      </c>
    </row>
    <row r="6583" spans="1:6">
      <c r="A6583" s="21" t="s">
        <v>11692</v>
      </c>
      <c r="B6583" s="21" t="s">
        <v>40891</v>
      </c>
      <c r="C6583" s="21" t="s">
        <v>44065</v>
      </c>
      <c r="D6583" s="21">
        <v>1</v>
      </c>
      <c r="E6583" s="21">
        <v>0</v>
      </c>
      <c r="F6583" s="21" t="s">
        <v>2778</v>
      </c>
    </row>
    <row r="6584" spans="1:6">
      <c r="A6584" s="21" t="s">
        <v>11693</v>
      </c>
      <c r="B6584" s="21" t="s">
        <v>40896</v>
      </c>
      <c r="C6584" s="21" t="s">
        <v>41276</v>
      </c>
      <c r="D6584" s="21">
        <v>2</v>
      </c>
      <c r="E6584" s="21">
        <v>0</v>
      </c>
      <c r="F6584" s="21" t="s">
        <v>2778</v>
      </c>
    </row>
    <row r="6585" spans="1:6">
      <c r="A6585" s="21" t="s">
        <v>11694</v>
      </c>
      <c r="B6585" s="21" t="s">
        <v>40890</v>
      </c>
      <c r="C6585" s="21" t="s">
        <v>44066</v>
      </c>
      <c r="D6585" s="21">
        <v>0</v>
      </c>
      <c r="E6585" s="21">
        <v>5</v>
      </c>
      <c r="F6585" s="21" t="s">
        <v>2778</v>
      </c>
    </row>
    <row r="6586" spans="1:6">
      <c r="A6586" s="21" t="s">
        <v>11695</v>
      </c>
      <c r="B6586" s="21" t="s">
        <v>40890</v>
      </c>
      <c r="C6586" s="21" t="s">
        <v>44067</v>
      </c>
      <c r="D6586" s="21">
        <v>0</v>
      </c>
      <c r="E6586" s="21">
        <v>8</v>
      </c>
      <c r="F6586" s="21" t="s">
        <v>2778</v>
      </c>
    </row>
    <row r="6587" spans="1:6">
      <c r="A6587" s="21" t="s">
        <v>11696</v>
      </c>
      <c r="B6587" s="21" t="s">
        <v>40891</v>
      </c>
      <c r="C6587" s="21" t="s">
        <v>41214</v>
      </c>
      <c r="D6587" s="21">
        <v>0.2</v>
      </c>
      <c r="E6587" s="21">
        <v>0</v>
      </c>
      <c r="F6587" s="21" t="s">
        <v>2778</v>
      </c>
    </row>
    <row r="6588" spans="1:6">
      <c r="A6588" s="21" t="s">
        <v>2761</v>
      </c>
      <c r="B6588" s="21" t="s">
        <v>40899</v>
      </c>
      <c r="C6588" s="21" t="s">
        <v>44068</v>
      </c>
      <c r="D6588" s="21">
        <v>0</v>
      </c>
      <c r="E6588" s="21">
        <v>3</v>
      </c>
      <c r="F6588" s="21" t="s">
        <v>2778</v>
      </c>
    </row>
    <row r="6589" spans="1:6">
      <c r="A6589" s="21" t="s">
        <v>11697</v>
      </c>
      <c r="B6589" s="21" t="s">
        <v>40891</v>
      </c>
      <c r="C6589" s="21" t="s">
        <v>40959</v>
      </c>
      <c r="D6589" s="21">
        <v>0.16</v>
      </c>
      <c r="E6589" s="21">
        <v>0</v>
      </c>
      <c r="F6589" s="21" t="s">
        <v>2778</v>
      </c>
    </row>
    <row r="6590" spans="1:6">
      <c r="A6590" s="21" t="s">
        <v>11698</v>
      </c>
      <c r="B6590" s="21" t="s">
        <v>40893</v>
      </c>
      <c r="C6590" s="21" t="s">
        <v>4441</v>
      </c>
      <c r="D6590" s="21">
        <v>0.04</v>
      </c>
      <c r="E6590" s="21">
        <v>0</v>
      </c>
      <c r="F6590" s="21" t="s">
        <v>2778</v>
      </c>
    </row>
    <row r="6591" spans="1:6">
      <c r="A6591" s="21" t="s">
        <v>11699</v>
      </c>
      <c r="B6591" s="21" t="s">
        <v>40891</v>
      </c>
      <c r="C6591" s="21" t="s">
        <v>44069</v>
      </c>
      <c r="D6591" s="21">
        <v>1</v>
      </c>
      <c r="E6591" s="21">
        <v>0</v>
      </c>
      <c r="F6591" s="21" t="s">
        <v>2778</v>
      </c>
    </row>
    <row r="6592" spans="1:6">
      <c r="A6592" s="21" t="s">
        <v>11700</v>
      </c>
      <c r="B6592" s="21" t="s">
        <v>40891</v>
      </c>
      <c r="C6592" s="21" t="s">
        <v>44070</v>
      </c>
      <c r="D6592" s="21">
        <v>4</v>
      </c>
      <c r="E6592" s="21">
        <v>0</v>
      </c>
      <c r="F6592" s="21" t="s">
        <v>2778</v>
      </c>
    </row>
    <row r="6593" spans="1:6">
      <c r="A6593" s="21" t="s">
        <v>11701</v>
      </c>
      <c r="B6593" s="21" t="s">
        <v>40891</v>
      </c>
      <c r="C6593" s="21" t="s">
        <v>4464</v>
      </c>
      <c r="D6593" s="21">
        <v>0.16</v>
      </c>
      <c r="E6593" s="21">
        <v>0</v>
      </c>
      <c r="F6593" s="21" t="s">
        <v>2778</v>
      </c>
    </row>
    <row r="6594" spans="1:6">
      <c r="A6594" s="21" t="s">
        <v>11702</v>
      </c>
      <c r="B6594" s="21" t="s">
        <v>40891</v>
      </c>
      <c r="C6594" s="21" t="s">
        <v>41908</v>
      </c>
      <c r="D6594" s="21">
        <v>0.12</v>
      </c>
      <c r="E6594" s="21">
        <v>0</v>
      </c>
      <c r="F6594" s="21" t="s">
        <v>2778</v>
      </c>
    </row>
    <row r="6595" spans="1:6">
      <c r="A6595" s="21" t="s">
        <v>11703</v>
      </c>
      <c r="B6595" s="21" t="s">
        <v>40891</v>
      </c>
      <c r="C6595" s="21" t="s">
        <v>44071</v>
      </c>
      <c r="D6595" s="21">
        <v>0.48</v>
      </c>
      <c r="E6595" s="21">
        <v>0</v>
      </c>
      <c r="F6595" s="21" t="s">
        <v>2778</v>
      </c>
    </row>
    <row r="6596" spans="1:6">
      <c r="A6596" s="21" t="s">
        <v>11704</v>
      </c>
      <c r="B6596" s="21" t="s">
        <v>40890</v>
      </c>
      <c r="C6596" s="21" t="s">
        <v>44072</v>
      </c>
      <c r="D6596" s="21">
        <v>0</v>
      </c>
      <c r="E6596" s="21">
        <v>5</v>
      </c>
      <c r="F6596" s="21" t="s">
        <v>2778</v>
      </c>
    </row>
    <row r="6597" spans="1:6">
      <c r="A6597" s="21" t="s">
        <v>11705</v>
      </c>
      <c r="B6597" s="21" t="s">
        <v>40891</v>
      </c>
      <c r="C6597" s="21" t="s">
        <v>43612</v>
      </c>
      <c r="D6597" s="21">
        <v>0.12</v>
      </c>
      <c r="E6597" s="21">
        <v>0</v>
      </c>
      <c r="F6597" s="21" t="s">
        <v>2778</v>
      </c>
    </row>
    <row r="6598" spans="1:6">
      <c r="A6598" s="21" t="s">
        <v>11706</v>
      </c>
      <c r="B6598" s="21" t="s">
        <v>40895</v>
      </c>
      <c r="C6598" s="21" t="s">
        <v>44073</v>
      </c>
      <c r="D6598" s="21">
        <v>0.04</v>
      </c>
      <c r="E6598" s="21">
        <v>0</v>
      </c>
      <c r="F6598" s="21" t="s">
        <v>2778</v>
      </c>
    </row>
    <row r="6599" spans="1:6">
      <c r="A6599" s="21" t="s">
        <v>11707</v>
      </c>
      <c r="B6599" s="21" t="s">
        <v>40891</v>
      </c>
      <c r="C6599" s="21" t="s">
        <v>44074</v>
      </c>
      <c r="D6599" s="21">
        <v>1</v>
      </c>
      <c r="E6599" s="21">
        <v>0</v>
      </c>
      <c r="F6599" s="21" t="s">
        <v>2778</v>
      </c>
    </row>
    <row r="6600" spans="1:6">
      <c r="A6600" s="21" t="s">
        <v>11708</v>
      </c>
      <c r="B6600" s="21" t="s">
        <v>40893</v>
      </c>
      <c r="C6600" s="21" t="s">
        <v>43769</v>
      </c>
      <c r="D6600" s="21">
        <v>0.04</v>
      </c>
      <c r="E6600" s="21">
        <v>0</v>
      </c>
      <c r="F6600" s="21" t="s">
        <v>2778</v>
      </c>
    </row>
    <row r="6601" spans="1:6">
      <c r="A6601" s="21" t="s">
        <v>11709</v>
      </c>
      <c r="B6601" s="21" t="s">
        <v>40891</v>
      </c>
      <c r="C6601" s="21" t="s">
        <v>44075</v>
      </c>
      <c r="D6601" s="21">
        <v>1</v>
      </c>
      <c r="E6601" s="21">
        <v>0</v>
      </c>
      <c r="F6601" s="21" t="s">
        <v>2778</v>
      </c>
    </row>
    <row r="6602" spans="1:6">
      <c r="A6602" s="21" t="s">
        <v>11710</v>
      </c>
      <c r="B6602" s="21" t="s">
        <v>40890</v>
      </c>
      <c r="C6602" s="21" t="s">
        <v>439</v>
      </c>
      <c r="D6602" s="21">
        <v>0</v>
      </c>
      <c r="E6602" s="21">
        <v>3</v>
      </c>
      <c r="F6602" s="21" t="s">
        <v>2778</v>
      </c>
    </row>
    <row r="6603" spans="1:6">
      <c r="A6603" s="21" t="s">
        <v>11711</v>
      </c>
      <c r="B6603" s="21" t="s">
        <v>40891</v>
      </c>
      <c r="C6603" s="21" t="s">
        <v>4464</v>
      </c>
      <c r="D6603" s="21">
        <v>0.16</v>
      </c>
      <c r="E6603" s="21">
        <v>0</v>
      </c>
      <c r="F6603" s="21" t="s">
        <v>2778</v>
      </c>
    </row>
    <row r="6604" spans="1:6">
      <c r="A6604" s="21" t="s">
        <v>11712</v>
      </c>
      <c r="B6604" s="21" t="s">
        <v>40891</v>
      </c>
      <c r="C6604" s="21" t="s">
        <v>5230</v>
      </c>
      <c r="D6604" s="21">
        <v>0.32</v>
      </c>
      <c r="E6604" s="21">
        <v>0</v>
      </c>
      <c r="F6604" s="21" t="s">
        <v>2778</v>
      </c>
    </row>
    <row r="6605" spans="1:6">
      <c r="A6605" s="21" t="s">
        <v>11713</v>
      </c>
      <c r="B6605" s="21" t="s">
        <v>40891</v>
      </c>
      <c r="C6605" s="21" t="s">
        <v>44076</v>
      </c>
      <c r="D6605" s="21">
        <v>1</v>
      </c>
      <c r="E6605" s="21">
        <v>0</v>
      </c>
      <c r="F6605" s="21" t="s">
        <v>2778</v>
      </c>
    </row>
    <row r="6606" spans="1:6">
      <c r="A6606" s="21" t="s">
        <v>11714</v>
      </c>
      <c r="B6606" s="21" t="s">
        <v>40891</v>
      </c>
      <c r="C6606" s="21" t="s">
        <v>42039</v>
      </c>
      <c r="D6606" s="21">
        <v>1</v>
      </c>
      <c r="E6606" s="21">
        <v>0</v>
      </c>
      <c r="F6606" s="21" t="s">
        <v>2778</v>
      </c>
    </row>
    <row r="6607" spans="1:6">
      <c r="A6607" s="21" t="s">
        <v>11715</v>
      </c>
      <c r="B6607" s="21" t="s">
        <v>40893</v>
      </c>
      <c r="C6607" s="21" t="s">
        <v>41732</v>
      </c>
      <c r="D6607" s="21">
        <v>0.04</v>
      </c>
      <c r="E6607" s="21">
        <v>0</v>
      </c>
      <c r="F6607" s="21" t="s">
        <v>2778</v>
      </c>
    </row>
    <row r="6608" spans="1:6">
      <c r="A6608" s="21" t="s">
        <v>11716</v>
      </c>
      <c r="B6608" s="21" t="s">
        <v>40891</v>
      </c>
      <c r="C6608" s="21" t="s">
        <v>44077</v>
      </c>
      <c r="D6608" s="21">
        <v>1</v>
      </c>
      <c r="E6608" s="21">
        <v>0</v>
      </c>
      <c r="F6608" s="21" t="s">
        <v>2778</v>
      </c>
    </row>
    <row r="6609" spans="1:6">
      <c r="A6609" s="21" t="s">
        <v>11717</v>
      </c>
      <c r="B6609" s="21" t="s">
        <v>40891</v>
      </c>
      <c r="C6609" s="21" t="s">
        <v>4450</v>
      </c>
      <c r="D6609" s="21">
        <v>1</v>
      </c>
      <c r="E6609" s="21">
        <v>0</v>
      </c>
      <c r="F6609" s="21" t="s">
        <v>2778</v>
      </c>
    </row>
    <row r="6610" spans="1:6">
      <c r="A6610" s="21" t="s">
        <v>11718</v>
      </c>
      <c r="B6610" s="21" t="s">
        <v>40890</v>
      </c>
      <c r="C6610" s="21" t="s">
        <v>44078</v>
      </c>
      <c r="D6610" s="21">
        <v>0</v>
      </c>
      <c r="E6610" s="21">
        <v>8</v>
      </c>
      <c r="F6610" s="21" t="s">
        <v>2778</v>
      </c>
    </row>
    <row r="6611" spans="1:6">
      <c r="A6611" s="21" t="s">
        <v>11719</v>
      </c>
      <c r="B6611" s="21" t="s">
        <v>40890</v>
      </c>
      <c r="C6611" s="21" t="s">
        <v>4673</v>
      </c>
      <c r="D6611" s="21">
        <v>0</v>
      </c>
      <c r="E6611" s="21">
        <v>3</v>
      </c>
      <c r="F6611" s="21" t="s">
        <v>2778</v>
      </c>
    </row>
    <row r="6612" spans="1:6">
      <c r="A6612" s="21" t="s">
        <v>11720</v>
      </c>
      <c r="B6612" s="21" t="s">
        <v>40891</v>
      </c>
      <c r="C6612" s="21" t="s">
        <v>5262</v>
      </c>
      <c r="D6612" s="21">
        <v>1</v>
      </c>
      <c r="E6612" s="21">
        <v>0</v>
      </c>
      <c r="F6612" s="21" t="s">
        <v>2778</v>
      </c>
    </row>
    <row r="6613" spans="1:6">
      <c r="A6613" s="21" t="s">
        <v>11721</v>
      </c>
      <c r="B6613" s="21" t="s">
        <v>40893</v>
      </c>
      <c r="C6613" s="21" t="s">
        <v>41484</v>
      </c>
      <c r="D6613" s="21">
        <v>0.04</v>
      </c>
      <c r="E6613" s="21">
        <v>0</v>
      </c>
      <c r="F6613" s="21" t="s">
        <v>2778</v>
      </c>
    </row>
    <row r="6614" spans="1:6">
      <c r="A6614" s="21" t="s">
        <v>11722</v>
      </c>
      <c r="B6614" s="21" t="s">
        <v>40894</v>
      </c>
      <c r="C6614" s="21" t="s">
        <v>44079</v>
      </c>
      <c r="D6614" s="21">
        <v>0.04</v>
      </c>
      <c r="E6614" s="21">
        <v>0</v>
      </c>
      <c r="F6614" s="21" t="s">
        <v>2778</v>
      </c>
    </row>
    <row r="6615" spans="1:6">
      <c r="A6615" s="21" t="s">
        <v>11723</v>
      </c>
      <c r="B6615" s="21" t="s">
        <v>40891</v>
      </c>
      <c r="C6615" s="21" t="s">
        <v>44079</v>
      </c>
      <c r="D6615" s="21">
        <v>0.12</v>
      </c>
      <c r="E6615" s="21">
        <v>0</v>
      </c>
      <c r="F6615" s="21" t="s">
        <v>2778</v>
      </c>
    </row>
    <row r="6616" spans="1:6">
      <c r="A6616" s="21" t="s">
        <v>11724</v>
      </c>
      <c r="B6616" s="21" t="s">
        <v>40891</v>
      </c>
      <c r="C6616" s="21" t="s">
        <v>43995</v>
      </c>
      <c r="D6616" s="21">
        <v>1</v>
      </c>
      <c r="E6616" s="21">
        <v>0</v>
      </c>
      <c r="F6616" s="21" t="s">
        <v>2778</v>
      </c>
    </row>
    <row r="6617" spans="1:6">
      <c r="A6617" s="21" t="s">
        <v>11725</v>
      </c>
      <c r="B6617" s="21" t="s">
        <v>40891</v>
      </c>
      <c r="C6617" s="21" t="s">
        <v>44080</v>
      </c>
      <c r="D6617" s="21">
        <v>1</v>
      </c>
      <c r="E6617" s="21">
        <v>0</v>
      </c>
      <c r="F6617" s="21" t="s">
        <v>2778</v>
      </c>
    </row>
    <row r="6618" spans="1:6">
      <c r="A6618" s="21" t="s">
        <v>11726</v>
      </c>
      <c r="B6618" s="21" t="s">
        <v>40891</v>
      </c>
      <c r="C6618" s="21" t="s">
        <v>44081</v>
      </c>
      <c r="D6618" s="21">
        <v>0.16</v>
      </c>
      <c r="E6618" s="21">
        <v>0</v>
      </c>
      <c r="F6618" s="21" t="s">
        <v>2778</v>
      </c>
    </row>
    <row r="6619" spans="1:6">
      <c r="A6619" s="21" t="s">
        <v>11727</v>
      </c>
      <c r="B6619" s="21" t="s">
        <v>40894</v>
      </c>
      <c r="C6619" s="21" t="s">
        <v>43350</v>
      </c>
      <c r="D6619" s="21">
        <v>0.04</v>
      </c>
      <c r="E6619" s="21">
        <v>0</v>
      </c>
      <c r="F6619" s="21" t="s">
        <v>2778</v>
      </c>
    </row>
    <row r="6620" spans="1:6">
      <c r="A6620" s="21" t="s">
        <v>11728</v>
      </c>
      <c r="B6620" s="21" t="s">
        <v>40891</v>
      </c>
      <c r="C6620" s="21" t="s">
        <v>41145</v>
      </c>
      <c r="D6620" s="21">
        <v>0.16</v>
      </c>
      <c r="E6620" s="21">
        <v>0</v>
      </c>
      <c r="F6620" s="21" t="s">
        <v>2778</v>
      </c>
    </row>
    <row r="6621" spans="1:6">
      <c r="A6621" s="21" t="s">
        <v>11729</v>
      </c>
      <c r="B6621" s="21" t="s">
        <v>40891</v>
      </c>
      <c r="C6621" s="21" t="s">
        <v>41195</v>
      </c>
      <c r="D6621" s="21">
        <v>1</v>
      </c>
      <c r="E6621" s="21">
        <v>0</v>
      </c>
      <c r="F6621" s="21" t="s">
        <v>2778</v>
      </c>
    </row>
    <row r="6622" spans="1:6">
      <c r="A6622" s="21" t="s">
        <v>11730</v>
      </c>
      <c r="B6622" s="21" t="s">
        <v>40891</v>
      </c>
      <c r="C6622" s="21" t="s">
        <v>4506</v>
      </c>
      <c r="D6622" s="21">
        <v>0.68</v>
      </c>
      <c r="E6622" s="21">
        <v>0</v>
      </c>
      <c r="F6622" s="21" t="s">
        <v>2778</v>
      </c>
    </row>
    <row r="6623" spans="1:6">
      <c r="A6623" s="21" t="s">
        <v>11731</v>
      </c>
      <c r="B6623" s="21" t="s">
        <v>40891</v>
      </c>
      <c r="C6623" s="21" t="s">
        <v>41266</v>
      </c>
      <c r="D6623" s="21">
        <v>1</v>
      </c>
      <c r="E6623" s="21">
        <v>0</v>
      </c>
      <c r="F6623" s="21" t="s">
        <v>2778</v>
      </c>
    </row>
    <row r="6624" spans="1:6">
      <c r="A6624" s="21" t="s">
        <v>11732</v>
      </c>
      <c r="B6624" s="21" t="s">
        <v>40891</v>
      </c>
      <c r="C6624" s="21" t="s">
        <v>43805</v>
      </c>
      <c r="D6624" s="21">
        <v>1</v>
      </c>
      <c r="E6624" s="21">
        <v>0</v>
      </c>
      <c r="F6624" s="21" t="s">
        <v>2778</v>
      </c>
    </row>
    <row r="6625" spans="1:6">
      <c r="A6625" s="21" t="s">
        <v>11733</v>
      </c>
      <c r="B6625" s="21" t="s">
        <v>40891</v>
      </c>
      <c r="C6625" s="21" t="s">
        <v>44082</v>
      </c>
      <c r="D6625" s="21">
        <v>1</v>
      </c>
      <c r="E6625" s="21">
        <v>0</v>
      </c>
      <c r="F6625" s="21" t="s">
        <v>2778</v>
      </c>
    </row>
    <row r="6626" spans="1:6">
      <c r="A6626" s="21" t="s">
        <v>11734</v>
      </c>
      <c r="B6626" s="21" t="s">
        <v>40891</v>
      </c>
      <c r="C6626" s="21" t="s">
        <v>44083</v>
      </c>
      <c r="D6626" s="21">
        <v>1</v>
      </c>
      <c r="E6626" s="21">
        <v>0</v>
      </c>
      <c r="F6626" s="21" t="s">
        <v>2778</v>
      </c>
    </row>
    <row r="6627" spans="1:6">
      <c r="A6627" s="21" t="s">
        <v>11735</v>
      </c>
      <c r="B6627" s="21" t="s">
        <v>40891</v>
      </c>
      <c r="C6627" s="21" t="s">
        <v>44084</v>
      </c>
      <c r="D6627" s="21">
        <v>0.5</v>
      </c>
      <c r="E6627" s="21">
        <v>0</v>
      </c>
      <c r="F6627" s="21" t="s">
        <v>2778</v>
      </c>
    </row>
    <row r="6628" spans="1:6">
      <c r="A6628" s="21" t="s">
        <v>11736</v>
      </c>
      <c r="B6628" s="21" t="s">
        <v>40893</v>
      </c>
      <c r="C6628" s="21" t="s">
        <v>44085</v>
      </c>
      <c r="D6628" s="21">
        <v>0.04</v>
      </c>
      <c r="E6628" s="21">
        <v>0</v>
      </c>
      <c r="F6628" s="21" t="s">
        <v>2778</v>
      </c>
    </row>
    <row r="6629" spans="1:6">
      <c r="A6629" s="21" t="s">
        <v>11737</v>
      </c>
      <c r="B6629" s="21" t="s">
        <v>40891</v>
      </c>
      <c r="C6629" s="21" t="s">
        <v>44086</v>
      </c>
      <c r="D6629" s="21">
        <v>1</v>
      </c>
      <c r="E6629" s="21">
        <v>0</v>
      </c>
      <c r="F6629" s="21" t="s">
        <v>2778</v>
      </c>
    </row>
    <row r="6630" spans="1:6">
      <c r="A6630" s="21" t="s">
        <v>11738</v>
      </c>
      <c r="B6630" s="21" t="s">
        <v>40890</v>
      </c>
      <c r="C6630" s="21" t="s">
        <v>44087</v>
      </c>
      <c r="D6630" s="21">
        <v>0</v>
      </c>
      <c r="E6630" s="21">
        <v>5</v>
      </c>
      <c r="F6630" s="21" t="s">
        <v>2778</v>
      </c>
    </row>
    <row r="6631" spans="1:6">
      <c r="A6631" s="21" t="s">
        <v>11739</v>
      </c>
      <c r="B6631" s="21" t="s">
        <v>40895</v>
      </c>
      <c r="C6631" s="21" t="s">
        <v>4334</v>
      </c>
      <c r="D6631" s="21">
        <v>0.4</v>
      </c>
      <c r="E6631" s="21">
        <v>0</v>
      </c>
      <c r="F6631" s="21" t="s">
        <v>2778</v>
      </c>
    </row>
    <row r="6632" spans="1:6">
      <c r="A6632" s="21" t="s">
        <v>11740</v>
      </c>
      <c r="B6632" s="21" t="s">
        <v>40891</v>
      </c>
      <c r="C6632" s="21" t="s">
        <v>4506</v>
      </c>
      <c r="D6632" s="21">
        <v>1</v>
      </c>
      <c r="E6632" s="21">
        <v>0</v>
      </c>
      <c r="F6632" s="21" t="s">
        <v>2778</v>
      </c>
    </row>
    <row r="6633" spans="1:6">
      <c r="A6633" s="21" t="s">
        <v>11741</v>
      </c>
      <c r="B6633" s="21" t="s">
        <v>40896</v>
      </c>
      <c r="C6633" s="21" t="s">
        <v>41429</v>
      </c>
      <c r="D6633" s="21">
        <v>1</v>
      </c>
      <c r="E6633" s="21">
        <v>0</v>
      </c>
      <c r="F6633" s="21" t="s">
        <v>2778</v>
      </c>
    </row>
    <row r="6634" spans="1:6">
      <c r="A6634" s="21" t="s">
        <v>11742</v>
      </c>
      <c r="B6634" s="21" t="s">
        <v>40895</v>
      </c>
      <c r="C6634" s="21" t="s">
        <v>4516</v>
      </c>
      <c r="D6634" s="21">
        <v>0.04</v>
      </c>
      <c r="E6634" s="21">
        <v>0</v>
      </c>
      <c r="F6634" s="21" t="s">
        <v>2778</v>
      </c>
    </row>
    <row r="6635" spans="1:6">
      <c r="A6635" s="21" t="s">
        <v>3841</v>
      </c>
      <c r="B6635" s="21" t="s">
        <v>40892</v>
      </c>
      <c r="C6635" s="21" t="s">
        <v>4947</v>
      </c>
      <c r="D6635" s="21">
        <v>1</v>
      </c>
      <c r="E6635" s="21">
        <v>0</v>
      </c>
      <c r="F6635" s="21" t="s">
        <v>2778</v>
      </c>
    </row>
    <row r="6636" spans="1:6">
      <c r="A6636" s="21" t="s">
        <v>11743</v>
      </c>
      <c r="B6636" s="21" t="s">
        <v>40894</v>
      </c>
      <c r="C6636" s="21" t="s">
        <v>41145</v>
      </c>
      <c r="D6636" s="21">
        <v>0.04</v>
      </c>
      <c r="E6636" s="21">
        <v>0</v>
      </c>
      <c r="F6636" s="21" t="s">
        <v>2778</v>
      </c>
    </row>
    <row r="6637" spans="1:6">
      <c r="A6637" s="21" t="s">
        <v>11744</v>
      </c>
      <c r="B6637" s="21" t="s">
        <v>40890</v>
      </c>
      <c r="C6637" s="21" t="s">
        <v>44088</v>
      </c>
      <c r="D6637" s="21">
        <v>0</v>
      </c>
      <c r="E6637" s="21">
        <v>5</v>
      </c>
      <c r="F6637" s="21" t="s">
        <v>2778</v>
      </c>
    </row>
    <row r="6638" spans="1:6">
      <c r="A6638" s="21" t="s">
        <v>11745</v>
      </c>
      <c r="B6638" s="21" t="s">
        <v>40891</v>
      </c>
      <c r="C6638" s="21" t="s">
        <v>41290</v>
      </c>
      <c r="D6638" s="21">
        <v>0.16</v>
      </c>
      <c r="E6638" s="21">
        <v>0</v>
      </c>
      <c r="F6638" s="21" t="s">
        <v>2778</v>
      </c>
    </row>
    <row r="6639" spans="1:6">
      <c r="A6639" s="21" t="s">
        <v>11746</v>
      </c>
      <c r="B6639" s="21" t="s">
        <v>40891</v>
      </c>
      <c r="C6639" s="21" t="s">
        <v>44089</v>
      </c>
      <c r="D6639" s="21">
        <v>0.5</v>
      </c>
      <c r="E6639" s="21">
        <v>0</v>
      </c>
      <c r="F6639" s="21" t="s">
        <v>2778</v>
      </c>
    </row>
    <row r="6640" spans="1:6">
      <c r="A6640" s="21" t="s">
        <v>11747</v>
      </c>
      <c r="B6640" s="21" t="s">
        <v>40891</v>
      </c>
      <c r="C6640" s="21" t="s">
        <v>44090</v>
      </c>
      <c r="D6640" s="21">
        <v>0.5</v>
      </c>
      <c r="E6640" s="21">
        <v>0</v>
      </c>
      <c r="F6640" s="21" t="s">
        <v>2778</v>
      </c>
    </row>
    <row r="6641" spans="1:6">
      <c r="A6641" s="21" t="s">
        <v>11748</v>
      </c>
      <c r="B6641" s="21" t="s">
        <v>40891</v>
      </c>
      <c r="C6641" s="21" t="s">
        <v>4335</v>
      </c>
      <c r="D6641" s="21">
        <v>0.22</v>
      </c>
      <c r="E6641" s="21">
        <v>0</v>
      </c>
      <c r="F6641" s="21" t="s">
        <v>2778</v>
      </c>
    </row>
    <row r="6642" spans="1:6">
      <c r="A6642" s="21" t="s">
        <v>11749</v>
      </c>
      <c r="B6642" s="21" t="s">
        <v>40891</v>
      </c>
      <c r="C6642" s="21" t="s">
        <v>42894</v>
      </c>
      <c r="D6642" s="21">
        <v>1</v>
      </c>
      <c r="E6642" s="21">
        <v>0</v>
      </c>
      <c r="F6642" s="21" t="s">
        <v>2778</v>
      </c>
    </row>
    <row r="6643" spans="1:6">
      <c r="A6643" s="21" t="s">
        <v>3042</v>
      </c>
      <c r="B6643" s="21" t="s">
        <v>40892</v>
      </c>
      <c r="C6643" s="21" t="s">
        <v>4495</v>
      </c>
      <c r="D6643" s="21">
        <v>0.12</v>
      </c>
      <c r="E6643" s="21">
        <v>0</v>
      </c>
      <c r="F6643" s="21" t="s">
        <v>2778</v>
      </c>
    </row>
    <row r="6644" spans="1:6">
      <c r="A6644" s="21" t="s">
        <v>11750</v>
      </c>
      <c r="B6644" s="21" t="s">
        <v>40891</v>
      </c>
      <c r="C6644" s="21" t="s">
        <v>41484</v>
      </c>
      <c r="D6644" s="21">
        <v>0.28000000000000003</v>
      </c>
      <c r="E6644" s="21">
        <v>0</v>
      </c>
      <c r="F6644" s="21" t="s">
        <v>2778</v>
      </c>
    </row>
    <row r="6645" spans="1:6">
      <c r="A6645" s="21" t="s">
        <v>11751</v>
      </c>
      <c r="B6645" s="21" t="s">
        <v>40890</v>
      </c>
      <c r="C6645" s="21" t="s">
        <v>44091</v>
      </c>
      <c r="D6645" s="21">
        <v>0</v>
      </c>
      <c r="E6645" s="21">
        <v>5</v>
      </c>
      <c r="F6645" s="21" t="s">
        <v>2778</v>
      </c>
    </row>
    <row r="6646" spans="1:6">
      <c r="A6646" s="21" t="s">
        <v>11752</v>
      </c>
      <c r="B6646" s="21" t="s">
        <v>40890</v>
      </c>
      <c r="C6646" s="21" t="s">
        <v>44092</v>
      </c>
      <c r="D6646" s="21">
        <v>0</v>
      </c>
      <c r="E6646" s="21">
        <v>3</v>
      </c>
      <c r="F6646" s="21" t="s">
        <v>2778</v>
      </c>
    </row>
    <row r="6647" spans="1:6">
      <c r="A6647" s="21" t="s">
        <v>11753</v>
      </c>
      <c r="B6647" s="21" t="s">
        <v>40891</v>
      </c>
      <c r="C6647" s="21" t="s">
        <v>43011</v>
      </c>
      <c r="D6647" s="21">
        <v>0.5</v>
      </c>
      <c r="E6647" s="21">
        <v>0</v>
      </c>
      <c r="F6647" s="21" t="s">
        <v>2778</v>
      </c>
    </row>
    <row r="6648" spans="1:6">
      <c r="A6648" s="21" t="s">
        <v>11754</v>
      </c>
      <c r="B6648" s="21" t="s">
        <v>40894</v>
      </c>
      <c r="C6648" s="21" t="s">
        <v>4366</v>
      </c>
      <c r="D6648" s="21">
        <v>0.04</v>
      </c>
      <c r="E6648" s="21">
        <v>0</v>
      </c>
      <c r="F6648" s="21" t="s">
        <v>2778</v>
      </c>
    </row>
    <row r="6649" spans="1:6">
      <c r="A6649" s="21" t="s">
        <v>3843</v>
      </c>
      <c r="B6649" s="21" t="s">
        <v>40892</v>
      </c>
      <c r="C6649" s="21" t="s">
        <v>4824</v>
      </c>
      <c r="D6649" s="21">
        <v>1</v>
      </c>
      <c r="E6649" s="21">
        <v>0</v>
      </c>
      <c r="F6649" s="21" t="s">
        <v>2778</v>
      </c>
    </row>
    <row r="6650" spans="1:6">
      <c r="A6650" s="21" t="s">
        <v>11755</v>
      </c>
      <c r="B6650" s="21" t="s">
        <v>40891</v>
      </c>
      <c r="C6650" s="21" t="s">
        <v>44093</v>
      </c>
      <c r="D6650" s="21">
        <v>0.5</v>
      </c>
      <c r="E6650" s="21">
        <v>0</v>
      </c>
      <c r="F6650" s="21" t="s">
        <v>2778</v>
      </c>
    </row>
    <row r="6651" spans="1:6">
      <c r="A6651" s="21" t="s">
        <v>11756</v>
      </c>
      <c r="B6651" s="21" t="s">
        <v>40895</v>
      </c>
      <c r="C6651" s="21" t="s">
        <v>44094</v>
      </c>
      <c r="D6651" s="21">
        <v>0.04</v>
      </c>
      <c r="E6651" s="21">
        <v>0</v>
      </c>
      <c r="F6651" s="21" t="s">
        <v>2778</v>
      </c>
    </row>
    <row r="6652" spans="1:6">
      <c r="A6652" s="21" t="s">
        <v>11757</v>
      </c>
      <c r="B6652" s="21" t="s">
        <v>40890</v>
      </c>
      <c r="C6652" s="21" t="s">
        <v>4723</v>
      </c>
      <c r="D6652" s="21">
        <v>0</v>
      </c>
      <c r="E6652" s="21">
        <v>5</v>
      </c>
      <c r="F6652" s="21" t="s">
        <v>2778</v>
      </c>
    </row>
    <row r="6653" spans="1:6">
      <c r="A6653" s="21" t="s">
        <v>11758</v>
      </c>
      <c r="B6653" s="21" t="s">
        <v>40891</v>
      </c>
      <c r="C6653" s="21" t="s">
        <v>42417</v>
      </c>
      <c r="D6653" s="21">
        <v>0.5</v>
      </c>
      <c r="E6653" s="21">
        <v>0</v>
      </c>
      <c r="F6653" s="21" t="s">
        <v>2778</v>
      </c>
    </row>
    <row r="6654" spans="1:6">
      <c r="A6654" s="21" t="s">
        <v>11759</v>
      </c>
      <c r="B6654" s="21" t="s">
        <v>40890</v>
      </c>
      <c r="C6654" s="21" t="s">
        <v>44095</v>
      </c>
      <c r="D6654" s="21">
        <v>0</v>
      </c>
      <c r="E6654" s="21">
        <v>5</v>
      </c>
      <c r="F6654" s="21" t="s">
        <v>2778</v>
      </c>
    </row>
    <row r="6655" spans="1:6">
      <c r="A6655" s="21" t="s">
        <v>11760</v>
      </c>
      <c r="B6655" s="21" t="s">
        <v>40891</v>
      </c>
      <c r="C6655" s="21" t="s">
        <v>44096</v>
      </c>
      <c r="D6655" s="21">
        <v>1</v>
      </c>
      <c r="E6655" s="21">
        <v>0</v>
      </c>
      <c r="F6655" s="21" t="s">
        <v>2778</v>
      </c>
    </row>
    <row r="6656" spans="1:6">
      <c r="A6656" s="21" t="s">
        <v>11761</v>
      </c>
      <c r="B6656" s="21" t="s">
        <v>40890</v>
      </c>
      <c r="C6656" s="21" t="s">
        <v>4335</v>
      </c>
      <c r="D6656" s="21">
        <v>0</v>
      </c>
      <c r="E6656" s="21">
        <v>3</v>
      </c>
      <c r="F6656" s="21" t="s">
        <v>2778</v>
      </c>
    </row>
    <row r="6657" spans="1:6">
      <c r="A6657" s="21" t="s">
        <v>11762</v>
      </c>
      <c r="B6657" s="21" t="s">
        <v>40891</v>
      </c>
      <c r="C6657" s="21" t="s">
        <v>41145</v>
      </c>
      <c r="D6657" s="21">
        <v>1</v>
      </c>
      <c r="E6657" s="21">
        <v>0</v>
      </c>
      <c r="F6657" s="21" t="s">
        <v>2778</v>
      </c>
    </row>
    <row r="6658" spans="1:6">
      <c r="A6658" s="21" t="s">
        <v>11763</v>
      </c>
      <c r="B6658" s="21" t="s">
        <v>40891</v>
      </c>
      <c r="C6658" s="21" t="s">
        <v>42506</v>
      </c>
      <c r="D6658" s="21">
        <v>0.75</v>
      </c>
      <c r="E6658" s="21">
        <v>0</v>
      </c>
      <c r="F6658" s="21" t="s">
        <v>2778</v>
      </c>
    </row>
    <row r="6659" spans="1:6">
      <c r="A6659" s="21" t="s">
        <v>11764</v>
      </c>
      <c r="B6659" s="21" t="s">
        <v>40891</v>
      </c>
      <c r="C6659" s="21" t="s">
        <v>44097</v>
      </c>
      <c r="D6659" s="21">
        <v>1</v>
      </c>
      <c r="E6659" s="21">
        <v>0</v>
      </c>
      <c r="F6659" s="21" t="s">
        <v>2778</v>
      </c>
    </row>
    <row r="6660" spans="1:6">
      <c r="A6660" s="21" t="s">
        <v>11765</v>
      </c>
      <c r="B6660" s="21" t="s">
        <v>40894</v>
      </c>
      <c r="C6660" s="21" t="s">
        <v>44098</v>
      </c>
      <c r="D6660" s="21">
        <v>0.04</v>
      </c>
      <c r="E6660" s="21">
        <v>0</v>
      </c>
      <c r="F6660" s="21" t="s">
        <v>2778</v>
      </c>
    </row>
    <row r="6661" spans="1:6">
      <c r="A6661" s="21" t="s">
        <v>11766</v>
      </c>
      <c r="B6661" s="21" t="s">
        <v>40891</v>
      </c>
      <c r="C6661" s="21" t="s">
        <v>44099</v>
      </c>
      <c r="D6661" s="21">
        <v>1</v>
      </c>
      <c r="E6661" s="21">
        <v>0</v>
      </c>
      <c r="F6661" s="21" t="s">
        <v>2778</v>
      </c>
    </row>
    <row r="6662" spans="1:6">
      <c r="A6662" s="21" t="s">
        <v>11767</v>
      </c>
      <c r="B6662" s="21" t="s">
        <v>40895</v>
      </c>
      <c r="C6662" s="21" t="s">
        <v>42073</v>
      </c>
      <c r="D6662" s="21">
        <v>0.04</v>
      </c>
      <c r="E6662" s="21">
        <v>0</v>
      </c>
      <c r="F6662" s="21" t="s">
        <v>2778</v>
      </c>
    </row>
    <row r="6663" spans="1:6">
      <c r="A6663" s="21" t="s">
        <v>11768</v>
      </c>
      <c r="B6663" s="21" t="s">
        <v>40891</v>
      </c>
      <c r="C6663" s="21" t="s">
        <v>44100</v>
      </c>
      <c r="D6663" s="21">
        <v>1</v>
      </c>
      <c r="E6663" s="21">
        <v>0</v>
      </c>
      <c r="F6663" s="21" t="s">
        <v>2778</v>
      </c>
    </row>
    <row r="6664" spans="1:6">
      <c r="A6664" s="21" t="s">
        <v>11769</v>
      </c>
      <c r="B6664" s="21" t="s">
        <v>40891</v>
      </c>
      <c r="C6664" s="21" t="s">
        <v>41557</v>
      </c>
      <c r="D6664" s="21">
        <v>0.48</v>
      </c>
      <c r="E6664" s="21">
        <v>0</v>
      </c>
      <c r="F6664" s="21" t="s">
        <v>2778</v>
      </c>
    </row>
    <row r="6665" spans="1:6">
      <c r="A6665" s="21" t="s">
        <v>11770</v>
      </c>
      <c r="B6665" s="21" t="s">
        <v>40890</v>
      </c>
      <c r="C6665" s="21" t="s">
        <v>44101</v>
      </c>
      <c r="D6665" s="21">
        <v>0</v>
      </c>
      <c r="E6665" s="21">
        <v>8</v>
      </c>
      <c r="F6665" s="21" t="s">
        <v>2778</v>
      </c>
    </row>
    <row r="6666" spans="1:6">
      <c r="A6666" s="21" t="s">
        <v>11771</v>
      </c>
      <c r="B6666" s="21" t="s">
        <v>40891</v>
      </c>
      <c r="C6666" s="21" t="s">
        <v>439</v>
      </c>
      <c r="D6666" s="21">
        <v>0.16</v>
      </c>
      <c r="E6666" s="21">
        <v>0</v>
      </c>
      <c r="F6666" s="21" t="s">
        <v>2778</v>
      </c>
    </row>
    <row r="6667" spans="1:6">
      <c r="A6667" s="21" t="s">
        <v>11772</v>
      </c>
      <c r="B6667" s="21" t="s">
        <v>40891</v>
      </c>
      <c r="C6667" s="21" t="s">
        <v>41050</v>
      </c>
      <c r="D6667" s="21">
        <v>0.16</v>
      </c>
      <c r="E6667" s="21">
        <v>0</v>
      </c>
      <c r="F6667" s="21" t="s">
        <v>2778</v>
      </c>
    </row>
    <row r="6668" spans="1:6">
      <c r="A6668" s="21" t="s">
        <v>11773</v>
      </c>
      <c r="B6668" s="21" t="s">
        <v>40891</v>
      </c>
      <c r="C6668" s="21" t="s">
        <v>4353</v>
      </c>
      <c r="D6668" s="21">
        <v>1</v>
      </c>
      <c r="E6668" s="21">
        <v>0</v>
      </c>
      <c r="F6668" s="21" t="s">
        <v>2778</v>
      </c>
    </row>
    <row r="6669" spans="1:6">
      <c r="A6669" s="21" t="s">
        <v>11774</v>
      </c>
      <c r="B6669" s="21" t="s">
        <v>40891</v>
      </c>
      <c r="C6669" s="21" t="s">
        <v>4938</v>
      </c>
      <c r="D6669" s="21">
        <v>1</v>
      </c>
      <c r="E6669" s="21">
        <v>0</v>
      </c>
      <c r="F6669" s="21" t="s">
        <v>2778</v>
      </c>
    </row>
    <row r="6670" spans="1:6">
      <c r="A6670" s="21" t="s">
        <v>11775</v>
      </c>
      <c r="B6670" s="21" t="s">
        <v>40891</v>
      </c>
      <c r="C6670" s="21" t="s">
        <v>41007</v>
      </c>
      <c r="D6670" s="21">
        <v>0.32</v>
      </c>
      <c r="E6670" s="21">
        <v>0</v>
      </c>
      <c r="F6670" s="21" t="s">
        <v>2778</v>
      </c>
    </row>
    <row r="6671" spans="1:6">
      <c r="A6671" s="21" t="s">
        <v>11776</v>
      </c>
      <c r="B6671" s="21" t="s">
        <v>40895</v>
      </c>
      <c r="C6671" s="21" t="s">
        <v>41653</v>
      </c>
      <c r="D6671" s="21">
        <v>0.04</v>
      </c>
      <c r="E6671" s="21">
        <v>0</v>
      </c>
      <c r="F6671" s="21" t="s">
        <v>2778</v>
      </c>
    </row>
    <row r="6672" spans="1:6">
      <c r="A6672" s="21" t="s">
        <v>11777</v>
      </c>
      <c r="B6672" s="21" t="s">
        <v>40891</v>
      </c>
      <c r="C6672" s="21" t="s">
        <v>43348</v>
      </c>
      <c r="D6672" s="21">
        <v>1</v>
      </c>
      <c r="E6672" s="21">
        <v>0</v>
      </c>
      <c r="F6672" s="21" t="s">
        <v>2778</v>
      </c>
    </row>
    <row r="6673" spans="1:6">
      <c r="A6673" s="21" t="s">
        <v>11778</v>
      </c>
      <c r="B6673" s="21" t="s">
        <v>40890</v>
      </c>
      <c r="C6673" s="21" t="s">
        <v>42435</v>
      </c>
      <c r="D6673" s="21">
        <v>0</v>
      </c>
      <c r="E6673" s="21">
        <v>3</v>
      </c>
      <c r="F6673" s="21" t="s">
        <v>2778</v>
      </c>
    </row>
    <row r="6674" spans="1:6">
      <c r="A6674" s="21" t="s">
        <v>11779</v>
      </c>
      <c r="B6674" s="21" t="s">
        <v>40891</v>
      </c>
      <c r="C6674" s="21" t="s">
        <v>42152</v>
      </c>
      <c r="D6674" s="21">
        <v>0.36</v>
      </c>
      <c r="E6674" s="21">
        <v>0</v>
      </c>
      <c r="F6674" s="21" t="s">
        <v>2778</v>
      </c>
    </row>
    <row r="6675" spans="1:6">
      <c r="A6675" s="21" t="s">
        <v>11780</v>
      </c>
      <c r="B6675" s="21" t="s">
        <v>40890</v>
      </c>
      <c r="C6675" s="21" t="s">
        <v>44086</v>
      </c>
      <c r="D6675" s="21">
        <v>0</v>
      </c>
      <c r="E6675" s="21">
        <v>3</v>
      </c>
      <c r="F6675" s="21" t="s">
        <v>2778</v>
      </c>
    </row>
    <row r="6676" spans="1:6">
      <c r="A6676" s="21" t="s">
        <v>11781</v>
      </c>
      <c r="B6676" s="21" t="s">
        <v>40891</v>
      </c>
      <c r="C6676" s="21" t="s">
        <v>42920</v>
      </c>
      <c r="D6676" s="21">
        <v>0.12</v>
      </c>
      <c r="E6676" s="21">
        <v>0</v>
      </c>
      <c r="F6676" s="21" t="s">
        <v>2778</v>
      </c>
    </row>
    <row r="6677" spans="1:6">
      <c r="A6677" s="21" t="s">
        <v>11782</v>
      </c>
      <c r="B6677" s="21" t="s">
        <v>40893</v>
      </c>
      <c r="C6677" s="21" t="s">
        <v>41290</v>
      </c>
      <c r="D6677" s="21">
        <v>0.04</v>
      </c>
      <c r="E6677" s="21">
        <v>0</v>
      </c>
      <c r="F6677" s="21" t="s">
        <v>2778</v>
      </c>
    </row>
    <row r="6678" spans="1:6">
      <c r="A6678" s="21" t="s">
        <v>11783</v>
      </c>
      <c r="B6678" s="21" t="s">
        <v>40891</v>
      </c>
      <c r="C6678" s="21" t="s">
        <v>42753</v>
      </c>
      <c r="D6678" s="21">
        <v>0.2</v>
      </c>
      <c r="E6678" s="21">
        <v>0</v>
      </c>
      <c r="F6678" s="21" t="s">
        <v>2778</v>
      </c>
    </row>
    <row r="6679" spans="1:6">
      <c r="A6679" s="21" t="s">
        <v>11784</v>
      </c>
      <c r="B6679" s="21" t="s">
        <v>40891</v>
      </c>
      <c r="C6679" s="21" t="s">
        <v>44102</v>
      </c>
      <c r="D6679" s="21">
        <v>1</v>
      </c>
      <c r="E6679" s="21">
        <v>0</v>
      </c>
      <c r="F6679" s="21" t="s">
        <v>2778</v>
      </c>
    </row>
    <row r="6680" spans="1:6">
      <c r="A6680" s="21" t="s">
        <v>11785</v>
      </c>
      <c r="B6680" s="21" t="s">
        <v>40891</v>
      </c>
      <c r="C6680" s="21" t="s">
        <v>4665</v>
      </c>
      <c r="D6680" s="21">
        <v>0.16</v>
      </c>
      <c r="E6680" s="21">
        <v>0</v>
      </c>
      <c r="F6680" s="21" t="s">
        <v>2778</v>
      </c>
    </row>
    <row r="6681" spans="1:6">
      <c r="A6681" s="21" t="s">
        <v>11786</v>
      </c>
      <c r="B6681" s="21" t="s">
        <v>40891</v>
      </c>
      <c r="C6681" s="21" t="s">
        <v>43586</v>
      </c>
      <c r="D6681" s="21">
        <v>0.36</v>
      </c>
      <c r="E6681" s="21">
        <v>0</v>
      </c>
      <c r="F6681" s="21" t="s">
        <v>2778</v>
      </c>
    </row>
    <row r="6682" spans="1:6">
      <c r="A6682" s="21" t="s">
        <v>11787</v>
      </c>
      <c r="B6682" s="21" t="s">
        <v>40891</v>
      </c>
      <c r="C6682" s="21" t="s">
        <v>4375</v>
      </c>
      <c r="D6682" s="21">
        <v>0.16</v>
      </c>
      <c r="E6682" s="21">
        <v>0</v>
      </c>
      <c r="F6682" s="21" t="s">
        <v>2778</v>
      </c>
    </row>
    <row r="6683" spans="1:6">
      <c r="A6683" s="21" t="s">
        <v>11788</v>
      </c>
      <c r="B6683" s="21" t="s">
        <v>40891</v>
      </c>
      <c r="C6683" s="21" t="s">
        <v>4888</v>
      </c>
      <c r="D6683" s="21">
        <v>1</v>
      </c>
      <c r="E6683" s="21">
        <v>0</v>
      </c>
      <c r="F6683" s="21" t="s">
        <v>2778</v>
      </c>
    </row>
    <row r="6684" spans="1:6">
      <c r="A6684" s="21" t="s">
        <v>11789</v>
      </c>
      <c r="B6684" s="21" t="s">
        <v>40891</v>
      </c>
      <c r="C6684" s="21" t="s">
        <v>44103</v>
      </c>
      <c r="D6684" s="21">
        <v>1</v>
      </c>
      <c r="E6684" s="21">
        <v>0</v>
      </c>
      <c r="F6684" s="21" t="s">
        <v>2778</v>
      </c>
    </row>
    <row r="6685" spans="1:6">
      <c r="A6685" s="21" t="s">
        <v>11790</v>
      </c>
      <c r="B6685" s="21" t="s">
        <v>40891</v>
      </c>
      <c r="C6685" s="21" t="s">
        <v>4450</v>
      </c>
      <c r="D6685" s="21">
        <v>1</v>
      </c>
      <c r="E6685" s="21">
        <v>0</v>
      </c>
      <c r="F6685" s="21" t="s">
        <v>2778</v>
      </c>
    </row>
    <row r="6686" spans="1:6">
      <c r="A6686" s="21" t="s">
        <v>11791</v>
      </c>
      <c r="B6686" s="21" t="s">
        <v>40891</v>
      </c>
      <c r="C6686" s="21" t="s">
        <v>41074</v>
      </c>
      <c r="D6686" s="21">
        <v>1</v>
      </c>
      <c r="E6686" s="21">
        <v>0</v>
      </c>
      <c r="F6686" s="21" t="s">
        <v>2778</v>
      </c>
    </row>
    <row r="6687" spans="1:6">
      <c r="A6687" s="21" t="s">
        <v>11792</v>
      </c>
      <c r="B6687" s="21" t="s">
        <v>40893</v>
      </c>
      <c r="C6687" s="21" t="s">
        <v>4859</v>
      </c>
      <c r="D6687" s="21">
        <v>0.04</v>
      </c>
      <c r="E6687" s="21">
        <v>0</v>
      </c>
      <c r="F6687" s="21" t="s">
        <v>2778</v>
      </c>
    </row>
    <row r="6688" spans="1:6">
      <c r="A6688" s="21" t="s">
        <v>11793</v>
      </c>
      <c r="B6688" s="21" t="s">
        <v>40890</v>
      </c>
      <c r="C6688" s="21" t="s">
        <v>41516</v>
      </c>
      <c r="D6688" s="21">
        <v>0</v>
      </c>
      <c r="E6688" s="21">
        <v>5</v>
      </c>
      <c r="F6688" s="21" t="s">
        <v>2778</v>
      </c>
    </row>
    <row r="6689" spans="1:6">
      <c r="A6689" s="21" t="s">
        <v>11794</v>
      </c>
      <c r="B6689" s="21" t="s">
        <v>40891</v>
      </c>
      <c r="C6689" s="21" t="s">
        <v>661</v>
      </c>
      <c r="D6689" s="21">
        <v>0.12</v>
      </c>
      <c r="E6689" s="21">
        <v>0</v>
      </c>
      <c r="F6689" s="21" t="s">
        <v>2778</v>
      </c>
    </row>
    <row r="6690" spans="1:6">
      <c r="A6690" s="21" t="s">
        <v>11795</v>
      </c>
      <c r="B6690" s="21" t="s">
        <v>40891</v>
      </c>
      <c r="C6690" s="21" t="s">
        <v>43567</v>
      </c>
      <c r="D6690" s="21">
        <v>0.48</v>
      </c>
      <c r="E6690" s="21">
        <v>0</v>
      </c>
      <c r="F6690" s="21" t="s">
        <v>2778</v>
      </c>
    </row>
    <row r="6691" spans="1:6">
      <c r="A6691" s="21" t="s">
        <v>11796</v>
      </c>
      <c r="B6691" s="21" t="s">
        <v>40891</v>
      </c>
      <c r="C6691" s="21" t="s">
        <v>4728</v>
      </c>
      <c r="D6691" s="21">
        <v>0.24</v>
      </c>
      <c r="E6691" s="21">
        <v>0</v>
      </c>
      <c r="F6691" s="21" t="s">
        <v>2778</v>
      </c>
    </row>
    <row r="6692" spans="1:6">
      <c r="A6692" s="21" t="s">
        <v>11797</v>
      </c>
      <c r="B6692" s="21" t="s">
        <v>40898</v>
      </c>
      <c r="C6692" s="21" t="s">
        <v>41857</v>
      </c>
      <c r="D6692" s="21">
        <v>1</v>
      </c>
      <c r="E6692" s="21">
        <v>0</v>
      </c>
      <c r="F6692" s="21" t="s">
        <v>2778</v>
      </c>
    </row>
    <row r="6693" spans="1:6">
      <c r="A6693" s="21" t="s">
        <v>11798</v>
      </c>
      <c r="B6693" s="21" t="s">
        <v>40894</v>
      </c>
      <c r="C6693" s="21" t="s">
        <v>4838</v>
      </c>
      <c r="D6693" s="21">
        <v>0.04</v>
      </c>
      <c r="E6693" s="21">
        <v>0</v>
      </c>
      <c r="F6693" s="21" t="s">
        <v>2778</v>
      </c>
    </row>
    <row r="6694" spans="1:6">
      <c r="A6694" s="21" t="s">
        <v>11799</v>
      </c>
      <c r="B6694" s="21" t="s">
        <v>40894</v>
      </c>
      <c r="C6694" s="21" t="s">
        <v>4723</v>
      </c>
      <c r="D6694" s="21">
        <v>0.04</v>
      </c>
      <c r="E6694" s="21">
        <v>0</v>
      </c>
      <c r="F6694" s="21" t="s">
        <v>2778</v>
      </c>
    </row>
    <row r="6695" spans="1:6">
      <c r="A6695" s="21" t="s">
        <v>11800</v>
      </c>
      <c r="B6695" s="21" t="s">
        <v>40891</v>
      </c>
      <c r="C6695" s="21" t="s">
        <v>41105</v>
      </c>
      <c r="D6695" s="21">
        <v>1</v>
      </c>
      <c r="E6695" s="21">
        <v>0</v>
      </c>
      <c r="F6695" s="21" t="s">
        <v>2778</v>
      </c>
    </row>
    <row r="6696" spans="1:6">
      <c r="A6696" s="21" t="s">
        <v>11801</v>
      </c>
      <c r="B6696" s="21" t="s">
        <v>40890</v>
      </c>
      <c r="C6696" s="21" t="s">
        <v>44104</v>
      </c>
      <c r="D6696" s="21">
        <v>0</v>
      </c>
      <c r="E6696" s="21">
        <v>5</v>
      </c>
      <c r="F6696" s="21" t="s">
        <v>2778</v>
      </c>
    </row>
    <row r="6697" spans="1:6">
      <c r="A6697" s="21" t="s">
        <v>11802</v>
      </c>
      <c r="B6697" s="21" t="s">
        <v>40891</v>
      </c>
      <c r="C6697" s="21" t="s">
        <v>44105</v>
      </c>
      <c r="D6697" s="21">
        <v>0.48</v>
      </c>
      <c r="E6697" s="21">
        <v>0</v>
      </c>
      <c r="F6697" s="21" t="s">
        <v>2778</v>
      </c>
    </row>
    <row r="6698" spans="1:6">
      <c r="A6698" s="21" t="s">
        <v>11803</v>
      </c>
      <c r="B6698" s="21" t="s">
        <v>40891</v>
      </c>
      <c r="C6698" s="21" t="s">
        <v>44106</v>
      </c>
      <c r="D6698" s="21">
        <v>1</v>
      </c>
      <c r="E6698" s="21">
        <v>0</v>
      </c>
      <c r="F6698" s="21" t="s">
        <v>2778</v>
      </c>
    </row>
    <row r="6699" spans="1:6">
      <c r="A6699" s="21" t="s">
        <v>11804</v>
      </c>
      <c r="B6699" s="21" t="s">
        <v>40890</v>
      </c>
      <c r="C6699" s="21" t="s">
        <v>4758</v>
      </c>
      <c r="D6699" s="21">
        <v>0</v>
      </c>
      <c r="E6699" s="21">
        <v>5</v>
      </c>
      <c r="F6699" s="21" t="s">
        <v>2778</v>
      </c>
    </row>
    <row r="6700" spans="1:6">
      <c r="A6700" s="21" t="s">
        <v>11805</v>
      </c>
      <c r="B6700" s="21" t="s">
        <v>40890</v>
      </c>
      <c r="C6700" s="21" t="s">
        <v>44107</v>
      </c>
      <c r="D6700" s="21">
        <v>0</v>
      </c>
      <c r="E6700" s="21">
        <v>3</v>
      </c>
      <c r="F6700" s="21" t="s">
        <v>2778</v>
      </c>
    </row>
    <row r="6701" spans="1:6">
      <c r="A6701" s="21" t="s">
        <v>11806</v>
      </c>
      <c r="B6701" s="21" t="s">
        <v>40890</v>
      </c>
      <c r="C6701" s="21" t="s">
        <v>44108</v>
      </c>
      <c r="D6701" s="21">
        <v>0</v>
      </c>
      <c r="E6701" s="21">
        <v>7.5</v>
      </c>
      <c r="F6701" s="21" t="s">
        <v>2778</v>
      </c>
    </row>
    <row r="6702" spans="1:6">
      <c r="A6702" s="21" t="s">
        <v>11807</v>
      </c>
      <c r="B6702" s="21" t="s">
        <v>40890</v>
      </c>
      <c r="C6702" s="21" t="s">
        <v>42501</v>
      </c>
      <c r="D6702" s="21">
        <v>0</v>
      </c>
      <c r="E6702" s="21">
        <v>3</v>
      </c>
      <c r="F6702" s="21" t="s">
        <v>2778</v>
      </c>
    </row>
    <row r="6703" spans="1:6">
      <c r="A6703" s="21" t="s">
        <v>11808</v>
      </c>
      <c r="B6703" s="21" t="s">
        <v>40895</v>
      </c>
      <c r="C6703" s="21" t="s">
        <v>4353</v>
      </c>
      <c r="D6703" s="21">
        <v>0.04</v>
      </c>
      <c r="E6703" s="21">
        <v>0</v>
      </c>
      <c r="F6703" s="21" t="s">
        <v>2778</v>
      </c>
    </row>
    <row r="6704" spans="1:6">
      <c r="A6704" s="21" t="s">
        <v>11809</v>
      </c>
      <c r="B6704" s="21" t="s">
        <v>40891</v>
      </c>
      <c r="C6704" s="21" t="s">
        <v>44109</v>
      </c>
      <c r="D6704" s="21">
        <v>1</v>
      </c>
      <c r="E6704" s="21">
        <v>0</v>
      </c>
      <c r="F6704" s="21" t="s">
        <v>2778</v>
      </c>
    </row>
    <row r="6705" spans="1:6">
      <c r="A6705" s="21" t="s">
        <v>11810</v>
      </c>
      <c r="B6705" s="21" t="s">
        <v>40891</v>
      </c>
      <c r="C6705" s="21" t="s">
        <v>42377</v>
      </c>
      <c r="D6705" s="21">
        <v>0.2</v>
      </c>
      <c r="E6705" s="21">
        <v>0</v>
      </c>
      <c r="F6705" s="21" t="s">
        <v>2778</v>
      </c>
    </row>
    <row r="6706" spans="1:6">
      <c r="A6706" s="21" t="s">
        <v>11811</v>
      </c>
      <c r="B6706" s="21" t="s">
        <v>40891</v>
      </c>
      <c r="C6706" s="21" t="s">
        <v>4395</v>
      </c>
      <c r="D6706" s="21">
        <v>0.14000000000000001</v>
      </c>
      <c r="E6706" s="21">
        <v>0</v>
      </c>
      <c r="F6706" s="21" t="s">
        <v>2778</v>
      </c>
    </row>
    <row r="6707" spans="1:6">
      <c r="A6707" s="21" t="s">
        <v>11812</v>
      </c>
      <c r="B6707" s="21" t="s">
        <v>40891</v>
      </c>
      <c r="C6707" s="21" t="s">
        <v>41736</v>
      </c>
      <c r="D6707" s="21">
        <v>0.32</v>
      </c>
      <c r="E6707" s="21">
        <v>0</v>
      </c>
      <c r="F6707" s="21" t="s">
        <v>2778</v>
      </c>
    </row>
    <row r="6708" spans="1:6">
      <c r="A6708" s="21" t="s">
        <v>11813</v>
      </c>
      <c r="B6708" s="21" t="s">
        <v>40891</v>
      </c>
      <c r="C6708" s="21" t="s">
        <v>41050</v>
      </c>
      <c r="D6708" s="21">
        <v>0.24</v>
      </c>
      <c r="E6708" s="21">
        <v>0</v>
      </c>
      <c r="F6708" s="21" t="s">
        <v>2778</v>
      </c>
    </row>
    <row r="6709" spans="1:6">
      <c r="A6709" s="21" t="s">
        <v>11814</v>
      </c>
      <c r="B6709" s="21" t="s">
        <v>40891</v>
      </c>
      <c r="C6709" s="21" t="s">
        <v>44110</v>
      </c>
      <c r="D6709" s="21">
        <v>0.5</v>
      </c>
      <c r="E6709" s="21">
        <v>0</v>
      </c>
      <c r="F6709" s="21" t="s">
        <v>2778</v>
      </c>
    </row>
    <row r="6710" spans="1:6">
      <c r="A6710" s="21" t="s">
        <v>11815</v>
      </c>
      <c r="B6710" s="21" t="s">
        <v>40890</v>
      </c>
      <c r="C6710" s="21" t="s">
        <v>425</v>
      </c>
      <c r="D6710" s="21">
        <v>0</v>
      </c>
      <c r="E6710" s="21">
        <v>6</v>
      </c>
      <c r="F6710" s="21" t="s">
        <v>2778</v>
      </c>
    </row>
    <row r="6711" spans="1:6">
      <c r="A6711" s="21" t="s">
        <v>11816</v>
      </c>
      <c r="B6711" s="21" t="s">
        <v>40890</v>
      </c>
      <c r="C6711" s="21" t="s">
        <v>4361</v>
      </c>
      <c r="D6711" s="21">
        <v>0</v>
      </c>
      <c r="E6711" s="21">
        <v>5</v>
      </c>
      <c r="F6711" s="21" t="s">
        <v>2778</v>
      </c>
    </row>
    <row r="6712" spans="1:6">
      <c r="A6712" s="21" t="s">
        <v>11817</v>
      </c>
      <c r="B6712" s="21" t="s">
        <v>40890</v>
      </c>
      <c r="C6712" s="21" t="s">
        <v>44111</v>
      </c>
      <c r="D6712" s="21">
        <v>0</v>
      </c>
      <c r="E6712" s="21">
        <v>5</v>
      </c>
      <c r="F6712" s="21" t="s">
        <v>2778</v>
      </c>
    </row>
    <row r="6713" spans="1:6">
      <c r="A6713" s="21" t="s">
        <v>11818</v>
      </c>
      <c r="B6713" s="21" t="s">
        <v>40891</v>
      </c>
      <c r="C6713" s="21" t="s">
        <v>44112</v>
      </c>
      <c r="D6713" s="21">
        <v>0.24</v>
      </c>
      <c r="E6713" s="21">
        <v>0</v>
      </c>
      <c r="F6713" s="21" t="s">
        <v>2778</v>
      </c>
    </row>
    <row r="6714" spans="1:6">
      <c r="A6714" s="21" t="s">
        <v>11819</v>
      </c>
      <c r="B6714" s="21" t="s">
        <v>40891</v>
      </c>
      <c r="C6714" s="21" t="s">
        <v>44113</v>
      </c>
      <c r="D6714" s="21">
        <v>3</v>
      </c>
      <c r="E6714" s="21">
        <v>0</v>
      </c>
      <c r="F6714" s="21" t="s">
        <v>2778</v>
      </c>
    </row>
    <row r="6715" spans="1:6">
      <c r="A6715" s="21" t="s">
        <v>4285</v>
      </c>
      <c r="B6715" s="21" t="s">
        <v>40901</v>
      </c>
      <c r="C6715" s="21" t="s">
        <v>5296</v>
      </c>
      <c r="D6715" s="21">
        <v>0</v>
      </c>
      <c r="E6715" s="21">
        <v>20</v>
      </c>
      <c r="F6715" s="21" t="s">
        <v>2778</v>
      </c>
    </row>
    <row r="6716" spans="1:6">
      <c r="A6716" s="21" t="s">
        <v>11820</v>
      </c>
      <c r="B6716" s="21" t="s">
        <v>40890</v>
      </c>
      <c r="C6716" s="21" t="s">
        <v>42150</v>
      </c>
      <c r="D6716" s="21">
        <v>0</v>
      </c>
      <c r="E6716" s="21">
        <v>3</v>
      </c>
      <c r="F6716" s="21" t="s">
        <v>2778</v>
      </c>
    </row>
    <row r="6717" spans="1:6">
      <c r="A6717" s="21" t="s">
        <v>11821</v>
      </c>
      <c r="B6717" s="21" t="s">
        <v>40891</v>
      </c>
      <c r="C6717" s="21" t="s">
        <v>4395</v>
      </c>
      <c r="D6717" s="21">
        <v>0.12</v>
      </c>
      <c r="E6717" s="21">
        <v>0</v>
      </c>
      <c r="F6717" s="21" t="s">
        <v>2778</v>
      </c>
    </row>
    <row r="6718" spans="1:6">
      <c r="A6718" s="21" t="s">
        <v>11822</v>
      </c>
      <c r="B6718" s="21" t="s">
        <v>40890</v>
      </c>
      <c r="C6718" s="21" t="s">
        <v>44114</v>
      </c>
      <c r="D6718" s="21">
        <v>0</v>
      </c>
      <c r="E6718" s="21">
        <v>5</v>
      </c>
      <c r="F6718" s="21" t="s">
        <v>2778</v>
      </c>
    </row>
    <row r="6719" spans="1:6">
      <c r="A6719" s="21" t="s">
        <v>11823</v>
      </c>
      <c r="B6719" s="21" t="s">
        <v>40891</v>
      </c>
      <c r="C6719" s="21" t="s">
        <v>4560</v>
      </c>
      <c r="D6719" s="21">
        <v>0.24</v>
      </c>
      <c r="E6719" s="21">
        <v>0</v>
      </c>
      <c r="F6719" s="21" t="s">
        <v>2778</v>
      </c>
    </row>
    <row r="6720" spans="1:6">
      <c r="A6720" s="21" t="s">
        <v>11824</v>
      </c>
      <c r="B6720" s="21" t="s">
        <v>40890</v>
      </c>
      <c r="C6720" s="21" t="s">
        <v>4450</v>
      </c>
      <c r="D6720" s="21">
        <v>0</v>
      </c>
      <c r="E6720" s="21">
        <v>3</v>
      </c>
      <c r="F6720" s="21" t="s">
        <v>2778</v>
      </c>
    </row>
    <row r="6721" spans="1:6">
      <c r="A6721" s="21" t="s">
        <v>11825</v>
      </c>
      <c r="B6721" s="21" t="s">
        <v>40890</v>
      </c>
      <c r="C6721" s="21" t="s">
        <v>44115</v>
      </c>
      <c r="D6721" s="21">
        <v>0</v>
      </c>
      <c r="E6721" s="21">
        <v>8</v>
      </c>
      <c r="F6721" s="21" t="s">
        <v>2778</v>
      </c>
    </row>
    <row r="6722" spans="1:6">
      <c r="A6722" s="21" t="s">
        <v>11826</v>
      </c>
      <c r="B6722" s="21" t="s">
        <v>40891</v>
      </c>
      <c r="C6722" s="21" t="s">
        <v>41361</v>
      </c>
      <c r="D6722" s="21">
        <v>0.24</v>
      </c>
      <c r="E6722" s="21">
        <v>0</v>
      </c>
      <c r="F6722" s="21" t="s">
        <v>2778</v>
      </c>
    </row>
    <row r="6723" spans="1:6">
      <c r="A6723" s="21" t="s">
        <v>11827</v>
      </c>
      <c r="B6723" s="21" t="s">
        <v>40891</v>
      </c>
      <c r="C6723" s="21" t="s">
        <v>5152</v>
      </c>
      <c r="D6723" s="21">
        <v>0.24</v>
      </c>
      <c r="E6723" s="21">
        <v>0</v>
      </c>
      <c r="F6723" s="21" t="s">
        <v>2778</v>
      </c>
    </row>
    <row r="6724" spans="1:6">
      <c r="A6724" s="21" t="s">
        <v>11828</v>
      </c>
      <c r="B6724" s="21" t="s">
        <v>40893</v>
      </c>
      <c r="C6724" s="21" t="s">
        <v>4450</v>
      </c>
      <c r="D6724" s="21">
        <v>0.04</v>
      </c>
      <c r="E6724" s="21">
        <v>0</v>
      </c>
      <c r="F6724" s="21" t="s">
        <v>2778</v>
      </c>
    </row>
    <row r="6725" spans="1:6">
      <c r="A6725" s="21" t="s">
        <v>11829</v>
      </c>
      <c r="B6725" s="21" t="s">
        <v>40890</v>
      </c>
      <c r="C6725" s="21" t="s">
        <v>42114</v>
      </c>
      <c r="D6725" s="21">
        <v>0</v>
      </c>
      <c r="E6725" s="21">
        <v>3</v>
      </c>
      <c r="F6725" s="21" t="s">
        <v>2778</v>
      </c>
    </row>
    <row r="6726" spans="1:6">
      <c r="A6726" s="21" t="s">
        <v>11830</v>
      </c>
      <c r="B6726" s="21" t="s">
        <v>40895</v>
      </c>
      <c r="C6726" s="21" t="s">
        <v>5156</v>
      </c>
      <c r="D6726" s="21">
        <v>0.04</v>
      </c>
      <c r="E6726" s="21">
        <v>0</v>
      </c>
      <c r="F6726" s="21" t="s">
        <v>2778</v>
      </c>
    </row>
    <row r="6727" spans="1:6">
      <c r="A6727" s="21" t="s">
        <v>11831</v>
      </c>
      <c r="B6727" s="21" t="s">
        <v>40890</v>
      </c>
      <c r="C6727" s="21" t="s">
        <v>41184</v>
      </c>
      <c r="D6727" s="21">
        <v>0</v>
      </c>
      <c r="E6727" s="21">
        <v>5</v>
      </c>
      <c r="F6727" s="21" t="s">
        <v>2778</v>
      </c>
    </row>
    <row r="6728" spans="1:6">
      <c r="A6728" s="21" t="s">
        <v>11832</v>
      </c>
      <c r="B6728" s="21" t="s">
        <v>40890</v>
      </c>
      <c r="C6728" s="21" t="s">
        <v>44116</v>
      </c>
      <c r="D6728" s="21">
        <v>0</v>
      </c>
      <c r="E6728" s="21">
        <v>3</v>
      </c>
      <c r="F6728" s="21" t="s">
        <v>2778</v>
      </c>
    </row>
    <row r="6729" spans="1:6">
      <c r="A6729" s="21" t="s">
        <v>11833</v>
      </c>
      <c r="B6729" s="21" t="s">
        <v>40890</v>
      </c>
      <c r="C6729" s="21" t="s">
        <v>43350</v>
      </c>
      <c r="D6729" s="21">
        <v>0</v>
      </c>
      <c r="E6729" s="21">
        <v>5</v>
      </c>
      <c r="F6729" s="21" t="s">
        <v>2778</v>
      </c>
    </row>
    <row r="6730" spans="1:6">
      <c r="A6730" s="21" t="s">
        <v>11834</v>
      </c>
      <c r="B6730" s="21" t="s">
        <v>40891</v>
      </c>
      <c r="C6730" s="21" t="s">
        <v>4705</v>
      </c>
      <c r="D6730" s="21">
        <v>0.5</v>
      </c>
      <c r="E6730" s="21">
        <v>0</v>
      </c>
      <c r="F6730" s="21" t="s">
        <v>2778</v>
      </c>
    </row>
    <row r="6731" spans="1:6">
      <c r="A6731" s="21" t="s">
        <v>11835</v>
      </c>
      <c r="B6731" s="21" t="s">
        <v>40894</v>
      </c>
      <c r="C6731" s="21" t="s">
        <v>4991</v>
      </c>
      <c r="D6731" s="21">
        <v>0.04</v>
      </c>
      <c r="E6731" s="21">
        <v>0</v>
      </c>
      <c r="F6731" s="21" t="s">
        <v>2778</v>
      </c>
    </row>
    <row r="6732" spans="1:6">
      <c r="A6732" s="21" t="s">
        <v>11836</v>
      </c>
      <c r="B6732" s="21" t="s">
        <v>40891</v>
      </c>
      <c r="C6732" s="21" t="s">
        <v>44117</v>
      </c>
      <c r="D6732" s="21">
        <v>0.26</v>
      </c>
      <c r="E6732" s="21">
        <v>0</v>
      </c>
      <c r="F6732" s="21" t="s">
        <v>2778</v>
      </c>
    </row>
    <row r="6733" spans="1:6">
      <c r="A6733" s="21" t="s">
        <v>11837</v>
      </c>
      <c r="B6733" s="21" t="s">
        <v>40894</v>
      </c>
      <c r="C6733" s="21" t="s">
        <v>44118</v>
      </c>
      <c r="D6733" s="21">
        <v>0.04</v>
      </c>
      <c r="E6733" s="21">
        <v>0</v>
      </c>
      <c r="F6733" s="21" t="s">
        <v>2778</v>
      </c>
    </row>
    <row r="6734" spans="1:6">
      <c r="A6734" s="21" t="s">
        <v>11838</v>
      </c>
      <c r="B6734" s="21" t="s">
        <v>40891</v>
      </c>
      <c r="C6734" s="21" t="s">
        <v>44119</v>
      </c>
      <c r="D6734" s="21">
        <v>1</v>
      </c>
      <c r="E6734" s="21">
        <v>0</v>
      </c>
      <c r="F6734" s="21" t="s">
        <v>2778</v>
      </c>
    </row>
    <row r="6735" spans="1:6">
      <c r="A6735" s="21" t="s">
        <v>11839</v>
      </c>
      <c r="B6735" s="21" t="s">
        <v>40890</v>
      </c>
      <c r="C6735" s="21" t="s">
        <v>44120</v>
      </c>
      <c r="D6735" s="21">
        <v>0</v>
      </c>
      <c r="E6735" s="21">
        <v>5</v>
      </c>
      <c r="F6735" s="21" t="s">
        <v>2778</v>
      </c>
    </row>
    <row r="6736" spans="1:6">
      <c r="A6736" s="21" t="s">
        <v>11840</v>
      </c>
      <c r="B6736" s="21" t="s">
        <v>40890</v>
      </c>
      <c r="C6736" s="21" t="s">
        <v>44121</v>
      </c>
      <c r="D6736" s="21">
        <v>0</v>
      </c>
      <c r="E6736" s="21">
        <v>5</v>
      </c>
      <c r="F6736" s="21" t="s">
        <v>2778</v>
      </c>
    </row>
    <row r="6737" spans="1:6">
      <c r="A6737" s="21" t="s">
        <v>11841</v>
      </c>
      <c r="B6737" s="21" t="s">
        <v>40893</v>
      </c>
      <c r="C6737" s="21" t="s">
        <v>44122</v>
      </c>
      <c r="D6737" s="21">
        <v>0.04</v>
      </c>
      <c r="E6737" s="21">
        <v>0</v>
      </c>
      <c r="F6737" s="21" t="s">
        <v>2778</v>
      </c>
    </row>
    <row r="6738" spans="1:6">
      <c r="A6738" s="21" t="s">
        <v>11842</v>
      </c>
      <c r="B6738" s="21" t="s">
        <v>40891</v>
      </c>
      <c r="C6738" s="21" t="s">
        <v>41404</v>
      </c>
      <c r="D6738" s="21">
        <v>0.2</v>
      </c>
      <c r="E6738" s="21">
        <v>0</v>
      </c>
      <c r="F6738" s="21" t="s">
        <v>2778</v>
      </c>
    </row>
    <row r="6739" spans="1:6">
      <c r="A6739" s="21" t="s">
        <v>11843</v>
      </c>
      <c r="B6739" s="21" t="s">
        <v>40891</v>
      </c>
      <c r="C6739" s="21" t="s">
        <v>43209</v>
      </c>
      <c r="D6739" s="21">
        <v>1</v>
      </c>
      <c r="E6739" s="21">
        <v>0</v>
      </c>
      <c r="F6739" s="21" t="s">
        <v>2778</v>
      </c>
    </row>
    <row r="6740" spans="1:6">
      <c r="A6740" s="21" t="s">
        <v>11844</v>
      </c>
      <c r="B6740" s="21" t="s">
        <v>40890</v>
      </c>
      <c r="C6740" s="21" t="s">
        <v>44123</v>
      </c>
      <c r="D6740" s="21">
        <v>0</v>
      </c>
      <c r="E6740" s="21">
        <v>7</v>
      </c>
      <c r="F6740" s="21" t="s">
        <v>2778</v>
      </c>
    </row>
    <row r="6741" spans="1:6">
      <c r="A6741" s="21" t="s">
        <v>11845</v>
      </c>
      <c r="B6741" s="21" t="s">
        <v>40891</v>
      </c>
      <c r="C6741" s="21" t="s">
        <v>41145</v>
      </c>
      <c r="D6741" s="21">
        <v>0.2</v>
      </c>
      <c r="E6741" s="21">
        <v>0</v>
      </c>
      <c r="F6741" s="21" t="s">
        <v>2778</v>
      </c>
    </row>
    <row r="6742" spans="1:6">
      <c r="A6742" s="21" t="s">
        <v>11846</v>
      </c>
      <c r="B6742" s="21" t="s">
        <v>40890</v>
      </c>
      <c r="C6742" s="21" t="s">
        <v>42765</v>
      </c>
      <c r="D6742" s="21">
        <v>0</v>
      </c>
      <c r="E6742" s="21">
        <v>5</v>
      </c>
      <c r="F6742" s="21" t="s">
        <v>2778</v>
      </c>
    </row>
    <row r="6743" spans="1:6">
      <c r="A6743" s="21" t="s">
        <v>11847</v>
      </c>
      <c r="B6743" s="21" t="s">
        <v>40891</v>
      </c>
      <c r="C6743" s="21" t="s">
        <v>44124</v>
      </c>
      <c r="D6743" s="21">
        <v>0.48</v>
      </c>
      <c r="E6743" s="21">
        <v>0</v>
      </c>
      <c r="F6743" s="21" t="s">
        <v>2778</v>
      </c>
    </row>
    <row r="6744" spans="1:6">
      <c r="A6744" s="21" t="s">
        <v>11848</v>
      </c>
      <c r="B6744" s="21" t="s">
        <v>40896</v>
      </c>
      <c r="C6744" s="21" t="s">
        <v>41429</v>
      </c>
      <c r="D6744" s="21">
        <v>2</v>
      </c>
      <c r="E6744" s="21">
        <v>0</v>
      </c>
      <c r="F6744" s="21" t="s">
        <v>2778</v>
      </c>
    </row>
    <row r="6745" spans="1:6">
      <c r="A6745" s="21" t="s">
        <v>11849</v>
      </c>
      <c r="B6745" s="21" t="s">
        <v>40891</v>
      </c>
      <c r="C6745" s="21" t="s">
        <v>41145</v>
      </c>
      <c r="D6745" s="21">
        <v>0.24</v>
      </c>
      <c r="E6745" s="21">
        <v>0</v>
      </c>
      <c r="F6745" s="21" t="s">
        <v>2778</v>
      </c>
    </row>
    <row r="6746" spans="1:6">
      <c r="A6746" s="21" t="s">
        <v>11850</v>
      </c>
      <c r="B6746" s="21" t="s">
        <v>40890</v>
      </c>
      <c r="C6746" s="21" t="s">
        <v>5228</v>
      </c>
      <c r="D6746" s="21">
        <v>0</v>
      </c>
      <c r="E6746" s="21">
        <v>3</v>
      </c>
      <c r="F6746" s="21" t="s">
        <v>2778</v>
      </c>
    </row>
    <row r="6747" spans="1:6">
      <c r="A6747" s="21" t="s">
        <v>11851</v>
      </c>
      <c r="B6747" s="21" t="s">
        <v>40891</v>
      </c>
      <c r="C6747" s="21" t="s">
        <v>44125</v>
      </c>
      <c r="D6747" s="21">
        <v>0.4</v>
      </c>
      <c r="E6747" s="21">
        <v>0</v>
      </c>
      <c r="F6747" s="21" t="s">
        <v>2778</v>
      </c>
    </row>
    <row r="6748" spans="1:6">
      <c r="A6748" s="21" t="s">
        <v>11852</v>
      </c>
      <c r="B6748" s="21" t="s">
        <v>40893</v>
      </c>
      <c r="C6748" s="21" t="s">
        <v>41143</v>
      </c>
      <c r="D6748" s="21">
        <v>0.04</v>
      </c>
      <c r="E6748" s="21">
        <v>0</v>
      </c>
      <c r="F6748" s="21" t="s">
        <v>2778</v>
      </c>
    </row>
    <row r="6749" spans="1:6">
      <c r="A6749" s="21" t="s">
        <v>11853</v>
      </c>
      <c r="B6749" s="21" t="s">
        <v>40890</v>
      </c>
      <c r="C6749" s="21" t="s">
        <v>41140</v>
      </c>
      <c r="D6749" s="21">
        <v>0</v>
      </c>
      <c r="E6749" s="21">
        <v>5</v>
      </c>
      <c r="F6749" s="21" t="s">
        <v>2778</v>
      </c>
    </row>
    <row r="6750" spans="1:6">
      <c r="A6750" s="21" t="s">
        <v>11854</v>
      </c>
      <c r="B6750" s="21" t="s">
        <v>40891</v>
      </c>
      <c r="C6750" s="21" t="s">
        <v>44126</v>
      </c>
      <c r="D6750" s="21">
        <v>1</v>
      </c>
      <c r="E6750" s="21">
        <v>0</v>
      </c>
      <c r="F6750" s="21" t="s">
        <v>2778</v>
      </c>
    </row>
    <row r="6751" spans="1:6">
      <c r="A6751" s="21" t="s">
        <v>11855</v>
      </c>
      <c r="B6751" s="21" t="s">
        <v>40891</v>
      </c>
      <c r="C6751" s="21" t="s">
        <v>41338</v>
      </c>
      <c r="D6751" s="21">
        <v>0.2</v>
      </c>
      <c r="E6751" s="21">
        <v>0</v>
      </c>
      <c r="F6751" s="21" t="s">
        <v>2778</v>
      </c>
    </row>
    <row r="6752" spans="1:6">
      <c r="A6752" s="21" t="s">
        <v>11856</v>
      </c>
      <c r="B6752" s="21" t="s">
        <v>40891</v>
      </c>
      <c r="C6752" s="21" t="s">
        <v>44127</v>
      </c>
      <c r="D6752" s="21">
        <v>0.2</v>
      </c>
      <c r="E6752" s="21">
        <v>0</v>
      </c>
      <c r="F6752" s="21" t="s">
        <v>2778</v>
      </c>
    </row>
    <row r="6753" spans="1:6">
      <c r="A6753" s="21" t="s">
        <v>11857</v>
      </c>
      <c r="B6753" s="21" t="s">
        <v>40890</v>
      </c>
      <c r="C6753" s="21" t="s">
        <v>42717</v>
      </c>
      <c r="D6753" s="21">
        <v>0</v>
      </c>
      <c r="E6753" s="21">
        <v>5</v>
      </c>
      <c r="F6753" s="21" t="s">
        <v>2778</v>
      </c>
    </row>
    <row r="6754" spans="1:6">
      <c r="A6754" s="21" t="s">
        <v>11858</v>
      </c>
      <c r="B6754" s="21" t="s">
        <v>40890</v>
      </c>
      <c r="C6754" s="21" t="s">
        <v>4966</v>
      </c>
      <c r="D6754" s="21">
        <v>0</v>
      </c>
      <c r="E6754" s="21">
        <v>3</v>
      </c>
      <c r="F6754" s="21" t="s">
        <v>2778</v>
      </c>
    </row>
    <row r="6755" spans="1:6">
      <c r="A6755" s="21" t="s">
        <v>11859</v>
      </c>
      <c r="B6755" s="21" t="s">
        <v>40893</v>
      </c>
      <c r="C6755" s="21" t="s">
        <v>4464</v>
      </c>
      <c r="D6755" s="21">
        <v>0.04</v>
      </c>
      <c r="E6755" s="21">
        <v>0</v>
      </c>
      <c r="F6755" s="21" t="s">
        <v>2778</v>
      </c>
    </row>
    <row r="6756" spans="1:6">
      <c r="A6756" s="21" t="s">
        <v>11860</v>
      </c>
      <c r="B6756" s="21" t="s">
        <v>40891</v>
      </c>
      <c r="C6756" s="21" t="s">
        <v>4876</v>
      </c>
      <c r="D6756" s="21">
        <v>0.32</v>
      </c>
      <c r="E6756" s="21">
        <v>0</v>
      </c>
      <c r="F6756" s="21" t="s">
        <v>2778</v>
      </c>
    </row>
    <row r="6757" spans="1:6">
      <c r="A6757" s="21" t="s">
        <v>11861</v>
      </c>
      <c r="B6757" s="21" t="s">
        <v>40891</v>
      </c>
      <c r="C6757" s="21" t="s">
        <v>41210</v>
      </c>
      <c r="D6757" s="21">
        <v>3</v>
      </c>
      <c r="E6757" s="21">
        <v>0</v>
      </c>
      <c r="F6757" s="21" t="s">
        <v>2778</v>
      </c>
    </row>
    <row r="6758" spans="1:6">
      <c r="A6758" s="21" t="s">
        <v>11862</v>
      </c>
      <c r="B6758" s="21" t="s">
        <v>40891</v>
      </c>
      <c r="C6758" s="21" t="s">
        <v>661</v>
      </c>
      <c r="D6758" s="21">
        <v>0.16</v>
      </c>
      <c r="E6758" s="21">
        <v>0</v>
      </c>
      <c r="F6758" s="21" t="s">
        <v>2778</v>
      </c>
    </row>
    <row r="6759" spans="1:6">
      <c r="A6759" s="21" t="s">
        <v>11863</v>
      </c>
      <c r="B6759" s="21" t="s">
        <v>40891</v>
      </c>
      <c r="C6759" s="21" t="s">
        <v>44128</v>
      </c>
      <c r="D6759" s="21">
        <v>0.12</v>
      </c>
      <c r="E6759" s="21">
        <v>0</v>
      </c>
      <c r="F6759" s="21" t="s">
        <v>2778</v>
      </c>
    </row>
    <row r="6760" spans="1:6">
      <c r="A6760" s="21" t="s">
        <v>11864</v>
      </c>
      <c r="B6760" s="21" t="s">
        <v>40890</v>
      </c>
      <c r="C6760" s="21" t="s">
        <v>4492</v>
      </c>
      <c r="D6760" s="21">
        <v>0</v>
      </c>
      <c r="E6760" s="21">
        <v>5</v>
      </c>
      <c r="F6760" s="21" t="s">
        <v>2778</v>
      </c>
    </row>
    <row r="6761" spans="1:6">
      <c r="A6761" s="21" t="s">
        <v>11865</v>
      </c>
      <c r="B6761" s="21" t="s">
        <v>40890</v>
      </c>
      <c r="C6761" s="21" t="s">
        <v>41145</v>
      </c>
      <c r="D6761" s="21">
        <v>0</v>
      </c>
      <c r="E6761" s="21">
        <v>3</v>
      </c>
      <c r="F6761" s="21" t="s">
        <v>2778</v>
      </c>
    </row>
    <row r="6762" spans="1:6">
      <c r="A6762" s="21" t="s">
        <v>11866</v>
      </c>
      <c r="B6762" s="21" t="s">
        <v>40891</v>
      </c>
      <c r="C6762" s="21" t="s">
        <v>4450</v>
      </c>
      <c r="D6762" s="21">
        <v>0.12</v>
      </c>
      <c r="E6762" s="21">
        <v>0</v>
      </c>
      <c r="F6762" s="21" t="s">
        <v>2778</v>
      </c>
    </row>
    <row r="6763" spans="1:6">
      <c r="A6763" s="21" t="s">
        <v>11867</v>
      </c>
      <c r="B6763" s="21" t="s">
        <v>40890</v>
      </c>
      <c r="C6763" s="21" t="s">
        <v>44129</v>
      </c>
      <c r="D6763" s="21">
        <v>0</v>
      </c>
      <c r="E6763" s="21">
        <v>8</v>
      </c>
      <c r="F6763" s="21" t="s">
        <v>2778</v>
      </c>
    </row>
    <row r="6764" spans="1:6">
      <c r="A6764" s="21" t="s">
        <v>11868</v>
      </c>
      <c r="B6764" s="21" t="s">
        <v>40891</v>
      </c>
      <c r="C6764" s="21" t="s">
        <v>4435</v>
      </c>
      <c r="D6764" s="21">
        <v>0.18</v>
      </c>
      <c r="E6764" s="21">
        <v>0</v>
      </c>
      <c r="F6764" s="21" t="s">
        <v>2778</v>
      </c>
    </row>
    <row r="6765" spans="1:6">
      <c r="A6765" s="21" t="s">
        <v>11869</v>
      </c>
      <c r="B6765" s="21" t="s">
        <v>40891</v>
      </c>
      <c r="C6765" s="21" t="s">
        <v>40961</v>
      </c>
      <c r="D6765" s="21">
        <v>1</v>
      </c>
      <c r="E6765" s="21">
        <v>0</v>
      </c>
      <c r="F6765" s="21" t="s">
        <v>2778</v>
      </c>
    </row>
    <row r="6766" spans="1:6">
      <c r="A6766" s="21" t="s">
        <v>11870</v>
      </c>
      <c r="B6766" s="21" t="s">
        <v>40893</v>
      </c>
      <c r="C6766" s="21" t="s">
        <v>44130</v>
      </c>
      <c r="D6766" s="21">
        <v>0.04</v>
      </c>
      <c r="E6766" s="21">
        <v>0</v>
      </c>
      <c r="F6766" s="21" t="s">
        <v>2778</v>
      </c>
    </row>
    <row r="6767" spans="1:6">
      <c r="A6767" s="21" t="s">
        <v>11871</v>
      </c>
      <c r="B6767" s="21" t="s">
        <v>40896</v>
      </c>
      <c r="C6767" s="21" t="s">
        <v>41296</v>
      </c>
      <c r="D6767" s="21">
        <v>1</v>
      </c>
      <c r="E6767" s="21">
        <v>0</v>
      </c>
      <c r="F6767" s="21" t="s">
        <v>2778</v>
      </c>
    </row>
    <row r="6768" spans="1:6">
      <c r="A6768" s="21" t="s">
        <v>11872</v>
      </c>
      <c r="B6768" s="21" t="s">
        <v>40891</v>
      </c>
      <c r="C6768" s="21" t="s">
        <v>44131</v>
      </c>
      <c r="D6768" s="21">
        <v>0.12</v>
      </c>
      <c r="E6768" s="21">
        <v>0</v>
      </c>
      <c r="F6768" s="21" t="s">
        <v>2778</v>
      </c>
    </row>
    <row r="6769" spans="1:6">
      <c r="A6769" s="21" t="s">
        <v>11873</v>
      </c>
      <c r="B6769" s="21" t="s">
        <v>40891</v>
      </c>
      <c r="C6769" s="21" t="s">
        <v>41393</v>
      </c>
      <c r="D6769" s="21">
        <v>1</v>
      </c>
      <c r="E6769" s="21">
        <v>0</v>
      </c>
      <c r="F6769" s="21" t="s">
        <v>2778</v>
      </c>
    </row>
    <row r="6770" spans="1:6">
      <c r="A6770" s="21" t="s">
        <v>11874</v>
      </c>
      <c r="B6770" s="21" t="s">
        <v>40894</v>
      </c>
      <c r="C6770" s="21" t="s">
        <v>43518</v>
      </c>
      <c r="D6770" s="21">
        <v>0.04</v>
      </c>
      <c r="E6770" s="21">
        <v>0</v>
      </c>
      <c r="F6770" s="21" t="s">
        <v>2778</v>
      </c>
    </row>
    <row r="6771" spans="1:6">
      <c r="A6771" s="21" t="s">
        <v>11875</v>
      </c>
      <c r="B6771" s="21" t="s">
        <v>40891</v>
      </c>
      <c r="C6771" s="21" t="s">
        <v>41249</v>
      </c>
      <c r="D6771" s="21">
        <v>1</v>
      </c>
      <c r="E6771" s="21">
        <v>0</v>
      </c>
      <c r="F6771" s="21" t="s">
        <v>2778</v>
      </c>
    </row>
    <row r="6772" spans="1:6">
      <c r="A6772" s="21" t="s">
        <v>11876</v>
      </c>
      <c r="B6772" s="21" t="s">
        <v>40891</v>
      </c>
      <c r="C6772" s="21" t="s">
        <v>4399</v>
      </c>
      <c r="D6772" s="21">
        <v>0.2</v>
      </c>
      <c r="E6772" s="21">
        <v>0</v>
      </c>
      <c r="F6772" s="21" t="s">
        <v>2778</v>
      </c>
    </row>
    <row r="6773" spans="1:6">
      <c r="A6773" s="21" t="s">
        <v>11877</v>
      </c>
      <c r="B6773" s="21" t="s">
        <v>40891</v>
      </c>
      <c r="C6773" s="21" t="s">
        <v>4695</v>
      </c>
      <c r="D6773" s="21">
        <v>0.2</v>
      </c>
      <c r="E6773" s="21">
        <v>0</v>
      </c>
      <c r="F6773" s="21" t="s">
        <v>2778</v>
      </c>
    </row>
    <row r="6774" spans="1:6">
      <c r="A6774" s="21" t="s">
        <v>11878</v>
      </c>
      <c r="B6774" s="21" t="s">
        <v>40891</v>
      </c>
      <c r="C6774" s="21" t="s">
        <v>43345</v>
      </c>
      <c r="D6774" s="21">
        <v>0.32</v>
      </c>
      <c r="E6774" s="21">
        <v>0</v>
      </c>
      <c r="F6774" s="21" t="s">
        <v>2778</v>
      </c>
    </row>
    <row r="6775" spans="1:6">
      <c r="A6775" s="21" t="s">
        <v>11879</v>
      </c>
      <c r="B6775" s="21" t="s">
        <v>40891</v>
      </c>
      <c r="C6775" s="21" t="s">
        <v>44132</v>
      </c>
      <c r="D6775" s="21">
        <v>0.16</v>
      </c>
      <c r="E6775" s="21">
        <v>0</v>
      </c>
      <c r="F6775" s="21" t="s">
        <v>2778</v>
      </c>
    </row>
    <row r="6776" spans="1:6">
      <c r="A6776" s="21" t="s">
        <v>11880</v>
      </c>
      <c r="B6776" s="21" t="s">
        <v>40890</v>
      </c>
      <c r="C6776" s="21" t="s">
        <v>44133</v>
      </c>
      <c r="D6776" s="21">
        <v>0</v>
      </c>
      <c r="E6776" s="21">
        <v>3</v>
      </c>
      <c r="F6776" s="21" t="s">
        <v>2778</v>
      </c>
    </row>
    <row r="6777" spans="1:6">
      <c r="A6777" s="21" t="s">
        <v>11881</v>
      </c>
      <c r="B6777" s="21" t="s">
        <v>40891</v>
      </c>
      <c r="C6777" s="21" t="s">
        <v>44134</v>
      </c>
      <c r="D6777" s="21">
        <v>1</v>
      </c>
      <c r="E6777" s="21">
        <v>0</v>
      </c>
      <c r="F6777" s="21" t="s">
        <v>2778</v>
      </c>
    </row>
    <row r="6778" spans="1:6">
      <c r="A6778" s="21" t="s">
        <v>11882</v>
      </c>
      <c r="B6778" s="21" t="s">
        <v>40891</v>
      </c>
      <c r="C6778" s="21" t="s">
        <v>41949</v>
      </c>
      <c r="D6778" s="21">
        <v>1</v>
      </c>
      <c r="E6778" s="21">
        <v>0</v>
      </c>
      <c r="F6778" s="21" t="s">
        <v>2778</v>
      </c>
    </row>
    <row r="6779" spans="1:6">
      <c r="A6779" s="21" t="s">
        <v>11883</v>
      </c>
      <c r="B6779" s="21" t="s">
        <v>40893</v>
      </c>
      <c r="C6779" s="21" t="s">
        <v>41746</v>
      </c>
      <c r="D6779" s="21">
        <v>0.04</v>
      </c>
      <c r="E6779" s="21">
        <v>0</v>
      </c>
      <c r="F6779" s="21" t="s">
        <v>2778</v>
      </c>
    </row>
    <row r="6780" spans="1:6">
      <c r="A6780" s="21" t="s">
        <v>11884</v>
      </c>
      <c r="B6780" s="21" t="s">
        <v>40890</v>
      </c>
      <c r="C6780" s="21" t="s">
        <v>44135</v>
      </c>
      <c r="D6780" s="21">
        <v>0</v>
      </c>
      <c r="E6780" s="21">
        <v>4</v>
      </c>
      <c r="F6780" s="21" t="s">
        <v>2778</v>
      </c>
    </row>
    <row r="6781" spans="1:6">
      <c r="A6781" s="21" t="s">
        <v>11885</v>
      </c>
      <c r="B6781" s="21" t="s">
        <v>40899</v>
      </c>
      <c r="C6781" s="21" t="s">
        <v>41094</v>
      </c>
      <c r="D6781" s="21">
        <v>0.8</v>
      </c>
      <c r="E6781" s="21">
        <v>5</v>
      </c>
      <c r="F6781" s="21" t="s">
        <v>2778</v>
      </c>
    </row>
    <row r="6782" spans="1:6">
      <c r="A6782" s="21" t="s">
        <v>11886</v>
      </c>
      <c r="B6782" s="21" t="s">
        <v>40891</v>
      </c>
      <c r="C6782" s="21" t="s">
        <v>44136</v>
      </c>
      <c r="D6782" s="21">
        <v>0.94</v>
      </c>
      <c r="E6782" s="21">
        <v>0</v>
      </c>
      <c r="F6782" s="21" t="s">
        <v>2778</v>
      </c>
    </row>
    <row r="6783" spans="1:6">
      <c r="A6783" s="21" t="s">
        <v>11887</v>
      </c>
      <c r="B6783" s="21" t="s">
        <v>40893</v>
      </c>
      <c r="C6783" s="21" t="s">
        <v>41379</v>
      </c>
      <c r="D6783" s="21">
        <v>0.04</v>
      </c>
      <c r="E6783" s="21">
        <v>0</v>
      </c>
      <c r="F6783" s="21" t="s">
        <v>2778</v>
      </c>
    </row>
    <row r="6784" spans="1:6">
      <c r="A6784" s="21" t="s">
        <v>11888</v>
      </c>
      <c r="B6784" s="21" t="s">
        <v>40891</v>
      </c>
      <c r="C6784" s="21" t="s">
        <v>44137</v>
      </c>
      <c r="D6784" s="21">
        <v>1</v>
      </c>
      <c r="E6784" s="21">
        <v>0</v>
      </c>
      <c r="F6784" s="21" t="s">
        <v>2778</v>
      </c>
    </row>
    <row r="6785" spans="1:6">
      <c r="A6785" s="21" t="s">
        <v>11889</v>
      </c>
      <c r="B6785" s="21" t="s">
        <v>40893</v>
      </c>
      <c r="C6785" s="21" t="s">
        <v>42555</v>
      </c>
      <c r="D6785" s="21">
        <v>0.04</v>
      </c>
      <c r="E6785" s="21">
        <v>0</v>
      </c>
      <c r="F6785" s="21" t="s">
        <v>2778</v>
      </c>
    </row>
    <row r="6786" spans="1:6">
      <c r="A6786" s="21" t="s">
        <v>11890</v>
      </c>
      <c r="B6786" s="21" t="s">
        <v>40890</v>
      </c>
      <c r="C6786" s="21" t="s">
        <v>44138</v>
      </c>
      <c r="D6786" s="21">
        <v>0</v>
      </c>
      <c r="E6786" s="21">
        <v>7.5</v>
      </c>
      <c r="F6786" s="21" t="s">
        <v>2778</v>
      </c>
    </row>
    <row r="6787" spans="1:6">
      <c r="A6787" s="21" t="s">
        <v>11891</v>
      </c>
      <c r="B6787" s="21" t="s">
        <v>40895</v>
      </c>
      <c r="C6787" s="21" t="s">
        <v>44139</v>
      </c>
      <c r="D6787" s="21">
        <v>0.04</v>
      </c>
      <c r="E6787" s="21">
        <v>0</v>
      </c>
      <c r="F6787" s="21" t="s">
        <v>2778</v>
      </c>
    </row>
    <row r="6788" spans="1:6">
      <c r="A6788" s="21" t="s">
        <v>11892</v>
      </c>
      <c r="B6788" s="21" t="s">
        <v>40890</v>
      </c>
      <c r="C6788" s="21" t="s">
        <v>44140</v>
      </c>
      <c r="D6788" s="21">
        <v>0</v>
      </c>
      <c r="E6788" s="21">
        <v>3</v>
      </c>
      <c r="F6788" s="21" t="s">
        <v>2778</v>
      </c>
    </row>
    <row r="6789" spans="1:6">
      <c r="A6789" s="21" t="s">
        <v>11893</v>
      </c>
      <c r="B6789" s="21" t="s">
        <v>40890</v>
      </c>
      <c r="C6789" s="21" t="s">
        <v>41891</v>
      </c>
      <c r="D6789" s="21">
        <v>0</v>
      </c>
      <c r="E6789" s="21">
        <v>5</v>
      </c>
      <c r="F6789" s="21" t="s">
        <v>2778</v>
      </c>
    </row>
    <row r="6790" spans="1:6">
      <c r="A6790" s="21" t="s">
        <v>11894</v>
      </c>
      <c r="B6790" s="21" t="s">
        <v>40891</v>
      </c>
      <c r="C6790" s="21" t="s">
        <v>41771</v>
      </c>
      <c r="D6790" s="21">
        <v>0.2</v>
      </c>
      <c r="E6790" s="21">
        <v>0</v>
      </c>
      <c r="F6790" s="21" t="s">
        <v>2778</v>
      </c>
    </row>
    <row r="6791" spans="1:6">
      <c r="A6791" s="21" t="s">
        <v>11895</v>
      </c>
      <c r="B6791" s="21" t="s">
        <v>40896</v>
      </c>
      <c r="C6791" s="21" t="s">
        <v>41296</v>
      </c>
      <c r="D6791" s="21">
        <v>1</v>
      </c>
      <c r="E6791" s="21">
        <v>0</v>
      </c>
      <c r="F6791" s="21" t="s">
        <v>2778</v>
      </c>
    </row>
    <row r="6792" spans="1:6">
      <c r="A6792" s="21" t="s">
        <v>11896</v>
      </c>
      <c r="B6792" s="21" t="s">
        <v>40891</v>
      </c>
      <c r="C6792" s="21" t="s">
        <v>41074</v>
      </c>
      <c r="D6792" s="21">
        <v>1</v>
      </c>
      <c r="E6792" s="21">
        <v>0</v>
      </c>
      <c r="F6792" s="21" t="s">
        <v>2778</v>
      </c>
    </row>
    <row r="6793" spans="1:6">
      <c r="A6793" s="21" t="s">
        <v>11897</v>
      </c>
      <c r="B6793" s="21" t="s">
        <v>40890</v>
      </c>
      <c r="C6793" s="21" t="s">
        <v>42039</v>
      </c>
      <c r="D6793" s="21">
        <v>0</v>
      </c>
      <c r="E6793" s="21">
        <v>5</v>
      </c>
      <c r="F6793" s="21" t="s">
        <v>2778</v>
      </c>
    </row>
    <row r="6794" spans="1:6">
      <c r="A6794" s="21" t="s">
        <v>11898</v>
      </c>
      <c r="B6794" s="21" t="s">
        <v>40891</v>
      </c>
      <c r="C6794" s="21" t="s">
        <v>44141</v>
      </c>
      <c r="D6794" s="21">
        <v>0.28000000000000003</v>
      </c>
      <c r="E6794" s="21">
        <v>0</v>
      </c>
      <c r="F6794" s="21" t="s">
        <v>2778</v>
      </c>
    </row>
    <row r="6795" spans="1:6">
      <c r="A6795" s="21" t="s">
        <v>11899</v>
      </c>
      <c r="B6795" s="21" t="s">
        <v>40891</v>
      </c>
      <c r="C6795" s="21" t="s">
        <v>41135</v>
      </c>
      <c r="D6795" s="21">
        <v>0.2</v>
      </c>
      <c r="E6795" s="21">
        <v>0</v>
      </c>
      <c r="F6795" s="21" t="s">
        <v>2778</v>
      </c>
    </row>
    <row r="6796" spans="1:6">
      <c r="A6796" s="21" t="s">
        <v>11900</v>
      </c>
      <c r="B6796" s="21" t="s">
        <v>40891</v>
      </c>
      <c r="C6796" s="21" t="s">
        <v>4494</v>
      </c>
      <c r="D6796" s="21">
        <v>0.28000000000000003</v>
      </c>
      <c r="E6796" s="21">
        <v>0</v>
      </c>
      <c r="F6796" s="21" t="s">
        <v>2778</v>
      </c>
    </row>
    <row r="6797" spans="1:6">
      <c r="A6797" s="21" t="s">
        <v>11901</v>
      </c>
      <c r="B6797" s="21" t="s">
        <v>40890</v>
      </c>
      <c r="C6797" s="21" t="s">
        <v>44142</v>
      </c>
      <c r="D6797" s="21">
        <v>0</v>
      </c>
      <c r="E6797" s="21">
        <v>7</v>
      </c>
      <c r="F6797" s="21" t="s">
        <v>2778</v>
      </c>
    </row>
    <row r="6798" spans="1:6">
      <c r="A6798" s="21" t="s">
        <v>11902</v>
      </c>
      <c r="B6798" s="21" t="s">
        <v>40893</v>
      </c>
      <c r="C6798" s="21" t="s">
        <v>5165</v>
      </c>
      <c r="D6798" s="21">
        <v>0.04</v>
      </c>
      <c r="E6798" s="21">
        <v>0</v>
      </c>
      <c r="F6798" s="21" t="s">
        <v>2778</v>
      </c>
    </row>
    <row r="6799" spans="1:6">
      <c r="A6799" s="21" t="s">
        <v>11903</v>
      </c>
      <c r="B6799" s="21" t="s">
        <v>40890</v>
      </c>
      <c r="C6799" s="21" t="s">
        <v>41663</v>
      </c>
      <c r="D6799" s="21">
        <v>0</v>
      </c>
      <c r="E6799" s="21">
        <v>5</v>
      </c>
      <c r="F6799" s="21" t="s">
        <v>2778</v>
      </c>
    </row>
    <row r="6800" spans="1:6">
      <c r="A6800" s="21" t="s">
        <v>11904</v>
      </c>
      <c r="B6800" s="21" t="s">
        <v>40890</v>
      </c>
      <c r="C6800" s="21" t="s">
        <v>42532</v>
      </c>
      <c r="D6800" s="21">
        <v>0</v>
      </c>
      <c r="E6800" s="21">
        <v>10</v>
      </c>
      <c r="F6800" s="21" t="s">
        <v>2778</v>
      </c>
    </row>
    <row r="6801" spans="1:6">
      <c r="A6801" s="21" t="s">
        <v>11905</v>
      </c>
      <c r="B6801" s="21" t="s">
        <v>40894</v>
      </c>
      <c r="C6801" s="21" t="s">
        <v>43209</v>
      </c>
      <c r="D6801" s="21">
        <v>0.04</v>
      </c>
      <c r="E6801" s="21">
        <v>0</v>
      </c>
      <c r="F6801" s="21" t="s">
        <v>2778</v>
      </c>
    </row>
    <row r="6802" spans="1:6">
      <c r="A6802" s="21" t="s">
        <v>11906</v>
      </c>
      <c r="B6802" s="21" t="s">
        <v>40891</v>
      </c>
      <c r="C6802" s="21" t="s">
        <v>44143</v>
      </c>
      <c r="D6802" s="21">
        <v>1</v>
      </c>
      <c r="E6802" s="21">
        <v>0</v>
      </c>
      <c r="F6802" s="21" t="s">
        <v>2778</v>
      </c>
    </row>
    <row r="6803" spans="1:6">
      <c r="A6803" s="21" t="s">
        <v>11907</v>
      </c>
      <c r="B6803" s="21" t="s">
        <v>40891</v>
      </c>
      <c r="C6803" s="21" t="s">
        <v>4518</v>
      </c>
      <c r="D6803" s="21">
        <v>0.2</v>
      </c>
      <c r="E6803" s="21">
        <v>0</v>
      </c>
      <c r="F6803" s="21" t="s">
        <v>2778</v>
      </c>
    </row>
    <row r="6804" spans="1:6">
      <c r="A6804" s="21" t="s">
        <v>11908</v>
      </c>
      <c r="B6804" s="21" t="s">
        <v>40891</v>
      </c>
      <c r="C6804" s="21" t="s">
        <v>43507</v>
      </c>
      <c r="D6804" s="21">
        <v>1</v>
      </c>
      <c r="E6804" s="21">
        <v>0</v>
      </c>
      <c r="F6804" s="21" t="s">
        <v>2778</v>
      </c>
    </row>
    <row r="6805" spans="1:6">
      <c r="A6805" s="21" t="s">
        <v>11909</v>
      </c>
      <c r="B6805" s="21" t="s">
        <v>40890</v>
      </c>
      <c r="C6805" s="21" t="s">
        <v>44144</v>
      </c>
      <c r="D6805" s="21">
        <v>0</v>
      </c>
      <c r="E6805" s="21">
        <v>5</v>
      </c>
      <c r="F6805" s="21" t="s">
        <v>2778</v>
      </c>
    </row>
    <row r="6806" spans="1:6">
      <c r="A6806" s="21" t="s">
        <v>11910</v>
      </c>
      <c r="B6806" s="21" t="s">
        <v>40891</v>
      </c>
      <c r="C6806" s="21" t="s">
        <v>4450</v>
      </c>
      <c r="D6806" s="21">
        <v>0.16</v>
      </c>
      <c r="E6806" s="21">
        <v>0</v>
      </c>
      <c r="F6806" s="21" t="s">
        <v>2778</v>
      </c>
    </row>
    <row r="6807" spans="1:6">
      <c r="A6807" s="21" t="s">
        <v>11911</v>
      </c>
      <c r="B6807" s="21" t="s">
        <v>40890</v>
      </c>
      <c r="C6807" s="21" t="s">
        <v>44145</v>
      </c>
      <c r="D6807" s="21">
        <v>0</v>
      </c>
      <c r="E6807" s="21">
        <v>5</v>
      </c>
      <c r="F6807" s="21" t="s">
        <v>2778</v>
      </c>
    </row>
    <row r="6808" spans="1:6">
      <c r="A6808" s="21" t="s">
        <v>11912</v>
      </c>
      <c r="B6808" s="21" t="s">
        <v>40890</v>
      </c>
      <c r="C6808" s="21" t="s">
        <v>44146</v>
      </c>
      <c r="D6808" s="21">
        <v>0</v>
      </c>
      <c r="E6808" s="21">
        <v>5</v>
      </c>
      <c r="F6808" s="21" t="s">
        <v>2778</v>
      </c>
    </row>
    <row r="6809" spans="1:6">
      <c r="A6809" s="21" t="s">
        <v>11913</v>
      </c>
      <c r="B6809" s="21" t="s">
        <v>40890</v>
      </c>
      <c r="C6809" s="21" t="s">
        <v>44147</v>
      </c>
      <c r="D6809" s="21">
        <v>0</v>
      </c>
      <c r="E6809" s="21">
        <v>3</v>
      </c>
      <c r="F6809" s="21" t="s">
        <v>2778</v>
      </c>
    </row>
    <row r="6810" spans="1:6">
      <c r="A6810" s="21" t="s">
        <v>11914</v>
      </c>
      <c r="B6810" s="21" t="s">
        <v>40891</v>
      </c>
      <c r="C6810" s="21" t="s">
        <v>44148</v>
      </c>
      <c r="D6810" s="21">
        <v>1</v>
      </c>
      <c r="E6810" s="21">
        <v>0</v>
      </c>
      <c r="F6810" s="21" t="s">
        <v>2778</v>
      </c>
    </row>
    <row r="6811" spans="1:6">
      <c r="A6811" s="21" t="s">
        <v>11915</v>
      </c>
      <c r="B6811" s="21" t="s">
        <v>40890</v>
      </c>
      <c r="C6811" s="21" t="s">
        <v>44149</v>
      </c>
      <c r="D6811" s="21">
        <v>0</v>
      </c>
      <c r="E6811" s="21">
        <v>8</v>
      </c>
      <c r="F6811" s="21" t="s">
        <v>2778</v>
      </c>
    </row>
    <row r="6812" spans="1:6">
      <c r="A6812" s="21" t="s">
        <v>11916</v>
      </c>
      <c r="B6812" s="21" t="s">
        <v>40890</v>
      </c>
      <c r="C6812" s="21" t="s">
        <v>44150</v>
      </c>
      <c r="D6812" s="21">
        <v>0</v>
      </c>
      <c r="E6812" s="21">
        <v>5</v>
      </c>
      <c r="F6812" s="21" t="s">
        <v>2778</v>
      </c>
    </row>
    <row r="6813" spans="1:6">
      <c r="A6813" s="21" t="s">
        <v>11917</v>
      </c>
      <c r="B6813" s="21" t="s">
        <v>40893</v>
      </c>
      <c r="C6813" s="21" t="s">
        <v>4374</v>
      </c>
      <c r="D6813" s="21">
        <v>0.04</v>
      </c>
      <c r="E6813" s="21">
        <v>0</v>
      </c>
      <c r="F6813" s="21" t="s">
        <v>2778</v>
      </c>
    </row>
    <row r="6814" spans="1:6">
      <c r="A6814" s="21" t="s">
        <v>11918</v>
      </c>
      <c r="B6814" s="21" t="s">
        <v>40890</v>
      </c>
      <c r="C6814" s="21" t="s">
        <v>41152</v>
      </c>
      <c r="D6814" s="21">
        <v>0</v>
      </c>
      <c r="E6814" s="21">
        <v>5</v>
      </c>
      <c r="F6814" s="21" t="s">
        <v>2778</v>
      </c>
    </row>
    <row r="6815" spans="1:6">
      <c r="A6815" s="21" t="s">
        <v>11919</v>
      </c>
      <c r="B6815" s="21" t="s">
        <v>40891</v>
      </c>
      <c r="C6815" s="21" t="s">
        <v>44151</v>
      </c>
      <c r="D6815" s="21">
        <v>1</v>
      </c>
      <c r="E6815" s="21">
        <v>0</v>
      </c>
      <c r="F6815" s="21" t="s">
        <v>2778</v>
      </c>
    </row>
    <row r="6816" spans="1:6">
      <c r="A6816" s="21" t="s">
        <v>11920</v>
      </c>
      <c r="B6816" s="21" t="s">
        <v>40895</v>
      </c>
      <c r="C6816" s="21" t="s">
        <v>41234</v>
      </c>
      <c r="D6816" s="21">
        <v>0.04</v>
      </c>
      <c r="E6816" s="21">
        <v>0</v>
      </c>
      <c r="F6816" s="21" t="s">
        <v>2778</v>
      </c>
    </row>
    <row r="6817" spans="1:6">
      <c r="A6817" s="21" t="s">
        <v>11921</v>
      </c>
      <c r="B6817" s="21" t="s">
        <v>40891</v>
      </c>
      <c r="C6817" s="21" t="s">
        <v>4353</v>
      </c>
      <c r="D6817" s="21">
        <v>1</v>
      </c>
      <c r="E6817" s="21">
        <v>0</v>
      </c>
      <c r="F6817" s="21" t="s">
        <v>2778</v>
      </c>
    </row>
    <row r="6818" spans="1:6">
      <c r="A6818" s="21" t="s">
        <v>11922</v>
      </c>
      <c r="B6818" s="21" t="s">
        <v>40899</v>
      </c>
      <c r="C6818" s="21" t="s">
        <v>41428</v>
      </c>
      <c r="D6818" s="21">
        <v>0</v>
      </c>
      <c r="E6818" s="21">
        <v>5</v>
      </c>
      <c r="F6818" s="21" t="s">
        <v>2778</v>
      </c>
    </row>
    <row r="6819" spans="1:6">
      <c r="A6819" s="21" t="s">
        <v>11923</v>
      </c>
      <c r="B6819" s="21" t="s">
        <v>40890</v>
      </c>
      <c r="C6819" s="21" t="s">
        <v>44152</v>
      </c>
      <c r="D6819" s="21">
        <v>0</v>
      </c>
      <c r="E6819" s="21">
        <v>5</v>
      </c>
      <c r="F6819" s="21" t="s">
        <v>2778</v>
      </c>
    </row>
    <row r="6820" spans="1:6">
      <c r="A6820" s="21" t="s">
        <v>11924</v>
      </c>
      <c r="B6820" s="21" t="s">
        <v>40891</v>
      </c>
      <c r="C6820" s="21" t="s">
        <v>41980</v>
      </c>
      <c r="D6820" s="21">
        <v>1</v>
      </c>
      <c r="E6820" s="21">
        <v>0</v>
      </c>
      <c r="F6820" s="21" t="s">
        <v>2778</v>
      </c>
    </row>
    <row r="6821" spans="1:6">
      <c r="A6821" s="21" t="s">
        <v>11925</v>
      </c>
      <c r="B6821" s="21" t="s">
        <v>40893</v>
      </c>
      <c r="C6821" s="21" t="s">
        <v>4357</v>
      </c>
      <c r="D6821" s="21">
        <v>0.04</v>
      </c>
      <c r="E6821" s="21">
        <v>0</v>
      </c>
      <c r="F6821" s="21" t="s">
        <v>2778</v>
      </c>
    </row>
    <row r="6822" spans="1:6">
      <c r="A6822" s="21" t="s">
        <v>11926</v>
      </c>
      <c r="B6822" s="21" t="s">
        <v>40891</v>
      </c>
      <c r="C6822" s="21" t="s">
        <v>4977</v>
      </c>
      <c r="D6822" s="21">
        <v>1</v>
      </c>
      <c r="E6822" s="21">
        <v>0</v>
      </c>
      <c r="F6822" s="21" t="s">
        <v>2778</v>
      </c>
    </row>
    <row r="6823" spans="1:6">
      <c r="A6823" s="21" t="s">
        <v>11927</v>
      </c>
      <c r="B6823" s="21" t="s">
        <v>40890</v>
      </c>
      <c r="C6823" s="21" t="s">
        <v>42812</v>
      </c>
      <c r="D6823" s="21">
        <v>0</v>
      </c>
      <c r="E6823" s="21">
        <v>5</v>
      </c>
      <c r="F6823" s="21" t="s">
        <v>2778</v>
      </c>
    </row>
    <row r="6824" spans="1:6">
      <c r="A6824" s="21" t="s">
        <v>11928</v>
      </c>
      <c r="B6824" s="21" t="s">
        <v>40891</v>
      </c>
      <c r="C6824" s="21" t="s">
        <v>44153</v>
      </c>
      <c r="D6824" s="21">
        <v>0.14000000000000001</v>
      </c>
      <c r="E6824" s="21">
        <v>0</v>
      </c>
      <c r="F6824" s="21" t="s">
        <v>2778</v>
      </c>
    </row>
    <row r="6825" spans="1:6">
      <c r="A6825" s="21" t="s">
        <v>11929</v>
      </c>
      <c r="B6825" s="21" t="s">
        <v>40890</v>
      </c>
      <c r="C6825" s="21" t="s">
        <v>44154</v>
      </c>
      <c r="D6825" s="21">
        <v>0</v>
      </c>
      <c r="E6825" s="21">
        <v>5</v>
      </c>
      <c r="F6825" s="21" t="s">
        <v>2778</v>
      </c>
    </row>
    <row r="6826" spans="1:6">
      <c r="A6826" s="21" t="s">
        <v>11930</v>
      </c>
      <c r="B6826" s="21" t="s">
        <v>40891</v>
      </c>
      <c r="C6826" s="21" t="s">
        <v>44155</v>
      </c>
      <c r="D6826" s="21">
        <v>0.2</v>
      </c>
      <c r="E6826" s="21">
        <v>0</v>
      </c>
      <c r="F6826" s="21" t="s">
        <v>2778</v>
      </c>
    </row>
    <row r="6827" spans="1:6">
      <c r="A6827" s="21" t="s">
        <v>11931</v>
      </c>
      <c r="B6827" s="21" t="s">
        <v>40891</v>
      </c>
      <c r="C6827" s="21" t="s">
        <v>44156</v>
      </c>
      <c r="D6827" s="21">
        <v>1</v>
      </c>
      <c r="E6827" s="21">
        <v>0</v>
      </c>
      <c r="F6827" s="21" t="s">
        <v>2778</v>
      </c>
    </row>
    <row r="6828" spans="1:6">
      <c r="A6828" s="21" t="s">
        <v>11932</v>
      </c>
      <c r="B6828" s="21" t="s">
        <v>40891</v>
      </c>
      <c r="C6828" s="21" t="s">
        <v>4506</v>
      </c>
      <c r="D6828" s="21">
        <v>0.14000000000000001</v>
      </c>
      <c r="E6828" s="21">
        <v>0</v>
      </c>
      <c r="F6828" s="21" t="s">
        <v>2778</v>
      </c>
    </row>
    <row r="6829" spans="1:6">
      <c r="A6829" s="21" t="s">
        <v>11933</v>
      </c>
      <c r="B6829" s="21" t="s">
        <v>40890</v>
      </c>
      <c r="C6829" s="21" t="s">
        <v>4687</v>
      </c>
      <c r="D6829" s="21">
        <v>0</v>
      </c>
      <c r="E6829" s="21">
        <v>5</v>
      </c>
      <c r="F6829" s="21" t="s">
        <v>2778</v>
      </c>
    </row>
    <row r="6830" spans="1:6">
      <c r="A6830" s="21" t="s">
        <v>11934</v>
      </c>
      <c r="B6830" s="21" t="s">
        <v>40891</v>
      </c>
      <c r="C6830" s="21" t="s">
        <v>42141</v>
      </c>
      <c r="D6830" s="21">
        <v>1</v>
      </c>
      <c r="E6830" s="21">
        <v>0</v>
      </c>
      <c r="F6830" s="21" t="s">
        <v>2778</v>
      </c>
    </row>
    <row r="6831" spans="1:6">
      <c r="A6831" s="21" t="s">
        <v>11935</v>
      </c>
      <c r="B6831" s="21" t="s">
        <v>40890</v>
      </c>
      <c r="C6831" s="21" t="s">
        <v>4556</v>
      </c>
      <c r="D6831" s="21">
        <v>0</v>
      </c>
      <c r="E6831" s="21">
        <v>5</v>
      </c>
      <c r="F6831" s="21" t="s">
        <v>2778</v>
      </c>
    </row>
    <row r="6832" spans="1:6">
      <c r="A6832" s="21" t="s">
        <v>11936</v>
      </c>
      <c r="B6832" s="21" t="s">
        <v>40891</v>
      </c>
      <c r="C6832" s="21" t="s">
        <v>44157</v>
      </c>
      <c r="D6832" s="21">
        <v>1</v>
      </c>
      <c r="E6832" s="21">
        <v>0</v>
      </c>
      <c r="F6832" s="21" t="s">
        <v>2778</v>
      </c>
    </row>
    <row r="6833" spans="1:6">
      <c r="A6833" s="21" t="s">
        <v>11937</v>
      </c>
      <c r="B6833" s="21" t="s">
        <v>40891</v>
      </c>
      <c r="C6833" s="21" t="s">
        <v>44158</v>
      </c>
      <c r="D6833" s="21">
        <v>1</v>
      </c>
      <c r="E6833" s="21">
        <v>0</v>
      </c>
      <c r="F6833" s="21" t="s">
        <v>2778</v>
      </c>
    </row>
    <row r="6834" spans="1:6">
      <c r="A6834" s="21" t="s">
        <v>11938</v>
      </c>
      <c r="B6834" s="21" t="s">
        <v>40891</v>
      </c>
      <c r="C6834" s="21" t="s">
        <v>41377</v>
      </c>
      <c r="D6834" s="21">
        <v>0.2</v>
      </c>
      <c r="E6834" s="21">
        <v>0</v>
      </c>
      <c r="F6834" s="21" t="s">
        <v>2778</v>
      </c>
    </row>
    <row r="6835" spans="1:6">
      <c r="A6835" s="21" t="s">
        <v>11939</v>
      </c>
      <c r="B6835" s="21" t="s">
        <v>40891</v>
      </c>
      <c r="C6835" s="21" t="s">
        <v>44159</v>
      </c>
      <c r="D6835" s="21">
        <v>1</v>
      </c>
      <c r="E6835" s="21">
        <v>0</v>
      </c>
      <c r="F6835" s="21" t="s">
        <v>2778</v>
      </c>
    </row>
    <row r="6836" spans="1:6">
      <c r="A6836" s="21" t="s">
        <v>11940</v>
      </c>
      <c r="B6836" s="21" t="s">
        <v>40890</v>
      </c>
      <c r="C6836" s="21" t="s">
        <v>41206</v>
      </c>
      <c r="D6836" s="21">
        <v>0</v>
      </c>
      <c r="E6836" s="21">
        <v>5</v>
      </c>
      <c r="F6836" s="21" t="s">
        <v>2778</v>
      </c>
    </row>
    <row r="6837" spans="1:6">
      <c r="A6837" s="21" t="s">
        <v>11941</v>
      </c>
      <c r="B6837" s="21" t="s">
        <v>40893</v>
      </c>
      <c r="C6837" s="21" t="s">
        <v>425</v>
      </c>
      <c r="D6837" s="21">
        <v>0.04</v>
      </c>
      <c r="E6837" s="21">
        <v>0</v>
      </c>
      <c r="F6837" s="21" t="s">
        <v>2778</v>
      </c>
    </row>
    <row r="6838" spans="1:6">
      <c r="A6838" s="21" t="s">
        <v>11942</v>
      </c>
      <c r="B6838" s="21" t="s">
        <v>40895</v>
      </c>
      <c r="C6838" s="21" t="s">
        <v>5191</v>
      </c>
      <c r="D6838" s="21">
        <v>0.04</v>
      </c>
      <c r="E6838" s="21">
        <v>0</v>
      </c>
      <c r="F6838" s="21" t="s">
        <v>2778</v>
      </c>
    </row>
    <row r="6839" spans="1:6">
      <c r="A6839" s="21" t="s">
        <v>11943</v>
      </c>
      <c r="B6839" s="21" t="s">
        <v>40890</v>
      </c>
      <c r="C6839" s="21" t="s">
        <v>44160</v>
      </c>
      <c r="D6839" s="21">
        <v>0</v>
      </c>
      <c r="E6839" s="21">
        <v>5</v>
      </c>
      <c r="F6839" s="21" t="s">
        <v>2778</v>
      </c>
    </row>
    <row r="6840" spans="1:6">
      <c r="A6840" s="21" t="s">
        <v>11944</v>
      </c>
      <c r="B6840" s="21" t="s">
        <v>40894</v>
      </c>
      <c r="C6840" s="21" t="s">
        <v>4516</v>
      </c>
      <c r="D6840" s="21">
        <v>0.04</v>
      </c>
      <c r="E6840" s="21">
        <v>0</v>
      </c>
      <c r="F6840" s="21" t="s">
        <v>2778</v>
      </c>
    </row>
    <row r="6841" spans="1:6">
      <c r="A6841" s="21" t="s">
        <v>11945</v>
      </c>
      <c r="B6841" s="21" t="s">
        <v>40895</v>
      </c>
      <c r="C6841" s="21" t="s">
        <v>5272</v>
      </c>
      <c r="D6841" s="21">
        <v>0.04</v>
      </c>
      <c r="E6841" s="21">
        <v>0</v>
      </c>
      <c r="F6841" s="21" t="s">
        <v>2778</v>
      </c>
    </row>
    <row r="6842" spans="1:6">
      <c r="A6842" s="21" t="s">
        <v>11946</v>
      </c>
      <c r="B6842" s="21" t="s">
        <v>40891</v>
      </c>
      <c r="C6842" s="21" t="s">
        <v>42409</v>
      </c>
      <c r="D6842" s="21">
        <v>1</v>
      </c>
      <c r="E6842" s="21">
        <v>0</v>
      </c>
      <c r="F6842" s="21" t="s">
        <v>2778</v>
      </c>
    </row>
    <row r="6843" spans="1:6">
      <c r="A6843" s="21" t="s">
        <v>11947</v>
      </c>
      <c r="B6843" s="21" t="s">
        <v>40890</v>
      </c>
      <c r="C6843" s="21" t="s">
        <v>41121</v>
      </c>
      <c r="D6843" s="21">
        <v>0</v>
      </c>
      <c r="E6843" s="21">
        <v>3</v>
      </c>
      <c r="F6843" s="21" t="s">
        <v>2778</v>
      </c>
    </row>
    <row r="6844" spans="1:6">
      <c r="A6844" s="21" t="s">
        <v>11948</v>
      </c>
      <c r="B6844" s="21" t="s">
        <v>40890</v>
      </c>
      <c r="C6844" s="21" t="s">
        <v>44161</v>
      </c>
      <c r="D6844" s="21">
        <v>0</v>
      </c>
      <c r="E6844" s="21">
        <v>5</v>
      </c>
      <c r="F6844" s="21" t="s">
        <v>2778</v>
      </c>
    </row>
    <row r="6845" spans="1:6">
      <c r="A6845" s="21" t="s">
        <v>11949</v>
      </c>
      <c r="B6845" s="21" t="s">
        <v>40890</v>
      </c>
      <c r="C6845" s="21" t="s">
        <v>44162</v>
      </c>
      <c r="D6845" s="21">
        <v>0</v>
      </c>
      <c r="E6845" s="21">
        <v>8</v>
      </c>
      <c r="F6845" s="21" t="s">
        <v>2778</v>
      </c>
    </row>
    <row r="6846" spans="1:6">
      <c r="A6846" s="21" t="s">
        <v>11950</v>
      </c>
      <c r="B6846" s="21" t="s">
        <v>40890</v>
      </c>
      <c r="C6846" s="21" t="s">
        <v>44163</v>
      </c>
      <c r="D6846" s="21">
        <v>0</v>
      </c>
      <c r="E6846" s="21">
        <v>5</v>
      </c>
      <c r="F6846" s="21" t="s">
        <v>2778</v>
      </c>
    </row>
    <row r="6847" spans="1:6">
      <c r="A6847" s="21" t="s">
        <v>11951</v>
      </c>
      <c r="B6847" s="21" t="s">
        <v>40890</v>
      </c>
      <c r="C6847" s="21" t="s">
        <v>4464</v>
      </c>
      <c r="D6847" s="21">
        <v>0</v>
      </c>
      <c r="E6847" s="21">
        <v>5</v>
      </c>
      <c r="F6847" s="21" t="s">
        <v>2778</v>
      </c>
    </row>
    <row r="6848" spans="1:6">
      <c r="A6848" s="21" t="s">
        <v>11952</v>
      </c>
      <c r="B6848" s="21" t="s">
        <v>40894</v>
      </c>
      <c r="C6848" s="21" t="s">
        <v>41145</v>
      </c>
      <c r="D6848" s="21">
        <v>0.04</v>
      </c>
      <c r="E6848" s="21">
        <v>0</v>
      </c>
      <c r="F6848" s="21" t="s">
        <v>2778</v>
      </c>
    </row>
    <row r="6849" spans="1:6">
      <c r="A6849" s="21" t="s">
        <v>11953</v>
      </c>
      <c r="B6849" s="21" t="s">
        <v>40891</v>
      </c>
      <c r="C6849" s="21" t="s">
        <v>4506</v>
      </c>
      <c r="D6849" s="21">
        <v>0.28000000000000003</v>
      </c>
      <c r="E6849" s="21">
        <v>0</v>
      </c>
      <c r="F6849" s="21" t="s">
        <v>2778</v>
      </c>
    </row>
    <row r="6850" spans="1:6">
      <c r="A6850" s="21" t="s">
        <v>11954</v>
      </c>
      <c r="B6850" s="21" t="s">
        <v>40891</v>
      </c>
      <c r="C6850" s="21" t="s">
        <v>44164</v>
      </c>
      <c r="D6850" s="21">
        <v>0.24</v>
      </c>
      <c r="E6850" s="21">
        <v>0</v>
      </c>
      <c r="F6850" s="21" t="s">
        <v>2778</v>
      </c>
    </row>
    <row r="6851" spans="1:6">
      <c r="A6851" s="21" t="s">
        <v>11955</v>
      </c>
      <c r="B6851" s="21" t="s">
        <v>40891</v>
      </c>
      <c r="C6851" s="21" t="s">
        <v>40982</v>
      </c>
      <c r="D6851" s="21">
        <v>0.16</v>
      </c>
      <c r="E6851" s="21">
        <v>0</v>
      </c>
      <c r="F6851" s="21" t="s">
        <v>2778</v>
      </c>
    </row>
    <row r="6852" spans="1:6">
      <c r="A6852" s="21" t="s">
        <v>11956</v>
      </c>
      <c r="B6852" s="21" t="s">
        <v>40891</v>
      </c>
      <c r="C6852" s="21" t="s">
        <v>4374</v>
      </c>
      <c r="D6852" s="21">
        <v>0.16</v>
      </c>
      <c r="E6852" s="21">
        <v>0</v>
      </c>
      <c r="F6852" s="21" t="s">
        <v>2778</v>
      </c>
    </row>
    <row r="6853" spans="1:6">
      <c r="A6853" s="21" t="s">
        <v>11957</v>
      </c>
      <c r="B6853" s="21" t="s">
        <v>40891</v>
      </c>
      <c r="C6853" s="21" t="s">
        <v>43433</v>
      </c>
      <c r="D6853" s="21">
        <v>1</v>
      </c>
      <c r="E6853" s="21">
        <v>0</v>
      </c>
      <c r="F6853" s="21" t="s">
        <v>2778</v>
      </c>
    </row>
    <row r="6854" spans="1:6">
      <c r="A6854" s="21" t="s">
        <v>11958</v>
      </c>
      <c r="B6854" s="21" t="s">
        <v>40891</v>
      </c>
      <c r="C6854" s="21" t="s">
        <v>44165</v>
      </c>
      <c r="D6854" s="21">
        <v>0.36</v>
      </c>
      <c r="E6854" s="21">
        <v>0</v>
      </c>
      <c r="F6854" s="21" t="s">
        <v>2778</v>
      </c>
    </row>
    <row r="6855" spans="1:6">
      <c r="A6855" s="21" t="s">
        <v>11959</v>
      </c>
      <c r="B6855" s="21" t="s">
        <v>40890</v>
      </c>
      <c r="C6855" s="21" t="s">
        <v>44166</v>
      </c>
      <c r="D6855" s="21">
        <v>0</v>
      </c>
      <c r="E6855" s="21">
        <v>3</v>
      </c>
      <c r="F6855" s="21" t="s">
        <v>2778</v>
      </c>
    </row>
    <row r="6856" spans="1:6">
      <c r="A6856" s="21" t="s">
        <v>11960</v>
      </c>
      <c r="B6856" s="21" t="s">
        <v>40891</v>
      </c>
      <c r="C6856" s="21" t="s">
        <v>44167</v>
      </c>
      <c r="D6856" s="21">
        <v>0.5</v>
      </c>
      <c r="E6856" s="21">
        <v>0</v>
      </c>
      <c r="F6856" s="21" t="s">
        <v>2778</v>
      </c>
    </row>
    <row r="6857" spans="1:6">
      <c r="A6857" s="21" t="s">
        <v>11961</v>
      </c>
      <c r="B6857" s="21" t="s">
        <v>40890</v>
      </c>
      <c r="C6857" s="21" t="s">
        <v>4353</v>
      </c>
      <c r="D6857" s="21">
        <v>0</v>
      </c>
      <c r="E6857" s="21">
        <v>5</v>
      </c>
      <c r="F6857" s="21" t="s">
        <v>2778</v>
      </c>
    </row>
    <row r="6858" spans="1:6">
      <c r="A6858" s="21" t="s">
        <v>11962</v>
      </c>
      <c r="B6858" s="21" t="s">
        <v>40891</v>
      </c>
      <c r="C6858" s="21" t="s">
        <v>42171</v>
      </c>
      <c r="D6858" s="21">
        <v>0.2</v>
      </c>
      <c r="E6858" s="21">
        <v>0</v>
      </c>
      <c r="F6858" s="21" t="s">
        <v>2778</v>
      </c>
    </row>
    <row r="6859" spans="1:6">
      <c r="A6859" s="21" t="s">
        <v>11963</v>
      </c>
      <c r="B6859" s="21" t="s">
        <v>40895</v>
      </c>
      <c r="C6859" s="21" t="s">
        <v>4914</v>
      </c>
      <c r="D6859" s="21">
        <v>0.04</v>
      </c>
      <c r="E6859" s="21">
        <v>0</v>
      </c>
      <c r="F6859" s="21" t="s">
        <v>2778</v>
      </c>
    </row>
    <row r="6860" spans="1:6">
      <c r="A6860" s="21" t="s">
        <v>11964</v>
      </c>
      <c r="B6860" s="21" t="s">
        <v>40890</v>
      </c>
      <c r="C6860" s="21" t="s">
        <v>44168</v>
      </c>
      <c r="D6860" s="21">
        <v>0</v>
      </c>
      <c r="E6860" s="21">
        <v>5</v>
      </c>
      <c r="F6860" s="21" t="s">
        <v>2778</v>
      </c>
    </row>
    <row r="6861" spans="1:6">
      <c r="A6861" s="21" t="s">
        <v>11965</v>
      </c>
      <c r="B6861" s="21" t="s">
        <v>40890</v>
      </c>
      <c r="C6861" s="21" t="s">
        <v>41349</v>
      </c>
      <c r="D6861" s="21">
        <v>0</v>
      </c>
      <c r="E6861" s="21">
        <v>5</v>
      </c>
      <c r="F6861" s="21" t="s">
        <v>2778</v>
      </c>
    </row>
    <row r="6862" spans="1:6">
      <c r="A6862" s="21" t="s">
        <v>11966</v>
      </c>
      <c r="B6862" s="21" t="s">
        <v>40891</v>
      </c>
      <c r="C6862" s="21" t="s">
        <v>4560</v>
      </c>
      <c r="D6862" s="21">
        <v>0.14000000000000001</v>
      </c>
      <c r="E6862" s="21">
        <v>0</v>
      </c>
      <c r="F6862" s="21" t="s">
        <v>2778</v>
      </c>
    </row>
    <row r="6863" spans="1:6">
      <c r="A6863" s="21" t="s">
        <v>11967</v>
      </c>
      <c r="B6863" s="21" t="s">
        <v>40891</v>
      </c>
      <c r="C6863" s="21" t="s">
        <v>4556</v>
      </c>
      <c r="D6863" s="21">
        <v>0.2</v>
      </c>
      <c r="E6863" s="21">
        <v>0</v>
      </c>
      <c r="F6863" s="21" t="s">
        <v>2778</v>
      </c>
    </row>
    <row r="6864" spans="1:6">
      <c r="A6864" s="21" t="s">
        <v>11968</v>
      </c>
      <c r="B6864" s="21" t="s">
        <v>40891</v>
      </c>
      <c r="C6864" s="21" t="s">
        <v>44169</v>
      </c>
      <c r="D6864" s="21">
        <v>0.12</v>
      </c>
      <c r="E6864" s="21">
        <v>0</v>
      </c>
      <c r="F6864" s="21" t="s">
        <v>2778</v>
      </c>
    </row>
    <row r="6865" spans="1:6">
      <c r="A6865" s="21" t="s">
        <v>11969</v>
      </c>
      <c r="B6865" s="21" t="s">
        <v>40891</v>
      </c>
      <c r="C6865" s="21" t="s">
        <v>425</v>
      </c>
      <c r="D6865" s="21">
        <v>0.48</v>
      </c>
      <c r="E6865" s="21">
        <v>0</v>
      </c>
      <c r="F6865" s="21" t="s">
        <v>2778</v>
      </c>
    </row>
    <row r="6866" spans="1:6">
      <c r="A6866" s="21" t="s">
        <v>11970</v>
      </c>
      <c r="B6866" s="21" t="s">
        <v>40890</v>
      </c>
      <c r="C6866" s="21" t="s">
        <v>42855</v>
      </c>
      <c r="D6866" s="21">
        <v>0</v>
      </c>
      <c r="E6866" s="21">
        <v>5</v>
      </c>
      <c r="F6866" s="21" t="s">
        <v>2778</v>
      </c>
    </row>
    <row r="6867" spans="1:6">
      <c r="A6867" s="21" t="s">
        <v>11971</v>
      </c>
      <c r="B6867" s="21" t="s">
        <v>40893</v>
      </c>
      <c r="C6867" s="21" t="s">
        <v>44170</v>
      </c>
      <c r="D6867" s="21">
        <v>0.04</v>
      </c>
      <c r="E6867" s="21">
        <v>0</v>
      </c>
      <c r="F6867" s="21" t="s">
        <v>2778</v>
      </c>
    </row>
    <row r="6868" spans="1:6">
      <c r="A6868" s="21" t="s">
        <v>11972</v>
      </c>
      <c r="B6868" s="21" t="s">
        <v>40890</v>
      </c>
      <c r="C6868" s="21" t="s">
        <v>41126</v>
      </c>
      <c r="D6868" s="21">
        <v>0</v>
      </c>
      <c r="E6868" s="21">
        <v>3</v>
      </c>
      <c r="F6868" s="21" t="s">
        <v>2778</v>
      </c>
    </row>
    <row r="6869" spans="1:6">
      <c r="A6869" s="21" t="s">
        <v>11973</v>
      </c>
      <c r="B6869" s="21" t="s">
        <v>40891</v>
      </c>
      <c r="C6869" s="21" t="s">
        <v>42687</v>
      </c>
      <c r="D6869" s="21">
        <v>0.32</v>
      </c>
      <c r="E6869" s="21">
        <v>0</v>
      </c>
      <c r="F6869" s="21" t="s">
        <v>2778</v>
      </c>
    </row>
    <row r="6870" spans="1:6">
      <c r="A6870" s="21" t="s">
        <v>11974</v>
      </c>
      <c r="B6870" s="21" t="s">
        <v>40891</v>
      </c>
      <c r="C6870" s="21" t="s">
        <v>44171</v>
      </c>
      <c r="D6870" s="21">
        <v>0.18</v>
      </c>
      <c r="E6870" s="21">
        <v>0</v>
      </c>
      <c r="F6870" s="21" t="s">
        <v>2778</v>
      </c>
    </row>
    <row r="6871" spans="1:6">
      <c r="A6871" s="21" t="s">
        <v>11975</v>
      </c>
      <c r="B6871" s="21" t="s">
        <v>40890</v>
      </c>
      <c r="C6871" s="21" t="s">
        <v>4338</v>
      </c>
      <c r="D6871" s="21">
        <v>0</v>
      </c>
      <c r="E6871" s="21">
        <v>3</v>
      </c>
      <c r="F6871" s="21" t="s">
        <v>2778</v>
      </c>
    </row>
    <row r="6872" spans="1:6">
      <c r="A6872" s="21" t="s">
        <v>11976</v>
      </c>
      <c r="B6872" s="21" t="s">
        <v>40891</v>
      </c>
      <c r="C6872" s="21" t="s">
        <v>44172</v>
      </c>
      <c r="D6872" s="21">
        <v>0.2</v>
      </c>
      <c r="E6872" s="21">
        <v>0</v>
      </c>
      <c r="F6872" s="21" t="s">
        <v>2778</v>
      </c>
    </row>
    <row r="6873" spans="1:6">
      <c r="A6873" s="21" t="s">
        <v>11977</v>
      </c>
      <c r="B6873" s="21" t="s">
        <v>40890</v>
      </c>
      <c r="C6873" s="21" t="s">
        <v>4517</v>
      </c>
      <c r="D6873" s="21">
        <v>0</v>
      </c>
      <c r="E6873" s="21">
        <v>5</v>
      </c>
      <c r="F6873" s="21" t="s">
        <v>2778</v>
      </c>
    </row>
    <row r="6874" spans="1:6">
      <c r="A6874" s="21" t="s">
        <v>11978</v>
      </c>
      <c r="B6874" s="21" t="s">
        <v>40891</v>
      </c>
      <c r="C6874" s="21" t="s">
        <v>5156</v>
      </c>
      <c r="D6874" s="21">
        <v>1</v>
      </c>
      <c r="E6874" s="21">
        <v>0</v>
      </c>
      <c r="F6874" s="21" t="s">
        <v>2778</v>
      </c>
    </row>
    <row r="6875" spans="1:6">
      <c r="A6875" s="21" t="s">
        <v>11979</v>
      </c>
      <c r="B6875" s="21" t="s">
        <v>40891</v>
      </c>
      <c r="C6875" s="21" t="s">
        <v>661</v>
      </c>
      <c r="D6875" s="21">
        <v>0.2</v>
      </c>
      <c r="E6875" s="21">
        <v>0</v>
      </c>
      <c r="F6875" s="21" t="s">
        <v>2778</v>
      </c>
    </row>
    <row r="6876" spans="1:6">
      <c r="A6876" s="21" t="s">
        <v>11980</v>
      </c>
      <c r="B6876" s="21" t="s">
        <v>40890</v>
      </c>
      <c r="C6876" s="21" t="s">
        <v>4687</v>
      </c>
      <c r="D6876" s="21">
        <v>0</v>
      </c>
      <c r="E6876" s="21">
        <v>5</v>
      </c>
      <c r="F6876" s="21" t="s">
        <v>2778</v>
      </c>
    </row>
    <row r="6877" spans="1:6">
      <c r="A6877" s="21" t="s">
        <v>11981</v>
      </c>
      <c r="B6877" s="21" t="s">
        <v>40891</v>
      </c>
      <c r="C6877" s="21" t="s">
        <v>44173</v>
      </c>
      <c r="D6877" s="21">
        <v>2</v>
      </c>
      <c r="E6877" s="21">
        <v>0</v>
      </c>
      <c r="F6877" s="21" t="s">
        <v>2778</v>
      </c>
    </row>
    <row r="6878" spans="1:6">
      <c r="A6878" s="21" t="s">
        <v>11982</v>
      </c>
      <c r="B6878" s="21" t="s">
        <v>40893</v>
      </c>
      <c r="C6878" s="21" t="s">
        <v>44174</v>
      </c>
      <c r="D6878" s="21">
        <v>0.04</v>
      </c>
      <c r="E6878" s="21">
        <v>0</v>
      </c>
      <c r="F6878" s="21" t="s">
        <v>2778</v>
      </c>
    </row>
    <row r="6879" spans="1:6">
      <c r="A6879" s="21" t="s">
        <v>11983</v>
      </c>
      <c r="B6879" s="21" t="s">
        <v>40891</v>
      </c>
      <c r="C6879" s="21" t="s">
        <v>44175</v>
      </c>
      <c r="D6879" s="21">
        <v>1</v>
      </c>
      <c r="E6879" s="21">
        <v>0</v>
      </c>
      <c r="F6879" s="21" t="s">
        <v>2778</v>
      </c>
    </row>
    <row r="6880" spans="1:6">
      <c r="A6880" s="21" t="s">
        <v>11984</v>
      </c>
      <c r="B6880" s="21" t="s">
        <v>40891</v>
      </c>
      <c r="C6880" s="21" t="s">
        <v>44176</v>
      </c>
      <c r="D6880" s="21">
        <v>1</v>
      </c>
      <c r="E6880" s="21">
        <v>0</v>
      </c>
      <c r="F6880" s="21" t="s">
        <v>2778</v>
      </c>
    </row>
    <row r="6881" spans="1:6">
      <c r="A6881" s="21" t="s">
        <v>3509</v>
      </c>
      <c r="B6881" s="21" t="s">
        <v>40892</v>
      </c>
      <c r="C6881" s="21" t="s">
        <v>4519</v>
      </c>
      <c r="D6881" s="21">
        <v>0.5</v>
      </c>
      <c r="E6881" s="21">
        <v>0</v>
      </c>
      <c r="F6881" s="21" t="s">
        <v>2778</v>
      </c>
    </row>
    <row r="6882" spans="1:6">
      <c r="A6882" s="21" t="s">
        <v>11985</v>
      </c>
      <c r="B6882" s="21" t="s">
        <v>40890</v>
      </c>
      <c r="C6882" s="21" t="s">
        <v>4349</v>
      </c>
      <c r="D6882" s="21">
        <v>0</v>
      </c>
      <c r="E6882" s="21">
        <v>5</v>
      </c>
      <c r="F6882" s="21" t="s">
        <v>2778</v>
      </c>
    </row>
    <row r="6883" spans="1:6">
      <c r="A6883" s="21" t="s">
        <v>11986</v>
      </c>
      <c r="B6883" s="21" t="s">
        <v>40891</v>
      </c>
      <c r="C6883" s="21" t="s">
        <v>44177</v>
      </c>
      <c r="D6883" s="21">
        <v>0.72</v>
      </c>
      <c r="E6883" s="21">
        <v>0</v>
      </c>
      <c r="F6883" s="21" t="s">
        <v>2778</v>
      </c>
    </row>
    <row r="6884" spans="1:6">
      <c r="A6884" s="21" t="s">
        <v>11987</v>
      </c>
      <c r="B6884" s="21" t="s">
        <v>40893</v>
      </c>
      <c r="C6884" s="21" t="s">
        <v>41117</v>
      </c>
      <c r="D6884" s="21">
        <v>0.04</v>
      </c>
      <c r="E6884" s="21">
        <v>0</v>
      </c>
      <c r="F6884" s="21" t="s">
        <v>2778</v>
      </c>
    </row>
    <row r="6885" spans="1:6">
      <c r="A6885" s="21" t="s">
        <v>11988</v>
      </c>
      <c r="B6885" s="21" t="s">
        <v>40890</v>
      </c>
      <c r="C6885" s="21" t="s">
        <v>44178</v>
      </c>
      <c r="D6885" s="21">
        <v>0</v>
      </c>
      <c r="E6885" s="21">
        <v>6</v>
      </c>
      <c r="F6885" s="21" t="s">
        <v>2778</v>
      </c>
    </row>
    <row r="6886" spans="1:6">
      <c r="A6886" s="21" t="s">
        <v>11989</v>
      </c>
      <c r="B6886" s="21" t="s">
        <v>40890</v>
      </c>
      <c r="C6886" s="21" t="s">
        <v>5244</v>
      </c>
      <c r="D6886" s="21">
        <v>0</v>
      </c>
      <c r="E6886" s="21">
        <v>5</v>
      </c>
      <c r="F6886" s="21" t="s">
        <v>2778</v>
      </c>
    </row>
    <row r="6887" spans="1:6">
      <c r="A6887" s="21" t="s">
        <v>11990</v>
      </c>
      <c r="B6887" s="21" t="s">
        <v>40893</v>
      </c>
      <c r="C6887" s="21" t="s">
        <v>44179</v>
      </c>
      <c r="D6887" s="21">
        <v>0.04</v>
      </c>
      <c r="E6887" s="21">
        <v>0</v>
      </c>
      <c r="F6887" s="21" t="s">
        <v>2778</v>
      </c>
    </row>
    <row r="6888" spans="1:6">
      <c r="A6888" s="21" t="s">
        <v>11991</v>
      </c>
      <c r="B6888" s="21" t="s">
        <v>40895</v>
      </c>
      <c r="C6888" s="21" t="s">
        <v>4410</v>
      </c>
      <c r="D6888" s="21">
        <v>0.04</v>
      </c>
      <c r="E6888" s="21">
        <v>0</v>
      </c>
      <c r="F6888" s="21" t="s">
        <v>2778</v>
      </c>
    </row>
    <row r="6889" spans="1:6">
      <c r="A6889" s="21" t="s">
        <v>11992</v>
      </c>
      <c r="B6889" s="21" t="s">
        <v>40891</v>
      </c>
      <c r="C6889" s="21" t="s">
        <v>44180</v>
      </c>
      <c r="D6889" s="21">
        <v>1</v>
      </c>
      <c r="E6889" s="21">
        <v>0</v>
      </c>
      <c r="F6889" s="21" t="s">
        <v>2778</v>
      </c>
    </row>
    <row r="6890" spans="1:6">
      <c r="A6890" s="21" t="s">
        <v>11993</v>
      </c>
      <c r="B6890" s="21" t="s">
        <v>40890</v>
      </c>
      <c r="C6890" s="21" t="s">
        <v>44181</v>
      </c>
      <c r="D6890" s="21">
        <v>0</v>
      </c>
      <c r="E6890" s="21">
        <v>5</v>
      </c>
      <c r="F6890" s="21" t="s">
        <v>2778</v>
      </c>
    </row>
    <row r="6891" spans="1:6">
      <c r="A6891" s="21" t="s">
        <v>11994</v>
      </c>
      <c r="B6891" s="21" t="s">
        <v>40891</v>
      </c>
      <c r="C6891" s="21" t="s">
        <v>44182</v>
      </c>
      <c r="D6891" s="21">
        <v>2</v>
      </c>
      <c r="E6891" s="21">
        <v>0</v>
      </c>
      <c r="F6891" s="21" t="s">
        <v>2778</v>
      </c>
    </row>
    <row r="6892" spans="1:6">
      <c r="A6892" s="21" t="s">
        <v>11995</v>
      </c>
      <c r="B6892" s="21" t="s">
        <v>40891</v>
      </c>
      <c r="C6892" s="21" t="s">
        <v>44183</v>
      </c>
      <c r="D6892" s="21">
        <v>0.96</v>
      </c>
      <c r="E6892" s="21">
        <v>0</v>
      </c>
      <c r="F6892" s="21" t="s">
        <v>2778</v>
      </c>
    </row>
    <row r="6893" spans="1:6">
      <c r="A6893" s="21" t="s">
        <v>11996</v>
      </c>
      <c r="B6893" s="21" t="s">
        <v>40891</v>
      </c>
      <c r="C6893" s="21" t="s">
        <v>661</v>
      </c>
      <c r="D6893" s="21">
        <v>0.28000000000000003</v>
      </c>
      <c r="E6893" s="21">
        <v>0</v>
      </c>
      <c r="F6893" s="21" t="s">
        <v>2778</v>
      </c>
    </row>
    <row r="6894" spans="1:6">
      <c r="A6894" s="21" t="s">
        <v>11997</v>
      </c>
      <c r="B6894" s="21" t="s">
        <v>40890</v>
      </c>
      <c r="C6894" s="21" t="s">
        <v>4859</v>
      </c>
      <c r="D6894" s="21">
        <v>0</v>
      </c>
      <c r="E6894" s="21">
        <v>3</v>
      </c>
      <c r="F6894" s="21" t="s">
        <v>2778</v>
      </c>
    </row>
    <row r="6895" spans="1:6">
      <c r="A6895" s="21" t="s">
        <v>11998</v>
      </c>
      <c r="B6895" s="21" t="s">
        <v>40891</v>
      </c>
      <c r="C6895" s="21" t="s">
        <v>44184</v>
      </c>
      <c r="D6895" s="21">
        <v>1</v>
      </c>
      <c r="E6895" s="21">
        <v>0</v>
      </c>
      <c r="F6895" s="21" t="s">
        <v>2778</v>
      </c>
    </row>
    <row r="6896" spans="1:6">
      <c r="A6896" s="21" t="s">
        <v>11999</v>
      </c>
      <c r="B6896" s="21" t="s">
        <v>40891</v>
      </c>
      <c r="C6896" s="21" t="s">
        <v>44185</v>
      </c>
      <c r="D6896" s="21">
        <v>1</v>
      </c>
      <c r="E6896" s="21">
        <v>0</v>
      </c>
      <c r="F6896" s="21" t="s">
        <v>2778</v>
      </c>
    </row>
    <row r="6897" spans="1:6">
      <c r="A6897" s="21" t="s">
        <v>12000</v>
      </c>
      <c r="B6897" s="21" t="s">
        <v>40894</v>
      </c>
      <c r="C6897" s="21" t="s">
        <v>43512</v>
      </c>
      <c r="D6897" s="21">
        <v>0.04</v>
      </c>
      <c r="E6897" s="21">
        <v>0</v>
      </c>
      <c r="F6897" s="21" t="s">
        <v>2778</v>
      </c>
    </row>
    <row r="6898" spans="1:6">
      <c r="A6898" s="21" t="s">
        <v>12001</v>
      </c>
      <c r="B6898" s="21" t="s">
        <v>40893</v>
      </c>
      <c r="C6898" s="21" t="s">
        <v>40930</v>
      </c>
      <c r="D6898" s="21">
        <v>0.04</v>
      </c>
      <c r="E6898" s="21">
        <v>0</v>
      </c>
      <c r="F6898" s="21" t="s">
        <v>2778</v>
      </c>
    </row>
    <row r="6899" spans="1:6">
      <c r="A6899" s="21" t="s">
        <v>12002</v>
      </c>
      <c r="B6899" s="21" t="s">
        <v>40891</v>
      </c>
      <c r="C6899" s="21" t="s">
        <v>41184</v>
      </c>
      <c r="D6899" s="21">
        <v>0.14000000000000001</v>
      </c>
      <c r="E6899" s="21">
        <v>0</v>
      </c>
      <c r="F6899" s="21" t="s">
        <v>2778</v>
      </c>
    </row>
    <row r="6900" spans="1:6">
      <c r="A6900" s="21" t="s">
        <v>12003</v>
      </c>
      <c r="B6900" s="21" t="s">
        <v>40891</v>
      </c>
      <c r="C6900" s="21" t="s">
        <v>4374</v>
      </c>
      <c r="D6900" s="21">
        <v>0.24</v>
      </c>
      <c r="E6900" s="21">
        <v>0</v>
      </c>
      <c r="F6900" s="21" t="s">
        <v>2778</v>
      </c>
    </row>
    <row r="6901" spans="1:6">
      <c r="A6901" s="21" t="s">
        <v>12004</v>
      </c>
      <c r="B6901" s="21" t="s">
        <v>40891</v>
      </c>
      <c r="C6901" s="21" t="s">
        <v>44186</v>
      </c>
      <c r="D6901" s="21">
        <v>0.5</v>
      </c>
      <c r="E6901" s="21">
        <v>0</v>
      </c>
      <c r="F6901" s="21" t="s">
        <v>2778</v>
      </c>
    </row>
    <row r="6902" spans="1:6">
      <c r="A6902" s="21" t="s">
        <v>12005</v>
      </c>
      <c r="B6902" s="21" t="s">
        <v>40890</v>
      </c>
      <c r="C6902" s="21" t="s">
        <v>44187</v>
      </c>
      <c r="D6902" s="21">
        <v>0</v>
      </c>
      <c r="E6902" s="21">
        <v>3</v>
      </c>
      <c r="F6902" s="21" t="s">
        <v>2778</v>
      </c>
    </row>
    <row r="6903" spans="1:6">
      <c r="A6903" s="21" t="s">
        <v>12006</v>
      </c>
      <c r="B6903" s="21" t="s">
        <v>40890</v>
      </c>
      <c r="C6903" s="21" t="s">
        <v>44188</v>
      </c>
      <c r="D6903" s="21">
        <v>0</v>
      </c>
      <c r="E6903" s="21">
        <v>5</v>
      </c>
      <c r="F6903" s="21" t="s">
        <v>2778</v>
      </c>
    </row>
    <row r="6904" spans="1:6">
      <c r="A6904" s="21" t="s">
        <v>12007</v>
      </c>
      <c r="B6904" s="21" t="s">
        <v>40891</v>
      </c>
      <c r="C6904" s="21" t="s">
        <v>5172</v>
      </c>
      <c r="D6904" s="21">
        <v>0.22</v>
      </c>
      <c r="E6904" s="21">
        <v>0</v>
      </c>
      <c r="F6904" s="21" t="s">
        <v>2778</v>
      </c>
    </row>
    <row r="6905" spans="1:6">
      <c r="A6905" s="21" t="s">
        <v>12008</v>
      </c>
      <c r="B6905" s="21" t="s">
        <v>40891</v>
      </c>
      <c r="C6905" s="21" t="s">
        <v>44189</v>
      </c>
      <c r="D6905" s="21">
        <v>1</v>
      </c>
      <c r="E6905" s="21">
        <v>0</v>
      </c>
      <c r="F6905" s="21" t="s">
        <v>2778</v>
      </c>
    </row>
    <row r="6906" spans="1:6">
      <c r="A6906" s="21" t="s">
        <v>12009</v>
      </c>
      <c r="B6906" s="21" t="s">
        <v>40891</v>
      </c>
      <c r="C6906" s="21" t="s">
        <v>44190</v>
      </c>
      <c r="D6906" s="21">
        <v>2</v>
      </c>
      <c r="E6906" s="21">
        <v>0</v>
      </c>
      <c r="F6906" s="21" t="s">
        <v>2778</v>
      </c>
    </row>
    <row r="6907" spans="1:6">
      <c r="A6907" s="21" t="s">
        <v>12010</v>
      </c>
      <c r="B6907" s="21" t="s">
        <v>40893</v>
      </c>
      <c r="C6907" s="21" t="s">
        <v>44191</v>
      </c>
      <c r="D6907" s="21">
        <v>0.04</v>
      </c>
      <c r="E6907" s="21">
        <v>0</v>
      </c>
      <c r="F6907" s="21" t="s">
        <v>2778</v>
      </c>
    </row>
    <row r="6908" spans="1:6">
      <c r="A6908" s="21" t="s">
        <v>12011</v>
      </c>
      <c r="B6908" s="21" t="s">
        <v>40896</v>
      </c>
      <c r="C6908" s="21" t="s">
        <v>41333</v>
      </c>
      <c r="D6908" s="21">
        <v>2</v>
      </c>
      <c r="E6908" s="21">
        <v>0</v>
      </c>
      <c r="F6908" s="21" t="s">
        <v>2778</v>
      </c>
    </row>
    <row r="6909" spans="1:6">
      <c r="A6909" s="21" t="s">
        <v>12012</v>
      </c>
      <c r="B6909" s="21" t="s">
        <v>40890</v>
      </c>
      <c r="C6909" s="21" t="s">
        <v>4464</v>
      </c>
      <c r="D6909" s="21">
        <v>0</v>
      </c>
      <c r="E6909" s="21">
        <v>3</v>
      </c>
      <c r="F6909" s="21" t="s">
        <v>2778</v>
      </c>
    </row>
    <row r="6910" spans="1:6">
      <c r="A6910" s="21" t="s">
        <v>12013</v>
      </c>
      <c r="B6910" s="21" t="s">
        <v>40891</v>
      </c>
      <c r="C6910" s="21" t="s">
        <v>41815</v>
      </c>
      <c r="D6910" s="21">
        <v>1</v>
      </c>
      <c r="E6910" s="21">
        <v>0</v>
      </c>
      <c r="F6910" s="21" t="s">
        <v>2778</v>
      </c>
    </row>
    <row r="6911" spans="1:6">
      <c r="A6911" s="21" t="s">
        <v>12014</v>
      </c>
      <c r="B6911" s="21" t="s">
        <v>40890</v>
      </c>
      <c r="C6911" s="21" t="s">
        <v>44192</v>
      </c>
      <c r="D6911" s="21">
        <v>0</v>
      </c>
      <c r="E6911" s="21">
        <v>5</v>
      </c>
      <c r="F6911" s="21" t="s">
        <v>2778</v>
      </c>
    </row>
    <row r="6912" spans="1:6">
      <c r="A6912" s="21" t="s">
        <v>12015</v>
      </c>
      <c r="B6912" s="21" t="s">
        <v>40890</v>
      </c>
      <c r="C6912" s="21" t="s">
        <v>44193</v>
      </c>
      <c r="D6912" s="21">
        <v>0</v>
      </c>
      <c r="E6912" s="21">
        <v>6</v>
      </c>
      <c r="F6912" s="21" t="s">
        <v>2778</v>
      </c>
    </row>
    <row r="6913" spans="1:6">
      <c r="A6913" s="21" t="s">
        <v>12016</v>
      </c>
      <c r="B6913" s="21" t="s">
        <v>40891</v>
      </c>
      <c r="C6913" s="21" t="s">
        <v>42432</v>
      </c>
      <c r="D6913" s="21">
        <v>1</v>
      </c>
      <c r="E6913" s="21">
        <v>0</v>
      </c>
      <c r="F6913" s="21" t="s">
        <v>2778</v>
      </c>
    </row>
    <row r="6914" spans="1:6">
      <c r="A6914" s="21" t="s">
        <v>12017</v>
      </c>
      <c r="B6914" s="21" t="s">
        <v>40891</v>
      </c>
      <c r="C6914" s="21" t="s">
        <v>41459</v>
      </c>
      <c r="D6914" s="21">
        <v>1</v>
      </c>
      <c r="E6914" s="21">
        <v>0</v>
      </c>
      <c r="F6914" s="21" t="s">
        <v>2778</v>
      </c>
    </row>
    <row r="6915" spans="1:6">
      <c r="A6915" s="21" t="s">
        <v>12018</v>
      </c>
      <c r="B6915" s="21" t="s">
        <v>40891</v>
      </c>
      <c r="C6915" s="21" t="s">
        <v>41838</v>
      </c>
      <c r="D6915" s="21">
        <v>0.2</v>
      </c>
      <c r="E6915" s="21">
        <v>0</v>
      </c>
      <c r="F6915" s="21" t="s">
        <v>2778</v>
      </c>
    </row>
    <row r="6916" spans="1:6">
      <c r="A6916" s="21" t="s">
        <v>12019</v>
      </c>
      <c r="B6916" s="21" t="s">
        <v>40899</v>
      </c>
      <c r="C6916" s="21" t="s">
        <v>25</v>
      </c>
      <c r="D6916" s="21">
        <v>0</v>
      </c>
      <c r="E6916" s="21">
        <v>5</v>
      </c>
      <c r="F6916" s="21" t="s">
        <v>2778</v>
      </c>
    </row>
    <row r="6917" spans="1:6">
      <c r="A6917" s="21" t="s">
        <v>12020</v>
      </c>
      <c r="B6917" s="21" t="s">
        <v>40891</v>
      </c>
      <c r="C6917" s="21" t="s">
        <v>44194</v>
      </c>
      <c r="D6917" s="21">
        <v>1</v>
      </c>
      <c r="E6917" s="21">
        <v>0</v>
      </c>
      <c r="F6917" s="21" t="s">
        <v>2778</v>
      </c>
    </row>
    <row r="6918" spans="1:6">
      <c r="A6918" s="21" t="s">
        <v>12021</v>
      </c>
      <c r="B6918" s="21" t="s">
        <v>40891</v>
      </c>
      <c r="C6918" s="21" t="s">
        <v>44195</v>
      </c>
      <c r="D6918" s="21">
        <v>1</v>
      </c>
      <c r="E6918" s="21">
        <v>0</v>
      </c>
      <c r="F6918" s="21" t="s">
        <v>2778</v>
      </c>
    </row>
    <row r="6919" spans="1:6">
      <c r="A6919" s="21" t="s">
        <v>12022</v>
      </c>
      <c r="B6919" s="21" t="s">
        <v>40891</v>
      </c>
      <c r="C6919" s="21" t="s">
        <v>4400</v>
      </c>
      <c r="D6919" s="21">
        <v>0.16</v>
      </c>
      <c r="E6919" s="21">
        <v>0</v>
      </c>
      <c r="F6919" s="21" t="s">
        <v>2778</v>
      </c>
    </row>
    <row r="6920" spans="1:6">
      <c r="A6920" s="21" t="s">
        <v>12023</v>
      </c>
      <c r="B6920" s="21" t="s">
        <v>40899</v>
      </c>
      <c r="C6920" s="21" t="s">
        <v>41428</v>
      </c>
      <c r="D6920" s="21">
        <v>0</v>
      </c>
      <c r="E6920" s="21">
        <v>5</v>
      </c>
      <c r="F6920" s="21" t="s">
        <v>2778</v>
      </c>
    </row>
    <row r="6921" spans="1:6">
      <c r="A6921" s="21" t="s">
        <v>12024</v>
      </c>
      <c r="B6921" s="21" t="s">
        <v>40891</v>
      </c>
      <c r="C6921" s="21" t="s">
        <v>40929</v>
      </c>
      <c r="D6921" s="21">
        <v>1</v>
      </c>
      <c r="E6921" s="21">
        <v>0</v>
      </c>
      <c r="F6921" s="21" t="s">
        <v>2778</v>
      </c>
    </row>
    <row r="6922" spans="1:6">
      <c r="A6922" s="21" t="s">
        <v>12025</v>
      </c>
      <c r="B6922" s="21" t="s">
        <v>40893</v>
      </c>
      <c r="C6922" s="21" t="s">
        <v>44196</v>
      </c>
      <c r="D6922" s="21">
        <v>0.04</v>
      </c>
      <c r="E6922" s="21">
        <v>0</v>
      </c>
      <c r="F6922" s="21" t="s">
        <v>2778</v>
      </c>
    </row>
    <row r="6923" spans="1:6">
      <c r="A6923" s="21" t="s">
        <v>12026</v>
      </c>
      <c r="B6923" s="21" t="s">
        <v>40891</v>
      </c>
      <c r="C6923" s="21" t="s">
        <v>4723</v>
      </c>
      <c r="D6923" s="21">
        <v>0.32</v>
      </c>
      <c r="E6923" s="21">
        <v>0</v>
      </c>
      <c r="F6923" s="21" t="s">
        <v>2778</v>
      </c>
    </row>
    <row r="6924" spans="1:6">
      <c r="A6924" s="21" t="s">
        <v>12027</v>
      </c>
      <c r="B6924" s="21" t="s">
        <v>40890</v>
      </c>
      <c r="C6924" s="21" t="s">
        <v>43458</v>
      </c>
      <c r="D6924" s="21">
        <v>0</v>
      </c>
      <c r="E6924" s="21">
        <v>8</v>
      </c>
      <c r="F6924" s="21" t="s">
        <v>2778</v>
      </c>
    </row>
    <row r="6925" spans="1:6">
      <c r="A6925" s="21" t="s">
        <v>12028</v>
      </c>
      <c r="B6925" s="21" t="s">
        <v>40895</v>
      </c>
      <c r="C6925" s="21" t="s">
        <v>4510</v>
      </c>
      <c r="D6925" s="21">
        <v>0.04</v>
      </c>
      <c r="E6925" s="21">
        <v>0</v>
      </c>
      <c r="F6925" s="21" t="s">
        <v>2778</v>
      </c>
    </row>
    <row r="6926" spans="1:6">
      <c r="A6926" s="21" t="s">
        <v>12029</v>
      </c>
      <c r="B6926" s="21" t="s">
        <v>40890</v>
      </c>
      <c r="C6926" s="21" t="s">
        <v>44197</v>
      </c>
      <c r="D6926" s="21">
        <v>0</v>
      </c>
      <c r="E6926" s="21">
        <v>5</v>
      </c>
      <c r="F6926" s="21" t="s">
        <v>2778</v>
      </c>
    </row>
    <row r="6927" spans="1:6">
      <c r="A6927" s="21" t="s">
        <v>12030</v>
      </c>
      <c r="B6927" s="21" t="s">
        <v>40896</v>
      </c>
      <c r="C6927" s="21" t="s">
        <v>42539</v>
      </c>
      <c r="D6927" s="21">
        <v>1.8</v>
      </c>
      <c r="E6927" s="21">
        <v>0</v>
      </c>
      <c r="F6927" s="21" t="s">
        <v>2778</v>
      </c>
    </row>
    <row r="6928" spans="1:6">
      <c r="A6928" s="21" t="s">
        <v>12031</v>
      </c>
      <c r="B6928" s="21" t="s">
        <v>40894</v>
      </c>
      <c r="C6928" s="21" t="s">
        <v>4427</v>
      </c>
      <c r="D6928" s="21">
        <v>0.04</v>
      </c>
      <c r="E6928" s="21">
        <v>0</v>
      </c>
      <c r="F6928" s="21" t="s">
        <v>2778</v>
      </c>
    </row>
    <row r="6929" spans="1:6">
      <c r="A6929" s="21" t="s">
        <v>12032</v>
      </c>
      <c r="B6929" s="21" t="s">
        <v>40891</v>
      </c>
      <c r="C6929" s="21" t="s">
        <v>41105</v>
      </c>
      <c r="D6929" s="21">
        <v>1</v>
      </c>
      <c r="E6929" s="21">
        <v>0</v>
      </c>
      <c r="F6929" s="21" t="s">
        <v>2778</v>
      </c>
    </row>
    <row r="6930" spans="1:6">
      <c r="A6930" s="21" t="s">
        <v>12033</v>
      </c>
      <c r="B6930" s="21" t="s">
        <v>40891</v>
      </c>
      <c r="C6930" s="21" t="s">
        <v>44198</v>
      </c>
      <c r="D6930" s="21">
        <v>0.2</v>
      </c>
      <c r="E6930" s="21">
        <v>0</v>
      </c>
      <c r="F6930" s="21" t="s">
        <v>2778</v>
      </c>
    </row>
    <row r="6931" spans="1:6">
      <c r="A6931" s="21" t="s">
        <v>12034</v>
      </c>
      <c r="B6931" s="21" t="s">
        <v>40890</v>
      </c>
      <c r="C6931" s="21" t="s">
        <v>43568</v>
      </c>
      <c r="D6931" s="21">
        <v>0</v>
      </c>
      <c r="E6931" s="21">
        <v>3</v>
      </c>
      <c r="F6931" s="21" t="s">
        <v>2778</v>
      </c>
    </row>
    <row r="6932" spans="1:6">
      <c r="A6932" s="21" t="s">
        <v>12035</v>
      </c>
      <c r="B6932" s="21" t="s">
        <v>40891</v>
      </c>
      <c r="C6932" s="21" t="s">
        <v>40970</v>
      </c>
      <c r="D6932" s="21">
        <v>0.26</v>
      </c>
      <c r="E6932" s="21">
        <v>0</v>
      </c>
      <c r="F6932" s="21" t="s">
        <v>2778</v>
      </c>
    </row>
    <row r="6933" spans="1:6">
      <c r="A6933" s="21" t="s">
        <v>12036</v>
      </c>
      <c r="B6933" s="21" t="s">
        <v>40891</v>
      </c>
      <c r="C6933" s="21" t="s">
        <v>44199</v>
      </c>
      <c r="D6933" s="21">
        <v>1</v>
      </c>
      <c r="E6933" s="21">
        <v>0</v>
      </c>
      <c r="F6933" s="21" t="s">
        <v>2778</v>
      </c>
    </row>
    <row r="6934" spans="1:6">
      <c r="A6934" s="21" t="s">
        <v>12037</v>
      </c>
      <c r="B6934" s="21" t="s">
        <v>40891</v>
      </c>
      <c r="C6934" s="21" t="s">
        <v>44200</v>
      </c>
      <c r="D6934" s="21">
        <v>0.28000000000000003</v>
      </c>
      <c r="E6934" s="21">
        <v>0</v>
      </c>
      <c r="F6934" s="21" t="s">
        <v>2778</v>
      </c>
    </row>
    <row r="6935" spans="1:6">
      <c r="A6935" s="21" t="s">
        <v>2993</v>
      </c>
      <c r="B6935" s="21" t="s">
        <v>40903</v>
      </c>
      <c r="C6935" s="21" t="s">
        <v>4423</v>
      </c>
      <c r="D6935" s="21">
        <v>1</v>
      </c>
      <c r="E6935" s="21">
        <v>0</v>
      </c>
      <c r="F6935" s="21" t="s">
        <v>2778</v>
      </c>
    </row>
    <row r="6936" spans="1:6">
      <c r="A6936" s="21" t="s">
        <v>12038</v>
      </c>
      <c r="B6936" s="21" t="s">
        <v>40890</v>
      </c>
      <c r="C6936" s="21" t="s">
        <v>44201</v>
      </c>
      <c r="D6936" s="21">
        <v>0</v>
      </c>
      <c r="E6936" s="21">
        <v>5</v>
      </c>
      <c r="F6936" s="21" t="s">
        <v>2778</v>
      </c>
    </row>
    <row r="6937" spans="1:6">
      <c r="A6937" s="21" t="s">
        <v>12039</v>
      </c>
      <c r="B6937" s="21" t="s">
        <v>40893</v>
      </c>
      <c r="C6937" s="21" t="s">
        <v>4441</v>
      </c>
      <c r="D6937" s="21">
        <v>0.04</v>
      </c>
      <c r="E6937" s="21">
        <v>0</v>
      </c>
      <c r="F6937" s="21" t="s">
        <v>2778</v>
      </c>
    </row>
    <row r="6938" spans="1:6">
      <c r="A6938" s="21" t="s">
        <v>12040</v>
      </c>
      <c r="B6938" s="21" t="s">
        <v>40891</v>
      </c>
      <c r="C6938" s="21" t="s">
        <v>439</v>
      </c>
      <c r="D6938" s="21">
        <v>0.24</v>
      </c>
      <c r="E6938" s="21">
        <v>0</v>
      </c>
      <c r="F6938" s="21" t="s">
        <v>2778</v>
      </c>
    </row>
    <row r="6939" spans="1:6">
      <c r="A6939" s="21" t="s">
        <v>12041</v>
      </c>
      <c r="B6939" s="21" t="s">
        <v>40891</v>
      </c>
      <c r="C6939" s="21" t="s">
        <v>4464</v>
      </c>
      <c r="D6939" s="21">
        <v>0.24</v>
      </c>
      <c r="E6939" s="21">
        <v>0</v>
      </c>
      <c r="F6939" s="21" t="s">
        <v>2778</v>
      </c>
    </row>
    <row r="6940" spans="1:6">
      <c r="A6940" s="21" t="s">
        <v>12042</v>
      </c>
      <c r="B6940" s="21" t="s">
        <v>40890</v>
      </c>
      <c r="C6940" s="21" t="s">
        <v>44202</v>
      </c>
      <c r="D6940" s="21">
        <v>0</v>
      </c>
      <c r="E6940" s="21">
        <v>5</v>
      </c>
      <c r="F6940" s="21" t="s">
        <v>2778</v>
      </c>
    </row>
    <row r="6941" spans="1:6">
      <c r="A6941" s="21" t="s">
        <v>12043</v>
      </c>
      <c r="B6941" s="21" t="s">
        <v>40890</v>
      </c>
      <c r="C6941" s="21" t="s">
        <v>4723</v>
      </c>
      <c r="D6941" s="21">
        <v>0</v>
      </c>
      <c r="E6941" s="21">
        <v>8</v>
      </c>
      <c r="F6941" s="21" t="s">
        <v>2778</v>
      </c>
    </row>
    <row r="6942" spans="1:6">
      <c r="A6942" s="21" t="s">
        <v>12044</v>
      </c>
      <c r="B6942" s="21" t="s">
        <v>40891</v>
      </c>
      <c r="C6942" s="21" t="s">
        <v>41117</v>
      </c>
      <c r="D6942" s="21">
        <v>1</v>
      </c>
      <c r="E6942" s="21">
        <v>0</v>
      </c>
      <c r="F6942" s="21" t="s">
        <v>2778</v>
      </c>
    </row>
    <row r="6943" spans="1:6">
      <c r="A6943" s="21" t="s">
        <v>12045</v>
      </c>
      <c r="B6943" s="21" t="s">
        <v>40891</v>
      </c>
      <c r="C6943" s="21" t="s">
        <v>4888</v>
      </c>
      <c r="D6943" s="21">
        <v>1</v>
      </c>
      <c r="E6943" s="21">
        <v>0</v>
      </c>
      <c r="F6943" s="21" t="s">
        <v>2778</v>
      </c>
    </row>
    <row r="6944" spans="1:6">
      <c r="A6944" s="21" t="s">
        <v>12046</v>
      </c>
      <c r="B6944" s="21" t="s">
        <v>40894</v>
      </c>
      <c r="C6944" s="21" t="s">
        <v>4509</v>
      </c>
      <c r="D6944" s="21">
        <v>0.04</v>
      </c>
      <c r="E6944" s="21">
        <v>0</v>
      </c>
      <c r="F6944" s="21" t="s">
        <v>2778</v>
      </c>
    </row>
    <row r="6945" spans="1:6">
      <c r="A6945" s="21" t="s">
        <v>12047</v>
      </c>
      <c r="B6945" s="21" t="s">
        <v>40890</v>
      </c>
      <c r="C6945" s="21" t="s">
        <v>44203</v>
      </c>
      <c r="D6945" s="21">
        <v>0</v>
      </c>
      <c r="E6945" s="21">
        <v>8</v>
      </c>
      <c r="F6945" s="21" t="s">
        <v>2778</v>
      </c>
    </row>
    <row r="6946" spans="1:6">
      <c r="A6946" s="21" t="s">
        <v>12048</v>
      </c>
      <c r="B6946" s="21" t="s">
        <v>40890</v>
      </c>
      <c r="C6946" s="21" t="s">
        <v>43586</v>
      </c>
      <c r="D6946" s="21">
        <v>0</v>
      </c>
      <c r="E6946" s="21">
        <v>5</v>
      </c>
      <c r="F6946" s="21" t="s">
        <v>2778</v>
      </c>
    </row>
    <row r="6947" spans="1:6">
      <c r="A6947" s="21" t="s">
        <v>12049</v>
      </c>
      <c r="B6947" s="21" t="s">
        <v>40890</v>
      </c>
      <c r="C6947" s="21" t="s">
        <v>44204</v>
      </c>
      <c r="D6947" s="21">
        <v>0</v>
      </c>
      <c r="E6947" s="21">
        <v>3</v>
      </c>
      <c r="F6947" s="21" t="s">
        <v>2778</v>
      </c>
    </row>
    <row r="6948" spans="1:6">
      <c r="A6948" s="21" t="s">
        <v>12050</v>
      </c>
      <c r="B6948" s="21" t="s">
        <v>40891</v>
      </c>
      <c r="C6948" s="21" t="s">
        <v>5201</v>
      </c>
      <c r="D6948" s="21">
        <v>0.16</v>
      </c>
      <c r="E6948" s="21">
        <v>0</v>
      </c>
      <c r="F6948" s="21" t="s">
        <v>2778</v>
      </c>
    </row>
    <row r="6949" spans="1:6">
      <c r="A6949" s="21" t="s">
        <v>12051</v>
      </c>
      <c r="B6949" s="21" t="s">
        <v>40890</v>
      </c>
      <c r="C6949" s="21" t="s">
        <v>41493</v>
      </c>
      <c r="D6949" s="21">
        <v>0</v>
      </c>
      <c r="E6949" s="21">
        <v>5</v>
      </c>
      <c r="F6949" s="21" t="s">
        <v>2778</v>
      </c>
    </row>
    <row r="6950" spans="1:6">
      <c r="A6950" s="21" t="s">
        <v>12052</v>
      </c>
      <c r="B6950" s="21" t="s">
        <v>40891</v>
      </c>
      <c r="C6950" s="21" t="s">
        <v>44205</v>
      </c>
      <c r="D6950" s="21">
        <v>0.24</v>
      </c>
      <c r="E6950" s="21">
        <v>0</v>
      </c>
      <c r="F6950" s="21" t="s">
        <v>2778</v>
      </c>
    </row>
    <row r="6951" spans="1:6">
      <c r="A6951" s="21" t="s">
        <v>12053</v>
      </c>
      <c r="B6951" s="21" t="s">
        <v>40891</v>
      </c>
      <c r="C6951" s="21" t="s">
        <v>41234</v>
      </c>
      <c r="D6951" s="21">
        <v>0.16</v>
      </c>
      <c r="E6951" s="21">
        <v>0</v>
      </c>
      <c r="F6951" s="21" t="s">
        <v>2778</v>
      </c>
    </row>
    <row r="6952" spans="1:6">
      <c r="A6952" s="21" t="s">
        <v>3853</v>
      </c>
      <c r="B6952" s="21" t="s">
        <v>40892</v>
      </c>
      <c r="C6952" s="21" t="s">
        <v>4771</v>
      </c>
      <c r="D6952" s="21">
        <v>1</v>
      </c>
      <c r="E6952" s="21">
        <v>0</v>
      </c>
      <c r="F6952" s="21" t="s">
        <v>2778</v>
      </c>
    </row>
    <row r="6953" spans="1:6">
      <c r="A6953" s="21" t="s">
        <v>3976</v>
      </c>
      <c r="B6953" s="21" t="s">
        <v>40892</v>
      </c>
      <c r="C6953" s="21" t="s">
        <v>5034</v>
      </c>
      <c r="D6953" s="21">
        <v>15</v>
      </c>
      <c r="E6953" s="21">
        <v>0</v>
      </c>
      <c r="F6953" s="21" t="s">
        <v>2778</v>
      </c>
    </row>
    <row r="6954" spans="1:6">
      <c r="A6954" s="21" t="s">
        <v>12054</v>
      </c>
      <c r="B6954" s="21" t="s">
        <v>40891</v>
      </c>
      <c r="C6954" s="21" t="s">
        <v>44206</v>
      </c>
      <c r="D6954" s="21">
        <v>0.5</v>
      </c>
      <c r="E6954" s="21">
        <v>0</v>
      </c>
      <c r="F6954" s="21" t="s">
        <v>2778</v>
      </c>
    </row>
    <row r="6955" spans="1:6">
      <c r="A6955" s="21" t="s">
        <v>12055</v>
      </c>
      <c r="B6955" s="21" t="s">
        <v>40891</v>
      </c>
      <c r="C6955" s="21" t="s">
        <v>5304</v>
      </c>
      <c r="D6955" s="21">
        <v>1</v>
      </c>
      <c r="E6955" s="21">
        <v>0</v>
      </c>
      <c r="F6955" s="21" t="s">
        <v>2778</v>
      </c>
    </row>
    <row r="6956" spans="1:6">
      <c r="A6956" s="21" t="s">
        <v>12056</v>
      </c>
      <c r="B6956" s="21" t="s">
        <v>40890</v>
      </c>
      <c r="C6956" s="21" t="s">
        <v>4759</v>
      </c>
      <c r="D6956" s="21">
        <v>0</v>
      </c>
      <c r="E6956" s="21">
        <v>3</v>
      </c>
      <c r="F6956" s="21" t="s">
        <v>2778</v>
      </c>
    </row>
    <row r="6957" spans="1:6">
      <c r="A6957" s="21" t="s">
        <v>12057</v>
      </c>
      <c r="B6957" s="21" t="s">
        <v>40891</v>
      </c>
      <c r="C6957" s="21" t="s">
        <v>41137</v>
      </c>
      <c r="D6957" s="21">
        <v>1</v>
      </c>
      <c r="E6957" s="21">
        <v>0</v>
      </c>
      <c r="F6957" s="21" t="s">
        <v>2778</v>
      </c>
    </row>
    <row r="6958" spans="1:6">
      <c r="A6958" s="21" t="s">
        <v>2994</v>
      </c>
      <c r="B6958" s="21" t="s">
        <v>40903</v>
      </c>
      <c r="C6958" s="21" t="s">
        <v>4458</v>
      </c>
      <c r="D6958" s="21">
        <v>1</v>
      </c>
      <c r="E6958" s="21">
        <v>0</v>
      </c>
      <c r="F6958" s="21" t="s">
        <v>2778</v>
      </c>
    </row>
    <row r="6959" spans="1:6">
      <c r="A6959" s="21" t="s">
        <v>12058</v>
      </c>
      <c r="B6959" s="21" t="s">
        <v>40891</v>
      </c>
      <c r="C6959" s="21" t="s">
        <v>41605</v>
      </c>
      <c r="D6959" s="21">
        <v>1</v>
      </c>
      <c r="E6959" s="21">
        <v>0</v>
      </c>
      <c r="F6959" s="21" t="s">
        <v>2778</v>
      </c>
    </row>
    <row r="6960" spans="1:6">
      <c r="A6960" s="21" t="s">
        <v>12059</v>
      </c>
      <c r="B6960" s="21" t="s">
        <v>40890</v>
      </c>
      <c r="C6960" s="21" t="s">
        <v>41613</v>
      </c>
      <c r="D6960" s="21">
        <v>0</v>
      </c>
      <c r="E6960" s="21">
        <v>5</v>
      </c>
      <c r="F6960" s="21" t="s">
        <v>2778</v>
      </c>
    </row>
    <row r="6961" spans="1:6">
      <c r="A6961" s="21" t="s">
        <v>12060</v>
      </c>
      <c r="B6961" s="21" t="s">
        <v>40891</v>
      </c>
      <c r="C6961" s="21" t="s">
        <v>43070</v>
      </c>
      <c r="D6961" s="21">
        <v>0.2</v>
      </c>
      <c r="E6961" s="21">
        <v>0</v>
      </c>
      <c r="F6961" s="21" t="s">
        <v>2778</v>
      </c>
    </row>
    <row r="6962" spans="1:6">
      <c r="A6962" s="21" t="s">
        <v>12061</v>
      </c>
      <c r="B6962" s="21" t="s">
        <v>40893</v>
      </c>
      <c r="C6962" s="21" t="s">
        <v>43001</v>
      </c>
      <c r="D6962" s="21">
        <v>0.04</v>
      </c>
      <c r="E6962" s="21">
        <v>0</v>
      </c>
      <c r="F6962" s="21" t="s">
        <v>2778</v>
      </c>
    </row>
    <row r="6963" spans="1:6">
      <c r="A6963" s="21" t="s">
        <v>12062</v>
      </c>
      <c r="B6963" s="21" t="s">
        <v>40890</v>
      </c>
      <c r="C6963" s="21" t="s">
        <v>44207</v>
      </c>
      <c r="D6963" s="21">
        <v>0</v>
      </c>
      <c r="E6963" s="21">
        <v>6</v>
      </c>
      <c r="F6963" s="21" t="s">
        <v>2778</v>
      </c>
    </row>
    <row r="6964" spans="1:6">
      <c r="A6964" s="21" t="s">
        <v>3898</v>
      </c>
      <c r="B6964" s="21" t="s">
        <v>40892</v>
      </c>
      <c r="C6964" s="21" t="s">
        <v>4982</v>
      </c>
      <c r="D6964" s="21">
        <v>2</v>
      </c>
      <c r="E6964" s="21">
        <v>0</v>
      </c>
      <c r="F6964" s="21" t="s">
        <v>2778</v>
      </c>
    </row>
    <row r="6965" spans="1:6">
      <c r="A6965" s="21" t="s">
        <v>12063</v>
      </c>
      <c r="B6965" s="21" t="s">
        <v>40890</v>
      </c>
      <c r="C6965" s="21" t="s">
        <v>661</v>
      </c>
      <c r="D6965" s="21">
        <v>0</v>
      </c>
      <c r="E6965" s="21">
        <v>3</v>
      </c>
      <c r="F6965" s="21" t="s">
        <v>2778</v>
      </c>
    </row>
    <row r="6966" spans="1:6">
      <c r="A6966" s="21" t="s">
        <v>12064</v>
      </c>
      <c r="B6966" s="21" t="s">
        <v>40891</v>
      </c>
      <c r="C6966" s="21" t="s">
        <v>42375</v>
      </c>
      <c r="D6966" s="21">
        <v>0.74</v>
      </c>
      <c r="E6966" s="21">
        <v>0</v>
      </c>
      <c r="F6966" s="21" t="s">
        <v>2778</v>
      </c>
    </row>
    <row r="6967" spans="1:6">
      <c r="A6967" s="21" t="s">
        <v>12065</v>
      </c>
      <c r="B6967" s="21" t="s">
        <v>40890</v>
      </c>
      <c r="C6967" s="21" t="s">
        <v>44208</v>
      </c>
      <c r="D6967" s="21">
        <v>0</v>
      </c>
      <c r="E6967" s="21">
        <v>5</v>
      </c>
      <c r="F6967" s="21" t="s">
        <v>2778</v>
      </c>
    </row>
    <row r="6968" spans="1:6">
      <c r="A6968" s="21" t="s">
        <v>12066</v>
      </c>
      <c r="B6968" s="21" t="s">
        <v>40890</v>
      </c>
      <c r="C6968" s="21" t="s">
        <v>44209</v>
      </c>
      <c r="D6968" s="21">
        <v>0</v>
      </c>
      <c r="E6968" s="21">
        <v>5</v>
      </c>
      <c r="F6968" s="21" t="s">
        <v>2778</v>
      </c>
    </row>
    <row r="6969" spans="1:6">
      <c r="A6969" s="21" t="s">
        <v>12067</v>
      </c>
      <c r="B6969" s="21" t="s">
        <v>40891</v>
      </c>
      <c r="C6969" s="21" t="s">
        <v>41105</v>
      </c>
      <c r="D6969" s="21">
        <v>0.9</v>
      </c>
      <c r="E6969" s="21">
        <v>0</v>
      </c>
      <c r="F6969" s="21" t="s">
        <v>2778</v>
      </c>
    </row>
    <row r="6970" spans="1:6">
      <c r="A6970" s="21" t="s">
        <v>12068</v>
      </c>
      <c r="B6970" s="21" t="s">
        <v>40891</v>
      </c>
      <c r="C6970" s="21" t="s">
        <v>44210</v>
      </c>
      <c r="D6970" s="21">
        <v>0.14000000000000001</v>
      </c>
      <c r="E6970" s="21">
        <v>0</v>
      </c>
      <c r="F6970" s="21" t="s">
        <v>2778</v>
      </c>
    </row>
    <row r="6971" spans="1:6">
      <c r="A6971" s="21" t="s">
        <v>12069</v>
      </c>
      <c r="B6971" s="21" t="s">
        <v>40890</v>
      </c>
      <c r="C6971" s="21" t="s">
        <v>4410</v>
      </c>
      <c r="D6971" s="21">
        <v>0</v>
      </c>
      <c r="E6971" s="21">
        <v>5</v>
      </c>
      <c r="F6971" s="21" t="s">
        <v>2778</v>
      </c>
    </row>
    <row r="6972" spans="1:6">
      <c r="A6972" s="21" t="s">
        <v>12070</v>
      </c>
      <c r="B6972" s="21" t="s">
        <v>40890</v>
      </c>
      <c r="C6972" s="21" t="s">
        <v>44211</v>
      </c>
      <c r="D6972" s="21">
        <v>0</v>
      </c>
      <c r="E6972" s="21">
        <v>8</v>
      </c>
      <c r="F6972" s="21" t="s">
        <v>2778</v>
      </c>
    </row>
    <row r="6973" spans="1:6">
      <c r="A6973" s="21" t="s">
        <v>12071</v>
      </c>
      <c r="B6973" s="21" t="s">
        <v>40891</v>
      </c>
      <c r="C6973" s="21" t="s">
        <v>4538</v>
      </c>
      <c r="D6973" s="21">
        <v>0.96</v>
      </c>
      <c r="E6973" s="21">
        <v>0</v>
      </c>
      <c r="F6973" s="21" t="s">
        <v>2778</v>
      </c>
    </row>
    <row r="6974" spans="1:6">
      <c r="A6974" s="21" t="s">
        <v>12072</v>
      </c>
      <c r="B6974" s="21" t="s">
        <v>40899</v>
      </c>
      <c r="C6974" s="21" t="s">
        <v>871</v>
      </c>
      <c r="D6974" s="21">
        <v>0</v>
      </c>
      <c r="E6974" s="21">
        <v>4</v>
      </c>
      <c r="F6974" s="21" t="s">
        <v>2778</v>
      </c>
    </row>
    <row r="6975" spans="1:6">
      <c r="A6975" s="21" t="s">
        <v>12073</v>
      </c>
      <c r="B6975" s="21" t="s">
        <v>40890</v>
      </c>
      <c r="C6975" s="21" t="s">
        <v>44212</v>
      </c>
      <c r="D6975" s="21">
        <v>0</v>
      </c>
      <c r="E6975" s="21">
        <v>5</v>
      </c>
      <c r="F6975" s="21" t="s">
        <v>2778</v>
      </c>
    </row>
    <row r="6976" spans="1:6">
      <c r="A6976" s="21" t="s">
        <v>12074</v>
      </c>
      <c r="B6976" s="21" t="s">
        <v>40891</v>
      </c>
      <c r="C6976" s="21" t="s">
        <v>44213</v>
      </c>
      <c r="D6976" s="21">
        <v>1</v>
      </c>
      <c r="E6976" s="21">
        <v>0</v>
      </c>
      <c r="F6976" s="21" t="s">
        <v>2778</v>
      </c>
    </row>
    <row r="6977" spans="1:6">
      <c r="A6977" s="21" t="s">
        <v>12075</v>
      </c>
      <c r="B6977" s="21" t="s">
        <v>40891</v>
      </c>
      <c r="C6977" s="21" t="s">
        <v>4825</v>
      </c>
      <c r="D6977" s="21">
        <v>0.28000000000000003</v>
      </c>
      <c r="E6977" s="21">
        <v>0</v>
      </c>
      <c r="F6977" s="21" t="s">
        <v>2778</v>
      </c>
    </row>
    <row r="6978" spans="1:6">
      <c r="A6978" s="21" t="s">
        <v>12076</v>
      </c>
      <c r="B6978" s="21" t="s">
        <v>40891</v>
      </c>
      <c r="C6978" s="21" t="s">
        <v>41304</v>
      </c>
      <c r="D6978" s="21">
        <v>0.68</v>
      </c>
      <c r="E6978" s="21">
        <v>0</v>
      </c>
      <c r="F6978" s="21" t="s">
        <v>2778</v>
      </c>
    </row>
    <row r="6979" spans="1:6">
      <c r="A6979" s="21" t="s">
        <v>12077</v>
      </c>
      <c r="B6979" s="21" t="s">
        <v>40891</v>
      </c>
      <c r="C6979" s="21" t="s">
        <v>425</v>
      </c>
      <c r="D6979" s="21">
        <v>0.22</v>
      </c>
      <c r="E6979" s="21">
        <v>0</v>
      </c>
      <c r="F6979" s="21" t="s">
        <v>2778</v>
      </c>
    </row>
    <row r="6980" spans="1:6">
      <c r="A6980" s="21" t="s">
        <v>12078</v>
      </c>
      <c r="B6980" s="21" t="s">
        <v>40891</v>
      </c>
      <c r="C6980" s="21" t="s">
        <v>41404</v>
      </c>
      <c r="D6980" s="21">
        <v>0.28000000000000003</v>
      </c>
      <c r="E6980" s="21">
        <v>0</v>
      </c>
      <c r="F6980" s="21" t="s">
        <v>2778</v>
      </c>
    </row>
    <row r="6981" spans="1:6">
      <c r="A6981" s="21" t="s">
        <v>12079</v>
      </c>
      <c r="B6981" s="21" t="s">
        <v>40891</v>
      </c>
      <c r="C6981" s="21" t="s">
        <v>44214</v>
      </c>
      <c r="D6981" s="21">
        <v>1</v>
      </c>
      <c r="E6981" s="21">
        <v>0</v>
      </c>
      <c r="F6981" s="21" t="s">
        <v>2778</v>
      </c>
    </row>
    <row r="6982" spans="1:6">
      <c r="A6982" s="21" t="s">
        <v>12080</v>
      </c>
      <c r="B6982" s="21" t="s">
        <v>40891</v>
      </c>
      <c r="C6982" s="21" t="s">
        <v>44215</v>
      </c>
      <c r="D6982" s="21">
        <v>0.32</v>
      </c>
      <c r="E6982" s="21">
        <v>0</v>
      </c>
      <c r="F6982" s="21" t="s">
        <v>2778</v>
      </c>
    </row>
    <row r="6983" spans="1:6">
      <c r="A6983" s="21" t="s">
        <v>12081</v>
      </c>
      <c r="B6983" s="21" t="s">
        <v>40893</v>
      </c>
      <c r="C6983" s="21" t="s">
        <v>41266</v>
      </c>
      <c r="D6983" s="21">
        <v>0.04</v>
      </c>
      <c r="E6983" s="21">
        <v>0</v>
      </c>
      <c r="F6983" s="21" t="s">
        <v>2778</v>
      </c>
    </row>
    <row r="6984" spans="1:6">
      <c r="A6984" s="21" t="s">
        <v>12082</v>
      </c>
      <c r="B6984" s="21" t="s">
        <v>40890</v>
      </c>
      <c r="C6984" s="21" t="s">
        <v>41751</v>
      </c>
      <c r="D6984" s="21">
        <v>0</v>
      </c>
      <c r="E6984" s="21">
        <v>3</v>
      </c>
      <c r="F6984" s="21" t="s">
        <v>2778</v>
      </c>
    </row>
    <row r="6985" spans="1:6">
      <c r="A6985" s="21" t="s">
        <v>12083</v>
      </c>
      <c r="B6985" s="21" t="s">
        <v>40891</v>
      </c>
      <c r="C6985" s="21" t="s">
        <v>44216</v>
      </c>
      <c r="D6985" s="21">
        <v>0.24</v>
      </c>
      <c r="E6985" s="21">
        <v>0</v>
      </c>
      <c r="F6985" s="21" t="s">
        <v>2778</v>
      </c>
    </row>
    <row r="6986" spans="1:6">
      <c r="A6986" s="21" t="s">
        <v>12084</v>
      </c>
      <c r="B6986" s="21" t="s">
        <v>40891</v>
      </c>
      <c r="C6986" s="21" t="s">
        <v>4838</v>
      </c>
      <c r="D6986" s="21">
        <v>1</v>
      </c>
      <c r="E6986" s="21">
        <v>0</v>
      </c>
      <c r="F6986" s="21" t="s">
        <v>2778</v>
      </c>
    </row>
    <row r="6987" spans="1:6">
      <c r="A6987" s="21" t="s">
        <v>12085</v>
      </c>
      <c r="B6987" s="21" t="s">
        <v>40891</v>
      </c>
      <c r="C6987" s="21" t="s">
        <v>4673</v>
      </c>
      <c r="D6987" s="21">
        <v>0.26</v>
      </c>
      <c r="E6987" s="21">
        <v>0</v>
      </c>
      <c r="F6987" s="21" t="s">
        <v>2778</v>
      </c>
    </row>
    <row r="6988" spans="1:6">
      <c r="A6988" s="21" t="s">
        <v>12086</v>
      </c>
      <c r="B6988" s="21" t="s">
        <v>40890</v>
      </c>
      <c r="C6988" s="21" t="s">
        <v>44217</v>
      </c>
      <c r="D6988" s="21">
        <v>0</v>
      </c>
      <c r="E6988" s="21">
        <v>6</v>
      </c>
      <c r="F6988" s="21" t="s">
        <v>2778</v>
      </c>
    </row>
    <row r="6989" spans="1:6">
      <c r="A6989" s="21" t="s">
        <v>12087</v>
      </c>
      <c r="B6989" s="21" t="s">
        <v>40891</v>
      </c>
      <c r="C6989" s="21" t="s">
        <v>44218</v>
      </c>
      <c r="D6989" s="21">
        <v>1</v>
      </c>
      <c r="E6989" s="21">
        <v>0</v>
      </c>
      <c r="F6989" s="21" t="s">
        <v>2778</v>
      </c>
    </row>
    <row r="6990" spans="1:6">
      <c r="A6990" s="21" t="s">
        <v>12088</v>
      </c>
      <c r="B6990" s="21" t="s">
        <v>40896</v>
      </c>
      <c r="C6990" s="21" t="s">
        <v>42311</v>
      </c>
      <c r="D6990" s="21">
        <v>1</v>
      </c>
      <c r="E6990" s="21">
        <v>0</v>
      </c>
      <c r="F6990" s="21" t="s">
        <v>2778</v>
      </c>
    </row>
    <row r="6991" spans="1:6">
      <c r="A6991" s="21" t="s">
        <v>12089</v>
      </c>
      <c r="B6991" s="21" t="s">
        <v>40891</v>
      </c>
      <c r="C6991" s="21" t="s">
        <v>661</v>
      </c>
      <c r="D6991" s="21">
        <v>0.32</v>
      </c>
      <c r="E6991" s="21">
        <v>0</v>
      </c>
      <c r="F6991" s="21" t="s">
        <v>2778</v>
      </c>
    </row>
    <row r="6992" spans="1:6">
      <c r="A6992" s="21" t="s">
        <v>12090</v>
      </c>
      <c r="B6992" s="21" t="s">
        <v>40891</v>
      </c>
      <c r="C6992" s="21" t="s">
        <v>4554</v>
      </c>
      <c r="D6992" s="21">
        <v>1</v>
      </c>
      <c r="E6992" s="21">
        <v>0</v>
      </c>
      <c r="F6992" s="21" t="s">
        <v>2778</v>
      </c>
    </row>
    <row r="6993" spans="1:6">
      <c r="A6993" s="21" t="s">
        <v>12091</v>
      </c>
      <c r="B6993" s="21" t="s">
        <v>40891</v>
      </c>
      <c r="C6993" s="21" t="s">
        <v>44219</v>
      </c>
      <c r="D6993" s="21">
        <v>1</v>
      </c>
      <c r="E6993" s="21">
        <v>0</v>
      </c>
      <c r="F6993" s="21" t="s">
        <v>2778</v>
      </c>
    </row>
    <row r="6994" spans="1:6">
      <c r="A6994" s="21" t="s">
        <v>12092</v>
      </c>
      <c r="B6994" s="21" t="s">
        <v>40891</v>
      </c>
      <c r="C6994" s="21" t="s">
        <v>41419</v>
      </c>
      <c r="D6994" s="21">
        <v>1</v>
      </c>
      <c r="E6994" s="21">
        <v>0</v>
      </c>
      <c r="F6994" s="21" t="s">
        <v>2778</v>
      </c>
    </row>
    <row r="6995" spans="1:6">
      <c r="A6995" s="21" t="s">
        <v>12093</v>
      </c>
      <c r="B6995" s="21" t="s">
        <v>40893</v>
      </c>
      <c r="C6995" s="21" t="s">
        <v>4338</v>
      </c>
      <c r="D6995" s="21">
        <v>0.04</v>
      </c>
      <c r="E6995" s="21">
        <v>0</v>
      </c>
      <c r="F6995" s="21" t="s">
        <v>2778</v>
      </c>
    </row>
    <row r="6996" spans="1:6">
      <c r="A6996" s="21" t="s">
        <v>12094</v>
      </c>
      <c r="B6996" s="21" t="s">
        <v>40900</v>
      </c>
      <c r="C6996" s="21" t="s">
        <v>4872</v>
      </c>
      <c r="D6996" s="21">
        <v>0</v>
      </c>
      <c r="E6996" s="21">
        <v>2</v>
      </c>
      <c r="F6996" s="21" t="s">
        <v>2778</v>
      </c>
    </row>
    <row r="6997" spans="1:6">
      <c r="A6997" s="21" t="s">
        <v>3513</v>
      </c>
      <c r="B6997" s="21" t="s">
        <v>40892</v>
      </c>
      <c r="C6997" s="21" t="s">
        <v>4660</v>
      </c>
      <c r="D6997" s="21">
        <v>0.5</v>
      </c>
      <c r="E6997" s="21">
        <v>0</v>
      </c>
      <c r="F6997" s="21" t="s">
        <v>2778</v>
      </c>
    </row>
    <row r="6998" spans="1:6">
      <c r="A6998" s="21" t="s">
        <v>12095</v>
      </c>
      <c r="B6998" s="21" t="s">
        <v>40891</v>
      </c>
      <c r="C6998" s="21" t="s">
        <v>41226</v>
      </c>
      <c r="D6998" s="21">
        <v>0.64</v>
      </c>
      <c r="E6998" s="21">
        <v>0</v>
      </c>
      <c r="F6998" s="21" t="s">
        <v>2778</v>
      </c>
    </row>
    <row r="6999" spans="1:6">
      <c r="A6999" s="21" t="s">
        <v>12096</v>
      </c>
      <c r="B6999" s="21" t="s">
        <v>40891</v>
      </c>
      <c r="C6999" s="21" t="s">
        <v>4450</v>
      </c>
      <c r="D6999" s="21">
        <v>0.16</v>
      </c>
      <c r="E6999" s="21">
        <v>0</v>
      </c>
      <c r="F6999" s="21" t="s">
        <v>2778</v>
      </c>
    </row>
    <row r="7000" spans="1:6">
      <c r="A7000" s="21" t="s">
        <v>12097</v>
      </c>
      <c r="B7000" s="21" t="s">
        <v>40890</v>
      </c>
      <c r="C7000" s="21" t="s">
        <v>43693</v>
      </c>
      <c r="D7000" s="21">
        <v>0</v>
      </c>
      <c r="E7000" s="21">
        <v>10</v>
      </c>
      <c r="F7000" s="21" t="s">
        <v>2778</v>
      </c>
    </row>
    <row r="7001" spans="1:6">
      <c r="A7001" s="21" t="s">
        <v>12098</v>
      </c>
      <c r="B7001" s="21" t="s">
        <v>40891</v>
      </c>
      <c r="C7001" s="21" t="s">
        <v>5272</v>
      </c>
      <c r="D7001" s="21">
        <v>1</v>
      </c>
      <c r="E7001" s="21">
        <v>0</v>
      </c>
      <c r="F7001" s="21" t="s">
        <v>2778</v>
      </c>
    </row>
    <row r="7002" spans="1:6">
      <c r="A7002" s="21" t="s">
        <v>12099</v>
      </c>
      <c r="B7002" s="21" t="s">
        <v>40891</v>
      </c>
      <c r="C7002" s="21" t="s">
        <v>43364</v>
      </c>
      <c r="D7002" s="21">
        <v>0.56000000000000005</v>
      </c>
      <c r="E7002" s="21">
        <v>0</v>
      </c>
      <c r="F7002" s="21" t="s">
        <v>2778</v>
      </c>
    </row>
    <row r="7003" spans="1:6">
      <c r="A7003" s="21" t="s">
        <v>12100</v>
      </c>
      <c r="B7003" s="21" t="s">
        <v>40893</v>
      </c>
      <c r="C7003" s="21" t="s">
        <v>41743</v>
      </c>
      <c r="D7003" s="21">
        <v>0.04</v>
      </c>
      <c r="E7003" s="21">
        <v>0</v>
      </c>
      <c r="F7003" s="21" t="s">
        <v>2778</v>
      </c>
    </row>
    <row r="7004" spans="1:6">
      <c r="A7004" s="21" t="s">
        <v>12101</v>
      </c>
      <c r="B7004" s="21" t="s">
        <v>40890</v>
      </c>
      <c r="C7004" s="21" t="s">
        <v>44220</v>
      </c>
      <c r="D7004" s="21">
        <v>0</v>
      </c>
      <c r="E7004" s="21">
        <v>5</v>
      </c>
      <c r="F7004" s="21" t="s">
        <v>2778</v>
      </c>
    </row>
    <row r="7005" spans="1:6">
      <c r="A7005" s="21" t="s">
        <v>12102</v>
      </c>
      <c r="B7005" s="21" t="s">
        <v>40891</v>
      </c>
      <c r="C7005" s="21" t="s">
        <v>41164</v>
      </c>
      <c r="D7005" s="21">
        <v>0.14000000000000001</v>
      </c>
      <c r="E7005" s="21">
        <v>0</v>
      </c>
      <c r="F7005" s="21" t="s">
        <v>2778</v>
      </c>
    </row>
    <row r="7006" spans="1:6">
      <c r="A7006" s="21" t="s">
        <v>12103</v>
      </c>
      <c r="B7006" s="21" t="s">
        <v>40891</v>
      </c>
      <c r="C7006" s="21" t="s">
        <v>43137</v>
      </c>
      <c r="D7006" s="21">
        <v>0.4</v>
      </c>
      <c r="E7006" s="21">
        <v>0</v>
      </c>
      <c r="F7006" s="21" t="s">
        <v>2778</v>
      </c>
    </row>
    <row r="7007" spans="1:6">
      <c r="A7007" s="21" t="s">
        <v>12104</v>
      </c>
      <c r="B7007" s="21" t="s">
        <v>40893</v>
      </c>
      <c r="C7007" s="21" t="s">
        <v>4876</v>
      </c>
      <c r="D7007" s="21">
        <v>0.04</v>
      </c>
      <c r="E7007" s="21">
        <v>0</v>
      </c>
      <c r="F7007" s="21" t="s">
        <v>2778</v>
      </c>
    </row>
    <row r="7008" spans="1:6">
      <c r="A7008" s="21" t="s">
        <v>12105</v>
      </c>
      <c r="B7008" s="21" t="s">
        <v>40891</v>
      </c>
      <c r="C7008" s="21" t="s">
        <v>4335</v>
      </c>
      <c r="D7008" s="21">
        <v>1</v>
      </c>
      <c r="E7008" s="21">
        <v>0</v>
      </c>
      <c r="F7008" s="21" t="s">
        <v>2774</v>
      </c>
    </row>
    <row r="7009" spans="1:6">
      <c r="A7009" s="21" t="s">
        <v>12106</v>
      </c>
      <c r="B7009" s="21" t="s">
        <v>40893</v>
      </c>
      <c r="C7009" s="21" t="s">
        <v>42541</v>
      </c>
      <c r="D7009" s="21">
        <v>0.04</v>
      </c>
      <c r="E7009" s="21">
        <v>0</v>
      </c>
      <c r="F7009" s="21" t="s">
        <v>2774</v>
      </c>
    </row>
    <row r="7010" spans="1:6">
      <c r="A7010" s="21" t="s">
        <v>12107</v>
      </c>
      <c r="B7010" s="21" t="s">
        <v>40890</v>
      </c>
      <c r="C7010" s="21" t="s">
        <v>44221</v>
      </c>
      <c r="D7010" s="21">
        <v>0</v>
      </c>
      <c r="E7010" s="21">
        <v>10</v>
      </c>
      <c r="F7010" s="21" t="s">
        <v>2774</v>
      </c>
    </row>
    <row r="7011" spans="1:6">
      <c r="A7011" s="21" t="s">
        <v>12108</v>
      </c>
      <c r="B7011" s="21" t="s">
        <v>40890</v>
      </c>
      <c r="C7011" s="21" t="s">
        <v>42377</v>
      </c>
      <c r="D7011" s="21">
        <v>0</v>
      </c>
      <c r="E7011" s="21">
        <v>7</v>
      </c>
      <c r="F7011" s="21" t="s">
        <v>2774</v>
      </c>
    </row>
    <row r="7012" spans="1:6">
      <c r="A7012" s="21" t="s">
        <v>12109</v>
      </c>
      <c r="B7012" s="21" t="s">
        <v>40890</v>
      </c>
      <c r="C7012" s="21" t="s">
        <v>44222</v>
      </c>
      <c r="D7012" s="21">
        <v>0</v>
      </c>
      <c r="E7012" s="21">
        <v>5</v>
      </c>
      <c r="F7012" s="21" t="s">
        <v>2774</v>
      </c>
    </row>
    <row r="7013" spans="1:6">
      <c r="A7013" s="21" t="s">
        <v>12110</v>
      </c>
      <c r="B7013" s="21" t="s">
        <v>40891</v>
      </c>
      <c r="C7013" s="21" t="s">
        <v>41041</v>
      </c>
      <c r="D7013" s="21">
        <v>0.36</v>
      </c>
      <c r="E7013" s="21">
        <v>0</v>
      </c>
      <c r="F7013" s="21" t="s">
        <v>2774</v>
      </c>
    </row>
    <row r="7014" spans="1:6">
      <c r="A7014" s="21" t="s">
        <v>12111</v>
      </c>
      <c r="B7014" s="21" t="s">
        <v>40890</v>
      </c>
      <c r="C7014" s="21" t="s">
        <v>44223</v>
      </c>
      <c r="D7014" s="21">
        <v>0</v>
      </c>
      <c r="E7014" s="21">
        <v>3</v>
      </c>
      <c r="F7014" s="21" t="s">
        <v>2774</v>
      </c>
    </row>
    <row r="7015" spans="1:6">
      <c r="A7015" s="21" t="s">
        <v>12112</v>
      </c>
      <c r="B7015" s="21" t="s">
        <v>40891</v>
      </c>
      <c r="C7015" s="21" t="s">
        <v>4865</v>
      </c>
      <c r="D7015" s="21">
        <v>1</v>
      </c>
      <c r="E7015" s="21">
        <v>0</v>
      </c>
      <c r="F7015" s="21" t="s">
        <v>2774</v>
      </c>
    </row>
    <row r="7016" spans="1:6">
      <c r="A7016" s="21" t="s">
        <v>12113</v>
      </c>
      <c r="B7016" s="21" t="s">
        <v>40891</v>
      </c>
      <c r="C7016" s="21" t="s">
        <v>42046</v>
      </c>
      <c r="D7016" s="21">
        <v>0.5</v>
      </c>
      <c r="E7016" s="21">
        <v>0</v>
      </c>
      <c r="F7016" s="21" t="s">
        <v>2774</v>
      </c>
    </row>
    <row r="7017" spans="1:6">
      <c r="A7017" s="21" t="s">
        <v>12114</v>
      </c>
      <c r="B7017" s="21" t="s">
        <v>40891</v>
      </c>
      <c r="C7017" s="21" t="s">
        <v>44224</v>
      </c>
      <c r="D7017" s="21">
        <v>1</v>
      </c>
      <c r="E7017" s="21">
        <v>0</v>
      </c>
      <c r="F7017" s="21" t="s">
        <v>2774</v>
      </c>
    </row>
    <row r="7018" spans="1:6">
      <c r="A7018" s="21" t="s">
        <v>12115</v>
      </c>
      <c r="B7018" s="21" t="s">
        <v>40891</v>
      </c>
      <c r="C7018" s="21" t="s">
        <v>4578</v>
      </c>
      <c r="D7018" s="21">
        <v>0.48</v>
      </c>
      <c r="E7018" s="21">
        <v>0</v>
      </c>
      <c r="F7018" s="21" t="s">
        <v>2774</v>
      </c>
    </row>
    <row r="7019" spans="1:6">
      <c r="A7019" s="21" t="s">
        <v>12116</v>
      </c>
      <c r="B7019" s="21" t="s">
        <v>40891</v>
      </c>
      <c r="C7019" s="21" t="s">
        <v>44225</v>
      </c>
      <c r="D7019" s="21">
        <v>1</v>
      </c>
      <c r="E7019" s="21">
        <v>0</v>
      </c>
      <c r="F7019" s="21" t="s">
        <v>2774</v>
      </c>
    </row>
    <row r="7020" spans="1:6">
      <c r="A7020" s="21" t="s">
        <v>12117</v>
      </c>
      <c r="B7020" s="21" t="s">
        <v>40894</v>
      </c>
      <c r="C7020" s="21" t="s">
        <v>5085</v>
      </c>
      <c r="D7020" s="21">
        <v>0.04</v>
      </c>
      <c r="E7020" s="21">
        <v>0</v>
      </c>
      <c r="F7020" s="21" t="s">
        <v>2774</v>
      </c>
    </row>
    <row r="7021" spans="1:6">
      <c r="A7021" s="21" t="s">
        <v>12118</v>
      </c>
      <c r="B7021" s="21" t="s">
        <v>40891</v>
      </c>
      <c r="C7021" s="21" t="s">
        <v>4464</v>
      </c>
      <c r="D7021" s="21">
        <v>0.18</v>
      </c>
      <c r="E7021" s="21">
        <v>0</v>
      </c>
      <c r="F7021" s="21" t="s">
        <v>2774</v>
      </c>
    </row>
    <row r="7022" spans="1:6">
      <c r="A7022" s="21" t="s">
        <v>12119</v>
      </c>
      <c r="B7022" s="21" t="s">
        <v>40890</v>
      </c>
      <c r="C7022" s="21" t="s">
        <v>4723</v>
      </c>
      <c r="D7022" s="21">
        <v>0</v>
      </c>
      <c r="E7022" s="21">
        <v>5</v>
      </c>
      <c r="F7022" s="21" t="s">
        <v>2774</v>
      </c>
    </row>
    <row r="7023" spans="1:6">
      <c r="A7023" s="21" t="s">
        <v>12120</v>
      </c>
      <c r="B7023" s="21" t="s">
        <v>40891</v>
      </c>
      <c r="C7023" s="21" t="s">
        <v>5184</v>
      </c>
      <c r="D7023" s="21">
        <v>1</v>
      </c>
      <c r="E7023" s="21">
        <v>0</v>
      </c>
      <c r="F7023" s="21" t="s">
        <v>2774</v>
      </c>
    </row>
    <row r="7024" spans="1:6">
      <c r="A7024" s="21" t="s">
        <v>12121</v>
      </c>
      <c r="B7024" s="21" t="s">
        <v>40905</v>
      </c>
      <c r="C7024" s="21" t="s">
        <v>44226</v>
      </c>
      <c r="D7024" s="21">
        <v>0</v>
      </c>
      <c r="E7024" s="21">
        <v>5</v>
      </c>
      <c r="F7024" s="21" t="s">
        <v>2774</v>
      </c>
    </row>
    <row r="7025" spans="1:6">
      <c r="A7025" s="21" t="s">
        <v>12122</v>
      </c>
      <c r="B7025" s="21" t="s">
        <v>40891</v>
      </c>
      <c r="C7025" s="21" t="s">
        <v>43229</v>
      </c>
      <c r="D7025" s="21">
        <v>0.32</v>
      </c>
      <c r="E7025" s="21">
        <v>0</v>
      </c>
      <c r="F7025" s="21" t="s">
        <v>2774</v>
      </c>
    </row>
    <row r="7026" spans="1:6">
      <c r="A7026" s="21" t="s">
        <v>12123</v>
      </c>
      <c r="B7026" s="21" t="s">
        <v>40891</v>
      </c>
      <c r="C7026" s="21" t="s">
        <v>44227</v>
      </c>
      <c r="D7026" s="21">
        <v>0.36</v>
      </c>
      <c r="E7026" s="21">
        <v>0</v>
      </c>
      <c r="F7026" s="21" t="s">
        <v>2774</v>
      </c>
    </row>
    <row r="7027" spans="1:6">
      <c r="A7027" s="21" t="s">
        <v>3177</v>
      </c>
      <c r="B7027" s="21" t="s">
        <v>40892</v>
      </c>
      <c r="C7027" s="21" t="s">
        <v>4566</v>
      </c>
      <c r="D7027" s="21">
        <v>0.5</v>
      </c>
      <c r="E7027" s="21">
        <v>0</v>
      </c>
      <c r="F7027" s="21" t="s">
        <v>2774</v>
      </c>
    </row>
    <row r="7028" spans="1:6">
      <c r="A7028" s="21" t="s">
        <v>12124</v>
      </c>
      <c r="B7028" s="21" t="s">
        <v>40891</v>
      </c>
      <c r="C7028" s="21" t="s">
        <v>4695</v>
      </c>
      <c r="D7028" s="21">
        <v>0.2</v>
      </c>
      <c r="E7028" s="21">
        <v>0</v>
      </c>
      <c r="F7028" s="21" t="s">
        <v>2774</v>
      </c>
    </row>
    <row r="7029" spans="1:6">
      <c r="A7029" s="21" t="s">
        <v>12125</v>
      </c>
      <c r="B7029" s="21" t="s">
        <v>40891</v>
      </c>
      <c r="C7029" s="21" t="s">
        <v>44228</v>
      </c>
      <c r="D7029" s="21">
        <v>2</v>
      </c>
      <c r="E7029" s="21">
        <v>0</v>
      </c>
      <c r="F7029" s="21" t="s">
        <v>2774</v>
      </c>
    </row>
    <row r="7030" spans="1:6">
      <c r="A7030" s="21" t="s">
        <v>12126</v>
      </c>
      <c r="B7030" s="21" t="s">
        <v>40894</v>
      </c>
      <c r="C7030" s="21" t="s">
        <v>41234</v>
      </c>
      <c r="D7030" s="21">
        <v>0.04</v>
      </c>
      <c r="E7030" s="21">
        <v>0</v>
      </c>
      <c r="F7030" s="21" t="s">
        <v>2774</v>
      </c>
    </row>
    <row r="7031" spans="1:6">
      <c r="A7031" s="21" t="s">
        <v>12127</v>
      </c>
      <c r="B7031" s="21" t="s">
        <v>40898</v>
      </c>
      <c r="C7031" s="21" t="s">
        <v>44229</v>
      </c>
      <c r="D7031" s="21">
        <v>1</v>
      </c>
      <c r="E7031" s="21">
        <v>0</v>
      </c>
      <c r="F7031" s="21" t="s">
        <v>2774</v>
      </c>
    </row>
    <row r="7032" spans="1:6">
      <c r="A7032" s="21" t="s">
        <v>12128</v>
      </c>
      <c r="B7032" s="21" t="s">
        <v>40890</v>
      </c>
      <c r="C7032" s="21" t="s">
        <v>44230</v>
      </c>
      <c r="D7032" s="21">
        <v>0</v>
      </c>
      <c r="E7032" s="21">
        <v>10</v>
      </c>
      <c r="F7032" s="21" t="s">
        <v>2774</v>
      </c>
    </row>
    <row r="7033" spans="1:6">
      <c r="A7033" s="21" t="s">
        <v>2072</v>
      </c>
      <c r="B7033" s="21" t="s">
        <v>40899</v>
      </c>
      <c r="C7033" s="21" t="s">
        <v>42977</v>
      </c>
      <c r="D7033" s="21">
        <v>0</v>
      </c>
      <c r="E7033" s="21">
        <v>5</v>
      </c>
      <c r="F7033" s="21" t="s">
        <v>2774</v>
      </c>
    </row>
    <row r="7034" spans="1:6">
      <c r="A7034" s="21" t="s">
        <v>12129</v>
      </c>
      <c r="B7034" s="21" t="s">
        <v>40891</v>
      </c>
      <c r="C7034" s="21" t="s">
        <v>42126</v>
      </c>
      <c r="D7034" s="21">
        <v>0.18</v>
      </c>
      <c r="E7034" s="21">
        <v>0</v>
      </c>
      <c r="F7034" s="21" t="s">
        <v>2774</v>
      </c>
    </row>
    <row r="7035" spans="1:6">
      <c r="A7035" s="21" t="s">
        <v>12130</v>
      </c>
      <c r="B7035" s="21" t="s">
        <v>40890</v>
      </c>
      <c r="C7035" s="21" t="s">
        <v>44231</v>
      </c>
      <c r="D7035" s="21">
        <v>0</v>
      </c>
      <c r="E7035" s="21">
        <v>3</v>
      </c>
      <c r="F7035" s="21" t="s">
        <v>2774</v>
      </c>
    </row>
    <row r="7036" spans="1:6">
      <c r="A7036" s="21" t="s">
        <v>12131</v>
      </c>
      <c r="B7036" s="21" t="s">
        <v>40891</v>
      </c>
      <c r="C7036" s="21" t="s">
        <v>41017</v>
      </c>
      <c r="D7036" s="21">
        <v>2</v>
      </c>
      <c r="E7036" s="21">
        <v>0</v>
      </c>
      <c r="F7036" s="21" t="s">
        <v>2774</v>
      </c>
    </row>
    <row r="7037" spans="1:6">
      <c r="A7037" s="21" t="s">
        <v>12132</v>
      </c>
      <c r="B7037" s="21" t="s">
        <v>40890</v>
      </c>
      <c r="C7037" s="21" t="s">
        <v>44232</v>
      </c>
      <c r="D7037" s="21">
        <v>0</v>
      </c>
      <c r="E7037" s="21">
        <v>5</v>
      </c>
      <c r="F7037" s="21" t="s">
        <v>2774</v>
      </c>
    </row>
    <row r="7038" spans="1:6">
      <c r="A7038" s="21" t="s">
        <v>12133</v>
      </c>
      <c r="B7038" s="21" t="s">
        <v>40891</v>
      </c>
      <c r="C7038" s="21" t="s">
        <v>44233</v>
      </c>
      <c r="D7038" s="21">
        <v>0.5</v>
      </c>
      <c r="E7038" s="21">
        <v>0</v>
      </c>
      <c r="F7038" s="21" t="s">
        <v>2774</v>
      </c>
    </row>
    <row r="7039" spans="1:6">
      <c r="A7039" s="21" t="s">
        <v>12134</v>
      </c>
      <c r="B7039" s="21" t="s">
        <v>40891</v>
      </c>
      <c r="C7039" s="21" t="s">
        <v>41214</v>
      </c>
      <c r="D7039" s="21">
        <v>0.32</v>
      </c>
      <c r="E7039" s="21">
        <v>0</v>
      </c>
      <c r="F7039" s="21" t="s">
        <v>2774</v>
      </c>
    </row>
    <row r="7040" spans="1:6">
      <c r="A7040" s="21" t="s">
        <v>12135</v>
      </c>
      <c r="B7040" s="21" t="s">
        <v>40891</v>
      </c>
      <c r="C7040" s="21" t="s">
        <v>44234</v>
      </c>
      <c r="D7040" s="21">
        <v>1</v>
      </c>
      <c r="E7040" s="21">
        <v>0</v>
      </c>
      <c r="F7040" s="21" t="s">
        <v>2774</v>
      </c>
    </row>
    <row r="7041" spans="1:6">
      <c r="A7041" s="21" t="s">
        <v>12136</v>
      </c>
      <c r="B7041" s="21" t="s">
        <v>40891</v>
      </c>
      <c r="C7041" s="21" t="s">
        <v>41266</v>
      </c>
      <c r="D7041" s="21">
        <v>0.16</v>
      </c>
      <c r="E7041" s="21">
        <v>0</v>
      </c>
      <c r="F7041" s="21" t="s">
        <v>2774</v>
      </c>
    </row>
    <row r="7042" spans="1:6">
      <c r="A7042" s="21" t="s">
        <v>12137</v>
      </c>
      <c r="B7042" s="21" t="s">
        <v>40890</v>
      </c>
      <c r="C7042" s="21" t="s">
        <v>4859</v>
      </c>
      <c r="D7042" s="21">
        <v>0</v>
      </c>
      <c r="E7042" s="21">
        <v>8</v>
      </c>
      <c r="F7042" s="21" t="s">
        <v>2774</v>
      </c>
    </row>
    <row r="7043" spans="1:6">
      <c r="A7043" s="21" t="s">
        <v>12138</v>
      </c>
      <c r="B7043" s="21" t="s">
        <v>40891</v>
      </c>
      <c r="C7043" s="21" t="s">
        <v>44235</v>
      </c>
      <c r="D7043" s="21">
        <v>0.2</v>
      </c>
      <c r="E7043" s="21">
        <v>0</v>
      </c>
      <c r="F7043" s="21" t="s">
        <v>2774</v>
      </c>
    </row>
    <row r="7044" spans="1:6">
      <c r="A7044" s="21" t="s">
        <v>12139</v>
      </c>
      <c r="B7044" s="21" t="s">
        <v>40891</v>
      </c>
      <c r="C7044" s="21" t="s">
        <v>44236</v>
      </c>
      <c r="D7044" s="21">
        <v>0.32</v>
      </c>
      <c r="E7044" s="21">
        <v>0</v>
      </c>
      <c r="F7044" s="21" t="s">
        <v>2774</v>
      </c>
    </row>
    <row r="7045" spans="1:6">
      <c r="A7045" s="21" t="s">
        <v>12140</v>
      </c>
      <c r="B7045" s="21" t="s">
        <v>40890</v>
      </c>
      <c r="C7045" s="21" t="s">
        <v>44237</v>
      </c>
      <c r="D7045" s="21">
        <v>0</v>
      </c>
      <c r="E7045" s="21">
        <v>10</v>
      </c>
      <c r="F7045" s="21" t="s">
        <v>2774</v>
      </c>
    </row>
    <row r="7046" spans="1:6">
      <c r="A7046" s="21" t="s">
        <v>4176</v>
      </c>
      <c r="B7046" s="21" t="s">
        <v>40901</v>
      </c>
      <c r="C7046" s="21" t="s">
        <v>5197</v>
      </c>
      <c r="D7046" s="21">
        <v>0</v>
      </c>
      <c r="E7046" s="21">
        <v>10</v>
      </c>
      <c r="F7046" s="21" t="s">
        <v>2774</v>
      </c>
    </row>
    <row r="7047" spans="1:6">
      <c r="A7047" s="21" t="s">
        <v>12141</v>
      </c>
      <c r="B7047" s="21" t="s">
        <v>40891</v>
      </c>
      <c r="C7047" s="21" t="s">
        <v>4695</v>
      </c>
      <c r="D7047" s="21">
        <v>0.12</v>
      </c>
      <c r="E7047" s="21">
        <v>0</v>
      </c>
      <c r="F7047" s="21" t="s">
        <v>2774</v>
      </c>
    </row>
    <row r="7048" spans="1:6">
      <c r="A7048" s="21" t="s">
        <v>12142</v>
      </c>
      <c r="B7048" s="21" t="s">
        <v>40891</v>
      </c>
      <c r="C7048" s="21" t="s">
        <v>44238</v>
      </c>
      <c r="D7048" s="21">
        <v>0.32</v>
      </c>
      <c r="E7048" s="21">
        <v>0</v>
      </c>
      <c r="F7048" s="21" t="s">
        <v>2774</v>
      </c>
    </row>
    <row r="7049" spans="1:6">
      <c r="A7049" s="21" t="s">
        <v>12143</v>
      </c>
      <c r="B7049" s="21" t="s">
        <v>40905</v>
      </c>
      <c r="C7049" s="21" t="s">
        <v>4464</v>
      </c>
      <c r="D7049" s="21">
        <v>0</v>
      </c>
      <c r="E7049" s="21">
        <v>3</v>
      </c>
      <c r="F7049" s="21" t="s">
        <v>2774</v>
      </c>
    </row>
    <row r="7050" spans="1:6">
      <c r="A7050" s="21" t="s">
        <v>12144</v>
      </c>
      <c r="B7050" s="21" t="s">
        <v>40891</v>
      </c>
      <c r="C7050" s="21" t="s">
        <v>44239</v>
      </c>
      <c r="D7050" s="21">
        <v>1</v>
      </c>
      <c r="E7050" s="21">
        <v>0</v>
      </c>
      <c r="F7050" s="21" t="s">
        <v>2774</v>
      </c>
    </row>
    <row r="7051" spans="1:6">
      <c r="A7051" s="21" t="s">
        <v>12145</v>
      </c>
      <c r="B7051" s="21" t="s">
        <v>40890</v>
      </c>
      <c r="C7051" s="21" t="s">
        <v>44240</v>
      </c>
      <c r="D7051" s="21">
        <v>0</v>
      </c>
      <c r="E7051" s="21">
        <v>10</v>
      </c>
      <c r="F7051" s="21" t="s">
        <v>2774</v>
      </c>
    </row>
    <row r="7052" spans="1:6">
      <c r="A7052" s="21" t="s">
        <v>12146</v>
      </c>
      <c r="B7052" s="21" t="s">
        <v>40896</v>
      </c>
      <c r="C7052" s="21" t="s">
        <v>44241</v>
      </c>
      <c r="D7052" s="21">
        <v>0.5</v>
      </c>
      <c r="E7052" s="21">
        <v>0</v>
      </c>
      <c r="F7052" s="21" t="s">
        <v>2774</v>
      </c>
    </row>
    <row r="7053" spans="1:6">
      <c r="A7053" s="21" t="s">
        <v>12147</v>
      </c>
      <c r="B7053" s="21" t="s">
        <v>40905</v>
      </c>
      <c r="C7053" s="21" t="s">
        <v>41234</v>
      </c>
      <c r="D7053" s="21">
        <v>0</v>
      </c>
      <c r="E7053" s="21">
        <v>3</v>
      </c>
      <c r="F7053" s="21" t="s">
        <v>2774</v>
      </c>
    </row>
    <row r="7054" spans="1:6">
      <c r="A7054" s="21" t="s">
        <v>12148</v>
      </c>
      <c r="B7054" s="21" t="s">
        <v>40890</v>
      </c>
      <c r="C7054" s="21" t="s">
        <v>41584</v>
      </c>
      <c r="D7054" s="21">
        <v>0</v>
      </c>
      <c r="E7054" s="21">
        <v>3</v>
      </c>
      <c r="F7054" s="21" t="s">
        <v>2774</v>
      </c>
    </row>
    <row r="7055" spans="1:6">
      <c r="A7055" s="21" t="s">
        <v>12149</v>
      </c>
      <c r="B7055" s="21" t="s">
        <v>40891</v>
      </c>
      <c r="C7055" s="21" t="s">
        <v>555</v>
      </c>
      <c r="D7055" s="21">
        <v>1</v>
      </c>
      <c r="E7055" s="21">
        <v>0</v>
      </c>
      <c r="F7055" s="21" t="s">
        <v>2774</v>
      </c>
    </row>
    <row r="7056" spans="1:6">
      <c r="A7056" s="21" t="s">
        <v>12150</v>
      </c>
      <c r="B7056" s="21" t="s">
        <v>40891</v>
      </c>
      <c r="C7056" s="21" t="s">
        <v>41525</v>
      </c>
      <c r="D7056" s="21">
        <v>0.2</v>
      </c>
      <c r="E7056" s="21">
        <v>0</v>
      </c>
      <c r="F7056" s="21" t="s">
        <v>2774</v>
      </c>
    </row>
    <row r="7057" spans="1:6">
      <c r="A7057" s="21" t="s">
        <v>12151</v>
      </c>
      <c r="B7057" s="21" t="s">
        <v>40890</v>
      </c>
      <c r="C7057" s="21" t="s">
        <v>41404</v>
      </c>
      <c r="D7057" s="21">
        <v>0</v>
      </c>
      <c r="E7057" s="21">
        <v>10</v>
      </c>
      <c r="F7057" s="21" t="s">
        <v>2774</v>
      </c>
    </row>
    <row r="7058" spans="1:6">
      <c r="A7058" s="21" t="s">
        <v>12152</v>
      </c>
      <c r="B7058" s="21" t="s">
        <v>40891</v>
      </c>
      <c r="C7058" s="21" t="s">
        <v>4695</v>
      </c>
      <c r="D7058" s="21">
        <v>1</v>
      </c>
      <c r="E7058" s="21">
        <v>0</v>
      </c>
      <c r="F7058" s="21" t="s">
        <v>2774</v>
      </c>
    </row>
    <row r="7059" spans="1:6">
      <c r="A7059" s="21" t="s">
        <v>12153</v>
      </c>
      <c r="B7059" s="21" t="s">
        <v>40891</v>
      </c>
      <c r="C7059" s="21" t="s">
        <v>4687</v>
      </c>
      <c r="D7059" s="21">
        <v>1</v>
      </c>
      <c r="E7059" s="21">
        <v>0</v>
      </c>
      <c r="F7059" s="21" t="s">
        <v>2774</v>
      </c>
    </row>
    <row r="7060" spans="1:6">
      <c r="A7060" s="21" t="s">
        <v>12154</v>
      </c>
      <c r="B7060" s="21" t="s">
        <v>40891</v>
      </c>
      <c r="C7060" s="21" t="s">
        <v>44242</v>
      </c>
      <c r="D7060" s="21">
        <v>0.5</v>
      </c>
      <c r="E7060" s="21">
        <v>0</v>
      </c>
      <c r="F7060" s="21" t="s">
        <v>2774</v>
      </c>
    </row>
    <row r="7061" spans="1:6">
      <c r="A7061" s="21" t="s">
        <v>12155</v>
      </c>
      <c r="B7061" s="21" t="s">
        <v>40893</v>
      </c>
      <c r="C7061" s="21" t="s">
        <v>5155</v>
      </c>
      <c r="D7061" s="21">
        <v>0.04</v>
      </c>
      <c r="E7061" s="21">
        <v>0</v>
      </c>
      <c r="F7061" s="21" t="s">
        <v>2774</v>
      </c>
    </row>
    <row r="7062" spans="1:6">
      <c r="A7062" s="21" t="s">
        <v>12156</v>
      </c>
      <c r="B7062" s="21" t="s">
        <v>40891</v>
      </c>
      <c r="C7062" s="21" t="s">
        <v>4494</v>
      </c>
      <c r="D7062" s="21">
        <v>0.18</v>
      </c>
      <c r="E7062" s="21">
        <v>0</v>
      </c>
      <c r="F7062" s="21" t="s">
        <v>2774</v>
      </c>
    </row>
    <row r="7063" spans="1:6">
      <c r="A7063" s="21" t="s">
        <v>12157</v>
      </c>
      <c r="B7063" s="21" t="s">
        <v>40890</v>
      </c>
      <c r="C7063" s="21" t="s">
        <v>44243</v>
      </c>
      <c r="D7063" s="21">
        <v>0</v>
      </c>
      <c r="E7063" s="21">
        <v>5</v>
      </c>
      <c r="F7063" s="21" t="s">
        <v>2774</v>
      </c>
    </row>
    <row r="7064" spans="1:6">
      <c r="A7064" s="21" t="s">
        <v>12158</v>
      </c>
      <c r="B7064" s="21" t="s">
        <v>40890</v>
      </c>
      <c r="C7064" s="21" t="s">
        <v>4837</v>
      </c>
      <c r="D7064" s="21">
        <v>0</v>
      </c>
      <c r="E7064" s="21">
        <v>5</v>
      </c>
      <c r="F7064" s="21" t="s">
        <v>2774</v>
      </c>
    </row>
    <row r="7065" spans="1:6">
      <c r="A7065" s="21" t="s">
        <v>12159</v>
      </c>
      <c r="B7065" s="21" t="s">
        <v>40891</v>
      </c>
      <c r="C7065" s="21" t="s">
        <v>44244</v>
      </c>
      <c r="D7065" s="21">
        <v>0.4</v>
      </c>
      <c r="E7065" s="21">
        <v>0</v>
      </c>
      <c r="F7065" s="21" t="s">
        <v>2774</v>
      </c>
    </row>
    <row r="7066" spans="1:6">
      <c r="A7066" s="21" t="s">
        <v>12160</v>
      </c>
      <c r="B7066" s="21" t="s">
        <v>40890</v>
      </c>
      <c r="C7066" s="21" t="s">
        <v>44245</v>
      </c>
      <c r="D7066" s="21">
        <v>0</v>
      </c>
      <c r="E7066" s="21">
        <v>5</v>
      </c>
      <c r="F7066" s="21" t="s">
        <v>2774</v>
      </c>
    </row>
    <row r="7067" spans="1:6">
      <c r="A7067" s="21" t="s">
        <v>12161</v>
      </c>
      <c r="B7067" s="21" t="s">
        <v>40890</v>
      </c>
      <c r="C7067" s="21" t="s">
        <v>4335</v>
      </c>
      <c r="D7067" s="21">
        <v>0</v>
      </c>
      <c r="E7067" s="21">
        <v>3</v>
      </c>
      <c r="F7067" s="21" t="s">
        <v>2774</v>
      </c>
    </row>
    <row r="7068" spans="1:6">
      <c r="A7068" s="21" t="s">
        <v>12162</v>
      </c>
      <c r="B7068" s="21" t="s">
        <v>40893</v>
      </c>
      <c r="C7068" s="21" t="s">
        <v>44246</v>
      </c>
      <c r="D7068" s="21">
        <v>0.04</v>
      </c>
      <c r="E7068" s="21">
        <v>0</v>
      </c>
      <c r="F7068" s="21" t="s">
        <v>2774</v>
      </c>
    </row>
    <row r="7069" spans="1:6">
      <c r="A7069" s="21" t="s">
        <v>12163</v>
      </c>
      <c r="B7069" s="21" t="s">
        <v>40890</v>
      </c>
      <c r="C7069" s="21" t="s">
        <v>44247</v>
      </c>
      <c r="D7069" s="21">
        <v>0</v>
      </c>
      <c r="E7069" s="21">
        <v>10</v>
      </c>
      <c r="F7069" s="21" t="s">
        <v>2774</v>
      </c>
    </row>
    <row r="7070" spans="1:6">
      <c r="A7070" s="21" t="s">
        <v>12164</v>
      </c>
      <c r="B7070" s="21" t="s">
        <v>40904</v>
      </c>
      <c r="C7070" s="21" t="s">
        <v>44248</v>
      </c>
      <c r="D7070" s="21">
        <v>0.32</v>
      </c>
      <c r="E7070" s="21">
        <v>0</v>
      </c>
      <c r="F7070" s="21" t="s">
        <v>2774</v>
      </c>
    </row>
    <row r="7071" spans="1:6">
      <c r="A7071" s="21" t="s">
        <v>12165</v>
      </c>
      <c r="B7071" s="21" t="s">
        <v>40891</v>
      </c>
      <c r="C7071" s="21" t="s">
        <v>44249</v>
      </c>
      <c r="D7071" s="21">
        <v>1</v>
      </c>
      <c r="E7071" s="21">
        <v>0</v>
      </c>
      <c r="F7071" s="21" t="s">
        <v>2774</v>
      </c>
    </row>
    <row r="7072" spans="1:6">
      <c r="A7072" s="21" t="s">
        <v>12166</v>
      </c>
      <c r="B7072" s="21" t="s">
        <v>40891</v>
      </c>
      <c r="C7072" s="21" t="s">
        <v>44250</v>
      </c>
      <c r="D7072" s="21">
        <v>1</v>
      </c>
      <c r="E7072" s="21">
        <v>0</v>
      </c>
      <c r="F7072" s="21" t="s">
        <v>2774</v>
      </c>
    </row>
    <row r="7073" spans="1:6">
      <c r="A7073" s="21" t="s">
        <v>12167</v>
      </c>
      <c r="B7073" s="21" t="s">
        <v>40891</v>
      </c>
      <c r="C7073" s="21" t="s">
        <v>425</v>
      </c>
      <c r="D7073" s="21">
        <v>1</v>
      </c>
      <c r="E7073" s="21">
        <v>0</v>
      </c>
      <c r="F7073" s="21" t="s">
        <v>2774</v>
      </c>
    </row>
    <row r="7074" spans="1:6">
      <c r="A7074" s="21" t="s">
        <v>12168</v>
      </c>
      <c r="B7074" s="21" t="s">
        <v>40890</v>
      </c>
      <c r="C7074" s="21" t="s">
        <v>44251</v>
      </c>
      <c r="D7074" s="21">
        <v>0</v>
      </c>
      <c r="E7074" s="21">
        <v>5</v>
      </c>
      <c r="F7074" s="21" t="s">
        <v>2774</v>
      </c>
    </row>
    <row r="7075" spans="1:6">
      <c r="A7075" s="21" t="s">
        <v>12169</v>
      </c>
      <c r="B7075" s="21" t="s">
        <v>40891</v>
      </c>
      <c r="C7075" s="21" t="s">
        <v>44252</v>
      </c>
      <c r="D7075" s="21">
        <v>0.11</v>
      </c>
      <c r="E7075" s="21">
        <v>0</v>
      </c>
      <c r="F7075" s="21" t="s">
        <v>2774</v>
      </c>
    </row>
    <row r="7076" spans="1:6">
      <c r="A7076" s="21" t="s">
        <v>12170</v>
      </c>
      <c r="B7076" s="21" t="s">
        <v>40893</v>
      </c>
      <c r="C7076" s="21" t="s">
        <v>4464</v>
      </c>
      <c r="D7076" s="21">
        <v>0.04</v>
      </c>
      <c r="E7076" s="21">
        <v>0</v>
      </c>
      <c r="F7076" s="21" t="s">
        <v>2774</v>
      </c>
    </row>
    <row r="7077" spans="1:6">
      <c r="A7077" s="21" t="s">
        <v>12171</v>
      </c>
      <c r="B7077" s="21" t="s">
        <v>40891</v>
      </c>
      <c r="C7077" s="21" t="s">
        <v>40929</v>
      </c>
      <c r="D7077" s="21">
        <v>1</v>
      </c>
      <c r="E7077" s="21">
        <v>0</v>
      </c>
      <c r="F7077" s="21" t="s">
        <v>2774</v>
      </c>
    </row>
    <row r="7078" spans="1:6">
      <c r="A7078" s="21" t="s">
        <v>12172</v>
      </c>
      <c r="B7078" s="21" t="s">
        <v>40891</v>
      </c>
      <c r="C7078" s="21" t="s">
        <v>4556</v>
      </c>
      <c r="D7078" s="21">
        <v>0.24</v>
      </c>
      <c r="E7078" s="21">
        <v>0</v>
      </c>
      <c r="F7078" s="21" t="s">
        <v>2774</v>
      </c>
    </row>
    <row r="7079" spans="1:6">
      <c r="A7079" s="21" t="s">
        <v>12173</v>
      </c>
      <c r="B7079" s="21" t="s">
        <v>40890</v>
      </c>
      <c r="C7079" s="21" t="s">
        <v>41916</v>
      </c>
      <c r="D7079" s="21">
        <v>0</v>
      </c>
      <c r="E7079" s="21">
        <v>5</v>
      </c>
      <c r="F7079" s="21" t="s">
        <v>2774</v>
      </c>
    </row>
    <row r="7080" spans="1:6">
      <c r="A7080" s="21" t="s">
        <v>12174</v>
      </c>
      <c r="B7080" s="21" t="s">
        <v>40891</v>
      </c>
      <c r="C7080" s="21" t="s">
        <v>44253</v>
      </c>
      <c r="D7080" s="21">
        <v>1</v>
      </c>
      <c r="E7080" s="21">
        <v>0</v>
      </c>
      <c r="F7080" s="21" t="s">
        <v>2774</v>
      </c>
    </row>
    <row r="7081" spans="1:6">
      <c r="A7081" s="21" t="s">
        <v>12175</v>
      </c>
      <c r="B7081" s="21" t="s">
        <v>40890</v>
      </c>
      <c r="C7081" s="21" t="s">
        <v>44254</v>
      </c>
      <c r="D7081" s="21">
        <v>0</v>
      </c>
      <c r="E7081" s="21">
        <v>5</v>
      </c>
      <c r="F7081" s="21" t="s">
        <v>2774</v>
      </c>
    </row>
    <row r="7082" spans="1:6">
      <c r="A7082" s="21" t="s">
        <v>12176</v>
      </c>
      <c r="B7082" s="21" t="s">
        <v>40891</v>
      </c>
      <c r="C7082" s="21" t="s">
        <v>44255</v>
      </c>
      <c r="D7082" s="21">
        <v>1</v>
      </c>
      <c r="E7082" s="21">
        <v>0</v>
      </c>
      <c r="F7082" s="21" t="s">
        <v>2774</v>
      </c>
    </row>
    <row r="7083" spans="1:6">
      <c r="A7083" s="21" t="s">
        <v>12177</v>
      </c>
      <c r="B7083" s="21" t="s">
        <v>40891</v>
      </c>
      <c r="C7083" s="21" t="s">
        <v>4695</v>
      </c>
      <c r="D7083" s="21">
        <v>0.34</v>
      </c>
      <c r="E7083" s="21">
        <v>0</v>
      </c>
      <c r="F7083" s="21" t="s">
        <v>2774</v>
      </c>
    </row>
    <row r="7084" spans="1:6">
      <c r="A7084" s="21" t="s">
        <v>12178</v>
      </c>
      <c r="B7084" s="21" t="s">
        <v>40891</v>
      </c>
      <c r="C7084" s="21" t="s">
        <v>41234</v>
      </c>
      <c r="D7084" s="21">
        <v>0.2</v>
      </c>
      <c r="E7084" s="21">
        <v>0</v>
      </c>
      <c r="F7084" s="21" t="s">
        <v>2774</v>
      </c>
    </row>
    <row r="7085" spans="1:6">
      <c r="A7085" s="21" t="s">
        <v>12179</v>
      </c>
      <c r="B7085" s="21" t="s">
        <v>40890</v>
      </c>
      <c r="C7085" s="21" t="s">
        <v>44256</v>
      </c>
      <c r="D7085" s="21">
        <v>0</v>
      </c>
      <c r="E7085" s="21">
        <v>10</v>
      </c>
      <c r="F7085" s="21" t="s">
        <v>2774</v>
      </c>
    </row>
    <row r="7086" spans="1:6">
      <c r="A7086" s="21" t="s">
        <v>12180</v>
      </c>
      <c r="B7086" s="21" t="s">
        <v>40893</v>
      </c>
      <c r="C7086" s="21" t="s">
        <v>41015</v>
      </c>
      <c r="D7086" s="21">
        <v>0.04</v>
      </c>
      <c r="E7086" s="21">
        <v>0</v>
      </c>
      <c r="F7086" s="21" t="s">
        <v>2774</v>
      </c>
    </row>
    <row r="7087" spans="1:6">
      <c r="A7087" s="21" t="s">
        <v>4212</v>
      </c>
      <c r="B7087" s="21" t="s">
        <v>40901</v>
      </c>
      <c r="C7087" s="21" t="s">
        <v>5228</v>
      </c>
      <c r="D7087" s="21">
        <v>0</v>
      </c>
      <c r="E7087" s="21">
        <v>13</v>
      </c>
      <c r="F7087" s="21" t="s">
        <v>2774</v>
      </c>
    </row>
    <row r="7088" spans="1:6">
      <c r="A7088" s="21" t="s">
        <v>12181</v>
      </c>
      <c r="B7088" s="21" t="s">
        <v>40891</v>
      </c>
      <c r="C7088" s="21" t="s">
        <v>44257</v>
      </c>
      <c r="D7088" s="21">
        <v>1</v>
      </c>
      <c r="E7088" s="21">
        <v>0</v>
      </c>
      <c r="F7088" s="21" t="s">
        <v>2774</v>
      </c>
    </row>
    <row r="7089" spans="1:6">
      <c r="A7089" s="21" t="s">
        <v>12182</v>
      </c>
      <c r="B7089" s="21" t="s">
        <v>40891</v>
      </c>
      <c r="C7089" s="21" t="s">
        <v>44258</v>
      </c>
      <c r="D7089" s="21">
        <v>0.16</v>
      </c>
      <c r="E7089" s="21">
        <v>0</v>
      </c>
      <c r="F7089" s="21" t="s">
        <v>2774</v>
      </c>
    </row>
    <row r="7090" spans="1:6">
      <c r="A7090" s="21" t="s">
        <v>12183</v>
      </c>
      <c r="B7090" s="21" t="s">
        <v>40890</v>
      </c>
      <c r="C7090" s="21" t="s">
        <v>44259</v>
      </c>
      <c r="D7090" s="21">
        <v>0</v>
      </c>
      <c r="E7090" s="21">
        <v>5</v>
      </c>
      <c r="F7090" s="21" t="s">
        <v>2774</v>
      </c>
    </row>
    <row r="7091" spans="1:6">
      <c r="A7091" s="21" t="s">
        <v>12184</v>
      </c>
      <c r="B7091" s="21" t="s">
        <v>40891</v>
      </c>
      <c r="C7091" s="21" t="s">
        <v>44260</v>
      </c>
      <c r="D7091" s="21">
        <v>0.16</v>
      </c>
      <c r="E7091" s="21">
        <v>0</v>
      </c>
      <c r="F7091" s="21" t="s">
        <v>2774</v>
      </c>
    </row>
    <row r="7092" spans="1:6">
      <c r="A7092" s="21" t="s">
        <v>12185</v>
      </c>
      <c r="B7092" s="21" t="s">
        <v>40891</v>
      </c>
      <c r="C7092" s="21" t="s">
        <v>41038</v>
      </c>
      <c r="D7092" s="21">
        <v>0.16</v>
      </c>
      <c r="E7092" s="21">
        <v>0</v>
      </c>
      <c r="F7092" s="21" t="s">
        <v>2774</v>
      </c>
    </row>
    <row r="7093" spans="1:6">
      <c r="A7093" s="21" t="s">
        <v>12186</v>
      </c>
      <c r="B7093" s="21" t="s">
        <v>40891</v>
      </c>
      <c r="C7093" s="21" t="s">
        <v>44261</v>
      </c>
      <c r="D7093" s="21">
        <v>1</v>
      </c>
      <c r="E7093" s="21">
        <v>0</v>
      </c>
      <c r="F7093" s="21" t="s">
        <v>2774</v>
      </c>
    </row>
    <row r="7094" spans="1:6">
      <c r="A7094" s="21" t="s">
        <v>12187</v>
      </c>
      <c r="B7094" s="21" t="s">
        <v>40891</v>
      </c>
      <c r="C7094" s="21" t="s">
        <v>4712</v>
      </c>
      <c r="D7094" s="21">
        <v>0.08</v>
      </c>
      <c r="E7094" s="21">
        <v>0</v>
      </c>
      <c r="F7094" s="21" t="s">
        <v>2774</v>
      </c>
    </row>
    <row r="7095" spans="1:6">
      <c r="A7095" s="21" t="s">
        <v>12188</v>
      </c>
      <c r="B7095" s="21" t="s">
        <v>40891</v>
      </c>
      <c r="C7095" s="21" t="s">
        <v>41926</v>
      </c>
      <c r="D7095" s="21">
        <v>0.24</v>
      </c>
      <c r="E7095" s="21">
        <v>0</v>
      </c>
      <c r="F7095" s="21" t="s">
        <v>2774</v>
      </c>
    </row>
    <row r="7096" spans="1:6">
      <c r="A7096" s="21" t="s">
        <v>12189</v>
      </c>
      <c r="B7096" s="21" t="s">
        <v>40891</v>
      </c>
      <c r="C7096" s="21" t="s">
        <v>4464</v>
      </c>
      <c r="D7096" s="21">
        <v>0.16</v>
      </c>
      <c r="E7096" s="21">
        <v>0</v>
      </c>
      <c r="F7096" s="21" t="s">
        <v>2774</v>
      </c>
    </row>
    <row r="7097" spans="1:6">
      <c r="A7097" s="21" t="s">
        <v>12190</v>
      </c>
      <c r="B7097" s="21" t="s">
        <v>40890</v>
      </c>
      <c r="C7097" s="21" t="s">
        <v>4573</v>
      </c>
      <c r="D7097" s="21">
        <v>0</v>
      </c>
      <c r="E7097" s="21">
        <v>5</v>
      </c>
      <c r="F7097" s="21" t="s">
        <v>2774</v>
      </c>
    </row>
    <row r="7098" spans="1:6">
      <c r="A7098" s="21" t="s">
        <v>12191</v>
      </c>
      <c r="B7098" s="21" t="s">
        <v>40891</v>
      </c>
      <c r="C7098" s="21" t="s">
        <v>4395</v>
      </c>
      <c r="D7098" s="21">
        <v>1</v>
      </c>
      <c r="E7098" s="21">
        <v>0</v>
      </c>
      <c r="F7098" s="21" t="s">
        <v>2774</v>
      </c>
    </row>
    <row r="7099" spans="1:6">
      <c r="A7099" s="21" t="s">
        <v>12192</v>
      </c>
      <c r="B7099" s="21" t="s">
        <v>40891</v>
      </c>
      <c r="C7099" s="21" t="s">
        <v>4696</v>
      </c>
      <c r="D7099" s="21">
        <v>0.16</v>
      </c>
      <c r="E7099" s="21">
        <v>0</v>
      </c>
      <c r="F7099" s="21" t="s">
        <v>2774</v>
      </c>
    </row>
    <row r="7100" spans="1:6">
      <c r="A7100" s="21" t="s">
        <v>12193</v>
      </c>
      <c r="B7100" s="21" t="s">
        <v>40891</v>
      </c>
      <c r="C7100" s="21" t="s">
        <v>44262</v>
      </c>
      <c r="D7100" s="21">
        <v>1</v>
      </c>
      <c r="E7100" s="21">
        <v>0</v>
      </c>
      <c r="F7100" s="21" t="s">
        <v>2774</v>
      </c>
    </row>
    <row r="7101" spans="1:6">
      <c r="A7101" s="21" t="s">
        <v>12194</v>
      </c>
      <c r="B7101" s="21" t="s">
        <v>40890</v>
      </c>
      <c r="C7101" s="21" t="s">
        <v>44263</v>
      </c>
      <c r="D7101" s="21">
        <v>0</v>
      </c>
      <c r="E7101" s="21">
        <v>10</v>
      </c>
      <c r="F7101" s="21" t="s">
        <v>2774</v>
      </c>
    </row>
    <row r="7102" spans="1:6">
      <c r="A7102" s="21" t="s">
        <v>12195</v>
      </c>
      <c r="B7102" s="21" t="s">
        <v>40887</v>
      </c>
      <c r="C7102" s="21" t="s">
        <v>4464</v>
      </c>
      <c r="D7102" s="21">
        <v>1</v>
      </c>
      <c r="E7102" s="21">
        <v>0</v>
      </c>
      <c r="F7102" s="21" t="s">
        <v>2774</v>
      </c>
    </row>
    <row r="7103" spans="1:6">
      <c r="A7103" s="21" t="s">
        <v>12196</v>
      </c>
      <c r="B7103" s="21" t="s">
        <v>40891</v>
      </c>
      <c r="C7103" s="21" t="s">
        <v>41785</v>
      </c>
      <c r="D7103" s="21">
        <v>0.2</v>
      </c>
      <c r="E7103" s="21">
        <v>0</v>
      </c>
      <c r="F7103" s="21" t="s">
        <v>2774</v>
      </c>
    </row>
    <row r="7104" spans="1:6">
      <c r="A7104" s="21" t="s">
        <v>12197</v>
      </c>
      <c r="B7104" s="21" t="s">
        <v>40891</v>
      </c>
      <c r="C7104" s="21" t="s">
        <v>41162</v>
      </c>
      <c r="D7104" s="21">
        <v>0.5</v>
      </c>
      <c r="E7104" s="21">
        <v>0</v>
      </c>
      <c r="F7104" s="21" t="s">
        <v>2774</v>
      </c>
    </row>
    <row r="7105" spans="1:6">
      <c r="A7105" s="21" t="s">
        <v>12198</v>
      </c>
      <c r="B7105" s="21" t="s">
        <v>40891</v>
      </c>
      <c r="C7105" s="21" t="s">
        <v>43018</v>
      </c>
      <c r="D7105" s="21">
        <v>0.24</v>
      </c>
      <c r="E7105" s="21">
        <v>0</v>
      </c>
      <c r="F7105" s="21" t="s">
        <v>2774</v>
      </c>
    </row>
    <row r="7106" spans="1:6">
      <c r="A7106" s="21" t="s">
        <v>12199</v>
      </c>
      <c r="B7106" s="21" t="s">
        <v>40891</v>
      </c>
      <c r="C7106" s="21" t="s">
        <v>4573</v>
      </c>
      <c r="D7106" s="21">
        <v>0.16</v>
      </c>
      <c r="E7106" s="21">
        <v>0</v>
      </c>
      <c r="F7106" s="21" t="s">
        <v>2774</v>
      </c>
    </row>
    <row r="7107" spans="1:6">
      <c r="A7107" s="21" t="s">
        <v>12200</v>
      </c>
      <c r="B7107" s="21" t="s">
        <v>40893</v>
      </c>
      <c r="C7107" s="21" t="s">
        <v>41015</v>
      </c>
      <c r="D7107" s="21">
        <v>0.04</v>
      </c>
      <c r="E7107" s="21">
        <v>0</v>
      </c>
      <c r="F7107" s="21" t="s">
        <v>2774</v>
      </c>
    </row>
    <row r="7108" spans="1:6">
      <c r="A7108" s="21" t="s">
        <v>12201</v>
      </c>
      <c r="B7108" s="21" t="s">
        <v>40891</v>
      </c>
      <c r="C7108" s="21" t="s">
        <v>4723</v>
      </c>
      <c r="D7108" s="21">
        <v>0.16</v>
      </c>
      <c r="E7108" s="21">
        <v>0</v>
      </c>
      <c r="F7108" s="21" t="s">
        <v>2774</v>
      </c>
    </row>
    <row r="7109" spans="1:6">
      <c r="A7109" s="21" t="s">
        <v>12202</v>
      </c>
      <c r="B7109" s="21" t="s">
        <v>40891</v>
      </c>
      <c r="C7109" s="21" t="s">
        <v>44264</v>
      </c>
      <c r="D7109" s="21">
        <v>0.4</v>
      </c>
      <c r="E7109" s="21">
        <v>0</v>
      </c>
      <c r="F7109" s="21" t="s">
        <v>2774</v>
      </c>
    </row>
    <row r="7110" spans="1:6">
      <c r="A7110" s="21" t="s">
        <v>12203</v>
      </c>
      <c r="B7110" s="21" t="s">
        <v>40895</v>
      </c>
      <c r="C7110" s="21" t="s">
        <v>44265</v>
      </c>
      <c r="D7110" s="21">
        <v>0.04</v>
      </c>
      <c r="E7110" s="21">
        <v>0</v>
      </c>
      <c r="F7110" s="21" t="s">
        <v>2774</v>
      </c>
    </row>
    <row r="7111" spans="1:6">
      <c r="A7111" s="21" t="s">
        <v>3184</v>
      </c>
      <c r="B7111" s="21" t="s">
        <v>40892</v>
      </c>
      <c r="C7111" s="21" t="s">
        <v>4573</v>
      </c>
      <c r="D7111" s="21">
        <v>0.5</v>
      </c>
      <c r="E7111" s="21">
        <v>0</v>
      </c>
      <c r="F7111" s="21" t="s">
        <v>2774</v>
      </c>
    </row>
    <row r="7112" spans="1:6">
      <c r="A7112" s="21" t="s">
        <v>12204</v>
      </c>
      <c r="B7112" s="21" t="s">
        <v>40891</v>
      </c>
      <c r="C7112" s="21" t="s">
        <v>44266</v>
      </c>
      <c r="D7112" s="21">
        <v>0.48</v>
      </c>
      <c r="E7112" s="21">
        <v>0</v>
      </c>
      <c r="F7112" s="21" t="s">
        <v>2774</v>
      </c>
    </row>
    <row r="7113" spans="1:6">
      <c r="A7113" s="21" t="s">
        <v>12205</v>
      </c>
      <c r="B7113" s="21" t="s">
        <v>40890</v>
      </c>
      <c r="C7113" s="21" t="s">
        <v>44267</v>
      </c>
      <c r="D7113" s="21">
        <v>0</v>
      </c>
      <c r="E7113" s="21">
        <v>5</v>
      </c>
      <c r="F7113" s="21" t="s">
        <v>2774</v>
      </c>
    </row>
    <row r="7114" spans="1:6">
      <c r="A7114" s="21" t="s">
        <v>12206</v>
      </c>
      <c r="B7114" s="21" t="s">
        <v>40891</v>
      </c>
      <c r="C7114" s="21" t="s">
        <v>4597</v>
      </c>
      <c r="D7114" s="21">
        <v>0.24</v>
      </c>
      <c r="E7114" s="21">
        <v>0</v>
      </c>
      <c r="F7114" s="21" t="s">
        <v>2774</v>
      </c>
    </row>
    <row r="7115" spans="1:6">
      <c r="A7115" s="21" t="s">
        <v>12207</v>
      </c>
      <c r="B7115" s="21" t="s">
        <v>40905</v>
      </c>
      <c r="C7115" s="21" t="s">
        <v>44268</v>
      </c>
      <c r="D7115" s="21">
        <v>0</v>
      </c>
      <c r="E7115" s="21">
        <v>5</v>
      </c>
      <c r="F7115" s="21" t="s">
        <v>2774</v>
      </c>
    </row>
    <row r="7116" spans="1:6">
      <c r="A7116" s="21" t="s">
        <v>12208</v>
      </c>
      <c r="B7116" s="21" t="s">
        <v>40891</v>
      </c>
      <c r="C7116" s="21" t="s">
        <v>44269</v>
      </c>
      <c r="D7116" s="21">
        <v>1</v>
      </c>
      <c r="E7116" s="21">
        <v>0</v>
      </c>
      <c r="F7116" s="21" t="s">
        <v>2774</v>
      </c>
    </row>
    <row r="7117" spans="1:6">
      <c r="A7117" s="21" t="s">
        <v>12209</v>
      </c>
      <c r="B7117" s="21" t="s">
        <v>40891</v>
      </c>
      <c r="C7117" s="21" t="s">
        <v>41954</v>
      </c>
      <c r="D7117" s="21">
        <v>1</v>
      </c>
      <c r="E7117" s="21">
        <v>0</v>
      </c>
      <c r="F7117" s="21" t="s">
        <v>2774</v>
      </c>
    </row>
    <row r="7118" spans="1:6">
      <c r="A7118" s="21" t="s">
        <v>12210</v>
      </c>
      <c r="B7118" s="21" t="s">
        <v>40890</v>
      </c>
      <c r="C7118" s="21" t="s">
        <v>44270</v>
      </c>
      <c r="D7118" s="21">
        <v>0</v>
      </c>
      <c r="E7118" s="21">
        <v>5</v>
      </c>
      <c r="F7118" s="21" t="s">
        <v>2774</v>
      </c>
    </row>
    <row r="7119" spans="1:6">
      <c r="A7119" s="21" t="s">
        <v>12211</v>
      </c>
      <c r="B7119" s="21" t="s">
        <v>40899</v>
      </c>
      <c r="C7119" s="21" t="s">
        <v>44271</v>
      </c>
      <c r="D7119" s="21">
        <v>0.08</v>
      </c>
      <c r="E7119" s="21">
        <v>5</v>
      </c>
      <c r="F7119" s="21" t="s">
        <v>2774</v>
      </c>
    </row>
    <row r="7120" spans="1:6">
      <c r="A7120" s="21" t="s">
        <v>12212</v>
      </c>
      <c r="B7120" s="21" t="s">
        <v>40895</v>
      </c>
      <c r="C7120" s="21" t="s">
        <v>4395</v>
      </c>
      <c r="D7120" s="21">
        <v>0.04</v>
      </c>
      <c r="E7120" s="21">
        <v>0</v>
      </c>
      <c r="F7120" s="21" t="s">
        <v>2774</v>
      </c>
    </row>
    <row r="7121" spans="1:6">
      <c r="A7121" s="21" t="s">
        <v>12213</v>
      </c>
      <c r="B7121" s="21" t="s">
        <v>40890</v>
      </c>
      <c r="C7121" s="21" t="s">
        <v>44272</v>
      </c>
      <c r="D7121" s="21">
        <v>0</v>
      </c>
      <c r="E7121" s="21">
        <v>5</v>
      </c>
      <c r="F7121" s="21" t="s">
        <v>2774</v>
      </c>
    </row>
    <row r="7122" spans="1:6">
      <c r="A7122" s="21" t="s">
        <v>12214</v>
      </c>
      <c r="B7122" s="21" t="s">
        <v>40891</v>
      </c>
      <c r="C7122" s="21" t="s">
        <v>44273</v>
      </c>
      <c r="D7122" s="21">
        <v>1</v>
      </c>
      <c r="E7122" s="21">
        <v>0</v>
      </c>
      <c r="F7122" s="21" t="s">
        <v>2774</v>
      </c>
    </row>
    <row r="7123" spans="1:6">
      <c r="A7123" s="21" t="s">
        <v>12215</v>
      </c>
      <c r="B7123" s="21" t="s">
        <v>40891</v>
      </c>
      <c r="C7123" s="21" t="s">
        <v>44274</v>
      </c>
      <c r="D7123" s="21">
        <v>1</v>
      </c>
      <c r="E7123" s="21">
        <v>0</v>
      </c>
      <c r="F7123" s="21" t="s">
        <v>2774</v>
      </c>
    </row>
    <row r="7124" spans="1:6">
      <c r="A7124" s="21" t="s">
        <v>12216</v>
      </c>
      <c r="B7124" s="21" t="s">
        <v>40891</v>
      </c>
      <c r="C7124" s="21" t="s">
        <v>44275</v>
      </c>
      <c r="D7124" s="21">
        <v>0.16</v>
      </c>
      <c r="E7124" s="21">
        <v>0</v>
      </c>
      <c r="F7124" s="21" t="s">
        <v>2774</v>
      </c>
    </row>
    <row r="7125" spans="1:6">
      <c r="A7125" s="21" t="s">
        <v>12217</v>
      </c>
      <c r="B7125" s="21" t="s">
        <v>40891</v>
      </c>
      <c r="C7125" s="21" t="s">
        <v>40940</v>
      </c>
      <c r="D7125" s="21">
        <v>1</v>
      </c>
      <c r="E7125" s="21">
        <v>0</v>
      </c>
      <c r="F7125" s="21" t="s">
        <v>2774</v>
      </c>
    </row>
    <row r="7126" spans="1:6">
      <c r="A7126" s="21" t="s">
        <v>12218</v>
      </c>
      <c r="B7126" s="21" t="s">
        <v>40890</v>
      </c>
      <c r="C7126" s="21" t="s">
        <v>40997</v>
      </c>
      <c r="D7126" s="21">
        <v>0</v>
      </c>
      <c r="E7126" s="21">
        <v>5</v>
      </c>
      <c r="F7126" s="21" t="s">
        <v>2774</v>
      </c>
    </row>
    <row r="7127" spans="1:6">
      <c r="A7127" s="21" t="s">
        <v>12219</v>
      </c>
      <c r="B7127" s="21" t="s">
        <v>40891</v>
      </c>
      <c r="C7127" s="21" t="s">
        <v>41318</v>
      </c>
      <c r="D7127" s="21">
        <v>1</v>
      </c>
      <c r="E7127" s="21">
        <v>0</v>
      </c>
      <c r="F7127" s="21" t="s">
        <v>2774</v>
      </c>
    </row>
    <row r="7128" spans="1:6">
      <c r="A7128" s="21" t="s">
        <v>12220</v>
      </c>
      <c r="B7128" s="21" t="s">
        <v>40890</v>
      </c>
      <c r="C7128" s="21" t="s">
        <v>44276</v>
      </c>
      <c r="D7128" s="21">
        <v>0</v>
      </c>
      <c r="E7128" s="21">
        <v>10</v>
      </c>
      <c r="F7128" s="21" t="s">
        <v>2774</v>
      </c>
    </row>
    <row r="7129" spans="1:6">
      <c r="A7129" s="21" t="s">
        <v>3060</v>
      </c>
      <c r="B7129" s="21" t="s">
        <v>40892</v>
      </c>
      <c r="C7129" s="21" t="s">
        <v>4512</v>
      </c>
      <c r="D7129" s="21">
        <v>0.18</v>
      </c>
      <c r="E7129" s="21">
        <v>0</v>
      </c>
      <c r="F7129" s="21" t="s">
        <v>2774</v>
      </c>
    </row>
    <row r="7130" spans="1:6">
      <c r="A7130" s="21" t="s">
        <v>12221</v>
      </c>
      <c r="B7130" s="21" t="s">
        <v>40891</v>
      </c>
      <c r="C7130" s="21" t="s">
        <v>4393</v>
      </c>
      <c r="D7130" s="21">
        <v>1</v>
      </c>
      <c r="E7130" s="21">
        <v>0</v>
      </c>
      <c r="F7130" s="21" t="s">
        <v>2774</v>
      </c>
    </row>
    <row r="7131" spans="1:6">
      <c r="A7131" s="21" t="s">
        <v>12222</v>
      </c>
      <c r="B7131" s="21" t="s">
        <v>40891</v>
      </c>
      <c r="C7131" s="21" t="s">
        <v>40935</v>
      </c>
      <c r="D7131" s="21">
        <v>0.18</v>
      </c>
      <c r="E7131" s="21">
        <v>0</v>
      </c>
      <c r="F7131" s="21" t="s">
        <v>2774</v>
      </c>
    </row>
    <row r="7132" spans="1:6">
      <c r="A7132" s="21" t="s">
        <v>12223</v>
      </c>
      <c r="B7132" s="21" t="s">
        <v>40890</v>
      </c>
      <c r="C7132" s="21" t="s">
        <v>41857</v>
      </c>
      <c r="D7132" s="21">
        <v>0</v>
      </c>
      <c r="E7132" s="21">
        <v>10</v>
      </c>
      <c r="F7132" s="21" t="s">
        <v>2774</v>
      </c>
    </row>
    <row r="7133" spans="1:6">
      <c r="A7133" s="21" t="s">
        <v>12224</v>
      </c>
      <c r="B7133" s="21" t="s">
        <v>40891</v>
      </c>
      <c r="C7133" s="21" t="s">
        <v>1063</v>
      </c>
      <c r="D7133" s="21">
        <v>0.48</v>
      </c>
      <c r="E7133" s="21">
        <v>0</v>
      </c>
      <c r="F7133" s="21" t="s">
        <v>2774</v>
      </c>
    </row>
    <row r="7134" spans="1:6">
      <c r="A7134" s="21" t="s">
        <v>12225</v>
      </c>
      <c r="B7134" s="21" t="s">
        <v>40890</v>
      </c>
      <c r="C7134" s="21" t="s">
        <v>44277</v>
      </c>
      <c r="D7134" s="21">
        <v>0</v>
      </c>
      <c r="E7134" s="21">
        <v>5</v>
      </c>
      <c r="F7134" s="21" t="s">
        <v>2774</v>
      </c>
    </row>
    <row r="7135" spans="1:6">
      <c r="A7135" s="21" t="s">
        <v>3966</v>
      </c>
      <c r="B7135" s="21" t="s">
        <v>40892</v>
      </c>
      <c r="C7135" s="21" t="s">
        <v>5012</v>
      </c>
      <c r="D7135" s="21">
        <v>14</v>
      </c>
      <c r="E7135" s="21">
        <v>0</v>
      </c>
      <c r="F7135" s="21" t="s">
        <v>2774</v>
      </c>
    </row>
    <row r="7136" spans="1:6">
      <c r="A7136" s="21" t="s">
        <v>12226</v>
      </c>
      <c r="B7136" s="21" t="s">
        <v>40890</v>
      </c>
      <c r="C7136" s="21" t="s">
        <v>44278</v>
      </c>
      <c r="D7136" s="21">
        <v>0</v>
      </c>
      <c r="E7136" s="21">
        <v>4</v>
      </c>
      <c r="F7136" s="21" t="s">
        <v>2774</v>
      </c>
    </row>
    <row r="7137" spans="1:6">
      <c r="A7137" s="21" t="s">
        <v>12227</v>
      </c>
      <c r="B7137" s="21" t="s">
        <v>40891</v>
      </c>
      <c r="C7137" s="21" t="s">
        <v>5165</v>
      </c>
      <c r="D7137" s="21">
        <v>0.2</v>
      </c>
      <c r="E7137" s="21">
        <v>0</v>
      </c>
      <c r="F7137" s="21" t="s">
        <v>2774</v>
      </c>
    </row>
    <row r="7138" spans="1:6">
      <c r="A7138" s="21" t="s">
        <v>12228</v>
      </c>
      <c r="B7138" s="21" t="s">
        <v>40891</v>
      </c>
      <c r="C7138" s="21" t="s">
        <v>44279</v>
      </c>
      <c r="D7138" s="21">
        <v>1</v>
      </c>
      <c r="E7138" s="21">
        <v>0</v>
      </c>
      <c r="F7138" s="21" t="s">
        <v>2774</v>
      </c>
    </row>
    <row r="7139" spans="1:6">
      <c r="A7139" s="21" t="s">
        <v>12229</v>
      </c>
      <c r="B7139" s="21" t="s">
        <v>40891</v>
      </c>
      <c r="C7139" s="21" t="s">
        <v>44280</v>
      </c>
      <c r="D7139" s="21">
        <v>0.44</v>
      </c>
      <c r="E7139" s="21">
        <v>0</v>
      </c>
      <c r="F7139" s="21" t="s">
        <v>2774</v>
      </c>
    </row>
    <row r="7140" spans="1:6">
      <c r="A7140" s="21" t="s">
        <v>12230</v>
      </c>
      <c r="B7140" s="21" t="s">
        <v>40893</v>
      </c>
      <c r="C7140" s="21" t="s">
        <v>41015</v>
      </c>
      <c r="D7140" s="21">
        <v>0.04</v>
      </c>
      <c r="E7140" s="21">
        <v>0</v>
      </c>
      <c r="F7140" s="21" t="s">
        <v>2774</v>
      </c>
    </row>
    <row r="7141" spans="1:6">
      <c r="A7141" s="21" t="s">
        <v>12231</v>
      </c>
      <c r="B7141" s="21" t="s">
        <v>40891</v>
      </c>
      <c r="C7141" s="21" t="s">
        <v>44281</v>
      </c>
      <c r="D7141" s="21">
        <v>0.32</v>
      </c>
      <c r="E7141" s="21">
        <v>0</v>
      </c>
      <c r="F7141" s="21" t="s">
        <v>2774</v>
      </c>
    </row>
    <row r="7142" spans="1:6">
      <c r="A7142" s="21" t="s">
        <v>12232</v>
      </c>
      <c r="B7142" s="21" t="s">
        <v>40905</v>
      </c>
      <c r="C7142" s="21" t="s">
        <v>44282</v>
      </c>
      <c r="D7142" s="21">
        <v>0</v>
      </c>
      <c r="E7142" s="21">
        <v>7</v>
      </c>
      <c r="F7142" s="21" t="s">
        <v>2774</v>
      </c>
    </row>
    <row r="7143" spans="1:6">
      <c r="A7143" s="21" t="s">
        <v>3185</v>
      </c>
      <c r="B7143" s="21" t="s">
        <v>40892</v>
      </c>
      <c r="C7143" s="21" t="s">
        <v>4574</v>
      </c>
      <c r="D7143" s="21">
        <v>0.5</v>
      </c>
      <c r="E7143" s="21">
        <v>0</v>
      </c>
      <c r="F7143" s="21" t="s">
        <v>2774</v>
      </c>
    </row>
    <row r="7144" spans="1:6">
      <c r="A7144" s="21" t="s">
        <v>12233</v>
      </c>
      <c r="B7144" s="21" t="s">
        <v>40890</v>
      </c>
      <c r="C7144" s="21" t="s">
        <v>5136</v>
      </c>
      <c r="D7144" s="21">
        <v>0</v>
      </c>
      <c r="E7144" s="21">
        <v>3</v>
      </c>
      <c r="F7144" s="21" t="s">
        <v>2774</v>
      </c>
    </row>
    <row r="7145" spans="1:6">
      <c r="A7145" s="21" t="s">
        <v>12234</v>
      </c>
      <c r="B7145" s="21" t="s">
        <v>40891</v>
      </c>
      <c r="C7145" s="21" t="s">
        <v>41326</v>
      </c>
      <c r="D7145" s="21">
        <v>0.16</v>
      </c>
      <c r="E7145" s="21">
        <v>0</v>
      </c>
      <c r="F7145" s="21" t="s">
        <v>2774</v>
      </c>
    </row>
    <row r="7146" spans="1:6">
      <c r="A7146" s="21" t="s">
        <v>12235</v>
      </c>
      <c r="B7146" s="21" t="s">
        <v>40891</v>
      </c>
      <c r="C7146" s="21" t="s">
        <v>44283</v>
      </c>
      <c r="D7146" s="21">
        <v>1</v>
      </c>
      <c r="E7146" s="21">
        <v>0</v>
      </c>
      <c r="F7146" s="21" t="s">
        <v>2774</v>
      </c>
    </row>
    <row r="7147" spans="1:6">
      <c r="A7147" s="21" t="s">
        <v>12236</v>
      </c>
      <c r="B7147" s="21" t="s">
        <v>40890</v>
      </c>
      <c r="C7147" s="21" t="s">
        <v>43337</v>
      </c>
      <c r="D7147" s="21">
        <v>0</v>
      </c>
      <c r="E7147" s="21">
        <v>5</v>
      </c>
      <c r="F7147" s="21" t="s">
        <v>2774</v>
      </c>
    </row>
    <row r="7148" spans="1:6">
      <c r="A7148" s="21" t="s">
        <v>12237</v>
      </c>
      <c r="B7148" s="21" t="s">
        <v>40890</v>
      </c>
      <c r="C7148" s="21" t="s">
        <v>44284</v>
      </c>
      <c r="D7148" s="21">
        <v>0</v>
      </c>
      <c r="E7148" s="21">
        <v>10</v>
      </c>
      <c r="F7148" s="21" t="s">
        <v>2774</v>
      </c>
    </row>
    <row r="7149" spans="1:6">
      <c r="A7149" s="21" t="s">
        <v>12238</v>
      </c>
      <c r="B7149" s="21" t="s">
        <v>40898</v>
      </c>
      <c r="C7149" s="21" t="s">
        <v>44285</v>
      </c>
      <c r="D7149" s="21">
        <v>2</v>
      </c>
      <c r="E7149" s="21">
        <v>0</v>
      </c>
      <c r="F7149" s="21" t="s">
        <v>2774</v>
      </c>
    </row>
    <row r="7150" spans="1:6">
      <c r="A7150" s="21" t="s">
        <v>12239</v>
      </c>
      <c r="B7150" s="21" t="s">
        <v>40894</v>
      </c>
      <c r="C7150" s="21" t="s">
        <v>41000</v>
      </c>
      <c r="D7150" s="21">
        <v>0.04</v>
      </c>
      <c r="E7150" s="21">
        <v>0</v>
      </c>
      <c r="F7150" s="21" t="s">
        <v>2774</v>
      </c>
    </row>
    <row r="7151" spans="1:6">
      <c r="A7151" s="21" t="s">
        <v>12240</v>
      </c>
      <c r="B7151" s="21" t="s">
        <v>40894</v>
      </c>
      <c r="C7151" s="21" t="s">
        <v>4723</v>
      </c>
      <c r="D7151" s="21">
        <v>0.04</v>
      </c>
      <c r="E7151" s="21">
        <v>0</v>
      </c>
      <c r="F7151" s="21" t="s">
        <v>2774</v>
      </c>
    </row>
    <row r="7152" spans="1:6">
      <c r="A7152" s="21" t="s">
        <v>12241</v>
      </c>
      <c r="B7152" s="21" t="s">
        <v>40891</v>
      </c>
      <c r="C7152" s="21" t="s">
        <v>5165</v>
      </c>
      <c r="D7152" s="21">
        <v>0.24</v>
      </c>
      <c r="E7152" s="21">
        <v>0</v>
      </c>
      <c r="F7152" s="21" t="s">
        <v>2774</v>
      </c>
    </row>
    <row r="7153" spans="1:6">
      <c r="A7153" s="21" t="s">
        <v>12242</v>
      </c>
      <c r="B7153" s="21" t="s">
        <v>40890</v>
      </c>
      <c r="C7153" s="21" t="s">
        <v>44286</v>
      </c>
      <c r="D7153" s="21">
        <v>0</v>
      </c>
      <c r="E7153" s="21">
        <v>5</v>
      </c>
      <c r="F7153" s="21" t="s">
        <v>2774</v>
      </c>
    </row>
    <row r="7154" spans="1:6">
      <c r="A7154" s="21" t="s">
        <v>12243</v>
      </c>
      <c r="B7154" s="21" t="s">
        <v>40890</v>
      </c>
      <c r="C7154" s="21" t="s">
        <v>43150</v>
      </c>
      <c r="D7154" s="21">
        <v>0</v>
      </c>
      <c r="E7154" s="21">
        <v>3</v>
      </c>
      <c r="F7154" s="21" t="s">
        <v>2774</v>
      </c>
    </row>
    <row r="7155" spans="1:6">
      <c r="A7155" s="21" t="s">
        <v>4214</v>
      </c>
      <c r="B7155" s="21" t="s">
        <v>40901</v>
      </c>
      <c r="C7155" s="21" t="s">
        <v>5229</v>
      </c>
      <c r="D7155" s="21">
        <v>0</v>
      </c>
      <c r="E7155" s="21">
        <v>13</v>
      </c>
      <c r="F7155" s="21" t="s">
        <v>2774</v>
      </c>
    </row>
    <row r="7156" spans="1:6">
      <c r="A7156" s="21" t="s">
        <v>12244</v>
      </c>
      <c r="B7156" s="21" t="s">
        <v>40890</v>
      </c>
      <c r="C7156" s="21" t="s">
        <v>43229</v>
      </c>
      <c r="D7156" s="21">
        <v>0</v>
      </c>
      <c r="E7156" s="21">
        <v>5</v>
      </c>
      <c r="F7156" s="21" t="s">
        <v>2774</v>
      </c>
    </row>
    <row r="7157" spans="1:6">
      <c r="A7157" s="21" t="s">
        <v>12245</v>
      </c>
      <c r="B7157" s="21" t="s">
        <v>40890</v>
      </c>
      <c r="C7157" s="21" t="s">
        <v>44287</v>
      </c>
      <c r="D7157" s="21">
        <v>0</v>
      </c>
      <c r="E7157" s="21">
        <v>10</v>
      </c>
      <c r="F7157" s="21" t="s">
        <v>2774</v>
      </c>
    </row>
    <row r="7158" spans="1:6">
      <c r="A7158" s="21" t="s">
        <v>12246</v>
      </c>
      <c r="B7158" s="21" t="s">
        <v>40891</v>
      </c>
      <c r="C7158" s="21" t="s">
        <v>44288</v>
      </c>
      <c r="D7158" s="21">
        <v>0.2</v>
      </c>
      <c r="E7158" s="21">
        <v>0</v>
      </c>
      <c r="F7158" s="21" t="s">
        <v>2774</v>
      </c>
    </row>
    <row r="7159" spans="1:6">
      <c r="A7159" s="21" t="s">
        <v>2828</v>
      </c>
      <c r="B7159" s="21" t="s">
        <v>40903</v>
      </c>
      <c r="C7159" s="21" t="s">
        <v>871</v>
      </c>
      <c r="D7159" s="21">
        <v>0.24</v>
      </c>
      <c r="E7159" s="21">
        <v>0</v>
      </c>
      <c r="F7159" s="21" t="s">
        <v>2774</v>
      </c>
    </row>
    <row r="7160" spans="1:6">
      <c r="A7160" s="21" t="s">
        <v>12247</v>
      </c>
      <c r="B7160" s="21" t="s">
        <v>40891</v>
      </c>
      <c r="C7160" s="21" t="s">
        <v>44289</v>
      </c>
      <c r="D7160" s="21">
        <v>0.12</v>
      </c>
      <c r="E7160" s="21">
        <v>0</v>
      </c>
      <c r="F7160" s="21" t="s">
        <v>2774</v>
      </c>
    </row>
    <row r="7161" spans="1:6">
      <c r="A7161" s="21" t="s">
        <v>3550</v>
      </c>
      <c r="B7161" s="21" t="s">
        <v>40892</v>
      </c>
      <c r="C7161" s="21" t="s">
        <v>4773</v>
      </c>
      <c r="D7161" s="21">
        <v>1</v>
      </c>
      <c r="E7161" s="21">
        <v>0</v>
      </c>
      <c r="F7161" s="21" t="s">
        <v>2774</v>
      </c>
    </row>
    <row r="7162" spans="1:6">
      <c r="A7162" s="21" t="s">
        <v>12248</v>
      </c>
      <c r="B7162" s="21" t="s">
        <v>40891</v>
      </c>
      <c r="C7162" s="21" t="s">
        <v>4338</v>
      </c>
      <c r="D7162" s="21">
        <v>1</v>
      </c>
      <c r="E7162" s="21">
        <v>0</v>
      </c>
      <c r="F7162" s="21" t="s">
        <v>2774</v>
      </c>
    </row>
    <row r="7163" spans="1:6">
      <c r="A7163" s="21" t="s">
        <v>12249</v>
      </c>
      <c r="B7163" s="21" t="s">
        <v>40890</v>
      </c>
      <c r="C7163" s="21" t="s">
        <v>4556</v>
      </c>
      <c r="D7163" s="21">
        <v>0</v>
      </c>
      <c r="E7163" s="21">
        <v>5</v>
      </c>
      <c r="F7163" s="21" t="s">
        <v>2774</v>
      </c>
    </row>
    <row r="7164" spans="1:6">
      <c r="A7164" s="21" t="s">
        <v>12250</v>
      </c>
      <c r="B7164" s="21" t="s">
        <v>40893</v>
      </c>
      <c r="C7164" s="21" t="s">
        <v>4573</v>
      </c>
      <c r="D7164" s="21">
        <v>0.04</v>
      </c>
      <c r="E7164" s="21">
        <v>0</v>
      </c>
      <c r="F7164" s="21" t="s">
        <v>2774</v>
      </c>
    </row>
    <row r="7165" spans="1:6">
      <c r="A7165" s="21" t="s">
        <v>12251</v>
      </c>
      <c r="B7165" s="21" t="s">
        <v>40891</v>
      </c>
      <c r="C7165" s="21" t="s">
        <v>44290</v>
      </c>
      <c r="D7165" s="21">
        <v>0.18</v>
      </c>
      <c r="E7165" s="21">
        <v>0</v>
      </c>
      <c r="F7165" s="21" t="s">
        <v>2774</v>
      </c>
    </row>
    <row r="7166" spans="1:6">
      <c r="A7166" s="21" t="s">
        <v>12252</v>
      </c>
      <c r="B7166" s="21" t="s">
        <v>40891</v>
      </c>
      <c r="C7166" s="21" t="s">
        <v>5191</v>
      </c>
      <c r="D7166" s="21">
        <v>1</v>
      </c>
      <c r="E7166" s="21">
        <v>0</v>
      </c>
      <c r="F7166" s="21" t="s">
        <v>2774</v>
      </c>
    </row>
    <row r="7167" spans="1:6">
      <c r="A7167" s="21" t="s">
        <v>12253</v>
      </c>
      <c r="B7167" s="21" t="s">
        <v>40891</v>
      </c>
      <c r="C7167" s="21" t="s">
        <v>4334</v>
      </c>
      <c r="D7167" s="21">
        <v>1</v>
      </c>
      <c r="E7167" s="21">
        <v>0</v>
      </c>
      <c r="F7167" s="21" t="s">
        <v>2774</v>
      </c>
    </row>
    <row r="7168" spans="1:6">
      <c r="A7168" s="21" t="s">
        <v>12254</v>
      </c>
      <c r="B7168" s="21" t="s">
        <v>40891</v>
      </c>
      <c r="C7168" s="21" t="s">
        <v>43796</v>
      </c>
      <c r="D7168" s="21">
        <v>1</v>
      </c>
      <c r="E7168" s="21">
        <v>0</v>
      </c>
      <c r="F7168" s="21" t="s">
        <v>2774</v>
      </c>
    </row>
    <row r="7169" spans="1:6">
      <c r="A7169" s="21" t="s">
        <v>12255</v>
      </c>
      <c r="B7169" s="21" t="s">
        <v>40891</v>
      </c>
      <c r="C7169" s="21" t="s">
        <v>44291</v>
      </c>
      <c r="D7169" s="21">
        <v>1</v>
      </c>
      <c r="E7169" s="21">
        <v>0</v>
      </c>
      <c r="F7169" s="21" t="s">
        <v>2774</v>
      </c>
    </row>
    <row r="7170" spans="1:6">
      <c r="A7170" s="21" t="s">
        <v>12256</v>
      </c>
      <c r="B7170" s="21" t="s">
        <v>40891</v>
      </c>
      <c r="C7170" s="21" t="s">
        <v>44292</v>
      </c>
      <c r="D7170" s="21">
        <v>1</v>
      </c>
      <c r="E7170" s="21">
        <v>0</v>
      </c>
      <c r="F7170" s="21" t="s">
        <v>2774</v>
      </c>
    </row>
    <row r="7171" spans="1:6">
      <c r="A7171" s="21" t="s">
        <v>12257</v>
      </c>
      <c r="B7171" s="21" t="s">
        <v>40891</v>
      </c>
      <c r="C7171" s="21" t="s">
        <v>4399</v>
      </c>
      <c r="D7171" s="21">
        <v>0.24</v>
      </c>
      <c r="E7171" s="21">
        <v>0</v>
      </c>
      <c r="F7171" s="21" t="s">
        <v>2774</v>
      </c>
    </row>
    <row r="7172" spans="1:6">
      <c r="A7172" s="21" t="s">
        <v>12258</v>
      </c>
      <c r="B7172" s="21" t="s">
        <v>40890</v>
      </c>
      <c r="C7172" s="21" t="s">
        <v>44293</v>
      </c>
      <c r="D7172" s="21">
        <v>0</v>
      </c>
      <c r="E7172" s="21">
        <v>4</v>
      </c>
      <c r="F7172" s="21" t="s">
        <v>2774</v>
      </c>
    </row>
    <row r="7173" spans="1:6">
      <c r="A7173" s="21" t="s">
        <v>2043</v>
      </c>
      <c r="B7173" s="21" t="s">
        <v>40896</v>
      </c>
      <c r="C7173" s="21" t="s">
        <v>4804</v>
      </c>
      <c r="D7173" s="21">
        <v>1</v>
      </c>
      <c r="E7173" s="21">
        <v>0</v>
      </c>
      <c r="F7173" s="21" t="s">
        <v>2774</v>
      </c>
    </row>
    <row r="7174" spans="1:6">
      <c r="A7174" s="21" t="s">
        <v>12259</v>
      </c>
      <c r="B7174" s="21" t="s">
        <v>40890</v>
      </c>
      <c r="C7174" s="21" t="s">
        <v>44294</v>
      </c>
      <c r="D7174" s="21">
        <v>0</v>
      </c>
      <c r="E7174" s="21">
        <v>5</v>
      </c>
      <c r="F7174" s="21" t="s">
        <v>2774</v>
      </c>
    </row>
    <row r="7175" spans="1:6">
      <c r="A7175" s="21" t="s">
        <v>12260</v>
      </c>
      <c r="B7175" s="21" t="s">
        <v>40890</v>
      </c>
      <c r="C7175" s="21" t="s">
        <v>44295</v>
      </c>
      <c r="D7175" s="21">
        <v>0</v>
      </c>
      <c r="E7175" s="21">
        <v>5</v>
      </c>
      <c r="F7175" s="21" t="s">
        <v>2774</v>
      </c>
    </row>
    <row r="7176" spans="1:6">
      <c r="A7176" s="21" t="s">
        <v>12261</v>
      </c>
      <c r="B7176" s="21" t="s">
        <v>40891</v>
      </c>
      <c r="C7176" s="21" t="s">
        <v>44296</v>
      </c>
      <c r="D7176" s="21">
        <v>0.5</v>
      </c>
      <c r="E7176" s="21">
        <v>0</v>
      </c>
      <c r="F7176" s="21" t="s">
        <v>2774</v>
      </c>
    </row>
    <row r="7177" spans="1:6">
      <c r="A7177" s="21" t="s">
        <v>12262</v>
      </c>
      <c r="B7177" s="21" t="s">
        <v>40891</v>
      </c>
      <c r="C7177" s="21" t="s">
        <v>40997</v>
      </c>
      <c r="D7177" s="21">
        <v>0.16</v>
      </c>
      <c r="E7177" s="21">
        <v>0</v>
      </c>
      <c r="F7177" s="21" t="s">
        <v>2774</v>
      </c>
    </row>
    <row r="7178" spans="1:6">
      <c r="A7178" s="21" t="s">
        <v>12263</v>
      </c>
      <c r="B7178" s="21" t="s">
        <v>40891</v>
      </c>
      <c r="C7178" s="21" t="s">
        <v>44297</v>
      </c>
      <c r="D7178" s="21">
        <v>0.18</v>
      </c>
      <c r="E7178" s="21">
        <v>0</v>
      </c>
      <c r="F7178" s="21" t="s">
        <v>2774</v>
      </c>
    </row>
    <row r="7179" spans="1:6">
      <c r="A7179" s="21" t="s">
        <v>12264</v>
      </c>
      <c r="B7179" s="21" t="s">
        <v>40891</v>
      </c>
      <c r="C7179" s="21" t="s">
        <v>41916</v>
      </c>
      <c r="D7179" s="21">
        <v>0.24</v>
      </c>
      <c r="E7179" s="21">
        <v>0</v>
      </c>
      <c r="F7179" s="21" t="s">
        <v>2774</v>
      </c>
    </row>
    <row r="7180" spans="1:6">
      <c r="A7180" s="21" t="s">
        <v>12265</v>
      </c>
      <c r="B7180" s="21" t="s">
        <v>40890</v>
      </c>
      <c r="C7180" s="21" t="s">
        <v>44298</v>
      </c>
      <c r="D7180" s="21">
        <v>0</v>
      </c>
      <c r="E7180" s="21">
        <v>10</v>
      </c>
      <c r="F7180" s="21" t="s">
        <v>2774</v>
      </c>
    </row>
    <row r="7181" spans="1:6">
      <c r="A7181" s="21" t="s">
        <v>12266</v>
      </c>
      <c r="B7181" s="21" t="s">
        <v>40891</v>
      </c>
      <c r="C7181" s="21" t="s">
        <v>4859</v>
      </c>
      <c r="D7181" s="21">
        <v>0.2</v>
      </c>
      <c r="E7181" s="21">
        <v>0</v>
      </c>
      <c r="F7181" s="21" t="s">
        <v>2774</v>
      </c>
    </row>
    <row r="7182" spans="1:6">
      <c r="A7182" s="21" t="s">
        <v>12267</v>
      </c>
      <c r="B7182" s="21" t="s">
        <v>40891</v>
      </c>
      <c r="C7182" s="21" t="s">
        <v>41467</v>
      </c>
      <c r="D7182" s="21">
        <v>0.24</v>
      </c>
      <c r="E7182" s="21">
        <v>0</v>
      </c>
      <c r="F7182" s="21" t="s">
        <v>2774</v>
      </c>
    </row>
    <row r="7183" spans="1:6">
      <c r="A7183" s="21" t="s">
        <v>12268</v>
      </c>
      <c r="B7183" s="21" t="s">
        <v>40891</v>
      </c>
      <c r="C7183" s="21" t="s">
        <v>41947</v>
      </c>
      <c r="D7183" s="21">
        <v>1</v>
      </c>
      <c r="E7183" s="21">
        <v>0</v>
      </c>
      <c r="F7183" s="21" t="s">
        <v>2774</v>
      </c>
    </row>
    <row r="7184" spans="1:6">
      <c r="A7184" s="21" t="s">
        <v>12269</v>
      </c>
      <c r="B7184" s="21" t="s">
        <v>40891</v>
      </c>
      <c r="C7184" s="21" t="s">
        <v>44299</v>
      </c>
      <c r="D7184" s="21">
        <v>0.24</v>
      </c>
      <c r="E7184" s="21">
        <v>0</v>
      </c>
      <c r="F7184" s="21" t="s">
        <v>2774</v>
      </c>
    </row>
    <row r="7185" spans="1:6">
      <c r="A7185" s="21" t="s">
        <v>12270</v>
      </c>
      <c r="B7185" s="21" t="s">
        <v>40891</v>
      </c>
      <c r="C7185" s="21" t="s">
        <v>4687</v>
      </c>
      <c r="D7185" s="21">
        <v>1</v>
      </c>
      <c r="E7185" s="21">
        <v>0</v>
      </c>
      <c r="F7185" s="21" t="s">
        <v>2774</v>
      </c>
    </row>
    <row r="7186" spans="1:6">
      <c r="A7186" s="21" t="s">
        <v>12271</v>
      </c>
      <c r="B7186" s="21" t="s">
        <v>40890</v>
      </c>
      <c r="C7186" s="21" t="s">
        <v>44300</v>
      </c>
      <c r="D7186" s="21">
        <v>0</v>
      </c>
      <c r="E7186" s="21">
        <v>4</v>
      </c>
      <c r="F7186" s="21" t="s">
        <v>2774</v>
      </c>
    </row>
    <row r="7187" spans="1:6">
      <c r="A7187" s="21" t="s">
        <v>12272</v>
      </c>
      <c r="B7187" s="21" t="s">
        <v>40891</v>
      </c>
      <c r="C7187" s="21" t="s">
        <v>44301</v>
      </c>
      <c r="D7187" s="21">
        <v>1</v>
      </c>
      <c r="E7187" s="21">
        <v>0</v>
      </c>
      <c r="F7187" s="21" t="s">
        <v>2774</v>
      </c>
    </row>
    <row r="7188" spans="1:6">
      <c r="A7188" s="21" t="s">
        <v>12273</v>
      </c>
      <c r="B7188" s="21" t="s">
        <v>40893</v>
      </c>
      <c r="C7188" s="21" t="s">
        <v>4334</v>
      </c>
      <c r="D7188" s="21">
        <v>0.04</v>
      </c>
      <c r="E7188" s="21">
        <v>0</v>
      </c>
      <c r="F7188" s="21" t="s">
        <v>2774</v>
      </c>
    </row>
    <row r="7189" spans="1:6">
      <c r="A7189" s="21" t="s">
        <v>12274</v>
      </c>
      <c r="B7189" s="21" t="s">
        <v>40891</v>
      </c>
      <c r="C7189" s="21" t="s">
        <v>5136</v>
      </c>
      <c r="D7189" s="21">
        <v>1</v>
      </c>
      <c r="E7189" s="21">
        <v>0</v>
      </c>
      <c r="F7189" s="21" t="s">
        <v>2774</v>
      </c>
    </row>
    <row r="7190" spans="1:6">
      <c r="A7190" s="21" t="s">
        <v>12275</v>
      </c>
      <c r="B7190" s="21" t="s">
        <v>40890</v>
      </c>
      <c r="C7190" s="21" t="s">
        <v>44302</v>
      </c>
      <c r="D7190" s="21">
        <v>0</v>
      </c>
      <c r="E7190" s="21">
        <v>3</v>
      </c>
      <c r="F7190" s="21" t="s">
        <v>2774</v>
      </c>
    </row>
    <row r="7191" spans="1:6">
      <c r="A7191" s="21" t="s">
        <v>12276</v>
      </c>
      <c r="B7191" s="21" t="s">
        <v>40891</v>
      </c>
      <c r="C7191" s="21" t="s">
        <v>5085</v>
      </c>
      <c r="D7191" s="21">
        <v>0.16</v>
      </c>
      <c r="E7191" s="21">
        <v>0</v>
      </c>
      <c r="F7191" s="21" t="s">
        <v>2774</v>
      </c>
    </row>
    <row r="7192" spans="1:6">
      <c r="A7192" s="21" t="s">
        <v>12277</v>
      </c>
      <c r="B7192" s="21" t="s">
        <v>40905</v>
      </c>
      <c r="C7192" s="21" t="s">
        <v>44303</v>
      </c>
      <c r="D7192" s="21">
        <v>0</v>
      </c>
      <c r="E7192" s="21">
        <v>5</v>
      </c>
      <c r="F7192" s="21" t="s">
        <v>2774</v>
      </c>
    </row>
    <row r="7193" spans="1:6">
      <c r="A7193" s="21" t="s">
        <v>12278</v>
      </c>
      <c r="B7193" s="21" t="s">
        <v>40896</v>
      </c>
      <c r="C7193" s="21" t="s">
        <v>4804</v>
      </c>
      <c r="D7193" s="21">
        <v>1</v>
      </c>
      <c r="E7193" s="21">
        <v>0</v>
      </c>
      <c r="F7193" s="21" t="s">
        <v>2774</v>
      </c>
    </row>
    <row r="7194" spans="1:6">
      <c r="A7194" s="21" t="s">
        <v>12279</v>
      </c>
      <c r="B7194" s="21" t="s">
        <v>40894</v>
      </c>
      <c r="C7194" s="21" t="s">
        <v>4464</v>
      </c>
      <c r="D7194" s="21">
        <v>0.04</v>
      </c>
      <c r="E7194" s="21">
        <v>0</v>
      </c>
      <c r="F7194" s="21" t="s">
        <v>2774</v>
      </c>
    </row>
    <row r="7195" spans="1:6">
      <c r="A7195" s="21" t="s">
        <v>12280</v>
      </c>
      <c r="B7195" s="21" t="s">
        <v>40891</v>
      </c>
      <c r="C7195" s="21" t="s">
        <v>44304</v>
      </c>
      <c r="D7195" s="21">
        <v>0.32</v>
      </c>
      <c r="E7195" s="21">
        <v>0</v>
      </c>
      <c r="F7195" s="21" t="s">
        <v>2774</v>
      </c>
    </row>
    <row r="7196" spans="1:6">
      <c r="A7196" s="21" t="s">
        <v>12281</v>
      </c>
      <c r="B7196" s="21" t="s">
        <v>40890</v>
      </c>
      <c r="C7196" s="21" t="s">
        <v>44305</v>
      </c>
      <c r="D7196" s="21">
        <v>0</v>
      </c>
      <c r="E7196" s="21">
        <v>3</v>
      </c>
      <c r="F7196" s="21" t="s">
        <v>2774</v>
      </c>
    </row>
    <row r="7197" spans="1:6">
      <c r="A7197" s="21" t="s">
        <v>12282</v>
      </c>
      <c r="B7197" s="21" t="s">
        <v>40895</v>
      </c>
      <c r="C7197" s="21" t="s">
        <v>41360</v>
      </c>
      <c r="D7197" s="21">
        <v>0.04</v>
      </c>
      <c r="E7197" s="21">
        <v>0</v>
      </c>
      <c r="F7197" s="21" t="s">
        <v>2774</v>
      </c>
    </row>
    <row r="7198" spans="1:6">
      <c r="A7198" s="21" t="s">
        <v>12283</v>
      </c>
      <c r="B7198" s="21" t="s">
        <v>40890</v>
      </c>
      <c r="C7198" s="21" t="s">
        <v>44306</v>
      </c>
      <c r="D7198" s="21">
        <v>0</v>
      </c>
      <c r="E7198" s="21">
        <v>5</v>
      </c>
      <c r="F7198" s="21" t="s">
        <v>2774</v>
      </c>
    </row>
    <row r="7199" spans="1:6">
      <c r="A7199" s="21" t="s">
        <v>12284</v>
      </c>
      <c r="B7199" s="21" t="s">
        <v>40893</v>
      </c>
      <c r="C7199" s="21" t="s">
        <v>44307</v>
      </c>
      <c r="D7199" s="21">
        <v>0.04</v>
      </c>
      <c r="E7199" s="21">
        <v>0</v>
      </c>
      <c r="F7199" s="21" t="s">
        <v>2774</v>
      </c>
    </row>
    <row r="7200" spans="1:6">
      <c r="A7200" s="21" t="s">
        <v>12285</v>
      </c>
      <c r="B7200" s="21" t="s">
        <v>40905</v>
      </c>
      <c r="C7200" s="21" t="s">
        <v>44308</v>
      </c>
      <c r="D7200" s="21">
        <v>0</v>
      </c>
      <c r="E7200" s="21">
        <v>5</v>
      </c>
      <c r="F7200" s="21" t="s">
        <v>2774</v>
      </c>
    </row>
    <row r="7201" spans="1:6">
      <c r="A7201" s="21" t="s">
        <v>12286</v>
      </c>
      <c r="B7201" s="21" t="s">
        <v>40890</v>
      </c>
      <c r="C7201" s="21" t="s">
        <v>4433</v>
      </c>
      <c r="D7201" s="21">
        <v>0</v>
      </c>
      <c r="E7201" s="21">
        <v>7</v>
      </c>
      <c r="F7201" s="21" t="s">
        <v>2774</v>
      </c>
    </row>
    <row r="7202" spans="1:6">
      <c r="A7202" s="21" t="s">
        <v>12287</v>
      </c>
      <c r="B7202" s="21" t="s">
        <v>40891</v>
      </c>
      <c r="C7202" s="21" t="s">
        <v>41189</v>
      </c>
      <c r="D7202" s="21">
        <v>0.24</v>
      </c>
      <c r="E7202" s="21">
        <v>0</v>
      </c>
      <c r="F7202" s="21" t="s">
        <v>2774</v>
      </c>
    </row>
    <row r="7203" spans="1:6">
      <c r="A7203" s="21" t="s">
        <v>12288</v>
      </c>
      <c r="B7203" s="21" t="s">
        <v>40905</v>
      </c>
      <c r="C7203" s="21" t="s">
        <v>4665</v>
      </c>
      <c r="D7203" s="21">
        <v>0</v>
      </c>
      <c r="E7203" s="21">
        <v>5</v>
      </c>
      <c r="F7203" s="21" t="s">
        <v>2774</v>
      </c>
    </row>
    <row r="7204" spans="1:6">
      <c r="A7204" s="21" t="s">
        <v>12289</v>
      </c>
      <c r="B7204" s="21" t="s">
        <v>40891</v>
      </c>
      <c r="C7204" s="21" t="s">
        <v>44309</v>
      </c>
      <c r="D7204" s="21">
        <v>1</v>
      </c>
      <c r="E7204" s="21">
        <v>0</v>
      </c>
      <c r="F7204" s="21" t="s">
        <v>2774</v>
      </c>
    </row>
    <row r="7205" spans="1:6">
      <c r="A7205" s="21" t="s">
        <v>12290</v>
      </c>
      <c r="B7205" s="21" t="s">
        <v>40895</v>
      </c>
      <c r="C7205" s="21" t="s">
        <v>4573</v>
      </c>
      <c r="D7205" s="21">
        <v>0.04</v>
      </c>
      <c r="E7205" s="21">
        <v>0</v>
      </c>
      <c r="F7205" s="21" t="s">
        <v>2774</v>
      </c>
    </row>
    <row r="7206" spans="1:6">
      <c r="A7206" s="21" t="s">
        <v>12291</v>
      </c>
      <c r="B7206" s="21" t="s">
        <v>40891</v>
      </c>
      <c r="C7206" s="21" t="s">
        <v>44310</v>
      </c>
      <c r="D7206" s="21">
        <v>1</v>
      </c>
      <c r="E7206" s="21">
        <v>0</v>
      </c>
      <c r="F7206" s="21" t="s">
        <v>2774</v>
      </c>
    </row>
    <row r="7207" spans="1:6">
      <c r="A7207" s="21" t="s">
        <v>12292</v>
      </c>
      <c r="B7207" s="21" t="s">
        <v>40891</v>
      </c>
      <c r="C7207" s="21" t="s">
        <v>41536</v>
      </c>
      <c r="D7207" s="21">
        <v>1</v>
      </c>
      <c r="E7207" s="21">
        <v>0</v>
      </c>
      <c r="F7207" s="21" t="s">
        <v>2774</v>
      </c>
    </row>
    <row r="7208" spans="1:6">
      <c r="A7208" s="21" t="s">
        <v>12293</v>
      </c>
      <c r="B7208" s="21" t="s">
        <v>40891</v>
      </c>
      <c r="C7208" s="21" t="s">
        <v>4596</v>
      </c>
      <c r="D7208" s="21">
        <v>0.14000000000000001</v>
      </c>
      <c r="E7208" s="21">
        <v>0</v>
      </c>
      <c r="F7208" s="21" t="s">
        <v>2774</v>
      </c>
    </row>
    <row r="7209" spans="1:6">
      <c r="A7209" s="21" t="s">
        <v>12294</v>
      </c>
      <c r="B7209" s="21" t="s">
        <v>40893</v>
      </c>
      <c r="C7209" s="21" t="s">
        <v>43727</v>
      </c>
      <c r="D7209" s="21">
        <v>0.04</v>
      </c>
      <c r="E7209" s="21">
        <v>0</v>
      </c>
      <c r="F7209" s="21" t="s">
        <v>2774</v>
      </c>
    </row>
    <row r="7210" spans="1:6">
      <c r="A7210" s="21" t="s">
        <v>12295</v>
      </c>
      <c r="B7210" s="21" t="s">
        <v>40891</v>
      </c>
      <c r="C7210" s="21" t="s">
        <v>44311</v>
      </c>
      <c r="D7210" s="21">
        <v>0.22</v>
      </c>
      <c r="E7210" s="21">
        <v>0</v>
      </c>
      <c r="F7210" s="21" t="s">
        <v>2774</v>
      </c>
    </row>
    <row r="7211" spans="1:6">
      <c r="A7211" s="21" t="s">
        <v>12296</v>
      </c>
      <c r="B7211" s="21" t="s">
        <v>40890</v>
      </c>
      <c r="C7211" s="21" t="s">
        <v>4673</v>
      </c>
      <c r="D7211" s="21">
        <v>0</v>
      </c>
      <c r="E7211" s="21">
        <v>9</v>
      </c>
      <c r="F7211" s="21" t="s">
        <v>2774</v>
      </c>
    </row>
    <row r="7212" spans="1:6">
      <c r="A7212" s="21" t="s">
        <v>12297</v>
      </c>
      <c r="B7212" s="21" t="s">
        <v>40890</v>
      </c>
      <c r="C7212" s="21" t="s">
        <v>41191</v>
      </c>
      <c r="D7212" s="21">
        <v>0</v>
      </c>
      <c r="E7212" s="21">
        <v>5</v>
      </c>
      <c r="F7212" s="21" t="s">
        <v>2774</v>
      </c>
    </row>
    <row r="7213" spans="1:6">
      <c r="A7213" s="21" t="s">
        <v>12298</v>
      </c>
      <c r="B7213" s="21" t="s">
        <v>40890</v>
      </c>
      <c r="C7213" s="21" t="s">
        <v>4375</v>
      </c>
      <c r="D7213" s="21">
        <v>0</v>
      </c>
      <c r="E7213" s="21">
        <v>8</v>
      </c>
      <c r="F7213" s="21" t="s">
        <v>2774</v>
      </c>
    </row>
    <row r="7214" spans="1:6">
      <c r="A7214" s="21" t="s">
        <v>12299</v>
      </c>
      <c r="B7214" s="21" t="s">
        <v>40891</v>
      </c>
      <c r="C7214" s="21" t="s">
        <v>41328</v>
      </c>
      <c r="D7214" s="21">
        <v>0.2</v>
      </c>
      <c r="E7214" s="21">
        <v>0</v>
      </c>
      <c r="F7214" s="21" t="s">
        <v>2774</v>
      </c>
    </row>
    <row r="7215" spans="1:6">
      <c r="A7215" s="21" t="s">
        <v>12300</v>
      </c>
      <c r="B7215" s="21" t="s">
        <v>40891</v>
      </c>
      <c r="C7215" s="21" t="s">
        <v>44312</v>
      </c>
      <c r="D7215" s="21">
        <v>0.2</v>
      </c>
      <c r="E7215" s="21">
        <v>0</v>
      </c>
      <c r="F7215" s="21" t="s">
        <v>2774</v>
      </c>
    </row>
    <row r="7216" spans="1:6">
      <c r="A7216" s="21" t="s">
        <v>12301</v>
      </c>
      <c r="B7216" s="21" t="s">
        <v>40891</v>
      </c>
      <c r="C7216" s="21" t="s">
        <v>42926</v>
      </c>
      <c r="D7216" s="21">
        <v>1</v>
      </c>
      <c r="E7216" s="21">
        <v>0</v>
      </c>
      <c r="F7216" s="21" t="s">
        <v>2774</v>
      </c>
    </row>
    <row r="7217" spans="1:6">
      <c r="A7217" s="21" t="s">
        <v>12302</v>
      </c>
      <c r="B7217" s="21" t="s">
        <v>40891</v>
      </c>
      <c r="C7217" s="21" t="s">
        <v>44313</v>
      </c>
      <c r="D7217" s="21">
        <v>0.18</v>
      </c>
      <c r="E7217" s="21">
        <v>0</v>
      </c>
      <c r="F7217" s="21" t="s">
        <v>2774</v>
      </c>
    </row>
    <row r="7218" spans="1:6">
      <c r="A7218" s="21" t="s">
        <v>12303</v>
      </c>
      <c r="B7218" s="21" t="s">
        <v>40890</v>
      </c>
      <c r="C7218" s="21" t="s">
        <v>41771</v>
      </c>
      <c r="D7218" s="21">
        <v>0</v>
      </c>
      <c r="E7218" s="21">
        <v>3</v>
      </c>
      <c r="F7218" s="21" t="s">
        <v>2774</v>
      </c>
    </row>
    <row r="7219" spans="1:6">
      <c r="A7219" s="21" t="s">
        <v>12304</v>
      </c>
      <c r="B7219" s="21" t="s">
        <v>40891</v>
      </c>
      <c r="C7219" s="21" t="s">
        <v>44314</v>
      </c>
      <c r="D7219" s="21">
        <v>0.24</v>
      </c>
      <c r="E7219" s="21">
        <v>0</v>
      </c>
      <c r="F7219" s="21" t="s">
        <v>2774</v>
      </c>
    </row>
    <row r="7220" spans="1:6">
      <c r="A7220" s="21" t="s">
        <v>12305</v>
      </c>
      <c r="B7220" s="21" t="s">
        <v>40891</v>
      </c>
      <c r="C7220" s="21" t="s">
        <v>4729</v>
      </c>
      <c r="D7220" s="21">
        <v>0.12</v>
      </c>
      <c r="E7220" s="21">
        <v>0</v>
      </c>
      <c r="F7220" s="21" t="s">
        <v>2774</v>
      </c>
    </row>
    <row r="7221" spans="1:6">
      <c r="A7221" s="21" t="s">
        <v>12306</v>
      </c>
      <c r="B7221" s="21" t="s">
        <v>40891</v>
      </c>
      <c r="C7221" s="21" t="s">
        <v>41697</v>
      </c>
      <c r="D7221" s="21">
        <v>1</v>
      </c>
      <c r="E7221" s="21">
        <v>0</v>
      </c>
      <c r="F7221" s="21" t="s">
        <v>2774</v>
      </c>
    </row>
    <row r="7222" spans="1:6">
      <c r="A7222" s="21" t="s">
        <v>12307</v>
      </c>
      <c r="B7222" s="21" t="s">
        <v>40894</v>
      </c>
      <c r="C7222" s="21" t="s">
        <v>5085</v>
      </c>
      <c r="D7222" s="21">
        <v>0.04</v>
      </c>
      <c r="E7222" s="21">
        <v>0</v>
      </c>
      <c r="F7222" s="21" t="s">
        <v>2774</v>
      </c>
    </row>
    <row r="7223" spans="1:6">
      <c r="A7223" s="21" t="s">
        <v>12308</v>
      </c>
      <c r="B7223" s="21" t="s">
        <v>40891</v>
      </c>
      <c r="C7223" s="21" t="s">
        <v>4865</v>
      </c>
      <c r="D7223" s="21">
        <v>0.32</v>
      </c>
      <c r="E7223" s="21">
        <v>0</v>
      </c>
      <c r="F7223" s="21" t="s">
        <v>2774</v>
      </c>
    </row>
    <row r="7224" spans="1:6">
      <c r="A7224" s="21" t="s">
        <v>12309</v>
      </c>
      <c r="B7224" s="21" t="s">
        <v>40891</v>
      </c>
      <c r="C7224" s="21" t="s">
        <v>44315</v>
      </c>
      <c r="D7224" s="21">
        <v>0.56000000000000005</v>
      </c>
      <c r="E7224" s="21">
        <v>0</v>
      </c>
      <c r="F7224" s="21" t="s">
        <v>2774</v>
      </c>
    </row>
    <row r="7225" spans="1:6">
      <c r="A7225" s="21" t="s">
        <v>12310</v>
      </c>
      <c r="B7225" s="21" t="s">
        <v>40890</v>
      </c>
      <c r="C7225" s="21" t="s">
        <v>44316</v>
      </c>
      <c r="D7225" s="21">
        <v>0</v>
      </c>
      <c r="E7225" s="21">
        <v>3</v>
      </c>
      <c r="F7225" s="21" t="s">
        <v>2774</v>
      </c>
    </row>
    <row r="7226" spans="1:6">
      <c r="A7226" s="21" t="s">
        <v>3189</v>
      </c>
      <c r="B7226" s="21" t="s">
        <v>40892</v>
      </c>
      <c r="C7226" s="21" t="s">
        <v>4577</v>
      </c>
      <c r="D7226" s="21">
        <v>0.5</v>
      </c>
      <c r="E7226" s="21">
        <v>0</v>
      </c>
      <c r="F7226" s="21" t="s">
        <v>2774</v>
      </c>
    </row>
    <row r="7227" spans="1:6">
      <c r="A7227" s="21" t="s">
        <v>12311</v>
      </c>
      <c r="B7227" s="21" t="s">
        <v>40893</v>
      </c>
      <c r="C7227" s="21" t="s">
        <v>44317</v>
      </c>
      <c r="D7227" s="21">
        <v>0.04</v>
      </c>
      <c r="E7227" s="21">
        <v>0</v>
      </c>
      <c r="F7227" s="21" t="s">
        <v>2774</v>
      </c>
    </row>
    <row r="7228" spans="1:6">
      <c r="A7228" s="21" t="s">
        <v>12312</v>
      </c>
      <c r="B7228" s="21" t="s">
        <v>40891</v>
      </c>
      <c r="C7228" s="21" t="s">
        <v>44318</v>
      </c>
      <c r="D7228" s="21">
        <v>0.4</v>
      </c>
      <c r="E7228" s="21">
        <v>0</v>
      </c>
      <c r="F7228" s="21" t="s">
        <v>2774</v>
      </c>
    </row>
    <row r="7229" spans="1:6">
      <c r="A7229" s="21" t="s">
        <v>12313</v>
      </c>
      <c r="B7229" s="21" t="s">
        <v>40891</v>
      </c>
      <c r="C7229" s="21" t="s">
        <v>44319</v>
      </c>
      <c r="D7229" s="21">
        <v>1</v>
      </c>
      <c r="E7229" s="21">
        <v>0</v>
      </c>
      <c r="F7229" s="21" t="s">
        <v>2774</v>
      </c>
    </row>
    <row r="7230" spans="1:6">
      <c r="A7230" s="21" t="s">
        <v>12314</v>
      </c>
      <c r="B7230" s="21" t="s">
        <v>40890</v>
      </c>
      <c r="C7230" s="21" t="s">
        <v>44320</v>
      </c>
      <c r="D7230" s="21">
        <v>0</v>
      </c>
      <c r="E7230" s="21">
        <v>5</v>
      </c>
      <c r="F7230" s="21" t="s">
        <v>2774</v>
      </c>
    </row>
    <row r="7231" spans="1:6">
      <c r="A7231" s="21" t="s">
        <v>12315</v>
      </c>
      <c r="B7231" s="21" t="s">
        <v>40891</v>
      </c>
      <c r="C7231" s="21" t="s">
        <v>44321</v>
      </c>
      <c r="D7231" s="21">
        <v>1</v>
      </c>
      <c r="E7231" s="21">
        <v>0</v>
      </c>
      <c r="F7231" s="21" t="s">
        <v>2774</v>
      </c>
    </row>
    <row r="7232" spans="1:6">
      <c r="A7232" s="21" t="s">
        <v>12316</v>
      </c>
      <c r="B7232" s="21" t="s">
        <v>40891</v>
      </c>
      <c r="C7232" s="21" t="s">
        <v>4427</v>
      </c>
      <c r="D7232" s="21">
        <v>0.44</v>
      </c>
      <c r="E7232" s="21">
        <v>0</v>
      </c>
      <c r="F7232" s="21" t="s">
        <v>2774</v>
      </c>
    </row>
    <row r="7233" spans="1:6">
      <c r="A7233" s="21" t="s">
        <v>12317</v>
      </c>
      <c r="B7233" s="21" t="s">
        <v>40895</v>
      </c>
      <c r="C7233" s="21" t="s">
        <v>43132</v>
      </c>
      <c r="D7233" s="21">
        <v>0.04</v>
      </c>
      <c r="E7233" s="21">
        <v>0</v>
      </c>
      <c r="F7233" s="21" t="s">
        <v>2774</v>
      </c>
    </row>
    <row r="7234" spans="1:6">
      <c r="A7234" s="21" t="s">
        <v>2917</v>
      </c>
      <c r="B7234" s="21" t="s">
        <v>40903</v>
      </c>
      <c r="C7234" s="21" t="s">
        <v>4411</v>
      </c>
      <c r="D7234" s="21">
        <v>1</v>
      </c>
      <c r="E7234" s="21">
        <v>0</v>
      </c>
      <c r="F7234" s="21" t="s">
        <v>2774</v>
      </c>
    </row>
    <row r="7235" spans="1:6">
      <c r="A7235" s="21" t="s">
        <v>12318</v>
      </c>
      <c r="B7235" s="21" t="s">
        <v>40891</v>
      </c>
      <c r="C7235" s="21" t="s">
        <v>44322</v>
      </c>
      <c r="D7235" s="21">
        <v>0.24</v>
      </c>
      <c r="E7235" s="21">
        <v>0</v>
      </c>
      <c r="F7235" s="21" t="s">
        <v>2774</v>
      </c>
    </row>
    <row r="7236" spans="1:6">
      <c r="A7236" s="21" t="s">
        <v>12319</v>
      </c>
      <c r="B7236" s="21" t="s">
        <v>40890</v>
      </c>
      <c r="C7236" s="21" t="s">
        <v>41138</v>
      </c>
      <c r="D7236" s="21">
        <v>0</v>
      </c>
      <c r="E7236" s="21">
        <v>10</v>
      </c>
      <c r="F7236" s="21" t="s">
        <v>2774</v>
      </c>
    </row>
    <row r="7237" spans="1:6">
      <c r="A7237" s="21" t="s">
        <v>12320</v>
      </c>
      <c r="B7237" s="21" t="s">
        <v>40898</v>
      </c>
      <c r="C7237" s="21" t="s">
        <v>44323</v>
      </c>
      <c r="D7237" s="21">
        <v>1</v>
      </c>
      <c r="E7237" s="21">
        <v>0</v>
      </c>
      <c r="F7237" s="21" t="s">
        <v>2774</v>
      </c>
    </row>
    <row r="7238" spans="1:6">
      <c r="A7238" s="21" t="s">
        <v>12321</v>
      </c>
      <c r="B7238" s="21" t="s">
        <v>40891</v>
      </c>
      <c r="C7238" s="21" t="s">
        <v>44324</v>
      </c>
      <c r="D7238" s="21">
        <v>0.24</v>
      </c>
      <c r="E7238" s="21">
        <v>0</v>
      </c>
      <c r="F7238" s="21" t="s">
        <v>2774</v>
      </c>
    </row>
    <row r="7239" spans="1:6">
      <c r="A7239" s="21" t="s">
        <v>12322</v>
      </c>
      <c r="B7239" s="21" t="s">
        <v>40890</v>
      </c>
      <c r="C7239" s="21" t="s">
        <v>44325</v>
      </c>
      <c r="D7239" s="21">
        <v>0</v>
      </c>
      <c r="E7239" s="21">
        <v>5</v>
      </c>
      <c r="F7239" s="21" t="s">
        <v>2774</v>
      </c>
    </row>
    <row r="7240" spans="1:6">
      <c r="A7240" s="21" t="s">
        <v>12323</v>
      </c>
      <c r="B7240" s="21" t="s">
        <v>40891</v>
      </c>
      <c r="C7240" s="21" t="s">
        <v>44326</v>
      </c>
      <c r="D7240" s="21">
        <v>1</v>
      </c>
      <c r="E7240" s="21">
        <v>0</v>
      </c>
      <c r="F7240" s="21" t="s">
        <v>2774</v>
      </c>
    </row>
    <row r="7241" spans="1:6">
      <c r="A7241" s="21" t="s">
        <v>12324</v>
      </c>
      <c r="B7241" s="21" t="s">
        <v>40893</v>
      </c>
      <c r="C7241" s="21" t="s">
        <v>43010</v>
      </c>
      <c r="D7241" s="21">
        <v>0.04</v>
      </c>
      <c r="E7241" s="21">
        <v>0</v>
      </c>
      <c r="F7241" s="21" t="s">
        <v>2774</v>
      </c>
    </row>
    <row r="7242" spans="1:6">
      <c r="A7242" s="21" t="s">
        <v>12325</v>
      </c>
      <c r="B7242" s="21" t="s">
        <v>40891</v>
      </c>
      <c r="C7242" s="21" t="s">
        <v>4335</v>
      </c>
      <c r="D7242" s="21">
        <v>1</v>
      </c>
      <c r="E7242" s="21">
        <v>0</v>
      </c>
      <c r="F7242" s="21" t="s">
        <v>2774</v>
      </c>
    </row>
    <row r="7243" spans="1:6">
      <c r="A7243" s="21" t="s">
        <v>12326</v>
      </c>
      <c r="B7243" s="21" t="s">
        <v>40890</v>
      </c>
      <c r="C7243" s="21" t="s">
        <v>44327</v>
      </c>
      <c r="D7243" s="21">
        <v>0</v>
      </c>
      <c r="E7243" s="21">
        <v>5</v>
      </c>
      <c r="F7243" s="21" t="s">
        <v>2774</v>
      </c>
    </row>
    <row r="7244" spans="1:6">
      <c r="A7244" s="21" t="s">
        <v>12327</v>
      </c>
      <c r="B7244" s="21" t="s">
        <v>40890</v>
      </c>
      <c r="C7244" s="21" t="s">
        <v>44328</v>
      </c>
      <c r="D7244" s="21">
        <v>0</v>
      </c>
      <c r="E7244" s="21">
        <v>10</v>
      </c>
      <c r="F7244" s="21" t="s">
        <v>2774</v>
      </c>
    </row>
    <row r="7245" spans="1:6">
      <c r="A7245" s="21" t="s">
        <v>12328</v>
      </c>
      <c r="B7245" s="21" t="s">
        <v>40891</v>
      </c>
      <c r="C7245" s="21" t="s">
        <v>44329</v>
      </c>
      <c r="D7245" s="21">
        <v>0.4</v>
      </c>
      <c r="E7245" s="21">
        <v>0</v>
      </c>
      <c r="F7245" s="21" t="s">
        <v>2774</v>
      </c>
    </row>
    <row r="7246" spans="1:6">
      <c r="A7246" s="21" t="s">
        <v>12329</v>
      </c>
      <c r="B7246" s="21" t="s">
        <v>40891</v>
      </c>
      <c r="C7246" s="21" t="s">
        <v>44330</v>
      </c>
      <c r="D7246" s="21">
        <v>1</v>
      </c>
      <c r="E7246" s="21">
        <v>0</v>
      </c>
      <c r="F7246" s="21" t="s">
        <v>2774</v>
      </c>
    </row>
    <row r="7247" spans="1:6">
      <c r="A7247" s="21" t="s">
        <v>12330</v>
      </c>
      <c r="B7247" s="21" t="s">
        <v>40891</v>
      </c>
      <c r="C7247" s="21" t="s">
        <v>44331</v>
      </c>
      <c r="D7247" s="21">
        <v>0.12</v>
      </c>
      <c r="E7247" s="21">
        <v>0</v>
      </c>
      <c r="F7247" s="21" t="s">
        <v>2774</v>
      </c>
    </row>
    <row r="7248" spans="1:6">
      <c r="A7248" s="21" t="s">
        <v>12331</v>
      </c>
      <c r="B7248" s="21" t="s">
        <v>40891</v>
      </c>
      <c r="C7248" s="21" t="s">
        <v>44332</v>
      </c>
      <c r="D7248" s="21">
        <v>0.36</v>
      </c>
      <c r="E7248" s="21">
        <v>0</v>
      </c>
      <c r="F7248" s="21" t="s">
        <v>2774</v>
      </c>
    </row>
    <row r="7249" spans="1:6">
      <c r="A7249" s="21" t="s">
        <v>12332</v>
      </c>
      <c r="B7249" s="21" t="s">
        <v>40891</v>
      </c>
      <c r="C7249" s="21" t="s">
        <v>44333</v>
      </c>
      <c r="D7249" s="21">
        <v>0.16</v>
      </c>
      <c r="E7249" s="21">
        <v>0</v>
      </c>
      <c r="F7249" s="21" t="s">
        <v>2774</v>
      </c>
    </row>
    <row r="7250" spans="1:6">
      <c r="A7250" s="21" t="s">
        <v>12333</v>
      </c>
      <c r="B7250" s="21" t="s">
        <v>40890</v>
      </c>
      <c r="C7250" s="21" t="s">
        <v>44334</v>
      </c>
      <c r="D7250" s="21">
        <v>0</v>
      </c>
      <c r="E7250" s="21">
        <v>5</v>
      </c>
      <c r="F7250" s="21" t="s">
        <v>2774</v>
      </c>
    </row>
    <row r="7251" spans="1:6">
      <c r="A7251" s="21" t="s">
        <v>12334</v>
      </c>
      <c r="B7251" s="21" t="s">
        <v>40891</v>
      </c>
      <c r="C7251" s="21" t="s">
        <v>44335</v>
      </c>
      <c r="D7251" s="21">
        <v>1</v>
      </c>
      <c r="E7251" s="21">
        <v>0</v>
      </c>
      <c r="F7251" s="21" t="s">
        <v>2774</v>
      </c>
    </row>
    <row r="7252" spans="1:6">
      <c r="A7252" s="21" t="s">
        <v>12335</v>
      </c>
      <c r="B7252" s="21" t="s">
        <v>40891</v>
      </c>
      <c r="C7252" s="21" t="s">
        <v>44336</v>
      </c>
      <c r="D7252" s="21">
        <v>0.32</v>
      </c>
      <c r="E7252" s="21">
        <v>0</v>
      </c>
      <c r="F7252" s="21" t="s">
        <v>2774</v>
      </c>
    </row>
    <row r="7253" spans="1:6">
      <c r="A7253" s="21" t="s">
        <v>12336</v>
      </c>
      <c r="B7253" s="21" t="s">
        <v>40891</v>
      </c>
      <c r="C7253" s="21" t="s">
        <v>4361</v>
      </c>
      <c r="D7253" s="21">
        <v>0.12</v>
      </c>
      <c r="E7253" s="21">
        <v>0</v>
      </c>
      <c r="F7253" s="21" t="s">
        <v>2774</v>
      </c>
    </row>
    <row r="7254" spans="1:6">
      <c r="A7254" s="21" t="s">
        <v>12337</v>
      </c>
      <c r="B7254" s="21" t="s">
        <v>40891</v>
      </c>
      <c r="C7254" s="21" t="s">
        <v>42446</v>
      </c>
      <c r="D7254" s="21">
        <v>0.08</v>
      </c>
      <c r="E7254" s="21">
        <v>0</v>
      </c>
      <c r="F7254" s="21" t="s">
        <v>2774</v>
      </c>
    </row>
    <row r="7255" spans="1:6">
      <c r="A7255" s="21" t="s">
        <v>12338</v>
      </c>
      <c r="B7255" s="21" t="s">
        <v>40891</v>
      </c>
      <c r="C7255" s="21" t="s">
        <v>41638</v>
      </c>
      <c r="D7255" s="21">
        <v>0.32</v>
      </c>
      <c r="E7255" s="21">
        <v>0</v>
      </c>
      <c r="F7255" s="21" t="s">
        <v>2774</v>
      </c>
    </row>
    <row r="7256" spans="1:6">
      <c r="A7256" s="21" t="s">
        <v>12339</v>
      </c>
      <c r="B7256" s="21" t="s">
        <v>40891</v>
      </c>
      <c r="C7256" s="21" t="s">
        <v>44337</v>
      </c>
      <c r="D7256" s="21">
        <v>1</v>
      </c>
      <c r="E7256" s="21">
        <v>0</v>
      </c>
      <c r="F7256" s="21" t="s">
        <v>2774</v>
      </c>
    </row>
    <row r="7257" spans="1:6">
      <c r="A7257" s="21" t="s">
        <v>12340</v>
      </c>
      <c r="B7257" s="21" t="s">
        <v>40890</v>
      </c>
      <c r="C7257" s="21" t="s">
        <v>43861</v>
      </c>
      <c r="D7257" s="21">
        <v>0</v>
      </c>
      <c r="E7257" s="21">
        <v>8</v>
      </c>
      <c r="F7257" s="21" t="s">
        <v>2774</v>
      </c>
    </row>
    <row r="7258" spans="1:6">
      <c r="A7258" s="21" t="s">
        <v>12341</v>
      </c>
      <c r="B7258" s="21" t="s">
        <v>40891</v>
      </c>
      <c r="C7258" s="21" t="s">
        <v>44338</v>
      </c>
      <c r="D7258" s="21">
        <v>2</v>
      </c>
      <c r="E7258" s="21">
        <v>0</v>
      </c>
      <c r="F7258" s="21" t="s">
        <v>2774</v>
      </c>
    </row>
    <row r="7259" spans="1:6">
      <c r="A7259" s="21" t="s">
        <v>12342</v>
      </c>
      <c r="B7259" s="21" t="s">
        <v>40890</v>
      </c>
      <c r="C7259" s="21" t="s">
        <v>44339</v>
      </c>
      <c r="D7259" s="21">
        <v>0</v>
      </c>
      <c r="E7259" s="21">
        <v>7.5</v>
      </c>
      <c r="F7259" s="21" t="s">
        <v>2774</v>
      </c>
    </row>
    <row r="7260" spans="1:6">
      <c r="A7260" s="21" t="s">
        <v>12343</v>
      </c>
      <c r="B7260" s="21" t="s">
        <v>40890</v>
      </c>
      <c r="C7260" s="21" t="s">
        <v>44340</v>
      </c>
      <c r="D7260" s="21">
        <v>0</v>
      </c>
      <c r="E7260" s="21">
        <v>5</v>
      </c>
      <c r="F7260" s="21" t="s">
        <v>2774</v>
      </c>
    </row>
    <row r="7261" spans="1:6">
      <c r="A7261" s="21" t="s">
        <v>12344</v>
      </c>
      <c r="B7261" s="21" t="s">
        <v>40905</v>
      </c>
      <c r="C7261" s="21" t="s">
        <v>44341</v>
      </c>
      <c r="D7261" s="21">
        <v>0</v>
      </c>
      <c r="E7261" s="21">
        <v>8</v>
      </c>
      <c r="F7261" s="21" t="s">
        <v>2774</v>
      </c>
    </row>
    <row r="7262" spans="1:6">
      <c r="A7262" s="21" t="s">
        <v>12345</v>
      </c>
      <c r="B7262" s="21" t="s">
        <v>40890</v>
      </c>
      <c r="C7262" s="21" t="s">
        <v>4335</v>
      </c>
      <c r="D7262" s="21">
        <v>0</v>
      </c>
      <c r="E7262" s="21">
        <v>5</v>
      </c>
      <c r="F7262" s="21" t="s">
        <v>2774</v>
      </c>
    </row>
    <row r="7263" spans="1:6">
      <c r="A7263" s="21" t="s">
        <v>12346</v>
      </c>
      <c r="B7263" s="21" t="s">
        <v>40891</v>
      </c>
      <c r="C7263" s="21" t="s">
        <v>44342</v>
      </c>
      <c r="D7263" s="21">
        <v>0.5</v>
      </c>
      <c r="E7263" s="21">
        <v>0</v>
      </c>
      <c r="F7263" s="21" t="s">
        <v>2774</v>
      </c>
    </row>
    <row r="7264" spans="1:6">
      <c r="A7264" s="21" t="s">
        <v>12347</v>
      </c>
      <c r="B7264" s="21" t="s">
        <v>40891</v>
      </c>
      <c r="C7264" s="21" t="s">
        <v>4464</v>
      </c>
      <c r="D7264" s="21">
        <v>0.16</v>
      </c>
      <c r="E7264" s="21">
        <v>0</v>
      </c>
      <c r="F7264" s="21" t="s">
        <v>2774</v>
      </c>
    </row>
    <row r="7265" spans="1:6">
      <c r="A7265" s="21" t="s">
        <v>12348</v>
      </c>
      <c r="B7265" s="21" t="s">
        <v>40890</v>
      </c>
      <c r="C7265" s="21" t="s">
        <v>44343</v>
      </c>
      <c r="D7265" s="21">
        <v>0</v>
      </c>
      <c r="E7265" s="21">
        <v>8</v>
      </c>
      <c r="F7265" s="21" t="s">
        <v>2774</v>
      </c>
    </row>
    <row r="7266" spans="1:6">
      <c r="A7266" s="21" t="s">
        <v>12349</v>
      </c>
      <c r="B7266" s="21" t="s">
        <v>40890</v>
      </c>
      <c r="C7266" s="21" t="s">
        <v>44344</v>
      </c>
      <c r="D7266" s="21">
        <v>0</v>
      </c>
      <c r="E7266" s="21">
        <v>5</v>
      </c>
      <c r="F7266" s="21" t="s">
        <v>2774</v>
      </c>
    </row>
    <row r="7267" spans="1:6">
      <c r="A7267" s="21" t="s">
        <v>12350</v>
      </c>
      <c r="B7267" s="21" t="s">
        <v>40891</v>
      </c>
      <c r="C7267" s="21" t="s">
        <v>41520</v>
      </c>
      <c r="D7267" s="21">
        <v>0.32</v>
      </c>
      <c r="E7267" s="21">
        <v>0</v>
      </c>
      <c r="F7267" s="21" t="s">
        <v>2774</v>
      </c>
    </row>
    <row r="7268" spans="1:6">
      <c r="A7268" s="21" t="s">
        <v>12351</v>
      </c>
      <c r="B7268" s="21" t="s">
        <v>40891</v>
      </c>
      <c r="C7268" s="21" t="s">
        <v>4450</v>
      </c>
      <c r="D7268" s="21">
        <v>0.16</v>
      </c>
      <c r="E7268" s="21">
        <v>0</v>
      </c>
      <c r="F7268" s="21" t="s">
        <v>2774</v>
      </c>
    </row>
    <row r="7269" spans="1:6">
      <c r="A7269" s="21" t="s">
        <v>12352</v>
      </c>
      <c r="B7269" s="21" t="s">
        <v>40891</v>
      </c>
      <c r="C7269" s="21" t="s">
        <v>44345</v>
      </c>
      <c r="D7269" s="21">
        <v>0.5</v>
      </c>
      <c r="E7269" s="21">
        <v>0</v>
      </c>
      <c r="F7269" s="21" t="s">
        <v>2774</v>
      </c>
    </row>
    <row r="7270" spans="1:6">
      <c r="A7270" s="21" t="s">
        <v>12353</v>
      </c>
      <c r="B7270" s="21" t="s">
        <v>40890</v>
      </c>
      <c r="C7270" s="21" t="s">
        <v>44346</v>
      </c>
      <c r="D7270" s="21">
        <v>0</v>
      </c>
      <c r="E7270" s="21">
        <v>5</v>
      </c>
      <c r="F7270" s="21" t="s">
        <v>2774</v>
      </c>
    </row>
    <row r="7271" spans="1:6">
      <c r="A7271" s="21" t="s">
        <v>12354</v>
      </c>
      <c r="B7271" s="21" t="s">
        <v>40891</v>
      </c>
      <c r="C7271" s="21" t="s">
        <v>5191</v>
      </c>
      <c r="D7271" s="21">
        <v>1</v>
      </c>
      <c r="E7271" s="21">
        <v>0</v>
      </c>
      <c r="F7271" s="21" t="s">
        <v>2774</v>
      </c>
    </row>
    <row r="7272" spans="1:6">
      <c r="A7272" s="21" t="s">
        <v>12355</v>
      </c>
      <c r="B7272" s="21" t="s">
        <v>40890</v>
      </c>
      <c r="C7272" s="21" t="s">
        <v>4435</v>
      </c>
      <c r="D7272" s="21">
        <v>0</v>
      </c>
      <c r="E7272" s="21">
        <v>3</v>
      </c>
      <c r="F7272" s="21" t="s">
        <v>2774</v>
      </c>
    </row>
    <row r="7273" spans="1:6">
      <c r="A7273" s="21" t="s">
        <v>12356</v>
      </c>
      <c r="B7273" s="21" t="s">
        <v>40891</v>
      </c>
      <c r="C7273" s="21" t="s">
        <v>44347</v>
      </c>
      <c r="D7273" s="21">
        <v>1</v>
      </c>
      <c r="E7273" s="21">
        <v>0</v>
      </c>
      <c r="F7273" s="21" t="s">
        <v>2774</v>
      </c>
    </row>
    <row r="7274" spans="1:6">
      <c r="A7274" s="21" t="s">
        <v>12357</v>
      </c>
      <c r="B7274" s="21" t="s">
        <v>40891</v>
      </c>
      <c r="C7274" s="21" t="s">
        <v>44348</v>
      </c>
      <c r="D7274" s="21">
        <v>1</v>
      </c>
      <c r="E7274" s="21">
        <v>0</v>
      </c>
      <c r="F7274" s="21" t="s">
        <v>2774</v>
      </c>
    </row>
    <row r="7275" spans="1:6">
      <c r="A7275" s="21" t="s">
        <v>12358</v>
      </c>
      <c r="B7275" s="21" t="s">
        <v>40890</v>
      </c>
      <c r="C7275" s="21" t="s">
        <v>44349</v>
      </c>
      <c r="D7275" s="21">
        <v>0</v>
      </c>
      <c r="E7275" s="21">
        <v>5</v>
      </c>
      <c r="F7275" s="21" t="s">
        <v>2774</v>
      </c>
    </row>
    <row r="7276" spans="1:6">
      <c r="A7276" s="21" t="s">
        <v>12359</v>
      </c>
      <c r="B7276" s="21" t="s">
        <v>40891</v>
      </c>
      <c r="C7276" s="21" t="s">
        <v>44350</v>
      </c>
      <c r="D7276" s="21">
        <v>0.48</v>
      </c>
      <c r="E7276" s="21">
        <v>0</v>
      </c>
      <c r="F7276" s="21" t="s">
        <v>2774</v>
      </c>
    </row>
    <row r="7277" spans="1:6">
      <c r="A7277" s="21" t="s">
        <v>12360</v>
      </c>
      <c r="B7277" s="21" t="s">
        <v>40891</v>
      </c>
      <c r="C7277" s="21" t="s">
        <v>4335</v>
      </c>
      <c r="D7277" s="21">
        <v>0.28000000000000003</v>
      </c>
      <c r="E7277" s="21">
        <v>0</v>
      </c>
      <c r="F7277" s="21" t="s">
        <v>2774</v>
      </c>
    </row>
    <row r="7278" spans="1:6">
      <c r="A7278" s="21" t="s">
        <v>12361</v>
      </c>
      <c r="B7278" s="21" t="s">
        <v>40891</v>
      </c>
      <c r="C7278" s="21" t="s">
        <v>44351</v>
      </c>
      <c r="D7278" s="21">
        <v>1</v>
      </c>
      <c r="E7278" s="21">
        <v>0</v>
      </c>
      <c r="F7278" s="21" t="s">
        <v>2774</v>
      </c>
    </row>
    <row r="7279" spans="1:6">
      <c r="A7279" s="21" t="s">
        <v>12362</v>
      </c>
      <c r="B7279" s="21" t="s">
        <v>40890</v>
      </c>
      <c r="C7279" s="21" t="s">
        <v>44352</v>
      </c>
      <c r="D7279" s="21">
        <v>0</v>
      </c>
      <c r="E7279" s="21">
        <v>8</v>
      </c>
      <c r="F7279" s="21" t="s">
        <v>2774</v>
      </c>
    </row>
    <row r="7280" spans="1:6">
      <c r="A7280" s="21" t="s">
        <v>12363</v>
      </c>
      <c r="B7280" s="21" t="s">
        <v>40891</v>
      </c>
      <c r="C7280" s="21" t="s">
        <v>44353</v>
      </c>
      <c r="D7280" s="21">
        <v>1</v>
      </c>
      <c r="E7280" s="21">
        <v>0</v>
      </c>
      <c r="F7280" s="21" t="s">
        <v>2774</v>
      </c>
    </row>
    <row r="7281" spans="1:6">
      <c r="A7281" s="21" t="s">
        <v>12364</v>
      </c>
      <c r="B7281" s="21" t="s">
        <v>40891</v>
      </c>
      <c r="C7281" s="21" t="s">
        <v>4596</v>
      </c>
      <c r="D7281" s="21">
        <v>0.18</v>
      </c>
      <c r="E7281" s="21">
        <v>0</v>
      </c>
      <c r="F7281" s="21" t="s">
        <v>2774</v>
      </c>
    </row>
    <row r="7282" spans="1:6">
      <c r="A7282" s="21" t="s">
        <v>4020</v>
      </c>
      <c r="B7282" s="21" t="s">
        <v>40902</v>
      </c>
      <c r="C7282" s="21" t="s">
        <v>5067</v>
      </c>
      <c r="D7282" s="21">
        <v>1</v>
      </c>
      <c r="E7282" s="21">
        <v>0</v>
      </c>
      <c r="F7282" s="21" t="s">
        <v>2774</v>
      </c>
    </row>
    <row r="7283" spans="1:6">
      <c r="A7283" s="21" t="s">
        <v>12365</v>
      </c>
      <c r="B7283" s="21" t="s">
        <v>40891</v>
      </c>
      <c r="C7283" s="21" t="s">
        <v>44354</v>
      </c>
      <c r="D7283" s="21">
        <v>0.2</v>
      </c>
      <c r="E7283" s="21">
        <v>0</v>
      </c>
      <c r="F7283" s="21" t="s">
        <v>2774</v>
      </c>
    </row>
    <row r="7284" spans="1:6">
      <c r="A7284" s="21" t="s">
        <v>3563</v>
      </c>
      <c r="B7284" s="21" t="s">
        <v>40892</v>
      </c>
      <c r="C7284" s="21" t="s">
        <v>4783</v>
      </c>
      <c r="D7284" s="21">
        <v>1</v>
      </c>
      <c r="E7284" s="21">
        <v>0</v>
      </c>
      <c r="F7284" s="21" t="s">
        <v>2774</v>
      </c>
    </row>
    <row r="7285" spans="1:6">
      <c r="A7285" s="21" t="s">
        <v>12366</v>
      </c>
      <c r="B7285" s="21" t="s">
        <v>40893</v>
      </c>
      <c r="C7285" s="21" t="s">
        <v>43045</v>
      </c>
      <c r="D7285" s="21">
        <v>0.04</v>
      </c>
      <c r="E7285" s="21">
        <v>0</v>
      </c>
      <c r="F7285" s="21" t="s">
        <v>2774</v>
      </c>
    </row>
    <row r="7286" spans="1:6">
      <c r="A7286" s="21" t="s">
        <v>12367</v>
      </c>
      <c r="B7286" s="21" t="s">
        <v>40890</v>
      </c>
      <c r="C7286" s="21" t="s">
        <v>44355</v>
      </c>
      <c r="D7286" s="21">
        <v>0</v>
      </c>
      <c r="E7286" s="21">
        <v>6</v>
      </c>
      <c r="F7286" s="21" t="s">
        <v>2774</v>
      </c>
    </row>
    <row r="7287" spans="1:6">
      <c r="A7287" s="21" t="s">
        <v>12368</v>
      </c>
      <c r="B7287" s="21" t="s">
        <v>40890</v>
      </c>
      <c r="C7287" s="21" t="s">
        <v>5136</v>
      </c>
      <c r="D7287" s="21">
        <v>0</v>
      </c>
      <c r="E7287" s="21">
        <v>7</v>
      </c>
      <c r="F7287" s="21" t="s">
        <v>2774</v>
      </c>
    </row>
    <row r="7288" spans="1:6">
      <c r="A7288" s="21" t="s">
        <v>12369</v>
      </c>
      <c r="B7288" s="21" t="s">
        <v>40891</v>
      </c>
      <c r="C7288" s="21" t="s">
        <v>4587</v>
      </c>
      <c r="D7288" s="21">
        <v>1</v>
      </c>
      <c r="E7288" s="21">
        <v>0</v>
      </c>
      <c r="F7288" s="21" t="s">
        <v>2774</v>
      </c>
    </row>
    <row r="7289" spans="1:6">
      <c r="A7289" s="21" t="s">
        <v>12370</v>
      </c>
      <c r="B7289" s="21" t="s">
        <v>40891</v>
      </c>
      <c r="C7289" s="21" t="s">
        <v>5085</v>
      </c>
      <c r="D7289" s="21">
        <v>0.4</v>
      </c>
      <c r="E7289" s="21">
        <v>0</v>
      </c>
      <c r="F7289" s="21" t="s">
        <v>2774</v>
      </c>
    </row>
    <row r="7290" spans="1:6">
      <c r="A7290" s="21" t="s">
        <v>12371</v>
      </c>
      <c r="B7290" s="21" t="s">
        <v>40891</v>
      </c>
      <c r="C7290" s="21" t="s">
        <v>4731</v>
      </c>
      <c r="D7290" s="21">
        <v>0.08</v>
      </c>
      <c r="E7290" s="21">
        <v>0</v>
      </c>
      <c r="F7290" s="21" t="s">
        <v>2774</v>
      </c>
    </row>
    <row r="7291" spans="1:6">
      <c r="A7291" s="21" t="s">
        <v>12372</v>
      </c>
      <c r="B7291" s="21" t="s">
        <v>40891</v>
      </c>
      <c r="C7291" s="21" t="s">
        <v>5085</v>
      </c>
      <c r="D7291" s="21">
        <v>0.16</v>
      </c>
      <c r="E7291" s="21">
        <v>0</v>
      </c>
      <c r="F7291" s="21" t="s">
        <v>2774</v>
      </c>
    </row>
    <row r="7292" spans="1:6">
      <c r="A7292" s="21" t="s">
        <v>12373</v>
      </c>
      <c r="B7292" s="21" t="s">
        <v>40890</v>
      </c>
      <c r="C7292" s="21" t="s">
        <v>4596</v>
      </c>
      <c r="D7292" s="21">
        <v>0</v>
      </c>
      <c r="E7292" s="21">
        <v>3</v>
      </c>
      <c r="F7292" s="21" t="s">
        <v>2774</v>
      </c>
    </row>
    <row r="7293" spans="1:6">
      <c r="A7293" s="21" t="s">
        <v>12374</v>
      </c>
      <c r="B7293" s="21" t="s">
        <v>40891</v>
      </c>
      <c r="C7293" s="21" t="s">
        <v>44356</v>
      </c>
      <c r="D7293" s="21">
        <v>1</v>
      </c>
      <c r="E7293" s="21">
        <v>0</v>
      </c>
      <c r="F7293" s="21" t="s">
        <v>2774</v>
      </c>
    </row>
    <row r="7294" spans="1:6">
      <c r="A7294" s="21" t="s">
        <v>12375</v>
      </c>
      <c r="B7294" s="21" t="s">
        <v>40891</v>
      </c>
      <c r="C7294" s="21" t="s">
        <v>44357</v>
      </c>
      <c r="D7294" s="21">
        <v>0.2</v>
      </c>
      <c r="E7294" s="21">
        <v>0</v>
      </c>
      <c r="F7294" s="21" t="s">
        <v>2774</v>
      </c>
    </row>
    <row r="7295" spans="1:6">
      <c r="A7295" s="21" t="s">
        <v>12376</v>
      </c>
      <c r="B7295" s="21" t="s">
        <v>40891</v>
      </c>
      <c r="C7295" s="21" t="s">
        <v>44358</v>
      </c>
      <c r="D7295" s="21">
        <v>0.16</v>
      </c>
      <c r="E7295" s="21">
        <v>0</v>
      </c>
      <c r="F7295" s="21" t="s">
        <v>2774</v>
      </c>
    </row>
    <row r="7296" spans="1:6">
      <c r="A7296" s="21" t="s">
        <v>12377</v>
      </c>
      <c r="B7296" s="21" t="s">
        <v>40899</v>
      </c>
      <c r="C7296" s="21" t="s">
        <v>44359</v>
      </c>
      <c r="D7296" s="21">
        <v>0.08</v>
      </c>
      <c r="E7296" s="21">
        <v>5</v>
      </c>
      <c r="F7296" s="21" t="s">
        <v>2774</v>
      </c>
    </row>
    <row r="7297" spans="1:6">
      <c r="A7297" s="21" t="s">
        <v>12378</v>
      </c>
      <c r="B7297" s="21" t="s">
        <v>40891</v>
      </c>
      <c r="C7297" s="21" t="s">
        <v>44360</v>
      </c>
      <c r="D7297" s="21">
        <v>1</v>
      </c>
      <c r="E7297" s="21">
        <v>0</v>
      </c>
      <c r="F7297" s="21" t="s">
        <v>2774</v>
      </c>
    </row>
    <row r="7298" spans="1:6">
      <c r="A7298" s="21" t="s">
        <v>12379</v>
      </c>
      <c r="B7298" s="21" t="s">
        <v>40895</v>
      </c>
      <c r="C7298" s="21" t="s">
        <v>42186</v>
      </c>
      <c r="D7298" s="21">
        <v>0.04</v>
      </c>
      <c r="E7298" s="21">
        <v>0</v>
      </c>
      <c r="F7298" s="21" t="s">
        <v>2774</v>
      </c>
    </row>
    <row r="7299" spans="1:6">
      <c r="A7299" s="21" t="s">
        <v>12380</v>
      </c>
      <c r="B7299" s="21" t="s">
        <v>40891</v>
      </c>
      <c r="C7299" s="21" t="s">
        <v>4457</v>
      </c>
      <c r="D7299" s="21">
        <v>0.12</v>
      </c>
      <c r="E7299" s="21">
        <v>0</v>
      </c>
      <c r="F7299" s="21" t="s">
        <v>2774</v>
      </c>
    </row>
    <row r="7300" spans="1:6">
      <c r="A7300" s="21" t="s">
        <v>12381</v>
      </c>
      <c r="B7300" s="21" t="s">
        <v>40891</v>
      </c>
      <c r="C7300" s="21" t="s">
        <v>41602</v>
      </c>
      <c r="D7300" s="21">
        <v>0.2</v>
      </c>
      <c r="E7300" s="21">
        <v>0</v>
      </c>
      <c r="F7300" s="21" t="s">
        <v>2774</v>
      </c>
    </row>
    <row r="7301" spans="1:6">
      <c r="A7301" s="21" t="s">
        <v>12382</v>
      </c>
      <c r="B7301" s="21" t="s">
        <v>40890</v>
      </c>
      <c r="C7301" s="21" t="s">
        <v>44361</v>
      </c>
      <c r="D7301" s="21">
        <v>0</v>
      </c>
      <c r="E7301" s="21">
        <v>5</v>
      </c>
      <c r="F7301" s="21" t="s">
        <v>2774</v>
      </c>
    </row>
    <row r="7302" spans="1:6">
      <c r="A7302" s="21" t="s">
        <v>12383</v>
      </c>
      <c r="B7302" s="21" t="s">
        <v>40899</v>
      </c>
      <c r="C7302" s="21" t="s">
        <v>44362</v>
      </c>
      <c r="D7302" s="21">
        <v>0</v>
      </c>
      <c r="E7302" s="21">
        <v>5</v>
      </c>
      <c r="F7302" s="21" t="s">
        <v>2774</v>
      </c>
    </row>
    <row r="7303" spans="1:6">
      <c r="A7303" s="21" t="s">
        <v>12384</v>
      </c>
      <c r="B7303" s="21" t="s">
        <v>40891</v>
      </c>
      <c r="C7303" s="21" t="s">
        <v>4457</v>
      </c>
      <c r="D7303" s="21">
        <v>1</v>
      </c>
      <c r="E7303" s="21">
        <v>0</v>
      </c>
      <c r="F7303" s="21" t="s">
        <v>2774</v>
      </c>
    </row>
    <row r="7304" spans="1:6">
      <c r="A7304" s="21" t="s">
        <v>12385</v>
      </c>
      <c r="B7304" s="21" t="s">
        <v>40890</v>
      </c>
      <c r="C7304" s="21" t="s">
        <v>4544</v>
      </c>
      <c r="D7304" s="21">
        <v>0</v>
      </c>
      <c r="E7304" s="21">
        <v>7</v>
      </c>
      <c r="F7304" s="21" t="s">
        <v>2774</v>
      </c>
    </row>
    <row r="7305" spans="1:6">
      <c r="A7305" s="21" t="s">
        <v>12386</v>
      </c>
      <c r="B7305" s="21" t="s">
        <v>40890</v>
      </c>
      <c r="C7305" s="21" t="s">
        <v>44363</v>
      </c>
      <c r="D7305" s="21">
        <v>0</v>
      </c>
      <c r="E7305" s="21">
        <v>10</v>
      </c>
      <c r="F7305" s="21" t="s">
        <v>2774</v>
      </c>
    </row>
    <row r="7306" spans="1:6">
      <c r="A7306" s="21" t="s">
        <v>12387</v>
      </c>
      <c r="B7306" s="21" t="s">
        <v>40891</v>
      </c>
      <c r="C7306" s="21" t="s">
        <v>44364</v>
      </c>
      <c r="D7306" s="21">
        <v>0.5</v>
      </c>
      <c r="E7306" s="21">
        <v>0</v>
      </c>
      <c r="F7306" s="21" t="s">
        <v>2774</v>
      </c>
    </row>
    <row r="7307" spans="1:6">
      <c r="A7307" s="21" t="s">
        <v>12388</v>
      </c>
      <c r="B7307" s="21" t="s">
        <v>40890</v>
      </c>
      <c r="C7307" s="21" t="s">
        <v>44365</v>
      </c>
      <c r="D7307" s="21">
        <v>0</v>
      </c>
      <c r="E7307" s="21">
        <v>5</v>
      </c>
      <c r="F7307" s="21" t="s">
        <v>2774</v>
      </c>
    </row>
    <row r="7308" spans="1:6">
      <c r="A7308" s="21" t="s">
        <v>12389</v>
      </c>
      <c r="B7308" s="21" t="s">
        <v>40905</v>
      </c>
      <c r="C7308" s="21" t="s">
        <v>44366</v>
      </c>
      <c r="D7308" s="21">
        <v>0</v>
      </c>
      <c r="E7308" s="21">
        <v>3</v>
      </c>
      <c r="F7308" s="21" t="s">
        <v>2774</v>
      </c>
    </row>
    <row r="7309" spans="1:6">
      <c r="A7309" s="21" t="s">
        <v>3192</v>
      </c>
      <c r="B7309" s="21" t="s">
        <v>40892</v>
      </c>
      <c r="C7309" s="21" t="s">
        <v>4579</v>
      </c>
      <c r="D7309" s="21">
        <v>0.5</v>
      </c>
      <c r="E7309" s="21">
        <v>0</v>
      </c>
      <c r="F7309" s="21" t="s">
        <v>2774</v>
      </c>
    </row>
    <row r="7310" spans="1:6">
      <c r="A7310" s="21" t="s">
        <v>12390</v>
      </c>
      <c r="B7310" s="21" t="s">
        <v>40891</v>
      </c>
      <c r="C7310" s="21" t="s">
        <v>44367</v>
      </c>
      <c r="D7310" s="21">
        <v>3</v>
      </c>
      <c r="E7310" s="21">
        <v>0</v>
      </c>
      <c r="F7310" s="21" t="s">
        <v>2774</v>
      </c>
    </row>
    <row r="7311" spans="1:6">
      <c r="A7311" s="21" t="s">
        <v>12391</v>
      </c>
      <c r="B7311" s="21" t="s">
        <v>40891</v>
      </c>
      <c r="C7311" s="21" t="s">
        <v>41915</v>
      </c>
      <c r="D7311" s="21">
        <v>1</v>
      </c>
      <c r="E7311" s="21">
        <v>0</v>
      </c>
      <c r="F7311" s="21" t="s">
        <v>2774</v>
      </c>
    </row>
    <row r="7312" spans="1:6">
      <c r="A7312" s="21" t="s">
        <v>12392</v>
      </c>
      <c r="B7312" s="21" t="s">
        <v>40891</v>
      </c>
      <c r="C7312" s="21" t="s">
        <v>41582</v>
      </c>
      <c r="D7312" s="21">
        <v>0.5</v>
      </c>
      <c r="E7312" s="21">
        <v>0</v>
      </c>
      <c r="F7312" s="21" t="s">
        <v>2774</v>
      </c>
    </row>
    <row r="7313" spans="1:6">
      <c r="A7313" s="21" t="s">
        <v>3193</v>
      </c>
      <c r="B7313" s="21" t="s">
        <v>40892</v>
      </c>
      <c r="C7313" s="21" t="s">
        <v>4580</v>
      </c>
      <c r="D7313" s="21">
        <v>0.5</v>
      </c>
      <c r="E7313" s="21">
        <v>0</v>
      </c>
      <c r="F7313" s="21" t="s">
        <v>2774</v>
      </c>
    </row>
    <row r="7314" spans="1:6">
      <c r="A7314" s="21" t="s">
        <v>12393</v>
      </c>
      <c r="B7314" s="21" t="s">
        <v>40891</v>
      </c>
      <c r="C7314" s="21" t="s">
        <v>44368</v>
      </c>
      <c r="D7314" s="21">
        <v>0.18</v>
      </c>
      <c r="E7314" s="21">
        <v>0</v>
      </c>
      <c r="F7314" s="21" t="s">
        <v>2774</v>
      </c>
    </row>
    <row r="7315" spans="1:6">
      <c r="A7315" s="21" t="s">
        <v>12394</v>
      </c>
      <c r="B7315" s="21" t="s">
        <v>40891</v>
      </c>
      <c r="C7315" s="21" t="s">
        <v>1063</v>
      </c>
      <c r="D7315" s="21">
        <v>0.24</v>
      </c>
      <c r="E7315" s="21">
        <v>0</v>
      </c>
      <c r="F7315" s="21" t="s">
        <v>2774</v>
      </c>
    </row>
    <row r="7316" spans="1:6">
      <c r="A7316" s="21" t="s">
        <v>12395</v>
      </c>
      <c r="B7316" s="21" t="s">
        <v>40891</v>
      </c>
      <c r="C7316" s="21" t="s">
        <v>44369</v>
      </c>
      <c r="D7316" s="21">
        <v>0.18</v>
      </c>
      <c r="E7316" s="21">
        <v>0</v>
      </c>
      <c r="F7316" s="21" t="s">
        <v>2774</v>
      </c>
    </row>
    <row r="7317" spans="1:6">
      <c r="A7317" s="21" t="s">
        <v>12396</v>
      </c>
      <c r="B7317" s="21" t="s">
        <v>40891</v>
      </c>
      <c r="C7317" s="21" t="s">
        <v>4435</v>
      </c>
      <c r="D7317" s="21">
        <v>0.24</v>
      </c>
      <c r="E7317" s="21">
        <v>0</v>
      </c>
      <c r="F7317" s="21" t="s">
        <v>2774</v>
      </c>
    </row>
    <row r="7318" spans="1:6">
      <c r="A7318" s="21" t="s">
        <v>12397</v>
      </c>
      <c r="B7318" s="21" t="s">
        <v>40890</v>
      </c>
      <c r="C7318" s="21" t="s">
        <v>40957</v>
      </c>
      <c r="D7318" s="21">
        <v>0</v>
      </c>
      <c r="E7318" s="21">
        <v>3</v>
      </c>
      <c r="F7318" s="21" t="s">
        <v>2774</v>
      </c>
    </row>
    <row r="7319" spans="1:6">
      <c r="A7319" s="21" t="s">
        <v>12398</v>
      </c>
      <c r="B7319" s="21" t="s">
        <v>40895</v>
      </c>
      <c r="C7319" s="21" t="s">
        <v>44370</v>
      </c>
      <c r="D7319" s="21">
        <v>0.04</v>
      </c>
      <c r="E7319" s="21">
        <v>0</v>
      </c>
      <c r="F7319" s="21" t="s">
        <v>2774</v>
      </c>
    </row>
    <row r="7320" spans="1:6">
      <c r="A7320" s="21" t="s">
        <v>3901</v>
      </c>
      <c r="B7320" s="21" t="s">
        <v>40892</v>
      </c>
      <c r="C7320" s="21" t="s">
        <v>4983</v>
      </c>
      <c r="D7320" s="21">
        <v>3</v>
      </c>
      <c r="E7320" s="21">
        <v>0</v>
      </c>
      <c r="F7320" s="21" t="s">
        <v>2774</v>
      </c>
    </row>
    <row r="7321" spans="1:6">
      <c r="A7321" s="21" t="s">
        <v>12399</v>
      </c>
      <c r="B7321" s="21" t="s">
        <v>40891</v>
      </c>
      <c r="C7321" s="21" t="s">
        <v>44371</v>
      </c>
      <c r="D7321" s="21">
        <v>1</v>
      </c>
      <c r="E7321" s="21">
        <v>0</v>
      </c>
      <c r="F7321" s="21" t="s">
        <v>2774</v>
      </c>
    </row>
    <row r="7322" spans="1:6">
      <c r="A7322" s="21" t="s">
        <v>12400</v>
      </c>
      <c r="B7322" s="21" t="s">
        <v>40890</v>
      </c>
      <c r="C7322" s="21" t="s">
        <v>44372</v>
      </c>
      <c r="D7322" s="21">
        <v>0</v>
      </c>
      <c r="E7322" s="21">
        <v>7</v>
      </c>
      <c r="F7322" s="21" t="s">
        <v>2774</v>
      </c>
    </row>
    <row r="7323" spans="1:6">
      <c r="A7323" s="21" t="s">
        <v>12401</v>
      </c>
      <c r="B7323" s="21" t="s">
        <v>40890</v>
      </c>
      <c r="C7323" s="21" t="s">
        <v>4723</v>
      </c>
      <c r="D7323" s="21">
        <v>0</v>
      </c>
      <c r="E7323" s="21">
        <v>5</v>
      </c>
      <c r="F7323" s="21" t="s">
        <v>2774</v>
      </c>
    </row>
    <row r="7324" spans="1:6">
      <c r="A7324" s="21" t="s">
        <v>12402</v>
      </c>
      <c r="B7324" s="21" t="s">
        <v>40890</v>
      </c>
      <c r="C7324" s="21" t="s">
        <v>43812</v>
      </c>
      <c r="D7324" s="21">
        <v>0</v>
      </c>
      <c r="E7324" s="21">
        <v>5</v>
      </c>
      <c r="F7324" s="21" t="s">
        <v>2774</v>
      </c>
    </row>
    <row r="7325" spans="1:6">
      <c r="A7325" s="21" t="s">
        <v>12403</v>
      </c>
      <c r="B7325" s="21" t="s">
        <v>40890</v>
      </c>
      <c r="C7325" s="21" t="s">
        <v>4723</v>
      </c>
      <c r="D7325" s="21">
        <v>0</v>
      </c>
      <c r="E7325" s="21">
        <v>3</v>
      </c>
      <c r="F7325" s="21" t="s">
        <v>2774</v>
      </c>
    </row>
    <row r="7326" spans="1:6">
      <c r="A7326" s="21" t="s">
        <v>12404</v>
      </c>
      <c r="B7326" s="21" t="s">
        <v>40890</v>
      </c>
      <c r="C7326" s="21" t="s">
        <v>44373</v>
      </c>
      <c r="D7326" s="21">
        <v>0</v>
      </c>
      <c r="E7326" s="21">
        <v>5</v>
      </c>
      <c r="F7326" s="21" t="s">
        <v>2774</v>
      </c>
    </row>
    <row r="7327" spans="1:6">
      <c r="A7327" s="21" t="s">
        <v>3195</v>
      </c>
      <c r="B7327" s="21" t="s">
        <v>40892</v>
      </c>
      <c r="C7327" s="21" t="s">
        <v>4582</v>
      </c>
      <c r="D7327" s="21">
        <v>0.5</v>
      </c>
      <c r="E7327" s="21">
        <v>0</v>
      </c>
      <c r="F7327" s="21" t="s">
        <v>2774</v>
      </c>
    </row>
    <row r="7328" spans="1:6">
      <c r="A7328" s="21" t="s">
        <v>12405</v>
      </c>
      <c r="B7328" s="21" t="s">
        <v>40891</v>
      </c>
      <c r="C7328" s="21" t="s">
        <v>40962</v>
      </c>
      <c r="D7328" s="21">
        <v>0.5</v>
      </c>
      <c r="E7328" s="21">
        <v>0</v>
      </c>
      <c r="F7328" s="21" t="s">
        <v>2774</v>
      </c>
    </row>
    <row r="7329" spans="1:6">
      <c r="A7329" s="21" t="s">
        <v>12406</v>
      </c>
      <c r="B7329" s="21" t="s">
        <v>40891</v>
      </c>
      <c r="C7329" s="21" t="s">
        <v>44374</v>
      </c>
      <c r="D7329" s="21">
        <v>0.24</v>
      </c>
      <c r="E7329" s="21">
        <v>0</v>
      </c>
      <c r="F7329" s="21" t="s">
        <v>2774</v>
      </c>
    </row>
    <row r="7330" spans="1:6">
      <c r="A7330" s="21" t="s">
        <v>12407</v>
      </c>
      <c r="B7330" s="21" t="s">
        <v>40890</v>
      </c>
      <c r="C7330" s="21" t="s">
        <v>44375</v>
      </c>
      <c r="D7330" s="21">
        <v>0</v>
      </c>
      <c r="E7330" s="21">
        <v>5</v>
      </c>
      <c r="F7330" s="21" t="s">
        <v>2774</v>
      </c>
    </row>
    <row r="7331" spans="1:6">
      <c r="A7331" s="21" t="s">
        <v>12408</v>
      </c>
      <c r="B7331" s="21" t="s">
        <v>40890</v>
      </c>
      <c r="C7331" s="21" t="s">
        <v>44376</v>
      </c>
      <c r="D7331" s="21">
        <v>0</v>
      </c>
      <c r="E7331" s="21">
        <v>10</v>
      </c>
      <c r="F7331" s="21" t="s">
        <v>2774</v>
      </c>
    </row>
    <row r="7332" spans="1:6">
      <c r="A7332" s="21" t="s">
        <v>12409</v>
      </c>
      <c r="B7332" s="21" t="s">
        <v>40890</v>
      </c>
      <c r="C7332" s="21" t="s">
        <v>4450</v>
      </c>
      <c r="D7332" s="21">
        <v>0</v>
      </c>
      <c r="E7332" s="21">
        <v>3</v>
      </c>
      <c r="F7332" s="21" t="s">
        <v>2774</v>
      </c>
    </row>
    <row r="7333" spans="1:6">
      <c r="A7333" s="21" t="s">
        <v>12410</v>
      </c>
      <c r="B7333" s="21" t="s">
        <v>40891</v>
      </c>
      <c r="C7333" s="21" t="s">
        <v>4464</v>
      </c>
      <c r="D7333" s="21">
        <v>0.48</v>
      </c>
      <c r="E7333" s="21">
        <v>0</v>
      </c>
      <c r="F7333" s="21" t="s">
        <v>2774</v>
      </c>
    </row>
    <row r="7334" spans="1:6">
      <c r="A7334" s="21" t="s">
        <v>12411</v>
      </c>
      <c r="B7334" s="21" t="s">
        <v>40891</v>
      </c>
      <c r="C7334" s="21" t="s">
        <v>44377</v>
      </c>
      <c r="D7334" s="21">
        <v>1</v>
      </c>
      <c r="E7334" s="21">
        <v>0</v>
      </c>
      <c r="F7334" s="21" t="s">
        <v>2774</v>
      </c>
    </row>
    <row r="7335" spans="1:6">
      <c r="A7335" s="21" t="s">
        <v>12412</v>
      </c>
      <c r="B7335" s="21" t="s">
        <v>40890</v>
      </c>
      <c r="C7335" s="21" t="s">
        <v>44378</v>
      </c>
      <c r="D7335" s="21">
        <v>0</v>
      </c>
      <c r="E7335" s="21">
        <v>10</v>
      </c>
      <c r="F7335" s="21" t="s">
        <v>2774</v>
      </c>
    </row>
    <row r="7336" spans="1:6">
      <c r="A7336" s="21" t="s">
        <v>12413</v>
      </c>
      <c r="B7336" s="21" t="s">
        <v>40898</v>
      </c>
      <c r="C7336" s="21" t="s">
        <v>44379</v>
      </c>
      <c r="D7336" s="21">
        <v>1</v>
      </c>
      <c r="E7336" s="21">
        <v>0</v>
      </c>
      <c r="F7336" s="21" t="s">
        <v>2774</v>
      </c>
    </row>
    <row r="7337" spans="1:6">
      <c r="A7337" s="21" t="s">
        <v>12414</v>
      </c>
      <c r="B7337" s="21" t="s">
        <v>40891</v>
      </c>
      <c r="C7337" s="21" t="s">
        <v>4717</v>
      </c>
      <c r="D7337" s="21">
        <v>0.16</v>
      </c>
      <c r="E7337" s="21">
        <v>0</v>
      </c>
      <c r="F7337" s="21" t="s">
        <v>2774</v>
      </c>
    </row>
    <row r="7338" spans="1:6">
      <c r="A7338" s="21" t="s">
        <v>12415</v>
      </c>
      <c r="B7338" s="21" t="s">
        <v>40890</v>
      </c>
      <c r="C7338" s="21" t="s">
        <v>4492</v>
      </c>
      <c r="D7338" s="21">
        <v>0</v>
      </c>
      <c r="E7338" s="21">
        <v>5</v>
      </c>
      <c r="F7338" s="21" t="s">
        <v>2774</v>
      </c>
    </row>
    <row r="7339" spans="1:6">
      <c r="A7339" s="21" t="s">
        <v>12416</v>
      </c>
      <c r="B7339" s="21" t="s">
        <v>40905</v>
      </c>
      <c r="C7339" s="21" t="s">
        <v>41361</v>
      </c>
      <c r="D7339" s="21">
        <v>0</v>
      </c>
      <c r="E7339" s="21">
        <v>5</v>
      </c>
      <c r="F7339" s="21" t="s">
        <v>2774</v>
      </c>
    </row>
    <row r="7340" spans="1:6">
      <c r="A7340" s="21" t="s">
        <v>12417</v>
      </c>
      <c r="B7340" s="21" t="s">
        <v>40891</v>
      </c>
      <c r="C7340" s="21" t="s">
        <v>42967</v>
      </c>
      <c r="D7340" s="21">
        <v>0.5</v>
      </c>
      <c r="E7340" s="21">
        <v>0</v>
      </c>
      <c r="F7340" s="21" t="s">
        <v>2774</v>
      </c>
    </row>
    <row r="7341" spans="1:6">
      <c r="A7341" s="21" t="s">
        <v>12418</v>
      </c>
      <c r="B7341" s="21" t="s">
        <v>40891</v>
      </c>
      <c r="C7341" s="21" t="s">
        <v>44380</v>
      </c>
      <c r="D7341" s="21">
        <v>0.12</v>
      </c>
      <c r="E7341" s="21">
        <v>0</v>
      </c>
      <c r="F7341" s="21" t="s">
        <v>2774</v>
      </c>
    </row>
    <row r="7342" spans="1:6">
      <c r="A7342" s="21" t="s">
        <v>12419</v>
      </c>
      <c r="B7342" s="21" t="s">
        <v>40891</v>
      </c>
      <c r="C7342" s="21" t="s">
        <v>44381</v>
      </c>
      <c r="D7342" s="21">
        <v>1</v>
      </c>
      <c r="E7342" s="21">
        <v>0</v>
      </c>
      <c r="F7342" s="21" t="s">
        <v>2774</v>
      </c>
    </row>
    <row r="7343" spans="1:6">
      <c r="A7343" s="21" t="s">
        <v>12420</v>
      </c>
      <c r="B7343" s="21" t="s">
        <v>40891</v>
      </c>
      <c r="C7343" s="21" t="s">
        <v>4723</v>
      </c>
      <c r="D7343" s="21">
        <v>0.2</v>
      </c>
      <c r="E7343" s="21">
        <v>0</v>
      </c>
      <c r="F7343" s="21" t="s">
        <v>2774</v>
      </c>
    </row>
    <row r="7344" spans="1:6">
      <c r="A7344" s="21" t="s">
        <v>3036</v>
      </c>
      <c r="B7344" s="21" t="s">
        <v>40892</v>
      </c>
      <c r="C7344" s="21" t="s">
        <v>4493</v>
      </c>
      <c r="D7344" s="21">
        <v>0.12</v>
      </c>
      <c r="E7344" s="21">
        <v>0</v>
      </c>
      <c r="F7344" s="21" t="s">
        <v>2774</v>
      </c>
    </row>
    <row r="7345" spans="1:6">
      <c r="A7345" s="21" t="s">
        <v>12421</v>
      </c>
      <c r="B7345" s="21" t="s">
        <v>40890</v>
      </c>
      <c r="C7345" s="21" t="s">
        <v>44382</v>
      </c>
      <c r="D7345" s="21">
        <v>0</v>
      </c>
      <c r="E7345" s="21">
        <v>3</v>
      </c>
      <c r="F7345" s="21" t="s">
        <v>2774</v>
      </c>
    </row>
    <row r="7346" spans="1:6">
      <c r="A7346" s="21" t="s">
        <v>12422</v>
      </c>
      <c r="B7346" s="21" t="s">
        <v>40891</v>
      </c>
      <c r="C7346" s="21" t="s">
        <v>41481</v>
      </c>
      <c r="D7346" s="21">
        <v>0.32</v>
      </c>
      <c r="E7346" s="21">
        <v>0</v>
      </c>
      <c r="F7346" s="21" t="s">
        <v>2774</v>
      </c>
    </row>
    <row r="7347" spans="1:6">
      <c r="A7347" s="21" t="s">
        <v>12423</v>
      </c>
      <c r="B7347" s="21" t="s">
        <v>40890</v>
      </c>
      <c r="C7347" s="21" t="s">
        <v>44383</v>
      </c>
      <c r="D7347" s="21">
        <v>0</v>
      </c>
      <c r="E7347" s="21">
        <v>10</v>
      </c>
      <c r="F7347" s="21" t="s">
        <v>2774</v>
      </c>
    </row>
    <row r="7348" spans="1:6">
      <c r="A7348" s="21" t="s">
        <v>12424</v>
      </c>
      <c r="B7348" s="21" t="s">
        <v>40891</v>
      </c>
      <c r="C7348" s="21" t="s">
        <v>44384</v>
      </c>
      <c r="D7348" s="21">
        <v>0.36</v>
      </c>
      <c r="E7348" s="21">
        <v>0</v>
      </c>
      <c r="F7348" s="21" t="s">
        <v>2774</v>
      </c>
    </row>
    <row r="7349" spans="1:6">
      <c r="A7349" s="21" t="s">
        <v>12425</v>
      </c>
      <c r="B7349" s="21" t="s">
        <v>40893</v>
      </c>
      <c r="C7349" s="21" t="s">
        <v>41244</v>
      </c>
      <c r="D7349" s="21">
        <v>0.04</v>
      </c>
      <c r="E7349" s="21">
        <v>0</v>
      </c>
      <c r="F7349" s="21" t="s">
        <v>2774</v>
      </c>
    </row>
    <row r="7350" spans="1:6">
      <c r="A7350" s="21" t="s">
        <v>12426</v>
      </c>
      <c r="B7350" s="21" t="s">
        <v>40890</v>
      </c>
      <c r="C7350" s="21" t="s">
        <v>4506</v>
      </c>
      <c r="D7350" s="21">
        <v>0</v>
      </c>
      <c r="E7350" s="21">
        <v>4</v>
      </c>
      <c r="F7350" s="21" t="s">
        <v>2774</v>
      </c>
    </row>
    <row r="7351" spans="1:6">
      <c r="A7351" s="21" t="s">
        <v>12427</v>
      </c>
      <c r="B7351" s="21" t="s">
        <v>40905</v>
      </c>
      <c r="C7351" s="21" t="s">
        <v>40935</v>
      </c>
      <c r="D7351" s="21">
        <v>0</v>
      </c>
      <c r="E7351" s="21">
        <v>3</v>
      </c>
      <c r="F7351" s="21" t="s">
        <v>2774</v>
      </c>
    </row>
    <row r="7352" spans="1:6">
      <c r="A7352" s="21" t="s">
        <v>12428</v>
      </c>
      <c r="B7352" s="21" t="s">
        <v>40891</v>
      </c>
      <c r="C7352" s="21" t="s">
        <v>44385</v>
      </c>
      <c r="D7352" s="21">
        <v>1</v>
      </c>
      <c r="E7352" s="21">
        <v>0</v>
      </c>
      <c r="F7352" s="21" t="s">
        <v>2774</v>
      </c>
    </row>
    <row r="7353" spans="1:6">
      <c r="A7353" s="21" t="s">
        <v>3198</v>
      </c>
      <c r="B7353" s="21" t="s">
        <v>40892</v>
      </c>
      <c r="C7353" s="21" t="s">
        <v>4585</v>
      </c>
      <c r="D7353" s="21">
        <v>0.5</v>
      </c>
      <c r="E7353" s="21">
        <v>0</v>
      </c>
      <c r="F7353" s="21" t="s">
        <v>2774</v>
      </c>
    </row>
    <row r="7354" spans="1:6">
      <c r="A7354" s="21" t="s">
        <v>12429</v>
      </c>
      <c r="B7354" s="21" t="s">
        <v>40891</v>
      </c>
      <c r="C7354" s="21" t="s">
        <v>4494</v>
      </c>
      <c r="D7354" s="21">
        <v>0.9</v>
      </c>
      <c r="E7354" s="21">
        <v>0</v>
      </c>
      <c r="F7354" s="21" t="s">
        <v>2774</v>
      </c>
    </row>
    <row r="7355" spans="1:6">
      <c r="A7355" s="21" t="s">
        <v>12430</v>
      </c>
      <c r="B7355" s="21" t="s">
        <v>40891</v>
      </c>
      <c r="C7355" s="21" t="s">
        <v>4410</v>
      </c>
      <c r="D7355" s="21">
        <v>0.22</v>
      </c>
      <c r="E7355" s="21">
        <v>0</v>
      </c>
      <c r="F7355" s="21" t="s">
        <v>2774</v>
      </c>
    </row>
    <row r="7356" spans="1:6">
      <c r="A7356" s="21" t="s">
        <v>12431</v>
      </c>
      <c r="B7356" s="21" t="s">
        <v>40890</v>
      </c>
      <c r="C7356" s="21" t="s">
        <v>43100</v>
      </c>
      <c r="D7356" s="21">
        <v>0</v>
      </c>
      <c r="E7356" s="21">
        <v>5</v>
      </c>
      <c r="F7356" s="21" t="s">
        <v>2774</v>
      </c>
    </row>
    <row r="7357" spans="1:6">
      <c r="A7357" s="21" t="s">
        <v>12432</v>
      </c>
      <c r="B7357" s="21" t="s">
        <v>40890</v>
      </c>
      <c r="C7357" s="21" t="s">
        <v>4342</v>
      </c>
      <c r="D7357" s="21">
        <v>0</v>
      </c>
      <c r="E7357" s="21">
        <v>5</v>
      </c>
      <c r="F7357" s="21" t="s">
        <v>2774</v>
      </c>
    </row>
    <row r="7358" spans="1:6">
      <c r="A7358" s="21" t="s">
        <v>12433</v>
      </c>
      <c r="B7358" s="21" t="s">
        <v>40891</v>
      </c>
      <c r="C7358" s="21" t="s">
        <v>425</v>
      </c>
      <c r="D7358" s="21">
        <v>0.2</v>
      </c>
      <c r="E7358" s="21">
        <v>0</v>
      </c>
      <c r="F7358" s="21" t="s">
        <v>2774</v>
      </c>
    </row>
    <row r="7359" spans="1:6">
      <c r="A7359" s="21" t="s">
        <v>12434</v>
      </c>
      <c r="B7359" s="21" t="s">
        <v>40891</v>
      </c>
      <c r="C7359" s="21" t="s">
        <v>44386</v>
      </c>
      <c r="D7359" s="21">
        <v>0.42</v>
      </c>
      <c r="E7359" s="21">
        <v>0</v>
      </c>
      <c r="F7359" s="21" t="s">
        <v>2774</v>
      </c>
    </row>
    <row r="7360" spans="1:6">
      <c r="A7360" s="21" t="s">
        <v>12435</v>
      </c>
      <c r="B7360" s="21" t="s">
        <v>40891</v>
      </c>
      <c r="C7360" s="21" t="s">
        <v>4865</v>
      </c>
      <c r="D7360" s="21">
        <v>0.16</v>
      </c>
      <c r="E7360" s="21">
        <v>0</v>
      </c>
      <c r="F7360" s="21" t="s">
        <v>2774</v>
      </c>
    </row>
    <row r="7361" spans="1:6">
      <c r="A7361" s="21" t="s">
        <v>12436</v>
      </c>
      <c r="B7361" s="21" t="s">
        <v>40891</v>
      </c>
      <c r="C7361" s="21" t="s">
        <v>44387</v>
      </c>
      <c r="D7361" s="21">
        <v>1</v>
      </c>
      <c r="E7361" s="21">
        <v>0</v>
      </c>
      <c r="F7361" s="21" t="s">
        <v>2774</v>
      </c>
    </row>
    <row r="7362" spans="1:6">
      <c r="A7362" s="21" t="s">
        <v>12437</v>
      </c>
      <c r="B7362" s="21" t="s">
        <v>40891</v>
      </c>
      <c r="C7362" s="21" t="s">
        <v>43010</v>
      </c>
      <c r="D7362" s="21">
        <v>0.48</v>
      </c>
      <c r="E7362" s="21">
        <v>0</v>
      </c>
      <c r="F7362" s="21" t="s">
        <v>2774</v>
      </c>
    </row>
    <row r="7363" spans="1:6">
      <c r="A7363" s="21" t="s">
        <v>12438</v>
      </c>
      <c r="B7363" s="21" t="s">
        <v>40891</v>
      </c>
      <c r="C7363" s="21" t="s">
        <v>44388</v>
      </c>
      <c r="D7363" s="21">
        <v>0.22</v>
      </c>
      <c r="E7363" s="21">
        <v>0</v>
      </c>
      <c r="F7363" s="21" t="s">
        <v>2774</v>
      </c>
    </row>
    <row r="7364" spans="1:6">
      <c r="A7364" s="21" t="s">
        <v>12439</v>
      </c>
      <c r="B7364" s="21" t="s">
        <v>40891</v>
      </c>
      <c r="C7364" s="21" t="s">
        <v>4619</v>
      </c>
      <c r="D7364" s="21">
        <v>0.5</v>
      </c>
      <c r="E7364" s="21">
        <v>0</v>
      </c>
      <c r="F7364" s="21" t="s">
        <v>2774</v>
      </c>
    </row>
    <row r="7365" spans="1:6">
      <c r="A7365" s="21" t="s">
        <v>12440</v>
      </c>
      <c r="B7365" s="21" t="s">
        <v>40890</v>
      </c>
      <c r="C7365" s="21" t="s">
        <v>44389</v>
      </c>
      <c r="D7365" s="21">
        <v>0</v>
      </c>
      <c r="E7365" s="21">
        <v>3</v>
      </c>
      <c r="F7365" s="21" t="s">
        <v>2774</v>
      </c>
    </row>
    <row r="7366" spans="1:6">
      <c r="A7366" s="21" t="s">
        <v>12441</v>
      </c>
      <c r="B7366" s="21" t="s">
        <v>40891</v>
      </c>
      <c r="C7366" s="21" t="s">
        <v>44390</v>
      </c>
      <c r="D7366" s="21">
        <v>1</v>
      </c>
      <c r="E7366" s="21">
        <v>0</v>
      </c>
      <c r="F7366" s="21" t="s">
        <v>2774</v>
      </c>
    </row>
    <row r="7367" spans="1:6">
      <c r="A7367" s="21" t="s">
        <v>12442</v>
      </c>
      <c r="B7367" s="21" t="s">
        <v>40895</v>
      </c>
      <c r="C7367" s="21" t="s">
        <v>44391</v>
      </c>
      <c r="D7367" s="21">
        <v>0.04</v>
      </c>
      <c r="E7367" s="21">
        <v>0</v>
      </c>
      <c r="F7367" s="21" t="s">
        <v>2774</v>
      </c>
    </row>
    <row r="7368" spans="1:6">
      <c r="A7368" s="21" t="s">
        <v>12443</v>
      </c>
      <c r="B7368" s="21" t="s">
        <v>40890</v>
      </c>
      <c r="C7368" s="21" t="s">
        <v>44392</v>
      </c>
      <c r="D7368" s="21">
        <v>0</v>
      </c>
      <c r="E7368" s="21">
        <v>5</v>
      </c>
      <c r="F7368" s="21" t="s">
        <v>2774</v>
      </c>
    </row>
    <row r="7369" spans="1:6">
      <c r="A7369" s="21" t="s">
        <v>12444</v>
      </c>
      <c r="B7369" s="21" t="s">
        <v>40891</v>
      </c>
      <c r="C7369" s="21" t="s">
        <v>42910</v>
      </c>
      <c r="D7369" s="21">
        <v>1</v>
      </c>
      <c r="E7369" s="21">
        <v>0</v>
      </c>
      <c r="F7369" s="21" t="s">
        <v>2774</v>
      </c>
    </row>
    <row r="7370" spans="1:6">
      <c r="A7370" s="21" t="s">
        <v>12445</v>
      </c>
      <c r="B7370" s="21" t="s">
        <v>40891</v>
      </c>
      <c r="C7370" s="21" t="s">
        <v>44393</v>
      </c>
      <c r="D7370" s="21">
        <v>1</v>
      </c>
      <c r="E7370" s="21">
        <v>0</v>
      </c>
      <c r="F7370" s="21" t="s">
        <v>2774</v>
      </c>
    </row>
    <row r="7371" spans="1:6">
      <c r="A7371" s="21" t="s">
        <v>12446</v>
      </c>
      <c r="B7371" s="21" t="s">
        <v>40891</v>
      </c>
      <c r="C7371" s="21" t="s">
        <v>44394</v>
      </c>
      <c r="D7371" s="21">
        <v>0.5</v>
      </c>
      <c r="E7371" s="21">
        <v>0</v>
      </c>
      <c r="F7371" s="21" t="s">
        <v>2774</v>
      </c>
    </row>
    <row r="7372" spans="1:6">
      <c r="A7372" s="21" t="s">
        <v>12447</v>
      </c>
      <c r="B7372" s="21" t="s">
        <v>40891</v>
      </c>
      <c r="C7372" s="21" t="s">
        <v>44395</v>
      </c>
      <c r="D7372" s="21">
        <v>0.5</v>
      </c>
      <c r="E7372" s="21">
        <v>0</v>
      </c>
      <c r="F7372" s="21" t="s">
        <v>2774</v>
      </c>
    </row>
    <row r="7373" spans="1:6">
      <c r="A7373" s="21" t="s">
        <v>12448</v>
      </c>
      <c r="B7373" s="21" t="s">
        <v>40891</v>
      </c>
      <c r="C7373" s="21" t="s">
        <v>439</v>
      </c>
      <c r="D7373" s="21">
        <v>0.4</v>
      </c>
      <c r="E7373" s="21">
        <v>0</v>
      </c>
      <c r="F7373" s="21" t="s">
        <v>2774</v>
      </c>
    </row>
    <row r="7374" spans="1:6">
      <c r="A7374" s="21" t="s">
        <v>12449</v>
      </c>
      <c r="B7374" s="21" t="s">
        <v>40891</v>
      </c>
      <c r="C7374" s="21" t="s">
        <v>44396</v>
      </c>
      <c r="D7374" s="21">
        <v>0.12</v>
      </c>
      <c r="E7374" s="21">
        <v>0</v>
      </c>
      <c r="F7374" s="21" t="s">
        <v>2774</v>
      </c>
    </row>
    <row r="7375" spans="1:6">
      <c r="A7375" s="21" t="s">
        <v>12450</v>
      </c>
      <c r="B7375" s="21" t="s">
        <v>40893</v>
      </c>
      <c r="C7375" s="21" t="s">
        <v>5230</v>
      </c>
      <c r="D7375" s="21">
        <v>0.04</v>
      </c>
      <c r="E7375" s="21">
        <v>0</v>
      </c>
      <c r="F7375" s="21" t="s">
        <v>2774</v>
      </c>
    </row>
    <row r="7376" spans="1:6">
      <c r="A7376" s="21" t="s">
        <v>12451</v>
      </c>
      <c r="B7376" s="21" t="s">
        <v>40891</v>
      </c>
      <c r="C7376" s="21" t="s">
        <v>5155</v>
      </c>
      <c r="D7376" s="21">
        <v>0.12</v>
      </c>
      <c r="E7376" s="21">
        <v>0</v>
      </c>
      <c r="F7376" s="21" t="s">
        <v>2774</v>
      </c>
    </row>
    <row r="7377" spans="1:6">
      <c r="A7377" s="21" t="s">
        <v>12452</v>
      </c>
      <c r="B7377" s="21" t="s">
        <v>40905</v>
      </c>
      <c r="C7377" s="21" t="s">
        <v>41014</v>
      </c>
      <c r="D7377" s="21">
        <v>0</v>
      </c>
      <c r="E7377" s="21">
        <v>5</v>
      </c>
      <c r="F7377" s="21" t="s">
        <v>2774</v>
      </c>
    </row>
    <row r="7378" spans="1:6">
      <c r="A7378" s="21" t="s">
        <v>12453</v>
      </c>
      <c r="B7378" s="21" t="s">
        <v>40891</v>
      </c>
      <c r="C7378" s="21" t="s">
        <v>44397</v>
      </c>
      <c r="D7378" s="21">
        <v>0.28000000000000003</v>
      </c>
      <c r="E7378" s="21">
        <v>0</v>
      </c>
      <c r="F7378" s="21" t="s">
        <v>2774</v>
      </c>
    </row>
    <row r="7379" spans="1:6">
      <c r="A7379" s="21" t="s">
        <v>12454</v>
      </c>
      <c r="B7379" s="21" t="s">
        <v>40891</v>
      </c>
      <c r="C7379" s="21" t="s">
        <v>44398</v>
      </c>
      <c r="D7379" s="21">
        <v>1</v>
      </c>
      <c r="E7379" s="21">
        <v>0</v>
      </c>
      <c r="F7379" s="21" t="s">
        <v>2774</v>
      </c>
    </row>
    <row r="7380" spans="1:6">
      <c r="A7380" s="21" t="s">
        <v>12455</v>
      </c>
      <c r="B7380" s="21" t="s">
        <v>40891</v>
      </c>
      <c r="C7380" s="21" t="s">
        <v>44399</v>
      </c>
      <c r="D7380" s="21">
        <v>1</v>
      </c>
      <c r="E7380" s="21">
        <v>0</v>
      </c>
      <c r="F7380" s="21" t="s">
        <v>2774</v>
      </c>
    </row>
    <row r="7381" spans="1:6">
      <c r="A7381" s="21" t="s">
        <v>12456</v>
      </c>
      <c r="B7381" s="21" t="s">
        <v>40891</v>
      </c>
      <c r="C7381" s="21" t="s">
        <v>4357</v>
      </c>
      <c r="D7381" s="21">
        <v>1</v>
      </c>
      <c r="E7381" s="21">
        <v>0</v>
      </c>
      <c r="F7381" s="21" t="s">
        <v>2774</v>
      </c>
    </row>
    <row r="7382" spans="1:6">
      <c r="A7382" s="21" t="s">
        <v>12457</v>
      </c>
      <c r="B7382" s="21" t="s">
        <v>40891</v>
      </c>
      <c r="C7382" s="21" t="s">
        <v>4990</v>
      </c>
      <c r="D7382" s="21">
        <v>1</v>
      </c>
      <c r="E7382" s="21">
        <v>0</v>
      </c>
      <c r="F7382" s="21" t="s">
        <v>2774</v>
      </c>
    </row>
    <row r="7383" spans="1:6">
      <c r="A7383" s="21" t="s">
        <v>12458</v>
      </c>
      <c r="B7383" s="21" t="s">
        <v>40891</v>
      </c>
      <c r="C7383" s="21" t="s">
        <v>43553</v>
      </c>
      <c r="D7383" s="21">
        <v>1</v>
      </c>
      <c r="E7383" s="21">
        <v>0</v>
      </c>
      <c r="F7383" s="21" t="s">
        <v>2774</v>
      </c>
    </row>
    <row r="7384" spans="1:6">
      <c r="A7384" s="21" t="s">
        <v>12459</v>
      </c>
      <c r="B7384" s="21" t="s">
        <v>40890</v>
      </c>
      <c r="C7384" s="21" t="s">
        <v>5085</v>
      </c>
      <c r="D7384" s="21">
        <v>0</v>
      </c>
      <c r="E7384" s="21">
        <v>3</v>
      </c>
      <c r="F7384" s="21" t="s">
        <v>2774</v>
      </c>
    </row>
    <row r="7385" spans="1:6">
      <c r="A7385" s="21" t="s">
        <v>12460</v>
      </c>
      <c r="B7385" s="21" t="s">
        <v>40890</v>
      </c>
      <c r="C7385" s="21" t="s">
        <v>44400</v>
      </c>
      <c r="D7385" s="21">
        <v>0</v>
      </c>
      <c r="E7385" s="21">
        <v>3</v>
      </c>
      <c r="F7385" s="21" t="s">
        <v>2774</v>
      </c>
    </row>
    <row r="7386" spans="1:6">
      <c r="A7386" s="21" t="s">
        <v>12461</v>
      </c>
      <c r="B7386" s="21" t="s">
        <v>40891</v>
      </c>
      <c r="C7386" s="21" t="s">
        <v>44401</v>
      </c>
      <c r="D7386" s="21">
        <v>0.48</v>
      </c>
      <c r="E7386" s="21">
        <v>0</v>
      </c>
      <c r="F7386" s="21" t="s">
        <v>2774</v>
      </c>
    </row>
    <row r="7387" spans="1:6">
      <c r="A7387" s="21" t="s">
        <v>12462</v>
      </c>
      <c r="B7387" s="21" t="s">
        <v>40894</v>
      </c>
      <c r="C7387" s="21" t="s">
        <v>4395</v>
      </c>
      <c r="D7387" s="21">
        <v>0.04</v>
      </c>
      <c r="E7387" s="21">
        <v>0</v>
      </c>
      <c r="F7387" s="21" t="s">
        <v>2774</v>
      </c>
    </row>
    <row r="7388" spans="1:6">
      <c r="A7388" s="21" t="s">
        <v>12463</v>
      </c>
      <c r="B7388" s="21" t="s">
        <v>40891</v>
      </c>
      <c r="C7388" s="21" t="s">
        <v>4399</v>
      </c>
      <c r="D7388" s="21">
        <v>0.16</v>
      </c>
      <c r="E7388" s="21">
        <v>0</v>
      </c>
      <c r="F7388" s="21" t="s">
        <v>2774</v>
      </c>
    </row>
    <row r="7389" spans="1:6">
      <c r="A7389" s="21" t="s">
        <v>12464</v>
      </c>
      <c r="B7389" s="21" t="s">
        <v>40891</v>
      </c>
      <c r="C7389" s="21" t="s">
        <v>43100</v>
      </c>
      <c r="D7389" s="21">
        <v>0.18</v>
      </c>
      <c r="E7389" s="21">
        <v>0</v>
      </c>
      <c r="F7389" s="21" t="s">
        <v>2774</v>
      </c>
    </row>
    <row r="7390" spans="1:6">
      <c r="A7390" s="21" t="s">
        <v>12465</v>
      </c>
      <c r="B7390" s="21" t="s">
        <v>40898</v>
      </c>
      <c r="C7390" s="21" t="s">
        <v>44402</v>
      </c>
      <c r="D7390" s="21">
        <v>1</v>
      </c>
      <c r="E7390" s="21">
        <v>0</v>
      </c>
      <c r="F7390" s="21" t="s">
        <v>2774</v>
      </c>
    </row>
    <row r="7391" spans="1:6">
      <c r="A7391" s="21" t="s">
        <v>12466</v>
      </c>
      <c r="B7391" s="21" t="s">
        <v>40895</v>
      </c>
      <c r="C7391" s="21" t="s">
        <v>4410</v>
      </c>
      <c r="D7391" s="21">
        <v>0.04</v>
      </c>
      <c r="E7391" s="21">
        <v>0</v>
      </c>
      <c r="F7391" s="21" t="s">
        <v>2774</v>
      </c>
    </row>
    <row r="7392" spans="1:6">
      <c r="A7392" s="21" t="s">
        <v>12467</v>
      </c>
      <c r="B7392" s="21" t="s">
        <v>40891</v>
      </c>
      <c r="C7392" s="21" t="s">
        <v>4510</v>
      </c>
      <c r="D7392" s="21">
        <v>0.16</v>
      </c>
      <c r="E7392" s="21">
        <v>0</v>
      </c>
      <c r="F7392" s="21" t="s">
        <v>2774</v>
      </c>
    </row>
    <row r="7393" spans="1:6">
      <c r="A7393" s="21" t="s">
        <v>12468</v>
      </c>
      <c r="B7393" s="21" t="s">
        <v>40905</v>
      </c>
      <c r="C7393" s="21" t="s">
        <v>44403</v>
      </c>
      <c r="D7393" s="21">
        <v>0</v>
      </c>
      <c r="E7393" s="21">
        <v>5</v>
      </c>
      <c r="F7393" s="21" t="s">
        <v>2774</v>
      </c>
    </row>
    <row r="7394" spans="1:6">
      <c r="A7394" s="21" t="s">
        <v>12469</v>
      </c>
      <c r="B7394" s="21" t="s">
        <v>40890</v>
      </c>
      <c r="C7394" s="21" t="s">
        <v>44404</v>
      </c>
      <c r="D7394" s="21">
        <v>0</v>
      </c>
      <c r="E7394" s="21">
        <v>5</v>
      </c>
      <c r="F7394" s="21" t="s">
        <v>2774</v>
      </c>
    </row>
    <row r="7395" spans="1:6">
      <c r="A7395" s="21" t="s">
        <v>12470</v>
      </c>
      <c r="B7395" s="21" t="s">
        <v>40905</v>
      </c>
      <c r="C7395" s="21" t="s">
        <v>44405</v>
      </c>
      <c r="D7395" s="21">
        <v>0</v>
      </c>
      <c r="E7395" s="21">
        <v>6</v>
      </c>
      <c r="F7395" s="21" t="s">
        <v>2774</v>
      </c>
    </row>
    <row r="7396" spans="1:6">
      <c r="A7396" s="21" t="s">
        <v>12471</v>
      </c>
      <c r="B7396" s="21" t="s">
        <v>40895</v>
      </c>
      <c r="C7396" s="21" t="s">
        <v>42905</v>
      </c>
      <c r="D7396" s="21">
        <v>0.04</v>
      </c>
      <c r="E7396" s="21">
        <v>0</v>
      </c>
      <c r="F7396" s="21" t="s">
        <v>2774</v>
      </c>
    </row>
    <row r="7397" spans="1:6">
      <c r="A7397" s="21" t="s">
        <v>12472</v>
      </c>
      <c r="B7397" s="21" t="s">
        <v>40890</v>
      </c>
      <c r="C7397" s="21" t="s">
        <v>439</v>
      </c>
      <c r="D7397" s="21">
        <v>0</v>
      </c>
      <c r="E7397" s="21">
        <v>5</v>
      </c>
      <c r="F7397" s="21" t="s">
        <v>2774</v>
      </c>
    </row>
    <row r="7398" spans="1:6">
      <c r="A7398" s="21" t="s">
        <v>12473</v>
      </c>
      <c r="B7398" s="21" t="s">
        <v>40891</v>
      </c>
      <c r="C7398" s="21" t="s">
        <v>4859</v>
      </c>
      <c r="D7398" s="21">
        <v>0.32</v>
      </c>
      <c r="E7398" s="21">
        <v>0</v>
      </c>
      <c r="F7398" s="21" t="s">
        <v>2774</v>
      </c>
    </row>
    <row r="7399" spans="1:6">
      <c r="A7399" s="21" t="s">
        <v>12474</v>
      </c>
      <c r="B7399" s="21" t="s">
        <v>40905</v>
      </c>
      <c r="C7399" s="21" t="s">
        <v>44406</v>
      </c>
      <c r="D7399" s="21">
        <v>0</v>
      </c>
      <c r="E7399" s="21">
        <v>3</v>
      </c>
      <c r="F7399" s="21" t="s">
        <v>2774</v>
      </c>
    </row>
    <row r="7400" spans="1:6">
      <c r="A7400" s="21" t="s">
        <v>12475</v>
      </c>
      <c r="B7400" s="21" t="s">
        <v>40890</v>
      </c>
      <c r="C7400" s="21" t="s">
        <v>4389</v>
      </c>
      <c r="D7400" s="21">
        <v>0</v>
      </c>
      <c r="E7400" s="21">
        <v>5</v>
      </c>
      <c r="F7400" s="21" t="s">
        <v>2774</v>
      </c>
    </row>
    <row r="7401" spans="1:6">
      <c r="A7401" s="21" t="s">
        <v>3110</v>
      </c>
      <c r="B7401" s="21" t="s">
        <v>40892</v>
      </c>
      <c r="C7401" s="21" t="s">
        <v>4512</v>
      </c>
      <c r="D7401" s="21">
        <v>0.24</v>
      </c>
      <c r="E7401" s="21">
        <v>0</v>
      </c>
      <c r="F7401" s="21" t="s">
        <v>2774</v>
      </c>
    </row>
    <row r="7402" spans="1:6">
      <c r="A7402" s="21" t="s">
        <v>12476</v>
      </c>
      <c r="B7402" s="21" t="s">
        <v>40890</v>
      </c>
      <c r="C7402" s="21" t="s">
        <v>41130</v>
      </c>
      <c r="D7402" s="21">
        <v>0</v>
      </c>
      <c r="E7402" s="21">
        <v>5</v>
      </c>
      <c r="F7402" s="21" t="s">
        <v>2774</v>
      </c>
    </row>
    <row r="7403" spans="1:6">
      <c r="A7403" s="21" t="s">
        <v>12477</v>
      </c>
      <c r="B7403" s="21" t="s">
        <v>40895</v>
      </c>
      <c r="C7403" s="21" t="s">
        <v>41247</v>
      </c>
      <c r="D7403" s="21">
        <v>0.04</v>
      </c>
      <c r="E7403" s="21">
        <v>0</v>
      </c>
      <c r="F7403" s="21" t="s">
        <v>2774</v>
      </c>
    </row>
    <row r="7404" spans="1:6">
      <c r="A7404" s="21" t="s">
        <v>12478</v>
      </c>
      <c r="B7404" s="21" t="s">
        <v>40890</v>
      </c>
      <c r="C7404" s="21" t="s">
        <v>4342</v>
      </c>
      <c r="D7404" s="21">
        <v>0</v>
      </c>
      <c r="E7404" s="21">
        <v>5</v>
      </c>
      <c r="F7404" s="21" t="s">
        <v>2774</v>
      </c>
    </row>
    <row r="7405" spans="1:6">
      <c r="A7405" s="21" t="s">
        <v>12479</v>
      </c>
      <c r="B7405" s="21" t="s">
        <v>40890</v>
      </c>
      <c r="C7405" s="21" t="s">
        <v>4924</v>
      </c>
      <c r="D7405" s="21">
        <v>0</v>
      </c>
      <c r="E7405" s="21">
        <v>5</v>
      </c>
      <c r="F7405" s="21" t="s">
        <v>2774</v>
      </c>
    </row>
    <row r="7406" spans="1:6">
      <c r="A7406" s="21" t="s">
        <v>12480</v>
      </c>
      <c r="B7406" s="21" t="s">
        <v>40894</v>
      </c>
      <c r="C7406" s="21" t="s">
        <v>43185</v>
      </c>
      <c r="D7406" s="21">
        <v>0.04</v>
      </c>
      <c r="E7406" s="21">
        <v>0</v>
      </c>
      <c r="F7406" s="21" t="s">
        <v>2774</v>
      </c>
    </row>
    <row r="7407" spans="1:6">
      <c r="A7407" s="21" t="s">
        <v>12481</v>
      </c>
      <c r="B7407" s="21" t="s">
        <v>40891</v>
      </c>
      <c r="C7407" s="21" t="s">
        <v>4464</v>
      </c>
      <c r="D7407" s="21">
        <v>0.18</v>
      </c>
      <c r="E7407" s="21">
        <v>0</v>
      </c>
      <c r="F7407" s="21" t="s">
        <v>2774</v>
      </c>
    </row>
    <row r="7408" spans="1:6">
      <c r="A7408" s="21" t="s">
        <v>12482</v>
      </c>
      <c r="B7408" s="21" t="s">
        <v>40891</v>
      </c>
      <c r="C7408" s="21" t="s">
        <v>4695</v>
      </c>
      <c r="D7408" s="21">
        <v>0.44</v>
      </c>
      <c r="E7408" s="21">
        <v>0</v>
      </c>
      <c r="F7408" s="21" t="s">
        <v>2774</v>
      </c>
    </row>
    <row r="7409" spans="1:6">
      <c r="A7409" s="21" t="s">
        <v>12483</v>
      </c>
      <c r="B7409" s="21" t="s">
        <v>40891</v>
      </c>
      <c r="C7409" s="21" t="s">
        <v>44407</v>
      </c>
      <c r="D7409" s="21">
        <v>1</v>
      </c>
      <c r="E7409" s="21">
        <v>0</v>
      </c>
      <c r="F7409" s="21" t="s">
        <v>2774</v>
      </c>
    </row>
    <row r="7410" spans="1:6">
      <c r="A7410" s="21" t="s">
        <v>12484</v>
      </c>
      <c r="B7410" s="21" t="s">
        <v>40891</v>
      </c>
      <c r="C7410" s="21" t="s">
        <v>40930</v>
      </c>
      <c r="D7410" s="21">
        <v>1</v>
      </c>
      <c r="E7410" s="21">
        <v>0</v>
      </c>
      <c r="F7410" s="21" t="s">
        <v>2774</v>
      </c>
    </row>
    <row r="7411" spans="1:6">
      <c r="A7411" s="21" t="s">
        <v>12485</v>
      </c>
      <c r="B7411" s="21" t="s">
        <v>40890</v>
      </c>
      <c r="C7411" s="21" t="s">
        <v>5230</v>
      </c>
      <c r="D7411" s="21">
        <v>0</v>
      </c>
      <c r="E7411" s="21">
        <v>3</v>
      </c>
      <c r="F7411" s="21" t="s">
        <v>2774</v>
      </c>
    </row>
    <row r="7412" spans="1:6">
      <c r="A7412" s="21" t="s">
        <v>12486</v>
      </c>
      <c r="B7412" s="21" t="s">
        <v>40890</v>
      </c>
      <c r="C7412" s="21" t="s">
        <v>44408</v>
      </c>
      <c r="D7412" s="21">
        <v>0</v>
      </c>
      <c r="E7412" s="21">
        <v>10</v>
      </c>
      <c r="F7412" s="21" t="s">
        <v>2774</v>
      </c>
    </row>
    <row r="7413" spans="1:6">
      <c r="A7413" s="21" t="s">
        <v>12487</v>
      </c>
      <c r="B7413" s="21" t="s">
        <v>40890</v>
      </c>
      <c r="C7413" s="21" t="s">
        <v>44409</v>
      </c>
      <c r="D7413" s="21">
        <v>0</v>
      </c>
      <c r="E7413" s="21">
        <v>5</v>
      </c>
      <c r="F7413" s="21" t="s">
        <v>2774</v>
      </c>
    </row>
    <row r="7414" spans="1:6">
      <c r="A7414" s="21" t="s">
        <v>12488</v>
      </c>
      <c r="B7414" s="21" t="s">
        <v>40890</v>
      </c>
      <c r="C7414" s="21" t="s">
        <v>44410</v>
      </c>
      <c r="D7414" s="21">
        <v>0</v>
      </c>
      <c r="E7414" s="21">
        <v>5</v>
      </c>
      <c r="F7414" s="21" t="s">
        <v>2774</v>
      </c>
    </row>
    <row r="7415" spans="1:6">
      <c r="A7415" s="21" t="s">
        <v>12489</v>
      </c>
      <c r="B7415" s="21" t="s">
        <v>40891</v>
      </c>
      <c r="C7415" s="21" t="s">
        <v>41344</v>
      </c>
      <c r="D7415" s="21">
        <v>1</v>
      </c>
      <c r="E7415" s="21">
        <v>0</v>
      </c>
      <c r="F7415" s="21" t="s">
        <v>2774</v>
      </c>
    </row>
    <row r="7416" spans="1:6">
      <c r="A7416" s="21" t="s">
        <v>12490</v>
      </c>
      <c r="B7416" s="21" t="s">
        <v>40893</v>
      </c>
      <c r="C7416" s="21" t="s">
        <v>41000</v>
      </c>
      <c r="D7416" s="21">
        <v>0.04</v>
      </c>
      <c r="E7416" s="21">
        <v>0</v>
      </c>
      <c r="F7416" s="21" t="s">
        <v>2774</v>
      </c>
    </row>
    <row r="7417" spans="1:6">
      <c r="A7417" s="21" t="s">
        <v>12491</v>
      </c>
      <c r="B7417" s="21" t="s">
        <v>40891</v>
      </c>
      <c r="C7417" s="21" t="s">
        <v>42013</v>
      </c>
      <c r="D7417" s="21">
        <v>0.22</v>
      </c>
      <c r="E7417" s="21">
        <v>0</v>
      </c>
      <c r="F7417" s="21" t="s">
        <v>2774</v>
      </c>
    </row>
    <row r="7418" spans="1:6">
      <c r="A7418" s="21" t="s">
        <v>12492</v>
      </c>
      <c r="B7418" s="21" t="s">
        <v>40891</v>
      </c>
      <c r="C7418" s="21" t="s">
        <v>439</v>
      </c>
      <c r="D7418" s="21">
        <v>0.2</v>
      </c>
      <c r="E7418" s="21">
        <v>0</v>
      </c>
      <c r="F7418" s="21" t="s">
        <v>2774</v>
      </c>
    </row>
    <row r="7419" spans="1:6">
      <c r="A7419" s="21" t="s">
        <v>12493</v>
      </c>
      <c r="B7419" s="21" t="s">
        <v>40891</v>
      </c>
      <c r="C7419" s="21" t="s">
        <v>44411</v>
      </c>
      <c r="D7419" s="21">
        <v>0.16</v>
      </c>
      <c r="E7419" s="21">
        <v>0</v>
      </c>
      <c r="F7419" s="21" t="s">
        <v>2774</v>
      </c>
    </row>
    <row r="7420" spans="1:6">
      <c r="A7420" s="21" t="s">
        <v>12494</v>
      </c>
      <c r="B7420" s="21" t="s">
        <v>40891</v>
      </c>
      <c r="C7420" s="21" t="s">
        <v>41249</v>
      </c>
      <c r="D7420" s="21">
        <v>0.5</v>
      </c>
      <c r="E7420" s="21">
        <v>0</v>
      </c>
      <c r="F7420" s="21" t="s">
        <v>2774</v>
      </c>
    </row>
    <row r="7421" spans="1:6">
      <c r="A7421" s="21" t="s">
        <v>12495</v>
      </c>
      <c r="B7421" s="21" t="s">
        <v>40891</v>
      </c>
      <c r="C7421" s="21" t="s">
        <v>5085</v>
      </c>
      <c r="D7421" s="21">
        <v>0.24</v>
      </c>
      <c r="E7421" s="21">
        <v>0</v>
      </c>
      <c r="F7421" s="21" t="s">
        <v>2774</v>
      </c>
    </row>
    <row r="7422" spans="1:6">
      <c r="A7422" s="21" t="s">
        <v>12496</v>
      </c>
      <c r="B7422" s="21" t="s">
        <v>40890</v>
      </c>
      <c r="C7422" s="21" t="s">
        <v>44412</v>
      </c>
      <c r="D7422" s="21">
        <v>0</v>
      </c>
      <c r="E7422" s="21">
        <v>7</v>
      </c>
      <c r="F7422" s="21" t="s">
        <v>2774</v>
      </c>
    </row>
    <row r="7423" spans="1:6">
      <c r="A7423" s="21" t="s">
        <v>12497</v>
      </c>
      <c r="B7423" s="21" t="s">
        <v>40891</v>
      </c>
      <c r="C7423" s="21" t="s">
        <v>43599</v>
      </c>
      <c r="D7423" s="21">
        <v>1</v>
      </c>
      <c r="E7423" s="21">
        <v>0</v>
      </c>
      <c r="F7423" s="21" t="s">
        <v>2774</v>
      </c>
    </row>
    <row r="7424" spans="1:6">
      <c r="A7424" s="21" t="s">
        <v>12498</v>
      </c>
      <c r="B7424" s="21" t="s">
        <v>40891</v>
      </c>
      <c r="C7424" s="21" t="s">
        <v>44413</v>
      </c>
      <c r="D7424" s="21">
        <v>0.16</v>
      </c>
      <c r="E7424" s="21">
        <v>0</v>
      </c>
      <c r="F7424" s="21" t="s">
        <v>2774</v>
      </c>
    </row>
    <row r="7425" spans="1:6">
      <c r="A7425" s="21" t="s">
        <v>12499</v>
      </c>
      <c r="B7425" s="21" t="s">
        <v>40890</v>
      </c>
      <c r="C7425" s="21" t="s">
        <v>44414</v>
      </c>
      <c r="D7425" s="21">
        <v>0</v>
      </c>
      <c r="E7425" s="21">
        <v>5</v>
      </c>
      <c r="F7425" s="21" t="s">
        <v>2774</v>
      </c>
    </row>
    <row r="7426" spans="1:6">
      <c r="A7426" s="21" t="s">
        <v>12500</v>
      </c>
      <c r="B7426" s="21" t="s">
        <v>40895</v>
      </c>
      <c r="C7426" s="21" t="s">
        <v>4687</v>
      </c>
      <c r="D7426" s="21">
        <v>0.04</v>
      </c>
      <c r="E7426" s="21">
        <v>0</v>
      </c>
      <c r="F7426" s="21" t="s">
        <v>2774</v>
      </c>
    </row>
    <row r="7427" spans="1:6">
      <c r="A7427" s="21" t="s">
        <v>12501</v>
      </c>
      <c r="B7427" s="21" t="s">
        <v>40890</v>
      </c>
      <c r="C7427" s="21" t="s">
        <v>5062</v>
      </c>
      <c r="D7427" s="21">
        <v>0</v>
      </c>
      <c r="E7427" s="21">
        <v>4</v>
      </c>
      <c r="F7427" s="21" t="s">
        <v>2774</v>
      </c>
    </row>
    <row r="7428" spans="1:6">
      <c r="A7428" s="21" t="s">
        <v>12502</v>
      </c>
      <c r="B7428" s="21" t="s">
        <v>40905</v>
      </c>
      <c r="C7428" s="21" t="s">
        <v>44415</v>
      </c>
      <c r="D7428" s="21">
        <v>0</v>
      </c>
      <c r="E7428" s="21">
        <v>3</v>
      </c>
      <c r="F7428" s="21" t="s">
        <v>2774</v>
      </c>
    </row>
    <row r="7429" spans="1:6">
      <c r="A7429" s="21" t="s">
        <v>12503</v>
      </c>
      <c r="B7429" s="21" t="s">
        <v>40890</v>
      </c>
      <c r="C7429" s="21" t="s">
        <v>44416</v>
      </c>
      <c r="D7429" s="21">
        <v>0</v>
      </c>
      <c r="E7429" s="21">
        <v>3</v>
      </c>
      <c r="F7429" s="21" t="s">
        <v>2774</v>
      </c>
    </row>
    <row r="7430" spans="1:6">
      <c r="A7430" s="21" t="s">
        <v>12504</v>
      </c>
      <c r="B7430" s="21" t="s">
        <v>40890</v>
      </c>
      <c r="C7430" s="21" t="s">
        <v>44417</v>
      </c>
      <c r="D7430" s="21">
        <v>0</v>
      </c>
      <c r="E7430" s="21">
        <v>5</v>
      </c>
      <c r="F7430" s="21" t="s">
        <v>2774</v>
      </c>
    </row>
    <row r="7431" spans="1:6">
      <c r="A7431" s="21" t="s">
        <v>3202</v>
      </c>
      <c r="B7431" s="21" t="s">
        <v>40892</v>
      </c>
      <c r="C7431" s="21" t="s">
        <v>4589</v>
      </c>
      <c r="D7431" s="21">
        <v>0.5</v>
      </c>
      <c r="E7431" s="21">
        <v>0</v>
      </c>
      <c r="F7431" s="21" t="s">
        <v>2774</v>
      </c>
    </row>
    <row r="7432" spans="1:6">
      <c r="A7432" s="21" t="s">
        <v>12505</v>
      </c>
      <c r="B7432" s="21" t="s">
        <v>40891</v>
      </c>
      <c r="C7432" s="21" t="s">
        <v>41266</v>
      </c>
      <c r="D7432" s="21">
        <v>0.4</v>
      </c>
      <c r="E7432" s="21">
        <v>0</v>
      </c>
      <c r="F7432" s="21" t="s">
        <v>2774</v>
      </c>
    </row>
    <row r="7433" spans="1:6">
      <c r="A7433" s="21" t="s">
        <v>12506</v>
      </c>
      <c r="B7433" s="21" t="s">
        <v>40890</v>
      </c>
      <c r="C7433" s="21" t="s">
        <v>4435</v>
      </c>
      <c r="D7433" s="21">
        <v>0</v>
      </c>
      <c r="E7433" s="21">
        <v>4</v>
      </c>
      <c r="F7433" s="21" t="s">
        <v>2774</v>
      </c>
    </row>
    <row r="7434" spans="1:6">
      <c r="A7434" s="21" t="s">
        <v>12507</v>
      </c>
      <c r="B7434" s="21" t="s">
        <v>40893</v>
      </c>
      <c r="C7434" s="21" t="s">
        <v>41247</v>
      </c>
      <c r="D7434" s="21">
        <v>0.04</v>
      </c>
      <c r="E7434" s="21">
        <v>0</v>
      </c>
      <c r="F7434" s="21" t="s">
        <v>2774</v>
      </c>
    </row>
    <row r="7435" spans="1:6">
      <c r="A7435" s="21" t="s">
        <v>12508</v>
      </c>
      <c r="B7435" s="21" t="s">
        <v>40891</v>
      </c>
      <c r="C7435" s="21" t="s">
        <v>44418</v>
      </c>
      <c r="D7435" s="21">
        <v>1</v>
      </c>
      <c r="E7435" s="21">
        <v>0</v>
      </c>
      <c r="F7435" s="21" t="s">
        <v>2774</v>
      </c>
    </row>
    <row r="7436" spans="1:6">
      <c r="A7436" s="21" t="s">
        <v>12509</v>
      </c>
      <c r="B7436" s="21" t="s">
        <v>40890</v>
      </c>
      <c r="C7436" s="21" t="s">
        <v>44419</v>
      </c>
      <c r="D7436" s="21">
        <v>0</v>
      </c>
      <c r="E7436" s="21">
        <v>10</v>
      </c>
      <c r="F7436" s="21" t="s">
        <v>2774</v>
      </c>
    </row>
    <row r="7437" spans="1:6">
      <c r="A7437" s="21" t="s">
        <v>3203</v>
      </c>
      <c r="B7437" s="21" t="s">
        <v>40892</v>
      </c>
      <c r="C7437" s="21" t="s">
        <v>4590</v>
      </c>
      <c r="D7437" s="21">
        <v>0.5</v>
      </c>
      <c r="E7437" s="21">
        <v>0</v>
      </c>
      <c r="F7437" s="21" t="s">
        <v>2774</v>
      </c>
    </row>
    <row r="7438" spans="1:6">
      <c r="A7438" s="21" t="s">
        <v>12510</v>
      </c>
      <c r="B7438" s="21" t="s">
        <v>40890</v>
      </c>
      <c r="C7438" s="21" t="s">
        <v>5165</v>
      </c>
      <c r="D7438" s="21">
        <v>0</v>
      </c>
      <c r="E7438" s="21">
        <v>4</v>
      </c>
      <c r="F7438" s="21" t="s">
        <v>2774</v>
      </c>
    </row>
    <row r="7439" spans="1:6">
      <c r="A7439" s="21" t="s">
        <v>12511</v>
      </c>
      <c r="B7439" s="21" t="s">
        <v>40891</v>
      </c>
      <c r="C7439" s="21" t="s">
        <v>44420</v>
      </c>
      <c r="D7439" s="21">
        <v>0.48</v>
      </c>
      <c r="E7439" s="21">
        <v>0</v>
      </c>
      <c r="F7439" s="21" t="s">
        <v>2774</v>
      </c>
    </row>
    <row r="7440" spans="1:6">
      <c r="A7440" s="21" t="s">
        <v>12512</v>
      </c>
      <c r="B7440" s="21" t="s">
        <v>40895</v>
      </c>
      <c r="C7440" s="21" t="s">
        <v>4395</v>
      </c>
      <c r="D7440" s="21">
        <v>0.04</v>
      </c>
      <c r="E7440" s="21">
        <v>0</v>
      </c>
      <c r="F7440" s="21" t="s">
        <v>2774</v>
      </c>
    </row>
    <row r="7441" spans="1:6">
      <c r="A7441" s="21" t="s">
        <v>12513</v>
      </c>
      <c r="B7441" s="21" t="s">
        <v>40891</v>
      </c>
      <c r="C7441" s="21" t="s">
        <v>4859</v>
      </c>
      <c r="D7441" s="21">
        <v>0.12</v>
      </c>
      <c r="E7441" s="21">
        <v>0</v>
      </c>
      <c r="F7441" s="21" t="s">
        <v>2774</v>
      </c>
    </row>
    <row r="7442" spans="1:6">
      <c r="A7442" s="21" t="s">
        <v>12514</v>
      </c>
      <c r="B7442" s="21" t="s">
        <v>40891</v>
      </c>
      <c r="C7442" s="21" t="s">
        <v>41290</v>
      </c>
      <c r="D7442" s="21">
        <v>1</v>
      </c>
      <c r="E7442" s="21">
        <v>0</v>
      </c>
      <c r="F7442" s="21" t="s">
        <v>2774</v>
      </c>
    </row>
    <row r="7443" spans="1:6">
      <c r="A7443" s="21" t="s">
        <v>1820</v>
      </c>
      <c r="B7443" s="21" t="s">
        <v>40899</v>
      </c>
      <c r="C7443" s="21" t="s">
        <v>41094</v>
      </c>
      <c r="D7443" s="21">
        <v>0</v>
      </c>
      <c r="E7443" s="21">
        <v>5</v>
      </c>
      <c r="F7443" s="21" t="s">
        <v>2774</v>
      </c>
    </row>
    <row r="7444" spans="1:6">
      <c r="A7444" s="21" t="s">
        <v>12515</v>
      </c>
      <c r="B7444" s="21" t="s">
        <v>40890</v>
      </c>
      <c r="C7444" s="21" t="s">
        <v>44361</v>
      </c>
      <c r="D7444" s="21">
        <v>0</v>
      </c>
      <c r="E7444" s="21">
        <v>3</v>
      </c>
      <c r="F7444" s="21" t="s">
        <v>2774</v>
      </c>
    </row>
    <row r="7445" spans="1:6">
      <c r="A7445" s="21" t="s">
        <v>12516</v>
      </c>
      <c r="B7445" s="21" t="s">
        <v>40890</v>
      </c>
      <c r="C7445" s="21" t="s">
        <v>44421</v>
      </c>
      <c r="D7445" s="21">
        <v>0</v>
      </c>
      <c r="E7445" s="21">
        <v>5</v>
      </c>
      <c r="F7445" s="21" t="s">
        <v>2774</v>
      </c>
    </row>
    <row r="7446" spans="1:6">
      <c r="A7446" s="21" t="s">
        <v>3570</v>
      </c>
      <c r="B7446" s="21" t="s">
        <v>40892</v>
      </c>
      <c r="C7446" s="21" t="s">
        <v>4788</v>
      </c>
      <c r="D7446" s="21">
        <v>1</v>
      </c>
      <c r="E7446" s="21">
        <v>0</v>
      </c>
      <c r="F7446" s="21" t="s">
        <v>2774</v>
      </c>
    </row>
    <row r="7447" spans="1:6">
      <c r="A7447" s="21" t="s">
        <v>12517</v>
      </c>
      <c r="B7447" s="21" t="s">
        <v>40905</v>
      </c>
      <c r="C7447" s="21" t="s">
        <v>44422</v>
      </c>
      <c r="D7447" s="21">
        <v>0</v>
      </c>
      <c r="E7447" s="21">
        <v>7</v>
      </c>
      <c r="F7447" s="21" t="s">
        <v>2774</v>
      </c>
    </row>
    <row r="7448" spans="1:6">
      <c r="A7448" s="21" t="s">
        <v>12518</v>
      </c>
      <c r="B7448" s="21" t="s">
        <v>40894</v>
      </c>
      <c r="C7448" s="21" t="s">
        <v>44423</v>
      </c>
      <c r="D7448" s="21">
        <v>0.04</v>
      </c>
      <c r="E7448" s="21">
        <v>0</v>
      </c>
      <c r="F7448" s="21" t="s">
        <v>2774</v>
      </c>
    </row>
    <row r="7449" spans="1:6">
      <c r="A7449" s="21" t="s">
        <v>12519</v>
      </c>
      <c r="B7449" s="21" t="s">
        <v>40890</v>
      </c>
      <c r="C7449" s="21" t="s">
        <v>44424</v>
      </c>
      <c r="D7449" s="21">
        <v>0</v>
      </c>
      <c r="E7449" s="21">
        <v>3</v>
      </c>
      <c r="F7449" s="21" t="s">
        <v>2774</v>
      </c>
    </row>
    <row r="7450" spans="1:6">
      <c r="A7450" s="21" t="s">
        <v>12520</v>
      </c>
      <c r="B7450" s="21" t="s">
        <v>40891</v>
      </c>
      <c r="C7450" s="21" t="s">
        <v>44425</v>
      </c>
      <c r="D7450" s="21">
        <v>1</v>
      </c>
      <c r="E7450" s="21">
        <v>0</v>
      </c>
      <c r="F7450" s="21" t="s">
        <v>2774</v>
      </c>
    </row>
    <row r="7451" spans="1:6">
      <c r="A7451" s="21" t="s">
        <v>12521</v>
      </c>
      <c r="B7451" s="21" t="s">
        <v>40890</v>
      </c>
      <c r="C7451" s="21" t="s">
        <v>44426</v>
      </c>
      <c r="D7451" s="21">
        <v>0</v>
      </c>
      <c r="E7451" s="21">
        <v>4</v>
      </c>
      <c r="F7451" s="21" t="s">
        <v>2774</v>
      </c>
    </row>
    <row r="7452" spans="1:6">
      <c r="A7452" s="21" t="s">
        <v>12522</v>
      </c>
      <c r="B7452" s="21" t="s">
        <v>40890</v>
      </c>
      <c r="C7452" s="21" t="s">
        <v>44427</v>
      </c>
      <c r="D7452" s="21">
        <v>0</v>
      </c>
      <c r="E7452" s="21">
        <v>3</v>
      </c>
      <c r="F7452" s="21" t="s">
        <v>2774</v>
      </c>
    </row>
    <row r="7453" spans="1:6">
      <c r="A7453" s="21" t="s">
        <v>12523</v>
      </c>
      <c r="B7453" s="21" t="s">
        <v>40891</v>
      </c>
      <c r="C7453" s="21" t="s">
        <v>41360</v>
      </c>
      <c r="D7453" s="21">
        <v>1</v>
      </c>
      <c r="E7453" s="21">
        <v>0</v>
      </c>
      <c r="F7453" s="21" t="s">
        <v>2774</v>
      </c>
    </row>
    <row r="7454" spans="1:6">
      <c r="A7454" s="21" t="s">
        <v>12524</v>
      </c>
      <c r="B7454" s="21" t="s">
        <v>40905</v>
      </c>
      <c r="C7454" s="21" t="s">
        <v>44428</v>
      </c>
      <c r="D7454" s="21">
        <v>0</v>
      </c>
      <c r="E7454" s="21">
        <v>5</v>
      </c>
      <c r="F7454" s="21" t="s">
        <v>2774</v>
      </c>
    </row>
    <row r="7455" spans="1:6">
      <c r="A7455" s="21" t="s">
        <v>12525</v>
      </c>
      <c r="B7455" s="21" t="s">
        <v>40890</v>
      </c>
      <c r="C7455" s="21" t="s">
        <v>44429</v>
      </c>
      <c r="D7455" s="21">
        <v>0</v>
      </c>
      <c r="E7455" s="21">
        <v>5</v>
      </c>
      <c r="F7455" s="21" t="s">
        <v>2774</v>
      </c>
    </row>
    <row r="7456" spans="1:6">
      <c r="A7456" s="21" t="s">
        <v>12526</v>
      </c>
      <c r="B7456" s="21" t="s">
        <v>40891</v>
      </c>
      <c r="C7456" s="21" t="s">
        <v>44430</v>
      </c>
      <c r="D7456" s="21">
        <v>0.18</v>
      </c>
      <c r="E7456" s="21">
        <v>0</v>
      </c>
      <c r="F7456" s="21" t="s">
        <v>2774</v>
      </c>
    </row>
    <row r="7457" spans="1:6">
      <c r="A7457" s="21" t="s">
        <v>12527</v>
      </c>
      <c r="B7457" s="21" t="s">
        <v>40890</v>
      </c>
      <c r="C7457" s="21" t="s">
        <v>44431</v>
      </c>
      <c r="D7457" s="21">
        <v>0</v>
      </c>
      <c r="E7457" s="21">
        <v>3</v>
      </c>
      <c r="F7457" s="21" t="s">
        <v>2774</v>
      </c>
    </row>
    <row r="7458" spans="1:6">
      <c r="A7458" s="21" t="s">
        <v>12528</v>
      </c>
      <c r="B7458" s="21" t="s">
        <v>40890</v>
      </c>
      <c r="C7458" s="21" t="s">
        <v>44432</v>
      </c>
      <c r="D7458" s="21">
        <v>0</v>
      </c>
      <c r="E7458" s="21">
        <v>10</v>
      </c>
      <c r="F7458" s="21" t="s">
        <v>2774</v>
      </c>
    </row>
    <row r="7459" spans="1:6">
      <c r="A7459" s="21" t="s">
        <v>12529</v>
      </c>
      <c r="B7459" s="21" t="s">
        <v>40890</v>
      </c>
      <c r="C7459" s="21" t="s">
        <v>44433</v>
      </c>
      <c r="D7459" s="21">
        <v>0</v>
      </c>
      <c r="E7459" s="21">
        <v>7.5</v>
      </c>
      <c r="F7459" s="21" t="s">
        <v>2774</v>
      </c>
    </row>
    <row r="7460" spans="1:6">
      <c r="A7460" s="21" t="s">
        <v>12530</v>
      </c>
      <c r="B7460" s="21" t="s">
        <v>40891</v>
      </c>
      <c r="C7460" s="21" t="s">
        <v>425</v>
      </c>
      <c r="D7460" s="21">
        <v>1</v>
      </c>
      <c r="E7460" s="21">
        <v>0</v>
      </c>
      <c r="F7460" s="21" t="s">
        <v>2774</v>
      </c>
    </row>
    <row r="7461" spans="1:6">
      <c r="A7461" s="21" t="s">
        <v>12531</v>
      </c>
      <c r="B7461" s="21" t="s">
        <v>40898</v>
      </c>
      <c r="C7461" s="21" t="s">
        <v>41152</v>
      </c>
      <c r="D7461" s="21">
        <v>1</v>
      </c>
      <c r="E7461" s="21">
        <v>0</v>
      </c>
      <c r="F7461" s="21" t="s">
        <v>2774</v>
      </c>
    </row>
    <row r="7462" spans="1:6">
      <c r="A7462" s="21" t="s">
        <v>12532</v>
      </c>
      <c r="B7462" s="21" t="s">
        <v>40891</v>
      </c>
      <c r="C7462" s="21" t="s">
        <v>4399</v>
      </c>
      <c r="D7462" s="21">
        <v>0.16</v>
      </c>
      <c r="E7462" s="21">
        <v>0</v>
      </c>
      <c r="F7462" s="21" t="s">
        <v>2774</v>
      </c>
    </row>
    <row r="7463" spans="1:6">
      <c r="A7463" s="21" t="s">
        <v>12533</v>
      </c>
      <c r="B7463" s="21" t="s">
        <v>40891</v>
      </c>
      <c r="C7463" s="21" t="s">
        <v>44434</v>
      </c>
      <c r="D7463" s="21">
        <v>1</v>
      </c>
      <c r="E7463" s="21">
        <v>0</v>
      </c>
      <c r="F7463" s="21" t="s">
        <v>2774</v>
      </c>
    </row>
    <row r="7464" spans="1:6">
      <c r="A7464" s="21" t="s">
        <v>12534</v>
      </c>
      <c r="B7464" s="21" t="s">
        <v>40894</v>
      </c>
      <c r="C7464" s="21" t="s">
        <v>43150</v>
      </c>
      <c r="D7464" s="21">
        <v>0.04</v>
      </c>
      <c r="E7464" s="21">
        <v>0</v>
      </c>
      <c r="F7464" s="21" t="s">
        <v>2774</v>
      </c>
    </row>
    <row r="7465" spans="1:6">
      <c r="A7465" s="21" t="s">
        <v>12535</v>
      </c>
      <c r="B7465" s="21" t="s">
        <v>40891</v>
      </c>
      <c r="C7465" s="21" t="s">
        <v>4849</v>
      </c>
      <c r="D7465" s="21">
        <v>0.38</v>
      </c>
      <c r="E7465" s="21">
        <v>0</v>
      </c>
      <c r="F7465" s="21" t="s">
        <v>2774</v>
      </c>
    </row>
    <row r="7466" spans="1:6">
      <c r="A7466" s="21" t="s">
        <v>12536</v>
      </c>
      <c r="B7466" s="21" t="s">
        <v>40893</v>
      </c>
      <c r="C7466" s="21" t="s">
        <v>44435</v>
      </c>
      <c r="D7466" s="21">
        <v>0.04</v>
      </c>
      <c r="E7466" s="21">
        <v>0</v>
      </c>
      <c r="F7466" s="21" t="s">
        <v>2774</v>
      </c>
    </row>
    <row r="7467" spans="1:6">
      <c r="A7467" s="21" t="s">
        <v>12537</v>
      </c>
      <c r="B7467" s="21" t="s">
        <v>40905</v>
      </c>
      <c r="C7467" s="21" t="s">
        <v>4342</v>
      </c>
      <c r="D7467" s="21">
        <v>0</v>
      </c>
      <c r="E7467" s="21">
        <v>3</v>
      </c>
      <c r="F7467" s="21" t="s">
        <v>2774</v>
      </c>
    </row>
    <row r="7468" spans="1:6">
      <c r="A7468" s="21" t="s">
        <v>12538</v>
      </c>
      <c r="B7468" s="21" t="s">
        <v>40905</v>
      </c>
      <c r="C7468" s="21" t="s">
        <v>44436</v>
      </c>
      <c r="D7468" s="21">
        <v>0</v>
      </c>
      <c r="E7468" s="21">
        <v>9</v>
      </c>
      <c r="F7468" s="21" t="s">
        <v>2774</v>
      </c>
    </row>
    <row r="7469" spans="1:6">
      <c r="A7469" s="21" t="s">
        <v>12539</v>
      </c>
      <c r="B7469" s="21" t="s">
        <v>40890</v>
      </c>
      <c r="C7469" s="21" t="s">
        <v>44437</v>
      </c>
      <c r="D7469" s="21">
        <v>0</v>
      </c>
      <c r="E7469" s="21">
        <v>5</v>
      </c>
      <c r="F7469" s="21" t="s">
        <v>2774</v>
      </c>
    </row>
    <row r="7470" spans="1:6">
      <c r="A7470" s="21" t="s">
        <v>12540</v>
      </c>
      <c r="B7470" s="21" t="s">
        <v>40891</v>
      </c>
      <c r="C7470" s="21" t="s">
        <v>41335</v>
      </c>
      <c r="D7470" s="21">
        <v>0.4</v>
      </c>
      <c r="E7470" s="21">
        <v>0</v>
      </c>
      <c r="F7470" s="21" t="s">
        <v>2774</v>
      </c>
    </row>
    <row r="7471" spans="1:6">
      <c r="A7471" s="21" t="s">
        <v>12541</v>
      </c>
      <c r="B7471" s="21" t="s">
        <v>40890</v>
      </c>
      <c r="C7471" s="21" t="s">
        <v>41705</v>
      </c>
      <c r="D7471" s="21">
        <v>0</v>
      </c>
      <c r="E7471" s="21">
        <v>3</v>
      </c>
      <c r="F7471" s="21" t="s">
        <v>2774</v>
      </c>
    </row>
    <row r="7472" spans="1:6">
      <c r="A7472" s="21" t="s">
        <v>12542</v>
      </c>
      <c r="B7472" s="21" t="s">
        <v>40891</v>
      </c>
      <c r="C7472" s="21" t="s">
        <v>44438</v>
      </c>
      <c r="D7472" s="21">
        <v>1</v>
      </c>
      <c r="E7472" s="21">
        <v>0</v>
      </c>
      <c r="F7472" s="21" t="s">
        <v>2774</v>
      </c>
    </row>
    <row r="7473" spans="1:6">
      <c r="A7473" s="21" t="s">
        <v>12543</v>
      </c>
      <c r="B7473" s="21" t="s">
        <v>40891</v>
      </c>
      <c r="C7473" s="21" t="s">
        <v>41980</v>
      </c>
      <c r="D7473" s="21">
        <v>1</v>
      </c>
      <c r="E7473" s="21">
        <v>0</v>
      </c>
      <c r="F7473" s="21" t="s">
        <v>2774</v>
      </c>
    </row>
    <row r="7474" spans="1:6">
      <c r="A7474" s="21" t="s">
        <v>12544</v>
      </c>
      <c r="B7474" s="21" t="s">
        <v>40891</v>
      </c>
      <c r="C7474" s="21" t="s">
        <v>40965</v>
      </c>
      <c r="D7474" s="21">
        <v>1</v>
      </c>
      <c r="E7474" s="21">
        <v>0</v>
      </c>
      <c r="F7474" s="21" t="s">
        <v>2774</v>
      </c>
    </row>
    <row r="7475" spans="1:6">
      <c r="A7475" s="21" t="s">
        <v>12545</v>
      </c>
      <c r="B7475" s="21" t="s">
        <v>40891</v>
      </c>
      <c r="C7475" s="21" t="s">
        <v>4393</v>
      </c>
      <c r="D7475" s="21">
        <v>0.3</v>
      </c>
      <c r="E7475" s="21">
        <v>0</v>
      </c>
      <c r="F7475" s="21" t="s">
        <v>2774</v>
      </c>
    </row>
    <row r="7476" spans="1:6">
      <c r="A7476" s="21" t="s">
        <v>12546</v>
      </c>
      <c r="B7476" s="21" t="s">
        <v>40891</v>
      </c>
      <c r="C7476" s="21" t="s">
        <v>42849</v>
      </c>
      <c r="D7476" s="21">
        <v>0.22</v>
      </c>
      <c r="E7476" s="21">
        <v>0</v>
      </c>
      <c r="F7476" s="21" t="s">
        <v>2774</v>
      </c>
    </row>
    <row r="7477" spans="1:6">
      <c r="A7477" s="21" t="s">
        <v>12547</v>
      </c>
      <c r="B7477" s="21" t="s">
        <v>40891</v>
      </c>
      <c r="C7477" s="21" t="s">
        <v>44439</v>
      </c>
      <c r="D7477" s="21">
        <v>0.2</v>
      </c>
      <c r="E7477" s="21">
        <v>0</v>
      </c>
      <c r="F7477" s="21" t="s">
        <v>2774</v>
      </c>
    </row>
    <row r="7478" spans="1:6">
      <c r="A7478" s="21" t="s">
        <v>12548</v>
      </c>
      <c r="B7478" s="21" t="s">
        <v>40891</v>
      </c>
      <c r="C7478" s="21" t="s">
        <v>44440</v>
      </c>
      <c r="D7478" s="21">
        <v>1</v>
      </c>
      <c r="E7478" s="21">
        <v>0</v>
      </c>
      <c r="F7478" s="21" t="s">
        <v>2774</v>
      </c>
    </row>
    <row r="7479" spans="1:6">
      <c r="A7479" s="21" t="s">
        <v>12549</v>
      </c>
      <c r="B7479" s="21" t="s">
        <v>40891</v>
      </c>
      <c r="C7479" s="21" t="s">
        <v>44441</v>
      </c>
      <c r="D7479" s="21">
        <v>1</v>
      </c>
      <c r="E7479" s="21">
        <v>0</v>
      </c>
      <c r="F7479" s="21" t="s">
        <v>2774</v>
      </c>
    </row>
    <row r="7480" spans="1:6">
      <c r="A7480" s="21" t="s">
        <v>12550</v>
      </c>
      <c r="B7480" s="21" t="s">
        <v>40893</v>
      </c>
      <c r="C7480" s="21" t="s">
        <v>4355</v>
      </c>
      <c r="D7480" s="21">
        <v>0.04</v>
      </c>
      <c r="E7480" s="21">
        <v>0</v>
      </c>
      <c r="F7480" s="21" t="s">
        <v>2774</v>
      </c>
    </row>
    <row r="7481" spans="1:6">
      <c r="A7481" s="21" t="s">
        <v>12551</v>
      </c>
      <c r="B7481" s="21" t="s">
        <v>40890</v>
      </c>
      <c r="C7481" s="21" t="s">
        <v>44442</v>
      </c>
      <c r="D7481" s="21">
        <v>0</v>
      </c>
      <c r="E7481" s="21">
        <v>5</v>
      </c>
      <c r="F7481" s="21" t="s">
        <v>2774</v>
      </c>
    </row>
    <row r="7482" spans="1:6">
      <c r="A7482" s="21" t="s">
        <v>12552</v>
      </c>
      <c r="B7482" s="21" t="s">
        <v>40905</v>
      </c>
      <c r="C7482" s="21" t="s">
        <v>4395</v>
      </c>
      <c r="D7482" s="21">
        <v>0</v>
      </c>
      <c r="E7482" s="21">
        <v>5</v>
      </c>
      <c r="F7482" s="21" t="s">
        <v>2774</v>
      </c>
    </row>
    <row r="7483" spans="1:6">
      <c r="A7483" s="21" t="s">
        <v>12553</v>
      </c>
      <c r="B7483" s="21" t="s">
        <v>40890</v>
      </c>
      <c r="C7483" s="21" t="s">
        <v>44443</v>
      </c>
      <c r="D7483" s="21">
        <v>0</v>
      </c>
      <c r="E7483" s="21">
        <v>8</v>
      </c>
      <c r="F7483" s="21" t="s">
        <v>2774</v>
      </c>
    </row>
    <row r="7484" spans="1:6">
      <c r="A7484" s="21" t="s">
        <v>12554</v>
      </c>
      <c r="B7484" s="21" t="s">
        <v>40891</v>
      </c>
      <c r="C7484" s="21" t="s">
        <v>44444</v>
      </c>
      <c r="D7484" s="21">
        <v>1</v>
      </c>
      <c r="E7484" s="21">
        <v>0</v>
      </c>
      <c r="F7484" s="21" t="s">
        <v>2774</v>
      </c>
    </row>
    <row r="7485" spans="1:6">
      <c r="A7485" s="21" t="s">
        <v>12555</v>
      </c>
      <c r="B7485" s="21" t="s">
        <v>40890</v>
      </c>
      <c r="C7485" s="21" t="s">
        <v>41493</v>
      </c>
      <c r="D7485" s="21">
        <v>0</v>
      </c>
      <c r="E7485" s="21">
        <v>3</v>
      </c>
      <c r="F7485" s="21" t="s">
        <v>2774</v>
      </c>
    </row>
    <row r="7486" spans="1:6">
      <c r="A7486" s="21" t="s">
        <v>12556</v>
      </c>
      <c r="B7486" s="21" t="s">
        <v>40891</v>
      </c>
      <c r="C7486" s="21" t="s">
        <v>4374</v>
      </c>
      <c r="D7486" s="21">
        <v>0.36</v>
      </c>
      <c r="E7486" s="21">
        <v>0</v>
      </c>
      <c r="F7486" s="21" t="s">
        <v>2774</v>
      </c>
    </row>
    <row r="7487" spans="1:6">
      <c r="A7487" s="21" t="s">
        <v>12557</v>
      </c>
      <c r="B7487" s="21" t="s">
        <v>40891</v>
      </c>
      <c r="C7487" s="21" t="s">
        <v>4335</v>
      </c>
      <c r="D7487" s="21">
        <v>0.5</v>
      </c>
      <c r="E7487" s="21">
        <v>0</v>
      </c>
      <c r="F7487" s="21" t="s">
        <v>2774</v>
      </c>
    </row>
    <row r="7488" spans="1:6">
      <c r="A7488" s="21" t="s">
        <v>12558</v>
      </c>
      <c r="B7488" s="21" t="s">
        <v>40891</v>
      </c>
      <c r="C7488" s="21" t="s">
        <v>41000</v>
      </c>
      <c r="D7488" s="21">
        <v>0.12</v>
      </c>
      <c r="E7488" s="21">
        <v>0</v>
      </c>
      <c r="F7488" s="21" t="s">
        <v>2774</v>
      </c>
    </row>
    <row r="7489" spans="1:6">
      <c r="A7489" s="21" t="s">
        <v>12559</v>
      </c>
      <c r="B7489" s="21" t="s">
        <v>40891</v>
      </c>
      <c r="C7489" s="21" t="s">
        <v>41247</v>
      </c>
      <c r="D7489" s="21">
        <v>0.12</v>
      </c>
      <c r="E7489" s="21">
        <v>0</v>
      </c>
      <c r="F7489" s="21" t="s">
        <v>2774</v>
      </c>
    </row>
    <row r="7490" spans="1:6">
      <c r="A7490" s="21" t="s">
        <v>12560</v>
      </c>
      <c r="B7490" s="21" t="s">
        <v>40891</v>
      </c>
      <c r="C7490" s="21" t="s">
        <v>4464</v>
      </c>
      <c r="D7490" s="21">
        <v>0.08</v>
      </c>
      <c r="E7490" s="21">
        <v>0</v>
      </c>
      <c r="F7490" s="21" t="s">
        <v>2774</v>
      </c>
    </row>
    <row r="7491" spans="1:6">
      <c r="A7491" s="21" t="s">
        <v>12561</v>
      </c>
      <c r="B7491" s="21" t="s">
        <v>40893</v>
      </c>
      <c r="C7491" s="21" t="s">
        <v>4492</v>
      </c>
      <c r="D7491" s="21">
        <v>0.04</v>
      </c>
      <c r="E7491" s="21">
        <v>0</v>
      </c>
      <c r="F7491" s="21" t="s">
        <v>2774</v>
      </c>
    </row>
    <row r="7492" spans="1:6">
      <c r="A7492" s="21" t="s">
        <v>12562</v>
      </c>
      <c r="B7492" s="21" t="s">
        <v>40890</v>
      </c>
      <c r="C7492" s="21" t="s">
        <v>44445</v>
      </c>
      <c r="D7492" s="21">
        <v>0</v>
      </c>
      <c r="E7492" s="21">
        <v>5</v>
      </c>
      <c r="F7492" s="21" t="s">
        <v>2774</v>
      </c>
    </row>
    <row r="7493" spans="1:6">
      <c r="A7493" s="21" t="s">
        <v>12563</v>
      </c>
      <c r="B7493" s="21" t="s">
        <v>40891</v>
      </c>
      <c r="C7493" s="21" t="s">
        <v>44369</v>
      </c>
      <c r="D7493" s="21">
        <v>0.12</v>
      </c>
      <c r="E7493" s="21">
        <v>0</v>
      </c>
      <c r="F7493" s="21" t="s">
        <v>2774</v>
      </c>
    </row>
    <row r="7494" spans="1:6">
      <c r="A7494" s="21" t="s">
        <v>12564</v>
      </c>
      <c r="B7494" s="21" t="s">
        <v>40890</v>
      </c>
      <c r="C7494" s="21" t="s">
        <v>44446</v>
      </c>
      <c r="D7494" s="21">
        <v>0</v>
      </c>
      <c r="E7494" s="21">
        <v>5</v>
      </c>
      <c r="F7494" s="21" t="s">
        <v>2774</v>
      </c>
    </row>
    <row r="7495" spans="1:6">
      <c r="A7495" s="21" t="s">
        <v>12565</v>
      </c>
      <c r="B7495" s="21" t="s">
        <v>40895</v>
      </c>
      <c r="C7495" s="21" t="s">
        <v>4374</v>
      </c>
      <c r="D7495" s="21">
        <v>0.04</v>
      </c>
      <c r="E7495" s="21">
        <v>0</v>
      </c>
      <c r="F7495" s="21" t="s">
        <v>2774</v>
      </c>
    </row>
    <row r="7496" spans="1:6">
      <c r="A7496" s="21" t="s">
        <v>12566</v>
      </c>
      <c r="B7496" s="21" t="s">
        <v>40895</v>
      </c>
      <c r="C7496" s="21" t="s">
        <v>41152</v>
      </c>
      <c r="D7496" s="21">
        <v>0.04</v>
      </c>
      <c r="E7496" s="21">
        <v>0</v>
      </c>
      <c r="F7496" s="21" t="s">
        <v>2774</v>
      </c>
    </row>
    <row r="7497" spans="1:6">
      <c r="A7497" s="21" t="s">
        <v>12567</v>
      </c>
      <c r="B7497" s="21" t="s">
        <v>40891</v>
      </c>
      <c r="C7497" s="21" t="s">
        <v>44447</v>
      </c>
      <c r="D7497" s="21">
        <v>1</v>
      </c>
      <c r="E7497" s="21">
        <v>0</v>
      </c>
      <c r="F7497" s="21" t="s">
        <v>2774</v>
      </c>
    </row>
    <row r="7498" spans="1:6">
      <c r="A7498" s="21" t="s">
        <v>12568</v>
      </c>
      <c r="B7498" s="21" t="s">
        <v>40891</v>
      </c>
      <c r="C7498" s="21" t="s">
        <v>44448</v>
      </c>
      <c r="D7498" s="21">
        <v>1</v>
      </c>
      <c r="E7498" s="21">
        <v>0</v>
      </c>
      <c r="F7498" s="21" t="s">
        <v>2774</v>
      </c>
    </row>
    <row r="7499" spans="1:6">
      <c r="A7499" s="21" t="s">
        <v>12569</v>
      </c>
      <c r="B7499" s="21" t="s">
        <v>40891</v>
      </c>
      <c r="C7499" s="21" t="s">
        <v>44449</v>
      </c>
      <c r="D7499" s="21">
        <v>1</v>
      </c>
      <c r="E7499" s="21">
        <v>0</v>
      </c>
      <c r="F7499" s="21" t="s">
        <v>2774</v>
      </c>
    </row>
    <row r="7500" spans="1:6">
      <c r="A7500" s="21" t="s">
        <v>12570</v>
      </c>
      <c r="B7500" s="21" t="s">
        <v>40891</v>
      </c>
      <c r="C7500" s="21" t="s">
        <v>40960</v>
      </c>
      <c r="D7500" s="21">
        <v>1</v>
      </c>
      <c r="E7500" s="21">
        <v>0</v>
      </c>
      <c r="F7500" s="21" t="s">
        <v>2774</v>
      </c>
    </row>
    <row r="7501" spans="1:6">
      <c r="A7501" s="21" t="s">
        <v>12571</v>
      </c>
      <c r="B7501" s="21" t="s">
        <v>40890</v>
      </c>
      <c r="C7501" s="21" t="s">
        <v>4571</v>
      </c>
      <c r="D7501" s="21">
        <v>0</v>
      </c>
      <c r="E7501" s="21">
        <v>3</v>
      </c>
      <c r="F7501" s="21" t="s">
        <v>2774</v>
      </c>
    </row>
    <row r="7502" spans="1:6">
      <c r="A7502" s="21" t="s">
        <v>12572</v>
      </c>
      <c r="B7502" s="21" t="s">
        <v>40891</v>
      </c>
      <c r="C7502" s="21" t="s">
        <v>661</v>
      </c>
      <c r="D7502" s="21">
        <v>0.14000000000000001</v>
      </c>
      <c r="E7502" s="21">
        <v>0</v>
      </c>
      <c r="F7502" s="21" t="s">
        <v>2774</v>
      </c>
    </row>
    <row r="7503" spans="1:6">
      <c r="A7503" s="21" t="s">
        <v>12573</v>
      </c>
      <c r="B7503" s="21" t="s">
        <v>40891</v>
      </c>
      <c r="C7503" s="21" t="s">
        <v>4990</v>
      </c>
      <c r="D7503" s="21">
        <v>0.16</v>
      </c>
      <c r="E7503" s="21">
        <v>0</v>
      </c>
      <c r="F7503" s="21" t="s">
        <v>2774</v>
      </c>
    </row>
    <row r="7504" spans="1:6">
      <c r="A7504" s="21" t="s">
        <v>12574</v>
      </c>
      <c r="B7504" s="21" t="s">
        <v>40890</v>
      </c>
      <c r="C7504" s="21" t="s">
        <v>41290</v>
      </c>
      <c r="D7504" s="21">
        <v>0</v>
      </c>
      <c r="E7504" s="21">
        <v>3</v>
      </c>
      <c r="F7504" s="21" t="s">
        <v>2774</v>
      </c>
    </row>
    <row r="7505" spans="1:6">
      <c r="A7505" s="21" t="s">
        <v>12575</v>
      </c>
      <c r="B7505" s="21" t="s">
        <v>40891</v>
      </c>
      <c r="C7505" s="21" t="s">
        <v>44450</v>
      </c>
      <c r="D7505" s="21">
        <v>0.4</v>
      </c>
      <c r="E7505" s="21">
        <v>0</v>
      </c>
      <c r="F7505" s="21" t="s">
        <v>2774</v>
      </c>
    </row>
    <row r="7506" spans="1:6">
      <c r="A7506" s="21" t="s">
        <v>12576</v>
      </c>
      <c r="B7506" s="21" t="s">
        <v>40890</v>
      </c>
      <c r="C7506" s="21" t="s">
        <v>44451</v>
      </c>
      <c r="D7506" s="21">
        <v>0</v>
      </c>
      <c r="E7506" s="21">
        <v>5</v>
      </c>
      <c r="F7506" s="21" t="s">
        <v>2774</v>
      </c>
    </row>
    <row r="7507" spans="1:6">
      <c r="A7507" s="21" t="s">
        <v>12577</v>
      </c>
      <c r="B7507" s="21" t="s">
        <v>40891</v>
      </c>
      <c r="C7507" s="21" t="s">
        <v>44452</v>
      </c>
      <c r="D7507" s="21">
        <v>0.18</v>
      </c>
      <c r="E7507" s="21">
        <v>0</v>
      </c>
      <c r="F7507" s="21" t="s">
        <v>2774</v>
      </c>
    </row>
    <row r="7508" spans="1:6">
      <c r="A7508" s="21" t="s">
        <v>12578</v>
      </c>
      <c r="B7508" s="21" t="s">
        <v>40891</v>
      </c>
      <c r="C7508" s="21" t="s">
        <v>4634</v>
      </c>
      <c r="D7508" s="21">
        <v>1</v>
      </c>
      <c r="E7508" s="21">
        <v>0</v>
      </c>
      <c r="F7508" s="21" t="s">
        <v>2774</v>
      </c>
    </row>
    <row r="7509" spans="1:6">
      <c r="A7509" s="21" t="s">
        <v>12579</v>
      </c>
      <c r="B7509" s="21" t="s">
        <v>40894</v>
      </c>
      <c r="C7509" s="21" t="s">
        <v>4464</v>
      </c>
      <c r="D7509" s="21">
        <v>0.04</v>
      </c>
      <c r="E7509" s="21">
        <v>0</v>
      </c>
      <c r="F7509" s="21" t="s">
        <v>2774</v>
      </c>
    </row>
    <row r="7510" spans="1:6">
      <c r="A7510" s="21" t="s">
        <v>12580</v>
      </c>
      <c r="B7510" s="21" t="s">
        <v>40891</v>
      </c>
      <c r="C7510" s="21" t="s">
        <v>44453</v>
      </c>
      <c r="D7510" s="21">
        <v>1</v>
      </c>
      <c r="E7510" s="21">
        <v>0</v>
      </c>
      <c r="F7510" s="21" t="s">
        <v>2774</v>
      </c>
    </row>
    <row r="7511" spans="1:6">
      <c r="A7511" s="21" t="s">
        <v>12581</v>
      </c>
      <c r="B7511" s="21" t="s">
        <v>40891</v>
      </c>
      <c r="C7511" s="21" t="s">
        <v>4353</v>
      </c>
      <c r="D7511" s="21">
        <v>0.52</v>
      </c>
      <c r="E7511" s="21">
        <v>0</v>
      </c>
      <c r="F7511" s="21" t="s">
        <v>2774</v>
      </c>
    </row>
    <row r="7512" spans="1:6">
      <c r="A7512" s="21" t="s">
        <v>12582</v>
      </c>
      <c r="B7512" s="21" t="s">
        <v>40891</v>
      </c>
      <c r="C7512" s="21" t="s">
        <v>40929</v>
      </c>
      <c r="D7512" s="21">
        <v>0.2</v>
      </c>
      <c r="E7512" s="21">
        <v>0</v>
      </c>
      <c r="F7512" s="21" t="s">
        <v>2774</v>
      </c>
    </row>
    <row r="7513" spans="1:6">
      <c r="A7513" s="21" t="s">
        <v>12583</v>
      </c>
      <c r="B7513" s="21" t="s">
        <v>40905</v>
      </c>
      <c r="C7513" s="21" t="s">
        <v>4510</v>
      </c>
      <c r="D7513" s="21">
        <v>0</v>
      </c>
      <c r="E7513" s="21">
        <v>3</v>
      </c>
      <c r="F7513" s="21" t="s">
        <v>2774</v>
      </c>
    </row>
    <row r="7514" spans="1:6">
      <c r="A7514" s="21" t="s">
        <v>12584</v>
      </c>
      <c r="B7514" s="21" t="s">
        <v>40890</v>
      </c>
      <c r="C7514" s="21" t="s">
        <v>4435</v>
      </c>
      <c r="D7514" s="21">
        <v>0</v>
      </c>
      <c r="E7514" s="21">
        <v>3</v>
      </c>
      <c r="F7514" s="21" t="s">
        <v>2774</v>
      </c>
    </row>
    <row r="7515" spans="1:6">
      <c r="A7515" s="21" t="s">
        <v>2274</v>
      </c>
      <c r="B7515" s="21" t="s">
        <v>40896</v>
      </c>
      <c r="C7515" s="21" t="s">
        <v>44454</v>
      </c>
      <c r="D7515" s="21">
        <v>5</v>
      </c>
      <c r="E7515" s="21">
        <v>0</v>
      </c>
      <c r="F7515" s="21" t="s">
        <v>2774</v>
      </c>
    </row>
    <row r="7516" spans="1:6">
      <c r="A7516" s="21" t="s">
        <v>12585</v>
      </c>
      <c r="B7516" s="21" t="s">
        <v>40890</v>
      </c>
      <c r="C7516" s="21" t="s">
        <v>5085</v>
      </c>
      <c r="D7516" s="21">
        <v>0</v>
      </c>
      <c r="E7516" s="21">
        <v>3</v>
      </c>
      <c r="F7516" s="21" t="s">
        <v>2774</v>
      </c>
    </row>
    <row r="7517" spans="1:6">
      <c r="A7517" s="21" t="s">
        <v>12586</v>
      </c>
      <c r="B7517" s="21" t="s">
        <v>40890</v>
      </c>
      <c r="C7517" s="21" t="s">
        <v>44455</v>
      </c>
      <c r="D7517" s="21">
        <v>0</v>
      </c>
      <c r="E7517" s="21">
        <v>7</v>
      </c>
      <c r="F7517" s="21" t="s">
        <v>2774</v>
      </c>
    </row>
    <row r="7518" spans="1:6">
      <c r="A7518" s="21" t="s">
        <v>12587</v>
      </c>
      <c r="B7518" s="21" t="s">
        <v>40891</v>
      </c>
      <c r="C7518" s="21" t="s">
        <v>4400</v>
      </c>
      <c r="D7518" s="21">
        <v>0.32</v>
      </c>
      <c r="E7518" s="21">
        <v>0</v>
      </c>
      <c r="F7518" s="21" t="s">
        <v>2774</v>
      </c>
    </row>
    <row r="7519" spans="1:6">
      <c r="A7519" s="21" t="s">
        <v>12588</v>
      </c>
      <c r="B7519" s="21" t="s">
        <v>40890</v>
      </c>
      <c r="C7519" s="21" t="s">
        <v>44456</v>
      </c>
      <c r="D7519" s="21">
        <v>0</v>
      </c>
      <c r="E7519" s="21">
        <v>6</v>
      </c>
      <c r="F7519" s="21" t="s">
        <v>2774</v>
      </c>
    </row>
    <row r="7520" spans="1:6">
      <c r="A7520" s="21" t="s">
        <v>12589</v>
      </c>
      <c r="B7520" s="21" t="s">
        <v>40891</v>
      </c>
      <c r="C7520" s="21" t="s">
        <v>4410</v>
      </c>
      <c r="D7520" s="21">
        <v>1</v>
      </c>
      <c r="E7520" s="21">
        <v>0</v>
      </c>
      <c r="F7520" s="21" t="s">
        <v>2774</v>
      </c>
    </row>
    <row r="7521" spans="1:6">
      <c r="A7521" s="21" t="s">
        <v>12590</v>
      </c>
      <c r="B7521" s="21" t="s">
        <v>40890</v>
      </c>
      <c r="C7521" s="21" t="s">
        <v>44457</v>
      </c>
      <c r="D7521" s="21">
        <v>0</v>
      </c>
      <c r="E7521" s="21">
        <v>10</v>
      </c>
      <c r="F7521" s="21" t="s">
        <v>2774</v>
      </c>
    </row>
    <row r="7522" spans="1:6">
      <c r="A7522" s="21" t="s">
        <v>12591</v>
      </c>
      <c r="B7522" s="21" t="s">
        <v>40891</v>
      </c>
      <c r="C7522" s="21" t="s">
        <v>5085</v>
      </c>
      <c r="D7522" s="21">
        <v>0.4</v>
      </c>
      <c r="E7522" s="21">
        <v>0</v>
      </c>
      <c r="F7522" s="21" t="s">
        <v>2774</v>
      </c>
    </row>
    <row r="7523" spans="1:6">
      <c r="A7523" s="21" t="s">
        <v>12592</v>
      </c>
      <c r="B7523" s="21" t="s">
        <v>40890</v>
      </c>
      <c r="C7523" s="21" t="s">
        <v>43824</v>
      </c>
      <c r="D7523" s="21">
        <v>0</v>
      </c>
      <c r="E7523" s="21">
        <v>5</v>
      </c>
      <c r="F7523" s="21" t="s">
        <v>2774</v>
      </c>
    </row>
    <row r="7524" spans="1:6">
      <c r="A7524" s="21" t="s">
        <v>12593</v>
      </c>
      <c r="B7524" s="21" t="s">
        <v>40891</v>
      </c>
      <c r="C7524" s="21" t="s">
        <v>4572</v>
      </c>
      <c r="D7524" s="21">
        <v>1</v>
      </c>
      <c r="E7524" s="21">
        <v>0</v>
      </c>
      <c r="F7524" s="21" t="s">
        <v>2774</v>
      </c>
    </row>
    <row r="7525" spans="1:6">
      <c r="A7525" s="21" t="s">
        <v>12594</v>
      </c>
      <c r="B7525" s="21" t="s">
        <v>40890</v>
      </c>
      <c r="C7525" s="21" t="s">
        <v>42153</v>
      </c>
      <c r="D7525" s="21">
        <v>0</v>
      </c>
      <c r="E7525" s="21">
        <v>3</v>
      </c>
      <c r="F7525" s="21" t="s">
        <v>2774</v>
      </c>
    </row>
    <row r="7526" spans="1:6">
      <c r="A7526" s="21" t="s">
        <v>12595</v>
      </c>
      <c r="B7526" s="21" t="s">
        <v>40890</v>
      </c>
      <c r="C7526" s="21" t="s">
        <v>44458</v>
      </c>
      <c r="D7526" s="21">
        <v>0</v>
      </c>
      <c r="E7526" s="21">
        <v>4</v>
      </c>
      <c r="F7526" s="21" t="s">
        <v>2774</v>
      </c>
    </row>
    <row r="7527" spans="1:6">
      <c r="A7527" s="21" t="s">
        <v>12596</v>
      </c>
      <c r="B7527" s="21" t="s">
        <v>40891</v>
      </c>
      <c r="C7527" s="21" t="s">
        <v>4342</v>
      </c>
      <c r="D7527" s="21">
        <v>0.26</v>
      </c>
      <c r="E7527" s="21">
        <v>0</v>
      </c>
      <c r="F7527" s="21" t="s">
        <v>2774</v>
      </c>
    </row>
    <row r="7528" spans="1:6">
      <c r="A7528" s="21" t="s">
        <v>12597</v>
      </c>
      <c r="B7528" s="21" t="s">
        <v>40890</v>
      </c>
      <c r="C7528" s="21" t="s">
        <v>44459</v>
      </c>
      <c r="D7528" s="21">
        <v>0</v>
      </c>
      <c r="E7528" s="21">
        <v>7</v>
      </c>
      <c r="F7528" s="21" t="s">
        <v>2774</v>
      </c>
    </row>
    <row r="7529" spans="1:6">
      <c r="A7529" s="21" t="s">
        <v>12598</v>
      </c>
      <c r="B7529" s="21" t="s">
        <v>40893</v>
      </c>
      <c r="C7529" s="21" t="s">
        <v>41247</v>
      </c>
      <c r="D7529" s="21">
        <v>0.04</v>
      </c>
      <c r="E7529" s="21">
        <v>0</v>
      </c>
      <c r="F7529" s="21" t="s">
        <v>2774</v>
      </c>
    </row>
    <row r="7530" spans="1:6">
      <c r="A7530" s="21" t="s">
        <v>12599</v>
      </c>
      <c r="B7530" s="21" t="s">
        <v>40890</v>
      </c>
      <c r="C7530" s="21" t="s">
        <v>44460</v>
      </c>
      <c r="D7530" s="21">
        <v>0</v>
      </c>
      <c r="E7530" s="21">
        <v>10</v>
      </c>
      <c r="F7530" s="21" t="s">
        <v>2774</v>
      </c>
    </row>
    <row r="7531" spans="1:6">
      <c r="A7531" s="21" t="s">
        <v>12600</v>
      </c>
      <c r="B7531" s="21" t="s">
        <v>40891</v>
      </c>
      <c r="C7531" s="21" t="s">
        <v>44461</v>
      </c>
      <c r="D7531" s="21">
        <v>0.24</v>
      </c>
      <c r="E7531" s="21">
        <v>0</v>
      </c>
      <c r="F7531" s="21" t="s">
        <v>2774</v>
      </c>
    </row>
    <row r="7532" spans="1:6">
      <c r="A7532" s="21" t="s">
        <v>12601</v>
      </c>
      <c r="B7532" s="21" t="s">
        <v>40890</v>
      </c>
      <c r="C7532" s="21" t="s">
        <v>44462</v>
      </c>
      <c r="D7532" s="21">
        <v>0</v>
      </c>
      <c r="E7532" s="21">
        <v>10</v>
      </c>
      <c r="F7532" s="21" t="s">
        <v>2774</v>
      </c>
    </row>
    <row r="7533" spans="1:6">
      <c r="A7533" s="21" t="s">
        <v>12602</v>
      </c>
      <c r="B7533" s="21" t="s">
        <v>40905</v>
      </c>
      <c r="C7533" s="21" t="s">
        <v>4464</v>
      </c>
      <c r="D7533" s="21">
        <v>0</v>
      </c>
      <c r="E7533" s="21">
        <v>3</v>
      </c>
      <c r="F7533" s="21" t="s">
        <v>2774</v>
      </c>
    </row>
    <row r="7534" spans="1:6">
      <c r="A7534" s="21" t="s">
        <v>12603</v>
      </c>
      <c r="B7534" s="21" t="s">
        <v>40891</v>
      </c>
      <c r="C7534" s="21" t="s">
        <v>44463</v>
      </c>
      <c r="D7534" s="21">
        <v>8</v>
      </c>
      <c r="E7534" s="21">
        <v>0</v>
      </c>
      <c r="F7534" s="21" t="s">
        <v>2774</v>
      </c>
    </row>
    <row r="7535" spans="1:6">
      <c r="A7535" s="21" t="s">
        <v>12604</v>
      </c>
      <c r="B7535" s="21" t="s">
        <v>40891</v>
      </c>
      <c r="C7535" s="21" t="s">
        <v>43305</v>
      </c>
      <c r="D7535" s="21">
        <v>1</v>
      </c>
      <c r="E7535" s="21">
        <v>0</v>
      </c>
      <c r="F7535" s="21" t="s">
        <v>2774</v>
      </c>
    </row>
    <row r="7536" spans="1:6">
      <c r="A7536" s="21" t="s">
        <v>12605</v>
      </c>
      <c r="B7536" s="21" t="s">
        <v>40891</v>
      </c>
      <c r="C7536" s="21" t="s">
        <v>41404</v>
      </c>
      <c r="D7536" s="21">
        <v>0.48</v>
      </c>
      <c r="E7536" s="21">
        <v>0</v>
      </c>
      <c r="F7536" s="21" t="s">
        <v>2774</v>
      </c>
    </row>
    <row r="7537" spans="1:6">
      <c r="A7537" s="21" t="s">
        <v>12606</v>
      </c>
      <c r="B7537" s="21" t="s">
        <v>40890</v>
      </c>
      <c r="C7537" s="21" t="s">
        <v>4494</v>
      </c>
      <c r="D7537" s="21">
        <v>0</v>
      </c>
      <c r="E7537" s="21">
        <v>3</v>
      </c>
      <c r="F7537" s="21" t="s">
        <v>2774</v>
      </c>
    </row>
    <row r="7538" spans="1:6">
      <c r="A7538" s="21" t="s">
        <v>12607</v>
      </c>
      <c r="B7538" s="21" t="s">
        <v>40891</v>
      </c>
      <c r="C7538" s="21" t="s">
        <v>42955</v>
      </c>
      <c r="D7538" s="21">
        <v>1</v>
      </c>
      <c r="E7538" s="21">
        <v>0</v>
      </c>
      <c r="F7538" s="21" t="s">
        <v>2774</v>
      </c>
    </row>
    <row r="7539" spans="1:6">
      <c r="A7539" s="21" t="s">
        <v>12608</v>
      </c>
      <c r="B7539" s="21" t="s">
        <v>40891</v>
      </c>
      <c r="C7539" s="21" t="s">
        <v>41121</v>
      </c>
      <c r="D7539" s="21">
        <v>0.42</v>
      </c>
      <c r="E7539" s="21">
        <v>0</v>
      </c>
      <c r="F7539" s="21" t="s">
        <v>2774</v>
      </c>
    </row>
    <row r="7540" spans="1:6">
      <c r="A7540" s="21" t="s">
        <v>12609</v>
      </c>
      <c r="B7540" s="21" t="s">
        <v>40891</v>
      </c>
      <c r="C7540" s="21" t="s">
        <v>5155</v>
      </c>
      <c r="D7540" s="21">
        <v>0.12</v>
      </c>
      <c r="E7540" s="21">
        <v>0</v>
      </c>
      <c r="F7540" s="21" t="s">
        <v>2774</v>
      </c>
    </row>
    <row r="7541" spans="1:6">
      <c r="A7541" s="21" t="s">
        <v>12610</v>
      </c>
      <c r="B7541" s="21" t="s">
        <v>40891</v>
      </c>
      <c r="C7541" s="21" t="s">
        <v>44464</v>
      </c>
      <c r="D7541" s="21">
        <v>1</v>
      </c>
      <c r="E7541" s="21">
        <v>0</v>
      </c>
      <c r="F7541" s="21" t="s">
        <v>2774</v>
      </c>
    </row>
    <row r="7542" spans="1:6">
      <c r="A7542" s="21" t="s">
        <v>12611</v>
      </c>
      <c r="B7542" s="21" t="s">
        <v>40890</v>
      </c>
      <c r="C7542" s="21" t="s">
        <v>44465</v>
      </c>
      <c r="D7542" s="21">
        <v>0</v>
      </c>
      <c r="E7542" s="21">
        <v>5</v>
      </c>
      <c r="F7542" s="21" t="s">
        <v>2774</v>
      </c>
    </row>
    <row r="7543" spans="1:6">
      <c r="A7543" s="21" t="s">
        <v>12612</v>
      </c>
      <c r="B7543" s="21" t="s">
        <v>40890</v>
      </c>
      <c r="C7543" s="21" t="s">
        <v>44466</v>
      </c>
      <c r="D7543" s="21">
        <v>0</v>
      </c>
      <c r="E7543" s="21">
        <v>6</v>
      </c>
      <c r="F7543" s="21" t="s">
        <v>2774</v>
      </c>
    </row>
    <row r="7544" spans="1:6">
      <c r="A7544" s="21" t="s">
        <v>12613</v>
      </c>
      <c r="B7544" s="21" t="s">
        <v>40891</v>
      </c>
      <c r="C7544" s="21" t="s">
        <v>439</v>
      </c>
      <c r="D7544" s="21">
        <v>1</v>
      </c>
      <c r="E7544" s="21">
        <v>0</v>
      </c>
      <c r="F7544" s="21" t="s">
        <v>2774</v>
      </c>
    </row>
    <row r="7545" spans="1:6">
      <c r="A7545" s="21" t="s">
        <v>12614</v>
      </c>
      <c r="B7545" s="21" t="s">
        <v>40890</v>
      </c>
      <c r="C7545" s="21" t="s">
        <v>5155</v>
      </c>
      <c r="D7545" s="21">
        <v>0</v>
      </c>
      <c r="E7545" s="21">
        <v>5</v>
      </c>
      <c r="F7545" s="21" t="s">
        <v>2774</v>
      </c>
    </row>
    <row r="7546" spans="1:6">
      <c r="A7546" s="21" t="s">
        <v>12615</v>
      </c>
      <c r="B7546" s="21" t="s">
        <v>40893</v>
      </c>
      <c r="C7546" s="21" t="s">
        <v>44467</v>
      </c>
      <c r="D7546" s="21">
        <v>0.04</v>
      </c>
      <c r="E7546" s="21">
        <v>0</v>
      </c>
      <c r="F7546" s="21" t="s">
        <v>2774</v>
      </c>
    </row>
    <row r="7547" spans="1:6">
      <c r="A7547" s="21" t="s">
        <v>12616</v>
      </c>
      <c r="B7547" s="21" t="s">
        <v>40891</v>
      </c>
      <c r="C7547" s="21" t="s">
        <v>4400</v>
      </c>
      <c r="D7547" s="21">
        <v>0.2</v>
      </c>
      <c r="E7547" s="21">
        <v>0</v>
      </c>
      <c r="F7547" s="21" t="s">
        <v>2774</v>
      </c>
    </row>
    <row r="7548" spans="1:6">
      <c r="A7548" s="21" t="s">
        <v>12617</v>
      </c>
      <c r="B7548" s="21" t="s">
        <v>40890</v>
      </c>
      <c r="C7548" s="21" t="s">
        <v>4492</v>
      </c>
      <c r="D7548" s="21">
        <v>0</v>
      </c>
      <c r="E7548" s="21">
        <v>5</v>
      </c>
      <c r="F7548" s="21" t="s">
        <v>2774</v>
      </c>
    </row>
    <row r="7549" spans="1:6">
      <c r="A7549" s="21" t="s">
        <v>12618</v>
      </c>
      <c r="B7549" s="21" t="s">
        <v>40891</v>
      </c>
      <c r="C7549" s="21" t="s">
        <v>44468</v>
      </c>
      <c r="D7549" s="21">
        <v>0.44</v>
      </c>
      <c r="E7549" s="21">
        <v>0</v>
      </c>
      <c r="F7549" s="21" t="s">
        <v>2774</v>
      </c>
    </row>
    <row r="7550" spans="1:6">
      <c r="A7550" s="21" t="s">
        <v>12619</v>
      </c>
      <c r="B7550" s="21" t="s">
        <v>40891</v>
      </c>
      <c r="C7550" s="21" t="s">
        <v>44469</v>
      </c>
      <c r="D7550" s="21">
        <v>0.2</v>
      </c>
      <c r="E7550" s="21">
        <v>0</v>
      </c>
      <c r="F7550" s="21" t="s">
        <v>2774</v>
      </c>
    </row>
    <row r="7551" spans="1:6">
      <c r="A7551" s="21" t="s">
        <v>12620</v>
      </c>
      <c r="B7551" s="21" t="s">
        <v>40891</v>
      </c>
      <c r="C7551" s="21" t="s">
        <v>44470</v>
      </c>
      <c r="D7551" s="21">
        <v>0.12</v>
      </c>
      <c r="E7551" s="21">
        <v>0</v>
      </c>
      <c r="F7551" s="21" t="s">
        <v>2774</v>
      </c>
    </row>
    <row r="7552" spans="1:6">
      <c r="A7552" s="21" t="s">
        <v>12621</v>
      </c>
      <c r="B7552" s="21" t="s">
        <v>40891</v>
      </c>
      <c r="C7552" s="21" t="s">
        <v>44369</v>
      </c>
      <c r="D7552" s="21">
        <v>0.18</v>
      </c>
      <c r="E7552" s="21">
        <v>0</v>
      </c>
      <c r="F7552" s="21" t="s">
        <v>2774</v>
      </c>
    </row>
    <row r="7553" spans="1:6">
      <c r="A7553" s="21" t="s">
        <v>12622</v>
      </c>
      <c r="B7553" s="21" t="s">
        <v>40891</v>
      </c>
      <c r="C7553" s="21" t="s">
        <v>44471</v>
      </c>
      <c r="D7553" s="21">
        <v>1</v>
      </c>
      <c r="E7553" s="21">
        <v>0</v>
      </c>
      <c r="F7553" s="21" t="s">
        <v>2774</v>
      </c>
    </row>
    <row r="7554" spans="1:6">
      <c r="A7554" s="21" t="s">
        <v>4140</v>
      </c>
      <c r="B7554" s="21" t="s">
        <v>40902</v>
      </c>
      <c r="C7554" s="21" t="s">
        <v>5164</v>
      </c>
      <c r="D7554" s="21">
        <v>0</v>
      </c>
      <c r="E7554" s="21">
        <v>5</v>
      </c>
      <c r="F7554" s="21" t="s">
        <v>2774</v>
      </c>
    </row>
    <row r="7555" spans="1:6">
      <c r="A7555" s="21" t="s">
        <v>12623</v>
      </c>
      <c r="B7555" s="21" t="s">
        <v>40890</v>
      </c>
      <c r="C7555" s="21" t="s">
        <v>44472</v>
      </c>
      <c r="D7555" s="21">
        <v>0</v>
      </c>
      <c r="E7555" s="21">
        <v>5</v>
      </c>
      <c r="F7555" s="21" t="s">
        <v>2774</v>
      </c>
    </row>
    <row r="7556" spans="1:6">
      <c r="A7556" s="21" t="s">
        <v>12624</v>
      </c>
      <c r="B7556" s="21" t="s">
        <v>40891</v>
      </c>
      <c r="C7556" s="21" t="s">
        <v>40962</v>
      </c>
      <c r="D7556" s="21">
        <v>1</v>
      </c>
      <c r="E7556" s="21">
        <v>0</v>
      </c>
      <c r="F7556" s="21" t="s">
        <v>2774</v>
      </c>
    </row>
    <row r="7557" spans="1:6">
      <c r="A7557" s="21" t="s">
        <v>12625</v>
      </c>
      <c r="B7557" s="21" t="s">
        <v>40891</v>
      </c>
      <c r="C7557" s="21" t="s">
        <v>44473</v>
      </c>
      <c r="D7557" s="21">
        <v>1</v>
      </c>
      <c r="E7557" s="21">
        <v>0</v>
      </c>
      <c r="F7557" s="21" t="s">
        <v>2774</v>
      </c>
    </row>
    <row r="7558" spans="1:6">
      <c r="A7558" s="21" t="s">
        <v>12626</v>
      </c>
      <c r="B7558" s="21" t="s">
        <v>40890</v>
      </c>
      <c r="C7558" s="21" t="s">
        <v>44474</v>
      </c>
      <c r="D7558" s="21">
        <v>0</v>
      </c>
      <c r="E7558" s="21">
        <v>4</v>
      </c>
      <c r="F7558" s="21" t="s">
        <v>2774</v>
      </c>
    </row>
    <row r="7559" spans="1:6">
      <c r="A7559" s="21" t="s">
        <v>12627</v>
      </c>
      <c r="B7559" s="21" t="s">
        <v>40890</v>
      </c>
      <c r="C7559" s="21" t="s">
        <v>4518</v>
      </c>
      <c r="D7559" s="21">
        <v>0</v>
      </c>
      <c r="E7559" s="21">
        <v>5</v>
      </c>
      <c r="F7559" s="21" t="s">
        <v>2774</v>
      </c>
    </row>
    <row r="7560" spans="1:6">
      <c r="A7560" s="21" t="s">
        <v>12628</v>
      </c>
      <c r="B7560" s="21" t="s">
        <v>40891</v>
      </c>
      <c r="C7560" s="21" t="s">
        <v>4335</v>
      </c>
      <c r="D7560" s="21">
        <v>0.24</v>
      </c>
      <c r="E7560" s="21">
        <v>0</v>
      </c>
      <c r="F7560" s="21" t="s">
        <v>2774</v>
      </c>
    </row>
    <row r="7561" spans="1:6">
      <c r="A7561" s="21" t="s">
        <v>12629</v>
      </c>
      <c r="B7561" s="21" t="s">
        <v>40891</v>
      </c>
      <c r="C7561" s="21" t="s">
        <v>44475</v>
      </c>
      <c r="D7561" s="21">
        <v>1</v>
      </c>
      <c r="E7561" s="21">
        <v>0</v>
      </c>
      <c r="F7561" s="21" t="s">
        <v>2774</v>
      </c>
    </row>
    <row r="7562" spans="1:6">
      <c r="A7562" s="21" t="s">
        <v>12630</v>
      </c>
      <c r="B7562" s="21" t="s">
        <v>40891</v>
      </c>
      <c r="C7562" s="21" t="s">
        <v>4395</v>
      </c>
      <c r="D7562" s="21">
        <v>0.42</v>
      </c>
      <c r="E7562" s="21">
        <v>0</v>
      </c>
      <c r="F7562" s="21" t="s">
        <v>2774</v>
      </c>
    </row>
    <row r="7563" spans="1:6">
      <c r="A7563" s="21" t="s">
        <v>12631</v>
      </c>
      <c r="B7563" s="21" t="s">
        <v>40893</v>
      </c>
      <c r="C7563" s="21" t="s">
        <v>5191</v>
      </c>
      <c r="D7563" s="21">
        <v>0.04</v>
      </c>
      <c r="E7563" s="21">
        <v>0</v>
      </c>
      <c r="F7563" s="21" t="s">
        <v>2774</v>
      </c>
    </row>
    <row r="7564" spans="1:6">
      <c r="A7564" s="21" t="s">
        <v>12632</v>
      </c>
      <c r="B7564" s="21" t="s">
        <v>40890</v>
      </c>
      <c r="C7564" s="21" t="s">
        <v>44476</v>
      </c>
      <c r="D7564" s="21">
        <v>0</v>
      </c>
      <c r="E7564" s="21">
        <v>5</v>
      </c>
      <c r="F7564" s="21" t="s">
        <v>2774</v>
      </c>
    </row>
    <row r="7565" spans="1:6">
      <c r="A7565" s="21" t="s">
        <v>12633</v>
      </c>
      <c r="B7565" s="21" t="s">
        <v>40890</v>
      </c>
      <c r="C7565" s="21" t="s">
        <v>44477</v>
      </c>
      <c r="D7565" s="21">
        <v>0</v>
      </c>
      <c r="E7565" s="21">
        <v>10</v>
      </c>
      <c r="F7565" s="21" t="s">
        <v>2774</v>
      </c>
    </row>
    <row r="7566" spans="1:6">
      <c r="A7566" s="21" t="s">
        <v>12634</v>
      </c>
      <c r="B7566" s="21" t="s">
        <v>40895</v>
      </c>
      <c r="C7566" s="21" t="s">
        <v>41247</v>
      </c>
      <c r="D7566" s="21">
        <v>0.04</v>
      </c>
      <c r="E7566" s="21">
        <v>0</v>
      </c>
      <c r="F7566" s="21" t="s">
        <v>2774</v>
      </c>
    </row>
    <row r="7567" spans="1:6">
      <c r="A7567" s="21" t="s">
        <v>12635</v>
      </c>
      <c r="B7567" s="21" t="s">
        <v>40891</v>
      </c>
      <c r="C7567" s="21" t="s">
        <v>4441</v>
      </c>
      <c r="D7567" s="21">
        <v>0.22</v>
      </c>
      <c r="E7567" s="21">
        <v>0</v>
      </c>
      <c r="F7567" s="21" t="s">
        <v>2774</v>
      </c>
    </row>
    <row r="7568" spans="1:6">
      <c r="A7568" s="21" t="s">
        <v>12636</v>
      </c>
      <c r="B7568" s="21" t="s">
        <v>40891</v>
      </c>
      <c r="C7568" s="21" t="s">
        <v>44478</v>
      </c>
      <c r="D7568" s="21">
        <v>1</v>
      </c>
      <c r="E7568" s="21">
        <v>0</v>
      </c>
      <c r="F7568" s="21" t="s">
        <v>2774</v>
      </c>
    </row>
    <row r="7569" spans="1:6">
      <c r="A7569" s="21" t="s">
        <v>12637</v>
      </c>
      <c r="B7569" s="21" t="s">
        <v>40891</v>
      </c>
      <c r="C7569" s="21" t="s">
        <v>4338</v>
      </c>
      <c r="D7569" s="21">
        <v>1</v>
      </c>
      <c r="E7569" s="21">
        <v>0</v>
      </c>
      <c r="F7569" s="21" t="s">
        <v>2774</v>
      </c>
    </row>
    <row r="7570" spans="1:6">
      <c r="A7570" s="21" t="s">
        <v>12638</v>
      </c>
      <c r="B7570" s="21" t="s">
        <v>40890</v>
      </c>
      <c r="C7570" s="21" t="s">
        <v>44479</v>
      </c>
      <c r="D7570" s="21">
        <v>0</v>
      </c>
      <c r="E7570" s="21">
        <v>5</v>
      </c>
      <c r="F7570" s="21" t="s">
        <v>2774</v>
      </c>
    </row>
    <row r="7571" spans="1:6">
      <c r="A7571" s="21" t="s">
        <v>12639</v>
      </c>
      <c r="B7571" s="21" t="s">
        <v>40891</v>
      </c>
      <c r="C7571" s="21" t="s">
        <v>44480</v>
      </c>
      <c r="D7571" s="21">
        <v>1</v>
      </c>
      <c r="E7571" s="21">
        <v>0</v>
      </c>
      <c r="F7571" s="21" t="s">
        <v>2774</v>
      </c>
    </row>
    <row r="7572" spans="1:6">
      <c r="A7572" s="21" t="s">
        <v>12640</v>
      </c>
      <c r="B7572" s="21" t="s">
        <v>40894</v>
      </c>
      <c r="C7572" s="21" t="s">
        <v>4335</v>
      </c>
      <c r="D7572" s="21">
        <v>0.04</v>
      </c>
      <c r="E7572" s="21">
        <v>0</v>
      </c>
      <c r="F7572" s="21" t="s">
        <v>2774</v>
      </c>
    </row>
    <row r="7573" spans="1:6">
      <c r="A7573" s="21" t="s">
        <v>12641</v>
      </c>
      <c r="B7573" s="21" t="s">
        <v>40895</v>
      </c>
      <c r="C7573" s="21" t="s">
        <v>41145</v>
      </c>
      <c r="D7573" s="21">
        <v>0.04</v>
      </c>
      <c r="E7573" s="21">
        <v>0</v>
      </c>
      <c r="F7573" s="21" t="s">
        <v>2774</v>
      </c>
    </row>
    <row r="7574" spans="1:6">
      <c r="A7574" s="21" t="s">
        <v>12642</v>
      </c>
      <c r="B7574" s="21" t="s">
        <v>40891</v>
      </c>
      <c r="C7574" s="21" t="s">
        <v>4399</v>
      </c>
      <c r="D7574" s="21">
        <v>0.32</v>
      </c>
      <c r="E7574" s="21">
        <v>0</v>
      </c>
      <c r="F7574" s="21" t="s">
        <v>2774</v>
      </c>
    </row>
    <row r="7575" spans="1:6">
      <c r="A7575" s="21" t="s">
        <v>12643</v>
      </c>
      <c r="B7575" s="21" t="s">
        <v>40890</v>
      </c>
      <c r="C7575" s="21" t="s">
        <v>44481</v>
      </c>
      <c r="D7575" s="21">
        <v>0</v>
      </c>
      <c r="E7575" s="21">
        <v>3</v>
      </c>
      <c r="F7575" s="21" t="s">
        <v>2774</v>
      </c>
    </row>
    <row r="7576" spans="1:6">
      <c r="A7576" s="21" t="s">
        <v>12644</v>
      </c>
      <c r="B7576" s="21" t="s">
        <v>40890</v>
      </c>
      <c r="C7576" s="21" t="s">
        <v>41000</v>
      </c>
      <c r="D7576" s="21">
        <v>0</v>
      </c>
      <c r="E7576" s="21">
        <v>5</v>
      </c>
      <c r="F7576" s="21" t="s">
        <v>2774</v>
      </c>
    </row>
    <row r="7577" spans="1:6">
      <c r="A7577" s="21" t="s">
        <v>12645</v>
      </c>
      <c r="B7577" s="21" t="s">
        <v>40891</v>
      </c>
      <c r="C7577" s="21" t="s">
        <v>44482</v>
      </c>
      <c r="D7577" s="21">
        <v>1</v>
      </c>
      <c r="E7577" s="21">
        <v>0</v>
      </c>
      <c r="F7577" s="21" t="s">
        <v>2774</v>
      </c>
    </row>
    <row r="7578" spans="1:6">
      <c r="A7578" s="21" t="s">
        <v>12646</v>
      </c>
      <c r="B7578" s="21" t="s">
        <v>40891</v>
      </c>
      <c r="C7578" s="21" t="s">
        <v>44483</v>
      </c>
      <c r="D7578" s="21">
        <v>1</v>
      </c>
      <c r="E7578" s="21">
        <v>0</v>
      </c>
      <c r="F7578" s="21" t="s">
        <v>2774</v>
      </c>
    </row>
    <row r="7579" spans="1:6">
      <c r="A7579" s="21" t="s">
        <v>12647</v>
      </c>
      <c r="B7579" s="21" t="s">
        <v>40891</v>
      </c>
      <c r="C7579" s="21" t="s">
        <v>4400</v>
      </c>
      <c r="D7579" s="21">
        <v>0.72</v>
      </c>
      <c r="E7579" s="21">
        <v>0</v>
      </c>
      <c r="F7579" s="21" t="s">
        <v>2774</v>
      </c>
    </row>
    <row r="7580" spans="1:6">
      <c r="A7580" s="21" t="s">
        <v>3208</v>
      </c>
      <c r="B7580" s="21" t="s">
        <v>40892</v>
      </c>
      <c r="C7580" s="21" t="s">
        <v>4593</v>
      </c>
      <c r="D7580" s="21">
        <v>0.5</v>
      </c>
      <c r="E7580" s="21">
        <v>0</v>
      </c>
      <c r="F7580" s="21" t="s">
        <v>2774</v>
      </c>
    </row>
    <row r="7581" spans="1:6">
      <c r="A7581" s="21" t="s">
        <v>12648</v>
      </c>
      <c r="B7581" s="21" t="s">
        <v>40891</v>
      </c>
      <c r="C7581" s="21" t="s">
        <v>44484</v>
      </c>
      <c r="D7581" s="21">
        <v>1</v>
      </c>
      <c r="E7581" s="21">
        <v>0</v>
      </c>
      <c r="F7581" s="21" t="s">
        <v>2774</v>
      </c>
    </row>
    <row r="7582" spans="1:6">
      <c r="A7582" s="21" t="s">
        <v>12649</v>
      </c>
      <c r="B7582" s="21" t="s">
        <v>40890</v>
      </c>
      <c r="C7582" s="21" t="s">
        <v>44485</v>
      </c>
      <c r="D7582" s="21">
        <v>0</v>
      </c>
      <c r="E7582" s="21">
        <v>5</v>
      </c>
      <c r="F7582" s="21" t="s">
        <v>2774</v>
      </c>
    </row>
    <row r="7583" spans="1:6">
      <c r="A7583" s="21" t="s">
        <v>12650</v>
      </c>
      <c r="B7583" s="21" t="s">
        <v>40891</v>
      </c>
      <c r="C7583" s="21" t="s">
        <v>4338</v>
      </c>
      <c r="D7583" s="21">
        <v>0.24</v>
      </c>
      <c r="E7583" s="21">
        <v>0</v>
      </c>
      <c r="F7583" s="21" t="s">
        <v>2774</v>
      </c>
    </row>
    <row r="7584" spans="1:6">
      <c r="A7584" s="21" t="s">
        <v>12651</v>
      </c>
      <c r="B7584" s="21" t="s">
        <v>40890</v>
      </c>
      <c r="C7584" s="21" t="s">
        <v>4859</v>
      </c>
      <c r="D7584" s="21">
        <v>0</v>
      </c>
      <c r="E7584" s="21">
        <v>10</v>
      </c>
      <c r="F7584" s="21" t="s">
        <v>2774</v>
      </c>
    </row>
    <row r="7585" spans="1:6">
      <c r="A7585" s="21" t="s">
        <v>12652</v>
      </c>
      <c r="B7585" s="21" t="s">
        <v>40891</v>
      </c>
      <c r="C7585" s="21" t="s">
        <v>5244</v>
      </c>
      <c r="D7585" s="21">
        <v>1</v>
      </c>
      <c r="E7585" s="21">
        <v>0</v>
      </c>
      <c r="F7585" s="21" t="s">
        <v>2774</v>
      </c>
    </row>
    <row r="7586" spans="1:6">
      <c r="A7586" s="21" t="s">
        <v>12653</v>
      </c>
      <c r="B7586" s="21" t="s">
        <v>40890</v>
      </c>
      <c r="C7586" s="21" t="s">
        <v>43001</v>
      </c>
      <c r="D7586" s="21">
        <v>0</v>
      </c>
      <c r="E7586" s="21">
        <v>3</v>
      </c>
      <c r="F7586" s="21" t="s">
        <v>2774</v>
      </c>
    </row>
    <row r="7587" spans="1:6">
      <c r="A7587" s="21" t="s">
        <v>12654</v>
      </c>
      <c r="B7587" s="21" t="s">
        <v>40891</v>
      </c>
      <c r="C7587" s="21" t="s">
        <v>44486</v>
      </c>
      <c r="D7587" s="21">
        <v>0.24</v>
      </c>
      <c r="E7587" s="21">
        <v>0</v>
      </c>
      <c r="F7587" s="21" t="s">
        <v>2774</v>
      </c>
    </row>
    <row r="7588" spans="1:6">
      <c r="A7588" s="21" t="s">
        <v>4216</v>
      </c>
      <c r="B7588" s="21" t="s">
        <v>40901</v>
      </c>
      <c r="C7588" s="21" t="s">
        <v>5231</v>
      </c>
      <c r="D7588" s="21">
        <v>0</v>
      </c>
      <c r="E7588" s="21">
        <v>13</v>
      </c>
      <c r="F7588" s="21" t="s">
        <v>2774</v>
      </c>
    </row>
    <row r="7589" spans="1:6">
      <c r="A7589" s="21" t="s">
        <v>12655</v>
      </c>
      <c r="B7589" s="21" t="s">
        <v>40891</v>
      </c>
      <c r="C7589" s="21" t="s">
        <v>41582</v>
      </c>
      <c r="D7589" s="21">
        <v>0.48</v>
      </c>
      <c r="E7589" s="21">
        <v>0</v>
      </c>
      <c r="F7589" s="21" t="s">
        <v>2774</v>
      </c>
    </row>
    <row r="7590" spans="1:6">
      <c r="A7590" s="21" t="s">
        <v>12656</v>
      </c>
      <c r="B7590" s="21" t="s">
        <v>40891</v>
      </c>
      <c r="C7590" s="21" t="s">
        <v>5130</v>
      </c>
      <c r="D7590" s="21">
        <v>1</v>
      </c>
      <c r="E7590" s="21">
        <v>0</v>
      </c>
      <c r="F7590" s="21" t="s">
        <v>2774</v>
      </c>
    </row>
    <row r="7591" spans="1:6">
      <c r="A7591" s="21" t="s">
        <v>12657</v>
      </c>
      <c r="B7591" s="21" t="s">
        <v>40890</v>
      </c>
      <c r="C7591" s="21" t="s">
        <v>44487</v>
      </c>
      <c r="D7591" s="21">
        <v>0</v>
      </c>
      <c r="E7591" s="21">
        <v>5</v>
      </c>
      <c r="F7591" s="21" t="s">
        <v>2774</v>
      </c>
    </row>
    <row r="7592" spans="1:6">
      <c r="A7592" s="21" t="s">
        <v>12658</v>
      </c>
      <c r="B7592" s="21" t="s">
        <v>40891</v>
      </c>
      <c r="C7592" s="21" t="s">
        <v>4377</v>
      </c>
      <c r="D7592" s="21">
        <v>0.44</v>
      </c>
      <c r="E7592" s="21">
        <v>0</v>
      </c>
      <c r="F7592" s="21" t="s">
        <v>2774</v>
      </c>
    </row>
    <row r="7593" spans="1:6">
      <c r="A7593" s="21" t="s">
        <v>12659</v>
      </c>
      <c r="B7593" s="21" t="s">
        <v>40890</v>
      </c>
      <c r="C7593" s="21" t="s">
        <v>41234</v>
      </c>
      <c r="D7593" s="21">
        <v>0</v>
      </c>
      <c r="E7593" s="21">
        <v>3</v>
      </c>
      <c r="F7593" s="21" t="s">
        <v>2774</v>
      </c>
    </row>
    <row r="7594" spans="1:6">
      <c r="A7594" s="21" t="s">
        <v>12660</v>
      </c>
      <c r="B7594" s="21" t="s">
        <v>40891</v>
      </c>
      <c r="C7594" s="21" t="s">
        <v>1063</v>
      </c>
      <c r="D7594" s="21">
        <v>0.32</v>
      </c>
      <c r="E7594" s="21">
        <v>0</v>
      </c>
      <c r="F7594" s="21" t="s">
        <v>2774</v>
      </c>
    </row>
    <row r="7595" spans="1:6">
      <c r="A7595" s="21" t="s">
        <v>12661</v>
      </c>
      <c r="B7595" s="21" t="s">
        <v>40905</v>
      </c>
      <c r="C7595" s="21" t="s">
        <v>44488</v>
      </c>
      <c r="D7595" s="21">
        <v>0</v>
      </c>
      <c r="E7595" s="21">
        <v>7</v>
      </c>
      <c r="F7595" s="21" t="s">
        <v>2774</v>
      </c>
    </row>
    <row r="7596" spans="1:6">
      <c r="A7596" s="21" t="s">
        <v>12662</v>
      </c>
      <c r="B7596" s="21" t="s">
        <v>40890</v>
      </c>
      <c r="C7596" s="21" t="s">
        <v>44489</v>
      </c>
      <c r="D7596" s="21">
        <v>0</v>
      </c>
      <c r="E7596" s="21">
        <v>3</v>
      </c>
      <c r="F7596" s="21" t="s">
        <v>2774</v>
      </c>
    </row>
    <row r="7597" spans="1:6">
      <c r="A7597" s="21" t="s">
        <v>12663</v>
      </c>
      <c r="B7597" s="21" t="s">
        <v>40891</v>
      </c>
      <c r="C7597" s="21" t="s">
        <v>44490</v>
      </c>
      <c r="D7597" s="21">
        <v>1</v>
      </c>
      <c r="E7597" s="21">
        <v>0</v>
      </c>
      <c r="F7597" s="21" t="s">
        <v>2774</v>
      </c>
    </row>
    <row r="7598" spans="1:6">
      <c r="A7598" s="21" t="s">
        <v>12664</v>
      </c>
      <c r="B7598" s="21" t="s">
        <v>40890</v>
      </c>
      <c r="C7598" s="21" t="s">
        <v>425</v>
      </c>
      <c r="D7598" s="21">
        <v>0</v>
      </c>
      <c r="E7598" s="21">
        <v>5</v>
      </c>
      <c r="F7598" s="21" t="s">
        <v>2774</v>
      </c>
    </row>
    <row r="7599" spans="1:6">
      <c r="A7599" s="21" t="s">
        <v>12665</v>
      </c>
      <c r="B7599" s="21" t="s">
        <v>40891</v>
      </c>
      <c r="C7599" s="21" t="s">
        <v>41145</v>
      </c>
      <c r="D7599" s="21">
        <v>0.12</v>
      </c>
      <c r="E7599" s="21">
        <v>0</v>
      </c>
      <c r="F7599" s="21" t="s">
        <v>2774</v>
      </c>
    </row>
    <row r="7600" spans="1:6">
      <c r="A7600" s="21" t="s">
        <v>12666</v>
      </c>
      <c r="B7600" s="21" t="s">
        <v>40891</v>
      </c>
      <c r="C7600" s="21" t="s">
        <v>44491</v>
      </c>
      <c r="D7600" s="21">
        <v>1</v>
      </c>
      <c r="E7600" s="21">
        <v>0</v>
      </c>
      <c r="F7600" s="21" t="s">
        <v>2774</v>
      </c>
    </row>
    <row r="7601" spans="1:6">
      <c r="A7601" s="21" t="s">
        <v>12667</v>
      </c>
      <c r="B7601" s="21" t="s">
        <v>40894</v>
      </c>
      <c r="C7601" s="21" t="s">
        <v>5191</v>
      </c>
      <c r="D7601" s="21">
        <v>0.04</v>
      </c>
      <c r="E7601" s="21">
        <v>0</v>
      </c>
      <c r="F7601" s="21" t="s">
        <v>2774</v>
      </c>
    </row>
    <row r="7602" spans="1:6">
      <c r="A7602" s="21" t="s">
        <v>12668</v>
      </c>
      <c r="B7602" s="21" t="s">
        <v>40891</v>
      </c>
      <c r="C7602" s="21" t="s">
        <v>41145</v>
      </c>
      <c r="D7602" s="21">
        <v>0.2</v>
      </c>
      <c r="E7602" s="21">
        <v>0</v>
      </c>
      <c r="F7602" s="21" t="s">
        <v>2774</v>
      </c>
    </row>
    <row r="7603" spans="1:6">
      <c r="A7603" s="21" t="s">
        <v>12669</v>
      </c>
      <c r="B7603" s="21" t="s">
        <v>40890</v>
      </c>
      <c r="C7603" s="21" t="s">
        <v>44492</v>
      </c>
      <c r="D7603" s="21">
        <v>0</v>
      </c>
      <c r="E7603" s="21">
        <v>5</v>
      </c>
      <c r="F7603" s="21" t="s">
        <v>2774</v>
      </c>
    </row>
    <row r="7604" spans="1:6">
      <c r="A7604" s="21" t="s">
        <v>12670</v>
      </c>
      <c r="B7604" s="21" t="s">
        <v>40891</v>
      </c>
      <c r="C7604" s="21" t="s">
        <v>41162</v>
      </c>
      <c r="D7604" s="21">
        <v>1</v>
      </c>
      <c r="E7604" s="21">
        <v>0</v>
      </c>
      <c r="F7604" s="21" t="s">
        <v>2774</v>
      </c>
    </row>
    <row r="7605" spans="1:6">
      <c r="A7605" s="21" t="s">
        <v>12671</v>
      </c>
      <c r="B7605" s="21" t="s">
        <v>40905</v>
      </c>
      <c r="C7605" s="21" t="s">
        <v>43100</v>
      </c>
      <c r="D7605" s="21">
        <v>0</v>
      </c>
      <c r="E7605" s="21">
        <v>3</v>
      </c>
      <c r="F7605" s="21" t="s">
        <v>2774</v>
      </c>
    </row>
    <row r="7606" spans="1:6">
      <c r="A7606" s="21" t="s">
        <v>12672</v>
      </c>
      <c r="B7606" s="21" t="s">
        <v>40891</v>
      </c>
      <c r="C7606" s="21" t="s">
        <v>41785</v>
      </c>
      <c r="D7606" s="21">
        <v>0.24</v>
      </c>
      <c r="E7606" s="21">
        <v>0</v>
      </c>
      <c r="F7606" s="21" t="s">
        <v>2774</v>
      </c>
    </row>
    <row r="7607" spans="1:6">
      <c r="A7607" s="21" t="s">
        <v>12673</v>
      </c>
      <c r="B7607" s="21" t="s">
        <v>40891</v>
      </c>
      <c r="C7607" s="21" t="s">
        <v>44493</v>
      </c>
      <c r="D7607" s="21">
        <v>1</v>
      </c>
      <c r="E7607" s="21">
        <v>0</v>
      </c>
      <c r="F7607" s="21" t="s">
        <v>2774</v>
      </c>
    </row>
    <row r="7608" spans="1:6">
      <c r="A7608" s="21" t="s">
        <v>12674</v>
      </c>
      <c r="B7608" s="21" t="s">
        <v>40891</v>
      </c>
      <c r="C7608" s="21" t="s">
        <v>44494</v>
      </c>
      <c r="D7608" s="21">
        <v>0.44</v>
      </c>
      <c r="E7608" s="21">
        <v>0</v>
      </c>
      <c r="F7608" s="21" t="s">
        <v>2774</v>
      </c>
    </row>
    <row r="7609" spans="1:6">
      <c r="A7609" s="21" t="s">
        <v>12675</v>
      </c>
      <c r="B7609" s="21" t="s">
        <v>40890</v>
      </c>
      <c r="C7609" s="21" t="s">
        <v>44495</v>
      </c>
      <c r="D7609" s="21">
        <v>0</v>
      </c>
      <c r="E7609" s="21">
        <v>7</v>
      </c>
      <c r="F7609" s="21" t="s">
        <v>2774</v>
      </c>
    </row>
    <row r="7610" spans="1:6">
      <c r="A7610" s="21" t="s">
        <v>12676</v>
      </c>
      <c r="B7610" s="21" t="s">
        <v>40890</v>
      </c>
      <c r="C7610" s="21" t="s">
        <v>44496</v>
      </c>
      <c r="D7610" s="21">
        <v>0</v>
      </c>
      <c r="E7610" s="21">
        <v>5</v>
      </c>
      <c r="F7610" s="21" t="s">
        <v>2774</v>
      </c>
    </row>
    <row r="7611" spans="1:6">
      <c r="A7611" s="21" t="s">
        <v>12677</v>
      </c>
      <c r="B7611" s="21" t="s">
        <v>40890</v>
      </c>
      <c r="C7611" s="21" t="s">
        <v>43229</v>
      </c>
      <c r="D7611" s="21">
        <v>0</v>
      </c>
      <c r="E7611" s="21">
        <v>3</v>
      </c>
      <c r="F7611" s="21" t="s">
        <v>2774</v>
      </c>
    </row>
    <row r="7612" spans="1:6">
      <c r="A7612" s="21" t="s">
        <v>12678</v>
      </c>
      <c r="B7612" s="21" t="s">
        <v>40891</v>
      </c>
      <c r="C7612" s="21" t="s">
        <v>4395</v>
      </c>
      <c r="D7612" s="21">
        <v>0.12</v>
      </c>
      <c r="E7612" s="21">
        <v>0</v>
      </c>
      <c r="F7612" s="21" t="s">
        <v>2774</v>
      </c>
    </row>
    <row r="7613" spans="1:6">
      <c r="A7613" s="21" t="s">
        <v>12679</v>
      </c>
      <c r="B7613" s="21" t="s">
        <v>40905</v>
      </c>
      <c r="C7613" s="21" t="s">
        <v>4399</v>
      </c>
      <c r="D7613" s="21">
        <v>0</v>
      </c>
      <c r="E7613" s="21">
        <v>3</v>
      </c>
      <c r="F7613" s="21" t="s">
        <v>2774</v>
      </c>
    </row>
    <row r="7614" spans="1:6">
      <c r="A7614" s="21" t="s">
        <v>12680</v>
      </c>
      <c r="B7614" s="21" t="s">
        <v>40893</v>
      </c>
      <c r="C7614" s="21" t="s">
        <v>4338</v>
      </c>
      <c r="D7614" s="21">
        <v>0.04</v>
      </c>
      <c r="E7614" s="21">
        <v>0</v>
      </c>
      <c r="F7614" s="21" t="s">
        <v>2774</v>
      </c>
    </row>
    <row r="7615" spans="1:6">
      <c r="A7615" s="21" t="s">
        <v>12681</v>
      </c>
      <c r="B7615" s="21" t="s">
        <v>40905</v>
      </c>
      <c r="C7615" s="21" t="s">
        <v>44497</v>
      </c>
      <c r="D7615" s="21">
        <v>0</v>
      </c>
      <c r="E7615" s="21">
        <v>5</v>
      </c>
      <c r="F7615" s="21" t="s">
        <v>2774</v>
      </c>
    </row>
    <row r="7616" spans="1:6">
      <c r="A7616" s="21" t="s">
        <v>12682</v>
      </c>
      <c r="B7616" s="21" t="s">
        <v>40905</v>
      </c>
      <c r="C7616" s="21" t="s">
        <v>44498</v>
      </c>
      <c r="D7616" s="21">
        <v>0</v>
      </c>
      <c r="E7616" s="21">
        <v>6</v>
      </c>
      <c r="F7616" s="21" t="s">
        <v>2774</v>
      </c>
    </row>
    <row r="7617" spans="1:6">
      <c r="A7617" s="21" t="s">
        <v>12683</v>
      </c>
      <c r="B7617" s="21" t="s">
        <v>40893</v>
      </c>
      <c r="C7617" s="21" t="s">
        <v>43796</v>
      </c>
      <c r="D7617" s="21">
        <v>0.04</v>
      </c>
      <c r="E7617" s="21">
        <v>0</v>
      </c>
      <c r="F7617" s="21" t="s">
        <v>2774</v>
      </c>
    </row>
    <row r="7618" spans="1:6">
      <c r="A7618" s="21" t="s">
        <v>12684</v>
      </c>
      <c r="B7618" s="21" t="s">
        <v>40890</v>
      </c>
      <c r="C7618" s="21" t="s">
        <v>4400</v>
      </c>
      <c r="D7618" s="21">
        <v>0</v>
      </c>
      <c r="E7618" s="21">
        <v>5</v>
      </c>
      <c r="F7618" s="21" t="s">
        <v>2774</v>
      </c>
    </row>
    <row r="7619" spans="1:6">
      <c r="A7619" s="21" t="s">
        <v>12685</v>
      </c>
      <c r="B7619" s="21" t="s">
        <v>40891</v>
      </c>
      <c r="C7619" s="21" t="s">
        <v>44499</v>
      </c>
      <c r="D7619" s="21">
        <v>2</v>
      </c>
      <c r="E7619" s="21">
        <v>0</v>
      </c>
      <c r="F7619" s="21" t="s">
        <v>2774</v>
      </c>
    </row>
    <row r="7620" spans="1:6">
      <c r="A7620" s="21" t="s">
        <v>12686</v>
      </c>
      <c r="B7620" s="21" t="s">
        <v>40891</v>
      </c>
      <c r="C7620" s="21" t="s">
        <v>44500</v>
      </c>
      <c r="D7620" s="21">
        <v>0.16</v>
      </c>
      <c r="E7620" s="21">
        <v>0</v>
      </c>
      <c r="F7620" s="21" t="s">
        <v>2774</v>
      </c>
    </row>
    <row r="7621" spans="1:6">
      <c r="A7621" s="21" t="s">
        <v>12687</v>
      </c>
      <c r="B7621" s="21" t="s">
        <v>40890</v>
      </c>
      <c r="C7621" s="21" t="s">
        <v>44501</v>
      </c>
      <c r="D7621" s="21">
        <v>0</v>
      </c>
      <c r="E7621" s="21">
        <v>3</v>
      </c>
      <c r="F7621" s="21" t="s">
        <v>2774</v>
      </c>
    </row>
    <row r="7622" spans="1:6">
      <c r="A7622" s="21" t="s">
        <v>12688</v>
      </c>
      <c r="B7622" s="21" t="s">
        <v>40891</v>
      </c>
      <c r="C7622" s="21" t="s">
        <v>4395</v>
      </c>
      <c r="D7622" s="21">
        <v>0.16</v>
      </c>
      <c r="E7622" s="21">
        <v>0</v>
      </c>
      <c r="F7622" s="21" t="s">
        <v>2774</v>
      </c>
    </row>
    <row r="7623" spans="1:6">
      <c r="A7623" s="21" t="s">
        <v>12689</v>
      </c>
      <c r="B7623" s="21" t="s">
        <v>40891</v>
      </c>
      <c r="C7623" s="21" t="s">
        <v>4450</v>
      </c>
      <c r="D7623" s="21">
        <v>0.24</v>
      </c>
      <c r="E7623" s="21">
        <v>0</v>
      </c>
      <c r="F7623" s="21" t="s">
        <v>2774</v>
      </c>
    </row>
    <row r="7624" spans="1:6">
      <c r="A7624" s="21" t="s">
        <v>12690</v>
      </c>
      <c r="B7624" s="21" t="s">
        <v>40905</v>
      </c>
      <c r="C7624" s="21" t="s">
        <v>44502</v>
      </c>
      <c r="D7624" s="21">
        <v>0</v>
      </c>
      <c r="E7624" s="21">
        <v>8</v>
      </c>
      <c r="F7624" s="21" t="s">
        <v>2774</v>
      </c>
    </row>
    <row r="7625" spans="1:6">
      <c r="A7625" s="21" t="s">
        <v>12691</v>
      </c>
      <c r="B7625" s="21" t="s">
        <v>40891</v>
      </c>
      <c r="C7625" s="21" t="s">
        <v>44503</v>
      </c>
      <c r="D7625" s="21">
        <v>1</v>
      </c>
      <c r="E7625" s="21">
        <v>0</v>
      </c>
      <c r="F7625" s="21" t="s">
        <v>2774</v>
      </c>
    </row>
    <row r="7626" spans="1:6">
      <c r="A7626" s="21" t="s">
        <v>12692</v>
      </c>
      <c r="B7626" s="21" t="s">
        <v>40891</v>
      </c>
      <c r="C7626" s="21" t="s">
        <v>44504</v>
      </c>
      <c r="D7626" s="21">
        <v>1</v>
      </c>
      <c r="E7626" s="21">
        <v>0</v>
      </c>
      <c r="F7626" s="21" t="s">
        <v>2774</v>
      </c>
    </row>
    <row r="7627" spans="1:6">
      <c r="A7627" s="21" t="s">
        <v>12693</v>
      </c>
      <c r="B7627" s="21" t="s">
        <v>40891</v>
      </c>
      <c r="C7627" s="21" t="s">
        <v>40982</v>
      </c>
      <c r="D7627" s="21">
        <v>1</v>
      </c>
      <c r="E7627" s="21">
        <v>0</v>
      </c>
      <c r="F7627" s="21" t="s">
        <v>2774</v>
      </c>
    </row>
    <row r="7628" spans="1:6">
      <c r="A7628" s="21" t="s">
        <v>12694</v>
      </c>
      <c r="B7628" s="21" t="s">
        <v>40890</v>
      </c>
      <c r="C7628" s="21" t="s">
        <v>4556</v>
      </c>
      <c r="D7628" s="21">
        <v>0</v>
      </c>
      <c r="E7628" s="21">
        <v>10</v>
      </c>
      <c r="F7628" s="21" t="s">
        <v>2774</v>
      </c>
    </row>
    <row r="7629" spans="1:6">
      <c r="A7629" s="21" t="s">
        <v>12695</v>
      </c>
      <c r="B7629" s="21" t="s">
        <v>40890</v>
      </c>
      <c r="C7629" s="21" t="s">
        <v>4450</v>
      </c>
      <c r="D7629" s="21">
        <v>0</v>
      </c>
      <c r="E7629" s="21">
        <v>5</v>
      </c>
      <c r="F7629" s="21" t="s">
        <v>2774</v>
      </c>
    </row>
    <row r="7630" spans="1:6">
      <c r="A7630" s="21" t="s">
        <v>12696</v>
      </c>
      <c r="B7630" s="21" t="s">
        <v>40893</v>
      </c>
      <c r="C7630" s="21" t="s">
        <v>4335</v>
      </c>
      <c r="D7630" s="21">
        <v>0.04</v>
      </c>
      <c r="E7630" s="21">
        <v>0</v>
      </c>
      <c r="F7630" s="21" t="s">
        <v>2774</v>
      </c>
    </row>
    <row r="7631" spans="1:6">
      <c r="A7631" s="21" t="s">
        <v>12697</v>
      </c>
      <c r="B7631" s="21" t="s">
        <v>40905</v>
      </c>
      <c r="C7631" s="21" t="s">
        <v>4506</v>
      </c>
      <c r="D7631" s="21">
        <v>0</v>
      </c>
      <c r="E7631" s="21">
        <v>3</v>
      </c>
      <c r="F7631" s="21" t="s">
        <v>2774</v>
      </c>
    </row>
    <row r="7632" spans="1:6">
      <c r="A7632" s="21" t="s">
        <v>12698</v>
      </c>
      <c r="B7632" s="21" t="s">
        <v>40891</v>
      </c>
      <c r="C7632" s="21" t="s">
        <v>44505</v>
      </c>
      <c r="D7632" s="21">
        <v>1</v>
      </c>
      <c r="E7632" s="21">
        <v>0</v>
      </c>
      <c r="F7632" s="21" t="s">
        <v>2774</v>
      </c>
    </row>
    <row r="7633" spans="1:6">
      <c r="A7633" s="21" t="s">
        <v>12699</v>
      </c>
      <c r="B7633" s="21" t="s">
        <v>40891</v>
      </c>
      <c r="C7633" s="21" t="s">
        <v>44411</v>
      </c>
      <c r="D7633" s="21">
        <v>0.64</v>
      </c>
      <c r="E7633" s="21">
        <v>0</v>
      </c>
      <c r="F7633" s="21" t="s">
        <v>2774</v>
      </c>
    </row>
    <row r="7634" spans="1:6">
      <c r="A7634" s="21" t="s">
        <v>12700</v>
      </c>
      <c r="B7634" s="21" t="s">
        <v>40905</v>
      </c>
      <c r="C7634" s="21" t="s">
        <v>41247</v>
      </c>
      <c r="D7634" s="21">
        <v>0</v>
      </c>
      <c r="E7634" s="21">
        <v>3</v>
      </c>
      <c r="F7634" s="21" t="s">
        <v>2774</v>
      </c>
    </row>
    <row r="7635" spans="1:6">
      <c r="A7635" s="21" t="s">
        <v>12701</v>
      </c>
      <c r="B7635" s="21" t="s">
        <v>40895</v>
      </c>
      <c r="C7635" s="21" t="s">
        <v>41361</v>
      </c>
      <c r="D7635" s="21">
        <v>0.04</v>
      </c>
      <c r="E7635" s="21">
        <v>0</v>
      </c>
      <c r="F7635" s="21" t="s">
        <v>2774</v>
      </c>
    </row>
    <row r="7636" spans="1:6">
      <c r="A7636" s="21" t="s">
        <v>12702</v>
      </c>
      <c r="B7636" s="21" t="s">
        <v>40891</v>
      </c>
      <c r="C7636" s="21" t="s">
        <v>44506</v>
      </c>
      <c r="D7636" s="21">
        <v>0.52</v>
      </c>
      <c r="E7636" s="21">
        <v>0</v>
      </c>
      <c r="F7636" s="21" t="s">
        <v>2774</v>
      </c>
    </row>
    <row r="7637" spans="1:6">
      <c r="A7637" s="21" t="s">
        <v>12703</v>
      </c>
      <c r="B7637" s="21" t="s">
        <v>40891</v>
      </c>
      <c r="C7637" s="21" t="s">
        <v>44507</v>
      </c>
      <c r="D7637" s="21">
        <v>0.24</v>
      </c>
      <c r="E7637" s="21">
        <v>0</v>
      </c>
      <c r="F7637" s="21" t="s">
        <v>2774</v>
      </c>
    </row>
    <row r="7638" spans="1:6">
      <c r="A7638" s="21" t="s">
        <v>12704</v>
      </c>
      <c r="B7638" s="21" t="s">
        <v>40890</v>
      </c>
      <c r="C7638" s="21" t="s">
        <v>44508</v>
      </c>
      <c r="D7638" s="21">
        <v>0</v>
      </c>
      <c r="E7638" s="21">
        <v>3</v>
      </c>
      <c r="F7638" s="21" t="s">
        <v>2774</v>
      </c>
    </row>
    <row r="7639" spans="1:6">
      <c r="A7639" s="21" t="s">
        <v>12705</v>
      </c>
      <c r="B7639" s="21" t="s">
        <v>40893</v>
      </c>
      <c r="C7639" s="21" t="s">
        <v>41709</v>
      </c>
      <c r="D7639" s="21">
        <v>0.04</v>
      </c>
      <c r="E7639" s="21">
        <v>0</v>
      </c>
      <c r="F7639" s="21" t="s">
        <v>2774</v>
      </c>
    </row>
    <row r="7640" spans="1:6">
      <c r="A7640" s="21" t="s">
        <v>12706</v>
      </c>
      <c r="B7640" s="21" t="s">
        <v>40891</v>
      </c>
      <c r="C7640" s="21" t="s">
        <v>44509</v>
      </c>
      <c r="D7640" s="21">
        <v>0.36</v>
      </c>
      <c r="E7640" s="21">
        <v>0</v>
      </c>
      <c r="F7640" s="21" t="s">
        <v>2774</v>
      </c>
    </row>
    <row r="7641" spans="1:6">
      <c r="A7641" s="21" t="s">
        <v>12707</v>
      </c>
      <c r="B7641" s="21" t="s">
        <v>40893</v>
      </c>
      <c r="C7641" s="21" t="s">
        <v>43209</v>
      </c>
      <c r="D7641" s="21">
        <v>0.04</v>
      </c>
      <c r="E7641" s="21">
        <v>0</v>
      </c>
      <c r="F7641" s="21" t="s">
        <v>2774</v>
      </c>
    </row>
    <row r="7642" spans="1:6">
      <c r="A7642" s="21" t="s">
        <v>2284</v>
      </c>
      <c r="B7642" s="21" t="s">
        <v>40900</v>
      </c>
      <c r="C7642" s="21" t="s">
        <v>44510</v>
      </c>
      <c r="D7642" s="21">
        <v>0</v>
      </c>
      <c r="E7642" s="21">
        <v>4</v>
      </c>
      <c r="F7642" s="21" t="s">
        <v>2774</v>
      </c>
    </row>
    <row r="7643" spans="1:6">
      <c r="A7643" s="21" t="s">
        <v>12708</v>
      </c>
      <c r="B7643" s="21" t="s">
        <v>40890</v>
      </c>
      <c r="C7643" s="21" t="s">
        <v>44511</v>
      </c>
      <c r="D7643" s="21">
        <v>0</v>
      </c>
      <c r="E7643" s="21">
        <v>5</v>
      </c>
      <c r="F7643" s="21" t="s">
        <v>2774</v>
      </c>
    </row>
    <row r="7644" spans="1:6">
      <c r="A7644" s="21" t="s">
        <v>12709</v>
      </c>
      <c r="B7644" s="21" t="s">
        <v>40895</v>
      </c>
      <c r="C7644" s="21" t="s">
        <v>42768</v>
      </c>
      <c r="D7644" s="21">
        <v>0.04</v>
      </c>
      <c r="E7644" s="21">
        <v>0</v>
      </c>
      <c r="F7644" s="21" t="s">
        <v>2774</v>
      </c>
    </row>
    <row r="7645" spans="1:6">
      <c r="A7645" s="21" t="s">
        <v>12710</v>
      </c>
      <c r="B7645" s="21" t="s">
        <v>40890</v>
      </c>
      <c r="C7645" s="21" t="s">
        <v>44512</v>
      </c>
      <c r="D7645" s="21">
        <v>0</v>
      </c>
      <c r="E7645" s="21">
        <v>5</v>
      </c>
      <c r="F7645" s="21" t="s">
        <v>2774</v>
      </c>
    </row>
    <row r="7646" spans="1:6">
      <c r="A7646" s="21" t="s">
        <v>12711</v>
      </c>
      <c r="B7646" s="21" t="s">
        <v>40890</v>
      </c>
      <c r="C7646" s="21" t="s">
        <v>41247</v>
      </c>
      <c r="D7646" s="21">
        <v>0</v>
      </c>
      <c r="E7646" s="21">
        <v>5</v>
      </c>
      <c r="F7646" s="21" t="s">
        <v>2774</v>
      </c>
    </row>
    <row r="7647" spans="1:6">
      <c r="A7647" s="21" t="s">
        <v>12712</v>
      </c>
      <c r="B7647" s="21" t="s">
        <v>40891</v>
      </c>
      <c r="C7647" s="21" t="s">
        <v>41532</v>
      </c>
      <c r="D7647" s="21">
        <v>0.16</v>
      </c>
      <c r="E7647" s="21">
        <v>0</v>
      </c>
      <c r="F7647" s="21" t="s">
        <v>2774</v>
      </c>
    </row>
    <row r="7648" spans="1:6">
      <c r="A7648" s="21" t="s">
        <v>12713</v>
      </c>
      <c r="B7648" s="21" t="s">
        <v>40891</v>
      </c>
      <c r="C7648" s="21" t="s">
        <v>41061</v>
      </c>
      <c r="D7648" s="21">
        <v>0.48</v>
      </c>
      <c r="E7648" s="21">
        <v>0</v>
      </c>
      <c r="F7648" s="21" t="s">
        <v>2774</v>
      </c>
    </row>
    <row r="7649" spans="1:6">
      <c r="A7649" s="21" t="s">
        <v>4026</v>
      </c>
      <c r="B7649" s="21" t="s">
        <v>40902</v>
      </c>
      <c r="C7649" s="21" t="s">
        <v>5072</v>
      </c>
      <c r="D7649" s="21">
        <v>1</v>
      </c>
      <c r="E7649" s="21">
        <v>0</v>
      </c>
      <c r="F7649" s="21" t="s">
        <v>2774</v>
      </c>
    </row>
    <row r="7650" spans="1:6">
      <c r="A7650" s="21" t="s">
        <v>12714</v>
      </c>
      <c r="B7650" s="21" t="s">
        <v>40891</v>
      </c>
      <c r="C7650" s="21" t="s">
        <v>5136</v>
      </c>
      <c r="D7650" s="21">
        <v>0.22</v>
      </c>
      <c r="E7650" s="21">
        <v>0</v>
      </c>
      <c r="F7650" s="21" t="s">
        <v>2774</v>
      </c>
    </row>
    <row r="7651" spans="1:6">
      <c r="A7651" s="21" t="s">
        <v>12715</v>
      </c>
      <c r="B7651" s="21" t="s">
        <v>40890</v>
      </c>
      <c r="C7651" s="21" t="s">
        <v>41247</v>
      </c>
      <c r="D7651" s="21">
        <v>0</v>
      </c>
      <c r="E7651" s="21">
        <v>3</v>
      </c>
      <c r="F7651" s="21" t="s">
        <v>2774</v>
      </c>
    </row>
    <row r="7652" spans="1:6">
      <c r="A7652" s="21" t="s">
        <v>12716</v>
      </c>
      <c r="B7652" s="21" t="s">
        <v>40891</v>
      </c>
      <c r="C7652" s="21" t="s">
        <v>44513</v>
      </c>
      <c r="D7652" s="21">
        <v>1</v>
      </c>
      <c r="E7652" s="21">
        <v>0</v>
      </c>
      <c r="F7652" s="21" t="s">
        <v>2774</v>
      </c>
    </row>
    <row r="7653" spans="1:6">
      <c r="A7653" s="21" t="s">
        <v>12717</v>
      </c>
      <c r="B7653" s="21" t="s">
        <v>40905</v>
      </c>
      <c r="C7653" s="21" t="s">
        <v>4342</v>
      </c>
      <c r="D7653" s="21">
        <v>0</v>
      </c>
      <c r="E7653" s="21">
        <v>5</v>
      </c>
      <c r="F7653" s="21" t="s">
        <v>2774</v>
      </c>
    </row>
    <row r="7654" spans="1:6">
      <c r="A7654" s="21" t="s">
        <v>12718</v>
      </c>
      <c r="B7654" s="21" t="s">
        <v>40891</v>
      </c>
      <c r="C7654" s="21" t="s">
        <v>661</v>
      </c>
      <c r="D7654" s="21">
        <v>1</v>
      </c>
      <c r="E7654" s="21">
        <v>0</v>
      </c>
      <c r="F7654" s="21" t="s">
        <v>2774</v>
      </c>
    </row>
    <row r="7655" spans="1:6">
      <c r="A7655" s="21" t="s">
        <v>12719</v>
      </c>
      <c r="B7655" s="21" t="s">
        <v>40891</v>
      </c>
      <c r="C7655" s="21" t="s">
        <v>41751</v>
      </c>
      <c r="D7655" s="21">
        <v>0.36</v>
      </c>
      <c r="E7655" s="21">
        <v>0</v>
      </c>
      <c r="F7655" s="21" t="s">
        <v>2774</v>
      </c>
    </row>
    <row r="7656" spans="1:6">
      <c r="A7656" s="21" t="s">
        <v>12720</v>
      </c>
      <c r="B7656" s="21" t="s">
        <v>40891</v>
      </c>
      <c r="C7656" s="21" t="s">
        <v>40930</v>
      </c>
      <c r="D7656" s="21">
        <v>1</v>
      </c>
      <c r="E7656" s="21">
        <v>0</v>
      </c>
      <c r="F7656" s="21" t="s">
        <v>2774</v>
      </c>
    </row>
    <row r="7657" spans="1:6">
      <c r="A7657" s="21" t="s">
        <v>12721</v>
      </c>
      <c r="B7657" s="21" t="s">
        <v>40890</v>
      </c>
      <c r="C7657" s="21" t="s">
        <v>41000</v>
      </c>
      <c r="D7657" s="21">
        <v>0</v>
      </c>
      <c r="E7657" s="21">
        <v>5</v>
      </c>
      <c r="F7657" s="21" t="s">
        <v>2774</v>
      </c>
    </row>
    <row r="7658" spans="1:6">
      <c r="A7658" s="21" t="s">
        <v>12722</v>
      </c>
      <c r="B7658" s="21" t="s">
        <v>40891</v>
      </c>
      <c r="C7658" s="21" t="s">
        <v>44514</v>
      </c>
      <c r="D7658" s="21">
        <v>0.12</v>
      </c>
      <c r="E7658" s="21">
        <v>0</v>
      </c>
      <c r="F7658" s="21" t="s">
        <v>2774</v>
      </c>
    </row>
    <row r="7659" spans="1:6">
      <c r="A7659" s="21" t="s">
        <v>12723</v>
      </c>
      <c r="B7659" s="21" t="s">
        <v>40891</v>
      </c>
      <c r="C7659" s="21" t="s">
        <v>5155</v>
      </c>
      <c r="D7659" s="21">
        <v>0.12</v>
      </c>
      <c r="E7659" s="21">
        <v>0</v>
      </c>
      <c r="F7659" s="21" t="s">
        <v>2774</v>
      </c>
    </row>
    <row r="7660" spans="1:6">
      <c r="A7660" s="21" t="s">
        <v>12724</v>
      </c>
      <c r="B7660" s="21" t="s">
        <v>40891</v>
      </c>
      <c r="C7660" s="21" t="s">
        <v>44515</v>
      </c>
      <c r="D7660" s="21">
        <v>1</v>
      </c>
      <c r="E7660" s="21">
        <v>0</v>
      </c>
      <c r="F7660" s="21" t="s">
        <v>2774</v>
      </c>
    </row>
    <row r="7661" spans="1:6">
      <c r="A7661" s="21" t="s">
        <v>12725</v>
      </c>
      <c r="B7661" s="21" t="s">
        <v>40890</v>
      </c>
      <c r="C7661" s="21" t="s">
        <v>43092</v>
      </c>
      <c r="D7661" s="21">
        <v>0</v>
      </c>
      <c r="E7661" s="21">
        <v>5</v>
      </c>
      <c r="F7661" s="21" t="s">
        <v>2774</v>
      </c>
    </row>
    <row r="7662" spans="1:6">
      <c r="A7662" s="21" t="s">
        <v>12726</v>
      </c>
      <c r="B7662" s="21" t="s">
        <v>40891</v>
      </c>
      <c r="C7662" s="21" t="s">
        <v>5155</v>
      </c>
      <c r="D7662" s="21">
        <v>1</v>
      </c>
      <c r="E7662" s="21">
        <v>0</v>
      </c>
      <c r="F7662" s="21" t="s">
        <v>2774</v>
      </c>
    </row>
    <row r="7663" spans="1:6">
      <c r="A7663" s="21" t="s">
        <v>3213</v>
      </c>
      <c r="B7663" s="21" t="s">
        <v>40892</v>
      </c>
      <c r="C7663" s="21" t="s">
        <v>4589</v>
      </c>
      <c r="D7663" s="21">
        <v>0.5</v>
      </c>
      <c r="E7663" s="21">
        <v>0</v>
      </c>
      <c r="F7663" s="21" t="s">
        <v>2774</v>
      </c>
    </row>
    <row r="7664" spans="1:6">
      <c r="A7664" s="21" t="s">
        <v>12727</v>
      </c>
      <c r="B7664" s="21" t="s">
        <v>40905</v>
      </c>
      <c r="C7664" s="21" t="s">
        <v>44516</v>
      </c>
      <c r="D7664" s="21">
        <v>0</v>
      </c>
      <c r="E7664" s="21">
        <v>10</v>
      </c>
      <c r="F7664" s="21" t="s">
        <v>2774</v>
      </c>
    </row>
    <row r="7665" spans="1:6">
      <c r="A7665" s="21" t="s">
        <v>12728</v>
      </c>
      <c r="B7665" s="21" t="s">
        <v>40891</v>
      </c>
      <c r="C7665" s="21" t="s">
        <v>44517</v>
      </c>
      <c r="D7665" s="21">
        <v>0.24</v>
      </c>
      <c r="E7665" s="21">
        <v>0</v>
      </c>
      <c r="F7665" s="21" t="s">
        <v>2774</v>
      </c>
    </row>
    <row r="7666" spans="1:6">
      <c r="A7666" s="21" t="s">
        <v>12729</v>
      </c>
      <c r="B7666" s="21" t="s">
        <v>40891</v>
      </c>
      <c r="C7666" s="21" t="s">
        <v>44518</v>
      </c>
      <c r="D7666" s="21">
        <v>0.5</v>
      </c>
      <c r="E7666" s="21">
        <v>0</v>
      </c>
      <c r="F7666" s="21" t="s">
        <v>2774</v>
      </c>
    </row>
    <row r="7667" spans="1:6">
      <c r="A7667" s="21" t="s">
        <v>3214</v>
      </c>
      <c r="B7667" s="21" t="s">
        <v>40892</v>
      </c>
      <c r="C7667" s="21" t="s">
        <v>4338</v>
      </c>
      <c r="D7667" s="21">
        <v>0.5</v>
      </c>
      <c r="E7667" s="21">
        <v>0</v>
      </c>
      <c r="F7667" s="21" t="s">
        <v>2774</v>
      </c>
    </row>
    <row r="7668" spans="1:6">
      <c r="A7668" s="21" t="s">
        <v>12730</v>
      </c>
      <c r="B7668" s="21" t="s">
        <v>40891</v>
      </c>
      <c r="C7668" s="21" t="s">
        <v>44519</v>
      </c>
      <c r="D7668" s="21">
        <v>0.5</v>
      </c>
      <c r="E7668" s="21">
        <v>0</v>
      </c>
      <c r="F7668" s="21" t="s">
        <v>2774</v>
      </c>
    </row>
    <row r="7669" spans="1:6">
      <c r="A7669" s="21" t="s">
        <v>12731</v>
      </c>
      <c r="B7669" s="21" t="s">
        <v>40890</v>
      </c>
      <c r="C7669" s="21" t="s">
        <v>44520</v>
      </c>
      <c r="D7669" s="21">
        <v>0</v>
      </c>
      <c r="E7669" s="21">
        <v>3</v>
      </c>
      <c r="F7669" s="21" t="s">
        <v>2774</v>
      </c>
    </row>
    <row r="7670" spans="1:6">
      <c r="A7670" s="21" t="s">
        <v>12732</v>
      </c>
      <c r="B7670" s="21" t="s">
        <v>40891</v>
      </c>
      <c r="C7670" s="21" t="s">
        <v>44521</v>
      </c>
      <c r="D7670" s="21">
        <v>1</v>
      </c>
      <c r="E7670" s="21">
        <v>0</v>
      </c>
      <c r="F7670" s="21" t="s">
        <v>2774</v>
      </c>
    </row>
    <row r="7671" spans="1:6">
      <c r="A7671" s="21" t="s">
        <v>12733</v>
      </c>
      <c r="B7671" s="21" t="s">
        <v>40890</v>
      </c>
      <c r="C7671" s="21" t="s">
        <v>43229</v>
      </c>
      <c r="D7671" s="21">
        <v>0</v>
      </c>
      <c r="E7671" s="21">
        <v>5</v>
      </c>
      <c r="F7671" s="21" t="s">
        <v>2774</v>
      </c>
    </row>
    <row r="7672" spans="1:6">
      <c r="A7672" s="21" t="s">
        <v>12734</v>
      </c>
      <c r="B7672" s="21" t="s">
        <v>40891</v>
      </c>
      <c r="C7672" s="21" t="s">
        <v>4492</v>
      </c>
      <c r="D7672" s="21">
        <v>1</v>
      </c>
      <c r="E7672" s="21">
        <v>0</v>
      </c>
      <c r="F7672" s="21" t="s">
        <v>2774</v>
      </c>
    </row>
    <row r="7673" spans="1:6">
      <c r="A7673" s="21" t="s">
        <v>12735</v>
      </c>
      <c r="B7673" s="21" t="s">
        <v>40891</v>
      </c>
      <c r="C7673" s="21" t="s">
        <v>425</v>
      </c>
      <c r="D7673" s="21">
        <v>1</v>
      </c>
      <c r="E7673" s="21">
        <v>0</v>
      </c>
      <c r="F7673" s="21" t="s">
        <v>2774</v>
      </c>
    </row>
    <row r="7674" spans="1:6">
      <c r="A7674" s="21" t="s">
        <v>12736</v>
      </c>
      <c r="B7674" s="21" t="s">
        <v>40891</v>
      </c>
      <c r="C7674" s="21" t="s">
        <v>43229</v>
      </c>
      <c r="D7674" s="21">
        <v>0.14000000000000001</v>
      </c>
      <c r="E7674" s="21">
        <v>0</v>
      </c>
      <c r="F7674" s="21" t="s">
        <v>2774</v>
      </c>
    </row>
    <row r="7675" spans="1:6">
      <c r="A7675" s="21" t="s">
        <v>12737</v>
      </c>
      <c r="B7675" s="21" t="s">
        <v>40893</v>
      </c>
      <c r="C7675" s="21" t="s">
        <v>44522</v>
      </c>
      <c r="D7675" s="21">
        <v>0.04</v>
      </c>
      <c r="E7675" s="21">
        <v>0</v>
      </c>
      <c r="F7675" s="21" t="s">
        <v>2774</v>
      </c>
    </row>
    <row r="7676" spans="1:6">
      <c r="A7676" s="21" t="s">
        <v>12738</v>
      </c>
      <c r="B7676" s="21" t="s">
        <v>40890</v>
      </c>
      <c r="C7676" s="21" t="s">
        <v>44523</v>
      </c>
      <c r="D7676" s="21">
        <v>0</v>
      </c>
      <c r="E7676" s="21">
        <v>5</v>
      </c>
      <c r="F7676" s="21" t="s">
        <v>2774</v>
      </c>
    </row>
    <row r="7677" spans="1:6">
      <c r="A7677" s="21" t="s">
        <v>12739</v>
      </c>
      <c r="B7677" s="21" t="s">
        <v>40891</v>
      </c>
      <c r="C7677" s="21" t="s">
        <v>5071</v>
      </c>
      <c r="D7677" s="21">
        <v>0.16</v>
      </c>
      <c r="E7677" s="21">
        <v>0</v>
      </c>
      <c r="F7677" s="21" t="s">
        <v>2774</v>
      </c>
    </row>
    <row r="7678" spans="1:6">
      <c r="A7678" s="21" t="s">
        <v>12740</v>
      </c>
      <c r="B7678" s="21" t="s">
        <v>40891</v>
      </c>
      <c r="C7678" s="21" t="s">
        <v>4464</v>
      </c>
      <c r="D7678" s="21">
        <v>0.16</v>
      </c>
      <c r="E7678" s="21">
        <v>0</v>
      </c>
      <c r="F7678" s="21" t="s">
        <v>2774</v>
      </c>
    </row>
    <row r="7679" spans="1:6">
      <c r="A7679" s="21" t="s">
        <v>12741</v>
      </c>
      <c r="B7679" s="21" t="s">
        <v>40890</v>
      </c>
      <c r="C7679" s="21" t="s">
        <v>44524</v>
      </c>
      <c r="D7679" s="21">
        <v>0</v>
      </c>
      <c r="E7679" s="21">
        <v>7</v>
      </c>
      <c r="F7679" s="21" t="s">
        <v>2774</v>
      </c>
    </row>
    <row r="7680" spans="1:6">
      <c r="A7680" s="21" t="s">
        <v>12742</v>
      </c>
      <c r="B7680" s="21" t="s">
        <v>40891</v>
      </c>
      <c r="C7680" s="21" t="s">
        <v>44525</v>
      </c>
      <c r="D7680" s="21">
        <v>1</v>
      </c>
      <c r="E7680" s="21">
        <v>0</v>
      </c>
      <c r="F7680" s="21" t="s">
        <v>2774</v>
      </c>
    </row>
    <row r="7681" spans="1:6">
      <c r="A7681" s="21" t="s">
        <v>12743</v>
      </c>
      <c r="B7681" s="21" t="s">
        <v>40893</v>
      </c>
      <c r="C7681" s="21" t="s">
        <v>41249</v>
      </c>
      <c r="D7681" s="21">
        <v>0.04</v>
      </c>
      <c r="E7681" s="21">
        <v>0</v>
      </c>
      <c r="F7681" s="21" t="s">
        <v>2774</v>
      </c>
    </row>
    <row r="7682" spans="1:6">
      <c r="A7682" s="21" t="s">
        <v>12744</v>
      </c>
      <c r="B7682" s="21" t="s">
        <v>40895</v>
      </c>
      <c r="C7682" s="21" t="s">
        <v>42490</v>
      </c>
      <c r="D7682" s="21">
        <v>0.04</v>
      </c>
      <c r="E7682" s="21">
        <v>0</v>
      </c>
      <c r="F7682" s="21" t="s">
        <v>2774</v>
      </c>
    </row>
    <row r="7683" spans="1:6">
      <c r="A7683" s="21" t="s">
        <v>12745</v>
      </c>
      <c r="B7683" s="21" t="s">
        <v>40891</v>
      </c>
      <c r="C7683" s="21" t="s">
        <v>44526</v>
      </c>
      <c r="D7683" s="21">
        <v>0.12</v>
      </c>
      <c r="E7683" s="21">
        <v>0</v>
      </c>
      <c r="F7683" s="21" t="s">
        <v>2774</v>
      </c>
    </row>
    <row r="7684" spans="1:6">
      <c r="A7684" s="21" t="s">
        <v>12746</v>
      </c>
      <c r="B7684" s="21" t="s">
        <v>40891</v>
      </c>
      <c r="C7684" s="21" t="s">
        <v>44527</v>
      </c>
      <c r="D7684" s="21">
        <v>0.98</v>
      </c>
      <c r="E7684" s="21">
        <v>0</v>
      </c>
      <c r="F7684" s="21" t="s">
        <v>2774</v>
      </c>
    </row>
    <row r="7685" spans="1:6">
      <c r="A7685" s="21" t="s">
        <v>12747</v>
      </c>
      <c r="B7685" s="21" t="s">
        <v>40890</v>
      </c>
      <c r="C7685" s="21" t="s">
        <v>44528</v>
      </c>
      <c r="D7685" s="21">
        <v>0</v>
      </c>
      <c r="E7685" s="21">
        <v>10</v>
      </c>
      <c r="F7685" s="21" t="s">
        <v>2774</v>
      </c>
    </row>
    <row r="7686" spans="1:6">
      <c r="A7686" s="21" t="s">
        <v>12748</v>
      </c>
      <c r="B7686" s="21" t="s">
        <v>40898</v>
      </c>
      <c r="C7686" s="21" t="s">
        <v>4355</v>
      </c>
      <c r="D7686" s="21">
        <v>1</v>
      </c>
      <c r="E7686" s="21">
        <v>0</v>
      </c>
      <c r="F7686" s="21" t="s">
        <v>2774</v>
      </c>
    </row>
    <row r="7687" spans="1:6">
      <c r="A7687" s="21" t="s">
        <v>12749</v>
      </c>
      <c r="B7687" s="21" t="s">
        <v>40891</v>
      </c>
      <c r="C7687" s="21" t="s">
        <v>44529</v>
      </c>
      <c r="D7687" s="21">
        <v>1</v>
      </c>
      <c r="E7687" s="21">
        <v>0</v>
      </c>
      <c r="F7687" s="21" t="s">
        <v>2774</v>
      </c>
    </row>
    <row r="7688" spans="1:6">
      <c r="A7688" s="21" t="s">
        <v>12750</v>
      </c>
      <c r="B7688" s="21" t="s">
        <v>40891</v>
      </c>
      <c r="C7688" s="21" t="s">
        <v>44530</v>
      </c>
      <c r="D7688" s="21">
        <v>0.2</v>
      </c>
      <c r="E7688" s="21">
        <v>0</v>
      </c>
      <c r="F7688" s="21" t="s">
        <v>2774</v>
      </c>
    </row>
    <row r="7689" spans="1:6">
      <c r="A7689" s="21" t="s">
        <v>12751</v>
      </c>
      <c r="B7689" s="21" t="s">
        <v>40891</v>
      </c>
      <c r="C7689" s="21" t="s">
        <v>439</v>
      </c>
      <c r="D7689" s="21">
        <v>0.18</v>
      </c>
      <c r="E7689" s="21">
        <v>0</v>
      </c>
      <c r="F7689" s="21" t="s">
        <v>2774</v>
      </c>
    </row>
    <row r="7690" spans="1:6">
      <c r="A7690" s="21" t="s">
        <v>3217</v>
      </c>
      <c r="B7690" s="21" t="s">
        <v>40892</v>
      </c>
      <c r="C7690" s="21" t="s">
        <v>4599</v>
      </c>
      <c r="D7690" s="21">
        <v>0.5</v>
      </c>
      <c r="E7690" s="21">
        <v>0</v>
      </c>
      <c r="F7690" s="21" t="s">
        <v>2774</v>
      </c>
    </row>
    <row r="7691" spans="1:6">
      <c r="A7691" s="21" t="s">
        <v>12752</v>
      </c>
      <c r="B7691" s="21" t="s">
        <v>40891</v>
      </c>
      <c r="C7691" s="21" t="s">
        <v>44531</v>
      </c>
      <c r="D7691" s="21">
        <v>0.2</v>
      </c>
      <c r="E7691" s="21">
        <v>0</v>
      </c>
      <c r="F7691" s="21" t="s">
        <v>2774</v>
      </c>
    </row>
    <row r="7692" spans="1:6">
      <c r="A7692" s="21" t="s">
        <v>12753</v>
      </c>
      <c r="B7692" s="21" t="s">
        <v>40891</v>
      </c>
      <c r="C7692" s="21" t="s">
        <v>4450</v>
      </c>
      <c r="D7692" s="21">
        <v>0.18</v>
      </c>
      <c r="E7692" s="21">
        <v>0</v>
      </c>
      <c r="F7692" s="21" t="s">
        <v>2774</v>
      </c>
    </row>
    <row r="7693" spans="1:6">
      <c r="A7693" s="21" t="s">
        <v>12754</v>
      </c>
      <c r="B7693" s="21" t="s">
        <v>40893</v>
      </c>
      <c r="C7693" s="21" t="s">
        <v>4366</v>
      </c>
      <c r="D7693" s="21">
        <v>0.04</v>
      </c>
      <c r="E7693" s="21">
        <v>0</v>
      </c>
      <c r="F7693" s="21" t="s">
        <v>2774</v>
      </c>
    </row>
    <row r="7694" spans="1:6">
      <c r="A7694" s="21" t="s">
        <v>12755</v>
      </c>
      <c r="B7694" s="21" t="s">
        <v>40891</v>
      </c>
      <c r="C7694" s="21" t="s">
        <v>41000</v>
      </c>
      <c r="D7694" s="21">
        <v>0.18</v>
      </c>
      <c r="E7694" s="21">
        <v>0</v>
      </c>
      <c r="F7694" s="21" t="s">
        <v>2774</v>
      </c>
    </row>
    <row r="7695" spans="1:6">
      <c r="A7695" s="21" t="s">
        <v>12756</v>
      </c>
      <c r="B7695" s="21" t="s">
        <v>40891</v>
      </c>
      <c r="C7695" s="21" t="s">
        <v>425</v>
      </c>
      <c r="D7695" s="21">
        <v>0.12</v>
      </c>
      <c r="E7695" s="21">
        <v>0</v>
      </c>
      <c r="F7695" s="21" t="s">
        <v>2774</v>
      </c>
    </row>
    <row r="7696" spans="1:6">
      <c r="A7696" s="21" t="s">
        <v>12757</v>
      </c>
      <c r="B7696" s="21" t="s">
        <v>40891</v>
      </c>
      <c r="C7696" s="21" t="s">
        <v>4695</v>
      </c>
      <c r="D7696" s="21">
        <v>1</v>
      </c>
      <c r="E7696" s="21">
        <v>0</v>
      </c>
      <c r="F7696" s="21" t="s">
        <v>2774</v>
      </c>
    </row>
    <row r="7697" spans="1:6">
      <c r="A7697" s="21" t="s">
        <v>12758</v>
      </c>
      <c r="B7697" s="21" t="s">
        <v>40891</v>
      </c>
      <c r="C7697" s="21" t="s">
        <v>42127</v>
      </c>
      <c r="D7697" s="21">
        <v>0.16</v>
      </c>
      <c r="E7697" s="21">
        <v>0</v>
      </c>
      <c r="F7697" s="21" t="s">
        <v>2774</v>
      </c>
    </row>
    <row r="7698" spans="1:6">
      <c r="A7698" s="21" t="s">
        <v>3141</v>
      </c>
      <c r="B7698" s="21" t="s">
        <v>40892</v>
      </c>
      <c r="C7698" s="21" t="s">
        <v>871</v>
      </c>
      <c r="D7698" s="21">
        <v>0.25</v>
      </c>
      <c r="E7698" s="21">
        <v>0</v>
      </c>
      <c r="F7698" s="21" t="s">
        <v>2774</v>
      </c>
    </row>
    <row r="7699" spans="1:6">
      <c r="A7699" s="21" t="s">
        <v>12759</v>
      </c>
      <c r="B7699" s="21" t="s">
        <v>40890</v>
      </c>
      <c r="C7699" s="21" t="s">
        <v>44532</v>
      </c>
      <c r="D7699" s="21">
        <v>0</v>
      </c>
      <c r="E7699" s="21">
        <v>10</v>
      </c>
      <c r="F7699" s="21" t="s">
        <v>2774</v>
      </c>
    </row>
    <row r="7700" spans="1:6">
      <c r="A7700" s="21" t="s">
        <v>12760</v>
      </c>
      <c r="B7700" s="21" t="s">
        <v>40890</v>
      </c>
      <c r="C7700" s="21" t="s">
        <v>44533</v>
      </c>
      <c r="D7700" s="21">
        <v>0</v>
      </c>
      <c r="E7700" s="21">
        <v>10</v>
      </c>
      <c r="F7700" s="21" t="s">
        <v>2774</v>
      </c>
    </row>
    <row r="7701" spans="1:6">
      <c r="A7701" s="21" t="s">
        <v>12761</v>
      </c>
      <c r="B7701" s="21" t="s">
        <v>40890</v>
      </c>
      <c r="C7701" s="21" t="s">
        <v>44534</v>
      </c>
      <c r="D7701" s="21">
        <v>0</v>
      </c>
      <c r="E7701" s="21">
        <v>5</v>
      </c>
      <c r="F7701" s="21" t="s">
        <v>2774</v>
      </c>
    </row>
    <row r="7702" spans="1:6">
      <c r="A7702" s="21" t="s">
        <v>12762</v>
      </c>
      <c r="B7702" s="21" t="s">
        <v>40891</v>
      </c>
      <c r="C7702" s="21" t="s">
        <v>425</v>
      </c>
      <c r="D7702" s="21">
        <v>0.18</v>
      </c>
      <c r="E7702" s="21">
        <v>0</v>
      </c>
      <c r="F7702" s="21" t="s">
        <v>2774</v>
      </c>
    </row>
    <row r="7703" spans="1:6">
      <c r="A7703" s="21" t="s">
        <v>12763</v>
      </c>
      <c r="B7703" s="21" t="s">
        <v>40891</v>
      </c>
      <c r="C7703" s="21" t="s">
        <v>44535</v>
      </c>
      <c r="D7703" s="21">
        <v>0.18</v>
      </c>
      <c r="E7703" s="21">
        <v>0</v>
      </c>
      <c r="F7703" s="21" t="s">
        <v>2774</v>
      </c>
    </row>
    <row r="7704" spans="1:6">
      <c r="A7704" s="21" t="s">
        <v>12764</v>
      </c>
      <c r="B7704" s="21" t="s">
        <v>40890</v>
      </c>
      <c r="C7704" s="21" t="s">
        <v>41234</v>
      </c>
      <c r="D7704" s="21">
        <v>0</v>
      </c>
      <c r="E7704" s="21">
        <v>3</v>
      </c>
      <c r="F7704" s="21" t="s">
        <v>2774</v>
      </c>
    </row>
    <row r="7705" spans="1:6">
      <c r="A7705" s="21" t="s">
        <v>12765</v>
      </c>
      <c r="B7705" s="21" t="s">
        <v>40891</v>
      </c>
      <c r="C7705" s="21" t="s">
        <v>44536</v>
      </c>
      <c r="D7705" s="21">
        <v>0.24</v>
      </c>
      <c r="E7705" s="21">
        <v>0</v>
      </c>
      <c r="F7705" s="21" t="s">
        <v>2774</v>
      </c>
    </row>
    <row r="7706" spans="1:6">
      <c r="A7706" s="21" t="s">
        <v>3593</v>
      </c>
      <c r="B7706" s="21" t="s">
        <v>40892</v>
      </c>
      <c r="C7706" s="21" t="s">
        <v>4788</v>
      </c>
      <c r="D7706" s="21">
        <v>1</v>
      </c>
      <c r="E7706" s="21">
        <v>0</v>
      </c>
      <c r="F7706" s="21" t="s">
        <v>2774</v>
      </c>
    </row>
    <row r="7707" spans="1:6">
      <c r="A7707" s="21" t="s">
        <v>12766</v>
      </c>
      <c r="B7707" s="21" t="s">
        <v>40891</v>
      </c>
      <c r="C7707" s="21" t="s">
        <v>4723</v>
      </c>
      <c r="D7707" s="21">
        <v>0.48</v>
      </c>
      <c r="E7707" s="21">
        <v>0</v>
      </c>
      <c r="F7707" s="21" t="s">
        <v>2774</v>
      </c>
    </row>
    <row r="7708" spans="1:6">
      <c r="A7708" s="21" t="s">
        <v>12767</v>
      </c>
      <c r="B7708" s="21" t="s">
        <v>40891</v>
      </c>
      <c r="C7708" s="21" t="s">
        <v>4335</v>
      </c>
      <c r="D7708" s="21">
        <v>0.24</v>
      </c>
      <c r="E7708" s="21">
        <v>0</v>
      </c>
      <c r="F7708" s="21" t="s">
        <v>2774</v>
      </c>
    </row>
    <row r="7709" spans="1:6">
      <c r="A7709" s="21" t="s">
        <v>12768</v>
      </c>
      <c r="B7709" s="21" t="s">
        <v>40891</v>
      </c>
      <c r="C7709" s="21" t="s">
        <v>43441</v>
      </c>
      <c r="D7709" s="21">
        <v>0.24</v>
      </c>
      <c r="E7709" s="21">
        <v>0</v>
      </c>
      <c r="F7709" s="21" t="s">
        <v>2774</v>
      </c>
    </row>
    <row r="7710" spans="1:6">
      <c r="A7710" s="21" t="s">
        <v>12769</v>
      </c>
      <c r="B7710" s="21" t="s">
        <v>40891</v>
      </c>
      <c r="C7710" s="21" t="s">
        <v>4809</v>
      </c>
      <c r="D7710" s="21">
        <v>0.12</v>
      </c>
      <c r="E7710" s="21">
        <v>0</v>
      </c>
      <c r="F7710" s="21" t="s">
        <v>2774</v>
      </c>
    </row>
    <row r="7711" spans="1:6">
      <c r="A7711" s="21" t="s">
        <v>12770</v>
      </c>
      <c r="B7711" s="21" t="s">
        <v>40891</v>
      </c>
      <c r="C7711" s="21" t="s">
        <v>44537</v>
      </c>
      <c r="D7711" s="21">
        <v>0.16</v>
      </c>
      <c r="E7711" s="21">
        <v>0</v>
      </c>
      <c r="F7711" s="21" t="s">
        <v>2774</v>
      </c>
    </row>
    <row r="7712" spans="1:6">
      <c r="A7712" s="21" t="s">
        <v>12771</v>
      </c>
      <c r="B7712" s="21" t="s">
        <v>40891</v>
      </c>
      <c r="C7712" s="21" t="s">
        <v>44538</v>
      </c>
      <c r="D7712" s="21">
        <v>1</v>
      </c>
      <c r="E7712" s="21">
        <v>0</v>
      </c>
      <c r="F7712" s="21" t="s">
        <v>2774</v>
      </c>
    </row>
    <row r="7713" spans="1:6">
      <c r="A7713" s="21" t="s">
        <v>12772</v>
      </c>
      <c r="B7713" s="21" t="s">
        <v>40890</v>
      </c>
      <c r="C7713" s="21" t="s">
        <v>44539</v>
      </c>
      <c r="D7713" s="21">
        <v>0</v>
      </c>
      <c r="E7713" s="21">
        <v>5</v>
      </c>
      <c r="F7713" s="21" t="s">
        <v>2774</v>
      </c>
    </row>
    <row r="7714" spans="1:6">
      <c r="A7714" s="21" t="s">
        <v>12773</v>
      </c>
      <c r="B7714" s="21" t="s">
        <v>40891</v>
      </c>
      <c r="C7714" s="21" t="s">
        <v>44540</v>
      </c>
      <c r="D7714" s="21">
        <v>1</v>
      </c>
      <c r="E7714" s="21">
        <v>0</v>
      </c>
      <c r="F7714" s="21" t="s">
        <v>2774</v>
      </c>
    </row>
    <row r="7715" spans="1:6">
      <c r="A7715" s="21" t="s">
        <v>12774</v>
      </c>
      <c r="B7715" s="21" t="s">
        <v>40890</v>
      </c>
      <c r="C7715" s="21" t="s">
        <v>44541</v>
      </c>
      <c r="D7715" s="21">
        <v>0</v>
      </c>
      <c r="E7715" s="21">
        <v>5</v>
      </c>
      <c r="F7715" s="21" t="s">
        <v>2774</v>
      </c>
    </row>
    <row r="7716" spans="1:6">
      <c r="A7716" s="21" t="s">
        <v>12775</v>
      </c>
      <c r="B7716" s="21" t="s">
        <v>40890</v>
      </c>
      <c r="C7716" s="21" t="s">
        <v>5272</v>
      </c>
      <c r="D7716" s="21">
        <v>0</v>
      </c>
      <c r="E7716" s="21">
        <v>3</v>
      </c>
      <c r="F7716" s="21" t="s">
        <v>2774</v>
      </c>
    </row>
    <row r="7717" spans="1:6">
      <c r="A7717" s="21" t="s">
        <v>12776</v>
      </c>
      <c r="B7717" s="21" t="s">
        <v>40890</v>
      </c>
      <c r="C7717" s="21" t="s">
        <v>44542</v>
      </c>
      <c r="D7717" s="21">
        <v>0</v>
      </c>
      <c r="E7717" s="21">
        <v>7.5</v>
      </c>
      <c r="F7717" s="21" t="s">
        <v>2774</v>
      </c>
    </row>
    <row r="7718" spans="1:6">
      <c r="A7718" s="21" t="s">
        <v>12777</v>
      </c>
      <c r="B7718" s="21" t="s">
        <v>40891</v>
      </c>
      <c r="C7718" s="21" t="s">
        <v>44543</v>
      </c>
      <c r="D7718" s="21">
        <v>1</v>
      </c>
      <c r="E7718" s="21">
        <v>0</v>
      </c>
      <c r="F7718" s="21" t="s">
        <v>2774</v>
      </c>
    </row>
    <row r="7719" spans="1:6">
      <c r="A7719" s="21" t="s">
        <v>12778</v>
      </c>
      <c r="B7719" s="21" t="s">
        <v>40891</v>
      </c>
      <c r="C7719" s="21" t="s">
        <v>44544</v>
      </c>
      <c r="D7719" s="21">
        <v>1</v>
      </c>
      <c r="E7719" s="21">
        <v>0</v>
      </c>
      <c r="F7719" s="21" t="s">
        <v>2774</v>
      </c>
    </row>
    <row r="7720" spans="1:6">
      <c r="A7720" s="21" t="s">
        <v>12779</v>
      </c>
      <c r="B7720" s="21" t="s">
        <v>40894</v>
      </c>
      <c r="C7720" s="21" t="s">
        <v>44545</v>
      </c>
      <c r="D7720" s="21">
        <v>0.04</v>
      </c>
      <c r="E7720" s="21">
        <v>0</v>
      </c>
      <c r="F7720" s="21" t="s">
        <v>2774</v>
      </c>
    </row>
    <row r="7721" spans="1:6">
      <c r="A7721" s="21" t="s">
        <v>12780</v>
      </c>
      <c r="B7721" s="21" t="s">
        <v>40891</v>
      </c>
      <c r="C7721" s="21" t="s">
        <v>41188</v>
      </c>
      <c r="D7721" s="21">
        <v>0.5</v>
      </c>
      <c r="E7721" s="21">
        <v>0</v>
      </c>
      <c r="F7721" s="21" t="s">
        <v>2774</v>
      </c>
    </row>
    <row r="7722" spans="1:6">
      <c r="A7722" s="21" t="s">
        <v>12781</v>
      </c>
      <c r="B7722" s="21" t="s">
        <v>40891</v>
      </c>
      <c r="C7722" s="21" t="s">
        <v>4518</v>
      </c>
      <c r="D7722" s="21">
        <v>0.22</v>
      </c>
      <c r="E7722" s="21">
        <v>0</v>
      </c>
      <c r="F7722" s="21" t="s">
        <v>2774</v>
      </c>
    </row>
    <row r="7723" spans="1:6">
      <c r="A7723" s="21" t="s">
        <v>12782</v>
      </c>
      <c r="B7723" s="21" t="s">
        <v>40890</v>
      </c>
      <c r="C7723" s="21" t="s">
        <v>42611</v>
      </c>
      <c r="D7723" s="21">
        <v>0</v>
      </c>
      <c r="E7723" s="21">
        <v>3</v>
      </c>
      <c r="F7723" s="21" t="s">
        <v>2774</v>
      </c>
    </row>
    <row r="7724" spans="1:6">
      <c r="A7724" s="21" t="s">
        <v>12783</v>
      </c>
      <c r="B7724" s="21" t="s">
        <v>40890</v>
      </c>
      <c r="C7724" s="21" t="s">
        <v>4859</v>
      </c>
      <c r="D7724" s="21">
        <v>0</v>
      </c>
      <c r="E7724" s="21">
        <v>5</v>
      </c>
      <c r="F7724" s="21" t="s">
        <v>2774</v>
      </c>
    </row>
    <row r="7725" spans="1:6">
      <c r="A7725" s="21" t="s">
        <v>12784</v>
      </c>
      <c r="B7725" s="21" t="s">
        <v>40891</v>
      </c>
      <c r="C7725" s="21" t="s">
        <v>41361</v>
      </c>
      <c r="D7725" s="21">
        <v>0.24</v>
      </c>
      <c r="E7725" s="21">
        <v>0</v>
      </c>
      <c r="F7725" s="21" t="s">
        <v>2774</v>
      </c>
    </row>
    <row r="7726" spans="1:6">
      <c r="A7726" s="21" t="s">
        <v>12785</v>
      </c>
      <c r="B7726" s="21" t="s">
        <v>40891</v>
      </c>
      <c r="C7726" s="21" t="s">
        <v>4399</v>
      </c>
      <c r="D7726" s="21">
        <v>0.12</v>
      </c>
      <c r="E7726" s="21">
        <v>0</v>
      </c>
      <c r="F7726" s="21" t="s">
        <v>2774</v>
      </c>
    </row>
    <row r="7727" spans="1:6">
      <c r="A7727" s="21" t="s">
        <v>12786</v>
      </c>
      <c r="B7727" s="21" t="s">
        <v>40890</v>
      </c>
      <c r="C7727" s="21" t="s">
        <v>4395</v>
      </c>
      <c r="D7727" s="21">
        <v>0</v>
      </c>
      <c r="E7727" s="21">
        <v>3</v>
      </c>
      <c r="F7727" s="21" t="s">
        <v>2774</v>
      </c>
    </row>
    <row r="7728" spans="1:6">
      <c r="A7728" s="21" t="s">
        <v>12787</v>
      </c>
      <c r="B7728" s="21" t="s">
        <v>40891</v>
      </c>
      <c r="C7728" s="21" t="s">
        <v>425</v>
      </c>
      <c r="D7728" s="21">
        <v>1</v>
      </c>
      <c r="E7728" s="21">
        <v>0</v>
      </c>
      <c r="F7728" s="21" t="s">
        <v>2774</v>
      </c>
    </row>
    <row r="7729" spans="1:6">
      <c r="A7729" s="21" t="s">
        <v>12788</v>
      </c>
      <c r="B7729" s="21" t="s">
        <v>40890</v>
      </c>
      <c r="C7729" s="21" t="s">
        <v>44546</v>
      </c>
      <c r="D7729" s="21">
        <v>0</v>
      </c>
      <c r="E7729" s="21">
        <v>5</v>
      </c>
      <c r="F7729" s="21" t="s">
        <v>2774</v>
      </c>
    </row>
    <row r="7730" spans="1:6">
      <c r="A7730" s="21" t="s">
        <v>12789</v>
      </c>
      <c r="B7730" s="21" t="s">
        <v>40890</v>
      </c>
      <c r="C7730" s="21" t="s">
        <v>44547</v>
      </c>
      <c r="D7730" s="21">
        <v>0</v>
      </c>
      <c r="E7730" s="21">
        <v>5</v>
      </c>
      <c r="F7730" s="21" t="s">
        <v>2774</v>
      </c>
    </row>
    <row r="7731" spans="1:6">
      <c r="A7731" s="21" t="s">
        <v>12790</v>
      </c>
      <c r="B7731" s="21" t="s">
        <v>40893</v>
      </c>
      <c r="C7731" s="21" t="s">
        <v>44548</v>
      </c>
      <c r="D7731" s="21">
        <v>0.04</v>
      </c>
      <c r="E7731" s="21">
        <v>0</v>
      </c>
      <c r="F7731" s="21" t="s">
        <v>2774</v>
      </c>
    </row>
    <row r="7732" spans="1:6">
      <c r="A7732" s="21" t="s">
        <v>12791</v>
      </c>
      <c r="B7732" s="21" t="s">
        <v>40891</v>
      </c>
      <c r="C7732" s="21" t="s">
        <v>4366</v>
      </c>
      <c r="D7732" s="21">
        <v>2</v>
      </c>
      <c r="E7732" s="21">
        <v>0</v>
      </c>
      <c r="F7732" s="21" t="s">
        <v>2774</v>
      </c>
    </row>
    <row r="7733" spans="1:6">
      <c r="A7733" s="21" t="s">
        <v>12792</v>
      </c>
      <c r="B7733" s="21" t="s">
        <v>40891</v>
      </c>
      <c r="C7733" s="21" t="s">
        <v>44549</v>
      </c>
      <c r="D7733" s="21">
        <v>1</v>
      </c>
      <c r="E7733" s="21">
        <v>0</v>
      </c>
      <c r="F7733" s="21" t="s">
        <v>2774</v>
      </c>
    </row>
    <row r="7734" spans="1:6">
      <c r="A7734" s="21" t="s">
        <v>12793</v>
      </c>
      <c r="B7734" s="21" t="s">
        <v>40891</v>
      </c>
      <c r="C7734" s="21" t="s">
        <v>4629</v>
      </c>
      <c r="D7734" s="21">
        <v>1</v>
      </c>
      <c r="E7734" s="21">
        <v>0</v>
      </c>
      <c r="F7734" s="21" t="s">
        <v>2774</v>
      </c>
    </row>
    <row r="7735" spans="1:6">
      <c r="A7735" s="21" t="s">
        <v>12794</v>
      </c>
      <c r="B7735" s="21" t="s">
        <v>40891</v>
      </c>
      <c r="C7735" s="21" t="s">
        <v>43599</v>
      </c>
      <c r="D7735" s="21">
        <v>0.26</v>
      </c>
      <c r="E7735" s="21">
        <v>0</v>
      </c>
      <c r="F7735" s="21" t="s">
        <v>2774</v>
      </c>
    </row>
    <row r="7736" spans="1:6">
      <c r="A7736" s="21" t="s">
        <v>12795</v>
      </c>
      <c r="B7736" s="21" t="s">
        <v>40891</v>
      </c>
      <c r="C7736" s="21" t="s">
        <v>44550</v>
      </c>
      <c r="D7736" s="21">
        <v>0.24</v>
      </c>
      <c r="E7736" s="21">
        <v>0</v>
      </c>
      <c r="F7736" s="21" t="s">
        <v>2774</v>
      </c>
    </row>
    <row r="7737" spans="1:6">
      <c r="A7737" s="21" t="s">
        <v>12796</v>
      </c>
      <c r="B7737" s="21" t="s">
        <v>40891</v>
      </c>
      <c r="C7737" s="21" t="s">
        <v>44551</v>
      </c>
      <c r="D7737" s="21">
        <v>1</v>
      </c>
      <c r="E7737" s="21">
        <v>0</v>
      </c>
      <c r="F7737" s="21" t="s">
        <v>2774</v>
      </c>
    </row>
    <row r="7738" spans="1:6">
      <c r="A7738" s="21" t="s">
        <v>3175</v>
      </c>
      <c r="B7738" s="21" t="s">
        <v>40892</v>
      </c>
      <c r="C7738" s="21" t="s">
        <v>4565</v>
      </c>
      <c r="D7738" s="21">
        <v>0.46</v>
      </c>
      <c r="E7738" s="21">
        <v>0</v>
      </c>
      <c r="F7738" s="21" t="s">
        <v>2774</v>
      </c>
    </row>
    <row r="7739" spans="1:6">
      <c r="A7739" s="21" t="s">
        <v>12797</v>
      </c>
      <c r="B7739" s="21" t="s">
        <v>40891</v>
      </c>
      <c r="C7739" s="21" t="s">
        <v>42046</v>
      </c>
      <c r="D7739" s="21">
        <v>0.5</v>
      </c>
      <c r="E7739" s="21">
        <v>0</v>
      </c>
      <c r="F7739" s="21" t="s">
        <v>2774</v>
      </c>
    </row>
    <row r="7740" spans="1:6">
      <c r="A7740" s="21" t="s">
        <v>12798</v>
      </c>
      <c r="B7740" s="21" t="s">
        <v>40891</v>
      </c>
      <c r="C7740" s="21" t="s">
        <v>4888</v>
      </c>
      <c r="D7740" s="21">
        <v>0.48</v>
      </c>
      <c r="E7740" s="21">
        <v>0</v>
      </c>
      <c r="F7740" s="21" t="s">
        <v>2774</v>
      </c>
    </row>
    <row r="7741" spans="1:6">
      <c r="A7741" s="21" t="s">
        <v>12799</v>
      </c>
      <c r="B7741" s="21" t="s">
        <v>40891</v>
      </c>
      <c r="C7741" s="21" t="s">
        <v>41361</v>
      </c>
      <c r="D7741" s="21">
        <v>0.24</v>
      </c>
      <c r="E7741" s="21">
        <v>0</v>
      </c>
      <c r="F7741" s="21" t="s">
        <v>2774</v>
      </c>
    </row>
    <row r="7742" spans="1:6">
      <c r="A7742" s="21" t="s">
        <v>12800</v>
      </c>
      <c r="B7742" s="21" t="s">
        <v>40895</v>
      </c>
      <c r="C7742" s="21" t="s">
        <v>44552</v>
      </c>
      <c r="D7742" s="21">
        <v>0.04</v>
      </c>
      <c r="E7742" s="21">
        <v>0</v>
      </c>
      <c r="F7742" s="21" t="s">
        <v>2774</v>
      </c>
    </row>
    <row r="7743" spans="1:6">
      <c r="A7743" s="21" t="s">
        <v>12801</v>
      </c>
      <c r="B7743" s="21" t="s">
        <v>40890</v>
      </c>
      <c r="C7743" s="21" t="s">
        <v>4338</v>
      </c>
      <c r="D7743" s="21">
        <v>0</v>
      </c>
      <c r="E7743" s="21">
        <v>7</v>
      </c>
      <c r="F7743" s="21" t="s">
        <v>2774</v>
      </c>
    </row>
    <row r="7744" spans="1:6">
      <c r="A7744" s="21" t="s">
        <v>12802</v>
      </c>
      <c r="B7744" s="21" t="s">
        <v>40893</v>
      </c>
      <c r="C7744" s="21" t="s">
        <v>4427</v>
      </c>
      <c r="D7744" s="21">
        <v>0.04</v>
      </c>
      <c r="E7744" s="21">
        <v>0</v>
      </c>
      <c r="F7744" s="21" t="s">
        <v>2774</v>
      </c>
    </row>
    <row r="7745" spans="1:6">
      <c r="A7745" s="21" t="s">
        <v>12803</v>
      </c>
      <c r="B7745" s="21" t="s">
        <v>40891</v>
      </c>
      <c r="C7745" s="21" t="s">
        <v>5244</v>
      </c>
      <c r="D7745" s="21">
        <v>1</v>
      </c>
      <c r="E7745" s="21">
        <v>0</v>
      </c>
      <c r="F7745" s="21" t="s">
        <v>2774</v>
      </c>
    </row>
    <row r="7746" spans="1:6">
      <c r="A7746" s="21" t="s">
        <v>12804</v>
      </c>
      <c r="B7746" s="21" t="s">
        <v>40890</v>
      </c>
      <c r="C7746" s="21" t="s">
        <v>4695</v>
      </c>
      <c r="D7746" s="21">
        <v>0</v>
      </c>
      <c r="E7746" s="21">
        <v>8</v>
      </c>
      <c r="F7746" s="21" t="s">
        <v>2774</v>
      </c>
    </row>
    <row r="7747" spans="1:6">
      <c r="A7747" s="21" t="s">
        <v>12805</v>
      </c>
      <c r="B7747" s="21" t="s">
        <v>40890</v>
      </c>
      <c r="C7747" s="21" t="s">
        <v>4556</v>
      </c>
      <c r="D7747" s="21">
        <v>0</v>
      </c>
      <c r="E7747" s="21">
        <v>5</v>
      </c>
      <c r="F7747" s="21" t="s">
        <v>2774</v>
      </c>
    </row>
    <row r="7748" spans="1:6">
      <c r="A7748" s="21" t="s">
        <v>12806</v>
      </c>
      <c r="B7748" s="21" t="s">
        <v>40891</v>
      </c>
      <c r="C7748" s="21" t="s">
        <v>4603</v>
      </c>
      <c r="D7748" s="21">
        <v>1</v>
      </c>
      <c r="E7748" s="21">
        <v>0</v>
      </c>
      <c r="F7748" s="21" t="s">
        <v>2774</v>
      </c>
    </row>
    <row r="7749" spans="1:6">
      <c r="A7749" s="21" t="s">
        <v>12807</v>
      </c>
      <c r="B7749" s="21" t="s">
        <v>40890</v>
      </c>
      <c r="C7749" s="21" t="s">
        <v>5244</v>
      </c>
      <c r="D7749" s="21">
        <v>0</v>
      </c>
      <c r="E7749" s="21">
        <v>3</v>
      </c>
      <c r="F7749" s="21" t="s">
        <v>2774</v>
      </c>
    </row>
    <row r="7750" spans="1:6">
      <c r="A7750" s="21" t="s">
        <v>12808</v>
      </c>
      <c r="B7750" s="21" t="s">
        <v>40905</v>
      </c>
      <c r="C7750" s="21" t="s">
        <v>44553</v>
      </c>
      <c r="D7750" s="21">
        <v>0</v>
      </c>
      <c r="E7750" s="21">
        <v>5</v>
      </c>
      <c r="F7750" s="21" t="s">
        <v>2774</v>
      </c>
    </row>
    <row r="7751" spans="1:6">
      <c r="A7751" s="21" t="s">
        <v>12809</v>
      </c>
      <c r="B7751" s="21" t="s">
        <v>40890</v>
      </c>
      <c r="C7751" s="21" t="s">
        <v>44554</v>
      </c>
      <c r="D7751" s="21">
        <v>0</v>
      </c>
      <c r="E7751" s="21">
        <v>10</v>
      </c>
      <c r="F7751" s="21" t="s">
        <v>2774</v>
      </c>
    </row>
    <row r="7752" spans="1:6">
      <c r="A7752" s="21" t="s">
        <v>12810</v>
      </c>
      <c r="B7752" s="21" t="s">
        <v>40891</v>
      </c>
      <c r="C7752" s="21" t="s">
        <v>44555</v>
      </c>
      <c r="D7752" s="21">
        <v>0.24</v>
      </c>
      <c r="E7752" s="21">
        <v>0</v>
      </c>
      <c r="F7752" s="21" t="s">
        <v>2774</v>
      </c>
    </row>
    <row r="7753" spans="1:6">
      <c r="A7753" s="21" t="s">
        <v>12811</v>
      </c>
      <c r="B7753" s="21" t="s">
        <v>40890</v>
      </c>
      <c r="C7753" s="21" t="s">
        <v>44556</v>
      </c>
      <c r="D7753" s="21">
        <v>0</v>
      </c>
      <c r="E7753" s="21">
        <v>3</v>
      </c>
      <c r="F7753" s="21" t="s">
        <v>2774</v>
      </c>
    </row>
    <row r="7754" spans="1:6">
      <c r="A7754" s="21" t="s">
        <v>3222</v>
      </c>
      <c r="B7754" s="21" t="s">
        <v>40892</v>
      </c>
      <c r="C7754" s="21" t="s">
        <v>871</v>
      </c>
      <c r="D7754" s="21">
        <v>0.5</v>
      </c>
      <c r="E7754" s="21">
        <v>0</v>
      </c>
      <c r="F7754" s="21" t="s">
        <v>2774</v>
      </c>
    </row>
    <row r="7755" spans="1:6">
      <c r="A7755" s="21" t="s">
        <v>12812</v>
      </c>
      <c r="B7755" s="21" t="s">
        <v>40891</v>
      </c>
      <c r="C7755" s="21" t="s">
        <v>44557</v>
      </c>
      <c r="D7755" s="21">
        <v>1</v>
      </c>
      <c r="E7755" s="21">
        <v>0</v>
      </c>
      <c r="F7755" s="21" t="s">
        <v>2774</v>
      </c>
    </row>
    <row r="7756" spans="1:6">
      <c r="A7756" s="21" t="s">
        <v>12813</v>
      </c>
      <c r="B7756" s="21" t="s">
        <v>40891</v>
      </c>
      <c r="C7756" s="21" t="s">
        <v>4335</v>
      </c>
      <c r="D7756" s="21">
        <v>0.2</v>
      </c>
      <c r="E7756" s="21">
        <v>0</v>
      </c>
      <c r="F7756" s="21" t="s">
        <v>2774</v>
      </c>
    </row>
    <row r="7757" spans="1:6">
      <c r="A7757" s="21" t="s">
        <v>12814</v>
      </c>
      <c r="B7757" s="21" t="s">
        <v>40891</v>
      </c>
      <c r="C7757" s="21" t="s">
        <v>44558</v>
      </c>
      <c r="D7757" s="21">
        <v>1</v>
      </c>
      <c r="E7757" s="21">
        <v>0</v>
      </c>
      <c r="F7757" s="21" t="s">
        <v>2774</v>
      </c>
    </row>
    <row r="7758" spans="1:6">
      <c r="A7758" s="21" t="s">
        <v>12815</v>
      </c>
      <c r="B7758" s="21" t="s">
        <v>40890</v>
      </c>
      <c r="C7758" s="21" t="s">
        <v>44559</v>
      </c>
      <c r="D7758" s="21">
        <v>0</v>
      </c>
      <c r="E7758" s="21">
        <v>5</v>
      </c>
      <c r="F7758" s="21" t="s">
        <v>2774</v>
      </c>
    </row>
    <row r="7759" spans="1:6">
      <c r="A7759" s="21" t="s">
        <v>12816</v>
      </c>
      <c r="B7759" s="21" t="s">
        <v>40890</v>
      </c>
      <c r="C7759" s="21" t="s">
        <v>4400</v>
      </c>
      <c r="D7759" s="21">
        <v>0</v>
      </c>
      <c r="E7759" s="21">
        <v>5</v>
      </c>
      <c r="F7759" s="21" t="s">
        <v>2774</v>
      </c>
    </row>
    <row r="7760" spans="1:6">
      <c r="A7760" s="21" t="s">
        <v>12817</v>
      </c>
      <c r="B7760" s="21" t="s">
        <v>40905</v>
      </c>
      <c r="C7760" s="21" t="s">
        <v>44560</v>
      </c>
      <c r="D7760" s="21">
        <v>0</v>
      </c>
      <c r="E7760" s="21">
        <v>5</v>
      </c>
      <c r="F7760" s="21" t="s">
        <v>2774</v>
      </c>
    </row>
    <row r="7761" spans="1:6">
      <c r="A7761" s="21" t="s">
        <v>12818</v>
      </c>
      <c r="B7761" s="21" t="s">
        <v>40890</v>
      </c>
      <c r="C7761" s="21" t="s">
        <v>4335</v>
      </c>
      <c r="D7761" s="21">
        <v>0</v>
      </c>
      <c r="E7761" s="21">
        <v>5</v>
      </c>
      <c r="F7761" s="21" t="s">
        <v>2774</v>
      </c>
    </row>
    <row r="7762" spans="1:6">
      <c r="A7762" s="21" t="s">
        <v>12819</v>
      </c>
      <c r="B7762" s="21" t="s">
        <v>40890</v>
      </c>
      <c r="C7762" s="21" t="s">
        <v>44561</v>
      </c>
      <c r="D7762" s="21">
        <v>0</v>
      </c>
      <c r="E7762" s="21">
        <v>5</v>
      </c>
      <c r="F7762" s="21" t="s">
        <v>2774</v>
      </c>
    </row>
    <row r="7763" spans="1:6">
      <c r="A7763" s="21" t="s">
        <v>12820</v>
      </c>
      <c r="B7763" s="21" t="s">
        <v>40891</v>
      </c>
      <c r="C7763" s="21" t="s">
        <v>40966</v>
      </c>
      <c r="D7763" s="21">
        <v>0.46</v>
      </c>
      <c r="E7763" s="21">
        <v>0</v>
      </c>
      <c r="F7763" s="21" t="s">
        <v>2774</v>
      </c>
    </row>
    <row r="7764" spans="1:6">
      <c r="A7764" s="21" t="s">
        <v>12821</v>
      </c>
      <c r="B7764" s="21" t="s">
        <v>40891</v>
      </c>
      <c r="C7764" s="21" t="s">
        <v>4450</v>
      </c>
      <c r="D7764" s="21">
        <v>1</v>
      </c>
      <c r="E7764" s="21">
        <v>0</v>
      </c>
      <c r="F7764" s="21" t="s">
        <v>2774</v>
      </c>
    </row>
    <row r="7765" spans="1:6">
      <c r="A7765" s="21" t="s">
        <v>12822</v>
      </c>
      <c r="B7765" s="21" t="s">
        <v>40895</v>
      </c>
      <c r="C7765" s="21" t="s">
        <v>41000</v>
      </c>
      <c r="D7765" s="21">
        <v>0.04</v>
      </c>
      <c r="E7765" s="21">
        <v>0</v>
      </c>
      <c r="F7765" s="21" t="s">
        <v>2774</v>
      </c>
    </row>
    <row r="7766" spans="1:6">
      <c r="A7766" s="21" t="s">
        <v>12823</v>
      </c>
      <c r="B7766" s="21" t="s">
        <v>40890</v>
      </c>
      <c r="C7766" s="21" t="s">
        <v>4338</v>
      </c>
      <c r="D7766" s="21">
        <v>0</v>
      </c>
      <c r="E7766" s="21">
        <v>5</v>
      </c>
      <c r="F7766" s="21" t="s">
        <v>2774</v>
      </c>
    </row>
    <row r="7767" spans="1:6">
      <c r="A7767" s="21" t="s">
        <v>12824</v>
      </c>
      <c r="B7767" s="21" t="s">
        <v>40905</v>
      </c>
      <c r="C7767" s="21" t="s">
        <v>44562</v>
      </c>
      <c r="D7767" s="21">
        <v>0</v>
      </c>
      <c r="E7767" s="21">
        <v>5</v>
      </c>
      <c r="F7767" s="21" t="s">
        <v>2774</v>
      </c>
    </row>
    <row r="7768" spans="1:6">
      <c r="A7768" s="21" t="s">
        <v>12825</v>
      </c>
      <c r="B7768" s="21" t="s">
        <v>40890</v>
      </c>
      <c r="C7768" s="21" t="s">
        <v>4859</v>
      </c>
      <c r="D7768" s="21">
        <v>0</v>
      </c>
      <c r="E7768" s="21">
        <v>5</v>
      </c>
      <c r="F7768" s="21" t="s">
        <v>2774</v>
      </c>
    </row>
    <row r="7769" spans="1:6">
      <c r="A7769" s="21" t="s">
        <v>12826</v>
      </c>
      <c r="B7769" s="21" t="s">
        <v>40891</v>
      </c>
      <c r="C7769" s="21" t="s">
        <v>41000</v>
      </c>
      <c r="D7769" s="21">
        <v>0.18</v>
      </c>
      <c r="E7769" s="21">
        <v>0</v>
      </c>
      <c r="F7769" s="21" t="s">
        <v>2774</v>
      </c>
    </row>
    <row r="7770" spans="1:6">
      <c r="A7770" s="21" t="s">
        <v>12827</v>
      </c>
      <c r="B7770" s="21" t="s">
        <v>40890</v>
      </c>
      <c r="C7770" s="21" t="s">
        <v>44563</v>
      </c>
      <c r="D7770" s="21">
        <v>0</v>
      </c>
      <c r="E7770" s="21">
        <v>8</v>
      </c>
      <c r="F7770" s="21" t="s">
        <v>2774</v>
      </c>
    </row>
    <row r="7771" spans="1:6">
      <c r="A7771" s="21" t="s">
        <v>12828</v>
      </c>
      <c r="B7771" s="21" t="s">
        <v>40891</v>
      </c>
      <c r="C7771" s="21" t="s">
        <v>5085</v>
      </c>
      <c r="D7771" s="21">
        <v>0.2</v>
      </c>
      <c r="E7771" s="21">
        <v>0</v>
      </c>
      <c r="F7771" s="21" t="s">
        <v>2774</v>
      </c>
    </row>
    <row r="7772" spans="1:6">
      <c r="A7772" s="21" t="s">
        <v>12829</v>
      </c>
      <c r="B7772" s="21" t="s">
        <v>40891</v>
      </c>
      <c r="C7772" s="21" t="s">
        <v>4435</v>
      </c>
      <c r="D7772" s="21">
        <v>0.16</v>
      </c>
      <c r="E7772" s="21">
        <v>0</v>
      </c>
      <c r="F7772" s="21" t="s">
        <v>2774</v>
      </c>
    </row>
    <row r="7773" spans="1:6">
      <c r="A7773" s="21" t="s">
        <v>12830</v>
      </c>
      <c r="B7773" s="21" t="s">
        <v>40891</v>
      </c>
      <c r="C7773" s="21" t="s">
        <v>44564</v>
      </c>
      <c r="D7773" s="21">
        <v>1</v>
      </c>
      <c r="E7773" s="21">
        <v>0</v>
      </c>
      <c r="F7773" s="21" t="s">
        <v>2774</v>
      </c>
    </row>
    <row r="7774" spans="1:6">
      <c r="A7774" s="21" t="s">
        <v>12831</v>
      </c>
      <c r="B7774" s="21" t="s">
        <v>40898</v>
      </c>
      <c r="C7774" s="21" t="s">
        <v>44565</v>
      </c>
      <c r="D7774" s="21">
        <v>1</v>
      </c>
      <c r="E7774" s="21">
        <v>0</v>
      </c>
      <c r="F7774" s="21" t="s">
        <v>2774</v>
      </c>
    </row>
    <row r="7775" spans="1:6">
      <c r="A7775" s="21" t="s">
        <v>12832</v>
      </c>
      <c r="B7775" s="21" t="s">
        <v>40890</v>
      </c>
      <c r="C7775" s="21" t="s">
        <v>41746</v>
      </c>
      <c r="D7775" s="21">
        <v>0</v>
      </c>
      <c r="E7775" s="21">
        <v>5</v>
      </c>
      <c r="F7775" s="21" t="s">
        <v>2774</v>
      </c>
    </row>
    <row r="7776" spans="1:6">
      <c r="A7776" s="21" t="s">
        <v>12833</v>
      </c>
      <c r="B7776" s="21" t="s">
        <v>40891</v>
      </c>
      <c r="C7776" s="21" t="s">
        <v>44566</v>
      </c>
      <c r="D7776" s="21">
        <v>1</v>
      </c>
      <c r="E7776" s="21">
        <v>0</v>
      </c>
      <c r="F7776" s="21" t="s">
        <v>2774</v>
      </c>
    </row>
    <row r="7777" spans="1:6">
      <c r="A7777" s="21" t="s">
        <v>12834</v>
      </c>
      <c r="B7777" s="21" t="s">
        <v>40890</v>
      </c>
      <c r="C7777" s="21" t="s">
        <v>44567</v>
      </c>
      <c r="D7777" s="21">
        <v>0</v>
      </c>
      <c r="E7777" s="21">
        <v>5</v>
      </c>
      <c r="F7777" s="21" t="s">
        <v>2774</v>
      </c>
    </row>
    <row r="7778" spans="1:6">
      <c r="A7778" s="21" t="s">
        <v>12835</v>
      </c>
      <c r="B7778" s="21" t="s">
        <v>40890</v>
      </c>
      <c r="C7778" s="21" t="s">
        <v>44568</v>
      </c>
      <c r="D7778" s="21">
        <v>0</v>
      </c>
      <c r="E7778" s="21">
        <v>9</v>
      </c>
      <c r="F7778" s="21" t="s">
        <v>2774</v>
      </c>
    </row>
    <row r="7779" spans="1:6">
      <c r="A7779" s="21" t="s">
        <v>12836</v>
      </c>
      <c r="B7779" s="21" t="s">
        <v>40890</v>
      </c>
      <c r="C7779" s="21" t="s">
        <v>44569</v>
      </c>
      <c r="D7779" s="21">
        <v>0</v>
      </c>
      <c r="E7779" s="21">
        <v>10</v>
      </c>
      <c r="F7779" s="21" t="s">
        <v>2774</v>
      </c>
    </row>
    <row r="7780" spans="1:6">
      <c r="A7780" s="21" t="s">
        <v>12837</v>
      </c>
      <c r="B7780" s="21" t="s">
        <v>40893</v>
      </c>
      <c r="C7780" s="21" t="s">
        <v>4427</v>
      </c>
      <c r="D7780" s="21">
        <v>0.04</v>
      </c>
      <c r="E7780" s="21">
        <v>0</v>
      </c>
      <c r="F7780" s="21" t="s">
        <v>2774</v>
      </c>
    </row>
    <row r="7781" spans="1:6">
      <c r="A7781" s="21" t="s">
        <v>12838</v>
      </c>
      <c r="B7781" s="21" t="s">
        <v>40891</v>
      </c>
      <c r="C7781" s="21" t="s">
        <v>44570</v>
      </c>
      <c r="D7781" s="21">
        <v>0.22</v>
      </c>
      <c r="E7781" s="21">
        <v>0</v>
      </c>
      <c r="F7781" s="21" t="s">
        <v>2774</v>
      </c>
    </row>
    <row r="7782" spans="1:6">
      <c r="A7782" s="21" t="s">
        <v>12839</v>
      </c>
      <c r="B7782" s="21" t="s">
        <v>40891</v>
      </c>
      <c r="C7782" s="21" t="s">
        <v>4494</v>
      </c>
      <c r="D7782" s="21">
        <v>0.24</v>
      </c>
      <c r="E7782" s="21">
        <v>0</v>
      </c>
      <c r="F7782" s="21" t="s">
        <v>2774</v>
      </c>
    </row>
    <row r="7783" spans="1:6">
      <c r="A7783" s="21" t="s">
        <v>12840</v>
      </c>
      <c r="B7783" s="21" t="s">
        <v>40890</v>
      </c>
      <c r="C7783" s="21" t="s">
        <v>5155</v>
      </c>
      <c r="D7783" s="21">
        <v>0</v>
      </c>
      <c r="E7783" s="21">
        <v>5</v>
      </c>
      <c r="F7783" s="21" t="s">
        <v>2774</v>
      </c>
    </row>
    <row r="7784" spans="1:6">
      <c r="A7784" s="21" t="s">
        <v>12841</v>
      </c>
      <c r="B7784" s="21" t="s">
        <v>40890</v>
      </c>
      <c r="C7784" s="21" t="s">
        <v>44571</v>
      </c>
      <c r="D7784" s="21">
        <v>0</v>
      </c>
      <c r="E7784" s="21">
        <v>3</v>
      </c>
      <c r="F7784" s="21" t="s">
        <v>2774</v>
      </c>
    </row>
    <row r="7785" spans="1:6">
      <c r="A7785" s="21" t="s">
        <v>3224</v>
      </c>
      <c r="B7785" s="21" t="s">
        <v>40892</v>
      </c>
      <c r="C7785" s="21" t="s">
        <v>4603</v>
      </c>
      <c r="D7785" s="21">
        <v>0.5</v>
      </c>
      <c r="E7785" s="21">
        <v>0</v>
      </c>
      <c r="F7785" s="21" t="s">
        <v>2774</v>
      </c>
    </row>
    <row r="7786" spans="1:6">
      <c r="A7786" s="21" t="s">
        <v>12842</v>
      </c>
      <c r="B7786" s="21" t="s">
        <v>40890</v>
      </c>
      <c r="C7786" s="21" t="s">
        <v>5085</v>
      </c>
      <c r="D7786" s="21">
        <v>0</v>
      </c>
      <c r="E7786" s="21">
        <v>5</v>
      </c>
      <c r="F7786" s="21" t="s">
        <v>2774</v>
      </c>
    </row>
    <row r="7787" spans="1:6">
      <c r="A7787" s="21" t="s">
        <v>12843</v>
      </c>
      <c r="B7787" s="21" t="s">
        <v>40891</v>
      </c>
      <c r="C7787" s="21" t="s">
        <v>4450</v>
      </c>
      <c r="D7787" s="21">
        <v>0.48</v>
      </c>
      <c r="E7787" s="21">
        <v>0</v>
      </c>
      <c r="F7787" s="21" t="s">
        <v>2774</v>
      </c>
    </row>
    <row r="7788" spans="1:6">
      <c r="A7788" s="21" t="s">
        <v>12844</v>
      </c>
      <c r="B7788" s="21" t="s">
        <v>40891</v>
      </c>
      <c r="C7788" s="21" t="s">
        <v>4891</v>
      </c>
      <c r="D7788" s="21">
        <v>0.16</v>
      </c>
      <c r="E7788" s="21">
        <v>0</v>
      </c>
      <c r="F7788" s="21" t="s">
        <v>2774</v>
      </c>
    </row>
    <row r="7789" spans="1:6">
      <c r="A7789" s="21" t="s">
        <v>12845</v>
      </c>
      <c r="B7789" s="21" t="s">
        <v>40891</v>
      </c>
      <c r="C7789" s="21" t="s">
        <v>44572</v>
      </c>
      <c r="D7789" s="21">
        <v>0.48</v>
      </c>
      <c r="E7789" s="21">
        <v>0</v>
      </c>
      <c r="F7789" s="21" t="s">
        <v>2774</v>
      </c>
    </row>
    <row r="7790" spans="1:6">
      <c r="A7790" s="21" t="s">
        <v>12846</v>
      </c>
      <c r="B7790" s="21" t="s">
        <v>40890</v>
      </c>
      <c r="C7790" s="21" t="s">
        <v>425</v>
      </c>
      <c r="D7790" s="21">
        <v>0</v>
      </c>
      <c r="E7790" s="21">
        <v>5</v>
      </c>
      <c r="F7790" s="21" t="s">
        <v>2774</v>
      </c>
    </row>
    <row r="7791" spans="1:6">
      <c r="A7791" s="21" t="s">
        <v>12847</v>
      </c>
      <c r="B7791" s="21" t="s">
        <v>40890</v>
      </c>
      <c r="C7791" s="21" t="s">
        <v>44573</v>
      </c>
      <c r="D7791" s="21">
        <v>0</v>
      </c>
      <c r="E7791" s="21">
        <v>9</v>
      </c>
      <c r="F7791" s="21" t="s">
        <v>2774</v>
      </c>
    </row>
    <row r="7792" spans="1:6">
      <c r="A7792" s="21" t="s">
        <v>1506</v>
      </c>
      <c r="B7792" s="21" t="s">
        <v>40899</v>
      </c>
      <c r="C7792" s="21" t="s">
        <v>44574</v>
      </c>
      <c r="D7792" s="21">
        <v>0</v>
      </c>
      <c r="E7792" s="21">
        <v>5</v>
      </c>
      <c r="F7792" s="21" t="s">
        <v>2774</v>
      </c>
    </row>
    <row r="7793" spans="1:6">
      <c r="A7793" s="21" t="s">
        <v>12848</v>
      </c>
      <c r="B7793" s="21" t="s">
        <v>40891</v>
      </c>
      <c r="C7793" s="21" t="s">
        <v>44575</v>
      </c>
      <c r="D7793" s="21">
        <v>0.24</v>
      </c>
      <c r="E7793" s="21">
        <v>0</v>
      </c>
      <c r="F7793" s="21" t="s">
        <v>2774</v>
      </c>
    </row>
    <row r="7794" spans="1:6">
      <c r="A7794" s="21" t="s">
        <v>12849</v>
      </c>
      <c r="B7794" s="21" t="s">
        <v>40891</v>
      </c>
      <c r="C7794" s="21" t="s">
        <v>44576</v>
      </c>
      <c r="D7794" s="21">
        <v>1</v>
      </c>
      <c r="E7794" s="21">
        <v>0</v>
      </c>
      <c r="F7794" s="21" t="s">
        <v>2774</v>
      </c>
    </row>
    <row r="7795" spans="1:6">
      <c r="A7795" s="21" t="s">
        <v>12850</v>
      </c>
      <c r="B7795" s="21" t="s">
        <v>40891</v>
      </c>
      <c r="C7795" s="21" t="s">
        <v>44577</v>
      </c>
      <c r="D7795" s="21">
        <v>0.12</v>
      </c>
      <c r="E7795" s="21">
        <v>0</v>
      </c>
      <c r="F7795" s="21" t="s">
        <v>2774</v>
      </c>
    </row>
    <row r="7796" spans="1:6">
      <c r="A7796" s="21" t="s">
        <v>12851</v>
      </c>
      <c r="B7796" s="21" t="s">
        <v>40893</v>
      </c>
      <c r="C7796" s="21" t="s">
        <v>4375</v>
      </c>
      <c r="D7796" s="21">
        <v>0.04</v>
      </c>
      <c r="E7796" s="21">
        <v>0</v>
      </c>
      <c r="F7796" s="21" t="s">
        <v>2774</v>
      </c>
    </row>
    <row r="7797" spans="1:6">
      <c r="A7797" s="21" t="s">
        <v>12852</v>
      </c>
      <c r="B7797" s="21" t="s">
        <v>40891</v>
      </c>
      <c r="C7797" s="21" t="s">
        <v>44578</v>
      </c>
      <c r="D7797" s="21">
        <v>1</v>
      </c>
      <c r="E7797" s="21">
        <v>0</v>
      </c>
      <c r="F7797" s="21" t="s">
        <v>2774</v>
      </c>
    </row>
    <row r="7798" spans="1:6">
      <c r="A7798" s="21" t="s">
        <v>12853</v>
      </c>
      <c r="B7798" s="21" t="s">
        <v>40891</v>
      </c>
      <c r="C7798" s="21" t="s">
        <v>44579</v>
      </c>
      <c r="D7798" s="21">
        <v>2</v>
      </c>
      <c r="E7798" s="21">
        <v>0</v>
      </c>
      <c r="F7798" s="21" t="s">
        <v>2774</v>
      </c>
    </row>
    <row r="7799" spans="1:6">
      <c r="A7799" s="21" t="s">
        <v>12854</v>
      </c>
      <c r="B7799" s="21" t="s">
        <v>40891</v>
      </c>
      <c r="C7799" s="21" t="s">
        <v>44580</v>
      </c>
      <c r="D7799" s="21">
        <v>1</v>
      </c>
      <c r="E7799" s="21">
        <v>0</v>
      </c>
      <c r="F7799" s="21" t="s">
        <v>2774</v>
      </c>
    </row>
    <row r="7800" spans="1:6">
      <c r="A7800" s="21" t="s">
        <v>12855</v>
      </c>
      <c r="B7800" s="21" t="s">
        <v>40890</v>
      </c>
      <c r="C7800" s="21" t="s">
        <v>4395</v>
      </c>
      <c r="D7800" s="21">
        <v>0</v>
      </c>
      <c r="E7800" s="21">
        <v>3</v>
      </c>
      <c r="F7800" s="21" t="s">
        <v>2774</v>
      </c>
    </row>
    <row r="7801" spans="1:6">
      <c r="A7801" s="21" t="s">
        <v>12856</v>
      </c>
      <c r="B7801" s="21" t="s">
        <v>40891</v>
      </c>
      <c r="C7801" s="21" t="s">
        <v>44581</v>
      </c>
      <c r="D7801" s="21">
        <v>0.4</v>
      </c>
      <c r="E7801" s="21">
        <v>0</v>
      </c>
      <c r="F7801" s="21" t="s">
        <v>2774</v>
      </c>
    </row>
    <row r="7802" spans="1:6">
      <c r="A7802" s="21" t="s">
        <v>3228</v>
      </c>
      <c r="B7802" s="21" t="s">
        <v>40892</v>
      </c>
      <c r="C7802" s="21" t="s">
        <v>4589</v>
      </c>
      <c r="D7802" s="21">
        <v>0.5</v>
      </c>
      <c r="E7802" s="21">
        <v>0</v>
      </c>
      <c r="F7802" s="21" t="s">
        <v>2774</v>
      </c>
    </row>
    <row r="7803" spans="1:6">
      <c r="A7803" s="21" t="s">
        <v>3597</v>
      </c>
      <c r="B7803" s="21" t="s">
        <v>40892</v>
      </c>
      <c r="C7803" s="21" t="s">
        <v>4335</v>
      </c>
      <c r="D7803" s="21">
        <v>1</v>
      </c>
      <c r="E7803" s="21">
        <v>0</v>
      </c>
      <c r="F7803" s="21" t="s">
        <v>2774</v>
      </c>
    </row>
    <row r="7804" spans="1:6">
      <c r="A7804" s="21" t="s">
        <v>12857</v>
      </c>
      <c r="B7804" s="21" t="s">
        <v>40893</v>
      </c>
      <c r="C7804" s="21" t="s">
        <v>4556</v>
      </c>
      <c r="D7804" s="21">
        <v>0.04</v>
      </c>
      <c r="E7804" s="21">
        <v>0</v>
      </c>
      <c r="F7804" s="21" t="s">
        <v>2774</v>
      </c>
    </row>
    <row r="7805" spans="1:6">
      <c r="A7805" s="21" t="s">
        <v>12858</v>
      </c>
      <c r="B7805" s="21" t="s">
        <v>40891</v>
      </c>
      <c r="C7805" s="21" t="s">
        <v>41719</v>
      </c>
      <c r="D7805" s="21">
        <v>1</v>
      </c>
      <c r="E7805" s="21">
        <v>0</v>
      </c>
      <c r="F7805" s="21" t="s">
        <v>2774</v>
      </c>
    </row>
    <row r="7806" spans="1:6">
      <c r="A7806" s="21" t="s">
        <v>12859</v>
      </c>
      <c r="B7806" s="21" t="s">
        <v>40891</v>
      </c>
      <c r="C7806" s="21" t="s">
        <v>44582</v>
      </c>
      <c r="D7806" s="21">
        <v>1</v>
      </c>
      <c r="E7806" s="21">
        <v>0</v>
      </c>
      <c r="F7806" s="21" t="s">
        <v>2774</v>
      </c>
    </row>
    <row r="7807" spans="1:6">
      <c r="A7807" s="21" t="s">
        <v>12860</v>
      </c>
      <c r="B7807" s="21" t="s">
        <v>40895</v>
      </c>
      <c r="C7807" s="21" t="s">
        <v>5229</v>
      </c>
      <c r="D7807" s="21">
        <v>0.04</v>
      </c>
      <c r="E7807" s="21">
        <v>0</v>
      </c>
      <c r="F7807" s="21" t="s">
        <v>2774</v>
      </c>
    </row>
    <row r="7808" spans="1:6">
      <c r="A7808" s="21" t="s">
        <v>12861</v>
      </c>
      <c r="B7808" s="21" t="s">
        <v>40891</v>
      </c>
      <c r="C7808" s="21" t="s">
        <v>5244</v>
      </c>
      <c r="D7808" s="21">
        <v>1</v>
      </c>
      <c r="E7808" s="21">
        <v>0</v>
      </c>
      <c r="F7808" s="21" t="s">
        <v>2774</v>
      </c>
    </row>
    <row r="7809" spans="1:6">
      <c r="A7809" s="21" t="s">
        <v>12862</v>
      </c>
      <c r="B7809" s="21" t="s">
        <v>40890</v>
      </c>
      <c r="C7809" s="21" t="s">
        <v>41897</v>
      </c>
      <c r="D7809" s="21">
        <v>0</v>
      </c>
      <c r="E7809" s="21">
        <v>5</v>
      </c>
      <c r="F7809" s="21" t="s">
        <v>2774</v>
      </c>
    </row>
    <row r="7810" spans="1:6">
      <c r="A7810" s="21" t="s">
        <v>12863</v>
      </c>
      <c r="B7810" s="21" t="s">
        <v>40893</v>
      </c>
      <c r="C7810" s="21" t="s">
        <v>4441</v>
      </c>
      <c r="D7810" s="21">
        <v>0.04</v>
      </c>
      <c r="E7810" s="21">
        <v>0</v>
      </c>
      <c r="F7810" s="21" t="s">
        <v>2774</v>
      </c>
    </row>
    <row r="7811" spans="1:6">
      <c r="A7811" s="21" t="s">
        <v>12864</v>
      </c>
      <c r="B7811" s="21" t="s">
        <v>40891</v>
      </c>
      <c r="C7811" s="21" t="s">
        <v>43196</v>
      </c>
      <c r="D7811" s="21">
        <v>0.26</v>
      </c>
      <c r="E7811" s="21">
        <v>0</v>
      </c>
      <c r="F7811" s="21" t="s">
        <v>2774</v>
      </c>
    </row>
    <row r="7812" spans="1:6">
      <c r="A7812" s="21" t="s">
        <v>12865</v>
      </c>
      <c r="B7812" s="21" t="s">
        <v>40891</v>
      </c>
      <c r="C7812" s="21" t="s">
        <v>4410</v>
      </c>
      <c r="D7812" s="21">
        <v>0.24</v>
      </c>
      <c r="E7812" s="21">
        <v>0</v>
      </c>
      <c r="F7812" s="21" t="s">
        <v>2774</v>
      </c>
    </row>
    <row r="7813" spans="1:6">
      <c r="A7813" s="21" t="s">
        <v>12866</v>
      </c>
      <c r="B7813" s="21" t="s">
        <v>40893</v>
      </c>
      <c r="C7813" s="21" t="s">
        <v>4399</v>
      </c>
      <c r="D7813" s="21">
        <v>0.04</v>
      </c>
      <c r="E7813" s="21">
        <v>0</v>
      </c>
      <c r="F7813" s="21" t="s">
        <v>2774</v>
      </c>
    </row>
    <row r="7814" spans="1:6">
      <c r="A7814" s="21" t="s">
        <v>12867</v>
      </c>
      <c r="B7814" s="21" t="s">
        <v>40891</v>
      </c>
      <c r="C7814" s="21" t="s">
        <v>44583</v>
      </c>
      <c r="D7814" s="21">
        <v>0.12</v>
      </c>
      <c r="E7814" s="21">
        <v>0</v>
      </c>
      <c r="F7814" s="21" t="s">
        <v>2774</v>
      </c>
    </row>
    <row r="7815" spans="1:6">
      <c r="A7815" s="21" t="s">
        <v>12868</v>
      </c>
      <c r="B7815" s="21" t="s">
        <v>40893</v>
      </c>
      <c r="C7815" s="21" t="s">
        <v>44584</v>
      </c>
      <c r="D7815" s="21">
        <v>0.04</v>
      </c>
      <c r="E7815" s="21">
        <v>0</v>
      </c>
      <c r="F7815" s="21" t="s">
        <v>2774</v>
      </c>
    </row>
    <row r="7816" spans="1:6">
      <c r="A7816" s="21" t="s">
        <v>12869</v>
      </c>
      <c r="B7816" s="21" t="s">
        <v>40905</v>
      </c>
      <c r="C7816" s="21" t="s">
        <v>4695</v>
      </c>
      <c r="D7816" s="21">
        <v>0</v>
      </c>
      <c r="E7816" s="21">
        <v>3</v>
      </c>
      <c r="F7816" s="21" t="s">
        <v>2774</v>
      </c>
    </row>
    <row r="7817" spans="1:6">
      <c r="A7817" s="21" t="s">
        <v>12870</v>
      </c>
      <c r="B7817" s="21" t="s">
        <v>40891</v>
      </c>
      <c r="C7817" s="21" t="s">
        <v>44585</v>
      </c>
      <c r="D7817" s="21">
        <v>1</v>
      </c>
      <c r="E7817" s="21">
        <v>0</v>
      </c>
      <c r="F7817" s="21" t="s">
        <v>2774</v>
      </c>
    </row>
    <row r="7818" spans="1:6">
      <c r="A7818" s="21" t="s">
        <v>12871</v>
      </c>
      <c r="B7818" s="21" t="s">
        <v>40891</v>
      </c>
      <c r="C7818" s="21" t="s">
        <v>44586</v>
      </c>
      <c r="D7818" s="21">
        <v>0.24</v>
      </c>
      <c r="E7818" s="21">
        <v>0</v>
      </c>
      <c r="F7818" s="21" t="s">
        <v>2774</v>
      </c>
    </row>
    <row r="7819" spans="1:6">
      <c r="A7819" s="21" t="s">
        <v>12872</v>
      </c>
      <c r="B7819" s="21" t="s">
        <v>40891</v>
      </c>
      <c r="C7819" s="21" t="s">
        <v>44587</v>
      </c>
      <c r="D7819" s="21">
        <v>0.16</v>
      </c>
      <c r="E7819" s="21">
        <v>0</v>
      </c>
      <c r="F7819" s="21" t="s">
        <v>2774</v>
      </c>
    </row>
    <row r="7820" spans="1:6">
      <c r="A7820" s="21" t="s">
        <v>12873</v>
      </c>
      <c r="B7820" s="21" t="s">
        <v>40891</v>
      </c>
      <c r="C7820" s="21" t="s">
        <v>44588</v>
      </c>
      <c r="D7820" s="21">
        <v>1</v>
      </c>
      <c r="E7820" s="21">
        <v>0</v>
      </c>
      <c r="F7820" s="21" t="s">
        <v>2774</v>
      </c>
    </row>
    <row r="7821" spans="1:6">
      <c r="A7821" s="21" t="s">
        <v>12874</v>
      </c>
      <c r="B7821" s="21" t="s">
        <v>40890</v>
      </c>
      <c r="C7821" s="21" t="s">
        <v>4494</v>
      </c>
      <c r="D7821" s="21">
        <v>0</v>
      </c>
      <c r="E7821" s="21">
        <v>4</v>
      </c>
      <c r="F7821" s="21" t="s">
        <v>2774</v>
      </c>
    </row>
    <row r="7822" spans="1:6">
      <c r="A7822" s="21" t="s">
        <v>12875</v>
      </c>
      <c r="B7822" s="21" t="s">
        <v>40899</v>
      </c>
      <c r="C7822" s="21" t="s">
        <v>44589</v>
      </c>
      <c r="D7822" s="21">
        <v>0</v>
      </c>
      <c r="E7822" s="21">
        <v>5</v>
      </c>
      <c r="F7822" s="21" t="s">
        <v>2774</v>
      </c>
    </row>
    <row r="7823" spans="1:6">
      <c r="A7823" s="21" t="s">
        <v>12876</v>
      </c>
      <c r="B7823" s="21" t="s">
        <v>40891</v>
      </c>
      <c r="C7823" s="21" t="s">
        <v>41719</v>
      </c>
      <c r="D7823" s="21">
        <v>0.5</v>
      </c>
      <c r="E7823" s="21">
        <v>0</v>
      </c>
      <c r="F7823" s="21" t="s">
        <v>2774</v>
      </c>
    </row>
    <row r="7824" spans="1:6">
      <c r="A7824" s="21" t="s">
        <v>12877</v>
      </c>
      <c r="B7824" s="21" t="s">
        <v>40893</v>
      </c>
      <c r="C7824" s="21" t="s">
        <v>5184</v>
      </c>
      <c r="D7824" s="21">
        <v>0.04</v>
      </c>
      <c r="E7824" s="21">
        <v>0</v>
      </c>
      <c r="F7824" s="21" t="s">
        <v>2774</v>
      </c>
    </row>
    <row r="7825" spans="1:6">
      <c r="A7825" s="21" t="s">
        <v>12878</v>
      </c>
      <c r="B7825" s="21" t="s">
        <v>40890</v>
      </c>
      <c r="C7825" s="21" t="s">
        <v>41520</v>
      </c>
      <c r="D7825" s="21">
        <v>0</v>
      </c>
      <c r="E7825" s="21">
        <v>3</v>
      </c>
      <c r="F7825" s="21" t="s">
        <v>2774</v>
      </c>
    </row>
    <row r="7826" spans="1:6">
      <c r="A7826" s="21" t="s">
        <v>12879</v>
      </c>
      <c r="B7826" s="21" t="s">
        <v>40890</v>
      </c>
      <c r="C7826" s="21" t="s">
        <v>5155</v>
      </c>
      <c r="D7826" s="21">
        <v>0</v>
      </c>
      <c r="E7826" s="21">
        <v>5</v>
      </c>
      <c r="F7826" s="21" t="s">
        <v>2774</v>
      </c>
    </row>
    <row r="7827" spans="1:6">
      <c r="A7827" s="21" t="s">
        <v>12880</v>
      </c>
      <c r="B7827" s="21" t="s">
        <v>40890</v>
      </c>
      <c r="C7827" s="21" t="s">
        <v>44590</v>
      </c>
      <c r="D7827" s="21">
        <v>0</v>
      </c>
      <c r="E7827" s="21">
        <v>3</v>
      </c>
      <c r="F7827" s="21" t="s">
        <v>2774</v>
      </c>
    </row>
    <row r="7828" spans="1:6">
      <c r="A7828" s="21" t="s">
        <v>12881</v>
      </c>
      <c r="B7828" s="21" t="s">
        <v>40893</v>
      </c>
      <c r="C7828" s="21" t="s">
        <v>4342</v>
      </c>
      <c r="D7828" s="21">
        <v>0.04</v>
      </c>
      <c r="E7828" s="21">
        <v>0</v>
      </c>
      <c r="F7828" s="21" t="s">
        <v>2774</v>
      </c>
    </row>
    <row r="7829" spans="1:6">
      <c r="A7829" s="21" t="s">
        <v>12882</v>
      </c>
      <c r="B7829" s="21" t="s">
        <v>40890</v>
      </c>
      <c r="C7829" s="21" t="s">
        <v>4731</v>
      </c>
      <c r="D7829" s="21">
        <v>0</v>
      </c>
      <c r="E7829" s="21">
        <v>5</v>
      </c>
      <c r="F7829" s="21" t="s">
        <v>2774</v>
      </c>
    </row>
    <row r="7830" spans="1:6">
      <c r="A7830" s="21" t="s">
        <v>12883</v>
      </c>
      <c r="B7830" s="21" t="s">
        <v>40891</v>
      </c>
      <c r="C7830" s="21" t="s">
        <v>41377</v>
      </c>
      <c r="D7830" s="21">
        <v>0.22</v>
      </c>
      <c r="E7830" s="21">
        <v>0</v>
      </c>
      <c r="F7830" s="21" t="s">
        <v>2774</v>
      </c>
    </row>
    <row r="7831" spans="1:6">
      <c r="A7831" s="21" t="s">
        <v>12884</v>
      </c>
      <c r="B7831" s="21" t="s">
        <v>40890</v>
      </c>
      <c r="C7831" s="21" t="s">
        <v>44591</v>
      </c>
      <c r="D7831" s="21">
        <v>0</v>
      </c>
      <c r="E7831" s="21">
        <v>5</v>
      </c>
      <c r="F7831" s="21" t="s">
        <v>2774</v>
      </c>
    </row>
    <row r="7832" spans="1:6">
      <c r="A7832" s="21" t="s">
        <v>12885</v>
      </c>
      <c r="B7832" s="21" t="s">
        <v>40891</v>
      </c>
      <c r="C7832" s="21" t="s">
        <v>44592</v>
      </c>
      <c r="D7832" s="21">
        <v>0.12</v>
      </c>
      <c r="E7832" s="21">
        <v>0</v>
      </c>
      <c r="F7832" s="21" t="s">
        <v>2774</v>
      </c>
    </row>
    <row r="7833" spans="1:6">
      <c r="A7833" s="21" t="s">
        <v>12886</v>
      </c>
      <c r="B7833" s="21" t="s">
        <v>40891</v>
      </c>
      <c r="C7833" s="21" t="s">
        <v>41631</v>
      </c>
      <c r="D7833" s="21">
        <v>1</v>
      </c>
      <c r="E7833" s="21">
        <v>0</v>
      </c>
      <c r="F7833" s="21" t="s">
        <v>2774</v>
      </c>
    </row>
    <row r="7834" spans="1:6">
      <c r="A7834" s="21" t="s">
        <v>12887</v>
      </c>
      <c r="B7834" s="21" t="s">
        <v>40891</v>
      </c>
      <c r="C7834" s="21" t="s">
        <v>42442</v>
      </c>
      <c r="D7834" s="21">
        <v>1</v>
      </c>
      <c r="E7834" s="21">
        <v>0</v>
      </c>
      <c r="F7834" s="21" t="s">
        <v>2774</v>
      </c>
    </row>
    <row r="7835" spans="1:6">
      <c r="A7835" s="21" t="s">
        <v>12888</v>
      </c>
      <c r="B7835" s="21" t="s">
        <v>40891</v>
      </c>
      <c r="C7835" s="21" t="s">
        <v>41214</v>
      </c>
      <c r="D7835" s="21">
        <v>0.16</v>
      </c>
      <c r="E7835" s="21">
        <v>0</v>
      </c>
      <c r="F7835" s="21" t="s">
        <v>2774</v>
      </c>
    </row>
    <row r="7836" spans="1:6">
      <c r="A7836" s="21" t="s">
        <v>12889</v>
      </c>
      <c r="B7836" s="21" t="s">
        <v>40891</v>
      </c>
      <c r="C7836" s="21" t="s">
        <v>44593</v>
      </c>
      <c r="D7836" s="21">
        <v>0.2</v>
      </c>
      <c r="E7836" s="21">
        <v>0</v>
      </c>
      <c r="F7836" s="21" t="s">
        <v>2774</v>
      </c>
    </row>
    <row r="7837" spans="1:6">
      <c r="A7837" s="21" t="s">
        <v>12890</v>
      </c>
      <c r="B7837" s="21" t="s">
        <v>40891</v>
      </c>
      <c r="C7837" s="21" t="s">
        <v>44470</v>
      </c>
      <c r="D7837" s="21">
        <v>0.48</v>
      </c>
      <c r="E7837" s="21">
        <v>0</v>
      </c>
      <c r="F7837" s="21" t="s">
        <v>2774</v>
      </c>
    </row>
    <row r="7838" spans="1:6">
      <c r="A7838" s="21" t="s">
        <v>12891</v>
      </c>
      <c r="B7838" s="21" t="s">
        <v>40891</v>
      </c>
      <c r="C7838" s="21" t="s">
        <v>44594</v>
      </c>
      <c r="D7838" s="21">
        <v>0.24</v>
      </c>
      <c r="E7838" s="21">
        <v>0</v>
      </c>
      <c r="F7838" s="21" t="s">
        <v>2774</v>
      </c>
    </row>
    <row r="7839" spans="1:6">
      <c r="A7839" s="21" t="s">
        <v>12892</v>
      </c>
      <c r="B7839" s="21" t="s">
        <v>40895</v>
      </c>
      <c r="C7839" s="21" t="s">
        <v>42058</v>
      </c>
      <c r="D7839" s="21">
        <v>0.04</v>
      </c>
      <c r="E7839" s="21">
        <v>0</v>
      </c>
      <c r="F7839" s="21" t="s">
        <v>2774</v>
      </c>
    </row>
    <row r="7840" spans="1:6">
      <c r="A7840" s="21" t="s">
        <v>12893</v>
      </c>
      <c r="B7840" s="21" t="s">
        <v>40893</v>
      </c>
      <c r="C7840" s="21" t="s">
        <v>44595</v>
      </c>
      <c r="D7840" s="21">
        <v>0.04</v>
      </c>
      <c r="E7840" s="21">
        <v>0</v>
      </c>
      <c r="F7840" s="21" t="s">
        <v>2774</v>
      </c>
    </row>
    <row r="7841" spans="1:6">
      <c r="A7841" s="21" t="s">
        <v>12894</v>
      </c>
      <c r="B7841" s="21" t="s">
        <v>40891</v>
      </c>
      <c r="C7841" s="21" t="s">
        <v>44596</v>
      </c>
      <c r="D7841" s="21">
        <v>1</v>
      </c>
      <c r="E7841" s="21">
        <v>0</v>
      </c>
      <c r="F7841" s="21" t="s">
        <v>2774</v>
      </c>
    </row>
    <row r="7842" spans="1:6">
      <c r="A7842" s="21" t="s">
        <v>12895</v>
      </c>
      <c r="B7842" s="21" t="s">
        <v>40890</v>
      </c>
      <c r="C7842" s="21" t="s">
        <v>44597</v>
      </c>
      <c r="D7842" s="21">
        <v>0</v>
      </c>
      <c r="E7842" s="21">
        <v>5</v>
      </c>
      <c r="F7842" s="21" t="s">
        <v>2774</v>
      </c>
    </row>
    <row r="7843" spans="1:6">
      <c r="A7843" s="21" t="s">
        <v>4230</v>
      </c>
      <c r="B7843" s="21" t="s">
        <v>40901</v>
      </c>
      <c r="C7843" s="21" t="s">
        <v>5244</v>
      </c>
      <c r="D7843" s="21">
        <v>0</v>
      </c>
      <c r="E7843" s="21">
        <v>14</v>
      </c>
      <c r="F7843" s="21" t="s">
        <v>2774</v>
      </c>
    </row>
    <row r="7844" spans="1:6">
      <c r="A7844" s="21" t="s">
        <v>12896</v>
      </c>
      <c r="B7844" s="21" t="s">
        <v>40891</v>
      </c>
      <c r="C7844" s="21" t="s">
        <v>4990</v>
      </c>
      <c r="D7844" s="21">
        <v>0.3</v>
      </c>
      <c r="E7844" s="21">
        <v>0</v>
      </c>
      <c r="F7844" s="21" t="s">
        <v>2774</v>
      </c>
    </row>
    <row r="7845" spans="1:6">
      <c r="A7845" s="21" t="s">
        <v>12897</v>
      </c>
      <c r="B7845" s="21" t="s">
        <v>40891</v>
      </c>
      <c r="C7845" s="21" t="s">
        <v>42587</v>
      </c>
      <c r="D7845" s="21">
        <v>0.24</v>
      </c>
      <c r="E7845" s="21">
        <v>0</v>
      </c>
      <c r="F7845" s="21" t="s">
        <v>2774</v>
      </c>
    </row>
    <row r="7846" spans="1:6">
      <c r="A7846" s="21" t="s">
        <v>12898</v>
      </c>
      <c r="B7846" s="21" t="s">
        <v>40890</v>
      </c>
      <c r="C7846" s="21" t="s">
        <v>44587</v>
      </c>
      <c r="D7846" s="21">
        <v>0</v>
      </c>
      <c r="E7846" s="21">
        <v>3</v>
      </c>
      <c r="F7846" s="21" t="s">
        <v>2774</v>
      </c>
    </row>
    <row r="7847" spans="1:6">
      <c r="A7847" s="21" t="s">
        <v>12899</v>
      </c>
      <c r="B7847" s="21" t="s">
        <v>40890</v>
      </c>
      <c r="C7847" s="21" t="s">
        <v>44598</v>
      </c>
      <c r="D7847" s="21">
        <v>0</v>
      </c>
      <c r="E7847" s="21">
        <v>3</v>
      </c>
      <c r="F7847" s="21" t="s">
        <v>2774</v>
      </c>
    </row>
    <row r="7848" spans="1:6">
      <c r="A7848" s="21" t="s">
        <v>12900</v>
      </c>
      <c r="B7848" s="21" t="s">
        <v>40905</v>
      </c>
      <c r="C7848" s="21" t="s">
        <v>5272</v>
      </c>
      <c r="D7848" s="21">
        <v>0</v>
      </c>
      <c r="E7848" s="21">
        <v>5</v>
      </c>
      <c r="F7848" s="21" t="s">
        <v>2774</v>
      </c>
    </row>
    <row r="7849" spans="1:6">
      <c r="A7849" s="21" t="s">
        <v>12901</v>
      </c>
      <c r="B7849" s="21" t="s">
        <v>40893</v>
      </c>
      <c r="C7849" s="21" t="s">
        <v>4410</v>
      </c>
      <c r="D7849" s="21">
        <v>0.04</v>
      </c>
      <c r="E7849" s="21">
        <v>0</v>
      </c>
      <c r="F7849" s="21" t="s">
        <v>2774</v>
      </c>
    </row>
    <row r="7850" spans="1:6">
      <c r="A7850" s="21" t="s">
        <v>12902</v>
      </c>
      <c r="B7850" s="21" t="s">
        <v>40890</v>
      </c>
      <c r="C7850" s="21" t="s">
        <v>4441</v>
      </c>
      <c r="D7850" s="21">
        <v>0</v>
      </c>
      <c r="E7850" s="21">
        <v>5</v>
      </c>
      <c r="F7850" s="21" t="s">
        <v>2774</v>
      </c>
    </row>
    <row r="7851" spans="1:6">
      <c r="A7851" s="21" t="s">
        <v>12903</v>
      </c>
      <c r="B7851" s="21" t="s">
        <v>40891</v>
      </c>
      <c r="C7851" s="21" t="s">
        <v>44599</v>
      </c>
      <c r="D7851" s="21">
        <v>0.16</v>
      </c>
      <c r="E7851" s="21">
        <v>0</v>
      </c>
      <c r="F7851" s="21" t="s">
        <v>2774</v>
      </c>
    </row>
    <row r="7852" spans="1:6">
      <c r="A7852" s="21" t="s">
        <v>12904</v>
      </c>
      <c r="B7852" s="21" t="s">
        <v>40890</v>
      </c>
      <c r="C7852" s="21" t="s">
        <v>44600</v>
      </c>
      <c r="D7852" s="21">
        <v>0</v>
      </c>
      <c r="E7852" s="21">
        <v>5</v>
      </c>
      <c r="F7852" s="21" t="s">
        <v>2774</v>
      </c>
    </row>
    <row r="7853" spans="1:6">
      <c r="A7853" s="21" t="s">
        <v>12905</v>
      </c>
      <c r="B7853" s="21" t="s">
        <v>40891</v>
      </c>
      <c r="C7853" s="21" t="s">
        <v>4399</v>
      </c>
      <c r="D7853" s="21">
        <v>1</v>
      </c>
      <c r="E7853" s="21">
        <v>0</v>
      </c>
      <c r="F7853" s="21" t="s">
        <v>2774</v>
      </c>
    </row>
    <row r="7854" spans="1:6">
      <c r="A7854" s="21" t="s">
        <v>3063</v>
      </c>
      <c r="B7854" s="21" t="s">
        <v>40892</v>
      </c>
      <c r="C7854" s="21" t="s">
        <v>4512</v>
      </c>
      <c r="D7854" s="21">
        <v>0.18</v>
      </c>
      <c r="E7854" s="21">
        <v>0</v>
      </c>
      <c r="F7854" s="21" t="s">
        <v>2774</v>
      </c>
    </row>
    <row r="7855" spans="1:6">
      <c r="A7855" s="21" t="s">
        <v>12906</v>
      </c>
      <c r="B7855" s="21" t="s">
        <v>40891</v>
      </c>
      <c r="C7855" s="21" t="s">
        <v>44601</v>
      </c>
      <c r="D7855" s="21">
        <v>1</v>
      </c>
      <c r="E7855" s="21">
        <v>0</v>
      </c>
      <c r="F7855" s="21" t="s">
        <v>2774</v>
      </c>
    </row>
    <row r="7856" spans="1:6">
      <c r="A7856" s="21" t="s">
        <v>12907</v>
      </c>
      <c r="B7856" s="21" t="s">
        <v>40890</v>
      </c>
      <c r="C7856" s="21" t="s">
        <v>44602</v>
      </c>
      <c r="D7856" s="21">
        <v>0</v>
      </c>
      <c r="E7856" s="21">
        <v>5</v>
      </c>
      <c r="F7856" s="21" t="s">
        <v>2774</v>
      </c>
    </row>
    <row r="7857" spans="1:6">
      <c r="A7857" s="21" t="s">
        <v>12908</v>
      </c>
      <c r="B7857" s="21" t="s">
        <v>40891</v>
      </c>
      <c r="C7857" s="21" t="s">
        <v>44603</v>
      </c>
      <c r="D7857" s="21">
        <v>0.5</v>
      </c>
      <c r="E7857" s="21">
        <v>0</v>
      </c>
      <c r="F7857" s="21" t="s">
        <v>2774</v>
      </c>
    </row>
    <row r="7858" spans="1:6">
      <c r="A7858" s="21" t="s">
        <v>12909</v>
      </c>
      <c r="B7858" s="21" t="s">
        <v>40891</v>
      </c>
      <c r="C7858" s="21" t="s">
        <v>44604</v>
      </c>
      <c r="D7858" s="21">
        <v>0.22</v>
      </c>
      <c r="E7858" s="21">
        <v>0</v>
      </c>
      <c r="F7858" s="21" t="s">
        <v>2774</v>
      </c>
    </row>
    <row r="7859" spans="1:6">
      <c r="A7859" s="21" t="s">
        <v>12910</v>
      </c>
      <c r="B7859" s="21" t="s">
        <v>40890</v>
      </c>
      <c r="C7859" s="21" t="s">
        <v>44605</v>
      </c>
      <c r="D7859" s="21">
        <v>0</v>
      </c>
      <c r="E7859" s="21">
        <v>5</v>
      </c>
      <c r="F7859" s="21" t="s">
        <v>2774</v>
      </c>
    </row>
    <row r="7860" spans="1:6">
      <c r="A7860" s="21" t="s">
        <v>12911</v>
      </c>
      <c r="B7860" s="21" t="s">
        <v>40891</v>
      </c>
      <c r="C7860" s="21" t="s">
        <v>44606</v>
      </c>
      <c r="D7860" s="21">
        <v>1</v>
      </c>
      <c r="E7860" s="21">
        <v>0</v>
      </c>
      <c r="F7860" s="21" t="s">
        <v>2774</v>
      </c>
    </row>
    <row r="7861" spans="1:6">
      <c r="A7861" s="21" t="s">
        <v>12912</v>
      </c>
      <c r="B7861" s="21" t="s">
        <v>40890</v>
      </c>
      <c r="C7861" s="21" t="s">
        <v>4723</v>
      </c>
      <c r="D7861" s="21">
        <v>0</v>
      </c>
      <c r="E7861" s="21">
        <v>7</v>
      </c>
      <c r="F7861" s="21" t="s">
        <v>2774</v>
      </c>
    </row>
    <row r="7862" spans="1:6">
      <c r="A7862" s="21" t="s">
        <v>12913</v>
      </c>
      <c r="B7862" s="21" t="s">
        <v>40905</v>
      </c>
      <c r="C7862" s="21" t="s">
        <v>4464</v>
      </c>
      <c r="D7862" s="21">
        <v>0</v>
      </c>
      <c r="E7862" s="21">
        <v>3</v>
      </c>
      <c r="F7862" s="21" t="s">
        <v>2774</v>
      </c>
    </row>
    <row r="7863" spans="1:6">
      <c r="A7863" s="21" t="s">
        <v>12914</v>
      </c>
      <c r="B7863" s="21" t="s">
        <v>40895</v>
      </c>
      <c r="C7863" s="21" t="s">
        <v>4752</v>
      </c>
      <c r="D7863" s="21">
        <v>0.04</v>
      </c>
      <c r="E7863" s="21">
        <v>0</v>
      </c>
      <c r="F7863" s="21" t="s">
        <v>2774</v>
      </c>
    </row>
    <row r="7864" spans="1:6">
      <c r="A7864" s="21" t="s">
        <v>12915</v>
      </c>
      <c r="B7864" s="21" t="s">
        <v>40890</v>
      </c>
      <c r="C7864" s="21" t="s">
        <v>44607</v>
      </c>
      <c r="D7864" s="21">
        <v>0</v>
      </c>
      <c r="E7864" s="21">
        <v>3</v>
      </c>
      <c r="F7864" s="21" t="s">
        <v>2774</v>
      </c>
    </row>
    <row r="7865" spans="1:6">
      <c r="A7865" s="21" t="s">
        <v>12916</v>
      </c>
      <c r="B7865" s="21" t="s">
        <v>40891</v>
      </c>
      <c r="C7865" s="21" t="s">
        <v>41916</v>
      </c>
      <c r="D7865" s="21">
        <v>0.22</v>
      </c>
      <c r="E7865" s="21">
        <v>0</v>
      </c>
      <c r="F7865" s="21" t="s">
        <v>2774</v>
      </c>
    </row>
    <row r="7866" spans="1:6">
      <c r="A7866" s="21" t="s">
        <v>12917</v>
      </c>
      <c r="B7866" s="21" t="s">
        <v>40890</v>
      </c>
      <c r="C7866" s="21" t="s">
        <v>41061</v>
      </c>
      <c r="D7866" s="21">
        <v>0</v>
      </c>
      <c r="E7866" s="21">
        <v>3</v>
      </c>
      <c r="F7866" s="21" t="s">
        <v>2774</v>
      </c>
    </row>
    <row r="7867" spans="1:6">
      <c r="A7867" s="21" t="s">
        <v>12918</v>
      </c>
      <c r="B7867" s="21" t="s">
        <v>40895</v>
      </c>
      <c r="C7867" s="21" t="s">
        <v>4573</v>
      </c>
      <c r="D7867" s="21">
        <v>0.04</v>
      </c>
      <c r="E7867" s="21">
        <v>0</v>
      </c>
      <c r="F7867" s="21" t="s">
        <v>2774</v>
      </c>
    </row>
    <row r="7868" spans="1:6">
      <c r="A7868" s="21" t="s">
        <v>12919</v>
      </c>
      <c r="B7868" s="21" t="s">
        <v>40891</v>
      </c>
      <c r="C7868" s="21" t="s">
        <v>44296</v>
      </c>
      <c r="D7868" s="21">
        <v>0.18</v>
      </c>
      <c r="E7868" s="21">
        <v>0</v>
      </c>
      <c r="F7868" s="21" t="s">
        <v>2774</v>
      </c>
    </row>
    <row r="7869" spans="1:6">
      <c r="A7869" s="21" t="s">
        <v>12920</v>
      </c>
      <c r="B7869" s="21" t="s">
        <v>40905</v>
      </c>
      <c r="C7869" s="21" t="s">
        <v>41014</v>
      </c>
      <c r="D7869" s="21">
        <v>0</v>
      </c>
      <c r="E7869" s="21">
        <v>5</v>
      </c>
      <c r="F7869" s="21" t="s">
        <v>2774</v>
      </c>
    </row>
    <row r="7870" spans="1:6">
      <c r="A7870" s="21" t="s">
        <v>12921</v>
      </c>
      <c r="B7870" s="21" t="s">
        <v>40890</v>
      </c>
      <c r="C7870" s="21" t="s">
        <v>42666</v>
      </c>
      <c r="D7870" s="21">
        <v>0</v>
      </c>
      <c r="E7870" s="21">
        <v>5</v>
      </c>
      <c r="F7870" s="21" t="s">
        <v>2774</v>
      </c>
    </row>
    <row r="7871" spans="1:6">
      <c r="A7871" s="21" t="s">
        <v>12922</v>
      </c>
      <c r="B7871" s="21" t="s">
        <v>40891</v>
      </c>
      <c r="C7871" s="21" t="s">
        <v>4723</v>
      </c>
      <c r="D7871" s="21">
        <v>0.4</v>
      </c>
      <c r="E7871" s="21">
        <v>0</v>
      </c>
      <c r="F7871" s="21" t="s">
        <v>2774</v>
      </c>
    </row>
    <row r="7872" spans="1:6">
      <c r="A7872" s="21" t="s">
        <v>12923</v>
      </c>
      <c r="B7872" s="21" t="s">
        <v>40895</v>
      </c>
      <c r="C7872" s="21" t="s">
        <v>41404</v>
      </c>
      <c r="D7872" s="21">
        <v>0.04</v>
      </c>
      <c r="E7872" s="21">
        <v>0</v>
      </c>
      <c r="F7872" s="21" t="s">
        <v>2774</v>
      </c>
    </row>
    <row r="7873" spans="1:6">
      <c r="A7873" s="21" t="s">
        <v>12924</v>
      </c>
      <c r="B7873" s="21" t="s">
        <v>40895</v>
      </c>
      <c r="C7873" s="21" t="s">
        <v>41261</v>
      </c>
      <c r="D7873" s="21">
        <v>0.04</v>
      </c>
      <c r="E7873" s="21">
        <v>0</v>
      </c>
      <c r="F7873" s="21" t="s">
        <v>2774</v>
      </c>
    </row>
    <row r="7874" spans="1:6">
      <c r="A7874" s="21" t="s">
        <v>12925</v>
      </c>
      <c r="B7874" s="21" t="s">
        <v>40891</v>
      </c>
      <c r="C7874" s="21" t="s">
        <v>41377</v>
      </c>
      <c r="D7874" s="21">
        <v>0.5</v>
      </c>
      <c r="E7874" s="21">
        <v>0</v>
      </c>
      <c r="F7874" s="21" t="s">
        <v>2774</v>
      </c>
    </row>
    <row r="7875" spans="1:6">
      <c r="A7875" s="21" t="s">
        <v>12926</v>
      </c>
      <c r="B7875" s="21" t="s">
        <v>40890</v>
      </c>
      <c r="C7875" s="21" t="s">
        <v>5155</v>
      </c>
      <c r="D7875" s="21">
        <v>0</v>
      </c>
      <c r="E7875" s="21">
        <v>5</v>
      </c>
      <c r="F7875" s="21" t="s">
        <v>2774</v>
      </c>
    </row>
    <row r="7876" spans="1:6">
      <c r="A7876" s="21" t="s">
        <v>12927</v>
      </c>
      <c r="B7876" s="21" t="s">
        <v>40890</v>
      </c>
      <c r="C7876" s="21" t="s">
        <v>44608</v>
      </c>
      <c r="D7876" s="21">
        <v>0</v>
      </c>
      <c r="E7876" s="21">
        <v>10</v>
      </c>
      <c r="F7876" s="21" t="s">
        <v>2774</v>
      </c>
    </row>
    <row r="7877" spans="1:6">
      <c r="A7877" s="21" t="s">
        <v>12928</v>
      </c>
      <c r="B7877" s="21" t="s">
        <v>40905</v>
      </c>
      <c r="C7877" s="21" t="s">
        <v>44609</v>
      </c>
      <c r="D7877" s="21">
        <v>0</v>
      </c>
      <c r="E7877" s="21">
        <v>5</v>
      </c>
      <c r="F7877" s="21" t="s">
        <v>2774</v>
      </c>
    </row>
    <row r="7878" spans="1:6">
      <c r="A7878" s="21" t="s">
        <v>12929</v>
      </c>
      <c r="B7878" s="21" t="s">
        <v>40890</v>
      </c>
      <c r="C7878" s="21" t="s">
        <v>44610</v>
      </c>
      <c r="D7878" s="21">
        <v>0</v>
      </c>
      <c r="E7878" s="21">
        <v>5</v>
      </c>
      <c r="F7878" s="21" t="s">
        <v>2774</v>
      </c>
    </row>
    <row r="7879" spans="1:6">
      <c r="A7879" s="21" t="s">
        <v>12930</v>
      </c>
      <c r="B7879" s="21" t="s">
        <v>40891</v>
      </c>
      <c r="C7879" s="21" t="s">
        <v>4395</v>
      </c>
      <c r="D7879" s="21">
        <v>0.48</v>
      </c>
      <c r="E7879" s="21">
        <v>0</v>
      </c>
      <c r="F7879" s="21" t="s">
        <v>2774</v>
      </c>
    </row>
    <row r="7880" spans="1:6">
      <c r="A7880" s="21" t="s">
        <v>12931</v>
      </c>
      <c r="B7880" s="21" t="s">
        <v>40891</v>
      </c>
      <c r="C7880" s="21" t="s">
        <v>41360</v>
      </c>
      <c r="D7880" s="21">
        <v>0.2</v>
      </c>
      <c r="E7880" s="21">
        <v>0</v>
      </c>
      <c r="F7880" s="21" t="s">
        <v>2774</v>
      </c>
    </row>
    <row r="7881" spans="1:6">
      <c r="A7881" s="21" t="s">
        <v>12932</v>
      </c>
      <c r="B7881" s="21" t="s">
        <v>40891</v>
      </c>
      <c r="C7881" s="21" t="s">
        <v>4333</v>
      </c>
      <c r="D7881" s="21">
        <v>0.08</v>
      </c>
      <c r="E7881" s="21">
        <v>0</v>
      </c>
      <c r="F7881" s="21" t="s">
        <v>2774</v>
      </c>
    </row>
    <row r="7882" spans="1:6">
      <c r="A7882" s="21" t="s">
        <v>12933</v>
      </c>
      <c r="B7882" s="21" t="s">
        <v>40891</v>
      </c>
      <c r="C7882" s="21" t="s">
        <v>44611</v>
      </c>
      <c r="D7882" s="21">
        <v>1</v>
      </c>
      <c r="E7882" s="21">
        <v>0</v>
      </c>
      <c r="F7882" s="21" t="s">
        <v>2774</v>
      </c>
    </row>
    <row r="7883" spans="1:6">
      <c r="A7883" s="21" t="s">
        <v>12934</v>
      </c>
      <c r="B7883" s="21" t="s">
        <v>40890</v>
      </c>
      <c r="C7883" s="21" t="s">
        <v>4464</v>
      </c>
      <c r="D7883" s="21">
        <v>0</v>
      </c>
      <c r="E7883" s="21">
        <v>3</v>
      </c>
      <c r="F7883" s="21" t="s">
        <v>2774</v>
      </c>
    </row>
    <row r="7884" spans="1:6">
      <c r="A7884" s="21" t="s">
        <v>12935</v>
      </c>
      <c r="B7884" s="21" t="s">
        <v>40891</v>
      </c>
      <c r="C7884" s="21" t="s">
        <v>4464</v>
      </c>
      <c r="D7884" s="21">
        <v>0.16</v>
      </c>
      <c r="E7884" s="21">
        <v>0</v>
      </c>
      <c r="F7884" s="21" t="s">
        <v>2774</v>
      </c>
    </row>
    <row r="7885" spans="1:6">
      <c r="A7885" s="21" t="s">
        <v>12936</v>
      </c>
      <c r="B7885" s="21" t="s">
        <v>40905</v>
      </c>
      <c r="C7885" s="21" t="s">
        <v>42787</v>
      </c>
      <c r="D7885" s="21">
        <v>0</v>
      </c>
      <c r="E7885" s="21">
        <v>3</v>
      </c>
      <c r="F7885" s="21" t="s">
        <v>2774</v>
      </c>
    </row>
    <row r="7886" spans="1:6">
      <c r="A7886" s="21" t="s">
        <v>12937</v>
      </c>
      <c r="B7886" s="21" t="s">
        <v>40891</v>
      </c>
      <c r="C7886" s="21" t="s">
        <v>44612</v>
      </c>
      <c r="D7886" s="21">
        <v>0.2</v>
      </c>
      <c r="E7886" s="21">
        <v>0</v>
      </c>
      <c r="F7886" s="21" t="s">
        <v>2774</v>
      </c>
    </row>
    <row r="7887" spans="1:6">
      <c r="A7887" s="21" t="s">
        <v>12938</v>
      </c>
      <c r="B7887" s="21" t="s">
        <v>40895</v>
      </c>
      <c r="C7887" s="21" t="s">
        <v>4441</v>
      </c>
      <c r="D7887" s="21">
        <v>0.04</v>
      </c>
      <c r="E7887" s="21">
        <v>0</v>
      </c>
      <c r="F7887" s="21" t="s">
        <v>2774</v>
      </c>
    </row>
    <row r="7888" spans="1:6">
      <c r="A7888" s="21" t="s">
        <v>12939</v>
      </c>
      <c r="B7888" s="21" t="s">
        <v>40891</v>
      </c>
      <c r="C7888" s="21" t="s">
        <v>44613</v>
      </c>
      <c r="D7888" s="21">
        <v>1</v>
      </c>
      <c r="E7888" s="21">
        <v>0</v>
      </c>
      <c r="F7888" s="21" t="s">
        <v>2774</v>
      </c>
    </row>
    <row r="7889" spans="1:6">
      <c r="A7889" s="21" t="s">
        <v>12940</v>
      </c>
      <c r="B7889" s="21" t="s">
        <v>40891</v>
      </c>
      <c r="C7889" s="21" t="s">
        <v>44614</v>
      </c>
      <c r="D7889" s="21">
        <v>1</v>
      </c>
      <c r="E7889" s="21">
        <v>0</v>
      </c>
      <c r="F7889" s="21" t="s">
        <v>2774</v>
      </c>
    </row>
    <row r="7890" spans="1:6">
      <c r="A7890" s="21" t="s">
        <v>12941</v>
      </c>
      <c r="B7890" s="21" t="s">
        <v>40891</v>
      </c>
      <c r="C7890" s="21" t="s">
        <v>44615</v>
      </c>
      <c r="D7890" s="21">
        <v>1</v>
      </c>
      <c r="E7890" s="21">
        <v>0</v>
      </c>
      <c r="F7890" s="21" t="s">
        <v>2774</v>
      </c>
    </row>
    <row r="7891" spans="1:6">
      <c r="A7891" s="21" t="s">
        <v>12942</v>
      </c>
      <c r="B7891" s="21" t="s">
        <v>40891</v>
      </c>
      <c r="C7891" s="21" t="s">
        <v>4395</v>
      </c>
      <c r="D7891" s="21">
        <v>0.4</v>
      </c>
      <c r="E7891" s="21">
        <v>0</v>
      </c>
      <c r="F7891" s="21" t="s">
        <v>2774</v>
      </c>
    </row>
    <row r="7892" spans="1:6">
      <c r="A7892" s="21" t="s">
        <v>12943</v>
      </c>
      <c r="B7892" s="21" t="s">
        <v>40891</v>
      </c>
      <c r="C7892" s="21" t="s">
        <v>44616</v>
      </c>
      <c r="D7892" s="21">
        <v>0.5</v>
      </c>
      <c r="E7892" s="21">
        <v>0</v>
      </c>
      <c r="F7892" s="21" t="s">
        <v>2774</v>
      </c>
    </row>
    <row r="7893" spans="1:6">
      <c r="A7893" s="21" t="s">
        <v>12944</v>
      </c>
      <c r="B7893" s="21" t="s">
        <v>40890</v>
      </c>
      <c r="C7893" s="21" t="s">
        <v>44617</v>
      </c>
      <c r="D7893" s="21">
        <v>0</v>
      </c>
      <c r="E7893" s="21">
        <v>8</v>
      </c>
      <c r="F7893" s="21" t="s">
        <v>2774</v>
      </c>
    </row>
    <row r="7894" spans="1:6">
      <c r="A7894" s="21" t="s">
        <v>12945</v>
      </c>
      <c r="B7894" s="21" t="s">
        <v>40899</v>
      </c>
      <c r="C7894" s="21" t="s">
        <v>42087</v>
      </c>
      <c r="D7894" s="21">
        <v>0</v>
      </c>
      <c r="E7894" s="21">
        <v>6</v>
      </c>
      <c r="F7894" s="21" t="s">
        <v>2774</v>
      </c>
    </row>
    <row r="7895" spans="1:6">
      <c r="A7895" s="21" t="s">
        <v>12946</v>
      </c>
      <c r="B7895" s="21" t="s">
        <v>40890</v>
      </c>
      <c r="C7895" s="21" t="s">
        <v>4464</v>
      </c>
      <c r="D7895" s="21">
        <v>0</v>
      </c>
      <c r="E7895" s="21">
        <v>10</v>
      </c>
      <c r="F7895" s="21" t="s">
        <v>2774</v>
      </c>
    </row>
    <row r="7896" spans="1:6">
      <c r="A7896" s="21" t="s">
        <v>12947</v>
      </c>
      <c r="B7896" s="21" t="s">
        <v>40905</v>
      </c>
      <c r="C7896" s="21" t="s">
        <v>44618</v>
      </c>
      <c r="D7896" s="21">
        <v>0</v>
      </c>
      <c r="E7896" s="21">
        <v>7</v>
      </c>
      <c r="F7896" s="21" t="s">
        <v>2774</v>
      </c>
    </row>
    <row r="7897" spans="1:6">
      <c r="A7897" s="21" t="s">
        <v>12948</v>
      </c>
      <c r="B7897" s="21" t="s">
        <v>40891</v>
      </c>
      <c r="C7897" s="21" t="s">
        <v>44619</v>
      </c>
      <c r="D7897" s="21">
        <v>0.9</v>
      </c>
      <c r="E7897" s="21">
        <v>0</v>
      </c>
      <c r="F7897" s="21" t="s">
        <v>2774</v>
      </c>
    </row>
    <row r="7898" spans="1:6">
      <c r="A7898" s="21" t="s">
        <v>12949</v>
      </c>
      <c r="B7898" s="21" t="s">
        <v>40891</v>
      </c>
      <c r="C7898" s="21" t="s">
        <v>44620</v>
      </c>
      <c r="D7898" s="21">
        <v>0.12</v>
      </c>
      <c r="E7898" s="21">
        <v>0</v>
      </c>
      <c r="F7898" s="21" t="s">
        <v>2774</v>
      </c>
    </row>
    <row r="7899" spans="1:6">
      <c r="A7899" s="21" t="s">
        <v>12950</v>
      </c>
      <c r="B7899" s="21" t="s">
        <v>40890</v>
      </c>
      <c r="C7899" s="21" t="s">
        <v>4603</v>
      </c>
      <c r="D7899" s="21">
        <v>0</v>
      </c>
      <c r="E7899" s="21">
        <v>5</v>
      </c>
      <c r="F7899" s="21" t="s">
        <v>2774</v>
      </c>
    </row>
    <row r="7900" spans="1:6">
      <c r="A7900" s="21" t="s">
        <v>12951</v>
      </c>
      <c r="B7900" s="21" t="s">
        <v>40891</v>
      </c>
      <c r="C7900" s="21" t="s">
        <v>44621</v>
      </c>
      <c r="D7900" s="21">
        <v>0.16</v>
      </c>
      <c r="E7900" s="21">
        <v>0</v>
      </c>
      <c r="F7900" s="21" t="s">
        <v>2774</v>
      </c>
    </row>
    <row r="7901" spans="1:6">
      <c r="A7901" s="21" t="s">
        <v>12952</v>
      </c>
      <c r="B7901" s="21" t="s">
        <v>40905</v>
      </c>
      <c r="C7901" s="21" t="s">
        <v>41014</v>
      </c>
      <c r="D7901" s="21">
        <v>0</v>
      </c>
      <c r="E7901" s="21">
        <v>5</v>
      </c>
      <c r="F7901" s="21" t="s">
        <v>2774</v>
      </c>
    </row>
    <row r="7902" spans="1:6">
      <c r="A7902" s="21" t="s">
        <v>12953</v>
      </c>
      <c r="B7902" s="21" t="s">
        <v>40891</v>
      </c>
      <c r="C7902" s="21" t="s">
        <v>44622</v>
      </c>
      <c r="D7902" s="21">
        <v>0.4</v>
      </c>
      <c r="E7902" s="21">
        <v>0</v>
      </c>
      <c r="F7902" s="21" t="s">
        <v>2774</v>
      </c>
    </row>
    <row r="7903" spans="1:6">
      <c r="A7903" s="21" t="s">
        <v>12954</v>
      </c>
      <c r="B7903" s="21" t="s">
        <v>40891</v>
      </c>
      <c r="C7903" s="21" t="s">
        <v>4457</v>
      </c>
      <c r="D7903" s="21">
        <v>1</v>
      </c>
      <c r="E7903" s="21">
        <v>0</v>
      </c>
      <c r="F7903" s="21" t="s">
        <v>2774</v>
      </c>
    </row>
    <row r="7904" spans="1:6">
      <c r="A7904" s="21" t="s">
        <v>12955</v>
      </c>
      <c r="B7904" s="21" t="s">
        <v>40890</v>
      </c>
      <c r="C7904" s="21" t="s">
        <v>5272</v>
      </c>
      <c r="D7904" s="21">
        <v>0</v>
      </c>
      <c r="E7904" s="21">
        <v>4</v>
      </c>
      <c r="F7904" s="21" t="s">
        <v>2774</v>
      </c>
    </row>
    <row r="7905" spans="1:6">
      <c r="A7905" s="21" t="s">
        <v>12956</v>
      </c>
      <c r="B7905" s="21" t="s">
        <v>40891</v>
      </c>
      <c r="C7905" s="21" t="s">
        <v>44623</v>
      </c>
      <c r="D7905" s="21">
        <v>1</v>
      </c>
      <c r="E7905" s="21">
        <v>0</v>
      </c>
      <c r="F7905" s="21" t="s">
        <v>2774</v>
      </c>
    </row>
    <row r="7906" spans="1:6">
      <c r="A7906" s="21" t="s">
        <v>12957</v>
      </c>
      <c r="B7906" s="21" t="s">
        <v>40895</v>
      </c>
      <c r="C7906" s="21" t="s">
        <v>42587</v>
      </c>
      <c r="D7906" s="21">
        <v>0.04</v>
      </c>
      <c r="E7906" s="21">
        <v>0</v>
      </c>
      <c r="F7906" s="21" t="s">
        <v>2774</v>
      </c>
    </row>
    <row r="7907" spans="1:6">
      <c r="A7907" s="21" t="s">
        <v>12958</v>
      </c>
      <c r="B7907" s="21" t="s">
        <v>40890</v>
      </c>
      <c r="C7907" s="21" t="s">
        <v>41000</v>
      </c>
      <c r="D7907" s="21">
        <v>0</v>
      </c>
      <c r="E7907" s="21">
        <v>3</v>
      </c>
      <c r="F7907" s="21" t="s">
        <v>2774</v>
      </c>
    </row>
    <row r="7908" spans="1:6">
      <c r="A7908" s="21" t="s">
        <v>12959</v>
      </c>
      <c r="B7908" s="21" t="s">
        <v>40890</v>
      </c>
      <c r="C7908" s="21" t="s">
        <v>44624</v>
      </c>
      <c r="D7908" s="21">
        <v>0</v>
      </c>
      <c r="E7908" s="21">
        <v>10</v>
      </c>
      <c r="F7908" s="21" t="s">
        <v>2774</v>
      </c>
    </row>
    <row r="7909" spans="1:6">
      <c r="A7909" s="21" t="s">
        <v>12960</v>
      </c>
      <c r="B7909" s="21" t="s">
        <v>40891</v>
      </c>
      <c r="C7909" s="21" t="s">
        <v>42056</v>
      </c>
      <c r="D7909" s="21">
        <v>0.24</v>
      </c>
      <c r="E7909" s="21">
        <v>0</v>
      </c>
      <c r="F7909" s="21" t="s">
        <v>2774</v>
      </c>
    </row>
    <row r="7910" spans="1:6">
      <c r="A7910" s="21" t="s">
        <v>12961</v>
      </c>
      <c r="B7910" s="21" t="s">
        <v>40891</v>
      </c>
      <c r="C7910" s="21" t="s">
        <v>41234</v>
      </c>
      <c r="D7910" s="21">
        <v>0.2</v>
      </c>
      <c r="E7910" s="21">
        <v>0</v>
      </c>
      <c r="F7910" s="21" t="s">
        <v>2774</v>
      </c>
    </row>
    <row r="7911" spans="1:6">
      <c r="A7911" s="21" t="s">
        <v>12962</v>
      </c>
      <c r="B7911" s="21" t="s">
        <v>40890</v>
      </c>
      <c r="C7911" s="21" t="s">
        <v>41318</v>
      </c>
      <c r="D7911" s="21">
        <v>0</v>
      </c>
      <c r="E7911" s="21">
        <v>3</v>
      </c>
      <c r="F7911" s="21" t="s">
        <v>2774</v>
      </c>
    </row>
    <row r="7912" spans="1:6">
      <c r="A7912" s="21" t="s">
        <v>12963</v>
      </c>
      <c r="B7912" s="21" t="s">
        <v>40890</v>
      </c>
      <c r="C7912" s="21" t="s">
        <v>44625</v>
      </c>
      <c r="D7912" s="21">
        <v>0</v>
      </c>
      <c r="E7912" s="21">
        <v>10</v>
      </c>
      <c r="F7912" s="21" t="s">
        <v>2774</v>
      </c>
    </row>
    <row r="7913" spans="1:6">
      <c r="A7913" s="21" t="s">
        <v>12964</v>
      </c>
      <c r="B7913" s="21" t="s">
        <v>40894</v>
      </c>
      <c r="C7913" s="21" t="s">
        <v>4968</v>
      </c>
      <c r="D7913" s="21">
        <v>0.04</v>
      </c>
      <c r="E7913" s="21">
        <v>0</v>
      </c>
      <c r="F7913" s="21" t="s">
        <v>2774</v>
      </c>
    </row>
    <row r="7914" spans="1:6">
      <c r="A7914" s="21" t="s">
        <v>12965</v>
      </c>
      <c r="B7914" s="21" t="s">
        <v>40894</v>
      </c>
      <c r="C7914" s="21" t="s">
        <v>44626</v>
      </c>
      <c r="D7914" s="21">
        <v>0.04</v>
      </c>
      <c r="E7914" s="21">
        <v>0</v>
      </c>
      <c r="F7914" s="21" t="s">
        <v>2774</v>
      </c>
    </row>
    <row r="7915" spans="1:6">
      <c r="A7915" s="21" t="s">
        <v>12966</v>
      </c>
      <c r="B7915" s="21" t="s">
        <v>40890</v>
      </c>
      <c r="C7915" s="21" t="s">
        <v>41145</v>
      </c>
      <c r="D7915" s="21">
        <v>0</v>
      </c>
      <c r="E7915" s="21">
        <v>5</v>
      </c>
      <c r="F7915" s="21" t="s">
        <v>2774</v>
      </c>
    </row>
    <row r="7916" spans="1:6">
      <c r="A7916" s="21" t="s">
        <v>12967</v>
      </c>
      <c r="B7916" s="21" t="s">
        <v>40890</v>
      </c>
      <c r="C7916" s="21" t="s">
        <v>5085</v>
      </c>
      <c r="D7916" s="21">
        <v>0</v>
      </c>
      <c r="E7916" s="21">
        <v>5</v>
      </c>
      <c r="F7916" s="21" t="s">
        <v>2774</v>
      </c>
    </row>
    <row r="7917" spans="1:6">
      <c r="A7917" s="21" t="s">
        <v>12968</v>
      </c>
      <c r="B7917" s="21" t="s">
        <v>40891</v>
      </c>
      <c r="C7917" s="21" t="s">
        <v>44627</v>
      </c>
      <c r="D7917" s="21">
        <v>0.32</v>
      </c>
      <c r="E7917" s="21">
        <v>0</v>
      </c>
      <c r="F7917" s="21" t="s">
        <v>2774</v>
      </c>
    </row>
    <row r="7918" spans="1:6">
      <c r="A7918" s="21" t="s">
        <v>12969</v>
      </c>
      <c r="B7918" s="21" t="s">
        <v>40891</v>
      </c>
      <c r="C7918" s="21" t="s">
        <v>41290</v>
      </c>
      <c r="D7918" s="21">
        <v>0.24</v>
      </c>
      <c r="E7918" s="21">
        <v>0</v>
      </c>
      <c r="F7918" s="21" t="s">
        <v>2774</v>
      </c>
    </row>
    <row r="7919" spans="1:6">
      <c r="A7919" s="21" t="s">
        <v>12970</v>
      </c>
      <c r="B7919" s="21" t="s">
        <v>40891</v>
      </c>
      <c r="C7919" s="21" t="s">
        <v>44628</v>
      </c>
      <c r="D7919" s="21">
        <v>0.2</v>
      </c>
      <c r="E7919" s="21">
        <v>0</v>
      </c>
      <c r="F7919" s="21" t="s">
        <v>2774</v>
      </c>
    </row>
    <row r="7920" spans="1:6">
      <c r="A7920" s="21" t="s">
        <v>12971</v>
      </c>
      <c r="B7920" s="21" t="s">
        <v>40891</v>
      </c>
      <c r="C7920" s="21" t="s">
        <v>4450</v>
      </c>
      <c r="D7920" s="21">
        <v>0.28000000000000003</v>
      </c>
      <c r="E7920" s="21">
        <v>0</v>
      </c>
      <c r="F7920" s="21" t="s">
        <v>2774</v>
      </c>
    </row>
    <row r="7921" spans="1:6">
      <c r="A7921" s="21" t="s">
        <v>12972</v>
      </c>
      <c r="B7921" s="21" t="s">
        <v>40891</v>
      </c>
      <c r="C7921" s="21" t="s">
        <v>5244</v>
      </c>
      <c r="D7921" s="21">
        <v>1</v>
      </c>
      <c r="E7921" s="21">
        <v>0</v>
      </c>
      <c r="F7921" s="21" t="s">
        <v>2774</v>
      </c>
    </row>
    <row r="7922" spans="1:6">
      <c r="A7922" s="21" t="s">
        <v>12973</v>
      </c>
      <c r="B7922" s="21" t="s">
        <v>40890</v>
      </c>
      <c r="C7922" s="21" t="s">
        <v>41145</v>
      </c>
      <c r="D7922" s="21">
        <v>0</v>
      </c>
      <c r="E7922" s="21">
        <v>5</v>
      </c>
      <c r="F7922" s="21" t="s">
        <v>2774</v>
      </c>
    </row>
    <row r="7923" spans="1:6">
      <c r="A7923" s="21" t="s">
        <v>12974</v>
      </c>
      <c r="B7923" s="21" t="s">
        <v>40890</v>
      </c>
      <c r="C7923" s="21" t="s">
        <v>44629</v>
      </c>
      <c r="D7923" s="21">
        <v>0</v>
      </c>
      <c r="E7923" s="21">
        <v>5</v>
      </c>
      <c r="F7923" s="21" t="s">
        <v>2774</v>
      </c>
    </row>
    <row r="7924" spans="1:6">
      <c r="A7924" s="21" t="s">
        <v>12975</v>
      </c>
      <c r="B7924" s="21" t="s">
        <v>40905</v>
      </c>
      <c r="C7924" s="21" t="s">
        <v>44630</v>
      </c>
      <c r="D7924" s="21">
        <v>0</v>
      </c>
      <c r="E7924" s="21">
        <v>5</v>
      </c>
      <c r="F7924" s="21" t="s">
        <v>2774</v>
      </c>
    </row>
    <row r="7925" spans="1:6">
      <c r="A7925" s="21" t="s">
        <v>12976</v>
      </c>
      <c r="B7925" s="21" t="s">
        <v>40893</v>
      </c>
      <c r="C7925" s="21" t="s">
        <v>4389</v>
      </c>
      <c r="D7925" s="21">
        <v>0.04</v>
      </c>
      <c r="E7925" s="21">
        <v>0</v>
      </c>
      <c r="F7925" s="21" t="s">
        <v>2774</v>
      </c>
    </row>
    <row r="7926" spans="1:6">
      <c r="A7926" s="21" t="s">
        <v>12977</v>
      </c>
      <c r="B7926" s="21" t="s">
        <v>40891</v>
      </c>
      <c r="C7926" s="21" t="s">
        <v>44631</v>
      </c>
      <c r="D7926" s="21">
        <v>1</v>
      </c>
      <c r="E7926" s="21">
        <v>0</v>
      </c>
      <c r="F7926" s="21" t="s">
        <v>2774</v>
      </c>
    </row>
    <row r="7927" spans="1:6">
      <c r="A7927" s="21" t="s">
        <v>12978</v>
      </c>
      <c r="B7927" s="21" t="s">
        <v>40893</v>
      </c>
      <c r="C7927" s="21" t="s">
        <v>4517</v>
      </c>
      <c r="D7927" s="21">
        <v>0.04</v>
      </c>
      <c r="E7927" s="21">
        <v>0</v>
      </c>
      <c r="F7927" s="21" t="s">
        <v>2774</v>
      </c>
    </row>
    <row r="7928" spans="1:6">
      <c r="A7928" s="21" t="s">
        <v>12979</v>
      </c>
      <c r="B7928" s="21" t="s">
        <v>40891</v>
      </c>
      <c r="C7928" s="21" t="s">
        <v>44632</v>
      </c>
      <c r="D7928" s="21">
        <v>1</v>
      </c>
      <c r="E7928" s="21">
        <v>0</v>
      </c>
      <c r="F7928" s="21" t="s">
        <v>2774</v>
      </c>
    </row>
    <row r="7929" spans="1:6">
      <c r="A7929" s="21" t="s">
        <v>12980</v>
      </c>
      <c r="B7929" s="21" t="s">
        <v>40890</v>
      </c>
      <c r="C7929" s="21" t="s">
        <v>44633</v>
      </c>
      <c r="D7929" s="21">
        <v>0</v>
      </c>
      <c r="E7929" s="21">
        <v>5</v>
      </c>
      <c r="F7929" s="21" t="s">
        <v>2774</v>
      </c>
    </row>
    <row r="7930" spans="1:6">
      <c r="A7930" s="21" t="s">
        <v>12981</v>
      </c>
      <c r="B7930" s="21" t="s">
        <v>40891</v>
      </c>
      <c r="C7930" s="21" t="s">
        <v>41355</v>
      </c>
      <c r="D7930" s="21">
        <v>0.12</v>
      </c>
      <c r="E7930" s="21">
        <v>0</v>
      </c>
      <c r="F7930" s="21" t="s">
        <v>2774</v>
      </c>
    </row>
    <row r="7931" spans="1:6">
      <c r="A7931" s="21" t="s">
        <v>12982</v>
      </c>
      <c r="B7931" s="21" t="s">
        <v>40891</v>
      </c>
      <c r="C7931" s="21" t="s">
        <v>44634</v>
      </c>
      <c r="D7931" s="21">
        <v>1</v>
      </c>
      <c r="E7931" s="21">
        <v>0</v>
      </c>
      <c r="F7931" s="21" t="s">
        <v>2774</v>
      </c>
    </row>
    <row r="7932" spans="1:6">
      <c r="A7932" s="21" t="s">
        <v>12983</v>
      </c>
      <c r="B7932" s="21" t="s">
        <v>40905</v>
      </c>
      <c r="C7932" s="21" t="s">
        <v>44635</v>
      </c>
      <c r="D7932" s="21">
        <v>0</v>
      </c>
      <c r="E7932" s="21">
        <v>5</v>
      </c>
      <c r="F7932" s="21" t="s">
        <v>2774</v>
      </c>
    </row>
    <row r="7933" spans="1:6">
      <c r="A7933" s="21" t="s">
        <v>12984</v>
      </c>
      <c r="B7933" s="21" t="s">
        <v>40891</v>
      </c>
      <c r="C7933" s="21" t="s">
        <v>4464</v>
      </c>
      <c r="D7933" s="21">
        <v>0.72</v>
      </c>
      <c r="E7933" s="21">
        <v>0</v>
      </c>
      <c r="F7933" s="21" t="s">
        <v>2774</v>
      </c>
    </row>
    <row r="7934" spans="1:6">
      <c r="A7934" s="21" t="s">
        <v>12985</v>
      </c>
      <c r="B7934" s="21" t="s">
        <v>40890</v>
      </c>
      <c r="C7934" s="21" t="s">
        <v>4464</v>
      </c>
      <c r="D7934" s="21">
        <v>0</v>
      </c>
      <c r="E7934" s="21">
        <v>5</v>
      </c>
      <c r="F7934" s="21" t="s">
        <v>2774</v>
      </c>
    </row>
    <row r="7935" spans="1:6">
      <c r="A7935" s="21" t="s">
        <v>12986</v>
      </c>
      <c r="B7935" s="21" t="s">
        <v>40891</v>
      </c>
      <c r="C7935" s="21" t="s">
        <v>4400</v>
      </c>
      <c r="D7935" s="21">
        <v>0.48</v>
      </c>
      <c r="E7935" s="21">
        <v>0</v>
      </c>
      <c r="F7935" s="21" t="s">
        <v>2774</v>
      </c>
    </row>
    <row r="7936" spans="1:6">
      <c r="A7936" s="21" t="s">
        <v>12987</v>
      </c>
      <c r="B7936" s="21" t="s">
        <v>40890</v>
      </c>
      <c r="C7936" s="21" t="s">
        <v>44636</v>
      </c>
      <c r="D7936" s="21">
        <v>0</v>
      </c>
      <c r="E7936" s="21">
        <v>5</v>
      </c>
      <c r="F7936" s="21" t="s">
        <v>2774</v>
      </c>
    </row>
    <row r="7937" spans="1:6">
      <c r="A7937" s="21" t="s">
        <v>12988</v>
      </c>
      <c r="B7937" s="21" t="s">
        <v>40890</v>
      </c>
      <c r="C7937" s="21" t="s">
        <v>44637</v>
      </c>
      <c r="D7937" s="21">
        <v>0</v>
      </c>
      <c r="E7937" s="21">
        <v>5</v>
      </c>
      <c r="F7937" s="21" t="s">
        <v>2774</v>
      </c>
    </row>
    <row r="7938" spans="1:6">
      <c r="A7938" s="21" t="s">
        <v>12989</v>
      </c>
      <c r="B7938" s="21" t="s">
        <v>40890</v>
      </c>
      <c r="C7938" s="21" t="s">
        <v>40953</v>
      </c>
      <c r="D7938" s="21">
        <v>0</v>
      </c>
      <c r="E7938" s="21">
        <v>5</v>
      </c>
      <c r="F7938" s="21" t="s">
        <v>2774</v>
      </c>
    </row>
    <row r="7939" spans="1:6">
      <c r="A7939" s="21" t="s">
        <v>12990</v>
      </c>
      <c r="B7939" s="21" t="s">
        <v>40891</v>
      </c>
      <c r="C7939" s="21" t="s">
        <v>44638</v>
      </c>
      <c r="D7939" s="21">
        <v>1</v>
      </c>
      <c r="E7939" s="21">
        <v>0</v>
      </c>
      <c r="F7939" s="21" t="s">
        <v>2774</v>
      </c>
    </row>
    <row r="7940" spans="1:6">
      <c r="A7940" s="21" t="s">
        <v>2476</v>
      </c>
      <c r="B7940" s="21" t="s">
        <v>40902</v>
      </c>
      <c r="C7940" s="21" t="s">
        <v>5063</v>
      </c>
      <c r="D7940" s="21">
        <v>0.5</v>
      </c>
      <c r="E7940" s="21">
        <v>0</v>
      </c>
      <c r="F7940" s="21" t="s">
        <v>2774</v>
      </c>
    </row>
    <row r="7941" spans="1:6">
      <c r="A7941" s="21" t="s">
        <v>12991</v>
      </c>
      <c r="B7941" s="21" t="s">
        <v>40893</v>
      </c>
      <c r="C7941" s="21" t="s">
        <v>4573</v>
      </c>
      <c r="D7941" s="21">
        <v>0.04</v>
      </c>
      <c r="E7941" s="21">
        <v>0</v>
      </c>
      <c r="F7941" s="21" t="s">
        <v>2774</v>
      </c>
    </row>
    <row r="7942" spans="1:6">
      <c r="A7942" s="21" t="s">
        <v>12992</v>
      </c>
      <c r="B7942" s="21" t="s">
        <v>40890</v>
      </c>
      <c r="C7942" s="21" t="s">
        <v>4427</v>
      </c>
      <c r="D7942" s="21">
        <v>0</v>
      </c>
      <c r="E7942" s="21">
        <v>3</v>
      </c>
      <c r="F7942" s="21" t="s">
        <v>2774</v>
      </c>
    </row>
    <row r="7943" spans="1:6">
      <c r="A7943" s="21" t="s">
        <v>12993</v>
      </c>
      <c r="B7943" s="21" t="s">
        <v>40891</v>
      </c>
      <c r="C7943" s="21" t="s">
        <v>44639</v>
      </c>
      <c r="D7943" s="21">
        <v>1</v>
      </c>
      <c r="E7943" s="21">
        <v>0</v>
      </c>
      <c r="F7943" s="21" t="s">
        <v>2774</v>
      </c>
    </row>
    <row r="7944" spans="1:6">
      <c r="A7944" s="21" t="s">
        <v>12994</v>
      </c>
      <c r="B7944" s="21" t="s">
        <v>40890</v>
      </c>
      <c r="C7944" s="21" t="s">
        <v>41000</v>
      </c>
      <c r="D7944" s="21">
        <v>0</v>
      </c>
      <c r="E7944" s="21">
        <v>3</v>
      </c>
      <c r="F7944" s="21" t="s">
        <v>2774</v>
      </c>
    </row>
    <row r="7945" spans="1:6">
      <c r="A7945" s="21" t="s">
        <v>12995</v>
      </c>
      <c r="B7945" s="21" t="s">
        <v>40887</v>
      </c>
      <c r="C7945" s="21" t="s">
        <v>4492</v>
      </c>
      <c r="D7945" s="21">
        <v>1</v>
      </c>
      <c r="E7945" s="21">
        <v>0</v>
      </c>
      <c r="F7945" s="21" t="s">
        <v>2774</v>
      </c>
    </row>
    <row r="7946" spans="1:6">
      <c r="A7946" s="21" t="s">
        <v>12996</v>
      </c>
      <c r="B7946" s="21" t="s">
        <v>40890</v>
      </c>
      <c r="C7946" s="21" t="s">
        <v>44640</v>
      </c>
      <c r="D7946" s="21">
        <v>0</v>
      </c>
      <c r="E7946" s="21">
        <v>10</v>
      </c>
      <c r="F7946" s="21" t="s">
        <v>2774</v>
      </c>
    </row>
    <row r="7947" spans="1:6">
      <c r="A7947" s="21" t="s">
        <v>12997</v>
      </c>
      <c r="B7947" s="21" t="s">
        <v>40891</v>
      </c>
      <c r="C7947" s="21" t="s">
        <v>44641</v>
      </c>
      <c r="D7947" s="21">
        <v>1</v>
      </c>
      <c r="E7947" s="21">
        <v>0</v>
      </c>
      <c r="F7947" s="21" t="s">
        <v>2774</v>
      </c>
    </row>
    <row r="7948" spans="1:6">
      <c r="A7948" s="21" t="s">
        <v>12998</v>
      </c>
      <c r="B7948" s="21" t="s">
        <v>40891</v>
      </c>
      <c r="C7948" s="21" t="s">
        <v>4556</v>
      </c>
      <c r="D7948" s="21">
        <v>1</v>
      </c>
      <c r="E7948" s="21">
        <v>0</v>
      </c>
      <c r="F7948" s="21" t="s">
        <v>2774</v>
      </c>
    </row>
    <row r="7949" spans="1:6">
      <c r="A7949" s="21" t="s">
        <v>12999</v>
      </c>
      <c r="B7949" s="21" t="s">
        <v>40891</v>
      </c>
      <c r="C7949" s="21" t="s">
        <v>44642</v>
      </c>
      <c r="D7949" s="21">
        <v>1</v>
      </c>
      <c r="E7949" s="21">
        <v>0</v>
      </c>
      <c r="F7949" s="21" t="s">
        <v>2774</v>
      </c>
    </row>
    <row r="7950" spans="1:6">
      <c r="A7950" s="21" t="s">
        <v>13000</v>
      </c>
      <c r="B7950" s="21" t="s">
        <v>40890</v>
      </c>
      <c r="C7950" s="21" t="s">
        <v>4399</v>
      </c>
      <c r="D7950" s="21">
        <v>0</v>
      </c>
      <c r="E7950" s="21">
        <v>3</v>
      </c>
      <c r="F7950" s="21" t="s">
        <v>2774</v>
      </c>
    </row>
    <row r="7951" spans="1:6">
      <c r="A7951" s="21" t="s">
        <v>13001</v>
      </c>
      <c r="B7951" s="21" t="s">
        <v>40891</v>
      </c>
      <c r="C7951" s="21" t="s">
        <v>42611</v>
      </c>
      <c r="D7951" s="21">
        <v>0.24</v>
      </c>
      <c r="E7951" s="21">
        <v>0</v>
      </c>
      <c r="F7951" s="21" t="s">
        <v>2774</v>
      </c>
    </row>
    <row r="7952" spans="1:6">
      <c r="A7952" s="21" t="s">
        <v>13002</v>
      </c>
      <c r="B7952" s="21" t="s">
        <v>40891</v>
      </c>
      <c r="C7952" s="21" t="s">
        <v>4399</v>
      </c>
      <c r="D7952" s="21">
        <v>0.32</v>
      </c>
      <c r="E7952" s="21">
        <v>0</v>
      </c>
      <c r="F7952" s="21" t="s">
        <v>2774</v>
      </c>
    </row>
    <row r="7953" spans="1:6">
      <c r="A7953" s="21" t="s">
        <v>13003</v>
      </c>
      <c r="B7953" s="21" t="s">
        <v>40891</v>
      </c>
      <c r="C7953" s="21" t="s">
        <v>41318</v>
      </c>
      <c r="D7953" s="21">
        <v>1</v>
      </c>
      <c r="E7953" s="21">
        <v>0</v>
      </c>
      <c r="F7953" s="21" t="s">
        <v>2774</v>
      </c>
    </row>
    <row r="7954" spans="1:6">
      <c r="A7954" s="21" t="s">
        <v>13004</v>
      </c>
      <c r="B7954" s="21" t="s">
        <v>40890</v>
      </c>
      <c r="C7954" s="21" t="s">
        <v>44643</v>
      </c>
      <c r="D7954" s="21">
        <v>0</v>
      </c>
      <c r="E7954" s="21">
        <v>5</v>
      </c>
      <c r="F7954" s="21" t="s">
        <v>2774</v>
      </c>
    </row>
    <row r="7955" spans="1:6">
      <c r="A7955" s="21" t="s">
        <v>13005</v>
      </c>
      <c r="B7955" s="21" t="s">
        <v>40890</v>
      </c>
      <c r="C7955" s="21" t="s">
        <v>44644</v>
      </c>
      <c r="D7955" s="21">
        <v>0</v>
      </c>
      <c r="E7955" s="21">
        <v>3</v>
      </c>
      <c r="F7955" s="21" t="s">
        <v>2774</v>
      </c>
    </row>
    <row r="7956" spans="1:6">
      <c r="A7956" s="21" t="s">
        <v>3234</v>
      </c>
      <c r="B7956" s="21" t="s">
        <v>40892</v>
      </c>
      <c r="C7956" s="21" t="s">
        <v>4603</v>
      </c>
      <c r="D7956" s="21">
        <v>0.5</v>
      </c>
      <c r="E7956" s="21">
        <v>0</v>
      </c>
      <c r="F7956" s="21" t="s">
        <v>2774</v>
      </c>
    </row>
    <row r="7957" spans="1:6">
      <c r="A7957" s="21" t="s">
        <v>3235</v>
      </c>
      <c r="B7957" s="21" t="s">
        <v>40892</v>
      </c>
      <c r="C7957" s="21" t="s">
        <v>4609</v>
      </c>
      <c r="D7957" s="21">
        <v>0.5</v>
      </c>
      <c r="E7957" s="21">
        <v>0</v>
      </c>
      <c r="F7957" s="21" t="s">
        <v>2774</v>
      </c>
    </row>
    <row r="7958" spans="1:6">
      <c r="A7958" s="21" t="s">
        <v>13006</v>
      </c>
      <c r="B7958" s="21" t="s">
        <v>40890</v>
      </c>
      <c r="C7958" s="21" t="s">
        <v>41234</v>
      </c>
      <c r="D7958" s="21">
        <v>0</v>
      </c>
      <c r="E7958" s="21">
        <v>3</v>
      </c>
      <c r="F7958" s="21" t="s">
        <v>2774</v>
      </c>
    </row>
    <row r="7959" spans="1:6">
      <c r="A7959" s="21" t="s">
        <v>13007</v>
      </c>
      <c r="B7959" s="21" t="s">
        <v>40891</v>
      </c>
      <c r="C7959" s="21" t="s">
        <v>44645</v>
      </c>
      <c r="D7959" s="21">
        <v>0.24</v>
      </c>
      <c r="E7959" s="21">
        <v>0</v>
      </c>
      <c r="F7959" s="21" t="s">
        <v>2774</v>
      </c>
    </row>
    <row r="7960" spans="1:6">
      <c r="A7960" s="21" t="s">
        <v>13008</v>
      </c>
      <c r="B7960" s="21" t="s">
        <v>40891</v>
      </c>
      <c r="C7960" s="21" t="s">
        <v>44646</v>
      </c>
      <c r="D7960" s="21">
        <v>1</v>
      </c>
      <c r="E7960" s="21">
        <v>0</v>
      </c>
      <c r="F7960" s="21" t="s">
        <v>2774</v>
      </c>
    </row>
    <row r="7961" spans="1:6">
      <c r="A7961" s="21" t="s">
        <v>3905</v>
      </c>
      <c r="B7961" s="21" t="s">
        <v>40892</v>
      </c>
      <c r="C7961" s="21" t="s">
        <v>4986</v>
      </c>
      <c r="D7961" s="21">
        <v>3</v>
      </c>
      <c r="E7961" s="21">
        <v>0</v>
      </c>
      <c r="F7961" s="21" t="s">
        <v>2774</v>
      </c>
    </row>
    <row r="7962" spans="1:6">
      <c r="A7962" s="21" t="s">
        <v>13009</v>
      </c>
      <c r="B7962" s="21" t="s">
        <v>40891</v>
      </c>
      <c r="C7962" s="21" t="s">
        <v>44647</v>
      </c>
      <c r="D7962" s="21">
        <v>1</v>
      </c>
      <c r="E7962" s="21">
        <v>0</v>
      </c>
      <c r="F7962" s="21" t="s">
        <v>2774</v>
      </c>
    </row>
    <row r="7963" spans="1:6">
      <c r="A7963" s="21" t="s">
        <v>13010</v>
      </c>
      <c r="B7963" s="21" t="s">
        <v>40891</v>
      </c>
      <c r="C7963" s="21" t="s">
        <v>4464</v>
      </c>
      <c r="D7963" s="21">
        <v>1</v>
      </c>
      <c r="E7963" s="21">
        <v>0</v>
      </c>
      <c r="F7963" s="21" t="s">
        <v>2774</v>
      </c>
    </row>
    <row r="7964" spans="1:6">
      <c r="A7964" s="21" t="s">
        <v>13011</v>
      </c>
      <c r="B7964" s="21" t="s">
        <v>40890</v>
      </c>
      <c r="C7964" s="21" t="s">
        <v>44648</v>
      </c>
      <c r="D7964" s="21">
        <v>0</v>
      </c>
      <c r="E7964" s="21">
        <v>5</v>
      </c>
      <c r="F7964" s="21" t="s">
        <v>2774</v>
      </c>
    </row>
    <row r="7965" spans="1:6">
      <c r="A7965" s="21" t="s">
        <v>3956</v>
      </c>
      <c r="B7965" s="21" t="s">
        <v>40892</v>
      </c>
      <c r="C7965" s="21" t="s">
        <v>5022</v>
      </c>
      <c r="D7965" s="21">
        <v>12</v>
      </c>
      <c r="E7965" s="21">
        <v>0</v>
      </c>
      <c r="F7965" s="21" t="s">
        <v>2774</v>
      </c>
    </row>
    <row r="7966" spans="1:6">
      <c r="A7966" s="21" t="s">
        <v>13012</v>
      </c>
      <c r="B7966" s="21" t="s">
        <v>40891</v>
      </c>
      <c r="C7966" s="21" t="s">
        <v>4494</v>
      </c>
      <c r="D7966" s="21">
        <v>0.22</v>
      </c>
      <c r="E7966" s="21">
        <v>0</v>
      </c>
      <c r="F7966" s="21" t="s">
        <v>2774</v>
      </c>
    </row>
    <row r="7967" spans="1:6">
      <c r="A7967" s="21" t="s">
        <v>13013</v>
      </c>
      <c r="B7967" s="21" t="s">
        <v>40891</v>
      </c>
      <c r="C7967" s="21" t="s">
        <v>4629</v>
      </c>
      <c r="D7967" s="21">
        <v>0.16</v>
      </c>
      <c r="E7967" s="21">
        <v>0</v>
      </c>
      <c r="F7967" s="21" t="s">
        <v>2774</v>
      </c>
    </row>
    <row r="7968" spans="1:6">
      <c r="A7968" s="21" t="s">
        <v>13014</v>
      </c>
      <c r="B7968" s="21" t="s">
        <v>40890</v>
      </c>
      <c r="C7968" s="21" t="s">
        <v>42138</v>
      </c>
      <c r="D7968" s="21">
        <v>0</v>
      </c>
      <c r="E7968" s="21">
        <v>5</v>
      </c>
      <c r="F7968" s="21" t="s">
        <v>2774</v>
      </c>
    </row>
    <row r="7969" spans="1:6">
      <c r="A7969" s="21" t="s">
        <v>13015</v>
      </c>
      <c r="B7969" s="21" t="s">
        <v>40890</v>
      </c>
      <c r="C7969" s="21" t="s">
        <v>44649</v>
      </c>
      <c r="D7969" s="21">
        <v>0</v>
      </c>
      <c r="E7969" s="21">
        <v>8</v>
      </c>
      <c r="F7969" s="21" t="s">
        <v>2774</v>
      </c>
    </row>
    <row r="7970" spans="1:6">
      <c r="A7970" s="21" t="s">
        <v>13016</v>
      </c>
      <c r="B7970" s="21" t="s">
        <v>40891</v>
      </c>
      <c r="C7970" s="21" t="s">
        <v>44650</v>
      </c>
      <c r="D7970" s="21">
        <v>1</v>
      </c>
      <c r="E7970" s="21">
        <v>0</v>
      </c>
      <c r="F7970" s="21" t="s">
        <v>2774</v>
      </c>
    </row>
    <row r="7971" spans="1:6">
      <c r="A7971" s="21" t="s">
        <v>13017</v>
      </c>
      <c r="B7971" s="21" t="s">
        <v>40890</v>
      </c>
      <c r="C7971" s="21" t="s">
        <v>41705</v>
      </c>
      <c r="D7971" s="21">
        <v>0</v>
      </c>
      <c r="E7971" s="21">
        <v>3</v>
      </c>
      <c r="F7971" s="21" t="s">
        <v>2774</v>
      </c>
    </row>
    <row r="7972" spans="1:6">
      <c r="A7972" s="21" t="s">
        <v>13018</v>
      </c>
      <c r="B7972" s="21" t="s">
        <v>40891</v>
      </c>
      <c r="C7972" s="21" t="s">
        <v>44651</v>
      </c>
      <c r="D7972" s="21">
        <v>0.32</v>
      </c>
      <c r="E7972" s="21">
        <v>0</v>
      </c>
      <c r="F7972" s="21" t="s">
        <v>2774</v>
      </c>
    </row>
    <row r="7973" spans="1:6">
      <c r="A7973" s="21" t="s">
        <v>13019</v>
      </c>
      <c r="B7973" s="21" t="s">
        <v>40890</v>
      </c>
      <c r="C7973" s="21" t="s">
        <v>44652</v>
      </c>
      <c r="D7973" s="21">
        <v>0</v>
      </c>
      <c r="E7973" s="21">
        <v>5</v>
      </c>
      <c r="F7973" s="21" t="s">
        <v>2774</v>
      </c>
    </row>
    <row r="7974" spans="1:6">
      <c r="A7974" s="21" t="s">
        <v>3238</v>
      </c>
      <c r="B7974" s="21" t="s">
        <v>40892</v>
      </c>
      <c r="C7974" s="21" t="s">
        <v>4612</v>
      </c>
      <c r="D7974" s="21">
        <v>0.5</v>
      </c>
      <c r="E7974" s="21">
        <v>0</v>
      </c>
      <c r="F7974" s="21" t="s">
        <v>2774</v>
      </c>
    </row>
    <row r="7975" spans="1:6">
      <c r="A7975" s="21" t="s">
        <v>13020</v>
      </c>
      <c r="B7975" s="21" t="s">
        <v>40890</v>
      </c>
      <c r="C7975" s="21" t="s">
        <v>41137</v>
      </c>
      <c r="D7975" s="21">
        <v>0</v>
      </c>
      <c r="E7975" s="21">
        <v>3</v>
      </c>
      <c r="F7975" s="21" t="s">
        <v>2774</v>
      </c>
    </row>
    <row r="7976" spans="1:6">
      <c r="A7976" s="21" t="s">
        <v>13021</v>
      </c>
      <c r="B7976" s="21" t="s">
        <v>40891</v>
      </c>
      <c r="C7976" s="21" t="s">
        <v>4914</v>
      </c>
      <c r="D7976" s="21">
        <v>0.14000000000000001</v>
      </c>
      <c r="E7976" s="21">
        <v>0</v>
      </c>
      <c r="F7976" s="21" t="s">
        <v>2774</v>
      </c>
    </row>
    <row r="7977" spans="1:6">
      <c r="A7977" s="21" t="s">
        <v>13022</v>
      </c>
      <c r="B7977" s="21" t="s">
        <v>40890</v>
      </c>
      <c r="C7977" s="21" t="s">
        <v>44653</v>
      </c>
      <c r="D7977" s="21">
        <v>0</v>
      </c>
      <c r="E7977" s="21">
        <v>10</v>
      </c>
      <c r="F7977" s="21" t="s">
        <v>2774</v>
      </c>
    </row>
    <row r="7978" spans="1:6">
      <c r="A7978" s="21" t="s">
        <v>13023</v>
      </c>
      <c r="B7978" s="21" t="s">
        <v>40905</v>
      </c>
      <c r="C7978" s="21" t="s">
        <v>4509</v>
      </c>
      <c r="D7978" s="21">
        <v>0</v>
      </c>
      <c r="E7978" s="21">
        <v>3</v>
      </c>
      <c r="F7978" s="21" t="s">
        <v>2774</v>
      </c>
    </row>
    <row r="7979" spans="1:6">
      <c r="A7979" s="21" t="s">
        <v>13024</v>
      </c>
      <c r="B7979" s="21" t="s">
        <v>40891</v>
      </c>
      <c r="C7979" s="21" t="s">
        <v>4509</v>
      </c>
      <c r="D7979" s="21">
        <v>0.24</v>
      </c>
      <c r="E7979" s="21">
        <v>0</v>
      </c>
      <c r="F7979" s="21" t="s">
        <v>2774</v>
      </c>
    </row>
    <row r="7980" spans="1:6">
      <c r="A7980" s="21" t="s">
        <v>13025</v>
      </c>
      <c r="B7980" s="21" t="s">
        <v>40891</v>
      </c>
      <c r="C7980" s="21" t="s">
        <v>4548</v>
      </c>
      <c r="D7980" s="21">
        <v>0.4</v>
      </c>
      <c r="E7980" s="21">
        <v>0</v>
      </c>
      <c r="F7980" s="21" t="s">
        <v>2774</v>
      </c>
    </row>
    <row r="7981" spans="1:6">
      <c r="A7981" s="21" t="s">
        <v>13026</v>
      </c>
      <c r="B7981" s="21" t="s">
        <v>40891</v>
      </c>
      <c r="C7981" s="21" t="s">
        <v>425</v>
      </c>
      <c r="D7981" s="21">
        <v>1</v>
      </c>
      <c r="E7981" s="21">
        <v>0</v>
      </c>
      <c r="F7981" s="21" t="s">
        <v>2774</v>
      </c>
    </row>
    <row r="7982" spans="1:6">
      <c r="A7982" s="21" t="s">
        <v>13027</v>
      </c>
      <c r="B7982" s="21" t="s">
        <v>40891</v>
      </c>
      <c r="C7982" s="21" t="s">
        <v>44654</v>
      </c>
      <c r="D7982" s="21">
        <v>1</v>
      </c>
      <c r="E7982" s="21">
        <v>0</v>
      </c>
      <c r="F7982" s="21" t="s">
        <v>2774</v>
      </c>
    </row>
    <row r="7983" spans="1:6">
      <c r="A7983" s="21" t="s">
        <v>13028</v>
      </c>
      <c r="B7983" s="21" t="s">
        <v>40890</v>
      </c>
      <c r="C7983" s="21" t="s">
        <v>4512</v>
      </c>
      <c r="D7983" s="21">
        <v>0</v>
      </c>
      <c r="E7983" s="21">
        <v>5</v>
      </c>
      <c r="F7983" s="21" t="s">
        <v>2774</v>
      </c>
    </row>
    <row r="7984" spans="1:6">
      <c r="A7984" s="21" t="s">
        <v>13029</v>
      </c>
      <c r="B7984" s="21" t="s">
        <v>40905</v>
      </c>
      <c r="C7984" s="21" t="s">
        <v>44655</v>
      </c>
      <c r="D7984" s="21">
        <v>0</v>
      </c>
      <c r="E7984" s="21">
        <v>5</v>
      </c>
      <c r="F7984" s="21" t="s">
        <v>2774</v>
      </c>
    </row>
    <row r="7985" spans="1:6">
      <c r="A7985" s="21" t="s">
        <v>13030</v>
      </c>
      <c r="B7985" s="21" t="s">
        <v>40891</v>
      </c>
      <c r="C7985" s="21" t="s">
        <v>44656</v>
      </c>
      <c r="D7985" s="21">
        <v>0.32</v>
      </c>
      <c r="E7985" s="21">
        <v>0</v>
      </c>
      <c r="F7985" s="21" t="s">
        <v>2774</v>
      </c>
    </row>
    <row r="7986" spans="1:6">
      <c r="A7986" s="21" t="s">
        <v>13031</v>
      </c>
      <c r="B7986" s="21" t="s">
        <v>40890</v>
      </c>
      <c r="C7986" s="21" t="s">
        <v>44657</v>
      </c>
      <c r="D7986" s="21">
        <v>0</v>
      </c>
      <c r="E7986" s="21">
        <v>3</v>
      </c>
      <c r="F7986" s="21" t="s">
        <v>2774</v>
      </c>
    </row>
    <row r="7987" spans="1:6">
      <c r="A7987" s="21" t="s">
        <v>13032</v>
      </c>
      <c r="B7987" s="21" t="s">
        <v>40891</v>
      </c>
      <c r="C7987" s="21" t="s">
        <v>5272</v>
      </c>
      <c r="D7987" s="21">
        <v>1</v>
      </c>
      <c r="E7987" s="21">
        <v>0</v>
      </c>
      <c r="F7987" s="21" t="s">
        <v>2774</v>
      </c>
    </row>
    <row r="7988" spans="1:6">
      <c r="A7988" s="21" t="s">
        <v>13033</v>
      </c>
      <c r="B7988" s="21" t="s">
        <v>40890</v>
      </c>
      <c r="C7988" s="21" t="s">
        <v>4464</v>
      </c>
      <c r="D7988" s="21">
        <v>0</v>
      </c>
      <c r="E7988" s="21">
        <v>3</v>
      </c>
      <c r="F7988" s="21" t="s">
        <v>2774</v>
      </c>
    </row>
    <row r="7989" spans="1:6">
      <c r="A7989" s="21" t="s">
        <v>13034</v>
      </c>
      <c r="B7989" s="21" t="s">
        <v>40891</v>
      </c>
      <c r="C7989" s="21" t="s">
        <v>44658</v>
      </c>
      <c r="D7989" s="21">
        <v>1</v>
      </c>
      <c r="E7989" s="21">
        <v>0</v>
      </c>
      <c r="F7989" s="21" t="s">
        <v>2774</v>
      </c>
    </row>
    <row r="7990" spans="1:6">
      <c r="A7990" s="21" t="s">
        <v>13035</v>
      </c>
      <c r="B7990" s="21" t="s">
        <v>40891</v>
      </c>
      <c r="C7990" s="21" t="s">
        <v>4758</v>
      </c>
      <c r="D7990" s="21">
        <v>1</v>
      </c>
      <c r="E7990" s="21">
        <v>0</v>
      </c>
      <c r="F7990" s="21" t="s">
        <v>2774</v>
      </c>
    </row>
    <row r="7991" spans="1:6">
      <c r="A7991" s="21" t="s">
        <v>13036</v>
      </c>
      <c r="B7991" s="21" t="s">
        <v>40890</v>
      </c>
      <c r="C7991" s="21" t="s">
        <v>44659</v>
      </c>
      <c r="D7991" s="21">
        <v>0</v>
      </c>
      <c r="E7991" s="21">
        <v>3</v>
      </c>
      <c r="F7991" s="21" t="s">
        <v>2774</v>
      </c>
    </row>
    <row r="7992" spans="1:6">
      <c r="A7992" s="21" t="s">
        <v>13037</v>
      </c>
      <c r="B7992" s="21" t="s">
        <v>40890</v>
      </c>
      <c r="C7992" s="21" t="s">
        <v>44660</v>
      </c>
      <c r="D7992" s="21">
        <v>0</v>
      </c>
      <c r="E7992" s="21">
        <v>5</v>
      </c>
      <c r="F7992" s="21" t="s">
        <v>2774</v>
      </c>
    </row>
    <row r="7993" spans="1:6">
      <c r="A7993" s="21" t="s">
        <v>13038</v>
      </c>
      <c r="B7993" s="21" t="s">
        <v>40891</v>
      </c>
      <c r="C7993" s="21" t="s">
        <v>44661</v>
      </c>
      <c r="D7993" s="21">
        <v>0.14000000000000001</v>
      </c>
      <c r="E7993" s="21">
        <v>0</v>
      </c>
      <c r="F7993" s="21" t="s">
        <v>2774</v>
      </c>
    </row>
    <row r="7994" spans="1:6">
      <c r="A7994" s="21" t="s">
        <v>13039</v>
      </c>
      <c r="B7994" s="21" t="s">
        <v>40891</v>
      </c>
      <c r="C7994" s="21" t="s">
        <v>4399</v>
      </c>
      <c r="D7994" s="21">
        <v>0.24</v>
      </c>
      <c r="E7994" s="21">
        <v>0</v>
      </c>
      <c r="F7994" s="21" t="s">
        <v>2774</v>
      </c>
    </row>
    <row r="7995" spans="1:6">
      <c r="A7995" s="21" t="s">
        <v>13040</v>
      </c>
      <c r="B7995" s="21" t="s">
        <v>40890</v>
      </c>
      <c r="C7995" s="21" t="s">
        <v>44662</v>
      </c>
      <c r="D7995" s="21">
        <v>0</v>
      </c>
      <c r="E7995" s="21">
        <v>5</v>
      </c>
      <c r="F7995" s="21" t="s">
        <v>2774</v>
      </c>
    </row>
    <row r="7996" spans="1:6">
      <c r="A7996" s="21" t="s">
        <v>13041</v>
      </c>
      <c r="B7996" s="21" t="s">
        <v>40891</v>
      </c>
      <c r="C7996" s="21" t="s">
        <v>41061</v>
      </c>
      <c r="D7996" s="21">
        <v>0.24</v>
      </c>
      <c r="E7996" s="21">
        <v>0</v>
      </c>
      <c r="F7996" s="21" t="s">
        <v>2774</v>
      </c>
    </row>
    <row r="7997" spans="1:6">
      <c r="A7997" s="21" t="s">
        <v>13042</v>
      </c>
      <c r="B7997" s="21" t="s">
        <v>40891</v>
      </c>
      <c r="C7997" s="21" t="s">
        <v>1063</v>
      </c>
      <c r="D7997" s="21">
        <v>1</v>
      </c>
      <c r="E7997" s="21">
        <v>0</v>
      </c>
      <c r="F7997" s="21" t="s">
        <v>2774</v>
      </c>
    </row>
    <row r="7998" spans="1:6">
      <c r="A7998" s="21" t="s">
        <v>13043</v>
      </c>
      <c r="B7998" s="21" t="s">
        <v>40891</v>
      </c>
      <c r="C7998" s="21" t="s">
        <v>4859</v>
      </c>
      <c r="D7998" s="21">
        <v>0.32</v>
      </c>
      <c r="E7998" s="21">
        <v>0</v>
      </c>
      <c r="F7998" s="21" t="s">
        <v>2774</v>
      </c>
    </row>
    <row r="7999" spans="1:6">
      <c r="A7999" s="21" t="s">
        <v>13044</v>
      </c>
      <c r="B7999" s="21" t="s">
        <v>40890</v>
      </c>
      <c r="C7999" s="21" t="s">
        <v>44663</v>
      </c>
      <c r="D7999" s="21">
        <v>0</v>
      </c>
      <c r="E7999" s="21">
        <v>10</v>
      </c>
      <c r="F7999" s="21" t="s">
        <v>2774</v>
      </c>
    </row>
    <row r="8000" spans="1:6">
      <c r="A8000" s="21" t="s">
        <v>13045</v>
      </c>
      <c r="B8000" s="21" t="s">
        <v>40891</v>
      </c>
      <c r="C8000" s="21" t="s">
        <v>44664</v>
      </c>
      <c r="D8000" s="21">
        <v>0.2</v>
      </c>
      <c r="E8000" s="21">
        <v>0</v>
      </c>
      <c r="F8000" s="21" t="s">
        <v>2774</v>
      </c>
    </row>
    <row r="8001" spans="1:6">
      <c r="A8001" s="21" t="s">
        <v>13046</v>
      </c>
      <c r="B8001" s="21" t="s">
        <v>40891</v>
      </c>
      <c r="C8001" s="21" t="s">
        <v>439</v>
      </c>
      <c r="D8001" s="21">
        <v>1</v>
      </c>
      <c r="E8001" s="21">
        <v>0</v>
      </c>
      <c r="F8001" s="21" t="s">
        <v>2774</v>
      </c>
    </row>
    <row r="8002" spans="1:6">
      <c r="A8002" s="21" t="s">
        <v>13047</v>
      </c>
      <c r="B8002" s="21" t="s">
        <v>40891</v>
      </c>
      <c r="C8002" s="21" t="s">
        <v>44665</v>
      </c>
      <c r="D8002" s="21">
        <v>1</v>
      </c>
      <c r="E8002" s="21">
        <v>0</v>
      </c>
      <c r="F8002" s="21" t="s">
        <v>2774</v>
      </c>
    </row>
    <row r="8003" spans="1:6">
      <c r="A8003" s="21" t="s">
        <v>13048</v>
      </c>
      <c r="B8003" s="21" t="s">
        <v>40891</v>
      </c>
      <c r="C8003" s="21" t="s">
        <v>41584</v>
      </c>
      <c r="D8003" s="21">
        <v>0.18</v>
      </c>
      <c r="E8003" s="21">
        <v>0</v>
      </c>
      <c r="F8003" s="21" t="s">
        <v>2774</v>
      </c>
    </row>
    <row r="8004" spans="1:6">
      <c r="A8004" s="21" t="s">
        <v>13049</v>
      </c>
      <c r="B8004" s="21" t="s">
        <v>40891</v>
      </c>
      <c r="C8004" s="21" t="s">
        <v>4492</v>
      </c>
      <c r="D8004" s="21">
        <v>0.16</v>
      </c>
      <c r="E8004" s="21">
        <v>0</v>
      </c>
      <c r="F8004" s="21" t="s">
        <v>2774</v>
      </c>
    </row>
    <row r="8005" spans="1:6">
      <c r="A8005" s="21" t="s">
        <v>13050</v>
      </c>
      <c r="B8005" s="21" t="s">
        <v>40890</v>
      </c>
      <c r="C8005" s="21" t="s">
        <v>44666</v>
      </c>
      <c r="D8005" s="21">
        <v>0</v>
      </c>
      <c r="E8005" s="21">
        <v>5</v>
      </c>
      <c r="F8005" s="21" t="s">
        <v>2774</v>
      </c>
    </row>
    <row r="8006" spans="1:6">
      <c r="A8006" s="21" t="s">
        <v>13051</v>
      </c>
      <c r="B8006" s="21" t="s">
        <v>40891</v>
      </c>
      <c r="C8006" s="21" t="s">
        <v>5230</v>
      </c>
      <c r="D8006" s="21">
        <v>1</v>
      </c>
      <c r="E8006" s="21">
        <v>0</v>
      </c>
      <c r="F8006" s="21" t="s">
        <v>2774</v>
      </c>
    </row>
    <row r="8007" spans="1:6">
      <c r="A8007" s="21" t="s">
        <v>13052</v>
      </c>
      <c r="B8007" s="21" t="s">
        <v>40891</v>
      </c>
      <c r="C8007" s="21" t="s">
        <v>44667</v>
      </c>
      <c r="D8007" s="21">
        <v>0.24</v>
      </c>
      <c r="E8007" s="21">
        <v>0</v>
      </c>
      <c r="F8007" s="21" t="s">
        <v>2774</v>
      </c>
    </row>
    <row r="8008" spans="1:6">
      <c r="A8008" s="21" t="s">
        <v>13053</v>
      </c>
      <c r="B8008" s="21" t="s">
        <v>40899</v>
      </c>
      <c r="C8008" s="21" t="s">
        <v>44668</v>
      </c>
      <c r="D8008" s="21">
        <v>0</v>
      </c>
      <c r="E8008" s="21">
        <v>5</v>
      </c>
      <c r="F8008" s="21" t="s">
        <v>2774</v>
      </c>
    </row>
    <row r="8009" spans="1:6">
      <c r="A8009" s="21" t="s">
        <v>13054</v>
      </c>
      <c r="B8009" s="21" t="s">
        <v>40891</v>
      </c>
      <c r="C8009" s="21" t="s">
        <v>4335</v>
      </c>
      <c r="D8009" s="21">
        <v>1</v>
      </c>
      <c r="E8009" s="21">
        <v>0</v>
      </c>
      <c r="F8009" s="21" t="s">
        <v>2774</v>
      </c>
    </row>
    <row r="8010" spans="1:6">
      <c r="A8010" s="21" t="s">
        <v>13055</v>
      </c>
      <c r="B8010" s="21" t="s">
        <v>40891</v>
      </c>
      <c r="C8010" s="21" t="s">
        <v>4450</v>
      </c>
      <c r="D8010" s="21">
        <v>0.24</v>
      </c>
      <c r="E8010" s="21">
        <v>0</v>
      </c>
      <c r="F8010" s="21" t="s">
        <v>2774</v>
      </c>
    </row>
    <row r="8011" spans="1:6">
      <c r="A8011" s="21" t="s">
        <v>13056</v>
      </c>
      <c r="B8011" s="21" t="s">
        <v>40891</v>
      </c>
      <c r="C8011" s="21" t="s">
        <v>4464</v>
      </c>
      <c r="D8011" s="21">
        <v>0.36</v>
      </c>
      <c r="E8011" s="21">
        <v>0</v>
      </c>
      <c r="F8011" s="21" t="s">
        <v>2774</v>
      </c>
    </row>
    <row r="8012" spans="1:6">
      <c r="A8012" s="21" t="s">
        <v>13057</v>
      </c>
      <c r="B8012" s="21" t="s">
        <v>40895</v>
      </c>
      <c r="C8012" s="21" t="s">
        <v>44669</v>
      </c>
      <c r="D8012" s="21">
        <v>0.04</v>
      </c>
      <c r="E8012" s="21">
        <v>0</v>
      </c>
      <c r="F8012" s="21" t="s">
        <v>2774</v>
      </c>
    </row>
    <row r="8013" spans="1:6">
      <c r="A8013" s="21" t="s">
        <v>13058</v>
      </c>
      <c r="B8013" s="21" t="s">
        <v>40891</v>
      </c>
      <c r="C8013" s="21" t="s">
        <v>4338</v>
      </c>
      <c r="D8013" s="21">
        <v>1</v>
      </c>
      <c r="E8013" s="21">
        <v>0</v>
      </c>
      <c r="F8013" s="21" t="s">
        <v>2774</v>
      </c>
    </row>
    <row r="8014" spans="1:6">
      <c r="A8014" s="21" t="s">
        <v>13059</v>
      </c>
      <c r="B8014" s="21" t="s">
        <v>40890</v>
      </c>
      <c r="C8014" s="21" t="s">
        <v>425</v>
      </c>
      <c r="D8014" s="21">
        <v>0</v>
      </c>
      <c r="E8014" s="21">
        <v>7</v>
      </c>
      <c r="F8014" s="21" t="s">
        <v>2774</v>
      </c>
    </row>
    <row r="8015" spans="1:6">
      <c r="A8015" s="21" t="s">
        <v>13060</v>
      </c>
      <c r="B8015" s="21" t="s">
        <v>40891</v>
      </c>
      <c r="C8015" s="21" t="s">
        <v>42490</v>
      </c>
      <c r="D8015" s="21">
        <v>1</v>
      </c>
      <c r="E8015" s="21">
        <v>0</v>
      </c>
      <c r="F8015" s="21" t="s">
        <v>2774</v>
      </c>
    </row>
    <row r="8016" spans="1:6">
      <c r="A8016" s="21" t="s">
        <v>13061</v>
      </c>
      <c r="B8016" s="21" t="s">
        <v>40905</v>
      </c>
      <c r="C8016" s="21" t="s">
        <v>44670</v>
      </c>
      <c r="D8016" s="21">
        <v>0</v>
      </c>
      <c r="E8016" s="21">
        <v>5</v>
      </c>
      <c r="F8016" s="21" t="s">
        <v>2774</v>
      </c>
    </row>
    <row r="8017" spans="1:6">
      <c r="A8017" s="21" t="s">
        <v>13062</v>
      </c>
      <c r="B8017" s="21" t="s">
        <v>40891</v>
      </c>
      <c r="C8017" s="21" t="s">
        <v>4464</v>
      </c>
      <c r="D8017" s="21">
        <v>0.12</v>
      </c>
      <c r="E8017" s="21">
        <v>0</v>
      </c>
      <c r="F8017" s="21" t="s">
        <v>2774</v>
      </c>
    </row>
    <row r="8018" spans="1:6">
      <c r="A8018" s="21" t="s">
        <v>13063</v>
      </c>
      <c r="B8018" s="21" t="s">
        <v>40898</v>
      </c>
      <c r="C8018" s="21" t="s">
        <v>44671</v>
      </c>
      <c r="D8018" s="21">
        <v>1</v>
      </c>
      <c r="E8018" s="21">
        <v>0</v>
      </c>
      <c r="F8018" s="21" t="s">
        <v>2774</v>
      </c>
    </row>
    <row r="8019" spans="1:6">
      <c r="A8019" s="21" t="s">
        <v>13064</v>
      </c>
      <c r="B8019" s="21" t="s">
        <v>40891</v>
      </c>
      <c r="C8019" s="21" t="s">
        <v>41041</v>
      </c>
      <c r="D8019" s="21">
        <v>0.18</v>
      </c>
      <c r="E8019" s="21">
        <v>0</v>
      </c>
      <c r="F8019" s="21" t="s">
        <v>2774</v>
      </c>
    </row>
    <row r="8020" spans="1:6">
      <c r="A8020" s="21" t="s">
        <v>2335</v>
      </c>
      <c r="B8020" s="21" t="s">
        <v>40896</v>
      </c>
      <c r="C8020" s="21" t="s">
        <v>44672</v>
      </c>
      <c r="D8020" s="21">
        <v>1.25</v>
      </c>
      <c r="E8020" s="21">
        <v>0</v>
      </c>
      <c r="F8020" s="21" t="s">
        <v>2774</v>
      </c>
    </row>
    <row r="8021" spans="1:6">
      <c r="A8021" s="21" t="s">
        <v>13065</v>
      </c>
      <c r="B8021" s="21" t="s">
        <v>40905</v>
      </c>
      <c r="C8021" s="21" t="s">
        <v>44673</v>
      </c>
      <c r="D8021" s="21">
        <v>0</v>
      </c>
      <c r="E8021" s="21">
        <v>5</v>
      </c>
      <c r="F8021" s="21" t="s">
        <v>2774</v>
      </c>
    </row>
    <row r="8022" spans="1:6">
      <c r="A8022" s="21" t="s">
        <v>13066</v>
      </c>
      <c r="B8022" s="21" t="s">
        <v>40891</v>
      </c>
      <c r="C8022" s="21" t="s">
        <v>4399</v>
      </c>
      <c r="D8022" s="21">
        <v>0.14000000000000001</v>
      </c>
      <c r="E8022" s="21">
        <v>0</v>
      </c>
      <c r="F8022" s="21" t="s">
        <v>2774</v>
      </c>
    </row>
    <row r="8023" spans="1:6">
      <c r="A8023" s="21" t="s">
        <v>13067</v>
      </c>
      <c r="B8023" s="21" t="s">
        <v>40890</v>
      </c>
      <c r="C8023" s="21" t="s">
        <v>44674</v>
      </c>
      <c r="D8023" s="21">
        <v>0</v>
      </c>
      <c r="E8023" s="21">
        <v>5</v>
      </c>
      <c r="F8023" s="21" t="s">
        <v>2774</v>
      </c>
    </row>
    <row r="8024" spans="1:6">
      <c r="A8024" s="21" t="s">
        <v>13068</v>
      </c>
      <c r="B8024" s="21" t="s">
        <v>40890</v>
      </c>
      <c r="C8024" s="21" t="s">
        <v>44675</v>
      </c>
      <c r="D8024" s="21">
        <v>0</v>
      </c>
      <c r="E8024" s="21">
        <v>5</v>
      </c>
      <c r="F8024" s="21" t="s">
        <v>2774</v>
      </c>
    </row>
    <row r="8025" spans="1:6">
      <c r="A8025" s="21" t="s">
        <v>13069</v>
      </c>
      <c r="B8025" s="21" t="s">
        <v>40890</v>
      </c>
      <c r="C8025" s="21" t="s">
        <v>44331</v>
      </c>
      <c r="D8025" s="21">
        <v>0</v>
      </c>
      <c r="E8025" s="21">
        <v>7</v>
      </c>
      <c r="F8025" s="21" t="s">
        <v>2774</v>
      </c>
    </row>
    <row r="8026" spans="1:6">
      <c r="A8026" s="21" t="s">
        <v>13070</v>
      </c>
      <c r="B8026" s="21" t="s">
        <v>40891</v>
      </c>
      <c r="C8026" s="21" t="s">
        <v>44676</v>
      </c>
      <c r="D8026" s="21">
        <v>0.22</v>
      </c>
      <c r="E8026" s="21">
        <v>0</v>
      </c>
      <c r="F8026" s="21" t="s">
        <v>2774</v>
      </c>
    </row>
    <row r="8027" spans="1:6">
      <c r="A8027" s="21" t="s">
        <v>13071</v>
      </c>
      <c r="B8027" s="21" t="s">
        <v>40890</v>
      </c>
      <c r="C8027" s="21" t="s">
        <v>44677</v>
      </c>
      <c r="D8027" s="21">
        <v>0</v>
      </c>
      <c r="E8027" s="21">
        <v>8</v>
      </c>
      <c r="F8027" s="21" t="s">
        <v>2774</v>
      </c>
    </row>
    <row r="8028" spans="1:6">
      <c r="A8028" s="21" t="s">
        <v>13072</v>
      </c>
      <c r="B8028" s="21" t="s">
        <v>40893</v>
      </c>
      <c r="C8028" s="21" t="s">
        <v>44039</v>
      </c>
      <c r="D8028" s="21">
        <v>0.04</v>
      </c>
      <c r="E8028" s="21">
        <v>0</v>
      </c>
      <c r="F8028" s="21" t="s">
        <v>2774</v>
      </c>
    </row>
    <row r="8029" spans="1:6">
      <c r="A8029" s="21" t="s">
        <v>13073</v>
      </c>
      <c r="B8029" s="21" t="s">
        <v>40890</v>
      </c>
      <c r="C8029" s="21" t="s">
        <v>44678</v>
      </c>
      <c r="D8029" s="21">
        <v>0</v>
      </c>
      <c r="E8029" s="21">
        <v>8</v>
      </c>
      <c r="F8029" s="21" t="s">
        <v>2774</v>
      </c>
    </row>
    <row r="8030" spans="1:6">
      <c r="A8030" s="21" t="s">
        <v>13074</v>
      </c>
      <c r="B8030" s="21" t="s">
        <v>40890</v>
      </c>
      <c r="C8030" s="21" t="s">
        <v>44679</v>
      </c>
      <c r="D8030" s="21">
        <v>0</v>
      </c>
      <c r="E8030" s="21">
        <v>5</v>
      </c>
      <c r="F8030" s="21" t="s">
        <v>2774</v>
      </c>
    </row>
    <row r="8031" spans="1:6">
      <c r="A8031" s="21" t="s">
        <v>13075</v>
      </c>
      <c r="B8031" s="21" t="s">
        <v>40891</v>
      </c>
      <c r="C8031" s="21" t="s">
        <v>44680</v>
      </c>
      <c r="D8031" s="21">
        <v>0.2</v>
      </c>
      <c r="E8031" s="21">
        <v>0</v>
      </c>
      <c r="F8031" s="21" t="s">
        <v>2774</v>
      </c>
    </row>
    <row r="8032" spans="1:6">
      <c r="A8032" s="21" t="s">
        <v>13076</v>
      </c>
      <c r="B8032" s="21" t="s">
        <v>40891</v>
      </c>
      <c r="C8032" s="21" t="s">
        <v>41309</v>
      </c>
      <c r="D8032" s="21">
        <v>0.16</v>
      </c>
      <c r="E8032" s="21">
        <v>0</v>
      </c>
      <c r="F8032" s="21" t="s">
        <v>2774</v>
      </c>
    </row>
    <row r="8033" spans="1:6">
      <c r="A8033" s="21" t="s">
        <v>13077</v>
      </c>
      <c r="B8033" s="21" t="s">
        <v>40890</v>
      </c>
      <c r="C8033" s="21" t="s">
        <v>44681</v>
      </c>
      <c r="D8033" s="21">
        <v>0</v>
      </c>
      <c r="E8033" s="21">
        <v>5</v>
      </c>
      <c r="F8033" s="21" t="s">
        <v>2774</v>
      </c>
    </row>
    <row r="8034" spans="1:6">
      <c r="A8034" s="21" t="s">
        <v>13078</v>
      </c>
      <c r="B8034" s="21" t="s">
        <v>40891</v>
      </c>
      <c r="C8034" s="21" t="s">
        <v>44682</v>
      </c>
      <c r="D8034" s="21">
        <v>0.36</v>
      </c>
      <c r="E8034" s="21">
        <v>0</v>
      </c>
      <c r="F8034" s="21" t="s">
        <v>2774</v>
      </c>
    </row>
    <row r="8035" spans="1:6">
      <c r="A8035" s="21" t="s">
        <v>13079</v>
      </c>
      <c r="B8035" s="21" t="s">
        <v>40891</v>
      </c>
      <c r="C8035" s="21" t="s">
        <v>44683</v>
      </c>
      <c r="D8035" s="21">
        <v>0.4</v>
      </c>
      <c r="E8035" s="21">
        <v>0</v>
      </c>
      <c r="F8035" s="21" t="s">
        <v>2774</v>
      </c>
    </row>
    <row r="8036" spans="1:6">
      <c r="A8036" s="21" t="s">
        <v>13080</v>
      </c>
      <c r="B8036" s="21" t="s">
        <v>40891</v>
      </c>
      <c r="C8036" s="21" t="s">
        <v>44684</v>
      </c>
      <c r="D8036" s="21">
        <v>1</v>
      </c>
      <c r="E8036" s="21">
        <v>0</v>
      </c>
      <c r="F8036" s="21" t="s">
        <v>2774</v>
      </c>
    </row>
    <row r="8037" spans="1:6">
      <c r="A8037" s="21" t="s">
        <v>13081</v>
      </c>
      <c r="B8037" s="21" t="s">
        <v>40891</v>
      </c>
      <c r="C8037" s="21" t="s">
        <v>44685</v>
      </c>
      <c r="D8037" s="21">
        <v>0.2</v>
      </c>
      <c r="E8037" s="21">
        <v>0</v>
      </c>
      <c r="F8037" s="21" t="s">
        <v>2774</v>
      </c>
    </row>
    <row r="8038" spans="1:6">
      <c r="A8038" s="21" t="s">
        <v>13082</v>
      </c>
      <c r="B8038" s="21" t="s">
        <v>40905</v>
      </c>
      <c r="C8038" s="21" t="s">
        <v>44686</v>
      </c>
      <c r="D8038" s="21">
        <v>0</v>
      </c>
      <c r="E8038" s="21">
        <v>8</v>
      </c>
      <c r="F8038" s="21" t="s">
        <v>2774</v>
      </c>
    </row>
    <row r="8039" spans="1:6">
      <c r="A8039" s="21" t="s">
        <v>13083</v>
      </c>
      <c r="B8039" s="21" t="s">
        <v>40890</v>
      </c>
      <c r="C8039" s="21" t="s">
        <v>44687</v>
      </c>
      <c r="D8039" s="21">
        <v>0</v>
      </c>
      <c r="E8039" s="21">
        <v>7</v>
      </c>
      <c r="F8039" s="21" t="s">
        <v>2774</v>
      </c>
    </row>
    <row r="8040" spans="1:6">
      <c r="A8040" s="21" t="s">
        <v>13084</v>
      </c>
      <c r="B8040" s="21" t="s">
        <v>40891</v>
      </c>
      <c r="C8040" s="21" t="s">
        <v>44688</v>
      </c>
      <c r="D8040" s="21">
        <v>1</v>
      </c>
      <c r="E8040" s="21">
        <v>0</v>
      </c>
      <c r="F8040" s="21" t="s">
        <v>2774</v>
      </c>
    </row>
    <row r="8041" spans="1:6">
      <c r="A8041" s="21" t="s">
        <v>13085</v>
      </c>
      <c r="B8041" s="21" t="s">
        <v>40905</v>
      </c>
      <c r="C8041" s="21" t="s">
        <v>44689</v>
      </c>
      <c r="D8041" s="21">
        <v>0</v>
      </c>
      <c r="E8041" s="21">
        <v>5</v>
      </c>
      <c r="F8041" s="21" t="s">
        <v>2774</v>
      </c>
    </row>
    <row r="8042" spans="1:6">
      <c r="A8042" s="21" t="s">
        <v>13086</v>
      </c>
      <c r="B8042" s="21" t="s">
        <v>40891</v>
      </c>
      <c r="C8042" s="21" t="s">
        <v>44690</v>
      </c>
      <c r="D8042" s="21">
        <v>1</v>
      </c>
      <c r="E8042" s="21">
        <v>0</v>
      </c>
      <c r="F8042" s="21" t="s">
        <v>2774</v>
      </c>
    </row>
    <row r="8043" spans="1:6">
      <c r="A8043" s="21" t="s">
        <v>13087</v>
      </c>
      <c r="B8043" s="21" t="s">
        <v>40891</v>
      </c>
      <c r="C8043" s="21" t="s">
        <v>4603</v>
      </c>
      <c r="D8043" s="21">
        <v>0.5</v>
      </c>
      <c r="E8043" s="21">
        <v>0</v>
      </c>
      <c r="F8043" s="21" t="s">
        <v>2774</v>
      </c>
    </row>
    <row r="8044" spans="1:6">
      <c r="A8044" s="21" t="s">
        <v>3240</v>
      </c>
      <c r="B8044" s="21" t="s">
        <v>40892</v>
      </c>
      <c r="C8044" s="21" t="s">
        <v>4613</v>
      </c>
      <c r="D8044" s="21">
        <v>0.5</v>
      </c>
      <c r="E8044" s="21">
        <v>0</v>
      </c>
      <c r="F8044" s="21" t="s">
        <v>2774</v>
      </c>
    </row>
    <row r="8045" spans="1:6">
      <c r="A8045" s="21" t="s">
        <v>13088</v>
      </c>
      <c r="B8045" s="21" t="s">
        <v>40891</v>
      </c>
      <c r="C8045" s="21" t="s">
        <v>4464</v>
      </c>
      <c r="D8045" s="21">
        <v>0.16</v>
      </c>
      <c r="E8045" s="21">
        <v>0</v>
      </c>
      <c r="F8045" s="21" t="s">
        <v>2774</v>
      </c>
    </row>
    <row r="8046" spans="1:6">
      <c r="A8046" s="21" t="s">
        <v>13089</v>
      </c>
      <c r="B8046" s="21" t="s">
        <v>40891</v>
      </c>
      <c r="C8046" s="21" t="s">
        <v>41719</v>
      </c>
      <c r="D8046" s="21">
        <v>0.4</v>
      </c>
      <c r="E8046" s="21">
        <v>0</v>
      </c>
      <c r="F8046" s="21" t="s">
        <v>2774</v>
      </c>
    </row>
    <row r="8047" spans="1:6">
      <c r="A8047" s="21" t="s">
        <v>13090</v>
      </c>
      <c r="B8047" s="21" t="s">
        <v>40891</v>
      </c>
      <c r="C8047" s="21" t="s">
        <v>5228</v>
      </c>
      <c r="D8047" s="21">
        <v>0.75</v>
      </c>
      <c r="E8047" s="21">
        <v>0</v>
      </c>
      <c r="F8047" s="21" t="s">
        <v>2774</v>
      </c>
    </row>
    <row r="8048" spans="1:6">
      <c r="A8048" s="21" t="s">
        <v>13091</v>
      </c>
      <c r="B8048" s="21" t="s">
        <v>40891</v>
      </c>
      <c r="C8048" s="21" t="s">
        <v>4441</v>
      </c>
      <c r="D8048" s="21">
        <v>1</v>
      </c>
      <c r="E8048" s="21">
        <v>0</v>
      </c>
      <c r="F8048" s="21" t="s">
        <v>2774</v>
      </c>
    </row>
    <row r="8049" spans="1:6">
      <c r="A8049" s="21" t="s">
        <v>13092</v>
      </c>
      <c r="B8049" s="21" t="s">
        <v>40891</v>
      </c>
      <c r="C8049" s="21" t="s">
        <v>4731</v>
      </c>
      <c r="D8049" s="21">
        <v>0.18</v>
      </c>
      <c r="E8049" s="21">
        <v>0</v>
      </c>
      <c r="F8049" s="21" t="s">
        <v>2774</v>
      </c>
    </row>
    <row r="8050" spans="1:6">
      <c r="A8050" s="21" t="s">
        <v>13093</v>
      </c>
      <c r="B8050" s="21" t="s">
        <v>40891</v>
      </c>
      <c r="C8050" s="21" t="s">
        <v>44691</v>
      </c>
      <c r="D8050" s="21">
        <v>1</v>
      </c>
      <c r="E8050" s="21">
        <v>0</v>
      </c>
      <c r="F8050" s="21" t="s">
        <v>2774</v>
      </c>
    </row>
    <row r="8051" spans="1:6">
      <c r="A8051" s="21" t="s">
        <v>13094</v>
      </c>
      <c r="B8051" s="21" t="s">
        <v>40890</v>
      </c>
      <c r="C8051" s="21" t="s">
        <v>44474</v>
      </c>
      <c r="D8051" s="21">
        <v>0</v>
      </c>
      <c r="E8051" s="21">
        <v>3</v>
      </c>
      <c r="F8051" s="21" t="s">
        <v>2774</v>
      </c>
    </row>
    <row r="8052" spans="1:6">
      <c r="A8052" s="21" t="s">
        <v>13095</v>
      </c>
      <c r="B8052" s="21" t="s">
        <v>40890</v>
      </c>
      <c r="C8052" s="21" t="s">
        <v>44692</v>
      </c>
      <c r="D8052" s="21">
        <v>0</v>
      </c>
      <c r="E8052" s="21">
        <v>10</v>
      </c>
      <c r="F8052" s="21" t="s">
        <v>2774</v>
      </c>
    </row>
    <row r="8053" spans="1:6">
      <c r="A8053" s="21" t="s">
        <v>3241</v>
      </c>
      <c r="B8053" s="21" t="s">
        <v>40892</v>
      </c>
      <c r="C8053" s="21" t="s">
        <v>4614</v>
      </c>
      <c r="D8053" s="21">
        <v>0.5</v>
      </c>
      <c r="E8053" s="21">
        <v>0</v>
      </c>
      <c r="F8053" s="21" t="s">
        <v>2774</v>
      </c>
    </row>
    <row r="8054" spans="1:6">
      <c r="A8054" s="21" t="s">
        <v>13096</v>
      </c>
      <c r="B8054" s="21" t="s">
        <v>40891</v>
      </c>
      <c r="C8054" s="21" t="s">
        <v>4464</v>
      </c>
      <c r="D8054" s="21">
        <v>0.18</v>
      </c>
      <c r="E8054" s="21">
        <v>0</v>
      </c>
      <c r="F8054" s="21" t="s">
        <v>2774</v>
      </c>
    </row>
    <row r="8055" spans="1:6">
      <c r="A8055" s="21" t="s">
        <v>13097</v>
      </c>
      <c r="B8055" s="21" t="s">
        <v>40891</v>
      </c>
      <c r="C8055" s="21" t="s">
        <v>4342</v>
      </c>
      <c r="D8055" s="21">
        <v>0.64</v>
      </c>
      <c r="E8055" s="21">
        <v>0</v>
      </c>
      <c r="F8055" s="21" t="s">
        <v>2774</v>
      </c>
    </row>
    <row r="8056" spans="1:6">
      <c r="A8056" s="21" t="s">
        <v>13098</v>
      </c>
      <c r="B8056" s="21" t="s">
        <v>40891</v>
      </c>
      <c r="C8056" s="21" t="s">
        <v>44693</v>
      </c>
      <c r="D8056" s="21">
        <v>0.2</v>
      </c>
      <c r="E8056" s="21">
        <v>0</v>
      </c>
      <c r="F8056" s="21" t="s">
        <v>2774</v>
      </c>
    </row>
    <row r="8057" spans="1:6">
      <c r="A8057" s="21" t="s">
        <v>13099</v>
      </c>
      <c r="B8057" s="21" t="s">
        <v>40891</v>
      </c>
      <c r="C8057" s="21" t="s">
        <v>44694</v>
      </c>
      <c r="D8057" s="21">
        <v>1</v>
      </c>
      <c r="E8057" s="21">
        <v>0</v>
      </c>
      <c r="F8057" s="21" t="s">
        <v>2774</v>
      </c>
    </row>
    <row r="8058" spans="1:6">
      <c r="A8058" s="21" t="s">
        <v>13100</v>
      </c>
      <c r="B8058" s="21" t="s">
        <v>40890</v>
      </c>
      <c r="C8058" s="21" t="s">
        <v>44695</v>
      </c>
      <c r="D8058" s="21">
        <v>0</v>
      </c>
      <c r="E8058" s="21">
        <v>6</v>
      </c>
      <c r="F8058" s="21" t="s">
        <v>2774</v>
      </c>
    </row>
    <row r="8059" spans="1:6">
      <c r="A8059" s="21" t="s">
        <v>13101</v>
      </c>
      <c r="B8059" s="21" t="s">
        <v>40891</v>
      </c>
      <c r="C8059" s="21" t="s">
        <v>44696</v>
      </c>
      <c r="D8059" s="21">
        <v>1</v>
      </c>
      <c r="E8059" s="21">
        <v>0</v>
      </c>
      <c r="F8059" s="21" t="s">
        <v>2774</v>
      </c>
    </row>
    <row r="8060" spans="1:6">
      <c r="A8060" s="21" t="s">
        <v>13102</v>
      </c>
      <c r="B8060" s="21" t="s">
        <v>40891</v>
      </c>
      <c r="C8060" s="21" t="s">
        <v>40982</v>
      </c>
      <c r="D8060" s="21">
        <v>0.18</v>
      </c>
      <c r="E8060" s="21">
        <v>0</v>
      </c>
      <c r="F8060" s="21" t="s">
        <v>2774</v>
      </c>
    </row>
    <row r="8061" spans="1:6">
      <c r="A8061" s="21" t="s">
        <v>13103</v>
      </c>
      <c r="B8061" s="21" t="s">
        <v>40893</v>
      </c>
      <c r="C8061" s="21" t="s">
        <v>4353</v>
      </c>
      <c r="D8061" s="21">
        <v>0.04</v>
      </c>
      <c r="E8061" s="21">
        <v>0</v>
      </c>
      <c r="F8061" s="21" t="s">
        <v>2774</v>
      </c>
    </row>
    <row r="8062" spans="1:6">
      <c r="A8062" s="21" t="s">
        <v>13104</v>
      </c>
      <c r="B8062" s="21" t="s">
        <v>40890</v>
      </c>
      <c r="C8062" s="21" t="s">
        <v>44697</v>
      </c>
      <c r="D8062" s="21">
        <v>0</v>
      </c>
      <c r="E8062" s="21">
        <v>5</v>
      </c>
      <c r="F8062" s="21" t="s">
        <v>2774</v>
      </c>
    </row>
    <row r="8063" spans="1:6">
      <c r="A8063" s="21" t="s">
        <v>13105</v>
      </c>
      <c r="B8063" s="21" t="s">
        <v>40890</v>
      </c>
      <c r="C8063" s="21" t="s">
        <v>44273</v>
      </c>
      <c r="D8063" s="21">
        <v>0</v>
      </c>
      <c r="E8063" s="21">
        <v>8</v>
      </c>
      <c r="F8063" s="21" t="s">
        <v>2774</v>
      </c>
    </row>
    <row r="8064" spans="1:6">
      <c r="A8064" s="21" t="s">
        <v>13106</v>
      </c>
      <c r="B8064" s="21" t="s">
        <v>40891</v>
      </c>
      <c r="C8064" s="21" t="s">
        <v>44698</v>
      </c>
      <c r="D8064" s="21">
        <v>1</v>
      </c>
      <c r="E8064" s="21">
        <v>0</v>
      </c>
      <c r="F8064" s="21" t="s">
        <v>2774</v>
      </c>
    </row>
    <row r="8065" spans="1:6">
      <c r="A8065" s="21" t="s">
        <v>13107</v>
      </c>
      <c r="B8065" s="21" t="s">
        <v>40891</v>
      </c>
      <c r="C8065" s="21" t="s">
        <v>4506</v>
      </c>
      <c r="D8065" s="21">
        <v>0.48</v>
      </c>
      <c r="E8065" s="21">
        <v>0</v>
      </c>
      <c r="F8065" s="21" t="s">
        <v>2774</v>
      </c>
    </row>
    <row r="8066" spans="1:6">
      <c r="A8066" s="21" t="s">
        <v>13108</v>
      </c>
      <c r="B8066" s="21" t="s">
        <v>40890</v>
      </c>
      <c r="C8066" s="21" t="s">
        <v>41189</v>
      </c>
      <c r="D8066" s="21">
        <v>0</v>
      </c>
      <c r="E8066" s="21">
        <v>3</v>
      </c>
      <c r="F8066" s="21" t="s">
        <v>2774</v>
      </c>
    </row>
    <row r="8067" spans="1:6">
      <c r="A8067" s="21" t="s">
        <v>13109</v>
      </c>
      <c r="B8067" s="21" t="s">
        <v>40893</v>
      </c>
      <c r="C8067" s="21" t="s">
        <v>4377</v>
      </c>
      <c r="D8067" s="21">
        <v>0.04</v>
      </c>
      <c r="E8067" s="21">
        <v>0</v>
      </c>
      <c r="F8067" s="21" t="s">
        <v>2774</v>
      </c>
    </row>
    <row r="8068" spans="1:6">
      <c r="A8068" s="21" t="s">
        <v>13110</v>
      </c>
      <c r="B8068" s="21" t="s">
        <v>40890</v>
      </c>
      <c r="C8068" s="21" t="s">
        <v>44699</v>
      </c>
      <c r="D8068" s="21">
        <v>0</v>
      </c>
      <c r="E8068" s="21">
        <v>4</v>
      </c>
      <c r="F8068" s="21" t="s">
        <v>2774</v>
      </c>
    </row>
    <row r="8069" spans="1:6">
      <c r="A8069" s="21" t="s">
        <v>3160</v>
      </c>
      <c r="B8069" s="21" t="s">
        <v>40892</v>
      </c>
      <c r="C8069" s="21" t="s">
        <v>4503</v>
      </c>
      <c r="D8069" s="21">
        <v>0.28000000000000003</v>
      </c>
      <c r="E8069" s="21">
        <v>0</v>
      </c>
      <c r="F8069" s="21" t="s">
        <v>2774</v>
      </c>
    </row>
    <row r="8070" spans="1:6">
      <c r="A8070" s="21" t="s">
        <v>13111</v>
      </c>
      <c r="B8070" s="21" t="s">
        <v>40890</v>
      </c>
      <c r="C8070" s="21" t="s">
        <v>44700</v>
      </c>
      <c r="D8070" s="21">
        <v>0</v>
      </c>
      <c r="E8070" s="21">
        <v>10</v>
      </c>
      <c r="F8070" s="21" t="s">
        <v>2774</v>
      </c>
    </row>
    <row r="8071" spans="1:6">
      <c r="A8071" s="21" t="s">
        <v>13112</v>
      </c>
      <c r="B8071" s="21" t="s">
        <v>40891</v>
      </c>
      <c r="C8071" s="21" t="s">
        <v>44701</v>
      </c>
      <c r="D8071" s="21">
        <v>1</v>
      </c>
      <c r="E8071" s="21">
        <v>0</v>
      </c>
      <c r="F8071" s="21" t="s">
        <v>2774</v>
      </c>
    </row>
    <row r="8072" spans="1:6">
      <c r="A8072" s="21" t="s">
        <v>13113</v>
      </c>
      <c r="B8072" s="21" t="s">
        <v>40891</v>
      </c>
      <c r="C8072" s="21" t="s">
        <v>44702</v>
      </c>
      <c r="D8072" s="21">
        <v>0.24</v>
      </c>
      <c r="E8072" s="21">
        <v>0</v>
      </c>
      <c r="F8072" s="21" t="s">
        <v>2774</v>
      </c>
    </row>
    <row r="8073" spans="1:6">
      <c r="A8073" s="21" t="s">
        <v>13114</v>
      </c>
      <c r="B8073" s="21" t="s">
        <v>40891</v>
      </c>
      <c r="C8073" s="21" t="s">
        <v>44703</v>
      </c>
      <c r="D8073" s="21">
        <v>1</v>
      </c>
      <c r="E8073" s="21">
        <v>0</v>
      </c>
      <c r="F8073" s="21" t="s">
        <v>2774</v>
      </c>
    </row>
    <row r="8074" spans="1:6">
      <c r="A8074" s="21" t="s">
        <v>13115</v>
      </c>
      <c r="B8074" s="21" t="s">
        <v>40895</v>
      </c>
      <c r="C8074" s="21" t="s">
        <v>4914</v>
      </c>
      <c r="D8074" s="21">
        <v>0.04</v>
      </c>
      <c r="E8074" s="21">
        <v>0</v>
      </c>
      <c r="F8074" s="21" t="s">
        <v>2774</v>
      </c>
    </row>
    <row r="8075" spans="1:6">
      <c r="A8075" s="21" t="s">
        <v>13116</v>
      </c>
      <c r="B8075" s="21" t="s">
        <v>40893</v>
      </c>
      <c r="C8075" s="21" t="s">
        <v>41041</v>
      </c>
      <c r="D8075" s="21">
        <v>0.04</v>
      </c>
      <c r="E8075" s="21">
        <v>0</v>
      </c>
      <c r="F8075" s="21" t="s">
        <v>2774</v>
      </c>
    </row>
    <row r="8076" spans="1:6">
      <c r="A8076" s="21" t="s">
        <v>13117</v>
      </c>
      <c r="B8076" s="21" t="s">
        <v>40891</v>
      </c>
      <c r="C8076" s="21" t="s">
        <v>44704</v>
      </c>
      <c r="D8076" s="21">
        <v>1</v>
      </c>
      <c r="E8076" s="21">
        <v>0</v>
      </c>
      <c r="F8076" s="21" t="s">
        <v>2774</v>
      </c>
    </row>
    <row r="8077" spans="1:6">
      <c r="A8077" s="21" t="s">
        <v>13118</v>
      </c>
      <c r="B8077" s="21" t="s">
        <v>40891</v>
      </c>
      <c r="C8077" s="21" t="s">
        <v>4335</v>
      </c>
      <c r="D8077" s="21">
        <v>1</v>
      </c>
      <c r="E8077" s="21">
        <v>0</v>
      </c>
      <c r="F8077" s="21" t="s">
        <v>2774</v>
      </c>
    </row>
    <row r="8078" spans="1:6">
      <c r="A8078" s="21" t="s">
        <v>13119</v>
      </c>
      <c r="B8078" s="21" t="s">
        <v>40891</v>
      </c>
      <c r="C8078" s="21" t="s">
        <v>41145</v>
      </c>
      <c r="D8078" s="21">
        <v>0.18</v>
      </c>
      <c r="E8078" s="21">
        <v>0</v>
      </c>
      <c r="F8078" s="21" t="s">
        <v>2774</v>
      </c>
    </row>
    <row r="8079" spans="1:6">
      <c r="A8079" s="21" t="s">
        <v>13120</v>
      </c>
      <c r="B8079" s="21" t="s">
        <v>40890</v>
      </c>
      <c r="C8079" s="21" t="s">
        <v>44705</v>
      </c>
      <c r="D8079" s="21">
        <v>0</v>
      </c>
      <c r="E8079" s="21">
        <v>3</v>
      </c>
      <c r="F8079" s="21" t="s">
        <v>2774</v>
      </c>
    </row>
    <row r="8080" spans="1:6">
      <c r="A8080" s="21" t="s">
        <v>13121</v>
      </c>
      <c r="B8080" s="21" t="s">
        <v>40891</v>
      </c>
      <c r="C8080" s="21" t="s">
        <v>42598</v>
      </c>
      <c r="D8080" s="21">
        <v>0.28000000000000003</v>
      </c>
      <c r="E8080" s="21">
        <v>0</v>
      </c>
      <c r="F8080" s="21" t="s">
        <v>2774</v>
      </c>
    </row>
    <row r="8081" spans="1:6">
      <c r="A8081" s="21" t="s">
        <v>13122</v>
      </c>
      <c r="B8081" s="21" t="s">
        <v>40896</v>
      </c>
      <c r="C8081" s="21" t="s">
        <v>44454</v>
      </c>
      <c r="D8081" s="21">
        <v>3</v>
      </c>
      <c r="E8081" s="21">
        <v>0</v>
      </c>
      <c r="F8081" s="21" t="s">
        <v>2774</v>
      </c>
    </row>
    <row r="8082" spans="1:6">
      <c r="A8082" s="21" t="s">
        <v>13123</v>
      </c>
      <c r="B8082" s="21" t="s">
        <v>40891</v>
      </c>
      <c r="C8082" s="21" t="s">
        <v>44706</v>
      </c>
      <c r="D8082" s="21">
        <v>1</v>
      </c>
      <c r="E8082" s="21">
        <v>0</v>
      </c>
      <c r="F8082" s="21" t="s">
        <v>2774</v>
      </c>
    </row>
    <row r="8083" spans="1:6">
      <c r="A8083" s="21" t="s">
        <v>13124</v>
      </c>
      <c r="B8083" s="21" t="s">
        <v>40895</v>
      </c>
      <c r="C8083" s="21" t="s">
        <v>43512</v>
      </c>
      <c r="D8083" s="21">
        <v>0.04</v>
      </c>
      <c r="E8083" s="21">
        <v>0</v>
      </c>
      <c r="F8083" s="21" t="s">
        <v>2774</v>
      </c>
    </row>
    <row r="8084" spans="1:6">
      <c r="A8084" s="21" t="s">
        <v>13125</v>
      </c>
      <c r="B8084" s="21" t="s">
        <v>40890</v>
      </c>
      <c r="C8084" s="21" t="s">
        <v>44707</v>
      </c>
      <c r="D8084" s="21">
        <v>0</v>
      </c>
      <c r="E8084" s="21">
        <v>8</v>
      </c>
      <c r="F8084" s="21" t="s">
        <v>2774</v>
      </c>
    </row>
    <row r="8085" spans="1:6">
      <c r="A8085" s="21" t="s">
        <v>13126</v>
      </c>
      <c r="B8085" s="21" t="s">
        <v>40890</v>
      </c>
      <c r="C8085" s="21" t="s">
        <v>44708</v>
      </c>
      <c r="D8085" s="21">
        <v>0</v>
      </c>
      <c r="E8085" s="21">
        <v>3</v>
      </c>
      <c r="F8085" s="21" t="s">
        <v>2774</v>
      </c>
    </row>
    <row r="8086" spans="1:6">
      <c r="A8086" s="21" t="s">
        <v>13127</v>
      </c>
      <c r="B8086" s="21" t="s">
        <v>40891</v>
      </c>
      <c r="C8086" s="21" t="s">
        <v>44709</v>
      </c>
      <c r="D8086" s="21">
        <v>0.16</v>
      </c>
      <c r="E8086" s="21">
        <v>0</v>
      </c>
      <c r="F8086" s="21" t="s">
        <v>2774</v>
      </c>
    </row>
    <row r="8087" spans="1:6">
      <c r="A8087" s="21" t="s">
        <v>13128</v>
      </c>
      <c r="B8087" s="21" t="s">
        <v>40890</v>
      </c>
      <c r="C8087" s="21" t="s">
        <v>41189</v>
      </c>
      <c r="D8087" s="21">
        <v>0</v>
      </c>
      <c r="E8087" s="21">
        <v>3</v>
      </c>
      <c r="F8087" s="21" t="s">
        <v>2774</v>
      </c>
    </row>
    <row r="8088" spans="1:6">
      <c r="A8088" s="21" t="s">
        <v>13129</v>
      </c>
      <c r="B8088" s="21" t="s">
        <v>40891</v>
      </c>
      <c r="C8088" s="21" t="s">
        <v>1063</v>
      </c>
      <c r="D8088" s="21">
        <v>0.24</v>
      </c>
      <c r="E8088" s="21">
        <v>0</v>
      </c>
      <c r="F8088" s="21" t="s">
        <v>2774</v>
      </c>
    </row>
    <row r="8089" spans="1:6">
      <c r="A8089" s="21" t="s">
        <v>13130</v>
      </c>
      <c r="B8089" s="21" t="s">
        <v>40890</v>
      </c>
      <c r="C8089" s="21" t="s">
        <v>44710</v>
      </c>
      <c r="D8089" s="21">
        <v>0</v>
      </c>
      <c r="E8089" s="21">
        <v>7</v>
      </c>
      <c r="F8089" s="21" t="s">
        <v>2774</v>
      </c>
    </row>
    <row r="8090" spans="1:6">
      <c r="A8090" s="21" t="s">
        <v>13131</v>
      </c>
      <c r="B8090" s="21" t="s">
        <v>40890</v>
      </c>
      <c r="C8090" s="21" t="s">
        <v>43990</v>
      </c>
      <c r="D8090" s="21">
        <v>0</v>
      </c>
      <c r="E8090" s="21">
        <v>5</v>
      </c>
      <c r="F8090" s="21" t="s">
        <v>2774</v>
      </c>
    </row>
    <row r="8091" spans="1:6">
      <c r="A8091" s="21" t="s">
        <v>13132</v>
      </c>
      <c r="B8091" s="21" t="s">
        <v>40891</v>
      </c>
      <c r="C8091" s="21" t="s">
        <v>44711</v>
      </c>
      <c r="D8091" s="21">
        <v>0.16</v>
      </c>
      <c r="E8091" s="21">
        <v>0</v>
      </c>
      <c r="F8091" s="21" t="s">
        <v>2774</v>
      </c>
    </row>
    <row r="8092" spans="1:6">
      <c r="A8092" s="21" t="s">
        <v>3243</v>
      </c>
      <c r="B8092" s="21" t="s">
        <v>40892</v>
      </c>
      <c r="C8092" s="21" t="s">
        <v>4616</v>
      </c>
      <c r="D8092" s="21">
        <v>0.5</v>
      </c>
      <c r="E8092" s="21">
        <v>0</v>
      </c>
      <c r="F8092" s="21" t="s">
        <v>2774</v>
      </c>
    </row>
    <row r="8093" spans="1:6">
      <c r="A8093" s="21" t="s">
        <v>13133</v>
      </c>
      <c r="B8093" s="21" t="s">
        <v>40891</v>
      </c>
      <c r="C8093" s="21" t="s">
        <v>5155</v>
      </c>
      <c r="D8093" s="21">
        <v>0.32</v>
      </c>
      <c r="E8093" s="21">
        <v>0</v>
      </c>
      <c r="F8093" s="21" t="s">
        <v>2774</v>
      </c>
    </row>
    <row r="8094" spans="1:6">
      <c r="A8094" s="21" t="s">
        <v>13134</v>
      </c>
      <c r="B8094" s="21" t="s">
        <v>40893</v>
      </c>
      <c r="C8094" s="21" t="s">
        <v>4464</v>
      </c>
      <c r="D8094" s="21">
        <v>0.04</v>
      </c>
      <c r="E8094" s="21">
        <v>0</v>
      </c>
      <c r="F8094" s="21" t="s">
        <v>2774</v>
      </c>
    </row>
    <row r="8095" spans="1:6">
      <c r="A8095" s="21" t="s">
        <v>13135</v>
      </c>
      <c r="B8095" s="21" t="s">
        <v>40895</v>
      </c>
      <c r="C8095" s="21" t="s">
        <v>5297</v>
      </c>
      <c r="D8095" s="21">
        <v>0.04</v>
      </c>
      <c r="E8095" s="21">
        <v>0</v>
      </c>
      <c r="F8095" s="21" t="s">
        <v>2774</v>
      </c>
    </row>
    <row r="8096" spans="1:6">
      <c r="A8096" s="21" t="s">
        <v>13136</v>
      </c>
      <c r="B8096" s="21" t="s">
        <v>40890</v>
      </c>
      <c r="C8096" s="21" t="s">
        <v>44712</v>
      </c>
      <c r="D8096" s="21">
        <v>0</v>
      </c>
      <c r="E8096" s="21">
        <v>10</v>
      </c>
      <c r="F8096" s="21" t="s">
        <v>2774</v>
      </c>
    </row>
    <row r="8097" spans="1:6">
      <c r="A8097" s="21" t="s">
        <v>3161</v>
      </c>
      <c r="B8097" s="21" t="s">
        <v>40892</v>
      </c>
      <c r="C8097" s="21" t="s">
        <v>4500</v>
      </c>
      <c r="D8097" s="21">
        <v>0.28000000000000003</v>
      </c>
      <c r="E8097" s="21">
        <v>0</v>
      </c>
      <c r="F8097" s="21" t="s">
        <v>2774</v>
      </c>
    </row>
    <row r="8098" spans="1:6">
      <c r="A8098" s="21" t="s">
        <v>13137</v>
      </c>
      <c r="B8098" s="21" t="s">
        <v>40890</v>
      </c>
      <c r="C8098" s="21" t="s">
        <v>44713</v>
      </c>
      <c r="D8098" s="21">
        <v>0</v>
      </c>
      <c r="E8098" s="21">
        <v>3</v>
      </c>
      <c r="F8098" s="21" t="s">
        <v>2774</v>
      </c>
    </row>
    <row r="8099" spans="1:6">
      <c r="A8099" s="21" t="s">
        <v>13138</v>
      </c>
      <c r="B8099" s="21" t="s">
        <v>40890</v>
      </c>
      <c r="C8099" s="21" t="s">
        <v>44682</v>
      </c>
      <c r="D8099" s="21">
        <v>0</v>
      </c>
      <c r="E8099" s="21">
        <v>5</v>
      </c>
      <c r="F8099" s="21" t="s">
        <v>2774</v>
      </c>
    </row>
    <row r="8100" spans="1:6">
      <c r="A8100" s="21" t="s">
        <v>13139</v>
      </c>
      <c r="B8100" s="21" t="s">
        <v>40890</v>
      </c>
      <c r="C8100" s="21" t="s">
        <v>4509</v>
      </c>
      <c r="D8100" s="21">
        <v>0</v>
      </c>
      <c r="E8100" s="21">
        <v>5</v>
      </c>
      <c r="F8100" s="21" t="s">
        <v>2774</v>
      </c>
    </row>
    <row r="8101" spans="1:6">
      <c r="A8101" s="21" t="s">
        <v>13140</v>
      </c>
      <c r="B8101" s="21" t="s">
        <v>40890</v>
      </c>
      <c r="C8101" s="21" t="s">
        <v>4400</v>
      </c>
      <c r="D8101" s="21">
        <v>0</v>
      </c>
      <c r="E8101" s="21">
        <v>5</v>
      </c>
      <c r="F8101" s="21" t="s">
        <v>2774</v>
      </c>
    </row>
    <row r="8102" spans="1:6">
      <c r="A8102" s="21" t="s">
        <v>13141</v>
      </c>
      <c r="B8102" s="21" t="s">
        <v>40895</v>
      </c>
      <c r="C8102" s="21" t="s">
        <v>5244</v>
      </c>
      <c r="D8102" s="21">
        <v>0.04</v>
      </c>
      <c r="E8102" s="21">
        <v>0</v>
      </c>
      <c r="F8102" s="21" t="s">
        <v>2774</v>
      </c>
    </row>
    <row r="8103" spans="1:6">
      <c r="A8103" s="21" t="s">
        <v>13142</v>
      </c>
      <c r="B8103" s="21" t="s">
        <v>40891</v>
      </c>
      <c r="C8103" s="21" t="s">
        <v>44714</v>
      </c>
      <c r="D8103" s="21">
        <v>0.48</v>
      </c>
      <c r="E8103" s="21">
        <v>0</v>
      </c>
      <c r="F8103" s="21" t="s">
        <v>2774</v>
      </c>
    </row>
    <row r="8104" spans="1:6">
      <c r="A8104" s="21" t="s">
        <v>13143</v>
      </c>
      <c r="B8104" s="21" t="s">
        <v>40891</v>
      </c>
      <c r="C8104" s="21" t="s">
        <v>4342</v>
      </c>
      <c r="D8104" s="21">
        <v>1</v>
      </c>
      <c r="E8104" s="21">
        <v>0</v>
      </c>
      <c r="F8104" s="21" t="s">
        <v>2774</v>
      </c>
    </row>
    <row r="8105" spans="1:6">
      <c r="A8105" s="21" t="s">
        <v>13144</v>
      </c>
      <c r="B8105" s="21" t="s">
        <v>40890</v>
      </c>
      <c r="C8105" s="21" t="s">
        <v>44715</v>
      </c>
      <c r="D8105" s="21">
        <v>0</v>
      </c>
      <c r="E8105" s="21">
        <v>8</v>
      </c>
      <c r="F8105" s="21" t="s">
        <v>2774</v>
      </c>
    </row>
    <row r="8106" spans="1:6">
      <c r="A8106" s="21" t="s">
        <v>4237</v>
      </c>
      <c r="B8106" s="21" t="s">
        <v>40901</v>
      </c>
      <c r="C8106" s="21" t="s">
        <v>5250</v>
      </c>
      <c r="D8106" s="21">
        <v>0</v>
      </c>
      <c r="E8106" s="21">
        <v>15</v>
      </c>
      <c r="F8106" s="21" t="s">
        <v>2774</v>
      </c>
    </row>
    <row r="8107" spans="1:6">
      <c r="A8107" s="21" t="s">
        <v>13145</v>
      </c>
      <c r="B8107" s="21" t="s">
        <v>40891</v>
      </c>
      <c r="C8107" s="21" t="s">
        <v>4556</v>
      </c>
      <c r="D8107" s="21">
        <v>1</v>
      </c>
      <c r="E8107" s="21">
        <v>0</v>
      </c>
      <c r="F8107" s="21" t="s">
        <v>2774</v>
      </c>
    </row>
    <row r="8108" spans="1:6">
      <c r="A8108" s="21" t="s">
        <v>13146</v>
      </c>
      <c r="B8108" s="21" t="s">
        <v>40891</v>
      </c>
      <c r="C8108" s="21" t="s">
        <v>5071</v>
      </c>
      <c r="D8108" s="21">
        <v>0.12</v>
      </c>
      <c r="E8108" s="21">
        <v>0</v>
      </c>
      <c r="F8108" s="21" t="s">
        <v>2774</v>
      </c>
    </row>
    <row r="8109" spans="1:6">
      <c r="A8109" s="21" t="s">
        <v>13147</v>
      </c>
      <c r="B8109" s="21" t="s">
        <v>40890</v>
      </c>
      <c r="C8109" s="21" t="s">
        <v>44716</v>
      </c>
      <c r="D8109" s="21">
        <v>0</v>
      </c>
      <c r="E8109" s="21">
        <v>10</v>
      </c>
      <c r="F8109" s="21" t="s">
        <v>2774</v>
      </c>
    </row>
    <row r="8110" spans="1:6">
      <c r="A8110" s="21" t="s">
        <v>13148</v>
      </c>
      <c r="B8110" s="21" t="s">
        <v>40893</v>
      </c>
      <c r="C8110" s="21" t="s">
        <v>43770</v>
      </c>
      <c r="D8110" s="21">
        <v>0.04</v>
      </c>
      <c r="E8110" s="21">
        <v>0</v>
      </c>
      <c r="F8110" s="21" t="s">
        <v>2774</v>
      </c>
    </row>
    <row r="8111" spans="1:6">
      <c r="A8111" s="21" t="s">
        <v>13149</v>
      </c>
      <c r="B8111" s="21" t="s">
        <v>40891</v>
      </c>
      <c r="C8111" s="21" t="s">
        <v>42926</v>
      </c>
      <c r="D8111" s="21">
        <v>0.5</v>
      </c>
      <c r="E8111" s="21">
        <v>0</v>
      </c>
      <c r="F8111" s="21" t="s">
        <v>2774</v>
      </c>
    </row>
    <row r="8112" spans="1:6">
      <c r="A8112" s="21" t="s">
        <v>13150</v>
      </c>
      <c r="B8112" s="21" t="s">
        <v>40891</v>
      </c>
      <c r="C8112" s="21" t="s">
        <v>5230</v>
      </c>
      <c r="D8112" s="21">
        <v>0.6</v>
      </c>
      <c r="E8112" s="21">
        <v>0</v>
      </c>
      <c r="F8112" s="21" t="s">
        <v>2774</v>
      </c>
    </row>
    <row r="8113" spans="1:6">
      <c r="A8113" s="21" t="s">
        <v>13151</v>
      </c>
      <c r="B8113" s="21" t="s">
        <v>40891</v>
      </c>
      <c r="C8113" s="21" t="s">
        <v>44717</v>
      </c>
      <c r="D8113" s="21">
        <v>0.12</v>
      </c>
      <c r="E8113" s="21">
        <v>0</v>
      </c>
      <c r="F8113" s="21" t="s">
        <v>2774</v>
      </c>
    </row>
    <row r="8114" spans="1:6">
      <c r="A8114" s="21" t="s">
        <v>13152</v>
      </c>
      <c r="B8114" s="21" t="s">
        <v>40890</v>
      </c>
      <c r="C8114" s="21" t="s">
        <v>44718</v>
      </c>
      <c r="D8114" s="21">
        <v>0</v>
      </c>
      <c r="E8114" s="21">
        <v>8</v>
      </c>
      <c r="F8114" s="21" t="s">
        <v>2774</v>
      </c>
    </row>
    <row r="8115" spans="1:6">
      <c r="A8115" s="21" t="s">
        <v>13153</v>
      </c>
      <c r="B8115" s="21" t="s">
        <v>40905</v>
      </c>
      <c r="C8115" s="21" t="s">
        <v>44719</v>
      </c>
      <c r="D8115" s="21">
        <v>0</v>
      </c>
      <c r="E8115" s="21">
        <v>5</v>
      </c>
      <c r="F8115" s="21" t="s">
        <v>2774</v>
      </c>
    </row>
    <row r="8116" spans="1:6">
      <c r="A8116" s="21" t="s">
        <v>13154</v>
      </c>
      <c r="B8116" s="21" t="s">
        <v>40890</v>
      </c>
      <c r="C8116" s="21" t="s">
        <v>44720</v>
      </c>
      <c r="D8116" s="21">
        <v>0</v>
      </c>
      <c r="E8116" s="21">
        <v>8</v>
      </c>
      <c r="F8116" s="21" t="s">
        <v>2774</v>
      </c>
    </row>
    <row r="8117" spans="1:6">
      <c r="A8117" s="21" t="s">
        <v>13155</v>
      </c>
      <c r="B8117" s="21" t="s">
        <v>40890</v>
      </c>
      <c r="C8117" s="21" t="s">
        <v>4492</v>
      </c>
      <c r="D8117" s="21">
        <v>0</v>
      </c>
      <c r="E8117" s="21">
        <v>5</v>
      </c>
      <c r="F8117" s="21" t="s">
        <v>2774</v>
      </c>
    </row>
    <row r="8118" spans="1:6">
      <c r="A8118" s="21" t="s">
        <v>13156</v>
      </c>
      <c r="B8118" s="21" t="s">
        <v>40891</v>
      </c>
      <c r="C8118" s="21" t="s">
        <v>44721</v>
      </c>
      <c r="D8118" s="21">
        <v>1</v>
      </c>
      <c r="E8118" s="21">
        <v>0</v>
      </c>
      <c r="F8118" s="21" t="s">
        <v>2774</v>
      </c>
    </row>
    <row r="8119" spans="1:6">
      <c r="A8119" s="21" t="s">
        <v>13157</v>
      </c>
      <c r="B8119" s="21" t="s">
        <v>40891</v>
      </c>
      <c r="C8119" s="21" t="s">
        <v>44722</v>
      </c>
      <c r="D8119" s="21">
        <v>1</v>
      </c>
      <c r="E8119" s="21">
        <v>0</v>
      </c>
      <c r="F8119" s="21" t="s">
        <v>2774</v>
      </c>
    </row>
    <row r="8120" spans="1:6">
      <c r="A8120" s="21" t="s">
        <v>13158</v>
      </c>
      <c r="B8120" s="21" t="s">
        <v>40891</v>
      </c>
      <c r="C8120" s="21" t="s">
        <v>4504</v>
      </c>
      <c r="D8120" s="21">
        <v>0.16</v>
      </c>
      <c r="E8120" s="21">
        <v>0</v>
      </c>
      <c r="F8120" s="21" t="s">
        <v>2774</v>
      </c>
    </row>
    <row r="8121" spans="1:6">
      <c r="A8121" s="21" t="s">
        <v>13159</v>
      </c>
      <c r="B8121" s="21" t="s">
        <v>40890</v>
      </c>
      <c r="C8121" s="21" t="s">
        <v>425</v>
      </c>
      <c r="D8121" s="21">
        <v>0</v>
      </c>
      <c r="E8121" s="21">
        <v>3</v>
      </c>
      <c r="F8121" s="21" t="s">
        <v>2774</v>
      </c>
    </row>
    <row r="8122" spans="1:6">
      <c r="A8122" s="21" t="s">
        <v>13160</v>
      </c>
      <c r="B8122" s="21" t="s">
        <v>40890</v>
      </c>
      <c r="C8122" s="21" t="s">
        <v>44723</v>
      </c>
      <c r="D8122" s="21">
        <v>0</v>
      </c>
      <c r="E8122" s="21">
        <v>7.5</v>
      </c>
      <c r="F8122" s="21" t="s">
        <v>2774</v>
      </c>
    </row>
    <row r="8123" spans="1:6">
      <c r="A8123" s="21" t="s">
        <v>13161</v>
      </c>
      <c r="B8123" s="21" t="s">
        <v>40891</v>
      </c>
      <c r="C8123" s="21" t="s">
        <v>44724</v>
      </c>
      <c r="D8123" s="21">
        <v>1</v>
      </c>
      <c r="E8123" s="21">
        <v>0</v>
      </c>
      <c r="F8123" s="21" t="s">
        <v>2774</v>
      </c>
    </row>
    <row r="8124" spans="1:6">
      <c r="A8124" s="21" t="s">
        <v>13162</v>
      </c>
      <c r="B8124" s="21" t="s">
        <v>40895</v>
      </c>
      <c r="C8124" s="21" t="s">
        <v>44725</v>
      </c>
      <c r="D8124" s="21">
        <v>0.04</v>
      </c>
      <c r="E8124" s="21">
        <v>0</v>
      </c>
      <c r="F8124" s="21" t="s">
        <v>2774</v>
      </c>
    </row>
    <row r="8125" spans="1:6">
      <c r="A8125" s="21" t="s">
        <v>13163</v>
      </c>
      <c r="B8125" s="21" t="s">
        <v>40891</v>
      </c>
      <c r="C8125" s="21" t="s">
        <v>43968</v>
      </c>
      <c r="D8125" s="21">
        <v>0.2</v>
      </c>
      <c r="E8125" s="21">
        <v>0</v>
      </c>
      <c r="F8125" s="21" t="s">
        <v>2774</v>
      </c>
    </row>
    <row r="8126" spans="1:6">
      <c r="A8126" s="21" t="s">
        <v>13164</v>
      </c>
      <c r="B8126" s="21" t="s">
        <v>40891</v>
      </c>
      <c r="C8126" s="21" t="s">
        <v>44726</v>
      </c>
      <c r="D8126" s="21">
        <v>0.2</v>
      </c>
      <c r="E8126" s="21">
        <v>0</v>
      </c>
      <c r="F8126" s="21" t="s">
        <v>2774</v>
      </c>
    </row>
    <row r="8127" spans="1:6">
      <c r="A8127" s="21" t="s">
        <v>13165</v>
      </c>
      <c r="B8127" s="21" t="s">
        <v>40890</v>
      </c>
      <c r="C8127" s="21" t="s">
        <v>43080</v>
      </c>
      <c r="D8127" s="21">
        <v>0</v>
      </c>
      <c r="E8127" s="21">
        <v>3</v>
      </c>
      <c r="F8127" s="21" t="s">
        <v>2774</v>
      </c>
    </row>
    <row r="8128" spans="1:6">
      <c r="A8128" s="21" t="s">
        <v>13166</v>
      </c>
      <c r="B8128" s="21" t="s">
        <v>40891</v>
      </c>
      <c r="C8128" s="21" t="s">
        <v>5230</v>
      </c>
      <c r="D8128" s="21">
        <v>0.56000000000000005</v>
      </c>
      <c r="E8128" s="21">
        <v>0</v>
      </c>
      <c r="F8128" s="21" t="s">
        <v>2774</v>
      </c>
    </row>
    <row r="8129" spans="1:6">
      <c r="A8129" s="21" t="s">
        <v>13167</v>
      </c>
      <c r="B8129" s="21" t="s">
        <v>40891</v>
      </c>
      <c r="C8129" s="21" t="s">
        <v>44727</v>
      </c>
      <c r="D8129" s="21">
        <v>0.28000000000000003</v>
      </c>
      <c r="E8129" s="21">
        <v>0</v>
      </c>
      <c r="F8129" s="21" t="s">
        <v>2774</v>
      </c>
    </row>
    <row r="8130" spans="1:6">
      <c r="A8130" s="21" t="s">
        <v>13168</v>
      </c>
      <c r="B8130" s="21" t="s">
        <v>40891</v>
      </c>
      <c r="C8130" s="21" t="s">
        <v>44728</v>
      </c>
      <c r="D8130" s="21">
        <v>0.48</v>
      </c>
      <c r="E8130" s="21">
        <v>0</v>
      </c>
      <c r="F8130" s="21" t="s">
        <v>2774</v>
      </c>
    </row>
    <row r="8131" spans="1:6">
      <c r="A8131" s="21" t="s">
        <v>13169</v>
      </c>
      <c r="B8131" s="21" t="s">
        <v>40891</v>
      </c>
      <c r="C8131" s="21" t="s">
        <v>5155</v>
      </c>
      <c r="D8131" s="21">
        <v>0.2</v>
      </c>
      <c r="E8131" s="21">
        <v>0</v>
      </c>
      <c r="F8131" s="21" t="s">
        <v>2774</v>
      </c>
    </row>
    <row r="8132" spans="1:6">
      <c r="A8132" s="21" t="s">
        <v>13170</v>
      </c>
      <c r="B8132" s="21" t="s">
        <v>40891</v>
      </c>
      <c r="C8132" s="21" t="s">
        <v>439</v>
      </c>
      <c r="D8132" s="21">
        <v>0.18</v>
      </c>
      <c r="E8132" s="21">
        <v>0</v>
      </c>
      <c r="F8132" s="21" t="s">
        <v>2774</v>
      </c>
    </row>
    <row r="8133" spans="1:6">
      <c r="A8133" s="21" t="s">
        <v>13171</v>
      </c>
      <c r="B8133" s="21" t="s">
        <v>40891</v>
      </c>
      <c r="C8133" s="21" t="s">
        <v>44729</v>
      </c>
      <c r="D8133" s="21">
        <v>1</v>
      </c>
      <c r="E8133" s="21">
        <v>0</v>
      </c>
      <c r="F8133" s="21" t="s">
        <v>2774</v>
      </c>
    </row>
    <row r="8134" spans="1:6">
      <c r="A8134" s="21" t="s">
        <v>13172</v>
      </c>
      <c r="B8134" s="21" t="s">
        <v>40891</v>
      </c>
      <c r="C8134" s="21" t="s">
        <v>44730</v>
      </c>
      <c r="D8134" s="21">
        <v>0.28000000000000003</v>
      </c>
      <c r="E8134" s="21">
        <v>0</v>
      </c>
      <c r="F8134" s="21" t="s">
        <v>2774</v>
      </c>
    </row>
    <row r="8135" spans="1:6">
      <c r="A8135" s="21" t="s">
        <v>13173</v>
      </c>
      <c r="B8135" s="21" t="s">
        <v>40890</v>
      </c>
      <c r="C8135" s="21" t="s">
        <v>4494</v>
      </c>
      <c r="D8135" s="21">
        <v>0</v>
      </c>
      <c r="E8135" s="21">
        <v>5</v>
      </c>
      <c r="F8135" s="21" t="s">
        <v>2774</v>
      </c>
    </row>
    <row r="8136" spans="1:6">
      <c r="A8136" s="21" t="s">
        <v>2276</v>
      </c>
      <c r="B8136" s="21" t="s">
        <v>40896</v>
      </c>
      <c r="C8136" s="21" t="s">
        <v>44241</v>
      </c>
      <c r="D8136" s="21">
        <v>1.6</v>
      </c>
      <c r="E8136" s="21">
        <v>0</v>
      </c>
      <c r="F8136" s="21" t="s">
        <v>2774</v>
      </c>
    </row>
    <row r="8137" spans="1:6">
      <c r="A8137" s="21" t="s">
        <v>13174</v>
      </c>
      <c r="B8137" s="21" t="s">
        <v>40891</v>
      </c>
      <c r="C8137" s="21" t="s">
        <v>4412</v>
      </c>
      <c r="D8137" s="21">
        <v>0.22</v>
      </c>
      <c r="E8137" s="21">
        <v>0</v>
      </c>
      <c r="F8137" s="21" t="s">
        <v>2774</v>
      </c>
    </row>
    <row r="8138" spans="1:6">
      <c r="A8138" s="21" t="s">
        <v>13175</v>
      </c>
      <c r="B8138" s="21" t="s">
        <v>40891</v>
      </c>
      <c r="C8138" s="21" t="s">
        <v>4353</v>
      </c>
      <c r="D8138" s="21">
        <v>0.16</v>
      </c>
      <c r="E8138" s="21">
        <v>0</v>
      </c>
      <c r="F8138" s="21" t="s">
        <v>2774</v>
      </c>
    </row>
    <row r="8139" spans="1:6">
      <c r="A8139" s="21" t="s">
        <v>13176</v>
      </c>
      <c r="B8139" s="21" t="s">
        <v>40891</v>
      </c>
      <c r="C8139" s="21" t="s">
        <v>4335</v>
      </c>
      <c r="D8139" s="21">
        <v>0.22</v>
      </c>
      <c r="E8139" s="21">
        <v>0</v>
      </c>
      <c r="F8139" s="21" t="s">
        <v>2774</v>
      </c>
    </row>
    <row r="8140" spans="1:6">
      <c r="A8140" s="21" t="s">
        <v>13177</v>
      </c>
      <c r="B8140" s="21" t="s">
        <v>40891</v>
      </c>
      <c r="C8140" s="21" t="s">
        <v>44731</v>
      </c>
      <c r="D8140" s="21">
        <v>1</v>
      </c>
      <c r="E8140" s="21">
        <v>0</v>
      </c>
      <c r="F8140" s="21" t="s">
        <v>2774</v>
      </c>
    </row>
    <row r="8141" spans="1:6">
      <c r="A8141" s="21" t="s">
        <v>13178</v>
      </c>
      <c r="B8141" s="21" t="s">
        <v>40890</v>
      </c>
      <c r="C8141" s="21" t="s">
        <v>44732</v>
      </c>
      <c r="D8141" s="21">
        <v>0</v>
      </c>
      <c r="E8141" s="21">
        <v>10</v>
      </c>
      <c r="F8141" s="21" t="s">
        <v>2774</v>
      </c>
    </row>
    <row r="8142" spans="1:6">
      <c r="A8142" s="21" t="s">
        <v>13179</v>
      </c>
      <c r="B8142" s="21" t="s">
        <v>40890</v>
      </c>
      <c r="C8142" s="21" t="s">
        <v>44733</v>
      </c>
      <c r="D8142" s="21">
        <v>0</v>
      </c>
      <c r="E8142" s="21">
        <v>5</v>
      </c>
      <c r="F8142" s="21" t="s">
        <v>2774</v>
      </c>
    </row>
    <row r="8143" spans="1:6">
      <c r="A8143" s="21" t="s">
        <v>13180</v>
      </c>
      <c r="B8143" s="21" t="s">
        <v>40891</v>
      </c>
      <c r="C8143" s="21" t="s">
        <v>42584</v>
      </c>
      <c r="D8143" s="21">
        <v>0.4</v>
      </c>
      <c r="E8143" s="21">
        <v>0</v>
      </c>
      <c r="F8143" s="21" t="s">
        <v>2774</v>
      </c>
    </row>
    <row r="8144" spans="1:6">
      <c r="A8144" s="21" t="s">
        <v>13181</v>
      </c>
      <c r="B8144" s="21" t="s">
        <v>40893</v>
      </c>
      <c r="C8144" s="21" t="s">
        <v>4774</v>
      </c>
      <c r="D8144" s="21">
        <v>0.04</v>
      </c>
      <c r="E8144" s="21">
        <v>0</v>
      </c>
      <c r="F8144" s="21" t="s">
        <v>2774</v>
      </c>
    </row>
    <row r="8145" spans="1:6">
      <c r="A8145" s="21" t="s">
        <v>13182</v>
      </c>
      <c r="B8145" s="21" t="s">
        <v>40905</v>
      </c>
      <c r="C8145" s="21" t="s">
        <v>4492</v>
      </c>
      <c r="D8145" s="21">
        <v>0</v>
      </c>
      <c r="E8145" s="21">
        <v>5</v>
      </c>
      <c r="F8145" s="21" t="s">
        <v>2774</v>
      </c>
    </row>
    <row r="8146" spans="1:6">
      <c r="A8146" s="21" t="s">
        <v>13183</v>
      </c>
      <c r="B8146" s="21" t="s">
        <v>40891</v>
      </c>
      <c r="C8146" s="21" t="s">
        <v>44734</v>
      </c>
      <c r="D8146" s="21">
        <v>0.16</v>
      </c>
      <c r="E8146" s="21">
        <v>0</v>
      </c>
      <c r="F8146" s="21" t="s">
        <v>2774</v>
      </c>
    </row>
    <row r="8147" spans="1:6">
      <c r="A8147" s="21" t="s">
        <v>13184</v>
      </c>
      <c r="B8147" s="21" t="s">
        <v>40891</v>
      </c>
      <c r="C8147" s="21" t="s">
        <v>4587</v>
      </c>
      <c r="D8147" s="21">
        <v>1</v>
      </c>
      <c r="E8147" s="21">
        <v>0</v>
      </c>
      <c r="F8147" s="21" t="s">
        <v>2774</v>
      </c>
    </row>
    <row r="8148" spans="1:6">
      <c r="A8148" s="21" t="s">
        <v>13185</v>
      </c>
      <c r="B8148" s="21" t="s">
        <v>40890</v>
      </c>
      <c r="C8148" s="21" t="s">
        <v>5230</v>
      </c>
      <c r="D8148" s="21">
        <v>0</v>
      </c>
      <c r="E8148" s="21">
        <v>7</v>
      </c>
      <c r="F8148" s="21" t="s">
        <v>2774</v>
      </c>
    </row>
    <row r="8149" spans="1:6">
      <c r="A8149" s="21" t="s">
        <v>13186</v>
      </c>
      <c r="B8149" s="21" t="s">
        <v>40891</v>
      </c>
      <c r="C8149" s="21" t="s">
        <v>44735</v>
      </c>
      <c r="D8149" s="21">
        <v>0.4</v>
      </c>
      <c r="E8149" s="21">
        <v>0</v>
      </c>
      <c r="F8149" s="21" t="s">
        <v>2774</v>
      </c>
    </row>
    <row r="8150" spans="1:6">
      <c r="A8150" s="21" t="s">
        <v>13187</v>
      </c>
      <c r="B8150" s="21" t="s">
        <v>40891</v>
      </c>
      <c r="C8150" s="21" t="s">
        <v>44736</v>
      </c>
      <c r="D8150" s="21">
        <v>1</v>
      </c>
      <c r="E8150" s="21">
        <v>0</v>
      </c>
      <c r="F8150" s="21" t="s">
        <v>2774</v>
      </c>
    </row>
    <row r="8151" spans="1:6">
      <c r="A8151" s="21" t="s">
        <v>13188</v>
      </c>
      <c r="B8151" s="21" t="s">
        <v>40893</v>
      </c>
      <c r="C8151" s="21" t="s">
        <v>439</v>
      </c>
      <c r="D8151" s="21">
        <v>0.04</v>
      </c>
      <c r="E8151" s="21">
        <v>0</v>
      </c>
      <c r="F8151" s="21" t="s">
        <v>2774</v>
      </c>
    </row>
    <row r="8152" spans="1:6">
      <c r="A8152" s="21" t="s">
        <v>13189</v>
      </c>
      <c r="B8152" s="21" t="s">
        <v>40891</v>
      </c>
      <c r="C8152" s="21" t="s">
        <v>4457</v>
      </c>
      <c r="D8152" s="21">
        <v>1</v>
      </c>
      <c r="E8152" s="21">
        <v>0</v>
      </c>
      <c r="F8152" s="21" t="s">
        <v>2774</v>
      </c>
    </row>
    <row r="8153" spans="1:6">
      <c r="A8153" s="21" t="s">
        <v>13190</v>
      </c>
      <c r="B8153" s="21" t="s">
        <v>40891</v>
      </c>
      <c r="C8153" s="21" t="s">
        <v>44737</v>
      </c>
      <c r="D8153" s="21">
        <v>0.5</v>
      </c>
      <c r="E8153" s="21">
        <v>0</v>
      </c>
      <c r="F8153" s="21" t="s">
        <v>2774</v>
      </c>
    </row>
    <row r="8154" spans="1:6">
      <c r="A8154" s="21" t="s">
        <v>13191</v>
      </c>
      <c r="B8154" s="21" t="s">
        <v>40891</v>
      </c>
      <c r="C8154" s="21" t="s">
        <v>40928</v>
      </c>
      <c r="D8154" s="21">
        <v>0.5</v>
      </c>
      <c r="E8154" s="21">
        <v>0</v>
      </c>
      <c r="F8154" s="21" t="s">
        <v>2774</v>
      </c>
    </row>
    <row r="8155" spans="1:6">
      <c r="A8155" s="21" t="s">
        <v>13192</v>
      </c>
      <c r="B8155" s="21" t="s">
        <v>40890</v>
      </c>
      <c r="C8155" s="21" t="s">
        <v>44738</v>
      </c>
      <c r="D8155" s="21">
        <v>0</v>
      </c>
      <c r="E8155" s="21">
        <v>5</v>
      </c>
      <c r="F8155" s="21" t="s">
        <v>2774</v>
      </c>
    </row>
    <row r="8156" spans="1:6">
      <c r="A8156" s="21" t="s">
        <v>13193</v>
      </c>
      <c r="B8156" s="21" t="s">
        <v>40891</v>
      </c>
      <c r="C8156" s="21" t="s">
        <v>44739</v>
      </c>
      <c r="D8156" s="21">
        <v>1</v>
      </c>
      <c r="E8156" s="21">
        <v>0</v>
      </c>
      <c r="F8156" s="21" t="s">
        <v>2774</v>
      </c>
    </row>
    <row r="8157" spans="1:6">
      <c r="A8157" s="21" t="s">
        <v>13194</v>
      </c>
      <c r="B8157" s="21" t="s">
        <v>40891</v>
      </c>
      <c r="C8157" s="21" t="s">
        <v>44740</v>
      </c>
      <c r="D8157" s="21">
        <v>0.4</v>
      </c>
      <c r="E8157" s="21">
        <v>0</v>
      </c>
      <c r="F8157" s="21" t="s">
        <v>2774</v>
      </c>
    </row>
    <row r="8158" spans="1:6">
      <c r="A8158" s="21" t="s">
        <v>13195</v>
      </c>
      <c r="B8158" s="21" t="s">
        <v>40891</v>
      </c>
      <c r="C8158" s="21" t="s">
        <v>41164</v>
      </c>
      <c r="D8158" s="21">
        <v>0.18</v>
      </c>
      <c r="E8158" s="21">
        <v>0</v>
      </c>
      <c r="F8158" s="21" t="s">
        <v>2774</v>
      </c>
    </row>
    <row r="8159" spans="1:6">
      <c r="A8159" s="21" t="s">
        <v>13196</v>
      </c>
      <c r="B8159" s="21" t="s">
        <v>40890</v>
      </c>
      <c r="C8159" s="21" t="s">
        <v>5136</v>
      </c>
      <c r="D8159" s="21">
        <v>0</v>
      </c>
      <c r="E8159" s="21">
        <v>5</v>
      </c>
      <c r="F8159" s="21" t="s">
        <v>2774</v>
      </c>
    </row>
    <row r="8160" spans="1:6">
      <c r="A8160" s="21" t="s">
        <v>13197</v>
      </c>
      <c r="B8160" s="21" t="s">
        <v>40891</v>
      </c>
      <c r="C8160" s="21" t="s">
        <v>5085</v>
      </c>
      <c r="D8160" s="21">
        <v>0.4</v>
      </c>
      <c r="E8160" s="21">
        <v>0</v>
      </c>
      <c r="F8160" s="21" t="s">
        <v>2774</v>
      </c>
    </row>
    <row r="8161" spans="1:6">
      <c r="A8161" s="21" t="s">
        <v>13198</v>
      </c>
      <c r="B8161" s="21" t="s">
        <v>40891</v>
      </c>
      <c r="C8161" s="21" t="s">
        <v>44741</v>
      </c>
      <c r="D8161" s="21">
        <v>1</v>
      </c>
      <c r="E8161" s="21">
        <v>0</v>
      </c>
      <c r="F8161" s="21" t="s">
        <v>2774</v>
      </c>
    </row>
    <row r="8162" spans="1:6">
      <c r="A8162" s="21" t="s">
        <v>13199</v>
      </c>
      <c r="B8162" s="21" t="s">
        <v>40898</v>
      </c>
      <c r="C8162" s="21" t="s">
        <v>44742</v>
      </c>
      <c r="D8162" s="21">
        <v>1</v>
      </c>
      <c r="E8162" s="21">
        <v>0</v>
      </c>
      <c r="F8162" s="21" t="s">
        <v>2774</v>
      </c>
    </row>
    <row r="8163" spans="1:6">
      <c r="A8163" s="21" t="s">
        <v>13200</v>
      </c>
      <c r="B8163" s="21" t="s">
        <v>40891</v>
      </c>
      <c r="C8163" s="21" t="s">
        <v>5136</v>
      </c>
      <c r="D8163" s="21">
        <v>0.44</v>
      </c>
      <c r="E8163" s="21">
        <v>0</v>
      </c>
      <c r="F8163" s="21" t="s">
        <v>2774</v>
      </c>
    </row>
    <row r="8164" spans="1:6">
      <c r="A8164" s="21" t="s">
        <v>13201</v>
      </c>
      <c r="B8164" s="21" t="s">
        <v>40891</v>
      </c>
      <c r="C8164" s="21" t="s">
        <v>4492</v>
      </c>
      <c r="D8164" s="21">
        <v>2</v>
      </c>
      <c r="E8164" s="21">
        <v>0</v>
      </c>
      <c r="F8164" s="21" t="s">
        <v>2774</v>
      </c>
    </row>
    <row r="8165" spans="1:6">
      <c r="A8165" s="21" t="s">
        <v>13202</v>
      </c>
      <c r="B8165" s="21" t="s">
        <v>40898</v>
      </c>
      <c r="C8165" s="21" t="s">
        <v>44743</v>
      </c>
      <c r="D8165" s="21">
        <v>1</v>
      </c>
      <c r="E8165" s="21">
        <v>0</v>
      </c>
      <c r="F8165" s="21" t="s">
        <v>2774</v>
      </c>
    </row>
    <row r="8166" spans="1:6">
      <c r="A8166" s="21" t="s">
        <v>13203</v>
      </c>
      <c r="B8166" s="21" t="s">
        <v>40890</v>
      </c>
      <c r="C8166" s="21" t="s">
        <v>4464</v>
      </c>
      <c r="D8166" s="21">
        <v>0</v>
      </c>
      <c r="E8166" s="21">
        <v>4</v>
      </c>
      <c r="F8166" s="21" t="s">
        <v>2774</v>
      </c>
    </row>
    <row r="8167" spans="1:6">
      <c r="A8167" s="21" t="s">
        <v>13204</v>
      </c>
      <c r="B8167" s="21" t="s">
        <v>40891</v>
      </c>
      <c r="C8167" s="21" t="s">
        <v>425</v>
      </c>
      <c r="D8167" s="21">
        <v>0.5</v>
      </c>
      <c r="E8167" s="21">
        <v>0</v>
      </c>
      <c r="F8167" s="21" t="s">
        <v>2774</v>
      </c>
    </row>
    <row r="8168" spans="1:6">
      <c r="A8168" s="21" t="s">
        <v>13205</v>
      </c>
      <c r="B8168" s="21" t="s">
        <v>40893</v>
      </c>
      <c r="C8168" s="21" t="s">
        <v>4544</v>
      </c>
      <c r="D8168" s="21">
        <v>0.04</v>
      </c>
      <c r="E8168" s="21">
        <v>0</v>
      </c>
      <c r="F8168" s="21" t="s">
        <v>2774</v>
      </c>
    </row>
    <row r="8169" spans="1:6">
      <c r="A8169" s="21" t="s">
        <v>13206</v>
      </c>
      <c r="B8169" s="21" t="s">
        <v>40891</v>
      </c>
      <c r="C8169" s="21" t="s">
        <v>4355</v>
      </c>
      <c r="D8169" s="21">
        <v>1</v>
      </c>
      <c r="E8169" s="21">
        <v>0</v>
      </c>
      <c r="F8169" s="21" t="s">
        <v>2774</v>
      </c>
    </row>
    <row r="8170" spans="1:6">
      <c r="A8170" s="21" t="s">
        <v>13207</v>
      </c>
      <c r="B8170" s="21" t="s">
        <v>40891</v>
      </c>
      <c r="C8170" s="21" t="s">
        <v>44744</v>
      </c>
      <c r="D8170" s="21">
        <v>1</v>
      </c>
      <c r="E8170" s="21">
        <v>0</v>
      </c>
      <c r="F8170" s="21" t="s">
        <v>2774</v>
      </c>
    </row>
    <row r="8171" spans="1:6">
      <c r="A8171" s="21" t="s">
        <v>13208</v>
      </c>
      <c r="B8171" s="21" t="s">
        <v>40890</v>
      </c>
      <c r="C8171" s="21" t="s">
        <v>4464</v>
      </c>
      <c r="D8171" s="21">
        <v>0</v>
      </c>
      <c r="E8171" s="21">
        <v>3</v>
      </c>
      <c r="F8171" s="21" t="s">
        <v>2774</v>
      </c>
    </row>
    <row r="8172" spans="1:6">
      <c r="A8172" s="21" t="s">
        <v>13209</v>
      </c>
      <c r="B8172" s="21" t="s">
        <v>40891</v>
      </c>
      <c r="C8172" s="21" t="s">
        <v>44745</v>
      </c>
      <c r="D8172" s="21">
        <v>0.16</v>
      </c>
      <c r="E8172" s="21">
        <v>0</v>
      </c>
      <c r="F8172" s="21" t="s">
        <v>2774</v>
      </c>
    </row>
    <row r="8173" spans="1:6">
      <c r="A8173" s="21" t="s">
        <v>13210</v>
      </c>
      <c r="B8173" s="21" t="s">
        <v>40895</v>
      </c>
      <c r="C8173" s="21" t="s">
        <v>5136</v>
      </c>
      <c r="D8173" s="21">
        <v>0.04</v>
      </c>
      <c r="E8173" s="21">
        <v>0</v>
      </c>
      <c r="F8173" s="21" t="s">
        <v>2774</v>
      </c>
    </row>
    <row r="8174" spans="1:6">
      <c r="A8174" s="21" t="s">
        <v>13211</v>
      </c>
      <c r="B8174" s="21" t="s">
        <v>40891</v>
      </c>
      <c r="C8174" s="21" t="s">
        <v>41145</v>
      </c>
      <c r="D8174" s="21">
        <v>0.2</v>
      </c>
      <c r="E8174" s="21">
        <v>0</v>
      </c>
      <c r="F8174" s="21" t="s">
        <v>2774</v>
      </c>
    </row>
    <row r="8175" spans="1:6">
      <c r="A8175" s="21" t="s">
        <v>13212</v>
      </c>
      <c r="B8175" s="21" t="s">
        <v>40891</v>
      </c>
      <c r="C8175" s="21" t="s">
        <v>44746</v>
      </c>
      <c r="D8175" s="21">
        <v>1</v>
      </c>
      <c r="E8175" s="21">
        <v>0</v>
      </c>
      <c r="F8175" s="21" t="s">
        <v>2774</v>
      </c>
    </row>
    <row r="8176" spans="1:6">
      <c r="A8176" s="21" t="s">
        <v>13213</v>
      </c>
      <c r="B8176" s="21" t="s">
        <v>40891</v>
      </c>
      <c r="C8176" s="21" t="s">
        <v>44747</v>
      </c>
      <c r="D8176" s="21">
        <v>1</v>
      </c>
      <c r="E8176" s="21">
        <v>0</v>
      </c>
      <c r="F8176" s="21" t="s">
        <v>2774</v>
      </c>
    </row>
    <row r="8177" spans="1:6">
      <c r="A8177" s="21" t="s">
        <v>13214</v>
      </c>
      <c r="B8177" s="21" t="s">
        <v>40891</v>
      </c>
      <c r="C8177" s="21" t="s">
        <v>4457</v>
      </c>
      <c r="D8177" s="21">
        <v>0.24</v>
      </c>
      <c r="E8177" s="21">
        <v>0</v>
      </c>
      <c r="F8177" s="21" t="s">
        <v>2774</v>
      </c>
    </row>
    <row r="8178" spans="1:6">
      <c r="A8178" s="21" t="s">
        <v>13215</v>
      </c>
      <c r="B8178" s="21" t="s">
        <v>40893</v>
      </c>
      <c r="C8178" s="21" t="s">
        <v>41117</v>
      </c>
      <c r="D8178" s="21">
        <v>0.04</v>
      </c>
      <c r="E8178" s="21">
        <v>0</v>
      </c>
      <c r="F8178" s="21" t="s">
        <v>2774</v>
      </c>
    </row>
    <row r="8179" spans="1:6">
      <c r="A8179" s="21" t="s">
        <v>13216</v>
      </c>
      <c r="B8179" s="21" t="s">
        <v>40890</v>
      </c>
      <c r="C8179" s="21" t="s">
        <v>44748</v>
      </c>
      <c r="D8179" s="21">
        <v>0</v>
      </c>
      <c r="E8179" s="21">
        <v>5</v>
      </c>
      <c r="F8179" s="21" t="s">
        <v>2774</v>
      </c>
    </row>
    <row r="8180" spans="1:6">
      <c r="A8180" s="21" t="s">
        <v>3044</v>
      </c>
      <c r="B8180" s="21" t="s">
        <v>40892</v>
      </c>
      <c r="C8180" s="21" t="s">
        <v>4500</v>
      </c>
      <c r="D8180" s="21">
        <v>0.14000000000000001</v>
      </c>
      <c r="E8180" s="21">
        <v>0</v>
      </c>
      <c r="F8180" s="21" t="s">
        <v>2774</v>
      </c>
    </row>
    <row r="8181" spans="1:6">
      <c r="A8181" s="21" t="s">
        <v>13217</v>
      </c>
      <c r="B8181" s="21" t="s">
        <v>40891</v>
      </c>
      <c r="C8181" s="21" t="s">
        <v>4859</v>
      </c>
      <c r="D8181" s="21">
        <v>0.16</v>
      </c>
      <c r="E8181" s="21">
        <v>0</v>
      </c>
      <c r="F8181" s="21" t="s">
        <v>2774</v>
      </c>
    </row>
    <row r="8182" spans="1:6">
      <c r="A8182" s="21" t="s">
        <v>13218</v>
      </c>
      <c r="B8182" s="21" t="s">
        <v>40891</v>
      </c>
      <c r="C8182" s="21" t="s">
        <v>41162</v>
      </c>
      <c r="D8182" s="21">
        <v>1</v>
      </c>
      <c r="E8182" s="21">
        <v>0</v>
      </c>
      <c r="F8182" s="21" t="s">
        <v>2774</v>
      </c>
    </row>
    <row r="8183" spans="1:6">
      <c r="A8183" s="21" t="s">
        <v>13219</v>
      </c>
      <c r="B8183" s="21" t="s">
        <v>40891</v>
      </c>
      <c r="C8183" s="21" t="s">
        <v>44749</v>
      </c>
      <c r="D8183" s="21">
        <v>0.2</v>
      </c>
      <c r="E8183" s="21">
        <v>0</v>
      </c>
      <c r="F8183" s="21" t="s">
        <v>2774</v>
      </c>
    </row>
    <row r="8184" spans="1:6">
      <c r="A8184" s="21" t="s">
        <v>13220</v>
      </c>
      <c r="B8184" s="21" t="s">
        <v>40890</v>
      </c>
      <c r="C8184" s="21" t="s">
        <v>44750</v>
      </c>
      <c r="D8184" s="21">
        <v>0</v>
      </c>
      <c r="E8184" s="21">
        <v>7</v>
      </c>
      <c r="F8184" s="21" t="s">
        <v>2774</v>
      </c>
    </row>
    <row r="8185" spans="1:6">
      <c r="A8185" s="21" t="s">
        <v>13221</v>
      </c>
      <c r="B8185" s="21" t="s">
        <v>40893</v>
      </c>
      <c r="C8185" s="21" t="s">
        <v>4405</v>
      </c>
      <c r="D8185" s="21">
        <v>0.04</v>
      </c>
      <c r="E8185" s="21">
        <v>0</v>
      </c>
      <c r="F8185" s="21" t="s">
        <v>2774</v>
      </c>
    </row>
    <row r="8186" spans="1:6">
      <c r="A8186" s="21" t="s">
        <v>13222</v>
      </c>
      <c r="B8186" s="21" t="s">
        <v>40891</v>
      </c>
      <c r="C8186" s="21" t="s">
        <v>4695</v>
      </c>
      <c r="D8186" s="21">
        <v>0.24</v>
      </c>
      <c r="E8186" s="21">
        <v>0</v>
      </c>
      <c r="F8186" s="21" t="s">
        <v>2774</v>
      </c>
    </row>
    <row r="8187" spans="1:6">
      <c r="A8187" s="21" t="s">
        <v>13223</v>
      </c>
      <c r="B8187" s="21" t="s">
        <v>40893</v>
      </c>
      <c r="C8187" s="21" t="s">
        <v>41050</v>
      </c>
      <c r="D8187" s="21">
        <v>0.04</v>
      </c>
      <c r="E8187" s="21">
        <v>0</v>
      </c>
      <c r="F8187" s="21" t="s">
        <v>2774</v>
      </c>
    </row>
    <row r="8188" spans="1:6">
      <c r="A8188" s="21" t="s">
        <v>13224</v>
      </c>
      <c r="B8188" s="21" t="s">
        <v>40895</v>
      </c>
      <c r="C8188" s="21" t="s">
        <v>44751</v>
      </c>
      <c r="D8188" s="21">
        <v>0.04</v>
      </c>
      <c r="E8188" s="21">
        <v>0</v>
      </c>
      <c r="F8188" s="21" t="s">
        <v>2774</v>
      </c>
    </row>
    <row r="8189" spans="1:6">
      <c r="A8189" s="21" t="s">
        <v>13225</v>
      </c>
      <c r="B8189" s="21" t="s">
        <v>40890</v>
      </c>
      <c r="C8189" s="21" t="s">
        <v>4464</v>
      </c>
      <c r="D8189" s="21">
        <v>0</v>
      </c>
      <c r="E8189" s="21">
        <v>3</v>
      </c>
      <c r="F8189" s="21" t="s">
        <v>2774</v>
      </c>
    </row>
    <row r="8190" spans="1:6">
      <c r="A8190" s="21" t="s">
        <v>2829</v>
      </c>
      <c r="B8190" s="21" t="s">
        <v>40903</v>
      </c>
      <c r="C8190" s="21" t="s">
        <v>871</v>
      </c>
      <c r="D8190" s="21">
        <v>0.24</v>
      </c>
      <c r="E8190" s="21">
        <v>0</v>
      </c>
      <c r="F8190" s="21" t="s">
        <v>2774</v>
      </c>
    </row>
    <row r="8191" spans="1:6">
      <c r="A8191" s="21" t="s">
        <v>13226</v>
      </c>
      <c r="B8191" s="21" t="s">
        <v>40890</v>
      </c>
      <c r="C8191" s="21" t="s">
        <v>44752</v>
      </c>
      <c r="D8191" s="21">
        <v>0</v>
      </c>
      <c r="E8191" s="21">
        <v>5</v>
      </c>
      <c r="F8191" s="21" t="s">
        <v>2774</v>
      </c>
    </row>
    <row r="8192" spans="1:6">
      <c r="A8192" s="21" t="s">
        <v>13227</v>
      </c>
      <c r="B8192" s="21" t="s">
        <v>40891</v>
      </c>
      <c r="C8192" s="21" t="s">
        <v>41559</v>
      </c>
      <c r="D8192" s="21">
        <v>0.32</v>
      </c>
      <c r="E8192" s="21">
        <v>0</v>
      </c>
      <c r="F8192" s="21" t="s">
        <v>2774</v>
      </c>
    </row>
    <row r="8193" spans="1:6">
      <c r="A8193" s="21" t="s">
        <v>13228</v>
      </c>
      <c r="B8193" s="21" t="s">
        <v>40894</v>
      </c>
      <c r="C8193" s="21" t="s">
        <v>41582</v>
      </c>
      <c r="D8193" s="21">
        <v>0.04</v>
      </c>
      <c r="E8193" s="21">
        <v>0</v>
      </c>
      <c r="F8193" s="21" t="s">
        <v>2774</v>
      </c>
    </row>
    <row r="8194" spans="1:6">
      <c r="A8194" s="21" t="s">
        <v>13229</v>
      </c>
      <c r="B8194" s="21" t="s">
        <v>40890</v>
      </c>
      <c r="C8194" s="21" t="s">
        <v>5228</v>
      </c>
      <c r="D8194" s="21">
        <v>0</v>
      </c>
      <c r="E8194" s="21">
        <v>5</v>
      </c>
      <c r="F8194" s="21" t="s">
        <v>2774</v>
      </c>
    </row>
    <row r="8195" spans="1:6">
      <c r="A8195" s="21" t="s">
        <v>13230</v>
      </c>
      <c r="B8195" s="21" t="s">
        <v>40891</v>
      </c>
      <c r="C8195" s="21" t="s">
        <v>41505</v>
      </c>
      <c r="D8195" s="21">
        <v>1</v>
      </c>
      <c r="E8195" s="21">
        <v>0</v>
      </c>
      <c r="F8195" s="21" t="s">
        <v>2774</v>
      </c>
    </row>
    <row r="8196" spans="1:6">
      <c r="A8196" s="21" t="s">
        <v>13231</v>
      </c>
      <c r="B8196" s="21" t="s">
        <v>40890</v>
      </c>
      <c r="C8196" s="21" t="s">
        <v>44753</v>
      </c>
      <c r="D8196" s="21">
        <v>0</v>
      </c>
      <c r="E8196" s="21">
        <v>5</v>
      </c>
      <c r="F8196" s="21" t="s">
        <v>2774</v>
      </c>
    </row>
    <row r="8197" spans="1:6">
      <c r="A8197" s="21" t="s">
        <v>13232</v>
      </c>
      <c r="B8197" s="21" t="s">
        <v>40891</v>
      </c>
      <c r="C8197" s="21" t="s">
        <v>44754</v>
      </c>
      <c r="D8197" s="21">
        <v>1</v>
      </c>
      <c r="E8197" s="21">
        <v>0</v>
      </c>
      <c r="F8197" s="21" t="s">
        <v>2774</v>
      </c>
    </row>
    <row r="8198" spans="1:6">
      <c r="A8198" s="21" t="s">
        <v>13233</v>
      </c>
      <c r="B8198" s="21" t="s">
        <v>40891</v>
      </c>
      <c r="C8198" s="21" t="s">
        <v>41038</v>
      </c>
      <c r="D8198" s="21">
        <v>0.16</v>
      </c>
      <c r="E8198" s="21">
        <v>0</v>
      </c>
      <c r="F8198" s="21" t="s">
        <v>2774</v>
      </c>
    </row>
    <row r="8199" spans="1:6">
      <c r="A8199" s="21" t="s">
        <v>13234</v>
      </c>
      <c r="B8199" s="21" t="s">
        <v>40890</v>
      </c>
      <c r="C8199" s="21" t="s">
        <v>44755</v>
      </c>
      <c r="D8199" s="21">
        <v>0</v>
      </c>
      <c r="E8199" s="21">
        <v>8</v>
      </c>
      <c r="F8199" s="21" t="s">
        <v>2774</v>
      </c>
    </row>
    <row r="8200" spans="1:6">
      <c r="A8200" s="21" t="s">
        <v>13235</v>
      </c>
      <c r="B8200" s="21" t="s">
        <v>40893</v>
      </c>
      <c r="C8200" s="21" t="s">
        <v>4457</v>
      </c>
      <c r="D8200" s="21">
        <v>0.04</v>
      </c>
      <c r="E8200" s="21">
        <v>0</v>
      </c>
      <c r="F8200" s="21" t="s">
        <v>2774</v>
      </c>
    </row>
    <row r="8201" spans="1:6">
      <c r="A8201" s="21" t="s">
        <v>13236</v>
      </c>
      <c r="B8201" s="21" t="s">
        <v>40905</v>
      </c>
      <c r="C8201" s="21" t="s">
        <v>41249</v>
      </c>
      <c r="D8201" s="21">
        <v>0</v>
      </c>
      <c r="E8201" s="21">
        <v>5</v>
      </c>
      <c r="F8201" s="21" t="s">
        <v>2774</v>
      </c>
    </row>
    <row r="8202" spans="1:6">
      <c r="A8202" s="21" t="s">
        <v>13237</v>
      </c>
      <c r="B8202" s="21" t="s">
        <v>40898</v>
      </c>
      <c r="C8202" s="21" t="s">
        <v>44756</v>
      </c>
      <c r="D8202" s="21">
        <v>1</v>
      </c>
      <c r="E8202" s="21">
        <v>0</v>
      </c>
      <c r="F8202" s="21" t="s">
        <v>2774</v>
      </c>
    </row>
    <row r="8203" spans="1:6">
      <c r="A8203" s="21" t="s">
        <v>13238</v>
      </c>
      <c r="B8203" s="21" t="s">
        <v>40891</v>
      </c>
      <c r="C8203" s="21" t="s">
        <v>4338</v>
      </c>
      <c r="D8203" s="21">
        <v>1</v>
      </c>
      <c r="E8203" s="21">
        <v>0</v>
      </c>
      <c r="F8203" s="21" t="s">
        <v>2774</v>
      </c>
    </row>
    <row r="8204" spans="1:6">
      <c r="A8204" s="21" t="s">
        <v>13239</v>
      </c>
      <c r="B8204" s="21" t="s">
        <v>40890</v>
      </c>
      <c r="C8204" s="21" t="s">
        <v>4427</v>
      </c>
      <c r="D8204" s="21">
        <v>0</v>
      </c>
      <c r="E8204" s="21">
        <v>5</v>
      </c>
      <c r="F8204" s="21" t="s">
        <v>2774</v>
      </c>
    </row>
    <row r="8205" spans="1:6">
      <c r="A8205" s="21" t="s">
        <v>13240</v>
      </c>
      <c r="B8205" s="21" t="s">
        <v>40890</v>
      </c>
      <c r="C8205" s="21" t="s">
        <v>4492</v>
      </c>
      <c r="D8205" s="21">
        <v>0</v>
      </c>
      <c r="E8205" s="21">
        <v>5</v>
      </c>
      <c r="F8205" s="21" t="s">
        <v>2774</v>
      </c>
    </row>
    <row r="8206" spans="1:6">
      <c r="A8206" s="21" t="s">
        <v>13241</v>
      </c>
      <c r="B8206" s="21" t="s">
        <v>40891</v>
      </c>
      <c r="C8206" s="21" t="s">
        <v>44757</v>
      </c>
      <c r="D8206" s="21">
        <v>1</v>
      </c>
      <c r="E8206" s="21">
        <v>0</v>
      </c>
      <c r="F8206" s="21" t="s">
        <v>2774</v>
      </c>
    </row>
    <row r="8207" spans="1:6">
      <c r="A8207" s="21" t="s">
        <v>13242</v>
      </c>
      <c r="B8207" s="21" t="s">
        <v>40890</v>
      </c>
      <c r="C8207" s="21" t="s">
        <v>44758</v>
      </c>
      <c r="D8207" s="21">
        <v>0</v>
      </c>
      <c r="E8207" s="21">
        <v>5</v>
      </c>
      <c r="F8207" s="21" t="s">
        <v>2774</v>
      </c>
    </row>
    <row r="8208" spans="1:6">
      <c r="A8208" s="21" t="s">
        <v>13243</v>
      </c>
      <c r="B8208" s="21" t="s">
        <v>40896</v>
      </c>
      <c r="C8208" s="21" t="s">
        <v>4804</v>
      </c>
      <c r="D8208" s="21">
        <v>2</v>
      </c>
      <c r="E8208" s="21">
        <v>0</v>
      </c>
      <c r="F8208" s="21" t="s">
        <v>2774</v>
      </c>
    </row>
    <row r="8209" spans="1:6">
      <c r="A8209" s="21" t="s">
        <v>13244</v>
      </c>
      <c r="B8209" s="21" t="s">
        <v>40893</v>
      </c>
      <c r="C8209" s="21" t="s">
        <v>4712</v>
      </c>
      <c r="D8209" s="21">
        <v>0.04</v>
      </c>
      <c r="E8209" s="21">
        <v>0</v>
      </c>
      <c r="F8209" s="21" t="s">
        <v>2774</v>
      </c>
    </row>
    <row r="8210" spans="1:6">
      <c r="A8210" s="21" t="s">
        <v>13245</v>
      </c>
      <c r="B8210" s="21" t="s">
        <v>40891</v>
      </c>
      <c r="C8210" s="21" t="s">
        <v>44759</v>
      </c>
      <c r="D8210" s="21">
        <v>0.24</v>
      </c>
      <c r="E8210" s="21">
        <v>0</v>
      </c>
      <c r="F8210" s="21" t="s">
        <v>2774</v>
      </c>
    </row>
    <row r="8211" spans="1:6">
      <c r="A8211" s="21" t="s">
        <v>13246</v>
      </c>
      <c r="B8211" s="21" t="s">
        <v>40891</v>
      </c>
      <c r="C8211" s="21" t="s">
        <v>42638</v>
      </c>
      <c r="D8211" s="21">
        <v>1</v>
      </c>
      <c r="E8211" s="21">
        <v>0</v>
      </c>
      <c r="F8211" s="21" t="s">
        <v>2774</v>
      </c>
    </row>
    <row r="8212" spans="1:6">
      <c r="A8212" s="21" t="s">
        <v>13247</v>
      </c>
      <c r="B8212" s="21" t="s">
        <v>40890</v>
      </c>
      <c r="C8212" s="21" t="s">
        <v>40958</v>
      </c>
      <c r="D8212" s="21">
        <v>0</v>
      </c>
      <c r="E8212" s="21">
        <v>3</v>
      </c>
      <c r="F8212" s="21" t="s">
        <v>2774</v>
      </c>
    </row>
    <row r="8213" spans="1:6">
      <c r="A8213" s="21" t="s">
        <v>13248</v>
      </c>
      <c r="B8213" s="21" t="s">
        <v>40895</v>
      </c>
      <c r="C8213" s="21" t="s">
        <v>41926</v>
      </c>
      <c r="D8213" s="21">
        <v>0.04</v>
      </c>
      <c r="E8213" s="21">
        <v>0</v>
      </c>
      <c r="F8213" s="21" t="s">
        <v>2774</v>
      </c>
    </row>
    <row r="8214" spans="1:6">
      <c r="A8214" s="21" t="s">
        <v>13249</v>
      </c>
      <c r="B8214" s="21" t="s">
        <v>40891</v>
      </c>
      <c r="C8214" s="21" t="s">
        <v>44760</v>
      </c>
      <c r="D8214" s="21">
        <v>0.36</v>
      </c>
      <c r="E8214" s="21">
        <v>0</v>
      </c>
      <c r="F8214" s="21" t="s">
        <v>2774</v>
      </c>
    </row>
    <row r="8215" spans="1:6">
      <c r="A8215" s="21" t="s">
        <v>13250</v>
      </c>
      <c r="B8215" s="21" t="s">
        <v>40890</v>
      </c>
      <c r="C8215" s="21" t="s">
        <v>44761</v>
      </c>
      <c r="D8215" s="21">
        <v>0</v>
      </c>
      <c r="E8215" s="21">
        <v>5</v>
      </c>
      <c r="F8215" s="21" t="s">
        <v>2774</v>
      </c>
    </row>
    <row r="8216" spans="1:6">
      <c r="A8216" s="21" t="s">
        <v>13251</v>
      </c>
      <c r="B8216" s="21" t="s">
        <v>40891</v>
      </c>
      <c r="C8216" s="21" t="s">
        <v>44762</v>
      </c>
      <c r="D8216" s="21">
        <v>0.34</v>
      </c>
      <c r="E8216" s="21">
        <v>0</v>
      </c>
      <c r="F8216" s="21" t="s">
        <v>2774</v>
      </c>
    </row>
    <row r="8217" spans="1:6">
      <c r="A8217" s="21" t="s">
        <v>13252</v>
      </c>
      <c r="B8217" s="21" t="s">
        <v>40890</v>
      </c>
      <c r="C8217" s="21" t="s">
        <v>44763</v>
      </c>
      <c r="D8217" s="21">
        <v>0</v>
      </c>
      <c r="E8217" s="21">
        <v>10</v>
      </c>
      <c r="F8217" s="21" t="s">
        <v>2774</v>
      </c>
    </row>
    <row r="8218" spans="1:6">
      <c r="A8218" s="21" t="s">
        <v>13253</v>
      </c>
      <c r="B8218" s="21" t="s">
        <v>40895</v>
      </c>
      <c r="C8218" s="21" t="s">
        <v>41584</v>
      </c>
      <c r="D8218" s="21">
        <v>0.04</v>
      </c>
      <c r="E8218" s="21">
        <v>0</v>
      </c>
      <c r="F8218" s="21" t="s">
        <v>2774</v>
      </c>
    </row>
    <row r="8219" spans="1:6">
      <c r="A8219" s="21" t="s">
        <v>13254</v>
      </c>
      <c r="B8219" s="21" t="s">
        <v>40891</v>
      </c>
      <c r="C8219" s="21" t="s">
        <v>4464</v>
      </c>
      <c r="D8219" s="21">
        <v>0.32</v>
      </c>
      <c r="E8219" s="21">
        <v>0</v>
      </c>
      <c r="F8219" s="21" t="s">
        <v>2774</v>
      </c>
    </row>
    <row r="8220" spans="1:6">
      <c r="A8220" s="21" t="s">
        <v>13255</v>
      </c>
      <c r="B8220" s="21" t="s">
        <v>40891</v>
      </c>
      <c r="C8220" s="21" t="s">
        <v>41744</v>
      </c>
      <c r="D8220" s="21">
        <v>1</v>
      </c>
      <c r="E8220" s="21">
        <v>0</v>
      </c>
      <c r="F8220" s="21" t="s">
        <v>2774</v>
      </c>
    </row>
    <row r="8221" spans="1:6">
      <c r="A8221" s="21" t="s">
        <v>13256</v>
      </c>
      <c r="B8221" s="21" t="s">
        <v>40893</v>
      </c>
      <c r="C8221" s="21" t="s">
        <v>4393</v>
      </c>
      <c r="D8221" s="21">
        <v>0.04</v>
      </c>
      <c r="E8221" s="21">
        <v>0</v>
      </c>
      <c r="F8221" s="21" t="s">
        <v>2774</v>
      </c>
    </row>
    <row r="8222" spans="1:6">
      <c r="A8222" s="21" t="s">
        <v>13257</v>
      </c>
      <c r="B8222" s="21" t="s">
        <v>40891</v>
      </c>
      <c r="C8222" s="21" t="s">
        <v>44764</v>
      </c>
      <c r="D8222" s="21">
        <v>1</v>
      </c>
      <c r="E8222" s="21">
        <v>0</v>
      </c>
      <c r="F8222" s="21" t="s">
        <v>2774</v>
      </c>
    </row>
    <row r="8223" spans="1:6">
      <c r="A8223" s="21" t="s">
        <v>13258</v>
      </c>
      <c r="B8223" s="21" t="s">
        <v>40891</v>
      </c>
      <c r="C8223" s="21" t="s">
        <v>44765</v>
      </c>
      <c r="D8223" s="21">
        <v>0.24</v>
      </c>
      <c r="E8223" s="21">
        <v>0</v>
      </c>
      <c r="F8223" s="21" t="s">
        <v>2774</v>
      </c>
    </row>
    <row r="8224" spans="1:6">
      <c r="A8224" s="21" t="s">
        <v>13259</v>
      </c>
      <c r="B8224" s="21" t="s">
        <v>40893</v>
      </c>
      <c r="C8224" s="21" t="s">
        <v>41897</v>
      </c>
      <c r="D8224" s="21">
        <v>0.04</v>
      </c>
      <c r="E8224" s="21">
        <v>0</v>
      </c>
      <c r="F8224" s="21" t="s">
        <v>2774</v>
      </c>
    </row>
    <row r="8225" spans="1:6">
      <c r="A8225" s="21" t="s">
        <v>13260</v>
      </c>
      <c r="B8225" s="21" t="s">
        <v>40905</v>
      </c>
      <c r="C8225" s="21" t="s">
        <v>44766</v>
      </c>
      <c r="D8225" s="21">
        <v>0</v>
      </c>
      <c r="E8225" s="21">
        <v>5</v>
      </c>
      <c r="F8225" s="21" t="s">
        <v>2774</v>
      </c>
    </row>
    <row r="8226" spans="1:6">
      <c r="A8226" s="21" t="s">
        <v>13261</v>
      </c>
      <c r="B8226" s="21" t="s">
        <v>40905</v>
      </c>
      <c r="C8226" s="21" t="s">
        <v>44562</v>
      </c>
      <c r="D8226" s="21">
        <v>0</v>
      </c>
      <c r="E8226" s="21">
        <v>5</v>
      </c>
      <c r="F8226" s="21" t="s">
        <v>2774</v>
      </c>
    </row>
    <row r="8227" spans="1:6">
      <c r="A8227" s="21" t="s">
        <v>13262</v>
      </c>
      <c r="B8227" s="21" t="s">
        <v>40891</v>
      </c>
      <c r="C8227" s="21" t="s">
        <v>4561</v>
      </c>
      <c r="D8227" s="21">
        <v>1</v>
      </c>
      <c r="E8227" s="21">
        <v>0</v>
      </c>
      <c r="F8227" s="21" t="s">
        <v>2774</v>
      </c>
    </row>
    <row r="8228" spans="1:6">
      <c r="A8228" s="21" t="s">
        <v>13263</v>
      </c>
      <c r="B8228" s="21" t="s">
        <v>40890</v>
      </c>
      <c r="C8228" s="21" t="s">
        <v>44767</v>
      </c>
      <c r="D8228" s="21">
        <v>0</v>
      </c>
      <c r="E8228" s="21">
        <v>5</v>
      </c>
      <c r="F8228" s="21" t="s">
        <v>2774</v>
      </c>
    </row>
    <row r="8229" spans="1:6">
      <c r="A8229" s="21" t="s">
        <v>13264</v>
      </c>
      <c r="B8229" s="21" t="s">
        <v>40905</v>
      </c>
      <c r="C8229" s="21" t="s">
        <v>41275</v>
      </c>
      <c r="D8229" s="21">
        <v>0</v>
      </c>
      <c r="E8229" s="21">
        <v>5</v>
      </c>
      <c r="F8229" s="21" t="s">
        <v>2774</v>
      </c>
    </row>
    <row r="8230" spans="1:6">
      <c r="A8230" s="21" t="s">
        <v>13265</v>
      </c>
      <c r="B8230" s="21" t="s">
        <v>40891</v>
      </c>
      <c r="C8230" s="21" t="s">
        <v>43356</v>
      </c>
      <c r="D8230" s="21">
        <v>1</v>
      </c>
      <c r="E8230" s="21">
        <v>0</v>
      </c>
      <c r="F8230" s="21" t="s">
        <v>2774</v>
      </c>
    </row>
    <row r="8231" spans="1:6">
      <c r="A8231" s="21" t="s">
        <v>13266</v>
      </c>
      <c r="B8231" s="21" t="s">
        <v>40891</v>
      </c>
      <c r="C8231" s="21" t="s">
        <v>42512</v>
      </c>
      <c r="D8231" s="21">
        <v>1</v>
      </c>
      <c r="E8231" s="21">
        <v>0</v>
      </c>
      <c r="F8231" s="21" t="s">
        <v>2774</v>
      </c>
    </row>
    <row r="8232" spans="1:6">
      <c r="A8232" s="21" t="s">
        <v>13267</v>
      </c>
      <c r="B8232" s="21" t="s">
        <v>40890</v>
      </c>
      <c r="C8232" s="21" t="s">
        <v>44768</v>
      </c>
      <c r="D8232" s="21">
        <v>0</v>
      </c>
      <c r="E8232" s="21">
        <v>7.5</v>
      </c>
      <c r="F8232" s="21" t="s">
        <v>2774</v>
      </c>
    </row>
    <row r="8233" spans="1:6">
      <c r="A8233" s="21" t="s">
        <v>13268</v>
      </c>
      <c r="B8233" s="21" t="s">
        <v>40890</v>
      </c>
      <c r="C8233" s="21" t="s">
        <v>44769</v>
      </c>
      <c r="D8233" s="21">
        <v>0</v>
      </c>
      <c r="E8233" s="21">
        <v>3</v>
      </c>
      <c r="F8233" s="21" t="s">
        <v>2774</v>
      </c>
    </row>
    <row r="8234" spans="1:6">
      <c r="A8234" s="21" t="s">
        <v>13269</v>
      </c>
      <c r="B8234" s="21" t="s">
        <v>40893</v>
      </c>
      <c r="C8234" s="21" t="s">
        <v>44770</v>
      </c>
      <c r="D8234" s="21">
        <v>0.04</v>
      </c>
      <c r="E8234" s="21">
        <v>0</v>
      </c>
      <c r="F8234" s="21" t="s">
        <v>2774</v>
      </c>
    </row>
    <row r="8235" spans="1:6">
      <c r="A8235" s="21" t="s">
        <v>13270</v>
      </c>
      <c r="B8235" s="21" t="s">
        <v>40891</v>
      </c>
      <c r="C8235" s="21" t="s">
        <v>44771</v>
      </c>
      <c r="D8235" s="21">
        <v>1</v>
      </c>
      <c r="E8235" s="21">
        <v>0</v>
      </c>
      <c r="F8235" s="21" t="s">
        <v>2774</v>
      </c>
    </row>
    <row r="8236" spans="1:6">
      <c r="A8236" s="21" t="s">
        <v>13271</v>
      </c>
      <c r="B8236" s="21" t="s">
        <v>40894</v>
      </c>
      <c r="C8236" s="21" t="s">
        <v>4412</v>
      </c>
      <c r="D8236" s="21">
        <v>0.04</v>
      </c>
      <c r="E8236" s="21">
        <v>0</v>
      </c>
      <c r="F8236" s="21" t="s">
        <v>2774</v>
      </c>
    </row>
    <row r="8237" spans="1:6">
      <c r="A8237" s="21" t="s">
        <v>13272</v>
      </c>
      <c r="B8237" s="21" t="s">
        <v>40898</v>
      </c>
      <c r="C8237" s="21" t="s">
        <v>4338</v>
      </c>
      <c r="D8237" s="21">
        <v>1</v>
      </c>
      <c r="E8237" s="21">
        <v>0</v>
      </c>
      <c r="F8237" s="21" t="s">
        <v>2774</v>
      </c>
    </row>
    <row r="8238" spans="1:6">
      <c r="A8238" s="21" t="s">
        <v>13273</v>
      </c>
      <c r="B8238" s="21" t="s">
        <v>40895</v>
      </c>
      <c r="C8238" s="21" t="s">
        <v>40947</v>
      </c>
      <c r="D8238" s="21">
        <v>0.04</v>
      </c>
      <c r="E8238" s="21">
        <v>0</v>
      </c>
      <c r="F8238" s="21" t="s">
        <v>2774</v>
      </c>
    </row>
    <row r="8239" spans="1:6">
      <c r="A8239" s="21" t="s">
        <v>13274</v>
      </c>
      <c r="B8239" s="21" t="s">
        <v>40891</v>
      </c>
      <c r="C8239" s="21" t="s">
        <v>44772</v>
      </c>
      <c r="D8239" s="21">
        <v>0.16</v>
      </c>
      <c r="E8239" s="21">
        <v>0</v>
      </c>
      <c r="F8239" s="21" t="s">
        <v>2774</v>
      </c>
    </row>
    <row r="8240" spans="1:6">
      <c r="A8240" s="21" t="s">
        <v>13275</v>
      </c>
      <c r="B8240" s="21" t="s">
        <v>40893</v>
      </c>
      <c r="C8240" s="21" t="s">
        <v>5136</v>
      </c>
      <c r="D8240" s="21">
        <v>0.04</v>
      </c>
      <c r="E8240" s="21">
        <v>0</v>
      </c>
      <c r="F8240" s="21" t="s">
        <v>2774</v>
      </c>
    </row>
    <row r="8241" spans="1:6">
      <c r="A8241" s="21" t="s">
        <v>13276</v>
      </c>
      <c r="B8241" s="21" t="s">
        <v>40893</v>
      </c>
      <c r="C8241" s="21" t="s">
        <v>41965</v>
      </c>
      <c r="D8241" s="21">
        <v>0.04</v>
      </c>
      <c r="E8241" s="21">
        <v>0</v>
      </c>
      <c r="F8241" s="21" t="s">
        <v>2774</v>
      </c>
    </row>
    <row r="8242" spans="1:6">
      <c r="A8242" s="21" t="s">
        <v>13277</v>
      </c>
      <c r="B8242" s="21" t="s">
        <v>40891</v>
      </c>
      <c r="C8242" s="21" t="s">
        <v>5085</v>
      </c>
      <c r="D8242" s="21">
        <v>0.2</v>
      </c>
      <c r="E8242" s="21">
        <v>0</v>
      </c>
      <c r="F8242" s="21" t="s">
        <v>2774</v>
      </c>
    </row>
    <row r="8243" spans="1:6">
      <c r="A8243" s="21" t="s">
        <v>3064</v>
      </c>
      <c r="B8243" s="21" t="s">
        <v>40892</v>
      </c>
      <c r="C8243" s="21" t="s">
        <v>4512</v>
      </c>
      <c r="D8243" s="21">
        <v>0.18</v>
      </c>
      <c r="E8243" s="21">
        <v>0</v>
      </c>
      <c r="F8243" s="21" t="s">
        <v>2774</v>
      </c>
    </row>
    <row r="8244" spans="1:6">
      <c r="A8244" s="21" t="s">
        <v>13278</v>
      </c>
      <c r="B8244" s="21" t="s">
        <v>40891</v>
      </c>
      <c r="C8244" s="21" t="s">
        <v>44773</v>
      </c>
      <c r="D8244" s="21">
        <v>1</v>
      </c>
      <c r="E8244" s="21">
        <v>0</v>
      </c>
      <c r="F8244" s="21" t="s">
        <v>2774</v>
      </c>
    </row>
    <row r="8245" spans="1:6">
      <c r="A8245" s="21" t="s">
        <v>13279</v>
      </c>
      <c r="B8245" s="21" t="s">
        <v>40891</v>
      </c>
      <c r="C8245" s="21" t="s">
        <v>44774</v>
      </c>
      <c r="D8245" s="21">
        <v>1</v>
      </c>
      <c r="E8245" s="21">
        <v>0</v>
      </c>
      <c r="F8245" s="21" t="s">
        <v>2774</v>
      </c>
    </row>
    <row r="8246" spans="1:6">
      <c r="A8246" s="21" t="s">
        <v>13280</v>
      </c>
      <c r="B8246" s="21" t="s">
        <v>40891</v>
      </c>
      <c r="C8246" s="21" t="s">
        <v>44775</v>
      </c>
      <c r="D8246" s="21">
        <v>1</v>
      </c>
      <c r="E8246" s="21">
        <v>0</v>
      </c>
      <c r="F8246" s="21" t="s">
        <v>2774</v>
      </c>
    </row>
    <row r="8247" spans="1:6">
      <c r="A8247" s="21" t="s">
        <v>13281</v>
      </c>
      <c r="B8247" s="21" t="s">
        <v>40891</v>
      </c>
      <c r="C8247" s="21" t="s">
        <v>41361</v>
      </c>
      <c r="D8247" s="21">
        <v>1</v>
      </c>
      <c r="E8247" s="21">
        <v>0</v>
      </c>
      <c r="F8247" s="21" t="s">
        <v>2774</v>
      </c>
    </row>
    <row r="8248" spans="1:6">
      <c r="A8248" s="21" t="s">
        <v>13282</v>
      </c>
      <c r="B8248" s="21" t="s">
        <v>40891</v>
      </c>
      <c r="C8248" s="21" t="s">
        <v>44776</v>
      </c>
      <c r="D8248" s="21">
        <v>0.24</v>
      </c>
      <c r="E8248" s="21">
        <v>0</v>
      </c>
      <c r="F8248" s="21" t="s">
        <v>2774</v>
      </c>
    </row>
    <row r="8249" spans="1:6">
      <c r="A8249" s="21" t="s">
        <v>13283</v>
      </c>
      <c r="B8249" s="21" t="s">
        <v>40891</v>
      </c>
      <c r="C8249" s="21" t="s">
        <v>44777</v>
      </c>
      <c r="D8249" s="21">
        <v>1</v>
      </c>
      <c r="E8249" s="21">
        <v>0</v>
      </c>
      <c r="F8249" s="21" t="s">
        <v>2774</v>
      </c>
    </row>
    <row r="8250" spans="1:6">
      <c r="A8250" s="21" t="s">
        <v>13284</v>
      </c>
      <c r="B8250" s="21" t="s">
        <v>40893</v>
      </c>
      <c r="C8250" s="21" t="s">
        <v>4334</v>
      </c>
      <c r="D8250" s="21">
        <v>0.04</v>
      </c>
      <c r="E8250" s="21">
        <v>0</v>
      </c>
      <c r="F8250" s="21" t="s">
        <v>2774</v>
      </c>
    </row>
    <row r="8251" spans="1:6">
      <c r="A8251" s="21" t="s">
        <v>13285</v>
      </c>
      <c r="B8251" s="21" t="s">
        <v>40891</v>
      </c>
      <c r="C8251" s="21" t="s">
        <v>44778</v>
      </c>
      <c r="D8251" s="21">
        <v>0.32</v>
      </c>
      <c r="E8251" s="21">
        <v>0</v>
      </c>
      <c r="F8251" s="21" t="s">
        <v>2774</v>
      </c>
    </row>
    <row r="8252" spans="1:6">
      <c r="A8252" s="21" t="s">
        <v>13286</v>
      </c>
      <c r="B8252" s="21" t="s">
        <v>40890</v>
      </c>
      <c r="C8252" s="21" t="s">
        <v>44779</v>
      </c>
      <c r="D8252" s="21">
        <v>0</v>
      </c>
      <c r="E8252" s="21">
        <v>3</v>
      </c>
      <c r="F8252" s="21" t="s">
        <v>2774</v>
      </c>
    </row>
    <row r="8253" spans="1:6">
      <c r="A8253" s="21" t="s">
        <v>13287</v>
      </c>
      <c r="B8253" s="21" t="s">
        <v>40891</v>
      </c>
      <c r="C8253" s="21" t="s">
        <v>44780</v>
      </c>
      <c r="D8253" s="21">
        <v>0.16</v>
      </c>
      <c r="E8253" s="21">
        <v>0</v>
      </c>
      <c r="F8253" s="21" t="s">
        <v>2774</v>
      </c>
    </row>
    <row r="8254" spans="1:6">
      <c r="A8254" s="21" t="s">
        <v>13288</v>
      </c>
      <c r="B8254" s="21" t="s">
        <v>40891</v>
      </c>
      <c r="C8254" s="21" t="s">
        <v>42426</v>
      </c>
      <c r="D8254" s="21">
        <v>1</v>
      </c>
      <c r="E8254" s="21">
        <v>0</v>
      </c>
      <c r="F8254" s="21" t="s">
        <v>2774</v>
      </c>
    </row>
    <row r="8255" spans="1:6">
      <c r="A8255" s="21" t="s">
        <v>13289</v>
      </c>
      <c r="B8255" s="21" t="s">
        <v>40890</v>
      </c>
      <c r="C8255" s="21" t="s">
        <v>41152</v>
      </c>
      <c r="D8255" s="21">
        <v>0</v>
      </c>
      <c r="E8255" s="21">
        <v>7</v>
      </c>
      <c r="F8255" s="21" t="s">
        <v>2774</v>
      </c>
    </row>
    <row r="8256" spans="1:6">
      <c r="A8256" s="21" t="s">
        <v>13290</v>
      </c>
      <c r="B8256" s="21" t="s">
        <v>40891</v>
      </c>
      <c r="C8256" s="21" t="s">
        <v>44781</v>
      </c>
      <c r="D8256" s="21">
        <v>0.18</v>
      </c>
      <c r="E8256" s="21">
        <v>0</v>
      </c>
      <c r="F8256" s="21" t="s">
        <v>2774</v>
      </c>
    </row>
    <row r="8257" spans="1:6">
      <c r="A8257" s="21" t="s">
        <v>13291</v>
      </c>
      <c r="B8257" s="21" t="s">
        <v>40891</v>
      </c>
      <c r="C8257" s="21" t="s">
        <v>44782</v>
      </c>
      <c r="D8257" s="21">
        <v>0.28000000000000003</v>
      </c>
      <c r="E8257" s="21">
        <v>0</v>
      </c>
      <c r="F8257" s="21" t="s">
        <v>2774</v>
      </c>
    </row>
    <row r="8258" spans="1:6">
      <c r="A8258" s="21" t="s">
        <v>13292</v>
      </c>
      <c r="B8258" s="21" t="s">
        <v>40890</v>
      </c>
      <c r="C8258" s="21" t="s">
        <v>44783</v>
      </c>
      <c r="D8258" s="21">
        <v>0</v>
      </c>
      <c r="E8258" s="21">
        <v>7</v>
      </c>
      <c r="F8258" s="21" t="s">
        <v>2774</v>
      </c>
    </row>
    <row r="8259" spans="1:6">
      <c r="A8259" s="21" t="s">
        <v>13293</v>
      </c>
      <c r="B8259" s="21" t="s">
        <v>40894</v>
      </c>
      <c r="C8259" s="21" t="s">
        <v>44172</v>
      </c>
      <c r="D8259" s="21">
        <v>0.04</v>
      </c>
      <c r="E8259" s="21">
        <v>0</v>
      </c>
      <c r="F8259" s="21" t="s">
        <v>2774</v>
      </c>
    </row>
    <row r="8260" spans="1:6">
      <c r="A8260" s="21" t="s">
        <v>13294</v>
      </c>
      <c r="B8260" s="21" t="s">
        <v>40891</v>
      </c>
      <c r="C8260" s="21" t="s">
        <v>44784</v>
      </c>
      <c r="D8260" s="21">
        <v>1</v>
      </c>
      <c r="E8260" s="21">
        <v>0</v>
      </c>
      <c r="F8260" s="21" t="s">
        <v>2774</v>
      </c>
    </row>
    <row r="8261" spans="1:6">
      <c r="A8261" s="21" t="s">
        <v>13295</v>
      </c>
      <c r="B8261" s="21" t="s">
        <v>40905</v>
      </c>
      <c r="C8261" s="21" t="s">
        <v>40935</v>
      </c>
      <c r="D8261" s="21">
        <v>0</v>
      </c>
      <c r="E8261" s="21">
        <v>3</v>
      </c>
      <c r="F8261" s="21" t="s">
        <v>2774</v>
      </c>
    </row>
    <row r="8262" spans="1:6">
      <c r="A8262" s="21" t="s">
        <v>13296</v>
      </c>
      <c r="B8262" s="21" t="s">
        <v>40890</v>
      </c>
      <c r="C8262" s="21" t="s">
        <v>41443</v>
      </c>
      <c r="D8262" s="21">
        <v>0</v>
      </c>
      <c r="E8262" s="21">
        <v>10</v>
      </c>
      <c r="F8262" s="21" t="s">
        <v>2774</v>
      </c>
    </row>
    <row r="8263" spans="1:6">
      <c r="A8263" s="21" t="s">
        <v>13297</v>
      </c>
      <c r="B8263" s="21" t="s">
        <v>40895</v>
      </c>
      <c r="C8263" s="21" t="s">
        <v>4865</v>
      </c>
      <c r="D8263" s="21">
        <v>0.04</v>
      </c>
      <c r="E8263" s="21">
        <v>0</v>
      </c>
      <c r="F8263" s="21" t="s">
        <v>2774</v>
      </c>
    </row>
    <row r="8264" spans="1:6">
      <c r="A8264" s="21" t="s">
        <v>3248</v>
      </c>
      <c r="B8264" s="21" t="s">
        <v>40892</v>
      </c>
      <c r="C8264" s="21" t="s">
        <v>4621</v>
      </c>
      <c r="D8264" s="21">
        <v>0.5</v>
      </c>
      <c r="E8264" s="21">
        <v>0</v>
      </c>
      <c r="F8264" s="21" t="s">
        <v>2774</v>
      </c>
    </row>
    <row r="8265" spans="1:6">
      <c r="A8265" s="21" t="s">
        <v>13298</v>
      </c>
      <c r="B8265" s="21" t="s">
        <v>40890</v>
      </c>
      <c r="C8265" s="21" t="s">
        <v>44785</v>
      </c>
      <c r="D8265" s="21">
        <v>0</v>
      </c>
      <c r="E8265" s="21">
        <v>10</v>
      </c>
      <c r="F8265" s="21" t="s">
        <v>2774</v>
      </c>
    </row>
    <row r="8266" spans="1:6">
      <c r="A8266" s="21" t="s">
        <v>13299</v>
      </c>
      <c r="B8266" s="21" t="s">
        <v>40891</v>
      </c>
      <c r="C8266" s="21" t="s">
        <v>44786</v>
      </c>
      <c r="D8266" s="21">
        <v>1</v>
      </c>
      <c r="E8266" s="21">
        <v>0</v>
      </c>
      <c r="F8266" s="21" t="s">
        <v>2774</v>
      </c>
    </row>
    <row r="8267" spans="1:6">
      <c r="A8267" s="21" t="s">
        <v>13300</v>
      </c>
      <c r="B8267" s="21" t="s">
        <v>40894</v>
      </c>
      <c r="C8267" s="21" t="s">
        <v>4695</v>
      </c>
      <c r="D8267" s="21">
        <v>0.04</v>
      </c>
      <c r="E8267" s="21">
        <v>0</v>
      </c>
      <c r="F8267" s="21" t="s">
        <v>2774</v>
      </c>
    </row>
    <row r="8268" spans="1:6">
      <c r="A8268" s="21" t="s">
        <v>13301</v>
      </c>
      <c r="B8268" s="21" t="s">
        <v>40890</v>
      </c>
      <c r="C8268" s="21" t="s">
        <v>44787</v>
      </c>
      <c r="D8268" s="21">
        <v>0</v>
      </c>
      <c r="E8268" s="21">
        <v>5</v>
      </c>
      <c r="F8268" s="21" t="s">
        <v>2774</v>
      </c>
    </row>
    <row r="8269" spans="1:6">
      <c r="A8269" s="21" t="s">
        <v>13302</v>
      </c>
      <c r="B8269" s="21" t="s">
        <v>40891</v>
      </c>
      <c r="C8269" s="21" t="s">
        <v>4342</v>
      </c>
      <c r="D8269" s="21">
        <v>1</v>
      </c>
      <c r="E8269" s="21">
        <v>0</v>
      </c>
      <c r="F8269" s="21" t="s">
        <v>2774</v>
      </c>
    </row>
    <row r="8270" spans="1:6">
      <c r="A8270" s="21" t="s">
        <v>13303</v>
      </c>
      <c r="B8270" s="21" t="s">
        <v>40890</v>
      </c>
      <c r="C8270" s="21" t="s">
        <v>4335</v>
      </c>
      <c r="D8270" s="21">
        <v>0</v>
      </c>
      <c r="E8270" s="21">
        <v>5</v>
      </c>
      <c r="F8270" s="21" t="s">
        <v>2774</v>
      </c>
    </row>
    <row r="8271" spans="1:6">
      <c r="A8271" s="21" t="s">
        <v>13304</v>
      </c>
      <c r="B8271" s="21" t="s">
        <v>40891</v>
      </c>
      <c r="C8271" s="21" t="s">
        <v>425</v>
      </c>
      <c r="D8271" s="21">
        <v>0.24</v>
      </c>
      <c r="E8271" s="21">
        <v>0</v>
      </c>
      <c r="F8271" s="21" t="s">
        <v>2774</v>
      </c>
    </row>
    <row r="8272" spans="1:6">
      <c r="A8272" s="21" t="s">
        <v>13305</v>
      </c>
      <c r="B8272" s="21" t="s">
        <v>40891</v>
      </c>
      <c r="C8272" s="21" t="s">
        <v>425</v>
      </c>
      <c r="D8272" s="21">
        <v>1</v>
      </c>
      <c r="E8272" s="21">
        <v>0</v>
      </c>
      <c r="F8272" s="21" t="s">
        <v>2774</v>
      </c>
    </row>
    <row r="8273" spans="1:6">
      <c r="A8273" s="21" t="s">
        <v>13306</v>
      </c>
      <c r="B8273" s="21" t="s">
        <v>40890</v>
      </c>
      <c r="C8273" s="21" t="s">
        <v>44788</v>
      </c>
      <c r="D8273" s="21">
        <v>0</v>
      </c>
      <c r="E8273" s="21">
        <v>5</v>
      </c>
      <c r="F8273" s="21" t="s">
        <v>2774</v>
      </c>
    </row>
    <row r="8274" spans="1:6">
      <c r="A8274" s="21" t="s">
        <v>13307</v>
      </c>
      <c r="B8274" s="21" t="s">
        <v>40891</v>
      </c>
      <c r="C8274" s="21" t="s">
        <v>41980</v>
      </c>
      <c r="D8274" s="21">
        <v>0.66</v>
      </c>
      <c r="E8274" s="21">
        <v>0</v>
      </c>
      <c r="F8274" s="21" t="s">
        <v>2774</v>
      </c>
    </row>
    <row r="8275" spans="1:6">
      <c r="A8275" s="21" t="s">
        <v>13308</v>
      </c>
      <c r="B8275" s="21" t="s">
        <v>40891</v>
      </c>
      <c r="C8275" s="21" t="s">
        <v>4573</v>
      </c>
      <c r="D8275" s="21">
        <v>0.2</v>
      </c>
      <c r="E8275" s="21">
        <v>0</v>
      </c>
      <c r="F8275" s="21" t="s">
        <v>2774</v>
      </c>
    </row>
    <row r="8276" spans="1:6">
      <c r="A8276" s="21" t="s">
        <v>13309</v>
      </c>
      <c r="B8276" s="21" t="s">
        <v>40891</v>
      </c>
      <c r="C8276" s="21" t="s">
        <v>41234</v>
      </c>
      <c r="D8276" s="21">
        <v>0.2</v>
      </c>
      <c r="E8276" s="21">
        <v>0</v>
      </c>
      <c r="F8276" s="21" t="s">
        <v>2774</v>
      </c>
    </row>
    <row r="8277" spans="1:6">
      <c r="A8277" s="21" t="s">
        <v>13310</v>
      </c>
      <c r="B8277" s="21" t="s">
        <v>40890</v>
      </c>
      <c r="C8277" s="21" t="s">
        <v>44781</v>
      </c>
      <c r="D8277" s="21">
        <v>0</v>
      </c>
      <c r="E8277" s="21">
        <v>5</v>
      </c>
      <c r="F8277" s="21" t="s">
        <v>2774</v>
      </c>
    </row>
    <row r="8278" spans="1:6">
      <c r="A8278" s="21" t="s">
        <v>13311</v>
      </c>
      <c r="B8278" s="21" t="s">
        <v>40890</v>
      </c>
      <c r="C8278" s="21" t="s">
        <v>5062</v>
      </c>
      <c r="D8278" s="21">
        <v>0</v>
      </c>
      <c r="E8278" s="21">
        <v>10</v>
      </c>
      <c r="F8278" s="21" t="s">
        <v>2774</v>
      </c>
    </row>
    <row r="8279" spans="1:6">
      <c r="A8279" s="21" t="s">
        <v>13312</v>
      </c>
      <c r="B8279" s="21" t="s">
        <v>40891</v>
      </c>
      <c r="C8279" s="21" t="s">
        <v>44789</v>
      </c>
      <c r="D8279" s="21">
        <v>1</v>
      </c>
      <c r="E8279" s="21">
        <v>0</v>
      </c>
      <c r="F8279" s="21" t="s">
        <v>2774</v>
      </c>
    </row>
    <row r="8280" spans="1:6">
      <c r="A8280" s="21" t="s">
        <v>13313</v>
      </c>
      <c r="B8280" s="21" t="s">
        <v>40891</v>
      </c>
      <c r="C8280" s="21" t="s">
        <v>44714</v>
      </c>
      <c r="D8280" s="21">
        <v>0.24</v>
      </c>
      <c r="E8280" s="21">
        <v>0</v>
      </c>
      <c r="F8280" s="21" t="s">
        <v>2774</v>
      </c>
    </row>
    <row r="8281" spans="1:6">
      <c r="A8281" s="21" t="s">
        <v>3958</v>
      </c>
      <c r="B8281" s="21" t="s">
        <v>40892</v>
      </c>
      <c r="C8281" s="21" t="s">
        <v>5023</v>
      </c>
      <c r="D8281" s="21">
        <v>12</v>
      </c>
      <c r="E8281" s="21">
        <v>0</v>
      </c>
      <c r="F8281" s="21" t="s">
        <v>2774</v>
      </c>
    </row>
    <row r="8282" spans="1:6">
      <c r="A8282" s="21" t="s">
        <v>13314</v>
      </c>
      <c r="B8282" s="21" t="s">
        <v>40891</v>
      </c>
      <c r="C8282" s="21" t="s">
        <v>44790</v>
      </c>
      <c r="D8282" s="21">
        <v>0.38</v>
      </c>
      <c r="E8282" s="21">
        <v>0</v>
      </c>
      <c r="F8282" s="21" t="s">
        <v>2774</v>
      </c>
    </row>
    <row r="8283" spans="1:6">
      <c r="A8283" s="21" t="s">
        <v>13315</v>
      </c>
      <c r="B8283" s="21" t="s">
        <v>40891</v>
      </c>
      <c r="C8283" s="21" t="s">
        <v>41024</v>
      </c>
      <c r="D8283" s="21">
        <v>0.5</v>
      </c>
      <c r="E8283" s="21">
        <v>0</v>
      </c>
      <c r="F8283" s="21" t="s">
        <v>2774</v>
      </c>
    </row>
    <row r="8284" spans="1:6">
      <c r="A8284" s="21" t="s">
        <v>13316</v>
      </c>
      <c r="B8284" s="21" t="s">
        <v>40890</v>
      </c>
      <c r="C8284" s="21" t="s">
        <v>4427</v>
      </c>
      <c r="D8284" s="21">
        <v>0</v>
      </c>
      <c r="E8284" s="21">
        <v>5</v>
      </c>
      <c r="F8284" s="21" t="s">
        <v>2774</v>
      </c>
    </row>
    <row r="8285" spans="1:6">
      <c r="A8285" s="21" t="s">
        <v>13317</v>
      </c>
      <c r="B8285" s="21" t="s">
        <v>40891</v>
      </c>
      <c r="C8285" s="21" t="s">
        <v>4361</v>
      </c>
      <c r="D8285" s="21">
        <v>0.36</v>
      </c>
      <c r="E8285" s="21">
        <v>0</v>
      </c>
      <c r="F8285" s="21" t="s">
        <v>2774</v>
      </c>
    </row>
    <row r="8286" spans="1:6">
      <c r="A8286" s="21" t="s">
        <v>13318</v>
      </c>
      <c r="B8286" s="21" t="s">
        <v>40891</v>
      </c>
      <c r="C8286" s="21" t="s">
        <v>4587</v>
      </c>
      <c r="D8286" s="21">
        <v>1</v>
      </c>
      <c r="E8286" s="21">
        <v>0</v>
      </c>
      <c r="F8286" s="21" t="s">
        <v>2774</v>
      </c>
    </row>
    <row r="8287" spans="1:6">
      <c r="A8287" s="21" t="s">
        <v>13319</v>
      </c>
      <c r="B8287" s="21" t="s">
        <v>40891</v>
      </c>
      <c r="C8287" s="21" t="s">
        <v>44791</v>
      </c>
      <c r="D8287" s="21">
        <v>1</v>
      </c>
      <c r="E8287" s="21">
        <v>0</v>
      </c>
      <c r="F8287" s="21" t="s">
        <v>2774</v>
      </c>
    </row>
    <row r="8288" spans="1:6">
      <c r="A8288" s="21" t="s">
        <v>13320</v>
      </c>
      <c r="B8288" s="21" t="s">
        <v>40896</v>
      </c>
      <c r="C8288" s="21" t="s">
        <v>4804</v>
      </c>
      <c r="D8288" s="21">
        <v>2</v>
      </c>
      <c r="E8288" s="21">
        <v>0</v>
      </c>
      <c r="F8288" s="21" t="s">
        <v>2774</v>
      </c>
    </row>
    <row r="8289" spans="1:6">
      <c r="A8289" s="21" t="s">
        <v>13321</v>
      </c>
      <c r="B8289" s="21" t="s">
        <v>40891</v>
      </c>
      <c r="C8289" s="21" t="s">
        <v>4464</v>
      </c>
      <c r="D8289" s="21">
        <v>0.28000000000000003</v>
      </c>
      <c r="E8289" s="21">
        <v>0</v>
      </c>
      <c r="F8289" s="21" t="s">
        <v>2774</v>
      </c>
    </row>
    <row r="8290" spans="1:6">
      <c r="A8290" s="21" t="s">
        <v>13322</v>
      </c>
      <c r="B8290" s="21" t="s">
        <v>40891</v>
      </c>
      <c r="C8290" s="21" t="s">
        <v>4441</v>
      </c>
      <c r="D8290" s="21">
        <v>0.16</v>
      </c>
      <c r="E8290" s="21">
        <v>0</v>
      </c>
      <c r="F8290" s="21" t="s">
        <v>2774</v>
      </c>
    </row>
    <row r="8291" spans="1:6">
      <c r="A8291" s="21" t="s">
        <v>13323</v>
      </c>
      <c r="B8291" s="21" t="s">
        <v>40890</v>
      </c>
      <c r="C8291" s="21" t="s">
        <v>4573</v>
      </c>
      <c r="D8291" s="21">
        <v>0</v>
      </c>
      <c r="E8291" s="21">
        <v>10</v>
      </c>
      <c r="F8291" s="21" t="s">
        <v>2774</v>
      </c>
    </row>
    <row r="8292" spans="1:6">
      <c r="A8292" s="21" t="s">
        <v>13324</v>
      </c>
      <c r="B8292" s="21" t="s">
        <v>40890</v>
      </c>
      <c r="C8292" s="21" t="s">
        <v>44792</v>
      </c>
      <c r="D8292" s="21">
        <v>0</v>
      </c>
      <c r="E8292" s="21">
        <v>10</v>
      </c>
      <c r="F8292" s="21" t="s">
        <v>2774</v>
      </c>
    </row>
    <row r="8293" spans="1:6">
      <c r="A8293" s="21" t="s">
        <v>13325</v>
      </c>
      <c r="B8293" s="21" t="s">
        <v>40891</v>
      </c>
      <c r="C8293" s="21" t="s">
        <v>44793</v>
      </c>
      <c r="D8293" s="21">
        <v>0.16</v>
      </c>
      <c r="E8293" s="21">
        <v>0</v>
      </c>
      <c r="F8293" s="21" t="s">
        <v>2774</v>
      </c>
    </row>
    <row r="8294" spans="1:6">
      <c r="A8294" s="21" t="s">
        <v>13326</v>
      </c>
      <c r="B8294" s="21" t="s">
        <v>40891</v>
      </c>
      <c r="C8294" s="21" t="s">
        <v>4357</v>
      </c>
      <c r="D8294" s="21">
        <v>1</v>
      </c>
      <c r="E8294" s="21">
        <v>0</v>
      </c>
      <c r="F8294" s="21" t="s">
        <v>2774</v>
      </c>
    </row>
    <row r="8295" spans="1:6">
      <c r="A8295" s="21" t="s">
        <v>13327</v>
      </c>
      <c r="B8295" s="21" t="s">
        <v>40890</v>
      </c>
      <c r="C8295" s="21" t="s">
        <v>44674</v>
      </c>
      <c r="D8295" s="21">
        <v>0</v>
      </c>
      <c r="E8295" s="21">
        <v>5</v>
      </c>
      <c r="F8295" s="21" t="s">
        <v>2774</v>
      </c>
    </row>
    <row r="8296" spans="1:6">
      <c r="A8296" s="21" t="s">
        <v>13328</v>
      </c>
      <c r="B8296" s="21" t="s">
        <v>40893</v>
      </c>
      <c r="C8296" s="21" t="s">
        <v>4494</v>
      </c>
      <c r="D8296" s="21">
        <v>0.04</v>
      </c>
      <c r="E8296" s="21">
        <v>0</v>
      </c>
      <c r="F8296" s="21" t="s">
        <v>2774</v>
      </c>
    </row>
    <row r="8297" spans="1:6">
      <c r="A8297" s="21" t="s">
        <v>3249</v>
      </c>
      <c r="B8297" s="21" t="s">
        <v>40892</v>
      </c>
      <c r="C8297" s="21" t="s">
        <v>4613</v>
      </c>
      <c r="D8297" s="21">
        <v>0.5</v>
      </c>
      <c r="E8297" s="21">
        <v>0</v>
      </c>
      <c r="F8297" s="21" t="s">
        <v>2774</v>
      </c>
    </row>
    <row r="8298" spans="1:6">
      <c r="A8298" s="21" t="s">
        <v>13329</v>
      </c>
      <c r="B8298" s="21" t="s">
        <v>40890</v>
      </c>
      <c r="C8298" s="21" t="s">
        <v>41145</v>
      </c>
      <c r="D8298" s="21">
        <v>0</v>
      </c>
      <c r="E8298" s="21">
        <v>3</v>
      </c>
      <c r="F8298" s="21" t="s">
        <v>2774</v>
      </c>
    </row>
    <row r="8299" spans="1:6">
      <c r="A8299" s="21" t="s">
        <v>13330</v>
      </c>
      <c r="B8299" s="21" t="s">
        <v>40891</v>
      </c>
      <c r="C8299" s="21" t="s">
        <v>44794</v>
      </c>
      <c r="D8299" s="21">
        <v>0.12</v>
      </c>
      <c r="E8299" s="21">
        <v>0</v>
      </c>
      <c r="F8299" s="21" t="s">
        <v>2774</v>
      </c>
    </row>
    <row r="8300" spans="1:6">
      <c r="A8300" s="21" t="s">
        <v>13331</v>
      </c>
      <c r="B8300" s="21" t="s">
        <v>40891</v>
      </c>
      <c r="C8300" s="21" t="s">
        <v>44795</v>
      </c>
      <c r="D8300" s="21">
        <v>1</v>
      </c>
      <c r="E8300" s="21">
        <v>0</v>
      </c>
      <c r="F8300" s="21" t="s">
        <v>2774</v>
      </c>
    </row>
    <row r="8301" spans="1:6">
      <c r="A8301" s="21" t="s">
        <v>2935</v>
      </c>
      <c r="B8301" s="21" t="s">
        <v>40903</v>
      </c>
      <c r="C8301" s="21" t="s">
        <v>1670</v>
      </c>
      <c r="D8301" s="21">
        <v>1</v>
      </c>
      <c r="E8301" s="21">
        <v>0</v>
      </c>
      <c r="F8301" s="21" t="s">
        <v>2774</v>
      </c>
    </row>
    <row r="8302" spans="1:6">
      <c r="A8302" s="21" t="s">
        <v>13332</v>
      </c>
      <c r="B8302" s="21" t="s">
        <v>40891</v>
      </c>
      <c r="C8302" s="21" t="s">
        <v>44796</v>
      </c>
      <c r="D8302" s="21">
        <v>0.18</v>
      </c>
      <c r="E8302" s="21">
        <v>0</v>
      </c>
      <c r="F8302" s="21" t="s">
        <v>2774</v>
      </c>
    </row>
    <row r="8303" spans="1:6">
      <c r="A8303" s="21" t="s">
        <v>13333</v>
      </c>
      <c r="B8303" s="21" t="s">
        <v>40891</v>
      </c>
      <c r="C8303" s="21" t="s">
        <v>4399</v>
      </c>
      <c r="D8303" s="21">
        <v>1</v>
      </c>
      <c r="E8303" s="21">
        <v>0</v>
      </c>
      <c r="F8303" s="21" t="s">
        <v>2774</v>
      </c>
    </row>
    <row r="8304" spans="1:6">
      <c r="A8304" s="21" t="s">
        <v>13334</v>
      </c>
      <c r="B8304" s="21" t="s">
        <v>40895</v>
      </c>
      <c r="C8304" s="21" t="s">
        <v>44797</v>
      </c>
      <c r="D8304" s="21">
        <v>0.04</v>
      </c>
      <c r="E8304" s="21">
        <v>0</v>
      </c>
      <c r="F8304" s="21" t="s">
        <v>2774</v>
      </c>
    </row>
    <row r="8305" spans="1:6">
      <c r="A8305" s="21" t="s">
        <v>13335</v>
      </c>
      <c r="B8305" s="21" t="s">
        <v>40891</v>
      </c>
      <c r="C8305" s="21" t="s">
        <v>5272</v>
      </c>
      <c r="D8305" s="21">
        <v>0.2</v>
      </c>
      <c r="E8305" s="21">
        <v>0</v>
      </c>
      <c r="F8305" s="21" t="s">
        <v>2774</v>
      </c>
    </row>
    <row r="8306" spans="1:6">
      <c r="A8306" s="21" t="s">
        <v>13336</v>
      </c>
      <c r="B8306" s="21" t="s">
        <v>40890</v>
      </c>
      <c r="C8306" s="21" t="s">
        <v>4464</v>
      </c>
      <c r="D8306" s="21">
        <v>0</v>
      </c>
      <c r="E8306" s="21">
        <v>7</v>
      </c>
      <c r="F8306" s="21" t="s">
        <v>2774</v>
      </c>
    </row>
    <row r="8307" spans="1:6">
      <c r="A8307" s="21" t="s">
        <v>13337</v>
      </c>
      <c r="B8307" s="21" t="s">
        <v>40891</v>
      </c>
      <c r="C8307" s="21" t="s">
        <v>4450</v>
      </c>
      <c r="D8307" s="21">
        <v>0.18</v>
      </c>
      <c r="E8307" s="21">
        <v>0</v>
      </c>
      <c r="F8307" s="21" t="s">
        <v>2774</v>
      </c>
    </row>
    <row r="8308" spans="1:6">
      <c r="A8308" s="21" t="s">
        <v>2286</v>
      </c>
      <c r="B8308" s="21" t="s">
        <v>40899</v>
      </c>
      <c r="C8308" s="21" t="s">
        <v>44798</v>
      </c>
      <c r="D8308" s="21">
        <v>0</v>
      </c>
      <c r="E8308" s="21">
        <v>5</v>
      </c>
      <c r="F8308" s="21" t="s">
        <v>2774</v>
      </c>
    </row>
    <row r="8309" spans="1:6">
      <c r="A8309" s="21" t="s">
        <v>13338</v>
      </c>
      <c r="B8309" s="21" t="s">
        <v>40891</v>
      </c>
      <c r="C8309" s="21" t="s">
        <v>4492</v>
      </c>
      <c r="D8309" s="21">
        <v>1</v>
      </c>
      <c r="E8309" s="21">
        <v>0</v>
      </c>
      <c r="F8309" s="21" t="s">
        <v>2774</v>
      </c>
    </row>
    <row r="8310" spans="1:6">
      <c r="A8310" s="21" t="s">
        <v>13339</v>
      </c>
      <c r="B8310" s="21" t="s">
        <v>40895</v>
      </c>
      <c r="C8310" s="21" t="s">
        <v>42186</v>
      </c>
      <c r="D8310" s="21">
        <v>0.04</v>
      </c>
      <c r="E8310" s="21">
        <v>0</v>
      </c>
      <c r="F8310" s="21" t="s">
        <v>2774</v>
      </c>
    </row>
    <row r="8311" spans="1:6">
      <c r="A8311" s="21" t="s">
        <v>13340</v>
      </c>
      <c r="B8311" s="21" t="s">
        <v>40891</v>
      </c>
      <c r="C8311" s="21" t="s">
        <v>44799</v>
      </c>
      <c r="D8311" s="21">
        <v>1</v>
      </c>
      <c r="E8311" s="21">
        <v>0</v>
      </c>
      <c r="F8311" s="21" t="s">
        <v>2774</v>
      </c>
    </row>
    <row r="8312" spans="1:6">
      <c r="A8312" s="21" t="s">
        <v>13341</v>
      </c>
      <c r="B8312" s="21" t="s">
        <v>40905</v>
      </c>
      <c r="C8312" s="21" t="s">
        <v>44800</v>
      </c>
      <c r="D8312" s="21">
        <v>0</v>
      </c>
      <c r="E8312" s="21">
        <v>7</v>
      </c>
      <c r="F8312" s="21" t="s">
        <v>2774</v>
      </c>
    </row>
    <row r="8313" spans="1:6">
      <c r="A8313" s="21" t="s">
        <v>13342</v>
      </c>
      <c r="B8313" s="21" t="s">
        <v>40891</v>
      </c>
      <c r="C8313" s="21" t="s">
        <v>44801</v>
      </c>
      <c r="D8313" s="21">
        <v>1</v>
      </c>
      <c r="E8313" s="21">
        <v>0</v>
      </c>
      <c r="F8313" s="21" t="s">
        <v>2774</v>
      </c>
    </row>
    <row r="8314" spans="1:6">
      <c r="A8314" s="21" t="s">
        <v>13343</v>
      </c>
      <c r="B8314" s="21" t="s">
        <v>40891</v>
      </c>
      <c r="C8314" s="21" t="s">
        <v>4342</v>
      </c>
      <c r="D8314" s="21">
        <v>0.12</v>
      </c>
      <c r="E8314" s="21">
        <v>0</v>
      </c>
      <c r="F8314" s="21" t="s">
        <v>2774</v>
      </c>
    </row>
    <row r="8315" spans="1:6">
      <c r="A8315" s="21" t="s">
        <v>13344</v>
      </c>
      <c r="B8315" s="21" t="s">
        <v>40891</v>
      </c>
      <c r="C8315" s="21" t="s">
        <v>4464</v>
      </c>
      <c r="D8315" s="21">
        <v>0.16</v>
      </c>
      <c r="E8315" s="21">
        <v>0</v>
      </c>
      <c r="F8315" s="21" t="s">
        <v>2774</v>
      </c>
    </row>
    <row r="8316" spans="1:6">
      <c r="A8316" s="21" t="s">
        <v>13345</v>
      </c>
      <c r="B8316" s="21" t="s">
        <v>40890</v>
      </c>
      <c r="C8316" s="21" t="s">
        <v>44802</v>
      </c>
      <c r="D8316" s="21">
        <v>0</v>
      </c>
      <c r="E8316" s="21">
        <v>5</v>
      </c>
      <c r="F8316" s="21" t="s">
        <v>2774</v>
      </c>
    </row>
    <row r="8317" spans="1:6">
      <c r="A8317" s="21" t="s">
        <v>1810</v>
      </c>
      <c r="B8317" s="21" t="s">
        <v>40896</v>
      </c>
      <c r="C8317" s="21" t="s">
        <v>44241</v>
      </c>
      <c r="D8317" s="21">
        <v>2.1</v>
      </c>
      <c r="E8317" s="21">
        <v>0</v>
      </c>
      <c r="F8317" s="21" t="s">
        <v>2774</v>
      </c>
    </row>
    <row r="8318" spans="1:6">
      <c r="A8318" s="21" t="s">
        <v>13346</v>
      </c>
      <c r="B8318" s="21" t="s">
        <v>40895</v>
      </c>
      <c r="C8318" s="21" t="s">
        <v>42058</v>
      </c>
      <c r="D8318" s="21">
        <v>0.04</v>
      </c>
      <c r="E8318" s="21">
        <v>0</v>
      </c>
      <c r="F8318" s="21" t="s">
        <v>2774</v>
      </c>
    </row>
    <row r="8319" spans="1:6">
      <c r="A8319" s="21" t="s">
        <v>13347</v>
      </c>
      <c r="B8319" s="21" t="s">
        <v>40890</v>
      </c>
      <c r="C8319" s="21" t="s">
        <v>5244</v>
      </c>
      <c r="D8319" s="21">
        <v>0</v>
      </c>
      <c r="E8319" s="21">
        <v>10</v>
      </c>
      <c r="F8319" s="21" t="s">
        <v>2774</v>
      </c>
    </row>
    <row r="8320" spans="1:6">
      <c r="A8320" s="21" t="s">
        <v>3250</v>
      </c>
      <c r="B8320" s="21" t="s">
        <v>40892</v>
      </c>
      <c r="C8320" s="21" t="s">
        <v>4622</v>
      </c>
      <c r="D8320" s="21">
        <v>0.5</v>
      </c>
      <c r="E8320" s="21">
        <v>0</v>
      </c>
      <c r="F8320" s="21" t="s">
        <v>2774</v>
      </c>
    </row>
    <row r="8321" spans="1:6">
      <c r="A8321" s="21" t="s">
        <v>13348</v>
      </c>
      <c r="B8321" s="21" t="s">
        <v>40890</v>
      </c>
      <c r="C8321" s="21" t="s">
        <v>44803</v>
      </c>
      <c r="D8321" s="21">
        <v>0</v>
      </c>
      <c r="E8321" s="21">
        <v>10</v>
      </c>
      <c r="F8321" s="21" t="s">
        <v>2774</v>
      </c>
    </row>
    <row r="8322" spans="1:6">
      <c r="A8322" s="21" t="s">
        <v>13349</v>
      </c>
      <c r="B8322" s="21" t="s">
        <v>40891</v>
      </c>
      <c r="C8322" s="21" t="s">
        <v>4464</v>
      </c>
      <c r="D8322" s="21">
        <v>1</v>
      </c>
      <c r="E8322" s="21">
        <v>0</v>
      </c>
      <c r="F8322" s="21" t="s">
        <v>2774</v>
      </c>
    </row>
    <row r="8323" spans="1:6">
      <c r="A8323" s="21" t="s">
        <v>13350</v>
      </c>
      <c r="B8323" s="21" t="s">
        <v>40905</v>
      </c>
      <c r="C8323" s="21" t="s">
        <v>44804</v>
      </c>
      <c r="D8323" s="21">
        <v>0</v>
      </c>
      <c r="E8323" s="21">
        <v>3</v>
      </c>
      <c r="F8323" s="21" t="s">
        <v>2774</v>
      </c>
    </row>
    <row r="8324" spans="1:6">
      <c r="A8324" s="21" t="s">
        <v>13351</v>
      </c>
      <c r="B8324" s="21" t="s">
        <v>40893</v>
      </c>
      <c r="C8324" s="21" t="s">
        <v>4494</v>
      </c>
      <c r="D8324" s="21">
        <v>0.04</v>
      </c>
      <c r="E8324" s="21">
        <v>0</v>
      </c>
      <c r="F8324" s="21" t="s">
        <v>2774</v>
      </c>
    </row>
    <row r="8325" spans="1:6">
      <c r="A8325" s="21" t="s">
        <v>13352</v>
      </c>
      <c r="B8325" s="21" t="s">
        <v>40891</v>
      </c>
      <c r="C8325" s="21" t="s">
        <v>4494</v>
      </c>
      <c r="D8325" s="21">
        <v>0.28000000000000003</v>
      </c>
      <c r="E8325" s="21">
        <v>0</v>
      </c>
      <c r="F8325" s="21" t="s">
        <v>2774</v>
      </c>
    </row>
    <row r="8326" spans="1:6">
      <c r="A8326" s="21" t="s">
        <v>13353</v>
      </c>
      <c r="B8326" s="21" t="s">
        <v>40899</v>
      </c>
      <c r="C8326" s="21" t="s">
        <v>44805</v>
      </c>
      <c r="D8326" s="21">
        <v>4</v>
      </c>
      <c r="E8326" s="21">
        <v>0</v>
      </c>
      <c r="F8326" s="21" t="s">
        <v>2774</v>
      </c>
    </row>
    <row r="8327" spans="1:6">
      <c r="A8327" s="21" t="s">
        <v>13354</v>
      </c>
      <c r="B8327" s="21" t="s">
        <v>40891</v>
      </c>
      <c r="C8327" s="21" t="s">
        <v>44806</v>
      </c>
      <c r="D8327" s="21">
        <v>0.2</v>
      </c>
      <c r="E8327" s="21">
        <v>0</v>
      </c>
      <c r="F8327" s="21" t="s">
        <v>2774</v>
      </c>
    </row>
    <row r="8328" spans="1:6">
      <c r="A8328" s="21" t="s">
        <v>13355</v>
      </c>
      <c r="B8328" s="21" t="s">
        <v>40890</v>
      </c>
      <c r="C8328" s="21" t="s">
        <v>5062</v>
      </c>
      <c r="D8328" s="21">
        <v>0</v>
      </c>
      <c r="E8328" s="21">
        <v>6</v>
      </c>
      <c r="F8328" s="21" t="s">
        <v>2774</v>
      </c>
    </row>
    <row r="8329" spans="1:6">
      <c r="A8329" s="21" t="s">
        <v>13356</v>
      </c>
      <c r="B8329" s="21" t="s">
        <v>40893</v>
      </c>
      <c r="C8329" s="21" t="s">
        <v>4928</v>
      </c>
      <c r="D8329" s="21">
        <v>0.04</v>
      </c>
      <c r="E8329" s="21">
        <v>0</v>
      </c>
      <c r="F8329" s="21" t="s">
        <v>2774</v>
      </c>
    </row>
    <row r="8330" spans="1:6">
      <c r="A8330" s="21" t="s">
        <v>13357</v>
      </c>
      <c r="B8330" s="21" t="s">
        <v>40891</v>
      </c>
      <c r="C8330" s="21" t="s">
        <v>44807</v>
      </c>
      <c r="D8330" s="21">
        <v>1</v>
      </c>
      <c r="E8330" s="21">
        <v>0</v>
      </c>
      <c r="F8330" s="21" t="s">
        <v>2774</v>
      </c>
    </row>
    <row r="8331" spans="1:6">
      <c r="A8331" s="21" t="s">
        <v>13358</v>
      </c>
      <c r="B8331" s="21" t="s">
        <v>40890</v>
      </c>
      <c r="C8331" s="21" t="s">
        <v>44808</v>
      </c>
      <c r="D8331" s="21">
        <v>0</v>
      </c>
      <c r="E8331" s="21">
        <v>5</v>
      </c>
      <c r="F8331" s="21" t="s">
        <v>2774</v>
      </c>
    </row>
    <row r="8332" spans="1:6">
      <c r="A8332" s="21" t="s">
        <v>13359</v>
      </c>
      <c r="B8332" s="21" t="s">
        <v>40890</v>
      </c>
      <c r="C8332" s="21" t="s">
        <v>44809</v>
      </c>
      <c r="D8332" s="21">
        <v>0</v>
      </c>
      <c r="E8332" s="21">
        <v>7</v>
      </c>
      <c r="F8332" s="21" t="s">
        <v>2774</v>
      </c>
    </row>
    <row r="8333" spans="1:6">
      <c r="A8333" s="21" t="s">
        <v>13360</v>
      </c>
      <c r="B8333" s="21" t="s">
        <v>40894</v>
      </c>
      <c r="C8333" s="21" t="s">
        <v>4723</v>
      </c>
      <c r="D8333" s="21">
        <v>0.04</v>
      </c>
      <c r="E8333" s="21">
        <v>0</v>
      </c>
      <c r="F8333" s="21" t="s">
        <v>2774</v>
      </c>
    </row>
    <row r="8334" spans="1:6">
      <c r="A8334" s="21" t="s">
        <v>13361</v>
      </c>
      <c r="B8334" s="21" t="s">
        <v>40891</v>
      </c>
      <c r="C8334" s="21" t="s">
        <v>44810</v>
      </c>
      <c r="D8334" s="21">
        <v>0.22</v>
      </c>
      <c r="E8334" s="21">
        <v>0</v>
      </c>
      <c r="F8334" s="21" t="s">
        <v>2774</v>
      </c>
    </row>
    <row r="8335" spans="1:6">
      <c r="A8335" s="21" t="s">
        <v>13362</v>
      </c>
      <c r="B8335" s="21" t="s">
        <v>40893</v>
      </c>
      <c r="C8335" s="21" t="s">
        <v>4338</v>
      </c>
      <c r="D8335" s="21">
        <v>0.04</v>
      </c>
      <c r="E8335" s="21">
        <v>0</v>
      </c>
      <c r="F8335" s="21" t="s">
        <v>2774</v>
      </c>
    </row>
    <row r="8336" spans="1:6">
      <c r="A8336" s="21" t="s">
        <v>13363</v>
      </c>
      <c r="B8336" s="21" t="s">
        <v>40891</v>
      </c>
      <c r="C8336" s="21" t="s">
        <v>44811</v>
      </c>
      <c r="D8336" s="21">
        <v>0.28000000000000003</v>
      </c>
      <c r="E8336" s="21">
        <v>0</v>
      </c>
      <c r="F8336" s="21" t="s">
        <v>2774</v>
      </c>
    </row>
    <row r="8337" spans="1:6">
      <c r="A8337" s="21" t="s">
        <v>13364</v>
      </c>
      <c r="B8337" s="21" t="s">
        <v>40890</v>
      </c>
      <c r="C8337" s="21" t="s">
        <v>44812</v>
      </c>
      <c r="D8337" s="21">
        <v>0</v>
      </c>
      <c r="E8337" s="21">
        <v>5</v>
      </c>
      <c r="F8337" s="21" t="s">
        <v>2774</v>
      </c>
    </row>
    <row r="8338" spans="1:6">
      <c r="A8338" s="21" t="s">
        <v>13365</v>
      </c>
      <c r="B8338" s="21" t="s">
        <v>40893</v>
      </c>
      <c r="C8338" s="21" t="s">
        <v>44813</v>
      </c>
      <c r="D8338" s="21">
        <v>0.04</v>
      </c>
      <c r="E8338" s="21">
        <v>0</v>
      </c>
      <c r="F8338" s="21" t="s">
        <v>2774</v>
      </c>
    </row>
    <row r="8339" spans="1:6">
      <c r="A8339" s="21" t="s">
        <v>13366</v>
      </c>
      <c r="B8339" s="21" t="s">
        <v>40890</v>
      </c>
      <c r="C8339" s="21" t="s">
        <v>43711</v>
      </c>
      <c r="D8339" s="21">
        <v>0</v>
      </c>
      <c r="E8339" s="21">
        <v>8</v>
      </c>
      <c r="F8339" s="21" t="s">
        <v>2774</v>
      </c>
    </row>
    <row r="8340" spans="1:6">
      <c r="A8340" s="21" t="s">
        <v>13367</v>
      </c>
      <c r="B8340" s="21" t="s">
        <v>40891</v>
      </c>
      <c r="C8340" s="21" t="s">
        <v>425</v>
      </c>
      <c r="D8340" s="21">
        <v>0.18</v>
      </c>
      <c r="E8340" s="21">
        <v>0</v>
      </c>
      <c r="F8340" s="21" t="s">
        <v>2774</v>
      </c>
    </row>
    <row r="8341" spans="1:6">
      <c r="A8341" s="21" t="s">
        <v>13368</v>
      </c>
      <c r="B8341" s="21" t="s">
        <v>40891</v>
      </c>
      <c r="C8341" s="21" t="s">
        <v>4492</v>
      </c>
      <c r="D8341" s="21">
        <v>0.16</v>
      </c>
      <c r="E8341" s="21">
        <v>0</v>
      </c>
      <c r="F8341" s="21" t="s">
        <v>2774</v>
      </c>
    </row>
    <row r="8342" spans="1:6">
      <c r="A8342" s="21" t="s">
        <v>13369</v>
      </c>
      <c r="B8342" s="21" t="s">
        <v>40891</v>
      </c>
      <c r="C8342" s="21" t="s">
        <v>44814</v>
      </c>
      <c r="D8342" s="21">
        <v>1</v>
      </c>
      <c r="E8342" s="21">
        <v>0</v>
      </c>
      <c r="F8342" s="21" t="s">
        <v>2774</v>
      </c>
    </row>
    <row r="8343" spans="1:6">
      <c r="A8343" s="21" t="s">
        <v>13370</v>
      </c>
      <c r="B8343" s="21" t="s">
        <v>40891</v>
      </c>
      <c r="C8343" s="21" t="s">
        <v>41061</v>
      </c>
      <c r="D8343" s="21">
        <v>0.16</v>
      </c>
      <c r="E8343" s="21">
        <v>0</v>
      </c>
      <c r="F8343" s="21" t="s">
        <v>2774</v>
      </c>
    </row>
    <row r="8344" spans="1:6">
      <c r="A8344" s="21" t="s">
        <v>13371</v>
      </c>
      <c r="B8344" s="21" t="s">
        <v>40895</v>
      </c>
      <c r="C8344" s="21" t="s">
        <v>41481</v>
      </c>
      <c r="D8344" s="21">
        <v>0.04</v>
      </c>
      <c r="E8344" s="21">
        <v>0</v>
      </c>
      <c r="F8344" s="21" t="s">
        <v>2774</v>
      </c>
    </row>
    <row r="8345" spans="1:6">
      <c r="A8345" s="21" t="s">
        <v>13372</v>
      </c>
      <c r="B8345" s="21" t="s">
        <v>40891</v>
      </c>
      <c r="C8345" s="21" t="s">
        <v>44815</v>
      </c>
      <c r="D8345" s="21">
        <v>0.14000000000000001</v>
      </c>
      <c r="E8345" s="21">
        <v>0</v>
      </c>
      <c r="F8345" s="21" t="s">
        <v>2774</v>
      </c>
    </row>
    <row r="8346" spans="1:6">
      <c r="A8346" s="21" t="s">
        <v>13373</v>
      </c>
      <c r="B8346" s="21" t="s">
        <v>40891</v>
      </c>
      <c r="C8346" s="21" t="s">
        <v>4723</v>
      </c>
      <c r="D8346" s="21">
        <v>0.5</v>
      </c>
      <c r="E8346" s="21">
        <v>0</v>
      </c>
      <c r="F8346" s="21" t="s">
        <v>2774</v>
      </c>
    </row>
    <row r="8347" spans="1:6">
      <c r="A8347" s="21" t="s">
        <v>13374</v>
      </c>
      <c r="B8347" s="21" t="s">
        <v>40893</v>
      </c>
      <c r="C8347" s="21" t="s">
        <v>44816</v>
      </c>
      <c r="D8347" s="21">
        <v>0.04</v>
      </c>
      <c r="E8347" s="21">
        <v>0</v>
      </c>
      <c r="F8347" s="21" t="s">
        <v>2774</v>
      </c>
    </row>
    <row r="8348" spans="1:6">
      <c r="A8348" s="21" t="s">
        <v>13375</v>
      </c>
      <c r="B8348" s="21" t="s">
        <v>40891</v>
      </c>
      <c r="C8348" s="21" t="s">
        <v>4335</v>
      </c>
      <c r="D8348" s="21">
        <v>0.28000000000000003</v>
      </c>
      <c r="E8348" s="21">
        <v>0</v>
      </c>
      <c r="F8348" s="21" t="s">
        <v>2774</v>
      </c>
    </row>
    <row r="8349" spans="1:6">
      <c r="A8349" s="21" t="s">
        <v>13376</v>
      </c>
      <c r="B8349" s="21" t="s">
        <v>40891</v>
      </c>
      <c r="C8349" s="21" t="s">
        <v>44817</v>
      </c>
      <c r="D8349" s="21">
        <v>1</v>
      </c>
      <c r="E8349" s="21">
        <v>0</v>
      </c>
      <c r="F8349" s="21" t="s">
        <v>2774</v>
      </c>
    </row>
    <row r="8350" spans="1:6">
      <c r="A8350" s="21" t="s">
        <v>13377</v>
      </c>
      <c r="B8350" s="21" t="s">
        <v>40891</v>
      </c>
      <c r="C8350" s="21" t="s">
        <v>4377</v>
      </c>
      <c r="D8350" s="21">
        <v>0.08</v>
      </c>
      <c r="E8350" s="21">
        <v>0</v>
      </c>
      <c r="F8350" s="21" t="s">
        <v>2774</v>
      </c>
    </row>
    <row r="8351" spans="1:6">
      <c r="A8351" s="21" t="s">
        <v>13378</v>
      </c>
      <c r="B8351" s="21" t="s">
        <v>40905</v>
      </c>
      <c r="C8351" s="21" t="s">
        <v>44818</v>
      </c>
      <c r="D8351" s="21">
        <v>0</v>
      </c>
      <c r="E8351" s="21">
        <v>5</v>
      </c>
      <c r="F8351" s="21" t="s">
        <v>2774</v>
      </c>
    </row>
    <row r="8352" spans="1:6">
      <c r="A8352" s="21" t="s">
        <v>13379</v>
      </c>
      <c r="B8352" s="21" t="s">
        <v>40893</v>
      </c>
      <c r="C8352" s="21" t="s">
        <v>44819</v>
      </c>
      <c r="D8352" s="21">
        <v>0.04</v>
      </c>
      <c r="E8352" s="21">
        <v>0</v>
      </c>
      <c r="F8352" s="21" t="s">
        <v>2774</v>
      </c>
    </row>
    <row r="8353" spans="1:6">
      <c r="A8353" s="21" t="s">
        <v>13380</v>
      </c>
      <c r="B8353" s="21" t="s">
        <v>40890</v>
      </c>
      <c r="C8353" s="21" t="s">
        <v>4752</v>
      </c>
      <c r="D8353" s="21">
        <v>0</v>
      </c>
      <c r="E8353" s="21">
        <v>7</v>
      </c>
      <c r="F8353" s="21" t="s">
        <v>2774</v>
      </c>
    </row>
    <row r="8354" spans="1:6">
      <c r="A8354" s="21" t="s">
        <v>4015</v>
      </c>
      <c r="B8354" s="21" t="s">
        <v>40902</v>
      </c>
      <c r="C8354" s="21" t="s">
        <v>5064</v>
      </c>
      <c r="D8354" s="21">
        <v>0.5</v>
      </c>
      <c r="E8354" s="21">
        <v>0</v>
      </c>
      <c r="F8354" s="21" t="s">
        <v>2774</v>
      </c>
    </row>
    <row r="8355" spans="1:6">
      <c r="A8355" s="21" t="s">
        <v>13381</v>
      </c>
      <c r="B8355" s="21" t="s">
        <v>40891</v>
      </c>
      <c r="C8355" s="21" t="s">
        <v>44820</v>
      </c>
      <c r="D8355" s="21">
        <v>0.28000000000000003</v>
      </c>
      <c r="E8355" s="21">
        <v>0</v>
      </c>
      <c r="F8355" s="21" t="s">
        <v>2774</v>
      </c>
    </row>
    <row r="8356" spans="1:6">
      <c r="A8356" s="21" t="s">
        <v>13382</v>
      </c>
      <c r="B8356" s="21" t="s">
        <v>40895</v>
      </c>
      <c r="C8356" s="21" t="s">
        <v>4450</v>
      </c>
      <c r="D8356" s="21">
        <v>0.04</v>
      </c>
      <c r="E8356" s="21">
        <v>0</v>
      </c>
      <c r="F8356" s="21" t="s">
        <v>2774</v>
      </c>
    </row>
    <row r="8357" spans="1:6">
      <c r="A8357" s="21" t="s">
        <v>13383</v>
      </c>
      <c r="B8357" s="21" t="s">
        <v>40891</v>
      </c>
      <c r="C8357" s="21" t="s">
        <v>4464</v>
      </c>
      <c r="D8357" s="21">
        <v>0.4</v>
      </c>
      <c r="E8357" s="21">
        <v>0</v>
      </c>
      <c r="F8357" s="21" t="s">
        <v>2774</v>
      </c>
    </row>
    <row r="8358" spans="1:6">
      <c r="A8358" s="21" t="s">
        <v>13384</v>
      </c>
      <c r="B8358" s="21" t="s">
        <v>40905</v>
      </c>
      <c r="C8358" s="21" t="s">
        <v>4506</v>
      </c>
      <c r="D8358" s="21">
        <v>0</v>
      </c>
      <c r="E8358" s="21">
        <v>3</v>
      </c>
      <c r="F8358" s="21" t="s">
        <v>2774</v>
      </c>
    </row>
    <row r="8359" spans="1:6">
      <c r="A8359" s="21" t="s">
        <v>13385</v>
      </c>
      <c r="B8359" s="21" t="s">
        <v>40890</v>
      </c>
      <c r="C8359" s="21" t="s">
        <v>44821</v>
      </c>
      <c r="D8359" s="21">
        <v>0</v>
      </c>
      <c r="E8359" s="21">
        <v>3</v>
      </c>
      <c r="F8359" s="21" t="s">
        <v>2774</v>
      </c>
    </row>
    <row r="8360" spans="1:6">
      <c r="A8360" s="21" t="s">
        <v>13386</v>
      </c>
      <c r="B8360" s="21" t="s">
        <v>40891</v>
      </c>
      <c r="C8360" s="21" t="s">
        <v>5130</v>
      </c>
      <c r="D8360" s="21">
        <v>1</v>
      </c>
      <c r="E8360" s="21">
        <v>0</v>
      </c>
      <c r="F8360" s="21" t="s">
        <v>2774</v>
      </c>
    </row>
    <row r="8361" spans="1:6">
      <c r="A8361" s="21" t="s">
        <v>13387</v>
      </c>
      <c r="B8361" s="21" t="s">
        <v>40890</v>
      </c>
      <c r="C8361" s="21" t="s">
        <v>44822</v>
      </c>
      <c r="D8361" s="21">
        <v>0</v>
      </c>
      <c r="E8361" s="21">
        <v>4</v>
      </c>
      <c r="F8361" s="21" t="s">
        <v>2774</v>
      </c>
    </row>
    <row r="8362" spans="1:6">
      <c r="A8362" s="21" t="s">
        <v>13388</v>
      </c>
      <c r="B8362" s="21" t="s">
        <v>40890</v>
      </c>
      <c r="C8362" s="21" t="s">
        <v>44823</v>
      </c>
      <c r="D8362" s="21">
        <v>0</v>
      </c>
      <c r="E8362" s="21">
        <v>5</v>
      </c>
      <c r="F8362" s="21" t="s">
        <v>2774</v>
      </c>
    </row>
    <row r="8363" spans="1:6">
      <c r="A8363" s="21" t="s">
        <v>13389</v>
      </c>
      <c r="B8363" s="21" t="s">
        <v>40891</v>
      </c>
      <c r="C8363" s="21" t="s">
        <v>4399</v>
      </c>
      <c r="D8363" s="21">
        <v>0.2</v>
      </c>
      <c r="E8363" s="21">
        <v>0</v>
      </c>
      <c r="F8363" s="21" t="s">
        <v>2774</v>
      </c>
    </row>
    <row r="8364" spans="1:6">
      <c r="A8364" s="21" t="s">
        <v>13390</v>
      </c>
      <c r="B8364" s="21" t="s">
        <v>40891</v>
      </c>
      <c r="C8364" s="21" t="s">
        <v>4338</v>
      </c>
      <c r="D8364" s="21">
        <v>0.52</v>
      </c>
      <c r="E8364" s="21">
        <v>0</v>
      </c>
      <c r="F8364" s="21" t="s">
        <v>2774</v>
      </c>
    </row>
    <row r="8365" spans="1:6">
      <c r="A8365" s="21" t="s">
        <v>13391</v>
      </c>
      <c r="B8365" s="21" t="s">
        <v>40891</v>
      </c>
      <c r="C8365" s="21" t="s">
        <v>4450</v>
      </c>
      <c r="D8365" s="21">
        <v>0.32</v>
      </c>
      <c r="E8365" s="21">
        <v>0</v>
      </c>
      <c r="F8365" s="21" t="s">
        <v>2774</v>
      </c>
    </row>
    <row r="8366" spans="1:6">
      <c r="A8366" s="21" t="s">
        <v>13392</v>
      </c>
      <c r="B8366" s="21" t="s">
        <v>40890</v>
      </c>
      <c r="C8366" s="21" t="s">
        <v>425</v>
      </c>
      <c r="D8366" s="21">
        <v>0</v>
      </c>
      <c r="E8366" s="21">
        <v>5</v>
      </c>
      <c r="F8366" s="21" t="s">
        <v>2774</v>
      </c>
    </row>
    <row r="8367" spans="1:6">
      <c r="A8367" s="21" t="s">
        <v>2046</v>
      </c>
      <c r="B8367" s="21" t="s">
        <v>40899</v>
      </c>
      <c r="C8367" s="21" t="s">
        <v>41094</v>
      </c>
      <c r="D8367" s="21">
        <v>0</v>
      </c>
      <c r="E8367" s="21">
        <v>5</v>
      </c>
      <c r="F8367" s="21" t="s">
        <v>2774</v>
      </c>
    </row>
    <row r="8368" spans="1:6">
      <c r="A8368" s="21" t="s">
        <v>13393</v>
      </c>
      <c r="B8368" s="21" t="s">
        <v>40895</v>
      </c>
      <c r="C8368" s="21" t="s">
        <v>42645</v>
      </c>
      <c r="D8368" s="21">
        <v>0.04</v>
      </c>
      <c r="E8368" s="21">
        <v>0</v>
      </c>
      <c r="F8368" s="21" t="s">
        <v>2774</v>
      </c>
    </row>
    <row r="8369" spans="1:6">
      <c r="A8369" s="21" t="s">
        <v>13394</v>
      </c>
      <c r="B8369" s="21" t="s">
        <v>40894</v>
      </c>
      <c r="C8369" s="21" t="s">
        <v>41536</v>
      </c>
      <c r="D8369" s="21">
        <v>0.04</v>
      </c>
      <c r="E8369" s="21">
        <v>0</v>
      </c>
      <c r="F8369" s="21" t="s">
        <v>2774</v>
      </c>
    </row>
    <row r="8370" spans="1:6">
      <c r="A8370" s="21" t="s">
        <v>13395</v>
      </c>
      <c r="B8370" s="21" t="s">
        <v>40891</v>
      </c>
      <c r="C8370" s="21" t="s">
        <v>4457</v>
      </c>
      <c r="D8370" s="21">
        <v>0.14000000000000001</v>
      </c>
      <c r="E8370" s="21">
        <v>0</v>
      </c>
      <c r="F8370" s="21" t="s">
        <v>2774</v>
      </c>
    </row>
    <row r="8371" spans="1:6">
      <c r="A8371" s="21" t="s">
        <v>13396</v>
      </c>
      <c r="B8371" s="21" t="s">
        <v>40890</v>
      </c>
      <c r="C8371" s="21" t="s">
        <v>44361</v>
      </c>
      <c r="D8371" s="21">
        <v>0</v>
      </c>
      <c r="E8371" s="21">
        <v>5</v>
      </c>
      <c r="F8371" s="21" t="s">
        <v>2774</v>
      </c>
    </row>
    <row r="8372" spans="1:6">
      <c r="A8372" s="21" t="s">
        <v>13397</v>
      </c>
      <c r="B8372" s="21" t="s">
        <v>40894</v>
      </c>
      <c r="C8372" s="21" t="s">
        <v>4334</v>
      </c>
      <c r="D8372" s="21">
        <v>0.04</v>
      </c>
      <c r="E8372" s="21">
        <v>0</v>
      </c>
      <c r="F8372" s="21" t="s">
        <v>2774</v>
      </c>
    </row>
    <row r="8373" spans="1:6">
      <c r="A8373" s="21" t="s">
        <v>13398</v>
      </c>
      <c r="B8373" s="21" t="s">
        <v>40890</v>
      </c>
      <c r="C8373" s="21" t="s">
        <v>5085</v>
      </c>
      <c r="D8373" s="21">
        <v>0</v>
      </c>
      <c r="E8373" s="21">
        <v>3</v>
      </c>
      <c r="F8373" s="21" t="s">
        <v>2774</v>
      </c>
    </row>
    <row r="8374" spans="1:6">
      <c r="A8374" s="21" t="s">
        <v>13399</v>
      </c>
      <c r="B8374" s="21" t="s">
        <v>40891</v>
      </c>
      <c r="C8374" s="21" t="s">
        <v>42476</v>
      </c>
      <c r="D8374" s="21">
        <v>0.18</v>
      </c>
      <c r="E8374" s="21">
        <v>0</v>
      </c>
      <c r="F8374" s="21" t="s">
        <v>2774</v>
      </c>
    </row>
    <row r="8375" spans="1:6">
      <c r="A8375" s="21" t="s">
        <v>13400</v>
      </c>
      <c r="B8375" s="21" t="s">
        <v>40890</v>
      </c>
      <c r="C8375" s="21" t="s">
        <v>44824</v>
      </c>
      <c r="D8375" s="21">
        <v>0</v>
      </c>
      <c r="E8375" s="21">
        <v>7.5</v>
      </c>
      <c r="F8375" s="21" t="s">
        <v>2774</v>
      </c>
    </row>
    <row r="8376" spans="1:6">
      <c r="A8376" s="21" t="s">
        <v>13401</v>
      </c>
      <c r="B8376" s="21" t="s">
        <v>40891</v>
      </c>
      <c r="C8376" s="21" t="s">
        <v>4335</v>
      </c>
      <c r="D8376" s="21">
        <v>1</v>
      </c>
      <c r="E8376" s="21">
        <v>0</v>
      </c>
      <c r="F8376" s="21" t="s">
        <v>2774</v>
      </c>
    </row>
    <row r="8377" spans="1:6">
      <c r="A8377" s="21" t="s">
        <v>13402</v>
      </c>
      <c r="B8377" s="21" t="s">
        <v>40893</v>
      </c>
      <c r="C8377" s="21" t="s">
        <v>5165</v>
      </c>
      <c r="D8377" s="21">
        <v>0.04</v>
      </c>
      <c r="E8377" s="21">
        <v>0</v>
      </c>
      <c r="F8377" s="21" t="s">
        <v>2774</v>
      </c>
    </row>
    <row r="8378" spans="1:6">
      <c r="A8378" s="21" t="s">
        <v>13403</v>
      </c>
      <c r="B8378" s="21" t="s">
        <v>40891</v>
      </c>
      <c r="C8378" s="21" t="s">
        <v>44825</v>
      </c>
      <c r="D8378" s="21">
        <v>1</v>
      </c>
      <c r="E8378" s="21">
        <v>0</v>
      </c>
      <c r="F8378" s="21" t="s">
        <v>2774</v>
      </c>
    </row>
    <row r="8379" spans="1:6">
      <c r="A8379" s="21" t="s">
        <v>3065</v>
      </c>
      <c r="B8379" s="21" t="s">
        <v>40892</v>
      </c>
      <c r="C8379" s="21" t="s">
        <v>4515</v>
      </c>
      <c r="D8379" s="21">
        <v>0.18</v>
      </c>
      <c r="E8379" s="21">
        <v>0</v>
      </c>
      <c r="F8379" s="21" t="s">
        <v>2774</v>
      </c>
    </row>
    <row r="8380" spans="1:6">
      <c r="A8380" s="21" t="s">
        <v>13404</v>
      </c>
      <c r="B8380" s="21" t="s">
        <v>40891</v>
      </c>
      <c r="C8380" s="21" t="s">
        <v>41857</v>
      </c>
      <c r="D8380" s="21">
        <v>0.14000000000000001</v>
      </c>
      <c r="E8380" s="21">
        <v>0</v>
      </c>
      <c r="F8380" s="21" t="s">
        <v>2774</v>
      </c>
    </row>
    <row r="8381" spans="1:6">
      <c r="A8381" s="21" t="s">
        <v>13405</v>
      </c>
      <c r="B8381" s="21" t="s">
        <v>40893</v>
      </c>
      <c r="C8381" s="21" t="s">
        <v>4556</v>
      </c>
      <c r="D8381" s="21">
        <v>0.04</v>
      </c>
      <c r="E8381" s="21">
        <v>0</v>
      </c>
      <c r="F8381" s="21" t="s">
        <v>2774</v>
      </c>
    </row>
    <row r="8382" spans="1:6">
      <c r="A8382" s="21" t="s">
        <v>13406</v>
      </c>
      <c r="B8382" s="21" t="s">
        <v>40893</v>
      </c>
      <c r="C8382" s="21" t="s">
        <v>44636</v>
      </c>
      <c r="D8382" s="21">
        <v>0.04</v>
      </c>
      <c r="E8382" s="21">
        <v>0</v>
      </c>
      <c r="F8382" s="21" t="s">
        <v>2774</v>
      </c>
    </row>
    <row r="8383" spans="1:6">
      <c r="A8383" s="21" t="s">
        <v>13407</v>
      </c>
      <c r="B8383" s="21" t="s">
        <v>40894</v>
      </c>
      <c r="C8383" s="21" t="s">
        <v>5136</v>
      </c>
      <c r="D8383" s="21">
        <v>0.04</v>
      </c>
      <c r="E8383" s="21">
        <v>0</v>
      </c>
      <c r="F8383" s="21" t="s">
        <v>2774</v>
      </c>
    </row>
    <row r="8384" spans="1:6">
      <c r="A8384" s="21" t="s">
        <v>13408</v>
      </c>
      <c r="B8384" s="21" t="s">
        <v>40891</v>
      </c>
      <c r="C8384" s="21" t="s">
        <v>44826</v>
      </c>
      <c r="D8384" s="21">
        <v>1</v>
      </c>
      <c r="E8384" s="21">
        <v>0</v>
      </c>
      <c r="F8384" s="21" t="s">
        <v>2774</v>
      </c>
    </row>
    <row r="8385" spans="1:6">
      <c r="A8385" s="21" t="s">
        <v>13409</v>
      </c>
      <c r="B8385" s="21" t="s">
        <v>40890</v>
      </c>
      <c r="C8385" s="21" t="s">
        <v>44827</v>
      </c>
      <c r="D8385" s="21">
        <v>0</v>
      </c>
      <c r="E8385" s="21">
        <v>5</v>
      </c>
      <c r="F8385" s="21" t="s">
        <v>2774</v>
      </c>
    </row>
    <row r="8386" spans="1:6">
      <c r="A8386" s="21" t="s">
        <v>13410</v>
      </c>
      <c r="B8386" s="21" t="s">
        <v>40890</v>
      </c>
      <c r="C8386" s="21" t="s">
        <v>44828</v>
      </c>
      <c r="D8386" s="21">
        <v>0</v>
      </c>
      <c r="E8386" s="21">
        <v>3</v>
      </c>
      <c r="F8386" s="21" t="s">
        <v>2774</v>
      </c>
    </row>
    <row r="8387" spans="1:6">
      <c r="A8387" s="21" t="s">
        <v>13411</v>
      </c>
      <c r="B8387" s="21" t="s">
        <v>40893</v>
      </c>
      <c r="C8387" s="21" t="s">
        <v>42409</v>
      </c>
      <c r="D8387" s="21">
        <v>0.04</v>
      </c>
      <c r="E8387" s="21">
        <v>0</v>
      </c>
      <c r="F8387" s="21" t="s">
        <v>2774</v>
      </c>
    </row>
    <row r="8388" spans="1:6">
      <c r="A8388" s="21" t="s">
        <v>13412</v>
      </c>
      <c r="B8388" s="21" t="s">
        <v>40890</v>
      </c>
      <c r="C8388" s="21" t="s">
        <v>41326</v>
      </c>
      <c r="D8388" s="21">
        <v>0</v>
      </c>
      <c r="E8388" s="21">
        <v>3</v>
      </c>
      <c r="F8388" s="21" t="s">
        <v>2774</v>
      </c>
    </row>
    <row r="8389" spans="1:6">
      <c r="A8389" s="21" t="s">
        <v>13413</v>
      </c>
      <c r="B8389" s="21" t="s">
        <v>40905</v>
      </c>
      <c r="C8389" s="21" t="s">
        <v>5085</v>
      </c>
      <c r="D8389" s="21">
        <v>0</v>
      </c>
      <c r="E8389" s="21">
        <v>5</v>
      </c>
      <c r="F8389" s="21" t="s">
        <v>2774</v>
      </c>
    </row>
    <row r="8390" spans="1:6">
      <c r="A8390" s="21" t="s">
        <v>13414</v>
      </c>
      <c r="B8390" s="21" t="s">
        <v>40891</v>
      </c>
      <c r="C8390" s="21" t="s">
        <v>4859</v>
      </c>
      <c r="D8390" s="21">
        <v>0.18</v>
      </c>
      <c r="E8390" s="21">
        <v>0</v>
      </c>
      <c r="F8390" s="21" t="s">
        <v>2774</v>
      </c>
    </row>
    <row r="8391" spans="1:6">
      <c r="A8391" s="21" t="s">
        <v>13415</v>
      </c>
      <c r="B8391" s="21" t="s">
        <v>40891</v>
      </c>
      <c r="C8391" s="21" t="s">
        <v>425</v>
      </c>
      <c r="D8391" s="21">
        <v>1</v>
      </c>
      <c r="E8391" s="21">
        <v>0</v>
      </c>
      <c r="F8391" s="21" t="s">
        <v>2774</v>
      </c>
    </row>
    <row r="8392" spans="1:6">
      <c r="A8392" s="21" t="s">
        <v>13416</v>
      </c>
      <c r="B8392" s="21" t="s">
        <v>40890</v>
      </c>
      <c r="C8392" s="21" t="s">
        <v>44829</v>
      </c>
      <c r="D8392" s="21">
        <v>0</v>
      </c>
      <c r="E8392" s="21">
        <v>10</v>
      </c>
      <c r="F8392" s="21" t="s">
        <v>2774</v>
      </c>
    </row>
    <row r="8393" spans="1:6">
      <c r="A8393" s="21" t="s">
        <v>13417</v>
      </c>
      <c r="B8393" s="21" t="s">
        <v>40890</v>
      </c>
      <c r="C8393" s="21" t="s">
        <v>44830</v>
      </c>
      <c r="D8393" s="21">
        <v>0</v>
      </c>
      <c r="E8393" s="21">
        <v>5</v>
      </c>
      <c r="F8393" s="21" t="s">
        <v>2774</v>
      </c>
    </row>
    <row r="8394" spans="1:6">
      <c r="A8394" s="21" t="s">
        <v>13418</v>
      </c>
      <c r="B8394" s="21" t="s">
        <v>40905</v>
      </c>
      <c r="C8394" s="21" t="s">
        <v>44831</v>
      </c>
      <c r="D8394" s="21">
        <v>0</v>
      </c>
      <c r="E8394" s="21">
        <v>6</v>
      </c>
      <c r="F8394" s="21" t="s">
        <v>2774</v>
      </c>
    </row>
    <row r="8395" spans="1:6">
      <c r="A8395" s="21" t="s">
        <v>13419</v>
      </c>
      <c r="B8395" s="21" t="s">
        <v>40893</v>
      </c>
      <c r="C8395" s="21" t="s">
        <v>44832</v>
      </c>
      <c r="D8395" s="21">
        <v>0.04</v>
      </c>
      <c r="E8395" s="21">
        <v>0</v>
      </c>
      <c r="F8395" s="21" t="s">
        <v>2774</v>
      </c>
    </row>
    <row r="8396" spans="1:6">
      <c r="A8396" s="21" t="s">
        <v>13420</v>
      </c>
      <c r="B8396" s="21" t="s">
        <v>40893</v>
      </c>
      <c r="C8396" s="21" t="s">
        <v>5244</v>
      </c>
      <c r="D8396" s="21">
        <v>0.04</v>
      </c>
      <c r="E8396" s="21">
        <v>0</v>
      </c>
      <c r="F8396" s="21" t="s">
        <v>2774</v>
      </c>
    </row>
    <row r="8397" spans="1:6">
      <c r="A8397" s="21" t="s">
        <v>13421</v>
      </c>
      <c r="B8397" s="21" t="s">
        <v>40890</v>
      </c>
      <c r="C8397" s="21" t="s">
        <v>4990</v>
      </c>
      <c r="D8397" s="21">
        <v>0</v>
      </c>
      <c r="E8397" s="21">
        <v>7</v>
      </c>
      <c r="F8397" s="21" t="s">
        <v>2774</v>
      </c>
    </row>
    <row r="8398" spans="1:6">
      <c r="A8398" s="21" t="s">
        <v>3077</v>
      </c>
      <c r="B8398" s="21" t="s">
        <v>40892</v>
      </c>
      <c r="C8398" s="21" t="s">
        <v>4500</v>
      </c>
      <c r="D8398" s="21">
        <v>0.2</v>
      </c>
      <c r="E8398" s="21">
        <v>0</v>
      </c>
      <c r="F8398" s="21" t="s">
        <v>2774</v>
      </c>
    </row>
    <row r="8399" spans="1:6">
      <c r="A8399" s="21" t="s">
        <v>13422</v>
      </c>
      <c r="B8399" s="21" t="s">
        <v>40890</v>
      </c>
      <c r="C8399" s="21" t="s">
        <v>44833</v>
      </c>
      <c r="D8399" s="21">
        <v>0</v>
      </c>
      <c r="E8399" s="21">
        <v>5</v>
      </c>
      <c r="F8399" s="21" t="s">
        <v>2774</v>
      </c>
    </row>
    <row r="8400" spans="1:6">
      <c r="A8400" s="21" t="s">
        <v>13423</v>
      </c>
      <c r="B8400" s="21" t="s">
        <v>40905</v>
      </c>
      <c r="C8400" s="21" t="s">
        <v>44834</v>
      </c>
      <c r="D8400" s="21">
        <v>0</v>
      </c>
      <c r="E8400" s="21">
        <v>9</v>
      </c>
      <c r="F8400" s="21" t="s">
        <v>2774</v>
      </c>
    </row>
    <row r="8401" spans="1:6">
      <c r="A8401" s="21" t="s">
        <v>13424</v>
      </c>
      <c r="B8401" s="21" t="s">
        <v>40891</v>
      </c>
      <c r="C8401" s="21" t="s">
        <v>44835</v>
      </c>
      <c r="D8401" s="21">
        <v>1</v>
      </c>
      <c r="E8401" s="21">
        <v>0</v>
      </c>
      <c r="F8401" s="21" t="s">
        <v>2774</v>
      </c>
    </row>
    <row r="8402" spans="1:6">
      <c r="A8402" s="21" t="s">
        <v>13425</v>
      </c>
      <c r="B8402" s="21" t="s">
        <v>40891</v>
      </c>
      <c r="C8402" s="21" t="s">
        <v>44836</v>
      </c>
      <c r="D8402" s="21">
        <v>0.16</v>
      </c>
      <c r="E8402" s="21">
        <v>0</v>
      </c>
      <c r="F8402" s="21" t="s">
        <v>2774</v>
      </c>
    </row>
    <row r="8403" spans="1:6">
      <c r="A8403" s="21" t="s">
        <v>13426</v>
      </c>
      <c r="B8403" s="21" t="s">
        <v>40891</v>
      </c>
      <c r="C8403" s="21" t="s">
        <v>41145</v>
      </c>
      <c r="D8403" s="21">
        <v>0.24</v>
      </c>
      <c r="E8403" s="21">
        <v>0</v>
      </c>
      <c r="F8403" s="21" t="s">
        <v>2774</v>
      </c>
    </row>
    <row r="8404" spans="1:6">
      <c r="A8404" s="21" t="s">
        <v>13427</v>
      </c>
      <c r="B8404" s="21" t="s">
        <v>40890</v>
      </c>
      <c r="C8404" s="21" t="s">
        <v>5085</v>
      </c>
      <c r="D8404" s="21">
        <v>0</v>
      </c>
      <c r="E8404" s="21">
        <v>3</v>
      </c>
      <c r="F8404" s="21" t="s">
        <v>2774</v>
      </c>
    </row>
    <row r="8405" spans="1:6">
      <c r="A8405" s="21" t="s">
        <v>13428</v>
      </c>
      <c r="B8405" s="21" t="s">
        <v>40891</v>
      </c>
      <c r="C8405" s="21" t="s">
        <v>44837</v>
      </c>
      <c r="D8405" s="21">
        <v>1</v>
      </c>
      <c r="E8405" s="21">
        <v>0</v>
      </c>
      <c r="F8405" s="21" t="s">
        <v>2774</v>
      </c>
    </row>
    <row r="8406" spans="1:6">
      <c r="A8406" s="21" t="s">
        <v>13429</v>
      </c>
      <c r="B8406" s="21" t="s">
        <v>40891</v>
      </c>
      <c r="C8406" s="21" t="s">
        <v>425</v>
      </c>
      <c r="D8406" s="21">
        <v>1</v>
      </c>
      <c r="E8406" s="21">
        <v>0</v>
      </c>
      <c r="F8406" s="21" t="s">
        <v>2774</v>
      </c>
    </row>
    <row r="8407" spans="1:6">
      <c r="A8407" s="21" t="s">
        <v>13430</v>
      </c>
      <c r="B8407" s="21" t="s">
        <v>40898</v>
      </c>
      <c r="C8407" s="21" t="s">
        <v>4412</v>
      </c>
      <c r="D8407" s="21">
        <v>1</v>
      </c>
      <c r="E8407" s="21">
        <v>0</v>
      </c>
      <c r="F8407" s="21" t="s">
        <v>2774</v>
      </c>
    </row>
    <row r="8408" spans="1:6">
      <c r="A8408" s="21" t="s">
        <v>13431</v>
      </c>
      <c r="B8408" s="21" t="s">
        <v>40891</v>
      </c>
      <c r="C8408" s="21" t="s">
        <v>4723</v>
      </c>
      <c r="D8408" s="21">
        <v>0.16</v>
      </c>
      <c r="E8408" s="21">
        <v>0</v>
      </c>
      <c r="F8408" s="21" t="s">
        <v>2774</v>
      </c>
    </row>
    <row r="8409" spans="1:6">
      <c r="A8409" s="21" t="s">
        <v>13432</v>
      </c>
      <c r="B8409" s="21" t="s">
        <v>40891</v>
      </c>
      <c r="C8409" s="21" t="s">
        <v>44838</v>
      </c>
      <c r="D8409" s="21">
        <v>1</v>
      </c>
      <c r="E8409" s="21">
        <v>0</v>
      </c>
      <c r="F8409" s="21" t="s">
        <v>2774</v>
      </c>
    </row>
    <row r="8410" spans="1:6">
      <c r="A8410" s="21" t="s">
        <v>13433</v>
      </c>
      <c r="B8410" s="21" t="s">
        <v>40891</v>
      </c>
      <c r="C8410" s="21" t="s">
        <v>4990</v>
      </c>
      <c r="D8410" s="21">
        <v>0.24</v>
      </c>
      <c r="E8410" s="21">
        <v>0</v>
      </c>
      <c r="F8410" s="21" t="s">
        <v>2774</v>
      </c>
    </row>
    <row r="8411" spans="1:6">
      <c r="A8411" s="21" t="s">
        <v>13434</v>
      </c>
      <c r="B8411" s="21" t="s">
        <v>40893</v>
      </c>
      <c r="C8411" s="21" t="s">
        <v>41731</v>
      </c>
      <c r="D8411" s="21">
        <v>0.04</v>
      </c>
      <c r="E8411" s="21">
        <v>0</v>
      </c>
      <c r="F8411" s="21" t="s">
        <v>2774</v>
      </c>
    </row>
    <row r="8412" spans="1:6">
      <c r="A8412" s="21" t="s">
        <v>13435</v>
      </c>
      <c r="B8412" s="21" t="s">
        <v>40891</v>
      </c>
      <c r="C8412" s="21" t="s">
        <v>41326</v>
      </c>
      <c r="D8412" s="21">
        <v>0.18</v>
      </c>
      <c r="E8412" s="21">
        <v>0</v>
      </c>
      <c r="F8412" s="21" t="s">
        <v>2774</v>
      </c>
    </row>
    <row r="8413" spans="1:6">
      <c r="A8413" s="21" t="s">
        <v>13436</v>
      </c>
      <c r="B8413" s="21" t="s">
        <v>40891</v>
      </c>
      <c r="C8413" s="21" t="s">
        <v>41505</v>
      </c>
      <c r="D8413" s="21">
        <v>1</v>
      </c>
      <c r="E8413" s="21">
        <v>0</v>
      </c>
      <c r="F8413" s="21" t="s">
        <v>2774</v>
      </c>
    </row>
    <row r="8414" spans="1:6">
      <c r="A8414" s="21" t="s">
        <v>13437</v>
      </c>
      <c r="B8414" s="21" t="s">
        <v>40890</v>
      </c>
      <c r="C8414" s="21" t="s">
        <v>44839</v>
      </c>
      <c r="D8414" s="21">
        <v>0</v>
      </c>
      <c r="E8414" s="21">
        <v>8</v>
      </c>
      <c r="F8414" s="21" t="s">
        <v>2774</v>
      </c>
    </row>
    <row r="8415" spans="1:6">
      <c r="A8415" s="21" t="s">
        <v>13438</v>
      </c>
      <c r="B8415" s="21" t="s">
        <v>40905</v>
      </c>
      <c r="C8415" s="21" t="s">
        <v>44840</v>
      </c>
      <c r="D8415" s="21">
        <v>0</v>
      </c>
      <c r="E8415" s="21">
        <v>10</v>
      </c>
      <c r="F8415" s="21" t="s">
        <v>2774</v>
      </c>
    </row>
    <row r="8416" spans="1:6">
      <c r="A8416" s="21" t="s">
        <v>13439</v>
      </c>
      <c r="B8416" s="21" t="s">
        <v>40891</v>
      </c>
      <c r="C8416" s="21" t="s">
        <v>44749</v>
      </c>
      <c r="D8416" s="21">
        <v>1</v>
      </c>
      <c r="E8416" s="21">
        <v>0</v>
      </c>
      <c r="F8416" s="21" t="s">
        <v>2774</v>
      </c>
    </row>
    <row r="8417" spans="1:6">
      <c r="A8417" s="21" t="s">
        <v>13440</v>
      </c>
      <c r="B8417" s="21" t="s">
        <v>40890</v>
      </c>
      <c r="C8417" s="21" t="s">
        <v>4464</v>
      </c>
      <c r="D8417" s="21">
        <v>0</v>
      </c>
      <c r="E8417" s="21">
        <v>5</v>
      </c>
      <c r="F8417" s="21" t="s">
        <v>2774</v>
      </c>
    </row>
    <row r="8418" spans="1:6">
      <c r="A8418" s="21" t="s">
        <v>3256</v>
      </c>
      <c r="B8418" s="21" t="s">
        <v>40892</v>
      </c>
      <c r="C8418" s="21" t="s">
        <v>4613</v>
      </c>
      <c r="D8418" s="21">
        <v>0.5</v>
      </c>
      <c r="E8418" s="21">
        <v>0</v>
      </c>
      <c r="F8418" s="21" t="s">
        <v>2774</v>
      </c>
    </row>
    <row r="8419" spans="1:6">
      <c r="A8419" s="21" t="s">
        <v>13441</v>
      </c>
      <c r="B8419" s="21" t="s">
        <v>40891</v>
      </c>
      <c r="C8419" s="21" t="s">
        <v>44679</v>
      </c>
      <c r="D8419" s="21">
        <v>0.52</v>
      </c>
      <c r="E8419" s="21">
        <v>0</v>
      </c>
      <c r="F8419" s="21" t="s">
        <v>2774</v>
      </c>
    </row>
    <row r="8420" spans="1:6">
      <c r="A8420" s="21" t="s">
        <v>13442</v>
      </c>
      <c r="B8420" s="21" t="s">
        <v>40891</v>
      </c>
      <c r="C8420" s="21" t="s">
        <v>44841</v>
      </c>
      <c r="D8420" s="21">
        <v>1</v>
      </c>
      <c r="E8420" s="21">
        <v>0</v>
      </c>
      <c r="F8420" s="21" t="s">
        <v>2774</v>
      </c>
    </row>
    <row r="8421" spans="1:6">
      <c r="A8421" s="21" t="s">
        <v>13443</v>
      </c>
      <c r="B8421" s="21" t="s">
        <v>40890</v>
      </c>
      <c r="C8421" s="21" t="s">
        <v>4441</v>
      </c>
      <c r="D8421" s="21">
        <v>0</v>
      </c>
      <c r="E8421" s="21">
        <v>3</v>
      </c>
      <c r="F8421" s="21" t="s">
        <v>2774</v>
      </c>
    </row>
    <row r="8422" spans="1:6">
      <c r="A8422" s="21" t="s">
        <v>13444</v>
      </c>
      <c r="B8422" s="21" t="s">
        <v>40891</v>
      </c>
      <c r="C8422" s="21" t="s">
        <v>4335</v>
      </c>
      <c r="D8422" s="21">
        <v>0.24</v>
      </c>
      <c r="E8422" s="21">
        <v>0</v>
      </c>
      <c r="F8422" s="21" t="s">
        <v>2774</v>
      </c>
    </row>
    <row r="8423" spans="1:6">
      <c r="A8423" s="21" t="s">
        <v>13445</v>
      </c>
      <c r="B8423" s="21" t="s">
        <v>40905</v>
      </c>
      <c r="C8423" s="21" t="s">
        <v>44842</v>
      </c>
      <c r="D8423" s="21">
        <v>0</v>
      </c>
      <c r="E8423" s="21">
        <v>5</v>
      </c>
      <c r="F8423" s="21" t="s">
        <v>2774</v>
      </c>
    </row>
    <row r="8424" spans="1:6">
      <c r="A8424" s="21" t="s">
        <v>13446</v>
      </c>
      <c r="B8424" s="21" t="s">
        <v>40893</v>
      </c>
      <c r="C8424" s="21" t="s">
        <v>42018</v>
      </c>
      <c r="D8424" s="21">
        <v>0.04</v>
      </c>
      <c r="E8424" s="21">
        <v>0</v>
      </c>
      <c r="F8424" s="21" t="s">
        <v>2774</v>
      </c>
    </row>
    <row r="8425" spans="1:6">
      <c r="A8425" s="21" t="s">
        <v>13447</v>
      </c>
      <c r="B8425" s="21" t="s">
        <v>40890</v>
      </c>
      <c r="C8425" s="21" t="s">
        <v>44843</v>
      </c>
      <c r="D8425" s="21">
        <v>0</v>
      </c>
      <c r="E8425" s="21">
        <v>4</v>
      </c>
      <c r="F8425" s="21" t="s">
        <v>2774</v>
      </c>
    </row>
    <row r="8426" spans="1:6">
      <c r="A8426" s="21" t="s">
        <v>4204</v>
      </c>
      <c r="B8426" s="21" t="s">
        <v>40901</v>
      </c>
      <c r="C8426" s="21" t="s">
        <v>5220</v>
      </c>
      <c r="D8426" s="21">
        <v>0</v>
      </c>
      <c r="E8426" s="21">
        <v>11</v>
      </c>
      <c r="F8426" s="21" t="s">
        <v>2774</v>
      </c>
    </row>
    <row r="8427" spans="1:6">
      <c r="A8427" s="21" t="s">
        <v>13448</v>
      </c>
      <c r="B8427" s="21" t="s">
        <v>40891</v>
      </c>
      <c r="C8427" s="21" t="s">
        <v>44844</v>
      </c>
      <c r="D8427" s="21">
        <v>0.4</v>
      </c>
      <c r="E8427" s="21">
        <v>0</v>
      </c>
      <c r="F8427" s="21" t="s">
        <v>2774</v>
      </c>
    </row>
    <row r="8428" spans="1:6">
      <c r="A8428" s="21" t="s">
        <v>13449</v>
      </c>
      <c r="B8428" s="21" t="s">
        <v>40891</v>
      </c>
      <c r="C8428" s="21" t="s">
        <v>4670</v>
      </c>
      <c r="D8428" s="21">
        <v>1</v>
      </c>
      <c r="E8428" s="21">
        <v>0</v>
      </c>
      <c r="F8428" s="21" t="s">
        <v>2774</v>
      </c>
    </row>
    <row r="8429" spans="1:6">
      <c r="A8429" s="21" t="s">
        <v>13450</v>
      </c>
      <c r="B8429" s="21" t="s">
        <v>40894</v>
      </c>
      <c r="C8429" s="21" t="s">
        <v>44845</v>
      </c>
      <c r="D8429" s="21">
        <v>0.04</v>
      </c>
      <c r="E8429" s="21">
        <v>0</v>
      </c>
      <c r="F8429" s="21" t="s">
        <v>2774</v>
      </c>
    </row>
    <row r="8430" spans="1:6">
      <c r="A8430" s="21" t="s">
        <v>13451</v>
      </c>
      <c r="B8430" s="21" t="s">
        <v>40891</v>
      </c>
      <c r="C8430" s="21" t="s">
        <v>4457</v>
      </c>
      <c r="D8430" s="21">
        <v>0.16</v>
      </c>
      <c r="E8430" s="21">
        <v>0</v>
      </c>
      <c r="F8430" s="21" t="s">
        <v>2774</v>
      </c>
    </row>
    <row r="8431" spans="1:6">
      <c r="A8431" s="21" t="s">
        <v>13452</v>
      </c>
      <c r="B8431" s="21" t="s">
        <v>40891</v>
      </c>
      <c r="C8431" s="21" t="s">
        <v>44846</v>
      </c>
      <c r="D8431" s="21">
        <v>1</v>
      </c>
      <c r="E8431" s="21">
        <v>0</v>
      </c>
      <c r="F8431" s="21" t="s">
        <v>2774</v>
      </c>
    </row>
    <row r="8432" spans="1:6">
      <c r="A8432" s="21" t="s">
        <v>13453</v>
      </c>
      <c r="B8432" s="21" t="s">
        <v>40891</v>
      </c>
      <c r="C8432" s="21" t="s">
        <v>44847</v>
      </c>
      <c r="D8432" s="21">
        <v>1</v>
      </c>
      <c r="E8432" s="21">
        <v>0</v>
      </c>
      <c r="F8432" s="21" t="s">
        <v>2774</v>
      </c>
    </row>
    <row r="8433" spans="1:6">
      <c r="A8433" s="21" t="s">
        <v>13454</v>
      </c>
      <c r="B8433" s="21" t="s">
        <v>40891</v>
      </c>
      <c r="C8433" s="21" t="s">
        <v>4399</v>
      </c>
      <c r="D8433" s="21">
        <v>0.24</v>
      </c>
      <c r="E8433" s="21">
        <v>0</v>
      </c>
      <c r="F8433" s="21" t="s">
        <v>2774</v>
      </c>
    </row>
    <row r="8434" spans="1:6">
      <c r="A8434" s="21" t="s">
        <v>13455</v>
      </c>
      <c r="B8434" s="21" t="s">
        <v>40890</v>
      </c>
      <c r="C8434" s="21" t="s">
        <v>4506</v>
      </c>
      <c r="D8434" s="21">
        <v>0</v>
      </c>
      <c r="E8434" s="21">
        <v>3</v>
      </c>
      <c r="F8434" s="21" t="s">
        <v>2774</v>
      </c>
    </row>
    <row r="8435" spans="1:6">
      <c r="A8435" s="21" t="s">
        <v>13456</v>
      </c>
      <c r="B8435" s="21" t="s">
        <v>40890</v>
      </c>
      <c r="C8435" s="21" t="s">
        <v>4506</v>
      </c>
      <c r="D8435" s="21">
        <v>0</v>
      </c>
      <c r="E8435" s="21">
        <v>3</v>
      </c>
      <c r="F8435" s="21" t="s">
        <v>2774</v>
      </c>
    </row>
    <row r="8436" spans="1:6">
      <c r="A8436" s="21" t="s">
        <v>13457</v>
      </c>
      <c r="B8436" s="21" t="s">
        <v>40890</v>
      </c>
      <c r="C8436" s="21" t="s">
        <v>41709</v>
      </c>
      <c r="D8436" s="21">
        <v>0</v>
      </c>
      <c r="E8436" s="21">
        <v>5</v>
      </c>
      <c r="F8436" s="21" t="s">
        <v>2774</v>
      </c>
    </row>
    <row r="8437" spans="1:6">
      <c r="A8437" s="21" t="s">
        <v>13458</v>
      </c>
      <c r="B8437" s="21" t="s">
        <v>40891</v>
      </c>
      <c r="C8437" s="21" t="s">
        <v>41709</v>
      </c>
      <c r="D8437" s="21">
        <v>1</v>
      </c>
      <c r="E8437" s="21">
        <v>0</v>
      </c>
      <c r="F8437" s="21" t="s">
        <v>2774</v>
      </c>
    </row>
    <row r="8438" spans="1:6">
      <c r="A8438" s="21" t="s">
        <v>13459</v>
      </c>
      <c r="B8438" s="21" t="s">
        <v>40891</v>
      </c>
      <c r="C8438" s="21" t="s">
        <v>44848</v>
      </c>
      <c r="D8438" s="21">
        <v>1</v>
      </c>
      <c r="E8438" s="21">
        <v>0</v>
      </c>
      <c r="F8438" s="21" t="s">
        <v>2774</v>
      </c>
    </row>
    <row r="8439" spans="1:6">
      <c r="A8439" s="21" t="s">
        <v>13460</v>
      </c>
      <c r="B8439" s="21" t="s">
        <v>40891</v>
      </c>
      <c r="C8439" s="21" t="s">
        <v>41720</v>
      </c>
      <c r="D8439" s="21">
        <v>0.5</v>
      </c>
      <c r="E8439" s="21">
        <v>0</v>
      </c>
      <c r="F8439" s="21" t="s">
        <v>2774</v>
      </c>
    </row>
    <row r="8440" spans="1:6">
      <c r="A8440" s="21" t="s">
        <v>13461</v>
      </c>
      <c r="B8440" s="21" t="s">
        <v>40891</v>
      </c>
      <c r="C8440" s="21" t="s">
        <v>44849</v>
      </c>
      <c r="D8440" s="21">
        <v>1</v>
      </c>
      <c r="E8440" s="21">
        <v>0</v>
      </c>
      <c r="F8440" s="21" t="s">
        <v>2774</v>
      </c>
    </row>
    <row r="8441" spans="1:6">
      <c r="A8441" s="21" t="s">
        <v>13462</v>
      </c>
      <c r="B8441" s="21" t="s">
        <v>40890</v>
      </c>
      <c r="C8441" s="21" t="s">
        <v>44850</v>
      </c>
      <c r="D8441" s="21">
        <v>0</v>
      </c>
      <c r="E8441" s="21">
        <v>10</v>
      </c>
      <c r="F8441" s="21" t="s">
        <v>2774</v>
      </c>
    </row>
    <row r="8442" spans="1:6">
      <c r="A8442" s="21" t="s">
        <v>13463</v>
      </c>
      <c r="B8442" s="21" t="s">
        <v>40895</v>
      </c>
      <c r="C8442" s="21" t="s">
        <v>41506</v>
      </c>
      <c r="D8442" s="21">
        <v>0.04</v>
      </c>
      <c r="E8442" s="21">
        <v>0</v>
      </c>
      <c r="F8442" s="21" t="s">
        <v>2774</v>
      </c>
    </row>
    <row r="8443" spans="1:6">
      <c r="A8443" s="21" t="s">
        <v>13464</v>
      </c>
      <c r="B8443" s="21" t="s">
        <v>40893</v>
      </c>
      <c r="C8443" s="21" t="s">
        <v>41018</v>
      </c>
      <c r="D8443" s="21">
        <v>0.04</v>
      </c>
      <c r="E8443" s="21">
        <v>0</v>
      </c>
      <c r="F8443" s="21" t="s">
        <v>2774</v>
      </c>
    </row>
    <row r="8444" spans="1:6">
      <c r="A8444" s="21" t="s">
        <v>2070</v>
      </c>
      <c r="B8444" s="21" t="s">
        <v>40899</v>
      </c>
      <c r="C8444" s="21" t="s">
        <v>44851</v>
      </c>
      <c r="D8444" s="21">
        <v>0</v>
      </c>
      <c r="E8444" s="21">
        <v>6</v>
      </c>
      <c r="F8444" s="21" t="s">
        <v>2774</v>
      </c>
    </row>
    <row r="8445" spans="1:6">
      <c r="A8445" s="21" t="s">
        <v>13465</v>
      </c>
      <c r="B8445" s="21" t="s">
        <v>40891</v>
      </c>
      <c r="C8445" s="21" t="s">
        <v>44852</v>
      </c>
      <c r="D8445" s="21">
        <v>1</v>
      </c>
      <c r="E8445" s="21">
        <v>0</v>
      </c>
      <c r="F8445" s="21" t="s">
        <v>2774</v>
      </c>
    </row>
    <row r="8446" spans="1:6">
      <c r="A8446" s="21" t="s">
        <v>13466</v>
      </c>
      <c r="B8446" s="21" t="s">
        <v>40891</v>
      </c>
      <c r="C8446" s="21" t="s">
        <v>44853</v>
      </c>
      <c r="D8446" s="21">
        <v>1</v>
      </c>
      <c r="E8446" s="21">
        <v>0</v>
      </c>
      <c r="F8446" s="21" t="s">
        <v>2774</v>
      </c>
    </row>
    <row r="8447" spans="1:6">
      <c r="A8447" s="21" t="s">
        <v>3260</v>
      </c>
      <c r="B8447" s="21" t="s">
        <v>40892</v>
      </c>
      <c r="C8447" s="21" t="s">
        <v>4616</v>
      </c>
      <c r="D8447" s="21">
        <v>0.5</v>
      </c>
      <c r="E8447" s="21">
        <v>0</v>
      </c>
      <c r="F8447" s="21" t="s">
        <v>2774</v>
      </c>
    </row>
    <row r="8448" spans="1:6">
      <c r="A8448" s="21" t="s">
        <v>13467</v>
      </c>
      <c r="B8448" s="21" t="s">
        <v>40890</v>
      </c>
      <c r="C8448" s="21" t="s">
        <v>4859</v>
      </c>
      <c r="D8448" s="21">
        <v>0</v>
      </c>
      <c r="E8448" s="21">
        <v>3</v>
      </c>
      <c r="F8448" s="21" t="s">
        <v>2774</v>
      </c>
    </row>
    <row r="8449" spans="1:6">
      <c r="A8449" s="21" t="s">
        <v>13468</v>
      </c>
      <c r="B8449" s="21" t="s">
        <v>40891</v>
      </c>
      <c r="C8449" s="21" t="s">
        <v>44854</v>
      </c>
      <c r="D8449" s="21">
        <v>1</v>
      </c>
      <c r="E8449" s="21">
        <v>0</v>
      </c>
      <c r="F8449" s="21" t="s">
        <v>2774</v>
      </c>
    </row>
    <row r="8450" spans="1:6">
      <c r="A8450" s="21" t="s">
        <v>13469</v>
      </c>
      <c r="B8450" s="21" t="s">
        <v>40890</v>
      </c>
      <c r="C8450" s="21" t="s">
        <v>44855</v>
      </c>
      <c r="D8450" s="21">
        <v>0</v>
      </c>
      <c r="E8450" s="21">
        <v>5</v>
      </c>
      <c r="F8450" s="21" t="s">
        <v>2774</v>
      </c>
    </row>
    <row r="8451" spans="1:6">
      <c r="A8451" s="21" t="s">
        <v>13470</v>
      </c>
      <c r="B8451" s="21" t="s">
        <v>40905</v>
      </c>
      <c r="C8451" s="21" t="s">
        <v>4450</v>
      </c>
      <c r="D8451" s="21">
        <v>0</v>
      </c>
      <c r="E8451" s="21">
        <v>5</v>
      </c>
      <c r="F8451" s="21" t="s">
        <v>2774</v>
      </c>
    </row>
    <row r="8452" spans="1:6">
      <c r="A8452" s="21" t="s">
        <v>13471</v>
      </c>
      <c r="B8452" s="21" t="s">
        <v>40891</v>
      </c>
      <c r="C8452" s="21" t="s">
        <v>40929</v>
      </c>
      <c r="D8452" s="21">
        <v>0.32</v>
      </c>
      <c r="E8452" s="21">
        <v>0</v>
      </c>
      <c r="F8452" s="21" t="s">
        <v>2774</v>
      </c>
    </row>
    <row r="8453" spans="1:6">
      <c r="A8453" s="21" t="s">
        <v>13472</v>
      </c>
      <c r="B8453" s="21" t="s">
        <v>40905</v>
      </c>
      <c r="C8453" s="21" t="s">
        <v>5272</v>
      </c>
      <c r="D8453" s="21">
        <v>0</v>
      </c>
      <c r="E8453" s="21">
        <v>3</v>
      </c>
      <c r="F8453" s="21" t="s">
        <v>2774</v>
      </c>
    </row>
    <row r="8454" spans="1:6">
      <c r="A8454" s="21" t="s">
        <v>13473</v>
      </c>
      <c r="B8454" s="21" t="s">
        <v>40891</v>
      </c>
      <c r="C8454" s="21" t="s">
        <v>44856</v>
      </c>
      <c r="D8454" s="21">
        <v>1</v>
      </c>
      <c r="E8454" s="21">
        <v>0</v>
      </c>
      <c r="F8454" s="21" t="s">
        <v>2774</v>
      </c>
    </row>
    <row r="8455" spans="1:6">
      <c r="A8455" s="21" t="s">
        <v>13474</v>
      </c>
      <c r="B8455" s="21" t="s">
        <v>40891</v>
      </c>
      <c r="C8455" s="21" t="s">
        <v>44857</v>
      </c>
      <c r="D8455" s="21">
        <v>1</v>
      </c>
      <c r="E8455" s="21">
        <v>0</v>
      </c>
      <c r="F8455" s="21" t="s">
        <v>2774</v>
      </c>
    </row>
    <row r="8456" spans="1:6">
      <c r="A8456" s="21" t="s">
        <v>13475</v>
      </c>
      <c r="B8456" s="21" t="s">
        <v>40890</v>
      </c>
      <c r="C8456" s="21" t="s">
        <v>44858</v>
      </c>
      <c r="D8456" s="21">
        <v>0</v>
      </c>
      <c r="E8456" s="21">
        <v>6</v>
      </c>
      <c r="F8456" s="21" t="s">
        <v>2774</v>
      </c>
    </row>
    <row r="8457" spans="1:6">
      <c r="A8457" s="21" t="s">
        <v>13476</v>
      </c>
      <c r="B8457" s="21" t="s">
        <v>40891</v>
      </c>
      <c r="C8457" s="21" t="s">
        <v>41383</v>
      </c>
      <c r="D8457" s="21">
        <v>0.24</v>
      </c>
      <c r="E8457" s="21">
        <v>0</v>
      </c>
      <c r="F8457" s="21" t="s">
        <v>2774</v>
      </c>
    </row>
    <row r="8458" spans="1:6">
      <c r="A8458" s="21" t="s">
        <v>13477</v>
      </c>
      <c r="B8458" s="21" t="s">
        <v>40898</v>
      </c>
      <c r="C8458" s="21" t="s">
        <v>44859</v>
      </c>
      <c r="D8458" s="21">
        <v>1</v>
      </c>
      <c r="E8458" s="21">
        <v>0</v>
      </c>
      <c r="F8458" s="21" t="s">
        <v>2774</v>
      </c>
    </row>
    <row r="8459" spans="1:6">
      <c r="A8459" s="21" t="s">
        <v>13478</v>
      </c>
      <c r="B8459" s="21" t="s">
        <v>40890</v>
      </c>
      <c r="C8459" s="21" t="s">
        <v>44860</v>
      </c>
      <c r="D8459" s="21">
        <v>0</v>
      </c>
      <c r="E8459" s="21">
        <v>3</v>
      </c>
      <c r="F8459" s="21" t="s">
        <v>2774</v>
      </c>
    </row>
    <row r="8460" spans="1:6">
      <c r="A8460" s="21" t="s">
        <v>13479</v>
      </c>
      <c r="B8460" s="21" t="s">
        <v>40891</v>
      </c>
      <c r="C8460" s="21" t="s">
        <v>42683</v>
      </c>
      <c r="D8460" s="21">
        <v>5</v>
      </c>
      <c r="E8460" s="21">
        <v>0</v>
      </c>
      <c r="F8460" s="21" t="s">
        <v>2774</v>
      </c>
    </row>
    <row r="8461" spans="1:6">
      <c r="A8461" s="21" t="s">
        <v>13480</v>
      </c>
      <c r="B8461" s="21" t="s">
        <v>40891</v>
      </c>
      <c r="C8461" s="21" t="s">
        <v>44861</v>
      </c>
      <c r="D8461" s="21">
        <v>1</v>
      </c>
      <c r="E8461" s="21">
        <v>0</v>
      </c>
      <c r="F8461" s="21" t="s">
        <v>2774</v>
      </c>
    </row>
    <row r="8462" spans="1:6">
      <c r="A8462" s="21" t="s">
        <v>13481</v>
      </c>
      <c r="B8462" s="21" t="s">
        <v>40890</v>
      </c>
      <c r="C8462" s="21" t="s">
        <v>4464</v>
      </c>
      <c r="D8462" s="21">
        <v>0</v>
      </c>
      <c r="E8462" s="21">
        <v>5</v>
      </c>
      <c r="F8462" s="21" t="s">
        <v>2774</v>
      </c>
    </row>
    <row r="8463" spans="1:6">
      <c r="A8463" s="21" t="s">
        <v>13482</v>
      </c>
      <c r="B8463" s="21" t="s">
        <v>40893</v>
      </c>
      <c r="C8463" s="21" t="s">
        <v>40962</v>
      </c>
      <c r="D8463" s="21">
        <v>0.04</v>
      </c>
      <c r="E8463" s="21">
        <v>0</v>
      </c>
      <c r="F8463" s="21" t="s">
        <v>2774</v>
      </c>
    </row>
    <row r="8464" spans="1:6">
      <c r="A8464" s="21" t="s">
        <v>13483</v>
      </c>
      <c r="B8464" s="21" t="s">
        <v>40891</v>
      </c>
      <c r="C8464" s="21" t="s">
        <v>4338</v>
      </c>
      <c r="D8464" s="21">
        <v>0.14000000000000001</v>
      </c>
      <c r="E8464" s="21">
        <v>0</v>
      </c>
      <c r="F8464" s="21" t="s">
        <v>2774</v>
      </c>
    </row>
    <row r="8465" spans="1:6">
      <c r="A8465" s="21" t="s">
        <v>13484</v>
      </c>
      <c r="B8465" s="21" t="s">
        <v>40893</v>
      </c>
      <c r="C8465" s="21" t="s">
        <v>42512</v>
      </c>
      <c r="D8465" s="21">
        <v>0.04</v>
      </c>
      <c r="E8465" s="21">
        <v>0</v>
      </c>
      <c r="F8465" s="21" t="s">
        <v>2774</v>
      </c>
    </row>
    <row r="8466" spans="1:6">
      <c r="A8466" s="21" t="s">
        <v>13485</v>
      </c>
      <c r="B8466" s="21" t="s">
        <v>40895</v>
      </c>
      <c r="C8466" s="21" t="s">
        <v>4509</v>
      </c>
      <c r="D8466" s="21">
        <v>0.04</v>
      </c>
      <c r="E8466" s="21">
        <v>0</v>
      </c>
      <c r="F8466" s="21" t="s">
        <v>2774</v>
      </c>
    </row>
    <row r="8467" spans="1:6">
      <c r="A8467" s="21" t="s">
        <v>13486</v>
      </c>
      <c r="B8467" s="21" t="s">
        <v>40905</v>
      </c>
      <c r="C8467" s="21" t="s">
        <v>5272</v>
      </c>
      <c r="D8467" s="21">
        <v>0</v>
      </c>
      <c r="E8467" s="21">
        <v>5</v>
      </c>
      <c r="F8467" s="21" t="s">
        <v>2774</v>
      </c>
    </row>
    <row r="8468" spans="1:6">
      <c r="A8468" s="21" t="s">
        <v>13487</v>
      </c>
      <c r="B8468" s="21" t="s">
        <v>40891</v>
      </c>
      <c r="C8468" s="21" t="s">
        <v>44862</v>
      </c>
      <c r="D8468" s="21">
        <v>1</v>
      </c>
      <c r="E8468" s="21">
        <v>0</v>
      </c>
      <c r="F8468" s="21" t="s">
        <v>2774</v>
      </c>
    </row>
    <row r="8469" spans="1:6">
      <c r="A8469" s="21" t="s">
        <v>13488</v>
      </c>
      <c r="B8469" s="21" t="s">
        <v>40891</v>
      </c>
      <c r="C8469" s="21" t="s">
        <v>44863</v>
      </c>
      <c r="D8469" s="21">
        <v>1</v>
      </c>
      <c r="E8469" s="21">
        <v>0</v>
      </c>
      <c r="F8469" s="21" t="s">
        <v>2774</v>
      </c>
    </row>
    <row r="8470" spans="1:6">
      <c r="A8470" s="21" t="s">
        <v>13489</v>
      </c>
      <c r="B8470" s="21" t="s">
        <v>40893</v>
      </c>
      <c r="C8470" s="21" t="s">
        <v>4395</v>
      </c>
      <c r="D8470" s="21">
        <v>0.04</v>
      </c>
      <c r="E8470" s="21">
        <v>0</v>
      </c>
      <c r="F8470" s="21" t="s">
        <v>2774</v>
      </c>
    </row>
    <row r="8471" spans="1:6">
      <c r="A8471" s="21" t="s">
        <v>13490</v>
      </c>
      <c r="B8471" s="21" t="s">
        <v>40890</v>
      </c>
      <c r="C8471" s="21" t="s">
        <v>44864</v>
      </c>
      <c r="D8471" s="21">
        <v>0</v>
      </c>
      <c r="E8471" s="21">
        <v>3</v>
      </c>
      <c r="F8471" s="21" t="s">
        <v>2774</v>
      </c>
    </row>
    <row r="8472" spans="1:6">
      <c r="A8472" s="21" t="s">
        <v>3045</v>
      </c>
      <c r="B8472" s="21" t="s">
        <v>40892</v>
      </c>
      <c r="C8472" s="21" t="s">
        <v>4501</v>
      </c>
      <c r="D8472" s="21">
        <v>0.14000000000000001</v>
      </c>
      <c r="E8472" s="21">
        <v>0</v>
      </c>
      <c r="F8472" s="21" t="s">
        <v>2774</v>
      </c>
    </row>
    <row r="8473" spans="1:6">
      <c r="A8473" s="21" t="s">
        <v>13491</v>
      </c>
      <c r="B8473" s="21" t="s">
        <v>40891</v>
      </c>
      <c r="C8473" s="21" t="s">
        <v>4400</v>
      </c>
      <c r="D8473" s="21">
        <v>0.12</v>
      </c>
      <c r="E8473" s="21">
        <v>0</v>
      </c>
      <c r="F8473" s="21" t="s">
        <v>2774</v>
      </c>
    </row>
    <row r="8474" spans="1:6">
      <c r="A8474" s="21" t="s">
        <v>13492</v>
      </c>
      <c r="B8474" s="21" t="s">
        <v>40893</v>
      </c>
      <c r="C8474" s="21" t="s">
        <v>4342</v>
      </c>
      <c r="D8474" s="21">
        <v>0.04</v>
      </c>
      <c r="E8474" s="21">
        <v>0</v>
      </c>
      <c r="F8474" s="21" t="s">
        <v>2774</v>
      </c>
    </row>
    <row r="8475" spans="1:6">
      <c r="A8475" s="21" t="s">
        <v>13493</v>
      </c>
      <c r="B8475" s="21" t="s">
        <v>40898</v>
      </c>
      <c r="C8475" s="21" t="s">
        <v>44865</v>
      </c>
      <c r="D8475" s="21">
        <v>1</v>
      </c>
      <c r="E8475" s="21">
        <v>0</v>
      </c>
      <c r="F8475" s="21" t="s">
        <v>2774</v>
      </c>
    </row>
    <row r="8476" spans="1:6">
      <c r="A8476" s="21" t="s">
        <v>13494</v>
      </c>
      <c r="B8476" s="21" t="s">
        <v>40891</v>
      </c>
      <c r="C8476" s="21" t="s">
        <v>661</v>
      </c>
      <c r="D8476" s="21">
        <v>1</v>
      </c>
      <c r="E8476" s="21">
        <v>0</v>
      </c>
      <c r="F8476" s="21" t="s">
        <v>2774</v>
      </c>
    </row>
    <row r="8477" spans="1:6">
      <c r="A8477" s="21" t="s">
        <v>13495</v>
      </c>
      <c r="B8477" s="21" t="s">
        <v>40890</v>
      </c>
      <c r="C8477" s="21" t="s">
        <v>4338</v>
      </c>
      <c r="D8477" s="21">
        <v>0</v>
      </c>
      <c r="E8477" s="21">
        <v>3</v>
      </c>
      <c r="F8477" s="21" t="s">
        <v>2774</v>
      </c>
    </row>
    <row r="8478" spans="1:6">
      <c r="A8478" s="21" t="s">
        <v>13496</v>
      </c>
      <c r="B8478" s="21" t="s">
        <v>40890</v>
      </c>
      <c r="C8478" s="21" t="s">
        <v>4571</v>
      </c>
      <c r="D8478" s="21">
        <v>0</v>
      </c>
      <c r="E8478" s="21">
        <v>4</v>
      </c>
      <c r="F8478" s="21" t="s">
        <v>2774</v>
      </c>
    </row>
    <row r="8479" spans="1:6">
      <c r="A8479" s="21" t="s">
        <v>13497</v>
      </c>
      <c r="B8479" s="21" t="s">
        <v>40890</v>
      </c>
      <c r="C8479" s="21" t="s">
        <v>4450</v>
      </c>
      <c r="D8479" s="21">
        <v>0</v>
      </c>
      <c r="E8479" s="21">
        <v>3</v>
      </c>
      <c r="F8479" s="21" t="s">
        <v>2774</v>
      </c>
    </row>
    <row r="8480" spans="1:6">
      <c r="A8480" s="21" t="s">
        <v>13498</v>
      </c>
      <c r="B8480" s="21" t="s">
        <v>40891</v>
      </c>
      <c r="C8480" s="21" t="s">
        <v>44866</v>
      </c>
      <c r="D8480" s="21">
        <v>1</v>
      </c>
      <c r="E8480" s="21">
        <v>0</v>
      </c>
      <c r="F8480" s="21" t="s">
        <v>2774</v>
      </c>
    </row>
    <row r="8481" spans="1:6">
      <c r="A8481" s="21" t="s">
        <v>13499</v>
      </c>
      <c r="B8481" s="21" t="s">
        <v>40891</v>
      </c>
      <c r="C8481" s="21" t="s">
        <v>44867</v>
      </c>
      <c r="D8481" s="21">
        <v>0.12</v>
      </c>
      <c r="E8481" s="21">
        <v>0</v>
      </c>
      <c r="F8481" s="21" t="s">
        <v>2774</v>
      </c>
    </row>
    <row r="8482" spans="1:6">
      <c r="A8482" s="21" t="s">
        <v>13500</v>
      </c>
      <c r="B8482" s="21" t="s">
        <v>40893</v>
      </c>
      <c r="C8482" s="21" t="s">
        <v>4335</v>
      </c>
      <c r="D8482" s="21">
        <v>0.04</v>
      </c>
      <c r="E8482" s="21">
        <v>0</v>
      </c>
      <c r="F8482" s="21" t="s">
        <v>2774</v>
      </c>
    </row>
    <row r="8483" spans="1:6">
      <c r="A8483" s="21" t="s">
        <v>13501</v>
      </c>
      <c r="B8483" s="21" t="s">
        <v>40891</v>
      </c>
      <c r="C8483" s="21" t="s">
        <v>44868</v>
      </c>
      <c r="D8483" s="21">
        <v>0.22</v>
      </c>
      <c r="E8483" s="21">
        <v>0</v>
      </c>
      <c r="F8483" s="21" t="s">
        <v>2774</v>
      </c>
    </row>
    <row r="8484" spans="1:6">
      <c r="A8484" s="21" t="s">
        <v>13502</v>
      </c>
      <c r="B8484" s="21" t="s">
        <v>40891</v>
      </c>
      <c r="C8484" s="21" t="s">
        <v>44869</v>
      </c>
      <c r="D8484" s="21">
        <v>0.16</v>
      </c>
      <c r="E8484" s="21">
        <v>0</v>
      </c>
      <c r="F8484" s="21" t="s">
        <v>2774</v>
      </c>
    </row>
    <row r="8485" spans="1:6">
      <c r="A8485" s="21" t="s">
        <v>13503</v>
      </c>
      <c r="B8485" s="21" t="s">
        <v>40890</v>
      </c>
      <c r="C8485" s="21" t="s">
        <v>5085</v>
      </c>
      <c r="D8485" s="21">
        <v>0</v>
      </c>
      <c r="E8485" s="21">
        <v>3</v>
      </c>
      <c r="F8485" s="21" t="s">
        <v>2774</v>
      </c>
    </row>
    <row r="8486" spans="1:6">
      <c r="A8486" s="21" t="s">
        <v>13504</v>
      </c>
      <c r="B8486" s="21" t="s">
        <v>40891</v>
      </c>
      <c r="C8486" s="21" t="s">
        <v>4435</v>
      </c>
      <c r="D8486" s="21">
        <v>0.2</v>
      </c>
      <c r="E8486" s="21">
        <v>0</v>
      </c>
      <c r="F8486" s="21" t="s">
        <v>2774</v>
      </c>
    </row>
    <row r="8487" spans="1:6">
      <c r="A8487" s="21" t="s">
        <v>13505</v>
      </c>
      <c r="B8487" s="21" t="s">
        <v>40890</v>
      </c>
      <c r="C8487" s="21" t="s">
        <v>4504</v>
      </c>
      <c r="D8487" s="21">
        <v>0</v>
      </c>
      <c r="E8487" s="21">
        <v>5</v>
      </c>
      <c r="F8487" s="21" t="s">
        <v>2774</v>
      </c>
    </row>
    <row r="8488" spans="1:6">
      <c r="A8488" s="21" t="s">
        <v>13506</v>
      </c>
      <c r="B8488" s="21" t="s">
        <v>40891</v>
      </c>
      <c r="C8488" s="21" t="s">
        <v>44870</v>
      </c>
      <c r="D8488" s="21">
        <v>1</v>
      </c>
      <c r="E8488" s="21">
        <v>0</v>
      </c>
      <c r="F8488" s="21" t="s">
        <v>2774</v>
      </c>
    </row>
    <row r="8489" spans="1:6">
      <c r="A8489" s="21" t="s">
        <v>13507</v>
      </c>
      <c r="B8489" s="21" t="s">
        <v>40891</v>
      </c>
      <c r="C8489" s="21" t="s">
        <v>43169</v>
      </c>
      <c r="D8489" s="21">
        <v>1</v>
      </c>
      <c r="E8489" s="21">
        <v>0</v>
      </c>
      <c r="F8489" s="21" t="s">
        <v>2774</v>
      </c>
    </row>
    <row r="8490" spans="1:6">
      <c r="A8490" s="21" t="s">
        <v>13508</v>
      </c>
      <c r="B8490" s="21" t="s">
        <v>40890</v>
      </c>
      <c r="C8490" s="21" t="s">
        <v>44871</v>
      </c>
      <c r="D8490" s="21">
        <v>0</v>
      </c>
      <c r="E8490" s="21">
        <v>10</v>
      </c>
      <c r="F8490" s="21" t="s">
        <v>2774</v>
      </c>
    </row>
    <row r="8491" spans="1:6">
      <c r="A8491" s="21" t="s">
        <v>13509</v>
      </c>
      <c r="B8491" s="21" t="s">
        <v>40891</v>
      </c>
      <c r="C8491" s="21" t="s">
        <v>44872</v>
      </c>
      <c r="D8491" s="21">
        <v>0.2</v>
      </c>
      <c r="E8491" s="21">
        <v>0</v>
      </c>
      <c r="F8491" s="21" t="s">
        <v>2774</v>
      </c>
    </row>
    <row r="8492" spans="1:6">
      <c r="A8492" s="21" t="s">
        <v>13510</v>
      </c>
      <c r="B8492" s="21" t="s">
        <v>40891</v>
      </c>
      <c r="C8492" s="21" t="s">
        <v>44873</v>
      </c>
      <c r="D8492" s="21">
        <v>0.16</v>
      </c>
      <c r="E8492" s="21">
        <v>0</v>
      </c>
      <c r="F8492" s="21" t="s">
        <v>2774</v>
      </c>
    </row>
    <row r="8493" spans="1:6">
      <c r="A8493" s="21" t="s">
        <v>13511</v>
      </c>
      <c r="B8493" s="21" t="s">
        <v>40891</v>
      </c>
      <c r="C8493" s="21" t="s">
        <v>42683</v>
      </c>
      <c r="D8493" s="21">
        <v>0.24</v>
      </c>
      <c r="E8493" s="21">
        <v>0</v>
      </c>
      <c r="F8493" s="21" t="s">
        <v>2774</v>
      </c>
    </row>
    <row r="8494" spans="1:6">
      <c r="A8494" s="21" t="s">
        <v>13512</v>
      </c>
      <c r="B8494" s="21" t="s">
        <v>40891</v>
      </c>
      <c r="C8494" s="21" t="s">
        <v>4506</v>
      </c>
      <c r="D8494" s="21">
        <v>0.2</v>
      </c>
      <c r="E8494" s="21">
        <v>0</v>
      </c>
      <c r="F8494" s="21" t="s">
        <v>2774</v>
      </c>
    </row>
    <row r="8495" spans="1:6">
      <c r="A8495" s="21" t="s">
        <v>13513</v>
      </c>
      <c r="B8495" s="21" t="s">
        <v>40893</v>
      </c>
      <c r="C8495" s="21" t="s">
        <v>425</v>
      </c>
      <c r="D8495" s="21">
        <v>0.04</v>
      </c>
      <c r="E8495" s="21">
        <v>0</v>
      </c>
      <c r="F8495" s="21" t="s">
        <v>2774</v>
      </c>
    </row>
    <row r="8496" spans="1:6">
      <c r="A8496" s="21" t="s">
        <v>13514</v>
      </c>
      <c r="B8496" s="21" t="s">
        <v>40891</v>
      </c>
      <c r="C8496" s="21" t="s">
        <v>41360</v>
      </c>
      <c r="D8496" s="21">
        <v>0.18</v>
      </c>
      <c r="E8496" s="21">
        <v>0</v>
      </c>
      <c r="F8496" s="21" t="s">
        <v>2774</v>
      </c>
    </row>
    <row r="8497" spans="1:6">
      <c r="A8497" s="21" t="s">
        <v>13515</v>
      </c>
      <c r="B8497" s="21" t="s">
        <v>40891</v>
      </c>
      <c r="C8497" s="21" t="s">
        <v>4859</v>
      </c>
      <c r="D8497" s="21">
        <v>0.2</v>
      </c>
      <c r="E8497" s="21">
        <v>0</v>
      </c>
      <c r="F8497" s="21" t="s">
        <v>2774</v>
      </c>
    </row>
    <row r="8498" spans="1:6">
      <c r="A8498" s="21" t="s">
        <v>13516</v>
      </c>
      <c r="B8498" s="21" t="s">
        <v>40890</v>
      </c>
      <c r="C8498" s="21" t="s">
        <v>44874</v>
      </c>
      <c r="D8498" s="21">
        <v>0</v>
      </c>
      <c r="E8498" s="21">
        <v>7.5</v>
      </c>
      <c r="F8498" s="21" t="s">
        <v>2774</v>
      </c>
    </row>
    <row r="8499" spans="1:6">
      <c r="A8499" s="21" t="s">
        <v>13517</v>
      </c>
      <c r="B8499" s="21" t="s">
        <v>40891</v>
      </c>
      <c r="C8499" s="21" t="s">
        <v>44875</v>
      </c>
      <c r="D8499" s="21">
        <v>0.14000000000000001</v>
      </c>
      <c r="E8499" s="21">
        <v>0</v>
      </c>
      <c r="F8499" s="21" t="s">
        <v>2774</v>
      </c>
    </row>
    <row r="8500" spans="1:6">
      <c r="A8500" s="21" t="s">
        <v>13518</v>
      </c>
      <c r="B8500" s="21" t="s">
        <v>40891</v>
      </c>
      <c r="C8500" s="21" t="s">
        <v>44876</v>
      </c>
      <c r="D8500" s="21">
        <v>0.12</v>
      </c>
      <c r="E8500" s="21">
        <v>0</v>
      </c>
      <c r="F8500" s="21" t="s">
        <v>2774</v>
      </c>
    </row>
    <row r="8501" spans="1:6">
      <c r="A8501" s="21" t="s">
        <v>13519</v>
      </c>
      <c r="B8501" s="21" t="s">
        <v>40894</v>
      </c>
      <c r="C8501" s="21" t="s">
        <v>44877</v>
      </c>
      <c r="D8501" s="21">
        <v>0.04</v>
      </c>
      <c r="E8501" s="21">
        <v>0</v>
      </c>
      <c r="F8501" s="21" t="s">
        <v>2774</v>
      </c>
    </row>
    <row r="8502" spans="1:6">
      <c r="A8502" s="21" t="s">
        <v>13520</v>
      </c>
      <c r="B8502" s="21" t="s">
        <v>40891</v>
      </c>
      <c r="C8502" s="21" t="s">
        <v>44878</v>
      </c>
      <c r="D8502" s="21">
        <v>1</v>
      </c>
      <c r="E8502" s="21">
        <v>0</v>
      </c>
      <c r="F8502" s="21" t="s">
        <v>2774</v>
      </c>
    </row>
    <row r="8503" spans="1:6">
      <c r="A8503" s="21" t="s">
        <v>13521</v>
      </c>
      <c r="B8503" s="21" t="s">
        <v>40893</v>
      </c>
      <c r="C8503" s="21" t="s">
        <v>41918</v>
      </c>
      <c r="D8503" s="21">
        <v>0.04</v>
      </c>
      <c r="E8503" s="21">
        <v>0</v>
      </c>
      <c r="F8503" s="21" t="s">
        <v>2774</v>
      </c>
    </row>
    <row r="8504" spans="1:6">
      <c r="A8504" s="21" t="s">
        <v>13522</v>
      </c>
      <c r="B8504" s="21" t="s">
        <v>40890</v>
      </c>
      <c r="C8504" s="21" t="s">
        <v>44879</v>
      </c>
      <c r="D8504" s="21">
        <v>0</v>
      </c>
      <c r="E8504" s="21">
        <v>3</v>
      </c>
      <c r="F8504" s="21" t="s">
        <v>2774</v>
      </c>
    </row>
    <row r="8505" spans="1:6">
      <c r="A8505" s="21" t="s">
        <v>13523</v>
      </c>
      <c r="B8505" s="21" t="s">
        <v>40891</v>
      </c>
      <c r="C8505" s="21" t="s">
        <v>44880</v>
      </c>
      <c r="D8505" s="21">
        <v>1</v>
      </c>
      <c r="E8505" s="21">
        <v>0</v>
      </c>
      <c r="F8505" s="21" t="s">
        <v>2774</v>
      </c>
    </row>
    <row r="8506" spans="1:6">
      <c r="A8506" s="21" t="s">
        <v>13524</v>
      </c>
      <c r="B8506" s="21" t="s">
        <v>40891</v>
      </c>
      <c r="C8506" s="21" t="s">
        <v>43758</v>
      </c>
      <c r="D8506" s="21">
        <v>0.24</v>
      </c>
      <c r="E8506" s="21">
        <v>0</v>
      </c>
      <c r="F8506" s="21" t="s">
        <v>2774</v>
      </c>
    </row>
    <row r="8507" spans="1:6">
      <c r="A8507" s="21" t="s">
        <v>13525</v>
      </c>
      <c r="B8507" s="21" t="s">
        <v>40891</v>
      </c>
      <c r="C8507" s="21" t="s">
        <v>40947</v>
      </c>
      <c r="D8507" s="21">
        <v>1</v>
      </c>
      <c r="E8507" s="21">
        <v>0</v>
      </c>
      <c r="F8507" s="21" t="s">
        <v>2774</v>
      </c>
    </row>
    <row r="8508" spans="1:6">
      <c r="A8508" s="21" t="s">
        <v>1516</v>
      </c>
      <c r="B8508" s="21" t="s">
        <v>40896</v>
      </c>
      <c r="C8508" s="21" t="s">
        <v>44881</v>
      </c>
      <c r="D8508" s="21">
        <v>0.75</v>
      </c>
      <c r="E8508" s="21">
        <v>0</v>
      </c>
      <c r="F8508" s="21" t="s">
        <v>2774</v>
      </c>
    </row>
    <row r="8509" spans="1:6">
      <c r="A8509" s="21" t="s">
        <v>13526</v>
      </c>
      <c r="B8509" s="21" t="s">
        <v>40891</v>
      </c>
      <c r="C8509" s="21" t="s">
        <v>44882</v>
      </c>
      <c r="D8509" s="21">
        <v>0.12</v>
      </c>
      <c r="E8509" s="21">
        <v>0</v>
      </c>
      <c r="F8509" s="21" t="s">
        <v>2774</v>
      </c>
    </row>
    <row r="8510" spans="1:6">
      <c r="A8510" s="21" t="s">
        <v>13527</v>
      </c>
      <c r="B8510" s="21" t="s">
        <v>40890</v>
      </c>
      <c r="C8510" s="21" t="s">
        <v>44883</v>
      </c>
      <c r="D8510" s="21">
        <v>0</v>
      </c>
      <c r="E8510" s="21">
        <v>3</v>
      </c>
      <c r="F8510" s="21" t="s">
        <v>2774</v>
      </c>
    </row>
    <row r="8511" spans="1:6">
      <c r="A8511" s="21" t="s">
        <v>13528</v>
      </c>
      <c r="B8511" s="21" t="s">
        <v>40890</v>
      </c>
      <c r="C8511" s="21" t="s">
        <v>44884</v>
      </c>
      <c r="D8511" s="21">
        <v>0</v>
      </c>
      <c r="E8511" s="21">
        <v>10</v>
      </c>
      <c r="F8511" s="21" t="s">
        <v>2774</v>
      </c>
    </row>
    <row r="8512" spans="1:6">
      <c r="A8512" s="21" t="s">
        <v>13529</v>
      </c>
      <c r="B8512" s="21" t="s">
        <v>40891</v>
      </c>
      <c r="C8512" s="21" t="s">
        <v>44885</v>
      </c>
      <c r="D8512" s="21">
        <v>1</v>
      </c>
      <c r="E8512" s="21">
        <v>0</v>
      </c>
      <c r="F8512" s="21" t="s">
        <v>2774</v>
      </c>
    </row>
    <row r="8513" spans="1:6">
      <c r="A8513" s="21" t="s">
        <v>13530</v>
      </c>
      <c r="B8513" s="21" t="s">
        <v>40899</v>
      </c>
      <c r="C8513" s="21" t="s">
        <v>44886</v>
      </c>
      <c r="D8513" s="21">
        <v>4</v>
      </c>
      <c r="E8513" s="21">
        <v>0</v>
      </c>
      <c r="F8513" s="21" t="s">
        <v>2774</v>
      </c>
    </row>
    <row r="8514" spans="1:6">
      <c r="A8514" s="21" t="s">
        <v>13531</v>
      </c>
      <c r="B8514" s="21" t="s">
        <v>40891</v>
      </c>
      <c r="C8514" s="21" t="s">
        <v>44887</v>
      </c>
      <c r="D8514" s="21">
        <v>0.12</v>
      </c>
      <c r="E8514" s="21">
        <v>0</v>
      </c>
      <c r="F8514" s="21" t="s">
        <v>2774</v>
      </c>
    </row>
    <row r="8515" spans="1:6">
      <c r="A8515" s="21" t="s">
        <v>13532</v>
      </c>
      <c r="B8515" s="21" t="s">
        <v>40890</v>
      </c>
      <c r="C8515" s="21" t="s">
        <v>43100</v>
      </c>
      <c r="D8515" s="21">
        <v>0</v>
      </c>
      <c r="E8515" s="21">
        <v>3</v>
      </c>
      <c r="F8515" s="21" t="s">
        <v>2774</v>
      </c>
    </row>
    <row r="8516" spans="1:6">
      <c r="A8516" s="21" t="s">
        <v>13533</v>
      </c>
      <c r="B8516" s="21" t="s">
        <v>40890</v>
      </c>
      <c r="C8516" s="21" t="s">
        <v>41326</v>
      </c>
      <c r="D8516" s="21">
        <v>0</v>
      </c>
      <c r="E8516" s="21">
        <v>5</v>
      </c>
      <c r="F8516" s="21" t="s">
        <v>2774</v>
      </c>
    </row>
    <row r="8517" spans="1:6">
      <c r="A8517" s="21" t="s">
        <v>13534</v>
      </c>
      <c r="B8517" s="21" t="s">
        <v>40893</v>
      </c>
      <c r="C8517" s="21" t="s">
        <v>44888</v>
      </c>
      <c r="D8517" s="21">
        <v>0.04</v>
      </c>
      <c r="E8517" s="21">
        <v>0</v>
      </c>
      <c r="F8517" s="21" t="s">
        <v>2774</v>
      </c>
    </row>
    <row r="8518" spans="1:6">
      <c r="A8518" s="21" t="s">
        <v>13535</v>
      </c>
      <c r="B8518" s="21" t="s">
        <v>40890</v>
      </c>
      <c r="C8518" s="21" t="s">
        <v>42842</v>
      </c>
      <c r="D8518" s="21">
        <v>0</v>
      </c>
      <c r="E8518" s="21">
        <v>5</v>
      </c>
      <c r="F8518" s="21" t="s">
        <v>2774</v>
      </c>
    </row>
    <row r="8519" spans="1:6">
      <c r="A8519" s="21" t="s">
        <v>13536</v>
      </c>
      <c r="B8519" s="21" t="s">
        <v>40891</v>
      </c>
      <c r="C8519" s="21" t="s">
        <v>44889</v>
      </c>
      <c r="D8519" s="21">
        <v>1</v>
      </c>
      <c r="E8519" s="21">
        <v>0</v>
      </c>
      <c r="F8519" s="21" t="s">
        <v>2774</v>
      </c>
    </row>
    <row r="8520" spans="1:6">
      <c r="A8520" s="21" t="s">
        <v>13537</v>
      </c>
      <c r="B8520" s="21" t="s">
        <v>40899</v>
      </c>
      <c r="C8520" s="21" t="s">
        <v>42087</v>
      </c>
      <c r="D8520" s="21">
        <v>0</v>
      </c>
      <c r="E8520" s="21">
        <v>3</v>
      </c>
      <c r="F8520" s="21" t="s">
        <v>2774</v>
      </c>
    </row>
    <row r="8521" spans="1:6">
      <c r="A8521" s="21" t="s">
        <v>13538</v>
      </c>
      <c r="B8521" s="21" t="s">
        <v>40891</v>
      </c>
      <c r="C8521" s="21" t="s">
        <v>44890</v>
      </c>
      <c r="D8521" s="21">
        <v>0.52</v>
      </c>
      <c r="E8521" s="21">
        <v>0</v>
      </c>
      <c r="F8521" s="21" t="s">
        <v>2774</v>
      </c>
    </row>
    <row r="8522" spans="1:6">
      <c r="A8522" s="21" t="s">
        <v>13539</v>
      </c>
      <c r="B8522" s="21" t="s">
        <v>40891</v>
      </c>
      <c r="C8522" s="21" t="s">
        <v>4464</v>
      </c>
      <c r="D8522" s="21">
        <v>0.4</v>
      </c>
      <c r="E8522" s="21">
        <v>0</v>
      </c>
      <c r="F8522" s="21" t="s">
        <v>2774</v>
      </c>
    </row>
    <row r="8523" spans="1:6">
      <c r="A8523" s="21" t="s">
        <v>3870</v>
      </c>
      <c r="B8523" s="21" t="s">
        <v>40892</v>
      </c>
      <c r="C8523" s="21" t="s">
        <v>4964</v>
      </c>
      <c r="D8523" s="21">
        <v>2</v>
      </c>
      <c r="E8523" s="21">
        <v>0</v>
      </c>
      <c r="F8523" s="21" t="s">
        <v>2774</v>
      </c>
    </row>
    <row r="8524" spans="1:6">
      <c r="A8524" s="21" t="s">
        <v>13540</v>
      </c>
      <c r="B8524" s="21" t="s">
        <v>40891</v>
      </c>
      <c r="C8524" s="21" t="s">
        <v>44891</v>
      </c>
      <c r="D8524" s="21">
        <v>1</v>
      </c>
      <c r="E8524" s="21">
        <v>0</v>
      </c>
      <c r="F8524" s="21" t="s">
        <v>2774</v>
      </c>
    </row>
    <row r="8525" spans="1:6">
      <c r="A8525" s="21" t="s">
        <v>13541</v>
      </c>
      <c r="B8525" s="21" t="s">
        <v>40891</v>
      </c>
      <c r="C8525" s="21" t="s">
        <v>4464</v>
      </c>
      <c r="D8525" s="21">
        <v>0.22</v>
      </c>
      <c r="E8525" s="21">
        <v>0</v>
      </c>
      <c r="F8525" s="21" t="s">
        <v>2774</v>
      </c>
    </row>
    <row r="8526" spans="1:6">
      <c r="A8526" s="21" t="s">
        <v>13542</v>
      </c>
      <c r="B8526" s="21" t="s">
        <v>40891</v>
      </c>
      <c r="C8526" s="21" t="s">
        <v>5230</v>
      </c>
      <c r="D8526" s="21">
        <v>0.2</v>
      </c>
      <c r="E8526" s="21">
        <v>0</v>
      </c>
      <c r="F8526" s="21" t="s">
        <v>2774</v>
      </c>
    </row>
    <row r="8527" spans="1:6">
      <c r="A8527" s="21" t="s">
        <v>13543</v>
      </c>
      <c r="B8527" s="21" t="s">
        <v>40890</v>
      </c>
      <c r="C8527" s="21" t="s">
        <v>4450</v>
      </c>
      <c r="D8527" s="21">
        <v>0</v>
      </c>
      <c r="E8527" s="21">
        <v>3</v>
      </c>
      <c r="F8527" s="21" t="s">
        <v>2774</v>
      </c>
    </row>
    <row r="8528" spans="1:6">
      <c r="A8528" s="21" t="s">
        <v>13544</v>
      </c>
      <c r="B8528" s="21" t="s">
        <v>40895</v>
      </c>
      <c r="C8528" s="21" t="s">
        <v>41105</v>
      </c>
      <c r="D8528" s="21">
        <v>0.04</v>
      </c>
      <c r="E8528" s="21">
        <v>0</v>
      </c>
      <c r="F8528" s="21" t="s">
        <v>2774</v>
      </c>
    </row>
    <row r="8529" spans="1:6">
      <c r="A8529" s="21" t="s">
        <v>13545</v>
      </c>
      <c r="B8529" s="21" t="s">
        <v>40894</v>
      </c>
      <c r="C8529" s="21" t="s">
        <v>4377</v>
      </c>
      <c r="D8529" s="21">
        <v>0.04</v>
      </c>
      <c r="E8529" s="21">
        <v>0</v>
      </c>
      <c r="F8529" s="21" t="s">
        <v>2774</v>
      </c>
    </row>
    <row r="8530" spans="1:6">
      <c r="A8530" s="21" t="s">
        <v>13546</v>
      </c>
      <c r="B8530" s="21" t="s">
        <v>40890</v>
      </c>
      <c r="C8530" s="21" t="s">
        <v>44892</v>
      </c>
      <c r="D8530" s="21">
        <v>0</v>
      </c>
      <c r="E8530" s="21">
        <v>5</v>
      </c>
      <c r="F8530" s="21" t="s">
        <v>2774</v>
      </c>
    </row>
    <row r="8531" spans="1:6">
      <c r="A8531" s="21" t="s">
        <v>13547</v>
      </c>
      <c r="B8531" s="21" t="s">
        <v>40890</v>
      </c>
      <c r="C8531" s="21" t="s">
        <v>44893</v>
      </c>
      <c r="D8531" s="21">
        <v>0</v>
      </c>
      <c r="E8531" s="21">
        <v>3</v>
      </c>
      <c r="F8531" s="21" t="s">
        <v>2774</v>
      </c>
    </row>
    <row r="8532" spans="1:6">
      <c r="A8532" s="21" t="s">
        <v>13548</v>
      </c>
      <c r="B8532" s="21" t="s">
        <v>40890</v>
      </c>
      <c r="C8532" s="21" t="s">
        <v>44708</v>
      </c>
      <c r="D8532" s="21">
        <v>0</v>
      </c>
      <c r="E8532" s="21">
        <v>3</v>
      </c>
      <c r="F8532" s="21" t="s">
        <v>2774</v>
      </c>
    </row>
    <row r="8533" spans="1:6">
      <c r="A8533" s="21" t="s">
        <v>3078</v>
      </c>
      <c r="B8533" s="21" t="s">
        <v>40892</v>
      </c>
      <c r="C8533" s="21" t="s">
        <v>4503</v>
      </c>
      <c r="D8533" s="21">
        <v>0.2</v>
      </c>
      <c r="E8533" s="21">
        <v>0</v>
      </c>
      <c r="F8533" s="21" t="s">
        <v>2774</v>
      </c>
    </row>
    <row r="8534" spans="1:6">
      <c r="A8534" s="21" t="s">
        <v>13549</v>
      </c>
      <c r="B8534" s="21" t="s">
        <v>40891</v>
      </c>
      <c r="C8534" s="21" t="s">
        <v>44894</v>
      </c>
      <c r="D8534" s="21">
        <v>1</v>
      </c>
      <c r="E8534" s="21">
        <v>0</v>
      </c>
      <c r="F8534" s="21" t="s">
        <v>2774</v>
      </c>
    </row>
    <row r="8535" spans="1:6">
      <c r="A8535" s="21" t="s">
        <v>13550</v>
      </c>
      <c r="B8535" s="21" t="s">
        <v>40905</v>
      </c>
      <c r="C8535" s="21" t="s">
        <v>44895</v>
      </c>
      <c r="D8535" s="21">
        <v>0</v>
      </c>
      <c r="E8535" s="21">
        <v>5</v>
      </c>
      <c r="F8535" s="21" t="s">
        <v>2774</v>
      </c>
    </row>
    <row r="8536" spans="1:6">
      <c r="A8536" s="21" t="s">
        <v>13551</v>
      </c>
      <c r="B8536" s="21" t="s">
        <v>40890</v>
      </c>
      <c r="C8536" s="21" t="s">
        <v>4353</v>
      </c>
      <c r="D8536" s="21">
        <v>0</v>
      </c>
      <c r="E8536" s="21">
        <v>4</v>
      </c>
      <c r="F8536" s="21" t="s">
        <v>2774</v>
      </c>
    </row>
    <row r="8537" spans="1:6">
      <c r="A8537" s="21" t="s">
        <v>13552</v>
      </c>
      <c r="B8537" s="21" t="s">
        <v>40891</v>
      </c>
      <c r="C8537" s="21" t="s">
        <v>41128</v>
      </c>
      <c r="D8537" s="21">
        <v>1</v>
      </c>
      <c r="E8537" s="21">
        <v>0</v>
      </c>
      <c r="F8537" s="21" t="s">
        <v>2774</v>
      </c>
    </row>
    <row r="8538" spans="1:6">
      <c r="A8538" s="21" t="s">
        <v>13553</v>
      </c>
      <c r="B8538" s="21" t="s">
        <v>40891</v>
      </c>
      <c r="C8538" s="21" t="s">
        <v>44896</v>
      </c>
      <c r="D8538" s="21">
        <v>1</v>
      </c>
      <c r="E8538" s="21">
        <v>0</v>
      </c>
      <c r="F8538" s="21" t="s">
        <v>2774</v>
      </c>
    </row>
    <row r="8539" spans="1:6">
      <c r="A8539" s="21" t="s">
        <v>13554</v>
      </c>
      <c r="B8539" s="21" t="s">
        <v>40890</v>
      </c>
      <c r="C8539" s="21" t="s">
        <v>44753</v>
      </c>
      <c r="D8539" s="21">
        <v>0</v>
      </c>
      <c r="E8539" s="21">
        <v>5</v>
      </c>
      <c r="F8539" s="21" t="s">
        <v>2774</v>
      </c>
    </row>
    <row r="8540" spans="1:6">
      <c r="A8540" s="21" t="s">
        <v>13555</v>
      </c>
      <c r="B8540" s="21" t="s">
        <v>40891</v>
      </c>
      <c r="C8540" s="21" t="s">
        <v>41857</v>
      </c>
      <c r="D8540" s="21">
        <v>0.12</v>
      </c>
      <c r="E8540" s="21">
        <v>0</v>
      </c>
      <c r="F8540" s="21" t="s">
        <v>2774</v>
      </c>
    </row>
    <row r="8541" spans="1:6">
      <c r="A8541" s="21" t="s">
        <v>13556</v>
      </c>
      <c r="B8541" s="21" t="s">
        <v>40890</v>
      </c>
      <c r="C8541" s="21" t="s">
        <v>44897</v>
      </c>
      <c r="D8541" s="21">
        <v>0</v>
      </c>
      <c r="E8541" s="21">
        <v>10</v>
      </c>
      <c r="F8541" s="21" t="s">
        <v>2774</v>
      </c>
    </row>
    <row r="8542" spans="1:6">
      <c r="A8542" s="21" t="s">
        <v>13557</v>
      </c>
      <c r="B8542" s="21" t="s">
        <v>40890</v>
      </c>
      <c r="C8542" s="21" t="s">
        <v>44898</v>
      </c>
      <c r="D8542" s="21">
        <v>0</v>
      </c>
      <c r="E8542" s="21">
        <v>8</v>
      </c>
      <c r="F8542" s="21" t="s">
        <v>2774</v>
      </c>
    </row>
    <row r="8543" spans="1:6">
      <c r="A8543" s="21" t="s">
        <v>13558</v>
      </c>
      <c r="B8543" s="21" t="s">
        <v>40891</v>
      </c>
      <c r="C8543" s="21" t="s">
        <v>44899</v>
      </c>
      <c r="D8543" s="21">
        <v>0.18</v>
      </c>
      <c r="E8543" s="21">
        <v>0</v>
      </c>
      <c r="F8543" s="21" t="s">
        <v>2774</v>
      </c>
    </row>
    <row r="8544" spans="1:6">
      <c r="A8544" s="21" t="s">
        <v>3264</v>
      </c>
      <c r="B8544" s="21" t="s">
        <v>40892</v>
      </c>
      <c r="C8544" s="21" t="s">
        <v>4629</v>
      </c>
      <c r="D8544" s="21">
        <v>0.5</v>
      </c>
      <c r="E8544" s="21">
        <v>0</v>
      </c>
      <c r="F8544" s="21" t="s">
        <v>2774</v>
      </c>
    </row>
    <row r="8545" spans="1:6">
      <c r="A8545" s="21" t="s">
        <v>13559</v>
      </c>
      <c r="B8545" s="21" t="s">
        <v>40891</v>
      </c>
      <c r="C8545" s="21" t="s">
        <v>44900</v>
      </c>
      <c r="D8545" s="21">
        <v>0.18</v>
      </c>
      <c r="E8545" s="21">
        <v>0</v>
      </c>
      <c r="F8545" s="21" t="s">
        <v>2774</v>
      </c>
    </row>
    <row r="8546" spans="1:6">
      <c r="A8546" s="21" t="s">
        <v>13560</v>
      </c>
      <c r="B8546" s="21" t="s">
        <v>40891</v>
      </c>
      <c r="C8546" s="21" t="s">
        <v>42926</v>
      </c>
      <c r="D8546" s="21">
        <v>0.24</v>
      </c>
      <c r="E8546" s="21">
        <v>0</v>
      </c>
      <c r="F8546" s="21" t="s">
        <v>2774</v>
      </c>
    </row>
    <row r="8547" spans="1:6">
      <c r="A8547" s="21" t="s">
        <v>13561</v>
      </c>
      <c r="B8547" s="21" t="s">
        <v>40890</v>
      </c>
      <c r="C8547" s="21" t="s">
        <v>44901</v>
      </c>
      <c r="D8547" s="21">
        <v>0</v>
      </c>
      <c r="E8547" s="21">
        <v>8</v>
      </c>
      <c r="F8547" s="21" t="s">
        <v>2774</v>
      </c>
    </row>
    <row r="8548" spans="1:6">
      <c r="A8548" s="21" t="s">
        <v>13562</v>
      </c>
      <c r="B8548" s="21" t="s">
        <v>40890</v>
      </c>
      <c r="C8548" s="21" t="s">
        <v>44533</v>
      </c>
      <c r="D8548" s="21">
        <v>0</v>
      </c>
      <c r="E8548" s="21">
        <v>10</v>
      </c>
      <c r="F8548" s="21" t="s">
        <v>2774</v>
      </c>
    </row>
    <row r="8549" spans="1:6">
      <c r="A8549" s="21" t="s">
        <v>13563</v>
      </c>
      <c r="B8549" s="21" t="s">
        <v>40891</v>
      </c>
      <c r="C8549" s="21" t="s">
        <v>4937</v>
      </c>
      <c r="D8549" s="21">
        <v>2</v>
      </c>
      <c r="E8549" s="21">
        <v>0</v>
      </c>
      <c r="F8549" s="21" t="s">
        <v>2774</v>
      </c>
    </row>
    <row r="8550" spans="1:6">
      <c r="A8550" s="21" t="s">
        <v>13564</v>
      </c>
      <c r="B8550" s="21" t="s">
        <v>40890</v>
      </c>
      <c r="C8550" s="21" t="s">
        <v>44650</v>
      </c>
      <c r="D8550" s="21">
        <v>0</v>
      </c>
      <c r="E8550" s="21">
        <v>3</v>
      </c>
      <c r="F8550" s="21" t="s">
        <v>2774</v>
      </c>
    </row>
    <row r="8551" spans="1:6">
      <c r="A8551" s="21" t="s">
        <v>13565</v>
      </c>
      <c r="B8551" s="21" t="s">
        <v>40891</v>
      </c>
      <c r="C8551" s="21" t="s">
        <v>4881</v>
      </c>
      <c r="D8551" s="21">
        <v>1</v>
      </c>
      <c r="E8551" s="21">
        <v>0</v>
      </c>
      <c r="F8551" s="21" t="s">
        <v>2774</v>
      </c>
    </row>
    <row r="8552" spans="1:6">
      <c r="A8552" s="21" t="s">
        <v>13566</v>
      </c>
      <c r="B8552" s="21" t="s">
        <v>40890</v>
      </c>
      <c r="C8552" s="21" t="s">
        <v>41247</v>
      </c>
      <c r="D8552" s="21">
        <v>0</v>
      </c>
      <c r="E8552" s="21">
        <v>5</v>
      </c>
      <c r="F8552" s="21" t="s">
        <v>2774</v>
      </c>
    </row>
    <row r="8553" spans="1:6">
      <c r="A8553" s="21" t="s">
        <v>13567</v>
      </c>
      <c r="B8553" s="21" t="s">
        <v>40890</v>
      </c>
      <c r="C8553" s="21" t="s">
        <v>44902</v>
      </c>
      <c r="D8553" s="21">
        <v>0</v>
      </c>
      <c r="E8553" s="21">
        <v>5</v>
      </c>
      <c r="F8553" s="21" t="s">
        <v>2774</v>
      </c>
    </row>
    <row r="8554" spans="1:6">
      <c r="A8554" s="21" t="s">
        <v>13568</v>
      </c>
      <c r="B8554" s="21" t="s">
        <v>40891</v>
      </c>
      <c r="C8554" s="21" t="s">
        <v>4914</v>
      </c>
      <c r="D8554" s="21">
        <v>1</v>
      </c>
      <c r="E8554" s="21">
        <v>0</v>
      </c>
      <c r="F8554" s="21" t="s">
        <v>2774</v>
      </c>
    </row>
    <row r="8555" spans="1:6">
      <c r="A8555" s="21" t="s">
        <v>13569</v>
      </c>
      <c r="B8555" s="21" t="s">
        <v>40891</v>
      </c>
      <c r="C8555" s="21" t="s">
        <v>44903</v>
      </c>
      <c r="D8555" s="21">
        <v>0.22</v>
      </c>
      <c r="E8555" s="21">
        <v>0</v>
      </c>
      <c r="F8555" s="21" t="s">
        <v>2774</v>
      </c>
    </row>
    <row r="8556" spans="1:6">
      <c r="A8556" s="21" t="s">
        <v>13570</v>
      </c>
      <c r="B8556" s="21" t="s">
        <v>40891</v>
      </c>
      <c r="C8556" s="21" t="s">
        <v>44904</v>
      </c>
      <c r="D8556" s="21">
        <v>0.32</v>
      </c>
      <c r="E8556" s="21">
        <v>0</v>
      </c>
      <c r="F8556" s="21" t="s">
        <v>2774</v>
      </c>
    </row>
    <row r="8557" spans="1:6">
      <c r="A8557" s="21" t="s">
        <v>13571</v>
      </c>
      <c r="B8557" s="21" t="s">
        <v>40891</v>
      </c>
      <c r="C8557" s="21" t="s">
        <v>44905</v>
      </c>
      <c r="D8557" s="21">
        <v>0.36</v>
      </c>
      <c r="E8557" s="21">
        <v>0</v>
      </c>
      <c r="F8557" s="21" t="s">
        <v>2774</v>
      </c>
    </row>
    <row r="8558" spans="1:6">
      <c r="A8558" s="21" t="s">
        <v>13572</v>
      </c>
      <c r="B8558" s="21" t="s">
        <v>40890</v>
      </c>
      <c r="C8558" s="21" t="s">
        <v>41640</v>
      </c>
      <c r="D8558" s="21">
        <v>0</v>
      </c>
      <c r="E8558" s="21">
        <v>5</v>
      </c>
      <c r="F8558" s="21" t="s">
        <v>2774</v>
      </c>
    </row>
    <row r="8559" spans="1:6">
      <c r="A8559" s="21" t="s">
        <v>13573</v>
      </c>
      <c r="B8559" s="21" t="s">
        <v>40891</v>
      </c>
      <c r="C8559" s="21" t="s">
        <v>44244</v>
      </c>
      <c r="D8559" s="21">
        <v>0.2</v>
      </c>
      <c r="E8559" s="21">
        <v>0</v>
      </c>
      <c r="F8559" s="21" t="s">
        <v>2774</v>
      </c>
    </row>
    <row r="8560" spans="1:6">
      <c r="A8560" s="21" t="s">
        <v>13574</v>
      </c>
      <c r="B8560" s="21" t="s">
        <v>40891</v>
      </c>
      <c r="C8560" s="21" t="s">
        <v>44906</v>
      </c>
      <c r="D8560" s="21">
        <v>0.32</v>
      </c>
      <c r="E8560" s="21">
        <v>0</v>
      </c>
      <c r="F8560" s="21" t="s">
        <v>2774</v>
      </c>
    </row>
    <row r="8561" spans="1:6">
      <c r="A8561" s="21" t="s">
        <v>13575</v>
      </c>
      <c r="B8561" s="21" t="s">
        <v>40891</v>
      </c>
      <c r="C8561" s="21" t="s">
        <v>44907</v>
      </c>
      <c r="D8561" s="21">
        <v>0.16</v>
      </c>
      <c r="E8561" s="21">
        <v>0</v>
      </c>
      <c r="F8561" s="21" t="s">
        <v>2774</v>
      </c>
    </row>
    <row r="8562" spans="1:6">
      <c r="A8562" s="21" t="s">
        <v>13576</v>
      </c>
      <c r="B8562" s="21" t="s">
        <v>40891</v>
      </c>
      <c r="C8562" s="21" t="s">
        <v>44908</v>
      </c>
      <c r="D8562" s="21">
        <v>1</v>
      </c>
      <c r="E8562" s="21">
        <v>0</v>
      </c>
      <c r="F8562" s="21" t="s">
        <v>2774</v>
      </c>
    </row>
    <row r="8563" spans="1:6">
      <c r="A8563" s="21" t="s">
        <v>13577</v>
      </c>
      <c r="B8563" s="21" t="s">
        <v>40893</v>
      </c>
      <c r="C8563" s="21" t="s">
        <v>44909</v>
      </c>
      <c r="D8563" s="21">
        <v>0.04</v>
      </c>
      <c r="E8563" s="21">
        <v>0</v>
      </c>
      <c r="F8563" s="21" t="s">
        <v>2774</v>
      </c>
    </row>
    <row r="8564" spans="1:6">
      <c r="A8564" s="21" t="s">
        <v>13578</v>
      </c>
      <c r="B8564" s="21" t="s">
        <v>40896</v>
      </c>
      <c r="C8564" s="21" t="s">
        <v>44454</v>
      </c>
      <c r="D8564" s="21">
        <v>0.5</v>
      </c>
      <c r="E8564" s="21">
        <v>0</v>
      </c>
      <c r="F8564" s="21" t="s">
        <v>2774</v>
      </c>
    </row>
    <row r="8565" spans="1:6">
      <c r="A8565" s="21" t="s">
        <v>13579</v>
      </c>
      <c r="B8565" s="21" t="s">
        <v>40891</v>
      </c>
      <c r="C8565" s="21" t="s">
        <v>44910</v>
      </c>
      <c r="D8565" s="21">
        <v>1</v>
      </c>
      <c r="E8565" s="21">
        <v>0</v>
      </c>
      <c r="F8565" s="21" t="s">
        <v>2774</v>
      </c>
    </row>
    <row r="8566" spans="1:6">
      <c r="A8566" s="21" t="s">
        <v>13580</v>
      </c>
      <c r="B8566" s="21" t="s">
        <v>40893</v>
      </c>
      <c r="C8566" s="21" t="s">
        <v>43370</v>
      </c>
      <c r="D8566" s="21">
        <v>0.04</v>
      </c>
      <c r="E8566" s="21">
        <v>0</v>
      </c>
      <c r="F8566" s="21" t="s">
        <v>2774</v>
      </c>
    </row>
    <row r="8567" spans="1:6">
      <c r="A8567" s="21" t="s">
        <v>13581</v>
      </c>
      <c r="B8567" s="21" t="s">
        <v>40891</v>
      </c>
      <c r="C8567" s="21" t="s">
        <v>4335</v>
      </c>
      <c r="D8567" s="21">
        <v>0.5</v>
      </c>
      <c r="E8567" s="21">
        <v>0</v>
      </c>
      <c r="F8567" s="21" t="s">
        <v>2774</v>
      </c>
    </row>
    <row r="8568" spans="1:6">
      <c r="A8568" s="21" t="s">
        <v>13582</v>
      </c>
      <c r="B8568" s="21" t="s">
        <v>40891</v>
      </c>
      <c r="C8568" s="21" t="s">
        <v>4556</v>
      </c>
      <c r="D8568" s="21">
        <v>0.48</v>
      </c>
      <c r="E8568" s="21">
        <v>0</v>
      </c>
      <c r="F8568" s="21" t="s">
        <v>2774</v>
      </c>
    </row>
    <row r="8569" spans="1:6">
      <c r="A8569" s="21" t="s">
        <v>13583</v>
      </c>
      <c r="B8569" s="21" t="s">
        <v>40890</v>
      </c>
      <c r="C8569" s="21" t="s">
        <v>44911</v>
      </c>
      <c r="D8569" s="21">
        <v>0</v>
      </c>
      <c r="E8569" s="21">
        <v>6</v>
      </c>
      <c r="F8569" s="21" t="s">
        <v>2774</v>
      </c>
    </row>
    <row r="8570" spans="1:6">
      <c r="A8570" s="21" t="s">
        <v>13584</v>
      </c>
      <c r="B8570" s="21" t="s">
        <v>40895</v>
      </c>
      <c r="C8570" s="21" t="s">
        <v>44788</v>
      </c>
      <c r="D8570" s="21">
        <v>0.04</v>
      </c>
      <c r="E8570" s="21">
        <v>0</v>
      </c>
      <c r="F8570" s="21" t="s">
        <v>2774</v>
      </c>
    </row>
    <row r="8571" spans="1:6">
      <c r="A8571" s="21" t="s">
        <v>13585</v>
      </c>
      <c r="B8571" s="21" t="s">
        <v>40890</v>
      </c>
      <c r="C8571" s="21" t="s">
        <v>44912</v>
      </c>
      <c r="D8571" s="21">
        <v>0</v>
      </c>
      <c r="E8571" s="21">
        <v>5</v>
      </c>
      <c r="F8571" s="21" t="s">
        <v>2774</v>
      </c>
    </row>
    <row r="8572" spans="1:6">
      <c r="A8572" s="21" t="s">
        <v>13586</v>
      </c>
      <c r="B8572" s="21" t="s">
        <v>40905</v>
      </c>
      <c r="C8572" s="21" t="s">
        <v>4457</v>
      </c>
      <c r="D8572" s="21">
        <v>0</v>
      </c>
      <c r="E8572" s="21">
        <v>3</v>
      </c>
      <c r="F8572" s="21" t="s">
        <v>2774</v>
      </c>
    </row>
    <row r="8573" spans="1:6">
      <c r="A8573" s="21" t="s">
        <v>13587</v>
      </c>
      <c r="B8573" s="21" t="s">
        <v>40891</v>
      </c>
      <c r="C8573" s="21" t="s">
        <v>44913</v>
      </c>
      <c r="D8573" s="21">
        <v>1</v>
      </c>
      <c r="E8573" s="21">
        <v>0</v>
      </c>
      <c r="F8573" s="21" t="s">
        <v>2774</v>
      </c>
    </row>
    <row r="8574" spans="1:6">
      <c r="A8574" s="21" t="s">
        <v>13588</v>
      </c>
      <c r="B8574" s="21" t="s">
        <v>40895</v>
      </c>
      <c r="C8574" s="21" t="s">
        <v>42192</v>
      </c>
      <c r="D8574" s="21">
        <v>0.04</v>
      </c>
      <c r="E8574" s="21">
        <v>0</v>
      </c>
      <c r="F8574" s="21" t="s">
        <v>2774</v>
      </c>
    </row>
    <row r="8575" spans="1:6">
      <c r="A8575" s="21" t="s">
        <v>13589</v>
      </c>
      <c r="B8575" s="21" t="s">
        <v>40890</v>
      </c>
      <c r="C8575" s="21" t="s">
        <v>44914</v>
      </c>
      <c r="D8575" s="21">
        <v>0</v>
      </c>
      <c r="E8575" s="21">
        <v>7</v>
      </c>
      <c r="F8575" s="21" t="s">
        <v>2774</v>
      </c>
    </row>
    <row r="8576" spans="1:6">
      <c r="A8576" s="21" t="s">
        <v>13590</v>
      </c>
      <c r="B8576" s="21" t="s">
        <v>40891</v>
      </c>
      <c r="C8576" s="21" t="s">
        <v>4335</v>
      </c>
      <c r="D8576" s="21">
        <v>1</v>
      </c>
      <c r="E8576" s="21">
        <v>0</v>
      </c>
      <c r="F8576" s="21" t="s">
        <v>2774</v>
      </c>
    </row>
    <row r="8577" spans="1:6">
      <c r="A8577" s="21" t="s">
        <v>13591</v>
      </c>
      <c r="B8577" s="21" t="s">
        <v>40890</v>
      </c>
      <c r="C8577" s="21" t="s">
        <v>41014</v>
      </c>
      <c r="D8577" s="21">
        <v>0</v>
      </c>
      <c r="E8577" s="21">
        <v>5</v>
      </c>
      <c r="F8577" s="21" t="s">
        <v>2774</v>
      </c>
    </row>
    <row r="8578" spans="1:6">
      <c r="A8578" s="21" t="s">
        <v>3268</v>
      </c>
      <c r="B8578" s="21" t="s">
        <v>40892</v>
      </c>
      <c r="C8578" s="21" t="s">
        <v>4613</v>
      </c>
      <c r="D8578" s="21">
        <v>0.5</v>
      </c>
      <c r="E8578" s="21">
        <v>0</v>
      </c>
      <c r="F8578" s="21" t="s">
        <v>2774</v>
      </c>
    </row>
    <row r="8579" spans="1:6">
      <c r="A8579" s="21" t="s">
        <v>13592</v>
      </c>
      <c r="B8579" s="21" t="s">
        <v>40890</v>
      </c>
      <c r="C8579" s="21" t="s">
        <v>44915</v>
      </c>
      <c r="D8579" s="21">
        <v>0</v>
      </c>
      <c r="E8579" s="21">
        <v>5</v>
      </c>
      <c r="F8579" s="21" t="s">
        <v>2774</v>
      </c>
    </row>
    <row r="8580" spans="1:6">
      <c r="A8580" s="21" t="s">
        <v>3270</v>
      </c>
      <c r="B8580" s="21" t="s">
        <v>40892</v>
      </c>
      <c r="C8580" s="21" t="s">
        <v>4633</v>
      </c>
      <c r="D8580" s="21">
        <v>0.5</v>
      </c>
      <c r="E8580" s="21">
        <v>0</v>
      </c>
      <c r="F8580" s="21" t="s">
        <v>2774</v>
      </c>
    </row>
    <row r="8581" spans="1:6">
      <c r="A8581" s="21" t="s">
        <v>13593</v>
      </c>
      <c r="B8581" s="21" t="s">
        <v>40891</v>
      </c>
      <c r="C8581" s="21" t="s">
        <v>44916</v>
      </c>
      <c r="D8581" s="21">
        <v>1</v>
      </c>
      <c r="E8581" s="21">
        <v>0</v>
      </c>
      <c r="F8581" s="21" t="s">
        <v>2774</v>
      </c>
    </row>
    <row r="8582" spans="1:6">
      <c r="A8582" s="21" t="s">
        <v>13594</v>
      </c>
      <c r="B8582" s="21" t="s">
        <v>40890</v>
      </c>
      <c r="C8582" s="21" t="s">
        <v>439</v>
      </c>
      <c r="D8582" s="21">
        <v>0</v>
      </c>
      <c r="E8582" s="21">
        <v>5</v>
      </c>
      <c r="F8582" s="21" t="s">
        <v>2774</v>
      </c>
    </row>
    <row r="8583" spans="1:6">
      <c r="A8583" s="21" t="s">
        <v>13595</v>
      </c>
      <c r="B8583" s="21" t="s">
        <v>40893</v>
      </c>
      <c r="C8583" s="21" t="s">
        <v>4450</v>
      </c>
      <c r="D8583" s="21">
        <v>0.04</v>
      </c>
      <c r="E8583" s="21">
        <v>0</v>
      </c>
      <c r="F8583" s="21" t="s">
        <v>2774</v>
      </c>
    </row>
    <row r="8584" spans="1:6">
      <c r="A8584" s="21" t="s">
        <v>13596</v>
      </c>
      <c r="B8584" s="21" t="s">
        <v>40891</v>
      </c>
      <c r="C8584" s="21" t="s">
        <v>44917</v>
      </c>
      <c r="D8584" s="21">
        <v>1</v>
      </c>
      <c r="E8584" s="21">
        <v>0</v>
      </c>
      <c r="F8584" s="21" t="s">
        <v>2774</v>
      </c>
    </row>
    <row r="8585" spans="1:6">
      <c r="A8585" s="21" t="s">
        <v>13597</v>
      </c>
      <c r="B8585" s="21" t="s">
        <v>40891</v>
      </c>
      <c r="C8585" s="21" t="s">
        <v>4338</v>
      </c>
      <c r="D8585" s="21">
        <v>1</v>
      </c>
      <c r="E8585" s="21">
        <v>0</v>
      </c>
      <c r="F8585" s="21" t="s">
        <v>2774</v>
      </c>
    </row>
    <row r="8586" spans="1:6">
      <c r="A8586" s="21" t="s">
        <v>13598</v>
      </c>
      <c r="B8586" s="21" t="s">
        <v>40890</v>
      </c>
      <c r="C8586" s="21" t="s">
        <v>44918</v>
      </c>
      <c r="D8586" s="21">
        <v>0</v>
      </c>
      <c r="E8586" s="21">
        <v>5</v>
      </c>
      <c r="F8586" s="21" t="s">
        <v>2774</v>
      </c>
    </row>
    <row r="8587" spans="1:6">
      <c r="A8587" s="21" t="s">
        <v>13599</v>
      </c>
      <c r="B8587" s="21" t="s">
        <v>40891</v>
      </c>
      <c r="C8587" s="21" t="s">
        <v>44919</v>
      </c>
      <c r="D8587" s="21">
        <v>0.24</v>
      </c>
      <c r="E8587" s="21">
        <v>0</v>
      </c>
      <c r="F8587" s="21" t="s">
        <v>2774</v>
      </c>
    </row>
    <row r="8588" spans="1:6">
      <c r="A8588" s="21" t="s">
        <v>13600</v>
      </c>
      <c r="B8588" s="21" t="s">
        <v>40890</v>
      </c>
      <c r="C8588" s="21" t="s">
        <v>41667</v>
      </c>
      <c r="D8588" s="21">
        <v>0</v>
      </c>
      <c r="E8588" s="21">
        <v>3</v>
      </c>
      <c r="F8588" s="21" t="s">
        <v>2774</v>
      </c>
    </row>
    <row r="8589" spans="1:6">
      <c r="A8589" s="21" t="s">
        <v>13601</v>
      </c>
      <c r="B8589" s="21" t="s">
        <v>40891</v>
      </c>
      <c r="C8589" s="21" t="s">
        <v>4335</v>
      </c>
      <c r="D8589" s="21">
        <v>0.16</v>
      </c>
      <c r="E8589" s="21">
        <v>0</v>
      </c>
      <c r="F8589" s="21" t="s">
        <v>2774</v>
      </c>
    </row>
    <row r="8590" spans="1:6">
      <c r="A8590" s="21" t="s">
        <v>13602</v>
      </c>
      <c r="B8590" s="21" t="s">
        <v>40905</v>
      </c>
      <c r="C8590" s="21" t="s">
        <v>4510</v>
      </c>
      <c r="D8590" s="21">
        <v>0</v>
      </c>
      <c r="E8590" s="21">
        <v>5</v>
      </c>
      <c r="F8590" s="21" t="s">
        <v>2774</v>
      </c>
    </row>
    <row r="8591" spans="1:6">
      <c r="A8591" s="21" t="s">
        <v>13603</v>
      </c>
      <c r="B8591" s="21" t="s">
        <v>40890</v>
      </c>
      <c r="C8591" s="21" t="s">
        <v>4712</v>
      </c>
      <c r="D8591" s="21">
        <v>0</v>
      </c>
      <c r="E8591" s="21">
        <v>5</v>
      </c>
      <c r="F8591" s="21" t="s">
        <v>2774</v>
      </c>
    </row>
    <row r="8592" spans="1:6">
      <c r="A8592" s="21" t="s">
        <v>13604</v>
      </c>
      <c r="B8592" s="21" t="s">
        <v>40891</v>
      </c>
      <c r="C8592" s="21" t="s">
        <v>42598</v>
      </c>
      <c r="D8592" s="21">
        <v>0.75</v>
      </c>
      <c r="E8592" s="21">
        <v>0</v>
      </c>
      <c r="F8592" s="21" t="s">
        <v>2774</v>
      </c>
    </row>
    <row r="8593" spans="1:6">
      <c r="A8593" s="21" t="s">
        <v>13605</v>
      </c>
      <c r="B8593" s="21" t="s">
        <v>40891</v>
      </c>
      <c r="C8593" s="21" t="s">
        <v>41249</v>
      </c>
      <c r="D8593" s="21">
        <v>0.2</v>
      </c>
      <c r="E8593" s="21">
        <v>0</v>
      </c>
      <c r="F8593" s="21" t="s">
        <v>2774</v>
      </c>
    </row>
    <row r="8594" spans="1:6">
      <c r="A8594" s="21" t="s">
        <v>13606</v>
      </c>
      <c r="B8594" s="21" t="s">
        <v>40890</v>
      </c>
      <c r="C8594" s="21" t="s">
        <v>4492</v>
      </c>
      <c r="D8594" s="21">
        <v>0</v>
      </c>
      <c r="E8594" s="21">
        <v>3</v>
      </c>
      <c r="F8594" s="21" t="s">
        <v>2774</v>
      </c>
    </row>
    <row r="8595" spans="1:6">
      <c r="A8595" s="21" t="s">
        <v>13607</v>
      </c>
      <c r="B8595" s="21" t="s">
        <v>40891</v>
      </c>
      <c r="C8595" s="21" t="s">
        <v>40982</v>
      </c>
      <c r="D8595" s="21">
        <v>0.16</v>
      </c>
      <c r="E8595" s="21">
        <v>0</v>
      </c>
      <c r="F8595" s="21" t="s">
        <v>2774</v>
      </c>
    </row>
    <row r="8596" spans="1:6">
      <c r="A8596" s="21" t="s">
        <v>13608</v>
      </c>
      <c r="B8596" s="21" t="s">
        <v>40895</v>
      </c>
      <c r="C8596" s="21" t="s">
        <v>4573</v>
      </c>
      <c r="D8596" s="21">
        <v>0.04</v>
      </c>
      <c r="E8596" s="21">
        <v>0</v>
      </c>
      <c r="F8596" s="21" t="s">
        <v>2774</v>
      </c>
    </row>
    <row r="8597" spans="1:6">
      <c r="A8597" s="21" t="s">
        <v>13609</v>
      </c>
      <c r="B8597" s="21" t="s">
        <v>40895</v>
      </c>
      <c r="C8597" s="21" t="s">
        <v>4725</v>
      </c>
      <c r="D8597" s="21">
        <v>0.04</v>
      </c>
      <c r="E8597" s="21">
        <v>0</v>
      </c>
      <c r="F8597" s="21" t="s">
        <v>2774</v>
      </c>
    </row>
    <row r="8598" spans="1:6">
      <c r="A8598" s="21" t="s">
        <v>13610</v>
      </c>
      <c r="B8598" s="21" t="s">
        <v>40891</v>
      </c>
      <c r="C8598" s="21" t="s">
        <v>42717</v>
      </c>
      <c r="D8598" s="21">
        <v>0.14000000000000001</v>
      </c>
      <c r="E8598" s="21">
        <v>0</v>
      </c>
      <c r="F8598" s="21" t="s">
        <v>2774</v>
      </c>
    </row>
    <row r="8599" spans="1:6">
      <c r="A8599" s="21" t="s">
        <v>13611</v>
      </c>
      <c r="B8599" s="21" t="s">
        <v>40891</v>
      </c>
      <c r="C8599" s="21" t="s">
        <v>44920</v>
      </c>
      <c r="D8599" s="21">
        <v>0.24</v>
      </c>
      <c r="E8599" s="21">
        <v>0</v>
      </c>
      <c r="F8599" s="21" t="s">
        <v>2774</v>
      </c>
    </row>
    <row r="8600" spans="1:6">
      <c r="A8600" s="21" t="s">
        <v>13612</v>
      </c>
      <c r="B8600" s="21" t="s">
        <v>40891</v>
      </c>
      <c r="C8600" s="21" t="s">
        <v>44258</v>
      </c>
      <c r="D8600" s="21">
        <v>0.08</v>
      </c>
      <c r="E8600" s="21">
        <v>0</v>
      </c>
      <c r="F8600" s="21" t="s">
        <v>2774</v>
      </c>
    </row>
    <row r="8601" spans="1:6">
      <c r="A8601" s="21" t="s">
        <v>13613</v>
      </c>
      <c r="B8601" s="21" t="s">
        <v>40891</v>
      </c>
      <c r="C8601" s="21" t="s">
        <v>4723</v>
      </c>
      <c r="D8601" s="21">
        <v>0.44</v>
      </c>
      <c r="E8601" s="21">
        <v>0</v>
      </c>
      <c r="F8601" s="21" t="s">
        <v>2774</v>
      </c>
    </row>
    <row r="8602" spans="1:6">
      <c r="A8602" s="21" t="s">
        <v>13614</v>
      </c>
      <c r="B8602" s="21" t="s">
        <v>40891</v>
      </c>
      <c r="C8602" s="21" t="s">
        <v>4464</v>
      </c>
      <c r="D8602" s="21">
        <v>0.32</v>
      </c>
      <c r="E8602" s="21">
        <v>0</v>
      </c>
      <c r="F8602" s="21" t="s">
        <v>2774</v>
      </c>
    </row>
    <row r="8603" spans="1:6">
      <c r="A8603" s="21" t="s">
        <v>13615</v>
      </c>
      <c r="B8603" s="21" t="s">
        <v>40890</v>
      </c>
      <c r="C8603" s="21" t="s">
        <v>4342</v>
      </c>
      <c r="D8603" s="21">
        <v>0</v>
      </c>
      <c r="E8603" s="21">
        <v>7</v>
      </c>
      <c r="F8603" s="21" t="s">
        <v>2774</v>
      </c>
    </row>
    <row r="8604" spans="1:6">
      <c r="A8604" s="21" t="s">
        <v>13616</v>
      </c>
      <c r="B8604" s="21" t="s">
        <v>40891</v>
      </c>
      <c r="C8604" s="21" t="s">
        <v>41915</v>
      </c>
      <c r="D8604" s="21">
        <v>1</v>
      </c>
      <c r="E8604" s="21">
        <v>0</v>
      </c>
      <c r="F8604" s="21" t="s">
        <v>2774</v>
      </c>
    </row>
    <row r="8605" spans="1:6">
      <c r="A8605" s="21" t="s">
        <v>13617</v>
      </c>
      <c r="B8605" s="21" t="s">
        <v>40891</v>
      </c>
      <c r="C8605" s="21" t="s">
        <v>41105</v>
      </c>
      <c r="D8605" s="21">
        <v>0.22</v>
      </c>
      <c r="E8605" s="21">
        <v>0</v>
      </c>
      <c r="F8605" s="21" t="s">
        <v>2774</v>
      </c>
    </row>
    <row r="8606" spans="1:6">
      <c r="A8606" s="21" t="s">
        <v>13618</v>
      </c>
      <c r="B8606" s="21" t="s">
        <v>40891</v>
      </c>
      <c r="C8606" s="21" t="s">
        <v>5231</v>
      </c>
      <c r="D8606" s="21">
        <v>0.2</v>
      </c>
      <c r="E8606" s="21">
        <v>0</v>
      </c>
      <c r="F8606" s="21" t="s">
        <v>2774</v>
      </c>
    </row>
    <row r="8607" spans="1:6">
      <c r="A8607" s="21" t="s">
        <v>13619</v>
      </c>
      <c r="B8607" s="21" t="s">
        <v>40890</v>
      </c>
      <c r="C8607" s="21" t="s">
        <v>41771</v>
      </c>
      <c r="D8607" s="21">
        <v>0</v>
      </c>
      <c r="E8607" s="21">
        <v>5</v>
      </c>
      <c r="F8607" s="21" t="s">
        <v>2774</v>
      </c>
    </row>
    <row r="8608" spans="1:6">
      <c r="A8608" s="21" t="s">
        <v>13620</v>
      </c>
      <c r="B8608" s="21" t="s">
        <v>40891</v>
      </c>
      <c r="C8608" s="21" t="s">
        <v>44921</v>
      </c>
      <c r="D8608" s="21">
        <v>1</v>
      </c>
      <c r="E8608" s="21">
        <v>0</v>
      </c>
      <c r="F8608" s="21" t="s">
        <v>2774</v>
      </c>
    </row>
    <row r="8609" spans="1:6">
      <c r="A8609" s="21" t="s">
        <v>13621</v>
      </c>
      <c r="B8609" s="21" t="s">
        <v>40898</v>
      </c>
      <c r="C8609" s="21" t="s">
        <v>44922</v>
      </c>
      <c r="D8609" s="21">
        <v>1</v>
      </c>
      <c r="E8609" s="21">
        <v>0</v>
      </c>
      <c r="F8609" s="21" t="s">
        <v>2774</v>
      </c>
    </row>
    <row r="8610" spans="1:6">
      <c r="A8610" s="21" t="s">
        <v>13622</v>
      </c>
      <c r="B8610" s="21" t="s">
        <v>40891</v>
      </c>
      <c r="C8610" s="21" t="s">
        <v>44923</v>
      </c>
      <c r="D8610" s="21">
        <v>1</v>
      </c>
      <c r="E8610" s="21">
        <v>0</v>
      </c>
      <c r="F8610" s="21" t="s">
        <v>2774</v>
      </c>
    </row>
    <row r="8611" spans="1:6">
      <c r="A8611" s="21" t="s">
        <v>13623</v>
      </c>
      <c r="B8611" s="21" t="s">
        <v>40891</v>
      </c>
      <c r="C8611" s="21" t="s">
        <v>44369</v>
      </c>
      <c r="D8611" s="21">
        <v>0.14000000000000001</v>
      </c>
      <c r="E8611" s="21">
        <v>0</v>
      </c>
      <c r="F8611" s="21" t="s">
        <v>2774</v>
      </c>
    </row>
    <row r="8612" spans="1:6">
      <c r="A8612" s="21" t="s">
        <v>13624</v>
      </c>
      <c r="B8612" s="21" t="s">
        <v>40905</v>
      </c>
      <c r="C8612" s="21" t="s">
        <v>4335</v>
      </c>
      <c r="D8612" s="21">
        <v>0</v>
      </c>
      <c r="E8612" s="21">
        <v>3</v>
      </c>
      <c r="F8612" s="21" t="s">
        <v>2774</v>
      </c>
    </row>
    <row r="8613" spans="1:6">
      <c r="A8613" s="21" t="s">
        <v>13625</v>
      </c>
      <c r="B8613" s="21" t="s">
        <v>40890</v>
      </c>
      <c r="C8613" s="21" t="s">
        <v>44924</v>
      </c>
      <c r="D8613" s="21">
        <v>0</v>
      </c>
      <c r="E8613" s="21">
        <v>5</v>
      </c>
      <c r="F8613" s="21" t="s">
        <v>2774</v>
      </c>
    </row>
    <row r="8614" spans="1:6">
      <c r="A8614" s="21" t="s">
        <v>13626</v>
      </c>
      <c r="B8614" s="21" t="s">
        <v>40890</v>
      </c>
      <c r="C8614" s="21" t="s">
        <v>44925</v>
      </c>
      <c r="D8614" s="21">
        <v>0</v>
      </c>
      <c r="E8614" s="21">
        <v>5</v>
      </c>
      <c r="F8614" s="21" t="s">
        <v>2774</v>
      </c>
    </row>
    <row r="8615" spans="1:6">
      <c r="A8615" s="21" t="s">
        <v>13627</v>
      </c>
      <c r="B8615" s="21" t="s">
        <v>40891</v>
      </c>
      <c r="C8615" s="21" t="s">
        <v>44926</v>
      </c>
      <c r="D8615" s="21">
        <v>1</v>
      </c>
      <c r="E8615" s="21">
        <v>0</v>
      </c>
      <c r="F8615" s="21" t="s">
        <v>2774</v>
      </c>
    </row>
    <row r="8616" spans="1:6">
      <c r="A8616" s="21" t="s">
        <v>13628</v>
      </c>
      <c r="B8616" s="21" t="s">
        <v>40891</v>
      </c>
      <c r="C8616" s="21" t="s">
        <v>44927</v>
      </c>
      <c r="D8616" s="21">
        <v>1</v>
      </c>
      <c r="E8616" s="21">
        <v>0</v>
      </c>
      <c r="F8616" s="21" t="s">
        <v>2774</v>
      </c>
    </row>
    <row r="8617" spans="1:6">
      <c r="A8617" s="21" t="s">
        <v>13629</v>
      </c>
      <c r="B8617" s="21" t="s">
        <v>40891</v>
      </c>
      <c r="C8617" s="21" t="s">
        <v>44928</v>
      </c>
      <c r="D8617" s="21">
        <v>0.22</v>
      </c>
      <c r="E8617" s="21">
        <v>0</v>
      </c>
      <c r="F8617" s="21" t="s">
        <v>2774</v>
      </c>
    </row>
    <row r="8618" spans="1:6">
      <c r="A8618" s="21" t="s">
        <v>13630</v>
      </c>
      <c r="B8618" s="21" t="s">
        <v>40890</v>
      </c>
      <c r="C8618" s="21" t="s">
        <v>44929</v>
      </c>
      <c r="D8618" s="21">
        <v>0</v>
      </c>
      <c r="E8618" s="21">
        <v>5</v>
      </c>
      <c r="F8618" s="21" t="s">
        <v>2774</v>
      </c>
    </row>
    <row r="8619" spans="1:6">
      <c r="A8619" s="21" t="s">
        <v>13631</v>
      </c>
      <c r="B8619" s="21" t="s">
        <v>40891</v>
      </c>
      <c r="C8619" s="21" t="s">
        <v>44930</v>
      </c>
      <c r="D8619" s="21">
        <v>1</v>
      </c>
      <c r="E8619" s="21">
        <v>0</v>
      </c>
      <c r="F8619" s="21" t="s">
        <v>2774</v>
      </c>
    </row>
    <row r="8620" spans="1:6">
      <c r="A8620" s="21" t="s">
        <v>13632</v>
      </c>
      <c r="B8620" s="21" t="s">
        <v>40891</v>
      </c>
      <c r="C8620" s="21" t="s">
        <v>41377</v>
      </c>
      <c r="D8620" s="21">
        <v>0.24</v>
      </c>
      <c r="E8620" s="21">
        <v>0</v>
      </c>
      <c r="F8620" s="21" t="s">
        <v>2774</v>
      </c>
    </row>
    <row r="8621" spans="1:6">
      <c r="A8621" s="21" t="s">
        <v>13633</v>
      </c>
      <c r="B8621" s="21" t="s">
        <v>40893</v>
      </c>
      <c r="C8621" s="21" t="s">
        <v>42188</v>
      </c>
      <c r="D8621" s="21">
        <v>0.04</v>
      </c>
      <c r="E8621" s="21">
        <v>0</v>
      </c>
      <c r="F8621" s="21" t="s">
        <v>2774</v>
      </c>
    </row>
    <row r="8622" spans="1:6">
      <c r="A8622" s="21" t="s">
        <v>13634</v>
      </c>
      <c r="B8622" s="21" t="s">
        <v>40893</v>
      </c>
      <c r="C8622" s="21" t="s">
        <v>4338</v>
      </c>
      <c r="D8622" s="21">
        <v>0.04</v>
      </c>
      <c r="E8622" s="21">
        <v>0</v>
      </c>
      <c r="F8622" s="21" t="s">
        <v>2774</v>
      </c>
    </row>
    <row r="8623" spans="1:6">
      <c r="A8623" s="21" t="s">
        <v>13635</v>
      </c>
      <c r="B8623" s="21" t="s">
        <v>40891</v>
      </c>
      <c r="C8623" s="21" t="s">
        <v>44931</v>
      </c>
      <c r="D8623" s="21">
        <v>0.2</v>
      </c>
      <c r="E8623" s="21">
        <v>0</v>
      </c>
      <c r="F8623" s="21" t="s">
        <v>2774</v>
      </c>
    </row>
    <row r="8624" spans="1:6">
      <c r="A8624" s="21" t="s">
        <v>13636</v>
      </c>
      <c r="B8624" s="21" t="s">
        <v>40890</v>
      </c>
      <c r="C8624" s="21" t="s">
        <v>44932</v>
      </c>
      <c r="D8624" s="21">
        <v>0</v>
      </c>
      <c r="E8624" s="21">
        <v>10</v>
      </c>
      <c r="F8624" s="21" t="s">
        <v>2774</v>
      </c>
    </row>
    <row r="8625" spans="1:6">
      <c r="A8625" s="21" t="s">
        <v>13637</v>
      </c>
      <c r="B8625" s="21" t="s">
        <v>40891</v>
      </c>
      <c r="C8625" s="21" t="s">
        <v>44933</v>
      </c>
      <c r="D8625" s="21">
        <v>0.3</v>
      </c>
      <c r="E8625" s="21">
        <v>0</v>
      </c>
      <c r="F8625" s="21" t="s">
        <v>2774</v>
      </c>
    </row>
    <row r="8626" spans="1:6">
      <c r="A8626" s="21" t="s">
        <v>13638</v>
      </c>
      <c r="B8626" s="21" t="s">
        <v>40905</v>
      </c>
      <c r="C8626" s="21" t="s">
        <v>5272</v>
      </c>
      <c r="D8626" s="21">
        <v>0</v>
      </c>
      <c r="E8626" s="21">
        <v>5</v>
      </c>
      <c r="F8626" s="21" t="s">
        <v>2774</v>
      </c>
    </row>
    <row r="8627" spans="1:6">
      <c r="A8627" s="21" t="s">
        <v>13639</v>
      </c>
      <c r="B8627" s="21" t="s">
        <v>40890</v>
      </c>
      <c r="C8627" s="21" t="s">
        <v>44934</v>
      </c>
      <c r="D8627" s="21">
        <v>0</v>
      </c>
      <c r="E8627" s="21">
        <v>7</v>
      </c>
      <c r="F8627" s="21" t="s">
        <v>2774</v>
      </c>
    </row>
    <row r="8628" spans="1:6">
      <c r="A8628" s="21" t="s">
        <v>13640</v>
      </c>
      <c r="B8628" s="21" t="s">
        <v>40895</v>
      </c>
      <c r="C8628" s="21" t="s">
        <v>44935</v>
      </c>
      <c r="D8628" s="21">
        <v>0.04</v>
      </c>
      <c r="E8628" s="21">
        <v>0</v>
      </c>
      <c r="F8628" s="21" t="s">
        <v>2774</v>
      </c>
    </row>
    <row r="8629" spans="1:6">
      <c r="A8629" s="21" t="s">
        <v>13641</v>
      </c>
      <c r="B8629" s="21" t="s">
        <v>40895</v>
      </c>
      <c r="C8629" s="21" t="s">
        <v>5304</v>
      </c>
      <c r="D8629" s="21">
        <v>0.04</v>
      </c>
      <c r="E8629" s="21">
        <v>0</v>
      </c>
      <c r="F8629" s="21" t="s">
        <v>2774</v>
      </c>
    </row>
    <row r="8630" spans="1:6">
      <c r="A8630" s="21" t="s">
        <v>13642</v>
      </c>
      <c r="B8630" s="21" t="s">
        <v>40890</v>
      </c>
      <c r="C8630" s="21" t="s">
        <v>5136</v>
      </c>
      <c r="D8630" s="21">
        <v>0</v>
      </c>
      <c r="E8630" s="21">
        <v>3</v>
      </c>
      <c r="F8630" s="21" t="s">
        <v>2774</v>
      </c>
    </row>
    <row r="8631" spans="1:6">
      <c r="A8631" s="21" t="s">
        <v>13643</v>
      </c>
      <c r="B8631" s="21" t="s">
        <v>40891</v>
      </c>
      <c r="C8631" s="21" t="s">
        <v>4342</v>
      </c>
      <c r="D8631" s="21">
        <v>0.12</v>
      </c>
      <c r="E8631" s="21">
        <v>0</v>
      </c>
      <c r="F8631" s="21" t="s">
        <v>2774</v>
      </c>
    </row>
    <row r="8632" spans="1:6">
      <c r="A8632" s="21" t="s">
        <v>13644</v>
      </c>
      <c r="B8632" s="21" t="s">
        <v>40890</v>
      </c>
      <c r="C8632" s="21" t="s">
        <v>44936</v>
      </c>
      <c r="D8632" s="21">
        <v>0</v>
      </c>
      <c r="E8632" s="21">
        <v>5</v>
      </c>
      <c r="F8632" s="21" t="s">
        <v>2774</v>
      </c>
    </row>
    <row r="8633" spans="1:6">
      <c r="A8633" s="21" t="s">
        <v>13645</v>
      </c>
      <c r="B8633" s="21" t="s">
        <v>40891</v>
      </c>
      <c r="C8633" s="21" t="s">
        <v>44937</v>
      </c>
      <c r="D8633" s="21">
        <v>0.22</v>
      </c>
      <c r="E8633" s="21">
        <v>0</v>
      </c>
      <c r="F8633" s="21" t="s">
        <v>2774</v>
      </c>
    </row>
    <row r="8634" spans="1:6">
      <c r="A8634" s="21" t="s">
        <v>13646</v>
      </c>
      <c r="B8634" s="21" t="s">
        <v>40890</v>
      </c>
      <c r="C8634" s="21" t="s">
        <v>44938</v>
      </c>
      <c r="D8634" s="21">
        <v>0</v>
      </c>
      <c r="E8634" s="21">
        <v>4</v>
      </c>
      <c r="F8634" s="21" t="s">
        <v>2774</v>
      </c>
    </row>
    <row r="8635" spans="1:6">
      <c r="A8635" s="21" t="s">
        <v>3144</v>
      </c>
      <c r="B8635" s="21" t="s">
        <v>40892</v>
      </c>
      <c r="C8635" s="21" t="s">
        <v>4552</v>
      </c>
      <c r="D8635" s="21">
        <v>0.25</v>
      </c>
      <c r="E8635" s="21">
        <v>0</v>
      </c>
      <c r="F8635" s="21" t="s">
        <v>2774</v>
      </c>
    </row>
    <row r="8636" spans="1:6">
      <c r="A8636" s="21" t="s">
        <v>13647</v>
      </c>
      <c r="B8636" s="21" t="s">
        <v>40891</v>
      </c>
      <c r="C8636" s="21" t="s">
        <v>4342</v>
      </c>
      <c r="D8636" s="21">
        <v>0.16</v>
      </c>
      <c r="E8636" s="21">
        <v>0</v>
      </c>
      <c r="F8636" s="21" t="s">
        <v>2774</v>
      </c>
    </row>
    <row r="8637" spans="1:6">
      <c r="A8637" s="21" t="s">
        <v>13648</v>
      </c>
      <c r="B8637" s="21" t="s">
        <v>40891</v>
      </c>
      <c r="C8637" s="21" t="s">
        <v>44939</v>
      </c>
      <c r="D8637" s="21">
        <v>1</v>
      </c>
      <c r="E8637" s="21">
        <v>0</v>
      </c>
      <c r="F8637" s="21" t="s">
        <v>2774</v>
      </c>
    </row>
    <row r="8638" spans="1:6">
      <c r="A8638" s="21" t="s">
        <v>13649</v>
      </c>
      <c r="B8638" s="21" t="s">
        <v>40891</v>
      </c>
      <c r="C8638" s="21" t="s">
        <v>44940</v>
      </c>
      <c r="D8638" s="21">
        <v>1</v>
      </c>
      <c r="E8638" s="21">
        <v>0</v>
      </c>
      <c r="F8638" s="21" t="s">
        <v>2774</v>
      </c>
    </row>
    <row r="8639" spans="1:6">
      <c r="A8639" s="21" t="s">
        <v>13650</v>
      </c>
      <c r="B8639" s="21" t="s">
        <v>40891</v>
      </c>
      <c r="C8639" s="21" t="s">
        <v>44941</v>
      </c>
      <c r="D8639" s="21">
        <v>0.22</v>
      </c>
      <c r="E8639" s="21">
        <v>0</v>
      </c>
      <c r="F8639" s="21" t="s">
        <v>2774</v>
      </c>
    </row>
    <row r="8640" spans="1:6">
      <c r="A8640" s="21" t="s">
        <v>13651</v>
      </c>
      <c r="B8640" s="21" t="s">
        <v>40893</v>
      </c>
      <c r="C8640" s="21" t="s">
        <v>40991</v>
      </c>
      <c r="D8640" s="21">
        <v>0.04</v>
      </c>
      <c r="E8640" s="21">
        <v>0</v>
      </c>
      <c r="F8640" s="21" t="s">
        <v>2774</v>
      </c>
    </row>
    <row r="8641" spans="1:6">
      <c r="A8641" s="21" t="s">
        <v>13652</v>
      </c>
      <c r="B8641" s="21" t="s">
        <v>40891</v>
      </c>
      <c r="C8641" s="21" t="s">
        <v>44244</v>
      </c>
      <c r="D8641" s="21">
        <v>0.24</v>
      </c>
      <c r="E8641" s="21">
        <v>0</v>
      </c>
      <c r="F8641" s="21" t="s">
        <v>2774</v>
      </c>
    </row>
    <row r="8642" spans="1:6">
      <c r="A8642" s="21" t="s">
        <v>13653</v>
      </c>
      <c r="B8642" s="21" t="s">
        <v>40890</v>
      </c>
      <c r="C8642" s="21" t="s">
        <v>44942</v>
      </c>
      <c r="D8642" s="21">
        <v>0</v>
      </c>
      <c r="E8642" s="21">
        <v>5</v>
      </c>
      <c r="F8642" s="21" t="s">
        <v>2774</v>
      </c>
    </row>
    <row r="8643" spans="1:6">
      <c r="A8643" s="21" t="s">
        <v>13654</v>
      </c>
      <c r="B8643" s="21" t="s">
        <v>40893</v>
      </c>
      <c r="C8643" s="21" t="s">
        <v>4342</v>
      </c>
      <c r="D8643" s="21">
        <v>0.04</v>
      </c>
      <c r="E8643" s="21">
        <v>0</v>
      </c>
      <c r="F8643" s="21" t="s">
        <v>2774</v>
      </c>
    </row>
    <row r="8644" spans="1:6">
      <c r="A8644" s="21" t="s">
        <v>13655</v>
      </c>
      <c r="B8644" s="21" t="s">
        <v>40891</v>
      </c>
      <c r="C8644" s="21" t="s">
        <v>44943</v>
      </c>
      <c r="D8644" s="21">
        <v>1</v>
      </c>
      <c r="E8644" s="21">
        <v>0</v>
      </c>
      <c r="F8644" s="21" t="s">
        <v>2774</v>
      </c>
    </row>
    <row r="8645" spans="1:6">
      <c r="A8645" s="21" t="s">
        <v>13656</v>
      </c>
      <c r="B8645" s="21" t="s">
        <v>40891</v>
      </c>
      <c r="C8645" s="21" t="s">
        <v>4859</v>
      </c>
      <c r="D8645" s="21">
        <v>0.36</v>
      </c>
      <c r="E8645" s="21">
        <v>0</v>
      </c>
      <c r="F8645" s="21" t="s">
        <v>2774</v>
      </c>
    </row>
    <row r="8646" spans="1:6">
      <c r="A8646" s="21" t="s">
        <v>1818</v>
      </c>
      <c r="B8646" s="21" t="s">
        <v>40899</v>
      </c>
      <c r="C8646" s="21" t="s">
        <v>44944</v>
      </c>
      <c r="D8646" s="21">
        <v>3</v>
      </c>
      <c r="E8646" s="21">
        <v>0</v>
      </c>
      <c r="F8646" s="21" t="s">
        <v>2774</v>
      </c>
    </row>
    <row r="8647" spans="1:6">
      <c r="A8647" s="21" t="s">
        <v>13657</v>
      </c>
      <c r="B8647" s="21" t="s">
        <v>40890</v>
      </c>
      <c r="C8647" s="21" t="s">
        <v>44945</v>
      </c>
      <c r="D8647" s="21">
        <v>0</v>
      </c>
      <c r="E8647" s="21">
        <v>7</v>
      </c>
      <c r="F8647" s="21" t="s">
        <v>2774</v>
      </c>
    </row>
    <row r="8648" spans="1:6">
      <c r="A8648" s="21" t="s">
        <v>4107</v>
      </c>
      <c r="B8648" s="21" t="s">
        <v>40902</v>
      </c>
      <c r="C8648" s="21" t="s">
        <v>5138</v>
      </c>
      <c r="D8648" s="21">
        <v>0</v>
      </c>
      <c r="E8648" s="21">
        <v>2</v>
      </c>
      <c r="F8648" s="21" t="s">
        <v>2774</v>
      </c>
    </row>
    <row r="8649" spans="1:6">
      <c r="A8649" s="21" t="s">
        <v>13658</v>
      </c>
      <c r="B8649" s="21" t="s">
        <v>40891</v>
      </c>
      <c r="C8649" s="21" t="s">
        <v>44946</v>
      </c>
      <c r="D8649" s="21">
        <v>1</v>
      </c>
      <c r="E8649" s="21">
        <v>0</v>
      </c>
      <c r="F8649" s="21" t="s">
        <v>2774</v>
      </c>
    </row>
    <row r="8650" spans="1:6">
      <c r="A8650" s="21" t="s">
        <v>13659</v>
      </c>
      <c r="B8650" s="21" t="s">
        <v>40891</v>
      </c>
      <c r="C8650" s="21" t="s">
        <v>44947</v>
      </c>
      <c r="D8650" s="21">
        <v>1</v>
      </c>
      <c r="E8650" s="21">
        <v>0</v>
      </c>
      <c r="F8650" s="21" t="s">
        <v>2774</v>
      </c>
    </row>
    <row r="8651" spans="1:6">
      <c r="A8651" s="21" t="s">
        <v>2502</v>
      </c>
      <c r="B8651" s="21" t="s">
        <v>40892</v>
      </c>
      <c r="C8651" s="21" t="s">
        <v>5003</v>
      </c>
      <c r="D8651" s="21">
        <v>6</v>
      </c>
      <c r="E8651" s="21">
        <v>0</v>
      </c>
      <c r="F8651" s="21" t="s">
        <v>2774</v>
      </c>
    </row>
    <row r="8652" spans="1:6">
      <c r="A8652" s="21" t="s">
        <v>13660</v>
      </c>
      <c r="B8652" s="21" t="s">
        <v>40891</v>
      </c>
      <c r="C8652" s="21" t="s">
        <v>4492</v>
      </c>
      <c r="D8652" s="21">
        <v>0.48</v>
      </c>
      <c r="E8652" s="21">
        <v>0</v>
      </c>
      <c r="F8652" s="21" t="s">
        <v>2774</v>
      </c>
    </row>
    <row r="8653" spans="1:6">
      <c r="A8653" s="21" t="s">
        <v>13661</v>
      </c>
      <c r="B8653" s="21" t="s">
        <v>40890</v>
      </c>
      <c r="C8653" s="21" t="s">
        <v>44948</v>
      </c>
      <c r="D8653" s="21">
        <v>0</v>
      </c>
      <c r="E8653" s="21">
        <v>7.5</v>
      </c>
      <c r="F8653" s="21" t="s">
        <v>2774</v>
      </c>
    </row>
    <row r="8654" spans="1:6">
      <c r="A8654" s="21" t="s">
        <v>13662</v>
      </c>
      <c r="B8654" s="21" t="s">
        <v>40890</v>
      </c>
      <c r="C8654" s="21" t="s">
        <v>44949</v>
      </c>
      <c r="D8654" s="21">
        <v>0</v>
      </c>
      <c r="E8654" s="21">
        <v>5</v>
      </c>
      <c r="F8654" s="21" t="s">
        <v>2774</v>
      </c>
    </row>
    <row r="8655" spans="1:6">
      <c r="A8655" s="21" t="s">
        <v>13663</v>
      </c>
      <c r="B8655" s="21" t="s">
        <v>40891</v>
      </c>
      <c r="C8655" s="21" t="s">
        <v>4516</v>
      </c>
      <c r="D8655" s="21">
        <v>0.24</v>
      </c>
      <c r="E8655" s="21">
        <v>0</v>
      </c>
      <c r="F8655" s="21" t="s">
        <v>2774</v>
      </c>
    </row>
    <row r="8656" spans="1:6">
      <c r="A8656" s="21" t="s">
        <v>13664</v>
      </c>
      <c r="B8656" s="21" t="s">
        <v>40895</v>
      </c>
      <c r="C8656" s="21" t="s">
        <v>4342</v>
      </c>
      <c r="D8656" s="21">
        <v>0.04</v>
      </c>
      <c r="E8656" s="21">
        <v>0</v>
      </c>
      <c r="F8656" s="21" t="s">
        <v>2774</v>
      </c>
    </row>
    <row r="8657" spans="1:6">
      <c r="A8657" s="21" t="s">
        <v>13665</v>
      </c>
      <c r="B8657" s="21" t="s">
        <v>40890</v>
      </c>
      <c r="C8657" s="21" t="s">
        <v>44950</v>
      </c>
      <c r="D8657" s="21">
        <v>0</v>
      </c>
      <c r="E8657" s="21">
        <v>5</v>
      </c>
      <c r="F8657" s="21" t="s">
        <v>2774</v>
      </c>
    </row>
    <row r="8658" spans="1:6">
      <c r="A8658" s="21" t="s">
        <v>13666</v>
      </c>
      <c r="B8658" s="21" t="s">
        <v>40890</v>
      </c>
      <c r="C8658" s="21" t="s">
        <v>4464</v>
      </c>
      <c r="D8658" s="21">
        <v>0</v>
      </c>
      <c r="E8658" s="21">
        <v>4</v>
      </c>
      <c r="F8658" s="21" t="s">
        <v>2774</v>
      </c>
    </row>
    <row r="8659" spans="1:6">
      <c r="A8659" s="21" t="s">
        <v>13667</v>
      </c>
      <c r="B8659" s="21" t="s">
        <v>40893</v>
      </c>
      <c r="C8659" s="21" t="s">
        <v>44951</v>
      </c>
      <c r="D8659" s="21">
        <v>0.04</v>
      </c>
      <c r="E8659" s="21">
        <v>0</v>
      </c>
      <c r="F8659" s="21" t="s">
        <v>2774</v>
      </c>
    </row>
    <row r="8660" spans="1:6">
      <c r="A8660" s="21" t="s">
        <v>13668</v>
      </c>
      <c r="B8660" s="21" t="s">
        <v>40893</v>
      </c>
      <c r="C8660" s="21" t="s">
        <v>4723</v>
      </c>
      <c r="D8660" s="21">
        <v>0.04</v>
      </c>
      <c r="E8660" s="21">
        <v>0</v>
      </c>
      <c r="F8660" s="21" t="s">
        <v>2774</v>
      </c>
    </row>
    <row r="8661" spans="1:6">
      <c r="A8661" s="21" t="s">
        <v>13669</v>
      </c>
      <c r="B8661" s="21" t="s">
        <v>40891</v>
      </c>
      <c r="C8661" s="21" t="s">
        <v>41719</v>
      </c>
      <c r="D8661" s="21">
        <v>0.3</v>
      </c>
      <c r="E8661" s="21">
        <v>0</v>
      </c>
      <c r="F8661" s="21" t="s">
        <v>2774</v>
      </c>
    </row>
    <row r="8662" spans="1:6">
      <c r="A8662" s="21" t="s">
        <v>13670</v>
      </c>
      <c r="B8662" s="21" t="s">
        <v>40890</v>
      </c>
      <c r="C8662" s="21" t="s">
        <v>4506</v>
      </c>
      <c r="D8662" s="21">
        <v>0</v>
      </c>
      <c r="E8662" s="21">
        <v>7</v>
      </c>
      <c r="F8662" s="21" t="s">
        <v>2774</v>
      </c>
    </row>
    <row r="8663" spans="1:6">
      <c r="A8663" s="21" t="s">
        <v>13671</v>
      </c>
      <c r="B8663" s="21" t="s">
        <v>40891</v>
      </c>
      <c r="C8663" s="21" t="s">
        <v>4450</v>
      </c>
      <c r="D8663" s="21">
        <v>0.16</v>
      </c>
      <c r="E8663" s="21">
        <v>0</v>
      </c>
      <c r="F8663" s="21" t="s">
        <v>2774</v>
      </c>
    </row>
    <row r="8664" spans="1:6">
      <c r="A8664" s="21" t="s">
        <v>13672</v>
      </c>
      <c r="B8664" s="21" t="s">
        <v>40890</v>
      </c>
      <c r="C8664" s="21" t="s">
        <v>4464</v>
      </c>
      <c r="D8664" s="21">
        <v>0</v>
      </c>
      <c r="E8664" s="21">
        <v>5</v>
      </c>
      <c r="F8664" s="21" t="s">
        <v>2774</v>
      </c>
    </row>
    <row r="8665" spans="1:6">
      <c r="A8665" s="21" t="s">
        <v>13673</v>
      </c>
      <c r="B8665" s="21" t="s">
        <v>40890</v>
      </c>
      <c r="C8665" s="21" t="s">
        <v>4571</v>
      </c>
      <c r="D8665" s="21">
        <v>0</v>
      </c>
      <c r="E8665" s="21">
        <v>3</v>
      </c>
      <c r="F8665" s="21" t="s">
        <v>2774</v>
      </c>
    </row>
    <row r="8666" spans="1:6">
      <c r="A8666" s="21" t="s">
        <v>13674</v>
      </c>
      <c r="B8666" s="21" t="s">
        <v>40891</v>
      </c>
      <c r="C8666" s="21" t="s">
        <v>4597</v>
      </c>
      <c r="D8666" s="21">
        <v>1</v>
      </c>
      <c r="E8666" s="21">
        <v>0</v>
      </c>
      <c r="F8666" s="21" t="s">
        <v>2774</v>
      </c>
    </row>
    <row r="8667" spans="1:6">
      <c r="A8667" s="21" t="s">
        <v>13675</v>
      </c>
      <c r="B8667" s="21" t="s">
        <v>40890</v>
      </c>
      <c r="C8667" s="21" t="s">
        <v>44952</v>
      </c>
      <c r="D8667" s="21">
        <v>0</v>
      </c>
      <c r="E8667" s="21">
        <v>5</v>
      </c>
      <c r="F8667" s="21" t="s">
        <v>2774</v>
      </c>
    </row>
    <row r="8668" spans="1:6">
      <c r="A8668" s="21" t="s">
        <v>13676</v>
      </c>
      <c r="B8668" s="21" t="s">
        <v>40890</v>
      </c>
      <c r="C8668" s="21" t="s">
        <v>44953</v>
      </c>
      <c r="D8668" s="21">
        <v>0</v>
      </c>
      <c r="E8668" s="21">
        <v>3</v>
      </c>
      <c r="F8668" s="21" t="s">
        <v>2774</v>
      </c>
    </row>
    <row r="8669" spans="1:6">
      <c r="A8669" s="21" t="s">
        <v>13677</v>
      </c>
      <c r="B8669" s="21" t="s">
        <v>40890</v>
      </c>
      <c r="C8669" s="21" t="s">
        <v>42655</v>
      </c>
      <c r="D8669" s="21">
        <v>0</v>
      </c>
      <c r="E8669" s="21">
        <v>10</v>
      </c>
      <c r="F8669" s="21" t="s">
        <v>2774</v>
      </c>
    </row>
    <row r="8670" spans="1:6">
      <c r="A8670" s="21" t="s">
        <v>13678</v>
      </c>
      <c r="B8670" s="21" t="s">
        <v>40891</v>
      </c>
      <c r="C8670" s="21" t="s">
        <v>425</v>
      </c>
      <c r="D8670" s="21">
        <v>0.14000000000000001</v>
      </c>
      <c r="E8670" s="21">
        <v>0</v>
      </c>
      <c r="F8670" s="21" t="s">
        <v>2774</v>
      </c>
    </row>
    <row r="8671" spans="1:6">
      <c r="A8671" s="21" t="s">
        <v>13679</v>
      </c>
      <c r="B8671" s="21" t="s">
        <v>40891</v>
      </c>
      <c r="C8671" s="21" t="s">
        <v>44954</v>
      </c>
      <c r="D8671" s="21">
        <v>0.24</v>
      </c>
      <c r="E8671" s="21">
        <v>0</v>
      </c>
      <c r="F8671" s="21" t="s">
        <v>2774</v>
      </c>
    </row>
    <row r="8672" spans="1:6">
      <c r="A8672" s="21" t="s">
        <v>13680</v>
      </c>
      <c r="B8672" s="21" t="s">
        <v>40891</v>
      </c>
      <c r="C8672" s="21" t="s">
        <v>4696</v>
      </c>
      <c r="D8672" s="21">
        <v>0.16</v>
      </c>
      <c r="E8672" s="21">
        <v>0</v>
      </c>
      <c r="F8672" s="21" t="s">
        <v>2774</v>
      </c>
    </row>
    <row r="8673" spans="1:6">
      <c r="A8673" s="21" t="s">
        <v>13681</v>
      </c>
      <c r="B8673" s="21" t="s">
        <v>40895</v>
      </c>
      <c r="C8673" s="21" t="s">
        <v>41247</v>
      </c>
      <c r="D8673" s="21">
        <v>0.04</v>
      </c>
      <c r="E8673" s="21">
        <v>0</v>
      </c>
      <c r="F8673" s="21" t="s">
        <v>2774</v>
      </c>
    </row>
    <row r="8674" spans="1:6">
      <c r="A8674" s="21" t="s">
        <v>13682</v>
      </c>
      <c r="B8674" s="21" t="s">
        <v>40890</v>
      </c>
      <c r="C8674" s="21" t="s">
        <v>44955</v>
      </c>
      <c r="D8674" s="21">
        <v>0</v>
      </c>
      <c r="E8674" s="21">
        <v>5</v>
      </c>
      <c r="F8674" s="21" t="s">
        <v>2774</v>
      </c>
    </row>
    <row r="8675" spans="1:6">
      <c r="A8675" s="21" t="s">
        <v>13683</v>
      </c>
      <c r="B8675" s="21" t="s">
        <v>40891</v>
      </c>
      <c r="C8675" s="21" t="s">
        <v>44956</v>
      </c>
      <c r="D8675" s="21">
        <v>0.44</v>
      </c>
      <c r="E8675" s="21">
        <v>0</v>
      </c>
      <c r="F8675" s="21" t="s">
        <v>2774</v>
      </c>
    </row>
    <row r="8676" spans="1:6">
      <c r="A8676" s="21" t="s">
        <v>13684</v>
      </c>
      <c r="B8676" s="21" t="s">
        <v>40890</v>
      </c>
      <c r="C8676" s="21" t="s">
        <v>44957</v>
      </c>
      <c r="D8676" s="21">
        <v>0</v>
      </c>
      <c r="E8676" s="21">
        <v>5</v>
      </c>
      <c r="F8676" s="21" t="s">
        <v>2774</v>
      </c>
    </row>
    <row r="8677" spans="1:6">
      <c r="A8677" s="21" t="s">
        <v>13685</v>
      </c>
      <c r="B8677" s="21" t="s">
        <v>40905</v>
      </c>
      <c r="C8677" s="21" t="s">
        <v>42496</v>
      </c>
      <c r="D8677" s="21">
        <v>0</v>
      </c>
      <c r="E8677" s="21">
        <v>3</v>
      </c>
      <c r="F8677" s="21" t="s">
        <v>2774</v>
      </c>
    </row>
    <row r="8678" spans="1:6">
      <c r="A8678" s="21" t="s">
        <v>13686</v>
      </c>
      <c r="B8678" s="21" t="s">
        <v>40891</v>
      </c>
      <c r="C8678" s="21" t="s">
        <v>4492</v>
      </c>
      <c r="D8678" s="21">
        <v>0.16</v>
      </c>
      <c r="E8678" s="21">
        <v>0</v>
      </c>
      <c r="F8678" s="21" t="s">
        <v>2774</v>
      </c>
    </row>
    <row r="8679" spans="1:6">
      <c r="A8679" s="21" t="s">
        <v>13687</v>
      </c>
      <c r="B8679" s="21" t="s">
        <v>40891</v>
      </c>
      <c r="C8679" s="21" t="s">
        <v>44958</v>
      </c>
      <c r="D8679" s="21">
        <v>0.16</v>
      </c>
      <c r="E8679" s="21">
        <v>0</v>
      </c>
      <c r="F8679" s="21" t="s">
        <v>2774</v>
      </c>
    </row>
    <row r="8680" spans="1:6">
      <c r="A8680" s="21" t="s">
        <v>13688</v>
      </c>
      <c r="B8680" s="21" t="s">
        <v>40890</v>
      </c>
      <c r="C8680" s="21" t="s">
        <v>44959</v>
      </c>
      <c r="D8680" s="21">
        <v>0</v>
      </c>
      <c r="E8680" s="21">
        <v>5</v>
      </c>
      <c r="F8680" s="21" t="s">
        <v>2774</v>
      </c>
    </row>
    <row r="8681" spans="1:6">
      <c r="A8681" s="21" t="s">
        <v>13689</v>
      </c>
      <c r="B8681" s="21" t="s">
        <v>40890</v>
      </c>
      <c r="C8681" s="21" t="s">
        <v>44960</v>
      </c>
      <c r="D8681" s="21">
        <v>0</v>
      </c>
      <c r="E8681" s="21">
        <v>5</v>
      </c>
      <c r="F8681" s="21" t="s">
        <v>2774</v>
      </c>
    </row>
    <row r="8682" spans="1:6">
      <c r="A8682" s="21" t="s">
        <v>13690</v>
      </c>
      <c r="B8682" s="21" t="s">
        <v>40890</v>
      </c>
      <c r="C8682" s="21" t="s">
        <v>44961</v>
      </c>
      <c r="D8682" s="21">
        <v>0</v>
      </c>
      <c r="E8682" s="21">
        <v>6</v>
      </c>
      <c r="F8682" s="21" t="s">
        <v>2774</v>
      </c>
    </row>
    <row r="8683" spans="1:6">
      <c r="A8683" s="21" t="s">
        <v>13691</v>
      </c>
      <c r="B8683" s="21" t="s">
        <v>40890</v>
      </c>
      <c r="C8683" s="21" t="s">
        <v>44962</v>
      </c>
      <c r="D8683" s="21">
        <v>0</v>
      </c>
      <c r="E8683" s="21">
        <v>10</v>
      </c>
      <c r="F8683" s="21" t="s">
        <v>2774</v>
      </c>
    </row>
    <row r="8684" spans="1:6">
      <c r="A8684" s="21" t="s">
        <v>13692</v>
      </c>
      <c r="B8684" s="21" t="s">
        <v>40891</v>
      </c>
      <c r="C8684" s="21" t="s">
        <v>44963</v>
      </c>
      <c r="D8684" s="21">
        <v>0.22</v>
      </c>
      <c r="E8684" s="21">
        <v>0</v>
      </c>
      <c r="F8684" s="21" t="s">
        <v>2774</v>
      </c>
    </row>
    <row r="8685" spans="1:6">
      <c r="A8685" s="21" t="s">
        <v>4142</v>
      </c>
      <c r="B8685" s="21" t="s">
        <v>40902</v>
      </c>
      <c r="C8685" s="21" t="s">
        <v>5166</v>
      </c>
      <c r="D8685" s="21">
        <v>0</v>
      </c>
      <c r="E8685" s="21">
        <v>5</v>
      </c>
      <c r="F8685" s="21" t="s">
        <v>2774</v>
      </c>
    </row>
    <row r="8686" spans="1:6">
      <c r="A8686" s="21" t="s">
        <v>13693</v>
      </c>
      <c r="B8686" s="21" t="s">
        <v>40891</v>
      </c>
      <c r="C8686" s="21" t="s">
        <v>44964</v>
      </c>
      <c r="D8686" s="21">
        <v>1</v>
      </c>
      <c r="E8686" s="21">
        <v>0</v>
      </c>
      <c r="F8686" s="21" t="s">
        <v>2774</v>
      </c>
    </row>
    <row r="8687" spans="1:6">
      <c r="A8687" s="21" t="s">
        <v>13694</v>
      </c>
      <c r="B8687" s="21" t="s">
        <v>40891</v>
      </c>
      <c r="C8687" s="21" t="s">
        <v>4335</v>
      </c>
      <c r="D8687" s="21">
        <v>0.24</v>
      </c>
      <c r="E8687" s="21">
        <v>0</v>
      </c>
      <c r="F8687" s="21" t="s">
        <v>2774</v>
      </c>
    </row>
    <row r="8688" spans="1:6">
      <c r="A8688" s="21" t="s">
        <v>13695</v>
      </c>
      <c r="B8688" s="21" t="s">
        <v>40890</v>
      </c>
      <c r="C8688" s="21" t="s">
        <v>4361</v>
      </c>
      <c r="D8688" s="21">
        <v>0</v>
      </c>
      <c r="E8688" s="21">
        <v>3</v>
      </c>
      <c r="F8688" s="21" t="s">
        <v>2774</v>
      </c>
    </row>
    <row r="8689" spans="1:6">
      <c r="A8689" s="21" t="s">
        <v>13696</v>
      </c>
      <c r="B8689" s="21" t="s">
        <v>40890</v>
      </c>
      <c r="C8689" s="21" t="s">
        <v>4353</v>
      </c>
      <c r="D8689" s="21">
        <v>0</v>
      </c>
      <c r="E8689" s="21">
        <v>5</v>
      </c>
      <c r="F8689" s="21" t="s">
        <v>2774</v>
      </c>
    </row>
    <row r="8690" spans="1:6">
      <c r="A8690" s="21" t="s">
        <v>13697</v>
      </c>
      <c r="B8690" s="21" t="s">
        <v>40891</v>
      </c>
      <c r="C8690" s="21" t="s">
        <v>44965</v>
      </c>
      <c r="D8690" s="21">
        <v>1</v>
      </c>
      <c r="E8690" s="21">
        <v>0</v>
      </c>
      <c r="F8690" s="21" t="s">
        <v>2774</v>
      </c>
    </row>
    <row r="8691" spans="1:6">
      <c r="A8691" s="21" t="s">
        <v>4241</v>
      </c>
      <c r="B8691" s="21" t="s">
        <v>40901</v>
      </c>
      <c r="C8691" s="21" t="s">
        <v>4412</v>
      </c>
      <c r="D8691" s="21">
        <v>0</v>
      </c>
      <c r="E8691" s="21">
        <v>15</v>
      </c>
      <c r="F8691" s="21" t="s">
        <v>2774</v>
      </c>
    </row>
    <row r="8692" spans="1:6">
      <c r="A8692" s="21" t="s">
        <v>13698</v>
      </c>
      <c r="B8692" s="21" t="s">
        <v>40891</v>
      </c>
      <c r="C8692" s="21" t="s">
        <v>4556</v>
      </c>
      <c r="D8692" s="21">
        <v>1</v>
      </c>
      <c r="E8692" s="21">
        <v>0</v>
      </c>
      <c r="F8692" s="21" t="s">
        <v>2774</v>
      </c>
    </row>
    <row r="8693" spans="1:6">
      <c r="A8693" s="21" t="s">
        <v>13699</v>
      </c>
      <c r="B8693" s="21" t="s">
        <v>40895</v>
      </c>
      <c r="C8693" s="21" t="s">
        <v>4758</v>
      </c>
      <c r="D8693" s="21">
        <v>0.04</v>
      </c>
      <c r="E8693" s="21">
        <v>0</v>
      </c>
      <c r="F8693" s="21" t="s">
        <v>2774</v>
      </c>
    </row>
    <row r="8694" spans="1:6">
      <c r="A8694" s="21" t="s">
        <v>13700</v>
      </c>
      <c r="B8694" s="21" t="s">
        <v>40890</v>
      </c>
      <c r="C8694" s="21" t="s">
        <v>439</v>
      </c>
      <c r="D8694" s="21">
        <v>0</v>
      </c>
      <c r="E8694" s="21">
        <v>8</v>
      </c>
      <c r="F8694" s="21" t="s">
        <v>2774</v>
      </c>
    </row>
    <row r="8695" spans="1:6">
      <c r="A8695" s="21" t="s">
        <v>13701</v>
      </c>
      <c r="B8695" s="21" t="s">
        <v>40891</v>
      </c>
      <c r="C8695" s="21" t="s">
        <v>44966</v>
      </c>
      <c r="D8695" s="21">
        <v>0.16</v>
      </c>
      <c r="E8695" s="21">
        <v>0</v>
      </c>
      <c r="F8695" s="21" t="s">
        <v>2774</v>
      </c>
    </row>
    <row r="8696" spans="1:6">
      <c r="A8696" s="21" t="s">
        <v>13702</v>
      </c>
      <c r="B8696" s="21" t="s">
        <v>40891</v>
      </c>
      <c r="C8696" s="21" t="s">
        <v>44967</v>
      </c>
      <c r="D8696" s="21">
        <v>0.18</v>
      </c>
      <c r="E8696" s="21">
        <v>0</v>
      </c>
      <c r="F8696" s="21" t="s">
        <v>2774</v>
      </c>
    </row>
    <row r="8697" spans="1:6">
      <c r="A8697" s="21" t="s">
        <v>13703</v>
      </c>
      <c r="B8697" s="21" t="s">
        <v>40891</v>
      </c>
      <c r="C8697" s="21" t="s">
        <v>44968</v>
      </c>
      <c r="D8697" s="21">
        <v>0.22</v>
      </c>
      <c r="E8697" s="21">
        <v>0</v>
      </c>
      <c r="F8697" s="21" t="s">
        <v>2774</v>
      </c>
    </row>
    <row r="8698" spans="1:6">
      <c r="A8698" s="21" t="s">
        <v>13704</v>
      </c>
      <c r="B8698" s="21" t="s">
        <v>40890</v>
      </c>
      <c r="C8698" s="21" t="s">
        <v>44278</v>
      </c>
      <c r="D8698" s="21">
        <v>0</v>
      </c>
      <c r="E8698" s="21">
        <v>5</v>
      </c>
      <c r="F8698" s="21" t="s">
        <v>2774</v>
      </c>
    </row>
    <row r="8699" spans="1:6">
      <c r="A8699" s="21" t="s">
        <v>13705</v>
      </c>
      <c r="B8699" s="21" t="s">
        <v>40891</v>
      </c>
      <c r="C8699" s="21" t="s">
        <v>44969</v>
      </c>
      <c r="D8699" s="21">
        <v>0.32</v>
      </c>
      <c r="E8699" s="21">
        <v>0</v>
      </c>
      <c r="F8699" s="21" t="s">
        <v>2774</v>
      </c>
    </row>
    <row r="8700" spans="1:6">
      <c r="A8700" s="21" t="s">
        <v>13706</v>
      </c>
      <c r="B8700" s="21" t="s">
        <v>40890</v>
      </c>
      <c r="C8700" s="21" t="s">
        <v>41145</v>
      </c>
      <c r="D8700" s="21">
        <v>0</v>
      </c>
      <c r="E8700" s="21">
        <v>3</v>
      </c>
      <c r="F8700" s="21" t="s">
        <v>2774</v>
      </c>
    </row>
    <row r="8701" spans="1:6">
      <c r="A8701" s="21" t="s">
        <v>13707</v>
      </c>
      <c r="B8701" s="21" t="s">
        <v>40905</v>
      </c>
      <c r="C8701" s="21" t="s">
        <v>44970</v>
      </c>
      <c r="D8701" s="21">
        <v>0</v>
      </c>
      <c r="E8701" s="21">
        <v>3</v>
      </c>
      <c r="F8701" s="21" t="s">
        <v>2774</v>
      </c>
    </row>
    <row r="8702" spans="1:6">
      <c r="A8702" s="21" t="s">
        <v>13708</v>
      </c>
      <c r="B8702" s="21" t="s">
        <v>40891</v>
      </c>
      <c r="C8702" s="21" t="s">
        <v>5156</v>
      </c>
      <c r="D8702" s="21">
        <v>0.48</v>
      </c>
      <c r="E8702" s="21">
        <v>0</v>
      </c>
      <c r="F8702" s="21" t="s">
        <v>2774</v>
      </c>
    </row>
    <row r="8703" spans="1:6">
      <c r="A8703" s="21" t="s">
        <v>13709</v>
      </c>
      <c r="B8703" s="21" t="s">
        <v>40890</v>
      </c>
      <c r="C8703" s="21" t="s">
        <v>44971</v>
      </c>
      <c r="D8703" s="21">
        <v>0</v>
      </c>
      <c r="E8703" s="21">
        <v>10</v>
      </c>
      <c r="F8703" s="21" t="s">
        <v>2774</v>
      </c>
    </row>
    <row r="8704" spans="1:6">
      <c r="A8704" s="21" t="s">
        <v>13710</v>
      </c>
      <c r="B8704" s="21" t="s">
        <v>40890</v>
      </c>
      <c r="C8704" s="21" t="s">
        <v>44972</v>
      </c>
      <c r="D8704" s="21">
        <v>0</v>
      </c>
      <c r="E8704" s="21">
        <v>5</v>
      </c>
      <c r="F8704" s="21" t="s">
        <v>2774</v>
      </c>
    </row>
    <row r="8705" spans="1:6">
      <c r="A8705" s="21" t="s">
        <v>13711</v>
      </c>
      <c r="B8705" s="21" t="s">
        <v>40905</v>
      </c>
      <c r="C8705" s="21" t="s">
        <v>41318</v>
      </c>
      <c r="D8705" s="21">
        <v>0</v>
      </c>
      <c r="E8705" s="21">
        <v>5</v>
      </c>
      <c r="F8705" s="21" t="s">
        <v>2774</v>
      </c>
    </row>
    <row r="8706" spans="1:6">
      <c r="A8706" s="21" t="s">
        <v>1523</v>
      </c>
      <c r="B8706" s="21" t="s">
        <v>40899</v>
      </c>
      <c r="C8706" s="21" t="s">
        <v>41013</v>
      </c>
      <c r="D8706" s="21">
        <v>0</v>
      </c>
      <c r="E8706" s="21">
        <v>5</v>
      </c>
      <c r="F8706" s="21" t="s">
        <v>2774</v>
      </c>
    </row>
    <row r="8707" spans="1:6">
      <c r="A8707" s="21" t="s">
        <v>13712</v>
      </c>
      <c r="B8707" s="21" t="s">
        <v>40891</v>
      </c>
      <c r="C8707" s="21" t="s">
        <v>41944</v>
      </c>
      <c r="D8707" s="21">
        <v>0.16</v>
      </c>
      <c r="E8707" s="21">
        <v>0</v>
      </c>
      <c r="F8707" s="21" t="s">
        <v>2774</v>
      </c>
    </row>
    <row r="8708" spans="1:6">
      <c r="A8708" s="21" t="s">
        <v>13713</v>
      </c>
      <c r="B8708" s="21" t="s">
        <v>40890</v>
      </c>
      <c r="C8708" s="21" t="s">
        <v>4517</v>
      </c>
      <c r="D8708" s="21">
        <v>0</v>
      </c>
      <c r="E8708" s="21">
        <v>3</v>
      </c>
      <c r="F8708" s="21" t="s">
        <v>2774</v>
      </c>
    </row>
    <row r="8709" spans="1:6">
      <c r="A8709" s="21" t="s">
        <v>13714</v>
      </c>
      <c r="B8709" s="21" t="s">
        <v>40891</v>
      </c>
      <c r="C8709" s="21" t="s">
        <v>4399</v>
      </c>
      <c r="D8709" s="21">
        <v>0.16</v>
      </c>
      <c r="E8709" s="21">
        <v>0</v>
      </c>
      <c r="F8709" s="21" t="s">
        <v>2774</v>
      </c>
    </row>
    <row r="8710" spans="1:6">
      <c r="A8710" s="21" t="s">
        <v>13715</v>
      </c>
      <c r="B8710" s="21" t="s">
        <v>40890</v>
      </c>
      <c r="C8710" s="21" t="s">
        <v>4573</v>
      </c>
      <c r="D8710" s="21">
        <v>0</v>
      </c>
      <c r="E8710" s="21">
        <v>5</v>
      </c>
      <c r="F8710" s="21" t="s">
        <v>2774</v>
      </c>
    </row>
    <row r="8711" spans="1:6">
      <c r="A8711" s="21" t="s">
        <v>13716</v>
      </c>
      <c r="B8711" s="21" t="s">
        <v>40891</v>
      </c>
      <c r="C8711" s="21" t="s">
        <v>44973</v>
      </c>
      <c r="D8711" s="21">
        <v>1</v>
      </c>
      <c r="E8711" s="21">
        <v>0</v>
      </c>
      <c r="F8711" s="21" t="s">
        <v>2774</v>
      </c>
    </row>
    <row r="8712" spans="1:6">
      <c r="A8712" s="21" t="s">
        <v>13717</v>
      </c>
      <c r="B8712" s="21" t="s">
        <v>40905</v>
      </c>
      <c r="C8712" s="21" t="s">
        <v>44974</v>
      </c>
      <c r="D8712" s="21">
        <v>0</v>
      </c>
      <c r="E8712" s="21">
        <v>5</v>
      </c>
      <c r="F8712" s="21" t="s">
        <v>2774</v>
      </c>
    </row>
    <row r="8713" spans="1:6">
      <c r="A8713" s="21" t="s">
        <v>13718</v>
      </c>
      <c r="B8713" s="21" t="s">
        <v>40905</v>
      </c>
      <c r="C8713" s="21" t="s">
        <v>43229</v>
      </c>
      <c r="D8713" s="21">
        <v>0</v>
      </c>
      <c r="E8713" s="21">
        <v>3</v>
      </c>
      <c r="F8713" s="21" t="s">
        <v>2774</v>
      </c>
    </row>
    <row r="8714" spans="1:6">
      <c r="A8714" s="21" t="s">
        <v>13719</v>
      </c>
      <c r="B8714" s="21" t="s">
        <v>40891</v>
      </c>
      <c r="C8714" s="21" t="s">
        <v>42526</v>
      </c>
      <c r="D8714" s="21">
        <v>1</v>
      </c>
      <c r="E8714" s="21">
        <v>0</v>
      </c>
      <c r="F8714" s="21" t="s">
        <v>2774</v>
      </c>
    </row>
    <row r="8715" spans="1:6">
      <c r="A8715" s="21" t="s">
        <v>13720</v>
      </c>
      <c r="B8715" s="21" t="s">
        <v>40890</v>
      </c>
      <c r="C8715" s="21" t="s">
        <v>44975</v>
      </c>
      <c r="D8715" s="21">
        <v>0</v>
      </c>
      <c r="E8715" s="21">
        <v>4</v>
      </c>
      <c r="F8715" s="21" t="s">
        <v>2774</v>
      </c>
    </row>
    <row r="8716" spans="1:6">
      <c r="A8716" s="21" t="s">
        <v>3649</v>
      </c>
      <c r="B8716" s="21" t="s">
        <v>40892</v>
      </c>
      <c r="C8716" s="21" t="s">
        <v>4844</v>
      </c>
      <c r="D8716" s="21">
        <v>1</v>
      </c>
      <c r="E8716" s="21">
        <v>0</v>
      </c>
      <c r="F8716" s="21" t="s">
        <v>2774</v>
      </c>
    </row>
    <row r="8717" spans="1:6">
      <c r="A8717" s="21" t="s">
        <v>13721</v>
      </c>
      <c r="B8717" s="21" t="s">
        <v>40890</v>
      </c>
      <c r="C8717" s="21" t="s">
        <v>4990</v>
      </c>
      <c r="D8717" s="21">
        <v>0</v>
      </c>
      <c r="E8717" s="21">
        <v>3</v>
      </c>
      <c r="F8717" s="21" t="s">
        <v>2774</v>
      </c>
    </row>
    <row r="8718" spans="1:6">
      <c r="A8718" s="21" t="s">
        <v>13722</v>
      </c>
      <c r="B8718" s="21" t="s">
        <v>40890</v>
      </c>
      <c r="C8718" s="21" t="s">
        <v>41290</v>
      </c>
      <c r="D8718" s="21">
        <v>0</v>
      </c>
      <c r="E8718" s="21">
        <v>10</v>
      </c>
      <c r="F8718" s="21" t="s">
        <v>2774</v>
      </c>
    </row>
    <row r="8719" spans="1:6">
      <c r="A8719" s="21" t="s">
        <v>13723</v>
      </c>
      <c r="B8719" s="21" t="s">
        <v>40891</v>
      </c>
      <c r="C8719" s="21" t="s">
        <v>4556</v>
      </c>
      <c r="D8719" s="21">
        <v>0.14000000000000001</v>
      </c>
      <c r="E8719" s="21">
        <v>0</v>
      </c>
      <c r="F8719" s="21" t="s">
        <v>2774</v>
      </c>
    </row>
    <row r="8720" spans="1:6">
      <c r="A8720" s="21" t="s">
        <v>13724</v>
      </c>
      <c r="B8720" s="21" t="s">
        <v>40905</v>
      </c>
      <c r="C8720" s="21" t="s">
        <v>44976</v>
      </c>
      <c r="D8720" s="21">
        <v>0</v>
      </c>
      <c r="E8720" s="21">
        <v>5</v>
      </c>
      <c r="F8720" s="21" t="s">
        <v>2774</v>
      </c>
    </row>
    <row r="8721" spans="1:6">
      <c r="A8721" s="21" t="s">
        <v>13725</v>
      </c>
      <c r="B8721" s="21" t="s">
        <v>40890</v>
      </c>
      <c r="C8721" s="21" t="s">
        <v>4494</v>
      </c>
      <c r="D8721" s="21">
        <v>0</v>
      </c>
      <c r="E8721" s="21">
        <v>5</v>
      </c>
      <c r="F8721" s="21" t="s">
        <v>2774</v>
      </c>
    </row>
    <row r="8722" spans="1:6">
      <c r="A8722" s="21" t="s">
        <v>13726</v>
      </c>
      <c r="B8722" s="21" t="s">
        <v>40891</v>
      </c>
      <c r="C8722" s="21" t="s">
        <v>41377</v>
      </c>
      <c r="D8722" s="21">
        <v>0.24</v>
      </c>
      <c r="E8722" s="21">
        <v>0</v>
      </c>
      <c r="F8722" s="21" t="s">
        <v>2774</v>
      </c>
    </row>
    <row r="8723" spans="1:6">
      <c r="A8723" s="21" t="s">
        <v>13727</v>
      </c>
      <c r="B8723" s="21" t="s">
        <v>40890</v>
      </c>
      <c r="C8723" s="21" t="s">
        <v>4731</v>
      </c>
      <c r="D8723" s="21">
        <v>0</v>
      </c>
      <c r="E8723" s="21">
        <v>3</v>
      </c>
      <c r="F8723" s="21" t="s">
        <v>2774</v>
      </c>
    </row>
    <row r="8724" spans="1:6">
      <c r="A8724" s="21" t="s">
        <v>13728</v>
      </c>
      <c r="B8724" s="21" t="s">
        <v>40905</v>
      </c>
      <c r="C8724" s="21" t="s">
        <v>44977</v>
      </c>
      <c r="D8724" s="21">
        <v>0</v>
      </c>
      <c r="E8724" s="21">
        <v>5</v>
      </c>
      <c r="F8724" s="21" t="s">
        <v>2774</v>
      </c>
    </row>
    <row r="8725" spans="1:6">
      <c r="A8725" s="21" t="s">
        <v>13729</v>
      </c>
      <c r="B8725" s="21" t="s">
        <v>40890</v>
      </c>
      <c r="C8725" s="21" t="s">
        <v>4665</v>
      </c>
      <c r="D8725" s="21">
        <v>0</v>
      </c>
      <c r="E8725" s="21">
        <v>5</v>
      </c>
      <c r="F8725" s="21" t="s">
        <v>2774</v>
      </c>
    </row>
    <row r="8726" spans="1:6">
      <c r="A8726" s="21" t="s">
        <v>13730</v>
      </c>
      <c r="B8726" s="21" t="s">
        <v>40891</v>
      </c>
      <c r="C8726" s="21" t="s">
        <v>44489</v>
      </c>
      <c r="D8726" s="21">
        <v>0.16</v>
      </c>
      <c r="E8726" s="21">
        <v>0</v>
      </c>
      <c r="F8726" s="21" t="s">
        <v>2774</v>
      </c>
    </row>
    <row r="8727" spans="1:6">
      <c r="A8727" s="21" t="s">
        <v>13731</v>
      </c>
      <c r="B8727" s="21" t="s">
        <v>40905</v>
      </c>
      <c r="C8727" s="21" t="s">
        <v>41072</v>
      </c>
      <c r="D8727" s="21">
        <v>0</v>
      </c>
      <c r="E8727" s="21">
        <v>5</v>
      </c>
      <c r="F8727" s="21" t="s">
        <v>2774</v>
      </c>
    </row>
    <row r="8728" spans="1:6">
      <c r="A8728" s="21" t="s">
        <v>13732</v>
      </c>
      <c r="B8728" s="21" t="s">
        <v>40905</v>
      </c>
      <c r="C8728" s="21" t="s">
        <v>44978</v>
      </c>
      <c r="D8728" s="21">
        <v>0</v>
      </c>
      <c r="E8728" s="21">
        <v>5</v>
      </c>
      <c r="F8728" s="21" t="s">
        <v>2774</v>
      </c>
    </row>
    <row r="8729" spans="1:6">
      <c r="A8729" s="21" t="s">
        <v>13733</v>
      </c>
      <c r="B8729" s="21" t="s">
        <v>40891</v>
      </c>
      <c r="C8729" s="21" t="s">
        <v>4682</v>
      </c>
      <c r="D8729" s="21">
        <v>1</v>
      </c>
      <c r="E8729" s="21">
        <v>0</v>
      </c>
      <c r="F8729" s="21" t="s">
        <v>2774</v>
      </c>
    </row>
    <row r="8730" spans="1:6">
      <c r="A8730" s="21" t="s">
        <v>13734</v>
      </c>
      <c r="B8730" s="21" t="s">
        <v>40890</v>
      </c>
      <c r="C8730" s="21" t="s">
        <v>44979</v>
      </c>
      <c r="D8730" s="21">
        <v>0</v>
      </c>
      <c r="E8730" s="21">
        <v>5</v>
      </c>
      <c r="F8730" s="21" t="s">
        <v>2774</v>
      </c>
    </row>
    <row r="8731" spans="1:6">
      <c r="A8731" s="21" t="s">
        <v>3282</v>
      </c>
      <c r="B8731" s="21" t="s">
        <v>40892</v>
      </c>
      <c r="C8731" s="21" t="s">
        <v>4641</v>
      </c>
      <c r="D8731" s="21">
        <v>0.5</v>
      </c>
      <c r="E8731" s="21">
        <v>0</v>
      </c>
      <c r="F8731" s="21" t="s">
        <v>2774</v>
      </c>
    </row>
    <row r="8732" spans="1:6">
      <c r="A8732" s="21" t="s">
        <v>13735</v>
      </c>
      <c r="B8732" s="21" t="s">
        <v>40891</v>
      </c>
      <c r="C8732" s="21" t="s">
        <v>44980</v>
      </c>
      <c r="D8732" s="21">
        <v>0.18</v>
      </c>
      <c r="E8732" s="21">
        <v>0</v>
      </c>
      <c r="F8732" s="21" t="s">
        <v>2774</v>
      </c>
    </row>
    <row r="8733" spans="1:6">
      <c r="A8733" s="21" t="s">
        <v>13736</v>
      </c>
      <c r="B8733" s="21" t="s">
        <v>40891</v>
      </c>
      <c r="C8733" s="21" t="s">
        <v>4506</v>
      </c>
      <c r="D8733" s="21">
        <v>0.22</v>
      </c>
      <c r="E8733" s="21">
        <v>0</v>
      </c>
      <c r="F8733" s="21" t="s">
        <v>2774</v>
      </c>
    </row>
    <row r="8734" spans="1:6">
      <c r="A8734" s="21" t="s">
        <v>3284</v>
      </c>
      <c r="B8734" s="21" t="s">
        <v>40892</v>
      </c>
      <c r="C8734" s="21" t="s">
        <v>4642</v>
      </c>
      <c r="D8734" s="21">
        <v>0.5</v>
      </c>
      <c r="E8734" s="21">
        <v>0</v>
      </c>
      <c r="F8734" s="21" t="s">
        <v>2774</v>
      </c>
    </row>
    <row r="8735" spans="1:6">
      <c r="A8735" s="21" t="s">
        <v>13737</v>
      </c>
      <c r="B8735" s="21" t="s">
        <v>40891</v>
      </c>
      <c r="C8735" s="21" t="s">
        <v>41361</v>
      </c>
      <c r="D8735" s="21">
        <v>1</v>
      </c>
      <c r="E8735" s="21">
        <v>0</v>
      </c>
      <c r="F8735" s="21" t="s">
        <v>2774</v>
      </c>
    </row>
    <row r="8736" spans="1:6">
      <c r="A8736" s="21" t="s">
        <v>13738</v>
      </c>
      <c r="B8736" s="21" t="s">
        <v>40893</v>
      </c>
      <c r="C8736" s="21" t="s">
        <v>44981</v>
      </c>
      <c r="D8736" s="21">
        <v>0.04</v>
      </c>
      <c r="E8736" s="21">
        <v>0</v>
      </c>
      <c r="F8736" s="21" t="s">
        <v>2774</v>
      </c>
    </row>
    <row r="8737" spans="1:6">
      <c r="A8737" s="21" t="s">
        <v>13739</v>
      </c>
      <c r="B8737" s="21" t="s">
        <v>40891</v>
      </c>
      <c r="C8737" s="21" t="s">
        <v>41145</v>
      </c>
      <c r="D8737" s="21">
        <v>0.12</v>
      </c>
      <c r="E8737" s="21">
        <v>0</v>
      </c>
      <c r="F8737" s="21" t="s">
        <v>2774</v>
      </c>
    </row>
    <row r="8738" spans="1:6">
      <c r="A8738" s="21" t="s">
        <v>13740</v>
      </c>
      <c r="B8738" s="21" t="s">
        <v>40896</v>
      </c>
      <c r="C8738" s="21" t="s">
        <v>42087</v>
      </c>
      <c r="D8738" s="21">
        <v>1</v>
      </c>
      <c r="E8738" s="21">
        <v>0</v>
      </c>
      <c r="F8738" s="21" t="s">
        <v>2774</v>
      </c>
    </row>
    <row r="8739" spans="1:6">
      <c r="A8739" s="21" t="s">
        <v>13741</v>
      </c>
      <c r="B8739" s="21" t="s">
        <v>40891</v>
      </c>
      <c r="C8739" s="21" t="s">
        <v>44982</v>
      </c>
      <c r="D8739" s="21">
        <v>1</v>
      </c>
      <c r="E8739" s="21">
        <v>0</v>
      </c>
      <c r="F8739" s="21" t="s">
        <v>2774</v>
      </c>
    </row>
    <row r="8740" spans="1:6">
      <c r="A8740" s="21" t="s">
        <v>13742</v>
      </c>
      <c r="B8740" s="21" t="s">
        <v>40891</v>
      </c>
      <c r="C8740" s="21" t="s">
        <v>4464</v>
      </c>
      <c r="D8740" s="21">
        <v>0.48</v>
      </c>
      <c r="E8740" s="21">
        <v>0</v>
      </c>
      <c r="F8740" s="21" t="s">
        <v>2774</v>
      </c>
    </row>
    <row r="8741" spans="1:6">
      <c r="A8741" s="21" t="s">
        <v>13743</v>
      </c>
      <c r="B8741" s="21" t="s">
        <v>40893</v>
      </c>
      <c r="C8741" s="21" t="s">
        <v>41217</v>
      </c>
      <c r="D8741" s="21">
        <v>0.04</v>
      </c>
      <c r="E8741" s="21">
        <v>0</v>
      </c>
      <c r="F8741" s="21" t="s">
        <v>2774</v>
      </c>
    </row>
    <row r="8742" spans="1:6">
      <c r="A8742" s="21" t="s">
        <v>3285</v>
      </c>
      <c r="B8742" s="21" t="s">
        <v>40892</v>
      </c>
      <c r="C8742" s="21" t="s">
        <v>4574</v>
      </c>
      <c r="D8742" s="21">
        <v>0.5</v>
      </c>
      <c r="E8742" s="21">
        <v>0</v>
      </c>
      <c r="F8742" s="21" t="s">
        <v>2774</v>
      </c>
    </row>
    <row r="8743" spans="1:6">
      <c r="A8743" s="21" t="s">
        <v>13744</v>
      </c>
      <c r="B8743" s="21" t="s">
        <v>40891</v>
      </c>
      <c r="C8743" s="21" t="s">
        <v>4512</v>
      </c>
      <c r="D8743" s="21">
        <v>1</v>
      </c>
      <c r="E8743" s="21">
        <v>0</v>
      </c>
      <c r="F8743" s="21" t="s">
        <v>2774</v>
      </c>
    </row>
    <row r="8744" spans="1:6">
      <c r="A8744" s="21" t="s">
        <v>13745</v>
      </c>
      <c r="B8744" s="21" t="s">
        <v>40894</v>
      </c>
      <c r="C8744" s="21" t="s">
        <v>44983</v>
      </c>
      <c r="D8744" s="21">
        <v>0.04</v>
      </c>
      <c r="E8744" s="21">
        <v>0</v>
      </c>
      <c r="F8744" s="21" t="s">
        <v>2774</v>
      </c>
    </row>
    <row r="8745" spans="1:6">
      <c r="A8745" s="21" t="s">
        <v>13746</v>
      </c>
      <c r="B8745" s="21" t="s">
        <v>40891</v>
      </c>
      <c r="C8745" s="21" t="s">
        <v>44984</v>
      </c>
      <c r="D8745" s="21">
        <v>1</v>
      </c>
      <c r="E8745" s="21">
        <v>0</v>
      </c>
      <c r="F8745" s="21" t="s">
        <v>2774</v>
      </c>
    </row>
    <row r="8746" spans="1:6">
      <c r="A8746" s="21" t="s">
        <v>13747</v>
      </c>
      <c r="B8746" s="21" t="s">
        <v>40891</v>
      </c>
      <c r="C8746" s="21" t="s">
        <v>4509</v>
      </c>
      <c r="D8746" s="21">
        <v>0.24</v>
      </c>
      <c r="E8746" s="21">
        <v>0</v>
      </c>
      <c r="F8746" s="21" t="s">
        <v>2774</v>
      </c>
    </row>
    <row r="8747" spans="1:6">
      <c r="A8747" s="21" t="s">
        <v>13748</v>
      </c>
      <c r="B8747" s="21" t="s">
        <v>40890</v>
      </c>
      <c r="C8747" s="21" t="s">
        <v>4990</v>
      </c>
      <c r="D8747" s="21">
        <v>0</v>
      </c>
      <c r="E8747" s="21">
        <v>3</v>
      </c>
      <c r="F8747" s="21" t="s">
        <v>2774</v>
      </c>
    </row>
    <row r="8748" spans="1:6">
      <c r="A8748" s="21" t="s">
        <v>13749</v>
      </c>
      <c r="B8748" s="21" t="s">
        <v>40893</v>
      </c>
      <c r="C8748" s="21" t="s">
        <v>4725</v>
      </c>
      <c r="D8748" s="21">
        <v>0.04</v>
      </c>
      <c r="E8748" s="21">
        <v>0</v>
      </c>
      <c r="F8748" s="21" t="s">
        <v>2774</v>
      </c>
    </row>
    <row r="8749" spans="1:6">
      <c r="A8749" s="21" t="s">
        <v>13750</v>
      </c>
      <c r="B8749" s="21" t="s">
        <v>40893</v>
      </c>
      <c r="C8749" s="21" t="s">
        <v>42058</v>
      </c>
      <c r="D8749" s="21">
        <v>0.04</v>
      </c>
      <c r="E8749" s="21">
        <v>0</v>
      </c>
      <c r="F8749" s="21" t="s">
        <v>2774</v>
      </c>
    </row>
    <row r="8750" spans="1:6">
      <c r="A8750" s="21" t="s">
        <v>4242</v>
      </c>
      <c r="B8750" s="21" t="s">
        <v>40901</v>
      </c>
      <c r="C8750" s="21" t="s">
        <v>5256</v>
      </c>
      <c r="D8750" s="21">
        <v>0</v>
      </c>
      <c r="E8750" s="21">
        <v>15</v>
      </c>
      <c r="F8750" s="21" t="s">
        <v>2774</v>
      </c>
    </row>
    <row r="8751" spans="1:6">
      <c r="A8751" s="21" t="s">
        <v>13751</v>
      </c>
      <c r="B8751" s="21" t="s">
        <v>40891</v>
      </c>
      <c r="C8751" s="21" t="s">
        <v>44985</v>
      </c>
      <c r="D8751" s="21">
        <v>0.2</v>
      </c>
      <c r="E8751" s="21">
        <v>0</v>
      </c>
      <c r="F8751" s="21" t="s">
        <v>2774</v>
      </c>
    </row>
    <row r="8752" spans="1:6">
      <c r="A8752" s="21" t="s">
        <v>13752</v>
      </c>
      <c r="B8752" s="21" t="s">
        <v>40891</v>
      </c>
      <c r="C8752" s="21" t="s">
        <v>44986</v>
      </c>
      <c r="D8752" s="21">
        <v>1</v>
      </c>
      <c r="E8752" s="21">
        <v>0</v>
      </c>
      <c r="F8752" s="21" t="s">
        <v>2774</v>
      </c>
    </row>
    <row r="8753" spans="1:6">
      <c r="A8753" s="21" t="s">
        <v>13753</v>
      </c>
      <c r="B8753" s="21" t="s">
        <v>40891</v>
      </c>
      <c r="C8753" s="21" t="s">
        <v>4335</v>
      </c>
      <c r="D8753" s="21">
        <v>0.2</v>
      </c>
      <c r="E8753" s="21">
        <v>0</v>
      </c>
      <c r="F8753" s="21" t="s">
        <v>2774</v>
      </c>
    </row>
    <row r="8754" spans="1:6">
      <c r="A8754" s="21" t="s">
        <v>13754</v>
      </c>
      <c r="B8754" s="21" t="s">
        <v>40891</v>
      </c>
      <c r="C8754" s="21" t="s">
        <v>4435</v>
      </c>
      <c r="D8754" s="21">
        <v>0.32</v>
      </c>
      <c r="E8754" s="21">
        <v>0</v>
      </c>
      <c r="F8754" s="21" t="s">
        <v>2774</v>
      </c>
    </row>
    <row r="8755" spans="1:6">
      <c r="A8755" s="21" t="s">
        <v>13755</v>
      </c>
      <c r="B8755" s="21" t="s">
        <v>40890</v>
      </c>
      <c r="C8755" s="21" t="s">
        <v>44987</v>
      </c>
      <c r="D8755" s="21">
        <v>0</v>
      </c>
      <c r="E8755" s="21">
        <v>10</v>
      </c>
      <c r="F8755" s="21" t="s">
        <v>2774</v>
      </c>
    </row>
    <row r="8756" spans="1:6">
      <c r="A8756" s="21" t="s">
        <v>13756</v>
      </c>
      <c r="B8756" s="21" t="s">
        <v>40891</v>
      </c>
      <c r="C8756" s="21" t="s">
        <v>44988</v>
      </c>
      <c r="D8756" s="21">
        <v>0.96</v>
      </c>
      <c r="E8756" s="21">
        <v>0</v>
      </c>
      <c r="F8756" s="21" t="s">
        <v>2774</v>
      </c>
    </row>
    <row r="8757" spans="1:6">
      <c r="A8757" s="21" t="s">
        <v>13757</v>
      </c>
      <c r="B8757" s="21" t="s">
        <v>40890</v>
      </c>
      <c r="C8757" s="21" t="s">
        <v>44989</v>
      </c>
      <c r="D8757" s="21">
        <v>0</v>
      </c>
      <c r="E8757" s="21">
        <v>3</v>
      </c>
      <c r="F8757" s="21" t="s">
        <v>2774</v>
      </c>
    </row>
    <row r="8758" spans="1:6">
      <c r="A8758" s="21" t="s">
        <v>13758</v>
      </c>
      <c r="B8758" s="21" t="s">
        <v>40905</v>
      </c>
      <c r="C8758" s="21" t="s">
        <v>44990</v>
      </c>
      <c r="D8758" s="21">
        <v>0</v>
      </c>
      <c r="E8758" s="21">
        <v>5</v>
      </c>
      <c r="F8758" s="21" t="s">
        <v>2774</v>
      </c>
    </row>
    <row r="8759" spans="1:6">
      <c r="A8759" s="21" t="s">
        <v>13759</v>
      </c>
      <c r="B8759" s="21" t="s">
        <v>40890</v>
      </c>
      <c r="C8759" s="21" t="s">
        <v>4506</v>
      </c>
      <c r="D8759" s="21">
        <v>0</v>
      </c>
      <c r="E8759" s="21">
        <v>3</v>
      </c>
      <c r="F8759" s="21" t="s">
        <v>2774</v>
      </c>
    </row>
    <row r="8760" spans="1:6">
      <c r="A8760" s="21" t="s">
        <v>13760</v>
      </c>
      <c r="B8760" s="21" t="s">
        <v>40893</v>
      </c>
      <c r="C8760" s="21" t="s">
        <v>5081</v>
      </c>
      <c r="D8760" s="21">
        <v>0.04</v>
      </c>
      <c r="E8760" s="21">
        <v>0</v>
      </c>
      <c r="F8760" s="21" t="s">
        <v>2774</v>
      </c>
    </row>
    <row r="8761" spans="1:6">
      <c r="A8761" s="21" t="s">
        <v>13761</v>
      </c>
      <c r="B8761" s="21" t="s">
        <v>40891</v>
      </c>
      <c r="C8761" s="21" t="s">
        <v>4809</v>
      </c>
      <c r="D8761" s="21">
        <v>1</v>
      </c>
      <c r="E8761" s="21">
        <v>0</v>
      </c>
      <c r="F8761" s="21" t="s">
        <v>2774</v>
      </c>
    </row>
    <row r="8762" spans="1:6">
      <c r="A8762" s="21" t="s">
        <v>13762</v>
      </c>
      <c r="B8762" s="21" t="s">
        <v>40891</v>
      </c>
      <c r="C8762" s="21" t="s">
        <v>44991</v>
      </c>
      <c r="D8762" s="21">
        <v>0.4</v>
      </c>
      <c r="E8762" s="21">
        <v>0</v>
      </c>
      <c r="F8762" s="21" t="s">
        <v>2774</v>
      </c>
    </row>
    <row r="8763" spans="1:6">
      <c r="A8763" s="21" t="s">
        <v>13763</v>
      </c>
      <c r="B8763" s="21" t="s">
        <v>40890</v>
      </c>
      <c r="C8763" s="21" t="s">
        <v>4509</v>
      </c>
      <c r="D8763" s="21">
        <v>0</v>
      </c>
      <c r="E8763" s="21">
        <v>3</v>
      </c>
      <c r="F8763" s="21" t="s">
        <v>2774</v>
      </c>
    </row>
    <row r="8764" spans="1:6">
      <c r="A8764" s="21" t="s">
        <v>13764</v>
      </c>
      <c r="B8764" s="21" t="s">
        <v>40891</v>
      </c>
      <c r="C8764" s="21" t="s">
        <v>44992</v>
      </c>
      <c r="D8764" s="21">
        <v>1</v>
      </c>
      <c r="E8764" s="21">
        <v>0</v>
      </c>
      <c r="F8764" s="21" t="s">
        <v>2774</v>
      </c>
    </row>
    <row r="8765" spans="1:6">
      <c r="A8765" s="21" t="s">
        <v>13765</v>
      </c>
      <c r="B8765" s="21" t="s">
        <v>40905</v>
      </c>
      <c r="C8765" s="21" t="s">
        <v>44993</v>
      </c>
      <c r="D8765" s="21">
        <v>0</v>
      </c>
      <c r="E8765" s="21">
        <v>5</v>
      </c>
      <c r="F8765" s="21" t="s">
        <v>2774</v>
      </c>
    </row>
    <row r="8766" spans="1:6">
      <c r="A8766" s="21" t="s">
        <v>13766</v>
      </c>
      <c r="B8766" s="21" t="s">
        <v>40890</v>
      </c>
      <c r="C8766" s="21" t="s">
        <v>41189</v>
      </c>
      <c r="D8766" s="21">
        <v>0</v>
      </c>
      <c r="E8766" s="21">
        <v>3</v>
      </c>
      <c r="F8766" s="21" t="s">
        <v>2774</v>
      </c>
    </row>
    <row r="8767" spans="1:6">
      <c r="A8767" s="21" t="s">
        <v>13767</v>
      </c>
      <c r="B8767" s="21" t="s">
        <v>40891</v>
      </c>
      <c r="C8767" s="21" t="s">
        <v>4494</v>
      </c>
      <c r="D8767" s="21">
        <v>0.2</v>
      </c>
      <c r="E8767" s="21">
        <v>0</v>
      </c>
      <c r="F8767" s="21" t="s">
        <v>2774</v>
      </c>
    </row>
    <row r="8768" spans="1:6">
      <c r="A8768" s="21" t="s">
        <v>13768</v>
      </c>
      <c r="B8768" s="21" t="s">
        <v>40891</v>
      </c>
      <c r="C8768" s="21" t="s">
        <v>4366</v>
      </c>
      <c r="D8768" s="21">
        <v>0.16</v>
      </c>
      <c r="E8768" s="21">
        <v>0</v>
      </c>
      <c r="F8768" s="21" t="s">
        <v>2774</v>
      </c>
    </row>
    <row r="8769" spans="1:6">
      <c r="A8769" s="21" t="s">
        <v>13769</v>
      </c>
      <c r="B8769" s="21" t="s">
        <v>40891</v>
      </c>
      <c r="C8769" s="21" t="s">
        <v>41532</v>
      </c>
      <c r="D8769" s="21">
        <v>0.36</v>
      </c>
      <c r="E8769" s="21">
        <v>0</v>
      </c>
      <c r="F8769" s="21" t="s">
        <v>2774</v>
      </c>
    </row>
    <row r="8770" spans="1:6">
      <c r="A8770" s="21" t="s">
        <v>13770</v>
      </c>
      <c r="B8770" s="21" t="s">
        <v>40890</v>
      </c>
      <c r="C8770" s="21" t="s">
        <v>44994</v>
      </c>
      <c r="D8770" s="21">
        <v>0</v>
      </c>
      <c r="E8770" s="21">
        <v>5</v>
      </c>
      <c r="F8770" s="21" t="s">
        <v>2774</v>
      </c>
    </row>
    <row r="8771" spans="1:6">
      <c r="A8771" s="21" t="s">
        <v>13771</v>
      </c>
      <c r="B8771" s="21" t="s">
        <v>40890</v>
      </c>
      <c r="C8771" s="21" t="s">
        <v>44697</v>
      </c>
      <c r="D8771" s="21">
        <v>0</v>
      </c>
      <c r="E8771" s="21">
        <v>4</v>
      </c>
      <c r="F8771" s="21" t="s">
        <v>2774</v>
      </c>
    </row>
    <row r="8772" spans="1:6">
      <c r="A8772" s="21" t="s">
        <v>13772</v>
      </c>
      <c r="B8772" s="21" t="s">
        <v>40890</v>
      </c>
      <c r="C8772" s="21" t="s">
        <v>4464</v>
      </c>
      <c r="D8772" s="21">
        <v>0</v>
      </c>
      <c r="E8772" s="21">
        <v>5</v>
      </c>
      <c r="F8772" s="21" t="s">
        <v>2774</v>
      </c>
    </row>
    <row r="8773" spans="1:6">
      <c r="A8773" s="21" t="s">
        <v>13773</v>
      </c>
      <c r="B8773" s="21" t="s">
        <v>40891</v>
      </c>
      <c r="C8773" s="21" t="s">
        <v>44995</v>
      </c>
      <c r="D8773" s="21">
        <v>1</v>
      </c>
      <c r="E8773" s="21">
        <v>0</v>
      </c>
      <c r="F8773" s="21" t="s">
        <v>2774</v>
      </c>
    </row>
    <row r="8774" spans="1:6">
      <c r="A8774" s="21" t="s">
        <v>13774</v>
      </c>
      <c r="B8774" s="21" t="s">
        <v>40890</v>
      </c>
      <c r="C8774" s="21" t="s">
        <v>4464</v>
      </c>
      <c r="D8774" s="21">
        <v>0</v>
      </c>
      <c r="E8774" s="21">
        <v>3</v>
      </c>
      <c r="F8774" s="21" t="s">
        <v>2774</v>
      </c>
    </row>
    <row r="8775" spans="1:6">
      <c r="A8775" s="21" t="s">
        <v>13775</v>
      </c>
      <c r="B8775" s="21" t="s">
        <v>40890</v>
      </c>
      <c r="C8775" s="21" t="s">
        <v>44996</v>
      </c>
      <c r="D8775" s="21">
        <v>0</v>
      </c>
      <c r="E8775" s="21">
        <v>3</v>
      </c>
      <c r="F8775" s="21" t="s">
        <v>2774</v>
      </c>
    </row>
    <row r="8776" spans="1:6">
      <c r="A8776" s="21" t="s">
        <v>13776</v>
      </c>
      <c r="B8776" s="21" t="s">
        <v>40891</v>
      </c>
      <c r="C8776" s="21" t="s">
        <v>1063</v>
      </c>
      <c r="D8776" s="21">
        <v>0.2</v>
      </c>
      <c r="E8776" s="21">
        <v>0</v>
      </c>
      <c r="F8776" s="21" t="s">
        <v>2774</v>
      </c>
    </row>
    <row r="8777" spans="1:6">
      <c r="A8777" s="21" t="s">
        <v>13777</v>
      </c>
      <c r="B8777" s="21" t="s">
        <v>40891</v>
      </c>
      <c r="C8777" s="21" t="s">
        <v>44997</v>
      </c>
      <c r="D8777" s="21">
        <v>1</v>
      </c>
      <c r="E8777" s="21">
        <v>0</v>
      </c>
      <c r="F8777" s="21" t="s">
        <v>2774</v>
      </c>
    </row>
    <row r="8778" spans="1:6">
      <c r="A8778" s="21" t="s">
        <v>13778</v>
      </c>
      <c r="B8778" s="21" t="s">
        <v>40893</v>
      </c>
      <c r="C8778" s="21" t="s">
        <v>41655</v>
      </c>
      <c r="D8778" s="21">
        <v>0.04</v>
      </c>
      <c r="E8778" s="21">
        <v>0</v>
      </c>
      <c r="F8778" s="21" t="s">
        <v>2774</v>
      </c>
    </row>
    <row r="8779" spans="1:6">
      <c r="A8779" s="21" t="s">
        <v>13779</v>
      </c>
      <c r="B8779" s="21" t="s">
        <v>40890</v>
      </c>
      <c r="C8779" s="21" t="s">
        <v>44998</v>
      </c>
      <c r="D8779" s="21">
        <v>0</v>
      </c>
      <c r="E8779" s="21">
        <v>5</v>
      </c>
      <c r="F8779" s="21" t="s">
        <v>2774</v>
      </c>
    </row>
    <row r="8780" spans="1:6">
      <c r="A8780" s="21" t="s">
        <v>13780</v>
      </c>
      <c r="B8780" s="21" t="s">
        <v>40894</v>
      </c>
      <c r="C8780" s="21" t="s">
        <v>4509</v>
      </c>
      <c r="D8780" s="21">
        <v>0.04</v>
      </c>
      <c r="E8780" s="21">
        <v>0</v>
      </c>
      <c r="F8780" s="21" t="s">
        <v>2774</v>
      </c>
    </row>
    <row r="8781" spans="1:6">
      <c r="A8781" s="21" t="s">
        <v>13781</v>
      </c>
      <c r="B8781" s="21" t="s">
        <v>40891</v>
      </c>
      <c r="C8781" s="21" t="s">
        <v>1063</v>
      </c>
      <c r="D8781" s="21">
        <v>1</v>
      </c>
      <c r="E8781" s="21">
        <v>0</v>
      </c>
      <c r="F8781" s="21" t="s">
        <v>2774</v>
      </c>
    </row>
    <row r="8782" spans="1:6">
      <c r="A8782" s="21" t="s">
        <v>13782</v>
      </c>
      <c r="B8782" s="21" t="s">
        <v>40890</v>
      </c>
      <c r="C8782" s="21" t="s">
        <v>5085</v>
      </c>
      <c r="D8782" s="21">
        <v>0</v>
      </c>
      <c r="E8782" s="21">
        <v>5</v>
      </c>
      <c r="F8782" s="21" t="s">
        <v>2774</v>
      </c>
    </row>
    <row r="8783" spans="1:6">
      <c r="A8783" s="21" t="s">
        <v>13783</v>
      </c>
      <c r="B8783" s="21" t="s">
        <v>40891</v>
      </c>
      <c r="C8783" s="21" t="s">
        <v>41915</v>
      </c>
      <c r="D8783" s="21">
        <v>1</v>
      </c>
      <c r="E8783" s="21">
        <v>0</v>
      </c>
      <c r="F8783" s="21" t="s">
        <v>2774</v>
      </c>
    </row>
    <row r="8784" spans="1:6">
      <c r="A8784" s="21" t="s">
        <v>13784</v>
      </c>
      <c r="B8784" s="21" t="s">
        <v>40891</v>
      </c>
      <c r="C8784" s="21" t="s">
        <v>425</v>
      </c>
      <c r="D8784" s="21">
        <v>1</v>
      </c>
      <c r="E8784" s="21">
        <v>0</v>
      </c>
      <c r="F8784" s="21" t="s">
        <v>2774</v>
      </c>
    </row>
    <row r="8785" spans="1:6">
      <c r="A8785" s="21" t="s">
        <v>13785</v>
      </c>
      <c r="B8785" s="21" t="s">
        <v>40891</v>
      </c>
      <c r="C8785" s="21" t="s">
        <v>4518</v>
      </c>
      <c r="D8785" s="21">
        <v>0.12</v>
      </c>
      <c r="E8785" s="21">
        <v>0</v>
      </c>
      <c r="F8785" s="21" t="s">
        <v>2774</v>
      </c>
    </row>
    <row r="8786" spans="1:6">
      <c r="A8786" s="21" t="s">
        <v>13786</v>
      </c>
      <c r="B8786" s="21" t="s">
        <v>40891</v>
      </c>
      <c r="C8786" s="21" t="s">
        <v>44999</v>
      </c>
      <c r="D8786" s="21">
        <v>1</v>
      </c>
      <c r="E8786" s="21">
        <v>0</v>
      </c>
      <c r="F8786" s="21" t="s">
        <v>2774</v>
      </c>
    </row>
    <row r="8787" spans="1:6">
      <c r="A8787" s="21" t="s">
        <v>13787</v>
      </c>
      <c r="B8787" s="21" t="s">
        <v>40890</v>
      </c>
      <c r="C8787" s="21" t="s">
        <v>44679</v>
      </c>
      <c r="D8787" s="21">
        <v>0</v>
      </c>
      <c r="E8787" s="21">
        <v>3</v>
      </c>
      <c r="F8787" s="21" t="s">
        <v>2774</v>
      </c>
    </row>
    <row r="8788" spans="1:6">
      <c r="A8788" s="21" t="s">
        <v>3080</v>
      </c>
      <c r="B8788" s="21" t="s">
        <v>40892</v>
      </c>
      <c r="C8788" s="21" t="s">
        <v>4500</v>
      </c>
      <c r="D8788" s="21">
        <v>0.2</v>
      </c>
      <c r="E8788" s="21">
        <v>0</v>
      </c>
      <c r="F8788" s="21" t="s">
        <v>2774</v>
      </c>
    </row>
    <row r="8789" spans="1:6">
      <c r="A8789" s="21" t="s">
        <v>13788</v>
      </c>
      <c r="B8789" s="21" t="s">
        <v>40891</v>
      </c>
      <c r="C8789" s="21" t="s">
        <v>43105</v>
      </c>
      <c r="D8789" s="21">
        <v>1</v>
      </c>
      <c r="E8789" s="21">
        <v>0</v>
      </c>
      <c r="F8789" s="21" t="s">
        <v>2774</v>
      </c>
    </row>
    <row r="8790" spans="1:6">
      <c r="A8790" s="21" t="s">
        <v>13789</v>
      </c>
      <c r="B8790" s="21" t="s">
        <v>40898</v>
      </c>
      <c r="C8790" s="21" t="s">
        <v>4573</v>
      </c>
      <c r="D8790" s="21">
        <v>1</v>
      </c>
      <c r="E8790" s="21">
        <v>0</v>
      </c>
      <c r="F8790" s="21" t="s">
        <v>2774</v>
      </c>
    </row>
    <row r="8791" spans="1:6">
      <c r="A8791" s="21" t="s">
        <v>13790</v>
      </c>
      <c r="B8791" s="21" t="s">
        <v>40890</v>
      </c>
      <c r="C8791" s="21" t="s">
        <v>45000</v>
      </c>
      <c r="D8791" s="21">
        <v>0</v>
      </c>
      <c r="E8791" s="21">
        <v>10</v>
      </c>
      <c r="F8791" s="21" t="s">
        <v>2774</v>
      </c>
    </row>
    <row r="8792" spans="1:6">
      <c r="A8792" s="21" t="s">
        <v>13791</v>
      </c>
      <c r="B8792" s="21" t="s">
        <v>40893</v>
      </c>
      <c r="C8792" s="21" t="s">
        <v>425</v>
      </c>
      <c r="D8792" s="21">
        <v>0.04</v>
      </c>
      <c r="E8792" s="21">
        <v>0</v>
      </c>
      <c r="F8792" s="21" t="s">
        <v>2774</v>
      </c>
    </row>
    <row r="8793" spans="1:6">
      <c r="A8793" s="21" t="s">
        <v>13792</v>
      </c>
      <c r="B8793" s="21" t="s">
        <v>40891</v>
      </c>
      <c r="C8793" s="21" t="s">
        <v>41061</v>
      </c>
      <c r="D8793" s="21">
        <v>0.24</v>
      </c>
      <c r="E8793" s="21">
        <v>0</v>
      </c>
      <c r="F8793" s="21" t="s">
        <v>2774</v>
      </c>
    </row>
    <row r="8794" spans="1:6">
      <c r="A8794" s="21" t="s">
        <v>13793</v>
      </c>
      <c r="B8794" s="21" t="s">
        <v>40891</v>
      </c>
      <c r="C8794" s="21" t="s">
        <v>45001</v>
      </c>
      <c r="D8794" s="21">
        <v>0.32</v>
      </c>
      <c r="E8794" s="21">
        <v>0</v>
      </c>
      <c r="F8794" s="21" t="s">
        <v>2774</v>
      </c>
    </row>
    <row r="8795" spans="1:6">
      <c r="A8795" s="21" t="s">
        <v>13794</v>
      </c>
      <c r="B8795" s="21" t="s">
        <v>40891</v>
      </c>
      <c r="C8795" s="21" t="s">
        <v>45002</v>
      </c>
      <c r="D8795" s="21">
        <v>0.48</v>
      </c>
      <c r="E8795" s="21">
        <v>0</v>
      </c>
      <c r="F8795" s="21" t="s">
        <v>2774</v>
      </c>
    </row>
    <row r="8796" spans="1:6">
      <c r="A8796" s="21" t="s">
        <v>13795</v>
      </c>
      <c r="B8796" s="21" t="s">
        <v>40891</v>
      </c>
      <c r="C8796" s="21" t="s">
        <v>41841</v>
      </c>
      <c r="D8796" s="21">
        <v>0.5</v>
      </c>
      <c r="E8796" s="21">
        <v>0</v>
      </c>
      <c r="F8796" s="21" t="s">
        <v>2774</v>
      </c>
    </row>
    <row r="8797" spans="1:6">
      <c r="A8797" s="21" t="s">
        <v>13796</v>
      </c>
      <c r="B8797" s="21" t="s">
        <v>40891</v>
      </c>
      <c r="C8797" s="21" t="s">
        <v>41454</v>
      </c>
      <c r="D8797" s="21">
        <v>1</v>
      </c>
      <c r="E8797" s="21">
        <v>0</v>
      </c>
      <c r="F8797" s="21" t="s">
        <v>2774</v>
      </c>
    </row>
    <row r="8798" spans="1:6">
      <c r="A8798" s="21" t="s">
        <v>2872</v>
      </c>
      <c r="B8798" s="21" t="s">
        <v>40903</v>
      </c>
      <c r="C8798" s="21" t="s">
        <v>4390</v>
      </c>
      <c r="D8798" s="21">
        <v>0.5</v>
      </c>
      <c r="E8798" s="21">
        <v>0</v>
      </c>
      <c r="F8798" s="21" t="s">
        <v>2774</v>
      </c>
    </row>
    <row r="8799" spans="1:6">
      <c r="A8799" s="21" t="s">
        <v>13797</v>
      </c>
      <c r="B8799" s="21" t="s">
        <v>40890</v>
      </c>
      <c r="C8799" s="21" t="s">
        <v>4450</v>
      </c>
      <c r="D8799" s="21">
        <v>0</v>
      </c>
      <c r="E8799" s="21">
        <v>4</v>
      </c>
      <c r="F8799" s="21" t="s">
        <v>2774</v>
      </c>
    </row>
    <row r="8800" spans="1:6">
      <c r="A8800" s="21" t="s">
        <v>13798</v>
      </c>
      <c r="B8800" s="21" t="s">
        <v>40893</v>
      </c>
      <c r="C8800" s="21" t="s">
        <v>41746</v>
      </c>
      <c r="D8800" s="21">
        <v>0.04</v>
      </c>
      <c r="E8800" s="21">
        <v>0</v>
      </c>
      <c r="F8800" s="21" t="s">
        <v>2774</v>
      </c>
    </row>
    <row r="8801" spans="1:6">
      <c r="A8801" s="21" t="s">
        <v>13799</v>
      </c>
      <c r="B8801" s="21" t="s">
        <v>40905</v>
      </c>
      <c r="C8801" s="21" t="s">
        <v>45003</v>
      </c>
      <c r="D8801" s="21">
        <v>0</v>
      </c>
      <c r="E8801" s="21">
        <v>7</v>
      </c>
      <c r="F8801" s="21" t="s">
        <v>2774</v>
      </c>
    </row>
    <row r="8802" spans="1:6">
      <c r="A8802" s="21" t="s">
        <v>13800</v>
      </c>
      <c r="B8802" s="21" t="s">
        <v>40890</v>
      </c>
      <c r="C8802" s="21" t="s">
        <v>45004</v>
      </c>
      <c r="D8802" s="21">
        <v>0</v>
      </c>
      <c r="E8802" s="21">
        <v>3</v>
      </c>
      <c r="F8802" s="21" t="s">
        <v>2774</v>
      </c>
    </row>
    <row r="8803" spans="1:6">
      <c r="A8803" s="21" t="s">
        <v>13801</v>
      </c>
      <c r="B8803" s="21" t="s">
        <v>40891</v>
      </c>
      <c r="C8803" s="21" t="s">
        <v>45005</v>
      </c>
      <c r="D8803" s="21">
        <v>1</v>
      </c>
      <c r="E8803" s="21">
        <v>0</v>
      </c>
      <c r="F8803" s="21" t="s">
        <v>2774</v>
      </c>
    </row>
    <row r="8804" spans="1:6">
      <c r="A8804" s="21" t="s">
        <v>13802</v>
      </c>
      <c r="B8804" s="21" t="s">
        <v>40891</v>
      </c>
      <c r="C8804" s="21" t="s">
        <v>5118</v>
      </c>
      <c r="D8804" s="21">
        <v>0.16</v>
      </c>
      <c r="E8804" s="21">
        <v>0</v>
      </c>
      <c r="F8804" s="21" t="s">
        <v>2774</v>
      </c>
    </row>
    <row r="8805" spans="1:6">
      <c r="A8805" s="21" t="s">
        <v>13803</v>
      </c>
      <c r="B8805" s="21" t="s">
        <v>40905</v>
      </c>
      <c r="C8805" s="21" t="s">
        <v>45006</v>
      </c>
      <c r="D8805" s="21">
        <v>0</v>
      </c>
      <c r="E8805" s="21">
        <v>5</v>
      </c>
      <c r="F8805" s="21" t="s">
        <v>2774</v>
      </c>
    </row>
    <row r="8806" spans="1:6">
      <c r="A8806" s="21" t="s">
        <v>13804</v>
      </c>
      <c r="B8806" s="21" t="s">
        <v>40891</v>
      </c>
      <c r="C8806" s="21" t="s">
        <v>45007</v>
      </c>
      <c r="D8806" s="21">
        <v>0.16</v>
      </c>
      <c r="E8806" s="21">
        <v>0</v>
      </c>
      <c r="F8806" s="21" t="s">
        <v>2774</v>
      </c>
    </row>
    <row r="8807" spans="1:6">
      <c r="A8807" s="21" t="s">
        <v>3290</v>
      </c>
      <c r="B8807" s="21" t="s">
        <v>40892</v>
      </c>
      <c r="C8807" s="21" t="s">
        <v>4647</v>
      </c>
      <c r="D8807" s="21">
        <v>0.5</v>
      </c>
      <c r="E8807" s="21">
        <v>0</v>
      </c>
      <c r="F8807" s="21" t="s">
        <v>2774</v>
      </c>
    </row>
    <row r="8808" spans="1:6">
      <c r="A8808" s="21" t="s">
        <v>13805</v>
      </c>
      <c r="B8808" s="21" t="s">
        <v>40891</v>
      </c>
      <c r="C8808" s="21" t="s">
        <v>45008</v>
      </c>
      <c r="D8808" s="21">
        <v>0.18</v>
      </c>
      <c r="E8808" s="21">
        <v>0</v>
      </c>
      <c r="F8808" s="21" t="s">
        <v>2774</v>
      </c>
    </row>
    <row r="8809" spans="1:6">
      <c r="A8809" s="21" t="s">
        <v>13806</v>
      </c>
      <c r="B8809" s="21" t="s">
        <v>40890</v>
      </c>
      <c r="C8809" s="21" t="s">
        <v>4395</v>
      </c>
      <c r="D8809" s="21">
        <v>0</v>
      </c>
      <c r="E8809" s="21">
        <v>5</v>
      </c>
      <c r="F8809" s="21" t="s">
        <v>2774</v>
      </c>
    </row>
    <row r="8810" spans="1:6">
      <c r="A8810" s="21" t="s">
        <v>13807</v>
      </c>
      <c r="B8810" s="21" t="s">
        <v>40891</v>
      </c>
      <c r="C8810" s="21" t="s">
        <v>44406</v>
      </c>
      <c r="D8810" s="21">
        <v>0.16</v>
      </c>
      <c r="E8810" s="21">
        <v>0</v>
      </c>
      <c r="F8810" s="21" t="s">
        <v>2774</v>
      </c>
    </row>
    <row r="8811" spans="1:6">
      <c r="A8811" s="21" t="s">
        <v>13808</v>
      </c>
      <c r="B8811" s="21" t="s">
        <v>40905</v>
      </c>
      <c r="C8811" s="21" t="s">
        <v>44405</v>
      </c>
      <c r="D8811" s="21">
        <v>0</v>
      </c>
      <c r="E8811" s="21">
        <v>5</v>
      </c>
      <c r="F8811" s="21" t="s">
        <v>2774</v>
      </c>
    </row>
    <row r="8812" spans="1:6">
      <c r="A8812" s="21" t="s">
        <v>13809</v>
      </c>
      <c r="B8812" s="21" t="s">
        <v>40893</v>
      </c>
      <c r="C8812" s="21" t="s">
        <v>41468</v>
      </c>
      <c r="D8812" s="21">
        <v>0.04</v>
      </c>
      <c r="E8812" s="21">
        <v>0</v>
      </c>
      <c r="F8812" s="21" t="s">
        <v>2774</v>
      </c>
    </row>
    <row r="8813" spans="1:6">
      <c r="A8813" s="21" t="s">
        <v>13810</v>
      </c>
      <c r="B8813" s="21" t="s">
        <v>40893</v>
      </c>
      <c r="C8813" s="21" t="s">
        <v>45009</v>
      </c>
      <c r="D8813" s="21">
        <v>0.04</v>
      </c>
      <c r="E8813" s="21">
        <v>0</v>
      </c>
      <c r="F8813" s="21" t="s">
        <v>2774</v>
      </c>
    </row>
    <row r="8814" spans="1:6">
      <c r="A8814" s="21" t="s">
        <v>13811</v>
      </c>
      <c r="B8814" s="21" t="s">
        <v>40891</v>
      </c>
      <c r="C8814" s="21" t="s">
        <v>45010</v>
      </c>
      <c r="D8814" s="21">
        <v>0.16</v>
      </c>
      <c r="E8814" s="21">
        <v>0</v>
      </c>
      <c r="F8814" s="21" t="s">
        <v>2774</v>
      </c>
    </row>
    <row r="8815" spans="1:6">
      <c r="A8815" s="21" t="s">
        <v>13812</v>
      </c>
      <c r="B8815" s="21" t="s">
        <v>40891</v>
      </c>
      <c r="C8815" s="21" t="s">
        <v>45011</v>
      </c>
      <c r="D8815" s="21">
        <v>1</v>
      </c>
      <c r="E8815" s="21">
        <v>0</v>
      </c>
      <c r="F8815" s="21" t="s">
        <v>2774</v>
      </c>
    </row>
    <row r="8816" spans="1:6">
      <c r="A8816" s="21" t="s">
        <v>13813</v>
      </c>
      <c r="B8816" s="21" t="s">
        <v>40891</v>
      </c>
      <c r="C8816" s="21" t="s">
        <v>45012</v>
      </c>
      <c r="D8816" s="21">
        <v>0.12</v>
      </c>
      <c r="E8816" s="21">
        <v>0</v>
      </c>
      <c r="F8816" s="21" t="s">
        <v>2774</v>
      </c>
    </row>
    <row r="8817" spans="1:6">
      <c r="A8817" s="21" t="s">
        <v>13814</v>
      </c>
      <c r="B8817" s="21" t="s">
        <v>40905</v>
      </c>
      <c r="C8817" s="21" t="s">
        <v>43700</v>
      </c>
      <c r="D8817" s="21">
        <v>0</v>
      </c>
      <c r="E8817" s="21">
        <v>5</v>
      </c>
      <c r="F8817" s="21" t="s">
        <v>2774</v>
      </c>
    </row>
    <row r="8818" spans="1:6">
      <c r="A8818" s="21" t="s">
        <v>13815</v>
      </c>
      <c r="B8818" s="21" t="s">
        <v>40890</v>
      </c>
      <c r="C8818" s="21" t="s">
        <v>45013</v>
      </c>
      <c r="D8818" s="21">
        <v>0</v>
      </c>
      <c r="E8818" s="21">
        <v>5</v>
      </c>
      <c r="F8818" s="21" t="s">
        <v>2774</v>
      </c>
    </row>
    <row r="8819" spans="1:6">
      <c r="A8819" s="21" t="s">
        <v>13816</v>
      </c>
      <c r="B8819" s="21" t="s">
        <v>40891</v>
      </c>
      <c r="C8819" s="21" t="s">
        <v>42512</v>
      </c>
      <c r="D8819" s="21">
        <v>1</v>
      </c>
      <c r="E8819" s="21">
        <v>0</v>
      </c>
      <c r="F8819" s="21" t="s">
        <v>2774</v>
      </c>
    </row>
    <row r="8820" spans="1:6">
      <c r="A8820" s="21" t="s">
        <v>13817</v>
      </c>
      <c r="B8820" s="21" t="s">
        <v>40891</v>
      </c>
      <c r="C8820" s="21" t="s">
        <v>45014</v>
      </c>
      <c r="D8820" s="21">
        <v>1</v>
      </c>
      <c r="E8820" s="21">
        <v>0</v>
      </c>
      <c r="F8820" s="21" t="s">
        <v>2774</v>
      </c>
    </row>
    <row r="8821" spans="1:6">
      <c r="A8821" s="21" t="s">
        <v>2873</v>
      </c>
      <c r="B8821" s="21" t="s">
        <v>40903</v>
      </c>
      <c r="C8821" s="21" t="s">
        <v>4391</v>
      </c>
      <c r="D8821" s="21">
        <v>0.5</v>
      </c>
      <c r="E8821" s="21">
        <v>0</v>
      </c>
      <c r="F8821" s="21" t="s">
        <v>2774</v>
      </c>
    </row>
    <row r="8822" spans="1:6">
      <c r="A8822" s="21" t="s">
        <v>13818</v>
      </c>
      <c r="B8822" s="21" t="s">
        <v>40894</v>
      </c>
      <c r="C8822" s="21" t="s">
        <v>4516</v>
      </c>
      <c r="D8822" s="21">
        <v>0.04</v>
      </c>
      <c r="E8822" s="21">
        <v>0</v>
      </c>
      <c r="F8822" s="21" t="s">
        <v>2774</v>
      </c>
    </row>
    <row r="8823" spans="1:6">
      <c r="A8823" s="21" t="s">
        <v>13819</v>
      </c>
      <c r="B8823" s="21" t="s">
        <v>40891</v>
      </c>
      <c r="C8823" s="21" t="s">
        <v>44964</v>
      </c>
      <c r="D8823" s="21">
        <v>1</v>
      </c>
      <c r="E8823" s="21">
        <v>0</v>
      </c>
      <c r="F8823" s="21" t="s">
        <v>2774</v>
      </c>
    </row>
    <row r="8824" spans="1:6">
      <c r="A8824" s="21" t="s">
        <v>13820</v>
      </c>
      <c r="B8824" s="21" t="s">
        <v>40891</v>
      </c>
      <c r="C8824" s="21" t="s">
        <v>43573</v>
      </c>
      <c r="D8824" s="21">
        <v>0.28000000000000003</v>
      </c>
      <c r="E8824" s="21">
        <v>0</v>
      </c>
      <c r="F8824" s="21" t="s">
        <v>2774</v>
      </c>
    </row>
    <row r="8825" spans="1:6">
      <c r="A8825" s="21" t="s">
        <v>13821</v>
      </c>
      <c r="B8825" s="21" t="s">
        <v>40891</v>
      </c>
      <c r="C8825" s="21" t="s">
        <v>45015</v>
      </c>
      <c r="D8825" s="21">
        <v>0.24</v>
      </c>
      <c r="E8825" s="21">
        <v>0</v>
      </c>
      <c r="F8825" s="21" t="s">
        <v>2774</v>
      </c>
    </row>
    <row r="8826" spans="1:6">
      <c r="A8826" s="21" t="s">
        <v>13822</v>
      </c>
      <c r="B8826" s="21" t="s">
        <v>40891</v>
      </c>
      <c r="C8826" s="21" t="s">
        <v>45016</v>
      </c>
      <c r="D8826" s="21">
        <v>1</v>
      </c>
      <c r="E8826" s="21">
        <v>0</v>
      </c>
      <c r="F8826" s="21" t="s">
        <v>2774</v>
      </c>
    </row>
    <row r="8827" spans="1:6">
      <c r="A8827" s="21" t="s">
        <v>13823</v>
      </c>
      <c r="B8827" s="21" t="s">
        <v>40891</v>
      </c>
      <c r="C8827" s="21" t="s">
        <v>661</v>
      </c>
      <c r="D8827" s="21">
        <v>0.16</v>
      </c>
      <c r="E8827" s="21">
        <v>0</v>
      </c>
      <c r="F8827" s="21" t="s">
        <v>2774</v>
      </c>
    </row>
    <row r="8828" spans="1:6">
      <c r="A8828" s="21" t="s">
        <v>13824</v>
      </c>
      <c r="B8828" s="21" t="s">
        <v>40890</v>
      </c>
      <c r="C8828" s="21" t="s">
        <v>43126</v>
      </c>
      <c r="D8828" s="21">
        <v>0</v>
      </c>
      <c r="E8828" s="21">
        <v>4</v>
      </c>
      <c r="F8828" s="21" t="s">
        <v>2774</v>
      </c>
    </row>
    <row r="8829" spans="1:6">
      <c r="A8829" s="21" t="s">
        <v>13825</v>
      </c>
      <c r="B8829" s="21" t="s">
        <v>40890</v>
      </c>
      <c r="C8829" s="21" t="s">
        <v>4859</v>
      </c>
      <c r="D8829" s="21">
        <v>0</v>
      </c>
      <c r="E8829" s="21">
        <v>3</v>
      </c>
      <c r="F8829" s="21" t="s">
        <v>2774</v>
      </c>
    </row>
    <row r="8830" spans="1:6">
      <c r="A8830" s="21" t="s">
        <v>13826</v>
      </c>
      <c r="B8830" s="21" t="s">
        <v>40891</v>
      </c>
      <c r="C8830" s="21" t="s">
        <v>45017</v>
      </c>
      <c r="D8830" s="21">
        <v>1</v>
      </c>
      <c r="E8830" s="21">
        <v>0</v>
      </c>
      <c r="F8830" s="21" t="s">
        <v>2774</v>
      </c>
    </row>
    <row r="8831" spans="1:6">
      <c r="A8831" s="21" t="s">
        <v>13827</v>
      </c>
      <c r="B8831" s="21" t="s">
        <v>40905</v>
      </c>
      <c r="C8831" s="21" t="s">
        <v>45018</v>
      </c>
      <c r="D8831" s="21">
        <v>0</v>
      </c>
      <c r="E8831" s="21">
        <v>7</v>
      </c>
      <c r="F8831" s="21" t="s">
        <v>2774</v>
      </c>
    </row>
    <row r="8832" spans="1:6">
      <c r="A8832" s="21" t="s">
        <v>13828</v>
      </c>
      <c r="B8832" s="21" t="s">
        <v>40891</v>
      </c>
      <c r="C8832" s="21" t="s">
        <v>45019</v>
      </c>
      <c r="D8832" s="21">
        <v>0.32</v>
      </c>
      <c r="E8832" s="21">
        <v>0</v>
      </c>
      <c r="F8832" s="21" t="s">
        <v>2774</v>
      </c>
    </row>
    <row r="8833" spans="1:6">
      <c r="A8833" s="21" t="s">
        <v>13829</v>
      </c>
      <c r="B8833" s="21" t="s">
        <v>40890</v>
      </c>
      <c r="C8833" s="21" t="s">
        <v>45020</v>
      </c>
      <c r="D8833" s="21">
        <v>0</v>
      </c>
      <c r="E8833" s="21">
        <v>3</v>
      </c>
      <c r="F8833" s="21" t="s">
        <v>2774</v>
      </c>
    </row>
    <row r="8834" spans="1:6">
      <c r="A8834" s="21" t="s">
        <v>13830</v>
      </c>
      <c r="B8834" s="21" t="s">
        <v>40891</v>
      </c>
      <c r="C8834" s="21" t="s">
        <v>45021</v>
      </c>
      <c r="D8834" s="21">
        <v>1</v>
      </c>
      <c r="E8834" s="21">
        <v>0</v>
      </c>
      <c r="F8834" s="21" t="s">
        <v>2774</v>
      </c>
    </row>
    <row r="8835" spans="1:6">
      <c r="A8835" s="21" t="s">
        <v>13831</v>
      </c>
      <c r="B8835" s="21" t="s">
        <v>40893</v>
      </c>
      <c r="C8835" s="21" t="s">
        <v>45022</v>
      </c>
      <c r="D8835" s="21">
        <v>0.04</v>
      </c>
      <c r="E8835" s="21">
        <v>0</v>
      </c>
      <c r="F8835" s="21" t="s">
        <v>2774</v>
      </c>
    </row>
    <row r="8836" spans="1:6">
      <c r="A8836" s="21" t="s">
        <v>2075</v>
      </c>
      <c r="B8836" s="21" t="s">
        <v>40896</v>
      </c>
      <c r="C8836" s="21" t="s">
        <v>44454</v>
      </c>
      <c r="D8836" s="21">
        <v>0.5</v>
      </c>
      <c r="E8836" s="21">
        <v>0</v>
      </c>
      <c r="F8836" s="21" t="s">
        <v>2774</v>
      </c>
    </row>
    <row r="8837" spans="1:6">
      <c r="A8837" s="21" t="s">
        <v>13832</v>
      </c>
      <c r="B8837" s="21" t="s">
        <v>40891</v>
      </c>
      <c r="C8837" s="21" t="s">
        <v>4427</v>
      </c>
      <c r="D8837" s="21">
        <v>0.2</v>
      </c>
      <c r="E8837" s="21">
        <v>0</v>
      </c>
      <c r="F8837" s="21" t="s">
        <v>2774</v>
      </c>
    </row>
    <row r="8838" spans="1:6">
      <c r="A8838" s="21" t="s">
        <v>13833</v>
      </c>
      <c r="B8838" s="21" t="s">
        <v>40893</v>
      </c>
      <c r="C8838" s="21" t="s">
        <v>4888</v>
      </c>
      <c r="D8838" s="21">
        <v>0.04</v>
      </c>
      <c r="E8838" s="21">
        <v>0</v>
      </c>
      <c r="F8838" s="21" t="s">
        <v>2774</v>
      </c>
    </row>
    <row r="8839" spans="1:6">
      <c r="A8839" s="21" t="s">
        <v>3294</v>
      </c>
      <c r="B8839" s="21" t="s">
        <v>40892</v>
      </c>
      <c r="C8839" s="21" t="s">
        <v>4650</v>
      </c>
      <c r="D8839" s="21">
        <v>0.5</v>
      </c>
      <c r="E8839" s="21">
        <v>0</v>
      </c>
      <c r="F8839" s="21" t="s">
        <v>2774</v>
      </c>
    </row>
    <row r="8840" spans="1:6">
      <c r="A8840" s="21" t="s">
        <v>13834</v>
      </c>
      <c r="B8840" s="21" t="s">
        <v>40891</v>
      </c>
      <c r="C8840" s="21" t="s">
        <v>45023</v>
      </c>
      <c r="D8840" s="21">
        <v>0.14000000000000001</v>
      </c>
      <c r="E8840" s="21">
        <v>0</v>
      </c>
      <c r="F8840" s="21" t="s">
        <v>2774</v>
      </c>
    </row>
    <row r="8841" spans="1:6">
      <c r="A8841" s="21" t="s">
        <v>13835</v>
      </c>
      <c r="B8841" s="21" t="s">
        <v>40891</v>
      </c>
      <c r="C8841" s="21" t="s">
        <v>41137</v>
      </c>
      <c r="D8841" s="21">
        <v>1</v>
      </c>
      <c r="E8841" s="21">
        <v>0</v>
      </c>
      <c r="F8841" s="21" t="s">
        <v>2774</v>
      </c>
    </row>
    <row r="8842" spans="1:6">
      <c r="A8842" s="21" t="s">
        <v>13836</v>
      </c>
      <c r="B8842" s="21" t="s">
        <v>40890</v>
      </c>
      <c r="C8842" s="21" t="s">
        <v>44571</v>
      </c>
      <c r="D8842" s="21">
        <v>0</v>
      </c>
      <c r="E8842" s="21">
        <v>3</v>
      </c>
      <c r="F8842" s="21" t="s">
        <v>2774</v>
      </c>
    </row>
    <row r="8843" spans="1:6">
      <c r="A8843" s="21" t="s">
        <v>13837</v>
      </c>
      <c r="B8843" s="21" t="s">
        <v>40890</v>
      </c>
      <c r="C8843" s="21" t="s">
        <v>45024</v>
      </c>
      <c r="D8843" s="21">
        <v>0</v>
      </c>
      <c r="E8843" s="21">
        <v>10</v>
      </c>
      <c r="F8843" s="21" t="s">
        <v>2774</v>
      </c>
    </row>
    <row r="8844" spans="1:6">
      <c r="A8844" s="21" t="s">
        <v>13838</v>
      </c>
      <c r="B8844" s="21" t="s">
        <v>40891</v>
      </c>
      <c r="C8844" s="21" t="s">
        <v>4464</v>
      </c>
      <c r="D8844" s="21">
        <v>0.2</v>
      </c>
      <c r="E8844" s="21">
        <v>0</v>
      </c>
      <c r="F8844" s="21" t="s">
        <v>2774</v>
      </c>
    </row>
    <row r="8845" spans="1:6">
      <c r="A8845" s="21" t="s">
        <v>13839</v>
      </c>
      <c r="B8845" s="21" t="s">
        <v>40891</v>
      </c>
      <c r="C8845" s="21" t="s">
        <v>45025</v>
      </c>
      <c r="D8845" s="21">
        <v>1</v>
      </c>
      <c r="E8845" s="21">
        <v>0</v>
      </c>
      <c r="F8845" s="21" t="s">
        <v>2774</v>
      </c>
    </row>
    <row r="8846" spans="1:6">
      <c r="A8846" s="21" t="s">
        <v>13840</v>
      </c>
      <c r="B8846" s="21" t="s">
        <v>40890</v>
      </c>
      <c r="C8846" s="21" t="s">
        <v>4723</v>
      </c>
      <c r="D8846" s="21">
        <v>0</v>
      </c>
      <c r="E8846" s="21">
        <v>3</v>
      </c>
      <c r="F8846" s="21" t="s">
        <v>2774</v>
      </c>
    </row>
    <row r="8847" spans="1:6">
      <c r="A8847" s="21" t="s">
        <v>13841</v>
      </c>
      <c r="B8847" s="21" t="s">
        <v>40890</v>
      </c>
      <c r="C8847" s="21" t="s">
        <v>45026</v>
      </c>
      <c r="D8847" s="21">
        <v>0</v>
      </c>
      <c r="E8847" s="21">
        <v>5</v>
      </c>
      <c r="F8847" s="21" t="s">
        <v>2774</v>
      </c>
    </row>
    <row r="8848" spans="1:6">
      <c r="A8848" s="21" t="s">
        <v>13842</v>
      </c>
      <c r="B8848" s="21" t="s">
        <v>40890</v>
      </c>
      <c r="C8848" s="21" t="s">
        <v>45027</v>
      </c>
      <c r="D8848" s="21">
        <v>0</v>
      </c>
      <c r="E8848" s="21">
        <v>5</v>
      </c>
      <c r="F8848" s="21" t="s">
        <v>2774</v>
      </c>
    </row>
    <row r="8849" spans="1:6">
      <c r="A8849" s="21" t="s">
        <v>13843</v>
      </c>
      <c r="B8849" s="21" t="s">
        <v>40891</v>
      </c>
      <c r="C8849" s="21" t="s">
        <v>41162</v>
      </c>
      <c r="D8849" s="21">
        <v>0.24</v>
      </c>
      <c r="E8849" s="21">
        <v>0</v>
      </c>
      <c r="F8849" s="21" t="s">
        <v>2774</v>
      </c>
    </row>
    <row r="8850" spans="1:6">
      <c r="A8850" s="21" t="s">
        <v>13844</v>
      </c>
      <c r="B8850" s="21" t="s">
        <v>40890</v>
      </c>
      <c r="C8850" s="21" t="s">
        <v>5085</v>
      </c>
      <c r="D8850" s="21">
        <v>0</v>
      </c>
      <c r="E8850" s="21">
        <v>3</v>
      </c>
      <c r="F8850" s="21" t="s">
        <v>2774</v>
      </c>
    </row>
    <row r="8851" spans="1:6">
      <c r="A8851" s="21" t="s">
        <v>13845</v>
      </c>
      <c r="B8851" s="21" t="s">
        <v>40891</v>
      </c>
      <c r="C8851" s="21" t="s">
        <v>4561</v>
      </c>
      <c r="D8851" s="21">
        <v>0.5</v>
      </c>
      <c r="E8851" s="21">
        <v>0</v>
      </c>
      <c r="F8851" s="21" t="s">
        <v>2774</v>
      </c>
    </row>
    <row r="8852" spans="1:6">
      <c r="A8852" s="21" t="s">
        <v>13846</v>
      </c>
      <c r="B8852" s="21" t="s">
        <v>40891</v>
      </c>
      <c r="C8852" s="21" t="s">
        <v>4859</v>
      </c>
      <c r="D8852" s="21">
        <v>1</v>
      </c>
      <c r="E8852" s="21">
        <v>0</v>
      </c>
      <c r="F8852" s="21" t="s">
        <v>2774</v>
      </c>
    </row>
    <row r="8853" spans="1:6">
      <c r="A8853" s="21" t="s">
        <v>13847</v>
      </c>
      <c r="B8853" s="21" t="s">
        <v>40893</v>
      </c>
      <c r="C8853" s="21" t="s">
        <v>425</v>
      </c>
      <c r="D8853" s="21">
        <v>0.04</v>
      </c>
      <c r="E8853" s="21">
        <v>0</v>
      </c>
      <c r="F8853" s="21" t="s">
        <v>2774</v>
      </c>
    </row>
    <row r="8854" spans="1:6">
      <c r="A8854" s="21" t="s">
        <v>13848</v>
      </c>
      <c r="B8854" s="21" t="s">
        <v>40891</v>
      </c>
      <c r="C8854" s="21" t="s">
        <v>45028</v>
      </c>
      <c r="D8854" s="21">
        <v>1</v>
      </c>
      <c r="E8854" s="21">
        <v>0</v>
      </c>
      <c r="F8854" s="21" t="s">
        <v>2774</v>
      </c>
    </row>
    <row r="8855" spans="1:6">
      <c r="A8855" s="21" t="s">
        <v>13849</v>
      </c>
      <c r="B8855" s="21" t="s">
        <v>40893</v>
      </c>
      <c r="C8855" s="21" t="s">
        <v>4377</v>
      </c>
      <c r="D8855" s="21">
        <v>0.04</v>
      </c>
      <c r="E8855" s="21">
        <v>0</v>
      </c>
      <c r="F8855" s="21" t="s">
        <v>2774</v>
      </c>
    </row>
    <row r="8856" spans="1:6">
      <c r="A8856" s="21" t="s">
        <v>13850</v>
      </c>
      <c r="B8856" s="21" t="s">
        <v>40890</v>
      </c>
      <c r="C8856" s="21" t="s">
        <v>45029</v>
      </c>
      <c r="D8856" s="21">
        <v>0</v>
      </c>
      <c r="E8856" s="21">
        <v>3</v>
      </c>
      <c r="F8856" s="21" t="s">
        <v>2774</v>
      </c>
    </row>
    <row r="8857" spans="1:6">
      <c r="A8857" s="21" t="s">
        <v>13851</v>
      </c>
      <c r="B8857" s="21" t="s">
        <v>40890</v>
      </c>
      <c r="C8857" s="21" t="s">
        <v>45030</v>
      </c>
      <c r="D8857" s="21">
        <v>0</v>
      </c>
      <c r="E8857" s="21">
        <v>5</v>
      </c>
      <c r="F8857" s="21" t="s">
        <v>2774</v>
      </c>
    </row>
    <row r="8858" spans="1:6">
      <c r="A8858" s="21" t="s">
        <v>13852</v>
      </c>
      <c r="B8858" s="21" t="s">
        <v>40891</v>
      </c>
      <c r="C8858" s="21" t="s">
        <v>5136</v>
      </c>
      <c r="D8858" s="21">
        <v>1</v>
      </c>
      <c r="E8858" s="21">
        <v>0</v>
      </c>
      <c r="F8858" s="21" t="s">
        <v>2774</v>
      </c>
    </row>
    <row r="8859" spans="1:6">
      <c r="A8859" s="21" t="s">
        <v>13853</v>
      </c>
      <c r="B8859" s="21" t="s">
        <v>40891</v>
      </c>
      <c r="C8859" s="21" t="s">
        <v>4990</v>
      </c>
      <c r="D8859" s="21">
        <v>0.4</v>
      </c>
      <c r="E8859" s="21">
        <v>0</v>
      </c>
      <c r="F8859" s="21" t="s">
        <v>2774</v>
      </c>
    </row>
    <row r="8860" spans="1:6">
      <c r="A8860" s="21" t="s">
        <v>13854</v>
      </c>
      <c r="B8860" s="21" t="s">
        <v>40890</v>
      </c>
      <c r="C8860" s="21" t="s">
        <v>4335</v>
      </c>
      <c r="D8860" s="21">
        <v>0</v>
      </c>
      <c r="E8860" s="21">
        <v>5</v>
      </c>
      <c r="F8860" s="21" t="s">
        <v>2774</v>
      </c>
    </row>
    <row r="8861" spans="1:6">
      <c r="A8861" s="21" t="s">
        <v>13855</v>
      </c>
      <c r="B8861" s="21" t="s">
        <v>40891</v>
      </c>
      <c r="C8861" s="21" t="s">
        <v>45031</v>
      </c>
      <c r="D8861" s="21">
        <v>1</v>
      </c>
      <c r="E8861" s="21">
        <v>0</v>
      </c>
      <c r="F8861" s="21" t="s">
        <v>2774</v>
      </c>
    </row>
    <row r="8862" spans="1:6">
      <c r="A8862" s="21" t="s">
        <v>13856</v>
      </c>
      <c r="B8862" s="21" t="s">
        <v>40891</v>
      </c>
      <c r="C8862" s="21" t="s">
        <v>4395</v>
      </c>
      <c r="D8862" s="21">
        <v>0.08</v>
      </c>
      <c r="E8862" s="21">
        <v>0</v>
      </c>
      <c r="F8862" s="21" t="s">
        <v>2774</v>
      </c>
    </row>
    <row r="8863" spans="1:6">
      <c r="A8863" s="21" t="s">
        <v>13857</v>
      </c>
      <c r="B8863" s="21" t="s">
        <v>40890</v>
      </c>
      <c r="C8863" s="21" t="s">
        <v>45032</v>
      </c>
      <c r="D8863" s="21">
        <v>0</v>
      </c>
      <c r="E8863" s="21">
        <v>3</v>
      </c>
      <c r="F8863" s="21" t="s">
        <v>2774</v>
      </c>
    </row>
    <row r="8864" spans="1:6">
      <c r="A8864" s="21" t="s">
        <v>13858</v>
      </c>
      <c r="B8864" s="21" t="s">
        <v>40891</v>
      </c>
      <c r="C8864" s="21" t="s">
        <v>41326</v>
      </c>
      <c r="D8864" s="21">
        <v>0.74</v>
      </c>
      <c r="E8864" s="21">
        <v>0</v>
      </c>
      <c r="F8864" s="21" t="s">
        <v>2774</v>
      </c>
    </row>
    <row r="8865" spans="1:6">
      <c r="A8865" s="21" t="s">
        <v>13859</v>
      </c>
      <c r="B8865" s="21" t="s">
        <v>40890</v>
      </c>
      <c r="C8865" s="21" t="s">
        <v>45033</v>
      </c>
      <c r="D8865" s="21">
        <v>0</v>
      </c>
      <c r="E8865" s="21">
        <v>6</v>
      </c>
      <c r="F8865" s="21" t="s">
        <v>2774</v>
      </c>
    </row>
    <row r="8866" spans="1:6">
      <c r="A8866" s="21" t="s">
        <v>13860</v>
      </c>
      <c r="B8866" s="21" t="s">
        <v>40890</v>
      </c>
      <c r="C8866" s="21" t="s">
        <v>45034</v>
      </c>
      <c r="D8866" s="21">
        <v>0</v>
      </c>
      <c r="E8866" s="21">
        <v>3</v>
      </c>
      <c r="F8866" s="21" t="s">
        <v>2774</v>
      </c>
    </row>
    <row r="8867" spans="1:6">
      <c r="A8867" s="21" t="s">
        <v>13861</v>
      </c>
      <c r="B8867" s="21" t="s">
        <v>40890</v>
      </c>
      <c r="C8867" s="21" t="s">
        <v>45035</v>
      </c>
      <c r="D8867" s="21">
        <v>0</v>
      </c>
      <c r="E8867" s="21">
        <v>10</v>
      </c>
      <c r="F8867" s="21" t="s">
        <v>2774</v>
      </c>
    </row>
    <row r="8868" spans="1:6">
      <c r="A8868" s="21" t="s">
        <v>13862</v>
      </c>
      <c r="B8868" s="21" t="s">
        <v>40890</v>
      </c>
      <c r="C8868" s="21" t="s">
        <v>45036</v>
      </c>
      <c r="D8868" s="21">
        <v>0</v>
      </c>
      <c r="E8868" s="21">
        <v>8</v>
      </c>
      <c r="F8868" s="21" t="s">
        <v>2774</v>
      </c>
    </row>
    <row r="8869" spans="1:6">
      <c r="A8869" s="21" t="s">
        <v>13863</v>
      </c>
      <c r="B8869" s="21" t="s">
        <v>40890</v>
      </c>
      <c r="C8869" s="21" t="s">
        <v>42385</v>
      </c>
      <c r="D8869" s="21">
        <v>0</v>
      </c>
      <c r="E8869" s="21">
        <v>7</v>
      </c>
      <c r="F8869" s="21" t="s">
        <v>2774</v>
      </c>
    </row>
    <row r="8870" spans="1:6">
      <c r="A8870" s="21" t="s">
        <v>13864</v>
      </c>
      <c r="B8870" s="21" t="s">
        <v>40891</v>
      </c>
      <c r="C8870" s="21" t="s">
        <v>45037</v>
      </c>
      <c r="D8870" s="21">
        <v>0.24</v>
      </c>
      <c r="E8870" s="21">
        <v>0</v>
      </c>
      <c r="F8870" s="21" t="s">
        <v>2774</v>
      </c>
    </row>
    <row r="8871" spans="1:6">
      <c r="A8871" s="21" t="s">
        <v>13865</v>
      </c>
      <c r="B8871" s="21" t="s">
        <v>40891</v>
      </c>
      <c r="C8871" s="21" t="s">
        <v>45038</v>
      </c>
      <c r="D8871" s="21">
        <v>0.28000000000000003</v>
      </c>
      <c r="E8871" s="21">
        <v>0</v>
      </c>
      <c r="F8871" s="21" t="s">
        <v>2774</v>
      </c>
    </row>
    <row r="8872" spans="1:6">
      <c r="A8872" s="21" t="s">
        <v>13866</v>
      </c>
      <c r="B8872" s="21" t="s">
        <v>40890</v>
      </c>
      <c r="C8872" s="21" t="s">
        <v>45039</v>
      </c>
      <c r="D8872" s="21">
        <v>0</v>
      </c>
      <c r="E8872" s="21">
        <v>4</v>
      </c>
      <c r="F8872" s="21" t="s">
        <v>2774</v>
      </c>
    </row>
    <row r="8873" spans="1:6">
      <c r="A8873" s="21" t="s">
        <v>13867</v>
      </c>
      <c r="B8873" s="21" t="s">
        <v>40905</v>
      </c>
      <c r="C8873" s="21" t="s">
        <v>4342</v>
      </c>
      <c r="D8873" s="21">
        <v>0</v>
      </c>
      <c r="E8873" s="21">
        <v>3</v>
      </c>
      <c r="F8873" s="21" t="s">
        <v>2774</v>
      </c>
    </row>
    <row r="8874" spans="1:6">
      <c r="A8874" s="21" t="s">
        <v>13868</v>
      </c>
      <c r="B8874" s="21" t="s">
        <v>40891</v>
      </c>
      <c r="C8874" s="21" t="s">
        <v>4399</v>
      </c>
      <c r="D8874" s="21">
        <v>0.28000000000000003</v>
      </c>
      <c r="E8874" s="21">
        <v>0</v>
      </c>
      <c r="F8874" s="21" t="s">
        <v>2774</v>
      </c>
    </row>
    <row r="8875" spans="1:6">
      <c r="A8875" s="21" t="s">
        <v>13869</v>
      </c>
      <c r="B8875" s="21" t="s">
        <v>40893</v>
      </c>
      <c r="C8875" s="21" t="s">
        <v>41017</v>
      </c>
      <c r="D8875" s="21">
        <v>0.04</v>
      </c>
      <c r="E8875" s="21">
        <v>0</v>
      </c>
      <c r="F8875" s="21" t="s">
        <v>2774</v>
      </c>
    </row>
    <row r="8876" spans="1:6">
      <c r="A8876" s="21" t="s">
        <v>13870</v>
      </c>
      <c r="B8876" s="21" t="s">
        <v>40891</v>
      </c>
      <c r="C8876" s="21" t="s">
        <v>42153</v>
      </c>
      <c r="D8876" s="21">
        <v>0.28000000000000003</v>
      </c>
      <c r="E8876" s="21">
        <v>0</v>
      </c>
      <c r="F8876" s="21" t="s">
        <v>2774</v>
      </c>
    </row>
    <row r="8877" spans="1:6">
      <c r="A8877" s="21" t="s">
        <v>13871</v>
      </c>
      <c r="B8877" s="21" t="s">
        <v>40891</v>
      </c>
      <c r="C8877" s="21" t="s">
        <v>4457</v>
      </c>
      <c r="D8877" s="21">
        <v>0.24</v>
      </c>
      <c r="E8877" s="21">
        <v>0</v>
      </c>
      <c r="F8877" s="21" t="s">
        <v>2774</v>
      </c>
    </row>
    <row r="8878" spans="1:6">
      <c r="A8878" s="21" t="s">
        <v>13872</v>
      </c>
      <c r="B8878" s="21" t="s">
        <v>40890</v>
      </c>
      <c r="C8878" s="21" t="s">
        <v>45040</v>
      </c>
      <c r="D8878" s="21">
        <v>0</v>
      </c>
      <c r="E8878" s="21">
        <v>3</v>
      </c>
      <c r="F8878" s="21" t="s">
        <v>2774</v>
      </c>
    </row>
    <row r="8879" spans="1:6">
      <c r="A8879" s="21" t="s">
        <v>13873</v>
      </c>
      <c r="B8879" s="21" t="s">
        <v>40890</v>
      </c>
      <c r="C8879" s="21" t="s">
        <v>41484</v>
      </c>
      <c r="D8879" s="21">
        <v>0</v>
      </c>
      <c r="E8879" s="21">
        <v>3</v>
      </c>
      <c r="F8879" s="21" t="s">
        <v>2774</v>
      </c>
    </row>
    <row r="8880" spans="1:6">
      <c r="A8880" s="21" t="s">
        <v>13874</v>
      </c>
      <c r="B8880" s="21" t="s">
        <v>40891</v>
      </c>
      <c r="C8880" s="21" t="s">
        <v>45041</v>
      </c>
      <c r="D8880" s="21">
        <v>0.18</v>
      </c>
      <c r="E8880" s="21">
        <v>0</v>
      </c>
      <c r="F8880" s="21" t="s">
        <v>2774</v>
      </c>
    </row>
    <row r="8881" spans="1:6">
      <c r="A8881" s="21" t="s">
        <v>13875</v>
      </c>
      <c r="B8881" s="21" t="s">
        <v>40893</v>
      </c>
      <c r="C8881" s="21" t="s">
        <v>5136</v>
      </c>
      <c r="D8881" s="21">
        <v>0.04</v>
      </c>
      <c r="E8881" s="21">
        <v>0</v>
      </c>
      <c r="F8881" s="21" t="s">
        <v>2774</v>
      </c>
    </row>
    <row r="8882" spans="1:6">
      <c r="A8882" s="21" t="s">
        <v>13876</v>
      </c>
      <c r="B8882" s="21" t="s">
        <v>40891</v>
      </c>
      <c r="C8882" s="21" t="s">
        <v>44984</v>
      </c>
      <c r="D8882" s="21">
        <v>0.16</v>
      </c>
      <c r="E8882" s="21">
        <v>0</v>
      </c>
      <c r="F8882" s="21" t="s">
        <v>2774</v>
      </c>
    </row>
    <row r="8883" spans="1:6">
      <c r="A8883" s="21" t="s">
        <v>13877</v>
      </c>
      <c r="B8883" s="21" t="s">
        <v>40891</v>
      </c>
      <c r="C8883" s="21" t="s">
        <v>41290</v>
      </c>
      <c r="D8883" s="21">
        <v>0.24</v>
      </c>
      <c r="E8883" s="21">
        <v>0</v>
      </c>
      <c r="F8883" s="21" t="s">
        <v>2774</v>
      </c>
    </row>
    <row r="8884" spans="1:6">
      <c r="A8884" s="21" t="s">
        <v>13878</v>
      </c>
      <c r="B8884" s="21" t="s">
        <v>40890</v>
      </c>
      <c r="C8884" s="21" t="s">
        <v>4464</v>
      </c>
      <c r="D8884" s="21">
        <v>0</v>
      </c>
      <c r="E8884" s="21">
        <v>3</v>
      </c>
      <c r="F8884" s="21" t="s">
        <v>2774</v>
      </c>
    </row>
    <row r="8885" spans="1:6">
      <c r="A8885" s="21" t="s">
        <v>13879</v>
      </c>
      <c r="B8885" s="21" t="s">
        <v>40891</v>
      </c>
      <c r="C8885" s="21" t="s">
        <v>41152</v>
      </c>
      <c r="D8885" s="21">
        <v>0.16</v>
      </c>
      <c r="E8885" s="21">
        <v>0</v>
      </c>
      <c r="F8885" s="21" t="s">
        <v>2774</v>
      </c>
    </row>
    <row r="8886" spans="1:6">
      <c r="A8886" s="21" t="s">
        <v>13880</v>
      </c>
      <c r="B8886" s="21" t="s">
        <v>40905</v>
      </c>
      <c r="C8886" s="21" t="s">
        <v>41234</v>
      </c>
      <c r="D8886" s="21">
        <v>0</v>
      </c>
      <c r="E8886" s="21">
        <v>3</v>
      </c>
      <c r="F8886" s="21" t="s">
        <v>2774</v>
      </c>
    </row>
    <row r="8887" spans="1:6">
      <c r="A8887" s="21" t="s">
        <v>13881</v>
      </c>
      <c r="B8887" s="21" t="s">
        <v>40891</v>
      </c>
      <c r="C8887" s="21" t="s">
        <v>43364</v>
      </c>
      <c r="D8887" s="21">
        <v>0.16</v>
      </c>
      <c r="E8887" s="21">
        <v>0</v>
      </c>
      <c r="F8887" s="21" t="s">
        <v>2774</v>
      </c>
    </row>
    <row r="8888" spans="1:6">
      <c r="A8888" s="21" t="s">
        <v>13882</v>
      </c>
      <c r="B8888" s="21" t="s">
        <v>40891</v>
      </c>
      <c r="C8888" s="21" t="s">
        <v>45042</v>
      </c>
      <c r="D8888" s="21">
        <v>1</v>
      </c>
      <c r="E8888" s="21">
        <v>0</v>
      </c>
      <c r="F8888" s="21" t="s">
        <v>2774</v>
      </c>
    </row>
    <row r="8889" spans="1:6">
      <c r="A8889" s="21" t="s">
        <v>13883</v>
      </c>
      <c r="B8889" s="21" t="s">
        <v>40895</v>
      </c>
      <c r="C8889" s="21" t="s">
        <v>40982</v>
      </c>
      <c r="D8889" s="21">
        <v>0.04</v>
      </c>
      <c r="E8889" s="21">
        <v>0</v>
      </c>
      <c r="F8889" s="21" t="s">
        <v>2774</v>
      </c>
    </row>
    <row r="8890" spans="1:6">
      <c r="A8890" s="21" t="s">
        <v>3118</v>
      </c>
      <c r="B8890" s="21" t="s">
        <v>40892</v>
      </c>
      <c r="C8890" s="21" t="s">
        <v>4512</v>
      </c>
      <c r="D8890" s="21">
        <v>0.24</v>
      </c>
      <c r="E8890" s="21">
        <v>0</v>
      </c>
      <c r="F8890" s="21" t="s">
        <v>2774</v>
      </c>
    </row>
    <row r="8891" spans="1:6">
      <c r="A8891" s="21" t="s">
        <v>13884</v>
      </c>
      <c r="B8891" s="21" t="s">
        <v>40893</v>
      </c>
      <c r="C8891" s="21" t="s">
        <v>41152</v>
      </c>
      <c r="D8891" s="21">
        <v>0.04</v>
      </c>
      <c r="E8891" s="21">
        <v>0</v>
      </c>
      <c r="F8891" s="21" t="s">
        <v>2774</v>
      </c>
    </row>
    <row r="8892" spans="1:6">
      <c r="A8892" s="21" t="s">
        <v>13885</v>
      </c>
      <c r="B8892" s="21" t="s">
        <v>40891</v>
      </c>
      <c r="C8892" s="21" t="s">
        <v>4561</v>
      </c>
      <c r="D8892" s="21">
        <v>1</v>
      </c>
      <c r="E8892" s="21">
        <v>0</v>
      </c>
      <c r="F8892" s="21" t="s">
        <v>2774</v>
      </c>
    </row>
    <row r="8893" spans="1:6">
      <c r="A8893" s="21" t="s">
        <v>13886</v>
      </c>
      <c r="B8893" s="21" t="s">
        <v>40905</v>
      </c>
      <c r="C8893" s="21" t="s">
        <v>44800</v>
      </c>
      <c r="D8893" s="21">
        <v>0</v>
      </c>
      <c r="E8893" s="21">
        <v>7</v>
      </c>
      <c r="F8893" s="21" t="s">
        <v>2774</v>
      </c>
    </row>
    <row r="8894" spans="1:6">
      <c r="A8894" s="21" t="s">
        <v>13887</v>
      </c>
      <c r="B8894" s="21" t="s">
        <v>40891</v>
      </c>
      <c r="C8894" s="21" t="s">
        <v>45043</v>
      </c>
      <c r="D8894" s="21">
        <v>1</v>
      </c>
      <c r="E8894" s="21">
        <v>0</v>
      </c>
      <c r="F8894" s="21" t="s">
        <v>2774</v>
      </c>
    </row>
    <row r="8895" spans="1:6">
      <c r="A8895" s="21" t="s">
        <v>13888</v>
      </c>
      <c r="B8895" s="21" t="s">
        <v>40891</v>
      </c>
      <c r="C8895" s="21" t="s">
        <v>41247</v>
      </c>
      <c r="D8895" s="21">
        <v>1</v>
      </c>
      <c r="E8895" s="21">
        <v>0</v>
      </c>
      <c r="F8895" s="21" t="s">
        <v>2774</v>
      </c>
    </row>
    <row r="8896" spans="1:6">
      <c r="A8896" s="21" t="s">
        <v>13889</v>
      </c>
      <c r="B8896" s="21" t="s">
        <v>40891</v>
      </c>
      <c r="C8896" s="21" t="s">
        <v>45044</v>
      </c>
      <c r="D8896" s="21">
        <v>0.18</v>
      </c>
      <c r="E8896" s="21">
        <v>0</v>
      </c>
      <c r="F8896" s="21" t="s">
        <v>2774</v>
      </c>
    </row>
    <row r="8897" spans="1:6">
      <c r="A8897" s="21" t="s">
        <v>13890</v>
      </c>
      <c r="B8897" s="21" t="s">
        <v>40893</v>
      </c>
      <c r="C8897" s="21" t="s">
        <v>45045</v>
      </c>
      <c r="D8897" s="21">
        <v>0.04</v>
      </c>
      <c r="E8897" s="21">
        <v>0</v>
      </c>
      <c r="F8897" s="21" t="s">
        <v>2774</v>
      </c>
    </row>
    <row r="8898" spans="1:6">
      <c r="A8898" s="21" t="s">
        <v>13891</v>
      </c>
      <c r="B8898" s="21" t="s">
        <v>40891</v>
      </c>
      <c r="C8898" s="21" t="s">
        <v>45046</v>
      </c>
      <c r="D8898" s="21">
        <v>0.08</v>
      </c>
      <c r="E8898" s="21">
        <v>0</v>
      </c>
      <c r="F8898" s="21" t="s">
        <v>2774</v>
      </c>
    </row>
    <row r="8899" spans="1:6">
      <c r="A8899" s="21" t="s">
        <v>13892</v>
      </c>
      <c r="B8899" s="21" t="s">
        <v>40891</v>
      </c>
      <c r="C8899" s="21" t="s">
        <v>45047</v>
      </c>
      <c r="D8899" s="21">
        <v>1</v>
      </c>
      <c r="E8899" s="21">
        <v>0</v>
      </c>
      <c r="F8899" s="21" t="s">
        <v>2774</v>
      </c>
    </row>
    <row r="8900" spans="1:6">
      <c r="A8900" s="21" t="s">
        <v>13893</v>
      </c>
      <c r="B8900" s="21" t="s">
        <v>40895</v>
      </c>
      <c r="C8900" s="21" t="s">
        <v>4427</v>
      </c>
      <c r="D8900" s="21">
        <v>0.04</v>
      </c>
      <c r="E8900" s="21">
        <v>0</v>
      </c>
      <c r="F8900" s="21" t="s">
        <v>2774</v>
      </c>
    </row>
    <row r="8901" spans="1:6">
      <c r="A8901" s="21" t="s">
        <v>13894</v>
      </c>
      <c r="B8901" s="21" t="s">
        <v>40891</v>
      </c>
      <c r="C8901" s="21" t="s">
        <v>41275</v>
      </c>
      <c r="D8901" s="21">
        <v>0.18</v>
      </c>
      <c r="E8901" s="21">
        <v>0</v>
      </c>
      <c r="F8901" s="21" t="s">
        <v>2774</v>
      </c>
    </row>
    <row r="8902" spans="1:6">
      <c r="A8902" s="21" t="s">
        <v>13895</v>
      </c>
      <c r="B8902" s="21" t="s">
        <v>40905</v>
      </c>
      <c r="C8902" s="21" t="s">
        <v>45048</v>
      </c>
      <c r="D8902" s="21">
        <v>0</v>
      </c>
      <c r="E8902" s="21">
        <v>5</v>
      </c>
      <c r="F8902" s="21" t="s">
        <v>2774</v>
      </c>
    </row>
    <row r="8903" spans="1:6">
      <c r="A8903" s="21" t="s">
        <v>13896</v>
      </c>
      <c r="B8903" s="21" t="s">
        <v>40891</v>
      </c>
      <c r="C8903" s="21" t="s">
        <v>45049</v>
      </c>
      <c r="D8903" s="21">
        <v>0.12</v>
      </c>
      <c r="E8903" s="21">
        <v>0</v>
      </c>
      <c r="F8903" s="21" t="s">
        <v>2774</v>
      </c>
    </row>
    <row r="8904" spans="1:6">
      <c r="A8904" s="21" t="s">
        <v>13897</v>
      </c>
      <c r="B8904" s="21" t="s">
        <v>40890</v>
      </c>
      <c r="C8904" s="21" t="s">
        <v>45050</v>
      </c>
      <c r="D8904" s="21">
        <v>0</v>
      </c>
      <c r="E8904" s="21">
        <v>7.5</v>
      </c>
      <c r="F8904" s="21" t="s">
        <v>2774</v>
      </c>
    </row>
    <row r="8905" spans="1:6">
      <c r="A8905" s="21" t="s">
        <v>13898</v>
      </c>
      <c r="B8905" s="21" t="s">
        <v>40893</v>
      </c>
      <c r="C8905" s="21" t="s">
        <v>45051</v>
      </c>
      <c r="D8905" s="21">
        <v>0.04</v>
      </c>
      <c r="E8905" s="21">
        <v>0</v>
      </c>
      <c r="F8905" s="21" t="s">
        <v>2774</v>
      </c>
    </row>
    <row r="8906" spans="1:6">
      <c r="A8906" s="21" t="s">
        <v>13899</v>
      </c>
      <c r="B8906" s="21" t="s">
        <v>40890</v>
      </c>
      <c r="C8906" s="21" t="s">
        <v>44571</v>
      </c>
      <c r="D8906" s="21">
        <v>0</v>
      </c>
      <c r="E8906" s="21">
        <v>5</v>
      </c>
      <c r="F8906" s="21" t="s">
        <v>2774</v>
      </c>
    </row>
    <row r="8907" spans="1:6">
      <c r="A8907" s="21" t="s">
        <v>13900</v>
      </c>
      <c r="B8907" s="21" t="s">
        <v>40890</v>
      </c>
      <c r="C8907" s="21" t="s">
        <v>45052</v>
      </c>
      <c r="D8907" s="21">
        <v>0</v>
      </c>
      <c r="E8907" s="21">
        <v>5</v>
      </c>
      <c r="F8907" s="21" t="s">
        <v>2774</v>
      </c>
    </row>
    <row r="8908" spans="1:6">
      <c r="A8908" s="21" t="s">
        <v>13901</v>
      </c>
      <c r="B8908" s="21" t="s">
        <v>40890</v>
      </c>
      <c r="C8908" s="21" t="s">
        <v>5062</v>
      </c>
      <c r="D8908" s="21">
        <v>0</v>
      </c>
      <c r="E8908" s="21">
        <v>5</v>
      </c>
      <c r="F8908" s="21" t="s">
        <v>2774</v>
      </c>
    </row>
    <row r="8909" spans="1:6">
      <c r="A8909" s="21" t="s">
        <v>13902</v>
      </c>
      <c r="B8909" s="21" t="s">
        <v>40891</v>
      </c>
      <c r="C8909" s="21" t="s">
        <v>45053</v>
      </c>
      <c r="D8909" s="21">
        <v>1</v>
      </c>
      <c r="E8909" s="21">
        <v>0</v>
      </c>
      <c r="F8909" s="21" t="s">
        <v>2774</v>
      </c>
    </row>
    <row r="8910" spans="1:6">
      <c r="A8910" s="21" t="s">
        <v>13903</v>
      </c>
      <c r="B8910" s="21" t="s">
        <v>40895</v>
      </c>
      <c r="C8910" s="21" t="s">
        <v>4859</v>
      </c>
      <c r="D8910" s="21">
        <v>0.04</v>
      </c>
      <c r="E8910" s="21">
        <v>0</v>
      </c>
      <c r="F8910" s="21" t="s">
        <v>2774</v>
      </c>
    </row>
    <row r="8911" spans="1:6">
      <c r="A8911" s="21" t="s">
        <v>13904</v>
      </c>
      <c r="B8911" s="21" t="s">
        <v>40890</v>
      </c>
      <c r="C8911" s="21" t="s">
        <v>41234</v>
      </c>
      <c r="D8911" s="21">
        <v>0</v>
      </c>
      <c r="E8911" s="21">
        <v>3</v>
      </c>
      <c r="F8911" s="21" t="s">
        <v>2774</v>
      </c>
    </row>
    <row r="8912" spans="1:6">
      <c r="A8912" s="21" t="s">
        <v>13905</v>
      </c>
      <c r="B8912" s="21" t="s">
        <v>40893</v>
      </c>
      <c r="C8912" s="21" t="s">
        <v>41228</v>
      </c>
      <c r="D8912" s="21">
        <v>0.04</v>
      </c>
      <c r="E8912" s="21">
        <v>0</v>
      </c>
      <c r="F8912" s="21" t="s">
        <v>2774</v>
      </c>
    </row>
    <row r="8913" spans="1:6">
      <c r="A8913" s="21" t="s">
        <v>13906</v>
      </c>
      <c r="B8913" s="21" t="s">
        <v>40890</v>
      </c>
      <c r="C8913" s="21" t="s">
        <v>45054</v>
      </c>
      <c r="D8913" s="21">
        <v>0</v>
      </c>
      <c r="E8913" s="21">
        <v>5</v>
      </c>
      <c r="F8913" s="21" t="s">
        <v>2774</v>
      </c>
    </row>
    <row r="8914" spans="1:6">
      <c r="A8914" s="21" t="s">
        <v>13907</v>
      </c>
      <c r="B8914" s="21" t="s">
        <v>40890</v>
      </c>
      <c r="C8914" s="21" t="s">
        <v>45055</v>
      </c>
      <c r="D8914" s="21">
        <v>0</v>
      </c>
      <c r="E8914" s="21">
        <v>8</v>
      </c>
      <c r="F8914" s="21" t="s">
        <v>2774</v>
      </c>
    </row>
    <row r="8915" spans="1:6">
      <c r="A8915" s="21" t="s">
        <v>13908</v>
      </c>
      <c r="B8915" s="21" t="s">
        <v>40891</v>
      </c>
      <c r="C8915" s="21" t="s">
        <v>4450</v>
      </c>
      <c r="D8915" s="21">
        <v>1</v>
      </c>
      <c r="E8915" s="21">
        <v>0</v>
      </c>
      <c r="F8915" s="21" t="s">
        <v>2774</v>
      </c>
    </row>
    <row r="8916" spans="1:6">
      <c r="A8916" s="21" t="s">
        <v>13909</v>
      </c>
      <c r="B8916" s="21" t="s">
        <v>40891</v>
      </c>
      <c r="C8916" s="21" t="s">
        <v>45056</v>
      </c>
      <c r="D8916" s="21">
        <v>1</v>
      </c>
      <c r="E8916" s="21">
        <v>0</v>
      </c>
      <c r="F8916" s="21" t="s">
        <v>2774</v>
      </c>
    </row>
    <row r="8917" spans="1:6">
      <c r="A8917" s="21" t="s">
        <v>13910</v>
      </c>
      <c r="B8917" s="21" t="s">
        <v>40891</v>
      </c>
      <c r="C8917" s="21" t="s">
        <v>45057</v>
      </c>
      <c r="D8917" s="21">
        <v>0.22</v>
      </c>
      <c r="E8917" s="21">
        <v>0</v>
      </c>
      <c r="F8917" s="21" t="s">
        <v>2774</v>
      </c>
    </row>
    <row r="8918" spans="1:6">
      <c r="A8918" s="21" t="s">
        <v>3661</v>
      </c>
      <c r="B8918" s="21" t="s">
        <v>40892</v>
      </c>
      <c r="C8918" s="21" t="s">
        <v>4851</v>
      </c>
      <c r="D8918" s="21">
        <v>1</v>
      </c>
      <c r="E8918" s="21">
        <v>0</v>
      </c>
      <c r="F8918" s="21" t="s">
        <v>2774</v>
      </c>
    </row>
    <row r="8919" spans="1:6">
      <c r="A8919" s="21" t="s">
        <v>13911</v>
      </c>
      <c r="B8919" s="21" t="s">
        <v>40891</v>
      </c>
      <c r="C8919" s="21" t="s">
        <v>42127</v>
      </c>
      <c r="D8919" s="21">
        <v>1</v>
      </c>
      <c r="E8919" s="21">
        <v>0</v>
      </c>
      <c r="F8919" s="21" t="s">
        <v>2774</v>
      </c>
    </row>
    <row r="8920" spans="1:6">
      <c r="A8920" s="21" t="s">
        <v>13912</v>
      </c>
      <c r="B8920" s="21" t="s">
        <v>40896</v>
      </c>
      <c r="C8920" s="21" t="s">
        <v>4804</v>
      </c>
      <c r="D8920" s="21">
        <v>2</v>
      </c>
      <c r="E8920" s="21">
        <v>0</v>
      </c>
      <c r="F8920" s="21" t="s">
        <v>2774</v>
      </c>
    </row>
    <row r="8921" spans="1:6">
      <c r="A8921" s="21" t="s">
        <v>13913</v>
      </c>
      <c r="B8921" s="21" t="s">
        <v>40890</v>
      </c>
      <c r="C8921" s="21" t="s">
        <v>45058</v>
      </c>
      <c r="D8921" s="21">
        <v>0</v>
      </c>
      <c r="E8921" s="21">
        <v>8</v>
      </c>
      <c r="F8921" s="21" t="s">
        <v>2774</v>
      </c>
    </row>
    <row r="8922" spans="1:6">
      <c r="A8922" s="21" t="s">
        <v>13914</v>
      </c>
      <c r="B8922" s="21" t="s">
        <v>40893</v>
      </c>
      <c r="C8922" s="21" t="s">
        <v>4723</v>
      </c>
      <c r="D8922" s="21">
        <v>0.04</v>
      </c>
      <c r="E8922" s="21">
        <v>0</v>
      </c>
      <c r="F8922" s="21" t="s">
        <v>2774</v>
      </c>
    </row>
    <row r="8923" spans="1:6">
      <c r="A8923" s="21" t="s">
        <v>13915</v>
      </c>
      <c r="B8923" s="21" t="s">
        <v>40891</v>
      </c>
      <c r="C8923" s="21" t="s">
        <v>5085</v>
      </c>
      <c r="D8923" s="21">
        <v>0.26</v>
      </c>
      <c r="E8923" s="21">
        <v>0</v>
      </c>
      <c r="F8923" s="21" t="s">
        <v>2774</v>
      </c>
    </row>
    <row r="8924" spans="1:6">
      <c r="A8924" s="21" t="s">
        <v>13916</v>
      </c>
      <c r="B8924" s="21" t="s">
        <v>40891</v>
      </c>
      <c r="C8924" s="21" t="s">
        <v>41746</v>
      </c>
      <c r="D8924" s="21">
        <v>1</v>
      </c>
      <c r="E8924" s="21">
        <v>0</v>
      </c>
      <c r="F8924" s="21" t="s">
        <v>2774</v>
      </c>
    </row>
    <row r="8925" spans="1:6">
      <c r="A8925" s="21" t="s">
        <v>13917</v>
      </c>
      <c r="B8925" s="21" t="s">
        <v>40890</v>
      </c>
      <c r="C8925" s="21" t="s">
        <v>4962</v>
      </c>
      <c r="D8925" s="21">
        <v>0</v>
      </c>
      <c r="E8925" s="21">
        <v>5</v>
      </c>
      <c r="F8925" s="21" t="s">
        <v>2774</v>
      </c>
    </row>
    <row r="8926" spans="1:6">
      <c r="A8926" s="21" t="s">
        <v>13918</v>
      </c>
      <c r="B8926" s="21" t="s">
        <v>40890</v>
      </c>
      <c r="C8926" s="21" t="s">
        <v>4556</v>
      </c>
      <c r="D8926" s="21">
        <v>0</v>
      </c>
      <c r="E8926" s="21">
        <v>5</v>
      </c>
      <c r="F8926" s="21" t="s">
        <v>2774</v>
      </c>
    </row>
    <row r="8927" spans="1:6">
      <c r="A8927" s="21" t="s">
        <v>13919</v>
      </c>
      <c r="B8927" s="21" t="s">
        <v>40890</v>
      </c>
      <c r="C8927" s="21" t="s">
        <v>45059</v>
      </c>
      <c r="D8927" s="21">
        <v>0</v>
      </c>
      <c r="E8927" s="21">
        <v>10</v>
      </c>
      <c r="F8927" s="21" t="s">
        <v>2774</v>
      </c>
    </row>
    <row r="8928" spans="1:6">
      <c r="A8928" s="21" t="s">
        <v>13920</v>
      </c>
      <c r="B8928" s="21" t="s">
        <v>40891</v>
      </c>
      <c r="C8928" s="21" t="s">
        <v>45060</v>
      </c>
      <c r="D8928" s="21">
        <v>0.4</v>
      </c>
      <c r="E8928" s="21">
        <v>0</v>
      </c>
      <c r="F8928" s="21" t="s">
        <v>2774</v>
      </c>
    </row>
    <row r="8929" spans="1:6">
      <c r="A8929" s="21" t="s">
        <v>13921</v>
      </c>
      <c r="B8929" s="21" t="s">
        <v>40891</v>
      </c>
      <c r="C8929" s="21" t="s">
        <v>45061</v>
      </c>
      <c r="D8929" s="21">
        <v>1</v>
      </c>
      <c r="E8929" s="21">
        <v>0</v>
      </c>
      <c r="F8929" s="21" t="s">
        <v>2774</v>
      </c>
    </row>
    <row r="8930" spans="1:6">
      <c r="A8930" s="21" t="s">
        <v>13922</v>
      </c>
      <c r="B8930" s="21" t="s">
        <v>40890</v>
      </c>
      <c r="C8930" s="21" t="s">
        <v>45062</v>
      </c>
      <c r="D8930" s="21">
        <v>0</v>
      </c>
      <c r="E8930" s="21">
        <v>7</v>
      </c>
      <c r="F8930" s="21" t="s">
        <v>2774</v>
      </c>
    </row>
    <row r="8931" spans="1:6">
      <c r="A8931" s="21" t="s">
        <v>13923</v>
      </c>
      <c r="B8931" s="21" t="s">
        <v>40890</v>
      </c>
      <c r="C8931" s="21" t="s">
        <v>41897</v>
      </c>
      <c r="D8931" s="21">
        <v>0</v>
      </c>
      <c r="E8931" s="21">
        <v>5</v>
      </c>
      <c r="F8931" s="21" t="s">
        <v>2774</v>
      </c>
    </row>
    <row r="8932" spans="1:6">
      <c r="A8932" s="21" t="s">
        <v>13924</v>
      </c>
      <c r="B8932" s="21" t="s">
        <v>40890</v>
      </c>
      <c r="C8932" s="21" t="s">
        <v>45063</v>
      </c>
      <c r="D8932" s="21">
        <v>0</v>
      </c>
      <c r="E8932" s="21">
        <v>5</v>
      </c>
      <c r="F8932" s="21" t="s">
        <v>2774</v>
      </c>
    </row>
    <row r="8933" spans="1:6">
      <c r="A8933" s="21" t="s">
        <v>13925</v>
      </c>
      <c r="B8933" s="21" t="s">
        <v>40890</v>
      </c>
      <c r="C8933" s="21" t="s">
        <v>4494</v>
      </c>
      <c r="D8933" s="21">
        <v>0</v>
      </c>
      <c r="E8933" s="21">
        <v>5</v>
      </c>
      <c r="F8933" s="21" t="s">
        <v>2774</v>
      </c>
    </row>
    <row r="8934" spans="1:6">
      <c r="A8934" s="21" t="s">
        <v>13926</v>
      </c>
      <c r="B8934" s="21" t="s">
        <v>40894</v>
      </c>
      <c r="C8934" s="21" t="s">
        <v>41671</v>
      </c>
      <c r="D8934" s="21">
        <v>0.04</v>
      </c>
      <c r="E8934" s="21">
        <v>0</v>
      </c>
      <c r="F8934" s="21" t="s">
        <v>2774</v>
      </c>
    </row>
    <row r="8935" spans="1:6">
      <c r="A8935" s="21" t="s">
        <v>3300</v>
      </c>
      <c r="B8935" s="21" t="s">
        <v>40892</v>
      </c>
      <c r="C8935" s="21" t="s">
        <v>4654</v>
      </c>
      <c r="D8935" s="21">
        <v>0.5</v>
      </c>
      <c r="E8935" s="21">
        <v>0</v>
      </c>
      <c r="F8935" s="21" t="s">
        <v>2774</v>
      </c>
    </row>
    <row r="8936" spans="1:6">
      <c r="A8936" s="21" t="s">
        <v>13927</v>
      </c>
      <c r="B8936" s="21" t="s">
        <v>40891</v>
      </c>
      <c r="C8936" s="21" t="s">
        <v>45064</v>
      </c>
      <c r="D8936" s="21">
        <v>1</v>
      </c>
      <c r="E8936" s="21">
        <v>0</v>
      </c>
      <c r="F8936" s="21" t="s">
        <v>2774</v>
      </c>
    </row>
    <row r="8937" spans="1:6">
      <c r="A8937" s="21" t="s">
        <v>13928</v>
      </c>
      <c r="B8937" s="21" t="s">
        <v>40893</v>
      </c>
      <c r="C8937" s="21" t="s">
        <v>41825</v>
      </c>
      <c r="D8937" s="21">
        <v>0.04</v>
      </c>
      <c r="E8937" s="21">
        <v>0</v>
      </c>
      <c r="F8937" s="21" t="s">
        <v>2774</v>
      </c>
    </row>
    <row r="8938" spans="1:6">
      <c r="A8938" s="21" t="s">
        <v>13929</v>
      </c>
      <c r="B8938" s="21" t="s">
        <v>40890</v>
      </c>
      <c r="C8938" s="21" t="s">
        <v>45065</v>
      </c>
      <c r="D8938" s="21">
        <v>0</v>
      </c>
      <c r="E8938" s="21">
        <v>5</v>
      </c>
      <c r="F8938" s="21" t="s">
        <v>2774</v>
      </c>
    </row>
    <row r="8939" spans="1:6">
      <c r="A8939" s="21" t="s">
        <v>13930</v>
      </c>
      <c r="B8939" s="21" t="s">
        <v>40890</v>
      </c>
      <c r="C8939" s="21" t="s">
        <v>45066</v>
      </c>
      <c r="D8939" s="21">
        <v>0</v>
      </c>
      <c r="E8939" s="21">
        <v>3</v>
      </c>
      <c r="F8939" s="21" t="s">
        <v>2774</v>
      </c>
    </row>
    <row r="8940" spans="1:6">
      <c r="A8940" s="21" t="s">
        <v>13931</v>
      </c>
      <c r="B8940" s="21" t="s">
        <v>40891</v>
      </c>
      <c r="C8940" s="21" t="s">
        <v>45067</v>
      </c>
      <c r="D8940" s="21">
        <v>0.52</v>
      </c>
      <c r="E8940" s="21">
        <v>0</v>
      </c>
      <c r="F8940" s="21" t="s">
        <v>2774</v>
      </c>
    </row>
    <row r="8941" spans="1:6">
      <c r="A8941" s="21" t="s">
        <v>13932</v>
      </c>
      <c r="B8941" s="21" t="s">
        <v>40890</v>
      </c>
      <c r="C8941" s="21" t="s">
        <v>43229</v>
      </c>
      <c r="D8941" s="21">
        <v>0</v>
      </c>
      <c r="E8941" s="21">
        <v>5</v>
      </c>
      <c r="F8941" s="21" t="s">
        <v>2774</v>
      </c>
    </row>
    <row r="8942" spans="1:6">
      <c r="A8942" s="21" t="s">
        <v>13933</v>
      </c>
      <c r="B8942" s="21" t="s">
        <v>40891</v>
      </c>
      <c r="C8942" s="21" t="s">
        <v>45068</v>
      </c>
      <c r="D8942" s="21">
        <v>1</v>
      </c>
      <c r="E8942" s="21">
        <v>0</v>
      </c>
      <c r="F8942" s="21" t="s">
        <v>2774</v>
      </c>
    </row>
    <row r="8943" spans="1:6">
      <c r="A8943" s="21" t="s">
        <v>13934</v>
      </c>
      <c r="B8943" s="21" t="s">
        <v>40891</v>
      </c>
      <c r="C8943" s="21" t="s">
        <v>41361</v>
      </c>
      <c r="D8943" s="21">
        <v>0.24</v>
      </c>
      <c r="E8943" s="21">
        <v>0</v>
      </c>
      <c r="F8943" s="21" t="s">
        <v>2774</v>
      </c>
    </row>
    <row r="8944" spans="1:6">
      <c r="A8944" s="21" t="s">
        <v>13935</v>
      </c>
      <c r="B8944" s="21" t="s">
        <v>40890</v>
      </c>
      <c r="C8944" s="21" t="s">
        <v>4399</v>
      </c>
      <c r="D8944" s="21">
        <v>0</v>
      </c>
      <c r="E8944" s="21">
        <v>4</v>
      </c>
      <c r="F8944" s="21" t="s">
        <v>2774</v>
      </c>
    </row>
    <row r="8945" spans="1:6">
      <c r="A8945" s="21" t="s">
        <v>13936</v>
      </c>
      <c r="B8945" s="21" t="s">
        <v>40891</v>
      </c>
      <c r="C8945" s="21" t="s">
        <v>4342</v>
      </c>
      <c r="D8945" s="21">
        <v>0.16</v>
      </c>
      <c r="E8945" s="21">
        <v>0</v>
      </c>
      <c r="F8945" s="21" t="s">
        <v>2774</v>
      </c>
    </row>
    <row r="8946" spans="1:6">
      <c r="A8946" s="21" t="s">
        <v>13937</v>
      </c>
      <c r="B8946" s="21" t="s">
        <v>40890</v>
      </c>
      <c r="C8946" s="21" t="s">
        <v>45069</v>
      </c>
      <c r="D8946" s="21">
        <v>0</v>
      </c>
      <c r="E8946" s="21">
        <v>10</v>
      </c>
      <c r="F8946" s="21" t="s">
        <v>2774</v>
      </c>
    </row>
    <row r="8947" spans="1:6">
      <c r="A8947" s="21" t="s">
        <v>13938</v>
      </c>
      <c r="B8947" s="21" t="s">
        <v>40891</v>
      </c>
      <c r="C8947" s="21" t="s">
        <v>4723</v>
      </c>
      <c r="D8947" s="21">
        <v>1</v>
      </c>
      <c r="E8947" s="21">
        <v>0</v>
      </c>
      <c r="F8947" s="21" t="s">
        <v>2774</v>
      </c>
    </row>
    <row r="8948" spans="1:6">
      <c r="A8948" s="21" t="s">
        <v>13939</v>
      </c>
      <c r="B8948" s="21" t="s">
        <v>40891</v>
      </c>
      <c r="C8948" s="21" t="s">
        <v>45070</v>
      </c>
      <c r="D8948" s="21">
        <v>1</v>
      </c>
      <c r="E8948" s="21">
        <v>0</v>
      </c>
      <c r="F8948" s="21" t="s">
        <v>2774</v>
      </c>
    </row>
    <row r="8949" spans="1:6">
      <c r="A8949" s="21" t="s">
        <v>13940</v>
      </c>
      <c r="B8949" s="21" t="s">
        <v>40891</v>
      </c>
      <c r="C8949" s="21" t="s">
        <v>45071</v>
      </c>
      <c r="D8949" s="21">
        <v>1</v>
      </c>
      <c r="E8949" s="21">
        <v>0</v>
      </c>
      <c r="F8949" s="21" t="s">
        <v>2774</v>
      </c>
    </row>
    <row r="8950" spans="1:6">
      <c r="A8950" s="21" t="s">
        <v>13941</v>
      </c>
      <c r="B8950" s="21" t="s">
        <v>40890</v>
      </c>
      <c r="C8950" s="21" t="s">
        <v>4450</v>
      </c>
      <c r="D8950" s="21">
        <v>0</v>
      </c>
      <c r="E8950" s="21">
        <v>5</v>
      </c>
      <c r="F8950" s="21" t="s">
        <v>2774</v>
      </c>
    </row>
    <row r="8951" spans="1:6">
      <c r="A8951" s="21" t="s">
        <v>13942</v>
      </c>
      <c r="B8951" s="21" t="s">
        <v>40890</v>
      </c>
      <c r="C8951" s="21" t="s">
        <v>44520</v>
      </c>
      <c r="D8951" s="21">
        <v>0</v>
      </c>
      <c r="E8951" s="21">
        <v>5</v>
      </c>
      <c r="F8951" s="21" t="s">
        <v>2774</v>
      </c>
    </row>
    <row r="8952" spans="1:6">
      <c r="A8952" s="21" t="s">
        <v>13943</v>
      </c>
      <c r="B8952" s="21" t="s">
        <v>40890</v>
      </c>
      <c r="C8952" s="21" t="s">
        <v>41014</v>
      </c>
      <c r="D8952" s="21">
        <v>0</v>
      </c>
      <c r="E8952" s="21">
        <v>5</v>
      </c>
      <c r="F8952" s="21" t="s">
        <v>2774</v>
      </c>
    </row>
    <row r="8953" spans="1:6">
      <c r="A8953" s="21" t="s">
        <v>13944</v>
      </c>
      <c r="B8953" s="21" t="s">
        <v>40890</v>
      </c>
      <c r="C8953" s="21" t="s">
        <v>45072</v>
      </c>
      <c r="D8953" s="21">
        <v>0</v>
      </c>
      <c r="E8953" s="21">
        <v>10</v>
      </c>
      <c r="F8953" s="21" t="s">
        <v>2774</v>
      </c>
    </row>
    <row r="8954" spans="1:6">
      <c r="A8954" s="21" t="s">
        <v>13945</v>
      </c>
      <c r="B8954" s="21" t="s">
        <v>40891</v>
      </c>
      <c r="C8954" s="21" t="s">
        <v>4567</v>
      </c>
      <c r="D8954" s="21">
        <v>0.32</v>
      </c>
      <c r="E8954" s="21">
        <v>0</v>
      </c>
      <c r="F8954" s="21" t="s">
        <v>2774</v>
      </c>
    </row>
    <row r="8955" spans="1:6">
      <c r="A8955" s="21" t="s">
        <v>13946</v>
      </c>
      <c r="B8955" s="21" t="s">
        <v>40890</v>
      </c>
      <c r="C8955" s="21" t="s">
        <v>45073</v>
      </c>
      <c r="D8955" s="21">
        <v>0</v>
      </c>
      <c r="E8955" s="21">
        <v>5</v>
      </c>
      <c r="F8955" s="21" t="s">
        <v>2774</v>
      </c>
    </row>
    <row r="8956" spans="1:6">
      <c r="A8956" s="21" t="s">
        <v>13947</v>
      </c>
      <c r="B8956" s="21" t="s">
        <v>40891</v>
      </c>
      <c r="C8956" s="21" t="s">
        <v>45074</v>
      </c>
      <c r="D8956" s="21">
        <v>1</v>
      </c>
      <c r="E8956" s="21">
        <v>0</v>
      </c>
      <c r="F8956" s="21" t="s">
        <v>2774</v>
      </c>
    </row>
    <row r="8957" spans="1:6">
      <c r="A8957" s="21" t="s">
        <v>13948</v>
      </c>
      <c r="B8957" s="21" t="s">
        <v>40891</v>
      </c>
      <c r="C8957" s="21" t="s">
        <v>425</v>
      </c>
      <c r="D8957" s="21">
        <v>0.2</v>
      </c>
      <c r="E8957" s="21">
        <v>0</v>
      </c>
      <c r="F8957" s="21" t="s">
        <v>2774</v>
      </c>
    </row>
    <row r="8958" spans="1:6">
      <c r="A8958" s="21" t="s">
        <v>13949</v>
      </c>
      <c r="B8958" s="21" t="s">
        <v>40890</v>
      </c>
      <c r="C8958" s="21" t="s">
        <v>41184</v>
      </c>
      <c r="D8958" s="21">
        <v>0</v>
      </c>
      <c r="E8958" s="21">
        <v>5</v>
      </c>
      <c r="F8958" s="21" t="s">
        <v>2774</v>
      </c>
    </row>
    <row r="8959" spans="1:6">
      <c r="A8959" s="21" t="s">
        <v>13950</v>
      </c>
      <c r="B8959" s="21" t="s">
        <v>40891</v>
      </c>
      <c r="C8959" s="21" t="s">
        <v>45075</v>
      </c>
      <c r="D8959" s="21">
        <v>2</v>
      </c>
      <c r="E8959" s="21">
        <v>0</v>
      </c>
      <c r="F8959" s="21" t="s">
        <v>2774</v>
      </c>
    </row>
    <row r="8960" spans="1:6">
      <c r="A8960" s="21" t="s">
        <v>13951</v>
      </c>
      <c r="B8960" s="21" t="s">
        <v>40891</v>
      </c>
      <c r="C8960" s="21" t="s">
        <v>45076</v>
      </c>
      <c r="D8960" s="21">
        <v>1</v>
      </c>
      <c r="E8960" s="21">
        <v>0</v>
      </c>
      <c r="F8960" s="21" t="s">
        <v>2774</v>
      </c>
    </row>
    <row r="8961" spans="1:6">
      <c r="A8961" s="21" t="s">
        <v>13952</v>
      </c>
      <c r="B8961" s="21" t="s">
        <v>40890</v>
      </c>
      <c r="C8961" s="21" t="s">
        <v>45077</v>
      </c>
      <c r="D8961" s="21">
        <v>0</v>
      </c>
      <c r="E8961" s="21">
        <v>3</v>
      </c>
      <c r="F8961" s="21" t="s">
        <v>2774</v>
      </c>
    </row>
    <row r="8962" spans="1:6">
      <c r="A8962" s="21" t="s">
        <v>13953</v>
      </c>
      <c r="B8962" s="21" t="s">
        <v>40891</v>
      </c>
      <c r="C8962" s="21" t="s">
        <v>45078</v>
      </c>
      <c r="D8962" s="21">
        <v>0.18</v>
      </c>
      <c r="E8962" s="21">
        <v>0</v>
      </c>
      <c r="F8962" s="21" t="s">
        <v>2774</v>
      </c>
    </row>
    <row r="8963" spans="1:6">
      <c r="A8963" s="21" t="s">
        <v>13954</v>
      </c>
      <c r="B8963" s="21" t="s">
        <v>40891</v>
      </c>
      <c r="C8963" s="21" t="s">
        <v>45079</v>
      </c>
      <c r="D8963" s="21">
        <v>0.5</v>
      </c>
      <c r="E8963" s="21">
        <v>0</v>
      </c>
      <c r="F8963" s="21" t="s">
        <v>2774</v>
      </c>
    </row>
    <row r="8964" spans="1:6">
      <c r="A8964" s="21" t="s">
        <v>13955</v>
      </c>
      <c r="B8964" s="21" t="s">
        <v>40891</v>
      </c>
      <c r="C8964" s="21" t="s">
        <v>4338</v>
      </c>
      <c r="D8964" s="21">
        <v>0.32</v>
      </c>
      <c r="E8964" s="21">
        <v>0</v>
      </c>
      <c r="F8964" s="21" t="s">
        <v>2774</v>
      </c>
    </row>
    <row r="8965" spans="1:6">
      <c r="A8965" s="21" t="s">
        <v>13956</v>
      </c>
      <c r="B8965" s="21" t="s">
        <v>40891</v>
      </c>
      <c r="C8965" s="21" t="s">
        <v>41000</v>
      </c>
      <c r="D8965" s="21">
        <v>0.2</v>
      </c>
      <c r="E8965" s="21">
        <v>0</v>
      </c>
      <c r="F8965" s="21" t="s">
        <v>2774</v>
      </c>
    </row>
    <row r="8966" spans="1:6">
      <c r="A8966" s="21" t="s">
        <v>13957</v>
      </c>
      <c r="B8966" s="21" t="s">
        <v>40890</v>
      </c>
      <c r="C8966" s="21" t="s">
        <v>4353</v>
      </c>
      <c r="D8966" s="21">
        <v>0</v>
      </c>
      <c r="E8966" s="21">
        <v>3</v>
      </c>
      <c r="F8966" s="21" t="s">
        <v>2774</v>
      </c>
    </row>
    <row r="8967" spans="1:6">
      <c r="A8967" s="21" t="s">
        <v>13958</v>
      </c>
      <c r="B8967" s="21" t="s">
        <v>40891</v>
      </c>
      <c r="C8967" s="21" t="s">
        <v>41145</v>
      </c>
      <c r="D8967" s="21">
        <v>0.2</v>
      </c>
      <c r="E8967" s="21">
        <v>0</v>
      </c>
      <c r="F8967" s="21" t="s">
        <v>2774</v>
      </c>
    </row>
    <row r="8968" spans="1:6">
      <c r="A8968" s="21" t="s">
        <v>13959</v>
      </c>
      <c r="B8968" s="21" t="s">
        <v>40891</v>
      </c>
      <c r="C8968" s="21" t="s">
        <v>45080</v>
      </c>
      <c r="D8968" s="21">
        <v>0.24</v>
      </c>
      <c r="E8968" s="21">
        <v>0</v>
      </c>
      <c r="F8968" s="21" t="s">
        <v>2774</v>
      </c>
    </row>
    <row r="8969" spans="1:6">
      <c r="A8969" s="21" t="s">
        <v>13960</v>
      </c>
      <c r="B8969" s="21" t="s">
        <v>40890</v>
      </c>
      <c r="C8969" s="21" t="s">
        <v>4859</v>
      </c>
      <c r="D8969" s="21">
        <v>0</v>
      </c>
      <c r="E8969" s="21">
        <v>5</v>
      </c>
      <c r="F8969" s="21" t="s">
        <v>2774</v>
      </c>
    </row>
    <row r="8970" spans="1:6">
      <c r="A8970" s="21" t="s">
        <v>13961</v>
      </c>
      <c r="B8970" s="21" t="s">
        <v>40891</v>
      </c>
      <c r="C8970" s="21" t="s">
        <v>45081</v>
      </c>
      <c r="D8970" s="21">
        <v>1</v>
      </c>
      <c r="E8970" s="21">
        <v>0</v>
      </c>
      <c r="F8970" s="21" t="s">
        <v>2774</v>
      </c>
    </row>
    <row r="8971" spans="1:6">
      <c r="A8971" s="21" t="s">
        <v>13962</v>
      </c>
      <c r="B8971" s="21" t="s">
        <v>40890</v>
      </c>
      <c r="C8971" s="21" t="s">
        <v>45082</v>
      </c>
      <c r="D8971" s="21">
        <v>0</v>
      </c>
      <c r="E8971" s="21">
        <v>5</v>
      </c>
      <c r="F8971" s="21" t="s">
        <v>2774</v>
      </c>
    </row>
    <row r="8972" spans="1:6">
      <c r="A8972" s="21" t="s">
        <v>13963</v>
      </c>
      <c r="B8972" s="21" t="s">
        <v>40890</v>
      </c>
      <c r="C8972" s="21" t="s">
        <v>5272</v>
      </c>
      <c r="D8972" s="21">
        <v>0</v>
      </c>
      <c r="E8972" s="21">
        <v>3</v>
      </c>
      <c r="F8972" s="21" t="s">
        <v>2774</v>
      </c>
    </row>
    <row r="8973" spans="1:6">
      <c r="A8973" s="21" t="s">
        <v>13964</v>
      </c>
      <c r="B8973" s="21" t="s">
        <v>40891</v>
      </c>
      <c r="C8973" s="21" t="s">
        <v>4725</v>
      </c>
      <c r="D8973" s="21">
        <v>1</v>
      </c>
      <c r="E8973" s="21">
        <v>0</v>
      </c>
      <c r="F8973" s="21" t="s">
        <v>2774</v>
      </c>
    </row>
    <row r="8974" spans="1:6">
      <c r="A8974" s="21" t="s">
        <v>13965</v>
      </c>
      <c r="B8974" s="21" t="s">
        <v>40890</v>
      </c>
      <c r="C8974" s="21" t="s">
        <v>45083</v>
      </c>
      <c r="D8974" s="21">
        <v>0</v>
      </c>
      <c r="E8974" s="21">
        <v>5</v>
      </c>
      <c r="F8974" s="21" t="s">
        <v>2774</v>
      </c>
    </row>
    <row r="8975" spans="1:6">
      <c r="A8975" s="21" t="s">
        <v>13966</v>
      </c>
      <c r="B8975" s="21" t="s">
        <v>40893</v>
      </c>
      <c r="C8975" s="21" t="s">
        <v>4881</v>
      </c>
      <c r="D8975" s="21">
        <v>0.04</v>
      </c>
      <c r="E8975" s="21">
        <v>0</v>
      </c>
      <c r="F8975" s="21" t="s">
        <v>2774</v>
      </c>
    </row>
    <row r="8976" spans="1:6">
      <c r="A8976" s="21" t="s">
        <v>13967</v>
      </c>
      <c r="B8976" s="21" t="s">
        <v>40891</v>
      </c>
      <c r="C8976" s="21" t="s">
        <v>41709</v>
      </c>
      <c r="D8976" s="21">
        <v>0.3</v>
      </c>
      <c r="E8976" s="21">
        <v>0</v>
      </c>
      <c r="F8976" s="21" t="s">
        <v>2774</v>
      </c>
    </row>
    <row r="8977" spans="1:6">
      <c r="A8977" s="21" t="s">
        <v>13968</v>
      </c>
      <c r="B8977" s="21" t="s">
        <v>40891</v>
      </c>
      <c r="C8977" s="21" t="s">
        <v>45084</v>
      </c>
      <c r="D8977" s="21">
        <v>1</v>
      </c>
      <c r="E8977" s="21">
        <v>0</v>
      </c>
      <c r="F8977" s="21" t="s">
        <v>2774</v>
      </c>
    </row>
    <row r="8978" spans="1:6">
      <c r="A8978" s="21" t="s">
        <v>13969</v>
      </c>
      <c r="B8978" s="21" t="s">
        <v>40890</v>
      </c>
      <c r="C8978" s="21" t="s">
        <v>45085</v>
      </c>
      <c r="D8978" s="21">
        <v>0</v>
      </c>
      <c r="E8978" s="21">
        <v>3</v>
      </c>
      <c r="F8978" s="21" t="s">
        <v>2774</v>
      </c>
    </row>
    <row r="8979" spans="1:6">
      <c r="A8979" s="21" t="s">
        <v>13970</v>
      </c>
      <c r="B8979" s="21" t="s">
        <v>40893</v>
      </c>
      <c r="C8979" s="21" t="s">
        <v>5085</v>
      </c>
      <c r="D8979" s="21">
        <v>0.04</v>
      </c>
      <c r="E8979" s="21">
        <v>0</v>
      </c>
      <c r="F8979" s="21" t="s">
        <v>2774</v>
      </c>
    </row>
    <row r="8980" spans="1:6">
      <c r="A8980" s="21" t="s">
        <v>13971</v>
      </c>
      <c r="B8980" s="21" t="s">
        <v>40891</v>
      </c>
      <c r="C8980" s="21" t="s">
        <v>41234</v>
      </c>
      <c r="D8980" s="21">
        <v>1</v>
      </c>
      <c r="E8980" s="21">
        <v>0</v>
      </c>
      <c r="F8980" s="21" t="s">
        <v>2774</v>
      </c>
    </row>
    <row r="8981" spans="1:6">
      <c r="A8981" s="21" t="s">
        <v>13972</v>
      </c>
      <c r="B8981" s="21" t="s">
        <v>40890</v>
      </c>
      <c r="C8981" s="21" t="s">
        <v>4723</v>
      </c>
      <c r="D8981" s="21">
        <v>0</v>
      </c>
      <c r="E8981" s="21">
        <v>10</v>
      </c>
      <c r="F8981" s="21" t="s">
        <v>2774</v>
      </c>
    </row>
    <row r="8982" spans="1:6">
      <c r="A8982" s="21" t="s">
        <v>13973</v>
      </c>
      <c r="B8982" s="21" t="s">
        <v>40891</v>
      </c>
      <c r="C8982" s="21" t="s">
        <v>45086</v>
      </c>
      <c r="D8982" s="21">
        <v>1</v>
      </c>
      <c r="E8982" s="21">
        <v>0</v>
      </c>
      <c r="F8982" s="21" t="s">
        <v>2774</v>
      </c>
    </row>
    <row r="8983" spans="1:6">
      <c r="A8983" s="21" t="s">
        <v>13974</v>
      </c>
      <c r="B8983" s="21" t="s">
        <v>40891</v>
      </c>
      <c r="C8983" s="21" t="s">
        <v>45087</v>
      </c>
      <c r="D8983" s="21">
        <v>1</v>
      </c>
      <c r="E8983" s="21">
        <v>0</v>
      </c>
      <c r="F8983" s="21" t="s">
        <v>2774</v>
      </c>
    </row>
    <row r="8984" spans="1:6">
      <c r="A8984" s="21" t="s">
        <v>13975</v>
      </c>
      <c r="B8984" s="21" t="s">
        <v>40891</v>
      </c>
      <c r="C8984" s="21" t="s">
        <v>43229</v>
      </c>
      <c r="D8984" s="21">
        <v>0.24</v>
      </c>
      <c r="E8984" s="21">
        <v>0</v>
      </c>
      <c r="F8984" s="21" t="s">
        <v>2774</v>
      </c>
    </row>
    <row r="8985" spans="1:6">
      <c r="A8985" s="21" t="s">
        <v>13976</v>
      </c>
      <c r="B8985" s="21" t="s">
        <v>40905</v>
      </c>
      <c r="C8985" s="21" t="s">
        <v>45088</v>
      </c>
      <c r="D8985" s="21">
        <v>0</v>
      </c>
      <c r="E8985" s="21">
        <v>6</v>
      </c>
      <c r="F8985" s="21" t="s">
        <v>2774</v>
      </c>
    </row>
    <row r="8986" spans="1:6">
      <c r="A8986" s="21" t="s">
        <v>13977</v>
      </c>
      <c r="B8986" s="21" t="s">
        <v>40891</v>
      </c>
      <c r="C8986" s="21" t="s">
        <v>45089</v>
      </c>
      <c r="D8986" s="21">
        <v>1</v>
      </c>
      <c r="E8986" s="21">
        <v>0</v>
      </c>
      <c r="F8986" s="21" t="s">
        <v>2774</v>
      </c>
    </row>
    <row r="8987" spans="1:6">
      <c r="A8987" s="21" t="s">
        <v>13978</v>
      </c>
      <c r="B8987" s="21" t="s">
        <v>40890</v>
      </c>
      <c r="C8987" s="21" t="s">
        <v>45090</v>
      </c>
      <c r="D8987" s="21">
        <v>0</v>
      </c>
      <c r="E8987" s="21">
        <v>5</v>
      </c>
      <c r="F8987" s="21" t="s">
        <v>2774</v>
      </c>
    </row>
    <row r="8988" spans="1:6">
      <c r="A8988" s="21" t="s">
        <v>13979</v>
      </c>
      <c r="B8988" s="21" t="s">
        <v>40891</v>
      </c>
      <c r="C8988" s="21" t="s">
        <v>5230</v>
      </c>
      <c r="D8988" s="21">
        <v>2</v>
      </c>
      <c r="E8988" s="21">
        <v>0</v>
      </c>
      <c r="F8988" s="21" t="s">
        <v>2774</v>
      </c>
    </row>
    <row r="8989" spans="1:6">
      <c r="A8989" s="21" t="s">
        <v>13980</v>
      </c>
      <c r="B8989" s="21" t="s">
        <v>40890</v>
      </c>
      <c r="C8989" s="21" t="s">
        <v>4399</v>
      </c>
      <c r="D8989" s="21">
        <v>0</v>
      </c>
      <c r="E8989" s="21">
        <v>3</v>
      </c>
      <c r="F8989" s="21" t="s">
        <v>2774</v>
      </c>
    </row>
    <row r="8990" spans="1:6">
      <c r="A8990" s="21" t="s">
        <v>13981</v>
      </c>
      <c r="B8990" s="21" t="s">
        <v>40894</v>
      </c>
      <c r="C8990" s="21" t="s">
        <v>5085</v>
      </c>
      <c r="D8990" s="21">
        <v>0.04</v>
      </c>
      <c r="E8990" s="21">
        <v>0</v>
      </c>
      <c r="F8990" s="21" t="s">
        <v>2774</v>
      </c>
    </row>
    <row r="8991" spans="1:6">
      <c r="A8991" s="21" t="s">
        <v>13982</v>
      </c>
      <c r="B8991" s="21" t="s">
        <v>40895</v>
      </c>
      <c r="C8991" s="21" t="s">
        <v>4338</v>
      </c>
      <c r="D8991" s="21">
        <v>0.04</v>
      </c>
      <c r="E8991" s="21">
        <v>0</v>
      </c>
      <c r="F8991" s="21" t="s">
        <v>2774</v>
      </c>
    </row>
    <row r="8992" spans="1:6">
      <c r="A8992" s="21" t="s">
        <v>13983</v>
      </c>
      <c r="B8992" s="21" t="s">
        <v>40891</v>
      </c>
      <c r="C8992" s="21" t="s">
        <v>41000</v>
      </c>
      <c r="D8992" s="21">
        <v>0.18</v>
      </c>
      <c r="E8992" s="21">
        <v>0</v>
      </c>
      <c r="F8992" s="21" t="s">
        <v>2774</v>
      </c>
    </row>
    <row r="8993" spans="1:6">
      <c r="A8993" s="21" t="s">
        <v>13984</v>
      </c>
      <c r="B8993" s="21" t="s">
        <v>40891</v>
      </c>
      <c r="C8993" s="21" t="s">
        <v>45091</v>
      </c>
      <c r="D8993" s="21">
        <v>1</v>
      </c>
      <c r="E8993" s="21">
        <v>0</v>
      </c>
      <c r="F8993" s="21" t="s">
        <v>2774</v>
      </c>
    </row>
    <row r="8994" spans="1:6">
      <c r="A8994" s="21" t="s">
        <v>13985</v>
      </c>
      <c r="B8994" s="21" t="s">
        <v>40890</v>
      </c>
      <c r="C8994" s="21" t="s">
        <v>45092</v>
      </c>
      <c r="D8994" s="21">
        <v>0</v>
      </c>
      <c r="E8994" s="21">
        <v>5</v>
      </c>
      <c r="F8994" s="21" t="s">
        <v>2774</v>
      </c>
    </row>
    <row r="8995" spans="1:6">
      <c r="A8995" s="21" t="s">
        <v>13986</v>
      </c>
      <c r="B8995" s="21" t="s">
        <v>40891</v>
      </c>
      <c r="C8995" s="21" t="s">
        <v>4374</v>
      </c>
      <c r="D8995" s="21">
        <v>0.22</v>
      </c>
      <c r="E8995" s="21">
        <v>0</v>
      </c>
      <c r="F8995" s="21" t="s">
        <v>2774</v>
      </c>
    </row>
    <row r="8996" spans="1:6">
      <c r="A8996" s="21" t="s">
        <v>13987</v>
      </c>
      <c r="B8996" s="21" t="s">
        <v>40891</v>
      </c>
      <c r="C8996" s="21" t="s">
        <v>4342</v>
      </c>
      <c r="D8996" s="21">
        <v>0.24</v>
      </c>
      <c r="E8996" s="21">
        <v>0</v>
      </c>
      <c r="F8996" s="21" t="s">
        <v>2774</v>
      </c>
    </row>
    <row r="8997" spans="1:6">
      <c r="A8997" s="21" t="s">
        <v>13988</v>
      </c>
      <c r="B8997" s="21" t="s">
        <v>40891</v>
      </c>
      <c r="C8997" s="21" t="s">
        <v>4427</v>
      </c>
      <c r="D8997" s="21">
        <v>0.44</v>
      </c>
      <c r="E8997" s="21">
        <v>0</v>
      </c>
      <c r="F8997" s="21" t="s">
        <v>2774</v>
      </c>
    </row>
    <row r="8998" spans="1:6">
      <c r="A8998" s="21" t="s">
        <v>13989</v>
      </c>
      <c r="B8998" s="21" t="s">
        <v>40891</v>
      </c>
      <c r="C8998" s="21" t="s">
        <v>45093</v>
      </c>
      <c r="D8998" s="21">
        <v>1</v>
      </c>
      <c r="E8998" s="21">
        <v>0</v>
      </c>
      <c r="F8998" s="21" t="s">
        <v>2774</v>
      </c>
    </row>
    <row r="8999" spans="1:6">
      <c r="A8999" s="21" t="s">
        <v>13990</v>
      </c>
      <c r="B8999" s="21" t="s">
        <v>40891</v>
      </c>
      <c r="C8999" s="21" t="s">
        <v>5085</v>
      </c>
      <c r="D8999" s="21">
        <v>0.2</v>
      </c>
      <c r="E8999" s="21">
        <v>0</v>
      </c>
      <c r="F8999" s="21" t="s">
        <v>2774</v>
      </c>
    </row>
    <row r="9000" spans="1:6">
      <c r="A9000" s="21" t="s">
        <v>13991</v>
      </c>
      <c r="B9000" s="21" t="s">
        <v>40890</v>
      </c>
      <c r="C9000" s="21" t="s">
        <v>4924</v>
      </c>
      <c r="D9000" s="21">
        <v>0</v>
      </c>
      <c r="E9000" s="21">
        <v>3</v>
      </c>
      <c r="F9000" s="21" t="s">
        <v>2774</v>
      </c>
    </row>
    <row r="9001" spans="1:6">
      <c r="A9001" s="21" t="s">
        <v>13992</v>
      </c>
      <c r="B9001" s="21" t="s">
        <v>40891</v>
      </c>
      <c r="C9001" s="21" t="s">
        <v>41647</v>
      </c>
      <c r="D9001" s="21">
        <v>0.5</v>
      </c>
      <c r="E9001" s="21">
        <v>0</v>
      </c>
      <c r="F9001" s="21" t="s">
        <v>2774</v>
      </c>
    </row>
    <row r="9002" spans="1:6">
      <c r="A9002" s="21" t="s">
        <v>13993</v>
      </c>
      <c r="B9002" s="21" t="s">
        <v>40891</v>
      </c>
      <c r="C9002" s="21" t="s">
        <v>45094</v>
      </c>
      <c r="D9002" s="21">
        <v>0.64</v>
      </c>
      <c r="E9002" s="21">
        <v>0</v>
      </c>
      <c r="F9002" s="21" t="s">
        <v>2774</v>
      </c>
    </row>
    <row r="9003" spans="1:6">
      <c r="A9003" s="21" t="s">
        <v>13994</v>
      </c>
      <c r="B9003" s="21" t="s">
        <v>40890</v>
      </c>
      <c r="C9003" s="21" t="s">
        <v>45095</v>
      </c>
      <c r="D9003" s="21">
        <v>0</v>
      </c>
      <c r="E9003" s="21">
        <v>5</v>
      </c>
      <c r="F9003" s="21" t="s">
        <v>2774</v>
      </c>
    </row>
    <row r="9004" spans="1:6">
      <c r="A9004" s="21" t="s">
        <v>13995</v>
      </c>
      <c r="B9004" s="21" t="s">
        <v>40890</v>
      </c>
      <c r="C9004" s="21" t="s">
        <v>4990</v>
      </c>
      <c r="D9004" s="21">
        <v>0</v>
      </c>
      <c r="E9004" s="21">
        <v>3</v>
      </c>
      <c r="F9004" s="21" t="s">
        <v>2774</v>
      </c>
    </row>
    <row r="9005" spans="1:6">
      <c r="A9005" s="21" t="s">
        <v>13996</v>
      </c>
      <c r="B9005" s="21" t="s">
        <v>40891</v>
      </c>
      <c r="C9005" s="21" t="s">
        <v>45096</v>
      </c>
      <c r="D9005" s="21">
        <v>0.46</v>
      </c>
      <c r="E9005" s="21">
        <v>0</v>
      </c>
      <c r="F9005" s="21" t="s">
        <v>2774</v>
      </c>
    </row>
    <row r="9006" spans="1:6">
      <c r="A9006" s="21" t="s">
        <v>13997</v>
      </c>
      <c r="B9006" s="21" t="s">
        <v>40891</v>
      </c>
      <c r="C9006" s="21" t="s">
        <v>45097</v>
      </c>
      <c r="D9006" s="21">
        <v>1</v>
      </c>
      <c r="E9006" s="21">
        <v>0</v>
      </c>
      <c r="F9006" s="21" t="s">
        <v>2774</v>
      </c>
    </row>
    <row r="9007" spans="1:6">
      <c r="A9007" s="21" t="s">
        <v>13998</v>
      </c>
      <c r="B9007" s="21" t="s">
        <v>40891</v>
      </c>
      <c r="C9007" s="21" t="s">
        <v>4357</v>
      </c>
      <c r="D9007" s="21">
        <v>1</v>
      </c>
      <c r="E9007" s="21">
        <v>0</v>
      </c>
      <c r="F9007" s="21" t="s">
        <v>2774</v>
      </c>
    </row>
    <row r="9008" spans="1:6">
      <c r="A9008" s="21" t="s">
        <v>13999</v>
      </c>
      <c r="B9008" s="21" t="s">
        <v>40905</v>
      </c>
      <c r="C9008" s="21" t="s">
        <v>4492</v>
      </c>
      <c r="D9008" s="21">
        <v>0</v>
      </c>
      <c r="E9008" s="21">
        <v>3</v>
      </c>
      <c r="F9008" s="21" t="s">
        <v>2774</v>
      </c>
    </row>
    <row r="9009" spans="1:6">
      <c r="A9009" s="21" t="s">
        <v>14000</v>
      </c>
      <c r="B9009" s="21" t="s">
        <v>40890</v>
      </c>
      <c r="C9009" s="21" t="s">
        <v>42069</v>
      </c>
      <c r="D9009" s="21">
        <v>0</v>
      </c>
      <c r="E9009" s="21">
        <v>5</v>
      </c>
      <c r="F9009" s="21" t="s">
        <v>2774</v>
      </c>
    </row>
    <row r="9010" spans="1:6">
      <c r="A9010" s="21" t="s">
        <v>14001</v>
      </c>
      <c r="B9010" s="21" t="s">
        <v>40890</v>
      </c>
      <c r="C9010" s="21" t="s">
        <v>41471</v>
      </c>
      <c r="D9010" s="21">
        <v>0</v>
      </c>
      <c r="E9010" s="21">
        <v>5</v>
      </c>
      <c r="F9010" s="21" t="s">
        <v>2774</v>
      </c>
    </row>
    <row r="9011" spans="1:6">
      <c r="A9011" s="21" t="s">
        <v>14002</v>
      </c>
      <c r="B9011" s="21" t="s">
        <v>40890</v>
      </c>
      <c r="C9011" s="21" t="s">
        <v>45098</v>
      </c>
      <c r="D9011" s="21">
        <v>0</v>
      </c>
      <c r="E9011" s="21">
        <v>3</v>
      </c>
      <c r="F9011" s="21" t="s">
        <v>2774</v>
      </c>
    </row>
    <row r="9012" spans="1:6">
      <c r="A9012" s="21" t="s">
        <v>14003</v>
      </c>
      <c r="B9012" s="21" t="s">
        <v>40905</v>
      </c>
      <c r="C9012" s="21" t="s">
        <v>4571</v>
      </c>
      <c r="D9012" s="21">
        <v>0</v>
      </c>
      <c r="E9012" s="21">
        <v>5</v>
      </c>
      <c r="F9012" s="21" t="s">
        <v>2774</v>
      </c>
    </row>
    <row r="9013" spans="1:6">
      <c r="A9013" s="21" t="s">
        <v>14004</v>
      </c>
      <c r="B9013" s="21" t="s">
        <v>40891</v>
      </c>
      <c r="C9013" s="21" t="s">
        <v>41559</v>
      </c>
      <c r="D9013" s="21">
        <v>0.16</v>
      </c>
      <c r="E9013" s="21">
        <v>0</v>
      </c>
      <c r="F9013" s="21" t="s">
        <v>2774</v>
      </c>
    </row>
    <row r="9014" spans="1:6">
      <c r="A9014" s="21" t="s">
        <v>14005</v>
      </c>
      <c r="B9014" s="21" t="s">
        <v>40891</v>
      </c>
      <c r="C9014" s="21" t="s">
        <v>45099</v>
      </c>
      <c r="D9014" s="21">
        <v>0.24</v>
      </c>
      <c r="E9014" s="21">
        <v>0</v>
      </c>
      <c r="F9014" s="21" t="s">
        <v>2774</v>
      </c>
    </row>
    <row r="9015" spans="1:6">
      <c r="A9015" s="21" t="s">
        <v>14006</v>
      </c>
      <c r="B9015" s="21" t="s">
        <v>40891</v>
      </c>
      <c r="C9015" s="21" t="s">
        <v>41234</v>
      </c>
      <c r="D9015" s="21">
        <v>0.16</v>
      </c>
      <c r="E9015" s="21">
        <v>0</v>
      </c>
      <c r="F9015" s="21" t="s">
        <v>2774</v>
      </c>
    </row>
    <row r="9016" spans="1:6">
      <c r="A9016" s="21" t="s">
        <v>14007</v>
      </c>
      <c r="B9016" s="21" t="s">
        <v>40890</v>
      </c>
      <c r="C9016" s="21" t="s">
        <v>4518</v>
      </c>
      <c r="D9016" s="21">
        <v>0</v>
      </c>
      <c r="E9016" s="21">
        <v>3</v>
      </c>
      <c r="F9016" s="21" t="s">
        <v>2774</v>
      </c>
    </row>
    <row r="9017" spans="1:6">
      <c r="A9017" s="21" t="s">
        <v>14008</v>
      </c>
      <c r="B9017" s="21" t="s">
        <v>40891</v>
      </c>
      <c r="C9017" s="21" t="s">
        <v>44244</v>
      </c>
      <c r="D9017" s="21">
        <v>0.28000000000000003</v>
      </c>
      <c r="E9017" s="21">
        <v>0</v>
      </c>
      <c r="F9017" s="21" t="s">
        <v>2774</v>
      </c>
    </row>
    <row r="9018" spans="1:6">
      <c r="A9018" s="21" t="s">
        <v>14009</v>
      </c>
      <c r="B9018" s="21" t="s">
        <v>40891</v>
      </c>
      <c r="C9018" s="21" t="s">
        <v>45100</v>
      </c>
      <c r="D9018" s="21">
        <v>0.24</v>
      </c>
      <c r="E9018" s="21">
        <v>0</v>
      </c>
      <c r="F9018" s="21" t="s">
        <v>2774</v>
      </c>
    </row>
    <row r="9019" spans="1:6">
      <c r="A9019" s="21" t="s">
        <v>14010</v>
      </c>
      <c r="B9019" s="21" t="s">
        <v>40905</v>
      </c>
      <c r="C9019" s="21" t="s">
        <v>439</v>
      </c>
      <c r="D9019" s="21">
        <v>0</v>
      </c>
      <c r="E9019" s="21">
        <v>3</v>
      </c>
      <c r="F9019" s="21" t="s">
        <v>2774</v>
      </c>
    </row>
    <row r="9020" spans="1:6">
      <c r="A9020" s="21" t="s">
        <v>14011</v>
      </c>
      <c r="B9020" s="21" t="s">
        <v>40898</v>
      </c>
      <c r="C9020" s="21" t="s">
        <v>40985</v>
      </c>
      <c r="D9020" s="21">
        <v>1</v>
      </c>
      <c r="E9020" s="21">
        <v>0</v>
      </c>
      <c r="F9020" s="21" t="s">
        <v>2774</v>
      </c>
    </row>
    <row r="9021" spans="1:6">
      <c r="A9021" s="21" t="s">
        <v>14012</v>
      </c>
      <c r="B9021" s="21" t="s">
        <v>40891</v>
      </c>
      <c r="C9021" s="21" t="s">
        <v>45101</v>
      </c>
      <c r="D9021" s="21">
        <v>0.26</v>
      </c>
      <c r="E9021" s="21">
        <v>0</v>
      </c>
      <c r="F9021" s="21" t="s">
        <v>2774</v>
      </c>
    </row>
    <row r="9022" spans="1:6">
      <c r="A9022" s="21" t="s">
        <v>14013</v>
      </c>
      <c r="B9022" s="21" t="s">
        <v>40891</v>
      </c>
      <c r="C9022" s="21" t="s">
        <v>4573</v>
      </c>
      <c r="D9022" s="21">
        <v>1</v>
      </c>
      <c r="E9022" s="21">
        <v>0</v>
      </c>
      <c r="F9022" s="21" t="s">
        <v>2774</v>
      </c>
    </row>
    <row r="9023" spans="1:6">
      <c r="A9023" s="21" t="s">
        <v>14014</v>
      </c>
      <c r="B9023" s="21" t="s">
        <v>40890</v>
      </c>
      <c r="C9023" s="21" t="s">
        <v>45102</v>
      </c>
      <c r="D9023" s="21">
        <v>0</v>
      </c>
      <c r="E9023" s="21">
        <v>5</v>
      </c>
      <c r="F9023" s="21" t="s">
        <v>2774</v>
      </c>
    </row>
    <row r="9024" spans="1:6">
      <c r="A9024" s="21" t="s">
        <v>14015</v>
      </c>
      <c r="B9024" s="21" t="s">
        <v>40891</v>
      </c>
      <c r="C9024" s="21" t="s">
        <v>45103</v>
      </c>
      <c r="D9024" s="21">
        <v>1</v>
      </c>
      <c r="E9024" s="21">
        <v>0</v>
      </c>
      <c r="F9024" s="21" t="s">
        <v>2774</v>
      </c>
    </row>
    <row r="9025" spans="1:6">
      <c r="A9025" s="21" t="s">
        <v>14016</v>
      </c>
      <c r="B9025" s="21" t="s">
        <v>40890</v>
      </c>
      <c r="C9025" s="21" t="s">
        <v>44708</v>
      </c>
      <c r="D9025" s="21">
        <v>0</v>
      </c>
      <c r="E9025" s="21">
        <v>5</v>
      </c>
      <c r="F9025" s="21" t="s">
        <v>2774</v>
      </c>
    </row>
    <row r="9026" spans="1:6">
      <c r="A9026" s="21" t="s">
        <v>14017</v>
      </c>
      <c r="B9026" s="21" t="s">
        <v>40891</v>
      </c>
      <c r="C9026" s="21" t="s">
        <v>45104</v>
      </c>
      <c r="D9026" s="21">
        <v>1</v>
      </c>
      <c r="E9026" s="21">
        <v>0</v>
      </c>
      <c r="F9026" s="21" t="s">
        <v>2774</v>
      </c>
    </row>
    <row r="9027" spans="1:6">
      <c r="A9027" s="21" t="s">
        <v>14018</v>
      </c>
      <c r="B9027" s="21" t="s">
        <v>40905</v>
      </c>
      <c r="C9027" s="21" t="s">
        <v>45105</v>
      </c>
      <c r="D9027" s="21">
        <v>0</v>
      </c>
      <c r="E9027" s="21">
        <v>10</v>
      </c>
      <c r="F9027" s="21" t="s">
        <v>2774</v>
      </c>
    </row>
    <row r="9028" spans="1:6">
      <c r="A9028" s="21" t="s">
        <v>14019</v>
      </c>
      <c r="B9028" s="21" t="s">
        <v>40891</v>
      </c>
      <c r="C9028" s="21" t="s">
        <v>45106</v>
      </c>
      <c r="D9028" s="21">
        <v>1</v>
      </c>
      <c r="E9028" s="21">
        <v>0</v>
      </c>
      <c r="F9028" s="21" t="s">
        <v>2774</v>
      </c>
    </row>
    <row r="9029" spans="1:6">
      <c r="A9029" s="21" t="s">
        <v>14020</v>
      </c>
      <c r="B9029" s="21" t="s">
        <v>40893</v>
      </c>
      <c r="C9029" s="21" t="s">
        <v>45107</v>
      </c>
      <c r="D9029" s="21">
        <v>0.04</v>
      </c>
      <c r="E9029" s="21">
        <v>0</v>
      </c>
      <c r="F9029" s="21" t="s">
        <v>2774</v>
      </c>
    </row>
    <row r="9030" spans="1:6">
      <c r="A9030" s="21" t="s">
        <v>3068</v>
      </c>
      <c r="B9030" s="21" t="s">
        <v>40892</v>
      </c>
      <c r="C9030" s="21" t="s">
        <v>4518</v>
      </c>
      <c r="D9030" s="21">
        <v>0.18</v>
      </c>
      <c r="E9030" s="21">
        <v>0</v>
      </c>
      <c r="F9030" s="21" t="s">
        <v>2774</v>
      </c>
    </row>
    <row r="9031" spans="1:6">
      <c r="A9031" s="21" t="s">
        <v>14021</v>
      </c>
      <c r="B9031" s="21" t="s">
        <v>40896</v>
      </c>
      <c r="C9031" s="21" t="s">
        <v>4804</v>
      </c>
      <c r="D9031" s="21">
        <v>2</v>
      </c>
      <c r="E9031" s="21">
        <v>0</v>
      </c>
      <c r="F9031" s="21" t="s">
        <v>2774</v>
      </c>
    </row>
    <row r="9032" spans="1:6">
      <c r="A9032" s="21" t="s">
        <v>14022</v>
      </c>
      <c r="B9032" s="21" t="s">
        <v>40893</v>
      </c>
      <c r="C9032" s="21" t="s">
        <v>43100</v>
      </c>
      <c r="D9032" s="21">
        <v>0.04</v>
      </c>
      <c r="E9032" s="21">
        <v>0</v>
      </c>
      <c r="F9032" s="21" t="s">
        <v>2774</v>
      </c>
    </row>
    <row r="9033" spans="1:6">
      <c r="A9033" s="21" t="s">
        <v>14023</v>
      </c>
      <c r="B9033" s="21" t="s">
        <v>40893</v>
      </c>
      <c r="C9033" s="21" t="s">
        <v>4506</v>
      </c>
      <c r="D9033" s="21">
        <v>0.04</v>
      </c>
      <c r="E9033" s="21">
        <v>0</v>
      </c>
      <c r="F9033" s="21" t="s">
        <v>2774</v>
      </c>
    </row>
    <row r="9034" spans="1:6">
      <c r="A9034" s="21" t="s">
        <v>14024</v>
      </c>
      <c r="B9034" s="21" t="s">
        <v>40891</v>
      </c>
      <c r="C9034" s="21" t="s">
        <v>4334</v>
      </c>
      <c r="D9034" s="21">
        <v>0.18</v>
      </c>
      <c r="E9034" s="21">
        <v>0</v>
      </c>
      <c r="F9034" s="21" t="s">
        <v>2774</v>
      </c>
    </row>
    <row r="9035" spans="1:6">
      <c r="A9035" s="21" t="s">
        <v>14025</v>
      </c>
      <c r="B9035" s="21" t="s">
        <v>40895</v>
      </c>
      <c r="C9035" s="21" t="s">
        <v>43417</v>
      </c>
      <c r="D9035" s="21">
        <v>0.04</v>
      </c>
      <c r="E9035" s="21">
        <v>0</v>
      </c>
      <c r="F9035" s="21" t="s">
        <v>2774</v>
      </c>
    </row>
    <row r="9036" spans="1:6">
      <c r="A9036" s="21" t="s">
        <v>14026</v>
      </c>
      <c r="B9036" s="21" t="s">
        <v>40891</v>
      </c>
      <c r="C9036" s="21" t="s">
        <v>41145</v>
      </c>
      <c r="D9036" s="21">
        <v>0.44</v>
      </c>
      <c r="E9036" s="21">
        <v>0</v>
      </c>
      <c r="F9036" s="21" t="s">
        <v>2774</v>
      </c>
    </row>
    <row r="9037" spans="1:6">
      <c r="A9037" s="21" t="s">
        <v>14027</v>
      </c>
      <c r="B9037" s="21" t="s">
        <v>40890</v>
      </c>
      <c r="C9037" s="21" t="s">
        <v>45108</v>
      </c>
      <c r="D9037" s="21">
        <v>0</v>
      </c>
      <c r="E9037" s="21">
        <v>10</v>
      </c>
      <c r="F9037" s="21" t="s">
        <v>2774</v>
      </c>
    </row>
    <row r="9038" spans="1:6">
      <c r="A9038" s="21" t="s">
        <v>14028</v>
      </c>
      <c r="B9038" s="21" t="s">
        <v>40891</v>
      </c>
      <c r="C9038" s="21" t="s">
        <v>45109</v>
      </c>
      <c r="D9038" s="21">
        <v>0.16</v>
      </c>
      <c r="E9038" s="21">
        <v>0</v>
      </c>
      <c r="F9038" s="21" t="s">
        <v>2774</v>
      </c>
    </row>
    <row r="9039" spans="1:6">
      <c r="A9039" s="21" t="s">
        <v>14029</v>
      </c>
      <c r="B9039" s="21" t="s">
        <v>40891</v>
      </c>
      <c r="C9039" s="21" t="s">
        <v>45110</v>
      </c>
      <c r="D9039" s="21">
        <v>0.32</v>
      </c>
      <c r="E9039" s="21">
        <v>0</v>
      </c>
      <c r="F9039" s="21" t="s">
        <v>2774</v>
      </c>
    </row>
    <row r="9040" spans="1:6">
      <c r="A9040" s="21" t="s">
        <v>14030</v>
      </c>
      <c r="B9040" s="21" t="s">
        <v>40895</v>
      </c>
      <c r="C9040" s="21" t="s">
        <v>42375</v>
      </c>
      <c r="D9040" s="21">
        <v>0.04</v>
      </c>
      <c r="E9040" s="21">
        <v>0</v>
      </c>
      <c r="F9040" s="21" t="s">
        <v>2774</v>
      </c>
    </row>
    <row r="9041" spans="1:6">
      <c r="A9041" s="21" t="s">
        <v>14031</v>
      </c>
      <c r="B9041" s="21" t="s">
        <v>40891</v>
      </c>
      <c r="C9041" s="21" t="s">
        <v>45111</v>
      </c>
      <c r="D9041" s="21">
        <v>0.12</v>
      </c>
      <c r="E9041" s="21">
        <v>0</v>
      </c>
      <c r="F9041" s="21" t="s">
        <v>2774</v>
      </c>
    </row>
    <row r="9042" spans="1:6">
      <c r="A9042" s="21" t="s">
        <v>14032</v>
      </c>
      <c r="B9042" s="21" t="s">
        <v>40890</v>
      </c>
      <c r="C9042" s="21" t="s">
        <v>45112</v>
      </c>
      <c r="D9042" s="21">
        <v>0</v>
      </c>
      <c r="E9042" s="21">
        <v>8</v>
      </c>
      <c r="F9042" s="21" t="s">
        <v>2774</v>
      </c>
    </row>
    <row r="9043" spans="1:6">
      <c r="A9043" s="21" t="s">
        <v>14033</v>
      </c>
      <c r="B9043" s="21" t="s">
        <v>40891</v>
      </c>
      <c r="C9043" s="21" t="s">
        <v>45113</v>
      </c>
      <c r="D9043" s="21">
        <v>0.36</v>
      </c>
      <c r="E9043" s="21">
        <v>0</v>
      </c>
      <c r="F9043" s="21" t="s">
        <v>2774</v>
      </c>
    </row>
    <row r="9044" spans="1:6">
      <c r="A9044" s="21" t="s">
        <v>14034</v>
      </c>
      <c r="B9044" s="21" t="s">
        <v>40891</v>
      </c>
      <c r="C9044" s="21" t="s">
        <v>45114</v>
      </c>
      <c r="D9044" s="21">
        <v>0.5</v>
      </c>
      <c r="E9044" s="21">
        <v>0</v>
      </c>
      <c r="F9044" s="21" t="s">
        <v>2774</v>
      </c>
    </row>
    <row r="9045" spans="1:6">
      <c r="A9045" s="21" t="s">
        <v>14035</v>
      </c>
      <c r="B9045" s="21" t="s">
        <v>40891</v>
      </c>
      <c r="C9045" s="21" t="s">
        <v>41947</v>
      </c>
      <c r="D9045" s="21">
        <v>0.28000000000000003</v>
      </c>
      <c r="E9045" s="21">
        <v>0</v>
      </c>
      <c r="F9045" s="21" t="s">
        <v>2774</v>
      </c>
    </row>
    <row r="9046" spans="1:6">
      <c r="A9046" s="21" t="s">
        <v>14036</v>
      </c>
      <c r="B9046" s="21" t="s">
        <v>40891</v>
      </c>
      <c r="C9046" s="21" t="s">
        <v>45115</v>
      </c>
      <c r="D9046" s="21">
        <v>1</v>
      </c>
      <c r="E9046" s="21">
        <v>0</v>
      </c>
      <c r="F9046" s="21" t="s">
        <v>2774</v>
      </c>
    </row>
    <row r="9047" spans="1:6">
      <c r="A9047" s="21" t="s">
        <v>14037</v>
      </c>
      <c r="B9047" s="21" t="s">
        <v>40890</v>
      </c>
      <c r="C9047" s="21" t="s">
        <v>45116</v>
      </c>
      <c r="D9047" s="21">
        <v>0</v>
      </c>
      <c r="E9047" s="21">
        <v>5</v>
      </c>
      <c r="F9047" s="21" t="s">
        <v>2774</v>
      </c>
    </row>
    <row r="9048" spans="1:6">
      <c r="A9048" s="21" t="s">
        <v>14038</v>
      </c>
      <c r="B9048" s="21" t="s">
        <v>40891</v>
      </c>
      <c r="C9048" s="21" t="s">
        <v>45117</v>
      </c>
      <c r="D9048" s="21">
        <v>0.4</v>
      </c>
      <c r="E9048" s="21">
        <v>0</v>
      </c>
      <c r="F9048" s="21" t="s">
        <v>2774</v>
      </c>
    </row>
    <row r="9049" spans="1:6">
      <c r="A9049" s="21" t="s">
        <v>14039</v>
      </c>
      <c r="B9049" s="21" t="s">
        <v>40890</v>
      </c>
      <c r="C9049" s="21" t="s">
        <v>4723</v>
      </c>
      <c r="D9049" s="21">
        <v>0</v>
      </c>
      <c r="E9049" s="21">
        <v>7</v>
      </c>
      <c r="F9049" s="21" t="s">
        <v>2774</v>
      </c>
    </row>
    <row r="9050" spans="1:6">
      <c r="A9050" s="21" t="s">
        <v>14040</v>
      </c>
      <c r="B9050" s="21" t="s">
        <v>40890</v>
      </c>
      <c r="C9050" s="21" t="s">
        <v>5085</v>
      </c>
      <c r="D9050" s="21">
        <v>0</v>
      </c>
      <c r="E9050" s="21">
        <v>5</v>
      </c>
      <c r="F9050" s="21" t="s">
        <v>2774</v>
      </c>
    </row>
    <row r="9051" spans="1:6">
      <c r="A9051" s="21" t="s">
        <v>14041</v>
      </c>
      <c r="B9051" s="21" t="s">
        <v>40891</v>
      </c>
      <c r="C9051" s="21" t="s">
        <v>45118</v>
      </c>
      <c r="D9051" s="21">
        <v>1</v>
      </c>
      <c r="E9051" s="21">
        <v>0</v>
      </c>
      <c r="F9051" s="21" t="s">
        <v>2774</v>
      </c>
    </row>
    <row r="9052" spans="1:6">
      <c r="A9052" s="21" t="s">
        <v>14042</v>
      </c>
      <c r="B9052" s="21" t="s">
        <v>40905</v>
      </c>
      <c r="C9052" s="21" t="s">
        <v>41000</v>
      </c>
      <c r="D9052" s="21">
        <v>0</v>
      </c>
      <c r="E9052" s="21">
        <v>3</v>
      </c>
      <c r="F9052" s="21" t="s">
        <v>2774</v>
      </c>
    </row>
    <row r="9053" spans="1:6">
      <c r="A9053" s="21" t="s">
        <v>14043</v>
      </c>
      <c r="B9053" s="21" t="s">
        <v>40891</v>
      </c>
      <c r="C9053" s="21" t="s">
        <v>4376</v>
      </c>
      <c r="D9053" s="21">
        <v>1</v>
      </c>
      <c r="E9053" s="21">
        <v>0</v>
      </c>
      <c r="F9053" s="21" t="s">
        <v>2774</v>
      </c>
    </row>
    <row r="9054" spans="1:6">
      <c r="A9054" s="21" t="s">
        <v>14044</v>
      </c>
      <c r="B9054" s="21" t="s">
        <v>40891</v>
      </c>
      <c r="C9054" s="21" t="s">
        <v>45119</v>
      </c>
      <c r="D9054" s="21">
        <v>0.16</v>
      </c>
      <c r="E9054" s="21">
        <v>0</v>
      </c>
      <c r="F9054" s="21" t="s">
        <v>2774</v>
      </c>
    </row>
    <row r="9055" spans="1:6">
      <c r="A9055" s="21" t="s">
        <v>14045</v>
      </c>
      <c r="B9055" s="21" t="s">
        <v>40891</v>
      </c>
      <c r="C9055" s="21" t="s">
        <v>44726</v>
      </c>
      <c r="D9055" s="21">
        <v>0.12</v>
      </c>
      <c r="E9055" s="21">
        <v>0</v>
      </c>
      <c r="F9055" s="21" t="s">
        <v>2774</v>
      </c>
    </row>
    <row r="9056" spans="1:6">
      <c r="A9056" s="21" t="s">
        <v>14046</v>
      </c>
      <c r="B9056" s="21" t="s">
        <v>40890</v>
      </c>
      <c r="C9056" s="21" t="s">
        <v>45120</v>
      </c>
      <c r="D9056" s="21">
        <v>0</v>
      </c>
      <c r="E9056" s="21">
        <v>8</v>
      </c>
      <c r="F9056" s="21" t="s">
        <v>2774</v>
      </c>
    </row>
    <row r="9057" spans="1:6">
      <c r="A9057" s="21" t="s">
        <v>14047</v>
      </c>
      <c r="B9057" s="21" t="s">
        <v>40890</v>
      </c>
      <c r="C9057" s="21" t="s">
        <v>45121</v>
      </c>
      <c r="D9057" s="21">
        <v>0</v>
      </c>
      <c r="E9057" s="21">
        <v>5</v>
      </c>
      <c r="F9057" s="21" t="s">
        <v>2774</v>
      </c>
    </row>
    <row r="9058" spans="1:6">
      <c r="A9058" s="21" t="s">
        <v>14048</v>
      </c>
      <c r="B9058" s="21" t="s">
        <v>40891</v>
      </c>
      <c r="C9058" s="21" t="s">
        <v>44762</v>
      </c>
      <c r="D9058" s="21">
        <v>0.22</v>
      </c>
      <c r="E9058" s="21">
        <v>0</v>
      </c>
      <c r="F9058" s="21" t="s">
        <v>2774</v>
      </c>
    </row>
    <row r="9059" spans="1:6">
      <c r="A9059" s="21" t="s">
        <v>14049</v>
      </c>
      <c r="B9059" s="21" t="s">
        <v>40893</v>
      </c>
      <c r="C9059" s="21" t="s">
        <v>43137</v>
      </c>
      <c r="D9059" s="21">
        <v>0.04</v>
      </c>
      <c r="E9059" s="21">
        <v>0</v>
      </c>
      <c r="F9059" s="21" t="s">
        <v>2774</v>
      </c>
    </row>
    <row r="9060" spans="1:6">
      <c r="A9060" s="21" t="s">
        <v>2282</v>
      </c>
      <c r="B9060" s="21" t="s">
        <v>40896</v>
      </c>
      <c r="C9060" s="21" t="s">
        <v>4804</v>
      </c>
      <c r="D9060" s="21">
        <v>2</v>
      </c>
      <c r="E9060" s="21">
        <v>0</v>
      </c>
      <c r="F9060" s="21" t="s">
        <v>2774</v>
      </c>
    </row>
    <row r="9061" spans="1:6">
      <c r="A9061" s="21" t="s">
        <v>14050</v>
      </c>
      <c r="B9061" s="21" t="s">
        <v>40891</v>
      </c>
      <c r="C9061" s="21" t="s">
        <v>4342</v>
      </c>
      <c r="D9061" s="21">
        <v>1</v>
      </c>
      <c r="E9061" s="21">
        <v>0</v>
      </c>
      <c r="F9061" s="21" t="s">
        <v>2774</v>
      </c>
    </row>
    <row r="9062" spans="1:6">
      <c r="A9062" s="21" t="s">
        <v>14051</v>
      </c>
      <c r="B9062" s="21" t="s">
        <v>40893</v>
      </c>
      <c r="C9062" s="21" t="s">
        <v>4464</v>
      </c>
      <c r="D9062" s="21">
        <v>0.04</v>
      </c>
      <c r="E9062" s="21">
        <v>0</v>
      </c>
      <c r="F9062" s="21" t="s">
        <v>2774</v>
      </c>
    </row>
    <row r="9063" spans="1:6">
      <c r="A9063" s="21" t="s">
        <v>14052</v>
      </c>
      <c r="B9063" s="21" t="s">
        <v>40890</v>
      </c>
      <c r="C9063" s="21" t="s">
        <v>44312</v>
      </c>
      <c r="D9063" s="21">
        <v>0</v>
      </c>
      <c r="E9063" s="21">
        <v>5</v>
      </c>
      <c r="F9063" s="21" t="s">
        <v>2774</v>
      </c>
    </row>
    <row r="9064" spans="1:6">
      <c r="A9064" s="21" t="s">
        <v>14053</v>
      </c>
      <c r="B9064" s="21" t="s">
        <v>40893</v>
      </c>
      <c r="C9064" s="21" t="s">
        <v>45122</v>
      </c>
      <c r="D9064" s="21">
        <v>0.04</v>
      </c>
      <c r="E9064" s="21">
        <v>0</v>
      </c>
      <c r="F9064" s="21" t="s">
        <v>2774</v>
      </c>
    </row>
    <row r="9065" spans="1:6">
      <c r="A9065" s="21" t="s">
        <v>14054</v>
      </c>
      <c r="B9065" s="21" t="s">
        <v>40890</v>
      </c>
      <c r="C9065" s="21" t="s">
        <v>45123</v>
      </c>
      <c r="D9065" s="21">
        <v>0</v>
      </c>
      <c r="E9065" s="21">
        <v>5</v>
      </c>
      <c r="F9065" s="21" t="s">
        <v>2774</v>
      </c>
    </row>
    <row r="9066" spans="1:6">
      <c r="A9066" s="21" t="s">
        <v>14055</v>
      </c>
      <c r="B9066" s="21" t="s">
        <v>40891</v>
      </c>
      <c r="C9066" s="21" t="s">
        <v>45124</v>
      </c>
      <c r="D9066" s="21">
        <v>1</v>
      </c>
      <c r="E9066" s="21">
        <v>0</v>
      </c>
      <c r="F9066" s="21" t="s">
        <v>2774</v>
      </c>
    </row>
    <row r="9067" spans="1:6">
      <c r="A9067" s="21" t="s">
        <v>14056</v>
      </c>
      <c r="B9067" s="21" t="s">
        <v>40891</v>
      </c>
      <c r="C9067" s="21" t="s">
        <v>45125</v>
      </c>
      <c r="D9067" s="21">
        <v>2.8</v>
      </c>
      <c r="E9067" s="21">
        <v>0</v>
      </c>
      <c r="F9067" s="21" t="s">
        <v>2774</v>
      </c>
    </row>
    <row r="9068" spans="1:6">
      <c r="A9068" s="21" t="s">
        <v>14057</v>
      </c>
      <c r="B9068" s="21" t="s">
        <v>40891</v>
      </c>
      <c r="C9068" s="21" t="s">
        <v>45126</v>
      </c>
      <c r="D9068" s="21">
        <v>1</v>
      </c>
      <c r="E9068" s="21">
        <v>0</v>
      </c>
      <c r="F9068" s="21" t="s">
        <v>2774</v>
      </c>
    </row>
    <row r="9069" spans="1:6">
      <c r="A9069" s="21" t="s">
        <v>14058</v>
      </c>
      <c r="B9069" s="21" t="s">
        <v>40890</v>
      </c>
      <c r="C9069" s="21" t="s">
        <v>4464</v>
      </c>
      <c r="D9069" s="21">
        <v>0</v>
      </c>
      <c r="E9069" s="21">
        <v>5</v>
      </c>
      <c r="F9069" s="21" t="s">
        <v>2774</v>
      </c>
    </row>
    <row r="9070" spans="1:6">
      <c r="A9070" s="21" t="s">
        <v>2060</v>
      </c>
      <c r="B9070" s="21" t="s">
        <v>40896</v>
      </c>
      <c r="C9070" s="21" t="s">
        <v>4804</v>
      </c>
      <c r="D9070" s="21">
        <v>2</v>
      </c>
      <c r="E9070" s="21">
        <v>0</v>
      </c>
      <c r="F9070" s="21" t="s">
        <v>2774</v>
      </c>
    </row>
    <row r="9071" spans="1:6">
      <c r="A9071" s="21" t="s">
        <v>14059</v>
      </c>
      <c r="B9071" s="21" t="s">
        <v>40891</v>
      </c>
      <c r="C9071" s="21" t="s">
        <v>4494</v>
      </c>
      <c r="D9071" s="21">
        <v>0.32</v>
      </c>
      <c r="E9071" s="21">
        <v>0</v>
      </c>
      <c r="F9071" s="21" t="s">
        <v>2774</v>
      </c>
    </row>
    <row r="9072" spans="1:6">
      <c r="A9072" s="21" t="s">
        <v>4087</v>
      </c>
      <c r="B9072" s="21" t="s">
        <v>40902</v>
      </c>
      <c r="C9072" s="21" t="s">
        <v>5122</v>
      </c>
      <c r="D9072" s="21">
        <v>3</v>
      </c>
      <c r="E9072" s="21">
        <v>0</v>
      </c>
      <c r="F9072" s="21" t="s">
        <v>2774</v>
      </c>
    </row>
    <row r="9073" spans="1:6">
      <c r="A9073" s="21" t="s">
        <v>14060</v>
      </c>
      <c r="B9073" s="21" t="s">
        <v>40905</v>
      </c>
      <c r="C9073" s="21" t="s">
        <v>4335</v>
      </c>
      <c r="D9073" s="21">
        <v>0</v>
      </c>
      <c r="E9073" s="21">
        <v>5</v>
      </c>
      <c r="F9073" s="21" t="s">
        <v>2774</v>
      </c>
    </row>
    <row r="9074" spans="1:6">
      <c r="A9074" s="21" t="s">
        <v>14061</v>
      </c>
      <c r="B9074" s="21" t="s">
        <v>40891</v>
      </c>
      <c r="C9074" s="21" t="s">
        <v>5231</v>
      </c>
      <c r="D9074" s="21">
        <v>1</v>
      </c>
      <c r="E9074" s="21">
        <v>0</v>
      </c>
      <c r="F9074" s="21" t="s">
        <v>2774</v>
      </c>
    </row>
    <row r="9075" spans="1:6">
      <c r="A9075" s="21" t="s">
        <v>14062</v>
      </c>
      <c r="B9075" s="21" t="s">
        <v>40891</v>
      </c>
      <c r="C9075" s="21" t="s">
        <v>4399</v>
      </c>
      <c r="D9075" s="21">
        <v>0.16</v>
      </c>
      <c r="E9075" s="21">
        <v>0</v>
      </c>
      <c r="F9075" s="21" t="s">
        <v>2774</v>
      </c>
    </row>
    <row r="9076" spans="1:6">
      <c r="A9076" s="21" t="s">
        <v>14063</v>
      </c>
      <c r="B9076" s="21" t="s">
        <v>40895</v>
      </c>
      <c r="C9076" s="21" t="s">
        <v>43356</v>
      </c>
      <c r="D9076" s="21">
        <v>0.04</v>
      </c>
      <c r="E9076" s="21">
        <v>0</v>
      </c>
      <c r="F9076" s="21" t="s">
        <v>2774</v>
      </c>
    </row>
    <row r="9077" spans="1:6">
      <c r="A9077" s="21" t="s">
        <v>14064</v>
      </c>
      <c r="B9077" s="21" t="s">
        <v>40891</v>
      </c>
      <c r="C9077" s="21" t="s">
        <v>44951</v>
      </c>
      <c r="D9077" s="21">
        <v>0.22</v>
      </c>
      <c r="E9077" s="21">
        <v>0</v>
      </c>
      <c r="F9077" s="21" t="s">
        <v>2774</v>
      </c>
    </row>
    <row r="9078" spans="1:6">
      <c r="A9078" s="21" t="s">
        <v>14065</v>
      </c>
      <c r="B9078" s="21" t="s">
        <v>40891</v>
      </c>
      <c r="C9078" s="21" t="s">
        <v>45127</v>
      </c>
      <c r="D9078" s="21">
        <v>0.24</v>
      </c>
      <c r="E9078" s="21">
        <v>0</v>
      </c>
      <c r="F9078" s="21" t="s">
        <v>2774</v>
      </c>
    </row>
    <row r="9079" spans="1:6">
      <c r="A9079" s="21" t="s">
        <v>14066</v>
      </c>
      <c r="B9079" s="21" t="s">
        <v>40895</v>
      </c>
      <c r="C9079" s="21" t="s">
        <v>43441</v>
      </c>
      <c r="D9079" s="21">
        <v>0.04</v>
      </c>
      <c r="E9079" s="21">
        <v>0</v>
      </c>
      <c r="F9079" s="21" t="s">
        <v>2774</v>
      </c>
    </row>
    <row r="9080" spans="1:6">
      <c r="A9080" s="21" t="s">
        <v>14067</v>
      </c>
      <c r="B9080" s="21" t="s">
        <v>40893</v>
      </c>
      <c r="C9080" s="21" t="s">
        <v>4395</v>
      </c>
      <c r="D9080" s="21">
        <v>0.04</v>
      </c>
      <c r="E9080" s="21">
        <v>0</v>
      </c>
      <c r="F9080" s="21" t="s">
        <v>2774</v>
      </c>
    </row>
    <row r="9081" spans="1:6">
      <c r="A9081" s="21" t="s">
        <v>14068</v>
      </c>
      <c r="B9081" s="21" t="s">
        <v>40890</v>
      </c>
      <c r="C9081" s="21" t="s">
        <v>45128</v>
      </c>
      <c r="D9081" s="21">
        <v>0</v>
      </c>
      <c r="E9081" s="21">
        <v>7</v>
      </c>
      <c r="F9081" s="21" t="s">
        <v>2774</v>
      </c>
    </row>
    <row r="9082" spans="1:6">
      <c r="A9082" s="21" t="s">
        <v>14069</v>
      </c>
      <c r="B9082" s="21" t="s">
        <v>40890</v>
      </c>
      <c r="C9082" s="21" t="s">
        <v>42651</v>
      </c>
      <c r="D9082" s="21">
        <v>0</v>
      </c>
      <c r="E9082" s="21">
        <v>3</v>
      </c>
      <c r="F9082" s="21" t="s">
        <v>2774</v>
      </c>
    </row>
    <row r="9083" spans="1:6">
      <c r="A9083" s="21" t="s">
        <v>14070</v>
      </c>
      <c r="B9083" s="21" t="s">
        <v>40905</v>
      </c>
      <c r="C9083" s="21" t="s">
        <v>45129</v>
      </c>
      <c r="D9083" s="21">
        <v>0</v>
      </c>
      <c r="E9083" s="21">
        <v>5</v>
      </c>
      <c r="F9083" s="21" t="s">
        <v>2774</v>
      </c>
    </row>
    <row r="9084" spans="1:6">
      <c r="A9084" s="21" t="s">
        <v>14071</v>
      </c>
      <c r="B9084" s="21" t="s">
        <v>40890</v>
      </c>
      <c r="C9084" s="21" t="s">
        <v>4457</v>
      </c>
      <c r="D9084" s="21">
        <v>0</v>
      </c>
      <c r="E9084" s="21">
        <v>3</v>
      </c>
      <c r="F9084" s="21" t="s">
        <v>2774</v>
      </c>
    </row>
    <row r="9085" spans="1:6">
      <c r="A9085" s="21" t="s">
        <v>14072</v>
      </c>
      <c r="B9085" s="21" t="s">
        <v>40891</v>
      </c>
      <c r="C9085" s="21" t="s">
        <v>45130</v>
      </c>
      <c r="D9085" s="21">
        <v>1</v>
      </c>
      <c r="E9085" s="21">
        <v>0</v>
      </c>
      <c r="F9085" s="21" t="s">
        <v>2774</v>
      </c>
    </row>
    <row r="9086" spans="1:6">
      <c r="A9086" s="21" t="s">
        <v>14073</v>
      </c>
      <c r="B9086" s="21" t="s">
        <v>40890</v>
      </c>
      <c r="C9086" s="21" t="s">
        <v>4395</v>
      </c>
      <c r="D9086" s="21">
        <v>0</v>
      </c>
      <c r="E9086" s="21">
        <v>10</v>
      </c>
      <c r="F9086" s="21" t="s">
        <v>2774</v>
      </c>
    </row>
    <row r="9087" spans="1:6">
      <c r="A9087" s="21" t="s">
        <v>14074</v>
      </c>
      <c r="B9087" s="21" t="s">
        <v>40891</v>
      </c>
      <c r="C9087" s="21" t="s">
        <v>45131</v>
      </c>
      <c r="D9087" s="21">
        <v>1</v>
      </c>
      <c r="E9087" s="21">
        <v>0</v>
      </c>
      <c r="F9087" s="21" t="s">
        <v>2774</v>
      </c>
    </row>
    <row r="9088" spans="1:6">
      <c r="A9088" s="21" t="s">
        <v>14075</v>
      </c>
      <c r="B9088" s="21" t="s">
        <v>40890</v>
      </c>
      <c r="C9088" s="21" t="s">
        <v>45132</v>
      </c>
      <c r="D9088" s="21">
        <v>0</v>
      </c>
      <c r="E9088" s="21">
        <v>5</v>
      </c>
      <c r="F9088" s="21" t="s">
        <v>2774</v>
      </c>
    </row>
    <row r="9089" spans="1:6">
      <c r="A9089" s="21" t="s">
        <v>14076</v>
      </c>
      <c r="B9089" s="21" t="s">
        <v>40890</v>
      </c>
      <c r="C9089" s="21" t="s">
        <v>41000</v>
      </c>
      <c r="D9089" s="21">
        <v>0</v>
      </c>
      <c r="E9089" s="21">
        <v>3</v>
      </c>
      <c r="F9089" s="21" t="s">
        <v>2774</v>
      </c>
    </row>
    <row r="9090" spans="1:6">
      <c r="A9090" s="21" t="s">
        <v>14077</v>
      </c>
      <c r="B9090" s="21" t="s">
        <v>40890</v>
      </c>
      <c r="C9090" s="21" t="s">
        <v>45133</v>
      </c>
      <c r="D9090" s="21">
        <v>0</v>
      </c>
      <c r="E9090" s="21">
        <v>5</v>
      </c>
      <c r="F9090" s="21" t="s">
        <v>2774</v>
      </c>
    </row>
    <row r="9091" spans="1:6">
      <c r="A9091" s="21" t="s">
        <v>14078</v>
      </c>
      <c r="B9091" s="21" t="s">
        <v>40890</v>
      </c>
      <c r="C9091" s="21" t="s">
        <v>45134</v>
      </c>
      <c r="D9091" s="21">
        <v>0</v>
      </c>
      <c r="E9091" s="21">
        <v>5</v>
      </c>
      <c r="F9091" s="21" t="s">
        <v>2774</v>
      </c>
    </row>
    <row r="9092" spans="1:6">
      <c r="A9092" s="21" t="s">
        <v>14079</v>
      </c>
      <c r="B9092" s="21" t="s">
        <v>40890</v>
      </c>
      <c r="C9092" s="21" t="s">
        <v>45135</v>
      </c>
      <c r="D9092" s="21">
        <v>0</v>
      </c>
      <c r="E9092" s="21">
        <v>10</v>
      </c>
      <c r="F9092" s="21" t="s">
        <v>2774</v>
      </c>
    </row>
    <row r="9093" spans="1:6">
      <c r="A9093" s="21" t="s">
        <v>14080</v>
      </c>
      <c r="B9093" s="21" t="s">
        <v>40891</v>
      </c>
      <c r="C9093" s="21" t="s">
        <v>4338</v>
      </c>
      <c r="D9093" s="21">
        <v>0.16</v>
      </c>
      <c r="E9093" s="21">
        <v>0</v>
      </c>
      <c r="F9093" s="21" t="s">
        <v>2774</v>
      </c>
    </row>
    <row r="9094" spans="1:6">
      <c r="A9094" s="21" t="s">
        <v>14081</v>
      </c>
      <c r="B9094" s="21" t="s">
        <v>40891</v>
      </c>
      <c r="C9094" s="21" t="s">
        <v>41834</v>
      </c>
      <c r="D9094" s="21">
        <v>0.5</v>
      </c>
      <c r="E9094" s="21">
        <v>0</v>
      </c>
      <c r="F9094" s="21" t="s">
        <v>2774</v>
      </c>
    </row>
    <row r="9095" spans="1:6">
      <c r="A9095" s="21" t="s">
        <v>14082</v>
      </c>
      <c r="B9095" s="21" t="s">
        <v>40891</v>
      </c>
      <c r="C9095" s="21" t="s">
        <v>41309</v>
      </c>
      <c r="D9095" s="21">
        <v>0.12</v>
      </c>
      <c r="E9095" s="21">
        <v>0</v>
      </c>
      <c r="F9095" s="21" t="s">
        <v>2774</v>
      </c>
    </row>
    <row r="9096" spans="1:6">
      <c r="A9096" s="21" t="s">
        <v>4037</v>
      </c>
      <c r="B9096" s="21" t="s">
        <v>40902</v>
      </c>
      <c r="C9096" s="21" t="s">
        <v>5080</v>
      </c>
      <c r="D9096" s="21">
        <v>1</v>
      </c>
      <c r="E9096" s="21">
        <v>0</v>
      </c>
      <c r="F9096" s="21" t="s">
        <v>2774</v>
      </c>
    </row>
    <row r="9097" spans="1:6">
      <c r="A9097" s="21" t="s">
        <v>14083</v>
      </c>
      <c r="B9097" s="21" t="s">
        <v>40893</v>
      </c>
      <c r="C9097" s="21" t="s">
        <v>439</v>
      </c>
      <c r="D9097" s="21">
        <v>0.04</v>
      </c>
      <c r="E9097" s="21">
        <v>0</v>
      </c>
      <c r="F9097" s="21" t="s">
        <v>2774</v>
      </c>
    </row>
    <row r="9098" spans="1:6">
      <c r="A9098" s="21" t="s">
        <v>14084</v>
      </c>
      <c r="B9098" s="21" t="s">
        <v>40890</v>
      </c>
      <c r="C9098" s="21" t="s">
        <v>45002</v>
      </c>
      <c r="D9098" s="21">
        <v>0</v>
      </c>
      <c r="E9098" s="21">
        <v>3</v>
      </c>
      <c r="F9098" s="21" t="s">
        <v>2774</v>
      </c>
    </row>
    <row r="9099" spans="1:6">
      <c r="A9099" s="21" t="s">
        <v>14085</v>
      </c>
      <c r="B9099" s="21" t="s">
        <v>40890</v>
      </c>
      <c r="C9099" s="21" t="s">
        <v>45136</v>
      </c>
      <c r="D9099" s="21">
        <v>0</v>
      </c>
      <c r="E9099" s="21">
        <v>4</v>
      </c>
      <c r="F9099" s="21" t="s">
        <v>2774</v>
      </c>
    </row>
    <row r="9100" spans="1:6">
      <c r="A9100" s="21" t="s">
        <v>14086</v>
      </c>
      <c r="B9100" s="21" t="s">
        <v>40891</v>
      </c>
      <c r="C9100" s="21" t="s">
        <v>4399</v>
      </c>
      <c r="D9100" s="21">
        <v>0.48</v>
      </c>
      <c r="E9100" s="21">
        <v>0</v>
      </c>
      <c r="F9100" s="21" t="s">
        <v>2774</v>
      </c>
    </row>
    <row r="9101" spans="1:6">
      <c r="A9101" s="21" t="s">
        <v>14087</v>
      </c>
      <c r="B9101" s="21" t="s">
        <v>40891</v>
      </c>
      <c r="C9101" s="21" t="s">
        <v>40930</v>
      </c>
      <c r="D9101" s="21">
        <v>1</v>
      </c>
      <c r="E9101" s="21">
        <v>0</v>
      </c>
      <c r="F9101" s="21" t="s">
        <v>2774</v>
      </c>
    </row>
    <row r="9102" spans="1:6">
      <c r="A9102" s="21" t="s">
        <v>14088</v>
      </c>
      <c r="B9102" s="21" t="s">
        <v>40891</v>
      </c>
      <c r="C9102" s="21" t="s">
        <v>44628</v>
      </c>
      <c r="D9102" s="21">
        <v>0.2</v>
      </c>
      <c r="E9102" s="21">
        <v>0</v>
      </c>
      <c r="F9102" s="21" t="s">
        <v>2774</v>
      </c>
    </row>
    <row r="9103" spans="1:6">
      <c r="A9103" s="21" t="s">
        <v>14089</v>
      </c>
      <c r="B9103" s="21" t="s">
        <v>40891</v>
      </c>
      <c r="C9103" s="21" t="s">
        <v>45137</v>
      </c>
      <c r="D9103" s="21">
        <v>1</v>
      </c>
      <c r="E9103" s="21">
        <v>0</v>
      </c>
      <c r="F9103" s="21" t="s">
        <v>2774</v>
      </c>
    </row>
    <row r="9104" spans="1:6">
      <c r="A9104" s="21" t="s">
        <v>14090</v>
      </c>
      <c r="B9104" s="21" t="s">
        <v>40891</v>
      </c>
      <c r="C9104" s="21" t="s">
        <v>41602</v>
      </c>
      <c r="D9104" s="21">
        <v>0.12</v>
      </c>
      <c r="E9104" s="21">
        <v>0</v>
      </c>
      <c r="F9104" s="21" t="s">
        <v>2774</v>
      </c>
    </row>
    <row r="9105" spans="1:6">
      <c r="A9105" s="21" t="s">
        <v>14091</v>
      </c>
      <c r="B9105" s="21" t="s">
        <v>40890</v>
      </c>
      <c r="C9105" s="21" t="s">
        <v>43861</v>
      </c>
      <c r="D9105" s="21">
        <v>0</v>
      </c>
      <c r="E9105" s="21">
        <v>10</v>
      </c>
      <c r="F9105" s="21" t="s">
        <v>2774</v>
      </c>
    </row>
    <row r="9106" spans="1:6">
      <c r="A9106" s="21" t="s">
        <v>14092</v>
      </c>
      <c r="B9106" s="21" t="s">
        <v>40891</v>
      </c>
      <c r="C9106" s="21" t="s">
        <v>45138</v>
      </c>
      <c r="D9106" s="21">
        <v>1</v>
      </c>
      <c r="E9106" s="21">
        <v>0</v>
      </c>
      <c r="F9106" s="21" t="s">
        <v>2774</v>
      </c>
    </row>
    <row r="9107" spans="1:6">
      <c r="A9107" s="21" t="s">
        <v>14093</v>
      </c>
      <c r="B9107" s="21" t="s">
        <v>40890</v>
      </c>
      <c r="C9107" s="21" t="s">
        <v>4859</v>
      </c>
      <c r="D9107" s="21">
        <v>0</v>
      </c>
      <c r="E9107" s="21">
        <v>10</v>
      </c>
      <c r="F9107" s="21" t="s">
        <v>2774</v>
      </c>
    </row>
    <row r="9108" spans="1:6">
      <c r="A9108" s="21" t="s">
        <v>14094</v>
      </c>
      <c r="B9108" s="21" t="s">
        <v>40891</v>
      </c>
      <c r="C9108" s="21" t="s">
        <v>45139</v>
      </c>
      <c r="D9108" s="21">
        <v>0.24</v>
      </c>
      <c r="E9108" s="21">
        <v>0</v>
      </c>
      <c r="F9108" s="21" t="s">
        <v>2774</v>
      </c>
    </row>
    <row r="9109" spans="1:6">
      <c r="A9109" s="21" t="s">
        <v>14095</v>
      </c>
      <c r="B9109" s="21" t="s">
        <v>40891</v>
      </c>
      <c r="C9109" s="21" t="s">
        <v>45140</v>
      </c>
      <c r="D9109" s="21">
        <v>1</v>
      </c>
      <c r="E9109" s="21">
        <v>0</v>
      </c>
      <c r="F9109" s="21" t="s">
        <v>2774</v>
      </c>
    </row>
    <row r="9110" spans="1:6">
      <c r="A9110" s="21" t="s">
        <v>14096</v>
      </c>
      <c r="B9110" s="21" t="s">
        <v>40891</v>
      </c>
      <c r="C9110" s="21" t="s">
        <v>41014</v>
      </c>
      <c r="D9110" s="21">
        <v>0.12</v>
      </c>
      <c r="E9110" s="21">
        <v>0</v>
      </c>
      <c r="F9110" s="21" t="s">
        <v>2774</v>
      </c>
    </row>
    <row r="9111" spans="1:6">
      <c r="A9111" s="21" t="s">
        <v>14097</v>
      </c>
      <c r="B9111" s="21" t="s">
        <v>40891</v>
      </c>
      <c r="C9111" s="21" t="s">
        <v>41416</v>
      </c>
      <c r="D9111" s="21">
        <v>0.24</v>
      </c>
      <c r="E9111" s="21">
        <v>0</v>
      </c>
      <c r="F9111" s="21" t="s">
        <v>2774</v>
      </c>
    </row>
    <row r="9112" spans="1:6">
      <c r="A9112" s="21" t="s">
        <v>14098</v>
      </c>
      <c r="B9112" s="21" t="s">
        <v>40891</v>
      </c>
      <c r="C9112" s="21" t="s">
        <v>4338</v>
      </c>
      <c r="D9112" s="21">
        <v>1</v>
      </c>
      <c r="E9112" s="21">
        <v>0</v>
      </c>
      <c r="F9112" s="21" t="s">
        <v>2774</v>
      </c>
    </row>
    <row r="9113" spans="1:6">
      <c r="A9113" s="21" t="s">
        <v>14099</v>
      </c>
      <c r="B9113" s="21" t="s">
        <v>40891</v>
      </c>
      <c r="C9113" s="21" t="s">
        <v>5085</v>
      </c>
      <c r="D9113" s="21">
        <v>0.44</v>
      </c>
      <c r="E9113" s="21">
        <v>0</v>
      </c>
      <c r="F9113" s="21" t="s">
        <v>2774</v>
      </c>
    </row>
    <row r="9114" spans="1:6">
      <c r="A9114" s="21" t="s">
        <v>14100</v>
      </c>
      <c r="B9114" s="21" t="s">
        <v>40891</v>
      </c>
      <c r="C9114" s="21" t="s">
        <v>41244</v>
      </c>
      <c r="D9114" s="21">
        <v>0.26</v>
      </c>
      <c r="E9114" s="21">
        <v>0</v>
      </c>
      <c r="F9114" s="21" t="s">
        <v>2774</v>
      </c>
    </row>
    <row r="9115" spans="1:6">
      <c r="A9115" s="21" t="s">
        <v>14101</v>
      </c>
      <c r="B9115" s="21" t="s">
        <v>40891</v>
      </c>
      <c r="C9115" s="21" t="s">
        <v>45141</v>
      </c>
      <c r="D9115" s="21">
        <v>1</v>
      </c>
      <c r="E9115" s="21">
        <v>0</v>
      </c>
      <c r="F9115" s="21" t="s">
        <v>2774</v>
      </c>
    </row>
    <row r="9116" spans="1:6">
      <c r="A9116" s="21" t="s">
        <v>14102</v>
      </c>
      <c r="B9116" s="21" t="s">
        <v>40891</v>
      </c>
      <c r="C9116" s="21" t="s">
        <v>425</v>
      </c>
      <c r="D9116" s="21">
        <v>0.38</v>
      </c>
      <c r="E9116" s="21">
        <v>0</v>
      </c>
      <c r="F9116" s="21" t="s">
        <v>2774</v>
      </c>
    </row>
    <row r="9117" spans="1:6">
      <c r="A9117" s="21" t="s">
        <v>14103</v>
      </c>
      <c r="B9117" s="21" t="s">
        <v>40895</v>
      </c>
      <c r="C9117" s="21" t="s">
        <v>4556</v>
      </c>
      <c r="D9117" s="21">
        <v>0.04</v>
      </c>
      <c r="E9117" s="21">
        <v>0</v>
      </c>
      <c r="F9117" s="21" t="s">
        <v>2774</v>
      </c>
    </row>
    <row r="9118" spans="1:6">
      <c r="A9118" s="21" t="s">
        <v>14104</v>
      </c>
      <c r="B9118" s="21" t="s">
        <v>40890</v>
      </c>
      <c r="C9118" s="21" t="s">
        <v>44781</v>
      </c>
      <c r="D9118" s="21">
        <v>0</v>
      </c>
      <c r="E9118" s="21">
        <v>5</v>
      </c>
      <c r="F9118" s="21" t="s">
        <v>2774</v>
      </c>
    </row>
    <row r="9119" spans="1:6">
      <c r="A9119" s="21" t="s">
        <v>14105</v>
      </c>
      <c r="B9119" s="21" t="s">
        <v>40891</v>
      </c>
      <c r="C9119" s="21" t="s">
        <v>45142</v>
      </c>
      <c r="D9119" s="21">
        <v>0.24</v>
      </c>
      <c r="E9119" s="21">
        <v>0</v>
      </c>
      <c r="F9119" s="21" t="s">
        <v>2774</v>
      </c>
    </row>
    <row r="9120" spans="1:6">
      <c r="A9120" s="21" t="s">
        <v>14106</v>
      </c>
      <c r="B9120" s="21" t="s">
        <v>40891</v>
      </c>
      <c r="C9120" s="21" t="s">
        <v>45143</v>
      </c>
      <c r="D9120" s="21">
        <v>0.2</v>
      </c>
      <c r="E9120" s="21">
        <v>0</v>
      </c>
      <c r="F9120" s="21" t="s">
        <v>2774</v>
      </c>
    </row>
    <row r="9121" spans="1:6">
      <c r="A9121" s="21" t="s">
        <v>14107</v>
      </c>
      <c r="B9121" s="21" t="s">
        <v>40890</v>
      </c>
      <c r="C9121" s="21" t="s">
        <v>45144</v>
      </c>
      <c r="D9121" s="21">
        <v>0</v>
      </c>
      <c r="E9121" s="21">
        <v>3</v>
      </c>
      <c r="F9121" s="21" t="s">
        <v>2774</v>
      </c>
    </row>
    <row r="9122" spans="1:6">
      <c r="A9122" s="21" t="s">
        <v>14108</v>
      </c>
      <c r="B9122" s="21" t="s">
        <v>40905</v>
      </c>
      <c r="C9122" s="21" t="s">
        <v>45145</v>
      </c>
      <c r="D9122" s="21">
        <v>0</v>
      </c>
      <c r="E9122" s="21">
        <v>5</v>
      </c>
      <c r="F9122" s="21" t="s">
        <v>2774</v>
      </c>
    </row>
    <row r="9123" spans="1:6">
      <c r="A9123" s="21" t="s">
        <v>14109</v>
      </c>
      <c r="B9123" s="21" t="s">
        <v>40890</v>
      </c>
      <c r="C9123" s="21" t="s">
        <v>4335</v>
      </c>
      <c r="D9123" s="21">
        <v>0</v>
      </c>
      <c r="E9123" s="21">
        <v>5</v>
      </c>
      <c r="F9123" s="21" t="s">
        <v>2774</v>
      </c>
    </row>
    <row r="9124" spans="1:6">
      <c r="A9124" s="21" t="s">
        <v>14110</v>
      </c>
      <c r="B9124" s="21" t="s">
        <v>40891</v>
      </c>
      <c r="C9124" s="21" t="s">
        <v>45146</v>
      </c>
      <c r="D9124" s="21">
        <v>1</v>
      </c>
      <c r="E9124" s="21">
        <v>0</v>
      </c>
      <c r="F9124" s="21" t="s">
        <v>2774</v>
      </c>
    </row>
    <row r="9125" spans="1:6">
      <c r="A9125" s="21" t="s">
        <v>14111</v>
      </c>
      <c r="B9125" s="21" t="s">
        <v>40890</v>
      </c>
      <c r="C9125" s="21" t="s">
        <v>45147</v>
      </c>
      <c r="D9125" s="21">
        <v>0</v>
      </c>
      <c r="E9125" s="21">
        <v>8</v>
      </c>
      <c r="F9125" s="21" t="s">
        <v>2774</v>
      </c>
    </row>
    <row r="9126" spans="1:6">
      <c r="A9126" s="21" t="s">
        <v>14112</v>
      </c>
      <c r="B9126" s="21" t="s">
        <v>40890</v>
      </c>
      <c r="C9126" s="21" t="s">
        <v>41171</v>
      </c>
      <c r="D9126" s="21">
        <v>0</v>
      </c>
      <c r="E9126" s="21">
        <v>5</v>
      </c>
      <c r="F9126" s="21" t="s">
        <v>2774</v>
      </c>
    </row>
    <row r="9127" spans="1:6">
      <c r="A9127" s="21" t="s">
        <v>14113</v>
      </c>
      <c r="B9127" s="21" t="s">
        <v>40890</v>
      </c>
      <c r="C9127" s="21" t="s">
        <v>4342</v>
      </c>
      <c r="D9127" s="21">
        <v>0</v>
      </c>
      <c r="E9127" s="21">
        <v>5</v>
      </c>
      <c r="F9127" s="21" t="s">
        <v>2774</v>
      </c>
    </row>
    <row r="9128" spans="1:6">
      <c r="A9128" s="21" t="s">
        <v>14114</v>
      </c>
      <c r="B9128" s="21" t="s">
        <v>40891</v>
      </c>
      <c r="C9128" s="21" t="s">
        <v>661</v>
      </c>
      <c r="D9128" s="21">
        <v>0.18</v>
      </c>
      <c r="E9128" s="21">
        <v>0</v>
      </c>
      <c r="F9128" s="21" t="s">
        <v>2774</v>
      </c>
    </row>
    <row r="9129" spans="1:6">
      <c r="A9129" s="21" t="s">
        <v>14115</v>
      </c>
      <c r="B9129" s="21" t="s">
        <v>40890</v>
      </c>
      <c r="C9129" s="21" t="s">
        <v>45148</v>
      </c>
      <c r="D9129" s="21">
        <v>0</v>
      </c>
      <c r="E9129" s="21">
        <v>3</v>
      </c>
      <c r="F9129" s="21" t="s">
        <v>2774</v>
      </c>
    </row>
    <row r="9130" spans="1:6">
      <c r="A9130" s="21" t="s">
        <v>14116</v>
      </c>
      <c r="B9130" s="21" t="s">
        <v>40905</v>
      </c>
      <c r="C9130" s="21" t="s">
        <v>439</v>
      </c>
      <c r="D9130" s="21">
        <v>0</v>
      </c>
      <c r="E9130" s="21">
        <v>3</v>
      </c>
      <c r="F9130" s="21" t="s">
        <v>2774</v>
      </c>
    </row>
    <row r="9131" spans="1:6">
      <c r="A9131" s="21" t="s">
        <v>14117</v>
      </c>
      <c r="B9131" s="21" t="s">
        <v>40891</v>
      </c>
      <c r="C9131" s="21" t="s">
        <v>45149</v>
      </c>
      <c r="D9131" s="21">
        <v>0.5</v>
      </c>
      <c r="E9131" s="21">
        <v>0</v>
      </c>
      <c r="F9131" s="21" t="s">
        <v>2774</v>
      </c>
    </row>
    <row r="9132" spans="1:6">
      <c r="A9132" s="21" t="s">
        <v>14118</v>
      </c>
      <c r="B9132" s="21" t="s">
        <v>40891</v>
      </c>
      <c r="C9132" s="21" t="s">
        <v>5155</v>
      </c>
      <c r="D9132" s="21">
        <v>0.4</v>
      </c>
      <c r="E9132" s="21">
        <v>0</v>
      </c>
      <c r="F9132" s="21" t="s">
        <v>2774</v>
      </c>
    </row>
    <row r="9133" spans="1:6">
      <c r="A9133" s="21" t="s">
        <v>14119</v>
      </c>
      <c r="B9133" s="21" t="s">
        <v>40890</v>
      </c>
      <c r="C9133" s="21" t="s">
        <v>45150</v>
      </c>
      <c r="D9133" s="21">
        <v>0</v>
      </c>
      <c r="E9133" s="21">
        <v>3</v>
      </c>
      <c r="F9133" s="21" t="s">
        <v>2774</v>
      </c>
    </row>
    <row r="9134" spans="1:6">
      <c r="A9134" s="21" t="s">
        <v>2064</v>
      </c>
      <c r="B9134" s="21" t="s">
        <v>40896</v>
      </c>
      <c r="C9134" s="21" t="s">
        <v>44454</v>
      </c>
      <c r="D9134" s="21">
        <v>2.7</v>
      </c>
      <c r="E9134" s="21">
        <v>0</v>
      </c>
      <c r="F9134" s="21" t="s">
        <v>2774</v>
      </c>
    </row>
    <row r="9135" spans="1:6">
      <c r="A9135" s="21" t="s">
        <v>14120</v>
      </c>
      <c r="B9135" s="21" t="s">
        <v>40891</v>
      </c>
      <c r="C9135" s="21" t="s">
        <v>4342</v>
      </c>
      <c r="D9135" s="21">
        <v>0.12</v>
      </c>
      <c r="E9135" s="21">
        <v>0</v>
      </c>
      <c r="F9135" s="21" t="s">
        <v>2774</v>
      </c>
    </row>
    <row r="9136" spans="1:6">
      <c r="A9136" s="21" t="s">
        <v>14121</v>
      </c>
      <c r="B9136" s="21" t="s">
        <v>40893</v>
      </c>
      <c r="C9136" s="21" t="s">
        <v>44927</v>
      </c>
      <c r="D9136" s="21">
        <v>0.04</v>
      </c>
      <c r="E9136" s="21">
        <v>0</v>
      </c>
      <c r="F9136" s="21" t="s">
        <v>2774</v>
      </c>
    </row>
    <row r="9137" spans="1:6">
      <c r="A9137" s="21" t="s">
        <v>14122</v>
      </c>
      <c r="B9137" s="21" t="s">
        <v>40891</v>
      </c>
      <c r="C9137" s="21" t="s">
        <v>41000</v>
      </c>
      <c r="D9137" s="21">
        <v>1</v>
      </c>
      <c r="E9137" s="21">
        <v>0</v>
      </c>
      <c r="F9137" s="21" t="s">
        <v>2774</v>
      </c>
    </row>
    <row r="9138" spans="1:6">
      <c r="A9138" s="21" t="s">
        <v>14123</v>
      </c>
      <c r="B9138" s="21" t="s">
        <v>40890</v>
      </c>
      <c r="C9138" s="21" t="s">
        <v>425</v>
      </c>
      <c r="D9138" s="21">
        <v>0</v>
      </c>
      <c r="E9138" s="21">
        <v>3</v>
      </c>
      <c r="F9138" s="21" t="s">
        <v>2774</v>
      </c>
    </row>
    <row r="9139" spans="1:6">
      <c r="A9139" s="21" t="s">
        <v>14124</v>
      </c>
      <c r="B9139" s="21" t="s">
        <v>40891</v>
      </c>
      <c r="C9139" s="21" t="s">
        <v>45151</v>
      </c>
      <c r="D9139" s="21">
        <v>1</v>
      </c>
      <c r="E9139" s="21">
        <v>0</v>
      </c>
      <c r="F9139" s="21" t="s">
        <v>2774</v>
      </c>
    </row>
    <row r="9140" spans="1:6">
      <c r="A9140" s="21" t="s">
        <v>14125</v>
      </c>
      <c r="B9140" s="21" t="s">
        <v>40894</v>
      </c>
      <c r="C9140" s="21" t="s">
        <v>4464</v>
      </c>
      <c r="D9140" s="21">
        <v>0.04</v>
      </c>
      <c r="E9140" s="21">
        <v>0</v>
      </c>
      <c r="F9140" s="21" t="s">
        <v>2774</v>
      </c>
    </row>
    <row r="9141" spans="1:6">
      <c r="A9141" s="21" t="s">
        <v>14126</v>
      </c>
      <c r="B9141" s="21" t="s">
        <v>40891</v>
      </c>
      <c r="C9141" s="21" t="s">
        <v>4395</v>
      </c>
      <c r="D9141" s="21">
        <v>0.2</v>
      </c>
      <c r="E9141" s="21">
        <v>0</v>
      </c>
      <c r="F9141" s="21" t="s">
        <v>2774</v>
      </c>
    </row>
    <row r="9142" spans="1:6">
      <c r="A9142" s="21" t="s">
        <v>14127</v>
      </c>
      <c r="B9142" s="21" t="s">
        <v>40891</v>
      </c>
      <c r="C9142" s="21" t="s">
        <v>41719</v>
      </c>
      <c r="D9142" s="21">
        <v>0.16</v>
      </c>
      <c r="E9142" s="21">
        <v>0</v>
      </c>
      <c r="F9142" s="21" t="s">
        <v>2774</v>
      </c>
    </row>
    <row r="9143" spans="1:6">
      <c r="A9143" s="21" t="s">
        <v>4311</v>
      </c>
      <c r="B9143" s="21" t="s">
        <v>40897</v>
      </c>
      <c r="C9143" s="21" t="s">
        <v>5324</v>
      </c>
      <c r="D9143" s="21">
        <v>30</v>
      </c>
      <c r="E9143" s="21">
        <v>0</v>
      </c>
      <c r="F9143" s="21" t="s">
        <v>2774</v>
      </c>
    </row>
    <row r="9144" spans="1:6">
      <c r="A9144" s="21" t="s">
        <v>2949</v>
      </c>
      <c r="B9144" s="21" t="s">
        <v>40903</v>
      </c>
      <c r="C9144" s="21" t="s">
        <v>4435</v>
      </c>
      <c r="D9144" s="21">
        <v>1</v>
      </c>
      <c r="E9144" s="21">
        <v>0</v>
      </c>
      <c r="F9144" s="21" t="s">
        <v>2774</v>
      </c>
    </row>
    <row r="9145" spans="1:6">
      <c r="A9145" s="21" t="s">
        <v>14128</v>
      </c>
      <c r="B9145" s="21" t="s">
        <v>40890</v>
      </c>
      <c r="C9145" s="21" t="s">
        <v>45152</v>
      </c>
      <c r="D9145" s="21">
        <v>0</v>
      </c>
      <c r="E9145" s="21">
        <v>3</v>
      </c>
      <c r="F9145" s="21" t="s">
        <v>2774</v>
      </c>
    </row>
    <row r="9146" spans="1:6">
      <c r="A9146" s="21" t="s">
        <v>14129</v>
      </c>
      <c r="B9146" s="21" t="s">
        <v>40905</v>
      </c>
      <c r="C9146" s="21" t="s">
        <v>45153</v>
      </c>
      <c r="D9146" s="21">
        <v>0</v>
      </c>
      <c r="E9146" s="21">
        <v>5</v>
      </c>
      <c r="F9146" s="21" t="s">
        <v>2774</v>
      </c>
    </row>
    <row r="9147" spans="1:6">
      <c r="A9147" s="21" t="s">
        <v>14130</v>
      </c>
      <c r="B9147" s="21" t="s">
        <v>40898</v>
      </c>
      <c r="C9147" s="21" t="s">
        <v>4752</v>
      </c>
      <c r="D9147" s="21">
        <v>2</v>
      </c>
      <c r="E9147" s="21">
        <v>0</v>
      </c>
      <c r="F9147" s="21" t="s">
        <v>2774</v>
      </c>
    </row>
    <row r="9148" spans="1:6">
      <c r="A9148" s="21" t="s">
        <v>14131</v>
      </c>
      <c r="B9148" s="21" t="s">
        <v>40890</v>
      </c>
      <c r="C9148" s="21" t="s">
        <v>45154</v>
      </c>
      <c r="D9148" s="21">
        <v>0</v>
      </c>
      <c r="E9148" s="21">
        <v>3</v>
      </c>
      <c r="F9148" s="21" t="s">
        <v>2774</v>
      </c>
    </row>
    <row r="9149" spans="1:6">
      <c r="A9149" s="21" t="s">
        <v>14132</v>
      </c>
      <c r="B9149" s="21" t="s">
        <v>40893</v>
      </c>
      <c r="C9149" s="21" t="s">
        <v>45155</v>
      </c>
      <c r="D9149" s="21">
        <v>0.04</v>
      </c>
      <c r="E9149" s="21">
        <v>0</v>
      </c>
      <c r="F9149" s="21" t="s">
        <v>2774</v>
      </c>
    </row>
    <row r="9150" spans="1:6">
      <c r="A9150" s="21" t="s">
        <v>14133</v>
      </c>
      <c r="B9150" s="21" t="s">
        <v>40890</v>
      </c>
      <c r="C9150" s="21" t="s">
        <v>45156</v>
      </c>
      <c r="D9150" s="21">
        <v>0</v>
      </c>
      <c r="E9150" s="21">
        <v>8</v>
      </c>
      <c r="F9150" s="21" t="s">
        <v>2774</v>
      </c>
    </row>
    <row r="9151" spans="1:6">
      <c r="A9151" s="21" t="s">
        <v>14134</v>
      </c>
      <c r="B9151" s="21" t="s">
        <v>40891</v>
      </c>
      <c r="C9151" s="21" t="s">
        <v>45157</v>
      </c>
      <c r="D9151" s="21">
        <v>1</v>
      </c>
      <c r="E9151" s="21">
        <v>0</v>
      </c>
      <c r="F9151" s="21" t="s">
        <v>2774</v>
      </c>
    </row>
    <row r="9152" spans="1:6">
      <c r="A9152" s="21" t="s">
        <v>14135</v>
      </c>
      <c r="B9152" s="21" t="s">
        <v>40891</v>
      </c>
      <c r="C9152" s="21" t="s">
        <v>41309</v>
      </c>
      <c r="D9152" s="21">
        <v>0.2</v>
      </c>
      <c r="E9152" s="21">
        <v>0</v>
      </c>
      <c r="F9152" s="21" t="s">
        <v>2774</v>
      </c>
    </row>
    <row r="9153" spans="1:6">
      <c r="A9153" s="21" t="s">
        <v>14136</v>
      </c>
      <c r="B9153" s="21" t="s">
        <v>40890</v>
      </c>
      <c r="C9153" s="21" t="s">
        <v>45158</v>
      </c>
      <c r="D9153" s="21">
        <v>0</v>
      </c>
      <c r="E9153" s="21">
        <v>10</v>
      </c>
      <c r="F9153" s="21" t="s">
        <v>2774</v>
      </c>
    </row>
    <row r="9154" spans="1:6">
      <c r="A9154" s="21" t="s">
        <v>14137</v>
      </c>
      <c r="B9154" s="21" t="s">
        <v>40891</v>
      </c>
      <c r="C9154" s="21" t="s">
        <v>45159</v>
      </c>
      <c r="D9154" s="21">
        <v>1</v>
      </c>
      <c r="E9154" s="21">
        <v>0</v>
      </c>
      <c r="F9154" s="21" t="s">
        <v>2774</v>
      </c>
    </row>
    <row r="9155" spans="1:6">
      <c r="A9155" s="21" t="s">
        <v>14138</v>
      </c>
      <c r="B9155" s="21" t="s">
        <v>40891</v>
      </c>
      <c r="C9155" s="21" t="s">
        <v>45160</v>
      </c>
      <c r="D9155" s="21">
        <v>0.5</v>
      </c>
      <c r="E9155" s="21">
        <v>0</v>
      </c>
      <c r="F9155" s="21" t="s">
        <v>2774</v>
      </c>
    </row>
    <row r="9156" spans="1:6">
      <c r="A9156" s="21" t="s">
        <v>14139</v>
      </c>
      <c r="B9156" s="21" t="s">
        <v>40890</v>
      </c>
      <c r="C9156" s="21" t="s">
        <v>5085</v>
      </c>
      <c r="D9156" s="21">
        <v>0</v>
      </c>
      <c r="E9156" s="21">
        <v>5</v>
      </c>
      <c r="F9156" s="21" t="s">
        <v>2774</v>
      </c>
    </row>
    <row r="9157" spans="1:6">
      <c r="A9157" s="21" t="s">
        <v>14140</v>
      </c>
      <c r="B9157" s="21" t="s">
        <v>40890</v>
      </c>
      <c r="C9157" s="21" t="s">
        <v>45161</v>
      </c>
      <c r="D9157" s="21">
        <v>0</v>
      </c>
      <c r="E9157" s="21">
        <v>3</v>
      </c>
      <c r="F9157" s="21" t="s">
        <v>2774</v>
      </c>
    </row>
    <row r="9158" spans="1:6">
      <c r="A9158" s="21" t="s">
        <v>14141</v>
      </c>
      <c r="B9158" s="21" t="s">
        <v>40891</v>
      </c>
      <c r="C9158" s="21" t="s">
        <v>41468</v>
      </c>
      <c r="D9158" s="21">
        <v>0.24</v>
      </c>
      <c r="E9158" s="21">
        <v>0</v>
      </c>
      <c r="F9158" s="21" t="s">
        <v>2774</v>
      </c>
    </row>
    <row r="9159" spans="1:6">
      <c r="A9159" s="21" t="s">
        <v>14142</v>
      </c>
      <c r="B9159" s="21" t="s">
        <v>40890</v>
      </c>
      <c r="C9159" s="21" t="s">
        <v>45162</v>
      </c>
      <c r="D9159" s="21">
        <v>0</v>
      </c>
      <c r="E9159" s="21">
        <v>5</v>
      </c>
      <c r="F9159" s="21" t="s">
        <v>2774</v>
      </c>
    </row>
    <row r="9160" spans="1:6">
      <c r="A9160" s="21" t="s">
        <v>14143</v>
      </c>
      <c r="B9160" s="21" t="s">
        <v>40890</v>
      </c>
      <c r="C9160" s="21" t="s">
        <v>439</v>
      </c>
      <c r="D9160" s="21">
        <v>0</v>
      </c>
      <c r="E9160" s="21">
        <v>5</v>
      </c>
      <c r="F9160" s="21" t="s">
        <v>2774</v>
      </c>
    </row>
    <row r="9161" spans="1:6">
      <c r="A9161" s="21" t="s">
        <v>14144</v>
      </c>
      <c r="B9161" s="21" t="s">
        <v>40891</v>
      </c>
      <c r="C9161" s="21" t="s">
        <v>45163</v>
      </c>
      <c r="D9161" s="21">
        <v>0.36</v>
      </c>
      <c r="E9161" s="21">
        <v>0</v>
      </c>
      <c r="F9161" s="21" t="s">
        <v>2774</v>
      </c>
    </row>
    <row r="9162" spans="1:6">
      <c r="A9162" s="21" t="s">
        <v>14145</v>
      </c>
      <c r="B9162" s="21" t="s">
        <v>40891</v>
      </c>
      <c r="C9162" s="21" t="s">
        <v>45164</v>
      </c>
      <c r="D9162" s="21">
        <v>1</v>
      </c>
      <c r="E9162" s="21">
        <v>0</v>
      </c>
      <c r="F9162" s="21" t="s">
        <v>2774</v>
      </c>
    </row>
    <row r="9163" spans="1:6">
      <c r="A9163" s="21" t="s">
        <v>14146</v>
      </c>
      <c r="B9163" s="21" t="s">
        <v>40891</v>
      </c>
      <c r="C9163" s="21" t="s">
        <v>40930</v>
      </c>
      <c r="D9163" s="21">
        <v>1</v>
      </c>
      <c r="E9163" s="21">
        <v>0</v>
      </c>
      <c r="F9163" s="21" t="s">
        <v>2774</v>
      </c>
    </row>
    <row r="9164" spans="1:6">
      <c r="A9164" s="21" t="s">
        <v>14147</v>
      </c>
      <c r="B9164" s="21" t="s">
        <v>40891</v>
      </c>
      <c r="C9164" s="21" t="s">
        <v>45087</v>
      </c>
      <c r="D9164" s="21">
        <v>1</v>
      </c>
      <c r="E9164" s="21">
        <v>0</v>
      </c>
      <c r="F9164" s="21" t="s">
        <v>2774</v>
      </c>
    </row>
    <row r="9165" spans="1:6">
      <c r="A9165" s="21" t="s">
        <v>14148</v>
      </c>
      <c r="B9165" s="21" t="s">
        <v>40891</v>
      </c>
      <c r="C9165" s="21" t="s">
        <v>45165</v>
      </c>
      <c r="D9165" s="21">
        <v>0.75</v>
      </c>
      <c r="E9165" s="21">
        <v>0</v>
      </c>
      <c r="F9165" s="21" t="s">
        <v>2774</v>
      </c>
    </row>
    <row r="9166" spans="1:6">
      <c r="A9166" s="21" t="s">
        <v>14149</v>
      </c>
      <c r="B9166" s="21" t="s">
        <v>40891</v>
      </c>
      <c r="C9166" s="21" t="s">
        <v>4450</v>
      </c>
      <c r="D9166" s="21">
        <v>1</v>
      </c>
      <c r="E9166" s="21">
        <v>0</v>
      </c>
      <c r="F9166" s="21" t="s">
        <v>2774</v>
      </c>
    </row>
    <row r="9167" spans="1:6">
      <c r="A9167" s="21" t="s">
        <v>14150</v>
      </c>
      <c r="B9167" s="21" t="s">
        <v>40893</v>
      </c>
      <c r="C9167" s="21" t="s">
        <v>43626</v>
      </c>
      <c r="D9167" s="21">
        <v>0.04</v>
      </c>
      <c r="E9167" s="21">
        <v>0</v>
      </c>
      <c r="F9167" s="21" t="s">
        <v>2774</v>
      </c>
    </row>
    <row r="9168" spans="1:6">
      <c r="A9168" s="21" t="s">
        <v>14151</v>
      </c>
      <c r="B9168" s="21" t="s">
        <v>40891</v>
      </c>
      <c r="C9168" s="21" t="s">
        <v>44312</v>
      </c>
      <c r="D9168" s="21">
        <v>0.12</v>
      </c>
      <c r="E9168" s="21">
        <v>0</v>
      </c>
      <c r="F9168" s="21" t="s">
        <v>2774</v>
      </c>
    </row>
    <row r="9169" spans="1:6">
      <c r="A9169" s="21" t="s">
        <v>14152</v>
      </c>
      <c r="B9169" s="21" t="s">
        <v>40890</v>
      </c>
      <c r="C9169" s="21" t="s">
        <v>41050</v>
      </c>
      <c r="D9169" s="21">
        <v>0</v>
      </c>
      <c r="E9169" s="21">
        <v>5</v>
      </c>
      <c r="F9169" s="21" t="s">
        <v>2774</v>
      </c>
    </row>
    <row r="9170" spans="1:6">
      <c r="A9170" s="21" t="s">
        <v>14153</v>
      </c>
      <c r="B9170" s="21" t="s">
        <v>40895</v>
      </c>
      <c r="C9170" s="21" t="s">
        <v>4357</v>
      </c>
      <c r="D9170" s="21">
        <v>0.04</v>
      </c>
      <c r="E9170" s="21">
        <v>0</v>
      </c>
      <c r="F9170" s="21" t="s">
        <v>2774</v>
      </c>
    </row>
    <row r="9171" spans="1:6">
      <c r="A9171" s="21" t="s">
        <v>14154</v>
      </c>
      <c r="B9171" s="21" t="s">
        <v>40891</v>
      </c>
      <c r="C9171" s="21" t="s">
        <v>4859</v>
      </c>
      <c r="D9171" s="21">
        <v>0.4</v>
      </c>
      <c r="E9171" s="21">
        <v>0</v>
      </c>
      <c r="F9171" s="21" t="s">
        <v>2774</v>
      </c>
    </row>
    <row r="9172" spans="1:6">
      <c r="A9172" s="21" t="s">
        <v>14155</v>
      </c>
      <c r="B9172" s="21" t="s">
        <v>40890</v>
      </c>
      <c r="C9172" s="21" t="s">
        <v>4859</v>
      </c>
      <c r="D9172" s="21">
        <v>0</v>
      </c>
      <c r="E9172" s="21">
        <v>3</v>
      </c>
      <c r="F9172" s="21" t="s">
        <v>2774</v>
      </c>
    </row>
    <row r="9173" spans="1:6">
      <c r="A9173" s="21" t="s">
        <v>14156</v>
      </c>
      <c r="B9173" s="21" t="s">
        <v>40890</v>
      </c>
      <c r="C9173" s="21" t="s">
        <v>45166</v>
      </c>
      <c r="D9173" s="21">
        <v>0</v>
      </c>
      <c r="E9173" s="21">
        <v>3</v>
      </c>
      <c r="F9173" s="21" t="s">
        <v>2774</v>
      </c>
    </row>
    <row r="9174" spans="1:6">
      <c r="A9174" s="21" t="s">
        <v>14157</v>
      </c>
      <c r="B9174" s="21" t="s">
        <v>40891</v>
      </c>
      <c r="C9174" s="21" t="s">
        <v>45167</v>
      </c>
      <c r="D9174" s="21">
        <v>0.12</v>
      </c>
      <c r="E9174" s="21">
        <v>0</v>
      </c>
      <c r="F9174" s="21" t="s">
        <v>2774</v>
      </c>
    </row>
    <row r="9175" spans="1:6">
      <c r="A9175" s="21" t="s">
        <v>4004</v>
      </c>
      <c r="B9175" s="21" t="s">
        <v>40892</v>
      </c>
      <c r="C9175" s="21" t="s">
        <v>5055</v>
      </c>
      <c r="D9175" s="21">
        <v>0</v>
      </c>
      <c r="E9175" s="21">
        <v>17</v>
      </c>
      <c r="F9175" s="21" t="s">
        <v>2774</v>
      </c>
    </row>
    <row r="9176" spans="1:6">
      <c r="A9176" s="21" t="s">
        <v>14158</v>
      </c>
      <c r="B9176" s="21" t="s">
        <v>40891</v>
      </c>
      <c r="C9176" s="21" t="s">
        <v>45168</v>
      </c>
      <c r="D9176" s="21">
        <v>0.16</v>
      </c>
      <c r="E9176" s="21">
        <v>0</v>
      </c>
      <c r="F9176" s="21" t="s">
        <v>2774</v>
      </c>
    </row>
    <row r="9177" spans="1:6">
      <c r="A9177" s="21" t="s">
        <v>14159</v>
      </c>
      <c r="B9177" s="21" t="s">
        <v>40890</v>
      </c>
      <c r="C9177" s="21" t="s">
        <v>41000</v>
      </c>
      <c r="D9177" s="21">
        <v>0</v>
      </c>
      <c r="E9177" s="21">
        <v>5</v>
      </c>
      <c r="F9177" s="21" t="s">
        <v>2774</v>
      </c>
    </row>
    <row r="9178" spans="1:6">
      <c r="A9178" s="21" t="s">
        <v>14160</v>
      </c>
      <c r="B9178" s="21" t="s">
        <v>40890</v>
      </c>
      <c r="C9178" s="21" t="s">
        <v>1063</v>
      </c>
      <c r="D9178" s="21">
        <v>0</v>
      </c>
      <c r="E9178" s="21">
        <v>3</v>
      </c>
      <c r="F9178" s="21" t="s">
        <v>2774</v>
      </c>
    </row>
    <row r="9179" spans="1:6">
      <c r="A9179" s="21" t="s">
        <v>14161</v>
      </c>
      <c r="B9179" s="21" t="s">
        <v>40890</v>
      </c>
      <c r="C9179" s="21" t="s">
        <v>45169</v>
      </c>
      <c r="D9179" s="21">
        <v>0</v>
      </c>
      <c r="E9179" s="21">
        <v>7</v>
      </c>
      <c r="F9179" s="21" t="s">
        <v>2774</v>
      </c>
    </row>
    <row r="9180" spans="1:6">
      <c r="A9180" s="21" t="s">
        <v>14162</v>
      </c>
      <c r="B9180" s="21" t="s">
        <v>40891</v>
      </c>
      <c r="C9180" s="21" t="s">
        <v>41328</v>
      </c>
      <c r="D9180" s="21">
        <v>0.5</v>
      </c>
      <c r="E9180" s="21">
        <v>0</v>
      </c>
      <c r="F9180" s="21" t="s">
        <v>2774</v>
      </c>
    </row>
    <row r="9181" spans="1:6">
      <c r="A9181" s="21" t="s">
        <v>14163</v>
      </c>
      <c r="B9181" s="21" t="s">
        <v>40890</v>
      </c>
      <c r="C9181" s="21" t="s">
        <v>45170</v>
      </c>
      <c r="D9181" s="21">
        <v>0</v>
      </c>
      <c r="E9181" s="21">
        <v>5</v>
      </c>
      <c r="F9181" s="21" t="s">
        <v>2774</v>
      </c>
    </row>
    <row r="9182" spans="1:6">
      <c r="A9182" s="21" t="s">
        <v>14164</v>
      </c>
      <c r="B9182" s="21" t="s">
        <v>40905</v>
      </c>
      <c r="C9182" s="21" t="s">
        <v>45171</v>
      </c>
      <c r="D9182" s="21">
        <v>0</v>
      </c>
      <c r="E9182" s="21">
        <v>7</v>
      </c>
      <c r="F9182" s="21" t="s">
        <v>2774</v>
      </c>
    </row>
    <row r="9183" spans="1:6">
      <c r="A9183" s="21" t="s">
        <v>14165</v>
      </c>
      <c r="B9183" s="21" t="s">
        <v>40891</v>
      </c>
      <c r="C9183" s="21" t="s">
        <v>45172</v>
      </c>
      <c r="D9183" s="21">
        <v>1</v>
      </c>
      <c r="E9183" s="21">
        <v>0</v>
      </c>
      <c r="F9183" s="21" t="s">
        <v>2774</v>
      </c>
    </row>
    <row r="9184" spans="1:6">
      <c r="A9184" s="21" t="s">
        <v>14166</v>
      </c>
      <c r="B9184" s="21" t="s">
        <v>40905</v>
      </c>
      <c r="C9184" s="21" t="s">
        <v>45173</v>
      </c>
      <c r="D9184" s="21">
        <v>0</v>
      </c>
      <c r="E9184" s="21">
        <v>7</v>
      </c>
      <c r="F9184" s="21" t="s">
        <v>2774</v>
      </c>
    </row>
    <row r="9185" spans="1:6">
      <c r="A9185" s="21" t="s">
        <v>14167</v>
      </c>
      <c r="B9185" s="21" t="s">
        <v>40893</v>
      </c>
      <c r="C9185" s="21" t="s">
        <v>45174</v>
      </c>
      <c r="D9185" s="21">
        <v>0.04</v>
      </c>
      <c r="E9185" s="21">
        <v>0</v>
      </c>
      <c r="F9185" s="21" t="s">
        <v>2774</v>
      </c>
    </row>
    <row r="9186" spans="1:6">
      <c r="A9186" s="21" t="s">
        <v>14168</v>
      </c>
      <c r="B9186" s="21" t="s">
        <v>40891</v>
      </c>
      <c r="C9186" s="21" t="s">
        <v>5085</v>
      </c>
      <c r="D9186" s="21">
        <v>1</v>
      </c>
      <c r="E9186" s="21">
        <v>0</v>
      </c>
      <c r="F9186" s="21" t="s">
        <v>2774</v>
      </c>
    </row>
    <row r="9187" spans="1:6">
      <c r="A9187" s="21" t="s">
        <v>14169</v>
      </c>
      <c r="B9187" s="21" t="s">
        <v>40905</v>
      </c>
      <c r="C9187" s="21" t="s">
        <v>45175</v>
      </c>
      <c r="D9187" s="21">
        <v>0</v>
      </c>
      <c r="E9187" s="21">
        <v>5</v>
      </c>
      <c r="F9187" s="21" t="s">
        <v>2774</v>
      </c>
    </row>
    <row r="9188" spans="1:6">
      <c r="A9188" s="21" t="s">
        <v>14170</v>
      </c>
      <c r="B9188" s="21" t="s">
        <v>40890</v>
      </c>
      <c r="C9188" s="21" t="s">
        <v>4712</v>
      </c>
      <c r="D9188" s="21">
        <v>0</v>
      </c>
      <c r="E9188" s="21">
        <v>5</v>
      </c>
      <c r="F9188" s="21" t="s">
        <v>2774</v>
      </c>
    </row>
    <row r="9189" spans="1:6">
      <c r="A9189" s="21" t="s">
        <v>14171</v>
      </c>
      <c r="B9189" s="21" t="s">
        <v>40891</v>
      </c>
      <c r="C9189" s="21" t="s">
        <v>45176</v>
      </c>
      <c r="D9189" s="21">
        <v>1</v>
      </c>
      <c r="E9189" s="21">
        <v>0</v>
      </c>
      <c r="F9189" s="21" t="s">
        <v>2774</v>
      </c>
    </row>
    <row r="9190" spans="1:6">
      <c r="A9190" s="21" t="s">
        <v>14172</v>
      </c>
      <c r="B9190" s="21" t="s">
        <v>40890</v>
      </c>
      <c r="C9190" s="21" t="s">
        <v>45177</v>
      </c>
      <c r="D9190" s="21">
        <v>0</v>
      </c>
      <c r="E9190" s="21">
        <v>5</v>
      </c>
      <c r="F9190" s="21" t="s">
        <v>2774</v>
      </c>
    </row>
    <row r="9191" spans="1:6">
      <c r="A9191" s="21" t="s">
        <v>14173</v>
      </c>
      <c r="B9191" s="21" t="s">
        <v>40891</v>
      </c>
      <c r="C9191" s="21" t="s">
        <v>43295</v>
      </c>
      <c r="D9191" s="21">
        <v>0.5</v>
      </c>
      <c r="E9191" s="21">
        <v>0</v>
      </c>
      <c r="F9191" s="21" t="s">
        <v>2774</v>
      </c>
    </row>
    <row r="9192" spans="1:6">
      <c r="A9192" s="21" t="s">
        <v>14174</v>
      </c>
      <c r="B9192" s="21" t="s">
        <v>40890</v>
      </c>
      <c r="C9192" s="21" t="s">
        <v>4464</v>
      </c>
      <c r="D9192" s="21">
        <v>0</v>
      </c>
      <c r="E9192" s="21">
        <v>7</v>
      </c>
      <c r="F9192" s="21" t="s">
        <v>2774</v>
      </c>
    </row>
    <row r="9193" spans="1:6">
      <c r="A9193" s="21" t="s">
        <v>14175</v>
      </c>
      <c r="B9193" s="21" t="s">
        <v>40890</v>
      </c>
      <c r="C9193" s="21" t="s">
        <v>41184</v>
      </c>
      <c r="D9193" s="21">
        <v>0</v>
      </c>
      <c r="E9193" s="21">
        <v>5</v>
      </c>
      <c r="F9193" s="21" t="s">
        <v>2774</v>
      </c>
    </row>
    <row r="9194" spans="1:6">
      <c r="A9194" s="21" t="s">
        <v>14176</v>
      </c>
      <c r="B9194" s="21" t="s">
        <v>40891</v>
      </c>
      <c r="C9194" s="21" t="s">
        <v>4353</v>
      </c>
      <c r="D9194" s="21">
        <v>1</v>
      </c>
      <c r="E9194" s="21">
        <v>0</v>
      </c>
      <c r="F9194" s="21" t="s">
        <v>2774</v>
      </c>
    </row>
    <row r="9195" spans="1:6">
      <c r="A9195" s="21" t="s">
        <v>14177</v>
      </c>
      <c r="B9195" s="21" t="s">
        <v>40893</v>
      </c>
      <c r="C9195" s="21" t="s">
        <v>4338</v>
      </c>
      <c r="D9195" s="21">
        <v>0.04</v>
      </c>
      <c r="E9195" s="21">
        <v>0</v>
      </c>
      <c r="F9195" s="21" t="s">
        <v>2774</v>
      </c>
    </row>
    <row r="9196" spans="1:6">
      <c r="A9196" s="21" t="s">
        <v>14178</v>
      </c>
      <c r="B9196" s="21" t="s">
        <v>40893</v>
      </c>
      <c r="C9196" s="21" t="s">
        <v>45178</v>
      </c>
      <c r="D9196" s="21">
        <v>0.04</v>
      </c>
      <c r="E9196" s="21">
        <v>0</v>
      </c>
      <c r="F9196" s="21" t="s">
        <v>2774</v>
      </c>
    </row>
    <row r="9197" spans="1:6">
      <c r="A9197" s="21" t="s">
        <v>14179</v>
      </c>
      <c r="B9197" s="21" t="s">
        <v>40890</v>
      </c>
      <c r="C9197" s="21" t="s">
        <v>40935</v>
      </c>
      <c r="D9197" s="21">
        <v>0</v>
      </c>
      <c r="E9197" s="21">
        <v>3</v>
      </c>
      <c r="F9197" s="21" t="s">
        <v>2774</v>
      </c>
    </row>
    <row r="9198" spans="1:6">
      <c r="A9198" s="21" t="s">
        <v>14180</v>
      </c>
      <c r="B9198" s="21" t="s">
        <v>40891</v>
      </c>
      <c r="C9198" s="21" t="s">
        <v>45179</v>
      </c>
      <c r="D9198" s="21">
        <v>1</v>
      </c>
      <c r="E9198" s="21">
        <v>0</v>
      </c>
      <c r="F9198" s="21" t="s">
        <v>2774</v>
      </c>
    </row>
    <row r="9199" spans="1:6">
      <c r="A9199" s="21" t="s">
        <v>14181</v>
      </c>
      <c r="B9199" s="21" t="s">
        <v>40891</v>
      </c>
      <c r="C9199" s="21" t="s">
        <v>45180</v>
      </c>
      <c r="D9199" s="21">
        <v>0.16</v>
      </c>
      <c r="E9199" s="21">
        <v>0</v>
      </c>
      <c r="F9199" s="21" t="s">
        <v>2774</v>
      </c>
    </row>
    <row r="9200" spans="1:6">
      <c r="A9200" s="21" t="s">
        <v>14182</v>
      </c>
      <c r="B9200" s="21" t="s">
        <v>40890</v>
      </c>
      <c r="C9200" s="21" t="s">
        <v>45181</v>
      </c>
      <c r="D9200" s="21">
        <v>0</v>
      </c>
      <c r="E9200" s="21">
        <v>5</v>
      </c>
      <c r="F9200" s="21" t="s">
        <v>2774</v>
      </c>
    </row>
    <row r="9201" spans="1:6">
      <c r="A9201" s="21" t="s">
        <v>14183</v>
      </c>
      <c r="B9201" s="21" t="s">
        <v>40890</v>
      </c>
      <c r="C9201" s="21" t="s">
        <v>45182</v>
      </c>
      <c r="D9201" s="21">
        <v>0</v>
      </c>
      <c r="E9201" s="21">
        <v>5</v>
      </c>
      <c r="F9201" s="21" t="s">
        <v>2774</v>
      </c>
    </row>
    <row r="9202" spans="1:6">
      <c r="A9202" s="21" t="s">
        <v>14184</v>
      </c>
      <c r="B9202" s="21" t="s">
        <v>40891</v>
      </c>
      <c r="C9202" s="21" t="s">
        <v>4399</v>
      </c>
      <c r="D9202" s="21">
        <v>0.12</v>
      </c>
      <c r="E9202" s="21">
        <v>0</v>
      </c>
      <c r="F9202" s="21" t="s">
        <v>2774</v>
      </c>
    </row>
    <row r="9203" spans="1:6">
      <c r="A9203" s="21" t="s">
        <v>14185</v>
      </c>
      <c r="B9203" s="21" t="s">
        <v>40905</v>
      </c>
      <c r="C9203" s="21" t="s">
        <v>5231</v>
      </c>
      <c r="D9203" s="21">
        <v>0</v>
      </c>
      <c r="E9203" s="21">
        <v>5</v>
      </c>
      <c r="F9203" s="21" t="s">
        <v>2774</v>
      </c>
    </row>
    <row r="9204" spans="1:6">
      <c r="A9204" s="21" t="s">
        <v>14186</v>
      </c>
      <c r="B9204" s="21" t="s">
        <v>40890</v>
      </c>
      <c r="C9204" s="21" t="s">
        <v>45183</v>
      </c>
      <c r="D9204" s="21">
        <v>0</v>
      </c>
      <c r="E9204" s="21">
        <v>5</v>
      </c>
      <c r="F9204" s="21" t="s">
        <v>2774</v>
      </c>
    </row>
    <row r="9205" spans="1:6">
      <c r="A9205" s="21" t="s">
        <v>14187</v>
      </c>
      <c r="B9205" s="21" t="s">
        <v>40890</v>
      </c>
      <c r="C9205" s="21" t="s">
        <v>45184</v>
      </c>
      <c r="D9205" s="21">
        <v>0</v>
      </c>
      <c r="E9205" s="21">
        <v>7</v>
      </c>
      <c r="F9205" s="21" t="s">
        <v>2774</v>
      </c>
    </row>
    <row r="9206" spans="1:6">
      <c r="A9206" s="21" t="s">
        <v>14188</v>
      </c>
      <c r="B9206" s="21" t="s">
        <v>40894</v>
      </c>
      <c r="C9206" s="21" t="s">
        <v>4573</v>
      </c>
      <c r="D9206" s="21">
        <v>0.04</v>
      </c>
      <c r="E9206" s="21">
        <v>0</v>
      </c>
      <c r="F9206" s="21" t="s">
        <v>2774</v>
      </c>
    </row>
    <row r="9207" spans="1:6">
      <c r="A9207" s="21" t="s">
        <v>14189</v>
      </c>
      <c r="B9207" s="21" t="s">
        <v>40891</v>
      </c>
      <c r="C9207" s="21" t="s">
        <v>4338</v>
      </c>
      <c r="D9207" s="21">
        <v>0.28000000000000003</v>
      </c>
      <c r="E9207" s="21">
        <v>0</v>
      </c>
      <c r="F9207" s="21" t="s">
        <v>2774</v>
      </c>
    </row>
    <row r="9208" spans="1:6">
      <c r="A9208" s="21" t="s">
        <v>3007</v>
      </c>
      <c r="B9208" s="21" t="s">
        <v>40903</v>
      </c>
      <c r="C9208" s="21" t="s">
        <v>4406</v>
      </c>
      <c r="D9208" s="21">
        <v>3</v>
      </c>
      <c r="E9208" s="21">
        <v>0</v>
      </c>
      <c r="F9208" s="21" t="s">
        <v>2774</v>
      </c>
    </row>
    <row r="9209" spans="1:6">
      <c r="A9209" s="21" t="s">
        <v>14190</v>
      </c>
      <c r="B9209" s="21" t="s">
        <v>40896</v>
      </c>
      <c r="C9209" s="21" t="s">
        <v>44454</v>
      </c>
      <c r="D9209" s="21">
        <v>0.75</v>
      </c>
      <c r="E9209" s="21">
        <v>0</v>
      </c>
      <c r="F9209" s="21" t="s">
        <v>2774</v>
      </c>
    </row>
    <row r="9210" spans="1:6">
      <c r="A9210" s="21" t="s">
        <v>14191</v>
      </c>
      <c r="B9210" s="21" t="s">
        <v>40891</v>
      </c>
      <c r="C9210" s="21" t="s">
        <v>45185</v>
      </c>
      <c r="D9210" s="21">
        <v>0.16</v>
      </c>
      <c r="E9210" s="21">
        <v>0</v>
      </c>
      <c r="F9210" s="21" t="s">
        <v>2774</v>
      </c>
    </row>
    <row r="9211" spans="1:6">
      <c r="A9211" s="21" t="s">
        <v>14192</v>
      </c>
      <c r="B9211" s="21" t="s">
        <v>40893</v>
      </c>
      <c r="C9211" s="21" t="s">
        <v>45186</v>
      </c>
      <c r="D9211" s="21">
        <v>0.04</v>
      </c>
      <c r="E9211" s="21">
        <v>0</v>
      </c>
      <c r="F9211" s="21" t="s">
        <v>2774</v>
      </c>
    </row>
    <row r="9212" spans="1:6">
      <c r="A9212" s="21" t="s">
        <v>14193</v>
      </c>
      <c r="B9212" s="21" t="s">
        <v>40890</v>
      </c>
      <c r="C9212" s="21" t="s">
        <v>4731</v>
      </c>
      <c r="D9212" s="21">
        <v>0</v>
      </c>
      <c r="E9212" s="21">
        <v>10</v>
      </c>
      <c r="F9212" s="21" t="s">
        <v>2774</v>
      </c>
    </row>
    <row r="9213" spans="1:6">
      <c r="A9213" s="21" t="s">
        <v>14194</v>
      </c>
      <c r="B9213" s="21" t="s">
        <v>40891</v>
      </c>
      <c r="C9213" s="21" t="s">
        <v>45187</v>
      </c>
      <c r="D9213" s="21">
        <v>0.24</v>
      </c>
      <c r="E9213" s="21">
        <v>0</v>
      </c>
      <c r="F9213" s="21" t="s">
        <v>2774</v>
      </c>
    </row>
    <row r="9214" spans="1:6">
      <c r="A9214" s="21" t="s">
        <v>14195</v>
      </c>
      <c r="B9214" s="21" t="s">
        <v>40890</v>
      </c>
      <c r="C9214" s="21" t="s">
        <v>4342</v>
      </c>
      <c r="D9214" s="21">
        <v>0</v>
      </c>
      <c r="E9214" s="21">
        <v>5</v>
      </c>
      <c r="F9214" s="21" t="s">
        <v>2774</v>
      </c>
    </row>
    <row r="9215" spans="1:6">
      <c r="A9215" s="21" t="s">
        <v>14196</v>
      </c>
      <c r="B9215" s="21" t="s">
        <v>40905</v>
      </c>
      <c r="C9215" s="21" t="s">
        <v>4587</v>
      </c>
      <c r="D9215" s="21">
        <v>0</v>
      </c>
      <c r="E9215" s="21">
        <v>5</v>
      </c>
      <c r="F9215" s="21" t="s">
        <v>2774</v>
      </c>
    </row>
    <row r="9216" spans="1:6">
      <c r="A9216" s="21" t="s">
        <v>14197</v>
      </c>
      <c r="B9216" s="21" t="s">
        <v>40891</v>
      </c>
      <c r="C9216" s="21" t="s">
        <v>4399</v>
      </c>
      <c r="D9216" s="21">
        <v>0.2</v>
      </c>
      <c r="E9216" s="21">
        <v>0</v>
      </c>
      <c r="F9216" s="21" t="s">
        <v>2774</v>
      </c>
    </row>
    <row r="9217" spans="1:6">
      <c r="A9217" s="21" t="s">
        <v>14198</v>
      </c>
      <c r="B9217" s="21" t="s">
        <v>40890</v>
      </c>
      <c r="C9217" s="21" t="s">
        <v>40962</v>
      </c>
      <c r="D9217" s="21">
        <v>0</v>
      </c>
      <c r="E9217" s="21">
        <v>10</v>
      </c>
      <c r="F9217" s="21" t="s">
        <v>2774</v>
      </c>
    </row>
    <row r="9218" spans="1:6">
      <c r="A9218" s="21" t="s">
        <v>14199</v>
      </c>
      <c r="B9218" s="21" t="s">
        <v>40891</v>
      </c>
      <c r="C9218" s="21" t="s">
        <v>4464</v>
      </c>
      <c r="D9218" s="21">
        <v>0.26</v>
      </c>
      <c r="E9218" s="21">
        <v>0</v>
      </c>
      <c r="F9218" s="21" t="s">
        <v>2774</v>
      </c>
    </row>
    <row r="9219" spans="1:6">
      <c r="A9219" s="21" t="s">
        <v>14200</v>
      </c>
      <c r="B9219" s="21" t="s">
        <v>40890</v>
      </c>
      <c r="C9219" s="21" t="s">
        <v>41556</v>
      </c>
      <c r="D9219" s="21">
        <v>0</v>
      </c>
      <c r="E9219" s="21">
        <v>5</v>
      </c>
      <c r="F9219" s="21" t="s">
        <v>2774</v>
      </c>
    </row>
    <row r="9220" spans="1:6">
      <c r="A9220" s="21" t="s">
        <v>14201</v>
      </c>
      <c r="B9220" s="21" t="s">
        <v>40890</v>
      </c>
      <c r="C9220" s="21" t="s">
        <v>45188</v>
      </c>
      <c r="D9220" s="21">
        <v>0</v>
      </c>
      <c r="E9220" s="21">
        <v>10</v>
      </c>
      <c r="F9220" s="21" t="s">
        <v>2774</v>
      </c>
    </row>
    <row r="9221" spans="1:6">
      <c r="A9221" s="21" t="s">
        <v>1816</v>
      </c>
      <c r="B9221" s="21" t="s">
        <v>40896</v>
      </c>
      <c r="C9221" s="21" t="s">
        <v>44241</v>
      </c>
      <c r="D9221" s="21">
        <v>0.48</v>
      </c>
      <c r="E9221" s="21">
        <v>0</v>
      </c>
      <c r="F9221" s="21" t="s">
        <v>2774</v>
      </c>
    </row>
    <row r="9222" spans="1:6">
      <c r="A9222" s="21" t="s">
        <v>14202</v>
      </c>
      <c r="B9222" s="21" t="s">
        <v>40890</v>
      </c>
      <c r="C9222" s="21" t="s">
        <v>4501</v>
      </c>
      <c r="D9222" s="21">
        <v>0</v>
      </c>
      <c r="E9222" s="21">
        <v>10</v>
      </c>
      <c r="F9222" s="21" t="s">
        <v>2774</v>
      </c>
    </row>
    <row r="9223" spans="1:6">
      <c r="A9223" s="21" t="s">
        <v>14203</v>
      </c>
      <c r="B9223" s="21" t="s">
        <v>40890</v>
      </c>
      <c r="C9223" s="21" t="s">
        <v>45189</v>
      </c>
      <c r="D9223" s="21">
        <v>0</v>
      </c>
      <c r="E9223" s="21">
        <v>3</v>
      </c>
      <c r="F9223" s="21" t="s">
        <v>2774</v>
      </c>
    </row>
    <row r="9224" spans="1:6">
      <c r="A9224" s="21" t="s">
        <v>14204</v>
      </c>
      <c r="B9224" s="21" t="s">
        <v>40891</v>
      </c>
      <c r="C9224" s="21" t="s">
        <v>45190</v>
      </c>
      <c r="D9224" s="21">
        <v>0.18</v>
      </c>
      <c r="E9224" s="21">
        <v>0</v>
      </c>
      <c r="F9224" s="21" t="s">
        <v>2774</v>
      </c>
    </row>
    <row r="9225" spans="1:6">
      <c r="A9225" s="21" t="s">
        <v>14205</v>
      </c>
      <c r="B9225" s="21" t="s">
        <v>40891</v>
      </c>
      <c r="C9225" s="21" t="s">
        <v>45191</v>
      </c>
      <c r="D9225" s="21">
        <v>0.16</v>
      </c>
      <c r="E9225" s="21">
        <v>0</v>
      </c>
      <c r="F9225" s="21" t="s">
        <v>2774</v>
      </c>
    </row>
    <row r="9226" spans="1:6">
      <c r="A9226" s="21" t="s">
        <v>14206</v>
      </c>
      <c r="B9226" s="21" t="s">
        <v>40891</v>
      </c>
      <c r="C9226" s="21" t="s">
        <v>45192</v>
      </c>
      <c r="D9226" s="21">
        <v>1</v>
      </c>
      <c r="E9226" s="21">
        <v>0</v>
      </c>
      <c r="F9226" s="21" t="s">
        <v>2774</v>
      </c>
    </row>
    <row r="9227" spans="1:6">
      <c r="A9227" s="21" t="s">
        <v>14207</v>
      </c>
      <c r="B9227" s="21" t="s">
        <v>40891</v>
      </c>
      <c r="C9227" s="21" t="s">
        <v>4506</v>
      </c>
      <c r="D9227" s="21">
        <v>0.16</v>
      </c>
      <c r="E9227" s="21">
        <v>0</v>
      </c>
      <c r="F9227" s="21" t="s">
        <v>2774</v>
      </c>
    </row>
    <row r="9228" spans="1:6">
      <c r="A9228" s="21" t="s">
        <v>14208</v>
      </c>
      <c r="B9228" s="21" t="s">
        <v>40890</v>
      </c>
      <c r="C9228" s="21" t="s">
        <v>45193</v>
      </c>
      <c r="D9228" s="21">
        <v>0</v>
      </c>
      <c r="E9228" s="21">
        <v>3</v>
      </c>
      <c r="F9228" s="21" t="s">
        <v>2774</v>
      </c>
    </row>
    <row r="9229" spans="1:6">
      <c r="A9229" s="21" t="s">
        <v>3686</v>
      </c>
      <c r="B9229" s="21" t="s">
        <v>40892</v>
      </c>
      <c r="C9229" s="21" t="s">
        <v>4864</v>
      </c>
      <c r="D9229" s="21">
        <v>1</v>
      </c>
      <c r="E9229" s="21">
        <v>0</v>
      </c>
      <c r="F9229" s="21" t="s">
        <v>2774</v>
      </c>
    </row>
    <row r="9230" spans="1:6">
      <c r="A9230" s="21" t="s">
        <v>14209</v>
      </c>
      <c r="B9230" s="21" t="s">
        <v>40891</v>
      </c>
      <c r="C9230" s="21" t="s">
        <v>45194</v>
      </c>
      <c r="D9230" s="21">
        <v>0.14000000000000001</v>
      </c>
      <c r="E9230" s="21">
        <v>0</v>
      </c>
      <c r="F9230" s="21" t="s">
        <v>2774</v>
      </c>
    </row>
    <row r="9231" spans="1:6">
      <c r="A9231" s="21" t="s">
        <v>14210</v>
      </c>
      <c r="B9231" s="21" t="s">
        <v>40891</v>
      </c>
      <c r="C9231" s="21" t="s">
        <v>4342</v>
      </c>
      <c r="D9231" s="21">
        <v>0.66</v>
      </c>
      <c r="E9231" s="21">
        <v>0</v>
      </c>
      <c r="F9231" s="21" t="s">
        <v>2774</v>
      </c>
    </row>
    <row r="9232" spans="1:6">
      <c r="A9232" s="21" t="s">
        <v>14211</v>
      </c>
      <c r="B9232" s="21" t="s">
        <v>40905</v>
      </c>
      <c r="C9232" s="21" t="s">
        <v>45195</v>
      </c>
      <c r="D9232" s="21">
        <v>0</v>
      </c>
      <c r="E9232" s="21">
        <v>5</v>
      </c>
      <c r="F9232" s="21" t="s">
        <v>2774</v>
      </c>
    </row>
    <row r="9233" spans="1:6">
      <c r="A9233" s="21" t="s">
        <v>14212</v>
      </c>
      <c r="B9233" s="21" t="s">
        <v>40890</v>
      </c>
      <c r="C9233" s="21" t="s">
        <v>41000</v>
      </c>
      <c r="D9233" s="21">
        <v>0</v>
      </c>
      <c r="E9233" s="21">
        <v>5</v>
      </c>
      <c r="F9233" s="21" t="s">
        <v>2774</v>
      </c>
    </row>
    <row r="9234" spans="1:6">
      <c r="A9234" s="21" t="s">
        <v>14213</v>
      </c>
      <c r="B9234" s="21" t="s">
        <v>40891</v>
      </c>
      <c r="C9234" s="21" t="s">
        <v>41247</v>
      </c>
      <c r="D9234" s="21">
        <v>1</v>
      </c>
      <c r="E9234" s="21">
        <v>0</v>
      </c>
      <c r="F9234" s="21" t="s">
        <v>2774</v>
      </c>
    </row>
    <row r="9235" spans="1:6">
      <c r="A9235" s="21" t="s">
        <v>14214</v>
      </c>
      <c r="B9235" s="21" t="s">
        <v>40890</v>
      </c>
      <c r="C9235" s="21" t="s">
        <v>5006</v>
      </c>
      <c r="D9235" s="21">
        <v>0</v>
      </c>
      <c r="E9235" s="21">
        <v>5</v>
      </c>
      <c r="F9235" s="21" t="s">
        <v>2774</v>
      </c>
    </row>
    <row r="9236" spans="1:6">
      <c r="A9236" s="21" t="s">
        <v>14215</v>
      </c>
      <c r="B9236" s="21" t="s">
        <v>40891</v>
      </c>
      <c r="C9236" s="21" t="s">
        <v>45196</v>
      </c>
      <c r="D9236" s="21">
        <v>1</v>
      </c>
      <c r="E9236" s="21">
        <v>0</v>
      </c>
      <c r="F9236" s="21" t="s">
        <v>2774</v>
      </c>
    </row>
    <row r="9237" spans="1:6">
      <c r="A9237" s="21" t="s">
        <v>14216</v>
      </c>
      <c r="B9237" s="21" t="s">
        <v>40891</v>
      </c>
      <c r="C9237" s="21" t="s">
        <v>45197</v>
      </c>
      <c r="D9237" s="21">
        <v>1</v>
      </c>
      <c r="E9237" s="21">
        <v>0</v>
      </c>
      <c r="F9237" s="21" t="s">
        <v>2774</v>
      </c>
    </row>
    <row r="9238" spans="1:6">
      <c r="A9238" s="21" t="s">
        <v>14217</v>
      </c>
      <c r="B9238" s="21" t="s">
        <v>40893</v>
      </c>
      <c r="C9238" s="21" t="s">
        <v>43134</v>
      </c>
      <c r="D9238" s="21">
        <v>0.04</v>
      </c>
      <c r="E9238" s="21">
        <v>0</v>
      </c>
      <c r="F9238" s="21" t="s">
        <v>2774</v>
      </c>
    </row>
    <row r="9239" spans="1:6">
      <c r="A9239" s="21" t="s">
        <v>3688</v>
      </c>
      <c r="B9239" s="21" t="s">
        <v>40892</v>
      </c>
      <c r="C9239" s="21" t="s">
        <v>4866</v>
      </c>
      <c r="D9239" s="21">
        <v>1</v>
      </c>
      <c r="E9239" s="21">
        <v>0</v>
      </c>
      <c r="F9239" s="21" t="s">
        <v>2774</v>
      </c>
    </row>
    <row r="9240" spans="1:6">
      <c r="A9240" s="21" t="s">
        <v>14218</v>
      </c>
      <c r="B9240" s="21" t="s">
        <v>40890</v>
      </c>
      <c r="C9240" s="21" t="s">
        <v>45134</v>
      </c>
      <c r="D9240" s="21">
        <v>0</v>
      </c>
      <c r="E9240" s="21">
        <v>5</v>
      </c>
      <c r="F9240" s="21" t="s">
        <v>2774</v>
      </c>
    </row>
    <row r="9241" spans="1:6">
      <c r="A9241" s="21" t="s">
        <v>14219</v>
      </c>
      <c r="B9241" s="21" t="s">
        <v>40891</v>
      </c>
      <c r="C9241" s="21" t="s">
        <v>42926</v>
      </c>
      <c r="D9241" s="21">
        <v>0.24</v>
      </c>
      <c r="E9241" s="21">
        <v>0</v>
      </c>
      <c r="F9241" s="21" t="s">
        <v>2774</v>
      </c>
    </row>
    <row r="9242" spans="1:6">
      <c r="A9242" s="21" t="s">
        <v>3081</v>
      </c>
      <c r="B9242" s="21" t="s">
        <v>40892</v>
      </c>
      <c r="C9242" s="21" t="s">
        <v>4500</v>
      </c>
      <c r="D9242" s="21">
        <v>0.2</v>
      </c>
      <c r="E9242" s="21">
        <v>0</v>
      </c>
      <c r="F9242" s="21" t="s">
        <v>2774</v>
      </c>
    </row>
    <row r="9243" spans="1:6">
      <c r="A9243" s="21" t="s">
        <v>14220</v>
      </c>
      <c r="B9243" s="21" t="s">
        <v>40895</v>
      </c>
      <c r="C9243" s="21" t="s">
        <v>4353</v>
      </c>
      <c r="D9243" s="21">
        <v>0.04</v>
      </c>
      <c r="E9243" s="21">
        <v>0</v>
      </c>
      <c r="F9243" s="21" t="s">
        <v>2774</v>
      </c>
    </row>
    <row r="9244" spans="1:6">
      <c r="A9244" s="21" t="s">
        <v>14221</v>
      </c>
      <c r="B9244" s="21" t="s">
        <v>40891</v>
      </c>
      <c r="C9244" s="21" t="s">
        <v>45198</v>
      </c>
      <c r="D9244" s="21">
        <v>0.32</v>
      </c>
      <c r="E9244" s="21">
        <v>0</v>
      </c>
      <c r="F9244" s="21" t="s">
        <v>2774</v>
      </c>
    </row>
    <row r="9245" spans="1:6">
      <c r="A9245" s="21" t="s">
        <v>14222</v>
      </c>
      <c r="B9245" s="21" t="s">
        <v>40891</v>
      </c>
      <c r="C9245" s="21" t="s">
        <v>45199</v>
      </c>
      <c r="D9245" s="21">
        <v>0.24</v>
      </c>
      <c r="E9245" s="21">
        <v>0</v>
      </c>
      <c r="F9245" s="21" t="s">
        <v>2774</v>
      </c>
    </row>
    <row r="9246" spans="1:6">
      <c r="A9246" s="21" t="s">
        <v>14223</v>
      </c>
      <c r="B9246" s="21" t="s">
        <v>40891</v>
      </c>
      <c r="C9246" s="21" t="s">
        <v>45200</v>
      </c>
      <c r="D9246" s="21">
        <v>1</v>
      </c>
      <c r="E9246" s="21">
        <v>0</v>
      </c>
      <c r="F9246" s="21" t="s">
        <v>2774</v>
      </c>
    </row>
    <row r="9247" spans="1:6">
      <c r="A9247" s="21" t="s">
        <v>3320</v>
      </c>
      <c r="B9247" s="21" t="s">
        <v>40892</v>
      </c>
      <c r="C9247" s="21" t="s">
        <v>4574</v>
      </c>
      <c r="D9247" s="21">
        <v>0.5</v>
      </c>
      <c r="E9247" s="21">
        <v>0</v>
      </c>
      <c r="F9247" s="21" t="s">
        <v>2774</v>
      </c>
    </row>
    <row r="9248" spans="1:6">
      <c r="A9248" s="21" t="s">
        <v>14224</v>
      </c>
      <c r="B9248" s="21" t="s">
        <v>40905</v>
      </c>
      <c r="C9248" s="21" t="s">
        <v>41234</v>
      </c>
      <c r="D9248" s="21">
        <v>0</v>
      </c>
      <c r="E9248" s="21">
        <v>3</v>
      </c>
      <c r="F9248" s="21" t="s">
        <v>2774</v>
      </c>
    </row>
    <row r="9249" spans="1:6">
      <c r="A9249" s="21" t="s">
        <v>14225</v>
      </c>
      <c r="B9249" s="21" t="s">
        <v>40891</v>
      </c>
      <c r="C9249" s="21" t="s">
        <v>45201</v>
      </c>
      <c r="D9249" s="21">
        <v>1</v>
      </c>
      <c r="E9249" s="21">
        <v>0</v>
      </c>
      <c r="F9249" s="21" t="s">
        <v>2774</v>
      </c>
    </row>
    <row r="9250" spans="1:6">
      <c r="A9250" s="21" t="s">
        <v>14226</v>
      </c>
      <c r="B9250" s="21" t="s">
        <v>40891</v>
      </c>
      <c r="C9250" s="21" t="s">
        <v>41014</v>
      </c>
      <c r="D9250" s="21">
        <v>0.28000000000000003</v>
      </c>
      <c r="E9250" s="21">
        <v>0</v>
      </c>
      <c r="F9250" s="21" t="s">
        <v>2774</v>
      </c>
    </row>
    <row r="9251" spans="1:6">
      <c r="A9251" s="21" t="s">
        <v>14227</v>
      </c>
      <c r="B9251" s="21" t="s">
        <v>40891</v>
      </c>
      <c r="C9251" s="21" t="s">
        <v>45202</v>
      </c>
      <c r="D9251" s="21">
        <v>1</v>
      </c>
      <c r="E9251" s="21">
        <v>0</v>
      </c>
      <c r="F9251" s="21" t="s">
        <v>2774</v>
      </c>
    </row>
    <row r="9252" spans="1:6">
      <c r="A9252" s="21" t="s">
        <v>14228</v>
      </c>
      <c r="B9252" s="21" t="s">
        <v>40890</v>
      </c>
      <c r="C9252" s="21" t="s">
        <v>4399</v>
      </c>
      <c r="D9252" s="21">
        <v>0</v>
      </c>
      <c r="E9252" s="21">
        <v>5</v>
      </c>
      <c r="F9252" s="21" t="s">
        <v>2774</v>
      </c>
    </row>
    <row r="9253" spans="1:6">
      <c r="A9253" s="21" t="s">
        <v>14229</v>
      </c>
      <c r="B9253" s="21" t="s">
        <v>40896</v>
      </c>
      <c r="C9253" s="21" t="s">
        <v>4804</v>
      </c>
      <c r="D9253" s="21">
        <v>2</v>
      </c>
      <c r="E9253" s="21">
        <v>0</v>
      </c>
      <c r="F9253" s="21" t="s">
        <v>2774</v>
      </c>
    </row>
    <row r="9254" spans="1:6">
      <c r="A9254" s="21" t="s">
        <v>14230</v>
      </c>
      <c r="B9254" s="21" t="s">
        <v>40891</v>
      </c>
      <c r="C9254" s="21" t="s">
        <v>40982</v>
      </c>
      <c r="D9254" s="21">
        <v>0.2</v>
      </c>
      <c r="E9254" s="21">
        <v>0</v>
      </c>
      <c r="F9254" s="21" t="s">
        <v>2774</v>
      </c>
    </row>
    <row r="9255" spans="1:6">
      <c r="A9255" s="21" t="s">
        <v>14231</v>
      </c>
      <c r="B9255" s="21" t="s">
        <v>40890</v>
      </c>
      <c r="C9255" s="21" t="s">
        <v>44504</v>
      </c>
      <c r="D9255" s="21">
        <v>0</v>
      </c>
      <c r="E9255" s="21">
        <v>7</v>
      </c>
      <c r="F9255" s="21" t="s">
        <v>2774</v>
      </c>
    </row>
    <row r="9256" spans="1:6">
      <c r="A9256" s="21" t="s">
        <v>14232</v>
      </c>
      <c r="B9256" s="21" t="s">
        <v>40890</v>
      </c>
      <c r="C9256" s="21" t="s">
        <v>44361</v>
      </c>
      <c r="D9256" s="21">
        <v>0</v>
      </c>
      <c r="E9256" s="21">
        <v>3</v>
      </c>
      <c r="F9256" s="21" t="s">
        <v>2774</v>
      </c>
    </row>
    <row r="9257" spans="1:6">
      <c r="A9257" s="21" t="s">
        <v>14233</v>
      </c>
      <c r="B9257" s="21" t="s">
        <v>40905</v>
      </c>
      <c r="C9257" s="21" t="s">
        <v>45203</v>
      </c>
      <c r="D9257" s="21">
        <v>0</v>
      </c>
      <c r="E9257" s="21">
        <v>5</v>
      </c>
      <c r="F9257" s="21" t="s">
        <v>2774</v>
      </c>
    </row>
    <row r="9258" spans="1:6">
      <c r="A9258" s="21" t="s">
        <v>14234</v>
      </c>
      <c r="B9258" s="21" t="s">
        <v>40890</v>
      </c>
      <c r="C9258" s="21" t="s">
        <v>42385</v>
      </c>
      <c r="D9258" s="21">
        <v>0</v>
      </c>
      <c r="E9258" s="21">
        <v>5</v>
      </c>
      <c r="F9258" s="21" t="s">
        <v>2774</v>
      </c>
    </row>
    <row r="9259" spans="1:6">
      <c r="A9259" s="21" t="s">
        <v>14235</v>
      </c>
      <c r="B9259" s="21" t="s">
        <v>40891</v>
      </c>
      <c r="C9259" s="21" t="s">
        <v>4395</v>
      </c>
      <c r="D9259" s="21">
        <v>0.24</v>
      </c>
      <c r="E9259" s="21">
        <v>0</v>
      </c>
      <c r="F9259" s="21" t="s">
        <v>2774</v>
      </c>
    </row>
    <row r="9260" spans="1:6">
      <c r="A9260" s="21" t="s">
        <v>14236</v>
      </c>
      <c r="B9260" s="21" t="s">
        <v>40905</v>
      </c>
      <c r="C9260" s="21" t="s">
        <v>439</v>
      </c>
      <c r="D9260" s="21">
        <v>0</v>
      </c>
      <c r="E9260" s="21">
        <v>3</v>
      </c>
      <c r="F9260" s="21" t="s">
        <v>2774</v>
      </c>
    </row>
    <row r="9261" spans="1:6">
      <c r="A9261" s="21" t="s">
        <v>14237</v>
      </c>
      <c r="B9261" s="21" t="s">
        <v>40891</v>
      </c>
      <c r="C9261" s="21" t="s">
        <v>40962</v>
      </c>
      <c r="D9261" s="21">
        <v>1</v>
      </c>
      <c r="E9261" s="21">
        <v>0</v>
      </c>
      <c r="F9261" s="21" t="s">
        <v>2774</v>
      </c>
    </row>
    <row r="9262" spans="1:6">
      <c r="A9262" s="21" t="s">
        <v>14238</v>
      </c>
      <c r="B9262" s="21" t="s">
        <v>40890</v>
      </c>
      <c r="C9262" s="21" t="s">
        <v>4450</v>
      </c>
      <c r="D9262" s="21">
        <v>0</v>
      </c>
      <c r="E9262" s="21">
        <v>3</v>
      </c>
      <c r="F9262" s="21" t="s">
        <v>2774</v>
      </c>
    </row>
    <row r="9263" spans="1:6">
      <c r="A9263" s="21" t="s">
        <v>14239</v>
      </c>
      <c r="B9263" s="21" t="s">
        <v>40891</v>
      </c>
      <c r="C9263" s="21" t="s">
        <v>45204</v>
      </c>
      <c r="D9263" s="21">
        <v>1</v>
      </c>
      <c r="E9263" s="21">
        <v>0</v>
      </c>
      <c r="F9263" s="21" t="s">
        <v>2774</v>
      </c>
    </row>
    <row r="9264" spans="1:6">
      <c r="A9264" s="21" t="s">
        <v>14240</v>
      </c>
      <c r="B9264" s="21" t="s">
        <v>40890</v>
      </c>
      <c r="C9264" s="21" t="s">
        <v>45205</v>
      </c>
      <c r="D9264" s="21">
        <v>0</v>
      </c>
      <c r="E9264" s="21">
        <v>5</v>
      </c>
      <c r="F9264" s="21" t="s">
        <v>2774</v>
      </c>
    </row>
    <row r="9265" spans="1:6">
      <c r="A9265" s="21" t="s">
        <v>14241</v>
      </c>
      <c r="B9265" s="21" t="s">
        <v>40890</v>
      </c>
      <c r="C9265" s="21" t="s">
        <v>45206</v>
      </c>
      <c r="D9265" s="21">
        <v>0</v>
      </c>
      <c r="E9265" s="21">
        <v>6</v>
      </c>
      <c r="F9265" s="21" t="s">
        <v>2774</v>
      </c>
    </row>
    <row r="9266" spans="1:6">
      <c r="A9266" s="21" t="s">
        <v>14242</v>
      </c>
      <c r="B9266" s="21" t="s">
        <v>40894</v>
      </c>
      <c r="C9266" s="21" t="s">
        <v>45207</v>
      </c>
      <c r="D9266" s="21">
        <v>0.04</v>
      </c>
      <c r="E9266" s="21">
        <v>0</v>
      </c>
      <c r="F9266" s="21" t="s">
        <v>2774</v>
      </c>
    </row>
    <row r="9267" spans="1:6">
      <c r="A9267" s="21" t="s">
        <v>14243</v>
      </c>
      <c r="B9267" s="21" t="s">
        <v>40890</v>
      </c>
      <c r="C9267" s="21" t="s">
        <v>4450</v>
      </c>
      <c r="D9267" s="21">
        <v>0</v>
      </c>
      <c r="E9267" s="21">
        <v>6</v>
      </c>
      <c r="F9267" s="21" t="s">
        <v>2774</v>
      </c>
    </row>
    <row r="9268" spans="1:6">
      <c r="A9268" s="21" t="s">
        <v>14244</v>
      </c>
      <c r="B9268" s="21" t="s">
        <v>40891</v>
      </c>
      <c r="C9268" s="21" t="s">
        <v>42849</v>
      </c>
      <c r="D9268" s="21">
        <v>0.16</v>
      </c>
      <c r="E9268" s="21">
        <v>0</v>
      </c>
      <c r="F9268" s="21" t="s">
        <v>2774</v>
      </c>
    </row>
    <row r="9269" spans="1:6">
      <c r="A9269" s="21" t="s">
        <v>1845</v>
      </c>
      <c r="B9269" s="21" t="s">
        <v>40896</v>
      </c>
      <c r="C9269" s="21" t="s">
        <v>44454</v>
      </c>
      <c r="D9269" s="21">
        <v>0.6</v>
      </c>
      <c r="E9269" s="21">
        <v>0</v>
      </c>
      <c r="F9269" s="21" t="s">
        <v>2774</v>
      </c>
    </row>
    <row r="9270" spans="1:6">
      <c r="A9270" s="21" t="s">
        <v>14245</v>
      </c>
      <c r="B9270" s="21" t="s">
        <v>40890</v>
      </c>
      <c r="C9270" s="21" t="s">
        <v>45208</v>
      </c>
      <c r="D9270" s="21">
        <v>0</v>
      </c>
      <c r="E9270" s="21">
        <v>7</v>
      </c>
      <c r="F9270" s="21" t="s">
        <v>2774</v>
      </c>
    </row>
    <row r="9271" spans="1:6">
      <c r="A9271" s="21" t="s">
        <v>14246</v>
      </c>
      <c r="B9271" s="21" t="s">
        <v>40890</v>
      </c>
      <c r="C9271" s="21" t="s">
        <v>41360</v>
      </c>
      <c r="D9271" s="21">
        <v>0</v>
      </c>
      <c r="E9271" s="21">
        <v>7</v>
      </c>
      <c r="F9271" s="21" t="s">
        <v>2774</v>
      </c>
    </row>
    <row r="9272" spans="1:6">
      <c r="A9272" s="21" t="s">
        <v>14247</v>
      </c>
      <c r="B9272" s="21" t="s">
        <v>40891</v>
      </c>
      <c r="C9272" s="21" t="s">
        <v>4695</v>
      </c>
      <c r="D9272" s="21">
        <v>1</v>
      </c>
      <c r="E9272" s="21">
        <v>0</v>
      </c>
      <c r="F9272" s="21" t="s">
        <v>2774</v>
      </c>
    </row>
    <row r="9273" spans="1:6">
      <c r="A9273" s="21" t="s">
        <v>14248</v>
      </c>
      <c r="B9273" s="21" t="s">
        <v>40891</v>
      </c>
      <c r="C9273" s="21" t="s">
        <v>45209</v>
      </c>
      <c r="D9273" s="21">
        <v>1</v>
      </c>
      <c r="E9273" s="21">
        <v>0</v>
      </c>
      <c r="F9273" s="21" t="s">
        <v>2774</v>
      </c>
    </row>
    <row r="9274" spans="1:6">
      <c r="A9274" s="21" t="s">
        <v>14249</v>
      </c>
      <c r="B9274" s="21" t="s">
        <v>40891</v>
      </c>
      <c r="C9274" s="21" t="s">
        <v>41536</v>
      </c>
      <c r="D9274" s="21">
        <v>0.16</v>
      </c>
      <c r="E9274" s="21">
        <v>0</v>
      </c>
      <c r="F9274" s="21" t="s">
        <v>2774</v>
      </c>
    </row>
    <row r="9275" spans="1:6">
      <c r="A9275" s="21" t="s">
        <v>14250</v>
      </c>
      <c r="B9275" s="21" t="s">
        <v>40890</v>
      </c>
      <c r="C9275" s="21" t="s">
        <v>4400</v>
      </c>
      <c r="D9275" s="21">
        <v>0</v>
      </c>
      <c r="E9275" s="21">
        <v>5</v>
      </c>
      <c r="F9275" s="21" t="s">
        <v>2774</v>
      </c>
    </row>
    <row r="9276" spans="1:6">
      <c r="A9276" s="21" t="s">
        <v>14251</v>
      </c>
      <c r="B9276" s="21" t="s">
        <v>40890</v>
      </c>
      <c r="C9276" s="21" t="s">
        <v>4353</v>
      </c>
      <c r="D9276" s="21">
        <v>0</v>
      </c>
      <c r="E9276" s="21">
        <v>10</v>
      </c>
      <c r="F9276" s="21" t="s">
        <v>2774</v>
      </c>
    </row>
    <row r="9277" spans="1:6">
      <c r="A9277" s="21" t="s">
        <v>14252</v>
      </c>
      <c r="B9277" s="21" t="s">
        <v>40895</v>
      </c>
      <c r="C9277" s="21" t="s">
        <v>41182</v>
      </c>
      <c r="D9277" s="21">
        <v>0.04</v>
      </c>
      <c r="E9277" s="21">
        <v>0</v>
      </c>
      <c r="F9277" s="21" t="s">
        <v>2774</v>
      </c>
    </row>
    <row r="9278" spans="1:6">
      <c r="A9278" s="21" t="s">
        <v>14253</v>
      </c>
      <c r="B9278" s="21" t="s">
        <v>40905</v>
      </c>
      <c r="C9278" s="21" t="s">
        <v>45210</v>
      </c>
      <c r="D9278" s="21">
        <v>0</v>
      </c>
      <c r="E9278" s="21">
        <v>7</v>
      </c>
      <c r="F9278" s="21" t="s">
        <v>2774</v>
      </c>
    </row>
    <row r="9279" spans="1:6">
      <c r="A9279" s="21" t="s">
        <v>14254</v>
      </c>
      <c r="B9279" s="21" t="s">
        <v>40890</v>
      </c>
      <c r="C9279" s="21" t="s">
        <v>45211</v>
      </c>
      <c r="D9279" s="21">
        <v>0</v>
      </c>
      <c r="E9279" s="21">
        <v>5</v>
      </c>
      <c r="F9279" s="21" t="s">
        <v>2774</v>
      </c>
    </row>
    <row r="9280" spans="1:6">
      <c r="A9280" s="21" t="s">
        <v>3693</v>
      </c>
      <c r="B9280" s="21" t="s">
        <v>40892</v>
      </c>
      <c r="C9280" s="21" t="s">
        <v>4869</v>
      </c>
      <c r="D9280" s="21">
        <v>1</v>
      </c>
      <c r="E9280" s="21">
        <v>0</v>
      </c>
      <c r="F9280" s="21" t="s">
        <v>2774</v>
      </c>
    </row>
    <row r="9281" spans="1:6">
      <c r="A9281" s="21" t="s">
        <v>14255</v>
      </c>
      <c r="B9281" s="21" t="s">
        <v>40893</v>
      </c>
      <c r="C9281" s="21" t="s">
        <v>41771</v>
      </c>
      <c r="D9281" s="21">
        <v>0.04</v>
      </c>
      <c r="E9281" s="21">
        <v>0</v>
      </c>
      <c r="F9281" s="21" t="s">
        <v>2774</v>
      </c>
    </row>
    <row r="9282" spans="1:6">
      <c r="A9282" s="21" t="s">
        <v>14256</v>
      </c>
      <c r="B9282" s="21" t="s">
        <v>40890</v>
      </c>
      <c r="C9282" s="21" t="s">
        <v>5062</v>
      </c>
      <c r="D9282" s="21">
        <v>0</v>
      </c>
      <c r="E9282" s="21">
        <v>4</v>
      </c>
      <c r="F9282" s="21" t="s">
        <v>2774</v>
      </c>
    </row>
    <row r="9283" spans="1:6">
      <c r="A9283" s="21" t="s">
        <v>14257</v>
      </c>
      <c r="B9283" s="21" t="s">
        <v>40890</v>
      </c>
      <c r="C9283" s="21" t="s">
        <v>44283</v>
      </c>
      <c r="D9283" s="21">
        <v>0</v>
      </c>
      <c r="E9283" s="21">
        <v>5</v>
      </c>
      <c r="F9283" s="21" t="s">
        <v>2774</v>
      </c>
    </row>
    <row r="9284" spans="1:6">
      <c r="A9284" s="21" t="s">
        <v>14258</v>
      </c>
      <c r="B9284" s="21" t="s">
        <v>40890</v>
      </c>
      <c r="C9284" s="21" t="s">
        <v>45212</v>
      </c>
      <c r="D9284" s="21">
        <v>0</v>
      </c>
      <c r="E9284" s="21">
        <v>7</v>
      </c>
      <c r="F9284" s="21" t="s">
        <v>2774</v>
      </c>
    </row>
    <row r="9285" spans="1:6">
      <c r="A9285" s="21" t="s">
        <v>3325</v>
      </c>
      <c r="B9285" s="21" t="s">
        <v>40892</v>
      </c>
      <c r="C9285" s="21" t="s">
        <v>4614</v>
      </c>
      <c r="D9285" s="21">
        <v>0.5</v>
      </c>
      <c r="E9285" s="21">
        <v>0</v>
      </c>
      <c r="F9285" s="21" t="s">
        <v>2774</v>
      </c>
    </row>
    <row r="9286" spans="1:6">
      <c r="A9286" s="21" t="s">
        <v>14259</v>
      </c>
      <c r="B9286" s="21" t="s">
        <v>40891</v>
      </c>
      <c r="C9286" s="21" t="s">
        <v>41584</v>
      </c>
      <c r="D9286" s="21">
        <v>0.18</v>
      </c>
      <c r="E9286" s="21">
        <v>0</v>
      </c>
      <c r="F9286" s="21" t="s">
        <v>2774</v>
      </c>
    </row>
    <row r="9287" spans="1:6">
      <c r="A9287" s="21" t="s">
        <v>14260</v>
      </c>
      <c r="B9287" s="21" t="s">
        <v>40891</v>
      </c>
      <c r="C9287" s="21" t="s">
        <v>45213</v>
      </c>
      <c r="D9287" s="21">
        <v>1</v>
      </c>
      <c r="E9287" s="21">
        <v>0</v>
      </c>
      <c r="F9287" s="21" t="s">
        <v>2774</v>
      </c>
    </row>
    <row r="9288" spans="1:6">
      <c r="A9288" s="21" t="s">
        <v>14261</v>
      </c>
      <c r="B9288" s="21" t="s">
        <v>40894</v>
      </c>
      <c r="C9288" s="21" t="s">
        <v>45214</v>
      </c>
      <c r="D9288" s="21">
        <v>0.04</v>
      </c>
      <c r="E9288" s="21">
        <v>0</v>
      </c>
      <c r="F9288" s="21" t="s">
        <v>2774</v>
      </c>
    </row>
    <row r="9289" spans="1:6">
      <c r="A9289" s="21" t="s">
        <v>14262</v>
      </c>
      <c r="B9289" s="21" t="s">
        <v>40891</v>
      </c>
      <c r="C9289" s="21" t="s">
        <v>4450</v>
      </c>
      <c r="D9289" s="21">
        <v>0.44</v>
      </c>
      <c r="E9289" s="21">
        <v>0</v>
      </c>
      <c r="F9289" s="21" t="s">
        <v>2774</v>
      </c>
    </row>
    <row r="9290" spans="1:6">
      <c r="A9290" s="21" t="s">
        <v>14263</v>
      </c>
      <c r="B9290" s="21" t="s">
        <v>40891</v>
      </c>
      <c r="C9290" s="21" t="s">
        <v>41145</v>
      </c>
      <c r="D9290" s="21">
        <v>0.2</v>
      </c>
      <c r="E9290" s="21">
        <v>0</v>
      </c>
      <c r="F9290" s="21" t="s">
        <v>2774</v>
      </c>
    </row>
    <row r="9291" spans="1:6">
      <c r="A9291" s="21" t="s">
        <v>14264</v>
      </c>
      <c r="B9291" s="21" t="s">
        <v>40891</v>
      </c>
      <c r="C9291" s="21" t="s">
        <v>45215</v>
      </c>
      <c r="D9291" s="21">
        <v>1</v>
      </c>
      <c r="E9291" s="21">
        <v>0</v>
      </c>
      <c r="F9291" s="21" t="s">
        <v>2774</v>
      </c>
    </row>
    <row r="9292" spans="1:6">
      <c r="A9292" s="21" t="s">
        <v>14265</v>
      </c>
      <c r="B9292" s="21" t="s">
        <v>40890</v>
      </c>
      <c r="C9292" s="21" t="s">
        <v>4335</v>
      </c>
      <c r="D9292" s="21">
        <v>0</v>
      </c>
      <c r="E9292" s="21">
        <v>3</v>
      </c>
      <c r="F9292" s="21" t="s">
        <v>2774</v>
      </c>
    </row>
    <row r="9293" spans="1:6">
      <c r="A9293" s="21" t="s">
        <v>14266</v>
      </c>
      <c r="B9293" s="21" t="s">
        <v>40891</v>
      </c>
      <c r="C9293" s="21" t="s">
        <v>44601</v>
      </c>
      <c r="D9293" s="21">
        <v>1</v>
      </c>
      <c r="E9293" s="21">
        <v>0</v>
      </c>
      <c r="F9293" s="21" t="s">
        <v>2774</v>
      </c>
    </row>
    <row r="9294" spans="1:6">
      <c r="A9294" s="21" t="s">
        <v>14267</v>
      </c>
      <c r="B9294" s="21" t="s">
        <v>40890</v>
      </c>
      <c r="C9294" s="21" t="s">
        <v>439</v>
      </c>
      <c r="D9294" s="21">
        <v>0</v>
      </c>
      <c r="E9294" s="21">
        <v>3</v>
      </c>
      <c r="F9294" s="21" t="s">
        <v>2774</v>
      </c>
    </row>
    <row r="9295" spans="1:6">
      <c r="A9295" s="21" t="s">
        <v>14268</v>
      </c>
      <c r="B9295" s="21" t="s">
        <v>40891</v>
      </c>
      <c r="C9295" s="21" t="s">
        <v>45216</v>
      </c>
      <c r="D9295" s="21">
        <v>0.48</v>
      </c>
      <c r="E9295" s="21">
        <v>0</v>
      </c>
      <c r="F9295" s="21" t="s">
        <v>2774</v>
      </c>
    </row>
    <row r="9296" spans="1:6">
      <c r="A9296" s="21" t="s">
        <v>14269</v>
      </c>
      <c r="B9296" s="21" t="s">
        <v>40891</v>
      </c>
      <c r="C9296" s="21" t="s">
        <v>45217</v>
      </c>
      <c r="D9296" s="21">
        <v>0.75</v>
      </c>
      <c r="E9296" s="21">
        <v>0</v>
      </c>
      <c r="F9296" s="21" t="s">
        <v>2774</v>
      </c>
    </row>
    <row r="9297" spans="1:6">
      <c r="A9297" s="21" t="s">
        <v>3146</v>
      </c>
      <c r="B9297" s="21" t="s">
        <v>40892</v>
      </c>
      <c r="C9297" s="21" t="s">
        <v>4553</v>
      </c>
      <c r="D9297" s="21">
        <v>0.25</v>
      </c>
      <c r="E9297" s="21">
        <v>0</v>
      </c>
      <c r="F9297" s="21" t="s">
        <v>2774</v>
      </c>
    </row>
    <row r="9298" spans="1:6">
      <c r="A9298" s="21" t="s">
        <v>14270</v>
      </c>
      <c r="B9298" s="21" t="s">
        <v>40891</v>
      </c>
      <c r="C9298" s="21" t="s">
        <v>45218</v>
      </c>
      <c r="D9298" s="21">
        <v>0.12</v>
      </c>
      <c r="E9298" s="21">
        <v>0</v>
      </c>
      <c r="F9298" s="21" t="s">
        <v>2774</v>
      </c>
    </row>
    <row r="9299" spans="1:6">
      <c r="A9299" s="21" t="s">
        <v>14271</v>
      </c>
      <c r="B9299" s="21" t="s">
        <v>40891</v>
      </c>
      <c r="C9299" s="21" t="s">
        <v>42126</v>
      </c>
      <c r="D9299" s="21">
        <v>0.4</v>
      </c>
      <c r="E9299" s="21">
        <v>0</v>
      </c>
      <c r="F9299" s="21" t="s">
        <v>2774</v>
      </c>
    </row>
    <row r="9300" spans="1:6">
      <c r="A9300" s="21" t="s">
        <v>14272</v>
      </c>
      <c r="B9300" s="21" t="s">
        <v>40899</v>
      </c>
      <c r="C9300" s="21" t="s">
        <v>42087</v>
      </c>
      <c r="D9300" s="21">
        <v>0</v>
      </c>
      <c r="E9300" s="21">
        <v>6</v>
      </c>
      <c r="F9300" s="21" t="s">
        <v>2774</v>
      </c>
    </row>
    <row r="9301" spans="1:6">
      <c r="A9301" s="21" t="s">
        <v>14273</v>
      </c>
      <c r="B9301" s="21" t="s">
        <v>40890</v>
      </c>
      <c r="C9301" s="21" t="s">
        <v>41318</v>
      </c>
      <c r="D9301" s="21">
        <v>0</v>
      </c>
      <c r="E9301" s="21">
        <v>7</v>
      </c>
      <c r="F9301" s="21" t="s">
        <v>2774</v>
      </c>
    </row>
    <row r="9302" spans="1:6">
      <c r="A9302" s="21" t="s">
        <v>14274</v>
      </c>
      <c r="B9302" s="21" t="s">
        <v>40894</v>
      </c>
      <c r="C9302" s="21" t="s">
        <v>4335</v>
      </c>
      <c r="D9302" s="21">
        <v>0.04</v>
      </c>
      <c r="E9302" s="21">
        <v>0</v>
      </c>
      <c r="F9302" s="21" t="s">
        <v>2774</v>
      </c>
    </row>
    <row r="9303" spans="1:6">
      <c r="A9303" s="21" t="s">
        <v>14275</v>
      </c>
      <c r="B9303" s="21" t="s">
        <v>40905</v>
      </c>
      <c r="C9303" s="21" t="s">
        <v>45219</v>
      </c>
      <c r="D9303" s="21">
        <v>0</v>
      </c>
      <c r="E9303" s="21">
        <v>5</v>
      </c>
      <c r="F9303" s="21" t="s">
        <v>2774</v>
      </c>
    </row>
    <row r="9304" spans="1:6">
      <c r="A9304" s="21" t="s">
        <v>14276</v>
      </c>
      <c r="B9304" s="21" t="s">
        <v>40891</v>
      </c>
      <c r="C9304" s="21" t="s">
        <v>41247</v>
      </c>
      <c r="D9304" s="21">
        <v>0.18</v>
      </c>
      <c r="E9304" s="21">
        <v>0</v>
      </c>
      <c r="F9304" s="21" t="s">
        <v>2774</v>
      </c>
    </row>
    <row r="9305" spans="1:6">
      <c r="A9305" s="21" t="s">
        <v>14277</v>
      </c>
      <c r="B9305" s="21" t="s">
        <v>40891</v>
      </c>
      <c r="C9305" s="21" t="s">
        <v>4696</v>
      </c>
      <c r="D9305" s="21">
        <v>0.2</v>
      </c>
      <c r="E9305" s="21">
        <v>0</v>
      </c>
      <c r="F9305" s="21" t="s">
        <v>2774</v>
      </c>
    </row>
    <row r="9306" spans="1:6">
      <c r="A9306" s="21" t="s">
        <v>14278</v>
      </c>
      <c r="B9306" s="21" t="s">
        <v>40891</v>
      </c>
      <c r="C9306" s="21" t="s">
        <v>4494</v>
      </c>
      <c r="D9306" s="21">
        <v>0.16</v>
      </c>
      <c r="E9306" s="21">
        <v>0</v>
      </c>
      <c r="F9306" s="21" t="s">
        <v>2774</v>
      </c>
    </row>
    <row r="9307" spans="1:6">
      <c r="A9307" s="21" t="s">
        <v>14279</v>
      </c>
      <c r="B9307" s="21" t="s">
        <v>40894</v>
      </c>
      <c r="C9307" s="21" t="s">
        <v>1063</v>
      </c>
      <c r="D9307" s="21">
        <v>0.04</v>
      </c>
      <c r="E9307" s="21">
        <v>0</v>
      </c>
      <c r="F9307" s="21" t="s">
        <v>2774</v>
      </c>
    </row>
    <row r="9308" spans="1:6">
      <c r="A9308" s="21" t="s">
        <v>14280</v>
      </c>
      <c r="B9308" s="21" t="s">
        <v>40890</v>
      </c>
      <c r="C9308" s="21" t="s">
        <v>4695</v>
      </c>
      <c r="D9308" s="21">
        <v>0</v>
      </c>
      <c r="E9308" s="21">
        <v>7</v>
      </c>
      <c r="F9308" s="21" t="s">
        <v>2774</v>
      </c>
    </row>
    <row r="9309" spans="1:6">
      <c r="A9309" s="21" t="s">
        <v>14281</v>
      </c>
      <c r="B9309" s="21" t="s">
        <v>40891</v>
      </c>
      <c r="C9309" s="21" t="s">
        <v>4731</v>
      </c>
      <c r="D9309" s="21">
        <v>0.24</v>
      </c>
      <c r="E9309" s="21">
        <v>0</v>
      </c>
      <c r="F9309" s="21" t="s">
        <v>2774</v>
      </c>
    </row>
    <row r="9310" spans="1:6">
      <c r="A9310" s="21" t="s">
        <v>14282</v>
      </c>
      <c r="B9310" s="21" t="s">
        <v>40890</v>
      </c>
      <c r="C9310" s="21" t="s">
        <v>5272</v>
      </c>
      <c r="D9310" s="21">
        <v>0</v>
      </c>
      <c r="E9310" s="21">
        <v>5</v>
      </c>
      <c r="F9310" s="21" t="s">
        <v>2774</v>
      </c>
    </row>
    <row r="9311" spans="1:6">
      <c r="A9311" s="21" t="s">
        <v>14283</v>
      </c>
      <c r="B9311" s="21" t="s">
        <v>40890</v>
      </c>
      <c r="C9311" s="21" t="s">
        <v>45220</v>
      </c>
      <c r="D9311" s="21">
        <v>0</v>
      </c>
      <c r="E9311" s="21">
        <v>5</v>
      </c>
      <c r="F9311" s="21" t="s">
        <v>2774</v>
      </c>
    </row>
    <row r="9312" spans="1:6">
      <c r="A9312" s="21" t="s">
        <v>14284</v>
      </c>
      <c r="B9312" s="21" t="s">
        <v>40898</v>
      </c>
      <c r="C9312" s="21" t="s">
        <v>45221</v>
      </c>
      <c r="D9312" s="21">
        <v>1</v>
      </c>
      <c r="E9312" s="21">
        <v>0</v>
      </c>
      <c r="F9312" s="21" t="s">
        <v>2774</v>
      </c>
    </row>
    <row r="9313" spans="1:6">
      <c r="A9313" s="21" t="s">
        <v>14285</v>
      </c>
      <c r="B9313" s="21" t="s">
        <v>40891</v>
      </c>
      <c r="C9313" s="21" t="s">
        <v>45222</v>
      </c>
      <c r="D9313" s="21">
        <v>0.2</v>
      </c>
      <c r="E9313" s="21">
        <v>0</v>
      </c>
      <c r="F9313" s="21" t="s">
        <v>2774</v>
      </c>
    </row>
    <row r="9314" spans="1:6">
      <c r="A9314" s="21" t="s">
        <v>14286</v>
      </c>
      <c r="B9314" s="21" t="s">
        <v>40891</v>
      </c>
      <c r="C9314" s="21" t="s">
        <v>45223</v>
      </c>
      <c r="D9314" s="21">
        <v>0.24</v>
      </c>
      <c r="E9314" s="21">
        <v>0</v>
      </c>
      <c r="F9314" s="21" t="s">
        <v>2774</v>
      </c>
    </row>
    <row r="9315" spans="1:6">
      <c r="A9315" s="21" t="s">
        <v>14287</v>
      </c>
      <c r="B9315" s="21" t="s">
        <v>40891</v>
      </c>
      <c r="C9315" s="21" t="s">
        <v>4450</v>
      </c>
      <c r="D9315" s="21">
        <v>0.16</v>
      </c>
      <c r="E9315" s="21">
        <v>0</v>
      </c>
      <c r="F9315" s="21" t="s">
        <v>2774</v>
      </c>
    </row>
    <row r="9316" spans="1:6">
      <c r="A9316" s="21" t="s">
        <v>14288</v>
      </c>
      <c r="B9316" s="21" t="s">
        <v>40890</v>
      </c>
      <c r="C9316" s="21" t="s">
        <v>44191</v>
      </c>
      <c r="D9316" s="21">
        <v>0</v>
      </c>
      <c r="E9316" s="21">
        <v>4</v>
      </c>
      <c r="F9316" s="21" t="s">
        <v>2774</v>
      </c>
    </row>
    <row r="9317" spans="1:6">
      <c r="A9317" s="21" t="s">
        <v>14289</v>
      </c>
      <c r="B9317" s="21" t="s">
        <v>40890</v>
      </c>
      <c r="C9317" s="21" t="s">
        <v>45224</v>
      </c>
      <c r="D9317" s="21">
        <v>0</v>
      </c>
      <c r="E9317" s="21">
        <v>7</v>
      </c>
      <c r="F9317" s="21" t="s">
        <v>2774</v>
      </c>
    </row>
    <row r="9318" spans="1:6">
      <c r="A9318" s="21" t="s">
        <v>14290</v>
      </c>
      <c r="B9318" s="21" t="s">
        <v>40890</v>
      </c>
      <c r="C9318" s="21" t="s">
        <v>4849</v>
      </c>
      <c r="D9318" s="21">
        <v>0</v>
      </c>
      <c r="E9318" s="21">
        <v>5</v>
      </c>
      <c r="F9318" s="21" t="s">
        <v>2774</v>
      </c>
    </row>
    <row r="9319" spans="1:6">
      <c r="A9319" s="21" t="s">
        <v>14291</v>
      </c>
      <c r="B9319" s="21" t="s">
        <v>40905</v>
      </c>
      <c r="C9319" s="21" t="s">
        <v>45225</v>
      </c>
      <c r="D9319" s="21">
        <v>0</v>
      </c>
      <c r="E9319" s="21">
        <v>3</v>
      </c>
      <c r="F9319" s="21" t="s">
        <v>2774</v>
      </c>
    </row>
    <row r="9320" spans="1:6">
      <c r="A9320" s="21" t="s">
        <v>14292</v>
      </c>
      <c r="B9320" s="21" t="s">
        <v>40890</v>
      </c>
      <c r="C9320" s="21" t="s">
        <v>41602</v>
      </c>
      <c r="D9320" s="21">
        <v>0</v>
      </c>
      <c r="E9320" s="21">
        <v>3</v>
      </c>
      <c r="F9320" s="21" t="s">
        <v>2774</v>
      </c>
    </row>
    <row r="9321" spans="1:6">
      <c r="A9321" s="21" t="s">
        <v>14293</v>
      </c>
      <c r="B9321" s="21" t="s">
        <v>40890</v>
      </c>
      <c r="C9321" s="21" t="s">
        <v>45226</v>
      </c>
      <c r="D9321" s="21">
        <v>0</v>
      </c>
      <c r="E9321" s="21">
        <v>5</v>
      </c>
      <c r="F9321" s="21" t="s">
        <v>2774</v>
      </c>
    </row>
    <row r="9322" spans="1:6">
      <c r="A9322" s="21" t="s">
        <v>14294</v>
      </c>
      <c r="B9322" s="21" t="s">
        <v>40893</v>
      </c>
      <c r="C9322" s="21" t="s">
        <v>41645</v>
      </c>
      <c r="D9322" s="21">
        <v>0.04</v>
      </c>
      <c r="E9322" s="21">
        <v>0</v>
      </c>
      <c r="F9322" s="21" t="s">
        <v>2774</v>
      </c>
    </row>
    <row r="9323" spans="1:6">
      <c r="A9323" s="21" t="s">
        <v>14295</v>
      </c>
      <c r="B9323" s="21" t="s">
        <v>40891</v>
      </c>
      <c r="C9323" s="21" t="s">
        <v>4393</v>
      </c>
      <c r="D9323" s="21">
        <v>1</v>
      </c>
      <c r="E9323" s="21">
        <v>0</v>
      </c>
      <c r="F9323" s="21" t="s">
        <v>2774</v>
      </c>
    </row>
    <row r="9324" spans="1:6">
      <c r="A9324" s="21" t="s">
        <v>14296</v>
      </c>
      <c r="B9324" s="21" t="s">
        <v>40890</v>
      </c>
      <c r="C9324" s="21" t="s">
        <v>41073</v>
      </c>
      <c r="D9324" s="21">
        <v>0</v>
      </c>
      <c r="E9324" s="21">
        <v>5</v>
      </c>
      <c r="F9324" s="21" t="s">
        <v>2774</v>
      </c>
    </row>
    <row r="9325" spans="1:6">
      <c r="A9325" s="21" t="s">
        <v>14297</v>
      </c>
      <c r="B9325" s="21" t="s">
        <v>40890</v>
      </c>
      <c r="C9325" s="21" t="s">
        <v>45227</v>
      </c>
      <c r="D9325" s="21">
        <v>0</v>
      </c>
      <c r="E9325" s="21">
        <v>7</v>
      </c>
      <c r="F9325" s="21" t="s">
        <v>2774</v>
      </c>
    </row>
    <row r="9326" spans="1:6">
      <c r="A9326" s="21" t="s">
        <v>14298</v>
      </c>
      <c r="B9326" s="21" t="s">
        <v>40893</v>
      </c>
      <c r="C9326" s="21" t="s">
        <v>43746</v>
      </c>
      <c r="D9326" s="21">
        <v>0.04</v>
      </c>
      <c r="E9326" s="21">
        <v>0</v>
      </c>
      <c r="F9326" s="21" t="s">
        <v>2774</v>
      </c>
    </row>
    <row r="9327" spans="1:6">
      <c r="A9327" s="21" t="s">
        <v>14299</v>
      </c>
      <c r="B9327" s="21" t="s">
        <v>40890</v>
      </c>
      <c r="C9327" s="21" t="s">
        <v>45228</v>
      </c>
      <c r="D9327" s="21">
        <v>0</v>
      </c>
      <c r="E9327" s="21">
        <v>10</v>
      </c>
      <c r="F9327" s="21" t="s">
        <v>2774</v>
      </c>
    </row>
    <row r="9328" spans="1:6">
      <c r="A9328" s="21" t="s">
        <v>14300</v>
      </c>
      <c r="B9328" s="21" t="s">
        <v>40891</v>
      </c>
      <c r="C9328" s="21" t="s">
        <v>45229</v>
      </c>
      <c r="D9328" s="21">
        <v>1</v>
      </c>
      <c r="E9328" s="21">
        <v>0</v>
      </c>
      <c r="F9328" s="21" t="s">
        <v>2774</v>
      </c>
    </row>
    <row r="9329" spans="1:6">
      <c r="A9329" s="21" t="s">
        <v>14301</v>
      </c>
      <c r="B9329" s="21" t="s">
        <v>40891</v>
      </c>
      <c r="C9329" s="21" t="s">
        <v>4665</v>
      </c>
      <c r="D9329" s="21">
        <v>0.75</v>
      </c>
      <c r="E9329" s="21">
        <v>0</v>
      </c>
      <c r="F9329" s="21" t="s">
        <v>2774</v>
      </c>
    </row>
    <row r="9330" spans="1:6">
      <c r="A9330" s="21" t="s">
        <v>4279</v>
      </c>
      <c r="B9330" s="21" t="s">
        <v>40901</v>
      </c>
      <c r="C9330" s="21" t="s">
        <v>5289</v>
      </c>
      <c r="D9330" s="21">
        <v>0</v>
      </c>
      <c r="E9330" s="21">
        <v>20</v>
      </c>
      <c r="F9330" s="21" t="s">
        <v>2774</v>
      </c>
    </row>
    <row r="9331" spans="1:6">
      <c r="A9331" s="21" t="s">
        <v>14302</v>
      </c>
      <c r="B9331" s="21" t="s">
        <v>40895</v>
      </c>
      <c r="C9331" s="21" t="s">
        <v>41649</v>
      </c>
      <c r="D9331" s="21">
        <v>0.04</v>
      </c>
      <c r="E9331" s="21">
        <v>0</v>
      </c>
      <c r="F9331" s="21" t="s">
        <v>2774</v>
      </c>
    </row>
    <row r="9332" spans="1:6">
      <c r="A9332" s="21" t="s">
        <v>14303</v>
      </c>
      <c r="B9332" s="21" t="s">
        <v>40891</v>
      </c>
      <c r="C9332" s="21" t="s">
        <v>5085</v>
      </c>
      <c r="D9332" s="21">
        <v>0.16</v>
      </c>
      <c r="E9332" s="21">
        <v>0</v>
      </c>
      <c r="F9332" s="21" t="s">
        <v>2774</v>
      </c>
    </row>
    <row r="9333" spans="1:6">
      <c r="A9333" s="21" t="s">
        <v>14304</v>
      </c>
      <c r="B9333" s="21" t="s">
        <v>40891</v>
      </c>
      <c r="C9333" s="21" t="s">
        <v>5230</v>
      </c>
      <c r="D9333" s="21">
        <v>0.32</v>
      </c>
      <c r="E9333" s="21">
        <v>0</v>
      </c>
      <c r="F9333" s="21" t="s">
        <v>2774</v>
      </c>
    </row>
    <row r="9334" spans="1:6">
      <c r="A9334" s="21" t="s">
        <v>14305</v>
      </c>
      <c r="B9334" s="21" t="s">
        <v>40891</v>
      </c>
      <c r="C9334" s="21" t="s">
        <v>41652</v>
      </c>
      <c r="D9334" s="21">
        <v>1</v>
      </c>
      <c r="E9334" s="21">
        <v>0</v>
      </c>
      <c r="F9334" s="21" t="s">
        <v>2774</v>
      </c>
    </row>
    <row r="9335" spans="1:6">
      <c r="A9335" s="21" t="s">
        <v>14306</v>
      </c>
      <c r="B9335" s="21" t="s">
        <v>40898</v>
      </c>
      <c r="C9335" s="21" t="s">
        <v>45230</v>
      </c>
      <c r="D9335" s="21">
        <v>1</v>
      </c>
      <c r="E9335" s="21">
        <v>0</v>
      </c>
      <c r="F9335" s="21" t="s">
        <v>2774</v>
      </c>
    </row>
    <row r="9336" spans="1:6">
      <c r="A9336" s="21" t="s">
        <v>14307</v>
      </c>
      <c r="B9336" s="21" t="s">
        <v>40891</v>
      </c>
      <c r="C9336" s="21" t="s">
        <v>45231</v>
      </c>
      <c r="D9336" s="21">
        <v>0.22</v>
      </c>
      <c r="E9336" s="21">
        <v>0</v>
      </c>
      <c r="F9336" s="21" t="s">
        <v>2774</v>
      </c>
    </row>
    <row r="9337" spans="1:6">
      <c r="A9337" s="21" t="s">
        <v>14308</v>
      </c>
      <c r="B9337" s="21" t="s">
        <v>40890</v>
      </c>
      <c r="C9337" s="21" t="s">
        <v>45232</v>
      </c>
      <c r="D9337" s="21">
        <v>0</v>
      </c>
      <c r="E9337" s="21">
        <v>10</v>
      </c>
      <c r="F9337" s="21" t="s">
        <v>2774</v>
      </c>
    </row>
    <row r="9338" spans="1:6">
      <c r="A9338" s="21" t="s">
        <v>14309</v>
      </c>
      <c r="B9338" s="21" t="s">
        <v>40891</v>
      </c>
      <c r="C9338" s="21" t="s">
        <v>45233</v>
      </c>
      <c r="D9338" s="21">
        <v>0.32</v>
      </c>
      <c r="E9338" s="21">
        <v>0</v>
      </c>
      <c r="F9338" s="21" t="s">
        <v>2774</v>
      </c>
    </row>
    <row r="9339" spans="1:6">
      <c r="A9339" s="21" t="s">
        <v>14310</v>
      </c>
      <c r="B9339" s="21" t="s">
        <v>40891</v>
      </c>
      <c r="C9339" s="21" t="s">
        <v>5085</v>
      </c>
      <c r="D9339" s="21">
        <v>0.12</v>
      </c>
      <c r="E9339" s="21">
        <v>0</v>
      </c>
      <c r="F9339" s="21" t="s">
        <v>2774</v>
      </c>
    </row>
    <row r="9340" spans="1:6">
      <c r="A9340" s="21" t="s">
        <v>14311</v>
      </c>
      <c r="B9340" s="21" t="s">
        <v>40893</v>
      </c>
      <c r="C9340" s="21" t="s">
        <v>5272</v>
      </c>
      <c r="D9340" s="21">
        <v>0.04</v>
      </c>
      <c r="E9340" s="21">
        <v>0</v>
      </c>
      <c r="F9340" s="21" t="s">
        <v>2774</v>
      </c>
    </row>
    <row r="9341" spans="1:6">
      <c r="A9341" s="21" t="s">
        <v>14312</v>
      </c>
      <c r="B9341" s="21" t="s">
        <v>40890</v>
      </c>
      <c r="C9341" s="21" t="s">
        <v>41234</v>
      </c>
      <c r="D9341" s="21">
        <v>0</v>
      </c>
      <c r="E9341" s="21">
        <v>5</v>
      </c>
      <c r="F9341" s="21" t="s">
        <v>2774</v>
      </c>
    </row>
    <row r="9342" spans="1:6">
      <c r="A9342" s="21" t="s">
        <v>14313</v>
      </c>
      <c r="B9342" s="21" t="s">
        <v>40890</v>
      </c>
      <c r="C9342" s="21" t="s">
        <v>45234</v>
      </c>
      <c r="D9342" s="21">
        <v>0</v>
      </c>
      <c r="E9342" s="21">
        <v>5</v>
      </c>
      <c r="F9342" s="21" t="s">
        <v>2774</v>
      </c>
    </row>
    <row r="9343" spans="1:6">
      <c r="A9343" s="21" t="s">
        <v>14314</v>
      </c>
      <c r="B9343" s="21" t="s">
        <v>40890</v>
      </c>
      <c r="C9343" s="21" t="s">
        <v>4518</v>
      </c>
      <c r="D9343" s="21">
        <v>0</v>
      </c>
      <c r="E9343" s="21">
        <v>3</v>
      </c>
      <c r="F9343" s="21" t="s">
        <v>2774</v>
      </c>
    </row>
    <row r="9344" spans="1:6">
      <c r="A9344" s="21" t="s">
        <v>14315</v>
      </c>
      <c r="B9344" s="21" t="s">
        <v>40891</v>
      </c>
      <c r="C9344" s="21" t="s">
        <v>45235</v>
      </c>
      <c r="D9344" s="21">
        <v>0.24</v>
      </c>
      <c r="E9344" s="21">
        <v>0</v>
      </c>
      <c r="F9344" s="21" t="s">
        <v>2774</v>
      </c>
    </row>
    <row r="9345" spans="1:6">
      <c r="A9345" s="21" t="s">
        <v>14316</v>
      </c>
      <c r="B9345" s="21" t="s">
        <v>40891</v>
      </c>
      <c r="C9345" s="21" t="s">
        <v>4492</v>
      </c>
      <c r="D9345" s="21">
        <v>0.24</v>
      </c>
      <c r="E9345" s="21">
        <v>0</v>
      </c>
      <c r="F9345" s="21" t="s">
        <v>2774</v>
      </c>
    </row>
    <row r="9346" spans="1:6">
      <c r="A9346" s="21" t="s">
        <v>3949</v>
      </c>
      <c r="B9346" s="21" t="s">
        <v>40892</v>
      </c>
      <c r="C9346" s="21" t="s">
        <v>5012</v>
      </c>
      <c r="D9346" s="21">
        <v>10</v>
      </c>
      <c r="E9346" s="21">
        <v>0</v>
      </c>
      <c r="F9346" s="21" t="s">
        <v>2774</v>
      </c>
    </row>
    <row r="9347" spans="1:6">
      <c r="A9347" s="21" t="s">
        <v>14317</v>
      </c>
      <c r="B9347" s="21" t="s">
        <v>40890</v>
      </c>
      <c r="C9347" s="21" t="s">
        <v>45236</v>
      </c>
      <c r="D9347" s="21">
        <v>0</v>
      </c>
      <c r="E9347" s="21">
        <v>6</v>
      </c>
      <c r="F9347" s="21" t="s">
        <v>2774</v>
      </c>
    </row>
    <row r="9348" spans="1:6">
      <c r="A9348" s="21" t="s">
        <v>14318</v>
      </c>
      <c r="B9348" s="21" t="s">
        <v>40891</v>
      </c>
      <c r="C9348" s="21" t="s">
        <v>44209</v>
      </c>
      <c r="D9348" s="21">
        <v>1</v>
      </c>
      <c r="E9348" s="21">
        <v>0</v>
      </c>
      <c r="F9348" s="21" t="s">
        <v>2774</v>
      </c>
    </row>
    <row r="9349" spans="1:6">
      <c r="A9349" s="21" t="s">
        <v>14319</v>
      </c>
      <c r="B9349" s="21" t="s">
        <v>40899</v>
      </c>
      <c r="C9349" s="21" t="s">
        <v>45237</v>
      </c>
      <c r="D9349" s="21">
        <v>0</v>
      </c>
      <c r="E9349" s="21">
        <v>5</v>
      </c>
      <c r="F9349" s="21" t="s">
        <v>2774</v>
      </c>
    </row>
    <row r="9350" spans="1:6">
      <c r="A9350" s="21" t="s">
        <v>14320</v>
      </c>
      <c r="B9350" s="21" t="s">
        <v>40891</v>
      </c>
      <c r="C9350" s="21" t="s">
        <v>45238</v>
      </c>
      <c r="D9350" s="21">
        <v>0.44</v>
      </c>
      <c r="E9350" s="21">
        <v>0</v>
      </c>
      <c r="F9350" s="21" t="s">
        <v>2774</v>
      </c>
    </row>
    <row r="9351" spans="1:6">
      <c r="A9351" s="21" t="s">
        <v>14321</v>
      </c>
      <c r="B9351" s="21" t="s">
        <v>40890</v>
      </c>
      <c r="C9351" s="21" t="s">
        <v>42655</v>
      </c>
      <c r="D9351" s="21">
        <v>0</v>
      </c>
      <c r="E9351" s="21">
        <v>10</v>
      </c>
      <c r="F9351" s="21" t="s">
        <v>2774</v>
      </c>
    </row>
    <row r="9352" spans="1:6">
      <c r="A9352" s="21" t="s">
        <v>14322</v>
      </c>
      <c r="B9352" s="21" t="s">
        <v>40891</v>
      </c>
      <c r="C9352" s="21" t="s">
        <v>41145</v>
      </c>
      <c r="D9352" s="21">
        <v>0.28000000000000003</v>
      </c>
      <c r="E9352" s="21">
        <v>0</v>
      </c>
      <c r="F9352" s="21" t="s">
        <v>2774</v>
      </c>
    </row>
    <row r="9353" spans="1:6">
      <c r="A9353" s="21" t="s">
        <v>14323</v>
      </c>
      <c r="B9353" s="21" t="s">
        <v>40890</v>
      </c>
      <c r="C9353" s="21" t="s">
        <v>4578</v>
      </c>
      <c r="D9353" s="21">
        <v>0</v>
      </c>
      <c r="E9353" s="21">
        <v>10</v>
      </c>
      <c r="F9353" s="21" t="s">
        <v>2774</v>
      </c>
    </row>
    <row r="9354" spans="1:6">
      <c r="A9354" s="21" t="s">
        <v>14324</v>
      </c>
      <c r="B9354" s="21" t="s">
        <v>40891</v>
      </c>
      <c r="C9354" s="21" t="s">
        <v>4629</v>
      </c>
      <c r="D9354" s="21">
        <v>1</v>
      </c>
      <c r="E9354" s="21">
        <v>0</v>
      </c>
      <c r="F9354" s="21" t="s">
        <v>2774</v>
      </c>
    </row>
    <row r="9355" spans="1:6">
      <c r="A9355" s="21" t="s">
        <v>14325</v>
      </c>
      <c r="B9355" s="21" t="s">
        <v>40890</v>
      </c>
      <c r="C9355" s="21" t="s">
        <v>45239</v>
      </c>
      <c r="D9355" s="21">
        <v>0</v>
      </c>
      <c r="E9355" s="21">
        <v>4</v>
      </c>
      <c r="F9355" s="21" t="s">
        <v>2774</v>
      </c>
    </row>
    <row r="9356" spans="1:6">
      <c r="A9356" s="21" t="s">
        <v>14326</v>
      </c>
      <c r="B9356" s="21" t="s">
        <v>40891</v>
      </c>
      <c r="C9356" s="21" t="s">
        <v>45240</v>
      </c>
      <c r="D9356" s="21">
        <v>1</v>
      </c>
      <c r="E9356" s="21">
        <v>0</v>
      </c>
      <c r="F9356" s="21" t="s">
        <v>2774</v>
      </c>
    </row>
    <row r="9357" spans="1:6">
      <c r="A9357" s="21" t="s">
        <v>14327</v>
      </c>
      <c r="B9357" s="21" t="s">
        <v>40891</v>
      </c>
      <c r="C9357" s="21" t="s">
        <v>45241</v>
      </c>
      <c r="D9357" s="21">
        <v>0.12</v>
      </c>
      <c r="E9357" s="21">
        <v>0</v>
      </c>
      <c r="F9357" s="21" t="s">
        <v>2774</v>
      </c>
    </row>
    <row r="9358" spans="1:6">
      <c r="A9358" s="21" t="s">
        <v>14328</v>
      </c>
      <c r="B9358" s="21" t="s">
        <v>40890</v>
      </c>
      <c r="C9358" s="21" t="s">
        <v>4509</v>
      </c>
      <c r="D9358" s="21">
        <v>0</v>
      </c>
      <c r="E9358" s="21">
        <v>5</v>
      </c>
      <c r="F9358" s="21" t="s">
        <v>2774</v>
      </c>
    </row>
    <row r="9359" spans="1:6">
      <c r="A9359" s="21" t="s">
        <v>14329</v>
      </c>
      <c r="B9359" s="21" t="s">
        <v>40893</v>
      </c>
      <c r="C9359" s="21" t="s">
        <v>41653</v>
      </c>
      <c r="D9359" s="21">
        <v>0.04</v>
      </c>
      <c r="E9359" s="21">
        <v>0</v>
      </c>
      <c r="F9359" s="21" t="s">
        <v>2774</v>
      </c>
    </row>
    <row r="9360" spans="1:6">
      <c r="A9360" s="21" t="s">
        <v>14330</v>
      </c>
      <c r="B9360" s="21" t="s">
        <v>40891</v>
      </c>
      <c r="C9360" s="21" t="s">
        <v>439</v>
      </c>
      <c r="D9360" s="21">
        <v>0.6</v>
      </c>
      <c r="E9360" s="21">
        <v>0</v>
      </c>
      <c r="F9360" s="21" t="s">
        <v>2774</v>
      </c>
    </row>
    <row r="9361" spans="1:6">
      <c r="A9361" s="21" t="s">
        <v>14331</v>
      </c>
      <c r="B9361" s="21" t="s">
        <v>40894</v>
      </c>
      <c r="C9361" s="21" t="s">
        <v>43798</v>
      </c>
      <c r="D9361" s="21">
        <v>0.04</v>
      </c>
      <c r="E9361" s="21">
        <v>0</v>
      </c>
      <c r="F9361" s="21" t="s">
        <v>2774</v>
      </c>
    </row>
    <row r="9362" spans="1:6">
      <c r="A9362" s="21" t="s">
        <v>14332</v>
      </c>
      <c r="B9362" s="21" t="s">
        <v>40891</v>
      </c>
      <c r="C9362" s="21" t="s">
        <v>45117</v>
      </c>
      <c r="D9362" s="21">
        <v>0.12</v>
      </c>
      <c r="E9362" s="21">
        <v>0</v>
      </c>
      <c r="F9362" s="21" t="s">
        <v>2774</v>
      </c>
    </row>
    <row r="9363" spans="1:6">
      <c r="A9363" s="21" t="s">
        <v>14333</v>
      </c>
      <c r="B9363" s="21" t="s">
        <v>40891</v>
      </c>
      <c r="C9363" s="21" t="s">
        <v>45242</v>
      </c>
      <c r="D9363" s="21">
        <v>1</v>
      </c>
      <c r="E9363" s="21">
        <v>0</v>
      </c>
      <c r="F9363" s="21" t="s">
        <v>2774</v>
      </c>
    </row>
    <row r="9364" spans="1:6">
      <c r="A9364" s="21" t="s">
        <v>14334</v>
      </c>
      <c r="B9364" s="21" t="s">
        <v>40890</v>
      </c>
      <c r="C9364" s="21" t="s">
        <v>4399</v>
      </c>
      <c r="D9364" s="21">
        <v>0</v>
      </c>
      <c r="E9364" s="21">
        <v>3</v>
      </c>
      <c r="F9364" s="21" t="s">
        <v>2774</v>
      </c>
    </row>
    <row r="9365" spans="1:6">
      <c r="A9365" s="21" t="s">
        <v>14335</v>
      </c>
      <c r="B9365" s="21" t="s">
        <v>40895</v>
      </c>
      <c r="C9365" s="21" t="s">
        <v>41771</v>
      </c>
      <c r="D9365" s="21">
        <v>0.04</v>
      </c>
      <c r="E9365" s="21">
        <v>0</v>
      </c>
      <c r="F9365" s="21" t="s">
        <v>2774</v>
      </c>
    </row>
    <row r="9366" spans="1:6">
      <c r="A9366" s="21" t="s">
        <v>14336</v>
      </c>
      <c r="B9366" s="21" t="s">
        <v>40891</v>
      </c>
      <c r="C9366" s="21" t="s">
        <v>45243</v>
      </c>
      <c r="D9366" s="21">
        <v>1</v>
      </c>
      <c r="E9366" s="21">
        <v>0</v>
      </c>
      <c r="F9366" s="21" t="s">
        <v>2774</v>
      </c>
    </row>
    <row r="9367" spans="1:6">
      <c r="A9367" s="21" t="s">
        <v>14337</v>
      </c>
      <c r="B9367" s="21" t="s">
        <v>40891</v>
      </c>
      <c r="C9367" s="21" t="s">
        <v>45244</v>
      </c>
      <c r="D9367" s="21">
        <v>0.16</v>
      </c>
      <c r="E9367" s="21">
        <v>0</v>
      </c>
      <c r="F9367" s="21" t="s">
        <v>2774</v>
      </c>
    </row>
    <row r="9368" spans="1:6">
      <c r="A9368" s="21" t="s">
        <v>14338</v>
      </c>
      <c r="B9368" s="21" t="s">
        <v>40891</v>
      </c>
      <c r="C9368" s="21" t="s">
        <v>4494</v>
      </c>
      <c r="D9368" s="21">
        <v>0.2</v>
      </c>
      <c r="E9368" s="21">
        <v>0</v>
      </c>
      <c r="F9368" s="21" t="s">
        <v>2774</v>
      </c>
    </row>
    <row r="9369" spans="1:6">
      <c r="A9369" s="21" t="s">
        <v>14339</v>
      </c>
      <c r="B9369" s="21" t="s">
        <v>40905</v>
      </c>
      <c r="C9369" s="21" t="s">
        <v>4556</v>
      </c>
      <c r="D9369" s="21">
        <v>0</v>
      </c>
      <c r="E9369" s="21">
        <v>3</v>
      </c>
      <c r="F9369" s="21" t="s">
        <v>2774</v>
      </c>
    </row>
    <row r="9370" spans="1:6">
      <c r="A9370" s="21" t="s">
        <v>14340</v>
      </c>
      <c r="B9370" s="21" t="s">
        <v>40891</v>
      </c>
      <c r="C9370" s="21" t="s">
        <v>44956</v>
      </c>
      <c r="D9370" s="21">
        <v>0.5</v>
      </c>
      <c r="E9370" s="21">
        <v>0</v>
      </c>
      <c r="F9370" s="21" t="s">
        <v>2774</v>
      </c>
    </row>
    <row r="9371" spans="1:6">
      <c r="A9371" s="21" t="s">
        <v>14341</v>
      </c>
      <c r="B9371" s="21" t="s">
        <v>40891</v>
      </c>
      <c r="C9371" s="21" t="s">
        <v>41437</v>
      </c>
      <c r="D9371" s="21">
        <v>0.16</v>
      </c>
      <c r="E9371" s="21">
        <v>0</v>
      </c>
      <c r="F9371" s="21" t="s">
        <v>2774</v>
      </c>
    </row>
    <row r="9372" spans="1:6">
      <c r="A9372" s="21" t="s">
        <v>14342</v>
      </c>
      <c r="B9372" s="21" t="s">
        <v>40890</v>
      </c>
      <c r="C9372" s="21" t="s">
        <v>5165</v>
      </c>
      <c r="D9372" s="21">
        <v>0</v>
      </c>
      <c r="E9372" s="21">
        <v>3</v>
      </c>
      <c r="F9372" s="21" t="s">
        <v>2774</v>
      </c>
    </row>
    <row r="9373" spans="1:6">
      <c r="A9373" s="21" t="s">
        <v>3330</v>
      </c>
      <c r="B9373" s="21" t="s">
        <v>40892</v>
      </c>
      <c r="C9373" s="21" t="s">
        <v>4671</v>
      </c>
      <c r="D9373" s="21">
        <v>0.5</v>
      </c>
      <c r="E9373" s="21">
        <v>0</v>
      </c>
      <c r="F9373" s="21" t="s">
        <v>2774</v>
      </c>
    </row>
    <row r="9374" spans="1:6">
      <c r="A9374" s="21" t="s">
        <v>14343</v>
      </c>
      <c r="B9374" s="21" t="s">
        <v>40891</v>
      </c>
      <c r="C9374" s="21" t="s">
        <v>4338</v>
      </c>
      <c r="D9374" s="21">
        <v>0.24</v>
      </c>
      <c r="E9374" s="21">
        <v>0</v>
      </c>
      <c r="F9374" s="21" t="s">
        <v>2774</v>
      </c>
    </row>
    <row r="9375" spans="1:6">
      <c r="A9375" s="21" t="s">
        <v>14344</v>
      </c>
      <c r="B9375" s="21" t="s">
        <v>40890</v>
      </c>
      <c r="C9375" s="21" t="s">
        <v>45245</v>
      </c>
      <c r="D9375" s="21">
        <v>0</v>
      </c>
      <c r="E9375" s="21">
        <v>5</v>
      </c>
      <c r="F9375" s="21" t="s">
        <v>2774</v>
      </c>
    </row>
    <row r="9376" spans="1:6">
      <c r="A9376" s="21" t="s">
        <v>14345</v>
      </c>
      <c r="B9376" s="21" t="s">
        <v>40891</v>
      </c>
      <c r="C9376" s="21" t="s">
        <v>45246</v>
      </c>
      <c r="D9376" s="21">
        <v>1</v>
      </c>
      <c r="E9376" s="21">
        <v>0</v>
      </c>
      <c r="F9376" s="21" t="s">
        <v>2774</v>
      </c>
    </row>
    <row r="9377" spans="1:6">
      <c r="A9377" s="21" t="s">
        <v>14346</v>
      </c>
      <c r="B9377" s="21" t="s">
        <v>40891</v>
      </c>
      <c r="C9377" s="21" t="s">
        <v>45247</v>
      </c>
      <c r="D9377" s="21">
        <v>1</v>
      </c>
      <c r="E9377" s="21">
        <v>0</v>
      </c>
      <c r="F9377" s="21" t="s">
        <v>2774</v>
      </c>
    </row>
    <row r="9378" spans="1:6">
      <c r="A9378" s="21" t="s">
        <v>14347</v>
      </c>
      <c r="B9378" s="21" t="s">
        <v>40891</v>
      </c>
      <c r="C9378" s="21" t="s">
        <v>41347</v>
      </c>
      <c r="D9378" s="21">
        <v>0.16</v>
      </c>
      <c r="E9378" s="21">
        <v>0</v>
      </c>
      <c r="F9378" s="21" t="s">
        <v>2774</v>
      </c>
    </row>
    <row r="9379" spans="1:6">
      <c r="A9379" s="21" t="s">
        <v>14348</v>
      </c>
      <c r="B9379" s="21" t="s">
        <v>40891</v>
      </c>
      <c r="C9379" s="21" t="s">
        <v>4571</v>
      </c>
      <c r="D9379" s="21">
        <v>0.28000000000000003</v>
      </c>
      <c r="E9379" s="21">
        <v>0</v>
      </c>
      <c r="F9379" s="21" t="s">
        <v>2774</v>
      </c>
    </row>
    <row r="9380" spans="1:6">
      <c r="A9380" s="21" t="s">
        <v>14349</v>
      </c>
      <c r="B9380" s="21" t="s">
        <v>40891</v>
      </c>
      <c r="C9380" s="21" t="s">
        <v>4441</v>
      </c>
      <c r="D9380" s="21">
        <v>0.3</v>
      </c>
      <c r="E9380" s="21">
        <v>0</v>
      </c>
      <c r="F9380" s="21" t="s">
        <v>2774</v>
      </c>
    </row>
    <row r="9381" spans="1:6">
      <c r="A9381" s="21" t="s">
        <v>14350</v>
      </c>
      <c r="B9381" s="21" t="s">
        <v>40891</v>
      </c>
      <c r="C9381" s="21" t="s">
        <v>41559</v>
      </c>
      <c r="D9381" s="21">
        <v>1</v>
      </c>
      <c r="E9381" s="21">
        <v>0</v>
      </c>
      <c r="F9381" s="21" t="s">
        <v>2774</v>
      </c>
    </row>
    <row r="9382" spans="1:6">
      <c r="A9382" s="21" t="s">
        <v>14351</v>
      </c>
      <c r="B9382" s="21" t="s">
        <v>40890</v>
      </c>
      <c r="C9382" s="21" t="s">
        <v>4518</v>
      </c>
      <c r="D9382" s="21">
        <v>0</v>
      </c>
      <c r="E9382" s="21">
        <v>5</v>
      </c>
      <c r="F9382" s="21" t="s">
        <v>2774</v>
      </c>
    </row>
    <row r="9383" spans="1:6">
      <c r="A9383" s="21" t="s">
        <v>14352</v>
      </c>
      <c r="B9383" s="21" t="s">
        <v>40893</v>
      </c>
      <c r="C9383" s="21" t="s">
        <v>44638</v>
      </c>
      <c r="D9383" s="21">
        <v>0.04</v>
      </c>
      <c r="E9383" s="21">
        <v>0</v>
      </c>
      <c r="F9383" s="21" t="s">
        <v>2774</v>
      </c>
    </row>
    <row r="9384" spans="1:6">
      <c r="A9384" s="21" t="s">
        <v>14353</v>
      </c>
      <c r="B9384" s="21" t="s">
        <v>40891</v>
      </c>
      <c r="C9384" s="21" t="s">
        <v>45248</v>
      </c>
      <c r="D9384" s="21">
        <v>1</v>
      </c>
      <c r="E9384" s="21">
        <v>0</v>
      </c>
      <c r="F9384" s="21" t="s">
        <v>2774</v>
      </c>
    </row>
    <row r="9385" spans="1:6">
      <c r="A9385" s="21" t="s">
        <v>14354</v>
      </c>
      <c r="B9385" s="21" t="s">
        <v>40891</v>
      </c>
      <c r="C9385" s="21" t="s">
        <v>41145</v>
      </c>
      <c r="D9385" s="21">
        <v>0.28000000000000003</v>
      </c>
      <c r="E9385" s="21">
        <v>0</v>
      </c>
      <c r="F9385" s="21" t="s">
        <v>2774</v>
      </c>
    </row>
    <row r="9386" spans="1:6">
      <c r="A9386" s="21" t="s">
        <v>14355</v>
      </c>
      <c r="B9386" s="21" t="s">
        <v>40891</v>
      </c>
      <c r="C9386" s="21" t="s">
        <v>4665</v>
      </c>
      <c r="D9386" s="21">
        <v>1</v>
      </c>
      <c r="E9386" s="21">
        <v>0</v>
      </c>
      <c r="F9386" s="21" t="s">
        <v>2774</v>
      </c>
    </row>
    <row r="9387" spans="1:6">
      <c r="A9387" s="21" t="s">
        <v>14356</v>
      </c>
      <c r="B9387" s="21" t="s">
        <v>40891</v>
      </c>
      <c r="C9387" s="21" t="s">
        <v>4740</v>
      </c>
      <c r="D9387" s="21">
        <v>1</v>
      </c>
      <c r="E9387" s="21">
        <v>0</v>
      </c>
      <c r="F9387" s="21" t="s">
        <v>2774</v>
      </c>
    </row>
    <row r="9388" spans="1:6">
      <c r="A9388" s="21" t="s">
        <v>14357</v>
      </c>
      <c r="B9388" s="21" t="s">
        <v>40891</v>
      </c>
      <c r="C9388" s="21" t="s">
        <v>45249</v>
      </c>
      <c r="D9388" s="21">
        <v>1</v>
      </c>
      <c r="E9388" s="21">
        <v>0</v>
      </c>
      <c r="F9388" s="21" t="s">
        <v>2774</v>
      </c>
    </row>
    <row r="9389" spans="1:6">
      <c r="A9389" s="21" t="s">
        <v>14358</v>
      </c>
      <c r="B9389" s="21" t="s">
        <v>40890</v>
      </c>
      <c r="C9389" s="21" t="s">
        <v>44858</v>
      </c>
      <c r="D9389" s="21">
        <v>0</v>
      </c>
      <c r="E9389" s="21">
        <v>10</v>
      </c>
      <c r="F9389" s="21" t="s">
        <v>2774</v>
      </c>
    </row>
    <row r="9390" spans="1:6">
      <c r="A9390" s="21" t="s">
        <v>14359</v>
      </c>
      <c r="B9390" s="21" t="s">
        <v>40890</v>
      </c>
      <c r="C9390" s="21" t="s">
        <v>45250</v>
      </c>
      <c r="D9390" s="21">
        <v>0</v>
      </c>
      <c r="E9390" s="21">
        <v>3</v>
      </c>
      <c r="F9390" s="21" t="s">
        <v>2774</v>
      </c>
    </row>
    <row r="9391" spans="1:6">
      <c r="A9391" s="21" t="s">
        <v>14360</v>
      </c>
      <c r="B9391" s="21" t="s">
        <v>40905</v>
      </c>
      <c r="C9391" s="21" t="s">
        <v>45251</v>
      </c>
      <c r="D9391" s="21">
        <v>0</v>
      </c>
      <c r="E9391" s="21">
        <v>10</v>
      </c>
      <c r="F9391" s="21" t="s">
        <v>2774</v>
      </c>
    </row>
    <row r="9392" spans="1:6">
      <c r="A9392" s="21" t="s">
        <v>14361</v>
      </c>
      <c r="B9392" s="21" t="s">
        <v>40891</v>
      </c>
      <c r="C9392" s="21" t="s">
        <v>42129</v>
      </c>
      <c r="D9392" s="21">
        <v>0.26</v>
      </c>
      <c r="E9392" s="21">
        <v>0</v>
      </c>
      <c r="F9392" s="21" t="s">
        <v>2774</v>
      </c>
    </row>
    <row r="9393" spans="1:6">
      <c r="A9393" s="21" t="s">
        <v>14362</v>
      </c>
      <c r="B9393" s="21" t="s">
        <v>40890</v>
      </c>
      <c r="C9393" s="21" t="s">
        <v>45252</v>
      </c>
      <c r="D9393" s="21">
        <v>0</v>
      </c>
      <c r="E9393" s="21">
        <v>7</v>
      </c>
      <c r="F9393" s="21" t="s">
        <v>2774</v>
      </c>
    </row>
    <row r="9394" spans="1:6">
      <c r="A9394" s="21" t="s">
        <v>14363</v>
      </c>
      <c r="B9394" s="21" t="s">
        <v>40890</v>
      </c>
      <c r="C9394" s="21" t="s">
        <v>45253</v>
      </c>
      <c r="D9394" s="21">
        <v>0</v>
      </c>
      <c r="E9394" s="21">
        <v>8</v>
      </c>
      <c r="F9394" s="21" t="s">
        <v>2774</v>
      </c>
    </row>
    <row r="9395" spans="1:6">
      <c r="A9395" s="21" t="s">
        <v>14364</v>
      </c>
      <c r="B9395" s="21" t="s">
        <v>40891</v>
      </c>
      <c r="C9395" s="21" t="s">
        <v>439</v>
      </c>
      <c r="D9395" s="21">
        <v>0.4</v>
      </c>
      <c r="E9395" s="21">
        <v>0</v>
      </c>
      <c r="F9395" s="21" t="s">
        <v>2774</v>
      </c>
    </row>
    <row r="9396" spans="1:6">
      <c r="A9396" s="21" t="s">
        <v>14365</v>
      </c>
      <c r="B9396" s="21" t="s">
        <v>40890</v>
      </c>
      <c r="C9396" s="21" t="s">
        <v>41645</v>
      </c>
      <c r="D9396" s="21">
        <v>0</v>
      </c>
      <c r="E9396" s="21">
        <v>5</v>
      </c>
      <c r="F9396" s="21" t="s">
        <v>2774</v>
      </c>
    </row>
    <row r="9397" spans="1:6">
      <c r="A9397" s="21" t="s">
        <v>14366</v>
      </c>
      <c r="B9397" s="21" t="s">
        <v>40891</v>
      </c>
      <c r="C9397" s="21" t="s">
        <v>45254</v>
      </c>
      <c r="D9397" s="21">
        <v>1</v>
      </c>
      <c r="E9397" s="21">
        <v>0</v>
      </c>
      <c r="F9397" s="21" t="s">
        <v>2774</v>
      </c>
    </row>
    <row r="9398" spans="1:6">
      <c r="A9398" s="21" t="s">
        <v>14367</v>
      </c>
      <c r="B9398" s="21" t="s">
        <v>40905</v>
      </c>
      <c r="C9398" s="21" t="s">
        <v>45255</v>
      </c>
      <c r="D9398" s="21">
        <v>0</v>
      </c>
      <c r="E9398" s="21">
        <v>3</v>
      </c>
      <c r="F9398" s="21" t="s">
        <v>2774</v>
      </c>
    </row>
    <row r="9399" spans="1:6">
      <c r="A9399" s="21" t="s">
        <v>14368</v>
      </c>
      <c r="B9399" s="21" t="s">
        <v>40890</v>
      </c>
      <c r="C9399" s="21" t="s">
        <v>45256</v>
      </c>
      <c r="D9399" s="21">
        <v>0</v>
      </c>
      <c r="E9399" s="21">
        <v>10</v>
      </c>
      <c r="F9399" s="21" t="s">
        <v>2774</v>
      </c>
    </row>
    <row r="9400" spans="1:6">
      <c r="A9400" s="21" t="s">
        <v>14369</v>
      </c>
      <c r="B9400" s="21" t="s">
        <v>40891</v>
      </c>
      <c r="C9400" s="21" t="s">
        <v>5231</v>
      </c>
      <c r="D9400" s="21">
        <v>0.5</v>
      </c>
      <c r="E9400" s="21">
        <v>0</v>
      </c>
      <c r="F9400" s="21" t="s">
        <v>2774</v>
      </c>
    </row>
    <row r="9401" spans="1:6">
      <c r="A9401" s="21" t="s">
        <v>14370</v>
      </c>
      <c r="B9401" s="21" t="s">
        <v>40891</v>
      </c>
      <c r="C9401" s="21" t="s">
        <v>45257</v>
      </c>
      <c r="D9401" s="21">
        <v>1</v>
      </c>
      <c r="E9401" s="21">
        <v>0</v>
      </c>
      <c r="F9401" s="21" t="s">
        <v>2774</v>
      </c>
    </row>
    <row r="9402" spans="1:6">
      <c r="A9402" s="21" t="s">
        <v>14371</v>
      </c>
      <c r="B9402" s="21" t="s">
        <v>40890</v>
      </c>
      <c r="C9402" s="21" t="s">
        <v>4342</v>
      </c>
      <c r="D9402" s="21">
        <v>0</v>
      </c>
      <c r="E9402" s="21">
        <v>3</v>
      </c>
      <c r="F9402" s="21" t="s">
        <v>2774</v>
      </c>
    </row>
    <row r="9403" spans="1:6">
      <c r="A9403" s="21" t="s">
        <v>14372</v>
      </c>
      <c r="B9403" s="21" t="s">
        <v>40905</v>
      </c>
      <c r="C9403" s="21" t="s">
        <v>45258</v>
      </c>
      <c r="D9403" s="21">
        <v>0</v>
      </c>
      <c r="E9403" s="21">
        <v>3</v>
      </c>
      <c r="F9403" s="21" t="s">
        <v>2774</v>
      </c>
    </row>
    <row r="9404" spans="1:6">
      <c r="A9404" s="21" t="s">
        <v>14373</v>
      </c>
      <c r="B9404" s="21" t="s">
        <v>40891</v>
      </c>
      <c r="C9404" s="21" t="s">
        <v>5130</v>
      </c>
      <c r="D9404" s="21">
        <v>1</v>
      </c>
      <c r="E9404" s="21">
        <v>0</v>
      </c>
      <c r="F9404" s="21" t="s">
        <v>2774</v>
      </c>
    </row>
    <row r="9405" spans="1:6">
      <c r="A9405" s="21" t="s">
        <v>3331</v>
      </c>
      <c r="B9405" s="21" t="s">
        <v>40892</v>
      </c>
      <c r="C9405" s="21" t="s">
        <v>4465</v>
      </c>
      <c r="D9405" s="21">
        <v>0.5</v>
      </c>
      <c r="E9405" s="21">
        <v>0</v>
      </c>
      <c r="F9405" s="21" t="s">
        <v>2774</v>
      </c>
    </row>
    <row r="9406" spans="1:6">
      <c r="A9406" s="21" t="s">
        <v>14374</v>
      </c>
      <c r="B9406" s="21" t="s">
        <v>40905</v>
      </c>
      <c r="C9406" s="21" t="s">
        <v>40930</v>
      </c>
      <c r="D9406" s="21">
        <v>0</v>
      </c>
      <c r="E9406" s="21">
        <v>5</v>
      </c>
      <c r="F9406" s="21" t="s">
        <v>2774</v>
      </c>
    </row>
    <row r="9407" spans="1:6">
      <c r="A9407" s="21" t="s">
        <v>14375</v>
      </c>
      <c r="B9407" s="21" t="s">
        <v>40891</v>
      </c>
      <c r="C9407" s="21" t="s">
        <v>41857</v>
      </c>
      <c r="D9407" s="21">
        <v>0.24</v>
      </c>
      <c r="E9407" s="21">
        <v>0</v>
      </c>
      <c r="F9407" s="21" t="s">
        <v>2774</v>
      </c>
    </row>
    <row r="9408" spans="1:6">
      <c r="A9408" s="21" t="s">
        <v>14376</v>
      </c>
      <c r="B9408" s="21" t="s">
        <v>40890</v>
      </c>
      <c r="C9408" s="21" t="s">
        <v>45259</v>
      </c>
      <c r="D9408" s="21">
        <v>0</v>
      </c>
      <c r="E9408" s="21">
        <v>5</v>
      </c>
      <c r="F9408" s="21" t="s">
        <v>2774</v>
      </c>
    </row>
    <row r="9409" spans="1:6">
      <c r="A9409" s="21" t="s">
        <v>14377</v>
      </c>
      <c r="B9409" s="21" t="s">
        <v>40891</v>
      </c>
      <c r="C9409" s="21" t="s">
        <v>44903</v>
      </c>
      <c r="D9409" s="21">
        <v>0.2</v>
      </c>
      <c r="E9409" s="21">
        <v>0</v>
      </c>
      <c r="F9409" s="21" t="s">
        <v>2774</v>
      </c>
    </row>
    <row r="9410" spans="1:6">
      <c r="A9410" s="21" t="s">
        <v>14378</v>
      </c>
      <c r="B9410" s="21" t="s">
        <v>40891</v>
      </c>
      <c r="C9410" s="21" t="s">
        <v>45260</v>
      </c>
      <c r="D9410" s="21">
        <v>1</v>
      </c>
      <c r="E9410" s="21">
        <v>0</v>
      </c>
      <c r="F9410" s="21" t="s">
        <v>2774</v>
      </c>
    </row>
    <row r="9411" spans="1:6">
      <c r="A9411" s="21" t="s">
        <v>14379</v>
      </c>
      <c r="B9411" s="21" t="s">
        <v>40891</v>
      </c>
      <c r="C9411" s="21" t="s">
        <v>4399</v>
      </c>
      <c r="D9411" s="21">
        <v>1</v>
      </c>
      <c r="E9411" s="21">
        <v>0</v>
      </c>
      <c r="F9411" s="21" t="s">
        <v>2774</v>
      </c>
    </row>
    <row r="9412" spans="1:6">
      <c r="A9412" s="21" t="s">
        <v>3333</v>
      </c>
      <c r="B9412" s="21" t="s">
        <v>40892</v>
      </c>
      <c r="C9412" s="21" t="s">
        <v>4589</v>
      </c>
      <c r="D9412" s="21">
        <v>0.5</v>
      </c>
      <c r="E9412" s="21">
        <v>0</v>
      </c>
      <c r="F9412" s="21" t="s">
        <v>2774</v>
      </c>
    </row>
    <row r="9413" spans="1:6">
      <c r="A9413" s="21" t="s">
        <v>14380</v>
      </c>
      <c r="B9413" s="21" t="s">
        <v>40890</v>
      </c>
      <c r="C9413" s="21" t="s">
        <v>45261</v>
      </c>
      <c r="D9413" s="21">
        <v>0</v>
      </c>
      <c r="E9413" s="21">
        <v>5</v>
      </c>
      <c r="F9413" s="21" t="s">
        <v>2774</v>
      </c>
    </row>
    <row r="9414" spans="1:6">
      <c r="A9414" s="21" t="s">
        <v>14381</v>
      </c>
      <c r="B9414" s="21" t="s">
        <v>40891</v>
      </c>
      <c r="C9414" s="21" t="s">
        <v>45262</v>
      </c>
      <c r="D9414" s="21">
        <v>1</v>
      </c>
      <c r="E9414" s="21">
        <v>0</v>
      </c>
      <c r="F9414" s="21" t="s">
        <v>2774</v>
      </c>
    </row>
    <row r="9415" spans="1:6">
      <c r="A9415" s="21" t="s">
        <v>14382</v>
      </c>
      <c r="B9415" s="21" t="s">
        <v>40891</v>
      </c>
      <c r="C9415" s="21" t="s">
        <v>41915</v>
      </c>
      <c r="D9415" s="21">
        <v>1</v>
      </c>
      <c r="E9415" s="21">
        <v>0</v>
      </c>
      <c r="F9415" s="21" t="s">
        <v>2774</v>
      </c>
    </row>
    <row r="9416" spans="1:6">
      <c r="A9416" s="21" t="s">
        <v>14383</v>
      </c>
      <c r="B9416" s="21" t="s">
        <v>40899</v>
      </c>
      <c r="C9416" s="21" t="s">
        <v>44668</v>
      </c>
      <c r="D9416" s="21">
        <v>0</v>
      </c>
      <c r="E9416" s="21">
        <v>5</v>
      </c>
      <c r="F9416" s="21" t="s">
        <v>2774</v>
      </c>
    </row>
    <row r="9417" spans="1:6">
      <c r="A9417" s="21" t="s">
        <v>14384</v>
      </c>
      <c r="B9417" s="21" t="s">
        <v>40891</v>
      </c>
      <c r="C9417" s="21" t="s">
        <v>45263</v>
      </c>
      <c r="D9417" s="21">
        <v>0.38</v>
      </c>
      <c r="E9417" s="21">
        <v>0</v>
      </c>
      <c r="F9417" s="21" t="s">
        <v>2774</v>
      </c>
    </row>
    <row r="9418" spans="1:6">
      <c r="A9418" s="21" t="s">
        <v>14385</v>
      </c>
      <c r="B9418" s="21" t="s">
        <v>40890</v>
      </c>
      <c r="C9418" s="21" t="s">
        <v>45264</v>
      </c>
      <c r="D9418" s="21">
        <v>0</v>
      </c>
      <c r="E9418" s="21">
        <v>8</v>
      </c>
      <c r="F9418" s="21" t="s">
        <v>2774</v>
      </c>
    </row>
    <row r="9419" spans="1:6">
      <c r="A9419" s="21" t="s">
        <v>14386</v>
      </c>
      <c r="B9419" s="21" t="s">
        <v>40891</v>
      </c>
      <c r="C9419" s="21" t="s">
        <v>4450</v>
      </c>
      <c r="D9419" s="21">
        <v>0.12</v>
      </c>
      <c r="E9419" s="21">
        <v>0</v>
      </c>
      <c r="F9419" s="21" t="s">
        <v>2774</v>
      </c>
    </row>
    <row r="9420" spans="1:6">
      <c r="A9420" s="21" t="s">
        <v>14387</v>
      </c>
      <c r="B9420" s="21" t="s">
        <v>40890</v>
      </c>
      <c r="C9420" s="21" t="s">
        <v>45265</v>
      </c>
      <c r="D9420" s="21">
        <v>0</v>
      </c>
      <c r="E9420" s="21">
        <v>5</v>
      </c>
      <c r="F9420" s="21" t="s">
        <v>2774</v>
      </c>
    </row>
    <row r="9421" spans="1:6">
      <c r="A9421" s="21" t="s">
        <v>14388</v>
      </c>
      <c r="B9421" s="21" t="s">
        <v>40891</v>
      </c>
      <c r="C9421" s="21" t="s">
        <v>45266</v>
      </c>
      <c r="D9421" s="21">
        <v>1</v>
      </c>
      <c r="E9421" s="21">
        <v>0</v>
      </c>
      <c r="F9421" s="21" t="s">
        <v>2774</v>
      </c>
    </row>
    <row r="9422" spans="1:6">
      <c r="A9422" s="21" t="s">
        <v>14389</v>
      </c>
      <c r="B9422" s="21" t="s">
        <v>40890</v>
      </c>
      <c r="C9422" s="21" t="s">
        <v>4399</v>
      </c>
      <c r="D9422" s="21">
        <v>0</v>
      </c>
      <c r="E9422" s="21">
        <v>5</v>
      </c>
      <c r="F9422" s="21" t="s">
        <v>2774</v>
      </c>
    </row>
    <row r="9423" spans="1:6">
      <c r="A9423" s="21" t="s">
        <v>14390</v>
      </c>
      <c r="B9423" s="21" t="s">
        <v>40891</v>
      </c>
      <c r="C9423" s="21" t="s">
        <v>5203</v>
      </c>
      <c r="D9423" s="21">
        <v>0.16</v>
      </c>
      <c r="E9423" s="21">
        <v>0</v>
      </c>
      <c r="F9423" s="21" t="s">
        <v>2774</v>
      </c>
    </row>
    <row r="9424" spans="1:6">
      <c r="A9424" s="21" t="s">
        <v>14391</v>
      </c>
      <c r="B9424" s="21" t="s">
        <v>40893</v>
      </c>
      <c r="C9424" s="21" t="s">
        <v>41249</v>
      </c>
      <c r="D9424" s="21">
        <v>0.04</v>
      </c>
      <c r="E9424" s="21">
        <v>0</v>
      </c>
      <c r="F9424" s="21" t="s">
        <v>2774</v>
      </c>
    </row>
    <row r="9425" spans="1:6">
      <c r="A9425" s="21" t="s">
        <v>14392</v>
      </c>
      <c r="B9425" s="21" t="s">
        <v>40891</v>
      </c>
      <c r="C9425" s="21" t="s">
        <v>45267</v>
      </c>
      <c r="D9425" s="21">
        <v>0.5</v>
      </c>
      <c r="E9425" s="21">
        <v>0</v>
      </c>
      <c r="F9425" s="21" t="s">
        <v>2774</v>
      </c>
    </row>
    <row r="9426" spans="1:6">
      <c r="A9426" s="21" t="s">
        <v>14393</v>
      </c>
      <c r="B9426" s="21" t="s">
        <v>40891</v>
      </c>
      <c r="C9426" s="21" t="s">
        <v>4494</v>
      </c>
      <c r="D9426" s="21">
        <v>0.12</v>
      </c>
      <c r="E9426" s="21">
        <v>0</v>
      </c>
      <c r="F9426" s="21" t="s">
        <v>2774</v>
      </c>
    </row>
    <row r="9427" spans="1:6">
      <c r="A9427" s="21" t="s">
        <v>14394</v>
      </c>
      <c r="B9427" s="21" t="s">
        <v>40890</v>
      </c>
      <c r="C9427" s="21" t="s">
        <v>45268</v>
      </c>
      <c r="D9427" s="21">
        <v>0</v>
      </c>
      <c r="E9427" s="21">
        <v>5</v>
      </c>
      <c r="F9427" s="21" t="s">
        <v>2774</v>
      </c>
    </row>
    <row r="9428" spans="1:6">
      <c r="A9428" s="21" t="s">
        <v>14395</v>
      </c>
      <c r="B9428" s="21" t="s">
        <v>40890</v>
      </c>
      <c r="C9428" s="21" t="s">
        <v>4435</v>
      </c>
      <c r="D9428" s="21">
        <v>0</v>
      </c>
      <c r="E9428" s="21">
        <v>5</v>
      </c>
      <c r="F9428" s="21" t="s">
        <v>2774</v>
      </c>
    </row>
    <row r="9429" spans="1:6">
      <c r="A9429" s="21" t="s">
        <v>14396</v>
      </c>
      <c r="B9429" s="21" t="s">
        <v>40890</v>
      </c>
      <c r="C9429" s="21" t="s">
        <v>41655</v>
      </c>
      <c r="D9429" s="21">
        <v>0</v>
      </c>
      <c r="E9429" s="21">
        <v>3</v>
      </c>
      <c r="F9429" s="21" t="s">
        <v>2774</v>
      </c>
    </row>
    <row r="9430" spans="1:6">
      <c r="A9430" s="21" t="s">
        <v>14397</v>
      </c>
      <c r="B9430" s="21" t="s">
        <v>40891</v>
      </c>
      <c r="C9430" s="21" t="s">
        <v>44625</v>
      </c>
      <c r="D9430" s="21">
        <v>1</v>
      </c>
      <c r="E9430" s="21">
        <v>0</v>
      </c>
      <c r="F9430" s="21" t="s">
        <v>2774</v>
      </c>
    </row>
    <row r="9431" spans="1:6">
      <c r="A9431" s="21" t="s">
        <v>14398</v>
      </c>
      <c r="B9431" s="21" t="s">
        <v>40898</v>
      </c>
      <c r="C9431" s="21" t="s">
        <v>425</v>
      </c>
      <c r="D9431" s="21">
        <v>1</v>
      </c>
      <c r="E9431" s="21">
        <v>0</v>
      </c>
      <c r="F9431" s="21" t="s">
        <v>2774</v>
      </c>
    </row>
    <row r="9432" spans="1:6">
      <c r="A9432" s="21" t="s">
        <v>14399</v>
      </c>
      <c r="B9432" s="21" t="s">
        <v>40891</v>
      </c>
      <c r="C9432" s="21" t="s">
        <v>45269</v>
      </c>
      <c r="D9432" s="21">
        <v>0.16</v>
      </c>
      <c r="E9432" s="21">
        <v>0</v>
      </c>
      <c r="F9432" s="21" t="s">
        <v>2774</v>
      </c>
    </row>
    <row r="9433" spans="1:6">
      <c r="A9433" s="21" t="s">
        <v>14400</v>
      </c>
      <c r="B9433" s="21" t="s">
        <v>40891</v>
      </c>
      <c r="C9433" s="21" t="s">
        <v>41326</v>
      </c>
      <c r="D9433" s="21">
        <v>1</v>
      </c>
      <c r="E9433" s="21">
        <v>0</v>
      </c>
      <c r="F9433" s="21" t="s">
        <v>2774</v>
      </c>
    </row>
    <row r="9434" spans="1:6">
      <c r="A9434" s="21" t="s">
        <v>14401</v>
      </c>
      <c r="B9434" s="21" t="s">
        <v>40891</v>
      </c>
      <c r="C9434" s="21" t="s">
        <v>4571</v>
      </c>
      <c r="D9434" s="21">
        <v>0.2</v>
      </c>
      <c r="E9434" s="21">
        <v>0</v>
      </c>
      <c r="F9434" s="21" t="s">
        <v>2774</v>
      </c>
    </row>
    <row r="9435" spans="1:6">
      <c r="A9435" s="21" t="s">
        <v>14402</v>
      </c>
      <c r="B9435" s="21" t="s">
        <v>40891</v>
      </c>
      <c r="C9435" s="21" t="s">
        <v>45270</v>
      </c>
      <c r="D9435" s="21">
        <v>1</v>
      </c>
      <c r="E9435" s="21">
        <v>0</v>
      </c>
      <c r="F9435" s="21" t="s">
        <v>2774</v>
      </c>
    </row>
    <row r="9436" spans="1:6">
      <c r="A9436" s="21" t="s">
        <v>14403</v>
      </c>
      <c r="B9436" s="21" t="s">
        <v>40891</v>
      </c>
      <c r="C9436" s="21" t="s">
        <v>45271</v>
      </c>
      <c r="D9436" s="21">
        <v>0.5</v>
      </c>
      <c r="E9436" s="21">
        <v>0</v>
      </c>
      <c r="F9436" s="21" t="s">
        <v>2774</v>
      </c>
    </row>
    <row r="9437" spans="1:6">
      <c r="A9437" s="21" t="s">
        <v>14404</v>
      </c>
      <c r="B9437" s="21" t="s">
        <v>40891</v>
      </c>
      <c r="C9437" s="21" t="s">
        <v>4774</v>
      </c>
      <c r="D9437" s="21">
        <v>0.16</v>
      </c>
      <c r="E9437" s="21">
        <v>0</v>
      </c>
      <c r="F9437" s="21" t="s">
        <v>2774</v>
      </c>
    </row>
    <row r="9438" spans="1:6">
      <c r="A9438" s="21" t="s">
        <v>14405</v>
      </c>
      <c r="B9438" s="21" t="s">
        <v>40890</v>
      </c>
      <c r="C9438" s="21" t="s">
        <v>4642</v>
      </c>
      <c r="D9438" s="21">
        <v>0</v>
      </c>
      <c r="E9438" s="21">
        <v>7.5</v>
      </c>
      <c r="F9438" s="21" t="s">
        <v>2774</v>
      </c>
    </row>
    <row r="9439" spans="1:6">
      <c r="A9439" s="21" t="s">
        <v>14406</v>
      </c>
      <c r="B9439" s="21" t="s">
        <v>40891</v>
      </c>
      <c r="C9439" s="21" t="s">
        <v>4393</v>
      </c>
      <c r="D9439" s="21">
        <v>1</v>
      </c>
      <c r="E9439" s="21">
        <v>0</v>
      </c>
      <c r="F9439" s="21" t="s">
        <v>2774</v>
      </c>
    </row>
    <row r="9440" spans="1:6">
      <c r="A9440" s="21" t="s">
        <v>14407</v>
      </c>
      <c r="B9440" s="21" t="s">
        <v>40891</v>
      </c>
      <c r="C9440" s="21" t="s">
        <v>44903</v>
      </c>
      <c r="D9440" s="21">
        <v>0.12</v>
      </c>
      <c r="E9440" s="21">
        <v>0</v>
      </c>
      <c r="F9440" s="21" t="s">
        <v>2774</v>
      </c>
    </row>
    <row r="9441" spans="1:6">
      <c r="A9441" s="21" t="s">
        <v>14408</v>
      </c>
      <c r="B9441" s="21" t="s">
        <v>40891</v>
      </c>
      <c r="C9441" s="21" t="s">
        <v>41377</v>
      </c>
      <c r="D9441" s="21">
        <v>0.16</v>
      </c>
      <c r="E9441" s="21">
        <v>0</v>
      </c>
      <c r="F9441" s="21" t="s">
        <v>2774</v>
      </c>
    </row>
    <row r="9442" spans="1:6">
      <c r="A9442" s="21" t="s">
        <v>14409</v>
      </c>
      <c r="B9442" s="21" t="s">
        <v>40891</v>
      </c>
      <c r="C9442" s="21" t="s">
        <v>41266</v>
      </c>
      <c r="D9442" s="21">
        <v>0.8</v>
      </c>
      <c r="E9442" s="21">
        <v>0</v>
      </c>
      <c r="F9442" s="21" t="s">
        <v>2774</v>
      </c>
    </row>
    <row r="9443" spans="1:6">
      <c r="A9443" s="21" t="s">
        <v>14410</v>
      </c>
      <c r="B9443" s="21" t="s">
        <v>40898</v>
      </c>
      <c r="C9443" s="21" t="s">
        <v>45272</v>
      </c>
      <c r="D9443" s="21">
        <v>1</v>
      </c>
      <c r="E9443" s="21">
        <v>0</v>
      </c>
      <c r="F9443" s="21" t="s">
        <v>2774</v>
      </c>
    </row>
    <row r="9444" spans="1:6">
      <c r="A9444" s="21" t="s">
        <v>14411</v>
      </c>
      <c r="B9444" s="21" t="s">
        <v>40890</v>
      </c>
      <c r="C9444" s="21" t="s">
        <v>44903</v>
      </c>
      <c r="D9444" s="21">
        <v>0</v>
      </c>
      <c r="E9444" s="21">
        <v>3</v>
      </c>
      <c r="F9444" s="21" t="s">
        <v>2774</v>
      </c>
    </row>
    <row r="9445" spans="1:6">
      <c r="A9445" s="21" t="s">
        <v>14412</v>
      </c>
      <c r="B9445" s="21" t="s">
        <v>40891</v>
      </c>
      <c r="C9445" s="21" t="s">
        <v>4399</v>
      </c>
      <c r="D9445" s="21">
        <v>0.12</v>
      </c>
      <c r="E9445" s="21">
        <v>0</v>
      </c>
      <c r="F9445" s="21" t="s">
        <v>2774</v>
      </c>
    </row>
    <row r="9446" spans="1:6">
      <c r="A9446" s="21" t="s">
        <v>14413</v>
      </c>
      <c r="B9446" s="21" t="s">
        <v>40905</v>
      </c>
      <c r="C9446" s="21" t="s">
        <v>4342</v>
      </c>
      <c r="D9446" s="21">
        <v>0</v>
      </c>
      <c r="E9446" s="21">
        <v>3</v>
      </c>
      <c r="F9446" s="21" t="s">
        <v>2774</v>
      </c>
    </row>
    <row r="9447" spans="1:6">
      <c r="A9447" s="21" t="s">
        <v>14414</v>
      </c>
      <c r="B9447" s="21" t="s">
        <v>40895</v>
      </c>
      <c r="C9447" s="21" t="s">
        <v>4464</v>
      </c>
      <c r="D9447" s="21">
        <v>0.04</v>
      </c>
      <c r="E9447" s="21">
        <v>0</v>
      </c>
      <c r="F9447" s="21" t="s">
        <v>2774</v>
      </c>
    </row>
    <row r="9448" spans="1:6">
      <c r="A9448" s="21" t="s">
        <v>14415</v>
      </c>
      <c r="B9448" s="21" t="s">
        <v>40893</v>
      </c>
      <c r="C9448" s="21" t="s">
        <v>45002</v>
      </c>
      <c r="D9448" s="21">
        <v>0.04</v>
      </c>
      <c r="E9448" s="21">
        <v>0</v>
      </c>
      <c r="F9448" s="21" t="s">
        <v>2774</v>
      </c>
    </row>
    <row r="9449" spans="1:6">
      <c r="A9449" s="21" t="s">
        <v>14416</v>
      </c>
      <c r="B9449" s="21" t="s">
        <v>40890</v>
      </c>
      <c r="C9449" s="21" t="s">
        <v>45273</v>
      </c>
      <c r="D9449" s="21">
        <v>0</v>
      </c>
      <c r="E9449" s="21">
        <v>3</v>
      </c>
      <c r="F9449" s="21" t="s">
        <v>2774</v>
      </c>
    </row>
    <row r="9450" spans="1:6">
      <c r="A9450" s="21" t="s">
        <v>14417</v>
      </c>
      <c r="B9450" s="21" t="s">
        <v>40891</v>
      </c>
      <c r="C9450" s="21" t="s">
        <v>41916</v>
      </c>
      <c r="D9450" s="21">
        <v>0.2</v>
      </c>
      <c r="E9450" s="21">
        <v>0</v>
      </c>
      <c r="F9450" s="21" t="s">
        <v>2774</v>
      </c>
    </row>
    <row r="9451" spans="1:6">
      <c r="A9451" s="21" t="s">
        <v>14418</v>
      </c>
      <c r="B9451" s="21" t="s">
        <v>40905</v>
      </c>
      <c r="C9451" s="21" t="s">
        <v>45274</v>
      </c>
      <c r="D9451" s="21">
        <v>0</v>
      </c>
      <c r="E9451" s="21">
        <v>5</v>
      </c>
      <c r="F9451" s="21" t="s">
        <v>2774</v>
      </c>
    </row>
    <row r="9452" spans="1:6">
      <c r="A9452" s="21" t="s">
        <v>14419</v>
      </c>
      <c r="B9452" s="21" t="s">
        <v>40891</v>
      </c>
      <c r="C9452" s="21" t="s">
        <v>4395</v>
      </c>
      <c r="D9452" s="21">
        <v>0.18</v>
      </c>
      <c r="E9452" s="21">
        <v>0</v>
      </c>
      <c r="F9452" s="21" t="s">
        <v>2774</v>
      </c>
    </row>
    <row r="9453" spans="1:6">
      <c r="A9453" s="21" t="s">
        <v>14420</v>
      </c>
      <c r="B9453" s="21" t="s">
        <v>40891</v>
      </c>
      <c r="C9453" s="21" t="s">
        <v>42587</v>
      </c>
      <c r="D9453" s="21">
        <v>0.12</v>
      </c>
      <c r="E9453" s="21">
        <v>0</v>
      </c>
      <c r="F9453" s="21" t="s">
        <v>2774</v>
      </c>
    </row>
    <row r="9454" spans="1:6">
      <c r="A9454" s="21" t="s">
        <v>14421</v>
      </c>
      <c r="B9454" s="21" t="s">
        <v>40905</v>
      </c>
      <c r="C9454" s="21" t="s">
        <v>45129</v>
      </c>
      <c r="D9454" s="21">
        <v>0</v>
      </c>
      <c r="E9454" s="21">
        <v>5</v>
      </c>
      <c r="F9454" s="21" t="s">
        <v>2774</v>
      </c>
    </row>
    <row r="9455" spans="1:6">
      <c r="A9455" s="21" t="s">
        <v>14422</v>
      </c>
      <c r="B9455" s="21" t="s">
        <v>40891</v>
      </c>
      <c r="C9455" s="21" t="s">
        <v>4464</v>
      </c>
      <c r="D9455" s="21">
        <v>0.28000000000000003</v>
      </c>
      <c r="E9455" s="21">
        <v>0</v>
      </c>
      <c r="F9455" s="21" t="s">
        <v>2774</v>
      </c>
    </row>
    <row r="9456" spans="1:6">
      <c r="A9456" s="21" t="s">
        <v>14423</v>
      </c>
      <c r="B9456" s="21" t="s">
        <v>40891</v>
      </c>
      <c r="C9456" s="21" t="s">
        <v>45275</v>
      </c>
      <c r="D9456" s="21">
        <v>0.44</v>
      </c>
      <c r="E9456" s="21">
        <v>0</v>
      </c>
      <c r="F9456" s="21" t="s">
        <v>2774</v>
      </c>
    </row>
    <row r="9457" spans="1:6">
      <c r="A9457" s="21" t="s">
        <v>14424</v>
      </c>
      <c r="B9457" s="21" t="s">
        <v>40890</v>
      </c>
      <c r="C9457" s="21" t="s">
        <v>45276</v>
      </c>
      <c r="D9457" s="21">
        <v>0</v>
      </c>
      <c r="E9457" s="21">
        <v>10</v>
      </c>
      <c r="F9457" s="21" t="s">
        <v>2774</v>
      </c>
    </row>
    <row r="9458" spans="1:6">
      <c r="A9458" s="21" t="s">
        <v>14425</v>
      </c>
      <c r="B9458" s="21" t="s">
        <v>40890</v>
      </c>
      <c r="C9458" s="21" t="s">
        <v>45277</v>
      </c>
      <c r="D9458" s="21">
        <v>0</v>
      </c>
      <c r="E9458" s="21">
        <v>6</v>
      </c>
      <c r="F9458" s="21" t="s">
        <v>2774</v>
      </c>
    </row>
    <row r="9459" spans="1:6">
      <c r="A9459" s="21" t="s">
        <v>14426</v>
      </c>
      <c r="B9459" s="21" t="s">
        <v>40890</v>
      </c>
      <c r="C9459" s="21" t="s">
        <v>4377</v>
      </c>
      <c r="D9459" s="21">
        <v>0</v>
      </c>
      <c r="E9459" s="21">
        <v>3</v>
      </c>
      <c r="F9459" s="21" t="s">
        <v>2774</v>
      </c>
    </row>
    <row r="9460" spans="1:6">
      <c r="A9460" s="21" t="s">
        <v>14427</v>
      </c>
      <c r="B9460" s="21" t="s">
        <v>40895</v>
      </c>
      <c r="C9460" s="21" t="s">
        <v>41261</v>
      </c>
      <c r="D9460" s="21">
        <v>0.04</v>
      </c>
      <c r="E9460" s="21">
        <v>0</v>
      </c>
      <c r="F9460" s="21" t="s">
        <v>2774</v>
      </c>
    </row>
    <row r="9461" spans="1:6">
      <c r="A9461" s="21" t="s">
        <v>14428</v>
      </c>
      <c r="B9461" s="21" t="s">
        <v>40905</v>
      </c>
      <c r="C9461" s="21" t="s">
        <v>45278</v>
      </c>
      <c r="D9461" s="21">
        <v>0</v>
      </c>
      <c r="E9461" s="21">
        <v>6</v>
      </c>
      <c r="F9461" s="21" t="s">
        <v>2774</v>
      </c>
    </row>
    <row r="9462" spans="1:6">
      <c r="A9462" s="21" t="s">
        <v>14429</v>
      </c>
      <c r="B9462" s="21" t="s">
        <v>40890</v>
      </c>
      <c r="C9462" s="21" t="s">
        <v>4859</v>
      </c>
      <c r="D9462" s="21">
        <v>0</v>
      </c>
      <c r="E9462" s="21">
        <v>5</v>
      </c>
      <c r="F9462" s="21" t="s">
        <v>2774</v>
      </c>
    </row>
    <row r="9463" spans="1:6">
      <c r="A9463" s="21" t="s">
        <v>14430</v>
      </c>
      <c r="B9463" s="21" t="s">
        <v>40891</v>
      </c>
      <c r="C9463" s="21" t="s">
        <v>45279</v>
      </c>
      <c r="D9463" s="21">
        <v>0.16</v>
      </c>
      <c r="E9463" s="21">
        <v>0</v>
      </c>
      <c r="F9463" s="21" t="s">
        <v>2774</v>
      </c>
    </row>
    <row r="9464" spans="1:6">
      <c r="A9464" s="21" t="s">
        <v>14431</v>
      </c>
      <c r="B9464" s="21" t="s">
        <v>40891</v>
      </c>
      <c r="C9464" s="21" t="s">
        <v>4494</v>
      </c>
      <c r="D9464" s="21">
        <v>0.18</v>
      </c>
      <c r="E9464" s="21">
        <v>0</v>
      </c>
      <c r="F9464" s="21" t="s">
        <v>2774</v>
      </c>
    </row>
    <row r="9465" spans="1:6">
      <c r="A9465" s="21" t="s">
        <v>3334</v>
      </c>
      <c r="B9465" s="21" t="s">
        <v>40892</v>
      </c>
      <c r="C9465" s="21" t="s">
        <v>524</v>
      </c>
      <c r="D9465" s="21">
        <v>0.5</v>
      </c>
      <c r="E9465" s="21">
        <v>0</v>
      </c>
      <c r="F9465" s="21" t="s">
        <v>2774</v>
      </c>
    </row>
    <row r="9466" spans="1:6">
      <c r="A9466" s="21" t="s">
        <v>14432</v>
      </c>
      <c r="B9466" s="21" t="s">
        <v>40890</v>
      </c>
      <c r="C9466" s="21" t="s">
        <v>4759</v>
      </c>
      <c r="D9466" s="21">
        <v>0</v>
      </c>
      <c r="E9466" s="21">
        <v>5</v>
      </c>
      <c r="F9466" s="21" t="s">
        <v>2774</v>
      </c>
    </row>
    <row r="9467" spans="1:6">
      <c r="A9467" s="21" t="s">
        <v>14433</v>
      </c>
      <c r="B9467" s="21" t="s">
        <v>40894</v>
      </c>
      <c r="C9467" s="21" t="s">
        <v>4464</v>
      </c>
      <c r="D9467" s="21">
        <v>0.04</v>
      </c>
      <c r="E9467" s="21">
        <v>0</v>
      </c>
      <c r="F9467" s="21" t="s">
        <v>2774</v>
      </c>
    </row>
    <row r="9468" spans="1:6">
      <c r="A9468" s="21" t="s">
        <v>14434</v>
      </c>
      <c r="B9468" s="21" t="s">
        <v>40895</v>
      </c>
      <c r="C9468" s="21" t="s">
        <v>4450</v>
      </c>
      <c r="D9468" s="21">
        <v>0.04</v>
      </c>
      <c r="E9468" s="21">
        <v>0</v>
      </c>
      <c r="F9468" s="21" t="s">
        <v>2774</v>
      </c>
    </row>
    <row r="9469" spans="1:6">
      <c r="A9469" s="21" t="s">
        <v>14435</v>
      </c>
      <c r="B9469" s="21" t="s">
        <v>40890</v>
      </c>
      <c r="C9469" s="21" t="s">
        <v>45280</v>
      </c>
      <c r="D9469" s="21">
        <v>0</v>
      </c>
      <c r="E9469" s="21">
        <v>5</v>
      </c>
      <c r="F9469" s="21" t="s">
        <v>2774</v>
      </c>
    </row>
    <row r="9470" spans="1:6">
      <c r="A9470" s="21" t="s">
        <v>14436</v>
      </c>
      <c r="B9470" s="21" t="s">
        <v>40891</v>
      </c>
      <c r="C9470" s="21" t="s">
        <v>41000</v>
      </c>
      <c r="D9470" s="21">
        <v>1</v>
      </c>
      <c r="E9470" s="21">
        <v>0</v>
      </c>
      <c r="F9470" s="21" t="s">
        <v>2774</v>
      </c>
    </row>
    <row r="9471" spans="1:6">
      <c r="A9471" s="21" t="s">
        <v>14437</v>
      </c>
      <c r="B9471" s="21" t="s">
        <v>40891</v>
      </c>
      <c r="C9471" s="21" t="s">
        <v>45281</v>
      </c>
      <c r="D9471" s="21">
        <v>0.68</v>
      </c>
      <c r="E9471" s="21">
        <v>0</v>
      </c>
      <c r="F9471" s="21" t="s">
        <v>2774</v>
      </c>
    </row>
    <row r="9472" spans="1:6">
      <c r="A9472" s="21" t="s">
        <v>14438</v>
      </c>
      <c r="B9472" s="21" t="s">
        <v>40890</v>
      </c>
      <c r="C9472" s="21" t="s">
        <v>41326</v>
      </c>
      <c r="D9472" s="21">
        <v>0</v>
      </c>
      <c r="E9472" s="21">
        <v>3</v>
      </c>
      <c r="F9472" s="21" t="s">
        <v>2774</v>
      </c>
    </row>
    <row r="9473" spans="1:6">
      <c r="A9473" s="21" t="s">
        <v>14439</v>
      </c>
      <c r="B9473" s="21" t="s">
        <v>40891</v>
      </c>
      <c r="C9473" s="21" t="s">
        <v>41234</v>
      </c>
      <c r="D9473" s="21">
        <v>0.16</v>
      </c>
      <c r="E9473" s="21">
        <v>0</v>
      </c>
      <c r="F9473" s="21" t="s">
        <v>2774</v>
      </c>
    </row>
    <row r="9474" spans="1:6">
      <c r="A9474" s="21" t="s">
        <v>14440</v>
      </c>
      <c r="B9474" s="21" t="s">
        <v>40891</v>
      </c>
      <c r="C9474" s="21" t="s">
        <v>4338</v>
      </c>
      <c r="D9474" s="21">
        <v>1</v>
      </c>
      <c r="E9474" s="21">
        <v>0</v>
      </c>
      <c r="F9474" s="21" t="s">
        <v>2774</v>
      </c>
    </row>
    <row r="9475" spans="1:6">
      <c r="A9475" s="21" t="s">
        <v>14441</v>
      </c>
      <c r="B9475" s="21" t="s">
        <v>40891</v>
      </c>
      <c r="C9475" s="21" t="s">
        <v>42381</v>
      </c>
      <c r="D9475" s="21">
        <v>0.16</v>
      </c>
      <c r="E9475" s="21">
        <v>0</v>
      </c>
      <c r="F9475" s="21" t="s">
        <v>2774</v>
      </c>
    </row>
    <row r="9476" spans="1:6">
      <c r="A9476" s="21" t="s">
        <v>14442</v>
      </c>
      <c r="B9476" s="21" t="s">
        <v>40890</v>
      </c>
      <c r="C9476" s="21" t="s">
        <v>45282</v>
      </c>
      <c r="D9476" s="21">
        <v>0</v>
      </c>
      <c r="E9476" s="21">
        <v>5</v>
      </c>
      <c r="F9476" s="21" t="s">
        <v>2774</v>
      </c>
    </row>
    <row r="9477" spans="1:6">
      <c r="A9477" s="21" t="s">
        <v>3701</v>
      </c>
      <c r="B9477" s="21" t="s">
        <v>40892</v>
      </c>
      <c r="C9477" s="21" t="s">
        <v>4873</v>
      </c>
      <c r="D9477" s="21">
        <v>1</v>
      </c>
      <c r="E9477" s="21">
        <v>0</v>
      </c>
      <c r="F9477" s="21" t="s">
        <v>2774</v>
      </c>
    </row>
    <row r="9478" spans="1:6">
      <c r="A9478" s="21" t="s">
        <v>14443</v>
      </c>
      <c r="B9478" s="21" t="s">
        <v>40891</v>
      </c>
      <c r="C9478" s="21" t="s">
        <v>5231</v>
      </c>
      <c r="D9478" s="21">
        <v>0.38</v>
      </c>
      <c r="E9478" s="21">
        <v>0</v>
      </c>
      <c r="F9478" s="21" t="s">
        <v>2774</v>
      </c>
    </row>
    <row r="9479" spans="1:6">
      <c r="A9479" s="21" t="s">
        <v>14444</v>
      </c>
      <c r="B9479" s="21" t="s">
        <v>40891</v>
      </c>
      <c r="C9479" s="21" t="s">
        <v>45283</v>
      </c>
      <c r="D9479" s="21">
        <v>0.12</v>
      </c>
      <c r="E9479" s="21">
        <v>0</v>
      </c>
      <c r="F9479" s="21" t="s">
        <v>2774</v>
      </c>
    </row>
    <row r="9480" spans="1:6">
      <c r="A9480" s="21" t="s">
        <v>14445</v>
      </c>
      <c r="B9480" s="21" t="s">
        <v>40890</v>
      </c>
      <c r="C9480" s="21" t="s">
        <v>45284</v>
      </c>
      <c r="D9480" s="21">
        <v>0</v>
      </c>
      <c r="E9480" s="21">
        <v>10</v>
      </c>
      <c r="F9480" s="21" t="s">
        <v>2774</v>
      </c>
    </row>
    <row r="9481" spans="1:6">
      <c r="A9481" s="21" t="s">
        <v>14446</v>
      </c>
      <c r="B9481" s="21" t="s">
        <v>40895</v>
      </c>
      <c r="C9481" s="21" t="s">
        <v>45285</v>
      </c>
      <c r="D9481" s="21">
        <v>0.04</v>
      </c>
      <c r="E9481" s="21">
        <v>0</v>
      </c>
      <c r="F9481" s="21" t="s">
        <v>2774</v>
      </c>
    </row>
    <row r="9482" spans="1:6">
      <c r="A9482" s="21" t="s">
        <v>14447</v>
      </c>
      <c r="B9482" s="21" t="s">
        <v>40894</v>
      </c>
      <c r="C9482" s="21" t="s">
        <v>45286</v>
      </c>
      <c r="D9482" s="21">
        <v>0.04</v>
      </c>
      <c r="E9482" s="21">
        <v>0</v>
      </c>
      <c r="F9482" s="21" t="s">
        <v>2774</v>
      </c>
    </row>
    <row r="9483" spans="1:6">
      <c r="A9483" s="21" t="s">
        <v>4016</v>
      </c>
      <c r="B9483" s="21" t="s">
        <v>40902</v>
      </c>
      <c r="C9483" s="21" t="s">
        <v>5065</v>
      </c>
      <c r="D9483" s="21">
        <v>0.5</v>
      </c>
      <c r="E9483" s="21">
        <v>0</v>
      </c>
      <c r="F9483" s="21" t="s">
        <v>2774</v>
      </c>
    </row>
    <row r="9484" spans="1:6">
      <c r="A9484" s="21" t="s">
        <v>14448</v>
      </c>
      <c r="B9484" s="21" t="s">
        <v>40890</v>
      </c>
      <c r="C9484" s="21" t="s">
        <v>425</v>
      </c>
      <c r="D9484" s="21">
        <v>0</v>
      </c>
      <c r="E9484" s="21">
        <v>5</v>
      </c>
      <c r="F9484" s="21" t="s">
        <v>2774</v>
      </c>
    </row>
    <row r="9485" spans="1:6">
      <c r="A9485" s="21" t="s">
        <v>14449</v>
      </c>
      <c r="B9485" s="21" t="s">
        <v>40890</v>
      </c>
      <c r="C9485" s="21" t="s">
        <v>45287</v>
      </c>
      <c r="D9485" s="21">
        <v>0</v>
      </c>
      <c r="E9485" s="21">
        <v>5</v>
      </c>
      <c r="F9485" s="21" t="s">
        <v>2774</v>
      </c>
    </row>
    <row r="9486" spans="1:6">
      <c r="A9486" s="21" t="s">
        <v>14450</v>
      </c>
      <c r="B9486" s="21" t="s">
        <v>40891</v>
      </c>
      <c r="C9486" s="21" t="s">
        <v>42469</v>
      </c>
      <c r="D9486" s="21">
        <v>1</v>
      </c>
      <c r="E9486" s="21">
        <v>0</v>
      </c>
      <c r="F9486" s="21" t="s">
        <v>2774</v>
      </c>
    </row>
    <row r="9487" spans="1:6">
      <c r="A9487" s="21" t="s">
        <v>14451</v>
      </c>
      <c r="B9487" s="21" t="s">
        <v>40890</v>
      </c>
      <c r="C9487" s="21" t="s">
        <v>41392</v>
      </c>
      <c r="D9487" s="21">
        <v>0</v>
      </c>
      <c r="E9487" s="21">
        <v>3</v>
      </c>
      <c r="F9487" s="21" t="s">
        <v>2774</v>
      </c>
    </row>
    <row r="9488" spans="1:6">
      <c r="A9488" s="21" t="s">
        <v>14452</v>
      </c>
      <c r="B9488" s="21" t="s">
        <v>40891</v>
      </c>
      <c r="C9488" s="21" t="s">
        <v>45288</v>
      </c>
      <c r="D9488" s="21">
        <v>1</v>
      </c>
      <c r="E9488" s="21">
        <v>0</v>
      </c>
      <c r="F9488" s="21" t="s">
        <v>2774</v>
      </c>
    </row>
    <row r="9489" spans="1:6">
      <c r="A9489" s="21" t="s">
        <v>14453</v>
      </c>
      <c r="B9489" s="21" t="s">
        <v>40891</v>
      </c>
      <c r="C9489" s="21" t="s">
        <v>4335</v>
      </c>
      <c r="D9489" s="21">
        <v>0.38</v>
      </c>
      <c r="E9489" s="21">
        <v>0</v>
      </c>
      <c r="F9489" s="21" t="s">
        <v>2774</v>
      </c>
    </row>
    <row r="9490" spans="1:6">
      <c r="A9490" s="21" t="s">
        <v>14454</v>
      </c>
      <c r="B9490" s="21" t="s">
        <v>40890</v>
      </c>
      <c r="C9490" s="21" t="s">
        <v>41318</v>
      </c>
      <c r="D9490" s="21">
        <v>0</v>
      </c>
      <c r="E9490" s="21">
        <v>3</v>
      </c>
      <c r="F9490" s="21" t="s">
        <v>2774</v>
      </c>
    </row>
    <row r="9491" spans="1:6">
      <c r="A9491" s="21" t="s">
        <v>14455</v>
      </c>
      <c r="B9491" s="21" t="s">
        <v>40891</v>
      </c>
      <c r="C9491" s="21" t="s">
        <v>45289</v>
      </c>
      <c r="D9491" s="21">
        <v>0.52</v>
      </c>
      <c r="E9491" s="21">
        <v>0</v>
      </c>
      <c r="F9491" s="21" t="s">
        <v>2774</v>
      </c>
    </row>
    <row r="9492" spans="1:6">
      <c r="A9492" s="21" t="s">
        <v>14456</v>
      </c>
      <c r="B9492" s="21" t="s">
        <v>40890</v>
      </c>
      <c r="C9492" s="21" t="s">
        <v>45290</v>
      </c>
      <c r="D9492" s="21">
        <v>0</v>
      </c>
      <c r="E9492" s="21">
        <v>8</v>
      </c>
      <c r="F9492" s="21" t="s">
        <v>2774</v>
      </c>
    </row>
    <row r="9493" spans="1:6">
      <c r="A9493" s="21" t="s">
        <v>3336</v>
      </c>
      <c r="B9493" s="21" t="s">
        <v>40892</v>
      </c>
      <c r="C9493" s="21" t="s">
        <v>4612</v>
      </c>
      <c r="D9493" s="21">
        <v>0.5</v>
      </c>
      <c r="E9493" s="21">
        <v>0</v>
      </c>
      <c r="F9493" s="21" t="s">
        <v>2774</v>
      </c>
    </row>
    <row r="9494" spans="1:6">
      <c r="A9494" s="21" t="s">
        <v>14457</v>
      </c>
      <c r="B9494" s="21" t="s">
        <v>40890</v>
      </c>
      <c r="C9494" s="21" t="s">
        <v>4400</v>
      </c>
      <c r="D9494" s="21">
        <v>0</v>
      </c>
      <c r="E9494" s="21">
        <v>3</v>
      </c>
      <c r="F9494" s="21" t="s">
        <v>2774</v>
      </c>
    </row>
    <row r="9495" spans="1:6">
      <c r="A9495" s="21" t="s">
        <v>14458</v>
      </c>
      <c r="B9495" s="21" t="s">
        <v>40891</v>
      </c>
      <c r="C9495" s="21" t="s">
        <v>41234</v>
      </c>
      <c r="D9495" s="21">
        <v>0.14000000000000001</v>
      </c>
      <c r="E9495" s="21">
        <v>0</v>
      </c>
      <c r="F9495" s="21" t="s">
        <v>2774</v>
      </c>
    </row>
    <row r="9496" spans="1:6">
      <c r="A9496" s="21" t="s">
        <v>14459</v>
      </c>
      <c r="B9496" s="21" t="s">
        <v>40890</v>
      </c>
      <c r="C9496" s="21" t="s">
        <v>45291</v>
      </c>
      <c r="D9496" s="21">
        <v>0</v>
      </c>
      <c r="E9496" s="21">
        <v>3</v>
      </c>
      <c r="F9496" s="21" t="s">
        <v>2774</v>
      </c>
    </row>
    <row r="9497" spans="1:6">
      <c r="A9497" s="21" t="s">
        <v>14460</v>
      </c>
      <c r="B9497" s="21" t="s">
        <v>40905</v>
      </c>
      <c r="C9497" s="21" t="s">
        <v>45292</v>
      </c>
      <c r="D9497" s="21">
        <v>0</v>
      </c>
      <c r="E9497" s="21">
        <v>3</v>
      </c>
      <c r="F9497" s="21" t="s">
        <v>2774</v>
      </c>
    </row>
    <row r="9498" spans="1:6">
      <c r="A9498" s="21" t="s">
        <v>4013</v>
      </c>
      <c r="B9498" s="21" t="s">
        <v>40907</v>
      </c>
      <c r="C9498" s="21" t="s">
        <v>5062</v>
      </c>
      <c r="D9498" s="21">
        <v>0</v>
      </c>
      <c r="E9498" s="21">
        <v>15</v>
      </c>
      <c r="F9498" s="21" t="s">
        <v>2774</v>
      </c>
    </row>
    <row r="9499" spans="1:6">
      <c r="A9499" s="21" t="s">
        <v>14461</v>
      </c>
      <c r="B9499" s="21" t="s">
        <v>40891</v>
      </c>
      <c r="C9499" s="21" t="s">
        <v>41360</v>
      </c>
      <c r="D9499" s="21">
        <v>1</v>
      </c>
      <c r="E9499" s="21">
        <v>0</v>
      </c>
      <c r="F9499" s="21" t="s">
        <v>2774</v>
      </c>
    </row>
    <row r="9500" spans="1:6">
      <c r="A9500" s="21" t="s">
        <v>14462</v>
      </c>
      <c r="B9500" s="21" t="s">
        <v>40891</v>
      </c>
      <c r="C9500" s="21" t="s">
        <v>45293</v>
      </c>
      <c r="D9500" s="21">
        <v>1</v>
      </c>
      <c r="E9500" s="21">
        <v>0</v>
      </c>
      <c r="F9500" s="21" t="s">
        <v>2774</v>
      </c>
    </row>
    <row r="9501" spans="1:6">
      <c r="A9501" s="21" t="s">
        <v>14463</v>
      </c>
      <c r="B9501" s="21" t="s">
        <v>40890</v>
      </c>
      <c r="C9501" s="21" t="s">
        <v>5155</v>
      </c>
      <c r="D9501" s="21">
        <v>0</v>
      </c>
      <c r="E9501" s="21">
        <v>10</v>
      </c>
      <c r="F9501" s="21" t="s">
        <v>2774</v>
      </c>
    </row>
    <row r="9502" spans="1:6">
      <c r="A9502" s="21" t="s">
        <v>14464</v>
      </c>
      <c r="B9502" s="21" t="s">
        <v>40891</v>
      </c>
      <c r="C9502" s="21" t="s">
        <v>45294</v>
      </c>
      <c r="D9502" s="21">
        <v>0.16</v>
      </c>
      <c r="E9502" s="21">
        <v>0</v>
      </c>
      <c r="F9502" s="21" t="s">
        <v>2774</v>
      </c>
    </row>
    <row r="9503" spans="1:6">
      <c r="A9503" s="21" t="s">
        <v>14465</v>
      </c>
      <c r="B9503" s="21" t="s">
        <v>40890</v>
      </c>
      <c r="C9503" s="21" t="s">
        <v>45295</v>
      </c>
      <c r="D9503" s="21">
        <v>0</v>
      </c>
      <c r="E9503" s="21">
        <v>3</v>
      </c>
      <c r="F9503" s="21" t="s">
        <v>2774</v>
      </c>
    </row>
    <row r="9504" spans="1:6">
      <c r="A9504" s="21" t="s">
        <v>14466</v>
      </c>
      <c r="B9504" s="21" t="s">
        <v>40891</v>
      </c>
      <c r="C9504" s="21" t="s">
        <v>45296</v>
      </c>
      <c r="D9504" s="21">
        <v>1</v>
      </c>
      <c r="E9504" s="21">
        <v>0</v>
      </c>
      <c r="F9504" s="21" t="s">
        <v>2774</v>
      </c>
    </row>
    <row r="9505" spans="1:6">
      <c r="A9505" s="21" t="s">
        <v>14467</v>
      </c>
      <c r="B9505" s="21" t="s">
        <v>40891</v>
      </c>
      <c r="C9505" s="21" t="s">
        <v>45297</v>
      </c>
      <c r="D9505" s="21">
        <v>1</v>
      </c>
      <c r="E9505" s="21">
        <v>0</v>
      </c>
      <c r="F9505" s="21" t="s">
        <v>2774</v>
      </c>
    </row>
    <row r="9506" spans="1:6">
      <c r="A9506" s="21" t="s">
        <v>14468</v>
      </c>
      <c r="B9506" s="21" t="s">
        <v>40890</v>
      </c>
      <c r="C9506" s="21" t="s">
        <v>45298</v>
      </c>
      <c r="D9506" s="21">
        <v>0</v>
      </c>
      <c r="E9506" s="21">
        <v>5</v>
      </c>
      <c r="F9506" s="21" t="s">
        <v>2774</v>
      </c>
    </row>
    <row r="9507" spans="1:6">
      <c r="A9507" s="21" t="s">
        <v>14469</v>
      </c>
      <c r="B9507" s="21" t="s">
        <v>40890</v>
      </c>
      <c r="C9507" s="21" t="s">
        <v>44474</v>
      </c>
      <c r="D9507" s="21">
        <v>0</v>
      </c>
      <c r="E9507" s="21">
        <v>10</v>
      </c>
      <c r="F9507" s="21" t="s">
        <v>2774</v>
      </c>
    </row>
    <row r="9508" spans="1:6">
      <c r="A9508" s="21" t="s">
        <v>14470</v>
      </c>
      <c r="B9508" s="21" t="s">
        <v>40890</v>
      </c>
      <c r="C9508" s="21" t="s">
        <v>44863</v>
      </c>
      <c r="D9508" s="21">
        <v>0</v>
      </c>
      <c r="E9508" s="21">
        <v>10</v>
      </c>
      <c r="F9508" s="21" t="s">
        <v>2774</v>
      </c>
    </row>
    <row r="9509" spans="1:6">
      <c r="A9509" s="21" t="s">
        <v>14471</v>
      </c>
      <c r="B9509" s="21" t="s">
        <v>40890</v>
      </c>
      <c r="C9509" s="21" t="s">
        <v>4888</v>
      </c>
      <c r="D9509" s="21">
        <v>0</v>
      </c>
      <c r="E9509" s="21">
        <v>3</v>
      </c>
      <c r="F9509" s="21" t="s">
        <v>2774</v>
      </c>
    </row>
    <row r="9510" spans="1:6">
      <c r="A9510" s="21" t="s">
        <v>14472</v>
      </c>
      <c r="B9510" s="21" t="s">
        <v>40893</v>
      </c>
      <c r="C9510" s="21" t="s">
        <v>4441</v>
      </c>
      <c r="D9510" s="21">
        <v>0.04</v>
      </c>
      <c r="E9510" s="21">
        <v>0</v>
      </c>
      <c r="F9510" s="21" t="s">
        <v>2774</v>
      </c>
    </row>
    <row r="9511" spans="1:6">
      <c r="A9511" s="21" t="s">
        <v>14473</v>
      </c>
      <c r="B9511" s="21" t="s">
        <v>40891</v>
      </c>
      <c r="C9511" s="21" t="s">
        <v>45299</v>
      </c>
      <c r="D9511" s="21">
        <v>0.28000000000000003</v>
      </c>
      <c r="E9511" s="21">
        <v>0</v>
      </c>
      <c r="F9511" s="21" t="s">
        <v>2774</v>
      </c>
    </row>
    <row r="9512" spans="1:6">
      <c r="A9512" s="21" t="s">
        <v>14474</v>
      </c>
      <c r="B9512" s="21" t="s">
        <v>40905</v>
      </c>
      <c r="C9512" s="21" t="s">
        <v>45300</v>
      </c>
      <c r="D9512" s="21">
        <v>0</v>
      </c>
      <c r="E9512" s="21">
        <v>5</v>
      </c>
      <c r="F9512" s="21" t="s">
        <v>2774</v>
      </c>
    </row>
    <row r="9513" spans="1:6">
      <c r="A9513" s="21" t="s">
        <v>14475</v>
      </c>
      <c r="B9513" s="21" t="s">
        <v>40891</v>
      </c>
      <c r="C9513" s="21" t="s">
        <v>45301</v>
      </c>
      <c r="D9513" s="21">
        <v>0.5</v>
      </c>
      <c r="E9513" s="21">
        <v>0</v>
      </c>
      <c r="F9513" s="21" t="s">
        <v>2774</v>
      </c>
    </row>
    <row r="9514" spans="1:6">
      <c r="A9514" s="21" t="s">
        <v>14476</v>
      </c>
      <c r="B9514" s="21" t="s">
        <v>40890</v>
      </c>
      <c r="C9514" s="21" t="s">
        <v>45302</v>
      </c>
      <c r="D9514" s="21">
        <v>0</v>
      </c>
      <c r="E9514" s="21">
        <v>3</v>
      </c>
      <c r="F9514" s="21" t="s">
        <v>2774</v>
      </c>
    </row>
    <row r="9515" spans="1:6">
      <c r="A9515" s="21" t="s">
        <v>14477</v>
      </c>
      <c r="B9515" s="21" t="s">
        <v>40890</v>
      </c>
      <c r="C9515" s="21" t="s">
        <v>43010</v>
      </c>
      <c r="D9515" s="21">
        <v>0</v>
      </c>
      <c r="E9515" s="21">
        <v>3</v>
      </c>
      <c r="F9515" s="21" t="s">
        <v>2774</v>
      </c>
    </row>
    <row r="9516" spans="1:6">
      <c r="A9516" s="21" t="s">
        <v>14478</v>
      </c>
      <c r="B9516" s="21" t="s">
        <v>40891</v>
      </c>
      <c r="C9516" s="21" t="s">
        <v>45303</v>
      </c>
      <c r="D9516" s="21">
        <v>0.5</v>
      </c>
      <c r="E9516" s="21">
        <v>0</v>
      </c>
      <c r="F9516" s="21" t="s">
        <v>2774</v>
      </c>
    </row>
    <row r="9517" spans="1:6">
      <c r="A9517" s="21" t="s">
        <v>14479</v>
      </c>
      <c r="B9517" s="21" t="s">
        <v>40891</v>
      </c>
      <c r="C9517" s="21" t="s">
        <v>4464</v>
      </c>
      <c r="D9517" s="21">
        <v>1</v>
      </c>
      <c r="E9517" s="21">
        <v>0</v>
      </c>
      <c r="F9517" s="21" t="s">
        <v>2774</v>
      </c>
    </row>
    <row r="9518" spans="1:6">
      <c r="A9518" s="21" t="s">
        <v>14480</v>
      </c>
      <c r="B9518" s="21" t="s">
        <v>40898</v>
      </c>
      <c r="C9518" s="21" t="s">
        <v>41105</v>
      </c>
      <c r="D9518" s="21">
        <v>1</v>
      </c>
      <c r="E9518" s="21">
        <v>0</v>
      </c>
      <c r="F9518" s="21" t="s">
        <v>2774</v>
      </c>
    </row>
    <row r="9519" spans="1:6">
      <c r="A9519" s="21" t="s">
        <v>14481</v>
      </c>
      <c r="B9519" s="21" t="s">
        <v>40890</v>
      </c>
      <c r="C9519" s="21" t="s">
        <v>4619</v>
      </c>
      <c r="D9519" s="21">
        <v>0</v>
      </c>
      <c r="E9519" s="21">
        <v>4</v>
      </c>
      <c r="F9519" s="21" t="s">
        <v>2774</v>
      </c>
    </row>
    <row r="9520" spans="1:6">
      <c r="A9520" s="21" t="s">
        <v>14482</v>
      </c>
      <c r="B9520" s="21" t="s">
        <v>40890</v>
      </c>
      <c r="C9520" s="21" t="s">
        <v>45304</v>
      </c>
      <c r="D9520" s="21">
        <v>0</v>
      </c>
      <c r="E9520" s="21">
        <v>8</v>
      </c>
      <c r="F9520" s="21" t="s">
        <v>2774</v>
      </c>
    </row>
    <row r="9521" spans="1:6">
      <c r="A9521" s="21" t="s">
        <v>14483</v>
      </c>
      <c r="B9521" s="21" t="s">
        <v>40891</v>
      </c>
      <c r="C9521" s="21" t="s">
        <v>5230</v>
      </c>
      <c r="D9521" s="21">
        <v>1</v>
      </c>
      <c r="E9521" s="21">
        <v>0</v>
      </c>
      <c r="F9521" s="21" t="s">
        <v>2774</v>
      </c>
    </row>
    <row r="9522" spans="1:6">
      <c r="A9522" s="21" t="s">
        <v>14484</v>
      </c>
      <c r="B9522" s="21" t="s">
        <v>40891</v>
      </c>
      <c r="C9522" s="21" t="s">
        <v>4335</v>
      </c>
      <c r="D9522" s="21">
        <v>1</v>
      </c>
      <c r="E9522" s="21">
        <v>0</v>
      </c>
      <c r="F9522" s="21" t="s">
        <v>2774</v>
      </c>
    </row>
    <row r="9523" spans="1:6">
      <c r="A9523" s="21" t="s">
        <v>14485</v>
      </c>
      <c r="B9523" s="21" t="s">
        <v>40890</v>
      </c>
      <c r="C9523" s="21" t="s">
        <v>40935</v>
      </c>
      <c r="D9523" s="21">
        <v>0</v>
      </c>
      <c r="E9523" s="21">
        <v>5</v>
      </c>
      <c r="F9523" s="21" t="s">
        <v>2774</v>
      </c>
    </row>
    <row r="9524" spans="1:6">
      <c r="A9524" s="21" t="s">
        <v>14486</v>
      </c>
      <c r="B9524" s="21" t="s">
        <v>40891</v>
      </c>
      <c r="C9524" s="21" t="s">
        <v>5085</v>
      </c>
      <c r="D9524" s="21">
        <v>0.32</v>
      </c>
      <c r="E9524" s="21">
        <v>0</v>
      </c>
      <c r="F9524" s="21" t="s">
        <v>2774</v>
      </c>
    </row>
    <row r="9525" spans="1:6">
      <c r="A9525" s="21" t="s">
        <v>14487</v>
      </c>
      <c r="B9525" s="21" t="s">
        <v>40891</v>
      </c>
      <c r="C9525" s="21" t="s">
        <v>4450</v>
      </c>
      <c r="D9525" s="21">
        <v>0.24</v>
      </c>
      <c r="E9525" s="21">
        <v>0</v>
      </c>
      <c r="F9525" s="21" t="s">
        <v>2774</v>
      </c>
    </row>
    <row r="9526" spans="1:6">
      <c r="A9526" s="21" t="s">
        <v>14488</v>
      </c>
      <c r="B9526" s="21" t="s">
        <v>40890</v>
      </c>
      <c r="C9526" s="21" t="s">
        <v>45305</v>
      </c>
      <c r="D9526" s="21">
        <v>0</v>
      </c>
      <c r="E9526" s="21">
        <v>5</v>
      </c>
      <c r="F9526" s="21" t="s">
        <v>2774</v>
      </c>
    </row>
    <row r="9527" spans="1:6">
      <c r="A9527" s="21" t="s">
        <v>14489</v>
      </c>
      <c r="B9527" s="21" t="s">
        <v>40890</v>
      </c>
      <c r="C9527" s="21" t="s">
        <v>4573</v>
      </c>
      <c r="D9527" s="21">
        <v>0</v>
      </c>
      <c r="E9527" s="21">
        <v>5</v>
      </c>
      <c r="F9527" s="21" t="s">
        <v>2774</v>
      </c>
    </row>
    <row r="9528" spans="1:6">
      <c r="A9528" s="21" t="s">
        <v>14490</v>
      </c>
      <c r="B9528" s="21" t="s">
        <v>40891</v>
      </c>
      <c r="C9528" s="21" t="s">
        <v>4492</v>
      </c>
      <c r="D9528" s="21">
        <v>1</v>
      </c>
      <c r="E9528" s="21">
        <v>0</v>
      </c>
      <c r="F9528" s="21" t="s">
        <v>2774</v>
      </c>
    </row>
    <row r="9529" spans="1:6">
      <c r="A9529" s="21" t="s">
        <v>14491</v>
      </c>
      <c r="B9529" s="21" t="s">
        <v>40891</v>
      </c>
      <c r="C9529" s="21" t="s">
        <v>41240</v>
      </c>
      <c r="D9529" s="21">
        <v>1</v>
      </c>
      <c r="E9529" s="21">
        <v>0</v>
      </c>
      <c r="F9529" s="21" t="s">
        <v>2774</v>
      </c>
    </row>
    <row r="9530" spans="1:6">
      <c r="A9530" s="21" t="s">
        <v>14492</v>
      </c>
      <c r="B9530" s="21" t="s">
        <v>40891</v>
      </c>
      <c r="C9530" s="21" t="s">
        <v>4509</v>
      </c>
      <c r="D9530" s="21">
        <v>0.4</v>
      </c>
      <c r="E9530" s="21">
        <v>0</v>
      </c>
      <c r="F9530" s="21" t="s">
        <v>2774</v>
      </c>
    </row>
    <row r="9531" spans="1:6">
      <c r="A9531" s="21" t="s">
        <v>14493</v>
      </c>
      <c r="B9531" s="21" t="s">
        <v>40891</v>
      </c>
      <c r="C9531" s="21" t="s">
        <v>5085</v>
      </c>
      <c r="D9531" s="21">
        <v>0.18</v>
      </c>
      <c r="E9531" s="21">
        <v>0</v>
      </c>
      <c r="F9531" s="21" t="s">
        <v>2774</v>
      </c>
    </row>
    <row r="9532" spans="1:6">
      <c r="A9532" s="21" t="s">
        <v>14494</v>
      </c>
      <c r="B9532" s="21" t="s">
        <v>40890</v>
      </c>
      <c r="C9532" s="21" t="s">
        <v>45306</v>
      </c>
      <c r="D9532" s="21">
        <v>0</v>
      </c>
      <c r="E9532" s="21">
        <v>5</v>
      </c>
      <c r="F9532" s="21" t="s">
        <v>2774</v>
      </c>
    </row>
    <row r="9533" spans="1:6">
      <c r="A9533" s="21" t="s">
        <v>14495</v>
      </c>
      <c r="B9533" s="21" t="s">
        <v>40890</v>
      </c>
      <c r="C9533" s="21" t="s">
        <v>45307</v>
      </c>
      <c r="D9533" s="21">
        <v>0</v>
      </c>
      <c r="E9533" s="21">
        <v>5</v>
      </c>
      <c r="F9533" s="21" t="s">
        <v>2774</v>
      </c>
    </row>
    <row r="9534" spans="1:6">
      <c r="A9534" s="21" t="s">
        <v>14496</v>
      </c>
      <c r="B9534" s="21" t="s">
        <v>40890</v>
      </c>
      <c r="C9534" s="21" t="s">
        <v>45308</v>
      </c>
      <c r="D9534" s="21">
        <v>0</v>
      </c>
      <c r="E9534" s="21">
        <v>5</v>
      </c>
      <c r="F9534" s="21" t="s">
        <v>2774</v>
      </c>
    </row>
    <row r="9535" spans="1:6">
      <c r="A9535" s="21" t="s">
        <v>14497</v>
      </c>
      <c r="B9535" s="21" t="s">
        <v>40891</v>
      </c>
      <c r="C9535" s="21" t="s">
        <v>45309</v>
      </c>
      <c r="D9535" s="21">
        <v>1</v>
      </c>
      <c r="E9535" s="21">
        <v>0</v>
      </c>
      <c r="F9535" s="21" t="s">
        <v>2774</v>
      </c>
    </row>
    <row r="9536" spans="1:6">
      <c r="A9536" s="21" t="s">
        <v>14498</v>
      </c>
      <c r="B9536" s="21" t="s">
        <v>40893</v>
      </c>
      <c r="C9536" s="21" t="s">
        <v>45310</v>
      </c>
      <c r="D9536" s="21">
        <v>0.04</v>
      </c>
      <c r="E9536" s="21">
        <v>0</v>
      </c>
      <c r="F9536" s="21" t="s">
        <v>2774</v>
      </c>
    </row>
    <row r="9537" spans="1:6">
      <c r="A9537" s="21" t="s">
        <v>14499</v>
      </c>
      <c r="B9537" s="21" t="s">
        <v>40891</v>
      </c>
      <c r="C9537" s="21" t="s">
        <v>45169</v>
      </c>
      <c r="D9537" s="21">
        <v>1</v>
      </c>
      <c r="E9537" s="21">
        <v>0</v>
      </c>
      <c r="F9537" s="21" t="s">
        <v>2774</v>
      </c>
    </row>
    <row r="9538" spans="1:6">
      <c r="A9538" s="21" t="s">
        <v>14500</v>
      </c>
      <c r="B9538" s="21" t="s">
        <v>40890</v>
      </c>
      <c r="C9538" s="21" t="s">
        <v>45311</v>
      </c>
      <c r="D9538" s="21">
        <v>0</v>
      </c>
      <c r="E9538" s="21">
        <v>3</v>
      </c>
      <c r="F9538" s="21" t="s">
        <v>2774</v>
      </c>
    </row>
    <row r="9539" spans="1:6">
      <c r="A9539" s="21" t="s">
        <v>14501</v>
      </c>
      <c r="B9539" s="21" t="s">
        <v>40890</v>
      </c>
      <c r="C9539" s="21" t="s">
        <v>42138</v>
      </c>
      <c r="D9539" s="21">
        <v>0</v>
      </c>
      <c r="E9539" s="21">
        <v>7</v>
      </c>
      <c r="F9539" s="21" t="s">
        <v>2774</v>
      </c>
    </row>
    <row r="9540" spans="1:6">
      <c r="A9540" s="21" t="s">
        <v>14502</v>
      </c>
      <c r="B9540" s="21" t="s">
        <v>40890</v>
      </c>
      <c r="C9540" s="21" t="s">
        <v>42153</v>
      </c>
      <c r="D9540" s="21">
        <v>0</v>
      </c>
      <c r="E9540" s="21">
        <v>3</v>
      </c>
      <c r="F9540" s="21" t="s">
        <v>2774</v>
      </c>
    </row>
    <row r="9541" spans="1:6">
      <c r="A9541" s="21" t="s">
        <v>14503</v>
      </c>
      <c r="B9541" s="21" t="s">
        <v>40890</v>
      </c>
      <c r="C9541" s="21" t="s">
        <v>45312</v>
      </c>
      <c r="D9541" s="21">
        <v>0</v>
      </c>
      <c r="E9541" s="21">
        <v>5</v>
      </c>
      <c r="F9541" s="21" t="s">
        <v>2774</v>
      </c>
    </row>
    <row r="9542" spans="1:6">
      <c r="A9542" s="21" t="s">
        <v>14504</v>
      </c>
      <c r="B9542" s="21" t="s">
        <v>40890</v>
      </c>
      <c r="C9542" s="21" t="s">
        <v>41536</v>
      </c>
      <c r="D9542" s="21">
        <v>0</v>
      </c>
      <c r="E9542" s="21">
        <v>3</v>
      </c>
      <c r="F9542" s="21" t="s">
        <v>2774</v>
      </c>
    </row>
    <row r="9543" spans="1:6">
      <c r="A9543" s="21" t="s">
        <v>14505</v>
      </c>
      <c r="B9543" s="21" t="s">
        <v>40891</v>
      </c>
      <c r="C9543" s="21" t="s">
        <v>42598</v>
      </c>
      <c r="D9543" s="21">
        <v>1</v>
      </c>
      <c r="E9543" s="21">
        <v>0</v>
      </c>
      <c r="F9543" s="21" t="s">
        <v>2774</v>
      </c>
    </row>
    <row r="9544" spans="1:6">
      <c r="A9544" s="21" t="s">
        <v>14506</v>
      </c>
      <c r="B9544" s="21" t="s">
        <v>40891</v>
      </c>
      <c r="C9544" s="21" t="s">
        <v>41963</v>
      </c>
      <c r="D9544" s="21">
        <v>0.25</v>
      </c>
      <c r="E9544" s="21">
        <v>0</v>
      </c>
      <c r="F9544" s="21" t="s">
        <v>2774</v>
      </c>
    </row>
    <row r="9545" spans="1:6">
      <c r="A9545" s="21" t="s">
        <v>14507</v>
      </c>
      <c r="B9545" s="21" t="s">
        <v>40905</v>
      </c>
      <c r="C9545" s="21" t="s">
        <v>4518</v>
      </c>
      <c r="D9545" s="21">
        <v>0</v>
      </c>
      <c r="E9545" s="21">
        <v>5</v>
      </c>
      <c r="F9545" s="21" t="s">
        <v>2774</v>
      </c>
    </row>
    <row r="9546" spans="1:6">
      <c r="A9546" s="21" t="s">
        <v>14508</v>
      </c>
      <c r="B9546" s="21" t="s">
        <v>40890</v>
      </c>
      <c r="C9546" s="21" t="s">
        <v>4695</v>
      </c>
      <c r="D9546" s="21">
        <v>0</v>
      </c>
      <c r="E9546" s="21">
        <v>5</v>
      </c>
      <c r="F9546" s="21" t="s">
        <v>2774</v>
      </c>
    </row>
    <row r="9547" spans="1:6">
      <c r="A9547" s="21" t="s">
        <v>14509</v>
      </c>
      <c r="B9547" s="21" t="s">
        <v>40891</v>
      </c>
      <c r="C9547" s="21" t="s">
        <v>425</v>
      </c>
      <c r="D9547" s="21">
        <v>0.14000000000000001</v>
      </c>
      <c r="E9547" s="21">
        <v>0</v>
      </c>
      <c r="F9547" s="21" t="s">
        <v>2774</v>
      </c>
    </row>
    <row r="9548" spans="1:6">
      <c r="A9548" s="21" t="s">
        <v>14510</v>
      </c>
      <c r="B9548" s="21" t="s">
        <v>40890</v>
      </c>
      <c r="C9548" s="21" t="s">
        <v>45108</v>
      </c>
      <c r="D9548" s="21">
        <v>0</v>
      </c>
      <c r="E9548" s="21">
        <v>10</v>
      </c>
      <c r="F9548" s="21" t="s">
        <v>2774</v>
      </c>
    </row>
    <row r="9549" spans="1:6">
      <c r="A9549" s="21" t="s">
        <v>14511</v>
      </c>
      <c r="B9549" s="21" t="s">
        <v>40891</v>
      </c>
      <c r="C9549" s="21" t="s">
        <v>4665</v>
      </c>
      <c r="D9549" s="21">
        <v>0.24</v>
      </c>
      <c r="E9549" s="21">
        <v>0</v>
      </c>
      <c r="F9549" s="21" t="s">
        <v>2774</v>
      </c>
    </row>
    <row r="9550" spans="1:6">
      <c r="A9550" s="21" t="s">
        <v>14512</v>
      </c>
      <c r="B9550" s="21" t="s">
        <v>40891</v>
      </c>
      <c r="C9550" s="21" t="s">
        <v>4935</v>
      </c>
      <c r="D9550" s="21">
        <v>1</v>
      </c>
      <c r="E9550" s="21">
        <v>0</v>
      </c>
      <c r="F9550" s="21" t="s">
        <v>2774</v>
      </c>
    </row>
    <row r="9551" spans="1:6">
      <c r="A9551" s="21" t="s">
        <v>14513</v>
      </c>
      <c r="B9551" s="21" t="s">
        <v>40891</v>
      </c>
      <c r="C9551" s="21" t="s">
        <v>45313</v>
      </c>
      <c r="D9551" s="21">
        <v>0.36</v>
      </c>
      <c r="E9551" s="21">
        <v>0</v>
      </c>
      <c r="F9551" s="21" t="s">
        <v>2774</v>
      </c>
    </row>
    <row r="9552" spans="1:6">
      <c r="A9552" s="21" t="s">
        <v>14514</v>
      </c>
      <c r="B9552" s="21" t="s">
        <v>40890</v>
      </c>
      <c r="C9552" s="21" t="s">
        <v>41655</v>
      </c>
      <c r="D9552" s="21">
        <v>0</v>
      </c>
      <c r="E9552" s="21">
        <v>5</v>
      </c>
      <c r="F9552" s="21" t="s">
        <v>2774</v>
      </c>
    </row>
    <row r="9553" spans="1:6">
      <c r="A9553" s="21" t="s">
        <v>14515</v>
      </c>
      <c r="B9553" s="21" t="s">
        <v>40905</v>
      </c>
      <c r="C9553" s="21" t="s">
        <v>45314</v>
      </c>
      <c r="D9553" s="21">
        <v>0</v>
      </c>
      <c r="E9553" s="21">
        <v>5</v>
      </c>
      <c r="F9553" s="21" t="s">
        <v>2774</v>
      </c>
    </row>
    <row r="9554" spans="1:6">
      <c r="A9554" s="21" t="s">
        <v>14516</v>
      </c>
      <c r="B9554" s="21" t="s">
        <v>40891</v>
      </c>
      <c r="C9554" s="21" t="s">
        <v>42126</v>
      </c>
      <c r="D9554" s="21">
        <v>0.24</v>
      </c>
      <c r="E9554" s="21">
        <v>0</v>
      </c>
      <c r="F9554" s="21" t="s">
        <v>2774</v>
      </c>
    </row>
    <row r="9555" spans="1:6">
      <c r="A9555" s="21" t="s">
        <v>14517</v>
      </c>
      <c r="B9555" s="21" t="s">
        <v>40891</v>
      </c>
      <c r="C9555" s="21" t="s">
        <v>45315</v>
      </c>
      <c r="D9555" s="21">
        <v>0.5</v>
      </c>
      <c r="E9555" s="21">
        <v>0</v>
      </c>
      <c r="F9555" s="21" t="s">
        <v>2774</v>
      </c>
    </row>
    <row r="9556" spans="1:6">
      <c r="A9556" s="21" t="s">
        <v>14518</v>
      </c>
      <c r="B9556" s="21" t="s">
        <v>40905</v>
      </c>
      <c r="C9556" s="21" t="s">
        <v>43468</v>
      </c>
      <c r="D9556" s="21">
        <v>0</v>
      </c>
      <c r="E9556" s="21">
        <v>5</v>
      </c>
      <c r="F9556" s="21" t="s">
        <v>2774</v>
      </c>
    </row>
    <row r="9557" spans="1:6">
      <c r="A9557" s="21" t="s">
        <v>14519</v>
      </c>
      <c r="B9557" s="21" t="s">
        <v>40895</v>
      </c>
      <c r="C9557" s="21" t="s">
        <v>45316</v>
      </c>
      <c r="D9557" s="21">
        <v>0.04</v>
      </c>
      <c r="E9557" s="21">
        <v>0</v>
      </c>
      <c r="F9557" s="21" t="s">
        <v>2774</v>
      </c>
    </row>
    <row r="9558" spans="1:6">
      <c r="A9558" s="21" t="s">
        <v>14520</v>
      </c>
      <c r="B9558" s="21" t="s">
        <v>40891</v>
      </c>
      <c r="C9558" s="21" t="s">
        <v>42411</v>
      </c>
      <c r="D9558" s="21">
        <v>1</v>
      </c>
      <c r="E9558" s="21">
        <v>0</v>
      </c>
      <c r="F9558" s="21" t="s">
        <v>2774</v>
      </c>
    </row>
    <row r="9559" spans="1:6">
      <c r="A9559" s="21" t="s">
        <v>14521</v>
      </c>
      <c r="B9559" s="21" t="s">
        <v>40890</v>
      </c>
      <c r="C9559" s="21" t="s">
        <v>45317</v>
      </c>
      <c r="D9559" s="21">
        <v>0</v>
      </c>
      <c r="E9559" s="21">
        <v>5</v>
      </c>
      <c r="F9559" s="21" t="s">
        <v>2774</v>
      </c>
    </row>
    <row r="9560" spans="1:6">
      <c r="A9560" s="21" t="s">
        <v>14522</v>
      </c>
      <c r="B9560" s="21" t="s">
        <v>40891</v>
      </c>
      <c r="C9560" s="21" t="s">
        <v>4464</v>
      </c>
      <c r="D9560" s="21">
        <v>0.16</v>
      </c>
      <c r="E9560" s="21">
        <v>0</v>
      </c>
      <c r="F9560" s="21" t="s">
        <v>2774</v>
      </c>
    </row>
    <row r="9561" spans="1:6">
      <c r="A9561" s="21" t="s">
        <v>14523</v>
      </c>
      <c r="B9561" s="21" t="s">
        <v>40899</v>
      </c>
      <c r="C9561" s="21" t="s">
        <v>45318</v>
      </c>
      <c r="D9561" s="21">
        <v>0</v>
      </c>
      <c r="E9561" s="21">
        <v>4</v>
      </c>
      <c r="F9561" s="21" t="s">
        <v>2774</v>
      </c>
    </row>
    <row r="9562" spans="1:6">
      <c r="A9562" s="21" t="s">
        <v>14524</v>
      </c>
      <c r="B9562" s="21" t="s">
        <v>40896</v>
      </c>
      <c r="C9562" s="21" t="s">
        <v>44241</v>
      </c>
      <c r="D9562" s="21">
        <v>1.8</v>
      </c>
      <c r="E9562" s="21">
        <v>0</v>
      </c>
      <c r="F9562" s="21" t="s">
        <v>2774</v>
      </c>
    </row>
    <row r="9563" spans="1:6">
      <c r="A9563" s="21" t="s">
        <v>14525</v>
      </c>
      <c r="B9563" s="21" t="s">
        <v>40891</v>
      </c>
      <c r="C9563" s="21" t="s">
        <v>45319</v>
      </c>
      <c r="D9563" s="21">
        <v>0.38</v>
      </c>
      <c r="E9563" s="21">
        <v>0</v>
      </c>
      <c r="F9563" s="21" t="s">
        <v>2774</v>
      </c>
    </row>
    <row r="9564" spans="1:6">
      <c r="A9564" s="21" t="s">
        <v>14526</v>
      </c>
      <c r="B9564" s="21" t="s">
        <v>40890</v>
      </c>
      <c r="C9564" s="21" t="s">
        <v>45320</v>
      </c>
      <c r="D9564" s="21">
        <v>0</v>
      </c>
      <c r="E9564" s="21">
        <v>5</v>
      </c>
      <c r="F9564" s="21" t="s">
        <v>2774</v>
      </c>
    </row>
    <row r="9565" spans="1:6">
      <c r="A9565" s="21" t="s">
        <v>14527</v>
      </c>
      <c r="B9565" s="21" t="s">
        <v>40891</v>
      </c>
      <c r="C9565" s="21" t="s">
        <v>4464</v>
      </c>
      <c r="D9565" s="21">
        <v>1</v>
      </c>
      <c r="E9565" s="21">
        <v>0</v>
      </c>
      <c r="F9565" s="21" t="s">
        <v>2774</v>
      </c>
    </row>
    <row r="9566" spans="1:6">
      <c r="A9566" s="21" t="s">
        <v>14528</v>
      </c>
      <c r="B9566" s="21" t="s">
        <v>40891</v>
      </c>
      <c r="C9566" s="21" t="s">
        <v>4342</v>
      </c>
      <c r="D9566" s="21">
        <v>0.38</v>
      </c>
      <c r="E9566" s="21">
        <v>0</v>
      </c>
      <c r="F9566" s="21" t="s">
        <v>2774</v>
      </c>
    </row>
    <row r="9567" spans="1:6">
      <c r="A9567" s="21" t="s">
        <v>14529</v>
      </c>
      <c r="B9567" s="21" t="s">
        <v>40891</v>
      </c>
      <c r="C9567" s="21" t="s">
        <v>45321</v>
      </c>
      <c r="D9567" s="21">
        <v>1</v>
      </c>
      <c r="E9567" s="21">
        <v>0</v>
      </c>
      <c r="F9567" s="21" t="s">
        <v>2774</v>
      </c>
    </row>
    <row r="9568" spans="1:6">
      <c r="A9568" s="21" t="s">
        <v>14530</v>
      </c>
      <c r="B9568" s="21" t="s">
        <v>40893</v>
      </c>
      <c r="C9568" s="21" t="s">
        <v>43132</v>
      </c>
      <c r="D9568" s="21">
        <v>0.04</v>
      </c>
      <c r="E9568" s="21">
        <v>0</v>
      </c>
      <c r="F9568" s="21" t="s">
        <v>2774</v>
      </c>
    </row>
    <row r="9569" spans="1:6">
      <c r="A9569" s="21" t="s">
        <v>14531</v>
      </c>
      <c r="B9569" s="21" t="s">
        <v>40890</v>
      </c>
      <c r="C9569" s="21" t="s">
        <v>4366</v>
      </c>
      <c r="D9569" s="21">
        <v>0</v>
      </c>
      <c r="E9569" s="21">
        <v>3</v>
      </c>
      <c r="F9569" s="21" t="s">
        <v>2774</v>
      </c>
    </row>
    <row r="9570" spans="1:6">
      <c r="A9570" s="21" t="s">
        <v>14532</v>
      </c>
      <c r="B9570" s="21" t="s">
        <v>40891</v>
      </c>
      <c r="C9570" s="21" t="s">
        <v>45322</v>
      </c>
      <c r="D9570" s="21">
        <v>1</v>
      </c>
      <c r="E9570" s="21">
        <v>0</v>
      </c>
      <c r="F9570" s="21" t="s">
        <v>2774</v>
      </c>
    </row>
    <row r="9571" spans="1:6">
      <c r="A9571" s="21" t="s">
        <v>14533</v>
      </c>
      <c r="B9571" s="21" t="s">
        <v>40890</v>
      </c>
      <c r="C9571" s="21" t="s">
        <v>661</v>
      </c>
      <c r="D9571" s="21">
        <v>0</v>
      </c>
      <c r="E9571" s="21">
        <v>3</v>
      </c>
      <c r="F9571" s="21" t="s">
        <v>2774</v>
      </c>
    </row>
    <row r="9572" spans="1:6">
      <c r="A9572" s="21" t="s">
        <v>14534</v>
      </c>
      <c r="B9572" s="21" t="s">
        <v>40898</v>
      </c>
      <c r="C9572" s="21" t="s">
        <v>45323</v>
      </c>
      <c r="D9572" s="21">
        <v>1</v>
      </c>
      <c r="E9572" s="21">
        <v>0</v>
      </c>
      <c r="F9572" s="21" t="s">
        <v>2774</v>
      </c>
    </row>
    <row r="9573" spans="1:6">
      <c r="A9573" s="21" t="s">
        <v>14535</v>
      </c>
      <c r="B9573" s="21" t="s">
        <v>40890</v>
      </c>
      <c r="C9573" s="21" t="s">
        <v>45324</v>
      </c>
      <c r="D9573" s="21">
        <v>0</v>
      </c>
      <c r="E9573" s="21">
        <v>10</v>
      </c>
      <c r="F9573" s="21" t="s">
        <v>2774</v>
      </c>
    </row>
    <row r="9574" spans="1:6">
      <c r="A9574" s="21" t="s">
        <v>14536</v>
      </c>
      <c r="B9574" s="21" t="s">
        <v>40891</v>
      </c>
      <c r="C9574" s="21" t="s">
        <v>45325</v>
      </c>
      <c r="D9574" s="21">
        <v>0.18</v>
      </c>
      <c r="E9574" s="21">
        <v>0</v>
      </c>
      <c r="F9574" s="21" t="s">
        <v>2774</v>
      </c>
    </row>
    <row r="9575" spans="1:6">
      <c r="A9575" s="21" t="s">
        <v>14537</v>
      </c>
      <c r="B9575" s="21" t="s">
        <v>40890</v>
      </c>
      <c r="C9575" s="21" t="s">
        <v>45326</v>
      </c>
      <c r="D9575" s="21">
        <v>0</v>
      </c>
      <c r="E9575" s="21">
        <v>7.5</v>
      </c>
      <c r="F9575" s="21" t="s">
        <v>2774</v>
      </c>
    </row>
    <row r="9576" spans="1:6">
      <c r="A9576" s="21" t="s">
        <v>14538</v>
      </c>
      <c r="B9576" s="21" t="s">
        <v>40891</v>
      </c>
      <c r="C9576" s="21" t="s">
        <v>4891</v>
      </c>
      <c r="D9576" s="21">
        <v>1</v>
      </c>
      <c r="E9576" s="21">
        <v>0</v>
      </c>
      <c r="F9576" s="21" t="s">
        <v>2774</v>
      </c>
    </row>
    <row r="9577" spans="1:6">
      <c r="A9577" s="21" t="s">
        <v>14539</v>
      </c>
      <c r="B9577" s="21" t="s">
        <v>40891</v>
      </c>
      <c r="C9577" s="21" t="s">
        <v>44797</v>
      </c>
      <c r="D9577" s="21">
        <v>0.36</v>
      </c>
      <c r="E9577" s="21">
        <v>0</v>
      </c>
      <c r="F9577" s="21" t="s">
        <v>2774</v>
      </c>
    </row>
    <row r="9578" spans="1:6">
      <c r="A9578" s="21" t="s">
        <v>14540</v>
      </c>
      <c r="B9578" s="21" t="s">
        <v>40891</v>
      </c>
      <c r="C9578" s="21" t="s">
        <v>45327</v>
      </c>
      <c r="D9578" s="21">
        <v>0.12</v>
      </c>
      <c r="E9578" s="21">
        <v>0</v>
      </c>
      <c r="F9578" s="21" t="s">
        <v>2774</v>
      </c>
    </row>
    <row r="9579" spans="1:6">
      <c r="A9579" s="21" t="s">
        <v>14541</v>
      </c>
      <c r="B9579" s="21" t="s">
        <v>40905</v>
      </c>
      <c r="C9579" s="21" t="s">
        <v>4464</v>
      </c>
      <c r="D9579" s="21">
        <v>0</v>
      </c>
      <c r="E9579" s="21">
        <v>5</v>
      </c>
      <c r="F9579" s="21" t="s">
        <v>2774</v>
      </c>
    </row>
    <row r="9580" spans="1:6">
      <c r="A9580" s="21" t="s">
        <v>14542</v>
      </c>
      <c r="B9580" s="21" t="s">
        <v>40890</v>
      </c>
      <c r="C9580" s="21" t="s">
        <v>44571</v>
      </c>
      <c r="D9580" s="21">
        <v>0</v>
      </c>
      <c r="E9580" s="21">
        <v>5</v>
      </c>
      <c r="F9580" s="21" t="s">
        <v>2774</v>
      </c>
    </row>
    <row r="9581" spans="1:6">
      <c r="A9581" s="21" t="s">
        <v>14543</v>
      </c>
      <c r="B9581" s="21" t="s">
        <v>40890</v>
      </c>
      <c r="C9581" s="21" t="s">
        <v>43100</v>
      </c>
      <c r="D9581" s="21">
        <v>0</v>
      </c>
      <c r="E9581" s="21">
        <v>5</v>
      </c>
      <c r="F9581" s="21" t="s">
        <v>2774</v>
      </c>
    </row>
    <row r="9582" spans="1:6">
      <c r="A9582" s="21" t="s">
        <v>14544</v>
      </c>
      <c r="B9582" s="21" t="s">
        <v>40890</v>
      </c>
      <c r="C9582" s="21" t="s">
        <v>45328</v>
      </c>
      <c r="D9582" s="21">
        <v>0</v>
      </c>
      <c r="E9582" s="21">
        <v>5</v>
      </c>
      <c r="F9582" s="21" t="s">
        <v>2774</v>
      </c>
    </row>
    <row r="9583" spans="1:6">
      <c r="A9583" s="21" t="s">
        <v>14545</v>
      </c>
      <c r="B9583" s="21" t="s">
        <v>40891</v>
      </c>
      <c r="C9583" s="21" t="s">
        <v>4427</v>
      </c>
      <c r="D9583" s="21">
        <v>0.24</v>
      </c>
      <c r="E9583" s="21">
        <v>0</v>
      </c>
      <c r="F9583" s="21" t="s">
        <v>2774</v>
      </c>
    </row>
    <row r="9584" spans="1:6">
      <c r="A9584" s="21" t="s">
        <v>14546</v>
      </c>
      <c r="B9584" s="21" t="s">
        <v>40890</v>
      </c>
      <c r="C9584" s="21" t="s">
        <v>41916</v>
      </c>
      <c r="D9584" s="21">
        <v>0</v>
      </c>
      <c r="E9584" s="21">
        <v>5</v>
      </c>
      <c r="F9584" s="21" t="s">
        <v>2774</v>
      </c>
    </row>
    <row r="9585" spans="1:6">
      <c r="A9585" s="21" t="s">
        <v>14547</v>
      </c>
      <c r="B9585" s="21" t="s">
        <v>40894</v>
      </c>
      <c r="C9585" s="21" t="s">
        <v>41536</v>
      </c>
      <c r="D9585" s="21">
        <v>0.04</v>
      </c>
      <c r="E9585" s="21">
        <v>0</v>
      </c>
      <c r="F9585" s="21" t="s">
        <v>2774</v>
      </c>
    </row>
    <row r="9586" spans="1:6">
      <c r="A9586" s="21" t="s">
        <v>14548</v>
      </c>
      <c r="B9586" s="21" t="s">
        <v>40891</v>
      </c>
      <c r="C9586" s="21" t="s">
        <v>41326</v>
      </c>
      <c r="D9586" s="21">
        <v>0.12</v>
      </c>
      <c r="E9586" s="21">
        <v>0</v>
      </c>
      <c r="F9586" s="21" t="s">
        <v>2774</v>
      </c>
    </row>
    <row r="9587" spans="1:6">
      <c r="A9587" s="21" t="s">
        <v>14549</v>
      </c>
      <c r="B9587" s="21" t="s">
        <v>40891</v>
      </c>
      <c r="C9587" s="21" t="s">
        <v>45329</v>
      </c>
      <c r="D9587" s="21">
        <v>0.12</v>
      </c>
      <c r="E9587" s="21">
        <v>0</v>
      </c>
      <c r="F9587" s="21" t="s">
        <v>2774</v>
      </c>
    </row>
    <row r="9588" spans="1:6">
      <c r="A9588" s="21" t="s">
        <v>14550</v>
      </c>
      <c r="B9588" s="21" t="s">
        <v>40890</v>
      </c>
      <c r="C9588" s="21" t="s">
        <v>45330</v>
      </c>
      <c r="D9588" s="21">
        <v>0</v>
      </c>
      <c r="E9588" s="21">
        <v>5</v>
      </c>
      <c r="F9588" s="21" t="s">
        <v>2774</v>
      </c>
    </row>
    <row r="9589" spans="1:6">
      <c r="A9589" s="21" t="s">
        <v>14551</v>
      </c>
      <c r="B9589" s="21" t="s">
        <v>40893</v>
      </c>
      <c r="C9589" s="21" t="s">
        <v>41645</v>
      </c>
      <c r="D9589" s="21">
        <v>0.04</v>
      </c>
      <c r="E9589" s="21">
        <v>0</v>
      </c>
      <c r="F9589" s="21" t="s">
        <v>2774</v>
      </c>
    </row>
    <row r="9590" spans="1:6">
      <c r="A9590" s="21" t="s">
        <v>14552</v>
      </c>
      <c r="B9590" s="21" t="s">
        <v>40890</v>
      </c>
      <c r="C9590" s="21" t="s">
        <v>41189</v>
      </c>
      <c r="D9590" s="21">
        <v>0</v>
      </c>
      <c r="E9590" s="21">
        <v>7</v>
      </c>
      <c r="F9590" s="21" t="s">
        <v>2774</v>
      </c>
    </row>
    <row r="9591" spans="1:6">
      <c r="A9591" s="21" t="s">
        <v>14553</v>
      </c>
      <c r="B9591" s="21" t="s">
        <v>40891</v>
      </c>
      <c r="C9591" s="21" t="s">
        <v>44796</v>
      </c>
      <c r="D9591" s="21">
        <v>0.18</v>
      </c>
      <c r="E9591" s="21">
        <v>0</v>
      </c>
      <c r="F9591" s="21" t="s">
        <v>2774</v>
      </c>
    </row>
    <row r="9592" spans="1:6">
      <c r="A9592" s="21" t="s">
        <v>14554</v>
      </c>
      <c r="B9592" s="21" t="s">
        <v>40891</v>
      </c>
      <c r="C9592" s="21" t="s">
        <v>42046</v>
      </c>
      <c r="D9592" s="21">
        <v>0.5</v>
      </c>
      <c r="E9592" s="21">
        <v>0</v>
      </c>
      <c r="F9592" s="21" t="s">
        <v>2774</v>
      </c>
    </row>
    <row r="9593" spans="1:6">
      <c r="A9593" s="21" t="s">
        <v>14555</v>
      </c>
      <c r="B9593" s="21" t="s">
        <v>40890</v>
      </c>
      <c r="C9593" s="21" t="s">
        <v>41582</v>
      </c>
      <c r="D9593" s="21">
        <v>0</v>
      </c>
      <c r="E9593" s="21">
        <v>3</v>
      </c>
      <c r="F9593" s="21" t="s">
        <v>2774</v>
      </c>
    </row>
    <row r="9594" spans="1:6">
      <c r="A9594" s="21" t="s">
        <v>14556</v>
      </c>
      <c r="B9594" s="21" t="s">
        <v>40891</v>
      </c>
      <c r="C9594" s="21" t="s">
        <v>45331</v>
      </c>
      <c r="D9594" s="21">
        <v>0.5</v>
      </c>
      <c r="E9594" s="21">
        <v>0</v>
      </c>
      <c r="F9594" s="21" t="s">
        <v>2774</v>
      </c>
    </row>
    <row r="9595" spans="1:6">
      <c r="A9595" s="21" t="s">
        <v>14557</v>
      </c>
      <c r="B9595" s="21" t="s">
        <v>40893</v>
      </c>
      <c r="C9595" s="21" t="s">
        <v>41247</v>
      </c>
      <c r="D9595" s="21">
        <v>0.04</v>
      </c>
      <c r="E9595" s="21">
        <v>0</v>
      </c>
      <c r="F9595" s="21" t="s">
        <v>2774</v>
      </c>
    </row>
    <row r="9596" spans="1:6">
      <c r="A9596" s="21" t="s">
        <v>3971</v>
      </c>
      <c r="B9596" s="21" t="s">
        <v>40892</v>
      </c>
      <c r="C9596" s="21" t="s">
        <v>5032</v>
      </c>
      <c r="D9596" s="21">
        <v>15</v>
      </c>
      <c r="E9596" s="21">
        <v>0</v>
      </c>
      <c r="F9596" s="21" t="s">
        <v>2774</v>
      </c>
    </row>
    <row r="9597" spans="1:6">
      <c r="A9597" s="21" t="s">
        <v>14558</v>
      </c>
      <c r="B9597" s="21" t="s">
        <v>40890</v>
      </c>
      <c r="C9597" s="21" t="s">
        <v>43830</v>
      </c>
      <c r="D9597" s="21">
        <v>0</v>
      </c>
      <c r="E9597" s="21">
        <v>3</v>
      </c>
      <c r="F9597" s="21" t="s">
        <v>2774</v>
      </c>
    </row>
    <row r="9598" spans="1:6">
      <c r="A9598" s="21" t="s">
        <v>14559</v>
      </c>
      <c r="B9598" s="21" t="s">
        <v>40894</v>
      </c>
      <c r="C9598" s="21" t="s">
        <v>43080</v>
      </c>
      <c r="D9598" s="21">
        <v>0.04</v>
      </c>
      <c r="E9598" s="21">
        <v>0</v>
      </c>
      <c r="F9598" s="21" t="s">
        <v>2774</v>
      </c>
    </row>
    <row r="9599" spans="1:6">
      <c r="A9599" s="21" t="s">
        <v>14560</v>
      </c>
      <c r="B9599" s="21" t="s">
        <v>40905</v>
      </c>
      <c r="C9599" s="21" t="s">
        <v>45332</v>
      </c>
      <c r="D9599" s="21">
        <v>0</v>
      </c>
      <c r="E9599" s="21">
        <v>10</v>
      </c>
      <c r="F9599" s="21" t="s">
        <v>2774</v>
      </c>
    </row>
    <row r="9600" spans="1:6">
      <c r="A9600" s="21" t="s">
        <v>14561</v>
      </c>
      <c r="B9600" s="21" t="s">
        <v>40891</v>
      </c>
      <c r="C9600" s="21" t="s">
        <v>45333</v>
      </c>
      <c r="D9600" s="21">
        <v>0.5</v>
      </c>
      <c r="E9600" s="21">
        <v>0</v>
      </c>
      <c r="F9600" s="21" t="s">
        <v>2774</v>
      </c>
    </row>
    <row r="9601" spans="1:6">
      <c r="A9601" s="21" t="s">
        <v>14562</v>
      </c>
      <c r="B9601" s="21" t="s">
        <v>40905</v>
      </c>
      <c r="C9601" s="21" t="s">
        <v>45334</v>
      </c>
      <c r="D9601" s="21">
        <v>0</v>
      </c>
      <c r="E9601" s="21">
        <v>5</v>
      </c>
      <c r="F9601" s="21" t="s">
        <v>2774</v>
      </c>
    </row>
    <row r="9602" spans="1:6">
      <c r="A9602" s="21" t="s">
        <v>14563</v>
      </c>
      <c r="B9602" s="21" t="s">
        <v>40905</v>
      </c>
      <c r="C9602" s="21" t="s">
        <v>45335</v>
      </c>
      <c r="D9602" s="21">
        <v>0</v>
      </c>
      <c r="E9602" s="21">
        <v>5</v>
      </c>
      <c r="F9602" s="21" t="s">
        <v>2774</v>
      </c>
    </row>
    <row r="9603" spans="1:6">
      <c r="A9603" s="21" t="s">
        <v>14564</v>
      </c>
      <c r="B9603" s="21" t="s">
        <v>40890</v>
      </c>
      <c r="C9603" s="21" t="s">
        <v>45138</v>
      </c>
      <c r="D9603" s="21">
        <v>0</v>
      </c>
      <c r="E9603" s="21">
        <v>7</v>
      </c>
      <c r="F9603" s="21" t="s">
        <v>2774</v>
      </c>
    </row>
    <row r="9604" spans="1:6">
      <c r="A9604" s="21" t="s">
        <v>14565</v>
      </c>
      <c r="B9604" s="21" t="s">
        <v>40891</v>
      </c>
      <c r="C9604" s="21" t="s">
        <v>4399</v>
      </c>
      <c r="D9604" s="21">
        <v>0.28000000000000003</v>
      </c>
      <c r="E9604" s="21">
        <v>0</v>
      </c>
      <c r="F9604" s="21" t="s">
        <v>2774</v>
      </c>
    </row>
    <row r="9605" spans="1:6">
      <c r="A9605" s="21" t="s">
        <v>14566</v>
      </c>
      <c r="B9605" s="21" t="s">
        <v>40893</v>
      </c>
      <c r="C9605" s="21" t="s">
        <v>41404</v>
      </c>
      <c r="D9605" s="21">
        <v>0.04</v>
      </c>
      <c r="E9605" s="21">
        <v>0</v>
      </c>
      <c r="F9605" s="21" t="s">
        <v>2774</v>
      </c>
    </row>
    <row r="9606" spans="1:6">
      <c r="A9606" s="21" t="s">
        <v>14567</v>
      </c>
      <c r="B9606" s="21" t="s">
        <v>40895</v>
      </c>
      <c r="C9606" s="21" t="s">
        <v>44258</v>
      </c>
      <c r="D9606" s="21">
        <v>0.04</v>
      </c>
      <c r="E9606" s="21">
        <v>0</v>
      </c>
      <c r="F9606" s="21" t="s">
        <v>2774</v>
      </c>
    </row>
    <row r="9607" spans="1:6">
      <c r="A9607" s="21" t="s">
        <v>14568</v>
      </c>
      <c r="B9607" s="21" t="s">
        <v>40890</v>
      </c>
      <c r="C9607" s="21" t="s">
        <v>45336</v>
      </c>
      <c r="D9607" s="21">
        <v>0</v>
      </c>
      <c r="E9607" s="21">
        <v>7</v>
      </c>
      <c r="F9607" s="21" t="s">
        <v>2774</v>
      </c>
    </row>
    <row r="9608" spans="1:6">
      <c r="A9608" s="21" t="s">
        <v>14569</v>
      </c>
      <c r="B9608" s="21" t="s">
        <v>40891</v>
      </c>
      <c r="C9608" s="21" t="s">
        <v>41652</v>
      </c>
      <c r="D9608" s="21">
        <v>1</v>
      </c>
      <c r="E9608" s="21">
        <v>0</v>
      </c>
      <c r="F9608" s="21" t="s">
        <v>2774</v>
      </c>
    </row>
    <row r="9609" spans="1:6">
      <c r="A9609" s="21" t="s">
        <v>14570</v>
      </c>
      <c r="B9609" s="21" t="s">
        <v>40890</v>
      </c>
      <c r="C9609" s="21" t="s">
        <v>45337</v>
      </c>
      <c r="D9609" s="21">
        <v>0</v>
      </c>
      <c r="E9609" s="21">
        <v>5</v>
      </c>
      <c r="F9609" s="21" t="s">
        <v>2774</v>
      </c>
    </row>
    <row r="9610" spans="1:6">
      <c r="A9610" s="21" t="s">
        <v>14571</v>
      </c>
      <c r="B9610" s="21" t="s">
        <v>40891</v>
      </c>
      <c r="C9610" s="21" t="s">
        <v>41000</v>
      </c>
      <c r="D9610" s="21">
        <v>2</v>
      </c>
      <c r="E9610" s="21">
        <v>0</v>
      </c>
      <c r="F9610" s="21" t="s">
        <v>2774</v>
      </c>
    </row>
    <row r="9611" spans="1:6">
      <c r="A9611" s="21" t="s">
        <v>14572</v>
      </c>
      <c r="B9611" s="21" t="s">
        <v>40895</v>
      </c>
      <c r="C9611" s="21" t="s">
        <v>4389</v>
      </c>
      <c r="D9611" s="21">
        <v>0.04</v>
      </c>
      <c r="E9611" s="21">
        <v>0</v>
      </c>
      <c r="F9611" s="21" t="s">
        <v>2774</v>
      </c>
    </row>
    <row r="9612" spans="1:6">
      <c r="A9612" s="21" t="s">
        <v>14573</v>
      </c>
      <c r="B9612" s="21" t="s">
        <v>40891</v>
      </c>
      <c r="C9612" s="21" t="s">
        <v>4464</v>
      </c>
      <c r="D9612" s="21">
        <v>1</v>
      </c>
      <c r="E9612" s="21">
        <v>0</v>
      </c>
      <c r="F9612" s="21" t="s">
        <v>2774</v>
      </c>
    </row>
    <row r="9613" spans="1:6">
      <c r="A9613" s="21" t="s">
        <v>14574</v>
      </c>
      <c r="B9613" s="21" t="s">
        <v>40890</v>
      </c>
      <c r="C9613" s="21" t="s">
        <v>45338</v>
      </c>
      <c r="D9613" s="21">
        <v>0</v>
      </c>
      <c r="E9613" s="21">
        <v>10</v>
      </c>
      <c r="F9613" s="21" t="s">
        <v>2774</v>
      </c>
    </row>
    <row r="9614" spans="1:6">
      <c r="A9614" s="21" t="s">
        <v>2090</v>
      </c>
      <c r="B9614" s="21" t="s">
        <v>40899</v>
      </c>
      <c r="C9614" s="21" t="s">
        <v>44668</v>
      </c>
      <c r="D9614" s="21">
        <v>0</v>
      </c>
      <c r="E9614" s="21">
        <v>5</v>
      </c>
      <c r="F9614" s="21" t="s">
        <v>2774</v>
      </c>
    </row>
    <row r="9615" spans="1:6">
      <c r="A9615" s="21" t="s">
        <v>14575</v>
      </c>
      <c r="B9615" s="21" t="s">
        <v>40891</v>
      </c>
      <c r="C9615" s="21" t="s">
        <v>45339</v>
      </c>
      <c r="D9615" s="21">
        <v>0.2</v>
      </c>
      <c r="E9615" s="21">
        <v>0</v>
      </c>
      <c r="F9615" s="21" t="s">
        <v>2774</v>
      </c>
    </row>
    <row r="9616" spans="1:6">
      <c r="A9616" s="21" t="s">
        <v>14576</v>
      </c>
      <c r="B9616" s="21" t="s">
        <v>40891</v>
      </c>
      <c r="C9616" s="21" t="s">
        <v>42768</v>
      </c>
      <c r="D9616" s="21">
        <v>0.2</v>
      </c>
      <c r="E9616" s="21">
        <v>0</v>
      </c>
      <c r="F9616" s="21" t="s">
        <v>2774</v>
      </c>
    </row>
    <row r="9617" spans="1:6">
      <c r="A9617" s="21" t="s">
        <v>14577</v>
      </c>
      <c r="B9617" s="21" t="s">
        <v>40891</v>
      </c>
      <c r="C9617" s="21" t="s">
        <v>45002</v>
      </c>
      <c r="D9617" s="21">
        <v>1</v>
      </c>
      <c r="E9617" s="21">
        <v>0</v>
      </c>
      <c r="F9617" s="21" t="s">
        <v>2774</v>
      </c>
    </row>
    <row r="9618" spans="1:6">
      <c r="A9618" s="21" t="s">
        <v>14578</v>
      </c>
      <c r="B9618" s="21" t="s">
        <v>40890</v>
      </c>
      <c r="C9618" s="21" t="s">
        <v>45340</v>
      </c>
      <c r="D9618" s="21">
        <v>0</v>
      </c>
      <c r="E9618" s="21">
        <v>7</v>
      </c>
      <c r="F9618" s="21" t="s">
        <v>2774</v>
      </c>
    </row>
    <row r="9619" spans="1:6">
      <c r="A9619" s="21" t="s">
        <v>14579</v>
      </c>
      <c r="B9619" s="21" t="s">
        <v>40895</v>
      </c>
      <c r="C9619" s="21" t="s">
        <v>5207</v>
      </c>
      <c r="D9619" s="21">
        <v>0.04</v>
      </c>
      <c r="E9619" s="21">
        <v>0</v>
      </c>
      <c r="F9619" s="21" t="s">
        <v>2774</v>
      </c>
    </row>
    <row r="9620" spans="1:6">
      <c r="A9620" s="21" t="s">
        <v>14580</v>
      </c>
      <c r="B9620" s="21" t="s">
        <v>40891</v>
      </c>
      <c r="C9620" s="21" t="s">
        <v>41181</v>
      </c>
      <c r="D9620" s="21">
        <v>1</v>
      </c>
      <c r="E9620" s="21">
        <v>0</v>
      </c>
      <c r="F9620" s="21" t="s">
        <v>2774</v>
      </c>
    </row>
    <row r="9621" spans="1:6">
      <c r="A9621" s="21" t="s">
        <v>14581</v>
      </c>
      <c r="B9621" s="21" t="s">
        <v>40890</v>
      </c>
      <c r="C9621" s="21" t="s">
        <v>44361</v>
      </c>
      <c r="D9621" s="21">
        <v>0</v>
      </c>
      <c r="E9621" s="21">
        <v>5</v>
      </c>
      <c r="F9621" s="21" t="s">
        <v>2774</v>
      </c>
    </row>
    <row r="9622" spans="1:6">
      <c r="A9622" s="21" t="s">
        <v>14582</v>
      </c>
      <c r="B9622" s="21" t="s">
        <v>40891</v>
      </c>
      <c r="C9622" s="21" t="s">
        <v>4885</v>
      </c>
      <c r="D9622" s="21">
        <v>1</v>
      </c>
      <c r="E9622" s="21">
        <v>0</v>
      </c>
      <c r="F9622" s="21" t="s">
        <v>2774</v>
      </c>
    </row>
    <row r="9623" spans="1:6">
      <c r="A9623" s="21" t="s">
        <v>14583</v>
      </c>
      <c r="B9623" s="21" t="s">
        <v>40891</v>
      </c>
      <c r="C9623" s="21" t="s">
        <v>4395</v>
      </c>
      <c r="D9623" s="21">
        <v>0.2</v>
      </c>
      <c r="E9623" s="21">
        <v>0</v>
      </c>
      <c r="F9623" s="21" t="s">
        <v>2774</v>
      </c>
    </row>
    <row r="9624" spans="1:6">
      <c r="A9624" s="21" t="s">
        <v>14584</v>
      </c>
      <c r="B9624" s="21" t="s">
        <v>40890</v>
      </c>
      <c r="C9624" s="21" t="s">
        <v>4556</v>
      </c>
      <c r="D9624" s="21">
        <v>0</v>
      </c>
      <c r="E9624" s="21">
        <v>10</v>
      </c>
      <c r="F9624" s="21" t="s">
        <v>2774</v>
      </c>
    </row>
    <row r="9625" spans="1:6">
      <c r="A9625" s="21" t="s">
        <v>14585</v>
      </c>
      <c r="B9625" s="21" t="s">
        <v>40891</v>
      </c>
      <c r="C9625" s="21" t="s">
        <v>45341</v>
      </c>
      <c r="D9625" s="21">
        <v>0.24</v>
      </c>
      <c r="E9625" s="21">
        <v>0</v>
      </c>
      <c r="F9625" s="21" t="s">
        <v>2774</v>
      </c>
    </row>
    <row r="9626" spans="1:6">
      <c r="A9626" s="21" t="s">
        <v>14586</v>
      </c>
      <c r="B9626" s="21" t="s">
        <v>40890</v>
      </c>
      <c r="C9626" s="21" t="s">
        <v>4377</v>
      </c>
      <c r="D9626" s="21">
        <v>0</v>
      </c>
      <c r="E9626" s="21">
        <v>5</v>
      </c>
      <c r="F9626" s="21" t="s">
        <v>2774</v>
      </c>
    </row>
    <row r="9627" spans="1:6">
      <c r="A9627" s="21" t="s">
        <v>14587</v>
      </c>
      <c r="B9627" s="21" t="s">
        <v>40895</v>
      </c>
      <c r="C9627" s="21" t="s">
        <v>4342</v>
      </c>
      <c r="D9627" s="21">
        <v>0.04</v>
      </c>
      <c r="E9627" s="21">
        <v>0</v>
      </c>
      <c r="F9627" s="21" t="s">
        <v>2774</v>
      </c>
    </row>
    <row r="9628" spans="1:6">
      <c r="A9628" s="21" t="s">
        <v>14588</v>
      </c>
      <c r="B9628" s="21" t="s">
        <v>40890</v>
      </c>
      <c r="C9628" s="21" t="s">
        <v>45342</v>
      </c>
      <c r="D9628" s="21">
        <v>0</v>
      </c>
      <c r="E9628" s="21">
        <v>10</v>
      </c>
      <c r="F9628" s="21" t="s">
        <v>2774</v>
      </c>
    </row>
    <row r="9629" spans="1:6">
      <c r="A9629" s="21" t="s">
        <v>14589</v>
      </c>
      <c r="B9629" s="21" t="s">
        <v>40891</v>
      </c>
      <c r="C9629" s="21" t="s">
        <v>4342</v>
      </c>
      <c r="D9629" s="21">
        <v>0.12</v>
      </c>
      <c r="E9629" s="21">
        <v>0</v>
      </c>
      <c r="F9629" s="21" t="s">
        <v>2774</v>
      </c>
    </row>
    <row r="9630" spans="1:6">
      <c r="A9630" s="21" t="s">
        <v>2080</v>
      </c>
      <c r="B9630" s="21" t="s">
        <v>40896</v>
      </c>
      <c r="C9630" s="21" t="s">
        <v>44454</v>
      </c>
      <c r="D9630" s="21">
        <v>1.24</v>
      </c>
      <c r="E9630" s="21">
        <v>0</v>
      </c>
      <c r="F9630" s="21" t="s">
        <v>2774</v>
      </c>
    </row>
    <row r="9631" spans="1:6">
      <c r="A9631" s="21" t="s">
        <v>14590</v>
      </c>
      <c r="B9631" s="21" t="s">
        <v>40891</v>
      </c>
      <c r="C9631" s="21" t="s">
        <v>4464</v>
      </c>
      <c r="D9631" s="21">
        <v>0.84</v>
      </c>
      <c r="E9631" s="21">
        <v>0</v>
      </c>
      <c r="F9631" s="21" t="s">
        <v>2774</v>
      </c>
    </row>
    <row r="9632" spans="1:6">
      <c r="A9632" s="21" t="s">
        <v>14591</v>
      </c>
      <c r="B9632" s="21" t="s">
        <v>40891</v>
      </c>
      <c r="C9632" s="21" t="s">
        <v>5272</v>
      </c>
      <c r="D9632" s="21">
        <v>0.12</v>
      </c>
      <c r="E9632" s="21">
        <v>0</v>
      </c>
      <c r="F9632" s="21" t="s">
        <v>2774</v>
      </c>
    </row>
    <row r="9633" spans="1:6">
      <c r="A9633" s="21" t="s">
        <v>14592</v>
      </c>
      <c r="B9633" s="21" t="s">
        <v>40894</v>
      </c>
      <c r="C9633" s="21" t="s">
        <v>41247</v>
      </c>
      <c r="D9633" s="21">
        <v>0.04</v>
      </c>
      <c r="E9633" s="21">
        <v>0</v>
      </c>
      <c r="F9633" s="21" t="s">
        <v>2774</v>
      </c>
    </row>
    <row r="9634" spans="1:6">
      <c r="A9634" s="21" t="s">
        <v>14593</v>
      </c>
      <c r="B9634" s="21" t="s">
        <v>40890</v>
      </c>
      <c r="C9634" s="21" t="s">
        <v>45343</v>
      </c>
      <c r="D9634" s="21">
        <v>0</v>
      </c>
      <c r="E9634" s="21">
        <v>10</v>
      </c>
      <c r="F9634" s="21" t="s">
        <v>2774</v>
      </c>
    </row>
    <row r="9635" spans="1:6">
      <c r="A9635" s="21" t="s">
        <v>14594</v>
      </c>
      <c r="B9635" s="21" t="s">
        <v>40898</v>
      </c>
      <c r="C9635" s="21" t="s">
        <v>5304</v>
      </c>
      <c r="D9635" s="21">
        <v>1</v>
      </c>
      <c r="E9635" s="21">
        <v>0</v>
      </c>
      <c r="F9635" s="21" t="s">
        <v>2774</v>
      </c>
    </row>
    <row r="9636" spans="1:6">
      <c r="A9636" s="21" t="s">
        <v>14595</v>
      </c>
      <c r="B9636" s="21" t="s">
        <v>40890</v>
      </c>
      <c r="C9636" s="21" t="s">
        <v>4450</v>
      </c>
      <c r="D9636" s="21">
        <v>0</v>
      </c>
      <c r="E9636" s="21">
        <v>3</v>
      </c>
      <c r="F9636" s="21" t="s">
        <v>2774</v>
      </c>
    </row>
    <row r="9637" spans="1:6">
      <c r="A9637" s="21" t="s">
        <v>14596</v>
      </c>
      <c r="B9637" s="21" t="s">
        <v>40890</v>
      </c>
      <c r="C9637" s="21" t="s">
        <v>425</v>
      </c>
      <c r="D9637" s="21">
        <v>0</v>
      </c>
      <c r="E9637" s="21">
        <v>5</v>
      </c>
      <c r="F9637" s="21" t="s">
        <v>2774</v>
      </c>
    </row>
    <row r="9638" spans="1:6">
      <c r="A9638" s="21" t="s">
        <v>14597</v>
      </c>
      <c r="B9638" s="21" t="s">
        <v>40890</v>
      </c>
      <c r="C9638" s="21" t="s">
        <v>45344</v>
      </c>
      <c r="D9638" s="21">
        <v>0</v>
      </c>
      <c r="E9638" s="21">
        <v>4</v>
      </c>
      <c r="F9638" s="21" t="s">
        <v>2774</v>
      </c>
    </row>
    <row r="9639" spans="1:6">
      <c r="A9639" s="21" t="s">
        <v>14598</v>
      </c>
      <c r="B9639" s="21" t="s">
        <v>40891</v>
      </c>
      <c r="C9639" s="21" t="s">
        <v>45345</v>
      </c>
      <c r="D9639" s="21">
        <v>1</v>
      </c>
      <c r="E9639" s="21">
        <v>0</v>
      </c>
      <c r="F9639" s="21" t="s">
        <v>2774</v>
      </c>
    </row>
    <row r="9640" spans="1:6">
      <c r="A9640" s="21" t="s">
        <v>14599</v>
      </c>
      <c r="B9640" s="21" t="s">
        <v>40890</v>
      </c>
      <c r="C9640" s="21" t="s">
        <v>45346</v>
      </c>
      <c r="D9640" s="21">
        <v>0</v>
      </c>
      <c r="E9640" s="21">
        <v>4</v>
      </c>
      <c r="F9640" s="21" t="s">
        <v>2774</v>
      </c>
    </row>
    <row r="9641" spans="1:6">
      <c r="A9641" s="21" t="s">
        <v>14600</v>
      </c>
      <c r="B9641" s="21" t="s">
        <v>40905</v>
      </c>
      <c r="C9641" s="21" t="s">
        <v>44691</v>
      </c>
      <c r="D9641" s="21">
        <v>0</v>
      </c>
      <c r="E9641" s="21">
        <v>4</v>
      </c>
      <c r="F9641" s="21" t="s">
        <v>2774</v>
      </c>
    </row>
    <row r="9642" spans="1:6">
      <c r="A9642" s="21" t="s">
        <v>14601</v>
      </c>
      <c r="B9642" s="21" t="s">
        <v>40891</v>
      </c>
      <c r="C9642" s="21" t="s">
        <v>45347</v>
      </c>
      <c r="D9642" s="21">
        <v>1</v>
      </c>
      <c r="E9642" s="21">
        <v>0</v>
      </c>
      <c r="F9642" s="21" t="s">
        <v>2774</v>
      </c>
    </row>
    <row r="9643" spans="1:6">
      <c r="A9643" s="21" t="s">
        <v>14602</v>
      </c>
      <c r="B9643" s="21" t="s">
        <v>40890</v>
      </c>
      <c r="C9643" s="21" t="s">
        <v>45348</v>
      </c>
      <c r="D9643" s="21">
        <v>0</v>
      </c>
      <c r="E9643" s="21">
        <v>5</v>
      </c>
      <c r="F9643" s="21" t="s">
        <v>2774</v>
      </c>
    </row>
    <row r="9644" spans="1:6">
      <c r="A9644" s="21" t="s">
        <v>14603</v>
      </c>
      <c r="B9644" s="21" t="s">
        <v>40890</v>
      </c>
      <c r="C9644" s="21" t="s">
        <v>41582</v>
      </c>
      <c r="D9644" s="21">
        <v>0</v>
      </c>
      <c r="E9644" s="21">
        <v>3</v>
      </c>
      <c r="F9644" s="21" t="s">
        <v>2774</v>
      </c>
    </row>
    <row r="9645" spans="1:6">
      <c r="A9645" s="21" t="s">
        <v>14604</v>
      </c>
      <c r="B9645" s="21" t="s">
        <v>40890</v>
      </c>
      <c r="C9645" s="21" t="s">
        <v>45349</v>
      </c>
      <c r="D9645" s="21">
        <v>0</v>
      </c>
      <c r="E9645" s="21">
        <v>5</v>
      </c>
      <c r="F9645" s="21" t="s">
        <v>2774</v>
      </c>
    </row>
    <row r="9646" spans="1:6">
      <c r="A9646" s="21" t="s">
        <v>14605</v>
      </c>
      <c r="B9646" s="21" t="s">
        <v>40891</v>
      </c>
      <c r="C9646" s="21" t="s">
        <v>4335</v>
      </c>
      <c r="D9646" s="21">
        <v>0.5</v>
      </c>
      <c r="E9646" s="21">
        <v>0</v>
      </c>
      <c r="F9646" s="21" t="s">
        <v>2774</v>
      </c>
    </row>
    <row r="9647" spans="1:6">
      <c r="A9647" s="21" t="s">
        <v>14606</v>
      </c>
      <c r="B9647" s="21" t="s">
        <v>40891</v>
      </c>
      <c r="C9647" s="21" t="s">
        <v>45350</v>
      </c>
      <c r="D9647" s="21">
        <v>1</v>
      </c>
      <c r="E9647" s="21">
        <v>0</v>
      </c>
      <c r="F9647" s="21" t="s">
        <v>2774</v>
      </c>
    </row>
    <row r="9648" spans="1:6">
      <c r="A9648" s="21" t="s">
        <v>14607</v>
      </c>
      <c r="B9648" s="21" t="s">
        <v>40891</v>
      </c>
      <c r="C9648" s="21" t="s">
        <v>45351</v>
      </c>
      <c r="D9648" s="21">
        <v>0.16</v>
      </c>
      <c r="E9648" s="21">
        <v>0</v>
      </c>
      <c r="F9648" s="21" t="s">
        <v>2774</v>
      </c>
    </row>
    <row r="9649" spans="1:6">
      <c r="A9649" s="21" t="s">
        <v>14608</v>
      </c>
      <c r="B9649" s="21" t="s">
        <v>40891</v>
      </c>
      <c r="C9649" s="21" t="s">
        <v>45352</v>
      </c>
      <c r="D9649" s="21">
        <v>1</v>
      </c>
      <c r="E9649" s="21">
        <v>0</v>
      </c>
      <c r="F9649" s="21" t="s">
        <v>2774</v>
      </c>
    </row>
    <row r="9650" spans="1:6">
      <c r="A9650" s="21" t="s">
        <v>14609</v>
      </c>
      <c r="B9650" s="21" t="s">
        <v>40899</v>
      </c>
      <c r="C9650" s="21" t="s">
        <v>41094</v>
      </c>
      <c r="D9650" s="21">
        <v>0</v>
      </c>
      <c r="E9650" s="21">
        <v>5</v>
      </c>
      <c r="F9650" s="21" t="s">
        <v>2774</v>
      </c>
    </row>
    <row r="9651" spans="1:6">
      <c r="A9651" s="21" t="s">
        <v>14610</v>
      </c>
      <c r="B9651" s="21" t="s">
        <v>40895</v>
      </c>
      <c r="C9651" s="21" t="s">
        <v>4556</v>
      </c>
      <c r="D9651" s="21">
        <v>0.04</v>
      </c>
      <c r="E9651" s="21">
        <v>0</v>
      </c>
      <c r="F9651" s="21" t="s">
        <v>2774</v>
      </c>
    </row>
    <row r="9652" spans="1:6">
      <c r="A9652" s="21" t="s">
        <v>14611</v>
      </c>
      <c r="B9652" s="21" t="s">
        <v>40887</v>
      </c>
      <c r="C9652" s="21" t="s">
        <v>45341</v>
      </c>
      <c r="D9652" s="21">
        <v>1</v>
      </c>
      <c r="E9652" s="21">
        <v>0</v>
      </c>
      <c r="F9652" s="21" t="s">
        <v>2774</v>
      </c>
    </row>
    <row r="9653" spans="1:6">
      <c r="A9653" s="21" t="s">
        <v>14612</v>
      </c>
      <c r="B9653" s="21" t="s">
        <v>40890</v>
      </c>
      <c r="C9653" s="21" t="s">
        <v>5230</v>
      </c>
      <c r="D9653" s="21">
        <v>0</v>
      </c>
      <c r="E9653" s="21">
        <v>3</v>
      </c>
      <c r="F9653" s="21" t="s">
        <v>2774</v>
      </c>
    </row>
    <row r="9654" spans="1:6">
      <c r="A9654" s="21" t="s">
        <v>14613</v>
      </c>
      <c r="B9654" s="21" t="s">
        <v>40891</v>
      </c>
      <c r="C9654" s="21" t="s">
        <v>4342</v>
      </c>
      <c r="D9654" s="21">
        <v>1</v>
      </c>
      <c r="E9654" s="21">
        <v>0</v>
      </c>
      <c r="F9654" s="21" t="s">
        <v>2774</v>
      </c>
    </row>
    <row r="9655" spans="1:6">
      <c r="A9655" s="21" t="s">
        <v>14614</v>
      </c>
      <c r="B9655" s="21" t="s">
        <v>40890</v>
      </c>
      <c r="C9655" s="21" t="s">
        <v>41965</v>
      </c>
      <c r="D9655" s="21">
        <v>0</v>
      </c>
      <c r="E9655" s="21">
        <v>5</v>
      </c>
      <c r="F9655" s="21" t="s">
        <v>2774</v>
      </c>
    </row>
    <row r="9656" spans="1:6">
      <c r="A9656" s="21" t="s">
        <v>14615</v>
      </c>
      <c r="B9656" s="21" t="s">
        <v>40891</v>
      </c>
      <c r="C9656" s="21" t="s">
        <v>4399</v>
      </c>
      <c r="D9656" s="21">
        <v>0.22</v>
      </c>
      <c r="E9656" s="21">
        <v>0</v>
      </c>
      <c r="F9656" s="21" t="s">
        <v>2774</v>
      </c>
    </row>
    <row r="9657" spans="1:6">
      <c r="A9657" s="21" t="s">
        <v>14616</v>
      </c>
      <c r="B9657" s="21" t="s">
        <v>40891</v>
      </c>
      <c r="C9657" s="21" t="s">
        <v>41655</v>
      </c>
      <c r="D9657" s="21">
        <v>0.1</v>
      </c>
      <c r="E9657" s="21">
        <v>0</v>
      </c>
      <c r="F9657" s="21" t="s">
        <v>2774</v>
      </c>
    </row>
    <row r="9658" spans="1:6">
      <c r="A9658" s="21" t="s">
        <v>14617</v>
      </c>
      <c r="B9658" s="21" t="s">
        <v>40891</v>
      </c>
      <c r="C9658" s="21" t="s">
        <v>4450</v>
      </c>
      <c r="D9658" s="21">
        <v>0.16</v>
      </c>
      <c r="E9658" s="21">
        <v>0</v>
      </c>
      <c r="F9658" s="21" t="s">
        <v>2774</v>
      </c>
    </row>
    <row r="9659" spans="1:6">
      <c r="A9659" s="21" t="s">
        <v>14618</v>
      </c>
      <c r="B9659" s="21" t="s">
        <v>40891</v>
      </c>
      <c r="C9659" s="21" t="s">
        <v>41000</v>
      </c>
      <c r="D9659" s="21">
        <v>1</v>
      </c>
      <c r="E9659" s="21">
        <v>0</v>
      </c>
      <c r="F9659" s="21" t="s">
        <v>2774</v>
      </c>
    </row>
    <row r="9660" spans="1:6">
      <c r="A9660" s="21" t="s">
        <v>14619</v>
      </c>
      <c r="B9660" s="21" t="s">
        <v>40890</v>
      </c>
      <c r="C9660" s="21" t="s">
        <v>45353</v>
      </c>
      <c r="D9660" s="21">
        <v>0</v>
      </c>
      <c r="E9660" s="21">
        <v>5</v>
      </c>
      <c r="F9660" s="21" t="s">
        <v>2774</v>
      </c>
    </row>
    <row r="9661" spans="1:6">
      <c r="A9661" s="21" t="s">
        <v>14620</v>
      </c>
      <c r="B9661" s="21" t="s">
        <v>40890</v>
      </c>
      <c r="C9661" s="21" t="s">
        <v>45354</v>
      </c>
      <c r="D9661" s="21">
        <v>0</v>
      </c>
      <c r="E9661" s="21">
        <v>3</v>
      </c>
      <c r="F9661" s="21" t="s">
        <v>2774</v>
      </c>
    </row>
    <row r="9662" spans="1:6">
      <c r="A9662" s="21" t="s">
        <v>14621</v>
      </c>
      <c r="B9662" s="21" t="s">
        <v>40891</v>
      </c>
      <c r="C9662" s="21" t="s">
        <v>45355</v>
      </c>
      <c r="D9662" s="21">
        <v>1</v>
      </c>
      <c r="E9662" s="21">
        <v>0</v>
      </c>
      <c r="F9662" s="21" t="s">
        <v>2774</v>
      </c>
    </row>
    <row r="9663" spans="1:6">
      <c r="A9663" s="21" t="s">
        <v>14622</v>
      </c>
      <c r="B9663" s="21" t="s">
        <v>40890</v>
      </c>
      <c r="C9663" s="21" t="s">
        <v>45356</v>
      </c>
      <c r="D9663" s="21">
        <v>0</v>
      </c>
      <c r="E9663" s="21">
        <v>5</v>
      </c>
      <c r="F9663" s="21" t="s">
        <v>2774</v>
      </c>
    </row>
    <row r="9664" spans="1:6">
      <c r="A9664" s="21" t="s">
        <v>14623</v>
      </c>
      <c r="B9664" s="21" t="s">
        <v>40890</v>
      </c>
      <c r="C9664" s="21" t="s">
        <v>45357</v>
      </c>
      <c r="D9664" s="21">
        <v>0</v>
      </c>
      <c r="E9664" s="21">
        <v>5</v>
      </c>
      <c r="F9664" s="21" t="s">
        <v>2774</v>
      </c>
    </row>
    <row r="9665" spans="1:6">
      <c r="A9665" s="21" t="s">
        <v>14624</v>
      </c>
      <c r="B9665" s="21" t="s">
        <v>40891</v>
      </c>
      <c r="C9665" s="21" t="s">
        <v>45358</v>
      </c>
      <c r="D9665" s="21">
        <v>1</v>
      </c>
      <c r="E9665" s="21">
        <v>0</v>
      </c>
      <c r="F9665" s="21" t="s">
        <v>2774</v>
      </c>
    </row>
    <row r="9666" spans="1:6">
      <c r="A9666" s="21" t="s">
        <v>14625</v>
      </c>
      <c r="B9666" s="21" t="s">
        <v>40891</v>
      </c>
      <c r="C9666" s="21" t="s">
        <v>5062</v>
      </c>
      <c r="D9666" s="21">
        <v>1</v>
      </c>
      <c r="E9666" s="21">
        <v>0</v>
      </c>
      <c r="F9666" s="21" t="s">
        <v>2774</v>
      </c>
    </row>
    <row r="9667" spans="1:6">
      <c r="A9667" s="21" t="s">
        <v>14626</v>
      </c>
      <c r="B9667" s="21" t="s">
        <v>40893</v>
      </c>
      <c r="C9667" s="21" t="s">
        <v>45359</v>
      </c>
      <c r="D9667" s="21">
        <v>0.04</v>
      </c>
      <c r="E9667" s="21">
        <v>0</v>
      </c>
      <c r="F9667" s="21" t="s">
        <v>2774</v>
      </c>
    </row>
    <row r="9668" spans="1:6">
      <c r="A9668" s="21" t="s">
        <v>14627</v>
      </c>
      <c r="B9668" s="21" t="s">
        <v>40893</v>
      </c>
      <c r="C9668" s="21" t="s">
        <v>4389</v>
      </c>
      <c r="D9668" s="21">
        <v>0.04</v>
      </c>
      <c r="E9668" s="21">
        <v>0</v>
      </c>
      <c r="F9668" s="21" t="s">
        <v>2774</v>
      </c>
    </row>
    <row r="9669" spans="1:6">
      <c r="A9669" s="21" t="s">
        <v>14628</v>
      </c>
      <c r="B9669" s="21" t="s">
        <v>40905</v>
      </c>
      <c r="C9669" s="21" t="s">
        <v>45360</v>
      </c>
      <c r="D9669" s="21">
        <v>0</v>
      </c>
      <c r="E9669" s="21">
        <v>5</v>
      </c>
      <c r="F9669" s="21" t="s">
        <v>2774</v>
      </c>
    </row>
    <row r="9670" spans="1:6">
      <c r="A9670" s="21" t="s">
        <v>14629</v>
      </c>
      <c r="B9670" s="21" t="s">
        <v>40891</v>
      </c>
      <c r="C9670" s="21" t="s">
        <v>45361</v>
      </c>
      <c r="D9670" s="21">
        <v>0.5</v>
      </c>
      <c r="E9670" s="21">
        <v>0</v>
      </c>
      <c r="F9670" s="21" t="s">
        <v>2774</v>
      </c>
    </row>
    <row r="9671" spans="1:6">
      <c r="A9671" s="21" t="s">
        <v>14630</v>
      </c>
      <c r="B9671" s="21" t="s">
        <v>40891</v>
      </c>
      <c r="C9671" s="21" t="s">
        <v>45362</v>
      </c>
      <c r="D9671" s="21">
        <v>1</v>
      </c>
      <c r="E9671" s="21">
        <v>0</v>
      </c>
      <c r="F9671" s="21" t="s">
        <v>2774</v>
      </c>
    </row>
    <row r="9672" spans="1:6">
      <c r="A9672" s="21" t="s">
        <v>14631</v>
      </c>
      <c r="B9672" s="21" t="s">
        <v>40891</v>
      </c>
      <c r="C9672" s="21" t="s">
        <v>45363</v>
      </c>
      <c r="D9672" s="21">
        <v>1</v>
      </c>
      <c r="E9672" s="21">
        <v>0</v>
      </c>
      <c r="F9672" s="21" t="s">
        <v>2774</v>
      </c>
    </row>
    <row r="9673" spans="1:6">
      <c r="A9673" s="21" t="s">
        <v>14632</v>
      </c>
      <c r="B9673" s="21" t="s">
        <v>40898</v>
      </c>
      <c r="C9673" s="21" t="s">
        <v>45364</v>
      </c>
      <c r="D9673" s="21">
        <v>1</v>
      </c>
      <c r="E9673" s="21">
        <v>0</v>
      </c>
      <c r="F9673" s="21" t="s">
        <v>2774</v>
      </c>
    </row>
    <row r="9674" spans="1:6">
      <c r="A9674" s="21" t="s">
        <v>14633</v>
      </c>
      <c r="B9674" s="21" t="s">
        <v>40891</v>
      </c>
      <c r="C9674" s="21" t="s">
        <v>45365</v>
      </c>
      <c r="D9674" s="21">
        <v>0.2</v>
      </c>
      <c r="E9674" s="21">
        <v>0</v>
      </c>
      <c r="F9674" s="21" t="s">
        <v>2774</v>
      </c>
    </row>
    <row r="9675" spans="1:6">
      <c r="A9675" s="21" t="s">
        <v>14634</v>
      </c>
      <c r="B9675" s="21" t="s">
        <v>40893</v>
      </c>
      <c r="C9675" s="21" t="s">
        <v>5230</v>
      </c>
      <c r="D9675" s="21">
        <v>0.04</v>
      </c>
      <c r="E9675" s="21">
        <v>0</v>
      </c>
      <c r="F9675" s="21" t="s">
        <v>2774</v>
      </c>
    </row>
    <row r="9676" spans="1:6">
      <c r="A9676" s="21" t="s">
        <v>14635</v>
      </c>
      <c r="B9676" s="21" t="s">
        <v>40890</v>
      </c>
      <c r="C9676" s="21" t="s">
        <v>45366</v>
      </c>
      <c r="D9676" s="21">
        <v>0</v>
      </c>
      <c r="E9676" s="21">
        <v>5</v>
      </c>
      <c r="F9676" s="21" t="s">
        <v>2774</v>
      </c>
    </row>
    <row r="9677" spans="1:6">
      <c r="A9677" s="21" t="s">
        <v>14636</v>
      </c>
      <c r="B9677" s="21" t="s">
        <v>40891</v>
      </c>
      <c r="C9677" s="21" t="s">
        <v>4696</v>
      </c>
      <c r="D9677" s="21">
        <v>0.2</v>
      </c>
      <c r="E9677" s="21">
        <v>0</v>
      </c>
      <c r="F9677" s="21" t="s">
        <v>2774</v>
      </c>
    </row>
    <row r="9678" spans="1:6">
      <c r="A9678" s="21" t="s">
        <v>14637</v>
      </c>
      <c r="B9678" s="21" t="s">
        <v>40891</v>
      </c>
      <c r="C9678" s="21" t="s">
        <v>45367</v>
      </c>
      <c r="D9678" s="21">
        <v>0.2</v>
      </c>
      <c r="E9678" s="21">
        <v>0</v>
      </c>
      <c r="F9678" s="21" t="s">
        <v>2774</v>
      </c>
    </row>
    <row r="9679" spans="1:6">
      <c r="A9679" s="21" t="s">
        <v>14638</v>
      </c>
      <c r="B9679" s="21" t="s">
        <v>40891</v>
      </c>
      <c r="C9679" s="21" t="s">
        <v>45368</v>
      </c>
      <c r="D9679" s="21">
        <v>1</v>
      </c>
      <c r="E9679" s="21">
        <v>0</v>
      </c>
      <c r="F9679" s="21" t="s">
        <v>2774</v>
      </c>
    </row>
    <row r="9680" spans="1:6">
      <c r="A9680" s="21" t="s">
        <v>14639</v>
      </c>
      <c r="B9680" s="21" t="s">
        <v>40890</v>
      </c>
      <c r="C9680" s="21" t="s">
        <v>45369</v>
      </c>
      <c r="D9680" s="21">
        <v>0</v>
      </c>
      <c r="E9680" s="21">
        <v>5</v>
      </c>
      <c r="F9680" s="21" t="s">
        <v>2774</v>
      </c>
    </row>
    <row r="9681" spans="1:6">
      <c r="A9681" s="21" t="s">
        <v>14640</v>
      </c>
      <c r="B9681" s="21" t="s">
        <v>40890</v>
      </c>
      <c r="C9681" s="21" t="s">
        <v>44223</v>
      </c>
      <c r="D9681" s="21">
        <v>0</v>
      </c>
      <c r="E9681" s="21">
        <v>3</v>
      </c>
      <c r="F9681" s="21" t="s">
        <v>2774</v>
      </c>
    </row>
    <row r="9682" spans="1:6">
      <c r="A9682" s="21" t="s">
        <v>14641</v>
      </c>
      <c r="B9682" s="21" t="s">
        <v>40891</v>
      </c>
      <c r="C9682" s="21" t="s">
        <v>45370</v>
      </c>
      <c r="D9682" s="21">
        <v>0.22</v>
      </c>
      <c r="E9682" s="21">
        <v>0</v>
      </c>
      <c r="F9682" s="21" t="s">
        <v>2774</v>
      </c>
    </row>
    <row r="9683" spans="1:6">
      <c r="A9683" s="21" t="s">
        <v>14642</v>
      </c>
      <c r="B9683" s="21" t="s">
        <v>40890</v>
      </c>
      <c r="C9683" s="21" t="s">
        <v>45371</v>
      </c>
      <c r="D9683" s="21">
        <v>0</v>
      </c>
      <c r="E9683" s="21">
        <v>5</v>
      </c>
      <c r="F9683" s="21" t="s">
        <v>2774</v>
      </c>
    </row>
    <row r="9684" spans="1:6">
      <c r="A9684" s="21" t="s">
        <v>14643</v>
      </c>
      <c r="B9684" s="21" t="s">
        <v>40890</v>
      </c>
      <c r="C9684" s="21" t="s">
        <v>45372</v>
      </c>
      <c r="D9684" s="21">
        <v>0</v>
      </c>
      <c r="E9684" s="21">
        <v>10</v>
      </c>
      <c r="F9684" s="21" t="s">
        <v>2774</v>
      </c>
    </row>
    <row r="9685" spans="1:6">
      <c r="A9685" s="21" t="s">
        <v>14644</v>
      </c>
      <c r="B9685" s="21" t="s">
        <v>40890</v>
      </c>
      <c r="C9685" s="21" t="s">
        <v>45373</v>
      </c>
      <c r="D9685" s="21">
        <v>0</v>
      </c>
      <c r="E9685" s="21">
        <v>5</v>
      </c>
      <c r="F9685" s="21" t="s">
        <v>2774</v>
      </c>
    </row>
    <row r="9686" spans="1:6">
      <c r="A9686" s="21" t="s">
        <v>14645</v>
      </c>
      <c r="B9686" s="21" t="s">
        <v>40905</v>
      </c>
      <c r="C9686" s="21" t="s">
        <v>4342</v>
      </c>
      <c r="D9686" s="21">
        <v>0</v>
      </c>
      <c r="E9686" s="21">
        <v>5</v>
      </c>
      <c r="F9686" s="21" t="s">
        <v>2774</v>
      </c>
    </row>
    <row r="9687" spans="1:6">
      <c r="A9687" s="21" t="s">
        <v>14646</v>
      </c>
      <c r="B9687" s="21" t="s">
        <v>40891</v>
      </c>
      <c r="C9687" s="21" t="s">
        <v>41915</v>
      </c>
      <c r="D9687" s="21">
        <v>1</v>
      </c>
      <c r="E9687" s="21">
        <v>0</v>
      </c>
      <c r="F9687" s="21" t="s">
        <v>2774</v>
      </c>
    </row>
    <row r="9688" spans="1:6">
      <c r="A9688" s="21" t="s">
        <v>14647</v>
      </c>
      <c r="B9688" s="21" t="s">
        <v>40891</v>
      </c>
      <c r="C9688" s="21" t="s">
        <v>42426</v>
      </c>
      <c r="D9688" s="21">
        <v>1</v>
      </c>
      <c r="E9688" s="21">
        <v>0</v>
      </c>
      <c r="F9688" s="21" t="s">
        <v>2774</v>
      </c>
    </row>
    <row r="9689" spans="1:6">
      <c r="A9689" s="21" t="s">
        <v>14648</v>
      </c>
      <c r="B9689" s="21" t="s">
        <v>40891</v>
      </c>
      <c r="C9689" s="21" t="s">
        <v>4885</v>
      </c>
      <c r="D9689" s="21">
        <v>1</v>
      </c>
      <c r="E9689" s="21">
        <v>0</v>
      </c>
      <c r="F9689" s="21" t="s">
        <v>2774</v>
      </c>
    </row>
    <row r="9690" spans="1:6">
      <c r="A9690" s="21" t="s">
        <v>14649</v>
      </c>
      <c r="B9690" s="21" t="s">
        <v>40891</v>
      </c>
      <c r="C9690" s="21" t="s">
        <v>41152</v>
      </c>
      <c r="D9690" s="21">
        <v>0.14000000000000001</v>
      </c>
      <c r="E9690" s="21">
        <v>0</v>
      </c>
      <c r="F9690" s="21" t="s">
        <v>2774</v>
      </c>
    </row>
    <row r="9691" spans="1:6">
      <c r="A9691" s="21" t="s">
        <v>14650</v>
      </c>
      <c r="B9691" s="21" t="s">
        <v>40891</v>
      </c>
      <c r="C9691" s="21" t="s">
        <v>4399</v>
      </c>
      <c r="D9691" s="21">
        <v>1</v>
      </c>
      <c r="E9691" s="21">
        <v>0</v>
      </c>
      <c r="F9691" s="21" t="s">
        <v>2774</v>
      </c>
    </row>
    <row r="9692" spans="1:6">
      <c r="A9692" s="21" t="s">
        <v>14651</v>
      </c>
      <c r="B9692" s="21" t="s">
        <v>40891</v>
      </c>
      <c r="C9692" s="21" t="s">
        <v>41596</v>
      </c>
      <c r="D9692" s="21">
        <v>0.38</v>
      </c>
      <c r="E9692" s="21">
        <v>0</v>
      </c>
      <c r="F9692" s="21" t="s">
        <v>2774</v>
      </c>
    </row>
    <row r="9693" spans="1:6">
      <c r="A9693" s="21" t="s">
        <v>14652</v>
      </c>
      <c r="B9693" s="21" t="s">
        <v>40890</v>
      </c>
      <c r="C9693" s="21" t="s">
        <v>45374</v>
      </c>
      <c r="D9693" s="21">
        <v>0</v>
      </c>
      <c r="E9693" s="21">
        <v>5</v>
      </c>
      <c r="F9693" s="21" t="s">
        <v>2774</v>
      </c>
    </row>
    <row r="9694" spans="1:6">
      <c r="A9694" s="21" t="s">
        <v>3344</v>
      </c>
      <c r="B9694" s="21" t="s">
        <v>40892</v>
      </c>
      <c r="C9694" s="21" t="s">
        <v>4677</v>
      </c>
      <c r="D9694" s="21">
        <v>0.5</v>
      </c>
      <c r="E9694" s="21">
        <v>0</v>
      </c>
      <c r="F9694" s="21" t="s">
        <v>2774</v>
      </c>
    </row>
    <row r="9695" spans="1:6">
      <c r="A9695" s="21" t="s">
        <v>14653</v>
      </c>
      <c r="B9695" s="21" t="s">
        <v>40890</v>
      </c>
      <c r="C9695" s="21" t="s">
        <v>45375</v>
      </c>
      <c r="D9695" s="21">
        <v>0</v>
      </c>
      <c r="E9695" s="21">
        <v>5</v>
      </c>
      <c r="F9695" s="21" t="s">
        <v>2774</v>
      </c>
    </row>
    <row r="9696" spans="1:6">
      <c r="A9696" s="21" t="s">
        <v>14654</v>
      </c>
      <c r="B9696" s="21" t="s">
        <v>40905</v>
      </c>
      <c r="C9696" s="21" t="s">
        <v>45376</v>
      </c>
      <c r="D9696" s="21">
        <v>0</v>
      </c>
      <c r="E9696" s="21">
        <v>5</v>
      </c>
      <c r="F9696" s="21" t="s">
        <v>2774</v>
      </c>
    </row>
    <row r="9697" spans="1:6">
      <c r="A9697" s="21" t="s">
        <v>14655</v>
      </c>
      <c r="B9697" s="21" t="s">
        <v>40895</v>
      </c>
      <c r="C9697" s="21" t="s">
        <v>4731</v>
      </c>
      <c r="D9697" s="21">
        <v>0.04</v>
      </c>
      <c r="E9697" s="21">
        <v>0</v>
      </c>
      <c r="F9697" s="21" t="s">
        <v>2774</v>
      </c>
    </row>
    <row r="9698" spans="1:6">
      <c r="A9698" s="21" t="s">
        <v>14656</v>
      </c>
      <c r="B9698" s="21" t="s">
        <v>40891</v>
      </c>
      <c r="C9698" s="21" t="s">
        <v>4849</v>
      </c>
      <c r="D9698" s="21">
        <v>1</v>
      </c>
      <c r="E9698" s="21">
        <v>0</v>
      </c>
      <c r="F9698" s="21" t="s">
        <v>2774</v>
      </c>
    </row>
    <row r="9699" spans="1:6">
      <c r="A9699" s="21" t="s">
        <v>4219</v>
      </c>
      <c r="B9699" s="21" t="s">
        <v>40901</v>
      </c>
      <c r="C9699" s="21" t="s">
        <v>4399</v>
      </c>
      <c r="D9699" s="21">
        <v>0</v>
      </c>
      <c r="E9699" s="21">
        <v>13</v>
      </c>
      <c r="F9699" s="21" t="s">
        <v>2774</v>
      </c>
    </row>
    <row r="9700" spans="1:6">
      <c r="A9700" s="21" t="s">
        <v>14657</v>
      </c>
      <c r="B9700" s="21" t="s">
        <v>40891</v>
      </c>
      <c r="C9700" s="21" t="s">
        <v>45377</v>
      </c>
      <c r="D9700" s="21">
        <v>0.4</v>
      </c>
      <c r="E9700" s="21">
        <v>0</v>
      </c>
      <c r="F9700" s="21" t="s">
        <v>2774</v>
      </c>
    </row>
    <row r="9701" spans="1:6">
      <c r="A9701" s="21" t="s">
        <v>14658</v>
      </c>
      <c r="B9701" s="21" t="s">
        <v>40893</v>
      </c>
      <c r="C9701" s="21" t="s">
        <v>41290</v>
      </c>
      <c r="D9701" s="21">
        <v>0.04</v>
      </c>
      <c r="E9701" s="21">
        <v>0</v>
      </c>
      <c r="F9701" s="21" t="s">
        <v>2774</v>
      </c>
    </row>
    <row r="9702" spans="1:6">
      <c r="A9702" s="21" t="s">
        <v>14659</v>
      </c>
      <c r="B9702" s="21" t="s">
        <v>40891</v>
      </c>
      <c r="C9702" s="21" t="s">
        <v>41247</v>
      </c>
      <c r="D9702" s="21">
        <v>1</v>
      </c>
      <c r="E9702" s="21">
        <v>0</v>
      </c>
      <c r="F9702" s="21" t="s">
        <v>2774</v>
      </c>
    </row>
    <row r="9703" spans="1:6">
      <c r="A9703" s="21" t="s">
        <v>14660</v>
      </c>
      <c r="B9703" s="21" t="s">
        <v>40891</v>
      </c>
      <c r="C9703" s="21" t="s">
        <v>45378</v>
      </c>
      <c r="D9703" s="21">
        <v>0.2</v>
      </c>
      <c r="E9703" s="21">
        <v>0</v>
      </c>
      <c r="F9703" s="21" t="s">
        <v>2774</v>
      </c>
    </row>
    <row r="9704" spans="1:6">
      <c r="A9704" s="21" t="s">
        <v>14661</v>
      </c>
      <c r="B9704" s="21" t="s">
        <v>40895</v>
      </c>
      <c r="C9704" s="21" t="s">
        <v>4494</v>
      </c>
      <c r="D9704" s="21">
        <v>0.04</v>
      </c>
      <c r="E9704" s="21">
        <v>0</v>
      </c>
      <c r="F9704" s="21" t="s">
        <v>2774</v>
      </c>
    </row>
    <row r="9705" spans="1:6">
      <c r="A9705" s="21" t="s">
        <v>14662</v>
      </c>
      <c r="B9705" s="21" t="s">
        <v>40891</v>
      </c>
      <c r="C9705" s="21" t="s">
        <v>45379</v>
      </c>
      <c r="D9705" s="21">
        <v>0.5</v>
      </c>
      <c r="E9705" s="21">
        <v>0</v>
      </c>
      <c r="F9705" s="21" t="s">
        <v>2774</v>
      </c>
    </row>
    <row r="9706" spans="1:6">
      <c r="A9706" s="21" t="s">
        <v>14663</v>
      </c>
      <c r="B9706" s="21" t="s">
        <v>40891</v>
      </c>
      <c r="C9706" s="21" t="s">
        <v>45380</v>
      </c>
      <c r="D9706" s="21">
        <v>1</v>
      </c>
      <c r="E9706" s="21">
        <v>0</v>
      </c>
      <c r="F9706" s="21" t="s">
        <v>2774</v>
      </c>
    </row>
    <row r="9707" spans="1:6">
      <c r="A9707" s="21" t="s">
        <v>14664</v>
      </c>
      <c r="B9707" s="21" t="s">
        <v>40905</v>
      </c>
      <c r="C9707" s="21" t="s">
        <v>45381</v>
      </c>
      <c r="D9707" s="21">
        <v>0</v>
      </c>
      <c r="E9707" s="21">
        <v>5</v>
      </c>
      <c r="F9707" s="21" t="s">
        <v>2774</v>
      </c>
    </row>
    <row r="9708" spans="1:6">
      <c r="A9708" s="21" t="s">
        <v>14665</v>
      </c>
      <c r="B9708" s="21" t="s">
        <v>40891</v>
      </c>
      <c r="C9708" s="21" t="s">
        <v>4355</v>
      </c>
      <c r="D9708" s="21">
        <v>1</v>
      </c>
      <c r="E9708" s="21">
        <v>0</v>
      </c>
      <c r="F9708" s="21" t="s">
        <v>2774</v>
      </c>
    </row>
    <row r="9709" spans="1:6">
      <c r="A9709" s="21" t="s">
        <v>14666</v>
      </c>
      <c r="B9709" s="21" t="s">
        <v>40891</v>
      </c>
      <c r="C9709" s="21" t="s">
        <v>45382</v>
      </c>
      <c r="D9709" s="21">
        <v>1</v>
      </c>
      <c r="E9709" s="21">
        <v>0</v>
      </c>
      <c r="F9709" s="21" t="s">
        <v>2774</v>
      </c>
    </row>
    <row r="9710" spans="1:6">
      <c r="A9710" s="21" t="s">
        <v>14667</v>
      </c>
      <c r="B9710" s="21" t="s">
        <v>40891</v>
      </c>
      <c r="C9710" s="21" t="s">
        <v>44470</v>
      </c>
      <c r="D9710" s="21">
        <v>0.18</v>
      </c>
      <c r="E9710" s="21">
        <v>0</v>
      </c>
      <c r="F9710" s="21" t="s">
        <v>2774</v>
      </c>
    </row>
    <row r="9711" spans="1:6">
      <c r="A9711" s="21" t="s">
        <v>14668</v>
      </c>
      <c r="B9711" s="21" t="s">
        <v>40893</v>
      </c>
      <c r="C9711" s="21" t="s">
        <v>45383</v>
      </c>
      <c r="D9711" s="21">
        <v>0.04</v>
      </c>
      <c r="E9711" s="21">
        <v>0</v>
      </c>
      <c r="F9711" s="21" t="s">
        <v>2774</v>
      </c>
    </row>
    <row r="9712" spans="1:6">
      <c r="A9712" s="21" t="s">
        <v>14669</v>
      </c>
      <c r="B9712" s="21" t="s">
        <v>40891</v>
      </c>
      <c r="C9712" s="21" t="s">
        <v>4712</v>
      </c>
      <c r="D9712" s="21">
        <v>0.18</v>
      </c>
      <c r="E9712" s="21">
        <v>0</v>
      </c>
      <c r="F9712" s="21" t="s">
        <v>2774</v>
      </c>
    </row>
    <row r="9713" spans="1:6">
      <c r="A9713" s="21" t="s">
        <v>14670</v>
      </c>
      <c r="B9713" s="21" t="s">
        <v>40891</v>
      </c>
      <c r="C9713" s="21" t="s">
        <v>45384</v>
      </c>
      <c r="D9713" s="21">
        <v>0.2</v>
      </c>
      <c r="E9713" s="21">
        <v>0</v>
      </c>
      <c r="F9713" s="21" t="s">
        <v>2774</v>
      </c>
    </row>
    <row r="9714" spans="1:6">
      <c r="A9714" s="21" t="s">
        <v>14671</v>
      </c>
      <c r="B9714" s="21" t="s">
        <v>40893</v>
      </c>
      <c r="C9714" s="21" t="s">
        <v>4752</v>
      </c>
      <c r="D9714" s="21">
        <v>0.04</v>
      </c>
      <c r="E9714" s="21">
        <v>0</v>
      </c>
      <c r="F9714" s="21" t="s">
        <v>2774</v>
      </c>
    </row>
    <row r="9715" spans="1:6">
      <c r="A9715" s="21" t="s">
        <v>14672</v>
      </c>
      <c r="B9715" s="21" t="s">
        <v>40890</v>
      </c>
      <c r="C9715" s="21" t="s">
        <v>4506</v>
      </c>
      <c r="D9715" s="21">
        <v>0</v>
      </c>
      <c r="E9715" s="21">
        <v>10</v>
      </c>
      <c r="F9715" s="21" t="s">
        <v>2774</v>
      </c>
    </row>
    <row r="9716" spans="1:6">
      <c r="A9716" s="21" t="s">
        <v>14673</v>
      </c>
      <c r="B9716" s="21" t="s">
        <v>40890</v>
      </c>
      <c r="C9716" s="21" t="s">
        <v>45066</v>
      </c>
      <c r="D9716" s="21">
        <v>0</v>
      </c>
      <c r="E9716" s="21">
        <v>5</v>
      </c>
      <c r="F9716" s="21" t="s">
        <v>2774</v>
      </c>
    </row>
    <row r="9717" spans="1:6">
      <c r="A9717" s="21" t="s">
        <v>14674</v>
      </c>
      <c r="B9717" s="21" t="s">
        <v>40890</v>
      </c>
      <c r="C9717" s="21" t="s">
        <v>45385</v>
      </c>
      <c r="D9717" s="21">
        <v>0</v>
      </c>
      <c r="E9717" s="21">
        <v>5</v>
      </c>
      <c r="F9717" s="21" t="s">
        <v>2774</v>
      </c>
    </row>
    <row r="9718" spans="1:6">
      <c r="A9718" s="21" t="s">
        <v>14675</v>
      </c>
      <c r="B9718" s="21" t="s">
        <v>40891</v>
      </c>
      <c r="C9718" s="21" t="s">
        <v>45386</v>
      </c>
      <c r="D9718" s="21">
        <v>0.48</v>
      </c>
      <c r="E9718" s="21">
        <v>0</v>
      </c>
      <c r="F9718" s="21" t="s">
        <v>2774</v>
      </c>
    </row>
    <row r="9719" spans="1:6">
      <c r="A9719" s="21" t="s">
        <v>14676</v>
      </c>
      <c r="B9719" s="21" t="s">
        <v>40890</v>
      </c>
      <c r="C9719" s="21" t="s">
        <v>42843</v>
      </c>
      <c r="D9719" s="21">
        <v>0</v>
      </c>
      <c r="E9719" s="21">
        <v>5</v>
      </c>
      <c r="F9719" s="21" t="s">
        <v>2774</v>
      </c>
    </row>
    <row r="9720" spans="1:6">
      <c r="A9720" s="21" t="s">
        <v>14677</v>
      </c>
      <c r="B9720" s="21" t="s">
        <v>40891</v>
      </c>
      <c r="C9720" s="21" t="s">
        <v>4338</v>
      </c>
      <c r="D9720" s="21">
        <v>1</v>
      </c>
      <c r="E9720" s="21">
        <v>0</v>
      </c>
      <c r="F9720" s="21" t="s">
        <v>2774</v>
      </c>
    </row>
    <row r="9721" spans="1:6">
      <c r="A9721" s="21" t="s">
        <v>14678</v>
      </c>
      <c r="B9721" s="21" t="s">
        <v>40890</v>
      </c>
      <c r="C9721" s="21" t="s">
        <v>45387</v>
      </c>
      <c r="D9721" s="21">
        <v>0</v>
      </c>
      <c r="E9721" s="21">
        <v>5</v>
      </c>
      <c r="F9721" s="21" t="s">
        <v>2774</v>
      </c>
    </row>
    <row r="9722" spans="1:6">
      <c r="A9722" s="21" t="s">
        <v>14679</v>
      </c>
      <c r="B9722" s="21" t="s">
        <v>40890</v>
      </c>
      <c r="C9722" s="21" t="s">
        <v>4342</v>
      </c>
      <c r="D9722" s="21">
        <v>0</v>
      </c>
      <c r="E9722" s="21">
        <v>5</v>
      </c>
      <c r="F9722" s="21" t="s">
        <v>2774</v>
      </c>
    </row>
    <row r="9723" spans="1:6">
      <c r="A9723" s="21" t="s">
        <v>14680</v>
      </c>
      <c r="B9723" s="21" t="s">
        <v>40899</v>
      </c>
      <c r="C9723" s="21" t="s">
        <v>41013</v>
      </c>
      <c r="D9723" s="21">
        <v>0</v>
      </c>
      <c r="E9723" s="21">
        <v>5</v>
      </c>
      <c r="F9723" s="21" t="s">
        <v>2774</v>
      </c>
    </row>
    <row r="9724" spans="1:6">
      <c r="A9724" s="21" t="s">
        <v>14681</v>
      </c>
      <c r="B9724" s="21" t="s">
        <v>40890</v>
      </c>
      <c r="C9724" s="21" t="s">
        <v>45388</v>
      </c>
      <c r="D9724" s="21">
        <v>0</v>
      </c>
      <c r="E9724" s="21">
        <v>7</v>
      </c>
      <c r="F9724" s="21" t="s">
        <v>2774</v>
      </c>
    </row>
    <row r="9725" spans="1:6">
      <c r="A9725" s="21" t="s">
        <v>14682</v>
      </c>
      <c r="B9725" s="21" t="s">
        <v>40893</v>
      </c>
      <c r="C9725" s="21" t="s">
        <v>45389</v>
      </c>
      <c r="D9725" s="21">
        <v>0.04</v>
      </c>
      <c r="E9725" s="21">
        <v>0</v>
      </c>
      <c r="F9725" s="21" t="s">
        <v>2774</v>
      </c>
    </row>
    <row r="9726" spans="1:6">
      <c r="A9726" s="21" t="s">
        <v>14683</v>
      </c>
      <c r="B9726" s="21" t="s">
        <v>40890</v>
      </c>
      <c r="C9726" s="21" t="s">
        <v>41649</v>
      </c>
      <c r="D9726" s="21">
        <v>0</v>
      </c>
      <c r="E9726" s="21">
        <v>3</v>
      </c>
      <c r="F9726" s="21" t="s">
        <v>2774</v>
      </c>
    </row>
    <row r="9727" spans="1:6">
      <c r="A9727" s="21" t="s">
        <v>14684</v>
      </c>
      <c r="B9727" s="21" t="s">
        <v>40890</v>
      </c>
      <c r="C9727" s="21" t="s">
        <v>44431</v>
      </c>
      <c r="D9727" s="21">
        <v>0</v>
      </c>
      <c r="E9727" s="21">
        <v>10</v>
      </c>
      <c r="F9727" s="21" t="s">
        <v>2774</v>
      </c>
    </row>
    <row r="9728" spans="1:6">
      <c r="A9728" s="21" t="s">
        <v>14685</v>
      </c>
      <c r="B9728" s="21" t="s">
        <v>40905</v>
      </c>
      <c r="C9728" s="21" t="s">
        <v>45390</v>
      </c>
      <c r="D9728" s="21">
        <v>0</v>
      </c>
      <c r="E9728" s="21">
        <v>5</v>
      </c>
      <c r="F9728" s="21" t="s">
        <v>2774</v>
      </c>
    </row>
    <row r="9729" spans="1:6">
      <c r="A9729" s="21" t="s">
        <v>14686</v>
      </c>
      <c r="B9729" s="21" t="s">
        <v>40891</v>
      </c>
      <c r="C9729" s="21" t="s">
        <v>42018</v>
      </c>
      <c r="D9729" s="21">
        <v>1</v>
      </c>
      <c r="E9729" s="21">
        <v>0</v>
      </c>
      <c r="F9729" s="21" t="s">
        <v>2774</v>
      </c>
    </row>
    <row r="9730" spans="1:6">
      <c r="A9730" s="21" t="s">
        <v>14687</v>
      </c>
      <c r="B9730" s="21" t="s">
        <v>40891</v>
      </c>
      <c r="C9730" s="21" t="s">
        <v>45391</v>
      </c>
      <c r="D9730" s="21">
        <v>0.16</v>
      </c>
      <c r="E9730" s="21">
        <v>0</v>
      </c>
      <c r="F9730" s="21" t="s">
        <v>2774</v>
      </c>
    </row>
    <row r="9731" spans="1:6">
      <c r="A9731" s="21" t="s">
        <v>14688</v>
      </c>
      <c r="B9731" s="21" t="s">
        <v>40891</v>
      </c>
      <c r="C9731" s="21" t="s">
        <v>4399</v>
      </c>
      <c r="D9731" s="21">
        <v>0.12</v>
      </c>
      <c r="E9731" s="21">
        <v>0</v>
      </c>
      <c r="F9731" s="21" t="s">
        <v>2774</v>
      </c>
    </row>
    <row r="9732" spans="1:6">
      <c r="A9732" s="21" t="s">
        <v>14689</v>
      </c>
      <c r="B9732" s="21" t="s">
        <v>40891</v>
      </c>
      <c r="C9732" s="21" t="s">
        <v>4492</v>
      </c>
      <c r="D9732" s="21">
        <v>0.22</v>
      </c>
      <c r="E9732" s="21">
        <v>0</v>
      </c>
      <c r="F9732" s="21" t="s">
        <v>2774</v>
      </c>
    </row>
    <row r="9733" spans="1:6">
      <c r="A9733" s="21" t="s">
        <v>14690</v>
      </c>
      <c r="B9733" s="21" t="s">
        <v>40893</v>
      </c>
      <c r="C9733" s="21" t="s">
        <v>4450</v>
      </c>
      <c r="D9733" s="21">
        <v>0.04</v>
      </c>
      <c r="E9733" s="21">
        <v>0</v>
      </c>
      <c r="F9733" s="21" t="s">
        <v>2774</v>
      </c>
    </row>
    <row r="9734" spans="1:6">
      <c r="A9734" s="21" t="s">
        <v>14691</v>
      </c>
      <c r="B9734" s="21" t="s">
        <v>40895</v>
      </c>
      <c r="C9734" s="21" t="s">
        <v>4556</v>
      </c>
      <c r="D9734" s="21">
        <v>0.04</v>
      </c>
      <c r="E9734" s="21">
        <v>0</v>
      </c>
      <c r="F9734" s="21" t="s">
        <v>2774</v>
      </c>
    </row>
    <row r="9735" spans="1:6">
      <c r="A9735" s="21" t="s">
        <v>14692</v>
      </c>
      <c r="B9735" s="21" t="s">
        <v>40891</v>
      </c>
      <c r="C9735" s="21" t="s">
        <v>45392</v>
      </c>
      <c r="D9735" s="21">
        <v>1</v>
      </c>
      <c r="E9735" s="21">
        <v>0</v>
      </c>
      <c r="F9735" s="21" t="s">
        <v>2774</v>
      </c>
    </row>
    <row r="9736" spans="1:6">
      <c r="A9736" s="21" t="s">
        <v>14693</v>
      </c>
      <c r="B9736" s="21" t="s">
        <v>40891</v>
      </c>
      <c r="C9736" s="21" t="s">
        <v>44693</v>
      </c>
      <c r="D9736" s="21">
        <v>0.2</v>
      </c>
      <c r="E9736" s="21">
        <v>0</v>
      </c>
      <c r="F9736" s="21" t="s">
        <v>2774</v>
      </c>
    </row>
    <row r="9737" spans="1:6">
      <c r="A9737" s="21" t="s">
        <v>14694</v>
      </c>
      <c r="B9737" s="21" t="s">
        <v>40890</v>
      </c>
      <c r="C9737" s="21" t="s">
        <v>43284</v>
      </c>
      <c r="D9737" s="21">
        <v>0</v>
      </c>
      <c r="E9737" s="21">
        <v>5</v>
      </c>
      <c r="F9737" s="21" t="s">
        <v>2774</v>
      </c>
    </row>
    <row r="9738" spans="1:6">
      <c r="A9738" s="21" t="s">
        <v>14695</v>
      </c>
      <c r="B9738" s="21" t="s">
        <v>40890</v>
      </c>
      <c r="C9738" s="21" t="s">
        <v>4492</v>
      </c>
      <c r="D9738" s="21">
        <v>0</v>
      </c>
      <c r="E9738" s="21">
        <v>8</v>
      </c>
      <c r="F9738" s="21" t="s">
        <v>2774</v>
      </c>
    </row>
    <row r="9739" spans="1:6">
      <c r="A9739" s="21" t="s">
        <v>14696</v>
      </c>
      <c r="B9739" s="21" t="s">
        <v>40895</v>
      </c>
      <c r="C9739" s="21" t="s">
        <v>45389</v>
      </c>
      <c r="D9739" s="21">
        <v>0.04</v>
      </c>
      <c r="E9739" s="21">
        <v>0</v>
      </c>
      <c r="F9739" s="21" t="s">
        <v>2774</v>
      </c>
    </row>
    <row r="9740" spans="1:6">
      <c r="A9740" s="21" t="s">
        <v>14697</v>
      </c>
      <c r="B9740" s="21" t="s">
        <v>40894</v>
      </c>
      <c r="C9740" s="21" t="s">
        <v>4399</v>
      </c>
      <c r="D9740" s="21">
        <v>0.04</v>
      </c>
      <c r="E9740" s="21">
        <v>0</v>
      </c>
      <c r="F9740" s="21" t="s">
        <v>2774</v>
      </c>
    </row>
    <row r="9741" spans="1:6">
      <c r="A9741" s="21" t="s">
        <v>14698</v>
      </c>
      <c r="B9741" s="21" t="s">
        <v>40890</v>
      </c>
      <c r="C9741" s="21" t="s">
        <v>4738</v>
      </c>
      <c r="D9741" s="21">
        <v>0</v>
      </c>
      <c r="E9741" s="21">
        <v>5</v>
      </c>
      <c r="F9741" s="21" t="s">
        <v>2774</v>
      </c>
    </row>
    <row r="9742" spans="1:6">
      <c r="A9742" s="21" t="s">
        <v>14699</v>
      </c>
      <c r="B9742" s="21" t="s">
        <v>40891</v>
      </c>
      <c r="C9742" s="21" t="s">
        <v>41916</v>
      </c>
      <c r="D9742" s="21">
        <v>1</v>
      </c>
      <c r="E9742" s="21">
        <v>0</v>
      </c>
      <c r="F9742" s="21" t="s">
        <v>2774</v>
      </c>
    </row>
    <row r="9743" spans="1:6">
      <c r="A9743" s="21" t="s">
        <v>14700</v>
      </c>
      <c r="B9743" s="21" t="s">
        <v>40899</v>
      </c>
      <c r="C9743" s="21" t="s">
        <v>42087</v>
      </c>
      <c r="D9743" s="21">
        <v>0</v>
      </c>
      <c r="E9743" s="21">
        <v>6</v>
      </c>
      <c r="F9743" s="21" t="s">
        <v>2774</v>
      </c>
    </row>
    <row r="9744" spans="1:6">
      <c r="A9744" s="21" t="s">
        <v>14701</v>
      </c>
      <c r="B9744" s="21" t="s">
        <v>40891</v>
      </c>
      <c r="C9744" s="21" t="s">
        <v>41638</v>
      </c>
      <c r="D9744" s="21">
        <v>1</v>
      </c>
      <c r="E9744" s="21">
        <v>0</v>
      </c>
      <c r="F9744" s="21" t="s">
        <v>2774</v>
      </c>
    </row>
    <row r="9745" spans="1:6">
      <c r="A9745" s="21" t="s">
        <v>14702</v>
      </c>
      <c r="B9745" s="21" t="s">
        <v>40891</v>
      </c>
      <c r="C9745" s="21" t="s">
        <v>44644</v>
      </c>
      <c r="D9745" s="21">
        <v>0.12</v>
      </c>
      <c r="E9745" s="21">
        <v>0</v>
      </c>
      <c r="F9745" s="21" t="s">
        <v>2774</v>
      </c>
    </row>
    <row r="9746" spans="1:6">
      <c r="A9746" s="21" t="s">
        <v>14703</v>
      </c>
      <c r="B9746" s="21" t="s">
        <v>40893</v>
      </c>
      <c r="C9746" s="21" t="s">
        <v>4518</v>
      </c>
      <c r="D9746" s="21">
        <v>0.04</v>
      </c>
      <c r="E9746" s="21">
        <v>0</v>
      </c>
      <c r="F9746" s="21" t="s">
        <v>2774</v>
      </c>
    </row>
    <row r="9747" spans="1:6">
      <c r="A9747" s="21" t="s">
        <v>14704</v>
      </c>
      <c r="B9747" s="21" t="s">
        <v>40905</v>
      </c>
      <c r="C9747" s="21" t="s">
        <v>45279</v>
      </c>
      <c r="D9747" s="21">
        <v>0</v>
      </c>
      <c r="E9747" s="21">
        <v>3</v>
      </c>
      <c r="F9747" s="21" t="s">
        <v>2774</v>
      </c>
    </row>
    <row r="9748" spans="1:6">
      <c r="A9748" s="21" t="s">
        <v>14705</v>
      </c>
      <c r="B9748" s="21" t="s">
        <v>40891</v>
      </c>
      <c r="C9748" s="21" t="s">
        <v>45393</v>
      </c>
      <c r="D9748" s="21">
        <v>0.4</v>
      </c>
      <c r="E9748" s="21">
        <v>0</v>
      </c>
      <c r="F9748" s="21" t="s">
        <v>2774</v>
      </c>
    </row>
    <row r="9749" spans="1:6">
      <c r="A9749" s="21" t="s">
        <v>14706</v>
      </c>
      <c r="B9749" s="21" t="s">
        <v>40893</v>
      </c>
      <c r="C9749" s="21" t="s">
        <v>4597</v>
      </c>
      <c r="D9749" s="21">
        <v>0.04</v>
      </c>
      <c r="E9749" s="21">
        <v>0</v>
      </c>
      <c r="F9749" s="21" t="s">
        <v>2774</v>
      </c>
    </row>
    <row r="9750" spans="1:6">
      <c r="A9750" s="21" t="s">
        <v>14707</v>
      </c>
      <c r="B9750" s="21" t="s">
        <v>40891</v>
      </c>
      <c r="C9750" s="21" t="s">
        <v>45165</v>
      </c>
      <c r="D9750" s="21">
        <v>0.57999999999999996</v>
      </c>
      <c r="E9750" s="21">
        <v>0</v>
      </c>
      <c r="F9750" s="21" t="s">
        <v>2774</v>
      </c>
    </row>
    <row r="9751" spans="1:6">
      <c r="A9751" s="21" t="s">
        <v>14708</v>
      </c>
      <c r="B9751" s="21" t="s">
        <v>40891</v>
      </c>
      <c r="C9751" s="21" t="s">
        <v>4464</v>
      </c>
      <c r="D9751" s="21">
        <v>0.16</v>
      </c>
      <c r="E9751" s="21">
        <v>0</v>
      </c>
      <c r="F9751" s="21" t="s">
        <v>2774</v>
      </c>
    </row>
    <row r="9752" spans="1:6">
      <c r="A9752" s="21" t="s">
        <v>14709</v>
      </c>
      <c r="B9752" s="21" t="s">
        <v>40890</v>
      </c>
      <c r="C9752" s="21" t="s">
        <v>4335</v>
      </c>
      <c r="D9752" s="21">
        <v>0</v>
      </c>
      <c r="E9752" s="21">
        <v>7</v>
      </c>
      <c r="F9752" s="21" t="s">
        <v>2774</v>
      </c>
    </row>
    <row r="9753" spans="1:6">
      <c r="A9753" s="21" t="s">
        <v>14710</v>
      </c>
      <c r="B9753" s="21" t="s">
        <v>40891</v>
      </c>
      <c r="C9753" s="21" t="s">
        <v>4881</v>
      </c>
      <c r="D9753" s="21">
        <v>0.16</v>
      </c>
      <c r="E9753" s="21">
        <v>0</v>
      </c>
      <c r="F9753" s="21" t="s">
        <v>2774</v>
      </c>
    </row>
    <row r="9754" spans="1:6">
      <c r="A9754" s="21" t="s">
        <v>14711</v>
      </c>
      <c r="B9754" s="21" t="s">
        <v>40891</v>
      </c>
      <c r="C9754" s="21" t="s">
        <v>45222</v>
      </c>
      <c r="D9754" s="21">
        <v>0.2</v>
      </c>
      <c r="E9754" s="21">
        <v>0</v>
      </c>
      <c r="F9754" s="21" t="s">
        <v>2774</v>
      </c>
    </row>
    <row r="9755" spans="1:6">
      <c r="A9755" s="21" t="s">
        <v>14712</v>
      </c>
      <c r="B9755" s="21" t="s">
        <v>40891</v>
      </c>
      <c r="C9755" s="21" t="s">
        <v>41916</v>
      </c>
      <c r="D9755" s="21">
        <v>1</v>
      </c>
      <c r="E9755" s="21">
        <v>0</v>
      </c>
      <c r="F9755" s="21" t="s">
        <v>2774</v>
      </c>
    </row>
    <row r="9756" spans="1:6">
      <c r="A9756" s="21" t="s">
        <v>14713</v>
      </c>
      <c r="B9756" s="21" t="s">
        <v>40890</v>
      </c>
      <c r="C9756" s="21" t="s">
        <v>45394</v>
      </c>
      <c r="D9756" s="21">
        <v>0</v>
      </c>
      <c r="E9756" s="21">
        <v>10</v>
      </c>
      <c r="F9756" s="21" t="s">
        <v>2774</v>
      </c>
    </row>
    <row r="9757" spans="1:6">
      <c r="A9757" s="21" t="s">
        <v>14714</v>
      </c>
      <c r="B9757" s="21" t="s">
        <v>40891</v>
      </c>
      <c r="C9757" s="21" t="s">
        <v>45395</v>
      </c>
      <c r="D9757" s="21">
        <v>1</v>
      </c>
      <c r="E9757" s="21">
        <v>0</v>
      </c>
      <c r="F9757" s="21" t="s">
        <v>2774</v>
      </c>
    </row>
    <row r="9758" spans="1:6">
      <c r="A9758" s="21" t="s">
        <v>14715</v>
      </c>
      <c r="B9758" s="21" t="s">
        <v>40891</v>
      </c>
      <c r="C9758" s="21" t="s">
        <v>4990</v>
      </c>
      <c r="D9758" s="21">
        <v>0.36</v>
      </c>
      <c r="E9758" s="21">
        <v>0</v>
      </c>
      <c r="F9758" s="21" t="s">
        <v>2774</v>
      </c>
    </row>
    <row r="9759" spans="1:6">
      <c r="A9759" s="21" t="s">
        <v>14716</v>
      </c>
      <c r="B9759" s="21" t="s">
        <v>40905</v>
      </c>
      <c r="C9759" s="21" t="s">
        <v>45396</v>
      </c>
      <c r="D9759" s="21">
        <v>0</v>
      </c>
      <c r="E9759" s="21">
        <v>8</v>
      </c>
      <c r="F9759" s="21" t="s">
        <v>2774</v>
      </c>
    </row>
    <row r="9760" spans="1:6">
      <c r="A9760" s="21" t="s">
        <v>14717</v>
      </c>
      <c r="B9760" s="21" t="s">
        <v>40894</v>
      </c>
      <c r="C9760" s="21" t="s">
        <v>5272</v>
      </c>
      <c r="D9760" s="21">
        <v>0.04</v>
      </c>
      <c r="E9760" s="21">
        <v>0</v>
      </c>
      <c r="F9760" s="21" t="s">
        <v>2774</v>
      </c>
    </row>
    <row r="9761" spans="1:6">
      <c r="A9761" s="21" t="s">
        <v>14718</v>
      </c>
      <c r="B9761" s="21" t="s">
        <v>40891</v>
      </c>
      <c r="C9761" s="21" t="s">
        <v>45397</v>
      </c>
      <c r="D9761" s="21">
        <v>1</v>
      </c>
      <c r="E9761" s="21">
        <v>0</v>
      </c>
      <c r="F9761" s="21" t="s">
        <v>2774</v>
      </c>
    </row>
    <row r="9762" spans="1:6">
      <c r="A9762" s="21" t="s">
        <v>14719</v>
      </c>
      <c r="B9762" s="21" t="s">
        <v>40890</v>
      </c>
      <c r="C9762" s="21" t="s">
        <v>43209</v>
      </c>
      <c r="D9762" s="21">
        <v>0</v>
      </c>
      <c r="E9762" s="21">
        <v>3</v>
      </c>
      <c r="F9762" s="21" t="s">
        <v>2774</v>
      </c>
    </row>
    <row r="9763" spans="1:6">
      <c r="A9763" s="21" t="s">
        <v>14720</v>
      </c>
      <c r="B9763" s="21" t="s">
        <v>40893</v>
      </c>
      <c r="C9763" s="21" t="s">
        <v>4589</v>
      </c>
      <c r="D9763" s="21">
        <v>0.04</v>
      </c>
      <c r="E9763" s="21">
        <v>0</v>
      </c>
      <c r="F9763" s="21" t="s">
        <v>2774</v>
      </c>
    </row>
    <row r="9764" spans="1:6">
      <c r="A9764" s="21" t="s">
        <v>14721</v>
      </c>
      <c r="B9764" s="21" t="s">
        <v>40890</v>
      </c>
      <c r="C9764" s="21" t="s">
        <v>4573</v>
      </c>
      <c r="D9764" s="21">
        <v>0</v>
      </c>
      <c r="E9764" s="21">
        <v>10</v>
      </c>
      <c r="F9764" s="21" t="s">
        <v>2774</v>
      </c>
    </row>
    <row r="9765" spans="1:6">
      <c r="A9765" s="21" t="s">
        <v>14722</v>
      </c>
      <c r="B9765" s="21" t="s">
        <v>40891</v>
      </c>
      <c r="C9765" s="21" t="s">
        <v>41041</v>
      </c>
      <c r="D9765" s="21">
        <v>0.16</v>
      </c>
      <c r="E9765" s="21">
        <v>0</v>
      </c>
      <c r="F9765" s="21" t="s">
        <v>2774</v>
      </c>
    </row>
    <row r="9766" spans="1:6">
      <c r="A9766" s="21" t="s">
        <v>14723</v>
      </c>
      <c r="B9766" s="21" t="s">
        <v>40891</v>
      </c>
      <c r="C9766" s="21" t="s">
        <v>4695</v>
      </c>
      <c r="D9766" s="21">
        <v>0.64</v>
      </c>
      <c r="E9766" s="21">
        <v>0</v>
      </c>
      <c r="F9766" s="21" t="s">
        <v>2774</v>
      </c>
    </row>
    <row r="9767" spans="1:6">
      <c r="A9767" s="21" t="s">
        <v>14724</v>
      </c>
      <c r="B9767" s="21" t="s">
        <v>40893</v>
      </c>
      <c r="C9767" s="21" t="s">
        <v>41337</v>
      </c>
      <c r="D9767" s="21">
        <v>0.04</v>
      </c>
      <c r="E9767" s="21">
        <v>0</v>
      </c>
      <c r="F9767" s="21" t="s">
        <v>2774</v>
      </c>
    </row>
    <row r="9768" spans="1:6">
      <c r="A9768" s="21" t="s">
        <v>14725</v>
      </c>
      <c r="B9768" s="21" t="s">
        <v>40891</v>
      </c>
      <c r="C9768" s="21" t="s">
        <v>45398</v>
      </c>
      <c r="D9768" s="21">
        <v>1</v>
      </c>
      <c r="E9768" s="21">
        <v>0</v>
      </c>
      <c r="F9768" s="21" t="s">
        <v>2774</v>
      </c>
    </row>
    <row r="9769" spans="1:6">
      <c r="A9769" s="21" t="s">
        <v>14726</v>
      </c>
      <c r="B9769" s="21" t="s">
        <v>40895</v>
      </c>
      <c r="C9769" s="21" t="s">
        <v>45399</v>
      </c>
      <c r="D9769" s="21">
        <v>0.04</v>
      </c>
      <c r="E9769" s="21">
        <v>0</v>
      </c>
      <c r="F9769" s="21" t="s">
        <v>2774</v>
      </c>
    </row>
    <row r="9770" spans="1:6">
      <c r="A9770" s="21" t="s">
        <v>14727</v>
      </c>
      <c r="B9770" s="21" t="s">
        <v>40891</v>
      </c>
      <c r="C9770" s="21" t="s">
        <v>45400</v>
      </c>
      <c r="D9770" s="21">
        <v>1</v>
      </c>
      <c r="E9770" s="21">
        <v>0</v>
      </c>
      <c r="F9770" s="21" t="s">
        <v>2774</v>
      </c>
    </row>
    <row r="9771" spans="1:6">
      <c r="A9771" s="21" t="s">
        <v>14728</v>
      </c>
      <c r="B9771" s="21" t="s">
        <v>40893</v>
      </c>
      <c r="C9771" s="21" t="s">
        <v>4712</v>
      </c>
      <c r="D9771" s="21">
        <v>0.04</v>
      </c>
      <c r="E9771" s="21">
        <v>0</v>
      </c>
      <c r="F9771" s="21" t="s">
        <v>2774</v>
      </c>
    </row>
    <row r="9772" spans="1:6">
      <c r="A9772" s="21" t="s">
        <v>14729</v>
      </c>
      <c r="B9772" s="21" t="s">
        <v>40891</v>
      </c>
      <c r="C9772" s="21" t="s">
        <v>4448</v>
      </c>
      <c r="D9772" s="21">
        <v>1</v>
      </c>
      <c r="E9772" s="21">
        <v>0</v>
      </c>
      <c r="F9772" s="21" t="s">
        <v>2774</v>
      </c>
    </row>
    <row r="9773" spans="1:6">
      <c r="A9773" s="21" t="s">
        <v>14730</v>
      </c>
      <c r="B9773" s="21" t="s">
        <v>40891</v>
      </c>
      <c r="C9773" s="21" t="s">
        <v>4338</v>
      </c>
      <c r="D9773" s="21">
        <v>1</v>
      </c>
      <c r="E9773" s="21">
        <v>0</v>
      </c>
      <c r="F9773" s="21" t="s">
        <v>2774</v>
      </c>
    </row>
    <row r="9774" spans="1:6">
      <c r="A9774" s="21" t="s">
        <v>14731</v>
      </c>
      <c r="B9774" s="21" t="s">
        <v>40890</v>
      </c>
      <c r="C9774" s="21" t="s">
        <v>4501</v>
      </c>
      <c r="D9774" s="21">
        <v>0</v>
      </c>
      <c r="E9774" s="21">
        <v>10</v>
      </c>
      <c r="F9774" s="21" t="s">
        <v>2774</v>
      </c>
    </row>
    <row r="9775" spans="1:6">
      <c r="A9775" s="21" t="s">
        <v>14732</v>
      </c>
      <c r="B9775" s="21" t="s">
        <v>40890</v>
      </c>
      <c r="C9775" s="21" t="s">
        <v>4506</v>
      </c>
      <c r="D9775" s="21">
        <v>0</v>
      </c>
      <c r="E9775" s="21">
        <v>3</v>
      </c>
      <c r="F9775" s="21" t="s">
        <v>2774</v>
      </c>
    </row>
    <row r="9776" spans="1:6">
      <c r="A9776" s="21" t="s">
        <v>14733</v>
      </c>
      <c r="B9776" s="21" t="s">
        <v>40895</v>
      </c>
      <c r="C9776" s="21" t="s">
        <v>41379</v>
      </c>
      <c r="D9776" s="21">
        <v>0.04</v>
      </c>
      <c r="E9776" s="21">
        <v>0</v>
      </c>
      <c r="F9776" s="21" t="s">
        <v>2774</v>
      </c>
    </row>
    <row r="9777" spans="1:6">
      <c r="A9777" s="21" t="s">
        <v>14734</v>
      </c>
      <c r="B9777" s="21" t="s">
        <v>40891</v>
      </c>
      <c r="C9777" s="21" t="s">
        <v>45401</v>
      </c>
      <c r="D9777" s="21">
        <v>1</v>
      </c>
      <c r="E9777" s="21">
        <v>0</v>
      </c>
      <c r="F9777" s="21" t="s">
        <v>2774</v>
      </c>
    </row>
    <row r="9778" spans="1:6">
      <c r="A9778" s="21" t="s">
        <v>14735</v>
      </c>
      <c r="B9778" s="21" t="s">
        <v>40891</v>
      </c>
      <c r="C9778" s="21" t="s">
        <v>45402</v>
      </c>
      <c r="D9778" s="21">
        <v>0.4</v>
      </c>
      <c r="E9778" s="21">
        <v>0</v>
      </c>
      <c r="F9778" s="21" t="s">
        <v>2774</v>
      </c>
    </row>
    <row r="9779" spans="1:6">
      <c r="A9779" s="21" t="s">
        <v>14736</v>
      </c>
      <c r="B9779" s="21" t="s">
        <v>40891</v>
      </c>
      <c r="C9779" s="21" t="s">
        <v>45403</v>
      </c>
      <c r="D9779" s="21">
        <v>1</v>
      </c>
      <c r="E9779" s="21">
        <v>0</v>
      </c>
      <c r="F9779" s="21" t="s">
        <v>2774</v>
      </c>
    </row>
    <row r="9780" spans="1:6">
      <c r="A9780" s="21" t="s">
        <v>14737</v>
      </c>
      <c r="B9780" s="21" t="s">
        <v>40890</v>
      </c>
      <c r="C9780" s="21" t="s">
        <v>5272</v>
      </c>
      <c r="D9780" s="21">
        <v>0</v>
      </c>
      <c r="E9780" s="21">
        <v>5</v>
      </c>
      <c r="F9780" s="21" t="s">
        <v>2774</v>
      </c>
    </row>
    <row r="9781" spans="1:6">
      <c r="A9781" s="21" t="s">
        <v>14738</v>
      </c>
      <c r="B9781" s="21" t="s">
        <v>40891</v>
      </c>
      <c r="C9781" s="21" t="s">
        <v>41939</v>
      </c>
      <c r="D9781" s="21">
        <v>1</v>
      </c>
      <c r="E9781" s="21">
        <v>0</v>
      </c>
      <c r="F9781" s="21" t="s">
        <v>2774</v>
      </c>
    </row>
    <row r="9782" spans="1:6">
      <c r="A9782" s="21" t="s">
        <v>14739</v>
      </c>
      <c r="B9782" s="21" t="s">
        <v>40890</v>
      </c>
      <c r="C9782" s="21" t="s">
        <v>5085</v>
      </c>
      <c r="D9782" s="21">
        <v>0</v>
      </c>
      <c r="E9782" s="21">
        <v>7</v>
      </c>
      <c r="F9782" s="21" t="s">
        <v>2774</v>
      </c>
    </row>
    <row r="9783" spans="1:6">
      <c r="A9783" s="21" t="s">
        <v>14740</v>
      </c>
      <c r="B9783" s="21" t="s">
        <v>40890</v>
      </c>
      <c r="C9783" s="21" t="s">
        <v>44664</v>
      </c>
      <c r="D9783" s="21">
        <v>0</v>
      </c>
      <c r="E9783" s="21">
        <v>5</v>
      </c>
      <c r="F9783" s="21" t="s">
        <v>2774</v>
      </c>
    </row>
    <row r="9784" spans="1:6">
      <c r="A9784" s="21" t="s">
        <v>14741</v>
      </c>
      <c r="B9784" s="21" t="s">
        <v>40890</v>
      </c>
      <c r="C9784" s="21" t="s">
        <v>45404</v>
      </c>
      <c r="D9784" s="21">
        <v>0</v>
      </c>
      <c r="E9784" s="21">
        <v>5</v>
      </c>
      <c r="F9784" s="21" t="s">
        <v>2774</v>
      </c>
    </row>
    <row r="9785" spans="1:6">
      <c r="A9785" s="21" t="s">
        <v>14742</v>
      </c>
      <c r="B9785" s="21" t="s">
        <v>40894</v>
      </c>
      <c r="C9785" s="21" t="s">
        <v>4492</v>
      </c>
      <c r="D9785" s="21">
        <v>0.04</v>
      </c>
      <c r="E9785" s="21">
        <v>0</v>
      </c>
      <c r="F9785" s="21" t="s">
        <v>2774</v>
      </c>
    </row>
    <row r="9786" spans="1:6">
      <c r="A9786" s="21" t="s">
        <v>14743</v>
      </c>
      <c r="B9786" s="21" t="s">
        <v>40905</v>
      </c>
      <c r="C9786" s="21" t="s">
        <v>4457</v>
      </c>
      <c r="D9786" s="21">
        <v>0</v>
      </c>
      <c r="E9786" s="21">
        <v>3</v>
      </c>
      <c r="F9786" s="21" t="s">
        <v>2774</v>
      </c>
    </row>
    <row r="9787" spans="1:6">
      <c r="A9787" s="21" t="s">
        <v>14744</v>
      </c>
      <c r="B9787" s="21" t="s">
        <v>40891</v>
      </c>
      <c r="C9787" s="21" t="s">
        <v>45405</v>
      </c>
      <c r="D9787" s="21">
        <v>1</v>
      </c>
      <c r="E9787" s="21">
        <v>0</v>
      </c>
      <c r="F9787" s="21" t="s">
        <v>2774</v>
      </c>
    </row>
    <row r="9788" spans="1:6">
      <c r="A9788" s="21" t="s">
        <v>14745</v>
      </c>
      <c r="B9788" s="21" t="s">
        <v>40891</v>
      </c>
      <c r="C9788" s="21" t="s">
        <v>41318</v>
      </c>
      <c r="D9788" s="21">
        <v>1</v>
      </c>
      <c r="E9788" s="21">
        <v>0</v>
      </c>
      <c r="F9788" s="21" t="s">
        <v>2774</v>
      </c>
    </row>
    <row r="9789" spans="1:6">
      <c r="A9789" s="21" t="s">
        <v>14746</v>
      </c>
      <c r="B9789" s="21" t="s">
        <v>40891</v>
      </c>
      <c r="C9789" s="21" t="s">
        <v>44489</v>
      </c>
      <c r="D9789" s="21">
        <v>1</v>
      </c>
      <c r="E9789" s="21">
        <v>0</v>
      </c>
      <c r="F9789" s="21" t="s">
        <v>2774</v>
      </c>
    </row>
    <row r="9790" spans="1:6">
      <c r="A9790" s="21" t="s">
        <v>14747</v>
      </c>
      <c r="B9790" s="21" t="s">
        <v>40890</v>
      </c>
      <c r="C9790" s="21" t="s">
        <v>4556</v>
      </c>
      <c r="D9790" s="21">
        <v>0</v>
      </c>
      <c r="E9790" s="21">
        <v>7</v>
      </c>
      <c r="F9790" s="21" t="s">
        <v>2774</v>
      </c>
    </row>
    <row r="9791" spans="1:6">
      <c r="A9791" s="21" t="s">
        <v>14748</v>
      </c>
      <c r="B9791" s="21" t="s">
        <v>40891</v>
      </c>
      <c r="C9791" s="21" t="s">
        <v>4338</v>
      </c>
      <c r="D9791" s="21">
        <v>0.24</v>
      </c>
      <c r="E9791" s="21">
        <v>0</v>
      </c>
      <c r="F9791" s="21" t="s">
        <v>2774</v>
      </c>
    </row>
    <row r="9792" spans="1:6">
      <c r="A9792" s="21" t="s">
        <v>14749</v>
      </c>
      <c r="B9792" s="21" t="s">
        <v>40890</v>
      </c>
      <c r="C9792" s="21" t="s">
        <v>4464</v>
      </c>
      <c r="D9792" s="21">
        <v>0</v>
      </c>
      <c r="E9792" s="21">
        <v>5</v>
      </c>
      <c r="F9792" s="21" t="s">
        <v>2774</v>
      </c>
    </row>
    <row r="9793" spans="1:6">
      <c r="A9793" s="21" t="s">
        <v>14750</v>
      </c>
      <c r="B9793" s="21" t="s">
        <v>40891</v>
      </c>
      <c r="C9793" s="21" t="s">
        <v>45406</v>
      </c>
      <c r="D9793" s="21">
        <v>1</v>
      </c>
      <c r="E9793" s="21">
        <v>0</v>
      </c>
      <c r="F9793" s="21" t="s">
        <v>2774</v>
      </c>
    </row>
    <row r="9794" spans="1:6">
      <c r="A9794" s="21" t="s">
        <v>14751</v>
      </c>
      <c r="B9794" s="21" t="s">
        <v>40891</v>
      </c>
      <c r="C9794" s="21" t="s">
        <v>4399</v>
      </c>
      <c r="D9794" s="21">
        <v>0.48</v>
      </c>
      <c r="E9794" s="21">
        <v>0</v>
      </c>
      <c r="F9794" s="21" t="s">
        <v>2774</v>
      </c>
    </row>
    <row r="9795" spans="1:6">
      <c r="A9795" s="21" t="s">
        <v>14752</v>
      </c>
      <c r="B9795" s="21" t="s">
        <v>40891</v>
      </c>
      <c r="C9795" s="21" t="s">
        <v>44620</v>
      </c>
      <c r="D9795" s="21">
        <v>0.18</v>
      </c>
      <c r="E9795" s="21">
        <v>0</v>
      </c>
      <c r="F9795" s="21" t="s">
        <v>2774</v>
      </c>
    </row>
    <row r="9796" spans="1:6">
      <c r="A9796" s="21" t="s">
        <v>14753</v>
      </c>
      <c r="B9796" s="21" t="s">
        <v>40893</v>
      </c>
      <c r="C9796" s="21" t="s">
        <v>45407</v>
      </c>
      <c r="D9796" s="21">
        <v>0.04</v>
      </c>
      <c r="E9796" s="21">
        <v>0</v>
      </c>
      <c r="F9796" s="21" t="s">
        <v>2774</v>
      </c>
    </row>
    <row r="9797" spans="1:6">
      <c r="A9797" s="21" t="s">
        <v>14754</v>
      </c>
      <c r="B9797" s="21" t="s">
        <v>40891</v>
      </c>
      <c r="C9797" s="21" t="s">
        <v>45408</v>
      </c>
      <c r="D9797" s="21">
        <v>0.16</v>
      </c>
      <c r="E9797" s="21">
        <v>0</v>
      </c>
      <c r="F9797" s="21" t="s">
        <v>2774</v>
      </c>
    </row>
    <row r="9798" spans="1:6">
      <c r="A9798" s="21" t="s">
        <v>14755</v>
      </c>
      <c r="B9798" s="21" t="s">
        <v>40890</v>
      </c>
      <c r="C9798" s="21" t="s">
        <v>44382</v>
      </c>
      <c r="D9798" s="21">
        <v>0</v>
      </c>
      <c r="E9798" s="21">
        <v>3</v>
      </c>
      <c r="F9798" s="21" t="s">
        <v>2774</v>
      </c>
    </row>
    <row r="9799" spans="1:6">
      <c r="A9799" s="21" t="s">
        <v>14756</v>
      </c>
      <c r="B9799" s="21" t="s">
        <v>40890</v>
      </c>
      <c r="C9799" s="21" t="s">
        <v>44223</v>
      </c>
      <c r="D9799" s="21">
        <v>0</v>
      </c>
      <c r="E9799" s="21">
        <v>1</v>
      </c>
      <c r="F9799" s="21" t="s">
        <v>2774</v>
      </c>
    </row>
    <row r="9800" spans="1:6">
      <c r="A9800" s="21" t="s">
        <v>14757</v>
      </c>
      <c r="B9800" s="21" t="s">
        <v>40891</v>
      </c>
      <c r="C9800" s="21" t="s">
        <v>41562</v>
      </c>
      <c r="D9800" s="21">
        <v>0.28000000000000003</v>
      </c>
      <c r="E9800" s="21">
        <v>0</v>
      </c>
      <c r="F9800" s="21" t="s">
        <v>2774</v>
      </c>
    </row>
    <row r="9801" spans="1:6">
      <c r="A9801" s="21" t="s">
        <v>14758</v>
      </c>
      <c r="B9801" s="21" t="s">
        <v>40895</v>
      </c>
      <c r="C9801" s="21" t="s">
        <v>4556</v>
      </c>
      <c r="D9801" s="21">
        <v>0.04</v>
      </c>
      <c r="E9801" s="21">
        <v>0</v>
      </c>
      <c r="F9801" s="21" t="s">
        <v>2774</v>
      </c>
    </row>
    <row r="9802" spans="1:6">
      <c r="A9802" s="21" t="s">
        <v>14759</v>
      </c>
      <c r="B9802" s="21" t="s">
        <v>40891</v>
      </c>
      <c r="C9802" s="21" t="s">
        <v>4723</v>
      </c>
      <c r="D9802" s="21">
        <v>1</v>
      </c>
      <c r="E9802" s="21">
        <v>0</v>
      </c>
      <c r="F9802" s="21" t="s">
        <v>2774</v>
      </c>
    </row>
    <row r="9803" spans="1:6">
      <c r="A9803" s="21" t="s">
        <v>14760</v>
      </c>
      <c r="B9803" s="21" t="s">
        <v>40891</v>
      </c>
      <c r="C9803" s="21" t="s">
        <v>4457</v>
      </c>
      <c r="D9803" s="21">
        <v>0.16</v>
      </c>
      <c r="E9803" s="21">
        <v>0</v>
      </c>
      <c r="F9803" s="21" t="s">
        <v>2774</v>
      </c>
    </row>
    <row r="9804" spans="1:6">
      <c r="A9804" s="21" t="s">
        <v>14761</v>
      </c>
      <c r="B9804" s="21" t="s">
        <v>40891</v>
      </c>
      <c r="C9804" s="21" t="s">
        <v>41000</v>
      </c>
      <c r="D9804" s="21">
        <v>1</v>
      </c>
      <c r="E9804" s="21">
        <v>0</v>
      </c>
      <c r="F9804" s="21" t="s">
        <v>2774</v>
      </c>
    </row>
    <row r="9805" spans="1:6">
      <c r="A9805" s="21" t="s">
        <v>14762</v>
      </c>
      <c r="B9805" s="21" t="s">
        <v>40891</v>
      </c>
      <c r="C9805" s="21" t="s">
        <v>45409</v>
      </c>
      <c r="D9805" s="21">
        <v>0.48</v>
      </c>
      <c r="E9805" s="21">
        <v>0</v>
      </c>
      <c r="F9805" s="21" t="s">
        <v>2774</v>
      </c>
    </row>
    <row r="9806" spans="1:6">
      <c r="A9806" s="21" t="s">
        <v>14763</v>
      </c>
      <c r="B9806" s="21" t="s">
        <v>40891</v>
      </c>
      <c r="C9806" s="21" t="s">
        <v>4399</v>
      </c>
      <c r="D9806" s="21">
        <v>0.12</v>
      </c>
      <c r="E9806" s="21">
        <v>0</v>
      </c>
      <c r="F9806" s="21" t="s">
        <v>2774</v>
      </c>
    </row>
    <row r="9807" spans="1:6">
      <c r="A9807" s="21" t="s">
        <v>14764</v>
      </c>
      <c r="B9807" s="21" t="s">
        <v>40891</v>
      </c>
      <c r="C9807" s="21" t="s">
        <v>4504</v>
      </c>
      <c r="D9807" s="21">
        <v>0.48</v>
      </c>
      <c r="E9807" s="21">
        <v>0</v>
      </c>
      <c r="F9807" s="21" t="s">
        <v>2774</v>
      </c>
    </row>
    <row r="9808" spans="1:6">
      <c r="A9808" s="21" t="s">
        <v>14765</v>
      </c>
      <c r="B9808" s="21" t="s">
        <v>40891</v>
      </c>
      <c r="C9808" s="21" t="s">
        <v>45410</v>
      </c>
      <c r="D9808" s="21">
        <v>0.4</v>
      </c>
      <c r="E9808" s="21">
        <v>0</v>
      </c>
      <c r="F9808" s="21" t="s">
        <v>2774</v>
      </c>
    </row>
    <row r="9809" spans="1:6">
      <c r="A9809" s="21" t="s">
        <v>14766</v>
      </c>
      <c r="B9809" s="21" t="s">
        <v>40891</v>
      </c>
      <c r="C9809" s="21" t="s">
        <v>4556</v>
      </c>
      <c r="D9809" s="21">
        <v>1</v>
      </c>
      <c r="E9809" s="21">
        <v>0</v>
      </c>
      <c r="F9809" s="21" t="s">
        <v>2774</v>
      </c>
    </row>
    <row r="9810" spans="1:6">
      <c r="A9810" s="21" t="s">
        <v>14767</v>
      </c>
      <c r="B9810" s="21" t="s">
        <v>40891</v>
      </c>
      <c r="C9810" s="21" t="s">
        <v>45411</v>
      </c>
      <c r="D9810" s="21">
        <v>0.36</v>
      </c>
      <c r="E9810" s="21">
        <v>0</v>
      </c>
      <c r="F9810" s="21" t="s">
        <v>2774</v>
      </c>
    </row>
    <row r="9811" spans="1:6">
      <c r="A9811" s="21" t="s">
        <v>3351</v>
      </c>
      <c r="B9811" s="21" t="s">
        <v>40892</v>
      </c>
      <c r="C9811" s="21" t="s">
        <v>4338</v>
      </c>
      <c r="D9811" s="21">
        <v>0.5</v>
      </c>
      <c r="E9811" s="21">
        <v>0</v>
      </c>
      <c r="F9811" s="21" t="s">
        <v>2774</v>
      </c>
    </row>
    <row r="9812" spans="1:6">
      <c r="A9812" s="21" t="s">
        <v>14768</v>
      </c>
      <c r="B9812" s="21" t="s">
        <v>40891</v>
      </c>
      <c r="C9812" s="21" t="s">
        <v>45412</v>
      </c>
      <c r="D9812" s="21">
        <v>0.24</v>
      </c>
      <c r="E9812" s="21">
        <v>0</v>
      </c>
      <c r="F9812" s="21" t="s">
        <v>2774</v>
      </c>
    </row>
    <row r="9813" spans="1:6">
      <c r="A9813" s="21" t="s">
        <v>14769</v>
      </c>
      <c r="B9813" s="21" t="s">
        <v>40905</v>
      </c>
      <c r="C9813" s="21" t="s">
        <v>45292</v>
      </c>
      <c r="D9813" s="21">
        <v>0</v>
      </c>
      <c r="E9813" s="21">
        <v>3</v>
      </c>
      <c r="F9813" s="21" t="s">
        <v>2774</v>
      </c>
    </row>
    <row r="9814" spans="1:6">
      <c r="A9814" s="21" t="s">
        <v>14770</v>
      </c>
      <c r="B9814" s="21" t="s">
        <v>40891</v>
      </c>
      <c r="C9814" s="21" t="s">
        <v>4723</v>
      </c>
      <c r="D9814" s="21">
        <v>0.38</v>
      </c>
      <c r="E9814" s="21">
        <v>0</v>
      </c>
      <c r="F9814" s="21" t="s">
        <v>2774</v>
      </c>
    </row>
    <row r="9815" spans="1:6">
      <c r="A9815" s="21" t="s">
        <v>14771</v>
      </c>
      <c r="B9815" s="21" t="s">
        <v>40890</v>
      </c>
      <c r="C9815" s="21" t="s">
        <v>45413</v>
      </c>
      <c r="D9815" s="21">
        <v>0</v>
      </c>
      <c r="E9815" s="21">
        <v>5</v>
      </c>
      <c r="F9815" s="21" t="s">
        <v>2774</v>
      </c>
    </row>
    <row r="9816" spans="1:6">
      <c r="A9816" s="21" t="s">
        <v>14772</v>
      </c>
      <c r="B9816" s="21" t="s">
        <v>40891</v>
      </c>
      <c r="C9816" s="21" t="s">
        <v>5340</v>
      </c>
      <c r="D9816" s="21">
        <v>0.18</v>
      </c>
      <c r="E9816" s="21">
        <v>0</v>
      </c>
      <c r="F9816" s="21" t="s">
        <v>2774</v>
      </c>
    </row>
    <row r="9817" spans="1:6">
      <c r="A9817" s="21" t="s">
        <v>14773</v>
      </c>
      <c r="B9817" s="21" t="s">
        <v>40891</v>
      </c>
      <c r="C9817" s="21" t="s">
        <v>4399</v>
      </c>
      <c r="D9817" s="21">
        <v>0.16</v>
      </c>
      <c r="E9817" s="21">
        <v>0</v>
      </c>
      <c r="F9817" s="21" t="s">
        <v>2774</v>
      </c>
    </row>
    <row r="9818" spans="1:6">
      <c r="A9818" s="21" t="s">
        <v>14774</v>
      </c>
      <c r="B9818" s="21" t="s">
        <v>40890</v>
      </c>
      <c r="C9818" s="21" t="s">
        <v>45414</v>
      </c>
      <c r="D9818" s="21">
        <v>0</v>
      </c>
      <c r="E9818" s="21">
        <v>3</v>
      </c>
      <c r="F9818" s="21" t="s">
        <v>2774</v>
      </c>
    </row>
    <row r="9819" spans="1:6">
      <c r="A9819" s="21" t="s">
        <v>14775</v>
      </c>
      <c r="B9819" s="21" t="s">
        <v>40891</v>
      </c>
      <c r="C9819" s="21" t="s">
        <v>45415</v>
      </c>
      <c r="D9819" s="21">
        <v>1</v>
      </c>
      <c r="E9819" s="21">
        <v>0</v>
      </c>
      <c r="F9819" s="21" t="s">
        <v>2774</v>
      </c>
    </row>
    <row r="9820" spans="1:6">
      <c r="A9820" s="21" t="s">
        <v>14776</v>
      </c>
      <c r="B9820" s="21" t="s">
        <v>40891</v>
      </c>
      <c r="C9820" s="21" t="s">
        <v>45416</v>
      </c>
      <c r="D9820" s="21">
        <v>1</v>
      </c>
      <c r="E9820" s="21">
        <v>0</v>
      </c>
      <c r="F9820" s="21" t="s">
        <v>2774</v>
      </c>
    </row>
    <row r="9821" spans="1:6">
      <c r="A9821" s="21" t="s">
        <v>14777</v>
      </c>
      <c r="B9821" s="21" t="s">
        <v>40894</v>
      </c>
      <c r="C9821" s="21" t="s">
        <v>4375</v>
      </c>
      <c r="D9821" s="21">
        <v>0.04</v>
      </c>
      <c r="E9821" s="21">
        <v>0</v>
      </c>
      <c r="F9821" s="21" t="s">
        <v>2774</v>
      </c>
    </row>
    <row r="9822" spans="1:6">
      <c r="A9822" s="21" t="s">
        <v>14778</v>
      </c>
      <c r="B9822" s="21" t="s">
        <v>40891</v>
      </c>
      <c r="C9822" s="21" t="s">
        <v>45417</v>
      </c>
      <c r="D9822" s="21">
        <v>1</v>
      </c>
      <c r="E9822" s="21">
        <v>0</v>
      </c>
      <c r="F9822" s="21" t="s">
        <v>2774</v>
      </c>
    </row>
    <row r="9823" spans="1:6">
      <c r="A9823" s="21" t="s">
        <v>14779</v>
      </c>
      <c r="B9823" s="21" t="s">
        <v>40890</v>
      </c>
      <c r="C9823" s="21" t="s">
        <v>45418</v>
      </c>
      <c r="D9823" s="21">
        <v>0</v>
      </c>
      <c r="E9823" s="21">
        <v>8</v>
      </c>
      <c r="F9823" s="21" t="s">
        <v>2774</v>
      </c>
    </row>
    <row r="9824" spans="1:6">
      <c r="A9824" s="21" t="s">
        <v>14780</v>
      </c>
      <c r="B9824" s="21" t="s">
        <v>40890</v>
      </c>
      <c r="C9824" s="21" t="s">
        <v>45419</v>
      </c>
      <c r="D9824" s="21">
        <v>0</v>
      </c>
      <c r="E9824" s="21">
        <v>4</v>
      </c>
      <c r="F9824" s="21" t="s">
        <v>2774</v>
      </c>
    </row>
    <row r="9825" spans="1:6">
      <c r="A9825" s="21" t="s">
        <v>14781</v>
      </c>
      <c r="B9825" s="21" t="s">
        <v>40891</v>
      </c>
      <c r="C9825" s="21" t="s">
        <v>4400</v>
      </c>
      <c r="D9825" s="21">
        <v>0.16</v>
      </c>
      <c r="E9825" s="21">
        <v>0</v>
      </c>
      <c r="F9825" s="21" t="s">
        <v>2774</v>
      </c>
    </row>
    <row r="9826" spans="1:6">
      <c r="A9826" s="21" t="s">
        <v>14782</v>
      </c>
      <c r="B9826" s="21" t="s">
        <v>40891</v>
      </c>
      <c r="C9826" s="21" t="s">
        <v>45420</v>
      </c>
      <c r="D9826" s="21">
        <v>4</v>
      </c>
      <c r="E9826" s="21">
        <v>0</v>
      </c>
      <c r="F9826" s="21" t="s">
        <v>2774</v>
      </c>
    </row>
    <row r="9827" spans="1:6">
      <c r="A9827" s="21" t="s">
        <v>14783</v>
      </c>
      <c r="B9827" s="21" t="s">
        <v>40891</v>
      </c>
      <c r="C9827" s="21" t="s">
        <v>41326</v>
      </c>
      <c r="D9827" s="21">
        <v>0.42</v>
      </c>
      <c r="E9827" s="21">
        <v>0</v>
      </c>
      <c r="F9827" s="21" t="s">
        <v>2774</v>
      </c>
    </row>
    <row r="9828" spans="1:6">
      <c r="A9828" s="21" t="s">
        <v>14784</v>
      </c>
      <c r="B9828" s="21" t="s">
        <v>40891</v>
      </c>
      <c r="C9828" s="21" t="s">
        <v>4395</v>
      </c>
      <c r="D9828" s="21">
        <v>0.28000000000000003</v>
      </c>
      <c r="E9828" s="21">
        <v>0</v>
      </c>
      <c r="F9828" s="21" t="s">
        <v>2774</v>
      </c>
    </row>
    <row r="9829" spans="1:6">
      <c r="A9829" s="21" t="s">
        <v>14785</v>
      </c>
      <c r="B9829" s="21" t="s">
        <v>40893</v>
      </c>
      <c r="C9829" s="21" t="s">
        <v>40997</v>
      </c>
      <c r="D9829" s="21">
        <v>0.04</v>
      </c>
      <c r="E9829" s="21">
        <v>0</v>
      </c>
      <c r="F9829" s="21" t="s">
        <v>2774</v>
      </c>
    </row>
    <row r="9830" spans="1:6">
      <c r="A9830" s="21" t="s">
        <v>14786</v>
      </c>
      <c r="B9830" s="21" t="s">
        <v>40891</v>
      </c>
      <c r="C9830" s="21" t="s">
        <v>45421</v>
      </c>
      <c r="D9830" s="21">
        <v>1</v>
      </c>
      <c r="E9830" s="21">
        <v>0</v>
      </c>
      <c r="F9830" s="21" t="s">
        <v>2774</v>
      </c>
    </row>
    <row r="9831" spans="1:6">
      <c r="A9831" s="21" t="s">
        <v>14787</v>
      </c>
      <c r="B9831" s="21" t="s">
        <v>40890</v>
      </c>
      <c r="C9831" s="21" t="s">
        <v>425</v>
      </c>
      <c r="D9831" s="21">
        <v>0</v>
      </c>
      <c r="E9831" s="21">
        <v>3</v>
      </c>
      <c r="F9831" s="21" t="s">
        <v>2774</v>
      </c>
    </row>
    <row r="9832" spans="1:6">
      <c r="A9832" s="21" t="s">
        <v>14788</v>
      </c>
      <c r="B9832" s="21" t="s">
        <v>40895</v>
      </c>
      <c r="C9832" s="21" t="s">
        <v>42871</v>
      </c>
      <c r="D9832" s="21">
        <v>0.04</v>
      </c>
      <c r="E9832" s="21">
        <v>0</v>
      </c>
      <c r="F9832" s="21" t="s">
        <v>2774</v>
      </c>
    </row>
    <row r="9833" spans="1:6">
      <c r="A9833" s="21" t="s">
        <v>14789</v>
      </c>
      <c r="B9833" s="21" t="s">
        <v>40891</v>
      </c>
      <c r="C9833" s="21" t="s">
        <v>43209</v>
      </c>
      <c r="D9833" s="21">
        <v>1</v>
      </c>
      <c r="E9833" s="21">
        <v>0</v>
      </c>
      <c r="F9833" s="21" t="s">
        <v>2774</v>
      </c>
    </row>
    <row r="9834" spans="1:6">
      <c r="A9834" s="21" t="s">
        <v>14790</v>
      </c>
      <c r="B9834" s="21" t="s">
        <v>40891</v>
      </c>
      <c r="C9834" s="21" t="s">
        <v>41074</v>
      </c>
      <c r="D9834" s="21">
        <v>1</v>
      </c>
      <c r="E9834" s="21">
        <v>0</v>
      </c>
      <c r="F9834" s="21" t="s">
        <v>2774</v>
      </c>
    </row>
    <row r="9835" spans="1:6">
      <c r="A9835" s="21" t="s">
        <v>14791</v>
      </c>
      <c r="B9835" s="21" t="s">
        <v>40890</v>
      </c>
      <c r="C9835" s="21" t="s">
        <v>4859</v>
      </c>
      <c r="D9835" s="21">
        <v>0</v>
      </c>
      <c r="E9835" s="21">
        <v>5</v>
      </c>
      <c r="F9835" s="21" t="s">
        <v>2774</v>
      </c>
    </row>
    <row r="9836" spans="1:6">
      <c r="A9836" s="21" t="s">
        <v>14792</v>
      </c>
      <c r="B9836" s="21" t="s">
        <v>40891</v>
      </c>
      <c r="C9836" s="21" t="s">
        <v>41145</v>
      </c>
      <c r="D9836" s="21">
        <v>0.22</v>
      </c>
      <c r="E9836" s="21">
        <v>0</v>
      </c>
      <c r="F9836" s="21" t="s">
        <v>2774</v>
      </c>
    </row>
    <row r="9837" spans="1:6">
      <c r="A9837" s="21" t="s">
        <v>14793</v>
      </c>
      <c r="B9837" s="21" t="s">
        <v>40893</v>
      </c>
      <c r="C9837" s="21" t="s">
        <v>4556</v>
      </c>
      <c r="D9837" s="21">
        <v>0.04</v>
      </c>
      <c r="E9837" s="21">
        <v>0</v>
      </c>
      <c r="F9837" s="21" t="s">
        <v>2774</v>
      </c>
    </row>
    <row r="9838" spans="1:6">
      <c r="A9838" s="21" t="s">
        <v>14794</v>
      </c>
      <c r="B9838" s="21" t="s">
        <v>40891</v>
      </c>
      <c r="C9838" s="21" t="s">
        <v>41355</v>
      </c>
      <c r="D9838" s="21">
        <v>0.16</v>
      </c>
      <c r="E9838" s="21">
        <v>0</v>
      </c>
      <c r="F9838" s="21" t="s">
        <v>2774</v>
      </c>
    </row>
    <row r="9839" spans="1:6">
      <c r="A9839" s="21" t="s">
        <v>14795</v>
      </c>
      <c r="B9839" s="21" t="s">
        <v>40891</v>
      </c>
      <c r="C9839" s="21" t="s">
        <v>5272</v>
      </c>
      <c r="D9839" s="21">
        <v>0.28000000000000003</v>
      </c>
      <c r="E9839" s="21">
        <v>0</v>
      </c>
      <c r="F9839" s="21" t="s">
        <v>2774</v>
      </c>
    </row>
    <row r="9840" spans="1:6">
      <c r="A9840" s="21" t="s">
        <v>14796</v>
      </c>
      <c r="B9840" s="21" t="s">
        <v>40891</v>
      </c>
      <c r="C9840" s="21" t="s">
        <v>42426</v>
      </c>
      <c r="D9840" s="21">
        <v>1</v>
      </c>
      <c r="E9840" s="21">
        <v>0</v>
      </c>
      <c r="F9840" s="21" t="s">
        <v>2774</v>
      </c>
    </row>
    <row r="9841" spans="1:6">
      <c r="A9841" s="21" t="s">
        <v>14797</v>
      </c>
      <c r="B9841" s="21" t="s">
        <v>40891</v>
      </c>
      <c r="C9841" s="21" t="s">
        <v>42127</v>
      </c>
      <c r="D9841" s="21">
        <v>0.12</v>
      </c>
      <c r="E9841" s="21">
        <v>0</v>
      </c>
      <c r="F9841" s="21" t="s">
        <v>2774</v>
      </c>
    </row>
    <row r="9842" spans="1:6">
      <c r="A9842" s="21" t="s">
        <v>14798</v>
      </c>
      <c r="B9842" s="21" t="s">
        <v>40891</v>
      </c>
      <c r="C9842" s="21" t="s">
        <v>45422</v>
      </c>
      <c r="D9842" s="21">
        <v>0.38</v>
      </c>
      <c r="E9842" s="21">
        <v>0</v>
      </c>
      <c r="F9842" s="21" t="s">
        <v>2774</v>
      </c>
    </row>
    <row r="9843" spans="1:6">
      <c r="A9843" s="21" t="s">
        <v>14799</v>
      </c>
      <c r="B9843" s="21" t="s">
        <v>40891</v>
      </c>
      <c r="C9843" s="21" t="s">
        <v>4366</v>
      </c>
      <c r="D9843" s="21">
        <v>1</v>
      </c>
      <c r="E9843" s="21">
        <v>0</v>
      </c>
      <c r="F9843" s="21" t="s">
        <v>2774</v>
      </c>
    </row>
    <row r="9844" spans="1:6">
      <c r="A9844" s="21" t="s">
        <v>14800</v>
      </c>
      <c r="B9844" s="21" t="s">
        <v>40891</v>
      </c>
      <c r="C9844" s="21" t="s">
        <v>4859</v>
      </c>
      <c r="D9844" s="21">
        <v>0.12</v>
      </c>
      <c r="E9844" s="21">
        <v>0</v>
      </c>
      <c r="F9844" s="21" t="s">
        <v>2774</v>
      </c>
    </row>
    <row r="9845" spans="1:6">
      <c r="A9845" s="21" t="s">
        <v>14801</v>
      </c>
      <c r="B9845" s="21" t="s">
        <v>40891</v>
      </c>
      <c r="C9845" s="21" t="s">
        <v>4571</v>
      </c>
      <c r="D9845" s="21">
        <v>0.12</v>
      </c>
      <c r="E9845" s="21">
        <v>0</v>
      </c>
      <c r="F9845" s="21" t="s">
        <v>2774</v>
      </c>
    </row>
    <row r="9846" spans="1:6">
      <c r="A9846" s="21" t="s">
        <v>14802</v>
      </c>
      <c r="B9846" s="21" t="s">
        <v>40891</v>
      </c>
      <c r="C9846" s="21" t="s">
        <v>4544</v>
      </c>
      <c r="D9846" s="21">
        <v>0.18</v>
      </c>
      <c r="E9846" s="21">
        <v>0</v>
      </c>
      <c r="F9846" s="21" t="s">
        <v>2774</v>
      </c>
    </row>
    <row r="9847" spans="1:6">
      <c r="A9847" s="21" t="s">
        <v>14803</v>
      </c>
      <c r="B9847" s="21" t="s">
        <v>40905</v>
      </c>
      <c r="C9847" s="21" t="s">
        <v>45423</v>
      </c>
      <c r="D9847" s="21">
        <v>0</v>
      </c>
      <c r="E9847" s="21">
        <v>5</v>
      </c>
      <c r="F9847" s="21" t="s">
        <v>2774</v>
      </c>
    </row>
    <row r="9848" spans="1:6">
      <c r="A9848" s="21" t="s">
        <v>14804</v>
      </c>
      <c r="B9848" s="21" t="s">
        <v>40891</v>
      </c>
      <c r="C9848" s="21" t="s">
        <v>4464</v>
      </c>
      <c r="D9848" s="21">
        <v>0.74</v>
      </c>
      <c r="E9848" s="21">
        <v>0</v>
      </c>
      <c r="F9848" s="21" t="s">
        <v>2774</v>
      </c>
    </row>
    <row r="9849" spans="1:6">
      <c r="A9849" s="21" t="s">
        <v>14805</v>
      </c>
      <c r="B9849" s="21" t="s">
        <v>40891</v>
      </c>
      <c r="C9849" s="21" t="s">
        <v>4723</v>
      </c>
      <c r="D9849" s="21">
        <v>0.2</v>
      </c>
      <c r="E9849" s="21">
        <v>0</v>
      </c>
      <c r="F9849" s="21" t="s">
        <v>2774</v>
      </c>
    </row>
    <row r="9850" spans="1:6">
      <c r="A9850" s="21" t="s">
        <v>14806</v>
      </c>
      <c r="B9850" s="21" t="s">
        <v>40893</v>
      </c>
      <c r="C9850" s="21" t="s">
        <v>41536</v>
      </c>
      <c r="D9850" s="21">
        <v>0.04</v>
      </c>
      <c r="E9850" s="21">
        <v>0</v>
      </c>
      <c r="F9850" s="21" t="s">
        <v>2774</v>
      </c>
    </row>
    <row r="9851" spans="1:6">
      <c r="A9851" s="21" t="s">
        <v>14807</v>
      </c>
      <c r="B9851" s="21" t="s">
        <v>40890</v>
      </c>
      <c r="C9851" s="21" t="s">
        <v>45424</v>
      </c>
      <c r="D9851" s="21">
        <v>0</v>
      </c>
      <c r="E9851" s="21">
        <v>5</v>
      </c>
      <c r="F9851" s="21" t="s">
        <v>2774</v>
      </c>
    </row>
    <row r="9852" spans="1:6">
      <c r="A9852" s="21" t="s">
        <v>14808</v>
      </c>
      <c r="B9852" s="21" t="s">
        <v>40895</v>
      </c>
      <c r="C9852" s="21" t="s">
        <v>5191</v>
      </c>
      <c r="D9852" s="21">
        <v>0.04</v>
      </c>
      <c r="E9852" s="21">
        <v>0</v>
      </c>
      <c r="F9852" s="21" t="s">
        <v>2774</v>
      </c>
    </row>
    <row r="9853" spans="1:6">
      <c r="A9853" s="21" t="s">
        <v>14809</v>
      </c>
      <c r="B9853" s="21" t="s">
        <v>40890</v>
      </c>
      <c r="C9853" s="21" t="s">
        <v>45425</v>
      </c>
      <c r="D9853" s="21">
        <v>0</v>
      </c>
      <c r="E9853" s="21">
        <v>5</v>
      </c>
      <c r="F9853" s="21" t="s">
        <v>2774</v>
      </c>
    </row>
    <row r="9854" spans="1:6">
      <c r="A9854" s="21" t="s">
        <v>14810</v>
      </c>
      <c r="B9854" s="21" t="s">
        <v>40891</v>
      </c>
      <c r="C9854" s="21" t="s">
        <v>41145</v>
      </c>
      <c r="D9854" s="21">
        <v>0.24</v>
      </c>
      <c r="E9854" s="21">
        <v>0</v>
      </c>
      <c r="F9854" s="21" t="s">
        <v>2774</v>
      </c>
    </row>
    <row r="9855" spans="1:6">
      <c r="A9855" s="21" t="s">
        <v>14811</v>
      </c>
      <c r="B9855" s="21" t="s">
        <v>40893</v>
      </c>
      <c r="C9855" s="21" t="s">
        <v>4504</v>
      </c>
      <c r="D9855" s="21">
        <v>0.04</v>
      </c>
      <c r="E9855" s="21">
        <v>0</v>
      </c>
      <c r="F9855" s="21" t="s">
        <v>2774</v>
      </c>
    </row>
    <row r="9856" spans="1:6">
      <c r="A9856" s="21" t="s">
        <v>14812</v>
      </c>
      <c r="B9856" s="21" t="s">
        <v>40891</v>
      </c>
      <c r="C9856" s="21" t="s">
        <v>4682</v>
      </c>
      <c r="D9856" s="21">
        <v>0.16</v>
      </c>
      <c r="E9856" s="21">
        <v>0</v>
      </c>
      <c r="F9856" s="21" t="s">
        <v>2774</v>
      </c>
    </row>
    <row r="9857" spans="1:6">
      <c r="A9857" s="21" t="s">
        <v>14813</v>
      </c>
      <c r="B9857" s="21" t="s">
        <v>40898</v>
      </c>
      <c r="C9857" s="21" t="s">
        <v>45272</v>
      </c>
      <c r="D9857" s="21">
        <v>1</v>
      </c>
      <c r="E9857" s="21">
        <v>0</v>
      </c>
      <c r="F9857" s="21" t="s">
        <v>2774</v>
      </c>
    </row>
    <row r="9858" spans="1:6">
      <c r="A9858" s="21" t="s">
        <v>14814</v>
      </c>
      <c r="B9858" s="21" t="s">
        <v>40891</v>
      </c>
      <c r="C9858" s="21" t="s">
        <v>45426</v>
      </c>
      <c r="D9858" s="21">
        <v>1</v>
      </c>
      <c r="E9858" s="21">
        <v>0</v>
      </c>
      <c r="F9858" s="21" t="s">
        <v>2774</v>
      </c>
    </row>
    <row r="9859" spans="1:6">
      <c r="A9859" s="21" t="s">
        <v>14815</v>
      </c>
      <c r="B9859" s="21" t="s">
        <v>40891</v>
      </c>
      <c r="C9859" s="21" t="s">
        <v>45427</v>
      </c>
      <c r="D9859" s="21">
        <v>0.2</v>
      </c>
      <c r="E9859" s="21">
        <v>0</v>
      </c>
      <c r="F9859" s="21" t="s">
        <v>2774</v>
      </c>
    </row>
    <row r="9860" spans="1:6">
      <c r="A9860" s="21" t="s">
        <v>14816</v>
      </c>
      <c r="B9860" s="21" t="s">
        <v>40891</v>
      </c>
      <c r="C9860" s="21" t="s">
        <v>45428</v>
      </c>
      <c r="D9860" s="21">
        <v>1</v>
      </c>
      <c r="E9860" s="21">
        <v>0</v>
      </c>
      <c r="F9860" s="21" t="s">
        <v>2774</v>
      </c>
    </row>
    <row r="9861" spans="1:6">
      <c r="A9861" s="21" t="s">
        <v>14817</v>
      </c>
      <c r="B9861" s="21" t="s">
        <v>40891</v>
      </c>
      <c r="C9861" s="21" t="s">
        <v>4464</v>
      </c>
      <c r="D9861" s="21">
        <v>0.36</v>
      </c>
      <c r="E9861" s="21">
        <v>0</v>
      </c>
      <c r="F9861" s="21" t="s">
        <v>2774</v>
      </c>
    </row>
    <row r="9862" spans="1:6">
      <c r="A9862" s="21" t="s">
        <v>14818</v>
      </c>
      <c r="B9862" s="21" t="s">
        <v>40905</v>
      </c>
      <c r="C9862" s="21" t="s">
        <v>45429</v>
      </c>
      <c r="D9862" s="21">
        <v>0</v>
      </c>
      <c r="E9862" s="21">
        <v>5</v>
      </c>
      <c r="F9862" s="21" t="s">
        <v>2774</v>
      </c>
    </row>
    <row r="9863" spans="1:6">
      <c r="A9863" s="21" t="s">
        <v>14819</v>
      </c>
      <c r="B9863" s="21" t="s">
        <v>40891</v>
      </c>
      <c r="C9863" s="21" t="s">
        <v>439</v>
      </c>
      <c r="D9863" s="21">
        <v>0.24</v>
      </c>
      <c r="E9863" s="21">
        <v>0</v>
      </c>
      <c r="F9863" s="21" t="s">
        <v>2774</v>
      </c>
    </row>
    <row r="9864" spans="1:6">
      <c r="A9864" s="21" t="s">
        <v>14820</v>
      </c>
      <c r="B9864" s="21" t="s">
        <v>40890</v>
      </c>
      <c r="C9864" s="21" t="s">
        <v>5085</v>
      </c>
      <c r="D9864" s="21">
        <v>0</v>
      </c>
      <c r="E9864" s="21">
        <v>3</v>
      </c>
      <c r="F9864" s="21" t="s">
        <v>2774</v>
      </c>
    </row>
    <row r="9865" spans="1:6">
      <c r="A9865" s="21" t="s">
        <v>14821</v>
      </c>
      <c r="B9865" s="21" t="s">
        <v>40891</v>
      </c>
      <c r="C9865" s="21" t="s">
        <v>4374</v>
      </c>
      <c r="D9865" s="21">
        <v>1</v>
      </c>
      <c r="E9865" s="21">
        <v>0</v>
      </c>
      <c r="F9865" s="21" t="s">
        <v>2774</v>
      </c>
    </row>
    <row r="9866" spans="1:6">
      <c r="A9866" s="21" t="s">
        <v>14822</v>
      </c>
      <c r="B9866" s="21" t="s">
        <v>40891</v>
      </c>
      <c r="C9866" s="21" t="s">
        <v>42046</v>
      </c>
      <c r="D9866" s="21">
        <v>0.5</v>
      </c>
      <c r="E9866" s="21">
        <v>0</v>
      </c>
      <c r="F9866" s="21" t="s">
        <v>2774</v>
      </c>
    </row>
    <row r="9867" spans="1:6">
      <c r="A9867" s="21" t="s">
        <v>14823</v>
      </c>
      <c r="B9867" s="21" t="s">
        <v>40890</v>
      </c>
      <c r="C9867" s="21" t="s">
        <v>45430</v>
      </c>
      <c r="D9867" s="21">
        <v>0</v>
      </c>
      <c r="E9867" s="21">
        <v>6</v>
      </c>
      <c r="F9867" s="21" t="s">
        <v>2774</v>
      </c>
    </row>
    <row r="9868" spans="1:6">
      <c r="A9868" s="21" t="s">
        <v>3150</v>
      </c>
      <c r="B9868" s="21" t="s">
        <v>40892</v>
      </c>
      <c r="C9868" s="21" t="s">
        <v>4554</v>
      </c>
      <c r="D9868" s="21">
        <v>0.25</v>
      </c>
      <c r="E9868" s="21">
        <v>0</v>
      </c>
      <c r="F9868" s="21" t="s">
        <v>2774</v>
      </c>
    </row>
    <row r="9869" spans="1:6">
      <c r="A9869" s="21" t="s">
        <v>14824</v>
      </c>
      <c r="B9869" s="21" t="s">
        <v>40905</v>
      </c>
      <c r="C9869" s="21" t="s">
        <v>45173</v>
      </c>
      <c r="D9869" s="21">
        <v>0</v>
      </c>
      <c r="E9869" s="21">
        <v>7</v>
      </c>
      <c r="F9869" s="21" t="s">
        <v>2774</v>
      </c>
    </row>
    <row r="9870" spans="1:6">
      <c r="A9870" s="21" t="s">
        <v>14825</v>
      </c>
      <c r="B9870" s="21" t="s">
        <v>40905</v>
      </c>
      <c r="C9870" s="21" t="s">
        <v>45431</v>
      </c>
      <c r="D9870" s="21">
        <v>0</v>
      </c>
      <c r="E9870" s="21">
        <v>5</v>
      </c>
      <c r="F9870" s="21" t="s">
        <v>2774</v>
      </c>
    </row>
    <row r="9871" spans="1:6">
      <c r="A9871" s="21" t="s">
        <v>14826</v>
      </c>
      <c r="B9871" s="21" t="s">
        <v>40905</v>
      </c>
      <c r="C9871" s="21" t="s">
        <v>439</v>
      </c>
      <c r="D9871" s="21">
        <v>0</v>
      </c>
      <c r="E9871" s="21">
        <v>5</v>
      </c>
      <c r="F9871" s="21" t="s">
        <v>2774</v>
      </c>
    </row>
    <row r="9872" spans="1:6">
      <c r="A9872" s="21" t="s">
        <v>14827</v>
      </c>
      <c r="B9872" s="21" t="s">
        <v>40905</v>
      </c>
      <c r="C9872" s="21" t="s">
        <v>4571</v>
      </c>
      <c r="D9872" s="21">
        <v>0</v>
      </c>
      <c r="E9872" s="21">
        <v>5</v>
      </c>
      <c r="F9872" s="21" t="s">
        <v>2774</v>
      </c>
    </row>
    <row r="9873" spans="1:6">
      <c r="A9873" s="21" t="s">
        <v>14828</v>
      </c>
      <c r="B9873" s="21" t="s">
        <v>40891</v>
      </c>
      <c r="C9873" s="21" t="s">
        <v>45432</v>
      </c>
      <c r="D9873" s="21">
        <v>0.12</v>
      </c>
      <c r="E9873" s="21">
        <v>0</v>
      </c>
      <c r="F9873" s="21" t="s">
        <v>2774</v>
      </c>
    </row>
    <row r="9874" spans="1:6">
      <c r="A9874" s="21" t="s">
        <v>14829</v>
      </c>
      <c r="B9874" s="21" t="s">
        <v>40891</v>
      </c>
      <c r="C9874" s="21" t="s">
        <v>4400</v>
      </c>
      <c r="D9874" s="21">
        <v>1</v>
      </c>
      <c r="E9874" s="21">
        <v>0</v>
      </c>
      <c r="F9874" s="21" t="s">
        <v>2774</v>
      </c>
    </row>
    <row r="9875" spans="1:6">
      <c r="A9875" s="21" t="s">
        <v>14830</v>
      </c>
      <c r="B9875" s="21" t="s">
        <v>40891</v>
      </c>
      <c r="C9875" s="21" t="s">
        <v>5085</v>
      </c>
      <c r="D9875" s="21">
        <v>1</v>
      </c>
      <c r="E9875" s="21">
        <v>0</v>
      </c>
      <c r="F9875" s="21" t="s">
        <v>2774</v>
      </c>
    </row>
    <row r="9876" spans="1:6">
      <c r="A9876" s="21" t="s">
        <v>14831</v>
      </c>
      <c r="B9876" s="21" t="s">
        <v>40893</v>
      </c>
      <c r="C9876" s="21" t="s">
        <v>41038</v>
      </c>
      <c r="D9876" s="21">
        <v>0.04</v>
      </c>
      <c r="E9876" s="21">
        <v>0</v>
      </c>
      <c r="F9876" s="21" t="s">
        <v>2774</v>
      </c>
    </row>
    <row r="9877" spans="1:6">
      <c r="A9877" s="21" t="s">
        <v>14832</v>
      </c>
      <c r="B9877" s="21" t="s">
        <v>40891</v>
      </c>
      <c r="C9877" s="21" t="s">
        <v>43599</v>
      </c>
      <c r="D9877" s="21">
        <v>0.24</v>
      </c>
      <c r="E9877" s="21">
        <v>0</v>
      </c>
      <c r="F9877" s="21" t="s">
        <v>2774</v>
      </c>
    </row>
    <row r="9878" spans="1:6">
      <c r="A9878" s="21" t="s">
        <v>14833</v>
      </c>
      <c r="B9878" s="21" t="s">
        <v>40891</v>
      </c>
      <c r="C9878" s="21" t="s">
        <v>4509</v>
      </c>
      <c r="D9878" s="21">
        <v>0.16</v>
      </c>
      <c r="E9878" s="21">
        <v>0</v>
      </c>
      <c r="F9878" s="21" t="s">
        <v>2774</v>
      </c>
    </row>
    <row r="9879" spans="1:6">
      <c r="A9879" s="21" t="s">
        <v>4293</v>
      </c>
      <c r="B9879" s="21" t="s">
        <v>40901</v>
      </c>
      <c r="C9879" s="21" t="s">
        <v>5303</v>
      </c>
      <c r="D9879" s="21">
        <v>0</v>
      </c>
      <c r="E9879" s="21">
        <v>25</v>
      </c>
      <c r="F9879" s="21" t="s">
        <v>2774</v>
      </c>
    </row>
    <row r="9880" spans="1:6">
      <c r="A9880" s="21" t="s">
        <v>14834</v>
      </c>
      <c r="B9880" s="21" t="s">
        <v>40891</v>
      </c>
      <c r="C9880" s="21" t="s">
        <v>43001</v>
      </c>
      <c r="D9880" s="21">
        <v>1</v>
      </c>
      <c r="E9880" s="21">
        <v>0</v>
      </c>
      <c r="F9880" s="21" t="s">
        <v>2774</v>
      </c>
    </row>
    <row r="9881" spans="1:6">
      <c r="A9881" s="21" t="s">
        <v>14835</v>
      </c>
      <c r="B9881" s="21" t="s">
        <v>40891</v>
      </c>
      <c r="C9881" s="21" t="s">
        <v>42186</v>
      </c>
      <c r="D9881" s="21">
        <v>0.22</v>
      </c>
      <c r="E9881" s="21">
        <v>0</v>
      </c>
      <c r="F9881" s="21" t="s">
        <v>2774</v>
      </c>
    </row>
    <row r="9882" spans="1:6">
      <c r="A9882" s="21" t="s">
        <v>14836</v>
      </c>
      <c r="B9882" s="21" t="s">
        <v>40890</v>
      </c>
      <c r="C9882" s="21" t="s">
        <v>45433</v>
      </c>
      <c r="D9882" s="21">
        <v>0</v>
      </c>
      <c r="E9882" s="21">
        <v>5</v>
      </c>
      <c r="F9882" s="21" t="s">
        <v>2774</v>
      </c>
    </row>
    <row r="9883" spans="1:6">
      <c r="A9883" s="21" t="s">
        <v>14837</v>
      </c>
      <c r="B9883" s="21" t="s">
        <v>40905</v>
      </c>
      <c r="C9883" s="21" t="s">
        <v>4885</v>
      </c>
      <c r="D9883" s="21">
        <v>0</v>
      </c>
      <c r="E9883" s="21">
        <v>3</v>
      </c>
      <c r="F9883" s="21" t="s">
        <v>2774</v>
      </c>
    </row>
    <row r="9884" spans="1:6">
      <c r="A9884" s="21" t="s">
        <v>14838</v>
      </c>
      <c r="B9884" s="21" t="s">
        <v>40891</v>
      </c>
      <c r="C9884" s="21" t="s">
        <v>41181</v>
      </c>
      <c r="D9884" s="21">
        <v>1</v>
      </c>
      <c r="E9884" s="21">
        <v>0</v>
      </c>
      <c r="F9884" s="21" t="s">
        <v>2774</v>
      </c>
    </row>
    <row r="9885" spans="1:6">
      <c r="A9885" s="21" t="s">
        <v>14839</v>
      </c>
      <c r="B9885" s="21" t="s">
        <v>40890</v>
      </c>
      <c r="C9885" s="21" t="s">
        <v>45434</v>
      </c>
      <c r="D9885" s="21">
        <v>0</v>
      </c>
      <c r="E9885" s="21">
        <v>5</v>
      </c>
      <c r="F9885" s="21" t="s">
        <v>2774</v>
      </c>
    </row>
    <row r="9886" spans="1:6">
      <c r="A9886" s="21" t="s">
        <v>14840</v>
      </c>
      <c r="B9886" s="21" t="s">
        <v>40893</v>
      </c>
      <c r="C9886" s="21" t="s">
        <v>4410</v>
      </c>
      <c r="D9886" s="21">
        <v>0.04</v>
      </c>
      <c r="E9886" s="21">
        <v>0</v>
      </c>
      <c r="F9886" s="21" t="s">
        <v>2774</v>
      </c>
    </row>
    <row r="9887" spans="1:6">
      <c r="A9887" s="21" t="s">
        <v>14841</v>
      </c>
      <c r="B9887" s="21" t="s">
        <v>40891</v>
      </c>
      <c r="C9887" s="21" t="s">
        <v>4587</v>
      </c>
      <c r="D9887" s="21">
        <v>0.48</v>
      </c>
      <c r="E9887" s="21">
        <v>0</v>
      </c>
      <c r="F9887" s="21" t="s">
        <v>2774</v>
      </c>
    </row>
    <row r="9888" spans="1:6">
      <c r="A9888" s="21" t="s">
        <v>14842</v>
      </c>
      <c r="B9888" s="21" t="s">
        <v>40891</v>
      </c>
      <c r="C9888" s="21" t="s">
        <v>4556</v>
      </c>
      <c r="D9888" s="21">
        <v>0.36</v>
      </c>
      <c r="E9888" s="21">
        <v>0</v>
      </c>
      <c r="F9888" s="21" t="s">
        <v>2774</v>
      </c>
    </row>
    <row r="9889" spans="1:6">
      <c r="A9889" s="21" t="s">
        <v>14843</v>
      </c>
      <c r="B9889" s="21" t="s">
        <v>40891</v>
      </c>
      <c r="C9889" s="21" t="s">
        <v>41325</v>
      </c>
      <c r="D9889" s="21">
        <v>0.24</v>
      </c>
      <c r="E9889" s="21">
        <v>0</v>
      </c>
      <c r="F9889" s="21" t="s">
        <v>2774</v>
      </c>
    </row>
    <row r="9890" spans="1:6">
      <c r="A9890" s="21" t="s">
        <v>14844</v>
      </c>
      <c r="B9890" s="21" t="s">
        <v>40891</v>
      </c>
      <c r="C9890" s="21" t="s">
        <v>41335</v>
      </c>
      <c r="D9890" s="21">
        <v>0.52</v>
      </c>
      <c r="E9890" s="21">
        <v>0</v>
      </c>
      <c r="F9890" s="21" t="s">
        <v>2774</v>
      </c>
    </row>
    <row r="9891" spans="1:6">
      <c r="A9891" s="21" t="s">
        <v>14845</v>
      </c>
      <c r="B9891" s="21" t="s">
        <v>40891</v>
      </c>
      <c r="C9891" s="21" t="s">
        <v>5085</v>
      </c>
      <c r="D9891" s="21">
        <v>1</v>
      </c>
      <c r="E9891" s="21">
        <v>0</v>
      </c>
      <c r="F9891" s="21" t="s">
        <v>2774</v>
      </c>
    </row>
    <row r="9892" spans="1:6">
      <c r="A9892" s="21" t="s">
        <v>14846</v>
      </c>
      <c r="B9892" s="21" t="s">
        <v>40891</v>
      </c>
      <c r="C9892" s="21" t="s">
        <v>40991</v>
      </c>
      <c r="D9892" s="21">
        <v>0.18</v>
      </c>
      <c r="E9892" s="21">
        <v>0</v>
      </c>
      <c r="F9892" s="21" t="s">
        <v>2774</v>
      </c>
    </row>
    <row r="9893" spans="1:6">
      <c r="A9893" s="21" t="s">
        <v>14847</v>
      </c>
      <c r="B9893" s="21" t="s">
        <v>40890</v>
      </c>
      <c r="C9893" s="21" t="s">
        <v>41189</v>
      </c>
      <c r="D9893" s="21">
        <v>0</v>
      </c>
      <c r="E9893" s="21">
        <v>3</v>
      </c>
      <c r="F9893" s="21" t="s">
        <v>2774</v>
      </c>
    </row>
    <row r="9894" spans="1:6">
      <c r="A9894" s="21" t="s">
        <v>14848</v>
      </c>
      <c r="B9894" s="21" t="s">
        <v>40895</v>
      </c>
      <c r="C9894" s="21" t="s">
        <v>42153</v>
      </c>
      <c r="D9894" s="21">
        <v>0.04</v>
      </c>
      <c r="E9894" s="21">
        <v>0</v>
      </c>
      <c r="F9894" s="21" t="s">
        <v>2774</v>
      </c>
    </row>
    <row r="9895" spans="1:6">
      <c r="A9895" s="21" t="s">
        <v>14849</v>
      </c>
      <c r="B9895" s="21" t="s">
        <v>40895</v>
      </c>
      <c r="C9895" s="21" t="s">
        <v>41038</v>
      </c>
      <c r="D9895" s="21">
        <v>0.04</v>
      </c>
      <c r="E9895" s="21">
        <v>0</v>
      </c>
      <c r="F9895" s="21" t="s">
        <v>2774</v>
      </c>
    </row>
    <row r="9896" spans="1:6">
      <c r="A9896" s="21" t="s">
        <v>14850</v>
      </c>
      <c r="B9896" s="21" t="s">
        <v>40890</v>
      </c>
      <c r="C9896" s="21" t="s">
        <v>4464</v>
      </c>
      <c r="D9896" s="21">
        <v>0</v>
      </c>
      <c r="E9896" s="21">
        <v>3</v>
      </c>
      <c r="F9896" s="21" t="s">
        <v>2774</v>
      </c>
    </row>
    <row r="9897" spans="1:6">
      <c r="A9897" s="21" t="s">
        <v>14851</v>
      </c>
      <c r="B9897" s="21" t="s">
        <v>40905</v>
      </c>
      <c r="C9897" s="21" t="s">
        <v>5272</v>
      </c>
      <c r="D9897" s="21">
        <v>0</v>
      </c>
      <c r="E9897" s="21">
        <v>5</v>
      </c>
      <c r="F9897" s="21" t="s">
        <v>2774</v>
      </c>
    </row>
    <row r="9898" spans="1:6">
      <c r="A9898" s="21" t="s">
        <v>14852</v>
      </c>
      <c r="B9898" s="21" t="s">
        <v>40891</v>
      </c>
      <c r="C9898" s="21" t="s">
        <v>41014</v>
      </c>
      <c r="D9898" s="21">
        <v>0.28000000000000003</v>
      </c>
      <c r="E9898" s="21">
        <v>0</v>
      </c>
      <c r="F9898" s="21" t="s">
        <v>2774</v>
      </c>
    </row>
    <row r="9899" spans="1:6">
      <c r="A9899" s="21" t="s">
        <v>14853</v>
      </c>
      <c r="B9899" s="21" t="s">
        <v>40891</v>
      </c>
      <c r="C9899" s="21" t="s">
        <v>44625</v>
      </c>
      <c r="D9899" s="21">
        <v>1</v>
      </c>
      <c r="E9899" s="21">
        <v>0</v>
      </c>
      <c r="F9899" s="21" t="s">
        <v>2774</v>
      </c>
    </row>
    <row r="9900" spans="1:6">
      <c r="A9900" s="21" t="s">
        <v>14854</v>
      </c>
      <c r="B9900" s="21" t="s">
        <v>40891</v>
      </c>
      <c r="C9900" s="21" t="s">
        <v>44628</v>
      </c>
      <c r="D9900" s="21">
        <v>0.2</v>
      </c>
      <c r="E9900" s="21">
        <v>0</v>
      </c>
      <c r="F9900" s="21" t="s">
        <v>2774</v>
      </c>
    </row>
    <row r="9901" spans="1:6">
      <c r="A9901" s="21" t="s">
        <v>14855</v>
      </c>
      <c r="B9901" s="21" t="s">
        <v>40891</v>
      </c>
      <c r="C9901" s="21" t="s">
        <v>45435</v>
      </c>
      <c r="D9901" s="21">
        <v>1</v>
      </c>
      <c r="E9901" s="21">
        <v>0</v>
      </c>
      <c r="F9901" s="21" t="s">
        <v>2774</v>
      </c>
    </row>
    <row r="9902" spans="1:6">
      <c r="A9902" s="21" t="s">
        <v>14856</v>
      </c>
      <c r="B9902" s="21" t="s">
        <v>40893</v>
      </c>
      <c r="C9902" s="21" t="s">
        <v>43810</v>
      </c>
      <c r="D9902" s="21">
        <v>0.04</v>
      </c>
      <c r="E9902" s="21">
        <v>0</v>
      </c>
      <c r="F9902" s="21" t="s">
        <v>2774</v>
      </c>
    </row>
    <row r="9903" spans="1:6">
      <c r="A9903" s="21" t="s">
        <v>14857</v>
      </c>
      <c r="B9903" s="21" t="s">
        <v>40891</v>
      </c>
      <c r="C9903" s="21" t="s">
        <v>45436</v>
      </c>
      <c r="D9903" s="21">
        <v>1</v>
      </c>
      <c r="E9903" s="21">
        <v>0</v>
      </c>
      <c r="F9903" s="21" t="s">
        <v>2774</v>
      </c>
    </row>
    <row r="9904" spans="1:6">
      <c r="A9904" s="21" t="s">
        <v>14858</v>
      </c>
      <c r="B9904" s="21" t="s">
        <v>40890</v>
      </c>
      <c r="C9904" s="21" t="s">
        <v>5085</v>
      </c>
      <c r="D9904" s="21">
        <v>0</v>
      </c>
      <c r="E9904" s="21">
        <v>5</v>
      </c>
      <c r="F9904" s="21" t="s">
        <v>2774</v>
      </c>
    </row>
    <row r="9905" spans="1:6">
      <c r="A9905" s="21" t="s">
        <v>14859</v>
      </c>
      <c r="B9905" s="21" t="s">
        <v>40891</v>
      </c>
      <c r="C9905" s="21" t="s">
        <v>4914</v>
      </c>
      <c r="D9905" s="21">
        <v>1</v>
      </c>
      <c r="E9905" s="21">
        <v>0</v>
      </c>
      <c r="F9905" s="21" t="s">
        <v>2774</v>
      </c>
    </row>
    <row r="9906" spans="1:6">
      <c r="A9906" s="21" t="s">
        <v>14860</v>
      </c>
      <c r="B9906" s="21" t="s">
        <v>40891</v>
      </c>
      <c r="C9906" s="21" t="s">
        <v>45437</v>
      </c>
      <c r="D9906" s="21">
        <v>1</v>
      </c>
      <c r="E9906" s="21">
        <v>0</v>
      </c>
      <c r="F9906" s="21" t="s">
        <v>2774</v>
      </c>
    </row>
    <row r="9907" spans="1:6">
      <c r="A9907" s="21" t="s">
        <v>14861</v>
      </c>
      <c r="B9907" s="21" t="s">
        <v>40894</v>
      </c>
      <c r="C9907" s="21" t="s">
        <v>4695</v>
      </c>
      <c r="D9907" s="21">
        <v>0.04</v>
      </c>
      <c r="E9907" s="21">
        <v>0</v>
      </c>
      <c r="F9907" s="21" t="s">
        <v>2774</v>
      </c>
    </row>
    <row r="9908" spans="1:6">
      <c r="A9908" s="21" t="s">
        <v>14862</v>
      </c>
      <c r="B9908" s="21" t="s">
        <v>40890</v>
      </c>
      <c r="C9908" s="21" t="s">
        <v>425</v>
      </c>
      <c r="D9908" s="21">
        <v>0</v>
      </c>
      <c r="E9908" s="21">
        <v>5</v>
      </c>
      <c r="F9908" s="21" t="s">
        <v>2774</v>
      </c>
    </row>
    <row r="9909" spans="1:6">
      <c r="A9909" s="21" t="s">
        <v>14863</v>
      </c>
      <c r="B9909" s="21" t="s">
        <v>40891</v>
      </c>
      <c r="C9909" s="21" t="s">
        <v>4389</v>
      </c>
      <c r="D9909" s="21">
        <v>1</v>
      </c>
      <c r="E9909" s="21">
        <v>0</v>
      </c>
      <c r="F9909" s="21" t="s">
        <v>2774</v>
      </c>
    </row>
    <row r="9910" spans="1:6">
      <c r="A9910" s="21" t="s">
        <v>14864</v>
      </c>
      <c r="B9910" s="21" t="s">
        <v>40905</v>
      </c>
      <c r="C9910" s="21" t="s">
        <v>4990</v>
      </c>
      <c r="D9910" s="21">
        <v>0</v>
      </c>
      <c r="E9910" s="21">
        <v>5</v>
      </c>
      <c r="F9910" s="21" t="s">
        <v>2774</v>
      </c>
    </row>
    <row r="9911" spans="1:6">
      <c r="A9911" s="21" t="s">
        <v>14865</v>
      </c>
      <c r="B9911" s="21" t="s">
        <v>40891</v>
      </c>
      <c r="C9911" s="21" t="s">
        <v>43250</v>
      </c>
      <c r="D9911" s="21">
        <v>0.5</v>
      </c>
      <c r="E9911" s="21">
        <v>0</v>
      </c>
      <c r="F9911" s="21" t="s">
        <v>2774</v>
      </c>
    </row>
    <row r="9912" spans="1:6">
      <c r="A9912" s="21" t="s">
        <v>14866</v>
      </c>
      <c r="B9912" s="21" t="s">
        <v>40893</v>
      </c>
      <c r="C9912" s="21" t="s">
        <v>4335</v>
      </c>
      <c r="D9912" s="21">
        <v>0.04</v>
      </c>
      <c r="E9912" s="21">
        <v>0</v>
      </c>
      <c r="F9912" s="21" t="s">
        <v>2774</v>
      </c>
    </row>
    <row r="9913" spans="1:6">
      <c r="A9913" s="21" t="s">
        <v>14867</v>
      </c>
      <c r="B9913" s="21" t="s">
        <v>40891</v>
      </c>
      <c r="C9913" s="21" t="s">
        <v>45244</v>
      </c>
      <c r="D9913" s="21">
        <v>0.16</v>
      </c>
      <c r="E9913" s="21">
        <v>0</v>
      </c>
      <c r="F9913" s="21" t="s">
        <v>2774</v>
      </c>
    </row>
    <row r="9914" spans="1:6">
      <c r="A9914" s="21" t="s">
        <v>14868</v>
      </c>
      <c r="B9914" s="21" t="s">
        <v>40891</v>
      </c>
      <c r="C9914" s="21" t="s">
        <v>4464</v>
      </c>
      <c r="D9914" s="21">
        <v>1</v>
      </c>
      <c r="E9914" s="21">
        <v>0</v>
      </c>
      <c r="F9914" s="21" t="s">
        <v>2774</v>
      </c>
    </row>
    <row r="9915" spans="1:6">
      <c r="A9915" s="21" t="s">
        <v>14869</v>
      </c>
      <c r="B9915" s="21" t="s">
        <v>40891</v>
      </c>
      <c r="C9915" s="21" t="s">
        <v>44289</v>
      </c>
      <c r="D9915" s="21">
        <v>0.18</v>
      </c>
      <c r="E9915" s="21">
        <v>0</v>
      </c>
      <c r="F9915" s="21" t="s">
        <v>2774</v>
      </c>
    </row>
    <row r="9916" spans="1:6">
      <c r="A9916" s="21" t="s">
        <v>14870</v>
      </c>
      <c r="B9916" s="21" t="s">
        <v>40893</v>
      </c>
      <c r="C9916" s="21" t="s">
        <v>45438</v>
      </c>
      <c r="D9916" s="21">
        <v>0.04</v>
      </c>
      <c r="E9916" s="21">
        <v>0</v>
      </c>
      <c r="F9916" s="21" t="s">
        <v>2774</v>
      </c>
    </row>
    <row r="9917" spans="1:6">
      <c r="A9917" s="21" t="s">
        <v>14871</v>
      </c>
      <c r="B9917" s="21" t="s">
        <v>40891</v>
      </c>
      <c r="C9917" s="21" t="s">
        <v>45439</v>
      </c>
      <c r="D9917" s="21">
        <v>1</v>
      </c>
      <c r="E9917" s="21">
        <v>0</v>
      </c>
      <c r="F9917" s="21" t="s">
        <v>2774</v>
      </c>
    </row>
    <row r="9918" spans="1:6">
      <c r="A9918" s="21" t="s">
        <v>14872</v>
      </c>
      <c r="B9918" s="21" t="s">
        <v>40890</v>
      </c>
      <c r="C9918" s="21" t="s">
        <v>45440</v>
      </c>
      <c r="D9918" s="21">
        <v>0</v>
      </c>
      <c r="E9918" s="21">
        <v>5</v>
      </c>
      <c r="F9918" s="21" t="s">
        <v>2774</v>
      </c>
    </row>
    <row r="9919" spans="1:6">
      <c r="A9919" s="21" t="s">
        <v>14873</v>
      </c>
      <c r="B9919" s="21" t="s">
        <v>40890</v>
      </c>
      <c r="C9919" s="21" t="s">
        <v>4435</v>
      </c>
      <c r="D9919" s="21">
        <v>0</v>
      </c>
      <c r="E9919" s="21">
        <v>5</v>
      </c>
      <c r="F9919" s="21" t="s">
        <v>2774</v>
      </c>
    </row>
    <row r="9920" spans="1:6">
      <c r="A9920" s="21" t="s">
        <v>14874</v>
      </c>
      <c r="B9920" s="21" t="s">
        <v>40890</v>
      </c>
      <c r="C9920" s="21" t="s">
        <v>41385</v>
      </c>
      <c r="D9920" s="21">
        <v>0</v>
      </c>
      <c r="E9920" s="21">
        <v>5</v>
      </c>
      <c r="F9920" s="21" t="s">
        <v>2774</v>
      </c>
    </row>
    <row r="9921" spans="1:6">
      <c r="A9921" s="21" t="s">
        <v>14875</v>
      </c>
      <c r="B9921" s="21" t="s">
        <v>40890</v>
      </c>
      <c r="C9921" s="21" t="s">
        <v>45441</v>
      </c>
      <c r="D9921" s="21">
        <v>0</v>
      </c>
      <c r="E9921" s="21">
        <v>5</v>
      </c>
      <c r="F9921" s="21" t="s">
        <v>2774</v>
      </c>
    </row>
    <row r="9922" spans="1:6">
      <c r="A9922" s="21" t="s">
        <v>14876</v>
      </c>
      <c r="B9922" s="21" t="s">
        <v>40890</v>
      </c>
      <c r="C9922" s="21" t="s">
        <v>45442</v>
      </c>
      <c r="D9922" s="21">
        <v>0</v>
      </c>
      <c r="E9922" s="21">
        <v>3</v>
      </c>
      <c r="F9922" s="21" t="s">
        <v>2774</v>
      </c>
    </row>
    <row r="9923" spans="1:6">
      <c r="A9923" s="21" t="s">
        <v>14877</v>
      </c>
      <c r="B9923" s="21" t="s">
        <v>40891</v>
      </c>
      <c r="C9923" s="21" t="s">
        <v>45443</v>
      </c>
      <c r="D9923" s="21">
        <v>1</v>
      </c>
      <c r="E9923" s="21">
        <v>0</v>
      </c>
      <c r="F9923" s="21" t="s">
        <v>2774</v>
      </c>
    </row>
    <row r="9924" spans="1:6">
      <c r="A9924" s="21" t="s">
        <v>14878</v>
      </c>
      <c r="B9924" s="21" t="s">
        <v>40890</v>
      </c>
      <c r="C9924" s="21" t="s">
        <v>4450</v>
      </c>
      <c r="D9924" s="21">
        <v>0</v>
      </c>
      <c r="E9924" s="21">
        <v>4</v>
      </c>
      <c r="F9924" s="21" t="s">
        <v>2774</v>
      </c>
    </row>
    <row r="9925" spans="1:6">
      <c r="A9925" s="21" t="s">
        <v>14879</v>
      </c>
      <c r="B9925" s="21" t="s">
        <v>40890</v>
      </c>
      <c r="C9925" s="21" t="s">
        <v>45444</v>
      </c>
      <c r="D9925" s="21">
        <v>0</v>
      </c>
      <c r="E9925" s="21">
        <v>3</v>
      </c>
      <c r="F9925" s="21" t="s">
        <v>2774</v>
      </c>
    </row>
    <row r="9926" spans="1:6">
      <c r="A9926" s="21" t="s">
        <v>14880</v>
      </c>
      <c r="B9926" s="21" t="s">
        <v>40905</v>
      </c>
      <c r="C9926" s="21" t="s">
        <v>45445</v>
      </c>
      <c r="D9926" s="21">
        <v>0</v>
      </c>
      <c r="E9926" s="21">
        <v>6</v>
      </c>
      <c r="F9926" s="21" t="s">
        <v>2774</v>
      </c>
    </row>
    <row r="9927" spans="1:6">
      <c r="A9927" s="21" t="s">
        <v>14881</v>
      </c>
      <c r="B9927" s="21" t="s">
        <v>40891</v>
      </c>
      <c r="C9927" s="21" t="s">
        <v>4375</v>
      </c>
      <c r="D9927" s="21">
        <v>0.38</v>
      </c>
      <c r="E9927" s="21">
        <v>0</v>
      </c>
      <c r="F9927" s="21" t="s">
        <v>2774</v>
      </c>
    </row>
    <row r="9928" spans="1:6">
      <c r="A9928" s="21" t="s">
        <v>14882</v>
      </c>
      <c r="B9928" s="21" t="s">
        <v>40891</v>
      </c>
      <c r="C9928" s="21" t="s">
        <v>45446</v>
      </c>
      <c r="D9928" s="21">
        <v>1</v>
      </c>
      <c r="E9928" s="21">
        <v>0</v>
      </c>
      <c r="F9928" s="21" t="s">
        <v>2774</v>
      </c>
    </row>
    <row r="9929" spans="1:6">
      <c r="A9929" s="21" t="s">
        <v>14883</v>
      </c>
      <c r="B9929" s="21" t="s">
        <v>40891</v>
      </c>
      <c r="C9929" s="21" t="s">
        <v>45447</v>
      </c>
      <c r="D9929" s="21">
        <v>0.18</v>
      </c>
      <c r="E9929" s="21">
        <v>0</v>
      </c>
      <c r="F9929" s="21" t="s">
        <v>2774</v>
      </c>
    </row>
    <row r="9930" spans="1:6">
      <c r="A9930" s="21" t="s">
        <v>14884</v>
      </c>
      <c r="B9930" s="21" t="s">
        <v>40890</v>
      </c>
      <c r="C9930" s="21" t="s">
        <v>4335</v>
      </c>
      <c r="D9930" s="21">
        <v>0</v>
      </c>
      <c r="E9930" s="21">
        <v>3</v>
      </c>
      <c r="F9930" s="21" t="s">
        <v>2774</v>
      </c>
    </row>
    <row r="9931" spans="1:6">
      <c r="A9931" s="21" t="s">
        <v>14885</v>
      </c>
      <c r="B9931" s="21" t="s">
        <v>40890</v>
      </c>
      <c r="C9931" s="21" t="s">
        <v>5155</v>
      </c>
      <c r="D9931" s="21">
        <v>0</v>
      </c>
      <c r="E9931" s="21">
        <v>3</v>
      </c>
      <c r="F9931" s="21" t="s">
        <v>2774</v>
      </c>
    </row>
    <row r="9932" spans="1:6">
      <c r="A9932" s="21" t="s">
        <v>14886</v>
      </c>
      <c r="B9932" s="21" t="s">
        <v>40891</v>
      </c>
      <c r="C9932" s="21" t="s">
        <v>45448</v>
      </c>
      <c r="D9932" s="21">
        <v>0.2</v>
      </c>
      <c r="E9932" s="21">
        <v>0</v>
      </c>
      <c r="F9932" s="21" t="s">
        <v>2774</v>
      </c>
    </row>
    <row r="9933" spans="1:6">
      <c r="A9933" s="21" t="s">
        <v>14887</v>
      </c>
      <c r="B9933" s="21" t="s">
        <v>40891</v>
      </c>
      <c r="C9933" s="21" t="s">
        <v>45449</v>
      </c>
      <c r="D9933" s="21">
        <v>1</v>
      </c>
      <c r="E9933" s="21">
        <v>0</v>
      </c>
      <c r="F9933" s="21" t="s">
        <v>2774</v>
      </c>
    </row>
    <row r="9934" spans="1:6">
      <c r="A9934" s="21" t="s">
        <v>14888</v>
      </c>
      <c r="B9934" s="21" t="s">
        <v>40891</v>
      </c>
      <c r="C9934" s="21" t="s">
        <v>4399</v>
      </c>
      <c r="D9934" s="21">
        <v>0.36</v>
      </c>
      <c r="E9934" s="21">
        <v>0</v>
      </c>
      <c r="F9934" s="21" t="s">
        <v>2774</v>
      </c>
    </row>
    <row r="9935" spans="1:6">
      <c r="A9935" s="21" t="s">
        <v>14889</v>
      </c>
      <c r="B9935" s="21" t="s">
        <v>40895</v>
      </c>
      <c r="C9935" s="21" t="s">
        <v>41603</v>
      </c>
      <c r="D9935" s="21">
        <v>0.04</v>
      </c>
      <c r="E9935" s="21">
        <v>0</v>
      </c>
      <c r="F9935" s="21" t="s">
        <v>2774</v>
      </c>
    </row>
    <row r="9936" spans="1:6">
      <c r="A9936" s="21" t="s">
        <v>14890</v>
      </c>
      <c r="B9936" s="21" t="s">
        <v>40890</v>
      </c>
      <c r="C9936" s="21" t="s">
        <v>5244</v>
      </c>
      <c r="D9936" s="21">
        <v>0</v>
      </c>
      <c r="E9936" s="21">
        <v>10</v>
      </c>
      <c r="F9936" s="21" t="s">
        <v>2774</v>
      </c>
    </row>
    <row r="9937" spans="1:6">
      <c r="A9937" s="21" t="s">
        <v>14891</v>
      </c>
      <c r="B9937" s="21" t="s">
        <v>40890</v>
      </c>
      <c r="C9937" s="21" t="s">
        <v>45450</v>
      </c>
      <c r="D9937" s="21">
        <v>0</v>
      </c>
      <c r="E9937" s="21">
        <v>5</v>
      </c>
      <c r="F9937" s="21" t="s">
        <v>2774</v>
      </c>
    </row>
    <row r="9938" spans="1:6">
      <c r="A9938" s="21" t="s">
        <v>2063</v>
      </c>
      <c r="B9938" s="21" t="s">
        <v>40899</v>
      </c>
      <c r="C9938" s="21" t="s">
        <v>44668</v>
      </c>
      <c r="D9938" s="21">
        <v>0</v>
      </c>
      <c r="E9938" s="21">
        <v>4</v>
      </c>
      <c r="F9938" s="21" t="s">
        <v>2774</v>
      </c>
    </row>
    <row r="9939" spans="1:6">
      <c r="A9939" s="21" t="s">
        <v>14892</v>
      </c>
      <c r="B9939" s="21" t="s">
        <v>40891</v>
      </c>
      <c r="C9939" s="21" t="s">
        <v>45451</v>
      </c>
      <c r="D9939" s="21">
        <v>0.08</v>
      </c>
      <c r="E9939" s="21">
        <v>0</v>
      </c>
      <c r="F9939" s="21" t="s">
        <v>2774</v>
      </c>
    </row>
    <row r="9940" spans="1:6">
      <c r="A9940" s="21" t="s">
        <v>14893</v>
      </c>
      <c r="B9940" s="21" t="s">
        <v>40891</v>
      </c>
      <c r="C9940" s="21" t="s">
        <v>45452</v>
      </c>
      <c r="D9940" s="21">
        <v>0.18</v>
      </c>
      <c r="E9940" s="21">
        <v>0</v>
      </c>
      <c r="F9940" s="21" t="s">
        <v>2774</v>
      </c>
    </row>
    <row r="9941" spans="1:6">
      <c r="A9941" s="21" t="s">
        <v>14894</v>
      </c>
      <c r="B9941" s="21" t="s">
        <v>40891</v>
      </c>
      <c r="C9941" s="21" t="s">
        <v>45453</v>
      </c>
      <c r="D9941" s="21">
        <v>0.6</v>
      </c>
      <c r="E9941" s="21">
        <v>0</v>
      </c>
      <c r="F9941" s="21" t="s">
        <v>2774</v>
      </c>
    </row>
    <row r="9942" spans="1:6">
      <c r="A9942" s="21" t="s">
        <v>14895</v>
      </c>
      <c r="B9942" s="21" t="s">
        <v>40891</v>
      </c>
      <c r="C9942" s="21" t="s">
        <v>41833</v>
      </c>
      <c r="D9942" s="21">
        <v>0.16</v>
      </c>
      <c r="E9942" s="21">
        <v>0</v>
      </c>
      <c r="F9942" s="21" t="s">
        <v>2774</v>
      </c>
    </row>
    <row r="9943" spans="1:6">
      <c r="A9943" s="21" t="s">
        <v>14896</v>
      </c>
      <c r="B9943" s="21" t="s">
        <v>40890</v>
      </c>
      <c r="C9943" s="21" t="s">
        <v>45454</v>
      </c>
      <c r="D9943" s="21">
        <v>0</v>
      </c>
      <c r="E9943" s="21">
        <v>5</v>
      </c>
      <c r="F9943" s="21" t="s">
        <v>2774</v>
      </c>
    </row>
    <row r="9944" spans="1:6">
      <c r="A9944" s="21" t="s">
        <v>1513</v>
      </c>
      <c r="B9944" s="21" t="s">
        <v>40899</v>
      </c>
      <c r="C9944" s="21" t="s">
        <v>44851</v>
      </c>
      <c r="D9944" s="21">
        <v>0</v>
      </c>
      <c r="E9944" s="21">
        <v>6</v>
      </c>
      <c r="F9944" s="21" t="s">
        <v>2774</v>
      </c>
    </row>
    <row r="9945" spans="1:6">
      <c r="A9945" s="21" t="s">
        <v>14897</v>
      </c>
      <c r="B9945" s="21" t="s">
        <v>40895</v>
      </c>
      <c r="C9945" s="21" t="s">
        <v>42030</v>
      </c>
      <c r="D9945" s="21">
        <v>0.04</v>
      </c>
      <c r="E9945" s="21">
        <v>0</v>
      </c>
      <c r="F9945" s="21" t="s">
        <v>2774</v>
      </c>
    </row>
    <row r="9946" spans="1:6">
      <c r="A9946" s="21" t="s">
        <v>14898</v>
      </c>
      <c r="B9946" s="21" t="s">
        <v>40891</v>
      </c>
      <c r="C9946" s="21" t="s">
        <v>4399</v>
      </c>
      <c r="D9946" s="21">
        <v>0.5</v>
      </c>
      <c r="E9946" s="21">
        <v>0</v>
      </c>
      <c r="F9946" s="21" t="s">
        <v>2774</v>
      </c>
    </row>
    <row r="9947" spans="1:6">
      <c r="A9947" s="21" t="s">
        <v>14899</v>
      </c>
      <c r="B9947" s="21" t="s">
        <v>40891</v>
      </c>
      <c r="C9947" s="21" t="s">
        <v>41857</v>
      </c>
      <c r="D9947" s="21">
        <v>0.16</v>
      </c>
      <c r="E9947" s="21">
        <v>0</v>
      </c>
      <c r="F9947" s="21" t="s">
        <v>2774</v>
      </c>
    </row>
    <row r="9948" spans="1:6">
      <c r="A9948" s="21" t="s">
        <v>14900</v>
      </c>
      <c r="B9948" s="21" t="s">
        <v>40905</v>
      </c>
      <c r="C9948" s="21" t="s">
        <v>5156</v>
      </c>
      <c r="D9948" s="21">
        <v>0</v>
      </c>
      <c r="E9948" s="21">
        <v>5</v>
      </c>
      <c r="F9948" s="21" t="s">
        <v>2774</v>
      </c>
    </row>
    <row r="9949" spans="1:6">
      <c r="A9949" s="21" t="s">
        <v>14901</v>
      </c>
      <c r="B9949" s="21" t="s">
        <v>40891</v>
      </c>
      <c r="C9949" s="21" t="s">
        <v>4450</v>
      </c>
      <c r="D9949" s="21">
        <v>0.32</v>
      </c>
      <c r="E9949" s="21">
        <v>0</v>
      </c>
      <c r="F9949" s="21" t="s">
        <v>2774</v>
      </c>
    </row>
    <row r="9950" spans="1:6">
      <c r="A9950" s="21" t="s">
        <v>14902</v>
      </c>
      <c r="B9950" s="21" t="s">
        <v>40891</v>
      </c>
      <c r="C9950" s="21" t="s">
        <v>45043</v>
      </c>
      <c r="D9950" s="21">
        <v>1</v>
      </c>
      <c r="E9950" s="21">
        <v>0</v>
      </c>
      <c r="F9950" s="21" t="s">
        <v>2774</v>
      </c>
    </row>
    <row r="9951" spans="1:6">
      <c r="A9951" s="21" t="s">
        <v>14903</v>
      </c>
      <c r="B9951" s="21" t="s">
        <v>40890</v>
      </c>
      <c r="C9951" s="21" t="s">
        <v>45455</v>
      </c>
      <c r="D9951" s="21">
        <v>0</v>
      </c>
      <c r="E9951" s="21">
        <v>10</v>
      </c>
      <c r="F9951" s="21" t="s">
        <v>2774</v>
      </c>
    </row>
    <row r="9952" spans="1:6">
      <c r="A9952" s="21" t="s">
        <v>14904</v>
      </c>
      <c r="B9952" s="21" t="s">
        <v>40890</v>
      </c>
      <c r="C9952" s="21" t="s">
        <v>41709</v>
      </c>
      <c r="D9952" s="21">
        <v>0</v>
      </c>
      <c r="E9952" s="21">
        <v>7</v>
      </c>
      <c r="F9952" s="21" t="s">
        <v>2774</v>
      </c>
    </row>
    <row r="9953" spans="1:6">
      <c r="A9953" s="21" t="s">
        <v>14905</v>
      </c>
      <c r="B9953" s="21" t="s">
        <v>40891</v>
      </c>
      <c r="C9953" s="21" t="s">
        <v>4619</v>
      </c>
      <c r="D9953" s="21">
        <v>0.16</v>
      </c>
      <c r="E9953" s="21">
        <v>0</v>
      </c>
      <c r="F9953" s="21" t="s">
        <v>2774</v>
      </c>
    </row>
    <row r="9954" spans="1:6">
      <c r="A9954" s="21" t="s">
        <v>14906</v>
      </c>
      <c r="B9954" s="21" t="s">
        <v>40890</v>
      </c>
      <c r="C9954" s="21" t="s">
        <v>41234</v>
      </c>
      <c r="D9954" s="21">
        <v>0</v>
      </c>
      <c r="E9954" s="21">
        <v>3</v>
      </c>
      <c r="F9954" s="21" t="s">
        <v>2774</v>
      </c>
    </row>
    <row r="9955" spans="1:6">
      <c r="A9955" s="21" t="s">
        <v>14907</v>
      </c>
      <c r="B9955" s="21" t="s">
        <v>40891</v>
      </c>
      <c r="C9955" s="21" t="s">
        <v>45456</v>
      </c>
      <c r="D9955" s="21">
        <v>1</v>
      </c>
      <c r="E9955" s="21">
        <v>0</v>
      </c>
      <c r="F9955" s="21" t="s">
        <v>2774</v>
      </c>
    </row>
    <row r="9956" spans="1:6">
      <c r="A9956" s="21" t="s">
        <v>14908</v>
      </c>
      <c r="B9956" s="21" t="s">
        <v>40891</v>
      </c>
      <c r="C9956" s="21" t="s">
        <v>41145</v>
      </c>
      <c r="D9956" s="21">
        <v>0.4</v>
      </c>
      <c r="E9956" s="21">
        <v>0</v>
      </c>
      <c r="F9956" s="21" t="s">
        <v>2774</v>
      </c>
    </row>
    <row r="9957" spans="1:6">
      <c r="A9957" s="21" t="s">
        <v>14909</v>
      </c>
      <c r="B9957" s="21" t="s">
        <v>40891</v>
      </c>
      <c r="C9957" s="21" t="s">
        <v>45457</v>
      </c>
      <c r="D9957" s="21">
        <v>0.16</v>
      </c>
      <c r="E9957" s="21">
        <v>0</v>
      </c>
      <c r="F9957" s="21" t="s">
        <v>2774</v>
      </c>
    </row>
    <row r="9958" spans="1:6">
      <c r="A9958" s="21" t="s">
        <v>14910</v>
      </c>
      <c r="B9958" s="21" t="s">
        <v>40890</v>
      </c>
      <c r="C9958" s="21" t="s">
        <v>45458</v>
      </c>
      <c r="D9958" s="21">
        <v>0</v>
      </c>
      <c r="E9958" s="21">
        <v>8</v>
      </c>
      <c r="F9958" s="21" t="s">
        <v>2774</v>
      </c>
    </row>
    <row r="9959" spans="1:6">
      <c r="A9959" s="21" t="s">
        <v>14911</v>
      </c>
      <c r="B9959" s="21" t="s">
        <v>40890</v>
      </c>
      <c r="C9959" s="21" t="s">
        <v>45459</v>
      </c>
      <c r="D9959" s="21">
        <v>0</v>
      </c>
      <c r="E9959" s="21">
        <v>7.5</v>
      </c>
      <c r="F9959" s="21" t="s">
        <v>2774</v>
      </c>
    </row>
    <row r="9960" spans="1:6">
      <c r="A9960" s="21" t="s">
        <v>14912</v>
      </c>
      <c r="B9960" s="21" t="s">
        <v>40891</v>
      </c>
      <c r="C9960" s="21" t="s">
        <v>45460</v>
      </c>
      <c r="D9960" s="21">
        <v>1</v>
      </c>
      <c r="E9960" s="21">
        <v>0</v>
      </c>
      <c r="F9960" s="21" t="s">
        <v>2774</v>
      </c>
    </row>
    <row r="9961" spans="1:6">
      <c r="A9961" s="21" t="s">
        <v>14913</v>
      </c>
      <c r="B9961" s="21" t="s">
        <v>40891</v>
      </c>
      <c r="C9961" s="21" t="s">
        <v>45461</v>
      </c>
      <c r="D9961" s="21">
        <v>1</v>
      </c>
      <c r="E9961" s="21">
        <v>0</v>
      </c>
      <c r="F9961" s="21" t="s">
        <v>2774</v>
      </c>
    </row>
    <row r="9962" spans="1:6">
      <c r="A9962" s="21" t="s">
        <v>14914</v>
      </c>
      <c r="B9962" s="21" t="s">
        <v>40890</v>
      </c>
      <c r="C9962" s="21" t="s">
        <v>41965</v>
      </c>
      <c r="D9962" s="21">
        <v>0</v>
      </c>
      <c r="E9962" s="21">
        <v>3</v>
      </c>
      <c r="F9962" s="21" t="s">
        <v>2774</v>
      </c>
    </row>
    <row r="9963" spans="1:6">
      <c r="A9963" s="21" t="s">
        <v>14915</v>
      </c>
      <c r="B9963" s="21" t="s">
        <v>40891</v>
      </c>
      <c r="C9963" s="21" t="s">
        <v>4642</v>
      </c>
      <c r="D9963" s="21">
        <v>1</v>
      </c>
      <c r="E9963" s="21">
        <v>0</v>
      </c>
      <c r="F9963" s="21" t="s">
        <v>2774</v>
      </c>
    </row>
    <row r="9964" spans="1:6">
      <c r="A9964" s="21" t="s">
        <v>14916</v>
      </c>
      <c r="B9964" s="21" t="s">
        <v>40890</v>
      </c>
      <c r="C9964" s="21" t="s">
        <v>44246</v>
      </c>
      <c r="D9964" s="21">
        <v>0</v>
      </c>
      <c r="E9964" s="21">
        <v>6</v>
      </c>
      <c r="F9964" s="21" t="s">
        <v>2774</v>
      </c>
    </row>
    <row r="9965" spans="1:6">
      <c r="A9965" s="21" t="s">
        <v>14917</v>
      </c>
      <c r="B9965" s="21" t="s">
        <v>40890</v>
      </c>
      <c r="C9965" s="21" t="s">
        <v>41493</v>
      </c>
      <c r="D9965" s="21">
        <v>0</v>
      </c>
      <c r="E9965" s="21">
        <v>8</v>
      </c>
      <c r="F9965" s="21" t="s">
        <v>2774</v>
      </c>
    </row>
    <row r="9966" spans="1:6">
      <c r="A9966" s="21" t="s">
        <v>14918</v>
      </c>
      <c r="B9966" s="21" t="s">
        <v>40890</v>
      </c>
      <c r="C9966" s="21" t="s">
        <v>45462</v>
      </c>
      <c r="D9966" s="21">
        <v>0</v>
      </c>
      <c r="E9966" s="21">
        <v>5</v>
      </c>
      <c r="F9966" s="21" t="s">
        <v>2774</v>
      </c>
    </row>
    <row r="9967" spans="1:6">
      <c r="A9967" s="21" t="s">
        <v>14919</v>
      </c>
      <c r="B9967" s="21" t="s">
        <v>40894</v>
      </c>
      <c r="C9967" s="21" t="s">
        <v>41230</v>
      </c>
      <c r="D9967" s="21">
        <v>0.04</v>
      </c>
      <c r="E9967" s="21">
        <v>0</v>
      </c>
      <c r="F9967" s="21" t="s">
        <v>2774</v>
      </c>
    </row>
    <row r="9968" spans="1:6">
      <c r="A9968" s="21" t="s">
        <v>14920</v>
      </c>
      <c r="B9968" s="21" t="s">
        <v>40891</v>
      </c>
      <c r="C9968" s="21" t="s">
        <v>5272</v>
      </c>
      <c r="D9968" s="21">
        <v>1</v>
      </c>
      <c r="E9968" s="21">
        <v>0</v>
      </c>
      <c r="F9968" s="21" t="s">
        <v>2774</v>
      </c>
    </row>
    <row r="9969" spans="1:6">
      <c r="A9969" s="21" t="s">
        <v>14921</v>
      </c>
      <c r="B9969" s="21" t="s">
        <v>40891</v>
      </c>
      <c r="C9969" s="21" t="s">
        <v>41916</v>
      </c>
      <c r="D9969" s="21">
        <v>0.24</v>
      </c>
      <c r="E9969" s="21">
        <v>0</v>
      </c>
      <c r="F9969" s="21" t="s">
        <v>2774</v>
      </c>
    </row>
    <row r="9970" spans="1:6">
      <c r="A9970" s="21" t="s">
        <v>1814</v>
      </c>
      <c r="B9970" s="21" t="s">
        <v>40899</v>
      </c>
      <c r="C9970" s="21" t="s">
        <v>42087</v>
      </c>
      <c r="D9970" s="21">
        <v>0</v>
      </c>
      <c r="E9970" s="21">
        <v>6</v>
      </c>
      <c r="F9970" s="21" t="s">
        <v>2774</v>
      </c>
    </row>
    <row r="9971" spans="1:6">
      <c r="A9971" s="21" t="s">
        <v>14922</v>
      </c>
      <c r="B9971" s="21" t="s">
        <v>40905</v>
      </c>
      <c r="C9971" s="21" t="s">
        <v>4464</v>
      </c>
      <c r="D9971" s="21">
        <v>0</v>
      </c>
      <c r="E9971" s="21">
        <v>3</v>
      </c>
      <c r="F9971" s="21" t="s">
        <v>2774</v>
      </c>
    </row>
    <row r="9972" spans="1:6">
      <c r="A9972" s="21" t="s">
        <v>14923</v>
      </c>
      <c r="B9972" s="21" t="s">
        <v>40891</v>
      </c>
      <c r="C9972" s="21" t="s">
        <v>41908</v>
      </c>
      <c r="D9972" s="21">
        <v>0.4</v>
      </c>
      <c r="E9972" s="21">
        <v>0</v>
      </c>
      <c r="F9972" s="21" t="s">
        <v>2774</v>
      </c>
    </row>
    <row r="9973" spans="1:6">
      <c r="A9973" s="21" t="s">
        <v>14924</v>
      </c>
      <c r="B9973" s="21" t="s">
        <v>40891</v>
      </c>
      <c r="C9973" s="21" t="s">
        <v>4450</v>
      </c>
      <c r="D9973" s="21">
        <v>0.32</v>
      </c>
      <c r="E9973" s="21">
        <v>0</v>
      </c>
      <c r="F9973" s="21" t="s">
        <v>2774</v>
      </c>
    </row>
    <row r="9974" spans="1:6">
      <c r="A9974" s="21" t="s">
        <v>3726</v>
      </c>
      <c r="B9974" s="21" t="s">
        <v>40892</v>
      </c>
      <c r="C9974" s="21" t="s">
        <v>4788</v>
      </c>
      <c r="D9974" s="21">
        <v>1</v>
      </c>
      <c r="E9974" s="21">
        <v>0</v>
      </c>
      <c r="F9974" s="21" t="s">
        <v>2774</v>
      </c>
    </row>
    <row r="9975" spans="1:6">
      <c r="A9975" s="21" t="s">
        <v>14925</v>
      </c>
      <c r="B9975" s="21" t="s">
        <v>40890</v>
      </c>
      <c r="C9975" s="21" t="s">
        <v>45463</v>
      </c>
      <c r="D9975" s="21">
        <v>0</v>
      </c>
      <c r="E9975" s="21">
        <v>5</v>
      </c>
      <c r="F9975" s="21" t="s">
        <v>2774</v>
      </c>
    </row>
    <row r="9976" spans="1:6">
      <c r="A9976" s="21" t="s">
        <v>14926</v>
      </c>
      <c r="B9976" s="21" t="s">
        <v>40891</v>
      </c>
      <c r="C9976" s="21" t="s">
        <v>5071</v>
      </c>
      <c r="D9976" s="21">
        <v>0.12</v>
      </c>
      <c r="E9976" s="21">
        <v>0</v>
      </c>
      <c r="F9976" s="21" t="s">
        <v>2774</v>
      </c>
    </row>
    <row r="9977" spans="1:6">
      <c r="A9977" s="21" t="s">
        <v>14927</v>
      </c>
      <c r="B9977" s="21" t="s">
        <v>40890</v>
      </c>
      <c r="C9977" s="21" t="s">
        <v>5272</v>
      </c>
      <c r="D9977" s="21">
        <v>0</v>
      </c>
      <c r="E9977" s="21">
        <v>3</v>
      </c>
      <c r="F9977" s="21" t="s">
        <v>2774</v>
      </c>
    </row>
    <row r="9978" spans="1:6">
      <c r="A9978" s="21" t="s">
        <v>14928</v>
      </c>
      <c r="B9978" s="21" t="s">
        <v>40891</v>
      </c>
      <c r="C9978" s="21" t="s">
        <v>4695</v>
      </c>
      <c r="D9978" s="21">
        <v>0.2</v>
      </c>
      <c r="E9978" s="21">
        <v>0</v>
      </c>
      <c r="F9978" s="21" t="s">
        <v>2774</v>
      </c>
    </row>
    <row r="9979" spans="1:6">
      <c r="A9979" s="21" t="s">
        <v>14929</v>
      </c>
      <c r="B9979" s="21" t="s">
        <v>40891</v>
      </c>
      <c r="C9979" s="21" t="s">
        <v>45464</v>
      </c>
      <c r="D9979" s="21">
        <v>1</v>
      </c>
      <c r="E9979" s="21">
        <v>0</v>
      </c>
      <c r="F9979" s="21" t="s">
        <v>2774</v>
      </c>
    </row>
    <row r="9980" spans="1:6">
      <c r="A9980" s="21" t="s">
        <v>14930</v>
      </c>
      <c r="B9980" s="21" t="s">
        <v>40891</v>
      </c>
      <c r="C9980" s="21" t="s">
        <v>45298</v>
      </c>
      <c r="D9980" s="21">
        <v>0.12</v>
      </c>
      <c r="E9980" s="21">
        <v>0</v>
      </c>
      <c r="F9980" s="21" t="s">
        <v>2774</v>
      </c>
    </row>
    <row r="9981" spans="1:6">
      <c r="A9981" s="21" t="s">
        <v>14931</v>
      </c>
      <c r="B9981" s="21" t="s">
        <v>40891</v>
      </c>
      <c r="C9981" s="21" t="s">
        <v>45465</v>
      </c>
      <c r="D9981" s="21">
        <v>1</v>
      </c>
      <c r="E9981" s="21">
        <v>0</v>
      </c>
      <c r="F9981" s="21" t="s">
        <v>2774</v>
      </c>
    </row>
    <row r="9982" spans="1:6">
      <c r="A9982" s="21" t="s">
        <v>14932</v>
      </c>
      <c r="B9982" s="21" t="s">
        <v>40895</v>
      </c>
      <c r="C9982" s="21" t="s">
        <v>4556</v>
      </c>
      <c r="D9982" s="21">
        <v>0.04</v>
      </c>
      <c r="E9982" s="21">
        <v>0</v>
      </c>
      <c r="F9982" s="21" t="s">
        <v>2774</v>
      </c>
    </row>
    <row r="9983" spans="1:6">
      <c r="A9983" s="21" t="s">
        <v>14933</v>
      </c>
      <c r="B9983" s="21" t="s">
        <v>40891</v>
      </c>
      <c r="C9983" s="21" t="s">
        <v>41649</v>
      </c>
      <c r="D9983" s="21">
        <v>0.6</v>
      </c>
      <c r="E9983" s="21">
        <v>0</v>
      </c>
      <c r="F9983" s="21" t="s">
        <v>2774</v>
      </c>
    </row>
    <row r="9984" spans="1:6">
      <c r="A9984" s="21" t="s">
        <v>14934</v>
      </c>
      <c r="B9984" s="21" t="s">
        <v>40891</v>
      </c>
      <c r="C9984" s="21" t="s">
        <v>4335</v>
      </c>
      <c r="D9984" s="21">
        <v>0.28000000000000003</v>
      </c>
      <c r="E9984" s="21">
        <v>0</v>
      </c>
      <c r="F9984" s="21" t="s">
        <v>2774</v>
      </c>
    </row>
    <row r="9985" spans="1:6">
      <c r="A9985" s="21" t="s">
        <v>14935</v>
      </c>
      <c r="B9985" s="21" t="s">
        <v>40890</v>
      </c>
      <c r="C9985" s="21" t="s">
        <v>45466</v>
      </c>
      <c r="D9985" s="21">
        <v>0</v>
      </c>
      <c r="E9985" s="21">
        <v>5</v>
      </c>
      <c r="F9985" s="21" t="s">
        <v>2774</v>
      </c>
    </row>
    <row r="9986" spans="1:6">
      <c r="A9986" s="21" t="s">
        <v>14936</v>
      </c>
      <c r="B9986" s="21" t="s">
        <v>40890</v>
      </c>
      <c r="C9986" s="21" t="s">
        <v>45467</v>
      </c>
      <c r="D9986" s="21">
        <v>0</v>
      </c>
      <c r="E9986" s="21">
        <v>4</v>
      </c>
      <c r="F9986" s="21" t="s">
        <v>2774</v>
      </c>
    </row>
    <row r="9987" spans="1:6">
      <c r="A9987" s="21" t="s">
        <v>14937</v>
      </c>
      <c r="B9987" s="21" t="s">
        <v>40891</v>
      </c>
      <c r="C9987" s="21" t="s">
        <v>41014</v>
      </c>
      <c r="D9987" s="21">
        <v>0.4</v>
      </c>
      <c r="E9987" s="21">
        <v>0</v>
      </c>
      <c r="F9987" s="21" t="s">
        <v>2774</v>
      </c>
    </row>
    <row r="9988" spans="1:6">
      <c r="A9988" s="21" t="s">
        <v>14938</v>
      </c>
      <c r="B9988" s="21" t="s">
        <v>40891</v>
      </c>
      <c r="C9988" s="21" t="s">
        <v>42411</v>
      </c>
      <c r="D9988" s="21">
        <v>1</v>
      </c>
      <c r="E9988" s="21">
        <v>0</v>
      </c>
      <c r="F9988" s="21" t="s">
        <v>2774</v>
      </c>
    </row>
    <row r="9989" spans="1:6">
      <c r="A9989" s="21" t="s">
        <v>14939</v>
      </c>
      <c r="B9989" s="21" t="s">
        <v>40891</v>
      </c>
      <c r="C9989" s="21" t="s">
        <v>45468</v>
      </c>
      <c r="D9989" s="21">
        <v>1</v>
      </c>
      <c r="E9989" s="21">
        <v>0</v>
      </c>
      <c r="F9989" s="21" t="s">
        <v>2774</v>
      </c>
    </row>
    <row r="9990" spans="1:6">
      <c r="A9990" s="21" t="s">
        <v>14940</v>
      </c>
      <c r="B9990" s="21" t="s">
        <v>40891</v>
      </c>
      <c r="C9990" s="21" t="s">
        <v>41041</v>
      </c>
      <c r="D9990" s="21">
        <v>0.28000000000000003</v>
      </c>
      <c r="E9990" s="21">
        <v>0</v>
      </c>
      <c r="F9990" s="21" t="s">
        <v>2774</v>
      </c>
    </row>
    <row r="9991" spans="1:6">
      <c r="A9991" s="21" t="s">
        <v>1800</v>
      </c>
      <c r="B9991" s="21" t="s">
        <v>40896</v>
      </c>
      <c r="C9991" s="21" t="s">
        <v>45469</v>
      </c>
      <c r="D9991" s="21">
        <v>1</v>
      </c>
      <c r="E9991" s="21">
        <v>0</v>
      </c>
      <c r="F9991" s="21" t="s">
        <v>2774</v>
      </c>
    </row>
    <row r="9992" spans="1:6">
      <c r="A9992" s="21" t="s">
        <v>14941</v>
      </c>
      <c r="B9992" s="21" t="s">
        <v>40890</v>
      </c>
      <c r="C9992" s="21" t="s">
        <v>45470</v>
      </c>
      <c r="D9992" s="21">
        <v>0</v>
      </c>
      <c r="E9992" s="21">
        <v>10</v>
      </c>
      <c r="F9992" s="21" t="s">
        <v>2774</v>
      </c>
    </row>
    <row r="9993" spans="1:6">
      <c r="A9993" s="21" t="s">
        <v>14942</v>
      </c>
      <c r="B9993" s="21" t="s">
        <v>40891</v>
      </c>
      <c r="C9993" s="21" t="s">
        <v>45471</v>
      </c>
      <c r="D9993" s="21">
        <v>1</v>
      </c>
      <c r="E9993" s="21">
        <v>0</v>
      </c>
      <c r="F9993" s="21" t="s">
        <v>2774</v>
      </c>
    </row>
    <row r="9994" spans="1:6">
      <c r="A9994" s="21" t="s">
        <v>14943</v>
      </c>
      <c r="B9994" s="21" t="s">
        <v>40890</v>
      </c>
      <c r="C9994" s="21" t="s">
        <v>4494</v>
      </c>
      <c r="D9994" s="21">
        <v>0</v>
      </c>
      <c r="E9994" s="21">
        <v>3</v>
      </c>
      <c r="F9994" s="21" t="s">
        <v>2774</v>
      </c>
    </row>
    <row r="9995" spans="1:6">
      <c r="A9995" s="21" t="s">
        <v>14944</v>
      </c>
      <c r="B9995" s="21" t="s">
        <v>40905</v>
      </c>
      <c r="C9995" s="21" t="s">
        <v>4427</v>
      </c>
      <c r="D9995" s="21">
        <v>0</v>
      </c>
      <c r="E9995" s="21">
        <v>5</v>
      </c>
      <c r="F9995" s="21" t="s">
        <v>2774</v>
      </c>
    </row>
    <row r="9996" spans="1:6">
      <c r="A9996" s="21" t="s">
        <v>14945</v>
      </c>
      <c r="B9996" s="21" t="s">
        <v>40893</v>
      </c>
      <c r="C9996" s="21" t="s">
        <v>44476</v>
      </c>
      <c r="D9996" s="21">
        <v>0.04</v>
      </c>
      <c r="E9996" s="21">
        <v>0</v>
      </c>
      <c r="F9996" s="21" t="s">
        <v>2774</v>
      </c>
    </row>
    <row r="9997" spans="1:6">
      <c r="A9997" s="21" t="s">
        <v>14946</v>
      </c>
      <c r="B9997" s="21" t="s">
        <v>40891</v>
      </c>
      <c r="C9997" s="21" t="s">
        <v>45472</v>
      </c>
      <c r="D9997" s="21">
        <v>0.18</v>
      </c>
      <c r="E9997" s="21">
        <v>0</v>
      </c>
      <c r="F9997" s="21" t="s">
        <v>2774</v>
      </c>
    </row>
    <row r="9998" spans="1:6">
      <c r="A9998" s="21" t="s">
        <v>14947</v>
      </c>
      <c r="B9998" s="21" t="s">
        <v>40891</v>
      </c>
      <c r="C9998" s="21" t="s">
        <v>4427</v>
      </c>
      <c r="D9998" s="21">
        <v>0.16</v>
      </c>
      <c r="E9998" s="21">
        <v>0</v>
      </c>
      <c r="F9998" s="21" t="s">
        <v>2774</v>
      </c>
    </row>
    <row r="9999" spans="1:6">
      <c r="A9999" s="21" t="s">
        <v>14948</v>
      </c>
      <c r="B9999" s="21" t="s">
        <v>40890</v>
      </c>
      <c r="C9999" s="21" t="s">
        <v>4729</v>
      </c>
      <c r="D9999" s="21">
        <v>0</v>
      </c>
      <c r="E9999" s="21">
        <v>5</v>
      </c>
      <c r="F9999" s="21" t="s">
        <v>2774</v>
      </c>
    </row>
    <row r="10000" spans="1:6">
      <c r="A10000" s="21" t="s">
        <v>14949</v>
      </c>
      <c r="B10000" s="21" t="s">
        <v>40890</v>
      </c>
      <c r="C10000" s="21" t="s">
        <v>5272</v>
      </c>
      <c r="D10000" s="21">
        <v>0</v>
      </c>
      <c r="E10000" s="21">
        <v>3</v>
      </c>
      <c r="F10000" s="21" t="s">
        <v>2774</v>
      </c>
    </row>
    <row r="10001" spans="1:6">
      <c r="A10001" s="21" t="s">
        <v>14950</v>
      </c>
      <c r="B10001" s="21" t="s">
        <v>40893</v>
      </c>
      <c r="C10001" s="21" t="s">
        <v>4357</v>
      </c>
      <c r="D10001" s="21">
        <v>0.04</v>
      </c>
      <c r="E10001" s="21">
        <v>0</v>
      </c>
      <c r="F10001" s="21" t="s">
        <v>2774</v>
      </c>
    </row>
    <row r="10002" spans="1:6">
      <c r="A10002" s="21" t="s">
        <v>14951</v>
      </c>
      <c r="B10002" s="21" t="s">
        <v>40891</v>
      </c>
      <c r="C10002" s="21" t="s">
        <v>45473</v>
      </c>
      <c r="D10002" s="21">
        <v>1</v>
      </c>
      <c r="E10002" s="21">
        <v>0</v>
      </c>
      <c r="F10002" s="21" t="s">
        <v>2774</v>
      </c>
    </row>
    <row r="10003" spans="1:6">
      <c r="A10003" s="21" t="s">
        <v>14952</v>
      </c>
      <c r="B10003" s="21" t="s">
        <v>40891</v>
      </c>
      <c r="C10003" s="21" t="s">
        <v>1063</v>
      </c>
      <c r="D10003" s="21">
        <v>0.18</v>
      </c>
      <c r="E10003" s="21">
        <v>0</v>
      </c>
      <c r="F10003" s="21" t="s">
        <v>2774</v>
      </c>
    </row>
    <row r="10004" spans="1:6">
      <c r="A10004" s="21" t="s">
        <v>14953</v>
      </c>
      <c r="B10004" s="21" t="s">
        <v>40890</v>
      </c>
      <c r="C10004" s="21" t="s">
        <v>45474</v>
      </c>
      <c r="D10004" s="21">
        <v>0</v>
      </c>
      <c r="E10004" s="21">
        <v>5</v>
      </c>
      <c r="F10004" s="21" t="s">
        <v>2774</v>
      </c>
    </row>
    <row r="10005" spans="1:6">
      <c r="A10005" s="21" t="s">
        <v>14954</v>
      </c>
      <c r="B10005" s="21" t="s">
        <v>40894</v>
      </c>
      <c r="C10005" s="21" t="s">
        <v>4464</v>
      </c>
      <c r="D10005" s="21">
        <v>0.04</v>
      </c>
      <c r="E10005" s="21">
        <v>0</v>
      </c>
      <c r="F10005" s="21" t="s">
        <v>2774</v>
      </c>
    </row>
    <row r="10006" spans="1:6">
      <c r="A10006" s="21" t="s">
        <v>3361</v>
      </c>
      <c r="B10006" s="21" t="s">
        <v>40892</v>
      </c>
      <c r="C10006" s="21" t="s">
        <v>4686</v>
      </c>
      <c r="D10006" s="21">
        <v>0.5</v>
      </c>
      <c r="E10006" s="21">
        <v>0</v>
      </c>
      <c r="F10006" s="21" t="s">
        <v>2774</v>
      </c>
    </row>
    <row r="10007" spans="1:6">
      <c r="A10007" s="21" t="s">
        <v>14955</v>
      </c>
      <c r="B10007" s="21" t="s">
        <v>40891</v>
      </c>
      <c r="C10007" s="21" t="s">
        <v>41437</v>
      </c>
      <c r="D10007" s="21">
        <v>0.18</v>
      </c>
      <c r="E10007" s="21">
        <v>0</v>
      </c>
      <c r="F10007" s="21" t="s">
        <v>2774</v>
      </c>
    </row>
    <row r="10008" spans="1:6">
      <c r="A10008" s="21" t="s">
        <v>14956</v>
      </c>
      <c r="B10008" s="21" t="s">
        <v>40890</v>
      </c>
      <c r="C10008" s="21" t="s">
        <v>4642</v>
      </c>
      <c r="D10008" s="21">
        <v>0</v>
      </c>
      <c r="E10008" s="21">
        <v>5</v>
      </c>
      <c r="F10008" s="21" t="s">
        <v>2774</v>
      </c>
    </row>
    <row r="10009" spans="1:6">
      <c r="A10009" s="21" t="s">
        <v>14957</v>
      </c>
      <c r="B10009" s="21" t="s">
        <v>40891</v>
      </c>
      <c r="C10009" s="21" t="s">
        <v>41184</v>
      </c>
      <c r="D10009" s="21">
        <v>0.24</v>
      </c>
      <c r="E10009" s="21">
        <v>0</v>
      </c>
      <c r="F10009" s="21" t="s">
        <v>2774</v>
      </c>
    </row>
    <row r="10010" spans="1:6">
      <c r="A10010" s="21" t="s">
        <v>14958</v>
      </c>
      <c r="B10010" s="21" t="s">
        <v>40890</v>
      </c>
      <c r="C10010" s="21" t="s">
        <v>45475</v>
      </c>
      <c r="D10010" s="21">
        <v>0</v>
      </c>
      <c r="E10010" s="21">
        <v>5</v>
      </c>
      <c r="F10010" s="21" t="s">
        <v>2774</v>
      </c>
    </row>
    <row r="10011" spans="1:6">
      <c r="A10011" s="21" t="s">
        <v>14959</v>
      </c>
      <c r="B10011" s="21" t="s">
        <v>40891</v>
      </c>
      <c r="C10011" s="21" t="s">
        <v>45476</v>
      </c>
      <c r="D10011" s="21">
        <v>1</v>
      </c>
      <c r="E10011" s="21">
        <v>0</v>
      </c>
      <c r="F10011" s="21" t="s">
        <v>2774</v>
      </c>
    </row>
    <row r="10012" spans="1:6">
      <c r="A10012" s="21" t="s">
        <v>14960</v>
      </c>
      <c r="B10012" s="21" t="s">
        <v>40890</v>
      </c>
      <c r="C10012" s="21" t="s">
        <v>44691</v>
      </c>
      <c r="D10012" s="21">
        <v>0</v>
      </c>
      <c r="E10012" s="21">
        <v>5</v>
      </c>
      <c r="F10012" s="21" t="s">
        <v>2774</v>
      </c>
    </row>
    <row r="10013" spans="1:6">
      <c r="A10013" s="21" t="s">
        <v>14961</v>
      </c>
      <c r="B10013" s="21" t="s">
        <v>40891</v>
      </c>
      <c r="C10013" s="21" t="s">
        <v>4966</v>
      </c>
      <c r="D10013" s="21">
        <v>0.14000000000000001</v>
      </c>
      <c r="E10013" s="21">
        <v>0</v>
      </c>
      <c r="F10013" s="21" t="s">
        <v>2774</v>
      </c>
    </row>
    <row r="10014" spans="1:6">
      <c r="A10014" s="21" t="s">
        <v>3071</v>
      </c>
      <c r="B10014" s="21" t="s">
        <v>40892</v>
      </c>
      <c r="C10014" s="21" t="s">
        <v>4520</v>
      </c>
      <c r="D10014" s="21">
        <v>0.18</v>
      </c>
      <c r="E10014" s="21">
        <v>0</v>
      </c>
      <c r="F10014" s="21" t="s">
        <v>2774</v>
      </c>
    </row>
    <row r="10015" spans="1:6">
      <c r="A10015" s="21" t="s">
        <v>14962</v>
      </c>
      <c r="B10015" s="21" t="s">
        <v>40891</v>
      </c>
      <c r="C10015" s="21" t="s">
        <v>42496</v>
      </c>
      <c r="D10015" s="21">
        <v>0.2</v>
      </c>
      <c r="E10015" s="21">
        <v>0</v>
      </c>
      <c r="F10015" s="21" t="s">
        <v>2774</v>
      </c>
    </row>
    <row r="10016" spans="1:6">
      <c r="A10016" s="21" t="s">
        <v>14963</v>
      </c>
      <c r="B10016" s="21" t="s">
        <v>40891</v>
      </c>
      <c r="C10016" s="21" t="s">
        <v>661</v>
      </c>
      <c r="D10016" s="21">
        <v>0.16</v>
      </c>
      <c r="E10016" s="21">
        <v>0</v>
      </c>
      <c r="F10016" s="21" t="s">
        <v>2774</v>
      </c>
    </row>
    <row r="10017" spans="1:6">
      <c r="A10017" s="21" t="s">
        <v>14964</v>
      </c>
      <c r="B10017" s="21" t="s">
        <v>40891</v>
      </c>
      <c r="C10017" s="21" t="s">
        <v>45477</v>
      </c>
      <c r="D10017" s="21">
        <v>0.16</v>
      </c>
      <c r="E10017" s="21">
        <v>0</v>
      </c>
      <c r="F10017" s="21" t="s">
        <v>2774</v>
      </c>
    </row>
    <row r="10018" spans="1:6">
      <c r="A10018" s="21" t="s">
        <v>14965</v>
      </c>
      <c r="B10018" s="21" t="s">
        <v>40891</v>
      </c>
      <c r="C10018" s="21" t="s">
        <v>41649</v>
      </c>
      <c r="D10018" s="21">
        <v>1</v>
      </c>
      <c r="E10018" s="21">
        <v>0</v>
      </c>
      <c r="F10018" s="21" t="s">
        <v>2774</v>
      </c>
    </row>
    <row r="10019" spans="1:6">
      <c r="A10019" s="21" t="s">
        <v>14966</v>
      </c>
      <c r="B10019" s="21" t="s">
        <v>40890</v>
      </c>
      <c r="C10019" s="21" t="s">
        <v>45478</v>
      </c>
      <c r="D10019" s="21">
        <v>0</v>
      </c>
      <c r="E10019" s="21">
        <v>5</v>
      </c>
      <c r="F10019" s="21" t="s">
        <v>2774</v>
      </c>
    </row>
    <row r="10020" spans="1:6">
      <c r="A10020" s="21" t="s">
        <v>14967</v>
      </c>
      <c r="B10020" s="21" t="s">
        <v>40905</v>
      </c>
      <c r="C10020" s="21" t="s">
        <v>4450</v>
      </c>
      <c r="D10020" s="21">
        <v>0</v>
      </c>
      <c r="E10020" s="21">
        <v>3</v>
      </c>
      <c r="F10020" s="21" t="s">
        <v>2774</v>
      </c>
    </row>
    <row r="10021" spans="1:6">
      <c r="A10021" s="21" t="s">
        <v>14968</v>
      </c>
      <c r="B10021" s="21" t="s">
        <v>40905</v>
      </c>
      <c r="C10021" s="21" t="s">
        <v>43468</v>
      </c>
      <c r="D10021" s="21">
        <v>0</v>
      </c>
      <c r="E10021" s="21">
        <v>5</v>
      </c>
      <c r="F10021" s="21" t="s">
        <v>2774</v>
      </c>
    </row>
    <row r="10022" spans="1:6">
      <c r="A10022" s="21" t="s">
        <v>14969</v>
      </c>
      <c r="B10022" s="21" t="s">
        <v>40891</v>
      </c>
      <c r="C10022" s="21" t="s">
        <v>4353</v>
      </c>
      <c r="D10022" s="21">
        <v>0.12</v>
      </c>
      <c r="E10022" s="21">
        <v>0</v>
      </c>
      <c r="F10022" s="21" t="s">
        <v>2774</v>
      </c>
    </row>
    <row r="10023" spans="1:6">
      <c r="A10023" s="21" t="s">
        <v>14970</v>
      </c>
      <c r="B10023" s="21" t="s">
        <v>40890</v>
      </c>
      <c r="C10023" s="21" t="s">
        <v>45479</v>
      </c>
      <c r="D10023" s="21">
        <v>0</v>
      </c>
      <c r="E10023" s="21">
        <v>5</v>
      </c>
      <c r="F10023" s="21" t="s">
        <v>2774</v>
      </c>
    </row>
    <row r="10024" spans="1:6">
      <c r="A10024" s="21" t="s">
        <v>14971</v>
      </c>
      <c r="B10024" s="21" t="s">
        <v>40905</v>
      </c>
      <c r="C10024" s="21" t="s">
        <v>45480</v>
      </c>
      <c r="D10024" s="21">
        <v>0</v>
      </c>
      <c r="E10024" s="21">
        <v>5</v>
      </c>
      <c r="F10024" s="21" t="s">
        <v>2774</v>
      </c>
    </row>
    <row r="10025" spans="1:6">
      <c r="A10025" s="21" t="s">
        <v>14972</v>
      </c>
      <c r="B10025" s="21" t="s">
        <v>40895</v>
      </c>
      <c r="C10025" s="21" t="s">
        <v>4856</v>
      </c>
      <c r="D10025" s="21">
        <v>0.04</v>
      </c>
      <c r="E10025" s="21">
        <v>0</v>
      </c>
      <c r="F10025" s="21" t="s">
        <v>2774</v>
      </c>
    </row>
    <row r="10026" spans="1:6">
      <c r="A10026" s="21" t="s">
        <v>14973</v>
      </c>
      <c r="B10026" s="21" t="s">
        <v>40890</v>
      </c>
      <c r="C10026" s="21" t="s">
        <v>4494</v>
      </c>
      <c r="D10026" s="21">
        <v>0</v>
      </c>
      <c r="E10026" s="21">
        <v>4</v>
      </c>
      <c r="F10026" s="21" t="s">
        <v>2774</v>
      </c>
    </row>
    <row r="10027" spans="1:6">
      <c r="A10027" s="21" t="s">
        <v>14974</v>
      </c>
      <c r="B10027" s="21" t="s">
        <v>40891</v>
      </c>
      <c r="C10027" s="21" t="s">
        <v>4492</v>
      </c>
      <c r="D10027" s="21">
        <v>0.22</v>
      </c>
      <c r="E10027" s="21">
        <v>0</v>
      </c>
      <c r="F10027" s="21" t="s">
        <v>2774</v>
      </c>
    </row>
    <row r="10028" spans="1:6">
      <c r="A10028" s="21" t="s">
        <v>3046</v>
      </c>
      <c r="B10028" s="21" t="s">
        <v>40892</v>
      </c>
      <c r="C10028" s="21" t="s">
        <v>4500</v>
      </c>
      <c r="D10028" s="21">
        <v>0.14000000000000001</v>
      </c>
      <c r="E10028" s="21">
        <v>0</v>
      </c>
      <c r="F10028" s="21" t="s">
        <v>2774</v>
      </c>
    </row>
    <row r="10029" spans="1:6">
      <c r="A10029" s="21" t="s">
        <v>14975</v>
      </c>
      <c r="B10029" s="21" t="s">
        <v>40891</v>
      </c>
      <c r="C10029" s="21" t="s">
        <v>4990</v>
      </c>
      <c r="D10029" s="21">
        <v>0.12</v>
      </c>
      <c r="E10029" s="21">
        <v>0</v>
      </c>
      <c r="F10029" s="21" t="s">
        <v>2774</v>
      </c>
    </row>
    <row r="10030" spans="1:6">
      <c r="A10030" s="21" t="s">
        <v>14976</v>
      </c>
      <c r="B10030" s="21" t="s">
        <v>40890</v>
      </c>
      <c r="C10030" s="21" t="s">
        <v>44270</v>
      </c>
      <c r="D10030" s="21">
        <v>0</v>
      </c>
      <c r="E10030" s="21">
        <v>5</v>
      </c>
      <c r="F10030" s="21" t="s">
        <v>2774</v>
      </c>
    </row>
    <row r="10031" spans="1:6">
      <c r="A10031" s="21" t="s">
        <v>14977</v>
      </c>
      <c r="B10031" s="21" t="s">
        <v>40891</v>
      </c>
      <c r="C10031" s="21" t="s">
        <v>4556</v>
      </c>
      <c r="D10031" s="21">
        <v>0.18</v>
      </c>
      <c r="E10031" s="21">
        <v>0</v>
      </c>
      <c r="F10031" s="21" t="s">
        <v>2774</v>
      </c>
    </row>
    <row r="10032" spans="1:6">
      <c r="A10032" s="21" t="s">
        <v>14978</v>
      </c>
      <c r="B10032" s="21" t="s">
        <v>40891</v>
      </c>
      <c r="C10032" s="21" t="s">
        <v>4933</v>
      </c>
      <c r="D10032" s="21">
        <v>1</v>
      </c>
      <c r="E10032" s="21">
        <v>0</v>
      </c>
      <c r="F10032" s="21" t="s">
        <v>2774</v>
      </c>
    </row>
    <row r="10033" spans="1:6">
      <c r="A10033" s="21" t="s">
        <v>14979</v>
      </c>
      <c r="B10033" s="21" t="s">
        <v>40893</v>
      </c>
      <c r="C10033" s="21" t="s">
        <v>45038</v>
      </c>
      <c r="D10033" s="21">
        <v>0.04</v>
      </c>
      <c r="E10033" s="21">
        <v>0</v>
      </c>
      <c r="F10033" s="21" t="s">
        <v>2774</v>
      </c>
    </row>
    <row r="10034" spans="1:6">
      <c r="A10034" s="21" t="s">
        <v>3365</v>
      </c>
      <c r="B10034" s="21" t="s">
        <v>40892</v>
      </c>
      <c r="C10034" s="21" t="s">
        <v>4689</v>
      </c>
      <c r="D10034" s="21">
        <v>0.5</v>
      </c>
      <c r="E10034" s="21">
        <v>0</v>
      </c>
      <c r="F10034" s="21" t="s">
        <v>2774</v>
      </c>
    </row>
    <row r="10035" spans="1:6">
      <c r="A10035" s="21" t="s">
        <v>14980</v>
      </c>
      <c r="B10035" s="21" t="s">
        <v>40891</v>
      </c>
      <c r="C10035" s="21" t="s">
        <v>40930</v>
      </c>
      <c r="D10035" s="21">
        <v>0.18</v>
      </c>
      <c r="E10035" s="21">
        <v>0</v>
      </c>
      <c r="F10035" s="21" t="s">
        <v>2774</v>
      </c>
    </row>
    <row r="10036" spans="1:6">
      <c r="A10036" s="21" t="s">
        <v>14981</v>
      </c>
      <c r="B10036" s="21" t="s">
        <v>40890</v>
      </c>
      <c r="C10036" s="21" t="s">
        <v>45481</v>
      </c>
      <c r="D10036" s="21">
        <v>0</v>
      </c>
      <c r="E10036" s="21">
        <v>10</v>
      </c>
      <c r="F10036" s="21" t="s">
        <v>2774</v>
      </c>
    </row>
    <row r="10037" spans="1:6">
      <c r="A10037" s="21" t="s">
        <v>14982</v>
      </c>
      <c r="B10037" s="21" t="s">
        <v>40893</v>
      </c>
      <c r="C10037" s="21" t="s">
        <v>41325</v>
      </c>
      <c r="D10037" s="21">
        <v>0.04</v>
      </c>
      <c r="E10037" s="21">
        <v>0</v>
      </c>
      <c r="F10037" s="21" t="s">
        <v>2774</v>
      </c>
    </row>
    <row r="10038" spans="1:6">
      <c r="A10038" s="21" t="s">
        <v>14983</v>
      </c>
      <c r="B10038" s="21" t="s">
        <v>40891</v>
      </c>
      <c r="C10038" s="21" t="s">
        <v>45090</v>
      </c>
      <c r="D10038" s="21">
        <v>0.18</v>
      </c>
      <c r="E10038" s="21">
        <v>0</v>
      </c>
      <c r="F10038" s="21" t="s">
        <v>2774</v>
      </c>
    </row>
    <row r="10039" spans="1:6">
      <c r="A10039" s="21" t="s">
        <v>14984</v>
      </c>
      <c r="B10039" s="21" t="s">
        <v>40891</v>
      </c>
      <c r="C10039" s="21" t="s">
        <v>45482</v>
      </c>
      <c r="D10039" s="21">
        <v>1</v>
      </c>
      <c r="E10039" s="21">
        <v>0</v>
      </c>
      <c r="F10039" s="21" t="s">
        <v>2774</v>
      </c>
    </row>
    <row r="10040" spans="1:6">
      <c r="A10040" s="21" t="s">
        <v>14985</v>
      </c>
      <c r="B10040" s="21" t="s">
        <v>40891</v>
      </c>
      <c r="C10040" s="21" t="s">
        <v>4395</v>
      </c>
      <c r="D10040" s="21">
        <v>0.12</v>
      </c>
      <c r="E10040" s="21">
        <v>0</v>
      </c>
      <c r="F10040" s="21" t="s">
        <v>2774</v>
      </c>
    </row>
    <row r="10041" spans="1:6">
      <c r="A10041" s="21" t="s">
        <v>14986</v>
      </c>
      <c r="B10041" s="21" t="s">
        <v>40895</v>
      </c>
      <c r="C10041" s="21" t="s">
        <v>4990</v>
      </c>
      <c r="D10041" s="21">
        <v>0.04</v>
      </c>
      <c r="E10041" s="21">
        <v>0</v>
      </c>
      <c r="F10041" s="21" t="s">
        <v>2774</v>
      </c>
    </row>
    <row r="10042" spans="1:6">
      <c r="A10042" s="21" t="s">
        <v>14987</v>
      </c>
      <c r="B10042" s="21" t="s">
        <v>40891</v>
      </c>
      <c r="C10042" s="21" t="s">
        <v>4399</v>
      </c>
      <c r="D10042" s="21">
        <v>0.16</v>
      </c>
      <c r="E10042" s="21">
        <v>0</v>
      </c>
      <c r="F10042" s="21" t="s">
        <v>2774</v>
      </c>
    </row>
    <row r="10043" spans="1:6">
      <c r="A10043" s="21" t="s">
        <v>14988</v>
      </c>
      <c r="B10043" s="21" t="s">
        <v>40890</v>
      </c>
      <c r="C10043" s="21" t="s">
        <v>45483</v>
      </c>
      <c r="D10043" s="21">
        <v>0</v>
      </c>
      <c r="E10043" s="21">
        <v>7</v>
      </c>
      <c r="F10043" s="21" t="s">
        <v>2774</v>
      </c>
    </row>
    <row r="10044" spans="1:6">
      <c r="A10044" s="21" t="s">
        <v>14989</v>
      </c>
      <c r="B10044" s="21" t="s">
        <v>40890</v>
      </c>
      <c r="C10044" s="21" t="s">
        <v>4752</v>
      </c>
      <c r="D10044" s="21">
        <v>0</v>
      </c>
      <c r="E10044" s="21">
        <v>5</v>
      </c>
      <c r="F10044" s="21" t="s">
        <v>2774</v>
      </c>
    </row>
    <row r="10045" spans="1:6">
      <c r="A10045" s="21" t="s">
        <v>14990</v>
      </c>
      <c r="B10045" s="21" t="s">
        <v>40890</v>
      </c>
      <c r="C10045" s="21" t="s">
        <v>439</v>
      </c>
      <c r="D10045" s="21">
        <v>0</v>
      </c>
      <c r="E10045" s="21">
        <v>3</v>
      </c>
      <c r="F10045" s="21" t="s">
        <v>2774</v>
      </c>
    </row>
    <row r="10046" spans="1:6">
      <c r="A10046" s="21" t="s">
        <v>14991</v>
      </c>
      <c r="B10046" s="21" t="s">
        <v>40891</v>
      </c>
      <c r="C10046" s="21" t="s">
        <v>45484</v>
      </c>
      <c r="D10046" s="21">
        <v>0.4</v>
      </c>
      <c r="E10046" s="21">
        <v>0</v>
      </c>
      <c r="F10046" s="21" t="s">
        <v>2774</v>
      </c>
    </row>
    <row r="10047" spans="1:6">
      <c r="A10047" s="21" t="s">
        <v>14992</v>
      </c>
      <c r="B10047" s="21" t="s">
        <v>40891</v>
      </c>
      <c r="C10047" s="21" t="s">
        <v>45485</v>
      </c>
      <c r="D10047" s="21">
        <v>1</v>
      </c>
      <c r="E10047" s="21">
        <v>0</v>
      </c>
      <c r="F10047" s="21" t="s">
        <v>2774</v>
      </c>
    </row>
    <row r="10048" spans="1:6">
      <c r="A10048" s="21" t="s">
        <v>14993</v>
      </c>
      <c r="B10048" s="21" t="s">
        <v>40891</v>
      </c>
      <c r="C10048" s="21" t="s">
        <v>45486</v>
      </c>
      <c r="D10048" s="21">
        <v>0.12</v>
      </c>
      <c r="E10048" s="21">
        <v>0</v>
      </c>
      <c r="F10048" s="21" t="s">
        <v>2774</v>
      </c>
    </row>
    <row r="10049" spans="1:6">
      <c r="A10049" s="21" t="s">
        <v>14994</v>
      </c>
      <c r="B10049" s="21" t="s">
        <v>40891</v>
      </c>
      <c r="C10049" s="21" t="s">
        <v>45271</v>
      </c>
      <c r="D10049" s="21">
        <v>0.18</v>
      </c>
      <c r="E10049" s="21">
        <v>0</v>
      </c>
      <c r="F10049" s="21" t="s">
        <v>2774</v>
      </c>
    </row>
    <row r="10050" spans="1:6">
      <c r="A10050" s="21" t="s">
        <v>14995</v>
      </c>
      <c r="B10050" s="21" t="s">
        <v>40890</v>
      </c>
      <c r="C10050" s="21" t="s">
        <v>45487</v>
      </c>
      <c r="D10050" s="21">
        <v>0</v>
      </c>
      <c r="E10050" s="21">
        <v>10</v>
      </c>
      <c r="F10050" s="21" t="s">
        <v>2774</v>
      </c>
    </row>
    <row r="10051" spans="1:6">
      <c r="A10051" s="21" t="s">
        <v>14996</v>
      </c>
      <c r="B10051" s="21" t="s">
        <v>40890</v>
      </c>
      <c r="C10051" s="21" t="s">
        <v>45488</v>
      </c>
      <c r="D10051" s="21">
        <v>0</v>
      </c>
      <c r="E10051" s="21">
        <v>3</v>
      </c>
      <c r="F10051" s="21" t="s">
        <v>2774</v>
      </c>
    </row>
    <row r="10052" spans="1:6">
      <c r="A10052" s="21" t="s">
        <v>14997</v>
      </c>
      <c r="B10052" s="21" t="s">
        <v>40890</v>
      </c>
      <c r="C10052" s="21" t="s">
        <v>43229</v>
      </c>
      <c r="D10052" s="21">
        <v>0</v>
      </c>
      <c r="E10052" s="21">
        <v>5</v>
      </c>
      <c r="F10052" s="21" t="s">
        <v>2774</v>
      </c>
    </row>
    <row r="10053" spans="1:6">
      <c r="A10053" s="21" t="s">
        <v>14998</v>
      </c>
      <c r="B10053" s="21" t="s">
        <v>40891</v>
      </c>
      <c r="C10053" s="21" t="s">
        <v>45489</v>
      </c>
      <c r="D10053" s="21">
        <v>1</v>
      </c>
      <c r="E10053" s="21">
        <v>0</v>
      </c>
      <c r="F10053" s="21" t="s">
        <v>2774</v>
      </c>
    </row>
    <row r="10054" spans="1:6">
      <c r="A10054" s="21" t="s">
        <v>14999</v>
      </c>
      <c r="B10054" s="21" t="s">
        <v>40895</v>
      </c>
      <c r="C10054" s="21" t="s">
        <v>4723</v>
      </c>
      <c r="D10054" s="21">
        <v>0.04</v>
      </c>
      <c r="E10054" s="21">
        <v>0</v>
      </c>
      <c r="F10054" s="21" t="s">
        <v>2774</v>
      </c>
    </row>
    <row r="10055" spans="1:6">
      <c r="A10055" s="21" t="s">
        <v>15000</v>
      </c>
      <c r="B10055" s="21" t="s">
        <v>40891</v>
      </c>
      <c r="C10055" s="21" t="s">
        <v>42490</v>
      </c>
      <c r="D10055" s="21">
        <v>0.5</v>
      </c>
      <c r="E10055" s="21">
        <v>0</v>
      </c>
      <c r="F10055" s="21" t="s">
        <v>2774</v>
      </c>
    </row>
    <row r="10056" spans="1:6">
      <c r="A10056" s="21" t="s">
        <v>15001</v>
      </c>
      <c r="B10056" s="21" t="s">
        <v>40891</v>
      </c>
      <c r="C10056" s="21" t="s">
        <v>45490</v>
      </c>
      <c r="D10056" s="21">
        <v>1</v>
      </c>
      <c r="E10056" s="21">
        <v>0</v>
      </c>
      <c r="F10056" s="21" t="s">
        <v>2774</v>
      </c>
    </row>
    <row r="10057" spans="1:6">
      <c r="A10057" s="21" t="s">
        <v>15002</v>
      </c>
      <c r="B10057" s="21" t="s">
        <v>40891</v>
      </c>
      <c r="C10057" s="21" t="s">
        <v>5244</v>
      </c>
      <c r="D10057" s="21">
        <v>1</v>
      </c>
      <c r="E10057" s="21">
        <v>0</v>
      </c>
      <c r="F10057" s="21" t="s">
        <v>2774</v>
      </c>
    </row>
    <row r="10058" spans="1:6">
      <c r="A10058" s="21" t="s">
        <v>15003</v>
      </c>
      <c r="B10058" s="21" t="s">
        <v>40891</v>
      </c>
      <c r="C10058" s="21" t="s">
        <v>41000</v>
      </c>
      <c r="D10058" s="21">
        <v>1</v>
      </c>
      <c r="E10058" s="21">
        <v>0</v>
      </c>
      <c r="F10058" s="21" t="s">
        <v>2774</v>
      </c>
    </row>
    <row r="10059" spans="1:6">
      <c r="A10059" s="21" t="s">
        <v>15004</v>
      </c>
      <c r="B10059" s="21" t="s">
        <v>40891</v>
      </c>
      <c r="C10059" s="21" t="s">
        <v>45491</v>
      </c>
      <c r="D10059" s="21">
        <v>0.24</v>
      </c>
      <c r="E10059" s="21">
        <v>0</v>
      </c>
      <c r="F10059" s="21" t="s">
        <v>2774</v>
      </c>
    </row>
    <row r="10060" spans="1:6">
      <c r="A10060" s="21" t="s">
        <v>15005</v>
      </c>
      <c r="B10060" s="21" t="s">
        <v>40891</v>
      </c>
      <c r="C10060" s="21" t="s">
        <v>45492</v>
      </c>
      <c r="D10060" s="21">
        <v>1</v>
      </c>
      <c r="E10060" s="21">
        <v>0</v>
      </c>
      <c r="F10060" s="21" t="s">
        <v>2774</v>
      </c>
    </row>
    <row r="10061" spans="1:6">
      <c r="A10061" s="21" t="s">
        <v>15006</v>
      </c>
      <c r="B10061" s="21" t="s">
        <v>40891</v>
      </c>
      <c r="C10061" s="21" t="s">
        <v>45493</v>
      </c>
      <c r="D10061" s="21">
        <v>1</v>
      </c>
      <c r="E10061" s="21">
        <v>0</v>
      </c>
      <c r="F10061" s="21" t="s">
        <v>2774</v>
      </c>
    </row>
    <row r="10062" spans="1:6">
      <c r="A10062" s="21" t="s">
        <v>15007</v>
      </c>
      <c r="B10062" s="21" t="s">
        <v>40890</v>
      </c>
      <c r="C10062" s="21" t="s">
        <v>45494</v>
      </c>
      <c r="D10062" s="21">
        <v>0</v>
      </c>
      <c r="E10062" s="21">
        <v>3</v>
      </c>
      <c r="F10062" s="21" t="s">
        <v>2774</v>
      </c>
    </row>
    <row r="10063" spans="1:6">
      <c r="A10063" s="21" t="s">
        <v>15008</v>
      </c>
      <c r="B10063" s="21" t="s">
        <v>40891</v>
      </c>
      <c r="C10063" s="21" t="s">
        <v>4333</v>
      </c>
      <c r="D10063" s="21">
        <v>0.18</v>
      </c>
      <c r="E10063" s="21">
        <v>0</v>
      </c>
      <c r="F10063" s="21" t="s">
        <v>2774</v>
      </c>
    </row>
    <row r="10064" spans="1:6">
      <c r="A10064" s="21" t="s">
        <v>15009</v>
      </c>
      <c r="B10064" s="21" t="s">
        <v>40890</v>
      </c>
      <c r="C10064" s="21" t="s">
        <v>45495</v>
      </c>
      <c r="D10064" s="21">
        <v>0</v>
      </c>
      <c r="E10064" s="21">
        <v>10</v>
      </c>
      <c r="F10064" s="21" t="s">
        <v>2774</v>
      </c>
    </row>
    <row r="10065" spans="1:6">
      <c r="A10065" s="21" t="s">
        <v>15010</v>
      </c>
      <c r="B10065" s="21" t="s">
        <v>40891</v>
      </c>
      <c r="C10065" s="21" t="s">
        <v>4990</v>
      </c>
      <c r="D10065" s="21">
        <v>0.26</v>
      </c>
      <c r="E10065" s="21">
        <v>0</v>
      </c>
      <c r="F10065" s="21" t="s">
        <v>2774</v>
      </c>
    </row>
    <row r="10066" spans="1:6">
      <c r="A10066" s="21" t="s">
        <v>15011</v>
      </c>
      <c r="B10066" s="21" t="s">
        <v>40890</v>
      </c>
      <c r="C10066" s="21" t="s">
        <v>45496</v>
      </c>
      <c r="D10066" s="21">
        <v>0</v>
      </c>
      <c r="E10066" s="21">
        <v>10</v>
      </c>
      <c r="F10066" s="21" t="s">
        <v>2774</v>
      </c>
    </row>
    <row r="10067" spans="1:6">
      <c r="A10067" s="21" t="s">
        <v>15012</v>
      </c>
      <c r="B10067" s="21" t="s">
        <v>40891</v>
      </c>
      <c r="C10067" s="21" t="s">
        <v>43010</v>
      </c>
      <c r="D10067" s="21">
        <v>1</v>
      </c>
      <c r="E10067" s="21">
        <v>0</v>
      </c>
      <c r="F10067" s="21" t="s">
        <v>2774</v>
      </c>
    </row>
    <row r="10068" spans="1:6">
      <c r="A10068" s="21" t="s">
        <v>15013</v>
      </c>
      <c r="B10068" s="21" t="s">
        <v>40891</v>
      </c>
      <c r="C10068" s="21" t="s">
        <v>5062</v>
      </c>
      <c r="D10068" s="21">
        <v>0.22</v>
      </c>
      <c r="E10068" s="21">
        <v>0</v>
      </c>
      <c r="F10068" s="21" t="s">
        <v>2774</v>
      </c>
    </row>
    <row r="10069" spans="1:6">
      <c r="A10069" s="21" t="s">
        <v>15014</v>
      </c>
      <c r="B10069" s="21" t="s">
        <v>40891</v>
      </c>
      <c r="C10069" s="21" t="s">
        <v>4435</v>
      </c>
      <c r="D10069" s="21">
        <v>0.12</v>
      </c>
      <c r="E10069" s="21">
        <v>0</v>
      </c>
      <c r="F10069" s="21" t="s">
        <v>2774</v>
      </c>
    </row>
    <row r="10070" spans="1:6">
      <c r="A10070" s="21" t="s">
        <v>15015</v>
      </c>
      <c r="B10070" s="21" t="s">
        <v>40895</v>
      </c>
      <c r="C10070" s="21" t="s">
        <v>4506</v>
      </c>
      <c r="D10070" s="21">
        <v>0.04</v>
      </c>
      <c r="E10070" s="21">
        <v>0</v>
      </c>
      <c r="F10070" s="21" t="s">
        <v>2774</v>
      </c>
    </row>
    <row r="10071" spans="1:6">
      <c r="A10071" s="21" t="s">
        <v>15016</v>
      </c>
      <c r="B10071" s="21" t="s">
        <v>40890</v>
      </c>
      <c r="C10071" s="21" t="s">
        <v>41000</v>
      </c>
      <c r="D10071" s="21">
        <v>0</v>
      </c>
      <c r="E10071" s="21">
        <v>5</v>
      </c>
      <c r="F10071" s="21" t="s">
        <v>2774</v>
      </c>
    </row>
    <row r="10072" spans="1:6">
      <c r="A10072" s="21" t="s">
        <v>15017</v>
      </c>
      <c r="B10072" s="21" t="s">
        <v>40893</v>
      </c>
      <c r="C10072" s="21" t="s">
        <v>42379</v>
      </c>
      <c r="D10072" s="21">
        <v>0.04</v>
      </c>
      <c r="E10072" s="21">
        <v>0</v>
      </c>
      <c r="F10072" s="21" t="s">
        <v>2774</v>
      </c>
    </row>
    <row r="10073" spans="1:6">
      <c r="A10073" s="21" t="s">
        <v>15018</v>
      </c>
      <c r="B10073" s="21" t="s">
        <v>40890</v>
      </c>
      <c r="C10073" s="21" t="s">
        <v>45497</v>
      </c>
      <c r="D10073" s="21">
        <v>6</v>
      </c>
      <c r="E10073" s="21">
        <v>0</v>
      </c>
      <c r="F10073" s="21" t="s">
        <v>2774</v>
      </c>
    </row>
    <row r="10074" spans="1:6">
      <c r="A10074" s="21" t="s">
        <v>15019</v>
      </c>
      <c r="B10074" s="21" t="s">
        <v>40891</v>
      </c>
      <c r="C10074" s="21" t="s">
        <v>4695</v>
      </c>
      <c r="D10074" s="21">
        <v>0.24</v>
      </c>
      <c r="E10074" s="21">
        <v>0</v>
      </c>
      <c r="F10074" s="21" t="s">
        <v>2774</v>
      </c>
    </row>
    <row r="10075" spans="1:6">
      <c r="A10075" s="21" t="s">
        <v>15020</v>
      </c>
      <c r="B10075" s="21" t="s">
        <v>40891</v>
      </c>
      <c r="C10075" s="21" t="s">
        <v>4393</v>
      </c>
      <c r="D10075" s="21">
        <v>0.18</v>
      </c>
      <c r="E10075" s="21">
        <v>0</v>
      </c>
      <c r="F10075" s="21" t="s">
        <v>2774</v>
      </c>
    </row>
    <row r="10076" spans="1:6">
      <c r="A10076" s="21" t="s">
        <v>3083</v>
      </c>
      <c r="B10076" s="21" t="s">
        <v>40892</v>
      </c>
      <c r="C10076" s="21" t="s">
        <v>4525</v>
      </c>
      <c r="D10076" s="21">
        <v>0.2</v>
      </c>
      <c r="E10076" s="21">
        <v>0</v>
      </c>
      <c r="F10076" s="21" t="s">
        <v>2774</v>
      </c>
    </row>
    <row r="10077" spans="1:6">
      <c r="A10077" s="21" t="s">
        <v>15021</v>
      </c>
      <c r="B10077" s="21" t="s">
        <v>40891</v>
      </c>
      <c r="C10077" s="21" t="s">
        <v>4399</v>
      </c>
      <c r="D10077" s="21">
        <v>0.16</v>
      </c>
      <c r="E10077" s="21">
        <v>0</v>
      </c>
      <c r="F10077" s="21" t="s">
        <v>2774</v>
      </c>
    </row>
    <row r="10078" spans="1:6">
      <c r="A10078" s="21" t="s">
        <v>15022</v>
      </c>
      <c r="B10078" s="21" t="s">
        <v>40899</v>
      </c>
      <c r="C10078" s="21" t="s">
        <v>45318</v>
      </c>
      <c r="D10078" s="21">
        <v>0</v>
      </c>
      <c r="E10078" s="21">
        <v>4</v>
      </c>
      <c r="F10078" s="21" t="s">
        <v>2774</v>
      </c>
    </row>
    <row r="10079" spans="1:6">
      <c r="A10079" s="21" t="s">
        <v>15023</v>
      </c>
      <c r="B10079" s="21" t="s">
        <v>40893</v>
      </c>
      <c r="C10079" s="21" t="s">
        <v>41584</v>
      </c>
      <c r="D10079" s="21">
        <v>0.04</v>
      </c>
      <c r="E10079" s="21">
        <v>0</v>
      </c>
      <c r="F10079" s="21" t="s">
        <v>2774</v>
      </c>
    </row>
    <row r="10080" spans="1:6">
      <c r="A10080" s="21" t="s">
        <v>15024</v>
      </c>
      <c r="B10080" s="21" t="s">
        <v>40891</v>
      </c>
      <c r="C10080" s="21" t="s">
        <v>45498</v>
      </c>
      <c r="D10080" s="21">
        <v>1</v>
      </c>
      <c r="E10080" s="21">
        <v>0</v>
      </c>
      <c r="F10080" s="21" t="s">
        <v>2774</v>
      </c>
    </row>
    <row r="10081" spans="1:6">
      <c r="A10081" s="21" t="s">
        <v>15025</v>
      </c>
      <c r="B10081" s="21" t="s">
        <v>40891</v>
      </c>
      <c r="C10081" s="21" t="s">
        <v>45499</v>
      </c>
      <c r="D10081" s="21">
        <v>1</v>
      </c>
      <c r="E10081" s="21">
        <v>0</v>
      </c>
      <c r="F10081" s="21" t="s">
        <v>2774</v>
      </c>
    </row>
    <row r="10082" spans="1:6">
      <c r="A10082" s="21" t="s">
        <v>15026</v>
      </c>
      <c r="B10082" s="21" t="s">
        <v>40890</v>
      </c>
      <c r="C10082" s="21" t="s">
        <v>4849</v>
      </c>
      <c r="D10082" s="21">
        <v>0</v>
      </c>
      <c r="E10082" s="21">
        <v>5</v>
      </c>
      <c r="F10082" s="21" t="s">
        <v>2774</v>
      </c>
    </row>
    <row r="10083" spans="1:6">
      <c r="A10083" s="21" t="s">
        <v>15027</v>
      </c>
      <c r="B10083" s="21" t="s">
        <v>40890</v>
      </c>
      <c r="C10083" s="21" t="s">
        <v>4673</v>
      </c>
      <c r="D10083" s="21">
        <v>0</v>
      </c>
      <c r="E10083" s="21">
        <v>9</v>
      </c>
      <c r="F10083" s="21" t="s">
        <v>2774</v>
      </c>
    </row>
    <row r="10084" spans="1:6">
      <c r="A10084" s="21" t="s">
        <v>15028</v>
      </c>
      <c r="B10084" s="21" t="s">
        <v>40891</v>
      </c>
      <c r="C10084" s="21" t="s">
        <v>45500</v>
      </c>
      <c r="D10084" s="21">
        <v>1</v>
      </c>
      <c r="E10084" s="21">
        <v>0</v>
      </c>
      <c r="F10084" s="21" t="s">
        <v>2774</v>
      </c>
    </row>
    <row r="10085" spans="1:6">
      <c r="A10085" s="21" t="s">
        <v>15029</v>
      </c>
      <c r="B10085" s="21" t="s">
        <v>40891</v>
      </c>
      <c r="C10085" s="21" t="s">
        <v>45501</v>
      </c>
      <c r="D10085" s="21">
        <v>0.24</v>
      </c>
      <c r="E10085" s="21">
        <v>0</v>
      </c>
      <c r="F10085" s="21" t="s">
        <v>2774</v>
      </c>
    </row>
    <row r="10086" spans="1:6">
      <c r="A10086" s="21" t="s">
        <v>15030</v>
      </c>
      <c r="B10086" s="21" t="s">
        <v>40891</v>
      </c>
      <c r="C10086" s="21" t="s">
        <v>4990</v>
      </c>
      <c r="D10086" s="21">
        <v>0.2</v>
      </c>
      <c r="E10086" s="21">
        <v>0</v>
      </c>
      <c r="F10086" s="21" t="s">
        <v>2774</v>
      </c>
    </row>
    <row r="10087" spans="1:6">
      <c r="A10087" s="21" t="s">
        <v>15031</v>
      </c>
      <c r="B10087" s="21" t="s">
        <v>40905</v>
      </c>
      <c r="C10087" s="21" t="s">
        <v>45502</v>
      </c>
      <c r="D10087" s="21">
        <v>0</v>
      </c>
      <c r="E10087" s="21">
        <v>5</v>
      </c>
      <c r="F10087" s="21" t="s">
        <v>2774</v>
      </c>
    </row>
    <row r="10088" spans="1:6">
      <c r="A10088" s="21" t="s">
        <v>15032</v>
      </c>
      <c r="B10088" s="21" t="s">
        <v>40891</v>
      </c>
      <c r="C10088" s="21" t="s">
        <v>4464</v>
      </c>
      <c r="D10088" s="21">
        <v>1</v>
      </c>
      <c r="E10088" s="21">
        <v>0</v>
      </c>
      <c r="F10088" s="21" t="s">
        <v>2774</v>
      </c>
    </row>
    <row r="10089" spans="1:6">
      <c r="A10089" s="21" t="s">
        <v>15033</v>
      </c>
      <c r="B10089" s="21" t="s">
        <v>40891</v>
      </c>
      <c r="C10089" s="21" t="s">
        <v>45091</v>
      </c>
      <c r="D10089" s="21">
        <v>1</v>
      </c>
      <c r="E10089" s="21">
        <v>0</v>
      </c>
      <c r="F10089" s="21" t="s">
        <v>2774</v>
      </c>
    </row>
    <row r="10090" spans="1:6">
      <c r="A10090" s="21" t="s">
        <v>15034</v>
      </c>
      <c r="B10090" s="21" t="s">
        <v>40891</v>
      </c>
      <c r="C10090" s="21" t="s">
        <v>45503</v>
      </c>
      <c r="D10090" s="21">
        <v>0.18</v>
      </c>
      <c r="E10090" s="21">
        <v>0</v>
      </c>
      <c r="F10090" s="21" t="s">
        <v>2774</v>
      </c>
    </row>
    <row r="10091" spans="1:6">
      <c r="A10091" s="21" t="s">
        <v>15035</v>
      </c>
      <c r="B10091" s="21" t="s">
        <v>40891</v>
      </c>
      <c r="C10091" s="21" t="s">
        <v>425</v>
      </c>
      <c r="D10091" s="21">
        <v>0.32</v>
      </c>
      <c r="E10091" s="21">
        <v>0</v>
      </c>
      <c r="F10091" s="21" t="s">
        <v>2774</v>
      </c>
    </row>
    <row r="10092" spans="1:6">
      <c r="A10092" s="21" t="s">
        <v>1498</v>
      </c>
      <c r="B10092" s="21" t="s">
        <v>40899</v>
      </c>
      <c r="C10092" s="21" t="s">
        <v>44668</v>
      </c>
      <c r="D10092" s="21">
        <v>0</v>
      </c>
      <c r="E10092" s="21">
        <v>4</v>
      </c>
      <c r="F10092" s="21" t="s">
        <v>2774</v>
      </c>
    </row>
    <row r="10093" spans="1:6">
      <c r="A10093" s="21" t="s">
        <v>15036</v>
      </c>
      <c r="B10093" s="21" t="s">
        <v>40891</v>
      </c>
      <c r="C10093" s="21" t="s">
        <v>5272</v>
      </c>
      <c r="D10093" s="21">
        <v>1</v>
      </c>
      <c r="E10093" s="21">
        <v>0</v>
      </c>
      <c r="F10093" s="21" t="s">
        <v>2774</v>
      </c>
    </row>
    <row r="10094" spans="1:6">
      <c r="A10094" s="21" t="s">
        <v>15037</v>
      </c>
      <c r="B10094" s="21" t="s">
        <v>40893</v>
      </c>
      <c r="C10094" s="21" t="s">
        <v>4859</v>
      </c>
      <c r="D10094" s="21">
        <v>0.04</v>
      </c>
      <c r="E10094" s="21">
        <v>0</v>
      </c>
      <c r="F10094" s="21" t="s">
        <v>2774</v>
      </c>
    </row>
    <row r="10095" spans="1:6">
      <c r="A10095" s="21" t="s">
        <v>15038</v>
      </c>
      <c r="B10095" s="21" t="s">
        <v>40891</v>
      </c>
      <c r="C10095" s="21" t="s">
        <v>45504</v>
      </c>
      <c r="D10095" s="21">
        <v>0.08</v>
      </c>
      <c r="E10095" s="21">
        <v>0</v>
      </c>
      <c r="F10095" s="21" t="s">
        <v>2774</v>
      </c>
    </row>
    <row r="10096" spans="1:6">
      <c r="A10096" s="21" t="s">
        <v>15039</v>
      </c>
      <c r="B10096" s="21" t="s">
        <v>40905</v>
      </c>
      <c r="C10096" s="21" t="s">
        <v>41385</v>
      </c>
      <c r="D10096" s="21">
        <v>0</v>
      </c>
      <c r="E10096" s="21">
        <v>5</v>
      </c>
      <c r="F10096" s="21" t="s">
        <v>2774</v>
      </c>
    </row>
    <row r="10097" spans="1:6">
      <c r="A10097" s="21" t="s">
        <v>15040</v>
      </c>
      <c r="B10097" s="21" t="s">
        <v>40890</v>
      </c>
      <c r="C10097" s="21" t="s">
        <v>45505</v>
      </c>
      <c r="D10097" s="21">
        <v>0</v>
      </c>
      <c r="E10097" s="21">
        <v>6</v>
      </c>
      <c r="F10097" s="21" t="s">
        <v>2774</v>
      </c>
    </row>
    <row r="10098" spans="1:6">
      <c r="A10098" s="21" t="s">
        <v>15041</v>
      </c>
      <c r="B10098" s="21" t="s">
        <v>40891</v>
      </c>
      <c r="C10098" s="21" t="s">
        <v>4338</v>
      </c>
      <c r="D10098" s="21">
        <v>1</v>
      </c>
      <c r="E10098" s="21">
        <v>0</v>
      </c>
      <c r="F10098" s="21" t="s">
        <v>2774</v>
      </c>
    </row>
    <row r="10099" spans="1:6">
      <c r="A10099" s="21" t="s">
        <v>3880</v>
      </c>
      <c r="B10099" s="21" t="s">
        <v>40892</v>
      </c>
      <c r="C10099" s="21" t="s">
        <v>4788</v>
      </c>
      <c r="D10099" s="21">
        <v>2</v>
      </c>
      <c r="E10099" s="21">
        <v>0</v>
      </c>
      <c r="F10099" s="21" t="s">
        <v>2774</v>
      </c>
    </row>
    <row r="10100" spans="1:6">
      <c r="A10100" s="21" t="s">
        <v>15042</v>
      </c>
      <c r="B10100" s="21" t="s">
        <v>40891</v>
      </c>
      <c r="C10100" s="21" t="s">
        <v>5272</v>
      </c>
      <c r="D10100" s="21">
        <v>0.36</v>
      </c>
      <c r="E10100" s="21">
        <v>0</v>
      </c>
      <c r="F10100" s="21" t="s">
        <v>2774</v>
      </c>
    </row>
    <row r="10101" spans="1:6">
      <c r="A10101" s="21" t="s">
        <v>15043</v>
      </c>
      <c r="B10101" s="21" t="s">
        <v>40891</v>
      </c>
      <c r="C10101" s="21" t="s">
        <v>425</v>
      </c>
      <c r="D10101" s="21">
        <v>0.08</v>
      </c>
      <c r="E10101" s="21">
        <v>0</v>
      </c>
      <c r="F10101" s="21" t="s">
        <v>2774</v>
      </c>
    </row>
    <row r="10102" spans="1:6">
      <c r="A10102" s="21" t="s">
        <v>15044</v>
      </c>
      <c r="B10102" s="21" t="s">
        <v>40894</v>
      </c>
      <c r="C10102" s="21" t="s">
        <v>4506</v>
      </c>
      <c r="D10102" s="21">
        <v>0.04</v>
      </c>
      <c r="E10102" s="21">
        <v>0</v>
      </c>
      <c r="F10102" s="21" t="s">
        <v>2774</v>
      </c>
    </row>
    <row r="10103" spans="1:6">
      <c r="A10103" s="21" t="s">
        <v>15045</v>
      </c>
      <c r="B10103" s="21" t="s">
        <v>40891</v>
      </c>
      <c r="C10103" s="21" t="s">
        <v>41532</v>
      </c>
      <c r="D10103" s="21">
        <v>0.16</v>
      </c>
      <c r="E10103" s="21">
        <v>0</v>
      </c>
      <c r="F10103" s="21" t="s">
        <v>2774</v>
      </c>
    </row>
    <row r="10104" spans="1:6">
      <c r="A10104" s="21" t="s">
        <v>15046</v>
      </c>
      <c r="B10104" s="21" t="s">
        <v>40893</v>
      </c>
      <c r="C10104" s="21" t="s">
        <v>5136</v>
      </c>
      <c r="D10104" s="21">
        <v>0.04</v>
      </c>
      <c r="E10104" s="21">
        <v>0</v>
      </c>
      <c r="F10104" s="21" t="s">
        <v>2774</v>
      </c>
    </row>
    <row r="10105" spans="1:6">
      <c r="A10105" s="21" t="s">
        <v>15047</v>
      </c>
      <c r="B10105" s="21" t="s">
        <v>40890</v>
      </c>
      <c r="C10105" s="21" t="s">
        <v>45506</v>
      </c>
      <c r="D10105" s="21">
        <v>0</v>
      </c>
      <c r="E10105" s="21">
        <v>7</v>
      </c>
      <c r="F10105" s="21" t="s">
        <v>2774</v>
      </c>
    </row>
    <row r="10106" spans="1:6">
      <c r="A10106" s="21" t="s">
        <v>15048</v>
      </c>
      <c r="B10106" s="21" t="s">
        <v>40894</v>
      </c>
      <c r="C10106" s="21" t="s">
        <v>43229</v>
      </c>
      <c r="D10106" s="21">
        <v>0.04</v>
      </c>
      <c r="E10106" s="21">
        <v>0</v>
      </c>
      <c r="F10106" s="21" t="s">
        <v>2774</v>
      </c>
    </row>
    <row r="10107" spans="1:6">
      <c r="A10107" s="21" t="s">
        <v>15049</v>
      </c>
      <c r="B10107" s="21" t="s">
        <v>40891</v>
      </c>
      <c r="C10107" s="21" t="s">
        <v>45507</v>
      </c>
      <c r="D10107" s="21">
        <v>1</v>
      </c>
      <c r="E10107" s="21">
        <v>0</v>
      </c>
      <c r="F10107" s="21" t="s">
        <v>2774</v>
      </c>
    </row>
    <row r="10108" spans="1:6">
      <c r="A10108" s="21" t="s">
        <v>15050</v>
      </c>
      <c r="B10108" s="21" t="s">
        <v>40891</v>
      </c>
      <c r="C10108" s="21" t="s">
        <v>45508</v>
      </c>
      <c r="D10108" s="21">
        <v>0.18</v>
      </c>
      <c r="E10108" s="21">
        <v>0</v>
      </c>
      <c r="F10108" s="21" t="s">
        <v>2774</v>
      </c>
    </row>
    <row r="10109" spans="1:6">
      <c r="A10109" s="21" t="s">
        <v>15051</v>
      </c>
      <c r="B10109" s="21" t="s">
        <v>40905</v>
      </c>
      <c r="C10109" s="21" t="s">
        <v>44397</v>
      </c>
      <c r="D10109" s="21">
        <v>0</v>
      </c>
      <c r="E10109" s="21">
        <v>5</v>
      </c>
      <c r="F10109" s="21" t="s">
        <v>2774</v>
      </c>
    </row>
    <row r="10110" spans="1:6">
      <c r="A10110" s="21" t="s">
        <v>15052</v>
      </c>
      <c r="B10110" s="21" t="s">
        <v>40893</v>
      </c>
      <c r="C10110" s="21" t="s">
        <v>4427</v>
      </c>
      <c r="D10110" s="21">
        <v>0.04</v>
      </c>
      <c r="E10110" s="21">
        <v>0</v>
      </c>
      <c r="F10110" s="21" t="s">
        <v>2774</v>
      </c>
    </row>
    <row r="10111" spans="1:6">
      <c r="A10111" s="21" t="s">
        <v>15053</v>
      </c>
      <c r="B10111" s="21" t="s">
        <v>40891</v>
      </c>
      <c r="C10111" s="21" t="s">
        <v>42638</v>
      </c>
      <c r="D10111" s="21">
        <v>0.2</v>
      </c>
      <c r="E10111" s="21">
        <v>0</v>
      </c>
      <c r="F10111" s="21" t="s">
        <v>2774</v>
      </c>
    </row>
    <row r="10112" spans="1:6">
      <c r="A10112" s="21" t="s">
        <v>15054</v>
      </c>
      <c r="B10112" s="21" t="s">
        <v>40890</v>
      </c>
      <c r="C10112" s="21" t="s">
        <v>41458</v>
      </c>
      <c r="D10112" s="21">
        <v>0</v>
      </c>
      <c r="E10112" s="21">
        <v>3</v>
      </c>
      <c r="F10112" s="21" t="s">
        <v>2774</v>
      </c>
    </row>
    <row r="10113" spans="1:6">
      <c r="A10113" s="21" t="s">
        <v>15055</v>
      </c>
      <c r="B10113" s="21" t="s">
        <v>40890</v>
      </c>
      <c r="C10113" s="21" t="s">
        <v>45509</v>
      </c>
      <c r="D10113" s="21">
        <v>0</v>
      </c>
      <c r="E10113" s="21">
        <v>10</v>
      </c>
      <c r="F10113" s="21" t="s">
        <v>2774</v>
      </c>
    </row>
    <row r="10114" spans="1:6">
      <c r="A10114" s="21" t="s">
        <v>15056</v>
      </c>
      <c r="B10114" s="21" t="s">
        <v>40895</v>
      </c>
      <c r="C10114" s="21" t="s">
        <v>45510</v>
      </c>
      <c r="D10114" s="21">
        <v>0.04</v>
      </c>
      <c r="E10114" s="21">
        <v>0</v>
      </c>
      <c r="F10114" s="21" t="s">
        <v>2774</v>
      </c>
    </row>
    <row r="10115" spans="1:6">
      <c r="A10115" s="21" t="s">
        <v>4093</v>
      </c>
      <c r="B10115" s="21" t="s">
        <v>40902</v>
      </c>
      <c r="C10115" s="21" t="s">
        <v>5126</v>
      </c>
      <c r="D10115" s="21">
        <v>0</v>
      </c>
      <c r="E10115" s="21">
        <v>1</v>
      </c>
      <c r="F10115" s="21" t="s">
        <v>2774</v>
      </c>
    </row>
    <row r="10116" spans="1:6">
      <c r="A10116" s="21" t="s">
        <v>15057</v>
      </c>
      <c r="B10116" s="21" t="s">
        <v>40891</v>
      </c>
      <c r="C10116" s="21" t="s">
        <v>5244</v>
      </c>
      <c r="D10116" s="21">
        <v>1</v>
      </c>
      <c r="E10116" s="21">
        <v>0</v>
      </c>
      <c r="F10116" s="21" t="s">
        <v>2774</v>
      </c>
    </row>
    <row r="10117" spans="1:6">
      <c r="A10117" s="21" t="s">
        <v>15058</v>
      </c>
      <c r="B10117" s="21" t="s">
        <v>40890</v>
      </c>
      <c r="C10117" s="21" t="s">
        <v>45511</v>
      </c>
      <c r="D10117" s="21">
        <v>0</v>
      </c>
      <c r="E10117" s="21">
        <v>5</v>
      </c>
      <c r="F10117" s="21" t="s">
        <v>2774</v>
      </c>
    </row>
    <row r="10118" spans="1:6">
      <c r="A10118" s="21" t="s">
        <v>15059</v>
      </c>
      <c r="B10118" s="21" t="s">
        <v>40894</v>
      </c>
      <c r="C10118" s="21" t="s">
        <v>42073</v>
      </c>
      <c r="D10118" s="21">
        <v>0.04</v>
      </c>
      <c r="E10118" s="21">
        <v>0</v>
      </c>
      <c r="F10118" s="21" t="s">
        <v>2774</v>
      </c>
    </row>
    <row r="10119" spans="1:6">
      <c r="A10119" s="21" t="s">
        <v>15060</v>
      </c>
      <c r="B10119" s="21" t="s">
        <v>40895</v>
      </c>
      <c r="C10119" s="21" t="s">
        <v>4393</v>
      </c>
      <c r="D10119" s="21">
        <v>0.04</v>
      </c>
      <c r="E10119" s="21">
        <v>0</v>
      </c>
      <c r="F10119" s="21" t="s">
        <v>2774</v>
      </c>
    </row>
    <row r="10120" spans="1:6">
      <c r="A10120" s="21" t="s">
        <v>15061</v>
      </c>
      <c r="B10120" s="21" t="s">
        <v>40890</v>
      </c>
      <c r="C10120" s="21" t="s">
        <v>5085</v>
      </c>
      <c r="D10120" s="21">
        <v>0</v>
      </c>
      <c r="E10120" s="21">
        <v>5</v>
      </c>
      <c r="F10120" s="21" t="s">
        <v>2774</v>
      </c>
    </row>
    <row r="10121" spans="1:6">
      <c r="A10121" s="21" t="s">
        <v>15062</v>
      </c>
      <c r="B10121" s="21" t="s">
        <v>40891</v>
      </c>
      <c r="C10121" s="21" t="s">
        <v>45512</v>
      </c>
      <c r="D10121" s="21">
        <v>1</v>
      </c>
      <c r="E10121" s="21">
        <v>0</v>
      </c>
      <c r="F10121" s="21" t="s">
        <v>2774</v>
      </c>
    </row>
    <row r="10122" spans="1:6">
      <c r="A10122" s="21" t="s">
        <v>15063</v>
      </c>
      <c r="B10122" s="21" t="s">
        <v>40905</v>
      </c>
      <c r="C10122" s="21" t="s">
        <v>45513</v>
      </c>
      <c r="D10122" s="21">
        <v>0</v>
      </c>
      <c r="E10122" s="21">
        <v>5</v>
      </c>
      <c r="F10122" s="21" t="s">
        <v>2774</v>
      </c>
    </row>
    <row r="10123" spans="1:6">
      <c r="A10123" s="21" t="s">
        <v>15064</v>
      </c>
      <c r="B10123" s="21" t="s">
        <v>40890</v>
      </c>
      <c r="C10123" s="21" t="s">
        <v>41000</v>
      </c>
      <c r="D10123" s="21">
        <v>0</v>
      </c>
      <c r="E10123" s="21">
        <v>3</v>
      </c>
      <c r="F10123" s="21" t="s">
        <v>2774</v>
      </c>
    </row>
    <row r="10124" spans="1:6">
      <c r="A10124" s="21" t="s">
        <v>15065</v>
      </c>
      <c r="B10124" s="21" t="s">
        <v>40890</v>
      </c>
      <c r="C10124" s="21" t="s">
        <v>45514</v>
      </c>
      <c r="D10124" s="21">
        <v>0</v>
      </c>
      <c r="E10124" s="21">
        <v>10</v>
      </c>
      <c r="F10124" s="21" t="s">
        <v>2774</v>
      </c>
    </row>
    <row r="10125" spans="1:6">
      <c r="A10125" s="21" t="s">
        <v>15066</v>
      </c>
      <c r="B10125" s="21" t="s">
        <v>40890</v>
      </c>
      <c r="C10125" s="21" t="s">
        <v>45515</v>
      </c>
      <c r="D10125" s="21">
        <v>0</v>
      </c>
      <c r="E10125" s="21">
        <v>5</v>
      </c>
      <c r="F10125" s="21" t="s">
        <v>2774</v>
      </c>
    </row>
    <row r="10126" spans="1:6">
      <c r="A10126" s="21" t="s">
        <v>15067</v>
      </c>
      <c r="B10126" s="21" t="s">
        <v>40890</v>
      </c>
      <c r="C10126" s="21" t="s">
        <v>4506</v>
      </c>
      <c r="D10126" s="21">
        <v>0</v>
      </c>
      <c r="E10126" s="21">
        <v>3</v>
      </c>
      <c r="F10126" s="21" t="s">
        <v>2774</v>
      </c>
    </row>
    <row r="10127" spans="1:6">
      <c r="A10127" s="21" t="s">
        <v>15068</v>
      </c>
      <c r="B10127" s="21" t="s">
        <v>40891</v>
      </c>
      <c r="C10127" s="21" t="s">
        <v>45516</v>
      </c>
      <c r="D10127" s="21">
        <v>0.24</v>
      </c>
      <c r="E10127" s="21">
        <v>0</v>
      </c>
      <c r="F10127" s="21" t="s">
        <v>2774</v>
      </c>
    </row>
    <row r="10128" spans="1:6">
      <c r="A10128" s="21" t="s">
        <v>15069</v>
      </c>
      <c r="B10128" s="21" t="s">
        <v>40890</v>
      </c>
      <c r="C10128" s="21" t="s">
        <v>45517</v>
      </c>
      <c r="D10128" s="21">
        <v>0</v>
      </c>
      <c r="E10128" s="21">
        <v>8</v>
      </c>
      <c r="F10128" s="21" t="s">
        <v>2774</v>
      </c>
    </row>
    <row r="10129" spans="1:6">
      <c r="A10129" s="21" t="s">
        <v>3371</v>
      </c>
      <c r="B10129" s="21" t="s">
        <v>40892</v>
      </c>
      <c r="C10129" s="21" t="s">
        <v>4691</v>
      </c>
      <c r="D10129" s="21">
        <v>0.5</v>
      </c>
      <c r="E10129" s="21">
        <v>0</v>
      </c>
      <c r="F10129" s="21" t="s">
        <v>2774</v>
      </c>
    </row>
    <row r="10130" spans="1:6">
      <c r="A10130" s="21" t="s">
        <v>15070</v>
      </c>
      <c r="B10130" s="21" t="s">
        <v>40890</v>
      </c>
      <c r="C10130" s="21" t="s">
        <v>45518</v>
      </c>
      <c r="D10130" s="21">
        <v>0</v>
      </c>
      <c r="E10130" s="21">
        <v>7</v>
      </c>
      <c r="F10130" s="21" t="s">
        <v>2774</v>
      </c>
    </row>
    <row r="10131" spans="1:6">
      <c r="A10131" s="21" t="s">
        <v>15071</v>
      </c>
      <c r="B10131" s="21" t="s">
        <v>40891</v>
      </c>
      <c r="C10131" s="21" t="s">
        <v>45519</v>
      </c>
      <c r="D10131" s="21">
        <v>1</v>
      </c>
      <c r="E10131" s="21">
        <v>0</v>
      </c>
      <c r="F10131" s="21" t="s">
        <v>2774</v>
      </c>
    </row>
    <row r="10132" spans="1:6">
      <c r="A10132" s="21" t="s">
        <v>15072</v>
      </c>
      <c r="B10132" s="21" t="s">
        <v>40890</v>
      </c>
      <c r="C10132" s="21" t="s">
        <v>45520</v>
      </c>
      <c r="D10132" s="21">
        <v>0</v>
      </c>
      <c r="E10132" s="21">
        <v>8</v>
      </c>
      <c r="F10132" s="21" t="s">
        <v>2774</v>
      </c>
    </row>
    <row r="10133" spans="1:6">
      <c r="A10133" s="21" t="s">
        <v>15073</v>
      </c>
      <c r="B10133" s="21" t="s">
        <v>40891</v>
      </c>
      <c r="C10133" s="21" t="s">
        <v>4494</v>
      </c>
      <c r="D10133" s="21">
        <v>0.36</v>
      </c>
      <c r="E10133" s="21">
        <v>0</v>
      </c>
      <c r="F10133" s="21" t="s">
        <v>2774</v>
      </c>
    </row>
    <row r="10134" spans="1:6">
      <c r="A10134" s="21" t="s">
        <v>15074</v>
      </c>
      <c r="B10134" s="21" t="s">
        <v>40896</v>
      </c>
      <c r="C10134" s="21" t="s">
        <v>44454</v>
      </c>
      <c r="D10134" s="21">
        <v>0.78</v>
      </c>
      <c r="E10134" s="21">
        <v>0</v>
      </c>
      <c r="F10134" s="21" t="s">
        <v>2774</v>
      </c>
    </row>
    <row r="10135" spans="1:6">
      <c r="A10135" s="21" t="s">
        <v>15075</v>
      </c>
      <c r="B10135" s="21" t="s">
        <v>40891</v>
      </c>
      <c r="C10135" s="21" t="s">
        <v>4400</v>
      </c>
      <c r="D10135" s="21">
        <v>0.18</v>
      </c>
      <c r="E10135" s="21">
        <v>0</v>
      </c>
      <c r="F10135" s="21" t="s">
        <v>2774</v>
      </c>
    </row>
    <row r="10136" spans="1:6">
      <c r="A10136" s="21" t="s">
        <v>15076</v>
      </c>
      <c r="B10136" s="21" t="s">
        <v>40890</v>
      </c>
      <c r="C10136" s="21" t="s">
        <v>41145</v>
      </c>
      <c r="D10136" s="21">
        <v>0</v>
      </c>
      <c r="E10136" s="21">
        <v>8</v>
      </c>
      <c r="F10136" s="21" t="s">
        <v>2774</v>
      </c>
    </row>
    <row r="10137" spans="1:6">
      <c r="A10137" s="21" t="s">
        <v>15077</v>
      </c>
      <c r="B10137" s="21" t="s">
        <v>40894</v>
      </c>
      <c r="C10137" s="21" t="s">
        <v>41000</v>
      </c>
      <c r="D10137" s="21">
        <v>0.04</v>
      </c>
      <c r="E10137" s="21">
        <v>0</v>
      </c>
      <c r="F10137" s="21" t="s">
        <v>2774</v>
      </c>
    </row>
    <row r="10138" spans="1:6">
      <c r="A10138" s="21" t="s">
        <v>15078</v>
      </c>
      <c r="B10138" s="21" t="s">
        <v>40890</v>
      </c>
      <c r="C10138" s="21" t="s">
        <v>45521</v>
      </c>
      <c r="D10138" s="21">
        <v>0</v>
      </c>
      <c r="E10138" s="21">
        <v>7</v>
      </c>
      <c r="F10138" s="21" t="s">
        <v>2774</v>
      </c>
    </row>
    <row r="10139" spans="1:6">
      <c r="A10139" s="21" t="s">
        <v>15079</v>
      </c>
      <c r="B10139" s="21" t="s">
        <v>40890</v>
      </c>
      <c r="C10139" s="21" t="s">
        <v>45522</v>
      </c>
      <c r="D10139" s="21">
        <v>0</v>
      </c>
      <c r="E10139" s="21">
        <v>5</v>
      </c>
      <c r="F10139" s="21" t="s">
        <v>2774</v>
      </c>
    </row>
    <row r="10140" spans="1:6">
      <c r="A10140" s="21" t="s">
        <v>15080</v>
      </c>
      <c r="B10140" s="21" t="s">
        <v>40891</v>
      </c>
      <c r="C10140" s="21" t="s">
        <v>41638</v>
      </c>
      <c r="D10140" s="21">
        <v>1</v>
      </c>
      <c r="E10140" s="21">
        <v>0</v>
      </c>
      <c r="F10140" s="21" t="s">
        <v>2774</v>
      </c>
    </row>
    <row r="10141" spans="1:6">
      <c r="A10141" s="21" t="s">
        <v>15081</v>
      </c>
      <c r="B10141" s="21" t="s">
        <v>40895</v>
      </c>
      <c r="C10141" s="21" t="s">
        <v>4338</v>
      </c>
      <c r="D10141" s="21">
        <v>0.04</v>
      </c>
      <c r="E10141" s="21">
        <v>0</v>
      </c>
      <c r="F10141" s="21" t="s">
        <v>2774</v>
      </c>
    </row>
    <row r="10142" spans="1:6">
      <c r="A10142" s="21" t="s">
        <v>15082</v>
      </c>
      <c r="B10142" s="21" t="s">
        <v>40890</v>
      </c>
      <c r="C10142" s="21" t="s">
        <v>45523</v>
      </c>
      <c r="D10142" s="21">
        <v>0</v>
      </c>
      <c r="E10142" s="21">
        <v>7</v>
      </c>
      <c r="F10142" s="21" t="s">
        <v>2774</v>
      </c>
    </row>
    <row r="10143" spans="1:6">
      <c r="A10143" s="21" t="s">
        <v>15083</v>
      </c>
      <c r="B10143" s="21" t="s">
        <v>40891</v>
      </c>
      <c r="C10143" s="21" t="s">
        <v>4464</v>
      </c>
      <c r="D10143" s="21">
        <v>0.22</v>
      </c>
      <c r="E10143" s="21">
        <v>0</v>
      </c>
      <c r="F10143" s="21" t="s">
        <v>2774</v>
      </c>
    </row>
    <row r="10144" spans="1:6">
      <c r="A10144" s="21" t="s">
        <v>15084</v>
      </c>
      <c r="B10144" s="21" t="s">
        <v>40890</v>
      </c>
      <c r="C10144" s="21" t="s">
        <v>4399</v>
      </c>
      <c r="D10144" s="21">
        <v>0</v>
      </c>
      <c r="E10144" s="21">
        <v>5</v>
      </c>
      <c r="F10144" s="21" t="s">
        <v>2774</v>
      </c>
    </row>
    <row r="10145" spans="1:6">
      <c r="A10145" s="21" t="s">
        <v>15085</v>
      </c>
      <c r="B10145" s="21" t="s">
        <v>40891</v>
      </c>
      <c r="C10145" s="21" t="s">
        <v>45524</v>
      </c>
      <c r="D10145" s="21">
        <v>0.16</v>
      </c>
      <c r="E10145" s="21">
        <v>0</v>
      </c>
      <c r="F10145" s="21" t="s">
        <v>2774</v>
      </c>
    </row>
    <row r="10146" spans="1:6">
      <c r="A10146" s="21" t="s">
        <v>15086</v>
      </c>
      <c r="B10146" s="21" t="s">
        <v>40890</v>
      </c>
      <c r="C10146" s="21" t="s">
        <v>5155</v>
      </c>
      <c r="D10146" s="21">
        <v>0</v>
      </c>
      <c r="E10146" s="21">
        <v>3</v>
      </c>
      <c r="F10146" s="21" t="s">
        <v>2774</v>
      </c>
    </row>
    <row r="10147" spans="1:6">
      <c r="A10147" s="21" t="s">
        <v>15087</v>
      </c>
      <c r="B10147" s="21" t="s">
        <v>40890</v>
      </c>
      <c r="C10147" s="21" t="s">
        <v>45525</v>
      </c>
      <c r="D10147" s="21">
        <v>0</v>
      </c>
      <c r="E10147" s="21">
        <v>10</v>
      </c>
      <c r="F10147" s="21" t="s">
        <v>2774</v>
      </c>
    </row>
    <row r="10148" spans="1:6">
      <c r="A10148" s="21" t="s">
        <v>15088</v>
      </c>
      <c r="B10148" s="21" t="s">
        <v>40891</v>
      </c>
      <c r="C10148" s="21" t="s">
        <v>4881</v>
      </c>
      <c r="D10148" s="21">
        <v>1</v>
      </c>
      <c r="E10148" s="21">
        <v>0</v>
      </c>
      <c r="F10148" s="21" t="s">
        <v>2774</v>
      </c>
    </row>
    <row r="10149" spans="1:6">
      <c r="A10149" s="21" t="s">
        <v>15089</v>
      </c>
      <c r="B10149" s="21" t="s">
        <v>40890</v>
      </c>
      <c r="C10149" s="21" t="s">
        <v>45526</v>
      </c>
      <c r="D10149" s="21">
        <v>0</v>
      </c>
      <c r="E10149" s="21">
        <v>10</v>
      </c>
      <c r="F10149" s="21" t="s">
        <v>2774</v>
      </c>
    </row>
    <row r="10150" spans="1:6">
      <c r="A10150" s="21" t="s">
        <v>15090</v>
      </c>
      <c r="B10150" s="21" t="s">
        <v>40891</v>
      </c>
      <c r="C10150" s="21" t="s">
        <v>45527</v>
      </c>
      <c r="D10150" s="21">
        <v>1</v>
      </c>
      <c r="E10150" s="21">
        <v>0</v>
      </c>
      <c r="F10150" s="21" t="s">
        <v>2774</v>
      </c>
    </row>
    <row r="10151" spans="1:6">
      <c r="A10151" s="21" t="s">
        <v>15091</v>
      </c>
      <c r="B10151" s="21" t="s">
        <v>40890</v>
      </c>
      <c r="C10151" s="21" t="s">
        <v>45528</v>
      </c>
      <c r="D10151" s="21">
        <v>0</v>
      </c>
      <c r="E10151" s="21">
        <v>7</v>
      </c>
      <c r="F10151" s="21" t="s">
        <v>2774</v>
      </c>
    </row>
    <row r="10152" spans="1:6">
      <c r="A10152" s="21" t="s">
        <v>15092</v>
      </c>
      <c r="B10152" s="21" t="s">
        <v>40891</v>
      </c>
      <c r="C10152" s="21" t="s">
        <v>45529</v>
      </c>
      <c r="D10152" s="21">
        <v>0.22</v>
      </c>
      <c r="E10152" s="21">
        <v>0</v>
      </c>
      <c r="F10152" s="21" t="s">
        <v>2774</v>
      </c>
    </row>
    <row r="10153" spans="1:6">
      <c r="A10153" s="21" t="s">
        <v>2470</v>
      </c>
      <c r="B10153" s="21" t="s">
        <v>40892</v>
      </c>
      <c r="C10153" s="21" t="s">
        <v>4851</v>
      </c>
      <c r="D10153" s="21">
        <v>10</v>
      </c>
      <c r="E10153" s="21">
        <v>0</v>
      </c>
      <c r="F10153" s="21" t="s">
        <v>2774</v>
      </c>
    </row>
    <row r="10154" spans="1:6">
      <c r="A10154" s="21" t="s">
        <v>15093</v>
      </c>
      <c r="B10154" s="21" t="s">
        <v>40895</v>
      </c>
      <c r="C10154" s="21" t="s">
        <v>4338</v>
      </c>
      <c r="D10154" s="21">
        <v>0.04</v>
      </c>
      <c r="E10154" s="21">
        <v>0</v>
      </c>
      <c r="F10154" s="21" t="s">
        <v>2774</v>
      </c>
    </row>
    <row r="10155" spans="1:6">
      <c r="A10155" s="21" t="s">
        <v>15094</v>
      </c>
      <c r="B10155" s="21" t="s">
        <v>40890</v>
      </c>
      <c r="C10155" s="21" t="s">
        <v>4494</v>
      </c>
      <c r="D10155" s="21">
        <v>0</v>
      </c>
      <c r="E10155" s="21">
        <v>5</v>
      </c>
      <c r="F10155" s="21" t="s">
        <v>2774</v>
      </c>
    </row>
    <row r="10156" spans="1:6">
      <c r="A10156" s="21" t="s">
        <v>15095</v>
      </c>
      <c r="B10156" s="21" t="s">
        <v>40891</v>
      </c>
      <c r="C10156" s="21" t="s">
        <v>43748</v>
      </c>
      <c r="D10156" s="21">
        <v>0.24</v>
      </c>
      <c r="E10156" s="21">
        <v>0</v>
      </c>
      <c r="F10156" s="21" t="s">
        <v>2774</v>
      </c>
    </row>
    <row r="10157" spans="1:6">
      <c r="A10157" s="21" t="s">
        <v>15096</v>
      </c>
      <c r="B10157" s="21" t="s">
        <v>40891</v>
      </c>
      <c r="C10157" s="21" t="s">
        <v>5272</v>
      </c>
      <c r="D10157" s="21">
        <v>0.36</v>
      </c>
      <c r="E10157" s="21">
        <v>0</v>
      </c>
      <c r="F10157" s="21" t="s">
        <v>2774</v>
      </c>
    </row>
    <row r="10158" spans="1:6">
      <c r="A10158" s="21" t="s">
        <v>15097</v>
      </c>
      <c r="B10158" s="21" t="s">
        <v>40891</v>
      </c>
      <c r="C10158" s="21" t="s">
        <v>4723</v>
      </c>
      <c r="D10158" s="21">
        <v>0.12</v>
      </c>
      <c r="E10158" s="21">
        <v>0</v>
      </c>
      <c r="F10158" s="21" t="s">
        <v>2774</v>
      </c>
    </row>
    <row r="10159" spans="1:6">
      <c r="A10159" s="21" t="s">
        <v>15098</v>
      </c>
      <c r="B10159" s="21" t="s">
        <v>40890</v>
      </c>
      <c r="C10159" s="21" t="s">
        <v>45530</v>
      </c>
      <c r="D10159" s="21">
        <v>0</v>
      </c>
      <c r="E10159" s="21">
        <v>3</v>
      </c>
      <c r="F10159" s="21" t="s">
        <v>2774</v>
      </c>
    </row>
    <row r="10160" spans="1:6">
      <c r="A10160" s="21" t="s">
        <v>15099</v>
      </c>
      <c r="B10160" s="21" t="s">
        <v>40895</v>
      </c>
      <c r="C10160" s="21" t="s">
        <v>45531</v>
      </c>
      <c r="D10160" s="21">
        <v>0.04</v>
      </c>
      <c r="E10160" s="21">
        <v>0</v>
      </c>
      <c r="F10160" s="21" t="s">
        <v>2774</v>
      </c>
    </row>
    <row r="10161" spans="1:6">
      <c r="A10161" s="21" t="s">
        <v>15100</v>
      </c>
      <c r="B10161" s="21" t="s">
        <v>40890</v>
      </c>
      <c r="C10161" s="21" t="s">
        <v>41720</v>
      </c>
      <c r="D10161" s="21">
        <v>0</v>
      </c>
      <c r="E10161" s="21">
        <v>5</v>
      </c>
      <c r="F10161" s="21" t="s">
        <v>2774</v>
      </c>
    </row>
    <row r="10162" spans="1:6">
      <c r="A10162" s="21" t="s">
        <v>15101</v>
      </c>
      <c r="B10162" s="21" t="s">
        <v>40891</v>
      </c>
      <c r="C10162" s="21" t="s">
        <v>425</v>
      </c>
      <c r="D10162" s="21">
        <v>1</v>
      </c>
      <c r="E10162" s="21">
        <v>0</v>
      </c>
      <c r="F10162" s="21" t="s">
        <v>2774</v>
      </c>
    </row>
    <row r="10163" spans="1:6">
      <c r="A10163" s="21" t="s">
        <v>15102</v>
      </c>
      <c r="B10163" s="21" t="s">
        <v>40891</v>
      </c>
      <c r="C10163" s="21" t="s">
        <v>45532</v>
      </c>
      <c r="D10163" s="21">
        <v>0.24</v>
      </c>
      <c r="E10163" s="21">
        <v>0</v>
      </c>
      <c r="F10163" s="21" t="s">
        <v>2774</v>
      </c>
    </row>
    <row r="10164" spans="1:6">
      <c r="A10164" s="21" t="s">
        <v>15103</v>
      </c>
      <c r="B10164" s="21" t="s">
        <v>40891</v>
      </c>
      <c r="C10164" s="21" t="s">
        <v>45533</v>
      </c>
      <c r="D10164" s="21">
        <v>1</v>
      </c>
      <c r="E10164" s="21">
        <v>0</v>
      </c>
      <c r="F10164" s="21" t="s">
        <v>2774</v>
      </c>
    </row>
    <row r="10165" spans="1:6">
      <c r="A10165" s="21" t="s">
        <v>15104</v>
      </c>
      <c r="B10165" s="21" t="s">
        <v>40891</v>
      </c>
      <c r="C10165" s="21" t="s">
        <v>4673</v>
      </c>
      <c r="D10165" s="21">
        <v>1</v>
      </c>
      <c r="E10165" s="21">
        <v>0</v>
      </c>
      <c r="F10165" s="21" t="s">
        <v>2774</v>
      </c>
    </row>
    <row r="10166" spans="1:6">
      <c r="A10166" s="21" t="s">
        <v>15105</v>
      </c>
      <c r="B10166" s="21" t="s">
        <v>40891</v>
      </c>
      <c r="C10166" s="21" t="s">
        <v>42039</v>
      </c>
      <c r="D10166" s="21">
        <v>1</v>
      </c>
      <c r="E10166" s="21">
        <v>0</v>
      </c>
      <c r="F10166" s="21" t="s">
        <v>2774</v>
      </c>
    </row>
    <row r="10167" spans="1:6">
      <c r="A10167" s="21" t="s">
        <v>15106</v>
      </c>
      <c r="B10167" s="21" t="s">
        <v>40891</v>
      </c>
      <c r="C10167" s="21" t="s">
        <v>44509</v>
      </c>
      <c r="D10167" s="21">
        <v>0.24</v>
      </c>
      <c r="E10167" s="21">
        <v>0</v>
      </c>
      <c r="F10167" s="21" t="s">
        <v>2774</v>
      </c>
    </row>
    <row r="10168" spans="1:6">
      <c r="A10168" s="21" t="s">
        <v>15107</v>
      </c>
      <c r="B10168" s="21" t="s">
        <v>40891</v>
      </c>
      <c r="C10168" s="21" t="s">
        <v>44940</v>
      </c>
      <c r="D10168" s="21">
        <v>0.2</v>
      </c>
      <c r="E10168" s="21">
        <v>0</v>
      </c>
      <c r="F10168" s="21" t="s">
        <v>2774</v>
      </c>
    </row>
    <row r="10169" spans="1:6">
      <c r="A10169" s="21" t="s">
        <v>15108</v>
      </c>
      <c r="B10169" s="21" t="s">
        <v>40890</v>
      </c>
      <c r="C10169" s="21" t="s">
        <v>45534</v>
      </c>
      <c r="D10169" s="21">
        <v>0</v>
      </c>
      <c r="E10169" s="21">
        <v>10</v>
      </c>
      <c r="F10169" s="21" t="s">
        <v>2774</v>
      </c>
    </row>
    <row r="10170" spans="1:6">
      <c r="A10170" s="21" t="s">
        <v>15109</v>
      </c>
      <c r="B10170" s="21" t="s">
        <v>40891</v>
      </c>
      <c r="C10170" s="21" t="s">
        <v>45535</v>
      </c>
      <c r="D10170" s="21">
        <v>1</v>
      </c>
      <c r="E10170" s="21">
        <v>0</v>
      </c>
      <c r="F10170" s="21" t="s">
        <v>2774</v>
      </c>
    </row>
    <row r="10171" spans="1:6">
      <c r="A10171" s="21" t="s">
        <v>15110</v>
      </c>
      <c r="B10171" s="21" t="s">
        <v>40891</v>
      </c>
      <c r="C10171" s="21" t="s">
        <v>45536</v>
      </c>
      <c r="D10171" s="21">
        <v>0.2</v>
      </c>
      <c r="E10171" s="21">
        <v>0</v>
      </c>
      <c r="F10171" s="21" t="s">
        <v>2774</v>
      </c>
    </row>
    <row r="10172" spans="1:6">
      <c r="A10172" s="21" t="s">
        <v>15111</v>
      </c>
      <c r="B10172" s="21" t="s">
        <v>40891</v>
      </c>
      <c r="C10172" s="21" t="s">
        <v>4556</v>
      </c>
      <c r="D10172" s="21">
        <v>0.12</v>
      </c>
      <c r="E10172" s="21">
        <v>0</v>
      </c>
      <c r="F10172" s="21" t="s">
        <v>2774</v>
      </c>
    </row>
    <row r="10173" spans="1:6">
      <c r="A10173" s="21" t="s">
        <v>15112</v>
      </c>
      <c r="B10173" s="21" t="s">
        <v>40891</v>
      </c>
      <c r="C10173" s="21" t="s">
        <v>45537</v>
      </c>
      <c r="D10173" s="21">
        <v>1</v>
      </c>
      <c r="E10173" s="21">
        <v>0</v>
      </c>
      <c r="F10173" s="21" t="s">
        <v>2774</v>
      </c>
    </row>
    <row r="10174" spans="1:6">
      <c r="A10174" s="21" t="s">
        <v>15113</v>
      </c>
      <c r="B10174" s="21" t="s">
        <v>40890</v>
      </c>
      <c r="C10174" s="21" t="s">
        <v>45538</v>
      </c>
      <c r="D10174" s="21">
        <v>0</v>
      </c>
      <c r="E10174" s="21">
        <v>5</v>
      </c>
      <c r="F10174" s="21" t="s">
        <v>2774</v>
      </c>
    </row>
    <row r="10175" spans="1:6">
      <c r="A10175" s="21" t="s">
        <v>15114</v>
      </c>
      <c r="B10175" s="21" t="s">
        <v>40891</v>
      </c>
      <c r="C10175" s="21" t="s">
        <v>4492</v>
      </c>
      <c r="D10175" s="21">
        <v>0.28000000000000003</v>
      </c>
      <c r="E10175" s="21">
        <v>0</v>
      </c>
      <c r="F10175" s="21" t="s">
        <v>2774</v>
      </c>
    </row>
    <row r="10176" spans="1:6">
      <c r="A10176" s="21" t="s">
        <v>15115</v>
      </c>
      <c r="B10176" s="21" t="s">
        <v>40890</v>
      </c>
      <c r="C10176" s="21" t="s">
        <v>45539</v>
      </c>
      <c r="D10176" s="21">
        <v>0</v>
      </c>
      <c r="E10176" s="21">
        <v>3</v>
      </c>
      <c r="F10176" s="21" t="s">
        <v>2774</v>
      </c>
    </row>
    <row r="10177" spans="1:6">
      <c r="A10177" s="21" t="s">
        <v>15116</v>
      </c>
      <c r="B10177" s="21" t="s">
        <v>40891</v>
      </c>
      <c r="C10177" s="21" t="s">
        <v>4859</v>
      </c>
      <c r="D10177" s="21">
        <v>0.24</v>
      </c>
      <c r="E10177" s="21">
        <v>0</v>
      </c>
      <c r="F10177" s="21" t="s">
        <v>2774</v>
      </c>
    </row>
    <row r="10178" spans="1:6">
      <c r="A10178" s="21" t="s">
        <v>15117</v>
      </c>
      <c r="B10178" s="21" t="s">
        <v>40891</v>
      </c>
      <c r="C10178" s="21" t="s">
        <v>41164</v>
      </c>
      <c r="D10178" s="21">
        <v>0.28000000000000003</v>
      </c>
      <c r="E10178" s="21">
        <v>0</v>
      </c>
      <c r="F10178" s="21" t="s">
        <v>2774</v>
      </c>
    </row>
    <row r="10179" spans="1:6">
      <c r="A10179" s="21" t="s">
        <v>3377</v>
      </c>
      <c r="B10179" s="21" t="s">
        <v>40892</v>
      </c>
      <c r="C10179" s="21" t="s">
        <v>4696</v>
      </c>
      <c r="D10179" s="21">
        <v>0.5</v>
      </c>
      <c r="E10179" s="21">
        <v>0</v>
      </c>
      <c r="F10179" s="21" t="s">
        <v>2774</v>
      </c>
    </row>
    <row r="10180" spans="1:6">
      <c r="A10180" s="21" t="s">
        <v>15118</v>
      </c>
      <c r="B10180" s="21" t="s">
        <v>40890</v>
      </c>
      <c r="C10180" s="21" t="s">
        <v>45540</v>
      </c>
      <c r="D10180" s="21">
        <v>0</v>
      </c>
      <c r="E10180" s="21">
        <v>7</v>
      </c>
      <c r="F10180" s="21" t="s">
        <v>2774</v>
      </c>
    </row>
    <row r="10181" spans="1:6">
      <c r="A10181" s="21" t="s">
        <v>15119</v>
      </c>
      <c r="B10181" s="21" t="s">
        <v>40891</v>
      </c>
      <c r="C10181" s="21" t="s">
        <v>45541</v>
      </c>
      <c r="D10181" s="21">
        <v>0.18</v>
      </c>
      <c r="E10181" s="21">
        <v>0</v>
      </c>
      <c r="F10181" s="21" t="s">
        <v>2774</v>
      </c>
    </row>
    <row r="10182" spans="1:6">
      <c r="A10182" s="21" t="s">
        <v>15120</v>
      </c>
      <c r="B10182" s="21" t="s">
        <v>40905</v>
      </c>
      <c r="C10182" s="21" t="s">
        <v>4338</v>
      </c>
      <c r="D10182" s="21">
        <v>0</v>
      </c>
      <c r="E10182" s="21">
        <v>7.5</v>
      </c>
      <c r="F10182" s="21" t="s">
        <v>2774</v>
      </c>
    </row>
    <row r="10183" spans="1:6">
      <c r="A10183" s="21" t="s">
        <v>15121</v>
      </c>
      <c r="B10183" s="21" t="s">
        <v>40891</v>
      </c>
      <c r="C10183" s="21" t="s">
        <v>41556</v>
      </c>
      <c r="D10183" s="21">
        <v>1</v>
      </c>
      <c r="E10183" s="21">
        <v>0</v>
      </c>
      <c r="F10183" s="21" t="s">
        <v>2774</v>
      </c>
    </row>
    <row r="10184" spans="1:6">
      <c r="A10184" s="21" t="s">
        <v>15122</v>
      </c>
      <c r="B10184" s="21" t="s">
        <v>40890</v>
      </c>
      <c r="C10184" s="21" t="s">
        <v>41846</v>
      </c>
      <c r="D10184" s="21">
        <v>0</v>
      </c>
      <c r="E10184" s="21">
        <v>5</v>
      </c>
      <c r="F10184" s="21" t="s">
        <v>2774</v>
      </c>
    </row>
    <row r="10185" spans="1:6">
      <c r="A10185" s="21" t="s">
        <v>15123</v>
      </c>
      <c r="B10185" s="21" t="s">
        <v>40891</v>
      </c>
      <c r="C10185" s="21" t="s">
        <v>42768</v>
      </c>
      <c r="D10185" s="21">
        <v>0.24</v>
      </c>
      <c r="E10185" s="21">
        <v>0</v>
      </c>
      <c r="F10185" s="21" t="s">
        <v>2774</v>
      </c>
    </row>
    <row r="10186" spans="1:6">
      <c r="A10186" s="21" t="s">
        <v>15124</v>
      </c>
      <c r="B10186" s="21" t="s">
        <v>40890</v>
      </c>
      <c r="C10186" s="21" t="s">
        <v>44244</v>
      </c>
      <c r="D10186" s="21">
        <v>0</v>
      </c>
      <c r="E10186" s="21">
        <v>5</v>
      </c>
      <c r="F10186" s="21" t="s">
        <v>2774</v>
      </c>
    </row>
    <row r="10187" spans="1:6">
      <c r="A10187" s="21" t="s">
        <v>15125</v>
      </c>
      <c r="B10187" s="21" t="s">
        <v>40891</v>
      </c>
      <c r="C10187" s="21" t="s">
        <v>41325</v>
      </c>
      <c r="D10187" s="21">
        <v>0.26</v>
      </c>
      <c r="E10187" s="21">
        <v>0</v>
      </c>
      <c r="F10187" s="21" t="s">
        <v>2774</v>
      </c>
    </row>
    <row r="10188" spans="1:6">
      <c r="A10188" s="21" t="s">
        <v>15126</v>
      </c>
      <c r="B10188" s="21" t="s">
        <v>40891</v>
      </c>
      <c r="C10188" s="21" t="s">
        <v>45542</v>
      </c>
      <c r="D10188" s="21">
        <v>0.12</v>
      </c>
      <c r="E10188" s="21">
        <v>0</v>
      </c>
      <c r="F10188" s="21" t="s">
        <v>2774</v>
      </c>
    </row>
    <row r="10189" spans="1:6">
      <c r="A10189" s="21" t="s">
        <v>15127</v>
      </c>
      <c r="B10189" s="21" t="s">
        <v>40890</v>
      </c>
      <c r="C10189" s="21" t="s">
        <v>45543</v>
      </c>
      <c r="D10189" s="21">
        <v>0</v>
      </c>
      <c r="E10189" s="21">
        <v>5</v>
      </c>
      <c r="F10189" s="21" t="s">
        <v>2774</v>
      </c>
    </row>
    <row r="10190" spans="1:6">
      <c r="A10190" s="21" t="s">
        <v>15128</v>
      </c>
      <c r="B10190" s="21" t="s">
        <v>40890</v>
      </c>
      <c r="C10190" s="21" t="s">
        <v>4914</v>
      </c>
      <c r="D10190" s="21">
        <v>0</v>
      </c>
      <c r="E10190" s="21">
        <v>5</v>
      </c>
      <c r="F10190" s="21" t="s">
        <v>2774</v>
      </c>
    </row>
    <row r="10191" spans="1:6">
      <c r="A10191" s="21" t="s">
        <v>15129</v>
      </c>
      <c r="B10191" s="21" t="s">
        <v>40893</v>
      </c>
      <c r="C10191" s="21" t="s">
        <v>4389</v>
      </c>
      <c r="D10191" s="21">
        <v>0.04</v>
      </c>
      <c r="E10191" s="21">
        <v>0</v>
      </c>
      <c r="F10191" s="21" t="s">
        <v>2774</v>
      </c>
    </row>
    <row r="10192" spans="1:6">
      <c r="A10192" s="21" t="s">
        <v>15130</v>
      </c>
      <c r="B10192" s="21" t="s">
        <v>40905</v>
      </c>
      <c r="C10192" s="21" t="s">
        <v>44686</v>
      </c>
      <c r="D10192" s="21">
        <v>0</v>
      </c>
      <c r="E10192" s="21">
        <v>8</v>
      </c>
      <c r="F10192" s="21" t="s">
        <v>2774</v>
      </c>
    </row>
    <row r="10193" spans="1:6">
      <c r="A10193" s="21" t="s">
        <v>15131</v>
      </c>
      <c r="B10193" s="21" t="s">
        <v>40890</v>
      </c>
      <c r="C10193" s="21" t="s">
        <v>45544</v>
      </c>
      <c r="D10193" s="21">
        <v>0</v>
      </c>
      <c r="E10193" s="21">
        <v>10</v>
      </c>
      <c r="F10193" s="21" t="s">
        <v>2774</v>
      </c>
    </row>
    <row r="10194" spans="1:6">
      <c r="A10194" s="21" t="s">
        <v>15132</v>
      </c>
      <c r="B10194" s="21" t="s">
        <v>40891</v>
      </c>
      <c r="C10194" s="21" t="s">
        <v>41785</v>
      </c>
      <c r="D10194" s="21">
        <v>0.16</v>
      </c>
      <c r="E10194" s="21">
        <v>0</v>
      </c>
      <c r="F10194" s="21" t="s">
        <v>2774</v>
      </c>
    </row>
    <row r="10195" spans="1:6">
      <c r="A10195" s="21" t="s">
        <v>15133</v>
      </c>
      <c r="B10195" s="21" t="s">
        <v>40891</v>
      </c>
      <c r="C10195" s="21" t="s">
        <v>41344</v>
      </c>
      <c r="D10195" s="21">
        <v>1</v>
      </c>
      <c r="E10195" s="21">
        <v>0</v>
      </c>
      <c r="F10195" s="21" t="s">
        <v>2774</v>
      </c>
    </row>
    <row r="10196" spans="1:6">
      <c r="A10196" s="21" t="s">
        <v>2085</v>
      </c>
      <c r="B10196" s="21" t="s">
        <v>40896</v>
      </c>
      <c r="C10196" s="21" t="s">
        <v>45545</v>
      </c>
      <c r="D10196" s="21">
        <v>1</v>
      </c>
      <c r="E10196" s="21">
        <v>0</v>
      </c>
      <c r="F10196" s="21" t="s">
        <v>2774</v>
      </c>
    </row>
    <row r="10197" spans="1:6">
      <c r="A10197" s="21" t="s">
        <v>4187</v>
      </c>
      <c r="B10197" s="21" t="s">
        <v>40901</v>
      </c>
      <c r="C10197" s="21" t="s">
        <v>5204</v>
      </c>
      <c r="D10197" s="21">
        <v>0</v>
      </c>
      <c r="E10197" s="21">
        <v>10</v>
      </c>
      <c r="F10197" s="21" t="s">
        <v>2774</v>
      </c>
    </row>
    <row r="10198" spans="1:6">
      <c r="A10198" s="21" t="s">
        <v>15134</v>
      </c>
      <c r="B10198" s="21" t="s">
        <v>40891</v>
      </c>
      <c r="C10198" s="21" t="s">
        <v>45546</v>
      </c>
      <c r="D10198" s="21">
        <v>0.4</v>
      </c>
      <c r="E10198" s="21">
        <v>0</v>
      </c>
      <c r="F10198" s="21" t="s">
        <v>2774</v>
      </c>
    </row>
    <row r="10199" spans="1:6">
      <c r="A10199" s="21" t="s">
        <v>15135</v>
      </c>
      <c r="B10199" s="21" t="s">
        <v>40890</v>
      </c>
      <c r="C10199" s="21" t="s">
        <v>45547</v>
      </c>
      <c r="D10199" s="21">
        <v>0</v>
      </c>
      <c r="E10199" s="21">
        <v>10</v>
      </c>
      <c r="F10199" s="21" t="s">
        <v>2774</v>
      </c>
    </row>
    <row r="10200" spans="1:6">
      <c r="A10200" s="21" t="s">
        <v>15136</v>
      </c>
      <c r="B10200" s="21" t="s">
        <v>40891</v>
      </c>
      <c r="C10200" s="21" t="s">
        <v>45548</v>
      </c>
      <c r="D10200" s="21">
        <v>1</v>
      </c>
      <c r="E10200" s="21">
        <v>0</v>
      </c>
      <c r="F10200" s="21" t="s">
        <v>2774</v>
      </c>
    </row>
    <row r="10201" spans="1:6">
      <c r="A10201" s="21" t="s">
        <v>15137</v>
      </c>
      <c r="B10201" s="21" t="s">
        <v>40893</v>
      </c>
      <c r="C10201" s="21" t="s">
        <v>41723</v>
      </c>
      <c r="D10201" s="21">
        <v>0.04</v>
      </c>
      <c r="E10201" s="21">
        <v>0</v>
      </c>
      <c r="F10201" s="21" t="s">
        <v>2774</v>
      </c>
    </row>
    <row r="10202" spans="1:6">
      <c r="A10202" s="21" t="s">
        <v>15138</v>
      </c>
      <c r="B10202" s="21" t="s">
        <v>40890</v>
      </c>
      <c r="C10202" s="21" t="s">
        <v>41897</v>
      </c>
      <c r="D10202" s="21">
        <v>0</v>
      </c>
      <c r="E10202" s="21">
        <v>3</v>
      </c>
      <c r="F10202" s="21" t="s">
        <v>2774</v>
      </c>
    </row>
    <row r="10203" spans="1:6">
      <c r="A10203" s="21" t="s">
        <v>15139</v>
      </c>
      <c r="B10203" s="21" t="s">
        <v>40895</v>
      </c>
      <c r="C10203" s="21" t="s">
        <v>4427</v>
      </c>
      <c r="D10203" s="21">
        <v>0.04</v>
      </c>
      <c r="E10203" s="21">
        <v>0</v>
      </c>
      <c r="F10203" s="21" t="s">
        <v>2774</v>
      </c>
    </row>
    <row r="10204" spans="1:6">
      <c r="A10204" s="21" t="s">
        <v>15140</v>
      </c>
      <c r="B10204" s="21" t="s">
        <v>40891</v>
      </c>
      <c r="C10204" s="21" t="s">
        <v>5085</v>
      </c>
      <c r="D10204" s="21">
        <v>0.4</v>
      </c>
      <c r="E10204" s="21">
        <v>0</v>
      </c>
      <c r="F10204" s="21" t="s">
        <v>2774</v>
      </c>
    </row>
    <row r="10205" spans="1:6">
      <c r="A10205" s="21" t="s">
        <v>15141</v>
      </c>
      <c r="B10205" s="21" t="s">
        <v>40891</v>
      </c>
      <c r="C10205" s="21" t="s">
        <v>45549</v>
      </c>
      <c r="D10205" s="21">
        <v>0.2</v>
      </c>
      <c r="E10205" s="21">
        <v>0</v>
      </c>
      <c r="F10205" s="21" t="s">
        <v>2774</v>
      </c>
    </row>
    <row r="10206" spans="1:6">
      <c r="A10206" s="21" t="s">
        <v>15142</v>
      </c>
      <c r="B10206" s="21" t="s">
        <v>40895</v>
      </c>
      <c r="C10206" s="21" t="s">
        <v>45550</v>
      </c>
      <c r="D10206" s="21">
        <v>0.04</v>
      </c>
      <c r="E10206" s="21">
        <v>0</v>
      </c>
      <c r="F10206" s="21" t="s">
        <v>2774</v>
      </c>
    </row>
    <row r="10207" spans="1:6">
      <c r="A10207" s="21" t="s">
        <v>15143</v>
      </c>
      <c r="B10207" s="21" t="s">
        <v>40890</v>
      </c>
      <c r="C10207" s="21" t="s">
        <v>41145</v>
      </c>
      <c r="D10207" s="21">
        <v>0</v>
      </c>
      <c r="E10207" s="21">
        <v>5</v>
      </c>
      <c r="F10207" s="21" t="s">
        <v>2774</v>
      </c>
    </row>
    <row r="10208" spans="1:6">
      <c r="A10208" s="21" t="s">
        <v>15144</v>
      </c>
      <c r="B10208" s="21" t="s">
        <v>40891</v>
      </c>
      <c r="C10208" s="21" t="s">
        <v>45551</v>
      </c>
      <c r="D10208" s="21">
        <v>1</v>
      </c>
      <c r="E10208" s="21">
        <v>0</v>
      </c>
      <c r="F10208" s="21" t="s">
        <v>2774</v>
      </c>
    </row>
    <row r="10209" spans="1:6">
      <c r="A10209" s="21" t="s">
        <v>15145</v>
      </c>
      <c r="B10209" s="21" t="s">
        <v>40891</v>
      </c>
      <c r="C10209" s="21" t="s">
        <v>45552</v>
      </c>
      <c r="D10209" s="21">
        <v>0.16</v>
      </c>
      <c r="E10209" s="21">
        <v>0</v>
      </c>
      <c r="F10209" s="21" t="s">
        <v>2774</v>
      </c>
    </row>
    <row r="10210" spans="1:6">
      <c r="A10210" s="21" t="s">
        <v>15146</v>
      </c>
      <c r="B10210" s="21" t="s">
        <v>40890</v>
      </c>
      <c r="C10210" s="21" t="s">
        <v>5085</v>
      </c>
      <c r="D10210" s="21">
        <v>0</v>
      </c>
      <c r="E10210" s="21">
        <v>3</v>
      </c>
      <c r="F10210" s="21" t="s">
        <v>2774</v>
      </c>
    </row>
    <row r="10211" spans="1:6">
      <c r="A10211" s="21" t="s">
        <v>15147</v>
      </c>
      <c r="B10211" s="21" t="s">
        <v>40890</v>
      </c>
      <c r="C10211" s="21" t="s">
        <v>4518</v>
      </c>
      <c r="D10211" s="21">
        <v>0</v>
      </c>
      <c r="E10211" s="21">
        <v>5</v>
      </c>
      <c r="F10211" s="21" t="s">
        <v>2774</v>
      </c>
    </row>
    <row r="10212" spans="1:6">
      <c r="A10212" s="21" t="s">
        <v>15148</v>
      </c>
      <c r="B10212" s="21" t="s">
        <v>40890</v>
      </c>
      <c r="C10212" s="21" t="s">
        <v>41330</v>
      </c>
      <c r="D10212" s="21">
        <v>0</v>
      </c>
      <c r="E10212" s="21">
        <v>5</v>
      </c>
      <c r="F10212" s="21" t="s">
        <v>2774</v>
      </c>
    </row>
    <row r="10213" spans="1:6">
      <c r="A10213" s="21" t="s">
        <v>15149</v>
      </c>
      <c r="B10213" s="21" t="s">
        <v>40890</v>
      </c>
      <c r="C10213" s="21" t="s">
        <v>4492</v>
      </c>
      <c r="D10213" s="21">
        <v>0</v>
      </c>
      <c r="E10213" s="21">
        <v>4</v>
      </c>
      <c r="F10213" s="21" t="s">
        <v>2774</v>
      </c>
    </row>
    <row r="10214" spans="1:6">
      <c r="A10214" s="21" t="s">
        <v>15150</v>
      </c>
      <c r="B10214" s="21" t="s">
        <v>40891</v>
      </c>
      <c r="C10214" s="21" t="s">
        <v>425</v>
      </c>
      <c r="D10214" s="21">
        <v>0.25</v>
      </c>
      <c r="E10214" s="21">
        <v>0</v>
      </c>
      <c r="F10214" s="21" t="s">
        <v>2774</v>
      </c>
    </row>
    <row r="10215" spans="1:6">
      <c r="A10215" s="21" t="s">
        <v>15151</v>
      </c>
      <c r="B10215" s="21" t="s">
        <v>40890</v>
      </c>
      <c r="C10215" s="21" t="s">
        <v>4492</v>
      </c>
      <c r="D10215" s="21">
        <v>0</v>
      </c>
      <c r="E10215" s="21">
        <v>3</v>
      </c>
      <c r="F10215" s="21" t="s">
        <v>2774</v>
      </c>
    </row>
    <row r="10216" spans="1:6">
      <c r="A10216" s="21" t="s">
        <v>15152</v>
      </c>
      <c r="B10216" s="21" t="s">
        <v>40891</v>
      </c>
      <c r="C10216" s="21" t="s">
        <v>4450</v>
      </c>
      <c r="D10216" s="21">
        <v>0.16</v>
      </c>
      <c r="E10216" s="21">
        <v>0</v>
      </c>
      <c r="F10216" s="21" t="s">
        <v>2774</v>
      </c>
    </row>
    <row r="10217" spans="1:6">
      <c r="A10217" s="21" t="s">
        <v>15153</v>
      </c>
      <c r="B10217" s="21" t="s">
        <v>40890</v>
      </c>
      <c r="C10217" s="21" t="s">
        <v>4400</v>
      </c>
      <c r="D10217" s="21">
        <v>0</v>
      </c>
      <c r="E10217" s="21">
        <v>5</v>
      </c>
      <c r="F10217" s="21" t="s">
        <v>2774</v>
      </c>
    </row>
    <row r="10218" spans="1:6">
      <c r="A10218" s="21" t="s">
        <v>15154</v>
      </c>
      <c r="B10218" s="21" t="s">
        <v>40890</v>
      </c>
      <c r="C10218" s="21" t="s">
        <v>44984</v>
      </c>
      <c r="D10218" s="21">
        <v>0</v>
      </c>
      <c r="E10218" s="21">
        <v>3</v>
      </c>
      <c r="F10218" s="21" t="s">
        <v>2774</v>
      </c>
    </row>
    <row r="10219" spans="1:6">
      <c r="A10219" s="21" t="s">
        <v>15155</v>
      </c>
      <c r="B10219" s="21" t="s">
        <v>40905</v>
      </c>
      <c r="C10219" s="21" t="s">
        <v>41247</v>
      </c>
      <c r="D10219" s="21">
        <v>0</v>
      </c>
      <c r="E10219" s="21">
        <v>3</v>
      </c>
      <c r="F10219" s="21" t="s">
        <v>2774</v>
      </c>
    </row>
    <row r="10220" spans="1:6">
      <c r="A10220" s="21" t="s">
        <v>15156</v>
      </c>
      <c r="B10220" s="21" t="s">
        <v>40891</v>
      </c>
      <c r="C10220" s="21" t="s">
        <v>4361</v>
      </c>
      <c r="D10220" s="21">
        <v>1</v>
      </c>
      <c r="E10220" s="21">
        <v>0</v>
      </c>
      <c r="F10220" s="21" t="s">
        <v>2774</v>
      </c>
    </row>
    <row r="10221" spans="1:6">
      <c r="A10221" s="21" t="s">
        <v>15157</v>
      </c>
      <c r="B10221" s="21" t="s">
        <v>40891</v>
      </c>
      <c r="C10221" s="21" t="s">
        <v>4342</v>
      </c>
      <c r="D10221" s="21">
        <v>1</v>
      </c>
      <c r="E10221" s="21">
        <v>0</v>
      </c>
      <c r="F10221" s="21" t="s">
        <v>2774</v>
      </c>
    </row>
    <row r="10222" spans="1:6">
      <c r="A10222" s="21" t="s">
        <v>15158</v>
      </c>
      <c r="B10222" s="21" t="s">
        <v>40891</v>
      </c>
      <c r="C10222" s="21" t="s">
        <v>41432</v>
      </c>
      <c r="D10222" s="21">
        <v>0.18</v>
      </c>
      <c r="E10222" s="21">
        <v>0</v>
      </c>
      <c r="F10222" s="21" t="s">
        <v>2774</v>
      </c>
    </row>
    <row r="10223" spans="1:6">
      <c r="A10223" s="21" t="s">
        <v>15159</v>
      </c>
      <c r="B10223" s="21" t="s">
        <v>40891</v>
      </c>
      <c r="C10223" s="21" t="s">
        <v>45553</v>
      </c>
      <c r="D10223" s="21">
        <v>1</v>
      </c>
      <c r="E10223" s="21">
        <v>0</v>
      </c>
      <c r="F10223" s="21" t="s">
        <v>2774</v>
      </c>
    </row>
    <row r="10224" spans="1:6">
      <c r="A10224" s="21" t="s">
        <v>15160</v>
      </c>
      <c r="B10224" s="21" t="s">
        <v>40891</v>
      </c>
      <c r="C10224" s="21" t="s">
        <v>42108</v>
      </c>
      <c r="D10224" s="21">
        <v>0.2</v>
      </c>
      <c r="E10224" s="21">
        <v>0</v>
      </c>
      <c r="F10224" s="21" t="s">
        <v>2774</v>
      </c>
    </row>
    <row r="10225" spans="1:6">
      <c r="A10225" s="21" t="s">
        <v>15161</v>
      </c>
      <c r="B10225" s="21" t="s">
        <v>40891</v>
      </c>
      <c r="C10225" s="21" t="s">
        <v>41349</v>
      </c>
      <c r="D10225" s="21">
        <v>0.22</v>
      </c>
      <c r="E10225" s="21">
        <v>0</v>
      </c>
      <c r="F10225" s="21" t="s">
        <v>2774</v>
      </c>
    </row>
    <row r="10226" spans="1:6">
      <c r="A10226" s="21" t="s">
        <v>15162</v>
      </c>
      <c r="B10226" s="21" t="s">
        <v>40895</v>
      </c>
      <c r="C10226" s="21" t="s">
        <v>4603</v>
      </c>
      <c r="D10226" s="21">
        <v>0.04</v>
      </c>
      <c r="E10226" s="21">
        <v>0</v>
      </c>
      <c r="F10226" s="21" t="s">
        <v>2774</v>
      </c>
    </row>
    <row r="10227" spans="1:6">
      <c r="A10227" s="21" t="s">
        <v>15163</v>
      </c>
      <c r="B10227" s="21" t="s">
        <v>40890</v>
      </c>
      <c r="C10227" s="21" t="s">
        <v>44255</v>
      </c>
      <c r="D10227" s="21">
        <v>0</v>
      </c>
      <c r="E10227" s="21">
        <v>5</v>
      </c>
      <c r="F10227" s="21" t="s">
        <v>2774</v>
      </c>
    </row>
    <row r="10228" spans="1:6">
      <c r="A10228" s="21" t="s">
        <v>15164</v>
      </c>
      <c r="B10228" s="21" t="s">
        <v>40891</v>
      </c>
      <c r="C10228" s="21" t="s">
        <v>4596</v>
      </c>
      <c r="D10228" s="21">
        <v>0.12</v>
      </c>
      <c r="E10228" s="21">
        <v>0</v>
      </c>
      <c r="F10228" s="21" t="s">
        <v>2774</v>
      </c>
    </row>
    <row r="10229" spans="1:6">
      <c r="A10229" s="21" t="s">
        <v>15165</v>
      </c>
      <c r="B10229" s="21" t="s">
        <v>40895</v>
      </c>
      <c r="C10229" s="21" t="s">
        <v>4673</v>
      </c>
      <c r="D10229" s="21">
        <v>0.04</v>
      </c>
      <c r="E10229" s="21">
        <v>0</v>
      </c>
      <c r="F10229" s="21" t="s">
        <v>2774</v>
      </c>
    </row>
    <row r="10230" spans="1:6">
      <c r="A10230" s="21" t="s">
        <v>15166</v>
      </c>
      <c r="B10230" s="21" t="s">
        <v>40890</v>
      </c>
      <c r="C10230" s="21" t="s">
        <v>45554</v>
      </c>
      <c r="D10230" s="21">
        <v>0</v>
      </c>
      <c r="E10230" s="21">
        <v>5</v>
      </c>
      <c r="F10230" s="21" t="s">
        <v>2774</v>
      </c>
    </row>
    <row r="10231" spans="1:6">
      <c r="A10231" s="21" t="s">
        <v>15167</v>
      </c>
      <c r="B10231" s="21" t="s">
        <v>40890</v>
      </c>
      <c r="C10231" s="21" t="s">
        <v>45555</v>
      </c>
      <c r="D10231" s="21">
        <v>0</v>
      </c>
      <c r="E10231" s="21">
        <v>5</v>
      </c>
      <c r="F10231" s="21" t="s">
        <v>2774</v>
      </c>
    </row>
    <row r="10232" spans="1:6">
      <c r="A10232" s="21" t="s">
        <v>15168</v>
      </c>
      <c r="B10232" s="21" t="s">
        <v>40891</v>
      </c>
      <c r="C10232" s="21" t="s">
        <v>4427</v>
      </c>
      <c r="D10232" s="21">
        <v>0.16</v>
      </c>
      <c r="E10232" s="21">
        <v>0</v>
      </c>
      <c r="F10232" s="21" t="s">
        <v>2774</v>
      </c>
    </row>
    <row r="10233" spans="1:6">
      <c r="A10233" s="21" t="s">
        <v>15169</v>
      </c>
      <c r="B10233" s="21" t="s">
        <v>40891</v>
      </c>
      <c r="C10233" s="21" t="s">
        <v>4338</v>
      </c>
      <c r="D10233" s="21">
        <v>1</v>
      </c>
      <c r="E10233" s="21">
        <v>0</v>
      </c>
      <c r="F10233" s="21" t="s">
        <v>2774</v>
      </c>
    </row>
    <row r="10234" spans="1:6">
      <c r="A10234" s="21" t="s">
        <v>15170</v>
      </c>
      <c r="B10234" s="21" t="s">
        <v>40891</v>
      </c>
      <c r="C10234" s="21" t="s">
        <v>44386</v>
      </c>
      <c r="D10234" s="21">
        <v>0.12</v>
      </c>
      <c r="E10234" s="21">
        <v>0</v>
      </c>
      <c r="F10234" s="21" t="s">
        <v>2774</v>
      </c>
    </row>
    <row r="10235" spans="1:6">
      <c r="A10235" s="21" t="s">
        <v>15171</v>
      </c>
      <c r="B10235" s="21" t="s">
        <v>40894</v>
      </c>
      <c r="C10235" s="21" t="s">
        <v>4375</v>
      </c>
      <c r="D10235" s="21">
        <v>0.04</v>
      </c>
      <c r="E10235" s="21">
        <v>0</v>
      </c>
      <c r="F10235" s="21" t="s">
        <v>2774</v>
      </c>
    </row>
    <row r="10236" spans="1:6">
      <c r="A10236" s="21" t="s">
        <v>15172</v>
      </c>
      <c r="B10236" s="21" t="s">
        <v>40891</v>
      </c>
      <c r="C10236" s="21" t="s">
        <v>4377</v>
      </c>
      <c r="D10236" s="21">
        <v>1</v>
      </c>
      <c r="E10236" s="21">
        <v>0</v>
      </c>
      <c r="F10236" s="21" t="s">
        <v>2774</v>
      </c>
    </row>
    <row r="10237" spans="1:6">
      <c r="A10237" s="21" t="s">
        <v>15173</v>
      </c>
      <c r="B10237" s="21" t="s">
        <v>40891</v>
      </c>
      <c r="C10237" s="21" t="s">
        <v>45556</v>
      </c>
      <c r="D10237" s="21">
        <v>1</v>
      </c>
      <c r="E10237" s="21">
        <v>0</v>
      </c>
      <c r="F10237" s="21" t="s">
        <v>2774</v>
      </c>
    </row>
    <row r="10238" spans="1:6">
      <c r="A10238" s="21" t="s">
        <v>15174</v>
      </c>
      <c r="B10238" s="21" t="s">
        <v>40891</v>
      </c>
      <c r="C10238" s="21" t="s">
        <v>45557</v>
      </c>
      <c r="D10238" s="21">
        <v>0.32</v>
      </c>
      <c r="E10238" s="21">
        <v>0</v>
      </c>
      <c r="F10238" s="21" t="s">
        <v>2774</v>
      </c>
    </row>
    <row r="10239" spans="1:6">
      <c r="A10239" s="21" t="s">
        <v>15175</v>
      </c>
      <c r="B10239" s="21" t="s">
        <v>40894</v>
      </c>
      <c r="C10239" s="21" t="s">
        <v>4338</v>
      </c>
      <c r="D10239" s="21">
        <v>0.04</v>
      </c>
      <c r="E10239" s="21">
        <v>0</v>
      </c>
      <c r="F10239" s="21" t="s">
        <v>2774</v>
      </c>
    </row>
    <row r="10240" spans="1:6">
      <c r="A10240" s="21" t="s">
        <v>15176</v>
      </c>
      <c r="B10240" s="21" t="s">
        <v>40890</v>
      </c>
      <c r="C10240" s="21" t="s">
        <v>45558</v>
      </c>
      <c r="D10240" s="21">
        <v>0</v>
      </c>
      <c r="E10240" s="21">
        <v>5</v>
      </c>
      <c r="F10240" s="21" t="s">
        <v>2774</v>
      </c>
    </row>
    <row r="10241" spans="1:6">
      <c r="A10241" s="21" t="s">
        <v>15177</v>
      </c>
      <c r="B10241" s="21" t="s">
        <v>40891</v>
      </c>
      <c r="C10241" s="21" t="s">
        <v>4335</v>
      </c>
      <c r="D10241" s="21">
        <v>1</v>
      </c>
      <c r="E10241" s="21">
        <v>0</v>
      </c>
      <c r="F10241" s="21" t="s">
        <v>2774</v>
      </c>
    </row>
    <row r="10242" spans="1:6">
      <c r="A10242" s="21" t="s">
        <v>15178</v>
      </c>
      <c r="B10242" s="21" t="s">
        <v>40905</v>
      </c>
      <c r="C10242" s="21" t="s">
        <v>45559</v>
      </c>
      <c r="D10242" s="21">
        <v>0</v>
      </c>
      <c r="E10242" s="21">
        <v>5</v>
      </c>
      <c r="F10242" s="21" t="s">
        <v>2774</v>
      </c>
    </row>
    <row r="10243" spans="1:6">
      <c r="A10243" s="21" t="s">
        <v>15179</v>
      </c>
      <c r="B10243" s="21" t="s">
        <v>40890</v>
      </c>
      <c r="C10243" s="21" t="s">
        <v>45560</v>
      </c>
      <c r="D10243" s="21">
        <v>0</v>
      </c>
      <c r="E10243" s="21">
        <v>8</v>
      </c>
      <c r="F10243" s="21" t="s">
        <v>2774</v>
      </c>
    </row>
    <row r="10244" spans="1:6">
      <c r="A10244" s="21" t="s">
        <v>15180</v>
      </c>
      <c r="B10244" s="21" t="s">
        <v>40891</v>
      </c>
      <c r="C10244" s="21" t="s">
        <v>4571</v>
      </c>
      <c r="D10244" s="21">
        <v>0.14000000000000001</v>
      </c>
      <c r="E10244" s="21">
        <v>0</v>
      </c>
      <c r="F10244" s="21" t="s">
        <v>2774</v>
      </c>
    </row>
    <row r="10245" spans="1:6">
      <c r="A10245" s="21" t="s">
        <v>15181</v>
      </c>
      <c r="B10245" s="21" t="s">
        <v>40887</v>
      </c>
      <c r="C10245" s="21" t="s">
        <v>41074</v>
      </c>
      <c r="D10245" s="21">
        <v>1</v>
      </c>
      <c r="E10245" s="21">
        <v>0</v>
      </c>
      <c r="F10245" s="21" t="s">
        <v>2774</v>
      </c>
    </row>
    <row r="10246" spans="1:6">
      <c r="A10246" s="21" t="s">
        <v>15182</v>
      </c>
      <c r="B10246" s="21" t="s">
        <v>40891</v>
      </c>
      <c r="C10246" s="21" t="s">
        <v>45561</v>
      </c>
      <c r="D10246" s="21">
        <v>1</v>
      </c>
      <c r="E10246" s="21">
        <v>0</v>
      </c>
      <c r="F10246" s="21" t="s">
        <v>2774</v>
      </c>
    </row>
    <row r="10247" spans="1:6">
      <c r="A10247" s="21" t="s">
        <v>15183</v>
      </c>
      <c r="B10247" s="21" t="s">
        <v>40890</v>
      </c>
      <c r="C10247" s="21" t="s">
        <v>44328</v>
      </c>
      <c r="D10247" s="21">
        <v>0</v>
      </c>
      <c r="E10247" s="21">
        <v>10</v>
      </c>
      <c r="F10247" s="21" t="s">
        <v>2774</v>
      </c>
    </row>
    <row r="10248" spans="1:6">
      <c r="A10248" s="21" t="s">
        <v>15184</v>
      </c>
      <c r="B10248" s="21" t="s">
        <v>40890</v>
      </c>
      <c r="C10248" s="21" t="s">
        <v>45562</v>
      </c>
      <c r="D10248" s="21">
        <v>0</v>
      </c>
      <c r="E10248" s="21">
        <v>9</v>
      </c>
      <c r="F10248" s="21" t="s">
        <v>2774</v>
      </c>
    </row>
    <row r="10249" spans="1:6">
      <c r="A10249" s="21" t="s">
        <v>15185</v>
      </c>
      <c r="B10249" s="21" t="s">
        <v>40905</v>
      </c>
      <c r="C10249" s="21" t="s">
        <v>4556</v>
      </c>
      <c r="D10249" s="21">
        <v>0</v>
      </c>
      <c r="E10249" s="21">
        <v>5</v>
      </c>
      <c r="F10249" s="21" t="s">
        <v>2774</v>
      </c>
    </row>
    <row r="10250" spans="1:6">
      <c r="A10250" s="21" t="s">
        <v>15186</v>
      </c>
      <c r="B10250" s="21" t="s">
        <v>40891</v>
      </c>
      <c r="C10250" s="21" t="s">
        <v>4457</v>
      </c>
      <c r="D10250" s="21">
        <v>1</v>
      </c>
      <c r="E10250" s="21">
        <v>0</v>
      </c>
      <c r="F10250" s="21" t="s">
        <v>2774</v>
      </c>
    </row>
    <row r="10251" spans="1:6">
      <c r="A10251" s="21" t="s">
        <v>15187</v>
      </c>
      <c r="B10251" s="21" t="s">
        <v>40891</v>
      </c>
      <c r="C10251" s="21" t="s">
        <v>4731</v>
      </c>
      <c r="D10251" s="21">
        <v>1</v>
      </c>
      <c r="E10251" s="21">
        <v>0</v>
      </c>
      <c r="F10251" s="21" t="s">
        <v>2774</v>
      </c>
    </row>
    <row r="10252" spans="1:6">
      <c r="A10252" s="21" t="s">
        <v>15188</v>
      </c>
      <c r="B10252" s="21" t="s">
        <v>40891</v>
      </c>
      <c r="C10252" s="21" t="s">
        <v>45563</v>
      </c>
      <c r="D10252" s="21">
        <v>1</v>
      </c>
      <c r="E10252" s="21">
        <v>0</v>
      </c>
      <c r="F10252" s="21" t="s">
        <v>2774</v>
      </c>
    </row>
    <row r="10253" spans="1:6">
      <c r="A10253" s="21" t="s">
        <v>2473</v>
      </c>
      <c r="B10253" s="21" t="s">
        <v>40892</v>
      </c>
      <c r="C10253" s="21" t="s">
        <v>4697</v>
      </c>
      <c r="D10253" s="21">
        <v>0.5</v>
      </c>
      <c r="E10253" s="21">
        <v>0</v>
      </c>
      <c r="F10253" s="21" t="s">
        <v>2774</v>
      </c>
    </row>
    <row r="10254" spans="1:6">
      <c r="A10254" s="21" t="s">
        <v>15189</v>
      </c>
      <c r="B10254" s="21" t="s">
        <v>40895</v>
      </c>
      <c r="C10254" s="21" t="s">
        <v>4427</v>
      </c>
      <c r="D10254" s="21">
        <v>0.04</v>
      </c>
      <c r="E10254" s="21">
        <v>0</v>
      </c>
      <c r="F10254" s="21" t="s">
        <v>2774</v>
      </c>
    </row>
    <row r="10255" spans="1:6">
      <c r="A10255" s="21" t="s">
        <v>15190</v>
      </c>
      <c r="B10255" s="21" t="s">
        <v>40891</v>
      </c>
      <c r="C10255" s="21" t="s">
        <v>4450</v>
      </c>
      <c r="D10255" s="21">
        <v>0.32</v>
      </c>
      <c r="E10255" s="21">
        <v>0</v>
      </c>
      <c r="F10255" s="21" t="s">
        <v>2774</v>
      </c>
    </row>
    <row r="10256" spans="1:6">
      <c r="A10256" s="21" t="s">
        <v>15191</v>
      </c>
      <c r="B10256" s="21" t="s">
        <v>40890</v>
      </c>
      <c r="C10256" s="21" t="s">
        <v>41182</v>
      </c>
      <c r="D10256" s="21">
        <v>0</v>
      </c>
      <c r="E10256" s="21">
        <v>7</v>
      </c>
      <c r="F10256" s="21" t="s">
        <v>2774</v>
      </c>
    </row>
    <row r="10257" spans="1:6">
      <c r="A10257" s="21" t="s">
        <v>15192</v>
      </c>
      <c r="B10257" s="21" t="s">
        <v>40890</v>
      </c>
      <c r="C10257" s="21" t="s">
        <v>4712</v>
      </c>
      <c r="D10257" s="21">
        <v>0</v>
      </c>
      <c r="E10257" s="21">
        <v>5</v>
      </c>
      <c r="F10257" s="21" t="s">
        <v>2774</v>
      </c>
    </row>
    <row r="10258" spans="1:6">
      <c r="A10258" s="21" t="s">
        <v>15193</v>
      </c>
      <c r="B10258" s="21" t="s">
        <v>40895</v>
      </c>
      <c r="C10258" s="21" t="s">
        <v>41234</v>
      </c>
      <c r="D10258" s="21">
        <v>0.04</v>
      </c>
      <c r="E10258" s="21">
        <v>0</v>
      </c>
      <c r="F10258" s="21" t="s">
        <v>2774</v>
      </c>
    </row>
    <row r="10259" spans="1:6">
      <c r="A10259" s="21" t="s">
        <v>15194</v>
      </c>
      <c r="B10259" s="21" t="s">
        <v>40890</v>
      </c>
      <c r="C10259" s="21" t="s">
        <v>4399</v>
      </c>
      <c r="D10259" s="21">
        <v>0</v>
      </c>
      <c r="E10259" s="21">
        <v>3</v>
      </c>
      <c r="F10259" s="21" t="s">
        <v>2774</v>
      </c>
    </row>
    <row r="10260" spans="1:6">
      <c r="A10260" s="21" t="s">
        <v>15195</v>
      </c>
      <c r="B10260" s="21" t="s">
        <v>40891</v>
      </c>
      <c r="C10260" s="21" t="s">
        <v>45564</v>
      </c>
      <c r="D10260" s="21">
        <v>1</v>
      </c>
      <c r="E10260" s="21">
        <v>0</v>
      </c>
      <c r="F10260" s="21" t="s">
        <v>2774</v>
      </c>
    </row>
    <row r="10261" spans="1:6">
      <c r="A10261" s="21" t="s">
        <v>15196</v>
      </c>
      <c r="B10261" s="21" t="s">
        <v>40891</v>
      </c>
      <c r="C10261" s="21" t="s">
        <v>45565</v>
      </c>
      <c r="D10261" s="21">
        <v>1</v>
      </c>
      <c r="E10261" s="21">
        <v>0</v>
      </c>
      <c r="F10261" s="21" t="s">
        <v>2774</v>
      </c>
    </row>
    <row r="10262" spans="1:6">
      <c r="A10262" s="21" t="s">
        <v>15197</v>
      </c>
      <c r="B10262" s="21" t="s">
        <v>40893</v>
      </c>
      <c r="C10262" s="21" t="s">
        <v>40985</v>
      </c>
      <c r="D10262" s="21">
        <v>0.04</v>
      </c>
      <c r="E10262" s="21">
        <v>0</v>
      </c>
      <c r="F10262" s="21" t="s">
        <v>2774</v>
      </c>
    </row>
    <row r="10263" spans="1:6">
      <c r="A10263" s="21" t="s">
        <v>15198</v>
      </c>
      <c r="B10263" s="21" t="s">
        <v>40905</v>
      </c>
      <c r="C10263" s="21" t="s">
        <v>4450</v>
      </c>
      <c r="D10263" s="21">
        <v>0</v>
      </c>
      <c r="E10263" s="21">
        <v>4</v>
      </c>
      <c r="F10263" s="21" t="s">
        <v>2774</v>
      </c>
    </row>
    <row r="10264" spans="1:6">
      <c r="A10264" s="21" t="s">
        <v>15199</v>
      </c>
      <c r="B10264" s="21" t="s">
        <v>40890</v>
      </c>
      <c r="C10264" s="21" t="s">
        <v>45566</v>
      </c>
      <c r="D10264" s="21">
        <v>0</v>
      </c>
      <c r="E10264" s="21">
        <v>5</v>
      </c>
      <c r="F10264" s="21" t="s">
        <v>2774</v>
      </c>
    </row>
    <row r="10265" spans="1:6">
      <c r="A10265" s="21" t="s">
        <v>15200</v>
      </c>
      <c r="B10265" s="21" t="s">
        <v>40894</v>
      </c>
      <c r="C10265" s="21" t="s">
        <v>4450</v>
      </c>
      <c r="D10265" s="21">
        <v>0.04</v>
      </c>
      <c r="E10265" s="21">
        <v>0</v>
      </c>
      <c r="F10265" s="21" t="s">
        <v>2774</v>
      </c>
    </row>
    <row r="10266" spans="1:6">
      <c r="A10266" s="21" t="s">
        <v>15201</v>
      </c>
      <c r="B10266" s="21" t="s">
        <v>40890</v>
      </c>
      <c r="C10266" s="21" t="s">
        <v>45567</v>
      </c>
      <c r="D10266" s="21">
        <v>0</v>
      </c>
      <c r="E10266" s="21">
        <v>5</v>
      </c>
      <c r="F10266" s="21" t="s">
        <v>2774</v>
      </c>
    </row>
    <row r="10267" spans="1:6">
      <c r="A10267" s="21" t="s">
        <v>15202</v>
      </c>
      <c r="B10267" s="21" t="s">
        <v>40891</v>
      </c>
      <c r="C10267" s="21" t="s">
        <v>45568</v>
      </c>
      <c r="D10267" s="21">
        <v>0.4</v>
      </c>
      <c r="E10267" s="21">
        <v>0</v>
      </c>
      <c r="F10267" s="21" t="s">
        <v>2774</v>
      </c>
    </row>
    <row r="10268" spans="1:6">
      <c r="A10268" s="21" t="s">
        <v>15203</v>
      </c>
      <c r="B10268" s="21" t="s">
        <v>40890</v>
      </c>
      <c r="C10268" s="21" t="s">
        <v>45569</v>
      </c>
      <c r="D10268" s="21">
        <v>0</v>
      </c>
      <c r="E10268" s="21">
        <v>5</v>
      </c>
      <c r="F10268" s="21" t="s">
        <v>2774</v>
      </c>
    </row>
    <row r="10269" spans="1:6">
      <c r="A10269" s="21" t="s">
        <v>15204</v>
      </c>
      <c r="B10269" s="21" t="s">
        <v>40891</v>
      </c>
      <c r="C10269" s="21" t="s">
        <v>45570</v>
      </c>
      <c r="D10269" s="21">
        <v>0.18</v>
      </c>
      <c r="E10269" s="21">
        <v>0</v>
      </c>
      <c r="F10269" s="21" t="s">
        <v>2774</v>
      </c>
    </row>
    <row r="10270" spans="1:6">
      <c r="A10270" s="21" t="s">
        <v>15205</v>
      </c>
      <c r="B10270" s="21" t="s">
        <v>40891</v>
      </c>
      <c r="C10270" s="21" t="s">
        <v>4935</v>
      </c>
      <c r="D10270" s="21">
        <v>1</v>
      </c>
      <c r="E10270" s="21">
        <v>0</v>
      </c>
      <c r="F10270" s="21" t="s">
        <v>2774</v>
      </c>
    </row>
    <row r="10271" spans="1:6">
      <c r="A10271" s="21" t="s">
        <v>15206</v>
      </c>
      <c r="B10271" s="21" t="s">
        <v>40890</v>
      </c>
      <c r="C10271" s="21" t="s">
        <v>45571</v>
      </c>
      <c r="D10271" s="21">
        <v>0</v>
      </c>
      <c r="E10271" s="21">
        <v>5</v>
      </c>
      <c r="F10271" s="21" t="s">
        <v>2774</v>
      </c>
    </row>
    <row r="10272" spans="1:6">
      <c r="A10272" s="21" t="s">
        <v>2823</v>
      </c>
      <c r="B10272" s="21" t="s">
        <v>40903</v>
      </c>
      <c r="C10272" s="21" t="s">
        <v>4361</v>
      </c>
      <c r="D10272" s="21">
        <v>0.22</v>
      </c>
      <c r="E10272" s="21">
        <v>0</v>
      </c>
      <c r="F10272" s="21" t="s">
        <v>2774</v>
      </c>
    </row>
    <row r="10273" spans="1:6">
      <c r="A10273" s="21" t="s">
        <v>15207</v>
      </c>
      <c r="B10273" s="21" t="s">
        <v>40891</v>
      </c>
      <c r="C10273" s="21" t="s">
        <v>45572</v>
      </c>
      <c r="D10273" s="21">
        <v>1</v>
      </c>
      <c r="E10273" s="21">
        <v>0</v>
      </c>
      <c r="F10273" s="21" t="s">
        <v>2774</v>
      </c>
    </row>
    <row r="10274" spans="1:6">
      <c r="A10274" s="21" t="s">
        <v>15208</v>
      </c>
      <c r="B10274" s="21" t="s">
        <v>40890</v>
      </c>
      <c r="C10274" s="21" t="s">
        <v>4731</v>
      </c>
      <c r="D10274" s="21">
        <v>0</v>
      </c>
      <c r="E10274" s="21">
        <v>10</v>
      </c>
      <c r="F10274" s="21" t="s">
        <v>2774</v>
      </c>
    </row>
    <row r="10275" spans="1:6">
      <c r="A10275" s="21" t="s">
        <v>3380</v>
      </c>
      <c r="B10275" s="21" t="s">
        <v>40892</v>
      </c>
      <c r="C10275" s="21" t="s">
        <v>4698</v>
      </c>
      <c r="D10275" s="21">
        <v>0.5</v>
      </c>
      <c r="E10275" s="21">
        <v>0</v>
      </c>
      <c r="F10275" s="21" t="s">
        <v>2774</v>
      </c>
    </row>
    <row r="10276" spans="1:6">
      <c r="A10276" s="21" t="s">
        <v>15209</v>
      </c>
      <c r="B10276" s="21" t="s">
        <v>40891</v>
      </c>
      <c r="C10276" s="21" t="s">
        <v>45573</v>
      </c>
      <c r="D10276" s="21">
        <v>0.4</v>
      </c>
      <c r="E10276" s="21">
        <v>0</v>
      </c>
      <c r="F10276" s="21" t="s">
        <v>2774</v>
      </c>
    </row>
    <row r="10277" spans="1:6">
      <c r="A10277" s="21" t="s">
        <v>15210</v>
      </c>
      <c r="B10277" s="21" t="s">
        <v>40893</v>
      </c>
      <c r="C10277" s="21" t="s">
        <v>45038</v>
      </c>
      <c r="D10277" s="21">
        <v>0.04</v>
      </c>
      <c r="E10277" s="21">
        <v>0</v>
      </c>
      <c r="F10277" s="21" t="s">
        <v>2774</v>
      </c>
    </row>
    <row r="10278" spans="1:6">
      <c r="A10278" s="21" t="s">
        <v>15211</v>
      </c>
      <c r="B10278" s="21" t="s">
        <v>40898</v>
      </c>
      <c r="C10278" s="21" t="s">
        <v>45574</v>
      </c>
      <c r="D10278" s="21">
        <v>1</v>
      </c>
      <c r="E10278" s="21">
        <v>0</v>
      </c>
      <c r="F10278" s="21" t="s">
        <v>2774</v>
      </c>
    </row>
    <row r="10279" spans="1:6">
      <c r="A10279" s="21" t="s">
        <v>15212</v>
      </c>
      <c r="B10279" s="21" t="s">
        <v>40891</v>
      </c>
      <c r="C10279" s="21" t="s">
        <v>41027</v>
      </c>
      <c r="D10279" s="21">
        <v>1</v>
      </c>
      <c r="E10279" s="21">
        <v>0</v>
      </c>
      <c r="F10279" s="21" t="s">
        <v>2774</v>
      </c>
    </row>
    <row r="10280" spans="1:6">
      <c r="A10280" s="21" t="s">
        <v>15213</v>
      </c>
      <c r="B10280" s="21" t="s">
        <v>40890</v>
      </c>
      <c r="C10280" s="21" t="s">
        <v>41015</v>
      </c>
      <c r="D10280" s="21">
        <v>0</v>
      </c>
      <c r="E10280" s="21">
        <v>4</v>
      </c>
      <c r="F10280" s="21" t="s">
        <v>2774</v>
      </c>
    </row>
    <row r="10281" spans="1:6">
      <c r="A10281" s="21" t="s">
        <v>15214</v>
      </c>
      <c r="B10281" s="21" t="s">
        <v>40893</v>
      </c>
      <c r="C10281" s="21" t="s">
        <v>44179</v>
      </c>
      <c r="D10281" s="21">
        <v>0.04</v>
      </c>
      <c r="E10281" s="21">
        <v>0</v>
      </c>
      <c r="F10281" s="21" t="s">
        <v>2774</v>
      </c>
    </row>
    <row r="10282" spans="1:6">
      <c r="A10282" s="21" t="s">
        <v>15215</v>
      </c>
      <c r="B10282" s="21" t="s">
        <v>40891</v>
      </c>
      <c r="C10282" s="21" t="s">
        <v>45575</v>
      </c>
      <c r="D10282" s="21">
        <v>1</v>
      </c>
      <c r="E10282" s="21">
        <v>0</v>
      </c>
      <c r="F10282" s="21" t="s">
        <v>2774</v>
      </c>
    </row>
    <row r="10283" spans="1:6">
      <c r="A10283" s="21" t="s">
        <v>15216</v>
      </c>
      <c r="B10283" s="21" t="s">
        <v>40890</v>
      </c>
      <c r="C10283" s="21" t="s">
        <v>45576</v>
      </c>
      <c r="D10283" s="21">
        <v>0</v>
      </c>
      <c r="E10283" s="21">
        <v>10</v>
      </c>
      <c r="F10283" s="21" t="s">
        <v>2774</v>
      </c>
    </row>
    <row r="10284" spans="1:6">
      <c r="A10284" s="21" t="s">
        <v>15217</v>
      </c>
      <c r="B10284" s="21" t="s">
        <v>40891</v>
      </c>
      <c r="C10284" s="21" t="s">
        <v>45577</v>
      </c>
      <c r="D10284" s="21">
        <v>1</v>
      </c>
      <c r="E10284" s="21">
        <v>0</v>
      </c>
      <c r="F10284" s="21" t="s">
        <v>2774</v>
      </c>
    </row>
    <row r="10285" spans="1:6">
      <c r="A10285" s="21" t="s">
        <v>15218</v>
      </c>
      <c r="B10285" s="21" t="s">
        <v>40894</v>
      </c>
      <c r="C10285" s="21" t="s">
        <v>40960</v>
      </c>
      <c r="D10285" s="21">
        <v>0.04</v>
      </c>
      <c r="E10285" s="21">
        <v>0</v>
      </c>
      <c r="F10285" s="21" t="s">
        <v>2774</v>
      </c>
    </row>
    <row r="10286" spans="1:6">
      <c r="A10286" s="21" t="s">
        <v>15219</v>
      </c>
      <c r="B10286" s="21" t="s">
        <v>40890</v>
      </c>
      <c r="C10286" s="21" t="s">
        <v>43714</v>
      </c>
      <c r="D10286" s="21">
        <v>0</v>
      </c>
      <c r="E10286" s="21">
        <v>5</v>
      </c>
      <c r="F10286" s="21" t="s">
        <v>2774</v>
      </c>
    </row>
    <row r="10287" spans="1:6">
      <c r="A10287" s="21" t="s">
        <v>15220</v>
      </c>
      <c r="B10287" s="21" t="s">
        <v>40893</v>
      </c>
      <c r="C10287" s="21" t="s">
        <v>4673</v>
      </c>
      <c r="D10287" s="21">
        <v>0.04</v>
      </c>
      <c r="E10287" s="21">
        <v>0</v>
      </c>
      <c r="F10287" s="21" t="s">
        <v>2774</v>
      </c>
    </row>
    <row r="10288" spans="1:6">
      <c r="A10288" s="21" t="s">
        <v>15221</v>
      </c>
      <c r="B10288" s="21" t="s">
        <v>40890</v>
      </c>
      <c r="C10288" s="21" t="s">
        <v>425</v>
      </c>
      <c r="D10288" s="21">
        <v>0</v>
      </c>
      <c r="E10288" s="21">
        <v>5</v>
      </c>
      <c r="F10288" s="21" t="s">
        <v>2774</v>
      </c>
    </row>
    <row r="10289" spans="1:6">
      <c r="A10289" s="21" t="s">
        <v>15222</v>
      </c>
      <c r="B10289" s="21" t="s">
        <v>40891</v>
      </c>
      <c r="C10289" s="21" t="s">
        <v>4450</v>
      </c>
      <c r="D10289" s="21">
        <v>0.32</v>
      </c>
      <c r="E10289" s="21">
        <v>0</v>
      </c>
      <c r="F10289" s="21" t="s">
        <v>2774</v>
      </c>
    </row>
    <row r="10290" spans="1:6">
      <c r="A10290" s="21" t="s">
        <v>15223</v>
      </c>
      <c r="B10290" s="21" t="s">
        <v>40891</v>
      </c>
      <c r="C10290" s="21" t="s">
        <v>4400</v>
      </c>
      <c r="D10290" s="21">
        <v>1</v>
      </c>
      <c r="E10290" s="21">
        <v>0</v>
      </c>
      <c r="F10290" s="21" t="s">
        <v>2774</v>
      </c>
    </row>
    <row r="10291" spans="1:6">
      <c r="A10291" s="21" t="s">
        <v>15224</v>
      </c>
      <c r="B10291" s="21" t="s">
        <v>40890</v>
      </c>
      <c r="C10291" s="21" t="s">
        <v>45578</v>
      </c>
      <c r="D10291" s="21">
        <v>0</v>
      </c>
      <c r="E10291" s="21">
        <v>10</v>
      </c>
      <c r="F10291" s="21" t="s">
        <v>2774</v>
      </c>
    </row>
    <row r="10292" spans="1:6">
      <c r="A10292" s="21" t="s">
        <v>15225</v>
      </c>
      <c r="B10292" s="21" t="s">
        <v>40893</v>
      </c>
      <c r="C10292" s="21" t="s">
        <v>41247</v>
      </c>
      <c r="D10292" s="21">
        <v>0.04</v>
      </c>
      <c r="E10292" s="21">
        <v>0</v>
      </c>
      <c r="F10292" s="21" t="s">
        <v>2774</v>
      </c>
    </row>
    <row r="10293" spans="1:6">
      <c r="A10293" s="21" t="s">
        <v>15226</v>
      </c>
      <c r="B10293" s="21" t="s">
        <v>40891</v>
      </c>
      <c r="C10293" s="21" t="s">
        <v>45579</v>
      </c>
      <c r="D10293" s="21">
        <v>1</v>
      </c>
      <c r="E10293" s="21">
        <v>0</v>
      </c>
      <c r="F10293" s="21" t="s">
        <v>2774</v>
      </c>
    </row>
    <row r="10294" spans="1:6">
      <c r="A10294" s="21" t="s">
        <v>15227</v>
      </c>
      <c r="B10294" s="21" t="s">
        <v>40890</v>
      </c>
      <c r="C10294" s="21" t="s">
        <v>45580</v>
      </c>
      <c r="D10294" s="21">
        <v>0</v>
      </c>
      <c r="E10294" s="21">
        <v>5</v>
      </c>
      <c r="F10294" s="21" t="s">
        <v>2774</v>
      </c>
    </row>
    <row r="10295" spans="1:6">
      <c r="A10295" s="21" t="s">
        <v>15228</v>
      </c>
      <c r="B10295" s="21" t="s">
        <v>40893</v>
      </c>
      <c r="C10295" s="21" t="s">
        <v>41857</v>
      </c>
      <c r="D10295" s="21">
        <v>0.04</v>
      </c>
      <c r="E10295" s="21">
        <v>0</v>
      </c>
      <c r="F10295" s="21" t="s">
        <v>2774</v>
      </c>
    </row>
    <row r="10296" spans="1:6">
      <c r="A10296" s="21" t="s">
        <v>15229</v>
      </c>
      <c r="B10296" s="21" t="s">
        <v>40890</v>
      </c>
      <c r="C10296" s="21" t="s">
        <v>4342</v>
      </c>
      <c r="D10296" s="21">
        <v>0</v>
      </c>
      <c r="E10296" s="21">
        <v>4</v>
      </c>
      <c r="F10296" s="21" t="s">
        <v>2774</v>
      </c>
    </row>
    <row r="10297" spans="1:6">
      <c r="A10297" s="21" t="s">
        <v>15230</v>
      </c>
      <c r="B10297" s="21" t="s">
        <v>40890</v>
      </c>
      <c r="C10297" s="21" t="s">
        <v>45581</v>
      </c>
      <c r="D10297" s="21">
        <v>0</v>
      </c>
      <c r="E10297" s="21">
        <v>3</v>
      </c>
      <c r="F10297" s="21" t="s">
        <v>2774</v>
      </c>
    </row>
    <row r="10298" spans="1:6">
      <c r="A10298" s="21" t="s">
        <v>15231</v>
      </c>
      <c r="B10298" s="21" t="s">
        <v>40890</v>
      </c>
      <c r="C10298" s="21" t="s">
        <v>45582</v>
      </c>
      <c r="D10298" s="21">
        <v>0</v>
      </c>
      <c r="E10298" s="21">
        <v>3</v>
      </c>
      <c r="F10298" s="21" t="s">
        <v>2774</v>
      </c>
    </row>
    <row r="10299" spans="1:6">
      <c r="A10299" s="21" t="s">
        <v>15232</v>
      </c>
      <c r="B10299" s="21" t="s">
        <v>40891</v>
      </c>
      <c r="C10299" s="21" t="s">
        <v>4535</v>
      </c>
      <c r="D10299" s="21">
        <v>5</v>
      </c>
      <c r="E10299" s="21">
        <v>0</v>
      </c>
      <c r="F10299" s="21" t="s">
        <v>2774</v>
      </c>
    </row>
    <row r="10300" spans="1:6">
      <c r="A10300" s="21" t="s">
        <v>15233</v>
      </c>
      <c r="B10300" s="21" t="s">
        <v>40890</v>
      </c>
      <c r="C10300" s="21" t="s">
        <v>4450</v>
      </c>
      <c r="D10300" s="21">
        <v>0</v>
      </c>
      <c r="E10300" s="21">
        <v>5</v>
      </c>
      <c r="F10300" s="21" t="s">
        <v>2774</v>
      </c>
    </row>
    <row r="10301" spans="1:6">
      <c r="A10301" s="21" t="s">
        <v>15234</v>
      </c>
      <c r="B10301" s="21" t="s">
        <v>40890</v>
      </c>
      <c r="C10301" s="21" t="s">
        <v>45583</v>
      </c>
      <c r="D10301" s="21">
        <v>0</v>
      </c>
      <c r="E10301" s="21">
        <v>3</v>
      </c>
      <c r="F10301" s="21" t="s">
        <v>2774</v>
      </c>
    </row>
    <row r="10302" spans="1:6">
      <c r="A10302" s="21" t="s">
        <v>15235</v>
      </c>
      <c r="B10302" s="21" t="s">
        <v>40895</v>
      </c>
      <c r="C10302" s="21" t="s">
        <v>41038</v>
      </c>
      <c r="D10302" s="21">
        <v>0.04</v>
      </c>
      <c r="E10302" s="21">
        <v>0</v>
      </c>
      <c r="F10302" s="21" t="s">
        <v>2774</v>
      </c>
    </row>
    <row r="10303" spans="1:6">
      <c r="A10303" s="21" t="s">
        <v>15236</v>
      </c>
      <c r="B10303" s="21" t="s">
        <v>40893</v>
      </c>
      <c r="C10303" s="21" t="s">
        <v>44784</v>
      </c>
      <c r="D10303" s="21">
        <v>0.04</v>
      </c>
      <c r="E10303" s="21">
        <v>0</v>
      </c>
      <c r="F10303" s="21" t="s">
        <v>2774</v>
      </c>
    </row>
    <row r="10304" spans="1:6">
      <c r="A10304" s="21" t="s">
        <v>15237</v>
      </c>
      <c r="B10304" s="21" t="s">
        <v>40894</v>
      </c>
      <c r="C10304" s="21" t="s">
        <v>45584</v>
      </c>
      <c r="D10304" s="21">
        <v>0.04</v>
      </c>
      <c r="E10304" s="21">
        <v>0</v>
      </c>
      <c r="F10304" s="21" t="s">
        <v>2774</v>
      </c>
    </row>
    <row r="10305" spans="1:6">
      <c r="A10305" s="21" t="s">
        <v>15238</v>
      </c>
      <c r="B10305" s="21" t="s">
        <v>40890</v>
      </c>
      <c r="C10305" s="21" t="s">
        <v>5191</v>
      </c>
      <c r="D10305" s="21">
        <v>0</v>
      </c>
      <c r="E10305" s="21">
        <v>5</v>
      </c>
      <c r="F10305" s="21" t="s">
        <v>2774</v>
      </c>
    </row>
    <row r="10306" spans="1:6">
      <c r="A10306" s="21" t="s">
        <v>15239</v>
      </c>
      <c r="B10306" s="21" t="s">
        <v>40891</v>
      </c>
      <c r="C10306" s="21" t="s">
        <v>43364</v>
      </c>
      <c r="D10306" s="21">
        <v>0.52</v>
      </c>
      <c r="E10306" s="21">
        <v>0</v>
      </c>
      <c r="F10306" s="21" t="s">
        <v>2774</v>
      </c>
    </row>
    <row r="10307" spans="1:6">
      <c r="A10307" s="21" t="s">
        <v>15240</v>
      </c>
      <c r="B10307" s="21" t="s">
        <v>40891</v>
      </c>
      <c r="C10307" s="21" t="s">
        <v>45585</v>
      </c>
      <c r="D10307" s="21">
        <v>0.24</v>
      </c>
      <c r="E10307" s="21">
        <v>0</v>
      </c>
      <c r="F10307" s="21" t="s">
        <v>2774</v>
      </c>
    </row>
    <row r="10308" spans="1:6">
      <c r="A10308" s="21" t="s">
        <v>15241</v>
      </c>
      <c r="B10308" s="21" t="s">
        <v>40890</v>
      </c>
      <c r="C10308" s="21" t="s">
        <v>44914</v>
      </c>
      <c r="D10308" s="21">
        <v>0</v>
      </c>
      <c r="E10308" s="21">
        <v>10</v>
      </c>
      <c r="F10308" s="21" t="s">
        <v>2774</v>
      </c>
    </row>
    <row r="10309" spans="1:6">
      <c r="A10309" s="21" t="s">
        <v>15242</v>
      </c>
      <c r="B10309" s="21" t="s">
        <v>40890</v>
      </c>
      <c r="C10309" s="21" t="s">
        <v>4450</v>
      </c>
      <c r="D10309" s="21">
        <v>0</v>
      </c>
      <c r="E10309" s="21">
        <v>3</v>
      </c>
      <c r="F10309" s="21" t="s">
        <v>2774</v>
      </c>
    </row>
    <row r="10310" spans="1:6">
      <c r="A10310" s="21" t="s">
        <v>15243</v>
      </c>
      <c r="B10310" s="21" t="s">
        <v>40890</v>
      </c>
      <c r="C10310" s="21" t="s">
        <v>45586</v>
      </c>
      <c r="D10310" s="21">
        <v>0</v>
      </c>
      <c r="E10310" s="21">
        <v>5</v>
      </c>
      <c r="F10310" s="21" t="s">
        <v>2774</v>
      </c>
    </row>
    <row r="10311" spans="1:6">
      <c r="A10311" s="21" t="s">
        <v>15244</v>
      </c>
      <c r="B10311" s="21" t="s">
        <v>40893</v>
      </c>
      <c r="C10311" s="21" t="s">
        <v>4464</v>
      </c>
      <c r="D10311" s="21">
        <v>0.04</v>
      </c>
      <c r="E10311" s="21">
        <v>0</v>
      </c>
      <c r="F10311" s="21" t="s">
        <v>2774</v>
      </c>
    </row>
    <row r="10312" spans="1:6">
      <c r="A10312" s="21" t="s">
        <v>15245</v>
      </c>
      <c r="B10312" s="21" t="s">
        <v>40890</v>
      </c>
      <c r="C10312" s="21" t="s">
        <v>41649</v>
      </c>
      <c r="D10312" s="21">
        <v>0</v>
      </c>
      <c r="E10312" s="21">
        <v>3</v>
      </c>
      <c r="F10312" s="21" t="s">
        <v>2774</v>
      </c>
    </row>
    <row r="10313" spans="1:6">
      <c r="A10313" s="21" t="s">
        <v>15246</v>
      </c>
      <c r="B10313" s="21" t="s">
        <v>40891</v>
      </c>
      <c r="C10313" s="21" t="s">
        <v>44244</v>
      </c>
      <c r="D10313" s="21">
        <v>0.22</v>
      </c>
      <c r="E10313" s="21">
        <v>0</v>
      </c>
      <c r="F10313" s="21" t="s">
        <v>2774</v>
      </c>
    </row>
    <row r="10314" spans="1:6">
      <c r="A10314" s="21" t="s">
        <v>15247</v>
      </c>
      <c r="B10314" s="21" t="s">
        <v>40891</v>
      </c>
      <c r="C10314" s="21" t="s">
        <v>45587</v>
      </c>
      <c r="D10314" s="21">
        <v>1</v>
      </c>
      <c r="E10314" s="21">
        <v>0</v>
      </c>
      <c r="F10314" s="21" t="s">
        <v>2774</v>
      </c>
    </row>
    <row r="10315" spans="1:6">
      <c r="A10315" s="21" t="s">
        <v>15248</v>
      </c>
      <c r="B10315" s="21" t="s">
        <v>40891</v>
      </c>
      <c r="C10315" s="21" t="s">
        <v>4723</v>
      </c>
      <c r="D10315" s="21">
        <v>0.12</v>
      </c>
      <c r="E10315" s="21">
        <v>0</v>
      </c>
      <c r="F10315" s="21" t="s">
        <v>2774</v>
      </c>
    </row>
    <row r="10316" spans="1:6">
      <c r="A10316" s="21" t="s">
        <v>15249</v>
      </c>
      <c r="B10316" s="21" t="s">
        <v>40890</v>
      </c>
      <c r="C10316" s="21" t="s">
        <v>4556</v>
      </c>
      <c r="D10316" s="21">
        <v>0</v>
      </c>
      <c r="E10316" s="21">
        <v>3</v>
      </c>
      <c r="F10316" s="21" t="s">
        <v>2774</v>
      </c>
    </row>
    <row r="10317" spans="1:6">
      <c r="A10317" s="21" t="s">
        <v>15250</v>
      </c>
      <c r="B10317" s="21" t="s">
        <v>40890</v>
      </c>
      <c r="C10317" s="21" t="s">
        <v>45542</v>
      </c>
      <c r="D10317" s="21">
        <v>0</v>
      </c>
      <c r="E10317" s="21">
        <v>5</v>
      </c>
      <c r="F10317" s="21" t="s">
        <v>2774</v>
      </c>
    </row>
    <row r="10318" spans="1:6">
      <c r="A10318" s="21" t="s">
        <v>15251</v>
      </c>
      <c r="B10318" s="21" t="s">
        <v>40891</v>
      </c>
      <c r="C10318" s="21" t="s">
        <v>45588</v>
      </c>
      <c r="D10318" s="21">
        <v>0.24</v>
      </c>
      <c r="E10318" s="21">
        <v>0</v>
      </c>
      <c r="F10318" s="21" t="s">
        <v>2774</v>
      </c>
    </row>
    <row r="10319" spans="1:6">
      <c r="A10319" s="21" t="s">
        <v>15252</v>
      </c>
      <c r="B10319" s="21" t="s">
        <v>40890</v>
      </c>
      <c r="C10319" s="21" t="s">
        <v>45589</v>
      </c>
      <c r="D10319" s="21">
        <v>0</v>
      </c>
      <c r="E10319" s="21">
        <v>3</v>
      </c>
      <c r="F10319" s="21" t="s">
        <v>2774</v>
      </c>
    </row>
    <row r="10320" spans="1:6">
      <c r="A10320" s="21" t="s">
        <v>15253</v>
      </c>
      <c r="B10320" s="21" t="s">
        <v>40891</v>
      </c>
      <c r="C10320" s="21" t="s">
        <v>45590</v>
      </c>
      <c r="D10320" s="21">
        <v>1</v>
      </c>
      <c r="E10320" s="21">
        <v>0</v>
      </c>
      <c r="F10320" s="21" t="s">
        <v>2774</v>
      </c>
    </row>
    <row r="10321" spans="1:6">
      <c r="A10321" s="21" t="s">
        <v>15254</v>
      </c>
      <c r="B10321" s="21" t="s">
        <v>40891</v>
      </c>
      <c r="C10321" s="21" t="s">
        <v>45591</v>
      </c>
      <c r="D10321" s="21">
        <v>0.16</v>
      </c>
      <c r="E10321" s="21">
        <v>0</v>
      </c>
      <c r="F10321" s="21" t="s">
        <v>2774</v>
      </c>
    </row>
    <row r="10322" spans="1:6">
      <c r="A10322" s="21" t="s">
        <v>15255</v>
      </c>
      <c r="B10322" s="21" t="s">
        <v>40890</v>
      </c>
      <c r="C10322" s="21" t="s">
        <v>4399</v>
      </c>
      <c r="D10322" s="21">
        <v>0</v>
      </c>
      <c r="E10322" s="21">
        <v>5</v>
      </c>
      <c r="F10322" s="21" t="s">
        <v>2774</v>
      </c>
    </row>
    <row r="10323" spans="1:6">
      <c r="A10323" s="21" t="s">
        <v>15256</v>
      </c>
      <c r="B10323" s="21" t="s">
        <v>40891</v>
      </c>
      <c r="C10323" s="21" t="s">
        <v>42039</v>
      </c>
      <c r="D10323" s="21">
        <v>1</v>
      </c>
      <c r="E10323" s="21">
        <v>0</v>
      </c>
      <c r="F10323" s="21" t="s">
        <v>2774</v>
      </c>
    </row>
    <row r="10324" spans="1:6">
      <c r="A10324" s="21" t="s">
        <v>15257</v>
      </c>
      <c r="B10324" s="21" t="s">
        <v>40905</v>
      </c>
      <c r="C10324" s="21" t="s">
        <v>41325</v>
      </c>
      <c r="D10324" s="21">
        <v>0</v>
      </c>
      <c r="E10324" s="21">
        <v>3</v>
      </c>
      <c r="F10324" s="21" t="s">
        <v>2774</v>
      </c>
    </row>
    <row r="10325" spans="1:6">
      <c r="A10325" s="21" t="s">
        <v>3748</v>
      </c>
      <c r="B10325" s="21" t="s">
        <v>40892</v>
      </c>
      <c r="C10325" s="21" t="s">
        <v>4788</v>
      </c>
      <c r="D10325" s="21">
        <v>1</v>
      </c>
      <c r="E10325" s="21">
        <v>0</v>
      </c>
      <c r="F10325" s="21" t="s">
        <v>2774</v>
      </c>
    </row>
    <row r="10326" spans="1:6">
      <c r="A10326" s="21" t="s">
        <v>15258</v>
      </c>
      <c r="B10326" s="21" t="s">
        <v>40890</v>
      </c>
      <c r="C10326" s="21" t="s">
        <v>4400</v>
      </c>
      <c r="D10326" s="21">
        <v>0</v>
      </c>
      <c r="E10326" s="21">
        <v>5</v>
      </c>
      <c r="F10326" s="21" t="s">
        <v>2774</v>
      </c>
    </row>
    <row r="10327" spans="1:6">
      <c r="A10327" s="21" t="s">
        <v>15259</v>
      </c>
      <c r="B10327" s="21" t="s">
        <v>40891</v>
      </c>
      <c r="C10327" s="21" t="s">
        <v>41916</v>
      </c>
      <c r="D10327" s="21">
        <v>0.24</v>
      </c>
      <c r="E10327" s="21">
        <v>0</v>
      </c>
      <c r="F10327" s="21" t="s">
        <v>2774</v>
      </c>
    </row>
    <row r="10328" spans="1:6">
      <c r="A10328" s="21" t="s">
        <v>15260</v>
      </c>
      <c r="B10328" s="21" t="s">
        <v>40890</v>
      </c>
      <c r="C10328" s="21" t="s">
        <v>45592</v>
      </c>
      <c r="D10328" s="21">
        <v>0</v>
      </c>
      <c r="E10328" s="21">
        <v>5</v>
      </c>
      <c r="F10328" s="21" t="s">
        <v>2774</v>
      </c>
    </row>
    <row r="10329" spans="1:6">
      <c r="A10329" s="21" t="s">
        <v>15261</v>
      </c>
      <c r="B10329" s="21" t="s">
        <v>40890</v>
      </c>
      <c r="C10329" s="21" t="s">
        <v>44711</v>
      </c>
      <c r="D10329" s="21">
        <v>0</v>
      </c>
      <c r="E10329" s="21">
        <v>3</v>
      </c>
      <c r="F10329" s="21" t="s">
        <v>2774</v>
      </c>
    </row>
    <row r="10330" spans="1:6">
      <c r="A10330" s="21" t="s">
        <v>15262</v>
      </c>
      <c r="B10330" s="21" t="s">
        <v>40893</v>
      </c>
      <c r="C10330" s="21" t="s">
        <v>43209</v>
      </c>
      <c r="D10330" s="21">
        <v>0.04</v>
      </c>
      <c r="E10330" s="21">
        <v>0</v>
      </c>
      <c r="F10330" s="21" t="s">
        <v>2774</v>
      </c>
    </row>
    <row r="10331" spans="1:6">
      <c r="A10331" s="21" t="s">
        <v>4046</v>
      </c>
      <c r="B10331" s="21" t="s">
        <v>40902</v>
      </c>
      <c r="C10331" s="21" t="s">
        <v>5088</v>
      </c>
      <c r="D10331" s="21">
        <v>1</v>
      </c>
      <c r="E10331" s="21">
        <v>0</v>
      </c>
      <c r="F10331" s="21" t="s">
        <v>2774</v>
      </c>
    </row>
    <row r="10332" spans="1:6">
      <c r="A10332" s="21" t="s">
        <v>15263</v>
      </c>
      <c r="B10332" s="21" t="s">
        <v>40891</v>
      </c>
      <c r="C10332" s="21" t="s">
        <v>45593</v>
      </c>
      <c r="D10332" s="21">
        <v>0.16</v>
      </c>
      <c r="E10332" s="21">
        <v>0</v>
      </c>
      <c r="F10332" s="21" t="s">
        <v>2774</v>
      </c>
    </row>
    <row r="10333" spans="1:6">
      <c r="A10333" s="21" t="s">
        <v>15264</v>
      </c>
      <c r="B10333" s="21" t="s">
        <v>40891</v>
      </c>
      <c r="C10333" s="21" t="s">
        <v>45594</v>
      </c>
      <c r="D10333" s="21">
        <v>0.32</v>
      </c>
      <c r="E10333" s="21">
        <v>0</v>
      </c>
      <c r="F10333" s="21" t="s">
        <v>2774</v>
      </c>
    </row>
    <row r="10334" spans="1:6">
      <c r="A10334" s="21" t="s">
        <v>15265</v>
      </c>
      <c r="B10334" s="21" t="s">
        <v>40898</v>
      </c>
      <c r="C10334" s="21" t="s">
        <v>45595</v>
      </c>
      <c r="D10334" s="21">
        <v>1</v>
      </c>
      <c r="E10334" s="21">
        <v>0</v>
      </c>
      <c r="F10334" s="21" t="s">
        <v>2774</v>
      </c>
    </row>
    <row r="10335" spans="1:6">
      <c r="A10335" s="21" t="s">
        <v>15266</v>
      </c>
      <c r="B10335" s="21" t="s">
        <v>40891</v>
      </c>
      <c r="C10335" s="21" t="s">
        <v>45596</v>
      </c>
      <c r="D10335" s="21">
        <v>1</v>
      </c>
      <c r="E10335" s="21">
        <v>0</v>
      </c>
      <c r="F10335" s="21" t="s">
        <v>2774</v>
      </c>
    </row>
    <row r="10336" spans="1:6">
      <c r="A10336" s="21" t="s">
        <v>15267</v>
      </c>
      <c r="B10336" s="21" t="s">
        <v>40891</v>
      </c>
      <c r="C10336" s="21" t="s">
        <v>41171</v>
      </c>
      <c r="D10336" s="21">
        <v>0.5</v>
      </c>
      <c r="E10336" s="21">
        <v>0</v>
      </c>
      <c r="F10336" s="21" t="s">
        <v>2774</v>
      </c>
    </row>
    <row r="10337" spans="1:6">
      <c r="A10337" s="21" t="s">
        <v>15268</v>
      </c>
      <c r="B10337" s="21" t="s">
        <v>40891</v>
      </c>
      <c r="C10337" s="21" t="s">
        <v>4450</v>
      </c>
      <c r="D10337" s="21">
        <v>0.2</v>
      </c>
      <c r="E10337" s="21">
        <v>0</v>
      </c>
      <c r="F10337" s="21" t="s">
        <v>2774</v>
      </c>
    </row>
    <row r="10338" spans="1:6">
      <c r="A10338" s="21" t="s">
        <v>15269</v>
      </c>
      <c r="B10338" s="21" t="s">
        <v>40891</v>
      </c>
      <c r="C10338" s="21" t="s">
        <v>41145</v>
      </c>
      <c r="D10338" s="21">
        <v>1</v>
      </c>
      <c r="E10338" s="21">
        <v>0</v>
      </c>
      <c r="F10338" s="21" t="s">
        <v>2774</v>
      </c>
    </row>
    <row r="10339" spans="1:6">
      <c r="A10339" s="21" t="s">
        <v>15270</v>
      </c>
      <c r="B10339" s="21" t="s">
        <v>40891</v>
      </c>
      <c r="C10339" s="21" t="s">
        <v>4400</v>
      </c>
      <c r="D10339" s="21">
        <v>0.12</v>
      </c>
      <c r="E10339" s="21">
        <v>0</v>
      </c>
      <c r="F10339" s="21" t="s">
        <v>2774</v>
      </c>
    </row>
    <row r="10340" spans="1:6">
      <c r="A10340" s="21" t="s">
        <v>15271</v>
      </c>
      <c r="B10340" s="21" t="s">
        <v>40891</v>
      </c>
      <c r="C10340" s="21" t="s">
        <v>4859</v>
      </c>
      <c r="D10340" s="21">
        <v>0.08</v>
      </c>
      <c r="E10340" s="21">
        <v>0</v>
      </c>
      <c r="F10340" s="21" t="s">
        <v>2774</v>
      </c>
    </row>
    <row r="10341" spans="1:6">
      <c r="A10341" s="21" t="s">
        <v>15272</v>
      </c>
      <c r="B10341" s="21" t="s">
        <v>40891</v>
      </c>
      <c r="C10341" s="21" t="s">
        <v>4859</v>
      </c>
      <c r="D10341" s="21">
        <v>0.16</v>
      </c>
      <c r="E10341" s="21">
        <v>0</v>
      </c>
      <c r="F10341" s="21" t="s">
        <v>2774</v>
      </c>
    </row>
    <row r="10342" spans="1:6">
      <c r="A10342" s="21" t="s">
        <v>15273</v>
      </c>
      <c r="B10342" s="21" t="s">
        <v>40891</v>
      </c>
      <c r="C10342" s="21" t="s">
        <v>44749</v>
      </c>
      <c r="D10342" s="21">
        <v>0.5</v>
      </c>
      <c r="E10342" s="21">
        <v>0</v>
      </c>
      <c r="F10342" s="21" t="s">
        <v>2774</v>
      </c>
    </row>
    <row r="10343" spans="1:6">
      <c r="A10343" s="21" t="s">
        <v>2498</v>
      </c>
      <c r="B10343" s="21" t="s">
        <v>40892</v>
      </c>
      <c r="C10343" s="21" t="s">
        <v>4582</v>
      </c>
      <c r="D10343" s="21">
        <v>2</v>
      </c>
      <c r="E10343" s="21">
        <v>0</v>
      </c>
      <c r="F10343" s="21" t="s">
        <v>2774</v>
      </c>
    </row>
    <row r="10344" spans="1:6">
      <c r="A10344" s="21" t="s">
        <v>15274</v>
      </c>
      <c r="B10344" s="21" t="s">
        <v>40893</v>
      </c>
      <c r="C10344" s="21" t="s">
        <v>4441</v>
      </c>
      <c r="D10344" s="21">
        <v>0.04</v>
      </c>
      <c r="E10344" s="21">
        <v>0</v>
      </c>
      <c r="F10344" s="21" t="s">
        <v>2774</v>
      </c>
    </row>
    <row r="10345" spans="1:6">
      <c r="A10345" s="21" t="s">
        <v>15275</v>
      </c>
      <c r="B10345" s="21" t="s">
        <v>40890</v>
      </c>
      <c r="C10345" s="21" t="s">
        <v>41189</v>
      </c>
      <c r="D10345" s="21">
        <v>0</v>
      </c>
      <c r="E10345" s="21">
        <v>3</v>
      </c>
      <c r="F10345" s="21" t="s">
        <v>2774</v>
      </c>
    </row>
    <row r="10346" spans="1:6">
      <c r="A10346" s="21" t="s">
        <v>15276</v>
      </c>
      <c r="B10346" s="21" t="s">
        <v>40891</v>
      </c>
      <c r="C10346" s="21" t="s">
        <v>45597</v>
      </c>
      <c r="D10346" s="21">
        <v>0.16</v>
      </c>
      <c r="E10346" s="21">
        <v>0</v>
      </c>
      <c r="F10346" s="21" t="s">
        <v>2774</v>
      </c>
    </row>
    <row r="10347" spans="1:6">
      <c r="A10347" s="21" t="s">
        <v>15277</v>
      </c>
      <c r="B10347" s="21" t="s">
        <v>40891</v>
      </c>
      <c r="C10347" s="21" t="s">
        <v>4464</v>
      </c>
      <c r="D10347" s="21">
        <v>0.28000000000000003</v>
      </c>
      <c r="E10347" s="21">
        <v>0</v>
      </c>
      <c r="F10347" s="21" t="s">
        <v>2774</v>
      </c>
    </row>
    <row r="10348" spans="1:6">
      <c r="A10348" s="21" t="s">
        <v>15278</v>
      </c>
      <c r="B10348" s="21" t="s">
        <v>40891</v>
      </c>
      <c r="C10348" s="21" t="s">
        <v>45598</v>
      </c>
      <c r="D10348" s="21">
        <v>1</v>
      </c>
      <c r="E10348" s="21">
        <v>0</v>
      </c>
      <c r="F10348" s="21" t="s">
        <v>2774</v>
      </c>
    </row>
    <row r="10349" spans="1:6">
      <c r="A10349" s="21" t="s">
        <v>15279</v>
      </c>
      <c r="B10349" s="21" t="s">
        <v>40891</v>
      </c>
      <c r="C10349" s="21" t="s">
        <v>43798</v>
      </c>
      <c r="D10349" s="21">
        <v>0.16</v>
      </c>
      <c r="E10349" s="21">
        <v>0</v>
      </c>
      <c r="F10349" s="21" t="s">
        <v>2774</v>
      </c>
    </row>
    <row r="10350" spans="1:6">
      <c r="A10350" s="21" t="s">
        <v>15280</v>
      </c>
      <c r="B10350" s="21" t="s">
        <v>40891</v>
      </c>
      <c r="C10350" s="21" t="s">
        <v>45599</v>
      </c>
      <c r="D10350" s="21">
        <v>0.2</v>
      </c>
      <c r="E10350" s="21">
        <v>0</v>
      </c>
      <c r="F10350" s="21" t="s">
        <v>2774</v>
      </c>
    </row>
    <row r="10351" spans="1:6">
      <c r="A10351" s="21" t="s">
        <v>15281</v>
      </c>
      <c r="B10351" s="21" t="s">
        <v>40898</v>
      </c>
      <c r="C10351" s="21" t="s">
        <v>45600</v>
      </c>
      <c r="D10351" s="21">
        <v>0.5</v>
      </c>
      <c r="E10351" s="21">
        <v>0</v>
      </c>
      <c r="F10351" s="21" t="s">
        <v>2774</v>
      </c>
    </row>
    <row r="10352" spans="1:6">
      <c r="A10352" s="21" t="s">
        <v>15282</v>
      </c>
      <c r="B10352" s="21" t="s">
        <v>40890</v>
      </c>
      <c r="C10352" s="21" t="s">
        <v>45601</v>
      </c>
      <c r="D10352" s="21">
        <v>0</v>
      </c>
      <c r="E10352" s="21">
        <v>5</v>
      </c>
      <c r="F10352" s="21" t="s">
        <v>2774</v>
      </c>
    </row>
    <row r="10353" spans="1:6">
      <c r="A10353" s="21" t="s">
        <v>15283</v>
      </c>
      <c r="B10353" s="21" t="s">
        <v>40890</v>
      </c>
      <c r="C10353" s="21" t="s">
        <v>45602</v>
      </c>
      <c r="D10353" s="21">
        <v>0</v>
      </c>
      <c r="E10353" s="21">
        <v>5</v>
      </c>
      <c r="F10353" s="21" t="s">
        <v>2774</v>
      </c>
    </row>
    <row r="10354" spans="1:6">
      <c r="A10354" s="21" t="s">
        <v>15284</v>
      </c>
      <c r="B10354" s="21" t="s">
        <v>40890</v>
      </c>
      <c r="C10354" s="21" t="s">
        <v>45603</v>
      </c>
      <c r="D10354" s="21">
        <v>0</v>
      </c>
      <c r="E10354" s="21">
        <v>3</v>
      </c>
      <c r="F10354" s="21" t="s">
        <v>2774</v>
      </c>
    </row>
    <row r="10355" spans="1:6">
      <c r="A10355" s="21" t="s">
        <v>15285</v>
      </c>
      <c r="B10355" s="21" t="s">
        <v>40893</v>
      </c>
      <c r="C10355" s="21" t="s">
        <v>4933</v>
      </c>
      <c r="D10355" s="21">
        <v>0.04</v>
      </c>
      <c r="E10355" s="21">
        <v>0</v>
      </c>
      <c r="F10355" s="21" t="s">
        <v>2774</v>
      </c>
    </row>
    <row r="10356" spans="1:6">
      <c r="A10356" s="21" t="s">
        <v>15286</v>
      </c>
      <c r="B10356" s="21" t="s">
        <v>40891</v>
      </c>
      <c r="C10356" s="21" t="s">
        <v>45604</v>
      </c>
      <c r="D10356" s="21">
        <v>1</v>
      </c>
      <c r="E10356" s="21">
        <v>0</v>
      </c>
      <c r="F10356" s="21" t="s">
        <v>2774</v>
      </c>
    </row>
    <row r="10357" spans="1:6">
      <c r="A10357" s="21" t="s">
        <v>3384</v>
      </c>
      <c r="B10357" s="21" t="s">
        <v>40892</v>
      </c>
      <c r="C10357" s="21" t="s">
        <v>4699</v>
      </c>
      <c r="D10357" s="21">
        <v>0.5</v>
      </c>
      <c r="E10357" s="21">
        <v>0</v>
      </c>
      <c r="F10357" s="21" t="s">
        <v>2774</v>
      </c>
    </row>
    <row r="10358" spans="1:6">
      <c r="A10358" s="21" t="s">
        <v>4221</v>
      </c>
      <c r="B10358" s="21" t="s">
        <v>40901</v>
      </c>
      <c r="C10358" s="21" t="s">
        <v>5235</v>
      </c>
      <c r="D10358" s="21">
        <v>0</v>
      </c>
      <c r="E10358" s="21">
        <v>13</v>
      </c>
      <c r="F10358" s="21" t="s">
        <v>2774</v>
      </c>
    </row>
    <row r="10359" spans="1:6">
      <c r="A10359" s="21" t="s">
        <v>15287</v>
      </c>
      <c r="B10359" s="21" t="s">
        <v>40891</v>
      </c>
      <c r="C10359" s="21" t="s">
        <v>41649</v>
      </c>
      <c r="D10359" s="21">
        <v>0.28000000000000003</v>
      </c>
      <c r="E10359" s="21">
        <v>0</v>
      </c>
      <c r="F10359" s="21" t="s">
        <v>2774</v>
      </c>
    </row>
    <row r="10360" spans="1:6">
      <c r="A10360" s="21" t="s">
        <v>15288</v>
      </c>
      <c r="B10360" s="21" t="s">
        <v>40905</v>
      </c>
      <c r="C10360" s="21" t="s">
        <v>45605</v>
      </c>
      <c r="D10360" s="21">
        <v>0</v>
      </c>
      <c r="E10360" s="21">
        <v>6</v>
      </c>
      <c r="F10360" s="21" t="s">
        <v>2774</v>
      </c>
    </row>
    <row r="10361" spans="1:6">
      <c r="A10361" s="21" t="s">
        <v>15289</v>
      </c>
      <c r="B10361" s="21" t="s">
        <v>40905</v>
      </c>
      <c r="C10361" s="21" t="s">
        <v>40970</v>
      </c>
      <c r="D10361" s="21">
        <v>0</v>
      </c>
      <c r="E10361" s="21">
        <v>5</v>
      </c>
      <c r="F10361" s="21" t="s">
        <v>2774</v>
      </c>
    </row>
    <row r="10362" spans="1:6">
      <c r="A10362" s="21" t="s">
        <v>15290</v>
      </c>
      <c r="B10362" s="21" t="s">
        <v>40891</v>
      </c>
      <c r="C10362" s="21" t="s">
        <v>4752</v>
      </c>
      <c r="D10362" s="21">
        <v>1</v>
      </c>
      <c r="E10362" s="21">
        <v>0</v>
      </c>
      <c r="F10362" s="21" t="s">
        <v>2774</v>
      </c>
    </row>
    <row r="10363" spans="1:6">
      <c r="A10363" s="21" t="s">
        <v>15291</v>
      </c>
      <c r="B10363" s="21" t="s">
        <v>40895</v>
      </c>
      <c r="C10363" s="21" t="s">
        <v>45606</v>
      </c>
      <c r="D10363" s="21">
        <v>0.04</v>
      </c>
      <c r="E10363" s="21">
        <v>0</v>
      </c>
      <c r="F10363" s="21" t="s">
        <v>2774</v>
      </c>
    </row>
    <row r="10364" spans="1:6">
      <c r="A10364" s="21" t="s">
        <v>15292</v>
      </c>
      <c r="B10364" s="21" t="s">
        <v>40890</v>
      </c>
      <c r="C10364" s="21" t="s">
        <v>45607</v>
      </c>
      <c r="D10364" s="21">
        <v>0</v>
      </c>
      <c r="E10364" s="21">
        <v>10</v>
      </c>
      <c r="F10364" s="21" t="s">
        <v>2774</v>
      </c>
    </row>
    <row r="10365" spans="1:6">
      <c r="A10365" s="21" t="s">
        <v>15293</v>
      </c>
      <c r="B10365" s="21" t="s">
        <v>40905</v>
      </c>
      <c r="C10365" s="21" t="s">
        <v>45608</v>
      </c>
      <c r="D10365" s="21">
        <v>0</v>
      </c>
      <c r="E10365" s="21">
        <v>10</v>
      </c>
      <c r="F10365" s="21" t="s">
        <v>2774</v>
      </c>
    </row>
    <row r="10366" spans="1:6">
      <c r="A10366" s="21" t="s">
        <v>15294</v>
      </c>
      <c r="B10366" s="21" t="s">
        <v>40899</v>
      </c>
      <c r="C10366" s="21" t="s">
        <v>44362</v>
      </c>
      <c r="D10366" s="21">
        <v>0</v>
      </c>
      <c r="E10366" s="21">
        <v>5</v>
      </c>
      <c r="F10366" s="21" t="s">
        <v>2774</v>
      </c>
    </row>
    <row r="10367" spans="1:6">
      <c r="A10367" s="21" t="s">
        <v>15295</v>
      </c>
      <c r="B10367" s="21" t="s">
        <v>40890</v>
      </c>
      <c r="C10367" s="21" t="s">
        <v>45609</v>
      </c>
      <c r="D10367" s="21">
        <v>0</v>
      </c>
      <c r="E10367" s="21">
        <v>5</v>
      </c>
      <c r="F10367" s="21" t="s">
        <v>2774</v>
      </c>
    </row>
    <row r="10368" spans="1:6">
      <c r="A10368" s="21" t="s">
        <v>15296</v>
      </c>
      <c r="B10368" s="21" t="s">
        <v>40891</v>
      </c>
      <c r="C10368" s="21" t="s">
        <v>4395</v>
      </c>
      <c r="D10368" s="21">
        <v>0.22</v>
      </c>
      <c r="E10368" s="21">
        <v>0</v>
      </c>
      <c r="F10368" s="21" t="s">
        <v>2774</v>
      </c>
    </row>
    <row r="10369" spans="1:6">
      <c r="A10369" s="21" t="s">
        <v>15297</v>
      </c>
      <c r="B10369" s="21" t="s">
        <v>40891</v>
      </c>
      <c r="C10369" s="21" t="s">
        <v>45610</v>
      </c>
      <c r="D10369" s="21">
        <v>1</v>
      </c>
      <c r="E10369" s="21">
        <v>0</v>
      </c>
      <c r="F10369" s="21" t="s">
        <v>2774</v>
      </c>
    </row>
    <row r="10370" spans="1:6">
      <c r="A10370" s="21" t="s">
        <v>15298</v>
      </c>
      <c r="B10370" s="21" t="s">
        <v>40890</v>
      </c>
      <c r="C10370" s="21" t="s">
        <v>4450</v>
      </c>
      <c r="D10370" s="21">
        <v>0</v>
      </c>
      <c r="E10370" s="21">
        <v>3</v>
      </c>
      <c r="F10370" s="21" t="s">
        <v>2774</v>
      </c>
    </row>
    <row r="10371" spans="1:6">
      <c r="A10371" s="21" t="s">
        <v>15299</v>
      </c>
      <c r="B10371" s="21" t="s">
        <v>40891</v>
      </c>
      <c r="C10371" s="21" t="s">
        <v>43229</v>
      </c>
      <c r="D10371" s="21">
        <v>0.48</v>
      </c>
      <c r="E10371" s="21">
        <v>0</v>
      </c>
      <c r="F10371" s="21" t="s">
        <v>2774</v>
      </c>
    </row>
    <row r="10372" spans="1:6">
      <c r="A10372" s="21" t="s">
        <v>15300</v>
      </c>
      <c r="B10372" s="21" t="s">
        <v>40905</v>
      </c>
      <c r="C10372" s="21" t="s">
        <v>4571</v>
      </c>
      <c r="D10372" s="21">
        <v>0</v>
      </c>
      <c r="E10372" s="21">
        <v>5</v>
      </c>
      <c r="F10372" s="21" t="s">
        <v>2774</v>
      </c>
    </row>
    <row r="10373" spans="1:6">
      <c r="A10373" s="21" t="s">
        <v>15301</v>
      </c>
      <c r="B10373" s="21" t="s">
        <v>40890</v>
      </c>
      <c r="C10373" s="21" t="s">
        <v>44600</v>
      </c>
      <c r="D10373" s="21">
        <v>0</v>
      </c>
      <c r="E10373" s="21">
        <v>3</v>
      </c>
      <c r="F10373" s="21" t="s">
        <v>2774</v>
      </c>
    </row>
    <row r="10374" spans="1:6">
      <c r="A10374" s="21" t="s">
        <v>15302</v>
      </c>
      <c r="B10374" s="21" t="s">
        <v>40891</v>
      </c>
      <c r="C10374" s="21" t="s">
        <v>45611</v>
      </c>
      <c r="D10374" s="21">
        <v>1</v>
      </c>
      <c r="E10374" s="21">
        <v>0</v>
      </c>
      <c r="F10374" s="21" t="s">
        <v>2774</v>
      </c>
    </row>
    <row r="10375" spans="1:6">
      <c r="A10375" s="21" t="s">
        <v>15303</v>
      </c>
      <c r="B10375" s="21" t="s">
        <v>40895</v>
      </c>
      <c r="C10375" s="21" t="s">
        <v>4556</v>
      </c>
      <c r="D10375" s="21">
        <v>0.04</v>
      </c>
      <c r="E10375" s="21">
        <v>0</v>
      </c>
      <c r="F10375" s="21" t="s">
        <v>2774</v>
      </c>
    </row>
    <row r="10376" spans="1:6">
      <c r="A10376" s="21" t="s">
        <v>15304</v>
      </c>
      <c r="B10376" s="21" t="s">
        <v>40891</v>
      </c>
      <c r="C10376" s="21" t="s">
        <v>41395</v>
      </c>
      <c r="D10376" s="21">
        <v>0.16</v>
      </c>
      <c r="E10376" s="21">
        <v>0</v>
      </c>
      <c r="F10376" s="21" t="s">
        <v>2774</v>
      </c>
    </row>
    <row r="10377" spans="1:6">
      <c r="A10377" s="21" t="s">
        <v>15305</v>
      </c>
      <c r="B10377" s="21" t="s">
        <v>40890</v>
      </c>
      <c r="C10377" s="21" t="s">
        <v>45612</v>
      </c>
      <c r="D10377" s="21">
        <v>0</v>
      </c>
      <c r="E10377" s="21">
        <v>10</v>
      </c>
      <c r="F10377" s="21" t="s">
        <v>2774</v>
      </c>
    </row>
    <row r="10378" spans="1:6">
      <c r="A10378" s="21" t="s">
        <v>15306</v>
      </c>
      <c r="B10378" s="21" t="s">
        <v>40898</v>
      </c>
      <c r="C10378" s="21" t="s">
        <v>45613</v>
      </c>
      <c r="D10378" s="21">
        <v>1</v>
      </c>
      <c r="E10378" s="21">
        <v>0</v>
      </c>
      <c r="F10378" s="21" t="s">
        <v>2774</v>
      </c>
    </row>
    <row r="10379" spans="1:6">
      <c r="A10379" s="21" t="s">
        <v>15307</v>
      </c>
      <c r="B10379" s="21" t="s">
        <v>40891</v>
      </c>
      <c r="C10379" s="21" t="s">
        <v>4357</v>
      </c>
      <c r="D10379" s="21">
        <v>0.14000000000000001</v>
      </c>
      <c r="E10379" s="21">
        <v>0</v>
      </c>
      <c r="F10379" s="21" t="s">
        <v>2774</v>
      </c>
    </row>
    <row r="10380" spans="1:6">
      <c r="A10380" s="21" t="s">
        <v>15308</v>
      </c>
      <c r="B10380" s="21" t="s">
        <v>40890</v>
      </c>
      <c r="C10380" s="21" t="s">
        <v>45039</v>
      </c>
      <c r="D10380" s="21">
        <v>0</v>
      </c>
      <c r="E10380" s="21">
        <v>3</v>
      </c>
      <c r="F10380" s="21" t="s">
        <v>2774</v>
      </c>
    </row>
    <row r="10381" spans="1:6">
      <c r="A10381" s="21" t="s">
        <v>15309</v>
      </c>
      <c r="B10381" s="21" t="s">
        <v>40891</v>
      </c>
      <c r="C10381" s="21" t="s">
        <v>45614</v>
      </c>
      <c r="D10381" s="21">
        <v>1</v>
      </c>
      <c r="E10381" s="21">
        <v>0</v>
      </c>
      <c r="F10381" s="21" t="s">
        <v>2774</v>
      </c>
    </row>
    <row r="10382" spans="1:6">
      <c r="A10382" s="21" t="s">
        <v>15310</v>
      </c>
      <c r="B10382" s="21" t="s">
        <v>40891</v>
      </c>
      <c r="C10382" s="21" t="s">
        <v>4342</v>
      </c>
      <c r="D10382" s="21">
        <v>0.12</v>
      </c>
      <c r="E10382" s="21">
        <v>0</v>
      </c>
      <c r="F10382" s="21" t="s">
        <v>2774</v>
      </c>
    </row>
    <row r="10383" spans="1:6">
      <c r="A10383" s="21" t="s">
        <v>15311</v>
      </c>
      <c r="B10383" s="21" t="s">
        <v>40891</v>
      </c>
      <c r="C10383" s="21" t="s">
        <v>45615</v>
      </c>
      <c r="D10383" s="21">
        <v>1</v>
      </c>
      <c r="E10383" s="21">
        <v>0</v>
      </c>
      <c r="F10383" s="21" t="s">
        <v>2774</v>
      </c>
    </row>
    <row r="10384" spans="1:6">
      <c r="A10384" s="21" t="s">
        <v>15312</v>
      </c>
      <c r="B10384" s="21" t="s">
        <v>40890</v>
      </c>
      <c r="C10384" s="21" t="s">
        <v>45616</v>
      </c>
      <c r="D10384" s="21">
        <v>0</v>
      </c>
      <c r="E10384" s="21">
        <v>5</v>
      </c>
      <c r="F10384" s="21" t="s">
        <v>2774</v>
      </c>
    </row>
    <row r="10385" spans="1:6">
      <c r="A10385" s="21" t="s">
        <v>15313</v>
      </c>
      <c r="B10385" s="21" t="s">
        <v>40891</v>
      </c>
      <c r="C10385" s="21" t="s">
        <v>4400</v>
      </c>
      <c r="D10385" s="21">
        <v>0.24</v>
      </c>
      <c r="E10385" s="21">
        <v>0</v>
      </c>
      <c r="F10385" s="21" t="s">
        <v>2774</v>
      </c>
    </row>
    <row r="10386" spans="1:6">
      <c r="A10386" s="21" t="s">
        <v>15314</v>
      </c>
      <c r="B10386" s="21" t="s">
        <v>40905</v>
      </c>
      <c r="C10386" s="21" t="s">
        <v>45617</v>
      </c>
      <c r="D10386" s="21">
        <v>0</v>
      </c>
      <c r="E10386" s="21">
        <v>3</v>
      </c>
      <c r="F10386" s="21" t="s">
        <v>2774</v>
      </c>
    </row>
    <row r="10387" spans="1:6">
      <c r="A10387" s="21" t="s">
        <v>15315</v>
      </c>
      <c r="B10387" s="21" t="s">
        <v>40891</v>
      </c>
      <c r="C10387" s="21" t="s">
        <v>45618</v>
      </c>
      <c r="D10387" s="21">
        <v>0.16</v>
      </c>
      <c r="E10387" s="21">
        <v>0</v>
      </c>
      <c r="F10387" s="21" t="s">
        <v>2774</v>
      </c>
    </row>
    <row r="10388" spans="1:6">
      <c r="A10388" s="21" t="s">
        <v>15316</v>
      </c>
      <c r="B10388" s="21" t="s">
        <v>40891</v>
      </c>
      <c r="C10388" s="21" t="s">
        <v>45619</v>
      </c>
      <c r="D10388" s="21">
        <v>1</v>
      </c>
      <c r="E10388" s="21">
        <v>0</v>
      </c>
      <c r="F10388" s="21" t="s">
        <v>2774</v>
      </c>
    </row>
    <row r="10389" spans="1:6">
      <c r="A10389" s="21" t="s">
        <v>15317</v>
      </c>
      <c r="B10389" s="21" t="s">
        <v>40905</v>
      </c>
      <c r="C10389" s="21" t="s">
        <v>4334</v>
      </c>
      <c r="D10389" s="21">
        <v>0</v>
      </c>
      <c r="E10389" s="21">
        <v>5</v>
      </c>
      <c r="F10389" s="21" t="s">
        <v>2774</v>
      </c>
    </row>
    <row r="10390" spans="1:6">
      <c r="A10390" s="21" t="s">
        <v>15318</v>
      </c>
      <c r="B10390" s="21" t="s">
        <v>40890</v>
      </c>
      <c r="C10390" s="21" t="s">
        <v>45620</v>
      </c>
      <c r="D10390" s="21">
        <v>0</v>
      </c>
      <c r="E10390" s="21">
        <v>7</v>
      </c>
      <c r="F10390" s="21" t="s">
        <v>2774</v>
      </c>
    </row>
    <row r="10391" spans="1:6">
      <c r="A10391" s="21" t="s">
        <v>15319</v>
      </c>
      <c r="B10391" s="21" t="s">
        <v>40891</v>
      </c>
      <c r="C10391" s="21" t="s">
        <v>45277</v>
      </c>
      <c r="D10391" s="21">
        <v>1</v>
      </c>
      <c r="E10391" s="21">
        <v>0</v>
      </c>
      <c r="F10391" s="21" t="s">
        <v>2774</v>
      </c>
    </row>
    <row r="10392" spans="1:6">
      <c r="A10392" s="21" t="s">
        <v>15320</v>
      </c>
      <c r="B10392" s="21" t="s">
        <v>40905</v>
      </c>
      <c r="C10392" s="21" t="s">
        <v>45621</v>
      </c>
      <c r="D10392" s="21">
        <v>0</v>
      </c>
      <c r="E10392" s="21">
        <v>5</v>
      </c>
      <c r="F10392" s="21" t="s">
        <v>2774</v>
      </c>
    </row>
    <row r="10393" spans="1:6">
      <c r="A10393" s="21" t="s">
        <v>15321</v>
      </c>
      <c r="B10393" s="21" t="s">
        <v>40891</v>
      </c>
      <c r="C10393" s="21" t="s">
        <v>41377</v>
      </c>
      <c r="D10393" s="21">
        <v>0.22</v>
      </c>
      <c r="E10393" s="21">
        <v>0</v>
      </c>
      <c r="F10393" s="21" t="s">
        <v>2774</v>
      </c>
    </row>
    <row r="10394" spans="1:6">
      <c r="A10394" s="21" t="s">
        <v>15322</v>
      </c>
      <c r="B10394" s="21" t="s">
        <v>40891</v>
      </c>
      <c r="C10394" s="21" t="s">
        <v>45622</v>
      </c>
      <c r="D10394" s="21">
        <v>0.16</v>
      </c>
      <c r="E10394" s="21">
        <v>0</v>
      </c>
      <c r="F10394" s="21" t="s">
        <v>2774</v>
      </c>
    </row>
    <row r="10395" spans="1:6">
      <c r="A10395" s="21" t="s">
        <v>15323</v>
      </c>
      <c r="B10395" s="21" t="s">
        <v>40890</v>
      </c>
      <c r="C10395" s="21" t="s">
        <v>41000</v>
      </c>
      <c r="D10395" s="21">
        <v>0</v>
      </c>
      <c r="E10395" s="21">
        <v>3</v>
      </c>
      <c r="F10395" s="21" t="s">
        <v>2774</v>
      </c>
    </row>
    <row r="10396" spans="1:6">
      <c r="A10396" s="21" t="s">
        <v>15324</v>
      </c>
      <c r="B10396" s="21" t="s">
        <v>40891</v>
      </c>
      <c r="C10396" s="21" t="s">
        <v>41290</v>
      </c>
      <c r="D10396" s="21">
        <v>0.2</v>
      </c>
      <c r="E10396" s="21">
        <v>0</v>
      </c>
      <c r="F10396" s="21" t="s">
        <v>2774</v>
      </c>
    </row>
    <row r="10397" spans="1:6">
      <c r="A10397" s="21" t="s">
        <v>15325</v>
      </c>
      <c r="B10397" s="21" t="s">
        <v>40890</v>
      </c>
      <c r="C10397" s="21" t="s">
        <v>44861</v>
      </c>
      <c r="D10397" s="21">
        <v>0</v>
      </c>
      <c r="E10397" s="21">
        <v>8</v>
      </c>
      <c r="F10397" s="21" t="s">
        <v>2774</v>
      </c>
    </row>
    <row r="10398" spans="1:6">
      <c r="A10398" s="21" t="s">
        <v>15326</v>
      </c>
      <c r="B10398" s="21" t="s">
        <v>40890</v>
      </c>
      <c r="C10398" s="21" t="s">
        <v>41014</v>
      </c>
      <c r="D10398" s="21">
        <v>0</v>
      </c>
      <c r="E10398" s="21">
        <v>4</v>
      </c>
      <c r="F10398" s="21" t="s">
        <v>2774</v>
      </c>
    </row>
    <row r="10399" spans="1:6">
      <c r="A10399" s="21" t="s">
        <v>15327</v>
      </c>
      <c r="B10399" s="21" t="s">
        <v>40891</v>
      </c>
      <c r="C10399" s="21" t="s">
        <v>4712</v>
      </c>
      <c r="D10399" s="21">
        <v>0.24</v>
      </c>
      <c r="E10399" s="21">
        <v>0</v>
      </c>
      <c r="F10399" s="21" t="s">
        <v>2774</v>
      </c>
    </row>
    <row r="10400" spans="1:6">
      <c r="A10400" s="21" t="s">
        <v>15328</v>
      </c>
      <c r="B10400" s="21" t="s">
        <v>40891</v>
      </c>
      <c r="C10400" s="21" t="s">
        <v>45623</v>
      </c>
      <c r="D10400" s="21">
        <v>0.04</v>
      </c>
      <c r="E10400" s="21">
        <v>0</v>
      </c>
      <c r="F10400" s="21" t="s">
        <v>2774</v>
      </c>
    </row>
    <row r="10401" spans="1:6">
      <c r="A10401" s="21" t="s">
        <v>15329</v>
      </c>
      <c r="B10401" s="21" t="s">
        <v>40891</v>
      </c>
      <c r="C10401" s="21" t="s">
        <v>44386</v>
      </c>
      <c r="D10401" s="21">
        <v>0.16</v>
      </c>
      <c r="E10401" s="21">
        <v>0</v>
      </c>
      <c r="F10401" s="21" t="s">
        <v>2774</v>
      </c>
    </row>
    <row r="10402" spans="1:6">
      <c r="A10402" s="21" t="s">
        <v>15330</v>
      </c>
      <c r="B10402" s="21" t="s">
        <v>40895</v>
      </c>
      <c r="C10402" s="21" t="s">
        <v>44369</v>
      </c>
      <c r="D10402" s="21">
        <v>0.04</v>
      </c>
      <c r="E10402" s="21">
        <v>0</v>
      </c>
      <c r="F10402" s="21" t="s">
        <v>2774</v>
      </c>
    </row>
    <row r="10403" spans="1:6">
      <c r="A10403" s="21" t="s">
        <v>15331</v>
      </c>
      <c r="B10403" s="21" t="s">
        <v>40891</v>
      </c>
      <c r="C10403" s="21" t="s">
        <v>44011</v>
      </c>
      <c r="D10403" s="21">
        <v>0.16</v>
      </c>
      <c r="E10403" s="21">
        <v>0</v>
      </c>
      <c r="F10403" s="21" t="s">
        <v>2774</v>
      </c>
    </row>
    <row r="10404" spans="1:6">
      <c r="A10404" s="21" t="s">
        <v>15332</v>
      </c>
      <c r="B10404" s="21" t="s">
        <v>40891</v>
      </c>
      <c r="C10404" s="21" t="s">
        <v>5156</v>
      </c>
      <c r="D10404" s="21">
        <v>0.18</v>
      </c>
      <c r="E10404" s="21">
        <v>0</v>
      </c>
      <c r="F10404" s="21" t="s">
        <v>2774</v>
      </c>
    </row>
    <row r="10405" spans="1:6">
      <c r="A10405" s="21" t="s">
        <v>15333</v>
      </c>
      <c r="B10405" s="21" t="s">
        <v>40890</v>
      </c>
      <c r="C10405" s="21" t="s">
        <v>45624</v>
      </c>
      <c r="D10405" s="21">
        <v>0</v>
      </c>
      <c r="E10405" s="21">
        <v>9</v>
      </c>
      <c r="F10405" s="21" t="s">
        <v>2774</v>
      </c>
    </row>
    <row r="10406" spans="1:6">
      <c r="A10406" s="21" t="s">
        <v>15334</v>
      </c>
      <c r="B10406" s="21" t="s">
        <v>40891</v>
      </c>
      <c r="C10406" s="21" t="s">
        <v>5272</v>
      </c>
      <c r="D10406" s="21">
        <v>0.24</v>
      </c>
      <c r="E10406" s="21">
        <v>0</v>
      </c>
      <c r="F10406" s="21" t="s">
        <v>2774</v>
      </c>
    </row>
    <row r="10407" spans="1:6">
      <c r="A10407" s="21" t="s">
        <v>15335</v>
      </c>
      <c r="B10407" s="21" t="s">
        <v>40890</v>
      </c>
      <c r="C10407" s="21" t="s">
        <v>4335</v>
      </c>
      <c r="D10407" s="21">
        <v>0</v>
      </c>
      <c r="E10407" s="21">
        <v>3</v>
      </c>
      <c r="F10407" s="21" t="s">
        <v>2774</v>
      </c>
    </row>
    <row r="10408" spans="1:6">
      <c r="A10408" s="21" t="s">
        <v>15336</v>
      </c>
      <c r="B10408" s="21" t="s">
        <v>40891</v>
      </c>
      <c r="C10408" s="21" t="s">
        <v>5244</v>
      </c>
      <c r="D10408" s="21">
        <v>0.4</v>
      </c>
      <c r="E10408" s="21">
        <v>0</v>
      </c>
      <c r="F10408" s="21" t="s">
        <v>2774</v>
      </c>
    </row>
    <row r="10409" spans="1:6">
      <c r="A10409" s="21" t="s">
        <v>15337</v>
      </c>
      <c r="B10409" s="21" t="s">
        <v>40895</v>
      </c>
      <c r="C10409" s="21" t="s">
        <v>4395</v>
      </c>
      <c r="D10409" s="21">
        <v>0.04</v>
      </c>
      <c r="E10409" s="21">
        <v>0</v>
      </c>
      <c r="F10409" s="21" t="s">
        <v>2774</v>
      </c>
    </row>
    <row r="10410" spans="1:6">
      <c r="A10410" s="21" t="s">
        <v>15338</v>
      </c>
      <c r="B10410" s="21" t="s">
        <v>40890</v>
      </c>
      <c r="C10410" s="21" t="s">
        <v>45625</v>
      </c>
      <c r="D10410" s="21">
        <v>0</v>
      </c>
      <c r="E10410" s="21">
        <v>10</v>
      </c>
      <c r="F10410" s="21" t="s">
        <v>2774</v>
      </c>
    </row>
    <row r="10411" spans="1:6">
      <c r="A10411" s="21" t="s">
        <v>15339</v>
      </c>
      <c r="B10411" s="21" t="s">
        <v>40891</v>
      </c>
      <c r="C10411" s="21" t="s">
        <v>4353</v>
      </c>
      <c r="D10411" s="21">
        <v>0.32</v>
      </c>
      <c r="E10411" s="21">
        <v>0</v>
      </c>
      <c r="F10411" s="21" t="s">
        <v>2774</v>
      </c>
    </row>
    <row r="10412" spans="1:6">
      <c r="A10412" s="21" t="s">
        <v>15340</v>
      </c>
      <c r="B10412" s="21" t="s">
        <v>40891</v>
      </c>
      <c r="C10412" s="21" t="s">
        <v>43307</v>
      </c>
      <c r="D10412" s="21">
        <v>1</v>
      </c>
      <c r="E10412" s="21">
        <v>0</v>
      </c>
      <c r="F10412" s="21" t="s">
        <v>2774</v>
      </c>
    </row>
    <row r="10413" spans="1:6">
      <c r="A10413" s="21" t="s">
        <v>15341</v>
      </c>
      <c r="B10413" s="21" t="s">
        <v>40890</v>
      </c>
      <c r="C10413" s="21" t="s">
        <v>42073</v>
      </c>
      <c r="D10413" s="21">
        <v>0</v>
      </c>
      <c r="E10413" s="21">
        <v>5</v>
      </c>
      <c r="F10413" s="21" t="s">
        <v>2774</v>
      </c>
    </row>
    <row r="10414" spans="1:6">
      <c r="A10414" s="21" t="s">
        <v>15342</v>
      </c>
      <c r="B10414" s="21" t="s">
        <v>40891</v>
      </c>
      <c r="C10414" s="21" t="s">
        <v>41123</v>
      </c>
      <c r="D10414" s="21">
        <v>0.16</v>
      </c>
      <c r="E10414" s="21">
        <v>0</v>
      </c>
      <c r="F10414" s="21" t="s">
        <v>2774</v>
      </c>
    </row>
    <row r="10415" spans="1:6">
      <c r="A10415" s="21" t="s">
        <v>15343</v>
      </c>
      <c r="B10415" s="21" t="s">
        <v>40891</v>
      </c>
      <c r="C10415" s="21" t="s">
        <v>4935</v>
      </c>
      <c r="D10415" s="21">
        <v>4</v>
      </c>
      <c r="E10415" s="21">
        <v>0</v>
      </c>
      <c r="F10415" s="21" t="s">
        <v>2774</v>
      </c>
    </row>
    <row r="10416" spans="1:6">
      <c r="A10416" s="21" t="s">
        <v>15344</v>
      </c>
      <c r="B10416" s="21" t="s">
        <v>40891</v>
      </c>
      <c r="C10416" s="21" t="s">
        <v>45626</v>
      </c>
      <c r="D10416" s="21">
        <v>0.28000000000000003</v>
      </c>
      <c r="E10416" s="21">
        <v>0</v>
      </c>
      <c r="F10416" s="21" t="s">
        <v>2774</v>
      </c>
    </row>
    <row r="10417" spans="1:6">
      <c r="A10417" s="21" t="s">
        <v>15345</v>
      </c>
      <c r="B10417" s="21" t="s">
        <v>40893</v>
      </c>
      <c r="C10417" s="21" t="s">
        <v>41000</v>
      </c>
      <c r="D10417" s="21">
        <v>0.04</v>
      </c>
      <c r="E10417" s="21">
        <v>0</v>
      </c>
      <c r="F10417" s="21" t="s">
        <v>2774</v>
      </c>
    </row>
    <row r="10418" spans="1:6">
      <c r="A10418" s="21" t="s">
        <v>15346</v>
      </c>
      <c r="B10418" s="21" t="s">
        <v>40891</v>
      </c>
      <c r="C10418" s="21" t="s">
        <v>41746</v>
      </c>
      <c r="D10418" s="21">
        <v>1</v>
      </c>
      <c r="E10418" s="21">
        <v>0</v>
      </c>
      <c r="F10418" s="21" t="s">
        <v>2774</v>
      </c>
    </row>
    <row r="10419" spans="1:6">
      <c r="A10419" s="21" t="s">
        <v>15347</v>
      </c>
      <c r="B10419" s="21" t="s">
        <v>40890</v>
      </c>
      <c r="C10419" s="21" t="s">
        <v>4587</v>
      </c>
      <c r="D10419" s="21">
        <v>0</v>
      </c>
      <c r="E10419" s="21">
        <v>7</v>
      </c>
      <c r="F10419" s="21" t="s">
        <v>2774</v>
      </c>
    </row>
    <row r="10420" spans="1:6">
      <c r="A10420" s="21" t="s">
        <v>15348</v>
      </c>
      <c r="B10420" s="21" t="s">
        <v>40891</v>
      </c>
      <c r="C10420" s="21" t="s">
        <v>45627</v>
      </c>
      <c r="D10420" s="21">
        <v>0.22</v>
      </c>
      <c r="E10420" s="21">
        <v>0</v>
      </c>
      <c r="F10420" s="21" t="s">
        <v>2774</v>
      </c>
    </row>
    <row r="10421" spans="1:6">
      <c r="A10421" s="21" t="s">
        <v>15349</v>
      </c>
      <c r="B10421" s="21" t="s">
        <v>40891</v>
      </c>
      <c r="C10421" s="21" t="s">
        <v>4556</v>
      </c>
      <c r="D10421" s="21">
        <v>0.14000000000000001</v>
      </c>
      <c r="E10421" s="21">
        <v>0</v>
      </c>
      <c r="F10421" s="21" t="s">
        <v>2774</v>
      </c>
    </row>
    <row r="10422" spans="1:6">
      <c r="A10422" s="21" t="s">
        <v>15350</v>
      </c>
      <c r="B10422" s="21" t="s">
        <v>40890</v>
      </c>
      <c r="C10422" s="21" t="s">
        <v>4427</v>
      </c>
      <c r="D10422" s="21">
        <v>0</v>
      </c>
      <c r="E10422" s="21">
        <v>3</v>
      </c>
      <c r="F10422" s="21" t="s">
        <v>2774</v>
      </c>
    </row>
    <row r="10423" spans="1:6">
      <c r="A10423" s="21" t="s">
        <v>15351</v>
      </c>
      <c r="B10423" s="21" t="s">
        <v>40890</v>
      </c>
      <c r="C10423" s="21" t="s">
        <v>45628</v>
      </c>
      <c r="D10423" s="21">
        <v>0</v>
      </c>
      <c r="E10423" s="21">
        <v>5</v>
      </c>
      <c r="F10423" s="21" t="s">
        <v>2774</v>
      </c>
    </row>
    <row r="10424" spans="1:6">
      <c r="A10424" s="21" t="s">
        <v>15352</v>
      </c>
      <c r="B10424" s="21" t="s">
        <v>40895</v>
      </c>
      <c r="C10424" s="21" t="s">
        <v>4410</v>
      </c>
      <c r="D10424" s="21">
        <v>0.04</v>
      </c>
      <c r="E10424" s="21">
        <v>0</v>
      </c>
      <c r="F10424" s="21" t="s">
        <v>2774</v>
      </c>
    </row>
    <row r="10425" spans="1:6">
      <c r="A10425" s="21" t="s">
        <v>15353</v>
      </c>
      <c r="B10425" s="21" t="s">
        <v>40891</v>
      </c>
      <c r="C10425" s="21" t="s">
        <v>44714</v>
      </c>
      <c r="D10425" s="21">
        <v>0.16</v>
      </c>
      <c r="E10425" s="21">
        <v>0</v>
      </c>
      <c r="F10425" s="21" t="s">
        <v>2774</v>
      </c>
    </row>
    <row r="10426" spans="1:6">
      <c r="A10426" s="21" t="s">
        <v>15354</v>
      </c>
      <c r="B10426" s="21" t="s">
        <v>40890</v>
      </c>
      <c r="C10426" s="21" t="s">
        <v>45629</v>
      </c>
      <c r="D10426" s="21">
        <v>0</v>
      </c>
      <c r="E10426" s="21">
        <v>5</v>
      </c>
      <c r="F10426" s="21" t="s">
        <v>2774</v>
      </c>
    </row>
    <row r="10427" spans="1:6">
      <c r="A10427" s="21" t="s">
        <v>15355</v>
      </c>
      <c r="B10427" s="21" t="s">
        <v>40891</v>
      </c>
      <c r="C10427" s="21" t="s">
        <v>42469</v>
      </c>
      <c r="D10427" s="21">
        <v>0.16</v>
      </c>
      <c r="E10427" s="21">
        <v>0</v>
      </c>
      <c r="F10427" s="21" t="s">
        <v>2774</v>
      </c>
    </row>
    <row r="10428" spans="1:6">
      <c r="A10428" s="21" t="s">
        <v>15356</v>
      </c>
      <c r="B10428" s="21" t="s">
        <v>40890</v>
      </c>
      <c r="C10428" s="21" t="s">
        <v>4464</v>
      </c>
      <c r="D10428" s="21">
        <v>0</v>
      </c>
      <c r="E10428" s="21">
        <v>3</v>
      </c>
      <c r="F10428" s="21" t="s">
        <v>2774</v>
      </c>
    </row>
    <row r="10429" spans="1:6">
      <c r="A10429" s="21" t="s">
        <v>15357</v>
      </c>
      <c r="B10429" s="21" t="s">
        <v>40891</v>
      </c>
      <c r="C10429" s="21" t="s">
        <v>45630</v>
      </c>
      <c r="D10429" s="21">
        <v>0.24</v>
      </c>
      <c r="E10429" s="21">
        <v>0</v>
      </c>
      <c r="F10429" s="21" t="s">
        <v>2774</v>
      </c>
    </row>
    <row r="10430" spans="1:6">
      <c r="A10430" s="21" t="s">
        <v>15358</v>
      </c>
      <c r="B10430" s="21" t="s">
        <v>40891</v>
      </c>
      <c r="C10430" s="21" t="s">
        <v>41000</v>
      </c>
      <c r="D10430" s="21">
        <v>1</v>
      </c>
      <c r="E10430" s="21">
        <v>0</v>
      </c>
      <c r="F10430" s="21" t="s">
        <v>2774</v>
      </c>
    </row>
    <row r="10431" spans="1:6">
      <c r="A10431" s="21" t="s">
        <v>15359</v>
      </c>
      <c r="B10431" s="21" t="s">
        <v>40893</v>
      </c>
      <c r="C10431" s="21" t="s">
        <v>5081</v>
      </c>
      <c r="D10431" s="21">
        <v>0.04</v>
      </c>
      <c r="E10431" s="21">
        <v>0</v>
      </c>
      <c r="F10431" s="21" t="s">
        <v>2774</v>
      </c>
    </row>
    <row r="10432" spans="1:6">
      <c r="A10432" s="21" t="s">
        <v>3132</v>
      </c>
      <c r="B10432" s="21" t="s">
        <v>40892</v>
      </c>
      <c r="C10432" s="21" t="s">
        <v>4516</v>
      </c>
      <c r="D10432" s="21">
        <v>0.24</v>
      </c>
      <c r="E10432" s="21">
        <v>0</v>
      </c>
      <c r="F10432" s="21" t="s">
        <v>2774</v>
      </c>
    </row>
    <row r="10433" spans="1:6">
      <c r="A10433" s="21" t="s">
        <v>15360</v>
      </c>
      <c r="B10433" s="21" t="s">
        <v>40891</v>
      </c>
      <c r="C10433" s="21" t="s">
        <v>41943</v>
      </c>
      <c r="D10433" s="21">
        <v>1</v>
      </c>
      <c r="E10433" s="21">
        <v>0</v>
      </c>
      <c r="F10433" s="21" t="s">
        <v>2774</v>
      </c>
    </row>
    <row r="10434" spans="1:6">
      <c r="A10434" s="21" t="s">
        <v>15361</v>
      </c>
      <c r="B10434" s="21" t="s">
        <v>40890</v>
      </c>
      <c r="C10434" s="21" t="s">
        <v>45631</v>
      </c>
      <c r="D10434" s="21">
        <v>0</v>
      </c>
      <c r="E10434" s="21">
        <v>10</v>
      </c>
      <c r="F10434" s="21" t="s">
        <v>2774</v>
      </c>
    </row>
    <row r="10435" spans="1:6">
      <c r="A10435" s="21" t="s">
        <v>15362</v>
      </c>
      <c r="B10435" s="21" t="s">
        <v>40893</v>
      </c>
      <c r="C10435" s="21" t="s">
        <v>4506</v>
      </c>
      <c r="D10435" s="21">
        <v>0.04</v>
      </c>
      <c r="E10435" s="21">
        <v>0</v>
      </c>
      <c r="F10435" s="21" t="s">
        <v>2774</v>
      </c>
    </row>
    <row r="10436" spans="1:6">
      <c r="A10436" s="21" t="s">
        <v>15363</v>
      </c>
      <c r="B10436" s="21" t="s">
        <v>40891</v>
      </c>
      <c r="C10436" s="21" t="s">
        <v>45632</v>
      </c>
      <c r="D10436" s="21">
        <v>1</v>
      </c>
      <c r="E10436" s="21">
        <v>0</v>
      </c>
      <c r="F10436" s="21" t="s">
        <v>2774</v>
      </c>
    </row>
    <row r="10437" spans="1:6">
      <c r="A10437" s="21" t="s">
        <v>15364</v>
      </c>
      <c r="B10437" s="21" t="s">
        <v>40895</v>
      </c>
      <c r="C10437" s="21" t="s">
        <v>44760</v>
      </c>
      <c r="D10437" s="21">
        <v>0.04</v>
      </c>
      <c r="E10437" s="21">
        <v>0</v>
      </c>
      <c r="F10437" s="21" t="s">
        <v>2774</v>
      </c>
    </row>
    <row r="10438" spans="1:6">
      <c r="A10438" s="21" t="s">
        <v>15365</v>
      </c>
      <c r="B10438" s="21" t="s">
        <v>40891</v>
      </c>
      <c r="C10438" s="21" t="s">
        <v>45633</v>
      </c>
      <c r="D10438" s="21">
        <v>0.22</v>
      </c>
      <c r="E10438" s="21">
        <v>0</v>
      </c>
      <c r="F10438" s="21" t="s">
        <v>2774</v>
      </c>
    </row>
    <row r="10439" spans="1:6">
      <c r="A10439" s="21" t="s">
        <v>15366</v>
      </c>
      <c r="B10439" s="21" t="s">
        <v>40890</v>
      </c>
      <c r="C10439" s="21" t="s">
        <v>45634</v>
      </c>
      <c r="D10439" s="21">
        <v>0</v>
      </c>
      <c r="E10439" s="21">
        <v>10</v>
      </c>
      <c r="F10439" s="21" t="s">
        <v>2774</v>
      </c>
    </row>
    <row r="10440" spans="1:6">
      <c r="A10440" s="21" t="s">
        <v>15367</v>
      </c>
      <c r="B10440" s="21" t="s">
        <v>40891</v>
      </c>
      <c r="C10440" s="21" t="s">
        <v>44369</v>
      </c>
      <c r="D10440" s="21">
        <v>0.3</v>
      </c>
      <c r="E10440" s="21">
        <v>0</v>
      </c>
      <c r="F10440" s="21" t="s">
        <v>2774</v>
      </c>
    </row>
    <row r="10441" spans="1:6">
      <c r="A10441" s="21" t="s">
        <v>15368</v>
      </c>
      <c r="B10441" s="21" t="s">
        <v>40890</v>
      </c>
      <c r="C10441" s="21" t="s">
        <v>45136</v>
      </c>
      <c r="D10441" s="21">
        <v>0</v>
      </c>
      <c r="E10441" s="21">
        <v>4</v>
      </c>
      <c r="F10441" s="21" t="s">
        <v>2774</v>
      </c>
    </row>
    <row r="10442" spans="1:6">
      <c r="A10442" s="21" t="s">
        <v>15369</v>
      </c>
      <c r="B10442" s="21" t="s">
        <v>40890</v>
      </c>
      <c r="C10442" s="21" t="s">
        <v>41432</v>
      </c>
      <c r="D10442" s="21">
        <v>0</v>
      </c>
      <c r="E10442" s="21">
        <v>5</v>
      </c>
      <c r="F10442" s="21" t="s">
        <v>2774</v>
      </c>
    </row>
    <row r="10443" spans="1:6">
      <c r="A10443" s="21" t="s">
        <v>15370</v>
      </c>
      <c r="B10443" s="21" t="s">
        <v>40891</v>
      </c>
      <c r="C10443" s="21" t="s">
        <v>5272</v>
      </c>
      <c r="D10443" s="21">
        <v>0.24</v>
      </c>
      <c r="E10443" s="21">
        <v>0</v>
      </c>
      <c r="F10443" s="21" t="s">
        <v>2774</v>
      </c>
    </row>
    <row r="10444" spans="1:6">
      <c r="A10444" s="21" t="s">
        <v>15371</v>
      </c>
      <c r="B10444" s="21" t="s">
        <v>40893</v>
      </c>
      <c r="C10444" s="21" t="s">
        <v>44711</v>
      </c>
      <c r="D10444" s="21">
        <v>0.04</v>
      </c>
      <c r="E10444" s="21">
        <v>0</v>
      </c>
      <c r="F10444" s="21" t="s">
        <v>2774</v>
      </c>
    </row>
    <row r="10445" spans="1:6">
      <c r="A10445" s="21" t="s">
        <v>15372</v>
      </c>
      <c r="B10445" s="21" t="s">
        <v>40905</v>
      </c>
      <c r="C10445" s="21" t="s">
        <v>5272</v>
      </c>
      <c r="D10445" s="21">
        <v>0</v>
      </c>
      <c r="E10445" s="21">
        <v>5</v>
      </c>
      <c r="F10445" s="21" t="s">
        <v>2774</v>
      </c>
    </row>
    <row r="10446" spans="1:6">
      <c r="A10446" s="21" t="s">
        <v>15373</v>
      </c>
      <c r="B10446" s="21" t="s">
        <v>40890</v>
      </c>
      <c r="C10446" s="21" t="s">
        <v>45635</v>
      </c>
      <c r="D10446" s="21">
        <v>0</v>
      </c>
      <c r="E10446" s="21">
        <v>6</v>
      </c>
      <c r="F10446" s="21" t="s">
        <v>2774</v>
      </c>
    </row>
    <row r="10447" spans="1:6">
      <c r="A10447" s="21" t="s">
        <v>15374</v>
      </c>
      <c r="B10447" s="21" t="s">
        <v>40891</v>
      </c>
      <c r="C10447" s="21" t="s">
        <v>45636</v>
      </c>
      <c r="D10447" s="21">
        <v>1</v>
      </c>
      <c r="E10447" s="21">
        <v>0</v>
      </c>
      <c r="F10447" s="21" t="s">
        <v>2774</v>
      </c>
    </row>
    <row r="10448" spans="1:6">
      <c r="A10448" s="21" t="s">
        <v>15375</v>
      </c>
      <c r="B10448" s="21" t="s">
        <v>40890</v>
      </c>
      <c r="C10448" s="21" t="s">
        <v>45637</v>
      </c>
      <c r="D10448" s="21">
        <v>0</v>
      </c>
      <c r="E10448" s="21">
        <v>5</v>
      </c>
      <c r="F10448" s="21" t="s">
        <v>2774</v>
      </c>
    </row>
    <row r="10449" spans="1:6">
      <c r="A10449" s="21" t="s">
        <v>15376</v>
      </c>
      <c r="B10449" s="21" t="s">
        <v>40891</v>
      </c>
      <c r="C10449" s="21" t="s">
        <v>41586</v>
      </c>
      <c r="D10449" s="21">
        <v>0.24</v>
      </c>
      <c r="E10449" s="21">
        <v>0</v>
      </c>
      <c r="F10449" s="21" t="s">
        <v>2774</v>
      </c>
    </row>
    <row r="10450" spans="1:6">
      <c r="A10450" s="21" t="s">
        <v>1793</v>
      </c>
      <c r="B10450" s="21" t="s">
        <v>40899</v>
      </c>
      <c r="C10450" s="21" t="s">
        <v>44362</v>
      </c>
      <c r="D10450" s="21">
        <v>0</v>
      </c>
      <c r="E10450" s="21">
        <v>4</v>
      </c>
      <c r="F10450" s="21" t="s">
        <v>2774</v>
      </c>
    </row>
    <row r="10451" spans="1:6">
      <c r="A10451" s="21" t="s">
        <v>15377</v>
      </c>
      <c r="B10451" s="21" t="s">
        <v>40891</v>
      </c>
      <c r="C10451" s="21" t="s">
        <v>45638</v>
      </c>
      <c r="D10451" s="21">
        <v>1</v>
      </c>
      <c r="E10451" s="21">
        <v>0</v>
      </c>
      <c r="F10451" s="21" t="s">
        <v>2774</v>
      </c>
    </row>
    <row r="10452" spans="1:6">
      <c r="A10452" s="21" t="s">
        <v>15378</v>
      </c>
      <c r="B10452" s="21" t="s">
        <v>40890</v>
      </c>
      <c r="C10452" s="21" t="s">
        <v>45639</v>
      </c>
      <c r="D10452" s="21">
        <v>0</v>
      </c>
      <c r="E10452" s="21">
        <v>10</v>
      </c>
      <c r="F10452" s="21" t="s">
        <v>2774</v>
      </c>
    </row>
    <row r="10453" spans="1:6">
      <c r="A10453" s="21" t="s">
        <v>15379</v>
      </c>
      <c r="B10453" s="21" t="s">
        <v>40891</v>
      </c>
      <c r="C10453" s="21" t="s">
        <v>4435</v>
      </c>
      <c r="D10453" s="21">
        <v>0.32</v>
      </c>
      <c r="E10453" s="21">
        <v>0</v>
      </c>
      <c r="F10453" s="21" t="s">
        <v>2774</v>
      </c>
    </row>
    <row r="10454" spans="1:6">
      <c r="A10454" s="21" t="s">
        <v>15380</v>
      </c>
      <c r="B10454" s="21" t="s">
        <v>40893</v>
      </c>
      <c r="C10454" s="21" t="s">
        <v>42409</v>
      </c>
      <c r="D10454" s="21">
        <v>0.04</v>
      </c>
      <c r="E10454" s="21">
        <v>0</v>
      </c>
      <c r="F10454" s="21" t="s">
        <v>2774</v>
      </c>
    </row>
    <row r="10455" spans="1:6">
      <c r="A10455" s="21" t="s">
        <v>2058</v>
      </c>
      <c r="B10455" s="21" t="s">
        <v>40899</v>
      </c>
      <c r="C10455" s="21" t="s">
        <v>41013</v>
      </c>
      <c r="D10455" s="21">
        <v>0</v>
      </c>
      <c r="E10455" s="21">
        <v>5</v>
      </c>
      <c r="F10455" s="21" t="s">
        <v>2774</v>
      </c>
    </row>
    <row r="10456" spans="1:6">
      <c r="A10456" s="21" t="s">
        <v>15381</v>
      </c>
      <c r="B10456" s="21" t="s">
        <v>40905</v>
      </c>
      <c r="C10456" s="21" t="s">
        <v>4556</v>
      </c>
      <c r="D10456" s="21">
        <v>0</v>
      </c>
      <c r="E10456" s="21">
        <v>3</v>
      </c>
      <c r="F10456" s="21" t="s">
        <v>2774</v>
      </c>
    </row>
    <row r="10457" spans="1:6">
      <c r="A10457" s="21" t="s">
        <v>15382</v>
      </c>
      <c r="B10457" s="21" t="s">
        <v>40891</v>
      </c>
      <c r="C10457" s="21" t="s">
        <v>45640</v>
      </c>
      <c r="D10457" s="21">
        <v>0.2</v>
      </c>
      <c r="E10457" s="21">
        <v>0</v>
      </c>
      <c r="F10457" s="21" t="s">
        <v>2774</v>
      </c>
    </row>
    <row r="10458" spans="1:6">
      <c r="A10458" s="21" t="s">
        <v>3928</v>
      </c>
      <c r="B10458" s="21" t="s">
        <v>40892</v>
      </c>
      <c r="C10458" s="21" t="s">
        <v>5004</v>
      </c>
      <c r="D10458" s="21">
        <v>6</v>
      </c>
      <c r="E10458" s="21">
        <v>0</v>
      </c>
      <c r="F10458" s="21" t="s">
        <v>2774</v>
      </c>
    </row>
    <row r="10459" spans="1:6">
      <c r="A10459" s="21" t="s">
        <v>15383</v>
      </c>
      <c r="B10459" s="21" t="s">
        <v>40895</v>
      </c>
      <c r="C10459" s="21" t="s">
        <v>41318</v>
      </c>
      <c r="D10459" s="21">
        <v>0.04</v>
      </c>
      <c r="E10459" s="21">
        <v>0</v>
      </c>
      <c r="F10459" s="21" t="s">
        <v>2774</v>
      </c>
    </row>
    <row r="10460" spans="1:6">
      <c r="A10460" s="21" t="s">
        <v>15384</v>
      </c>
      <c r="B10460" s="21" t="s">
        <v>40890</v>
      </c>
      <c r="C10460" s="21" t="s">
        <v>4400</v>
      </c>
      <c r="D10460" s="21">
        <v>0</v>
      </c>
      <c r="E10460" s="21">
        <v>8</v>
      </c>
      <c r="F10460" s="21" t="s">
        <v>2774</v>
      </c>
    </row>
    <row r="10461" spans="1:6">
      <c r="A10461" s="21" t="s">
        <v>15385</v>
      </c>
      <c r="B10461" s="21" t="s">
        <v>40891</v>
      </c>
      <c r="C10461" s="21" t="s">
        <v>45641</v>
      </c>
      <c r="D10461" s="21">
        <v>1</v>
      </c>
      <c r="E10461" s="21">
        <v>0</v>
      </c>
      <c r="F10461" s="21" t="s">
        <v>2774</v>
      </c>
    </row>
    <row r="10462" spans="1:6">
      <c r="A10462" s="21" t="s">
        <v>15386</v>
      </c>
      <c r="B10462" s="21" t="s">
        <v>40894</v>
      </c>
      <c r="C10462" s="21" t="s">
        <v>41582</v>
      </c>
      <c r="D10462" s="21">
        <v>0.04</v>
      </c>
      <c r="E10462" s="21">
        <v>0</v>
      </c>
      <c r="F10462" s="21" t="s">
        <v>2774</v>
      </c>
    </row>
    <row r="10463" spans="1:6">
      <c r="A10463" s="21" t="s">
        <v>15387</v>
      </c>
      <c r="B10463" s="21" t="s">
        <v>40891</v>
      </c>
      <c r="C10463" s="21" t="s">
        <v>44883</v>
      </c>
      <c r="D10463" s="21">
        <v>0.16</v>
      </c>
      <c r="E10463" s="21">
        <v>0</v>
      </c>
      <c r="F10463" s="21" t="s">
        <v>2774</v>
      </c>
    </row>
    <row r="10464" spans="1:6">
      <c r="A10464" s="21" t="s">
        <v>15388</v>
      </c>
      <c r="B10464" s="21" t="s">
        <v>40891</v>
      </c>
      <c r="C10464" s="21" t="s">
        <v>4464</v>
      </c>
      <c r="D10464" s="21">
        <v>0.32</v>
      </c>
      <c r="E10464" s="21">
        <v>0</v>
      </c>
      <c r="F10464" s="21" t="s">
        <v>2774</v>
      </c>
    </row>
    <row r="10465" spans="1:6">
      <c r="A10465" s="21" t="s">
        <v>15389</v>
      </c>
      <c r="B10465" s="21" t="s">
        <v>40890</v>
      </c>
      <c r="C10465" s="21" t="s">
        <v>45642</v>
      </c>
      <c r="D10465" s="21">
        <v>0</v>
      </c>
      <c r="E10465" s="21">
        <v>5</v>
      </c>
      <c r="F10465" s="21" t="s">
        <v>2774</v>
      </c>
    </row>
    <row r="10466" spans="1:6">
      <c r="A10466" s="21" t="s">
        <v>15390</v>
      </c>
      <c r="B10466" s="21" t="s">
        <v>40891</v>
      </c>
      <c r="C10466" s="21" t="s">
        <v>5272</v>
      </c>
      <c r="D10466" s="21">
        <v>0.38</v>
      </c>
      <c r="E10466" s="21">
        <v>0</v>
      </c>
      <c r="F10466" s="21" t="s">
        <v>2774</v>
      </c>
    </row>
    <row r="10467" spans="1:6">
      <c r="A10467" s="21" t="s">
        <v>15391</v>
      </c>
      <c r="B10467" s="21" t="s">
        <v>40890</v>
      </c>
      <c r="C10467" s="21" t="s">
        <v>45268</v>
      </c>
      <c r="D10467" s="21">
        <v>0</v>
      </c>
      <c r="E10467" s="21">
        <v>3</v>
      </c>
      <c r="F10467" s="21" t="s">
        <v>2774</v>
      </c>
    </row>
    <row r="10468" spans="1:6">
      <c r="A10468" s="21" t="s">
        <v>15392</v>
      </c>
      <c r="B10468" s="21" t="s">
        <v>40905</v>
      </c>
      <c r="C10468" s="21" t="s">
        <v>43229</v>
      </c>
      <c r="D10468" s="21">
        <v>0</v>
      </c>
      <c r="E10468" s="21">
        <v>3</v>
      </c>
      <c r="F10468" s="21" t="s">
        <v>2774</v>
      </c>
    </row>
    <row r="10469" spans="1:6">
      <c r="A10469" s="21" t="s">
        <v>15393</v>
      </c>
      <c r="B10469" s="21" t="s">
        <v>40891</v>
      </c>
      <c r="C10469" s="21" t="s">
        <v>45643</v>
      </c>
      <c r="D10469" s="21">
        <v>0.28000000000000003</v>
      </c>
      <c r="E10469" s="21">
        <v>0</v>
      </c>
      <c r="F10469" s="21" t="s">
        <v>2774</v>
      </c>
    </row>
    <row r="10470" spans="1:6">
      <c r="A10470" s="21" t="s">
        <v>15394</v>
      </c>
      <c r="B10470" s="21" t="s">
        <v>40890</v>
      </c>
      <c r="C10470" s="21" t="s">
        <v>45644</v>
      </c>
      <c r="D10470" s="21">
        <v>0</v>
      </c>
      <c r="E10470" s="21">
        <v>5</v>
      </c>
      <c r="F10470" s="21" t="s">
        <v>2774</v>
      </c>
    </row>
    <row r="10471" spans="1:6">
      <c r="A10471" s="21" t="s">
        <v>15395</v>
      </c>
      <c r="B10471" s="21" t="s">
        <v>40890</v>
      </c>
      <c r="C10471" s="21" t="s">
        <v>45645</v>
      </c>
      <c r="D10471" s="21">
        <v>0</v>
      </c>
      <c r="E10471" s="21">
        <v>5</v>
      </c>
      <c r="F10471" s="21" t="s">
        <v>2774</v>
      </c>
    </row>
    <row r="10472" spans="1:6">
      <c r="A10472" s="21" t="s">
        <v>15396</v>
      </c>
      <c r="B10472" s="21" t="s">
        <v>40890</v>
      </c>
      <c r="C10472" s="21" t="s">
        <v>45646</v>
      </c>
      <c r="D10472" s="21">
        <v>0</v>
      </c>
      <c r="E10472" s="21">
        <v>3</v>
      </c>
      <c r="F10472" s="21" t="s">
        <v>2774</v>
      </c>
    </row>
    <row r="10473" spans="1:6">
      <c r="A10473" s="21" t="s">
        <v>15397</v>
      </c>
      <c r="B10473" s="21" t="s">
        <v>40895</v>
      </c>
      <c r="C10473" s="21" t="s">
        <v>4990</v>
      </c>
      <c r="D10473" s="21">
        <v>0.04</v>
      </c>
      <c r="E10473" s="21">
        <v>0</v>
      </c>
      <c r="F10473" s="21" t="s">
        <v>2774</v>
      </c>
    </row>
    <row r="10474" spans="1:6">
      <c r="A10474" s="21" t="s">
        <v>15398</v>
      </c>
      <c r="B10474" s="21" t="s">
        <v>40891</v>
      </c>
      <c r="C10474" s="21" t="s">
        <v>42141</v>
      </c>
      <c r="D10474" s="21">
        <v>1</v>
      </c>
      <c r="E10474" s="21">
        <v>0</v>
      </c>
      <c r="F10474" s="21" t="s">
        <v>2774</v>
      </c>
    </row>
    <row r="10475" spans="1:6">
      <c r="A10475" s="21" t="s">
        <v>15399</v>
      </c>
      <c r="B10475" s="21" t="s">
        <v>40891</v>
      </c>
      <c r="C10475" s="21" t="s">
        <v>5085</v>
      </c>
      <c r="D10475" s="21">
        <v>0.2</v>
      </c>
      <c r="E10475" s="21">
        <v>0</v>
      </c>
      <c r="F10475" s="21" t="s">
        <v>2774</v>
      </c>
    </row>
    <row r="10476" spans="1:6">
      <c r="A10476" s="21" t="s">
        <v>15400</v>
      </c>
      <c r="B10476" s="21" t="s">
        <v>40891</v>
      </c>
      <c r="C10476" s="21" t="s">
        <v>45647</v>
      </c>
      <c r="D10476" s="21">
        <v>1</v>
      </c>
      <c r="E10476" s="21">
        <v>0</v>
      </c>
      <c r="F10476" s="21" t="s">
        <v>2774</v>
      </c>
    </row>
    <row r="10477" spans="1:6">
      <c r="A10477" s="21" t="s">
        <v>15401</v>
      </c>
      <c r="B10477" s="21" t="s">
        <v>40890</v>
      </c>
      <c r="C10477" s="21" t="s">
        <v>4335</v>
      </c>
      <c r="D10477" s="21">
        <v>0</v>
      </c>
      <c r="E10477" s="21">
        <v>7</v>
      </c>
      <c r="F10477" s="21" t="s">
        <v>2774</v>
      </c>
    </row>
    <row r="10478" spans="1:6">
      <c r="A10478" s="21" t="s">
        <v>15402</v>
      </c>
      <c r="B10478" s="21" t="s">
        <v>40890</v>
      </c>
      <c r="C10478" s="21" t="s">
        <v>4395</v>
      </c>
      <c r="D10478" s="21">
        <v>0</v>
      </c>
      <c r="E10478" s="21">
        <v>5</v>
      </c>
      <c r="F10478" s="21" t="s">
        <v>2774</v>
      </c>
    </row>
    <row r="10479" spans="1:6">
      <c r="A10479" s="21" t="s">
        <v>15403</v>
      </c>
      <c r="B10479" s="21" t="s">
        <v>40891</v>
      </c>
      <c r="C10479" s="21" t="s">
        <v>43318</v>
      </c>
      <c r="D10479" s="21">
        <v>1</v>
      </c>
      <c r="E10479" s="21">
        <v>0</v>
      </c>
      <c r="F10479" s="21" t="s">
        <v>2774</v>
      </c>
    </row>
    <row r="10480" spans="1:6">
      <c r="A10480" s="21" t="s">
        <v>15404</v>
      </c>
      <c r="B10480" s="21" t="s">
        <v>40891</v>
      </c>
      <c r="C10480" s="21" t="s">
        <v>4357</v>
      </c>
      <c r="D10480" s="21">
        <v>1</v>
      </c>
      <c r="E10480" s="21">
        <v>0</v>
      </c>
      <c r="F10480" s="21" t="s">
        <v>2774</v>
      </c>
    </row>
    <row r="10481" spans="1:6">
      <c r="A10481" s="21" t="s">
        <v>15405</v>
      </c>
      <c r="B10481" s="21" t="s">
        <v>40891</v>
      </c>
      <c r="C10481" s="21" t="s">
        <v>41366</v>
      </c>
      <c r="D10481" s="21">
        <v>0.24</v>
      </c>
      <c r="E10481" s="21">
        <v>0</v>
      </c>
      <c r="F10481" s="21" t="s">
        <v>2774</v>
      </c>
    </row>
    <row r="10482" spans="1:6">
      <c r="A10482" s="21" t="s">
        <v>15406</v>
      </c>
      <c r="B10482" s="21" t="s">
        <v>40891</v>
      </c>
      <c r="C10482" s="21" t="s">
        <v>45648</v>
      </c>
      <c r="D10482" s="21">
        <v>0.96</v>
      </c>
      <c r="E10482" s="21">
        <v>0</v>
      </c>
      <c r="F10482" s="21" t="s">
        <v>2774</v>
      </c>
    </row>
    <row r="10483" spans="1:6">
      <c r="A10483" s="21" t="s">
        <v>15407</v>
      </c>
      <c r="B10483" s="21" t="s">
        <v>40890</v>
      </c>
      <c r="C10483" s="21" t="s">
        <v>42786</v>
      </c>
      <c r="D10483" s="21">
        <v>0</v>
      </c>
      <c r="E10483" s="21">
        <v>7</v>
      </c>
      <c r="F10483" s="21" t="s">
        <v>2774</v>
      </c>
    </row>
    <row r="10484" spans="1:6">
      <c r="A10484" s="21" t="s">
        <v>15408</v>
      </c>
      <c r="B10484" s="21" t="s">
        <v>40891</v>
      </c>
      <c r="C10484" s="21" t="s">
        <v>41360</v>
      </c>
      <c r="D10484" s="21">
        <v>0.24</v>
      </c>
      <c r="E10484" s="21">
        <v>0</v>
      </c>
      <c r="F10484" s="21" t="s">
        <v>2774</v>
      </c>
    </row>
    <row r="10485" spans="1:6">
      <c r="A10485" s="21" t="s">
        <v>15409</v>
      </c>
      <c r="B10485" s="21" t="s">
        <v>40890</v>
      </c>
      <c r="C10485" s="21" t="s">
        <v>5136</v>
      </c>
      <c r="D10485" s="21">
        <v>0</v>
      </c>
      <c r="E10485" s="21">
        <v>7</v>
      </c>
      <c r="F10485" s="21" t="s">
        <v>2774</v>
      </c>
    </row>
    <row r="10486" spans="1:6">
      <c r="A10486" s="21" t="s">
        <v>15410</v>
      </c>
      <c r="B10486" s="21" t="s">
        <v>40890</v>
      </c>
      <c r="C10486" s="21" t="s">
        <v>41189</v>
      </c>
      <c r="D10486" s="21">
        <v>0</v>
      </c>
      <c r="E10486" s="21">
        <v>3</v>
      </c>
      <c r="F10486" s="21" t="s">
        <v>2774</v>
      </c>
    </row>
    <row r="10487" spans="1:6">
      <c r="A10487" s="21" t="s">
        <v>15411</v>
      </c>
      <c r="B10487" s="21" t="s">
        <v>40890</v>
      </c>
      <c r="C10487" s="21" t="s">
        <v>45649</v>
      </c>
      <c r="D10487" s="21">
        <v>0</v>
      </c>
      <c r="E10487" s="21">
        <v>3</v>
      </c>
      <c r="F10487" s="21" t="s">
        <v>2774</v>
      </c>
    </row>
    <row r="10488" spans="1:6">
      <c r="A10488" s="21" t="s">
        <v>15412</v>
      </c>
      <c r="B10488" s="21" t="s">
        <v>40891</v>
      </c>
      <c r="C10488" s="21" t="s">
        <v>45650</v>
      </c>
      <c r="D10488" s="21">
        <v>1</v>
      </c>
      <c r="E10488" s="21">
        <v>0</v>
      </c>
      <c r="F10488" s="21" t="s">
        <v>2774</v>
      </c>
    </row>
    <row r="10489" spans="1:6">
      <c r="A10489" s="21" t="s">
        <v>15413</v>
      </c>
      <c r="B10489" s="21" t="s">
        <v>40893</v>
      </c>
      <c r="C10489" s="21" t="s">
        <v>45651</v>
      </c>
      <c r="D10489" s="21">
        <v>0.04</v>
      </c>
      <c r="E10489" s="21">
        <v>0</v>
      </c>
      <c r="F10489" s="21" t="s">
        <v>2774</v>
      </c>
    </row>
    <row r="10490" spans="1:6">
      <c r="A10490" s="21" t="s">
        <v>15414</v>
      </c>
      <c r="B10490" s="21" t="s">
        <v>40891</v>
      </c>
      <c r="C10490" s="21" t="s">
        <v>5228</v>
      </c>
      <c r="D10490" s="21">
        <v>0.5</v>
      </c>
      <c r="E10490" s="21">
        <v>0</v>
      </c>
      <c r="F10490" s="21" t="s">
        <v>2774</v>
      </c>
    </row>
    <row r="10491" spans="1:6">
      <c r="A10491" s="21" t="s">
        <v>15415</v>
      </c>
      <c r="B10491" s="21" t="s">
        <v>40890</v>
      </c>
      <c r="C10491" s="21" t="s">
        <v>45652</v>
      </c>
      <c r="D10491" s="21">
        <v>0</v>
      </c>
      <c r="E10491" s="21">
        <v>5</v>
      </c>
      <c r="F10491" s="21" t="s">
        <v>2774</v>
      </c>
    </row>
    <row r="10492" spans="1:6">
      <c r="A10492" s="21" t="s">
        <v>15416</v>
      </c>
      <c r="B10492" s="21" t="s">
        <v>40891</v>
      </c>
      <c r="C10492" s="21" t="s">
        <v>45653</v>
      </c>
      <c r="D10492" s="21">
        <v>0.12</v>
      </c>
      <c r="E10492" s="21">
        <v>0</v>
      </c>
      <c r="F10492" s="21" t="s">
        <v>2774</v>
      </c>
    </row>
    <row r="10493" spans="1:6">
      <c r="A10493" s="21" t="s">
        <v>15417</v>
      </c>
      <c r="B10493" s="21" t="s">
        <v>40891</v>
      </c>
      <c r="C10493" s="21" t="s">
        <v>4465</v>
      </c>
      <c r="D10493" s="21">
        <v>0.28000000000000003</v>
      </c>
      <c r="E10493" s="21">
        <v>0</v>
      </c>
      <c r="F10493" s="21" t="s">
        <v>2774</v>
      </c>
    </row>
    <row r="10494" spans="1:6">
      <c r="A10494" s="21" t="s">
        <v>15418</v>
      </c>
      <c r="B10494" s="21" t="s">
        <v>40891</v>
      </c>
      <c r="C10494" s="21" t="s">
        <v>45654</v>
      </c>
      <c r="D10494" s="21">
        <v>1</v>
      </c>
      <c r="E10494" s="21">
        <v>0</v>
      </c>
      <c r="F10494" s="21" t="s">
        <v>2774</v>
      </c>
    </row>
    <row r="10495" spans="1:6">
      <c r="A10495" s="21" t="s">
        <v>15419</v>
      </c>
      <c r="B10495" s="21" t="s">
        <v>40891</v>
      </c>
      <c r="C10495" s="21" t="s">
        <v>44679</v>
      </c>
      <c r="D10495" s="21">
        <v>0.28000000000000003</v>
      </c>
      <c r="E10495" s="21">
        <v>0</v>
      </c>
      <c r="F10495" s="21" t="s">
        <v>2774</v>
      </c>
    </row>
    <row r="10496" spans="1:6">
      <c r="A10496" s="21" t="s">
        <v>15420</v>
      </c>
      <c r="B10496" s="21" t="s">
        <v>40895</v>
      </c>
      <c r="C10496" s="21" t="s">
        <v>45655</v>
      </c>
      <c r="D10496" s="21">
        <v>0.04</v>
      </c>
      <c r="E10496" s="21">
        <v>0</v>
      </c>
      <c r="F10496" s="21" t="s">
        <v>2774</v>
      </c>
    </row>
    <row r="10497" spans="1:6">
      <c r="A10497" s="21" t="s">
        <v>15421</v>
      </c>
      <c r="B10497" s="21" t="s">
        <v>40890</v>
      </c>
      <c r="C10497" s="21" t="s">
        <v>45656</v>
      </c>
      <c r="D10497" s="21">
        <v>0</v>
      </c>
      <c r="E10497" s="21">
        <v>7</v>
      </c>
      <c r="F10497" s="21" t="s">
        <v>2774</v>
      </c>
    </row>
    <row r="10498" spans="1:6">
      <c r="A10498" s="21" t="s">
        <v>15422</v>
      </c>
      <c r="B10498" s="21" t="s">
        <v>40890</v>
      </c>
      <c r="C10498" s="21" t="s">
        <v>45657</v>
      </c>
      <c r="D10498" s="21">
        <v>0</v>
      </c>
      <c r="E10498" s="21">
        <v>5</v>
      </c>
      <c r="F10498" s="21" t="s">
        <v>2774</v>
      </c>
    </row>
    <row r="10499" spans="1:6">
      <c r="A10499" s="21" t="s">
        <v>15423</v>
      </c>
      <c r="B10499" s="21" t="s">
        <v>40891</v>
      </c>
      <c r="C10499" s="21" t="s">
        <v>4412</v>
      </c>
      <c r="D10499" s="21">
        <v>0.32</v>
      </c>
      <c r="E10499" s="21">
        <v>0</v>
      </c>
      <c r="F10499" s="21" t="s">
        <v>2774</v>
      </c>
    </row>
    <row r="10500" spans="1:6">
      <c r="A10500" s="21" t="s">
        <v>15424</v>
      </c>
      <c r="B10500" s="21" t="s">
        <v>40891</v>
      </c>
      <c r="C10500" s="21" t="s">
        <v>45658</v>
      </c>
      <c r="D10500" s="21">
        <v>1</v>
      </c>
      <c r="E10500" s="21">
        <v>0</v>
      </c>
      <c r="F10500" s="21" t="s">
        <v>2774</v>
      </c>
    </row>
    <row r="10501" spans="1:6">
      <c r="A10501" s="21" t="s">
        <v>15425</v>
      </c>
      <c r="B10501" s="21" t="s">
        <v>40891</v>
      </c>
      <c r="C10501" s="21" t="s">
        <v>41290</v>
      </c>
      <c r="D10501" s="21">
        <v>0.12</v>
      </c>
      <c r="E10501" s="21">
        <v>0</v>
      </c>
      <c r="F10501" s="21" t="s">
        <v>2774</v>
      </c>
    </row>
    <row r="10502" spans="1:6">
      <c r="A10502" s="21" t="s">
        <v>15426</v>
      </c>
      <c r="B10502" s="21" t="s">
        <v>40894</v>
      </c>
      <c r="C10502" s="21" t="s">
        <v>45659</v>
      </c>
      <c r="D10502" s="21">
        <v>0.04</v>
      </c>
      <c r="E10502" s="21">
        <v>0</v>
      </c>
      <c r="F10502" s="21" t="s">
        <v>2774</v>
      </c>
    </row>
    <row r="10503" spans="1:6">
      <c r="A10503" s="21" t="s">
        <v>15427</v>
      </c>
      <c r="B10503" s="21" t="s">
        <v>40894</v>
      </c>
      <c r="C10503" s="21" t="s">
        <v>4399</v>
      </c>
      <c r="D10503" s="21">
        <v>0.04</v>
      </c>
      <c r="E10503" s="21">
        <v>0</v>
      </c>
      <c r="F10503" s="21" t="s">
        <v>2774</v>
      </c>
    </row>
    <row r="10504" spans="1:6">
      <c r="A10504" s="21" t="s">
        <v>15428</v>
      </c>
      <c r="B10504" s="21" t="s">
        <v>40890</v>
      </c>
      <c r="C10504" s="21" t="s">
        <v>41234</v>
      </c>
      <c r="D10504" s="21">
        <v>0</v>
      </c>
      <c r="E10504" s="21">
        <v>3</v>
      </c>
      <c r="F10504" s="21" t="s">
        <v>2774</v>
      </c>
    </row>
    <row r="10505" spans="1:6">
      <c r="A10505" s="21" t="s">
        <v>15429</v>
      </c>
      <c r="B10505" s="21" t="s">
        <v>40891</v>
      </c>
      <c r="C10505" s="21" t="s">
        <v>45660</v>
      </c>
      <c r="D10505" s="21">
        <v>1</v>
      </c>
      <c r="E10505" s="21">
        <v>0</v>
      </c>
      <c r="F10505" s="21" t="s">
        <v>2774</v>
      </c>
    </row>
    <row r="10506" spans="1:6">
      <c r="A10506" s="21" t="s">
        <v>15430</v>
      </c>
      <c r="B10506" s="21" t="s">
        <v>40891</v>
      </c>
      <c r="C10506" s="21" t="s">
        <v>45661</v>
      </c>
      <c r="D10506" s="21">
        <v>1</v>
      </c>
      <c r="E10506" s="21">
        <v>0</v>
      </c>
      <c r="F10506" s="21" t="s">
        <v>2774</v>
      </c>
    </row>
    <row r="10507" spans="1:6">
      <c r="A10507" s="21" t="s">
        <v>15431</v>
      </c>
      <c r="B10507" s="21" t="s">
        <v>40891</v>
      </c>
      <c r="C10507" s="21" t="s">
        <v>45662</v>
      </c>
      <c r="D10507" s="21">
        <v>0.5</v>
      </c>
      <c r="E10507" s="21">
        <v>0</v>
      </c>
      <c r="F10507" s="21" t="s">
        <v>2774</v>
      </c>
    </row>
    <row r="10508" spans="1:6">
      <c r="A10508" s="21" t="s">
        <v>15432</v>
      </c>
      <c r="B10508" s="21" t="s">
        <v>40891</v>
      </c>
      <c r="C10508" s="21" t="s">
        <v>42129</v>
      </c>
      <c r="D10508" s="21">
        <v>0.16</v>
      </c>
      <c r="E10508" s="21">
        <v>0</v>
      </c>
      <c r="F10508" s="21" t="s">
        <v>2774</v>
      </c>
    </row>
    <row r="10509" spans="1:6">
      <c r="A10509" s="21" t="s">
        <v>15433</v>
      </c>
      <c r="B10509" s="21" t="s">
        <v>40891</v>
      </c>
      <c r="C10509" s="21" t="s">
        <v>41481</v>
      </c>
      <c r="D10509" s="21">
        <v>0.26</v>
      </c>
      <c r="E10509" s="21">
        <v>0</v>
      </c>
      <c r="F10509" s="21" t="s">
        <v>2774</v>
      </c>
    </row>
    <row r="10510" spans="1:6">
      <c r="A10510" s="21" t="s">
        <v>15434</v>
      </c>
      <c r="B10510" s="21" t="s">
        <v>40890</v>
      </c>
      <c r="C10510" s="21" t="s">
        <v>439</v>
      </c>
      <c r="D10510" s="21">
        <v>0</v>
      </c>
      <c r="E10510" s="21">
        <v>3</v>
      </c>
      <c r="F10510" s="21" t="s">
        <v>2774</v>
      </c>
    </row>
    <row r="10511" spans="1:6">
      <c r="A10511" s="21" t="s">
        <v>2083</v>
      </c>
      <c r="B10511" s="21" t="s">
        <v>40899</v>
      </c>
      <c r="C10511" s="21" t="s">
        <v>25</v>
      </c>
      <c r="D10511" s="21">
        <v>0.08</v>
      </c>
      <c r="E10511" s="21">
        <v>5</v>
      </c>
      <c r="F10511" s="21" t="s">
        <v>2774</v>
      </c>
    </row>
    <row r="10512" spans="1:6">
      <c r="A10512" s="21" t="s">
        <v>15435</v>
      </c>
      <c r="B10512" s="21" t="s">
        <v>40890</v>
      </c>
      <c r="C10512" s="21" t="s">
        <v>5272</v>
      </c>
      <c r="D10512" s="21">
        <v>0</v>
      </c>
      <c r="E10512" s="21">
        <v>3</v>
      </c>
      <c r="F10512" s="21" t="s">
        <v>2774</v>
      </c>
    </row>
    <row r="10513" spans="1:6">
      <c r="A10513" s="21" t="s">
        <v>15436</v>
      </c>
      <c r="B10513" s="21" t="s">
        <v>40891</v>
      </c>
      <c r="C10513" s="21" t="s">
        <v>4400</v>
      </c>
      <c r="D10513" s="21">
        <v>0.96</v>
      </c>
      <c r="E10513" s="21">
        <v>0</v>
      </c>
      <c r="F10513" s="21" t="s">
        <v>2774</v>
      </c>
    </row>
    <row r="10514" spans="1:6">
      <c r="A10514" s="21" t="s">
        <v>15437</v>
      </c>
      <c r="B10514" s="21" t="s">
        <v>40890</v>
      </c>
      <c r="C10514" s="21" t="s">
        <v>41857</v>
      </c>
      <c r="D10514" s="21">
        <v>0</v>
      </c>
      <c r="E10514" s="21">
        <v>3</v>
      </c>
      <c r="F10514" s="21" t="s">
        <v>2774</v>
      </c>
    </row>
    <row r="10515" spans="1:6">
      <c r="A10515" s="21" t="s">
        <v>15438</v>
      </c>
      <c r="B10515" s="21" t="s">
        <v>40891</v>
      </c>
      <c r="C10515" s="21" t="s">
        <v>41072</v>
      </c>
      <c r="D10515" s="21">
        <v>0.5</v>
      </c>
      <c r="E10515" s="21">
        <v>0</v>
      </c>
      <c r="F10515" s="21" t="s">
        <v>2774</v>
      </c>
    </row>
    <row r="10516" spans="1:6">
      <c r="A10516" s="21" t="s">
        <v>15439</v>
      </c>
      <c r="B10516" s="21" t="s">
        <v>40890</v>
      </c>
      <c r="C10516" s="21" t="s">
        <v>45663</v>
      </c>
      <c r="D10516" s="21">
        <v>0</v>
      </c>
      <c r="E10516" s="21">
        <v>5</v>
      </c>
      <c r="F10516" s="21" t="s">
        <v>2774</v>
      </c>
    </row>
    <row r="10517" spans="1:6">
      <c r="A10517" s="21" t="s">
        <v>15440</v>
      </c>
      <c r="B10517" s="21" t="s">
        <v>40891</v>
      </c>
      <c r="C10517" s="21" t="s">
        <v>4712</v>
      </c>
      <c r="D10517" s="21">
        <v>0.18</v>
      </c>
      <c r="E10517" s="21">
        <v>0</v>
      </c>
      <c r="F10517" s="21" t="s">
        <v>2774</v>
      </c>
    </row>
    <row r="10518" spans="1:6">
      <c r="A10518" s="21" t="s">
        <v>15441</v>
      </c>
      <c r="B10518" s="21" t="s">
        <v>40890</v>
      </c>
      <c r="C10518" s="21" t="s">
        <v>41549</v>
      </c>
      <c r="D10518" s="21">
        <v>0</v>
      </c>
      <c r="E10518" s="21">
        <v>3</v>
      </c>
      <c r="F10518" s="21" t="s">
        <v>2774</v>
      </c>
    </row>
    <row r="10519" spans="1:6">
      <c r="A10519" s="21" t="s">
        <v>15442</v>
      </c>
      <c r="B10519" s="21" t="s">
        <v>40890</v>
      </c>
      <c r="C10519" s="21" t="s">
        <v>45458</v>
      </c>
      <c r="D10519" s="21">
        <v>0</v>
      </c>
      <c r="E10519" s="21">
        <v>3</v>
      </c>
      <c r="F10519" s="21" t="s">
        <v>2774</v>
      </c>
    </row>
    <row r="10520" spans="1:6">
      <c r="A10520" s="21" t="s">
        <v>15443</v>
      </c>
      <c r="B10520" s="21" t="s">
        <v>40890</v>
      </c>
      <c r="C10520" s="21" t="s">
        <v>45664</v>
      </c>
      <c r="D10520" s="21">
        <v>0</v>
      </c>
      <c r="E10520" s="21">
        <v>5</v>
      </c>
      <c r="F10520" s="21" t="s">
        <v>2774</v>
      </c>
    </row>
    <row r="10521" spans="1:6">
      <c r="A10521" s="21" t="s">
        <v>15444</v>
      </c>
      <c r="B10521" s="21" t="s">
        <v>40891</v>
      </c>
      <c r="C10521" s="21" t="s">
        <v>41377</v>
      </c>
      <c r="D10521" s="21">
        <v>0.24</v>
      </c>
      <c r="E10521" s="21">
        <v>0</v>
      </c>
      <c r="F10521" s="21" t="s">
        <v>2774</v>
      </c>
    </row>
    <row r="10522" spans="1:6">
      <c r="A10522" s="21" t="s">
        <v>15445</v>
      </c>
      <c r="B10522" s="21" t="s">
        <v>40891</v>
      </c>
      <c r="C10522" s="21" t="s">
        <v>4838</v>
      </c>
      <c r="D10522" s="21">
        <v>1</v>
      </c>
      <c r="E10522" s="21">
        <v>0</v>
      </c>
      <c r="F10522" s="21" t="s">
        <v>2774</v>
      </c>
    </row>
    <row r="10523" spans="1:6">
      <c r="A10523" s="21" t="s">
        <v>15446</v>
      </c>
      <c r="B10523" s="21" t="s">
        <v>40891</v>
      </c>
      <c r="C10523" s="21" t="s">
        <v>43512</v>
      </c>
      <c r="D10523" s="21">
        <v>1</v>
      </c>
      <c r="E10523" s="21">
        <v>0</v>
      </c>
      <c r="F10523" s="21" t="s">
        <v>2774</v>
      </c>
    </row>
    <row r="10524" spans="1:6">
      <c r="A10524" s="21" t="s">
        <v>15447</v>
      </c>
      <c r="B10524" s="21" t="s">
        <v>40890</v>
      </c>
      <c r="C10524" s="21" t="s">
        <v>45665</v>
      </c>
      <c r="D10524" s="21">
        <v>0</v>
      </c>
      <c r="E10524" s="21">
        <v>5</v>
      </c>
      <c r="F10524" s="21" t="s">
        <v>2774</v>
      </c>
    </row>
    <row r="10525" spans="1:6">
      <c r="A10525" s="21" t="s">
        <v>15448</v>
      </c>
      <c r="B10525" s="21" t="s">
        <v>40891</v>
      </c>
      <c r="C10525" s="21" t="s">
        <v>45666</v>
      </c>
      <c r="D10525" s="21">
        <v>1</v>
      </c>
      <c r="E10525" s="21">
        <v>0</v>
      </c>
      <c r="F10525" s="21" t="s">
        <v>2774</v>
      </c>
    </row>
    <row r="10526" spans="1:6">
      <c r="A10526" s="21" t="s">
        <v>15449</v>
      </c>
      <c r="B10526" s="21" t="s">
        <v>40893</v>
      </c>
      <c r="C10526" s="21" t="s">
        <v>4695</v>
      </c>
      <c r="D10526" s="21">
        <v>0.04</v>
      </c>
      <c r="E10526" s="21">
        <v>0</v>
      </c>
      <c r="F10526" s="21" t="s">
        <v>2774</v>
      </c>
    </row>
    <row r="10527" spans="1:6">
      <c r="A10527" s="21" t="s">
        <v>15450</v>
      </c>
      <c r="B10527" s="21" t="s">
        <v>40891</v>
      </c>
      <c r="C10527" s="21" t="s">
        <v>4450</v>
      </c>
      <c r="D10527" s="21">
        <v>0.2</v>
      </c>
      <c r="E10527" s="21">
        <v>0</v>
      </c>
      <c r="F10527" s="21" t="s">
        <v>2774</v>
      </c>
    </row>
    <row r="10528" spans="1:6">
      <c r="A10528" s="21" t="s">
        <v>15451</v>
      </c>
      <c r="B10528" s="21" t="s">
        <v>40891</v>
      </c>
      <c r="C10528" s="21" t="s">
        <v>45667</v>
      </c>
      <c r="D10528" s="21">
        <v>0.32</v>
      </c>
      <c r="E10528" s="21">
        <v>0</v>
      </c>
      <c r="F10528" s="21" t="s">
        <v>2774</v>
      </c>
    </row>
    <row r="10529" spans="1:6">
      <c r="A10529" s="21" t="s">
        <v>15452</v>
      </c>
      <c r="B10529" s="21" t="s">
        <v>40891</v>
      </c>
      <c r="C10529" s="21" t="s">
        <v>41152</v>
      </c>
      <c r="D10529" s="21">
        <v>0.36</v>
      </c>
      <c r="E10529" s="21">
        <v>0</v>
      </c>
      <c r="F10529" s="21" t="s">
        <v>2774</v>
      </c>
    </row>
    <row r="10530" spans="1:6">
      <c r="A10530" s="21" t="s">
        <v>15453</v>
      </c>
      <c r="B10530" s="21" t="s">
        <v>40890</v>
      </c>
      <c r="C10530" s="21" t="s">
        <v>45668</v>
      </c>
      <c r="D10530" s="21">
        <v>0</v>
      </c>
      <c r="E10530" s="21">
        <v>5</v>
      </c>
      <c r="F10530" s="21" t="s">
        <v>2774</v>
      </c>
    </row>
    <row r="10531" spans="1:6">
      <c r="A10531" s="21" t="s">
        <v>15454</v>
      </c>
      <c r="B10531" s="21" t="s">
        <v>40891</v>
      </c>
      <c r="C10531" s="21" t="s">
        <v>44903</v>
      </c>
      <c r="D10531" s="21">
        <v>0.16</v>
      </c>
      <c r="E10531" s="21">
        <v>0</v>
      </c>
      <c r="F10531" s="21" t="s">
        <v>2774</v>
      </c>
    </row>
    <row r="10532" spans="1:6">
      <c r="A10532" s="21" t="s">
        <v>15455</v>
      </c>
      <c r="B10532" s="21" t="s">
        <v>40905</v>
      </c>
      <c r="C10532" s="21" t="s">
        <v>43100</v>
      </c>
      <c r="D10532" s="21">
        <v>0</v>
      </c>
      <c r="E10532" s="21">
        <v>3</v>
      </c>
      <c r="F10532" s="21" t="s">
        <v>2774</v>
      </c>
    </row>
    <row r="10533" spans="1:6">
      <c r="A10533" s="21" t="s">
        <v>15456</v>
      </c>
      <c r="B10533" s="21" t="s">
        <v>40893</v>
      </c>
      <c r="C10533" s="21" t="s">
        <v>45669</v>
      </c>
      <c r="D10533" s="21">
        <v>0.04</v>
      </c>
      <c r="E10533" s="21">
        <v>0</v>
      </c>
      <c r="F10533" s="21" t="s">
        <v>2774</v>
      </c>
    </row>
    <row r="10534" spans="1:6">
      <c r="A10534" s="21" t="s">
        <v>15457</v>
      </c>
      <c r="B10534" s="21" t="s">
        <v>40891</v>
      </c>
      <c r="C10534" s="21" t="s">
        <v>45125</v>
      </c>
      <c r="D10534" s="21">
        <v>1</v>
      </c>
      <c r="E10534" s="21">
        <v>0</v>
      </c>
      <c r="F10534" s="21" t="s">
        <v>2774</v>
      </c>
    </row>
    <row r="10535" spans="1:6">
      <c r="A10535" s="21" t="s">
        <v>15458</v>
      </c>
      <c r="B10535" s="21" t="s">
        <v>40890</v>
      </c>
      <c r="C10535" s="21" t="s">
        <v>41050</v>
      </c>
      <c r="D10535" s="21">
        <v>0</v>
      </c>
      <c r="E10535" s="21">
        <v>5</v>
      </c>
      <c r="F10535" s="21" t="s">
        <v>2774</v>
      </c>
    </row>
    <row r="10536" spans="1:6">
      <c r="A10536" s="21" t="s">
        <v>15459</v>
      </c>
      <c r="B10536" s="21" t="s">
        <v>40890</v>
      </c>
      <c r="C10536" s="21" t="s">
        <v>45670</v>
      </c>
      <c r="D10536" s="21">
        <v>0</v>
      </c>
      <c r="E10536" s="21">
        <v>5</v>
      </c>
      <c r="F10536" s="21" t="s">
        <v>2774</v>
      </c>
    </row>
    <row r="10537" spans="1:6">
      <c r="A10537" s="21" t="s">
        <v>15460</v>
      </c>
      <c r="B10537" s="21" t="s">
        <v>40895</v>
      </c>
      <c r="C10537" s="21" t="s">
        <v>4338</v>
      </c>
      <c r="D10537" s="21">
        <v>0.04</v>
      </c>
      <c r="E10537" s="21">
        <v>0</v>
      </c>
      <c r="F10537" s="21" t="s">
        <v>2774</v>
      </c>
    </row>
    <row r="10538" spans="1:6">
      <c r="A10538" s="21" t="s">
        <v>15461</v>
      </c>
      <c r="B10538" s="21" t="s">
        <v>40891</v>
      </c>
      <c r="C10538" s="21" t="s">
        <v>45671</v>
      </c>
      <c r="D10538" s="21">
        <v>0.2</v>
      </c>
      <c r="E10538" s="21">
        <v>0</v>
      </c>
      <c r="F10538" s="21" t="s">
        <v>2774</v>
      </c>
    </row>
    <row r="10539" spans="1:6">
      <c r="A10539" s="21" t="s">
        <v>15462</v>
      </c>
      <c r="B10539" s="21" t="s">
        <v>40891</v>
      </c>
      <c r="C10539" s="21" t="s">
        <v>45672</v>
      </c>
      <c r="D10539" s="21">
        <v>1</v>
      </c>
      <c r="E10539" s="21">
        <v>0</v>
      </c>
      <c r="F10539" s="21" t="s">
        <v>2774</v>
      </c>
    </row>
    <row r="10540" spans="1:6">
      <c r="A10540" s="21" t="s">
        <v>15463</v>
      </c>
      <c r="B10540" s="21" t="s">
        <v>40891</v>
      </c>
      <c r="C10540" s="21" t="s">
        <v>4457</v>
      </c>
      <c r="D10540" s="21">
        <v>0.2</v>
      </c>
      <c r="E10540" s="21">
        <v>0</v>
      </c>
      <c r="F10540" s="21" t="s">
        <v>2774</v>
      </c>
    </row>
    <row r="10541" spans="1:6">
      <c r="A10541" s="21" t="s">
        <v>15464</v>
      </c>
      <c r="B10541" s="21" t="s">
        <v>40891</v>
      </c>
      <c r="C10541" s="21" t="s">
        <v>4935</v>
      </c>
      <c r="D10541" s="21">
        <v>1</v>
      </c>
      <c r="E10541" s="21">
        <v>0</v>
      </c>
      <c r="F10541" s="21" t="s">
        <v>2774</v>
      </c>
    </row>
    <row r="10542" spans="1:6">
      <c r="A10542" s="21" t="s">
        <v>15465</v>
      </c>
      <c r="B10542" s="21" t="s">
        <v>40890</v>
      </c>
      <c r="C10542" s="21" t="s">
        <v>45673</v>
      </c>
      <c r="D10542" s="21">
        <v>0</v>
      </c>
      <c r="E10542" s="21">
        <v>10</v>
      </c>
      <c r="F10542" s="21" t="s">
        <v>2774</v>
      </c>
    </row>
    <row r="10543" spans="1:6">
      <c r="A10543" s="21" t="s">
        <v>15466</v>
      </c>
      <c r="B10543" s="21" t="s">
        <v>40891</v>
      </c>
      <c r="C10543" s="21" t="s">
        <v>43429</v>
      </c>
      <c r="D10543" s="21">
        <v>0.18</v>
      </c>
      <c r="E10543" s="21">
        <v>0</v>
      </c>
      <c r="F10543" s="21" t="s">
        <v>2774</v>
      </c>
    </row>
    <row r="10544" spans="1:6">
      <c r="A10544" s="21" t="s">
        <v>15467</v>
      </c>
      <c r="B10544" s="21" t="s">
        <v>40890</v>
      </c>
      <c r="C10544" s="21" t="s">
        <v>45674</v>
      </c>
      <c r="D10544" s="21">
        <v>0</v>
      </c>
      <c r="E10544" s="21">
        <v>5</v>
      </c>
      <c r="F10544" s="21" t="s">
        <v>2774</v>
      </c>
    </row>
    <row r="10545" spans="1:6">
      <c r="A10545" s="21" t="s">
        <v>3392</v>
      </c>
      <c r="B10545" s="21" t="s">
        <v>40892</v>
      </c>
      <c r="C10545" s="21" t="s">
        <v>4603</v>
      </c>
      <c r="D10545" s="21">
        <v>0.5</v>
      </c>
      <c r="E10545" s="21">
        <v>0</v>
      </c>
      <c r="F10545" s="21" t="s">
        <v>2774</v>
      </c>
    </row>
    <row r="10546" spans="1:6">
      <c r="A10546" s="21" t="s">
        <v>15468</v>
      </c>
      <c r="B10546" s="21" t="s">
        <v>40890</v>
      </c>
      <c r="C10546" s="21" t="s">
        <v>4492</v>
      </c>
      <c r="D10546" s="21">
        <v>0</v>
      </c>
      <c r="E10546" s="21">
        <v>7</v>
      </c>
      <c r="F10546" s="21" t="s">
        <v>2774</v>
      </c>
    </row>
    <row r="10547" spans="1:6">
      <c r="A10547" s="21" t="s">
        <v>15469</v>
      </c>
      <c r="B10547" s="21" t="s">
        <v>40893</v>
      </c>
      <c r="C10547" s="21" t="s">
        <v>5169</v>
      </c>
      <c r="D10547" s="21">
        <v>0.04</v>
      </c>
      <c r="E10547" s="21">
        <v>0</v>
      </c>
      <c r="F10547" s="21" t="s">
        <v>2774</v>
      </c>
    </row>
    <row r="10548" spans="1:6">
      <c r="A10548" s="21" t="s">
        <v>15470</v>
      </c>
      <c r="B10548" s="21" t="s">
        <v>40891</v>
      </c>
      <c r="C10548" s="21" t="s">
        <v>45675</v>
      </c>
      <c r="D10548" s="21">
        <v>0.48</v>
      </c>
      <c r="E10548" s="21">
        <v>0</v>
      </c>
      <c r="F10548" s="21" t="s">
        <v>2774</v>
      </c>
    </row>
    <row r="10549" spans="1:6">
      <c r="A10549" s="21" t="s">
        <v>15471</v>
      </c>
      <c r="B10549" s="21" t="s">
        <v>40891</v>
      </c>
      <c r="C10549" s="21" t="s">
        <v>41385</v>
      </c>
      <c r="D10549" s="21">
        <v>0.14000000000000001</v>
      </c>
      <c r="E10549" s="21">
        <v>0</v>
      </c>
      <c r="F10549" s="21" t="s">
        <v>2774</v>
      </c>
    </row>
    <row r="10550" spans="1:6">
      <c r="A10550" s="21" t="s">
        <v>15472</v>
      </c>
      <c r="B10550" s="21" t="s">
        <v>40891</v>
      </c>
      <c r="C10550" s="21" t="s">
        <v>45676</v>
      </c>
      <c r="D10550" s="21">
        <v>1</v>
      </c>
      <c r="E10550" s="21">
        <v>0</v>
      </c>
      <c r="F10550" s="21" t="s">
        <v>2774</v>
      </c>
    </row>
    <row r="10551" spans="1:6">
      <c r="A10551" s="21" t="s">
        <v>15473</v>
      </c>
      <c r="B10551" s="21" t="s">
        <v>40891</v>
      </c>
      <c r="C10551" s="21" t="s">
        <v>45677</v>
      </c>
      <c r="D10551" s="21">
        <v>1</v>
      </c>
      <c r="E10551" s="21">
        <v>0</v>
      </c>
      <c r="F10551" s="21" t="s">
        <v>2774</v>
      </c>
    </row>
    <row r="10552" spans="1:6">
      <c r="A10552" s="21" t="s">
        <v>15474</v>
      </c>
      <c r="B10552" s="21" t="s">
        <v>40905</v>
      </c>
      <c r="C10552" s="21" t="s">
        <v>4395</v>
      </c>
      <c r="D10552" s="21">
        <v>0</v>
      </c>
      <c r="E10552" s="21">
        <v>3</v>
      </c>
      <c r="F10552" s="21" t="s">
        <v>2774</v>
      </c>
    </row>
    <row r="10553" spans="1:6">
      <c r="A10553" s="21" t="s">
        <v>15475</v>
      </c>
      <c r="B10553" s="21" t="s">
        <v>40891</v>
      </c>
      <c r="C10553" s="21" t="s">
        <v>45678</v>
      </c>
      <c r="D10553" s="21">
        <v>1</v>
      </c>
      <c r="E10553" s="21">
        <v>0</v>
      </c>
      <c r="F10553" s="21" t="s">
        <v>2774</v>
      </c>
    </row>
    <row r="10554" spans="1:6">
      <c r="A10554" s="21" t="s">
        <v>15476</v>
      </c>
      <c r="B10554" s="21" t="s">
        <v>40890</v>
      </c>
      <c r="C10554" s="21" t="s">
        <v>43010</v>
      </c>
      <c r="D10554" s="21">
        <v>0</v>
      </c>
      <c r="E10554" s="21">
        <v>5</v>
      </c>
      <c r="F10554" s="21" t="s">
        <v>2774</v>
      </c>
    </row>
    <row r="10555" spans="1:6">
      <c r="A10555" s="21" t="s">
        <v>15477</v>
      </c>
      <c r="B10555" s="21" t="s">
        <v>40891</v>
      </c>
      <c r="C10555" s="21" t="s">
        <v>45679</v>
      </c>
      <c r="D10555" s="21">
        <v>1</v>
      </c>
      <c r="E10555" s="21">
        <v>0</v>
      </c>
      <c r="F10555" s="21" t="s">
        <v>2774</v>
      </c>
    </row>
    <row r="10556" spans="1:6">
      <c r="A10556" s="21" t="s">
        <v>15478</v>
      </c>
      <c r="B10556" s="21" t="s">
        <v>40890</v>
      </c>
      <c r="C10556" s="21" t="s">
        <v>44600</v>
      </c>
      <c r="D10556" s="21">
        <v>0</v>
      </c>
      <c r="E10556" s="21">
        <v>5</v>
      </c>
      <c r="F10556" s="21" t="s">
        <v>2774</v>
      </c>
    </row>
    <row r="10557" spans="1:6">
      <c r="A10557" s="21" t="s">
        <v>15479</v>
      </c>
      <c r="B10557" s="21" t="s">
        <v>40890</v>
      </c>
      <c r="C10557" s="21" t="s">
        <v>45680</v>
      </c>
      <c r="D10557" s="21">
        <v>0</v>
      </c>
      <c r="E10557" s="21">
        <v>3</v>
      </c>
      <c r="F10557" s="21" t="s">
        <v>2774</v>
      </c>
    </row>
    <row r="10558" spans="1:6">
      <c r="A10558" s="21" t="s">
        <v>4249</v>
      </c>
      <c r="B10558" s="21" t="s">
        <v>40901</v>
      </c>
      <c r="C10558" s="21" t="s">
        <v>5263</v>
      </c>
      <c r="D10558" s="21">
        <v>0</v>
      </c>
      <c r="E10558" s="21">
        <v>15</v>
      </c>
      <c r="F10558" s="21" t="s">
        <v>2774</v>
      </c>
    </row>
    <row r="10559" spans="1:6">
      <c r="A10559" s="21" t="s">
        <v>15480</v>
      </c>
      <c r="B10559" s="21" t="s">
        <v>40890</v>
      </c>
      <c r="C10559" s="21" t="s">
        <v>45681</v>
      </c>
      <c r="D10559" s="21">
        <v>0</v>
      </c>
      <c r="E10559" s="21">
        <v>4</v>
      </c>
      <c r="F10559" s="21" t="s">
        <v>2774</v>
      </c>
    </row>
    <row r="10560" spans="1:6">
      <c r="A10560" s="21" t="s">
        <v>15481</v>
      </c>
      <c r="B10560" s="21" t="s">
        <v>40890</v>
      </c>
      <c r="C10560" s="21" t="s">
        <v>45682</v>
      </c>
      <c r="D10560" s="21">
        <v>0</v>
      </c>
      <c r="E10560" s="21">
        <v>5</v>
      </c>
      <c r="F10560" s="21" t="s">
        <v>2774</v>
      </c>
    </row>
    <row r="10561" spans="1:6">
      <c r="A10561" s="21" t="s">
        <v>15482</v>
      </c>
      <c r="B10561" s="21" t="s">
        <v>40894</v>
      </c>
      <c r="C10561" s="21" t="s">
        <v>41771</v>
      </c>
      <c r="D10561" s="21">
        <v>0.04</v>
      </c>
      <c r="E10561" s="21">
        <v>0</v>
      </c>
      <c r="F10561" s="21" t="s">
        <v>2774</v>
      </c>
    </row>
    <row r="10562" spans="1:6">
      <c r="A10562" s="21" t="s">
        <v>15483</v>
      </c>
      <c r="B10562" s="21" t="s">
        <v>40891</v>
      </c>
      <c r="C10562" s="21" t="s">
        <v>41041</v>
      </c>
      <c r="D10562" s="21">
        <v>1</v>
      </c>
      <c r="E10562" s="21">
        <v>0</v>
      </c>
      <c r="F10562" s="21" t="s">
        <v>2774</v>
      </c>
    </row>
    <row r="10563" spans="1:6">
      <c r="A10563" s="21" t="s">
        <v>15484</v>
      </c>
      <c r="B10563" s="21" t="s">
        <v>40890</v>
      </c>
      <c r="C10563" s="21" t="s">
        <v>45683</v>
      </c>
      <c r="D10563" s="21">
        <v>0</v>
      </c>
      <c r="E10563" s="21">
        <v>3</v>
      </c>
      <c r="F10563" s="21" t="s">
        <v>2774</v>
      </c>
    </row>
    <row r="10564" spans="1:6">
      <c r="A10564" s="21" t="s">
        <v>15485</v>
      </c>
      <c r="B10564" s="21" t="s">
        <v>40891</v>
      </c>
      <c r="C10564" s="21" t="s">
        <v>44903</v>
      </c>
      <c r="D10564" s="21">
        <v>0.24</v>
      </c>
      <c r="E10564" s="21">
        <v>0</v>
      </c>
      <c r="F10564" s="21" t="s">
        <v>2774</v>
      </c>
    </row>
    <row r="10565" spans="1:6">
      <c r="A10565" s="21" t="s">
        <v>15486</v>
      </c>
      <c r="B10565" s="21" t="s">
        <v>40893</v>
      </c>
      <c r="C10565" s="21" t="s">
        <v>45684</v>
      </c>
      <c r="D10565" s="21">
        <v>0.04</v>
      </c>
      <c r="E10565" s="21">
        <v>0</v>
      </c>
      <c r="F10565" s="21" t="s">
        <v>2774</v>
      </c>
    </row>
    <row r="10566" spans="1:6">
      <c r="A10566" s="21" t="s">
        <v>15487</v>
      </c>
      <c r="B10566" s="21" t="s">
        <v>40895</v>
      </c>
      <c r="C10566" s="21" t="s">
        <v>41854</v>
      </c>
      <c r="D10566" s="21">
        <v>0.04</v>
      </c>
      <c r="E10566" s="21">
        <v>0</v>
      </c>
      <c r="F10566" s="21" t="s">
        <v>2774</v>
      </c>
    </row>
    <row r="10567" spans="1:6">
      <c r="A10567" s="21" t="s">
        <v>15488</v>
      </c>
      <c r="B10567" s="21" t="s">
        <v>40890</v>
      </c>
      <c r="C10567" s="21" t="s">
        <v>45685</v>
      </c>
      <c r="D10567" s="21">
        <v>0</v>
      </c>
      <c r="E10567" s="21">
        <v>10</v>
      </c>
      <c r="F10567" s="21" t="s">
        <v>2774</v>
      </c>
    </row>
    <row r="10568" spans="1:6">
      <c r="A10568" s="21" t="s">
        <v>15489</v>
      </c>
      <c r="B10568" s="21" t="s">
        <v>40891</v>
      </c>
      <c r="C10568" s="21" t="s">
        <v>45686</v>
      </c>
      <c r="D10568" s="21">
        <v>0.24</v>
      </c>
      <c r="E10568" s="21">
        <v>0</v>
      </c>
      <c r="F10568" s="21" t="s">
        <v>2774</v>
      </c>
    </row>
    <row r="10569" spans="1:6">
      <c r="A10569" s="21" t="s">
        <v>15490</v>
      </c>
      <c r="B10569" s="21" t="s">
        <v>40890</v>
      </c>
      <c r="C10569" s="21" t="s">
        <v>45050</v>
      </c>
      <c r="D10569" s="21">
        <v>0</v>
      </c>
      <c r="E10569" s="21">
        <v>7.5</v>
      </c>
      <c r="F10569" s="21" t="s">
        <v>2774</v>
      </c>
    </row>
    <row r="10570" spans="1:6">
      <c r="A10570" s="21" t="s">
        <v>15491</v>
      </c>
      <c r="B10570" s="21" t="s">
        <v>40891</v>
      </c>
      <c r="C10570" s="21" t="s">
        <v>45687</v>
      </c>
      <c r="D10570" s="21">
        <v>1</v>
      </c>
      <c r="E10570" s="21">
        <v>0</v>
      </c>
      <c r="F10570" s="21" t="s">
        <v>2774</v>
      </c>
    </row>
    <row r="10571" spans="1:6">
      <c r="A10571" s="21" t="s">
        <v>3168</v>
      </c>
      <c r="B10571" s="21" t="s">
        <v>40892</v>
      </c>
      <c r="C10571" s="21" t="s">
        <v>4500</v>
      </c>
      <c r="D10571" s="21">
        <v>0.28000000000000003</v>
      </c>
      <c r="E10571" s="21">
        <v>0</v>
      </c>
      <c r="F10571" s="21" t="s">
        <v>2774</v>
      </c>
    </row>
    <row r="10572" spans="1:6">
      <c r="A10572" s="21" t="s">
        <v>15492</v>
      </c>
      <c r="B10572" s="21" t="s">
        <v>40891</v>
      </c>
      <c r="C10572" s="21" t="s">
        <v>5244</v>
      </c>
      <c r="D10572" s="21">
        <v>0.48</v>
      </c>
      <c r="E10572" s="21">
        <v>0</v>
      </c>
      <c r="F10572" s="21" t="s">
        <v>2774</v>
      </c>
    </row>
    <row r="10573" spans="1:6">
      <c r="A10573" s="21" t="s">
        <v>15493</v>
      </c>
      <c r="B10573" s="21" t="s">
        <v>40890</v>
      </c>
      <c r="C10573" s="21" t="s">
        <v>45688</v>
      </c>
      <c r="D10573" s="21">
        <v>0</v>
      </c>
      <c r="E10573" s="21">
        <v>5</v>
      </c>
      <c r="F10573" s="21" t="s">
        <v>2774</v>
      </c>
    </row>
    <row r="10574" spans="1:6">
      <c r="A10574" s="21" t="s">
        <v>15494</v>
      </c>
      <c r="B10574" s="21" t="s">
        <v>40891</v>
      </c>
      <c r="C10574" s="21" t="s">
        <v>4338</v>
      </c>
      <c r="D10574" s="21">
        <v>0.12</v>
      </c>
      <c r="E10574" s="21">
        <v>0</v>
      </c>
      <c r="F10574" s="21" t="s">
        <v>2774</v>
      </c>
    </row>
    <row r="10575" spans="1:6">
      <c r="A10575" s="21" t="s">
        <v>15495</v>
      </c>
      <c r="B10575" s="21" t="s">
        <v>40890</v>
      </c>
      <c r="C10575" s="21" t="s">
        <v>45689</v>
      </c>
      <c r="D10575" s="21">
        <v>0</v>
      </c>
      <c r="E10575" s="21">
        <v>3</v>
      </c>
      <c r="F10575" s="21" t="s">
        <v>2774</v>
      </c>
    </row>
    <row r="10576" spans="1:6">
      <c r="A10576" s="21" t="s">
        <v>15496</v>
      </c>
      <c r="B10576" s="21" t="s">
        <v>40890</v>
      </c>
      <c r="C10576" s="21" t="s">
        <v>45690</v>
      </c>
      <c r="D10576" s="21">
        <v>0</v>
      </c>
      <c r="E10576" s="21">
        <v>7</v>
      </c>
      <c r="F10576" s="21" t="s">
        <v>2774</v>
      </c>
    </row>
    <row r="10577" spans="1:6">
      <c r="A10577" s="21" t="s">
        <v>15497</v>
      </c>
      <c r="B10577" s="21" t="s">
        <v>40891</v>
      </c>
      <c r="C10577" s="21" t="s">
        <v>42910</v>
      </c>
      <c r="D10577" s="21">
        <v>1</v>
      </c>
      <c r="E10577" s="21">
        <v>0</v>
      </c>
      <c r="F10577" s="21" t="s">
        <v>2774</v>
      </c>
    </row>
    <row r="10578" spans="1:6">
      <c r="A10578" s="21" t="s">
        <v>15498</v>
      </c>
      <c r="B10578" s="21" t="s">
        <v>40891</v>
      </c>
      <c r="C10578" s="21" t="s">
        <v>4653</v>
      </c>
      <c r="D10578" s="21">
        <v>1</v>
      </c>
      <c r="E10578" s="21">
        <v>0</v>
      </c>
      <c r="F10578" s="21" t="s">
        <v>2774</v>
      </c>
    </row>
    <row r="10579" spans="1:6">
      <c r="A10579" s="21" t="s">
        <v>15499</v>
      </c>
      <c r="B10579" s="21" t="s">
        <v>40891</v>
      </c>
      <c r="C10579" s="21" t="s">
        <v>45691</v>
      </c>
      <c r="D10579" s="21">
        <v>0.46</v>
      </c>
      <c r="E10579" s="21">
        <v>0</v>
      </c>
      <c r="F10579" s="21" t="s">
        <v>2774</v>
      </c>
    </row>
    <row r="10580" spans="1:6">
      <c r="A10580" s="21" t="s">
        <v>15500</v>
      </c>
      <c r="B10580" s="21" t="s">
        <v>40890</v>
      </c>
      <c r="C10580" s="21" t="s">
        <v>425</v>
      </c>
      <c r="D10580" s="21">
        <v>0</v>
      </c>
      <c r="E10580" s="21">
        <v>5</v>
      </c>
      <c r="F10580" s="21" t="s">
        <v>2774</v>
      </c>
    </row>
    <row r="10581" spans="1:6">
      <c r="A10581" s="21" t="s">
        <v>15501</v>
      </c>
      <c r="B10581" s="21" t="s">
        <v>40890</v>
      </c>
      <c r="C10581" s="21" t="s">
        <v>45692</v>
      </c>
      <c r="D10581" s="21">
        <v>0</v>
      </c>
      <c r="E10581" s="21">
        <v>10</v>
      </c>
      <c r="F10581" s="21" t="s">
        <v>2774</v>
      </c>
    </row>
    <row r="10582" spans="1:6">
      <c r="A10582" s="21" t="s">
        <v>15502</v>
      </c>
      <c r="B10582" s="21" t="s">
        <v>40890</v>
      </c>
      <c r="C10582" s="21" t="s">
        <v>4464</v>
      </c>
      <c r="D10582" s="21">
        <v>0</v>
      </c>
      <c r="E10582" s="21">
        <v>5</v>
      </c>
      <c r="F10582" s="21" t="s">
        <v>2774</v>
      </c>
    </row>
    <row r="10583" spans="1:6">
      <c r="A10583" s="21" t="s">
        <v>15503</v>
      </c>
      <c r="B10583" s="21" t="s">
        <v>40891</v>
      </c>
      <c r="C10583" s="21" t="s">
        <v>4509</v>
      </c>
      <c r="D10583" s="21">
        <v>0.16</v>
      </c>
      <c r="E10583" s="21">
        <v>0</v>
      </c>
      <c r="F10583" s="21" t="s">
        <v>2774</v>
      </c>
    </row>
    <row r="10584" spans="1:6">
      <c r="A10584" s="21" t="s">
        <v>15504</v>
      </c>
      <c r="B10584" s="21" t="s">
        <v>40891</v>
      </c>
      <c r="C10584" s="21" t="s">
        <v>425</v>
      </c>
      <c r="D10584" s="21">
        <v>0.22</v>
      </c>
      <c r="E10584" s="21">
        <v>0</v>
      </c>
      <c r="F10584" s="21" t="s">
        <v>2774</v>
      </c>
    </row>
    <row r="10585" spans="1:6">
      <c r="A10585" s="21" t="s">
        <v>15505</v>
      </c>
      <c r="B10585" s="21" t="s">
        <v>40891</v>
      </c>
      <c r="C10585" s="21" t="s">
        <v>45693</v>
      </c>
      <c r="D10585" s="21">
        <v>0.5</v>
      </c>
      <c r="E10585" s="21">
        <v>0</v>
      </c>
      <c r="F10585" s="21" t="s">
        <v>2774</v>
      </c>
    </row>
    <row r="10586" spans="1:6">
      <c r="A10586" s="21" t="s">
        <v>15506</v>
      </c>
      <c r="B10586" s="21" t="s">
        <v>40891</v>
      </c>
      <c r="C10586" s="21" t="s">
        <v>4464</v>
      </c>
      <c r="D10586" s="21">
        <v>0.24</v>
      </c>
      <c r="E10586" s="21">
        <v>0</v>
      </c>
      <c r="F10586" s="21" t="s">
        <v>2774</v>
      </c>
    </row>
    <row r="10587" spans="1:6">
      <c r="A10587" s="21" t="s">
        <v>15507</v>
      </c>
      <c r="B10587" s="21" t="s">
        <v>40891</v>
      </c>
      <c r="C10587" s="21" t="s">
        <v>44762</v>
      </c>
      <c r="D10587" s="21">
        <v>0.92</v>
      </c>
      <c r="E10587" s="21">
        <v>0</v>
      </c>
      <c r="F10587" s="21" t="s">
        <v>2774</v>
      </c>
    </row>
    <row r="10588" spans="1:6">
      <c r="A10588" s="21" t="s">
        <v>15508</v>
      </c>
      <c r="B10588" s="21" t="s">
        <v>40891</v>
      </c>
      <c r="C10588" s="21" t="s">
        <v>45694</v>
      </c>
      <c r="D10588" s="21">
        <v>0.16</v>
      </c>
      <c r="E10588" s="21">
        <v>0</v>
      </c>
      <c r="F10588" s="21" t="s">
        <v>2774</v>
      </c>
    </row>
    <row r="10589" spans="1:6">
      <c r="A10589" s="21" t="s">
        <v>15509</v>
      </c>
      <c r="B10589" s="21" t="s">
        <v>40891</v>
      </c>
      <c r="C10589" s="21" t="s">
        <v>5272</v>
      </c>
      <c r="D10589" s="21">
        <v>1</v>
      </c>
      <c r="E10589" s="21">
        <v>0</v>
      </c>
      <c r="F10589" s="21" t="s">
        <v>2774</v>
      </c>
    </row>
    <row r="10590" spans="1:6">
      <c r="A10590" s="21" t="s">
        <v>15510</v>
      </c>
      <c r="B10590" s="21" t="s">
        <v>40891</v>
      </c>
      <c r="C10590" s="21" t="s">
        <v>43791</v>
      </c>
      <c r="D10590" s="21">
        <v>1</v>
      </c>
      <c r="E10590" s="21">
        <v>0</v>
      </c>
      <c r="F10590" s="21" t="s">
        <v>2774</v>
      </c>
    </row>
    <row r="10591" spans="1:6">
      <c r="A10591" s="21" t="s">
        <v>15511</v>
      </c>
      <c r="B10591" s="21" t="s">
        <v>40891</v>
      </c>
      <c r="C10591" s="21" t="s">
        <v>4696</v>
      </c>
      <c r="D10591" s="21">
        <v>0.16</v>
      </c>
      <c r="E10591" s="21">
        <v>0</v>
      </c>
      <c r="F10591" s="21" t="s">
        <v>2774</v>
      </c>
    </row>
    <row r="10592" spans="1:6">
      <c r="A10592" s="21" t="s">
        <v>15512</v>
      </c>
      <c r="B10592" s="21" t="s">
        <v>40898</v>
      </c>
      <c r="C10592" s="21" t="s">
        <v>41973</v>
      </c>
      <c r="D10592" s="21">
        <v>1</v>
      </c>
      <c r="E10592" s="21">
        <v>0</v>
      </c>
      <c r="F10592" s="21" t="s">
        <v>2774</v>
      </c>
    </row>
    <row r="10593" spans="1:6">
      <c r="A10593" s="21" t="s">
        <v>15513</v>
      </c>
      <c r="B10593" s="21" t="s">
        <v>40891</v>
      </c>
      <c r="C10593" s="21" t="s">
        <v>44265</v>
      </c>
      <c r="D10593" s="21">
        <v>1</v>
      </c>
      <c r="E10593" s="21">
        <v>0</v>
      </c>
      <c r="F10593" s="21" t="s">
        <v>2774</v>
      </c>
    </row>
    <row r="10594" spans="1:6">
      <c r="A10594" s="21" t="s">
        <v>15514</v>
      </c>
      <c r="B10594" s="21" t="s">
        <v>40890</v>
      </c>
      <c r="C10594" s="21" t="s">
        <v>4619</v>
      </c>
      <c r="D10594" s="21">
        <v>0</v>
      </c>
      <c r="E10594" s="21">
        <v>4</v>
      </c>
      <c r="F10594" s="21" t="s">
        <v>2774</v>
      </c>
    </row>
    <row r="10595" spans="1:6">
      <c r="A10595" s="21" t="s">
        <v>15515</v>
      </c>
      <c r="B10595" s="21" t="s">
        <v>40891</v>
      </c>
      <c r="C10595" s="21" t="s">
        <v>40937</v>
      </c>
      <c r="D10595" s="21">
        <v>1</v>
      </c>
      <c r="E10595" s="21">
        <v>0</v>
      </c>
      <c r="F10595" s="21" t="s">
        <v>2774</v>
      </c>
    </row>
    <row r="10596" spans="1:6">
      <c r="A10596" s="21" t="s">
        <v>15516</v>
      </c>
      <c r="B10596" s="21" t="s">
        <v>40890</v>
      </c>
      <c r="C10596" s="21" t="s">
        <v>4433</v>
      </c>
      <c r="D10596" s="21">
        <v>0</v>
      </c>
      <c r="E10596" s="21">
        <v>7.5</v>
      </c>
      <c r="F10596" s="21" t="s">
        <v>2774</v>
      </c>
    </row>
    <row r="10597" spans="1:6">
      <c r="A10597" s="21" t="s">
        <v>15517</v>
      </c>
      <c r="B10597" s="21" t="s">
        <v>40891</v>
      </c>
      <c r="C10597" s="21" t="s">
        <v>41215</v>
      </c>
      <c r="D10597" s="21">
        <v>1</v>
      </c>
      <c r="E10597" s="21">
        <v>0</v>
      </c>
      <c r="F10597" s="21" t="s">
        <v>2774</v>
      </c>
    </row>
    <row r="10598" spans="1:6">
      <c r="A10598" s="21" t="s">
        <v>15518</v>
      </c>
      <c r="B10598" s="21" t="s">
        <v>40891</v>
      </c>
      <c r="C10598" s="21" t="s">
        <v>425</v>
      </c>
      <c r="D10598" s="21">
        <v>0.16</v>
      </c>
      <c r="E10598" s="21">
        <v>0</v>
      </c>
      <c r="F10598" s="21" t="s">
        <v>2774</v>
      </c>
    </row>
    <row r="10599" spans="1:6">
      <c r="A10599" s="21" t="s">
        <v>15519</v>
      </c>
      <c r="B10599" s="21" t="s">
        <v>40893</v>
      </c>
      <c r="C10599" s="21" t="s">
        <v>40982</v>
      </c>
      <c r="D10599" s="21">
        <v>0.04</v>
      </c>
      <c r="E10599" s="21">
        <v>0</v>
      </c>
      <c r="F10599" s="21" t="s">
        <v>2774</v>
      </c>
    </row>
    <row r="10600" spans="1:6">
      <c r="A10600" s="21" t="s">
        <v>15520</v>
      </c>
      <c r="B10600" s="21" t="s">
        <v>40891</v>
      </c>
      <c r="C10600" s="21" t="s">
        <v>4506</v>
      </c>
      <c r="D10600" s="21">
        <v>0.18</v>
      </c>
      <c r="E10600" s="21">
        <v>0</v>
      </c>
      <c r="F10600" s="21" t="s">
        <v>2774</v>
      </c>
    </row>
    <row r="10601" spans="1:6">
      <c r="A10601" s="21" t="s">
        <v>15521</v>
      </c>
      <c r="B10601" s="21" t="s">
        <v>40891</v>
      </c>
      <c r="C10601" s="21" t="s">
        <v>45695</v>
      </c>
      <c r="D10601" s="21">
        <v>1</v>
      </c>
      <c r="E10601" s="21">
        <v>0</v>
      </c>
      <c r="F10601" s="21" t="s">
        <v>2774</v>
      </c>
    </row>
    <row r="10602" spans="1:6">
      <c r="A10602" s="21" t="s">
        <v>15522</v>
      </c>
      <c r="B10602" s="21" t="s">
        <v>40890</v>
      </c>
      <c r="C10602" s="21" t="s">
        <v>44320</v>
      </c>
      <c r="D10602" s="21">
        <v>0</v>
      </c>
      <c r="E10602" s="21">
        <v>3</v>
      </c>
      <c r="F10602" s="21" t="s">
        <v>2774</v>
      </c>
    </row>
    <row r="10603" spans="1:6">
      <c r="A10603" s="21" t="s">
        <v>15523</v>
      </c>
      <c r="B10603" s="21" t="s">
        <v>40891</v>
      </c>
      <c r="C10603" s="21" t="s">
        <v>45696</v>
      </c>
      <c r="D10603" s="21">
        <v>1</v>
      </c>
      <c r="E10603" s="21">
        <v>0</v>
      </c>
      <c r="F10603" s="21" t="s">
        <v>2774</v>
      </c>
    </row>
    <row r="10604" spans="1:6">
      <c r="A10604" s="21" t="s">
        <v>15524</v>
      </c>
      <c r="B10604" s="21" t="s">
        <v>40891</v>
      </c>
      <c r="C10604" s="21" t="s">
        <v>4335</v>
      </c>
      <c r="D10604" s="21">
        <v>1</v>
      </c>
      <c r="E10604" s="21">
        <v>0</v>
      </c>
      <c r="F10604" s="21" t="s">
        <v>2774</v>
      </c>
    </row>
    <row r="10605" spans="1:6">
      <c r="A10605" s="21" t="s">
        <v>15525</v>
      </c>
      <c r="B10605" s="21" t="s">
        <v>40891</v>
      </c>
      <c r="C10605" s="21" t="s">
        <v>45697</v>
      </c>
      <c r="D10605" s="21">
        <v>1</v>
      </c>
      <c r="E10605" s="21">
        <v>0</v>
      </c>
      <c r="F10605" s="21" t="s">
        <v>2774</v>
      </c>
    </row>
    <row r="10606" spans="1:6">
      <c r="A10606" s="21" t="s">
        <v>15526</v>
      </c>
      <c r="B10606" s="21" t="s">
        <v>40890</v>
      </c>
      <c r="C10606" s="21" t="s">
        <v>45698</v>
      </c>
      <c r="D10606" s="21">
        <v>0</v>
      </c>
      <c r="E10606" s="21">
        <v>6</v>
      </c>
      <c r="F10606" s="21" t="s">
        <v>2774</v>
      </c>
    </row>
    <row r="10607" spans="1:6">
      <c r="A10607" s="21" t="s">
        <v>15527</v>
      </c>
      <c r="B10607" s="21" t="s">
        <v>40891</v>
      </c>
      <c r="C10607" s="21" t="s">
        <v>45699</v>
      </c>
      <c r="D10607" s="21">
        <v>1</v>
      </c>
      <c r="E10607" s="21">
        <v>0</v>
      </c>
      <c r="F10607" s="21" t="s">
        <v>2774</v>
      </c>
    </row>
    <row r="10608" spans="1:6">
      <c r="A10608" s="21" t="s">
        <v>15528</v>
      </c>
      <c r="B10608" s="21" t="s">
        <v>40890</v>
      </c>
      <c r="C10608" s="21" t="s">
        <v>45700</v>
      </c>
      <c r="D10608" s="21">
        <v>0</v>
      </c>
      <c r="E10608" s="21">
        <v>5</v>
      </c>
      <c r="F10608" s="21" t="s">
        <v>2774</v>
      </c>
    </row>
    <row r="10609" spans="1:6">
      <c r="A10609" s="21" t="s">
        <v>15529</v>
      </c>
      <c r="B10609" s="21" t="s">
        <v>40891</v>
      </c>
      <c r="C10609" s="21" t="s">
        <v>45701</v>
      </c>
      <c r="D10609" s="21">
        <v>0.12</v>
      </c>
      <c r="E10609" s="21">
        <v>0</v>
      </c>
      <c r="F10609" s="21" t="s">
        <v>2774</v>
      </c>
    </row>
    <row r="10610" spans="1:6">
      <c r="A10610" s="21" t="s">
        <v>15530</v>
      </c>
      <c r="B10610" s="21" t="s">
        <v>40891</v>
      </c>
      <c r="C10610" s="21" t="s">
        <v>45702</v>
      </c>
      <c r="D10610" s="21">
        <v>0.3</v>
      </c>
      <c r="E10610" s="21">
        <v>0</v>
      </c>
      <c r="F10610" s="21" t="s">
        <v>2774</v>
      </c>
    </row>
    <row r="10611" spans="1:6">
      <c r="A10611" s="21" t="s">
        <v>15531</v>
      </c>
      <c r="B10611" s="21" t="s">
        <v>40890</v>
      </c>
      <c r="C10611" s="21" t="s">
        <v>44489</v>
      </c>
      <c r="D10611" s="21">
        <v>0</v>
      </c>
      <c r="E10611" s="21">
        <v>3</v>
      </c>
      <c r="F10611" s="21" t="s">
        <v>2774</v>
      </c>
    </row>
    <row r="10612" spans="1:6">
      <c r="A10612" s="21" t="s">
        <v>15532</v>
      </c>
      <c r="B10612" s="21" t="s">
        <v>40891</v>
      </c>
      <c r="C10612" s="21" t="s">
        <v>45703</v>
      </c>
      <c r="D10612" s="21">
        <v>0.22</v>
      </c>
      <c r="E10612" s="21">
        <v>0</v>
      </c>
      <c r="F10612" s="21" t="s">
        <v>2774</v>
      </c>
    </row>
    <row r="10613" spans="1:6">
      <c r="A10613" s="21" t="s">
        <v>15533</v>
      </c>
      <c r="B10613" s="21" t="s">
        <v>40891</v>
      </c>
      <c r="C10613" s="21" t="s">
        <v>45704</v>
      </c>
      <c r="D10613" s="21">
        <v>0.16</v>
      </c>
      <c r="E10613" s="21">
        <v>0</v>
      </c>
      <c r="F10613" s="21" t="s">
        <v>2774</v>
      </c>
    </row>
    <row r="10614" spans="1:6">
      <c r="A10614" s="21" t="s">
        <v>15534</v>
      </c>
      <c r="B10614" s="21" t="s">
        <v>40891</v>
      </c>
      <c r="C10614" s="21" t="s">
        <v>4464</v>
      </c>
      <c r="D10614" s="21">
        <v>0.16</v>
      </c>
      <c r="E10614" s="21">
        <v>0</v>
      </c>
      <c r="F10614" s="21" t="s">
        <v>2774</v>
      </c>
    </row>
    <row r="10615" spans="1:6">
      <c r="A10615" s="21" t="s">
        <v>15535</v>
      </c>
      <c r="B10615" s="21" t="s">
        <v>40890</v>
      </c>
      <c r="C10615" s="21" t="s">
        <v>45705</v>
      </c>
      <c r="D10615" s="21">
        <v>0</v>
      </c>
      <c r="E10615" s="21">
        <v>10</v>
      </c>
      <c r="F10615" s="21" t="s">
        <v>2774</v>
      </c>
    </row>
    <row r="10616" spans="1:6">
      <c r="A10616" s="21" t="s">
        <v>15536</v>
      </c>
      <c r="B10616" s="21" t="s">
        <v>40890</v>
      </c>
      <c r="C10616" s="21" t="s">
        <v>45706</v>
      </c>
      <c r="D10616" s="21">
        <v>0</v>
      </c>
      <c r="E10616" s="21">
        <v>5</v>
      </c>
      <c r="F10616" s="21" t="s">
        <v>2774</v>
      </c>
    </row>
    <row r="10617" spans="1:6">
      <c r="A10617" s="21" t="s">
        <v>15537</v>
      </c>
      <c r="B10617" s="21" t="s">
        <v>40905</v>
      </c>
      <c r="C10617" s="21" t="s">
        <v>45707</v>
      </c>
      <c r="D10617" s="21">
        <v>0</v>
      </c>
      <c r="E10617" s="21">
        <v>3</v>
      </c>
      <c r="F10617" s="21" t="s">
        <v>2774</v>
      </c>
    </row>
    <row r="10618" spans="1:6">
      <c r="A10618" s="21" t="s">
        <v>15538</v>
      </c>
      <c r="B10618" s="21" t="s">
        <v>40891</v>
      </c>
      <c r="C10618" s="21" t="s">
        <v>45708</v>
      </c>
      <c r="D10618" s="21">
        <v>1</v>
      </c>
      <c r="E10618" s="21">
        <v>0</v>
      </c>
      <c r="F10618" s="21" t="s">
        <v>2774</v>
      </c>
    </row>
    <row r="10619" spans="1:6">
      <c r="A10619" s="21" t="s">
        <v>15539</v>
      </c>
      <c r="B10619" s="21" t="s">
        <v>40891</v>
      </c>
      <c r="C10619" s="21" t="s">
        <v>41709</v>
      </c>
      <c r="D10619" s="21">
        <v>1</v>
      </c>
      <c r="E10619" s="21">
        <v>0</v>
      </c>
      <c r="F10619" s="21" t="s">
        <v>2774</v>
      </c>
    </row>
    <row r="10620" spans="1:6">
      <c r="A10620" s="21" t="s">
        <v>15540</v>
      </c>
      <c r="B10620" s="21" t="s">
        <v>40891</v>
      </c>
      <c r="C10620" s="21" t="s">
        <v>41074</v>
      </c>
      <c r="D10620" s="21">
        <v>1</v>
      </c>
      <c r="E10620" s="21">
        <v>0</v>
      </c>
      <c r="F10620" s="21" t="s">
        <v>2774</v>
      </c>
    </row>
    <row r="10621" spans="1:6">
      <c r="A10621" s="21" t="s">
        <v>15541</v>
      </c>
      <c r="B10621" s="21" t="s">
        <v>40891</v>
      </c>
      <c r="C10621" s="21" t="s">
        <v>4791</v>
      </c>
      <c r="D10621" s="21">
        <v>0.4</v>
      </c>
      <c r="E10621" s="21">
        <v>0</v>
      </c>
      <c r="F10621" s="21" t="s">
        <v>2774</v>
      </c>
    </row>
    <row r="10622" spans="1:6">
      <c r="A10622" s="21" t="s">
        <v>15542</v>
      </c>
      <c r="B10622" s="21" t="s">
        <v>40890</v>
      </c>
      <c r="C10622" s="21" t="s">
        <v>45709</v>
      </c>
      <c r="D10622" s="21">
        <v>0</v>
      </c>
      <c r="E10622" s="21">
        <v>5</v>
      </c>
      <c r="F10622" s="21" t="s">
        <v>2774</v>
      </c>
    </row>
    <row r="10623" spans="1:6">
      <c r="A10623" s="21" t="s">
        <v>15543</v>
      </c>
      <c r="B10623" s="21" t="s">
        <v>40890</v>
      </c>
      <c r="C10623" s="21" t="s">
        <v>45710</v>
      </c>
      <c r="D10623" s="21">
        <v>0</v>
      </c>
      <c r="E10623" s="21">
        <v>5</v>
      </c>
      <c r="F10623" s="21" t="s">
        <v>2774</v>
      </c>
    </row>
    <row r="10624" spans="1:6">
      <c r="A10624" s="21" t="s">
        <v>15544</v>
      </c>
      <c r="B10624" s="21" t="s">
        <v>40891</v>
      </c>
      <c r="C10624" s="21" t="s">
        <v>4464</v>
      </c>
      <c r="D10624" s="21">
        <v>0.32</v>
      </c>
      <c r="E10624" s="21">
        <v>0</v>
      </c>
      <c r="F10624" s="21" t="s">
        <v>2774</v>
      </c>
    </row>
    <row r="10625" spans="1:6">
      <c r="A10625" s="21" t="s">
        <v>15545</v>
      </c>
      <c r="B10625" s="21" t="s">
        <v>40891</v>
      </c>
      <c r="C10625" s="21" t="s">
        <v>45711</v>
      </c>
      <c r="D10625" s="21">
        <v>0.18</v>
      </c>
      <c r="E10625" s="21">
        <v>0</v>
      </c>
      <c r="F10625" s="21" t="s">
        <v>2774</v>
      </c>
    </row>
    <row r="10626" spans="1:6">
      <c r="A10626" s="21" t="s">
        <v>15546</v>
      </c>
      <c r="B10626" s="21" t="s">
        <v>40895</v>
      </c>
      <c r="C10626" s="21" t="s">
        <v>4377</v>
      </c>
      <c r="D10626" s="21">
        <v>0.04</v>
      </c>
      <c r="E10626" s="21">
        <v>0</v>
      </c>
      <c r="F10626" s="21" t="s">
        <v>2774</v>
      </c>
    </row>
    <row r="10627" spans="1:6">
      <c r="A10627" s="21" t="s">
        <v>3398</v>
      </c>
      <c r="B10627" s="21" t="s">
        <v>40892</v>
      </c>
      <c r="C10627" s="21" t="s">
        <v>4709</v>
      </c>
      <c r="D10627" s="21">
        <v>0.5</v>
      </c>
      <c r="E10627" s="21">
        <v>0</v>
      </c>
      <c r="F10627" s="21" t="s">
        <v>2774</v>
      </c>
    </row>
    <row r="10628" spans="1:6">
      <c r="A10628" s="21" t="s">
        <v>15547</v>
      </c>
      <c r="B10628" s="21" t="s">
        <v>40891</v>
      </c>
      <c r="C10628" s="21" t="s">
        <v>45091</v>
      </c>
      <c r="D10628" s="21">
        <v>1</v>
      </c>
      <c r="E10628" s="21">
        <v>0</v>
      </c>
      <c r="F10628" s="21" t="s">
        <v>2774</v>
      </c>
    </row>
    <row r="10629" spans="1:6">
      <c r="A10629" s="21" t="s">
        <v>15548</v>
      </c>
      <c r="B10629" s="21" t="s">
        <v>40891</v>
      </c>
      <c r="C10629" s="21" t="s">
        <v>45712</v>
      </c>
      <c r="D10629" s="21">
        <v>0.5</v>
      </c>
      <c r="E10629" s="21">
        <v>0</v>
      </c>
      <c r="F10629" s="21" t="s">
        <v>2774</v>
      </c>
    </row>
    <row r="10630" spans="1:6">
      <c r="A10630" s="21" t="s">
        <v>15549</v>
      </c>
      <c r="B10630" s="21" t="s">
        <v>40891</v>
      </c>
      <c r="C10630" s="21" t="s">
        <v>5230</v>
      </c>
      <c r="D10630" s="21">
        <v>0.14000000000000001</v>
      </c>
      <c r="E10630" s="21">
        <v>0</v>
      </c>
      <c r="F10630" s="21" t="s">
        <v>2774</v>
      </c>
    </row>
    <row r="10631" spans="1:6">
      <c r="A10631" s="21" t="s">
        <v>15550</v>
      </c>
      <c r="B10631" s="21" t="s">
        <v>40893</v>
      </c>
      <c r="C10631" s="21" t="s">
        <v>41943</v>
      </c>
      <c r="D10631" s="21">
        <v>0.04</v>
      </c>
      <c r="E10631" s="21">
        <v>0</v>
      </c>
      <c r="F10631" s="21" t="s">
        <v>2774</v>
      </c>
    </row>
    <row r="10632" spans="1:6">
      <c r="A10632" s="21" t="s">
        <v>15551</v>
      </c>
      <c r="B10632" s="21" t="s">
        <v>40890</v>
      </c>
      <c r="C10632" s="21" t="s">
        <v>44692</v>
      </c>
      <c r="D10632" s="21">
        <v>0</v>
      </c>
      <c r="E10632" s="21">
        <v>10</v>
      </c>
      <c r="F10632" s="21" t="s">
        <v>2774</v>
      </c>
    </row>
    <row r="10633" spans="1:6">
      <c r="A10633" s="21" t="s">
        <v>15552</v>
      </c>
      <c r="B10633" s="21" t="s">
        <v>40891</v>
      </c>
      <c r="C10633" s="21" t="s">
        <v>4395</v>
      </c>
      <c r="D10633" s="21">
        <v>0.2</v>
      </c>
      <c r="E10633" s="21">
        <v>0</v>
      </c>
      <c r="F10633" s="21" t="s">
        <v>2774</v>
      </c>
    </row>
    <row r="10634" spans="1:6">
      <c r="A10634" s="21" t="s">
        <v>15553</v>
      </c>
      <c r="B10634" s="21" t="s">
        <v>40890</v>
      </c>
      <c r="C10634" s="21" t="s">
        <v>41145</v>
      </c>
      <c r="D10634" s="21">
        <v>0</v>
      </c>
      <c r="E10634" s="21">
        <v>3</v>
      </c>
      <c r="F10634" s="21" t="s">
        <v>2774</v>
      </c>
    </row>
    <row r="10635" spans="1:6">
      <c r="A10635" s="21" t="s">
        <v>15554</v>
      </c>
      <c r="B10635" s="21" t="s">
        <v>40890</v>
      </c>
      <c r="C10635" s="21" t="s">
        <v>45713</v>
      </c>
      <c r="D10635" s="21">
        <v>0</v>
      </c>
      <c r="E10635" s="21">
        <v>5</v>
      </c>
      <c r="F10635" s="21" t="s">
        <v>2774</v>
      </c>
    </row>
    <row r="10636" spans="1:6">
      <c r="A10636" s="21" t="s">
        <v>3400</v>
      </c>
      <c r="B10636" s="21" t="s">
        <v>40892</v>
      </c>
      <c r="C10636" s="21" t="s">
        <v>4710</v>
      </c>
      <c r="D10636" s="21">
        <v>0.5</v>
      </c>
      <c r="E10636" s="21">
        <v>0</v>
      </c>
      <c r="F10636" s="21" t="s">
        <v>2774</v>
      </c>
    </row>
    <row r="10637" spans="1:6">
      <c r="A10637" s="21" t="s">
        <v>15555</v>
      </c>
      <c r="B10637" s="21" t="s">
        <v>40890</v>
      </c>
      <c r="C10637" s="21" t="s">
        <v>45714</v>
      </c>
      <c r="D10637" s="21">
        <v>0</v>
      </c>
      <c r="E10637" s="21">
        <v>10</v>
      </c>
      <c r="F10637" s="21" t="s">
        <v>2774</v>
      </c>
    </row>
    <row r="10638" spans="1:6">
      <c r="A10638" s="21" t="s">
        <v>15556</v>
      </c>
      <c r="B10638" s="21" t="s">
        <v>40890</v>
      </c>
      <c r="C10638" s="21" t="s">
        <v>45715</v>
      </c>
      <c r="D10638" s="21">
        <v>0</v>
      </c>
      <c r="E10638" s="21">
        <v>10</v>
      </c>
      <c r="F10638" s="21" t="s">
        <v>2774</v>
      </c>
    </row>
    <row r="10639" spans="1:6">
      <c r="A10639" s="21" t="s">
        <v>15557</v>
      </c>
      <c r="B10639" s="21" t="s">
        <v>40891</v>
      </c>
      <c r="C10639" s="21" t="s">
        <v>45716</v>
      </c>
      <c r="D10639" s="21">
        <v>0.24</v>
      </c>
      <c r="E10639" s="21">
        <v>0</v>
      </c>
      <c r="F10639" s="21" t="s">
        <v>2774</v>
      </c>
    </row>
    <row r="10640" spans="1:6">
      <c r="A10640" s="21" t="s">
        <v>15558</v>
      </c>
      <c r="B10640" s="21" t="s">
        <v>40891</v>
      </c>
      <c r="C10640" s="21" t="s">
        <v>45717</v>
      </c>
      <c r="D10640" s="21">
        <v>0.16</v>
      </c>
      <c r="E10640" s="21">
        <v>0</v>
      </c>
      <c r="F10640" s="21" t="s">
        <v>2774</v>
      </c>
    </row>
    <row r="10641" spans="1:6">
      <c r="A10641" s="21" t="s">
        <v>15559</v>
      </c>
      <c r="B10641" s="21" t="s">
        <v>40891</v>
      </c>
      <c r="C10641" s="21" t="s">
        <v>45718</v>
      </c>
      <c r="D10641" s="21">
        <v>0.24</v>
      </c>
      <c r="E10641" s="21">
        <v>0</v>
      </c>
      <c r="F10641" s="21" t="s">
        <v>2774</v>
      </c>
    </row>
    <row r="10642" spans="1:6">
      <c r="A10642" s="21" t="s">
        <v>15560</v>
      </c>
      <c r="B10642" s="21" t="s">
        <v>40891</v>
      </c>
      <c r="C10642" s="21" t="s">
        <v>41596</v>
      </c>
      <c r="D10642" s="21">
        <v>1</v>
      </c>
      <c r="E10642" s="21">
        <v>0</v>
      </c>
      <c r="F10642" s="21" t="s">
        <v>2774</v>
      </c>
    </row>
    <row r="10643" spans="1:6">
      <c r="A10643" s="21" t="s">
        <v>15561</v>
      </c>
      <c r="B10643" s="21" t="s">
        <v>40890</v>
      </c>
      <c r="C10643" s="21" t="s">
        <v>4335</v>
      </c>
      <c r="D10643" s="21">
        <v>0</v>
      </c>
      <c r="E10643" s="21">
        <v>3</v>
      </c>
      <c r="F10643" s="21" t="s">
        <v>2774</v>
      </c>
    </row>
    <row r="10644" spans="1:6">
      <c r="A10644" s="21" t="s">
        <v>15562</v>
      </c>
      <c r="B10644" s="21" t="s">
        <v>40891</v>
      </c>
      <c r="C10644" s="21" t="s">
        <v>4395</v>
      </c>
      <c r="D10644" s="21">
        <v>0.24</v>
      </c>
      <c r="E10644" s="21">
        <v>0</v>
      </c>
      <c r="F10644" s="21" t="s">
        <v>2774</v>
      </c>
    </row>
    <row r="10645" spans="1:6">
      <c r="A10645" s="21" t="s">
        <v>15563</v>
      </c>
      <c r="B10645" s="21" t="s">
        <v>40891</v>
      </c>
      <c r="C10645" s="21" t="s">
        <v>40957</v>
      </c>
      <c r="D10645" s="21">
        <v>0.22</v>
      </c>
      <c r="E10645" s="21">
        <v>0</v>
      </c>
      <c r="F10645" s="21" t="s">
        <v>2774</v>
      </c>
    </row>
    <row r="10646" spans="1:6">
      <c r="A10646" s="21" t="s">
        <v>15564</v>
      </c>
      <c r="B10646" s="21" t="s">
        <v>40893</v>
      </c>
      <c r="C10646" s="21" t="s">
        <v>45719</v>
      </c>
      <c r="D10646" s="21">
        <v>0.04</v>
      </c>
      <c r="E10646" s="21">
        <v>0</v>
      </c>
      <c r="F10646" s="21" t="s">
        <v>2774</v>
      </c>
    </row>
    <row r="10647" spans="1:6">
      <c r="A10647" s="21" t="s">
        <v>15565</v>
      </c>
      <c r="B10647" s="21" t="s">
        <v>40890</v>
      </c>
      <c r="C10647" s="21" t="s">
        <v>45720</v>
      </c>
      <c r="D10647" s="21">
        <v>0</v>
      </c>
      <c r="E10647" s="21">
        <v>3</v>
      </c>
      <c r="F10647" s="21" t="s">
        <v>2774</v>
      </c>
    </row>
    <row r="10648" spans="1:6">
      <c r="A10648" s="21" t="s">
        <v>15566</v>
      </c>
      <c r="B10648" s="21" t="s">
        <v>40898</v>
      </c>
      <c r="C10648" s="21" t="s">
        <v>5136</v>
      </c>
      <c r="D10648" s="21">
        <v>1</v>
      </c>
      <c r="E10648" s="21">
        <v>0</v>
      </c>
      <c r="F10648" s="21" t="s">
        <v>2774</v>
      </c>
    </row>
    <row r="10649" spans="1:6">
      <c r="A10649" s="21" t="s">
        <v>15567</v>
      </c>
      <c r="B10649" s="21" t="s">
        <v>40891</v>
      </c>
      <c r="C10649" s="21" t="s">
        <v>45721</v>
      </c>
      <c r="D10649" s="21">
        <v>1</v>
      </c>
      <c r="E10649" s="21">
        <v>0</v>
      </c>
      <c r="F10649" s="21" t="s">
        <v>2774</v>
      </c>
    </row>
    <row r="10650" spans="1:6">
      <c r="A10650" s="21" t="s">
        <v>15568</v>
      </c>
      <c r="B10650" s="21" t="s">
        <v>40896</v>
      </c>
      <c r="C10650" s="21" t="s">
        <v>44672</v>
      </c>
      <c r="D10650" s="21">
        <v>0.72</v>
      </c>
      <c r="E10650" s="21">
        <v>0</v>
      </c>
      <c r="F10650" s="21" t="s">
        <v>2774</v>
      </c>
    </row>
    <row r="10651" spans="1:6">
      <c r="A10651" s="21" t="s">
        <v>15569</v>
      </c>
      <c r="B10651" s="21" t="s">
        <v>40890</v>
      </c>
      <c r="C10651" s="21" t="s">
        <v>44352</v>
      </c>
      <c r="D10651" s="21">
        <v>0</v>
      </c>
      <c r="E10651" s="21">
        <v>8</v>
      </c>
      <c r="F10651" s="21" t="s">
        <v>2774</v>
      </c>
    </row>
    <row r="10652" spans="1:6">
      <c r="A10652" s="21" t="s">
        <v>15570</v>
      </c>
      <c r="B10652" s="21" t="s">
        <v>40891</v>
      </c>
      <c r="C10652" s="21" t="s">
        <v>4457</v>
      </c>
      <c r="D10652" s="21">
        <v>1</v>
      </c>
      <c r="E10652" s="21">
        <v>0</v>
      </c>
      <c r="F10652" s="21" t="s">
        <v>2774</v>
      </c>
    </row>
    <row r="10653" spans="1:6">
      <c r="A10653" s="21" t="s">
        <v>15571</v>
      </c>
      <c r="B10653" s="21" t="s">
        <v>40890</v>
      </c>
      <c r="C10653" s="21" t="s">
        <v>4859</v>
      </c>
      <c r="D10653" s="21">
        <v>0</v>
      </c>
      <c r="E10653" s="21">
        <v>6</v>
      </c>
      <c r="F10653" s="21" t="s">
        <v>2774</v>
      </c>
    </row>
    <row r="10654" spans="1:6">
      <c r="A10654" s="21" t="s">
        <v>15572</v>
      </c>
      <c r="B10654" s="21" t="s">
        <v>40891</v>
      </c>
      <c r="C10654" s="21" t="s">
        <v>45722</v>
      </c>
      <c r="D10654" s="21">
        <v>1</v>
      </c>
      <c r="E10654" s="21">
        <v>0</v>
      </c>
      <c r="F10654" s="21" t="s">
        <v>2774</v>
      </c>
    </row>
    <row r="10655" spans="1:6">
      <c r="A10655" s="21" t="s">
        <v>15573</v>
      </c>
      <c r="B10655" s="21" t="s">
        <v>40890</v>
      </c>
      <c r="C10655" s="21" t="s">
        <v>44948</v>
      </c>
      <c r="D10655" s="21">
        <v>0</v>
      </c>
      <c r="E10655" s="21">
        <v>5</v>
      </c>
      <c r="F10655" s="21" t="s">
        <v>2774</v>
      </c>
    </row>
    <row r="10656" spans="1:6">
      <c r="A10656" s="21" t="s">
        <v>3930</v>
      </c>
      <c r="B10656" s="21" t="s">
        <v>40892</v>
      </c>
      <c r="C10656" s="21" t="s">
        <v>5006</v>
      </c>
      <c r="D10656" s="21">
        <v>7</v>
      </c>
      <c r="E10656" s="21">
        <v>0</v>
      </c>
      <c r="F10656" s="21" t="s">
        <v>2774</v>
      </c>
    </row>
    <row r="10657" spans="1:6">
      <c r="A10657" s="21" t="s">
        <v>15574</v>
      </c>
      <c r="B10657" s="21" t="s">
        <v>40890</v>
      </c>
      <c r="C10657" s="21" t="s">
        <v>41014</v>
      </c>
      <c r="D10657" s="21">
        <v>0</v>
      </c>
      <c r="E10657" s="21">
        <v>3</v>
      </c>
      <c r="F10657" s="21" t="s">
        <v>2774</v>
      </c>
    </row>
    <row r="10658" spans="1:6">
      <c r="A10658" s="21" t="s">
        <v>15575</v>
      </c>
      <c r="B10658" s="21" t="s">
        <v>40891</v>
      </c>
      <c r="C10658" s="21" t="s">
        <v>4399</v>
      </c>
      <c r="D10658" s="21">
        <v>0.48</v>
      </c>
      <c r="E10658" s="21">
        <v>0</v>
      </c>
      <c r="F10658" s="21" t="s">
        <v>2774</v>
      </c>
    </row>
    <row r="10659" spans="1:6">
      <c r="A10659" s="21" t="s">
        <v>15576</v>
      </c>
      <c r="B10659" s="21" t="s">
        <v>40890</v>
      </c>
      <c r="C10659" s="21" t="s">
        <v>45723</v>
      </c>
      <c r="D10659" s="21">
        <v>0</v>
      </c>
      <c r="E10659" s="21">
        <v>5</v>
      </c>
      <c r="F10659" s="21" t="s">
        <v>2774</v>
      </c>
    </row>
    <row r="10660" spans="1:6">
      <c r="A10660" s="21" t="s">
        <v>3772</v>
      </c>
      <c r="B10660" s="21" t="s">
        <v>40892</v>
      </c>
      <c r="C10660" s="21" t="s">
        <v>4908</v>
      </c>
      <c r="D10660" s="21">
        <v>1</v>
      </c>
      <c r="E10660" s="21">
        <v>0</v>
      </c>
      <c r="F10660" s="21" t="s">
        <v>2774</v>
      </c>
    </row>
    <row r="10661" spans="1:6">
      <c r="A10661" s="21" t="s">
        <v>15577</v>
      </c>
      <c r="B10661" s="21" t="s">
        <v>40890</v>
      </c>
      <c r="C10661" s="21" t="s">
        <v>45724</v>
      </c>
      <c r="D10661" s="21">
        <v>0</v>
      </c>
      <c r="E10661" s="21">
        <v>8</v>
      </c>
      <c r="F10661" s="21" t="s">
        <v>2774</v>
      </c>
    </row>
    <row r="10662" spans="1:6">
      <c r="A10662" s="21" t="s">
        <v>15578</v>
      </c>
      <c r="B10662" s="21" t="s">
        <v>40891</v>
      </c>
      <c r="C10662" s="21" t="s">
        <v>5085</v>
      </c>
      <c r="D10662" s="21">
        <v>0.4</v>
      </c>
      <c r="E10662" s="21">
        <v>0</v>
      </c>
      <c r="F10662" s="21" t="s">
        <v>2774</v>
      </c>
    </row>
    <row r="10663" spans="1:6">
      <c r="A10663" s="21" t="s">
        <v>15579</v>
      </c>
      <c r="B10663" s="21" t="s">
        <v>40891</v>
      </c>
      <c r="C10663" s="21" t="s">
        <v>4506</v>
      </c>
      <c r="D10663" s="21">
        <v>1</v>
      </c>
      <c r="E10663" s="21">
        <v>0</v>
      </c>
      <c r="F10663" s="21" t="s">
        <v>2774</v>
      </c>
    </row>
    <row r="10664" spans="1:6">
      <c r="A10664" s="21" t="s">
        <v>15580</v>
      </c>
      <c r="B10664" s="21" t="s">
        <v>40891</v>
      </c>
      <c r="C10664" s="21" t="s">
        <v>4367</v>
      </c>
      <c r="D10664" s="21">
        <v>0.2</v>
      </c>
      <c r="E10664" s="21">
        <v>0</v>
      </c>
      <c r="F10664" s="21" t="s">
        <v>2774</v>
      </c>
    </row>
    <row r="10665" spans="1:6">
      <c r="A10665" s="21" t="s">
        <v>15581</v>
      </c>
      <c r="B10665" s="21" t="s">
        <v>40891</v>
      </c>
      <c r="C10665" s="21" t="s">
        <v>4572</v>
      </c>
      <c r="D10665" s="21">
        <v>1</v>
      </c>
      <c r="E10665" s="21">
        <v>0</v>
      </c>
      <c r="F10665" s="21" t="s">
        <v>2774</v>
      </c>
    </row>
    <row r="10666" spans="1:6">
      <c r="A10666" s="21" t="s">
        <v>15582</v>
      </c>
      <c r="B10666" s="21" t="s">
        <v>40891</v>
      </c>
      <c r="C10666" s="21" t="s">
        <v>45725</v>
      </c>
      <c r="D10666" s="21">
        <v>1</v>
      </c>
      <c r="E10666" s="21">
        <v>0</v>
      </c>
      <c r="F10666" s="21" t="s">
        <v>2774</v>
      </c>
    </row>
    <row r="10667" spans="1:6">
      <c r="A10667" s="21" t="s">
        <v>15583</v>
      </c>
      <c r="B10667" s="21" t="s">
        <v>40891</v>
      </c>
      <c r="C10667" s="21" t="s">
        <v>5165</v>
      </c>
      <c r="D10667" s="21">
        <v>0.28000000000000003</v>
      </c>
      <c r="E10667" s="21">
        <v>0</v>
      </c>
      <c r="F10667" s="21" t="s">
        <v>2774</v>
      </c>
    </row>
    <row r="10668" spans="1:6">
      <c r="A10668" s="21" t="s">
        <v>15584</v>
      </c>
      <c r="B10668" s="21" t="s">
        <v>40891</v>
      </c>
      <c r="C10668" s="21" t="s">
        <v>45726</v>
      </c>
      <c r="D10668" s="21">
        <v>1</v>
      </c>
      <c r="E10668" s="21">
        <v>0</v>
      </c>
      <c r="F10668" s="21" t="s">
        <v>2774</v>
      </c>
    </row>
    <row r="10669" spans="1:6">
      <c r="A10669" s="21" t="s">
        <v>15585</v>
      </c>
      <c r="B10669" s="21" t="s">
        <v>40905</v>
      </c>
      <c r="C10669" s="21" t="s">
        <v>4335</v>
      </c>
      <c r="D10669" s="21">
        <v>0</v>
      </c>
      <c r="E10669" s="21">
        <v>4</v>
      </c>
      <c r="F10669" s="21" t="s">
        <v>2774</v>
      </c>
    </row>
    <row r="10670" spans="1:6">
      <c r="A10670" s="21" t="s">
        <v>4050</v>
      </c>
      <c r="B10670" s="21" t="s">
        <v>40902</v>
      </c>
      <c r="C10670" s="21" t="s">
        <v>5092</v>
      </c>
      <c r="D10670" s="21">
        <v>1</v>
      </c>
      <c r="E10670" s="21">
        <v>0</v>
      </c>
      <c r="F10670" s="21" t="s">
        <v>2774</v>
      </c>
    </row>
    <row r="10671" spans="1:6">
      <c r="A10671" s="21" t="s">
        <v>15586</v>
      </c>
      <c r="B10671" s="21" t="s">
        <v>40893</v>
      </c>
      <c r="C10671" s="21" t="s">
        <v>4517</v>
      </c>
      <c r="D10671" s="21">
        <v>0.04</v>
      </c>
      <c r="E10671" s="21">
        <v>0</v>
      </c>
      <c r="F10671" s="21" t="s">
        <v>2774</v>
      </c>
    </row>
    <row r="10672" spans="1:6">
      <c r="A10672" s="21" t="s">
        <v>15587</v>
      </c>
      <c r="B10672" s="21" t="s">
        <v>40893</v>
      </c>
      <c r="C10672" s="21" t="s">
        <v>4335</v>
      </c>
      <c r="D10672" s="21">
        <v>0.04</v>
      </c>
      <c r="E10672" s="21">
        <v>0</v>
      </c>
      <c r="F10672" s="21" t="s">
        <v>2774</v>
      </c>
    </row>
    <row r="10673" spans="1:6">
      <c r="A10673" s="21" t="s">
        <v>15588</v>
      </c>
      <c r="B10673" s="21" t="s">
        <v>40891</v>
      </c>
      <c r="C10673" s="21" t="s">
        <v>45727</v>
      </c>
      <c r="D10673" s="21">
        <v>1</v>
      </c>
      <c r="E10673" s="21">
        <v>0</v>
      </c>
      <c r="F10673" s="21" t="s">
        <v>2774</v>
      </c>
    </row>
    <row r="10674" spans="1:6">
      <c r="A10674" s="21" t="s">
        <v>15589</v>
      </c>
      <c r="B10674" s="21" t="s">
        <v>40890</v>
      </c>
      <c r="C10674" s="21" t="s">
        <v>45728</v>
      </c>
      <c r="D10674" s="21">
        <v>0</v>
      </c>
      <c r="E10674" s="21">
        <v>10</v>
      </c>
      <c r="F10674" s="21" t="s">
        <v>2774</v>
      </c>
    </row>
    <row r="10675" spans="1:6">
      <c r="A10675" s="21" t="s">
        <v>15590</v>
      </c>
      <c r="B10675" s="21" t="s">
        <v>40905</v>
      </c>
      <c r="C10675" s="21" t="s">
        <v>45729</v>
      </c>
      <c r="D10675" s="21">
        <v>0</v>
      </c>
      <c r="E10675" s="21">
        <v>5</v>
      </c>
      <c r="F10675" s="21" t="s">
        <v>2774</v>
      </c>
    </row>
    <row r="10676" spans="1:6">
      <c r="A10676" s="21" t="s">
        <v>15591</v>
      </c>
      <c r="B10676" s="21" t="s">
        <v>40891</v>
      </c>
      <c r="C10676" s="21" t="s">
        <v>45730</v>
      </c>
      <c r="D10676" s="21">
        <v>1</v>
      </c>
      <c r="E10676" s="21">
        <v>0</v>
      </c>
      <c r="F10676" s="21" t="s">
        <v>2774</v>
      </c>
    </row>
    <row r="10677" spans="1:6">
      <c r="A10677" s="21" t="s">
        <v>15592</v>
      </c>
      <c r="B10677" s="21" t="s">
        <v>40891</v>
      </c>
      <c r="C10677" s="21" t="s">
        <v>45731</v>
      </c>
      <c r="D10677" s="21">
        <v>1</v>
      </c>
      <c r="E10677" s="21">
        <v>0</v>
      </c>
      <c r="F10677" s="21" t="s">
        <v>2774</v>
      </c>
    </row>
    <row r="10678" spans="1:6">
      <c r="A10678" s="21" t="s">
        <v>15593</v>
      </c>
      <c r="B10678" s="21" t="s">
        <v>40891</v>
      </c>
      <c r="C10678" s="21" t="s">
        <v>45732</v>
      </c>
      <c r="D10678" s="21">
        <v>0.16</v>
      </c>
      <c r="E10678" s="21">
        <v>0</v>
      </c>
      <c r="F10678" s="21" t="s">
        <v>2774</v>
      </c>
    </row>
    <row r="10679" spans="1:6">
      <c r="A10679" s="21" t="s">
        <v>15594</v>
      </c>
      <c r="B10679" s="21" t="s">
        <v>40890</v>
      </c>
      <c r="C10679" s="21" t="s">
        <v>5297</v>
      </c>
      <c r="D10679" s="21">
        <v>0</v>
      </c>
      <c r="E10679" s="21">
        <v>10</v>
      </c>
      <c r="F10679" s="21" t="s">
        <v>2774</v>
      </c>
    </row>
    <row r="10680" spans="1:6">
      <c r="A10680" s="21" t="s">
        <v>15595</v>
      </c>
      <c r="B10680" s="21" t="s">
        <v>40895</v>
      </c>
      <c r="C10680" s="21" t="s">
        <v>41757</v>
      </c>
      <c r="D10680" s="21">
        <v>0.04</v>
      </c>
      <c r="E10680" s="21">
        <v>0</v>
      </c>
      <c r="F10680" s="21" t="s">
        <v>2774</v>
      </c>
    </row>
    <row r="10681" spans="1:6">
      <c r="A10681" s="21" t="s">
        <v>15596</v>
      </c>
      <c r="B10681" s="21" t="s">
        <v>40891</v>
      </c>
      <c r="C10681" s="21" t="s">
        <v>4342</v>
      </c>
      <c r="D10681" s="21">
        <v>0.14000000000000001</v>
      </c>
      <c r="E10681" s="21">
        <v>0</v>
      </c>
      <c r="F10681" s="21" t="s">
        <v>2774</v>
      </c>
    </row>
    <row r="10682" spans="1:6">
      <c r="A10682" s="21" t="s">
        <v>15597</v>
      </c>
      <c r="B10682" s="21" t="s">
        <v>40890</v>
      </c>
      <c r="C10682" s="21" t="s">
        <v>4695</v>
      </c>
      <c r="D10682" s="21">
        <v>0</v>
      </c>
      <c r="E10682" s="21">
        <v>3</v>
      </c>
      <c r="F10682" s="21" t="s">
        <v>2774</v>
      </c>
    </row>
    <row r="10683" spans="1:6">
      <c r="A10683" s="21" t="s">
        <v>15598</v>
      </c>
      <c r="B10683" s="21" t="s">
        <v>40891</v>
      </c>
      <c r="C10683" s="21" t="s">
        <v>4597</v>
      </c>
      <c r="D10683" s="21">
        <v>0.32</v>
      </c>
      <c r="E10683" s="21">
        <v>0</v>
      </c>
      <c r="F10683" s="21" t="s">
        <v>2774</v>
      </c>
    </row>
    <row r="10684" spans="1:6">
      <c r="A10684" s="21" t="s">
        <v>15599</v>
      </c>
      <c r="B10684" s="21" t="s">
        <v>40894</v>
      </c>
      <c r="C10684" s="21" t="s">
        <v>4333</v>
      </c>
      <c r="D10684" s="21">
        <v>0.04</v>
      </c>
      <c r="E10684" s="21">
        <v>0</v>
      </c>
      <c r="F10684" s="21" t="s">
        <v>2774</v>
      </c>
    </row>
    <row r="10685" spans="1:6">
      <c r="A10685" s="21" t="s">
        <v>15600</v>
      </c>
      <c r="B10685" s="21" t="s">
        <v>40891</v>
      </c>
      <c r="C10685" s="21" t="s">
        <v>45733</v>
      </c>
      <c r="D10685" s="21">
        <v>0.32</v>
      </c>
      <c r="E10685" s="21">
        <v>0</v>
      </c>
      <c r="F10685" s="21" t="s">
        <v>2774</v>
      </c>
    </row>
    <row r="10686" spans="1:6">
      <c r="A10686" s="21" t="s">
        <v>15601</v>
      </c>
      <c r="B10686" s="21" t="s">
        <v>40890</v>
      </c>
      <c r="C10686" s="21" t="s">
        <v>4342</v>
      </c>
      <c r="D10686" s="21">
        <v>0</v>
      </c>
      <c r="E10686" s="21">
        <v>5</v>
      </c>
      <c r="F10686" s="21" t="s">
        <v>2774</v>
      </c>
    </row>
    <row r="10687" spans="1:6">
      <c r="A10687" s="21" t="s">
        <v>15602</v>
      </c>
      <c r="B10687" s="21" t="s">
        <v>40891</v>
      </c>
      <c r="C10687" s="21" t="s">
        <v>4849</v>
      </c>
      <c r="D10687" s="21">
        <v>0.18</v>
      </c>
      <c r="E10687" s="21">
        <v>0</v>
      </c>
      <c r="F10687" s="21" t="s">
        <v>2774</v>
      </c>
    </row>
    <row r="10688" spans="1:6">
      <c r="A10688" s="21" t="s">
        <v>15603</v>
      </c>
      <c r="B10688" s="21" t="s">
        <v>40891</v>
      </c>
      <c r="C10688" s="21" t="s">
        <v>42469</v>
      </c>
      <c r="D10688" s="21">
        <v>0.5</v>
      </c>
      <c r="E10688" s="21">
        <v>0</v>
      </c>
      <c r="F10688" s="21" t="s">
        <v>2774</v>
      </c>
    </row>
    <row r="10689" spans="1:6">
      <c r="A10689" s="21" t="s">
        <v>15604</v>
      </c>
      <c r="B10689" s="21" t="s">
        <v>40891</v>
      </c>
      <c r="C10689" s="21" t="s">
        <v>45734</v>
      </c>
      <c r="D10689" s="21">
        <v>0.48</v>
      </c>
      <c r="E10689" s="21">
        <v>0</v>
      </c>
      <c r="F10689" s="21" t="s">
        <v>2774</v>
      </c>
    </row>
    <row r="10690" spans="1:6">
      <c r="A10690" s="21" t="s">
        <v>15605</v>
      </c>
      <c r="B10690" s="21" t="s">
        <v>40891</v>
      </c>
      <c r="C10690" s="21" t="s">
        <v>41506</v>
      </c>
      <c r="D10690" s="21">
        <v>0.28000000000000003</v>
      </c>
      <c r="E10690" s="21">
        <v>0</v>
      </c>
      <c r="F10690" s="21" t="s">
        <v>2774</v>
      </c>
    </row>
    <row r="10691" spans="1:6">
      <c r="A10691" s="21" t="s">
        <v>15606</v>
      </c>
      <c r="B10691" s="21" t="s">
        <v>40890</v>
      </c>
      <c r="C10691" s="21" t="s">
        <v>45735</v>
      </c>
      <c r="D10691" s="21">
        <v>0</v>
      </c>
      <c r="E10691" s="21">
        <v>10</v>
      </c>
      <c r="F10691" s="21" t="s">
        <v>2774</v>
      </c>
    </row>
    <row r="10692" spans="1:6">
      <c r="A10692" s="21" t="s">
        <v>15607</v>
      </c>
      <c r="B10692" s="21" t="s">
        <v>40905</v>
      </c>
      <c r="C10692" s="21" t="s">
        <v>4510</v>
      </c>
      <c r="D10692" s="21">
        <v>0</v>
      </c>
      <c r="E10692" s="21">
        <v>5</v>
      </c>
      <c r="F10692" s="21" t="s">
        <v>2774</v>
      </c>
    </row>
    <row r="10693" spans="1:6">
      <c r="A10693" s="21" t="s">
        <v>15608</v>
      </c>
      <c r="B10693" s="21" t="s">
        <v>40891</v>
      </c>
      <c r="C10693" s="21" t="s">
        <v>4399</v>
      </c>
      <c r="D10693" s="21">
        <v>0.12</v>
      </c>
      <c r="E10693" s="21">
        <v>0</v>
      </c>
      <c r="F10693" s="21" t="s">
        <v>2774</v>
      </c>
    </row>
    <row r="10694" spans="1:6">
      <c r="A10694" s="21" t="s">
        <v>15609</v>
      </c>
      <c r="B10694" s="21" t="s">
        <v>40890</v>
      </c>
      <c r="C10694" s="21" t="s">
        <v>4517</v>
      </c>
      <c r="D10694" s="21">
        <v>0</v>
      </c>
      <c r="E10694" s="21">
        <v>5</v>
      </c>
      <c r="F10694" s="21" t="s">
        <v>2774</v>
      </c>
    </row>
    <row r="10695" spans="1:6">
      <c r="A10695" s="21" t="s">
        <v>15610</v>
      </c>
      <c r="B10695" s="21" t="s">
        <v>40891</v>
      </c>
      <c r="C10695" s="21" t="s">
        <v>45168</v>
      </c>
      <c r="D10695" s="21">
        <v>0.16</v>
      </c>
      <c r="E10695" s="21">
        <v>0</v>
      </c>
      <c r="F10695" s="21" t="s">
        <v>2774</v>
      </c>
    </row>
    <row r="10696" spans="1:6">
      <c r="A10696" s="21" t="s">
        <v>15611</v>
      </c>
      <c r="B10696" s="21" t="s">
        <v>40891</v>
      </c>
      <c r="C10696" s="21" t="s">
        <v>4634</v>
      </c>
      <c r="D10696" s="21">
        <v>1</v>
      </c>
      <c r="E10696" s="21">
        <v>0</v>
      </c>
      <c r="F10696" s="21" t="s">
        <v>2774</v>
      </c>
    </row>
    <row r="10697" spans="1:6">
      <c r="A10697" s="21" t="s">
        <v>15612</v>
      </c>
      <c r="B10697" s="21" t="s">
        <v>40890</v>
      </c>
      <c r="C10697" s="21" t="s">
        <v>41191</v>
      </c>
      <c r="D10697" s="21">
        <v>0</v>
      </c>
      <c r="E10697" s="21">
        <v>5</v>
      </c>
      <c r="F10697" s="21" t="s">
        <v>2774</v>
      </c>
    </row>
    <row r="10698" spans="1:6">
      <c r="A10698" s="21" t="s">
        <v>15613</v>
      </c>
      <c r="B10698" s="21" t="s">
        <v>40893</v>
      </c>
      <c r="C10698" s="21" t="s">
        <v>425</v>
      </c>
      <c r="D10698" s="21">
        <v>0.04</v>
      </c>
      <c r="E10698" s="21">
        <v>0</v>
      </c>
      <c r="F10698" s="21" t="s">
        <v>2774</v>
      </c>
    </row>
    <row r="10699" spans="1:6">
      <c r="A10699" s="21" t="s">
        <v>15614</v>
      </c>
      <c r="B10699" s="21" t="s">
        <v>40891</v>
      </c>
      <c r="C10699" s="21" t="s">
        <v>45736</v>
      </c>
      <c r="D10699" s="21">
        <v>1</v>
      </c>
      <c r="E10699" s="21">
        <v>0</v>
      </c>
      <c r="F10699" s="21" t="s">
        <v>2774</v>
      </c>
    </row>
    <row r="10700" spans="1:6">
      <c r="A10700" s="21" t="s">
        <v>15615</v>
      </c>
      <c r="B10700" s="21" t="s">
        <v>40890</v>
      </c>
      <c r="C10700" s="21" t="s">
        <v>4516</v>
      </c>
      <c r="D10700" s="21">
        <v>0</v>
      </c>
      <c r="E10700" s="21">
        <v>10</v>
      </c>
      <c r="F10700" s="21" t="s">
        <v>2774</v>
      </c>
    </row>
    <row r="10701" spans="1:6">
      <c r="A10701" s="21" t="s">
        <v>15616</v>
      </c>
      <c r="B10701" s="21" t="s">
        <v>40890</v>
      </c>
      <c r="C10701" s="21" t="s">
        <v>41326</v>
      </c>
      <c r="D10701" s="21">
        <v>0</v>
      </c>
      <c r="E10701" s="21">
        <v>3</v>
      </c>
      <c r="F10701" s="21" t="s">
        <v>2774</v>
      </c>
    </row>
    <row r="10702" spans="1:6">
      <c r="A10702" s="21" t="s">
        <v>15617</v>
      </c>
      <c r="B10702" s="21" t="s">
        <v>40891</v>
      </c>
      <c r="C10702" s="21" t="s">
        <v>45737</v>
      </c>
      <c r="D10702" s="21">
        <v>1</v>
      </c>
      <c r="E10702" s="21">
        <v>0</v>
      </c>
      <c r="F10702" s="21" t="s">
        <v>2774</v>
      </c>
    </row>
    <row r="10703" spans="1:6">
      <c r="A10703" s="21" t="s">
        <v>15618</v>
      </c>
      <c r="B10703" s="21" t="s">
        <v>40895</v>
      </c>
      <c r="C10703" s="21" t="s">
        <v>45738</v>
      </c>
      <c r="D10703" s="21">
        <v>0.04</v>
      </c>
      <c r="E10703" s="21">
        <v>0</v>
      </c>
      <c r="F10703" s="21" t="s">
        <v>2774</v>
      </c>
    </row>
    <row r="10704" spans="1:6">
      <c r="A10704" s="21" t="s">
        <v>15619</v>
      </c>
      <c r="B10704" s="21" t="s">
        <v>40891</v>
      </c>
      <c r="C10704" s="21" t="s">
        <v>40960</v>
      </c>
      <c r="D10704" s="21">
        <v>0.24</v>
      </c>
      <c r="E10704" s="21">
        <v>0</v>
      </c>
      <c r="F10704" s="21" t="s">
        <v>2774</v>
      </c>
    </row>
    <row r="10705" spans="1:6">
      <c r="A10705" s="21" t="s">
        <v>4191</v>
      </c>
      <c r="B10705" s="21" t="s">
        <v>40901</v>
      </c>
      <c r="C10705" s="21" t="s">
        <v>4334</v>
      </c>
      <c r="D10705" s="21">
        <v>0</v>
      </c>
      <c r="E10705" s="21">
        <v>10</v>
      </c>
      <c r="F10705" s="21" t="s">
        <v>2774</v>
      </c>
    </row>
    <row r="10706" spans="1:6">
      <c r="A10706" s="21" t="s">
        <v>15620</v>
      </c>
      <c r="B10706" s="21" t="s">
        <v>40891</v>
      </c>
      <c r="C10706" s="21" t="s">
        <v>41954</v>
      </c>
      <c r="D10706" s="21">
        <v>0.16</v>
      </c>
      <c r="E10706" s="21">
        <v>0</v>
      </c>
      <c r="F10706" s="21" t="s">
        <v>2774</v>
      </c>
    </row>
    <row r="10707" spans="1:6">
      <c r="A10707" s="21" t="s">
        <v>15621</v>
      </c>
      <c r="B10707" s="21" t="s">
        <v>40891</v>
      </c>
      <c r="C10707" s="21" t="s">
        <v>45739</v>
      </c>
      <c r="D10707" s="21">
        <v>1</v>
      </c>
      <c r="E10707" s="21">
        <v>0</v>
      </c>
      <c r="F10707" s="21" t="s">
        <v>2774</v>
      </c>
    </row>
    <row r="10708" spans="1:6">
      <c r="A10708" s="21" t="s">
        <v>2078</v>
      </c>
      <c r="B10708" s="21" t="s">
        <v>40899</v>
      </c>
      <c r="C10708" s="21" t="s">
        <v>42977</v>
      </c>
      <c r="D10708" s="21">
        <v>0</v>
      </c>
      <c r="E10708" s="21">
        <v>5</v>
      </c>
      <c r="F10708" s="21" t="s">
        <v>2774</v>
      </c>
    </row>
    <row r="10709" spans="1:6">
      <c r="A10709" s="21" t="s">
        <v>15622</v>
      </c>
      <c r="B10709" s="21" t="s">
        <v>40891</v>
      </c>
      <c r="C10709" s="21" t="s">
        <v>4342</v>
      </c>
      <c r="D10709" s="21">
        <v>1</v>
      </c>
      <c r="E10709" s="21">
        <v>0</v>
      </c>
      <c r="F10709" s="21" t="s">
        <v>2774</v>
      </c>
    </row>
    <row r="10710" spans="1:6">
      <c r="A10710" s="21" t="s">
        <v>15623</v>
      </c>
      <c r="B10710" s="21" t="s">
        <v>40891</v>
      </c>
      <c r="C10710" s="21" t="s">
        <v>425</v>
      </c>
      <c r="D10710" s="21">
        <v>0.32</v>
      </c>
      <c r="E10710" s="21">
        <v>0</v>
      </c>
      <c r="F10710" s="21" t="s">
        <v>2774</v>
      </c>
    </row>
    <row r="10711" spans="1:6">
      <c r="A10711" s="21" t="s">
        <v>15624</v>
      </c>
      <c r="B10711" s="21" t="s">
        <v>40891</v>
      </c>
      <c r="C10711" s="21" t="s">
        <v>4399</v>
      </c>
      <c r="D10711" s="21">
        <v>0.16</v>
      </c>
      <c r="E10711" s="21">
        <v>0</v>
      </c>
      <c r="F10711" s="21" t="s">
        <v>2774</v>
      </c>
    </row>
    <row r="10712" spans="1:6">
      <c r="A10712" s="21" t="s">
        <v>15625</v>
      </c>
      <c r="B10712" s="21" t="s">
        <v>40890</v>
      </c>
      <c r="C10712" s="21" t="s">
        <v>43465</v>
      </c>
      <c r="D10712" s="21">
        <v>0</v>
      </c>
      <c r="E10712" s="21">
        <v>8</v>
      </c>
      <c r="F10712" s="21" t="s">
        <v>2774</v>
      </c>
    </row>
    <row r="10713" spans="1:6">
      <c r="A10713" s="21" t="s">
        <v>15626</v>
      </c>
      <c r="B10713" s="21" t="s">
        <v>40894</v>
      </c>
      <c r="C10713" s="21" t="s">
        <v>45740</v>
      </c>
      <c r="D10713" s="21">
        <v>0.04</v>
      </c>
      <c r="E10713" s="21">
        <v>0</v>
      </c>
      <c r="F10713" s="21" t="s">
        <v>2774</v>
      </c>
    </row>
    <row r="10714" spans="1:6">
      <c r="A10714" s="21" t="s">
        <v>15627</v>
      </c>
      <c r="B10714" s="21" t="s">
        <v>40890</v>
      </c>
      <c r="C10714" s="21" t="s">
        <v>4556</v>
      </c>
      <c r="D10714" s="21">
        <v>0</v>
      </c>
      <c r="E10714" s="21">
        <v>3</v>
      </c>
      <c r="F10714" s="21" t="s">
        <v>2774</v>
      </c>
    </row>
    <row r="10715" spans="1:6">
      <c r="A10715" s="21" t="s">
        <v>15628</v>
      </c>
      <c r="B10715" s="21" t="s">
        <v>40893</v>
      </c>
      <c r="C10715" s="21" t="s">
        <v>4457</v>
      </c>
      <c r="D10715" s="21">
        <v>0.04</v>
      </c>
      <c r="E10715" s="21">
        <v>0</v>
      </c>
      <c r="F10715" s="21" t="s">
        <v>2774</v>
      </c>
    </row>
    <row r="10716" spans="1:6">
      <c r="A10716" s="21" t="s">
        <v>15629</v>
      </c>
      <c r="B10716" s="21" t="s">
        <v>40905</v>
      </c>
      <c r="C10716" s="21" t="s">
        <v>45741</v>
      </c>
      <c r="D10716" s="21">
        <v>0</v>
      </c>
      <c r="E10716" s="21">
        <v>3</v>
      </c>
      <c r="F10716" s="21" t="s">
        <v>2774</v>
      </c>
    </row>
    <row r="10717" spans="1:6">
      <c r="A10717" s="21" t="s">
        <v>15630</v>
      </c>
      <c r="B10717" s="21" t="s">
        <v>40890</v>
      </c>
      <c r="C10717" s="21" t="s">
        <v>41290</v>
      </c>
      <c r="D10717" s="21">
        <v>0</v>
      </c>
      <c r="E10717" s="21">
        <v>10</v>
      </c>
      <c r="F10717" s="21" t="s">
        <v>2774</v>
      </c>
    </row>
    <row r="10718" spans="1:6">
      <c r="A10718" s="21" t="s">
        <v>15631</v>
      </c>
      <c r="B10718" s="21" t="s">
        <v>40891</v>
      </c>
      <c r="C10718" s="21" t="s">
        <v>45742</v>
      </c>
      <c r="D10718" s="21">
        <v>0.36</v>
      </c>
      <c r="E10718" s="21">
        <v>0</v>
      </c>
      <c r="F10718" s="21" t="s">
        <v>2774</v>
      </c>
    </row>
    <row r="10719" spans="1:6">
      <c r="A10719" s="21" t="s">
        <v>15632</v>
      </c>
      <c r="B10719" s="21" t="s">
        <v>40893</v>
      </c>
      <c r="C10719" s="21" t="s">
        <v>42058</v>
      </c>
      <c r="D10719" s="21">
        <v>0.04</v>
      </c>
      <c r="E10719" s="21">
        <v>0</v>
      </c>
      <c r="F10719" s="21" t="s">
        <v>2774</v>
      </c>
    </row>
    <row r="10720" spans="1:6">
      <c r="A10720" s="21" t="s">
        <v>15633</v>
      </c>
      <c r="B10720" s="21" t="s">
        <v>40891</v>
      </c>
      <c r="C10720" s="21" t="s">
        <v>45743</v>
      </c>
      <c r="D10720" s="21">
        <v>0.24</v>
      </c>
      <c r="E10720" s="21">
        <v>0</v>
      </c>
      <c r="F10720" s="21" t="s">
        <v>2774</v>
      </c>
    </row>
    <row r="10721" spans="1:6">
      <c r="A10721" s="21" t="s">
        <v>15634</v>
      </c>
      <c r="B10721" s="21" t="s">
        <v>40895</v>
      </c>
      <c r="C10721" s="21" t="s">
        <v>5085</v>
      </c>
      <c r="D10721" s="21">
        <v>0.04</v>
      </c>
      <c r="E10721" s="21">
        <v>0</v>
      </c>
      <c r="F10721" s="21" t="s">
        <v>2774</v>
      </c>
    </row>
    <row r="10722" spans="1:6">
      <c r="A10722" s="21" t="s">
        <v>15635</v>
      </c>
      <c r="B10722" s="21" t="s">
        <v>40893</v>
      </c>
      <c r="C10722" s="21" t="s">
        <v>45744</v>
      </c>
      <c r="D10722" s="21">
        <v>0.04</v>
      </c>
      <c r="E10722" s="21">
        <v>0</v>
      </c>
      <c r="F10722" s="21" t="s">
        <v>2774</v>
      </c>
    </row>
    <row r="10723" spans="1:6">
      <c r="A10723" s="21" t="s">
        <v>15636</v>
      </c>
      <c r="B10723" s="21" t="s">
        <v>40891</v>
      </c>
      <c r="C10723" s="21" t="s">
        <v>40939</v>
      </c>
      <c r="D10723" s="21">
        <v>0.24</v>
      </c>
      <c r="E10723" s="21">
        <v>0</v>
      </c>
      <c r="F10723" s="21" t="s">
        <v>2774</v>
      </c>
    </row>
    <row r="10724" spans="1:6">
      <c r="A10724" s="21" t="s">
        <v>15637</v>
      </c>
      <c r="B10724" s="21" t="s">
        <v>40891</v>
      </c>
      <c r="C10724" s="21" t="s">
        <v>4450</v>
      </c>
      <c r="D10724" s="21">
        <v>0.2</v>
      </c>
      <c r="E10724" s="21">
        <v>0</v>
      </c>
      <c r="F10724" s="21" t="s">
        <v>2774</v>
      </c>
    </row>
    <row r="10725" spans="1:6">
      <c r="A10725" s="21" t="s">
        <v>15638</v>
      </c>
      <c r="B10725" s="21" t="s">
        <v>40890</v>
      </c>
      <c r="C10725" s="21" t="s">
        <v>44653</v>
      </c>
      <c r="D10725" s="21">
        <v>0</v>
      </c>
      <c r="E10725" s="21">
        <v>10</v>
      </c>
      <c r="F10725" s="21" t="s">
        <v>2774</v>
      </c>
    </row>
    <row r="10726" spans="1:6">
      <c r="A10726" s="21" t="s">
        <v>15639</v>
      </c>
      <c r="B10726" s="21" t="s">
        <v>40891</v>
      </c>
      <c r="C10726" s="21" t="s">
        <v>41916</v>
      </c>
      <c r="D10726" s="21">
        <v>1</v>
      </c>
      <c r="E10726" s="21">
        <v>0</v>
      </c>
      <c r="F10726" s="21" t="s">
        <v>2774</v>
      </c>
    </row>
    <row r="10727" spans="1:6">
      <c r="A10727" s="21" t="s">
        <v>15640</v>
      </c>
      <c r="B10727" s="21" t="s">
        <v>40891</v>
      </c>
      <c r="C10727" s="21" t="s">
        <v>44508</v>
      </c>
      <c r="D10727" s="21">
        <v>0.22</v>
      </c>
      <c r="E10727" s="21">
        <v>0</v>
      </c>
      <c r="F10727" s="21" t="s">
        <v>2774</v>
      </c>
    </row>
    <row r="10728" spans="1:6">
      <c r="A10728" s="21" t="s">
        <v>15641</v>
      </c>
      <c r="B10728" s="21" t="s">
        <v>40890</v>
      </c>
      <c r="C10728" s="21" t="s">
        <v>45745</v>
      </c>
      <c r="D10728" s="21">
        <v>0</v>
      </c>
      <c r="E10728" s="21">
        <v>5</v>
      </c>
      <c r="F10728" s="21" t="s">
        <v>2774</v>
      </c>
    </row>
    <row r="10729" spans="1:6">
      <c r="A10729" s="21" t="s">
        <v>2834</v>
      </c>
      <c r="B10729" s="21" t="s">
        <v>40903</v>
      </c>
      <c r="C10729" s="21" t="s">
        <v>4368</v>
      </c>
      <c r="D10729" s="21">
        <v>0.24</v>
      </c>
      <c r="E10729" s="21">
        <v>0</v>
      </c>
      <c r="F10729" s="21" t="s">
        <v>2774</v>
      </c>
    </row>
    <row r="10730" spans="1:6">
      <c r="A10730" s="21" t="s">
        <v>15642</v>
      </c>
      <c r="B10730" s="21" t="s">
        <v>40891</v>
      </c>
      <c r="C10730" s="21" t="s">
        <v>45746</v>
      </c>
      <c r="D10730" s="21">
        <v>0.22</v>
      </c>
      <c r="E10730" s="21">
        <v>0</v>
      </c>
      <c r="F10730" s="21" t="s">
        <v>2774</v>
      </c>
    </row>
    <row r="10731" spans="1:6">
      <c r="A10731" s="21" t="s">
        <v>15643</v>
      </c>
      <c r="B10731" s="21" t="s">
        <v>40891</v>
      </c>
      <c r="C10731" s="21" t="s">
        <v>45747</v>
      </c>
      <c r="D10731" s="21">
        <v>1</v>
      </c>
      <c r="E10731" s="21">
        <v>0</v>
      </c>
      <c r="F10731" s="21" t="s">
        <v>2774</v>
      </c>
    </row>
    <row r="10732" spans="1:6">
      <c r="A10732" s="21" t="s">
        <v>15644</v>
      </c>
      <c r="B10732" s="21" t="s">
        <v>40891</v>
      </c>
      <c r="C10732" s="21" t="s">
        <v>4743</v>
      </c>
      <c r="D10732" s="21">
        <v>1</v>
      </c>
      <c r="E10732" s="21">
        <v>0</v>
      </c>
      <c r="F10732" s="21" t="s">
        <v>2774</v>
      </c>
    </row>
    <row r="10733" spans="1:6">
      <c r="A10733" s="21" t="s">
        <v>15645</v>
      </c>
      <c r="B10733" s="21" t="s">
        <v>40891</v>
      </c>
      <c r="C10733" s="21" t="s">
        <v>4395</v>
      </c>
      <c r="D10733" s="21">
        <v>1</v>
      </c>
      <c r="E10733" s="21">
        <v>0</v>
      </c>
      <c r="F10733" s="21" t="s">
        <v>2774</v>
      </c>
    </row>
    <row r="10734" spans="1:6">
      <c r="A10734" s="21" t="s">
        <v>15646</v>
      </c>
      <c r="B10734" s="21" t="s">
        <v>40891</v>
      </c>
      <c r="C10734" s="21" t="s">
        <v>45516</v>
      </c>
      <c r="D10734" s="21">
        <v>0.98</v>
      </c>
      <c r="E10734" s="21">
        <v>0</v>
      </c>
      <c r="F10734" s="21" t="s">
        <v>2774</v>
      </c>
    </row>
    <row r="10735" spans="1:6">
      <c r="A10735" s="21" t="s">
        <v>15647</v>
      </c>
      <c r="B10735" s="21" t="s">
        <v>40891</v>
      </c>
      <c r="C10735" s="21" t="s">
        <v>4494</v>
      </c>
      <c r="D10735" s="21">
        <v>0.34</v>
      </c>
      <c r="E10735" s="21">
        <v>0</v>
      </c>
      <c r="F10735" s="21" t="s">
        <v>2774</v>
      </c>
    </row>
    <row r="10736" spans="1:6">
      <c r="A10736" s="21" t="s">
        <v>15648</v>
      </c>
      <c r="B10736" s="21" t="s">
        <v>40891</v>
      </c>
      <c r="C10736" s="21" t="s">
        <v>425</v>
      </c>
      <c r="D10736" s="21">
        <v>0.18</v>
      </c>
      <c r="E10736" s="21">
        <v>0</v>
      </c>
      <c r="F10736" s="21" t="s">
        <v>2774</v>
      </c>
    </row>
    <row r="10737" spans="1:6">
      <c r="A10737" s="21" t="s">
        <v>15649</v>
      </c>
      <c r="B10737" s="21" t="s">
        <v>40890</v>
      </c>
      <c r="C10737" s="21" t="s">
        <v>45748</v>
      </c>
      <c r="D10737" s="21">
        <v>0</v>
      </c>
      <c r="E10737" s="21">
        <v>5</v>
      </c>
      <c r="F10737" s="21" t="s">
        <v>2774</v>
      </c>
    </row>
    <row r="10738" spans="1:6">
      <c r="A10738" s="21" t="s">
        <v>15650</v>
      </c>
      <c r="B10738" s="21" t="s">
        <v>40890</v>
      </c>
      <c r="C10738" s="21" t="s">
        <v>4450</v>
      </c>
      <c r="D10738" s="21">
        <v>0</v>
      </c>
      <c r="E10738" s="21">
        <v>3</v>
      </c>
      <c r="F10738" s="21" t="s">
        <v>2774</v>
      </c>
    </row>
    <row r="10739" spans="1:6">
      <c r="A10739" s="21" t="s">
        <v>15651</v>
      </c>
      <c r="B10739" s="21" t="s">
        <v>40893</v>
      </c>
      <c r="C10739" s="21" t="s">
        <v>43448</v>
      </c>
      <c r="D10739" s="21">
        <v>0.04</v>
      </c>
      <c r="E10739" s="21">
        <v>0</v>
      </c>
      <c r="F10739" s="21" t="s">
        <v>2774</v>
      </c>
    </row>
    <row r="10740" spans="1:6">
      <c r="A10740" s="21" t="s">
        <v>15652</v>
      </c>
      <c r="B10740" s="21" t="s">
        <v>40890</v>
      </c>
      <c r="C10740" s="21" t="s">
        <v>4399</v>
      </c>
      <c r="D10740" s="21">
        <v>0</v>
      </c>
      <c r="E10740" s="21">
        <v>3</v>
      </c>
      <c r="F10740" s="21" t="s">
        <v>2774</v>
      </c>
    </row>
    <row r="10741" spans="1:6">
      <c r="A10741" s="21" t="s">
        <v>15653</v>
      </c>
      <c r="B10741" s="21" t="s">
        <v>40891</v>
      </c>
      <c r="C10741" s="21" t="s">
        <v>45749</v>
      </c>
      <c r="D10741" s="21">
        <v>0.2</v>
      </c>
      <c r="E10741" s="21">
        <v>0</v>
      </c>
      <c r="F10741" s="21" t="s">
        <v>2774</v>
      </c>
    </row>
    <row r="10742" spans="1:6">
      <c r="A10742" s="21" t="s">
        <v>15654</v>
      </c>
      <c r="B10742" s="21" t="s">
        <v>40894</v>
      </c>
      <c r="C10742" s="21" t="s">
        <v>41014</v>
      </c>
      <c r="D10742" s="21">
        <v>0.04</v>
      </c>
      <c r="E10742" s="21">
        <v>0</v>
      </c>
      <c r="F10742" s="21" t="s">
        <v>2774</v>
      </c>
    </row>
    <row r="10743" spans="1:6">
      <c r="A10743" s="21" t="s">
        <v>15655</v>
      </c>
      <c r="B10743" s="21" t="s">
        <v>40891</v>
      </c>
      <c r="C10743" s="21" t="s">
        <v>41038</v>
      </c>
      <c r="D10743" s="21">
        <v>0.2</v>
      </c>
      <c r="E10743" s="21">
        <v>0</v>
      </c>
      <c r="F10743" s="21" t="s">
        <v>2774</v>
      </c>
    </row>
    <row r="10744" spans="1:6">
      <c r="A10744" s="21" t="s">
        <v>15656</v>
      </c>
      <c r="B10744" s="21" t="s">
        <v>40891</v>
      </c>
      <c r="C10744" s="21" t="s">
        <v>45750</v>
      </c>
      <c r="D10744" s="21">
        <v>1</v>
      </c>
      <c r="E10744" s="21">
        <v>0</v>
      </c>
      <c r="F10744" s="21" t="s">
        <v>2774</v>
      </c>
    </row>
    <row r="10745" spans="1:6">
      <c r="A10745" s="21" t="s">
        <v>15657</v>
      </c>
      <c r="B10745" s="21" t="s">
        <v>40895</v>
      </c>
      <c r="C10745" s="21" t="s">
        <v>4464</v>
      </c>
      <c r="D10745" s="21">
        <v>0.04</v>
      </c>
      <c r="E10745" s="21">
        <v>0</v>
      </c>
      <c r="F10745" s="21" t="s">
        <v>2774</v>
      </c>
    </row>
    <row r="10746" spans="1:6">
      <c r="A10746" s="21" t="s">
        <v>15658</v>
      </c>
      <c r="B10746" s="21" t="s">
        <v>40891</v>
      </c>
      <c r="C10746" s="21" t="s">
        <v>41121</v>
      </c>
      <c r="D10746" s="21">
        <v>1</v>
      </c>
      <c r="E10746" s="21">
        <v>0</v>
      </c>
      <c r="F10746" s="21" t="s">
        <v>2774</v>
      </c>
    </row>
    <row r="10747" spans="1:6">
      <c r="A10747" s="21" t="s">
        <v>15659</v>
      </c>
      <c r="B10747" s="21" t="s">
        <v>40891</v>
      </c>
      <c r="C10747" s="21" t="s">
        <v>45751</v>
      </c>
      <c r="D10747" s="21">
        <v>1</v>
      </c>
      <c r="E10747" s="21">
        <v>0</v>
      </c>
      <c r="F10747" s="21" t="s">
        <v>2774</v>
      </c>
    </row>
    <row r="10748" spans="1:6">
      <c r="A10748" s="21" t="s">
        <v>15660</v>
      </c>
      <c r="B10748" s="21" t="s">
        <v>40890</v>
      </c>
      <c r="C10748" s="21" t="s">
        <v>45752</v>
      </c>
      <c r="D10748" s="21">
        <v>0</v>
      </c>
      <c r="E10748" s="21">
        <v>10</v>
      </c>
      <c r="F10748" s="21" t="s">
        <v>2774</v>
      </c>
    </row>
    <row r="10749" spans="1:6">
      <c r="A10749" s="21" t="s">
        <v>15661</v>
      </c>
      <c r="B10749" s="21" t="s">
        <v>40891</v>
      </c>
      <c r="C10749" s="21" t="s">
        <v>44611</v>
      </c>
      <c r="D10749" s="21">
        <v>0.24</v>
      </c>
      <c r="E10749" s="21">
        <v>0</v>
      </c>
      <c r="F10749" s="21" t="s">
        <v>2774</v>
      </c>
    </row>
    <row r="10750" spans="1:6">
      <c r="A10750" s="21" t="s">
        <v>15662</v>
      </c>
      <c r="B10750" s="21" t="s">
        <v>40890</v>
      </c>
      <c r="C10750" s="21" t="s">
        <v>45753</v>
      </c>
      <c r="D10750" s="21">
        <v>0</v>
      </c>
      <c r="E10750" s="21">
        <v>10</v>
      </c>
      <c r="F10750" s="21" t="s">
        <v>2774</v>
      </c>
    </row>
    <row r="10751" spans="1:6">
      <c r="A10751" s="21" t="s">
        <v>15663</v>
      </c>
      <c r="B10751" s="21" t="s">
        <v>40895</v>
      </c>
      <c r="C10751" s="21" t="s">
        <v>4342</v>
      </c>
      <c r="D10751" s="21">
        <v>0.04</v>
      </c>
      <c r="E10751" s="21">
        <v>0</v>
      </c>
      <c r="F10751" s="21" t="s">
        <v>2774</v>
      </c>
    </row>
    <row r="10752" spans="1:6">
      <c r="A10752" s="21" t="s">
        <v>15664</v>
      </c>
      <c r="B10752" s="21" t="s">
        <v>40890</v>
      </c>
      <c r="C10752" s="21" t="s">
        <v>45754</v>
      </c>
      <c r="D10752" s="21">
        <v>0</v>
      </c>
      <c r="E10752" s="21">
        <v>5</v>
      </c>
      <c r="F10752" s="21" t="s">
        <v>2774</v>
      </c>
    </row>
    <row r="10753" spans="1:6">
      <c r="A10753" s="21" t="s">
        <v>15665</v>
      </c>
      <c r="B10753" s="21" t="s">
        <v>40891</v>
      </c>
      <c r="C10753" s="21" t="s">
        <v>4673</v>
      </c>
      <c r="D10753" s="21">
        <v>1</v>
      </c>
      <c r="E10753" s="21">
        <v>0</v>
      </c>
      <c r="F10753" s="21" t="s">
        <v>2774</v>
      </c>
    </row>
    <row r="10754" spans="1:6">
      <c r="A10754" s="21" t="s">
        <v>15666</v>
      </c>
      <c r="B10754" s="21" t="s">
        <v>40890</v>
      </c>
      <c r="C10754" s="21" t="s">
        <v>45404</v>
      </c>
      <c r="D10754" s="21">
        <v>0</v>
      </c>
      <c r="E10754" s="21">
        <v>5</v>
      </c>
      <c r="F10754" s="21" t="s">
        <v>2774</v>
      </c>
    </row>
    <row r="10755" spans="1:6">
      <c r="A10755" s="21" t="s">
        <v>15667</v>
      </c>
      <c r="B10755" s="21" t="s">
        <v>40895</v>
      </c>
      <c r="C10755" s="21" t="s">
        <v>40935</v>
      </c>
      <c r="D10755" s="21">
        <v>0.04</v>
      </c>
      <c r="E10755" s="21">
        <v>0</v>
      </c>
      <c r="F10755" s="21" t="s">
        <v>2774</v>
      </c>
    </row>
    <row r="10756" spans="1:6">
      <c r="A10756" s="21" t="s">
        <v>15668</v>
      </c>
      <c r="B10756" s="21" t="s">
        <v>40890</v>
      </c>
      <c r="C10756" s="21" t="s">
        <v>44520</v>
      </c>
      <c r="D10756" s="21">
        <v>0</v>
      </c>
      <c r="E10756" s="21">
        <v>3</v>
      </c>
      <c r="F10756" s="21" t="s">
        <v>2774</v>
      </c>
    </row>
    <row r="10757" spans="1:6">
      <c r="A10757" s="21" t="s">
        <v>15669</v>
      </c>
      <c r="B10757" s="21" t="s">
        <v>40898</v>
      </c>
      <c r="C10757" s="21" t="s">
        <v>45755</v>
      </c>
      <c r="D10757" s="21">
        <v>1</v>
      </c>
      <c r="E10757" s="21">
        <v>0</v>
      </c>
      <c r="F10757" s="21" t="s">
        <v>2774</v>
      </c>
    </row>
    <row r="10758" spans="1:6">
      <c r="A10758" s="21" t="s">
        <v>15670</v>
      </c>
      <c r="B10758" s="21" t="s">
        <v>40894</v>
      </c>
      <c r="C10758" s="21" t="s">
        <v>4441</v>
      </c>
      <c r="D10758" s="21">
        <v>0.04</v>
      </c>
      <c r="E10758" s="21">
        <v>0</v>
      </c>
      <c r="F10758" s="21" t="s">
        <v>2774</v>
      </c>
    </row>
    <row r="10759" spans="1:6">
      <c r="A10759" s="21" t="s">
        <v>15671</v>
      </c>
      <c r="B10759" s="21" t="s">
        <v>40890</v>
      </c>
      <c r="C10759" s="21" t="s">
        <v>4492</v>
      </c>
      <c r="D10759" s="21">
        <v>0</v>
      </c>
      <c r="E10759" s="21">
        <v>5</v>
      </c>
      <c r="F10759" s="21" t="s">
        <v>2774</v>
      </c>
    </row>
    <row r="10760" spans="1:6">
      <c r="A10760" s="21" t="s">
        <v>15672</v>
      </c>
      <c r="B10760" s="21" t="s">
        <v>40891</v>
      </c>
      <c r="C10760" s="21" t="s">
        <v>45756</v>
      </c>
      <c r="D10760" s="21">
        <v>1</v>
      </c>
      <c r="E10760" s="21">
        <v>0</v>
      </c>
      <c r="F10760" s="21" t="s">
        <v>2774</v>
      </c>
    </row>
    <row r="10761" spans="1:6">
      <c r="A10761" s="21" t="s">
        <v>3409</v>
      </c>
      <c r="B10761" s="21" t="s">
        <v>40892</v>
      </c>
      <c r="C10761" s="21" t="s">
        <v>4714</v>
      </c>
      <c r="D10761" s="21">
        <v>0.5</v>
      </c>
      <c r="E10761" s="21">
        <v>0</v>
      </c>
      <c r="F10761" s="21" t="s">
        <v>2774</v>
      </c>
    </row>
    <row r="10762" spans="1:6">
      <c r="A10762" s="21" t="s">
        <v>15673</v>
      </c>
      <c r="B10762" s="21" t="s">
        <v>40891</v>
      </c>
      <c r="C10762" s="21" t="s">
        <v>45757</v>
      </c>
      <c r="D10762" s="21">
        <v>0.24</v>
      </c>
      <c r="E10762" s="21">
        <v>0</v>
      </c>
      <c r="F10762" s="21" t="s">
        <v>2774</v>
      </c>
    </row>
    <row r="10763" spans="1:6">
      <c r="A10763" s="21" t="s">
        <v>15674</v>
      </c>
      <c r="B10763" s="21" t="s">
        <v>40891</v>
      </c>
      <c r="C10763" s="21" t="s">
        <v>45718</v>
      </c>
      <c r="D10763" s="21">
        <v>0.24</v>
      </c>
      <c r="E10763" s="21">
        <v>0</v>
      </c>
      <c r="F10763" s="21" t="s">
        <v>2774</v>
      </c>
    </row>
    <row r="10764" spans="1:6">
      <c r="A10764" s="21" t="s">
        <v>15675</v>
      </c>
      <c r="B10764" s="21" t="s">
        <v>40895</v>
      </c>
      <c r="C10764" s="21" t="s">
        <v>45758</v>
      </c>
      <c r="D10764" s="21">
        <v>0.04</v>
      </c>
      <c r="E10764" s="21">
        <v>0</v>
      </c>
      <c r="F10764" s="21" t="s">
        <v>2774</v>
      </c>
    </row>
    <row r="10765" spans="1:6">
      <c r="A10765" s="21" t="s">
        <v>15676</v>
      </c>
      <c r="B10765" s="21" t="s">
        <v>40893</v>
      </c>
      <c r="C10765" s="21" t="s">
        <v>4464</v>
      </c>
      <c r="D10765" s="21">
        <v>0.04</v>
      </c>
      <c r="E10765" s="21">
        <v>0</v>
      </c>
      <c r="F10765" s="21" t="s">
        <v>2774</v>
      </c>
    </row>
    <row r="10766" spans="1:6">
      <c r="A10766" s="21" t="s">
        <v>15677</v>
      </c>
      <c r="B10766" s="21" t="s">
        <v>40890</v>
      </c>
      <c r="C10766" s="21" t="s">
        <v>45759</v>
      </c>
      <c r="D10766" s="21">
        <v>0</v>
      </c>
      <c r="E10766" s="21">
        <v>5</v>
      </c>
      <c r="F10766" s="21" t="s">
        <v>2774</v>
      </c>
    </row>
    <row r="10767" spans="1:6">
      <c r="A10767" s="21" t="s">
        <v>15678</v>
      </c>
      <c r="B10767" s="21" t="s">
        <v>40891</v>
      </c>
      <c r="C10767" s="21" t="s">
        <v>4494</v>
      </c>
      <c r="D10767" s="21">
        <v>0.52</v>
      </c>
      <c r="E10767" s="21">
        <v>0</v>
      </c>
      <c r="F10767" s="21" t="s">
        <v>2774</v>
      </c>
    </row>
    <row r="10768" spans="1:6">
      <c r="A10768" s="21" t="s">
        <v>15679</v>
      </c>
      <c r="B10768" s="21" t="s">
        <v>40890</v>
      </c>
      <c r="C10768" s="21" t="s">
        <v>4556</v>
      </c>
      <c r="D10768" s="21">
        <v>0</v>
      </c>
      <c r="E10768" s="21">
        <v>5</v>
      </c>
      <c r="F10768" s="21" t="s">
        <v>2774</v>
      </c>
    </row>
    <row r="10769" spans="1:6">
      <c r="A10769" s="21" t="s">
        <v>3410</v>
      </c>
      <c r="B10769" s="21" t="s">
        <v>40892</v>
      </c>
      <c r="C10769" s="21" t="s">
        <v>4715</v>
      </c>
      <c r="D10769" s="21">
        <v>0.5</v>
      </c>
      <c r="E10769" s="21">
        <v>0</v>
      </c>
      <c r="F10769" s="21" t="s">
        <v>2774</v>
      </c>
    </row>
    <row r="10770" spans="1:6">
      <c r="A10770" s="21" t="s">
        <v>15680</v>
      </c>
      <c r="B10770" s="21" t="s">
        <v>40905</v>
      </c>
      <c r="C10770" s="21" t="s">
        <v>661</v>
      </c>
      <c r="D10770" s="21">
        <v>0</v>
      </c>
      <c r="E10770" s="21">
        <v>3</v>
      </c>
      <c r="F10770" s="21" t="s">
        <v>2774</v>
      </c>
    </row>
    <row r="10771" spans="1:6">
      <c r="A10771" s="21" t="s">
        <v>3779</v>
      </c>
      <c r="B10771" s="21" t="s">
        <v>40892</v>
      </c>
      <c r="C10771" s="21" t="s">
        <v>4913</v>
      </c>
      <c r="D10771" s="21">
        <v>1</v>
      </c>
      <c r="E10771" s="21">
        <v>0</v>
      </c>
      <c r="F10771" s="21" t="s">
        <v>2774</v>
      </c>
    </row>
    <row r="10772" spans="1:6">
      <c r="A10772" s="21" t="s">
        <v>3411</v>
      </c>
      <c r="B10772" s="21" t="s">
        <v>40892</v>
      </c>
      <c r="C10772" s="21" t="s">
        <v>4716</v>
      </c>
      <c r="D10772" s="21">
        <v>0.5</v>
      </c>
      <c r="E10772" s="21">
        <v>0</v>
      </c>
      <c r="F10772" s="21" t="s">
        <v>2774</v>
      </c>
    </row>
    <row r="10773" spans="1:6">
      <c r="A10773" s="21" t="s">
        <v>15681</v>
      </c>
      <c r="B10773" s="21" t="s">
        <v>40890</v>
      </c>
      <c r="C10773" s="21" t="s">
        <v>4342</v>
      </c>
      <c r="D10773" s="21">
        <v>0</v>
      </c>
      <c r="E10773" s="21">
        <v>5</v>
      </c>
      <c r="F10773" s="21" t="s">
        <v>2774</v>
      </c>
    </row>
    <row r="10774" spans="1:6">
      <c r="A10774" s="21" t="s">
        <v>15682</v>
      </c>
      <c r="B10774" s="21" t="s">
        <v>40890</v>
      </c>
      <c r="C10774" s="21" t="s">
        <v>4859</v>
      </c>
      <c r="D10774" s="21">
        <v>0</v>
      </c>
      <c r="E10774" s="21">
        <v>8</v>
      </c>
      <c r="F10774" s="21" t="s">
        <v>2774</v>
      </c>
    </row>
    <row r="10775" spans="1:6">
      <c r="A10775" s="21" t="s">
        <v>3412</v>
      </c>
      <c r="B10775" s="21" t="s">
        <v>40892</v>
      </c>
      <c r="C10775" s="21" t="s">
        <v>4717</v>
      </c>
      <c r="D10775" s="21">
        <v>0.5</v>
      </c>
      <c r="E10775" s="21">
        <v>0</v>
      </c>
      <c r="F10775" s="21" t="s">
        <v>2774</v>
      </c>
    </row>
    <row r="10776" spans="1:6">
      <c r="A10776" s="21" t="s">
        <v>15683</v>
      </c>
      <c r="B10776" s="21" t="s">
        <v>40891</v>
      </c>
      <c r="C10776" s="21" t="s">
        <v>4556</v>
      </c>
      <c r="D10776" s="21">
        <v>1</v>
      </c>
      <c r="E10776" s="21">
        <v>0</v>
      </c>
      <c r="F10776" s="21" t="s">
        <v>2774</v>
      </c>
    </row>
    <row r="10777" spans="1:6">
      <c r="A10777" s="21" t="s">
        <v>15684</v>
      </c>
      <c r="B10777" s="21" t="s">
        <v>40890</v>
      </c>
      <c r="C10777" s="21" t="s">
        <v>45760</v>
      </c>
      <c r="D10777" s="21">
        <v>0</v>
      </c>
      <c r="E10777" s="21">
        <v>4</v>
      </c>
      <c r="F10777" s="21" t="s">
        <v>2774</v>
      </c>
    </row>
    <row r="10778" spans="1:6">
      <c r="A10778" s="21" t="s">
        <v>15685</v>
      </c>
      <c r="B10778" s="21" t="s">
        <v>40895</v>
      </c>
      <c r="C10778" s="21" t="s">
        <v>45761</v>
      </c>
      <c r="D10778" s="21">
        <v>0.04</v>
      </c>
      <c r="E10778" s="21">
        <v>0</v>
      </c>
      <c r="F10778" s="21" t="s">
        <v>2774</v>
      </c>
    </row>
    <row r="10779" spans="1:6">
      <c r="A10779" s="21" t="s">
        <v>15686</v>
      </c>
      <c r="B10779" s="21" t="s">
        <v>40905</v>
      </c>
      <c r="C10779" s="21" t="s">
        <v>4509</v>
      </c>
      <c r="D10779" s="21">
        <v>0</v>
      </c>
      <c r="E10779" s="21">
        <v>5</v>
      </c>
      <c r="F10779" s="21" t="s">
        <v>2774</v>
      </c>
    </row>
    <row r="10780" spans="1:6">
      <c r="A10780" s="21" t="s">
        <v>15687</v>
      </c>
      <c r="B10780" s="21" t="s">
        <v>40905</v>
      </c>
      <c r="C10780" s="21" t="s">
        <v>41234</v>
      </c>
      <c r="D10780" s="21">
        <v>0</v>
      </c>
      <c r="E10780" s="21">
        <v>3</v>
      </c>
      <c r="F10780" s="21" t="s">
        <v>2774</v>
      </c>
    </row>
    <row r="10781" spans="1:6">
      <c r="A10781" s="21" t="s">
        <v>15688</v>
      </c>
      <c r="B10781" s="21" t="s">
        <v>40891</v>
      </c>
      <c r="C10781" s="21" t="s">
        <v>41562</v>
      </c>
      <c r="D10781" s="21">
        <v>0.2</v>
      </c>
      <c r="E10781" s="21">
        <v>0</v>
      </c>
      <c r="F10781" s="21" t="s">
        <v>2774</v>
      </c>
    </row>
    <row r="10782" spans="1:6">
      <c r="A10782" s="21" t="s">
        <v>15689</v>
      </c>
      <c r="B10782" s="21" t="s">
        <v>40890</v>
      </c>
      <c r="C10782" s="21" t="s">
        <v>45762</v>
      </c>
      <c r="D10782" s="21">
        <v>0</v>
      </c>
      <c r="E10782" s="21">
        <v>4</v>
      </c>
      <c r="F10782" s="21" t="s">
        <v>2774</v>
      </c>
    </row>
    <row r="10783" spans="1:6">
      <c r="A10783" s="21" t="s">
        <v>3134</v>
      </c>
      <c r="B10783" s="21" t="s">
        <v>40892</v>
      </c>
      <c r="C10783" s="21" t="s">
        <v>4516</v>
      </c>
      <c r="D10783" s="21">
        <v>0.24</v>
      </c>
      <c r="E10783" s="21">
        <v>0</v>
      </c>
      <c r="F10783" s="21" t="s">
        <v>2774</v>
      </c>
    </row>
    <row r="10784" spans="1:6">
      <c r="A10784" s="21" t="s">
        <v>15690</v>
      </c>
      <c r="B10784" s="21" t="s">
        <v>40895</v>
      </c>
      <c r="C10784" s="21" t="s">
        <v>5085</v>
      </c>
      <c r="D10784" s="21">
        <v>0.04</v>
      </c>
      <c r="E10784" s="21">
        <v>0</v>
      </c>
      <c r="F10784" s="21" t="s">
        <v>2774</v>
      </c>
    </row>
    <row r="10785" spans="1:6">
      <c r="A10785" s="21" t="s">
        <v>15691</v>
      </c>
      <c r="B10785" s="21" t="s">
        <v>40891</v>
      </c>
      <c r="C10785" s="21" t="s">
        <v>4353</v>
      </c>
      <c r="D10785" s="21">
        <v>0.16</v>
      </c>
      <c r="E10785" s="21">
        <v>0</v>
      </c>
      <c r="F10785" s="21" t="s">
        <v>2774</v>
      </c>
    </row>
    <row r="10786" spans="1:6">
      <c r="A10786" s="21" t="s">
        <v>15692</v>
      </c>
      <c r="B10786" s="21" t="s">
        <v>40891</v>
      </c>
      <c r="C10786" s="21" t="s">
        <v>41780</v>
      </c>
      <c r="D10786" s="21">
        <v>1</v>
      </c>
      <c r="E10786" s="21">
        <v>0</v>
      </c>
      <c r="F10786" s="21" t="s">
        <v>2774</v>
      </c>
    </row>
    <row r="10787" spans="1:6">
      <c r="A10787" s="21" t="s">
        <v>15693</v>
      </c>
      <c r="B10787" s="21" t="s">
        <v>40893</v>
      </c>
      <c r="C10787" s="21" t="s">
        <v>43818</v>
      </c>
      <c r="D10787" s="21">
        <v>0.04</v>
      </c>
      <c r="E10787" s="21">
        <v>0</v>
      </c>
      <c r="F10787" s="21" t="s">
        <v>2774</v>
      </c>
    </row>
    <row r="10788" spans="1:6">
      <c r="A10788" s="21" t="s">
        <v>15694</v>
      </c>
      <c r="B10788" s="21" t="s">
        <v>40898</v>
      </c>
      <c r="C10788" s="21" t="s">
        <v>45763</v>
      </c>
      <c r="D10788" s="21">
        <v>1</v>
      </c>
      <c r="E10788" s="21">
        <v>0</v>
      </c>
      <c r="F10788" s="21" t="s">
        <v>2774</v>
      </c>
    </row>
    <row r="10789" spans="1:6">
      <c r="A10789" s="21" t="s">
        <v>15695</v>
      </c>
      <c r="B10789" s="21" t="s">
        <v>40891</v>
      </c>
      <c r="C10789" s="21" t="s">
        <v>41041</v>
      </c>
      <c r="D10789" s="21">
        <v>0.12</v>
      </c>
      <c r="E10789" s="21">
        <v>0</v>
      </c>
      <c r="F10789" s="21" t="s">
        <v>2774</v>
      </c>
    </row>
    <row r="10790" spans="1:6">
      <c r="A10790" s="21" t="s">
        <v>15696</v>
      </c>
      <c r="B10790" s="21" t="s">
        <v>40891</v>
      </c>
      <c r="C10790" s="21" t="s">
        <v>45764</v>
      </c>
      <c r="D10790" s="21">
        <v>1</v>
      </c>
      <c r="E10790" s="21">
        <v>0</v>
      </c>
      <c r="F10790" s="21" t="s">
        <v>2774</v>
      </c>
    </row>
    <row r="10791" spans="1:6">
      <c r="A10791" s="21" t="s">
        <v>15697</v>
      </c>
      <c r="B10791" s="21" t="s">
        <v>40891</v>
      </c>
      <c r="C10791" s="21" t="s">
        <v>45765</v>
      </c>
      <c r="D10791" s="21">
        <v>0.18</v>
      </c>
      <c r="E10791" s="21">
        <v>0</v>
      </c>
      <c r="F10791" s="21" t="s">
        <v>2774</v>
      </c>
    </row>
    <row r="10792" spans="1:6">
      <c r="A10792" s="21" t="s">
        <v>15698</v>
      </c>
      <c r="B10792" s="21" t="s">
        <v>40891</v>
      </c>
      <c r="C10792" s="21" t="s">
        <v>5085</v>
      </c>
      <c r="D10792" s="21">
        <v>0.24</v>
      </c>
      <c r="E10792" s="21">
        <v>0</v>
      </c>
      <c r="F10792" s="21" t="s">
        <v>2774</v>
      </c>
    </row>
    <row r="10793" spans="1:6">
      <c r="A10793" s="21" t="s">
        <v>15699</v>
      </c>
      <c r="B10793" s="21" t="s">
        <v>40890</v>
      </c>
      <c r="C10793" s="21" t="s">
        <v>45766</v>
      </c>
      <c r="D10793" s="21">
        <v>0</v>
      </c>
      <c r="E10793" s="21">
        <v>10</v>
      </c>
      <c r="F10793" s="21" t="s">
        <v>2774</v>
      </c>
    </row>
    <row r="10794" spans="1:6">
      <c r="A10794" s="21" t="s">
        <v>15700</v>
      </c>
      <c r="B10794" s="21" t="s">
        <v>40893</v>
      </c>
      <c r="C10794" s="21" t="s">
        <v>44039</v>
      </c>
      <c r="D10794" s="21">
        <v>0.04</v>
      </c>
      <c r="E10794" s="21">
        <v>0</v>
      </c>
      <c r="F10794" s="21" t="s">
        <v>2774</v>
      </c>
    </row>
    <row r="10795" spans="1:6">
      <c r="A10795" s="21" t="s">
        <v>2053</v>
      </c>
      <c r="B10795" s="21" t="s">
        <v>40896</v>
      </c>
      <c r="C10795" s="21" t="s">
        <v>44454</v>
      </c>
      <c r="D10795" s="21">
        <v>2.5</v>
      </c>
      <c r="E10795" s="21">
        <v>0</v>
      </c>
      <c r="F10795" s="21" t="s">
        <v>2774</v>
      </c>
    </row>
    <row r="10796" spans="1:6">
      <c r="A10796" s="21" t="s">
        <v>15701</v>
      </c>
      <c r="B10796" s="21" t="s">
        <v>40890</v>
      </c>
      <c r="C10796" s="21" t="s">
        <v>45767</v>
      </c>
      <c r="D10796" s="21">
        <v>0</v>
      </c>
      <c r="E10796" s="21">
        <v>3</v>
      </c>
      <c r="F10796" s="21" t="s">
        <v>2774</v>
      </c>
    </row>
    <row r="10797" spans="1:6">
      <c r="A10797" s="21" t="s">
        <v>15702</v>
      </c>
      <c r="B10797" s="21" t="s">
        <v>40891</v>
      </c>
      <c r="C10797" s="21" t="s">
        <v>4441</v>
      </c>
      <c r="D10797" s="21">
        <v>0.22</v>
      </c>
      <c r="E10797" s="21">
        <v>0</v>
      </c>
      <c r="F10797" s="21" t="s">
        <v>2774</v>
      </c>
    </row>
    <row r="10798" spans="1:6">
      <c r="A10798" s="21" t="s">
        <v>15703</v>
      </c>
      <c r="B10798" s="21" t="s">
        <v>40891</v>
      </c>
      <c r="C10798" s="21" t="s">
        <v>45768</v>
      </c>
      <c r="D10798" s="21">
        <v>1</v>
      </c>
      <c r="E10798" s="21">
        <v>0</v>
      </c>
      <c r="F10798" s="21" t="s">
        <v>2774</v>
      </c>
    </row>
    <row r="10799" spans="1:6">
      <c r="A10799" s="21" t="s">
        <v>15704</v>
      </c>
      <c r="B10799" s="21" t="s">
        <v>40891</v>
      </c>
      <c r="C10799" s="21" t="s">
        <v>45277</v>
      </c>
      <c r="D10799" s="21">
        <v>0.12</v>
      </c>
      <c r="E10799" s="21">
        <v>0</v>
      </c>
      <c r="F10799" s="21" t="s">
        <v>2774</v>
      </c>
    </row>
    <row r="10800" spans="1:6">
      <c r="A10800" s="21" t="s">
        <v>15705</v>
      </c>
      <c r="B10800" s="21" t="s">
        <v>40891</v>
      </c>
      <c r="C10800" s="21" t="s">
        <v>4399</v>
      </c>
      <c r="D10800" s="21">
        <v>0.16</v>
      </c>
      <c r="E10800" s="21">
        <v>0</v>
      </c>
      <c r="F10800" s="21" t="s">
        <v>2774</v>
      </c>
    </row>
    <row r="10801" spans="1:6">
      <c r="A10801" s="21" t="s">
        <v>15706</v>
      </c>
      <c r="B10801" s="21" t="s">
        <v>40891</v>
      </c>
      <c r="C10801" s="21" t="s">
        <v>45769</v>
      </c>
      <c r="D10801" s="21">
        <v>1</v>
      </c>
      <c r="E10801" s="21">
        <v>0</v>
      </c>
      <c r="F10801" s="21" t="s">
        <v>2774</v>
      </c>
    </row>
    <row r="10802" spans="1:6">
      <c r="A10802" s="21" t="s">
        <v>15707</v>
      </c>
      <c r="B10802" s="21" t="s">
        <v>40891</v>
      </c>
      <c r="C10802" s="21" t="s">
        <v>45770</v>
      </c>
      <c r="D10802" s="21">
        <v>1</v>
      </c>
      <c r="E10802" s="21">
        <v>0</v>
      </c>
      <c r="F10802" s="21" t="s">
        <v>2774</v>
      </c>
    </row>
    <row r="10803" spans="1:6">
      <c r="A10803" s="21" t="s">
        <v>15708</v>
      </c>
      <c r="B10803" s="21" t="s">
        <v>40890</v>
      </c>
      <c r="C10803" s="21" t="s">
        <v>42377</v>
      </c>
      <c r="D10803" s="21">
        <v>0</v>
      </c>
      <c r="E10803" s="21">
        <v>7</v>
      </c>
      <c r="F10803" s="21" t="s">
        <v>2774</v>
      </c>
    </row>
    <row r="10804" spans="1:6">
      <c r="A10804" s="21" t="s">
        <v>15709</v>
      </c>
      <c r="B10804" s="21" t="s">
        <v>40891</v>
      </c>
      <c r="C10804" s="21" t="s">
        <v>41249</v>
      </c>
      <c r="D10804" s="21">
        <v>0.14000000000000001</v>
      </c>
      <c r="E10804" s="21">
        <v>0</v>
      </c>
      <c r="F10804" s="21" t="s">
        <v>2774</v>
      </c>
    </row>
    <row r="10805" spans="1:6">
      <c r="A10805" s="21" t="s">
        <v>15710</v>
      </c>
      <c r="B10805" s="21" t="s">
        <v>40891</v>
      </c>
      <c r="C10805" s="21" t="s">
        <v>45771</v>
      </c>
      <c r="D10805" s="21">
        <v>1</v>
      </c>
      <c r="E10805" s="21">
        <v>0</v>
      </c>
      <c r="F10805" s="21" t="s">
        <v>2774</v>
      </c>
    </row>
    <row r="10806" spans="1:6">
      <c r="A10806" s="21" t="s">
        <v>15711</v>
      </c>
      <c r="B10806" s="21" t="s">
        <v>40891</v>
      </c>
      <c r="C10806" s="21" t="s">
        <v>45772</v>
      </c>
      <c r="D10806" s="21">
        <v>1</v>
      </c>
      <c r="E10806" s="21">
        <v>0</v>
      </c>
      <c r="F10806" s="21" t="s">
        <v>2774</v>
      </c>
    </row>
    <row r="10807" spans="1:6">
      <c r="A10807" s="21" t="s">
        <v>15712</v>
      </c>
      <c r="B10807" s="21" t="s">
        <v>40890</v>
      </c>
      <c r="C10807" s="21" t="s">
        <v>45773</v>
      </c>
      <c r="D10807" s="21">
        <v>0</v>
      </c>
      <c r="E10807" s="21">
        <v>6</v>
      </c>
      <c r="F10807" s="21" t="s">
        <v>2774</v>
      </c>
    </row>
    <row r="10808" spans="1:6">
      <c r="A10808" s="21" t="s">
        <v>15713</v>
      </c>
      <c r="B10808" s="21" t="s">
        <v>40890</v>
      </c>
      <c r="C10808" s="21" t="s">
        <v>45774</v>
      </c>
      <c r="D10808" s="21">
        <v>0</v>
      </c>
      <c r="E10808" s="21">
        <v>5</v>
      </c>
      <c r="F10808" s="21" t="s">
        <v>2774</v>
      </c>
    </row>
    <row r="10809" spans="1:6">
      <c r="A10809" s="21" t="s">
        <v>15714</v>
      </c>
      <c r="B10809" s="21" t="s">
        <v>40890</v>
      </c>
      <c r="C10809" s="21" t="s">
        <v>45762</v>
      </c>
      <c r="D10809" s="21">
        <v>0</v>
      </c>
      <c r="E10809" s="21">
        <v>5</v>
      </c>
      <c r="F10809" s="21" t="s">
        <v>2774</v>
      </c>
    </row>
    <row r="10810" spans="1:6">
      <c r="A10810" s="21" t="s">
        <v>15715</v>
      </c>
      <c r="B10810" s="21" t="s">
        <v>40891</v>
      </c>
      <c r="C10810" s="21" t="s">
        <v>45775</v>
      </c>
      <c r="D10810" s="21">
        <v>1</v>
      </c>
      <c r="E10810" s="21">
        <v>0</v>
      </c>
      <c r="F10810" s="21" t="s">
        <v>2774</v>
      </c>
    </row>
    <row r="10811" spans="1:6">
      <c r="A10811" s="21" t="s">
        <v>2835</v>
      </c>
      <c r="B10811" s="21" t="s">
        <v>40903</v>
      </c>
      <c r="C10811" s="21" t="s">
        <v>871</v>
      </c>
      <c r="D10811" s="21">
        <v>0.24</v>
      </c>
      <c r="E10811" s="21">
        <v>0</v>
      </c>
      <c r="F10811" s="21" t="s">
        <v>2774</v>
      </c>
    </row>
    <row r="10812" spans="1:6">
      <c r="A10812" s="21" t="s">
        <v>15716</v>
      </c>
      <c r="B10812" s="21" t="s">
        <v>40894</v>
      </c>
      <c r="C10812" s="21" t="s">
        <v>4492</v>
      </c>
      <c r="D10812" s="21">
        <v>0.04</v>
      </c>
      <c r="E10812" s="21">
        <v>0</v>
      </c>
      <c r="F10812" s="21" t="s">
        <v>2774</v>
      </c>
    </row>
    <row r="10813" spans="1:6">
      <c r="A10813" s="21" t="s">
        <v>15717</v>
      </c>
      <c r="B10813" s="21" t="s">
        <v>40890</v>
      </c>
      <c r="C10813" s="21" t="s">
        <v>45290</v>
      </c>
      <c r="D10813" s="21">
        <v>0</v>
      </c>
      <c r="E10813" s="21">
        <v>8</v>
      </c>
      <c r="F10813" s="21" t="s">
        <v>2774</v>
      </c>
    </row>
    <row r="10814" spans="1:6">
      <c r="A10814" s="21" t="s">
        <v>15718</v>
      </c>
      <c r="B10814" s="21" t="s">
        <v>40893</v>
      </c>
      <c r="C10814" s="21" t="s">
        <v>4400</v>
      </c>
      <c r="D10814" s="21">
        <v>0.04</v>
      </c>
      <c r="E10814" s="21">
        <v>0</v>
      </c>
      <c r="F10814" s="21" t="s">
        <v>2774</v>
      </c>
    </row>
    <row r="10815" spans="1:6">
      <c r="A10815" s="21" t="s">
        <v>15719</v>
      </c>
      <c r="B10815" s="21" t="s">
        <v>40891</v>
      </c>
      <c r="C10815" s="21" t="s">
        <v>45776</v>
      </c>
      <c r="D10815" s="21">
        <v>1</v>
      </c>
      <c r="E10815" s="21">
        <v>0</v>
      </c>
      <c r="F10815" s="21" t="s">
        <v>2774</v>
      </c>
    </row>
    <row r="10816" spans="1:6">
      <c r="A10816" s="21" t="s">
        <v>15720</v>
      </c>
      <c r="B10816" s="21" t="s">
        <v>40891</v>
      </c>
      <c r="C10816" s="21" t="s">
        <v>41249</v>
      </c>
      <c r="D10816" s="21">
        <v>0.2</v>
      </c>
      <c r="E10816" s="21">
        <v>0</v>
      </c>
      <c r="F10816" s="21" t="s">
        <v>2774</v>
      </c>
    </row>
    <row r="10817" spans="1:6">
      <c r="A10817" s="21" t="s">
        <v>1511</v>
      </c>
      <c r="B10817" s="21" t="s">
        <v>40899</v>
      </c>
      <c r="C10817" s="21" t="s">
        <v>25</v>
      </c>
      <c r="D10817" s="21">
        <v>0</v>
      </c>
      <c r="E10817" s="21">
        <v>5</v>
      </c>
      <c r="F10817" s="21" t="s">
        <v>2774</v>
      </c>
    </row>
    <row r="10818" spans="1:6">
      <c r="A10818" s="21" t="s">
        <v>15721</v>
      </c>
      <c r="B10818" s="21" t="s">
        <v>40905</v>
      </c>
      <c r="C10818" s="21" t="s">
        <v>45777</v>
      </c>
      <c r="D10818" s="21">
        <v>0</v>
      </c>
      <c r="E10818" s="21">
        <v>5</v>
      </c>
      <c r="F10818" s="21" t="s">
        <v>2774</v>
      </c>
    </row>
    <row r="10819" spans="1:6">
      <c r="A10819" s="21" t="s">
        <v>15722</v>
      </c>
      <c r="B10819" s="21" t="s">
        <v>40905</v>
      </c>
      <c r="C10819" s="21" t="s">
        <v>45778</v>
      </c>
      <c r="D10819" s="21">
        <v>0</v>
      </c>
      <c r="E10819" s="21">
        <v>3</v>
      </c>
      <c r="F10819" s="21" t="s">
        <v>2774</v>
      </c>
    </row>
    <row r="10820" spans="1:6">
      <c r="A10820" s="21" t="s">
        <v>15723</v>
      </c>
      <c r="B10820" s="21" t="s">
        <v>40891</v>
      </c>
      <c r="C10820" s="21" t="s">
        <v>45779</v>
      </c>
      <c r="D10820" s="21">
        <v>1</v>
      </c>
      <c r="E10820" s="21">
        <v>0</v>
      </c>
      <c r="F10820" s="21" t="s">
        <v>2774</v>
      </c>
    </row>
    <row r="10821" spans="1:6">
      <c r="A10821" s="21" t="s">
        <v>15724</v>
      </c>
      <c r="B10821" s="21" t="s">
        <v>40909</v>
      </c>
      <c r="C10821" s="21" t="s">
        <v>4395</v>
      </c>
      <c r="D10821" s="21">
        <v>1</v>
      </c>
      <c r="E10821" s="21">
        <v>0</v>
      </c>
      <c r="F10821" s="21" t="s">
        <v>2774</v>
      </c>
    </row>
    <row r="10822" spans="1:6">
      <c r="A10822" s="21" t="s">
        <v>15725</v>
      </c>
      <c r="B10822" s="21" t="s">
        <v>40891</v>
      </c>
      <c r="C10822" s="21" t="s">
        <v>45780</v>
      </c>
      <c r="D10822" s="21">
        <v>0.22</v>
      </c>
      <c r="E10822" s="21">
        <v>0</v>
      </c>
      <c r="F10822" s="21" t="s">
        <v>2774</v>
      </c>
    </row>
    <row r="10823" spans="1:6">
      <c r="A10823" s="21" t="s">
        <v>15726</v>
      </c>
      <c r="B10823" s="21" t="s">
        <v>40890</v>
      </c>
      <c r="C10823" s="21" t="s">
        <v>45781</v>
      </c>
      <c r="D10823" s="21">
        <v>0</v>
      </c>
      <c r="E10823" s="21">
        <v>5</v>
      </c>
      <c r="F10823" s="21" t="s">
        <v>2774</v>
      </c>
    </row>
    <row r="10824" spans="1:6">
      <c r="A10824" s="21" t="s">
        <v>15727</v>
      </c>
      <c r="B10824" s="21" t="s">
        <v>40891</v>
      </c>
      <c r="C10824" s="21" t="s">
        <v>45782</v>
      </c>
      <c r="D10824" s="21">
        <v>1</v>
      </c>
      <c r="E10824" s="21">
        <v>0</v>
      </c>
      <c r="F10824" s="21" t="s">
        <v>2774</v>
      </c>
    </row>
    <row r="10825" spans="1:6">
      <c r="A10825" s="21" t="s">
        <v>15728</v>
      </c>
      <c r="B10825" s="21" t="s">
        <v>40898</v>
      </c>
      <c r="C10825" s="21" t="s">
        <v>45783</v>
      </c>
      <c r="D10825" s="21">
        <v>1</v>
      </c>
      <c r="E10825" s="21">
        <v>0</v>
      </c>
      <c r="F10825" s="21" t="s">
        <v>2774</v>
      </c>
    </row>
    <row r="10826" spans="1:6">
      <c r="A10826" s="21" t="s">
        <v>15729</v>
      </c>
      <c r="B10826" s="21" t="s">
        <v>40891</v>
      </c>
      <c r="C10826" s="21" t="s">
        <v>42577</v>
      </c>
      <c r="D10826" s="21">
        <v>0.32</v>
      </c>
      <c r="E10826" s="21">
        <v>0</v>
      </c>
      <c r="F10826" s="21" t="s">
        <v>2774</v>
      </c>
    </row>
    <row r="10827" spans="1:6">
      <c r="A10827" s="21" t="s">
        <v>15730</v>
      </c>
      <c r="B10827" s="21" t="s">
        <v>40890</v>
      </c>
      <c r="C10827" s="21" t="s">
        <v>4536</v>
      </c>
      <c r="D10827" s="21">
        <v>0</v>
      </c>
      <c r="E10827" s="21">
        <v>3</v>
      </c>
      <c r="F10827" s="21" t="s">
        <v>2774</v>
      </c>
    </row>
    <row r="10828" spans="1:6">
      <c r="A10828" s="21" t="s">
        <v>15731</v>
      </c>
      <c r="B10828" s="21" t="s">
        <v>40890</v>
      </c>
      <c r="C10828" s="21" t="s">
        <v>45784</v>
      </c>
      <c r="D10828" s="21">
        <v>0</v>
      </c>
      <c r="E10828" s="21">
        <v>8</v>
      </c>
      <c r="F10828" s="21" t="s">
        <v>2774</v>
      </c>
    </row>
    <row r="10829" spans="1:6">
      <c r="A10829" s="21" t="s">
        <v>15732</v>
      </c>
      <c r="B10829" s="21" t="s">
        <v>40890</v>
      </c>
      <c r="C10829" s="21" t="s">
        <v>45785</v>
      </c>
      <c r="D10829" s="21">
        <v>0</v>
      </c>
      <c r="E10829" s="21">
        <v>5</v>
      </c>
      <c r="F10829" s="21" t="s">
        <v>2774</v>
      </c>
    </row>
    <row r="10830" spans="1:6">
      <c r="A10830" s="21" t="s">
        <v>15733</v>
      </c>
      <c r="B10830" s="21" t="s">
        <v>40891</v>
      </c>
      <c r="C10830" s="21" t="s">
        <v>45786</v>
      </c>
      <c r="D10830" s="21">
        <v>1</v>
      </c>
      <c r="E10830" s="21">
        <v>0</v>
      </c>
      <c r="F10830" s="21" t="s">
        <v>2774</v>
      </c>
    </row>
    <row r="10831" spans="1:6">
      <c r="A10831" s="21" t="s">
        <v>15734</v>
      </c>
      <c r="B10831" s="21" t="s">
        <v>40891</v>
      </c>
      <c r="C10831" s="21" t="s">
        <v>4464</v>
      </c>
      <c r="D10831" s="21">
        <v>1</v>
      </c>
      <c r="E10831" s="21">
        <v>0</v>
      </c>
      <c r="F10831" s="21" t="s">
        <v>2774</v>
      </c>
    </row>
    <row r="10832" spans="1:6">
      <c r="A10832" s="21" t="s">
        <v>15735</v>
      </c>
      <c r="B10832" s="21" t="s">
        <v>40905</v>
      </c>
      <c r="C10832" s="21" t="s">
        <v>45787</v>
      </c>
      <c r="D10832" s="21">
        <v>0</v>
      </c>
      <c r="E10832" s="21">
        <v>3</v>
      </c>
      <c r="F10832" s="21" t="s">
        <v>2774</v>
      </c>
    </row>
    <row r="10833" spans="1:6">
      <c r="A10833" s="21" t="s">
        <v>15736</v>
      </c>
      <c r="B10833" s="21" t="s">
        <v>40891</v>
      </c>
      <c r="C10833" s="21" t="s">
        <v>45788</v>
      </c>
      <c r="D10833" s="21">
        <v>1</v>
      </c>
      <c r="E10833" s="21">
        <v>0</v>
      </c>
      <c r="F10833" s="21" t="s">
        <v>2774</v>
      </c>
    </row>
    <row r="10834" spans="1:6">
      <c r="A10834" s="21" t="s">
        <v>15737</v>
      </c>
      <c r="B10834" s="21" t="s">
        <v>40891</v>
      </c>
      <c r="C10834" s="21" t="s">
        <v>45789</v>
      </c>
      <c r="D10834" s="21">
        <v>0.24</v>
      </c>
      <c r="E10834" s="21">
        <v>0</v>
      </c>
      <c r="F10834" s="21" t="s">
        <v>2774</v>
      </c>
    </row>
    <row r="10835" spans="1:6">
      <c r="A10835" s="21" t="s">
        <v>15738</v>
      </c>
      <c r="B10835" s="21" t="s">
        <v>40893</v>
      </c>
      <c r="C10835" s="21" t="s">
        <v>45038</v>
      </c>
      <c r="D10835" s="21">
        <v>0.04</v>
      </c>
      <c r="E10835" s="21">
        <v>0</v>
      </c>
      <c r="F10835" s="21" t="s">
        <v>2774</v>
      </c>
    </row>
    <row r="10836" spans="1:6">
      <c r="A10836" s="21" t="s">
        <v>15739</v>
      </c>
      <c r="B10836" s="21" t="s">
        <v>40893</v>
      </c>
      <c r="C10836" s="21" t="s">
        <v>4752</v>
      </c>
      <c r="D10836" s="21">
        <v>0.04</v>
      </c>
      <c r="E10836" s="21">
        <v>0</v>
      </c>
      <c r="F10836" s="21" t="s">
        <v>2774</v>
      </c>
    </row>
    <row r="10837" spans="1:6">
      <c r="A10837" s="21" t="s">
        <v>15740</v>
      </c>
      <c r="B10837" s="21" t="s">
        <v>40890</v>
      </c>
      <c r="C10837" s="21" t="s">
        <v>4464</v>
      </c>
      <c r="D10837" s="21">
        <v>0</v>
      </c>
      <c r="E10837" s="21">
        <v>5</v>
      </c>
      <c r="F10837" s="21" t="s">
        <v>2774</v>
      </c>
    </row>
    <row r="10838" spans="1:6">
      <c r="A10838" s="21" t="s">
        <v>15741</v>
      </c>
      <c r="B10838" s="21" t="s">
        <v>40890</v>
      </c>
      <c r="C10838" s="21" t="s">
        <v>41493</v>
      </c>
      <c r="D10838" s="21">
        <v>0</v>
      </c>
      <c r="E10838" s="21">
        <v>5</v>
      </c>
      <c r="F10838" s="21" t="s">
        <v>2774</v>
      </c>
    </row>
    <row r="10839" spans="1:6">
      <c r="A10839" s="21" t="s">
        <v>15742</v>
      </c>
      <c r="B10839" s="21" t="s">
        <v>40890</v>
      </c>
      <c r="C10839" s="21" t="s">
        <v>45790</v>
      </c>
      <c r="D10839" s="21">
        <v>0</v>
      </c>
      <c r="E10839" s="21">
        <v>5</v>
      </c>
      <c r="F10839" s="21" t="s">
        <v>2774</v>
      </c>
    </row>
    <row r="10840" spans="1:6">
      <c r="A10840" s="21" t="s">
        <v>15743</v>
      </c>
      <c r="B10840" s="21" t="s">
        <v>40905</v>
      </c>
      <c r="C10840" s="21" t="s">
        <v>45791</v>
      </c>
      <c r="D10840" s="21">
        <v>0</v>
      </c>
      <c r="E10840" s="21">
        <v>3</v>
      </c>
      <c r="F10840" s="21" t="s">
        <v>2774</v>
      </c>
    </row>
    <row r="10841" spans="1:6">
      <c r="A10841" s="21" t="s">
        <v>15744</v>
      </c>
      <c r="B10841" s="21" t="s">
        <v>40891</v>
      </c>
      <c r="C10841" s="21" t="s">
        <v>44644</v>
      </c>
      <c r="D10841" s="21">
        <v>0.12</v>
      </c>
      <c r="E10841" s="21">
        <v>0</v>
      </c>
      <c r="F10841" s="21" t="s">
        <v>2774</v>
      </c>
    </row>
    <row r="10842" spans="1:6">
      <c r="A10842" s="21" t="s">
        <v>15745</v>
      </c>
      <c r="B10842" s="21" t="s">
        <v>40890</v>
      </c>
      <c r="C10842" s="21" t="s">
        <v>4990</v>
      </c>
      <c r="D10842" s="21">
        <v>0</v>
      </c>
      <c r="E10842" s="21">
        <v>4</v>
      </c>
      <c r="F10842" s="21" t="s">
        <v>2774</v>
      </c>
    </row>
    <row r="10843" spans="1:6">
      <c r="A10843" s="21" t="s">
        <v>15746</v>
      </c>
      <c r="B10843" s="21" t="s">
        <v>40891</v>
      </c>
      <c r="C10843" s="21" t="s">
        <v>4464</v>
      </c>
      <c r="D10843" s="21">
        <v>0.12</v>
      </c>
      <c r="E10843" s="21">
        <v>0</v>
      </c>
      <c r="F10843" s="21" t="s">
        <v>2774</v>
      </c>
    </row>
    <row r="10844" spans="1:6">
      <c r="A10844" s="21" t="s">
        <v>15747</v>
      </c>
      <c r="B10844" s="21" t="s">
        <v>40893</v>
      </c>
      <c r="C10844" s="21" t="s">
        <v>45792</v>
      </c>
      <c r="D10844" s="21">
        <v>0.04</v>
      </c>
      <c r="E10844" s="21">
        <v>0</v>
      </c>
      <c r="F10844" s="21" t="s">
        <v>2774</v>
      </c>
    </row>
    <row r="10845" spans="1:6">
      <c r="A10845" s="21" t="s">
        <v>15748</v>
      </c>
      <c r="B10845" s="21" t="s">
        <v>40891</v>
      </c>
      <c r="C10845" s="21" t="s">
        <v>45793</v>
      </c>
      <c r="D10845" s="21">
        <v>0.5</v>
      </c>
      <c r="E10845" s="21">
        <v>0</v>
      </c>
      <c r="F10845" s="21" t="s">
        <v>2774</v>
      </c>
    </row>
    <row r="10846" spans="1:6">
      <c r="A10846" s="21" t="s">
        <v>15749</v>
      </c>
      <c r="B10846" s="21" t="s">
        <v>40890</v>
      </c>
      <c r="C10846" s="21" t="s">
        <v>45794</v>
      </c>
      <c r="D10846" s="21">
        <v>0</v>
      </c>
      <c r="E10846" s="21">
        <v>7</v>
      </c>
      <c r="F10846" s="21" t="s">
        <v>2774</v>
      </c>
    </row>
    <row r="10847" spans="1:6">
      <c r="A10847" s="21" t="s">
        <v>15750</v>
      </c>
      <c r="B10847" s="21" t="s">
        <v>40890</v>
      </c>
      <c r="C10847" s="21" t="s">
        <v>42687</v>
      </c>
      <c r="D10847" s="21">
        <v>0</v>
      </c>
      <c r="E10847" s="21">
        <v>10</v>
      </c>
      <c r="F10847" s="21" t="s">
        <v>2774</v>
      </c>
    </row>
    <row r="10848" spans="1:6">
      <c r="A10848" s="21" t="s">
        <v>15751</v>
      </c>
      <c r="B10848" s="21" t="s">
        <v>40891</v>
      </c>
      <c r="C10848" s="21" t="s">
        <v>4450</v>
      </c>
      <c r="D10848" s="21">
        <v>0.2</v>
      </c>
      <c r="E10848" s="21">
        <v>0</v>
      </c>
      <c r="F10848" s="21" t="s">
        <v>2774</v>
      </c>
    </row>
    <row r="10849" spans="1:6">
      <c r="A10849" s="21" t="s">
        <v>15752</v>
      </c>
      <c r="B10849" s="21" t="s">
        <v>40890</v>
      </c>
      <c r="C10849" s="21" t="s">
        <v>41041</v>
      </c>
      <c r="D10849" s="21">
        <v>0</v>
      </c>
      <c r="E10849" s="21">
        <v>3</v>
      </c>
      <c r="F10849" s="21" t="s">
        <v>2774</v>
      </c>
    </row>
    <row r="10850" spans="1:6">
      <c r="A10850" s="21" t="s">
        <v>15753</v>
      </c>
      <c r="B10850" s="21" t="s">
        <v>40891</v>
      </c>
      <c r="C10850" s="21" t="s">
        <v>45795</v>
      </c>
      <c r="D10850" s="21">
        <v>0.24</v>
      </c>
      <c r="E10850" s="21">
        <v>0</v>
      </c>
      <c r="F10850" s="21" t="s">
        <v>2774</v>
      </c>
    </row>
    <row r="10851" spans="1:6">
      <c r="A10851" s="21" t="s">
        <v>15754</v>
      </c>
      <c r="B10851" s="21" t="s">
        <v>40898</v>
      </c>
      <c r="C10851" s="21" t="s">
        <v>45796</v>
      </c>
      <c r="D10851" s="21">
        <v>1</v>
      </c>
      <c r="E10851" s="21">
        <v>0</v>
      </c>
      <c r="F10851" s="21" t="s">
        <v>2774</v>
      </c>
    </row>
    <row r="10852" spans="1:6">
      <c r="A10852" s="21" t="s">
        <v>15755</v>
      </c>
      <c r="B10852" s="21" t="s">
        <v>40891</v>
      </c>
      <c r="C10852" s="21" t="s">
        <v>45797</v>
      </c>
      <c r="D10852" s="21">
        <v>1</v>
      </c>
      <c r="E10852" s="21">
        <v>0</v>
      </c>
      <c r="F10852" s="21" t="s">
        <v>2774</v>
      </c>
    </row>
    <row r="10853" spans="1:6">
      <c r="A10853" s="21" t="s">
        <v>15756</v>
      </c>
      <c r="B10853" s="21" t="s">
        <v>40891</v>
      </c>
      <c r="C10853" s="21" t="s">
        <v>41349</v>
      </c>
      <c r="D10853" s="21">
        <v>1</v>
      </c>
      <c r="E10853" s="21">
        <v>0</v>
      </c>
      <c r="F10853" s="21" t="s">
        <v>2774</v>
      </c>
    </row>
    <row r="10854" spans="1:6">
      <c r="A10854" s="21" t="s">
        <v>15757</v>
      </c>
      <c r="B10854" s="21" t="s">
        <v>40890</v>
      </c>
      <c r="C10854" s="21" t="s">
        <v>41857</v>
      </c>
      <c r="D10854" s="21">
        <v>0</v>
      </c>
      <c r="E10854" s="21">
        <v>5</v>
      </c>
      <c r="F10854" s="21" t="s">
        <v>2774</v>
      </c>
    </row>
    <row r="10855" spans="1:6">
      <c r="A10855" s="21" t="s">
        <v>15758</v>
      </c>
      <c r="B10855" s="21" t="s">
        <v>40891</v>
      </c>
      <c r="C10855" s="21" t="s">
        <v>4464</v>
      </c>
      <c r="D10855" s="21">
        <v>0.36</v>
      </c>
      <c r="E10855" s="21">
        <v>0</v>
      </c>
      <c r="F10855" s="21" t="s">
        <v>2774</v>
      </c>
    </row>
    <row r="10856" spans="1:6">
      <c r="A10856" s="21" t="s">
        <v>15759</v>
      </c>
      <c r="B10856" s="21" t="s">
        <v>40895</v>
      </c>
      <c r="C10856" s="21" t="s">
        <v>45798</v>
      </c>
      <c r="D10856" s="21">
        <v>0.04</v>
      </c>
      <c r="E10856" s="21">
        <v>0</v>
      </c>
      <c r="F10856" s="21" t="s">
        <v>2774</v>
      </c>
    </row>
    <row r="10857" spans="1:6">
      <c r="A10857" s="21" t="s">
        <v>15760</v>
      </c>
      <c r="B10857" s="21" t="s">
        <v>40891</v>
      </c>
      <c r="C10857" s="21" t="s">
        <v>41014</v>
      </c>
      <c r="D10857" s="21">
        <v>0.2</v>
      </c>
      <c r="E10857" s="21">
        <v>0</v>
      </c>
      <c r="F10857" s="21" t="s">
        <v>2774</v>
      </c>
    </row>
    <row r="10858" spans="1:6">
      <c r="A10858" s="21" t="s">
        <v>15761</v>
      </c>
      <c r="B10858" s="21" t="s">
        <v>40891</v>
      </c>
      <c r="C10858" s="21" t="s">
        <v>5006</v>
      </c>
      <c r="D10858" s="21">
        <v>0.5</v>
      </c>
      <c r="E10858" s="21">
        <v>0</v>
      </c>
      <c r="F10858" s="21" t="s">
        <v>2774</v>
      </c>
    </row>
    <row r="10859" spans="1:6">
      <c r="A10859" s="21" t="s">
        <v>15762</v>
      </c>
      <c r="B10859" s="21" t="s">
        <v>40891</v>
      </c>
      <c r="C10859" s="21" t="s">
        <v>45799</v>
      </c>
      <c r="D10859" s="21">
        <v>0.22</v>
      </c>
      <c r="E10859" s="21">
        <v>0</v>
      </c>
      <c r="F10859" s="21" t="s">
        <v>2774</v>
      </c>
    </row>
    <row r="10860" spans="1:6">
      <c r="A10860" s="21" t="s">
        <v>15763</v>
      </c>
      <c r="B10860" s="21" t="s">
        <v>40890</v>
      </c>
      <c r="C10860" s="21" t="s">
        <v>45800</v>
      </c>
      <c r="D10860" s="21">
        <v>0</v>
      </c>
      <c r="E10860" s="21">
        <v>3</v>
      </c>
      <c r="F10860" s="21" t="s">
        <v>2774</v>
      </c>
    </row>
    <row r="10861" spans="1:6">
      <c r="A10861" s="21" t="s">
        <v>15764</v>
      </c>
      <c r="B10861" s="21" t="s">
        <v>40891</v>
      </c>
      <c r="C10861" s="21" t="s">
        <v>45801</v>
      </c>
      <c r="D10861" s="21">
        <v>1</v>
      </c>
      <c r="E10861" s="21">
        <v>0</v>
      </c>
      <c r="F10861" s="21" t="s">
        <v>2774</v>
      </c>
    </row>
    <row r="10862" spans="1:6">
      <c r="A10862" s="21" t="s">
        <v>15765</v>
      </c>
      <c r="B10862" s="21" t="s">
        <v>40891</v>
      </c>
      <c r="C10862" s="21" t="s">
        <v>4731</v>
      </c>
      <c r="D10862" s="21">
        <v>0.18</v>
      </c>
      <c r="E10862" s="21">
        <v>0</v>
      </c>
      <c r="F10862" s="21" t="s">
        <v>2774</v>
      </c>
    </row>
    <row r="10863" spans="1:6">
      <c r="A10863" s="21" t="s">
        <v>15766</v>
      </c>
      <c r="B10863" s="21" t="s">
        <v>40890</v>
      </c>
      <c r="C10863" s="21" t="s">
        <v>45802</v>
      </c>
      <c r="D10863" s="21">
        <v>0</v>
      </c>
      <c r="E10863" s="21">
        <v>10</v>
      </c>
      <c r="F10863" s="21" t="s">
        <v>2774</v>
      </c>
    </row>
    <row r="10864" spans="1:6">
      <c r="A10864" s="21" t="s">
        <v>15767</v>
      </c>
      <c r="B10864" s="21" t="s">
        <v>40890</v>
      </c>
      <c r="C10864" s="21" t="s">
        <v>45803</v>
      </c>
      <c r="D10864" s="21">
        <v>0</v>
      </c>
      <c r="E10864" s="21">
        <v>5</v>
      </c>
      <c r="F10864" s="21" t="s">
        <v>2774</v>
      </c>
    </row>
    <row r="10865" spans="1:6">
      <c r="A10865" s="21" t="s">
        <v>15768</v>
      </c>
      <c r="B10865" s="21" t="s">
        <v>40891</v>
      </c>
      <c r="C10865" s="21" t="s">
        <v>4356</v>
      </c>
      <c r="D10865" s="21">
        <v>1</v>
      </c>
      <c r="E10865" s="21">
        <v>0</v>
      </c>
      <c r="F10865" s="21" t="s">
        <v>2774</v>
      </c>
    </row>
    <row r="10866" spans="1:6">
      <c r="A10866" s="21" t="s">
        <v>15769</v>
      </c>
      <c r="B10866" s="21" t="s">
        <v>40891</v>
      </c>
      <c r="C10866" s="21" t="s">
        <v>44796</v>
      </c>
      <c r="D10866" s="21">
        <v>1</v>
      </c>
      <c r="E10866" s="21">
        <v>0</v>
      </c>
      <c r="F10866" s="21" t="s">
        <v>2774</v>
      </c>
    </row>
    <row r="10867" spans="1:6">
      <c r="A10867" s="21" t="s">
        <v>15770</v>
      </c>
      <c r="B10867" s="21" t="s">
        <v>40891</v>
      </c>
      <c r="C10867" s="21" t="s">
        <v>45804</v>
      </c>
      <c r="D10867" s="21">
        <v>1</v>
      </c>
      <c r="E10867" s="21">
        <v>0</v>
      </c>
      <c r="F10867" s="21" t="s">
        <v>2774</v>
      </c>
    </row>
    <row r="10868" spans="1:6">
      <c r="A10868" s="21" t="s">
        <v>15771</v>
      </c>
      <c r="B10868" s="21" t="s">
        <v>40890</v>
      </c>
      <c r="C10868" s="21" t="s">
        <v>45805</v>
      </c>
      <c r="D10868" s="21">
        <v>0</v>
      </c>
      <c r="E10868" s="21">
        <v>6</v>
      </c>
      <c r="F10868" s="21" t="s">
        <v>2774</v>
      </c>
    </row>
    <row r="10869" spans="1:6">
      <c r="A10869" s="21" t="s">
        <v>15772</v>
      </c>
      <c r="B10869" s="21" t="s">
        <v>40891</v>
      </c>
      <c r="C10869" s="21" t="s">
        <v>44244</v>
      </c>
      <c r="D10869" s="21">
        <v>0.28000000000000003</v>
      </c>
      <c r="E10869" s="21">
        <v>0</v>
      </c>
      <c r="F10869" s="21" t="s">
        <v>2774</v>
      </c>
    </row>
    <row r="10870" spans="1:6">
      <c r="A10870" s="21" t="s">
        <v>15773</v>
      </c>
      <c r="B10870" s="21" t="s">
        <v>40891</v>
      </c>
      <c r="C10870" s="21" t="s">
        <v>4743</v>
      </c>
      <c r="D10870" s="21">
        <v>1</v>
      </c>
      <c r="E10870" s="21">
        <v>0</v>
      </c>
      <c r="F10870" s="21" t="s">
        <v>2774</v>
      </c>
    </row>
    <row r="10871" spans="1:6">
      <c r="A10871" s="21" t="s">
        <v>15774</v>
      </c>
      <c r="B10871" s="21" t="s">
        <v>40891</v>
      </c>
      <c r="C10871" s="21" t="s">
        <v>4400</v>
      </c>
      <c r="D10871" s="21">
        <v>0.24</v>
      </c>
      <c r="E10871" s="21">
        <v>0</v>
      </c>
      <c r="F10871" s="21" t="s">
        <v>2774</v>
      </c>
    </row>
    <row r="10872" spans="1:6">
      <c r="A10872" s="21" t="s">
        <v>15775</v>
      </c>
      <c r="B10872" s="21" t="s">
        <v>40898</v>
      </c>
      <c r="C10872" s="21" t="s">
        <v>45806</v>
      </c>
      <c r="D10872" s="21">
        <v>1</v>
      </c>
      <c r="E10872" s="21">
        <v>0</v>
      </c>
      <c r="F10872" s="21" t="s">
        <v>2774</v>
      </c>
    </row>
    <row r="10873" spans="1:6">
      <c r="A10873" s="21" t="s">
        <v>15776</v>
      </c>
      <c r="B10873" s="21" t="s">
        <v>40891</v>
      </c>
      <c r="C10873" s="21" t="s">
        <v>45807</v>
      </c>
      <c r="D10873" s="21">
        <v>1</v>
      </c>
      <c r="E10873" s="21">
        <v>0</v>
      </c>
      <c r="F10873" s="21" t="s">
        <v>2774</v>
      </c>
    </row>
    <row r="10874" spans="1:6">
      <c r="A10874" s="21" t="s">
        <v>15777</v>
      </c>
      <c r="B10874" s="21" t="s">
        <v>40895</v>
      </c>
      <c r="C10874" s="21" t="s">
        <v>4695</v>
      </c>
      <c r="D10874" s="21">
        <v>0.04</v>
      </c>
      <c r="E10874" s="21">
        <v>0</v>
      </c>
      <c r="F10874" s="21" t="s">
        <v>2774</v>
      </c>
    </row>
    <row r="10875" spans="1:6">
      <c r="A10875" s="21" t="s">
        <v>15778</v>
      </c>
      <c r="B10875" s="21" t="s">
        <v>40891</v>
      </c>
      <c r="C10875" s="21" t="s">
        <v>4464</v>
      </c>
      <c r="D10875" s="21">
        <v>1</v>
      </c>
      <c r="E10875" s="21">
        <v>0</v>
      </c>
      <c r="F10875" s="21" t="s">
        <v>2774</v>
      </c>
    </row>
    <row r="10876" spans="1:6">
      <c r="A10876" s="21" t="s">
        <v>15779</v>
      </c>
      <c r="B10876" s="21" t="s">
        <v>40891</v>
      </c>
      <c r="C10876" s="21" t="s">
        <v>4573</v>
      </c>
      <c r="D10876" s="21">
        <v>1</v>
      </c>
      <c r="E10876" s="21">
        <v>0</v>
      </c>
      <c r="F10876" s="21" t="s">
        <v>2774</v>
      </c>
    </row>
    <row r="10877" spans="1:6">
      <c r="A10877" s="21" t="s">
        <v>15780</v>
      </c>
      <c r="B10877" s="21" t="s">
        <v>40891</v>
      </c>
      <c r="C10877" s="21" t="s">
        <v>4450</v>
      </c>
      <c r="D10877" s="21">
        <v>0.16</v>
      </c>
      <c r="E10877" s="21">
        <v>0</v>
      </c>
      <c r="F10877" s="21" t="s">
        <v>2774</v>
      </c>
    </row>
    <row r="10878" spans="1:6">
      <c r="A10878" s="21" t="s">
        <v>15781</v>
      </c>
      <c r="B10878" s="21" t="s">
        <v>40905</v>
      </c>
      <c r="C10878" s="21" t="s">
        <v>44594</v>
      </c>
      <c r="D10878" s="21">
        <v>0</v>
      </c>
      <c r="E10878" s="21">
        <v>3</v>
      </c>
      <c r="F10878" s="21" t="s">
        <v>2774</v>
      </c>
    </row>
    <row r="10879" spans="1:6">
      <c r="A10879" s="21" t="s">
        <v>15782</v>
      </c>
      <c r="B10879" s="21" t="s">
        <v>40891</v>
      </c>
      <c r="C10879" s="21" t="s">
        <v>45338</v>
      </c>
      <c r="D10879" s="21">
        <v>1</v>
      </c>
      <c r="E10879" s="21">
        <v>0</v>
      </c>
      <c r="F10879" s="21" t="s">
        <v>2774</v>
      </c>
    </row>
    <row r="10880" spans="1:6">
      <c r="A10880" s="21" t="s">
        <v>15783</v>
      </c>
      <c r="B10880" s="21" t="s">
        <v>40890</v>
      </c>
      <c r="C10880" s="21" t="s">
        <v>4682</v>
      </c>
      <c r="D10880" s="21">
        <v>0</v>
      </c>
      <c r="E10880" s="21">
        <v>5</v>
      </c>
      <c r="F10880" s="21" t="s">
        <v>2774</v>
      </c>
    </row>
    <row r="10881" spans="1:6">
      <c r="A10881" s="21" t="s">
        <v>15784</v>
      </c>
      <c r="B10881" s="21" t="s">
        <v>40891</v>
      </c>
      <c r="C10881" s="21" t="s">
        <v>41344</v>
      </c>
      <c r="D10881" s="21">
        <v>1</v>
      </c>
      <c r="E10881" s="21">
        <v>0</v>
      </c>
      <c r="F10881" s="21" t="s">
        <v>2774</v>
      </c>
    </row>
    <row r="10882" spans="1:6">
      <c r="A10882" s="21" t="s">
        <v>15785</v>
      </c>
      <c r="B10882" s="21" t="s">
        <v>40891</v>
      </c>
      <c r="C10882" s="21" t="s">
        <v>45808</v>
      </c>
      <c r="D10882" s="21">
        <v>1</v>
      </c>
      <c r="E10882" s="21">
        <v>0</v>
      </c>
      <c r="F10882" s="21" t="s">
        <v>2774</v>
      </c>
    </row>
    <row r="10883" spans="1:6">
      <c r="A10883" s="21" t="s">
        <v>15786</v>
      </c>
      <c r="B10883" s="21" t="s">
        <v>40890</v>
      </c>
      <c r="C10883" s="21" t="s">
        <v>41326</v>
      </c>
      <c r="D10883" s="21">
        <v>0</v>
      </c>
      <c r="E10883" s="21">
        <v>3</v>
      </c>
      <c r="F10883" s="21" t="s">
        <v>2774</v>
      </c>
    </row>
    <row r="10884" spans="1:6">
      <c r="A10884" s="21" t="s">
        <v>15787</v>
      </c>
      <c r="B10884" s="21" t="s">
        <v>40890</v>
      </c>
      <c r="C10884" s="21" t="s">
        <v>45809</v>
      </c>
      <c r="D10884" s="21">
        <v>0</v>
      </c>
      <c r="E10884" s="21">
        <v>5</v>
      </c>
      <c r="F10884" s="21" t="s">
        <v>2774</v>
      </c>
    </row>
    <row r="10885" spans="1:6">
      <c r="A10885" s="21" t="s">
        <v>15788</v>
      </c>
      <c r="B10885" s="21" t="s">
        <v>40891</v>
      </c>
      <c r="C10885" s="21" t="s">
        <v>4375</v>
      </c>
      <c r="D10885" s="21">
        <v>1</v>
      </c>
      <c r="E10885" s="21">
        <v>0</v>
      </c>
      <c r="F10885" s="21" t="s">
        <v>2774</v>
      </c>
    </row>
    <row r="10886" spans="1:6">
      <c r="A10886" s="21" t="s">
        <v>4253</v>
      </c>
      <c r="B10886" s="21" t="s">
        <v>40901</v>
      </c>
      <c r="C10886" s="21" t="s">
        <v>5267</v>
      </c>
      <c r="D10886" s="21">
        <v>0</v>
      </c>
      <c r="E10886" s="21">
        <v>15</v>
      </c>
      <c r="F10886" s="21" t="s">
        <v>2774</v>
      </c>
    </row>
    <row r="10887" spans="1:6">
      <c r="A10887" s="21" t="s">
        <v>2895</v>
      </c>
      <c r="B10887" s="21" t="s">
        <v>40903</v>
      </c>
      <c r="C10887" s="21" t="s">
        <v>4391</v>
      </c>
      <c r="D10887" s="21">
        <v>0.5</v>
      </c>
      <c r="E10887" s="21">
        <v>0</v>
      </c>
      <c r="F10887" s="21" t="s">
        <v>2774</v>
      </c>
    </row>
    <row r="10888" spans="1:6">
      <c r="A10888" s="21" t="s">
        <v>15789</v>
      </c>
      <c r="B10888" s="21" t="s">
        <v>40890</v>
      </c>
      <c r="C10888" s="21" t="s">
        <v>4888</v>
      </c>
      <c r="D10888" s="21">
        <v>0</v>
      </c>
      <c r="E10888" s="21">
        <v>3</v>
      </c>
      <c r="F10888" s="21" t="s">
        <v>2774</v>
      </c>
    </row>
    <row r="10889" spans="1:6">
      <c r="A10889" s="21" t="s">
        <v>15790</v>
      </c>
      <c r="B10889" s="21" t="s">
        <v>40891</v>
      </c>
      <c r="C10889" s="21" t="s">
        <v>4888</v>
      </c>
      <c r="D10889" s="21">
        <v>0.24</v>
      </c>
      <c r="E10889" s="21">
        <v>0</v>
      </c>
      <c r="F10889" s="21" t="s">
        <v>2774</v>
      </c>
    </row>
    <row r="10890" spans="1:6">
      <c r="A10890" s="21" t="s">
        <v>15791</v>
      </c>
      <c r="B10890" s="21" t="s">
        <v>40891</v>
      </c>
      <c r="C10890" s="21" t="s">
        <v>42336</v>
      </c>
      <c r="D10890" s="21">
        <v>1</v>
      </c>
      <c r="E10890" s="21">
        <v>0</v>
      </c>
      <c r="F10890" s="21" t="s">
        <v>2774</v>
      </c>
    </row>
    <row r="10891" spans="1:6">
      <c r="A10891" s="21" t="s">
        <v>15792</v>
      </c>
      <c r="B10891" s="21" t="s">
        <v>40891</v>
      </c>
      <c r="C10891" s="21" t="s">
        <v>5155</v>
      </c>
      <c r="D10891" s="21">
        <v>0.2</v>
      </c>
      <c r="E10891" s="21">
        <v>0</v>
      </c>
      <c r="F10891" s="21" t="s">
        <v>2774</v>
      </c>
    </row>
    <row r="10892" spans="1:6">
      <c r="A10892" s="21" t="s">
        <v>15793</v>
      </c>
      <c r="B10892" s="21" t="s">
        <v>40890</v>
      </c>
      <c r="C10892" s="21" t="s">
        <v>41649</v>
      </c>
      <c r="D10892" s="21">
        <v>0</v>
      </c>
      <c r="E10892" s="21">
        <v>10</v>
      </c>
      <c r="F10892" s="21" t="s">
        <v>2774</v>
      </c>
    </row>
    <row r="10893" spans="1:6">
      <c r="A10893" s="21" t="s">
        <v>15794</v>
      </c>
      <c r="B10893" s="21" t="s">
        <v>40891</v>
      </c>
      <c r="C10893" s="21" t="s">
        <v>5191</v>
      </c>
      <c r="D10893" s="21">
        <v>0.18</v>
      </c>
      <c r="E10893" s="21">
        <v>0</v>
      </c>
      <c r="F10893" s="21" t="s">
        <v>2774</v>
      </c>
    </row>
    <row r="10894" spans="1:6">
      <c r="A10894" s="21" t="s">
        <v>15795</v>
      </c>
      <c r="B10894" s="21" t="s">
        <v>40891</v>
      </c>
      <c r="C10894" s="21" t="s">
        <v>45810</v>
      </c>
      <c r="D10894" s="21">
        <v>0.2</v>
      </c>
      <c r="E10894" s="21">
        <v>0</v>
      </c>
      <c r="F10894" s="21" t="s">
        <v>2774</v>
      </c>
    </row>
    <row r="10895" spans="1:6">
      <c r="A10895" s="21" t="s">
        <v>15796</v>
      </c>
      <c r="B10895" s="21" t="s">
        <v>40890</v>
      </c>
      <c r="C10895" s="21" t="s">
        <v>4399</v>
      </c>
      <c r="D10895" s="21">
        <v>0</v>
      </c>
      <c r="E10895" s="21">
        <v>5</v>
      </c>
      <c r="F10895" s="21" t="s">
        <v>2774</v>
      </c>
    </row>
    <row r="10896" spans="1:6">
      <c r="A10896" s="21" t="s">
        <v>15797</v>
      </c>
      <c r="B10896" s="21" t="s">
        <v>40891</v>
      </c>
      <c r="C10896" s="21" t="s">
        <v>4333</v>
      </c>
      <c r="D10896" s="21">
        <v>0.2</v>
      </c>
      <c r="E10896" s="21">
        <v>0</v>
      </c>
      <c r="F10896" s="21" t="s">
        <v>2774</v>
      </c>
    </row>
    <row r="10897" spans="1:6">
      <c r="A10897" s="21" t="s">
        <v>15798</v>
      </c>
      <c r="B10897" s="21" t="s">
        <v>40890</v>
      </c>
      <c r="C10897" s="21" t="s">
        <v>4655</v>
      </c>
      <c r="D10897" s="21">
        <v>0</v>
      </c>
      <c r="E10897" s="21">
        <v>10</v>
      </c>
      <c r="F10897" s="21" t="s">
        <v>2774</v>
      </c>
    </row>
    <row r="10898" spans="1:6">
      <c r="A10898" s="21" t="s">
        <v>15799</v>
      </c>
      <c r="B10898" s="21" t="s">
        <v>40891</v>
      </c>
      <c r="C10898" s="21" t="s">
        <v>4571</v>
      </c>
      <c r="D10898" s="21">
        <v>0.24</v>
      </c>
      <c r="E10898" s="21">
        <v>0</v>
      </c>
      <c r="F10898" s="21" t="s">
        <v>2774</v>
      </c>
    </row>
    <row r="10899" spans="1:6">
      <c r="A10899" s="21" t="s">
        <v>15800</v>
      </c>
      <c r="B10899" s="21" t="s">
        <v>40890</v>
      </c>
      <c r="C10899" s="21" t="s">
        <v>4859</v>
      </c>
      <c r="D10899" s="21">
        <v>0</v>
      </c>
      <c r="E10899" s="21">
        <v>3</v>
      </c>
      <c r="F10899" s="21" t="s">
        <v>2774</v>
      </c>
    </row>
    <row r="10900" spans="1:6">
      <c r="A10900" s="21" t="s">
        <v>15801</v>
      </c>
      <c r="B10900" s="21" t="s">
        <v>40891</v>
      </c>
      <c r="C10900" s="21" t="s">
        <v>45811</v>
      </c>
      <c r="D10900" s="21">
        <v>2</v>
      </c>
      <c r="E10900" s="21">
        <v>0</v>
      </c>
      <c r="F10900" s="21" t="s">
        <v>2774</v>
      </c>
    </row>
    <row r="10901" spans="1:6">
      <c r="A10901" s="21" t="s">
        <v>15802</v>
      </c>
      <c r="B10901" s="21" t="s">
        <v>40891</v>
      </c>
      <c r="C10901" s="21" t="s">
        <v>41189</v>
      </c>
      <c r="D10901" s="21">
        <v>0.2</v>
      </c>
      <c r="E10901" s="21">
        <v>0</v>
      </c>
      <c r="F10901" s="21" t="s">
        <v>2774</v>
      </c>
    </row>
    <row r="10902" spans="1:6">
      <c r="A10902" s="21" t="s">
        <v>15803</v>
      </c>
      <c r="B10902" s="21" t="s">
        <v>40891</v>
      </c>
      <c r="C10902" s="21" t="s">
        <v>45812</v>
      </c>
      <c r="D10902" s="21">
        <v>0.16</v>
      </c>
      <c r="E10902" s="21">
        <v>0</v>
      </c>
      <c r="F10902" s="21" t="s">
        <v>2774</v>
      </c>
    </row>
    <row r="10903" spans="1:6">
      <c r="A10903" s="21" t="s">
        <v>15804</v>
      </c>
      <c r="B10903" s="21" t="s">
        <v>40891</v>
      </c>
      <c r="C10903" s="21" t="s">
        <v>40940</v>
      </c>
      <c r="D10903" s="21">
        <v>1</v>
      </c>
      <c r="E10903" s="21">
        <v>0</v>
      </c>
      <c r="F10903" s="21" t="s">
        <v>2774</v>
      </c>
    </row>
    <row r="10904" spans="1:6">
      <c r="A10904" s="21" t="s">
        <v>15805</v>
      </c>
      <c r="B10904" s="21" t="s">
        <v>40891</v>
      </c>
      <c r="C10904" s="21" t="s">
        <v>425</v>
      </c>
      <c r="D10904" s="21">
        <v>0.24</v>
      </c>
      <c r="E10904" s="21">
        <v>0</v>
      </c>
      <c r="F10904" s="21" t="s">
        <v>2774</v>
      </c>
    </row>
    <row r="10905" spans="1:6">
      <c r="A10905" s="21" t="s">
        <v>15806</v>
      </c>
      <c r="B10905" s="21" t="s">
        <v>40891</v>
      </c>
      <c r="C10905" s="21" t="s">
        <v>42469</v>
      </c>
      <c r="D10905" s="21">
        <v>0.24</v>
      </c>
      <c r="E10905" s="21">
        <v>0</v>
      </c>
      <c r="F10905" s="21" t="s">
        <v>2774</v>
      </c>
    </row>
    <row r="10906" spans="1:6">
      <c r="A10906" s="21" t="s">
        <v>15807</v>
      </c>
      <c r="B10906" s="21" t="s">
        <v>40891</v>
      </c>
      <c r="C10906" s="21" t="s">
        <v>45813</v>
      </c>
      <c r="D10906" s="21">
        <v>0.2</v>
      </c>
      <c r="E10906" s="21">
        <v>0</v>
      </c>
      <c r="F10906" s="21" t="s">
        <v>2774</v>
      </c>
    </row>
    <row r="10907" spans="1:6">
      <c r="A10907" s="21" t="s">
        <v>15808</v>
      </c>
      <c r="B10907" s="21" t="s">
        <v>40890</v>
      </c>
      <c r="C10907" s="21" t="s">
        <v>44520</v>
      </c>
      <c r="D10907" s="21">
        <v>0</v>
      </c>
      <c r="E10907" s="21">
        <v>3</v>
      </c>
      <c r="F10907" s="21" t="s">
        <v>2774</v>
      </c>
    </row>
    <row r="10908" spans="1:6">
      <c r="A10908" s="21" t="s">
        <v>15809</v>
      </c>
      <c r="B10908" s="21" t="s">
        <v>40891</v>
      </c>
      <c r="C10908" s="21" t="s">
        <v>43217</v>
      </c>
      <c r="D10908" s="21">
        <v>1</v>
      </c>
      <c r="E10908" s="21">
        <v>0</v>
      </c>
      <c r="F10908" s="21" t="s">
        <v>2774</v>
      </c>
    </row>
    <row r="10909" spans="1:6">
      <c r="A10909" s="21" t="s">
        <v>15810</v>
      </c>
      <c r="B10909" s="21" t="s">
        <v>40891</v>
      </c>
      <c r="C10909" s="21" t="s">
        <v>41109</v>
      </c>
      <c r="D10909" s="21">
        <v>0.5</v>
      </c>
      <c r="E10909" s="21">
        <v>0</v>
      </c>
      <c r="F10909" s="21" t="s">
        <v>2774</v>
      </c>
    </row>
    <row r="10910" spans="1:6">
      <c r="A10910" s="21" t="s">
        <v>15811</v>
      </c>
      <c r="B10910" s="21" t="s">
        <v>40891</v>
      </c>
      <c r="C10910" s="21" t="s">
        <v>45814</v>
      </c>
      <c r="D10910" s="21">
        <v>0.32</v>
      </c>
      <c r="E10910" s="21">
        <v>0</v>
      </c>
      <c r="F10910" s="21" t="s">
        <v>2774</v>
      </c>
    </row>
    <row r="10911" spans="1:6">
      <c r="A10911" s="21" t="s">
        <v>15812</v>
      </c>
      <c r="B10911" s="21" t="s">
        <v>40890</v>
      </c>
      <c r="C10911" s="21" t="s">
        <v>4435</v>
      </c>
      <c r="D10911" s="21">
        <v>0</v>
      </c>
      <c r="E10911" s="21">
        <v>10</v>
      </c>
      <c r="F10911" s="21" t="s">
        <v>2774</v>
      </c>
    </row>
    <row r="10912" spans="1:6">
      <c r="A10912" s="21" t="s">
        <v>15813</v>
      </c>
      <c r="B10912" s="21" t="s">
        <v>40890</v>
      </c>
      <c r="C10912" s="21" t="s">
        <v>4859</v>
      </c>
      <c r="D10912" s="21">
        <v>0</v>
      </c>
      <c r="E10912" s="21">
        <v>3</v>
      </c>
      <c r="F10912" s="21" t="s">
        <v>2774</v>
      </c>
    </row>
    <row r="10913" spans="1:6">
      <c r="A10913" s="21" t="s">
        <v>15814</v>
      </c>
      <c r="B10913" s="21" t="s">
        <v>40890</v>
      </c>
      <c r="C10913" s="21" t="s">
        <v>5164</v>
      </c>
      <c r="D10913" s="21">
        <v>0</v>
      </c>
      <c r="E10913" s="21">
        <v>3</v>
      </c>
      <c r="F10913" s="21" t="s">
        <v>2774</v>
      </c>
    </row>
    <row r="10914" spans="1:6">
      <c r="A10914" s="21" t="s">
        <v>15815</v>
      </c>
      <c r="B10914" s="21" t="s">
        <v>40905</v>
      </c>
      <c r="C10914" s="21" t="s">
        <v>4395</v>
      </c>
      <c r="D10914" s="21">
        <v>0</v>
      </c>
      <c r="E10914" s="21">
        <v>5</v>
      </c>
      <c r="F10914" s="21" t="s">
        <v>2774</v>
      </c>
    </row>
    <row r="10915" spans="1:6">
      <c r="A10915" s="21" t="s">
        <v>15816</v>
      </c>
      <c r="B10915" s="21" t="s">
        <v>40891</v>
      </c>
      <c r="C10915" s="21" t="s">
        <v>45815</v>
      </c>
      <c r="D10915" s="21">
        <v>0.24</v>
      </c>
      <c r="E10915" s="21">
        <v>0</v>
      </c>
      <c r="F10915" s="21" t="s">
        <v>2774</v>
      </c>
    </row>
    <row r="10916" spans="1:6">
      <c r="A10916" s="21" t="s">
        <v>15817</v>
      </c>
      <c r="B10916" s="21" t="s">
        <v>40890</v>
      </c>
      <c r="C10916" s="21" t="s">
        <v>41857</v>
      </c>
      <c r="D10916" s="21">
        <v>0</v>
      </c>
      <c r="E10916" s="21">
        <v>3</v>
      </c>
      <c r="F10916" s="21" t="s">
        <v>2774</v>
      </c>
    </row>
    <row r="10917" spans="1:6">
      <c r="A10917" s="21" t="s">
        <v>15818</v>
      </c>
      <c r="B10917" s="21" t="s">
        <v>40890</v>
      </c>
      <c r="C10917" s="21" t="s">
        <v>5272</v>
      </c>
      <c r="D10917" s="21">
        <v>0</v>
      </c>
      <c r="E10917" s="21">
        <v>8</v>
      </c>
      <c r="F10917" s="21" t="s">
        <v>2774</v>
      </c>
    </row>
    <row r="10918" spans="1:6">
      <c r="A10918" s="21" t="s">
        <v>15819</v>
      </c>
      <c r="B10918" s="21" t="s">
        <v>40893</v>
      </c>
      <c r="C10918" s="21" t="s">
        <v>4338</v>
      </c>
      <c r="D10918" s="21">
        <v>0.04</v>
      </c>
      <c r="E10918" s="21">
        <v>0</v>
      </c>
      <c r="F10918" s="21" t="s">
        <v>2774</v>
      </c>
    </row>
    <row r="10919" spans="1:6">
      <c r="A10919" s="21" t="s">
        <v>15820</v>
      </c>
      <c r="B10919" s="21" t="s">
        <v>40891</v>
      </c>
      <c r="C10919" s="21" t="s">
        <v>4395</v>
      </c>
      <c r="D10919" s="21">
        <v>0.24</v>
      </c>
      <c r="E10919" s="21">
        <v>0</v>
      </c>
      <c r="F10919" s="21" t="s">
        <v>2774</v>
      </c>
    </row>
    <row r="10920" spans="1:6">
      <c r="A10920" s="21" t="s">
        <v>15821</v>
      </c>
      <c r="B10920" s="21" t="s">
        <v>40891</v>
      </c>
      <c r="C10920" s="21" t="s">
        <v>45816</v>
      </c>
      <c r="D10920" s="21">
        <v>1</v>
      </c>
      <c r="E10920" s="21">
        <v>0</v>
      </c>
      <c r="F10920" s="21" t="s">
        <v>2774</v>
      </c>
    </row>
    <row r="10921" spans="1:6">
      <c r="A10921" s="21" t="s">
        <v>15822</v>
      </c>
      <c r="B10921" s="21" t="s">
        <v>40890</v>
      </c>
      <c r="C10921" s="21" t="s">
        <v>44244</v>
      </c>
      <c r="D10921" s="21">
        <v>0</v>
      </c>
      <c r="E10921" s="21">
        <v>3</v>
      </c>
      <c r="F10921" s="21" t="s">
        <v>2774</v>
      </c>
    </row>
    <row r="10922" spans="1:6">
      <c r="A10922" s="21" t="s">
        <v>15823</v>
      </c>
      <c r="B10922" s="21" t="s">
        <v>40890</v>
      </c>
      <c r="C10922" s="21" t="s">
        <v>41916</v>
      </c>
      <c r="D10922" s="21">
        <v>0</v>
      </c>
      <c r="E10922" s="21">
        <v>3</v>
      </c>
      <c r="F10922" s="21" t="s">
        <v>2774</v>
      </c>
    </row>
    <row r="10923" spans="1:6">
      <c r="A10923" s="21" t="s">
        <v>15824</v>
      </c>
      <c r="B10923" s="21" t="s">
        <v>40891</v>
      </c>
      <c r="C10923" s="21" t="s">
        <v>4859</v>
      </c>
      <c r="D10923" s="21">
        <v>1</v>
      </c>
      <c r="E10923" s="21">
        <v>0</v>
      </c>
      <c r="F10923" s="21" t="s">
        <v>2774</v>
      </c>
    </row>
    <row r="10924" spans="1:6">
      <c r="A10924" s="21" t="s">
        <v>15825</v>
      </c>
      <c r="B10924" s="21" t="s">
        <v>40905</v>
      </c>
      <c r="C10924" s="21" t="s">
        <v>4506</v>
      </c>
      <c r="D10924" s="21">
        <v>0</v>
      </c>
      <c r="E10924" s="21">
        <v>5</v>
      </c>
      <c r="F10924" s="21" t="s">
        <v>2774</v>
      </c>
    </row>
    <row r="10925" spans="1:6">
      <c r="A10925" s="21" t="s">
        <v>15826</v>
      </c>
      <c r="B10925" s="21" t="s">
        <v>40890</v>
      </c>
      <c r="C10925" s="21" t="s">
        <v>41041</v>
      </c>
      <c r="D10925" s="21">
        <v>0</v>
      </c>
      <c r="E10925" s="21">
        <v>3</v>
      </c>
      <c r="F10925" s="21" t="s">
        <v>2774</v>
      </c>
    </row>
    <row r="10926" spans="1:6">
      <c r="A10926" s="21" t="s">
        <v>15827</v>
      </c>
      <c r="B10926" s="21" t="s">
        <v>40891</v>
      </c>
      <c r="C10926" s="21" t="s">
        <v>45817</v>
      </c>
      <c r="D10926" s="21">
        <v>0.36</v>
      </c>
      <c r="E10926" s="21">
        <v>0</v>
      </c>
      <c r="F10926" s="21" t="s">
        <v>2774</v>
      </c>
    </row>
    <row r="10927" spans="1:6">
      <c r="A10927" s="21" t="s">
        <v>15828</v>
      </c>
      <c r="B10927" s="21" t="s">
        <v>40905</v>
      </c>
      <c r="C10927" s="21" t="s">
        <v>45818</v>
      </c>
      <c r="D10927" s="21">
        <v>0</v>
      </c>
      <c r="E10927" s="21">
        <v>5</v>
      </c>
      <c r="F10927" s="21" t="s">
        <v>2774</v>
      </c>
    </row>
    <row r="10928" spans="1:6">
      <c r="A10928" s="21" t="s">
        <v>15829</v>
      </c>
      <c r="B10928" s="21" t="s">
        <v>40891</v>
      </c>
      <c r="C10928" s="21" t="s">
        <v>45819</v>
      </c>
      <c r="D10928" s="21">
        <v>1</v>
      </c>
      <c r="E10928" s="21">
        <v>0</v>
      </c>
      <c r="F10928" s="21" t="s">
        <v>2774</v>
      </c>
    </row>
    <row r="10929" spans="1:6">
      <c r="A10929" s="21" t="s">
        <v>15830</v>
      </c>
      <c r="B10929" s="21" t="s">
        <v>40890</v>
      </c>
      <c r="C10929" s="21" t="s">
        <v>4752</v>
      </c>
      <c r="D10929" s="21">
        <v>0</v>
      </c>
      <c r="E10929" s="21">
        <v>7</v>
      </c>
      <c r="F10929" s="21" t="s">
        <v>2774</v>
      </c>
    </row>
    <row r="10930" spans="1:6">
      <c r="A10930" s="21" t="s">
        <v>15831</v>
      </c>
      <c r="B10930" s="21" t="s">
        <v>40890</v>
      </c>
      <c r="C10930" s="21" t="s">
        <v>45820</v>
      </c>
      <c r="D10930" s="21">
        <v>0</v>
      </c>
      <c r="E10930" s="21">
        <v>5</v>
      </c>
      <c r="F10930" s="21" t="s">
        <v>2774</v>
      </c>
    </row>
    <row r="10931" spans="1:6">
      <c r="A10931" s="21" t="s">
        <v>15832</v>
      </c>
      <c r="B10931" s="21" t="s">
        <v>40890</v>
      </c>
      <c r="C10931" s="21" t="s">
        <v>4450</v>
      </c>
      <c r="D10931" s="21">
        <v>0</v>
      </c>
      <c r="E10931" s="21">
        <v>5</v>
      </c>
      <c r="F10931" s="21" t="s">
        <v>2774</v>
      </c>
    </row>
    <row r="10932" spans="1:6">
      <c r="A10932" s="21" t="s">
        <v>15833</v>
      </c>
      <c r="B10932" s="21" t="s">
        <v>40890</v>
      </c>
      <c r="C10932" s="21" t="s">
        <v>45821</v>
      </c>
      <c r="D10932" s="21">
        <v>0</v>
      </c>
      <c r="E10932" s="21">
        <v>8</v>
      </c>
      <c r="F10932" s="21" t="s">
        <v>2774</v>
      </c>
    </row>
    <row r="10933" spans="1:6">
      <c r="A10933" s="21" t="s">
        <v>15834</v>
      </c>
      <c r="B10933" s="21" t="s">
        <v>40905</v>
      </c>
      <c r="C10933" s="21" t="s">
        <v>44714</v>
      </c>
      <c r="D10933" s="21">
        <v>0</v>
      </c>
      <c r="E10933" s="21">
        <v>5</v>
      </c>
      <c r="F10933" s="21" t="s">
        <v>2774</v>
      </c>
    </row>
    <row r="10934" spans="1:6">
      <c r="A10934" s="21" t="s">
        <v>15835</v>
      </c>
      <c r="B10934" s="21" t="s">
        <v>40891</v>
      </c>
      <c r="C10934" s="21" t="s">
        <v>41655</v>
      </c>
      <c r="D10934" s="21">
        <v>0.18</v>
      </c>
      <c r="E10934" s="21">
        <v>0</v>
      </c>
      <c r="F10934" s="21" t="s">
        <v>2774</v>
      </c>
    </row>
    <row r="10935" spans="1:6">
      <c r="A10935" s="21" t="s">
        <v>15836</v>
      </c>
      <c r="B10935" s="21" t="s">
        <v>40891</v>
      </c>
      <c r="C10935" s="21" t="s">
        <v>425</v>
      </c>
      <c r="D10935" s="21">
        <v>0.32</v>
      </c>
      <c r="E10935" s="21">
        <v>0</v>
      </c>
      <c r="F10935" s="21" t="s">
        <v>2774</v>
      </c>
    </row>
    <row r="10936" spans="1:6">
      <c r="A10936" s="21" t="s">
        <v>15837</v>
      </c>
      <c r="B10936" s="21" t="s">
        <v>40905</v>
      </c>
      <c r="C10936" s="21" t="s">
        <v>45822</v>
      </c>
      <c r="D10936" s="21">
        <v>0</v>
      </c>
      <c r="E10936" s="21">
        <v>5</v>
      </c>
      <c r="F10936" s="21" t="s">
        <v>2774</v>
      </c>
    </row>
    <row r="10937" spans="1:6">
      <c r="A10937" s="21" t="s">
        <v>15838</v>
      </c>
      <c r="B10937" s="21" t="s">
        <v>40890</v>
      </c>
      <c r="C10937" s="21" t="s">
        <v>4377</v>
      </c>
      <c r="D10937" s="21">
        <v>0</v>
      </c>
      <c r="E10937" s="21">
        <v>3</v>
      </c>
      <c r="F10937" s="21" t="s">
        <v>2774</v>
      </c>
    </row>
    <row r="10938" spans="1:6">
      <c r="A10938" s="21" t="s">
        <v>15839</v>
      </c>
      <c r="B10938" s="21" t="s">
        <v>40890</v>
      </c>
      <c r="C10938" s="21" t="s">
        <v>42512</v>
      </c>
      <c r="D10938" s="21">
        <v>0</v>
      </c>
      <c r="E10938" s="21">
        <v>5</v>
      </c>
      <c r="F10938" s="21" t="s">
        <v>2774</v>
      </c>
    </row>
    <row r="10939" spans="1:6">
      <c r="A10939" s="21" t="s">
        <v>15840</v>
      </c>
      <c r="B10939" s="21" t="s">
        <v>40891</v>
      </c>
      <c r="C10939" s="21" t="s">
        <v>41944</v>
      </c>
      <c r="D10939" s="21">
        <v>0.28000000000000003</v>
      </c>
      <c r="E10939" s="21">
        <v>0</v>
      </c>
      <c r="F10939" s="21" t="s">
        <v>2774</v>
      </c>
    </row>
    <row r="10940" spans="1:6">
      <c r="A10940" s="21" t="s">
        <v>15841</v>
      </c>
      <c r="B10940" s="21" t="s">
        <v>40905</v>
      </c>
      <c r="C10940" s="21" t="s">
        <v>4723</v>
      </c>
      <c r="D10940" s="21">
        <v>0</v>
      </c>
      <c r="E10940" s="21">
        <v>3</v>
      </c>
      <c r="F10940" s="21" t="s">
        <v>2774</v>
      </c>
    </row>
    <row r="10941" spans="1:6">
      <c r="A10941" s="21" t="s">
        <v>15842</v>
      </c>
      <c r="B10941" s="21" t="s">
        <v>40890</v>
      </c>
      <c r="C10941" s="21" t="s">
        <v>4427</v>
      </c>
      <c r="D10941" s="21">
        <v>0</v>
      </c>
      <c r="E10941" s="21">
        <v>3</v>
      </c>
      <c r="F10941" s="21" t="s">
        <v>2774</v>
      </c>
    </row>
    <row r="10942" spans="1:6">
      <c r="A10942" s="21" t="s">
        <v>15843</v>
      </c>
      <c r="B10942" s="21" t="s">
        <v>40891</v>
      </c>
      <c r="C10942" s="21" t="s">
        <v>45823</v>
      </c>
      <c r="D10942" s="21">
        <v>1</v>
      </c>
      <c r="E10942" s="21">
        <v>0</v>
      </c>
      <c r="F10942" s="21" t="s">
        <v>2774</v>
      </c>
    </row>
    <row r="10943" spans="1:6">
      <c r="A10943" s="21" t="s">
        <v>15844</v>
      </c>
      <c r="B10943" s="21" t="s">
        <v>40890</v>
      </c>
      <c r="C10943" s="21" t="s">
        <v>45824</v>
      </c>
      <c r="D10943" s="21">
        <v>0</v>
      </c>
      <c r="E10943" s="21">
        <v>3</v>
      </c>
      <c r="F10943" s="21" t="s">
        <v>2774</v>
      </c>
    </row>
    <row r="10944" spans="1:6">
      <c r="A10944" s="21" t="s">
        <v>3424</v>
      </c>
      <c r="B10944" s="21" t="s">
        <v>40892</v>
      </c>
      <c r="C10944" s="21" t="s">
        <v>4720</v>
      </c>
      <c r="D10944" s="21">
        <v>0.5</v>
      </c>
      <c r="E10944" s="21">
        <v>0</v>
      </c>
      <c r="F10944" s="21" t="s">
        <v>2774</v>
      </c>
    </row>
    <row r="10945" spans="1:6">
      <c r="A10945" s="21" t="s">
        <v>15845</v>
      </c>
      <c r="B10945" s="21" t="s">
        <v>40890</v>
      </c>
      <c r="C10945" s="21" t="s">
        <v>45825</v>
      </c>
      <c r="D10945" s="21">
        <v>0</v>
      </c>
      <c r="E10945" s="21">
        <v>5</v>
      </c>
      <c r="F10945" s="21" t="s">
        <v>2774</v>
      </c>
    </row>
    <row r="10946" spans="1:6">
      <c r="A10946" s="21" t="s">
        <v>15846</v>
      </c>
      <c r="B10946" s="21" t="s">
        <v>40891</v>
      </c>
      <c r="C10946" s="21" t="s">
        <v>41309</v>
      </c>
      <c r="D10946" s="21">
        <v>1</v>
      </c>
      <c r="E10946" s="21">
        <v>0</v>
      </c>
      <c r="F10946" s="21" t="s">
        <v>2774</v>
      </c>
    </row>
    <row r="10947" spans="1:6">
      <c r="A10947" s="21" t="s">
        <v>15847</v>
      </c>
      <c r="B10947" s="21" t="s">
        <v>40891</v>
      </c>
      <c r="C10947" s="21" t="s">
        <v>45826</v>
      </c>
      <c r="D10947" s="21">
        <v>0.14000000000000001</v>
      </c>
      <c r="E10947" s="21">
        <v>0</v>
      </c>
      <c r="F10947" s="21" t="s">
        <v>2774</v>
      </c>
    </row>
    <row r="10948" spans="1:6">
      <c r="A10948" s="21" t="s">
        <v>1520</v>
      </c>
      <c r="B10948" s="21" t="s">
        <v>40899</v>
      </c>
      <c r="C10948" s="21" t="s">
        <v>44362</v>
      </c>
      <c r="D10948" s="21">
        <v>0</v>
      </c>
      <c r="E10948" s="21">
        <v>5</v>
      </c>
      <c r="F10948" s="21" t="s">
        <v>2774</v>
      </c>
    </row>
    <row r="10949" spans="1:6">
      <c r="A10949" s="21" t="s">
        <v>15848</v>
      </c>
      <c r="B10949" s="21" t="s">
        <v>40893</v>
      </c>
      <c r="C10949" s="21" t="s">
        <v>4464</v>
      </c>
      <c r="D10949" s="21">
        <v>0.04</v>
      </c>
      <c r="E10949" s="21">
        <v>0</v>
      </c>
      <c r="F10949" s="21" t="s">
        <v>2774</v>
      </c>
    </row>
    <row r="10950" spans="1:6">
      <c r="A10950" s="21" t="s">
        <v>15849</v>
      </c>
      <c r="B10950" s="21" t="s">
        <v>40890</v>
      </c>
      <c r="C10950" s="21" t="s">
        <v>41164</v>
      </c>
      <c r="D10950" s="21">
        <v>0</v>
      </c>
      <c r="E10950" s="21">
        <v>6</v>
      </c>
      <c r="F10950" s="21" t="s">
        <v>2774</v>
      </c>
    </row>
    <row r="10951" spans="1:6">
      <c r="A10951" s="21" t="s">
        <v>15850</v>
      </c>
      <c r="B10951" s="21" t="s">
        <v>40891</v>
      </c>
      <c r="C10951" s="21" t="s">
        <v>45827</v>
      </c>
      <c r="D10951" s="21">
        <v>0.14000000000000001</v>
      </c>
      <c r="E10951" s="21">
        <v>0</v>
      </c>
      <c r="F10951" s="21" t="s">
        <v>2774</v>
      </c>
    </row>
    <row r="10952" spans="1:6">
      <c r="A10952" s="21" t="s">
        <v>15851</v>
      </c>
      <c r="B10952" s="21" t="s">
        <v>40891</v>
      </c>
      <c r="C10952" s="21" t="s">
        <v>45301</v>
      </c>
      <c r="D10952" s="21">
        <v>0.5</v>
      </c>
      <c r="E10952" s="21">
        <v>0</v>
      </c>
      <c r="F10952" s="21" t="s">
        <v>2774</v>
      </c>
    </row>
    <row r="10953" spans="1:6">
      <c r="A10953" s="21" t="s">
        <v>4139</v>
      </c>
      <c r="B10953" s="21" t="s">
        <v>40902</v>
      </c>
      <c r="C10953" s="21" t="s">
        <v>5145</v>
      </c>
      <c r="D10953" s="21">
        <v>0</v>
      </c>
      <c r="E10953" s="21">
        <v>4</v>
      </c>
      <c r="F10953" s="21" t="s">
        <v>2774</v>
      </c>
    </row>
    <row r="10954" spans="1:6">
      <c r="A10954" s="21" t="s">
        <v>15852</v>
      </c>
      <c r="B10954" s="21" t="s">
        <v>40891</v>
      </c>
      <c r="C10954" s="21" t="s">
        <v>41703</v>
      </c>
      <c r="D10954" s="21">
        <v>1</v>
      </c>
      <c r="E10954" s="21">
        <v>0</v>
      </c>
      <c r="F10954" s="21" t="s">
        <v>2774</v>
      </c>
    </row>
    <row r="10955" spans="1:6">
      <c r="A10955" s="21" t="s">
        <v>15853</v>
      </c>
      <c r="B10955" s="21" t="s">
        <v>40891</v>
      </c>
      <c r="C10955" s="21" t="s">
        <v>45828</v>
      </c>
      <c r="D10955" s="21">
        <v>0.5</v>
      </c>
      <c r="E10955" s="21">
        <v>0</v>
      </c>
      <c r="F10955" s="21" t="s">
        <v>2774</v>
      </c>
    </row>
    <row r="10956" spans="1:6">
      <c r="A10956" s="21" t="s">
        <v>15854</v>
      </c>
      <c r="B10956" s="21" t="s">
        <v>40891</v>
      </c>
      <c r="C10956" s="21" t="s">
        <v>5165</v>
      </c>
      <c r="D10956" s="21">
        <v>0.44</v>
      </c>
      <c r="E10956" s="21">
        <v>0</v>
      </c>
      <c r="F10956" s="21" t="s">
        <v>2774</v>
      </c>
    </row>
    <row r="10957" spans="1:6">
      <c r="A10957" s="21" t="s">
        <v>15855</v>
      </c>
      <c r="B10957" s="21" t="s">
        <v>40891</v>
      </c>
      <c r="C10957" s="21" t="s">
        <v>4561</v>
      </c>
      <c r="D10957" s="21">
        <v>0.32</v>
      </c>
      <c r="E10957" s="21">
        <v>0</v>
      </c>
      <c r="F10957" s="21" t="s">
        <v>2774</v>
      </c>
    </row>
    <row r="10958" spans="1:6">
      <c r="A10958" s="21" t="s">
        <v>15856</v>
      </c>
      <c r="B10958" s="21" t="s">
        <v>40890</v>
      </c>
      <c r="C10958" s="21" t="s">
        <v>425</v>
      </c>
      <c r="D10958" s="21">
        <v>0</v>
      </c>
      <c r="E10958" s="21">
        <v>5</v>
      </c>
      <c r="F10958" s="21" t="s">
        <v>2774</v>
      </c>
    </row>
    <row r="10959" spans="1:6">
      <c r="A10959" s="21" t="s">
        <v>15857</v>
      </c>
      <c r="B10959" s="21" t="s">
        <v>40891</v>
      </c>
      <c r="C10959" s="21" t="s">
        <v>45829</v>
      </c>
      <c r="D10959" s="21">
        <v>0.12</v>
      </c>
      <c r="E10959" s="21">
        <v>0</v>
      </c>
      <c r="F10959" s="21" t="s">
        <v>2774</v>
      </c>
    </row>
    <row r="10960" spans="1:6">
      <c r="A10960" s="21" t="s">
        <v>15858</v>
      </c>
      <c r="B10960" s="21" t="s">
        <v>40891</v>
      </c>
      <c r="C10960" s="21" t="s">
        <v>45019</v>
      </c>
      <c r="D10960" s="21">
        <v>0.12</v>
      </c>
      <c r="E10960" s="21">
        <v>0</v>
      </c>
      <c r="F10960" s="21" t="s">
        <v>2774</v>
      </c>
    </row>
    <row r="10961" spans="1:6">
      <c r="A10961" s="21" t="s">
        <v>15859</v>
      </c>
      <c r="B10961" s="21" t="s">
        <v>40890</v>
      </c>
      <c r="C10961" s="21" t="s">
        <v>45830</v>
      </c>
      <c r="D10961" s="21">
        <v>0</v>
      </c>
      <c r="E10961" s="21">
        <v>5</v>
      </c>
      <c r="F10961" s="21" t="s">
        <v>2774</v>
      </c>
    </row>
    <row r="10962" spans="1:6">
      <c r="A10962" s="21" t="s">
        <v>15860</v>
      </c>
      <c r="B10962" s="21" t="s">
        <v>40893</v>
      </c>
      <c r="C10962" s="21" t="s">
        <v>4492</v>
      </c>
      <c r="D10962" s="21">
        <v>0.04</v>
      </c>
      <c r="E10962" s="21">
        <v>0</v>
      </c>
      <c r="F10962" s="21" t="s">
        <v>2774</v>
      </c>
    </row>
    <row r="10963" spans="1:6">
      <c r="A10963" s="21" t="s">
        <v>15861</v>
      </c>
      <c r="B10963" s="21" t="s">
        <v>40891</v>
      </c>
      <c r="C10963" s="21" t="s">
        <v>42126</v>
      </c>
      <c r="D10963" s="21">
        <v>0.24</v>
      </c>
      <c r="E10963" s="21">
        <v>0</v>
      </c>
      <c r="F10963" s="21" t="s">
        <v>2774</v>
      </c>
    </row>
    <row r="10964" spans="1:6">
      <c r="A10964" s="21" t="s">
        <v>15862</v>
      </c>
      <c r="B10964" s="21" t="s">
        <v>40893</v>
      </c>
      <c r="C10964" s="21" t="s">
        <v>43209</v>
      </c>
      <c r="D10964" s="21">
        <v>0.04</v>
      </c>
      <c r="E10964" s="21">
        <v>0</v>
      </c>
      <c r="F10964" s="21" t="s">
        <v>2774</v>
      </c>
    </row>
    <row r="10965" spans="1:6">
      <c r="A10965" s="21" t="s">
        <v>15863</v>
      </c>
      <c r="B10965" s="21" t="s">
        <v>40898</v>
      </c>
      <c r="C10965" s="21" t="s">
        <v>45831</v>
      </c>
      <c r="D10965" s="21">
        <v>1</v>
      </c>
      <c r="E10965" s="21">
        <v>0</v>
      </c>
      <c r="F10965" s="21" t="s">
        <v>2774</v>
      </c>
    </row>
    <row r="10966" spans="1:6">
      <c r="A10966" s="21" t="s">
        <v>15864</v>
      </c>
      <c r="B10966" s="21" t="s">
        <v>40891</v>
      </c>
      <c r="C10966" s="21" t="s">
        <v>45832</v>
      </c>
      <c r="D10966" s="21">
        <v>1</v>
      </c>
      <c r="E10966" s="21">
        <v>0</v>
      </c>
      <c r="F10966" s="21" t="s">
        <v>2774</v>
      </c>
    </row>
    <row r="10967" spans="1:6">
      <c r="A10967" s="21" t="s">
        <v>15865</v>
      </c>
      <c r="B10967" s="21" t="s">
        <v>40890</v>
      </c>
      <c r="C10967" s="21" t="s">
        <v>4366</v>
      </c>
      <c r="D10967" s="21">
        <v>0</v>
      </c>
      <c r="E10967" s="21">
        <v>10</v>
      </c>
      <c r="F10967" s="21" t="s">
        <v>2774</v>
      </c>
    </row>
    <row r="10968" spans="1:6">
      <c r="A10968" s="21" t="s">
        <v>15866</v>
      </c>
      <c r="B10968" s="21" t="s">
        <v>40891</v>
      </c>
      <c r="C10968" s="21" t="s">
        <v>4357</v>
      </c>
      <c r="D10968" s="21">
        <v>0.34</v>
      </c>
      <c r="E10968" s="21">
        <v>0</v>
      </c>
      <c r="F10968" s="21" t="s">
        <v>2774</v>
      </c>
    </row>
    <row r="10969" spans="1:6">
      <c r="A10969" s="21" t="s">
        <v>15867</v>
      </c>
      <c r="B10969" s="21" t="s">
        <v>40893</v>
      </c>
      <c r="C10969" s="21" t="s">
        <v>4450</v>
      </c>
      <c r="D10969" s="21">
        <v>0.04</v>
      </c>
      <c r="E10969" s="21">
        <v>0</v>
      </c>
      <c r="F10969" s="21" t="s">
        <v>2774</v>
      </c>
    </row>
    <row r="10970" spans="1:6">
      <c r="A10970" s="21" t="s">
        <v>15868</v>
      </c>
      <c r="B10970" s="21" t="s">
        <v>40891</v>
      </c>
      <c r="C10970" s="21" t="s">
        <v>41105</v>
      </c>
      <c r="D10970" s="21">
        <v>0.38</v>
      </c>
      <c r="E10970" s="21">
        <v>0</v>
      </c>
      <c r="F10970" s="21" t="s">
        <v>2774</v>
      </c>
    </row>
    <row r="10971" spans="1:6">
      <c r="A10971" s="21" t="s">
        <v>15869</v>
      </c>
      <c r="B10971" s="21" t="s">
        <v>40890</v>
      </c>
      <c r="C10971" s="21" t="s">
        <v>45833</v>
      </c>
      <c r="D10971" s="21">
        <v>0</v>
      </c>
      <c r="E10971" s="21">
        <v>3</v>
      </c>
      <c r="F10971" s="21" t="s">
        <v>2774</v>
      </c>
    </row>
    <row r="10972" spans="1:6">
      <c r="A10972" s="21" t="s">
        <v>15870</v>
      </c>
      <c r="B10972" s="21" t="s">
        <v>40891</v>
      </c>
      <c r="C10972" s="21" t="s">
        <v>44369</v>
      </c>
      <c r="D10972" s="21">
        <v>0.18</v>
      </c>
      <c r="E10972" s="21">
        <v>0</v>
      </c>
      <c r="F10972" s="21" t="s">
        <v>2774</v>
      </c>
    </row>
    <row r="10973" spans="1:6">
      <c r="A10973" s="21" t="s">
        <v>15871</v>
      </c>
      <c r="B10973" s="21" t="s">
        <v>40890</v>
      </c>
      <c r="C10973" s="21" t="s">
        <v>45834</v>
      </c>
      <c r="D10973" s="21">
        <v>0</v>
      </c>
      <c r="E10973" s="21">
        <v>3</v>
      </c>
      <c r="F10973" s="21" t="s">
        <v>2774</v>
      </c>
    </row>
    <row r="10974" spans="1:6">
      <c r="A10974" s="21" t="s">
        <v>15872</v>
      </c>
      <c r="B10974" s="21" t="s">
        <v>40891</v>
      </c>
      <c r="C10974" s="21" t="s">
        <v>45835</v>
      </c>
      <c r="D10974" s="21">
        <v>1</v>
      </c>
      <c r="E10974" s="21">
        <v>0</v>
      </c>
      <c r="F10974" s="21" t="s">
        <v>2774</v>
      </c>
    </row>
    <row r="10975" spans="1:6">
      <c r="A10975" s="21" t="s">
        <v>15873</v>
      </c>
      <c r="B10975" s="21" t="s">
        <v>40891</v>
      </c>
      <c r="C10975" s="21" t="s">
        <v>45836</v>
      </c>
      <c r="D10975" s="21">
        <v>0.24</v>
      </c>
      <c r="E10975" s="21">
        <v>0</v>
      </c>
      <c r="F10975" s="21" t="s">
        <v>2774</v>
      </c>
    </row>
    <row r="10976" spans="1:6">
      <c r="A10976" s="21" t="s">
        <v>15874</v>
      </c>
      <c r="B10976" s="21" t="s">
        <v>40895</v>
      </c>
      <c r="C10976" s="21" t="s">
        <v>4914</v>
      </c>
      <c r="D10976" s="21">
        <v>0.04</v>
      </c>
      <c r="E10976" s="21">
        <v>0</v>
      </c>
      <c r="F10976" s="21" t="s">
        <v>2774</v>
      </c>
    </row>
    <row r="10977" spans="1:6">
      <c r="A10977" s="21" t="s">
        <v>15875</v>
      </c>
      <c r="B10977" s="21" t="s">
        <v>40905</v>
      </c>
      <c r="C10977" s="21" t="s">
        <v>45837</v>
      </c>
      <c r="D10977" s="21">
        <v>0</v>
      </c>
      <c r="E10977" s="21">
        <v>8</v>
      </c>
      <c r="F10977" s="21" t="s">
        <v>2774</v>
      </c>
    </row>
    <row r="10978" spans="1:6">
      <c r="A10978" s="21" t="s">
        <v>15876</v>
      </c>
      <c r="B10978" s="21" t="s">
        <v>40891</v>
      </c>
      <c r="C10978" s="21" t="s">
        <v>4338</v>
      </c>
      <c r="D10978" s="21">
        <v>0.1</v>
      </c>
      <c r="E10978" s="21">
        <v>0</v>
      </c>
      <c r="F10978" s="21" t="s">
        <v>2774</v>
      </c>
    </row>
    <row r="10979" spans="1:6">
      <c r="A10979" s="21" t="s">
        <v>15877</v>
      </c>
      <c r="B10979" s="21" t="s">
        <v>40890</v>
      </c>
      <c r="C10979" s="21" t="s">
        <v>45838</v>
      </c>
      <c r="D10979" s="21">
        <v>0</v>
      </c>
      <c r="E10979" s="21">
        <v>7.5</v>
      </c>
      <c r="F10979" s="21" t="s">
        <v>2774</v>
      </c>
    </row>
    <row r="10980" spans="1:6">
      <c r="A10980" s="21" t="s">
        <v>15878</v>
      </c>
      <c r="B10980" s="21" t="s">
        <v>40891</v>
      </c>
      <c r="C10980" s="21" t="s">
        <v>4914</v>
      </c>
      <c r="D10980" s="21">
        <v>1</v>
      </c>
      <c r="E10980" s="21">
        <v>0</v>
      </c>
      <c r="F10980" s="21" t="s">
        <v>2774</v>
      </c>
    </row>
    <row r="10981" spans="1:6">
      <c r="A10981" s="21" t="s">
        <v>15879</v>
      </c>
      <c r="B10981" s="21" t="s">
        <v>40891</v>
      </c>
      <c r="C10981" s="21" t="s">
        <v>44336</v>
      </c>
      <c r="D10981" s="21">
        <v>0.2</v>
      </c>
      <c r="E10981" s="21">
        <v>0</v>
      </c>
      <c r="F10981" s="21" t="s">
        <v>2774</v>
      </c>
    </row>
    <row r="10982" spans="1:6">
      <c r="A10982" s="21" t="s">
        <v>15880</v>
      </c>
      <c r="B10982" s="21" t="s">
        <v>40894</v>
      </c>
      <c r="C10982" s="21" t="s">
        <v>4342</v>
      </c>
      <c r="D10982" s="21">
        <v>0.04</v>
      </c>
      <c r="E10982" s="21">
        <v>0</v>
      </c>
      <c r="F10982" s="21" t="s">
        <v>2774</v>
      </c>
    </row>
    <row r="10983" spans="1:6">
      <c r="A10983" s="21" t="s">
        <v>15881</v>
      </c>
      <c r="B10983" s="21" t="s">
        <v>40890</v>
      </c>
      <c r="C10983" s="21" t="s">
        <v>44520</v>
      </c>
      <c r="D10983" s="21">
        <v>0</v>
      </c>
      <c r="E10983" s="21">
        <v>3</v>
      </c>
      <c r="F10983" s="21" t="s">
        <v>2774</v>
      </c>
    </row>
    <row r="10984" spans="1:6">
      <c r="A10984" s="21" t="s">
        <v>15882</v>
      </c>
      <c r="B10984" s="21" t="s">
        <v>40891</v>
      </c>
      <c r="C10984" s="21" t="s">
        <v>41857</v>
      </c>
      <c r="D10984" s="21">
        <v>0.24</v>
      </c>
      <c r="E10984" s="21">
        <v>0</v>
      </c>
      <c r="F10984" s="21" t="s">
        <v>2774</v>
      </c>
    </row>
    <row r="10985" spans="1:6">
      <c r="A10985" s="21" t="s">
        <v>15883</v>
      </c>
      <c r="B10985" s="21" t="s">
        <v>40891</v>
      </c>
      <c r="C10985" s="21" t="s">
        <v>45839</v>
      </c>
      <c r="D10985" s="21">
        <v>1</v>
      </c>
      <c r="E10985" s="21">
        <v>0</v>
      </c>
      <c r="F10985" s="21" t="s">
        <v>2774</v>
      </c>
    </row>
    <row r="10986" spans="1:6">
      <c r="A10986" s="21" t="s">
        <v>15884</v>
      </c>
      <c r="B10986" s="21" t="s">
        <v>40895</v>
      </c>
      <c r="C10986" s="21" t="s">
        <v>4634</v>
      </c>
      <c r="D10986" s="21">
        <v>0.04</v>
      </c>
      <c r="E10986" s="21">
        <v>0</v>
      </c>
      <c r="F10986" s="21" t="s">
        <v>2774</v>
      </c>
    </row>
    <row r="10987" spans="1:6">
      <c r="A10987" s="21" t="s">
        <v>15885</v>
      </c>
      <c r="B10987" s="21" t="s">
        <v>40890</v>
      </c>
      <c r="C10987" s="21" t="s">
        <v>44781</v>
      </c>
      <c r="D10987" s="21">
        <v>0</v>
      </c>
      <c r="E10987" s="21">
        <v>4</v>
      </c>
      <c r="F10987" s="21" t="s">
        <v>2774</v>
      </c>
    </row>
    <row r="10988" spans="1:6">
      <c r="A10988" s="21" t="s">
        <v>15886</v>
      </c>
      <c r="B10988" s="21" t="s">
        <v>40891</v>
      </c>
      <c r="C10988" s="21" t="s">
        <v>4518</v>
      </c>
      <c r="D10988" s="21">
        <v>0.32</v>
      </c>
      <c r="E10988" s="21">
        <v>0</v>
      </c>
      <c r="F10988" s="21" t="s">
        <v>2774</v>
      </c>
    </row>
    <row r="10989" spans="1:6">
      <c r="A10989" s="21" t="s">
        <v>15887</v>
      </c>
      <c r="B10989" s="21" t="s">
        <v>40890</v>
      </c>
      <c r="C10989" s="21" t="s">
        <v>45840</v>
      </c>
      <c r="D10989" s="21">
        <v>0</v>
      </c>
      <c r="E10989" s="21">
        <v>10</v>
      </c>
      <c r="F10989" s="21" t="s">
        <v>2774</v>
      </c>
    </row>
    <row r="10990" spans="1:6">
      <c r="A10990" s="21" t="s">
        <v>15888</v>
      </c>
      <c r="B10990" s="21" t="s">
        <v>40893</v>
      </c>
      <c r="C10990" s="21" t="s">
        <v>42133</v>
      </c>
      <c r="D10990" s="21">
        <v>0.04</v>
      </c>
      <c r="E10990" s="21">
        <v>0</v>
      </c>
      <c r="F10990" s="21" t="s">
        <v>2774</v>
      </c>
    </row>
    <row r="10991" spans="1:6">
      <c r="A10991" s="21" t="s">
        <v>15889</v>
      </c>
      <c r="B10991" s="21" t="s">
        <v>40895</v>
      </c>
      <c r="C10991" s="21" t="s">
        <v>5155</v>
      </c>
      <c r="D10991" s="21">
        <v>0.04</v>
      </c>
      <c r="E10991" s="21">
        <v>0</v>
      </c>
      <c r="F10991" s="21" t="s">
        <v>2774</v>
      </c>
    </row>
    <row r="10992" spans="1:6">
      <c r="A10992" s="21" t="s">
        <v>15890</v>
      </c>
      <c r="B10992" s="21" t="s">
        <v>40891</v>
      </c>
      <c r="C10992" s="21" t="s">
        <v>45841</v>
      </c>
      <c r="D10992" s="21">
        <v>0.16</v>
      </c>
      <c r="E10992" s="21">
        <v>0</v>
      </c>
      <c r="F10992" s="21" t="s">
        <v>2774</v>
      </c>
    </row>
    <row r="10993" spans="1:6">
      <c r="A10993" s="21" t="s">
        <v>15891</v>
      </c>
      <c r="B10993" s="21" t="s">
        <v>40894</v>
      </c>
      <c r="C10993" s="21" t="s">
        <v>4687</v>
      </c>
      <c r="D10993" s="21">
        <v>0.04</v>
      </c>
      <c r="E10993" s="21">
        <v>0</v>
      </c>
      <c r="F10993" s="21" t="s">
        <v>2774</v>
      </c>
    </row>
    <row r="10994" spans="1:6">
      <c r="A10994" s="21" t="s">
        <v>15892</v>
      </c>
      <c r="B10994" s="21" t="s">
        <v>40891</v>
      </c>
      <c r="C10994" s="21" t="s">
        <v>41514</v>
      </c>
      <c r="D10994" s="21">
        <v>0.16</v>
      </c>
      <c r="E10994" s="21">
        <v>0</v>
      </c>
      <c r="F10994" s="21" t="s">
        <v>2774</v>
      </c>
    </row>
    <row r="10995" spans="1:6">
      <c r="A10995" s="21" t="s">
        <v>15893</v>
      </c>
      <c r="B10995" s="21" t="s">
        <v>40905</v>
      </c>
      <c r="C10995" s="21" t="s">
        <v>40930</v>
      </c>
      <c r="D10995" s="21">
        <v>0</v>
      </c>
      <c r="E10995" s="21">
        <v>5</v>
      </c>
      <c r="F10995" s="21" t="s">
        <v>2774</v>
      </c>
    </row>
    <row r="10996" spans="1:6">
      <c r="A10996" s="21" t="s">
        <v>15894</v>
      </c>
      <c r="B10996" s="21" t="s">
        <v>40891</v>
      </c>
      <c r="C10996" s="21" t="s">
        <v>4374</v>
      </c>
      <c r="D10996" s="21">
        <v>0.74</v>
      </c>
      <c r="E10996" s="21">
        <v>0</v>
      </c>
      <c r="F10996" s="21" t="s">
        <v>2774</v>
      </c>
    </row>
    <row r="10997" spans="1:6">
      <c r="A10997" s="21" t="s">
        <v>15895</v>
      </c>
      <c r="B10997" s="21" t="s">
        <v>40890</v>
      </c>
      <c r="C10997" s="21" t="s">
        <v>45842</v>
      </c>
      <c r="D10997" s="21">
        <v>0</v>
      </c>
      <c r="E10997" s="21">
        <v>6</v>
      </c>
      <c r="F10997" s="21" t="s">
        <v>2774</v>
      </c>
    </row>
    <row r="10998" spans="1:6">
      <c r="A10998" s="21" t="s">
        <v>15896</v>
      </c>
      <c r="B10998" s="21" t="s">
        <v>40891</v>
      </c>
      <c r="C10998" s="21" t="s">
        <v>41559</v>
      </c>
      <c r="D10998" s="21">
        <v>0.56000000000000005</v>
      </c>
      <c r="E10998" s="21">
        <v>0</v>
      </c>
      <c r="F10998" s="21" t="s">
        <v>2774</v>
      </c>
    </row>
    <row r="10999" spans="1:6">
      <c r="A10999" s="21" t="s">
        <v>15897</v>
      </c>
      <c r="B10999" s="21" t="s">
        <v>40891</v>
      </c>
      <c r="C10999" s="21" t="s">
        <v>44273</v>
      </c>
      <c r="D10999" s="21">
        <v>1</v>
      </c>
      <c r="E10999" s="21">
        <v>0</v>
      </c>
      <c r="F10999" s="21" t="s">
        <v>2774</v>
      </c>
    </row>
    <row r="11000" spans="1:6">
      <c r="A11000" s="21" t="s">
        <v>15898</v>
      </c>
      <c r="B11000" s="21" t="s">
        <v>40890</v>
      </c>
      <c r="C11000" s="21" t="s">
        <v>45843</v>
      </c>
      <c r="D11000" s="21">
        <v>0</v>
      </c>
      <c r="E11000" s="21">
        <v>3</v>
      </c>
      <c r="F11000" s="21" t="s">
        <v>2774</v>
      </c>
    </row>
    <row r="11001" spans="1:6">
      <c r="A11001" s="21" t="s">
        <v>15899</v>
      </c>
      <c r="B11001" s="21" t="s">
        <v>40891</v>
      </c>
      <c r="C11001" s="21" t="s">
        <v>4629</v>
      </c>
      <c r="D11001" s="21">
        <v>1</v>
      </c>
      <c r="E11001" s="21">
        <v>0</v>
      </c>
      <c r="F11001" s="21" t="s">
        <v>2774</v>
      </c>
    </row>
    <row r="11002" spans="1:6">
      <c r="A11002" s="21" t="s">
        <v>15900</v>
      </c>
      <c r="B11002" s="21" t="s">
        <v>40890</v>
      </c>
      <c r="C11002" s="21" t="s">
        <v>45844</v>
      </c>
      <c r="D11002" s="21">
        <v>0</v>
      </c>
      <c r="E11002" s="21">
        <v>3</v>
      </c>
      <c r="F11002" s="21" t="s">
        <v>2774</v>
      </c>
    </row>
    <row r="11003" spans="1:6">
      <c r="A11003" s="21" t="s">
        <v>15901</v>
      </c>
      <c r="B11003" s="21" t="s">
        <v>40891</v>
      </c>
      <c r="C11003" s="21" t="s">
        <v>45845</v>
      </c>
      <c r="D11003" s="21">
        <v>1</v>
      </c>
      <c r="E11003" s="21">
        <v>0</v>
      </c>
      <c r="F11003" s="21" t="s">
        <v>2774</v>
      </c>
    </row>
    <row r="11004" spans="1:6">
      <c r="A11004" s="21" t="s">
        <v>15902</v>
      </c>
      <c r="B11004" s="21" t="s">
        <v>40890</v>
      </c>
      <c r="C11004" s="21" t="s">
        <v>4869</v>
      </c>
      <c r="D11004" s="21">
        <v>0</v>
      </c>
      <c r="E11004" s="21">
        <v>5</v>
      </c>
      <c r="F11004" s="21" t="s">
        <v>2774</v>
      </c>
    </row>
    <row r="11005" spans="1:6">
      <c r="A11005" s="21" t="s">
        <v>15903</v>
      </c>
      <c r="B11005" s="21" t="s">
        <v>40890</v>
      </c>
      <c r="C11005" s="21" t="s">
        <v>45846</v>
      </c>
      <c r="D11005" s="21">
        <v>0</v>
      </c>
      <c r="E11005" s="21">
        <v>5</v>
      </c>
      <c r="F11005" s="21" t="s">
        <v>2774</v>
      </c>
    </row>
    <row r="11006" spans="1:6">
      <c r="A11006" s="21" t="s">
        <v>15904</v>
      </c>
      <c r="B11006" s="21" t="s">
        <v>40896</v>
      </c>
      <c r="C11006" s="21" t="s">
        <v>44672</v>
      </c>
      <c r="D11006" s="21">
        <v>1.28</v>
      </c>
      <c r="E11006" s="21">
        <v>0</v>
      </c>
      <c r="F11006" s="21" t="s">
        <v>2774</v>
      </c>
    </row>
    <row r="11007" spans="1:6">
      <c r="A11007" s="21" t="s">
        <v>15905</v>
      </c>
      <c r="B11007" s="21" t="s">
        <v>40905</v>
      </c>
      <c r="C11007" s="21" t="s">
        <v>44498</v>
      </c>
      <c r="D11007" s="21">
        <v>0</v>
      </c>
      <c r="E11007" s="21">
        <v>5</v>
      </c>
      <c r="F11007" s="21" t="s">
        <v>2774</v>
      </c>
    </row>
    <row r="11008" spans="1:6">
      <c r="A11008" s="21" t="s">
        <v>15906</v>
      </c>
      <c r="B11008" s="21" t="s">
        <v>40891</v>
      </c>
      <c r="C11008" s="21" t="s">
        <v>44760</v>
      </c>
      <c r="D11008" s="21">
        <v>0.16</v>
      </c>
      <c r="E11008" s="21">
        <v>0</v>
      </c>
      <c r="F11008" s="21" t="s">
        <v>2774</v>
      </c>
    </row>
    <row r="11009" spans="1:6">
      <c r="A11009" s="21" t="s">
        <v>15907</v>
      </c>
      <c r="B11009" s="21" t="s">
        <v>40891</v>
      </c>
      <c r="C11009" s="21" t="s">
        <v>42273</v>
      </c>
      <c r="D11009" s="21">
        <v>0.38</v>
      </c>
      <c r="E11009" s="21">
        <v>0</v>
      </c>
      <c r="F11009" s="21" t="s">
        <v>2774</v>
      </c>
    </row>
    <row r="11010" spans="1:6">
      <c r="A11010" s="21" t="s">
        <v>15908</v>
      </c>
      <c r="B11010" s="21" t="s">
        <v>40891</v>
      </c>
      <c r="C11010" s="21" t="s">
        <v>4859</v>
      </c>
      <c r="D11010" s="21">
        <v>1</v>
      </c>
      <c r="E11010" s="21">
        <v>0</v>
      </c>
      <c r="F11010" s="21" t="s">
        <v>2774</v>
      </c>
    </row>
    <row r="11011" spans="1:6">
      <c r="A11011" s="21" t="s">
        <v>15909</v>
      </c>
      <c r="B11011" s="21" t="s">
        <v>40890</v>
      </c>
      <c r="C11011" s="21" t="s">
        <v>45847</v>
      </c>
      <c r="D11011" s="21">
        <v>0</v>
      </c>
      <c r="E11011" s="21">
        <v>3</v>
      </c>
      <c r="F11011" s="21" t="s">
        <v>2774</v>
      </c>
    </row>
    <row r="11012" spans="1:6">
      <c r="A11012" s="21" t="s">
        <v>15910</v>
      </c>
      <c r="B11012" s="21" t="s">
        <v>40890</v>
      </c>
      <c r="C11012" s="21" t="s">
        <v>4399</v>
      </c>
      <c r="D11012" s="21">
        <v>0</v>
      </c>
      <c r="E11012" s="21">
        <v>5</v>
      </c>
      <c r="F11012" s="21" t="s">
        <v>2774</v>
      </c>
    </row>
    <row r="11013" spans="1:6">
      <c r="A11013" s="21" t="s">
        <v>15911</v>
      </c>
      <c r="B11013" s="21" t="s">
        <v>40891</v>
      </c>
      <c r="C11013" s="21" t="s">
        <v>4464</v>
      </c>
      <c r="D11013" s="21">
        <v>0.16</v>
      </c>
      <c r="E11013" s="21">
        <v>0</v>
      </c>
      <c r="F11013" s="21" t="s">
        <v>2774</v>
      </c>
    </row>
    <row r="11014" spans="1:6">
      <c r="A11014" s="21" t="s">
        <v>15912</v>
      </c>
      <c r="B11014" s="21" t="s">
        <v>40905</v>
      </c>
      <c r="C11014" s="21" t="s">
        <v>4510</v>
      </c>
      <c r="D11014" s="21">
        <v>0</v>
      </c>
      <c r="E11014" s="21">
        <v>5</v>
      </c>
      <c r="F11014" s="21" t="s">
        <v>2774</v>
      </c>
    </row>
    <row r="11015" spans="1:6">
      <c r="A11015" s="21" t="s">
        <v>15913</v>
      </c>
      <c r="B11015" s="21" t="s">
        <v>40891</v>
      </c>
      <c r="C11015" s="21" t="s">
        <v>45848</v>
      </c>
      <c r="D11015" s="21">
        <v>1</v>
      </c>
      <c r="E11015" s="21">
        <v>0</v>
      </c>
      <c r="F11015" s="21" t="s">
        <v>2774</v>
      </c>
    </row>
    <row r="11016" spans="1:6">
      <c r="A11016" s="21" t="s">
        <v>15914</v>
      </c>
      <c r="B11016" s="21" t="s">
        <v>40890</v>
      </c>
      <c r="C11016" s="21" t="s">
        <v>45849</v>
      </c>
      <c r="D11016" s="21">
        <v>0</v>
      </c>
      <c r="E11016" s="21">
        <v>5</v>
      </c>
      <c r="F11016" s="21" t="s">
        <v>2774</v>
      </c>
    </row>
    <row r="11017" spans="1:6">
      <c r="A11017" s="21" t="s">
        <v>15915</v>
      </c>
      <c r="B11017" s="21" t="s">
        <v>40890</v>
      </c>
      <c r="C11017" s="21" t="s">
        <v>41184</v>
      </c>
      <c r="D11017" s="21">
        <v>0</v>
      </c>
      <c r="E11017" s="21">
        <v>5</v>
      </c>
      <c r="F11017" s="21" t="s">
        <v>2774</v>
      </c>
    </row>
    <row r="11018" spans="1:6">
      <c r="A11018" s="21" t="s">
        <v>3910</v>
      </c>
      <c r="B11018" s="21" t="s">
        <v>40892</v>
      </c>
      <c r="C11018" s="21" t="s">
        <v>4990</v>
      </c>
      <c r="D11018" s="21">
        <v>3</v>
      </c>
      <c r="E11018" s="21">
        <v>0</v>
      </c>
      <c r="F11018" s="21" t="s">
        <v>2774</v>
      </c>
    </row>
    <row r="11019" spans="1:6">
      <c r="A11019" s="21" t="s">
        <v>15916</v>
      </c>
      <c r="B11019" s="21" t="s">
        <v>40891</v>
      </c>
      <c r="C11019" s="21" t="s">
        <v>45850</v>
      </c>
      <c r="D11019" s="21">
        <v>0.2</v>
      </c>
      <c r="E11019" s="21">
        <v>0</v>
      </c>
      <c r="F11019" s="21" t="s">
        <v>2774</v>
      </c>
    </row>
    <row r="11020" spans="1:6">
      <c r="A11020" s="21" t="s">
        <v>15917</v>
      </c>
      <c r="B11020" s="21" t="s">
        <v>40891</v>
      </c>
      <c r="C11020" s="21" t="s">
        <v>4494</v>
      </c>
      <c r="D11020" s="21">
        <v>0.42</v>
      </c>
      <c r="E11020" s="21">
        <v>0</v>
      </c>
      <c r="F11020" s="21" t="s">
        <v>2774</v>
      </c>
    </row>
    <row r="11021" spans="1:6">
      <c r="A11021" s="21" t="s">
        <v>15918</v>
      </c>
      <c r="B11021" s="21" t="s">
        <v>40891</v>
      </c>
      <c r="C11021" s="21" t="s">
        <v>425</v>
      </c>
      <c r="D11021" s="21">
        <v>0.16</v>
      </c>
      <c r="E11021" s="21">
        <v>0</v>
      </c>
      <c r="F11021" s="21" t="s">
        <v>2774</v>
      </c>
    </row>
    <row r="11022" spans="1:6">
      <c r="A11022" s="21" t="s">
        <v>15919</v>
      </c>
      <c r="B11022" s="21" t="s">
        <v>40890</v>
      </c>
      <c r="C11022" s="21" t="s">
        <v>42126</v>
      </c>
      <c r="D11022" s="21">
        <v>0</v>
      </c>
      <c r="E11022" s="21">
        <v>3</v>
      </c>
      <c r="F11022" s="21" t="s">
        <v>2774</v>
      </c>
    </row>
    <row r="11023" spans="1:6">
      <c r="A11023" s="21" t="s">
        <v>15920</v>
      </c>
      <c r="B11023" s="21" t="s">
        <v>40891</v>
      </c>
      <c r="C11023" s="21" t="s">
        <v>4342</v>
      </c>
      <c r="D11023" s="21">
        <v>1</v>
      </c>
      <c r="E11023" s="21">
        <v>0</v>
      </c>
      <c r="F11023" s="21" t="s">
        <v>2774</v>
      </c>
    </row>
    <row r="11024" spans="1:6">
      <c r="A11024" s="21" t="s">
        <v>15921</v>
      </c>
      <c r="B11024" s="21" t="s">
        <v>40895</v>
      </c>
      <c r="C11024" s="21" t="s">
        <v>4338</v>
      </c>
      <c r="D11024" s="21">
        <v>0.04</v>
      </c>
      <c r="E11024" s="21">
        <v>0</v>
      </c>
      <c r="F11024" s="21" t="s">
        <v>2774</v>
      </c>
    </row>
    <row r="11025" spans="1:6">
      <c r="A11025" s="21" t="s">
        <v>15922</v>
      </c>
      <c r="B11025" s="21" t="s">
        <v>40891</v>
      </c>
      <c r="C11025" s="21" t="s">
        <v>4509</v>
      </c>
      <c r="D11025" s="21">
        <v>0.24</v>
      </c>
      <c r="E11025" s="21">
        <v>0</v>
      </c>
      <c r="F11025" s="21" t="s">
        <v>2774</v>
      </c>
    </row>
    <row r="11026" spans="1:6">
      <c r="A11026" s="21" t="s">
        <v>15923</v>
      </c>
      <c r="B11026" s="21" t="s">
        <v>40891</v>
      </c>
      <c r="C11026" s="21" t="s">
        <v>45851</v>
      </c>
      <c r="D11026" s="21">
        <v>1</v>
      </c>
      <c r="E11026" s="21">
        <v>0</v>
      </c>
      <c r="F11026" s="21" t="s">
        <v>2774</v>
      </c>
    </row>
    <row r="11027" spans="1:6">
      <c r="A11027" s="21" t="s">
        <v>15924</v>
      </c>
      <c r="B11027" s="21" t="s">
        <v>40891</v>
      </c>
      <c r="C11027" s="21" t="s">
        <v>4554</v>
      </c>
      <c r="D11027" s="21">
        <v>1</v>
      </c>
      <c r="E11027" s="21">
        <v>0</v>
      </c>
      <c r="F11027" s="21" t="s">
        <v>2774</v>
      </c>
    </row>
    <row r="11028" spans="1:6">
      <c r="A11028" s="21" t="s">
        <v>15925</v>
      </c>
      <c r="B11028" s="21" t="s">
        <v>40891</v>
      </c>
      <c r="C11028" s="21" t="s">
        <v>45852</v>
      </c>
      <c r="D11028" s="21">
        <v>1</v>
      </c>
      <c r="E11028" s="21">
        <v>0</v>
      </c>
      <c r="F11028" s="21" t="s">
        <v>2774</v>
      </c>
    </row>
    <row r="11029" spans="1:6">
      <c r="A11029" s="21" t="s">
        <v>15926</v>
      </c>
      <c r="B11029" s="21" t="s">
        <v>40891</v>
      </c>
      <c r="C11029" s="21" t="s">
        <v>5118</v>
      </c>
      <c r="D11029" s="21">
        <v>1</v>
      </c>
      <c r="E11029" s="21">
        <v>0</v>
      </c>
      <c r="F11029" s="21" t="s">
        <v>2774</v>
      </c>
    </row>
    <row r="11030" spans="1:6">
      <c r="A11030" s="21" t="s">
        <v>15927</v>
      </c>
      <c r="B11030" s="21" t="s">
        <v>40905</v>
      </c>
      <c r="C11030" s="21" t="s">
        <v>4400</v>
      </c>
      <c r="D11030" s="21">
        <v>0</v>
      </c>
      <c r="E11030" s="21">
        <v>4</v>
      </c>
      <c r="F11030" s="21" t="s">
        <v>2774</v>
      </c>
    </row>
    <row r="11031" spans="1:6">
      <c r="A11031" s="21" t="s">
        <v>15928</v>
      </c>
      <c r="B11031" s="21" t="s">
        <v>40890</v>
      </c>
      <c r="C11031" s="21" t="s">
        <v>45853</v>
      </c>
      <c r="D11031" s="21">
        <v>0</v>
      </c>
      <c r="E11031" s="21">
        <v>8</v>
      </c>
      <c r="F11031" s="21" t="s">
        <v>2774</v>
      </c>
    </row>
    <row r="11032" spans="1:6">
      <c r="A11032" s="21" t="s">
        <v>15929</v>
      </c>
      <c r="B11032" s="21" t="s">
        <v>40891</v>
      </c>
      <c r="C11032" s="21" t="s">
        <v>45854</v>
      </c>
      <c r="D11032" s="21">
        <v>0.48</v>
      </c>
      <c r="E11032" s="21">
        <v>0</v>
      </c>
      <c r="F11032" s="21" t="s">
        <v>2774</v>
      </c>
    </row>
    <row r="11033" spans="1:6">
      <c r="A11033" s="21" t="s">
        <v>15930</v>
      </c>
      <c r="B11033" s="21" t="s">
        <v>40891</v>
      </c>
      <c r="C11033" s="21" t="s">
        <v>45855</v>
      </c>
      <c r="D11033" s="21">
        <v>1</v>
      </c>
      <c r="E11033" s="21">
        <v>0</v>
      </c>
      <c r="F11033" s="21" t="s">
        <v>2774</v>
      </c>
    </row>
    <row r="11034" spans="1:6">
      <c r="A11034" s="21" t="s">
        <v>15931</v>
      </c>
      <c r="B11034" s="21" t="s">
        <v>40891</v>
      </c>
      <c r="C11034" s="21" t="s">
        <v>45856</v>
      </c>
      <c r="D11034" s="21">
        <v>0.5</v>
      </c>
      <c r="E11034" s="21">
        <v>0</v>
      </c>
      <c r="F11034" s="21" t="s">
        <v>2774</v>
      </c>
    </row>
    <row r="11035" spans="1:6">
      <c r="A11035" s="21" t="s">
        <v>15932</v>
      </c>
      <c r="B11035" s="21" t="s">
        <v>40891</v>
      </c>
      <c r="C11035" s="21" t="s">
        <v>41584</v>
      </c>
      <c r="D11035" s="21">
        <v>1</v>
      </c>
      <c r="E11035" s="21">
        <v>0</v>
      </c>
      <c r="F11035" s="21" t="s">
        <v>2774</v>
      </c>
    </row>
    <row r="11036" spans="1:6">
      <c r="A11036" s="21" t="s">
        <v>15933</v>
      </c>
      <c r="B11036" s="21" t="s">
        <v>40891</v>
      </c>
      <c r="C11036" s="21" t="s">
        <v>45857</v>
      </c>
      <c r="D11036" s="21">
        <v>1</v>
      </c>
      <c r="E11036" s="21">
        <v>0</v>
      </c>
      <c r="F11036" s="21" t="s">
        <v>2774</v>
      </c>
    </row>
    <row r="11037" spans="1:6">
      <c r="A11037" s="21" t="s">
        <v>15934</v>
      </c>
      <c r="B11037" s="21" t="s">
        <v>40891</v>
      </c>
      <c r="C11037" s="21" t="s">
        <v>4717</v>
      </c>
      <c r="D11037" s="21">
        <v>0.28000000000000003</v>
      </c>
      <c r="E11037" s="21">
        <v>0</v>
      </c>
      <c r="F11037" s="21" t="s">
        <v>2774</v>
      </c>
    </row>
    <row r="11038" spans="1:6">
      <c r="A11038" s="21" t="s">
        <v>15935</v>
      </c>
      <c r="B11038" s="21" t="s">
        <v>40890</v>
      </c>
      <c r="C11038" s="21" t="s">
        <v>45858</v>
      </c>
      <c r="D11038" s="21">
        <v>0</v>
      </c>
      <c r="E11038" s="21">
        <v>10</v>
      </c>
      <c r="F11038" s="21" t="s">
        <v>2774</v>
      </c>
    </row>
    <row r="11039" spans="1:6">
      <c r="A11039" s="21" t="s">
        <v>15936</v>
      </c>
      <c r="B11039" s="21" t="s">
        <v>40891</v>
      </c>
      <c r="C11039" s="21" t="s">
        <v>45859</v>
      </c>
      <c r="D11039" s="21">
        <v>1</v>
      </c>
      <c r="E11039" s="21">
        <v>0</v>
      </c>
      <c r="F11039" s="21" t="s">
        <v>2774</v>
      </c>
    </row>
    <row r="11040" spans="1:6">
      <c r="A11040" s="21" t="s">
        <v>15937</v>
      </c>
      <c r="B11040" s="21" t="s">
        <v>40893</v>
      </c>
      <c r="C11040" s="21" t="s">
        <v>5191</v>
      </c>
      <c r="D11040" s="21">
        <v>0.04</v>
      </c>
      <c r="E11040" s="21">
        <v>0</v>
      </c>
      <c r="F11040" s="21" t="s">
        <v>2774</v>
      </c>
    </row>
    <row r="11041" spans="1:6">
      <c r="A11041" s="21" t="s">
        <v>3431</v>
      </c>
      <c r="B11041" s="21" t="s">
        <v>40892</v>
      </c>
      <c r="C11041" s="21" t="s">
        <v>4724</v>
      </c>
      <c r="D11041" s="21">
        <v>0.5</v>
      </c>
      <c r="E11041" s="21">
        <v>0</v>
      </c>
      <c r="F11041" s="21" t="s">
        <v>2774</v>
      </c>
    </row>
    <row r="11042" spans="1:6">
      <c r="A11042" s="21" t="s">
        <v>15938</v>
      </c>
      <c r="B11042" s="21" t="s">
        <v>40891</v>
      </c>
      <c r="C11042" s="21" t="s">
        <v>45860</v>
      </c>
      <c r="D11042" s="21">
        <v>0.42</v>
      </c>
      <c r="E11042" s="21">
        <v>0</v>
      </c>
      <c r="F11042" s="21" t="s">
        <v>2774</v>
      </c>
    </row>
    <row r="11043" spans="1:6">
      <c r="A11043" s="21" t="s">
        <v>15939</v>
      </c>
      <c r="B11043" s="21" t="s">
        <v>40891</v>
      </c>
      <c r="C11043" s="21" t="s">
        <v>4399</v>
      </c>
      <c r="D11043" s="21">
        <v>0.16</v>
      </c>
      <c r="E11043" s="21">
        <v>0</v>
      </c>
      <c r="F11043" s="21" t="s">
        <v>2774</v>
      </c>
    </row>
    <row r="11044" spans="1:6">
      <c r="A11044" s="21" t="s">
        <v>15940</v>
      </c>
      <c r="B11044" s="21" t="s">
        <v>40905</v>
      </c>
      <c r="C11044" s="21" t="s">
        <v>45861</v>
      </c>
      <c r="D11044" s="21">
        <v>0</v>
      </c>
      <c r="E11044" s="21">
        <v>5</v>
      </c>
      <c r="F11044" s="21" t="s">
        <v>2774</v>
      </c>
    </row>
    <row r="11045" spans="1:6">
      <c r="A11045" s="21" t="s">
        <v>15941</v>
      </c>
      <c r="B11045" s="21" t="s">
        <v>40891</v>
      </c>
      <c r="C11045" s="21" t="s">
        <v>45862</v>
      </c>
      <c r="D11045" s="21">
        <v>0.24</v>
      </c>
      <c r="E11045" s="21">
        <v>0</v>
      </c>
      <c r="F11045" s="21" t="s">
        <v>2774</v>
      </c>
    </row>
    <row r="11046" spans="1:6">
      <c r="A11046" s="21" t="s">
        <v>15942</v>
      </c>
      <c r="B11046" s="21" t="s">
        <v>40890</v>
      </c>
      <c r="C11046" s="21" t="s">
        <v>4377</v>
      </c>
      <c r="D11046" s="21">
        <v>0</v>
      </c>
      <c r="E11046" s="21">
        <v>5</v>
      </c>
      <c r="F11046" s="21" t="s">
        <v>2774</v>
      </c>
    </row>
    <row r="11047" spans="1:6">
      <c r="A11047" s="21" t="s">
        <v>15943</v>
      </c>
      <c r="B11047" s="21" t="s">
        <v>40890</v>
      </c>
      <c r="C11047" s="21" t="s">
        <v>45863</v>
      </c>
      <c r="D11047" s="21">
        <v>0</v>
      </c>
      <c r="E11047" s="21">
        <v>7</v>
      </c>
      <c r="F11047" s="21" t="s">
        <v>2774</v>
      </c>
    </row>
    <row r="11048" spans="1:6">
      <c r="A11048" s="21" t="s">
        <v>15944</v>
      </c>
      <c r="B11048" s="21" t="s">
        <v>40891</v>
      </c>
      <c r="C11048" s="21" t="s">
        <v>45864</v>
      </c>
      <c r="D11048" s="21">
        <v>1</v>
      </c>
      <c r="E11048" s="21">
        <v>0</v>
      </c>
      <c r="F11048" s="21" t="s">
        <v>2774</v>
      </c>
    </row>
    <row r="11049" spans="1:6">
      <c r="A11049" s="21" t="s">
        <v>15945</v>
      </c>
      <c r="B11049" s="21" t="s">
        <v>40891</v>
      </c>
      <c r="C11049" s="21" t="s">
        <v>45865</v>
      </c>
      <c r="D11049" s="21">
        <v>2</v>
      </c>
      <c r="E11049" s="21">
        <v>0</v>
      </c>
      <c r="F11049" s="21" t="s">
        <v>2774</v>
      </c>
    </row>
    <row r="11050" spans="1:6">
      <c r="A11050" s="21" t="s">
        <v>15946</v>
      </c>
      <c r="B11050" s="21" t="s">
        <v>40890</v>
      </c>
      <c r="C11050" s="21" t="s">
        <v>41649</v>
      </c>
      <c r="D11050" s="21">
        <v>0</v>
      </c>
      <c r="E11050" s="21">
        <v>3</v>
      </c>
      <c r="F11050" s="21" t="s">
        <v>2774</v>
      </c>
    </row>
    <row r="11051" spans="1:6">
      <c r="A11051" s="21" t="s">
        <v>15947</v>
      </c>
      <c r="B11051" s="21" t="s">
        <v>40891</v>
      </c>
      <c r="C11051" s="21" t="s">
        <v>4696</v>
      </c>
      <c r="D11051" s="21">
        <v>0.5</v>
      </c>
      <c r="E11051" s="21">
        <v>0</v>
      </c>
      <c r="F11051" s="21" t="s">
        <v>2774</v>
      </c>
    </row>
    <row r="11052" spans="1:6">
      <c r="A11052" s="21" t="s">
        <v>15948</v>
      </c>
      <c r="B11052" s="21" t="s">
        <v>40891</v>
      </c>
      <c r="C11052" s="21" t="s">
        <v>45277</v>
      </c>
      <c r="D11052" s="21">
        <v>0.42</v>
      </c>
      <c r="E11052" s="21">
        <v>0</v>
      </c>
      <c r="F11052" s="21" t="s">
        <v>2774</v>
      </c>
    </row>
    <row r="11053" spans="1:6">
      <c r="A11053" s="21" t="s">
        <v>15949</v>
      </c>
      <c r="B11053" s="21" t="s">
        <v>40890</v>
      </c>
      <c r="C11053" s="21" t="s">
        <v>4859</v>
      </c>
      <c r="D11053" s="21">
        <v>0</v>
      </c>
      <c r="E11053" s="21">
        <v>5</v>
      </c>
      <c r="F11053" s="21" t="s">
        <v>2774</v>
      </c>
    </row>
    <row r="11054" spans="1:6">
      <c r="A11054" s="21" t="s">
        <v>15950</v>
      </c>
      <c r="B11054" s="21" t="s">
        <v>40894</v>
      </c>
      <c r="C11054" s="21" t="s">
        <v>41249</v>
      </c>
      <c r="D11054" s="21">
        <v>0.04</v>
      </c>
      <c r="E11054" s="21">
        <v>0</v>
      </c>
      <c r="F11054" s="21" t="s">
        <v>2774</v>
      </c>
    </row>
    <row r="11055" spans="1:6">
      <c r="A11055" s="21" t="s">
        <v>15951</v>
      </c>
      <c r="B11055" s="21" t="s">
        <v>40891</v>
      </c>
      <c r="C11055" s="21" t="s">
        <v>4399</v>
      </c>
      <c r="D11055" s="21">
        <v>0.16</v>
      </c>
      <c r="E11055" s="21">
        <v>0</v>
      </c>
      <c r="F11055" s="21" t="s">
        <v>2774</v>
      </c>
    </row>
    <row r="11056" spans="1:6">
      <c r="A11056" s="21" t="s">
        <v>15952</v>
      </c>
      <c r="B11056" s="21" t="s">
        <v>40891</v>
      </c>
      <c r="C11056" s="21" t="s">
        <v>45866</v>
      </c>
      <c r="D11056" s="21">
        <v>1</v>
      </c>
      <c r="E11056" s="21">
        <v>0</v>
      </c>
      <c r="F11056" s="21" t="s">
        <v>2774</v>
      </c>
    </row>
    <row r="11057" spans="1:6">
      <c r="A11057" s="21" t="s">
        <v>15953</v>
      </c>
      <c r="B11057" s="21" t="s">
        <v>40894</v>
      </c>
      <c r="C11057" s="21" t="s">
        <v>45516</v>
      </c>
      <c r="D11057" s="21">
        <v>0.04</v>
      </c>
      <c r="E11057" s="21">
        <v>0</v>
      </c>
      <c r="F11057" s="21" t="s">
        <v>2774</v>
      </c>
    </row>
    <row r="11058" spans="1:6">
      <c r="A11058" s="21" t="s">
        <v>15954</v>
      </c>
      <c r="B11058" s="21" t="s">
        <v>40893</v>
      </c>
      <c r="C11058" s="21" t="s">
        <v>4506</v>
      </c>
      <c r="D11058" s="21">
        <v>0.04</v>
      </c>
      <c r="E11058" s="21">
        <v>0</v>
      </c>
      <c r="F11058" s="21" t="s">
        <v>2774</v>
      </c>
    </row>
    <row r="11059" spans="1:6">
      <c r="A11059" s="21" t="s">
        <v>15955</v>
      </c>
      <c r="B11059" s="21" t="s">
        <v>40891</v>
      </c>
      <c r="C11059" s="21" t="s">
        <v>5096</v>
      </c>
      <c r="D11059" s="21">
        <v>0.12</v>
      </c>
      <c r="E11059" s="21">
        <v>0</v>
      </c>
      <c r="F11059" s="21" t="s">
        <v>2774</v>
      </c>
    </row>
    <row r="11060" spans="1:6">
      <c r="A11060" s="21" t="s">
        <v>15956</v>
      </c>
      <c r="B11060" s="21" t="s">
        <v>40890</v>
      </c>
      <c r="C11060" s="21" t="s">
        <v>4450</v>
      </c>
      <c r="D11060" s="21">
        <v>0</v>
      </c>
      <c r="E11060" s="21">
        <v>3</v>
      </c>
      <c r="F11060" s="21" t="s">
        <v>2774</v>
      </c>
    </row>
    <row r="11061" spans="1:6">
      <c r="A11061" s="21" t="s">
        <v>15957</v>
      </c>
      <c r="B11061" s="21" t="s">
        <v>40891</v>
      </c>
      <c r="C11061" s="21" t="s">
        <v>45867</v>
      </c>
      <c r="D11061" s="21">
        <v>1</v>
      </c>
      <c r="E11061" s="21">
        <v>0</v>
      </c>
      <c r="F11061" s="21" t="s">
        <v>2774</v>
      </c>
    </row>
    <row r="11062" spans="1:6">
      <c r="A11062" s="21" t="s">
        <v>15958</v>
      </c>
      <c r="B11062" s="21" t="s">
        <v>40890</v>
      </c>
      <c r="C11062" s="21" t="s">
        <v>45868</v>
      </c>
      <c r="D11062" s="21">
        <v>0</v>
      </c>
      <c r="E11062" s="21">
        <v>5</v>
      </c>
      <c r="F11062" s="21" t="s">
        <v>2774</v>
      </c>
    </row>
    <row r="11063" spans="1:6">
      <c r="A11063" s="21" t="s">
        <v>15959</v>
      </c>
      <c r="B11063" s="21" t="s">
        <v>40898</v>
      </c>
      <c r="C11063" s="21" t="s">
        <v>45869</v>
      </c>
      <c r="D11063" s="21">
        <v>1</v>
      </c>
      <c r="E11063" s="21">
        <v>0</v>
      </c>
      <c r="F11063" s="21" t="s">
        <v>2774</v>
      </c>
    </row>
    <row r="11064" spans="1:6">
      <c r="A11064" s="21" t="s">
        <v>15960</v>
      </c>
      <c r="B11064" s="21" t="s">
        <v>40898</v>
      </c>
      <c r="C11064" s="21" t="s">
        <v>45870</v>
      </c>
      <c r="D11064" s="21">
        <v>1</v>
      </c>
      <c r="E11064" s="21">
        <v>0</v>
      </c>
      <c r="F11064" s="21" t="s">
        <v>2774</v>
      </c>
    </row>
    <row r="11065" spans="1:6">
      <c r="A11065" s="21" t="s">
        <v>15961</v>
      </c>
      <c r="B11065" s="21" t="s">
        <v>40891</v>
      </c>
      <c r="C11065" s="21" t="s">
        <v>4395</v>
      </c>
      <c r="D11065" s="21">
        <v>0.24</v>
      </c>
      <c r="E11065" s="21">
        <v>0</v>
      </c>
      <c r="F11065" s="21" t="s">
        <v>2774</v>
      </c>
    </row>
    <row r="11066" spans="1:6">
      <c r="A11066" s="21" t="s">
        <v>15962</v>
      </c>
      <c r="B11066" s="21" t="s">
        <v>40891</v>
      </c>
      <c r="C11066" s="21" t="s">
        <v>45871</v>
      </c>
      <c r="D11066" s="21">
        <v>1</v>
      </c>
      <c r="E11066" s="21">
        <v>0</v>
      </c>
      <c r="F11066" s="21" t="s">
        <v>2774</v>
      </c>
    </row>
    <row r="11067" spans="1:6">
      <c r="A11067" s="21" t="s">
        <v>15963</v>
      </c>
      <c r="B11067" s="21" t="s">
        <v>40890</v>
      </c>
      <c r="C11067" s="21" t="s">
        <v>45872</v>
      </c>
      <c r="D11067" s="21">
        <v>0</v>
      </c>
      <c r="E11067" s="21">
        <v>3</v>
      </c>
      <c r="F11067" s="21" t="s">
        <v>2774</v>
      </c>
    </row>
    <row r="11068" spans="1:6">
      <c r="A11068" s="21" t="s">
        <v>15964</v>
      </c>
      <c r="B11068" s="21" t="s">
        <v>40891</v>
      </c>
      <c r="C11068" s="21" t="s">
        <v>4723</v>
      </c>
      <c r="D11068" s="21">
        <v>0.36</v>
      </c>
      <c r="E11068" s="21">
        <v>0</v>
      </c>
      <c r="F11068" s="21" t="s">
        <v>2774</v>
      </c>
    </row>
    <row r="11069" spans="1:6">
      <c r="A11069" s="21" t="s">
        <v>15965</v>
      </c>
      <c r="B11069" s="21" t="s">
        <v>40891</v>
      </c>
      <c r="C11069" s="21" t="s">
        <v>45873</v>
      </c>
      <c r="D11069" s="21">
        <v>0.14000000000000001</v>
      </c>
      <c r="E11069" s="21">
        <v>0</v>
      </c>
      <c r="F11069" s="21" t="s">
        <v>2774</v>
      </c>
    </row>
    <row r="11070" spans="1:6">
      <c r="A11070" s="21" t="s">
        <v>15966</v>
      </c>
      <c r="B11070" s="21" t="s">
        <v>40895</v>
      </c>
      <c r="C11070" s="21" t="s">
        <v>4492</v>
      </c>
      <c r="D11070" s="21">
        <v>0.04</v>
      </c>
      <c r="E11070" s="21">
        <v>0</v>
      </c>
      <c r="F11070" s="21" t="s">
        <v>2774</v>
      </c>
    </row>
    <row r="11071" spans="1:6">
      <c r="A11071" s="21" t="s">
        <v>15967</v>
      </c>
      <c r="B11071" s="21" t="s">
        <v>40893</v>
      </c>
      <c r="C11071" s="21" t="s">
        <v>4335</v>
      </c>
      <c r="D11071" s="21">
        <v>0.04</v>
      </c>
      <c r="E11071" s="21">
        <v>0</v>
      </c>
      <c r="F11071" s="21" t="s">
        <v>2774</v>
      </c>
    </row>
    <row r="11072" spans="1:6">
      <c r="A11072" s="21" t="s">
        <v>15968</v>
      </c>
      <c r="B11072" s="21" t="s">
        <v>40891</v>
      </c>
      <c r="C11072" s="21" t="s">
        <v>43250</v>
      </c>
      <c r="D11072" s="21">
        <v>0.24</v>
      </c>
      <c r="E11072" s="21">
        <v>0</v>
      </c>
      <c r="F11072" s="21" t="s">
        <v>2774</v>
      </c>
    </row>
    <row r="11073" spans="1:6">
      <c r="A11073" s="21" t="s">
        <v>15969</v>
      </c>
      <c r="B11073" s="21" t="s">
        <v>40891</v>
      </c>
      <c r="C11073" s="21" t="s">
        <v>45874</v>
      </c>
      <c r="D11073" s="21">
        <v>1</v>
      </c>
      <c r="E11073" s="21">
        <v>0</v>
      </c>
      <c r="F11073" s="21" t="s">
        <v>2774</v>
      </c>
    </row>
    <row r="11074" spans="1:6">
      <c r="A11074" s="21" t="s">
        <v>15970</v>
      </c>
      <c r="B11074" s="21" t="s">
        <v>40890</v>
      </c>
      <c r="C11074" s="21" t="s">
        <v>4506</v>
      </c>
      <c r="D11074" s="21">
        <v>0</v>
      </c>
      <c r="E11074" s="21">
        <v>3</v>
      </c>
      <c r="F11074" s="21" t="s">
        <v>2774</v>
      </c>
    </row>
    <row r="11075" spans="1:6">
      <c r="A11075" s="21" t="s">
        <v>15971</v>
      </c>
      <c r="B11075" s="21" t="s">
        <v>40890</v>
      </c>
      <c r="C11075" s="21" t="s">
        <v>41000</v>
      </c>
      <c r="D11075" s="21">
        <v>0</v>
      </c>
      <c r="E11075" s="21">
        <v>5</v>
      </c>
      <c r="F11075" s="21" t="s">
        <v>2774</v>
      </c>
    </row>
    <row r="11076" spans="1:6">
      <c r="A11076" s="21" t="s">
        <v>15972</v>
      </c>
      <c r="B11076" s="21" t="s">
        <v>40891</v>
      </c>
      <c r="C11076" s="21" t="s">
        <v>45435</v>
      </c>
      <c r="D11076" s="21">
        <v>1</v>
      </c>
      <c r="E11076" s="21">
        <v>0</v>
      </c>
      <c r="F11076" s="21" t="s">
        <v>2774</v>
      </c>
    </row>
    <row r="11077" spans="1:6">
      <c r="A11077" s="21" t="s">
        <v>1802</v>
      </c>
      <c r="B11077" s="21" t="s">
        <v>40899</v>
      </c>
      <c r="C11077" s="21" t="s">
        <v>44851</v>
      </c>
      <c r="D11077" s="21">
        <v>0</v>
      </c>
      <c r="E11077" s="21">
        <v>6</v>
      </c>
      <c r="F11077" s="21" t="s">
        <v>2774</v>
      </c>
    </row>
    <row r="11078" spans="1:6">
      <c r="A11078" s="21" t="s">
        <v>15973</v>
      </c>
      <c r="B11078" s="21" t="s">
        <v>40891</v>
      </c>
      <c r="C11078" s="21" t="s">
        <v>4573</v>
      </c>
      <c r="D11078" s="21">
        <v>1</v>
      </c>
      <c r="E11078" s="21">
        <v>0</v>
      </c>
      <c r="F11078" s="21" t="s">
        <v>2774</v>
      </c>
    </row>
    <row r="11079" spans="1:6">
      <c r="A11079" s="21" t="s">
        <v>15974</v>
      </c>
      <c r="B11079" s="21" t="s">
        <v>40891</v>
      </c>
      <c r="C11079" s="21" t="s">
        <v>4723</v>
      </c>
      <c r="D11079" s="21">
        <v>0.44</v>
      </c>
      <c r="E11079" s="21">
        <v>0</v>
      </c>
      <c r="F11079" s="21" t="s">
        <v>2774</v>
      </c>
    </row>
    <row r="11080" spans="1:6">
      <c r="A11080" s="21" t="s">
        <v>15975</v>
      </c>
      <c r="B11080" s="21" t="s">
        <v>40891</v>
      </c>
      <c r="C11080" s="21" t="s">
        <v>45091</v>
      </c>
      <c r="D11080" s="21">
        <v>1</v>
      </c>
      <c r="E11080" s="21">
        <v>0</v>
      </c>
      <c r="F11080" s="21" t="s">
        <v>2774</v>
      </c>
    </row>
    <row r="11081" spans="1:6">
      <c r="A11081" s="21" t="s">
        <v>15976</v>
      </c>
      <c r="B11081" s="21" t="s">
        <v>40891</v>
      </c>
      <c r="C11081" s="21" t="s">
        <v>45875</v>
      </c>
      <c r="D11081" s="21">
        <v>1</v>
      </c>
      <c r="E11081" s="21">
        <v>0</v>
      </c>
      <c r="F11081" s="21" t="s">
        <v>2774</v>
      </c>
    </row>
    <row r="11082" spans="1:6">
      <c r="A11082" s="21" t="s">
        <v>15977</v>
      </c>
      <c r="B11082" s="21" t="s">
        <v>40891</v>
      </c>
      <c r="C11082" s="21" t="s">
        <v>4338</v>
      </c>
      <c r="D11082" s="21">
        <v>1</v>
      </c>
      <c r="E11082" s="21">
        <v>0</v>
      </c>
      <c r="F11082" s="21" t="s">
        <v>2774</v>
      </c>
    </row>
    <row r="11083" spans="1:6">
      <c r="A11083" s="21" t="s">
        <v>15978</v>
      </c>
      <c r="B11083" s="21" t="s">
        <v>40891</v>
      </c>
      <c r="C11083" s="21" t="s">
        <v>45876</v>
      </c>
      <c r="D11083" s="21">
        <v>1</v>
      </c>
      <c r="E11083" s="21">
        <v>0</v>
      </c>
      <c r="F11083" s="21" t="s">
        <v>2774</v>
      </c>
    </row>
    <row r="11084" spans="1:6">
      <c r="A11084" s="21" t="s">
        <v>15979</v>
      </c>
      <c r="B11084" s="21" t="s">
        <v>40891</v>
      </c>
      <c r="C11084" s="21" t="s">
        <v>45877</v>
      </c>
      <c r="D11084" s="21">
        <v>1</v>
      </c>
      <c r="E11084" s="21">
        <v>0</v>
      </c>
      <c r="F11084" s="21" t="s">
        <v>2774</v>
      </c>
    </row>
    <row r="11085" spans="1:6">
      <c r="A11085" s="21" t="s">
        <v>15980</v>
      </c>
      <c r="B11085" s="21" t="s">
        <v>40891</v>
      </c>
      <c r="C11085" s="21" t="s">
        <v>45878</v>
      </c>
      <c r="D11085" s="21">
        <v>1</v>
      </c>
      <c r="E11085" s="21">
        <v>0</v>
      </c>
      <c r="F11085" s="21" t="s">
        <v>2774</v>
      </c>
    </row>
    <row r="11086" spans="1:6">
      <c r="A11086" s="21" t="s">
        <v>15981</v>
      </c>
      <c r="B11086" s="21" t="s">
        <v>40890</v>
      </c>
      <c r="C11086" s="21" t="s">
        <v>45879</v>
      </c>
      <c r="D11086" s="21">
        <v>0</v>
      </c>
      <c r="E11086" s="21">
        <v>10</v>
      </c>
      <c r="F11086" s="21" t="s">
        <v>2774</v>
      </c>
    </row>
    <row r="11087" spans="1:6">
      <c r="A11087" s="21" t="s">
        <v>15982</v>
      </c>
      <c r="B11087" s="21" t="s">
        <v>40890</v>
      </c>
      <c r="C11087" s="21" t="s">
        <v>4335</v>
      </c>
      <c r="D11087" s="21">
        <v>0</v>
      </c>
      <c r="E11087" s="21">
        <v>3</v>
      </c>
      <c r="F11087" s="21" t="s">
        <v>2774</v>
      </c>
    </row>
    <row r="11088" spans="1:6">
      <c r="A11088" s="21" t="s">
        <v>15983</v>
      </c>
      <c r="B11088" s="21" t="s">
        <v>40891</v>
      </c>
      <c r="C11088" s="21" t="s">
        <v>45880</v>
      </c>
      <c r="D11088" s="21">
        <v>1</v>
      </c>
      <c r="E11088" s="21">
        <v>0</v>
      </c>
      <c r="F11088" s="21" t="s">
        <v>2774</v>
      </c>
    </row>
    <row r="11089" spans="1:6">
      <c r="A11089" s="21" t="s">
        <v>15984</v>
      </c>
      <c r="B11089" s="21" t="s">
        <v>40890</v>
      </c>
      <c r="C11089" s="21" t="s">
        <v>45881</v>
      </c>
      <c r="D11089" s="21">
        <v>0</v>
      </c>
      <c r="E11089" s="21">
        <v>5</v>
      </c>
      <c r="F11089" s="21" t="s">
        <v>2774</v>
      </c>
    </row>
    <row r="11090" spans="1:6">
      <c r="A11090" s="21" t="s">
        <v>15985</v>
      </c>
      <c r="B11090" s="21" t="s">
        <v>40893</v>
      </c>
      <c r="C11090" s="21" t="s">
        <v>43229</v>
      </c>
      <c r="D11090" s="21">
        <v>0.04</v>
      </c>
      <c r="E11090" s="21">
        <v>0</v>
      </c>
      <c r="F11090" s="21" t="s">
        <v>2774</v>
      </c>
    </row>
    <row r="11091" spans="1:6">
      <c r="A11091" s="21" t="s">
        <v>15986</v>
      </c>
      <c r="B11091" s="21" t="s">
        <v>40890</v>
      </c>
      <c r="C11091" s="21" t="s">
        <v>45882</v>
      </c>
      <c r="D11091" s="21">
        <v>0</v>
      </c>
      <c r="E11091" s="21">
        <v>3</v>
      </c>
      <c r="F11091" s="21" t="s">
        <v>2774</v>
      </c>
    </row>
    <row r="11092" spans="1:6">
      <c r="A11092" s="21" t="s">
        <v>15987</v>
      </c>
      <c r="B11092" s="21" t="s">
        <v>40891</v>
      </c>
      <c r="C11092" s="21" t="s">
        <v>45883</v>
      </c>
      <c r="D11092" s="21">
        <v>1</v>
      </c>
      <c r="E11092" s="21">
        <v>0</v>
      </c>
      <c r="F11092" s="21" t="s">
        <v>2774</v>
      </c>
    </row>
    <row r="11093" spans="1:6">
      <c r="A11093" s="21" t="s">
        <v>15988</v>
      </c>
      <c r="B11093" s="21" t="s">
        <v>40891</v>
      </c>
      <c r="C11093" s="21" t="s">
        <v>4571</v>
      </c>
      <c r="D11093" s="21">
        <v>0.4</v>
      </c>
      <c r="E11093" s="21">
        <v>0</v>
      </c>
      <c r="F11093" s="21" t="s">
        <v>2774</v>
      </c>
    </row>
    <row r="11094" spans="1:6">
      <c r="A11094" s="21" t="s">
        <v>15989</v>
      </c>
      <c r="B11094" s="21" t="s">
        <v>40891</v>
      </c>
      <c r="C11094" s="21" t="s">
        <v>44244</v>
      </c>
      <c r="D11094" s="21">
        <v>0.12</v>
      </c>
      <c r="E11094" s="21">
        <v>0</v>
      </c>
      <c r="F11094" s="21" t="s">
        <v>2774</v>
      </c>
    </row>
    <row r="11095" spans="1:6">
      <c r="A11095" s="21" t="s">
        <v>15990</v>
      </c>
      <c r="B11095" s="21" t="s">
        <v>40890</v>
      </c>
      <c r="C11095" s="21" t="s">
        <v>45884</v>
      </c>
      <c r="D11095" s="21">
        <v>0</v>
      </c>
      <c r="E11095" s="21">
        <v>3</v>
      </c>
      <c r="F11095" s="21" t="s">
        <v>2774</v>
      </c>
    </row>
    <row r="11096" spans="1:6">
      <c r="A11096" s="21" t="s">
        <v>15991</v>
      </c>
      <c r="B11096" s="21" t="s">
        <v>40890</v>
      </c>
      <c r="C11096" s="21" t="s">
        <v>45885</v>
      </c>
      <c r="D11096" s="21">
        <v>0</v>
      </c>
      <c r="E11096" s="21">
        <v>10</v>
      </c>
      <c r="F11096" s="21" t="s">
        <v>2774</v>
      </c>
    </row>
    <row r="11097" spans="1:6">
      <c r="A11097" s="21" t="s">
        <v>3435</v>
      </c>
      <c r="B11097" s="21" t="s">
        <v>40892</v>
      </c>
      <c r="C11097" s="21" t="s">
        <v>4727</v>
      </c>
      <c r="D11097" s="21">
        <v>0.5</v>
      </c>
      <c r="E11097" s="21">
        <v>0</v>
      </c>
      <c r="F11097" s="21" t="s">
        <v>2774</v>
      </c>
    </row>
    <row r="11098" spans="1:6">
      <c r="A11098" s="21" t="s">
        <v>15992</v>
      </c>
      <c r="B11098" s="21" t="s">
        <v>40893</v>
      </c>
      <c r="C11098" s="21" t="s">
        <v>4338</v>
      </c>
      <c r="D11098" s="21">
        <v>0.04</v>
      </c>
      <c r="E11098" s="21">
        <v>0</v>
      </c>
      <c r="F11098" s="21" t="s">
        <v>2774</v>
      </c>
    </row>
    <row r="11099" spans="1:6">
      <c r="A11099" s="21" t="s">
        <v>15993</v>
      </c>
      <c r="B11099" s="21" t="s">
        <v>40891</v>
      </c>
      <c r="C11099" s="21" t="s">
        <v>41520</v>
      </c>
      <c r="D11099" s="21">
        <v>1</v>
      </c>
      <c r="E11099" s="21">
        <v>0</v>
      </c>
      <c r="F11099" s="21" t="s">
        <v>2774</v>
      </c>
    </row>
    <row r="11100" spans="1:6">
      <c r="A11100" s="21" t="s">
        <v>15994</v>
      </c>
      <c r="B11100" s="21" t="s">
        <v>40905</v>
      </c>
      <c r="C11100" s="21" t="s">
        <v>45886</v>
      </c>
      <c r="D11100" s="21">
        <v>0</v>
      </c>
      <c r="E11100" s="21">
        <v>5</v>
      </c>
      <c r="F11100" s="21" t="s">
        <v>2774</v>
      </c>
    </row>
    <row r="11101" spans="1:6">
      <c r="A11101" s="21" t="s">
        <v>15995</v>
      </c>
      <c r="B11101" s="21" t="s">
        <v>40890</v>
      </c>
      <c r="C11101" s="21" t="s">
        <v>41249</v>
      </c>
      <c r="D11101" s="21">
        <v>0</v>
      </c>
      <c r="E11101" s="21">
        <v>6</v>
      </c>
      <c r="F11101" s="21" t="s">
        <v>2774</v>
      </c>
    </row>
    <row r="11102" spans="1:6">
      <c r="A11102" s="21" t="s">
        <v>15996</v>
      </c>
      <c r="B11102" s="21" t="s">
        <v>40890</v>
      </c>
      <c r="C11102" s="21" t="s">
        <v>45887</v>
      </c>
      <c r="D11102" s="21">
        <v>0</v>
      </c>
      <c r="E11102" s="21">
        <v>5</v>
      </c>
      <c r="F11102" s="21" t="s">
        <v>2774</v>
      </c>
    </row>
    <row r="11103" spans="1:6">
      <c r="A11103" s="21" t="s">
        <v>4256</v>
      </c>
      <c r="B11103" s="21" t="s">
        <v>40901</v>
      </c>
      <c r="C11103" s="21" t="s">
        <v>5212</v>
      </c>
      <c r="D11103" s="21">
        <v>0</v>
      </c>
      <c r="E11103" s="21">
        <v>15</v>
      </c>
      <c r="F11103" s="21" t="s">
        <v>2774</v>
      </c>
    </row>
    <row r="11104" spans="1:6">
      <c r="A11104" s="21" t="s">
        <v>15997</v>
      </c>
      <c r="B11104" s="21" t="s">
        <v>40890</v>
      </c>
      <c r="C11104" s="21" t="s">
        <v>4859</v>
      </c>
      <c r="D11104" s="21">
        <v>0</v>
      </c>
      <c r="E11104" s="21">
        <v>3</v>
      </c>
      <c r="F11104" s="21" t="s">
        <v>2774</v>
      </c>
    </row>
    <row r="11105" spans="1:6">
      <c r="A11105" s="21" t="s">
        <v>15998</v>
      </c>
      <c r="B11105" s="21" t="s">
        <v>40891</v>
      </c>
      <c r="C11105" s="21" t="s">
        <v>45888</v>
      </c>
      <c r="D11105" s="21">
        <v>0.18</v>
      </c>
      <c r="E11105" s="21">
        <v>0</v>
      </c>
      <c r="F11105" s="21" t="s">
        <v>2774</v>
      </c>
    </row>
    <row r="11106" spans="1:6">
      <c r="A11106" s="21" t="s">
        <v>15999</v>
      </c>
      <c r="B11106" s="21" t="s">
        <v>40890</v>
      </c>
      <c r="C11106" s="21" t="s">
        <v>45889</v>
      </c>
      <c r="D11106" s="21">
        <v>0</v>
      </c>
      <c r="E11106" s="21">
        <v>5</v>
      </c>
      <c r="F11106" s="21" t="s">
        <v>2774</v>
      </c>
    </row>
    <row r="11107" spans="1:6">
      <c r="A11107" s="21" t="s">
        <v>16000</v>
      </c>
      <c r="B11107" s="21" t="s">
        <v>40891</v>
      </c>
      <c r="C11107" s="21" t="s">
        <v>4400</v>
      </c>
      <c r="D11107" s="21">
        <v>0.16</v>
      </c>
      <c r="E11107" s="21">
        <v>0</v>
      </c>
      <c r="F11107" s="21" t="s">
        <v>2774</v>
      </c>
    </row>
    <row r="11108" spans="1:6">
      <c r="A11108" s="21" t="s">
        <v>16001</v>
      </c>
      <c r="B11108" s="21" t="s">
        <v>40891</v>
      </c>
      <c r="C11108" s="21" t="s">
        <v>4587</v>
      </c>
      <c r="D11108" s="21">
        <v>0.36</v>
      </c>
      <c r="E11108" s="21">
        <v>0</v>
      </c>
      <c r="F11108" s="21" t="s">
        <v>2774</v>
      </c>
    </row>
    <row r="11109" spans="1:6">
      <c r="A11109" s="21" t="s">
        <v>16002</v>
      </c>
      <c r="B11109" s="21" t="s">
        <v>40891</v>
      </c>
      <c r="C11109" s="21" t="s">
        <v>44749</v>
      </c>
      <c r="D11109" s="21">
        <v>0.5</v>
      </c>
      <c r="E11109" s="21">
        <v>0</v>
      </c>
      <c r="F11109" s="21" t="s">
        <v>2774</v>
      </c>
    </row>
    <row r="11110" spans="1:6">
      <c r="A11110" s="21" t="s">
        <v>16003</v>
      </c>
      <c r="B11110" s="21" t="s">
        <v>40890</v>
      </c>
      <c r="C11110" s="21" t="s">
        <v>4518</v>
      </c>
      <c r="D11110" s="21">
        <v>0</v>
      </c>
      <c r="E11110" s="21">
        <v>3</v>
      </c>
      <c r="F11110" s="21" t="s">
        <v>2774</v>
      </c>
    </row>
    <row r="11111" spans="1:6">
      <c r="A11111" s="21" t="s">
        <v>16004</v>
      </c>
      <c r="B11111" s="21" t="s">
        <v>40891</v>
      </c>
      <c r="C11111" s="21" t="s">
        <v>45890</v>
      </c>
      <c r="D11111" s="21">
        <v>0.34</v>
      </c>
      <c r="E11111" s="21">
        <v>0</v>
      </c>
      <c r="F11111" s="21" t="s">
        <v>2774</v>
      </c>
    </row>
    <row r="11112" spans="1:6">
      <c r="A11112" s="21" t="s">
        <v>16005</v>
      </c>
      <c r="B11112" s="21" t="s">
        <v>40890</v>
      </c>
      <c r="C11112" s="21" t="s">
        <v>45891</v>
      </c>
      <c r="D11112" s="21">
        <v>0</v>
      </c>
      <c r="E11112" s="21">
        <v>7</v>
      </c>
      <c r="F11112" s="21" t="s">
        <v>2774</v>
      </c>
    </row>
    <row r="11113" spans="1:6">
      <c r="A11113" s="21" t="s">
        <v>16006</v>
      </c>
      <c r="B11113" s="21" t="s">
        <v>40893</v>
      </c>
      <c r="C11113" s="21" t="s">
        <v>5085</v>
      </c>
      <c r="D11113" s="21">
        <v>0.04</v>
      </c>
      <c r="E11113" s="21">
        <v>0</v>
      </c>
      <c r="F11113" s="21" t="s">
        <v>2774</v>
      </c>
    </row>
    <row r="11114" spans="1:6">
      <c r="A11114" s="21" t="s">
        <v>3438</v>
      </c>
      <c r="B11114" s="21" t="s">
        <v>40892</v>
      </c>
      <c r="C11114" s="21" t="s">
        <v>4603</v>
      </c>
      <c r="D11114" s="21">
        <v>0.5</v>
      </c>
      <c r="E11114" s="21">
        <v>0</v>
      </c>
      <c r="F11114" s="21" t="s">
        <v>2774</v>
      </c>
    </row>
    <row r="11115" spans="1:6">
      <c r="A11115" s="21" t="s">
        <v>16007</v>
      </c>
      <c r="B11115" s="21" t="s">
        <v>40890</v>
      </c>
      <c r="C11115" s="21" t="s">
        <v>45892</v>
      </c>
      <c r="D11115" s="21">
        <v>0</v>
      </c>
      <c r="E11115" s="21">
        <v>4</v>
      </c>
      <c r="F11115" s="21" t="s">
        <v>2774</v>
      </c>
    </row>
    <row r="11116" spans="1:6">
      <c r="A11116" s="21" t="s">
        <v>16008</v>
      </c>
      <c r="B11116" s="21" t="s">
        <v>40891</v>
      </c>
      <c r="C11116" s="21" t="s">
        <v>45893</v>
      </c>
      <c r="D11116" s="21">
        <v>0.24</v>
      </c>
      <c r="E11116" s="21">
        <v>0</v>
      </c>
      <c r="F11116" s="21" t="s">
        <v>2774</v>
      </c>
    </row>
    <row r="11117" spans="1:6">
      <c r="A11117" s="21" t="s">
        <v>16009</v>
      </c>
      <c r="B11117" s="21" t="s">
        <v>40894</v>
      </c>
      <c r="C11117" s="21" t="s">
        <v>5136</v>
      </c>
      <c r="D11117" s="21">
        <v>0.04</v>
      </c>
      <c r="E11117" s="21">
        <v>0</v>
      </c>
      <c r="F11117" s="21" t="s">
        <v>2774</v>
      </c>
    </row>
    <row r="11118" spans="1:6">
      <c r="A11118" s="21" t="s">
        <v>16010</v>
      </c>
      <c r="B11118" s="21" t="s">
        <v>40891</v>
      </c>
      <c r="C11118" s="21" t="s">
        <v>45894</v>
      </c>
      <c r="D11118" s="21">
        <v>0.5</v>
      </c>
      <c r="E11118" s="21">
        <v>0</v>
      </c>
      <c r="F11118" s="21" t="s">
        <v>2774</v>
      </c>
    </row>
    <row r="11119" spans="1:6">
      <c r="A11119" s="21" t="s">
        <v>16011</v>
      </c>
      <c r="B11119" s="21" t="s">
        <v>40891</v>
      </c>
      <c r="C11119" s="21" t="s">
        <v>45895</v>
      </c>
      <c r="D11119" s="21">
        <v>0.12</v>
      </c>
      <c r="E11119" s="21">
        <v>0</v>
      </c>
      <c r="F11119" s="21" t="s">
        <v>2774</v>
      </c>
    </row>
    <row r="11120" spans="1:6">
      <c r="A11120" s="21" t="s">
        <v>16012</v>
      </c>
      <c r="B11120" s="21" t="s">
        <v>40890</v>
      </c>
      <c r="C11120" s="21" t="s">
        <v>41234</v>
      </c>
      <c r="D11120" s="21">
        <v>0</v>
      </c>
      <c r="E11120" s="21">
        <v>4</v>
      </c>
      <c r="F11120" s="21" t="s">
        <v>2774</v>
      </c>
    </row>
    <row r="11121" spans="1:6">
      <c r="A11121" s="21" t="s">
        <v>16013</v>
      </c>
      <c r="B11121" s="21" t="s">
        <v>40891</v>
      </c>
      <c r="C11121" s="21" t="s">
        <v>41189</v>
      </c>
      <c r="D11121" s="21">
        <v>0.2</v>
      </c>
      <c r="E11121" s="21">
        <v>0</v>
      </c>
      <c r="F11121" s="21" t="s">
        <v>2774</v>
      </c>
    </row>
    <row r="11122" spans="1:6">
      <c r="A11122" s="21" t="s">
        <v>16014</v>
      </c>
      <c r="B11122" s="21" t="s">
        <v>40895</v>
      </c>
      <c r="C11122" s="21" t="s">
        <v>41706</v>
      </c>
      <c r="D11122" s="21">
        <v>0.04</v>
      </c>
      <c r="E11122" s="21">
        <v>0</v>
      </c>
      <c r="F11122" s="21" t="s">
        <v>2774</v>
      </c>
    </row>
    <row r="11123" spans="1:6">
      <c r="A11123" s="21" t="s">
        <v>16015</v>
      </c>
      <c r="B11123" s="21" t="s">
        <v>40891</v>
      </c>
      <c r="C11123" s="21" t="s">
        <v>4464</v>
      </c>
      <c r="D11123" s="21">
        <v>0.28000000000000003</v>
      </c>
      <c r="E11123" s="21">
        <v>0</v>
      </c>
      <c r="F11123" s="21" t="s">
        <v>2774</v>
      </c>
    </row>
    <row r="11124" spans="1:6">
      <c r="A11124" s="21" t="s">
        <v>16016</v>
      </c>
      <c r="B11124" s="21" t="s">
        <v>40891</v>
      </c>
      <c r="C11124" s="21" t="s">
        <v>5272</v>
      </c>
      <c r="D11124" s="21">
        <v>0.2</v>
      </c>
      <c r="E11124" s="21">
        <v>0</v>
      </c>
      <c r="F11124" s="21" t="s">
        <v>2774</v>
      </c>
    </row>
    <row r="11125" spans="1:6">
      <c r="A11125" s="21" t="s">
        <v>16017</v>
      </c>
      <c r="B11125" s="21" t="s">
        <v>40893</v>
      </c>
      <c r="C11125" s="21" t="s">
        <v>4492</v>
      </c>
      <c r="D11125" s="21">
        <v>0.04</v>
      </c>
      <c r="E11125" s="21">
        <v>0</v>
      </c>
      <c r="F11125" s="21" t="s">
        <v>2774</v>
      </c>
    </row>
    <row r="11126" spans="1:6">
      <c r="A11126" s="21" t="s">
        <v>16018</v>
      </c>
      <c r="B11126" s="21" t="s">
        <v>40893</v>
      </c>
      <c r="C11126" s="21" t="s">
        <v>4338</v>
      </c>
      <c r="D11126" s="21">
        <v>0.04</v>
      </c>
      <c r="E11126" s="21">
        <v>0</v>
      </c>
      <c r="F11126" s="21" t="s">
        <v>2774</v>
      </c>
    </row>
    <row r="11127" spans="1:6">
      <c r="A11127" s="21" t="s">
        <v>16019</v>
      </c>
      <c r="B11127" s="21" t="s">
        <v>40890</v>
      </c>
      <c r="C11127" s="21" t="s">
        <v>45896</v>
      </c>
      <c r="D11127" s="21">
        <v>0</v>
      </c>
      <c r="E11127" s="21">
        <v>10</v>
      </c>
      <c r="F11127" s="21" t="s">
        <v>2774</v>
      </c>
    </row>
    <row r="11128" spans="1:6">
      <c r="A11128" s="21" t="s">
        <v>16020</v>
      </c>
      <c r="B11128" s="21" t="s">
        <v>40891</v>
      </c>
      <c r="C11128" s="21" t="s">
        <v>45897</v>
      </c>
      <c r="D11128" s="21">
        <v>0.8</v>
      </c>
      <c r="E11128" s="21">
        <v>0</v>
      </c>
      <c r="F11128" s="21" t="s">
        <v>2774</v>
      </c>
    </row>
    <row r="11129" spans="1:6">
      <c r="A11129" s="21" t="s">
        <v>16021</v>
      </c>
      <c r="B11129" s="21" t="s">
        <v>40891</v>
      </c>
      <c r="C11129" s="21" t="s">
        <v>42165</v>
      </c>
      <c r="D11129" s="21">
        <v>0.2</v>
      </c>
      <c r="E11129" s="21">
        <v>0</v>
      </c>
      <c r="F11129" s="21" t="s">
        <v>2774</v>
      </c>
    </row>
    <row r="11130" spans="1:6">
      <c r="A11130" s="21" t="s">
        <v>16022</v>
      </c>
      <c r="B11130" s="21" t="s">
        <v>40891</v>
      </c>
      <c r="C11130" s="21" t="s">
        <v>425</v>
      </c>
      <c r="D11130" s="21">
        <v>0.12</v>
      </c>
      <c r="E11130" s="21">
        <v>0</v>
      </c>
      <c r="F11130" s="21" t="s">
        <v>2774</v>
      </c>
    </row>
    <row r="11131" spans="1:6">
      <c r="A11131" s="21" t="s">
        <v>16023</v>
      </c>
      <c r="B11131" s="21" t="s">
        <v>40895</v>
      </c>
      <c r="C11131" s="21" t="s">
        <v>4517</v>
      </c>
      <c r="D11131" s="21">
        <v>0.04</v>
      </c>
      <c r="E11131" s="21">
        <v>0</v>
      </c>
      <c r="F11131" s="21" t="s">
        <v>2774</v>
      </c>
    </row>
    <row r="11132" spans="1:6">
      <c r="A11132" s="21" t="s">
        <v>3049</v>
      </c>
      <c r="B11132" s="21" t="s">
        <v>40892</v>
      </c>
      <c r="C11132" s="21" t="s">
        <v>4503</v>
      </c>
      <c r="D11132" s="21">
        <v>0.14000000000000001</v>
      </c>
      <c r="E11132" s="21">
        <v>0</v>
      </c>
      <c r="F11132" s="21" t="s">
        <v>2774</v>
      </c>
    </row>
    <row r="11133" spans="1:6">
      <c r="A11133" s="21" t="s">
        <v>16024</v>
      </c>
      <c r="B11133" s="21" t="s">
        <v>40891</v>
      </c>
      <c r="C11133" s="21" t="s">
        <v>42768</v>
      </c>
      <c r="D11133" s="21">
        <v>0.12</v>
      </c>
      <c r="E11133" s="21">
        <v>0</v>
      </c>
      <c r="F11133" s="21" t="s">
        <v>2774</v>
      </c>
    </row>
    <row r="11134" spans="1:6">
      <c r="A11134" s="21" t="s">
        <v>16025</v>
      </c>
      <c r="B11134" s="21" t="s">
        <v>40890</v>
      </c>
      <c r="C11134" s="21" t="s">
        <v>45898</v>
      </c>
      <c r="D11134" s="21">
        <v>0</v>
      </c>
      <c r="E11134" s="21">
        <v>5</v>
      </c>
      <c r="F11134" s="21" t="s">
        <v>2774</v>
      </c>
    </row>
    <row r="11135" spans="1:6">
      <c r="A11135" s="21" t="s">
        <v>16026</v>
      </c>
      <c r="B11135" s="21" t="s">
        <v>40891</v>
      </c>
      <c r="C11135" s="21" t="s">
        <v>4464</v>
      </c>
      <c r="D11135" s="21">
        <v>0.4</v>
      </c>
      <c r="E11135" s="21">
        <v>0</v>
      </c>
      <c r="F11135" s="21" t="s">
        <v>2774</v>
      </c>
    </row>
    <row r="11136" spans="1:6">
      <c r="A11136" s="21" t="s">
        <v>16027</v>
      </c>
      <c r="B11136" s="21" t="s">
        <v>40891</v>
      </c>
      <c r="C11136" s="21" t="s">
        <v>45899</v>
      </c>
      <c r="D11136" s="21">
        <v>1</v>
      </c>
      <c r="E11136" s="21">
        <v>0</v>
      </c>
      <c r="F11136" s="21" t="s">
        <v>2774</v>
      </c>
    </row>
    <row r="11137" spans="1:6">
      <c r="A11137" s="21" t="s">
        <v>16028</v>
      </c>
      <c r="B11137" s="21" t="s">
        <v>40891</v>
      </c>
      <c r="C11137" s="21" t="s">
        <v>45900</v>
      </c>
      <c r="D11137" s="21">
        <v>0.5</v>
      </c>
      <c r="E11137" s="21">
        <v>0</v>
      </c>
      <c r="F11137" s="21" t="s">
        <v>2774</v>
      </c>
    </row>
    <row r="11138" spans="1:6">
      <c r="A11138" s="21" t="s">
        <v>16029</v>
      </c>
      <c r="B11138" s="21" t="s">
        <v>40893</v>
      </c>
      <c r="C11138" s="21" t="s">
        <v>4865</v>
      </c>
      <c r="D11138" s="21">
        <v>0.04</v>
      </c>
      <c r="E11138" s="21">
        <v>0</v>
      </c>
      <c r="F11138" s="21" t="s">
        <v>2774</v>
      </c>
    </row>
    <row r="11139" spans="1:6">
      <c r="A11139" s="21" t="s">
        <v>16030</v>
      </c>
      <c r="B11139" s="21" t="s">
        <v>40891</v>
      </c>
      <c r="C11139" s="21" t="s">
        <v>4338</v>
      </c>
      <c r="D11139" s="21">
        <v>0.62</v>
      </c>
      <c r="E11139" s="21">
        <v>0</v>
      </c>
      <c r="F11139" s="21" t="s">
        <v>2774</v>
      </c>
    </row>
    <row r="11140" spans="1:6">
      <c r="A11140" s="21" t="s">
        <v>16031</v>
      </c>
      <c r="B11140" s="21" t="s">
        <v>40891</v>
      </c>
      <c r="C11140" s="21" t="s">
        <v>41467</v>
      </c>
      <c r="D11140" s="21">
        <v>0.56000000000000005</v>
      </c>
      <c r="E11140" s="21">
        <v>0</v>
      </c>
      <c r="F11140" s="21" t="s">
        <v>2774</v>
      </c>
    </row>
    <row r="11141" spans="1:6">
      <c r="A11141" s="21" t="s">
        <v>16032</v>
      </c>
      <c r="B11141" s="21" t="s">
        <v>40891</v>
      </c>
      <c r="C11141" s="21" t="s">
        <v>41189</v>
      </c>
      <c r="D11141" s="21">
        <v>1</v>
      </c>
      <c r="E11141" s="21">
        <v>0</v>
      </c>
      <c r="F11141" s="21" t="s">
        <v>2774</v>
      </c>
    </row>
    <row r="11142" spans="1:6">
      <c r="A11142" s="21" t="s">
        <v>16033</v>
      </c>
      <c r="B11142" s="21" t="s">
        <v>40891</v>
      </c>
      <c r="C11142" s="21" t="s">
        <v>4342</v>
      </c>
      <c r="D11142" s="21">
        <v>0.18</v>
      </c>
      <c r="E11142" s="21">
        <v>0</v>
      </c>
      <c r="F11142" s="21" t="s">
        <v>2774</v>
      </c>
    </row>
    <row r="11143" spans="1:6">
      <c r="A11143" s="21" t="s">
        <v>16034</v>
      </c>
      <c r="B11143" s="21" t="s">
        <v>40891</v>
      </c>
      <c r="C11143" s="21" t="s">
        <v>45901</v>
      </c>
      <c r="D11143" s="21">
        <v>0.18</v>
      </c>
      <c r="E11143" s="21">
        <v>0</v>
      </c>
      <c r="F11143" s="21" t="s">
        <v>2774</v>
      </c>
    </row>
    <row r="11144" spans="1:6">
      <c r="A11144" s="21" t="s">
        <v>16035</v>
      </c>
      <c r="B11144" s="21" t="s">
        <v>40890</v>
      </c>
      <c r="C11144" s="21" t="s">
        <v>45902</v>
      </c>
      <c r="D11144" s="21">
        <v>0</v>
      </c>
      <c r="E11144" s="21">
        <v>3</v>
      </c>
      <c r="F11144" s="21" t="s">
        <v>2774</v>
      </c>
    </row>
    <row r="11145" spans="1:6">
      <c r="A11145" s="21" t="s">
        <v>16036</v>
      </c>
      <c r="B11145" s="21" t="s">
        <v>40890</v>
      </c>
      <c r="C11145" s="21" t="s">
        <v>4342</v>
      </c>
      <c r="D11145" s="21">
        <v>0</v>
      </c>
      <c r="E11145" s="21">
        <v>3</v>
      </c>
      <c r="F11145" s="21" t="s">
        <v>2774</v>
      </c>
    </row>
    <row r="11146" spans="1:6">
      <c r="A11146" s="21" t="s">
        <v>16037</v>
      </c>
      <c r="B11146" s="21" t="s">
        <v>40899</v>
      </c>
      <c r="C11146" s="21" t="s">
        <v>44851</v>
      </c>
      <c r="D11146" s="21">
        <v>0</v>
      </c>
      <c r="E11146" s="21">
        <v>6</v>
      </c>
      <c r="F11146" s="21" t="s">
        <v>2774</v>
      </c>
    </row>
    <row r="11147" spans="1:6">
      <c r="A11147" s="21" t="s">
        <v>16038</v>
      </c>
      <c r="B11147" s="21" t="s">
        <v>40890</v>
      </c>
      <c r="C11147" s="21" t="s">
        <v>45903</v>
      </c>
      <c r="D11147" s="21">
        <v>0</v>
      </c>
      <c r="E11147" s="21">
        <v>5</v>
      </c>
      <c r="F11147" s="21" t="s">
        <v>2774</v>
      </c>
    </row>
    <row r="11148" spans="1:6">
      <c r="A11148" s="21" t="s">
        <v>16039</v>
      </c>
      <c r="B11148" s="21" t="s">
        <v>40891</v>
      </c>
      <c r="C11148" s="21" t="s">
        <v>45904</v>
      </c>
      <c r="D11148" s="21">
        <v>0.24</v>
      </c>
      <c r="E11148" s="21">
        <v>0</v>
      </c>
      <c r="F11148" s="21" t="s">
        <v>2774</v>
      </c>
    </row>
    <row r="11149" spans="1:6">
      <c r="A11149" s="21" t="s">
        <v>16040</v>
      </c>
      <c r="B11149" s="21" t="s">
        <v>40891</v>
      </c>
      <c r="C11149" s="21" t="s">
        <v>45905</v>
      </c>
      <c r="D11149" s="21">
        <v>1</v>
      </c>
      <c r="E11149" s="21">
        <v>0</v>
      </c>
      <c r="F11149" s="21" t="s">
        <v>2774</v>
      </c>
    </row>
    <row r="11150" spans="1:6">
      <c r="A11150" s="21" t="s">
        <v>16041</v>
      </c>
      <c r="B11150" s="21" t="s">
        <v>40890</v>
      </c>
      <c r="C11150" s="21" t="s">
        <v>4457</v>
      </c>
      <c r="D11150" s="21">
        <v>0</v>
      </c>
      <c r="E11150" s="21">
        <v>3</v>
      </c>
      <c r="F11150" s="21" t="s">
        <v>2774</v>
      </c>
    </row>
    <row r="11151" spans="1:6">
      <c r="A11151" s="21" t="s">
        <v>16042</v>
      </c>
      <c r="B11151" s="21" t="s">
        <v>40891</v>
      </c>
      <c r="C11151" s="21" t="s">
        <v>44369</v>
      </c>
      <c r="D11151" s="21">
        <v>0.18</v>
      </c>
      <c r="E11151" s="21">
        <v>0</v>
      </c>
      <c r="F11151" s="21" t="s">
        <v>2774</v>
      </c>
    </row>
    <row r="11152" spans="1:6">
      <c r="A11152" s="21" t="s">
        <v>16043</v>
      </c>
      <c r="B11152" s="21" t="s">
        <v>40890</v>
      </c>
      <c r="C11152" s="21" t="s">
        <v>45906</v>
      </c>
      <c r="D11152" s="21">
        <v>0</v>
      </c>
      <c r="E11152" s="21">
        <v>3</v>
      </c>
      <c r="F11152" s="21" t="s">
        <v>2774</v>
      </c>
    </row>
    <row r="11153" spans="1:6">
      <c r="A11153" s="21" t="s">
        <v>16044</v>
      </c>
      <c r="B11153" s="21" t="s">
        <v>40890</v>
      </c>
      <c r="C11153" s="21" t="s">
        <v>45907</v>
      </c>
      <c r="D11153" s="21">
        <v>0</v>
      </c>
      <c r="E11153" s="21">
        <v>5</v>
      </c>
      <c r="F11153" s="21" t="s">
        <v>2774</v>
      </c>
    </row>
    <row r="11154" spans="1:6">
      <c r="A11154" s="21" t="s">
        <v>16045</v>
      </c>
      <c r="B11154" s="21" t="s">
        <v>40891</v>
      </c>
      <c r="C11154" s="21" t="s">
        <v>4683</v>
      </c>
      <c r="D11154" s="21">
        <v>1</v>
      </c>
      <c r="E11154" s="21">
        <v>0</v>
      </c>
      <c r="F11154" s="21" t="s">
        <v>2774</v>
      </c>
    </row>
    <row r="11155" spans="1:6">
      <c r="A11155" s="21" t="s">
        <v>16046</v>
      </c>
      <c r="B11155" s="21" t="s">
        <v>40893</v>
      </c>
      <c r="C11155" s="21" t="s">
        <v>41247</v>
      </c>
      <c r="D11155" s="21">
        <v>0.04</v>
      </c>
      <c r="E11155" s="21">
        <v>0</v>
      </c>
      <c r="F11155" s="21" t="s">
        <v>2774</v>
      </c>
    </row>
    <row r="11156" spans="1:6">
      <c r="A11156" s="21" t="s">
        <v>16047</v>
      </c>
      <c r="B11156" s="21" t="s">
        <v>40890</v>
      </c>
      <c r="C11156" s="21" t="s">
        <v>4859</v>
      </c>
      <c r="D11156" s="21">
        <v>0</v>
      </c>
      <c r="E11156" s="21">
        <v>3</v>
      </c>
      <c r="F11156" s="21" t="s">
        <v>2774</v>
      </c>
    </row>
    <row r="11157" spans="1:6">
      <c r="A11157" s="21" t="s">
        <v>4053</v>
      </c>
      <c r="B11157" s="21" t="s">
        <v>40902</v>
      </c>
      <c r="C11157" s="21" t="s">
        <v>5095</v>
      </c>
      <c r="D11157" s="21">
        <v>1</v>
      </c>
      <c r="E11157" s="21">
        <v>0</v>
      </c>
      <c r="F11157" s="21" t="s">
        <v>2774</v>
      </c>
    </row>
    <row r="11158" spans="1:6">
      <c r="A11158" s="21" t="s">
        <v>16048</v>
      </c>
      <c r="B11158" s="21" t="s">
        <v>40890</v>
      </c>
      <c r="C11158" s="21" t="s">
        <v>45908</v>
      </c>
      <c r="D11158" s="21">
        <v>0</v>
      </c>
      <c r="E11158" s="21">
        <v>5</v>
      </c>
      <c r="F11158" s="21" t="s">
        <v>2774</v>
      </c>
    </row>
    <row r="11159" spans="1:6">
      <c r="A11159" s="21" t="s">
        <v>16049</v>
      </c>
      <c r="B11159" s="21" t="s">
        <v>40890</v>
      </c>
      <c r="C11159" s="21" t="s">
        <v>45909</v>
      </c>
      <c r="D11159" s="21">
        <v>0</v>
      </c>
      <c r="E11159" s="21">
        <v>3</v>
      </c>
      <c r="F11159" s="21" t="s">
        <v>2774</v>
      </c>
    </row>
    <row r="11160" spans="1:6">
      <c r="A11160" s="21" t="s">
        <v>16050</v>
      </c>
      <c r="B11160" s="21" t="s">
        <v>40890</v>
      </c>
      <c r="C11160" s="21" t="s">
        <v>45910</v>
      </c>
      <c r="D11160" s="21">
        <v>0</v>
      </c>
      <c r="E11160" s="21">
        <v>10</v>
      </c>
      <c r="F11160" s="21" t="s">
        <v>2774</v>
      </c>
    </row>
    <row r="11161" spans="1:6">
      <c r="A11161" s="21" t="s">
        <v>16051</v>
      </c>
      <c r="B11161" s="21" t="s">
        <v>40891</v>
      </c>
      <c r="C11161" s="21" t="s">
        <v>45911</v>
      </c>
      <c r="D11161" s="21">
        <v>1</v>
      </c>
      <c r="E11161" s="21">
        <v>0</v>
      </c>
      <c r="F11161" s="21" t="s">
        <v>2774</v>
      </c>
    </row>
    <row r="11162" spans="1:6">
      <c r="A11162" s="21" t="s">
        <v>16052</v>
      </c>
      <c r="B11162" s="21" t="s">
        <v>40891</v>
      </c>
      <c r="C11162" s="21" t="s">
        <v>4494</v>
      </c>
      <c r="D11162" s="21">
        <v>0.16</v>
      </c>
      <c r="E11162" s="21">
        <v>0</v>
      </c>
      <c r="F11162" s="21" t="s">
        <v>2774</v>
      </c>
    </row>
    <row r="11163" spans="1:6">
      <c r="A11163" s="21" t="s">
        <v>16053</v>
      </c>
      <c r="B11163" s="21" t="s">
        <v>40890</v>
      </c>
      <c r="C11163" s="21" t="s">
        <v>41000</v>
      </c>
      <c r="D11163" s="21">
        <v>0</v>
      </c>
      <c r="E11163" s="21">
        <v>3</v>
      </c>
      <c r="F11163" s="21" t="s">
        <v>2774</v>
      </c>
    </row>
    <row r="11164" spans="1:6">
      <c r="A11164" s="21" t="s">
        <v>16054</v>
      </c>
      <c r="B11164" s="21" t="s">
        <v>40895</v>
      </c>
      <c r="C11164" s="21" t="s">
        <v>45912</v>
      </c>
      <c r="D11164" s="21">
        <v>0.04</v>
      </c>
      <c r="E11164" s="21">
        <v>0</v>
      </c>
      <c r="F11164" s="21" t="s">
        <v>2774</v>
      </c>
    </row>
    <row r="11165" spans="1:6">
      <c r="A11165" s="21" t="s">
        <v>16055</v>
      </c>
      <c r="B11165" s="21" t="s">
        <v>40893</v>
      </c>
      <c r="C11165" s="21" t="s">
        <v>44948</v>
      </c>
      <c r="D11165" s="21">
        <v>0.04</v>
      </c>
      <c r="E11165" s="21">
        <v>0</v>
      </c>
      <c r="F11165" s="21" t="s">
        <v>2774</v>
      </c>
    </row>
    <row r="11166" spans="1:6">
      <c r="A11166" s="21" t="s">
        <v>16056</v>
      </c>
      <c r="B11166" s="21" t="s">
        <v>40890</v>
      </c>
      <c r="C11166" s="21" t="s">
        <v>42638</v>
      </c>
      <c r="D11166" s="21">
        <v>0</v>
      </c>
      <c r="E11166" s="21">
        <v>10</v>
      </c>
      <c r="F11166" s="21" t="s">
        <v>2774</v>
      </c>
    </row>
    <row r="11167" spans="1:6">
      <c r="A11167" s="21" t="s">
        <v>3855</v>
      </c>
      <c r="B11167" s="21" t="s">
        <v>40892</v>
      </c>
      <c r="C11167" s="21" t="s">
        <v>4512</v>
      </c>
      <c r="D11167" s="21">
        <v>1.24</v>
      </c>
      <c r="E11167" s="21">
        <v>0</v>
      </c>
      <c r="F11167" s="21" t="s">
        <v>2774</v>
      </c>
    </row>
    <row r="11168" spans="1:6">
      <c r="A11168" s="21" t="s">
        <v>16057</v>
      </c>
      <c r="B11168" s="21" t="s">
        <v>40891</v>
      </c>
      <c r="C11168" s="21" t="s">
        <v>4399</v>
      </c>
      <c r="D11168" s="21">
        <v>0.22</v>
      </c>
      <c r="E11168" s="21">
        <v>0</v>
      </c>
      <c r="F11168" s="21" t="s">
        <v>2774</v>
      </c>
    </row>
    <row r="11169" spans="1:6">
      <c r="A11169" s="21" t="s">
        <v>16058</v>
      </c>
      <c r="B11169" s="21" t="s">
        <v>40891</v>
      </c>
      <c r="C11169" s="21" t="s">
        <v>44679</v>
      </c>
      <c r="D11169" s="21">
        <v>0.12</v>
      </c>
      <c r="E11169" s="21">
        <v>0</v>
      </c>
      <c r="F11169" s="21" t="s">
        <v>2774</v>
      </c>
    </row>
    <row r="11170" spans="1:6">
      <c r="A11170" s="21" t="s">
        <v>16059</v>
      </c>
      <c r="B11170" s="21" t="s">
        <v>40895</v>
      </c>
      <c r="C11170" s="21" t="s">
        <v>45913</v>
      </c>
      <c r="D11170" s="21">
        <v>0.04</v>
      </c>
      <c r="E11170" s="21">
        <v>0</v>
      </c>
      <c r="F11170" s="21" t="s">
        <v>2774</v>
      </c>
    </row>
    <row r="11171" spans="1:6">
      <c r="A11171" s="21" t="s">
        <v>16060</v>
      </c>
      <c r="B11171" s="21" t="s">
        <v>40891</v>
      </c>
      <c r="C11171" s="21" t="s">
        <v>45914</v>
      </c>
      <c r="D11171" s="21">
        <v>1</v>
      </c>
      <c r="E11171" s="21">
        <v>0</v>
      </c>
      <c r="F11171" s="21" t="s">
        <v>2774</v>
      </c>
    </row>
    <row r="11172" spans="1:6">
      <c r="A11172" s="21" t="s">
        <v>16061</v>
      </c>
      <c r="B11172" s="21" t="s">
        <v>40890</v>
      </c>
      <c r="C11172" s="21" t="s">
        <v>45915</v>
      </c>
      <c r="D11172" s="21">
        <v>0</v>
      </c>
      <c r="E11172" s="21">
        <v>5</v>
      </c>
      <c r="F11172" s="21" t="s">
        <v>2774</v>
      </c>
    </row>
    <row r="11173" spans="1:6">
      <c r="A11173" s="21" t="s">
        <v>16062</v>
      </c>
      <c r="B11173" s="21" t="s">
        <v>40895</v>
      </c>
      <c r="C11173" s="21" t="s">
        <v>41645</v>
      </c>
      <c r="D11173" s="21">
        <v>0.04</v>
      </c>
      <c r="E11173" s="21">
        <v>0</v>
      </c>
      <c r="F11173" s="21" t="s">
        <v>2774</v>
      </c>
    </row>
    <row r="11174" spans="1:6">
      <c r="A11174" s="21" t="s">
        <v>16063</v>
      </c>
      <c r="B11174" s="21" t="s">
        <v>40890</v>
      </c>
      <c r="C11174" s="21" t="s">
        <v>41000</v>
      </c>
      <c r="D11174" s="21">
        <v>0</v>
      </c>
      <c r="E11174" s="21">
        <v>3</v>
      </c>
      <c r="F11174" s="21" t="s">
        <v>2774</v>
      </c>
    </row>
    <row r="11175" spans="1:6">
      <c r="A11175" s="21" t="s">
        <v>16064</v>
      </c>
      <c r="B11175" s="21" t="s">
        <v>40891</v>
      </c>
      <c r="C11175" s="21" t="s">
        <v>42768</v>
      </c>
      <c r="D11175" s="21">
        <v>0.16</v>
      </c>
      <c r="E11175" s="21">
        <v>0</v>
      </c>
      <c r="F11175" s="21" t="s">
        <v>2774</v>
      </c>
    </row>
    <row r="11176" spans="1:6">
      <c r="A11176" s="21" t="s">
        <v>16065</v>
      </c>
      <c r="B11176" s="21" t="s">
        <v>40891</v>
      </c>
      <c r="C11176" s="21" t="s">
        <v>45916</v>
      </c>
      <c r="D11176" s="21">
        <v>1</v>
      </c>
      <c r="E11176" s="21">
        <v>0</v>
      </c>
      <c r="F11176" s="21" t="s">
        <v>2774</v>
      </c>
    </row>
    <row r="11177" spans="1:6">
      <c r="A11177" s="21" t="s">
        <v>16066</v>
      </c>
      <c r="B11177" s="21" t="s">
        <v>40890</v>
      </c>
      <c r="C11177" s="21" t="s">
        <v>45917</v>
      </c>
      <c r="D11177" s="21">
        <v>0</v>
      </c>
      <c r="E11177" s="21">
        <v>10</v>
      </c>
      <c r="F11177" s="21" t="s">
        <v>2774</v>
      </c>
    </row>
    <row r="11178" spans="1:6">
      <c r="A11178" s="21" t="s">
        <v>16067</v>
      </c>
      <c r="B11178" s="21" t="s">
        <v>40890</v>
      </c>
      <c r="C11178" s="21" t="s">
        <v>44254</v>
      </c>
      <c r="D11178" s="21">
        <v>0</v>
      </c>
      <c r="E11178" s="21">
        <v>5</v>
      </c>
      <c r="F11178" s="21" t="s">
        <v>2774</v>
      </c>
    </row>
    <row r="11179" spans="1:6">
      <c r="A11179" s="21" t="s">
        <v>16068</v>
      </c>
      <c r="B11179" s="21" t="s">
        <v>40891</v>
      </c>
      <c r="C11179" s="21" t="s">
        <v>45918</v>
      </c>
      <c r="D11179" s="21">
        <v>0.2</v>
      </c>
      <c r="E11179" s="21">
        <v>0</v>
      </c>
      <c r="F11179" s="21" t="s">
        <v>2774</v>
      </c>
    </row>
    <row r="11180" spans="1:6">
      <c r="A11180" s="21" t="s">
        <v>16069</v>
      </c>
      <c r="B11180" s="21" t="s">
        <v>40891</v>
      </c>
      <c r="C11180" s="21" t="s">
        <v>45919</v>
      </c>
      <c r="D11180" s="21">
        <v>1</v>
      </c>
      <c r="E11180" s="21">
        <v>0</v>
      </c>
      <c r="F11180" s="21" t="s">
        <v>2774</v>
      </c>
    </row>
    <row r="11181" spans="1:6">
      <c r="A11181" s="21" t="s">
        <v>16070</v>
      </c>
      <c r="B11181" s="21" t="s">
        <v>40891</v>
      </c>
      <c r="C11181" s="21" t="s">
        <v>44575</v>
      </c>
      <c r="D11181" s="21">
        <v>0.7</v>
      </c>
      <c r="E11181" s="21">
        <v>0</v>
      </c>
      <c r="F11181" s="21" t="s">
        <v>2774</v>
      </c>
    </row>
    <row r="11182" spans="1:6">
      <c r="A11182" s="21" t="s">
        <v>16071</v>
      </c>
      <c r="B11182" s="21" t="s">
        <v>40891</v>
      </c>
      <c r="C11182" s="21" t="s">
        <v>4464</v>
      </c>
      <c r="D11182" s="21">
        <v>0.28000000000000003</v>
      </c>
      <c r="E11182" s="21">
        <v>0</v>
      </c>
      <c r="F11182" s="21" t="s">
        <v>2774</v>
      </c>
    </row>
    <row r="11183" spans="1:6">
      <c r="A11183" s="21" t="s">
        <v>16072</v>
      </c>
      <c r="B11183" s="21" t="s">
        <v>40891</v>
      </c>
      <c r="C11183" s="21" t="s">
        <v>44255</v>
      </c>
      <c r="D11183" s="21">
        <v>0.32</v>
      </c>
      <c r="E11183" s="21">
        <v>0</v>
      </c>
      <c r="F11183" s="21" t="s">
        <v>2774</v>
      </c>
    </row>
    <row r="11184" spans="1:6">
      <c r="A11184" s="21" t="s">
        <v>16073</v>
      </c>
      <c r="B11184" s="21" t="s">
        <v>40894</v>
      </c>
      <c r="C11184" s="21" t="s">
        <v>43417</v>
      </c>
      <c r="D11184" s="21">
        <v>0.04</v>
      </c>
      <c r="E11184" s="21">
        <v>0</v>
      </c>
      <c r="F11184" s="21" t="s">
        <v>2774</v>
      </c>
    </row>
    <row r="11185" spans="1:6">
      <c r="A11185" s="21" t="s">
        <v>16074</v>
      </c>
      <c r="B11185" s="21" t="s">
        <v>40891</v>
      </c>
      <c r="C11185" s="21" t="s">
        <v>5062</v>
      </c>
      <c r="D11185" s="21">
        <v>0.4</v>
      </c>
      <c r="E11185" s="21">
        <v>0</v>
      </c>
      <c r="F11185" s="21" t="s">
        <v>2774</v>
      </c>
    </row>
    <row r="11186" spans="1:6">
      <c r="A11186" s="21" t="s">
        <v>16075</v>
      </c>
      <c r="B11186" s="21" t="s">
        <v>40905</v>
      </c>
      <c r="C11186" s="21" t="s">
        <v>45920</v>
      </c>
      <c r="D11186" s="21">
        <v>0</v>
      </c>
      <c r="E11186" s="21">
        <v>5</v>
      </c>
      <c r="F11186" s="21" t="s">
        <v>2774</v>
      </c>
    </row>
    <row r="11187" spans="1:6">
      <c r="A11187" s="21" t="s">
        <v>16076</v>
      </c>
      <c r="B11187" s="21" t="s">
        <v>40891</v>
      </c>
      <c r="C11187" s="21" t="s">
        <v>41249</v>
      </c>
      <c r="D11187" s="21">
        <v>0.2</v>
      </c>
      <c r="E11187" s="21">
        <v>0</v>
      </c>
      <c r="F11187" s="21" t="s">
        <v>2774</v>
      </c>
    </row>
    <row r="11188" spans="1:6">
      <c r="A11188" s="21" t="s">
        <v>16077</v>
      </c>
      <c r="B11188" s="21" t="s">
        <v>40891</v>
      </c>
      <c r="C11188" s="21" t="s">
        <v>5155</v>
      </c>
      <c r="D11188" s="21">
        <v>0.16</v>
      </c>
      <c r="E11188" s="21">
        <v>0</v>
      </c>
      <c r="F11188" s="21" t="s">
        <v>2774</v>
      </c>
    </row>
    <row r="11189" spans="1:6">
      <c r="A11189" s="21" t="s">
        <v>16078</v>
      </c>
      <c r="B11189" s="21" t="s">
        <v>40890</v>
      </c>
      <c r="C11189" s="21" t="s">
        <v>45921</v>
      </c>
      <c r="D11189" s="21">
        <v>0</v>
      </c>
      <c r="E11189" s="21">
        <v>5</v>
      </c>
      <c r="F11189" s="21" t="s">
        <v>2774</v>
      </c>
    </row>
    <row r="11190" spans="1:6">
      <c r="A11190" s="21" t="s">
        <v>4089</v>
      </c>
      <c r="B11190" s="21" t="s">
        <v>40902</v>
      </c>
      <c r="C11190" s="21" t="s">
        <v>5123</v>
      </c>
      <c r="D11190" s="21">
        <v>3</v>
      </c>
      <c r="E11190" s="21">
        <v>0</v>
      </c>
      <c r="F11190" s="21" t="s">
        <v>2774</v>
      </c>
    </row>
    <row r="11191" spans="1:6">
      <c r="A11191" s="21" t="s">
        <v>16079</v>
      </c>
      <c r="B11191" s="21" t="s">
        <v>40891</v>
      </c>
      <c r="C11191" s="21" t="s">
        <v>45922</v>
      </c>
      <c r="D11191" s="21">
        <v>1</v>
      </c>
      <c r="E11191" s="21">
        <v>0</v>
      </c>
      <c r="F11191" s="21" t="s">
        <v>2774</v>
      </c>
    </row>
    <row r="11192" spans="1:6">
      <c r="A11192" s="21" t="s">
        <v>16080</v>
      </c>
      <c r="B11192" s="21" t="s">
        <v>40891</v>
      </c>
      <c r="C11192" s="21" t="s">
        <v>45923</v>
      </c>
      <c r="D11192" s="21">
        <v>0.28000000000000003</v>
      </c>
      <c r="E11192" s="21">
        <v>0</v>
      </c>
      <c r="F11192" s="21" t="s">
        <v>2774</v>
      </c>
    </row>
    <row r="11193" spans="1:6">
      <c r="A11193" s="21" t="s">
        <v>16081</v>
      </c>
      <c r="B11193" s="21" t="s">
        <v>40890</v>
      </c>
      <c r="C11193" s="21" t="s">
        <v>45924</v>
      </c>
      <c r="D11193" s="21">
        <v>0</v>
      </c>
      <c r="E11193" s="21">
        <v>5</v>
      </c>
      <c r="F11193" s="21" t="s">
        <v>2774</v>
      </c>
    </row>
    <row r="11194" spans="1:6">
      <c r="A11194" s="21" t="s">
        <v>16082</v>
      </c>
      <c r="B11194" s="21" t="s">
        <v>40890</v>
      </c>
      <c r="C11194" s="21" t="s">
        <v>45925</v>
      </c>
      <c r="D11194" s="21">
        <v>0</v>
      </c>
      <c r="E11194" s="21">
        <v>3</v>
      </c>
      <c r="F11194" s="21" t="s">
        <v>2774</v>
      </c>
    </row>
    <row r="11195" spans="1:6">
      <c r="A11195" s="21" t="s">
        <v>16083</v>
      </c>
      <c r="B11195" s="21" t="s">
        <v>40893</v>
      </c>
      <c r="C11195" s="21" t="s">
        <v>41655</v>
      </c>
      <c r="D11195" s="21">
        <v>0.04</v>
      </c>
      <c r="E11195" s="21">
        <v>0</v>
      </c>
      <c r="F11195" s="21" t="s">
        <v>2774</v>
      </c>
    </row>
    <row r="11196" spans="1:6">
      <c r="A11196" s="21" t="s">
        <v>16084</v>
      </c>
      <c r="B11196" s="21" t="s">
        <v>40891</v>
      </c>
      <c r="C11196" s="21" t="s">
        <v>45926</v>
      </c>
      <c r="D11196" s="21">
        <v>1</v>
      </c>
      <c r="E11196" s="21">
        <v>0</v>
      </c>
      <c r="F11196" s="21" t="s">
        <v>2774</v>
      </c>
    </row>
    <row r="11197" spans="1:6">
      <c r="A11197" s="21" t="s">
        <v>16085</v>
      </c>
      <c r="B11197" s="21" t="s">
        <v>40891</v>
      </c>
      <c r="C11197" s="21" t="s">
        <v>41152</v>
      </c>
      <c r="D11197" s="21">
        <v>1</v>
      </c>
      <c r="E11197" s="21">
        <v>0</v>
      </c>
      <c r="F11197" s="21" t="s">
        <v>2774</v>
      </c>
    </row>
    <row r="11198" spans="1:6">
      <c r="A11198" s="21" t="s">
        <v>16086</v>
      </c>
      <c r="B11198" s="21" t="s">
        <v>40891</v>
      </c>
      <c r="C11198" s="21" t="s">
        <v>4464</v>
      </c>
      <c r="D11198" s="21">
        <v>0.16</v>
      </c>
      <c r="E11198" s="21">
        <v>0</v>
      </c>
      <c r="F11198" s="21" t="s">
        <v>2774</v>
      </c>
    </row>
    <row r="11199" spans="1:6">
      <c r="A11199" s="21" t="s">
        <v>16087</v>
      </c>
      <c r="B11199" s="21" t="s">
        <v>40891</v>
      </c>
      <c r="C11199" s="21" t="s">
        <v>4494</v>
      </c>
      <c r="D11199" s="21">
        <v>0.2</v>
      </c>
      <c r="E11199" s="21">
        <v>0</v>
      </c>
      <c r="F11199" s="21" t="s">
        <v>2774</v>
      </c>
    </row>
    <row r="11200" spans="1:6">
      <c r="A11200" s="21" t="s">
        <v>16088</v>
      </c>
      <c r="B11200" s="21" t="s">
        <v>40890</v>
      </c>
      <c r="C11200" s="21" t="s">
        <v>43437</v>
      </c>
      <c r="D11200" s="21">
        <v>0</v>
      </c>
      <c r="E11200" s="21">
        <v>5</v>
      </c>
      <c r="F11200" s="21" t="s">
        <v>2774</v>
      </c>
    </row>
    <row r="11201" spans="1:6">
      <c r="A11201" s="21" t="s">
        <v>16089</v>
      </c>
      <c r="B11201" s="21" t="s">
        <v>40891</v>
      </c>
      <c r="C11201" s="21" t="s">
        <v>41318</v>
      </c>
      <c r="D11201" s="21">
        <v>1</v>
      </c>
      <c r="E11201" s="21">
        <v>0</v>
      </c>
      <c r="F11201" s="21" t="s">
        <v>2774</v>
      </c>
    </row>
    <row r="11202" spans="1:6">
      <c r="A11202" s="21" t="s">
        <v>16090</v>
      </c>
      <c r="B11202" s="21" t="s">
        <v>40893</v>
      </c>
      <c r="C11202" s="21" t="s">
        <v>45927</v>
      </c>
      <c r="D11202" s="21">
        <v>0.04</v>
      </c>
      <c r="E11202" s="21">
        <v>0</v>
      </c>
      <c r="F11202" s="21" t="s">
        <v>2774</v>
      </c>
    </row>
    <row r="11203" spans="1:6">
      <c r="A11203" s="21" t="s">
        <v>16091</v>
      </c>
      <c r="B11203" s="21" t="s">
        <v>40891</v>
      </c>
      <c r="C11203" s="21" t="s">
        <v>40960</v>
      </c>
      <c r="D11203" s="21">
        <v>0.2</v>
      </c>
      <c r="E11203" s="21">
        <v>0</v>
      </c>
      <c r="F11203" s="21" t="s">
        <v>2774</v>
      </c>
    </row>
    <row r="11204" spans="1:6">
      <c r="A11204" s="21" t="s">
        <v>16092</v>
      </c>
      <c r="B11204" s="21" t="s">
        <v>40891</v>
      </c>
      <c r="C11204" s="21" t="s">
        <v>45928</v>
      </c>
      <c r="D11204" s="21">
        <v>1</v>
      </c>
      <c r="E11204" s="21">
        <v>0</v>
      </c>
      <c r="F11204" s="21" t="s">
        <v>2774</v>
      </c>
    </row>
    <row r="11205" spans="1:6">
      <c r="A11205" s="21" t="s">
        <v>16093</v>
      </c>
      <c r="B11205" s="21" t="s">
        <v>40891</v>
      </c>
      <c r="C11205" s="21" t="s">
        <v>45929</v>
      </c>
      <c r="D11205" s="21">
        <v>1</v>
      </c>
      <c r="E11205" s="21">
        <v>0</v>
      </c>
      <c r="F11205" s="21" t="s">
        <v>2774</v>
      </c>
    </row>
    <row r="11206" spans="1:6">
      <c r="A11206" s="21" t="s">
        <v>16094</v>
      </c>
      <c r="B11206" s="21" t="s">
        <v>40890</v>
      </c>
      <c r="C11206" s="21" t="s">
        <v>41010</v>
      </c>
      <c r="D11206" s="21">
        <v>0</v>
      </c>
      <c r="E11206" s="21">
        <v>5</v>
      </c>
      <c r="F11206" s="21" t="s">
        <v>2774</v>
      </c>
    </row>
    <row r="11207" spans="1:6">
      <c r="A11207" s="21" t="s">
        <v>16095</v>
      </c>
      <c r="B11207" s="21" t="s">
        <v>40895</v>
      </c>
      <c r="C11207" s="21" t="s">
        <v>44595</v>
      </c>
      <c r="D11207" s="21">
        <v>0.04</v>
      </c>
      <c r="E11207" s="21">
        <v>0</v>
      </c>
      <c r="F11207" s="21" t="s">
        <v>2774</v>
      </c>
    </row>
    <row r="11208" spans="1:6">
      <c r="A11208" s="21" t="s">
        <v>16096</v>
      </c>
      <c r="B11208" s="21" t="s">
        <v>40890</v>
      </c>
      <c r="C11208" s="21" t="s">
        <v>45930</v>
      </c>
      <c r="D11208" s="21">
        <v>0</v>
      </c>
      <c r="E11208" s="21">
        <v>5</v>
      </c>
      <c r="F11208" s="21" t="s">
        <v>2774</v>
      </c>
    </row>
    <row r="11209" spans="1:6">
      <c r="A11209" s="21" t="s">
        <v>16097</v>
      </c>
      <c r="B11209" s="21" t="s">
        <v>40891</v>
      </c>
      <c r="C11209" s="21" t="s">
        <v>41360</v>
      </c>
      <c r="D11209" s="21">
        <v>0.28000000000000003</v>
      </c>
      <c r="E11209" s="21">
        <v>0</v>
      </c>
      <c r="F11209" s="21" t="s">
        <v>2774</v>
      </c>
    </row>
    <row r="11210" spans="1:6">
      <c r="A11210" s="21" t="s">
        <v>16098</v>
      </c>
      <c r="B11210" s="21" t="s">
        <v>40905</v>
      </c>
      <c r="C11210" s="21" t="s">
        <v>4516</v>
      </c>
      <c r="D11210" s="21">
        <v>0</v>
      </c>
      <c r="E11210" s="21">
        <v>5</v>
      </c>
      <c r="F11210" s="21" t="s">
        <v>2774</v>
      </c>
    </row>
    <row r="11211" spans="1:6">
      <c r="A11211" s="21" t="s">
        <v>16099</v>
      </c>
      <c r="B11211" s="21" t="s">
        <v>40891</v>
      </c>
      <c r="C11211" s="21" t="s">
        <v>45931</v>
      </c>
      <c r="D11211" s="21">
        <v>1</v>
      </c>
      <c r="E11211" s="21">
        <v>0</v>
      </c>
      <c r="F11211" s="21" t="s">
        <v>2774</v>
      </c>
    </row>
    <row r="11212" spans="1:6">
      <c r="A11212" s="21" t="s">
        <v>16100</v>
      </c>
      <c r="B11212" s="21" t="s">
        <v>40891</v>
      </c>
      <c r="C11212" s="21" t="s">
        <v>4457</v>
      </c>
      <c r="D11212" s="21">
        <v>0.28000000000000003</v>
      </c>
      <c r="E11212" s="21">
        <v>0</v>
      </c>
      <c r="F11212" s="21" t="s">
        <v>2774</v>
      </c>
    </row>
    <row r="11213" spans="1:6">
      <c r="A11213" s="21" t="s">
        <v>16101</v>
      </c>
      <c r="B11213" s="21" t="s">
        <v>40891</v>
      </c>
      <c r="C11213" s="21" t="s">
        <v>42861</v>
      </c>
      <c r="D11213" s="21">
        <v>0.3</v>
      </c>
      <c r="E11213" s="21">
        <v>0</v>
      </c>
      <c r="F11213" s="21" t="s">
        <v>2774</v>
      </c>
    </row>
    <row r="11214" spans="1:6">
      <c r="A11214" s="21" t="s">
        <v>16102</v>
      </c>
      <c r="B11214" s="21" t="s">
        <v>40891</v>
      </c>
      <c r="C11214" s="21" t="s">
        <v>45354</v>
      </c>
      <c r="D11214" s="21">
        <v>0.2</v>
      </c>
      <c r="E11214" s="21">
        <v>0</v>
      </c>
      <c r="F11214" s="21" t="s">
        <v>2774</v>
      </c>
    </row>
    <row r="11215" spans="1:6">
      <c r="A11215" s="21" t="s">
        <v>16103</v>
      </c>
      <c r="B11215" s="21" t="s">
        <v>40890</v>
      </c>
      <c r="C11215" s="21" t="s">
        <v>45932</v>
      </c>
      <c r="D11215" s="21">
        <v>0</v>
      </c>
      <c r="E11215" s="21">
        <v>10</v>
      </c>
      <c r="F11215" s="21" t="s">
        <v>2774</v>
      </c>
    </row>
    <row r="11216" spans="1:6">
      <c r="A11216" s="21" t="s">
        <v>16104</v>
      </c>
      <c r="B11216" s="21" t="s">
        <v>40891</v>
      </c>
      <c r="C11216" s="21" t="s">
        <v>45933</v>
      </c>
      <c r="D11216" s="21">
        <v>0.26</v>
      </c>
      <c r="E11216" s="21">
        <v>0</v>
      </c>
      <c r="F11216" s="21" t="s">
        <v>2774</v>
      </c>
    </row>
    <row r="11217" spans="1:6">
      <c r="A11217" s="21" t="s">
        <v>16105</v>
      </c>
      <c r="B11217" s="21" t="s">
        <v>40890</v>
      </c>
      <c r="C11217" s="21" t="s">
        <v>45934</v>
      </c>
      <c r="D11217" s="21">
        <v>0</v>
      </c>
      <c r="E11217" s="21">
        <v>5</v>
      </c>
      <c r="F11217" s="21" t="s">
        <v>2774</v>
      </c>
    </row>
    <row r="11218" spans="1:6">
      <c r="A11218" s="21" t="s">
        <v>16106</v>
      </c>
      <c r="B11218" s="21" t="s">
        <v>40890</v>
      </c>
      <c r="C11218" s="21" t="s">
        <v>45532</v>
      </c>
      <c r="D11218" s="21">
        <v>0</v>
      </c>
      <c r="E11218" s="21">
        <v>3</v>
      </c>
      <c r="F11218" s="21" t="s">
        <v>2774</v>
      </c>
    </row>
    <row r="11219" spans="1:6">
      <c r="A11219" s="21" t="s">
        <v>16107</v>
      </c>
      <c r="B11219" s="21" t="s">
        <v>40891</v>
      </c>
      <c r="C11219" s="21" t="s">
        <v>44169</v>
      </c>
      <c r="D11219" s="21">
        <v>0.18</v>
      </c>
      <c r="E11219" s="21">
        <v>0</v>
      </c>
      <c r="F11219" s="21" t="s">
        <v>2774</v>
      </c>
    </row>
    <row r="11220" spans="1:6">
      <c r="A11220" s="21" t="s">
        <v>16108</v>
      </c>
      <c r="B11220" s="21" t="s">
        <v>40891</v>
      </c>
      <c r="C11220" s="21" t="s">
        <v>41377</v>
      </c>
      <c r="D11220" s="21">
        <v>0.32</v>
      </c>
      <c r="E11220" s="21">
        <v>0</v>
      </c>
      <c r="F11220" s="21" t="s">
        <v>2774</v>
      </c>
    </row>
    <row r="11221" spans="1:6">
      <c r="A11221" s="21" t="s">
        <v>16109</v>
      </c>
      <c r="B11221" s="21" t="s">
        <v>40891</v>
      </c>
      <c r="C11221" s="21" t="s">
        <v>45935</v>
      </c>
      <c r="D11221" s="21">
        <v>0.26</v>
      </c>
      <c r="E11221" s="21">
        <v>0</v>
      </c>
      <c r="F11221" s="21" t="s">
        <v>2774</v>
      </c>
    </row>
    <row r="11222" spans="1:6">
      <c r="A11222" s="21" t="s">
        <v>16110</v>
      </c>
      <c r="B11222" s="21" t="s">
        <v>40891</v>
      </c>
      <c r="C11222" s="21" t="s">
        <v>41164</v>
      </c>
      <c r="D11222" s="21">
        <v>1</v>
      </c>
      <c r="E11222" s="21">
        <v>0</v>
      </c>
      <c r="F11222" s="21" t="s">
        <v>2774</v>
      </c>
    </row>
    <row r="11223" spans="1:6">
      <c r="A11223" s="21" t="s">
        <v>16111</v>
      </c>
      <c r="B11223" s="21" t="s">
        <v>40895</v>
      </c>
      <c r="C11223" s="21" t="s">
        <v>45936</v>
      </c>
      <c r="D11223" s="21">
        <v>0.04</v>
      </c>
      <c r="E11223" s="21">
        <v>0</v>
      </c>
      <c r="F11223" s="21" t="s">
        <v>2774</v>
      </c>
    </row>
    <row r="11224" spans="1:6">
      <c r="A11224" s="21" t="s">
        <v>16112</v>
      </c>
      <c r="B11224" s="21" t="s">
        <v>40890</v>
      </c>
      <c r="C11224" s="21" t="s">
        <v>45937</v>
      </c>
      <c r="D11224" s="21">
        <v>0</v>
      </c>
      <c r="E11224" s="21">
        <v>5</v>
      </c>
      <c r="F11224" s="21" t="s">
        <v>2774</v>
      </c>
    </row>
    <row r="11225" spans="1:6">
      <c r="A11225" s="21" t="s">
        <v>16113</v>
      </c>
      <c r="B11225" s="21" t="s">
        <v>40891</v>
      </c>
      <c r="C11225" s="21" t="s">
        <v>4333</v>
      </c>
      <c r="D11225" s="21">
        <v>0.32</v>
      </c>
      <c r="E11225" s="21">
        <v>0</v>
      </c>
      <c r="F11225" s="21" t="s">
        <v>2774</v>
      </c>
    </row>
    <row r="11226" spans="1:6">
      <c r="A11226" s="21" t="s">
        <v>16114</v>
      </c>
      <c r="B11226" s="21" t="s">
        <v>40890</v>
      </c>
      <c r="C11226" s="21" t="s">
        <v>45938</v>
      </c>
      <c r="D11226" s="21">
        <v>0</v>
      </c>
      <c r="E11226" s="21">
        <v>3</v>
      </c>
      <c r="F11226" s="21" t="s">
        <v>2774</v>
      </c>
    </row>
    <row r="11227" spans="1:6">
      <c r="A11227" s="21" t="s">
        <v>16115</v>
      </c>
      <c r="B11227" s="21" t="s">
        <v>40890</v>
      </c>
      <c r="C11227" s="21" t="s">
        <v>44312</v>
      </c>
      <c r="D11227" s="21">
        <v>0</v>
      </c>
      <c r="E11227" s="21">
        <v>3</v>
      </c>
      <c r="F11227" s="21" t="s">
        <v>2774</v>
      </c>
    </row>
    <row r="11228" spans="1:6">
      <c r="A11228" s="21" t="s">
        <v>16116</v>
      </c>
      <c r="B11228" s="21" t="s">
        <v>40890</v>
      </c>
      <c r="C11228" s="21" t="s">
        <v>4376</v>
      </c>
      <c r="D11228" s="21">
        <v>0</v>
      </c>
      <c r="E11228" s="21">
        <v>5</v>
      </c>
      <c r="F11228" s="21" t="s">
        <v>2774</v>
      </c>
    </row>
    <row r="11229" spans="1:6">
      <c r="A11229" s="21" t="s">
        <v>16117</v>
      </c>
      <c r="B11229" s="21" t="s">
        <v>40905</v>
      </c>
      <c r="C11229" s="21" t="s">
        <v>4696</v>
      </c>
      <c r="D11229" s="21">
        <v>0</v>
      </c>
      <c r="E11229" s="21">
        <v>3</v>
      </c>
      <c r="F11229" s="21" t="s">
        <v>2774</v>
      </c>
    </row>
    <row r="11230" spans="1:6">
      <c r="A11230" s="21" t="s">
        <v>16118</v>
      </c>
      <c r="B11230" s="21" t="s">
        <v>40891</v>
      </c>
      <c r="C11230" s="21" t="s">
        <v>45939</v>
      </c>
      <c r="D11230" s="21">
        <v>0.12</v>
      </c>
      <c r="E11230" s="21">
        <v>0</v>
      </c>
      <c r="F11230" s="21" t="s">
        <v>2774</v>
      </c>
    </row>
    <row r="11231" spans="1:6">
      <c r="A11231" s="21" t="s">
        <v>16119</v>
      </c>
      <c r="B11231" s="21" t="s">
        <v>40891</v>
      </c>
      <c r="C11231" s="21" t="s">
        <v>4338</v>
      </c>
      <c r="D11231" s="21">
        <v>0.38</v>
      </c>
      <c r="E11231" s="21">
        <v>0</v>
      </c>
      <c r="F11231" s="21" t="s">
        <v>2774</v>
      </c>
    </row>
    <row r="11232" spans="1:6">
      <c r="A11232" s="21" t="s">
        <v>16120</v>
      </c>
      <c r="B11232" s="21" t="s">
        <v>40891</v>
      </c>
      <c r="C11232" s="21" t="s">
        <v>45940</v>
      </c>
      <c r="D11232" s="21">
        <v>0.32</v>
      </c>
      <c r="E11232" s="21">
        <v>0</v>
      </c>
      <c r="F11232" s="21" t="s">
        <v>2774</v>
      </c>
    </row>
    <row r="11233" spans="1:6">
      <c r="A11233" s="21" t="s">
        <v>16121</v>
      </c>
      <c r="B11233" s="21" t="s">
        <v>40891</v>
      </c>
      <c r="C11233" s="21" t="s">
        <v>4556</v>
      </c>
      <c r="D11233" s="21">
        <v>0.32</v>
      </c>
      <c r="E11233" s="21">
        <v>0</v>
      </c>
      <c r="F11233" s="21" t="s">
        <v>2774</v>
      </c>
    </row>
    <row r="11234" spans="1:6">
      <c r="A11234" s="21" t="s">
        <v>16122</v>
      </c>
      <c r="B11234" s="21" t="s">
        <v>40890</v>
      </c>
      <c r="C11234" s="21" t="s">
        <v>4399</v>
      </c>
      <c r="D11234" s="21">
        <v>0</v>
      </c>
      <c r="E11234" s="21">
        <v>4</v>
      </c>
      <c r="F11234" s="21" t="s">
        <v>2774</v>
      </c>
    </row>
    <row r="11235" spans="1:6">
      <c r="A11235" s="21" t="s">
        <v>16123</v>
      </c>
      <c r="B11235" s="21" t="s">
        <v>40905</v>
      </c>
      <c r="C11235" s="21" t="s">
        <v>4494</v>
      </c>
      <c r="D11235" s="21">
        <v>0</v>
      </c>
      <c r="E11235" s="21">
        <v>5</v>
      </c>
      <c r="F11235" s="21" t="s">
        <v>2774</v>
      </c>
    </row>
    <row r="11236" spans="1:6">
      <c r="A11236" s="21" t="s">
        <v>16124</v>
      </c>
      <c r="B11236" s="21" t="s">
        <v>40890</v>
      </c>
      <c r="C11236" s="21" t="s">
        <v>45941</v>
      </c>
      <c r="D11236" s="21">
        <v>0</v>
      </c>
      <c r="E11236" s="21">
        <v>10</v>
      </c>
      <c r="F11236" s="21" t="s">
        <v>2774</v>
      </c>
    </row>
    <row r="11237" spans="1:6">
      <c r="A11237" s="21" t="s">
        <v>16125</v>
      </c>
      <c r="B11237" s="21" t="s">
        <v>40891</v>
      </c>
      <c r="C11237" s="21" t="s">
        <v>4509</v>
      </c>
      <c r="D11237" s="21">
        <v>0.24</v>
      </c>
      <c r="E11237" s="21">
        <v>0</v>
      </c>
      <c r="F11237" s="21" t="s">
        <v>2774</v>
      </c>
    </row>
    <row r="11238" spans="1:6">
      <c r="A11238" s="21" t="s">
        <v>16126</v>
      </c>
      <c r="B11238" s="21" t="s">
        <v>40899</v>
      </c>
      <c r="C11238" s="21" t="s">
        <v>44362</v>
      </c>
      <c r="D11238" s="21">
        <v>0</v>
      </c>
      <c r="E11238" s="21">
        <v>4</v>
      </c>
      <c r="F11238" s="21" t="s">
        <v>2774</v>
      </c>
    </row>
    <row r="11239" spans="1:6">
      <c r="A11239" s="21" t="s">
        <v>16127</v>
      </c>
      <c r="B11239" s="21" t="s">
        <v>40890</v>
      </c>
      <c r="C11239" s="21" t="s">
        <v>45937</v>
      </c>
      <c r="D11239" s="21">
        <v>0</v>
      </c>
      <c r="E11239" s="21">
        <v>5</v>
      </c>
      <c r="F11239" s="21" t="s">
        <v>2774</v>
      </c>
    </row>
    <row r="11240" spans="1:6">
      <c r="A11240" s="21" t="s">
        <v>16128</v>
      </c>
      <c r="B11240" s="21" t="s">
        <v>40890</v>
      </c>
      <c r="C11240" s="21" t="s">
        <v>45942</v>
      </c>
      <c r="D11240" s="21">
        <v>0</v>
      </c>
      <c r="E11240" s="21">
        <v>10</v>
      </c>
      <c r="F11240" s="21" t="s">
        <v>2774</v>
      </c>
    </row>
    <row r="11241" spans="1:6">
      <c r="A11241" s="21" t="s">
        <v>3448</v>
      </c>
      <c r="B11241" s="21" t="s">
        <v>40892</v>
      </c>
      <c r="C11241" s="21" t="s">
        <v>4714</v>
      </c>
      <c r="D11241" s="21">
        <v>0.5</v>
      </c>
      <c r="E11241" s="21">
        <v>0</v>
      </c>
      <c r="F11241" s="21" t="s">
        <v>2774</v>
      </c>
    </row>
    <row r="11242" spans="1:6">
      <c r="A11242" s="21" t="s">
        <v>16129</v>
      </c>
      <c r="B11242" s="21" t="s">
        <v>40890</v>
      </c>
      <c r="C11242" s="21" t="s">
        <v>45943</v>
      </c>
      <c r="D11242" s="21">
        <v>0</v>
      </c>
      <c r="E11242" s="21">
        <v>8</v>
      </c>
      <c r="F11242" s="21" t="s">
        <v>2774</v>
      </c>
    </row>
    <row r="11243" spans="1:6">
      <c r="A11243" s="21" t="s">
        <v>16130</v>
      </c>
      <c r="B11243" s="21" t="s">
        <v>40891</v>
      </c>
      <c r="C11243" s="21" t="s">
        <v>45944</v>
      </c>
      <c r="D11243" s="21">
        <v>1</v>
      </c>
      <c r="E11243" s="21">
        <v>0</v>
      </c>
      <c r="F11243" s="21" t="s">
        <v>2774</v>
      </c>
    </row>
    <row r="11244" spans="1:6">
      <c r="A11244" s="21" t="s">
        <v>16131</v>
      </c>
      <c r="B11244" s="21" t="s">
        <v>40905</v>
      </c>
      <c r="C11244" s="21" t="s">
        <v>5272</v>
      </c>
      <c r="D11244" s="21">
        <v>0</v>
      </c>
      <c r="E11244" s="21">
        <v>5</v>
      </c>
      <c r="F11244" s="21" t="s">
        <v>2774</v>
      </c>
    </row>
    <row r="11245" spans="1:6">
      <c r="A11245" s="21" t="s">
        <v>16132</v>
      </c>
      <c r="B11245" s="21" t="s">
        <v>40890</v>
      </c>
      <c r="C11245" s="21" t="s">
        <v>41468</v>
      </c>
      <c r="D11245" s="21">
        <v>0</v>
      </c>
      <c r="E11245" s="21">
        <v>3</v>
      </c>
      <c r="F11245" s="21" t="s">
        <v>2774</v>
      </c>
    </row>
    <row r="11246" spans="1:6">
      <c r="A11246" s="21" t="s">
        <v>16133</v>
      </c>
      <c r="B11246" s="21" t="s">
        <v>40891</v>
      </c>
      <c r="C11246" s="21" t="s">
        <v>5272</v>
      </c>
      <c r="D11246" s="21">
        <v>0.2</v>
      </c>
      <c r="E11246" s="21">
        <v>0</v>
      </c>
      <c r="F11246" s="21" t="s">
        <v>2774</v>
      </c>
    </row>
    <row r="11247" spans="1:6">
      <c r="A11247" s="21" t="s">
        <v>16134</v>
      </c>
      <c r="B11247" s="21" t="s">
        <v>40891</v>
      </c>
      <c r="C11247" s="21" t="s">
        <v>45945</v>
      </c>
      <c r="D11247" s="21">
        <v>2</v>
      </c>
      <c r="E11247" s="21">
        <v>0</v>
      </c>
      <c r="F11247" s="21" t="s">
        <v>2774</v>
      </c>
    </row>
    <row r="11248" spans="1:6">
      <c r="A11248" s="21" t="s">
        <v>16135</v>
      </c>
      <c r="B11248" s="21" t="s">
        <v>40890</v>
      </c>
      <c r="C11248" s="21" t="s">
        <v>45946</v>
      </c>
      <c r="D11248" s="21">
        <v>0</v>
      </c>
      <c r="E11248" s="21">
        <v>10</v>
      </c>
      <c r="F11248" s="21" t="s">
        <v>2774</v>
      </c>
    </row>
    <row r="11249" spans="1:6">
      <c r="A11249" s="21" t="s">
        <v>16136</v>
      </c>
      <c r="B11249" s="21" t="s">
        <v>40905</v>
      </c>
      <c r="C11249" s="21" t="s">
        <v>44618</v>
      </c>
      <c r="D11249" s="21">
        <v>0</v>
      </c>
      <c r="E11249" s="21">
        <v>5</v>
      </c>
      <c r="F11249" s="21" t="s">
        <v>2774</v>
      </c>
    </row>
    <row r="11250" spans="1:6">
      <c r="A11250" s="21" t="s">
        <v>16137</v>
      </c>
      <c r="B11250" s="21" t="s">
        <v>40891</v>
      </c>
      <c r="C11250" s="21" t="s">
        <v>41325</v>
      </c>
      <c r="D11250" s="21">
        <v>0.42</v>
      </c>
      <c r="E11250" s="21">
        <v>0</v>
      </c>
      <c r="F11250" s="21" t="s">
        <v>2774</v>
      </c>
    </row>
    <row r="11251" spans="1:6">
      <c r="A11251" s="21" t="s">
        <v>16138</v>
      </c>
      <c r="B11251" s="21" t="s">
        <v>40891</v>
      </c>
      <c r="C11251" s="21" t="s">
        <v>5062</v>
      </c>
      <c r="D11251" s="21">
        <v>1</v>
      </c>
      <c r="E11251" s="21">
        <v>0</v>
      </c>
      <c r="F11251" s="21" t="s">
        <v>2774</v>
      </c>
    </row>
    <row r="11252" spans="1:6">
      <c r="A11252" s="21" t="s">
        <v>16139</v>
      </c>
      <c r="B11252" s="21" t="s">
        <v>40890</v>
      </c>
      <c r="C11252" s="21" t="s">
        <v>44520</v>
      </c>
      <c r="D11252" s="21">
        <v>0</v>
      </c>
      <c r="E11252" s="21">
        <v>3</v>
      </c>
      <c r="F11252" s="21" t="s">
        <v>2774</v>
      </c>
    </row>
    <row r="11253" spans="1:6">
      <c r="A11253" s="21" t="s">
        <v>16140</v>
      </c>
      <c r="B11253" s="21" t="s">
        <v>40891</v>
      </c>
      <c r="C11253" s="21" t="s">
        <v>4891</v>
      </c>
      <c r="D11253" s="21">
        <v>0.2</v>
      </c>
      <c r="E11253" s="21">
        <v>0</v>
      </c>
      <c r="F11253" s="21" t="s">
        <v>2774</v>
      </c>
    </row>
    <row r="11254" spans="1:6">
      <c r="A11254" s="21" t="s">
        <v>16141</v>
      </c>
      <c r="B11254" s="21" t="s">
        <v>40891</v>
      </c>
      <c r="C11254" s="21" t="s">
        <v>44244</v>
      </c>
      <c r="D11254" s="21">
        <v>0.36</v>
      </c>
      <c r="E11254" s="21">
        <v>0</v>
      </c>
      <c r="F11254" s="21" t="s">
        <v>2774</v>
      </c>
    </row>
    <row r="11255" spans="1:6">
      <c r="A11255" s="21" t="s">
        <v>16142</v>
      </c>
      <c r="B11255" s="21" t="s">
        <v>40894</v>
      </c>
      <c r="C11255" s="21" t="s">
        <v>45947</v>
      </c>
      <c r="D11255" s="21">
        <v>0.04</v>
      </c>
      <c r="E11255" s="21">
        <v>0</v>
      </c>
      <c r="F11255" s="21" t="s">
        <v>2774</v>
      </c>
    </row>
    <row r="11256" spans="1:6">
      <c r="A11256" s="21" t="s">
        <v>16143</v>
      </c>
      <c r="B11256" s="21" t="s">
        <v>40891</v>
      </c>
      <c r="C11256" s="21" t="s">
        <v>45948</v>
      </c>
      <c r="D11256" s="21">
        <v>1</v>
      </c>
      <c r="E11256" s="21">
        <v>0</v>
      </c>
      <c r="F11256" s="21" t="s">
        <v>2774</v>
      </c>
    </row>
    <row r="11257" spans="1:6">
      <c r="A11257" s="21" t="s">
        <v>16144</v>
      </c>
      <c r="B11257" s="21" t="s">
        <v>40891</v>
      </c>
      <c r="C11257" s="21" t="s">
        <v>4573</v>
      </c>
      <c r="D11257" s="21">
        <v>3</v>
      </c>
      <c r="E11257" s="21">
        <v>0</v>
      </c>
      <c r="F11257" s="21" t="s">
        <v>2774</v>
      </c>
    </row>
    <row r="11258" spans="1:6">
      <c r="A11258" s="21" t="s">
        <v>1808</v>
      </c>
      <c r="B11258" s="21" t="s">
        <v>40899</v>
      </c>
      <c r="C11258" s="21" t="s">
        <v>44362</v>
      </c>
      <c r="D11258" s="21">
        <v>0.08</v>
      </c>
      <c r="E11258" s="21">
        <v>3</v>
      </c>
      <c r="F11258" s="21" t="s">
        <v>2774</v>
      </c>
    </row>
    <row r="11259" spans="1:6">
      <c r="A11259" s="21" t="s">
        <v>16145</v>
      </c>
      <c r="B11259" s="21" t="s">
        <v>40891</v>
      </c>
      <c r="C11259" s="21" t="s">
        <v>4990</v>
      </c>
      <c r="D11259" s="21">
        <v>0.24</v>
      </c>
      <c r="E11259" s="21">
        <v>0</v>
      </c>
      <c r="F11259" s="21" t="s">
        <v>2774</v>
      </c>
    </row>
    <row r="11260" spans="1:6">
      <c r="A11260" s="21" t="s">
        <v>16146</v>
      </c>
      <c r="B11260" s="21" t="s">
        <v>40890</v>
      </c>
      <c r="C11260" s="21" t="s">
        <v>4464</v>
      </c>
      <c r="D11260" s="21">
        <v>0</v>
      </c>
      <c r="E11260" s="21">
        <v>3</v>
      </c>
      <c r="F11260" s="21" t="s">
        <v>2774</v>
      </c>
    </row>
    <row r="11261" spans="1:6">
      <c r="A11261" s="21" t="s">
        <v>16147</v>
      </c>
      <c r="B11261" s="21" t="s">
        <v>40895</v>
      </c>
      <c r="C11261" s="21" t="s">
        <v>44029</v>
      </c>
      <c r="D11261" s="21">
        <v>0.04</v>
      </c>
      <c r="E11261" s="21">
        <v>0</v>
      </c>
      <c r="F11261" s="21" t="s">
        <v>2774</v>
      </c>
    </row>
    <row r="11262" spans="1:6">
      <c r="A11262" s="21" t="s">
        <v>16148</v>
      </c>
      <c r="B11262" s="21" t="s">
        <v>40891</v>
      </c>
      <c r="C11262" s="21" t="s">
        <v>4859</v>
      </c>
      <c r="D11262" s="21">
        <v>0.22</v>
      </c>
      <c r="E11262" s="21">
        <v>0</v>
      </c>
      <c r="F11262" s="21" t="s">
        <v>2774</v>
      </c>
    </row>
    <row r="11263" spans="1:6">
      <c r="A11263" s="21" t="s">
        <v>16149</v>
      </c>
      <c r="B11263" s="21" t="s">
        <v>40891</v>
      </c>
      <c r="C11263" s="21" t="s">
        <v>4353</v>
      </c>
      <c r="D11263" s="21">
        <v>0.16</v>
      </c>
      <c r="E11263" s="21">
        <v>0</v>
      </c>
      <c r="F11263" s="21" t="s">
        <v>2774</v>
      </c>
    </row>
    <row r="11264" spans="1:6">
      <c r="A11264" s="21" t="s">
        <v>16150</v>
      </c>
      <c r="B11264" s="21" t="s">
        <v>40891</v>
      </c>
      <c r="C11264" s="21" t="s">
        <v>41000</v>
      </c>
      <c r="D11264" s="21">
        <v>0.18</v>
      </c>
      <c r="E11264" s="21">
        <v>0</v>
      </c>
      <c r="F11264" s="21" t="s">
        <v>2774</v>
      </c>
    </row>
    <row r="11265" spans="1:6">
      <c r="A11265" s="21" t="s">
        <v>16151</v>
      </c>
      <c r="B11265" s="21" t="s">
        <v>40890</v>
      </c>
      <c r="C11265" s="21" t="s">
        <v>4536</v>
      </c>
      <c r="D11265" s="21">
        <v>0</v>
      </c>
      <c r="E11265" s="21">
        <v>7</v>
      </c>
      <c r="F11265" s="21" t="s">
        <v>2774</v>
      </c>
    </row>
    <row r="11266" spans="1:6">
      <c r="A11266" s="21" t="s">
        <v>16152</v>
      </c>
      <c r="B11266" s="21" t="s">
        <v>40891</v>
      </c>
      <c r="C11266" s="21" t="s">
        <v>4509</v>
      </c>
      <c r="D11266" s="21">
        <v>1</v>
      </c>
      <c r="E11266" s="21">
        <v>0</v>
      </c>
      <c r="F11266" s="21" t="s">
        <v>2774</v>
      </c>
    </row>
    <row r="11267" spans="1:6">
      <c r="A11267" s="21" t="s">
        <v>16153</v>
      </c>
      <c r="B11267" s="21" t="s">
        <v>40891</v>
      </c>
      <c r="C11267" s="21" t="s">
        <v>45949</v>
      </c>
      <c r="D11267" s="21">
        <v>0.38</v>
      </c>
      <c r="E11267" s="21">
        <v>0</v>
      </c>
      <c r="F11267" s="21" t="s">
        <v>2774</v>
      </c>
    </row>
    <row r="11268" spans="1:6">
      <c r="A11268" s="21" t="s">
        <v>16154</v>
      </c>
      <c r="B11268" s="21" t="s">
        <v>40891</v>
      </c>
      <c r="C11268" s="21" t="s">
        <v>4335</v>
      </c>
      <c r="D11268" s="21">
        <v>1</v>
      </c>
      <c r="E11268" s="21">
        <v>0</v>
      </c>
      <c r="F11268" s="21" t="s">
        <v>2774</v>
      </c>
    </row>
    <row r="11269" spans="1:6">
      <c r="A11269" s="21" t="s">
        <v>16155</v>
      </c>
      <c r="B11269" s="21" t="s">
        <v>40891</v>
      </c>
      <c r="C11269" s="21" t="s">
        <v>41335</v>
      </c>
      <c r="D11269" s="21">
        <v>1</v>
      </c>
      <c r="E11269" s="21">
        <v>0</v>
      </c>
      <c r="F11269" s="21" t="s">
        <v>2774</v>
      </c>
    </row>
    <row r="11270" spans="1:6">
      <c r="A11270" s="21" t="s">
        <v>16156</v>
      </c>
      <c r="B11270" s="21" t="s">
        <v>40891</v>
      </c>
      <c r="C11270" s="21" t="s">
        <v>45950</v>
      </c>
      <c r="D11270" s="21">
        <v>1</v>
      </c>
      <c r="E11270" s="21">
        <v>0</v>
      </c>
      <c r="F11270" s="21" t="s">
        <v>2774</v>
      </c>
    </row>
    <row r="11271" spans="1:6">
      <c r="A11271" s="21" t="s">
        <v>16157</v>
      </c>
      <c r="B11271" s="21" t="s">
        <v>40894</v>
      </c>
      <c r="C11271" s="21" t="s">
        <v>4334</v>
      </c>
      <c r="D11271" s="21">
        <v>0.04</v>
      </c>
      <c r="E11271" s="21">
        <v>0</v>
      </c>
      <c r="F11271" s="21" t="s">
        <v>2774</v>
      </c>
    </row>
    <row r="11272" spans="1:6">
      <c r="A11272" s="21" t="s">
        <v>16158</v>
      </c>
      <c r="B11272" s="21" t="s">
        <v>40891</v>
      </c>
      <c r="C11272" s="21" t="s">
        <v>4888</v>
      </c>
      <c r="D11272" s="21">
        <v>1</v>
      </c>
      <c r="E11272" s="21">
        <v>0</v>
      </c>
      <c r="F11272" s="21" t="s">
        <v>2774</v>
      </c>
    </row>
    <row r="11273" spans="1:6">
      <c r="A11273" s="21" t="s">
        <v>16159</v>
      </c>
      <c r="B11273" s="21" t="s">
        <v>40891</v>
      </c>
      <c r="C11273" s="21" t="s">
        <v>4695</v>
      </c>
      <c r="D11273" s="21">
        <v>0.16</v>
      </c>
      <c r="E11273" s="21">
        <v>0</v>
      </c>
      <c r="F11273" s="21" t="s">
        <v>2774</v>
      </c>
    </row>
    <row r="11274" spans="1:6">
      <c r="A11274" s="21" t="s">
        <v>16160</v>
      </c>
      <c r="B11274" s="21" t="s">
        <v>40891</v>
      </c>
      <c r="C11274" s="21" t="s">
        <v>4571</v>
      </c>
      <c r="D11274" s="21">
        <v>1</v>
      </c>
      <c r="E11274" s="21">
        <v>0</v>
      </c>
      <c r="F11274" s="21" t="s">
        <v>2774</v>
      </c>
    </row>
    <row r="11275" spans="1:6">
      <c r="A11275" s="21" t="s">
        <v>16161</v>
      </c>
      <c r="B11275" s="21" t="s">
        <v>40891</v>
      </c>
      <c r="C11275" s="21" t="s">
        <v>45951</v>
      </c>
      <c r="D11275" s="21">
        <v>0.5</v>
      </c>
      <c r="E11275" s="21">
        <v>0</v>
      </c>
      <c r="F11275" s="21" t="s">
        <v>2774</v>
      </c>
    </row>
    <row r="11276" spans="1:6">
      <c r="A11276" s="21" t="s">
        <v>16162</v>
      </c>
      <c r="B11276" s="21" t="s">
        <v>40890</v>
      </c>
      <c r="C11276" s="21" t="s">
        <v>41145</v>
      </c>
      <c r="D11276" s="21">
        <v>0</v>
      </c>
      <c r="E11276" s="21">
        <v>10</v>
      </c>
      <c r="F11276" s="21" t="s">
        <v>2774</v>
      </c>
    </row>
    <row r="11277" spans="1:6">
      <c r="A11277" s="21" t="s">
        <v>16163</v>
      </c>
      <c r="B11277" s="21" t="s">
        <v>40891</v>
      </c>
      <c r="C11277" s="21" t="s">
        <v>45952</v>
      </c>
      <c r="D11277" s="21">
        <v>1</v>
      </c>
      <c r="E11277" s="21">
        <v>0</v>
      </c>
      <c r="F11277" s="21" t="s">
        <v>2774</v>
      </c>
    </row>
    <row r="11278" spans="1:6">
      <c r="A11278" s="21" t="s">
        <v>16164</v>
      </c>
      <c r="B11278" s="21" t="s">
        <v>40891</v>
      </c>
      <c r="C11278" s="21" t="s">
        <v>5194</v>
      </c>
      <c r="D11278" s="21">
        <v>1</v>
      </c>
      <c r="E11278" s="21">
        <v>0</v>
      </c>
      <c r="F11278" s="21" t="s">
        <v>2774</v>
      </c>
    </row>
    <row r="11279" spans="1:6">
      <c r="A11279" s="21" t="s">
        <v>16165</v>
      </c>
      <c r="B11279" s="21" t="s">
        <v>40895</v>
      </c>
      <c r="C11279" s="21" t="s">
        <v>4338</v>
      </c>
      <c r="D11279" s="21">
        <v>0.04</v>
      </c>
      <c r="E11279" s="21">
        <v>0</v>
      </c>
      <c r="F11279" s="21" t="s">
        <v>2774</v>
      </c>
    </row>
    <row r="11280" spans="1:6">
      <c r="A11280" s="21" t="s">
        <v>16166</v>
      </c>
      <c r="B11280" s="21" t="s">
        <v>40890</v>
      </c>
      <c r="C11280" s="21" t="s">
        <v>45953</v>
      </c>
      <c r="D11280" s="21">
        <v>0</v>
      </c>
      <c r="E11280" s="21">
        <v>3</v>
      </c>
      <c r="F11280" s="21" t="s">
        <v>2774</v>
      </c>
    </row>
    <row r="11281" spans="1:6">
      <c r="A11281" s="21" t="s">
        <v>16167</v>
      </c>
      <c r="B11281" s="21" t="s">
        <v>40895</v>
      </c>
      <c r="C11281" s="21" t="s">
        <v>44474</v>
      </c>
      <c r="D11281" s="21">
        <v>0.04</v>
      </c>
      <c r="E11281" s="21">
        <v>0</v>
      </c>
      <c r="F11281" s="21" t="s">
        <v>2774</v>
      </c>
    </row>
    <row r="11282" spans="1:6">
      <c r="A11282" s="21" t="s">
        <v>16168</v>
      </c>
      <c r="B11282" s="21" t="s">
        <v>40890</v>
      </c>
      <c r="C11282" s="21" t="s">
        <v>42986</v>
      </c>
      <c r="D11282" s="21">
        <v>0</v>
      </c>
      <c r="E11282" s="21">
        <v>5</v>
      </c>
      <c r="F11282" s="21" t="s">
        <v>2774</v>
      </c>
    </row>
    <row r="11283" spans="1:6">
      <c r="A11283" s="21" t="s">
        <v>16169</v>
      </c>
      <c r="B11283" s="21" t="s">
        <v>40890</v>
      </c>
      <c r="C11283" s="21" t="s">
        <v>45954</v>
      </c>
      <c r="D11283" s="21">
        <v>0</v>
      </c>
      <c r="E11283" s="21">
        <v>3</v>
      </c>
      <c r="F11283" s="21" t="s">
        <v>2774</v>
      </c>
    </row>
    <row r="11284" spans="1:6">
      <c r="A11284" s="21" t="s">
        <v>16170</v>
      </c>
      <c r="B11284" s="21" t="s">
        <v>40893</v>
      </c>
      <c r="C11284" s="21" t="s">
        <v>45955</v>
      </c>
      <c r="D11284" s="21">
        <v>0.04</v>
      </c>
      <c r="E11284" s="21">
        <v>0</v>
      </c>
      <c r="F11284" s="21" t="s">
        <v>2774</v>
      </c>
    </row>
    <row r="11285" spans="1:6">
      <c r="A11285" s="21" t="s">
        <v>16171</v>
      </c>
      <c r="B11285" s="21" t="s">
        <v>40891</v>
      </c>
      <c r="C11285" s="21" t="s">
        <v>4731</v>
      </c>
      <c r="D11285" s="21">
        <v>1</v>
      </c>
      <c r="E11285" s="21">
        <v>0</v>
      </c>
      <c r="F11285" s="21" t="s">
        <v>2774</v>
      </c>
    </row>
    <row r="11286" spans="1:6">
      <c r="A11286" s="21" t="s">
        <v>16172</v>
      </c>
      <c r="B11286" s="21" t="s">
        <v>40891</v>
      </c>
      <c r="C11286" s="21" t="s">
        <v>5230</v>
      </c>
      <c r="D11286" s="21">
        <v>0.32</v>
      </c>
      <c r="E11286" s="21">
        <v>0</v>
      </c>
      <c r="F11286" s="21" t="s">
        <v>2774</v>
      </c>
    </row>
    <row r="11287" spans="1:6">
      <c r="A11287" s="21" t="s">
        <v>16173</v>
      </c>
      <c r="B11287" s="21" t="s">
        <v>40905</v>
      </c>
      <c r="C11287" s="21" t="s">
        <v>4457</v>
      </c>
      <c r="D11287" s="21">
        <v>0</v>
      </c>
      <c r="E11287" s="21">
        <v>3</v>
      </c>
      <c r="F11287" s="21" t="s">
        <v>2774</v>
      </c>
    </row>
    <row r="11288" spans="1:6">
      <c r="A11288" s="21" t="s">
        <v>16174</v>
      </c>
      <c r="B11288" s="21" t="s">
        <v>40891</v>
      </c>
      <c r="C11288" s="21" t="s">
        <v>4335</v>
      </c>
      <c r="D11288" s="21">
        <v>1</v>
      </c>
      <c r="E11288" s="21">
        <v>0</v>
      </c>
      <c r="F11288" s="21" t="s">
        <v>2774</v>
      </c>
    </row>
    <row r="11289" spans="1:6">
      <c r="A11289" s="21" t="s">
        <v>16175</v>
      </c>
      <c r="B11289" s="21" t="s">
        <v>40890</v>
      </c>
      <c r="C11289" s="21" t="s">
        <v>45956</v>
      </c>
      <c r="D11289" s="21">
        <v>0</v>
      </c>
      <c r="E11289" s="21">
        <v>10</v>
      </c>
      <c r="F11289" s="21" t="s">
        <v>2774</v>
      </c>
    </row>
    <row r="11290" spans="1:6">
      <c r="A11290" s="21" t="s">
        <v>16176</v>
      </c>
      <c r="B11290" s="21" t="s">
        <v>40893</v>
      </c>
      <c r="C11290" s="21" t="s">
        <v>45957</v>
      </c>
      <c r="D11290" s="21">
        <v>0.04</v>
      </c>
      <c r="E11290" s="21">
        <v>0</v>
      </c>
      <c r="F11290" s="21" t="s">
        <v>2774</v>
      </c>
    </row>
    <row r="11291" spans="1:6">
      <c r="A11291" s="21" t="s">
        <v>16177</v>
      </c>
      <c r="B11291" s="21" t="s">
        <v>40891</v>
      </c>
      <c r="C11291" s="21" t="s">
        <v>45958</v>
      </c>
      <c r="D11291" s="21">
        <v>0.5</v>
      </c>
      <c r="E11291" s="21">
        <v>0</v>
      </c>
      <c r="F11291" s="21" t="s">
        <v>2774</v>
      </c>
    </row>
    <row r="11292" spans="1:6">
      <c r="A11292" s="21" t="s">
        <v>16178</v>
      </c>
      <c r="B11292" s="21" t="s">
        <v>40893</v>
      </c>
      <c r="C11292" s="21" t="s">
        <v>41234</v>
      </c>
      <c r="D11292" s="21">
        <v>0.04</v>
      </c>
      <c r="E11292" s="21">
        <v>0</v>
      </c>
      <c r="F11292" s="21" t="s">
        <v>2774</v>
      </c>
    </row>
    <row r="11293" spans="1:6">
      <c r="A11293" s="21" t="s">
        <v>16179</v>
      </c>
      <c r="B11293" s="21" t="s">
        <v>40890</v>
      </c>
      <c r="C11293" s="21" t="s">
        <v>45959</v>
      </c>
      <c r="D11293" s="21">
        <v>0</v>
      </c>
      <c r="E11293" s="21">
        <v>6</v>
      </c>
      <c r="F11293" s="21" t="s">
        <v>2774</v>
      </c>
    </row>
    <row r="11294" spans="1:6">
      <c r="A11294" s="21" t="s">
        <v>16180</v>
      </c>
      <c r="B11294" s="21" t="s">
        <v>40890</v>
      </c>
      <c r="C11294" s="21" t="s">
        <v>45960</v>
      </c>
      <c r="D11294" s="21">
        <v>0</v>
      </c>
      <c r="E11294" s="21">
        <v>10</v>
      </c>
      <c r="F11294" s="21" t="s">
        <v>2774</v>
      </c>
    </row>
    <row r="11295" spans="1:6">
      <c r="A11295" s="21" t="s">
        <v>16181</v>
      </c>
      <c r="B11295" s="21" t="s">
        <v>40891</v>
      </c>
      <c r="C11295" s="21" t="s">
        <v>45961</v>
      </c>
      <c r="D11295" s="21">
        <v>1</v>
      </c>
      <c r="E11295" s="21">
        <v>0</v>
      </c>
      <c r="F11295" s="21" t="s">
        <v>2774</v>
      </c>
    </row>
    <row r="11296" spans="1:6">
      <c r="A11296" s="21" t="s">
        <v>16182</v>
      </c>
      <c r="B11296" s="21" t="s">
        <v>40891</v>
      </c>
      <c r="C11296" s="21" t="s">
        <v>4891</v>
      </c>
      <c r="D11296" s="21">
        <v>1</v>
      </c>
      <c r="E11296" s="21">
        <v>0</v>
      </c>
      <c r="F11296" s="21" t="s">
        <v>2774</v>
      </c>
    </row>
    <row r="11297" spans="1:6">
      <c r="A11297" s="21" t="s">
        <v>16183</v>
      </c>
      <c r="B11297" s="21" t="s">
        <v>40891</v>
      </c>
      <c r="C11297" s="21" t="s">
        <v>5228</v>
      </c>
      <c r="D11297" s="21">
        <v>1</v>
      </c>
      <c r="E11297" s="21">
        <v>0</v>
      </c>
      <c r="F11297" s="21" t="s">
        <v>2774</v>
      </c>
    </row>
    <row r="11298" spans="1:6">
      <c r="A11298" s="21" t="s">
        <v>16184</v>
      </c>
      <c r="B11298" s="21" t="s">
        <v>40890</v>
      </c>
      <c r="C11298" s="21" t="s">
        <v>45435</v>
      </c>
      <c r="D11298" s="21">
        <v>0</v>
      </c>
      <c r="E11298" s="21">
        <v>10</v>
      </c>
      <c r="F11298" s="21" t="s">
        <v>2774</v>
      </c>
    </row>
    <row r="11299" spans="1:6">
      <c r="A11299" s="21" t="s">
        <v>16185</v>
      </c>
      <c r="B11299" s="21" t="s">
        <v>40891</v>
      </c>
      <c r="C11299" s="21" t="s">
        <v>41050</v>
      </c>
      <c r="D11299" s="21">
        <v>0.36</v>
      </c>
      <c r="E11299" s="21">
        <v>0</v>
      </c>
      <c r="F11299" s="21" t="s">
        <v>2774</v>
      </c>
    </row>
    <row r="11300" spans="1:6">
      <c r="A11300" s="21" t="s">
        <v>16186</v>
      </c>
      <c r="B11300" s="21" t="s">
        <v>40891</v>
      </c>
      <c r="C11300" s="21" t="s">
        <v>45962</v>
      </c>
      <c r="D11300" s="21">
        <v>0.5</v>
      </c>
      <c r="E11300" s="21">
        <v>0</v>
      </c>
      <c r="F11300" s="21" t="s">
        <v>2774</v>
      </c>
    </row>
    <row r="11301" spans="1:6">
      <c r="A11301" s="21" t="s">
        <v>16187</v>
      </c>
      <c r="B11301" s="21" t="s">
        <v>40891</v>
      </c>
      <c r="C11301" s="21" t="s">
        <v>45963</v>
      </c>
      <c r="D11301" s="21">
        <v>0.22</v>
      </c>
      <c r="E11301" s="21">
        <v>0</v>
      </c>
      <c r="F11301" s="21" t="s">
        <v>2774</v>
      </c>
    </row>
    <row r="11302" spans="1:6">
      <c r="A11302" s="21" t="s">
        <v>16188</v>
      </c>
      <c r="B11302" s="21" t="s">
        <v>40890</v>
      </c>
      <c r="C11302" s="21" t="s">
        <v>45964</v>
      </c>
      <c r="D11302" s="21">
        <v>0</v>
      </c>
      <c r="E11302" s="21">
        <v>5</v>
      </c>
      <c r="F11302" s="21" t="s">
        <v>2774</v>
      </c>
    </row>
    <row r="11303" spans="1:6">
      <c r="A11303" s="21" t="s">
        <v>16189</v>
      </c>
      <c r="B11303" s="21" t="s">
        <v>40890</v>
      </c>
      <c r="C11303" s="21" t="s">
        <v>4464</v>
      </c>
      <c r="D11303" s="21">
        <v>0</v>
      </c>
      <c r="E11303" s="21">
        <v>5</v>
      </c>
      <c r="F11303" s="21" t="s">
        <v>2774</v>
      </c>
    </row>
    <row r="11304" spans="1:6">
      <c r="A11304" s="21" t="s">
        <v>16190</v>
      </c>
      <c r="B11304" s="21" t="s">
        <v>40890</v>
      </c>
      <c r="C11304" s="21" t="s">
        <v>41757</v>
      </c>
      <c r="D11304" s="21">
        <v>0</v>
      </c>
      <c r="E11304" s="21">
        <v>8</v>
      </c>
      <c r="F11304" s="21" t="s">
        <v>2774</v>
      </c>
    </row>
    <row r="11305" spans="1:6">
      <c r="A11305" s="21" t="s">
        <v>16191</v>
      </c>
      <c r="B11305" s="21" t="s">
        <v>40891</v>
      </c>
      <c r="C11305" s="21" t="s">
        <v>43100</v>
      </c>
      <c r="D11305" s="21">
        <v>0.12</v>
      </c>
      <c r="E11305" s="21">
        <v>0</v>
      </c>
      <c r="F11305" s="21" t="s">
        <v>2774</v>
      </c>
    </row>
    <row r="11306" spans="1:6">
      <c r="A11306" s="21" t="s">
        <v>16192</v>
      </c>
      <c r="B11306" s="21" t="s">
        <v>40891</v>
      </c>
      <c r="C11306" s="21" t="s">
        <v>45965</v>
      </c>
      <c r="D11306" s="21">
        <v>1</v>
      </c>
      <c r="E11306" s="21">
        <v>0</v>
      </c>
      <c r="F11306" s="21" t="s">
        <v>2774</v>
      </c>
    </row>
    <row r="11307" spans="1:6">
      <c r="A11307" s="21" t="s">
        <v>16193</v>
      </c>
      <c r="B11307" s="21" t="s">
        <v>40905</v>
      </c>
      <c r="C11307" s="21" t="s">
        <v>1063</v>
      </c>
      <c r="D11307" s="21">
        <v>0</v>
      </c>
      <c r="E11307" s="21">
        <v>3</v>
      </c>
      <c r="F11307" s="21" t="s">
        <v>2774</v>
      </c>
    </row>
    <row r="11308" spans="1:6">
      <c r="A11308" s="21" t="s">
        <v>16194</v>
      </c>
      <c r="B11308" s="21" t="s">
        <v>40890</v>
      </c>
      <c r="C11308" s="21" t="s">
        <v>45966</v>
      </c>
      <c r="D11308" s="21">
        <v>0</v>
      </c>
      <c r="E11308" s="21">
        <v>5</v>
      </c>
      <c r="F11308" s="21" t="s">
        <v>2774</v>
      </c>
    </row>
    <row r="11309" spans="1:6">
      <c r="A11309" s="21" t="s">
        <v>16195</v>
      </c>
      <c r="B11309" s="21" t="s">
        <v>40891</v>
      </c>
      <c r="C11309" s="21" t="s">
        <v>45967</v>
      </c>
      <c r="D11309" s="21">
        <v>1</v>
      </c>
      <c r="E11309" s="21">
        <v>0</v>
      </c>
      <c r="F11309" s="21" t="s">
        <v>2774</v>
      </c>
    </row>
    <row r="11310" spans="1:6">
      <c r="A11310" s="21" t="s">
        <v>16196</v>
      </c>
      <c r="B11310" s="21" t="s">
        <v>40890</v>
      </c>
      <c r="C11310" s="21" t="s">
        <v>45968</v>
      </c>
      <c r="D11310" s="21">
        <v>0</v>
      </c>
      <c r="E11310" s="21">
        <v>5</v>
      </c>
      <c r="F11310" s="21" t="s">
        <v>2774</v>
      </c>
    </row>
    <row r="11311" spans="1:6">
      <c r="A11311" s="21" t="s">
        <v>16197</v>
      </c>
      <c r="B11311" s="21" t="s">
        <v>40891</v>
      </c>
      <c r="C11311" s="21" t="s">
        <v>45969</v>
      </c>
      <c r="D11311" s="21">
        <v>0.22</v>
      </c>
      <c r="E11311" s="21">
        <v>0</v>
      </c>
      <c r="F11311" s="21" t="s">
        <v>2774</v>
      </c>
    </row>
    <row r="11312" spans="1:6">
      <c r="A11312" s="21" t="s">
        <v>16198</v>
      </c>
      <c r="B11312" s="21" t="s">
        <v>40891</v>
      </c>
      <c r="C11312" s="21" t="s">
        <v>44267</v>
      </c>
      <c r="D11312" s="21">
        <v>1</v>
      </c>
      <c r="E11312" s="21">
        <v>0</v>
      </c>
      <c r="F11312" s="21" t="s">
        <v>2774</v>
      </c>
    </row>
    <row r="11313" spans="1:6">
      <c r="A11313" s="21" t="s">
        <v>16199</v>
      </c>
      <c r="B11313" s="21" t="s">
        <v>40895</v>
      </c>
      <c r="C11313" s="21" t="s">
        <v>4556</v>
      </c>
      <c r="D11313" s="21">
        <v>0.04</v>
      </c>
      <c r="E11313" s="21">
        <v>0</v>
      </c>
      <c r="F11313" s="21" t="s">
        <v>2774</v>
      </c>
    </row>
    <row r="11314" spans="1:6">
      <c r="A11314" s="21" t="s">
        <v>16200</v>
      </c>
      <c r="B11314" s="21" t="s">
        <v>40890</v>
      </c>
      <c r="C11314" s="21" t="s">
        <v>4399</v>
      </c>
      <c r="D11314" s="21">
        <v>0</v>
      </c>
      <c r="E11314" s="21">
        <v>5</v>
      </c>
      <c r="F11314" s="21" t="s">
        <v>2774</v>
      </c>
    </row>
    <row r="11315" spans="1:6">
      <c r="A11315" s="21" t="s">
        <v>16201</v>
      </c>
      <c r="B11315" s="21" t="s">
        <v>40891</v>
      </c>
      <c r="C11315" s="21" t="s">
        <v>44470</v>
      </c>
      <c r="D11315" s="21">
        <v>0.2</v>
      </c>
      <c r="E11315" s="21">
        <v>0</v>
      </c>
      <c r="F11315" s="21" t="s">
        <v>2774</v>
      </c>
    </row>
    <row r="11316" spans="1:6">
      <c r="A11316" s="21" t="s">
        <v>16202</v>
      </c>
      <c r="B11316" s="21" t="s">
        <v>40890</v>
      </c>
      <c r="C11316" s="21" t="s">
        <v>45970</v>
      </c>
      <c r="D11316" s="21">
        <v>0</v>
      </c>
      <c r="E11316" s="21">
        <v>3</v>
      </c>
      <c r="F11316" s="21" t="s">
        <v>2774</v>
      </c>
    </row>
    <row r="11317" spans="1:6">
      <c r="A11317" s="21" t="s">
        <v>16203</v>
      </c>
      <c r="B11317" s="21" t="s">
        <v>40893</v>
      </c>
      <c r="C11317" s="21" t="s">
        <v>4375</v>
      </c>
      <c r="D11317" s="21">
        <v>0.04</v>
      </c>
      <c r="E11317" s="21">
        <v>0</v>
      </c>
      <c r="F11317" s="21" t="s">
        <v>2774</v>
      </c>
    </row>
    <row r="11318" spans="1:6">
      <c r="A11318" s="21" t="s">
        <v>16204</v>
      </c>
      <c r="B11318" s="21" t="s">
        <v>40891</v>
      </c>
      <c r="C11318" s="21" t="s">
        <v>45971</v>
      </c>
      <c r="D11318" s="21">
        <v>0.18</v>
      </c>
      <c r="E11318" s="21">
        <v>0</v>
      </c>
      <c r="F11318" s="21" t="s">
        <v>2774</v>
      </c>
    </row>
    <row r="11319" spans="1:6">
      <c r="A11319" s="21" t="s">
        <v>16205</v>
      </c>
      <c r="B11319" s="21" t="s">
        <v>40890</v>
      </c>
      <c r="C11319" s="21" t="s">
        <v>45972</v>
      </c>
      <c r="D11319" s="21">
        <v>0</v>
      </c>
      <c r="E11319" s="21">
        <v>5</v>
      </c>
      <c r="F11319" s="21" t="s">
        <v>2774</v>
      </c>
    </row>
    <row r="11320" spans="1:6">
      <c r="A11320" s="21" t="s">
        <v>16206</v>
      </c>
      <c r="B11320" s="21" t="s">
        <v>40890</v>
      </c>
      <c r="C11320" s="21" t="s">
        <v>41404</v>
      </c>
      <c r="D11320" s="21">
        <v>0</v>
      </c>
      <c r="E11320" s="21">
        <v>10</v>
      </c>
      <c r="F11320" s="21" t="s">
        <v>2774</v>
      </c>
    </row>
    <row r="11321" spans="1:6">
      <c r="A11321" s="21" t="s">
        <v>16207</v>
      </c>
      <c r="B11321" s="21" t="s">
        <v>40891</v>
      </c>
      <c r="C11321" s="21" t="s">
        <v>43818</v>
      </c>
      <c r="D11321" s="21">
        <v>0.24</v>
      </c>
      <c r="E11321" s="21">
        <v>0</v>
      </c>
      <c r="F11321" s="21" t="s">
        <v>2774</v>
      </c>
    </row>
    <row r="11322" spans="1:6">
      <c r="A11322" s="21" t="s">
        <v>16208</v>
      </c>
      <c r="B11322" s="21" t="s">
        <v>40890</v>
      </c>
      <c r="C11322" s="21" t="s">
        <v>5272</v>
      </c>
      <c r="D11322" s="21">
        <v>0</v>
      </c>
      <c r="E11322" s="21">
        <v>5</v>
      </c>
      <c r="F11322" s="21" t="s">
        <v>2774</v>
      </c>
    </row>
    <row r="11323" spans="1:6">
      <c r="A11323" s="21" t="s">
        <v>16209</v>
      </c>
      <c r="B11323" s="21" t="s">
        <v>40890</v>
      </c>
      <c r="C11323" s="21" t="s">
        <v>45973</v>
      </c>
      <c r="D11323" s="21">
        <v>0</v>
      </c>
      <c r="E11323" s="21">
        <v>10</v>
      </c>
      <c r="F11323" s="21" t="s">
        <v>2774</v>
      </c>
    </row>
    <row r="11324" spans="1:6">
      <c r="A11324" s="21" t="s">
        <v>16210</v>
      </c>
      <c r="B11324" s="21" t="s">
        <v>40890</v>
      </c>
      <c r="C11324" s="21" t="s">
        <v>5244</v>
      </c>
      <c r="D11324" s="21">
        <v>0</v>
      </c>
      <c r="E11324" s="21">
        <v>7</v>
      </c>
      <c r="F11324" s="21" t="s">
        <v>2774</v>
      </c>
    </row>
    <row r="11325" spans="1:6">
      <c r="A11325" s="21" t="s">
        <v>16211</v>
      </c>
      <c r="B11325" s="21" t="s">
        <v>40890</v>
      </c>
      <c r="C11325" s="21" t="s">
        <v>45974</v>
      </c>
      <c r="D11325" s="21">
        <v>0</v>
      </c>
      <c r="E11325" s="21">
        <v>10</v>
      </c>
      <c r="F11325" s="21" t="s">
        <v>2774</v>
      </c>
    </row>
    <row r="11326" spans="1:6">
      <c r="A11326" s="21" t="s">
        <v>16212</v>
      </c>
      <c r="B11326" s="21" t="s">
        <v>40891</v>
      </c>
      <c r="C11326" s="21" t="s">
        <v>45975</v>
      </c>
      <c r="D11326" s="21">
        <v>0.32</v>
      </c>
      <c r="E11326" s="21">
        <v>0</v>
      </c>
      <c r="F11326" s="21" t="s">
        <v>2774</v>
      </c>
    </row>
    <row r="11327" spans="1:6">
      <c r="A11327" s="21" t="s">
        <v>16213</v>
      </c>
      <c r="B11327" s="21" t="s">
        <v>40890</v>
      </c>
      <c r="C11327" s="21" t="s">
        <v>45976</v>
      </c>
      <c r="D11327" s="21">
        <v>0</v>
      </c>
      <c r="E11327" s="21">
        <v>5</v>
      </c>
      <c r="F11327" s="21" t="s">
        <v>2774</v>
      </c>
    </row>
    <row r="11328" spans="1:6">
      <c r="A11328" s="21" t="s">
        <v>16214</v>
      </c>
      <c r="B11328" s="21" t="s">
        <v>40891</v>
      </c>
      <c r="C11328" s="21" t="s">
        <v>4450</v>
      </c>
      <c r="D11328" s="21">
        <v>0.26</v>
      </c>
      <c r="E11328" s="21">
        <v>0</v>
      </c>
      <c r="F11328" s="21" t="s">
        <v>2774</v>
      </c>
    </row>
    <row r="11329" spans="1:6">
      <c r="A11329" s="21" t="s">
        <v>16215</v>
      </c>
      <c r="B11329" s="21" t="s">
        <v>40891</v>
      </c>
      <c r="C11329" s="21" t="s">
        <v>45977</v>
      </c>
      <c r="D11329" s="21">
        <v>1</v>
      </c>
      <c r="E11329" s="21">
        <v>0</v>
      </c>
      <c r="F11329" s="21" t="s">
        <v>2774</v>
      </c>
    </row>
    <row r="11330" spans="1:6">
      <c r="A11330" s="21" t="s">
        <v>16216</v>
      </c>
      <c r="B11330" s="21" t="s">
        <v>40895</v>
      </c>
      <c r="C11330" s="21" t="s">
        <v>4338</v>
      </c>
      <c r="D11330" s="21">
        <v>0.04</v>
      </c>
      <c r="E11330" s="21">
        <v>0</v>
      </c>
      <c r="F11330" s="21" t="s">
        <v>2774</v>
      </c>
    </row>
    <row r="11331" spans="1:6">
      <c r="A11331" s="21" t="s">
        <v>16217</v>
      </c>
      <c r="B11331" s="21" t="s">
        <v>40890</v>
      </c>
      <c r="C11331" s="21" t="s">
        <v>45978</v>
      </c>
      <c r="D11331" s="21">
        <v>0</v>
      </c>
      <c r="E11331" s="21">
        <v>5</v>
      </c>
      <c r="F11331" s="21" t="s">
        <v>2774</v>
      </c>
    </row>
    <row r="11332" spans="1:6">
      <c r="A11332" s="21" t="s">
        <v>16218</v>
      </c>
      <c r="B11332" s="21" t="s">
        <v>40891</v>
      </c>
      <c r="C11332" s="21" t="s">
        <v>45979</v>
      </c>
      <c r="D11332" s="21">
        <v>1</v>
      </c>
      <c r="E11332" s="21">
        <v>0</v>
      </c>
      <c r="F11332" s="21" t="s">
        <v>2774</v>
      </c>
    </row>
    <row r="11333" spans="1:6">
      <c r="A11333" s="21" t="s">
        <v>16219</v>
      </c>
      <c r="B11333" s="21" t="s">
        <v>40891</v>
      </c>
      <c r="C11333" s="21" t="s">
        <v>4450</v>
      </c>
      <c r="D11333" s="21">
        <v>1</v>
      </c>
      <c r="E11333" s="21">
        <v>0</v>
      </c>
      <c r="F11333" s="21" t="s">
        <v>2774</v>
      </c>
    </row>
    <row r="11334" spans="1:6">
      <c r="A11334" s="21" t="s">
        <v>16220</v>
      </c>
      <c r="B11334" s="21" t="s">
        <v>40891</v>
      </c>
      <c r="C11334" s="21" t="s">
        <v>44680</v>
      </c>
      <c r="D11334" s="21">
        <v>0.2</v>
      </c>
      <c r="E11334" s="21">
        <v>0</v>
      </c>
      <c r="F11334" s="21" t="s">
        <v>2774</v>
      </c>
    </row>
    <row r="11335" spans="1:6">
      <c r="A11335" s="21" t="s">
        <v>16221</v>
      </c>
      <c r="B11335" s="21" t="s">
        <v>40890</v>
      </c>
      <c r="C11335" s="21" t="s">
        <v>45980</v>
      </c>
      <c r="D11335" s="21">
        <v>0</v>
      </c>
      <c r="E11335" s="21">
        <v>5</v>
      </c>
      <c r="F11335" s="21" t="s">
        <v>2774</v>
      </c>
    </row>
    <row r="11336" spans="1:6">
      <c r="A11336" s="21" t="s">
        <v>16222</v>
      </c>
      <c r="B11336" s="21" t="s">
        <v>40890</v>
      </c>
      <c r="C11336" s="21" t="s">
        <v>44476</v>
      </c>
      <c r="D11336" s="21">
        <v>0</v>
      </c>
      <c r="E11336" s="21">
        <v>3</v>
      </c>
      <c r="F11336" s="21" t="s">
        <v>2774</v>
      </c>
    </row>
    <row r="11337" spans="1:6">
      <c r="A11337" s="21" t="s">
        <v>16223</v>
      </c>
      <c r="B11337" s="21" t="s">
        <v>40891</v>
      </c>
      <c r="C11337" s="21" t="s">
        <v>4338</v>
      </c>
      <c r="D11337" s="21">
        <v>0.28000000000000003</v>
      </c>
      <c r="E11337" s="21">
        <v>0</v>
      </c>
      <c r="F11337" s="21" t="s">
        <v>2774</v>
      </c>
    </row>
    <row r="11338" spans="1:6">
      <c r="A11338" s="21" t="s">
        <v>16224</v>
      </c>
      <c r="B11338" s="21" t="s">
        <v>40905</v>
      </c>
      <c r="C11338" s="21" t="s">
        <v>45981</v>
      </c>
      <c r="D11338" s="21">
        <v>0</v>
      </c>
      <c r="E11338" s="21">
        <v>8</v>
      </c>
      <c r="F11338" s="21" t="s">
        <v>2774</v>
      </c>
    </row>
    <row r="11339" spans="1:6">
      <c r="A11339" s="21" t="s">
        <v>16225</v>
      </c>
      <c r="B11339" s="21" t="s">
        <v>40890</v>
      </c>
      <c r="C11339" s="21" t="s">
        <v>44796</v>
      </c>
      <c r="D11339" s="21">
        <v>0</v>
      </c>
      <c r="E11339" s="21">
        <v>5</v>
      </c>
      <c r="F11339" s="21" t="s">
        <v>2774</v>
      </c>
    </row>
    <row r="11340" spans="1:6">
      <c r="A11340" s="21" t="s">
        <v>16226</v>
      </c>
      <c r="B11340" s="21" t="s">
        <v>40895</v>
      </c>
      <c r="C11340" s="21" t="s">
        <v>4990</v>
      </c>
      <c r="D11340" s="21">
        <v>0.04</v>
      </c>
      <c r="E11340" s="21">
        <v>0</v>
      </c>
      <c r="F11340" s="21" t="s">
        <v>2774</v>
      </c>
    </row>
    <row r="11341" spans="1:6">
      <c r="A11341" s="21" t="s">
        <v>16227</v>
      </c>
      <c r="B11341" s="21" t="s">
        <v>40893</v>
      </c>
      <c r="C11341" s="21" t="s">
        <v>4928</v>
      </c>
      <c r="D11341" s="21">
        <v>0.04</v>
      </c>
      <c r="E11341" s="21">
        <v>0</v>
      </c>
      <c r="F11341" s="21" t="s">
        <v>2774</v>
      </c>
    </row>
    <row r="11342" spans="1:6">
      <c r="A11342" s="21" t="s">
        <v>16228</v>
      </c>
      <c r="B11342" s="21" t="s">
        <v>40893</v>
      </c>
      <c r="C11342" s="21" t="s">
        <v>4544</v>
      </c>
      <c r="D11342" s="21">
        <v>0.04</v>
      </c>
      <c r="E11342" s="21">
        <v>0</v>
      </c>
      <c r="F11342" s="21" t="s">
        <v>2774</v>
      </c>
    </row>
    <row r="11343" spans="1:6">
      <c r="A11343" s="21" t="s">
        <v>16229</v>
      </c>
      <c r="B11343" s="21" t="s">
        <v>40890</v>
      </c>
      <c r="C11343" s="21" t="s">
        <v>44557</v>
      </c>
      <c r="D11343" s="21">
        <v>0</v>
      </c>
      <c r="E11343" s="21">
        <v>10</v>
      </c>
      <c r="F11343" s="21" t="s">
        <v>2774</v>
      </c>
    </row>
    <row r="11344" spans="1:6">
      <c r="A11344" s="21" t="s">
        <v>16230</v>
      </c>
      <c r="B11344" s="21" t="s">
        <v>40890</v>
      </c>
      <c r="C11344" s="21" t="s">
        <v>45982</v>
      </c>
      <c r="D11344" s="21">
        <v>0</v>
      </c>
      <c r="E11344" s="21">
        <v>5</v>
      </c>
      <c r="F11344" s="21" t="s">
        <v>2774</v>
      </c>
    </row>
    <row r="11345" spans="1:6">
      <c r="A11345" s="21" t="s">
        <v>4054</v>
      </c>
      <c r="B11345" s="21" t="s">
        <v>40902</v>
      </c>
      <c r="C11345" s="21" t="s">
        <v>5096</v>
      </c>
      <c r="D11345" s="21">
        <v>1</v>
      </c>
      <c r="E11345" s="21">
        <v>0</v>
      </c>
      <c r="F11345" s="21" t="s">
        <v>2774</v>
      </c>
    </row>
    <row r="11346" spans="1:6">
      <c r="A11346" s="21" t="s">
        <v>16231</v>
      </c>
      <c r="B11346" s="21" t="s">
        <v>40905</v>
      </c>
      <c r="C11346" s="21" t="s">
        <v>41000</v>
      </c>
      <c r="D11346" s="21">
        <v>0</v>
      </c>
      <c r="E11346" s="21">
        <v>5</v>
      </c>
      <c r="F11346" s="21" t="s">
        <v>2774</v>
      </c>
    </row>
    <row r="11347" spans="1:6">
      <c r="A11347" s="21" t="s">
        <v>16232</v>
      </c>
      <c r="B11347" s="21" t="s">
        <v>40890</v>
      </c>
      <c r="C11347" s="21" t="s">
        <v>45983</v>
      </c>
      <c r="D11347" s="21">
        <v>0</v>
      </c>
      <c r="E11347" s="21">
        <v>5</v>
      </c>
      <c r="F11347" s="21" t="s">
        <v>2774</v>
      </c>
    </row>
    <row r="11348" spans="1:6">
      <c r="A11348" s="21" t="s">
        <v>3454</v>
      </c>
      <c r="B11348" s="21" t="s">
        <v>40892</v>
      </c>
      <c r="C11348" s="21" t="s">
        <v>4613</v>
      </c>
      <c r="D11348" s="21">
        <v>0.5</v>
      </c>
      <c r="E11348" s="21">
        <v>0</v>
      </c>
      <c r="F11348" s="21" t="s">
        <v>2774</v>
      </c>
    </row>
    <row r="11349" spans="1:6">
      <c r="A11349" s="21" t="s">
        <v>16233</v>
      </c>
      <c r="B11349" s="21" t="s">
        <v>40891</v>
      </c>
      <c r="C11349" s="21" t="s">
        <v>45984</v>
      </c>
      <c r="D11349" s="21">
        <v>1</v>
      </c>
      <c r="E11349" s="21">
        <v>0</v>
      </c>
      <c r="F11349" s="21" t="s">
        <v>2774</v>
      </c>
    </row>
    <row r="11350" spans="1:6">
      <c r="A11350" s="21" t="s">
        <v>16234</v>
      </c>
      <c r="B11350" s="21" t="s">
        <v>40890</v>
      </c>
      <c r="C11350" s="21" t="s">
        <v>45985</v>
      </c>
      <c r="D11350" s="21">
        <v>0</v>
      </c>
      <c r="E11350" s="21">
        <v>5</v>
      </c>
      <c r="F11350" s="21" t="s">
        <v>2774</v>
      </c>
    </row>
    <row r="11351" spans="1:6">
      <c r="A11351" s="21" t="s">
        <v>16235</v>
      </c>
      <c r="B11351" s="21" t="s">
        <v>40890</v>
      </c>
      <c r="C11351" s="21" t="s">
        <v>45868</v>
      </c>
      <c r="D11351" s="21">
        <v>0</v>
      </c>
      <c r="E11351" s="21">
        <v>3</v>
      </c>
      <c r="F11351" s="21" t="s">
        <v>2774</v>
      </c>
    </row>
    <row r="11352" spans="1:6">
      <c r="A11352" s="21" t="s">
        <v>16236</v>
      </c>
      <c r="B11352" s="21" t="s">
        <v>40893</v>
      </c>
      <c r="C11352" s="21" t="s">
        <v>41596</v>
      </c>
      <c r="D11352" s="21">
        <v>0.04</v>
      </c>
      <c r="E11352" s="21">
        <v>0</v>
      </c>
      <c r="F11352" s="21" t="s">
        <v>2774</v>
      </c>
    </row>
    <row r="11353" spans="1:6">
      <c r="A11353" s="21" t="s">
        <v>16237</v>
      </c>
      <c r="B11353" s="21" t="s">
        <v>40891</v>
      </c>
      <c r="C11353" s="21" t="s">
        <v>4518</v>
      </c>
      <c r="D11353" s="21">
        <v>0.12</v>
      </c>
      <c r="E11353" s="21">
        <v>0</v>
      </c>
      <c r="F11353" s="21" t="s">
        <v>2774</v>
      </c>
    </row>
    <row r="11354" spans="1:6">
      <c r="A11354" s="21" t="s">
        <v>16238</v>
      </c>
      <c r="B11354" s="21" t="s">
        <v>40891</v>
      </c>
      <c r="C11354" s="21" t="s">
        <v>45412</v>
      </c>
      <c r="D11354" s="21">
        <v>1</v>
      </c>
      <c r="E11354" s="21">
        <v>0</v>
      </c>
      <c r="F11354" s="21" t="s">
        <v>2774</v>
      </c>
    </row>
    <row r="11355" spans="1:6">
      <c r="A11355" s="21" t="s">
        <v>16239</v>
      </c>
      <c r="B11355" s="21" t="s">
        <v>40891</v>
      </c>
      <c r="C11355" s="21" t="s">
        <v>45986</v>
      </c>
      <c r="D11355" s="21">
        <v>2</v>
      </c>
      <c r="E11355" s="21">
        <v>0</v>
      </c>
      <c r="F11355" s="21" t="s">
        <v>2774</v>
      </c>
    </row>
    <row r="11356" spans="1:6">
      <c r="A11356" s="21" t="s">
        <v>16240</v>
      </c>
      <c r="B11356" s="21" t="s">
        <v>40891</v>
      </c>
      <c r="C11356" s="21" t="s">
        <v>45987</v>
      </c>
      <c r="D11356" s="21">
        <v>0.18</v>
      </c>
      <c r="E11356" s="21">
        <v>0</v>
      </c>
      <c r="F11356" s="21" t="s">
        <v>2774</v>
      </c>
    </row>
    <row r="11357" spans="1:6">
      <c r="A11357" s="21" t="s">
        <v>16241</v>
      </c>
      <c r="B11357" s="21" t="s">
        <v>40890</v>
      </c>
      <c r="C11357" s="21" t="s">
        <v>4492</v>
      </c>
      <c r="D11357" s="21">
        <v>0</v>
      </c>
      <c r="E11357" s="21">
        <v>8</v>
      </c>
      <c r="F11357" s="21" t="s">
        <v>2774</v>
      </c>
    </row>
    <row r="11358" spans="1:6">
      <c r="A11358" s="21" t="s">
        <v>16242</v>
      </c>
      <c r="B11358" s="21" t="s">
        <v>40891</v>
      </c>
      <c r="C11358" s="21" t="s">
        <v>45524</v>
      </c>
      <c r="D11358" s="21">
        <v>1</v>
      </c>
      <c r="E11358" s="21">
        <v>0</v>
      </c>
      <c r="F11358" s="21" t="s">
        <v>2774</v>
      </c>
    </row>
    <row r="11359" spans="1:6">
      <c r="A11359" s="21" t="s">
        <v>16243</v>
      </c>
      <c r="B11359" s="21" t="s">
        <v>40895</v>
      </c>
      <c r="C11359" s="21" t="s">
        <v>45988</v>
      </c>
      <c r="D11359" s="21">
        <v>0.04</v>
      </c>
      <c r="E11359" s="21">
        <v>0</v>
      </c>
      <c r="F11359" s="21" t="s">
        <v>2774</v>
      </c>
    </row>
    <row r="11360" spans="1:6">
      <c r="A11360" s="21" t="s">
        <v>16244</v>
      </c>
      <c r="B11360" s="21" t="s">
        <v>40890</v>
      </c>
      <c r="C11360" s="21" t="s">
        <v>41443</v>
      </c>
      <c r="D11360" s="21">
        <v>0</v>
      </c>
      <c r="E11360" s="21">
        <v>10</v>
      </c>
      <c r="F11360" s="21" t="s">
        <v>2774</v>
      </c>
    </row>
    <row r="11361" spans="1:6">
      <c r="A11361" s="21" t="s">
        <v>16245</v>
      </c>
      <c r="B11361" s="21" t="s">
        <v>40891</v>
      </c>
      <c r="C11361" s="21" t="s">
        <v>45989</v>
      </c>
      <c r="D11361" s="21">
        <v>1</v>
      </c>
      <c r="E11361" s="21">
        <v>0</v>
      </c>
      <c r="F11361" s="21" t="s">
        <v>2774</v>
      </c>
    </row>
    <row r="11362" spans="1:6">
      <c r="A11362" s="21" t="s">
        <v>16246</v>
      </c>
      <c r="B11362" s="21" t="s">
        <v>40890</v>
      </c>
      <c r="C11362" s="21" t="s">
        <v>4338</v>
      </c>
      <c r="D11362" s="21">
        <v>0</v>
      </c>
      <c r="E11362" s="21">
        <v>8</v>
      </c>
      <c r="F11362" s="21" t="s">
        <v>2774</v>
      </c>
    </row>
    <row r="11363" spans="1:6">
      <c r="A11363" s="21" t="s">
        <v>16247</v>
      </c>
      <c r="B11363" s="21" t="s">
        <v>40893</v>
      </c>
      <c r="C11363" s="21" t="s">
        <v>41549</v>
      </c>
      <c r="D11363" s="21">
        <v>0.04</v>
      </c>
      <c r="E11363" s="21">
        <v>0</v>
      </c>
      <c r="F11363" s="21" t="s">
        <v>2774</v>
      </c>
    </row>
    <row r="11364" spans="1:6">
      <c r="A11364" s="21" t="s">
        <v>16248</v>
      </c>
      <c r="B11364" s="21" t="s">
        <v>40890</v>
      </c>
      <c r="C11364" s="21" t="s">
        <v>43968</v>
      </c>
      <c r="D11364" s="21">
        <v>0</v>
      </c>
      <c r="E11364" s="21">
        <v>3</v>
      </c>
      <c r="F11364" s="21" t="s">
        <v>2774</v>
      </c>
    </row>
    <row r="11365" spans="1:6">
      <c r="A11365" s="21" t="s">
        <v>16249</v>
      </c>
      <c r="B11365" s="21" t="s">
        <v>40891</v>
      </c>
      <c r="C11365" s="21" t="s">
        <v>41720</v>
      </c>
      <c r="D11365" s="21">
        <v>1</v>
      </c>
      <c r="E11365" s="21">
        <v>0</v>
      </c>
      <c r="F11365" s="21" t="s">
        <v>2774</v>
      </c>
    </row>
    <row r="11366" spans="1:6">
      <c r="A11366" s="21" t="s">
        <v>16250</v>
      </c>
      <c r="B11366" s="21" t="s">
        <v>40891</v>
      </c>
      <c r="C11366" s="21" t="s">
        <v>5207</v>
      </c>
      <c r="D11366" s="21">
        <v>1</v>
      </c>
      <c r="E11366" s="21">
        <v>0</v>
      </c>
      <c r="F11366" s="21" t="s">
        <v>2774</v>
      </c>
    </row>
    <row r="11367" spans="1:6">
      <c r="A11367" s="21" t="s">
        <v>16251</v>
      </c>
      <c r="B11367" s="21" t="s">
        <v>40890</v>
      </c>
      <c r="C11367" s="21" t="s">
        <v>41493</v>
      </c>
      <c r="D11367" s="21">
        <v>0</v>
      </c>
      <c r="E11367" s="21">
        <v>5</v>
      </c>
      <c r="F11367" s="21" t="s">
        <v>2774</v>
      </c>
    </row>
    <row r="11368" spans="1:6">
      <c r="A11368" s="21" t="s">
        <v>16252</v>
      </c>
      <c r="B11368" s="21" t="s">
        <v>40891</v>
      </c>
      <c r="C11368" s="21" t="s">
        <v>45990</v>
      </c>
      <c r="D11368" s="21">
        <v>0.2</v>
      </c>
      <c r="E11368" s="21">
        <v>0</v>
      </c>
      <c r="F11368" s="21" t="s">
        <v>2774</v>
      </c>
    </row>
    <row r="11369" spans="1:6">
      <c r="A11369" s="21" t="s">
        <v>16253</v>
      </c>
      <c r="B11369" s="21" t="s">
        <v>40890</v>
      </c>
      <c r="C11369" s="21" t="s">
        <v>41326</v>
      </c>
      <c r="D11369" s="21">
        <v>0</v>
      </c>
      <c r="E11369" s="21">
        <v>5</v>
      </c>
      <c r="F11369" s="21" t="s">
        <v>2774</v>
      </c>
    </row>
    <row r="11370" spans="1:6">
      <c r="A11370" s="21" t="s">
        <v>16254</v>
      </c>
      <c r="B11370" s="21" t="s">
        <v>40895</v>
      </c>
      <c r="C11370" s="21" t="s">
        <v>45270</v>
      </c>
      <c r="D11370" s="21">
        <v>0.04</v>
      </c>
      <c r="E11370" s="21">
        <v>0</v>
      </c>
      <c r="F11370" s="21" t="s">
        <v>2774</v>
      </c>
    </row>
    <row r="11371" spans="1:6">
      <c r="A11371" s="21" t="s">
        <v>16255</v>
      </c>
      <c r="B11371" s="21" t="s">
        <v>40891</v>
      </c>
      <c r="C11371" s="21" t="s">
        <v>4494</v>
      </c>
      <c r="D11371" s="21">
        <v>0.16</v>
      </c>
      <c r="E11371" s="21">
        <v>0</v>
      </c>
      <c r="F11371" s="21" t="s">
        <v>2774</v>
      </c>
    </row>
    <row r="11372" spans="1:6">
      <c r="A11372" s="21" t="s">
        <v>16256</v>
      </c>
      <c r="B11372" s="21" t="s">
        <v>40905</v>
      </c>
      <c r="C11372" s="21" t="s">
        <v>45991</v>
      </c>
      <c r="D11372" s="21">
        <v>0</v>
      </c>
      <c r="E11372" s="21">
        <v>5</v>
      </c>
      <c r="F11372" s="21" t="s">
        <v>2774</v>
      </c>
    </row>
    <row r="11373" spans="1:6">
      <c r="A11373" s="21" t="s">
        <v>16257</v>
      </c>
      <c r="B11373" s="21" t="s">
        <v>40891</v>
      </c>
      <c r="C11373" s="21" t="s">
        <v>45992</v>
      </c>
      <c r="D11373" s="21">
        <v>1</v>
      </c>
      <c r="E11373" s="21">
        <v>0</v>
      </c>
      <c r="F11373" s="21" t="s">
        <v>2774</v>
      </c>
    </row>
    <row r="11374" spans="1:6">
      <c r="A11374" s="21" t="s">
        <v>16258</v>
      </c>
      <c r="B11374" s="21" t="s">
        <v>40890</v>
      </c>
      <c r="C11374" s="21" t="s">
        <v>4492</v>
      </c>
      <c r="D11374" s="21">
        <v>0</v>
      </c>
      <c r="E11374" s="21">
        <v>3</v>
      </c>
      <c r="F11374" s="21" t="s">
        <v>2774</v>
      </c>
    </row>
    <row r="11375" spans="1:6">
      <c r="A11375" s="21" t="s">
        <v>16259</v>
      </c>
      <c r="B11375" s="21" t="s">
        <v>40891</v>
      </c>
      <c r="C11375" s="21" t="s">
        <v>4696</v>
      </c>
      <c r="D11375" s="21">
        <v>0.18</v>
      </c>
      <c r="E11375" s="21">
        <v>0</v>
      </c>
      <c r="F11375" s="21" t="s">
        <v>2774</v>
      </c>
    </row>
    <row r="11376" spans="1:6">
      <c r="A11376" s="21" t="s">
        <v>16260</v>
      </c>
      <c r="B11376" s="21" t="s">
        <v>40891</v>
      </c>
      <c r="C11376" s="21" t="s">
        <v>45993</v>
      </c>
      <c r="D11376" s="21">
        <v>0.18</v>
      </c>
      <c r="E11376" s="21">
        <v>0</v>
      </c>
      <c r="F11376" s="21" t="s">
        <v>2774</v>
      </c>
    </row>
    <row r="11377" spans="1:6">
      <c r="A11377" s="21" t="s">
        <v>16261</v>
      </c>
      <c r="B11377" s="21" t="s">
        <v>40891</v>
      </c>
      <c r="C11377" s="21" t="s">
        <v>45523</v>
      </c>
      <c r="D11377" s="21">
        <v>1</v>
      </c>
      <c r="E11377" s="21">
        <v>0</v>
      </c>
      <c r="F11377" s="21" t="s">
        <v>2774</v>
      </c>
    </row>
    <row r="11378" spans="1:6">
      <c r="A11378" s="21" t="s">
        <v>16262</v>
      </c>
      <c r="B11378" s="21" t="s">
        <v>40890</v>
      </c>
      <c r="C11378" s="21" t="s">
        <v>45994</v>
      </c>
      <c r="D11378" s="21">
        <v>0</v>
      </c>
      <c r="E11378" s="21">
        <v>5</v>
      </c>
      <c r="F11378" s="21" t="s">
        <v>2774</v>
      </c>
    </row>
    <row r="11379" spans="1:6">
      <c r="A11379" s="21" t="s">
        <v>16263</v>
      </c>
      <c r="B11379" s="21" t="s">
        <v>40890</v>
      </c>
      <c r="C11379" s="21" t="s">
        <v>45995</v>
      </c>
      <c r="D11379" s="21">
        <v>0</v>
      </c>
      <c r="E11379" s="21">
        <v>4</v>
      </c>
      <c r="F11379" s="21" t="s">
        <v>2774</v>
      </c>
    </row>
    <row r="11380" spans="1:6">
      <c r="A11380" s="21" t="s">
        <v>16264</v>
      </c>
      <c r="B11380" s="21" t="s">
        <v>40891</v>
      </c>
      <c r="C11380" s="21" t="s">
        <v>44381</v>
      </c>
      <c r="D11380" s="21">
        <v>0.38</v>
      </c>
      <c r="E11380" s="21">
        <v>0</v>
      </c>
      <c r="F11380" s="21" t="s">
        <v>2774</v>
      </c>
    </row>
    <row r="11381" spans="1:6">
      <c r="A11381" s="21" t="s">
        <v>16265</v>
      </c>
      <c r="B11381" s="21" t="s">
        <v>40890</v>
      </c>
      <c r="C11381" s="21" t="s">
        <v>4335</v>
      </c>
      <c r="D11381" s="21">
        <v>0</v>
      </c>
      <c r="E11381" s="21">
        <v>5</v>
      </c>
      <c r="F11381" s="21" t="s">
        <v>2774</v>
      </c>
    </row>
    <row r="11382" spans="1:6">
      <c r="A11382" s="21" t="s">
        <v>16266</v>
      </c>
      <c r="B11382" s="21" t="s">
        <v>40893</v>
      </c>
      <c r="C11382" s="21" t="s">
        <v>45996</v>
      </c>
      <c r="D11382" s="21">
        <v>0.04</v>
      </c>
      <c r="E11382" s="21">
        <v>0</v>
      </c>
      <c r="F11382" s="21" t="s">
        <v>2774</v>
      </c>
    </row>
    <row r="11383" spans="1:6">
      <c r="A11383" s="21" t="s">
        <v>16267</v>
      </c>
      <c r="B11383" s="21" t="s">
        <v>40891</v>
      </c>
      <c r="C11383" s="21" t="s">
        <v>40960</v>
      </c>
      <c r="D11383" s="21">
        <v>0.14000000000000001</v>
      </c>
      <c r="E11383" s="21">
        <v>0</v>
      </c>
      <c r="F11383" s="21" t="s">
        <v>2774</v>
      </c>
    </row>
    <row r="11384" spans="1:6">
      <c r="A11384" s="21" t="s">
        <v>16268</v>
      </c>
      <c r="B11384" s="21" t="s">
        <v>40891</v>
      </c>
      <c r="C11384" s="21" t="s">
        <v>4464</v>
      </c>
      <c r="D11384" s="21">
        <v>0.46</v>
      </c>
      <c r="E11384" s="21">
        <v>0</v>
      </c>
      <c r="F11384" s="21" t="s">
        <v>2774</v>
      </c>
    </row>
    <row r="11385" spans="1:6">
      <c r="A11385" s="21" t="s">
        <v>16269</v>
      </c>
      <c r="B11385" s="21" t="s">
        <v>40891</v>
      </c>
      <c r="C11385" s="21" t="s">
        <v>41182</v>
      </c>
      <c r="D11385" s="21">
        <v>0.32</v>
      </c>
      <c r="E11385" s="21">
        <v>0</v>
      </c>
      <c r="F11385" s="21" t="s">
        <v>2774</v>
      </c>
    </row>
    <row r="11386" spans="1:6">
      <c r="A11386" s="21" t="s">
        <v>16270</v>
      </c>
      <c r="B11386" s="21" t="s">
        <v>40890</v>
      </c>
      <c r="C11386" s="21" t="s">
        <v>45997</v>
      </c>
      <c r="D11386" s="21">
        <v>0</v>
      </c>
      <c r="E11386" s="21">
        <v>10</v>
      </c>
      <c r="F11386" s="21" t="s">
        <v>2774</v>
      </c>
    </row>
    <row r="11387" spans="1:6">
      <c r="A11387" s="21" t="s">
        <v>16271</v>
      </c>
      <c r="B11387" s="21" t="s">
        <v>40890</v>
      </c>
      <c r="C11387" s="21" t="s">
        <v>4494</v>
      </c>
      <c r="D11387" s="21">
        <v>0</v>
      </c>
      <c r="E11387" s="21">
        <v>3</v>
      </c>
      <c r="F11387" s="21" t="s">
        <v>2774</v>
      </c>
    </row>
    <row r="11388" spans="1:6">
      <c r="A11388" s="21" t="s">
        <v>3169</v>
      </c>
      <c r="B11388" s="21" t="s">
        <v>40892</v>
      </c>
      <c r="C11388" s="21" t="s">
        <v>4500</v>
      </c>
      <c r="D11388" s="21">
        <v>0.28000000000000003</v>
      </c>
      <c r="E11388" s="21">
        <v>0</v>
      </c>
      <c r="F11388" s="21" t="s">
        <v>2774</v>
      </c>
    </row>
    <row r="11389" spans="1:6">
      <c r="A11389" s="21" t="s">
        <v>16272</v>
      </c>
      <c r="B11389" s="21" t="s">
        <v>40893</v>
      </c>
      <c r="C11389" s="21" t="s">
        <v>45711</v>
      </c>
      <c r="D11389" s="21">
        <v>0.04</v>
      </c>
      <c r="E11389" s="21">
        <v>0</v>
      </c>
      <c r="F11389" s="21" t="s">
        <v>2774</v>
      </c>
    </row>
    <row r="11390" spans="1:6">
      <c r="A11390" s="21" t="s">
        <v>16273</v>
      </c>
      <c r="B11390" s="21" t="s">
        <v>40899</v>
      </c>
      <c r="C11390" s="21" t="s">
        <v>44362</v>
      </c>
      <c r="D11390" s="21">
        <v>0</v>
      </c>
      <c r="E11390" s="21">
        <v>4</v>
      </c>
      <c r="F11390" s="21" t="s">
        <v>2774</v>
      </c>
    </row>
    <row r="11391" spans="1:6">
      <c r="A11391" s="21" t="s">
        <v>16274</v>
      </c>
      <c r="B11391" s="21" t="s">
        <v>40890</v>
      </c>
      <c r="C11391" s="21" t="s">
        <v>4353</v>
      </c>
      <c r="D11391" s="21">
        <v>0</v>
      </c>
      <c r="E11391" s="21">
        <v>10</v>
      </c>
      <c r="F11391" s="21" t="s">
        <v>2774</v>
      </c>
    </row>
    <row r="11392" spans="1:6">
      <c r="A11392" s="21" t="s">
        <v>16275</v>
      </c>
      <c r="B11392" s="21" t="s">
        <v>40893</v>
      </c>
      <c r="C11392" s="21" t="s">
        <v>45998</v>
      </c>
      <c r="D11392" s="21">
        <v>0.04</v>
      </c>
      <c r="E11392" s="21">
        <v>0</v>
      </c>
      <c r="F11392" s="21" t="s">
        <v>2774</v>
      </c>
    </row>
    <row r="11393" spans="1:6">
      <c r="A11393" s="21" t="s">
        <v>16276</v>
      </c>
      <c r="B11393" s="21" t="s">
        <v>40891</v>
      </c>
      <c r="C11393" s="21" t="s">
        <v>41408</v>
      </c>
      <c r="D11393" s="21">
        <v>0.16</v>
      </c>
      <c r="E11393" s="21">
        <v>0</v>
      </c>
      <c r="F11393" s="21" t="s">
        <v>2774</v>
      </c>
    </row>
    <row r="11394" spans="1:6">
      <c r="A11394" s="21" t="s">
        <v>16277</v>
      </c>
      <c r="B11394" s="21" t="s">
        <v>40890</v>
      </c>
      <c r="C11394" s="21" t="s">
        <v>4342</v>
      </c>
      <c r="D11394" s="21">
        <v>0</v>
      </c>
      <c r="E11394" s="21">
        <v>3</v>
      </c>
      <c r="F11394" s="21" t="s">
        <v>2774</v>
      </c>
    </row>
    <row r="11395" spans="1:6">
      <c r="A11395" s="21" t="s">
        <v>16278</v>
      </c>
      <c r="B11395" s="21" t="s">
        <v>40891</v>
      </c>
      <c r="C11395" s="21" t="s">
        <v>4518</v>
      </c>
      <c r="D11395" s="21">
        <v>0.48</v>
      </c>
      <c r="E11395" s="21">
        <v>0</v>
      </c>
      <c r="F11395" s="21" t="s">
        <v>2774</v>
      </c>
    </row>
    <row r="11396" spans="1:6">
      <c r="A11396" s="21" t="s">
        <v>16279</v>
      </c>
      <c r="B11396" s="21" t="s">
        <v>40890</v>
      </c>
      <c r="C11396" s="21" t="s">
        <v>4342</v>
      </c>
      <c r="D11396" s="21">
        <v>0</v>
      </c>
      <c r="E11396" s="21">
        <v>3</v>
      </c>
      <c r="F11396" s="21" t="s">
        <v>2774</v>
      </c>
    </row>
    <row r="11397" spans="1:6">
      <c r="A11397" s="21" t="s">
        <v>16280</v>
      </c>
      <c r="B11397" s="21" t="s">
        <v>40891</v>
      </c>
      <c r="C11397" s="21" t="s">
        <v>45999</v>
      </c>
      <c r="D11397" s="21">
        <v>1</v>
      </c>
      <c r="E11397" s="21">
        <v>0</v>
      </c>
      <c r="F11397" s="21" t="s">
        <v>2774</v>
      </c>
    </row>
    <row r="11398" spans="1:6">
      <c r="A11398" s="21" t="s">
        <v>16281</v>
      </c>
      <c r="B11398" s="21" t="s">
        <v>40890</v>
      </c>
      <c r="C11398" s="21" t="s">
        <v>46000</v>
      </c>
      <c r="D11398" s="21">
        <v>0</v>
      </c>
      <c r="E11398" s="21">
        <v>5</v>
      </c>
      <c r="F11398" s="21" t="s">
        <v>2774</v>
      </c>
    </row>
    <row r="11399" spans="1:6">
      <c r="A11399" s="21" t="s">
        <v>16282</v>
      </c>
      <c r="B11399" s="21" t="s">
        <v>40890</v>
      </c>
      <c r="C11399" s="21" t="s">
        <v>4723</v>
      </c>
      <c r="D11399" s="21">
        <v>0</v>
      </c>
      <c r="E11399" s="21">
        <v>3</v>
      </c>
      <c r="F11399" s="21" t="s">
        <v>2774</v>
      </c>
    </row>
    <row r="11400" spans="1:6">
      <c r="A11400" s="21" t="s">
        <v>16283</v>
      </c>
      <c r="B11400" s="21" t="s">
        <v>40891</v>
      </c>
      <c r="C11400" s="21" t="s">
        <v>4634</v>
      </c>
      <c r="D11400" s="21">
        <v>1</v>
      </c>
      <c r="E11400" s="21">
        <v>0</v>
      </c>
      <c r="F11400" s="21" t="s">
        <v>2774</v>
      </c>
    </row>
    <row r="11401" spans="1:6">
      <c r="A11401" s="21" t="s">
        <v>16284</v>
      </c>
      <c r="B11401" s="21" t="s">
        <v>40890</v>
      </c>
      <c r="C11401" s="21" t="s">
        <v>4450</v>
      </c>
      <c r="D11401" s="21">
        <v>0</v>
      </c>
      <c r="E11401" s="21">
        <v>3</v>
      </c>
      <c r="F11401" s="21" t="s">
        <v>2774</v>
      </c>
    </row>
    <row r="11402" spans="1:6">
      <c r="A11402" s="21" t="s">
        <v>16285</v>
      </c>
      <c r="B11402" s="21" t="s">
        <v>40891</v>
      </c>
      <c r="C11402" s="21" t="s">
        <v>4464</v>
      </c>
      <c r="D11402" s="21">
        <v>0.2</v>
      </c>
      <c r="E11402" s="21">
        <v>0</v>
      </c>
      <c r="F11402" s="21" t="s">
        <v>2774</v>
      </c>
    </row>
    <row r="11403" spans="1:6">
      <c r="A11403" s="21" t="s">
        <v>16286</v>
      </c>
      <c r="B11403" s="21" t="s">
        <v>40890</v>
      </c>
      <c r="C11403" s="21" t="s">
        <v>41189</v>
      </c>
      <c r="D11403" s="21">
        <v>0</v>
      </c>
      <c r="E11403" s="21">
        <v>3</v>
      </c>
      <c r="F11403" s="21" t="s">
        <v>2774</v>
      </c>
    </row>
    <row r="11404" spans="1:6">
      <c r="A11404" s="21" t="s">
        <v>16287</v>
      </c>
      <c r="B11404" s="21" t="s">
        <v>40905</v>
      </c>
      <c r="C11404" s="21" t="s">
        <v>46001</v>
      </c>
      <c r="D11404" s="21">
        <v>0</v>
      </c>
      <c r="E11404" s="21">
        <v>9</v>
      </c>
      <c r="F11404" s="21" t="s">
        <v>2774</v>
      </c>
    </row>
    <row r="11405" spans="1:6">
      <c r="A11405" s="21" t="s">
        <v>16288</v>
      </c>
      <c r="B11405" s="21" t="s">
        <v>40891</v>
      </c>
      <c r="C11405" s="21" t="s">
        <v>4450</v>
      </c>
      <c r="D11405" s="21">
        <v>0.16</v>
      </c>
      <c r="E11405" s="21">
        <v>0</v>
      </c>
      <c r="F11405" s="21" t="s">
        <v>2774</v>
      </c>
    </row>
    <row r="11406" spans="1:6">
      <c r="A11406" s="21" t="s">
        <v>16289</v>
      </c>
      <c r="B11406" s="21" t="s">
        <v>40891</v>
      </c>
      <c r="C11406" s="21" t="s">
        <v>46002</v>
      </c>
      <c r="D11406" s="21">
        <v>1</v>
      </c>
      <c r="E11406" s="21">
        <v>0</v>
      </c>
      <c r="F11406" s="21" t="s">
        <v>2774</v>
      </c>
    </row>
    <row r="11407" spans="1:6">
      <c r="A11407" s="21" t="s">
        <v>16290</v>
      </c>
      <c r="B11407" s="21" t="s">
        <v>40890</v>
      </c>
      <c r="C11407" s="21" t="s">
        <v>46003</v>
      </c>
      <c r="D11407" s="21">
        <v>0</v>
      </c>
      <c r="E11407" s="21">
        <v>5</v>
      </c>
      <c r="F11407" s="21" t="s">
        <v>2774</v>
      </c>
    </row>
    <row r="11408" spans="1:6">
      <c r="A11408" s="21" t="s">
        <v>16291</v>
      </c>
      <c r="B11408" s="21" t="s">
        <v>40891</v>
      </c>
      <c r="C11408" s="21" t="s">
        <v>46004</v>
      </c>
      <c r="D11408" s="21">
        <v>0.48</v>
      </c>
      <c r="E11408" s="21">
        <v>0</v>
      </c>
      <c r="F11408" s="21" t="s">
        <v>2774</v>
      </c>
    </row>
    <row r="11409" spans="1:6">
      <c r="A11409" s="21" t="s">
        <v>16292</v>
      </c>
      <c r="B11409" s="21" t="s">
        <v>40891</v>
      </c>
      <c r="C11409" s="21" t="s">
        <v>45523</v>
      </c>
      <c r="D11409" s="21">
        <v>1</v>
      </c>
      <c r="E11409" s="21">
        <v>0</v>
      </c>
      <c r="F11409" s="21" t="s">
        <v>2774</v>
      </c>
    </row>
    <row r="11410" spans="1:6">
      <c r="A11410" s="21" t="s">
        <v>16293</v>
      </c>
      <c r="B11410" s="21" t="s">
        <v>40891</v>
      </c>
      <c r="C11410" s="21" t="s">
        <v>4723</v>
      </c>
      <c r="D11410" s="21">
        <v>1</v>
      </c>
      <c r="E11410" s="21">
        <v>0</v>
      </c>
      <c r="F11410" s="21" t="s">
        <v>2774</v>
      </c>
    </row>
    <row r="11411" spans="1:6">
      <c r="A11411" s="21" t="s">
        <v>16294</v>
      </c>
      <c r="B11411" s="21" t="s">
        <v>40891</v>
      </c>
      <c r="C11411" s="21" t="s">
        <v>4399</v>
      </c>
      <c r="D11411" s="21">
        <v>3</v>
      </c>
      <c r="E11411" s="21">
        <v>0</v>
      </c>
      <c r="F11411" s="21" t="s">
        <v>2774</v>
      </c>
    </row>
    <row r="11412" spans="1:6">
      <c r="A11412" s="21" t="s">
        <v>16295</v>
      </c>
      <c r="B11412" s="21" t="s">
        <v>40890</v>
      </c>
      <c r="C11412" s="21" t="s">
        <v>44644</v>
      </c>
      <c r="D11412" s="21">
        <v>0</v>
      </c>
      <c r="E11412" s="21">
        <v>3</v>
      </c>
      <c r="F11412" s="21" t="s">
        <v>2774</v>
      </c>
    </row>
    <row r="11413" spans="1:6">
      <c r="A11413" s="21" t="s">
        <v>16296</v>
      </c>
      <c r="B11413" s="21" t="s">
        <v>40893</v>
      </c>
      <c r="C11413" s="21" t="s">
        <v>4731</v>
      </c>
      <c r="D11413" s="21">
        <v>0.04</v>
      </c>
      <c r="E11413" s="21">
        <v>0</v>
      </c>
      <c r="F11413" s="21" t="s">
        <v>2774</v>
      </c>
    </row>
    <row r="11414" spans="1:6">
      <c r="A11414" s="21" t="s">
        <v>16297</v>
      </c>
      <c r="B11414" s="21" t="s">
        <v>40890</v>
      </c>
      <c r="C11414" s="21" t="s">
        <v>5272</v>
      </c>
      <c r="D11414" s="21">
        <v>0</v>
      </c>
      <c r="E11414" s="21">
        <v>4</v>
      </c>
      <c r="F11414" s="21" t="s">
        <v>2774</v>
      </c>
    </row>
    <row r="11415" spans="1:6">
      <c r="A11415" s="21" t="s">
        <v>16298</v>
      </c>
      <c r="B11415" s="21" t="s">
        <v>40905</v>
      </c>
      <c r="C11415" s="21" t="s">
        <v>5272</v>
      </c>
      <c r="D11415" s="21">
        <v>0</v>
      </c>
      <c r="E11415" s="21">
        <v>5</v>
      </c>
      <c r="F11415" s="21" t="s">
        <v>2774</v>
      </c>
    </row>
    <row r="11416" spans="1:6">
      <c r="A11416" s="21" t="s">
        <v>16299</v>
      </c>
      <c r="B11416" s="21" t="s">
        <v>40893</v>
      </c>
      <c r="C11416" s="21" t="s">
        <v>41266</v>
      </c>
      <c r="D11416" s="21">
        <v>0.04</v>
      </c>
      <c r="E11416" s="21">
        <v>0</v>
      </c>
      <c r="F11416" s="21" t="s">
        <v>2774</v>
      </c>
    </row>
    <row r="11417" spans="1:6">
      <c r="A11417" s="21" t="s">
        <v>16300</v>
      </c>
      <c r="B11417" s="21" t="s">
        <v>40890</v>
      </c>
      <c r="C11417" s="21" t="s">
        <v>46005</v>
      </c>
      <c r="D11417" s="21">
        <v>0</v>
      </c>
      <c r="E11417" s="21">
        <v>5</v>
      </c>
      <c r="F11417" s="21" t="s">
        <v>2774</v>
      </c>
    </row>
    <row r="11418" spans="1:6">
      <c r="A11418" s="21" t="s">
        <v>16301</v>
      </c>
      <c r="B11418" s="21" t="s">
        <v>40891</v>
      </c>
      <c r="C11418" s="21" t="s">
        <v>42204</v>
      </c>
      <c r="D11418" s="21">
        <v>0.18</v>
      </c>
      <c r="E11418" s="21">
        <v>0</v>
      </c>
      <c r="F11418" s="21" t="s">
        <v>2774</v>
      </c>
    </row>
    <row r="11419" spans="1:6">
      <c r="A11419" s="21" t="s">
        <v>16302</v>
      </c>
      <c r="B11419" s="21" t="s">
        <v>40891</v>
      </c>
      <c r="C11419" s="21" t="s">
        <v>4977</v>
      </c>
      <c r="D11419" s="21">
        <v>0.22</v>
      </c>
      <c r="E11419" s="21">
        <v>0</v>
      </c>
      <c r="F11419" s="21" t="s">
        <v>2774</v>
      </c>
    </row>
    <row r="11420" spans="1:6">
      <c r="A11420" s="21" t="s">
        <v>16303</v>
      </c>
      <c r="B11420" s="21" t="s">
        <v>40890</v>
      </c>
      <c r="C11420" s="21" t="s">
        <v>425</v>
      </c>
      <c r="D11420" s="21">
        <v>0</v>
      </c>
      <c r="E11420" s="21">
        <v>5</v>
      </c>
      <c r="F11420" s="21" t="s">
        <v>2774</v>
      </c>
    </row>
    <row r="11421" spans="1:6">
      <c r="A11421" s="21" t="s">
        <v>16304</v>
      </c>
      <c r="B11421" s="21" t="s">
        <v>40891</v>
      </c>
      <c r="C11421" s="21" t="s">
        <v>46006</v>
      </c>
      <c r="D11421" s="21">
        <v>0.2</v>
      </c>
      <c r="E11421" s="21">
        <v>0</v>
      </c>
      <c r="F11421" s="21" t="s">
        <v>2774</v>
      </c>
    </row>
    <row r="11422" spans="1:6">
      <c r="A11422" s="21" t="s">
        <v>16305</v>
      </c>
      <c r="B11422" s="21" t="s">
        <v>40891</v>
      </c>
      <c r="C11422" s="21" t="s">
        <v>46007</v>
      </c>
      <c r="D11422" s="21">
        <v>1</v>
      </c>
      <c r="E11422" s="21">
        <v>0</v>
      </c>
      <c r="F11422" s="21" t="s">
        <v>2774</v>
      </c>
    </row>
    <row r="11423" spans="1:6">
      <c r="A11423" s="21" t="s">
        <v>16306</v>
      </c>
      <c r="B11423" s="21" t="s">
        <v>40893</v>
      </c>
      <c r="C11423" s="21" t="s">
        <v>41655</v>
      </c>
      <c r="D11423" s="21">
        <v>0.04</v>
      </c>
      <c r="E11423" s="21">
        <v>0</v>
      </c>
      <c r="F11423" s="21" t="s">
        <v>2774</v>
      </c>
    </row>
    <row r="11424" spans="1:6">
      <c r="A11424" s="21" t="s">
        <v>16307</v>
      </c>
      <c r="B11424" s="21" t="s">
        <v>40905</v>
      </c>
      <c r="C11424" s="21" t="s">
        <v>46008</v>
      </c>
      <c r="D11424" s="21">
        <v>0</v>
      </c>
      <c r="E11424" s="21">
        <v>5</v>
      </c>
      <c r="F11424" s="21" t="s">
        <v>2774</v>
      </c>
    </row>
    <row r="11425" spans="1:6">
      <c r="A11425" s="21" t="s">
        <v>16308</v>
      </c>
      <c r="B11425" s="21" t="s">
        <v>40891</v>
      </c>
      <c r="C11425" s="21" t="s">
        <v>46009</v>
      </c>
      <c r="D11425" s="21">
        <v>0.22</v>
      </c>
      <c r="E11425" s="21">
        <v>0</v>
      </c>
      <c r="F11425" s="21" t="s">
        <v>2774</v>
      </c>
    </row>
    <row r="11426" spans="1:6">
      <c r="A11426" s="21" t="s">
        <v>16309</v>
      </c>
      <c r="B11426" s="21" t="s">
        <v>40891</v>
      </c>
      <c r="C11426" s="21" t="s">
        <v>5155</v>
      </c>
      <c r="D11426" s="21">
        <v>0.24</v>
      </c>
      <c r="E11426" s="21">
        <v>0</v>
      </c>
      <c r="F11426" s="21" t="s">
        <v>2774</v>
      </c>
    </row>
    <row r="11427" spans="1:6">
      <c r="A11427" s="21" t="s">
        <v>16310</v>
      </c>
      <c r="B11427" s="21" t="s">
        <v>40891</v>
      </c>
      <c r="C11427" s="21" t="s">
        <v>4374</v>
      </c>
      <c r="D11427" s="21">
        <v>0.32</v>
      </c>
      <c r="E11427" s="21">
        <v>0</v>
      </c>
      <c r="F11427" s="21" t="s">
        <v>2774</v>
      </c>
    </row>
    <row r="11428" spans="1:6">
      <c r="A11428" s="21" t="s">
        <v>3817</v>
      </c>
      <c r="B11428" s="21" t="s">
        <v>40892</v>
      </c>
      <c r="C11428" s="21" t="s">
        <v>4937</v>
      </c>
      <c r="D11428" s="21">
        <v>1</v>
      </c>
      <c r="E11428" s="21">
        <v>0</v>
      </c>
      <c r="F11428" s="21" t="s">
        <v>2774</v>
      </c>
    </row>
    <row r="11429" spans="1:6">
      <c r="A11429" s="21" t="s">
        <v>16311</v>
      </c>
      <c r="B11429" s="21" t="s">
        <v>40891</v>
      </c>
      <c r="C11429" s="21" t="s">
        <v>4977</v>
      </c>
      <c r="D11429" s="21">
        <v>1</v>
      </c>
      <c r="E11429" s="21">
        <v>0</v>
      </c>
      <c r="F11429" s="21" t="s">
        <v>2774</v>
      </c>
    </row>
    <row r="11430" spans="1:6">
      <c r="A11430" s="21" t="s">
        <v>16312</v>
      </c>
      <c r="B11430" s="21" t="s">
        <v>40890</v>
      </c>
      <c r="C11430" s="21" t="s">
        <v>45381</v>
      </c>
      <c r="D11430" s="21">
        <v>0</v>
      </c>
      <c r="E11430" s="21">
        <v>5</v>
      </c>
      <c r="F11430" s="21" t="s">
        <v>2774</v>
      </c>
    </row>
    <row r="11431" spans="1:6">
      <c r="A11431" s="21" t="s">
        <v>16313</v>
      </c>
      <c r="B11431" s="21" t="s">
        <v>40891</v>
      </c>
      <c r="C11431" s="21" t="s">
        <v>4375</v>
      </c>
      <c r="D11431" s="21">
        <v>1</v>
      </c>
      <c r="E11431" s="21">
        <v>0</v>
      </c>
      <c r="F11431" s="21" t="s">
        <v>2774</v>
      </c>
    </row>
    <row r="11432" spans="1:6">
      <c r="A11432" s="21" t="s">
        <v>16314</v>
      </c>
      <c r="B11432" s="21" t="s">
        <v>40890</v>
      </c>
      <c r="C11432" s="21" t="s">
        <v>4634</v>
      </c>
      <c r="D11432" s="21">
        <v>0</v>
      </c>
      <c r="E11432" s="21">
        <v>5</v>
      </c>
      <c r="F11432" s="21" t="s">
        <v>2774</v>
      </c>
    </row>
    <row r="11433" spans="1:6">
      <c r="A11433" s="21" t="s">
        <v>16315</v>
      </c>
      <c r="B11433" s="21" t="s">
        <v>40891</v>
      </c>
      <c r="C11433" s="21" t="s">
        <v>4723</v>
      </c>
      <c r="D11433" s="21">
        <v>0.16</v>
      </c>
      <c r="E11433" s="21">
        <v>0</v>
      </c>
      <c r="F11433" s="21" t="s">
        <v>2774</v>
      </c>
    </row>
    <row r="11434" spans="1:6">
      <c r="A11434" s="21" t="s">
        <v>16316</v>
      </c>
      <c r="B11434" s="21" t="s">
        <v>40890</v>
      </c>
      <c r="C11434" s="21" t="s">
        <v>46010</v>
      </c>
      <c r="D11434" s="21">
        <v>0</v>
      </c>
      <c r="E11434" s="21">
        <v>7</v>
      </c>
      <c r="F11434" s="21" t="s">
        <v>2774</v>
      </c>
    </row>
    <row r="11435" spans="1:6">
      <c r="A11435" s="21" t="s">
        <v>16317</v>
      </c>
      <c r="B11435" s="21" t="s">
        <v>40891</v>
      </c>
      <c r="C11435" s="21" t="s">
        <v>425</v>
      </c>
      <c r="D11435" s="21">
        <v>0.22</v>
      </c>
      <c r="E11435" s="21">
        <v>0</v>
      </c>
      <c r="F11435" s="21" t="s">
        <v>2774</v>
      </c>
    </row>
    <row r="11436" spans="1:6">
      <c r="A11436" s="21" t="s">
        <v>1489</v>
      </c>
      <c r="B11436" s="21" t="s">
        <v>40899</v>
      </c>
      <c r="C11436" s="21" t="s">
        <v>44668</v>
      </c>
      <c r="D11436" s="21">
        <v>0</v>
      </c>
      <c r="E11436" s="21">
        <v>3.11</v>
      </c>
      <c r="F11436" s="21" t="s">
        <v>2774</v>
      </c>
    </row>
    <row r="11437" spans="1:6">
      <c r="A11437" s="21" t="s">
        <v>16318</v>
      </c>
      <c r="B11437" s="21" t="s">
        <v>40890</v>
      </c>
      <c r="C11437" s="21" t="s">
        <v>46011</v>
      </c>
      <c r="D11437" s="21">
        <v>0</v>
      </c>
      <c r="E11437" s="21">
        <v>5</v>
      </c>
      <c r="F11437" s="21" t="s">
        <v>2774</v>
      </c>
    </row>
    <row r="11438" spans="1:6">
      <c r="A11438" s="21" t="s">
        <v>16319</v>
      </c>
      <c r="B11438" s="21" t="s">
        <v>40891</v>
      </c>
      <c r="C11438" s="21" t="s">
        <v>41392</v>
      </c>
      <c r="D11438" s="21">
        <v>0.24</v>
      </c>
      <c r="E11438" s="21">
        <v>0</v>
      </c>
      <c r="F11438" s="21" t="s">
        <v>2774</v>
      </c>
    </row>
    <row r="11439" spans="1:6">
      <c r="A11439" s="21" t="s">
        <v>16320</v>
      </c>
      <c r="B11439" s="21" t="s">
        <v>40891</v>
      </c>
      <c r="C11439" s="21" t="s">
        <v>41652</v>
      </c>
      <c r="D11439" s="21">
        <v>1</v>
      </c>
      <c r="E11439" s="21">
        <v>0</v>
      </c>
      <c r="F11439" s="21" t="s">
        <v>2774</v>
      </c>
    </row>
    <row r="11440" spans="1:6">
      <c r="A11440" s="21" t="s">
        <v>16321</v>
      </c>
      <c r="B11440" s="21" t="s">
        <v>40891</v>
      </c>
      <c r="C11440" s="21" t="s">
        <v>46012</v>
      </c>
      <c r="D11440" s="21">
        <v>0.5</v>
      </c>
      <c r="E11440" s="21">
        <v>0</v>
      </c>
      <c r="F11440" s="21" t="s">
        <v>2774</v>
      </c>
    </row>
    <row r="11441" spans="1:6">
      <c r="A11441" s="21" t="s">
        <v>16322</v>
      </c>
      <c r="B11441" s="21" t="s">
        <v>40891</v>
      </c>
      <c r="C11441" s="21" t="s">
        <v>44644</v>
      </c>
      <c r="D11441" s="21">
        <v>0.16</v>
      </c>
      <c r="E11441" s="21">
        <v>0</v>
      </c>
      <c r="F11441" s="21" t="s">
        <v>2774</v>
      </c>
    </row>
    <row r="11442" spans="1:6">
      <c r="A11442" s="21" t="s">
        <v>16323</v>
      </c>
      <c r="B11442" s="21" t="s">
        <v>40905</v>
      </c>
      <c r="C11442" s="21" t="s">
        <v>41631</v>
      </c>
      <c r="D11442" s="21">
        <v>0</v>
      </c>
      <c r="E11442" s="21">
        <v>3</v>
      </c>
      <c r="F11442" s="21" t="s">
        <v>2774</v>
      </c>
    </row>
    <row r="11443" spans="1:6">
      <c r="A11443" s="21" t="s">
        <v>16324</v>
      </c>
      <c r="B11443" s="21" t="s">
        <v>40891</v>
      </c>
      <c r="C11443" s="21" t="s">
        <v>41234</v>
      </c>
      <c r="D11443" s="21">
        <v>1</v>
      </c>
      <c r="E11443" s="21">
        <v>0</v>
      </c>
      <c r="F11443" s="21" t="s">
        <v>2774</v>
      </c>
    </row>
    <row r="11444" spans="1:6">
      <c r="A11444" s="21" t="s">
        <v>16325</v>
      </c>
      <c r="B11444" s="21" t="s">
        <v>40891</v>
      </c>
      <c r="C11444" s="21" t="s">
        <v>42367</v>
      </c>
      <c r="D11444" s="21">
        <v>1</v>
      </c>
      <c r="E11444" s="21">
        <v>0</v>
      </c>
      <c r="F11444" s="21" t="s">
        <v>2774</v>
      </c>
    </row>
    <row r="11445" spans="1:6">
      <c r="A11445" s="21" t="s">
        <v>16326</v>
      </c>
      <c r="B11445" s="21" t="s">
        <v>40890</v>
      </c>
      <c r="C11445" s="21" t="s">
        <v>46013</v>
      </c>
      <c r="D11445" s="21">
        <v>0</v>
      </c>
      <c r="E11445" s="21">
        <v>4</v>
      </c>
      <c r="F11445" s="21" t="s">
        <v>2774</v>
      </c>
    </row>
    <row r="11446" spans="1:6">
      <c r="A11446" s="21" t="s">
        <v>16327</v>
      </c>
      <c r="B11446" s="21" t="s">
        <v>40891</v>
      </c>
      <c r="C11446" s="21" t="s">
        <v>4335</v>
      </c>
      <c r="D11446" s="21">
        <v>0.32</v>
      </c>
      <c r="E11446" s="21">
        <v>0</v>
      </c>
      <c r="F11446" s="21" t="s">
        <v>2774</v>
      </c>
    </row>
    <row r="11447" spans="1:6">
      <c r="A11447" s="21" t="s">
        <v>16328</v>
      </c>
      <c r="B11447" s="21" t="s">
        <v>40891</v>
      </c>
      <c r="C11447" s="21" t="s">
        <v>46014</v>
      </c>
      <c r="D11447" s="21">
        <v>1</v>
      </c>
      <c r="E11447" s="21">
        <v>0</v>
      </c>
      <c r="F11447" s="21" t="s">
        <v>2774</v>
      </c>
    </row>
    <row r="11448" spans="1:6">
      <c r="A11448" s="21" t="s">
        <v>16329</v>
      </c>
      <c r="B11448" s="21" t="s">
        <v>40891</v>
      </c>
      <c r="C11448" s="21" t="s">
        <v>4596</v>
      </c>
      <c r="D11448" s="21">
        <v>1</v>
      </c>
      <c r="E11448" s="21">
        <v>0</v>
      </c>
      <c r="F11448" s="21" t="s">
        <v>2774</v>
      </c>
    </row>
    <row r="11449" spans="1:6">
      <c r="A11449" s="21" t="s">
        <v>16330</v>
      </c>
      <c r="B11449" s="21" t="s">
        <v>40893</v>
      </c>
      <c r="C11449" s="21" t="s">
        <v>4665</v>
      </c>
      <c r="D11449" s="21">
        <v>0.04</v>
      </c>
      <c r="E11449" s="21">
        <v>0</v>
      </c>
      <c r="F11449" s="21" t="s">
        <v>2774</v>
      </c>
    </row>
    <row r="11450" spans="1:6">
      <c r="A11450" s="21" t="s">
        <v>16331</v>
      </c>
      <c r="B11450" s="21" t="s">
        <v>40890</v>
      </c>
      <c r="C11450" s="21" t="s">
        <v>46015</v>
      </c>
      <c r="D11450" s="21">
        <v>0</v>
      </c>
      <c r="E11450" s="21">
        <v>8</v>
      </c>
      <c r="F11450" s="21" t="s">
        <v>2774</v>
      </c>
    </row>
    <row r="11451" spans="1:6">
      <c r="A11451" s="21" t="s">
        <v>16332</v>
      </c>
      <c r="B11451" s="21" t="s">
        <v>40893</v>
      </c>
      <c r="C11451" s="21" t="s">
        <v>4353</v>
      </c>
      <c r="D11451" s="21">
        <v>0.04</v>
      </c>
      <c r="E11451" s="21">
        <v>0</v>
      </c>
      <c r="F11451" s="21" t="s">
        <v>2774</v>
      </c>
    </row>
    <row r="11452" spans="1:6">
      <c r="A11452" s="21" t="s">
        <v>16333</v>
      </c>
      <c r="B11452" s="21" t="s">
        <v>40891</v>
      </c>
      <c r="C11452" s="21" t="s">
        <v>45928</v>
      </c>
      <c r="D11452" s="21">
        <v>1</v>
      </c>
      <c r="E11452" s="21">
        <v>0</v>
      </c>
      <c r="F11452" s="21" t="s">
        <v>2774</v>
      </c>
    </row>
    <row r="11453" spans="1:6">
      <c r="A11453" s="21" t="s">
        <v>16334</v>
      </c>
      <c r="B11453" s="21" t="s">
        <v>40890</v>
      </c>
      <c r="C11453" s="21" t="s">
        <v>46016</v>
      </c>
      <c r="D11453" s="21">
        <v>0</v>
      </c>
      <c r="E11453" s="21">
        <v>5</v>
      </c>
      <c r="F11453" s="21" t="s">
        <v>2774</v>
      </c>
    </row>
    <row r="11454" spans="1:6">
      <c r="A11454" s="21" t="s">
        <v>16335</v>
      </c>
      <c r="B11454" s="21" t="s">
        <v>40891</v>
      </c>
      <c r="C11454" s="21" t="s">
        <v>46017</v>
      </c>
      <c r="D11454" s="21">
        <v>1</v>
      </c>
      <c r="E11454" s="21">
        <v>0</v>
      </c>
      <c r="F11454" s="21" t="s">
        <v>2774</v>
      </c>
    </row>
    <row r="11455" spans="1:6">
      <c r="A11455" s="21" t="s">
        <v>16336</v>
      </c>
      <c r="B11455" s="21" t="s">
        <v>40891</v>
      </c>
      <c r="C11455" s="21" t="s">
        <v>44584</v>
      </c>
      <c r="D11455" s="21">
        <v>1</v>
      </c>
      <c r="E11455" s="21">
        <v>0</v>
      </c>
      <c r="F11455" s="21" t="s">
        <v>2774</v>
      </c>
    </row>
    <row r="11456" spans="1:6">
      <c r="A11456" s="21" t="s">
        <v>16337</v>
      </c>
      <c r="B11456" s="21" t="s">
        <v>40891</v>
      </c>
      <c r="C11456" s="21" t="s">
        <v>46018</v>
      </c>
      <c r="D11456" s="21">
        <v>1</v>
      </c>
      <c r="E11456" s="21">
        <v>0</v>
      </c>
      <c r="F11456" s="21" t="s">
        <v>2774</v>
      </c>
    </row>
    <row r="11457" spans="1:6">
      <c r="A11457" s="21" t="s">
        <v>16338</v>
      </c>
      <c r="B11457" s="21" t="s">
        <v>40891</v>
      </c>
      <c r="C11457" s="21" t="s">
        <v>41052</v>
      </c>
      <c r="D11457" s="21">
        <v>0.22</v>
      </c>
      <c r="E11457" s="21">
        <v>0</v>
      </c>
      <c r="F11457" s="21" t="s">
        <v>2774</v>
      </c>
    </row>
    <row r="11458" spans="1:6">
      <c r="A11458" s="21" t="s">
        <v>3818</v>
      </c>
      <c r="B11458" s="21" t="s">
        <v>40892</v>
      </c>
      <c r="C11458" s="21" t="s">
        <v>4556</v>
      </c>
      <c r="D11458" s="21">
        <v>1</v>
      </c>
      <c r="E11458" s="21">
        <v>0</v>
      </c>
      <c r="F11458" s="21" t="s">
        <v>2774</v>
      </c>
    </row>
    <row r="11459" spans="1:6">
      <c r="A11459" s="21" t="s">
        <v>16339</v>
      </c>
      <c r="B11459" s="21" t="s">
        <v>40891</v>
      </c>
      <c r="C11459" s="21" t="s">
        <v>46019</v>
      </c>
      <c r="D11459" s="21">
        <v>1</v>
      </c>
      <c r="E11459" s="21">
        <v>0</v>
      </c>
      <c r="F11459" s="21" t="s">
        <v>2774</v>
      </c>
    </row>
    <row r="11460" spans="1:6">
      <c r="A11460" s="21" t="s">
        <v>16340</v>
      </c>
      <c r="B11460" s="21" t="s">
        <v>40893</v>
      </c>
      <c r="C11460" s="21" t="s">
        <v>4393</v>
      </c>
      <c r="D11460" s="21">
        <v>0.04</v>
      </c>
      <c r="E11460" s="21">
        <v>0</v>
      </c>
      <c r="F11460" s="21" t="s">
        <v>2774</v>
      </c>
    </row>
    <row r="11461" spans="1:6">
      <c r="A11461" s="21" t="s">
        <v>3003</v>
      </c>
      <c r="B11461" s="21" t="s">
        <v>40903</v>
      </c>
      <c r="C11461" s="21" t="s">
        <v>4465</v>
      </c>
      <c r="D11461" s="21">
        <v>2</v>
      </c>
      <c r="E11461" s="21">
        <v>0</v>
      </c>
      <c r="F11461" s="21" t="s">
        <v>2774</v>
      </c>
    </row>
    <row r="11462" spans="1:6">
      <c r="A11462" s="21" t="s">
        <v>16341</v>
      </c>
      <c r="B11462" s="21" t="s">
        <v>40891</v>
      </c>
      <c r="C11462" s="21" t="s">
        <v>46020</v>
      </c>
      <c r="D11462" s="21">
        <v>1</v>
      </c>
      <c r="E11462" s="21">
        <v>0</v>
      </c>
      <c r="F11462" s="21" t="s">
        <v>2774</v>
      </c>
    </row>
    <row r="11463" spans="1:6">
      <c r="A11463" s="21" t="s">
        <v>16342</v>
      </c>
      <c r="B11463" s="21" t="s">
        <v>40891</v>
      </c>
      <c r="C11463" s="21" t="s">
        <v>46021</v>
      </c>
      <c r="D11463" s="21">
        <v>1</v>
      </c>
      <c r="E11463" s="21">
        <v>0</v>
      </c>
      <c r="F11463" s="21" t="s">
        <v>2774</v>
      </c>
    </row>
    <row r="11464" spans="1:6">
      <c r="A11464" s="21" t="s">
        <v>16343</v>
      </c>
      <c r="B11464" s="21" t="s">
        <v>40891</v>
      </c>
      <c r="C11464" s="21" t="s">
        <v>46022</v>
      </c>
      <c r="D11464" s="21">
        <v>1</v>
      </c>
      <c r="E11464" s="21">
        <v>0</v>
      </c>
      <c r="F11464" s="21" t="s">
        <v>2774</v>
      </c>
    </row>
    <row r="11465" spans="1:6">
      <c r="A11465" s="21" t="s">
        <v>16344</v>
      </c>
      <c r="B11465" s="21" t="s">
        <v>40891</v>
      </c>
      <c r="C11465" s="21" t="s">
        <v>42806</v>
      </c>
      <c r="D11465" s="21">
        <v>0.16</v>
      </c>
      <c r="E11465" s="21">
        <v>0</v>
      </c>
      <c r="F11465" s="21" t="s">
        <v>2774</v>
      </c>
    </row>
    <row r="11466" spans="1:6">
      <c r="A11466" s="21" t="s">
        <v>16345</v>
      </c>
      <c r="B11466" s="21" t="s">
        <v>40891</v>
      </c>
      <c r="C11466" s="21" t="s">
        <v>41437</v>
      </c>
      <c r="D11466" s="21">
        <v>0.88</v>
      </c>
      <c r="E11466" s="21">
        <v>0</v>
      </c>
      <c r="F11466" s="21" t="s">
        <v>2774</v>
      </c>
    </row>
    <row r="11467" spans="1:6">
      <c r="A11467" s="21" t="s">
        <v>16346</v>
      </c>
      <c r="B11467" s="21" t="s">
        <v>40891</v>
      </c>
      <c r="C11467" s="21" t="s">
        <v>44985</v>
      </c>
      <c r="D11467" s="21">
        <v>0.24</v>
      </c>
      <c r="E11467" s="21">
        <v>0</v>
      </c>
      <c r="F11467" s="21" t="s">
        <v>2774</v>
      </c>
    </row>
    <row r="11468" spans="1:6">
      <c r="A11468" s="21" t="s">
        <v>16347</v>
      </c>
      <c r="B11468" s="21" t="s">
        <v>40891</v>
      </c>
      <c r="C11468" s="21" t="s">
        <v>46023</v>
      </c>
      <c r="D11468" s="21">
        <v>1</v>
      </c>
      <c r="E11468" s="21">
        <v>0</v>
      </c>
      <c r="F11468" s="21" t="s">
        <v>2774</v>
      </c>
    </row>
    <row r="11469" spans="1:6">
      <c r="A11469" s="21" t="s">
        <v>16348</v>
      </c>
      <c r="B11469" s="21" t="s">
        <v>40891</v>
      </c>
      <c r="C11469" s="21" t="s">
        <v>4399</v>
      </c>
      <c r="D11469" s="21">
        <v>0.12</v>
      </c>
      <c r="E11469" s="21">
        <v>0</v>
      </c>
      <c r="F11469" s="21" t="s">
        <v>2774</v>
      </c>
    </row>
    <row r="11470" spans="1:6">
      <c r="A11470" s="21" t="s">
        <v>16349</v>
      </c>
      <c r="B11470" s="21" t="s">
        <v>40891</v>
      </c>
      <c r="C11470" s="21" t="s">
        <v>46024</v>
      </c>
      <c r="D11470" s="21">
        <v>0.68</v>
      </c>
      <c r="E11470" s="21">
        <v>0</v>
      </c>
      <c r="F11470" s="21" t="s">
        <v>2774</v>
      </c>
    </row>
    <row r="11471" spans="1:6">
      <c r="A11471" s="21" t="s">
        <v>16350</v>
      </c>
      <c r="B11471" s="21" t="s">
        <v>40890</v>
      </c>
      <c r="C11471" s="21" t="s">
        <v>46025</v>
      </c>
      <c r="D11471" s="21">
        <v>0</v>
      </c>
      <c r="E11471" s="21">
        <v>10</v>
      </c>
      <c r="F11471" s="21" t="s">
        <v>2774</v>
      </c>
    </row>
    <row r="11472" spans="1:6">
      <c r="A11472" s="21" t="s">
        <v>16351</v>
      </c>
      <c r="B11472" s="21" t="s">
        <v>40890</v>
      </c>
      <c r="C11472" s="21" t="s">
        <v>44796</v>
      </c>
      <c r="D11472" s="21">
        <v>0</v>
      </c>
      <c r="E11472" s="21">
        <v>5</v>
      </c>
      <c r="F11472" s="21" t="s">
        <v>2774</v>
      </c>
    </row>
    <row r="11473" spans="1:6">
      <c r="A11473" s="21" t="s">
        <v>16352</v>
      </c>
      <c r="B11473" s="21" t="s">
        <v>40890</v>
      </c>
      <c r="C11473" s="21" t="s">
        <v>46026</v>
      </c>
      <c r="D11473" s="21">
        <v>0</v>
      </c>
      <c r="E11473" s="21">
        <v>3</v>
      </c>
      <c r="F11473" s="21" t="s">
        <v>2774</v>
      </c>
    </row>
    <row r="11474" spans="1:6">
      <c r="A11474" s="21" t="s">
        <v>16353</v>
      </c>
      <c r="B11474" s="21" t="s">
        <v>40891</v>
      </c>
      <c r="C11474" s="21" t="s">
        <v>4492</v>
      </c>
      <c r="D11474" s="21">
        <v>0.2</v>
      </c>
      <c r="E11474" s="21">
        <v>0</v>
      </c>
      <c r="F11474" s="21" t="s">
        <v>2774</v>
      </c>
    </row>
    <row r="11475" spans="1:6">
      <c r="A11475" s="21" t="s">
        <v>16354</v>
      </c>
      <c r="B11475" s="21" t="s">
        <v>40895</v>
      </c>
      <c r="C11475" s="21" t="s">
        <v>4400</v>
      </c>
      <c r="D11475" s="21">
        <v>0.04</v>
      </c>
      <c r="E11475" s="21">
        <v>0</v>
      </c>
      <c r="F11475" s="21" t="s">
        <v>2774</v>
      </c>
    </row>
    <row r="11476" spans="1:6">
      <c r="A11476" s="21" t="s">
        <v>16355</v>
      </c>
      <c r="B11476" s="21" t="s">
        <v>40890</v>
      </c>
      <c r="C11476" s="21" t="s">
        <v>46027</v>
      </c>
      <c r="D11476" s="21">
        <v>0</v>
      </c>
      <c r="E11476" s="21">
        <v>7</v>
      </c>
      <c r="F11476" s="21" t="s">
        <v>2774</v>
      </c>
    </row>
    <row r="11477" spans="1:6">
      <c r="A11477" s="21" t="s">
        <v>16356</v>
      </c>
      <c r="B11477" s="21" t="s">
        <v>40894</v>
      </c>
      <c r="C11477" s="21" t="s">
        <v>4665</v>
      </c>
      <c r="D11477" s="21">
        <v>0.04</v>
      </c>
      <c r="E11477" s="21">
        <v>0</v>
      </c>
      <c r="F11477" s="21" t="s">
        <v>2774</v>
      </c>
    </row>
    <row r="11478" spans="1:6">
      <c r="A11478" s="21" t="s">
        <v>16357</v>
      </c>
      <c r="B11478" s="21" t="s">
        <v>40891</v>
      </c>
      <c r="C11478" s="21" t="s">
        <v>41121</v>
      </c>
      <c r="D11478" s="21">
        <v>0.1</v>
      </c>
      <c r="E11478" s="21">
        <v>0</v>
      </c>
      <c r="F11478" s="21" t="s">
        <v>2774</v>
      </c>
    </row>
    <row r="11479" spans="1:6">
      <c r="A11479" s="21" t="s">
        <v>16358</v>
      </c>
      <c r="B11479" s="21" t="s">
        <v>40891</v>
      </c>
      <c r="C11479" s="21" t="s">
        <v>42768</v>
      </c>
      <c r="D11479" s="21">
        <v>0.24</v>
      </c>
      <c r="E11479" s="21">
        <v>0</v>
      </c>
      <c r="F11479" s="21" t="s">
        <v>2774</v>
      </c>
    </row>
    <row r="11480" spans="1:6">
      <c r="A11480" s="21" t="s">
        <v>16359</v>
      </c>
      <c r="B11480" s="21" t="s">
        <v>40891</v>
      </c>
      <c r="C11480" s="21" t="s">
        <v>4506</v>
      </c>
      <c r="D11480" s="21">
        <v>0.16</v>
      </c>
      <c r="E11480" s="21">
        <v>0</v>
      </c>
      <c r="F11480" s="21" t="s">
        <v>2774</v>
      </c>
    </row>
    <row r="11481" spans="1:6">
      <c r="A11481" s="21" t="s">
        <v>16360</v>
      </c>
      <c r="B11481" s="21" t="s">
        <v>40891</v>
      </c>
      <c r="C11481" s="21" t="s">
        <v>46028</v>
      </c>
      <c r="D11481" s="21">
        <v>0.12</v>
      </c>
      <c r="E11481" s="21">
        <v>0</v>
      </c>
      <c r="F11481" s="21" t="s">
        <v>2774</v>
      </c>
    </row>
    <row r="11482" spans="1:6">
      <c r="A11482" s="21" t="s">
        <v>16361</v>
      </c>
      <c r="B11482" s="21" t="s">
        <v>40893</v>
      </c>
      <c r="C11482" s="21" t="s">
        <v>4412</v>
      </c>
      <c r="D11482" s="21">
        <v>0.04</v>
      </c>
      <c r="E11482" s="21">
        <v>0</v>
      </c>
      <c r="F11482" s="21" t="s">
        <v>2774</v>
      </c>
    </row>
    <row r="11483" spans="1:6">
      <c r="A11483" s="21" t="s">
        <v>16362</v>
      </c>
      <c r="B11483" s="21" t="s">
        <v>40891</v>
      </c>
      <c r="C11483" s="21" t="s">
        <v>46029</v>
      </c>
      <c r="D11483" s="21">
        <v>1</v>
      </c>
      <c r="E11483" s="21">
        <v>0</v>
      </c>
      <c r="F11483" s="21" t="s">
        <v>2774</v>
      </c>
    </row>
    <row r="11484" spans="1:6">
      <c r="A11484" s="21" t="s">
        <v>16363</v>
      </c>
      <c r="B11484" s="21" t="s">
        <v>40891</v>
      </c>
      <c r="C11484" s="21" t="s">
        <v>5191</v>
      </c>
      <c r="D11484" s="21">
        <v>0.18</v>
      </c>
      <c r="E11484" s="21">
        <v>0</v>
      </c>
      <c r="F11484" s="21" t="s">
        <v>2774</v>
      </c>
    </row>
    <row r="11485" spans="1:6">
      <c r="A11485" s="21" t="s">
        <v>16364</v>
      </c>
      <c r="B11485" s="21" t="s">
        <v>40890</v>
      </c>
      <c r="C11485" s="21" t="s">
        <v>44781</v>
      </c>
      <c r="D11485" s="21">
        <v>0</v>
      </c>
      <c r="E11485" s="21">
        <v>5</v>
      </c>
      <c r="F11485" s="21" t="s">
        <v>2774</v>
      </c>
    </row>
    <row r="11486" spans="1:6">
      <c r="A11486" s="21" t="s">
        <v>16365</v>
      </c>
      <c r="B11486" s="21" t="s">
        <v>40891</v>
      </c>
      <c r="C11486" s="21" t="s">
        <v>4427</v>
      </c>
      <c r="D11486" s="21">
        <v>0.2</v>
      </c>
      <c r="E11486" s="21">
        <v>0</v>
      </c>
      <c r="F11486" s="21" t="s">
        <v>2774</v>
      </c>
    </row>
    <row r="11487" spans="1:6">
      <c r="A11487" s="21" t="s">
        <v>16366</v>
      </c>
      <c r="B11487" s="21" t="s">
        <v>40891</v>
      </c>
      <c r="C11487" s="21" t="s">
        <v>46030</v>
      </c>
      <c r="D11487" s="21">
        <v>1</v>
      </c>
      <c r="E11487" s="21">
        <v>0</v>
      </c>
      <c r="F11487" s="21" t="s">
        <v>2774</v>
      </c>
    </row>
    <row r="11488" spans="1:6">
      <c r="A11488" s="21" t="s">
        <v>16367</v>
      </c>
      <c r="B11488" s="21" t="s">
        <v>40890</v>
      </c>
      <c r="C11488" s="21" t="s">
        <v>46031</v>
      </c>
      <c r="D11488" s="21">
        <v>0</v>
      </c>
      <c r="E11488" s="21">
        <v>7</v>
      </c>
      <c r="F11488" s="21" t="s">
        <v>2774</v>
      </c>
    </row>
    <row r="11489" spans="1:6">
      <c r="A11489" s="21" t="s">
        <v>16368</v>
      </c>
      <c r="B11489" s="21" t="s">
        <v>40891</v>
      </c>
      <c r="C11489" s="21" t="s">
        <v>46032</v>
      </c>
      <c r="D11489" s="21">
        <v>1</v>
      </c>
      <c r="E11489" s="21">
        <v>0</v>
      </c>
      <c r="F11489" s="21" t="s">
        <v>2774</v>
      </c>
    </row>
    <row r="11490" spans="1:6">
      <c r="A11490" s="21" t="s">
        <v>2055</v>
      </c>
      <c r="B11490" s="21" t="s">
        <v>40899</v>
      </c>
      <c r="C11490" s="21" t="s">
        <v>46033</v>
      </c>
      <c r="D11490" s="21">
        <v>3</v>
      </c>
      <c r="E11490" s="21">
        <v>0</v>
      </c>
      <c r="F11490" s="21" t="s">
        <v>2774</v>
      </c>
    </row>
    <row r="11491" spans="1:6">
      <c r="A11491" s="21" t="s">
        <v>16369</v>
      </c>
      <c r="B11491" s="21" t="s">
        <v>40891</v>
      </c>
      <c r="C11491" s="21" t="s">
        <v>4869</v>
      </c>
      <c r="D11491" s="21">
        <v>0.32</v>
      </c>
      <c r="E11491" s="21">
        <v>0</v>
      </c>
      <c r="F11491" s="21" t="s">
        <v>2774</v>
      </c>
    </row>
    <row r="11492" spans="1:6">
      <c r="A11492" s="21" t="s">
        <v>16370</v>
      </c>
      <c r="B11492" s="21" t="s">
        <v>40891</v>
      </c>
      <c r="C11492" s="21" t="s">
        <v>4888</v>
      </c>
      <c r="D11492" s="21">
        <v>0.24</v>
      </c>
      <c r="E11492" s="21">
        <v>0</v>
      </c>
      <c r="F11492" s="21" t="s">
        <v>2774</v>
      </c>
    </row>
    <row r="11493" spans="1:6">
      <c r="A11493" s="21" t="s">
        <v>16371</v>
      </c>
      <c r="B11493" s="21" t="s">
        <v>40890</v>
      </c>
      <c r="C11493" s="21" t="s">
        <v>46034</v>
      </c>
      <c r="D11493" s="21">
        <v>0</v>
      </c>
      <c r="E11493" s="21">
        <v>3</v>
      </c>
      <c r="F11493" s="21" t="s">
        <v>2774</v>
      </c>
    </row>
    <row r="11494" spans="1:6">
      <c r="A11494" s="21" t="s">
        <v>16372</v>
      </c>
      <c r="B11494" s="21" t="s">
        <v>40895</v>
      </c>
      <c r="C11494" s="21" t="s">
        <v>4544</v>
      </c>
      <c r="D11494" s="21">
        <v>0.04</v>
      </c>
      <c r="E11494" s="21">
        <v>0</v>
      </c>
      <c r="F11494" s="21" t="s">
        <v>2774</v>
      </c>
    </row>
    <row r="11495" spans="1:6">
      <c r="A11495" s="21" t="s">
        <v>16373</v>
      </c>
      <c r="B11495" s="21" t="s">
        <v>40895</v>
      </c>
      <c r="C11495" s="21" t="s">
        <v>41954</v>
      </c>
      <c r="D11495" s="21">
        <v>0.04</v>
      </c>
      <c r="E11495" s="21">
        <v>0</v>
      </c>
      <c r="F11495" s="21" t="s">
        <v>2774</v>
      </c>
    </row>
    <row r="11496" spans="1:6">
      <c r="A11496" s="21" t="s">
        <v>16374</v>
      </c>
      <c r="B11496" s="21" t="s">
        <v>40890</v>
      </c>
      <c r="C11496" s="21" t="s">
        <v>46035</v>
      </c>
      <c r="D11496" s="21">
        <v>0</v>
      </c>
      <c r="E11496" s="21">
        <v>10</v>
      </c>
      <c r="F11496" s="21" t="s">
        <v>2774</v>
      </c>
    </row>
    <row r="11497" spans="1:6">
      <c r="A11497" s="21" t="s">
        <v>16375</v>
      </c>
      <c r="B11497" s="21" t="s">
        <v>40890</v>
      </c>
      <c r="C11497" s="21" t="s">
        <v>43348</v>
      </c>
      <c r="D11497" s="21">
        <v>0</v>
      </c>
      <c r="E11497" s="21">
        <v>7</v>
      </c>
      <c r="F11497" s="21" t="s">
        <v>2774</v>
      </c>
    </row>
    <row r="11498" spans="1:6">
      <c r="A11498" s="21" t="s">
        <v>16376</v>
      </c>
      <c r="B11498" s="21" t="s">
        <v>40891</v>
      </c>
      <c r="C11498" s="21" t="s">
        <v>46036</v>
      </c>
      <c r="D11498" s="21">
        <v>1</v>
      </c>
      <c r="E11498" s="21">
        <v>0</v>
      </c>
      <c r="F11498" s="21" t="s">
        <v>2774</v>
      </c>
    </row>
    <row r="11499" spans="1:6">
      <c r="A11499" s="21" t="s">
        <v>16377</v>
      </c>
      <c r="B11499" s="21" t="s">
        <v>40896</v>
      </c>
      <c r="C11499" s="21" t="s">
        <v>44454</v>
      </c>
      <c r="D11499" s="21">
        <v>4.5</v>
      </c>
      <c r="E11499" s="21">
        <v>0</v>
      </c>
      <c r="F11499" s="21" t="s">
        <v>2774</v>
      </c>
    </row>
    <row r="11500" spans="1:6">
      <c r="A11500" s="21" t="s">
        <v>2904</v>
      </c>
      <c r="B11500" s="21" t="s">
        <v>40903</v>
      </c>
      <c r="C11500" s="21" t="s">
        <v>4405</v>
      </c>
      <c r="D11500" s="21">
        <v>0.5</v>
      </c>
      <c r="E11500" s="21">
        <v>0</v>
      </c>
      <c r="F11500" s="21" t="s">
        <v>2774</v>
      </c>
    </row>
    <row r="11501" spans="1:6">
      <c r="A11501" s="21" t="s">
        <v>16378</v>
      </c>
      <c r="B11501" s="21" t="s">
        <v>40891</v>
      </c>
      <c r="C11501" s="21" t="s">
        <v>41145</v>
      </c>
      <c r="D11501" s="21">
        <v>1</v>
      </c>
      <c r="E11501" s="21">
        <v>0</v>
      </c>
      <c r="F11501" s="21" t="s">
        <v>2774</v>
      </c>
    </row>
    <row r="11502" spans="1:6">
      <c r="A11502" s="21" t="s">
        <v>16379</v>
      </c>
      <c r="B11502" s="21" t="s">
        <v>40890</v>
      </c>
      <c r="C11502" s="21" t="s">
        <v>46037</v>
      </c>
      <c r="D11502" s="21">
        <v>0</v>
      </c>
      <c r="E11502" s="21">
        <v>4</v>
      </c>
      <c r="F11502" s="21" t="s">
        <v>2774</v>
      </c>
    </row>
    <row r="11503" spans="1:6">
      <c r="A11503" s="21" t="s">
        <v>16380</v>
      </c>
      <c r="B11503" s="21" t="s">
        <v>40895</v>
      </c>
      <c r="C11503" s="21" t="s">
        <v>4888</v>
      </c>
      <c r="D11503" s="21">
        <v>0.04</v>
      </c>
      <c r="E11503" s="21">
        <v>0</v>
      </c>
      <c r="F11503" s="21" t="s">
        <v>2774</v>
      </c>
    </row>
    <row r="11504" spans="1:6">
      <c r="A11504" s="21" t="s">
        <v>16381</v>
      </c>
      <c r="B11504" s="21" t="s">
        <v>40893</v>
      </c>
      <c r="C11504" s="21" t="s">
        <v>42469</v>
      </c>
      <c r="D11504" s="21">
        <v>0.04</v>
      </c>
      <c r="E11504" s="21">
        <v>0</v>
      </c>
      <c r="F11504" s="21" t="s">
        <v>2774</v>
      </c>
    </row>
    <row r="11505" spans="1:6">
      <c r="A11505" s="21" t="s">
        <v>3464</v>
      </c>
      <c r="B11505" s="21" t="s">
        <v>40892</v>
      </c>
      <c r="C11505" s="21" t="s">
        <v>4738</v>
      </c>
      <c r="D11505" s="21">
        <v>0.5</v>
      </c>
      <c r="E11505" s="21">
        <v>0</v>
      </c>
      <c r="F11505" s="21" t="s">
        <v>2774</v>
      </c>
    </row>
    <row r="11506" spans="1:6">
      <c r="A11506" s="21" t="s">
        <v>16382</v>
      </c>
      <c r="B11506" s="21" t="s">
        <v>40890</v>
      </c>
      <c r="C11506" s="21" t="s">
        <v>46038</v>
      </c>
      <c r="D11506" s="21">
        <v>0</v>
      </c>
      <c r="E11506" s="21">
        <v>7</v>
      </c>
      <c r="F11506" s="21" t="s">
        <v>2774</v>
      </c>
    </row>
    <row r="11507" spans="1:6">
      <c r="A11507" s="21" t="s">
        <v>16383</v>
      </c>
      <c r="B11507" s="21" t="s">
        <v>40890</v>
      </c>
      <c r="C11507" s="21" t="s">
        <v>41249</v>
      </c>
      <c r="D11507" s="21">
        <v>0</v>
      </c>
      <c r="E11507" s="21">
        <v>3</v>
      </c>
      <c r="F11507" s="21" t="s">
        <v>2774</v>
      </c>
    </row>
    <row r="11508" spans="1:6">
      <c r="A11508" s="21" t="s">
        <v>16384</v>
      </c>
      <c r="B11508" s="21" t="s">
        <v>40891</v>
      </c>
      <c r="C11508" s="21" t="s">
        <v>43251</v>
      </c>
      <c r="D11508" s="21">
        <v>1</v>
      </c>
      <c r="E11508" s="21">
        <v>0</v>
      </c>
      <c r="F11508" s="21" t="s">
        <v>2774</v>
      </c>
    </row>
    <row r="11509" spans="1:6">
      <c r="A11509" s="21" t="s">
        <v>16385</v>
      </c>
      <c r="B11509" s="21" t="s">
        <v>40890</v>
      </c>
      <c r="C11509" s="21" t="s">
        <v>4587</v>
      </c>
      <c r="D11509" s="21">
        <v>0</v>
      </c>
      <c r="E11509" s="21">
        <v>5</v>
      </c>
      <c r="F11509" s="21" t="s">
        <v>2774</v>
      </c>
    </row>
    <row r="11510" spans="1:6">
      <c r="A11510" s="21" t="s">
        <v>16386</v>
      </c>
      <c r="B11510" s="21" t="s">
        <v>40891</v>
      </c>
      <c r="C11510" s="21" t="s">
        <v>46039</v>
      </c>
      <c r="D11510" s="21">
        <v>1</v>
      </c>
      <c r="E11510" s="21">
        <v>0</v>
      </c>
      <c r="F11510" s="21" t="s">
        <v>2774</v>
      </c>
    </row>
    <row r="11511" spans="1:6">
      <c r="A11511" s="21" t="s">
        <v>16387</v>
      </c>
      <c r="B11511" s="21" t="s">
        <v>40890</v>
      </c>
      <c r="C11511" s="21" t="s">
        <v>41041</v>
      </c>
      <c r="D11511" s="21">
        <v>0</v>
      </c>
      <c r="E11511" s="21">
        <v>3</v>
      </c>
      <c r="F11511" s="21" t="s">
        <v>2774</v>
      </c>
    </row>
    <row r="11512" spans="1:6">
      <c r="A11512" s="21" t="s">
        <v>16388</v>
      </c>
      <c r="B11512" s="21" t="s">
        <v>40890</v>
      </c>
      <c r="C11512" s="21" t="s">
        <v>46040</v>
      </c>
      <c r="D11512" s="21">
        <v>0</v>
      </c>
      <c r="E11512" s="21">
        <v>5</v>
      </c>
      <c r="F11512" s="21" t="s">
        <v>2774</v>
      </c>
    </row>
    <row r="11513" spans="1:6">
      <c r="A11513" s="21" t="s">
        <v>16389</v>
      </c>
      <c r="B11513" s="21" t="s">
        <v>40891</v>
      </c>
      <c r="C11513" s="21" t="s">
        <v>46041</v>
      </c>
      <c r="D11513" s="21">
        <v>1</v>
      </c>
      <c r="E11513" s="21">
        <v>0</v>
      </c>
      <c r="F11513" s="21" t="s">
        <v>2774</v>
      </c>
    </row>
    <row r="11514" spans="1:6">
      <c r="A11514" s="21" t="s">
        <v>16390</v>
      </c>
      <c r="B11514" s="21" t="s">
        <v>40891</v>
      </c>
      <c r="C11514" s="21" t="s">
        <v>46042</v>
      </c>
      <c r="D11514" s="21">
        <v>0.38</v>
      </c>
      <c r="E11514" s="21">
        <v>0</v>
      </c>
      <c r="F11514" s="21" t="s">
        <v>2774</v>
      </c>
    </row>
    <row r="11515" spans="1:6">
      <c r="A11515" s="21" t="s">
        <v>16391</v>
      </c>
      <c r="B11515" s="21" t="s">
        <v>40891</v>
      </c>
      <c r="C11515" s="21" t="s">
        <v>46043</v>
      </c>
      <c r="D11515" s="21">
        <v>1</v>
      </c>
      <c r="E11515" s="21">
        <v>0</v>
      </c>
      <c r="F11515" s="21" t="s">
        <v>2774</v>
      </c>
    </row>
    <row r="11516" spans="1:6">
      <c r="A11516" s="21" t="s">
        <v>16392</v>
      </c>
      <c r="B11516" s="21" t="s">
        <v>40891</v>
      </c>
      <c r="C11516" s="21" t="s">
        <v>42198</v>
      </c>
      <c r="D11516" s="21">
        <v>0.16</v>
      </c>
      <c r="E11516" s="21">
        <v>0</v>
      </c>
      <c r="F11516" s="21" t="s">
        <v>2774</v>
      </c>
    </row>
    <row r="11517" spans="1:6">
      <c r="A11517" s="21" t="s">
        <v>16393</v>
      </c>
      <c r="B11517" s="21" t="s">
        <v>40905</v>
      </c>
      <c r="C11517" s="21" t="s">
        <v>46044</v>
      </c>
      <c r="D11517" s="21">
        <v>0</v>
      </c>
      <c r="E11517" s="21">
        <v>3</v>
      </c>
      <c r="F11517" s="21" t="s">
        <v>2774</v>
      </c>
    </row>
    <row r="11518" spans="1:6">
      <c r="A11518" s="21" t="s">
        <v>3034</v>
      </c>
      <c r="B11518" s="21" t="s">
        <v>40892</v>
      </c>
      <c r="C11518" s="21" t="s">
        <v>4491</v>
      </c>
      <c r="D11518" s="21">
        <v>0.05</v>
      </c>
      <c r="E11518" s="21">
        <v>0</v>
      </c>
      <c r="F11518" s="21" t="s">
        <v>2774</v>
      </c>
    </row>
    <row r="11519" spans="1:6">
      <c r="A11519" s="21" t="s">
        <v>16394</v>
      </c>
      <c r="B11519" s="21" t="s">
        <v>40890</v>
      </c>
      <c r="C11519" s="21" t="s">
        <v>46045</v>
      </c>
      <c r="D11519" s="21">
        <v>0</v>
      </c>
      <c r="E11519" s="21">
        <v>7</v>
      </c>
      <c r="F11519" s="21" t="s">
        <v>2774</v>
      </c>
    </row>
    <row r="11520" spans="1:6">
      <c r="A11520" s="21" t="s">
        <v>16395</v>
      </c>
      <c r="B11520" s="21" t="s">
        <v>40890</v>
      </c>
      <c r="C11520" s="21" t="s">
        <v>46046</v>
      </c>
      <c r="D11520" s="21">
        <v>0</v>
      </c>
      <c r="E11520" s="21">
        <v>8</v>
      </c>
      <c r="F11520" s="21" t="s">
        <v>2774</v>
      </c>
    </row>
    <row r="11521" spans="1:6">
      <c r="A11521" s="21" t="s">
        <v>16396</v>
      </c>
      <c r="B11521" s="21" t="s">
        <v>40891</v>
      </c>
      <c r="C11521" s="21" t="s">
        <v>42512</v>
      </c>
      <c r="D11521" s="21">
        <v>1</v>
      </c>
      <c r="E11521" s="21">
        <v>0</v>
      </c>
      <c r="F11521" s="21" t="s">
        <v>2774</v>
      </c>
    </row>
    <row r="11522" spans="1:6">
      <c r="A11522" s="21" t="s">
        <v>16397</v>
      </c>
      <c r="B11522" s="21" t="s">
        <v>40890</v>
      </c>
      <c r="C11522" s="21" t="s">
        <v>4506</v>
      </c>
      <c r="D11522" s="21">
        <v>0</v>
      </c>
      <c r="E11522" s="21">
        <v>5</v>
      </c>
      <c r="F11522" s="21" t="s">
        <v>2774</v>
      </c>
    </row>
    <row r="11523" spans="1:6">
      <c r="A11523" s="21" t="s">
        <v>16398</v>
      </c>
      <c r="B11523" s="21" t="s">
        <v>40891</v>
      </c>
      <c r="C11523" s="21" t="s">
        <v>41048</v>
      </c>
      <c r="D11523" s="21">
        <v>1</v>
      </c>
      <c r="E11523" s="21">
        <v>0</v>
      </c>
      <c r="F11523" s="21" t="s">
        <v>2774</v>
      </c>
    </row>
    <row r="11524" spans="1:6">
      <c r="A11524" s="21" t="s">
        <v>16399</v>
      </c>
      <c r="B11524" s="21" t="s">
        <v>40890</v>
      </c>
      <c r="C11524" s="21" t="s">
        <v>45032</v>
      </c>
      <c r="D11524" s="21">
        <v>0</v>
      </c>
      <c r="E11524" s="21">
        <v>5</v>
      </c>
      <c r="F11524" s="21" t="s">
        <v>2774</v>
      </c>
    </row>
    <row r="11525" spans="1:6">
      <c r="A11525" s="21" t="s">
        <v>16400</v>
      </c>
      <c r="B11525" s="21" t="s">
        <v>40891</v>
      </c>
      <c r="C11525" s="21" t="s">
        <v>4335</v>
      </c>
      <c r="D11525" s="21">
        <v>0.12</v>
      </c>
      <c r="E11525" s="21">
        <v>0</v>
      </c>
      <c r="F11525" s="21" t="s">
        <v>2774</v>
      </c>
    </row>
    <row r="11526" spans="1:6">
      <c r="A11526" s="21" t="s">
        <v>16401</v>
      </c>
      <c r="B11526" s="21" t="s">
        <v>40890</v>
      </c>
      <c r="C11526" s="21" t="s">
        <v>4399</v>
      </c>
      <c r="D11526" s="21">
        <v>0</v>
      </c>
      <c r="E11526" s="21">
        <v>5</v>
      </c>
      <c r="F11526" s="21" t="s">
        <v>2774</v>
      </c>
    </row>
    <row r="11527" spans="1:6">
      <c r="A11527" s="21" t="s">
        <v>16402</v>
      </c>
      <c r="B11527" s="21" t="s">
        <v>40891</v>
      </c>
      <c r="C11527" s="21" t="s">
        <v>46047</v>
      </c>
      <c r="D11527" s="21">
        <v>0.24</v>
      </c>
      <c r="E11527" s="21">
        <v>0</v>
      </c>
      <c r="F11527" s="21" t="s">
        <v>2774</v>
      </c>
    </row>
    <row r="11528" spans="1:6">
      <c r="A11528" s="21" t="s">
        <v>16403</v>
      </c>
      <c r="B11528" s="21" t="s">
        <v>40890</v>
      </c>
      <c r="C11528" s="21" t="s">
        <v>4427</v>
      </c>
      <c r="D11528" s="21">
        <v>0</v>
      </c>
      <c r="E11528" s="21">
        <v>5</v>
      </c>
      <c r="F11528" s="21" t="s">
        <v>2774</v>
      </c>
    </row>
    <row r="11529" spans="1:6">
      <c r="A11529" s="21" t="s">
        <v>16404</v>
      </c>
      <c r="B11529" s="21" t="s">
        <v>40891</v>
      </c>
      <c r="C11529" s="21" t="s">
        <v>46048</v>
      </c>
      <c r="D11529" s="21">
        <v>1</v>
      </c>
      <c r="E11529" s="21">
        <v>0</v>
      </c>
      <c r="F11529" s="21" t="s">
        <v>2774</v>
      </c>
    </row>
    <row r="11530" spans="1:6">
      <c r="A11530" s="21" t="s">
        <v>16405</v>
      </c>
      <c r="B11530" s="21" t="s">
        <v>40890</v>
      </c>
      <c r="C11530" s="21" t="s">
        <v>46049</v>
      </c>
      <c r="D11530" s="21">
        <v>0</v>
      </c>
      <c r="E11530" s="21">
        <v>3</v>
      </c>
      <c r="F11530" s="21" t="s">
        <v>2774</v>
      </c>
    </row>
    <row r="11531" spans="1:6">
      <c r="A11531" s="21" t="s">
        <v>16406</v>
      </c>
      <c r="B11531" s="21" t="s">
        <v>40890</v>
      </c>
      <c r="C11531" s="21" t="s">
        <v>43441</v>
      </c>
      <c r="D11531" s="21">
        <v>0</v>
      </c>
      <c r="E11531" s="21">
        <v>5</v>
      </c>
      <c r="F11531" s="21" t="s">
        <v>2774</v>
      </c>
    </row>
    <row r="11532" spans="1:6">
      <c r="A11532" s="21" t="s">
        <v>16407</v>
      </c>
      <c r="B11532" s="21" t="s">
        <v>40891</v>
      </c>
      <c r="C11532" s="21" t="s">
        <v>41349</v>
      </c>
      <c r="D11532" s="21">
        <v>1</v>
      </c>
      <c r="E11532" s="21">
        <v>0</v>
      </c>
      <c r="F11532" s="21" t="s">
        <v>2774</v>
      </c>
    </row>
    <row r="11533" spans="1:6">
      <c r="A11533" s="21" t="s">
        <v>16408</v>
      </c>
      <c r="B11533" s="21" t="s">
        <v>40891</v>
      </c>
      <c r="C11533" s="21" t="s">
        <v>42926</v>
      </c>
      <c r="D11533" s="21">
        <v>0.5</v>
      </c>
      <c r="E11533" s="21">
        <v>0</v>
      </c>
      <c r="F11533" s="21" t="s">
        <v>2774</v>
      </c>
    </row>
    <row r="11534" spans="1:6">
      <c r="A11534" s="21" t="s">
        <v>16409</v>
      </c>
      <c r="B11534" s="21" t="s">
        <v>40890</v>
      </c>
      <c r="C11534" s="21" t="s">
        <v>46050</v>
      </c>
      <c r="D11534" s="21">
        <v>0</v>
      </c>
      <c r="E11534" s="21">
        <v>5</v>
      </c>
      <c r="F11534" s="21" t="s">
        <v>2774</v>
      </c>
    </row>
    <row r="11535" spans="1:6">
      <c r="A11535" s="21" t="s">
        <v>16410</v>
      </c>
      <c r="B11535" s="21" t="s">
        <v>40899</v>
      </c>
      <c r="C11535" s="21" t="s">
        <v>42977</v>
      </c>
      <c r="D11535" s="21">
        <v>0</v>
      </c>
      <c r="E11535" s="21">
        <v>4</v>
      </c>
      <c r="F11535" s="21" t="s">
        <v>2774</v>
      </c>
    </row>
    <row r="11536" spans="1:6">
      <c r="A11536" s="21" t="s">
        <v>16411</v>
      </c>
      <c r="B11536" s="21" t="s">
        <v>40891</v>
      </c>
      <c r="C11536" s="21" t="s">
        <v>41048</v>
      </c>
      <c r="D11536" s="21">
        <v>1</v>
      </c>
      <c r="E11536" s="21">
        <v>0</v>
      </c>
      <c r="F11536" s="21" t="s">
        <v>2774</v>
      </c>
    </row>
    <row r="11537" spans="1:6">
      <c r="A11537" s="21" t="s">
        <v>16412</v>
      </c>
      <c r="B11537" s="21" t="s">
        <v>40891</v>
      </c>
      <c r="C11537" s="21" t="s">
        <v>4400</v>
      </c>
      <c r="D11537" s="21">
        <v>1</v>
      </c>
      <c r="E11537" s="21">
        <v>0</v>
      </c>
      <c r="F11537" s="21" t="s">
        <v>2774</v>
      </c>
    </row>
    <row r="11538" spans="1:6">
      <c r="A11538" s="21" t="s">
        <v>16413</v>
      </c>
      <c r="B11538" s="21" t="s">
        <v>40891</v>
      </c>
      <c r="C11538" s="21" t="s">
        <v>5155</v>
      </c>
      <c r="D11538" s="21">
        <v>0.4</v>
      </c>
      <c r="E11538" s="21">
        <v>0</v>
      </c>
      <c r="F11538" s="21" t="s">
        <v>2774</v>
      </c>
    </row>
    <row r="11539" spans="1:6">
      <c r="A11539" s="21" t="s">
        <v>16414</v>
      </c>
      <c r="B11539" s="21" t="s">
        <v>40891</v>
      </c>
      <c r="C11539" s="21" t="s">
        <v>46051</v>
      </c>
      <c r="D11539" s="21">
        <v>1</v>
      </c>
      <c r="E11539" s="21">
        <v>0</v>
      </c>
      <c r="F11539" s="21" t="s">
        <v>2774</v>
      </c>
    </row>
    <row r="11540" spans="1:6">
      <c r="A11540" s="21" t="s">
        <v>16415</v>
      </c>
      <c r="B11540" s="21" t="s">
        <v>40890</v>
      </c>
      <c r="C11540" s="21" t="s">
        <v>46052</v>
      </c>
      <c r="D11540" s="21">
        <v>0</v>
      </c>
      <c r="E11540" s="21">
        <v>5</v>
      </c>
      <c r="F11540" s="21" t="s">
        <v>2774</v>
      </c>
    </row>
    <row r="11541" spans="1:6">
      <c r="A11541" s="21" t="s">
        <v>16416</v>
      </c>
      <c r="B11541" s="21" t="s">
        <v>40891</v>
      </c>
      <c r="C11541" s="21" t="s">
        <v>46053</v>
      </c>
      <c r="D11541" s="21">
        <v>1</v>
      </c>
      <c r="E11541" s="21">
        <v>0</v>
      </c>
      <c r="F11541" s="21" t="s">
        <v>2774</v>
      </c>
    </row>
    <row r="11542" spans="1:6">
      <c r="A11542" s="21" t="s">
        <v>16417</v>
      </c>
      <c r="B11542" s="21" t="s">
        <v>40891</v>
      </c>
      <c r="C11542" s="21" t="s">
        <v>425</v>
      </c>
      <c r="D11542" s="21">
        <v>0.24</v>
      </c>
      <c r="E11542" s="21">
        <v>0</v>
      </c>
      <c r="F11542" s="21" t="s">
        <v>2774</v>
      </c>
    </row>
    <row r="11543" spans="1:6">
      <c r="A11543" s="21" t="s">
        <v>16418</v>
      </c>
      <c r="B11543" s="21" t="s">
        <v>40891</v>
      </c>
      <c r="C11543" s="21" t="s">
        <v>41189</v>
      </c>
      <c r="D11543" s="21">
        <v>0.16</v>
      </c>
      <c r="E11543" s="21">
        <v>0</v>
      </c>
      <c r="F11543" s="21" t="s">
        <v>2774</v>
      </c>
    </row>
    <row r="11544" spans="1:6">
      <c r="A11544" s="21" t="s">
        <v>16419</v>
      </c>
      <c r="B11544" s="21" t="s">
        <v>40894</v>
      </c>
      <c r="C11544" s="21" t="s">
        <v>4492</v>
      </c>
      <c r="D11544" s="21">
        <v>0.04</v>
      </c>
      <c r="E11544" s="21">
        <v>0</v>
      </c>
      <c r="F11544" s="21" t="s">
        <v>2774</v>
      </c>
    </row>
    <row r="11545" spans="1:6">
      <c r="A11545" s="21" t="s">
        <v>16420</v>
      </c>
      <c r="B11545" s="21" t="s">
        <v>40890</v>
      </c>
      <c r="C11545" s="21" t="s">
        <v>43192</v>
      </c>
      <c r="D11545" s="21">
        <v>0</v>
      </c>
      <c r="E11545" s="21">
        <v>5</v>
      </c>
      <c r="F11545" s="21" t="s">
        <v>2774</v>
      </c>
    </row>
    <row r="11546" spans="1:6">
      <c r="A11546" s="21" t="s">
        <v>16421</v>
      </c>
      <c r="B11546" s="21" t="s">
        <v>40891</v>
      </c>
      <c r="C11546" s="21" t="s">
        <v>41944</v>
      </c>
      <c r="D11546" s="21">
        <v>0.16</v>
      </c>
      <c r="E11546" s="21">
        <v>0</v>
      </c>
      <c r="F11546" s="21" t="s">
        <v>2774</v>
      </c>
    </row>
    <row r="11547" spans="1:6">
      <c r="A11547" s="21" t="s">
        <v>16422</v>
      </c>
      <c r="B11547" s="21" t="s">
        <v>40891</v>
      </c>
      <c r="C11547" s="21" t="s">
        <v>43798</v>
      </c>
      <c r="D11547" s="21">
        <v>0.16</v>
      </c>
      <c r="E11547" s="21">
        <v>0</v>
      </c>
      <c r="F11547" s="21" t="s">
        <v>2774</v>
      </c>
    </row>
    <row r="11548" spans="1:6">
      <c r="A11548" s="21" t="s">
        <v>16423</v>
      </c>
      <c r="B11548" s="21" t="s">
        <v>40891</v>
      </c>
      <c r="C11548" s="21" t="s">
        <v>46054</v>
      </c>
      <c r="D11548" s="21">
        <v>0.2</v>
      </c>
      <c r="E11548" s="21">
        <v>0</v>
      </c>
      <c r="F11548" s="21" t="s">
        <v>2774</v>
      </c>
    </row>
    <row r="11549" spans="1:6">
      <c r="A11549" s="21" t="s">
        <v>2906</v>
      </c>
      <c r="B11549" s="21" t="s">
        <v>40903</v>
      </c>
      <c r="C11549" s="21" t="s">
        <v>4406</v>
      </c>
      <c r="D11549" s="21">
        <v>0.5</v>
      </c>
      <c r="E11549" s="21">
        <v>0</v>
      </c>
      <c r="F11549" s="21" t="s">
        <v>2774</v>
      </c>
    </row>
    <row r="11550" spans="1:6">
      <c r="A11550" s="21" t="s">
        <v>16424</v>
      </c>
      <c r="B11550" s="21" t="s">
        <v>40890</v>
      </c>
      <c r="C11550" s="21" t="s">
        <v>4464</v>
      </c>
      <c r="D11550" s="21">
        <v>0</v>
      </c>
      <c r="E11550" s="21">
        <v>3</v>
      </c>
      <c r="F11550" s="21" t="s">
        <v>2774</v>
      </c>
    </row>
    <row r="11551" spans="1:6">
      <c r="A11551" s="21" t="s">
        <v>16425</v>
      </c>
      <c r="B11551" s="21" t="s">
        <v>40890</v>
      </c>
      <c r="C11551" s="21" t="s">
        <v>45690</v>
      </c>
      <c r="D11551" s="21">
        <v>0</v>
      </c>
      <c r="E11551" s="21">
        <v>3</v>
      </c>
      <c r="F11551" s="21" t="s">
        <v>2774</v>
      </c>
    </row>
    <row r="11552" spans="1:6">
      <c r="A11552" s="21" t="s">
        <v>16426</v>
      </c>
      <c r="B11552" s="21" t="s">
        <v>40891</v>
      </c>
      <c r="C11552" s="21" t="s">
        <v>4504</v>
      </c>
      <c r="D11552" s="21">
        <v>0.36</v>
      </c>
      <c r="E11552" s="21">
        <v>0</v>
      </c>
      <c r="F11552" s="21" t="s">
        <v>2774</v>
      </c>
    </row>
    <row r="11553" spans="1:6">
      <c r="A11553" s="21" t="s">
        <v>16427</v>
      </c>
      <c r="B11553" s="21" t="s">
        <v>40891</v>
      </c>
      <c r="C11553" s="21" t="s">
        <v>40982</v>
      </c>
      <c r="D11553" s="21">
        <v>1</v>
      </c>
      <c r="E11553" s="21">
        <v>0</v>
      </c>
      <c r="F11553" s="21" t="s">
        <v>2774</v>
      </c>
    </row>
    <row r="11554" spans="1:6">
      <c r="A11554" s="21" t="s">
        <v>16428</v>
      </c>
      <c r="B11554" s="21" t="s">
        <v>40890</v>
      </c>
      <c r="C11554" s="21" t="s">
        <v>5136</v>
      </c>
      <c r="D11554" s="21">
        <v>0</v>
      </c>
      <c r="E11554" s="21">
        <v>5</v>
      </c>
      <c r="F11554" s="21" t="s">
        <v>2774</v>
      </c>
    </row>
    <row r="11555" spans="1:6">
      <c r="A11555" s="21" t="s">
        <v>16429</v>
      </c>
      <c r="B11555" s="21" t="s">
        <v>40896</v>
      </c>
      <c r="C11555" s="21" t="s">
        <v>4804</v>
      </c>
      <c r="D11555" s="21">
        <v>2</v>
      </c>
      <c r="E11555" s="21">
        <v>0</v>
      </c>
      <c r="F11555" s="21" t="s">
        <v>2774</v>
      </c>
    </row>
    <row r="11556" spans="1:6">
      <c r="A11556" s="21" t="s">
        <v>16430</v>
      </c>
      <c r="B11556" s="21" t="s">
        <v>40891</v>
      </c>
      <c r="C11556" s="21" t="s">
        <v>46055</v>
      </c>
      <c r="D11556" s="21">
        <v>0.52</v>
      </c>
      <c r="E11556" s="21">
        <v>0</v>
      </c>
      <c r="F11556" s="21" t="s">
        <v>2774</v>
      </c>
    </row>
    <row r="11557" spans="1:6">
      <c r="A11557" s="21" t="s">
        <v>16431</v>
      </c>
      <c r="B11557" s="21" t="s">
        <v>40890</v>
      </c>
      <c r="C11557" s="21" t="s">
        <v>46056</v>
      </c>
      <c r="D11557" s="21">
        <v>0</v>
      </c>
      <c r="E11557" s="21">
        <v>10</v>
      </c>
      <c r="F11557" s="21" t="s">
        <v>2774</v>
      </c>
    </row>
    <row r="11558" spans="1:6">
      <c r="A11558" s="21" t="s">
        <v>16432</v>
      </c>
      <c r="B11558" s="21" t="s">
        <v>40891</v>
      </c>
      <c r="C11558" s="21" t="s">
        <v>439</v>
      </c>
      <c r="D11558" s="21">
        <v>0.6</v>
      </c>
      <c r="E11558" s="21">
        <v>0</v>
      </c>
      <c r="F11558" s="21" t="s">
        <v>2774</v>
      </c>
    </row>
    <row r="11559" spans="1:6">
      <c r="A11559" s="21" t="s">
        <v>16433</v>
      </c>
      <c r="B11559" s="21" t="s">
        <v>40891</v>
      </c>
      <c r="C11559" s="21" t="s">
        <v>46057</v>
      </c>
      <c r="D11559" s="21">
        <v>1</v>
      </c>
      <c r="E11559" s="21">
        <v>0</v>
      </c>
      <c r="F11559" s="21" t="s">
        <v>2774</v>
      </c>
    </row>
    <row r="11560" spans="1:6">
      <c r="A11560" s="21" t="s">
        <v>16434</v>
      </c>
      <c r="B11560" s="21" t="s">
        <v>40905</v>
      </c>
      <c r="C11560" s="21" t="s">
        <v>44330</v>
      </c>
      <c r="D11560" s="21">
        <v>0</v>
      </c>
      <c r="E11560" s="21">
        <v>5</v>
      </c>
      <c r="F11560" s="21" t="s">
        <v>2774</v>
      </c>
    </row>
    <row r="11561" spans="1:6">
      <c r="A11561" s="21" t="s">
        <v>16435</v>
      </c>
      <c r="B11561" s="21" t="s">
        <v>40891</v>
      </c>
      <c r="C11561" s="21" t="s">
        <v>41325</v>
      </c>
      <c r="D11561" s="21">
        <v>0.24</v>
      </c>
      <c r="E11561" s="21">
        <v>0</v>
      </c>
      <c r="F11561" s="21" t="s">
        <v>2774</v>
      </c>
    </row>
    <row r="11562" spans="1:6">
      <c r="A11562" s="21" t="s">
        <v>16436</v>
      </c>
      <c r="B11562" s="21" t="s">
        <v>40890</v>
      </c>
      <c r="C11562" s="21" t="s">
        <v>46058</v>
      </c>
      <c r="D11562" s="21">
        <v>0</v>
      </c>
      <c r="E11562" s="21">
        <v>7</v>
      </c>
      <c r="F11562" s="21" t="s">
        <v>2774</v>
      </c>
    </row>
    <row r="11563" spans="1:6">
      <c r="A11563" s="21" t="s">
        <v>16437</v>
      </c>
      <c r="B11563" s="21" t="s">
        <v>40891</v>
      </c>
      <c r="C11563" s="21" t="s">
        <v>46059</v>
      </c>
      <c r="D11563" s="21">
        <v>1</v>
      </c>
      <c r="E11563" s="21">
        <v>0</v>
      </c>
      <c r="F11563" s="21" t="s">
        <v>2774</v>
      </c>
    </row>
    <row r="11564" spans="1:6">
      <c r="A11564" s="21" t="s">
        <v>16438</v>
      </c>
      <c r="B11564" s="21" t="s">
        <v>40891</v>
      </c>
      <c r="C11564" s="21" t="s">
        <v>44628</v>
      </c>
      <c r="D11564" s="21">
        <v>0.2</v>
      </c>
      <c r="E11564" s="21">
        <v>0</v>
      </c>
      <c r="F11564" s="21" t="s">
        <v>2774</v>
      </c>
    </row>
    <row r="11565" spans="1:6">
      <c r="A11565" s="21" t="s">
        <v>16439</v>
      </c>
      <c r="B11565" s="21" t="s">
        <v>40890</v>
      </c>
      <c r="C11565" s="21" t="s">
        <v>45523</v>
      </c>
      <c r="D11565" s="21">
        <v>0</v>
      </c>
      <c r="E11565" s="21">
        <v>5</v>
      </c>
      <c r="F11565" s="21" t="s">
        <v>2774</v>
      </c>
    </row>
    <row r="11566" spans="1:6">
      <c r="A11566" s="21" t="s">
        <v>16440</v>
      </c>
      <c r="B11566" s="21" t="s">
        <v>40891</v>
      </c>
      <c r="C11566" s="21" t="s">
        <v>4509</v>
      </c>
      <c r="D11566" s="21">
        <v>0.22</v>
      </c>
      <c r="E11566" s="21">
        <v>0</v>
      </c>
      <c r="F11566" s="21" t="s">
        <v>2774</v>
      </c>
    </row>
    <row r="11567" spans="1:6">
      <c r="A11567" s="21" t="s">
        <v>16441</v>
      </c>
      <c r="B11567" s="21" t="s">
        <v>40895</v>
      </c>
      <c r="C11567" s="21" t="s">
        <v>43364</v>
      </c>
      <c r="D11567" s="21">
        <v>0.04</v>
      </c>
      <c r="E11567" s="21">
        <v>0</v>
      </c>
      <c r="F11567" s="21" t="s">
        <v>2774</v>
      </c>
    </row>
    <row r="11568" spans="1:6">
      <c r="A11568" s="21" t="s">
        <v>16442</v>
      </c>
      <c r="B11568" s="21" t="s">
        <v>40891</v>
      </c>
      <c r="C11568" s="21" t="s">
        <v>4366</v>
      </c>
      <c r="D11568" s="21">
        <v>0.18</v>
      </c>
      <c r="E11568" s="21">
        <v>0</v>
      </c>
      <c r="F11568" s="21" t="s">
        <v>2774</v>
      </c>
    </row>
    <row r="11569" spans="1:6">
      <c r="A11569" s="21" t="s">
        <v>16443</v>
      </c>
      <c r="B11569" s="21" t="s">
        <v>40905</v>
      </c>
      <c r="C11569" s="21" t="s">
        <v>41275</v>
      </c>
      <c r="D11569" s="21">
        <v>0</v>
      </c>
      <c r="E11569" s="21">
        <v>3</v>
      </c>
      <c r="F11569" s="21" t="s">
        <v>2774</v>
      </c>
    </row>
    <row r="11570" spans="1:6">
      <c r="A11570" s="21" t="s">
        <v>16444</v>
      </c>
      <c r="B11570" s="21" t="s">
        <v>40890</v>
      </c>
      <c r="C11570" s="21" t="s">
        <v>41326</v>
      </c>
      <c r="D11570" s="21">
        <v>0</v>
      </c>
      <c r="E11570" s="21">
        <v>5</v>
      </c>
      <c r="F11570" s="21" t="s">
        <v>2774</v>
      </c>
    </row>
    <row r="11571" spans="1:6">
      <c r="A11571" s="21" t="s">
        <v>16445</v>
      </c>
      <c r="B11571" s="21" t="s">
        <v>40891</v>
      </c>
      <c r="C11571" s="21" t="s">
        <v>41061</v>
      </c>
      <c r="D11571" s="21">
        <v>0.32</v>
      </c>
      <c r="E11571" s="21">
        <v>0</v>
      </c>
      <c r="F11571" s="21" t="s">
        <v>2774</v>
      </c>
    </row>
    <row r="11572" spans="1:6">
      <c r="A11572" s="21" t="s">
        <v>16446</v>
      </c>
      <c r="B11572" s="21" t="s">
        <v>40890</v>
      </c>
      <c r="C11572" s="21" t="s">
        <v>4464</v>
      </c>
      <c r="D11572" s="21">
        <v>0</v>
      </c>
      <c r="E11572" s="21">
        <v>3</v>
      </c>
      <c r="F11572" s="21" t="s">
        <v>2774</v>
      </c>
    </row>
    <row r="11573" spans="1:6">
      <c r="A11573" s="21" t="s">
        <v>16447</v>
      </c>
      <c r="B11573" s="21" t="s">
        <v>40891</v>
      </c>
      <c r="C11573" s="21" t="s">
        <v>42512</v>
      </c>
      <c r="D11573" s="21">
        <v>1</v>
      </c>
      <c r="E11573" s="21">
        <v>0</v>
      </c>
      <c r="F11573" s="21" t="s">
        <v>2774</v>
      </c>
    </row>
    <row r="11574" spans="1:6">
      <c r="A11574" s="21" t="s">
        <v>16448</v>
      </c>
      <c r="B11574" s="21" t="s">
        <v>40890</v>
      </c>
      <c r="C11574" s="21" t="s">
        <v>46060</v>
      </c>
      <c r="D11574" s="21">
        <v>0</v>
      </c>
      <c r="E11574" s="21">
        <v>3</v>
      </c>
      <c r="F11574" s="21" t="s">
        <v>2774</v>
      </c>
    </row>
    <row r="11575" spans="1:6">
      <c r="A11575" s="21" t="s">
        <v>16449</v>
      </c>
      <c r="B11575" s="21" t="s">
        <v>40891</v>
      </c>
      <c r="C11575" s="21" t="s">
        <v>42768</v>
      </c>
      <c r="D11575" s="21">
        <v>0.32</v>
      </c>
      <c r="E11575" s="21">
        <v>0</v>
      </c>
      <c r="F11575" s="21" t="s">
        <v>2774</v>
      </c>
    </row>
    <row r="11576" spans="1:6">
      <c r="A11576" s="21" t="s">
        <v>16450</v>
      </c>
      <c r="B11576" s="21" t="s">
        <v>40891</v>
      </c>
      <c r="C11576" s="21" t="s">
        <v>4731</v>
      </c>
      <c r="D11576" s="21">
        <v>1</v>
      </c>
      <c r="E11576" s="21">
        <v>0</v>
      </c>
      <c r="F11576" s="21" t="s">
        <v>2774</v>
      </c>
    </row>
    <row r="11577" spans="1:6">
      <c r="A11577" s="21" t="s">
        <v>16451</v>
      </c>
      <c r="B11577" s="21" t="s">
        <v>40890</v>
      </c>
      <c r="C11577" s="21" t="s">
        <v>46061</v>
      </c>
      <c r="D11577" s="21">
        <v>0</v>
      </c>
      <c r="E11577" s="21">
        <v>5</v>
      </c>
      <c r="F11577" s="21" t="s">
        <v>2774</v>
      </c>
    </row>
    <row r="11578" spans="1:6">
      <c r="A11578" s="21" t="s">
        <v>16452</v>
      </c>
      <c r="B11578" s="21" t="s">
        <v>40890</v>
      </c>
      <c r="C11578" s="21" t="s">
        <v>46062</v>
      </c>
      <c r="D11578" s="21">
        <v>0</v>
      </c>
      <c r="E11578" s="21">
        <v>5</v>
      </c>
      <c r="F11578" s="21" t="s">
        <v>2774</v>
      </c>
    </row>
    <row r="11579" spans="1:6">
      <c r="A11579" s="21" t="s">
        <v>16453</v>
      </c>
      <c r="B11579" s="21" t="s">
        <v>40891</v>
      </c>
      <c r="C11579" s="21" t="s">
        <v>46063</v>
      </c>
      <c r="D11579" s="21">
        <v>1</v>
      </c>
      <c r="E11579" s="21">
        <v>0</v>
      </c>
      <c r="F11579" s="21" t="s">
        <v>2774</v>
      </c>
    </row>
    <row r="11580" spans="1:6">
      <c r="A11580" s="21" t="s">
        <v>16454</v>
      </c>
      <c r="B11580" s="21" t="s">
        <v>40891</v>
      </c>
      <c r="C11580" s="21" t="s">
        <v>4966</v>
      </c>
      <c r="D11580" s="21">
        <v>1</v>
      </c>
      <c r="E11580" s="21">
        <v>0</v>
      </c>
      <c r="F11580" s="21" t="s">
        <v>2774</v>
      </c>
    </row>
    <row r="11581" spans="1:6">
      <c r="A11581" s="21" t="s">
        <v>16455</v>
      </c>
      <c r="B11581" s="21" t="s">
        <v>40895</v>
      </c>
      <c r="C11581" s="21" t="s">
        <v>41645</v>
      </c>
      <c r="D11581" s="21">
        <v>0.04</v>
      </c>
      <c r="E11581" s="21">
        <v>0</v>
      </c>
      <c r="F11581" s="21" t="s">
        <v>2774</v>
      </c>
    </row>
    <row r="11582" spans="1:6">
      <c r="A11582" s="21" t="s">
        <v>16456</v>
      </c>
      <c r="B11582" s="21" t="s">
        <v>40891</v>
      </c>
      <c r="C11582" s="21" t="s">
        <v>42989</v>
      </c>
      <c r="D11582" s="21">
        <v>1</v>
      </c>
      <c r="E11582" s="21">
        <v>0</v>
      </c>
      <c r="F11582" s="21" t="s">
        <v>2774</v>
      </c>
    </row>
    <row r="11583" spans="1:6">
      <c r="A11583" s="21" t="s">
        <v>16457</v>
      </c>
      <c r="B11583" s="21" t="s">
        <v>40891</v>
      </c>
      <c r="C11583" s="21" t="s">
        <v>42469</v>
      </c>
      <c r="D11583" s="21">
        <v>0.56000000000000005</v>
      </c>
      <c r="E11583" s="21">
        <v>0</v>
      </c>
      <c r="F11583" s="21" t="s">
        <v>2774</v>
      </c>
    </row>
    <row r="11584" spans="1:6">
      <c r="A11584" s="21" t="s">
        <v>16458</v>
      </c>
      <c r="B11584" s="21" t="s">
        <v>40891</v>
      </c>
      <c r="C11584" s="21" t="s">
        <v>42138</v>
      </c>
      <c r="D11584" s="21">
        <v>1</v>
      </c>
      <c r="E11584" s="21">
        <v>0</v>
      </c>
      <c r="F11584" s="21" t="s">
        <v>2774</v>
      </c>
    </row>
    <row r="11585" spans="1:6">
      <c r="A11585" s="21" t="s">
        <v>16459</v>
      </c>
      <c r="B11585" s="21" t="s">
        <v>40894</v>
      </c>
      <c r="C11585" s="21" t="s">
        <v>4492</v>
      </c>
      <c r="D11585" s="21">
        <v>0.04</v>
      </c>
      <c r="E11585" s="21">
        <v>0</v>
      </c>
      <c r="F11585" s="21" t="s">
        <v>2774</v>
      </c>
    </row>
    <row r="11586" spans="1:6">
      <c r="A11586" s="21" t="s">
        <v>16460</v>
      </c>
      <c r="B11586" s="21" t="s">
        <v>40891</v>
      </c>
      <c r="C11586" s="21" t="s">
        <v>4695</v>
      </c>
      <c r="D11586" s="21">
        <v>0.18</v>
      </c>
      <c r="E11586" s="21">
        <v>0</v>
      </c>
      <c r="F11586" s="21" t="s">
        <v>2774</v>
      </c>
    </row>
    <row r="11587" spans="1:6">
      <c r="A11587" s="21" t="s">
        <v>16461</v>
      </c>
      <c r="B11587" s="21" t="s">
        <v>40891</v>
      </c>
      <c r="C11587" s="21" t="s">
        <v>4990</v>
      </c>
      <c r="D11587" s="21">
        <v>1</v>
      </c>
      <c r="E11587" s="21">
        <v>0</v>
      </c>
      <c r="F11587" s="21" t="s">
        <v>2774</v>
      </c>
    </row>
    <row r="11588" spans="1:6">
      <c r="A11588" s="21" t="s">
        <v>16462</v>
      </c>
      <c r="B11588" s="21" t="s">
        <v>40891</v>
      </c>
      <c r="C11588" s="21" t="s">
        <v>4464</v>
      </c>
      <c r="D11588" s="21">
        <v>0.32</v>
      </c>
      <c r="E11588" s="21">
        <v>0</v>
      </c>
      <c r="F11588" s="21" t="s">
        <v>2774</v>
      </c>
    </row>
    <row r="11589" spans="1:6">
      <c r="A11589" s="21" t="s">
        <v>16463</v>
      </c>
      <c r="B11589" s="21" t="s">
        <v>40893</v>
      </c>
      <c r="C11589" s="21" t="s">
        <v>46064</v>
      </c>
      <c r="D11589" s="21">
        <v>0.04</v>
      </c>
      <c r="E11589" s="21">
        <v>0</v>
      </c>
      <c r="F11589" s="21" t="s">
        <v>2774</v>
      </c>
    </row>
    <row r="11590" spans="1:6">
      <c r="A11590" s="21" t="s">
        <v>3040</v>
      </c>
      <c r="B11590" s="21" t="s">
        <v>40892</v>
      </c>
      <c r="C11590" s="21" t="s">
        <v>4497</v>
      </c>
      <c r="D11590" s="21">
        <v>0.12</v>
      </c>
      <c r="E11590" s="21">
        <v>0</v>
      </c>
      <c r="F11590" s="21" t="s">
        <v>2774</v>
      </c>
    </row>
    <row r="11591" spans="1:6">
      <c r="A11591" s="21" t="s">
        <v>16464</v>
      </c>
      <c r="B11591" s="21" t="s">
        <v>40890</v>
      </c>
      <c r="C11591" s="21" t="s">
        <v>46065</v>
      </c>
      <c r="D11591" s="21">
        <v>0</v>
      </c>
      <c r="E11591" s="21">
        <v>3</v>
      </c>
      <c r="F11591" s="21" t="s">
        <v>2774</v>
      </c>
    </row>
    <row r="11592" spans="1:6">
      <c r="A11592" s="21" t="s">
        <v>16465</v>
      </c>
      <c r="B11592" s="21" t="s">
        <v>40891</v>
      </c>
      <c r="C11592" s="21" t="s">
        <v>4399</v>
      </c>
      <c r="D11592" s="21">
        <v>0.16</v>
      </c>
      <c r="E11592" s="21">
        <v>0</v>
      </c>
      <c r="F11592" s="21" t="s">
        <v>2774</v>
      </c>
    </row>
    <row r="11593" spans="1:6">
      <c r="A11593" s="21" t="s">
        <v>16466</v>
      </c>
      <c r="B11593" s="21" t="s">
        <v>40891</v>
      </c>
      <c r="C11593" s="21" t="s">
        <v>46066</v>
      </c>
      <c r="D11593" s="21">
        <v>0.14000000000000001</v>
      </c>
      <c r="E11593" s="21">
        <v>0</v>
      </c>
      <c r="F11593" s="21" t="s">
        <v>2774</v>
      </c>
    </row>
    <row r="11594" spans="1:6">
      <c r="A11594" s="21" t="s">
        <v>16467</v>
      </c>
      <c r="B11594" s="21" t="s">
        <v>40895</v>
      </c>
      <c r="C11594" s="21" t="s">
        <v>4342</v>
      </c>
      <c r="D11594" s="21">
        <v>0.04</v>
      </c>
      <c r="E11594" s="21">
        <v>0</v>
      </c>
      <c r="F11594" s="21" t="s">
        <v>2774</v>
      </c>
    </row>
    <row r="11595" spans="1:6">
      <c r="A11595" s="21" t="s">
        <v>16468</v>
      </c>
      <c r="B11595" s="21" t="s">
        <v>40890</v>
      </c>
      <c r="C11595" s="21" t="s">
        <v>46067</v>
      </c>
      <c r="D11595" s="21">
        <v>0</v>
      </c>
      <c r="E11595" s="21">
        <v>10</v>
      </c>
      <c r="F11595" s="21" t="s">
        <v>2774</v>
      </c>
    </row>
    <row r="11596" spans="1:6">
      <c r="A11596" s="21" t="s">
        <v>16469</v>
      </c>
      <c r="B11596" s="21" t="s">
        <v>40893</v>
      </c>
      <c r="C11596" s="21" t="s">
        <v>4338</v>
      </c>
      <c r="D11596" s="21">
        <v>0.04</v>
      </c>
      <c r="E11596" s="21">
        <v>0</v>
      </c>
      <c r="F11596" s="21" t="s">
        <v>2774</v>
      </c>
    </row>
    <row r="11597" spans="1:6">
      <c r="A11597" s="21" t="s">
        <v>16470</v>
      </c>
      <c r="B11597" s="21" t="s">
        <v>40891</v>
      </c>
      <c r="C11597" s="21" t="s">
        <v>4333</v>
      </c>
      <c r="D11597" s="21">
        <v>0.08</v>
      </c>
      <c r="E11597" s="21">
        <v>0</v>
      </c>
      <c r="F11597" s="21" t="s">
        <v>2774</v>
      </c>
    </row>
    <row r="11598" spans="1:6">
      <c r="A11598" s="21" t="s">
        <v>16471</v>
      </c>
      <c r="B11598" s="21" t="s">
        <v>40891</v>
      </c>
      <c r="C11598" s="21" t="s">
        <v>40930</v>
      </c>
      <c r="D11598" s="21">
        <v>0.14000000000000001</v>
      </c>
      <c r="E11598" s="21">
        <v>0</v>
      </c>
      <c r="F11598" s="21" t="s">
        <v>2774</v>
      </c>
    </row>
    <row r="11599" spans="1:6">
      <c r="A11599" s="21" t="s">
        <v>16472</v>
      </c>
      <c r="B11599" s="21" t="s">
        <v>40890</v>
      </c>
      <c r="C11599" s="21" t="s">
        <v>4464</v>
      </c>
      <c r="D11599" s="21">
        <v>0</v>
      </c>
      <c r="E11599" s="21">
        <v>3</v>
      </c>
      <c r="F11599" s="21" t="s">
        <v>2774</v>
      </c>
    </row>
    <row r="11600" spans="1:6">
      <c r="A11600" s="21" t="s">
        <v>16473</v>
      </c>
      <c r="B11600" s="21" t="s">
        <v>40891</v>
      </c>
      <c r="C11600" s="21" t="s">
        <v>4723</v>
      </c>
      <c r="D11600" s="21">
        <v>0.24</v>
      </c>
      <c r="E11600" s="21">
        <v>0</v>
      </c>
      <c r="F11600" s="21" t="s">
        <v>2774</v>
      </c>
    </row>
    <row r="11601" spans="1:6">
      <c r="A11601" s="21" t="s">
        <v>16474</v>
      </c>
      <c r="B11601" s="21" t="s">
        <v>40890</v>
      </c>
      <c r="C11601" s="21" t="s">
        <v>46068</v>
      </c>
      <c r="D11601" s="21">
        <v>0</v>
      </c>
      <c r="E11601" s="21">
        <v>10</v>
      </c>
      <c r="F11601" s="21" t="s">
        <v>2774</v>
      </c>
    </row>
    <row r="11602" spans="1:6">
      <c r="A11602" s="21" t="s">
        <v>16475</v>
      </c>
      <c r="B11602" s="21" t="s">
        <v>40890</v>
      </c>
      <c r="C11602" s="21" t="s">
        <v>46069</v>
      </c>
      <c r="D11602" s="21">
        <v>0</v>
      </c>
      <c r="E11602" s="21">
        <v>3</v>
      </c>
      <c r="F11602" s="21" t="s">
        <v>2774</v>
      </c>
    </row>
    <row r="11603" spans="1:6">
      <c r="A11603" s="21" t="s">
        <v>16476</v>
      </c>
      <c r="B11603" s="21" t="s">
        <v>40891</v>
      </c>
      <c r="C11603" s="21" t="s">
        <v>41145</v>
      </c>
      <c r="D11603" s="21">
        <v>0.2</v>
      </c>
      <c r="E11603" s="21">
        <v>0</v>
      </c>
      <c r="F11603" s="21" t="s">
        <v>2774</v>
      </c>
    </row>
    <row r="11604" spans="1:6">
      <c r="A11604" s="21" t="s">
        <v>16477</v>
      </c>
      <c r="B11604" s="21" t="s">
        <v>40891</v>
      </c>
      <c r="C11604" s="21" t="s">
        <v>46070</v>
      </c>
      <c r="D11604" s="21">
        <v>0.5</v>
      </c>
      <c r="E11604" s="21">
        <v>0</v>
      </c>
      <c r="F11604" s="21" t="s">
        <v>2774</v>
      </c>
    </row>
    <row r="11605" spans="1:6">
      <c r="A11605" s="21" t="s">
        <v>16478</v>
      </c>
      <c r="B11605" s="21" t="s">
        <v>40891</v>
      </c>
      <c r="C11605" s="21" t="s">
        <v>46071</v>
      </c>
      <c r="D11605" s="21">
        <v>1</v>
      </c>
      <c r="E11605" s="21">
        <v>0</v>
      </c>
      <c r="F11605" s="21" t="s">
        <v>2774</v>
      </c>
    </row>
    <row r="11606" spans="1:6">
      <c r="A11606" s="21" t="s">
        <v>16479</v>
      </c>
      <c r="B11606" s="21" t="s">
        <v>40891</v>
      </c>
      <c r="C11606" s="21" t="s">
        <v>4859</v>
      </c>
      <c r="D11606" s="21">
        <v>0.2</v>
      </c>
      <c r="E11606" s="21">
        <v>0</v>
      </c>
      <c r="F11606" s="21" t="s">
        <v>2774</v>
      </c>
    </row>
    <row r="11607" spans="1:6">
      <c r="A11607" s="21" t="s">
        <v>16480</v>
      </c>
      <c r="B11607" s="21" t="s">
        <v>40891</v>
      </c>
      <c r="C11607" s="21" t="s">
        <v>41584</v>
      </c>
      <c r="D11607" s="21">
        <v>0.24</v>
      </c>
      <c r="E11607" s="21">
        <v>0</v>
      </c>
      <c r="F11607" s="21" t="s">
        <v>2774</v>
      </c>
    </row>
    <row r="11608" spans="1:6">
      <c r="A11608" s="21" t="s">
        <v>16481</v>
      </c>
      <c r="B11608" s="21" t="s">
        <v>40890</v>
      </c>
      <c r="C11608" s="21" t="s">
        <v>4518</v>
      </c>
      <c r="D11608" s="21">
        <v>0</v>
      </c>
      <c r="E11608" s="21">
        <v>3</v>
      </c>
      <c r="F11608" s="21" t="s">
        <v>2774</v>
      </c>
    </row>
    <row r="11609" spans="1:6">
      <c r="A11609" s="21" t="s">
        <v>16482</v>
      </c>
      <c r="B11609" s="21" t="s">
        <v>40890</v>
      </c>
      <c r="C11609" s="21" t="s">
        <v>4399</v>
      </c>
      <c r="D11609" s="21">
        <v>0</v>
      </c>
      <c r="E11609" s="21">
        <v>3</v>
      </c>
      <c r="F11609" s="21" t="s">
        <v>2774</v>
      </c>
    </row>
    <row r="11610" spans="1:6">
      <c r="A11610" s="21" t="s">
        <v>16483</v>
      </c>
      <c r="B11610" s="21" t="s">
        <v>40905</v>
      </c>
      <c r="C11610" s="21" t="s">
        <v>46072</v>
      </c>
      <c r="D11610" s="21">
        <v>0</v>
      </c>
      <c r="E11610" s="21">
        <v>5</v>
      </c>
      <c r="F11610" s="21" t="s">
        <v>2774</v>
      </c>
    </row>
    <row r="11611" spans="1:6">
      <c r="A11611" s="21" t="s">
        <v>16484</v>
      </c>
      <c r="B11611" s="21" t="s">
        <v>40891</v>
      </c>
      <c r="C11611" s="21" t="s">
        <v>4357</v>
      </c>
      <c r="D11611" s="21">
        <v>0.24</v>
      </c>
      <c r="E11611" s="21">
        <v>0</v>
      </c>
      <c r="F11611" s="21" t="s">
        <v>2774</v>
      </c>
    </row>
    <row r="11612" spans="1:6">
      <c r="A11612" s="21" t="s">
        <v>16485</v>
      </c>
      <c r="B11612" s="21" t="s">
        <v>40890</v>
      </c>
      <c r="C11612" s="21" t="s">
        <v>46073</v>
      </c>
      <c r="D11612" s="21">
        <v>0</v>
      </c>
      <c r="E11612" s="21">
        <v>5</v>
      </c>
      <c r="F11612" s="21" t="s">
        <v>2774</v>
      </c>
    </row>
    <row r="11613" spans="1:6">
      <c r="A11613" s="21" t="s">
        <v>16486</v>
      </c>
      <c r="B11613" s="21" t="s">
        <v>40891</v>
      </c>
      <c r="C11613" s="21" t="s">
        <v>44369</v>
      </c>
      <c r="D11613" s="21">
        <v>0.24</v>
      </c>
      <c r="E11613" s="21">
        <v>0</v>
      </c>
      <c r="F11613" s="21" t="s">
        <v>2774</v>
      </c>
    </row>
    <row r="11614" spans="1:6">
      <c r="A11614" s="21" t="s">
        <v>16487</v>
      </c>
      <c r="B11614" s="21" t="s">
        <v>40891</v>
      </c>
      <c r="C11614" s="21" t="s">
        <v>46074</v>
      </c>
      <c r="D11614" s="21">
        <v>1</v>
      </c>
      <c r="E11614" s="21">
        <v>0</v>
      </c>
      <c r="F11614" s="21" t="s">
        <v>2774</v>
      </c>
    </row>
    <row r="11615" spans="1:6">
      <c r="A11615" s="21" t="s">
        <v>16488</v>
      </c>
      <c r="B11615" s="21" t="s">
        <v>40895</v>
      </c>
      <c r="C11615" s="21" t="s">
        <v>4673</v>
      </c>
      <c r="D11615" s="21">
        <v>0.04</v>
      </c>
      <c r="E11615" s="21">
        <v>0</v>
      </c>
      <c r="F11615" s="21" t="s">
        <v>2774</v>
      </c>
    </row>
    <row r="11616" spans="1:6">
      <c r="A11616" s="21" t="s">
        <v>16489</v>
      </c>
      <c r="B11616" s="21" t="s">
        <v>40890</v>
      </c>
      <c r="C11616" s="21" t="s">
        <v>5071</v>
      </c>
      <c r="D11616" s="21">
        <v>0</v>
      </c>
      <c r="E11616" s="21">
        <v>3</v>
      </c>
      <c r="F11616" s="21" t="s">
        <v>2774</v>
      </c>
    </row>
    <row r="11617" spans="1:6">
      <c r="A11617" s="21" t="s">
        <v>16490</v>
      </c>
      <c r="B11617" s="21" t="s">
        <v>40890</v>
      </c>
      <c r="C11617" s="21" t="s">
        <v>46075</v>
      </c>
      <c r="D11617" s="21">
        <v>0</v>
      </c>
      <c r="E11617" s="21">
        <v>5</v>
      </c>
      <c r="F11617" s="21" t="s">
        <v>2774</v>
      </c>
    </row>
    <row r="11618" spans="1:6">
      <c r="A11618" s="21" t="s">
        <v>16491</v>
      </c>
      <c r="B11618" s="21" t="s">
        <v>40893</v>
      </c>
      <c r="C11618" s="21" t="s">
        <v>4990</v>
      </c>
      <c r="D11618" s="21">
        <v>0.04</v>
      </c>
      <c r="E11618" s="21">
        <v>0</v>
      </c>
      <c r="F11618" s="21" t="s">
        <v>2774</v>
      </c>
    </row>
    <row r="11619" spans="1:6">
      <c r="A11619" s="21" t="s">
        <v>16492</v>
      </c>
      <c r="B11619" s="21" t="s">
        <v>40893</v>
      </c>
      <c r="C11619" s="21" t="s">
        <v>46076</v>
      </c>
      <c r="D11619" s="21">
        <v>0.04</v>
      </c>
      <c r="E11619" s="21">
        <v>0</v>
      </c>
      <c r="F11619" s="21" t="s">
        <v>2774</v>
      </c>
    </row>
    <row r="11620" spans="1:6">
      <c r="A11620" s="21" t="s">
        <v>16493</v>
      </c>
      <c r="B11620" s="21" t="s">
        <v>40891</v>
      </c>
      <c r="C11620" s="21" t="s">
        <v>4335</v>
      </c>
      <c r="D11620" s="21">
        <v>0.24</v>
      </c>
      <c r="E11620" s="21">
        <v>0</v>
      </c>
      <c r="F11620" s="21" t="s">
        <v>2774</v>
      </c>
    </row>
    <row r="11621" spans="1:6">
      <c r="A11621" s="21" t="s">
        <v>16494</v>
      </c>
      <c r="B11621" s="21" t="s">
        <v>40891</v>
      </c>
      <c r="C11621" s="21" t="s">
        <v>4338</v>
      </c>
      <c r="D11621" s="21">
        <v>0.5</v>
      </c>
      <c r="E11621" s="21">
        <v>0</v>
      </c>
      <c r="F11621" s="21" t="s">
        <v>2774</v>
      </c>
    </row>
    <row r="11622" spans="1:6">
      <c r="A11622" s="21" t="s">
        <v>2983</v>
      </c>
      <c r="B11622" s="21" t="s">
        <v>40903</v>
      </c>
      <c r="C11622" s="21" t="s">
        <v>4405</v>
      </c>
      <c r="D11622" s="21">
        <v>1</v>
      </c>
      <c r="E11622" s="21">
        <v>0</v>
      </c>
      <c r="F11622" s="21" t="s">
        <v>2774</v>
      </c>
    </row>
    <row r="11623" spans="1:6">
      <c r="A11623" s="21" t="s">
        <v>16495</v>
      </c>
      <c r="B11623" s="21" t="s">
        <v>40890</v>
      </c>
      <c r="C11623" s="21" t="s">
        <v>46077</v>
      </c>
      <c r="D11623" s="21">
        <v>0</v>
      </c>
      <c r="E11623" s="21">
        <v>5</v>
      </c>
      <c r="F11623" s="21" t="s">
        <v>2774</v>
      </c>
    </row>
    <row r="11624" spans="1:6">
      <c r="A11624" s="21" t="s">
        <v>16496</v>
      </c>
      <c r="B11624" s="21" t="s">
        <v>40890</v>
      </c>
      <c r="C11624" s="21" t="s">
        <v>46078</v>
      </c>
      <c r="D11624" s="21">
        <v>0</v>
      </c>
      <c r="E11624" s="21">
        <v>6</v>
      </c>
      <c r="F11624" s="21" t="s">
        <v>2774</v>
      </c>
    </row>
    <row r="11625" spans="1:6">
      <c r="A11625" s="21" t="s">
        <v>16497</v>
      </c>
      <c r="B11625" s="21" t="s">
        <v>40890</v>
      </c>
      <c r="C11625" s="21" t="s">
        <v>46079</v>
      </c>
      <c r="D11625" s="21">
        <v>0</v>
      </c>
      <c r="E11625" s="21">
        <v>5</v>
      </c>
      <c r="F11625" s="21" t="s">
        <v>2774</v>
      </c>
    </row>
    <row r="11626" spans="1:6">
      <c r="A11626" s="21" t="s">
        <v>1493</v>
      </c>
      <c r="B11626" s="21" t="s">
        <v>40900</v>
      </c>
      <c r="C11626" s="21" t="s">
        <v>1670</v>
      </c>
      <c r="D11626" s="21">
        <v>0</v>
      </c>
      <c r="E11626" s="21">
        <v>3</v>
      </c>
      <c r="F11626" s="21" t="s">
        <v>2774</v>
      </c>
    </row>
    <row r="11627" spans="1:6">
      <c r="A11627" s="21" t="s">
        <v>16498</v>
      </c>
      <c r="B11627" s="21" t="s">
        <v>40898</v>
      </c>
      <c r="C11627" s="21" t="s">
        <v>46080</v>
      </c>
      <c r="D11627" s="21">
        <v>1</v>
      </c>
      <c r="E11627" s="21">
        <v>0</v>
      </c>
      <c r="F11627" s="21" t="s">
        <v>2774</v>
      </c>
    </row>
    <row r="11628" spans="1:6">
      <c r="A11628" s="21" t="s">
        <v>16499</v>
      </c>
      <c r="B11628" s="21" t="s">
        <v>40891</v>
      </c>
      <c r="C11628" s="21" t="s">
        <v>46081</v>
      </c>
      <c r="D11628" s="21">
        <v>1</v>
      </c>
      <c r="E11628" s="21">
        <v>0</v>
      </c>
      <c r="F11628" s="21" t="s">
        <v>2774</v>
      </c>
    </row>
    <row r="11629" spans="1:6">
      <c r="A11629" s="21" t="s">
        <v>16500</v>
      </c>
      <c r="B11629" s="21" t="s">
        <v>40891</v>
      </c>
      <c r="C11629" s="21" t="s">
        <v>46082</v>
      </c>
      <c r="D11629" s="21">
        <v>0.12</v>
      </c>
      <c r="E11629" s="21">
        <v>0</v>
      </c>
      <c r="F11629" s="21" t="s">
        <v>2774</v>
      </c>
    </row>
    <row r="11630" spans="1:6">
      <c r="A11630" s="21" t="s">
        <v>16501</v>
      </c>
      <c r="B11630" s="21" t="s">
        <v>40891</v>
      </c>
      <c r="C11630" s="21" t="s">
        <v>46083</v>
      </c>
      <c r="D11630" s="21">
        <v>1</v>
      </c>
      <c r="E11630" s="21">
        <v>0</v>
      </c>
      <c r="F11630" s="21" t="s">
        <v>2774</v>
      </c>
    </row>
    <row r="11631" spans="1:6">
      <c r="A11631" s="21" t="s">
        <v>16502</v>
      </c>
      <c r="B11631" s="21" t="s">
        <v>40890</v>
      </c>
      <c r="C11631" s="21" t="s">
        <v>42568</v>
      </c>
      <c r="D11631" s="21">
        <v>0</v>
      </c>
      <c r="E11631" s="21">
        <v>5</v>
      </c>
      <c r="F11631" s="21" t="s">
        <v>2774</v>
      </c>
    </row>
    <row r="11632" spans="1:6">
      <c r="A11632" s="21" t="s">
        <v>16503</v>
      </c>
      <c r="B11632" s="21" t="s">
        <v>40891</v>
      </c>
      <c r="C11632" s="21" t="s">
        <v>1063</v>
      </c>
      <c r="D11632" s="21">
        <v>0.16</v>
      </c>
      <c r="E11632" s="21">
        <v>0</v>
      </c>
      <c r="F11632" s="21" t="s">
        <v>2774</v>
      </c>
    </row>
    <row r="11633" spans="1:6">
      <c r="A11633" s="21" t="s">
        <v>16504</v>
      </c>
      <c r="B11633" s="21" t="s">
        <v>40891</v>
      </c>
      <c r="C11633" s="21" t="s">
        <v>46084</v>
      </c>
      <c r="D11633" s="21">
        <v>2</v>
      </c>
      <c r="E11633" s="21">
        <v>0</v>
      </c>
      <c r="F11633" s="21" t="s">
        <v>2774</v>
      </c>
    </row>
    <row r="11634" spans="1:6">
      <c r="A11634" s="21" t="s">
        <v>16505</v>
      </c>
      <c r="B11634" s="21" t="s">
        <v>40905</v>
      </c>
      <c r="C11634" s="21" t="s">
        <v>439</v>
      </c>
      <c r="D11634" s="21">
        <v>0</v>
      </c>
      <c r="E11634" s="21">
        <v>5</v>
      </c>
      <c r="F11634" s="21" t="s">
        <v>2774</v>
      </c>
    </row>
    <row r="11635" spans="1:6">
      <c r="A11635" s="21" t="s">
        <v>16506</v>
      </c>
      <c r="B11635" s="21" t="s">
        <v>40891</v>
      </c>
      <c r="C11635" s="21" t="s">
        <v>41145</v>
      </c>
      <c r="D11635" s="21">
        <v>0.22</v>
      </c>
      <c r="E11635" s="21">
        <v>0</v>
      </c>
      <c r="F11635" s="21" t="s">
        <v>2774</v>
      </c>
    </row>
    <row r="11636" spans="1:6">
      <c r="A11636" s="21" t="s">
        <v>16507</v>
      </c>
      <c r="B11636" s="21" t="s">
        <v>40891</v>
      </c>
      <c r="C11636" s="21" t="s">
        <v>46085</v>
      </c>
      <c r="D11636" s="21">
        <v>0.3</v>
      </c>
      <c r="E11636" s="21">
        <v>0</v>
      </c>
      <c r="F11636" s="21" t="s">
        <v>2774</v>
      </c>
    </row>
    <row r="11637" spans="1:6">
      <c r="A11637" s="21" t="s">
        <v>16508</v>
      </c>
      <c r="B11637" s="21" t="s">
        <v>40891</v>
      </c>
      <c r="C11637" s="21" t="s">
        <v>41916</v>
      </c>
      <c r="D11637" s="21">
        <v>0.22</v>
      </c>
      <c r="E11637" s="21">
        <v>0</v>
      </c>
      <c r="F11637" s="21" t="s">
        <v>2774</v>
      </c>
    </row>
    <row r="11638" spans="1:6">
      <c r="A11638" s="21" t="s">
        <v>16509</v>
      </c>
      <c r="B11638" s="21" t="s">
        <v>40891</v>
      </c>
      <c r="C11638" s="21" t="s">
        <v>439</v>
      </c>
      <c r="D11638" s="21">
        <v>1</v>
      </c>
      <c r="E11638" s="21">
        <v>0</v>
      </c>
      <c r="F11638" s="21" t="s">
        <v>2774</v>
      </c>
    </row>
    <row r="11639" spans="1:6">
      <c r="A11639" s="21" t="s">
        <v>16510</v>
      </c>
      <c r="B11639" s="21" t="s">
        <v>40891</v>
      </c>
      <c r="C11639" s="21" t="s">
        <v>46086</v>
      </c>
      <c r="D11639" s="21">
        <v>0.22</v>
      </c>
      <c r="E11639" s="21">
        <v>0</v>
      </c>
      <c r="F11639" s="21" t="s">
        <v>2774</v>
      </c>
    </row>
    <row r="11640" spans="1:6">
      <c r="A11640" s="21" t="s">
        <v>16511</v>
      </c>
      <c r="B11640" s="21" t="s">
        <v>40891</v>
      </c>
      <c r="C11640" s="21" t="s">
        <v>46087</v>
      </c>
      <c r="D11640" s="21">
        <v>2</v>
      </c>
      <c r="E11640" s="21">
        <v>0</v>
      </c>
      <c r="F11640" s="21" t="s">
        <v>2774</v>
      </c>
    </row>
    <row r="11641" spans="1:6">
      <c r="A11641" s="21" t="s">
        <v>16512</v>
      </c>
      <c r="B11641" s="21" t="s">
        <v>40891</v>
      </c>
      <c r="C11641" s="21" t="s">
        <v>46088</v>
      </c>
      <c r="D11641" s="21">
        <v>1</v>
      </c>
      <c r="E11641" s="21">
        <v>0</v>
      </c>
      <c r="F11641" s="21" t="s">
        <v>2774</v>
      </c>
    </row>
    <row r="11642" spans="1:6">
      <c r="A11642" s="21" t="s">
        <v>16513</v>
      </c>
      <c r="B11642" s="21" t="s">
        <v>40891</v>
      </c>
      <c r="C11642" s="21" t="s">
        <v>41305</v>
      </c>
      <c r="D11642" s="21">
        <v>0.5</v>
      </c>
      <c r="E11642" s="21">
        <v>0</v>
      </c>
      <c r="F11642" s="21" t="s">
        <v>2774</v>
      </c>
    </row>
    <row r="11643" spans="1:6">
      <c r="A11643" s="21" t="s">
        <v>16514</v>
      </c>
      <c r="B11643" s="21" t="s">
        <v>40893</v>
      </c>
      <c r="C11643" s="21" t="s">
        <v>41074</v>
      </c>
      <c r="D11643" s="21">
        <v>0.04</v>
      </c>
      <c r="E11643" s="21">
        <v>0</v>
      </c>
      <c r="F11643" s="21" t="s">
        <v>2774</v>
      </c>
    </row>
    <row r="11644" spans="1:6">
      <c r="A11644" s="21" t="s">
        <v>16515</v>
      </c>
      <c r="B11644" s="21" t="s">
        <v>40890</v>
      </c>
      <c r="C11644" s="21" t="s">
        <v>46089</v>
      </c>
      <c r="D11644" s="21">
        <v>0</v>
      </c>
      <c r="E11644" s="21">
        <v>5</v>
      </c>
      <c r="F11644" s="21" t="s">
        <v>2774</v>
      </c>
    </row>
    <row r="11645" spans="1:6">
      <c r="A11645" s="21" t="s">
        <v>16516</v>
      </c>
      <c r="B11645" s="21" t="s">
        <v>40893</v>
      </c>
      <c r="C11645" s="21" t="s">
        <v>1063</v>
      </c>
      <c r="D11645" s="21">
        <v>0.04</v>
      </c>
      <c r="E11645" s="21">
        <v>0</v>
      </c>
      <c r="F11645" s="21" t="s">
        <v>2774</v>
      </c>
    </row>
    <row r="11646" spans="1:6">
      <c r="A11646" s="21" t="s">
        <v>4007</v>
      </c>
      <c r="B11646" s="21" t="s">
        <v>40908</v>
      </c>
      <c r="C11646" s="21" t="s">
        <v>5056</v>
      </c>
      <c r="D11646" s="21">
        <v>1</v>
      </c>
      <c r="E11646" s="21">
        <v>0</v>
      </c>
      <c r="F11646" s="21" t="s">
        <v>2774</v>
      </c>
    </row>
    <row r="11647" spans="1:6">
      <c r="A11647" s="21" t="s">
        <v>16517</v>
      </c>
      <c r="B11647" s="21" t="s">
        <v>40891</v>
      </c>
      <c r="C11647" s="21" t="s">
        <v>46090</v>
      </c>
      <c r="D11647" s="21">
        <v>1</v>
      </c>
      <c r="E11647" s="21">
        <v>0</v>
      </c>
      <c r="F11647" s="21" t="s">
        <v>2774</v>
      </c>
    </row>
    <row r="11648" spans="1:6">
      <c r="A11648" s="21" t="s">
        <v>16518</v>
      </c>
      <c r="B11648" s="21" t="s">
        <v>40891</v>
      </c>
      <c r="C11648" s="21" t="s">
        <v>5150</v>
      </c>
      <c r="D11648" s="21">
        <v>0.16</v>
      </c>
      <c r="E11648" s="21">
        <v>0</v>
      </c>
      <c r="F11648" s="21" t="s">
        <v>2774</v>
      </c>
    </row>
    <row r="11649" spans="1:6">
      <c r="A11649" s="21" t="s">
        <v>16519</v>
      </c>
      <c r="B11649" s="21" t="s">
        <v>40891</v>
      </c>
      <c r="C11649" s="21" t="s">
        <v>43209</v>
      </c>
      <c r="D11649" s="21">
        <v>1</v>
      </c>
      <c r="E11649" s="21">
        <v>0</v>
      </c>
      <c r="F11649" s="21" t="s">
        <v>2774</v>
      </c>
    </row>
    <row r="11650" spans="1:6">
      <c r="A11650" s="21" t="s">
        <v>16520</v>
      </c>
      <c r="B11650" s="21" t="s">
        <v>40890</v>
      </c>
      <c r="C11650" s="21" t="s">
        <v>4457</v>
      </c>
      <c r="D11650" s="21">
        <v>0</v>
      </c>
      <c r="E11650" s="21">
        <v>3</v>
      </c>
      <c r="F11650" s="21" t="s">
        <v>2774</v>
      </c>
    </row>
    <row r="11651" spans="1:6">
      <c r="A11651" s="21" t="s">
        <v>16521</v>
      </c>
      <c r="B11651" s="21" t="s">
        <v>40893</v>
      </c>
      <c r="C11651" s="21" t="s">
        <v>41041</v>
      </c>
      <c r="D11651" s="21">
        <v>0.04</v>
      </c>
      <c r="E11651" s="21">
        <v>0</v>
      </c>
      <c r="F11651" s="21" t="s">
        <v>2774</v>
      </c>
    </row>
    <row r="11652" spans="1:6">
      <c r="A11652" s="21" t="s">
        <v>16522</v>
      </c>
      <c r="B11652" s="21" t="s">
        <v>40891</v>
      </c>
      <c r="C11652" s="21" t="s">
        <v>46091</v>
      </c>
      <c r="D11652" s="21">
        <v>0.24</v>
      </c>
      <c r="E11652" s="21">
        <v>0</v>
      </c>
      <c r="F11652" s="21" t="s">
        <v>2774</v>
      </c>
    </row>
    <row r="11653" spans="1:6">
      <c r="A11653" s="21" t="s">
        <v>16523</v>
      </c>
      <c r="B11653" s="21" t="s">
        <v>40893</v>
      </c>
      <c r="C11653" s="21" t="s">
        <v>4427</v>
      </c>
      <c r="D11653" s="21">
        <v>0.04</v>
      </c>
      <c r="E11653" s="21">
        <v>0</v>
      </c>
      <c r="F11653" s="21" t="s">
        <v>2774</v>
      </c>
    </row>
    <row r="11654" spans="1:6">
      <c r="A11654" s="21" t="s">
        <v>16524</v>
      </c>
      <c r="B11654" s="21" t="s">
        <v>40891</v>
      </c>
      <c r="C11654" s="21" t="s">
        <v>4518</v>
      </c>
      <c r="D11654" s="21">
        <v>0.18</v>
      </c>
      <c r="E11654" s="21">
        <v>0</v>
      </c>
      <c r="F11654" s="21" t="s">
        <v>2774</v>
      </c>
    </row>
    <row r="11655" spans="1:6">
      <c r="A11655" s="21" t="s">
        <v>16525</v>
      </c>
      <c r="B11655" s="21" t="s">
        <v>40890</v>
      </c>
      <c r="C11655" s="21" t="s">
        <v>41014</v>
      </c>
      <c r="D11655" s="21">
        <v>0</v>
      </c>
      <c r="E11655" s="21">
        <v>3</v>
      </c>
      <c r="F11655" s="21" t="s">
        <v>2774</v>
      </c>
    </row>
    <row r="11656" spans="1:6">
      <c r="A11656" s="21" t="s">
        <v>16526</v>
      </c>
      <c r="B11656" s="21" t="s">
        <v>40891</v>
      </c>
      <c r="C11656" s="21" t="s">
        <v>42768</v>
      </c>
      <c r="D11656" s="21">
        <v>1</v>
      </c>
      <c r="E11656" s="21">
        <v>0</v>
      </c>
      <c r="F11656" s="21" t="s">
        <v>2774</v>
      </c>
    </row>
    <row r="11657" spans="1:6">
      <c r="A11657" s="21" t="s">
        <v>3470</v>
      </c>
      <c r="B11657" s="21" t="s">
        <v>40892</v>
      </c>
      <c r="C11657" s="21" t="s">
        <v>4741</v>
      </c>
      <c r="D11657" s="21">
        <v>0.5</v>
      </c>
      <c r="E11657" s="21">
        <v>0</v>
      </c>
      <c r="F11657" s="21" t="s">
        <v>2774</v>
      </c>
    </row>
    <row r="11658" spans="1:6">
      <c r="A11658" s="21" t="s">
        <v>16527</v>
      </c>
      <c r="B11658" s="21" t="s">
        <v>40891</v>
      </c>
      <c r="C11658" s="21" t="s">
        <v>46092</v>
      </c>
      <c r="D11658" s="21">
        <v>0.14000000000000001</v>
      </c>
      <c r="E11658" s="21">
        <v>0</v>
      </c>
      <c r="F11658" s="21" t="s">
        <v>2774</v>
      </c>
    </row>
    <row r="11659" spans="1:6">
      <c r="A11659" s="21" t="s">
        <v>16528</v>
      </c>
      <c r="B11659" s="21" t="s">
        <v>40891</v>
      </c>
      <c r="C11659" s="21" t="s">
        <v>46093</v>
      </c>
      <c r="D11659" s="21">
        <v>0.16</v>
      </c>
      <c r="E11659" s="21">
        <v>0</v>
      </c>
      <c r="F11659" s="21" t="s">
        <v>2774</v>
      </c>
    </row>
    <row r="11660" spans="1:6">
      <c r="A11660" s="21" t="s">
        <v>16529</v>
      </c>
      <c r="B11660" s="21" t="s">
        <v>40891</v>
      </c>
      <c r="C11660" s="21" t="s">
        <v>41189</v>
      </c>
      <c r="D11660" s="21">
        <v>0.48</v>
      </c>
      <c r="E11660" s="21">
        <v>0</v>
      </c>
      <c r="F11660" s="21" t="s">
        <v>2774</v>
      </c>
    </row>
    <row r="11661" spans="1:6">
      <c r="A11661" s="21" t="s">
        <v>16530</v>
      </c>
      <c r="B11661" s="21" t="s">
        <v>40891</v>
      </c>
      <c r="C11661" s="21" t="s">
        <v>46094</v>
      </c>
      <c r="D11661" s="21">
        <v>0.32</v>
      </c>
      <c r="E11661" s="21">
        <v>0</v>
      </c>
      <c r="F11661" s="21" t="s">
        <v>2774</v>
      </c>
    </row>
    <row r="11662" spans="1:6">
      <c r="A11662" s="21" t="s">
        <v>16531</v>
      </c>
      <c r="B11662" s="21" t="s">
        <v>40891</v>
      </c>
      <c r="C11662" s="21" t="s">
        <v>41234</v>
      </c>
      <c r="D11662" s="21">
        <v>0.32</v>
      </c>
      <c r="E11662" s="21">
        <v>0</v>
      </c>
      <c r="F11662" s="21" t="s">
        <v>2774</v>
      </c>
    </row>
    <row r="11663" spans="1:6">
      <c r="A11663" s="21" t="s">
        <v>16532</v>
      </c>
      <c r="B11663" s="21" t="s">
        <v>40891</v>
      </c>
      <c r="C11663" s="21" t="s">
        <v>46095</v>
      </c>
      <c r="D11663" s="21">
        <v>1</v>
      </c>
      <c r="E11663" s="21">
        <v>0</v>
      </c>
      <c r="F11663" s="21" t="s">
        <v>2774</v>
      </c>
    </row>
    <row r="11664" spans="1:6">
      <c r="A11664" s="21" t="s">
        <v>16533</v>
      </c>
      <c r="B11664" s="21" t="s">
        <v>40895</v>
      </c>
      <c r="C11664" s="21" t="s">
        <v>46096</v>
      </c>
      <c r="D11664" s="21">
        <v>0.04</v>
      </c>
      <c r="E11664" s="21">
        <v>0</v>
      </c>
      <c r="F11664" s="21" t="s">
        <v>2774</v>
      </c>
    </row>
    <row r="11665" spans="1:6">
      <c r="A11665" s="21" t="s">
        <v>16534</v>
      </c>
      <c r="B11665" s="21" t="s">
        <v>40890</v>
      </c>
      <c r="C11665" s="21" t="s">
        <v>46097</v>
      </c>
      <c r="D11665" s="21">
        <v>0</v>
      </c>
      <c r="E11665" s="21">
        <v>4</v>
      </c>
      <c r="F11665" s="21" t="s">
        <v>2774</v>
      </c>
    </row>
    <row r="11666" spans="1:6">
      <c r="A11666" s="21" t="s">
        <v>16535</v>
      </c>
      <c r="B11666" s="21" t="s">
        <v>40890</v>
      </c>
      <c r="C11666" s="21" t="s">
        <v>4450</v>
      </c>
      <c r="D11666" s="21">
        <v>0</v>
      </c>
      <c r="E11666" s="21">
        <v>3</v>
      </c>
      <c r="F11666" s="21" t="s">
        <v>2774</v>
      </c>
    </row>
    <row r="11667" spans="1:6">
      <c r="A11667" s="21" t="s">
        <v>16536</v>
      </c>
      <c r="B11667" s="21" t="s">
        <v>40891</v>
      </c>
      <c r="C11667" s="21" t="s">
        <v>46098</v>
      </c>
      <c r="D11667" s="21">
        <v>0.57999999999999996</v>
      </c>
      <c r="E11667" s="21">
        <v>0</v>
      </c>
      <c r="F11667" s="21" t="s">
        <v>2774</v>
      </c>
    </row>
    <row r="11668" spans="1:6">
      <c r="A11668" s="21" t="s">
        <v>16537</v>
      </c>
      <c r="B11668" s="21" t="s">
        <v>40891</v>
      </c>
      <c r="C11668" s="21" t="s">
        <v>43007</v>
      </c>
      <c r="D11668" s="21">
        <v>1</v>
      </c>
      <c r="E11668" s="21">
        <v>0</v>
      </c>
      <c r="F11668" s="21" t="s">
        <v>2774</v>
      </c>
    </row>
    <row r="11669" spans="1:6">
      <c r="A11669" s="21" t="s">
        <v>3473</v>
      </c>
      <c r="B11669" s="21" t="s">
        <v>40892</v>
      </c>
      <c r="C11669" s="21" t="s">
        <v>4613</v>
      </c>
      <c r="D11669" s="21">
        <v>0.5</v>
      </c>
      <c r="E11669" s="21">
        <v>0</v>
      </c>
      <c r="F11669" s="21" t="s">
        <v>2774</v>
      </c>
    </row>
    <row r="11670" spans="1:6">
      <c r="A11670" s="21" t="s">
        <v>16538</v>
      </c>
      <c r="B11670" s="21" t="s">
        <v>40891</v>
      </c>
      <c r="C11670" s="21" t="s">
        <v>4342</v>
      </c>
      <c r="D11670" s="21">
        <v>0.5</v>
      </c>
      <c r="E11670" s="21">
        <v>0</v>
      </c>
      <c r="F11670" s="21" t="s">
        <v>2774</v>
      </c>
    </row>
    <row r="11671" spans="1:6">
      <c r="A11671" s="21" t="s">
        <v>16539</v>
      </c>
      <c r="B11671" s="21" t="s">
        <v>40891</v>
      </c>
      <c r="C11671" s="21" t="s">
        <v>46099</v>
      </c>
      <c r="D11671" s="21">
        <v>1</v>
      </c>
      <c r="E11671" s="21">
        <v>0</v>
      </c>
      <c r="F11671" s="21" t="s">
        <v>2774</v>
      </c>
    </row>
    <row r="11672" spans="1:6">
      <c r="A11672" s="21" t="s">
        <v>16540</v>
      </c>
      <c r="B11672" s="21" t="s">
        <v>40891</v>
      </c>
      <c r="C11672" s="21" t="s">
        <v>46100</v>
      </c>
      <c r="D11672" s="21">
        <v>1</v>
      </c>
      <c r="E11672" s="21">
        <v>0</v>
      </c>
      <c r="F11672" s="21" t="s">
        <v>2774</v>
      </c>
    </row>
    <row r="11673" spans="1:6">
      <c r="A11673" s="21" t="s">
        <v>16541</v>
      </c>
      <c r="B11673" s="21" t="s">
        <v>40891</v>
      </c>
      <c r="C11673" s="21" t="s">
        <v>46101</v>
      </c>
      <c r="D11673" s="21">
        <v>1</v>
      </c>
      <c r="E11673" s="21">
        <v>0</v>
      </c>
      <c r="F11673" s="21" t="s">
        <v>2774</v>
      </c>
    </row>
    <row r="11674" spans="1:6">
      <c r="A11674" s="21" t="s">
        <v>16542</v>
      </c>
      <c r="B11674" s="21" t="s">
        <v>40890</v>
      </c>
      <c r="C11674" s="21" t="s">
        <v>4399</v>
      </c>
      <c r="D11674" s="21">
        <v>0</v>
      </c>
      <c r="E11674" s="21">
        <v>5</v>
      </c>
      <c r="F11674" s="21" t="s">
        <v>2774</v>
      </c>
    </row>
    <row r="11675" spans="1:6">
      <c r="A11675" s="21" t="s">
        <v>16543</v>
      </c>
      <c r="B11675" s="21" t="s">
        <v>40891</v>
      </c>
      <c r="C11675" s="21" t="s">
        <v>425</v>
      </c>
      <c r="D11675" s="21">
        <v>0.28000000000000003</v>
      </c>
      <c r="E11675" s="21">
        <v>0</v>
      </c>
      <c r="F11675" s="21" t="s">
        <v>2774</v>
      </c>
    </row>
    <row r="11676" spans="1:6">
      <c r="A11676" s="21" t="s">
        <v>16544</v>
      </c>
      <c r="B11676" s="21" t="s">
        <v>40891</v>
      </c>
      <c r="C11676" s="21" t="s">
        <v>46102</v>
      </c>
      <c r="D11676" s="21">
        <v>0.24</v>
      </c>
      <c r="E11676" s="21">
        <v>0</v>
      </c>
      <c r="F11676" s="21" t="s">
        <v>2774</v>
      </c>
    </row>
    <row r="11677" spans="1:6">
      <c r="A11677" s="21" t="s">
        <v>16545</v>
      </c>
      <c r="B11677" s="21" t="s">
        <v>40890</v>
      </c>
      <c r="C11677" s="21" t="s">
        <v>41655</v>
      </c>
      <c r="D11677" s="21">
        <v>0</v>
      </c>
      <c r="E11677" s="21">
        <v>3</v>
      </c>
      <c r="F11677" s="21" t="s">
        <v>2774</v>
      </c>
    </row>
    <row r="11678" spans="1:6">
      <c r="A11678" s="21" t="s">
        <v>16546</v>
      </c>
      <c r="B11678" s="21" t="s">
        <v>40893</v>
      </c>
      <c r="C11678" s="21" t="s">
        <v>4399</v>
      </c>
      <c r="D11678" s="21">
        <v>0.04</v>
      </c>
      <c r="E11678" s="21">
        <v>0</v>
      </c>
      <c r="F11678" s="21" t="s">
        <v>2774</v>
      </c>
    </row>
    <row r="11679" spans="1:6">
      <c r="A11679" s="21" t="s">
        <v>16547</v>
      </c>
      <c r="B11679" s="21" t="s">
        <v>40891</v>
      </c>
      <c r="C11679" s="21" t="s">
        <v>41945</v>
      </c>
      <c r="D11679" s="21">
        <v>0.32</v>
      </c>
      <c r="E11679" s="21">
        <v>0</v>
      </c>
      <c r="F11679" s="21" t="s">
        <v>2774</v>
      </c>
    </row>
    <row r="11680" spans="1:6">
      <c r="A11680" s="21" t="s">
        <v>16548</v>
      </c>
      <c r="B11680" s="21" t="s">
        <v>40891</v>
      </c>
      <c r="C11680" s="21" t="s">
        <v>41152</v>
      </c>
      <c r="D11680" s="21">
        <v>1</v>
      </c>
      <c r="E11680" s="21">
        <v>0</v>
      </c>
      <c r="F11680" s="21" t="s">
        <v>2774</v>
      </c>
    </row>
    <row r="11681" spans="1:6">
      <c r="A11681" s="21" t="s">
        <v>16549</v>
      </c>
      <c r="B11681" s="21" t="s">
        <v>40891</v>
      </c>
      <c r="C11681" s="21" t="s">
        <v>46103</v>
      </c>
      <c r="D11681" s="21">
        <v>1</v>
      </c>
      <c r="E11681" s="21">
        <v>0</v>
      </c>
      <c r="F11681" s="21" t="s">
        <v>2774</v>
      </c>
    </row>
    <row r="11682" spans="1:6">
      <c r="A11682" s="21" t="s">
        <v>16550</v>
      </c>
      <c r="B11682" s="21" t="s">
        <v>40890</v>
      </c>
      <c r="C11682" s="21" t="s">
        <v>45638</v>
      </c>
      <c r="D11682" s="21">
        <v>0</v>
      </c>
      <c r="E11682" s="21">
        <v>5</v>
      </c>
      <c r="F11682" s="21" t="s">
        <v>2774</v>
      </c>
    </row>
    <row r="11683" spans="1:6">
      <c r="A11683" s="21" t="s">
        <v>16551</v>
      </c>
      <c r="B11683" s="21" t="s">
        <v>40890</v>
      </c>
      <c r="C11683" s="21" t="s">
        <v>46104</v>
      </c>
      <c r="D11683" s="21">
        <v>0</v>
      </c>
      <c r="E11683" s="21">
        <v>5</v>
      </c>
      <c r="F11683" s="21" t="s">
        <v>2774</v>
      </c>
    </row>
    <row r="11684" spans="1:6">
      <c r="A11684" s="21" t="s">
        <v>16552</v>
      </c>
      <c r="B11684" s="21" t="s">
        <v>40891</v>
      </c>
      <c r="C11684" s="21" t="s">
        <v>45615</v>
      </c>
      <c r="D11684" s="21">
        <v>1</v>
      </c>
      <c r="E11684" s="21">
        <v>0</v>
      </c>
      <c r="F11684" s="21" t="s">
        <v>2774</v>
      </c>
    </row>
    <row r="11685" spans="1:6">
      <c r="A11685" s="21" t="s">
        <v>16553</v>
      </c>
      <c r="B11685" s="21" t="s">
        <v>40905</v>
      </c>
      <c r="C11685" s="21" t="s">
        <v>4450</v>
      </c>
      <c r="D11685" s="21">
        <v>0</v>
      </c>
      <c r="E11685" s="21">
        <v>3</v>
      </c>
      <c r="F11685" s="21" t="s">
        <v>2774</v>
      </c>
    </row>
    <row r="11686" spans="1:6">
      <c r="A11686" s="21" t="s">
        <v>16554</v>
      </c>
      <c r="B11686" s="21" t="s">
        <v>40890</v>
      </c>
      <c r="C11686" s="21" t="s">
        <v>46105</v>
      </c>
      <c r="D11686" s="21">
        <v>0</v>
      </c>
      <c r="E11686" s="21">
        <v>5</v>
      </c>
      <c r="F11686" s="21" t="s">
        <v>2774</v>
      </c>
    </row>
    <row r="11687" spans="1:6">
      <c r="A11687" s="21" t="s">
        <v>16555</v>
      </c>
      <c r="B11687" s="21" t="s">
        <v>40891</v>
      </c>
      <c r="C11687" s="21" t="s">
        <v>16555</v>
      </c>
      <c r="D11687" s="21">
        <v>1</v>
      </c>
      <c r="E11687" s="21">
        <v>0</v>
      </c>
      <c r="F11687" s="21" t="s">
        <v>2774</v>
      </c>
    </row>
    <row r="11688" spans="1:6">
      <c r="A11688" s="21" t="s">
        <v>16556</v>
      </c>
      <c r="B11688" s="21" t="s">
        <v>40905</v>
      </c>
      <c r="C11688" s="21" t="s">
        <v>44169</v>
      </c>
      <c r="D11688" s="21">
        <v>0</v>
      </c>
      <c r="E11688" s="21">
        <v>5</v>
      </c>
      <c r="F11688" s="21" t="s">
        <v>2774</v>
      </c>
    </row>
    <row r="11689" spans="1:6">
      <c r="A11689" s="21" t="s">
        <v>16557</v>
      </c>
      <c r="B11689" s="21" t="s">
        <v>40891</v>
      </c>
      <c r="C11689" s="21" t="s">
        <v>41377</v>
      </c>
      <c r="D11689" s="21">
        <v>0.26</v>
      </c>
      <c r="E11689" s="21">
        <v>0</v>
      </c>
      <c r="F11689" s="21" t="s">
        <v>2774</v>
      </c>
    </row>
    <row r="11690" spans="1:6">
      <c r="A11690" s="21" t="s">
        <v>16558</v>
      </c>
      <c r="B11690" s="21" t="s">
        <v>40895</v>
      </c>
      <c r="C11690" s="21" t="s">
        <v>43350</v>
      </c>
      <c r="D11690" s="21">
        <v>0.04</v>
      </c>
      <c r="E11690" s="21">
        <v>0</v>
      </c>
      <c r="F11690" s="21" t="s">
        <v>2774</v>
      </c>
    </row>
    <row r="11691" spans="1:6">
      <c r="A11691" s="21" t="s">
        <v>16559</v>
      </c>
      <c r="B11691" s="21" t="s">
        <v>40893</v>
      </c>
      <c r="C11691" s="21" t="s">
        <v>4441</v>
      </c>
      <c r="D11691" s="21">
        <v>0.04</v>
      </c>
      <c r="E11691" s="21">
        <v>0</v>
      </c>
      <c r="F11691" s="21" t="s">
        <v>2774</v>
      </c>
    </row>
    <row r="11692" spans="1:6">
      <c r="A11692" s="21" t="s">
        <v>16560</v>
      </c>
      <c r="B11692" s="21" t="s">
        <v>40890</v>
      </c>
      <c r="C11692" s="21" t="s">
        <v>41121</v>
      </c>
      <c r="D11692" s="21">
        <v>0</v>
      </c>
      <c r="E11692" s="21">
        <v>3</v>
      </c>
      <c r="F11692" s="21" t="s">
        <v>2774</v>
      </c>
    </row>
    <row r="11693" spans="1:6">
      <c r="A11693" s="21" t="s">
        <v>16561</v>
      </c>
      <c r="B11693" s="21" t="s">
        <v>40891</v>
      </c>
      <c r="C11693" s="21" t="s">
        <v>5062</v>
      </c>
      <c r="D11693" s="21">
        <v>0.22</v>
      </c>
      <c r="E11693" s="21">
        <v>0</v>
      </c>
      <c r="F11693" s="21" t="s">
        <v>2774</v>
      </c>
    </row>
    <row r="11694" spans="1:6">
      <c r="A11694" s="21" t="s">
        <v>16562</v>
      </c>
      <c r="B11694" s="21" t="s">
        <v>40891</v>
      </c>
      <c r="C11694" s="21" t="s">
        <v>46106</v>
      </c>
      <c r="D11694" s="21">
        <v>0.2</v>
      </c>
      <c r="E11694" s="21">
        <v>0</v>
      </c>
      <c r="F11694" s="21" t="s">
        <v>2774</v>
      </c>
    </row>
    <row r="11695" spans="1:6">
      <c r="A11695" s="21" t="s">
        <v>16563</v>
      </c>
      <c r="B11695" s="21" t="s">
        <v>40890</v>
      </c>
      <c r="C11695" s="21" t="s">
        <v>425</v>
      </c>
      <c r="D11695" s="21">
        <v>0</v>
      </c>
      <c r="E11695" s="21">
        <v>5</v>
      </c>
      <c r="F11695" s="21" t="s">
        <v>2774</v>
      </c>
    </row>
    <row r="11696" spans="1:6">
      <c r="A11696" s="21" t="s">
        <v>16564</v>
      </c>
      <c r="B11696" s="21" t="s">
        <v>40894</v>
      </c>
      <c r="C11696" s="21" t="s">
        <v>4990</v>
      </c>
      <c r="D11696" s="21">
        <v>0.04</v>
      </c>
      <c r="E11696" s="21">
        <v>0</v>
      </c>
      <c r="F11696" s="21" t="s">
        <v>2774</v>
      </c>
    </row>
    <row r="11697" spans="1:6">
      <c r="A11697" s="21" t="s">
        <v>16565</v>
      </c>
      <c r="B11697" s="21" t="s">
        <v>40905</v>
      </c>
      <c r="C11697" s="21" t="s">
        <v>46107</v>
      </c>
      <c r="D11697" s="21">
        <v>0</v>
      </c>
      <c r="E11697" s="21">
        <v>4</v>
      </c>
      <c r="F11697" s="21" t="s">
        <v>2774</v>
      </c>
    </row>
    <row r="11698" spans="1:6">
      <c r="A11698" s="21" t="s">
        <v>16566</v>
      </c>
      <c r="B11698" s="21" t="s">
        <v>40891</v>
      </c>
      <c r="C11698" s="21" t="s">
        <v>4494</v>
      </c>
      <c r="D11698" s="21">
        <v>0.26</v>
      </c>
      <c r="E11698" s="21">
        <v>0</v>
      </c>
      <c r="F11698" s="21" t="s">
        <v>2774</v>
      </c>
    </row>
    <row r="11699" spans="1:6">
      <c r="A11699" s="21" t="s">
        <v>16567</v>
      </c>
      <c r="B11699" s="21" t="s">
        <v>40891</v>
      </c>
      <c r="C11699" s="21" t="s">
        <v>46108</v>
      </c>
      <c r="D11699" s="21">
        <v>5</v>
      </c>
      <c r="E11699" s="21">
        <v>0</v>
      </c>
      <c r="F11699" s="21" t="s">
        <v>2774</v>
      </c>
    </row>
    <row r="11700" spans="1:6">
      <c r="A11700" s="21" t="s">
        <v>16568</v>
      </c>
      <c r="B11700" s="21" t="s">
        <v>40890</v>
      </c>
      <c r="C11700" s="21" t="s">
        <v>46109</v>
      </c>
      <c r="D11700" s="21">
        <v>0</v>
      </c>
      <c r="E11700" s="21">
        <v>7</v>
      </c>
      <c r="F11700" s="21" t="s">
        <v>2774</v>
      </c>
    </row>
    <row r="11701" spans="1:6">
      <c r="A11701" s="21" t="s">
        <v>16569</v>
      </c>
      <c r="B11701" s="21" t="s">
        <v>40891</v>
      </c>
      <c r="C11701" s="21" t="s">
        <v>46110</v>
      </c>
      <c r="D11701" s="21">
        <v>1</v>
      </c>
      <c r="E11701" s="21">
        <v>0</v>
      </c>
      <c r="F11701" s="21" t="s">
        <v>2774</v>
      </c>
    </row>
    <row r="11702" spans="1:6">
      <c r="A11702" s="21" t="s">
        <v>16570</v>
      </c>
      <c r="B11702" s="21" t="s">
        <v>40891</v>
      </c>
      <c r="C11702" s="21" t="s">
        <v>439</v>
      </c>
      <c r="D11702" s="21">
        <v>0.16</v>
      </c>
      <c r="E11702" s="21">
        <v>0</v>
      </c>
      <c r="F11702" s="21" t="s">
        <v>2774</v>
      </c>
    </row>
    <row r="11703" spans="1:6">
      <c r="A11703" s="21" t="s">
        <v>16571</v>
      </c>
      <c r="B11703" s="21" t="s">
        <v>40890</v>
      </c>
      <c r="C11703" s="21" t="s">
        <v>46111</v>
      </c>
      <c r="D11703" s="21">
        <v>0</v>
      </c>
      <c r="E11703" s="21">
        <v>7</v>
      </c>
      <c r="F11703" s="21" t="s">
        <v>2774</v>
      </c>
    </row>
    <row r="11704" spans="1:6">
      <c r="A11704" s="21" t="s">
        <v>16572</v>
      </c>
      <c r="B11704" s="21" t="s">
        <v>40891</v>
      </c>
      <c r="C11704" s="21" t="s">
        <v>43712</v>
      </c>
      <c r="D11704" s="21">
        <v>1</v>
      </c>
      <c r="E11704" s="21">
        <v>0</v>
      </c>
      <c r="F11704" s="21" t="s">
        <v>2774</v>
      </c>
    </row>
    <row r="11705" spans="1:6">
      <c r="A11705" s="21" t="s">
        <v>16573</v>
      </c>
      <c r="B11705" s="21" t="s">
        <v>40891</v>
      </c>
      <c r="C11705" s="21" t="s">
        <v>46112</v>
      </c>
      <c r="D11705" s="21">
        <v>0.5</v>
      </c>
      <c r="E11705" s="21">
        <v>0</v>
      </c>
      <c r="F11705" s="21" t="s">
        <v>2774</v>
      </c>
    </row>
    <row r="11706" spans="1:6">
      <c r="A11706" s="21" t="s">
        <v>16574</v>
      </c>
      <c r="B11706" s="21" t="s">
        <v>40890</v>
      </c>
      <c r="C11706" s="21" t="s">
        <v>44223</v>
      </c>
      <c r="D11706" s="21">
        <v>0</v>
      </c>
      <c r="E11706" s="21">
        <v>5</v>
      </c>
      <c r="F11706" s="21" t="s">
        <v>2774</v>
      </c>
    </row>
    <row r="11707" spans="1:6">
      <c r="A11707" s="21" t="s">
        <v>16575</v>
      </c>
      <c r="B11707" s="21" t="s">
        <v>40891</v>
      </c>
      <c r="C11707" s="21" t="s">
        <v>44357</v>
      </c>
      <c r="D11707" s="21">
        <v>0.22</v>
      </c>
      <c r="E11707" s="21">
        <v>0</v>
      </c>
      <c r="F11707" s="21" t="s">
        <v>2774</v>
      </c>
    </row>
    <row r="11708" spans="1:6">
      <c r="A11708" s="21" t="s">
        <v>16576</v>
      </c>
      <c r="B11708" s="21" t="s">
        <v>40894</v>
      </c>
      <c r="C11708" s="21" t="s">
        <v>41361</v>
      </c>
      <c r="D11708" s="21">
        <v>0.04</v>
      </c>
      <c r="E11708" s="21">
        <v>0</v>
      </c>
      <c r="F11708" s="21" t="s">
        <v>2774</v>
      </c>
    </row>
    <row r="11709" spans="1:6">
      <c r="A11709" s="21" t="s">
        <v>16577</v>
      </c>
      <c r="B11709" s="21" t="s">
        <v>40890</v>
      </c>
      <c r="C11709" s="21" t="s">
        <v>46113</v>
      </c>
      <c r="D11709" s="21">
        <v>0</v>
      </c>
      <c r="E11709" s="21">
        <v>5</v>
      </c>
      <c r="F11709" s="21" t="s">
        <v>2774</v>
      </c>
    </row>
    <row r="11710" spans="1:6">
      <c r="A11710" s="21" t="s">
        <v>16578</v>
      </c>
      <c r="B11710" s="21" t="s">
        <v>40891</v>
      </c>
      <c r="C11710" s="21" t="s">
        <v>43560</v>
      </c>
      <c r="D11710" s="21">
        <v>1</v>
      </c>
      <c r="E11710" s="21">
        <v>0</v>
      </c>
      <c r="F11710" s="21" t="s">
        <v>2774</v>
      </c>
    </row>
    <row r="11711" spans="1:6">
      <c r="A11711" s="21" t="s">
        <v>16579</v>
      </c>
      <c r="B11711" s="21" t="s">
        <v>40895</v>
      </c>
      <c r="C11711" s="21" t="s">
        <v>42325</v>
      </c>
      <c r="D11711" s="21">
        <v>0.04</v>
      </c>
      <c r="E11711" s="21">
        <v>0</v>
      </c>
      <c r="F11711" s="21" t="s">
        <v>2774</v>
      </c>
    </row>
    <row r="11712" spans="1:6">
      <c r="A11712" s="21" t="s">
        <v>16580</v>
      </c>
      <c r="B11712" s="21" t="s">
        <v>40893</v>
      </c>
      <c r="C11712" s="21" t="s">
        <v>46114</v>
      </c>
      <c r="D11712" s="21">
        <v>0.04</v>
      </c>
      <c r="E11712" s="21">
        <v>0</v>
      </c>
      <c r="F11712" s="21" t="s">
        <v>2774</v>
      </c>
    </row>
    <row r="11713" spans="1:6">
      <c r="A11713" s="21" t="s">
        <v>16581</v>
      </c>
      <c r="B11713" s="21" t="s">
        <v>40890</v>
      </c>
      <c r="C11713" s="21" t="s">
        <v>46115</v>
      </c>
      <c r="D11713" s="21">
        <v>0</v>
      </c>
      <c r="E11713" s="21">
        <v>5</v>
      </c>
      <c r="F11713" s="21" t="s">
        <v>2774</v>
      </c>
    </row>
    <row r="11714" spans="1:6">
      <c r="A11714" s="21" t="s">
        <v>1807</v>
      </c>
      <c r="B11714" s="21" t="s">
        <v>40896</v>
      </c>
      <c r="C11714" s="21" t="s">
        <v>44241</v>
      </c>
      <c r="D11714" s="21">
        <v>2.4</v>
      </c>
      <c r="E11714" s="21">
        <v>0</v>
      </c>
      <c r="F11714" s="21" t="s">
        <v>2774</v>
      </c>
    </row>
    <row r="11715" spans="1:6">
      <c r="A11715" s="21" t="s">
        <v>16582</v>
      </c>
      <c r="B11715" s="21" t="s">
        <v>40891</v>
      </c>
      <c r="C11715" s="21" t="s">
        <v>4342</v>
      </c>
      <c r="D11715" s="21">
        <v>0.16</v>
      </c>
      <c r="E11715" s="21">
        <v>0</v>
      </c>
      <c r="F11715" s="21" t="s">
        <v>2774</v>
      </c>
    </row>
    <row r="11716" spans="1:6">
      <c r="A11716" s="21" t="s">
        <v>16583</v>
      </c>
      <c r="B11716" s="21" t="s">
        <v>40890</v>
      </c>
      <c r="C11716" s="21" t="s">
        <v>46116</v>
      </c>
      <c r="D11716" s="21">
        <v>0</v>
      </c>
      <c r="E11716" s="21">
        <v>10</v>
      </c>
      <c r="F11716" s="21" t="s">
        <v>2774</v>
      </c>
    </row>
    <row r="11717" spans="1:6">
      <c r="A11717" s="21" t="s">
        <v>16584</v>
      </c>
      <c r="B11717" s="21" t="s">
        <v>40890</v>
      </c>
      <c r="C11717" s="21" t="s">
        <v>41061</v>
      </c>
      <c r="D11717" s="21">
        <v>0</v>
      </c>
      <c r="E11717" s="21">
        <v>5</v>
      </c>
      <c r="F11717" s="21" t="s">
        <v>2774</v>
      </c>
    </row>
    <row r="11718" spans="1:6">
      <c r="A11718" s="21" t="s">
        <v>16585</v>
      </c>
      <c r="B11718" s="21" t="s">
        <v>40891</v>
      </c>
      <c r="C11718" s="21" t="s">
        <v>43229</v>
      </c>
      <c r="D11718" s="21">
        <v>0.16</v>
      </c>
      <c r="E11718" s="21">
        <v>0</v>
      </c>
      <c r="F11718" s="21" t="s">
        <v>2774</v>
      </c>
    </row>
    <row r="11719" spans="1:6">
      <c r="A11719" s="21" t="s">
        <v>16586</v>
      </c>
      <c r="B11719" s="21" t="s">
        <v>40891</v>
      </c>
      <c r="C11719" s="21" t="s">
        <v>46117</v>
      </c>
      <c r="D11719" s="21">
        <v>1</v>
      </c>
      <c r="E11719" s="21">
        <v>0</v>
      </c>
      <c r="F11719" s="21" t="s">
        <v>2774</v>
      </c>
    </row>
    <row r="11720" spans="1:6">
      <c r="A11720" s="21" t="s">
        <v>16587</v>
      </c>
      <c r="B11720" s="21" t="s">
        <v>40891</v>
      </c>
      <c r="C11720" s="21" t="s">
        <v>5340</v>
      </c>
      <c r="D11720" s="21">
        <v>0.74</v>
      </c>
      <c r="E11720" s="21">
        <v>0</v>
      </c>
      <c r="F11720" s="21" t="s">
        <v>2774</v>
      </c>
    </row>
    <row r="11721" spans="1:6">
      <c r="A11721" s="21" t="s">
        <v>16588</v>
      </c>
      <c r="B11721" s="21" t="s">
        <v>40891</v>
      </c>
      <c r="C11721" s="21" t="s">
        <v>46118</v>
      </c>
      <c r="D11721" s="21">
        <v>0.5</v>
      </c>
      <c r="E11721" s="21">
        <v>0</v>
      </c>
      <c r="F11721" s="21" t="s">
        <v>2774</v>
      </c>
    </row>
    <row r="11722" spans="1:6">
      <c r="A11722" s="21" t="s">
        <v>16589</v>
      </c>
      <c r="B11722" s="21" t="s">
        <v>40890</v>
      </c>
      <c r="C11722" s="21" t="s">
        <v>46119</v>
      </c>
      <c r="D11722" s="21">
        <v>0</v>
      </c>
      <c r="E11722" s="21">
        <v>5</v>
      </c>
      <c r="F11722" s="21" t="s">
        <v>2774</v>
      </c>
    </row>
    <row r="11723" spans="1:6">
      <c r="A11723" s="21" t="s">
        <v>16590</v>
      </c>
      <c r="B11723" s="21" t="s">
        <v>40891</v>
      </c>
      <c r="C11723" s="21" t="s">
        <v>4335</v>
      </c>
      <c r="D11723" s="21">
        <v>1</v>
      </c>
      <c r="E11723" s="21">
        <v>0</v>
      </c>
      <c r="F11723" s="21" t="s">
        <v>2774</v>
      </c>
    </row>
    <row r="11724" spans="1:6">
      <c r="A11724" s="21" t="s">
        <v>16591</v>
      </c>
      <c r="B11724" s="21" t="s">
        <v>40891</v>
      </c>
      <c r="C11724" s="21" t="s">
        <v>46120</v>
      </c>
      <c r="D11724" s="21">
        <v>0.5</v>
      </c>
      <c r="E11724" s="21">
        <v>0</v>
      </c>
      <c r="F11724" s="21" t="s">
        <v>2774</v>
      </c>
    </row>
    <row r="11725" spans="1:6">
      <c r="A11725" s="21" t="s">
        <v>16592</v>
      </c>
      <c r="B11725" s="21" t="s">
        <v>40891</v>
      </c>
      <c r="C11725" s="21" t="s">
        <v>4990</v>
      </c>
      <c r="D11725" s="21">
        <v>0.12</v>
      </c>
      <c r="E11725" s="21">
        <v>0</v>
      </c>
      <c r="F11725" s="21" t="s">
        <v>2774</v>
      </c>
    </row>
    <row r="11726" spans="1:6">
      <c r="A11726" s="21" t="s">
        <v>16593</v>
      </c>
      <c r="B11726" s="21" t="s">
        <v>40891</v>
      </c>
      <c r="C11726" s="21" t="s">
        <v>4556</v>
      </c>
      <c r="D11726" s="21">
        <v>0.4</v>
      </c>
      <c r="E11726" s="21">
        <v>0</v>
      </c>
      <c r="F11726" s="21" t="s">
        <v>2774</v>
      </c>
    </row>
    <row r="11727" spans="1:6">
      <c r="A11727" s="21" t="s">
        <v>16594</v>
      </c>
      <c r="B11727" s="21" t="s">
        <v>40891</v>
      </c>
      <c r="C11727" s="21" t="s">
        <v>41234</v>
      </c>
      <c r="D11727" s="21">
        <v>0.16</v>
      </c>
      <c r="E11727" s="21">
        <v>0</v>
      </c>
      <c r="F11727" s="21" t="s">
        <v>2774</v>
      </c>
    </row>
    <row r="11728" spans="1:6">
      <c r="A11728" s="21" t="s">
        <v>16595</v>
      </c>
      <c r="B11728" s="21" t="s">
        <v>40891</v>
      </c>
      <c r="C11728" s="21" t="s">
        <v>45630</v>
      </c>
      <c r="D11728" s="21">
        <v>0.24</v>
      </c>
      <c r="E11728" s="21">
        <v>0</v>
      </c>
      <c r="F11728" s="21" t="s">
        <v>2774</v>
      </c>
    </row>
    <row r="11729" spans="1:6">
      <c r="A11729" s="21" t="s">
        <v>16596</v>
      </c>
      <c r="B11729" s="21" t="s">
        <v>40890</v>
      </c>
      <c r="C11729" s="21" t="s">
        <v>46121</v>
      </c>
      <c r="D11729" s="21">
        <v>0</v>
      </c>
      <c r="E11729" s="21">
        <v>5</v>
      </c>
      <c r="F11729" s="21" t="s">
        <v>2774</v>
      </c>
    </row>
    <row r="11730" spans="1:6">
      <c r="A11730" s="21" t="s">
        <v>16597</v>
      </c>
      <c r="B11730" s="21" t="s">
        <v>40891</v>
      </c>
      <c r="C11730" s="21" t="s">
        <v>46122</v>
      </c>
      <c r="D11730" s="21">
        <v>2</v>
      </c>
      <c r="E11730" s="21">
        <v>0</v>
      </c>
      <c r="F11730" s="21" t="s">
        <v>2774</v>
      </c>
    </row>
    <row r="11731" spans="1:6">
      <c r="A11731" s="21" t="s">
        <v>16598</v>
      </c>
      <c r="B11731" s="21" t="s">
        <v>40891</v>
      </c>
      <c r="C11731" s="21" t="s">
        <v>46123</v>
      </c>
      <c r="D11731" s="21">
        <v>0.5</v>
      </c>
      <c r="E11731" s="21">
        <v>0</v>
      </c>
      <c r="F11731" s="21" t="s">
        <v>2774</v>
      </c>
    </row>
    <row r="11732" spans="1:6">
      <c r="A11732" s="21" t="s">
        <v>16599</v>
      </c>
      <c r="B11732" s="21" t="s">
        <v>40890</v>
      </c>
      <c r="C11732" s="21" t="s">
        <v>5136</v>
      </c>
      <c r="D11732" s="21">
        <v>0</v>
      </c>
      <c r="E11732" s="21">
        <v>5</v>
      </c>
      <c r="F11732" s="21" t="s">
        <v>2774</v>
      </c>
    </row>
    <row r="11733" spans="1:6">
      <c r="A11733" s="21" t="s">
        <v>16600</v>
      </c>
      <c r="B11733" s="21" t="s">
        <v>40894</v>
      </c>
      <c r="C11733" s="21" t="s">
        <v>425</v>
      </c>
      <c r="D11733" s="21">
        <v>0.04</v>
      </c>
      <c r="E11733" s="21">
        <v>0</v>
      </c>
      <c r="F11733" s="21" t="s">
        <v>2774</v>
      </c>
    </row>
    <row r="11734" spans="1:6">
      <c r="A11734" s="21" t="s">
        <v>16601</v>
      </c>
      <c r="B11734" s="21" t="s">
        <v>40891</v>
      </c>
      <c r="C11734" s="21" t="s">
        <v>4342</v>
      </c>
      <c r="D11734" s="21">
        <v>0.12</v>
      </c>
      <c r="E11734" s="21">
        <v>0</v>
      </c>
      <c r="F11734" s="21" t="s">
        <v>2774</v>
      </c>
    </row>
    <row r="11735" spans="1:6">
      <c r="A11735" s="21" t="s">
        <v>16602</v>
      </c>
      <c r="B11735" s="21" t="s">
        <v>40898</v>
      </c>
      <c r="C11735" s="21" t="s">
        <v>42505</v>
      </c>
      <c r="D11735" s="21">
        <v>1</v>
      </c>
      <c r="E11735" s="21">
        <v>0</v>
      </c>
      <c r="F11735" s="21" t="s">
        <v>2774</v>
      </c>
    </row>
    <row r="11736" spans="1:6">
      <c r="A11736" s="21" t="s">
        <v>16603</v>
      </c>
      <c r="B11736" s="21" t="s">
        <v>40890</v>
      </c>
      <c r="C11736" s="21" t="s">
        <v>4450</v>
      </c>
      <c r="D11736" s="21">
        <v>0</v>
      </c>
      <c r="E11736" s="21">
        <v>3</v>
      </c>
      <c r="F11736" s="21" t="s">
        <v>2774</v>
      </c>
    </row>
    <row r="11737" spans="1:6">
      <c r="A11737" s="21" t="s">
        <v>16604</v>
      </c>
      <c r="B11737" s="21" t="s">
        <v>40898</v>
      </c>
      <c r="C11737" s="21" t="s">
        <v>46124</v>
      </c>
      <c r="D11737" s="21">
        <v>1</v>
      </c>
      <c r="E11737" s="21">
        <v>0</v>
      </c>
      <c r="F11737" s="21" t="s">
        <v>2774</v>
      </c>
    </row>
    <row r="11738" spans="1:6">
      <c r="A11738" s="21" t="s">
        <v>16605</v>
      </c>
      <c r="B11738" s="21" t="s">
        <v>40891</v>
      </c>
      <c r="C11738" s="21" t="s">
        <v>46125</v>
      </c>
      <c r="D11738" s="21">
        <v>1</v>
      </c>
      <c r="E11738" s="21">
        <v>0</v>
      </c>
      <c r="F11738" s="21" t="s">
        <v>2774</v>
      </c>
    </row>
    <row r="11739" spans="1:6">
      <c r="A11739" s="21" t="s">
        <v>16606</v>
      </c>
      <c r="B11739" s="21" t="s">
        <v>40891</v>
      </c>
      <c r="C11739" s="21" t="s">
        <v>4342</v>
      </c>
      <c r="D11739" s="21">
        <v>0.24</v>
      </c>
      <c r="E11739" s="21">
        <v>0</v>
      </c>
      <c r="F11739" s="21" t="s">
        <v>2774</v>
      </c>
    </row>
    <row r="11740" spans="1:6">
      <c r="A11740" s="21" t="s">
        <v>3479</v>
      </c>
      <c r="B11740" s="21" t="s">
        <v>40892</v>
      </c>
      <c r="C11740" s="21" t="s">
        <v>4745</v>
      </c>
      <c r="D11740" s="21">
        <v>0.5</v>
      </c>
      <c r="E11740" s="21">
        <v>0</v>
      </c>
      <c r="F11740" s="21" t="s">
        <v>2774</v>
      </c>
    </row>
    <row r="11741" spans="1:6">
      <c r="A11741" s="21" t="s">
        <v>16607</v>
      </c>
      <c r="B11741" s="21" t="s">
        <v>40895</v>
      </c>
      <c r="C11741" s="21" t="s">
        <v>43037</v>
      </c>
      <c r="D11741" s="21">
        <v>0.04</v>
      </c>
      <c r="E11741" s="21">
        <v>0</v>
      </c>
      <c r="F11741" s="21" t="s">
        <v>2774</v>
      </c>
    </row>
    <row r="11742" spans="1:6">
      <c r="A11742" s="21" t="s">
        <v>16608</v>
      </c>
      <c r="B11742" s="21" t="s">
        <v>40891</v>
      </c>
      <c r="C11742" s="21" t="s">
        <v>4335</v>
      </c>
      <c r="D11742" s="21">
        <v>1</v>
      </c>
      <c r="E11742" s="21">
        <v>0</v>
      </c>
      <c r="F11742" s="21" t="s">
        <v>2774</v>
      </c>
    </row>
    <row r="11743" spans="1:6">
      <c r="A11743" s="21" t="s">
        <v>16609</v>
      </c>
      <c r="B11743" s="21" t="s">
        <v>40891</v>
      </c>
      <c r="C11743" s="21" t="s">
        <v>46126</v>
      </c>
      <c r="D11743" s="21">
        <v>0.24</v>
      </c>
      <c r="E11743" s="21">
        <v>0</v>
      </c>
      <c r="F11743" s="21" t="s">
        <v>2774</v>
      </c>
    </row>
    <row r="11744" spans="1:6">
      <c r="A11744" s="21" t="s">
        <v>16610</v>
      </c>
      <c r="B11744" s="21" t="s">
        <v>40891</v>
      </c>
      <c r="C11744" s="21" t="s">
        <v>46127</v>
      </c>
      <c r="D11744" s="21">
        <v>0.2</v>
      </c>
      <c r="E11744" s="21">
        <v>0</v>
      </c>
      <c r="F11744" s="21" t="s">
        <v>2774</v>
      </c>
    </row>
    <row r="11745" spans="1:6">
      <c r="A11745" s="21" t="s">
        <v>16611</v>
      </c>
      <c r="B11745" s="21" t="s">
        <v>40890</v>
      </c>
      <c r="C11745" s="21" t="s">
        <v>4399</v>
      </c>
      <c r="D11745" s="21">
        <v>0</v>
      </c>
      <c r="E11745" s="21">
        <v>3</v>
      </c>
      <c r="F11745" s="21" t="s">
        <v>2774</v>
      </c>
    </row>
    <row r="11746" spans="1:6">
      <c r="A11746" s="21" t="s">
        <v>16612</v>
      </c>
      <c r="B11746" s="21" t="s">
        <v>40891</v>
      </c>
      <c r="C11746" s="21" t="s">
        <v>4377</v>
      </c>
      <c r="D11746" s="21">
        <v>0.32</v>
      </c>
      <c r="E11746" s="21">
        <v>0</v>
      </c>
      <c r="F11746" s="21" t="s">
        <v>2774</v>
      </c>
    </row>
    <row r="11747" spans="1:6">
      <c r="A11747" s="21" t="s">
        <v>16613</v>
      </c>
      <c r="B11747" s="21" t="s">
        <v>40891</v>
      </c>
      <c r="C11747" s="21" t="s">
        <v>46128</v>
      </c>
      <c r="D11747" s="21">
        <v>0.48</v>
      </c>
      <c r="E11747" s="21">
        <v>0</v>
      </c>
      <c r="F11747" s="21" t="s">
        <v>2774</v>
      </c>
    </row>
    <row r="11748" spans="1:6">
      <c r="A11748" s="21" t="s">
        <v>2049</v>
      </c>
      <c r="B11748" s="21" t="s">
        <v>40899</v>
      </c>
      <c r="C11748" s="21" t="s">
        <v>45318</v>
      </c>
      <c r="D11748" s="21">
        <v>0</v>
      </c>
      <c r="E11748" s="21">
        <v>4</v>
      </c>
      <c r="F11748" s="21" t="s">
        <v>2774</v>
      </c>
    </row>
    <row r="11749" spans="1:6">
      <c r="A11749" s="21" t="s">
        <v>16614</v>
      </c>
      <c r="B11749" s="21" t="s">
        <v>40891</v>
      </c>
      <c r="C11749" s="21" t="s">
        <v>42666</v>
      </c>
      <c r="D11749" s="21">
        <v>0.24</v>
      </c>
      <c r="E11749" s="21">
        <v>0</v>
      </c>
      <c r="F11749" s="21" t="s">
        <v>2774</v>
      </c>
    </row>
    <row r="11750" spans="1:6">
      <c r="A11750" s="21" t="s">
        <v>16615</v>
      </c>
      <c r="B11750" s="21" t="s">
        <v>40890</v>
      </c>
      <c r="C11750" s="21" t="s">
        <v>4695</v>
      </c>
      <c r="D11750" s="21">
        <v>0</v>
      </c>
      <c r="E11750" s="21">
        <v>8</v>
      </c>
      <c r="F11750" s="21" t="s">
        <v>2774</v>
      </c>
    </row>
    <row r="11751" spans="1:6">
      <c r="A11751" s="21" t="s">
        <v>3139</v>
      </c>
      <c r="B11751" s="21" t="s">
        <v>40892</v>
      </c>
      <c r="C11751" s="21" t="s">
        <v>4550</v>
      </c>
      <c r="D11751" s="21">
        <v>0.24</v>
      </c>
      <c r="E11751" s="21">
        <v>0</v>
      </c>
      <c r="F11751" s="21" t="s">
        <v>2774</v>
      </c>
    </row>
    <row r="11752" spans="1:6">
      <c r="A11752" s="21" t="s">
        <v>16616</v>
      </c>
      <c r="B11752" s="21" t="s">
        <v>40891</v>
      </c>
      <c r="C11752" s="21" t="s">
        <v>4682</v>
      </c>
      <c r="D11752" s="21">
        <v>0.16</v>
      </c>
      <c r="E11752" s="21">
        <v>0</v>
      </c>
      <c r="F11752" s="21" t="s">
        <v>2774</v>
      </c>
    </row>
    <row r="11753" spans="1:6">
      <c r="A11753" s="21" t="s">
        <v>16617</v>
      </c>
      <c r="B11753" s="21" t="s">
        <v>40890</v>
      </c>
      <c r="C11753" s="21" t="s">
        <v>4859</v>
      </c>
      <c r="D11753" s="21">
        <v>0</v>
      </c>
      <c r="E11753" s="21">
        <v>5</v>
      </c>
      <c r="F11753" s="21" t="s">
        <v>2774</v>
      </c>
    </row>
    <row r="11754" spans="1:6">
      <c r="A11754" s="21" t="s">
        <v>16618</v>
      </c>
      <c r="B11754" s="21" t="s">
        <v>40891</v>
      </c>
      <c r="C11754" s="21" t="s">
        <v>41189</v>
      </c>
      <c r="D11754" s="21">
        <v>0.36</v>
      </c>
      <c r="E11754" s="21">
        <v>0</v>
      </c>
      <c r="F11754" s="21" t="s">
        <v>2774</v>
      </c>
    </row>
    <row r="11755" spans="1:6">
      <c r="A11755" s="21" t="s">
        <v>16619</v>
      </c>
      <c r="B11755" s="21" t="s">
        <v>40890</v>
      </c>
      <c r="C11755" s="21" t="s">
        <v>46129</v>
      </c>
      <c r="D11755" s="21">
        <v>0</v>
      </c>
      <c r="E11755" s="21">
        <v>5</v>
      </c>
      <c r="F11755" s="21" t="s">
        <v>2774</v>
      </c>
    </row>
    <row r="11756" spans="1:6">
      <c r="A11756" s="21" t="s">
        <v>16620</v>
      </c>
      <c r="B11756" s="21" t="s">
        <v>40890</v>
      </c>
      <c r="C11756" s="21" t="s">
        <v>46130</v>
      </c>
      <c r="D11756" s="21">
        <v>0</v>
      </c>
      <c r="E11756" s="21">
        <v>10</v>
      </c>
      <c r="F11756" s="21" t="s">
        <v>2774</v>
      </c>
    </row>
    <row r="11757" spans="1:6">
      <c r="A11757" s="21" t="s">
        <v>16621</v>
      </c>
      <c r="B11757" s="21" t="s">
        <v>40890</v>
      </c>
      <c r="C11757" s="21" t="s">
        <v>46131</v>
      </c>
      <c r="D11757" s="21">
        <v>0</v>
      </c>
      <c r="E11757" s="21">
        <v>5</v>
      </c>
      <c r="F11757" s="21" t="s">
        <v>2774</v>
      </c>
    </row>
    <row r="11758" spans="1:6">
      <c r="A11758" s="21" t="s">
        <v>16622</v>
      </c>
      <c r="B11758" s="21" t="s">
        <v>40891</v>
      </c>
      <c r="C11758" s="21" t="s">
        <v>5230</v>
      </c>
      <c r="D11758" s="21">
        <v>0.16</v>
      </c>
      <c r="E11758" s="21">
        <v>0</v>
      </c>
      <c r="F11758" s="21" t="s">
        <v>2774</v>
      </c>
    </row>
    <row r="11759" spans="1:6">
      <c r="A11759" s="21" t="s">
        <v>16623</v>
      </c>
      <c r="B11759" s="21" t="s">
        <v>40891</v>
      </c>
      <c r="C11759" s="21" t="s">
        <v>41249</v>
      </c>
      <c r="D11759" s="21">
        <v>0.18</v>
      </c>
      <c r="E11759" s="21">
        <v>0</v>
      </c>
      <c r="F11759" s="21" t="s">
        <v>2774</v>
      </c>
    </row>
    <row r="11760" spans="1:6">
      <c r="A11760" s="21" t="s">
        <v>16624</v>
      </c>
      <c r="B11760" s="21" t="s">
        <v>40905</v>
      </c>
      <c r="C11760" s="21" t="s">
        <v>4571</v>
      </c>
      <c r="D11760" s="21">
        <v>0</v>
      </c>
      <c r="E11760" s="21">
        <v>5</v>
      </c>
      <c r="F11760" s="21" t="s">
        <v>2774</v>
      </c>
    </row>
    <row r="11761" spans="1:6">
      <c r="A11761" s="21" t="s">
        <v>16625</v>
      </c>
      <c r="B11761" s="21" t="s">
        <v>40890</v>
      </c>
      <c r="C11761" s="21" t="s">
        <v>43100</v>
      </c>
      <c r="D11761" s="21">
        <v>0</v>
      </c>
      <c r="E11761" s="21">
        <v>5</v>
      </c>
      <c r="F11761" s="21" t="s">
        <v>2774</v>
      </c>
    </row>
    <row r="11762" spans="1:6">
      <c r="A11762" s="21" t="s">
        <v>16626</v>
      </c>
      <c r="B11762" s="21" t="s">
        <v>40895</v>
      </c>
      <c r="C11762" s="21" t="s">
        <v>46132</v>
      </c>
      <c r="D11762" s="21">
        <v>0.04</v>
      </c>
      <c r="E11762" s="21">
        <v>0</v>
      </c>
      <c r="F11762" s="21" t="s">
        <v>2774</v>
      </c>
    </row>
    <row r="11763" spans="1:6">
      <c r="A11763" s="21" t="s">
        <v>16627</v>
      </c>
      <c r="B11763" s="21" t="s">
        <v>40891</v>
      </c>
      <c r="C11763" s="21" t="s">
        <v>46133</v>
      </c>
      <c r="D11763" s="21">
        <v>1</v>
      </c>
      <c r="E11763" s="21">
        <v>0</v>
      </c>
      <c r="F11763" s="21" t="s">
        <v>2774</v>
      </c>
    </row>
    <row r="11764" spans="1:6">
      <c r="A11764" s="21" t="s">
        <v>16628</v>
      </c>
      <c r="B11764" s="21" t="s">
        <v>40891</v>
      </c>
      <c r="C11764" s="21" t="s">
        <v>4617</v>
      </c>
      <c r="D11764" s="21">
        <v>1</v>
      </c>
      <c r="E11764" s="21">
        <v>0</v>
      </c>
      <c r="F11764" s="21" t="s">
        <v>2774</v>
      </c>
    </row>
    <row r="11765" spans="1:6">
      <c r="A11765" s="21" t="s">
        <v>16629</v>
      </c>
      <c r="B11765" s="21" t="s">
        <v>40891</v>
      </c>
      <c r="C11765" s="21" t="s">
        <v>41326</v>
      </c>
      <c r="D11765" s="21">
        <v>0.32</v>
      </c>
      <c r="E11765" s="21">
        <v>0</v>
      </c>
      <c r="F11765" s="21" t="s">
        <v>2774</v>
      </c>
    </row>
    <row r="11766" spans="1:6">
      <c r="A11766" s="21" t="s">
        <v>16630</v>
      </c>
      <c r="B11766" s="21" t="s">
        <v>40891</v>
      </c>
      <c r="C11766" s="21" t="s">
        <v>41377</v>
      </c>
      <c r="D11766" s="21">
        <v>0.32</v>
      </c>
      <c r="E11766" s="21">
        <v>0</v>
      </c>
      <c r="F11766" s="21" t="s">
        <v>2774</v>
      </c>
    </row>
    <row r="11767" spans="1:6">
      <c r="A11767" s="21" t="s">
        <v>16631</v>
      </c>
      <c r="B11767" s="21" t="s">
        <v>40891</v>
      </c>
      <c r="C11767" s="21" t="s">
        <v>46134</v>
      </c>
      <c r="D11767" s="21">
        <v>1</v>
      </c>
      <c r="E11767" s="21">
        <v>0</v>
      </c>
      <c r="F11767" s="21" t="s">
        <v>2774</v>
      </c>
    </row>
    <row r="11768" spans="1:6">
      <c r="A11768" s="21" t="s">
        <v>16632</v>
      </c>
      <c r="B11768" s="21" t="s">
        <v>40890</v>
      </c>
      <c r="C11768" s="21" t="s">
        <v>5272</v>
      </c>
      <c r="D11768" s="21">
        <v>0</v>
      </c>
      <c r="E11768" s="21">
        <v>3</v>
      </c>
      <c r="F11768" s="21" t="s">
        <v>2774</v>
      </c>
    </row>
    <row r="11769" spans="1:6">
      <c r="A11769" s="21" t="s">
        <v>16633</v>
      </c>
      <c r="B11769" s="21" t="s">
        <v>40891</v>
      </c>
      <c r="C11769" s="21" t="s">
        <v>4723</v>
      </c>
      <c r="D11769" s="21">
        <v>1</v>
      </c>
      <c r="E11769" s="21">
        <v>0</v>
      </c>
      <c r="F11769" s="21" t="s">
        <v>2774</v>
      </c>
    </row>
    <row r="11770" spans="1:6">
      <c r="A11770" s="21" t="s">
        <v>16634</v>
      </c>
      <c r="B11770" s="21" t="s">
        <v>40891</v>
      </c>
      <c r="C11770" s="21" t="s">
        <v>46135</v>
      </c>
      <c r="D11770" s="21">
        <v>0.44</v>
      </c>
      <c r="E11770" s="21">
        <v>0</v>
      </c>
      <c r="F11770" s="21" t="s">
        <v>2774</v>
      </c>
    </row>
    <row r="11771" spans="1:6">
      <c r="A11771" s="21" t="s">
        <v>16635</v>
      </c>
      <c r="B11771" s="21" t="s">
        <v>40891</v>
      </c>
      <c r="C11771" s="21" t="s">
        <v>4673</v>
      </c>
      <c r="D11771" s="21">
        <v>0.3</v>
      </c>
      <c r="E11771" s="21">
        <v>0</v>
      </c>
      <c r="F11771" s="21" t="s">
        <v>2774</v>
      </c>
    </row>
    <row r="11772" spans="1:6">
      <c r="A11772" s="21" t="s">
        <v>16636</v>
      </c>
      <c r="B11772" s="21" t="s">
        <v>40891</v>
      </c>
      <c r="C11772" s="21" t="s">
        <v>44489</v>
      </c>
      <c r="D11772" s="21">
        <v>0.36</v>
      </c>
      <c r="E11772" s="21">
        <v>0</v>
      </c>
      <c r="F11772" s="21" t="s">
        <v>2774</v>
      </c>
    </row>
    <row r="11773" spans="1:6">
      <c r="A11773" s="21" t="s">
        <v>16637</v>
      </c>
      <c r="B11773" s="21" t="s">
        <v>40895</v>
      </c>
      <c r="C11773" s="21" t="s">
        <v>44650</v>
      </c>
      <c r="D11773" s="21">
        <v>0.04</v>
      </c>
      <c r="E11773" s="21">
        <v>0</v>
      </c>
      <c r="F11773" s="21" t="s">
        <v>2774</v>
      </c>
    </row>
    <row r="11774" spans="1:6">
      <c r="A11774" s="21" t="s">
        <v>16638</v>
      </c>
      <c r="B11774" s="21" t="s">
        <v>40891</v>
      </c>
      <c r="C11774" s="21" t="s">
        <v>5272</v>
      </c>
      <c r="D11774" s="21">
        <v>0.16</v>
      </c>
      <c r="E11774" s="21">
        <v>0</v>
      </c>
      <c r="F11774" s="21" t="s">
        <v>2774</v>
      </c>
    </row>
    <row r="11775" spans="1:6">
      <c r="A11775" s="21" t="s">
        <v>16639</v>
      </c>
      <c r="B11775" s="21" t="s">
        <v>40891</v>
      </c>
      <c r="C11775" s="21" t="s">
        <v>4888</v>
      </c>
      <c r="D11775" s="21">
        <v>1</v>
      </c>
      <c r="E11775" s="21">
        <v>0</v>
      </c>
      <c r="F11775" s="21" t="s">
        <v>2774</v>
      </c>
    </row>
    <row r="11776" spans="1:6">
      <c r="A11776" s="21" t="s">
        <v>16640</v>
      </c>
      <c r="B11776" s="21" t="s">
        <v>40890</v>
      </c>
      <c r="C11776" s="21" t="s">
        <v>46136</v>
      </c>
      <c r="D11776" s="21">
        <v>0</v>
      </c>
      <c r="E11776" s="21">
        <v>10</v>
      </c>
      <c r="F11776" s="21" t="s">
        <v>2774</v>
      </c>
    </row>
    <row r="11777" spans="1:6">
      <c r="A11777" s="21" t="s">
        <v>2987</v>
      </c>
      <c r="B11777" s="21" t="s">
        <v>40903</v>
      </c>
      <c r="C11777" s="21" t="s">
        <v>4405</v>
      </c>
      <c r="D11777" s="21">
        <v>1</v>
      </c>
      <c r="E11777" s="21">
        <v>0</v>
      </c>
      <c r="F11777" s="21" t="s">
        <v>2774</v>
      </c>
    </row>
    <row r="11778" spans="1:6">
      <c r="A11778" s="21" t="s">
        <v>16641</v>
      </c>
      <c r="B11778" s="21" t="s">
        <v>40891</v>
      </c>
      <c r="C11778" s="21" t="s">
        <v>5085</v>
      </c>
      <c r="D11778" s="21">
        <v>0.4</v>
      </c>
      <c r="E11778" s="21">
        <v>0</v>
      </c>
      <c r="F11778" s="21" t="s">
        <v>2774</v>
      </c>
    </row>
    <row r="11779" spans="1:6">
      <c r="A11779" s="21" t="s">
        <v>16642</v>
      </c>
      <c r="B11779" s="21" t="s">
        <v>40895</v>
      </c>
      <c r="C11779" s="21" t="s">
        <v>4338</v>
      </c>
      <c r="D11779" s="21">
        <v>0.04</v>
      </c>
      <c r="E11779" s="21">
        <v>0</v>
      </c>
      <c r="F11779" s="21" t="s">
        <v>2774</v>
      </c>
    </row>
    <row r="11780" spans="1:6">
      <c r="A11780" s="21" t="s">
        <v>16643</v>
      </c>
      <c r="B11780" s="21" t="s">
        <v>40891</v>
      </c>
      <c r="C11780" s="21" t="s">
        <v>46137</v>
      </c>
      <c r="D11780" s="21">
        <v>0.22</v>
      </c>
      <c r="E11780" s="21">
        <v>0</v>
      </c>
      <c r="F11780" s="21" t="s">
        <v>2774</v>
      </c>
    </row>
    <row r="11781" spans="1:6">
      <c r="A11781" s="21" t="s">
        <v>16644</v>
      </c>
      <c r="B11781" s="21" t="s">
        <v>40891</v>
      </c>
      <c r="C11781" s="21" t="s">
        <v>5230</v>
      </c>
      <c r="D11781" s="21">
        <v>0.24</v>
      </c>
      <c r="E11781" s="21">
        <v>0</v>
      </c>
      <c r="F11781" s="21" t="s">
        <v>2774</v>
      </c>
    </row>
    <row r="11782" spans="1:6">
      <c r="A11782" s="21" t="s">
        <v>16645</v>
      </c>
      <c r="B11782" s="21" t="s">
        <v>40890</v>
      </c>
      <c r="C11782" s="21" t="s">
        <v>5136</v>
      </c>
      <c r="D11782" s="21">
        <v>0</v>
      </c>
      <c r="E11782" s="21">
        <v>3</v>
      </c>
      <c r="F11782" s="21" t="s">
        <v>2774</v>
      </c>
    </row>
    <row r="11783" spans="1:6">
      <c r="A11783" s="21" t="s">
        <v>3484</v>
      </c>
      <c r="B11783" s="21" t="s">
        <v>40892</v>
      </c>
      <c r="C11783" s="21" t="s">
        <v>4492</v>
      </c>
      <c r="D11783" s="21">
        <v>0.5</v>
      </c>
      <c r="E11783" s="21">
        <v>0</v>
      </c>
      <c r="F11783" s="21" t="s">
        <v>2774</v>
      </c>
    </row>
    <row r="11784" spans="1:6">
      <c r="A11784" s="21" t="s">
        <v>16646</v>
      </c>
      <c r="B11784" s="21" t="s">
        <v>40893</v>
      </c>
      <c r="C11784" s="21" t="s">
        <v>46138</v>
      </c>
      <c r="D11784" s="21">
        <v>0.04</v>
      </c>
      <c r="E11784" s="21">
        <v>0</v>
      </c>
      <c r="F11784" s="21" t="s">
        <v>2774</v>
      </c>
    </row>
    <row r="11785" spans="1:6">
      <c r="A11785" s="21" t="s">
        <v>16647</v>
      </c>
      <c r="B11785" s="21" t="s">
        <v>40890</v>
      </c>
      <c r="C11785" s="21" t="s">
        <v>44893</v>
      </c>
      <c r="D11785" s="21">
        <v>0</v>
      </c>
      <c r="E11785" s="21">
        <v>3</v>
      </c>
      <c r="F11785" s="21" t="s">
        <v>2774</v>
      </c>
    </row>
    <row r="11786" spans="1:6">
      <c r="A11786" s="21" t="s">
        <v>16648</v>
      </c>
      <c r="B11786" s="21" t="s">
        <v>40893</v>
      </c>
      <c r="C11786" s="21" t="s">
        <v>44583</v>
      </c>
      <c r="D11786" s="21">
        <v>0.04</v>
      </c>
      <c r="E11786" s="21">
        <v>0</v>
      </c>
      <c r="F11786" s="21" t="s">
        <v>2774</v>
      </c>
    </row>
    <row r="11787" spans="1:6">
      <c r="A11787" s="21" t="s">
        <v>16649</v>
      </c>
      <c r="B11787" s="21" t="s">
        <v>40891</v>
      </c>
      <c r="C11787" s="21" t="s">
        <v>46139</v>
      </c>
      <c r="D11787" s="21">
        <v>0.98</v>
      </c>
      <c r="E11787" s="21">
        <v>0</v>
      </c>
      <c r="F11787" s="21" t="s">
        <v>2774</v>
      </c>
    </row>
    <row r="11788" spans="1:6">
      <c r="A11788" s="21" t="s">
        <v>16650</v>
      </c>
      <c r="B11788" s="21" t="s">
        <v>40891</v>
      </c>
      <c r="C11788" s="21" t="s">
        <v>46140</v>
      </c>
      <c r="D11788" s="21">
        <v>1</v>
      </c>
      <c r="E11788" s="21">
        <v>0</v>
      </c>
      <c r="F11788" s="21" t="s">
        <v>2774</v>
      </c>
    </row>
    <row r="11789" spans="1:6">
      <c r="A11789" s="21" t="s">
        <v>16651</v>
      </c>
      <c r="B11789" s="21" t="s">
        <v>40899</v>
      </c>
      <c r="C11789" s="21" t="s">
        <v>46141</v>
      </c>
      <c r="D11789" s="21">
        <v>3</v>
      </c>
      <c r="E11789" s="21">
        <v>0</v>
      </c>
      <c r="F11789" s="21" t="s">
        <v>2774</v>
      </c>
    </row>
    <row r="11790" spans="1:6">
      <c r="A11790" s="21" t="s">
        <v>16652</v>
      </c>
      <c r="B11790" s="21" t="s">
        <v>40891</v>
      </c>
      <c r="C11790" s="21" t="s">
        <v>45826</v>
      </c>
      <c r="D11790" s="21">
        <v>0.14000000000000001</v>
      </c>
      <c r="E11790" s="21">
        <v>0</v>
      </c>
      <c r="F11790" s="21" t="s">
        <v>2774</v>
      </c>
    </row>
    <row r="11791" spans="1:6">
      <c r="A11791" s="21" t="s">
        <v>2815</v>
      </c>
      <c r="B11791" s="21" t="s">
        <v>40903</v>
      </c>
      <c r="C11791" s="21" t="s">
        <v>4356</v>
      </c>
      <c r="D11791" s="21">
        <v>0.2</v>
      </c>
      <c r="E11791" s="21">
        <v>0</v>
      </c>
      <c r="F11791" s="21" t="s">
        <v>2774</v>
      </c>
    </row>
    <row r="11792" spans="1:6">
      <c r="A11792" s="21" t="s">
        <v>16653</v>
      </c>
      <c r="B11792" s="21" t="s">
        <v>40890</v>
      </c>
      <c r="C11792" s="21" t="s">
        <v>46142</v>
      </c>
      <c r="D11792" s="21">
        <v>0</v>
      </c>
      <c r="E11792" s="21">
        <v>10</v>
      </c>
      <c r="F11792" s="21" t="s">
        <v>2774</v>
      </c>
    </row>
    <row r="11793" spans="1:6">
      <c r="A11793" s="21" t="s">
        <v>16654</v>
      </c>
      <c r="B11793" s="21" t="s">
        <v>40891</v>
      </c>
      <c r="C11793" s="21" t="s">
        <v>4464</v>
      </c>
      <c r="D11793" s="21">
        <v>0.2</v>
      </c>
      <c r="E11793" s="21">
        <v>0</v>
      </c>
      <c r="F11793" s="21" t="s">
        <v>2774</v>
      </c>
    </row>
    <row r="11794" spans="1:6">
      <c r="A11794" s="21" t="s">
        <v>16655</v>
      </c>
      <c r="B11794" s="21" t="s">
        <v>40890</v>
      </c>
      <c r="C11794" s="21" t="s">
        <v>46143</v>
      </c>
      <c r="D11794" s="21">
        <v>0</v>
      </c>
      <c r="E11794" s="21">
        <v>5</v>
      </c>
      <c r="F11794" s="21" t="s">
        <v>2774</v>
      </c>
    </row>
    <row r="11795" spans="1:6">
      <c r="A11795" s="21" t="s">
        <v>16656</v>
      </c>
      <c r="B11795" s="21" t="s">
        <v>40891</v>
      </c>
      <c r="C11795" s="21" t="s">
        <v>46144</v>
      </c>
      <c r="D11795" s="21">
        <v>1</v>
      </c>
      <c r="E11795" s="21">
        <v>0</v>
      </c>
      <c r="F11795" s="21" t="s">
        <v>2774</v>
      </c>
    </row>
    <row r="11796" spans="1:6">
      <c r="A11796" s="21" t="s">
        <v>16657</v>
      </c>
      <c r="B11796" s="21" t="s">
        <v>40891</v>
      </c>
      <c r="C11796" s="21" t="s">
        <v>44530</v>
      </c>
      <c r="D11796" s="21">
        <v>0.2</v>
      </c>
      <c r="E11796" s="21">
        <v>0</v>
      </c>
      <c r="F11796" s="21" t="s">
        <v>2774</v>
      </c>
    </row>
    <row r="11797" spans="1:6">
      <c r="A11797" s="21" t="s">
        <v>16658</v>
      </c>
      <c r="B11797" s="21" t="s">
        <v>40891</v>
      </c>
      <c r="C11797" s="21" t="s">
        <v>4450</v>
      </c>
      <c r="D11797" s="21">
        <v>0.16</v>
      </c>
      <c r="E11797" s="21">
        <v>0</v>
      </c>
      <c r="F11797" s="21" t="s">
        <v>2774</v>
      </c>
    </row>
    <row r="11798" spans="1:6">
      <c r="A11798" s="21" t="s">
        <v>16659</v>
      </c>
      <c r="B11798" s="21" t="s">
        <v>40895</v>
      </c>
      <c r="C11798" s="21" t="s">
        <v>4410</v>
      </c>
      <c r="D11798" s="21">
        <v>0.04</v>
      </c>
      <c r="E11798" s="21">
        <v>0</v>
      </c>
      <c r="F11798" s="21" t="s">
        <v>2774</v>
      </c>
    </row>
    <row r="11799" spans="1:6">
      <c r="A11799" s="21" t="s">
        <v>16660</v>
      </c>
      <c r="B11799" s="21" t="s">
        <v>40893</v>
      </c>
      <c r="C11799" s="21" t="s">
        <v>43810</v>
      </c>
      <c r="D11799" s="21">
        <v>0.04</v>
      </c>
      <c r="E11799" s="21">
        <v>0</v>
      </c>
      <c r="F11799" s="21" t="s">
        <v>2774</v>
      </c>
    </row>
    <row r="11800" spans="1:6">
      <c r="A11800" s="21" t="s">
        <v>16661</v>
      </c>
      <c r="B11800" s="21" t="s">
        <v>40890</v>
      </c>
      <c r="C11800" s="21" t="s">
        <v>46145</v>
      </c>
      <c r="D11800" s="21">
        <v>0</v>
      </c>
      <c r="E11800" s="21">
        <v>5</v>
      </c>
      <c r="F11800" s="21" t="s">
        <v>2774</v>
      </c>
    </row>
    <row r="11801" spans="1:6">
      <c r="A11801" s="21" t="s">
        <v>16662</v>
      </c>
      <c r="B11801" s="21" t="s">
        <v>40891</v>
      </c>
      <c r="C11801" s="21" t="s">
        <v>5244</v>
      </c>
      <c r="D11801" s="21">
        <v>1</v>
      </c>
      <c r="E11801" s="21">
        <v>0</v>
      </c>
      <c r="F11801" s="21" t="s">
        <v>2774</v>
      </c>
    </row>
    <row r="11802" spans="1:6">
      <c r="A11802" s="21" t="s">
        <v>16663</v>
      </c>
      <c r="B11802" s="21" t="s">
        <v>40890</v>
      </c>
      <c r="C11802" s="21" t="s">
        <v>46146</v>
      </c>
      <c r="D11802" s="21">
        <v>0</v>
      </c>
      <c r="E11802" s="21">
        <v>5</v>
      </c>
      <c r="F11802" s="21" t="s">
        <v>2774</v>
      </c>
    </row>
    <row r="11803" spans="1:6">
      <c r="A11803" s="21" t="s">
        <v>16664</v>
      </c>
      <c r="B11803" s="21" t="s">
        <v>40891</v>
      </c>
      <c r="C11803" s="21" t="s">
        <v>4556</v>
      </c>
      <c r="D11803" s="21">
        <v>1</v>
      </c>
      <c r="E11803" s="21">
        <v>0</v>
      </c>
      <c r="F11803" s="21" t="s">
        <v>2774</v>
      </c>
    </row>
    <row r="11804" spans="1:6">
      <c r="A11804" s="21" t="s">
        <v>16665</v>
      </c>
      <c r="B11804" s="21" t="s">
        <v>40890</v>
      </c>
      <c r="C11804" s="21" t="s">
        <v>46147</v>
      </c>
      <c r="D11804" s="21">
        <v>0</v>
      </c>
      <c r="E11804" s="21">
        <v>3</v>
      </c>
      <c r="F11804" s="21" t="s">
        <v>2774</v>
      </c>
    </row>
    <row r="11805" spans="1:6">
      <c r="A11805" s="21" t="s">
        <v>16666</v>
      </c>
      <c r="B11805" s="21" t="s">
        <v>40890</v>
      </c>
      <c r="C11805" s="21" t="s">
        <v>46148</v>
      </c>
      <c r="D11805" s="21">
        <v>0</v>
      </c>
      <c r="E11805" s="21">
        <v>5</v>
      </c>
      <c r="F11805" s="21" t="s">
        <v>2774</v>
      </c>
    </row>
    <row r="11806" spans="1:6">
      <c r="A11806" s="21" t="s">
        <v>16667</v>
      </c>
      <c r="B11806" s="21" t="s">
        <v>40890</v>
      </c>
      <c r="C11806" s="21" t="s">
        <v>41505</v>
      </c>
      <c r="D11806" s="21">
        <v>0</v>
      </c>
      <c r="E11806" s="21">
        <v>3</v>
      </c>
      <c r="F11806" s="21" t="s">
        <v>2774</v>
      </c>
    </row>
    <row r="11807" spans="1:6">
      <c r="A11807" s="21" t="s">
        <v>16668</v>
      </c>
      <c r="B11807" s="21" t="s">
        <v>40891</v>
      </c>
      <c r="C11807" s="21" t="s">
        <v>46149</v>
      </c>
      <c r="D11807" s="21">
        <v>1</v>
      </c>
      <c r="E11807" s="21">
        <v>0</v>
      </c>
      <c r="F11807" s="21" t="s">
        <v>2774</v>
      </c>
    </row>
    <row r="11808" spans="1:6">
      <c r="A11808" s="21" t="s">
        <v>16669</v>
      </c>
      <c r="B11808" s="21" t="s">
        <v>40891</v>
      </c>
      <c r="C11808" s="21" t="s">
        <v>4338</v>
      </c>
      <c r="D11808" s="21">
        <v>0.12</v>
      </c>
      <c r="E11808" s="21">
        <v>0</v>
      </c>
      <c r="F11808" s="21" t="s">
        <v>2774</v>
      </c>
    </row>
    <row r="11809" spans="1:6">
      <c r="A11809" s="21" t="s">
        <v>16670</v>
      </c>
      <c r="B11809" s="21" t="s">
        <v>40891</v>
      </c>
      <c r="C11809" s="21" t="s">
        <v>46150</v>
      </c>
      <c r="D11809" s="21">
        <v>1</v>
      </c>
      <c r="E11809" s="21">
        <v>0</v>
      </c>
      <c r="F11809" s="21" t="s">
        <v>2774</v>
      </c>
    </row>
    <row r="11810" spans="1:6">
      <c r="A11810" s="21" t="s">
        <v>16671</v>
      </c>
      <c r="B11810" s="21" t="s">
        <v>40891</v>
      </c>
      <c r="C11810" s="21" t="s">
        <v>46151</v>
      </c>
      <c r="D11810" s="21">
        <v>0.24</v>
      </c>
      <c r="E11810" s="21">
        <v>0</v>
      </c>
      <c r="F11810" s="21" t="s">
        <v>2774</v>
      </c>
    </row>
    <row r="11811" spans="1:6">
      <c r="A11811" s="21" t="s">
        <v>16672</v>
      </c>
      <c r="B11811" s="21" t="s">
        <v>40890</v>
      </c>
      <c r="C11811" s="21" t="s">
        <v>46152</v>
      </c>
      <c r="D11811" s="21">
        <v>0</v>
      </c>
      <c r="E11811" s="21">
        <v>5</v>
      </c>
      <c r="F11811" s="21" t="s">
        <v>2774</v>
      </c>
    </row>
    <row r="11812" spans="1:6">
      <c r="A11812" s="21" t="s">
        <v>16673</v>
      </c>
      <c r="B11812" s="21" t="s">
        <v>40890</v>
      </c>
      <c r="C11812" s="21" t="s">
        <v>41366</v>
      </c>
      <c r="D11812" s="21">
        <v>0</v>
      </c>
      <c r="E11812" s="21">
        <v>3</v>
      </c>
      <c r="F11812" s="21" t="s">
        <v>2774</v>
      </c>
    </row>
    <row r="11813" spans="1:6">
      <c r="A11813" s="21" t="s">
        <v>16674</v>
      </c>
      <c r="B11813" s="21" t="s">
        <v>40891</v>
      </c>
      <c r="C11813" s="21" t="s">
        <v>46153</v>
      </c>
      <c r="D11813" s="21">
        <v>1</v>
      </c>
      <c r="E11813" s="21">
        <v>0</v>
      </c>
      <c r="F11813" s="21" t="s">
        <v>2774</v>
      </c>
    </row>
    <row r="11814" spans="1:6">
      <c r="A11814" s="21" t="s">
        <v>16675</v>
      </c>
      <c r="B11814" s="21" t="s">
        <v>40895</v>
      </c>
      <c r="C11814" s="21" t="s">
        <v>41746</v>
      </c>
      <c r="D11814" s="21">
        <v>0.04</v>
      </c>
      <c r="E11814" s="21">
        <v>0</v>
      </c>
      <c r="F11814" s="21" t="s">
        <v>2774</v>
      </c>
    </row>
    <row r="11815" spans="1:6">
      <c r="A11815" s="21" t="s">
        <v>16676</v>
      </c>
      <c r="B11815" s="21" t="s">
        <v>40891</v>
      </c>
      <c r="C11815" s="21" t="s">
        <v>41757</v>
      </c>
      <c r="D11815" s="21">
        <v>1</v>
      </c>
      <c r="E11815" s="21">
        <v>0</v>
      </c>
      <c r="F11815" s="21" t="s">
        <v>2774</v>
      </c>
    </row>
    <row r="11816" spans="1:6">
      <c r="A11816" s="21" t="s">
        <v>16677</v>
      </c>
      <c r="B11816" s="21" t="s">
        <v>40891</v>
      </c>
      <c r="C11816" s="21" t="s">
        <v>41234</v>
      </c>
      <c r="D11816" s="21">
        <v>0.16</v>
      </c>
      <c r="E11816" s="21">
        <v>0</v>
      </c>
      <c r="F11816" s="21" t="s">
        <v>2774</v>
      </c>
    </row>
    <row r="11817" spans="1:6">
      <c r="A11817" s="21" t="s">
        <v>16678</v>
      </c>
      <c r="B11817" s="21" t="s">
        <v>40891</v>
      </c>
      <c r="C11817" s="21" t="s">
        <v>4464</v>
      </c>
      <c r="D11817" s="21">
        <v>0.16</v>
      </c>
      <c r="E11817" s="21">
        <v>0</v>
      </c>
      <c r="F11817" s="21" t="s">
        <v>2774</v>
      </c>
    </row>
    <row r="11818" spans="1:6">
      <c r="A11818" s="21" t="s">
        <v>16679</v>
      </c>
      <c r="B11818" s="21" t="s">
        <v>40890</v>
      </c>
      <c r="C11818" s="21" t="s">
        <v>44983</v>
      </c>
      <c r="D11818" s="21">
        <v>0</v>
      </c>
      <c r="E11818" s="21">
        <v>10</v>
      </c>
      <c r="F11818" s="21" t="s">
        <v>2774</v>
      </c>
    </row>
    <row r="11819" spans="1:6">
      <c r="A11819" s="21" t="s">
        <v>16680</v>
      </c>
      <c r="B11819" s="21" t="s">
        <v>40891</v>
      </c>
      <c r="C11819" s="21" t="s">
        <v>46154</v>
      </c>
      <c r="D11819" s="21">
        <v>1</v>
      </c>
      <c r="E11819" s="21">
        <v>0</v>
      </c>
      <c r="F11819" s="21" t="s">
        <v>2774</v>
      </c>
    </row>
    <row r="11820" spans="1:6">
      <c r="A11820" s="21" t="s">
        <v>16681</v>
      </c>
      <c r="B11820" s="21" t="s">
        <v>40890</v>
      </c>
      <c r="C11820" s="21" t="s">
        <v>5136</v>
      </c>
      <c r="D11820" s="21">
        <v>0</v>
      </c>
      <c r="E11820" s="21">
        <v>8</v>
      </c>
      <c r="F11820" s="21" t="s">
        <v>2774</v>
      </c>
    </row>
    <row r="11821" spans="1:6">
      <c r="A11821" s="21" t="s">
        <v>16682</v>
      </c>
      <c r="B11821" s="21" t="s">
        <v>40890</v>
      </c>
      <c r="C11821" s="21" t="s">
        <v>44571</v>
      </c>
      <c r="D11821" s="21">
        <v>0</v>
      </c>
      <c r="E11821" s="21">
        <v>3</v>
      </c>
      <c r="F11821" s="21" t="s">
        <v>2774</v>
      </c>
    </row>
    <row r="11822" spans="1:6">
      <c r="A11822" s="21" t="s">
        <v>16683</v>
      </c>
      <c r="B11822" s="21" t="s">
        <v>40890</v>
      </c>
      <c r="C11822" s="21" t="s">
        <v>46155</v>
      </c>
      <c r="D11822" s="21">
        <v>0</v>
      </c>
      <c r="E11822" s="21">
        <v>5</v>
      </c>
      <c r="F11822" s="21" t="s">
        <v>2774</v>
      </c>
    </row>
    <row r="11823" spans="1:6">
      <c r="A11823" s="21" t="s">
        <v>16684</v>
      </c>
      <c r="B11823" s="21" t="s">
        <v>40891</v>
      </c>
      <c r="C11823" s="21" t="s">
        <v>45749</v>
      </c>
      <c r="D11823" s="21">
        <v>0.2</v>
      </c>
      <c r="E11823" s="21">
        <v>0</v>
      </c>
      <c r="F11823" s="21" t="s">
        <v>2774</v>
      </c>
    </row>
    <row r="11824" spans="1:6">
      <c r="A11824" s="21" t="s">
        <v>16685</v>
      </c>
      <c r="B11824" s="21" t="s">
        <v>40891</v>
      </c>
      <c r="C11824" s="21" t="s">
        <v>46156</v>
      </c>
      <c r="D11824" s="21">
        <v>1</v>
      </c>
      <c r="E11824" s="21">
        <v>0</v>
      </c>
      <c r="F11824" s="21" t="s">
        <v>2774</v>
      </c>
    </row>
    <row r="11825" spans="1:6">
      <c r="A11825" s="21" t="s">
        <v>16686</v>
      </c>
      <c r="B11825" s="21" t="s">
        <v>40891</v>
      </c>
      <c r="C11825" s="21" t="s">
        <v>4335</v>
      </c>
      <c r="D11825" s="21">
        <v>0.28000000000000003</v>
      </c>
      <c r="E11825" s="21">
        <v>0</v>
      </c>
      <c r="F11825" s="21" t="s">
        <v>2774</v>
      </c>
    </row>
    <row r="11826" spans="1:6">
      <c r="A11826" s="21" t="s">
        <v>16687</v>
      </c>
      <c r="B11826" s="21" t="s">
        <v>40891</v>
      </c>
      <c r="C11826" s="21" t="s">
        <v>46157</v>
      </c>
      <c r="D11826" s="21">
        <v>0.12</v>
      </c>
      <c r="E11826" s="21">
        <v>0</v>
      </c>
      <c r="F11826" s="21" t="s">
        <v>2774</v>
      </c>
    </row>
    <row r="11827" spans="1:6">
      <c r="A11827" s="21" t="s">
        <v>16688</v>
      </c>
      <c r="B11827" s="21" t="s">
        <v>40890</v>
      </c>
      <c r="C11827" s="21" t="s">
        <v>46158</v>
      </c>
      <c r="D11827" s="21">
        <v>0</v>
      </c>
      <c r="E11827" s="21">
        <v>7</v>
      </c>
      <c r="F11827" s="21" t="s">
        <v>2774</v>
      </c>
    </row>
    <row r="11828" spans="1:6">
      <c r="A11828" s="21" t="s">
        <v>16689</v>
      </c>
      <c r="B11828" s="21" t="s">
        <v>40893</v>
      </c>
      <c r="C11828" s="21" t="s">
        <v>4673</v>
      </c>
      <c r="D11828" s="21">
        <v>0.04</v>
      </c>
      <c r="E11828" s="21">
        <v>0</v>
      </c>
      <c r="F11828" s="21" t="s">
        <v>2774</v>
      </c>
    </row>
    <row r="11829" spans="1:6">
      <c r="A11829" s="21" t="s">
        <v>16690</v>
      </c>
      <c r="B11829" s="21" t="s">
        <v>40891</v>
      </c>
      <c r="C11829" s="21" t="s">
        <v>46159</v>
      </c>
      <c r="D11829" s="21">
        <v>1</v>
      </c>
      <c r="E11829" s="21">
        <v>0</v>
      </c>
      <c r="F11829" s="21" t="s">
        <v>2774</v>
      </c>
    </row>
    <row r="11830" spans="1:6">
      <c r="A11830" s="21" t="s">
        <v>16691</v>
      </c>
      <c r="B11830" s="21" t="s">
        <v>40891</v>
      </c>
      <c r="C11830" s="21" t="s">
        <v>46160</v>
      </c>
      <c r="D11830" s="21">
        <v>1</v>
      </c>
      <c r="E11830" s="21">
        <v>0</v>
      </c>
      <c r="F11830" s="21" t="s">
        <v>2774</v>
      </c>
    </row>
    <row r="11831" spans="1:6">
      <c r="A11831" s="21" t="s">
        <v>16692</v>
      </c>
      <c r="B11831" s="21" t="s">
        <v>40891</v>
      </c>
      <c r="C11831" s="21" t="s">
        <v>46161</v>
      </c>
      <c r="D11831" s="21">
        <v>1</v>
      </c>
      <c r="E11831" s="21">
        <v>0</v>
      </c>
      <c r="F11831" s="21" t="s">
        <v>2774</v>
      </c>
    </row>
    <row r="11832" spans="1:6">
      <c r="A11832" s="21" t="s">
        <v>16693</v>
      </c>
      <c r="B11832" s="21" t="s">
        <v>40893</v>
      </c>
      <c r="C11832" s="21" t="s">
        <v>40930</v>
      </c>
      <c r="D11832" s="21">
        <v>0.04</v>
      </c>
      <c r="E11832" s="21">
        <v>0</v>
      </c>
      <c r="F11832" s="21" t="s">
        <v>2774</v>
      </c>
    </row>
    <row r="11833" spans="1:6">
      <c r="A11833" s="21" t="s">
        <v>16694</v>
      </c>
      <c r="B11833" s="21" t="s">
        <v>40890</v>
      </c>
      <c r="C11833" s="21" t="s">
        <v>44520</v>
      </c>
      <c r="D11833" s="21">
        <v>0</v>
      </c>
      <c r="E11833" s="21">
        <v>3</v>
      </c>
      <c r="F11833" s="21" t="s">
        <v>2774</v>
      </c>
    </row>
    <row r="11834" spans="1:6">
      <c r="A11834" s="21" t="s">
        <v>16695</v>
      </c>
      <c r="B11834" s="21" t="s">
        <v>40891</v>
      </c>
      <c r="C11834" s="21" t="s">
        <v>4696</v>
      </c>
      <c r="D11834" s="21">
        <v>0.48</v>
      </c>
      <c r="E11834" s="21">
        <v>0</v>
      </c>
      <c r="F11834" s="21" t="s">
        <v>2774</v>
      </c>
    </row>
    <row r="11835" spans="1:6">
      <c r="A11835" s="21" t="s">
        <v>16696</v>
      </c>
      <c r="B11835" s="21" t="s">
        <v>40890</v>
      </c>
      <c r="C11835" s="21" t="s">
        <v>5155</v>
      </c>
      <c r="D11835" s="21">
        <v>0</v>
      </c>
      <c r="E11835" s="21">
        <v>3</v>
      </c>
      <c r="F11835" s="21" t="s">
        <v>2774</v>
      </c>
    </row>
    <row r="11836" spans="1:6">
      <c r="A11836" s="21" t="s">
        <v>16697</v>
      </c>
      <c r="B11836" s="21" t="s">
        <v>40891</v>
      </c>
      <c r="C11836" s="21" t="s">
        <v>44607</v>
      </c>
      <c r="D11836" s="21">
        <v>0.5</v>
      </c>
      <c r="E11836" s="21">
        <v>0</v>
      </c>
      <c r="F11836" s="21" t="s">
        <v>2774</v>
      </c>
    </row>
    <row r="11837" spans="1:6">
      <c r="A11837" s="21" t="s">
        <v>16698</v>
      </c>
      <c r="B11837" s="21" t="s">
        <v>40891</v>
      </c>
      <c r="C11837" s="21" t="s">
        <v>41074</v>
      </c>
      <c r="D11837" s="21">
        <v>1</v>
      </c>
      <c r="E11837" s="21">
        <v>0</v>
      </c>
      <c r="F11837" s="21" t="s">
        <v>2774</v>
      </c>
    </row>
    <row r="11838" spans="1:6">
      <c r="A11838" s="21" t="s">
        <v>16699</v>
      </c>
      <c r="B11838" s="21" t="s">
        <v>40891</v>
      </c>
      <c r="C11838" s="21" t="s">
        <v>4389</v>
      </c>
      <c r="D11838" s="21">
        <v>0.5</v>
      </c>
      <c r="E11838" s="21">
        <v>0</v>
      </c>
      <c r="F11838" s="21" t="s">
        <v>2774</v>
      </c>
    </row>
    <row r="11839" spans="1:6">
      <c r="A11839" s="21" t="s">
        <v>16700</v>
      </c>
      <c r="B11839" s="21" t="s">
        <v>40890</v>
      </c>
      <c r="C11839" s="21" t="s">
        <v>46162</v>
      </c>
      <c r="D11839" s="21">
        <v>0</v>
      </c>
      <c r="E11839" s="21">
        <v>5</v>
      </c>
      <c r="F11839" s="21" t="s">
        <v>2774</v>
      </c>
    </row>
    <row r="11840" spans="1:6">
      <c r="A11840" s="21" t="s">
        <v>16701</v>
      </c>
      <c r="B11840" s="21" t="s">
        <v>40891</v>
      </c>
      <c r="C11840" s="21" t="s">
        <v>46163</v>
      </c>
      <c r="D11840" s="21">
        <v>0.14000000000000001</v>
      </c>
      <c r="E11840" s="21">
        <v>0</v>
      </c>
      <c r="F11840" s="21" t="s">
        <v>2774</v>
      </c>
    </row>
    <row r="11841" spans="1:6">
      <c r="A11841" s="21" t="s">
        <v>16702</v>
      </c>
      <c r="B11841" s="21" t="s">
        <v>40891</v>
      </c>
      <c r="C11841" s="21" t="s">
        <v>46164</v>
      </c>
      <c r="D11841" s="21">
        <v>0.2</v>
      </c>
      <c r="E11841" s="21">
        <v>0</v>
      </c>
      <c r="F11841" s="21" t="s">
        <v>2774</v>
      </c>
    </row>
    <row r="11842" spans="1:6">
      <c r="A11842" s="21" t="s">
        <v>16703</v>
      </c>
      <c r="B11842" s="21" t="s">
        <v>40890</v>
      </c>
      <c r="C11842" s="21" t="s">
        <v>46165</v>
      </c>
      <c r="D11842" s="21">
        <v>0</v>
      </c>
      <c r="E11842" s="21">
        <v>7</v>
      </c>
      <c r="F11842" s="21" t="s">
        <v>2774</v>
      </c>
    </row>
    <row r="11843" spans="1:6">
      <c r="A11843" s="21" t="s">
        <v>16704</v>
      </c>
      <c r="B11843" s="21" t="s">
        <v>40891</v>
      </c>
      <c r="C11843" s="21" t="s">
        <v>42075</v>
      </c>
      <c r="D11843" s="21">
        <v>0.5</v>
      </c>
      <c r="E11843" s="21">
        <v>0</v>
      </c>
      <c r="F11843" s="21" t="s">
        <v>2774</v>
      </c>
    </row>
    <row r="11844" spans="1:6">
      <c r="A11844" s="21" t="s">
        <v>16705</v>
      </c>
      <c r="B11844" s="21" t="s">
        <v>40893</v>
      </c>
      <c r="C11844" s="21" t="s">
        <v>44489</v>
      </c>
      <c r="D11844" s="21">
        <v>0.04</v>
      </c>
      <c r="E11844" s="21">
        <v>0</v>
      </c>
      <c r="F11844" s="21" t="s">
        <v>2774</v>
      </c>
    </row>
    <row r="11845" spans="1:6">
      <c r="A11845" s="21" t="s">
        <v>16706</v>
      </c>
      <c r="B11845" s="21" t="s">
        <v>40891</v>
      </c>
      <c r="C11845" s="21" t="s">
        <v>41247</v>
      </c>
      <c r="D11845" s="21">
        <v>1</v>
      </c>
      <c r="E11845" s="21">
        <v>0</v>
      </c>
      <c r="F11845" s="21" t="s">
        <v>2774</v>
      </c>
    </row>
    <row r="11846" spans="1:6">
      <c r="A11846" s="21" t="s">
        <v>16707</v>
      </c>
      <c r="B11846" s="21" t="s">
        <v>40891</v>
      </c>
      <c r="C11846" s="21" t="s">
        <v>46166</v>
      </c>
      <c r="D11846" s="21">
        <v>1</v>
      </c>
      <c r="E11846" s="21">
        <v>0</v>
      </c>
      <c r="F11846" s="21" t="s">
        <v>2774</v>
      </c>
    </row>
    <row r="11847" spans="1:6">
      <c r="A11847" s="21" t="s">
        <v>16708</v>
      </c>
      <c r="B11847" s="21" t="s">
        <v>40891</v>
      </c>
      <c r="C11847" s="21" t="s">
        <v>5136</v>
      </c>
      <c r="D11847" s="21">
        <v>0.3</v>
      </c>
      <c r="E11847" s="21">
        <v>0</v>
      </c>
      <c r="F11847" s="21" t="s">
        <v>2774</v>
      </c>
    </row>
    <row r="11848" spans="1:6">
      <c r="A11848" s="21" t="s">
        <v>16709</v>
      </c>
      <c r="B11848" s="21" t="s">
        <v>40891</v>
      </c>
      <c r="C11848" s="21" t="s">
        <v>4687</v>
      </c>
      <c r="D11848" s="21">
        <v>0.16</v>
      </c>
      <c r="E11848" s="21">
        <v>0</v>
      </c>
      <c r="F11848" s="21" t="s">
        <v>2774</v>
      </c>
    </row>
    <row r="11849" spans="1:6">
      <c r="A11849" s="21" t="s">
        <v>3491</v>
      </c>
      <c r="B11849" s="21" t="s">
        <v>40892</v>
      </c>
      <c r="C11849" s="21" t="s">
        <v>4599</v>
      </c>
      <c r="D11849" s="21">
        <v>0.5</v>
      </c>
      <c r="E11849" s="21">
        <v>0</v>
      </c>
      <c r="F11849" s="21" t="s">
        <v>2774</v>
      </c>
    </row>
    <row r="11850" spans="1:6">
      <c r="A11850" s="21" t="s">
        <v>16710</v>
      </c>
      <c r="B11850" s="21" t="s">
        <v>40893</v>
      </c>
      <c r="C11850" s="21" t="s">
        <v>4399</v>
      </c>
      <c r="D11850" s="21">
        <v>0.04</v>
      </c>
      <c r="E11850" s="21">
        <v>0</v>
      </c>
      <c r="F11850" s="21" t="s">
        <v>2774</v>
      </c>
    </row>
    <row r="11851" spans="1:6">
      <c r="A11851" s="21" t="s">
        <v>16711</v>
      </c>
      <c r="B11851" s="21" t="s">
        <v>40890</v>
      </c>
      <c r="C11851" s="21" t="s">
        <v>4682</v>
      </c>
      <c r="D11851" s="21">
        <v>0</v>
      </c>
      <c r="E11851" s="21">
        <v>7</v>
      </c>
      <c r="F11851" s="21" t="s">
        <v>2774</v>
      </c>
    </row>
    <row r="11852" spans="1:6">
      <c r="A11852" s="21" t="s">
        <v>16712</v>
      </c>
      <c r="B11852" s="21" t="s">
        <v>40890</v>
      </c>
      <c r="C11852" s="21" t="s">
        <v>43054</v>
      </c>
      <c r="D11852" s="21">
        <v>0</v>
      </c>
      <c r="E11852" s="21">
        <v>3</v>
      </c>
      <c r="F11852" s="21" t="s">
        <v>2774</v>
      </c>
    </row>
    <row r="11853" spans="1:6">
      <c r="A11853" s="21" t="s">
        <v>16713</v>
      </c>
      <c r="B11853" s="21" t="s">
        <v>40891</v>
      </c>
      <c r="C11853" s="21" t="s">
        <v>41247</v>
      </c>
      <c r="D11853" s="21">
        <v>0.48</v>
      </c>
      <c r="E11853" s="21">
        <v>0</v>
      </c>
      <c r="F11853" s="21" t="s">
        <v>2774</v>
      </c>
    </row>
    <row r="11854" spans="1:6">
      <c r="A11854" s="21" t="s">
        <v>16714</v>
      </c>
      <c r="B11854" s="21" t="s">
        <v>40891</v>
      </c>
      <c r="C11854" s="21" t="s">
        <v>46167</v>
      </c>
      <c r="D11854" s="21">
        <v>1</v>
      </c>
      <c r="E11854" s="21">
        <v>0</v>
      </c>
      <c r="F11854" s="21" t="s">
        <v>2774</v>
      </c>
    </row>
    <row r="11855" spans="1:6">
      <c r="A11855" s="21" t="s">
        <v>16715</v>
      </c>
      <c r="B11855" s="21" t="s">
        <v>40891</v>
      </c>
      <c r="C11855" s="21" t="s">
        <v>41360</v>
      </c>
      <c r="D11855" s="21">
        <v>0.16</v>
      </c>
      <c r="E11855" s="21">
        <v>0</v>
      </c>
      <c r="F11855" s="21" t="s">
        <v>2774</v>
      </c>
    </row>
    <row r="11856" spans="1:6">
      <c r="A11856" s="21" t="s">
        <v>16716</v>
      </c>
      <c r="B11856" s="21" t="s">
        <v>40891</v>
      </c>
      <c r="C11856" s="21" t="s">
        <v>41947</v>
      </c>
      <c r="D11856" s="21">
        <v>1</v>
      </c>
      <c r="E11856" s="21">
        <v>0</v>
      </c>
      <c r="F11856" s="21" t="s">
        <v>2774</v>
      </c>
    </row>
    <row r="11857" spans="1:6">
      <c r="A11857" s="21" t="s">
        <v>16717</v>
      </c>
      <c r="B11857" s="21" t="s">
        <v>40890</v>
      </c>
      <c r="C11857" s="21" t="s">
        <v>46168</v>
      </c>
      <c r="D11857" s="21">
        <v>0</v>
      </c>
      <c r="E11857" s="21">
        <v>5</v>
      </c>
      <c r="F11857" s="21" t="s">
        <v>2774</v>
      </c>
    </row>
    <row r="11858" spans="1:6">
      <c r="A11858" s="21" t="s">
        <v>16718</v>
      </c>
      <c r="B11858" s="21" t="s">
        <v>40890</v>
      </c>
      <c r="C11858" s="21" t="s">
        <v>46169</v>
      </c>
      <c r="D11858" s="21">
        <v>0</v>
      </c>
      <c r="E11858" s="21">
        <v>4</v>
      </c>
      <c r="F11858" s="21" t="s">
        <v>2774</v>
      </c>
    </row>
    <row r="11859" spans="1:6">
      <c r="A11859" s="21" t="s">
        <v>16719</v>
      </c>
      <c r="B11859" s="21" t="s">
        <v>40891</v>
      </c>
      <c r="C11859" s="21" t="s">
        <v>43904</v>
      </c>
      <c r="D11859" s="21">
        <v>1</v>
      </c>
      <c r="E11859" s="21">
        <v>0</v>
      </c>
      <c r="F11859" s="21" t="s">
        <v>2774</v>
      </c>
    </row>
    <row r="11860" spans="1:6">
      <c r="A11860" s="21" t="s">
        <v>16720</v>
      </c>
      <c r="B11860" s="21" t="s">
        <v>40905</v>
      </c>
      <c r="C11860" s="21" t="s">
        <v>46170</v>
      </c>
      <c r="D11860" s="21">
        <v>0</v>
      </c>
      <c r="E11860" s="21">
        <v>10</v>
      </c>
      <c r="F11860" s="21" t="s">
        <v>2774</v>
      </c>
    </row>
    <row r="11861" spans="1:6">
      <c r="A11861" s="21" t="s">
        <v>16721</v>
      </c>
      <c r="B11861" s="21" t="s">
        <v>40893</v>
      </c>
      <c r="C11861" s="21" t="s">
        <v>43100</v>
      </c>
      <c r="D11861" s="21">
        <v>0.04</v>
      </c>
      <c r="E11861" s="21">
        <v>0</v>
      </c>
      <c r="F11861" s="21" t="s">
        <v>2774</v>
      </c>
    </row>
    <row r="11862" spans="1:6">
      <c r="A11862" s="21" t="s">
        <v>16722</v>
      </c>
      <c r="B11862" s="21" t="s">
        <v>40890</v>
      </c>
      <c r="C11862" s="21" t="s">
        <v>45560</v>
      </c>
      <c r="D11862" s="21">
        <v>0</v>
      </c>
      <c r="E11862" s="21">
        <v>8</v>
      </c>
      <c r="F11862" s="21" t="s">
        <v>2774</v>
      </c>
    </row>
    <row r="11863" spans="1:6">
      <c r="A11863" s="21" t="s">
        <v>16723</v>
      </c>
      <c r="B11863" s="21" t="s">
        <v>40891</v>
      </c>
      <c r="C11863" s="21" t="s">
        <v>46171</v>
      </c>
      <c r="D11863" s="21">
        <v>0.12</v>
      </c>
      <c r="E11863" s="21">
        <v>0</v>
      </c>
      <c r="F11863" s="21" t="s">
        <v>2774</v>
      </c>
    </row>
    <row r="11864" spans="1:6">
      <c r="A11864" s="21" t="s">
        <v>3088</v>
      </c>
      <c r="B11864" s="21" t="s">
        <v>40892</v>
      </c>
      <c r="C11864" s="21" t="s">
        <v>4503</v>
      </c>
      <c r="D11864" s="21">
        <v>0.2</v>
      </c>
      <c r="E11864" s="21">
        <v>0</v>
      </c>
      <c r="F11864" s="21" t="s">
        <v>2774</v>
      </c>
    </row>
    <row r="11865" spans="1:6">
      <c r="A11865" s="21" t="s">
        <v>16724</v>
      </c>
      <c r="B11865" s="21" t="s">
        <v>40893</v>
      </c>
      <c r="C11865" s="21" t="s">
        <v>4838</v>
      </c>
      <c r="D11865" s="21">
        <v>0.04</v>
      </c>
      <c r="E11865" s="21">
        <v>0</v>
      </c>
      <c r="F11865" s="21" t="s">
        <v>2774</v>
      </c>
    </row>
    <row r="11866" spans="1:6">
      <c r="A11866" s="21" t="s">
        <v>16725</v>
      </c>
      <c r="B11866" s="21" t="s">
        <v>40891</v>
      </c>
      <c r="C11866" s="21" t="s">
        <v>4859</v>
      </c>
      <c r="D11866" s="21">
        <v>0.16</v>
      </c>
      <c r="E11866" s="21">
        <v>0</v>
      </c>
      <c r="F11866" s="21" t="s">
        <v>2774</v>
      </c>
    </row>
    <row r="11867" spans="1:6">
      <c r="A11867" s="21" t="s">
        <v>16726</v>
      </c>
      <c r="B11867" s="21" t="s">
        <v>40891</v>
      </c>
      <c r="C11867" s="21" t="s">
        <v>41017</v>
      </c>
      <c r="D11867" s="21">
        <v>1</v>
      </c>
      <c r="E11867" s="21">
        <v>0</v>
      </c>
      <c r="F11867" s="21" t="s">
        <v>2774</v>
      </c>
    </row>
    <row r="11868" spans="1:6">
      <c r="A11868" s="21" t="s">
        <v>16727</v>
      </c>
      <c r="B11868" s="21" t="s">
        <v>40893</v>
      </c>
      <c r="C11868" s="21" t="s">
        <v>44303</v>
      </c>
      <c r="D11868" s="21">
        <v>0.04</v>
      </c>
      <c r="E11868" s="21">
        <v>0</v>
      </c>
      <c r="F11868" s="21" t="s">
        <v>2774</v>
      </c>
    </row>
    <row r="11869" spans="1:6">
      <c r="A11869" s="21" t="s">
        <v>16728</v>
      </c>
      <c r="B11869" s="21" t="s">
        <v>40891</v>
      </c>
      <c r="C11869" s="21" t="s">
        <v>46172</v>
      </c>
      <c r="D11869" s="21">
        <v>0.5</v>
      </c>
      <c r="E11869" s="21">
        <v>0</v>
      </c>
      <c r="F11869" s="21" t="s">
        <v>2774</v>
      </c>
    </row>
    <row r="11870" spans="1:6">
      <c r="A11870" s="21" t="s">
        <v>16729</v>
      </c>
      <c r="B11870" s="21" t="s">
        <v>40905</v>
      </c>
      <c r="C11870" s="21" t="s">
        <v>46173</v>
      </c>
      <c r="D11870" s="21">
        <v>0</v>
      </c>
      <c r="E11870" s="21">
        <v>5</v>
      </c>
      <c r="F11870" s="21" t="s">
        <v>2774</v>
      </c>
    </row>
    <row r="11871" spans="1:6">
      <c r="A11871" s="21" t="s">
        <v>16730</v>
      </c>
      <c r="B11871" s="21" t="s">
        <v>40891</v>
      </c>
      <c r="C11871" s="21" t="s">
        <v>4518</v>
      </c>
      <c r="D11871" s="21">
        <v>0.12</v>
      </c>
      <c r="E11871" s="21">
        <v>0</v>
      </c>
      <c r="F11871" s="21" t="s">
        <v>2774</v>
      </c>
    </row>
    <row r="11872" spans="1:6">
      <c r="A11872" s="21" t="s">
        <v>16731</v>
      </c>
      <c r="B11872" s="21" t="s">
        <v>40894</v>
      </c>
      <c r="C11872" s="21" t="s">
        <v>4556</v>
      </c>
      <c r="D11872" s="21">
        <v>0.04</v>
      </c>
      <c r="E11872" s="21">
        <v>0</v>
      </c>
      <c r="F11872" s="21" t="s">
        <v>2774</v>
      </c>
    </row>
    <row r="11873" spans="1:6">
      <c r="A11873" s="21" t="s">
        <v>16732</v>
      </c>
      <c r="B11873" s="21" t="s">
        <v>40890</v>
      </c>
      <c r="C11873" s="21" t="s">
        <v>46174</v>
      </c>
      <c r="D11873" s="21">
        <v>0</v>
      </c>
      <c r="E11873" s="21">
        <v>10</v>
      </c>
      <c r="F11873" s="21" t="s">
        <v>2774</v>
      </c>
    </row>
    <row r="11874" spans="1:6">
      <c r="A11874" s="21" t="s">
        <v>16733</v>
      </c>
      <c r="B11874" s="21" t="s">
        <v>40893</v>
      </c>
      <c r="C11874" s="21" t="s">
        <v>41244</v>
      </c>
      <c r="D11874" s="21">
        <v>0.04</v>
      </c>
      <c r="E11874" s="21">
        <v>0</v>
      </c>
      <c r="F11874" s="21" t="s">
        <v>2774</v>
      </c>
    </row>
    <row r="11875" spans="1:6">
      <c r="A11875" s="21" t="s">
        <v>16734</v>
      </c>
      <c r="B11875" s="21" t="s">
        <v>40891</v>
      </c>
      <c r="C11875" s="21" t="s">
        <v>4928</v>
      </c>
      <c r="D11875" s="21">
        <v>1</v>
      </c>
      <c r="E11875" s="21">
        <v>0</v>
      </c>
      <c r="F11875" s="21" t="s">
        <v>2774</v>
      </c>
    </row>
    <row r="11876" spans="1:6">
      <c r="A11876" s="21" t="s">
        <v>16735</v>
      </c>
      <c r="B11876" s="21" t="s">
        <v>40891</v>
      </c>
      <c r="C11876" s="21" t="s">
        <v>4399</v>
      </c>
      <c r="D11876" s="21">
        <v>0.12</v>
      </c>
      <c r="E11876" s="21">
        <v>0</v>
      </c>
      <c r="F11876" s="21" t="s">
        <v>2774</v>
      </c>
    </row>
    <row r="11877" spans="1:6">
      <c r="A11877" s="21" t="s">
        <v>16736</v>
      </c>
      <c r="B11877" s="21" t="s">
        <v>40891</v>
      </c>
      <c r="C11877" s="21" t="s">
        <v>425</v>
      </c>
      <c r="D11877" s="21">
        <v>1</v>
      </c>
      <c r="E11877" s="21">
        <v>0</v>
      </c>
      <c r="F11877" s="21" t="s">
        <v>2774</v>
      </c>
    </row>
    <row r="11878" spans="1:6">
      <c r="A11878" s="21" t="s">
        <v>16737</v>
      </c>
      <c r="B11878" s="21" t="s">
        <v>40891</v>
      </c>
      <c r="C11878" s="21" t="s">
        <v>4441</v>
      </c>
      <c r="D11878" s="21">
        <v>0.28000000000000003</v>
      </c>
      <c r="E11878" s="21">
        <v>0</v>
      </c>
      <c r="F11878" s="21" t="s">
        <v>2774</v>
      </c>
    </row>
    <row r="11879" spans="1:6">
      <c r="A11879" s="21" t="s">
        <v>16738</v>
      </c>
      <c r="B11879" s="21" t="s">
        <v>40890</v>
      </c>
      <c r="C11879" s="21" t="s">
        <v>4450</v>
      </c>
      <c r="D11879" s="21">
        <v>0</v>
      </c>
      <c r="E11879" s="21">
        <v>3</v>
      </c>
      <c r="F11879" s="21" t="s">
        <v>2774</v>
      </c>
    </row>
    <row r="11880" spans="1:6">
      <c r="A11880" s="21" t="s">
        <v>16739</v>
      </c>
      <c r="B11880" s="21" t="s">
        <v>40891</v>
      </c>
      <c r="C11880" s="21" t="s">
        <v>4723</v>
      </c>
      <c r="D11880" s="21">
        <v>0.24</v>
      </c>
      <c r="E11880" s="21">
        <v>0</v>
      </c>
      <c r="F11880" s="21" t="s">
        <v>2774</v>
      </c>
    </row>
    <row r="11881" spans="1:6">
      <c r="A11881" s="21" t="s">
        <v>16740</v>
      </c>
      <c r="B11881" s="21" t="s">
        <v>40890</v>
      </c>
      <c r="C11881" s="21" t="s">
        <v>46175</v>
      </c>
      <c r="D11881" s="21">
        <v>0</v>
      </c>
      <c r="E11881" s="21">
        <v>10</v>
      </c>
      <c r="F11881" s="21" t="s">
        <v>2774</v>
      </c>
    </row>
    <row r="11882" spans="1:6">
      <c r="A11882" s="21" t="s">
        <v>16741</v>
      </c>
      <c r="B11882" s="21" t="s">
        <v>40890</v>
      </c>
      <c r="C11882" s="21" t="s">
        <v>44903</v>
      </c>
      <c r="D11882" s="21">
        <v>0</v>
      </c>
      <c r="E11882" s="21">
        <v>5</v>
      </c>
      <c r="F11882" s="21" t="s">
        <v>2774</v>
      </c>
    </row>
    <row r="11883" spans="1:6">
      <c r="A11883" s="21" t="s">
        <v>16742</v>
      </c>
      <c r="B11883" s="21" t="s">
        <v>40894</v>
      </c>
      <c r="C11883" s="21" t="s">
        <v>46176</v>
      </c>
      <c r="D11883" s="21">
        <v>0.04</v>
      </c>
      <c r="E11883" s="21">
        <v>0</v>
      </c>
      <c r="F11883" s="21" t="s">
        <v>2774</v>
      </c>
    </row>
    <row r="11884" spans="1:6">
      <c r="A11884" s="21" t="s">
        <v>16743</v>
      </c>
      <c r="B11884" s="21" t="s">
        <v>40891</v>
      </c>
      <c r="C11884" s="21" t="s">
        <v>41745</v>
      </c>
      <c r="D11884" s="21">
        <v>0.5</v>
      </c>
      <c r="E11884" s="21">
        <v>0</v>
      </c>
      <c r="F11884" s="21" t="s">
        <v>2774</v>
      </c>
    </row>
    <row r="11885" spans="1:6">
      <c r="A11885" s="21" t="s">
        <v>16744</v>
      </c>
      <c r="B11885" s="21" t="s">
        <v>40891</v>
      </c>
      <c r="C11885" s="21" t="s">
        <v>42768</v>
      </c>
      <c r="D11885" s="21">
        <v>1</v>
      </c>
      <c r="E11885" s="21">
        <v>0</v>
      </c>
      <c r="F11885" s="21" t="s">
        <v>2774</v>
      </c>
    </row>
    <row r="11886" spans="1:6">
      <c r="A11886" s="21" t="s">
        <v>3495</v>
      </c>
      <c r="B11886" s="21" t="s">
        <v>40892</v>
      </c>
      <c r="C11886" s="21" t="s">
        <v>4752</v>
      </c>
      <c r="D11886" s="21">
        <v>0.5</v>
      </c>
      <c r="E11886" s="21">
        <v>0</v>
      </c>
      <c r="F11886" s="21" t="s">
        <v>2774</v>
      </c>
    </row>
    <row r="11887" spans="1:6">
      <c r="A11887" s="21" t="s">
        <v>16745</v>
      </c>
      <c r="B11887" s="21" t="s">
        <v>40890</v>
      </c>
      <c r="C11887" s="21" t="s">
        <v>40997</v>
      </c>
      <c r="D11887" s="21">
        <v>0</v>
      </c>
      <c r="E11887" s="21">
        <v>4</v>
      </c>
      <c r="F11887" s="21" t="s">
        <v>2774</v>
      </c>
    </row>
    <row r="11888" spans="1:6">
      <c r="A11888" s="21" t="s">
        <v>16746</v>
      </c>
      <c r="B11888" s="21" t="s">
        <v>40891</v>
      </c>
      <c r="C11888" s="21" t="s">
        <v>44235</v>
      </c>
      <c r="D11888" s="21">
        <v>0.22</v>
      </c>
      <c r="E11888" s="21">
        <v>0</v>
      </c>
      <c r="F11888" s="21" t="s">
        <v>2774</v>
      </c>
    </row>
    <row r="11889" spans="1:6">
      <c r="A11889" s="21" t="s">
        <v>16747</v>
      </c>
      <c r="B11889" s="21" t="s">
        <v>40891</v>
      </c>
      <c r="C11889" s="21" t="s">
        <v>46177</v>
      </c>
      <c r="D11889" s="21">
        <v>1</v>
      </c>
      <c r="E11889" s="21">
        <v>0</v>
      </c>
      <c r="F11889" s="21" t="s">
        <v>2774</v>
      </c>
    </row>
    <row r="11890" spans="1:6">
      <c r="A11890" s="21" t="s">
        <v>16748</v>
      </c>
      <c r="B11890" s="21" t="s">
        <v>40890</v>
      </c>
      <c r="C11890" s="21" t="s">
        <v>44247</v>
      </c>
      <c r="D11890" s="21">
        <v>0</v>
      </c>
      <c r="E11890" s="21">
        <v>10</v>
      </c>
      <c r="F11890" s="21" t="s">
        <v>2774</v>
      </c>
    </row>
    <row r="11891" spans="1:6">
      <c r="A11891" s="21" t="s">
        <v>16749</v>
      </c>
      <c r="B11891" s="21" t="s">
        <v>40894</v>
      </c>
      <c r="C11891" s="21" t="s">
        <v>41536</v>
      </c>
      <c r="D11891" s="21">
        <v>0.04</v>
      </c>
      <c r="E11891" s="21">
        <v>0</v>
      </c>
      <c r="F11891" s="21" t="s">
        <v>2774</v>
      </c>
    </row>
    <row r="11892" spans="1:6">
      <c r="A11892" s="21" t="s">
        <v>16750</v>
      </c>
      <c r="B11892" s="21" t="s">
        <v>40891</v>
      </c>
      <c r="C11892" s="21" t="s">
        <v>4412</v>
      </c>
      <c r="D11892" s="21">
        <v>1</v>
      </c>
      <c r="E11892" s="21">
        <v>0</v>
      </c>
      <c r="F11892" s="21" t="s">
        <v>2774</v>
      </c>
    </row>
    <row r="11893" spans="1:6">
      <c r="A11893" s="21" t="s">
        <v>16751</v>
      </c>
      <c r="B11893" s="21" t="s">
        <v>40891</v>
      </c>
      <c r="C11893" s="21" t="s">
        <v>5231</v>
      </c>
      <c r="D11893" s="21">
        <v>0.36</v>
      </c>
      <c r="E11893" s="21">
        <v>0</v>
      </c>
      <c r="F11893" s="21" t="s">
        <v>2774</v>
      </c>
    </row>
    <row r="11894" spans="1:6">
      <c r="A11894" s="21" t="s">
        <v>16752</v>
      </c>
      <c r="B11894" s="21" t="s">
        <v>40891</v>
      </c>
      <c r="C11894" s="21" t="s">
        <v>46178</v>
      </c>
      <c r="D11894" s="21">
        <v>1</v>
      </c>
      <c r="E11894" s="21">
        <v>0</v>
      </c>
      <c r="F11894" s="21" t="s">
        <v>2774</v>
      </c>
    </row>
    <row r="11895" spans="1:6">
      <c r="A11895" s="21" t="s">
        <v>16753</v>
      </c>
      <c r="B11895" s="21" t="s">
        <v>40891</v>
      </c>
      <c r="C11895" s="21" t="s">
        <v>4464</v>
      </c>
      <c r="D11895" s="21">
        <v>0.3</v>
      </c>
      <c r="E11895" s="21">
        <v>0</v>
      </c>
      <c r="F11895" s="21" t="s">
        <v>2774</v>
      </c>
    </row>
    <row r="11896" spans="1:6">
      <c r="A11896" s="21" t="s">
        <v>16754</v>
      </c>
      <c r="B11896" s="21" t="s">
        <v>40891</v>
      </c>
      <c r="C11896" s="21" t="s">
        <v>45927</v>
      </c>
      <c r="D11896" s="21">
        <v>1</v>
      </c>
      <c r="E11896" s="21">
        <v>0</v>
      </c>
      <c r="F11896" s="21" t="s">
        <v>2774</v>
      </c>
    </row>
    <row r="11897" spans="1:6">
      <c r="A11897" s="21" t="s">
        <v>16755</v>
      </c>
      <c r="B11897" s="21" t="s">
        <v>40890</v>
      </c>
      <c r="C11897" s="21" t="s">
        <v>46179</v>
      </c>
      <c r="D11897" s="21">
        <v>0</v>
      </c>
      <c r="E11897" s="21">
        <v>10</v>
      </c>
      <c r="F11897" s="21" t="s">
        <v>2774</v>
      </c>
    </row>
    <row r="11898" spans="1:6">
      <c r="A11898" s="21" t="s">
        <v>16756</v>
      </c>
      <c r="B11898" s="21" t="s">
        <v>40890</v>
      </c>
      <c r="C11898" s="21" t="s">
        <v>46180</v>
      </c>
      <c r="D11898" s="21">
        <v>0</v>
      </c>
      <c r="E11898" s="21">
        <v>5</v>
      </c>
      <c r="F11898" s="21" t="s">
        <v>2774</v>
      </c>
    </row>
    <row r="11899" spans="1:6">
      <c r="A11899" s="21" t="s">
        <v>16757</v>
      </c>
      <c r="B11899" s="21" t="s">
        <v>40890</v>
      </c>
      <c r="C11899" s="21" t="s">
        <v>46181</v>
      </c>
      <c r="D11899" s="21">
        <v>0</v>
      </c>
      <c r="E11899" s="21">
        <v>5</v>
      </c>
      <c r="F11899" s="21" t="s">
        <v>2774</v>
      </c>
    </row>
    <row r="11900" spans="1:6">
      <c r="A11900" s="21" t="s">
        <v>16758</v>
      </c>
      <c r="B11900" s="21" t="s">
        <v>40890</v>
      </c>
      <c r="C11900" s="21" t="s">
        <v>45295</v>
      </c>
      <c r="D11900" s="21">
        <v>0</v>
      </c>
      <c r="E11900" s="21">
        <v>5</v>
      </c>
      <c r="F11900" s="21" t="s">
        <v>2774</v>
      </c>
    </row>
    <row r="11901" spans="1:6">
      <c r="A11901" s="21" t="s">
        <v>16759</v>
      </c>
      <c r="B11901" s="21" t="s">
        <v>40890</v>
      </c>
      <c r="C11901" s="21" t="s">
        <v>46182</v>
      </c>
      <c r="D11901" s="21">
        <v>0</v>
      </c>
      <c r="E11901" s="21">
        <v>8</v>
      </c>
      <c r="F11901" s="21" t="s">
        <v>2774</v>
      </c>
    </row>
    <row r="11902" spans="1:6">
      <c r="A11902" s="21" t="s">
        <v>16760</v>
      </c>
      <c r="B11902" s="21" t="s">
        <v>40891</v>
      </c>
      <c r="C11902" s="21" t="s">
        <v>45277</v>
      </c>
      <c r="D11902" s="21">
        <v>1</v>
      </c>
      <c r="E11902" s="21">
        <v>0</v>
      </c>
      <c r="F11902" s="21" t="s">
        <v>2774</v>
      </c>
    </row>
    <row r="11903" spans="1:6">
      <c r="A11903" s="21" t="s">
        <v>16761</v>
      </c>
      <c r="B11903" s="21" t="s">
        <v>40890</v>
      </c>
      <c r="C11903" s="21" t="s">
        <v>46183</v>
      </c>
      <c r="D11903" s="21">
        <v>0</v>
      </c>
      <c r="E11903" s="21">
        <v>5</v>
      </c>
      <c r="F11903" s="21" t="s">
        <v>2774</v>
      </c>
    </row>
    <row r="11904" spans="1:6">
      <c r="A11904" s="21" t="s">
        <v>16762</v>
      </c>
      <c r="B11904" s="21" t="s">
        <v>40890</v>
      </c>
      <c r="C11904" s="21" t="s">
        <v>46184</v>
      </c>
      <c r="D11904" s="21">
        <v>0</v>
      </c>
      <c r="E11904" s="21">
        <v>10</v>
      </c>
      <c r="F11904" s="21" t="s">
        <v>2774</v>
      </c>
    </row>
    <row r="11905" spans="1:6">
      <c r="A11905" s="21" t="s">
        <v>16763</v>
      </c>
      <c r="B11905" s="21" t="s">
        <v>40894</v>
      </c>
      <c r="C11905" s="21" t="s">
        <v>44760</v>
      </c>
      <c r="D11905" s="21">
        <v>0.04</v>
      </c>
      <c r="E11905" s="21">
        <v>0</v>
      </c>
      <c r="F11905" s="21" t="s">
        <v>2774</v>
      </c>
    </row>
    <row r="11906" spans="1:6">
      <c r="A11906" s="21" t="s">
        <v>16764</v>
      </c>
      <c r="B11906" s="21" t="s">
        <v>40890</v>
      </c>
      <c r="C11906" s="21" t="s">
        <v>46185</v>
      </c>
      <c r="D11906" s="21">
        <v>0</v>
      </c>
      <c r="E11906" s="21">
        <v>3</v>
      </c>
      <c r="F11906" s="21" t="s">
        <v>2774</v>
      </c>
    </row>
    <row r="11907" spans="1:6">
      <c r="A11907" s="21" t="s">
        <v>3496</v>
      </c>
      <c r="B11907" s="21" t="s">
        <v>40892</v>
      </c>
      <c r="C11907" s="21" t="s">
        <v>4464</v>
      </c>
      <c r="D11907" s="21">
        <v>0.5</v>
      </c>
      <c r="E11907" s="21">
        <v>0</v>
      </c>
      <c r="F11907" s="21" t="s">
        <v>2774</v>
      </c>
    </row>
    <row r="11908" spans="1:6">
      <c r="A11908" s="21" t="s">
        <v>16765</v>
      </c>
      <c r="B11908" s="21" t="s">
        <v>40890</v>
      </c>
      <c r="C11908" s="21" t="s">
        <v>4464</v>
      </c>
      <c r="D11908" s="21">
        <v>0</v>
      </c>
      <c r="E11908" s="21">
        <v>3</v>
      </c>
      <c r="F11908" s="21" t="s">
        <v>2774</v>
      </c>
    </row>
    <row r="11909" spans="1:6">
      <c r="A11909" s="21" t="s">
        <v>16766</v>
      </c>
      <c r="B11909" s="21" t="s">
        <v>40895</v>
      </c>
      <c r="C11909" s="21" t="s">
        <v>46186</v>
      </c>
      <c r="D11909" s="21">
        <v>0.04</v>
      </c>
      <c r="E11909" s="21">
        <v>0</v>
      </c>
      <c r="F11909" s="21" t="s">
        <v>2774</v>
      </c>
    </row>
    <row r="11910" spans="1:6">
      <c r="A11910" s="21" t="s">
        <v>16767</v>
      </c>
      <c r="B11910" s="21" t="s">
        <v>40890</v>
      </c>
      <c r="C11910" s="21" t="s">
        <v>46187</v>
      </c>
      <c r="D11910" s="21">
        <v>0</v>
      </c>
      <c r="E11910" s="21">
        <v>5</v>
      </c>
      <c r="F11910" s="21" t="s">
        <v>2774</v>
      </c>
    </row>
    <row r="11911" spans="1:6">
      <c r="A11911" s="21" t="s">
        <v>16768</v>
      </c>
      <c r="B11911" s="21" t="s">
        <v>40890</v>
      </c>
      <c r="C11911" s="21" t="s">
        <v>46188</v>
      </c>
      <c r="D11911" s="21">
        <v>0</v>
      </c>
      <c r="E11911" s="21">
        <v>10</v>
      </c>
      <c r="F11911" s="21" t="s">
        <v>2774</v>
      </c>
    </row>
    <row r="11912" spans="1:6">
      <c r="A11912" s="21" t="s">
        <v>16769</v>
      </c>
      <c r="B11912" s="21" t="s">
        <v>40891</v>
      </c>
      <c r="C11912" s="21" t="s">
        <v>46189</v>
      </c>
      <c r="D11912" s="21">
        <v>1</v>
      </c>
      <c r="E11912" s="21">
        <v>0</v>
      </c>
      <c r="F11912" s="21" t="s">
        <v>2774</v>
      </c>
    </row>
    <row r="11913" spans="1:6">
      <c r="A11913" s="21" t="s">
        <v>16770</v>
      </c>
      <c r="B11913" s="21" t="s">
        <v>40891</v>
      </c>
      <c r="C11913" s="21" t="s">
        <v>43627</v>
      </c>
      <c r="D11913" s="21">
        <v>1</v>
      </c>
      <c r="E11913" s="21">
        <v>0</v>
      </c>
      <c r="F11913" s="21" t="s">
        <v>2774</v>
      </c>
    </row>
    <row r="11914" spans="1:6">
      <c r="A11914" s="21" t="s">
        <v>3498</v>
      </c>
      <c r="B11914" s="21" t="s">
        <v>40892</v>
      </c>
      <c r="C11914" s="21" t="s">
        <v>4737</v>
      </c>
      <c r="D11914" s="21">
        <v>0.5</v>
      </c>
      <c r="E11914" s="21">
        <v>0</v>
      </c>
      <c r="F11914" s="21" t="s">
        <v>2774</v>
      </c>
    </row>
    <row r="11915" spans="1:6">
      <c r="A11915" s="21" t="s">
        <v>16771</v>
      </c>
      <c r="B11915" s="21" t="s">
        <v>40891</v>
      </c>
      <c r="C11915" s="21" t="s">
        <v>4395</v>
      </c>
      <c r="D11915" s="21">
        <v>0.18</v>
      </c>
      <c r="E11915" s="21">
        <v>0</v>
      </c>
      <c r="F11915" s="21" t="s">
        <v>2774</v>
      </c>
    </row>
    <row r="11916" spans="1:6">
      <c r="A11916" s="21" t="s">
        <v>16772</v>
      </c>
      <c r="B11916" s="21" t="s">
        <v>40891</v>
      </c>
      <c r="C11916" s="21" t="s">
        <v>46190</v>
      </c>
      <c r="D11916" s="21">
        <v>0.36</v>
      </c>
      <c r="E11916" s="21">
        <v>0</v>
      </c>
      <c r="F11916" s="21" t="s">
        <v>2774</v>
      </c>
    </row>
    <row r="11917" spans="1:6">
      <c r="A11917" s="21" t="s">
        <v>16773</v>
      </c>
      <c r="B11917" s="21" t="s">
        <v>40891</v>
      </c>
      <c r="C11917" s="21" t="s">
        <v>41663</v>
      </c>
      <c r="D11917" s="21">
        <v>1</v>
      </c>
      <c r="E11917" s="21">
        <v>0</v>
      </c>
      <c r="F11917" s="21" t="s">
        <v>2774</v>
      </c>
    </row>
    <row r="11918" spans="1:6">
      <c r="A11918" s="21" t="s">
        <v>16774</v>
      </c>
      <c r="B11918" s="21" t="s">
        <v>40893</v>
      </c>
      <c r="C11918" s="21" t="s">
        <v>4338</v>
      </c>
      <c r="D11918" s="21">
        <v>0.04</v>
      </c>
      <c r="E11918" s="21">
        <v>0</v>
      </c>
      <c r="F11918" s="21" t="s">
        <v>2774</v>
      </c>
    </row>
    <row r="11919" spans="1:6">
      <c r="A11919" s="21" t="s">
        <v>16775</v>
      </c>
      <c r="B11919" s="21" t="s">
        <v>40905</v>
      </c>
      <c r="C11919" s="21" t="s">
        <v>4395</v>
      </c>
      <c r="D11919" s="21">
        <v>0</v>
      </c>
      <c r="E11919" s="21">
        <v>5</v>
      </c>
      <c r="F11919" s="21" t="s">
        <v>2774</v>
      </c>
    </row>
    <row r="11920" spans="1:6">
      <c r="A11920" s="21" t="s">
        <v>16776</v>
      </c>
      <c r="B11920" s="21" t="s">
        <v>40890</v>
      </c>
      <c r="C11920" s="21" t="s">
        <v>4494</v>
      </c>
      <c r="D11920" s="21">
        <v>0</v>
      </c>
      <c r="E11920" s="21">
        <v>3</v>
      </c>
      <c r="F11920" s="21" t="s">
        <v>2774</v>
      </c>
    </row>
    <row r="11921" spans="1:6">
      <c r="A11921" s="21" t="s">
        <v>16777</v>
      </c>
      <c r="B11921" s="21" t="s">
        <v>40890</v>
      </c>
      <c r="C11921" s="21" t="s">
        <v>45767</v>
      </c>
      <c r="D11921" s="21">
        <v>0</v>
      </c>
      <c r="E11921" s="21">
        <v>3</v>
      </c>
      <c r="F11921" s="21" t="s">
        <v>2774</v>
      </c>
    </row>
    <row r="11922" spans="1:6">
      <c r="A11922" s="21" t="s">
        <v>16778</v>
      </c>
      <c r="B11922" s="21" t="s">
        <v>40905</v>
      </c>
      <c r="C11922" s="21" t="s">
        <v>46191</v>
      </c>
      <c r="D11922" s="21">
        <v>0</v>
      </c>
      <c r="E11922" s="21">
        <v>9</v>
      </c>
      <c r="F11922" s="21" t="s">
        <v>2774</v>
      </c>
    </row>
    <row r="11923" spans="1:6">
      <c r="A11923" s="21" t="s">
        <v>3953</v>
      </c>
      <c r="B11923" s="21" t="s">
        <v>40892</v>
      </c>
      <c r="C11923" s="21" t="s">
        <v>5020</v>
      </c>
      <c r="D11923" s="21">
        <v>10</v>
      </c>
      <c r="E11923" s="21">
        <v>0</v>
      </c>
      <c r="F11923" s="21" t="s">
        <v>2774</v>
      </c>
    </row>
    <row r="11924" spans="1:6">
      <c r="A11924" s="21" t="s">
        <v>2788</v>
      </c>
      <c r="B11924" s="21" t="s">
        <v>40903</v>
      </c>
      <c r="C11924" s="21" t="s">
        <v>4340</v>
      </c>
      <c r="D11924" s="21">
        <v>0.16</v>
      </c>
      <c r="E11924" s="21">
        <v>0</v>
      </c>
      <c r="F11924" s="21" t="s">
        <v>2774</v>
      </c>
    </row>
    <row r="11925" spans="1:6">
      <c r="A11925" s="21" t="s">
        <v>16779</v>
      </c>
      <c r="B11925" s="21" t="s">
        <v>40891</v>
      </c>
      <c r="C11925" s="21" t="s">
        <v>45365</v>
      </c>
      <c r="D11925" s="21">
        <v>0.16</v>
      </c>
      <c r="E11925" s="21">
        <v>0</v>
      </c>
      <c r="F11925" s="21" t="s">
        <v>2774</v>
      </c>
    </row>
    <row r="11926" spans="1:6">
      <c r="A11926" s="21" t="s">
        <v>16780</v>
      </c>
      <c r="B11926" s="21" t="s">
        <v>40891</v>
      </c>
      <c r="C11926" s="21" t="s">
        <v>46192</v>
      </c>
      <c r="D11926" s="21">
        <v>1</v>
      </c>
      <c r="E11926" s="21">
        <v>0</v>
      </c>
      <c r="F11926" s="21" t="s">
        <v>2774</v>
      </c>
    </row>
    <row r="11927" spans="1:6">
      <c r="A11927" s="21" t="s">
        <v>3499</v>
      </c>
      <c r="B11927" s="21" t="s">
        <v>40892</v>
      </c>
      <c r="C11927" s="21" t="s">
        <v>4753</v>
      </c>
      <c r="D11927" s="21">
        <v>0.5</v>
      </c>
      <c r="E11927" s="21">
        <v>0</v>
      </c>
      <c r="F11927" s="21" t="s">
        <v>2774</v>
      </c>
    </row>
    <row r="11928" spans="1:6">
      <c r="A11928" s="21" t="s">
        <v>16781</v>
      </c>
      <c r="B11928" s="21" t="s">
        <v>40890</v>
      </c>
      <c r="C11928" s="21" t="s">
        <v>4728</v>
      </c>
      <c r="D11928" s="21">
        <v>0</v>
      </c>
      <c r="E11928" s="21">
        <v>8</v>
      </c>
      <c r="F11928" s="21" t="s">
        <v>2774</v>
      </c>
    </row>
    <row r="11929" spans="1:6">
      <c r="A11929" s="21" t="s">
        <v>2780</v>
      </c>
      <c r="B11929" s="21" t="s">
        <v>40903</v>
      </c>
      <c r="C11929" s="21" t="s">
        <v>4333</v>
      </c>
      <c r="D11929" s="21">
        <v>0.08</v>
      </c>
      <c r="E11929" s="21">
        <v>0</v>
      </c>
      <c r="F11929" s="21" t="s">
        <v>2774</v>
      </c>
    </row>
    <row r="11930" spans="1:6">
      <c r="A11930" s="21" t="s">
        <v>16782</v>
      </c>
      <c r="B11930" s="21" t="s">
        <v>40893</v>
      </c>
      <c r="C11930" s="21" t="s">
        <v>42986</v>
      </c>
      <c r="D11930" s="21">
        <v>0.04</v>
      </c>
      <c r="E11930" s="21">
        <v>0</v>
      </c>
      <c r="F11930" s="21" t="s">
        <v>2774</v>
      </c>
    </row>
    <row r="11931" spans="1:6">
      <c r="A11931" s="21" t="s">
        <v>16783</v>
      </c>
      <c r="B11931" s="21" t="s">
        <v>40890</v>
      </c>
      <c r="C11931" s="21" t="s">
        <v>4859</v>
      </c>
      <c r="D11931" s="21">
        <v>0</v>
      </c>
      <c r="E11931" s="21">
        <v>3</v>
      </c>
      <c r="F11931" s="21" t="s">
        <v>2774</v>
      </c>
    </row>
    <row r="11932" spans="1:6">
      <c r="A11932" s="21" t="s">
        <v>16784</v>
      </c>
      <c r="B11932" s="21" t="s">
        <v>40890</v>
      </c>
      <c r="C11932" s="21" t="s">
        <v>46193</v>
      </c>
      <c r="D11932" s="21">
        <v>0</v>
      </c>
      <c r="E11932" s="21">
        <v>8</v>
      </c>
      <c r="F11932" s="21" t="s">
        <v>2774</v>
      </c>
    </row>
    <row r="11933" spans="1:6">
      <c r="A11933" s="21" t="s">
        <v>16785</v>
      </c>
      <c r="B11933" s="21" t="s">
        <v>40891</v>
      </c>
      <c r="C11933" s="21" t="s">
        <v>46194</v>
      </c>
      <c r="D11933" s="21">
        <v>1</v>
      </c>
      <c r="E11933" s="21">
        <v>0</v>
      </c>
      <c r="F11933" s="21" t="s">
        <v>2774</v>
      </c>
    </row>
    <row r="11934" spans="1:6">
      <c r="A11934" s="21" t="s">
        <v>16786</v>
      </c>
      <c r="B11934" s="21" t="s">
        <v>40890</v>
      </c>
      <c r="C11934" s="21" t="s">
        <v>41326</v>
      </c>
      <c r="D11934" s="21">
        <v>0</v>
      </c>
      <c r="E11934" s="21">
        <v>4</v>
      </c>
      <c r="F11934" s="21" t="s">
        <v>2774</v>
      </c>
    </row>
    <row r="11935" spans="1:6">
      <c r="A11935" s="21" t="s">
        <v>16787</v>
      </c>
      <c r="B11935" s="21" t="s">
        <v>40899</v>
      </c>
      <c r="C11935" s="21" t="s">
        <v>46195</v>
      </c>
      <c r="D11935" s="21">
        <v>0</v>
      </c>
      <c r="E11935" s="21">
        <v>4</v>
      </c>
      <c r="F11935" s="21" t="s">
        <v>2774</v>
      </c>
    </row>
    <row r="11936" spans="1:6">
      <c r="A11936" s="21" t="s">
        <v>16788</v>
      </c>
      <c r="B11936" s="21" t="s">
        <v>40891</v>
      </c>
      <c r="C11936" s="21" t="s">
        <v>41145</v>
      </c>
      <c r="D11936" s="21">
        <v>1</v>
      </c>
      <c r="E11936" s="21">
        <v>0</v>
      </c>
      <c r="F11936" s="21" t="s">
        <v>2774</v>
      </c>
    </row>
    <row r="11937" spans="1:6">
      <c r="A11937" s="21" t="s">
        <v>16789</v>
      </c>
      <c r="B11937" s="21" t="s">
        <v>40891</v>
      </c>
      <c r="C11937" s="21" t="s">
        <v>46196</v>
      </c>
      <c r="D11937" s="21">
        <v>1</v>
      </c>
      <c r="E11937" s="21">
        <v>0</v>
      </c>
      <c r="F11937" s="21" t="s">
        <v>2774</v>
      </c>
    </row>
    <row r="11938" spans="1:6">
      <c r="A11938" s="21" t="s">
        <v>16790</v>
      </c>
      <c r="B11938" s="21" t="s">
        <v>40891</v>
      </c>
      <c r="C11938" s="21" t="s">
        <v>4695</v>
      </c>
      <c r="D11938" s="21">
        <v>0.4</v>
      </c>
      <c r="E11938" s="21">
        <v>0</v>
      </c>
      <c r="F11938" s="21" t="s">
        <v>2774</v>
      </c>
    </row>
    <row r="11939" spans="1:6">
      <c r="A11939" s="21" t="s">
        <v>3500</v>
      </c>
      <c r="B11939" s="21" t="s">
        <v>40892</v>
      </c>
      <c r="C11939" s="21" t="s">
        <v>4754</v>
      </c>
      <c r="D11939" s="21">
        <v>0.5</v>
      </c>
      <c r="E11939" s="21">
        <v>0</v>
      </c>
      <c r="F11939" s="21" t="s">
        <v>2774</v>
      </c>
    </row>
    <row r="11940" spans="1:6">
      <c r="A11940" s="21" t="s">
        <v>16791</v>
      </c>
      <c r="B11940" s="21" t="s">
        <v>40890</v>
      </c>
      <c r="C11940" s="21" t="s">
        <v>41145</v>
      </c>
      <c r="D11940" s="21">
        <v>0</v>
      </c>
      <c r="E11940" s="21">
        <v>5</v>
      </c>
      <c r="F11940" s="21" t="s">
        <v>2774</v>
      </c>
    </row>
    <row r="11941" spans="1:6">
      <c r="A11941" s="21" t="s">
        <v>16792</v>
      </c>
      <c r="B11941" s="21" t="s">
        <v>40895</v>
      </c>
      <c r="C11941" s="21" t="s">
        <v>5191</v>
      </c>
      <c r="D11941" s="21">
        <v>0.04</v>
      </c>
      <c r="E11941" s="21">
        <v>0</v>
      </c>
      <c r="F11941" s="21" t="s">
        <v>2774</v>
      </c>
    </row>
    <row r="11942" spans="1:6">
      <c r="A11942" s="21" t="s">
        <v>16793</v>
      </c>
      <c r="B11942" s="21" t="s">
        <v>40890</v>
      </c>
      <c r="C11942" s="21" t="s">
        <v>46197</v>
      </c>
      <c r="D11942" s="21">
        <v>0</v>
      </c>
      <c r="E11942" s="21">
        <v>5</v>
      </c>
      <c r="F11942" s="21" t="s">
        <v>2774</v>
      </c>
    </row>
    <row r="11943" spans="1:6">
      <c r="A11943" s="21" t="s">
        <v>16794</v>
      </c>
      <c r="B11943" s="21" t="s">
        <v>40905</v>
      </c>
      <c r="C11943" s="21" t="s">
        <v>4743</v>
      </c>
      <c r="D11943" s="21">
        <v>0</v>
      </c>
      <c r="E11943" s="21">
        <v>5</v>
      </c>
      <c r="F11943" s="21" t="s">
        <v>2774</v>
      </c>
    </row>
    <row r="11944" spans="1:6">
      <c r="A11944" s="21" t="s">
        <v>16795</v>
      </c>
      <c r="B11944" s="21" t="s">
        <v>40890</v>
      </c>
      <c r="C11944" s="21" t="s">
        <v>46198</v>
      </c>
      <c r="D11944" s="21">
        <v>0</v>
      </c>
      <c r="E11944" s="21">
        <v>5</v>
      </c>
      <c r="F11944" s="21" t="s">
        <v>2774</v>
      </c>
    </row>
    <row r="11945" spans="1:6">
      <c r="A11945" s="21" t="s">
        <v>16796</v>
      </c>
      <c r="B11945" s="21" t="s">
        <v>40890</v>
      </c>
      <c r="C11945" s="21" t="s">
        <v>4859</v>
      </c>
      <c r="D11945" s="21">
        <v>0</v>
      </c>
      <c r="E11945" s="21">
        <v>5</v>
      </c>
      <c r="F11945" s="21" t="s">
        <v>2774</v>
      </c>
    </row>
    <row r="11946" spans="1:6">
      <c r="A11946" s="21" t="s">
        <v>16797</v>
      </c>
      <c r="B11946" s="21" t="s">
        <v>40890</v>
      </c>
      <c r="C11946" s="21" t="s">
        <v>46199</v>
      </c>
      <c r="D11946" s="21">
        <v>0</v>
      </c>
      <c r="E11946" s="21">
        <v>5</v>
      </c>
      <c r="F11946" s="21" t="s">
        <v>2774</v>
      </c>
    </row>
    <row r="11947" spans="1:6">
      <c r="A11947" s="21" t="s">
        <v>16798</v>
      </c>
      <c r="B11947" s="21" t="s">
        <v>40891</v>
      </c>
      <c r="C11947" s="21" t="s">
        <v>4464</v>
      </c>
      <c r="D11947" s="21">
        <v>1</v>
      </c>
      <c r="E11947" s="21">
        <v>0</v>
      </c>
      <c r="F11947" s="21" t="s">
        <v>2774</v>
      </c>
    </row>
    <row r="11948" spans="1:6">
      <c r="A11948" s="21" t="s">
        <v>16799</v>
      </c>
      <c r="B11948" s="21" t="s">
        <v>40891</v>
      </c>
      <c r="C11948" s="21" t="s">
        <v>46200</v>
      </c>
      <c r="D11948" s="21">
        <v>1</v>
      </c>
      <c r="E11948" s="21">
        <v>0</v>
      </c>
      <c r="F11948" s="21" t="s">
        <v>2774</v>
      </c>
    </row>
    <row r="11949" spans="1:6">
      <c r="A11949" s="21" t="s">
        <v>16800</v>
      </c>
      <c r="B11949" s="21" t="s">
        <v>40891</v>
      </c>
      <c r="C11949" s="21" t="s">
        <v>46201</v>
      </c>
      <c r="D11949" s="21">
        <v>1</v>
      </c>
      <c r="E11949" s="21">
        <v>0</v>
      </c>
      <c r="F11949" s="21" t="s">
        <v>2774</v>
      </c>
    </row>
    <row r="11950" spans="1:6">
      <c r="A11950" s="21" t="s">
        <v>4084</v>
      </c>
      <c r="B11950" s="21" t="s">
        <v>40902</v>
      </c>
      <c r="C11950" s="21" t="s">
        <v>4374</v>
      </c>
      <c r="D11950" s="21">
        <v>2</v>
      </c>
      <c r="E11950" s="21">
        <v>0</v>
      </c>
      <c r="F11950" s="21" t="s">
        <v>2774</v>
      </c>
    </row>
    <row r="11951" spans="1:6">
      <c r="A11951" s="21" t="s">
        <v>16801</v>
      </c>
      <c r="B11951" s="21" t="s">
        <v>40890</v>
      </c>
      <c r="C11951" s="21" t="s">
        <v>46202</v>
      </c>
      <c r="D11951" s="21">
        <v>0</v>
      </c>
      <c r="E11951" s="21">
        <v>5</v>
      </c>
      <c r="F11951" s="21" t="s">
        <v>2774</v>
      </c>
    </row>
    <row r="11952" spans="1:6">
      <c r="A11952" s="21" t="s">
        <v>16802</v>
      </c>
      <c r="B11952" s="21" t="s">
        <v>40891</v>
      </c>
      <c r="C11952" s="21" t="s">
        <v>41361</v>
      </c>
      <c r="D11952" s="21">
        <v>0.34</v>
      </c>
      <c r="E11952" s="21">
        <v>0</v>
      </c>
      <c r="F11952" s="21" t="s">
        <v>2774</v>
      </c>
    </row>
    <row r="11953" spans="1:6">
      <c r="A11953" s="21" t="s">
        <v>16803</v>
      </c>
      <c r="B11953" s="21" t="s">
        <v>40891</v>
      </c>
      <c r="C11953" s="21" t="s">
        <v>41000</v>
      </c>
      <c r="D11953" s="21">
        <v>0.5</v>
      </c>
      <c r="E11953" s="21">
        <v>0</v>
      </c>
      <c r="F11953" s="21" t="s">
        <v>2774</v>
      </c>
    </row>
    <row r="11954" spans="1:6">
      <c r="A11954" s="21" t="s">
        <v>16804</v>
      </c>
      <c r="B11954" s="21" t="s">
        <v>40891</v>
      </c>
      <c r="C11954" s="21" t="s">
        <v>43583</v>
      </c>
      <c r="D11954" s="21">
        <v>0.28000000000000003</v>
      </c>
      <c r="E11954" s="21">
        <v>0</v>
      </c>
      <c r="F11954" s="21" t="s">
        <v>2774</v>
      </c>
    </row>
    <row r="11955" spans="1:6">
      <c r="A11955" s="21" t="s">
        <v>16805</v>
      </c>
      <c r="B11955" s="21" t="s">
        <v>40893</v>
      </c>
      <c r="C11955" s="21" t="s">
        <v>5130</v>
      </c>
      <c r="D11955" s="21">
        <v>0.04</v>
      </c>
      <c r="E11955" s="21">
        <v>0</v>
      </c>
      <c r="F11955" s="21" t="s">
        <v>2774</v>
      </c>
    </row>
    <row r="11956" spans="1:6">
      <c r="A11956" s="21" t="s">
        <v>16806</v>
      </c>
      <c r="B11956" s="21" t="s">
        <v>40891</v>
      </c>
      <c r="C11956" s="21" t="s">
        <v>41318</v>
      </c>
      <c r="D11956" s="21">
        <v>1</v>
      </c>
      <c r="E11956" s="21">
        <v>0</v>
      </c>
      <c r="F11956" s="21" t="s">
        <v>2774</v>
      </c>
    </row>
    <row r="11957" spans="1:6">
      <c r="A11957" s="21" t="s">
        <v>16807</v>
      </c>
      <c r="B11957" s="21" t="s">
        <v>40891</v>
      </c>
      <c r="C11957" s="21" t="s">
        <v>42469</v>
      </c>
      <c r="D11957" s="21">
        <v>0.24</v>
      </c>
      <c r="E11957" s="21">
        <v>0</v>
      </c>
      <c r="F11957" s="21" t="s">
        <v>2774</v>
      </c>
    </row>
    <row r="11958" spans="1:6">
      <c r="A11958" s="21" t="s">
        <v>16808</v>
      </c>
      <c r="B11958" s="21" t="s">
        <v>40894</v>
      </c>
      <c r="C11958" s="21" t="s">
        <v>45483</v>
      </c>
      <c r="D11958" s="21">
        <v>0.04</v>
      </c>
      <c r="E11958" s="21">
        <v>0</v>
      </c>
      <c r="F11958" s="21" t="s">
        <v>2774</v>
      </c>
    </row>
    <row r="11959" spans="1:6">
      <c r="A11959" s="21" t="s">
        <v>16809</v>
      </c>
      <c r="B11959" s="21" t="s">
        <v>40891</v>
      </c>
      <c r="C11959" s="21" t="s">
        <v>41247</v>
      </c>
      <c r="D11959" s="21">
        <v>1</v>
      </c>
      <c r="E11959" s="21">
        <v>0</v>
      </c>
      <c r="F11959" s="21" t="s">
        <v>2774</v>
      </c>
    </row>
    <row r="11960" spans="1:6">
      <c r="A11960" s="21" t="s">
        <v>16810</v>
      </c>
      <c r="B11960" s="21" t="s">
        <v>40891</v>
      </c>
      <c r="C11960" s="21" t="s">
        <v>46203</v>
      </c>
      <c r="D11960" s="21">
        <v>1</v>
      </c>
      <c r="E11960" s="21">
        <v>0</v>
      </c>
      <c r="F11960" s="21" t="s">
        <v>2774</v>
      </c>
    </row>
    <row r="11961" spans="1:6">
      <c r="A11961" s="21" t="s">
        <v>16811</v>
      </c>
      <c r="B11961" s="21" t="s">
        <v>40891</v>
      </c>
      <c r="C11961" s="21" t="s">
        <v>46204</v>
      </c>
      <c r="D11961" s="21">
        <v>0.82</v>
      </c>
      <c r="E11961" s="21">
        <v>0</v>
      </c>
      <c r="F11961" s="21" t="s">
        <v>2774</v>
      </c>
    </row>
    <row r="11962" spans="1:6">
      <c r="A11962" s="21" t="s">
        <v>16812</v>
      </c>
      <c r="B11962" s="21" t="s">
        <v>40891</v>
      </c>
      <c r="C11962" s="21" t="s">
        <v>45918</v>
      </c>
      <c r="D11962" s="21">
        <v>0.2</v>
      </c>
      <c r="E11962" s="21">
        <v>0</v>
      </c>
      <c r="F11962" s="21" t="s">
        <v>2774</v>
      </c>
    </row>
    <row r="11963" spans="1:6">
      <c r="A11963" s="21" t="s">
        <v>16813</v>
      </c>
      <c r="B11963" s="21" t="s">
        <v>40891</v>
      </c>
      <c r="C11963" s="21" t="s">
        <v>4389</v>
      </c>
      <c r="D11963" s="21">
        <v>0.14000000000000001</v>
      </c>
      <c r="E11963" s="21">
        <v>0</v>
      </c>
      <c r="F11963" s="21" t="s">
        <v>2774</v>
      </c>
    </row>
    <row r="11964" spans="1:6">
      <c r="A11964" s="21" t="s">
        <v>16814</v>
      </c>
      <c r="B11964" s="21" t="s">
        <v>40891</v>
      </c>
      <c r="C11964" s="21" t="s">
        <v>4494</v>
      </c>
      <c r="D11964" s="21">
        <v>0.5</v>
      </c>
      <c r="E11964" s="21">
        <v>0</v>
      </c>
      <c r="F11964" s="21" t="s">
        <v>2774</v>
      </c>
    </row>
    <row r="11965" spans="1:6">
      <c r="A11965" s="21" t="s">
        <v>16815</v>
      </c>
      <c r="B11965" s="21" t="s">
        <v>40891</v>
      </c>
      <c r="C11965" s="21" t="s">
        <v>4506</v>
      </c>
      <c r="D11965" s="21">
        <v>0.48</v>
      </c>
      <c r="E11965" s="21">
        <v>0</v>
      </c>
      <c r="F11965" s="21" t="s">
        <v>2774</v>
      </c>
    </row>
    <row r="11966" spans="1:6">
      <c r="A11966" s="21" t="s">
        <v>16816</v>
      </c>
      <c r="B11966" s="21" t="s">
        <v>40891</v>
      </c>
      <c r="C11966" s="21" t="s">
        <v>4395</v>
      </c>
      <c r="D11966" s="21">
        <v>0.16</v>
      </c>
      <c r="E11966" s="21">
        <v>0</v>
      </c>
      <c r="F11966" s="21" t="s">
        <v>2774</v>
      </c>
    </row>
    <row r="11967" spans="1:6">
      <c r="A11967" s="21" t="s">
        <v>16817</v>
      </c>
      <c r="B11967" s="21" t="s">
        <v>40890</v>
      </c>
      <c r="C11967" s="21" t="s">
        <v>46205</v>
      </c>
      <c r="D11967" s="21">
        <v>0</v>
      </c>
      <c r="E11967" s="21">
        <v>7</v>
      </c>
      <c r="F11967" s="21" t="s">
        <v>2774</v>
      </c>
    </row>
    <row r="11968" spans="1:6">
      <c r="A11968" s="21" t="s">
        <v>16818</v>
      </c>
      <c r="B11968" s="21" t="s">
        <v>40891</v>
      </c>
      <c r="C11968" s="21" t="s">
        <v>46206</v>
      </c>
      <c r="D11968" s="21">
        <v>0.25</v>
      </c>
      <c r="E11968" s="21">
        <v>0</v>
      </c>
      <c r="F11968" s="21" t="s">
        <v>2774</v>
      </c>
    </row>
    <row r="11969" spans="1:6">
      <c r="A11969" s="21" t="s">
        <v>16819</v>
      </c>
      <c r="B11969" s="21" t="s">
        <v>40893</v>
      </c>
      <c r="C11969" s="21" t="s">
        <v>46207</v>
      </c>
      <c r="D11969" s="21">
        <v>0.04</v>
      </c>
      <c r="E11969" s="21">
        <v>0</v>
      </c>
      <c r="F11969" s="21" t="s">
        <v>2774</v>
      </c>
    </row>
    <row r="11970" spans="1:6">
      <c r="A11970" s="21" t="s">
        <v>16820</v>
      </c>
      <c r="B11970" s="21" t="s">
        <v>40891</v>
      </c>
      <c r="C11970" s="21" t="s">
        <v>45452</v>
      </c>
      <c r="D11970" s="21">
        <v>0.24</v>
      </c>
      <c r="E11970" s="21">
        <v>0</v>
      </c>
      <c r="F11970" s="21" t="s">
        <v>2774</v>
      </c>
    </row>
    <row r="11971" spans="1:6">
      <c r="A11971" s="21" t="s">
        <v>16821</v>
      </c>
      <c r="B11971" s="21" t="s">
        <v>40891</v>
      </c>
      <c r="C11971" s="21" t="s">
        <v>41014</v>
      </c>
      <c r="D11971" s="21">
        <v>0.16</v>
      </c>
      <c r="E11971" s="21">
        <v>0</v>
      </c>
      <c r="F11971" s="21" t="s">
        <v>2774</v>
      </c>
    </row>
    <row r="11972" spans="1:6">
      <c r="A11972" s="21" t="s">
        <v>16822</v>
      </c>
      <c r="B11972" s="21" t="s">
        <v>40891</v>
      </c>
      <c r="C11972" s="21" t="s">
        <v>46208</v>
      </c>
      <c r="D11972" s="21">
        <v>0.22</v>
      </c>
      <c r="E11972" s="21">
        <v>0</v>
      </c>
      <c r="F11972" s="21" t="s">
        <v>2774</v>
      </c>
    </row>
    <row r="11973" spans="1:6">
      <c r="A11973" s="21" t="s">
        <v>16823</v>
      </c>
      <c r="B11973" s="21" t="s">
        <v>40891</v>
      </c>
      <c r="C11973" s="21" t="s">
        <v>4885</v>
      </c>
      <c r="D11973" s="21">
        <v>0.78</v>
      </c>
      <c r="E11973" s="21">
        <v>0</v>
      </c>
      <c r="F11973" s="21" t="s">
        <v>2774</v>
      </c>
    </row>
    <row r="11974" spans="1:6">
      <c r="A11974" s="21" t="s">
        <v>16824</v>
      </c>
      <c r="B11974" s="21" t="s">
        <v>40890</v>
      </c>
      <c r="C11974" s="21" t="s">
        <v>46209</v>
      </c>
      <c r="D11974" s="21">
        <v>0</v>
      </c>
      <c r="E11974" s="21">
        <v>4</v>
      </c>
      <c r="F11974" s="21" t="s">
        <v>2774</v>
      </c>
    </row>
    <row r="11975" spans="1:6">
      <c r="A11975" s="21" t="s">
        <v>3505</v>
      </c>
      <c r="B11975" s="21" t="s">
        <v>40892</v>
      </c>
      <c r="C11975" s="21" t="s">
        <v>4755</v>
      </c>
      <c r="D11975" s="21">
        <v>0.5</v>
      </c>
      <c r="E11975" s="21">
        <v>0</v>
      </c>
      <c r="F11975" s="21" t="s">
        <v>2774</v>
      </c>
    </row>
    <row r="11976" spans="1:6">
      <c r="A11976" s="21" t="s">
        <v>16825</v>
      </c>
      <c r="B11976" s="21" t="s">
        <v>40890</v>
      </c>
      <c r="C11976" s="21" t="s">
        <v>42687</v>
      </c>
      <c r="D11976" s="21">
        <v>0</v>
      </c>
      <c r="E11976" s="21">
        <v>7</v>
      </c>
      <c r="F11976" s="21" t="s">
        <v>2774</v>
      </c>
    </row>
    <row r="11977" spans="1:6">
      <c r="A11977" s="21" t="s">
        <v>16826</v>
      </c>
      <c r="B11977" s="21" t="s">
        <v>40891</v>
      </c>
      <c r="C11977" s="21" t="s">
        <v>44797</v>
      </c>
      <c r="D11977" s="21">
        <v>1</v>
      </c>
      <c r="E11977" s="21">
        <v>0</v>
      </c>
      <c r="F11977" s="21" t="s">
        <v>2774</v>
      </c>
    </row>
    <row r="11978" spans="1:6">
      <c r="A11978" s="21" t="s">
        <v>16827</v>
      </c>
      <c r="B11978" s="21" t="s">
        <v>40890</v>
      </c>
      <c r="C11978" s="21" t="s">
        <v>46210</v>
      </c>
      <c r="D11978" s="21">
        <v>0</v>
      </c>
      <c r="E11978" s="21">
        <v>6</v>
      </c>
      <c r="F11978" s="21" t="s">
        <v>2774</v>
      </c>
    </row>
    <row r="11979" spans="1:6">
      <c r="A11979" s="21" t="s">
        <v>16828</v>
      </c>
      <c r="B11979" s="21" t="s">
        <v>40891</v>
      </c>
      <c r="C11979" s="21" t="s">
        <v>4395</v>
      </c>
      <c r="D11979" s="21">
        <v>0.2</v>
      </c>
      <c r="E11979" s="21">
        <v>0</v>
      </c>
      <c r="F11979" s="21" t="s">
        <v>2774</v>
      </c>
    </row>
    <row r="11980" spans="1:6">
      <c r="A11980" s="21" t="s">
        <v>3506</v>
      </c>
      <c r="B11980" s="21" t="s">
        <v>40892</v>
      </c>
      <c r="C11980" s="21" t="s">
        <v>4603</v>
      </c>
      <c r="D11980" s="21">
        <v>0.5</v>
      </c>
      <c r="E11980" s="21">
        <v>0</v>
      </c>
      <c r="F11980" s="21" t="s">
        <v>2774</v>
      </c>
    </row>
    <row r="11981" spans="1:6">
      <c r="A11981" s="21" t="s">
        <v>1503</v>
      </c>
      <c r="B11981" s="21" t="s">
        <v>40899</v>
      </c>
      <c r="C11981" s="21" t="s">
        <v>45318</v>
      </c>
      <c r="D11981" s="21">
        <v>0</v>
      </c>
      <c r="E11981" s="21">
        <v>4</v>
      </c>
      <c r="F11981" s="21" t="s">
        <v>2774</v>
      </c>
    </row>
    <row r="11982" spans="1:6">
      <c r="A11982" s="21" t="s">
        <v>16829</v>
      </c>
      <c r="B11982" s="21" t="s">
        <v>40891</v>
      </c>
      <c r="C11982" s="21" t="s">
        <v>46211</v>
      </c>
      <c r="D11982" s="21">
        <v>1</v>
      </c>
      <c r="E11982" s="21">
        <v>0</v>
      </c>
      <c r="F11982" s="21" t="s">
        <v>2774</v>
      </c>
    </row>
    <row r="11983" spans="1:6">
      <c r="A11983" s="21" t="s">
        <v>16830</v>
      </c>
      <c r="B11983" s="21" t="s">
        <v>40891</v>
      </c>
      <c r="C11983" s="21" t="s">
        <v>45749</v>
      </c>
      <c r="D11983" s="21">
        <v>0.2</v>
      </c>
      <c r="E11983" s="21">
        <v>0</v>
      </c>
      <c r="F11983" s="21" t="s">
        <v>2774</v>
      </c>
    </row>
    <row r="11984" spans="1:6">
      <c r="A11984" s="21" t="s">
        <v>16831</v>
      </c>
      <c r="B11984" s="21" t="s">
        <v>40890</v>
      </c>
      <c r="C11984" s="21" t="s">
        <v>46212</v>
      </c>
      <c r="D11984" s="21">
        <v>0</v>
      </c>
      <c r="E11984" s="21">
        <v>8</v>
      </c>
      <c r="F11984" s="21" t="s">
        <v>2774</v>
      </c>
    </row>
    <row r="11985" spans="1:6">
      <c r="A11985" s="21" t="s">
        <v>16832</v>
      </c>
      <c r="B11985" s="21" t="s">
        <v>40891</v>
      </c>
      <c r="C11985" s="21" t="s">
        <v>46213</v>
      </c>
      <c r="D11985" s="21">
        <v>1</v>
      </c>
      <c r="E11985" s="21">
        <v>0</v>
      </c>
      <c r="F11985" s="21" t="s">
        <v>2774</v>
      </c>
    </row>
    <row r="11986" spans="1:6">
      <c r="A11986" s="21" t="s">
        <v>16833</v>
      </c>
      <c r="B11986" s="21" t="s">
        <v>40891</v>
      </c>
      <c r="C11986" s="21" t="s">
        <v>46214</v>
      </c>
      <c r="D11986" s="21">
        <v>1</v>
      </c>
      <c r="E11986" s="21">
        <v>0</v>
      </c>
      <c r="F11986" s="21" t="s">
        <v>2774</v>
      </c>
    </row>
    <row r="11987" spans="1:6">
      <c r="A11987" s="21" t="s">
        <v>16834</v>
      </c>
      <c r="B11987" s="21" t="s">
        <v>40890</v>
      </c>
      <c r="C11987" s="21" t="s">
        <v>41050</v>
      </c>
      <c r="D11987" s="21">
        <v>0</v>
      </c>
      <c r="E11987" s="21">
        <v>5</v>
      </c>
      <c r="F11987" s="21" t="s">
        <v>2774</v>
      </c>
    </row>
    <row r="11988" spans="1:6">
      <c r="A11988" s="21" t="s">
        <v>16835</v>
      </c>
      <c r="B11988" s="21" t="s">
        <v>40890</v>
      </c>
      <c r="C11988" s="21" t="s">
        <v>4585</v>
      </c>
      <c r="D11988" s="21">
        <v>0</v>
      </c>
      <c r="E11988" s="21">
        <v>5</v>
      </c>
      <c r="F11988" s="21" t="s">
        <v>2774</v>
      </c>
    </row>
    <row r="11989" spans="1:6">
      <c r="A11989" s="21" t="s">
        <v>16836</v>
      </c>
      <c r="B11989" s="21" t="s">
        <v>40891</v>
      </c>
      <c r="C11989" s="21" t="s">
        <v>4723</v>
      </c>
      <c r="D11989" s="21">
        <v>0.18</v>
      </c>
      <c r="E11989" s="21">
        <v>0</v>
      </c>
      <c r="F11989" s="21" t="s">
        <v>2774</v>
      </c>
    </row>
    <row r="11990" spans="1:6">
      <c r="A11990" s="21" t="s">
        <v>16837</v>
      </c>
      <c r="B11990" s="21" t="s">
        <v>40895</v>
      </c>
      <c r="C11990" s="21" t="s">
        <v>4389</v>
      </c>
      <c r="D11990" s="21">
        <v>0.04</v>
      </c>
      <c r="E11990" s="21">
        <v>0</v>
      </c>
      <c r="F11990" s="21" t="s">
        <v>2774</v>
      </c>
    </row>
    <row r="11991" spans="1:6">
      <c r="A11991" s="21" t="s">
        <v>16838</v>
      </c>
      <c r="B11991" s="21" t="s">
        <v>40891</v>
      </c>
      <c r="C11991" s="21" t="s">
        <v>41645</v>
      </c>
      <c r="D11991" s="21">
        <v>1</v>
      </c>
      <c r="E11991" s="21">
        <v>0</v>
      </c>
      <c r="F11991" s="21" t="s">
        <v>2774</v>
      </c>
    </row>
    <row r="11992" spans="1:6">
      <c r="A11992" s="21" t="s">
        <v>16839</v>
      </c>
      <c r="B11992" s="21" t="s">
        <v>40890</v>
      </c>
      <c r="C11992" s="21" t="s">
        <v>41467</v>
      </c>
      <c r="D11992" s="21">
        <v>0</v>
      </c>
      <c r="E11992" s="21">
        <v>7</v>
      </c>
      <c r="F11992" s="21" t="s">
        <v>2774</v>
      </c>
    </row>
    <row r="11993" spans="1:6">
      <c r="A11993" s="21" t="s">
        <v>16840</v>
      </c>
      <c r="B11993" s="21" t="s">
        <v>40890</v>
      </c>
      <c r="C11993" s="21" t="s">
        <v>4335</v>
      </c>
      <c r="D11993" s="21">
        <v>0</v>
      </c>
      <c r="E11993" s="21">
        <v>3</v>
      </c>
      <c r="F11993" s="21" t="s">
        <v>2774</v>
      </c>
    </row>
    <row r="11994" spans="1:6">
      <c r="A11994" s="21" t="s">
        <v>16841</v>
      </c>
      <c r="B11994" s="21" t="s">
        <v>40891</v>
      </c>
      <c r="C11994" s="21" t="s">
        <v>43229</v>
      </c>
      <c r="D11994" s="21">
        <v>0.12</v>
      </c>
      <c r="E11994" s="21">
        <v>0</v>
      </c>
      <c r="F11994" s="21" t="s">
        <v>2774</v>
      </c>
    </row>
    <row r="11995" spans="1:6">
      <c r="A11995" s="21" t="s">
        <v>16842</v>
      </c>
      <c r="B11995" s="21" t="s">
        <v>40891</v>
      </c>
      <c r="C11995" s="21" t="s">
        <v>41234</v>
      </c>
      <c r="D11995" s="21">
        <v>1</v>
      </c>
      <c r="E11995" s="21">
        <v>0</v>
      </c>
      <c r="F11995" s="21" t="s">
        <v>2774</v>
      </c>
    </row>
    <row r="11996" spans="1:6">
      <c r="A11996" s="21" t="s">
        <v>16843</v>
      </c>
      <c r="B11996" s="21" t="s">
        <v>40890</v>
      </c>
      <c r="C11996" s="21" t="s">
        <v>41719</v>
      </c>
      <c r="D11996" s="21">
        <v>0</v>
      </c>
      <c r="E11996" s="21">
        <v>5</v>
      </c>
      <c r="F11996" s="21" t="s">
        <v>2774</v>
      </c>
    </row>
    <row r="11997" spans="1:6">
      <c r="A11997" s="21" t="s">
        <v>16844</v>
      </c>
      <c r="B11997" s="21" t="s">
        <v>40891</v>
      </c>
      <c r="C11997" s="21" t="s">
        <v>46215</v>
      </c>
      <c r="D11997" s="21">
        <v>1</v>
      </c>
      <c r="E11997" s="21">
        <v>0</v>
      </c>
      <c r="F11997" s="21" t="s">
        <v>2774</v>
      </c>
    </row>
    <row r="11998" spans="1:6">
      <c r="A11998" s="21" t="s">
        <v>16845</v>
      </c>
      <c r="B11998" s="21" t="s">
        <v>40891</v>
      </c>
      <c r="C11998" s="21" t="s">
        <v>42186</v>
      </c>
      <c r="D11998" s="21">
        <v>1</v>
      </c>
      <c r="E11998" s="21">
        <v>0</v>
      </c>
      <c r="F11998" s="21" t="s">
        <v>2774</v>
      </c>
    </row>
    <row r="11999" spans="1:6">
      <c r="A11999" s="21" t="s">
        <v>16846</v>
      </c>
      <c r="B11999" s="21" t="s">
        <v>40891</v>
      </c>
      <c r="C11999" s="21" t="s">
        <v>4712</v>
      </c>
      <c r="D11999" s="21">
        <v>0.32</v>
      </c>
      <c r="E11999" s="21">
        <v>0</v>
      </c>
      <c r="F11999" s="21" t="s">
        <v>2774</v>
      </c>
    </row>
    <row r="12000" spans="1:6">
      <c r="A12000" s="21" t="s">
        <v>16847</v>
      </c>
      <c r="B12000" s="21" t="s">
        <v>40890</v>
      </c>
      <c r="C12000" s="21" t="s">
        <v>41649</v>
      </c>
      <c r="D12000" s="21">
        <v>0</v>
      </c>
      <c r="E12000" s="21">
        <v>5</v>
      </c>
      <c r="F12000" s="21" t="s">
        <v>2774</v>
      </c>
    </row>
    <row r="12001" spans="1:6">
      <c r="A12001" s="21" t="s">
        <v>16848</v>
      </c>
      <c r="B12001" s="21" t="s">
        <v>40895</v>
      </c>
      <c r="C12001" s="21" t="s">
        <v>4334</v>
      </c>
      <c r="D12001" s="21">
        <v>0.04</v>
      </c>
      <c r="E12001" s="21">
        <v>0</v>
      </c>
      <c r="F12001" s="21" t="s">
        <v>2774</v>
      </c>
    </row>
    <row r="12002" spans="1:6">
      <c r="A12002" s="21" t="s">
        <v>16849</v>
      </c>
      <c r="B12002" s="21" t="s">
        <v>40891</v>
      </c>
      <c r="C12002" s="21" t="s">
        <v>4634</v>
      </c>
      <c r="D12002" s="21">
        <v>2</v>
      </c>
      <c r="E12002" s="21">
        <v>0</v>
      </c>
      <c r="F12002" s="21" t="s">
        <v>2774</v>
      </c>
    </row>
    <row r="12003" spans="1:6">
      <c r="A12003" s="21" t="s">
        <v>16850</v>
      </c>
      <c r="B12003" s="21" t="s">
        <v>40893</v>
      </c>
      <c r="C12003" s="21" t="s">
        <v>4357</v>
      </c>
      <c r="D12003" s="21">
        <v>0.04</v>
      </c>
      <c r="E12003" s="21">
        <v>0</v>
      </c>
      <c r="F12003" s="21" t="s">
        <v>2774</v>
      </c>
    </row>
    <row r="12004" spans="1:6">
      <c r="A12004" s="21" t="s">
        <v>16851</v>
      </c>
      <c r="B12004" s="21" t="s">
        <v>40905</v>
      </c>
      <c r="C12004" s="21" t="s">
        <v>41325</v>
      </c>
      <c r="D12004" s="21">
        <v>0</v>
      </c>
      <c r="E12004" s="21">
        <v>3</v>
      </c>
      <c r="F12004" s="21" t="s">
        <v>2774</v>
      </c>
    </row>
    <row r="12005" spans="1:6">
      <c r="A12005" s="21" t="s">
        <v>16852</v>
      </c>
      <c r="B12005" s="21" t="s">
        <v>40891</v>
      </c>
      <c r="C12005" s="21" t="s">
        <v>46216</v>
      </c>
      <c r="D12005" s="21">
        <v>0.2</v>
      </c>
      <c r="E12005" s="21">
        <v>0</v>
      </c>
      <c r="F12005" s="21" t="s">
        <v>2774</v>
      </c>
    </row>
    <row r="12006" spans="1:6">
      <c r="A12006" s="21" t="s">
        <v>16853</v>
      </c>
      <c r="B12006" s="21" t="s">
        <v>40891</v>
      </c>
      <c r="C12006" s="21" t="s">
        <v>46217</v>
      </c>
      <c r="D12006" s="21">
        <v>1</v>
      </c>
      <c r="E12006" s="21">
        <v>0</v>
      </c>
      <c r="F12006" s="21" t="s">
        <v>2774</v>
      </c>
    </row>
    <row r="12007" spans="1:6">
      <c r="A12007" s="21" t="s">
        <v>16854</v>
      </c>
      <c r="B12007" s="21" t="s">
        <v>40905</v>
      </c>
      <c r="C12007" s="21" t="s">
        <v>4510</v>
      </c>
      <c r="D12007" s="21">
        <v>0</v>
      </c>
      <c r="E12007" s="21">
        <v>5</v>
      </c>
      <c r="F12007" s="21" t="s">
        <v>2774</v>
      </c>
    </row>
    <row r="12008" spans="1:6">
      <c r="A12008" s="21" t="s">
        <v>16855</v>
      </c>
      <c r="B12008" s="21" t="s">
        <v>40905</v>
      </c>
      <c r="C12008" s="21" t="s">
        <v>46218</v>
      </c>
      <c r="D12008" s="21">
        <v>0</v>
      </c>
      <c r="E12008" s="21">
        <v>3</v>
      </c>
      <c r="F12008" s="21" t="s">
        <v>2774</v>
      </c>
    </row>
    <row r="12009" spans="1:6">
      <c r="A12009" s="21" t="s">
        <v>16856</v>
      </c>
      <c r="B12009" s="21" t="s">
        <v>40890</v>
      </c>
      <c r="C12009" s="21" t="s">
        <v>41234</v>
      </c>
      <c r="D12009" s="21">
        <v>0</v>
      </c>
      <c r="E12009" s="21">
        <v>5</v>
      </c>
      <c r="F12009" s="21" t="s">
        <v>2774</v>
      </c>
    </row>
    <row r="12010" spans="1:6">
      <c r="A12010" s="21" t="s">
        <v>16857</v>
      </c>
      <c r="B12010" s="21" t="s">
        <v>40891</v>
      </c>
      <c r="C12010" s="21" t="s">
        <v>46219</v>
      </c>
      <c r="D12010" s="21">
        <v>0.16</v>
      </c>
      <c r="E12010" s="21">
        <v>0</v>
      </c>
      <c r="F12010" s="21" t="s">
        <v>2774</v>
      </c>
    </row>
    <row r="12011" spans="1:6">
      <c r="A12011" s="21" t="s">
        <v>16858</v>
      </c>
      <c r="B12011" s="21" t="s">
        <v>40893</v>
      </c>
      <c r="C12011" s="21" t="s">
        <v>41360</v>
      </c>
      <c r="D12011" s="21">
        <v>0.04</v>
      </c>
      <c r="E12011" s="21">
        <v>0</v>
      </c>
      <c r="F12011" s="21" t="s">
        <v>2774</v>
      </c>
    </row>
    <row r="12012" spans="1:6">
      <c r="A12012" s="21" t="s">
        <v>16859</v>
      </c>
      <c r="B12012" s="21" t="s">
        <v>40891</v>
      </c>
      <c r="C12012" s="21" t="s">
        <v>46220</v>
      </c>
      <c r="D12012" s="21">
        <v>1</v>
      </c>
      <c r="E12012" s="21">
        <v>0</v>
      </c>
      <c r="F12012" s="21" t="s">
        <v>2774</v>
      </c>
    </row>
    <row r="12013" spans="1:6">
      <c r="A12013" s="21" t="s">
        <v>16860</v>
      </c>
      <c r="B12013" s="21" t="s">
        <v>40891</v>
      </c>
      <c r="C12013" s="21" t="s">
        <v>46221</v>
      </c>
      <c r="D12013" s="21">
        <v>1</v>
      </c>
      <c r="E12013" s="21">
        <v>0</v>
      </c>
      <c r="F12013" s="21" t="s">
        <v>2774</v>
      </c>
    </row>
    <row r="12014" spans="1:6">
      <c r="A12014" s="21" t="s">
        <v>4058</v>
      </c>
      <c r="B12014" s="21" t="s">
        <v>40902</v>
      </c>
      <c r="C12014" s="21" t="s">
        <v>5098</v>
      </c>
      <c r="D12014" s="21">
        <v>1</v>
      </c>
      <c r="E12014" s="21">
        <v>0</v>
      </c>
      <c r="F12014" s="21" t="s">
        <v>2774</v>
      </c>
    </row>
    <row r="12015" spans="1:6">
      <c r="A12015" s="21" t="s">
        <v>16861</v>
      </c>
      <c r="B12015" s="21" t="s">
        <v>40891</v>
      </c>
      <c r="C12015" s="21" t="s">
        <v>4850</v>
      </c>
      <c r="D12015" s="21">
        <v>0.25</v>
      </c>
      <c r="E12015" s="21">
        <v>0</v>
      </c>
      <c r="F12015" s="21" t="s">
        <v>2774</v>
      </c>
    </row>
    <row r="12016" spans="1:6">
      <c r="A12016" s="21" t="s">
        <v>16862</v>
      </c>
      <c r="B12016" s="21" t="s">
        <v>40891</v>
      </c>
      <c r="C12016" s="21" t="s">
        <v>46222</v>
      </c>
      <c r="D12016" s="21">
        <v>0.18</v>
      </c>
      <c r="E12016" s="21">
        <v>0</v>
      </c>
      <c r="F12016" s="21" t="s">
        <v>2774</v>
      </c>
    </row>
    <row r="12017" spans="1:6">
      <c r="A12017" s="21" t="s">
        <v>16863</v>
      </c>
      <c r="B12017" s="21" t="s">
        <v>40891</v>
      </c>
      <c r="C12017" s="21" t="s">
        <v>46223</v>
      </c>
      <c r="D12017" s="21">
        <v>0.5</v>
      </c>
      <c r="E12017" s="21">
        <v>0</v>
      </c>
      <c r="F12017" s="21" t="s">
        <v>2774</v>
      </c>
    </row>
    <row r="12018" spans="1:6">
      <c r="A12018" s="21" t="s">
        <v>16864</v>
      </c>
      <c r="B12018" s="21" t="s">
        <v>40890</v>
      </c>
      <c r="C12018" s="21" t="s">
        <v>46224</v>
      </c>
      <c r="D12018" s="21">
        <v>0</v>
      </c>
      <c r="E12018" s="21">
        <v>10</v>
      </c>
      <c r="F12018" s="21" t="s">
        <v>2774</v>
      </c>
    </row>
    <row r="12019" spans="1:6">
      <c r="A12019" s="21" t="s">
        <v>16865</v>
      </c>
      <c r="B12019" s="21" t="s">
        <v>40890</v>
      </c>
      <c r="C12019" s="21" t="s">
        <v>4723</v>
      </c>
      <c r="D12019" s="21">
        <v>0</v>
      </c>
      <c r="E12019" s="21">
        <v>10</v>
      </c>
      <c r="F12019" s="21" t="s">
        <v>2774</v>
      </c>
    </row>
    <row r="12020" spans="1:6">
      <c r="A12020" s="21" t="s">
        <v>16866</v>
      </c>
      <c r="B12020" s="21" t="s">
        <v>40891</v>
      </c>
      <c r="C12020" s="21" t="s">
        <v>44815</v>
      </c>
      <c r="D12020" s="21">
        <v>0.6</v>
      </c>
      <c r="E12020" s="21">
        <v>0</v>
      </c>
      <c r="F12020" s="21" t="s">
        <v>2774</v>
      </c>
    </row>
    <row r="12021" spans="1:6">
      <c r="A12021" s="21" t="s">
        <v>16867</v>
      </c>
      <c r="B12021" s="21" t="s">
        <v>40905</v>
      </c>
      <c r="C12021" s="21" t="s">
        <v>46225</v>
      </c>
      <c r="D12021" s="21">
        <v>0</v>
      </c>
      <c r="E12021" s="21">
        <v>5</v>
      </c>
      <c r="F12021" s="21" t="s">
        <v>2774</v>
      </c>
    </row>
    <row r="12022" spans="1:6">
      <c r="A12022" s="21" t="s">
        <v>16868</v>
      </c>
      <c r="B12022" s="21" t="s">
        <v>40891</v>
      </c>
      <c r="C12022" s="21" t="s">
        <v>42517</v>
      </c>
      <c r="D12022" s="21">
        <v>1</v>
      </c>
      <c r="E12022" s="21">
        <v>0</v>
      </c>
      <c r="F12022" s="21" t="s">
        <v>2774</v>
      </c>
    </row>
    <row r="12023" spans="1:6">
      <c r="A12023" s="21" t="s">
        <v>16869</v>
      </c>
      <c r="B12023" s="21" t="s">
        <v>40891</v>
      </c>
      <c r="C12023" s="21" t="s">
        <v>46226</v>
      </c>
      <c r="D12023" s="21">
        <v>0.44</v>
      </c>
      <c r="E12023" s="21">
        <v>0</v>
      </c>
      <c r="F12023" s="21" t="s">
        <v>2774</v>
      </c>
    </row>
    <row r="12024" spans="1:6">
      <c r="A12024" s="21" t="s">
        <v>16870</v>
      </c>
      <c r="B12024" s="21" t="s">
        <v>40891</v>
      </c>
      <c r="C12024" s="21" t="s">
        <v>4338</v>
      </c>
      <c r="D12024" s="21">
        <v>0.5</v>
      </c>
      <c r="E12024" s="21">
        <v>0</v>
      </c>
      <c r="F12024" s="21" t="s">
        <v>2774</v>
      </c>
    </row>
    <row r="12025" spans="1:6">
      <c r="A12025" s="21" t="s">
        <v>16871</v>
      </c>
      <c r="B12025" s="21" t="s">
        <v>40891</v>
      </c>
      <c r="C12025" s="21" t="s">
        <v>45169</v>
      </c>
      <c r="D12025" s="21">
        <v>1</v>
      </c>
      <c r="E12025" s="21">
        <v>0</v>
      </c>
      <c r="F12025" s="21" t="s">
        <v>2774</v>
      </c>
    </row>
    <row r="12026" spans="1:6">
      <c r="A12026" s="21" t="s">
        <v>16872</v>
      </c>
      <c r="B12026" s="21" t="s">
        <v>40890</v>
      </c>
      <c r="C12026" s="21" t="s">
        <v>41520</v>
      </c>
      <c r="D12026" s="21">
        <v>0</v>
      </c>
      <c r="E12026" s="21">
        <v>3</v>
      </c>
      <c r="F12026" s="21" t="s">
        <v>2774</v>
      </c>
    </row>
    <row r="12027" spans="1:6">
      <c r="A12027" s="21" t="s">
        <v>16873</v>
      </c>
      <c r="B12027" s="21" t="s">
        <v>40890</v>
      </c>
      <c r="C12027" s="21" t="s">
        <v>46227</v>
      </c>
      <c r="D12027" s="21">
        <v>0</v>
      </c>
      <c r="E12027" s="21">
        <v>5</v>
      </c>
      <c r="F12027" s="21" t="s">
        <v>2774</v>
      </c>
    </row>
    <row r="12028" spans="1:6">
      <c r="A12028" s="21" t="s">
        <v>16874</v>
      </c>
      <c r="B12028" s="21" t="s">
        <v>40891</v>
      </c>
      <c r="C12028" s="21" t="s">
        <v>4859</v>
      </c>
      <c r="D12028" s="21">
        <v>1</v>
      </c>
      <c r="E12028" s="21">
        <v>0</v>
      </c>
      <c r="F12028" s="21" t="s">
        <v>2774</v>
      </c>
    </row>
    <row r="12029" spans="1:6">
      <c r="A12029" s="21" t="s">
        <v>16875</v>
      </c>
      <c r="B12029" s="21" t="s">
        <v>40890</v>
      </c>
      <c r="C12029" s="21" t="s">
        <v>46228</v>
      </c>
      <c r="D12029" s="21">
        <v>0</v>
      </c>
      <c r="E12029" s="21">
        <v>5</v>
      </c>
      <c r="F12029" s="21" t="s">
        <v>2774</v>
      </c>
    </row>
    <row r="12030" spans="1:6">
      <c r="A12030" s="21" t="s">
        <v>16876</v>
      </c>
      <c r="B12030" s="21" t="s">
        <v>40891</v>
      </c>
      <c r="C12030" s="21" t="s">
        <v>46229</v>
      </c>
      <c r="D12030" s="21">
        <v>0.5</v>
      </c>
      <c r="E12030" s="21">
        <v>0</v>
      </c>
      <c r="F12030" s="21" t="s">
        <v>2774</v>
      </c>
    </row>
    <row r="12031" spans="1:6">
      <c r="A12031" s="21" t="s">
        <v>16877</v>
      </c>
      <c r="B12031" s="21" t="s">
        <v>40891</v>
      </c>
      <c r="C12031" s="21" t="s">
        <v>46230</v>
      </c>
      <c r="D12031" s="21">
        <v>1</v>
      </c>
      <c r="E12031" s="21">
        <v>0</v>
      </c>
      <c r="F12031" s="21" t="s">
        <v>2774</v>
      </c>
    </row>
    <row r="12032" spans="1:6">
      <c r="A12032" s="21" t="s">
        <v>16878</v>
      </c>
      <c r="B12032" s="21" t="s">
        <v>40891</v>
      </c>
      <c r="C12032" s="21" t="s">
        <v>41559</v>
      </c>
      <c r="D12032" s="21">
        <v>1</v>
      </c>
      <c r="E12032" s="21">
        <v>0</v>
      </c>
      <c r="F12032" s="21" t="s">
        <v>2774</v>
      </c>
    </row>
    <row r="12033" spans="1:6">
      <c r="A12033" s="21" t="s">
        <v>3507</v>
      </c>
      <c r="B12033" s="21" t="s">
        <v>40892</v>
      </c>
      <c r="C12033" s="21" t="s">
        <v>4616</v>
      </c>
      <c r="D12033" s="21">
        <v>0.5</v>
      </c>
      <c r="E12033" s="21">
        <v>0</v>
      </c>
      <c r="F12033" s="21" t="s">
        <v>2774</v>
      </c>
    </row>
    <row r="12034" spans="1:6">
      <c r="A12034" s="21" t="s">
        <v>16879</v>
      </c>
      <c r="B12034" s="21" t="s">
        <v>40891</v>
      </c>
      <c r="C12034" s="21" t="s">
        <v>41041</v>
      </c>
      <c r="D12034" s="21">
        <v>0.12</v>
      </c>
      <c r="E12034" s="21">
        <v>0</v>
      </c>
      <c r="F12034" s="21" t="s">
        <v>2774</v>
      </c>
    </row>
    <row r="12035" spans="1:6">
      <c r="A12035" s="21" t="s">
        <v>16880</v>
      </c>
      <c r="B12035" s="21" t="s">
        <v>40905</v>
      </c>
      <c r="C12035" s="21" t="s">
        <v>4464</v>
      </c>
      <c r="D12035" s="21">
        <v>0</v>
      </c>
      <c r="E12035" s="21">
        <v>3</v>
      </c>
      <c r="F12035" s="21" t="s">
        <v>2774</v>
      </c>
    </row>
    <row r="12036" spans="1:6">
      <c r="A12036" s="21" t="s">
        <v>16881</v>
      </c>
      <c r="B12036" s="21" t="s">
        <v>40905</v>
      </c>
      <c r="C12036" s="21" t="s">
        <v>4509</v>
      </c>
      <c r="D12036" s="21">
        <v>0</v>
      </c>
      <c r="E12036" s="21">
        <v>3</v>
      </c>
      <c r="F12036" s="21" t="s">
        <v>2774</v>
      </c>
    </row>
    <row r="12037" spans="1:6">
      <c r="A12037" s="21" t="s">
        <v>16882</v>
      </c>
      <c r="B12037" s="21" t="s">
        <v>40891</v>
      </c>
      <c r="C12037" s="21" t="s">
        <v>42446</v>
      </c>
      <c r="D12037" s="21">
        <v>0.16</v>
      </c>
      <c r="E12037" s="21">
        <v>0</v>
      </c>
      <c r="F12037" s="21" t="s">
        <v>2774</v>
      </c>
    </row>
    <row r="12038" spans="1:6">
      <c r="A12038" s="21" t="s">
        <v>16883</v>
      </c>
      <c r="B12038" s="21" t="s">
        <v>40891</v>
      </c>
      <c r="C12038" s="21" t="s">
        <v>46231</v>
      </c>
      <c r="D12038" s="21">
        <v>0.24</v>
      </c>
      <c r="E12038" s="21">
        <v>0</v>
      </c>
      <c r="F12038" s="21" t="s">
        <v>2774</v>
      </c>
    </row>
    <row r="12039" spans="1:6">
      <c r="A12039" s="21" t="s">
        <v>16884</v>
      </c>
      <c r="B12039" s="21" t="s">
        <v>40891</v>
      </c>
      <c r="C12039" s="21" t="s">
        <v>46232</v>
      </c>
      <c r="D12039" s="21">
        <v>1</v>
      </c>
      <c r="E12039" s="21">
        <v>0</v>
      </c>
      <c r="F12039" s="21" t="s">
        <v>2774</v>
      </c>
    </row>
    <row r="12040" spans="1:6">
      <c r="A12040" s="21" t="s">
        <v>16885</v>
      </c>
      <c r="B12040" s="21" t="s">
        <v>40891</v>
      </c>
      <c r="C12040" s="21" t="s">
        <v>4492</v>
      </c>
      <c r="D12040" s="21">
        <v>0.16</v>
      </c>
      <c r="E12040" s="21">
        <v>0</v>
      </c>
      <c r="F12040" s="21" t="s">
        <v>2774</v>
      </c>
    </row>
    <row r="12041" spans="1:6">
      <c r="A12041" s="21" t="s">
        <v>16886</v>
      </c>
      <c r="B12041" s="21" t="s">
        <v>40891</v>
      </c>
      <c r="C12041" s="21" t="s">
        <v>44312</v>
      </c>
      <c r="D12041" s="21">
        <v>0.28000000000000003</v>
      </c>
      <c r="E12041" s="21">
        <v>0</v>
      </c>
      <c r="F12041" s="21" t="s">
        <v>2774</v>
      </c>
    </row>
    <row r="12042" spans="1:6">
      <c r="A12042" s="21" t="s">
        <v>16887</v>
      </c>
      <c r="B12042" s="21" t="s">
        <v>40890</v>
      </c>
      <c r="C12042" s="21" t="s">
        <v>41385</v>
      </c>
      <c r="D12042" s="21">
        <v>0</v>
      </c>
      <c r="E12042" s="21">
        <v>5</v>
      </c>
      <c r="F12042" s="21" t="s">
        <v>2774</v>
      </c>
    </row>
    <row r="12043" spans="1:6">
      <c r="A12043" s="21" t="s">
        <v>16888</v>
      </c>
      <c r="B12043" s="21" t="s">
        <v>40891</v>
      </c>
      <c r="C12043" s="21" t="s">
        <v>46233</v>
      </c>
      <c r="D12043" s="21">
        <v>0.5</v>
      </c>
      <c r="E12043" s="21">
        <v>0</v>
      </c>
      <c r="F12043" s="21" t="s">
        <v>2774</v>
      </c>
    </row>
    <row r="12044" spans="1:6">
      <c r="A12044" s="21" t="s">
        <v>16889</v>
      </c>
      <c r="B12044" s="21" t="s">
        <v>40890</v>
      </c>
      <c r="C12044" s="21" t="s">
        <v>4399</v>
      </c>
      <c r="D12044" s="21">
        <v>0</v>
      </c>
      <c r="E12044" s="21">
        <v>5</v>
      </c>
      <c r="F12044" s="21" t="s">
        <v>2774</v>
      </c>
    </row>
    <row r="12045" spans="1:6">
      <c r="A12045" s="21" t="s">
        <v>16890</v>
      </c>
      <c r="B12045" s="21" t="s">
        <v>40891</v>
      </c>
      <c r="C12045" s="21" t="s">
        <v>46234</v>
      </c>
      <c r="D12045" s="21">
        <v>1</v>
      </c>
      <c r="E12045" s="21">
        <v>0</v>
      </c>
      <c r="F12045" s="21" t="s">
        <v>2774</v>
      </c>
    </row>
    <row r="12046" spans="1:6">
      <c r="A12046" s="21" t="s">
        <v>16891</v>
      </c>
      <c r="B12046" s="21" t="s">
        <v>40891</v>
      </c>
      <c r="C12046" s="21" t="s">
        <v>4375</v>
      </c>
      <c r="D12046" s="21">
        <v>0.24</v>
      </c>
      <c r="E12046" s="21">
        <v>0</v>
      </c>
      <c r="F12046" s="21" t="s">
        <v>2774</v>
      </c>
    </row>
    <row r="12047" spans="1:6">
      <c r="A12047" s="21" t="s">
        <v>16892</v>
      </c>
      <c r="B12047" s="21" t="s">
        <v>40905</v>
      </c>
      <c r="C12047" s="21" t="s">
        <v>5136</v>
      </c>
      <c r="D12047" s="21">
        <v>0</v>
      </c>
      <c r="E12047" s="21">
        <v>3</v>
      </c>
      <c r="F12047" s="21" t="s">
        <v>2774</v>
      </c>
    </row>
    <row r="12048" spans="1:6">
      <c r="A12048" s="21" t="s">
        <v>16893</v>
      </c>
      <c r="B12048" s="21" t="s">
        <v>40890</v>
      </c>
      <c r="C12048" s="21" t="s">
        <v>4977</v>
      </c>
      <c r="D12048" s="21">
        <v>0</v>
      </c>
      <c r="E12048" s="21">
        <v>3</v>
      </c>
      <c r="F12048" s="21" t="s">
        <v>2774</v>
      </c>
    </row>
    <row r="12049" spans="1:6">
      <c r="A12049" s="21" t="s">
        <v>16894</v>
      </c>
      <c r="B12049" s="21" t="s">
        <v>40891</v>
      </c>
      <c r="C12049" s="21" t="s">
        <v>4342</v>
      </c>
      <c r="D12049" s="21">
        <v>0.12</v>
      </c>
      <c r="E12049" s="21">
        <v>0</v>
      </c>
      <c r="F12049" s="21" t="s">
        <v>2774</v>
      </c>
    </row>
    <row r="12050" spans="1:6">
      <c r="A12050" s="21" t="s">
        <v>16895</v>
      </c>
      <c r="B12050" s="21" t="s">
        <v>40891</v>
      </c>
      <c r="C12050" s="21" t="s">
        <v>4506</v>
      </c>
      <c r="D12050" s="21">
        <v>0.44</v>
      </c>
      <c r="E12050" s="21">
        <v>0</v>
      </c>
      <c r="F12050" s="21" t="s">
        <v>2774</v>
      </c>
    </row>
    <row r="12051" spans="1:6">
      <c r="A12051" s="21" t="s">
        <v>16896</v>
      </c>
      <c r="B12051" s="21" t="s">
        <v>40890</v>
      </c>
      <c r="C12051" s="21" t="s">
        <v>4464</v>
      </c>
      <c r="D12051" s="21">
        <v>0</v>
      </c>
      <c r="E12051" s="21">
        <v>5</v>
      </c>
      <c r="F12051" s="21" t="s">
        <v>2774</v>
      </c>
    </row>
    <row r="12052" spans="1:6">
      <c r="A12052" s="21" t="s">
        <v>16897</v>
      </c>
      <c r="B12052" s="21" t="s">
        <v>40890</v>
      </c>
      <c r="C12052" s="21" t="s">
        <v>46235</v>
      </c>
      <c r="D12052" s="21">
        <v>0</v>
      </c>
      <c r="E12052" s="21">
        <v>10</v>
      </c>
      <c r="F12052" s="21" t="s">
        <v>2774</v>
      </c>
    </row>
    <row r="12053" spans="1:6">
      <c r="A12053" s="21" t="s">
        <v>16898</v>
      </c>
      <c r="B12053" s="21" t="s">
        <v>40891</v>
      </c>
      <c r="C12053" s="21" t="s">
        <v>425</v>
      </c>
      <c r="D12053" s="21">
        <v>0.28000000000000003</v>
      </c>
      <c r="E12053" s="21">
        <v>0</v>
      </c>
      <c r="F12053" s="21" t="s">
        <v>2774</v>
      </c>
    </row>
    <row r="12054" spans="1:6">
      <c r="A12054" s="21" t="s">
        <v>16899</v>
      </c>
      <c r="B12054" s="21" t="s">
        <v>40890</v>
      </c>
      <c r="C12054" s="21" t="s">
        <v>44804</v>
      </c>
      <c r="D12054" s="21">
        <v>0</v>
      </c>
      <c r="E12054" s="21">
        <v>5</v>
      </c>
      <c r="F12054" s="21" t="s">
        <v>2774</v>
      </c>
    </row>
    <row r="12055" spans="1:6">
      <c r="A12055" s="21" t="s">
        <v>16900</v>
      </c>
      <c r="B12055" s="21" t="s">
        <v>40890</v>
      </c>
      <c r="C12055" s="21" t="s">
        <v>46236</v>
      </c>
      <c r="D12055" s="21">
        <v>0</v>
      </c>
      <c r="E12055" s="21">
        <v>7</v>
      </c>
      <c r="F12055" s="21" t="s">
        <v>2774</v>
      </c>
    </row>
    <row r="12056" spans="1:6">
      <c r="A12056" s="21" t="s">
        <v>16901</v>
      </c>
      <c r="B12056" s="21" t="s">
        <v>40891</v>
      </c>
      <c r="C12056" s="21" t="s">
        <v>46237</v>
      </c>
      <c r="D12056" s="21">
        <v>1</v>
      </c>
      <c r="E12056" s="21">
        <v>0</v>
      </c>
      <c r="F12056" s="21" t="s">
        <v>2774</v>
      </c>
    </row>
    <row r="12057" spans="1:6">
      <c r="A12057" s="21" t="s">
        <v>16902</v>
      </c>
      <c r="B12057" s="21" t="s">
        <v>40891</v>
      </c>
      <c r="C12057" s="21" t="s">
        <v>40965</v>
      </c>
      <c r="D12057" s="21">
        <v>1</v>
      </c>
      <c r="E12057" s="21">
        <v>0</v>
      </c>
      <c r="F12057" s="21" t="s">
        <v>2774</v>
      </c>
    </row>
    <row r="12058" spans="1:6">
      <c r="A12058" s="21" t="s">
        <v>16903</v>
      </c>
      <c r="B12058" s="21" t="s">
        <v>40891</v>
      </c>
      <c r="C12058" s="21" t="s">
        <v>46238</v>
      </c>
      <c r="D12058" s="21">
        <v>0.24</v>
      </c>
      <c r="E12058" s="21">
        <v>0</v>
      </c>
      <c r="F12058" s="21" t="s">
        <v>2774</v>
      </c>
    </row>
    <row r="12059" spans="1:6">
      <c r="A12059" s="21" t="s">
        <v>16904</v>
      </c>
      <c r="B12059" s="21" t="s">
        <v>40891</v>
      </c>
      <c r="C12059" s="21" t="s">
        <v>46239</v>
      </c>
      <c r="D12059" s="21">
        <v>0.26</v>
      </c>
      <c r="E12059" s="21">
        <v>0</v>
      </c>
      <c r="F12059" s="21" t="s">
        <v>2774</v>
      </c>
    </row>
    <row r="12060" spans="1:6">
      <c r="A12060" s="21" t="s">
        <v>16905</v>
      </c>
      <c r="B12060" s="21" t="s">
        <v>40891</v>
      </c>
      <c r="C12060" s="21" t="s">
        <v>41145</v>
      </c>
      <c r="D12060" s="21">
        <v>0.56000000000000005</v>
      </c>
      <c r="E12060" s="21">
        <v>0</v>
      </c>
      <c r="F12060" s="21" t="s">
        <v>2774</v>
      </c>
    </row>
    <row r="12061" spans="1:6">
      <c r="A12061" s="21" t="s">
        <v>16906</v>
      </c>
      <c r="B12061" s="21" t="s">
        <v>40891</v>
      </c>
      <c r="C12061" s="21" t="s">
        <v>46240</v>
      </c>
      <c r="D12061" s="21">
        <v>0.2</v>
      </c>
      <c r="E12061" s="21">
        <v>0</v>
      </c>
      <c r="F12061" s="21" t="s">
        <v>2774</v>
      </c>
    </row>
    <row r="12062" spans="1:6">
      <c r="A12062" s="21" t="s">
        <v>16907</v>
      </c>
      <c r="B12062" s="21" t="s">
        <v>40891</v>
      </c>
      <c r="C12062" s="21" t="s">
        <v>44590</v>
      </c>
      <c r="D12062" s="21">
        <v>0.36</v>
      </c>
      <c r="E12062" s="21">
        <v>0</v>
      </c>
      <c r="F12062" s="21" t="s">
        <v>2774</v>
      </c>
    </row>
    <row r="12063" spans="1:6">
      <c r="A12063" s="21" t="s">
        <v>16908</v>
      </c>
      <c r="B12063" s="21" t="s">
        <v>40891</v>
      </c>
      <c r="C12063" s="21" t="s">
        <v>46241</v>
      </c>
      <c r="D12063" s="21">
        <v>1</v>
      </c>
      <c r="E12063" s="21">
        <v>0</v>
      </c>
      <c r="F12063" s="21" t="s">
        <v>2774</v>
      </c>
    </row>
    <row r="12064" spans="1:6">
      <c r="A12064" s="21" t="s">
        <v>16909</v>
      </c>
      <c r="B12064" s="21" t="s">
        <v>40891</v>
      </c>
      <c r="C12064" s="21" t="s">
        <v>4393</v>
      </c>
      <c r="D12064" s="21">
        <v>1</v>
      </c>
      <c r="E12064" s="21">
        <v>0</v>
      </c>
      <c r="F12064" s="21" t="s">
        <v>2774</v>
      </c>
    </row>
    <row r="12065" spans="1:6">
      <c r="A12065" s="21" t="s">
        <v>16910</v>
      </c>
      <c r="B12065" s="21" t="s">
        <v>40893</v>
      </c>
      <c r="C12065" s="21" t="s">
        <v>46242</v>
      </c>
      <c r="D12065" s="21">
        <v>0.04</v>
      </c>
      <c r="E12065" s="21">
        <v>0</v>
      </c>
      <c r="F12065" s="21" t="s">
        <v>2774</v>
      </c>
    </row>
    <row r="12066" spans="1:6">
      <c r="A12066" s="21" t="s">
        <v>16911</v>
      </c>
      <c r="B12066" s="21" t="s">
        <v>40890</v>
      </c>
      <c r="C12066" s="21" t="s">
        <v>4729</v>
      </c>
      <c r="D12066" s="21">
        <v>0</v>
      </c>
      <c r="E12066" s="21">
        <v>3</v>
      </c>
      <c r="F12066" s="21" t="s">
        <v>2774</v>
      </c>
    </row>
    <row r="12067" spans="1:6">
      <c r="A12067" s="21" t="s">
        <v>16912</v>
      </c>
      <c r="B12067" s="21" t="s">
        <v>40905</v>
      </c>
      <c r="C12067" s="21" t="s">
        <v>46243</v>
      </c>
      <c r="D12067" s="21">
        <v>0</v>
      </c>
      <c r="E12067" s="21">
        <v>8</v>
      </c>
      <c r="F12067" s="21" t="s">
        <v>2774</v>
      </c>
    </row>
    <row r="12068" spans="1:6">
      <c r="A12068" s="21" t="s">
        <v>3508</v>
      </c>
      <c r="B12068" s="21" t="s">
        <v>40892</v>
      </c>
      <c r="C12068" s="21" t="s">
        <v>4756</v>
      </c>
      <c r="D12068" s="21">
        <v>0.5</v>
      </c>
      <c r="E12068" s="21">
        <v>0</v>
      </c>
      <c r="F12068" s="21" t="s">
        <v>2774</v>
      </c>
    </row>
    <row r="12069" spans="1:6">
      <c r="A12069" s="21" t="s">
        <v>16913</v>
      </c>
      <c r="B12069" s="21" t="s">
        <v>40891</v>
      </c>
      <c r="C12069" s="21" t="s">
        <v>46244</v>
      </c>
      <c r="D12069" s="21">
        <v>0.32</v>
      </c>
      <c r="E12069" s="21">
        <v>0</v>
      </c>
      <c r="F12069" s="21" t="s">
        <v>2774</v>
      </c>
    </row>
    <row r="12070" spans="1:6">
      <c r="A12070" s="21" t="s">
        <v>16914</v>
      </c>
      <c r="B12070" s="21" t="s">
        <v>40890</v>
      </c>
      <c r="C12070" s="21" t="s">
        <v>46245</v>
      </c>
      <c r="D12070" s="21">
        <v>0</v>
      </c>
      <c r="E12070" s="21">
        <v>10</v>
      </c>
      <c r="F12070" s="21" t="s">
        <v>2774</v>
      </c>
    </row>
    <row r="12071" spans="1:6">
      <c r="A12071" s="21" t="s">
        <v>16915</v>
      </c>
      <c r="B12071" s="21" t="s">
        <v>40891</v>
      </c>
      <c r="C12071" s="21" t="s">
        <v>4464</v>
      </c>
      <c r="D12071" s="21">
        <v>0.22</v>
      </c>
      <c r="E12071" s="21">
        <v>0</v>
      </c>
      <c r="F12071" s="21" t="s">
        <v>2774</v>
      </c>
    </row>
    <row r="12072" spans="1:6">
      <c r="A12072" s="21" t="s">
        <v>2992</v>
      </c>
      <c r="B12072" s="21" t="s">
        <v>40903</v>
      </c>
      <c r="C12072" s="21" t="s">
        <v>4457</v>
      </c>
      <c r="D12072" s="21">
        <v>1</v>
      </c>
      <c r="E12072" s="21">
        <v>0</v>
      </c>
      <c r="F12072" s="21" t="s">
        <v>2774</v>
      </c>
    </row>
    <row r="12073" spans="1:6">
      <c r="A12073" s="21" t="s">
        <v>16916</v>
      </c>
      <c r="B12073" s="21" t="s">
        <v>40890</v>
      </c>
      <c r="C12073" s="21" t="s">
        <v>46246</v>
      </c>
      <c r="D12073" s="21">
        <v>0</v>
      </c>
      <c r="E12073" s="21">
        <v>5</v>
      </c>
      <c r="F12073" s="21" t="s">
        <v>2774</v>
      </c>
    </row>
    <row r="12074" spans="1:6">
      <c r="A12074" s="21" t="s">
        <v>16917</v>
      </c>
      <c r="B12074" s="21" t="s">
        <v>40891</v>
      </c>
      <c r="C12074" s="21" t="s">
        <v>4758</v>
      </c>
      <c r="D12074" s="21">
        <v>1</v>
      </c>
      <c r="E12074" s="21">
        <v>0</v>
      </c>
      <c r="F12074" s="21" t="s">
        <v>2774</v>
      </c>
    </row>
    <row r="12075" spans="1:6">
      <c r="A12075" s="21" t="s">
        <v>16918</v>
      </c>
      <c r="B12075" s="21" t="s">
        <v>40891</v>
      </c>
      <c r="C12075" s="21" t="s">
        <v>44369</v>
      </c>
      <c r="D12075" s="21">
        <v>0.18</v>
      </c>
      <c r="E12075" s="21">
        <v>0</v>
      </c>
      <c r="F12075" s="21" t="s">
        <v>2774</v>
      </c>
    </row>
    <row r="12076" spans="1:6">
      <c r="A12076" s="21" t="s">
        <v>16919</v>
      </c>
      <c r="B12076" s="21" t="s">
        <v>40891</v>
      </c>
      <c r="C12076" s="21" t="s">
        <v>46247</v>
      </c>
      <c r="D12076" s="21">
        <v>1</v>
      </c>
      <c r="E12076" s="21">
        <v>0</v>
      </c>
      <c r="F12076" s="21" t="s">
        <v>2774</v>
      </c>
    </row>
    <row r="12077" spans="1:6">
      <c r="A12077" s="21" t="s">
        <v>16920</v>
      </c>
      <c r="B12077" s="21" t="s">
        <v>40890</v>
      </c>
      <c r="C12077" s="21" t="s">
        <v>45466</v>
      </c>
      <c r="D12077" s="21">
        <v>0</v>
      </c>
      <c r="E12077" s="21">
        <v>5</v>
      </c>
      <c r="F12077" s="21" t="s">
        <v>2774</v>
      </c>
    </row>
    <row r="12078" spans="1:6">
      <c r="A12078" s="21" t="s">
        <v>3510</v>
      </c>
      <c r="B12078" s="21" t="s">
        <v>40892</v>
      </c>
      <c r="C12078" s="21" t="s">
        <v>4757</v>
      </c>
      <c r="D12078" s="21">
        <v>0.5</v>
      </c>
      <c r="E12078" s="21">
        <v>0</v>
      </c>
      <c r="F12078" s="21" t="s">
        <v>2774</v>
      </c>
    </row>
    <row r="12079" spans="1:6">
      <c r="A12079" s="21" t="s">
        <v>16921</v>
      </c>
      <c r="B12079" s="21" t="s">
        <v>40891</v>
      </c>
      <c r="C12079" s="21" t="s">
        <v>42587</v>
      </c>
      <c r="D12079" s="21">
        <v>0.12</v>
      </c>
      <c r="E12079" s="21">
        <v>0</v>
      </c>
      <c r="F12079" s="21" t="s">
        <v>2774</v>
      </c>
    </row>
    <row r="12080" spans="1:6">
      <c r="A12080" s="21" t="s">
        <v>16922</v>
      </c>
      <c r="B12080" s="21" t="s">
        <v>40890</v>
      </c>
      <c r="C12080" s="21" t="s">
        <v>46248</v>
      </c>
      <c r="D12080" s="21">
        <v>0</v>
      </c>
      <c r="E12080" s="21">
        <v>5</v>
      </c>
      <c r="F12080" s="21" t="s">
        <v>2774</v>
      </c>
    </row>
    <row r="12081" spans="1:6">
      <c r="A12081" s="21" t="s">
        <v>16923</v>
      </c>
      <c r="B12081" s="21" t="s">
        <v>40890</v>
      </c>
      <c r="C12081" s="21" t="s">
        <v>46249</v>
      </c>
      <c r="D12081" s="21">
        <v>0</v>
      </c>
      <c r="E12081" s="21">
        <v>8</v>
      </c>
      <c r="F12081" s="21" t="s">
        <v>2774</v>
      </c>
    </row>
    <row r="12082" spans="1:6">
      <c r="A12082" s="21" t="s">
        <v>16924</v>
      </c>
      <c r="B12082" s="21" t="s">
        <v>40890</v>
      </c>
      <c r="C12082" s="21" t="s">
        <v>46250</v>
      </c>
      <c r="D12082" s="21">
        <v>0</v>
      </c>
      <c r="E12082" s="21">
        <v>5</v>
      </c>
      <c r="F12082" s="21" t="s">
        <v>2774</v>
      </c>
    </row>
    <row r="12083" spans="1:6">
      <c r="A12083" s="21" t="s">
        <v>16925</v>
      </c>
      <c r="B12083" s="21" t="s">
        <v>40891</v>
      </c>
      <c r="C12083" s="21" t="s">
        <v>4450</v>
      </c>
      <c r="D12083" s="21">
        <v>0.4</v>
      </c>
      <c r="E12083" s="21">
        <v>0</v>
      </c>
      <c r="F12083" s="21" t="s">
        <v>2774</v>
      </c>
    </row>
    <row r="12084" spans="1:6">
      <c r="A12084" s="21" t="s">
        <v>16926</v>
      </c>
      <c r="B12084" s="21" t="s">
        <v>40891</v>
      </c>
      <c r="C12084" s="21" t="s">
        <v>46251</v>
      </c>
      <c r="D12084" s="21">
        <v>1</v>
      </c>
      <c r="E12084" s="21">
        <v>0</v>
      </c>
      <c r="F12084" s="21" t="s">
        <v>2774</v>
      </c>
    </row>
    <row r="12085" spans="1:6">
      <c r="A12085" s="21" t="s">
        <v>16927</v>
      </c>
      <c r="B12085" s="21" t="s">
        <v>40891</v>
      </c>
      <c r="C12085" s="21" t="s">
        <v>425</v>
      </c>
      <c r="D12085" s="21">
        <v>0.14000000000000001</v>
      </c>
      <c r="E12085" s="21">
        <v>0</v>
      </c>
      <c r="F12085" s="21" t="s">
        <v>2774</v>
      </c>
    </row>
    <row r="12086" spans="1:6">
      <c r="A12086" s="21" t="s">
        <v>16928</v>
      </c>
      <c r="B12086" s="21" t="s">
        <v>40891</v>
      </c>
      <c r="C12086" s="21" t="s">
        <v>46252</v>
      </c>
      <c r="D12086" s="21">
        <v>1</v>
      </c>
      <c r="E12086" s="21">
        <v>0</v>
      </c>
      <c r="F12086" s="21" t="s">
        <v>2774</v>
      </c>
    </row>
    <row r="12087" spans="1:6">
      <c r="A12087" s="21" t="s">
        <v>16929</v>
      </c>
      <c r="B12087" s="21" t="s">
        <v>40890</v>
      </c>
      <c r="C12087" s="21" t="s">
        <v>41121</v>
      </c>
      <c r="D12087" s="21">
        <v>0</v>
      </c>
      <c r="E12087" s="21">
        <v>8</v>
      </c>
      <c r="F12087" s="21" t="s">
        <v>2774</v>
      </c>
    </row>
    <row r="12088" spans="1:6">
      <c r="A12088" s="21" t="s">
        <v>16930</v>
      </c>
      <c r="B12088" s="21" t="s">
        <v>40890</v>
      </c>
      <c r="C12088" s="21" t="s">
        <v>46253</v>
      </c>
      <c r="D12088" s="21">
        <v>0</v>
      </c>
      <c r="E12088" s="21">
        <v>5</v>
      </c>
      <c r="F12088" s="21" t="s">
        <v>2774</v>
      </c>
    </row>
    <row r="12089" spans="1:6">
      <c r="A12089" s="21" t="s">
        <v>16931</v>
      </c>
      <c r="B12089" s="21" t="s">
        <v>40891</v>
      </c>
      <c r="C12089" s="21" t="s">
        <v>4556</v>
      </c>
      <c r="D12089" s="21">
        <v>1</v>
      </c>
      <c r="E12089" s="21">
        <v>0</v>
      </c>
      <c r="F12089" s="21" t="s">
        <v>2774</v>
      </c>
    </row>
    <row r="12090" spans="1:6">
      <c r="A12090" s="21" t="s">
        <v>16932</v>
      </c>
      <c r="B12090" s="21" t="s">
        <v>40891</v>
      </c>
      <c r="C12090" s="21" t="s">
        <v>4464</v>
      </c>
      <c r="D12090" s="21">
        <v>0.18</v>
      </c>
      <c r="E12090" s="21">
        <v>0</v>
      </c>
      <c r="F12090" s="21" t="s">
        <v>2774</v>
      </c>
    </row>
    <row r="12091" spans="1:6">
      <c r="A12091" s="21" t="s">
        <v>16933</v>
      </c>
      <c r="B12091" s="21" t="s">
        <v>40891</v>
      </c>
      <c r="C12091" s="21" t="s">
        <v>42409</v>
      </c>
      <c r="D12091" s="21">
        <v>1</v>
      </c>
      <c r="E12091" s="21">
        <v>0</v>
      </c>
      <c r="F12091" s="21" t="s">
        <v>2774</v>
      </c>
    </row>
    <row r="12092" spans="1:6">
      <c r="A12092" s="21" t="s">
        <v>16934</v>
      </c>
      <c r="B12092" s="21" t="s">
        <v>40891</v>
      </c>
      <c r="C12092" s="21" t="s">
        <v>44244</v>
      </c>
      <c r="D12092" s="21">
        <v>0.16</v>
      </c>
      <c r="E12092" s="21">
        <v>0</v>
      </c>
      <c r="F12092" s="21" t="s">
        <v>2774</v>
      </c>
    </row>
    <row r="12093" spans="1:6">
      <c r="A12093" s="21" t="s">
        <v>16935</v>
      </c>
      <c r="B12093" s="21" t="s">
        <v>40890</v>
      </c>
      <c r="C12093" s="21" t="s">
        <v>46254</v>
      </c>
      <c r="D12093" s="21">
        <v>0</v>
      </c>
      <c r="E12093" s="21">
        <v>6</v>
      </c>
      <c r="F12093" s="21" t="s">
        <v>2774</v>
      </c>
    </row>
    <row r="12094" spans="1:6">
      <c r="A12094" s="21" t="s">
        <v>16936</v>
      </c>
      <c r="B12094" s="21" t="s">
        <v>40891</v>
      </c>
      <c r="C12094" s="21" t="s">
        <v>46255</v>
      </c>
      <c r="D12094" s="21">
        <v>1</v>
      </c>
      <c r="E12094" s="21">
        <v>0</v>
      </c>
      <c r="F12094" s="21" t="s">
        <v>2774</v>
      </c>
    </row>
    <row r="12095" spans="1:6">
      <c r="A12095" s="21" t="s">
        <v>16937</v>
      </c>
      <c r="B12095" s="21" t="s">
        <v>40891</v>
      </c>
      <c r="C12095" s="21" t="s">
        <v>4399</v>
      </c>
      <c r="D12095" s="21">
        <v>0.28000000000000003</v>
      </c>
      <c r="E12095" s="21">
        <v>0</v>
      </c>
      <c r="F12095" s="21" t="s">
        <v>2774</v>
      </c>
    </row>
    <row r="12096" spans="1:6">
      <c r="A12096" s="21" t="s">
        <v>16938</v>
      </c>
      <c r="B12096" s="21" t="s">
        <v>40895</v>
      </c>
      <c r="C12096" s="21" t="s">
        <v>41834</v>
      </c>
      <c r="D12096" s="21">
        <v>0.04</v>
      </c>
      <c r="E12096" s="21">
        <v>0</v>
      </c>
      <c r="F12096" s="21" t="s">
        <v>2774</v>
      </c>
    </row>
    <row r="12097" spans="1:6">
      <c r="A12097" s="21" t="s">
        <v>16939</v>
      </c>
      <c r="B12097" s="21" t="s">
        <v>40890</v>
      </c>
      <c r="C12097" s="21" t="s">
        <v>46256</v>
      </c>
      <c r="D12097" s="21">
        <v>0</v>
      </c>
      <c r="E12097" s="21">
        <v>10</v>
      </c>
      <c r="F12097" s="21" t="s">
        <v>2774</v>
      </c>
    </row>
    <row r="12098" spans="1:6">
      <c r="A12098" s="21" t="s">
        <v>16940</v>
      </c>
      <c r="B12098" s="21" t="s">
        <v>40891</v>
      </c>
      <c r="C12098" s="21" t="s">
        <v>45814</v>
      </c>
      <c r="D12098" s="21">
        <v>1</v>
      </c>
      <c r="E12098" s="21">
        <v>0</v>
      </c>
      <c r="F12098" s="21" t="s">
        <v>2774</v>
      </c>
    </row>
    <row r="12099" spans="1:6">
      <c r="A12099" s="21" t="s">
        <v>16941</v>
      </c>
      <c r="B12099" s="21" t="s">
        <v>40890</v>
      </c>
      <c r="C12099" s="21" t="s">
        <v>46257</v>
      </c>
      <c r="D12099" s="21">
        <v>0</v>
      </c>
      <c r="E12099" s="21">
        <v>10</v>
      </c>
      <c r="F12099" s="21" t="s">
        <v>2774</v>
      </c>
    </row>
    <row r="12100" spans="1:6">
      <c r="A12100" s="21" t="s">
        <v>16942</v>
      </c>
      <c r="B12100" s="21" t="s">
        <v>40891</v>
      </c>
      <c r="C12100" s="21" t="s">
        <v>46258</v>
      </c>
      <c r="D12100" s="21">
        <v>0.36</v>
      </c>
      <c r="E12100" s="21">
        <v>0</v>
      </c>
      <c r="F12100" s="21" t="s">
        <v>2774</v>
      </c>
    </row>
    <row r="12101" spans="1:6">
      <c r="A12101" s="21" t="s">
        <v>16943</v>
      </c>
      <c r="B12101" s="21" t="s">
        <v>40891</v>
      </c>
      <c r="C12101" s="21" t="s">
        <v>5136</v>
      </c>
      <c r="D12101" s="21">
        <v>0.25</v>
      </c>
      <c r="E12101" s="21">
        <v>0</v>
      </c>
      <c r="F12101" s="21" t="s">
        <v>2774</v>
      </c>
    </row>
    <row r="12102" spans="1:6">
      <c r="A12102" s="21" t="s">
        <v>16944</v>
      </c>
      <c r="B12102" s="21" t="s">
        <v>40891</v>
      </c>
      <c r="C12102" s="21" t="s">
        <v>4399</v>
      </c>
      <c r="D12102" s="21">
        <v>0.22</v>
      </c>
      <c r="E12102" s="21">
        <v>0</v>
      </c>
      <c r="F12102" s="21" t="s">
        <v>2774</v>
      </c>
    </row>
    <row r="12103" spans="1:6">
      <c r="A12103" s="21" t="s">
        <v>16945</v>
      </c>
      <c r="B12103" s="21" t="s">
        <v>40890</v>
      </c>
      <c r="C12103" s="21" t="s">
        <v>46259</v>
      </c>
      <c r="D12103" s="21">
        <v>0</v>
      </c>
      <c r="E12103" s="21">
        <v>8</v>
      </c>
      <c r="F12103" s="21" t="s">
        <v>2774</v>
      </c>
    </row>
    <row r="12104" spans="1:6">
      <c r="A12104" s="21" t="s">
        <v>16946</v>
      </c>
      <c r="B12104" s="21" t="s">
        <v>40891</v>
      </c>
      <c r="C12104" s="21" t="s">
        <v>425</v>
      </c>
      <c r="D12104" s="21">
        <v>0.18</v>
      </c>
      <c r="E12104" s="21">
        <v>0</v>
      </c>
      <c r="F12104" s="21" t="s">
        <v>2774</v>
      </c>
    </row>
    <row r="12105" spans="1:6">
      <c r="A12105" s="21" t="s">
        <v>16947</v>
      </c>
      <c r="B12105" s="21" t="s">
        <v>40891</v>
      </c>
      <c r="C12105" s="21" t="s">
        <v>42723</v>
      </c>
      <c r="D12105" s="21">
        <v>0.2</v>
      </c>
      <c r="E12105" s="21">
        <v>0</v>
      </c>
      <c r="F12105" s="21" t="s">
        <v>2774</v>
      </c>
    </row>
    <row r="12106" spans="1:6">
      <c r="A12106" s="21" t="s">
        <v>16948</v>
      </c>
      <c r="B12106" s="21" t="s">
        <v>40891</v>
      </c>
      <c r="C12106" s="21" t="s">
        <v>4399</v>
      </c>
      <c r="D12106" s="21">
        <v>0.2</v>
      </c>
      <c r="E12106" s="21">
        <v>0</v>
      </c>
      <c r="F12106" s="21" t="s">
        <v>2774</v>
      </c>
    </row>
    <row r="12107" spans="1:6">
      <c r="A12107" s="21" t="s">
        <v>16949</v>
      </c>
      <c r="B12107" s="21" t="s">
        <v>40890</v>
      </c>
      <c r="C12107" s="21" t="s">
        <v>41234</v>
      </c>
      <c r="D12107" s="21">
        <v>0</v>
      </c>
      <c r="E12107" s="21">
        <v>4</v>
      </c>
      <c r="F12107" s="21" t="s">
        <v>2774</v>
      </c>
    </row>
    <row r="12108" spans="1:6">
      <c r="A12108" s="21" t="s">
        <v>16950</v>
      </c>
      <c r="B12108" s="21" t="s">
        <v>40891</v>
      </c>
      <c r="C12108" s="21" t="s">
        <v>46260</v>
      </c>
      <c r="D12108" s="21">
        <v>1</v>
      </c>
      <c r="E12108" s="21">
        <v>0</v>
      </c>
      <c r="F12108" s="21" t="s">
        <v>2774</v>
      </c>
    </row>
    <row r="12109" spans="1:6">
      <c r="A12109" s="21" t="s">
        <v>16951</v>
      </c>
      <c r="B12109" s="21" t="s">
        <v>40905</v>
      </c>
      <c r="C12109" s="21" t="s">
        <v>46261</v>
      </c>
      <c r="D12109" s="21">
        <v>0</v>
      </c>
      <c r="E12109" s="21">
        <v>3</v>
      </c>
      <c r="F12109" s="21" t="s">
        <v>2774</v>
      </c>
    </row>
    <row r="12110" spans="1:6">
      <c r="A12110" s="21" t="s">
        <v>16952</v>
      </c>
      <c r="B12110" s="21" t="s">
        <v>40891</v>
      </c>
      <c r="C12110" s="21" t="s">
        <v>42129</v>
      </c>
      <c r="D12110" s="21">
        <v>1</v>
      </c>
      <c r="E12110" s="21">
        <v>0</v>
      </c>
      <c r="F12110" s="21" t="s">
        <v>2774</v>
      </c>
    </row>
    <row r="12111" spans="1:6">
      <c r="A12111" s="21" t="s">
        <v>16953</v>
      </c>
      <c r="B12111" s="21" t="s">
        <v>40890</v>
      </c>
      <c r="C12111" s="21" t="s">
        <v>41184</v>
      </c>
      <c r="D12111" s="21">
        <v>0</v>
      </c>
      <c r="E12111" s="21">
        <v>5</v>
      </c>
      <c r="F12111" s="21" t="s">
        <v>2774</v>
      </c>
    </row>
    <row r="12112" spans="1:6">
      <c r="A12112" s="21" t="s">
        <v>16954</v>
      </c>
      <c r="B12112" s="21" t="s">
        <v>40890</v>
      </c>
      <c r="C12112" s="21" t="s">
        <v>46262</v>
      </c>
      <c r="D12112" s="21">
        <v>0</v>
      </c>
      <c r="E12112" s="21">
        <v>8</v>
      </c>
      <c r="F12112" s="21" t="s">
        <v>2774</v>
      </c>
    </row>
    <row r="12113" spans="1:6">
      <c r="A12113" s="21" t="s">
        <v>16955</v>
      </c>
      <c r="B12113" s="21" t="s">
        <v>40891</v>
      </c>
      <c r="C12113" s="21" t="s">
        <v>46263</v>
      </c>
      <c r="D12113" s="21">
        <v>1</v>
      </c>
      <c r="E12113" s="21">
        <v>0</v>
      </c>
      <c r="F12113" s="21" t="s">
        <v>2774</v>
      </c>
    </row>
    <row r="12114" spans="1:6">
      <c r="A12114" s="21" t="s">
        <v>16956</v>
      </c>
      <c r="B12114" s="21" t="s">
        <v>40890</v>
      </c>
      <c r="C12114" s="21" t="s">
        <v>44258</v>
      </c>
      <c r="D12114" s="21">
        <v>0</v>
      </c>
      <c r="E12114" s="21">
        <v>3</v>
      </c>
      <c r="F12114" s="21" t="s">
        <v>2774</v>
      </c>
    </row>
    <row r="12115" spans="1:6">
      <c r="A12115" s="21" t="s">
        <v>16957</v>
      </c>
      <c r="B12115" s="21" t="s">
        <v>40890</v>
      </c>
      <c r="C12115" s="21" t="s">
        <v>45247</v>
      </c>
      <c r="D12115" s="21">
        <v>0</v>
      </c>
      <c r="E12115" s="21">
        <v>6</v>
      </c>
      <c r="F12115" s="21" t="s">
        <v>2774</v>
      </c>
    </row>
    <row r="12116" spans="1:6">
      <c r="A12116" s="21" t="s">
        <v>16958</v>
      </c>
      <c r="B12116" s="21" t="s">
        <v>40891</v>
      </c>
      <c r="C12116" s="21" t="s">
        <v>41854</v>
      </c>
      <c r="D12116" s="21">
        <v>1</v>
      </c>
      <c r="E12116" s="21">
        <v>0</v>
      </c>
      <c r="F12116" s="21" t="s">
        <v>2774</v>
      </c>
    </row>
    <row r="12117" spans="1:6">
      <c r="A12117" s="21" t="s">
        <v>16959</v>
      </c>
      <c r="B12117" s="21" t="s">
        <v>40891</v>
      </c>
      <c r="C12117" s="21" t="s">
        <v>5272</v>
      </c>
      <c r="D12117" s="21">
        <v>0.16</v>
      </c>
      <c r="E12117" s="21">
        <v>0</v>
      </c>
      <c r="F12117" s="21" t="s">
        <v>2774</v>
      </c>
    </row>
    <row r="12118" spans="1:6">
      <c r="A12118" s="21" t="s">
        <v>16960</v>
      </c>
      <c r="B12118" s="21" t="s">
        <v>40895</v>
      </c>
      <c r="C12118" s="21" t="s">
        <v>4859</v>
      </c>
      <c r="D12118" s="21">
        <v>0.04</v>
      </c>
      <c r="E12118" s="21">
        <v>0</v>
      </c>
      <c r="F12118" s="21" t="s">
        <v>2774</v>
      </c>
    </row>
    <row r="12119" spans="1:6">
      <c r="A12119" s="21" t="s">
        <v>16961</v>
      </c>
      <c r="B12119" s="21" t="s">
        <v>40890</v>
      </c>
      <c r="C12119" s="21" t="s">
        <v>43010</v>
      </c>
      <c r="D12119" s="21">
        <v>0</v>
      </c>
      <c r="E12119" s="21">
        <v>3</v>
      </c>
      <c r="F12119" s="21" t="s">
        <v>2774</v>
      </c>
    </row>
    <row r="12120" spans="1:6">
      <c r="A12120" s="21" t="s">
        <v>16962</v>
      </c>
      <c r="B12120" s="21" t="s">
        <v>40890</v>
      </c>
      <c r="C12120" s="21" t="s">
        <v>4450</v>
      </c>
      <c r="D12120" s="21">
        <v>0</v>
      </c>
      <c r="E12120" s="21">
        <v>4</v>
      </c>
      <c r="F12120" s="21" t="s">
        <v>2774</v>
      </c>
    </row>
    <row r="12121" spans="1:6">
      <c r="A12121" s="21" t="s">
        <v>16963</v>
      </c>
      <c r="B12121" s="21" t="s">
        <v>40890</v>
      </c>
      <c r="C12121" s="21" t="s">
        <v>46264</v>
      </c>
      <c r="D12121" s="21">
        <v>0</v>
      </c>
      <c r="E12121" s="21">
        <v>3</v>
      </c>
      <c r="F12121" s="21" t="s">
        <v>2774</v>
      </c>
    </row>
    <row r="12122" spans="1:6">
      <c r="A12122" s="21" t="s">
        <v>16964</v>
      </c>
      <c r="B12122" s="21" t="s">
        <v>40890</v>
      </c>
      <c r="C12122" s="21" t="s">
        <v>41326</v>
      </c>
      <c r="D12122" s="21">
        <v>0</v>
      </c>
      <c r="E12122" s="21">
        <v>5</v>
      </c>
      <c r="F12122" s="21" t="s">
        <v>2774</v>
      </c>
    </row>
    <row r="12123" spans="1:6">
      <c r="A12123" s="21" t="s">
        <v>16965</v>
      </c>
      <c r="B12123" s="21" t="s">
        <v>40890</v>
      </c>
      <c r="C12123" s="21" t="s">
        <v>44858</v>
      </c>
      <c r="D12123" s="21">
        <v>0</v>
      </c>
      <c r="E12123" s="21">
        <v>10</v>
      </c>
      <c r="F12123" s="21" t="s">
        <v>2774</v>
      </c>
    </row>
    <row r="12124" spans="1:6">
      <c r="A12124" s="21" t="s">
        <v>16966</v>
      </c>
      <c r="B12124" s="21" t="s">
        <v>40890</v>
      </c>
      <c r="C12124" s="21" t="s">
        <v>46265</v>
      </c>
      <c r="D12124" s="21">
        <v>0</v>
      </c>
      <c r="E12124" s="21">
        <v>10</v>
      </c>
      <c r="F12124" s="21" t="s">
        <v>2774</v>
      </c>
    </row>
    <row r="12125" spans="1:6">
      <c r="A12125" s="21" t="s">
        <v>16967</v>
      </c>
      <c r="B12125" s="21" t="s">
        <v>40893</v>
      </c>
      <c r="C12125" s="21" t="s">
        <v>4464</v>
      </c>
      <c r="D12125" s="21">
        <v>0.04</v>
      </c>
      <c r="E12125" s="21">
        <v>0</v>
      </c>
      <c r="F12125" s="21" t="s">
        <v>2774</v>
      </c>
    </row>
    <row r="12126" spans="1:6">
      <c r="A12126" s="21" t="s">
        <v>16968</v>
      </c>
      <c r="B12126" s="21" t="s">
        <v>40891</v>
      </c>
      <c r="C12126" s="21" t="s">
        <v>46266</v>
      </c>
      <c r="D12126" s="21">
        <v>1</v>
      </c>
      <c r="E12126" s="21">
        <v>0</v>
      </c>
      <c r="F12126" s="21" t="s">
        <v>2774</v>
      </c>
    </row>
    <row r="12127" spans="1:6">
      <c r="A12127" s="21" t="s">
        <v>16969</v>
      </c>
      <c r="B12127" s="21" t="s">
        <v>40890</v>
      </c>
      <c r="C12127" s="21" t="s">
        <v>4361</v>
      </c>
      <c r="D12127" s="21">
        <v>0</v>
      </c>
      <c r="E12127" s="21">
        <v>5</v>
      </c>
      <c r="F12127" s="21" t="s">
        <v>2774</v>
      </c>
    </row>
    <row r="12128" spans="1:6">
      <c r="A12128" s="21" t="s">
        <v>16970</v>
      </c>
      <c r="B12128" s="21" t="s">
        <v>40891</v>
      </c>
      <c r="C12128" s="21" t="s">
        <v>46267</v>
      </c>
      <c r="D12128" s="21">
        <v>1</v>
      </c>
      <c r="E12128" s="21">
        <v>0</v>
      </c>
      <c r="F12128" s="21" t="s">
        <v>2774</v>
      </c>
    </row>
    <row r="12129" spans="1:6">
      <c r="A12129" s="21" t="s">
        <v>16971</v>
      </c>
      <c r="B12129" s="21" t="s">
        <v>40890</v>
      </c>
      <c r="C12129" s="21" t="s">
        <v>4399</v>
      </c>
      <c r="D12129" s="21">
        <v>0</v>
      </c>
      <c r="E12129" s="21">
        <v>3</v>
      </c>
      <c r="F12129" s="21" t="s">
        <v>2774</v>
      </c>
    </row>
    <row r="12130" spans="1:6">
      <c r="A12130" s="21" t="s">
        <v>16972</v>
      </c>
      <c r="B12130" s="21" t="s">
        <v>40890</v>
      </c>
      <c r="C12130" s="21" t="s">
        <v>4393</v>
      </c>
      <c r="D12130" s="21">
        <v>0</v>
      </c>
      <c r="E12130" s="21">
        <v>6</v>
      </c>
      <c r="F12130" s="21" t="s">
        <v>2774</v>
      </c>
    </row>
    <row r="12131" spans="1:6">
      <c r="A12131" s="21" t="s">
        <v>16973</v>
      </c>
      <c r="B12131" s="21" t="s">
        <v>40905</v>
      </c>
      <c r="C12131" s="21" t="s">
        <v>4723</v>
      </c>
      <c r="D12131" s="21">
        <v>0</v>
      </c>
      <c r="E12131" s="21">
        <v>5</v>
      </c>
      <c r="F12131" s="21" t="s">
        <v>2774</v>
      </c>
    </row>
    <row r="12132" spans="1:6">
      <c r="A12132" s="21" t="s">
        <v>16974</v>
      </c>
      <c r="B12132" s="21" t="s">
        <v>40891</v>
      </c>
      <c r="C12132" s="21" t="s">
        <v>5085</v>
      </c>
      <c r="D12132" s="21">
        <v>0.24</v>
      </c>
      <c r="E12132" s="21">
        <v>0</v>
      </c>
      <c r="F12132" s="21" t="s">
        <v>2774</v>
      </c>
    </row>
    <row r="12133" spans="1:6">
      <c r="A12133" s="21" t="s">
        <v>16975</v>
      </c>
      <c r="B12133" s="21" t="s">
        <v>40891</v>
      </c>
      <c r="C12133" s="21" t="s">
        <v>46268</v>
      </c>
      <c r="D12133" s="21">
        <v>1</v>
      </c>
      <c r="E12133" s="21">
        <v>0</v>
      </c>
      <c r="F12133" s="21" t="s">
        <v>2774</v>
      </c>
    </row>
    <row r="12134" spans="1:6">
      <c r="A12134" s="21" t="s">
        <v>16976</v>
      </c>
      <c r="B12134" s="21" t="s">
        <v>40891</v>
      </c>
      <c r="C12134" s="21" t="s">
        <v>46269</v>
      </c>
      <c r="D12134" s="21">
        <v>0.5</v>
      </c>
      <c r="E12134" s="21">
        <v>0</v>
      </c>
      <c r="F12134" s="21" t="s">
        <v>2774</v>
      </c>
    </row>
    <row r="12135" spans="1:6">
      <c r="A12135" s="21" t="s">
        <v>16977</v>
      </c>
      <c r="B12135" s="21" t="s">
        <v>40890</v>
      </c>
      <c r="C12135" s="21" t="s">
        <v>46270</v>
      </c>
      <c r="D12135" s="21">
        <v>0</v>
      </c>
      <c r="E12135" s="21">
        <v>8</v>
      </c>
      <c r="F12135" s="21" t="s">
        <v>2774</v>
      </c>
    </row>
    <row r="12136" spans="1:6">
      <c r="A12136" s="21" t="s">
        <v>16978</v>
      </c>
      <c r="B12136" s="21" t="s">
        <v>40891</v>
      </c>
      <c r="C12136" s="21" t="s">
        <v>5272</v>
      </c>
      <c r="D12136" s="21">
        <v>0.28000000000000003</v>
      </c>
      <c r="E12136" s="21">
        <v>0</v>
      </c>
      <c r="F12136" s="21" t="s">
        <v>2774</v>
      </c>
    </row>
    <row r="12137" spans="1:6">
      <c r="A12137" s="21" t="s">
        <v>16979</v>
      </c>
      <c r="B12137" s="21" t="s">
        <v>40890</v>
      </c>
      <c r="C12137" s="21" t="s">
        <v>46271</v>
      </c>
      <c r="D12137" s="21">
        <v>0</v>
      </c>
      <c r="E12137" s="21">
        <v>3</v>
      </c>
      <c r="F12137" s="21" t="s">
        <v>2774</v>
      </c>
    </row>
    <row r="12138" spans="1:6">
      <c r="A12138" s="21" t="s">
        <v>16980</v>
      </c>
      <c r="B12138" s="21" t="s">
        <v>40891</v>
      </c>
      <c r="C12138" s="21" t="s">
        <v>43441</v>
      </c>
      <c r="D12138" s="21">
        <v>1</v>
      </c>
      <c r="E12138" s="21">
        <v>0</v>
      </c>
      <c r="F12138" s="21" t="s">
        <v>2774</v>
      </c>
    </row>
    <row r="12139" spans="1:6">
      <c r="A12139" s="21" t="s">
        <v>16981</v>
      </c>
      <c r="B12139" s="21" t="s">
        <v>40890</v>
      </c>
      <c r="C12139" s="21" t="s">
        <v>4335</v>
      </c>
      <c r="D12139" s="21">
        <v>0</v>
      </c>
      <c r="E12139" s="21">
        <v>3</v>
      </c>
      <c r="F12139" s="21" t="s">
        <v>2774</v>
      </c>
    </row>
    <row r="12140" spans="1:6">
      <c r="A12140" s="21" t="s">
        <v>16982</v>
      </c>
      <c r="B12140" s="21" t="s">
        <v>40891</v>
      </c>
      <c r="C12140" s="21" t="s">
        <v>44244</v>
      </c>
      <c r="D12140" s="21">
        <v>0.14000000000000001</v>
      </c>
      <c r="E12140" s="21">
        <v>0</v>
      </c>
      <c r="F12140" s="21" t="s">
        <v>2774</v>
      </c>
    </row>
    <row r="12141" spans="1:6">
      <c r="A12141" s="21" t="s">
        <v>16983</v>
      </c>
      <c r="B12141" s="21" t="s">
        <v>40890</v>
      </c>
      <c r="C12141" s="21" t="s">
        <v>46272</v>
      </c>
      <c r="D12141" s="21">
        <v>0</v>
      </c>
      <c r="E12141" s="21">
        <v>10</v>
      </c>
      <c r="F12141" s="21" t="s">
        <v>2774</v>
      </c>
    </row>
    <row r="12142" spans="1:6">
      <c r="A12142" s="21" t="s">
        <v>16984</v>
      </c>
      <c r="B12142" s="21" t="s">
        <v>40891</v>
      </c>
      <c r="C12142" s="21" t="s">
        <v>46273</v>
      </c>
      <c r="D12142" s="21">
        <v>0.22</v>
      </c>
      <c r="E12142" s="21">
        <v>0</v>
      </c>
      <c r="F12142" s="21" t="s">
        <v>2774</v>
      </c>
    </row>
    <row r="12143" spans="1:6">
      <c r="A12143" s="21" t="s">
        <v>16985</v>
      </c>
      <c r="B12143" s="21" t="s">
        <v>40893</v>
      </c>
      <c r="C12143" s="21" t="s">
        <v>41247</v>
      </c>
      <c r="D12143" s="21">
        <v>0.04</v>
      </c>
      <c r="E12143" s="21">
        <v>0</v>
      </c>
      <c r="F12143" s="21" t="s">
        <v>2774</v>
      </c>
    </row>
    <row r="12144" spans="1:6">
      <c r="A12144" s="21" t="s">
        <v>16986</v>
      </c>
      <c r="B12144" s="21" t="s">
        <v>40890</v>
      </c>
      <c r="C12144" s="21" t="s">
        <v>46274</v>
      </c>
      <c r="D12144" s="21">
        <v>0</v>
      </c>
      <c r="E12144" s="21">
        <v>3</v>
      </c>
      <c r="F12144" s="21" t="s">
        <v>2774</v>
      </c>
    </row>
    <row r="12145" spans="1:6">
      <c r="A12145" s="21" t="s">
        <v>16987</v>
      </c>
      <c r="B12145" s="21" t="s">
        <v>40895</v>
      </c>
      <c r="C12145" s="21" t="s">
        <v>4366</v>
      </c>
      <c r="D12145" s="21">
        <v>0.04</v>
      </c>
      <c r="E12145" s="21">
        <v>0</v>
      </c>
      <c r="F12145" s="21" t="s">
        <v>2774</v>
      </c>
    </row>
    <row r="12146" spans="1:6">
      <c r="A12146" s="21" t="s">
        <v>16988</v>
      </c>
      <c r="B12146" s="21" t="s">
        <v>40898</v>
      </c>
      <c r="C12146" s="21" t="s">
        <v>46275</v>
      </c>
      <c r="D12146" s="21">
        <v>1</v>
      </c>
      <c r="E12146" s="21">
        <v>0</v>
      </c>
      <c r="F12146" s="21" t="s">
        <v>2774</v>
      </c>
    </row>
    <row r="12147" spans="1:6">
      <c r="A12147" s="21" t="s">
        <v>16989</v>
      </c>
      <c r="B12147" s="21" t="s">
        <v>40891</v>
      </c>
      <c r="C12147" s="21" t="s">
        <v>42409</v>
      </c>
      <c r="D12147" s="21">
        <v>1</v>
      </c>
      <c r="E12147" s="21">
        <v>0</v>
      </c>
      <c r="F12147" s="21" t="s">
        <v>2774</v>
      </c>
    </row>
    <row r="12148" spans="1:6">
      <c r="A12148" s="21" t="s">
        <v>16990</v>
      </c>
      <c r="B12148" s="21" t="s">
        <v>40891</v>
      </c>
      <c r="C12148" s="21" t="s">
        <v>4723</v>
      </c>
      <c r="D12148" s="21">
        <v>0.2</v>
      </c>
      <c r="E12148" s="21">
        <v>0</v>
      </c>
      <c r="F12148" s="21" t="s">
        <v>2774</v>
      </c>
    </row>
    <row r="12149" spans="1:6">
      <c r="A12149" s="21" t="s">
        <v>4227</v>
      </c>
      <c r="B12149" s="21" t="s">
        <v>40901</v>
      </c>
      <c r="C12149" s="21" t="s">
        <v>5242</v>
      </c>
      <c r="D12149" s="21">
        <v>0</v>
      </c>
      <c r="E12149" s="21">
        <v>13</v>
      </c>
      <c r="F12149" s="21" t="s">
        <v>2774</v>
      </c>
    </row>
    <row r="12150" spans="1:6">
      <c r="A12150" s="21" t="s">
        <v>16991</v>
      </c>
      <c r="B12150" s="21" t="s">
        <v>40891</v>
      </c>
      <c r="C12150" s="21" t="s">
        <v>5201</v>
      </c>
      <c r="D12150" s="21">
        <v>0.4</v>
      </c>
      <c r="E12150" s="21">
        <v>0</v>
      </c>
      <c r="F12150" s="21" t="s">
        <v>2774</v>
      </c>
    </row>
    <row r="12151" spans="1:6">
      <c r="A12151" s="21" t="s">
        <v>16992</v>
      </c>
      <c r="B12151" s="21" t="s">
        <v>40891</v>
      </c>
      <c r="C12151" s="21" t="s">
        <v>41014</v>
      </c>
      <c r="D12151" s="21">
        <v>0.16</v>
      </c>
      <c r="E12151" s="21">
        <v>0</v>
      </c>
      <c r="F12151" s="21" t="s">
        <v>2774</v>
      </c>
    </row>
    <row r="12152" spans="1:6">
      <c r="A12152" s="21" t="s">
        <v>16993</v>
      </c>
      <c r="B12152" s="21" t="s">
        <v>40891</v>
      </c>
      <c r="C12152" s="21" t="s">
        <v>4377</v>
      </c>
      <c r="D12152" s="21">
        <v>0.68</v>
      </c>
      <c r="E12152" s="21">
        <v>0</v>
      </c>
      <c r="F12152" s="21" t="s">
        <v>2774</v>
      </c>
    </row>
    <row r="12153" spans="1:6">
      <c r="A12153" s="21" t="s">
        <v>16994</v>
      </c>
      <c r="B12153" s="21" t="s">
        <v>40890</v>
      </c>
      <c r="C12153" s="21" t="s">
        <v>44914</v>
      </c>
      <c r="D12153" s="21">
        <v>0</v>
      </c>
      <c r="E12153" s="21">
        <v>10</v>
      </c>
      <c r="F12153" s="21" t="s">
        <v>2774</v>
      </c>
    </row>
    <row r="12154" spans="1:6">
      <c r="A12154" s="21" t="s">
        <v>16995</v>
      </c>
      <c r="B12154" s="21" t="s">
        <v>40890</v>
      </c>
      <c r="C12154" s="21" t="s">
        <v>46050</v>
      </c>
      <c r="D12154" s="21">
        <v>0</v>
      </c>
      <c r="E12154" s="21">
        <v>5</v>
      </c>
      <c r="F12154" s="21" t="s">
        <v>2774</v>
      </c>
    </row>
    <row r="12155" spans="1:6">
      <c r="A12155" s="21" t="s">
        <v>16996</v>
      </c>
      <c r="B12155" s="21" t="s">
        <v>40891</v>
      </c>
      <c r="C12155" s="21" t="s">
        <v>46276</v>
      </c>
      <c r="D12155" s="21">
        <v>1</v>
      </c>
      <c r="E12155" s="21">
        <v>0</v>
      </c>
      <c r="F12155" s="21" t="s">
        <v>2774</v>
      </c>
    </row>
    <row r="12156" spans="1:6">
      <c r="A12156" s="21" t="s">
        <v>4261</v>
      </c>
      <c r="B12156" s="21" t="s">
        <v>40901</v>
      </c>
      <c r="C12156" s="21" t="s">
        <v>4698</v>
      </c>
      <c r="D12156" s="21">
        <v>0</v>
      </c>
      <c r="E12156" s="21">
        <v>15</v>
      </c>
      <c r="F12156" s="21" t="s">
        <v>2774</v>
      </c>
    </row>
    <row r="12157" spans="1:6">
      <c r="A12157" s="21" t="s">
        <v>16997</v>
      </c>
      <c r="B12157" s="21" t="s">
        <v>40895</v>
      </c>
      <c r="C12157" s="21" t="s">
        <v>40965</v>
      </c>
      <c r="D12157" s="21">
        <v>0.04</v>
      </c>
      <c r="E12157" s="21">
        <v>0</v>
      </c>
      <c r="F12157" s="21" t="s">
        <v>2774</v>
      </c>
    </row>
    <row r="12158" spans="1:6">
      <c r="A12158" s="21" t="s">
        <v>16998</v>
      </c>
      <c r="B12158" s="21" t="s">
        <v>40905</v>
      </c>
      <c r="C12158" s="21" t="s">
        <v>45480</v>
      </c>
      <c r="D12158" s="21">
        <v>0</v>
      </c>
      <c r="E12158" s="21">
        <v>5</v>
      </c>
      <c r="F12158" s="21" t="s">
        <v>2774</v>
      </c>
    </row>
    <row r="12159" spans="1:6">
      <c r="A12159" s="21" t="s">
        <v>16999</v>
      </c>
      <c r="B12159" s="21" t="s">
        <v>40890</v>
      </c>
      <c r="C12159" s="21" t="s">
        <v>45673</v>
      </c>
      <c r="D12159" s="21">
        <v>0</v>
      </c>
      <c r="E12159" s="21">
        <v>10</v>
      </c>
      <c r="F12159" s="21" t="s">
        <v>2774</v>
      </c>
    </row>
    <row r="12160" spans="1:6">
      <c r="A12160" s="21" t="s">
        <v>3512</v>
      </c>
      <c r="B12160" s="21" t="s">
        <v>40892</v>
      </c>
      <c r="C12160" s="21" t="s">
        <v>4759</v>
      </c>
      <c r="D12160" s="21">
        <v>0.5</v>
      </c>
      <c r="E12160" s="21">
        <v>0</v>
      </c>
      <c r="F12160" s="21" t="s">
        <v>2774</v>
      </c>
    </row>
    <row r="12161" spans="1:6">
      <c r="A12161" s="21" t="s">
        <v>17000</v>
      </c>
      <c r="B12161" s="21" t="s">
        <v>40890</v>
      </c>
      <c r="C12161" s="21" t="s">
        <v>4571</v>
      </c>
      <c r="D12161" s="21">
        <v>0</v>
      </c>
      <c r="E12161" s="21">
        <v>3</v>
      </c>
      <c r="F12161" s="21" t="s">
        <v>2774</v>
      </c>
    </row>
    <row r="12162" spans="1:6">
      <c r="A12162" s="21" t="s">
        <v>17001</v>
      </c>
      <c r="B12162" s="21" t="s">
        <v>40890</v>
      </c>
      <c r="C12162" s="21" t="s">
        <v>46277</v>
      </c>
      <c r="D12162" s="21">
        <v>0</v>
      </c>
      <c r="E12162" s="21">
        <v>3</v>
      </c>
      <c r="F12162" s="21" t="s">
        <v>2774</v>
      </c>
    </row>
    <row r="12163" spans="1:6">
      <c r="A12163" s="21" t="s">
        <v>17002</v>
      </c>
      <c r="B12163" s="21" t="s">
        <v>40890</v>
      </c>
      <c r="C12163" s="21" t="s">
        <v>44520</v>
      </c>
      <c r="D12163" s="21">
        <v>0</v>
      </c>
      <c r="E12163" s="21">
        <v>5</v>
      </c>
      <c r="F12163" s="21" t="s">
        <v>2774</v>
      </c>
    </row>
    <row r="12164" spans="1:6">
      <c r="A12164" s="21" t="s">
        <v>17003</v>
      </c>
      <c r="B12164" s="21" t="s">
        <v>40890</v>
      </c>
      <c r="C12164" s="21" t="s">
        <v>44289</v>
      </c>
      <c r="D12164" s="21">
        <v>0</v>
      </c>
      <c r="E12164" s="21">
        <v>3</v>
      </c>
      <c r="F12164" s="21" t="s">
        <v>2774</v>
      </c>
    </row>
    <row r="12165" spans="1:6">
      <c r="A12165" s="21" t="s">
        <v>17004</v>
      </c>
      <c r="B12165" s="21" t="s">
        <v>40891</v>
      </c>
      <c r="C12165" s="21" t="s">
        <v>4335</v>
      </c>
      <c r="D12165" s="21">
        <v>0.16</v>
      </c>
      <c r="E12165" s="21">
        <v>0</v>
      </c>
      <c r="F12165" s="21" t="s">
        <v>2774</v>
      </c>
    </row>
    <row r="12166" spans="1:6">
      <c r="A12166" s="21" t="s">
        <v>17005</v>
      </c>
      <c r="B12166" s="21" t="s">
        <v>40891</v>
      </c>
      <c r="C12166" s="21" t="s">
        <v>40930</v>
      </c>
      <c r="D12166" s="21">
        <v>0.16</v>
      </c>
      <c r="E12166" s="21">
        <v>0</v>
      </c>
      <c r="F12166" s="21" t="s">
        <v>2774</v>
      </c>
    </row>
    <row r="12167" spans="1:6">
      <c r="A12167" s="21" t="s">
        <v>17006</v>
      </c>
      <c r="B12167" s="21" t="s">
        <v>40898</v>
      </c>
      <c r="C12167" s="21" t="s">
        <v>46278</v>
      </c>
      <c r="D12167" s="21">
        <v>1</v>
      </c>
      <c r="E12167" s="21">
        <v>0</v>
      </c>
      <c r="F12167" s="21" t="s">
        <v>2774</v>
      </c>
    </row>
    <row r="12168" spans="1:6">
      <c r="A12168" s="21" t="s">
        <v>17007</v>
      </c>
      <c r="B12168" s="21" t="s">
        <v>40891</v>
      </c>
      <c r="C12168" s="21" t="s">
        <v>45279</v>
      </c>
      <c r="D12168" s="21">
        <v>0.48</v>
      </c>
      <c r="E12168" s="21">
        <v>0</v>
      </c>
      <c r="F12168" s="21" t="s">
        <v>2774</v>
      </c>
    </row>
    <row r="12169" spans="1:6">
      <c r="A12169" s="21" t="s">
        <v>17008</v>
      </c>
      <c r="B12169" s="21" t="s">
        <v>40891</v>
      </c>
      <c r="C12169" s="21" t="s">
        <v>45279</v>
      </c>
      <c r="D12169" s="21">
        <v>0.2</v>
      </c>
      <c r="E12169" s="21">
        <v>0</v>
      </c>
      <c r="F12169" s="21" t="s">
        <v>2774</v>
      </c>
    </row>
    <row r="12170" spans="1:6">
      <c r="A12170" s="21" t="s">
        <v>17009</v>
      </c>
      <c r="B12170" s="21" t="s">
        <v>40890</v>
      </c>
      <c r="C12170" s="21" t="s">
        <v>41385</v>
      </c>
      <c r="D12170" s="21">
        <v>0</v>
      </c>
      <c r="E12170" s="21">
        <v>7</v>
      </c>
      <c r="F12170" s="21" t="s">
        <v>2774</v>
      </c>
    </row>
    <row r="12171" spans="1:6">
      <c r="A12171" s="21" t="s">
        <v>17010</v>
      </c>
      <c r="B12171" s="21" t="s">
        <v>40905</v>
      </c>
      <c r="C12171" s="21" t="s">
        <v>4464</v>
      </c>
      <c r="D12171" s="21">
        <v>0</v>
      </c>
      <c r="E12171" s="21">
        <v>5</v>
      </c>
      <c r="F12171" s="21" t="s">
        <v>2774</v>
      </c>
    </row>
    <row r="12172" spans="1:6">
      <c r="A12172" s="21" t="s">
        <v>17011</v>
      </c>
      <c r="B12172" s="21" t="s">
        <v>40893</v>
      </c>
      <c r="C12172" s="21" t="s">
        <v>46279</v>
      </c>
      <c r="D12172" s="21">
        <v>0.04</v>
      </c>
      <c r="E12172" s="21">
        <v>0</v>
      </c>
      <c r="F12172" s="21" t="s">
        <v>2774</v>
      </c>
    </row>
    <row r="12173" spans="1:6">
      <c r="A12173" s="21" t="s">
        <v>17012</v>
      </c>
      <c r="B12173" s="21" t="s">
        <v>40895</v>
      </c>
      <c r="C12173" s="21" t="s">
        <v>41655</v>
      </c>
      <c r="D12173" s="21">
        <v>0.04</v>
      </c>
      <c r="E12173" s="21">
        <v>0</v>
      </c>
      <c r="F12173" s="21" t="s">
        <v>2774</v>
      </c>
    </row>
    <row r="12174" spans="1:6">
      <c r="A12174" s="21" t="s">
        <v>17013</v>
      </c>
      <c r="B12174" s="21" t="s">
        <v>40891</v>
      </c>
      <c r="C12174" s="21" t="s">
        <v>44471</v>
      </c>
      <c r="D12174" s="21">
        <v>0.5</v>
      </c>
      <c r="E12174" s="21">
        <v>0</v>
      </c>
      <c r="F12174" s="21" t="s">
        <v>2774</v>
      </c>
    </row>
    <row r="12175" spans="1:6">
      <c r="A12175" s="21" t="s">
        <v>17014</v>
      </c>
      <c r="B12175" s="21" t="s">
        <v>40893</v>
      </c>
      <c r="C12175" s="21" t="s">
        <v>5191</v>
      </c>
      <c r="D12175" s="21">
        <v>0.04</v>
      </c>
      <c r="E12175" s="21">
        <v>0</v>
      </c>
      <c r="F12175" s="21" t="s">
        <v>2774</v>
      </c>
    </row>
    <row r="12176" spans="1:6">
      <c r="A12176" s="21" t="s">
        <v>17015</v>
      </c>
      <c r="B12176" s="21" t="s">
        <v>40905</v>
      </c>
      <c r="C12176" s="21" t="s">
        <v>439</v>
      </c>
      <c r="D12176" s="21">
        <v>0</v>
      </c>
      <c r="E12176" s="21">
        <v>5</v>
      </c>
      <c r="F12176" s="21" t="s">
        <v>2774</v>
      </c>
    </row>
    <row r="12177" spans="1:6">
      <c r="A12177" s="21" t="s">
        <v>17016</v>
      </c>
      <c r="B12177" s="21" t="s">
        <v>40891</v>
      </c>
      <c r="C12177" s="21" t="s">
        <v>46280</v>
      </c>
      <c r="D12177" s="21">
        <v>1</v>
      </c>
      <c r="E12177" s="21">
        <v>0</v>
      </c>
      <c r="F12177" s="21" t="s">
        <v>2774</v>
      </c>
    </row>
    <row r="12178" spans="1:6">
      <c r="A12178" s="21" t="s">
        <v>17017</v>
      </c>
      <c r="B12178" s="21" t="s">
        <v>40891</v>
      </c>
      <c r="C12178" s="21" t="s">
        <v>46281</v>
      </c>
      <c r="D12178" s="21">
        <v>1</v>
      </c>
      <c r="E12178" s="21">
        <v>0</v>
      </c>
      <c r="F12178" s="21" t="s">
        <v>55571</v>
      </c>
    </row>
    <row r="12179" spans="1:6">
      <c r="A12179" s="21" t="s">
        <v>17018</v>
      </c>
      <c r="B12179" s="21" t="s">
        <v>40891</v>
      </c>
      <c r="C12179" s="21" t="s">
        <v>46282</v>
      </c>
      <c r="D12179" s="21">
        <v>0.32</v>
      </c>
      <c r="E12179" s="21">
        <v>0</v>
      </c>
      <c r="F12179" s="21" t="s">
        <v>2775</v>
      </c>
    </row>
    <row r="12180" spans="1:6">
      <c r="A12180" s="21" t="s">
        <v>17019</v>
      </c>
      <c r="B12180" s="21" t="s">
        <v>40891</v>
      </c>
      <c r="C12180" s="21" t="s">
        <v>41652</v>
      </c>
      <c r="D12180" s="21">
        <v>1</v>
      </c>
      <c r="E12180" s="21">
        <v>0</v>
      </c>
      <c r="F12180" s="21" t="s">
        <v>2775</v>
      </c>
    </row>
    <row r="12181" spans="1:6">
      <c r="A12181" s="21" t="s">
        <v>17020</v>
      </c>
      <c r="B12181" s="21" t="s">
        <v>40891</v>
      </c>
      <c r="C12181" s="21" t="s">
        <v>4393</v>
      </c>
      <c r="D12181" s="21">
        <v>1</v>
      </c>
      <c r="E12181" s="21">
        <v>0</v>
      </c>
      <c r="F12181" s="21" t="s">
        <v>2775</v>
      </c>
    </row>
    <row r="12182" spans="1:6">
      <c r="A12182" s="21" t="s">
        <v>17021</v>
      </c>
      <c r="B12182" s="21" t="s">
        <v>40891</v>
      </c>
      <c r="C12182" s="21" t="s">
        <v>4357</v>
      </c>
      <c r="D12182" s="21">
        <v>0.22</v>
      </c>
      <c r="E12182" s="21">
        <v>0</v>
      </c>
      <c r="F12182" s="21" t="s">
        <v>2775</v>
      </c>
    </row>
    <row r="12183" spans="1:6">
      <c r="A12183" s="21" t="s">
        <v>17022</v>
      </c>
      <c r="B12183" s="21" t="s">
        <v>40905</v>
      </c>
      <c r="C12183" s="21" t="s">
        <v>46283</v>
      </c>
      <c r="D12183" s="21">
        <v>0</v>
      </c>
      <c r="E12183" s="21">
        <v>3</v>
      </c>
      <c r="F12183" s="21" t="s">
        <v>2775</v>
      </c>
    </row>
    <row r="12184" spans="1:6">
      <c r="A12184" s="21" t="s">
        <v>17023</v>
      </c>
      <c r="B12184" s="21" t="s">
        <v>40890</v>
      </c>
      <c r="C12184" s="21" t="s">
        <v>41965</v>
      </c>
      <c r="D12184" s="21">
        <v>0</v>
      </c>
      <c r="E12184" s="21">
        <v>10</v>
      </c>
      <c r="F12184" s="21" t="s">
        <v>2775</v>
      </c>
    </row>
    <row r="12185" spans="1:6">
      <c r="A12185" s="21" t="s">
        <v>17024</v>
      </c>
      <c r="B12185" s="21" t="s">
        <v>40898</v>
      </c>
      <c r="C12185" s="21" t="s">
        <v>46284</v>
      </c>
      <c r="D12185" s="21">
        <v>1</v>
      </c>
      <c r="E12185" s="21">
        <v>0</v>
      </c>
      <c r="F12185" s="21" t="s">
        <v>2775</v>
      </c>
    </row>
    <row r="12186" spans="1:6">
      <c r="A12186" s="21" t="s">
        <v>17025</v>
      </c>
      <c r="B12186" s="21" t="s">
        <v>40890</v>
      </c>
      <c r="C12186" s="21" t="s">
        <v>4450</v>
      </c>
      <c r="D12186" s="21">
        <v>0</v>
      </c>
      <c r="E12186" s="21">
        <v>3</v>
      </c>
      <c r="F12186" s="21" t="s">
        <v>2775</v>
      </c>
    </row>
    <row r="12187" spans="1:6">
      <c r="A12187" s="21" t="s">
        <v>17026</v>
      </c>
      <c r="B12187" s="21" t="s">
        <v>40890</v>
      </c>
      <c r="C12187" s="21" t="s">
        <v>45302</v>
      </c>
      <c r="D12187" s="21">
        <v>0</v>
      </c>
      <c r="E12187" s="21">
        <v>3</v>
      </c>
      <c r="F12187" s="21" t="s">
        <v>2775</v>
      </c>
    </row>
    <row r="12188" spans="1:6">
      <c r="A12188" s="21" t="s">
        <v>17027</v>
      </c>
      <c r="B12188" s="21" t="s">
        <v>40898</v>
      </c>
      <c r="C12188" s="21" t="s">
        <v>46285</v>
      </c>
      <c r="D12188" s="21">
        <v>0.75</v>
      </c>
      <c r="E12188" s="21">
        <v>0</v>
      </c>
      <c r="F12188" s="21" t="s">
        <v>2775</v>
      </c>
    </row>
    <row r="12189" spans="1:6">
      <c r="A12189" s="21" t="s">
        <v>17028</v>
      </c>
      <c r="B12189" s="21" t="s">
        <v>40905</v>
      </c>
      <c r="C12189" s="21" t="s">
        <v>4357</v>
      </c>
      <c r="D12189" s="21">
        <v>0</v>
      </c>
      <c r="E12189" s="21">
        <v>3</v>
      </c>
      <c r="F12189" s="21" t="s">
        <v>2775</v>
      </c>
    </row>
    <row r="12190" spans="1:6">
      <c r="A12190" s="21" t="s">
        <v>17029</v>
      </c>
      <c r="B12190" s="21" t="s">
        <v>40891</v>
      </c>
      <c r="C12190" s="21" t="s">
        <v>4653</v>
      </c>
      <c r="D12190" s="21">
        <v>0.16</v>
      </c>
      <c r="E12190" s="21">
        <v>0</v>
      </c>
      <c r="F12190" s="21" t="s">
        <v>2775</v>
      </c>
    </row>
    <row r="12191" spans="1:6">
      <c r="A12191" s="21" t="s">
        <v>17030</v>
      </c>
      <c r="B12191" s="21" t="s">
        <v>40891</v>
      </c>
      <c r="C12191" s="21" t="s">
        <v>46286</v>
      </c>
      <c r="D12191" s="21">
        <v>1</v>
      </c>
      <c r="E12191" s="21">
        <v>0</v>
      </c>
      <c r="F12191" s="21" t="s">
        <v>2775</v>
      </c>
    </row>
    <row r="12192" spans="1:6">
      <c r="A12192" s="21" t="s">
        <v>17031</v>
      </c>
      <c r="B12192" s="21" t="s">
        <v>40891</v>
      </c>
      <c r="C12192" s="21" t="s">
        <v>4830</v>
      </c>
      <c r="D12192" s="21">
        <v>0.5</v>
      </c>
      <c r="E12192" s="21">
        <v>0</v>
      </c>
      <c r="F12192" s="21" t="s">
        <v>2775</v>
      </c>
    </row>
    <row r="12193" spans="1:6">
      <c r="A12193" s="21" t="s">
        <v>3543</v>
      </c>
      <c r="B12193" s="21" t="s">
        <v>40892</v>
      </c>
      <c r="C12193" s="21" t="s">
        <v>4530</v>
      </c>
      <c r="D12193" s="21">
        <v>1</v>
      </c>
      <c r="E12193" s="21">
        <v>0</v>
      </c>
      <c r="F12193" s="21" t="s">
        <v>2775</v>
      </c>
    </row>
    <row r="12194" spans="1:6">
      <c r="A12194" s="21" t="s">
        <v>17032</v>
      </c>
      <c r="B12194" s="21" t="s">
        <v>40905</v>
      </c>
      <c r="C12194" s="21" t="s">
        <v>46287</v>
      </c>
      <c r="D12194" s="21">
        <v>0</v>
      </c>
      <c r="E12194" s="21">
        <v>5</v>
      </c>
      <c r="F12194" s="21" t="s">
        <v>2775</v>
      </c>
    </row>
    <row r="12195" spans="1:6">
      <c r="A12195" s="21" t="s">
        <v>17033</v>
      </c>
      <c r="B12195" s="21" t="s">
        <v>40905</v>
      </c>
      <c r="C12195" s="21" t="s">
        <v>4882</v>
      </c>
      <c r="D12195" s="21">
        <v>0</v>
      </c>
      <c r="E12195" s="21">
        <v>5</v>
      </c>
      <c r="F12195" s="21" t="s">
        <v>2775</v>
      </c>
    </row>
    <row r="12196" spans="1:6">
      <c r="A12196" s="21" t="s">
        <v>17034</v>
      </c>
      <c r="B12196" s="21" t="s">
        <v>40894</v>
      </c>
      <c r="C12196" s="21" t="s">
        <v>45845</v>
      </c>
      <c r="D12196" s="21">
        <v>0.04</v>
      </c>
      <c r="E12196" s="21">
        <v>0</v>
      </c>
      <c r="F12196" s="21" t="s">
        <v>2775</v>
      </c>
    </row>
    <row r="12197" spans="1:6">
      <c r="A12197" s="21" t="s">
        <v>17035</v>
      </c>
      <c r="B12197" s="21" t="s">
        <v>40905</v>
      </c>
      <c r="C12197" s="21" t="s">
        <v>46288</v>
      </c>
      <c r="D12197" s="21">
        <v>0</v>
      </c>
      <c r="E12197" s="21">
        <v>5</v>
      </c>
      <c r="F12197" s="21" t="s">
        <v>2775</v>
      </c>
    </row>
    <row r="12198" spans="1:6">
      <c r="A12198" s="21" t="s">
        <v>17036</v>
      </c>
      <c r="B12198" s="21" t="s">
        <v>40891</v>
      </c>
      <c r="C12198" s="21" t="s">
        <v>4338</v>
      </c>
      <c r="D12198" s="21">
        <v>0.7</v>
      </c>
      <c r="E12198" s="21">
        <v>0</v>
      </c>
      <c r="F12198" s="21" t="s">
        <v>2775</v>
      </c>
    </row>
    <row r="12199" spans="1:6">
      <c r="A12199" s="21" t="s">
        <v>17037</v>
      </c>
      <c r="B12199" s="21" t="s">
        <v>40891</v>
      </c>
      <c r="C12199" s="21" t="s">
        <v>46289</v>
      </c>
      <c r="D12199" s="21">
        <v>1</v>
      </c>
      <c r="E12199" s="21">
        <v>0</v>
      </c>
      <c r="F12199" s="21" t="s">
        <v>2775</v>
      </c>
    </row>
    <row r="12200" spans="1:6">
      <c r="A12200" s="21" t="s">
        <v>17038</v>
      </c>
      <c r="B12200" s="21" t="s">
        <v>40891</v>
      </c>
      <c r="C12200" s="21" t="s">
        <v>4705</v>
      </c>
      <c r="D12200" s="21">
        <v>0.2</v>
      </c>
      <c r="E12200" s="21">
        <v>0</v>
      </c>
      <c r="F12200" s="21" t="s">
        <v>2775</v>
      </c>
    </row>
    <row r="12201" spans="1:6">
      <c r="A12201" s="21" t="s">
        <v>17039</v>
      </c>
      <c r="B12201" s="21" t="s">
        <v>40891</v>
      </c>
      <c r="C12201" s="21" t="s">
        <v>46290</v>
      </c>
      <c r="D12201" s="21">
        <v>2</v>
      </c>
      <c r="E12201" s="21">
        <v>0</v>
      </c>
      <c r="F12201" s="21" t="s">
        <v>2775</v>
      </c>
    </row>
    <row r="12202" spans="1:6">
      <c r="A12202" s="21" t="s">
        <v>17040</v>
      </c>
      <c r="B12202" s="21" t="s">
        <v>40891</v>
      </c>
      <c r="C12202" s="21" t="s">
        <v>439</v>
      </c>
      <c r="D12202" s="21">
        <v>0.44</v>
      </c>
      <c r="E12202" s="21">
        <v>0</v>
      </c>
      <c r="F12202" s="21" t="s">
        <v>2775</v>
      </c>
    </row>
    <row r="12203" spans="1:6">
      <c r="A12203" s="21" t="s">
        <v>17041</v>
      </c>
      <c r="B12203" s="21" t="s">
        <v>40905</v>
      </c>
      <c r="C12203" s="21" t="s">
        <v>46291</v>
      </c>
      <c r="D12203" s="21">
        <v>0</v>
      </c>
      <c r="E12203" s="21">
        <v>5</v>
      </c>
      <c r="F12203" s="21" t="s">
        <v>2775</v>
      </c>
    </row>
    <row r="12204" spans="1:6">
      <c r="A12204" s="21" t="s">
        <v>17042</v>
      </c>
      <c r="B12204" s="21" t="s">
        <v>40887</v>
      </c>
      <c r="C12204" s="21" t="s">
        <v>46292</v>
      </c>
      <c r="D12204" s="21">
        <v>1</v>
      </c>
      <c r="E12204" s="21">
        <v>0</v>
      </c>
      <c r="F12204" s="21" t="s">
        <v>2775</v>
      </c>
    </row>
    <row r="12205" spans="1:6">
      <c r="A12205" s="21" t="s">
        <v>17043</v>
      </c>
      <c r="B12205" s="21" t="s">
        <v>40898</v>
      </c>
      <c r="C12205" s="21" t="s">
        <v>4438</v>
      </c>
      <c r="D12205" s="21">
        <v>0.4</v>
      </c>
      <c r="E12205" s="21">
        <v>0</v>
      </c>
      <c r="F12205" s="21" t="s">
        <v>2775</v>
      </c>
    </row>
    <row r="12206" spans="1:6">
      <c r="A12206" s="21" t="s">
        <v>17044</v>
      </c>
      <c r="B12206" s="21" t="s">
        <v>40890</v>
      </c>
      <c r="C12206" s="21" t="s">
        <v>46293</v>
      </c>
      <c r="D12206" s="21">
        <v>0</v>
      </c>
      <c r="E12206" s="21">
        <v>5</v>
      </c>
      <c r="F12206" s="21" t="s">
        <v>2775</v>
      </c>
    </row>
    <row r="12207" spans="1:6">
      <c r="A12207" s="21" t="s">
        <v>17045</v>
      </c>
      <c r="B12207" s="21" t="s">
        <v>40905</v>
      </c>
      <c r="C12207" s="21" t="s">
        <v>4450</v>
      </c>
      <c r="D12207" s="21">
        <v>0</v>
      </c>
      <c r="E12207" s="21">
        <v>3</v>
      </c>
      <c r="F12207" s="21" t="s">
        <v>2775</v>
      </c>
    </row>
    <row r="12208" spans="1:6">
      <c r="A12208" s="21" t="s">
        <v>17046</v>
      </c>
      <c r="B12208" s="21" t="s">
        <v>40890</v>
      </c>
      <c r="C12208" s="21" t="s">
        <v>41559</v>
      </c>
      <c r="D12208" s="21">
        <v>0</v>
      </c>
      <c r="E12208" s="21">
        <v>5</v>
      </c>
      <c r="F12208" s="21" t="s">
        <v>2775</v>
      </c>
    </row>
    <row r="12209" spans="1:6">
      <c r="A12209" s="21" t="s">
        <v>17047</v>
      </c>
      <c r="B12209" s="21" t="s">
        <v>40891</v>
      </c>
      <c r="C12209" s="21" t="s">
        <v>46294</v>
      </c>
      <c r="D12209" s="21">
        <v>0.16</v>
      </c>
      <c r="E12209" s="21">
        <v>0</v>
      </c>
      <c r="F12209" s="21" t="s">
        <v>2775</v>
      </c>
    </row>
    <row r="12210" spans="1:6">
      <c r="A12210" s="21" t="s">
        <v>17048</v>
      </c>
      <c r="B12210" s="21" t="s">
        <v>40890</v>
      </c>
      <c r="C12210" s="21" t="s">
        <v>41443</v>
      </c>
      <c r="D12210" s="21">
        <v>0</v>
      </c>
      <c r="E12210" s="21">
        <v>7</v>
      </c>
      <c r="F12210" s="21" t="s">
        <v>2775</v>
      </c>
    </row>
    <row r="12211" spans="1:6">
      <c r="A12211" s="21" t="s">
        <v>17049</v>
      </c>
      <c r="B12211" s="21" t="s">
        <v>40891</v>
      </c>
      <c r="C12211" s="21" t="s">
        <v>46295</v>
      </c>
      <c r="D12211" s="21">
        <v>0.28000000000000003</v>
      </c>
      <c r="E12211" s="21">
        <v>0</v>
      </c>
      <c r="F12211" s="21" t="s">
        <v>2775</v>
      </c>
    </row>
    <row r="12212" spans="1:6">
      <c r="A12212" s="21" t="s">
        <v>17050</v>
      </c>
      <c r="B12212" s="21" t="s">
        <v>40898</v>
      </c>
      <c r="C12212" s="21" t="s">
        <v>46296</v>
      </c>
      <c r="D12212" s="21">
        <v>0.12</v>
      </c>
      <c r="E12212" s="21">
        <v>0</v>
      </c>
      <c r="F12212" s="21" t="s">
        <v>2775</v>
      </c>
    </row>
    <row r="12213" spans="1:6">
      <c r="A12213" s="21" t="s">
        <v>17051</v>
      </c>
      <c r="B12213" s="21" t="s">
        <v>40890</v>
      </c>
      <c r="C12213" s="21" t="s">
        <v>4673</v>
      </c>
      <c r="D12213" s="21">
        <v>0</v>
      </c>
      <c r="E12213" s="21">
        <v>5</v>
      </c>
      <c r="F12213" s="21" t="s">
        <v>2775</v>
      </c>
    </row>
    <row r="12214" spans="1:6">
      <c r="A12214" s="21" t="s">
        <v>17052</v>
      </c>
      <c r="B12214" s="21" t="s">
        <v>40891</v>
      </c>
      <c r="C12214" s="21" t="s">
        <v>4393</v>
      </c>
      <c r="D12214" s="21">
        <v>0.22</v>
      </c>
      <c r="E12214" s="21">
        <v>0</v>
      </c>
      <c r="F12214" s="21" t="s">
        <v>2775</v>
      </c>
    </row>
    <row r="12215" spans="1:6">
      <c r="A12215" s="21" t="s">
        <v>17053</v>
      </c>
      <c r="B12215" s="21" t="s">
        <v>40890</v>
      </c>
      <c r="C12215" s="21" t="s">
        <v>46297</v>
      </c>
      <c r="D12215" s="21">
        <v>0</v>
      </c>
      <c r="E12215" s="21">
        <v>3</v>
      </c>
      <c r="F12215" s="21" t="s">
        <v>2775</v>
      </c>
    </row>
    <row r="12216" spans="1:6">
      <c r="A12216" s="21" t="s">
        <v>17054</v>
      </c>
      <c r="B12216" s="21" t="s">
        <v>40890</v>
      </c>
      <c r="C12216" s="21" t="s">
        <v>43742</v>
      </c>
      <c r="D12216" s="21">
        <v>0</v>
      </c>
      <c r="E12216" s="21">
        <v>5</v>
      </c>
      <c r="F12216" s="21" t="s">
        <v>2775</v>
      </c>
    </row>
    <row r="12217" spans="1:6">
      <c r="A12217" s="21" t="s">
        <v>17055</v>
      </c>
      <c r="B12217" s="21" t="s">
        <v>40890</v>
      </c>
      <c r="C12217" s="21" t="s">
        <v>41948</v>
      </c>
      <c r="D12217" s="21">
        <v>0</v>
      </c>
      <c r="E12217" s="21">
        <v>5</v>
      </c>
      <c r="F12217" s="21" t="s">
        <v>2775</v>
      </c>
    </row>
    <row r="12218" spans="1:6">
      <c r="A12218" s="21" t="s">
        <v>17056</v>
      </c>
      <c r="B12218" s="21" t="s">
        <v>40905</v>
      </c>
      <c r="C12218" s="21" t="s">
        <v>46298</v>
      </c>
      <c r="D12218" s="21">
        <v>0</v>
      </c>
      <c r="E12218" s="21">
        <v>3</v>
      </c>
      <c r="F12218" s="21" t="s">
        <v>2775</v>
      </c>
    </row>
    <row r="12219" spans="1:6">
      <c r="A12219" s="21" t="s">
        <v>17057</v>
      </c>
      <c r="B12219" s="21" t="s">
        <v>40890</v>
      </c>
      <c r="C12219" s="21" t="s">
        <v>4333</v>
      </c>
      <c r="D12219" s="21">
        <v>0</v>
      </c>
      <c r="E12219" s="21">
        <v>5</v>
      </c>
      <c r="F12219" s="21" t="s">
        <v>2775</v>
      </c>
    </row>
    <row r="12220" spans="1:6">
      <c r="A12220" s="21" t="s">
        <v>17058</v>
      </c>
      <c r="B12220" s="21" t="s">
        <v>40890</v>
      </c>
      <c r="C12220" s="21" t="s">
        <v>46299</v>
      </c>
      <c r="D12220" s="21">
        <v>0</v>
      </c>
      <c r="E12220" s="21">
        <v>3</v>
      </c>
      <c r="F12220" s="21" t="s">
        <v>2775</v>
      </c>
    </row>
    <row r="12221" spans="1:6">
      <c r="A12221" s="21" t="s">
        <v>17059</v>
      </c>
      <c r="B12221" s="21" t="s">
        <v>40895</v>
      </c>
      <c r="C12221" s="21" t="s">
        <v>40966</v>
      </c>
      <c r="D12221" s="21">
        <v>0.04</v>
      </c>
      <c r="E12221" s="21">
        <v>0</v>
      </c>
      <c r="F12221" s="21" t="s">
        <v>2775</v>
      </c>
    </row>
    <row r="12222" spans="1:6">
      <c r="A12222" s="21" t="s">
        <v>17060</v>
      </c>
      <c r="B12222" s="21" t="s">
        <v>40891</v>
      </c>
      <c r="C12222" s="21" t="s">
        <v>46300</v>
      </c>
      <c r="D12222" s="21">
        <v>1</v>
      </c>
      <c r="E12222" s="21">
        <v>0</v>
      </c>
      <c r="F12222" s="21" t="s">
        <v>2775</v>
      </c>
    </row>
    <row r="12223" spans="1:6">
      <c r="A12223" s="21" t="s">
        <v>17061</v>
      </c>
      <c r="B12223" s="21" t="s">
        <v>40891</v>
      </c>
      <c r="C12223" s="21" t="s">
        <v>44320</v>
      </c>
      <c r="D12223" s="21">
        <v>0.2</v>
      </c>
      <c r="E12223" s="21">
        <v>0</v>
      </c>
      <c r="F12223" s="21" t="s">
        <v>2775</v>
      </c>
    </row>
    <row r="12224" spans="1:6">
      <c r="A12224" s="21" t="s">
        <v>17062</v>
      </c>
      <c r="B12224" s="21" t="s">
        <v>40898</v>
      </c>
      <c r="C12224" s="21" t="s">
        <v>4338</v>
      </c>
      <c r="D12224" s="21">
        <v>1</v>
      </c>
      <c r="E12224" s="21">
        <v>0</v>
      </c>
      <c r="F12224" s="21" t="s">
        <v>2775</v>
      </c>
    </row>
    <row r="12225" spans="1:6">
      <c r="A12225" s="21" t="s">
        <v>17063</v>
      </c>
      <c r="B12225" s="21" t="s">
        <v>40891</v>
      </c>
      <c r="C12225" s="21" t="s">
        <v>46301</v>
      </c>
      <c r="D12225" s="21">
        <v>1</v>
      </c>
      <c r="E12225" s="21">
        <v>0</v>
      </c>
      <c r="F12225" s="21" t="s">
        <v>2775</v>
      </c>
    </row>
    <row r="12226" spans="1:6">
      <c r="A12226" s="21" t="s">
        <v>17064</v>
      </c>
      <c r="B12226" s="21" t="s">
        <v>40890</v>
      </c>
      <c r="C12226" s="21" t="s">
        <v>46302</v>
      </c>
      <c r="D12226" s="21">
        <v>0</v>
      </c>
      <c r="E12226" s="21">
        <v>3</v>
      </c>
      <c r="F12226" s="21" t="s">
        <v>2775</v>
      </c>
    </row>
    <row r="12227" spans="1:6">
      <c r="A12227" s="21" t="s">
        <v>17065</v>
      </c>
      <c r="B12227" s="21" t="s">
        <v>40891</v>
      </c>
      <c r="C12227" s="21" t="s">
        <v>46303</v>
      </c>
      <c r="D12227" s="21">
        <v>1</v>
      </c>
      <c r="E12227" s="21">
        <v>0</v>
      </c>
      <c r="F12227" s="21" t="s">
        <v>2775</v>
      </c>
    </row>
    <row r="12228" spans="1:6">
      <c r="A12228" s="21" t="s">
        <v>17066</v>
      </c>
      <c r="B12228" s="21" t="s">
        <v>40891</v>
      </c>
      <c r="C12228" s="21" t="s">
        <v>46304</v>
      </c>
      <c r="D12228" s="21">
        <v>1</v>
      </c>
      <c r="E12228" s="21">
        <v>0</v>
      </c>
      <c r="F12228" s="21" t="s">
        <v>2775</v>
      </c>
    </row>
    <row r="12229" spans="1:6">
      <c r="A12229" s="21" t="s">
        <v>17067</v>
      </c>
      <c r="B12229" s="21" t="s">
        <v>40890</v>
      </c>
      <c r="C12229" s="21" t="s">
        <v>46305</v>
      </c>
      <c r="D12229" s="21">
        <v>0</v>
      </c>
      <c r="E12229" s="21">
        <v>3</v>
      </c>
      <c r="F12229" s="21" t="s">
        <v>2775</v>
      </c>
    </row>
    <row r="12230" spans="1:6">
      <c r="A12230" s="21" t="s">
        <v>17068</v>
      </c>
      <c r="B12230" s="21" t="s">
        <v>40895</v>
      </c>
      <c r="C12230" s="21" t="s">
        <v>40936</v>
      </c>
      <c r="D12230" s="21">
        <v>0.04</v>
      </c>
      <c r="E12230" s="21">
        <v>0</v>
      </c>
      <c r="F12230" s="21" t="s">
        <v>2775</v>
      </c>
    </row>
    <row r="12231" spans="1:6">
      <c r="A12231" s="21" t="s">
        <v>17069</v>
      </c>
      <c r="B12231" s="21" t="s">
        <v>40890</v>
      </c>
      <c r="C12231" s="21" t="s">
        <v>46306</v>
      </c>
      <c r="D12231" s="21">
        <v>0</v>
      </c>
      <c r="E12231" s="21">
        <v>7</v>
      </c>
      <c r="F12231" s="21" t="s">
        <v>2775</v>
      </c>
    </row>
    <row r="12232" spans="1:6">
      <c r="A12232" s="21" t="s">
        <v>17070</v>
      </c>
      <c r="B12232" s="21" t="s">
        <v>40891</v>
      </c>
      <c r="C12232" s="21" t="s">
        <v>46307</v>
      </c>
      <c r="D12232" s="21">
        <v>0.42</v>
      </c>
      <c r="E12232" s="21">
        <v>0</v>
      </c>
      <c r="F12232" s="21" t="s">
        <v>2775</v>
      </c>
    </row>
    <row r="12233" spans="1:6">
      <c r="A12233" s="21" t="s">
        <v>17071</v>
      </c>
      <c r="B12233" s="21" t="s">
        <v>40891</v>
      </c>
      <c r="C12233" s="21" t="s">
        <v>4571</v>
      </c>
      <c r="D12233" s="21">
        <v>0.16</v>
      </c>
      <c r="E12233" s="21">
        <v>0</v>
      </c>
      <c r="F12233" s="21" t="s">
        <v>2775</v>
      </c>
    </row>
    <row r="12234" spans="1:6">
      <c r="A12234" s="21" t="s">
        <v>17072</v>
      </c>
      <c r="B12234" s="21" t="s">
        <v>40898</v>
      </c>
      <c r="C12234" s="21" t="s">
        <v>46308</v>
      </c>
      <c r="D12234" s="21">
        <v>0.28000000000000003</v>
      </c>
      <c r="E12234" s="21">
        <v>0</v>
      </c>
      <c r="F12234" s="21" t="s">
        <v>2775</v>
      </c>
    </row>
    <row r="12235" spans="1:6">
      <c r="A12235" s="21" t="s">
        <v>17073</v>
      </c>
      <c r="B12235" s="21" t="s">
        <v>40890</v>
      </c>
      <c r="C12235" s="21" t="s">
        <v>5261</v>
      </c>
      <c r="D12235" s="21">
        <v>0</v>
      </c>
      <c r="E12235" s="21">
        <v>5</v>
      </c>
      <c r="F12235" s="21" t="s">
        <v>2775</v>
      </c>
    </row>
    <row r="12236" spans="1:6">
      <c r="A12236" s="21" t="s">
        <v>17074</v>
      </c>
      <c r="B12236" s="21" t="s">
        <v>40890</v>
      </c>
      <c r="C12236" s="21" t="s">
        <v>46309</v>
      </c>
      <c r="D12236" s="21">
        <v>0</v>
      </c>
      <c r="E12236" s="21">
        <v>5</v>
      </c>
      <c r="F12236" s="21" t="s">
        <v>2775</v>
      </c>
    </row>
    <row r="12237" spans="1:6">
      <c r="A12237" s="21" t="s">
        <v>17075</v>
      </c>
      <c r="B12237" s="21" t="s">
        <v>40891</v>
      </c>
      <c r="C12237" s="21" t="s">
        <v>46310</v>
      </c>
      <c r="D12237" s="21">
        <v>3</v>
      </c>
      <c r="E12237" s="21">
        <v>0</v>
      </c>
      <c r="F12237" s="21" t="s">
        <v>2775</v>
      </c>
    </row>
    <row r="12238" spans="1:6">
      <c r="A12238" s="21" t="s">
        <v>17076</v>
      </c>
      <c r="B12238" s="21" t="s">
        <v>40891</v>
      </c>
      <c r="C12238" s="21" t="s">
        <v>4912</v>
      </c>
      <c r="D12238" s="21">
        <v>1</v>
      </c>
      <c r="E12238" s="21">
        <v>0</v>
      </c>
      <c r="F12238" s="21" t="s">
        <v>2775</v>
      </c>
    </row>
    <row r="12239" spans="1:6">
      <c r="A12239" s="21" t="s">
        <v>17077</v>
      </c>
      <c r="B12239" s="21" t="s">
        <v>40891</v>
      </c>
      <c r="C12239" s="21" t="s">
        <v>4731</v>
      </c>
      <c r="D12239" s="21">
        <v>0.26</v>
      </c>
      <c r="E12239" s="21">
        <v>0</v>
      </c>
      <c r="F12239" s="21" t="s">
        <v>2775</v>
      </c>
    </row>
    <row r="12240" spans="1:6">
      <c r="A12240" s="21" t="s">
        <v>17078</v>
      </c>
      <c r="B12240" s="21" t="s">
        <v>40898</v>
      </c>
      <c r="C12240" s="21" t="s">
        <v>46284</v>
      </c>
      <c r="D12240" s="21">
        <v>0.12</v>
      </c>
      <c r="E12240" s="21">
        <v>0</v>
      </c>
      <c r="F12240" s="21" t="s">
        <v>2775</v>
      </c>
    </row>
    <row r="12241" spans="1:6">
      <c r="A12241" s="21" t="s">
        <v>17079</v>
      </c>
      <c r="B12241" s="21" t="s">
        <v>40891</v>
      </c>
      <c r="C12241" s="21" t="s">
        <v>5230</v>
      </c>
      <c r="D12241" s="21">
        <v>1</v>
      </c>
      <c r="E12241" s="21">
        <v>0</v>
      </c>
      <c r="F12241" s="21" t="s">
        <v>2775</v>
      </c>
    </row>
    <row r="12242" spans="1:6">
      <c r="A12242" s="21" t="s">
        <v>17080</v>
      </c>
      <c r="B12242" s="21" t="s">
        <v>40890</v>
      </c>
      <c r="C12242" s="21" t="s">
        <v>46311</v>
      </c>
      <c r="D12242" s="21">
        <v>0</v>
      </c>
      <c r="E12242" s="21">
        <v>10</v>
      </c>
      <c r="F12242" s="21" t="s">
        <v>2775</v>
      </c>
    </row>
    <row r="12243" spans="1:6">
      <c r="A12243" s="21" t="s">
        <v>17081</v>
      </c>
      <c r="B12243" s="21" t="s">
        <v>40891</v>
      </c>
      <c r="C12243" s="21" t="s">
        <v>4435</v>
      </c>
      <c r="D12243" s="21">
        <v>0.32</v>
      </c>
      <c r="E12243" s="21">
        <v>0</v>
      </c>
      <c r="F12243" s="21" t="s">
        <v>2775</v>
      </c>
    </row>
    <row r="12244" spans="1:6">
      <c r="A12244" s="21" t="s">
        <v>17082</v>
      </c>
      <c r="B12244" s="21" t="s">
        <v>40891</v>
      </c>
      <c r="C12244" s="21" t="s">
        <v>46312</v>
      </c>
      <c r="D12244" s="21">
        <v>1</v>
      </c>
      <c r="E12244" s="21">
        <v>0</v>
      </c>
      <c r="F12244" s="21" t="s">
        <v>2775</v>
      </c>
    </row>
    <row r="12245" spans="1:6">
      <c r="A12245" s="21" t="s">
        <v>17083</v>
      </c>
      <c r="B12245" s="21" t="s">
        <v>40891</v>
      </c>
      <c r="C12245" s="21" t="s">
        <v>46313</v>
      </c>
      <c r="D12245" s="21">
        <v>2</v>
      </c>
      <c r="E12245" s="21">
        <v>0</v>
      </c>
      <c r="F12245" s="21" t="s">
        <v>2775</v>
      </c>
    </row>
    <row r="12246" spans="1:6">
      <c r="A12246" s="21" t="s">
        <v>17084</v>
      </c>
      <c r="B12246" s="21" t="s">
        <v>40891</v>
      </c>
      <c r="C12246" s="21" t="s">
        <v>46314</v>
      </c>
      <c r="D12246" s="21">
        <v>1</v>
      </c>
      <c r="E12246" s="21">
        <v>0</v>
      </c>
      <c r="F12246" s="21" t="s">
        <v>2775</v>
      </c>
    </row>
    <row r="12247" spans="1:6">
      <c r="A12247" s="21" t="s">
        <v>17085</v>
      </c>
      <c r="B12247" s="21" t="s">
        <v>40898</v>
      </c>
      <c r="C12247" s="21" t="s">
        <v>46315</v>
      </c>
      <c r="D12247" s="21">
        <v>0.25</v>
      </c>
      <c r="E12247" s="21">
        <v>0</v>
      </c>
      <c r="F12247" s="21" t="s">
        <v>2775</v>
      </c>
    </row>
    <row r="12248" spans="1:6">
      <c r="A12248" s="21" t="s">
        <v>17086</v>
      </c>
      <c r="B12248" s="21" t="s">
        <v>40891</v>
      </c>
      <c r="C12248" s="21" t="s">
        <v>46316</v>
      </c>
      <c r="D12248" s="21">
        <v>1</v>
      </c>
      <c r="E12248" s="21">
        <v>0</v>
      </c>
      <c r="F12248" s="21" t="s">
        <v>2775</v>
      </c>
    </row>
    <row r="12249" spans="1:6">
      <c r="A12249" s="21" t="s">
        <v>17087</v>
      </c>
      <c r="B12249" s="21" t="s">
        <v>40891</v>
      </c>
      <c r="C12249" s="21" t="s">
        <v>41214</v>
      </c>
      <c r="D12249" s="21">
        <v>0.6</v>
      </c>
      <c r="E12249" s="21">
        <v>0</v>
      </c>
      <c r="F12249" s="21" t="s">
        <v>2775</v>
      </c>
    </row>
    <row r="12250" spans="1:6">
      <c r="A12250" s="21" t="s">
        <v>17088</v>
      </c>
      <c r="B12250" s="21" t="s">
        <v>40891</v>
      </c>
      <c r="C12250" s="21" t="s">
        <v>41234</v>
      </c>
      <c r="D12250" s="21">
        <v>0.16</v>
      </c>
      <c r="E12250" s="21">
        <v>0</v>
      </c>
      <c r="F12250" s="21" t="s">
        <v>2775</v>
      </c>
    </row>
    <row r="12251" spans="1:6">
      <c r="A12251" s="21" t="s">
        <v>17089</v>
      </c>
      <c r="B12251" s="21" t="s">
        <v>40890</v>
      </c>
      <c r="C12251" s="21" t="s">
        <v>46317</v>
      </c>
      <c r="D12251" s="21">
        <v>0</v>
      </c>
      <c r="E12251" s="21">
        <v>5</v>
      </c>
      <c r="F12251" s="21" t="s">
        <v>2775</v>
      </c>
    </row>
    <row r="12252" spans="1:6">
      <c r="A12252" s="21" t="s">
        <v>17090</v>
      </c>
      <c r="B12252" s="21" t="s">
        <v>40898</v>
      </c>
      <c r="C12252" s="21" t="s">
        <v>46318</v>
      </c>
      <c r="D12252" s="21">
        <v>0.24</v>
      </c>
      <c r="E12252" s="21">
        <v>0</v>
      </c>
      <c r="F12252" s="21" t="s">
        <v>2775</v>
      </c>
    </row>
    <row r="12253" spans="1:6">
      <c r="A12253" s="21" t="s">
        <v>17091</v>
      </c>
      <c r="B12253" s="21" t="s">
        <v>40890</v>
      </c>
      <c r="C12253" s="21" t="s">
        <v>46319</v>
      </c>
      <c r="D12253" s="21">
        <v>0</v>
      </c>
      <c r="E12253" s="21">
        <v>5</v>
      </c>
      <c r="F12253" s="21" t="s">
        <v>2775</v>
      </c>
    </row>
    <row r="12254" spans="1:6">
      <c r="A12254" s="21" t="s">
        <v>17092</v>
      </c>
      <c r="B12254" s="21" t="s">
        <v>40891</v>
      </c>
      <c r="C12254" s="21" t="s">
        <v>46320</v>
      </c>
      <c r="D12254" s="21">
        <v>0.22</v>
      </c>
      <c r="E12254" s="21">
        <v>0</v>
      </c>
      <c r="F12254" s="21" t="s">
        <v>2775</v>
      </c>
    </row>
    <row r="12255" spans="1:6">
      <c r="A12255" s="21" t="s">
        <v>17093</v>
      </c>
      <c r="B12255" s="21" t="s">
        <v>40891</v>
      </c>
      <c r="C12255" s="21" t="s">
        <v>46321</v>
      </c>
      <c r="D12255" s="21">
        <v>1</v>
      </c>
      <c r="E12255" s="21">
        <v>0</v>
      </c>
      <c r="F12255" s="21" t="s">
        <v>2775</v>
      </c>
    </row>
    <row r="12256" spans="1:6">
      <c r="A12256" s="21" t="s">
        <v>17094</v>
      </c>
      <c r="B12256" s="21" t="s">
        <v>40891</v>
      </c>
      <c r="C12256" s="21" t="s">
        <v>46322</v>
      </c>
      <c r="D12256" s="21">
        <v>1</v>
      </c>
      <c r="E12256" s="21">
        <v>0</v>
      </c>
      <c r="F12256" s="21" t="s">
        <v>2775</v>
      </c>
    </row>
    <row r="12257" spans="1:6">
      <c r="A12257" s="21" t="s">
        <v>17095</v>
      </c>
      <c r="B12257" s="21" t="s">
        <v>40891</v>
      </c>
      <c r="C12257" s="21" t="s">
        <v>439</v>
      </c>
      <c r="D12257" s="21">
        <v>0.2</v>
      </c>
      <c r="E12257" s="21">
        <v>0</v>
      </c>
      <c r="F12257" s="21" t="s">
        <v>2775</v>
      </c>
    </row>
    <row r="12258" spans="1:6">
      <c r="A12258" s="21" t="s">
        <v>17096</v>
      </c>
      <c r="B12258" s="21" t="s">
        <v>40898</v>
      </c>
      <c r="C12258" s="21" t="s">
        <v>46323</v>
      </c>
      <c r="D12258" s="21">
        <v>1</v>
      </c>
      <c r="E12258" s="21">
        <v>0</v>
      </c>
      <c r="F12258" s="21" t="s">
        <v>2775</v>
      </c>
    </row>
    <row r="12259" spans="1:6">
      <c r="A12259" s="21" t="s">
        <v>17097</v>
      </c>
      <c r="B12259" s="21" t="s">
        <v>40898</v>
      </c>
      <c r="C12259" s="21" t="s">
        <v>25</v>
      </c>
      <c r="D12259" s="21">
        <v>0.12</v>
      </c>
      <c r="E12259" s="21">
        <v>0</v>
      </c>
      <c r="F12259" s="21" t="s">
        <v>2775</v>
      </c>
    </row>
    <row r="12260" spans="1:6">
      <c r="A12260" s="21" t="s">
        <v>17098</v>
      </c>
      <c r="B12260" s="21" t="s">
        <v>40891</v>
      </c>
      <c r="C12260" s="21" t="s">
        <v>44956</v>
      </c>
      <c r="D12260" s="21">
        <v>1</v>
      </c>
      <c r="E12260" s="21">
        <v>0</v>
      </c>
      <c r="F12260" s="21" t="s">
        <v>2775</v>
      </c>
    </row>
    <row r="12261" spans="1:6">
      <c r="A12261" s="21" t="s">
        <v>17099</v>
      </c>
      <c r="B12261" s="21" t="s">
        <v>40891</v>
      </c>
      <c r="C12261" s="21" t="s">
        <v>46324</v>
      </c>
      <c r="D12261" s="21">
        <v>1</v>
      </c>
      <c r="E12261" s="21">
        <v>0</v>
      </c>
      <c r="F12261" s="21" t="s">
        <v>2775</v>
      </c>
    </row>
    <row r="12262" spans="1:6">
      <c r="A12262" s="21" t="s">
        <v>3179</v>
      </c>
      <c r="B12262" s="21" t="s">
        <v>40892</v>
      </c>
      <c r="C12262" s="21" t="s">
        <v>4568</v>
      </c>
      <c r="D12262" s="21">
        <v>0.5</v>
      </c>
      <c r="E12262" s="21">
        <v>0</v>
      </c>
      <c r="F12262" s="21" t="s">
        <v>2775</v>
      </c>
    </row>
    <row r="12263" spans="1:6">
      <c r="A12263" s="21" t="s">
        <v>17100</v>
      </c>
      <c r="B12263" s="21" t="s">
        <v>40891</v>
      </c>
      <c r="C12263" s="21" t="s">
        <v>4673</v>
      </c>
      <c r="D12263" s="21">
        <v>0.9</v>
      </c>
      <c r="E12263" s="21">
        <v>0</v>
      </c>
      <c r="F12263" s="21" t="s">
        <v>2775</v>
      </c>
    </row>
    <row r="12264" spans="1:6">
      <c r="A12264" s="21" t="s">
        <v>17101</v>
      </c>
      <c r="B12264" s="21" t="s">
        <v>40891</v>
      </c>
      <c r="C12264" s="21" t="s">
        <v>41438</v>
      </c>
      <c r="D12264" s="21">
        <v>0.18</v>
      </c>
      <c r="E12264" s="21">
        <v>0</v>
      </c>
      <c r="F12264" s="21" t="s">
        <v>2775</v>
      </c>
    </row>
    <row r="12265" spans="1:6">
      <c r="A12265" s="21" t="s">
        <v>17102</v>
      </c>
      <c r="B12265" s="21" t="s">
        <v>40891</v>
      </c>
      <c r="C12265" s="21" t="s">
        <v>46325</v>
      </c>
      <c r="D12265" s="21">
        <v>1</v>
      </c>
      <c r="E12265" s="21">
        <v>0</v>
      </c>
      <c r="F12265" s="21" t="s">
        <v>2775</v>
      </c>
    </row>
    <row r="12266" spans="1:6">
      <c r="A12266" s="21" t="s">
        <v>17103</v>
      </c>
      <c r="B12266" s="21" t="s">
        <v>40890</v>
      </c>
      <c r="C12266" s="21" t="s">
        <v>46326</v>
      </c>
      <c r="D12266" s="21">
        <v>0</v>
      </c>
      <c r="E12266" s="21">
        <v>5</v>
      </c>
      <c r="F12266" s="21" t="s">
        <v>2775</v>
      </c>
    </row>
    <row r="12267" spans="1:6">
      <c r="A12267" s="21" t="s">
        <v>17104</v>
      </c>
      <c r="B12267" s="21" t="s">
        <v>40891</v>
      </c>
      <c r="C12267" s="21" t="s">
        <v>4587</v>
      </c>
      <c r="D12267" s="21">
        <v>0.48</v>
      </c>
      <c r="E12267" s="21">
        <v>0</v>
      </c>
      <c r="F12267" s="21" t="s">
        <v>2775</v>
      </c>
    </row>
    <row r="12268" spans="1:6">
      <c r="A12268" s="21" t="s">
        <v>17105</v>
      </c>
      <c r="B12268" s="21" t="s">
        <v>40891</v>
      </c>
      <c r="C12268" s="21" t="s">
        <v>46327</v>
      </c>
      <c r="D12268" s="21">
        <v>0.28000000000000003</v>
      </c>
      <c r="E12268" s="21">
        <v>0</v>
      </c>
      <c r="F12268" s="21" t="s">
        <v>2775</v>
      </c>
    </row>
    <row r="12269" spans="1:6">
      <c r="A12269" s="21" t="s">
        <v>17106</v>
      </c>
      <c r="B12269" s="21" t="s">
        <v>40891</v>
      </c>
      <c r="C12269" s="21" t="s">
        <v>46328</v>
      </c>
      <c r="D12269" s="21">
        <v>1</v>
      </c>
      <c r="E12269" s="21">
        <v>0</v>
      </c>
      <c r="F12269" s="21" t="s">
        <v>2775</v>
      </c>
    </row>
    <row r="12270" spans="1:6">
      <c r="A12270" s="21" t="s">
        <v>17107</v>
      </c>
      <c r="B12270" s="21" t="s">
        <v>40891</v>
      </c>
      <c r="C12270" s="21" t="s">
        <v>4335</v>
      </c>
      <c r="D12270" s="21">
        <v>0.22</v>
      </c>
      <c r="E12270" s="21">
        <v>0</v>
      </c>
      <c r="F12270" s="21" t="s">
        <v>2775</v>
      </c>
    </row>
    <row r="12271" spans="1:6">
      <c r="A12271" s="21" t="s">
        <v>17108</v>
      </c>
      <c r="B12271" s="21" t="s">
        <v>40890</v>
      </c>
      <c r="C12271" s="21" t="s">
        <v>4859</v>
      </c>
      <c r="D12271" s="21">
        <v>0</v>
      </c>
      <c r="E12271" s="21">
        <v>3</v>
      </c>
      <c r="F12271" s="21" t="s">
        <v>2775</v>
      </c>
    </row>
    <row r="12272" spans="1:6">
      <c r="A12272" s="21" t="s">
        <v>17109</v>
      </c>
      <c r="B12272" s="21" t="s">
        <v>40891</v>
      </c>
      <c r="C12272" s="21" t="s">
        <v>46329</v>
      </c>
      <c r="D12272" s="21">
        <v>1</v>
      </c>
      <c r="E12272" s="21">
        <v>0</v>
      </c>
      <c r="F12272" s="21" t="s">
        <v>2775</v>
      </c>
    </row>
    <row r="12273" spans="1:6">
      <c r="A12273" s="21" t="s">
        <v>17110</v>
      </c>
      <c r="B12273" s="21" t="s">
        <v>40890</v>
      </c>
      <c r="C12273" s="21" t="s">
        <v>41437</v>
      </c>
      <c r="D12273" s="21">
        <v>0</v>
      </c>
      <c r="E12273" s="21">
        <v>5</v>
      </c>
      <c r="F12273" s="21" t="s">
        <v>2775</v>
      </c>
    </row>
    <row r="12274" spans="1:6">
      <c r="A12274" s="21" t="s">
        <v>17111</v>
      </c>
      <c r="B12274" s="21" t="s">
        <v>40898</v>
      </c>
      <c r="C12274" s="21" t="s">
        <v>46330</v>
      </c>
      <c r="D12274" s="21">
        <v>2</v>
      </c>
      <c r="E12274" s="21">
        <v>0</v>
      </c>
      <c r="F12274" s="21" t="s">
        <v>2775</v>
      </c>
    </row>
    <row r="12275" spans="1:6">
      <c r="A12275" s="21" t="s">
        <v>4122</v>
      </c>
      <c r="B12275" s="21" t="s">
        <v>40902</v>
      </c>
      <c r="C12275" s="21" t="s">
        <v>4962</v>
      </c>
      <c r="D12275" s="21">
        <v>0</v>
      </c>
      <c r="E12275" s="21">
        <v>3</v>
      </c>
      <c r="F12275" s="21" t="s">
        <v>2775</v>
      </c>
    </row>
    <row r="12276" spans="1:6">
      <c r="A12276" s="21" t="s">
        <v>17112</v>
      </c>
      <c r="B12276" s="21" t="s">
        <v>40896</v>
      </c>
      <c r="C12276" s="21" t="s">
        <v>4804</v>
      </c>
      <c r="D12276" s="21">
        <v>0.16</v>
      </c>
      <c r="E12276" s="21">
        <v>0</v>
      </c>
      <c r="F12276" s="21" t="s">
        <v>2775</v>
      </c>
    </row>
    <row r="12277" spans="1:6">
      <c r="A12277" s="21" t="s">
        <v>17113</v>
      </c>
      <c r="B12277" s="21" t="s">
        <v>40891</v>
      </c>
      <c r="C12277" s="21" t="s">
        <v>46331</v>
      </c>
      <c r="D12277" s="21">
        <v>1</v>
      </c>
      <c r="E12277" s="21">
        <v>0</v>
      </c>
      <c r="F12277" s="21" t="s">
        <v>2775</v>
      </c>
    </row>
    <row r="12278" spans="1:6">
      <c r="A12278" s="21" t="s">
        <v>17114</v>
      </c>
      <c r="B12278" s="21" t="s">
        <v>40890</v>
      </c>
      <c r="C12278" s="21" t="s">
        <v>46332</v>
      </c>
      <c r="D12278" s="21">
        <v>0</v>
      </c>
      <c r="E12278" s="21">
        <v>5</v>
      </c>
      <c r="F12278" s="21" t="s">
        <v>2775</v>
      </c>
    </row>
    <row r="12279" spans="1:6">
      <c r="A12279" s="21" t="s">
        <v>4232</v>
      </c>
      <c r="B12279" s="21" t="s">
        <v>40901</v>
      </c>
      <c r="C12279" s="21" t="s">
        <v>5246</v>
      </c>
      <c r="D12279" s="21">
        <v>0</v>
      </c>
      <c r="E12279" s="21">
        <v>15</v>
      </c>
      <c r="F12279" s="21" t="s">
        <v>2775</v>
      </c>
    </row>
    <row r="12280" spans="1:6">
      <c r="A12280" s="21" t="s">
        <v>17115</v>
      </c>
      <c r="B12280" s="21" t="s">
        <v>40898</v>
      </c>
      <c r="C12280" s="21" t="s">
        <v>42073</v>
      </c>
      <c r="D12280" s="21">
        <v>1</v>
      </c>
      <c r="E12280" s="21">
        <v>0</v>
      </c>
      <c r="F12280" s="21" t="s">
        <v>2775</v>
      </c>
    </row>
    <row r="12281" spans="1:6">
      <c r="A12281" s="21" t="s">
        <v>17116</v>
      </c>
      <c r="B12281" s="21" t="s">
        <v>40891</v>
      </c>
      <c r="C12281" s="21" t="s">
        <v>41443</v>
      </c>
      <c r="D12281" s="21">
        <v>1</v>
      </c>
      <c r="E12281" s="21">
        <v>0</v>
      </c>
      <c r="F12281" s="21" t="s">
        <v>2775</v>
      </c>
    </row>
    <row r="12282" spans="1:6">
      <c r="A12282" s="21" t="s">
        <v>17117</v>
      </c>
      <c r="B12282" s="21" t="s">
        <v>40891</v>
      </c>
      <c r="C12282" s="21" t="s">
        <v>46333</v>
      </c>
      <c r="D12282" s="21">
        <v>0.18</v>
      </c>
      <c r="E12282" s="21">
        <v>0</v>
      </c>
      <c r="F12282" s="21" t="s">
        <v>2775</v>
      </c>
    </row>
    <row r="12283" spans="1:6">
      <c r="A12283" s="21" t="s">
        <v>17118</v>
      </c>
      <c r="B12283" s="21" t="s">
        <v>40894</v>
      </c>
      <c r="C12283" s="21" t="s">
        <v>44179</v>
      </c>
      <c r="D12283" s="21">
        <v>0.04</v>
      </c>
      <c r="E12283" s="21">
        <v>0</v>
      </c>
      <c r="F12283" s="21" t="s">
        <v>2775</v>
      </c>
    </row>
    <row r="12284" spans="1:6">
      <c r="A12284" s="21" t="s">
        <v>17119</v>
      </c>
      <c r="B12284" s="21" t="s">
        <v>40891</v>
      </c>
      <c r="C12284" s="21" t="s">
        <v>4342</v>
      </c>
      <c r="D12284" s="21">
        <v>0.16</v>
      </c>
      <c r="E12284" s="21">
        <v>0</v>
      </c>
      <c r="F12284" s="21" t="s">
        <v>2775</v>
      </c>
    </row>
    <row r="12285" spans="1:6">
      <c r="A12285" s="21" t="s">
        <v>17120</v>
      </c>
      <c r="B12285" s="21" t="s">
        <v>40890</v>
      </c>
      <c r="C12285" s="21" t="s">
        <v>42380</v>
      </c>
      <c r="D12285" s="21">
        <v>0</v>
      </c>
      <c r="E12285" s="21">
        <v>5</v>
      </c>
      <c r="F12285" s="21" t="s">
        <v>2775</v>
      </c>
    </row>
    <row r="12286" spans="1:6">
      <c r="A12286" s="21" t="s">
        <v>17121</v>
      </c>
      <c r="B12286" s="21" t="s">
        <v>40891</v>
      </c>
      <c r="C12286" s="21" t="s">
        <v>4464</v>
      </c>
      <c r="D12286" s="21">
        <v>0.24</v>
      </c>
      <c r="E12286" s="21">
        <v>0</v>
      </c>
      <c r="F12286" s="21" t="s">
        <v>2775</v>
      </c>
    </row>
    <row r="12287" spans="1:6">
      <c r="A12287" s="21" t="s">
        <v>17122</v>
      </c>
      <c r="B12287" s="21" t="s">
        <v>40891</v>
      </c>
      <c r="C12287" s="21" t="s">
        <v>46334</v>
      </c>
      <c r="D12287" s="21">
        <v>1</v>
      </c>
      <c r="E12287" s="21">
        <v>0</v>
      </c>
      <c r="F12287" s="21" t="s">
        <v>2775</v>
      </c>
    </row>
    <row r="12288" spans="1:6">
      <c r="A12288" s="21" t="s">
        <v>2851</v>
      </c>
      <c r="B12288" s="21" t="s">
        <v>40903</v>
      </c>
      <c r="C12288" s="21" t="s">
        <v>4377</v>
      </c>
      <c r="D12288" s="21">
        <v>0.5</v>
      </c>
      <c r="E12288" s="21">
        <v>0</v>
      </c>
      <c r="F12288" s="21" t="s">
        <v>2775</v>
      </c>
    </row>
    <row r="12289" spans="1:6">
      <c r="A12289" s="21" t="s">
        <v>17123</v>
      </c>
      <c r="B12289" s="21" t="s">
        <v>40891</v>
      </c>
      <c r="C12289" s="21" t="s">
        <v>46335</v>
      </c>
      <c r="D12289" s="21">
        <v>0.16</v>
      </c>
      <c r="E12289" s="21">
        <v>0</v>
      </c>
      <c r="F12289" s="21" t="s">
        <v>2775</v>
      </c>
    </row>
    <row r="12290" spans="1:6">
      <c r="A12290" s="21" t="s">
        <v>3059</v>
      </c>
      <c r="B12290" s="21" t="s">
        <v>40892</v>
      </c>
      <c r="C12290" s="21" t="s">
        <v>4511</v>
      </c>
      <c r="D12290" s="21">
        <v>0.18</v>
      </c>
      <c r="E12290" s="21">
        <v>0</v>
      </c>
      <c r="F12290" s="21" t="s">
        <v>2775</v>
      </c>
    </row>
    <row r="12291" spans="1:6">
      <c r="A12291" s="21" t="s">
        <v>17124</v>
      </c>
      <c r="B12291" s="21" t="s">
        <v>40891</v>
      </c>
      <c r="C12291" s="21" t="s">
        <v>46336</v>
      </c>
      <c r="D12291" s="21">
        <v>1</v>
      </c>
      <c r="E12291" s="21">
        <v>0</v>
      </c>
      <c r="F12291" s="21" t="s">
        <v>2775</v>
      </c>
    </row>
    <row r="12292" spans="1:6">
      <c r="A12292" s="21" t="s">
        <v>17125</v>
      </c>
      <c r="B12292" s="21" t="s">
        <v>40891</v>
      </c>
      <c r="C12292" s="21" t="s">
        <v>46337</v>
      </c>
      <c r="D12292" s="21">
        <v>1</v>
      </c>
      <c r="E12292" s="21">
        <v>0</v>
      </c>
      <c r="F12292" s="21" t="s">
        <v>2775</v>
      </c>
    </row>
    <row r="12293" spans="1:6">
      <c r="A12293" s="21" t="s">
        <v>17126</v>
      </c>
      <c r="B12293" s="21" t="s">
        <v>40891</v>
      </c>
      <c r="C12293" s="21" t="s">
        <v>4492</v>
      </c>
      <c r="D12293" s="21">
        <v>1</v>
      </c>
      <c r="E12293" s="21">
        <v>0</v>
      </c>
      <c r="F12293" s="21" t="s">
        <v>2775</v>
      </c>
    </row>
    <row r="12294" spans="1:6">
      <c r="A12294" s="21" t="s">
        <v>17127</v>
      </c>
      <c r="B12294" s="21" t="s">
        <v>40891</v>
      </c>
      <c r="C12294" s="21" t="s">
        <v>46338</v>
      </c>
      <c r="D12294" s="21">
        <v>1</v>
      </c>
      <c r="E12294" s="21">
        <v>0</v>
      </c>
      <c r="F12294" s="21" t="s">
        <v>2775</v>
      </c>
    </row>
    <row r="12295" spans="1:6">
      <c r="A12295" s="21" t="s">
        <v>17128</v>
      </c>
      <c r="B12295" s="21" t="s">
        <v>40891</v>
      </c>
      <c r="C12295" s="21" t="s">
        <v>46339</v>
      </c>
      <c r="D12295" s="21">
        <v>1</v>
      </c>
      <c r="E12295" s="21">
        <v>0</v>
      </c>
      <c r="F12295" s="21" t="s">
        <v>2775</v>
      </c>
    </row>
    <row r="12296" spans="1:6">
      <c r="A12296" s="21" t="s">
        <v>17129</v>
      </c>
      <c r="B12296" s="21" t="s">
        <v>40890</v>
      </c>
      <c r="C12296" s="21" t="s">
        <v>46340</v>
      </c>
      <c r="D12296" s="21">
        <v>0</v>
      </c>
      <c r="E12296" s="21">
        <v>3</v>
      </c>
      <c r="F12296" s="21" t="s">
        <v>2775</v>
      </c>
    </row>
    <row r="12297" spans="1:6">
      <c r="A12297" s="21" t="s">
        <v>17130</v>
      </c>
      <c r="B12297" s="21" t="s">
        <v>40891</v>
      </c>
      <c r="C12297" s="21" t="s">
        <v>4682</v>
      </c>
      <c r="D12297" s="21">
        <v>0.12</v>
      </c>
      <c r="E12297" s="21">
        <v>0</v>
      </c>
      <c r="F12297" s="21" t="s">
        <v>2775</v>
      </c>
    </row>
    <row r="12298" spans="1:6">
      <c r="A12298" s="21" t="s">
        <v>17131</v>
      </c>
      <c r="B12298" s="21" t="s">
        <v>40898</v>
      </c>
      <c r="C12298" s="21" t="s">
        <v>425</v>
      </c>
      <c r="D12298" s="21">
        <v>0.12</v>
      </c>
      <c r="E12298" s="21">
        <v>0</v>
      </c>
      <c r="F12298" s="21" t="s">
        <v>2775</v>
      </c>
    </row>
    <row r="12299" spans="1:6">
      <c r="A12299" s="21" t="s">
        <v>17132</v>
      </c>
      <c r="B12299" s="21" t="s">
        <v>40890</v>
      </c>
      <c r="C12299" s="21" t="s">
        <v>45325</v>
      </c>
      <c r="D12299" s="21">
        <v>0</v>
      </c>
      <c r="E12299" s="21">
        <v>5</v>
      </c>
      <c r="F12299" s="21" t="s">
        <v>2775</v>
      </c>
    </row>
    <row r="12300" spans="1:6">
      <c r="A12300" s="21" t="s">
        <v>17133</v>
      </c>
      <c r="B12300" s="21" t="s">
        <v>40891</v>
      </c>
      <c r="C12300" s="21" t="s">
        <v>41000</v>
      </c>
      <c r="D12300" s="21">
        <v>1</v>
      </c>
      <c r="E12300" s="21">
        <v>0</v>
      </c>
      <c r="F12300" s="21" t="s">
        <v>2775</v>
      </c>
    </row>
    <row r="12301" spans="1:6">
      <c r="A12301" s="21" t="s">
        <v>17134</v>
      </c>
      <c r="B12301" s="21" t="s">
        <v>40891</v>
      </c>
      <c r="C12301" s="21" t="s">
        <v>46341</v>
      </c>
      <c r="D12301" s="21">
        <v>0.16</v>
      </c>
      <c r="E12301" s="21">
        <v>0</v>
      </c>
      <c r="F12301" s="21" t="s">
        <v>2775</v>
      </c>
    </row>
    <row r="12302" spans="1:6">
      <c r="A12302" s="21" t="s">
        <v>17135</v>
      </c>
      <c r="B12302" s="21" t="s">
        <v>40898</v>
      </c>
      <c r="C12302" s="21" t="s">
        <v>41261</v>
      </c>
      <c r="D12302" s="21">
        <v>1</v>
      </c>
      <c r="E12302" s="21">
        <v>0</v>
      </c>
      <c r="F12302" s="21" t="s">
        <v>2775</v>
      </c>
    </row>
    <row r="12303" spans="1:6">
      <c r="A12303" s="21" t="s">
        <v>17136</v>
      </c>
      <c r="B12303" s="21" t="s">
        <v>40891</v>
      </c>
      <c r="C12303" s="21" t="s">
        <v>4353</v>
      </c>
      <c r="D12303" s="21">
        <v>1</v>
      </c>
      <c r="E12303" s="21">
        <v>0</v>
      </c>
      <c r="F12303" s="21" t="s">
        <v>2775</v>
      </c>
    </row>
    <row r="12304" spans="1:6">
      <c r="A12304" s="21" t="s">
        <v>17137</v>
      </c>
      <c r="B12304" s="21" t="s">
        <v>40891</v>
      </c>
      <c r="C12304" s="21" t="s">
        <v>4712</v>
      </c>
      <c r="D12304" s="21">
        <v>0.28000000000000003</v>
      </c>
      <c r="E12304" s="21">
        <v>0</v>
      </c>
      <c r="F12304" s="21" t="s">
        <v>2775</v>
      </c>
    </row>
    <row r="12305" spans="1:6">
      <c r="A12305" s="21" t="s">
        <v>17138</v>
      </c>
      <c r="B12305" s="21" t="s">
        <v>40891</v>
      </c>
      <c r="C12305" s="21" t="s">
        <v>46342</v>
      </c>
      <c r="D12305" s="21">
        <v>1</v>
      </c>
      <c r="E12305" s="21">
        <v>0</v>
      </c>
      <c r="F12305" s="21" t="s">
        <v>2775</v>
      </c>
    </row>
    <row r="12306" spans="1:6">
      <c r="A12306" s="21" t="s">
        <v>17139</v>
      </c>
      <c r="B12306" s="21" t="s">
        <v>40890</v>
      </c>
      <c r="C12306" s="21" t="s">
        <v>17139</v>
      </c>
      <c r="D12306" s="21">
        <v>0</v>
      </c>
      <c r="E12306" s="21">
        <v>8</v>
      </c>
      <c r="F12306" s="21" t="s">
        <v>2775</v>
      </c>
    </row>
    <row r="12307" spans="1:6">
      <c r="A12307" s="21" t="s">
        <v>17140</v>
      </c>
      <c r="B12307" s="21" t="s">
        <v>40890</v>
      </c>
      <c r="C12307" s="21" t="s">
        <v>46343</v>
      </c>
      <c r="D12307" s="21">
        <v>1</v>
      </c>
      <c r="E12307" s="21">
        <v>0</v>
      </c>
      <c r="F12307" s="21" t="s">
        <v>2775</v>
      </c>
    </row>
    <row r="12308" spans="1:6">
      <c r="A12308" s="21" t="s">
        <v>17141</v>
      </c>
      <c r="B12308" s="21" t="s">
        <v>40891</v>
      </c>
      <c r="C12308" s="21" t="s">
        <v>46344</v>
      </c>
      <c r="D12308" s="21">
        <v>2</v>
      </c>
      <c r="E12308" s="21">
        <v>0</v>
      </c>
      <c r="F12308" s="21" t="s">
        <v>2775</v>
      </c>
    </row>
    <row r="12309" spans="1:6">
      <c r="A12309" s="21" t="s">
        <v>17142</v>
      </c>
      <c r="B12309" s="21" t="s">
        <v>40891</v>
      </c>
      <c r="C12309" s="21" t="s">
        <v>46345</v>
      </c>
      <c r="D12309" s="21">
        <v>0.12</v>
      </c>
      <c r="E12309" s="21">
        <v>0</v>
      </c>
      <c r="F12309" s="21" t="s">
        <v>2775</v>
      </c>
    </row>
    <row r="12310" spans="1:6">
      <c r="A12310" s="21" t="s">
        <v>17143</v>
      </c>
      <c r="B12310" s="21" t="s">
        <v>40891</v>
      </c>
      <c r="C12310" s="21" t="s">
        <v>661</v>
      </c>
      <c r="D12310" s="21">
        <v>0.12</v>
      </c>
      <c r="E12310" s="21">
        <v>0</v>
      </c>
      <c r="F12310" s="21" t="s">
        <v>2775</v>
      </c>
    </row>
    <row r="12311" spans="1:6">
      <c r="A12311" s="21" t="s">
        <v>17144</v>
      </c>
      <c r="B12311" s="21" t="s">
        <v>40890</v>
      </c>
      <c r="C12311" s="21" t="s">
        <v>370</v>
      </c>
      <c r="D12311" s="21">
        <v>0</v>
      </c>
      <c r="E12311" s="21">
        <v>3</v>
      </c>
      <c r="F12311" s="21" t="s">
        <v>2775</v>
      </c>
    </row>
    <row r="12312" spans="1:6">
      <c r="A12312" s="21" t="s">
        <v>17145</v>
      </c>
      <c r="B12312" s="21" t="s">
        <v>40891</v>
      </c>
      <c r="C12312" s="21" t="s">
        <v>46346</v>
      </c>
      <c r="D12312" s="21">
        <v>0.24</v>
      </c>
      <c r="E12312" s="21">
        <v>0</v>
      </c>
      <c r="F12312" s="21" t="s">
        <v>2775</v>
      </c>
    </row>
    <row r="12313" spans="1:6">
      <c r="A12313" s="21" t="s">
        <v>17146</v>
      </c>
      <c r="B12313" s="21" t="s">
        <v>40890</v>
      </c>
      <c r="C12313" s="21" t="s">
        <v>46347</v>
      </c>
      <c r="D12313" s="21">
        <v>0</v>
      </c>
      <c r="E12313" s="21">
        <v>5</v>
      </c>
      <c r="F12313" s="21" t="s">
        <v>2775</v>
      </c>
    </row>
    <row r="12314" spans="1:6">
      <c r="A12314" s="21" t="s">
        <v>17147</v>
      </c>
      <c r="B12314" s="21" t="s">
        <v>40890</v>
      </c>
      <c r="C12314" s="21" t="s">
        <v>43295</v>
      </c>
      <c r="D12314" s="21">
        <v>0</v>
      </c>
      <c r="E12314" s="21">
        <v>5</v>
      </c>
      <c r="F12314" s="21" t="s">
        <v>2775</v>
      </c>
    </row>
    <row r="12315" spans="1:6">
      <c r="A12315" s="21" t="s">
        <v>17148</v>
      </c>
      <c r="B12315" s="21" t="s">
        <v>40898</v>
      </c>
      <c r="C12315" s="21" t="s">
        <v>25</v>
      </c>
      <c r="D12315" s="21">
        <v>0.12</v>
      </c>
      <c r="E12315" s="21">
        <v>0</v>
      </c>
      <c r="F12315" s="21" t="s">
        <v>2775</v>
      </c>
    </row>
    <row r="12316" spans="1:6">
      <c r="A12316" s="21" t="s">
        <v>17149</v>
      </c>
      <c r="B12316" s="21" t="s">
        <v>40891</v>
      </c>
      <c r="C12316" s="21" t="s">
        <v>42165</v>
      </c>
      <c r="D12316" s="21">
        <v>0.16</v>
      </c>
      <c r="E12316" s="21">
        <v>0</v>
      </c>
      <c r="F12316" s="21" t="s">
        <v>2775</v>
      </c>
    </row>
    <row r="12317" spans="1:6">
      <c r="A12317" s="21" t="s">
        <v>2852</v>
      </c>
      <c r="B12317" s="21" t="s">
        <v>40903</v>
      </c>
      <c r="C12317" s="21" t="s">
        <v>4378</v>
      </c>
      <c r="D12317" s="21">
        <v>0.5</v>
      </c>
      <c r="E12317" s="21">
        <v>0</v>
      </c>
      <c r="F12317" s="21" t="s">
        <v>2775</v>
      </c>
    </row>
    <row r="12318" spans="1:6">
      <c r="A12318" s="21" t="s">
        <v>17150</v>
      </c>
      <c r="B12318" s="21" t="s">
        <v>40891</v>
      </c>
      <c r="C12318" s="21" t="s">
        <v>46348</v>
      </c>
      <c r="D12318" s="21">
        <v>1</v>
      </c>
      <c r="E12318" s="21">
        <v>0</v>
      </c>
      <c r="F12318" s="21" t="s">
        <v>2775</v>
      </c>
    </row>
    <row r="12319" spans="1:6">
      <c r="A12319" s="21" t="s">
        <v>17151</v>
      </c>
      <c r="B12319" s="21" t="s">
        <v>40891</v>
      </c>
      <c r="C12319" s="21" t="s">
        <v>1063</v>
      </c>
      <c r="D12319" s="21">
        <v>0.5</v>
      </c>
      <c r="E12319" s="21">
        <v>0</v>
      </c>
      <c r="F12319" s="21" t="s">
        <v>2775</v>
      </c>
    </row>
    <row r="12320" spans="1:6">
      <c r="A12320" s="21" t="s">
        <v>17152</v>
      </c>
      <c r="B12320" s="21" t="s">
        <v>40891</v>
      </c>
      <c r="C12320" s="21" t="s">
        <v>41318</v>
      </c>
      <c r="D12320" s="21">
        <v>0.48</v>
      </c>
      <c r="E12320" s="21">
        <v>0</v>
      </c>
      <c r="F12320" s="21" t="s">
        <v>2775</v>
      </c>
    </row>
    <row r="12321" spans="1:6">
      <c r="A12321" s="21" t="s">
        <v>17153</v>
      </c>
      <c r="B12321" s="21" t="s">
        <v>40891</v>
      </c>
      <c r="C12321" s="21" t="s">
        <v>46349</v>
      </c>
      <c r="D12321" s="21">
        <v>0.16</v>
      </c>
      <c r="E12321" s="21">
        <v>0</v>
      </c>
      <c r="F12321" s="21" t="s">
        <v>2775</v>
      </c>
    </row>
    <row r="12322" spans="1:6">
      <c r="A12322" s="21" t="s">
        <v>17154</v>
      </c>
      <c r="B12322" s="21" t="s">
        <v>40890</v>
      </c>
      <c r="C12322" s="21" t="s">
        <v>4450</v>
      </c>
      <c r="D12322" s="21">
        <v>0</v>
      </c>
      <c r="E12322" s="21">
        <v>5</v>
      </c>
      <c r="F12322" s="21" t="s">
        <v>2775</v>
      </c>
    </row>
    <row r="12323" spans="1:6">
      <c r="A12323" s="21" t="s">
        <v>17155</v>
      </c>
      <c r="B12323" s="21" t="s">
        <v>40890</v>
      </c>
      <c r="C12323" s="21" t="s">
        <v>46350</v>
      </c>
      <c r="D12323" s="21">
        <v>0</v>
      </c>
      <c r="E12323" s="21">
        <v>3</v>
      </c>
      <c r="F12323" s="21" t="s">
        <v>2775</v>
      </c>
    </row>
    <row r="12324" spans="1:6">
      <c r="A12324" s="21" t="s">
        <v>17156</v>
      </c>
      <c r="B12324" s="21" t="s">
        <v>40890</v>
      </c>
      <c r="C12324" s="21" t="s">
        <v>4334</v>
      </c>
      <c r="D12324" s="21">
        <v>0</v>
      </c>
      <c r="E12324" s="21">
        <v>8</v>
      </c>
      <c r="F12324" s="21" t="s">
        <v>2775</v>
      </c>
    </row>
    <row r="12325" spans="1:6">
      <c r="A12325" s="21" t="s">
        <v>17157</v>
      </c>
      <c r="B12325" s="21" t="s">
        <v>40890</v>
      </c>
      <c r="C12325" s="21" t="s">
        <v>5156</v>
      </c>
      <c r="D12325" s="21">
        <v>0</v>
      </c>
      <c r="E12325" s="21">
        <v>10</v>
      </c>
      <c r="F12325" s="21" t="s">
        <v>2775</v>
      </c>
    </row>
    <row r="12326" spans="1:6">
      <c r="A12326" s="21" t="s">
        <v>17158</v>
      </c>
      <c r="B12326" s="21" t="s">
        <v>40891</v>
      </c>
      <c r="C12326" s="21" t="s">
        <v>46351</v>
      </c>
      <c r="D12326" s="21">
        <v>0.12</v>
      </c>
      <c r="E12326" s="21">
        <v>0</v>
      </c>
      <c r="F12326" s="21" t="s">
        <v>2775</v>
      </c>
    </row>
    <row r="12327" spans="1:6">
      <c r="A12327" s="21" t="s">
        <v>17159</v>
      </c>
      <c r="B12327" s="21" t="s">
        <v>40890</v>
      </c>
      <c r="C12327" s="21" t="s">
        <v>46352</v>
      </c>
      <c r="D12327" s="21">
        <v>0</v>
      </c>
      <c r="E12327" s="21">
        <v>5</v>
      </c>
      <c r="F12327" s="21" t="s">
        <v>2775</v>
      </c>
    </row>
    <row r="12328" spans="1:6">
      <c r="A12328" s="21" t="s">
        <v>17160</v>
      </c>
      <c r="B12328" s="21" t="s">
        <v>40891</v>
      </c>
      <c r="C12328" s="21" t="s">
        <v>46353</v>
      </c>
      <c r="D12328" s="21">
        <v>0.52</v>
      </c>
      <c r="E12328" s="21">
        <v>0</v>
      </c>
      <c r="F12328" s="21" t="s">
        <v>2775</v>
      </c>
    </row>
    <row r="12329" spans="1:6">
      <c r="A12329" s="21" t="s">
        <v>17161</v>
      </c>
      <c r="B12329" s="21" t="s">
        <v>40898</v>
      </c>
      <c r="C12329" s="21" t="s">
        <v>4885</v>
      </c>
      <c r="D12329" s="21">
        <v>1</v>
      </c>
      <c r="E12329" s="21">
        <v>0</v>
      </c>
      <c r="F12329" s="21" t="s">
        <v>2775</v>
      </c>
    </row>
    <row r="12330" spans="1:6">
      <c r="A12330" s="21" t="s">
        <v>17162</v>
      </c>
      <c r="B12330" s="21" t="s">
        <v>40898</v>
      </c>
      <c r="C12330" s="21" t="s">
        <v>46354</v>
      </c>
      <c r="D12330" s="21">
        <v>1</v>
      </c>
      <c r="E12330" s="21">
        <v>0</v>
      </c>
      <c r="F12330" s="21" t="s">
        <v>2775</v>
      </c>
    </row>
    <row r="12331" spans="1:6">
      <c r="A12331" s="21" t="s">
        <v>17163</v>
      </c>
      <c r="B12331" s="21" t="s">
        <v>40891</v>
      </c>
      <c r="C12331" s="21" t="s">
        <v>46355</v>
      </c>
      <c r="D12331" s="21">
        <v>1</v>
      </c>
      <c r="E12331" s="21">
        <v>0</v>
      </c>
      <c r="F12331" s="21" t="s">
        <v>2775</v>
      </c>
    </row>
    <row r="12332" spans="1:6">
      <c r="A12332" s="21" t="s">
        <v>17164</v>
      </c>
      <c r="B12332" s="21" t="s">
        <v>40891</v>
      </c>
      <c r="C12332" s="21" t="s">
        <v>46356</v>
      </c>
      <c r="D12332" s="21">
        <v>1</v>
      </c>
      <c r="E12332" s="21">
        <v>0</v>
      </c>
      <c r="F12332" s="21" t="s">
        <v>2775</v>
      </c>
    </row>
    <row r="12333" spans="1:6">
      <c r="A12333" s="21" t="s">
        <v>17165</v>
      </c>
      <c r="B12333" s="21" t="s">
        <v>40891</v>
      </c>
      <c r="C12333" s="21" t="s">
        <v>46357</v>
      </c>
      <c r="D12333" s="21">
        <v>0.2</v>
      </c>
      <c r="E12333" s="21">
        <v>0</v>
      </c>
      <c r="F12333" s="21" t="s">
        <v>2775</v>
      </c>
    </row>
    <row r="12334" spans="1:6">
      <c r="A12334" s="21" t="s">
        <v>17166</v>
      </c>
      <c r="B12334" s="21" t="s">
        <v>40890</v>
      </c>
      <c r="C12334" s="21" t="s">
        <v>4506</v>
      </c>
      <c r="D12334" s="21">
        <v>0</v>
      </c>
      <c r="E12334" s="21">
        <v>5</v>
      </c>
      <c r="F12334" s="21" t="s">
        <v>2775</v>
      </c>
    </row>
    <row r="12335" spans="1:6">
      <c r="A12335" s="21" t="s">
        <v>17167</v>
      </c>
      <c r="B12335" s="21" t="s">
        <v>40898</v>
      </c>
      <c r="C12335" s="21" t="s">
        <v>25</v>
      </c>
      <c r="D12335" s="21">
        <v>0.36</v>
      </c>
      <c r="E12335" s="21">
        <v>0</v>
      </c>
      <c r="F12335" s="21" t="s">
        <v>2775</v>
      </c>
    </row>
    <row r="12336" spans="1:6">
      <c r="A12336" s="21" t="s">
        <v>17168</v>
      </c>
      <c r="B12336" s="21" t="s">
        <v>40891</v>
      </c>
      <c r="C12336" s="21" t="s">
        <v>46358</v>
      </c>
      <c r="D12336" s="21">
        <v>1</v>
      </c>
      <c r="E12336" s="21">
        <v>0</v>
      </c>
      <c r="F12336" s="21" t="s">
        <v>2775</v>
      </c>
    </row>
    <row r="12337" spans="1:6">
      <c r="A12337" s="21" t="s">
        <v>17169</v>
      </c>
      <c r="B12337" s="21" t="s">
        <v>40891</v>
      </c>
      <c r="C12337" s="21" t="s">
        <v>5244</v>
      </c>
      <c r="D12337" s="21">
        <v>0.28000000000000003</v>
      </c>
      <c r="E12337" s="21">
        <v>0</v>
      </c>
      <c r="F12337" s="21" t="s">
        <v>2775</v>
      </c>
    </row>
    <row r="12338" spans="1:6">
      <c r="A12338" s="21" t="s">
        <v>17170</v>
      </c>
      <c r="B12338" s="21" t="s">
        <v>40898</v>
      </c>
      <c r="C12338" s="21" t="s">
        <v>25</v>
      </c>
      <c r="D12338" s="21">
        <v>0.28000000000000003</v>
      </c>
      <c r="E12338" s="21">
        <v>0</v>
      </c>
      <c r="F12338" s="21" t="s">
        <v>2775</v>
      </c>
    </row>
    <row r="12339" spans="1:6">
      <c r="A12339" s="21" t="s">
        <v>17171</v>
      </c>
      <c r="B12339" s="21" t="s">
        <v>40890</v>
      </c>
      <c r="C12339" s="21" t="s">
        <v>46359</v>
      </c>
      <c r="D12339" s="21">
        <v>0</v>
      </c>
      <c r="E12339" s="21">
        <v>5</v>
      </c>
      <c r="F12339" s="21" t="s">
        <v>2775</v>
      </c>
    </row>
    <row r="12340" spans="1:6">
      <c r="A12340" s="21" t="s">
        <v>17172</v>
      </c>
      <c r="B12340" s="21" t="s">
        <v>40898</v>
      </c>
      <c r="C12340" s="21" t="s">
        <v>46360</v>
      </c>
      <c r="D12340" s="21">
        <v>0.24</v>
      </c>
      <c r="E12340" s="21">
        <v>0</v>
      </c>
      <c r="F12340" s="21" t="s">
        <v>2775</v>
      </c>
    </row>
    <row r="12341" spans="1:6">
      <c r="A12341" s="21" t="s">
        <v>17173</v>
      </c>
      <c r="B12341" s="21" t="s">
        <v>40891</v>
      </c>
      <c r="C12341" s="21" t="s">
        <v>46361</v>
      </c>
      <c r="D12341" s="21">
        <v>0.22</v>
      </c>
      <c r="E12341" s="21">
        <v>0</v>
      </c>
      <c r="F12341" s="21" t="s">
        <v>2775</v>
      </c>
    </row>
    <row r="12342" spans="1:6">
      <c r="A12342" s="21" t="s">
        <v>17174</v>
      </c>
      <c r="B12342" s="21" t="s">
        <v>40895</v>
      </c>
      <c r="C12342" s="21" t="s">
        <v>4374</v>
      </c>
      <c r="D12342" s="21">
        <v>0.04</v>
      </c>
      <c r="E12342" s="21">
        <v>0</v>
      </c>
      <c r="F12342" s="21" t="s">
        <v>2775</v>
      </c>
    </row>
    <row r="12343" spans="1:6">
      <c r="A12343" s="21" t="s">
        <v>17175</v>
      </c>
      <c r="B12343" s="21" t="s">
        <v>40890</v>
      </c>
      <c r="C12343" s="21" t="s">
        <v>41538</v>
      </c>
      <c r="D12343" s="21">
        <v>0</v>
      </c>
      <c r="E12343" s="21">
        <v>3</v>
      </c>
      <c r="F12343" s="21" t="s">
        <v>2775</v>
      </c>
    </row>
    <row r="12344" spans="1:6">
      <c r="A12344" s="21" t="s">
        <v>17176</v>
      </c>
      <c r="B12344" s="21" t="s">
        <v>40891</v>
      </c>
      <c r="C12344" s="21" t="s">
        <v>42569</v>
      </c>
      <c r="D12344" s="21">
        <v>0.16</v>
      </c>
      <c r="E12344" s="21">
        <v>0</v>
      </c>
      <c r="F12344" s="21" t="s">
        <v>2775</v>
      </c>
    </row>
    <row r="12345" spans="1:6">
      <c r="A12345" s="21" t="s">
        <v>17177</v>
      </c>
      <c r="B12345" s="21" t="s">
        <v>40905</v>
      </c>
      <c r="C12345" s="21" t="s">
        <v>41214</v>
      </c>
      <c r="D12345" s="21">
        <v>0</v>
      </c>
      <c r="E12345" s="21">
        <v>5</v>
      </c>
      <c r="F12345" s="21" t="s">
        <v>2775</v>
      </c>
    </row>
    <row r="12346" spans="1:6">
      <c r="A12346" s="21" t="s">
        <v>17178</v>
      </c>
      <c r="B12346" s="21" t="s">
        <v>40905</v>
      </c>
      <c r="C12346" s="21" t="s">
        <v>46362</v>
      </c>
      <c r="D12346" s="21">
        <v>0</v>
      </c>
      <c r="E12346" s="21">
        <v>3</v>
      </c>
      <c r="F12346" s="21" t="s">
        <v>2775</v>
      </c>
    </row>
    <row r="12347" spans="1:6">
      <c r="A12347" s="21" t="s">
        <v>17179</v>
      </c>
      <c r="B12347" s="21" t="s">
        <v>40890</v>
      </c>
      <c r="C12347" s="21" t="s">
        <v>41145</v>
      </c>
      <c r="D12347" s="21">
        <v>0</v>
      </c>
      <c r="E12347" s="21">
        <v>3</v>
      </c>
      <c r="F12347" s="21" t="s">
        <v>2775</v>
      </c>
    </row>
    <row r="12348" spans="1:6">
      <c r="A12348" s="21" t="s">
        <v>17180</v>
      </c>
      <c r="B12348" s="21" t="s">
        <v>40893</v>
      </c>
      <c r="C12348" s="21" t="s">
        <v>46363</v>
      </c>
      <c r="D12348" s="21">
        <v>0.04</v>
      </c>
      <c r="E12348" s="21">
        <v>0</v>
      </c>
      <c r="F12348" s="21" t="s">
        <v>2775</v>
      </c>
    </row>
    <row r="12349" spans="1:6">
      <c r="A12349" s="21" t="s">
        <v>17181</v>
      </c>
      <c r="B12349" s="21" t="s">
        <v>40890</v>
      </c>
      <c r="C12349" s="21" t="s">
        <v>46263</v>
      </c>
      <c r="D12349" s="21">
        <v>0</v>
      </c>
      <c r="E12349" s="21">
        <v>5</v>
      </c>
      <c r="F12349" s="21" t="s">
        <v>2775</v>
      </c>
    </row>
    <row r="12350" spans="1:6">
      <c r="A12350" s="21" t="s">
        <v>17182</v>
      </c>
      <c r="B12350" s="21" t="s">
        <v>40905</v>
      </c>
      <c r="C12350" s="21" t="s">
        <v>41145</v>
      </c>
      <c r="D12350" s="21">
        <v>0</v>
      </c>
      <c r="E12350" s="21">
        <v>5</v>
      </c>
      <c r="F12350" s="21" t="s">
        <v>2775</v>
      </c>
    </row>
    <row r="12351" spans="1:6">
      <c r="A12351" s="21" t="s">
        <v>17183</v>
      </c>
      <c r="B12351" s="21" t="s">
        <v>40890</v>
      </c>
      <c r="C12351" s="21" t="s">
        <v>46364</v>
      </c>
      <c r="D12351" s="21">
        <v>0</v>
      </c>
      <c r="E12351" s="21">
        <v>5</v>
      </c>
      <c r="F12351" s="21" t="s">
        <v>2775</v>
      </c>
    </row>
    <row r="12352" spans="1:6">
      <c r="A12352" s="21" t="s">
        <v>17184</v>
      </c>
      <c r="B12352" s="21" t="s">
        <v>40894</v>
      </c>
      <c r="C12352" s="21" t="s">
        <v>46365</v>
      </c>
      <c r="D12352" s="21">
        <v>0.04</v>
      </c>
      <c r="E12352" s="21">
        <v>0</v>
      </c>
      <c r="F12352" s="21" t="s">
        <v>2775</v>
      </c>
    </row>
    <row r="12353" spans="1:6">
      <c r="A12353" s="21" t="s">
        <v>17185</v>
      </c>
      <c r="B12353" s="21" t="s">
        <v>40891</v>
      </c>
      <c r="C12353" s="21" t="s">
        <v>46366</v>
      </c>
      <c r="D12353" s="21">
        <v>0.24</v>
      </c>
      <c r="E12353" s="21">
        <v>0</v>
      </c>
      <c r="F12353" s="21" t="s">
        <v>2775</v>
      </c>
    </row>
    <row r="12354" spans="1:6">
      <c r="A12354" s="21" t="s">
        <v>17186</v>
      </c>
      <c r="B12354" s="21" t="s">
        <v>40905</v>
      </c>
      <c r="C12354" s="21" t="s">
        <v>46367</v>
      </c>
      <c r="D12354" s="21">
        <v>0</v>
      </c>
      <c r="E12354" s="21">
        <v>10</v>
      </c>
      <c r="F12354" s="21" t="s">
        <v>2775</v>
      </c>
    </row>
    <row r="12355" spans="1:6">
      <c r="A12355" s="21" t="s">
        <v>17187</v>
      </c>
      <c r="B12355" s="21" t="s">
        <v>40891</v>
      </c>
      <c r="C12355" s="21" t="s">
        <v>46368</v>
      </c>
      <c r="D12355" s="21">
        <v>1</v>
      </c>
      <c r="E12355" s="21">
        <v>0</v>
      </c>
      <c r="F12355" s="21" t="s">
        <v>2775</v>
      </c>
    </row>
    <row r="12356" spans="1:6">
      <c r="A12356" s="21" t="s">
        <v>17188</v>
      </c>
      <c r="B12356" s="21" t="s">
        <v>40905</v>
      </c>
      <c r="C12356" s="21" t="s">
        <v>4441</v>
      </c>
      <c r="D12356" s="21">
        <v>0</v>
      </c>
      <c r="E12356" s="21">
        <v>3</v>
      </c>
      <c r="F12356" s="21" t="s">
        <v>2775</v>
      </c>
    </row>
    <row r="12357" spans="1:6">
      <c r="A12357" s="21" t="s">
        <v>17189</v>
      </c>
      <c r="B12357" s="21" t="s">
        <v>40891</v>
      </c>
      <c r="C12357" s="21" t="s">
        <v>46369</v>
      </c>
      <c r="D12357" s="21">
        <v>1</v>
      </c>
      <c r="E12357" s="21">
        <v>0</v>
      </c>
      <c r="F12357" s="21" t="s">
        <v>2775</v>
      </c>
    </row>
    <row r="12358" spans="1:6">
      <c r="A12358" s="21" t="s">
        <v>17190</v>
      </c>
      <c r="B12358" s="21" t="s">
        <v>40890</v>
      </c>
      <c r="C12358" s="21" t="s">
        <v>42409</v>
      </c>
      <c r="D12358" s="21">
        <v>0</v>
      </c>
      <c r="E12358" s="21">
        <v>6</v>
      </c>
      <c r="F12358" s="21" t="s">
        <v>2775</v>
      </c>
    </row>
    <row r="12359" spans="1:6">
      <c r="A12359" s="21" t="s">
        <v>17191</v>
      </c>
      <c r="B12359" s="21" t="s">
        <v>40891</v>
      </c>
      <c r="C12359" s="21" t="s">
        <v>46370</v>
      </c>
      <c r="D12359" s="21">
        <v>1</v>
      </c>
      <c r="E12359" s="21">
        <v>0</v>
      </c>
      <c r="F12359" s="21" t="s">
        <v>2775</v>
      </c>
    </row>
    <row r="12360" spans="1:6">
      <c r="A12360" s="21" t="s">
        <v>17192</v>
      </c>
      <c r="B12360" s="21" t="s">
        <v>40891</v>
      </c>
      <c r="C12360" s="21" t="s">
        <v>46371</v>
      </c>
      <c r="D12360" s="21">
        <v>0.08</v>
      </c>
      <c r="E12360" s="21">
        <v>0</v>
      </c>
      <c r="F12360" s="21" t="s">
        <v>2775</v>
      </c>
    </row>
    <row r="12361" spans="1:6">
      <c r="A12361" s="21" t="s">
        <v>17193</v>
      </c>
      <c r="B12361" s="21" t="s">
        <v>40890</v>
      </c>
      <c r="C12361" s="21" t="s">
        <v>46372</v>
      </c>
      <c r="D12361" s="21">
        <v>0</v>
      </c>
      <c r="E12361" s="21">
        <v>5</v>
      </c>
      <c r="F12361" s="21" t="s">
        <v>2775</v>
      </c>
    </row>
    <row r="12362" spans="1:6">
      <c r="A12362" s="21" t="s">
        <v>17194</v>
      </c>
      <c r="B12362" s="21" t="s">
        <v>40890</v>
      </c>
      <c r="C12362" s="21" t="s">
        <v>43099</v>
      </c>
      <c r="D12362" s="21">
        <v>0</v>
      </c>
      <c r="E12362" s="21">
        <v>3</v>
      </c>
      <c r="F12362" s="21" t="s">
        <v>2775</v>
      </c>
    </row>
    <row r="12363" spans="1:6">
      <c r="A12363" s="21" t="s">
        <v>17195</v>
      </c>
      <c r="B12363" s="21" t="s">
        <v>40893</v>
      </c>
      <c r="C12363" s="21" t="s">
        <v>4695</v>
      </c>
      <c r="D12363" s="21">
        <v>0.04</v>
      </c>
      <c r="E12363" s="21">
        <v>0</v>
      </c>
      <c r="F12363" s="21" t="s">
        <v>2775</v>
      </c>
    </row>
    <row r="12364" spans="1:6">
      <c r="A12364" s="21" t="s">
        <v>17196</v>
      </c>
      <c r="B12364" s="21" t="s">
        <v>40891</v>
      </c>
      <c r="C12364" s="21" t="s">
        <v>439</v>
      </c>
      <c r="D12364" s="21">
        <v>0.16</v>
      </c>
      <c r="E12364" s="21">
        <v>0</v>
      </c>
      <c r="F12364" s="21" t="s">
        <v>2775</v>
      </c>
    </row>
    <row r="12365" spans="1:6">
      <c r="A12365" s="21" t="s">
        <v>17197</v>
      </c>
      <c r="B12365" s="21" t="s">
        <v>40898</v>
      </c>
      <c r="C12365" s="21" t="s">
        <v>25</v>
      </c>
      <c r="D12365" s="21">
        <v>0.12</v>
      </c>
      <c r="E12365" s="21">
        <v>0</v>
      </c>
      <c r="F12365" s="21" t="s">
        <v>2775</v>
      </c>
    </row>
    <row r="12366" spans="1:6">
      <c r="A12366" s="21" t="s">
        <v>17198</v>
      </c>
      <c r="B12366" s="21" t="s">
        <v>40898</v>
      </c>
      <c r="C12366" s="21" t="s">
        <v>42021</v>
      </c>
      <c r="D12366" s="21">
        <v>0.24</v>
      </c>
      <c r="E12366" s="21">
        <v>0</v>
      </c>
      <c r="F12366" s="21" t="s">
        <v>2775</v>
      </c>
    </row>
    <row r="12367" spans="1:6">
      <c r="A12367" s="21" t="s">
        <v>17199</v>
      </c>
      <c r="B12367" s="21" t="s">
        <v>40898</v>
      </c>
      <c r="C12367" s="21" t="s">
        <v>46284</v>
      </c>
      <c r="D12367" s="21">
        <v>1</v>
      </c>
      <c r="E12367" s="21">
        <v>0</v>
      </c>
      <c r="F12367" s="21" t="s">
        <v>2775</v>
      </c>
    </row>
    <row r="12368" spans="1:6">
      <c r="A12368" s="21" t="s">
        <v>17200</v>
      </c>
      <c r="B12368" s="21" t="s">
        <v>40890</v>
      </c>
      <c r="C12368" s="21" t="s">
        <v>43100</v>
      </c>
      <c r="D12368" s="21">
        <v>0</v>
      </c>
      <c r="E12368" s="21">
        <v>3</v>
      </c>
      <c r="F12368" s="21" t="s">
        <v>2775</v>
      </c>
    </row>
    <row r="12369" spans="1:6">
      <c r="A12369" s="21" t="s">
        <v>17201</v>
      </c>
      <c r="B12369" s="21" t="s">
        <v>40890</v>
      </c>
      <c r="C12369" s="21" t="s">
        <v>46373</v>
      </c>
      <c r="D12369" s="21">
        <v>0</v>
      </c>
      <c r="E12369" s="21">
        <v>3</v>
      </c>
      <c r="F12369" s="21" t="s">
        <v>2775</v>
      </c>
    </row>
    <row r="12370" spans="1:6">
      <c r="A12370" s="21" t="s">
        <v>17202</v>
      </c>
      <c r="B12370" s="21" t="s">
        <v>40891</v>
      </c>
      <c r="C12370" s="21" t="s">
        <v>46374</v>
      </c>
      <c r="D12370" s="21">
        <v>0.44</v>
      </c>
      <c r="E12370" s="21">
        <v>0</v>
      </c>
      <c r="F12370" s="21" t="s">
        <v>2775</v>
      </c>
    </row>
    <row r="12371" spans="1:6">
      <c r="A12371" s="21" t="s">
        <v>17203</v>
      </c>
      <c r="B12371" s="21" t="s">
        <v>40890</v>
      </c>
      <c r="C12371" s="21" t="s">
        <v>41441</v>
      </c>
      <c r="D12371" s="21">
        <v>0</v>
      </c>
      <c r="E12371" s="21">
        <v>3</v>
      </c>
      <c r="F12371" s="21" t="s">
        <v>2775</v>
      </c>
    </row>
    <row r="12372" spans="1:6">
      <c r="A12372" s="21" t="s">
        <v>17204</v>
      </c>
      <c r="B12372" s="21" t="s">
        <v>40891</v>
      </c>
      <c r="C12372" s="21" t="s">
        <v>46375</v>
      </c>
      <c r="D12372" s="21">
        <v>1</v>
      </c>
      <c r="E12372" s="21">
        <v>0</v>
      </c>
      <c r="F12372" s="21" t="s">
        <v>2775</v>
      </c>
    </row>
    <row r="12373" spans="1:6">
      <c r="A12373" s="21" t="s">
        <v>17205</v>
      </c>
      <c r="B12373" s="21" t="s">
        <v>40891</v>
      </c>
      <c r="C12373" s="21" t="s">
        <v>42385</v>
      </c>
      <c r="D12373" s="21">
        <v>0.16</v>
      </c>
      <c r="E12373" s="21">
        <v>0</v>
      </c>
      <c r="F12373" s="21" t="s">
        <v>2775</v>
      </c>
    </row>
    <row r="12374" spans="1:6">
      <c r="A12374" s="21" t="s">
        <v>17206</v>
      </c>
      <c r="B12374" s="21" t="s">
        <v>40891</v>
      </c>
      <c r="C12374" s="21" t="s">
        <v>46376</v>
      </c>
      <c r="D12374" s="21">
        <v>0.5</v>
      </c>
      <c r="E12374" s="21">
        <v>0</v>
      </c>
      <c r="F12374" s="21" t="s">
        <v>2775</v>
      </c>
    </row>
    <row r="12375" spans="1:6">
      <c r="A12375" s="21" t="s">
        <v>17207</v>
      </c>
      <c r="B12375" s="21" t="s">
        <v>40890</v>
      </c>
      <c r="C12375" s="21" t="s">
        <v>4427</v>
      </c>
      <c r="D12375" s="21">
        <v>0</v>
      </c>
      <c r="E12375" s="21">
        <v>5</v>
      </c>
      <c r="F12375" s="21" t="s">
        <v>2775</v>
      </c>
    </row>
    <row r="12376" spans="1:6">
      <c r="A12376" s="21" t="s">
        <v>17208</v>
      </c>
      <c r="B12376" s="21" t="s">
        <v>40891</v>
      </c>
      <c r="C12376" s="21" t="s">
        <v>41758</v>
      </c>
      <c r="D12376" s="21">
        <v>0.22</v>
      </c>
      <c r="E12376" s="21">
        <v>0</v>
      </c>
      <c r="F12376" s="21" t="s">
        <v>2775</v>
      </c>
    </row>
    <row r="12377" spans="1:6">
      <c r="A12377" s="21" t="s">
        <v>17209</v>
      </c>
      <c r="B12377" s="21" t="s">
        <v>40898</v>
      </c>
      <c r="C12377" s="21" t="s">
        <v>46377</v>
      </c>
      <c r="D12377" s="21">
        <v>0.32</v>
      </c>
      <c r="E12377" s="21">
        <v>0</v>
      </c>
      <c r="F12377" s="21" t="s">
        <v>2775</v>
      </c>
    </row>
    <row r="12378" spans="1:6">
      <c r="A12378" s="21" t="s">
        <v>17210</v>
      </c>
      <c r="B12378" s="21" t="s">
        <v>40890</v>
      </c>
      <c r="C12378" s="21" t="s">
        <v>46378</v>
      </c>
      <c r="D12378" s="21">
        <v>0</v>
      </c>
      <c r="E12378" s="21">
        <v>5</v>
      </c>
      <c r="F12378" s="21" t="s">
        <v>2775</v>
      </c>
    </row>
    <row r="12379" spans="1:6">
      <c r="A12379" s="21" t="s">
        <v>17211</v>
      </c>
      <c r="B12379" s="21" t="s">
        <v>40890</v>
      </c>
      <c r="C12379" s="21" t="s">
        <v>46379</v>
      </c>
      <c r="D12379" s="21">
        <v>0</v>
      </c>
      <c r="E12379" s="21">
        <v>3</v>
      </c>
      <c r="F12379" s="21" t="s">
        <v>2775</v>
      </c>
    </row>
    <row r="12380" spans="1:6">
      <c r="A12380" s="21" t="s">
        <v>17212</v>
      </c>
      <c r="B12380" s="21" t="s">
        <v>40891</v>
      </c>
      <c r="C12380" s="21" t="s">
        <v>46380</v>
      </c>
      <c r="D12380" s="21">
        <v>0.16</v>
      </c>
      <c r="E12380" s="21">
        <v>0</v>
      </c>
      <c r="F12380" s="21" t="s">
        <v>2775</v>
      </c>
    </row>
    <row r="12381" spans="1:6">
      <c r="A12381" s="21" t="s">
        <v>17213</v>
      </c>
      <c r="B12381" s="21" t="s">
        <v>40898</v>
      </c>
      <c r="C12381" s="21" t="s">
        <v>46381</v>
      </c>
      <c r="D12381" s="21">
        <v>1</v>
      </c>
      <c r="E12381" s="21">
        <v>0</v>
      </c>
      <c r="F12381" s="21" t="s">
        <v>2775</v>
      </c>
    </row>
    <row r="12382" spans="1:6">
      <c r="A12382" s="21" t="s">
        <v>17214</v>
      </c>
      <c r="B12382" s="21" t="s">
        <v>40895</v>
      </c>
      <c r="C12382" s="21" t="s">
        <v>42204</v>
      </c>
      <c r="D12382" s="21">
        <v>0.04</v>
      </c>
      <c r="E12382" s="21">
        <v>0</v>
      </c>
      <c r="F12382" s="21" t="s">
        <v>2775</v>
      </c>
    </row>
    <row r="12383" spans="1:6">
      <c r="A12383" s="21" t="s">
        <v>17215</v>
      </c>
      <c r="B12383" s="21" t="s">
        <v>40891</v>
      </c>
      <c r="C12383" s="21" t="s">
        <v>46382</v>
      </c>
      <c r="D12383" s="21">
        <v>1</v>
      </c>
      <c r="E12383" s="21">
        <v>0</v>
      </c>
      <c r="F12383" s="21" t="s">
        <v>2775</v>
      </c>
    </row>
    <row r="12384" spans="1:6">
      <c r="A12384" s="21" t="s">
        <v>17216</v>
      </c>
      <c r="B12384" s="21" t="s">
        <v>40891</v>
      </c>
      <c r="C12384" s="21" t="s">
        <v>4505</v>
      </c>
      <c r="D12384" s="21">
        <v>0.36</v>
      </c>
      <c r="E12384" s="21">
        <v>0</v>
      </c>
      <c r="F12384" s="21" t="s">
        <v>2775</v>
      </c>
    </row>
    <row r="12385" spans="1:6">
      <c r="A12385" s="21" t="s">
        <v>17217</v>
      </c>
      <c r="B12385" s="21" t="s">
        <v>40891</v>
      </c>
      <c r="C12385" s="21" t="s">
        <v>41746</v>
      </c>
      <c r="D12385" s="21">
        <v>0.22</v>
      </c>
      <c r="E12385" s="21">
        <v>0</v>
      </c>
      <c r="F12385" s="21" t="s">
        <v>2775</v>
      </c>
    </row>
    <row r="12386" spans="1:6">
      <c r="A12386" s="21" t="s">
        <v>17218</v>
      </c>
      <c r="B12386" s="21" t="s">
        <v>40890</v>
      </c>
      <c r="C12386" s="21" t="s">
        <v>4335</v>
      </c>
      <c r="D12386" s="21">
        <v>0.04</v>
      </c>
      <c r="E12386" s="21">
        <v>3</v>
      </c>
      <c r="F12386" s="21" t="s">
        <v>2775</v>
      </c>
    </row>
    <row r="12387" spans="1:6">
      <c r="A12387" s="21" t="s">
        <v>17219</v>
      </c>
      <c r="B12387" s="21" t="s">
        <v>40894</v>
      </c>
      <c r="C12387" s="21" t="s">
        <v>43217</v>
      </c>
      <c r="D12387" s="21">
        <v>0.04</v>
      </c>
      <c r="E12387" s="21">
        <v>0</v>
      </c>
      <c r="F12387" s="21" t="s">
        <v>2775</v>
      </c>
    </row>
    <row r="12388" spans="1:6">
      <c r="A12388" s="21" t="s">
        <v>17220</v>
      </c>
      <c r="B12388" s="21" t="s">
        <v>40891</v>
      </c>
      <c r="C12388" s="21" t="s">
        <v>46383</v>
      </c>
      <c r="D12388" s="21">
        <v>1</v>
      </c>
      <c r="E12388" s="21">
        <v>0</v>
      </c>
      <c r="F12388" s="21" t="s">
        <v>2775</v>
      </c>
    </row>
    <row r="12389" spans="1:6">
      <c r="A12389" s="21" t="s">
        <v>17221</v>
      </c>
      <c r="B12389" s="21" t="s">
        <v>40890</v>
      </c>
      <c r="C12389" s="21" t="s">
        <v>46384</v>
      </c>
      <c r="D12389" s="21">
        <v>0</v>
      </c>
      <c r="E12389" s="21">
        <v>5</v>
      </c>
      <c r="F12389" s="21" t="s">
        <v>2775</v>
      </c>
    </row>
    <row r="12390" spans="1:6">
      <c r="A12390" s="21" t="s">
        <v>17222</v>
      </c>
      <c r="B12390" s="21" t="s">
        <v>40898</v>
      </c>
      <c r="C12390" s="21" t="s">
        <v>46385</v>
      </c>
      <c r="D12390" s="21">
        <v>0.48</v>
      </c>
      <c r="E12390" s="21">
        <v>0</v>
      </c>
      <c r="F12390" s="21" t="s">
        <v>2775</v>
      </c>
    </row>
    <row r="12391" spans="1:6">
      <c r="A12391" s="21" t="s">
        <v>17223</v>
      </c>
      <c r="B12391" s="21" t="s">
        <v>40891</v>
      </c>
      <c r="C12391" s="21" t="s">
        <v>46386</v>
      </c>
      <c r="D12391" s="21">
        <v>0.16</v>
      </c>
      <c r="E12391" s="21">
        <v>0</v>
      </c>
      <c r="F12391" s="21" t="s">
        <v>2775</v>
      </c>
    </row>
    <row r="12392" spans="1:6">
      <c r="A12392" s="21" t="s">
        <v>17224</v>
      </c>
      <c r="B12392" s="21" t="s">
        <v>40890</v>
      </c>
      <c r="C12392" s="21" t="s">
        <v>42331</v>
      </c>
      <c r="D12392" s="21">
        <v>0</v>
      </c>
      <c r="E12392" s="21">
        <v>5</v>
      </c>
      <c r="F12392" s="21" t="s">
        <v>2775</v>
      </c>
    </row>
    <row r="12393" spans="1:6">
      <c r="A12393" s="21" t="s">
        <v>17225</v>
      </c>
      <c r="B12393" s="21" t="s">
        <v>40898</v>
      </c>
      <c r="C12393" s="21" t="s">
        <v>46387</v>
      </c>
      <c r="D12393" s="21">
        <v>0.36</v>
      </c>
      <c r="E12393" s="21">
        <v>0</v>
      </c>
      <c r="F12393" s="21" t="s">
        <v>2775</v>
      </c>
    </row>
    <row r="12394" spans="1:6">
      <c r="A12394" s="21" t="s">
        <v>17226</v>
      </c>
      <c r="B12394" s="21" t="s">
        <v>40890</v>
      </c>
      <c r="C12394" s="21" t="s">
        <v>4361</v>
      </c>
      <c r="D12394" s="21">
        <v>0</v>
      </c>
      <c r="E12394" s="21">
        <v>3</v>
      </c>
      <c r="F12394" s="21" t="s">
        <v>2775</v>
      </c>
    </row>
    <row r="12395" spans="1:6">
      <c r="A12395" s="21" t="s">
        <v>17227</v>
      </c>
      <c r="B12395" s="21" t="s">
        <v>40895</v>
      </c>
      <c r="C12395" s="21" t="s">
        <v>4464</v>
      </c>
      <c r="D12395" s="21">
        <v>0.04</v>
      </c>
      <c r="E12395" s="21">
        <v>0</v>
      </c>
      <c r="F12395" s="21" t="s">
        <v>2775</v>
      </c>
    </row>
    <row r="12396" spans="1:6">
      <c r="A12396" s="21" t="s">
        <v>17228</v>
      </c>
      <c r="B12396" s="21" t="s">
        <v>40890</v>
      </c>
      <c r="C12396" s="21" t="s">
        <v>41154</v>
      </c>
      <c r="D12396" s="21">
        <v>0</v>
      </c>
      <c r="E12396" s="21">
        <v>5</v>
      </c>
      <c r="F12396" s="21" t="s">
        <v>2775</v>
      </c>
    </row>
    <row r="12397" spans="1:6">
      <c r="A12397" s="21" t="s">
        <v>17229</v>
      </c>
      <c r="B12397" s="21" t="s">
        <v>40891</v>
      </c>
      <c r="C12397" s="21" t="s">
        <v>41907</v>
      </c>
      <c r="D12397" s="21">
        <v>1</v>
      </c>
      <c r="E12397" s="21">
        <v>0</v>
      </c>
      <c r="F12397" s="21" t="s">
        <v>2775</v>
      </c>
    </row>
    <row r="12398" spans="1:6">
      <c r="A12398" s="21" t="s">
        <v>17230</v>
      </c>
      <c r="B12398" s="21" t="s">
        <v>40891</v>
      </c>
      <c r="C12398" s="21" t="s">
        <v>44951</v>
      </c>
      <c r="D12398" s="21">
        <v>1</v>
      </c>
      <c r="E12398" s="21">
        <v>0</v>
      </c>
      <c r="F12398" s="21" t="s">
        <v>2775</v>
      </c>
    </row>
    <row r="12399" spans="1:6">
      <c r="A12399" s="21" t="s">
        <v>17231</v>
      </c>
      <c r="B12399" s="21" t="s">
        <v>40891</v>
      </c>
      <c r="C12399" s="21" t="s">
        <v>46388</v>
      </c>
      <c r="D12399" s="21">
        <v>1</v>
      </c>
      <c r="E12399" s="21">
        <v>0</v>
      </c>
      <c r="F12399" s="21" t="s">
        <v>2775</v>
      </c>
    </row>
    <row r="12400" spans="1:6">
      <c r="A12400" s="21" t="s">
        <v>17232</v>
      </c>
      <c r="B12400" s="21" t="s">
        <v>40891</v>
      </c>
      <c r="C12400" s="21" t="s">
        <v>46389</v>
      </c>
      <c r="D12400" s="21">
        <v>0.2</v>
      </c>
      <c r="E12400" s="21">
        <v>0</v>
      </c>
      <c r="F12400" s="21" t="s">
        <v>2775</v>
      </c>
    </row>
    <row r="12401" spans="1:6">
      <c r="A12401" s="21" t="s">
        <v>2838</v>
      </c>
      <c r="B12401" s="21" t="s">
        <v>40903</v>
      </c>
      <c r="C12401" s="21" t="s">
        <v>4371</v>
      </c>
      <c r="D12401" s="21">
        <v>0.25</v>
      </c>
      <c r="E12401" s="21">
        <v>0</v>
      </c>
      <c r="F12401" s="21" t="s">
        <v>2775</v>
      </c>
    </row>
    <row r="12402" spans="1:6">
      <c r="A12402" s="21" t="s">
        <v>17233</v>
      </c>
      <c r="B12402" s="21" t="s">
        <v>40890</v>
      </c>
      <c r="C12402" s="21" t="s">
        <v>46390</v>
      </c>
      <c r="D12402" s="21">
        <v>0</v>
      </c>
      <c r="E12402" s="21">
        <v>5</v>
      </c>
      <c r="F12402" s="21" t="s">
        <v>2775</v>
      </c>
    </row>
    <row r="12403" spans="1:6">
      <c r="A12403" s="21" t="s">
        <v>17234</v>
      </c>
      <c r="B12403" s="21" t="s">
        <v>40891</v>
      </c>
      <c r="C12403" s="21" t="s">
        <v>439</v>
      </c>
      <c r="D12403" s="21">
        <v>1</v>
      </c>
      <c r="E12403" s="21">
        <v>0</v>
      </c>
      <c r="F12403" s="21" t="s">
        <v>2775</v>
      </c>
    </row>
    <row r="12404" spans="1:6">
      <c r="A12404" s="21" t="s">
        <v>17235</v>
      </c>
      <c r="B12404" s="21" t="s">
        <v>40893</v>
      </c>
      <c r="C12404" s="21" t="s">
        <v>4725</v>
      </c>
      <c r="D12404" s="21">
        <v>0.04</v>
      </c>
      <c r="E12404" s="21">
        <v>0</v>
      </c>
      <c r="F12404" s="21" t="s">
        <v>2775</v>
      </c>
    </row>
    <row r="12405" spans="1:6">
      <c r="A12405" s="21" t="s">
        <v>17236</v>
      </c>
      <c r="B12405" s="21" t="s">
        <v>40891</v>
      </c>
      <c r="C12405" s="21" t="s">
        <v>4494</v>
      </c>
      <c r="D12405" s="21">
        <v>0.32</v>
      </c>
      <c r="E12405" s="21">
        <v>0</v>
      </c>
      <c r="F12405" s="21" t="s">
        <v>2775</v>
      </c>
    </row>
    <row r="12406" spans="1:6">
      <c r="A12406" s="21" t="s">
        <v>17237</v>
      </c>
      <c r="B12406" s="21" t="s">
        <v>40890</v>
      </c>
      <c r="C12406" s="21" t="s">
        <v>46391</v>
      </c>
      <c r="D12406" s="21">
        <v>0</v>
      </c>
      <c r="E12406" s="21">
        <v>5</v>
      </c>
      <c r="F12406" s="21" t="s">
        <v>2775</v>
      </c>
    </row>
    <row r="12407" spans="1:6">
      <c r="A12407" s="21" t="s">
        <v>17238</v>
      </c>
      <c r="B12407" s="21" t="s">
        <v>40891</v>
      </c>
      <c r="C12407" s="21" t="s">
        <v>4335</v>
      </c>
      <c r="D12407" s="21">
        <v>0.38</v>
      </c>
      <c r="E12407" s="21">
        <v>0</v>
      </c>
      <c r="F12407" s="21" t="s">
        <v>2775</v>
      </c>
    </row>
    <row r="12408" spans="1:6">
      <c r="A12408" s="21" t="s">
        <v>17239</v>
      </c>
      <c r="B12408" s="21" t="s">
        <v>40891</v>
      </c>
      <c r="C12408" s="21" t="s">
        <v>41506</v>
      </c>
      <c r="D12408" s="21">
        <v>0.24</v>
      </c>
      <c r="E12408" s="21">
        <v>0</v>
      </c>
      <c r="F12408" s="21" t="s">
        <v>2775</v>
      </c>
    </row>
    <row r="12409" spans="1:6">
      <c r="A12409" s="21" t="s">
        <v>17240</v>
      </c>
      <c r="B12409" s="21" t="s">
        <v>40890</v>
      </c>
      <c r="C12409" s="21" t="s">
        <v>41181</v>
      </c>
      <c r="D12409" s="21">
        <v>0</v>
      </c>
      <c r="E12409" s="21">
        <v>5</v>
      </c>
      <c r="F12409" s="21" t="s">
        <v>2775</v>
      </c>
    </row>
    <row r="12410" spans="1:6">
      <c r="A12410" s="21" t="s">
        <v>17241</v>
      </c>
      <c r="B12410" s="21" t="s">
        <v>40905</v>
      </c>
      <c r="C12410" s="21" t="s">
        <v>46392</v>
      </c>
      <c r="D12410" s="21">
        <v>0</v>
      </c>
      <c r="E12410" s="21">
        <v>5</v>
      </c>
      <c r="F12410" s="21" t="s">
        <v>2775</v>
      </c>
    </row>
    <row r="12411" spans="1:6">
      <c r="A12411" s="21" t="s">
        <v>17242</v>
      </c>
      <c r="B12411" s="21" t="s">
        <v>40891</v>
      </c>
      <c r="C12411" s="21" t="s">
        <v>4665</v>
      </c>
      <c r="D12411" s="21">
        <v>0.4</v>
      </c>
      <c r="E12411" s="21">
        <v>0</v>
      </c>
      <c r="F12411" s="21" t="s">
        <v>2775</v>
      </c>
    </row>
    <row r="12412" spans="1:6">
      <c r="A12412" s="21" t="s">
        <v>17243</v>
      </c>
      <c r="B12412" s="21" t="s">
        <v>40891</v>
      </c>
      <c r="C12412" s="21" t="s">
        <v>46393</v>
      </c>
      <c r="D12412" s="21">
        <v>1</v>
      </c>
      <c r="E12412" s="21">
        <v>0</v>
      </c>
      <c r="F12412" s="21" t="s">
        <v>2775</v>
      </c>
    </row>
    <row r="12413" spans="1:6">
      <c r="A12413" s="21" t="s">
        <v>17244</v>
      </c>
      <c r="B12413" s="21" t="s">
        <v>40898</v>
      </c>
      <c r="C12413" s="21" t="s">
        <v>46394</v>
      </c>
      <c r="D12413" s="21">
        <v>0.44</v>
      </c>
      <c r="E12413" s="21">
        <v>0</v>
      </c>
      <c r="F12413" s="21" t="s">
        <v>2775</v>
      </c>
    </row>
    <row r="12414" spans="1:6">
      <c r="A12414" s="21" t="s">
        <v>17245</v>
      </c>
      <c r="B12414" s="21" t="s">
        <v>40893</v>
      </c>
      <c r="C12414" s="21" t="s">
        <v>4665</v>
      </c>
      <c r="D12414" s="21">
        <v>0.04</v>
      </c>
      <c r="E12414" s="21">
        <v>0</v>
      </c>
      <c r="F12414" s="21" t="s">
        <v>2775</v>
      </c>
    </row>
    <row r="12415" spans="1:6">
      <c r="A12415" s="21" t="s">
        <v>17246</v>
      </c>
      <c r="B12415" s="21" t="s">
        <v>40891</v>
      </c>
      <c r="C12415" s="21" t="s">
        <v>46395</v>
      </c>
      <c r="D12415" s="21">
        <v>0.28000000000000003</v>
      </c>
      <c r="E12415" s="21">
        <v>0</v>
      </c>
      <c r="F12415" s="21" t="s">
        <v>2775</v>
      </c>
    </row>
    <row r="12416" spans="1:6">
      <c r="A12416" s="21" t="s">
        <v>17247</v>
      </c>
      <c r="B12416" s="21" t="s">
        <v>40898</v>
      </c>
      <c r="C12416" s="21" t="s">
        <v>4338</v>
      </c>
      <c r="D12416" s="21">
        <v>1</v>
      </c>
      <c r="E12416" s="21">
        <v>0</v>
      </c>
      <c r="F12416" s="21" t="s">
        <v>2775</v>
      </c>
    </row>
    <row r="12417" spans="1:6">
      <c r="A12417" s="21" t="s">
        <v>17248</v>
      </c>
      <c r="B12417" s="21" t="s">
        <v>40898</v>
      </c>
      <c r="C12417" s="21" t="s">
        <v>4838</v>
      </c>
      <c r="D12417" s="21">
        <v>1</v>
      </c>
      <c r="E12417" s="21">
        <v>0</v>
      </c>
      <c r="F12417" s="21" t="s">
        <v>2775</v>
      </c>
    </row>
    <row r="12418" spans="1:6">
      <c r="A12418" s="21" t="s">
        <v>17249</v>
      </c>
      <c r="B12418" s="21" t="s">
        <v>40890</v>
      </c>
      <c r="C12418" s="21" t="s">
        <v>4395</v>
      </c>
      <c r="D12418" s="21">
        <v>0</v>
      </c>
      <c r="E12418" s="21">
        <v>3</v>
      </c>
      <c r="F12418" s="21" t="s">
        <v>2775</v>
      </c>
    </row>
    <row r="12419" spans="1:6">
      <c r="A12419" s="21" t="s">
        <v>17250</v>
      </c>
      <c r="B12419" s="21" t="s">
        <v>40890</v>
      </c>
      <c r="C12419" s="21" t="s">
        <v>41541</v>
      </c>
      <c r="D12419" s="21">
        <v>0</v>
      </c>
      <c r="E12419" s="21">
        <v>7</v>
      </c>
      <c r="F12419" s="21" t="s">
        <v>2775</v>
      </c>
    </row>
    <row r="12420" spans="1:6">
      <c r="A12420" s="21" t="s">
        <v>17251</v>
      </c>
      <c r="B12420" s="21" t="s">
        <v>40890</v>
      </c>
      <c r="C12420" s="21" t="s">
        <v>425</v>
      </c>
      <c r="D12420" s="21">
        <v>0.04</v>
      </c>
      <c r="E12420" s="21">
        <v>3</v>
      </c>
      <c r="F12420" s="21" t="s">
        <v>2775</v>
      </c>
    </row>
    <row r="12421" spans="1:6">
      <c r="A12421" s="21" t="s">
        <v>17252</v>
      </c>
      <c r="B12421" s="21" t="s">
        <v>40891</v>
      </c>
      <c r="C12421" s="21" t="s">
        <v>43968</v>
      </c>
      <c r="D12421" s="21">
        <v>0.16</v>
      </c>
      <c r="E12421" s="21">
        <v>0</v>
      </c>
      <c r="F12421" s="21" t="s">
        <v>2775</v>
      </c>
    </row>
    <row r="12422" spans="1:6">
      <c r="A12422" s="21" t="s">
        <v>17253</v>
      </c>
      <c r="B12422" s="21" t="s">
        <v>40891</v>
      </c>
      <c r="C12422" s="21" t="s">
        <v>46396</v>
      </c>
      <c r="D12422" s="21">
        <v>1</v>
      </c>
      <c r="E12422" s="21">
        <v>0</v>
      </c>
      <c r="F12422" s="21" t="s">
        <v>2775</v>
      </c>
    </row>
    <row r="12423" spans="1:6">
      <c r="A12423" s="21" t="s">
        <v>17254</v>
      </c>
      <c r="B12423" s="21" t="s">
        <v>40891</v>
      </c>
      <c r="C12423" s="21" t="s">
        <v>46397</v>
      </c>
      <c r="D12423" s="21">
        <v>0.4</v>
      </c>
      <c r="E12423" s="21">
        <v>0</v>
      </c>
      <c r="F12423" s="21" t="s">
        <v>2775</v>
      </c>
    </row>
    <row r="12424" spans="1:6">
      <c r="A12424" s="21" t="s">
        <v>17255</v>
      </c>
      <c r="B12424" s="21" t="s">
        <v>40891</v>
      </c>
      <c r="C12424" s="21" t="s">
        <v>46398</v>
      </c>
      <c r="D12424" s="21">
        <v>1</v>
      </c>
      <c r="E12424" s="21">
        <v>0</v>
      </c>
      <c r="F12424" s="21" t="s">
        <v>2775</v>
      </c>
    </row>
    <row r="12425" spans="1:6">
      <c r="A12425" s="21" t="s">
        <v>17256</v>
      </c>
      <c r="B12425" s="21" t="s">
        <v>40891</v>
      </c>
      <c r="C12425" s="21" t="s">
        <v>46399</v>
      </c>
      <c r="D12425" s="21">
        <v>0.16</v>
      </c>
      <c r="E12425" s="21">
        <v>0</v>
      </c>
      <c r="F12425" s="21" t="s">
        <v>2775</v>
      </c>
    </row>
    <row r="12426" spans="1:6">
      <c r="A12426" s="21" t="s">
        <v>17257</v>
      </c>
      <c r="B12426" s="21" t="s">
        <v>40891</v>
      </c>
      <c r="C12426" s="21" t="s">
        <v>4723</v>
      </c>
      <c r="D12426" s="21">
        <v>1</v>
      </c>
      <c r="E12426" s="21">
        <v>0</v>
      </c>
      <c r="F12426" s="21" t="s">
        <v>2775</v>
      </c>
    </row>
    <row r="12427" spans="1:6">
      <c r="A12427" s="21" t="s">
        <v>17258</v>
      </c>
      <c r="B12427" s="21" t="s">
        <v>40890</v>
      </c>
      <c r="C12427" s="21" t="s">
        <v>41000</v>
      </c>
      <c r="D12427" s="21">
        <v>0</v>
      </c>
      <c r="E12427" s="21">
        <v>5</v>
      </c>
      <c r="F12427" s="21" t="s">
        <v>2775</v>
      </c>
    </row>
    <row r="12428" spans="1:6">
      <c r="A12428" s="21" t="s">
        <v>17259</v>
      </c>
      <c r="B12428" s="21" t="s">
        <v>40891</v>
      </c>
      <c r="C12428" s="21" t="s">
        <v>46400</v>
      </c>
      <c r="D12428" s="21">
        <v>1</v>
      </c>
      <c r="E12428" s="21">
        <v>0</v>
      </c>
      <c r="F12428" s="21" t="s">
        <v>2775</v>
      </c>
    </row>
    <row r="12429" spans="1:6">
      <c r="A12429" s="21" t="s">
        <v>17260</v>
      </c>
      <c r="B12429" s="21" t="s">
        <v>40891</v>
      </c>
      <c r="C12429" s="21" t="s">
        <v>46401</v>
      </c>
      <c r="D12429" s="21">
        <v>2</v>
      </c>
      <c r="E12429" s="21">
        <v>0</v>
      </c>
      <c r="F12429" s="21" t="s">
        <v>2775</v>
      </c>
    </row>
    <row r="12430" spans="1:6">
      <c r="A12430" s="21" t="s">
        <v>17261</v>
      </c>
      <c r="B12430" s="21" t="s">
        <v>40891</v>
      </c>
      <c r="C12430" s="21" t="s">
        <v>5230</v>
      </c>
      <c r="D12430" s="21">
        <v>1</v>
      </c>
      <c r="E12430" s="21">
        <v>0</v>
      </c>
      <c r="F12430" s="21" t="s">
        <v>2775</v>
      </c>
    </row>
    <row r="12431" spans="1:6">
      <c r="A12431" s="21" t="s">
        <v>2853</v>
      </c>
      <c r="B12431" s="21" t="s">
        <v>40903</v>
      </c>
      <c r="C12431" s="21" t="s">
        <v>4379</v>
      </c>
      <c r="D12431" s="21">
        <v>0.5</v>
      </c>
      <c r="E12431" s="21">
        <v>0</v>
      </c>
      <c r="F12431" s="21" t="s">
        <v>2775</v>
      </c>
    </row>
    <row r="12432" spans="1:6">
      <c r="A12432" s="21" t="s">
        <v>17262</v>
      </c>
      <c r="B12432" s="21" t="s">
        <v>40890</v>
      </c>
      <c r="C12432" s="21" t="s">
        <v>46402</v>
      </c>
      <c r="D12432" s="21">
        <v>0</v>
      </c>
      <c r="E12432" s="21">
        <v>5</v>
      </c>
      <c r="F12432" s="21" t="s">
        <v>2775</v>
      </c>
    </row>
    <row r="12433" spans="1:6">
      <c r="A12433" s="21" t="s">
        <v>17263</v>
      </c>
      <c r="B12433" s="21" t="s">
        <v>40891</v>
      </c>
      <c r="C12433" s="21" t="s">
        <v>4427</v>
      </c>
      <c r="D12433" s="21">
        <v>1</v>
      </c>
      <c r="E12433" s="21">
        <v>0</v>
      </c>
      <c r="F12433" s="21" t="s">
        <v>2775</v>
      </c>
    </row>
    <row r="12434" spans="1:6">
      <c r="A12434" s="21" t="s">
        <v>17264</v>
      </c>
      <c r="B12434" s="21" t="s">
        <v>40891</v>
      </c>
      <c r="C12434" s="21" t="s">
        <v>5272</v>
      </c>
      <c r="D12434" s="21">
        <v>1</v>
      </c>
      <c r="E12434" s="21">
        <v>0</v>
      </c>
      <c r="F12434" s="21" t="s">
        <v>2775</v>
      </c>
    </row>
    <row r="12435" spans="1:6">
      <c r="A12435" s="21" t="s">
        <v>17265</v>
      </c>
      <c r="B12435" s="21" t="s">
        <v>40891</v>
      </c>
      <c r="C12435" s="21" t="s">
        <v>46403</v>
      </c>
      <c r="D12435" s="21">
        <v>0.5</v>
      </c>
      <c r="E12435" s="21">
        <v>0</v>
      </c>
      <c r="F12435" s="21" t="s">
        <v>2775</v>
      </c>
    </row>
    <row r="12436" spans="1:6">
      <c r="A12436" s="21" t="s">
        <v>17266</v>
      </c>
      <c r="B12436" s="21" t="s">
        <v>40891</v>
      </c>
      <c r="C12436" s="21" t="s">
        <v>41189</v>
      </c>
      <c r="D12436" s="21">
        <v>0.5</v>
      </c>
      <c r="E12436" s="21">
        <v>0</v>
      </c>
      <c r="F12436" s="21" t="s">
        <v>2775</v>
      </c>
    </row>
    <row r="12437" spans="1:6">
      <c r="A12437" s="21" t="s">
        <v>17267</v>
      </c>
      <c r="B12437" s="21" t="s">
        <v>40891</v>
      </c>
      <c r="C12437" s="21" t="s">
        <v>4342</v>
      </c>
      <c r="D12437" s="21">
        <v>0.4</v>
      </c>
      <c r="E12437" s="21">
        <v>0</v>
      </c>
      <c r="F12437" s="21" t="s">
        <v>2775</v>
      </c>
    </row>
    <row r="12438" spans="1:6">
      <c r="A12438" s="21" t="s">
        <v>17268</v>
      </c>
      <c r="B12438" s="21" t="s">
        <v>40891</v>
      </c>
      <c r="C12438" s="21" t="s">
        <v>46404</v>
      </c>
      <c r="D12438" s="21">
        <v>0.16</v>
      </c>
      <c r="E12438" s="21">
        <v>0</v>
      </c>
      <c r="F12438" s="21" t="s">
        <v>2775</v>
      </c>
    </row>
    <row r="12439" spans="1:6">
      <c r="A12439" s="21" t="s">
        <v>17269</v>
      </c>
      <c r="B12439" s="21" t="s">
        <v>40891</v>
      </c>
      <c r="C12439" s="21" t="s">
        <v>4859</v>
      </c>
      <c r="D12439" s="21">
        <v>1</v>
      </c>
      <c r="E12439" s="21">
        <v>0</v>
      </c>
      <c r="F12439" s="21" t="s">
        <v>2775</v>
      </c>
    </row>
    <row r="12440" spans="1:6">
      <c r="A12440" s="21" t="s">
        <v>17270</v>
      </c>
      <c r="B12440" s="21" t="s">
        <v>40893</v>
      </c>
      <c r="C12440" s="21" t="s">
        <v>44186</v>
      </c>
      <c r="D12440" s="21">
        <v>0.04</v>
      </c>
      <c r="E12440" s="21">
        <v>0</v>
      </c>
      <c r="F12440" s="21" t="s">
        <v>2775</v>
      </c>
    </row>
    <row r="12441" spans="1:6">
      <c r="A12441" s="21" t="s">
        <v>17271</v>
      </c>
      <c r="B12441" s="21" t="s">
        <v>40891</v>
      </c>
      <c r="C12441" s="21" t="s">
        <v>46405</v>
      </c>
      <c r="D12441" s="21">
        <v>0.5</v>
      </c>
      <c r="E12441" s="21">
        <v>0</v>
      </c>
      <c r="F12441" s="21" t="s">
        <v>2775</v>
      </c>
    </row>
    <row r="12442" spans="1:6">
      <c r="A12442" s="21" t="s">
        <v>17272</v>
      </c>
      <c r="B12442" s="21" t="s">
        <v>40890</v>
      </c>
      <c r="C12442" s="21" t="s">
        <v>4914</v>
      </c>
      <c r="D12442" s="21">
        <v>0</v>
      </c>
      <c r="E12442" s="21">
        <v>3</v>
      </c>
      <c r="F12442" s="21" t="s">
        <v>2775</v>
      </c>
    </row>
    <row r="12443" spans="1:6">
      <c r="A12443" s="21" t="s">
        <v>17273</v>
      </c>
      <c r="B12443" s="21" t="s">
        <v>40890</v>
      </c>
      <c r="C12443" s="21" t="s">
        <v>46406</v>
      </c>
      <c r="D12443" s="21">
        <v>0</v>
      </c>
      <c r="E12443" s="21">
        <v>5</v>
      </c>
      <c r="F12443" s="21" t="s">
        <v>2775</v>
      </c>
    </row>
    <row r="12444" spans="1:6">
      <c r="A12444" s="21" t="s">
        <v>17274</v>
      </c>
      <c r="B12444" s="21" t="s">
        <v>40891</v>
      </c>
      <c r="C12444" s="21" t="s">
        <v>41484</v>
      </c>
      <c r="D12444" s="21">
        <v>0.22</v>
      </c>
      <c r="E12444" s="21">
        <v>0</v>
      </c>
      <c r="F12444" s="21" t="s">
        <v>2775</v>
      </c>
    </row>
    <row r="12445" spans="1:6">
      <c r="A12445" s="21" t="s">
        <v>17275</v>
      </c>
      <c r="B12445" s="21" t="s">
        <v>40891</v>
      </c>
      <c r="C12445" s="21" t="s">
        <v>43968</v>
      </c>
      <c r="D12445" s="21">
        <v>0.4</v>
      </c>
      <c r="E12445" s="21">
        <v>0</v>
      </c>
      <c r="F12445" s="21" t="s">
        <v>2775</v>
      </c>
    </row>
    <row r="12446" spans="1:6">
      <c r="A12446" s="21" t="s">
        <v>17276</v>
      </c>
      <c r="B12446" s="21" t="s">
        <v>40898</v>
      </c>
      <c r="C12446" s="21" t="s">
        <v>46407</v>
      </c>
      <c r="D12446" s="21">
        <v>0.24</v>
      </c>
      <c r="E12446" s="21">
        <v>0</v>
      </c>
      <c r="F12446" s="21" t="s">
        <v>2775</v>
      </c>
    </row>
    <row r="12447" spans="1:6">
      <c r="A12447" s="21" t="s">
        <v>17277</v>
      </c>
      <c r="B12447" s="21" t="s">
        <v>40891</v>
      </c>
      <c r="C12447" s="21" t="s">
        <v>46408</v>
      </c>
      <c r="D12447" s="21">
        <v>0.2</v>
      </c>
      <c r="E12447" s="21">
        <v>0</v>
      </c>
      <c r="F12447" s="21" t="s">
        <v>2775</v>
      </c>
    </row>
    <row r="12448" spans="1:6">
      <c r="A12448" s="21" t="s">
        <v>17278</v>
      </c>
      <c r="B12448" s="21" t="s">
        <v>40891</v>
      </c>
      <c r="C12448" s="21" t="s">
        <v>46409</v>
      </c>
      <c r="D12448" s="21">
        <v>1</v>
      </c>
      <c r="E12448" s="21">
        <v>0</v>
      </c>
      <c r="F12448" s="21" t="s">
        <v>2775</v>
      </c>
    </row>
    <row r="12449" spans="1:6">
      <c r="A12449" s="21" t="s">
        <v>17279</v>
      </c>
      <c r="B12449" s="21" t="s">
        <v>40890</v>
      </c>
      <c r="C12449" s="21" t="s">
        <v>4673</v>
      </c>
      <c r="D12449" s="21">
        <v>0</v>
      </c>
      <c r="E12449" s="21">
        <v>3</v>
      </c>
      <c r="F12449" s="21" t="s">
        <v>2775</v>
      </c>
    </row>
    <row r="12450" spans="1:6">
      <c r="A12450" s="21" t="s">
        <v>17280</v>
      </c>
      <c r="B12450" s="21" t="s">
        <v>40896</v>
      </c>
      <c r="C12450" s="21" t="s">
        <v>4804</v>
      </c>
      <c r="D12450" s="21">
        <v>0.36</v>
      </c>
      <c r="E12450" s="21">
        <v>0</v>
      </c>
      <c r="F12450" s="21" t="s">
        <v>2775</v>
      </c>
    </row>
    <row r="12451" spans="1:6">
      <c r="A12451" s="21" t="s">
        <v>17281</v>
      </c>
      <c r="B12451" s="21" t="s">
        <v>40891</v>
      </c>
      <c r="C12451" s="21" t="s">
        <v>45325</v>
      </c>
      <c r="D12451" s="21">
        <v>1</v>
      </c>
      <c r="E12451" s="21">
        <v>0</v>
      </c>
      <c r="F12451" s="21" t="s">
        <v>2775</v>
      </c>
    </row>
    <row r="12452" spans="1:6">
      <c r="A12452" s="21" t="s">
        <v>17282</v>
      </c>
      <c r="B12452" s="21" t="s">
        <v>40891</v>
      </c>
      <c r="C12452" s="21" t="s">
        <v>4333</v>
      </c>
      <c r="D12452" s="21">
        <v>0.16</v>
      </c>
      <c r="E12452" s="21">
        <v>0</v>
      </c>
      <c r="F12452" s="21" t="s">
        <v>2775</v>
      </c>
    </row>
    <row r="12453" spans="1:6">
      <c r="A12453" s="21" t="s">
        <v>17283</v>
      </c>
      <c r="B12453" s="21" t="s">
        <v>40891</v>
      </c>
      <c r="C12453" s="21" t="s">
        <v>4911</v>
      </c>
      <c r="D12453" s="21">
        <v>1</v>
      </c>
      <c r="E12453" s="21">
        <v>0</v>
      </c>
      <c r="F12453" s="21" t="s">
        <v>2775</v>
      </c>
    </row>
    <row r="12454" spans="1:6">
      <c r="A12454" s="21" t="s">
        <v>17284</v>
      </c>
      <c r="B12454" s="21" t="s">
        <v>40890</v>
      </c>
      <c r="C12454" s="21" t="s">
        <v>46410</v>
      </c>
      <c r="D12454" s="21">
        <v>0</v>
      </c>
      <c r="E12454" s="21">
        <v>4</v>
      </c>
      <c r="F12454" s="21" t="s">
        <v>2775</v>
      </c>
    </row>
    <row r="12455" spans="1:6">
      <c r="A12455" s="21" t="s">
        <v>17285</v>
      </c>
      <c r="B12455" s="21" t="s">
        <v>40891</v>
      </c>
      <c r="C12455" s="21" t="s">
        <v>40982</v>
      </c>
      <c r="D12455" s="21">
        <v>0.48</v>
      </c>
      <c r="E12455" s="21">
        <v>0</v>
      </c>
      <c r="F12455" s="21" t="s">
        <v>2775</v>
      </c>
    </row>
    <row r="12456" spans="1:6">
      <c r="A12456" s="21" t="s">
        <v>17286</v>
      </c>
      <c r="B12456" s="21" t="s">
        <v>40890</v>
      </c>
      <c r="C12456" s="21" t="s">
        <v>5272</v>
      </c>
      <c r="D12456" s="21">
        <v>0</v>
      </c>
      <c r="E12456" s="21">
        <v>5</v>
      </c>
      <c r="F12456" s="21" t="s">
        <v>2775</v>
      </c>
    </row>
    <row r="12457" spans="1:6">
      <c r="A12457" s="21" t="s">
        <v>17287</v>
      </c>
      <c r="B12457" s="21" t="s">
        <v>40891</v>
      </c>
      <c r="C12457" s="21" t="s">
        <v>4518</v>
      </c>
      <c r="D12457" s="21">
        <v>0.2</v>
      </c>
      <c r="E12457" s="21">
        <v>0</v>
      </c>
      <c r="F12457" s="21" t="s">
        <v>2775</v>
      </c>
    </row>
    <row r="12458" spans="1:6">
      <c r="A12458" s="21" t="s">
        <v>17288</v>
      </c>
      <c r="B12458" s="21" t="s">
        <v>40891</v>
      </c>
      <c r="C12458" s="21" t="s">
        <v>46411</v>
      </c>
      <c r="D12458" s="21">
        <v>1</v>
      </c>
      <c r="E12458" s="21">
        <v>0</v>
      </c>
      <c r="F12458" s="21" t="s">
        <v>2775</v>
      </c>
    </row>
    <row r="12459" spans="1:6">
      <c r="A12459" s="21" t="s">
        <v>17289</v>
      </c>
      <c r="B12459" s="21" t="s">
        <v>40891</v>
      </c>
      <c r="C12459" s="21" t="s">
        <v>46412</v>
      </c>
      <c r="D12459" s="21">
        <v>0.2</v>
      </c>
      <c r="E12459" s="21">
        <v>0</v>
      </c>
      <c r="F12459" s="21" t="s">
        <v>2775</v>
      </c>
    </row>
    <row r="12460" spans="1:6">
      <c r="A12460" s="21" t="s">
        <v>17290</v>
      </c>
      <c r="B12460" s="21" t="s">
        <v>40891</v>
      </c>
      <c r="C12460" s="21" t="s">
        <v>46413</v>
      </c>
      <c r="D12460" s="21">
        <v>0.54</v>
      </c>
      <c r="E12460" s="21">
        <v>0</v>
      </c>
      <c r="F12460" s="21" t="s">
        <v>2775</v>
      </c>
    </row>
    <row r="12461" spans="1:6">
      <c r="A12461" s="21" t="s">
        <v>17291</v>
      </c>
      <c r="B12461" s="21" t="s">
        <v>40890</v>
      </c>
      <c r="C12461" s="21" t="s">
        <v>46414</v>
      </c>
      <c r="D12461" s="21">
        <v>0</v>
      </c>
      <c r="E12461" s="21">
        <v>5</v>
      </c>
      <c r="F12461" s="21" t="s">
        <v>2775</v>
      </c>
    </row>
    <row r="12462" spans="1:6">
      <c r="A12462" s="21" t="s">
        <v>17292</v>
      </c>
      <c r="B12462" s="21" t="s">
        <v>40891</v>
      </c>
      <c r="C12462" s="21" t="s">
        <v>4573</v>
      </c>
      <c r="D12462" s="21">
        <v>0.24</v>
      </c>
      <c r="E12462" s="21">
        <v>0</v>
      </c>
      <c r="F12462" s="21" t="s">
        <v>2775</v>
      </c>
    </row>
    <row r="12463" spans="1:6">
      <c r="A12463" s="21" t="s">
        <v>2789</v>
      </c>
      <c r="B12463" s="21" t="s">
        <v>40903</v>
      </c>
      <c r="C12463" s="21" t="s">
        <v>4341</v>
      </c>
      <c r="D12463" s="21">
        <v>0.18</v>
      </c>
      <c r="E12463" s="21">
        <v>0</v>
      </c>
      <c r="F12463" s="21" t="s">
        <v>2775</v>
      </c>
    </row>
    <row r="12464" spans="1:6">
      <c r="A12464" s="21" t="s">
        <v>17293</v>
      </c>
      <c r="B12464" s="21" t="s">
        <v>40890</v>
      </c>
      <c r="C12464" s="21" t="s">
        <v>46415</v>
      </c>
      <c r="D12464" s="21">
        <v>0</v>
      </c>
      <c r="E12464" s="21">
        <v>10</v>
      </c>
      <c r="F12464" s="21" t="s">
        <v>2775</v>
      </c>
    </row>
    <row r="12465" spans="1:6">
      <c r="A12465" s="21" t="s">
        <v>17294</v>
      </c>
      <c r="B12465" s="21" t="s">
        <v>40891</v>
      </c>
      <c r="C12465" s="21" t="s">
        <v>4366</v>
      </c>
      <c r="D12465" s="21">
        <v>0.12</v>
      </c>
      <c r="E12465" s="21">
        <v>0</v>
      </c>
      <c r="F12465" s="21" t="s">
        <v>2775</v>
      </c>
    </row>
    <row r="12466" spans="1:6">
      <c r="A12466" s="21" t="s">
        <v>17295</v>
      </c>
      <c r="B12466" s="21" t="s">
        <v>40898</v>
      </c>
      <c r="C12466" s="21" t="s">
        <v>46284</v>
      </c>
      <c r="D12466" s="21">
        <v>1</v>
      </c>
      <c r="E12466" s="21">
        <v>0</v>
      </c>
      <c r="F12466" s="21" t="s">
        <v>2775</v>
      </c>
    </row>
    <row r="12467" spans="1:6">
      <c r="A12467" s="21" t="s">
        <v>17296</v>
      </c>
      <c r="B12467" s="21" t="s">
        <v>40890</v>
      </c>
      <c r="C12467" s="21" t="s">
        <v>46416</v>
      </c>
      <c r="D12467" s="21">
        <v>0</v>
      </c>
      <c r="E12467" s="21">
        <v>6</v>
      </c>
      <c r="F12467" s="21" t="s">
        <v>2775</v>
      </c>
    </row>
    <row r="12468" spans="1:6">
      <c r="A12468" s="21" t="s">
        <v>17297</v>
      </c>
      <c r="B12468" s="21" t="s">
        <v>40891</v>
      </c>
      <c r="C12468" s="21" t="s">
        <v>46417</v>
      </c>
      <c r="D12468" s="21">
        <v>0.98</v>
      </c>
      <c r="E12468" s="21">
        <v>0</v>
      </c>
      <c r="F12468" s="21" t="s">
        <v>2775</v>
      </c>
    </row>
    <row r="12469" spans="1:6">
      <c r="A12469" s="21" t="s">
        <v>17298</v>
      </c>
      <c r="B12469" s="21" t="s">
        <v>40893</v>
      </c>
      <c r="C12469" s="21" t="s">
        <v>5244</v>
      </c>
      <c r="D12469" s="21">
        <v>1</v>
      </c>
      <c r="E12469" s="21">
        <v>0</v>
      </c>
      <c r="F12469" s="21" t="s">
        <v>2775</v>
      </c>
    </row>
    <row r="12470" spans="1:6">
      <c r="A12470" s="21" t="s">
        <v>17299</v>
      </c>
      <c r="B12470" s="21" t="s">
        <v>40895</v>
      </c>
      <c r="C12470" s="21" t="s">
        <v>41105</v>
      </c>
      <c r="D12470" s="21">
        <v>0.04</v>
      </c>
      <c r="E12470" s="21">
        <v>0</v>
      </c>
      <c r="F12470" s="21" t="s">
        <v>2775</v>
      </c>
    </row>
    <row r="12471" spans="1:6">
      <c r="A12471" s="21" t="s">
        <v>17300</v>
      </c>
      <c r="B12471" s="21" t="s">
        <v>40890</v>
      </c>
      <c r="C12471" s="21" t="s">
        <v>41719</v>
      </c>
      <c r="D12471" s="21">
        <v>0</v>
      </c>
      <c r="E12471" s="21">
        <v>5</v>
      </c>
      <c r="F12471" s="21" t="s">
        <v>2775</v>
      </c>
    </row>
    <row r="12472" spans="1:6">
      <c r="A12472" s="21" t="s">
        <v>17301</v>
      </c>
      <c r="B12472" s="21" t="s">
        <v>40891</v>
      </c>
      <c r="C12472" s="21" t="s">
        <v>41096</v>
      </c>
      <c r="D12472" s="21">
        <v>0.2</v>
      </c>
      <c r="E12472" s="21">
        <v>0</v>
      </c>
      <c r="F12472" s="21" t="s">
        <v>2775</v>
      </c>
    </row>
    <row r="12473" spans="1:6">
      <c r="A12473" s="21" t="s">
        <v>17302</v>
      </c>
      <c r="B12473" s="21" t="s">
        <v>40891</v>
      </c>
      <c r="C12473" s="21" t="s">
        <v>46418</v>
      </c>
      <c r="D12473" s="21">
        <v>0.5</v>
      </c>
      <c r="E12473" s="21">
        <v>0</v>
      </c>
      <c r="F12473" s="21" t="s">
        <v>2775</v>
      </c>
    </row>
    <row r="12474" spans="1:6">
      <c r="A12474" s="21" t="s">
        <v>17303</v>
      </c>
      <c r="B12474" s="21" t="s">
        <v>40893</v>
      </c>
      <c r="C12474" s="21" t="s">
        <v>46419</v>
      </c>
      <c r="D12474" s="21">
        <v>0.04</v>
      </c>
      <c r="E12474" s="21">
        <v>0</v>
      </c>
      <c r="F12474" s="21" t="s">
        <v>2775</v>
      </c>
    </row>
    <row r="12475" spans="1:6">
      <c r="A12475" s="21" t="s">
        <v>17304</v>
      </c>
      <c r="B12475" s="21" t="s">
        <v>40890</v>
      </c>
      <c r="C12475" s="21" t="s">
        <v>46420</v>
      </c>
      <c r="D12475" s="21">
        <v>0</v>
      </c>
      <c r="E12475" s="21">
        <v>5</v>
      </c>
      <c r="F12475" s="21" t="s">
        <v>2775</v>
      </c>
    </row>
    <row r="12476" spans="1:6">
      <c r="A12476" s="21" t="s">
        <v>17305</v>
      </c>
      <c r="B12476" s="21" t="s">
        <v>40895</v>
      </c>
      <c r="C12476" s="21" t="s">
        <v>4353</v>
      </c>
      <c r="D12476" s="21">
        <v>0.04</v>
      </c>
      <c r="E12476" s="21">
        <v>0</v>
      </c>
      <c r="F12476" s="21" t="s">
        <v>2775</v>
      </c>
    </row>
    <row r="12477" spans="1:6">
      <c r="A12477" s="21" t="s">
        <v>17306</v>
      </c>
      <c r="B12477" s="21" t="s">
        <v>40898</v>
      </c>
      <c r="C12477" s="21" t="s">
        <v>25</v>
      </c>
      <c r="D12477" s="21">
        <v>0.12</v>
      </c>
      <c r="E12477" s="21">
        <v>0</v>
      </c>
      <c r="F12477" s="21" t="s">
        <v>2775</v>
      </c>
    </row>
    <row r="12478" spans="1:6">
      <c r="A12478" s="21" t="s">
        <v>17307</v>
      </c>
      <c r="B12478" s="21" t="s">
        <v>40890</v>
      </c>
      <c r="C12478" s="21" t="s">
        <v>46421</v>
      </c>
      <c r="D12478" s="21">
        <v>0</v>
      </c>
      <c r="E12478" s="21">
        <v>3</v>
      </c>
      <c r="F12478" s="21" t="s">
        <v>2775</v>
      </c>
    </row>
    <row r="12479" spans="1:6">
      <c r="A12479" s="21" t="s">
        <v>17308</v>
      </c>
      <c r="B12479" s="21" t="s">
        <v>40890</v>
      </c>
      <c r="C12479" s="21" t="s">
        <v>42588</v>
      </c>
      <c r="D12479" s="21">
        <v>0</v>
      </c>
      <c r="E12479" s="21">
        <v>10</v>
      </c>
      <c r="F12479" s="21" t="s">
        <v>2775</v>
      </c>
    </row>
    <row r="12480" spans="1:6">
      <c r="A12480" s="21" t="s">
        <v>17309</v>
      </c>
      <c r="B12480" s="21" t="s">
        <v>40891</v>
      </c>
      <c r="C12480" s="21" t="s">
        <v>46422</v>
      </c>
      <c r="D12480" s="21">
        <v>1</v>
      </c>
      <c r="E12480" s="21">
        <v>0</v>
      </c>
      <c r="F12480" s="21" t="s">
        <v>2775</v>
      </c>
    </row>
    <row r="12481" spans="1:6">
      <c r="A12481" s="21" t="s">
        <v>17310</v>
      </c>
      <c r="B12481" s="21" t="s">
        <v>40905</v>
      </c>
      <c r="C12481" s="21" t="s">
        <v>46423</v>
      </c>
      <c r="D12481" s="21">
        <v>0</v>
      </c>
      <c r="E12481" s="21">
        <v>5</v>
      </c>
      <c r="F12481" s="21" t="s">
        <v>2775</v>
      </c>
    </row>
    <row r="12482" spans="1:6">
      <c r="A12482" s="21" t="s">
        <v>17311</v>
      </c>
      <c r="B12482" s="21" t="s">
        <v>40891</v>
      </c>
      <c r="C12482" s="21" t="s">
        <v>4353</v>
      </c>
      <c r="D12482" s="21">
        <v>0.24</v>
      </c>
      <c r="E12482" s="21">
        <v>0</v>
      </c>
      <c r="F12482" s="21" t="s">
        <v>2775</v>
      </c>
    </row>
    <row r="12483" spans="1:6">
      <c r="A12483" s="21" t="s">
        <v>17312</v>
      </c>
      <c r="B12483" s="21" t="s">
        <v>40891</v>
      </c>
      <c r="C12483" s="21" t="s">
        <v>46424</v>
      </c>
      <c r="D12483" s="21">
        <v>1</v>
      </c>
      <c r="E12483" s="21">
        <v>0</v>
      </c>
      <c r="F12483" s="21" t="s">
        <v>2775</v>
      </c>
    </row>
    <row r="12484" spans="1:6">
      <c r="A12484" s="21" t="s">
        <v>17313</v>
      </c>
      <c r="B12484" s="21" t="s">
        <v>40891</v>
      </c>
      <c r="C12484" s="21" t="s">
        <v>425</v>
      </c>
      <c r="D12484" s="21">
        <v>0.44</v>
      </c>
      <c r="E12484" s="21">
        <v>0</v>
      </c>
      <c r="F12484" s="21" t="s">
        <v>2775</v>
      </c>
    </row>
    <row r="12485" spans="1:6">
      <c r="A12485" s="21" t="s">
        <v>17314</v>
      </c>
      <c r="B12485" s="21" t="s">
        <v>40890</v>
      </c>
      <c r="C12485" s="21" t="s">
        <v>46425</v>
      </c>
      <c r="D12485" s="21">
        <v>0</v>
      </c>
      <c r="E12485" s="21">
        <v>5</v>
      </c>
      <c r="F12485" s="21" t="s">
        <v>2775</v>
      </c>
    </row>
    <row r="12486" spans="1:6">
      <c r="A12486" s="21" t="s">
        <v>17315</v>
      </c>
      <c r="B12486" s="21" t="s">
        <v>40891</v>
      </c>
      <c r="C12486" s="21" t="s">
        <v>4450</v>
      </c>
      <c r="D12486" s="21">
        <v>0.16</v>
      </c>
      <c r="E12486" s="21">
        <v>0</v>
      </c>
      <c r="F12486" s="21" t="s">
        <v>2775</v>
      </c>
    </row>
    <row r="12487" spans="1:6">
      <c r="A12487" s="21" t="s">
        <v>17316</v>
      </c>
      <c r="B12487" s="21" t="s">
        <v>40891</v>
      </c>
      <c r="C12487" s="21" t="s">
        <v>46426</v>
      </c>
      <c r="D12487" s="21">
        <v>0.12</v>
      </c>
      <c r="E12487" s="21">
        <v>0</v>
      </c>
      <c r="F12487" s="21" t="s">
        <v>2775</v>
      </c>
    </row>
    <row r="12488" spans="1:6">
      <c r="A12488" s="21" t="s">
        <v>17317</v>
      </c>
      <c r="B12488" s="21" t="s">
        <v>40893</v>
      </c>
      <c r="C12488" s="21" t="s">
        <v>43150</v>
      </c>
      <c r="D12488" s="21">
        <v>0.04</v>
      </c>
      <c r="E12488" s="21">
        <v>0</v>
      </c>
      <c r="F12488" s="21" t="s">
        <v>2775</v>
      </c>
    </row>
    <row r="12489" spans="1:6">
      <c r="A12489" s="21" t="s">
        <v>17318</v>
      </c>
      <c r="B12489" s="21" t="s">
        <v>40891</v>
      </c>
      <c r="C12489" s="21" t="s">
        <v>46427</v>
      </c>
      <c r="D12489" s="21">
        <v>1</v>
      </c>
      <c r="E12489" s="21">
        <v>0</v>
      </c>
      <c r="F12489" s="21" t="s">
        <v>2775</v>
      </c>
    </row>
    <row r="12490" spans="1:6">
      <c r="A12490" s="21" t="s">
        <v>17319</v>
      </c>
      <c r="B12490" s="21" t="s">
        <v>40891</v>
      </c>
      <c r="C12490" s="21" t="s">
        <v>43080</v>
      </c>
      <c r="D12490" s="21">
        <v>0.22</v>
      </c>
      <c r="E12490" s="21">
        <v>0</v>
      </c>
      <c r="F12490" s="21" t="s">
        <v>2775</v>
      </c>
    </row>
    <row r="12491" spans="1:6">
      <c r="A12491" s="21" t="s">
        <v>17320</v>
      </c>
      <c r="B12491" s="21" t="s">
        <v>40891</v>
      </c>
      <c r="C12491" s="21" t="s">
        <v>45767</v>
      </c>
      <c r="D12491" s="21">
        <v>0.16</v>
      </c>
      <c r="E12491" s="21">
        <v>0</v>
      </c>
      <c r="F12491" s="21" t="s">
        <v>2775</v>
      </c>
    </row>
    <row r="12492" spans="1:6">
      <c r="A12492" s="21" t="s">
        <v>17321</v>
      </c>
      <c r="B12492" s="21" t="s">
        <v>40891</v>
      </c>
      <c r="C12492" s="21" t="s">
        <v>4743</v>
      </c>
      <c r="D12492" s="21">
        <v>0.5</v>
      </c>
      <c r="E12492" s="21">
        <v>0</v>
      </c>
      <c r="F12492" s="21" t="s">
        <v>2775</v>
      </c>
    </row>
    <row r="12493" spans="1:6">
      <c r="A12493" s="21" t="s">
        <v>17322</v>
      </c>
      <c r="B12493" s="21" t="s">
        <v>40898</v>
      </c>
      <c r="C12493" s="21" t="s">
        <v>46284</v>
      </c>
      <c r="D12493" s="21">
        <v>1</v>
      </c>
      <c r="E12493" s="21">
        <v>0</v>
      </c>
      <c r="F12493" s="21" t="s">
        <v>2775</v>
      </c>
    </row>
    <row r="12494" spans="1:6">
      <c r="A12494" s="21" t="s">
        <v>17323</v>
      </c>
      <c r="B12494" s="21" t="s">
        <v>40905</v>
      </c>
      <c r="C12494" s="21" t="s">
        <v>46428</v>
      </c>
      <c r="D12494" s="21">
        <v>0</v>
      </c>
      <c r="E12494" s="21">
        <v>3</v>
      </c>
      <c r="F12494" s="21" t="s">
        <v>2775</v>
      </c>
    </row>
    <row r="12495" spans="1:6">
      <c r="A12495" s="21" t="s">
        <v>17324</v>
      </c>
      <c r="B12495" s="21" t="s">
        <v>40898</v>
      </c>
      <c r="C12495" s="21" t="s">
        <v>46429</v>
      </c>
      <c r="D12495" s="21">
        <v>1</v>
      </c>
      <c r="E12495" s="21">
        <v>0</v>
      </c>
      <c r="F12495" s="21" t="s">
        <v>2775</v>
      </c>
    </row>
    <row r="12496" spans="1:6">
      <c r="A12496" s="21" t="s">
        <v>17325</v>
      </c>
      <c r="B12496" s="21" t="s">
        <v>40891</v>
      </c>
      <c r="C12496" s="21" t="s">
        <v>4705</v>
      </c>
      <c r="D12496" s="21">
        <v>0.9</v>
      </c>
      <c r="E12496" s="21">
        <v>0</v>
      </c>
      <c r="F12496" s="21" t="s">
        <v>2775</v>
      </c>
    </row>
    <row r="12497" spans="1:6">
      <c r="A12497" s="21" t="s">
        <v>17326</v>
      </c>
      <c r="B12497" s="21" t="s">
        <v>40898</v>
      </c>
      <c r="C12497" s="21" t="s">
        <v>46430</v>
      </c>
      <c r="D12497" s="21">
        <v>0.5</v>
      </c>
      <c r="E12497" s="21">
        <v>0</v>
      </c>
      <c r="F12497" s="21" t="s">
        <v>2775</v>
      </c>
    </row>
    <row r="12498" spans="1:6">
      <c r="A12498" s="21" t="s">
        <v>17327</v>
      </c>
      <c r="B12498" s="21" t="s">
        <v>40891</v>
      </c>
      <c r="C12498" s="21" t="s">
        <v>46431</v>
      </c>
      <c r="D12498" s="21">
        <v>1</v>
      </c>
      <c r="E12498" s="21">
        <v>0</v>
      </c>
      <c r="F12498" s="21" t="s">
        <v>2775</v>
      </c>
    </row>
    <row r="12499" spans="1:6">
      <c r="A12499" s="21" t="s">
        <v>3553</v>
      </c>
      <c r="B12499" s="21" t="s">
        <v>40892</v>
      </c>
      <c r="C12499" s="21" t="s">
        <v>4776</v>
      </c>
      <c r="D12499" s="21">
        <v>1</v>
      </c>
      <c r="E12499" s="21">
        <v>0</v>
      </c>
      <c r="F12499" s="21" t="s">
        <v>2775</v>
      </c>
    </row>
    <row r="12500" spans="1:6">
      <c r="A12500" s="21" t="s">
        <v>17328</v>
      </c>
      <c r="B12500" s="21" t="s">
        <v>40890</v>
      </c>
      <c r="C12500" s="21" t="s">
        <v>46432</v>
      </c>
      <c r="D12500" s="21">
        <v>0</v>
      </c>
      <c r="E12500" s="21">
        <v>5</v>
      </c>
      <c r="F12500" s="21" t="s">
        <v>2775</v>
      </c>
    </row>
    <row r="12501" spans="1:6">
      <c r="A12501" s="21" t="s">
        <v>17329</v>
      </c>
      <c r="B12501" s="21" t="s">
        <v>40891</v>
      </c>
      <c r="C12501" s="21" t="s">
        <v>46433</v>
      </c>
      <c r="D12501" s="21">
        <v>1</v>
      </c>
      <c r="E12501" s="21">
        <v>0</v>
      </c>
      <c r="F12501" s="21" t="s">
        <v>2775</v>
      </c>
    </row>
    <row r="12502" spans="1:6">
      <c r="A12502" s="21" t="s">
        <v>17330</v>
      </c>
      <c r="B12502" s="21" t="s">
        <v>40891</v>
      </c>
      <c r="C12502" s="21" t="s">
        <v>41118</v>
      </c>
      <c r="D12502" s="21">
        <v>0.4</v>
      </c>
      <c r="E12502" s="21">
        <v>0</v>
      </c>
      <c r="F12502" s="21" t="s">
        <v>2775</v>
      </c>
    </row>
    <row r="12503" spans="1:6">
      <c r="A12503" s="21" t="s">
        <v>17331</v>
      </c>
      <c r="B12503" s="21" t="s">
        <v>40891</v>
      </c>
      <c r="C12503" s="21" t="s">
        <v>4412</v>
      </c>
      <c r="D12503" s="21">
        <v>0.28000000000000003</v>
      </c>
      <c r="E12503" s="21">
        <v>0</v>
      </c>
      <c r="F12503" s="21" t="s">
        <v>2775</v>
      </c>
    </row>
    <row r="12504" spans="1:6">
      <c r="A12504" s="21" t="s">
        <v>17332</v>
      </c>
      <c r="B12504" s="21" t="s">
        <v>40891</v>
      </c>
      <c r="C12504" s="21" t="s">
        <v>42378</v>
      </c>
      <c r="D12504" s="21">
        <v>0.12</v>
      </c>
      <c r="E12504" s="21">
        <v>0</v>
      </c>
      <c r="F12504" s="21" t="s">
        <v>2775</v>
      </c>
    </row>
    <row r="12505" spans="1:6">
      <c r="A12505" s="21" t="s">
        <v>17333</v>
      </c>
      <c r="B12505" s="21" t="s">
        <v>40891</v>
      </c>
      <c r="C12505" s="21" t="s">
        <v>4492</v>
      </c>
      <c r="D12505" s="21">
        <v>0.16</v>
      </c>
      <c r="E12505" s="21">
        <v>0</v>
      </c>
      <c r="F12505" s="21" t="s">
        <v>2775</v>
      </c>
    </row>
    <row r="12506" spans="1:6">
      <c r="A12506" s="21" t="s">
        <v>17334</v>
      </c>
      <c r="B12506" s="21" t="s">
        <v>40891</v>
      </c>
      <c r="C12506" s="21" t="s">
        <v>46434</v>
      </c>
      <c r="D12506" s="21">
        <v>0.24</v>
      </c>
      <c r="E12506" s="21">
        <v>0</v>
      </c>
      <c r="F12506" s="21" t="s">
        <v>2775</v>
      </c>
    </row>
    <row r="12507" spans="1:6">
      <c r="A12507" s="21" t="s">
        <v>17335</v>
      </c>
      <c r="B12507" s="21" t="s">
        <v>40890</v>
      </c>
      <c r="C12507" s="21" t="s">
        <v>4573</v>
      </c>
      <c r="D12507" s="21">
        <v>0</v>
      </c>
      <c r="E12507" s="21">
        <v>8</v>
      </c>
      <c r="F12507" s="21" t="s">
        <v>2775</v>
      </c>
    </row>
    <row r="12508" spans="1:6">
      <c r="A12508" s="21" t="s">
        <v>17336</v>
      </c>
      <c r="B12508" s="21" t="s">
        <v>40891</v>
      </c>
      <c r="C12508" s="21" t="s">
        <v>46435</v>
      </c>
      <c r="D12508" s="21">
        <v>0.32</v>
      </c>
      <c r="E12508" s="21">
        <v>0</v>
      </c>
      <c r="F12508" s="21" t="s">
        <v>2775</v>
      </c>
    </row>
    <row r="12509" spans="1:6">
      <c r="A12509" s="21" t="s">
        <v>17337</v>
      </c>
      <c r="B12509" s="21" t="s">
        <v>40905</v>
      </c>
      <c r="C12509" s="21" t="s">
        <v>4438</v>
      </c>
      <c r="D12509" s="21">
        <v>0</v>
      </c>
      <c r="E12509" s="21">
        <v>5</v>
      </c>
      <c r="F12509" s="21" t="s">
        <v>2775</v>
      </c>
    </row>
    <row r="12510" spans="1:6">
      <c r="A12510" s="21" t="s">
        <v>17338</v>
      </c>
      <c r="B12510" s="21" t="s">
        <v>40899</v>
      </c>
      <c r="C12510" s="21" t="s">
        <v>46436</v>
      </c>
      <c r="D12510" s="21">
        <v>0</v>
      </c>
      <c r="E12510" s="21">
        <v>3</v>
      </c>
      <c r="F12510" s="21" t="s">
        <v>2775</v>
      </c>
    </row>
    <row r="12511" spans="1:6">
      <c r="A12511" s="21" t="s">
        <v>17339</v>
      </c>
      <c r="B12511" s="21" t="s">
        <v>40906</v>
      </c>
      <c r="C12511" s="21" t="s">
        <v>46437</v>
      </c>
      <c r="D12511" s="21">
        <v>0.96</v>
      </c>
      <c r="E12511" s="21">
        <v>0</v>
      </c>
      <c r="F12511" s="21" t="s">
        <v>2775</v>
      </c>
    </row>
    <row r="12512" spans="1:6">
      <c r="A12512" s="21" t="s">
        <v>17340</v>
      </c>
      <c r="B12512" s="21" t="s">
        <v>40893</v>
      </c>
      <c r="C12512" s="21" t="s">
        <v>4723</v>
      </c>
      <c r="D12512" s="21">
        <v>0.04</v>
      </c>
      <c r="E12512" s="21">
        <v>0</v>
      </c>
      <c r="F12512" s="21" t="s">
        <v>2775</v>
      </c>
    </row>
    <row r="12513" spans="1:6">
      <c r="A12513" s="21" t="s">
        <v>17341</v>
      </c>
      <c r="B12513" s="21" t="s">
        <v>40891</v>
      </c>
      <c r="C12513" s="21" t="s">
        <v>41360</v>
      </c>
      <c r="D12513" s="21">
        <v>0.16</v>
      </c>
      <c r="E12513" s="21">
        <v>0</v>
      </c>
      <c r="F12513" s="21" t="s">
        <v>2775</v>
      </c>
    </row>
    <row r="12514" spans="1:6">
      <c r="A12514" s="21" t="s">
        <v>17342</v>
      </c>
      <c r="B12514" s="21" t="s">
        <v>40891</v>
      </c>
      <c r="C12514" s="21" t="s">
        <v>41152</v>
      </c>
      <c r="D12514" s="21">
        <v>1</v>
      </c>
      <c r="E12514" s="21">
        <v>0</v>
      </c>
      <c r="F12514" s="21" t="s">
        <v>2775</v>
      </c>
    </row>
    <row r="12515" spans="1:6">
      <c r="A12515" s="21" t="s">
        <v>17343</v>
      </c>
      <c r="B12515" s="21" t="s">
        <v>40891</v>
      </c>
      <c r="C12515" s="21" t="s">
        <v>46438</v>
      </c>
      <c r="D12515" s="21">
        <v>1</v>
      </c>
      <c r="E12515" s="21">
        <v>0</v>
      </c>
      <c r="F12515" s="21" t="s">
        <v>2775</v>
      </c>
    </row>
    <row r="12516" spans="1:6">
      <c r="A12516" s="21" t="s">
        <v>17344</v>
      </c>
      <c r="B12516" s="21" t="s">
        <v>40898</v>
      </c>
      <c r="C12516" s="21" t="s">
        <v>41249</v>
      </c>
      <c r="D12516" s="21">
        <v>0.18</v>
      </c>
      <c r="E12516" s="21">
        <v>0</v>
      </c>
      <c r="F12516" s="21" t="s">
        <v>2775</v>
      </c>
    </row>
    <row r="12517" spans="1:6">
      <c r="A12517" s="21" t="s">
        <v>17345</v>
      </c>
      <c r="B12517" s="21" t="s">
        <v>40898</v>
      </c>
      <c r="C12517" s="21" t="s">
        <v>42437</v>
      </c>
      <c r="D12517" s="21">
        <v>0.56000000000000005</v>
      </c>
      <c r="E12517" s="21">
        <v>0</v>
      </c>
      <c r="F12517" s="21" t="s">
        <v>2775</v>
      </c>
    </row>
    <row r="12518" spans="1:6">
      <c r="A12518" s="21" t="s">
        <v>17346</v>
      </c>
      <c r="B12518" s="21" t="s">
        <v>40905</v>
      </c>
      <c r="C12518" s="21" t="s">
        <v>4450</v>
      </c>
      <c r="D12518" s="21">
        <v>0</v>
      </c>
      <c r="E12518" s="21">
        <v>5</v>
      </c>
      <c r="F12518" s="21" t="s">
        <v>2775</v>
      </c>
    </row>
    <row r="12519" spans="1:6">
      <c r="A12519" s="21" t="s">
        <v>17347</v>
      </c>
      <c r="B12519" s="21" t="s">
        <v>40891</v>
      </c>
      <c r="C12519" s="21" t="s">
        <v>4832</v>
      </c>
      <c r="D12519" s="21">
        <v>0.16</v>
      </c>
      <c r="E12519" s="21">
        <v>0</v>
      </c>
      <c r="F12519" s="21" t="s">
        <v>2775</v>
      </c>
    </row>
    <row r="12520" spans="1:6">
      <c r="A12520" s="21" t="s">
        <v>17348</v>
      </c>
      <c r="B12520" s="21" t="s">
        <v>40890</v>
      </c>
      <c r="C12520" s="21" t="s">
        <v>46439</v>
      </c>
      <c r="D12520" s="21">
        <v>0</v>
      </c>
      <c r="E12520" s="21">
        <v>5</v>
      </c>
      <c r="F12520" s="21" t="s">
        <v>2775</v>
      </c>
    </row>
    <row r="12521" spans="1:6">
      <c r="A12521" s="21" t="s">
        <v>17349</v>
      </c>
      <c r="B12521" s="21" t="s">
        <v>40891</v>
      </c>
      <c r="C12521" s="21" t="s">
        <v>4629</v>
      </c>
      <c r="D12521" s="21">
        <v>3</v>
      </c>
      <c r="E12521" s="21">
        <v>0</v>
      </c>
      <c r="F12521" s="21" t="s">
        <v>2775</v>
      </c>
    </row>
    <row r="12522" spans="1:6">
      <c r="A12522" s="21" t="s">
        <v>17350</v>
      </c>
      <c r="B12522" s="21" t="s">
        <v>40905</v>
      </c>
      <c r="C12522" s="21" t="s">
        <v>4849</v>
      </c>
      <c r="D12522" s="21">
        <v>0</v>
      </c>
      <c r="E12522" s="21">
        <v>5</v>
      </c>
      <c r="F12522" s="21" t="s">
        <v>2775</v>
      </c>
    </row>
    <row r="12523" spans="1:6">
      <c r="A12523" s="21" t="s">
        <v>17351</v>
      </c>
      <c r="B12523" s="21" t="s">
        <v>40890</v>
      </c>
      <c r="C12523" s="21" t="s">
        <v>46440</v>
      </c>
      <c r="D12523" s="21">
        <v>0.04</v>
      </c>
      <c r="E12523" s="21">
        <v>3</v>
      </c>
      <c r="F12523" s="21" t="s">
        <v>2775</v>
      </c>
    </row>
    <row r="12524" spans="1:6">
      <c r="A12524" s="21" t="s">
        <v>17352</v>
      </c>
      <c r="B12524" s="21" t="s">
        <v>40891</v>
      </c>
      <c r="C12524" s="21" t="s">
        <v>46441</v>
      </c>
      <c r="D12524" s="21">
        <v>1</v>
      </c>
      <c r="E12524" s="21">
        <v>0</v>
      </c>
      <c r="F12524" s="21" t="s">
        <v>2775</v>
      </c>
    </row>
    <row r="12525" spans="1:6">
      <c r="A12525" s="21" t="s">
        <v>17353</v>
      </c>
      <c r="B12525" s="21" t="s">
        <v>40890</v>
      </c>
      <c r="C12525" s="21" t="s">
        <v>4881</v>
      </c>
      <c r="D12525" s="21">
        <v>0</v>
      </c>
      <c r="E12525" s="21">
        <v>10</v>
      </c>
      <c r="F12525" s="21" t="s">
        <v>2775</v>
      </c>
    </row>
    <row r="12526" spans="1:6">
      <c r="A12526" s="21" t="s">
        <v>17354</v>
      </c>
      <c r="B12526" s="21" t="s">
        <v>40891</v>
      </c>
      <c r="C12526" s="21" t="s">
        <v>4506</v>
      </c>
      <c r="D12526" s="21">
        <v>0.16</v>
      </c>
      <c r="E12526" s="21">
        <v>0</v>
      </c>
      <c r="F12526" s="21" t="s">
        <v>2775</v>
      </c>
    </row>
    <row r="12527" spans="1:6">
      <c r="A12527" s="21" t="s">
        <v>17355</v>
      </c>
      <c r="B12527" s="21" t="s">
        <v>40891</v>
      </c>
      <c r="C12527" s="21" t="s">
        <v>46442</v>
      </c>
      <c r="D12527" s="21">
        <v>1</v>
      </c>
      <c r="E12527" s="21">
        <v>0</v>
      </c>
      <c r="F12527" s="21" t="s">
        <v>2775</v>
      </c>
    </row>
    <row r="12528" spans="1:6">
      <c r="A12528" s="21" t="s">
        <v>17356</v>
      </c>
      <c r="B12528" s="21" t="s">
        <v>40891</v>
      </c>
      <c r="C12528" s="21" t="s">
        <v>4450</v>
      </c>
      <c r="D12528" s="21">
        <v>0.22</v>
      </c>
      <c r="E12528" s="21">
        <v>0</v>
      </c>
      <c r="F12528" s="21" t="s">
        <v>2775</v>
      </c>
    </row>
    <row r="12529" spans="1:6">
      <c r="A12529" s="21" t="s">
        <v>17357</v>
      </c>
      <c r="B12529" s="21" t="s">
        <v>40887</v>
      </c>
      <c r="C12529" s="21" t="s">
        <v>46443</v>
      </c>
      <c r="D12529" s="21">
        <v>1</v>
      </c>
      <c r="E12529" s="21">
        <v>0</v>
      </c>
      <c r="F12529" s="21" t="s">
        <v>2775</v>
      </c>
    </row>
    <row r="12530" spans="1:6">
      <c r="A12530" s="21" t="s">
        <v>17358</v>
      </c>
      <c r="B12530" s="21" t="s">
        <v>40891</v>
      </c>
      <c r="C12530" s="21" t="s">
        <v>4504</v>
      </c>
      <c r="D12530" s="21">
        <v>2</v>
      </c>
      <c r="E12530" s="21">
        <v>0</v>
      </c>
      <c r="F12530" s="21" t="s">
        <v>2775</v>
      </c>
    </row>
    <row r="12531" spans="1:6">
      <c r="A12531" s="21" t="s">
        <v>17359</v>
      </c>
      <c r="B12531" s="21" t="s">
        <v>40891</v>
      </c>
      <c r="C12531" s="21" t="s">
        <v>46444</v>
      </c>
      <c r="D12531" s="21">
        <v>0.16</v>
      </c>
      <c r="E12531" s="21">
        <v>0</v>
      </c>
      <c r="F12531" s="21" t="s">
        <v>2775</v>
      </c>
    </row>
    <row r="12532" spans="1:6">
      <c r="A12532" s="21" t="s">
        <v>17360</v>
      </c>
      <c r="B12532" s="21" t="s">
        <v>40891</v>
      </c>
      <c r="C12532" s="21" t="s">
        <v>46445</v>
      </c>
      <c r="D12532" s="21">
        <v>0.5</v>
      </c>
      <c r="E12532" s="21">
        <v>0</v>
      </c>
      <c r="F12532" s="21" t="s">
        <v>2775</v>
      </c>
    </row>
    <row r="12533" spans="1:6">
      <c r="A12533" s="21" t="s">
        <v>17361</v>
      </c>
      <c r="B12533" s="21" t="s">
        <v>40891</v>
      </c>
      <c r="C12533" s="21" t="s">
        <v>46446</v>
      </c>
      <c r="D12533" s="21">
        <v>1</v>
      </c>
      <c r="E12533" s="21">
        <v>0</v>
      </c>
      <c r="F12533" s="21" t="s">
        <v>2775</v>
      </c>
    </row>
    <row r="12534" spans="1:6">
      <c r="A12534" s="21" t="s">
        <v>17362</v>
      </c>
      <c r="B12534" s="21" t="s">
        <v>40891</v>
      </c>
      <c r="C12534" s="21" t="s">
        <v>46447</v>
      </c>
      <c r="D12534" s="21">
        <v>0.22</v>
      </c>
      <c r="E12534" s="21">
        <v>0</v>
      </c>
      <c r="F12534" s="21" t="s">
        <v>2775</v>
      </c>
    </row>
    <row r="12535" spans="1:6">
      <c r="A12535" s="21" t="s">
        <v>17363</v>
      </c>
      <c r="B12535" s="21" t="s">
        <v>40905</v>
      </c>
      <c r="C12535" s="21" t="s">
        <v>5191</v>
      </c>
      <c r="D12535" s="21">
        <v>0</v>
      </c>
      <c r="E12535" s="21">
        <v>5</v>
      </c>
      <c r="F12535" s="21" t="s">
        <v>2775</v>
      </c>
    </row>
    <row r="12536" spans="1:6">
      <c r="A12536" s="21" t="s">
        <v>17364</v>
      </c>
      <c r="B12536" s="21" t="s">
        <v>40898</v>
      </c>
      <c r="C12536" s="21" t="s">
        <v>25</v>
      </c>
      <c r="D12536" s="21">
        <v>0.12</v>
      </c>
      <c r="E12536" s="21">
        <v>0</v>
      </c>
      <c r="F12536" s="21" t="s">
        <v>2775</v>
      </c>
    </row>
    <row r="12537" spans="1:6">
      <c r="A12537" s="21" t="s">
        <v>17365</v>
      </c>
      <c r="B12537" s="21" t="s">
        <v>40891</v>
      </c>
      <c r="C12537" s="21" t="s">
        <v>43441</v>
      </c>
      <c r="D12537" s="21">
        <v>1</v>
      </c>
      <c r="E12537" s="21">
        <v>0</v>
      </c>
      <c r="F12537" s="21" t="s">
        <v>2775</v>
      </c>
    </row>
    <row r="12538" spans="1:6">
      <c r="A12538" s="21" t="s">
        <v>17366</v>
      </c>
      <c r="B12538" s="21" t="s">
        <v>40890</v>
      </c>
      <c r="C12538" s="21" t="s">
        <v>46448</v>
      </c>
      <c r="D12538" s="21">
        <v>0</v>
      </c>
      <c r="E12538" s="21">
        <v>5</v>
      </c>
      <c r="F12538" s="21" t="s">
        <v>2775</v>
      </c>
    </row>
    <row r="12539" spans="1:6">
      <c r="A12539" s="21" t="s">
        <v>17367</v>
      </c>
      <c r="B12539" s="21" t="s">
        <v>40891</v>
      </c>
      <c r="C12539" s="21" t="s">
        <v>46449</v>
      </c>
      <c r="D12539" s="21">
        <v>0.5</v>
      </c>
      <c r="E12539" s="21">
        <v>0</v>
      </c>
      <c r="F12539" s="21" t="s">
        <v>2775</v>
      </c>
    </row>
    <row r="12540" spans="1:6">
      <c r="A12540" s="21" t="s">
        <v>17368</v>
      </c>
      <c r="B12540" s="21" t="s">
        <v>40890</v>
      </c>
      <c r="C12540" s="21" t="s">
        <v>46450</v>
      </c>
      <c r="D12540" s="21">
        <v>0</v>
      </c>
      <c r="E12540" s="21">
        <v>3</v>
      </c>
      <c r="F12540" s="21" t="s">
        <v>2775</v>
      </c>
    </row>
    <row r="12541" spans="1:6">
      <c r="A12541" s="21" t="s">
        <v>17369</v>
      </c>
      <c r="B12541" s="21" t="s">
        <v>40895</v>
      </c>
      <c r="C12541" s="21" t="s">
        <v>42933</v>
      </c>
      <c r="D12541" s="21">
        <v>0.04</v>
      </c>
      <c r="E12541" s="21">
        <v>0</v>
      </c>
      <c r="F12541" s="21" t="s">
        <v>2775</v>
      </c>
    </row>
    <row r="12542" spans="1:6">
      <c r="A12542" s="21" t="s">
        <v>4272</v>
      </c>
      <c r="B12542" s="21" t="s">
        <v>40901</v>
      </c>
      <c r="C12542" s="21" t="s">
        <v>5282</v>
      </c>
      <c r="D12542" s="21">
        <v>0</v>
      </c>
      <c r="E12542" s="21">
        <v>20</v>
      </c>
      <c r="F12542" s="21" t="s">
        <v>2775</v>
      </c>
    </row>
    <row r="12543" spans="1:6">
      <c r="A12543" s="21" t="s">
        <v>3188</v>
      </c>
      <c r="B12543" s="21" t="s">
        <v>40892</v>
      </c>
      <c r="C12543" s="21" t="s">
        <v>4549</v>
      </c>
      <c r="D12543" s="21">
        <v>0.5</v>
      </c>
      <c r="E12543" s="21">
        <v>0</v>
      </c>
      <c r="F12543" s="21" t="s">
        <v>2775</v>
      </c>
    </row>
    <row r="12544" spans="1:6">
      <c r="A12544" s="21" t="s">
        <v>17370</v>
      </c>
      <c r="B12544" s="21" t="s">
        <v>40896</v>
      </c>
      <c r="C12544" s="21" t="s">
        <v>4804</v>
      </c>
      <c r="D12544" s="21">
        <v>1</v>
      </c>
      <c r="E12544" s="21">
        <v>0</v>
      </c>
      <c r="F12544" s="21" t="s">
        <v>2775</v>
      </c>
    </row>
    <row r="12545" spans="1:6">
      <c r="A12545" s="21" t="s">
        <v>17371</v>
      </c>
      <c r="B12545" s="21" t="s">
        <v>40894</v>
      </c>
      <c r="C12545" s="21" t="s">
        <v>42816</v>
      </c>
      <c r="D12545" s="21">
        <v>0.04</v>
      </c>
      <c r="E12545" s="21">
        <v>0</v>
      </c>
      <c r="F12545" s="21" t="s">
        <v>2775</v>
      </c>
    </row>
    <row r="12546" spans="1:6">
      <c r="A12546" s="21" t="s">
        <v>17372</v>
      </c>
      <c r="B12546" s="21" t="s">
        <v>40905</v>
      </c>
      <c r="C12546" s="21" t="s">
        <v>46451</v>
      </c>
      <c r="D12546" s="21">
        <v>0</v>
      </c>
      <c r="E12546" s="21">
        <v>3</v>
      </c>
      <c r="F12546" s="21" t="s">
        <v>2775</v>
      </c>
    </row>
    <row r="12547" spans="1:6">
      <c r="A12547" s="21" t="s">
        <v>17373</v>
      </c>
      <c r="B12547" s="21" t="s">
        <v>40891</v>
      </c>
      <c r="C12547" s="21" t="s">
        <v>5230</v>
      </c>
      <c r="D12547" s="21">
        <v>0.5</v>
      </c>
      <c r="E12547" s="21">
        <v>0</v>
      </c>
      <c r="F12547" s="21" t="s">
        <v>2775</v>
      </c>
    </row>
    <row r="12548" spans="1:6">
      <c r="A12548" s="21" t="s">
        <v>17374</v>
      </c>
      <c r="B12548" s="21" t="s">
        <v>40891</v>
      </c>
      <c r="C12548" s="21" t="s">
        <v>46452</v>
      </c>
      <c r="D12548" s="21">
        <v>1</v>
      </c>
      <c r="E12548" s="21">
        <v>0</v>
      </c>
      <c r="F12548" s="21" t="s">
        <v>2775</v>
      </c>
    </row>
    <row r="12549" spans="1:6">
      <c r="A12549" s="21" t="s">
        <v>17375</v>
      </c>
      <c r="B12549" s="21" t="s">
        <v>40890</v>
      </c>
      <c r="C12549" s="21" t="s">
        <v>46453</v>
      </c>
      <c r="D12549" s="21">
        <v>0</v>
      </c>
      <c r="E12549" s="21">
        <v>3</v>
      </c>
      <c r="F12549" s="21" t="s">
        <v>2775</v>
      </c>
    </row>
    <row r="12550" spans="1:6">
      <c r="A12550" s="21" t="s">
        <v>17376</v>
      </c>
      <c r="B12550" s="21" t="s">
        <v>40894</v>
      </c>
      <c r="C12550" s="21" t="s">
        <v>41603</v>
      </c>
      <c r="D12550" s="21">
        <v>0.04</v>
      </c>
      <c r="E12550" s="21">
        <v>0</v>
      </c>
      <c r="F12550" s="21" t="s">
        <v>2775</v>
      </c>
    </row>
    <row r="12551" spans="1:6">
      <c r="A12551" s="21" t="s">
        <v>17377</v>
      </c>
      <c r="B12551" s="21" t="s">
        <v>40905</v>
      </c>
      <c r="C12551" s="21" t="s">
        <v>41121</v>
      </c>
      <c r="D12551" s="21">
        <v>0</v>
      </c>
      <c r="E12551" s="21">
        <v>6</v>
      </c>
      <c r="F12551" s="21" t="s">
        <v>2775</v>
      </c>
    </row>
    <row r="12552" spans="1:6">
      <c r="A12552" s="21" t="s">
        <v>17378</v>
      </c>
      <c r="B12552" s="21" t="s">
        <v>40905</v>
      </c>
      <c r="C12552" s="21" t="s">
        <v>46454</v>
      </c>
      <c r="D12552" s="21">
        <v>0.04</v>
      </c>
      <c r="E12552" s="21">
        <v>3</v>
      </c>
      <c r="F12552" s="21" t="s">
        <v>2775</v>
      </c>
    </row>
    <row r="12553" spans="1:6">
      <c r="A12553" s="21" t="s">
        <v>17379</v>
      </c>
      <c r="B12553" s="21" t="s">
        <v>40891</v>
      </c>
      <c r="C12553" s="21" t="s">
        <v>46455</v>
      </c>
      <c r="D12553" s="21">
        <v>0.16</v>
      </c>
      <c r="E12553" s="21">
        <v>0</v>
      </c>
      <c r="F12553" s="21" t="s">
        <v>2775</v>
      </c>
    </row>
    <row r="12554" spans="1:6">
      <c r="A12554" s="21" t="s">
        <v>17380</v>
      </c>
      <c r="B12554" s="21" t="s">
        <v>40905</v>
      </c>
      <c r="C12554" s="21" t="s">
        <v>46456</v>
      </c>
      <c r="D12554" s="21">
        <v>0</v>
      </c>
      <c r="E12554" s="21">
        <v>5</v>
      </c>
      <c r="F12554" s="21" t="s">
        <v>2775</v>
      </c>
    </row>
    <row r="12555" spans="1:6">
      <c r="A12555" s="21" t="s">
        <v>17381</v>
      </c>
      <c r="B12555" s="21" t="s">
        <v>40891</v>
      </c>
      <c r="C12555" s="21" t="s">
        <v>4888</v>
      </c>
      <c r="D12555" s="21">
        <v>0.2</v>
      </c>
      <c r="E12555" s="21">
        <v>0</v>
      </c>
      <c r="F12555" s="21" t="s">
        <v>2775</v>
      </c>
    </row>
    <row r="12556" spans="1:6">
      <c r="A12556" s="21" t="s">
        <v>17382</v>
      </c>
      <c r="B12556" s="21" t="s">
        <v>40891</v>
      </c>
      <c r="C12556" s="21" t="s">
        <v>41377</v>
      </c>
      <c r="D12556" s="21">
        <v>3</v>
      </c>
      <c r="E12556" s="21">
        <v>0</v>
      </c>
      <c r="F12556" s="21" t="s">
        <v>2775</v>
      </c>
    </row>
    <row r="12557" spans="1:6">
      <c r="A12557" s="21" t="s">
        <v>17383</v>
      </c>
      <c r="B12557" s="21" t="s">
        <v>40891</v>
      </c>
      <c r="C12557" s="21" t="s">
        <v>41309</v>
      </c>
      <c r="D12557" s="21">
        <v>0.12</v>
      </c>
      <c r="E12557" s="21">
        <v>0</v>
      </c>
      <c r="F12557" s="21" t="s">
        <v>2775</v>
      </c>
    </row>
    <row r="12558" spans="1:6">
      <c r="A12558" s="21" t="s">
        <v>17384</v>
      </c>
      <c r="B12558" s="21" t="s">
        <v>40890</v>
      </c>
      <c r="C12558" s="21" t="s">
        <v>4633</v>
      </c>
      <c r="D12558" s="21">
        <v>0</v>
      </c>
      <c r="E12558" s="21">
        <v>10</v>
      </c>
      <c r="F12558" s="21" t="s">
        <v>2775</v>
      </c>
    </row>
    <row r="12559" spans="1:6">
      <c r="A12559" s="21" t="s">
        <v>17385</v>
      </c>
      <c r="B12559" s="21" t="s">
        <v>40905</v>
      </c>
      <c r="C12559" s="21" t="s">
        <v>46457</v>
      </c>
      <c r="D12559" s="21">
        <v>0</v>
      </c>
      <c r="E12559" s="21">
        <v>5</v>
      </c>
      <c r="F12559" s="21" t="s">
        <v>2775</v>
      </c>
    </row>
    <row r="12560" spans="1:6">
      <c r="A12560" s="21" t="s">
        <v>17386</v>
      </c>
      <c r="B12560" s="21" t="s">
        <v>40891</v>
      </c>
      <c r="C12560" s="21" t="s">
        <v>4333</v>
      </c>
      <c r="D12560" s="21">
        <v>0.22</v>
      </c>
      <c r="E12560" s="21">
        <v>0</v>
      </c>
      <c r="F12560" s="21" t="s">
        <v>2775</v>
      </c>
    </row>
    <row r="12561" spans="1:6">
      <c r="A12561" s="21" t="s">
        <v>17387</v>
      </c>
      <c r="B12561" s="21" t="s">
        <v>40905</v>
      </c>
      <c r="C12561" s="21" t="s">
        <v>4333</v>
      </c>
      <c r="D12561" s="21">
        <v>0</v>
      </c>
      <c r="E12561" s="21">
        <v>3</v>
      </c>
      <c r="F12561" s="21" t="s">
        <v>2775</v>
      </c>
    </row>
    <row r="12562" spans="1:6">
      <c r="A12562" s="21" t="s">
        <v>17388</v>
      </c>
      <c r="B12562" s="21" t="s">
        <v>40898</v>
      </c>
      <c r="C12562" s="21" t="s">
        <v>25</v>
      </c>
      <c r="D12562" s="21">
        <v>0.12</v>
      </c>
      <c r="E12562" s="21">
        <v>0</v>
      </c>
      <c r="F12562" s="21" t="s">
        <v>2775</v>
      </c>
    </row>
    <row r="12563" spans="1:6">
      <c r="A12563" s="21" t="s">
        <v>17389</v>
      </c>
      <c r="B12563" s="21" t="s">
        <v>40891</v>
      </c>
      <c r="C12563" s="21" t="s">
        <v>46458</v>
      </c>
      <c r="D12563" s="21">
        <v>0.5</v>
      </c>
      <c r="E12563" s="21">
        <v>0</v>
      </c>
      <c r="F12563" s="21" t="s">
        <v>2775</v>
      </c>
    </row>
    <row r="12564" spans="1:6">
      <c r="A12564" s="21" t="s">
        <v>17390</v>
      </c>
      <c r="B12564" s="21" t="s">
        <v>40890</v>
      </c>
      <c r="C12564" s="21" t="s">
        <v>46459</v>
      </c>
      <c r="D12564" s="21">
        <v>0</v>
      </c>
      <c r="E12564" s="21">
        <v>5</v>
      </c>
      <c r="F12564" s="21" t="s">
        <v>2775</v>
      </c>
    </row>
    <row r="12565" spans="1:6">
      <c r="A12565" s="21" t="s">
        <v>17391</v>
      </c>
      <c r="B12565" s="21" t="s">
        <v>40891</v>
      </c>
      <c r="C12565" s="21" t="s">
        <v>46460</v>
      </c>
      <c r="D12565" s="21">
        <v>0.4</v>
      </c>
      <c r="E12565" s="21">
        <v>0</v>
      </c>
      <c r="F12565" s="21" t="s">
        <v>2775</v>
      </c>
    </row>
    <row r="12566" spans="1:6">
      <c r="A12566" s="21" t="s">
        <v>2854</v>
      </c>
      <c r="B12566" s="21" t="s">
        <v>40903</v>
      </c>
      <c r="C12566" s="21" t="s">
        <v>4380</v>
      </c>
      <c r="D12566" s="21">
        <v>0.5</v>
      </c>
      <c r="E12566" s="21">
        <v>0</v>
      </c>
      <c r="F12566" s="21" t="s">
        <v>2775</v>
      </c>
    </row>
    <row r="12567" spans="1:6">
      <c r="A12567" s="21" t="s">
        <v>17392</v>
      </c>
      <c r="B12567" s="21" t="s">
        <v>40891</v>
      </c>
      <c r="C12567" s="21" t="s">
        <v>41318</v>
      </c>
      <c r="D12567" s="21">
        <v>0.5</v>
      </c>
      <c r="E12567" s="21">
        <v>0</v>
      </c>
      <c r="F12567" s="21" t="s">
        <v>2775</v>
      </c>
    </row>
    <row r="12568" spans="1:6">
      <c r="A12568" s="21" t="s">
        <v>17393</v>
      </c>
      <c r="B12568" s="21" t="s">
        <v>40890</v>
      </c>
      <c r="C12568" s="21" t="s">
        <v>41105</v>
      </c>
      <c r="D12568" s="21">
        <v>0</v>
      </c>
      <c r="E12568" s="21">
        <v>3</v>
      </c>
      <c r="F12568" s="21" t="s">
        <v>2775</v>
      </c>
    </row>
    <row r="12569" spans="1:6">
      <c r="A12569" s="21" t="s">
        <v>17394</v>
      </c>
      <c r="B12569" s="21" t="s">
        <v>40891</v>
      </c>
      <c r="C12569" s="21" t="s">
        <v>41145</v>
      </c>
      <c r="D12569" s="21">
        <v>1</v>
      </c>
      <c r="E12569" s="21">
        <v>0</v>
      </c>
      <c r="F12569" s="21" t="s">
        <v>2775</v>
      </c>
    </row>
    <row r="12570" spans="1:6">
      <c r="A12570" s="21" t="s">
        <v>17395</v>
      </c>
      <c r="B12570" s="21" t="s">
        <v>40891</v>
      </c>
      <c r="C12570" s="21" t="s">
        <v>4665</v>
      </c>
      <c r="D12570" s="21">
        <v>0.16</v>
      </c>
      <c r="E12570" s="21">
        <v>0</v>
      </c>
      <c r="F12570" s="21" t="s">
        <v>2775</v>
      </c>
    </row>
    <row r="12571" spans="1:6">
      <c r="A12571" s="21" t="s">
        <v>17396</v>
      </c>
      <c r="B12571" s="21" t="s">
        <v>40891</v>
      </c>
      <c r="C12571" s="21" t="s">
        <v>4914</v>
      </c>
      <c r="D12571" s="21">
        <v>0.36</v>
      </c>
      <c r="E12571" s="21">
        <v>0</v>
      </c>
      <c r="F12571" s="21" t="s">
        <v>2775</v>
      </c>
    </row>
    <row r="12572" spans="1:6">
      <c r="A12572" s="21" t="s">
        <v>17397</v>
      </c>
      <c r="B12572" s="21" t="s">
        <v>40891</v>
      </c>
      <c r="C12572" s="21" t="s">
        <v>46461</v>
      </c>
      <c r="D12572" s="21">
        <v>0.2</v>
      </c>
      <c r="E12572" s="21">
        <v>0</v>
      </c>
      <c r="F12572" s="21" t="s">
        <v>2775</v>
      </c>
    </row>
    <row r="12573" spans="1:6">
      <c r="A12573" s="21" t="s">
        <v>17398</v>
      </c>
      <c r="B12573" s="21" t="s">
        <v>40899</v>
      </c>
      <c r="C12573" s="21" t="s">
        <v>46462</v>
      </c>
      <c r="D12573" s="21">
        <v>3</v>
      </c>
      <c r="E12573" s="21">
        <v>0</v>
      </c>
      <c r="F12573" s="21" t="s">
        <v>2775</v>
      </c>
    </row>
    <row r="12574" spans="1:6">
      <c r="A12574" s="21" t="s">
        <v>17399</v>
      </c>
      <c r="B12574" s="21" t="s">
        <v>40890</v>
      </c>
      <c r="C12574" s="21" t="s">
        <v>43824</v>
      </c>
      <c r="D12574" s="21">
        <v>0</v>
      </c>
      <c r="E12574" s="21">
        <v>3</v>
      </c>
      <c r="F12574" s="21" t="s">
        <v>2775</v>
      </c>
    </row>
    <row r="12575" spans="1:6">
      <c r="A12575" s="21" t="s">
        <v>17400</v>
      </c>
      <c r="B12575" s="21" t="s">
        <v>40894</v>
      </c>
      <c r="C12575" s="21" t="s">
        <v>44369</v>
      </c>
      <c r="D12575" s="21">
        <v>0.04</v>
      </c>
      <c r="E12575" s="21">
        <v>0</v>
      </c>
      <c r="F12575" s="21" t="s">
        <v>2775</v>
      </c>
    </row>
    <row r="12576" spans="1:6">
      <c r="A12576" s="21" t="s">
        <v>17401</v>
      </c>
      <c r="B12576" s="21" t="s">
        <v>40891</v>
      </c>
      <c r="C12576" s="21" t="s">
        <v>46463</v>
      </c>
      <c r="D12576" s="21">
        <v>0.5</v>
      </c>
      <c r="E12576" s="21">
        <v>0</v>
      </c>
      <c r="F12576" s="21" t="s">
        <v>2775</v>
      </c>
    </row>
    <row r="12577" spans="1:6">
      <c r="A12577" s="21" t="s">
        <v>17402</v>
      </c>
      <c r="B12577" s="21" t="s">
        <v>40891</v>
      </c>
      <c r="C12577" s="21" t="s">
        <v>4333</v>
      </c>
      <c r="D12577" s="21">
        <v>1</v>
      </c>
      <c r="E12577" s="21">
        <v>0</v>
      </c>
      <c r="F12577" s="21" t="s">
        <v>2775</v>
      </c>
    </row>
    <row r="12578" spans="1:6">
      <c r="A12578" s="21" t="s">
        <v>17403</v>
      </c>
      <c r="B12578" s="21" t="s">
        <v>40890</v>
      </c>
      <c r="C12578" s="21" t="s">
        <v>46464</v>
      </c>
      <c r="D12578" s="21">
        <v>0</v>
      </c>
      <c r="E12578" s="21">
        <v>5</v>
      </c>
      <c r="F12578" s="21" t="s">
        <v>2775</v>
      </c>
    </row>
    <row r="12579" spans="1:6">
      <c r="A12579" s="21" t="s">
        <v>17404</v>
      </c>
      <c r="B12579" s="21" t="s">
        <v>40891</v>
      </c>
      <c r="C12579" s="21" t="s">
        <v>46465</v>
      </c>
      <c r="D12579" s="21">
        <v>0.18</v>
      </c>
      <c r="E12579" s="21">
        <v>0</v>
      </c>
      <c r="F12579" s="21" t="s">
        <v>2775</v>
      </c>
    </row>
    <row r="12580" spans="1:6">
      <c r="A12580" s="21" t="s">
        <v>17405</v>
      </c>
      <c r="B12580" s="21" t="s">
        <v>40895</v>
      </c>
      <c r="C12580" s="21" t="s">
        <v>4335</v>
      </c>
      <c r="D12580" s="21">
        <v>0.04</v>
      </c>
      <c r="E12580" s="21">
        <v>0</v>
      </c>
      <c r="F12580" s="21" t="s">
        <v>2775</v>
      </c>
    </row>
    <row r="12581" spans="1:6">
      <c r="A12581" s="21" t="s">
        <v>17406</v>
      </c>
      <c r="B12581" s="21" t="s">
        <v>40887</v>
      </c>
      <c r="C12581" s="21" t="s">
        <v>46466</v>
      </c>
      <c r="D12581" s="21">
        <v>1</v>
      </c>
      <c r="E12581" s="21">
        <v>0</v>
      </c>
      <c r="F12581" s="21" t="s">
        <v>2775</v>
      </c>
    </row>
    <row r="12582" spans="1:6">
      <c r="A12582" s="21" t="s">
        <v>17407</v>
      </c>
      <c r="B12582" s="21" t="s">
        <v>40890</v>
      </c>
      <c r="C12582" s="21" t="s">
        <v>4587</v>
      </c>
      <c r="D12582" s="21">
        <v>0</v>
      </c>
      <c r="E12582" s="21">
        <v>5</v>
      </c>
      <c r="F12582" s="21" t="s">
        <v>2775</v>
      </c>
    </row>
    <row r="12583" spans="1:6">
      <c r="A12583" s="21" t="s">
        <v>2784</v>
      </c>
      <c r="B12583" s="21" t="s">
        <v>40903</v>
      </c>
      <c r="C12583" s="21" t="s">
        <v>4337</v>
      </c>
      <c r="D12583" s="21">
        <v>0.16</v>
      </c>
      <c r="E12583" s="21">
        <v>0</v>
      </c>
      <c r="F12583" s="21" t="s">
        <v>2775</v>
      </c>
    </row>
    <row r="12584" spans="1:6">
      <c r="A12584" s="21" t="s">
        <v>17408</v>
      </c>
      <c r="B12584" s="21" t="s">
        <v>40891</v>
      </c>
      <c r="C12584" s="21" t="s">
        <v>439</v>
      </c>
      <c r="D12584" s="21">
        <v>1</v>
      </c>
      <c r="E12584" s="21">
        <v>0</v>
      </c>
      <c r="F12584" s="21" t="s">
        <v>2775</v>
      </c>
    </row>
    <row r="12585" spans="1:6">
      <c r="A12585" s="21" t="s">
        <v>17409</v>
      </c>
      <c r="B12585" s="21" t="s">
        <v>40891</v>
      </c>
      <c r="C12585" s="21" t="s">
        <v>41454</v>
      </c>
      <c r="D12585" s="21">
        <v>0.16</v>
      </c>
      <c r="E12585" s="21">
        <v>0</v>
      </c>
      <c r="F12585" s="21" t="s">
        <v>2775</v>
      </c>
    </row>
    <row r="12586" spans="1:6">
      <c r="A12586" s="21" t="s">
        <v>17410</v>
      </c>
      <c r="B12586" s="21" t="s">
        <v>40891</v>
      </c>
      <c r="C12586" s="21" t="s">
        <v>46467</v>
      </c>
      <c r="D12586" s="21">
        <v>1</v>
      </c>
      <c r="E12586" s="21">
        <v>0</v>
      </c>
      <c r="F12586" s="21" t="s">
        <v>2775</v>
      </c>
    </row>
    <row r="12587" spans="1:6">
      <c r="A12587" s="21" t="s">
        <v>17411</v>
      </c>
      <c r="B12587" s="21" t="s">
        <v>40893</v>
      </c>
      <c r="C12587" s="21" t="s">
        <v>425</v>
      </c>
      <c r="D12587" s="21">
        <v>0.04</v>
      </c>
      <c r="E12587" s="21">
        <v>0</v>
      </c>
      <c r="F12587" s="21" t="s">
        <v>2775</v>
      </c>
    </row>
    <row r="12588" spans="1:6">
      <c r="A12588" s="21" t="s">
        <v>17412</v>
      </c>
      <c r="B12588" s="21" t="s">
        <v>40891</v>
      </c>
      <c r="C12588" s="21" t="s">
        <v>46468</v>
      </c>
      <c r="D12588" s="21">
        <v>0.12</v>
      </c>
      <c r="E12588" s="21">
        <v>0</v>
      </c>
      <c r="F12588" s="21" t="s">
        <v>2775</v>
      </c>
    </row>
    <row r="12589" spans="1:6">
      <c r="A12589" s="21" t="s">
        <v>17413</v>
      </c>
      <c r="B12589" s="21" t="s">
        <v>40905</v>
      </c>
      <c r="C12589" s="21" t="s">
        <v>46469</v>
      </c>
      <c r="D12589" s="21">
        <v>0</v>
      </c>
      <c r="E12589" s="21">
        <v>5</v>
      </c>
      <c r="F12589" s="21" t="s">
        <v>2775</v>
      </c>
    </row>
    <row r="12590" spans="1:6">
      <c r="A12590" s="21" t="s">
        <v>17414</v>
      </c>
      <c r="B12590" s="21" t="s">
        <v>40890</v>
      </c>
      <c r="C12590" s="21" t="s">
        <v>4338</v>
      </c>
      <c r="D12590" s="21">
        <v>0</v>
      </c>
      <c r="E12590" s="21">
        <v>7</v>
      </c>
      <c r="F12590" s="21" t="s">
        <v>2775</v>
      </c>
    </row>
    <row r="12591" spans="1:6">
      <c r="A12591" s="21" t="s">
        <v>17415</v>
      </c>
      <c r="B12591" s="21" t="s">
        <v>40890</v>
      </c>
      <c r="C12591" s="21" t="s">
        <v>46470</v>
      </c>
      <c r="D12591" s="21">
        <v>0</v>
      </c>
      <c r="E12591" s="21">
        <v>3</v>
      </c>
      <c r="F12591" s="21" t="s">
        <v>2775</v>
      </c>
    </row>
    <row r="12592" spans="1:6">
      <c r="A12592" s="21" t="s">
        <v>17416</v>
      </c>
      <c r="B12592" s="21" t="s">
        <v>40898</v>
      </c>
      <c r="C12592" s="21" t="s">
        <v>46471</v>
      </c>
      <c r="D12592" s="21">
        <v>0.24</v>
      </c>
      <c r="E12592" s="21">
        <v>0</v>
      </c>
      <c r="F12592" s="21" t="s">
        <v>2775</v>
      </c>
    </row>
    <row r="12593" spans="1:6">
      <c r="A12593" s="21" t="s">
        <v>17417</v>
      </c>
      <c r="B12593" s="21" t="s">
        <v>40891</v>
      </c>
      <c r="C12593" s="21" t="s">
        <v>41145</v>
      </c>
      <c r="D12593" s="21">
        <v>0.2</v>
      </c>
      <c r="E12593" s="21">
        <v>0</v>
      </c>
      <c r="F12593" s="21" t="s">
        <v>2775</v>
      </c>
    </row>
    <row r="12594" spans="1:6">
      <c r="A12594" s="21" t="s">
        <v>17418</v>
      </c>
      <c r="B12594" s="21" t="s">
        <v>40890</v>
      </c>
      <c r="C12594" s="21" t="s">
        <v>41385</v>
      </c>
      <c r="D12594" s="21">
        <v>0</v>
      </c>
      <c r="E12594" s="21">
        <v>5</v>
      </c>
      <c r="F12594" s="21" t="s">
        <v>2775</v>
      </c>
    </row>
    <row r="12595" spans="1:6">
      <c r="A12595" s="21" t="s">
        <v>17419</v>
      </c>
      <c r="B12595" s="21" t="s">
        <v>40890</v>
      </c>
      <c r="C12595" s="21" t="s">
        <v>41843</v>
      </c>
      <c r="D12595" s="21">
        <v>0.04</v>
      </c>
      <c r="E12595" s="21">
        <v>3</v>
      </c>
      <c r="F12595" s="21" t="s">
        <v>2775</v>
      </c>
    </row>
    <row r="12596" spans="1:6">
      <c r="A12596" s="21" t="s">
        <v>17420</v>
      </c>
      <c r="B12596" s="21" t="s">
        <v>40891</v>
      </c>
      <c r="C12596" s="21" t="s">
        <v>46472</v>
      </c>
      <c r="D12596" s="21">
        <v>1</v>
      </c>
      <c r="E12596" s="21">
        <v>0</v>
      </c>
      <c r="F12596" s="21" t="s">
        <v>2775</v>
      </c>
    </row>
    <row r="12597" spans="1:6">
      <c r="A12597" s="21" t="s">
        <v>17421</v>
      </c>
      <c r="B12597" s="21" t="s">
        <v>40898</v>
      </c>
      <c r="C12597" s="21" t="s">
        <v>4393</v>
      </c>
      <c r="D12597" s="21">
        <v>0.18</v>
      </c>
      <c r="E12597" s="21">
        <v>0</v>
      </c>
      <c r="F12597" s="21" t="s">
        <v>2775</v>
      </c>
    </row>
    <row r="12598" spans="1:6">
      <c r="A12598" s="21" t="s">
        <v>17422</v>
      </c>
      <c r="B12598" s="21" t="s">
        <v>40905</v>
      </c>
      <c r="C12598" s="21" t="s">
        <v>46473</v>
      </c>
      <c r="D12598" s="21">
        <v>0</v>
      </c>
      <c r="E12598" s="21">
        <v>5</v>
      </c>
      <c r="F12598" s="21" t="s">
        <v>2775</v>
      </c>
    </row>
    <row r="12599" spans="1:6">
      <c r="A12599" s="21" t="s">
        <v>17423</v>
      </c>
      <c r="B12599" s="21" t="s">
        <v>40891</v>
      </c>
      <c r="C12599" s="21" t="s">
        <v>46474</v>
      </c>
      <c r="D12599" s="21">
        <v>1</v>
      </c>
      <c r="E12599" s="21">
        <v>0</v>
      </c>
      <c r="F12599" s="21" t="s">
        <v>2775</v>
      </c>
    </row>
    <row r="12600" spans="1:6">
      <c r="A12600" s="21" t="s">
        <v>17424</v>
      </c>
      <c r="B12600" s="21" t="s">
        <v>40898</v>
      </c>
      <c r="C12600" s="21" t="s">
        <v>46475</v>
      </c>
      <c r="D12600" s="21">
        <v>0.18</v>
      </c>
      <c r="E12600" s="21">
        <v>0</v>
      </c>
      <c r="F12600" s="21" t="s">
        <v>2775</v>
      </c>
    </row>
    <row r="12601" spans="1:6">
      <c r="A12601" s="21" t="s">
        <v>2839</v>
      </c>
      <c r="B12601" s="21" t="s">
        <v>40903</v>
      </c>
      <c r="C12601" s="21" t="s">
        <v>4372</v>
      </c>
      <c r="D12601" s="21">
        <v>0.25</v>
      </c>
      <c r="E12601" s="21">
        <v>0</v>
      </c>
      <c r="F12601" s="21" t="s">
        <v>2775</v>
      </c>
    </row>
    <row r="12602" spans="1:6">
      <c r="A12602" s="21" t="s">
        <v>17425</v>
      </c>
      <c r="B12602" s="21" t="s">
        <v>40891</v>
      </c>
      <c r="C12602" s="21" t="s">
        <v>46476</v>
      </c>
      <c r="D12602" s="21">
        <v>0.16</v>
      </c>
      <c r="E12602" s="21">
        <v>0</v>
      </c>
      <c r="F12602" s="21" t="s">
        <v>2775</v>
      </c>
    </row>
    <row r="12603" spans="1:6">
      <c r="A12603" s="21" t="s">
        <v>17426</v>
      </c>
      <c r="B12603" s="21" t="s">
        <v>40891</v>
      </c>
      <c r="C12603" s="21" t="s">
        <v>41944</v>
      </c>
      <c r="D12603" s="21">
        <v>0.16</v>
      </c>
      <c r="E12603" s="21">
        <v>0</v>
      </c>
      <c r="F12603" s="21" t="s">
        <v>2775</v>
      </c>
    </row>
    <row r="12604" spans="1:6">
      <c r="A12604" s="21" t="s">
        <v>17427</v>
      </c>
      <c r="B12604" s="21" t="s">
        <v>40890</v>
      </c>
      <c r="C12604" s="21" t="s">
        <v>46477</v>
      </c>
      <c r="D12604" s="21">
        <v>0</v>
      </c>
      <c r="E12604" s="21">
        <v>5</v>
      </c>
      <c r="F12604" s="21" t="s">
        <v>2775</v>
      </c>
    </row>
    <row r="12605" spans="1:6">
      <c r="A12605" s="21" t="s">
        <v>17428</v>
      </c>
      <c r="B12605" s="21" t="s">
        <v>40890</v>
      </c>
      <c r="C12605" s="21" t="s">
        <v>46478</v>
      </c>
      <c r="D12605" s="21">
        <v>0</v>
      </c>
      <c r="E12605" s="21">
        <v>5</v>
      </c>
      <c r="F12605" s="21" t="s">
        <v>2775</v>
      </c>
    </row>
    <row r="12606" spans="1:6">
      <c r="A12606" s="21" t="s">
        <v>3062</v>
      </c>
      <c r="B12606" s="21" t="s">
        <v>40892</v>
      </c>
      <c r="C12606" s="21" t="s">
        <v>4514</v>
      </c>
      <c r="D12606" s="21">
        <v>0.18</v>
      </c>
      <c r="E12606" s="21">
        <v>0</v>
      </c>
      <c r="F12606" s="21" t="s">
        <v>2775</v>
      </c>
    </row>
    <row r="12607" spans="1:6">
      <c r="A12607" s="21" t="s">
        <v>17429</v>
      </c>
      <c r="B12607" s="21" t="s">
        <v>40898</v>
      </c>
      <c r="C12607" s="21" t="s">
        <v>41015</v>
      </c>
      <c r="D12607" s="21">
        <v>0.2</v>
      </c>
      <c r="E12607" s="21">
        <v>0</v>
      </c>
      <c r="F12607" s="21" t="s">
        <v>2775</v>
      </c>
    </row>
    <row r="12608" spans="1:6">
      <c r="A12608" s="21" t="s">
        <v>17430</v>
      </c>
      <c r="B12608" s="21" t="s">
        <v>40890</v>
      </c>
      <c r="C12608" s="21" t="s">
        <v>4571</v>
      </c>
      <c r="D12608" s="21">
        <v>0</v>
      </c>
      <c r="E12608" s="21">
        <v>3</v>
      </c>
      <c r="F12608" s="21" t="s">
        <v>2775</v>
      </c>
    </row>
    <row r="12609" spans="1:6">
      <c r="A12609" s="21" t="s">
        <v>17431</v>
      </c>
      <c r="B12609" s="21" t="s">
        <v>40891</v>
      </c>
      <c r="C12609" s="21" t="s">
        <v>46479</v>
      </c>
      <c r="D12609" s="21">
        <v>0.22</v>
      </c>
      <c r="E12609" s="21">
        <v>0</v>
      </c>
      <c r="F12609" s="21" t="s">
        <v>2775</v>
      </c>
    </row>
    <row r="12610" spans="1:6">
      <c r="A12610" s="21" t="s">
        <v>17432</v>
      </c>
      <c r="B12610" s="21" t="s">
        <v>40891</v>
      </c>
      <c r="C12610" s="21" t="s">
        <v>42073</v>
      </c>
      <c r="D12610" s="21">
        <v>1</v>
      </c>
      <c r="E12610" s="21">
        <v>0</v>
      </c>
      <c r="F12610" s="21" t="s">
        <v>2775</v>
      </c>
    </row>
    <row r="12611" spans="1:6">
      <c r="A12611" s="21" t="s">
        <v>3558</v>
      </c>
      <c r="B12611" s="21" t="s">
        <v>40892</v>
      </c>
      <c r="C12611" s="21" t="s">
        <v>4779</v>
      </c>
      <c r="D12611" s="21">
        <v>1</v>
      </c>
      <c r="E12611" s="21">
        <v>0</v>
      </c>
      <c r="F12611" s="21" t="s">
        <v>2775</v>
      </c>
    </row>
    <row r="12612" spans="1:6">
      <c r="A12612" s="21" t="s">
        <v>17433</v>
      </c>
      <c r="B12612" s="21" t="s">
        <v>40891</v>
      </c>
      <c r="C12612" s="21" t="s">
        <v>46480</v>
      </c>
      <c r="D12612" s="21">
        <v>0.2</v>
      </c>
      <c r="E12612" s="21">
        <v>0</v>
      </c>
      <c r="F12612" s="21" t="s">
        <v>2775</v>
      </c>
    </row>
    <row r="12613" spans="1:6">
      <c r="A12613" s="21" t="s">
        <v>17434</v>
      </c>
      <c r="B12613" s="21" t="s">
        <v>40891</v>
      </c>
      <c r="C12613" s="21" t="s">
        <v>4518</v>
      </c>
      <c r="D12613" s="21">
        <v>0.16</v>
      </c>
      <c r="E12613" s="21">
        <v>0</v>
      </c>
      <c r="F12613" s="21" t="s">
        <v>2775</v>
      </c>
    </row>
    <row r="12614" spans="1:6">
      <c r="A12614" s="21" t="s">
        <v>17435</v>
      </c>
      <c r="B12614" s="21" t="s">
        <v>40898</v>
      </c>
      <c r="C12614" s="21" t="s">
        <v>41454</v>
      </c>
      <c r="D12614" s="21">
        <v>0.22</v>
      </c>
      <c r="E12614" s="21">
        <v>0</v>
      </c>
      <c r="F12614" s="21" t="s">
        <v>2775</v>
      </c>
    </row>
    <row r="12615" spans="1:6">
      <c r="A12615" s="21" t="s">
        <v>17436</v>
      </c>
      <c r="B12615" s="21" t="s">
        <v>40890</v>
      </c>
      <c r="C12615" s="21" t="s">
        <v>4731</v>
      </c>
      <c r="D12615" s="21">
        <v>0</v>
      </c>
      <c r="E12615" s="21">
        <v>4</v>
      </c>
      <c r="F12615" s="21" t="s">
        <v>2775</v>
      </c>
    </row>
    <row r="12616" spans="1:6">
      <c r="A12616" s="21" t="s">
        <v>17437</v>
      </c>
      <c r="B12616" s="21" t="s">
        <v>40905</v>
      </c>
      <c r="C12616" s="21" t="s">
        <v>4977</v>
      </c>
      <c r="D12616" s="21">
        <v>0</v>
      </c>
      <c r="E12616" s="21">
        <v>5</v>
      </c>
      <c r="F12616" s="21" t="s">
        <v>2775</v>
      </c>
    </row>
    <row r="12617" spans="1:6">
      <c r="A12617" s="21" t="s">
        <v>17438</v>
      </c>
      <c r="B12617" s="21" t="s">
        <v>40898</v>
      </c>
      <c r="C12617" s="21" t="s">
        <v>25</v>
      </c>
      <c r="D12617" s="21">
        <v>0.28000000000000003</v>
      </c>
      <c r="E12617" s="21">
        <v>0</v>
      </c>
      <c r="F12617" s="21" t="s">
        <v>2775</v>
      </c>
    </row>
    <row r="12618" spans="1:6">
      <c r="A12618" s="21" t="s">
        <v>17439</v>
      </c>
      <c r="B12618" s="21" t="s">
        <v>40890</v>
      </c>
      <c r="C12618" s="21" t="s">
        <v>46481</v>
      </c>
      <c r="D12618" s="21">
        <v>0</v>
      </c>
      <c r="E12618" s="21">
        <v>5</v>
      </c>
      <c r="F12618" s="21" t="s">
        <v>2775</v>
      </c>
    </row>
    <row r="12619" spans="1:6">
      <c r="A12619" s="21" t="s">
        <v>2995</v>
      </c>
      <c r="B12619" s="21" t="s">
        <v>40903</v>
      </c>
      <c r="C12619" s="21" t="s">
        <v>4459</v>
      </c>
      <c r="D12619" s="21">
        <v>2</v>
      </c>
      <c r="E12619" s="21">
        <v>0</v>
      </c>
      <c r="F12619" s="21" t="s">
        <v>2775</v>
      </c>
    </row>
    <row r="12620" spans="1:6">
      <c r="A12620" s="21" t="s">
        <v>17440</v>
      </c>
      <c r="B12620" s="21" t="s">
        <v>40891</v>
      </c>
      <c r="C12620" s="21" t="s">
        <v>46482</v>
      </c>
      <c r="D12620" s="21">
        <v>1</v>
      </c>
      <c r="E12620" s="21">
        <v>0</v>
      </c>
      <c r="F12620" s="21" t="s">
        <v>2775</v>
      </c>
    </row>
    <row r="12621" spans="1:6">
      <c r="A12621" s="21" t="s">
        <v>17441</v>
      </c>
      <c r="B12621" s="21" t="s">
        <v>40898</v>
      </c>
      <c r="C12621" s="21" t="s">
        <v>4966</v>
      </c>
      <c r="D12621" s="21">
        <v>0.18</v>
      </c>
      <c r="E12621" s="21">
        <v>0</v>
      </c>
      <c r="F12621" s="21" t="s">
        <v>2775</v>
      </c>
    </row>
    <row r="12622" spans="1:6">
      <c r="A12622" s="21" t="s">
        <v>17442</v>
      </c>
      <c r="B12622" s="21" t="s">
        <v>40891</v>
      </c>
      <c r="C12622" s="21" t="s">
        <v>46483</v>
      </c>
      <c r="D12622" s="21">
        <v>1</v>
      </c>
      <c r="E12622" s="21">
        <v>0</v>
      </c>
      <c r="F12622" s="21" t="s">
        <v>2775</v>
      </c>
    </row>
    <row r="12623" spans="1:6">
      <c r="A12623" s="21" t="s">
        <v>17443</v>
      </c>
      <c r="B12623" s="21" t="s">
        <v>40891</v>
      </c>
      <c r="C12623" s="21" t="s">
        <v>46484</v>
      </c>
      <c r="D12623" s="21">
        <v>0.18</v>
      </c>
      <c r="E12623" s="21">
        <v>0</v>
      </c>
      <c r="F12623" s="21" t="s">
        <v>2775</v>
      </c>
    </row>
    <row r="12624" spans="1:6">
      <c r="A12624" s="21" t="s">
        <v>17444</v>
      </c>
      <c r="B12624" s="21" t="s">
        <v>40905</v>
      </c>
      <c r="C12624" s="21" t="s">
        <v>4494</v>
      </c>
      <c r="D12624" s="21">
        <v>0</v>
      </c>
      <c r="E12624" s="21">
        <v>3</v>
      </c>
      <c r="F12624" s="21" t="s">
        <v>2775</v>
      </c>
    </row>
    <row r="12625" spans="1:6">
      <c r="A12625" s="21" t="s">
        <v>17445</v>
      </c>
      <c r="B12625" s="21" t="s">
        <v>40898</v>
      </c>
      <c r="C12625" s="21" t="s">
        <v>46485</v>
      </c>
      <c r="D12625" s="21">
        <v>1</v>
      </c>
      <c r="E12625" s="21">
        <v>0</v>
      </c>
      <c r="F12625" s="21" t="s">
        <v>2775</v>
      </c>
    </row>
    <row r="12626" spans="1:6">
      <c r="A12626" s="21" t="s">
        <v>17446</v>
      </c>
      <c r="B12626" s="21" t="s">
        <v>40898</v>
      </c>
      <c r="C12626" s="21" t="s">
        <v>46284</v>
      </c>
      <c r="D12626" s="21">
        <v>1</v>
      </c>
      <c r="E12626" s="21">
        <v>0</v>
      </c>
      <c r="F12626" s="21" t="s">
        <v>2775</v>
      </c>
    </row>
    <row r="12627" spans="1:6">
      <c r="A12627" s="21" t="s">
        <v>17447</v>
      </c>
      <c r="B12627" s="21" t="s">
        <v>40898</v>
      </c>
      <c r="C12627" s="21" t="s">
        <v>25</v>
      </c>
      <c r="D12627" s="21">
        <v>0.12</v>
      </c>
      <c r="E12627" s="21">
        <v>0</v>
      </c>
      <c r="F12627" s="21" t="s">
        <v>2775</v>
      </c>
    </row>
    <row r="12628" spans="1:6">
      <c r="A12628" s="21" t="s">
        <v>17448</v>
      </c>
      <c r="B12628" s="21" t="s">
        <v>40891</v>
      </c>
      <c r="C12628" s="21" t="s">
        <v>41930</v>
      </c>
      <c r="D12628" s="21">
        <v>3</v>
      </c>
      <c r="E12628" s="21">
        <v>0</v>
      </c>
      <c r="F12628" s="21" t="s">
        <v>2775</v>
      </c>
    </row>
    <row r="12629" spans="1:6">
      <c r="A12629" s="21" t="s">
        <v>17449</v>
      </c>
      <c r="B12629" s="21" t="s">
        <v>40898</v>
      </c>
      <c r="C12629" s="21" t="s">
        <v>40936</v>
      </c>
      <c r="D12629" s="21">
        <v>1</v>
      </c>
      <c r="E12629" s="21">
        <v>0</v>
      </c>
      <c r="F12629" s="21" t="s">
        <v>2775</v>
      </c>
    </row>
    <row r="12630" spans="1:6">
      <c r="A12630" s="21" t="s">
        <v>17450</v>
      </c>
      <c r="B12630" s="21" t="s">
        <v>40891</v>
      </c>
      <c r="C12630" s="21" t="s">
        <v>46486</v>
      </c>
      <c r="D12630" s="21">
        <v>1</v>
      </c>
      <c r="E12630" s="21">
        <v>0</v>
      </c>
      <c r="F12630" s="21" t="s">
        <v>2775</v>
      </c>
    </row>
    <row r="12631" spans="1:6">
      <c r="A12631" s="21" t="s">
        <v>17451</v>
      </c>
      <c r="B12631" s="21" t="s">
        <v>40898</v>
      </c>
      <c r="C12631" s="21" t="s">
        <v>46487</v>
      </c>
      <c r="D12631" s="21">
        <v>1</v>
      </c>
      <c r="E12631" s="21">
        <v>0</v>
      </c>
      <c r="F12631" s="21" t="s">
        <v>2775</v>
      </c>
    </row>
    <row r="12632" spans="1:6">
      <c r="A12632" s="21" t="s">
        <v>17452</v>
      </c>
      <c r="B12632" s="21" t="s">
        <v>40891</v>
      </c>
      <c r="C12632" s="21" t="s">
        <v>46488</v>
      </c>
      <c r="D12632" s="21">
        <v>1</v>
      </c>
      <c r="E12632" s="21">
        <v>0</v>
      </c>
      <c r="F12632" s="21" t="s">
        <v>2775</v>
      </c>
    </row>
    <row r="12633" spans="1:6">
      <c r="A12633" s="21" t="s">
        <v>17453</v>
      </c>
      <c r="B12633" s="21" t="s">
        <v>40891</v>
      </c>
      <c r="C12633" s="21" t="s">
        <v>41937</v>
      </c>
      <c r="D12633" s="21">
        <v>0.28000000000000003</v>
      </c>
      <c r="E12633" s="21">
        <v>0</v>
      </c>
      <c r="F12633" s="21" t="s">
        <v>2775</v>
      </c>
    </row>
    <row r="12634" spans="1:6">
      <c r="A12634" s="21" t="s">
        <v>17454</v>
      </c>
      <c r="B12634" s="21" t="s">
        <v>40891</v>
      </c>
      <c r="C12634" s="21" t="s">
        <v>46489</v>
      </c>
      <c r="D12634" s="21">
        <v>0.22</v>
      </c>
      <c r="E12634" s="21">
        <v>0</v>
      </c>
      <c r="F12634" s="21" t="s">
        <v>2775</v>
      </c>
    </row>
    <row r="12635" spans="1:6">
      <c r="A12635" s="21" t="s">
        <v>17455</v>
      </c>
      <c r="B12635" s="21" t="s">
        <v>40891</v>
      </c>
      <c r="C12635" s="21" t="s">
        <v>4723</v>
      </c>
      <c r="D12635" s="21">
        <v>0.2</v>
      </c>
      <c r="E12635" s="21">
        <v>0</v>
      </c>
      <c r="F12635" s="21" t="s">
        <v>2775</v>
      </c>
    </row>
    <row r="12636" spans="1:6">
      <c r="A12636" s="21" t="s">
        <v>17456</v>
      </c>
      <c r="B12636" s="21" t="s">
        <v>40890</v>
      </c>
      <c r="C12636" s="21" t="s">
        <v>46490</v>
      </c>
      <c r="D12636" s="21">
        <v>0</v>
      </c>
      <c r="E12636" s="21">
        <v>5</v>
      </c>
      <c r="F12636" s="21" t="s">
        <v>2775</v>
      </c>
    </row>
    <row r="12637" spans="1:6">
      <c r="A12637" s="21" t="s">
        <v>17457</v>
      </c>
      <c r="B12637" s="21" t="s">
        <v>40905</v>
      </c>
      <c r="C12637" s="21" t="s">
        <v>46491</v>
      </c>
      <c r="D12637" s="21">
        <v>0</v>
      </c>
      <c r="E12637" s="21">
        <v>10</v>
      </c>
      <c r="F12637" s="21" t="s">
        <v>2775</v>
      </c>
    </row>
    <row r="12638" spans="1:6">
      <c r="A12638" s="21" t="s">
        <v>17458</v>
      </c>
      <c r="B12638" s="21" t="s">
        <v>40890</v>
      </c>
      <c r="C12638" s="21" t="s">
        <v>41771</v>
      </c>
      <c r="D12638" s="21">
        <v>0</v>
      </c>
      <c r="E12638" s="21">
        <v>5</v>
      </c>
      <c r="F12638" s="21" t="s">
        <v>2775</v>
      </c>
    </row>
    <row r="12639" spans="1:6">
      <c r="A12639" s="21" t="s">
        <v>17459</v>
      </c>
      <c r="B12639" s="21" t="s">
        <v>40890</v>
      </c>
      <c r="C12639" s="21" t="s">
        <v>46492</v>
      </c>
      <c r="D12639" s="21">
        <v>0</v>
      </c>
      <c r="E12639" s="21">
        <v>5</v>
      </c>
      <c r="F12639" s="21" t="s">
        <v>2775</v>
      </c>
    </row>
    <row r="12640" spans="1:6">
      <c r="A12640" s="21" t="s">
        <v>17460</v>
      </c>
      <c r="B12640" s="21" t="s">
        <v>40891</v>
      </c>
      <c r="C12640" s="21" t="s">
        <v>43054</v>
      </c>
      <c r="D12640" s="21">
        <v>0.24</v>
      </c>
      <c r="E12640" s="21">
        <v>0</v>
      </c>
      <c r="F12640" s="21" t="s">
        <v>2775</v>
      </c>
    </row>
    <row r="12641" spans="1:6">
      <c r="A12641" s="21" t="s">
        <v>17461</v>
      </c>
      <c r="B12641" s="21" t="s">
        <v>40891</v>
      </c>
      <c r="C12641" s="21" t="s">
        <v>46493</v>
      </c>
      <c r="D12641" s="21">
        <v>0.16</v>
      </c>
      <c r="E12641" s="21">
        <v>0</v>
      </c>
      <c r="F12641" s="21" t="s">
        <v>2775</v>
      </c>
    </row>
    <row r="12642" spans="1:6">
      <c r="A12642" s="21" t="s">
        <v>17462</v>
      </c>
      <c r="B12642" s="21" t="s">
        <v>40891</v>
      </c>
      <c r="C12642" s="21" t="s">
        <v>5085</v>
      </c>
      <c r="D12642" s="21">
        <v>0.64</v>
      </c>
      <c r="E12642" s="21">
        <v>0</v>
      </c>
      <c r="F12642" s="21" t="s">
        <v>2775</v>
      </c>
    </row>
    <row r="12643" spans="1:6">
      <c r="A12643" s="21" t="s">
        <v>17463</v>
      </c>
      <c r="B12643" s="21" t="s">
        <v>40891</v>
      </c>
      <c r="C12643" s="21" t="s">
        <v>4695</v>
      </c>
      <c r="D12643" s="21">
        <v>0.96</v>
      </c>
      <c r="E12643" s="21">
        <v>0</v>
      </c>
      <c r="F12643" s="21" t="s">
        <v>2775</v>
      </c>
    </row>
    <row r="12644" spans="1:6">
      <c r="A12644" s="21" t="s">
        <v>17464</v>
      </c>
      <c r="B12644" s="21" t="s">
        <v>40891</v>
      </c>
      <c r="C12644" s="21" t="s">
        <v>46494</v>
      </c>
      <c r="D12644" s="21">
        <v>1</v>
      </c>
      <c r="E12644" s="21">
        <v>0</v>
      </c>
      <c r="F12644" s="21" t="s">
        <v>2775</v>
      </c>
    </row>
    <row r="12645" spans="1:6">
      <c r="A12645" s="21" t="s">
        <v>17465</v>
      </c>
      <c r="B12645" s="21" t="s">
        <v>40891</v>
      </c>
      <c r="C12645" s="21" t="s">
        <v>4517</v>
      </c>
      <c r="D12645" s="21">
        <v>1</v>
      </c>
      <c r="E12645" s="21">
        <v>0</v>
      </c>
      <c r="F12645" s="21" t="s">
        <v>2775</v>
      </c>
    </row>
    <row r="12646" spans="1:6">
      <c r="A12646" s="21" t="s">
        <v>17466</v>
      </c>
      <c r="B12646" s="21" t="s">
        <v>40890</v>
      </c>
      <c r="C12646" s="21" t="s">
        <v>46495</v>
      </c>
      <c r="D12646" s="21">
        <v>0</v>
      </c>
      <c r="E12646" s="21">
        <v>6</v>
      </c>
      <c r="F12646" s="21" t="s">
        <v>2775</v>
      </c>
    </row>
    <row r="12647" spans="1:6">
      <c r="A12647" s="21" t="s">
        <v>17467</v>
      </c>
      <c r="B12647" s="21" t="s">
        <v>40891</v>
      </c>
      <c r="C12647" s="21" t="s">
        <v>46496</v>
      </c>
      <c r="D12647" s="21">
        <v>0.22</v>
      </c>
      <c r="E12647" s="21">
        <v>0</v>
      </c>
      <c r="F12647" s="21" t="s">
        <v>2775</v>
      </c>
    </row>
    <row r="12648" spans="1:6">
      <c r="A12648" s="21" t="s">
        <v>17468</v>
      </c>
      <c r="B12648" s="21" t="s">
        <v>40898</v>
      </c>
      <c r="C12648" s="21" t="s">
        <v>43295</v>
      </c>
      <c r="D12648" s="21">
        <v>1</v>
      </c>
      <c r="E12648" s="21">
        <v>0</v>
      </c>
      <c r="F12648" s="21" t="s">
        <v>2775</v>
      </c>
    </row>
    <row r="12649" spans="1:6">
      <c r="A12649" s="21" t="s">
        <v>17469</v>
      </c>
      <c r="B12649" s="21" t="s">
        <v>40890</v>
      </c>
      <c r="C12649" s="21" t="s">
        <v>4504</v>
      </c>
      <c r="D12649" s="21">
        <v>0</v>
      </c>
      <c r="E12649" s="21">
        <v>7</v>
      </c>
      <c r="F12649" s="21" t="s">
        <v>2775</v>
      </c>
    </row>
    <row r="12650" spans="1:6">
      <c r="A12650" s="21" t="s">
        <v>17470</v>
      </c>
      <c r="B12650" s="21" t="s">
        <v>40898</v>
      </c>
      <c r="C12650" s="21" t="s">
        <v>25</v>
      </c>
      <c r="D12650" s="21">
        <v>0.38</v>
      </c>
      <c r="E12650" s="21">
        <v>0</v>
      </c>
      <c r="F12650" s="21" t="s">
        <v>2775</v>
      </c>
    </row>
    <row r="12651" spans="1:6">
      <c r="A12651" s="21" t="s">
        <v>17471</v>
      </c>
      <c r="B12651" s="21" t="s">
        <v>40891</v>
      </c>
      <c r="C12651" s="21" t="s">
        <v>46497</v>
      </c>
      <c r="D12651" s="21">
        <v>0.5</v>
      </c>
      <c r="E12651" s="21">
        <v>0</v>
      </c>
      <c r="F12651" s="21" t="s">
        <v>2775</v>
      </c>
    </row>
    <row r="12652" spans="1:6">
      <c r="A12652" s="21" t="s">
        <v>17472</v>
      </c>
      <c r="B12652" s="21" t="s">
        <v>40891</v>
      </c>
      <c r="C12652" s="21" t="s">
        <v>46498</v>
      </c>
      <c r="D12652" s="21">
        <v>1</v>
      </c>
      <c r="E12652" s="21">
        <v>0</v>
      </c>
      <c r="F12652" s="21" t="s">
        <v>2775</v>
      </c>
    </row>
    <row r="12653" spans="1:6">
      <c r="A12653" s="21" t="s">
        <v>17473</v>
      </c>
      <c r="B12653" s="21" t="s">
        <v>40890</v>
      </c>
      <c r="C12653" s="21" t="s">
        <v>46499</v>
      </c>
      <c r="D12653" s="21">
        <v>0</v>
      </c>
      <c r="E12653" s="21">
        <v>5</v>
      </c>
      <c r="F12653" s="21" t="s">
        <v>2775</v>
      </c>
    </row>
    <row r="12654" spans="1:6">
      <c r="A12654" s="21" t="s">
        <v>2855</v>
      </c>
      <c r="B12654" s="21" t="s">
        <v>40903</v>
      </c>
      <c r="C12654" s="21" t="s">
        <v>4381</v>
      </c>
      <c r="D12654" s="21">
        <v>0.5</v>
      </c>
      <c r="E12654" s="21">
        <v>0</v>
      </c>
      <c r="F12654" s="21" t="s">
        <v>2775</v>
      </c>
    </row>
    <row r="12655" spans="1:6">
      <c r="A12655" s="21" t="s">
        <v>17474</v>
      </c>
      <c r="B12655" s="21" t="s">
        <v>40895</v>
      </c>
      <c r="C12655" s="21" t="s">
        <v>41556</v>
      </c>
      <c r="D12655" s="21">
        <v>0.04</v>
      </c>
      <c r="E12655" s="21">
        <v>0</v>
      </c>
      <c r="F12655" s="21" t="s">
        <v>2775</v>
      </c>
    </row>
    <row r="12656" spans="1:6">
      <c r="A12656" s="21" t="s">
        <v>17475</v>
      </c>
      <c r="B12656" s="21" t="s">
        <v>40891</v>
      </c>
      <c r="C12656" s="21" t="s">
        <v>44927</v>
      </c>
      <c r="D12656" s="21">
        <v>1</v>
      </c>
      <c r="E12656" s="21">
        <v>0</v>
      </c>
      <c r="F12656" s="21" t="s">
        <v>2775</v>
      </c>
    </row>
    <row r="12657" spans="1:6">
      <c r="A12657" s="21" t="s">
        <v>17476</v>
      </c>
      <c r="B12657" s="21" t="s">
        <v>40891</v>
      </c>
      <c r="C12657" s="21" t="s">
        <v>46500</v>
      </c>
      <c r="D12657" s="21">
        <v>0.48</v>
      </c>
      <c r="E12657" s="21">
        <v>0</v>
      </c>
      <c r="F12657" s="21" t="s">
        <v>2775</v>
      </c>
    </row>
    <row r="12658" spans="1:6">
      <c r="A12658" s="21" t="s">
        <v>17477</v>
      </c>
      <c r="B12658" s="21" t="s">
        <v>40898</v>
      </c>
      <c r="C12658" s="21" t="s">
        <v>46501</v>
      </c>
      <c r="D12658" s="21">
        <v>0.16</v>
      </c>
      <c r="E12658" s="21">
        <v>0</v>
      </c>
      <c r="F12658" s="21" t="s">
        <v>2775</v>
      </c>
    </row>
    <row r="12659" spans="1:6">
      <c r="A12659" s="21" t="s">
        <v>17478</v>
      </c>
      <c r="B12659" s="21" t="s">
        <v>40891</v>
      </c>
      <c r="C12659" s="21" t="s">
        <v>46502</v>
      </c>
      <c r="D12659" s="21">
        <v>1</v>
      </c>
      <c r="E12659" s="21">
        <v>0</v>
      </c>
      <c r="F12659" s="21" t="s">
        <v>2775</v>
      </c>
    </row>
    <row r="12660" spans="1:6">
      <c r="A12660" s="21" t="s">
        <v>17479</v>
      </c>
      <c r="B12660" s="21" t="s">
        <v>40891</v>
      </c>
      <c r="C12660" s="21" t="s">
        <v>41520</v>
      </c>
      <c r="D12660" s="21">
        <v>0.6</v>
      </c>
      <c r="E12660" s="21">
        <v>0</v>
      </c>
      <c r="F12660" s="21" t="s">
        <v>2775</v>
      </c>
    </row>
    <row r="12661" spans="1:6">
      <c r="A12661" s="21" t="s">
        <v>17480</v>
      </c>
      <c r="B12661" s="21" t="s">
        <v>40905</v>
      </c>
      <c r="C12661" s="21" t="s">
        <v>46503</v>
      </c>
      <c r="D12661" s="21">
        <v>0</v>
      </c>
      <c r="E12661" s="21">
        <v>3</v>
      </c>
      <c r="F12661" s="21" t="s">
        <v>2775</v>
      </c>
    </row>
    <row r="12662" spans="1:6">
      <c r="A12662" s="21" t="s">
        <v>17481</v>
      </c>
      <c r="B12662" s="21" t="s">
        <v>40891</v>
      </c>
      <c r="C12662" s="21" t="s">
        <v>41416</v>
      </c>
      <c r="D12662" s="21">
        <v>0.22</v>
      </c>
      <c r="E12662" s="21">
        <v>0</v>
      </c>
      <c r="F12662" s="21" t="s">
        <v>2775</v>
      </c>
    </row>
    <row r="12663" spans="1:6">
      <c r="A12663" s="21" t="s">
        <v>4234</v>
      </c>
      <c r="B12663" s="21" t="s">
        <v>40901</v>
      </c>
      <c r="C12663" s="21" t="s">
        <v>5248</v>
      </c>
      <c r="D12663" s="21">
        <v>0</v>
      </c>
      <c r="E12663" s="21">
        <v>15</v>
      </c>
      <c r="F12663" s="21" t="s">
        <v>2775</v>
      </c>
    </row>
    <row r="12664" spans="1:6">
      <c r="A12664" s="21" t="s">
        <v>17482</v>
      </c>
      <c r="B12664" s="21" t="s">
        <v>40905</v>
      </c>
      <c r="C12664" s="21" t="s">
        <v>4544</v>
      </c>
      <c r="D12664" s="21">
        <v>0</v>
      </c>
      <c r="E12664" s="21">
        <v>3</v>
      </c>
      <c r="F12664" s="21" t="s">
        <v>2775</v>
      </c>
    </row>
    <row r="12665" spans="1:6">
      <c r="A12665" s="21" t="s">
        <v>17483</v>
      </c>
      <c r="B12665" s="21" t="s">
        <v>40898</v>
      </c>
      <c r="C12665" s="21" t="s">
        <v>41734</v>
      </c>
      <c r="D12665" s="21">
        <v>0.2</v>
      </c>
      <c r="E12665" s="21">
        <v>0</v>
      </c>
      <c r="F12665" s="21" t="s">
        <v>2775</v>
      </c>
    </row>
    <row r="12666" spans="1:6">
      <c r="A12666" s="21" t="s">
        <v>17484</v>
      </c>
      <c r="B12666" s="21" t="s">
        <v>40891</v>
      </c>
      <c r="C12666" s="21" t="s">
        <v>5262</v>
      </c>
      <c r="D12666" s="21">
        <v>1</v>
      </c>
      <c r="E12666" s="21">
        <v>0</v>
      </c>
      <c r="F12666" s="21" t="s">
        <v>2775</v>
      </c>
    </row>
    <row r="12667" spans="1:6">
      <c r="A12667" s="21" t="s">
        <v>17485</v>
      </c>
      <c r="B12667" s="21" t="s">
        <v>40891</v>
      </c>
      <c r="C12667" s="21" t="s">
        <v>41015</v>
      </c>
      <c r="D12667" s="21">
        <v>0.16</v>
      </c>
      <c r="E12667" s="21">
        <v>0</v>
      </c>
      <c r="F12667" s="21" t="s">
        <v>2775</v>
      </c>
    </row>
    <row r="12668" spans="1:6">
      <c r="A12668" s="21" t="s">
        <v>17486</v>
      </c>
      <c r="B12668" s="21" t="s">
        <v>40891</v>
      </c>
      <c r="C12668" s="21" t="s">
        <v>43714</v>
      </c>
      <c r="D12668" s="21">
        <v>0.12</v>
      </c>
      <c r="E12668" s="21">
        <v>0</v>
      </c>
      <c r="F12668" s="21" t="s">
        <v>2775</v>
      </c>
    </row>
    <row r="12669" spans="1:6">
      <c r="A12669" s="21" t="s">
        <v>17487</v>
      </c>
      <c r="B12669" s="21" t="s">
        <v>40891</v>
      </c>
      <c r="C12669" s="21" t="s">
        <v>4335</v>
      </c>
      <c r="D12669" s="21">
        <v>0.22</v>
      </c>
      <c r="E12669" s="21">
        <v>0</v>
      </c>
      <c r="F12669" s="21" t="s">
        <v>2775</v>
      </c>
    </row>
    <row r="12670" spans="1:6">
      <c r="A12670" s="21" t="s">
        <v>17488</v>
      </c>
      <c r="B12670" s="21" t="s">
        <v>40890</v>
      </c>
      <c r="C12670" s="21" t="s">
        <v>46504</v>
      </c>
      <c r="D12670" s="21">
        <v>0</v>
      </c>
      <c r="E12670" s="21">
        <v>5</v>
      </c>
      <c r="F12670" s="21" t="s">
        <v>2775</v>
      </c>
    </row>
    <row r="12671" spans="1:6">
      <c r="A12671" s="21" t="s">
        <v>17489</v>
      </c>
      <c r="B12671" s="21" t="s">
        <v>40891</v>
      </c>
      <c r="C12671" s="21" t="s">
        <v>46505</v>
      </c>
      <c r="D12671" s="21">
        <v>1</v>
      </c>
      <c r="E12671" s="21">
        <v>0</v>
      </c>
      <c r="F12671" s="21" t="s">
        <v>2775</v>
      </c>
    </row>
    <row r="12672" spans="1:6">
      <c r="A12672" s="21" t="s">
        <v>17490</v>
      </c>
      <c r="B12672" s="21" t="s">
        <v>40890</v>
      </c>
      <c r="C12672" s="21" t="s">
        <v>46506</v>
      </c>
      <c r="D12672" s="21">
        <v>0</v>
      </c>
      <c r="E12672" s="21">
        <v>3</v>
      </c>
      <c r="F12672" s="21" t="s">
        <v>2775</v>
      </c>
    </row>
    <row r="12673" spans="1:6">
      <c r="A12673" s="21" t="s">
        <v>17491</v>
      </c>
      <c r="B12673" s="21" t="s">
        <v>40898</v>
      </c>
      <c r="C12673" s="21" t="s">
        <v>46507</v>
      </c>
      <c r="D12673" s="21">
        <v>2</v>
      </c>
      <c r="E12673" s="21">
        <v>0</v>
      </c>
      <c r="F12673" s="21" t="s">
        <v>2775</v>
      </c>
    </row>
    <row r="12674" spans="1:6">
      <c r="A12674" s="21" t="s">
        <v>17492</v>
      </c>
      <c r="B12674" s="21" t="s">
        <v>40891</v>
      </c>
      <c r="C12674" s="21" t="s">
        <v>41980</v>
      </c>
      <c r="D12674" s="21">
        <v>1</v>
      </c>
      <c r="E12674" s="21">
        <v>0</v>
      </c>
      <c r="F12674" s="21" t="s">
        <v>2775</v>
      </c>
    </row>
    <row r="12675" spans="1:6">
      <c r="A12675" s="21" t="s">
        <v>17493</v>
      </c>
      <c r="B12675" s="21" t="s">
        <v>40905</v>
      </c>
      <c r="C12675" s="21" t="s">
        <v>46508</v>
      </c>
      <c r="D12675" s="21">
        <v>0</v>
      </c>
      <c r="E12675" s="21">
        <v>5</v>
      </c>
      <c r="F12675" s="21" t="s">
        <v>2775</v>
      </c>
    </row>
    <row r="12676" spans="1:6">
      <c r="A12676" s="21" t="s">
        <v>17494</v>
      </c>
      <c r="B12676" s="21" t="s">
        <v>40891</v>
      </c>
      <c r="C12676" s="21" t="s">
        <v>425</v>
      </c>
      <c r="D12676" s="21">
        <v>0.32</v>
      </c>
      <c r="E12676" s="21">
        <v>0</v>
      </c>
      <c r="F12676" s="21" t="s">
        <v>2775</v>
      </c>
    </row>
    <row r="12677" spans="1:6">
      <c r="A12677" s="21" t="s">
        <v>3565</v>
      </c>
      <c r="B12677" s="21" t="s">
        <v>40892</v>
      </c>
      <c r="C12677" s="21" t="s">
        <v>4784</v>
      </c>
      <c r="D12677" s="21">
        <v>1</v>
      </c>
      <c r="E12677" s="21">
        <v>0</v>
      </c>
      <c r="F12677" s="21" t="s">
        <v>2775</v>
      </c>
    </row>
    <row r="12678" spans="1:6">
      <c r="A12678" s="21" t="s">
        <v>17495</v>
      </c>
      <c r="B12678" s="21" t="s">
        <v>40891</v>
      </c>
      <c r="C12678" s="21" t="s">
        <v>41145</v>
      </c>
      <c r="D12678" s="21">
        <v>0.16</v>
      </c>
      <c r="E12678" s="21">
        <v>0</v>
      </c>
      <c r="F12678" s="21" t="s">
        <v>2775</v>
      </c>
    </row>
    <row r="12679" spans="1:6">
      <c r="A12679" s="21" t="s">
        <v>17496</v>
      </c>
      <c r="B12679" s="21" t="s">
        <v>40895</v>
      </c>
      <c r="C12679" s="21" t="s">
        <v>41117</v>
      </c>
      <c r="D12679" s="21">
        <v>0.04</v>
      </c>
      <c r="E12679" s="21">
        <v>0</v>
      </c>
      <c r="F12679" s="21" t="s">
        <v>2775</v>
      </c>
    </row>
    <row r="12680" spans="1:6">
      <c r="A12680" s="21" t="s">
        <v>17497</v>
      </c>
      <c r="B12680" s="21" t="s">
        <v>40898</v>
      </c>
      <c r="C12680" s="21" t="s">
        <v>25</v>
      </c>
      <c r="D12680" s="21">
        <v>0.12</v>
      </c>
      <c r="E12680" s="21">
        <v>0</v>
      </c>
      <c r="F12680" s="21" t="s">
        <v>2775</v>
      </c>
    </row>
    <row r="12681" spans="1:6">
      <c r="A12681" s="21" t="s">
        <v>17498</v>
      </c>
      <c r="B12681" s="21" t="s">
        <v>40891</v>
      </c>
      <c r="C12681" s="21" t="s">
        <v>425</v>
      </c>
      <c r="D12681" s="21">
        <v>0.28000000000000003</v>
      </c>
      <c r="E12681" s="21">
        <v>0</v>
      </c>
      <c r="F12681" s="21" t="s">
        <v>2775</v>
      </c>
    </row>
    <row r="12682" spans="1:6">
      <c r="A12682" s="21" t="s">
        <v>17499</v>
      </c>
      <c r="B12682" s="21" t="s">
        <v>40905</v>
      </c>
      <c r="C12682" s="21" t="s">
        <v>46509</v>
      </c>
      <c r="D12682" s="21">
        <v>0</v>
      </c>
      <c r="E12682" s="21">
        <v>3</v>
      </c>
      <c r="F12682" s="21" t="s">
        <v>2775</v>
      </c>
    </row>
    <row r="12683" spans="1:6">
      <c r="A12683" s="21" t="s">
        <v>17500</v>
      </c>
      <c r="B12683" s="21" t="s">
        <v>40887</v>
      </c>
      <c r="C12683" s="21" t="s">
        <v>46510</v>
      </c>
      <c r="D12683" s="21">
        <v>1</v>
      </c>
      <c r="E12683" s="21">
        <v>0</v>
      </c>
      <c r="F12683" s="21" t="s">
        <v>2775</v>
      </c>
    </row>
    <row r="12684" spans="1:6">
      <c r="A12684" s="21" t="s">
        <v>17501</v>
      </c>
      <c r="B12684" s="21" t="s">
        <v>40905</v>
      </c>
      <c r="C12684" s="21" t="s">
        <v>46511</v>
      </c>
      <c r="D12684" s="21">
        <v>0</v>
      </c>
      <c r="E12684" s="21">
        <v>5</v>
      </c>
      <c r="F12684" s="21" t="s">
        <v>2775</v>
      </c>
    </row>
    <row r="12685" spans="1:6">
      <c r="A12685" s="21" t="s">
        <v>17502</v>
      </c>
      <c r="B12685" s="21" t="s">
        <v>40890</v>
      </c>
      <c r="C12685" s="21" t="s">
        <v>46512</v>
      </c>
      <c r="D12685" s="21">
        <v>0</v>
      </c>
      <c r="E12685" s="21">
        <v>7</v>
      </c>
      <c r="F12685" s="21" t="s">
        <v>2775</v>
      </c>
    </row>
    <row r="12686" spans="1:6">
      <c r="A12686" s="21" t="s">
        <v>17503</v>
      </c>
      <c r="B12686" s="21" t="s">
        <v>40891</v>
      </c>
      <c r="C12686" s="21" t="s">
        <v>46513</v>
      </c>
      <c r="D12686" s="21">
        <v>1</v>
      </c>
      <c r="E12686" s="21">
        <v>0</v>
      </c>
      <c r="F12686" s="21" t="s">
        <v>2775</v>
      </c>
    </row>
    <row r="12687" spans="1:6">
      <c r="A12687" s="21" t="s">
        <v>17504</v>
      </c>
      <c r="B12687" s="21" t="s">
        <v>40891</v>
      </c>
      <c r="C12687" s="21" t="s">
        <v>44797</v>
      </c>
      <c r="D12687" s="21">
        <v>0.38</v>
      </c>
      <c r="E12687" s="21">
        <v>0</v>
      </c>
      <c r="F12687" s="21" t="s">
        <v>2775</v>
      </c>
    </row>
    <row r="12688" spans="1:6">
      <c r="A12688" s="21" t="s">
        <v>17505</v>
      </c>
      <c r="B12688" s="21" t="s">
        <v>40890</v>
      </c>
      <c r="C12688" s="21" t="s">
        <v>46514</v>
      </c>
      <c r="D12688" s="21">
        <v>0</v>
      </c>
      <c r="E12688" s="21">
        <v>5</v>
      </c>
      <c r="F12688" s="21" t="s">
        <v>2775</v>
      </c>
    </row>
    <row r="12689" spans="1:6">
      <c r="A12689" s="21" t="s">
        <v>17506</v>
      </c>
      <c r="B12689" s="21" t="s">
        <v>40891</v>
      </c>
      <c r="C12689" s="21" t="s">
        <v>5304</v>
      </c>
      <c r="D12689" s="21">
        <v>1</v>
      </c>
      <c r="E12689" s="21">
        <v>0</v>
      </c>
      <c r="F12689" s="21" t="s">
        <v>2775</v>
      </c>
    </row>
    <row r="12690" spans="1:6">
      <c r="A12690" s="21" t="s">
        <v>17507</v>
      </c>
      <c r="B12690" s="21" t="s">
        <v>40891</v>
      </c>
      <c r="C12690" s="21" t="s">
        <v>43583</v>
      </c>
      <c r="D12690" s="21">
        <v>0.18</v>
      </c>
      <c r="E12690" s="21">
        <v>0</v>
      </c>
      <c r="F12690" s="21" t="s">
        <v>2775</v>
      </c>
    </row>
    <row r="12691" spans="1:6">
      <c r="A12691" s="21" t="s">
        <v>17508</v>
      </c>
      <c r="B12691" s="21" t="s">
        <v>40891</v>
      </c>
      <c r="C12691" s="21" t="s">
        <v>41214</v>
      </c>
      <c r="D12691" s="21">
        <v>1</v>
      </c>
      <c r="E12691" s="21">
        <v>0</v>
      </c>
      <c r="F12691" s="21" t="s">
        <v>2775</v>
      </c>
    </row>
    <row r="12692" spans="1:6">
      <c r="A12692" s="21" t="s">
        <v>17509</v>
      </c>
      <c r="B12692" s="21" t="s">
        <v>40890</v>
      </c>
      <c r="C12692" s="21" t="s">
        <v>46515</v>
      </c>
      <c r="D12692" s="21">
        <v>1</v>
      </c>
      <c r="E12692" s="21">
        <v>0</v>
      </c>
      <c r="F12692" s="21" t="s">
        <v>2775</v>
      </c>
    </row>
    <row r="12693" spans="1:6">
      <c r="A12693" s="21" t="s">
        <v>3022</v>
      </c>
      <c r="B12693" s="21" t="s">
        <v>40903</v>
      </c>
      <c r="C12693" s="21" t="s">
        <v>4481</v>
      </c>
      <c r="D12693" s="21">
        <v>17</v>
      </c>
      <c r="E12693" s="21">
        <v>0</v>
      </c>
      <c r="F12693" s="21" t="s">
        <v>2775</v>
      </c>
    </row>
    <row r="12694" spans="1:6">
      <c r="A12694" s="21" t="s">
        <v>17510</v>
      </c>
      <c r="B12694" s="21" t="s">
        <v>40890</v>
      </c>
      <c r="C12694" s="21" t="s">
        <v>43245</v>
      </c>
      <c r="D12694" s="21">
        <v>0</v>
      </c>
      <c r="E12694" s="21">
        <v>3</v>
      </c>
      <c r="F12694" s="21" t="s">
        <v>2775</v>
      </c>
    </row>
    <row r="12695" spans="1:6">
      <c r="A12695" s="21" t="s">
        <v>3025</v>
      </c>
      <c r="B12695" s="21" t="s">
        <v>40903</v>
      </c>
      <c r="C12695" s="21" t="s">
        <v>4342</v>
      </c>
      <c r="D12695" s="21">
        <v>0</v>
      </c>
      <c r="E12695" s="21">
        <v>0.18</v>
      </c>
      <c r="F12695" s="21" t="s">
        <v>2775</v>
      </c>
    </row>
    <row r="12696" spans="1:6">
      <c r="A12696" s="21" t="s">
        <v>17511</v>
      </c>
      <c r="B12696" s="21" t="s">
        <v>40890</v>
      </c>
      <c r="C12696" s="21" t="s">
        <v>46516</v>
      </c>
      <c r="D12696" s="21">
        <v>0</v>
      </c>
      <c r="E12696" s="21">
        <v>5</v>
      </c>
      <c r="F12696" s="21" t="s">
        <v>2775</v>
      </c>
    </row>
    <row r="12697" spans="1:6">
      <c r="A12697" s="21" t="s">
        <v>17512</v>
      </c>
      <c r="B12697" s="21" t="s">
        <v>40890</v>
      </c>
      <c r="C12697" s="21" t="s">
        <v>46517</v>
      </c>
      <c r="D12697" s="21">
        <v>0</v>
      </c>
      <c r="E12697" s="21">
        <v>5</v>
      </c>
      <c r="F12697" s="21" t="s">
        <v>2775</v>
      </c>
    </row>
    <row r="12698" spans="1:6">
      <c r="A12698" s="21" t="s">
        <v>17513</v>
      </c>
      <c r="B12698" s="21" t="s">
        <v>40895</v>
      </c>
      <c r="C12698" s="21" t="s">
        <v>46518</v>
      </c>
      <c r="D12698" s="21">
        <v>0.04</v>
      </c>
      <c r="E12698" s="21">
        <v>0</v>
      </c>
      <c r="F12698" s="21" t="s">
        <v>2775</v>
      </c>
    </row>
    <row r="12699" spans="1:6">
      <c r="A12699" s="21" t="s">
        <v>17514</v>
      </c>
      <c r="B12699" s="21" t="s">
        <v>40891</v>
      </c>
      <c r="C12699" s="21" t="s">
        <v>46519</v>
      </c>
      <c r="D12699" s="21">
        <v>2</v>
      </c>
      <c r="E12699" s="21">
        <v>0</v>
      </c>
      <c r="F12699" s="21" t="s">
        <v>2775</v>
      </c>
    </row>
    <row r="12700" spans="1:6">
      <c r="A12700" s="21" t="s">
        <v>17515</v>
      </c>
      <c r="B12700" s="21" t="s">
        <v>40898</v>
      </c>
      <c r="C12700" s="21" t="s">
        <v>4393</v>
      </c>
      <c r="D12700" s="21">
        <v>0.28000000000000003</v>
      </c>
      <c r="E12700" s="21">
        <v>0</v>
      </c>
      <c r="F12700" s="21" t="s">
        <v>2775</v>
      </c>
    </row>
    <row r="12701" spans="1:6">
      <c r="A12701" s="21" t="s">
        <v>17516</v>
      </c>
      <c r="B12701" s="21" t="s">
        <v>40891</v>
      </c>
      <c r="C12701" s="21" t="s">
        <v>46520</v>
      </c>
      <c r="D12701" s="21">
        <v>0.56000000000000005</v>
      </c>
      <c r="E12701" s="21">
        <v>0</v>
      </c>
      <c r="F12701" s="21" t="s">
        <v>2775</v>
      </c>
    </row>
    <row r="12702" spans="1:6">
      <c r="A12702" s="21" t="s">
        <v>17517</v>
      </c>
      <c r="B12702" s="21" t="s">
        <v>40891</v>
      </c>
      <c r="C12702" s="21" t="s">
        <v>42496</v>
      </c>
      <c r="D12702" s="21">
        <v>0.16</v>
      </c>
      <c r="E12702" s="21">
        <v>0</v>
      </c>
      <c r="F12702" s="21" t="s">
        <v>2775</v>
      </c>
    </row>
    <row r="12703" spans="1:6">
      <c r="A12703" s="21" t="s">
        <v>17518</v>
      </c>
      <c r="B12703" s="21" t="s">
        <v>40898</v>
      </c>
      <c r="C12703" s="21" t="s">
        <v>4365</v>
      </c>
      <c r="D12703" s="21">
        <v>0.5</v>
      </c>
      <c r="E12703" s="21">
        <v>0</v>
      </c>
      <c r="F12703" s="21" t="s">
        <v>2775</v>
      </c>
    </row>
    <row r="12704" spans="1:6">
      <c r="A12704" s="21" t="s">
        <v>17519</v>
      </c>
      <c r="B12704" s="21" t="s">
        <v>40890</v>
      </c>
      <c r="C12704" s="21" t="s">
        <v>46521</v>
      </c>
      <c r="D12704" s="21">
        <v>0</v>
      </c>
      <c r="E12704" s="21">
        <v>5</v>
      </c>
      <c r="F12704" s="21" t="s">
        <v>2775</v>
      </c>
    </row>
    <row r="12705" spans="1:6">
      <c r="A12705" s="21" t="s">
        <v>2790</v>
      </c>
      <c r="B12705" s="21" t="s">
        <v>40903</v>
      </c>
      <c r="C12705" s="21" t="s">
        <v>4342</v>
      </c>
      <c r="D12705" s="21">
        <v>0.18</v>
      </c>
      <c r="E12705" s="21">
        <v>0</v>
      </c>
      <c r="F12705" s="21" t="s">
        <v>2775</v>
      </c>
    </row>
    <row r="12706" spans="1:6">
      <c r="A12706" s="21" t="s">
        <v>17520</v>
      </c>
      <c r="B12706" s="21" t="s">
        <v>40898</v>
      </c>
      <c r="C12706" s="21" t="s">
        <v>46522</v>
      </c>
      <c r="D12706" s="21">
        <v>1</v>
      </c>
      <c r="E12706" s="21">
        <v>0</v>
      </c>
      <c r="F12706" s="21" t="s">
        <v>2775</v>
      </c>
    </row>
    <row r="12707" spans="1:6">
      <c r="A12707" s="21" t="s">
        <v>17521</v>
      </c>
      <c r="B12707" s="21" t="s">
        <v>40891</v>
      </c>
      <c r="C12707" s="21" t="s">
        <v>46523</v>
      </c>
      <c r="D12707" s="21">
        <v>1</v>
      </c>
      <c r="E12707" s="21">
        <v>0</v>
      </c>
      <c r="F12707" s="21" t="s">
        <v>2775</v>
      </c>
    </row>
    <row r="12708" spans="1:6">
      <c r="A12708" s="21" t="s">
        <v>2856</v>
      </c>
      <c r="B12708" s="21" t="s">
        <v>40903</v>
      </c>
      <c r="C12708" s="21" t="s">
        <v>4382</v>
      </c>
      <c r="D12708" s="21">
        <v>0.5</v>
      </c>
      <c r="E12708" s="21">
        <v>0</v>
      </c>
      <c r="F12708" s="21" t="s">
        <v>2775</v>
      </c>
    </row>
    <row r="12709" spans="1:6">
      <c r="A12709" s="21" t="s">
        <v>17522</v>
      </c>
      <c r="B12709" s="21" t="s">
        <v>40891</v>
      </c>
      <c r="C12709" s="21" t="s">
        <v>41954</v>
      </c>
      <c r="D12709" s="21">
        <v>1</v>
      </c>
      <c r="E12709" s="21">
        <v>0</v>
      </c>
      <c r="F12709" s="21" t="s">
        <v>2775</v>
      </c>
    </row>
    <row r="12710" spans="1:6">
      <c r="A12710" s="21" t="s">
        <v>17523</v>
      </c>
      <c r="B12710" s="21" t="s">
        <v>40890</v>
      </c>
      <c r="C12710" s="21" t="s">
        <v>46524</v>
      </c>
      <c r="D12710" s="21">
        <v>0</v>
      </c>
      <c r="E12710" s="21">
        <v>5</v>
      </c>
      <c r="F12710" s="21" t="s">
        <v>2775</v>
      </c>
    </row>
    <row r="12711" spans="1:6">
      <c r="A12711" s="21" t="s">
        <v>17524</v>
      </c>
      <c r="B12711" s="21" t="s">
        <v>40891</v>
      </c>
      <c r="C12711" s="21" t="s">
        <v>46525</v>
      </c>
      <c r="D12711" s="21">
        <v>1</v>
      </c>
      <c r="E12711" s="21">
        <v>0</v>
      </c>
      <c r="F12711" s="21" t="s">
        <v>2775</v>
      </c>
    </row>
    <row r="12712" spans="1:6">
      <c r="A12712" s="21" t="s">
        <v>17525</v>
      </c>
      <c r="B12712" s="21" t="s">
        <v>40895</v>
      </c>
      <c r="C12712" s="21" t="s">
        <v>4665</v>
      </c>
      <c r="D12712" s="21">
        <v>0.04</v>
      </c>
      <c r="E12712" s="21">
        <v>0</v>
      </c>
      <c r="F12712" s="21" t="s">
        <v>2775</v>
      </c>
    </row>
    <row r="12713" spans="1:6">
      <c r="A12713" s="21" t="s">
        <v>17526</v>
      </c>
      <c r="B12713" s="21" t="s">
        <v>40891</v>
      </c>
      <c r="C12713" s="21" t="s">
        <v>46526</v>
      </c>
      <c r="D12713" s="21">
        <v>2</v>
      </c>
      <c r="E12713" s="21">
        <v>0</v>
      </c>
      <c r="F12713" s="21" t="s">
        <v>2775</v>
      </c>
    </row>
    <row r="12714" spans="1:6">
      <c r="A12714" s="21" t="s">
        <v>17527</v>
      </c>
      <c r="B12714" s="21" t="s">
        <v>40905</v>
      </c>
      <c r="C12714" s="21" t="s">
        <v>5085</v>
      </c>
      <c r="D12714" s="21">
        <v>0</v>
      </c>
      <c r="E12714" s="21">
        <v>5</v>
      </c>
      <c r="F12714" s="21" t="s">
        <v>2775</v>
      </c>
    </row>
    <row r="12715" spans="1:6">
      <c r="A12715" s="21" t="s">
        <v>17528</v>
      </c>
      <c r="B12715" s="21" t="s">
        <v>40891</v>
      </c>
      <c r="C12715" s="21" t="s">
        <v>41947</v>
      </c>
      <c r="D12715" s="21">
        <v>0.22</v>
      </c>
      <c r="E12715" s="21">
        <v>0</v>
      </c>
      <c r="F12715" s="21" t="s">
        <v>2775</v>
      </c>
    </row>
    <row r="12716" spans="1:6">
      <c r="A12716" s="21" t="s">
        <v>17529</v>
      </c>
      <c r="B12716" s="21" t="s">
        <v>40898</v>
      </c>
      <c r="C12716" s="21" t="s">
        <v>46527</v>
      </c>
      <c r="D12716" s="21">
        <v>0.4</v>
      </c>
      <c r="E12716" s="21">
        <v>0</v>
      </c>
      <c r="F12716" s="21" t="s">
        <v>2775</v>
      </c>
    </row>
    <row r="12717" spans="1:6">
      <c r="A12717" s="21" t="s">
        <v>17530</v>
      </c>
      <c r="B12717" s="21" t="s">
        <v>40891</v>
      </c>
      <c r="C12717" s="21" t="s">
        <v>46528</v>
      </c>
      <c r="D12717" s="21">
        <v>1</v>
      </c>
      <c r="E12717" s="21">
        <v>0</v>
      </c>
      <c r="F12717" s="21" t="s">
        <v>2775</v>
      </c>
    </row>
    <row r="12718" spans="1:6">
      <c r="A12718" s="21" t="s">
        <v>17531</v>
      </c>
      <c r="B12718" s="21" t="s">
        <v>40891</v>
      </c>
      <c r="C12718" s="21" t="s">
        <v>42186</v>
      </c>
      <c r="D12718" s="21">
        <v>1</v>
      </c>
      <c r="E12718" s="21">
        <v>0</v>
      </c>
      <c r="F12718" s="21" t="s">
        <v>2775</v>
      </c>
    </row>
    <row r="12719" spans="1:6">
      <c r="A12719" s="21" t="s">
        <v>17532</v>
      </c>
      <c r="B12719" s="21" t="s">
        <v>40890</v>
      </c>
      <c r="C12719" s="21" t="s">
        <v>46529</v>
      </c>
      <c r="D12719" s="21">
        <v>0</v>
      </c>
      <c r="E12719" s="21">
        <v>5</v>
      </c>
      <c r="F12719" s="21" t="s">
        <v>2775</v>
      </c>
    </row>
    <row r="12720" spans="1:6">
      <c r="A12720" s="21" t="s">
        <v>17533</v>
      </c>
      <c r="B12720" s="21" t="s">
        <v>40905</v>
      </c>
      <c r="C12720" s="21" t="s">
        <v>46530</v>
      </c>
      <c r="D12720" s="21">
        <v>0</v>
      </c>
      <c r="E12720" s="21">
        <v>7</v>
      </c>
      <c r="F12720" s="21" t="s">
        <v>2775</v>
      </c>
    </row>
    <row r="12721" spans="1:6">
      <c r="A12721" s="21" t="s">
        <v>17534</v>
      </c>
      <c r="B12721" s="21" t="s">
        <v>40890</v>
      </c>
      <c r="C12721" s="21" t="s">
        <v>46531</v>
      </c>
      <c r="D12721" s="21">
        <v>0</v>
      </c>
      <c r="E12721" s="21">
        <v>10</v>
      </c>
      <c r="F12721" s="21" t="s">
        <v>2775</v>
      </c>
    </row>
    <row r="12722" spans="1:6">
      <c r="A12722" s="21" t="s">
        <v>17535</v>
      </c>
      <c r="B12722" s="21" t="s">
        <v>40890</v>
      </c>
      <c r="C12722" s="21" t="s">
        <v>4450</v>
      </c>
      <c r="D12722" s="21">
        <v>0</v>
      </c>
      <c r="E12722" s="21">
        <v>3</v>
      </c>
      <c r="F12722" s="21" t="s">
        <v>2775</v>
      </c>
    </row>
    <row r="12723" spans="1:6">
      <c r="A12723" s="21" t="s">
        <v>17536</v>
      </c>
      <c r="B12723" s="21" t="s">
        <v>40890</v>
      </c>
      <c r="C12723" s="21" t="s">
        <v>43235</v>
      </c>
      <c r="D12723" s="21">
        <v>0</v>
      </c>
      <c r="E12723" s="21">
        <v>5</v>
      </c>
      <c r="F12723" s="21" t="s">
        <v>2775</v>
      </c>
    </row>
    <row r="12724" spans="1:6">
      <c r="A12724" s="21" t="s">
        <v>17537</v>
      </c>
      <c r="B12724" s="21" t="s">
        <v>40898</v>
      </c>
      <c r="C12724" s="21" t="s">
        <v>46532</v>
      </c>
      <c r="D12724" s="21">
        <v>1</v>
      </c>
      <c r="E12724" s="21">
        <v>0</v>
      </c>
      <c r="F12724" s="21" t="s">
        <v>2775</v>
      </c>
    </row>
    <row r="12725" spans="1:6">
      <c r="A12725" s="21" t="s">
        <v>17538</v>
      </c>
      <c r="B12725" s="21" t="s">
        <v>40895</v>
      </c>
      <c r="C12725" s="21" t="s">
        <v>46533</v>
      </c>
      <c r="D12725" s="21">
        <v>0.04</v>
      </c>
      <c r="E12725" s="21">
        <v>0</v>
      </c>
      <c r="F12725" s="21" t="s">
        <v>2775</v>
      </c>
    </row>
    <row r="12726" spans="1:6">
      <c r="A12726" s="21" t="s">
        <v>2846</v>
      </c>
      <c r="B12726" s="21" t="s">
        <v>40903</v>
      </c>
      <c r="C12726" s="21" t="s">
        <v>4374</v>
      </c>
      <c r="D12726" s="21">
        <v>0.27</v>
      </c>
      <c r="E12726" s="21">
        <v>0</v>
      </c>
      <c r="F12726" s="21" t="s">
        <v>2775</v>
      </c>
    </row>
    <row r="12727" spans="1:6">
      <c r="A12727" s="21" t="s">
        <v>17539</v>
      </c>
      <c r="B12727" s="21" t="s">
        <v>40895</v>
      </c>
      <c r="C12727" s="21" t="s">
        <v>41857</v>
      </c>
      <c r="D12727" s="21">
        <v>0.04</v>
      </c>
      <c r="E12727" s="21">
        <v>0</v>
      </c>
      <c r="F12727" s="21" t="s">
        <v>2775</v>
      </c>
    </row>
    <row r="12728" spans="1:6">
      <c r="A12728" s="21" t="s">
        <v>17540</v>
      </c>
      <c r="B12728" s="21" t="s">
        <v>40891</v>
      </c>
      <c r="C12728" s="21" t="s">
        <v>4427</v>
      </c>
      <c r="D12728" s="21">
        <v>0.42</v>
      </c>
      <c r="E12728" s="21">
        <v>0</v>
      </c>
      <c r="F12728" s="21" t="s">
        <v>2775</v>
      </c>
    </row>
    <row r="12729" spans="1:6">
      <c r="A12729" s="21" t="s">
        <v>17541</v>
      </c>
      <c r="B12729" s="21" t="s">
        <v>40895</v>
      </c>
      <c r="C12729" s="21" t="s">
        <v>46534</v>
      </c>
      <c r="D12729" s="21">
        <v>0.04</v>
      </c>
      <c r="E12729" s="21">
        <v>0</v>
      </c>
      <c r="F12729" s="21" t="s">
        <v>2775</v>
      </c>
    </row>
    <row r="12730" spans="1:6">
      <c r="A12730" s="21" t="s">
        <v>17542</v>
      </c>
      <c r="B12730" s="21" t="s">
        <v>40891</v>
      </c>
      <c r="C12730" s="21" t="s">
        <v>46535</v>
      </c>
      <c r="D12730" s="21">
        <v>1</v>
      </c>
      <c r="E12730" s="21">
        <v>0</v>
      </c>
      <c r="F12730" s="21" t="s">
        <v>2775</v>
      </c>
    </row>
    <row r="12731" spans="1:6">
      <c r="A12731" s="21" t="s">
        <v>17543</v>
      </c>
      <c r="B12731" s="21" t="s">
        <v>40891</v>
      </c>
      <c r="C12731" s="21" t="s">
        <v>46536</v>
      </c>
      <c r="D12731" s="21">
        <v>1</v>
      </c>
      <c r="E12731" s="21">
        <v>0</v>
      </c>
      <c r="F12731" s="21" t="s">
        <v>2775</v>
      </c>
    </row>
    <row r="12732" spans="1:6">
      <c r="A12732" s="21" t="s">
        <v>17544</v>
      </c>
      <c r="B12732" s="21" t="s">
        <v>40898</v>
      </c>
      <c r="C12732" s="21" t="s">
        <v>45695</v>
      </c>
      <c r="D12732" s="21">
        <v>0.28000000000000003</v>
      </c>
      <c r="E12732" s="21">
        <v>0</v>
      </c>
      <c r="F12732" s="21" t="s">
        <v>2775</v>
      </c>
    </row>
    <row r="12733" spans="1:6">
      <c r="A12733" s="21" t="s">
        <v>17545</v>
      </c>
      <c r="B12733" s="21" t="s">
        <v>40890</v>
      </c>
      <c r="C12733" s="21" t="s">
        <v>439</v>
      </c>
      <c r="D12733" s="21">
        <v>0</v>
      </c>
      <c r="E12733" s="21">
        <v>5</v>
      </c>
      <c r="F12733" s="21" t="s">
        <v>2775</v>
      </c>
    </row>
    <row r="12734" spans="1:6">
      <c r="A12734" s="21" t="s">
        <v>17546</v>
      </c>
      <c r="B12734" s="21" t="s">
        <v>40890</v>
      </c>
      <c r="C12734" s="21" t="s">
        <v>46537</v>
      </c>
      <c r="D12734" s="21">
        <v>0</v>
      </c>
      <c r="E12734" s="21">
        <v>5</v>
      </c>
      <c r="F12734" s="21" t="s">
        <v>2775</v>
      </c>
    </row>
    <row r="12735" spans="1:6">
      <c r="A12735" s="21" t="s">
        <v>17547</v>
      </c>
      <c r="B12735" s="21" t="s">
        <v>40891</v>
      </c>
      <c r="C12735" s="21" t="s">
        <v>4361</v>
      </c>
      <c r="D12735" s="21">
        <v>0.39</v>
      </c>
      <c r="E12735" s="21">
        <v>0</v>
      </c>
      <c r="F12735" s="21" t="s">
        <v>2775</v>
      </c>
    </row>
    <row r="12736" spans="1:6">
      <c r="A12736" s="21" t="s">
        <v>17548</v>
      </c>
      <c r="B12736" s="21" t="s">
        <v>40895</v>
      </c>
      <c r="C12736" s="21" t="s">
        <v>41145</v>
      </c>
      <c r="D12736" s="21">
        <v>0.04</v>
      </c>
      <c r="E12736" s="21">
        <v>0</v>
      </c>
      <c r="F12736" s="21" t="s">
        <v>2775</v>
      </c>
    </row>
    <row r="12737" spans="1:6">
      <c r="A12737" s="21" t="s">
        <v>17549</v>
      </c>
      <c r="B12737" s="21" t="s">
        <v>40890</v>
      </c>
      <c r="C12737" s="21" t="s">
        <v>4969</v>
      </c>
      <c r="D12737" s="21">
        <v>0</v>
      </c>
      <c r="E12737" s="21">
        <v>5</v>
      </c>
      <c r="F12737" s="21" t="s">
        <v>2775</v>
      </c>
    </row>
    <row r="12738" spans="1:6">
      <c r="A12738" s="21" t="s">
        <v>17550</v>
      </c>
      <c r="B12738" s="21" t="s">
        <v>40887</v>
      </c>
      <c r="C12738" s="21" t="s">
        <v>46538</v>
      </c>
      <c r="D12738" s="21">
        <v>15</v>
      </c>
      <c r="E12738" s="21">
        <v>0</v>
      </c>
      <c r="F12738" s="21" t="s">
        <v>2775</v>
      </c>
    </row>
    <row r="12739" spans="1:6">
      <c r="A12739" s="21" t="s">
        <v>17551</v>
      </c>
      <c r="B12739" s="21" t="s">
        <v>40891</v>
      </c>
      <c r="C12739" s="21" t="s">
        <v>46539</v>
      </c>
      <c r="D12739" s="21">
        <v>1</v>
      </c>
      <c r="E12739" s="21">
        <v>0</v>
      </c>
      <c r="F12739" s="21" t="s">
        <v>2775</v>
      </c>
    </row>
    <row r="12740" spans="1:6">
      <c r="A12740" s="21" t="s">
        <v>17552</v>
      </c>
      <c r="B12740" s="21" t="s">
        <v>40891</v>
      </c>
      <c r="C12740" s="21" t="s">
        <v>4728</v>
      </c>
      <c r="D12740" s="21">
        <v>1</v>
      </c>
      <c r="E12740" s="21">
        <v>0</v>
      </c>
      <c r="F12740" s="21" t="s">
        <v>2775</v>
      </c>
    </row>
    <row r="12741" spans="1:6">
      <c r="A12741" s="21" t="s">
        <v>17553</v>
      </c>
      <c r="B12741" s="21" t="s">
        <v>40891</v>
      </c>
      <c r="C12741" s="21" t="s">
        <v>5062</v>
      </c>
      <c r="D12741" s="21">
        <v>0.16</v>
      </c>
      <c r="E12741" s="21">
        <v>0</v>
      </c>
      <c r="F12741" s="21" t="s">
        <v>2775</v>
      </c>
    </row>
    <row r="12742" spans="1:6">
      <c r="A12742" s="21" t="s">
        <v>17554</v>
      </c>
      <c r="B12742" s="21" t="s">
        <v>40891</v>
      </c>
      <c r="C12742" s="21" t="s">
        <v>46540</v>
      </c>
      <c r="D12742" s="21">
        <v>0.28000000000000003</v>
      </c>
      <c r="E12742" s="21">
        <v>0</v>
      </c>
      <c r="F12742" s="21" t="s">
        <v>2775</v>
      </c>
    </row>
    <row r="12743" spans="1:6">
      <c r="A12743" s="21" t="s">
        <v>17555</v>
      </c>
      <c r="B12743" s="21" t="s">
        <v>40894</v>
      </c>
      <c r="C12743" s="21" t="s">
        <v>41419</v>
      </c>
      <c r="D12743" s="21">
        <v>0.04</v>
      </c>
      <c r="E12743" s="21">
        <v>0</v>
      </c>
      <c r="F12743" s="21" t="s">
        <v>2775</v>
      </c>
    </row>
    <row r="12744" spans="1:6">
      <c r="A12744" s="21" t="s">
        <v>17556</v>
      </c>
      <c r="B12744" s="21" t="s">
        <v>40891</v>
      </c>
      <c r="C12744" s="21" t="s">
        <v>46541</v>
      </c>
      <c r="D12744" s="21">
        <v>1</v>
      </c>
      <c r="E12744" s="21">
        <v>0</v>
      </c>
      <c r="F12744" s="21" t="s">
        <v>2775</v>
      </c>
    </row>
    <row r="12745" spans="1:6">
      <c r="A12745" s="21" t="s">
        <v>3514</v>
      </c>
      <c r="B12745" s="21" t="s">
        <v>40892</v>
      </c>
      <c r="C12745" s="21" t="s">
        <v>4760</v>
      </c>
      <c r="D12745" s="21">
        <v>0.56000000000000005</v>
      </c>
      <c r="E12745" s="21">
        <v>0</v>
      </c>
      <c r="F12745" s="21" t="s">
        <v>2775</v>
      </c>
    </row>
    <row r="12746" spans="1:6">
      <c r="A12746" s="21" t="s">
        <v>17557</v>
      </c>
      <c r="B12746" s="21" t="s">
        <v>40891</v>
      </c>
      <c r="C12746" s="21" t="s">
        <v>4377</v>
      </c>
      <c r="D12746" s="21">
        <v>0.16</v>
      </c>
      <c r="E12746" s="21">
        <v>0</v>
      </c>
      <c r="F12746" s="21" t="s">
        <v>2775</v>
      </c>
    </row>
    <row r="12747" spans="1:6">
      <c r="A12747" s="21" t="s">
        <v>17558</v>
      </c>
      <c r="B12747" s="21" t="s">
        <v>40891</v>
      </c>
      <c r="C12747" s="21" t="s">
        <v>46542</v>
      </c>
      <c r="D12747" s="21">
        <v>1</v>
      </c>
      <c r="E12747" s="21">
        <v>0</v>
      </c>
      <c r="F12747" s="21" t="s">
        <v>2775</v>
      </c>
    </row>
    <row r="12748" spans="1:6">
      <c r="A12748" s="21" t="s">
        <v>17559</v>
      </c>
      <c r="B12748" s="21" t="s">
        <v>40891</v>
      </c>
      <c r="C12748" s="21" t="s">
        <v>46543</v>
      </c>
      <c r="D12748" s="21">
        <v>1</v>
      </c>
      <c r="E12748" s="21">
        <v>0</v>
      </c>
      <c r="F12748" s="21" t="s">
        <v>2775</v>
      </c>
    </row>
    <row r="12749" spans="1:6">
      <c r="A12749" s="21" t="s">
        <v>17560</v>
      </c>
      <c r="B12749" s="21" t="s">
        <v>40890</v>
      </c>
      <c r="C12749" s="21" t="s">
        <v>45868</v>
      </c>
      <c r="D12749" s="21">
        <v>0</v>
      </c>
      <c r="E12749" s="21">
        <v>3</v>
      </c>
      <c r="F12749" s="21" t="s">
        <v>2775</v>
      </c>
    </row>
    <row r="12750" spans="1:6">
      <c r="A12750" s="21" t="s">
        <v>17561</v>
      </c>
      <c r="B12750" s="21" t="s">
        <v>40891</v>
      </c>
      <c r="C12750" s="21" t="s">
        <v>42584</v>
      </c>
      <c r="D12750" s="21">
        <v>0.18</v>
      </c>
      <c r="E12750" s="21">
        <v>0</v>
      </c>
      <c r="F12750" s="21" t="s">
        <v>2775</v>
      </c>
    </row>
    <row r="12751" spans="1:6">
      <c r="A12751" s="21" t="s">
        <v>17562</v>
      </c>
      <c r="B12751" s="21" t="s">
        <v>40891</v>
      </c>
      <c r="C12751" s="21" t="s">
        <v>4619</v>
      </c>
      <c r="D12751" s="21">
        <v>1</v>
      </c>
      <c r="E12751" s="21">
        <v>0</v>
      </c>
      <c r="F12751" s="21" t="s">
        <v>2775</v>
      </c>
    </row>
    <row r="12752" spans="1:6">
      <c r="A12752" s="21" t="s">
        <v>17563</v>
      </c>
      <c r="B12752" s="21" t="s">
        <v>40893</v>
      </c>
      <c r="C12752" s="21" t="s">
        <v>46544</v>
      </c>
      <c r="D12752" s="21">
        <v>0.04</v>
      </c>
      <c r="E12752" s="21">
        <v>0</v>
      </c>
      <c r="F12752" s="21" t="s">
        <v>2775</v>
      </c>
    </row>
    <row r="12753" spans="1:6">
      <c r="A12753" s="21" t="s">
        <v>17564</v>
      </c>
      <c r="B12753" s="21" t="s">
        <v>40891</v>
      </c>
      <c r="C12753" s="21" t="s">
        <v>4450</v>
      </c>
      <c r="D12753" s="21">
        <v>0.36</v>
      </c>
      <c r="E12753" s="21">
        <v>0</v>
      </c>
      <c r="F12753" s="21" t="s">
        <v>2775</v>
      </c>
    </row>
    <row r="12754" spans="1:6">
      <c r="A12754" s="21" t="s">
        <v>17565</v>
      </c>
      <c r="B12754" s="21" t="s">
        <v>40891</v>
      </c>
      <c r="C12754" s="21" t="s">
        <v>46545</v>
      </c>
      <c r="D12754" s="21">
        <v>1</v>
      </c>
      <c r="E12754" s="21">
        <v>0</v>
      </c>
      <c r="F12754" s="21" t="s">
        <v>2775</v>
      </c>
    </row>
    <row r="12755" spans="1:6">
      <c r="A12755" s="21" t="s">
        <v>17566</v>
      </c>
      <c r="B12755" s="21" t="s">
        <v>40891</v>
      </c>
      <c r="C12755" s="21" t="s">
        <v>44369</v>
      </c>
      <c r="D12755" s="21">
        <v>0.48</v>
      </c>
      <c r="E12755" s="21">
        <v>0</v>
      </c>
      <c r="F12755" s="21" t="s">
        <v>2775</v>
      </c>
    </row>
    <row r="12756" spans="1:6">
      <c r="A12756" s="21" t="s">
        <v>17567</v>
      </c>
      <c r="B12756" s="21" t="s">
        <v>40890</v>
      </c>
      <c r="C12756" s="21" t="s">
        <v>4752</v>
      </c>
      <c r="D12756" s="21">
        <v>0</v>
      </c>
      <c r="E12756" s="21">
        <v>5</v>
      </c>
      <c r="F12756" s="21" t="s">
        <v>2775</v>
      </c>
    </row>
    <row r="12757" spans="1:6">
      <c r="A12757" s="21" t="s">
        <v>17568</v>
      </c>
      <c r="B12757" s="21" t="s">
        <v>40898</v>
      </c>
      <c r="C12757" s="21" t="s">
        <v>46546</v>
      </c>
      <c r="D12757" s="21">
        <v>1</v>
      </c>
      <c r="E12757" s="21">
        <v>0</v>
      </c>
      <c r="F12757" s="21" t="s">
        <v>2775</v>
      </c>
    </row>
    <row r="12758" spans="1:6">
      <c r="A12758" s="21" t="s">
        <v>17569</v>
      </c>
      <c r="B12758" s="21" t="s">
        <v>40890</v>
      </c>
      <c r="C12758" s="21" t="s">
        <v>46547</v>
      </c>
      <c r="D12758" s="21">
        <v>0</v>
      </c>
      <c r="E12758" s="21">
        <v>5</v>
      </c>
      <c r="F12758" s="21" t="s">
        <v>2775</v>
      </c>
    </row>
    <row r="12759" spans="1:6">
      <c r="A12759" s="21" t="s">
        <v>17570</v>
      </c>
      <c r="B12759" s="21" t="s">
        <v>40891</v>
      </c>
      <c r="C12759" s="21" t="s">
        <v>46548</v>
      </c>
      <c r="D12759" s="21">
        <v>1</v>
      </c>
      <c r="E12759" s="21">
        <v>0</v>
      </c>
      <c r="F12759" s="21" t="s">
        <v>2775</v>
      </c>
    </row>
    <row r="12760" spans="1:6">
      <c r="A12760" s="21" t="s">
        <v>17571</v>
      </c>
      <c r="B12760" s="21" t="s">
        <v>40891</v>
      </c>
      <c r="C12760" s="21" t="s">
        <v>46549</v>
      </c>
      <c r="D12760" s="21">
        <v>1</v>
      </c>
      <c r="E12760" s="21">
        <v>0</v>
      </c>
      <c r="F12760" s="21" t="s">
        <v>2775</v>
      </c>
    </row>
    <row r="12761" spans="1:6">
      <c r="A12761" s="21" t="s">
        <v>2791</v>
      </c>
      <c r="B12761" s="21" t="s">
        <v>40903</v>
      </c>
      <c r="C12761" s="21" t="s">
        <v>4341</v>
      </c>
      <c r="D12761" s="21">
        <v>0.18</v>
      </c>
      <c r="E12761" s="21">
        <v>0</v>
      </c>
      <c r="F12761" s="21" t="s">
        <v>2775</v>
      </c>
    </row>
    <row r="12762" spans="1:6">
      <c r="A12762" s="21" t="s">
        <v>17572</v>
      </c>
      <c r="B12762" s="21" t="s">
        <v>40893</v>
      </c>
      <c r="C12762" s="21" t="s">
        <v>43714</v>
      </c>
      <c r="D12762" s="21">
        <v>0.04</v>
      </c>
      <c r="E12762" s="21">
        <v>0</v>
      </c>
      <c r="F12762" s="21" t="s">
        <v>2775</v>
      </c>
    </row>
    <row r="12763" spans="1:6">
      <c r="A12763" s="21" t="s">
        <v>17573</v>
      </c>
      <c r="B12763" s="21" t="s">
        <v>40890</v>
      </c>
      <c r="C12763" s="21" t="s">
        <v>41934</v>
      </c>
      <c r="D12763" s="21">
        <v>0</v>
      </c>
      <c r="E12763" s="21">
        <v>3</v>
      </c>
      <c r="F12763" s="21" t="s">
        <v>2775</v>
      </c>
    </row>
    <row r="12764" spans="1:6">
      <c r="A12764" s="21" t="s">
        <v>17574</v>
      </c>
      <c r="B12764" s="21" t="s">
        <v>40890</v>
      </c>
      <c r="C12764" s="21" t="s">
        <v>46550</v>
      </c>
      <c r="D12764" s="21">
        <v>0</v>
      </c>
      <c r="E12764" s="21">
        <v>6</v>
      </c>
      <c r="F12764" s="21" t="s">
        <v>2775</v>
      </c>
    </row>
    <row r="12765" spans="1:6">
      <c r="A12765" s="21" t="s">
        <v>17575</v>
      </c>
      <c r="B12765" s="21" t="s">
        <v>40891</v>
      </c>
      <c r="C12765" s="21" t="s">
        <v>42496</v>
      </c>
      <c r="D12765" s="21">
        <v>0.24</v>
      </c>
      <c r="E12765" s="21">
        <v>0</v>
      </c>
      <c r="F12765" s="21" t="s">
        <v>2775</v>
      </c>
    </row>
    <row r="12766" spans="1:6">
      <c r="A12766" s="21" t="s">
        <v>17576</v>
      </c>
      <c r="B12766" s="21" t="s">
        <v>40905</v>
      </c>
      <c r="C12766" s="21" t="s">
        <v>46551</v>
      </c>
      <c r="D12766" s="21">
        <v>0</v>
      </c>
      <c r="E12766" s="21">
        <v>3</v>
      </c>
      <c r="F12766" s="21" t="s">
        <v>2775</v>
      </c>
    </row>
    <row r="12767" spans="1:6">
      <c r="A12767" s="21" t="s">
        <v>17577</v>
      </c>
      <c r="B12767" s="21" t="s">
        <v>40905</v>
      </c>
      <c r="C12767" s="21" t="s">
        <v>5085</v>
      </c>
      <c r="D12767" s="21">
        <v>0</v>
      </c>
      <c r="E12767" s="21">
        <v>3</v>
      </c>
      <c r="F12767" s="21" t="s">
        <v>2775</v>
      </c>
    </row>
    <row r="12768" spans="1:6">
      <c r="A12768" s="21" t="s">
        <v>17578</v>
      </c>
      <c r="B12768" s="21" t="s">
        <v>40891</v>
      </c>
      <c r="C12768" s="21" t="s">
        <v>4420</v>
      </c>
      <c r="D12768" s="21">
        <v>1</v>
      </c>
      <c r="E12768" s="21">
        <v>0</v>
      </c>
      <c r="F12768" s="21" t="s">
        <v>2775</v>
      </c>
    </row>
    <row r="12769" spans="1:6">
      <c r="A12769" s="21" t="s">
        <v>17579</v>
      </c>
      <c r="B12769" s="21" t="s">
        <v>40890</v>
      </c>
      <c r="C12769" s="21" t="s">
        <v>46552</v>
      </c>
      <c r="D12769" s="21">
        <v>0</v>
      </c>
      <c r="E12769" s="21">
        <v>5</v>
      </c>
      <c r="F12769" s="21" t="s">
        <v>2775</v>
      </c>
    </row>
    <row r="12770" spans="1:6">
      <c r="A12770" s="21" t="s">
        <v>17580</v>
      </c>
      <c r="B12770" s="21" t="s">
        <v>40891</v>
      </c>
      <c r="C12770" s="21" t="s">
        <v>4723</v>
      </c>
      <c r="D12770" s="21">
        <v>1</v>
      </c>
      <c r="E12770" s="21">
        <v>0</v>
      </c>
      <c r="F12770" s="21" t="s">
        <v>2775</v>
      </c>
    </row>
    <row r="12771" spans="1:6">
      <c r="A12771" s="21" t="s">
        <v>17581</v>
      </c>
      <c r="B12771" s="21" t="s">
        <v>40891</v>
      </c>
      <c r="C12771" s="21" t="s">
        <v>46553</v>
      </c>
      <c r="D12771" s="21">
        <v>0.22</v>
      </c>
      <c r="E12771" s="21">
        <v>0</v>
      </c>
      <c r="F12771" s="21" t="s">
        <v>2775</v>
      </c>
    </row>
    <row r="12772" spans="1:6">
      <c r="A12772" s="21" t="s">
        <v>17582</v>
      </c>
      <c r="B12772" s="21" t="s">
        <v>40891</v>
      </c>
      <c r="C12772" s="21" t="s">
        <v>4457</v>
      </c>
      <c r="D12772" s="21">
        <v>0.16</v>
      </c>
      <c r="E12772" s="21">
        <v>0</v>
      </c>
      <c r="F12772" s="21" t="s">
        <v>2775</v>
      </c>
    </row>
    <row r="12773" spans="1:6">
      <c r="A12773" s="21" t="s">
        <v>3199</v>
      </c>
      <c r="B12773" s="21" t="s">
        <v>40892</v>
      </c>
      <c r="C12773" s="21" t="s">
        <v>4586</v>
      </c>
      <c r="D12773" s="21">
        <v>0.5</v>
      </c>
      <c r="E12773" s="21">
        <v>0</v>
      </c>
      <c r="F12773" s="21" t="s">
        <v>2775</v>
      </c>
    </row>
    <row r="12774" spans="1:6">
      <c r="A12774" s="21" t="s">
        <v>17583</v>
      </c>
      <c r="B12774" s="21" t="s">
        <v>40890</v>
      </c>
      <c r="C12774" s="21" t="s">
        <v>46554</v>
      </c>
      <c r="D12774" s="21">
        <v>0</v>
      </c>
      <c r="E12774" s="21">
        <v>3</v>
      </c>
      <c r="F12774" s="21" t="s">
        <v>2775</v>
      </c>
    </row>
    <row r="12775" spans="1:6">
      <c r="A12775" s="21" t="s">
        <v>17584</v>
      </c>
      <c r="B12775" s="21" t="s">
        <v>40898</v>
      </c>
      <c r="C12775" s="21" t="s">
        <v>46284</v>
      </c>
      <c r="D12775" s="21">
        <v>1</v>
      </c>
      <c r="E12775" s="21">
        <v>0</v>
      </c>
      <c r="F12775" s="21" t="s">
        <v>2775</v>
      </c>
    </row>
    <row r="12776" spans="1:6">
      <c r="A12776" s="21" t="s">
        <v>17585</v>
      </c>
      <c r="B12776" s="21" t="s">
        <v>40891</v>
      </c>
      <c r="C12776" s="21" t="s">
        <v>46555</v>
      </c>
      <c r="D12776" s="21">
        <v>0.48</v>
      </c>
      <c r="E12776" s="21">
        <v>0</v>
      </c>
      <c r="F12776" s="21" t="s">
        <v>2775</v>
      </c>
    </row>
    <row r="12777" spans="1:6">
      <c r="A12777" s="21" t="s">
        <v>17586</v>
      </c>
      <c r="B12777" s="21" t="s">
        <v>40890</v>
      </c>
      <c r="C12777" s="21" t="s">
        <v>46556</v>
      </c>
      <c r="D12777" s="21">
        <v>0</v>
      </c>
      <c r="E12777" s="21">
        <v>3</v>
      </c>
      <c r="F12777" s="21" t="s">
        <v>2775</v>
      </c>
    </row>
    <row r="12778" spans="1:6">
      <c r="A12778" s="21" t="s">
        <v>17587</v>
      </c>
      <c r="B12778" s="21" t="s">
        <v>40905</v>
      </c>
      <c r="C12778" s="21" t="s">
        <v>4335</v>
      </c>
      <c r="D12778" s="21">
        <v>0</v>
      </c>
      <c r="E12778" s="21">
        <v>3</v>
      </c>
      <c r="F12778" s="21" t="s">
        <v>2775</v>
      </c>
    </row>
    <row r="12779" spans="1:6">
      <c r="A12779" s="21" t="s">
        <v>17588</v>
      </c>
      <c r="B12779" s="21" t="s">
        <v>40891</v>
      </c>
      <c r="C12779" s="21" t="s">
        <v>4450</v>
      </c>
      <c r="D12779" s="21">
        <v>0.2</v>
      </c>
      <c r="E12779" s="21">
        <v>0</v>
      </c>
      <c r="F12779" s="21" t="s">
        <v>2775</v>
      </c>
    </row>
    <row r="12780" spans="1:6">
      <c r="A12780" s="21" t="s">
        <v>17589</v>
      </c>
      <c r="B12780" s="21" t="s">
        <v>40891</v>
      </c>
      <c r="C12780" s="21" t="s">
        <v>41468</v>
      </c>
      <c r="D12780" s="21">
        <v>1</v>
      </c>
      <c r="E12780" s="21">
        <v>0</v>
      </c>
      <c r="F12780" s="21" t="s">
        <v>2775</v>
      </c>
    </row>
    <row r="12781" spans="1:6">
      <c r="A12781" s="21" t="s">
        <v>17590</v>
      </c>
      <c r="B12781" s="21" t="s">
        <v>40890</v>
      </c>
      <c r="C12781" s="21" t="s">
        <v>41000</v>
      </c>
      <c r="D12781" s="21">
        <v>0</v>
      </c>
      <c r="E12781" s="21">
        <v>5</v>
      </c>
      <c r="F12781" s="21" t="s">
        <v>2775</v>
      </c>
    </row>
    <row r="12782" spans="1:6">
      <c r="A12782" s="21" t="s">
        <v>17591</v>
      </c>
      <c r="B12782" s="21" t="s">
        <v>40890</v>
      </c>
      <c r="C12782" s="21" t="s">
        <v>46557</v>
      </c>
      <c r="D12782" s="21">
        <v>0</v>
      </c>
      <c r="E12782" s="21">
        <v>3</v>
      </c>
      <c r="F12782" s="21" t="s">
        <v>2775</v>
      </c>
    </row>
    <row r="12783" spans="1:6">
      <c r="A12783" s="21" t="s">
        <v>17592</v>
      </c>
      <c r="B12783" s="21" t="s">
        <v>40898</v>
      </c>
      <c r="C12783" s="21" t="s">
        <v>46558</v>
      </c>
      <c r="D12783" s="21">
        <v>1</v>
      </c>
      <c r="E12783" s="21">
        <v>0</v>
      </c>
      <c r="F12783" s="21" t="s">
        <v>2775</v>
      </c>
    </row>
    <row r="12784" spans="1:6">
      <c r="A12784" s="21" t="s">
        <v>17593</v>
      </c>
      <c r="B12784" s="21" t="s">
        <v>40890</v>
      </c>
      <c r="C12784" s="21" t="s">
        <v>46395</v>
      </c>
      <c r="D12784" s="21">
        <v>0</v>
      </c>
      <c r="E12784" s="21">
        <v>7</v>
      </c>
      <c r="F12784" s="21" t="s">
        <v>2775</v>
      </c>
    </row>
    <row r="12785" spans="1:6">
      <c r="A12785" s="21" t="s">
        <v>17594</v>
      </c>
      <c r="B12785" s="21" t="s">
        <v>40891</v>
      </c>
      <c r="C12785" s="21" t="s">
        <v>46559</v>
      </c>
      <c r="D12785" s="21">
        <v>0.5</v>
      </c>
      <c r="E12785" s="21">
        <v>0</v>
      </c>
      <c r="F12785" s="21" t="s">
        <v>2775</v>
      </c>
    </row>
    <row r="12786" spans="1:6">
      <c r="A12786" s="21" t="s">
        <v>17595</v>
      </c>
      <c r="B12786" s="21" t="s">
        <v>40893</v>
      </c>
      <c r="C12786" s="21" t="s">
        <v>42058</v>
      </c>
      <c r="D12786" s="21">
        <v>0.04</v>
      </c>
      <c r="E12786" s="21">
        <v>0</v>
      </c>
      <c r="F12786" s="21" t="s">
        <v>2775</v>
      </c>
    </row>
    <row r="12787" spans="1:6">
      <c r="A12787" s="21" t="s">
        <v>17596</v>
      </c>
      <c r="B12787" s="21" t="s">
        <v>40894</v>
      </c>
      <c r="C12787" s="21" t="s">
        <v>46560</v>
      </c>
      <c r="D12787" s="21">
        <v>0.04</v>
      </c>
      <c r="E12787" s="21">
        <v>0</v>
      </c>
      <c r="F12787" s="21" t="s">
        <v>2775</v>
      </c>
    </row>
    <row r="12788" spans="1:6">
      <c r="A12788" s="21" t="s">
        <v>17597</v>
      </c>
      <c r="B12788" s="21" t="s">
        <v>40894</v>
      </c>
      <c r="C12788" s="21" t="s">
        <v>4335</v>
      </c>
      <c r="D12788" s="21">
        <v>0.04</v>
      </c>
      <c r="E12788" s="21">
        <v>0</v>
      </c>
      <c r="F12788" s="21" t="s">
        <v>2775</v>
      </c>
    </row>
    <row r="12789" spans="1:6">
      <c r="A12789" s="21" t="s">
        <v>17598</v>
      </c>
      <c r="B12789" s="21" t="s">
        <v>40890</v>
      </c>
      <c r="C12789" s="21" t="s">
        <v>43786</v>
      </c>
      <c r="D12789" s="21">
        <v>0</v>
      </c>
      <c r="E12789" s="21">
        <v>3</v>
      </c>
      <c r="F12789" s="21" t="s">
        <v>2775</v>
      </c>
    </row>
    <row r="12790" spans="1:6">
      <c r="A12790" s="21" t="s">
        <v>17599</v>
      </c>
      <c r="B12790" s="21" t="s">
        <v>40890</v>
      </c>
      <c r="C12790" s="21" t="s">
        <v>41014</v>
      </c>
      <c r="D12790" s="21">
        <v>0</v>
      </c>
      <c r="E12790" s="21">
        <v>3</v>
      </c>
      <c r="F12790" s="21" t="s">
        <v>2775</v>
      </c>
    </row>
    <row r="12791" spans="1:6">
      <c r="A12791" s="21" t="s">
        <v>17600</v>
      </c>
      <c r="B12791" s="21" t="s">
        <v>40890</v>
      </c>
      <c r="C12791" s="21" t="s">
        <v>46561</v>
      </c>
      <c r="D12791" s="21">
        <v>0</v>
      </c>
      <c r="E12791" s="21">
        <v>5</v>
      </c>
      <c r="F12791" s="21" t="s">
        <v>2775</v>
      </c>
    </row>
    <row r="12792" spans="1:6">
      <c r="A12792" s="21" t="s">
        <v>17601</v>
      </c>
      <c r="B12792" s="21" t="s">
        <v>40891</v>
      </c>
      <c r="C12792" s="21" t="s">
        <v>5062</v>
      </c>
      <c r="D12792" s="21">
        <v>1</v>
      </c>
      <c r="E12792" s="21">
        <v>0</v>
      </c>
      <c r="F12792" s="21" t="s">
        <v>2775</v>
      </c>
    </row>
    <row r="12793" spans="1:6">
      <c r="A12793" s="21" t="s">
        <v>17602</v>
      </c>
      <c r="B12793" s="21" t="s">
        <v>40890</v>
      </c>
      <c r="C12793" s="21" t="s">
        <v>4928</v>
      </c>
      <c r="D12793" s="21">
        <v>0</v>
      </c>
      <c r="E12793" s="21">
        <v>3</v>
      </c>
      <c r="F12793" s="21" t="s">
        <v>2775</v>
      </c>
    </row>
    <row r="12794" spans="1:6">
      <c r="A12794" s="21" t="s">
        <v>17603</v>
      </c>
      <c r="B12794" s="21" t="s">
        <v>40891</v>
      </c>
      <c r="C12794" s="21" t="s">
        <v>42611</v>
      </c>
      <c r="D12794" s="21">
        <v>0.12</v>
      </c>
      <c r="E12794" s="21">
        <v>0</v>
      </c>
      <c r="F12794" s="21" t="s">
        <v>2775</v>
      </c>
    </row>
    <row r="12795" spans="1:6">
      <c r="A12795" s="21" t="s">
        <v>17604</v>
      </c>
      <c r="B12795" s="21" t="s">
        <v>40905</v>
      </c>
      <c r="C12795" s="21" t="s">
        <v>41385</v>
      </c>
      <c r="D12795" s="21">
        <v>0</v>
      </c>
      <c r="E12795" s="21">
        <v>5</v>
      </c>
      <c r="F12795" s="21" t="s">
        <v>2775</v>
      </c>
    </row>
    <row r="12796" spans="1:6">
      <c r="A12796" s="21" t="s">
        <v>17605</v>
      </c>
      <c r="B12796" s="21" t="s">
        <v>40891</v>
      </c>
      <c r="C12796" s="21" t="s">
        <v>4518</v>
      </c>
      <c r="D12796" s="21">
        <v>0.66</v>
      </c>
      <c r="E12796" s="21">
        <v>0</v>
      </c>
      <c r="F12796" s="21" t="s">
        <v>2775</v>
      </c>
    </row>
    <row r="12797" spans="1:6">
      <c r="A12797" s="21" t="s">
        <v>17606</v>
      </c>
      <c r="B12797" s="21" t="s">
        <v>40890</v>
      </c>
      <c r="C12797" s="21" t="s">
        <v>4353</v>
      </c>
      <c r="D12797" s="21">
        <v>0</v>
      </c>
      <c r="E12797" s="21">
        <v>3</v>
      </c>
      <c r="F12797" s="21" t="s">
        <v>2775</v>
      </c>
    </row>
    <row r="12798" spans="1:6">
      <c r="A12798" s="21" t="s">
        <v>17607</v>
      </c>
      <c r="B12798" s="21" t="s">
        <v>40891</v>
      </c>
      <c r="C12798" s="21" t="s">
        <v>46562</v>
      </c>
      <c r="D12798" s="21">
        <v>0.28000000000000003</v>
      </c>
      <c r="E12798" s="21">
        <v>0</v>
      </c>
      <c r="F12798" s="21" t="s">
        <v>2775</v>
      </c>
    </row>
    <row r="12799" spans="1:6">
      <c r="A12799" s="21" t="s">
        <v>17608</v>
      </c>
      <c r="B12799" s="21" t="s">
        <v>40905</v>
      </c>
      <c r="C12799" s="21" t="s">
        <v>4587</v>
      </c>
      <c r="D12799" s="21">
        <v>0</v>
      </c>
      <c r="E12799" s="21">
        <v>3</v>
      </c>
      <c r="F12799" s="21" t="s">
        <v>2775</v>
      </c>
    </row>
    <row r="12800" spans="1:6">
      <c r="A12800" s="21" t="s">
        <v>17609</v>
      </c>
      <c r="B12800" s="21" t="s">
        <v>40898</v>
      </c>
      <c r="C12800" s="21" t="s">
        <v>46563</v>
      </c>
      <c r="D12800" s="21">
        <v>1</v>
      </c>
      <c r="E12800" s="21">
        <v>0</v>
      </c>
      <c r="F12800" s="21" t="s">
        <v>2775</v>
      </c>
    </row>
    <row r="12801" spans="1:6">
      <c r="A12801" s="21" t="s">
        <v>17610</v>
      </c>
      <c r="B12801" s="21" t="s">
        <v>40891</v>
      </c>
      <c r="C12801" s="21" t="s">
        <v>46564</v>
      </c>
      <c r="D12801" s="21">
        <v>1</v>
      </c>
      <c r="E12801" s="21">
        <v>0</v>
      </c>
      <c r="F12801" s="21" t="s">
        <v>2775</v>
      </c>
    </row>
    <row r="12802" spans="1:6">
      <c r="A12802" s="21" t="s">
        <v>17611</v>
      </c>
      <c r="B12802" s="21" t="s">
        <v>40891</v>
      </c>
      <c r="C12802" s="21" t="s">
        <v>46565</v>
      </c>
      <c r="D12802" s="21">
        <v>0.5</v>
      </c>
      <c r="E12802" s="21">
        <v>0</v>
      </c>
      <c r="F12802" s="21" t="s">
        <v>2775</v>
      </c>
    </row>
    <row r="12803" spans="1:6">
      <c r="A12803" s="21" t="s">
        <v>17612</v>
      </c>
      <c r="B12803" s="21" t="s">
        <v>40905</v>
      </c>
      <c r="C12803" s="21" t="s">
        <v>46566</v>
      </c>
      <c r="D12803" s="21">
        <v>0</v>
      </c>
      <c r="E12803" s="21">
        <v>5</v>
      </c>
      <c r="F12803" s="21" t="s">
        <v>2775</v>
      </c>
    </row>
    <row r="12804" spans="1:6">
      <c r="A12804" s="21" t="s">
        <v>17613</v>
      </c>
      <c r="B12804" s="21" t="s">
        <v>40891</v>
      </c>
      <c r="C12804" s="21" t="s">
        <v>4410</v>
      </c>
      <c r="D12804" s="21">
        <v>1</v>
      </c>
      <c r="E12804" s="21">
        <v>0</v>
      </c>
      <c r="F12804" s="21" t="s">
        <v>2775</v>
      </c>
    </row>
    <row r="12805" spans="1:6">
      <c r="A12805" s="21" t="s">
        <v>17614</v>
      </c>
      <c r="B12805" s="21" t="s">
        <v>40898</v>
      </c>
      <c r="C12805" s="21" t="s">
        <v>4365</v>
      </c>
      <c r="D12805" s="21">
        <v>0.5</v>
      </c>
      <c r="E12805" s="21">
        <v>0</v>
      </c>
      <c r="F12805" s="21" t="s">
        <v>2775</v>
      </c>
    </row>
    <row r="12806" spans="1:6">
      <c r="A12806" s="21" t="s">
        <v>17615</v>
      </c>
      <c r="B12806" s="21" t="s">
        <v>40891</v>
      </c>
      <c r="C12806" s="21" t="s">
        <v>46567</v>
      </c>
      <c r="D12806" s="21">
        <v>1</v>
      </c>
      <c r="E12806" s="21">
        <v>0</v>
      </c>
      <c r="F12806" s="21" t="s">
        <v>2775</v>
      </c>
    </row>
    <row r="12807" spans="1:6">
      <c r="A12807" s="21" t="s">
        <v>17616</v>
      </c>
      <c r="B12807" s="21" t="s">
        <v>40891</v>
      </c>
      <c r="C12807" s="21" t="s">
        <v>46568</v>
      </c>
      <c r="D12807" s="21">
        <v>1</v>
      </c>
      <c r="E12807" s="21">
        <v>0</v>
      </c>
      <c r="F12807" s="21" t="s">
        <v>2775</v>
      </c>
    </row>
    <row r="12808" spans="1:6">
      <c r="A12808" s="21" t="s">
        <v>17617</v>
      </c>
      <c r="B12808" s="21" t="s">
        <v>40890</v>
      </c>
      <c r="C12808" s="21" t="s">
        <v>4492</v>
      </c>
      <c r="D12808" s="21">
        <v>0</v>
      </c>
      <c r="E12808" s="21">
        <v>5</v>
      </c>
      <c r="F12808" s="21" t="s">
        <v>2775</v>
      </c>
    </row>
    <row r="12809" spans="1:6">
      <c r="A12809" s="21" t="s">
        <v>17618</v>
      </c>
      <c r="B12809" s="21" t="s">
        <v>40893</v>
      </c>
      <c r="C12809" s="21" t="s">
        <v>4603</v>
      </c>
      <c r="D12809" s="21">
        <v>0.04</v>
      </c>
      <c r="E12809" s="21">
        <v>0</v>
      </c>
      <c r="F12809" s="21" t="s">
        <v>2775</v>
      </c>
    </row>
    <row r="12810" spans="1:6">
      <c r="A12810" s="21" t="s">
        <v>17619</v>
      </c>
      <c r="B12810" s="21" t="s">
        <v>40905</v>
      </c>
      <c r="C12810" s="21" t="s">
        <v>46569</v>
      </c>
      <c r="D12810" s="21">
        <v>0</v>
      </c>
      <c r="E12810" s="21">
        <v>5</v>
      </c>
      <c r="F12810" s="21" t="s">
        <v>2775</v>
      </c>
    </row>
    <row r="12811" spans="1:6">
      <c r="A12811" s="21" t="s">
        <v>17620</v>
      </c>
      <c r="B12811" s="21" t="s">
        <v>40891</v>
      </c>
      <c r="C12811" s="21" t="s">
        <v>46570</v>
      </c>
      <c r="D12811" s="21">
        <v>1</v>
      </c>
      <c r="E12811" s="21">
        <v>0</v>
      </c>
      <c r="F12811" s="21" t="s">
        <v>2775</v>
      </c>
    </row>
    <row r="12812" spans="1:6">
      <c r="A12812" s="21" t="s">
        <v>17621</v>
      </c>
      <c r="B12812" s="21" t="s">
        <v>40898</v>
      </c>
      <c r="C12812" s="21" t="s">
        <v>46284</v>
      </c>
      <c r="D12812" s="21">
        <v>1</v>
      </c>
      <c r="E12812" s="21">
        <v>0</v>
      </c>
      <c r="F12812" s="21" t="s">
        <v>2775</v>
      </c>
    </row>
    <row r="12813" spans="1:6">
      <c r="A12813" s="21" t="s">
        <v>17622</v>
      </c>
      <c r="B12813" s="21" t="s">
        <v>40898</v>
      </c>
      <c r="C12813" s="21" t="s">
        <v>46284</v>
      </c>
      <c r="D12813" s="21">
        <v>1</v>
      </c>
      <c r="E12813" s="21">
        <v>0</v>
      </c>
      <c r="F12813" s="21" t="s">
        <v>2775</v>
      </c>
    </row>
    <row r="12814" spans="1:6">
      <c r="A12814" s="21" t="s">
        <v>17623</v>
      </c>
      <c r="B12814" s="21" t="s">
        <v>40891</v>
      </c>
      <c r="C12814" s="21" t="s">
        <v>4410</v>
      </c>
      <c r="D12814" s="21">
        <v>0.24</v>
      </c>
      <c r="E12814" s="21">
        <v>0</v>
      </c>
      <c r="F12814" s="21" t="s">
        <v>2775</v>
      </c>
    </row>
    <row r="12815" spans="1:6">
      <c r="A12815" s="21" t="s">
        <v>17624</v>
      </c>
      <c r="B12815" s="21" t="s">
        <v>40898</v>
      </c>
      <c r="C12815" s="21" t="s">
        <v>4347</v>
      </c>
      <c r="D12815" s="21">
        <v>0.96</v>
      </c>
      <c r="E12815" s="21">
        <v>0</v>
      </c>
      <c r="F12815" s="21" t="s">
        <v>2775</v>
      </c>
    </row>
    <row r="12816" spans="1:6">
      <c r="A12816" s="21" t="s">
        <v>17625</v>
      </c>
      <c r="B12816" s="21" t="s">
        <v>40891</v>
      </c>
      <c r="C12816" s="21" t="s">
        <v>4342</v>
      </c>
      <c r="D12816" s="21">
        <v>0.12</v>
      </c>
      <c r="E12816" s="21">
        <v>0</v>
      </c>
      <c r="F12816" s="21" t="s">
        <v>2775</v>
      </c>
    </row>
    <row r="12817" spans="1:6">
      <c r="A12817" s="21" t="s">
        <v>17626</v>
      </c>
      <c r="B12817" s="21" t="s">
        <v>40895</v>
      </c>
      <c r="C12817" s="21" t="s">
        <v>4335</v>
      </c>
      <c r="D12817" s="21">
        <v>0.04</v>
      </c>
      <c r="E12817" s="21">
        <v>0</v>
      </c>
      <c r="F12817" s="21" t="s">
        <v>2775</v>
      </c>
    </row>
    <row r="12818" spans="1:6">
      <c r="A12818" s="21" t="s">
        <v>17627</v>
      </c>
      <c r="B12818" s="21" t="s">
        <v>40891</v>
      </c>
      <c r="C12818" s="21" t="s">
        <v>46571</v>
      </c>
      <c r="D12818" s="21">
        <v>0.5</v>
      </c>
      <c r="E12818" s="21">
        <v>0</v>
      </c>
      <c r="F12818" s="21" t="s">
        <v>2775</v>
      </c>
    </row>
    <row r="12819" spans="1:6">
      <c r="A12819" s="21" t="s">
        <v>17628</v>
      </c>
      <c r="B12819" s="21" t="s">
        <v>40887</v>
      </c>
      <c r="C12819" s="21" t="s">
        <v>46572</v>
      </c>
      <c r="D12819" s="21">
        <v>1</v>
      </c>
      <c r="E12819" s="21">
        <v>0</v>
      </c>
      <c r="F12819" s="21" t="s">
        <v>2775</v>
      </c>
    </row>
    <row r="12820" spans="1:6">
      <c r="A12820" s="21" t="s">
        <v>17629</v>
      </c>
      <c r="B12820" s="21" t="s">
        <v>40890</v>
      </c>
      <c r="C12820" s="21" t="s">
        <v>41757</v>
      </c>
      <c r="D12820" s="21">
        <v>0</v>
      </c>
      <c r="E12820" s="21">
        <v>3</v>
      </c>
      <c r="F12820" s="21" t="s">
        <v>2775</v>
      </c>
    </row>
    <row r="12821" spans="1:6">
      <c r="A12821" s="21" t="s">
        <v>17630</v>
      </c>
      <c r="B12821" s="21" t="s">
        <v>40891</v>
      </c>
      <c r="C12821" s="21" t="s">
        <v>46573</v>
      </c>
      <c r="D12821" s="21">
        <v>1</v>
      </c>
      <c r="E12821" s="21">
        <v>0</v>
      </c>
      <c r="F12821" s="21" t="s">
        <v>2775</v>
      </c>
    </row>
    <row r="12822" spans="1:6">
      <c r="A12822" s="21" t="s">
        <v>17631</v>
      </c>
      <c r="B12822" s="21" t="s">
        <v>40898</v>
      </c>
      <c r="C12822" s="21" t="s">
        <v>25</v>
      </c>
      <c r="D12822" s="21">
        <v>0.12</v>
      </c>
      <c r="E12822" s="21">
        <v>0</v>
      </c>
      <c r="F12822" s="21" t="s">
        <v>2775</v>
      </c>
    </row>
    <row r="12823" spans="1:6">
      <c r="A12823" s="21" t="s">
        <v>17632</v>
      </c>
      <c r="B12823" s="21" t="s">
        <v>40891</v>
      </c>
      <c r="C12823" s="21" t="s">
        <v>41215</v>
      </c>
      <c r="D12823" s="21">
        <v>1</v>
      </c>
      <c r="E12823" s="21">
        <v>0</v>
      </c>
      <c r="F12823" s="21" t="s">
        <v>2775</v>
      </c>
    </row>
    <row r="12824" spans="1:6">
      <c r="A12824" s="21" t="s">
        <v>17633</v>
      </c>
      <c r="B12824" s="21" t="s">
        <v>40905</v>
      </c>
      <c r="C12824" s="21" t="s">
        <v>46574</v>
      </c>
      <c r="D12824" s="21">
        <v>0</v>
      </c>
      <c r="E12824" s="21">
        <v>5</v>
      </c>
      <c r="F12824" s="21" t="s">
        <v>2775</v>
      </c>
    </row>
    <row r="12825" spans="1:6">
      <c r="A12825" s="21" t="s">
        <v>17634</v>
      </c>
      <c r="B12825" s="21" t="s">
        <v>40898</v>
      </c>
      <c r="C12825" s="21" t="s">
        <v>46575</v>
      </c>
      <c r="D12825" s="21">
        <v>1</v>
      </c>
      <c r="E12825" s="21">
        <v>0</v>
      </c>
      <c r="F12825" s="21" t="s">
        <v>2775</v>
      </c>
    </row>
    <row r="12826" spans="1:6">
      <c r="A12826" s="21" t="s">
        <v>17635</v>
      </c>
      <c r="B12826" s="21" t="s">
        <v>40891</v>
      </c>
      <c r="C12826" s="21" t="s">
        <v>46576</v>
      </c>
      <c r="D12826" s="21">
        <v>0.75</v>
      </c>
      <c r="E12826" s="21">
        <v>0</v>
      </c>
      <c r="F12826" s="21" t="s">
        <v>2775</v>
      </c>
    </row>
    <row r="12827" spans="1:6">
      <c r="A12827" s="21" t="s">
        <v>17636</v>
      </c>
      <c r="B12827" s="21" t="s">
        <v>40896</v>
      </c>
      <c r="C12827" s="21" t="s">
        <v>4804</v>
      </c>
      <c r="D12827" s="21">
        <v>0.16</v>
      </c>
      <c r="E12827" s="21">
        <v>0</v>
      </c>
      <c r="F12827" s="21" t="s">
        <v>2775</v>
      </c>
    </row>
    <row r="12828" spans="1:6">
      <c r="A12828" s="21" t="s">
        <v>17637</v>
      </c>
      <c r="B12828" s="21" t="s">
        <v>40891</v>
      </c>
      <c r="C12828" s="21" t="s">
        <v>46577</v>
      </c>
      <c r="D12828" s="21">
        <v>1</v>
      </c>
      <c r="E12828" s="21">
        <v>0</v>
      </c>
      <c r="F12828" s="21" t="s">
        <v>2775</v>
      </c>
    </row>
    <row r="12829" spans="1:6">
      <c r="A12829" s="21" t="s">
        <v>17638</v>
      </c>
      <c r="B12829" s="21" t="s">
        <v>40890</v>
      </c>
      <c r="C12829" s="21" t="s">
        <v>44179</v>
      </c>
      <c r="D12829" s="21">
        <v>0</v>
      </c>
      <c r="E12829" s="21">
        <v>3</v>
      </c>
      <c r="F12829" s="21" t="s">
        <v>2775</v>
      </c>
    </row>
    <row r="12830" spans="1:6">
      <c r="A12830" s="21" t="s">
        <v>17639</v>
      </c>
      <c r="B12830" s="21" t="s">
        <v>40898</v>
      </c>
      <c r="C12830" s="21" t="s">
        <v>46578</v>
      </c>
      <c r="D12830" s="21">
        <v>0.28000000000000003</v>
      </c>
      <c r="E12830" s="21">
        <v>0</v>
      </c>
      <c r="F12830" s="21" t="s">
        <v>2775</v>
      </c>
    </row>
    <row r="12831" spans="1:6">
      <c r="A12831" s="21" t="s">
        <v>17640</v>
      </c>
      <c r="B12831" s="21" t="s">
        <v>40891</v>
      </c>
      <c r="C12831" s="21" t="s">
        <v>4723</v>
      </c>
      <c r="D12831" s="21">
        <v>0.3</v>
      </c>
      <c r="E12831" s="21">
        <v>0</v>
      </c>
      <c r="F12831" s="21" t="s">
        <v>2775</v>
      </c>
    </row>
    <row r="12832" spans="1:6">
      <c r="A12832" s="21" t="s">
        <v>17641</v>
      </c>
      <c r="B12832" s="21" t="s">
        <v>40891</v>
      </c>
      <c r="C12832" s="21" t="s">
        <v>40962</v>
      </c>
      <c r="D12832" s="21">
        <v>0.16</v>
      </c>
      <c r="E12832" s="21">
        <v>0</v>
      </c>
      <c r="F12832" s="21" t="s">
        <v>2775</v>
      </c>
    </row>
    <row r="12833" spans="1:6">
      <c r="A12833" s="21" t="s">
        <v>17642</v>
      </c>
      <c r="B12833" s="21" t="s">
        <v>40894</v>
      </c>
      <c r="C12833" s="21" t="s">
        <v>46579</v>
      </c>
      <c r="D12833" s="21">
        <v>0.04</v>
      </c>
      <c r="E12833" s="21">
        <v>0</v>
      </c>
      <c r="F12833" s="21" t="s">
        <v>2775</v>
      </c>
    </row>
    <row r="12834" spans="1:6">
      <c r="A12834" s="21" t="s">
        <v>17643</v>
      </c>
      <c r="B12834" s="21" t="s">
        <v>40893</v>
      </c>
      <c r="C12834" s="21" t="s">
        <v>4393</v>
      </c>
      <c r="D12834" s="21">
        <v>0.04</v>
      </c>
      <c r="E12834" s="21">
        <v>0</v>
      </c>
      <c r="F12834" s="21" t="s">
        <v>2775</v>
      </c>
    </row>
    <row r="12835" spans="1:6">
      <c r="A12835" s="21" t="s">
        <v>17644</v>
      </c>
      <c r="B12835" s="21" t="s">
        <v>40891</v>
      </c>
      <c r="C12835" s="21" t="s">
        <v>4361</v>
      </c>
      <c r="D12835" s="21">
        <v>0.32</v>
      </c>
      <c r="E12835" s="21">
        <v>0</v>
      </c>
      <c r="F12835" s="21" t="s">
        <v>2775</v>
      </c>
    </row>
    <row r="12836" spans="1:6">
      <c r="A12836" s="21" t="s">
        <v>17645</v>
      </c>
      <c r="B12836" s="21" t="s">
        <v>40891</v>
      </c>
      <c r="C12836" s="21" t="s">
        <v>41520</v>
      </c>
      <c r="D12836" s="21">
        <v>1</v>
      </c>
      <c r="E12836" s="21">
        <v>0</v>
      </c>
      <c r="F12836" s="21" t="s">
        <v>2775</v>
      </c>
    </row>
    <row r="12837" spans="1:6">
      <c r="A12837" s="21" t="s">
        <v>17646</v>
      </c>
      <c r="B12837" s="21" t="s">
        <v>40891</v>
      </c>
      <c r="C12837" s="21" t="s">
        <v>46580</v>
      </c>
      <c r="D12837" s="21">
        <v>0.48</v>
      </c>
      <c r="E12837" s="21">
        <v>0</v>
      </c>
      <c r="F12837" s="21" t="s">
        <v>2775</v>
      </c>
    </row>
    <row r="12838" spans="1:6">
      <c r="A12838" s="21" t="s">
        <v>17647</v>
      </c>
      <c r="B12838" s="21" t="s">
        <v>40891</v>
      </c>
      <c r="C12838" s="21" t="s">
        <v>46581</v>
      </c>
      <c r="D12838" s="21">
        <v>1</v>
      </c>
      <c r="E12838" s="21">
        <v>0</v>
      </c>
      <c r="F12838" s="21" t="s">
        <v>2775</v>
      </c>
    </row>
    <row r="12839" spans="1:6">
      <c r="A12839" s="21" t="s">
        <v>17648</v>
      </c>
      <c r="B12839" s="21" t="s">
        <v>40890</v>
      </c>
      <c r="C12839" s="21" t="s">
        <v>46582</v>
      </c>
      <c r="D12839" s="21">
        <v>0</v>
      </c>
      <c r="E12839" s="21">
        <v>10</v>
      </c>
      <c r="F12839" s="21" t="s">
        <v>2775</v>
      </c>
    </row>
    <row r="12840" spans="1:6">
      <c r="A12840" s="21" t="s">
        <v>17649</v>
      </c>
      <c r="B12840" s="21" t="s">
        <v>40890</v>
      </c>
      <c r="C12840" s="21" t="s">
        <v>439</v>
      </c>
      <c r="D12840" s="21">
        <v>0</v>
      </c>
      <c r="E12840" s="21">
        <v>5</v>
      </c>
      <c r="F12840" s="21" t="s">
        <v>2775</v>
      </c>
    </row>
    <row r="12841" spans="1:6">
      <c r="A12841" s="21" t="s">
        <v>17650</v>
      </c>
      <c r="B12841" s="21" t="s">
        <v>40905</v>
      </c>
      <c r="C12841" s="21" t="s">
        <v>46583</v>
      </c>
      <c r="D12841" s="21">
        <v>0</v>
      </c>
      <c r="E12841" s="21">
        <v>5</v>
      </c>
      <c r="F12841" s="21" t="s">
        <v>2775</v>
      </c>
    </row>
    <row r="12842" spans="1:6">
      <c r="A12842" s="21" t="s">
        <v>17651</v>
      </c>
      <c r="B12842" s="21" t="s">
        <v>40891</v>
      </c>
      <c r="C12842" s="21" t="s">
        <v>41109</v>
      </c>
      <c r="D12842" s="21">
        <v>0.5</v>
      </c>
      <c r="E12842" s="21">
        <v>0</v>
      </c>
      <c r="F12842" s="21" t="s">
        <v>2775</v>
      </c>
    </row>
    <row r="12843" spans="1:6">
      <c r="A12843" s="21" t="s">
        <v>17652</v>
      </c>
      <c r="B12843" s="21" t="s">
        <v>40898</v>
      </c>
      <c r="C12843" s="21" t="s">
        <v>25</v>
      </c>
      <c r="D12843" s="21">
        <v>0.12</v>
      </c>
      <c r="E12843" s="21">
        <v>0</v>
      </c>
      <c r="F12843" s="21" t="s">
        <v>2775</v>
      </c>
    </row>
    <row r="12844" spans="1:6">
      <c r="A12844" s="21" t="s">
        <v>17653</v>
      </c>
      <c r="B12844" s="21" t="s">
        <v>40891</v>
      </c>
      <c r="C12844" s="21" t="s">
        <v>4644</v>
      </c>
      <c r="D12844" s="21">
        <v>0.68</v>
      </c>
      <c r="E12844" s="21">
        <v>0</v>
      </c>
      <c r="F12844" s="21" t="s">
        <v>2775</v>
      </c>
    </row>
    <row r="12845" spans="1:6">
      <c r="A12845" s="21" t="s">
        <v>17654</v>
      </c>
      <c r="B12845" s="21" t="s">
        <v>40894</v>
      </c>
      <c r="C12845" s="21" t="s">
        <v>4464</v>
      </c>
      <c r="D12845" s="21">
        <v>0.04</v>
      </c>
      <c r="E12845" s="21">
        <v>0</v>
      </c>
      <c r="F12845" s="21" t="s">
        <v>2775</v>
      </c>
    </row>
    <row r="12846" spans="1:6">
      <c r="A12846" s="21" t="s">
        <v>17655</v>
      </c>
      <c r="B12846" s="21" t="s">
        <v>40891</v>
      </c>
      <c r="C12846" s="21" t="s">
        <v>4335</v>
      </c>
      <c r="D12846" s="21">
        <v>0.16</v>
      </c>
      <c r="E12846" s="21">
        <v>0</v>
      </c>
      <c r="F12846" s="21" t="s">
        <v>2775</v>
      </c>
    </row>
    <row r="12847" spans="1:6">
      <c r="A12847" s="21" t="s">
        <v>17656</v>
      </c>
      <c r="B12847" s="21" t="s">
        <v>40891</v>
      </c>
      <c r="C12847" s="21" t="s">
        <v>4682</v>
      </c>
      <c r="D12847" s="21">
        <v>0.2</v>
      </c>
      <c r="E12847" s="21">
        <v>0</v>
      </c>
      <c r="F12847" s="21" t="s">
        <v>2775</v>
      </c>
    </row>
    <row r="12848" spans="1:6">
      <c r="A12848" s="21" t="s">
        <v>17657</v>
      </c>
      <c r="B12848" s="21" t="s">
        <v>40898</v>
      </c>
      <c r="C12848" s="21" t="s">
        <v>4338</v>
      </c>
      <c r="D12848" s="21">
        <v>0.8</v>
      </c>
      <c r="E12848" s="21">
        <v>0</v>
      </c>
      <c r="F12848" s="21" t="s">
        <v>2775</v>
      </c>
    </row>
    <row r="12849" spans="1:6">
      <c r="A12849" s="21" t="s">
        <v>17658</v>
      </c>
      <c r="B12849" s="21" t="s">
        <v>40891</v>
      </c>
      <c r="C12849" s="21" t="s">
        <v>46584</v>
      </c>
      <c r="D12849" s="21">
        <v>1</v>
      </c>
      <c r="E12849" s="21">
        <v>0</v>
      </c>
      <c r="F12849" s="21" t="s">
        <v>2775</v>
      </c>
    </row>
    <row r="12850" spans="1:6">
      <c r="A12850" s="21" t="s">
        <v>2792</v>
      </c>
      <c r="B12850" s="21" t="s">
        <v>40903</v>
      </c>
      <c r="C12850" s="21" t="s">
        <v>4343</v>
      </c>
      <c r="D12850" s="21">
        <v>0.18</v>
      </c>
      <c r="E12850" s="21">
        <v>0</v>
      </c>
      <c r="F12850" s="21" t="s">
        <v>2775</v>
      </c>
    </row>
    <row r="12851" spans="1:6">
      <c r="A12851" s="21" t="s">
        <v>17659</v>
      </c>
      <c r="B12851" s="21" t="s">
        <v>40891</v>
      </c>
      <c r="C12851" s="21" t="s">
        <v>4888</v>
      </c>
      <c r="D12851" s="21">
        <v>1</v>
      </c>
      <c r="E12851" s="21">
        <v>0</v>
      </c>
      <c r="F12851" s="21" t="s">
        <v>2775</v>
      </c>
    </row>
    <row r="12852" spans="1:6">
      <c r="A12852" s="21" t="s">
        <v>17660</v>
      </c>
      <c r="B12852" s="21" t="s">
        <v>40894</v>
      </c>
      <c r="C12852" s="21" t="s">
        <v>44369</v>
      </c>
      <c r="D12852" s="21">
        <v>0.04</v>
      </c>
      <c r="E12852" s="21">
        <v>0</v>
      </c>
      <c r="F12852" s="21" t="s">
        <v>2775</v>
      </c>
    </row>
    <row r="12853" spans="1:6">
      <c r="A12853" s="21" t="s">
        <v>17661</v>
      </c>
      <c r="B12853" s="21" t="s">
        <v>40905</v>
      </c>
      <c r="C12853" s="21" t="s">
        <v>46585</v>
      </c>
      <c r="D12853" s="21">
        <v>0.04</v>
      </c>
      <c r="E12853" s="21">
        <v>3</v>
      </c>
      <c r="F12853" s="21" t="s">
        <v>2775</v>
      </c>
    </row>
    <row r="12854" spans="1:6">
      <c r="A12854" s="21" t="s">
        <v>17662</v>
      </c>
      <c r="B12854" s="21" t="s">
        <v>40905</v>
      </c>
      <c r="C12854" s="21" t="s">
        <v>46586</v>
      </c>
      <c r="D12854" s="21">
        <v>0.04</v>
      </c>
      <c r="E12854" s="21">
        <v>3</v>
      </c>
      <c r="F12854" s="21" t="s">
        <v>2775</v>
      </c>
    </row>
    <row r="12855" spans="1:6">
      <c r="A12855" s="21" t="s">
        <v>17663</v>
      </c>
      <c r="B12855" s="21" t="s">
        <v>40890</v>
      </c>
      <c r="C12855" s="21" t="s">
        <v>46587</v>
      </c>
      <c r="D12855" s="21">
        <v>0</v>
      </c>
      <c r="E12855" s="21">
        <v>5</v>
      </c>
      <c r="F12855" s="21" t="s">
        <v>2775</v>
      </c>
    </row>
    <row r="12856" spans="1:6">
      <c r="A12856" s="21" t="s">
        <v>17664</v>
      </c>
      <c r="B12856" s="21" t="s">
        <v>40891</v>
      </c>
      <c r="C12856" s="21" t="s">
        <v>4377</v>
      </c>
      <c r="D12856" s="21">
        <v>0.24</v>
      </c>
      <c r="E12856" s="21">
        <v>0</v>
      </c>
      <c r="F12856" s="21" t="s">
        <v>2775</v>
      </c>
    </row>
    <row r="12857" spans="1:6">
      <c r="A12857" s="21" t="s">
        <v>17665</v>
      </c>
      <c r="B12857" s="21" t="s">
        <v>40905</v>
      </c>
      <c r="C12857" s="21" t="s">
        <v>46588</v>
      </c>
      <c r="D12857" s="21">
        <v>0</v>
      </c>
      <c r="E12857" s="21">
        <v>3</v>
      </c>
      <c r="F12857" s="21" t="s">
        <v>2775</v>
      </c>
    </row>
    <row r="12858" spans="1:6">
      <c r="A12858" s="21" t="s">
        <v>17666</v>
      </c>
      <c r="B12858" s="21" t="s">
        <v>40891</v>
      </c>
      <c r="C12858" s="21" t="s">
        <v>46589</v>
      </c>
      <c r="D12858" s="21">
        <v>1</v>
      </c>
      <c r="E12858" s="21">
        <v>0</v>
      </c>
      <c r="F12858" s="21" t="s">
        <v>2775</v>
      </c>
    </row>
    <row r="12859" spans="1:6">
      <c r="A12859" s="21" t="s">
        <v>17667</v>
      </c>
      <c r="B12859" s="21" t="s">
        <v>40891</v>
      </c>
      <c r="C12859" s="21" t="s">
        <v>46590</v>
      </c>
      <c r="D12859" s="21">
        <v>0.96</v>
      </c>
      <c r="E12859" s="21">
        <v>0</v>
      </c>
      <c r="F12859" s="21" t="s">
        <v>2775</v>
      </c>
    </row>
    <row r="12860" spans="1:6">
      <c r="A12860" s="21" t="s">
        <v>17668</v>
      </c>
      <c r="B12860" s="21" t="s">
        <v>40891</v>
      </c>
      <c r="C12860" s="21" t="s">
        <v>41719</v>
      </c>
      <c r="D12860" s="21">
        <v>0.3</v>
      </c>
      <c r="E12860" s="21">
        <v>0</v>
      </c>
      <c r="F12860" s="21" t="s">
        <v>2775</v>
      </c>
    </row>
    <row r="12861" spans="1:6">
      <c r="A12861" s="21" t="s">
        <v>17669</v>
      </c>
      <c r="B12861" s="21" t="s">
        <v>40891</v>
      </c>
      <c r="C12861" s="21" t="s">
        <v>46591</v>
      </c>
      <c r="D12861" s="21">
        <v>1</v>
      </c>
      <c r="E12861" s="21">
        <v>0</v>
      </c>
      <c r="F12861" s="21" t="s">
        <v>2775</v>
      </c>
    </row>
    <row r="12862" spans="1:6">
      <c r="A12862" s="21" t="s">
        <v>17670</v>
      </c>
      <c r="B12862" s="21" t="s">
        <v>40898</v>
      </c>
      <c r="C12862" s="21" t="s">
        <v>46284</v>
      </c>
      <c r="D12862" s="21">
        <v>0.12</v>
      </c>
      <c r="E12862" s="21">
        <v>0</v>
      </c>
      <c r="F12862" s="21" t="s">
        <v>2775</v>
      </c>
    </row>
    <row r="12863" spans="1:6">
      <c r="A12863" s="21" t="s">
        <v>4022</v>
      </c>
      <c r="B12863" s="21" t="s">
        <v>40902</v>
      </c>
      <c r="C12863" s="21" t="s">
        <v>5069</v>
      </c>
      <c r="D12863" s="21">
        <v>1</v>
      </c>
      <c r="E12863" s="21">
        <v>0</v>
      </c>
      <c r="F12863" s="21" t="s">
        <v>2775</v>
      </c>
    </row>
    <row r="12864" spans="1:6">
      <c r="A12864" s="21" t="s">
        <v>17671</v>
      </c>
      <c r="B12864" s="21" t="s">
        <v>40890</v>
      </c>
      <c r="C12864" s="21" t="s">
        <v>42046</v>
      </c>
      <c r="D12864" s="21">
        <v>0</v>
      </c>
      <c r="E12864" s="21">
        <v>5</v>
      </c>
      <c r="F12864" s="21" t="s">
        <v>2775</v>
      </c>
    </row>
    <row r="12865" spans="1:6">
      <c r="A12865" s="21" t="s">
        <v>17672</v>
      </c>
      <c r="B12865" s="21" t="s">
        <v>40898</v>
      </c>
      <c r="C12865" s="21" t="s">
        <v>5230</v>
      </c>
      <c r="D12865" s="21">
        <v>0.8</v>
      </c>
      <c r="E12865" s="21">
        <v>0</v>
      </c>
      <c r="F12865" s="21" t="s">
        <v>2775</v>
      </c>
    </row>
    <row r="12866" spans="1:6">
      <c r="A12866" s="21" t="s">
        <v>17673</v>
      </c>
      <c r="B12866" s="21" t="s">
        <v>40899</v>
      </c>
      <c r="C12866" s="21" t="s">
        <v>46592</v>
      </c>
      <c r="D12866" s="21">
        <v>0.08</v>
      </c>
      <c r="E12866" s="21">
        <v>2.5</v>
      </c>
      <c r="F12866" s="21" t="s">
        <v>2775</v>
      </c>
    </row>
    <row r="12867" spans="1:6">
      <c r="A12867" s="21" t="s">
        <v>17674</v>
      </c>
      <c r="B12867" s="21" t="s">
        <v>40890</v>
      </c>
      <c r="C12867" s="21" t="s">
        <v>41720</v>
      </c>
      <c r="D12867" s="21">
        <v>0</v>
      </c>
      <c r="E12867" s="21">
        <v>5</v>
      </c>
      <c r="F12867" s="21" t="s">
        <v>2775</v>
      </c>
    </row>
    <row r="12868" spans="1:6">
      <c r="A12868" s="21" t="s">
        <v>17675</v>
      </c>
      <c r="B12868" s="21" t="s">
        <v>40890</v>
      </c>
      <c r="C12868" s="21" t="s">
        <v>42598</v>
      </c>
      <c r="D12868" s="21">
        <v>0</v>
      </c>
      <c r="E12868" s="21">
        <v>5</v>
      </c>
      <c r="F12868" s="21" t="s">
        <v>2775</v>
      </c>
    </row>
    <row r="12869" spans="1:6">
      <c r="A12869" s="21" t="s">
        <v>17676</v>
      </c>
      <c r="B12869" s="21" t="s">
        <v>40891</v>
      </c>
      <c r="C12869" s="21" t="s">
        <v>4494</v>
      </c>
      <c r="D12869" s="21">
        <v>0.5</v>
      </c>
      <c r="E12869" s="21">
        <v>0</v>
      </c>
      <c r="F12869" s="21" t="s">
        <v>2775</v>
      </c>
    </row>
    <row r="12870" spans="1:6">
      <c r="A12870" s="21" t="s">
        <v>17677</v>
      </c>
      <c r="B12870" s="21" t="s">
        <v>40890</v>
      </c>
      <c r="C12870" s="21" t="s">
        <v>46593</v>
      </c>
      <c r="D12870" s="21">
        <v>0</v>
      </c>
      <c r="E12870" s="21">
        <v>5</v>
      </c>
      <c r="F12870" s="21" t="s">
        <v>2775</v>
      </c>
    </row>
    <row r="12871" spans="1:6">
      <c r="A12871" s="21" t="s">
        <v>17678</v>
      </c>
      <c r="B12871" s="21" t="s">
        <v>40891</v>
      </c>
      <c r="C12871" s="21" t="s">
        <v>5272</v>
      </c>
      <c r="D12871" s="21">
        <v>0.16</v>
      </c>
      <c r="E12871" s="21">
        <v>0</v>
      </c>
      <c r="F12871" s="21" t="s">
        <v>2775</v>
      </c>
    </row>
    <row r="12872" spans="1:6">
      <c r="A12872" s="21" t="s">
        <v>17679</v>
      </c>
      <c r="B12872" s="21" t="s">
        <v>40890</v>
      </c>
      <c r="C12872" s="21" t="s">
        <v>4556</v>
      </c>
      <c r="D12872" s="21">
        <v>0</v>
      </c>
      <c r="E12872" s="21">
        <v>3</v>
      </c>
      <c r="F12872" s="21" t="s">
        <v>2775</v>
      </c>
    </row>
    <row r="12873" spans="1:6">
      <c r="A12873" s="21" t="s">
        <v>17680</v>
      </c>
      <c r="B12873" s="21" t="s">
        <v>40891</v>
      </c>
      <c r="C12873" s="21" t="s">
        <v>46594</v>
      </c>
      <c r="D12873" s="21">
        <v>0.12</v>
      </c>
      <c r="E12873" s="21">
        <v>0</v>
      </c>
      <c r="F12873" s="21" t="s">
        <v>2775</v>
      </c>
    </row>
    <row r="12874" spans="1:6">
      <c r="A12874" s="21" t="s">
        <v>17681</v>
      </c>
      <c r="B12874" s="21" t="s">
        <v>40890</v>
      </c>
      <c r="C12874" s="21" t="s">
        <v>41905</v>
      </c>
      <c r="D12874" s="21">
        <v>0</v>
      </c>
      <c r="E12874" s="21">
        <v>5</v>
      </c>
      <c r="F12874" s="21" t="s">
        <v>2775</v>
      </c>
    </row>
    <row r="12875" spans="1:6">
      <c r="A12875" s="21" t="s">
        <v>17682</v>
      </c>
      <c r="B12875" s="21" t="s">
        <v>40891</v>
      </c>
      <c r="C12875" s="21" t="s">
        <v>41408</v>
      </c>
      <c r="D12875" s="21">
        <v>1</v>
      </c>
      <c r="E12875" s="21">
        <v>0</v>
      </c>
      <c r="F12875" s="21" t="s">
        <v>2775</v>
      </c>
    </row>
    <row r="12876" spans="1:6">
      <c r="A12876" s="21" t="s">
        <v>17683</v>
      </c>
      <c r="B12876" s="21" t="s">
        <v>40890</v>
      </c>
      <c r="C12876" s="21" t="s">
        <v>46343</v>
      </c>
      <c r="D12876" s="21">
        <v>0</v>
      </c>
      <c r="E12876" s="21">
        <v>5</v>
      </c>
      <c r="F12876" s="21" t="s">
        <v>2775</v>
      </c>
    </row>
    <row r="12877" spans="1:6">
      <c r="A12877" s="21" t="s">
        <v>17684</v>
      </c>
      <c r="B12877" s="21" t="s">
        <v>40891</v>
      </c>
      <c r="C12877" s="21" t="s">
        <v>46595</v>
      </c>
      <c r="D12877" s="21">
        <v>1</v>
      </c>
      <c r="E12877" s="21">
        <v>0</v>
      </c>
      <c r="F12877" s="21" t="s">
        <v>2775</v>
      </c>
    </row>
    <row r="12878" spans="1:6">
      <c r="A12878" s="21" t="s">
        <v>17685</v>
      </c>
      <c r="B12878" s="21" t="s">
        <v>40898</v>
      </c>
      <c r="C12878" s="21" t="s">
        <v>4731</v>
      </c>
      <c r="D12878" s="21">
        <v>0.28000000000000003</v>
      </c>
      <c r="E12878" s="21">
        <v>0</v>
      </c>
      <c r="F12878" s="21" t="s">
        <v>2775</v>
      </c>
    </row>
    <row r="12879" spans="1:6">
      <c r="A12879" s="21" t="s">
        <v>17686</v>
      </c>
      <c r="B12879" s="21" t="s">
        <v>40898</v>
      </c>
      <c r="C12879" s="21" t="s">
        <v>25</v>
      </c>
      <c r="D12879" s="21">
        <v>0.12</v>
      </c>
      <c r="E12879" s="21">
        <v>0</v>
      </c>
      <c r="F12879" s="21" t="s">
        <v>2775</v>
      </c>
    </row>
    <row r="12880" spans="1:6">
      <c r="A12880" s="21" t="s">
        <v>17687</v>
      </c>
      <c r="B12880" s="21" t="s">
        <v>40890</v>
      </c>
      <c r="C12880" s="21" t="s">
        <v>4556</v>
      </c>
      <c r="D12880" s="21">
        <v>0</v>
      </c>
      <c r="E12880" s="21">
        <v>5</v>
      </c>
      <c r="F12880" s="21" t="s">
        <v>2775</v>
      </c>
    </row>
    <row r="12881" spans="1:6">
      <c r="A12881" s="21" t="s">
        <v>17688</v>
      </c>
      <c r="B12881" s="21" t="s">
        <v>40893</v>
      </c>
      <c r="C12881" s="21" t="s">
        <v>43990</v>
      </c>
      <c r="D12881" s="21">
        <v>0.04</v>
      </c>
      <c r="E12881" s="21">
        <v>0</v>
      </c>
      <c r="F12881" s="21" t="s">
        <v>2775</v>
      </c>
    </row>
    <row r="12882" spans="1:6">
      <c r="A12882" s="21" t="s">
        <v>17689</v>
      </c>
      <c r="B12882" s="21" t="s">
        <v>40891</v>
      </c>
      <c r="C12882" s="21" t="s">
        <v>46596</v>
      </c>
      <c r="D12882" s="21">
        <v>0.16</v>
      </c>
      <c r="E12882" s="21">
        <v>0</v>
      </c>
      <c r="F12882" s="21" t="s">
        <v>2775</v>
      </c>
    </row>
    <row r="12883" spans="1:6">
      <c r="A12883" s="21" t="s">
        <v>17690</v>
      </c>
      <c r="B12883" s="21" t="s">
        <v>40891</v>
      </c>
      <c r="C12883" s="21" t="s">
        <v>46597</v>
      </c>
      <c r="D12883" s="21">
        <v>1</v>
      </c>
      <c r="E12883" s="21">
        <v>0</v>
      </c>
      <c r="F12883" s="21" t="s">
        <v>2775</v>
      </c>
    </row>
    <row r="12884" spans="1:6">
      <c r="A12884" s="21" t="s">
        <v>17691</v>
      </c>
      <c r="B12884" s="21" t="s">
        <v>40910</v>
      </c>
      <c r="C12884" s="21" t="s">
        <v>5206</v>
      </c>
      <c r="D12884" s="21">
        <v>0</v>
      </c>
      <c r="E12884" s="21">
        <v>7.5</v>
      </c>
      <c r="F12884" s="21" t="s">
        <v>2775</v>
      </c>
    </row>
    <row r="12885" spans="1:6">
      <c r="A12885" s="21" t="s">
        <v>17692</v>
      </c>
      <c r="B12885" s="21" t="s">
        <v>40898</v>
      </c>
      <c r="C12885" s="21" t="s">
        <v>46598</v>
      </c>
      <c r="D12885" s="21">
        <v>1</v>
      </c>
      <c r="E12885" s="21">
        <v>0</v>
      </c>
      <c r="F12885" s="21" t="s">
        <v>2775</v>
      </c>
    </row>
    <row r="12886" spans="1:6">
      <c r="A12886" s="21" t="s">
        <v>17693</v>
      </c>
      <c r="B12886" s="21" t="s">
        <v>40891</v>
      </c>
      <c r="C12886" s="21" t="s">
        <v>46599</v>
      </c>
      <c r="D12886" s="21">
        <v>0.96</v>
      </c>
      <c r="E12886" s="21">
        <v>0</v>
      </c>
      <c r="F12886" s="21" t="s">
        <v>2775</v>
      </c>
    </row>
    <row r="12887" spans="1:6">
      <c r="A12887" s="21" t="s">
        <v>17694</v>
      </c>
      <c r="B12887" s="21" t="s">
        <v>40891</v>
      </c>
      <c r="C12887" s="21" t="s">
        <v>45550</v>
      </c>
      <c r="D12887" s="21">
        <v>0.96</v>
      </c>
      <c r="E12887" s="21">
        <v>0</v>
      </c>
      <c r="F12887" s="21" t="s">
        <v>2775</v>
      </c>
    </row>
    <row r="12888" spans="1:6">
      <c r="A12888" s="21" t="s">
        <v>17695</v>
      </c>
      <c r="B12888" s="21" t="s">
        <v>40891</v>
      </c>
      <c r="C12888" s="21" t="s">
        <v>46600</v>
      </c>
      <c r="D12888" s="21">
        <v>1</v>
      </c>
      <c r="E12888" s="21">
        <v>0</v>
      </c>
      <c r="F12888" s="21" t="s">
        <v>2775</v>
      </c>
    </row>
    <row r="12889" spans="1:6">
      <c r="A12889" s="21" t="s">
        <v>17696</v>
      </c>
      <c r="B12889" s="21" t="s">
        <v>40890</v>
      </c>
      <c r="C12889" s="21" t="s">
        <v>4752</v>
      </c>
      <c r="D12889" s="21">
        <v>0</v>
      </c>
      <c r="E12889" s="21">
        <v>5</v>
      </c>
      <c r="F12889" s="21" t="s">
        <v>2775</v>
      </c>
    </row>
    <row r="12890" spans="1:6">
      <c r="A12890" s="21" t="s">
        <v>17697</v>
      </c>
      <c r="B12890" s="21" t="s">
        <v>40898</v>
      </c>
      <c r="C12890" s="21" t="s">
        <v>46601</v>
      </c>
      <c r="D12890" s="21">
        <v>1</v>
      </c>
      <c r="E12890" s="21">
        <v>0</v>
      </c>
      <c r="F12890" s="21" t="s">
        <v>2775</v>
      </c>
    </row>
    <row r="12891" spans="1:6">
      <c r="A12891" s="21" t="s">
        <v>17698</v>
      </c>
      <c r="B12891" s="21" t="s">
        <v>40898</v>
      </c>
      <c r="C12891" s="21" t="s">
        <v>42707</v>
      </c>
      <c r="D12891" s="21">
        <v>0.48</v>
      </c>
      <c r="E12891" s="21">
        <v>0</v>
      </c>
      <c r="F12891" s="21" t="s">
        <v>2775</v>
      </c>
    </row>
    <row r="12892" spans="1:6">
      <c r="A12892" s="21" t="s">
        <v>17699</v>
      </c>
      <c r="B12892" s="21" t="s">
        <v>40898</v>
      </c>
      <c r="C12892" s="21" t="s">
        <v>46602</v>
      </c>
      <c r="D12892" s="21">
        <v>0.57999999999999996</v>
      </c>
      <c r="E12892" s="21">
        <v>0</v>
      </c>
      <c r="F12892" s="21" t="s">
        <v>2775</v>
      </c>
    </row>
    <row r="12893" spans="1:6">
      <c r="A12893" s="21" t="s">
        <v>17700</v>
      </c>
      <c r="B12893" s="21" t="s">
        <v>40895</v>
      </c>
      <c r="C12893" s="21" t="s">
        <v>4859</v>
      </c>
      <c r="D12893" s="21">
        <v>0.04</v>
      </c>
      <c r="E12893" s="21">
        <v>0</v>
      </c>
      <c r="F12893" s="21" t="s">
        <v>2775</v>
      </c>
    </row>
    <row r="12894" spans="1:6">
      <c r="A12894" s="21" t="s">
        <v>17701</v>
      </c>
      <c r="B12894" s="21" t="s">
        <v>40890</v>
      </c>
      <c r="C12894" s="21" t="s">
        <v>46603</v>
      </c>
      <c r="D12894" s="21">
        <v>0</v>
      </c>
      <c r="E12894" s="21">
        <v>5</v>
      </c>
      <c r="F12894" s="21" t="s">
        <v>2775</v>
      </c>
    </row>
    <row r="12895" spans="1:6">
      <c r="A12895" s="21" t="s">
        <v>17702</v>
      </c>
      <c r="B12895" s="21" t="s">
        <v>40905</v>
      </c>
      <c r="C12895" s="21" t="s">
        <v>46604</v>
      </c>
      <c r="D12895" s="21">
        <v>0</v>
      </c>
      <c r="E12895" s="21">
        <v>5</v>
      </c>
      <c r="F12895" s="21" t="s">
        <v>2775</v>
      </c>
    </row>
    <row r="12896" spans="1:6">
      <c r="A12896" s="21" t="s">
        <v>17703</v>
      </c>
      <c r="B12896" s="21" t="s">
        <v>40891</v>
      </c>
      <c r="C12896" s="21" t="s">
        <v>4556</v>
      </c>
      <c r="D12896" s="21">
        <v>1</v>
      </c>
      <c r="E12896" s="21">
        <v>0</v>
      </c>
      <c r="F12896" s="21" t="s">
        <v>2775</v>
      </c>
    </row>
    <row r="12897" spans="1:6">
      <c r="A12897" s="21" t="s">
        <v>17704</v>
      </c>
      <c r="B12897" s="21" t="s">
        <v>40890</v>
      </c>
      <c r="C12897" s="21" t="s">
        <v>4492</v>
      </c>
      <c r="D12897" s="21">
        <v>0</v>
      </c>
      <c r="E12897" s="21">
        <v>3</v>
      </c>
      <c r="F12897" s="21" t="s">
        <v>2775</v>
      </c>
    </row>
    <row r="12898" spans="1:6">
      <c r="A12898" s="21" t="s">
        <v>17705</v>
      </c>
      <c r="B12898" s="21" t="s">
        <v>40905</v>
      </c>
      <c r="C12898" s="21" t="s">
        <v>41234</v>
      </c>
      <c r="D12898" s="21">
        <v>0</v>
      </c>
      <c r="E12898" s="21">
        <v>3</v>
      </c>
      <c r="F12898" s="21" t="s">
        <v>2775</v>
      </c>
    </row>
    <row r="12899" spans="1:6">
      <c r="A12899" s="21" t="s">
        <v>17706</v>
      </c>
      <c r="B12899" s="21" t="s">
        <v>40891</v>
      </c>
      <c r="C12899" s="21" t="s">
        <v>46605</v>
      </c>
      <c r="D12899" s="21">
        <v>0.24</v>
      </c>
      <c r="E12899" s="21">
        <v>0</v>
      </c>
      <c r="F12899" s="21" t="s">
        <v>2775</v>
      </c>
    </row>
    <row r="12900" spans="1:6">
      <c r="A12900" s="21" t="s">
        <v>17707</v>
      </c>
      <c r="B12900" s="21" t="s">
        <v>40891</v>
      </c>
      <c r="C12900" s="21" t="s">
        <v>46606</v>
      </c>
      <c r="D12900" s="21">
        <v>0.48</v>
      </c>
      <c r="E12900" s="21">
        <v>0</v>
      </c>
      <c r="F12900" s="21" t="s">
        <v>2775</v>
      </c>
    </row>
    <row r="12901" spans="1:6">
      <c r="A12901" s="21" t="s">
        <v>17708</v>
      </c>
      <c r="B12901" s="21" t="s">
        <v>40898</v>
      </c>
      <c r="C12901" s="21" t="s">
        <v>46607</v>
      </c>
      <c r="D12901" s="21">
        <v>1</v>
      </c>
      <c r="E12901" s="21">
        <v>0</v>
      </c>
      <c r="F12901" s="21" t="s">
        <v>2775</v>
      </c>
    </row>
    <row r="12902" spans="1:6">
      <c r="A12902" s="21" t="s">
        <v>17709</v>
      </c>
      <c r="B12902" s="21" t="s">
        <v>40887</v>
      </c>
      <c r="C12902" s="21" t="s">
        <v>1063</v>
      </c>
      <c r="D12902" s="21">
        <v>1</v>
      </c>
      <c r="E12902" s="21">
        <v>0</v>
      </c>
      <c r="F12902" s="21" t="s">
        <v>2775</v>
      </c>
    </row>
    <row r="12903" spans="1:6">
      <c r="A12903" s="21" t="s">
        <v>17710</v>
      </c>
      <c r="B12903" s="21" t="s">
        <v>40890</v>
      </c>
      <c r="C12903" s="21" t="s">
        <v>4518</v>
      </c>
      <c r="D12903" s="21">
        <v>0</v>
      </c>
      <c r="E12903" s="21">
        <v>3</v>
      </c>
      <c r="F12903" s="21" t="s">
        <v>2775</v>
      </c>
    </row>
    <row r="12904" spans="1:6">
      <c r="A12904" s="21" t="s">
        <v>17711</v>
      </c>
      <c r="B12904" s="21" t="s">
        <v>40910</v>
      </c>
      <c r="C12904" s="21" t="s">
        <v>46608</v>
      </c>
      <c r="D12904" s="21">
        <v>0</v>
      </c>
      <c r="E12904" s="21">
        <v>5</v>
      </c>
      <c r="F12904" s="21" t="s">
        <v>2775</v>
      </c>
    </row>
    <row r="12905" spans="1:6">
      <c r="A12905" s="21" t="s">
        <v>17712</v>
      </c>
      <c r="B12905" s="21" t="s">
        <v>40891</v>
      </c>
      <c r="C12905" s="21" t="s">
        <v>46609</v>
      </c>
      <c r="D12905" s="21">
        <v>1</v>
      </c>
      <c r="E12905" s="21">
        <v>0</v>
      </c>
      <c r="F12905" s="21" t="s">
        <v>2775</v>
      </c>
    </row>
    <row r="12906" spans="1:6">
      <c r="A12906" s="21" t="s">
        <v>17713</v>
      </c>
      <c r="B12906" s="21" t="s">
        <v>40905</v>
      </c>
      <c r="C12906" s="21" t="s">
        <v>4665</v>
      </c>
      <c r="D12906" s="21">
        <v>0</v>
      </c>
      <c r="E12906" s="21">
        <v>5</v>
      </c>
      <c r="F12906" s="21" t="s">
        <v>2775</v>
      </c>
    </row>
    <row r="12907" spans="1:6">
      <c r="A12907" s="21" t="s">
        <v>17714</v>
      </c>
      <c r="B12907" s="21" t="s">
        <v>40898</v>
      </c>
      <c r="C12907" s="21" t="s">
        <v>46610</v>
      </c>
      <c r="D12907" s="21">
        <v>1</v>
      </c>
      <c r="E12907" s="21">
        <v>0</v>
      </c>
      <c r="F12907" s="21" t="s">
        <v>2775</v>
      </c>
    </row>
    <row r="12908" spans="1:6">
      <c r="A12908" s="21" t="s">
        <v>4288</v>
      </c>
      <c r="B12908" s="21" t="s">
        <v>40901</v>
      </c>
      <c r="C12908" s="21" t="s">
        <v>5299</v>
      </c>
      <c r="D12908" s="21">
        <v>0</v>
      </c>
      <c r="E12908" s="21">
        <v>21</v>
      </c>
      <c r="F12908" s="21" t="s">
        <v>2775</v>
      </c>
    </row>
    <row r="12909" spans="1:6">
      <c r="A12909" s="21" t="s">
        <v>17715</v>
      </c>
      <c r="B12909" s="21" t="s">
        <v>40891</v>
      </c>
      <c r="C12909" s="21" t="s">
        <v>46611</v>
      </c>
      <c r="D12909" s="21">
        <v>1</v>
      </c>
      <c r="E12909" s="21">
        <v>0</v>
      </c>
      <c r="F12909" s="21" t="s">
        <v>2775</v>
      </c>
    </row>
    <row r="12910" spans="1:6">
      <c r="A12910" s="21" t="s">
        <v>17716</v>
      </c>
      <c r="B12910" s="21" t="s">
        <v>40896</v>
      </c>
      <c r="C12910" s="21" t="s">
        <v>46436</v>
      </c>
      <c r="D12910" s="21">
        <v>0.8</v>
      </c>
      <c r="E12910" s="21">
        <v>0</v>
      </c>
      <c r="F12910" s="21" t="s">
        <v>2775</v>
      </c>
    </row>
    <row r="12911" spans="1:6">
      <c r="A12911" s="21" t="s">
        <v>17717</v>
      </c>
      <c r="B12911" s="21" t="s">
        <v>40891</v>
      </c>
      <c r="C12911" s="21" t="s">
        <v>1063</v>
      </c>
      <c r="D12911" s="21">
        <v>0.24</v>
      </c>
      <c r="E12911" s="21">
        <v>0</v>
      </c>
      <c r="F12911" s="21" t="s">
        <v>2775</v>
      </c>
    </row>
    <row r="12912" spans="1:6">
      <c r="A12912" s="21" t="s">
        <v>17718</v>
      </c>
      <c r="B12912" s="21" t="s">
        <v>40890</v>
      </c>
      <c r="C12912" s="21" t="s">
        <v>46612</v>
      </c>
      <c r="D12912" s="21">
        <v>0</v>
      </c>
      <c r="E12912" s="21">
        <v>5</v>
      </c>
      <c r="F12912" s="21" t="s">
        <v>2775</v>
      </c>
    </row>
    <row r="12913" spans="1:6">
      <c r="A12913" s="21" t="s">
        <v>17719</v>
      </c>
      <c r="B12913" s="21" t="s">
        <v>40890</v>
      </c>
      <c r="C12913" s="21" t="s">
        <v>46613</v>
      </c>
      <c r="D12913" s="21">
        <v>0</v>
      </c>
      <c r="E12913" s="21">
        <v>5</v>
      </c>
      <c r="F12913" s="21" t="s">
        <v>2775</v>
      </c>
    </row>
    <row r="12914" spans="1:6">
      <c r="A12914" s="21" t="s">
        <v>2857</v>
      </c>
      <c r="B12914" s="21" t="s">
        <v>40903</v>
      </c>
      <c r="C12914" s="21" t="s">
        <v>4379</v>
      </c>
      <c r="D12914" s="21">
        <v>0.5</v>
      </c>
      <c r="E12914" s="21">
        <v>0</v>
      </c>
      <c r="F12914" s="21" t="s">
        <v>2775</v>
      </c>
    </row>
    <row r="12915" spans="1:6">
      <c r="A12915" s="21" t="s">
        <v>17720</v>
      </c>
      <c r="B12915" s="21" t="s">
        <v>40890</v>
      </c>
      <c r="C12915" s="21" t="s">
        <v>41395</v>
      </c>
      <c r="D12915" s="21">
        <v>0</v>
      </c>
      <c r="E12915" s="21">
        <v>5</v>
      </c>
      <c r="F12915" s="21" t="s">
        <v>2775</v>
      </c>
    </row>
    <row r="12916" spans="1:6">
      <c r="A12916" s="21" t="s">
        <v>17721</v>
      </c>
      <c r="B12916" s="21" t="s">
        <v>40894</v>
      </c>
      <c r="C12916" s="21" t="s">
        <v>46614</v>
      </c>
      <c r="D12916" s="21">
        <v>0.04</v>
      </c>
      <c r="E12916" s="21">
        <v>0</v>
      </c>
      <c r="F12916" s="21" t="s">
        <v>2775</v>
      </c>
    </row>
    <row r="12917" spans="1:6">
      <c r="A12917" s="21" t="s">
        <v>17722</v>
      </c>
      <c r="B12917" s="21" t="s">
        <v>40898</v>
      </c>
      <c r="C12917" s="21" t="s">
        <v>41468</v>
      </c>
      <c r="D12917" s="21">
        <v>1</v>
      </c>
      <c r="E12917" s="21">
        <v>0</v>
      </c>
      <c r="F12917" s="21" t="s">
        <v>2775</v>
      </c>
    </row>
    <row r="12918" spans="1:6">
      <c r="A12918" s="21" t="s">
        <v>17723</v>
      </c>
      <c r="B12918" s="21" t="s">
        <v>40895</v>
      </c>
      <c r="C12918" s="21" t="s">
        <v>4849</v>
      </c>
      <c r="D12918" s="21">
        <v>0.04</v>
      </c>
      <c r="E12918" s="21">
        <v>0</v>
      </c>
      <c r="F12918" s="21" t="s">
        <v>2775</v>
      </c>
    </row>
    <row r="12919" spans="1:6">
      <c r="A12919" s="21" t="s">
        <v>17724</v>
      </c>
      <c r="B12919" s="21" t="s">
        <v>40890</v>
      </c>
      <c r="C12919" s="21" t="s">
        <v>43229</v>
      </c>
      <c r="D12919" s="21">
        <v>0</v>
      </c>
      <c r="E12919" s="21">
        <v>5</v>
      </c>
      <c r="F12919" s="21" t="s">
        <v>2775</v>
      </c>
    </row>
    <row r="12920" spans="1:6">
      <c r="A12920" s="21" t="s">
        <v>17725</v>
      </c>
      <c r="B12920" s="21" t="s">
        <v>40891</v>
      </c>
      <c r="C12920" s="21" t="s">
        <v>46615</v>
      </c>
      <c r="D12920" s="21">
        <v>0.24</v>
      </c>
      <c r="E12920" s="21">
        <v>0</v>
      </c>
      <c r="F12920" s="21" t="s">
        <v>2775</v>
      </c>
    </row>
    <row r="12921" spans="1:6">
      <c r="A12921" s="21" t="s">
        <v>17726</v>
      </c>
      <c r="B12921" s="21" t="s">
        <v>40890</v>
      </c>
      <c r="C12921" s="21" t="s">
        <v>46616</v>
      </c>
      <c r="D12921" s="21">
        <v>0</v>
      </c>
      <c r="E12921" s="21">
        <v>5</v>
      </c>
      <c r="F12921" s="21" t="s">
        <v>2775</v>
      </c>
    </row>
    <row r="12922" spans="1:6">
      <c r="A12922" s="21" t="s">
        <v>17727</v>
      </c>
      <c r="B12922" s="21" t="s">
        <v>40898</v>
      </c>
      <c r="C12922" s="21" t="s">
        <v>41249</v>
      </c>
      <c r="D12922" s="21">
        <v>0.18</v>
      </c>
      <c r="E12922" s="21">
        <v>0</v>
      </c>
      <c r="F12922" s="21" t="s">
        <v>2775</v>
      </c>
    </row>
    <row r="12923" spans="1:6">
      <c r="A12923" s="21" t="s">
        <v>17728</v>
      </c>
      <c r="B12923" s="21" t="s">
        <v>40890</v>
      </c>
      <c r="C12923" s="21" t="s">
        <v>4427</v>
      </c>
      <c r="D12923" s="21">
        <v>0</v>
      </c>
      <c r="E12923" s="21">
        <v>10</v>
      </c>
      <c r="F12923" s="21" t="s">
        <v>2775</v>
      </c>
    </row>
    <row r="12924" spans="1:6">
      <c r="A12924" s="21" t="s">
        <v>17729</v>
      </c>
      <c r="B12924" s="21" t="s">
        <v>40891</v>
      </c>
      <c r="C12924" s="21" t="s">
        <v>46617</v>
      </c>
      <c r="D12924" s="21">
        <v>1</v>
      </c>
      <c r="E12924" s="21">
        <v>0</v>
      </c>
      <c r="F12924" s="21" t="s">
        <v>2775</v>
      </c>
    </row>
    <row r="12925" spans="1:6">
      <c r="A12925" s="21" t="s">
        <v>17730</v>
      </c>
      <c r="B12925" s="21" t="s">
        <v>40891</v>
      </c>
      <c r="C12925" s="21" t="s">
        <v>4361</v>
      </c>
      <c r="D12925" s="21">
        <v>3</v>
      </c>
      <c r="E12925" s="21">
        <v>0</v>
      </c>
      <c r="F12925" s="21" t="s">
        <v>2775</v>
      </c>
    </row>
    <row r="12926" spans="1:6">
      <c r="A12926" s="21" t="s">
        <v>17731</v>
      </c>
      <c r="B12926" s="21" t="s">
        <v>40891</v>
      </c>
      <c r="C12926" s="21" t="s">
        <v>44762</v>
      </c>
      <c r="D12926" s="21">
        <v>0.22</v>
      </c>
      <c r="E12926" s="21">
        <v>0</v>
      </c>
      <c r="F12926" s="21" t="s">
        <v>2775</v>
      </c>
    </row>
    <row r="12927" spans="1:6">
      <c r="A12927" s="21" t="s">
        <v>17732</v>
      </c>
      <c r="B12927" s="21" t="s">
        <v>40891</v>
      </c>
      <c r="C12927" s="21" t="s">
        <v>41275</v>
      </c>
      <c r="D12927" s="21">
        <v>1</v>
      </c>
      <c r="E12927" s="21">
        <v>0</v>
      </c>
      <c r="F12927" s="21" t="s">
        <v>2775</v>
      </c>
    </row>
    <row r="12928" spans="1:6">
      <c r="A12928" s="21" t="s">
        <v>17733</v>
      </c>
      <c r="B12928" s="21" t="s">
        <v>40891</v>
      </c>
      <c r="C12928" s="21" t="s">
        <v>46618</v>
      </c>
      <c r="D12928" s="21">
        <v>0.24</v>
      </c>
      <c r="E12928" s="21">
        <v>0</v>
      </c>
      <c r="F12928" s="21" t="s">
        <v>2775</v>
      </c>
    </row>
    <row r="12929" spans="1:6">
      <c r="A12929" s="21" t="s">
        <v>4153</v>
      </c>
      <c r="B12929" s="21" t="s">
        <v>40901</v>
      </c>
      <c r="C12929" s="21" t="s">
        <v>4353</v>
      </c>
      <c r="D12929" s="21">
        <v>14</v>
      </c>
      <c r="E12929" s="21">
        <v>4</v>
      </c>
      <c r="F12929" s="21" t="s">
        <v>2775</v>
      </c>
    </row>
    <row r="12930" spans="1:6">
      <c r="A12930" s="21" t="s">
        <v>17734</v>
      </c>
      <c r="B12930" s="21" t="s">
        <v>40891</v>
      </c>
      <c r="C12930" s="21" t="s">
        <v>44679</v>
      </c>
      <c r="D12930" s="21">
        <v>1</v>
      </c>
      <c r="E12930" s="21">
        <v>0</v>
      </c>
      <c r="F12930" s="21" t="s">
        <v>2775</v>
      </c>
    </row>
    <row r="12931" spans="1:6">
      <c r="A12931" s="21" t="s">
        <v>17735</v>
      </c>
      <c r="B12931" s="21" t="s">
        <v>40898</v>
      </c>
      <c r="C12931" s="21" t="s">
        <v>45244</v>
      </c>
      <c r="D12931" s="21">
        <v>0.16</v>
      </c>
      <c r="E12931" s="21">
        <v>0</v>
      </c>
      <c r="F12931" s="21" t="s">
        <v>2775</v>
      </c>
    </row>
    <row r="12932" spans="1:6">
      <c r="A12932" s="21" t="s">
        <v>17736</v>
      </c>
      <c r="B12932" s="21" t="s">
        <v>40891</v>
      </c>
      <c r="C12932" s="21" t="s">
        <v>46619</v>
      </c>
      <c r="D12932" s="21">
        <v>1</v>
      </c>
      <c r="E12932" s="21">
        <v>0</v>
      </c>
      <c r="F12932" s="21" t="s">
        <v>2775</v>
      </c>
    </row>
    <row r="12933" spans="1:6">
      <c r="A12933" s="21" t="s">
        <v>17737</v>
      </c>
      <c r="B12933" s="21" t="s">
        <v>40905</v>
      </c>
      <c r="C12933" s="21" t="s">
        <v>40953</v>
      </c>
      <c r="D12933" s="21">
        <v>0</v>
      </c>
      <c r="E12933" s="21">
        <v>3</v>
      </c>
      <c r="F12933" s="21" t="s">
        <v>2775</v>
      </c>
    </row>
    <row r="12934" spans="1:6">
      <c r="A12934" s="21" t="s">
        <v>17738</v>
      </c>
      <c r="B12934" s="21" t="s">
        <v>40890</v>
      </c>
      <c r="C12934" s="21" t="s">
        <v>42426</v>
      </c>
      <c r="D12934" s="21">
        <v>0</v>
      </c>
      <c r="E12934" s="21">
        <v>5</v>
      </c>
      <c r="F12934" s="21" t="s">
        <v>2775</v>
      </c>
    </row>
    <row r="12935" spans="1:6">
      <c r="A12935" s="21" t="s">
        <v>17739</v>
      </c>
      <c r="B12935" s="21" t="s">
        <v>40891</v>
      </c>
      <c r="C12935" s="21" t="s">
        <v>4683</v>
      </c>
      <c r="D12935" s="21">
        <v>1</v>
      </c>
      <c r="E12935" s="21">
        <v>0</v>
      </c>
      <c r="F12935" s="21" t="s">
        <v>2775</v>
      </c>
    </row>
    <row r="12936" spans="1:6">
      <c r="A12936" s="21" t="s">
        <v>17740</v>
      </c>
      <c r="B12936" s="21" t="s">
        <v>40898</v>
      </c>
      <c r="C12936" s="21" t="s">
        <v>46620</v>
      </c>
      <c r="D12936" s="21">
        <v>0.28000000000000003</v>
      </c>
      <c r="E12936" s="21">
        <v>0</v>
      </c>
      <c r="F12936" s="21" t="s">
        <v>2775</v>
      </c>
    </row>
    <row r="12937" spans="1:6">
      <c r="A12937" s="21" t="s">
        <v>17741</v>
      </c>
      <c r="B12937" s="21" t="s">
        <v>40890</v>
      </c>
      <c r="C12937" s="21" t="s">
        <v>5081</v>
      </c>
      <c r="D12937" s="21">
        <v>0</v>
      </c>
      <c r="E12937" s="21">
        <v>8</v>
      </c>
      <c r="F12937" s="21" t="s">
        <v>2775</v>
      </c>
    </row>
    <row r="12938" spans="1:6">
      <c r="A12938" s="21" t="s">
        <v>17742</v>
      </c>
      <c r="B12938" s="21" t="s">
        <v>40893</v>
      </c>
      <c r="C12938" s="21" t="s">
        <v>42955</v>
      </c>
      <c r="D12938" s="21">
        <v>0.04</v>
      </c>
      <c r="E12938" s="21">
        <v>0</v>
      </c>
      <c r="F12938" s="21" t="s">
        <v>2775</v>
      </c>
    </row>
    <row r="12939" spans="1:6">
      <c r="A12939" s="21" t="s">
        <v>17743</v>
      </c>
      <c r="B12939" s="21" t="s">
        <v>40891</v>
      </c>
      <c r="C12939" s="21" t="s">
        <v>40991</v>
      </c>
      <c r="D12939" s="21">
        <v>0.16</v>
      </c>
      <c r="E12939" s="21">
        <v>0</v>
      </c>
      <c r="F12939" s="21" t="s">
        <v>2775</v>
      </c>
    </row>
    <row r="12940" spans="1:6">
      <c r="A12940" s="21" t="s">
        <v>17744</v>
      </c>
      <c r="B12940" s="21" t="s">
        <v>40891</v>
      </c>
      <c r="C12940" s="21" t="s">
        <v>5155</v>
      </c>
      <c r="D12940" s="21">
        <v>0.24</v>
      </c>
      <c r="E12940" s="21">
        <v>0</v>
      </c>
      <c r="F12940" s="21" t="s">
        <v>2775</v>
      </c>
    </row>
    <row r="12941" spans="1:6">
      <c r="A12941" s="21" t="s">
        <v>17745</v>
      </c>
      <c r="B12941" s="21" t="s">
        <v>40894</v>
      </c>
      <c r="C12941" s="21" t="s">
        <v>42131</v>
      </c>
      <c r="D12941" s="21">
        <v>0.04</v>
      </c>
      <c r="E12941" s="21">
        <v>0</v>
      </c>
      <c r="F12941" s="21" t="s">
        <v>2775</v>
      </c>
    </row>
    <row r="12942" spans="1:6">
      <c r="A12942" s="21" t="s">
        <v>17746</v>
      </c>
      <c r="B12942" s="21" t="s">
        <v>40893</v>
      </c>
      <c r="C12942" s="21" t="s">
        <v>4389</v>
      </c>
      <c r="D12942" s="21">
        <v>0.04</v>
      </c>
      <c r="E12942" s="21">
        <v>0</v>
      </c>
      <c r="F12942" s="21" t="s">
        <v>2775</v>
      </c>
    </row>
    <row r="12943" spans="1:6">
      <c r="A12943" s="21" t="s">
        <v>17747</v>
      </c>
      <c r="B12943" s="21" t="s">
        <v>40891</v>
      </c>
      <c r="C12943" s="21" t="s">
        <v>4464</v>
      </c>
      <c r="D12943" s="21">
        <v>1</v>
      </c>
      <c r="E12943" s="21">
        <v>0</v>
      </c>
      <c r="F12943" s="21" t="s">
        <v>2775</v>
      </c>
    </row>
    <row r="12944" spans="1:6">
      <c r="A12944" s="21" t="s">
        <v>17748</v>
      </c>
      <c r="B12944" s="21" t="s">
        <v>40891</v>
      </c>
      <c r="C12944" s="21" t="s">
        <v>43512</v>
      </c>
      <c r="D12944" s="21">
        <v>0.28000000000000003</v>
      </c>
      <c r="E12944" s="21">
        <v>0</v>
      </c>
      <c r="F12944" s="21" t="s">
        <v>2775</v>
      </c>
    </row>
    <row r="12945" spans="1:6">
      <c r="A12945" s="21" t="s">
        <v>17749</v>
      </c>
      <c r="B12945" s="21" t="s">
        <v>40898</v>
      </c>
      <c r="C12945" s="21" t="s">
        <v>45392</v>
      </c>
      <c r="D12945" s="21">
        <v>1</v>
      </c>
      <c r="E12945" s="21">
        <v>0</v>
      </c>
      <c r="F12945" s="21" t="s">
        <v>2775</v>
      </c>
    </row>
    <row r="12946" spans="1:6">
      <c r="A12946" s="21" t="s">
        <v>17750</v>
      </c>
      <c r="B12946" s="21" t="s">
        <v>40905</v>
      </c>
      <c r="C12946" s="21" t="s">
        <v>46621</v>
      </c>
      <c r="D12946" s="21">
        <v>0</v>
      </c>
      <c r="E12946" s="21">
        <v>5</v>
      </c>
      <c r="F12946" s="21" t="s">
        <v>2775</v>
      </c>
    </row>
    <row r="12947" spans="1:6">
      <c r="A12947" s="21" t="s">
        <v>17751</v>
      </c>
      <c r="B12947" s="21" t="s">
        <v>40891</v>
      </c>
      <c r="C12947" s="21" t="s">
        <v>4731</v>
      </c>
      <c r="D12947" s="21">
        <v>0.12</v>
      </c>
      <c r="E12947" s="21">
        <v>0</v>
      </c>
      <c r="F12947" s="21" t="s">
        <v>2775</v>
      </c>
    </row>
    <row r="12948" spans="1:6">
      <c r="A12948" s="21" t="s">
        <v>3902</v>
      </c>
      <c r="B12948" s="21" t="s">
        <v>40892</v>
      </c>
      <c r="C12948" s="21" t="s">
        <v>4984</v>
      </c>
      <c r="D12948" s="21">
        <v>3</v>
      </c>
      <c r="E12948" s="21">
        <v>0</v>
      </c>
      <c r="F12948" s="21" t="s">
        <v>2775</v>
      </c>
    </row>
    <row r="12949" spans="1:6">
      <c r="A12949" s="21" t="s">
        <v>17752</v>
      </c>
      <c r="B12949" s="21" t="s">
        <v>40890</v>
      </c>
      <c r="C12949" s="21" t="s">
        <v>46622</v>
      </c>
      <c r="D12949" s="21">
        <v>0</v>
      </c>
      <c r="E12949" s="21">
        <v>7</v>
      </c>
      <c r="F12949" s="21" t="s">
        <v>2775</v>
      </c>
    </row>
    <row r="12950" spans="1:6">
      <c r="A12950" s="21" t="s">
        <v>17753</v>
      </c>
      <c r="B12950" s="21" t="s">
        <v>40891</v>
      </c>
      <c r="C12950" s="21" t="s">
        <v>46623</v>
      </c>
      <c r="D12950" s="21">
        <v>0.4</v>
      </c>
      <c r="E12950" s="21">
        <v>0</v>
      </c>
      <c r="F12950" s="21" t="s">
        <v>2775</v>
      </c>
    </row>
    <row r="12951" spans="1:6">
      <c r="A12951" s="21" t="s">
        <v>3572</v>
      </c>
      <c r="B12951" s="21" t="s">
        <v>40892</v>
      </c>
      <c r="C12951" s="21" t="s">
        <v>4789</v>
      </c>
      <c r="D12951" s="21">
        <v>1</v>
      </c>
      <c r="E12951" s="21">
        <v>0</v>
      </c>
      <c r="F12951" s="21" t="s">
        <v>2775</v>
      </c>
    </row>
    <row r="12952" spans="1:6">
      <c r="A12952" s="21" t="s">
        <v>17754</v>
      </c>
      <c r="B12952" s="21" t="s">
        <v>40891</v>
      </c>
      <c r="C12952" s="21" t="s">
        <v>4682</v>
      </c>
      <c r="D12952" s="21">
        <v>0.16</v>
      </c>
      <c r="E12952" s="21">
        <v>0</v>
      </c>
      <c r="F12952" s="21" t="s">
        <v>2775</v>
      </c>
    </row>
    <row r="12953" spans="1:6">
      <c r="A12953" s="21" t="s">
        <v>17755</v>
      </c>
      <c r="B12953" s="21" t="s">
        <v>40898</v>
      </c>
      <c r="C12953" s="21" t="s">
        <v>25</v>
      </c>
      <c r="D12953" s="21">
        <v>0.28000000000000003</v>
      </c>
      <c r="E12953" s="21">
        <v>0</v>
      </c>
      <c r="F12953" s="21" t="s">
        <v>2775</v>
      </c>
    </row>
    <row r="12954" spans="1:6">
      <c r="A12954" s="21" t="s">
        <v>17756</v>
      </c>
      <c r="B12954" s="21" t="s">
        <v>40891</v>
      </c>
      <c r="C12954" s="21" t="s">
        <v>46624</v>
      </c>
      <c r="D12954" s="21">
        <v>1</v>
      </c>
      <c r="E12954" s="21">
        <v>0</v>
      </c>
      <c r="F12954" s="21" t="s">
        <v>2775</v>
      </c>
    </row>
    <row r="12955" spans="1:6">
      <c r="A12955" s="21" t="s">
        <v>17757</v>
      </c>
      <c r="B12955" s="21" t="s">
        <v>40894</v>
      </c>
      <c r="C12955" s="21" t="s">
        <v>45535</v>
      </c>
      <c r="D12955" s="21">
        <v>0.04</v>
      </c>
      <c r="E12955" s="21">
        <v>0</v>
      </c>
      <c r="F12955" s="21" t="s">
        <v>2775</v>
      </c>
    </row>
    <row r="12956" spans="1:6">
      <c r="A12956" s="21" t="s">
        <v>17758</v>
      </c>
      <c r="B12956" s="21" t="s">
        <v>40890</v>
      </c>
      <c r="C12956" s="21" t="s">
        <v>41105</v>
      </c>
      <c r="D12956" s="21">
        <v>0</v>
      </c>
      <c r="E12956" s="21">
        <v>5</v>
      </c>
      <c r="F12956" s="21" t="s">
        <v>2775</v>
      </c>
    </row>
    <row r="12957" spans="1:6">
      <c r="A12957" s="21" t="s">
        <v>17759</v>
      </c>
      <c r="B12957" s="21" t="s">
        <v>40891</v>
      </c>
      <c r="C12957" s="21" t="s">
        <v>4882</v>
      </c>
      <c r="D12957" s="21">
        <v>1</v>
      </c>
      <c r="E12957" s="21">
        <v>0</v>
      </c>
      <c r="F12957" s="21" t="s">
        <v>2775</v>
      </c>
    </row>
    <row r="12958" spans="1:6">
      <c r="A12958" s="21" t="s">
        <v>17760</v>
      </c>
      <c r="B12958" s="21" t="s">
        <v>40891</v>
      </c>
      <c r="C12958" s="21" t="s">
        <v>4673</v>
      </c>
      <c r="D12958" s="21">
        <v>0.18</v>
      </c>
      <c r="E12958" s="21">
        <v>0</v>
      </c>
      <c r="F12958" s="21" t="s">
        <v>2775</v>
      </c>
    </row>
    <row r="12959" spans="1:6">
      <c r="A12959" s="21" t="s">
        <v>17761</v>
      </c>
      <c r="B12959" s="21" t="s">
        <v>40891</v>
      </c>
      <c r="C12959" s="21" t="s">
        <v>4395</v>
      </c>
      <c r="D12959" s="21">
        <v>1</v>
      </c>
      <c r="E12959" s="21">
        <v>0</v>
      </c>
      <c r="F12959" s="21" t="s">
        <v>2775</v>
      </c>
    </row>
    <row r="12960" spans="1:6">
      <c r="A12960" s="21" t="s">
        <v>17762</v>
      </c>
      <c r="B12960" s="21" t="s">
        <v>40891</v>
      </c>
      <c r="C12960" s="21" t="s">
        <v>46625</v>
      </c>
      <c r="D12960" s="21">
        <v>0.75</v>
      </c>
      <c r="E12960" s="21">
        <v>0</v>
      </c>
      <c r="F12960" s="21" t="s">
        <v>2775</v>
      </c>
    </row>
    <row r="12961" spans="1:6">
      <c r="A12961" s="21" t="s">
        <v>17763</v>
      </c>
      <c r="B12961" s="21" t="s">
        <v>40891</v>
      </c>
      <c r="C12961" s="21" t="s">
        <v>4375</v>
      </c>
      <c r="D12961" s="21">
        <v>0.22</v>
      </c>
      <c r="E12961" s="21">
        <v>0</v>
      </c>
      <c r="F12961" s="21" t="s">
        <v>2775</v>
      </c>
    </row>
    <row r="12962" spans="1:6">
      <c r="A12962" s="21" t="s">
        <v>17764</v>
      </c>
      <c r="B12962" s="21" t="s">
        <v>40890</v>
      </c>
      <c r="C12962" s="21" t="s">
        <v>46626</v>
      </c>
      <c r="D12962" s="21">
        <v>0</v>
      </c>
      <c r="E12962" s="21">
        <v>2</v>
      </c>
      <c r="F12962" s="21" t="s">
        <v>2775</v>
      </c>
    </row>
    <row r="12963" spans="1:6">
      <c r="A12963" s="21" t="s">
        <v>17765</v>
      </c>
      <c r="B12963" s="21" t="s">
        <v>40891</v>
      </c>
      <c r="C12963" s="21" t="s">
        <v>46123</v>
      </c>
      <c r="D12963" s="21">
        <v>1</v>
      </c>
      <c r="E12963" s="21">
        <v>0</v>
      </c>
      <c r="F12963" s="21" t="s">
        <v>2775</v>
      </c>
    </row>
    <row r="12964" spans="1:6">
      <c r="A12964" s="21" t="s">
        <v>17766</v>
      </c>
      <c r="B12964" s="21" t="s">
        <v>40891</v>
      </c>
      <c r="C12964" s="21" t="s">
        <v>41137</v>
      </c>
      <c r="D12964" s="21">
        <v>0.16</v>
      </c>
      <c r="E12964" s="21">
        <v>0</v>
      </c>
      <c r="F12964" s="21" t="s">
        <v>2775</v>
      </c>
    </row>
    <row r="12965" spans="1:6">
      <c r="A12965" s="21" t="s">
        <v>17767</v>
      </c>
      <c r="B12965" s="21" t="s">
        <v>40891</v>
      </c>
      <c r="C12965" s="21" t="s">
        <v>45729</v>
      </c>
      <c r="D12965" s="21">
        <v>0.28000000000000003</v>
      </c>
      <c r="E12965" s="21">
        <v>0</v>
      </c>
      <c r="F12965" s="21" t="s">
        <v>2775</v>
      </c>
    </row>
    <row r="12966" spans="1:6">
      <c r="A12966" s="21" t="s">
        <v>17768</v>
      </c>
      <c r="B12966" s="21" t="s">
        <v>40893</v>
      </c>
      <c r="C12966" s="21" t="s">
        <v>40982</v>
      </c>
      <c r="D12966" s="21">
        <v>0.04</v>
      </c>
      <c r="E12966" s="21">
        <v>0</v>
      </c>
      <c r="F12966" s="21" t="s">
        <v>2775</v>
      </c>
    </row>
    <row r="12967" spans="1:6">
      <c r="A12967" s="21" t="s">
        <v>17769</v>
      </c>
      <c r="B12967" s="21" t="s">
        <v>40891</v>
      </c>
      <c r="C12967" s="21" t="s">
        <v>46627</v>
      </c>
      <c r="D12967" s="21">
        <v>1</v>
      </c>
      <c r="E12967" s="21">
        <v>0</v>
      </c>
      <c r="F12967" s="21" t="s">
        <v>2775</v>
      </c>
    </row>
    <row r="12968" spans="1:6">
      <c r="A12968" s="21" t="s">
        <v>17770</v>
      </c>
      <c r="B12968" s="21" t="s">
        <v>40891</v>
      </c>
      <c r="C12968" s="21" t="s">
        <v>46369</v>
      </c>
      <c r="D12968" s="21">
        <v>1</v>
      </c>
      <c r="E12968" s="21">
        <v>0</v>
      </c>
      <c r="F12968" s="21" t="s">
        <v>2775</v>
      </c>
    </row>
    <row r="12969" spans="1:6">
      <c r="A12969" s="21" t="s">
        <v>17771</v>
      </c>
      <c r="B12969" s="21" t="s">
        <v>40891</v>
      </c>
      <c r="C12969" s="21" t="s">
        <v>46628</v>
      </c>
      <c r="D12969" s="21">
        <v>1</v>
      </c>
      <c r="E12969" s="21">
        <v>0</v>
      </c>
      <c r="F12969" s="21" t="s">
        <v>2775</v>
      </c>
    </row>
    <row r="12970" spans="1:6">
      <c r="A12970" s="21" t="s">
        <v>3573</v>
      </c>
      <c r="B12970" s="21" t="s">
        <v>40892</v>
      </c>
      <c r="C12970" s="21" t="s">
        <v>4790</v>
      </c>
      <c r="D12970" s="21">
        <v>1</v>
      </c>
      <c r="E12970" s="21">
        <v>0</v>
      </c>
      <c r="F12970" s="21" t="s">
        <v>2775</v>
      </c>
    </row>
    <row r="12971" spans="1:6">
      <c r="A12971" s="21" t="s">
        <v>17772</v>
      </c>
      <c r="B12971" s="21" t="s">
        <v>40891</v>
      </c>
      <c r="C12971" s="21" t="s">
        <v>46629</v>
      </c>
      <c r="D12971" s="21">
        <v>0.16</v>
      </c>
      <c r="E12971" s="21">
        <v>0</v>
      </c>
      <c r="F12971" s="21" t="s">
        <v>2775</v>
      </c>
    </row>
    <row r="12972" spans="1:6">
      <c r="A12972" s="21" t="s">
        <v>17773</v>
      </c>
      <c r="B12972" s="21" t="s">
        <v>40898</v>
      </c>
      <c r="C12972" s="21" t="s">
        <v>46284</v>
      </c>
      <c r="D12972" s="21">
        <v>1</v>
      </c>
      <c r="E12972" s="21">
        <v>0</v>
      </c>
      <c r="F12972" s="21" t="s">
        <v>2775</v>
      </c>
    </row>
    <row r="12973" spans="1:6">
      <c r="A12973" s="21" t="s">
        <v>17774</v>
      </c>
      <c r="B12973" s="21" t="s">
        <v>40891</v>
      </c>
      <c r="C12973" s="21" t="s">
        <v>40982</v>
      </c>
      <c r="D12973" s="21">
        <v>0.5</v>
      </c>
      <c r="E12973" s="21">
        <v>0</v>
      </c>
      <c r="F12973" s="21" t="s">
        <v>2775</v>
      </c>
    </row>
    <row r="12974" spans="1:6">
      <c r="A12974" s="21" t="s">
        <v>17775</v>
      </c>
      <c r="B12974" s="21" t="s">
        <v>40891</v>
      </c>
      <c r="C12974" s="21" t="s">
        <v>46630</v>
      </c>
      <c r="D12974" s="21">
        <v>1</v>
      </c>
      <c r="E12974" s="21">
        <v>0</v>
      </c>
      <c r="F12974" s="21" t="s">
        <v>2775</v>
      </c>
    </row>
    <row r="12975" spans="1:6">
      <c r="A12975" s="21" t="s">
        <v>17776</v>
      </c>
      <c r="B12975" s="21" t="s">
        <v>40895</v>
      </c>
      <c r="C12975" s="21" t="s">
        <v>46631</v>
      </c>
      <c r="D12975" s="21">
        <v>0.04</v>
      </c>
      <c r="E12975" s="21">
        <v>0</v>
      </c>
      <c r="F12975" s="21" t="s">
        <v>2775</v>
      </c>
    </row>
    <row r="12976" spans="1:6">
      <c r="A12976" s="21" t="s">
        <v>17777</v>
      </c>
      <c r="B12976" s="21" t="s">
        <v>40891</v>
      </c>
      <c r="C12976" s="21" t="s">
        <v>5272</v>
      </c>
      <c r="D12976" s="21">
        <v>0.16</v>
      </c>
      <c r="E12976" s="21">
        <v>0</v>
      </c>
      <c r="F12976" s="21" t="s">
        <v>2775</v>
      </c>
    </row>
    <row r="12977" spans="1:6">
      <c r="A12977" s="21" t="s">
        <v>17778</v>
      </c>
      <c r="B12977" s="21" t="s">
        <v>40898</v>
      </c>
      <c r="C12977" s="21" t="s">
        <v>46632</v>
      </c>
      <c r="D12977" s="21">
        <v>1</v>
      </c>
      <c r="E12977" s="21">
        <v>0</v>
      </c>
      <c r="F12977" s="21" t="s">
        <v>2775</v>
      </c>
    </row>
    <row r="12978" spans="1:6">
      <c r="A12978" s="21" t="s">
        <v>17779</v>
      </c>
      <c r="B12978" s="21" t="s">
        <v>40905</v>
      </c>
      <c r="C12978" s="21" t="s">
        <v>5155</v>
      </c>
      <c r="D12978" s="21">
        <v>0</v>
      </c>
      <c r="E12978" s="21">
        <v>3</v>
      </c>
      <c r="F12978" s="21" t="s">
        <v>2775</v>
      </c>
    </row>
    <row r="12979" spans="1:6">
      <c r="A12979" s="21" t="s">
        <v>17780</v>
      </c>
      <c r="B12979" s="21" t="s">
        <v>40894</v>
      </c>
      <c r="C12979" s="21" t="s">
        <v>41404</v>
      </c>
      <c r="D12979" s="21">
        <v>0.04</v>
      </c>
      <c r="E12979" s="21">
        <v>0</v>
      </c>
      <c r="F12979" s="21" t="s">
        <v>2775</v>
      </c>
    </row>
    <row r="12980" spans="1:6">
      <c r="A12980" s="21" t="s">
        <v>17781</v>
      </c>
      <c r="B12980" s="21" t="s">
        <v>40891</v>
      </c>
      <c r="C12980" s="21" t="s">
        <v>46633</v>
      </c>
      <c r="D12980" s="21">
        <v>1</v>
      </c>
      <c r="E12980" s="21">
        <v>0</v>
      </c>
      <c r="F12980" s="21" t="s">
        <v>2775</v>
      </c>
    </row>
    <row r="12981" spans="1:6">
      <c r="A12981" s="21" t="s">
        <v>17782</v>
      </c>
      <c r="B12981" s="21" t="s">
        <v>40891</v>
      </c>
      <c r="C12981" s="21" t="s">
        <v>46634</v>
      </c>
      <c r="D12981" s="21">
        <v>1</v>
      </c>
      <c r="E12981" s="21">
        <v>0</v>
      </c>
      <c r="F12981" s="21" t="s">
        <v>2775</v>
      </c>
    </row>
    <row r="12982" spans="1:6">
      <c r="A12982" s="21" t="s">
        <v>17783</v>
      </c>
      <c r="B12982" s="21" t="s">
        <v>40890</v>
      </c>
      <c r="C12982" s="21" t="s">
        <v>4723</v>
      </c>
      <c r="D12982" s="21">
        <v>0</v>
      </c>
      <c r="E12982" s="21">
        <v>3</v>
      </c>
      <c r="F12982" s="21" t="s">
        <v>2775</v>
      </c>
    </row>
    <row r="12983" spans="1:6">
      <c r="A12983" s="21" t="s">
        <v>3575</v>
      </c>
      <c r="B12983" s="21" t="s">
        <v>40892</v>
      </c>
      <c r="C12983" s="21" t="s">
        <v>4792</v>
      </c>
      <c r="D12983" s="21">
        <v>1</v>
      </c>
      <c r="E12983" s="21">
        <v>0</v>
      </c>
      <c r="F12983" s="21" t="s">
        <v>2775</v>
      </c>
    </row>
    <row r="12984" spans="1:6">
      <c r="A12984" s="21" t="s">
        <v>17784</v>
      </c>
      <c r="B12984" s="21" t="s">
        <v>40891</v>
      </c>
      <c r="C12984" s="21" t="s">
        <v>46635</v>
      </c>
      <c r="D12984" s="21">
        <v>0.28000000000000003</v>
      </c>
      <c r="E12984" s="21">
        <v>0</v>
      </c>
      <c r="F12984" s="21" t="s">
        <v>2775</v>
      </c>
    </row>
    <row r="12985" spans="1:6">
      <c r="A12985" s="21" t="s">
        <v>17785</v>
      </c>
      <c r="B12985" s="21" t="s">
        <v>40891</v>
      </c>
      <c r="C12985" s="21" t="s">
        <v>43907</v>
      </c>
      <c r="D12985" s="21">
        <v>0.24</v>
      </c>
      <c r="E12985" s="21">
        <v>0</v>
      </c>
      <c r="F12985" s="21" t="s">
        <v>2775</v>
      </c>
    </row>
    <row r="12986" spans="1:6">
      <c r="A12986" s="21" t="s">
        <v>17786</v>
      </c>
      <c r="B12986" s="21" t="s">
        <v>40894</v>
      </c>
      <c r="C12986" s="21" t="s">
        <v>4665</v>
      </c>
      <c r="D12986" s="21">
        <v>0.04</v>
      </c>
      <c r="E12986" s="21">
        <v>0</v>
      </c>
      <c r="F12986" s="21" t="s">
        <v>2775</v>
      </c>
    </row>
    <row r="12987" spans="1:6">
      <c r="A12987" s="21" t="s">
        <v>3576</v>
      </c>
      <c r="B12987" s="21" t="s">
        <v>40892</v>
      </c>
      <c r="C12987" s="21" t="s">
        <v>4793</v>
      </c>
      <c r="D12987" s="21">
        <v>1</v>
      </c>
      <c r="E12987" s="21">
        <v>0</v>
      </c>
      <c r="F12987" s="21" t="s">
        <v>2775</v>
      </c>
    </row>
    <row r="12988" spans="1:6">
      <c r="A12988" s="21" t="s">
        <v>2858</v>
      </c>
      <c r="B12988" s="21" t="s">
        <v>40903</v>
      </c>
      <c r="C12988" s="21" t="s">
        <v>4377</v>
      </c>
      <c r="D12988" s="21">
        <v>0.5</v>
      </c>
      <c r="E12988" s="21">
        <v>0</v>
      </c>
      <c r="F12988" s="21" t="s">
        <v>2775</v>
      </c>
    </row>
    <row r="12989" spans="1:6">
      <c r="A12989" s="21" t="s">
        <v>17787</v>
      </c>
      <c r="B12989" s="21" t="s">
        <v>40898</v>
      </c>
      <c r="C12989" s="21" t="s">
        <v>41261</v>
      </c>
      <c r="D12989" s="21">
        <v>1</v>
      </c>
      <c r="E12989" s="21">
        <v>0</v>
      </c>
      <c r="F12989" s="21" t="s">
        <v>2775</v>
      </c>
    </row>
    <row r="12990" spans="1:6">
      <c r="A12990" s="21" t="s">
        <v>17788</v>
      </c>
      <c r="B12990" s="21" t="s">
        <v>40891</v>
      </c>
      <c r="C12990" s="21" t="s">
        <v>46636</v>
      </c>
      <c r="D12990" s="21">
        <v>0.52</v>
      </c>
      <c r="E12990" s="21">
        <v>0</v>
      </c>
      <c r="F12990" s="21" t="s">
        <v>2775</v>
      </c>
    </row>
    <row r="12991" spans="1:6">
      <c r="A12991" s="21" t="s">
        <v>17789</v>
      </c>
      <c r="B12991" s="21" t="s">
        <v>40890</v>
      </c>
      <c r="C12991" s="21" t="s">
        <v>4723</v>
      </c>
      <c r="D12991" s="21">
        <v>0</v>
      </c>
      <c r="E12991" s="21">
        <v>7</v>
      </c>
      <c r="F12991" s="21" t="s">
        <v>2775</v>
      </c>
    </row>
    <row r="12992" spans="1:6">
      <c r="A12992" s="21" t="s">
        <v>17790</v>
      </c>
      <c r="B12992" s="21" t="s">
        <v>40898</v>
      </c>
      <c r="C12992" s="21" t="s">
        <v>46637</v>
      </c>
      <c r="D12992" s="21">
        <v>1</v>
      </c>
      <c r="E12992" s="21">
        <v>0</v>
      </c>
      <c r="F12992" s="21" t="s">
        <v>2775</v>
      </c>
    </row>
    <row r="12993" spans="1:6">
      <c r="A12993" s="21" t="s">
        <v>17791</v>
      </c>
      <c r="B12993" s="21" t="s">
        <v>40891</v>
      </c>
      <c r="C12993" s="21" t="s">
        <v>46638</v>
      </c>
      <c r="D12993" s="21">
        <v>1</v>
      </c>
      <c r="E12993" s="21">
        <v>0</v>
      </c>
      <c r="F12993" s="21" t="s">
        <v>2775</v>
      </c>
    </row>
    <row r="12994" spans="1:6">
      <c r="A12994" s="21" t="s">
        <v>17792</v>
      </c>
      <c r="B12994" s="21" t="s">
        <v>40891</v>
      </c>
      <c r="C12994" s="21" t="s">
        <v>4410</v>
      </c>
      <c r="D12994" s="21">
        <v>1</v>
      </c>
      <c r="E12994" s="21">
        <v>0</v>
      </c>
      <c r="F12994" s="21" t="s">
        <v>2775</v>
      </c>
    </row>
    <row r="12995" spans="1:6">
      <c r="A12995" s="21" t="s">
        <v>17793</v>
      </c>
      <c r="B12995" s="21" t="s">
        <v>40895</v>
      </c>
      <c r="C12995" s="21" t="s">
        <v>41556</v>
      </c>
      <c r="D12995" s="21">
        <v>0.04</v>
      </c>
      <c r="E12995" s="21">
        <v>0</v>
      </c>
      <c r="F12995" s="21" t="s">
        <v>2775</v>
      </c>
    </row>
    <row r="12996" spans="1:6">
      <c r="A12996" s="21" t="s">
        <v>17794</v>
      </c>
      <c r="B12996" s="21" t="s">
        <v>40890</v>
      </c>
      <c r="C12996" s="21" t="s">
        <v>5230</v>
      </c>
      <c r="D12996" s="21">
        <v>0</v>
      </c>
      <c r="E12996" s="21">
        <v>5</v>
      </c>
      <c r="F12996" s="21" t="s">
        <v>2775</v>
      </c>
    </row>
    <row r="12997" spans="1:6">
      <c r="A12997" s="21" t="s">
        <v>17795</v>
      </c>
      <c r="B12997" s="21" t="s">
        <v>40891</v>
      </c>
      <c r="C12997" s="21" t="s">
        <v>46639</v>
      </c>
      <c r="D12997" s="21">
        <v>1</v>
      </c>
      <c r="E12997" s="21">
        <v>0</v>
      </c>
      <c r="F12997" s="21" t="s">
        <v>2775</v>
      </c>
    </row>
    <row r="12998" spans="1:6">
      <c r="A12998" s="21" t="s">
        <v>17796</v>
      </c>
      <c r="B12998" s="21" t="s">
        <v>40890</v>
      </c>
      <c r="C12998" s="21" t="s">
        <v>41418</v>
      </c>
      <c r="D12998" s="21">
        <v>0</v>
      </c>
      <c r="E12998" s="21">
        <v>5</v>
      </c>
      <c r="F12998" s="21" t="s">
        <v>2775</v>
      </c>
    </row>
    <row r="12999" spans="1:6">
      <c r="A12999" s="21" t="s">
        <v>17797</v>
      </c>
      <c r="B12999" s="21" t="s">
        <v>40898</v>
      </c>
      <c r="C12999" s="21" t="s">
        <v>46522</v>
      </c>
      <c r="D12999" s="21">
        <v>1</v>
      </c>
      <c r="E12999" s="21">
        <v>0</v>
      </c>
      <c r="F12999" s="21" t="s">
        <v>2775</v>
      </c>
    </row>
    <row r="13000" spans="1:6">
      <c r="A13000" s="21" t="s">
        <v>17798</v>
      </c>
      <c r="B13000" s="21" t="s">
        <v>40898</v>
      </c>
      <c r="C13000" s="21" t="s">
        <v>46284</v>
      </c>
      <c r="D13000" s="21">
        <v>1</v>
      </c>
      <c r="E13000" s="21">
        <v>0</v>
      </c>
      <c r="F13000" s="21" t="s">
        <v>2775</v>
      </c>
    </row>
    <row r="13001" spans="1:6">
      <c r="A13001" s="21" t="s">
        <v>4321</v>
      </c>
      <c r="B13001" s="21" t="s">
        <v>40897</v>
      </c>
      <c r="C13001" s="21" t="s">
        <v>5333</v>
      </c>
      <c r="D13001" s="21">
        <v>0</v>
      </c>
      <c r="E13001" s="21">
        <v>65</v>
      </c>
      <c r="F13001" s="21" t="s">
        <v>2775</v>
      </c>
    </row>
    <row r="13002" spans="1:6">
      <c r="A13002" s="21" t="s">
        <v>17799</v>
      </c>
      <c r="B13002" s="21" t="s">
        <v>40891</v>
      </c>
      <c r="C13002" s="21" t="s">
        <v>46640</v>
      </c>
      <c r="D13002" s="21">
        <v>1</v>
      </c>
      <c r="E13002" s="21">
        <v>0</v>
      </c>
      <c r="F13002" s="21" t="s">
        <v>2775</v>
      </c>
    </row>
    <row r="13003" spans="1:6">
      <c r="A13003" s="21" t="s">
        <v>17800</v>
      </c>
      <c r="B13003" s="21" t="s">
        <v>40890</v>
      </c>
      <c r="C13003" s="21" t="s">
        <v>46641</v>
      </c>
      <c r="D13003" s="21">
        <v>0.04</v>
      </c>
      <c r="E13003" s="21">
        <v>3</v>
      </c>
      <c r="F13003" s="21" t="s">
        <v>2775</v>
      </c>
    </row>
    <row r="13004" spans="1:6">
      <c r="A13004" s="21" t="s">
        <v>17801</v>
      </c>
      <c r="B13004" s="21" t="s">
        <v>40893</v>
      </c>
      <c r="C13004" s="21" t="s">
        <v>41173</v>
      </c>
      <c r="D13004" s="21">
        <v>0.04</v>
      </c>
      <c r="E13004" s="21">
        <v>0</v>
      </c>
      <c r="F13004" s="21" t="s">
        <v>2775</v>
      </c>
    </row>
    <row r="13005" spans="1:6">
      <c r="A13005" s="21" t="s">
        <v>17802</v>
      </c>
      <c r="B13005" s="21" t="s">
        <v>40890</v>
      </c>
      <c r="C13005" s="21" t="s">
        <v>41000</v>
      </c>
      <c r="D13005" s="21">
        <v>0</v>
      </c>
      <c r="E13005" s="21">
        <v>5</v>
      </c>
      <c r="F13005" s="21" t="s">
        <v>2775</v>
      </c>
    </row>
    <row r="13006" spans="1:6">
      <c r="A13006" s="21" t="s">
        <v>17803</v>
      </c>
      <c r="B13006" s="21" t="s">
        <v>40891</v>
      </c>
      <c r="C13006" s="21" t="s">
        <v>46642</v>
      </c>
      <c r="D13006" s="21">
        <v>1</v>
      </c>
      <c r="E13006" s="21">
        <v>0</v>
      </c>
      <c r="F13006" s="21" t="s">
        <v>2775</v>
      </c>
    </row>
    <row r="13007" spans="1:6">
      <c r="A13007" s="21" t="s">
        <v>17804</v>
      </c>
      <c r="B13007" s="21" t="s">
        <v>40891</v>
      </c>
      <c r="C13007" s="21" t="s">
        <v>43599</v>
      </c>
      <c r="D13007" s="21">
        <v>1</v>
      </c>
      <c r="E13007" s="21">
        <v>0</v>
      </c>
      <c r="F13007" s="21" t="s">
        <v>2775</v>
      </c>
    </row>
    <row r="13008" spans="1:6">
      <c r="A13008" s="21" t="s">
        <v>17805</v>
      </c>
      <c r="B13008" s="21" t="s">
        <v>40891</v>
      </c>
      <c r="C13008" s="21" t="s">
        <v>46643</v>
      </c>
      <c r="D13008" s="21">
        <v>1</v>
      </c>
      <c r="E13008" s="21">
        <v>0</v>
      </c>
      <c r="F13008" s="21" t="s">
        <v>2775</v>
      </c>
    </row>
    <row r="13009" spans="1:6">
      <c r="A13009" s="21" t="s">
        <v>17806</v>
      </c>
      <c r="B13009" s="21" t="s">
        <v>40896</v>
      </c>
      <c r="C13009" s="21" t="s">
        <v>4804</v>
      </c>
      <c r="D13009" s="21">
        <v>0.16</v>
      </c>
      <c r="E13009" s="21">
        <v>0</v>
      </c>
      <c r="F13009" s="21" t="s">
        <v>2775</v>
      </c>
    </row>
    <row r="13010" spans="1:6">
      <c r="A13010" s="21" t="s">
        <v>17807</v>
      </c>
      <c r="B13010" s="21" t="s">
        <v>40891</v>
      </c>
      <c r="C13010" s="21" t="s">
        <v>46644</v>
      </c>
      <c r="D13010" s="21">
        <v>0.24</v>
      </c>
      <c r="E13010" s="21">
        <v>0</v>
      </c>
      <c r="F13010" s="21" t="s">
        <v>2775</v>
      </c>
    </row>
    <row r="13011" spans="1:6">
      <c r="A13011" s="21" t="s">
        <v>17808</v>
      </c>
      <c r="B13011" s="21" t="s">
        <v>40891</v>
      </c>
      <c r="C13011" s="21" t="s">
        <v>43370</v>
      </c>
      <c r="D13011" s="21">
        <v>1</v>
      </c>
      <c r="E13011" s="21">
        <v>0</v>
      </c>
      <c r="F13011" s="21" t="s">
        <v>2775</v>
      </c>
    </row>
    <row r="13012" spans="1:6">
      <c r="A13012" s="21" t="s">
        <v>17809</v>
      </c>
      <c r="B13012" s="21" t="s">
        <v>40890</v>
      </c>
      <c r="C13012" s="21" t="s">
        <v>46645</v>
      </c>
      <c r="D13012" s="21">
        <v>0</v>
      </c>
      <c r="E13012" s="21">
        <v>3</v>
      </c>
      <c r="F13012" s="21" t="s">
        <v>2775</v>
      </c>
    </row>
    <row r="13013" spans="1:6">
      <c r="A13013" s="21" t="s">
        <v>17810</v>
      </c>
      <c r="B13013" s="21" t="s">
        <v>40890</v>
      </c>
      <c r="C13013" s="21" t="s">
        <v>46646</v>
      </c>
      <c r="D13013" s="21">
        <v>0</v>
      </c>
      <c r="E13013" s="21">
        <v>6</v>
      </c>
      <c r="F13013" s="21" t="s">
        <v>2775</v>
      </c>
    </row>
    <row r="13014" spans="1:6">
      <c r="A13014" s="21" t="s">
        <v>17811</v>
      </c>
      <c r="B13014" s="21" t="s">
        <v>40891</v>
      </c>
      <c r="C13014" s="21" t="s">
        <v>4376</v>
      </c>
      <c r="D13014" s="21">
        <v>0.48</v>
      </c>
      <c r="E13014" s="21">
        <v>0</v>
      </c>
      <c r="F13014" s="21" t="s">
        <v>2775</v>
      </c>
    </row>
    <row r="13015" spans="1:6">
      <c r="A13015" s="21" t="s">
        <v>17812</v>
      </c>
      <c r="B13015" s="21" t="s">
        <v>40891</v>
      </c>
      <c r="C13015" s="21" t="s">
        <v>43222</v>
      </c>
      <c r="D13015" s="21">
        <v>0.12</v>
      </c>
      <c r="E13015" s="21">
        <v>0</v>
      </c>
      <c r="F13015" s="21" t="s">
        <v>2775</v>
      </c>
    </row>
    <row r="13016" spans="1:6">
      <c r="A13016" s="21" t="s">
        <v>2782</v>
      </c>
      <c r="B13016" s="21" t="s">
        <v>40903</v>
      </c>
      <c r="C13016" s="21" t="s">
        <v>4335</v>
      </c>
      <c r="D13016" s="21">
        <v>0.14000000000000001</v>
      </c>
      <c r="E13016" s="21">
        <v>0</v>
      </c>
      <c r="F13016" s="21" t="s">
        <v>2775</v>
      </c>
    </row>
    <row r="13017" spans="1:6">
      <c r="A13017" s="21" t="s">
        <v>17813</v>
      </c>
      <c r="B13017" s="21" t="s">
        <v>40891</v>
      </c>
      <c r="C13017" s="21" t="s">
        <v>4412</v>
      </c>
      <c r="D13017" s="21">
        <v>1</v>
      </c>
      <c r="E13017" s="21">
        <v>0</v>
      </c>
      <c r="F13017" s="21" t="s">
        <v>2775</v>
      </c>
    </row>
    <row r="13018" spans="1:6">
      <c r="A13018" s="21" t="s">
        <v>17814</v>
      </c>
      <c r="B13018" s="21" t="s">
        <v>40905</v>
      </c>
      <c r="C13018" s="21" t="s">
        <v>46647</v>
      </c>
      <c r="D13018" s="21">
        <v>0</v>
      </c>
      <c r="E13018" s="21">
        <v>1</v>
      </c>
      <c r="F13018" s="21" t="s">
        <v>2775</v>
      </c>
    </row>
    <row r="13019" spans="1:6">
      <c r="A13019" s="21" t="s">
        <v>17815</v>
      </c>
      <c r="B13019" s="21" t="s">
        <v>40884</v>
      </c>
      <c r="C13019" s="21" t="s">
        <v>46648</v>
      </c>
      <c r="D13019" s="21">
        <v>316</v>
      </c>
      <c r="E13019" s="21">
        <v>0</v>
      </c>
      <c r="F13019" s="21" t="s">
        <v>2775</v>
      </c>
    </row>
    <row r="13020" spans="1:6">
      <c r="A13020" s="21" t="s">
        <v>17816</v>
      </c>
      <c r="B13020" s="21" t="s">
        <v>40891</v>
      </c>
      <c r="C13020" s="21" t="s">
        <v>46649</v>
      </c>
      <c r="D13020" s="21">
        <v>1</v>
      </c>
      <c r="E13020" s="21">
        <v>0</v>
      </c>
      <c r="F13020" s="21" t="s">
        <v>2775</v>
      </c>
    </row>
    <row r="13021" spans="1:6">
      <c r="A13021" s="21" t="s">
        <v>17817</v>
      </c>
      <c r="B13021" s="21" t="s">
        <v>40890</v>
      </c>
      <c r="C13021" s="21" t="s">
        <v>4712</v>
      </c>
      <c r="D13021" s="21">
        <v>0</v>
      </c>
      <c r="E13021" s="21">
        <v>3</v>
      </c>
      <c r="F13021" s="21" t="s">
        <v>2775</v>
      </c>
    </row>
    <row r="13022" spans="1:6">
      <c r="A13022" s="21" t="s">
        <v>17818</v>
      </c>
      <c r="B13022" s="21" t="s">
        <v>40891</v>
      </c>
      <c r="C13022" s="21" t="s">
        <v>46650</v>
      </c>
      <c r="D13022" s="21">
        <v>1</v>
      </c>
      <c r="E13022" s="21">
        <v>0</v>
      </c>
      <c r="F13022" s="21" t="s">
        <v>2775</v>
      </c>
    </row>
    <row r="13023" spans="1:6">
      <c r="A13023" s="21" t="s">
        <v>17819</v>
      </c>
      <c r="B13023" s="21" t="s">
        <v>40891</v>
      </c>
      <c r="C13023" s="21" t="s">
        <v>46651</v>
      </c>
      <c r="D13023" s="21">
        <v>1</v>
      </c>
      <c r="E13023" s="21">
        <v>0</v>
      </c>
      <c r="F13023" s="21" t="s">
        <v>2775</v>
      </c>
    </row>
    <row r="13024" spans="1:6">
      <c r="A13024" s="21" t="s">
        <v>17820</v>
      </c>
      <c r="B13024" s="21" t="s">
        <v>40890</v>
      </c>
      <c r="C13024" s="21" t="s">
        <v>42684</v>
      </c>
      <c r="D13024" s="21">
        <v>0</v>
      </c>
      <c r="E13024" s="21">
        <v>5</v>
      </c>
      <c r="F13024" s="21" t="s">
        <v>2775</v>
      </c>
    </row>
    <row r="13025" spans="1:6">
      <c r="A13025" s="21" t="s">
        <v>17821</v>
      </c>
      <c r="B13025" s="21" t="s">
        <v>40898</v>
      </c>
      <c r="C13025" s="21" t="s">
        <v>46330</v>
      </c>
      <c r="D13025" s="21">
        <v>2</v>
      </c>
      <c r="E13025" s="21">
        <v>0</v>
      </c>
      <c r="F13025" s="21" t="s">
        <v>2775</v>
      </c>
    </row>
    <row r="13026" spans="1:6">
      <c r="A13026" s="21" t="s">
        <v>17822</v>
      </c>
      <c r="B13026" s="21" t="s">
        <v>40891</v>
      </c>
      <c r="C13026" s="21" t="s">
        <v>46652</v>
      </c>
      <c r="D13026" s="21">
        <v>0.12</v>
      </c>
      <c r="E13026" s="21">
        <v>0</v>
      </c>
      <c r="F13026" s="21" t="s">
        <v>2775</v>
      </c>
    </row>
    <row r="13027" spans="1:6">
      <c r="A13027" s="21" t="s">
        <v>17823</v>
      </c>
      <c r="B13027" s="21" t="s">
        <v>40890</v>
      </c>
      <c r="C13027" s="21" t="s">
        <v>4338</v>
      </c>
      <c r="D13027" s="21">
        <v>0</v>
      </c>
      <c r="E13027" s="21">
        <v>3</v>
      </c>
      <c r="F13027" s="21" t="s">
        <v>2775</v>
      </c>
    </row>
    <row r="13028" spans="1:6">
      <c r="A13028" s="21" t="s">
        <v>17824</v>
      </c>
      <c r="B13028" s="21" t="s">
        <v>40898</v>
      </c>
      <c r="C13028" s="21" t="s">
        <v>46653</v>
      </c>
      <c r="D13028" s="21">
        <v>0.12</v>
      </c>
      <c r="E13028" s="21">
        <v>0</v>
      </c>
      <c r="F13028" s="21" t="s">
        <v>2775</v>
      </c>
    </row>
    <row r="13029" spans="1:6">
      <c r="A13029" s="21" t="s">
        <v>17825</v>
      </c>
      <c r="B13029" s="21" t="s">
        <v>40891</v>
      </c>
      <c r="C13029" s="21" t="s">
        <v>46654</v>
      </c>
      <c r="D13029" s="21">
        <v>0.5</v>
      </c>
      <c r="E13029" s="21">
        <v>0</v>
      </c>
      <c r="F13029" s="21" t="s">
        <v>2775</v>
      </c>
    </row>
    <row r="13030" spans="1:6">
      <c r="A13030" s="21" t="s">
        <v>2859</v>
      </c>
      <c r="B13030" s="21" t="s">
        <v>40903</v>
      </c>
      <c r="C13030" s="21" t="s">
        <v>4377</v>
      </c>
      <c r="D13030" s="21">
        <v>0.5</v>
      </c>
      <c r="E13030" s="21">
        <v>0</v>
      </c>
      <c r="F13030" s="21" t="s">
        <v>2775</v>
      </c>
    </row>
    <row r="13031" spans="1:6">
      <c r="A13031" s="21" t="s">
        <v>17826</v>
      </c>
      <c r="B13031" s="21" t="s">
        <v>40893</v>
      </c>
      <c r="C13031" s="21" t="s">
        <v>46655</v>
      </c>
      <c r="D13031" s="21">
        <v>0.04</v>
      </c>
      <c r="E13031" s="21">
        <v>0</v>
      </c>
      <c r="F13031" s="21" t="s">
        <v>2775</v>
      </c>
    </row>
    <row r="13032" spans="1:6">
      <c r="A13032" s="21" t="s">
        <v>17827</v>
      </c>
      <c r="B13032" s="21" t="s">
        <v>40891</v>
      </c>
      <c r="C13032" s="21" t="s">
        <v>43370</v>
      </c>
      <c r="D13032" s="21">
        <v>0.24</v>
      </c>
      <c r="E13032" s="21">
        <v>0</v>
      </c>
      <c r="F13032" s="21" t="s">
        <v>2775</v>
      </c>
    </row>
    <row r="13033" spans="1:6">
      <c r="A13033" s="21" t="s">
        <v>17828</v>
      </c>
      <c r="B13033" s="21" t="s">
        <v>40898</v>
      </c>
      <c r="C13033" s="21" t="s">
        <v>46284</v>
      </c>
      <c r="D13033" s="21">
        <v>1</v>
      </c>
      <c r="E13033" s="21">
        <v>0</v>
      </c>
      <c r="F13033" s="21" t="s">
        <v>2775</v>
      </c>
    </row>
    <row r="13034" spans="1:6">
      <c r="A13034" s="21" t="s">
        <v>17829</v>
      </c>
      <c r="B13034" s="21" t="s">
        <v>40891</v>
      </c>
      <c r="C13034" s="21" t="s">
        <v>4441</v>
      </c>
      <c r="D13034" s="21">
        <v>1</v>
      </c>
      <c r="E13034" s="21">
        <v>0</v>
      </c>
      <c r="F13034" s="21" t="s">
        <v>2775</v>
      </c>
    </row>
    <row r="13035" spans="1:6">
      <c r="A13035" s="21" t="s">
        <v>17830</v>
      </c>
      <c r="B13035" s="21" t="s">
        <v>40891</v>
      </c>
      <c r="C13035" s="21" t="s">
        <v>43350</v>
      </c>
      <c r="D13035" s="21">
        <v>1</v>
      </c>
      <c r="E13035" s="21">
        <v>0</v>
      </c>
      <c r="F13035" s="21" t="s">
        <v>2775</v>
      </c>
    </row>
    <row r="13036" spans="1:6">
      <c r="A13036" s="21" t="s">
        <v>17831</v>
      </c>
      <c r="B13036" s="21" t="s">
        <v>40899</v>
      </c>
      <c r="C13036" s="21" t="s">
        <v>46436</v>
      </c>
      <c r="D13036" s="21">
        <v>0</v>
      </c>
      <c r="E13036" s="21">
        <v>5</v>
      </c>
      <c r="F13036" s="21" t="s">
        <v>2775</v>
      </c>
    </row>
    <row r="13037" spans="1:6">
      <c r="A13037" s="21" t="s">
        <v>17832</v>
      </c>
      <c r="B13037" s="21" t="s">
        <v>40895</v>
      </c>
      <c r="C13037" s="21" t="s">
        <v>5085</v>
      </c>
      <c r="D13037" s="21">
        <v>0.04</v>
      </c>
      <c r="E13037" s="21">
        <v>0</v>
      </c>
      <c r="F13037" s="21" t="s">
        <v>2775</v>
      </c>
    </row>
    <row r="13038" spans="1:6">
      <c r="A13038" s="21" t="s">
        <v>17833</v>
      </c>
      <c r="B13038" s="21" t="s">
        <v>40890</v>
      </c>
      <c r="C13038" s="21" t="s">
        <v>46656</v>
      </c>
      <c r="D13038" s="21">
        <v>0</v>
      </c>
      <c r="E13038" s="21">
        <v>5</v>
      </c>
      <c r="F13038" s="21" t="s">
        <v>2775</v>
      </c>
    </row>
    <row r="13039" spans="1:6">
      <c r="A13039" s="21" t="s">
        <v>17834</v>
      </c>
      <c r="B13039" s="21" t="s">
        <v>40891</v>
      </c>
      <c r="C13039" s="21" t="s">
        <v>46657</v>
      </c>
      <c r="D13039" s="21">
        <v>0.16</v>
      </c>
      <c r="E13039" s="21">
        <v>0</v>
      </c>
      <c r="F13039" s="21" t="s">
        <v>2775</v>
      </c>
    </row>
    <row r="13040" spans="1:6">
      <c r="A13040" s="21" t="s">
        <v>17835</v>
      </c>
      <c r="B13040" s="21" t="s">
        <v>40891</v>
      </c>
      <c r="C13040" s="21" t="s">
        <v>46658</v>
      </c>
      <c r="D13040" s="21">
        <v>0.4</v>
      </c>
      <c r="E13040" s="21">
        <v>0</v>
      </c>
      <c r="F13040" s="21" t="s">
        <v>2775</v>
      </c>
    </row>
    <row r="13041" spans="1:6">
      <c r="A13041" s="21" t="s">
        <v>17836</v>
      </c>
      <c r="B13041" s="21" t="s">
        <v>40891</v>
      </c>
      <c r="C13041" s="21" t="s">
        <v>1063</v>
      </c>
      <c r="D13041" s="21">
        <v>1</v>
      </c>
      <c r="E13041" s="21">
        <v>0</v>
      </c>
      <c r="F13041" s="21" t="s">
        <v>2775</v>
      </c>
    </row>
    <row r="13042" spans="1:6">
      <c r="A13042" s="21" t="s">
        <v>17837</v>
      </c>
      <c r="B13042" s="21" t="s">
        <v>40898</v>
      </c>
      <c r="C13042" s="21" t="s">
        <v>46659</v>
      </c>
      <c r="D13042" s="21">
        <v>1.35</v>
      </c>
      <c r="E13042" s="21">
        <v>0</v>
      </c>
      <c r="F13042" s="21" t="s">
        <v>2775</v>
      </c>
    </row>
    <row r="13043" spans="1:6">
      <c r="A13043" s="21" t="s">
        <v>17838</v>
      </c>
      <c r="B13043" s="21" t="s">
        <v>40891</v>
      </c>
      <c r="C13043" s="21" t="s">
        <v>46660</v>
      </c>
      <c r="D13043" s="21">
        <v>0.12</v>
      </c>
      <c r="E13043" s="21">
        <v>0</v>
      </c>
      <c r="F13043" s="21" t="s">
        <v>2775</v>
      </c>
    </row>
    <row r="13044" spans="1:6">
      <c r="A13044" s="21" t="s">
        <v>17839</v>
      </c>
      <c r="B13044" s="21" t="s">
        <v>40898</v>
      </c>
      <c r="C13044" s="21" t="s">
        <v>4935</v>
      </c>
      <c r="D13044" s="21">
        <v>0.72</v>
      </c>
      <c r="E13044" s="21">
        <v>0</v>
      </c>
      <c r="F13044" s="21" t="s">
        <v>2775</v>
      </c>
    </row>
    <row r="13045" spans="1:6">
      <c r="A13045" s="21" t="s">
        <v>17840</v>
      </c>
      <c r="B13045" s="21" t="s">
        <v>40890</v>
      </c>
      <c r="C13045" s="21" t="s">
        <v>5085</v>
      </c>
      <c r="D13045" s="21">
        <v>0</v>
      </c>
      <c r="E13045" s="21">
        <v>5</v>
      </c>
      <c r="F13045" s="21" t="s">
        <v>2775</v>
      </c>
    </row>
    <row r="13046" spans="1:6">
      <c r="A13046" s="21" t="s">
        <v>17841</v>
      </c>
      <c r="B13046" s="21" t="s">
        <v>40894</v>
      </c>
      <c r="C13046" s="21" t="s">
        <v>41164</v>
      </c>
      <c r="D13046" s="21">
        <v>0.04</v>
      </c>
      <c r="E13046" s="21">
        <v>0</v>
      </c>
      <c r="F13046" s="21" t="s">
        <v>2775</v>
      </c>
    </row>
    <row r="13047" spans="1:6">
      <c r="A13047" s="21" t="s">
        <v>17842</v>
      </c>
      <c r="B13047" s="21" t="s">
        <v>40890</v>
      </c>
      <c r="C13047" s="21" t="s">
        <v>46661</v>
      </c>
      <c r="D13047" s="21">
        <v>0</v>
      </c>
      <c r="E13047" s="21">
        <v>10</v>
      </c>
      <c r="F13047" s="21" t="s">
        <v>2775</v>
      </c>
    </row>
    <row r="13048" spans="1:6">
      <c r="A13048" s="21" t="s">
        <v>17843</v>
      </c>
      <c r="B13048" s="21" t="s">
        <v>40891</v>
      </c>
      <c r="C13048" s="21" t="s">
        <v>4752</v>
      </c>
      <c r="D13048" s="21">
        <v>1</v>
      </c>
      <c r="E13048" s="21">
        <v>0</v>
      </c>
      <c r="F13048" s="21" t="s">
        <v>2775</v>
      </c>
    </row>
    <row r="13049" spans="1:6">
      <c r="A13049" s="21" t="s">
        <v>17844</v>
      </c>
      <c r="B13049" s="21" t="s">
        <v>40890</v>
      </c>
      <c r="C13049" s="21" t="s">
        <v>42411</v>
      </c>
      <c r="D13049" s="21">
        <v>0</v>
      </c>
      <c r="E13049" s="21">
        <v>3</v>
      </c>
      <c r="F13049" s="21" t="s">
        <v>2775</v>
      </c>
    </row>
    <row r="13050" spans="1:6">
      <c r="A13050" s="21" t="s">
        <v>17845</v>
      </c>
      <c r="B13050" s="21" t="s">
        <v>40891</v>
      </c>
      <c r="C13050" s="21" t="s">
        <v>43842</v>
      </c>
      <c r="D13050" s="21">
        <v>0.12</v>
      </c>
      <c r="E13050" s="21">
        <v>0</v>
      </c>
      <c r="F13050" s="21" t="s">
        <v>2775</v>
      </c>
    </row>
    <row r="13051" spans="1:6">
      <c r="A13051" s="21" t="s">
        <v>17846</v>
      </c>
      <c r="B13051" s="21" t="s">
        <v>40891</v>
      </c>
      <c r="C13051" s="21" t="s">
        <v>5085</v>
      </c>
      <c r="D13051" s="21">
        <v>0.2</v>
      </c>
      <c r="E13051" s="21">
        <v>0</v>
      </c>
      <c r="F13051" s="21" t="s">
        <v>2775</v>
      </c>
    </row>
    <row r="13052" spans="1:6">
      <c r="A13052" s="21" t="s">
        <v>17847</v>
      </c>
      <c r="B13052" s="21" t="s">
        <v>40891</v>
      </c>
      <c r="C13052" s="21" t="s">
        <v>46662</v>
      </c>
      <c r="D13052" s="21">
        <v>1</v>
      </c>
      <c r="E13052" s="21">
        <v>0</v>
      </c>
      <c r="F13052" s="21" t="s">
        <v>2775</v>
      </c>
    </row>
    <row r="13053" spans="1:6">
      <c r="A13053" s="21" t="s">
        <v>3043</v>
      </c>
      <c r="B13053" s="21" t="s">
        <v>40892</v>
      </c>
      <c r="C13053" s="21" t="s">
        <v>4499</v>
      </c>
      <c r="D13053" s="21">
        <v>0.14000000000000001</v>
      </c>
      <c r="E13053" s="21">
        <v>0</v>
      </c>
      <c r="F13053" s="21" t="s">
        <v>2775</v>
      </c>
    </row>
    <row r="13054" spans="1:6">
      <c r="A13054" s="21" t="s">
        <v>17848</v>
      </c>
      <c r="B13054" s="21" t="s">
        <v>40898</v>
      </c>
      <c r="C13054" s="21" t="s">
        <v>46663</v>
      </c>
      <c r="D13054" s="21">
        <v>0.22</v>
      </c>
      <c r="E13054" s="21">
        <v>0</v>
      </c>
      <c r="F13054" s="21" t="s">
        <v>2775</v>
      </c>
    </row>
    <row r="13055" spans="1:6">
      <c r="A13055" s="21" t="s">
        <v>17849</v>
      </c>
      <c r="B13055" s="21" t="s">
        <v>40890</v>
      </c>
      <c r="C13055" s="21" t="s">
        <v>4357</v>
      </c>
      <c r="D13055" s="21">
        <v>0</v>
      </c>
      <c r="E13055" s="21">
        <v>3</v>
      </c>
      <c r="F13055" s="21" t="s">
        <v>2775</v>
      </c>
    </row>
    <row r="13056" spans="1:6">
      <c r="A13056" s="21" t="s">
        <v>17850</v>
      </c>
      <c r="B13056" s="21" t="s">
        <v>40905</v>
      </c>
      <c r="C13056" s="21" t="s">
        <v>5130</v>
      </c>
      <c r="D13056" s="21">
        <v>0</v>
      </c>
      <c r="E13056" s="21">
        <v>5</v>
      </c>
      <c r="F13056" s="21" t="s">
        <v>2775</v>
      </c>
    </row>
    <row r="13057" spans="1:6">
      <c r="A13057" s="21" t="s">
        <v>17851</v>
      </c>
      <c r="B13057" s="21" t="s">
        <v>40898</v>
      </c>
      <c r="C13057" s="21" t="s">
        <v>46664</v>
      </c>
      <c r="D13057" s="21">
        <v>1</v>
      </c>
      <c r="E13057" s="21">
        <v>0</v>
      </c>
      <c r="F13057" s="21" t="s">
        <v>2775</v>
      </c>
    </row>
    <row r="13058" spans="1:6">
      <c r="A13058" s="21" t="s">
        <v>17852</v>
      </c>
      <c r="B13058" s="21" t="s">
        <v>40895</v>
      </c>
      <c r="C13058" s="21" t="s">
        <v>46665</v>
      </c>
      <c r="D13058" s="21">
        <v>0.04</v>
      </c>
      <c r="E13058" s="21">
        <v>0</v>
      </c>
      <c r="F13058" s="21" t="s">
        <v>2775</v>
      </c>
    </row>
    <row r="13059" spans="1:6">
      <c r="A13059" s="21" t="s">
        <v>17853</v>
      </c>
      <c r="B13059" s="21" t="s">
        <v>40891</v>
      </c>
      <c r="C13059" s="21" t="s">
        <v>41318</v>
      </c>
      <c r="D13059" s="21">
        <v>0.18</v>
      </c>
      <c r="E13059" s="21">
        <v>0</v>
      </c>
      <c r="F13059" s="21" t="s">
        <v>2775</v>
      </c>
    </row>
    <row r="13060" spans="1:6">
      <c r="A13060" s="21" t="s">
        <v>17854</v>
      </c>
      <c r="B13060" s="21" t="s">
        <v>40898</v>
      </c>
      <c r="C13060" s="21" t="s">
        <v>4410</v>
      </c>
      <c r="D13060" s="21">
        <v>0.22</v>
      </c>
      <c r="E13060" s="21">
        <v>0</v>
      </c>
      <c r="F13060" s="21" t="s">
        <v>2775</v>
      </c>
    </row>
    <row r="13061" spans="1:6">
      <c r="A13061" s="21" t="s">
        <v>17855</v>
      </c>
      <c r="B13061" s="21" t="s">
        <v>40898</v>
      </c>
      <c r="C13061" s="21" t="s">
        <v>46666</v>
      </c>
      <c r="D13061" s="21">
        <v>0.28000000000000003</v>
      </c>
      <c r="E13061" s="21">
        <v>0</v>
      </c>
      <c r="F13061" s="21" t="s">
        <v>2775</v>
      </c>
    </row>
    <row r="13062" spans="1:6">
      <c r="A13062" s="21" t="s">
        <v>17856</v>
      </c>
      <c r="B13062" s="21" t="s">
        <v>40891</v>
      </c>
      <c r="C13062" s="21" t="s">
        <v>46667</v>
      </c>
      <c r="D13062" s="21">
        <v>1</v>
      </c>
      <c r="E13062" s="21">
        <v>0</v>
      </c>
      <c r="F13062" s="21" t="s">
        <v>2775</v>
      </c>
    </row>
    <row r="13063" spans="1:6">
      <c r="A13063" s="21" t="s">
        <v>17857</v>
      </c>
      <c r="B13063" s="21" t="s">
        <v>40891</v>
      </c>
      <c r="C13063" s="21" t="s">
        <v>40930</v>
      </c>
      <c r="D13063" s="21">
        <v>1</v>
      </c>
      <c r="E13063" s="21">
        <v>0</v>
      </c>
      <c r="F13063" s="21" t="s">
        <v>2775</v>
      </c>
    </row>
    <row r="13064" spans="1:6">
      <c r="A13064" s="21" t="s">
        <v>17858</v>
      </c>
      <c r="B13064" s="21" t="s">
        <v>40891</v>
      </c>
      <c r="C13064" s="21" t="s">
        <v>46668</v>
      </c>
      <c r="D13064" s="21">
        <v>1</v>
      </c>
      <c r="E13064" s="21">
        <v>0</v>
      </c>
      <c r="F13064" s="21" t="s">
        <v>2775</v>
      </c>
    </row>
    <row r="13065" spans="1:6">
      <c r="A13065" s="21" t="s">
        <v>17859</v>
      </c>
      <c r="B13065" s="21" t="s">
        <v>40898</v>
      </c>
      <c r="C13065" s="21" t="s">
        <v>46669</v>
      </c>
      <c r="D13065" s="21">
        <v>1</v>
      </c>
      <c r="E13065" s="21">
        <v>0</v>
      </c>
      <c r="F13065" s="21" t="s">
        <v>2775</v>
      </c>
    </row>
    <row r="13066" spans="1:6">
      <c r="A13066" s="21" t="s">
        <v>17860</v>
      </c>
      <c r="B13066" s="21" t="s">
        <v>40891</v>
      </c>
      <c r="C13066" s="21" t="s">
        <v>4334</v>
      </c>
      <c r="D13066" s="21">
        <v>0.22</v>
      </c>
      <c r="E13066" s="21">
        <v>0</v>
      </c>
      <c r="F13066" s="21" t="s">
        <v>2775</v>
      </c>
    </row>
    <row r="13067" spans="1:6">
      <c r="A13067" s="21" t="s">
        <v>17861</v>
      </c>
      <c r="B13067" s="21" t="s">
        <v>40891</v>
      </c>
      <c r="C13067" s="21" t="s">
        <v>42926</v>
      </c>
      <c r="D13067" s="21">
        <v>0.42</v>
      </c>
      <c r="E13067" s="21">
        <v>0</v>
      </c>
      <c r="F13067" s="21" t="s">
        <v>2775</v>
      </c>
    </row>
    <row r="13068" spans="1:6">
      <c r="A13068" s="21" t="s">
        <v>17862</v>
      </c>
      <c r="B13068" s="21" t="s">
        <v>40893</v>
      </c>
      <c r="C13068" s="21" t="s">
        <v>5062</v>
      </c>
      <c r="D13068" s="21">
        <v>0.04</v>
      </c>
      <c r="E13068" s="21">
        <v>0</v>
      </c>
      <c r="F13068" s="21" t="s">
        <v>2775</v>
      </c>
    </row>
    <row r="13069" spans="1:6">
      <c r="A13069" s="21" t="s">
        <v>17863</v>
      </c>
      <c r="B13069" s="21" t="s">
        <v>40890</v>
      </c>
      <c r="C13069" s="21" t="s">
        <v>46670</v>
      </c>
      <c r="D13069" s="21">
        <v>0</v>
      </c>
      <c r="E13069" s="21">
        <v>5</v>
      </c>
      <c r="F13069" s="21" t="s">
        <v>2775</v>
      </c>
    </row>
    <row r="13070" spans="1:6">
      <c r="A13070" s="21" t="s">
        <v>3580</v>
      </c>
      <c r="B13070" s="21" t="s">
        <v>40892</v>
      </c>
      <c r="C13070" s="21" t="s">
        <v>4792</v>
      </c>
      <c r="D13070" s="21">
        <v>1</v>
      </c>
      <c r="E13070" s="21">
        <v>0</v>
      </c>
      <c r="F13070" s="21" t="s">
        <v>2775</v>
      </c>
    </row>
    <row r="13071" spans="1:6">
      <c r="A13071" s="21" t="s">
        <v>17864</v>
      </c>
      <c r="B13071" s="21" t="s">
        <v>40891</v>
      </c>
      <c r="C13071" s="21" t="s">
        <v>41655</v>
      </c>
      <c r="D13071" s="21">
        <v>1</v>
      </c>
      <c r="E13071" s="21">
        <v>0</v>
      </c>
      <c r="F13071" s="21" t="s">
        <v>2775</v>
      </c>
    </row>
    <row r="13072" spans="1:6">
      <c r="A13072" s="21" t="s">
        <v>17865</v>
      </c>
      <c r="B13072" s="21" t="s">
        <v>40891</v>
      </c>
      <c r="C13072" s="21" t="s">
        <v>46671</v>
      </c>
      <c r="D13072" s="21">
        <v>0.16</v>
      </c>
      <c r="E13072" s="21">
        <v>0</v>
      </c>
      <c r="F13072" s="21" t="s">
        <v>2775</v>
      </c>
    </row>
    <row r="13073" spans="1:6">
      <c r="A13073" s="21" t="s">
        <v>2860</v>
      </c>
      <c r="B13073" s="21" t="s">
        <v>40903</v>
      </c>
      <c r="C13073" s="21" t="s">
        <v>4383</v>
      </c>
      <c r="D13073" s="21">
        <v>0.5</v>
      </c>
      <c r="E13073" s="21">
        <v>0</v>
      </c>
      <c r="F13073" s="21" t="s">
        <v>2775</v>
      </c>
    </row>
    <row r="13074" spans="1:6">
      <c r="A13074" s="21" t="s">
        <v>17866</v>
      </c>
      <c r="B13074" s="21" t="s">
        <v>40891</v>
      </c>
      <c r="C13074" s="21" t="s">
        <v>41290</v>
      </c>
      <c r="D13074" s="21">
        <v>0.16</v>
      </c>
      <c r="E13074" s="21">
        <v>0</v>
      </c>
      <c r="F13074" s="21" t="s">
        <v>2775</v>
      </c>
    </row>
    <row r="13075" spans="1:6">
      <c r="A13075" s="21" t="s">
        <v>17867</v>
      </c>
      <c r="B13075" s="21" t="s">
        <v>40893</v>
      </c>
      <c r="C13075" s="21" t="s">
        <v>41247</v>
      </c>
      <c r="D13075" s="21">
        <v>0.04</v>
      </c>
      <c r="E13075" s="21">
        <v>0</v>
      </c>
      <c r="F13075" s="21" t="s">
        <v>2775</v>
      </c>
    </row>
    <row r="13076" spans="1:6">
      <c r="A13076" s="21" t="s">
        <v>17868</v>
      </c>
      <c r="B13076" s="21" t="s">
        <v>40891</v>
      </c>
      <c r="C13076" s="21" t="s">
        <v>4705</v>
      </c>
      <c r="D13076" s="21">
        <v>1</v>
      </c>
      <c r="E13076" s="21">
        <v>0</v>
      </c>
      <c r="F13076" s="21" t="s">
        <v>2775</v>
      </c>
    </row>
    <row r="13077" spans="1:6">
      <c r="A13077" s="21" t="s">
        <v>17869</v>
      </c>
      <c r="B13077" s="21" t="s">
        <v>40898</v>
      </c>
      <c r="C13077" s="21" t="s">
        <v>46672</v>
      </c>
      <c r="D13077" s="21">
        <v>0.36</v>
      </c>
      <c r="E13077" s="21">
        <v>0</v>
      </c>
      <c r="F13077" s="21" t="s">
        <v>2775</v>
      </c>
    </row>
    <row r="13078" spans="1:6">
      <c r="A13078" s="21" t="s">
        <v>17870</v>
      </c>
      <c r="B13078" s="21" t="s">
        <v>40893</v>
      </c>
      <c r="C13078" s="21" t="s">
        <v>42662</v>
      </c>
      <c r="D13078" s="21">
        <v>0.04</v>
      </c>
      <c r="E13078" s="21">
        <v>0</v>
      </c>
      <c r="F13078" s="21" t="s">
        <v>2775</v>
      </c>
    </row>
    <row r="13079" spans="1:6">
      <c r="A13079" s="21" t="s">
        <v>17871</v>
      </c>
      <c r="B13079" s="21" t="s">
        <v>40891</v>
      </c>
      <c r="C13079" s="21" t="s">
        <v>46673</v>
      </c>
      <c r="D13079" s="21">
        <v>0.24</v>
      </c>
      <c r="E13079" s="21">
        <v>0</v>
      </c>
      <c r="F13079" s="21" t="s">
        <v>2775</v>
      </c>
    </row>
    <row r="13080" spans="1:6">
      <c r="A13080" s="21" t="s">
        <v>17872</v>
      </c>
      <c r="B13080" s="21" t="s">
        <v>40905</v>
      </c>
      <c r="C13080" s="21" t="s">
        <v>46674</v>
      </c>
      <c r="D13080" s="21">
        <v>0</v>
      </c>
      <c r="E13080" s="21">
        <v>3</v>
      </c>
      <c r="F13080" s="21" t="s">
        <v>2775</v>
      </c>
    </row>
    <row r="13081" spans="1:6">
      <c r="A13081" s="21" t="s">
        <v>17873</v>
      </c>
      <c r="B13081" s="21" t="s">
        <v>40891</v>
      </c>
      <c r="C13081" s="21" t="s">
        <v>46675</v>
      </c>
      <c r="D13081" s="21">
        <v>0.28000000000000003</v>
      </c>
      <c r="E13081" s="21">
        <v>0</v>
      </c>
      <c r="F13081" s="21" t="s">
        <v>2775</v>
      </c>
    </row>
    <row r="13082" spans="1:6">
      <c r="A13082" s="21" t="s">
        <v>17874</v>
      </c>
      <c r="B13082" s="21" t="s">
        <v>40891</v>
      </c>
      <c r="C13082" s="21" t="s">
        <v>4335</v>
      </c>
      <c r="D13082" s="21">
        <v>0.48</v>
      </c>
      <c r="E13082" s="21">
        <v>0</v>
      </c>
      <c r="F13082" s="21" t="s">
        <v>2775</v>
      </c>
    </row>
    <row r="13083" spans="1:6">
      <c r="A13083" s="21" t="s">
        <v>17875</v>
      </c>
      <c r="B13083" s="21" t="s">
        <v>40891</v>
      </c>
      <c r="C13083" s="21" t="s">
        <v>46676</v>
      </c>
      <c r="D13083" s="21">
        <v>3</v>
      </c>
      <c r="E13083" s="21">
        <v>0</v>
      </c>
      <c r="F13083" s="21" t="s">
        <v>2775</v>
      </c>
    </row>
    <row r="13084" spans="1:6">
      <c r="A13084" s="21" t="s">
        <v>17876</v>
      </c>
      <c r="B13084" s="21" t="s">
        <v>40895</v>
      </c>
      <c r="C13084" s="21" t="s">
        <v>4395</v>
      </c>
      <c r="D13084" s="21">
        <v>0.04</v>
      </c>
      <c r="E13084" s="21">
        <v>0</v>
      </c>
      <c r="F13084" s="21" t="s">
        <v>2775</v>
      </c>
    </row>
    <row r="13085" spans="1:6">
      <c r="A13085" s="21" t="s">
        <v>17877</v>
      </c>
      <c r="B13085" s="21" t="s">
        <v>40890</v>
      </c>
      <c r="C13085" s="21" t="s">
        <v>41010</v>
      </c>
      <c r="D13085" s="21">
        <v>0</v>
      </c>
      <c r="E13085" s="21">
        <v>5</v>
      </c>
      <c r="F13085" s="21" t="s">
        <v>2775</v>
      </c>
    </row>
    <row r="13086" spans="1:6">
      <c r="A13086" s="21" t="s">
        <v>17878</v>
      </c>
      <c r="B13086" s="21" t="s">
        <v>40891</v>
      </c>
      <c r="C13086" s="21" t="s">
        <v>4723</v>
      </c>
      <c r="D13086" s="21">
        <v>0.68</v>
      </c>
      <c r="E13086" s="21">
        <v>0</v>
      </c>
      <c r="F13086" s="21" t="s">
        <v>2775</v>
      </c>
    </row>
    <row r="13087" spans="1:6">
      <c r="A13087" s="21" t="s">
        <v>17879</v>
      </c>
      <c r="B13087" s="21" t="s">
        <v>40891</v>
      </c>
      <c r="C13087" s="21" t="s">
        <v>46677</v>
      </c>
      <c r="D13087" s="21">
        <v>1</v>
      </c>
      <c r="E13087" s="21">
        <v>0</v>
      </c>
      <c r="F13087" s="21" t="s">
        <v>2775</v>
      </c>
    </row>
    <row r="13088" spans="1:6">
      <c r="A13088" s="21" t="s">
        <v>17880</v>
      </c>
      <c r="B13088" s="21" t="s">
        <v>40891</v>
      </c>
      <c r="C13088" s="21" t="s">
        <v>41506</v>
      </c>
      <c r="D13088" s="21">
        <v>0.12</v>
      </c>
      <c r="E13088" s="21">
        <v>0</v>
      </c>
      <c r="F13088" s="21" t="s">
        <v>2775</v>
      </c>
    </row>
    <row r="13089" spans="1:6">
      <c r="A13089" s="21" t="s">
        <v>3581</v>
      </c>
      <c r="B13089" s="21" t="s">
        <v>40892</v>
      </c>
      <c r="C13089" s="21" t="s">
        <v>4796</v>
      </c>
      <c r="D13089" s="21">
        <v>1</v>
      </c>
      <c r="E13089" s="21">
        <v>0</v>
      </c>
      <c r="F13089" s="21" t="s">
        <v>2775</v>
      </c>
    </row>
    <row r="13090" spans="1:6">
      <c r="A13090" s="21" t="s">
        <v>17881</v>
      </c>
      <c r="B13090" s="21" t="s">
        <v>40891</v>
      </c>
      <c r="C13090" s="21" t="s">
        <v>4464</v>
      </c>
      <c r="D13090" s="21">
        <v>0.04</v>
      </c>
      <c r="E13090" s="21">
        <v>0</v>
      </c>
      <c r="F13090" s="21" t="s">
        <v>2775</v>
      </c>
    </row>
    <row r="13091" spans="1:6">
      <c r="A13091" s="21" t="s">
        <v>17882</v>
      </c>
      <c r="B13091" s="21" t="s">
        <v>40899</v>
      </c>
      <c r="C13091" s="21" t="s">
        <v>46436</v>
      </c>
      <c r="D13091" s="21">
        <v>0</v>
      </c>
      <c r="E13091" s="21">
        <v>5.1100000000000003</v>
      </c>
      <c r="F13091" s="21" t="s">
        <v>2775</v>
      </c>
    </row>
    <row r="13092" spans="1:6">
      <c r="A13092" s="21" t="s">
        <v>17883</v>
      </c>
      <c r="B13092" s="21" t="s">
        <v>40905</v>
      </c>
      <c r="C13092" s="21" t="s">
        <v>42186</v>
      </c>
      <c r="D13092" s="21">
        <v>0.04</v>
      </c>
      <c r="E13092" s="21">
        <v>3</v>
      </c>
      <c r="F13092" s="21" t="s">
        <v>2775</v>
      </c>
    </row>
    <row r="13093" spans="1:6">
      <c r="A13093" s="21" t="s">
        <v>17884</v>
      </c>
      <c r="B13093" s="21" t="s">
        <v>40891</v>
      </c>
      <c r="C13093" s="21" t="s">
        <v>41520</v>
      </c>
      <c r="D13093" s="21">
        <v>0.12</v>
      </c>
      <c r="E13093" s="21">
        <v>0</v>
      </c>
      <c r="F13093" s="21" t="s">
        <v>2775</v>
      </c>
    </row>
    <row r="13094" spans="1:6">
      <c r="A13094" s="21" t="s">
        <v>17885</v>
      </c>
      <c r="B13094" s="21" t="s">
        <v>40891</v>
      </c>
      <c r="C13094" s="21" t="s">
        <v>46678</v>
      </c>
      <c r="D13094" s="21">
        <v>1</v>
      </c>
      <c r="E13094" s="21">
        <v>0</v>
      </c>
      <c r="F13094" s="21" t="s">
        <v>2775</v>
      </c>
    </row>
    <row r="13095" spans="1:6">
      <c r="A13095" s="21" t="s">
        <v>17886</v>
      </c>
      <c r="B13095" s="21" t="s">
        <v>40891</v>
      </c>
      <c r="C13095" s="21" t="s">
        <v>46679</v>
      </c>
      <c r="D13095" s="21">
        <v>0.16</v>
      </c>
      <c r="E13095" s="21">
        <v>0</v>
      </c>
      <c r="F13095" s="21" t="s">
        <v>2775</v>
      </c>
    </row>
    <row r="13096" spans="1:6">
      <c r="A13096" s="21" t="s">
        <v>17887</v>
      </c>
      <c r="B13096" s="21" t="s">
        <v>40890</v>
      </c>
      <c r="C13096" s="21" t="s">
        <v>40959</v>
      </c>
      <c r="D13096" s="21">
        <v>0</v>
      </c>
      <c r="E13096" s="21">
        <v>3</v>
      </c>
      <c r="F13096" s="21" t="s">
        <v>2775</v>
      </c>
    </row>
    <row r="13097" spans="1:6">
      <c r="A13097" s="21" t="s">
        <v>17888</v>
      </c>
      <c r="B13097" s="21" t="s">
        <v>40891</v>
      </c>
      <c r="C13097" s="21" t="s">
        <v>46680</v>
      </c>
      <c r="D13097" s="21">
        <v>1</v>
      </c>
      <c r="E13097" s="21">
        <v>0</v>
      </c>
      <c r="F13097" s="21" t="s">
        <v>2775</v>
      </c>
    </row>
    <row r="13098" spans="1:6">
      <c r="A13098" s="21" t="s">
        <v>17889</v>
      </c>
      <c r="B13098" s="21" t="s">
        <v>40891</v>
      </c>
      <c r="C13098" s="21" t="s">
        <v>41897</v>
      </c>
      <c r="D13098" s="21">
        <v>0.2</v>
      </c>
      <c r="E13098" s="21">
        <v>0</v>
      </c>
      <c r="F13098" s="21" t="s">
        <v>2775</v>
      </c>
    </row>
    <row r="13099" spans="1:6">
      <c r="A13099" s="21" t="s">
        <v>17890</v>
      </c>
      <c r="B13099" s="21" t="s">
        <v>40891</v>
      </c>
      <c r="C13099" s="21" t="s">
        <v>4492</v>
      </c>
      <c r="D13099" s="21">
        <v>0.18</v>
      </c>
      <c r="E13099" s="21">
        <v>0</v>
      </c>
      <c r="F13099" s="21" t="s">
        <v>2775</v>
      </c>
    </row>
    <row r="13100" spans="1:6">
      <c r="A13100" s="21" t="s">
        <v>17891</v>
      </c>
      <c r="B13100" s="21" t="s">
        <v>40890</v>
      </c>
      <c r="C13100" s="21" t="s">
        <v>46681</v>
      </c>
      <c r="D13100" s="21">
        <v>0</v>
      </c>
      <c r="E13100" s="21">
        <v>5</v>
      </c>
      <c r="F13100" s="21" t="s">
        <v>2775</v>
      </c>
    </row>
    <row r="13101" spans="1:6">
      <c r="A13101" s="21" t="s">
        <v>17892</v>
      </c>
      <c r="B13101" s="21" t="s">
        <v>40898</v>
      </c>
      <c r="C13101" s="21" t="s">
        <v>25</v>
      </c>
      <c r="D13101" s="21">
        <v>0.28000000000000003</v>
      </c>
      <c r="E13101" s="21">
        <v>0</v>
      </c>
      <c r="F13101" s="21" t="s">
        <v>2775</v>
      </c>
    </row>
    <row r="13102" spans="1:6">
      <c r="A13102" s="21" t="s">
        <v>17893</v>
      </c>
      <c r="B13102" s="21" t="s">
        <v>40891</v>
      </c>
      <c r="C13102" s="21" t="s">
        <v>46682</v>
      </c>
      <c r="D13102" s="21">
        <v>1</v>
      </c>
      <c r="E13102" s="21">
        <v>0</v>
      </c>
      <c r="F13102" s="21" t="s">
        <v>2775</v>
      </c>
    </row>
    <row r="13103" spans="1:6">
      <c r="A13103" s="21" t="s">
        <v>17894</v>
      </c>
      <c r="B13103" s="21" t="s">
        <v>40890</v>
      </c>
      <c r="C13103" s="21" t="s">
        <v>46683</v>
      </c>
      <c r="D13103" s="21">
        <v>0</v>
      </c>
      <c r="E13103" s="21">
        <v>7.5</v>
      </c>
      <c r="F13103" s="21" t="s">
        <v>2775</v>
      </c>
    </row>
    <row r="13104" spans="1:6">
      <c r="A13104" s="21" t="s">
        <v>17895</v>
      </c>
      <c r="B13104" s="21" t="s">
        <v>40891</v>
      </c>
      <c r="C13104" s="21" t="s">
        <v>41823</v>
      </c>
      <c r="D13104" s="21">
        <v>1</v>
      </c>
      <c r="E13104" s="21">
        <v>0</v>
      </c>
      <c r="F13104" s="21" t="s">
        <v>2775</v>
      </c>
    </row>
    <row r="13105" spans="1:6">
      <c r="A13105" s="21" t="s">
        <v>17896</v>
      </c>
      <c r="B13105" s="21" t="s">
        <v>40898</v>
      </c>
      <c r="C13105" s="21" t="s">
        <v>46684</v>
      </c>
      <c r="D13105" s="21">
        <v>0.18</v>
      </c>
      <c r="E13105" s="21">
        <v>0</v>
      </c>
      <c r="F13105" s="21" t="s">
        <v>2775</v>
      </c>
    </row>
    <row r="13106" spans="1:6">
      <c r="A13106" s="21" t="s">
        <v>17897</v>
      </c>
      <c r="B13106" s="21" t="s">
        <v>40905</v>
      </c>
      <c r="C13106" s="21" t="s">
        <v>43484</v>
      </c>
      <c r="D13106" s="21">
        <v>0</v>
      </c>
      <c r="E13106" s="21">
        <v>3</v>
      </c>
      <c r="F13106" s="21" t="s">
        <v>2775</v>
      </c>
    </row>
    <row r="13107" spans="1:6">
      <c r="A13107" s="21" t="s">
        <v>17898</v>
      </c>
      <c r="B13107" s="21" t="s">
        <v>40891</v>
      </c>
      <c r="C13107" s="21" t="s">
        <v>5340</v>
      </c>
      <c r="D13107" s="21">
        <v>0.14000000000000001</v>
      </c>
      <c r="E13107" s="21">
        <v>0</v>
      </c>
      <c r="F13107" s="21" t="s">
        <v>2775</v>
      </c>
    </row>
    <row r="13108" spans="1:6">
      <c r="A13108" s="21" t="s">
        <v>17899</v>
      </c>
      <c r="B13108" s="21" t="s">
        <v>40898</v>
      </c>
      <c r="C13108" s="21" t="s">
        <v>46685</v>
      </c>
      <c r="D13108" s="21">
        <v>0.44</v>
      </c>
      <c r="E13108" s="21">
        <v>0</v>
      </c>
      <c r="F13108" s="21" t="s">
        <v>2775</v>
      </c>
    </row>
    <row r="13109" spans="1:6">
      <c r="A13109" s="21" t="s">
        <v>17900</v>
      </c>
      <c r="B13109" s="21" t="s">
        <v>40894</v>
      </c>
      <c r="C13109" s="21" t="s">
        <v>41247</v>
      </c>
      <c r="D13109" s="21">
        <v>0.04</v>
      </c>
      <c r="E13109" s="21">
        <v>0</v>
      </c>
      <c r="F13109" s="21" t="s">
        <v>2775</v>
      </c>
    </row>
    <row r="13110" spans="1:6">
      <c r="A13110" s="21" t="s">
        <v>17901</v>
      </c>
      <c r="B13110" s="21" t="s">
        <v>40905</v>
      </c>
      <c r="C13110" s="21" t="s">
        <v>46686</v>
      </c>
      <c r="D13110" s="21">
        <v>0</v>
      </c>
      <c r="E13110" s="21">
        <v>5</v>
      </c>
      <c r="F13110" s="21" t="s">
        <v>2775</v>
      </c>
    </row>
    <row r="13111" spans="1:6">
      <c r="A13111" s="21" t="s">
        <v>17902</v>
      </c>
      <c r="B13111" s="21" t="s">
        <v>40891</v>
      </c>
      <c r="C13111" s="21" t="s">
        <v>46687</v>
      </c>
      <c r="D13111" s="21">
        <v>0.6</v>
      </c>
      <c r="E13111" s="21">
        <v>0</v>
      </c>
      <c r="F13111" s="21" t="s">
        <v>2775</v>
      </c>
    </row>
    <row r="13112" spans="1:6">
      <c r="A13112" s="21" t="s">
        <v>17903</v>
      </c>
      <c r="B13112" s="21" t="s">
        <v>40891</v>
      </c>
      <c r="C13112" s="21" t="s">
        <v>46688</v>
      </c>
      <c r="D13112" s="21">
        <v>1</v>
      </c>
      <c r="E13112" s="21">
        <v>0</v>
      </c>
      <c r="F13112" s="21" t="s">
        <v>2775</v>
      </c>
    </row>
    <row r="13113" spans="1:6">
      <c r="A13113" s="21" t="s">
        <v>17904</v>
      </c>
      <c r="B13113" s="21" t="s">
        <v>40890</v>
      </c>
      <c r="C13113" s="21" t="s">
        <v>46689</v>
      </c>
      <c r="D13113" s="21">
        <v>0</v>
      </c>
      <c r="E13113" s="21">
        <v>5</v>
      </c>
      <c r="F13113" s="21" t="s">
        <v>2775</v>
      </c>
    </row>
    <row r="13114" spans="1:6">
      <c r="A13114" s="21" t="s">
        <v>17905</v>
      </c>
      <c r="B13114" s="21" t="s">
        <v>40890</v>
      </c>
      <c r="C13114" s="21" t="s">
        <v>46690</v>
      </c>
      <c r="D13114" s="21">
        <v>0</v>
      </c>
      <c r="E13114" s="21">
        <v>10</v>
      </c>
      <c r="F13114" s="21" t="s">
        <v>2775</v>
      </c>
    </row>
    <row r="13115" spans="1:6">
      <c r="A13115" s="21" t="s">
        <v>17906</v>
      </c>
      <c r="B13115" s="21" t="s">
        <v>40891</v>
      </c>
      <c r="C13115" s="21" t="s">
        <v>46691</v>
      </c>
      <c r="D13115" s="21">
        <v>0.12</v>
      </c>
      <c r="E13115" s="21">
        <v>0</v>
      </c>
      <c r="F13115" s="21" t="s">
        <v>2775</v>
      </c>
    </row>
    <row r="13116" spans="1:6">
      <c r="A13116" s="21" t="s">
        <v>17907</v>
      </c>
      <c r="B13116" s="21" t="s">
        <v>40891</v>
      </c>
      <c r="C13116" s="21" t="s">
        <v>46692</v>
      </c>
      <c r="D13116" s="21">
        <v>1</v>
      </c>
      <c r="E13116" s="21">
        <v>0</v>
      </c>
      <c r="F13116" s="21" t="s">
        <v>2775</v>
      </c>
    </row>
    <row r="13117" spans="1:6">
      <c r="A13117" s="21" t="s">
        <v>17908</v>
      </c>
      <c r="B13117" s="21" t="s">
        <v>40891</v>
      </c>
      <c r="C13117" s="21" t="s">
        <v>46693</v>
      </c>
      <c r="D13117" s="21">
        <v>1</v>
      </c>
      <c r="E13117" s="21">
        <v>0</v>
      </c>
      <c r="F13117" s="21" t="s">
        <v>2775</v>
      </c>
    </row>
    <row r="13118" spans="1:6">
      <c r="A13118" s="21" t="s">
        <v>17909</v>
      </c>
      <c r="B13118" s="21" t="s">
        <v>40893</v>
      </c>
      <c r="C13118" s="21" t="s">
        <v>46694</v>
      </c>
      <c r="D13118" s="21">
        <v>0.04</v>
      </c>
      <c r="E13118" s="21">
        <v>0</v>
      </c>
      <c r="F13118" s="21" t="s">
        <v>2775</v>
      </c>
    </row>
    <row r="13119" spans="1:6">
      <c r="A13119" s="21" t="s">
        <v>3005</v>
      </c>
      <c r="B13119" s="21" t="s">
        <v>40903</v>
      </c>
      <c r="C13119" s="21" t="s">
        <v>4467</v>
      </c>
      <c r="D13119" s="21">
        <v>3</v>
      </c>
      <c r="E13119" s="21">
        <v>0</v>
      </c>
      <c r="F13119" s="21" t="s">
        <v>2775</v>
      </c>
    </row>
    <row r="13120" spans="1:6">
      <c r="A13120" s="21" t="s">
        <v>17910</v>
      </c>
      <c r="B13120" s="21" t="s">
        <v>40890</v>
      </c>
      <c r="C13120" s="21" t="s">
        <v>46695</v>
      </c>
      <c r="D13120" s="21">
        <v>0</v>
      </c>
      <c r="E13120" s="21">
        <v>8</v>
      </c>
      <c r="F13120" s="21" t="s">
        <v>2775</v>
      </c>
    </row>
    <row r="13121" spans="1:6">
      <c r="A13121" s="21" t="s">
        <v>17911</v>
      </c>
      <c r="B13121" s="21" t="s">
        <v>40905</v>
      </c>
      <c r="C13121" s="21" t="s">
        <v>41238</v>
      </c>
      <c r="D13121" s="21">
        <v>0</v>
      </c>
      <c r="E13121" s="21">
        <v>5</v>
      </c>
      <c r="F13121" s="21" t="s">
        <v>2775</v>
      </c>
    </row>
    <row r="13122" spans="1:6">
      <c r="A13122" s="21" t="s">
        <v>17912</v>
      </c>
      <c r="B13122" s="21" t="s">
        <v>40891</v>
      </c>
      <c r="C13122" s="21" t="s">
        <v>46696</v>
      </c>
      <c r="D13122" s="21">
        <v>1</v>
      </c>
      <c r="E13122" s="21">
        <v>0</v>
      </c>
      <c r="F13122" s="21" t="s">
        <v>2775</v>
      </c>
    </row>
    <row r="13123" spans="1:6">
      <c r="A13123" s="21" t="s">
        <v>17913</v>
      </c>
      <c r="B13123" s="21" t="s">
        <v>40891</v>
      </c>
      <c r="C13123" s="21" t="s">
        <v>41823</v>
      </c>
      <c r="D13123" s="21">
        <v>0.2</v>
      </c>
      <c r="E13123" s="21">
        <v>0</v>
      </c>
      <c r="F13123" s="21" t="s">
        <v>2775</v>
      </c>
    </row>
    <row r="13124" spans="1:6">
      <c r="A13124" s="21" t="s">
        <v>17914</v>
      </c>
      <c r="B13124" s="21" t="s">
        <v>40891</v>
      </c>
      <c r="C13124" s="21" t="s">
        <v>46697</v>
      </c>
      <c r="D13124" s="21">
        <v>0.14000000000000001</v>
      </c>
      <c r="E13124" s="21">
        <v>0</v>
      </c>
      <c r="F13124" s="21" t="s">
        <v>2775</v>
      </c>
    </row>
    <row r="13125" spans="1:6">
      <c r="A13125" s="21" t="s">
        <v>17915</v>
      </c>
      <c r="B13125" s="21" t="s">
        <v>40891</v>
      </c>
      <c r="C13125" s="21" t="s">
        <v>46698</v>
      </c>
      <c r="D13125" s="21">
        <v>1</v>
      </c>
      <c r="E13125" s="21">
        <v>0</v>
      </c>
      <c r="F13125" s="21" t="s">
        <v>2775</v>
      </c>
    </row>
    <row r="13126" spans="1:6">
      <c r="A13126" s="21" t="s">
        <v>17916</v>
      </c>
      <c r="B13126" s="21" t="s">
        <v>40891</v>
      </c>
      <c r="C13126" s="21" t="s">
        <v>46699</v>
      </c>
      <c r="D13126" s="21">
        <v>0.3</v>
      </c>
      <c r="E13126" s="21">
        <v>0</v>
      </c>
      <c r="F13126" s="21" t="s">
        <v>2775</v>
      </c>
    </row>
    <row r="13127" spans="1:6">
      <c r="A13127" s="21" t="s">
        <v>17917</v>
      </c>
      <c r="B13127" s="21" t="s">
        <v>40891</v>
      </c>
      <c r="C13127" s="21" t="s">
        <v>46700</v>
      </c>
      <c r="D13127" s="21">
        <v>1</v>
      </c>
      <c r="E13127" s="21">
        <v>0</v>
      </c>
      <c r="F13127" s="21" t="s">
        <v>2775</v>
      </c>
    </row>
    <row r="13128" spans="1:6">
      <c r="A13128" s="21" t="s">
        <v>17918</v>
      </c>
      <c r="B13128" s="21" t="s">
        <v>40890</v>
      </c>
      <c r="C13128" s="21" t="s">
        <v>42881</v>
      </c>
      <c r="D13128" s="21">
        <v>0</v>
      </c>
      <c r="E13128" s="21">
        <v>3</v>
      </c>
      <c r="F13128" s="21" t="s">
        <v>2775</v>
      </c>
    </row>
    <row r="13129" spans="1:6">
      <c r="A13129" s="21" t="s">
        <v>17919</v>
      </c>
      <c r="B13129" s="21" t="s">
        <v>40891</v>
      </c>
      <c r="C13129" s="21" t="s">
        <v>46701</v>
      </c>
      <c r="D13129" s="21">
        <v>0.16</v>
      </c>
      <c r="E13129" s="21">
        <v>0</v>
      </c>
      <c r="F13129" s="21" t="s">
        <v>2775</v>
      </c>
    </row>
    <row r="13130" spans="1:6">
      <c r="A13130" s="21" t="s">
        <v>17920</v>
      </c>
      <c r="B13130" s="21" t="s">
        <v>40890</v>
      </c>
      <c r="C13130" s="21" t="s">
        <v>46702</v>
      </c>
      <c r="D13130" s="21">
        <v>0</v>
      </c>
      <c r="E13130" s="21">
        <v>5</v>
      </c>
      <c r="F13130" s="21" t="s">
        <v>2775</v>
      </c>
    </row>
    <row r="13131" spans="1:6">
      <c r="A13131" s="21" t="s">
        <v>17921</v>
      </c>
      <c r="B13131" s="21" t="s">
        <v>40890</v>
      </c>
      <c r="C13131" s="21" t="s">
        <v>425</v>
      </c>
      <c r="D13131" s="21">
        <v>0</v>
      </c>
      <c r="E13131" s="21">
        <v>3</v>
      </c>
      <c r="F13131" s="21" t="s">
        <v>2775</v>
      </c>
    </row>
    <row r="13132" spans="1:6">
      <c r="A13132" s="21" t="s">
        <v>17922</v>
      </c>
      <c r="B13132" s="21" t="s">
        <v>40891</v>
      </c>
      <c r="C13132" s="21" t="s">
        <v>46703</v>
      </c>
      <c r="D13132" s="21">
        <v>1</v>
      </c>
      <c r="E13132" s="21">
        <v>0</v>
      </c>
      <c r="F13132" s="21" t="s">
        <v>2775</v>
      </c>
    </row>
    <row r="13133" spans="1:6">
      <c r="A13133" s="21" t="s">
        <v>17923</v>
      </c>
      <c r="B13133" s="21" t="s">
        <v>40891</v>
      </c>
      <c r="C13133" s="21" t="s">
        <v>44185</v>
      </c>
      <c r="D13133" s="21">
        <v>1</v>
      </c>
      <c r="E13133" s="21">
        <v>0</v>
      </c>
      <c r="F13133" s="21" t="s">
        <v>2775</v>
      </c>
    </row>
    <row r="13134" spans="1:6">
      <c r="A13134" s="21" t="s">
        <v>17924</v>
      </c>
      <c r="B13134" s="21" t="s">
        <v>40891</v>
      </c>
      <c r="C13134" s="21" t="s">
        <v>4395</v>
      </c>
      <c r="D13134" s="21">
        <v>0.16</v>
      </c>
      <c r="E13134" s="21">
        <v>0</v>
      </c>
      <c r="F13134" s="21" t="s">
        <v>2775</v>
      </c>
    </row>
    <row r="13135" spans="1:6">
      <c r="A13135" s="21" t="s">
        <v>2811</v>
      </c>
      <c r="B13135" s="21" t="s">
        <v>40903</v>
      </c>
      <c r="C13135" s="21" t="s">
        <v>4352</v>
      </c>
      <c r="D13135" s="21">
        <v>0.2</v>
      </c>
      <c r="E13135" s="21">
        <v>0</v>
      </c>
      <c r="F13135" s="21" t="s">
        <v>2775</v>
      </c>
    </row>
    <row r="13136" spans="1:6">
      <c r="A13136" s="21" t="s">
        <v>17925</v>
      </c>
      <c r="B13136" s="21" t="s">
        <v>40891</v>
      </c>
      <c r="C13136" s="21" t="s">
        <v>44320</v>
      </c>
      <c r="D13136" s="21">
        <v>0.2</v>
      </c>
      <c r="E13136" s="21">
        <v>0</v>
      </c>
      <c r="F13136" s="21" t="s">
        <v>2775</v>
      </c>
    </row>
    <row r="13137" spans="1:6">
      <c r="A13137" s="21" t="s">
        <v>17926</v>
      </c>
      <c r="B13137" s="21" t="s">
        <v>40890</v>
      </c>
      <c r="C13137" s="21" t="s">
        <v>5191</v>
      </c>
      <c r="D13137" s="21">
        <v>0</v>
      </c>
      <c r="E13137" s="21">
        <v>5</v>
      </c>
      <c r="F13137" s="21" t="s">
        <v>2775</v>
      </c>
    </row>
    <row r="13138" spans="1:6">
      <c r="A13138" s="21" t="s">
        <v>17927</v>
      </c>
      <c r="B13138" s="21" t="s">
        <v>40891</v>
      </c>
      <c r="C13138" s="21" t="s">
        <v>4888</v>
      </c>
      <c r="D13138" s="21">
        <v>1</v>
      </c>
      <c r="E13138" s="21">
        <v>0</v>
      </c>
      <c r="F13138" s="21" t="s">
        <v>2775</v>
      </c>
    </row>
    <row r="13139" spans="1:6">
      <c r="A13139" s="21" t="s">
        <v>17928</v>
      </c>
      <c r="B13139" s="21" t="s">
        <v>40891</v>
      </c>
      <c r="C13139" s="21" t="s">
        <v>4556</v>
      </c>
      <c r="D13139" s="21">
        <v>0.28000000000000003</v>
      </c>
      <c r="E13139" s="21">
        <v>0</v>
      </c>
      <c r="F13139" s="21" t="s">
        <v>2775</v>
      </c>
    </row>
    <row r="13140" spans="1:6">
      <c r="A13140" s="21" t="s">
        <v>4306</v>
      </c>
      <c r="B13140" s="21" t="s">
        <v>40901</v>
      </c>
      <c r="C13140" s="21" t="s">
        <v>5317</v>
      </c>
      <c r="D13140" s="21">
        <v>0</v>
      </c>
      <c r="E13140" s="21">
        <v>40</v>
      </c>
      <c r="F13140" s="21" t="s">
        <v>2775</v>
      </c>
    </row>
    <row r="13141" spans="1:6">
      <c r="A13141" s="21" t="s">
        <v>17929</v>
      </c>
      <c r="B13141" s="21" t="s">
        <v>40891</v>
      </c>
      <c r="C13141" s="21" t="s">
        <v>43557</v>
      </c>
      <c r="D13141" s="21">
        <v>0.36</v>
      </c>
      <c r="E13141" s="21">
        <v>0</v>
      </c>
      <c r="F13141" s="21" t="s">
        <v>2775</v>
      </c>
    </row>
    <row r="13142" spans="1:6">
      <c r="A13142" s="21" t="s">
        <v>17930</v>
      </c>
      <c r="B13142" s="21" t="s">
        <v>40891</v>
      </c>
      <c r="C13142" s="21" t="s">
        <v>41916</v>
      </c>
      <c r="D13142" s="21">
        <v>0.28000000000000003</v>
      </c>
      <c r="E13142" s="21">
        <v>0</v>
      </c>
      <c r="F13142" s="21" t="s">
        <v>2775</v>
      </c>
    </row>
    <row r="13143" spans="1:6">
      <c r="A13143" s="21" t="s">
        <v>17931</v>
      </c>
      <c r="B13143" s="21" t="s">
        <v>40890</v>
      </c>
      <c r="C13143" s="21" t="s">
        <v>46704</v>
      </c>
      <c r="D13143" s="21">
        <v>0</v>
      </c>
      <c r="E13143" s="21">
        <v>3</v>
      </c>
      <c r="F13143" s="21" t="s">
        <v>2775</v>
      </c>
    </row>
    <row r="13144" spans="1:6">
      <c r="A13144" s="21" t="s">
        <v>17932</v>
      </c>
      <c r="B13144" s="21" t="s">
        <v>40898</v>
      </c>
      <c r="C13144" s="21" t="s">
        <v>4365</v>
      </c>
      <c r="D13144" s="21">
        <v>0.5</v>
      </c>
      <c r="E13144" s="21">
        <v>0</v>
      </c>
      <c r="F13144" s="21" t="s">
        <v>2775</v>
      </c>
    </row>
    <row r="13145" spans="1:6">
      <c r="A13145" s="21" t="s">
        <v>17933</v>
      </c>
      <c r="B13145" s="21" t="s">
        <v>40905</v>
      </c>
      <c r="C13145" s="21" t="s">
        <v>46705</v>
      </c>
      <c r="D13145" s="21">
        <v>0</v>
      </c>
      <c r="E13145" s="21">
        <v>5</v>
      </c>
      <c r="F13145" s="21" t="s">
        <v>2775</v>
      </c>
    </row>
    <row r="13146" spans="1:6">
      <c r="A13146" s="21" t="s">
        <v>17934</v>
      </c>
      <c r="B13146" s="21" t="s">
        <v>40891</v>
      </c>
      <c r="C13146" s="21" t="s">
        <v>4832</v>
      </c>
      <c r="D13146" s="21">
        <v>0.12</v>
      </c>
      <c r="E13146" s="21">
        <v>0</v>
      </c>
      <c r="F13146" s="21" t="s">
        <v>2775</v>
      </c>
    </row>
    <row r="13147" spans="1:6">
      <c r="A13147" s="21" t="s">
        <v>17935</v>
      </c>
      <c r="B13147" s="21" t="s">
        <v>40893</v>
      </c>
      <c r="C13147" s="21" t="s">
        <v>4464</v>
      </c>
      <c r="D13147" s="21">
        <v>0.04</v>
      </c>
      <c r="E13147" s="21">
        <v>0</v>
      </c>
      <c r="F13147" s="21" t="s">
        <v>2775</v>
      </c>
    </row>
    <row r="13148" spans="1:6">
      <c r="A13148" s="21" t="s">
        <v>17936</v>
      </c>
      <c r="B13148" s="21" t="s">
        <v>40890</v>
      </c>
      <c r="C13148" s="21" t="s">
        <v>40953</v>
      </c>
      <c r="D13148" s="21">
        <v>0</v>
      </c>
      <c r="E13148" s="21">
        <v>5</v>
      </c>
      <c r="F13148" s="21" t="s">
        <v>2775</v>
      </c>
    </row>
    <row r="13149" spans="1:6">
      <c r="A13149" s="21" t="s">
        <v>17937</v>
      </c>
      <c r="B13149" s="21" t="s">
        <v>40891</v>
      </c>
      <c r="C13149" s="21" t="s">
        <v>46706</v>
      </c>
      <c r="D13149" s="21">
        <v>1</v>
      </c>
      <c r="E13149" s="21">
        <v>0</v>
      </c>
      <c r="F13149" s="21" t="s">
        <v>2775</v>
      </c>
    </row>
    <row r="13150" spans="1:6">
      <c r="A13150" s="21" t="s">
        <v>17938</v>
      </c>
      <c r="B13150" s="21" t="s">
        <v>40893</v>
      </c>
      <c r="C13150" s="21" t="s">
        <v>43092</v>
      </c>
      <c r="D13150" s="21">
        <v>0.04</v>
      </c>
      <c r="E13150" s="21">
        <v>0</v>
      </c>
      <c r="F13150" s="21" t="s">
        <v>2775</v>
      </c>
    </row>
    <row r="13151" spans="1:6">
      <c r="A13151" s="21" t="s">
        <v>17939</v>
      </c>
      <c r="B13151" s="21" t="s">
        <v>40895</v>
      </c>
      <c r="C13151" s="21" t="s">
        <v>43990</v>
      </c>
      <c r="D13151" s="21">
        <v>0.04</v>
      </c>
      <c r="E13151" s="21">
        <v>0</v>
      </c>
      <c r="F13151" s="21" t="s">
        <v>2775</v>
      </c>
    </row>
    <row r="13152" spans="1:6">
      <c r="A13152" s="21" t="s">
        <v>17940</v>
      </c>
      <c r="B13152" s="21" t="s">
        <v>40898</v>
      </c>
      <c r="C13152" s="21" t="s">
        <v>46707</v>
      </c>
      <c r="D13152" s="21">
        <v>2</v>
      </c>
      <c r="E13152" s="21">
        <v>0</v>
      </c>
      <c r="F13152" s="21" t="s">
        <v>2775</v>
      </c>
    </row>
    <row r="13153" spans="1:6">
      <c r="A13153" s="21" t="s">
        <v>17941</v>
      </c>
      <c r="B13153" s="21" t="s">
        <v>40891</v>
      </c>
      <c r="C13153" s="21" t="s">
        <v>41325</v>
      </c>
      <c r="D13153" s="21">
        <v>0.18</v>
      </c>
      <c r="E13153" s="21">
        <v>0</v>
      </c>
      <c r="F13153" s="21" t="s">
        <v>2775</v>
      </c>
    </row>
    <row r="13154" spans="1:6">
      <c r="A13154" s="21" t="s">
        <v>17942</v>
      </c>
      <c r="B13154" s="21" t="s">
        <v>40898</v>
      </c>
      <c r="C13154" s="21" t="s">
        <v>46708</v>
      </c>
      <c r="D13154" s="21">
        <v>0.08</v>
      </c>
      <c r="E13154" s="21">
        <v>0</v>
      </c>
      <c r="F13154" s="21" t="s">
        <v>2775</v>
      </c>
    </row>
    <row r="13155" spans="1:6">
      <c r="A13155" s="21" t="s">
        <v>17943</v>
      </c>
      <c r="B13155" s="21" t="s">
        <v>40890</v>
      </c>
      <c r="C13155" s="21" t="s">
        <v>4556</v>
      </c>
      <c r="D13155" s="21">
        <v>0</v>
      </c>
      <c r="E13155" s="21">
        <v>8</v>
      </c>
      <c r="F13155" s="21" t="s">
        <v>2775</v>
      </c>
    </row>
    <row r="13156" spans="1:6">
      <c r="A13156" s="21" t="s">
        <v>17944</v>
      </c>
      <c r="B13156" s="21" t="s">
        <v>40905</v>
      </c>
      <c r="C13156" s="21" t="s">
        <v>46709</v>
      </c>
      <c r="D13156" s="21">
        <v>0</v>
      </c>
      <c r="E13156" s="21">
        <v>5</v>
      </c>
      <c r="F13156" s="21" t="s">
        <v>2775</v>
      </c>
    </row>
    <row r="13157" spans="1:6">
      <c r="A13157" s="21" t="s">
        <v>17945</v>
      </c>
      <c r="B13157" s="21" t="s">
        <v>40890</v>
      </c>
      <c r="C13157" s="21" t="s">
        <v>41000</v>
      </c>
      <c r="D13157" s="21">
        <v>0</v>
      </c>
      <c r="E13157" s="21">
        <v>3</v>
      </c>
      <c r="F13157" s="21" t="s">
        <v>2775</v>
      </c>
    </row>
    <row r="13158" spans="1:6">
      <c r="A13158" s="21" t="s">
        <v>17946</v>
      </c>
      <c r="B13158" s="21" t="s">
        <v>40891</v>
      </c>
      <c r="C13158" s="21" t="s">
        <v>46710</v>
      </c>
      <c r="D13158" s="21">
        <v>0.24</v>
      </c>
      <c r="E13158" s="21">
        <v>0</v>
      </c>
      <c r="F13158" s="21" t="s">
        <v>2775</v>
      </c>
    </row>
    <row r="13159" spans="1:6">
      <c r="A13159" s="21" t="s">
        <v>17947</v>
      </c>
      <c r="B13159" s="21" t="s">
        <v>40904</v>
      </c>
      <c r="C13159" s="21" t="s">
        <v>871</v>
      </c>
      <c r="D13159" s="21">
        <v>10</v>
      </c>
      <c r="E13159" s="21">
        <v>0</v>
      </c>
      <c r="F13159" s="21" t="s">
        <v>2775</v>
      </c>
    </row>
    <row r="13160" spans="1:6">
      <c r="A13160" s="21" t="s">
        <v>17948</v>
      </c>
      <c r="B13160" s="21" t="s">
        <v>40898</v>
      </c>
      <c r="C13160" s="21" t="s">
        <v>4338</v>
      </c>
      <c r="D13160" s="21">
        <v>0.18</v>
      </c>
      <c r="E13160" s="21">
        <v>0</v>
      </c>
      <c r="F13160" s="21" t="s">
        <v>2775</v>
      </c>
    </row>
    <row r="13161" spans="1:6">
      <c r="A13161" s="21" t="s">
        <v>17949</v>
      </c>
      <c r="B13161" s="21" t="s">
        <v>40890</v>
      </c>
      <c r="C13161" s="21" t="s">
        <v>46711</v>
      </c>
      <c r="D13161" s="21">
        <v>0</v>
      </c>
      <c r="E13161" s="21">
        <v>5</v>
      </c>
      <c r="F13161" s="21" t="s">
        <v>2775</v>
      </c>
    </row>
    <row r="13162" spans="1:6">
      <c r="A13162" s="21" t="s">
        <v>17950</v>
      </c>
      <c r="B13162" s="21" t="s">
        <v>40890</v>
      </c>
      <c r="C13162" s="21" t="s">
        <v>41758</v>
      </c>
      <c r="D13162" s="21">
        <v>0</v>
      </c>
      <c r="E13162" s="21">
        <v>3</v>
      </c>
      <c r="F13162" s="21" t="s">
        <v>2775</v>
      </c>
    </row>
    <row r="13163" spans="1:6">
      <c r="A13163" s="21" t="s">
        <v>17951</v>
      </c>
      <c r="B13163" s="21" t="s">
        <v>40890</v>
      </c>
      <c r="C13163" s="21" t="s">
        <v>46712</v>
      </c>
      <c r="D13163" s="21">
        <v>0</v>
      </c>
      <c r="E13163" s="21">
        <v>10</v>
      </c>
      <c r="F13163" s="21" t="s">
        <v>2775</v>
      </c>
    </row>
    <row r="13164" spans="1:6">
      <c r="A13164" s="21" t="s">
        <v>17952</v>
      </c>
      <c r="B13164" s="21" t="s">
        <v>40891</v>
      </c>
      <c r="C13164" s="21" t="s">
        <v>5136</v>
      </c>
      <c r="D13164" s="21">
        <v>1</v>
      </c>
      <c r="E13164" s="21">
        <v>0</v>
      </c>
      <c r="F13164" s="21" t="s">
        <v>2775</v>
      </c>
    </row>
    <row r="13165" spans="1:6">
      <c r="A13165" s="21" t="s">
        <v>17953</v>
      </c>
      <c r="B13165" s="21" t="s">
        <v>40891</v>
      </c>
      <c r="C13165" s="21" t="s">
        <v>46713</v>
      </c>
      <c r="D13165" s="21">
        <v>0.24</v>
      </c>
      <c r="E13165" s="21">
        <v>0</v>
      </c>
      <c r="F13165" s="21" t="s">
        <v>2775</v>
      </c>
    </row>
    <row r="13166" spans="1:6">
      <c r="A13166" s="21" t="s">
        <v>17954</v>
      </c>
      <c r="B13166" s="21" t="s">
        <v>40891</v>
      </c>
      <c r="C13166" s="21" t="s">
        <v>46714</v>
      </c>
      <c r="D13166" s="21">
        <v>1</v>
      </c>
      <c r="E13166" s="21">
        <v>0</v>
      </c>
      <c r="F13166" s="21" t="s">
        <v>2775</v>
      </c>
    </row>
    <row r="13167" spans="1:6">
      <c r="A13167" s="21" t="s">
        <v>17955</v>
      </c>
      <c r="B13167" s="21" t="s">
        <v>40890</v>
      </c>
      <c r="C13167" s="21" t="s">
        <v>46715</v>
      </c>
      <c r="D13167" s="21">
        <v>0</v>
      </c>
      <c r="E13167" s="21">
        <v>5</v>
      </c>
      <c r="F13167" s="21" t="s">
        <v>2775</v>
      </c>
    </row>
    <row r="13168" spans="1:6">
      <c r="A13168" s="21" t="s">
        <v>17956</v>
      </c>
      <c r="B13168" s="21" t="s">
        <v>40905</v>
      </c>
      <c r="C13168" s="21" t="s">
        <v>46716</v>
      </c>
      <c r="D13168" s="21">
        <v>0</v>
      </c>
      <c r="E13168" s="21">
        <v>5</v>
      </c>
      <c r="F13168" s="21" t="s">
        <v>2775</v>
      </c>
    </row>
    <row r="13169" spans="1:6">
      <c r="A13169" s="21" t="s">
        <v>17957</v>
      </c>
      <c r="B13169" s="21" t="s">
        <v>40891</v>
      </c>
      <c r="C13169" s="21" t="s">
        <v>44760</v>
      </c>
      <c r="D13169" s="21">
        <v>0.32</v>
      </c>
      <c r="E13169" s="21">
        <v>0</v>
      </c>
      <c r="F13169" s="21" t="s">
        <v>2775</v>
      </c>
    </row>
    <row r="13170" spans="1:6">
      <c r="A13170" s="21" t="s">
        <v>17958</v>
      </c>
      <c r="B13170" s="21" t="s">
        <v>40890</v>
      </c>
      <c r="C13170" s="21" t="s">
        <v>46717</v>
      </c>
      <c r="D13170" s="21">
        <v>0</v>
      </c>
      <c r="E13170" s="21">
        <v>10</v>
      </c>
      <c r="F13170" s="21" t="s">
        <v>2775</v>
      </c>
    </row>
    <row r="13171" spans="1:6">
      <c r="A13171" s="21" t="s">
        <v>17959</v>
      </c>
      <c r="B13171" s="21" t="s">
        <v>40891</v>
      </c>
      <c r="C13171" s="21" t="s">
        <v>41128</v>
      </c>
      <c r="D13171" s="21">
        <v>1</v>
      </c>
      <c r="E13171" s="21">
        <v>0</v>
      </c>
      <c r="F13171" s="21" t="s">
        <v>2775</v>
      </c>
    </row>
    <row r="13172" spans="1:6">
      <c r="A13172" s="21" t="s">
        <v>17960</v>
      </c>
      <c r="B13172" s="21" t="s">
        <v>40891</v>
      </c>
      <c r="C13172" s="21" t="s">
        <v>4832</v>
      </c>
      <c r="D13172" s="21">
        <v>1</v>
      </c>
      <c r="E13172" s="21">
        <v>0</v>
      </c>
      <c r="F13172" s="21" t="s">
        <v>2775</v>
      </c>
    </row>
    <row r="13173" spans="1:6">
      <c r="A13173" s="21" t="s">
        <v>17961</v>
      </c>
      <c r="B13173" s="21" t="s">
        <v>40891</v>
      </c>
      <c r="C13173" s="21" t="s">
        <v>46718</v>
      </c>
      <c r="D13173" s="21">
        <v>1</v>
      </c>
      <c r="E13173" s="21">
        <v>0</v>
      </c>
      <c r="F13173" s="21" t="s">
        <v>2775</v>
      </c>
    </row>
    <row r="13174" spans="1:6">
      <c r="A13174" s="21" t="s">
        <v>17962</v>
      </c>
      <c r="B13174" s="21" t="s">
        <v>40894</v>
      </c>
      <c r="C13174" s="21" t="s">
        <v>5136</v>
      </c>
      <c r="D13174" s="21">
        <v>0.04</v>
      </c>
      <c r="E13174" s="21">
        <v>0</v>
      </c>
      <c r="F13174" s="21" t="s">
        <v>2775</v>
      </c>
    </row>
    <row r="13175" spans="1:6">
      <c r="A13175" s="21" t="s">
        <v>17963</v>
      </c>
      <c r="B13175" s="21" t="s">
        <v>40891</v>
      </c>
      <c r="C13175" s="21" t="s">
        <v>46719</v>
      </c>
      <c r="D13175" s="21">
        <v>0.24</v>
      </c>
      <c r="E13175" s="21">
        <v>0</v>
      </c>
      <c r="F13175" s="21" t="s">
        <v>2775</v>
      </c>
    </row>
    <row r="13176" spans="1:6">
      <c r="A13176" s="21" t="s">
        <v>17964</v>
      </c>
      <c r="B13176" s="21" t="s">
        <v>40895</v>
      </c>
      <c r="C13176" s="21" t="s">
        <v>40953</v>
      </c>
      <c r="D13176" s="21">
        <v>0.04</v>
      </c>
      <c r="E13176" s="21">
        <v>0</v>
      </c>
      <c r="F13176" s="21" t="s">
        <v>2775</v>
      </c>
    </row>
    <row r="13177" spans="1:6">
      <c r="A13177" s="21" t="s">
        <v>17965</v>
      </c>
      <c r="B13177" s="21" t="s">
        <v>40896</v>
      </c>
      <c r="C13177" s="21" t="s">
        <v>42070</v>
      </c>
      <c r="D13177" s="21">
        <v>1.6</v>
      </c>
      <c r="E13177" s="21">
        <v>0</v>
      </c>
      <c r="F13177" s="21" t="s">
        <v>2775</v>
      </c>
    </row>
    <row r="13178" spans="1:6">
      <c r="A13178" s="21" t="s">
        <v>17966</v>
      </c>
      <c r="B13178" s="21" t="s">
        <v>40891</v>
      </c>
      <c r="C13178" s="21" t="s">
        <v>46720</v>
      </c>
      <c r="D13178" s="21">
        <v>0.16</v>
      </c>
      <c r="E13178" s="21">
        <v>0</v>
      </c>
      <c r="F13178" s="21" t="s">
        <v>2775</v>
      </c>
    </row>
    <row r="13179" spans="1:6">
      <c r="A13179" s="21" t="s">
        <v>17967</v>
      </c>
      <c r="B13179" s="21" t="s">
        <v>40890</v>
      </c>
      <c r="C13179" s="21" t="s">
        <v>4567</v>
      </c>
      <c r="D13179" s="21">
        <v>0</v>
      </c>
      <c r="E13179" s="21">
        <v>3</v>
      </c>
      <c r="F13179" s="21" t="s">
        <v>2775</v>
      </c>
    </row>
    <row r="13180" spans="1:6">
      <c r="A13180" s="21" t="s">
        <v>17968</v>
      </c>
      <c r="B13180" s="21" t="s">
        <v>40891</v>
      </c>
      <c r="C13180" s="21" t="s">
        <v>41513</v>
      </c>
      <c r="D13180" s="21">
        <v>0.22</v>
      </c>
      <c r="E13180" s="21">
        <v>0</v>
      </c>
      <c r="F13180" s="21" t="s">
        <v>2775</v>
      </c>
    </row>
    <row r="13181" spans="1:6">
      <c r="A13181" s="21" t="s">
        <v>17969</v>
      </c>
      <c r="B13181" s="21" t="s">
        <v>40905</v>
      </c>
      <c r="C13181" s="21" t="s">
        <v>46721</v>
      </c>
      <c r="D13181" s="21">
        <v>0.04</v>
      </c>
      <c r="E13181" s="21">
        <v>3</v>
      </c>
      <c r="F13181" s="21" t="s">
        <v>2775</v>
      </c>
    </row>
    <row r="13182" spans="1:6">
      <c r="A13182" s="21" t="s">
        <v>17970</v>
      </c>
      <c r="B13182" s="21" t="s">
        <v>40894</v>
      </c>
      <c r="C13182" s="21" t="s">
        <v>46722</v>
      </c>
      <c r="D13182" s="21">
        <v>0.04</v>
      </c>
      <c r="E13182" s="21">
        <v>0</v>
      </c>
      <c r="F13182" s="21" t="s">
        <v>2775</v>
      </c>
    </row>
    <row r="13183" spans="1:6">
      <c r="A13183" s="21" t="s">
        <v>17971</v>
      </c>
      <c r="B13183" s="21" t="s">
        <v>40890</v>
      </c>
      <c r="C13183" s="21" t="s">
        <v>46723</v>
      </c>
      <c r="D13183" s="21">
        <v>0</v>
      </c>
      <c r="E13183" s="21">
        <v>5</v>
      </c>
      <c r="F13183" s="21" t="s">
        <v>2775</v>
      </c>
    </row>
    <row r="13184" spans="1:6">
      <c r="A13184" s="21" t="s">
        <v>17972</v>
      </c>
      <c r="B13184" s="21" t="s">
        <v>40894</v>
      </c>
      <c r="C13184" s="21" t="s">
        <v>46724</v>
      </c>
      <c r="D13184" s="21">
        <v>0.04</v>
      </c>
      <c r="E13184" s="21">
        <v>0</v>
      </c>
      <c r="F13184" s="21" t="s">
        <v>2775</v>
      </c>
    </row>
    <row r="13185" spans="1:6">
      <c r="A13185" s="21" t="s">
        <v>17973</v>
      </c>
      <c r="B13185" s="21" t="s">
        <v>40890</v>
      </c>
      <c r="C13185" s="21" t="s">
        <v>42426</v>
      </c>
      <c r="D13185" s="21">
        <v>0</v>
      </c>
      <c r="E13185" s="21">
        <v>5</v>
      </c>
      <c r="F13185" s="21" t="s">
        <v>2775</v>
      </c>
    </row>
    <row r="13186" spans="1:6">
      <c r="A13186" s="21" t="s">
        <v>17974</v>
      </c>
      <c r="B13186" s="21" t="s">
        <v>40891</v>
      </c>
      <c r="C13186" s="21" t="s">
        <v>46290</v>
      </c>
      <c r="D13186" s="21">
        <v>1</v>
      </c>
      <c r="E13186" s="21">
        <v>0</v>
      </c>
      <c r="F13186" s="21" t="s">
        <v>2775</v>
      </c>
    </row>
    <row r="13187" spans="1:6">
      <c r="A13187" s="21" t="s">
        <v>17975</v>
      </c>
      <c r="B13187" s="21" t="s">
        <v>40890</v>
      </c>
      <c r="C13187" s="21" t="s">
        <v>439</v>
      </c>
      <c r="D13187" s="21">
        <v>0</v>
      </c>
      <c r="E13187" s="21">
        <v>3</v>
      </c>
      <c r="F13187" s="21" t="s">
        <v>2775</v>
      </c>
    </row>
    <row r="13188" spans="1:6">
      <c r="A13188" s="21" t="s">
        <v>17976</v>
      </c>
      <c r="B13188" s="21" t="s">
        <v>40891</v>
      </c>
      <c r="C13188" s="21" t="s">
        <v>46725</v>
      </c>
      <c r="D13188" s="21">
        <v>0.12</v>
      </c>
      <c r="E13188" s="21">
        <v>0</v>
      </c>
      <c r="F13188" s="21" t="s">
        <v>2775</v>
      </c>
    </row>
    <row r="13189" spans="1:6">
      <c r="A13189" s="21" t="s">
        <v>17977</v>
      </c>
      <c r="B13189" s="21" t="s">
        <v>40891</v>
      </c>
      <c r="C13189" s="21" t="s">
        <v>46726</v>
      </c>
      <c r="D13189" s="21">
        <v>0.6</v>
      </c>
      <c r="E13189" s="21">
        <v>0</v>
      </c>
      <c r="F13189" s="21" t="s">
        <v>2775</v>
      </c>
    </row>
    <row r="13190" spans="1:6">
      <c r="A13190" s="21" t="s">
        <v>17978</v>
      </c>
      <c r="B13190" s="21" t="s">
        <v>40891</v>
      </c>
      <c r="C13190" s="21" t="s">
        <v>46727</v>
      </c>
      <c r="D13190" s="21">
        <v>2</v>
      </c>
      <c r="E13190" s="21">
        <v>0</v>
      </c>
      <c r="F13190" s="21" t="s">
        <v>2775</v>
      </c>
    </row>
    <row r="13191" spans="1:6">
      <c r="A13191" s="21" t="s">
        <v>17979</v>
      </c>
      <c r="B13191" s="21" t="s">
        <v>40898</v>
      </c>
      <c r="C13191" s="21" t="s">
        <v>46284</v>
      </c>
      <c r="D13191" s="21">
        <v>1</v>
      </c>
      <c r="E13191" s="21">
        <v>0</v>
      </c>
      <c r="F13191" s="21" t="s">
        <v>2775</v>
      </c>
    </row>
    <row r="13192" spans="1:6">
      <c r="A13192" s="21" t="s">
        <v>17980</v>
      </c>
      <c r="B13192" s="21" t="s">
        <v>40890</v>
      </c>
      <c r="C13192" s="21" t="s">
        <v>46728</v>
      </c>
      <c r="D13192" s="21">
        <v>0</v>
      </c>
      <c r="E13192" s="21">
        <v>7</v>
      </c>
      <c r="F13192" s="21" t="s">
        <v>2775</v>
      </c>
    </row>
    <row r="13193" spans="1:6">
      <c r="A13193" s="21" t="s">
        <v>17981</v>
      </c>
      <c r="B13193" s="21" t="s">
        <v>40891</v>
      </c>
      <c r="C13193" s="21" t="s">
        <v>41256</v>
      </c>
      <c r="D13193" s="21">
        <v>0.16</v>
      </c>
      <c r="E13193" s="21">
        <v>0</v>
      </c>
      <c r="F13193" s="21" t="s">
        <v>2775</v>
      </c>
    </row>
    <row r="13194" spans="1:6">
      <c r="A13194" s="21" t="s">
        <v>17982</v>
      </c>
      <c r="B13194" s="21" t="s">
        <v>40898</v>
      </c>
      <c r="C13194" s="21" t="s">
        <v>4402</v>
      </c>
      <c r="D13194" s="21">
        <v>1</v>
      </c>
      <c r="E13194" s="21">
        <v>0</v>
      </c>
      <c r="F13194" s="21" t="s">
        <v>2775</v>
      </c>
    </row>
    <row r="13195" spans="1:6">
      <c r="A13195" s="21" t="s">
        <v>17983</v>
      </c>
      <c r="B13195" s="21" t="s">
        <v>40891</v>
      </c>
      <c r="C13195" s="21" t="s">
        <v>4506</v>
      </c>
      <c r="D13195" s="21">
        <v>0.96</v>
      </c>
      <c r="E13195" s="21">
        <v>0</v>
      </c>
      <c r="F13195" s="21" t="s">
        <v>2775</v>
      </c>
    </row>
    <row r="13196" spans="1:6">
      <c r="A13196" s="21" t="s">
        <v>17984</v>
      </c>
      <c r="B13196" s="21" t="s">
        <v>40891</v>
      </c>
      <c r="C13196" s="21" t="s">
        <v>46729</v>
      </c>
      <c r="D13196" s="21">
        <v>1</v>
      </c>
      <c r="E13196" s="21">
        <v>0</v>
      </c>
      <c r="F13196" s="21" t="s">
        <v>2775</v>
      </c>
    </row>
    <row r="13197" spans="1:6">
      <c r="A13197" s="21" t="s">
        <v>17985</v>
      </c>
      <c r="B13197" s="21" t="s">
        <v>40891</v>
      </c>
      <c r="C13197" s="21" t="s">
        <v>41926</v>
      </c>
      <c r="D13197" s="21">
        <v>0.28000000000000003</v>
      </c>
      <c r="E13197" s="21">
        <v>0</v>
      </c>
      <c r="F13197" s="21" t="s">
        <v>2775</v>
      </c>
    </row>
    <row r="13198" spans="1:6">
      <c r="A13198" s="21" t="s">
        <v>17986</v>
      </c>
      <c r="B13198" s="21" t="s">
        <v>40891</v>
      </c>
      <c r="C13198" s="21" t="s">
        <v>5244</v>
      </c>
      <c r="D13198" s="21">
        <v>1</v>
      </c>
      <c r="E13198" s="21">
        <v>0</v>
      </c>
      <c r="F13198" s="21" t="s">
        <v>2775</v>
      </c>
    </row>
    <row r="13199" spans="1:6">
      <c r="A13199" s="21" t="s">
        <v>17987</v>
      </c>
      <c r="B13199" s="21" t="s">
        <v>40890</v>
      </c>
      <c r="C13199" s="21" t="s">
        <v>46730</v>
      </c>
      <c r="D13199" s="21">
        <v>0</v>
      </c>
      <c r="E13199" s="21">
        <v>5</v>
      </c>
      <c r="F13199" s="21" t="s">
        <v>2775</v>
      </c>
    </row>
    <row r="13200" spans="1:6">
      <c r="A13200" s="21" t="s">
        <v>4178</v>
      </c>
      <c r="B13200" s="21" t="s">
        <v>40901</v>
      </c>
      <c r="C13200" s="21" t="s">
        <v>5198</v>
      </c>
      <c r="D13200" s="21">
        <v>0</v>
      </c>
      <c r="E13200" s="21">
        <v>10</v>
      </c>
      <c r="F13200" s="21" t="s">
        <v>2775</v>
      </c>
    </row>
    <row r="13201" spans="1:6">
      <c r="A13201" s="21" t="s">
        <v>17988</v>
      </c>
      <c r="B13201" s="21" t="s">
        <v>40891</v>
      </c>
      <c r="C13201" s="21" t="s">
        <v>41028</v>
      </c>
      <c r="D13201" s="21">
        <v>1</v>
      </c>
      <c r="E13201" s="21">
        <v>0</v>
      </c>
      <c r="F13201" s="21" t="s">
        <v>2775</v>
      </c>
    </row>
    <row r="13202" spans="1:6">
      <c r="A13202" s="21" t="s">
        <v>17989</v>
      </c>
      <c r="B13202" s="21" t="s">
        <v>40891</v>
      </c>
      <c r="C13202" s="21" t="s">
        <v>40928</v>
      </c>
      <c r="D13202" s="21">
        <v>1</v>
      </c>
      <c r="E13202" s="21">
        <v>0</v>
      </c>
      <c r="F13202" s="21" t="s">
        <v>2775</v>
      </c>
    </row>
    <row r="13203" spans="1:6">
      <c r="A13203" s="21" t="s">
        <v>17990</v>
      </c>
      <c r="B13203" s="21" t="s">
        <v>40905</v>
      </c>
      <c r="C13203" s="21" t="s">
        <v>46731</v>
      </c>
      <c r="D13203" s="21">
        <v>0</v>
      </c>
      <c r="E13203" s="21">
        <v>5</v>
      </c>
      <c r="F13203" s="21" t="s">
        <v>2775</v>
      </c>
    </row>
    <row r="13204" spans="1:6">
      <c r="A13204" s="21" t="s">
        <v>17991</v>
      </c>
      <c r="B13204" s="21" t="s">
        <v>40898</v>
      </c>
      <c r="C13204" s="21" t="s">
        <v>46732</v>
      </c>
      <c r="D13204" s="21">
        <v>1</v>
      </c>
      <c r="E13204" s="21">
        <v>0</v>
      </c>
      <c r="F13204" s="21" t="s">
        <v>2775</v>
      </c>
    </row>
    <row r="13205" spans="1:6">
      <c r="A13205" s="21" t="s">
        <v>17992</v>
      </c>
      <c r="B13205" s="21" t="s">
        <v>40891</v>
      </c>
      <c r="C13205" s="21" t="s">
        <v>46733</v>
      </c>
      <c r="D13205" s="21">
        <v>0.4</v>
      </c>
      <c r="E13205" s="21">
        <v>0</v>
      </c>
      <c r="F13205" s="21" t="s">
        <v>2775</v>
      </c>
    </row>
    <row r="13206" spans="1:6">
      <c r="A13206" s="21" t="s">
        <v>17993</v>
      </c>
      <c r="B13206" s="21" t="s">
        <v>40891</v>
      </c>
      <c r="C13206" s="21" t="s">
        <v>46734</v>
      </c>
      <c r="D13206" s="21">
        <v>0.44</v>
      </c>
      <c r="E13206" s="21">
        <v>0</v>
      </c>
      <c r="F13206" s="21" t="s">
        <v>2775</v>
      </c>
    </row>
    <row r="13207" spans="1:6">
      <c r="A13207" s="21" t="s">
        <v>17994</v>
      </c>
      <c r="B13207" s="21" t="s">
        <v>40891</v>
      </c>
      <c r="C13207" s="21" t="s">
        <v>4556</v>
      </c>
      <c r="D13207" s="21">
        <v>0.12</v>
      </c>
      <c r="E13207" s="21">
        <v>0</v>
      </c>
      <c r="F13207" s="21" t="s">
        <v>2775</v>
      </c>
    </row>
    <row r="13208" spans="1:6">
      <c r="A13208" s="21" t="s">
        <v>17995</v>
      </c>
      <c r="B13208" s="21" t="s">
        <v>40891</v>
      </c>
      <c r="C13208" s="21" t="s">
        <v>4450</v>
      </c>
      <c r="D13208" s="21">
        <v>0.36</v>
      </c>
      <c r="E13208" s="21">
        <v>0</v>
      </c>
      <c r="F13208" s="21" t="s">
        <v>2775</v>
      </c>
    </row>
    <row r="13209" spans="1:6">
      <c r="A13209" s="21" t="s">
        <v>17996</v>
      </c>
      <c r="B13209" s="21" t="s">
        <v>40891</v>
      </c>
      <c r="C13209" s="21" t="s">
        <v>41325</v>
      </c>
      <c r="D13209" s="21">
        <v>1</v>
      </c>
      <c r="E13209" s="21">
        <v>0</v>
      </c>
      <c r="F13209" s="21" t="s">
        <v>2775</v>
      </c>
    </row>
    <row r="13210" spans="1:6">
      <c r="A13210" s="21" t="s">
        <v>17997</v>
      </c>
      <c r="B13210" s="21" t="s">
        <v>40891</v>
      </c>
      <c r="C13210" s="21" t="s">
        <v>661</v>
      </c>
      <c r="D13210" s="21">
        <v>1</v>
      </c>
      <c r="E13210" s="21">
        <v>0</v>
      </c>
      <c r="F13210" s="21" t="s">
        <v>2775</v>
      </c>
    </row>
    <row r="13211" spans="1:6">
      <c r="A13211" s="21" t="s">
        <v>17998</v>
      </c>
      <c r="B13211" s="21" t="s">
        <v>40890</v>
      </c>
      <c r="C13211" s="21" t="s">
        <v>5223</v>
      </c>
      <c r="D13211" s="21">
        <v>0</v>
      </c>
      <c r="E13211" s="21">
        <v>5</v>
      </c>
      <c r="F13211" s="21" t="s">
        <v>2775</v>
      </c>
    </row>
    <row r="13212" spans="1:6">
      <c r="A13212" s="21" t="s">
        <v>17999</v>
      </c>
      <c r="B13212" s="21" t="s">
        <v>40890</v>
      </c>
      <c r="C13212" s="21" t="s">
        <v>4830</v>
      </c>
      <c r="D13212" s="21">
        <v>0</v>
      </c>
      <c r="E13212" s="21">
        <v>3</v>
      </c>
      <c r="F13212" s="21" t="s">
        <v>2775</v>
      </c>
    </row>
    <row r="13213" spans="1:6">
      <c r="A13213" s="21" t="s">
        <v>18000</v>
      </c>
      <c r="B13213" s="21" t="s">
        <v>40891</v>
      </c>
      <c r="C13213" s="21" t="s">
        <v>46735</v>
      </c>
      <c r="D13213" s="21">
        <v>1</v>
      </c>
      <c r="E13213" s="21">
        <v>0</v>
      </c>
      <c r="F13213" s="21" t="s">
        <v>2775</v>
      </c>
    </row>
    <row r="13214" spans="1:6">
      <c r="A13214" s="21" t="s">
        <v>18001</v>
      </c>
      <c r="B13214" s="21" t="s">
        <v>40898</v>
      </c>
      <c r="C13214" s="21" t="s">
        <v>4338</v>
      </c>
      <c r="D13214" s="21">
        <v>1</v>
      </c>
      <c r="E13214" s="21">
        <v>0</v>
      </c>
      <c r="F13214" s="21" t="s">
        <v>2775</v>
      </c>
    </row>
    <row r="13215" spans="1:6">
      <c r="A13215" s="21" t="s">
        <v>18002</v>
      </c>
      <c r="B13215" s="21" t="s">
        <v>40890</v>
      </c>
      <c r="C13215" s="21" t="s">
        <v>46736</v>
      </c>
      <c r="D13215" s="21">
        <v>0</v>
      </c>
      <c r="E13215" s="21">
        <v>3</v>
      </c>
      <c r="F13215" s="21" t="s">
        <v>2775</v>
      </c>
    </row>
    <row r="13216" spans="1:6">
      <c r="A13216" s="21" t="s">
        <v>18003</v>
      </c>
      <c r="B13216" s="21" t="s">
        <v>40891</v>
      </c>
      <c r="C13216" s="21" t="s">
        <v>46737</v>
      </c>
      <c r="D13216" s="21">
        <v>0.9</v>
      </c>
      <c r="E13216" s="21">
        <v>0</v>
      </c>
      <c r="F13216" s="21" t="s">
        <v>2775</v>
      </c>
    </row>
    <row r="13217" spans="1:6">
      <c r="A13217" s="21" t="s">
        <v>18004</v>
      </c>
      <c r="B13217" s="21" t="s">
        <v>40891</v>
      </c>
      <c r="C13217" s="21" t="s">
        <v>46738</v>
      </c>
      <c r="D13217" s="21">
        <v>1</v>
      </c>
      <c r="E13217" s="21">
        <v>0</v>
      </c>
      <c r="F13217" s="21" t="s">
        <v>2775</v>
      </c>
    </row>
    <row r="13218" spans="1:6">
      <c r="A13218" s="21" t="s">
        <v>18005</v>
      </c>
      <c r="B13218" s="21" t="s">
        <v>40898</v>
      </c>
      <c r="C13218" s="21" t="s">
        <v>4375</v>
      </c>
      <c r="D13218" s="21">
        <v>1</v>
      </c>
      <c r="E13218" s="21">
        <v>0</v>
      </c>
      <c r="F13218" s="21" t="s">
        <v>2775</v>
      </c>
    </row>
    <row r="13219" spans="1:6">
      <c r="A13219" s="21" t="s">
        <v>18006</v>
      </c>
      <c r="B13219" s="21" t="s">
        <v>40890</v>
      </c>
      <c r="C13219" s="21" t="s">
        <v>43742</v>
      </c>
      <c r="D13219" s="21">
        <v>0</v>
      </c>
      <c r="E13219" s="21">
        <v>7</v>
      </c>
      <c r="F13219" s="21" t="s">
        <v>2775</v>
      </c>
    </row>
    <row r="13220" spans="1:6">
      <c r="A13220" s="21" t="s">
        <v>18007</v>
      </c>
      <c r="B13220" s="21" t="s">
        <v>40891</v>
      </c>
      <c r="C13220" s="21" t="s">
        <v>46739</v>
      </c>
      <c r="D13220" s="21">
        <v>0.5</v>
      </c>
      <c r="E13220" s="21">
        <v>0</v>
      </c>
      <c r="F13220" s="21" t="s">
        <v>2775</v>
      </c>
    </row>
    <row r="13221" spans="1:6">
      <c r="A13221" s="21" t="s">
        <v>18008</v>
      </c>
      <c r="B13221" s="21" t="s">
        <v>40891</v>
      </c>
      <c r="C13221" s="21" t="s">
        <v>46740</v>
      </c>
      <c r="D13221" s="21">
        <v>1</v>
      </c>
      <c r="E13221" s="21">
        <v>0</v>
      </c>
      <c r="F13221" s="21" t="s">
        <v>2775</v>
      </c>
    </row>
    <row r="13222" spans="1:6">
      <c r="A13222" s="21" t="s">
        <v>18009</v>
      </c>
      <c r="B13222" s="21" t="s">
        <v>40895</v>
      </c>
      <c r="C13222" s="21" t="s">
        <v>46741</v>
      </c>
      <c r="D13222" s="21">
        <v>0.04</v>
      </c>
      <c r="E13222" s="21">
        <v>0</v>
      </c>
      <c r="F13222" s="21" t="s">
        <v>2775</v>
      </c>
    </row>
    <row r="13223" spans="1:6">
      <c r="A13223" s="21" t="s">
        <v>18010</v>
      </c>
      <c r="B13223" s="21" t="s">
        <v>40891</v>
      </c>
      <c r="C13223" s="21" t="s">
        <v>46742</v>
      </c>
      <c r="D13223" s="21">
        <v>1</v>
      </c>
      <c r="E13223" s="21">
        <v>0</v>
      </c>
      <c r="F13223" s="21" t="s">
        <v>2775</v>
      </c>
    </row>
    <row r="13224" spans="1:6">
      <c r="A13224" s="21" t="s">
        <v>18011</v>
      </c>
      <c r="B13224" s="21" t="s">
        <v>40890</v>
      </c>
      <c r="C13224" s="21" t="s">
        <v>46743</v>
      </c>
      <c r="D13224" s="21">
        <v>0</v>
      </c>
      <c r="E13224" s="21">
        <v>10</v>
      </c>
      <c r="F13224" s="21" t="s">
        <v>2775</v>
      </c>
    </row>
    <row r="13225" spans="1:6">
      <c r="A13225" s="21" t="s">
        <v>18012</v>
      </c>
      <c r="B13225" s="21" t="s">
        <v>40890</v>
      </c>
      <c r="C13225" s="21" t="s">
        <v>41289</v>
      </c>
      <c r="D13225" s="21">
        <v>0.04</v>
      </c>
      <c r="E13225" s="21">
        <v>3</v>
      </c>
      <c r="F13225" s="21" t="s">
        <v>2775</v>
      </c>
    </row>
    <row r="13226" spans="1:6">
      <c r="A13226" s="21" t="s">
        <v>18013</v>
      </c>
      <c r="B13226" s="21" t="s">
        <v>40891</v>
      </c>
      <c r="C13226" s="21" t="s">
        <v>46744</v>
      </c>
      <c r="D13226" s="21">
        <v>1</v>
      </c>
      <c r="E13226" s="21">
        <v>0</v>
      </c>
      <c r="F13226" s="21" t="s">
        <v>2775</v>
      </c>
    </row>
    <row r="13227" spans="1:6">
      <c r="A13227" s="21" t="s">
        <v>18014</v>
      </c>
      <c r="B13227" s="21" t="s">
        <v>40891</v>
      </c>
      <c r="C13227" s="21" t="s">
        <v>46745</v>
      </c>
      <c r="D13227" s="21">
        <v>1</v>
      </c>
      <c r="E13227" s="21">
        <v>0</v>
      </c>
      <c r="F13227" s="21" t="s">
        <v>2775</v>
      </c>
    </row>
    <row r="13228" spans="1:6">
      <c r="A13228" s="21" t="s">
        <v>18015</v>
      </c>
      <c r="B13228" s="21" t="s">
        <v>40890</v>
      </c>
      <c r="C13228" s="21" t="s">
        <v>4665</v>
      </c>
      <c r="D13228" s="21">
        <v>0</v>
      </c>
      <c r="E13228" s="21">
        <v>4</v>
      </c>
      <c r="F13228" s="21" t="s">
        <v>2775</v>
      </c>
    </row>
    <row r="13229" spans="1:6">
      <c r="A13229" s="21" t="s">
        <v>18016</v>
      </c>
      <c r="B13229" s="21" t="s">
        <v>40905</v>
      </c>
      <c r="C13229" s="21" t="s">
        <v>46746</v>
      </c>
      <c r="D13229" s="21">
        <v>0</v>
      </c>
      <c r="E13229" s="21">
        <v>3</v>
      </c>
      <c r="F13229" s="21" t="s">
        <v>2775</v>
      </c>
    </row>
    <row r="13230" spans="1:6">
      <c r="A13230" s="21" t="s">
        <v>18017</v>
      </c>
      <c r="B13230" s="21" t="s">
        <v>40890</v>
      </c>
      <c r="C13230" s="21" t="s">
        <v>46747</v>
      </c>
      <c r="D13230" s="21">
        <v>0</v>
      </c>
      <c r="E13230" s="21">
        <v>5</v>
      </c>
      <c r="F13230" s="21" t="s">
        <v>2775</v>
      </c>
    </row>
    <row r="13231" spans="1:6">
      <c r="A13231" s="21" t="s">
        <v>18018</v>
      </c>
      <c r="B13231" s="21" t="s">
        <v>40891</v>
      </c>
      <c r="C13231" s="21" t="s">
        <v>4393</v>
      </c>
      <c r="D13231" s="21">
        <v>0.2</v>
      </c>
      <c r="E13231" s="21">
        <v>0</v>
      </c>
      <c r="F13231" s="21" t="s">
        <v>2775</v>
      </c>
    </row>
    <row r="13232" spans="1:6">
      <c r="A13232" s="21" t="s">
        <v>18019</v>
      </c>
      <c r="B13232" s="21" t="s">
        <v>40891</v>
      </c>
      <c r="C13232" s="21" t="s">
        <v>46748</v>
      </c>
      <c r="D13232" s="21">
        <v>1</v>
      </c>
      <c r="E13232" s="21">
        <v>0</v>
      </c>
      <c r="F13232" s="21" t="s">
        <v>2775</v>
      </c>
    </row>
    <row r="13233" spans="1:6">
      <c r="A13233" s="21" t="s">
        <v>18020</v>
      </c>
      <c r="B13233" s="21" t="s">
        <v>40891</v>
      </c>
      <c r="C13233" s="21" t="s">
        <v>46749</v>
      </c>
      <c r="D13233" s="21">
        <v>1.5</v>
      </c>
      <c r="E13233" s="21">
        <v>0</v>
      </c>
      <c r="F13233" s="21" t="s">
        <v>2775</v>
      </c>
    </row>
    <row r="13234" spans="1:6">
      <c r="A13234" s="21" t="s">
        <v>18021</v>
      </c>
      <c r="B13234" s="21" t="s">
        <v>40905</v>
      </c>
      <c r="C13234" s="21" t="s">
        <v>46750</v>
      </c>
      <c r="D13234" s="21">
        <v>0</v>
      </c>
      <c r="E13234" s="21">
        <v>5</v>
      </c>
      <c r="F13234" s="21" t="s">
        <v>2775</v>
      </c>
    </row>
    <row r="13235" spans="1:6">
      <c r="A13235" s="21" t="s">
        <v>18022</v>
      </c>
      <c r="B13235" s="21" t="s">
        <v>40891</v>
      </c>
      <c r="C13235" s="21" t="s">
        <v>40962</v>
      </c>
      <c r="D13235" s="21">
        <v>0.5</v>
      </c>
      <c r="E13235" s="21">
        <v>0</v>
      </c>
      <c r="F13235" s="21" t="s">
        <v>2775</v>
      </c>
    </row>
    <row r="13236" spans="1:6">
      <c r="A13236" s="21" t="s">
        <v>18023</v>
      </c>
      <c r="B13236" s="21" t="s">
        <v>40891</v>
      </c>
      <c r="C13236" s="21" t="s">
        <v>45452</v>
      </c>
      <c r="D13236" s="21">
        <v>0.12</v>
      </c>
      <c r="E13236" s="21">
        <v>0</v>
      </c>
      <c r="F13236" s="21" t="s">
        <v>2775</v>
      </c>
    </row>
    <row r="13237" spans="1:6">
      <c r="A13237" s="21" t="s">
        <v>18024</v>
      </c>
      <c r="B13237" s="21" t="s">
        <v>40890</v>
      </c>
      <c r="C13237" s="21" t="s">
        <v>46751</v>
      </c>
      <c r="D13237" s="21">
        <v>0</v>
      </c>
      <c r="E13237" s="21">
        <v>3</v>
      </c>
      <c r="F13237" s="21" t="s">
        <v>2775</v>
      </c>
    </row>
    <row r="13238" spans="1:6">
      <c r="A13238" s="21" t="s">
        <v>18025</v>
      </c>
      <c r="B13238" s="21" t="s">
        <v>40891</v>
      </c>
      <c r="C13238" s="21" t="s">
        <v>41038</v>
      </c>
      <c r="D13238" s="21">
        <v>0.16</v>
      </c>
      <c r="E13238" s="21">
        <v>0</v>
      </c>
      <c r="F13238" s="21" t="s">
        <v>2775</v>
      </c>
    </row>
    <row r="13239" spans="1:6">
      <c r="A13239" s="21" t="s">
        <v>18026</v>
      </c>
      <c r="B13239" s="21" t="s">
        <v>40890</v>
      </c>
      <c r="C13239" s="21" t="s">
        <v>4506</v>
      </c>
      <c r="D13239" s="21">
        <v>0</v>
      </c>
      <c r="E13239" s="21">
        <v>4</v>
      </c>
      <c r="F13239" s="21" t="s">
        <v>2775</v>
      </c>
    </row>
    <row r="13240" spans="1:6">
      <c r="A13240" s="21" t="s">
        <v>18027</v>
      </c>
      <c r="B13240" s="21" t="s">
        <v>40891</v>
      </c>
      <c r="C13240" s="21" t="s">
        <v>5156</v>
      </c>
      <c r="D13240" s="21">
        <v>0.5</v>
      </c>
      <c r="E13240" s="21">
        <v>0</v>
      </c>
      <c r="F13240" s="21" t="s">
        <v>2775</v>
      </c>
    </row>
    <row r="13241" spans="1:6">
      <c r="A13241" s="21" t="s">
        <v>18028</v>
      </c>
      <c r="B13241" s="21" t="s">
        <v>40899</v>
      </c>
      <c r="C13241" s="21" t="s">
        <v>46592</v>
      </c>
      <c r="D13241" s="21">
        <v>0</v>
      </c>
      <c r="E13241" s="21">
        <v>5</v>
      </c>
      <c r="F13241" s="21" t="s">
        <v>2775</v>
      </c>
    </row>
    <row r="13242" spans="1:6">
      <c r="A13242" s="21" t="s">
        <v>18029</v>
      </c>
      <c r="B13242" s="21" t="s">
        <v>40891</v>
      </c>
      <c r="C13242" s="21" t="s">
        <v>46752</v>
      </c>
      <c r="D13242" s="21">
        <v>2</v>
      </c>
      <c r="E13242" s="21">
        <v>0</v>
      </c>
      <c r="F13242" s="21" t="s">
        <v>2775</v>
      </c>
    </row>
    <row r="13243" spans="1:6">
      <c r="A13243" s="21" t="s">
        <v>18030</v>
      </c>
      <c r="B13243" s="21" t="s">
        <v>40890</v>
      </c>
      <c r="C13243" s="21" t="s">
        <v>41506</v>
      </c>
      <c r="D13243" s="21">
        <v>0</v>
      </c>
      <c r="E13243" s="21">
        <v>3</v>
      </c>
      <c r="F13243" s="21" t="s">
        <v>2775</v>
      </c>
    </row>
    <row r="13244" spans="1:6">
      <c r="A13244" s="21" t="s">
        <v>18031</v>
      </c>
      <c r="B13244" s="21" t="s">
        <v>40891</v>
      </c>
      <c r="C13244" s="21" t="s">
        <v>46753</v>
      </c>
      <c r="D13244" s="21">
        <v>1</v>
      </c>
      <c r="E13244" s="21">
        <v>0</v>
      </c>
      <c r="F13244" s="21" t="s">
        <v>2775</v>
      </c>
    </row>
    <row r="13245" spans="1:6">
      <c r="A13245" s="21" t="s">
        <v>18032</v>
      </c>
      <c r="B13245" s="21" t="s">
        <v>40896</v>
      </c>
      <c r="C13245" s="21" t="s">
        <v>46754</v>
      </c>
      <c r="D13245" s="21">
        <v>0.16</v>
      </c>
      <c r="E13245" s="21">
        <v>0</v>
      </c>
      <c r="F13245" s="21" t="s">
        <v>2775</v>
      </c>
    </row>
    <row r="13246" spans="1:6">
      <c r="A13246" s="21" t="s">
        <v>18033</v>
      </c>
      <c r="B13246" s="21" t="s">
        <v>40895</v>
      </c>
      <c r="C13246" s="21" t="s">
        <v>41709</v>
      </c>
      <c r="D13246" s="21">
        <v>0.04</v>
      </c>
      <c r="E13246" s="21">
        <v>0</v>
      </c>
      <c r="F13246" s="21" t="s">
        <v>2775</v>
      </c>
    </row>
    <row r="13247" spans="1:6">
      <c r="A13247" s="21" t="s">
        <v>18034</v>
      </c>
      <c r="B13247" s="21" t="s">
        <v>40898</v>
      </c>
      <c r="C13247" s="21" t="s">
        <v>43417</v>
      </c>
      <c r="D13247" s="21">
        <v>0.5</v>
      </c>
      <c r="E13247" s="21">
        <v>0</v>
      </c>
      <c r="F13247" s="21" t="s">
        <v>2775</v>
      </c>
    </row>
    <row r="13248" spans="1:6">
      <c r="A13248" s="21" t="s">
        <v>18035</v>
      </c>
      <c r="B13248" s="21" t="s">
        <v>40893</v>
      </c>
      <c r="C13248" s="21" t="s">
        <v>46755</v>
      </c>
      <c r="D13248" s="21">
        <v>0.04</v>
      </c>
      <c r="E13248" s="21">
        <v>0</v>
      </c>
      <c r="F13248" s="21" t="s">
        <v>2775</v>
      </c>
    </row>
    <row r="13249" spans="1:6">
      <c r="A13249" s="21" t="s">
        <v>18036</v>
      </c>
      <c r="B13249" s="21" t="s">
        <v>40905</v>
      </c>
      <c r="C13249" s="21" t="s">
        <v>41948</v>
      </c>
      <c r="D13249" s="21">
        <v>0</v>
      </c>
      <c r="E13249" s="21">
        <v>5</v>
      </c>
      <c r="F13249" s="21" t="s">
        <v>2775</v>
      </c>
    </row>
    <row r="13250" spans="1:6">
      <c r="A13250" s="21" t="s">
        <v>18037</v>
      </c>
      <c r="B13250" s="21" t="s">
        <v>40895</v>
      </c>
      <c r="C13250" s="21" t="s">
        <v>40965</v>
      </c>
      <c r="D13250" s="21">
        <v>0.04</v>
      </c>
      <c r="E13250" s="21">
        <v>0</v>
      </c>
      <c r="F13250" s="21" t="s">
        <v>2775</v>
      </c>
    </row>
    <row r="13251" spans="1:6">
      <c r="A13251" s="21" t="s">
        <v>18038</v>
      </c>
      <c r="B13251" s="21" t="s">
        <v>40890</v>
      </c>
      <c r="C13251" s="21" t="s">
        <v>46756</v>
      </c>
      <c r="D13251" s="21">
        <v>0</v>
      </c>
      <c r="E13251" s="21">
        <v>5</v>
      </c>
      <c r="F13251" s="21" t="s">
        <v>2775</v>
      </c>
    </row>
    <row r="13252" spans="1:6">
      <c r="A13252" s="21" t="s">
        <v>18039</v>
      </c>
      <c r="B13252" s="21" t="s">
        <v>40890</v>
      </c>
      <c r="C13252" s="21" t="s">
        <v>46757</v>
      </c>
      <c r="D13252" s="21">
        <v>0</v>
      </c>
      <c r="E13252" s="21">
        <v>5</v>
      </c>
      <c r="F13252" s="21" t="s">
        <v>2775</v>
      </c>
    </row>
    <row r="13253" spans="1:6">
      <c r="A13253" s="21" t="s">
        <v>18040</v>
      </c>
      <c r="B13253" s="21" t="s">
        <v>40905</v>
      </c>
      <c r="C13253" s="21" t="s">
        <v>46758</v>
      </c>
      <c r="D13253" s="21">
        <v>0</v>
      </c>
      <c r="E13253" s="21">
        <v>3</v>
      </c>
      <c r="F13253" s="21" t="s">
        <v>2775</v>
      </c>
    </row>
    <row r="13254" spans="1:6">
      <c r="A13254" s="21" t="s">
        <v>18041</v>
      </c>
      <c r="B13254" s="21" t="s">
        <v>40891</v>
      </c>
      <c r="C13254" s="21" t="s">
        <v>46759</v>
      </c>
      <c r="D13254" s="21">
        <v>1.5</v>
      </c>
      <c r="E13254" s="21">
        <v>0</v>
      </c>
      <c r="F13254" s="21" t="s">
        <v>2775</v>
      </c>
    </row>
    <row r="13255" spans="1:6">
      <c r="A13255" s="21" t="s">
        <v>18042</v>
      </c>
      <c r="B13255" s="21" t="s">
        <v>40890</v>
      </c>
      <c r="C13255" s="21" t="s">
        <v>41934</v>
      </c>
      <c r="D13255" s="21">
        <v>0</v>
      </c>
      <c r="E13255" s="21">
        <v>3</v>
      </c>
      <c r="F13255" s="21" t="s">
        <v>2775</v>
      </c>
    </row>
    <row r="13256" spans="1:6">
      <c r="A13256" s="21" t="s">
        <v>18043</v>
      </c>
      <c r="B13256" s="21" t="s">
        <v>40887</v>
      </c>
      <c r="C13256" s="21" t="s">
        <v>4353</v>
      </c>
      <c r="D13256" s="21">
        <v>1</v>
      </c>
      <c r="E13256" s="21">
        <v>0</v>
      </c>
      <c r="F13256" s="21" t="s">
        <v>2775</v>
      </c>
    </row>
    <row r="13257" spans="1:6">
      <c r="A13257" s="21" t="s">
        <v>3216</v>
      </c>
      <c r="B13257" s="21" t="s">
        <v>40892</v>
      </c>
      <c r="C13257" s="21" t="s">
        <v>4393</v>
      </c>
      <c r="D13257" s="21">
        <v>0.5</v>
      </c>
      <c r="E13257" s="21">
        <v>0</v>
      </c>
      <c r="F13257" s="21" t="s">
        <v>2775</v>
      </c>
    </row>
    <row r="13258" spans="1:6">
      <c r="A13258" s="21" t="s">
        <v>18044</v>
      </c>
      <c r="B13258" s="21" t="s">
        <v>40890</v>
      </c>
      <c r="C13258" s="21" t="s">
        <v>46760</v>
      </c>
      <c r="D13258" s="21">
        <v>0</v>
      </c>
      <c r="E13258" s="21">
        <v>5</v>
      </c>
      <c r="F13258" s="21" t="s">
        <v>2775</v>
      </c>
    </row>
    <row r="13259" spans="1:6">
      <c r="A13259" s="21" t="s">
        <v>18045</v>
      </c>
      <c r="B13259" s="21" t="s">
        <v>40890</v>
      </c>
      <c r="C13259" s="21" t="s">
        <v>42041</v>
      </c>
      <c r="D13259" s="21">
        <v>0</v>
      </c>
      <c r="E13259" s="21">
        <v>7</v>
      </c>
      <c r="F13259" s="21" t="s">
        <v>2775</v>
      </c>
    </row>
    <row r="13260" spans="1:6">
      <c r="A13260" s="21" t="s">
        <v>18046</v>
      </c>
      <c r="B13260" s="21" t="s">
        <v>40891</v>
      </c>
      <c r="C13260" s="21" t="s">
        <v>4911</v>
      </c>
      <c r="D13260" s="21">
        <v>1</v>
      </c>
      <c r="E13260" s="21">
        <v>0</v>
      </c>
      <c r="F13260" s="21" t="s">
        <v>2775</v>
      </c>
    </row>
    <row r="13261" spans="1:6">
      <c r="A13261" s="21" t="s">
        <v>18047</v>
      </c>
      <c r="B13261" s="21" t="s">
        <v>40890</v>
      </c>
      <c r="C13261" s="21" t="s">
        <v>41506</v>
      </c>
      <c r="D13261" s="21">
        <v>0</v>
      </c>
      <c r="E13261" s="21">
        <v>10</v>
      </c>
      <c r="F13261" s="21" t="s">
        <v>2775</v>
      </c>
    </row>
    <row r="13262" spans="1:6">
      <c r="A13262" s="21" t="s">
        <v>18048</v>
      </c>
      <c r="B13262" s="21" t="s">
        <v>40891</v>
      </c>
      <c r="C13262" s="21" t="s">
        <v>46030</v>
      </c>
      <c r="D13262" s="21">
        <v>0.5</v>
      </c>
      <c r="E13262" s="21">
        <v>0</v>
      </c>
      <c r="F13262" s="21" t="s">
        <v>2775</v>
      </c>
    </row>
    <row r="13263" spans="1:6">
      <c r="A13263" s="21" t="s">
        <v>18049</v>
      </c>
      <c r="B13263" s="21" t="s">
        <v>40905</v>
      </c>
      <c r="C13263" s="21" t="s">
        <v>5272</v>
      </c>
      <c r="D13263" s="21">
        <v>0</v>
      </c>
      <c r="E13263" s="21">
        <v>5</v>
      </c>
      <c r="F13263" s="21" t="s">
        <v>2775</v>
      </c>
    </row>
    <row r="13264" spans="1:6">
      <c r="A13264" s="21" t="s">
        <v>18050</v>
      </c>
      <c r="B13264" s="21" t="s">
        <v>40891</v>
      </c>
      <c r="C13264" s="21" t="s">
        <v>5244</v>
      </c>
      <c r="D13264" s="21">
        <v>0.32</v>
      </c>
      <c r="E13264" s="21">
        <v>0</v>
      </c>
      <c r="F13264" s="21" t="s">
        <v>2775</v>
      </c>
    </row>
    <row r="13265" spans="1:6">
      <c r="A13265" s="21" t="s">
        <v>18051</v>
      </c>
      <c r="B13265" s="21" t="s">
        <v>40891</v>
      </c>
      <c r="C13265" s="21" t="s">
        <v>41325</v>
      </c>
      <c r="D13265" s="21">
        <v>0.24</v>
      </c>
      <c r="E13265" s="21">
        <v>0</v>
      </c>
      <c r="F13265" s="21" t="s">
        <v>2775</v>
      </c>
    </row>
    <row r="13266" spans="1:6">
      <c r="A13266" s="21" t="s">
        <v>18052</v>
      </c>
      <c r="B13266" s="21" t="s">
        <v>40887</v>
      </c>
      <c r="C13266" s="21" t="s">
        <v>41989</v>
      </c>
      <c r="D13266" s="21">
        <v>1</v>
      </c>
      <c r="E13266" s="21">
        <v>0</v>
      </c>
      <c r="F13266" s="21" t="s">
        <v>2775</v>
      </c>
    </row>
    <row r="13267" spans="1:6">
      <c r="A13267" s="21" t="s">
        <v>18053</v>
      </c>
      <c r="B13267" s="21" t="s">
        <v>40890</v>
      </c>
      <c r="C13267" s="21" t="s">
        <v>5155</v>
      </c>
      <c r="D13267" s="21">
        <v>0</v>
      </c>
      <c r="E13267" s="21">
        <v>5</v>
      </c>
      <c r="F13267" s="21" t="s">
        <v>2775</v>
      </c>
    </row>
    <row r="13268" spans="1:6">
      <c r="A13268" s="21" t="s">
        <v>18054</v>
      </c>
      <c r="B13268" s="21" t="s">
        <v>40895</v>
      </c>
      <c r="C13268" s="21" t="s">
        <v>42955</v>
      </c>
      <c r="D13268" s="21">
        <v>0.04</v>
      </c>
      <c r="E13268" s="21">
        <v>0</v>
      </c>
      <c r="F13268" s="21" t="s">
        <v>2775</v>
      </c>
    </row>
    <row r="13269" spans="1:6">
      <c r="A13269" s="21" t="s">
        <v>18055</v>
      </c>
      <c r="B13269" s="21" t="s">
        <v>40890</v>
      </c>
      <c r="C13269" s="21" t="s">
        <v>46761</v>
      </c>
      <c r="D13269" s="21">
        <v>0</v>
      </c>
      <c r="E13269" s="21">
        <v>4</v>
      </c>
      <c r="F13269" s="21" t="s">
        <v>2775</v>
      </c>
    </row>
    <row r="13270" spans="1:6">
      <c r="A13270" s="21" t="s">
        <v>18056</v>
      </c>
      <c r="B13270" s="21" t="s">
        <v>40891</v>
      </c>
      <c r="C13270" s="21" t="s">
        <v>4335</v>
      </c>
      <c r="D13270" s="21">
        <v>0.16</v>
      </c>
      <c r="E13270" s="21">
        <v>0</v>
      </c>
      <c r="F13270" s="21" t="s">
        <v>2775</v>
      </c>
    </row>
    <row r="13271" spans="1:6">
      <c r="A13271" s="21" t="s">
        <v>18057</v>
      </c>
      <c r="B13271" s="21" t="s">
        <v>40898</v>
      </c>
      <c r="C13271" s="21" t="s">
        <v>46762</v>
      </c>
      <c r="D13271" s="21">
        <v>0.22</v>
      </c>
      <c r="E13271" s="21">
        <v>0</v>
      </c>
      <c r="F13271" s="21" t="s">
        <v>2775</v>
      </c>
    </row>
    <row r="13272" spans="1:6">
      <c r="A13272" s="21" t="s">
        <v>18058</v>
      </c>
      <c r="B13272" s="21" t="s">
        <v>40891</v>
      </c>
      <c r="C13272" s="21" t="s">
        <v>4338</v>
      </c>
      <c r="D13272" s="21">
        <v>0.28000000000000003</v>
      </c>
      <c r="E13272" s="21">
        <v>0</v>
      </c>
      <c r="F13272" s="21" t="s">
        <v>2775</v>
      </c>
    </row>
    <row r="13273" spans="1:6">
      <c r="A13273" s="21" t="s">
        <v>18059</v>
      </c>
      <c r="B13273" s="21" t="s">
        <v>40890</v>
      </c>
      <c r="C13273" s="21" t="s">
        <v>46763</v>
      </c>
      <c r="D13273" s="21">
        <v>0</v>
      </c>
      <c r="E13273" s="21">
        <v>5</v>
      </c>
      <c r="F13273" s="21" t="s">
        <v>2775</v>
      </c>
    </row>
    <row r="13274" spans="1:6">
      <c r="A13274" s="21" t="s">
        <v>18060</v>
      </c>
      <c r="B13274" s="21" t="s">
        <v>40891</v>
      </c>
      <c r="C13274" s="21" t="s">
        <v>46764</v>
      </c>
      <c r="D13274" s="21">
        <v>1</v>
      </c>
      <c r="E13274" s="21">
        <v>0</v>
      </c>
      <c r="F13274" s="21" t="s">
        <v>2775</v>
      </c>
    </row>
    <row r="13275" spans="1:6">
      <c r="A13275" s="21" t="s">
        <v>18061</v>
      </c>
      <c r="B13275" s="21" t="s">
        <v>40891</v>
      </c>
      <c r="C13275" s="21" t="s">
        <v>4338</v>
      </c>
      <c r="D13275" s="21">
        <v>0.23</v>
      </c>
      <c r="E13275" s="21">
        <v>0</v>
      </c>
      <c r="F13275" s="21" t="s">
        <v>2775</v>
      </c>
    </row>
    <row r="13276" spans="1:6">
      <c r="A13276" s="21" t="s">
        <v>18062</v>
      </c>
      <c r="B13276" s="21" t="s">
        <v>40891</v>
      </c>
      <c r="C13276" s="21" t="s">
        <v>41773</v>
      </c>
      <c r="D13276" s="21">
        <v>1</v>
      </c>
      <c r="E13276" s="21">
        <v>0</v>
      </c>
      <c r="F13276" s="21" t="s">
        <v>2775</v>
      </c>
    </row>
    <row r="13277" spans="1:6">
      <c r="A13277" s="21" t="s">
        <v>18063</v>
      </c>
      <c r="B13277" s="21" t="s">
        <v>40905</v>
      </c>
      <c r="C13277" s="21" t="s">
        <v>46765</v>
      </c>
      <c r="D13277" s="21">
        <v>0</v>
      </c>
      <c r="E13277" s="21">
        <v>5</v>
      </c>
      <c r="F13277" s="21" t="s">
        <v>2775</v>
      </c>
    </row>
    <row r="13278" spans="1:6">
      <c r="A13278" s="21" t="s">
        <v>18064</v>
      </c>
      <c r="B13278" s="21" t="s">
        <v>40891</v>
      </c>
      <c r="C13278" s="21" t="s">
        <v>46766</v>
      </c>
      <c r="D13278" s="21">
        <v>0.18</v>
      </c>
      <c r="E13278" s="21">
        <v>0</v>
      </c>
      <c r="F13278" s="21" t="s">
        <v>2775</v>
      </c>
    </row>
    <row r="13279" spans="1:6">
      <c r="A13279" s="21" t="s">
        <v>18065</v>
      </c>
      <c r="B13279" s="21" t="s">
        <v>40891</v>
      </c>
      <c r="C13279" s="21" t="s">
        <v>46767</v>
      </c>
      <c r="D13279" s="21">
        <v>0.12</v>
      </c>
      <c r="E13279" s="21">
        <v>0</v>
      </c>
      <c r="F13279" s="21" t="s">
        <v>2775</v>
      </c>
    </row>
    <row r="13280" spans="1:6">
      <c r="A13280" s="21" t="s">
        <v>18066</v>
      </c>
      <c r="B13280" s="21" t="s">
        <v>40898</v>
      </c>
      <c r="C13280" s="21" t="s">
        <v>46284</v>
      </c>
      <c r="D13280" s="21">
        <v>1</v>
      </c>
      <c r="E13280" s="21">
        <v>0</v>
      </c>
      <c r="F13280" s="21" t="s">
        <v>2775</v>
      </c>
    </row>
    <row r="13281" spans="1:6">
      <c r="A13281" s="21" t="s">
        <v>18067</v>
      </c>
      <c r="B13281" s="21" t="s">
        <v>40898</v>
      </c>
      <c r="C13281" s="21" t="s">
        <v>46768</v>
      </c>
      <c r="D13281" s="21">
        <v>1</v>
      </c>
      <c r="E13281" s="21">
        <v>0</v>
      </c>
      <c r="F13281" s="21" t="s">
        <v>2775</v>
      </c>
    </row>
    <row r="13282" spans="1:6">
      <c r="A13282" s="21" t="s">
        <v>18068</v>
      </c>
      <c r="B13282" s="21" t="s">
        <v>40890</v>
      </c>
      <c r="C13282" s="21" t="s">
        <v>42905</v>
      </c>
      <c r="D13282" s="21">
        <v>0</v>
      </c>
      <c r="E13282" s="21">
        <v>3</v>
      </c>
      <c r="F13282" s="21" t="s">
        <v>2775</v>
      </c>
    </row>
    <row r="13283" spans="1:6">
      <c r="A13283" s="21" t="s">
        <v>18069</v>
      </c>
      <c r="B13283" s="21" t="s">
        <v>40890</v>
      </c>
      <c r="C13283" s="21" t="s">
        <v>5231</v>
      </c>
      <c r="D13283" s="21">
        <v>0</v>
      </c>
      <c r="E13283" s="21">
        <v>5</v>
      </c>
      <c r="F13283" s="21" t="s">
        <v>2775</v>
      </c>
    </row>
    <row r="13284" spans="1:6">
      <c r="A13284" s="21" t="s">
        <v>18070</v>
      </c>
      <c r="B13284" s="21" t="s">
        <v>40898</v>
      </c>
      <c r="C13284" s="21" t="s">
        <v>46769</v>
      </c>
      <c r="D13284" s="21">
        <v>0.24</v>
      </c>
      <c r="E13284" s="21">
        <v>0</v>
      </c>
      <c r="F13284" s="21" t="s">
        <v>2775</v>
      </c>
    </row>
    <row r="13285" spans="1:6">
      <c r="A13285" s="21" t="s">
        <v>18071</v>
      </c>
      <c r="B13285" s="21" t="s">
        <v>40891</v>
      </c>
      <c r="C13285" s="21" t="s">
        <v>4353</v>
      </c>
      <c r="D13285" s="21">
        <v>0.26</v>
      </c>
      <c r="E13285" s="21">
        <v>0</v>
      </c>
      <c r="F13285" s="21" t="s">
        <v>2775</v>
      </c>
    </row>
    <row r="13286" spans="1:6">
      <c r="A13286" s="21" t="s">
        <v>18072</v>
      </c>
      <c r="B13286" s="21" t="s">
        <v>40891</v>
      </c>
      <c r="C13286" s="21" t="s">
        <v>44927</v>
      </c>
      <c r="D13286" s="21">
        <v>1</v>
      </c>
      <c r="E13286" s="21">
        <v>0</v>
      </c>
      <c r="F13286" s="21" t="s">
        <v>2775</v>
      </c>
    </row>
    <row r="13287" spans="1:6">
      <c r="A13287" s="21" t="s">
        <v>18073</v>
      </c>
      <c r="B13287" s="21" t="s">
        <v>40891</v>
      </c>
      <c r="C13287" s="21" t="s">
        <v>4556</v>
      </c>
      <c r="D13287" s="21">
        <v>1</v>
      </c>
      <c r="E13287" s="21">
        <v>0</v>
      </c>
      <c r="F13287" s="21" t="s">
        <v>2775</v>
      </c>
    </row>
    <row r="13288" spans="1:6">
      <c r="A13288" s="21" t="s">
        <v>18074</v>
      </c>
      <c r="B13288" s="21" t="s">
        <v>40898</v>
      </c>
      <c r="C13288" s="21" t="s">
        <v>4603</v>
      </c>
      <c r="D13288" s="21">
        <v>1</v>
      </c>
      <c r="E13288" s="21">
        <v>0</v>
      </c>
      <c r="F13288" s="21" t="s">
        <v>2775</v>
      </c>
    </row>
    <row r="13289" spans="1:6">
      <c r="A13289" s="21" t="s">
        <v>18075</v>
      </c>
      <c r="B13289" s="21" t="s">
        <v>40895</v>
      </c>
      <c r="C13289" s="21" t="s">
        <v>5136</v>
      </c>
      <c r="D13289" s="21">
        <v>0.04</v>
      </c>
      <c r="E13289" s="21">
        <v>0</v>
      </c>
      <c r="F13289" s="21" t="s">
        <v>2775</v>
      </c>
    </row>
    <row r="13290" spans="1:6">
      <c r="A13290" s="21" t="s">
        <v>18076</v>
      </c>
      <c r="B13290" s="21" t="s">
        <v>40891</v>
      </c>
      <c r="C13290" s="21" t="s">
        <v>46770</v>
      </c>
      <c r="D13290" s="21">
        <v>1</v>
      </c>
      <c r="E13290" s="21">
        <v>0</v>
      </c>
      <c r="F13290" s="21" t="s">
        <v>2775</v>
      </c>
    </row>
    <row r="13291" spans="1:6">
      <c r="A13291" s="21" t="s">
        <v>18077</v>
      </c>
      <c r="B13291" s="21" t="s">
        <v>40898</v>
      </c>
      <c r="C13291" s="21" t="s">
        <v>46771</v>
      </c>
      <c r="D13291" s="21">
        <v>0.2</v>
      </c>
      <c r="E13291" s="21">
        <v>0</v>
      </c>
      <c r="F13291" s="21" t="s">
        <v>2775</v>
      </c>
    </row>
    <row r="13292" spans="1:6">
      <c r="A13292" s="21" t="s">
        <v>18078</v>
      </c>
      <c r="B13292" s="21" t="s">
        <v>40890</v>
      </c>
      <c r="C13292" s="21" t="s">
        <v>4914</v>
      </c>
      <c r="D13292" s="21">
        <v>0</v>
      </c>
      <c r="E13292" s="21">
        <v>3</v>
      </c>
      <c r="F13292" s="21" t="s">
        <v>2775</v>
      </c>
    </row>
    <row r="13293" spans="1:6">
      <c r="A13293" s="21" t="s">
        <v>18079</v>
      </c>
      <c r="B13293" s="21" t="s">
        <v>40905</v>
      </c>
      <c r="C13293" s="21" t="s">
        <v>4353</v>
      </c>
      <c r="D13293" s="21">
        <v>0.04</v>
      </c>
      <c r="E13293" s="21">
        <v>5</v>
      </c>
      <c r="F13293" s="21" t="s">
        <v>2775</v>
      </c>
    </row>
    <row r="13294" spans="1:6">
      <c r="A13294" s="21" t="s">
        <v>18080</v>
      </c>
      <c r="B13294" s="21" t="s">
        <v>40890</v>
      </c>
      <c r="C13294" s="21" t="s">
        <v>4617</v>
      </c>
      <c r="D13294" s="21">
        <v>0</v>
      </c>
      <c r="E13294" s="21">
        <v>5</v>
      </c>
      <c r="F13294" s="21" t="s">
        <v>2775</v>
      </c>
    </row>
    <row r="13295" spans="1:6">
      <c r="A13295" s="21" t="s">
        <v>18081</v>
      </c>
      <c r="B13295" s="21" t="s">
        <v>40890</v>
      </c>
      <c r="C13295" s="21" t="s">
        <v>4962</v>
      </c>
      <c r="D13295" s="21">
        <v>0</v>
      </c>
      <c r="E13295" s="21">
        <v>5</v>
      </c>
      <c r="F13295" s="21" t="s">
        <v>2775</v>
      </c>
    </row>
    <row r="13296" spans="1:6">
      <c r="A13296" s="21" t="s">
        <v>18082</v>
      </c>
      <c r="B13296" s="21" t="s">
        <v>40890</v>
      </c>
      <c r="C13296" s="21" t="s">
        <v>46772</v>
      </c>
      <c r="D13296" s="21">
        <v>0</v>
      </c>
      <c r="E13296" s="21">
        <v>5</v>
      </c>
      <c r="F13296" s="21" t="s">
        <v>2775</v>
      </c>
    </row>
    <row r="13297" spans="1:6">
      <c r="A13297" s="21" t="s">
        <v>18083</v>
      </c>
      <c r="B13297" s="21" t="s">
        <v>40898</v>
      </c>
      <c r="C13297" s="21" t="s">
        <v>46773</v>
      </c>
      <c r="D13297" s="21">
        <v>1</v>
      </c>
      <c r="E13297" s="21">
        <v>0</v>
      </c>
      <c r="F13297" s="21" t="s">
        <v>2775</v>
      </c>
    </row>
    <row r="13298" spans="1:6">
      <c r="A13298" s="21" t="s">
        <v>18084</v>
      </c>
      <c r="B13298" s="21" t="s">
        <v>40890</v>
      </c>
      <c r="C13298" s="21" t="s">
        <v>41145</v>
      </c>
      <c r="D13298" s="21">
        <v>0</v>
      </c>
      <c r="E13298" s="21">
        <v>3</v>
      </c>
      <c r="F13298" s="21" t="s">
        <v>2775</v>
      </c>
    </row>
    <row r="13299" spans="1:6">
      <c r="A13299" s="21" t="s">
        <v>18085</v>
      </c>
      <c r="B13299" s="21" t="s">
        <v>40891</v>
      </c>
      <c r="C13299" s="21" t="s">
        <v>46774</v>
      </c>
      <c r="D13299" s="21">
        <v>0.48</v>
      </c>
      <c r="E13299" s="21">
        <v>0</v>
      </c>
      <c r="F13299" s="21" t="s">
        <v>2775</v>
      </c>
    </row>
    <row r="13300" spans="1:6">
      <c r="A13300" s="21" t="s">
        <v>18086</v>
      </c>
      <c r="B13300" s="21" t="s">
        <v>40891</v>
      </c>
      <c r="C13300" s="21" t="s">
        <v>46775</v>
      </c>
      <c r="D13300" s="21">
        <v>1</v>
      </c>
      <c r="E13300" s="21">
        <v>0</v>
      </c>
      <c r="F13300" s="21" t="s">
        <v>2775</v>
      </c>
    </row>
    <row r="13301" spans="1:6">
      <c r="A13301" s="21" t="s">
        <v>18087</v>
      </c>
      <c r="B13301" s="21" t="s">
        <v>40891</v>
      </c>
      <c r="C13301" s="21" t="s">
        <v>46776</v>
      </c>
      <c r="D13301" s="21">
        <v>0.2</v>
      </c>
      <c r="E13301" s="21">
        <v>0</v>
      </c>
      <c r="F13301" s="21" t="s">
        <v>2775</v>
      </c>
    </row>
    <row r="13302" spans="1:6">
      <c r="A13302" s="21" t="s">
        <v>18088</v>
      </c>
      <c r="B13302" s="21" t="s">
        <v>40905</v>
      </c>
      <c r="C13302" s="21" t="s">
        <v>46777</v>
      </c>
      <c r="D13302" s="21">
        <v>0</v>
      </c>
      <c r="E13302" s="21">
        <v>5</v>
      </c>
      <c r="F13302" s="21" t="s">
        <v>2775</v>
      </c>
    </row>
    <row r="13303" spans="1:6">
      <c r="A13303" s="21" t="s">
        <v>18089</v>
      </c>
      <c r="B13303" s="21" t="s">
        <v>40890</v>
      </c>
      <c r="C13303" s="21" t="s">
        <v>4869</v>
      </c>
      <c r="D13303" s="21">
        <v>0</v>
      </c>
      <c r="E13303" s="21">
        <v>3</v>
      </c>
      <c r="F13303" s="21" t="s">
        <v>2775</v>
      </c>
    </row>
    <row r="13304" spans="1:6">
      <c r="A13304" s="21" t="s">
        <v>3594</v>
      </c>
      <c r="B13304" s="21" t="s">
        <v>40892</v>
      </c>
      <c r="C13304" s="21" t="s">
        <v>4793</v>
      </c>
      <c r="D13304" s="21">
        <v>1</v>
      </c>
      <c r="E13304" s="21">
        <v>0</v>
      </c>
      <c r="F13304" s="21" t="s">
        <v>2775</v>
      </c>
    </row>
    <row r="13305" spans="1:6">
      <c r="A13305" s="21" t="s">
        <v>18090</v>
      </c>
      <c r="B13305" s="21" t="s">
        <v>40891</v>
      </c>
      <c r="C13305" s="21" t="s">
        <v>4723</v>
      </c>
      <c r="D13305" s="21">
        <v>0.36</v>
      </c>
      <c r="E13305" s="21">
        <v>0</v>
      </c>
      <c r="F13305" s="21" t="s">
        <v>2775</v>
      </c>
    </row>
    <row r="13306" spans="1:6">
      <c r="A13306" s="21" t="s">
        <v>18091</v>
      </c>
      <c r="B13306" s="21" t="s">
        <v>40891</v>
      </c>
      <c r="C13306" s="21" t="s">
        <v>41551</v>
      </c>
      <c r="D13306" s="21">
        <v>0.24</v>
      </c>
      <c r="E13306" s="21">
        <v>0</v>
      </c>
      <c r="F13306" s="21" t="s">
        <v>2775</v>
      </c>
    </row>
    <row r="13307" spans="1:6">
      <c r="A13307" s="21" t="s">
        <v>18092</v>
      </c>
      <c r="B13307" s="21" t="s">
        <v>40905</v>
      </c>
      <c r="C13307" s="21" t="s">
        <v>4464</v>
      </c>
      <c r="D13307" s="21">
        <v>0</v>
      </c>
      <c r="E13307" s="21">
        <v>3</v>
      </c>
      <c r="F13307" s="21" t="s">
        <v>2775</v>
      </c>
    </row>
    <row r="13308" spans="1:6">
      <c r="A13308" s="21" t="s">
        <v>18093</v>
      </c>
      <c r="B13308" s="21" t="s">
        <v>40891</v>
      </c>
      <c r="C13308" s="21" t="s">
        <v>46778</v>
      </c>
      <c r="D13308" s="21">
        <v>1</v>
      </c>
      <c r="E13308" s="21">
        <v>0</v>
      </c>
      <c r="F13308" s="21" t="s">
        <v>2775</v>
      </c>
    </row>
    <row r="13309" spans="1:6">
      <c r="A13309" s="21" t="s">
        <v>18094</v>
      </c>
      <c r="B13309" s="21" t="s">
        <v>40891</v>
      </c>
      <c r="C13309" s="21" t="s">
        <v>46779</v>
      </c>
      <c r="D13309" s="21">
        <v>0.72</v>
      </c>
      <c r="E13309" s="21">
        <v>0</v>
      </c>
      <c r="F13309" s="21" t="s">
        <v>2775</v>
      </c>
    </row>
    <row r="13310" spans="1:6">
      <c r="A13310" s="21" t="s">
        <v>18095</v>
      </c>
      <c r="B13310" s="21" t="s">
        <v>40898</v>
      </c>
      <c r="C13310" s="21" t="s">
        <v>46284</v>
      </c>
      <c r="D13310" s="21">
        <v>1</v>
      </c>
      <c r="E13310" s="21">
        <v>0</v>
      </c>
      <c r="F13310" s="21" t="s">
        <v>2775</v>
      </c>
    </row>
    <row r="13311" spans="1:6">
      <c r="A13311" s="21" t="s">
        <v>18096</v>
      </c>
      <c r="B13311" s="21" t="s">
        <v>40890</v>
      </c>
      <c r="C13311" s="21" t="s">
        <v>46780</v>
      </c>
      <c r="D13311" s="21">
        <v>0</v>
      </c>
      <c r="E13311" s="21">
        <v>5</v>
      </c>
      <c r="F13311" s="21" t="s">
        <v>2775</v>
      </c>
    </row>
    <row r="13312" spans="1:6">
      <c r="A13312" s="21" t="s">
        <v>18097</v>
      </c>
      <c r="B13312" s="21" t="s">
        <v>40890</v>
      </c>
      <c r="C13312" s="21" t="s">
        <v>41234</v>
      </c>
      <c r="D13312" s="21">
        <v>0</v>
      </c>
      <c r="E13312" s="21">
        <v>3</v>
      </c>
      <c r="F13312" s="21" t="s">
        <v>2775</v>
      </c>
    </row>
    <row r="13313" spans="1:6">
      <c r="A13313" s="21" t="s">
        <v>18098</v>
      </c>
      <c r="B13313" s="21" t="s">
        <v>40890</v>
      </c>
      <c r="C13313" s="21" t="s">
        <v>46781</v>
      </c>
      <c r="D13313" s="21">
        <v>0</v>
      </c>
      <c r="E13313" s="21">
        <v>6</v>
      </c>
      <c r="F13313" s="21" t="s">
        <v>2775</v>
      </c>
    </row>
    <row r="13314" spans="1:6">
      <c r="A13314" s="21" t="s">
        <v>18099</v>
      </c>
      <c r="B13314" s="21" t="s">
        <v>40890</v>
      </c>
      <c r="C13314" s="21" t="s">
        <v>46782</v>
      </c>
      <c r="D13314" s="21">
        <v>0</v>
      </c>
      <c r="E13314" s="21">
        <v>5</v>
      </c>
      <c r="F13314" s="21" t="s">
        <v>2775</v>
      </c>
    </row>
    <row r="13315" spans="1:6">
      <c r="A13315" s="21" t="s">
        <v>18100</v>
      </c>
      <c r="B13315" s="21" t="s">
        <v>40890</v>
      </c>
      <c r="C13315" s="21" t="s">
        <v>46783</v>
      </c>
      <c r="D13315" s="21">
        <v>0</v>
      </c>
      <c r="E13315" s="21">
        <v>5</v>
      </c>
      <c r="F13315" s="21" t="s">
        <v>2775</v>
      </c>
    </row>
    <row r="13316" spans="1:6">
      <c r="A13316" s="21" t="s">
        <v>18101</v>
      </c>
      <c r="B13316" s="21" t="s">
        <v>40898</v>
      </c>
      <c r="C13316" s="21" t="s">
        <v>46784</v>
      </c>
      <c r="D13316" s="21">
        <v>1</v>
      </c>
      <c r="E13316" s="21">
        <v>0</v>
      </c>
      <c r="F13316" s="21" t="s">
        <v>2775</v>
      </c>
    </row>
    <row r="13317" spans="1:6">
      <c r="A13317" s="21" t="s">
        <v>18102</v>
      </c>
      <c r="B13317" s="21" t="s">
        <v>40891</v>
      </c>
      <c r="C13317" s="21" t="s">
        <v>425</v>
      </c>
      <c r="D13317" s="21">
        <v>0.32</v>
      </c>
      <c r="E13317" s="21">
        <v>0</v>
      </c>
      <c r="F13317" s="21" t="s">
        <v>2775</v>
      </c>
    </row>
    <row r="13318" spans="1:6">
      <c r="A13318" s="21" t="s">
        <v>18103</v>
      </c>
      <c r="B13318" s="21" t="s">
        <v>40887</v>
      </c>
      <c r="C13318" s="21" t="s">
        <v>46785</v>
      </c>
      <c r="D13318" s="21">
        <v>4</v>
      </c>
      <c r="E13318" s="21">
        <v>0</v>
      </c>
      <c r="F13318" s="21" t="s">
        <v>2775</v>
      </c>
    </row>
    <row r="13319" spans="1:6">
      <c r="A13319" s="21" t="s">
        <v>18104</v>
      </c>
      <c r="B13319" s="21" t="s">
        <v>40891</v>
      </c>
      <c r="C13319" s="21" t="s">
        <v>4410</v>
      </c>
      <c r="D13319" s="21">
        <v>1</v>
      </c>
      <c r="E13319" s="21">
        <v>0</v>
      </c>
      <c r="F13319" s="21" t="s">
        <v>2775</v>
      </c>
    </row>
    <row r="13320" spans="1:6">
      <c r="A13320" s="21" t="s">
        <v>18105</v>
      </c>
      <c r="B13320" s="21" t="s">
        <v>40890</v>
      </c>
      <c r="C13320" s="21" t="s">
        <v>4450</v>
      </c>
      <c r="D13320" s="21">
        <v>0</v>
      </c>
      <c r="E13320" s="21">
        <v>3</v>
      </c>
      <c r="F13320" s="21" t="s">
        <v>2775</v>
      </c>
    </row>
    <row r="13321" spans="1:6">
      <c r="A13321" s="21" t="s">
        <v>18106</v>
      </c>
      <c r="B13321" s="21" t="s">
        <v>40890</v>
      </c>
      <c r="C13321" s="21" t="s">
        <v>46786</v>
      </c>
      <c r="D13321" s="21">
        <v>0</v>
      </c>
      <c r="E13321" s="21">
        <v>5</v>
      </c>
      <c r="F13321" s="21" t="s">
        <v>2775</v>
      </c>
    </row>
    <row r="13322" spans="1:6">
      <c r="A13322" s="21" t="s">
        <v>18107</v>
      </c>
      <c r="B13322" s="21" t="s">
        <v>40898</v>
      </c>
      <c r="C13322" s="21" t="s">
        <v>46284</v>
      </c>
      <c r="D13322" s="21">
        <v>1</v>
      </c>
      <c r="E13322" s="21">
        <v>0</v>
      </c>
      <c r="F13322" s="21" t="s">
        <v>2775</v>
      </c>
    </row>
    <row r="13323" spans="1:6">
      <c r="A13323" s="21" t="s">
        <v>18108</v>
      </c>
      <c r="B13323" s="21" t="s">
        <v>40890</v>
      </c>
      <c r="C13323" s="21" t="s">
        <v>46787</v>
      </c>
      <c r="D13323" s="21">
        <v>0</v>
      </c>
      <c r="E13323" s="21">
        <v>5</v>
      </c>
      <c r="F13323" s="21" t="s">
        <v>2775</v>
      </c>
    </row>
    <row r="13324" spans="1:6">
      <c r="A13324" s="21" t="s">
        <v>18109</v>
      </c>
      <c r="B13324" s="21" t="s">
        <v>40905</v>
      </c>
      <c r="C13324" s="21" t="s">
        <v>46788</v>
      </c>
      <c r="D13324" s="21">
        <v>0</v>
      </c>
      <c r="E13324" s="21">
        <v>5</v>
      </c>
      <c r="F13324" s="21" t="s">
        <v>2775</v>
      </c>
    </row>
    <row r="13325" spans="1:6">
      <c r="A13325" s="21" t="s">
        <v>18110</v>
      </c>
      <c r="B13325" s="21" t="s">
        <v>40898</v>
      </c>
      <c r="C13325" s="21" t="s">
        <v>46789</v>
      </c>
      <c r="D13325" s="21">
        <v>1</v>
      </c>
      <c r="E13325" s="21">
        <v>0</v>
      </c>
      <c r="F13325" s="21" t="s">
        <v>2775</v>
      </c>
    </row>
    <row r="13326" spans="1:6">
      <c r="A13326" s="21" t="s">
        <v>18111</v>
      </c>
      <c r="B13326" s="21" t="s">
        <v>40890</v>
      </c>
      <c r="C13326" s="21" t="s">
        <v>42926</v>
      </c>
      <c r="D13326" s="21">
        <v>0</v>
      </c>
      <c r="E13326" s="21">
        <v>5</v>
      </c>
      <c r="F13326" s="21" t="s">
        <v>2775</v>
      </c>
    </row>
    <row r="13327" spans="1:6">
      <c r="A13327" s="21" t="s">
        <v>18112</v>
      </c>
      <c r="B13327" s="21" t="s">
        <v>40890</v>
      </c>
      <c r="C13327" s="21" t="s">
        <v>41145</v>
      </c>
      <c r="D13327" s="21">
        <v>0</v>
      </c>
      <c r="E13327" s="21">
        <v>3</v>
      </c>
      <c r="F13327" s="21" t="s">
        <v>2775</v>
      </c>
    </row>
    <row r="13328" spans="1:6">
      <c r="A13328" s="21" t="s">
        <v>18113</v>
      </c>
      <c r="B13328" s="21" t="s">
        <v>40895</v>
      </c>
      <c r="C13328" s="21" t="s">
        <v>4928</v>
      </c>
      <c r="D13328" s="21">
        <v>0.04</v>
      </c>
      <c r="E13328" s="21">
        <v>0</v>
      </c>
      <c r="F13328" s="21" t="s">
        <v>2775</v>
      </c>
    </row>
    <row r="13329" spans="1:6">
      <c r="A13329" s="21" t="s">
        <v>18114</v>
      </c>
      <c r="B13329" s="21" t="s">
        <v>40898</v>
      </c>
      <c r="C13329" s="21" t="s">
        <v>46790</v>
      </c>
      <c r="D13329" s="21">
        <v>1</v>
      </c>
      <c r="E13329" s="21">
        <v>0</v>
      </c>
      <c r="F13329" s="21" t="s">
        <v>2775</v>
      </c>
    </row>
    <row r="13330" spans="1:6">
      <c r="A13330" s="21" t="s">
        <v>18115</v>
      </c>
      <c r="B13330" s="21" t="s">
        <v>40898</v>
      </c>
      <c r="C13330" s="21" t="s">
        <v>46791</v>
      </c>
      <c r="D13330" s="21">
        <v>1</v>
      </c>
      <c r="E13330" s="21">
        <v>0</v>
      </c>
      <c r="F13330" s="21" t="s">
        <v>2775</v>
      </c>
    </row>
    <row r="13331" spans="1:6">
      <c r="A13331" s="21" t="s">
        <v>18116</v>
      </c>
      <c r="B13331" s="21" t="s">
        <v>40891</v>
      </c>
      <c r="C13331" s="21" t="s">
        <v>45286</v>
      </c>
      <c r="D13331" s="21">
        <v>1</v>
      </c>
      <c r="E13331" s="21">
        <v>0</v>
      </c>
      <c r="F13331" s="21" t="s">
        <v>2775</v>
      </c>
    </row>
    <row r="13332" spans="1:6">
      <c r="A13332" s="21" t="s">
        <v>18117</v>
      </c>
      <c r="B13332" s="21" t="s">
        <v>40891</v>
      </c>
      <c r="C13332" s="21" t="s">
        <v>43586</v>
      </c>
      <c r="D13332" s="21">
        <v>1</v>
      </c>
      <c r="E13332" s="21">
        <v>0</v>
      </c>
      <c r="F13332" s="21" t="s">
        <v>2775</v>
      </c>
    </row>
    <row r="13333" spans="1:6">
      <c r="A13333" s="21" t="s">
        <v>18118</v>
      </c>
      <c r="B13333" s="21" t="s">
        <v>40891</v>
      </c>
      <c r="C13333" s="21" t="s">
        <v>4731</v>
      </c>
      <c r="D13333" s="21">
        <v>0.12</v>
      </c>
      <c r="E13333" s="21">
        <v>0</v>
      </c>
      <c r="F13333" s="21" t="s">
        <v>2775</v>
      </c>
    </row>
    <row r="13334" spans="1:6">
      <c r="A13334" s="21" t="s">
        <v>18119</v>
      </c>
      <c r="B13334" s="21" t="s">
        <v>40891</v>
      </c>
      <c r="C13334" s="21" t="s">
        <v>4501</v>
      </c>
      <c r="D13334" s="21">
        <v>1</v>
      </c>
      <c r="E13334" s="21">
        <v>0</v>
      </c>
      <c r="F13334" s="21" t="s">
        <v>2775</v>
      </c>
    </row>
    <row r="13335" spans="1:6">
      <c r="A13335" s="21" t="s">
        <v>18120</v>
      </c>
      <c r="B13335" s="21" t="s">
        <v>40891</v>
      </c>
      <c r="C13335" s="21" t="s">
        <v>4504</v>
      </c>
      <c r="D13335" s="21">
        <v>0.12</v>
      </c>
      <c r="E13335" s="21">
        <v>0</v>
      </c>
      <c r="F13335" s="21" t="s">
        <v>2775</v>
      </c>
    </row>
    <row r="13336" spans="1:6">
      <c r="A13336" s="21" t="s">
        <v>18121</v>
      </c>
      <c r="B13336" s="21" t="s">
        <v>40891</v>
      </c>
      <c r="C13336" s="21" t="s">
        <v>42955</v>
      </c>
      <c r="D13336" s="21">
        <v>0.36</v>
      </c>
      <c r="E13336" s="21">
        <v>0</v>
      </c>
      <c r="F13336" s="21" t="s">
        <v>2775</v>
      </c>
    </row>
    <row r="13337" spans="1:6">
      <c r="A13337" s="21" t="s">
        <v>4086</v>
      </c>
      <c r="B13337" s="21" t="s">
        <v>40902</v>
      </c>
      <c r="C13337" s="21" t="s">
        <v>5121</v>
      </c>
      <c r="D13337" s="21">
        <v>3</v>
      </c>
      <c r="E13337" s="21">
        <v>0</v>
      </c>
      <c r="F13337" s="21" t="s">
        <v>2775</v>
      </c>
    </row>
    <row r="13338" spans="1:6">
      <c r="A13338" s="21" t="s">
        <v>18122</v>
      </c>
      <c r="B13338" s="21" t="s">
        <v>40891</v>
      </c>
      <c r="C13338" s="21" t="s">
        <v>44087</v>
      </c>
      <c r="D13338" s="21">
        <v>1</v>
      </c>
      <c r="E13338" s="21">
        <v>0</v>
      </c>
      <c r="F13338" s="21" t="s">
        <v>2775</v>
      </c>
    </row>
    <row r="13339" spans="1:6">
      <c r="A13339" s="21" t="s">
        <v>18123</v>
      </c>
      <c r="B13339" s="21" t="s">
        <v>40890</v>
      </c>
      <c r="C13339" s="21" t="s">
        <v>46792</v>
      </c>
      <c r="D13339" s="21">
        <v>0</v>
      </c>
      <c r="E13339" s="21">
        <v>5</v>
      </c>
      <c r="F13339" s="21" t="s">
        <v>2775</v>
      </c>
    </row>
    <row r="13340" spans="1:6">
      <c r="A13340" s="21" t="s">
        <v>18124</v>
      </c>
      <c r="B13340" s="21" t="s">
        <v>40895</v>
      </c>
      <c r="C13340" s="21" t="s">
        <v>5244</v>
      </c>
      <c r="D13340" s="21">
        <v>0.04</v>
      </c>
      <c r="E13340" s="21">
        <v>0</v>
      </c>
      <c r="F13340" s="21" t="s">
        <v>2775</v>
      </c>
    </row>
    <row r="13341" spans="1:6">
      <c r="A13341" s="21" t="s">
        <v>18125</v>
      </c>
      <c r="B13341" s="21" t="s">
        <v>40890</v>
      </c>
      <c r="C13341" s="21" t="s">
        <v>46793</v>
      </c>
      <c r="D13341" s="21">
        <v>0</v>
      </c>
      <c r="E13341" s="21">
        <v>3</v>
      </c>
      <c r="F13341" s="21" t="s">
        <v>2775</v>
      </c>
    </row>
    <row r="13342" spans="1:6">
      <c r="A13342" s="21" t="s">
        <v>18126</v>
      </c>
      <c r="B13342" s="21" t="s">
        <v>40890</v>
      </c>
      <c r="C13342" s="21" t="s">
        <v>46794</v>
      </c>
      <c r="D13342" s="21">
        <v>0</v>
      </c>
      <c r="E13342" s="21">
        <v>5</v>
      </c>
      <c r="F13342" s="21" t="s">
        <v>2775</v>
      </c>
    </row>
    <row r="13343" spans="1:6">
      <c r="A13343" s="21" t="s">
        <v>18127</v>
      </c>
      <c r="B13343" s="21" t="s">
        <v>40891</v>
      </c>
      <c r="C13343" s="21" t="s">
        <v>46795</v>
      </c>
      <c r="D13343" s="21">
        <v>0.5</v>
      </c>
      <c r="E13343" s="21">
        <v>0</v>
      </c>
      <c r="F13343" s="21" t="s">
        <v>2775</v>
      </c>
    </row>
    <row r="13344" spans="1:6">
      <c r="A13344" s="21" t="s">
        <v>18128</v>
      </c>
      <c r="B13344" s="21" t="s">
        <v>40891</v>
      </c>
      <c r="C13344" s="21" t="s">
        <v>46796</v>
      </c>
      <c r="D13344" s="21">
        <v>1</v>
      </c>
      <c r="E13344" s="21">
        <v>0</v>
      </c>
      <c r="F13344" s="21" t="s">
        <v>2775</v>
      </c>
    </row>
    <row r="13345" spans="1:6">
      <c r="A13345" s="21" t="s">
        <v>18129</v>
      </c>
      <c r="B13345" s="21" t="s">
        <v>40890</v>
      </c>
      <c r="C13345" s="21" t="s">
        <v>4888</v>
      </c>
      <c r="D13345" s="21">
        <v>0</v>
      </c>
      <c r="E13345" s="21">
        <v>3</v>
      </c>
      <c r="F13345" s="21" t="s">
        <v>2775</v>
      </c>
    </row>
    <row r="13346" spans="1:6">
      <c r="A13346" s="21" t="s">
        <v>4175</v>
      </c>
      <c r="B13346" s="21" t="s">
        <v>40901</v>
      </c>
      <c r="C13346" s="21" t="s">
        <v>5196</v>
      </c>
      <c r="D13346" s="21">
        <v>0.08</v>
      </c>
      <c r="E13346" s="21">
        <v>8</v>
      </c>
      <c r="F13346" s="21" t="s">
        <v>2775</v>
      </c>
    </row>
    <row r="13347" spans="1:6">
      <c r="A13347" s="21" t="s">
        <v>18130</v>
      </c>
      <c r="B13347" s="21" t="s">
        <v>40890</v>
      </c>
      <c r="C13347" s="21" t="s">
        <v>5230</v>
      </c>
      <c r="D13347" s="21">
        <v>0</v>
      </c>
      <c r="E13347" s="21">
        <v>5</v>
      </c>
      <c r="F13347" s="21" t="s">
        <v>2775</v>
      </c>
    </row>
    <row r="13348" spans="1:6">
      <c r="A13348" s="21" t="s">
        <v>18131</v>
      </c>
      <c r="B13348" s="21" t="s">
        <v>40890</v>
      </c>
      <c r="C13348" s="21" t="s">
        <v>46797</v>
      </c>
      <c r="D13348" s="21">
        <v>0</v>
      </c>
      <c r="E13348" s="21">
        <v>5</v>
      </c>
      <c r="F13348" s="21" t="s">
        <v>2775</v>
      </c>
    </row>
    <row r="13349" spans="1:6">
      <c r="A13349" s="21" t="s">
        <v>18132</v>
      </c>
      <c r="B13349" s="21" t="s">
        <v>40894</v>
      </c>
      <c r="C13349" s="21" t="s">
        <v>4393</v>
      </c>
      <c r="D13349" s="21">
        <v>0.04</v>
      </c>
      <c r="E13349" s="21">
        <v>0</v>
      </c>
      <c r="F13349" s="21" t="s">
        <v>2775</v>
      </c>
    </row>
    <row r="13350" spans="1:6">
      <c r="A13350" s="21" t="s">
        <v>18133</v>
      </c>
      <c r="B13350" s="21" t="s">
        <v>40890</v>
      </c>
      <c r="C13350" s="21" t="s">
        <v>4731</v>
      </c>
      <c r="D13350" s="21">
        <v>0</v>
      </c>
      <c r="E13350" s="21">
        <v>5</v>
      </c>
      <c r="F13350" s="21" t="s">
        <v>2775</v>
      </c>
    </row>
    <row r="13351" spans="1:6">
      <c r="A13351" s="21" t="s">
        <v>18134</v>
      </c>
      <c r="B13351" s="21" t="s">
        <v>40891</v>
      </c>
      <c r="C13351" s="21" t="s">
        <v>46798</v>
      </c>
      <c r="D13351" s="21">
        <v>0.96</v>
      </c>
      <c r="E13351" s="21">
        <v>0</v>
      </c>
      <c r="F13351" s="21" t="s">
        <v>2775</v>
      </c>
    </row>
    <row r="13352" spans="1:6">
      <c r="A13352" s="21" t="s">
        <v>18135</v>
      </c>
      <c r="B13352" s="21" t="s">
        <v>40896</v>
      </c>
      <c r="C13352" s="21" t="s">
        <v>4804</v>
      </c>
      <c r="D13352" s="21">
        <v>1</v>
      </c>
      <c r="E13352" s="21">
        <v>0</v>
      </c>
      <c r="F13352" s="21" t="s">
        <v>2775</v>
      </c>
    </row>
    <row r="13353" spans="1:6">
      <c r="A13353" s="21" t="s">
        <v>18136</v>
      </c>
      <c r="B13353" s="21" t="s">
        <v>40891</v>
      </c>
      <c r="C13353" s="21" t="s">
        <v>41061</v>
      </c>
      <c r="D13353" s="21">
        <v>1</v>
      </c>
      <c r="E13353" s="21">
        <v>0</v>
      </c>
      <c r="F13353" s="21" t="s">
        <v>2775</v>
      </c>
    </row>
    <row r="13354" spans="1:6">
      <c r="A13354" s="21" t="s">
        <v>18137</v>
      </c>
      <c r="B13354" s="21" t="s">
        <v>40900</v>
      </c>
      <c r="C13354" s="21" t="s">
        <v>4353</v>
      </c>
      <c r="D13354" s="21">
        <v>0</v>
      </c>
      <c r="E13354" s="21">
        <v>5</v>
      </c>
      <c r="F13354" s="21" t="s">
        <v>2775</v>
      </c>
    </row>
    <row r="13355" spans="1:6">
      <c r="A13355" s="21" t="s">
        <v>18138</v>
      </c>
      <c r="B13355" s="21" t="s">
        <v>40891</v>
      </c>
      <c r="C13355" s="21" t="s">
        <v>46799</v>
      </c>
      <c r="D13355" s="21">
        <v>0.16</v>
      </c>
      <c r="E13355" s="21">
        <v>0</v>
      </c>
      <c r="F13355" s="21" t="s">
        <v>2775</v>
      </c>
    </row>
    <row r="13356" spans="1:6">
      <c r="A13356" s="21" t="s">
        <v>18139</v>
      </c>
      <c r="B13356" s="21" t="s">
        <v>40890</v>
      </c>
      <c r="C13356" s="21" t="s">
        <v>43152</v>
      </c>
      <c r="D13356" s="21">
        <v>0</v>
      </c>
      <c r="E13356" s="21">
        <v>5</v>
      </c>
      <c r="F13356" s="21" t="s">
        <v>2775</v>
      </c>
    </row>
    <row r="13357" spans="1:6">
      <c r="A13357" s="21" t="s">
        <v>18140</v>
      </c>
      <c r="B13357" s="21" t="s">
        <v>40898</v>
      </c>
      <c r="C13357" s="21" t="s">
        <v>4375</v>
      </c>
      <c r="D13357" s="21">
        <v>1</v>
      </c>
      <c r="E13357" s="21">
        <v>0</v>
      </c>
      <c r="F13357" s="21" t="s">
        <v>2775</v>
      </c>
    </row>
    <row r="13358" spans="1:6">
      <c r="A13358" s="21" t="s">
        <v>18141</v>
      </c>
      <c r="B13358" s="21" t="s">
        <v>40898</v>
      </c>
      <c r="C13358" s="21" t="s">
        <v>46800</v>
      </c>
      <c r="D13358" s="21">
        <v>1</v>
      </c>
      <c r="E13358" s="21">
        <v>0</v>
      </c>
      <c r="F13358" s="21" t="s">
        <v>2775</v>
      </c>
    </row>
    <row r="13359" spans="1:6">
      <c r="A13359" s="21" t="s">
        <v>18142</v>
      </c>
      <c r="B13359" s="21" t="s">
        <v>40898</v>
      </c>
      <c r="C13359" s="21" t="s">
        <v>46284</v>
      </c>
      <c r="D13359" s="21">
        <v>0.28000000000000003</v>
      </c>
      <c r="E13359" s="21">
        <v>0</v>
      </c>
      <c r="F13359" s="21" t="s">
        <v>2775</v>
      </c>
    </row>
    <row r="13360" spans="1:6">
      <c r="A13360" s="21" t="s">
        <v>18143</v>
      </c>
      <c r="B13360" s="21" t="s">
        <v>40895</v>
      </c>
      <c r="C13360" s="21" t="s">
        <v>41179</v>
      </c>
      <c r="D13360" s="21">
        <v>0.04</v>
      </c>
      <c r="E13360" s="21">
        <v>0</v>
      </c>
      <c r="F13360" s="21" t="s">
        <v>2775</v>
      </c>
    </row>
    <row r="13361" spans="1:6">
      <c r="A13361" s="21" t="s">
        <v>18144</v>
      </c>
      <c r="B13361" s="21" t="s">
        <v>40891</v>
      </c>
      <c r="C13361" s="21" t="s">
        <v>4353</v>
      </c>
      <c r="D13361" s="21">
        <v>0.2</v>
      </c>
      <c r="E13361" s="21">
        <v>0</v>
      </c>
      <c r="F13361" s="21" t="s">
        <v>2775</v>
      </c>
    </row>
    <row r="13362" spans="1:6">
      <c r="A13362" s="21" t="s">
        <v>18145</v>
      </c>
      <c r="B13362" s="21" t="s">
        <v>40891</v>
      </c>
      <c r="C13362" s="21" t="s">
        <v>44073</v>
      </c>
      <c r="D13362" s="21">
        <v>1</v>
      </c>
      <c r="E13362" s="21">
        <v>0</v>
      </c>
      <c r="F13362" s="21" t="s">
        <v>2775</v>
      </c>
    </row>
    <row r="13363" spans="1:6">
      <c r="A13363" s="21" t="s">
        <v>18146</v>
      </c>
      <c r="B13363" s="21" t="s">
        <v>40891</v>
      </c>
      <c r="C13363" s="21" t="s">
        <v>43599</v>
      </c>
      <c r="D13363" s="21">
        <v>0.16</v>
      </c>
      <c r="E13363" s="21">
        <v>0</v>
      </c>
      <c r="F13363" s="21" t="s">
        <v>2775</v>
      </c>
    </row>
    <row r="13364" spans="1:6">
      <c r="A13364" s="21" t="s">
        <v>18147</v>
      </c>
      <c r="B13364" s="21" t="s">
        <v>40891</v>
      </c>
      <c r="C13364" s="21" t="s">
        <v>46801</v>
      </c>
      <c r="D13364" s="21">
        <v>1</v>
      </c>
      <c r="E13364" s="21">
        <v>0</v>
      </c>
      <c r="F13364" s="21" t="s">
        <v>2775</v>
      </c>
    </row>
    <row r="13365" spans="1:6">
      <c r="A13365" s="21" t="s">
        <v>18148</v>
      </c>
      <c r="B13365" s="21" t="s">
        <v>40890</v>
      </c>
      <c r="C13365" s="21" t="s">
        <v>661</v>
      </c>
      <c r="D13365" s="21">
        <v>0</v>
      </c>
      <c r="E13365" s="21">
        <v>3</v>
      </c>
      <c r="F13365" s="21" t="s">
        <v>2775</v>
      </c>
    </row>
    <row r="13366" spans="1:6">
      <c r="A13366" s="21" t="s">
        <v>18149</v>
      </c>
      <c r="B13366" s="21" t="s">
        <v>40894</v>
      </c>
      <c r="C13366" s="21" t="s">
        <v>41318</v>
      </c>
      <c r="D13366" s="21">
        <v>0.04</v>
      </c>
      <c r="E13366" s="21">
        <v>0</v>
      </c>
      <c r="F13366" s="21" t="s">
        <v>2775</v>
      </c>
    </row>
    <row r="13367" spans="1:6">
      <c r="A13367" s="21" t="s">
        <v>18150</v>
      </c>
      <c r="B13367" s="21" t="s">
        <v>40895</v>
      </c>
      <c r="C13367" s="21" t="s">
        <v>41437</v>
      </c>
      <c r="D13367" s="21">
        <v>0.04</v>
      </c>
      <c r="E13367" s="21">
        <v>0</v>
      </c>
      <c r="F13367" s="21" t="s">
        <v>2775</v>
      </c>
    </row>
    <row r="13368" spans="1:6">
      <c r="A13368" s="21" t="s">
        <v>18151</v>
      </c>
      <c r="B13368" s="21" t="s">
        <v>40895</v>
      </c>
      <c r="C13368" s="21" t="s">
        <v>4687</v>
      </c>
      <c r="D13368" s="21">
        <v>0.04</v>
      </c>
      <c r="E13368" s="21">
        <v>0</v>
      </c>
      <c r="F13368" s="21" t="s">
        <v>2775</v>
      </c>
    </row>
    <row r="13369" spans="1:6">
      <c r="A13369" s="21" t="s">
        <v>18152</v>
      </c>
      <c r="B13369" s="21" t="s">
        <v>40898</v>
      </c>
      <c r="C13369" s="21" t="s">
        <v>46802</v>
      </c>
      <c r="D13369" s="21">
        <v>0.2</v>
      </c>
      <c r="E13369" s="21">
        <v>0</v>
      </c>
      <c r="F13369" s="21" t="s">
        <v>2775</v>
      </c>
    </row>
    <row r="13370" spans="1:6">
      <c r="A13370" s="21" t="s">
        <v>3595</v>
      </c>
      <c r="B13370" s="21" t="s">
        <v>40892</v>
      </c>
      <c r="C13370" s="21" t="s">
        <v>4723</v>
      </c>
      <c r="D13370" s="21">
        <v>1</v>
      </c>
      <c r="E13370" s="21">
        <v>0</v>
      </c>
      <c r="F13370" s="21" t="s">
        <v>2775</v>
      </c>
    </row>
    <row r="13371" spans="1:6">
      <c r="A13371" s="21" t="s">
        <v>18153</v>
      </c>
      <c r="B13371" s="21" t="s">
        <v>40893</v>
      </c>
      <c r="C13371" s="21" t="s">
        <v>5230</v>
      </c>
      <c r="D13371" s="21">
        <v>0.04</v>
      </c>
      <c r="E13371" s="21">
        <v>0</v>
      </c>
      <c r="F13371" s="21" t="s">
        <v>2775</v>
      </c>
    </row>
    <row r="13372" spans="1:6">
      <c r="A13372" s="21" t="s">
        <v>18154</v>
      </c>
      <c r="B13372" s="21" t="s">
        <v>40887</v>
      </c>
      <c r="C13372" s="21" t="s">
        <v>41071</v>
      </c>
      <c r="D13372" s="21">
        <v>2</v>
      </c>
      <c r="E13372" s="21">
        <v>0</v>
      </c>
      <c r="F13372" s="21" t="s">
        <v>2775</v>
      </c>
    </row>
    <row r="13373" spans="1:6">
      <c r="A13373" s="21" t="s">
        <v>18155</v>
      </c>
      <c r="B13373" s="21" t="s">
        <v>40905</v>
      </c>
      <c r="C13373" s="21" t="s">
        <v>41152</v>
      </c>
      <c r="D13373" s="21">
        <v>0</v>
      </c>
      <c r="E13373" s="21">
        <v>5</v>
      </c>
      <c r="F13373" s="21" t="s">
        <v>2775</v>
      </c>
    </row>
    <row r="13374" spans="1:6">
      <c r="A13374" s="21" t="s">
        <v>18156</v>
      </c>
      <c r="B13374" s="21" t="s">
        <v>40894</v>
      </c>
      <c r="C13374" s="21" t="s">
        <v>46379</v>
      </c>
      <c r="D13374" s="21">
        <v>0.04</v>
      </c>
      <c r="E13374" s="21">
        <v>0</v>
      </c>
      <c r="F13374" s="21" t="s">
        <v>2775</v>
      </c>
    </row>
    <row r="13375" spans="1:6">
      <c r="A13375" s="21" t="s">
        <v>18157</v>
      </c>
      <c r="B13375" s="21" t="s">
        <v>40891</v>
      </c>
      <c r="C13375" s="21" t="s">
        <v>46803</v>
      </c>
      <c r="D13375" s="21">
        <v>1</v>
      </c>
      <c r="E13375" s="21">
        <v>0</v>
      </c>
      <c r="F13375" s="21" t="s">
        <v>2775</v>
      </c>
    </row>
    <row r="13376" spans="1:6">
      <c r="A13376" s="21" t="s">
        <v>18158</v>
      </c>
      <c r="B13376" s="21" t="s">
        <v>40891</v>
      </c>
      <c r="C13376" s="21" t="s">
        <v>46804</v>
      </c>
      <c r="D13376" s="21">
        <v>0.5</v>
      </c>
      <c r="E13376" s="21">
        <v>0</v>
      </c>
      <c r="F13376" s="21" t="s">
        <v>2775</v>
      </c>
    </row>
    <row r="13377" spans="1:6">
      <c r="A13377" s="21" t="s">
        <v>18159</v>
      </c>
      <c r="B13377" s="21" t="s">
        <v>40891</v>
      </c>
      <c r="C13377" s="21" t="s">
        <v>4717</v>
      </c>
      <c r="D13377" s="21">
        <v>0.5</v>
      </c>
      <c r="E13377" s="21">
        <v>0</v>
      </c>
      <c r="F13377" s="21" t="s">
        <v>2775</v>
      </c>
    </row>
    <row r="13378" spans="1:6">
      <c r="A13378" s="21" t="s">
        <v>18160</v>
      </c>
      <c r="B13378" s="21" t="s">
        <v>40891</v>
      </c>
      <c r="C13378" s="21" t="s">
        <v>4361</v>
      </c>
      <c r="D13378" s="21">
        <v>1</v>
      </c>
      <c r="E13378" s="21">
        <v>0</v>
      </c>
      <c r="F13378" s="21" t="s">
        <v>2775</v>
      </c>
    </row>
    <row r="13379" spans="1:6">
      <c r="A13379" s="21" t="s">
        <v>18161</v>
      </c>
      <c r="B13379" s="21" t="s">
        <v>40891</v>
      </c>
      <c r="C13379" s="21" t="s">
        <v>661</v>
      </c>
      <c r="D13379" s="21">
        <v>0.88</v>
      </c>
      <c r="E13379" s="21">
        <v>0</v>
      </c>
      <c r="F13379" s="21" t="s">
        <v>2775</v>
      </c>
    </row>
    <row r="13380" spans="1:6">
      <c r="A13380" s="21" t="s">
        <v>18162</v>
      </c>
      <c r="B13380" s="21" t="s">
        <v>40898</v>
      </c>
      <c r="C13380" s="21" t="s">
        <v>46532</v>
      </c>
      <c r="D13380" s="21">
        <v>1</v>
      </c>
      <c r="E13380" s="21">
        <v>0</v>
      </c>
      <c r="F13380" s="21" t="s">
        <v>2775</v>
      </c>
    </row>
    <row r="13381" spans="1:6">
      <c r="A13381" s="21" t="s">
        <v>3955</v>
      </c>
      <c r="B13381" s="21" t="s">
        <v>40892</v>
      </c>
      <c r="C13381" s="21" t="s">
        <v>5021</v>
      </c>
      <c r="D13381" s="21">
        <v>12</v>
      </c>
      <c r="E13381" s="21">
        <v>0</v>
      </c>
      <c r="F13381" s="21" t="s">
        <v>2775</v>
      </c>
    </row>
    <row r="13382" spans="1:6">
      <c r="A13382" s="21" t="s">
        <v>18163</v>
      </c>
      <c r="B13382" s="21" t="s">
        <v>40898</v>
      </c>
      <c r="C13382" s="21" t="s">
        <v>5244</v>
      </c>
      <c r="D13382" s="21">
        <v>0.48</v>
      </c>
      <c r="E13382" s="21">
        <v>0</v>
      </c>
      <c r="F13382" s="21" t="s">
        <v>2775</v>
      </c>
    </row>
    <row r="13383" spans="1:6">
      <c r="A13383" s="21" t="s">
        <v>18164</v>
      </c>
      <c r="B13383" s="21" t="s">
        <v>40891</v>
      </c>
      <c r="C13383" s="21" t="s">
        <v>5155</v>
      </c>
      <c r="D13383" s="21">
        <v>0.24</v>
      </c>
      <c r="E13383" s="21">
        <v>0</v>
      </c>
      <c r="F13383" s="21" t="s">
        <v>2775</v>
      </c>
    </row>
    <row r="13384" spans="1:6">
      <c r="A13384" s="21" t="s">
        <v>18165</v>
      </c>
      <c r="B13384" s="21" t="s">
        <v>40898</v>
      </c>
      <c r="C13384" s="21" t="s">
        <v>4338</v>
      </c>
      <c r="D13384" s="21">
        <v>0.18</v>
      </c>
      <c r="E13384" s="21">
        <v>0</v>
      </c>
      <c r="F13384" s="21" t="s">
        <v>2775</v>
      </c>
    </row>
    <row r="13385" spans="1:6">
      <c r="A13385" s="21" t="s">
        <v>18166</v>
      </c>
      <c r="B13385" s="21" t="s">
        <v>40898</v>
      </c>
      <c r="C13385" s="21" t="s">
        <v>46284</v>
      </c>
      <c r="D13385" s="21">
        <v>0.12</v>
      </c>
      <c r="E13385" s="21">
        <v>0</v>
      </c>
      <c r="F13385" s="21" t="s">
        <v>2775</v>
      </c>
    </row>
    <row r="13386" spans="1:6">
      <c r="A13386" s="21" t="s">
        <v>18167</v>
      </c>
      <c r="B13386" s="21" t="s">
        <v>40891</v>
      </c>
      <c r="C13386" s="21" t="s">
        <v>43345</v>
      </c>
      <c r="D13386" s="21">
        <v>0.16</v>
      </c>
      <c r="E13386" s="21">
        <v>0</v>
      </c>
      <c r="F13386" s="21" t="s">
        <v>2775</v>
      </c>
    </row>
    <row r="13387" spans="1:6">
      <c r="A13387" s="21" t="s">
        <v>18168</v>
      </c>
      <c r="B13387" s="21" t="s">
        <v>40905</v>
      </c>
      <c r="C13387" s="21" t="s">
        <v>43968</v>
      </c>
      <c r="D13387" s="21">
        <v>0</v>
      </c>
      <c r="E13387" s="21">
        <v>5</v>
      </c>
      <c r="F13387" s="21" t="s">
        <v>2775</v>
      </c>
    </row>
    <row r="13388" spans="1:6">
      <c r="A13388" s="21" t="s">
        <v>18169</v>
      </c>
      <c r="B13388" s="21" t="s">
        <v>40891</v>
      </c>
      <c r="C13388" s="21" t="s">
        <v>4506</v>
      </c>
      <c r="D13388" s="21">
        <v>0.16</v>
      </c>
      <c r="E13388" s="21">
        <v>0</v>
      </c>
      <c r="F13388" s="21" t="s">
        <v>2775</v>
      </c>
    </row>
    <row r="13389" spans="1:6">
      <c r="A13389" s="21" t="s">
        <v>18170</v>
      </c>
      <c r="B13389" s="21" t="s">
        <v>40890</v>
      </c>
      <c r="C13389" s="21" t="s">
        <v>4504</v>
      </c>
      <c r="D13389" s="21">
        <v>0</v>
      </c>
      <c r="E13389" s="21">
        <v>3</v>
      </c>
      <c r="F13389" s="21" t="s">
        <v>2775</v>
      </c>
    </row>
    <row r="13390" spans="1:6">
      <c r="A13390" s="21" t="s">
        <v>18171</v>
      </c>
      <c r="B13390" s="21" t="s">
        <v>40905</v>
      </c>
      <c r="C13390" s="21" t="s">
        <v>46805</v>
      </c>
      <c r="D13390" s="21">
        <v>0</v>
      </c>
      <c r="E13390" s="21">
        <v>3</v>
      </c>
      <c r="F13390" s="21" t="s">
        <v>2775</v>
      </c>
    </row>
    <row r="13391" spans="1:6">
      <c r="A13391" s="21" t="s">
        <v>18172</v>
      </c>
      <c r="B13391" s="21" t="s">
        <v>40893</v>
      </c>
      <c r="C13391" s="21" t="s">
        <v>42806</v>
      </c>
      <c r="D13391" s="21">
        <v>0.04</v>
      </c>
      <c r="E13391" s="21">
        <v>0</v>
      </c>
      <c r="F13391" s="21" t="s">
        <v>2775</v>
      </c>
    </row>
    <row r="13392" spans="1:6">
      <c r="A13392" s="21" t="s">
        <v>18173</v>
      </c>
      <c r="B13392" s="21" t="s">
        <v>40891</v>
      </c>
      <c r="C13392" s="21" t="s">
        <v>425</v>
      </c>
      <c r="D13392" s="21">
        <v>1</v>
      </c>
      <c r="E13392" s="21">
        <v>0</v>
      </c>
      <c r="F13392" s="21" t="s">
        <v>2775</v>
      </c>
    </row>
    <row r="13393" spans="1:6">
      <c r="A13393" s="21" t="s">
        <v>18174</v>
      </c>
      <c r="B13393" s="21" t="s">
        <v>40891</v>
      </c>
      <c r="C13393" s="21" t="s">
        <v>4573</v>
      </c>
      <c r="D13393" s="21">
        <v>1</v>
      </c>
      <c r="E13393" s="21">
        <v>0</v>
      </c>
      <c r="F13393" s="21" t="s">
        <v>2775</v>
      </c>
    </row>
    <row r="13394" spans="1:6">
      <c r="A13394" s="21" t="s">
        <v>18175</v>
      </c>
      <c r="B13394" s="21" t="s">
        <v>40890</v>
      </c>
      <c r="C13394" s="21" t="s">
        <v>4859</v>
      </c>
      <c r="D13394" s="21">
        <v>0</v>
      </c>
      <c r="E13394" s="21">
        <v>5</v>
      </c>
      <c r="F13394" s="21" t="s">
        <v>2775</v>
      </c>
    </row>
    <row r="13395" spans="1:6">
      <c r="A13395" s="21" t="s">
        <v>18176</v>
      </c>
      <c r="B13395" s="21" t="s">
        <v>40905</v>
      </c>
      <c r="C13395" s="21" t="s">
        <v>46806</v>
      </c>
      <c r="D13395" s="21">
        <v>0</v>
      </c>
      <c r="E13395" s="21">
        <v>5</v>
      </c>
      <c r="F13395" s="21" t="s">
        <v>2775</v>
      </c>
    </row>
    <row r="13396" spans="1:6">
      <c r="A13396" s="21" t="s">
        <v>18177</v>
      </c>
      <c r="B13396" s="21" t="s">
        <v>40891</v>
      </c>
      <c r="C13396" s="21" t="s">
        <v>4740</v>
      </c>
      <c r="D13396" s="21">
        <v>1</v>
      </c>
      <c r="E13396" s="21">
        <v>0</v>
      </c>
      <c r="F13396" s="21" t="s">
        <v>2775</v>
      </c>
    </row>
    <row r="13397" spans="1:6">
      <c r="A13397" s="21" t="s">
        <v>18178</v>
      </c>
      <c r="B13397" s="21" t="s">
        <v>40890</v>
      </c>
      <c r="C13397" s="21" t="s">
        <v>43196</v>
      </c>
      <c r="D13397" s="21">
        <v>0</v>
      </c>
      <c r="E13397" s="21">
        <v>5</v>
      </c>
      <c r="F13397" s="21" t="s">
        <v>2775</v>
      </c>
    </row>
    <row r="13398" spans="1:6">
      <c r="A13398" s="21" t="s">
        <v>18179</v>
      </c>
      <c r="B13398" s="21" t="s">
        <v>40890</v>
      </c>
      <c r="C13398" s="21" t="s">
        <v>46807</v>
      </c>
      <c r="D13398" s="21">
        <v>0</v>
      </c>
      <c r="E13398" s="21">
        <v>5</v>
      </c>
      <c r="F13398" s="21" t="s">
        <v>2775</v>
      </c>
    </row>
    <row r="13399" spans="1:6">
      <c r="A13399" s="21" t="s">
        <v>18180</v>
      </c>
      <c r="B13399" s="21" t="s">
        <v>40905</v>
      </c>
      <c r="C13399" s="21" t="s">
        <v>46808</v>
      </c>
      <c r="D13399" s="21">
        <v>0.04</v>
      </c>
      <c r="E13399" s="21">
        <v>3</v>
      </c>
      <c r="F13399" s="21" t="s">
        <v>2775</v>
      </c>
    </row>
    <row r="13400" spans="1:6">
      <c r="A13400" s="21" t="s">
        <v>18181</v>
      </c>
      <c r="B13400" s="21" t="s">
        <v>40891</v>
      </c>
      <c r="C13400" s="21" t="s">
        <v>4723</v>
      </c>
      <c r="D13400" s="21">
        <v>0.16</v>
      </c>
      <c r="E13400" s="21">
        <v>0</v>
      </c>
      <c r="F13400" s="21" t="s">
        <v>2775</v>
      </c>
    </row>
    <row r="13401" spans="1:6">
      <c r="A13401" s="21" t="s">
        <v>18182</v>
      </c>
      <c r="B13401" s="21" t="s">
        <v>40898</v>
      </c>
      <c r="C13401" s="21" t="s">
        <v>46809</v>
      </c>
      <c r="D13401" s="21">
        <v>0.08</v>
      </c>
      <c r="E13401" s="21">
        <v>0</v>
      </c>
      <c r="F13401" s="21" t="s">
        <v>2775</v>
      </c>
    </row>
    <row r="13402" spans="1:6">
      <c r="A13402" s="21" t="s">
        <v>18183</v>
      </c>
      <c r="B13402" s="21" t="s">
        <v>40891</v>
      </c>
      <c r="C13402" s="21" t="s">
        <v>46810</v>
      </c>
      <c r="D13402" s="21">
        <v>1</v>
      </c>
      <c r="E13402" s="21">
        <v>0</v>
      </c>
      <c r="F13402" s="21" t="s">
        <v>2775</v>
      </c>
    </row>
    <row r="13403" spans="1:6">
      <c r="A13403" s="21" t="s">
        <v>18184</v>
      </c>
      <c r="B13403" s="21" t="s">
        <v>40898</v>
      </c>
      <c r="C13403" s="21" t="s">
        <v>44039</v>
      </c>
      <c r="D13403" s="21">
        <v>0.56000000000000005</v>
      </c>
      <c r="E13403" s="21">
        <v>0</v>
      </c>
      <c r="F13403" s="21" t="s">
        <v>2775</v>
      </c>
    </row>
    <row r="13404" spans="1:6">
      <c r="A13404" s="21" t="s">
        <v>18185</v>
      </c>
      <c r="B13404" s="21" t="s">
        <v>40891</v>
      </c>
      <c r="C13404" s="21" t="s">
        <v>46811</v>
      </c>
      <c r="D13404" s="21">
        <v>1</v>
      </c>
      <c r="E13404" s="21">
        <v>0</v>
      </c>
      <c r="F13404" s="21" t="s">
        <v>2775</v>
      </c>
    </row>
    <row r="13405" spans="1:6">
      <c r="A13405" s="21" t="s">
        <v>18186</v>
      </c>
      <c r="B13405" s="21" t="s">
        <v>40890</v>
      </c>
      <c r="C13405" s="21" t="s">
        <v>46812</v>
      </c>
      <c r="D13405" s="21">
        <v>0</v>
      </c>
      <c r="E13405" s="21">
        <v>3</v>
      </c>
      <c r="F13405" s="21" t="s">
        <v>2775</v>
      </c>
    </row>
    <row r="13406" spans="1:6">
      <c r="A13406" s="21" t="s">
        <v>18187</v>
      </c>
      <c r="B13406" s="21" t="s">
        <v>40894</v>
      </c>
      <c r="C13406" s="21" t="s">
        <v>4374</v>
      </c>
      <c r="D13406" s="21">
        <v>0.04</v>
      </c>
      <c r="E13406" s="21">
        <v>0</v>
      </c>
      <c r="F13406" s="21" t="s">
        <v>2775</v>
      </c>
    </row>
    <row r="13407" spans="1:6">
      <c r="A13407" s="21" t="s">
        <v>18188</v>
      </c>
      <c r="B13407" s="21" t="s">
        <v>40891</v>
      </c>
      <c r="C13407" s="21" t="s">
        <v>46813</v>
      </c>
      <c r="D13407" s="21">
        <v>0.42</v>
      </c>
      <c r="E13407" s="21">
        <v>0</v>
      </c>
      <c r="F13407" s="21" t="s">
        <v>2775</v>
      </c>
    </row>
    <row r="13408" spans="1:6">
      <c r="A13408" s="21" t="s">
        <v>18189</v>
      </c>
      <c r="B13408" s="21" t="s">
        <v>40890</v>
      </c>
      <c r="C13408" s="21" t="s">
        <v>41458</v>
      </c>
      <c r="D13408" s="21">
        <v>0</v>
      </c>
      <c r="E13408" s="21">
        <v>3</v>
      </c>
      <c r="F13408" s="21" t="s">
        <v>2775</v>
      </c>
    </row>
    <row r="13409" spans="1:6">
      <c r="A13409" s="21" t="s">
        <v>2653</v>
      </c>
      <c r="B13409" s="21" t="s">
        <v>40898</v>
      </c>
      <c r="C13409" s="21" t="s">
        <v>4731</v>
      </c>
      <c r="D13409" s="21">
        <v>0.24</v>
      </c>
      <c r="E13409" s="21">
        <v>0</v>
      </c>
      <c r="F13409" s="21" t="s">
        <v>2775</v>
      </c>
    </row>
    <row r="13410" spans="1:6">
      <c r="A13410" s="21" t="s">
        <v>18190</v>
      </c>
      <c r="B13410" s="21" t="s">
        <v>40905</v>
      </c>
      <c r="C13410" s="21" t="s">
        <v>46814</v>
      </c>
      <c r="D13410" s="21">
        <v>0</v>
      </c>
      <c r="E13410" s="21">
        <v>5</v>
      </c>
      <c r="F13410" s="21" t="s">
        <v>2775</v>
      </c>
    </row>
    <row r="13411" spans="1:6">
      <c r="A13411" s="21" t="s">
        <v>18191</v>
      </c>
      <c r="B13411" s="21" t="s">
        <v>40896</v>
      </c>
      <c r="C13411" s="21" t="s">
        <v>4804</v>
      </c>
      <c r="D13411" s="21">
        <v>0.32</v>
      </c>
      <c r="E13411" s="21">
        <v>0</v>
      </c>
      <c r="F13411" s="21" t="s">
        <v>2775</v>
      </c>
    </row>
    <row r="13412" spans="1:6">
      <c r="A13412" s="21" t="s">
        <v>18192</v>
      </c>
      <c r="B13412" s="21" t="s">
        <v>40891</v>
      </c>
      <c r="C13412" s="21" t="s">
        <v>4665</v>
      </c>
      <c r="D13412" s="21">
        <v>0.2</v>
      </c>
      <c r="E13412" s="21">
        <v>0</v>
      </c>
      <c r="F13412" s="21" t="s">
        <v>2775</v>
      </c>
    </row>
    <row r="13413" spans="1:6">
      <c r="A13413" s="21" t="s">
        <v>18193</v>
      </c>
      <c r="B13413" s="21" t="s">
        <v>40890</v>
      </c>
      <c r="C13413" s="21" t="s">
        <v>5191</v>
      </c>
      <c r="D13413" s="21">
        <v>0</v>
      </c>
      <c r="E13413" s="21">
        <v>5</v>
      </c>
      <c r="F13413" s="21" t="s">
        <v>2775</v>
      </c>
    </row>
    <row r="13414" spans="1:6">
      <c r="A13414" s="21" t="s">
        <v>18194</v>
      </c>
      <c r="B13414" s="21" t="s">
        <v>40891</v>
      </c>
      <c r="C13414" s="21" t="s">
        <v>42264</v>
      </c>
      <c r="D13414" s="21">
        <v>0.28000000000000003</v>
      </c>
      <c r="E13414" s="21">
        <v>0</v>
      </c>
      <c r="F13414" s="21" t="s">
        <v>2775</v>
      </c>
    </row>
    <row r="13415" spans="1:6">
      <c r="A13415" s="21" t="s">
        <v>18195</v>
      </c>
      <c r="B13415" s="21" t="s">
        <v>40891</v>
      </c>
      <c r="C13415" s="21" t="s">
        <v>41486</v>
      </c>
      <c r="D13415" s="21">
        <v>0.74</v>
      </c>
      <c r="E13415" s="21">
        <v>0</v>
      </c>
      <c r="F13415" s="21" t="s">
        <v>2775</v>
      </c>
    </row>
    <row r="13416" spans="1:6">
      <c r="A13416" s="21" t="s">
        <v>18196</v>
      </c>
      <c r="B13416" s="21" t="s">
        <v>40891</v>
      </c>
      <c r="C13416" s="21" t="s">
        <v>46815</v>
      </c>
      <c r="D13416" s="21">
        <v>0.14000000000000001</v>
      </c>
      <c r="E13416" s="21">
        <v>0</v>
      </c>
      <c r="F13416" s="21" t="s">
        <v>2775</v>
      </c>
    </row>
    <row r="13417" spans="1:6">
      <c r="A13417" s="21" t="s">
        <v>18197</v>
      </c>
      <c r="B13417" s="21" t="s">
        <v>40890</v>
      </c>
      <c r="C13417" s="21" t="s">
        <v>46816</v>
      </c>
      <c r="D13417" s="21">
        <v>0</v>
      </c>
      <c r="E13417" s="21">
        <v>5</v>
      </c>
      <c r="F13417" s="21" t="s">
        <v>2775</v>
      </c>
    </row>
    <row r="13418" spans="1:6">
      <c r="A13418" s="21" t="s">
        <v>18198</v>
      </c>
      <c r="B13418" s="21" t="s">
        <v>40891</v>
      </c>
      <c r="C13418" s="21" t="s">
        <v>41520</v>
      </c>
      <c r="D13418" s="21">
        <v>0.2</v>
      </c>
      <c r="E13418" s="21">
        <v>0</v>
      </c>
      <c r="F13418" s="21" t="s">
        <v>2775</v>
      </c>
    </row>
    <row r="13419" spans="1:6">
      <c r="A13419" s="21" t="s">
        <v>18199</v>
      </c>
      <c r="B13419" s="21" t="s">
        <v>40891</v>
      </c>
      <c r="C13419" s="21" t="s">
        <v>41481</v>
      </c>
      <c r="D13419" s="21">
        <v>0.2</v>
      </c>
      <c r="E13419" s="21">
        <v>0</v>
      </c>
      <c r="F13419" s="21" t="s">
        <v>2775</v>
      </c>
    </row>
    <row r="13420" spans="1:6">
      <c r="A13420" s="21" t="s">
        <v>18200</v>
      </c>
      <c r="B13420" s="21" t="s">
        <v>40890</v>
      </c>
      <c r="C13420" s="21" t="s">
        <v>46817</v>
      </c>
      <c r="D13420" s="21">
        <v>0</v>
      </c>
      <c r="E13420" s="21">
        <v>10</v>
      </c>
      <c r="F13420" s="21" t="s">
        <v>2775</v>
      </c>
    </row>
    <row r="13421" spans="1:6">
      <c r="A13421" s="21" t="s">
        <v>18201</v>
      </c>
      <c r="B13421" s="21" t="s">
        <v>40891</v>
      </c>
      <c r="C13421" s="21" t="s">
        <v>46818</v>
      </c>
      <c r="D13421" s="21">
        <v>1</v>
      </c>
      <c r="E13421" s="21">
        <v>0</v>
      </c>
      <c r="F13421" s="21" t="s">
        <v>2775</v>
      </c>
    </row>
    <row r="13422" spans="1:6">
      <c r="A13422" s="21" t="s">
        <v>18202</v>
      </c>
      <c r="B13422" s="21" t="s">
        <v>40898</v>
      </c>
      <c r="C13422" s="21" t="s">
        <v>46819</v>
      </c>
      <c r="D13422" s="21">
        <v>2</v>
      </c>
      <c r="E13422" s="21">
        <v>0</v>
      </c>
      <c r="F13422" s="21" t="s">
        <v>2775</v>
      </c>
    </row>
    <row r="13423" spans="1:6">
      <c r="A13423" s="21" t="s">
        <v>18203</v>
      </c>
      <c r="B13423" s="21" t="s">
        <v>40895</v>
      </c>
      <c r="C13423" s="21" t="s">
        <v>46190</v>
      </c>
      <c r="D13423" s="21">
        <v>0.04</v>
      </c>
      <c r="E13423" s="21">
        <v>0</v>
      </c>
      <c r="F13423" s="21" t="s">
        <v>2775</v>
      </c>
    </row>
    <row r="13424" spans="1:6">
      <c r="A13424" s="21" t="s">
        <v>2840</v>
      </c>
      <c r="B13424" s="21" t="s">
        <v>40903</v>
      </c>
      <c r="C13424" s="21" t="s">
        <v>4371</v>
      </c>
      <c r="D13424" s="21">
        <v>0.25</v>
      </c>
      <c r="E13424" s="21">
        <v>0</v>
      </c>
      <c r="F13424" s="21" t="s">
        <v>2775</v>
      </c>
    </row>
    <row r="13425" spans="1:6">
      <c r="A13425" s="21" t="s">
        <v>18204</v>
      </c>
      <c r="B13425" s="21" t="s">
        <v>40891</v>
      </c>
      <c r="C13425" s="21" t="s">
        <v>46820</v>
      </c>
      <c r="D13425" s="21">
        <v>1</v>
      </c>
      <c r="E13425" s="21">
        <v>0</v>
      </c>
      <c r="F13425" s="21" t="s">
        <v>2775</v>
      </c>
    </row>
    <row r="13426" spans="1:6">
      <c r="A13426" s="21" t="s">
        <v>18205</v>
      </c>
      <c r="B13426" s="21" t="s">
        <v>40893</v>
      </c>
      <c r="C13426" s="21" t="s">
        <v>4633</v>
      </c>
      <c r="D13426" s="21">
        <v>0.04</v>
      </c>
      <c r="E13426" s="21">
        <v>0</v>
      </c>
      <c r="F13426" s="21" t="s">
        <v>2775</v>
      </c>
    </row>
    <row r="13427" spans="1:6">
      <c r="A13427" s="21" t="s">
        <v>18206</v>
      </c>
      <c r="B13427" s="21" t="s">
        <v>40898</v>
      </c>
      <c r="C13427" s="21" t="s">
        <v>46821</v>
      </c>
      <c r="D13427" s="21">
        <v>0.2</v>
      </c>
      <c r="E13427" s="21">
        <v>0</v>
      </c>
      <c r="F13427" s="21" t="s">
        <v>2775</v>
      </c>
    </row>
    <row r="13428" spans="1:6">
      <c r="A13428" s="21" t="s">
        <v>18207</v>
      </c>
      <c r="B13428" s="21" t="s">
        <v>40891</v>
      </c>
      <c r="C13428" s="21" t="s">
        <v>41171</v>
      </c>
      <c r="D13428" s="21">
        <v>1</v>
      </c>
      <c r="E13428" s="21">
        <v>0</v>
      </c>
      <c r="F13428" s="21" t="s">
        <v>2775</v>
      </c>
    </row>
    <row r="13429" spans="1:6">
      <c r="A13429" s="21" t="s">
        <v>18208</v>
      </c>
      <c r="B13429" s="21" t="s">
        <v>40898</v>
      </c>
      <c r="C13429" s="21" t="s">
        <v>25</v>
      </c>
      <c r="D13429" s="21">
        <v>0.28000000000000003</v>
      </c>
      <c r="E13429" s="21">
        <v>0</v>
      </c>
      <c r="F13429" s="21" t="s">
        <v>2775</v>
      </c>
    </row>
    <row r="13430" spans="1:6">
      <c r="A13430" s="21" t="s">
        <v>18209</v>
      </c>
      <c r="B13430" s="21" t="s">
        <v>40890</v>
      </c>
      <c r="C13430" s="21" t="s">
        <v>46822</v>
      </c>
      <c r="D13430" s="21">
        <v>0</v>
      </c>
      <c r="E13430" s="21">
        <v>4</v>
      </c>
      <c r="F13430" s="21" t="s">
        <v>2775</v>
      </c>
    </row>
    <row r="13431" spans="1:6">
      <c r="A13431" s="21" t="s">
        <v>18210</v>
      </c>
      <c r="B13431" s="21" t="s">
        <v>40890</v>
      </c>
      <c r="C13431" s="21" t="s">
        <v>46823</v>
      </c>
      <c r="D13431" s="21">
        <v>0</v>
      </c>
      <c r="E13431" s="21">
        <v>8</v>
      </c>
      <c r="F13431" s="21" t="s">
        <v>2775</v>
      </c>
    </row>
    <row r="13432" spans="1:6">
      <c r="A13432" s="21" t="s">
        <v>3225</v>
      </c>
      <c r="B13432" s="21" t="s">
        <v>40892</v>
      </c>
      <c r="C13432" s="21" t="s">
        <v>4604</v>
      </c>
      <c r="D13432" s="21">
        <v>0.5</v>
      </c>
      <c r="E13432" s="21">
        <v>0</v>
      </c>
      <c r="F13432" s="21" t="s">
        <v>2775</v>
      </c>
    </row>
    <row r="13433" spans="1:6">
      <c r="A13433" s="21" t="s">
        <v>18211</v>
      </c>
      <c r="B13433" s="21" t="s">
        <v>40895</v>
      </c>
      <c r="C13433" s="21" t="s">
        <v>5085</v>
      </c>
      <c r="D13433" s="21">
        <v>0.04</v>
      </c>
      <c r="E13433" s="21">
        <v>0</v>
      </c>
      <c r="F13433" s="21" t="s">
        <v>2775</v>
      </c>
    </row>
    <row r="13434" spans="1:6">
      <c r="A13434" s="21" t="s">
        <v>18212</v>
      </c>
      <c r="B13434" s="21" t="s">
        <v>40891</v>
      </c>
      <c r="C13434" s="21" t="s">
        <v>41082</v>
      </c>
      <c r="D13434" s="21">
        <v>0.42</v>
      </c>
      <c r="E13434" s="21">
        <v>0</v>
      </c>
      <c r="F13434" s="21" t="s">
        <v>2775</v>
      </c>
    </row>
    <row r="13435" spans="1:6">
      <c r="A13435" s="21" t="s">
        <v>18213</v>
      </c>
      <c r="B13435" s="21" t="s">
        <v>40891</v>
      </c>
      <c r="C13435" s="21" t="s">
        <v>46824</v>
      </c>
      <c r="D13435" s="21">
        <v>0.5</v>
      </c>
      <c r="E13435" s="21">
        <v>0</v>
      </c>
      <c r="F13435" s="21" t="s">
        <v>2775</v>
      </c>
    </row>
    <row r="13436" spans="1:6">
      <c r="A13436" s="21" t="s">
        <v>18214</v>
      </c>
      <c r="B13436" s="21" t="s">
        <v>40890</v>
      </c>
      <c r="C13436" s="21" t="s">
        <v>46825</v>
      </c>
      <c r="D13436" s="21">
        <v>0</v>
      </c>
      <c r="E13436" s="21">
        <v>5</v>
      </c>
      <c r="F13436" s="21" t="s">
        <v>2775</v>
      </c>
    </row>
    <row r="13437" spans="1:6">
      <c r="A13437" s="21" t="s">
        <v>18215</v>
      </c>
      <c r="B13437" s="21" t="s">
        <v>40891</v>
      </c>
      <c r="C13437" s="21" t="s">
        <v>5155</v>
      </c>
      <c r="D13437" s="21">
        <v>0.48</v>
      </c>
      <c r="E13437" s="21">
        <v>0</v>
      </c>
      <c r="F13437" s="21" t="s">
        <v>2775</v>
      </c>
    </row>
    <row r="13438" spans="1:6">
      <c r="A13438" s="21" t="s">
        <v>18216</v>
      </c>
      <c r="B13438" s="21" t="s">
        <v>40898</v>
      </c>
      <c r="C13438" s="21" t="s">
        <v>46826</v>
      </c>
      <c r="D13438" s="21">
        <v>1</v>
      </c>
      <c r="E13438" s="21">
        <v>0</v>
      </c>
      <c r="F13438" s="21" t="s">
        <v>2775</v>
      </c>
    </row>
    <row r="13439" spans="1:6">
      <c r="A13439" s="21" t="s">
        <v>18217</v>
      </c>
      <c r="B13439" s="21" t="s">
        <v>40891</v>
      </c>
      <c r="C13439" s="21" t="s">
        <v>46827</v>
      </c>
      <c r="D13439" s="21">
        <v>0.16</v>
      </c>
      <c r="E13439" s="21">
        <v>0</v>
      </c>
      <c r="F13439" s="21" t="s">
        <v>2775</v>
      </c>
    </row>
    <row r="13440" spans="1:6">
      <c r="A13440" s="21" t="s">
        <v>18218</v>
      </c>
      <c r="B13440" s="21" t="s">
        <v>40890</v>
      </c>
      <c r="C13440" s="21" t="s">
        <v>46828</v>
      </c>
      <c r="D13440" s="21">
        <v>0</v>
      </c>
      <c r="E13440" s="21">
        <v>5</v>
      </c>
      <c r="F13440" s="21" t="s">
        <v>2775</v>
      </c>
    </row>
    <row r="13441" spans="1:6">
      <c r="A13441" s="21" t="s">
        <v>18219</v>
      </c>
      <c r="B13441" s="21" t="s">
        <v>40898</v>
      </c>
      <c r="C13441" s="21" t="s">
        <v>46829</v>
      </c>
      <c r="D13441" s="21">
        <v>0.18</v>
      </c>
      <c r="E13441" s="21">
        <v>0</v>
      </c>
      <c r="F13441" s="21" t="s">
        <v>2775</v>
      </c>
    </row>
    <row r="13442" spans="1:6">
      <c r="A13442" s="21" t="s">
        <v>18220</v>
      </c>
      <c r="B13442" s="21" t="s">
        <v>40890</v>
      </c>
      <c r="C13442" s="21" t="s">
        <v>46830</v>
      </c>
      <c r="D13442" s="21">
        <v>0</v>
      </c>
      <c r="E13442" s="21">
        <v>4</v>
      </c>
      <c r="F13442" s="21" t="s">
        <v>2775</v>
      </c>
    </row>
    <row r="13443" spans="1:6">
      <c r="A13443" s="21" t="s">
        <v>18221</v>
      </c>
      <c r="B13443" s="21" t="s">
        <v>40890</v>
      </c>
      <c r="C13443" s="21" t="s">
        <v>4450</v>
      </c>
      <c r="D13443" s="21">
        <v>0</v>
      </c>
      <c r="E13443" s="21">
        <v>5</v>
      </c>
      <c r="F13443" s="21" t="s">
        <v>2775</v>
      </c>
    </row>
    <row r="13444" spans="1:6">
      <c r="A13444" s="21" t="s">
        <v>18222</v>
      </c>
      <c r="B13444" s="21" t="s">
        <v>40891</v>
      </c>
      <c r="C13444" s="21" t="s">
        <v>5062</v>
      </c>
      <c r="D13444" s="21">
        <v>0.16</v>
      </c>
      <c r="E13444" s="21">
        <v>0</v>
      </c>
      <c r="F13444" s="21" t="s">
        <v>2775</v>
      </c>
    </row>
    <row r="13445" spans="1:6">
      <c r="A13445" s="21" t="s">
        <v>18223</v>
      </c>
      <c r="B13445" s="21" t="s">
        <v>40891</v>
      </c>
      <c r="C13445" s="21" t="s">
        <v>46831</v>
      </c>
      <c r="D13445" s="21">
        <v>1</v>
      </c>
      <c r="E13445" s="21">
        <v>0</v>
      </c>
      <c r="F13445" s="21" t="s">
        <v>2775</v>
      </c>
    </row>
    <row r="13446" spans="1:6">
      <c r="A13446" s="21" t="s">
        <v>18224</v>
      </c>
      <c r="B13446" s="21" t="s">
        <v>40898</v>
      </c>
      <c r="C13446" s="21" t="s">
        <v>46564</v>
      </c>
      <c r="D13446" s="21">
        <v>1</v>
      </c>
      <c r="E13446" s="21">
        <v>0</v>
      </c>
      <c r="F13446" s="21" t="s">
        <v>2775</v>
      </c>
    </row>
    <row r="13447" spans="1:6">
      <c r="A13447" s="21" t="s">
        <v>18225</v>
      </c>
      <c r="B13447" s="21" t="s">
        <v>40891</v>
      </c>
      <c r="C13447" s="21" t="s">
        <v>46832</v>
      </c>
      <c r="D13447" s="21">
        <v>0.32</v>
      </c>
      <c r="E13447" s="21">
        <v>0</v>
      </c>
      <c r="F13447" s="21" t="s">
        <v>2775</v>
      </c>
    </row>
    <row r="13448" spans="1:6">
      <c r="A13448" s="21" t="s">
        <v>18226</v>
      </c>
      <c r="B13448" s="21" t="s">
        <v>40891</v>
      </c>
      <c r="C13448" s="21" t="s">
        <v>40997</v>
      </c>
      <c r="D13448" s="21">
        <v>1</v>
      </c>
      <c r="E13448" s="21">
        <v>0</v>
      </c>
      <c r="F13448" s="21" t="s">
        <v>2775</v>
      </c>
    </row>
    <row r="13449" spans="1:6">
      <c r="A13449" s="21" t="s">
        <v>18227</v>
      </c>
      <c r="B13449" s="21" t="s">
        <v>40890</v>
      </c>
      <c r="C13449" s="21" t="s">
        <v>46833</v>
      </c>
      <c r="D13449" s="21">
        <v>0</v>
      </c>
      <c r="E13449" s="21">
        <v>5</v>
      </c>
      <c r="F13449" s="21" t="s">
        <v>2775</v>
      </c>
    </row>
    <row r="13450" spans="1:6">
      <c r="A13450" s="21" t="s">
        <v>18228</v>
      </c>
      <c r="B13450" s="21" t="s">
        <v>40898</v>
      </c>
      <c r="C13450" s="21" t="s">
        <v>46834</v>
      </c>
      <c r="D13450" s="21">
        <v>0.28000000000000003</v>
      </c>
      <c r="E13450" s="21">
        <v>0</v>
      </c>
      <c r="F13450" s="21" t="s">
        <v>2775</v>
      </c>
    </row>
    <row r="13451" spans="1:6">
      <c r="A13451" s="21" t="s">
        <v>18229</v>
      </c>
      <c r="B13451" s="21" t="s">
        <v>40891</v>
      </c>
      <c r="C13451" s="21" t="s">
        <v>4587</v>
      </c>
      <c r="D13451" s="21">
        <v>0.24</v>
      </c>
      <c r="E13451" s="21">
        <v>0</v>
      </c>
      <c r="F13451" s="21" t="s">
        <v>2775</v>
      </c>
    </row>
    <row r="13452" spans="1:6">
      <c r="A13452" s="21" t="s">
        <v>18230</v>
      </c>
      <c r="B13452" s="21" t="s">
        <v>40896</v>
      </c>
      <c r="C13452" s="21" t="s">
        <v>46436</v>
      </c>
      <c r="D13452" s="21">
        <v>3.5</v>
      </c>
      <c r="E13452" s="21">
        <v>0</v>
      </c>
      <c r="F13452" s="21" t="s">
        <v>2775</v>
      </c>
    </row>
    <row r="13453" spans="1:6">
      <c r="A13453" s="21" t="s">
        <v>18231</v>
      </c>
      <c r="B13453" s="21" t="s">
        <v>40891</v>
      </c>
      <c r="C13453" s="21" t="s">
        <v>46835</v>
      </c>
      <c r="D13453" s="21">
        <v>1</v>
      </c>
      <c r="E13453" s="21">
        <v>0</v>
      </c>
      <c r="F13453" s="21" t="s">
        <v>2775</v>
      </c>
    </row>
    <row r="13454" spans="1:6">
      <c r="A13454" s="21" t="s">
        <v>18232</v>
      </c>
      <c r="B13454" s="21" t="s">
        <v>40891</v>
      </c>
      <c r="C13454" s="21" t="s">
        <v>4457</v>
      </c>
      <c r="D13454" s="21">
        <v>0.2</v>
      </c>
      <c r="E13454" s="21">
        <v>0</v>
      </c>
      <c r="F13454" s="21" t="s">
        <v>2775</v>
      </c>
    </row>
    <row r="13455" spans="1:6">
      <c r="A13455" s="21" t="s">
        <v>18233</v>
      </c>
      <c r="B13455" s="21" t="s">
        <v>40891</v>
      </c>
      <c r="C13455" s="21" t="s">
        <v>46836</v>
      </c>
      <c r="D13455" s="21">
        <v>1</v>
      </c>
      <c r="E13455" s="21">
        <v>0</v>
      </c>
      <c r="F13455" s="21" t="s">
        <v>2775</v>
      </c>
    </row>
    <row r="13456" spans="1:6">
      <c r="A13456" s="21" t="s">
        <v>18234</v>
      </c>
      <c r="B13456" s="21" t="s">
        <v>40890</v>
      </c>
      <c r="C13456" s="21" t="s">
        <v>4464</v>
      </c>
      <c r="D13456" s="21">
        <v>0</v>
      </c>
      <c r="E13456" s="21">
        <v>3</v>
      </c>
      <c r="F13456" s="21" t="s">
        <v>2775</v>
      </c>
    </row>
    <row r="13457" spans="1:6">
      <c r="A13457" s="21" t="s">
        <v>18235</v>
      </c>
      <c r="B13457" s="21" t="s">
        <v>40890</v>
      </c>
      <c r="C13457" s="21" t="s">
        <v>46837</v>
      </c>
      <c r="D13457" s="21">
        <v>0</v>
      </c>
      <c r="E13457" s="21">
        <v>5</v>
      </c>
      <c r="F13457" s="21" t="s">
        <v>2775</v>
      </c>
    </row>
    <row r="13458" spans="1:6">
      <c r="A13458" s="21" t="s">
        <v>18236</v>
      </c>
      <c r="B13458" s="21" t="s">
        <v>40891</v>
      </c>
      <c r="C13458" s="21" t="s">
        <v>42844</v>
      </c>
      <c r="D13458" s="21">
        <v>0.16</v>
      </c>
      <c r="E13458" s="21">
        <v>0</v>
      </c>
      <c r="F13458" s="21" t="s">
        <v>2775</v>
      </c>
    </row>
    <row r="13459" spans="1:6">
      <c r="A13459" s="21" t="s">
        <v>18237</v>
      </c>
      <c r="B13459" s="21" t="s">
        <v>40898</v>
      </c>
      <c r="C13459" s="21" t="s">
        <v>46284</v>
      </c>
      <c r="D13459" s="21">
        <v>1</v>
      </c>
      <c r="E13459" s="21">
        <v>0</v>
      </c>
      <c r="F13459" s="21" t="s">
        <v>2775</v>
      </c>
    </row>
    <row r="13460" spans="1:6">
      <c r="A13460" s="21" t="s">
        <v>18238</v>
      </c>
      <c r="B13460" s="21" t="s">
        <v>40898</v>
      </c>
      <c r="C13460" s="21" t="s">
        <v>46838</v>
      </c>
      <c r="D13460" s="21">
        <v>0.22</v>
      </c>
      <c r="E13460" s="21">
        <v>0</v>
      </c>
      <c r="F13460" s="21" t="s">
        <v>2775</v>
      </c>
    </row>
    <row r="13461" spans="1:6">
      <c r="A13461" s="21" t="s">
        <v>18239</v>
      </c>
      <c r="B13461" s="21" t="s">
        <v>40891</v>
      </c>
      <c r="C13461" s="21" t="s">
        <v>46839</v>
      </c>
      <c r="D13461" s="21">
        <v>1</v>
      </c>
      <c r="E13461" s="21">
        <v>0</v>
      </c>
      <c r="F13461" s="21" t="s">
        <v>2775</v>
      </c>
    </row>
    <row r="13462" spans="1:6">
      <c r="A13462" s="21" t="s">
        <v>18240</v>
      </c>
      <c r="B13462" s="21" t="s">
        <v>40890</v>
      </c>
      <c r="C13462" s="21" t="s">
        <v>46840</v>
      </c>
      <c r="D13462" s="21">
        <v>0</v>
      </c>
      <c r="E13462" s="21">
        <v>5</v>
      </c>
      <c r="F13462" s="21" t="s">
        <v>2775</v>
      </c>
    </row>
    <row r="13463" spans="1:6">
      <c r="A13463" s="21" t="s">
        <v>18241</v>
      </c>
      <c r="B13463" s="21" t="s">
        <v>40905</v>
      </c>
      <c r="C13463" s="21" t="s">
        <v>46841</v>
      </c>
      <c r="D13463" s="21">
        <v>0</v>
      </c>
      <c r="E13463" s="21">
        <v>5</v>
      </c>
      <c r="F13463" s="21" t="s">
        <v>2775</v>
      </c>
    </row>
    <row r="13464" spans="1:6">
      <c r="A13464" s="21" t="s">
        <v>18242</v>
      </c>
      <c r="B13464" s="21" t="s">
        <v>40891</v>
      </c>
      <c r="C13464" s="21" t="s">
        <v>46842</v>
      </c>
      <c r="D13464" s="21">
        <v>0.22</v>
      </c>
      <c r="E13464" s="21">
        <v>0</v>
      </c>
      <c r="F13464" s="21" t="s">
        <v>2775</v>
      </c>
    </row>
    <row r="13465" spans="1:6">
      <c r="A13465" s="21" t="s">
        <v>18243</v>
      </c>
      <c r="B13465" s="21" t="s">
        <v>40890</v>
      </c>
      <c r="C13465" s="21" t="s">
        <v>41249</v>
      </c>
      <c r="D13465" s="21">
        <v>0</v>
      </c>
      <c r="E13465" s="21">
        <v>3</v>
      </c>
      <c r="F13465" s="21" t="s">
        <v>2775</v>
      </c>
    </row>
    <row r="13466" spans="1:6">
      <c r="A13466" s="21" t="s">
        <v>18244</v>
      </c>
      <c r="B13466" s="21" t="s">
        <v>40891</v>
      </c>
      <c r="C13466" s="21" t="s">
        <v>46843</v>
      </c>
      <c r="D13466" s="21">
        <v>1</v>
      </c>
      <c r="E13466" s="21">
        <v>0</v>
      </c>
      <c r="F13466" s="21" t="s">
        <v>2775</v>
      </c>
    </row>
    <row r="13467" spans="1:6">
      <c r="A13467" s="21" t="s">
        <v>18245</v>
      </c>
      <c r="B13467" s="21" t="s">
        <v>40891</v>
      </c>
      <c r="C13467" s="21" t="s">
        <v>4617</v>
      </c>
      <c r="D13467" s="21">
        <v>0.94</v>
      </c>
      <c r="E13467" s="21">
        <v>0</v>
      </c>
      <c r="F13467" s="21" t="s">
        <v>2775</v>
      </c>
    </row>
    <row r="13468" spans="1:6">
      <c r="A13468" s="21" t="s">
        <v>18246</v>
      </c>
      <c r="B13468" s="21" t="s">
        <v>40890</v>
      </c>
      <c r="C13468" s="21" t="s">
        <v>46844</v>
      </c>
      <c r="D13468" s="21">
        <v>0</v>
      </c>
      <c r="E13468" s="21">
        <v>5</v>
      </c>
      <c r="F13468" s="21" t="s">
        <v>2775</v>
      </c>
    </row>
    <row r="13469" spans="1:6">
      <c r="A13469" s="21" t="s">
        <v>18247</v>
      </c>
      <c r="B13469" s="21" t="s">
        <v>40891</v>
      </c>
      <c r="C13469" s="21" t="s">
        <v>46845</v>
      </c>
      <c r="D13469" s="21">
        <v>1</v>
      </c>
      <c r="E13469" s="21">
        <v>0</v>
      </c>
      <c r="F13469" s="21" t="s">
        <v>2775</v>
      </c>
    </row>
    <row r="13470" spans="1:6">
      <c r="A13470" s="21" t="s">
        <v>18248</v>
      </c>
      <c r="B13470" s="21" t="s">
        <v>40891</v>
      </c>
      <c r="C13470" s="21" t="s">
        <v>41000</v>
      </c>
      <c r="D13470" s="21">
        <v>1</v>
      </c>
      <c r="E13470" s="21">
        <v>0</v>
      </c>
      <c r="F13470" s="21" t="s">
        <v>2775</v>
      </c>
    </row>
    <row r="13471" spans="1:6">
      <c r="A13471" s="21" t="s">
        <v>18249</v>
      </c>
      <c r="B13471" s="21" t="s">
        <v>40891</v>
      </c>
      <c r="C13471" s="21" t="s">
        <v>46665</v>
      </c>
      <c r="D13471" s="21">
        <v>0.16</v>
      </c>
      <c r="E13471" s="21">
        <v>0</v>
      </c>
      <c r="F13471" s="21" t="s">
        <v>2775</v>
      </c>
    </row>
    <row r="13472" spans="1:6">
      <c r="A13472" s="21" t="s">
        <v>18250</v>
      </c>
      <c r="B13472" s="21" t="s">
        <v>40891</v>
      </c>
      <c r="C13472" s="21" t="s">
        <v>46846</v>
      </c>
      <c r="D13472" s="21">
        <v>1</v>
      </c>
      <c r="E13472" s="21">
        <v>0</v>
      </c>
      <c r="F13472" s="21" t="s">
        <v>2775</v>
      </c>
    </row>
    <row r="13473" spans="1:6">
      <c r="A13473" s="21" t="s">
        <v>18251</v>
      </c>
      <c r="B13473" s="21" t="s">
        <v>40891</v>
      </c>
      <c r="C13473" s="21" t="s">
        <v>43483</v>
      </c>
      <c r="D13473" s="21">
        <v>0.24</v>
      </c>
      <c r="E13473" s="21">
        <v>0</v>
      </c>
      <c r="F13473" s="21" t="s">
        <v>2775</v>
      </c>
    </row>
    <row r="13474" spans="1:6">
      <c r="A13474" s="21" t="s">
        <v>18252</v>
      </c>
      <c r="B13474" s="21" t="s">
        <v>40890</v>
      </c>
      <c r="C13474" s="21" t="s">
        <v>46847</v>
      </c>
      <c r="D13474" s="21">
        <v>0.04</v>
      </c>
      <c r="E13474" s="21">
        <v>3</v>
      </c>
      <c r="F13474" s="21" t="s">
        <v>2775</v>
      </c>
    </row>
    <row r="13475" spans="1:6">
      <c r="A13475" s="21" t="s">
        <v>18253</v>
      </c>
      <c r="B13475" s="21" t="s">
        <v>40891</v>
      </c>
      <c r="C13475" s="21" t="s">
        <v>42683</v>
      </c>
      <c r="D13475" s="21">
        <v>0.12</v>
      </c>
      <c r="E13475" s="21">
        <v>0</v>
      </c>
      <c r="F13475" s="21" t="s">
        <v>2775</v>
      </c>
    </row>
    <row r="13476" spans="1:6">
      <c r="A13476" s="21" t="s">
        <v>18254</v>
      </c>
      <c r="B13476" s="21" t="s">
        <v>40905</v>
      </c>
      <c r="C13476" s="21" t="s">
        <v>4333</v>
      </c>
      <c r="D13476" s="21">
        <v>0</v>
      </c>
      <c r="E13476" s="21">
        <v>5</v>
      </c>
      <c r="F13476" s="21" t="s">
        <v>2775</v>
      </c>
    </row>
    <row r="13477" spans="1:6">
      <c r="A13477" s="21" t="s">
        <v>18255</v>
      </c>
      <c r="B13477" s="21" t="s">
        <v>40895</v>
      </c>
      <c r="C13477" s="21" t="s">
        <v>4338</v>
      </c>
      <c r="D13477" s="21">
        <v>0.04</v>
      </c>
      <c r="E13477" s="21">
        <v>0</v>
      </c>
      <c r="F13477" s="21" t="s">
        <v>2775</v>
      </c>
    </row>
    <row r="13478" spans="1:6">
      <c r="A13478" s="21" t="s">
        <v>18256</v>
      </c>
      <c r="B13478" s="21" t="s">
        <v>40890</v>
      </c>
      <c r="C13478" s="21" t="s">
        <v>46848</v>
      </c>
      <c r="D13478" s="21">
        <v>0</v>
      </c>
      <c r="E13478" s="21">
        <v>5</v>
      </c>
      <c r="F13478" s="21" t="s">
        <v>2775</v>
      </c>
    </row>
    <row r="13479" spans="1:6">
      <c r="A13479" s="21" t="s">
        <v>18257</v>
      </c>
      <c r="B13479" s="21" t="s">
        <v>40891</v>
      </c>
      <c r="C13479" s="21" t="s">
        <v>46849</v>
      </c>
      <c r="D13479" s="21">
        <v>0.88</v>
      </c>
      <c r="E13479" s="21">
        <v>0</v>
      </c>
      <c r="F13479" s="21" t="s">
        <v>2775</v>
      </c>
    </row>
    <row r="13480" spans="1:6">
      <c r="A13480" s="21" t="s">
        <v>4270</v>
      </c>
      <c r="B13480" s="21" t="s">
        <v>40901</v>
      </c>
      <c r="C13480" s="21" t="s">
        <v>5280</v>
      </c>
      <c r="D13480" s="21">
        <v>0</v>
      </c>
      <c r="E13480" s="21">
        <v>19</v>
      </c>
      <c r="F13480" s="21" t="s">
        <v>2775</v>
      </c>
    </row>
    <row r="13481" spans="1:6">
      <c r="A13481" s="21" t="s">
        <v>18258</v>
      </c>
      <c r="B13481" s="21" t="s">
        <v>40894</v>
      </c>
      <c r="C13481" s="21" t="s">
        <v>41164</v>
      </c>
      <c r="D13481" s="21">
        <v>0.04</v>
      </c>
      <c r="E13481" s="21">
        <v>0</v>
      </c>
      <c r="F13481" s="21" t="s">
        <v>2775</v>
      </c>
    </row>
    <row r="13482" spans="1:6">
      <c r="A13482" s="21" t="s">
        <v>2862</v>
      </c>
      <c r="B13482" s="21" t="s">
        <v>40903</v>
      </c>
      <c r="C13482" s="21" t="s">
        <v>871</v>
      </c>
      <c r="D13482" s="21">
        <v>0.5</v>
      </c>
      <c r="E13482" s="21">
        <v>0</v>
      </c>
      <c r="F13482" s="21" t="s">
        <v>2775</v>
      </c>
    </row>
    <row r="13483" spans="1:6">
      <c r="A13483" s="21" t="s">
        <v>18259</v>
      </c>
      <c r="B13483" s="21" t="s">
        <v>40890</v>
      </c>
      <c r="C13483" s="21" t="s">
        <v>46850</v>
      </c>
      <c r="D13483" s="21">
        <v>0</v>
      </c>
      <c r="E13483" s="21">
        <v>10</v>
      </c>
      <c r="F13483" s="21" t="s">
        <v>2775</v>
      </c>
    </row>
    <row r="13484" spans="1:6">
      <c r="A13484" s="21" t="s">
        <v>18260</v>
      </c>
      <c r="B13484" s="21" t="s">
        <v>40905</v>
      </c>
      <c r="C13484" s="21" t="s">
        <v>46269</v>
      </c>
      <c r="D13484" s="21">
        <v>0</v>
      </c>
      <c r="E13484" s="21">
        <v>5</v>
      </c>
      <c r="F13484" s="21" t="s">
        <v>2775</v>
      </c>
    </row>
    <row r="13485" spans="1:6">
      <c r="A13485" s="21" t="s">
        <v>18261</v>
      </c>
      <c r="B13485" s="21" t="s">
        <v>40891</v>
      </c>
      <c r="C13485" s="21" t="s">
        <v>46851</v>
      </c>
      <c r="D13485" s="21">
        <v>1</v>
      </c>
      <c r="E13485" s="21">
        <v>0</v>
      </c>
      <c r="F13485" s="21" t="s">
        <v>2775</v>
      </c>
    </row>
    <row r="13486" spans="1:6">
      <c r="A13486" s="21" t="s">
        <v>18262</v>
      </c>
      <c r="B13486" s="21" t="s">
        <v>40895</v>
      </c>
      <c r="C13486" s="21" t="s">
        <v>46852</v>
      </c>
      <c r="D13486" s="21">
        <v>0.04</v>
      </c>
      <c r="E13486" s="21">
        <v>0</v>
      </c>
      <c r="F13486" s="21" t="s">
        <v>2775</v>
      </c>
    </row>
    <row r="13487" spans="1:6">
      <c r="A13487" s="21" t="s">
        <v>18263</v>
      </c>
      <c r="B13487" s="21" t="s">
        <v>40895</v>
      </c>
      <c r="C13487" s="21" t="s">
        <v>44258</v>
      </c>
      <c r="D13487" s="21">
        <v>0.04</v>
      </c>
      <c r="E13487" s="21">
        <v>0</v>
      </c>
      <c r="F13487" s="21" t="s">
        <v>2775</v>
      </c>
    </row>
    <row r="13488" spans="1:6">
      <c r="A13488" s="21" t="s">
        <v>18264</v>
      </c>
      <c r="B13488" s="21" t="s">
        <v>40891</v>
      </c>
      <c r="C13488" s="21" t="s">
        <v>4516</v>
      </c>
      <c r="D13488" s="21">
        <v>0.12</v>
      </c>
      <c r="E13488" s="21">
        <v>0</v>
      </c>
      <c r="F13488" s="21" t="s">
        <v>2775</v>
      </c>
    </row>
    <row r="13489" spans="1:6">
      <c r="A13489" s="21" t="s">
        <v>18265</v>
      </c>
      <c r="B13489" s="21" t="s">
        <v>40898</v>
      </c>
      <c r="C13489" s="21" t="s">
        <v>46853</v>
      </c>
      <c r="D13489" s="21">
        <v>1</v>
      </c>
      <c r="E13489" s="21">
        <v>0</v>
      </c>
      <c r="F13489" s="21" t="s">
        <v>2775</v>
      </c>
    </row>
    <row r="13490" spans="1:6">
      <c r="A13490" s="21" t="s">
        <v>18266</v>
      </c>
      <c r="B13490" s="21" t="s">
        <v>40898</v>
      </c>
      <c r="C13490" s="21" t="s">
        <v>46854</v>
      </c>
      <c r="D13490" s="21">
        <v>0.5</v>
      </c>
      <c r="E13490" s="21">
        <v>0</v>
      </c>
      <c r="F13490" s="21" t="s">
        <v>2775</v>
      </c>
    </row>
    <row r="13491" spans="1:6">
      <c r="A13491" s="21" t="s">
        <v>18267</v>
      </c>
      <c r="B13491" s="21" t="s">
        <v>40905</v>
      </c>
      <c r="C13491" s="21" t="s">
        <v>40930</v>
      </c>
      <c r="D13491" s="21">
        <v>0</v>
      </c>
      <c r="E13491" s="21">
        <v>3</v>
      </c>
      <c r="F13491" s="21" t="s">
        <v>2775</v>
      </c>
    </row>
    <row r="13492" spans="1:6">
      <c r="A13492" s="21" t="s">
        <v>18268</v>
      </c>
      <c r="B13492" s="21" t="s">
        <v>40891</v>
      </c>
      <c r="C13492" s="21" t="s">
        <v>46855</v>
      </c>
      <c r="D13492" s="21">
        <v>0.2</v>
      </c>
      <c r="E13492" s="21">
        <v>0</v>
      </c>
      <c r="F13492" s="21" t="s">
        <v>2775</v>
      </c>
    </row>
    <row r="13493" spans="1:6">
      <c r="A13493" s="21" t="s">
        <v>18269</v>
      </c>
      <c r="B13493" s="21" t="s">
        <v>40891</v>
      </c>
      <c r="C13493" s="21" t="s">
        <v>41247</v>
      </c>
      <c r="D13493" s="21">
        <v>0.12</v>
      </c>
      <c r="E13493" s="21">
        <v>0</v>
      </c>
      <c r="F13493" s="21" t="s">
        <v>2775</v>
      </c>
    </row>
    <row r="13494" spans="1:6">
      <c r="A13494" s="21" t="s">
        <v>18270</v>
      </c>
      <c r="B13494" s="21" t="s">
        <v>40891</v>
      </c>
      <c r="C13494" s="21" t="s">
        <v>46856</v>
      </c>
      <c r="D13494" s="21">
        <v>1</v>
      </c>
      <c r="E13494" s="21">
        <v>0</v>
      </c>
      <c r="F13494" s="21" t="s">
        <v>2775</v>
      </c>
    </row>
    <row r="13495" spans="1:6">
      <c r="A13495" s="21" t="s">
        <v>18271</v>
      </c>
      <c r="B13495" s="21" t="s">
        <v>40891</v>
      </c>
      <c r="C13495" s="21" t="s">
        <v>4723</v>
      </c>
      <c r="D13495" s="21">
        <v>0.2</v>
      </c>
      <c r="E13495" s="21">
        <v>0</v>
      </c>
      <c r="F13495" s="21" t="s">
        <v>2775</v>
      </c>
    </row>
    <row r="13496" spans="1:6">
      <c r="A13496" s="21" t="s">
        <v>18272</v>
      </c>
      <c r="B13496" s="21" t="s">
        <v>40905</v>
      </c>
      <c r="C13496" s="21" t="s">
        <v>46857</v>
      </c>
      <c r="D13496" s="21">
        <v>0</v>
      </c>
      <c r="E13496" s="21">
        <v>5</v>
      </c>
      <c r="F13496" s="21" t="s">
        <v>2775</v>
      </c>
    </row>
    <row r="13497" spans="1:6">
      <c r="A13497" s="21" t="s">
        <v>18273</v>
      </c>
      <c r="B13497" s="21" t="s">
        <v>40898</v>
      </c>
      <c r="C13497" s="21" t="s">
        <v>46858</v>
      </c>
      <c r="D13497" s="21">
        <v>0.32</v>
      </c>
      <c r="E13497" s="21">
        <v>0</v>
      </c>
      <c r="F13497" s="21" t="s">
        <v>2775</v>
      </c>
    </row>
    <row r="13498" spans="1:6">
      <c r="A13498" s="21" t="s">
        <v>4229</v>
      </c>
      <c r="B13498" s="21" t="s">
        <v>40901</v>
      </c>
      <c r="C13498" s="21" t="s">
        <v>5171</v>
      </c>
      <c r="D13498" s="21">
        <v>0</v>
      </c>
      <c r="E13498" s="21">
        <v>14</v>
      </c>
      <c r="F13498" s="21" t="s">
        <v>2775</v>
      </c>
    </row>
    <row r="13499" spans="1:6">
      <c r="A13499" s="21" t="s">
        <v>18274</v>
      </c>
      <c r="B13499" s="21" t="s">
        <v>40898</v>
      </c>
      <c r="C13499" s="21" t="s">
        <v>46859</v>
      </c>
      <c r="D13499" s="21">
        <v>1</v>
      </c>
      <c r="E13499" s="21">
        <v>0</v>
      </c>
      <c r="F13499" s="21" t="s">
        <v>2775</v>
      </c>
    </row>
    <row r="13500" spans="1:6">
      <c r="A13500" s="21" t="s">
        <v>18275</v>
      </c>
      <c r="B13500" s="21" t="s">
        <v>40890</v>
      </c>
      <c r="C13500" s="21" t="s">
        <v>46860</v>
      </c>
      <c r="D13500" s="21">
        <v>0</v>
      </c>
      <c r="E13500" s="21">
        <v>3</v>
      </c>
      <c r="F13500" s="21" t="s">
        <v>2775</v>
      </c>
    </row>
    <row r="13501" spans="1:6">
      <c r="A13501" s="21" t="s">
        <v>18276</v>
      </c>
      <c r="B13501" s="21" t="s">
        <v>40890</v>
      </c>
      <c r="C13501" s="21" t="s">
        <v>46861</v>
      </c>
      <c r="D13501" s="21">
        <v>0</v>
      </c>
      <c r="E13501" s="21">
        <v>5</v>
      </c>
      <c r="F13501" s="21" t="s">
        <v>2775</v>
      </c>
    </row>
    <row r="13502" spans="1:6">
      <c r="A13502" s="21" t="s">
        <v>18277</v>
      </c>
      <c r="B13502" s="21" t="s">
        <v>40890</v>
      </c>
      <c r="C13502" s="21" t="s">
        <v>46862</v>
      </c>
      <c r="D13502" s="21">
        <v>0</v>
      </c>
      <c r="E13502" s="21">
        <v>5</v>
      </c>
      <c r="F13502" s="21" t="s">
        <v>2775</v>
      </c>
    </row>
    <row r="13503" spans="1:6">
      <c r="A13503" s="21" t="s">
        <v>18278</v>
      </c>
      <c r="B13503" s="21" t="s">
        <v>40891</v>
      </c>
      <c r="C13503" s="21" t="s">
        <v>4361</v>
      </c>
      <c r="D13503" s="21">
        <v>1</v>
      </c>
      <c r="E13503" s="21">
        <v>0</v>
      </c>
      <c r="F13503" s="21" t="s">
        <v>2775</v>
      </c>
    </row>
    <row r="13504" spans="1:6">
      <c r="A13504" s="21" t="s">
        <v>18279</v>
      </c>
      <c r="B13504" s="21" t="s">
        <v>40893</v>
      </c>
      <c r="C13504" s="21" t="s">
        <v>41586</v>
      </c>
      <c r="D13504" s="21">
        <v>0.04</v>
      </c>
      <c r="E13504" s="21">
        <v>0</v>
      </c>
      <c r="F13504" s="21" t="s">
        <v>2775</v>
      </c>
    </row>
    <row r="13505" spans="1:6">
      <c r="A13505" s="21" t="s">
        <v>18280</v>
      </c>
      <c r="B13505" s="21" t="s">
        <v>40891</v>
      </c>
      <c r="C13505" s="21" t="s">
        <v>45535</v>
      </c>
      <c r="D13505" s="21">
        <v>0.16</v>
      </c>
      <c r="E13505" s="21">
        <v>0</v>
      </c>
      <c r="F13505" s="21" t="s">
        <v>2775</v>
      </c>
    </row>
    <row r="13506" spans="1:6">
      <c r="A13506" s="21" t="s">
        <v>18281</v>
      </c>
      <c r="B13506" s="21" t="s">
        <v>40891</v>
      </c>
      <c r="C13506" s="21" t="s">
        <v>4914</v>
      </c>
      <c r="D13506" s="21">
        <v>0.24</v>
      </c>
      <c r="E13506" s="21">
        <v>0</v>
      </c>
      <c r="F13506" s="21" t="s">
        <v>2775</v>
      </c>
    </row>
    <row r="13507" spans="1:6">
      <c r="A13507" s="21" t="s">
        <v>18282</v>
      </c>
      <c r="B13507" s="21" t="s">
        <v>40898</v>
      </c>
      <c r="C13507" s="21" t="s">
        <v>46863</v>
      </c>
      <c r="D13507" s="21">
        <v>1.5</v>
      </c>
      <c r="E13507" s="21">
        <v>0</v>
      </c>
      <c r="F13507" s="21" t="s">
        <v>2775</v>
      </c>
    </row>
    <row r="13508" spans="1:6">
      <c r="A13508" s="21" t="s">
        <v>18283</v>
      </c>
      <c r="B13508" s="21" t="s">
        <v>40891</v>
      </c>
      <c r="C13508" s="21" t="s">
        <v>46864</v>
      </c>
      <c r="D13508" s="21">
        <v>0.46</v>
      </c>
      <c r="E13508" s="21">
        <v>0</v>
      </c>
      <c r="F13508" s="21" t="s">
        <v>2775</v>
      </c>
    </row>
    <row r="13509" spans="1:6">
      <c r="A13509" s="21" t="s">
        <v>18284</v>
      </c>
      <c r="B13509" s="21" t="s">
        <v>40891</v>
      </c>
      <c r="C13509" s="21" t="s">
        <v>41574</v>
      </c>
      <c r="D13509" s="21">
        <v>0.38</v>
      </c>
      <c r="E13509" s="21">
        <v>0</v>
      </c>
      <c r="F13509" s="21" t="s">
        <v>2775</v>
      </c>
    </row>
    <row r="13510" spans="1:6">
      <c r="A13510" s="21" t="s">
        <v>18285</v>
      </c>
      <c r="B13510" s="21" t="s">
        <v>40890</v>
      </c>
      <c r="C13510" s="21" t="s">
        <v>46865</v>
      </c>
      <c r="D13510" s="21">
        <v>0</v>
      </c>
      <c r="E13510" s="21">
        <v>1</v>
      </c>
      <c r="F13510" s="21" t="s">
        <v>2775</v>
      </c>
    </row>
    <row r="13511" spans="1:6">
      <c r="A13511" s="21" t="s">
        <v>18286</v>
      </c>
      <c r="B13511" s="21" t="s">
        <v>40905</v>
      </c>
      <c r="C13511" s="21" t="s">
        <v>46866</v>
      </c>
      <c r="D13511" s="21">
        <v>0</v>
      </c>
      <c r="E13511" s="21">
        <v>8</v>
      </c>
      <c r="F13511" s="21" t="s">
        <v>2775</v>
      </c>
    </row>
    <row r="13512" spans="1:6">
      <c r="A13512" s="21" t="s">
        <v>18287</v>
      </c>
      <c r="B13512" s="21" t="s">
        <v>40890</v>
      </c>
      <c r="C13512" s="21" t="s">
        <v>46867</v>
      </c>
      <c r="D13512" s="21">
        <v>0</v>
      </c>
      <c r="E13512" s="21">
        <v>5</v>
      </c>
      <c r="F13512" s="21" t="s">
        <v>2775</v>
      </c>
    </row>
    <row r="13513" spans="1:6">
      <c r="A13513" s="21" t="s">
        <v>18288</v>
      </c>
      <c r="B13513" s="21" t="s">
        <v>40891</v>
      </c>
      <c r="C13513" s="21" t="s">
        <v>46868</v>
      </c>
      <c r="D13513" s="21">
        <v>0.14000000000000001</v>
      </c>
      <c r="E13513" s="21">
        <v>0</v>
      </c>
      <c r="F13513" s="21" t="s">
        <v>2775</v>
      </c>
    </row>
    <row r="13514" spans="1:6">
      <c r="A13514" s="21" t="s">
        <v>18289</v>
      </c>
      <c r="B13514" s="21" t="s">
        <v>40905</v>
      </c>
      <c r="C13514" s="21" t="s">
        <v>40928</v>
      </c>
      <c r="D13514" s="21">
        <v>0</v>
      </c>
      <c r="E13514" s="21">
        <v>5</v>
      </c>
      <c r="F13514" s="21" t="s">
        <v>2775</v>
      </c>
    </row>
    <row r="13515" spans="1:6">
      <c r="A13515" s="21" t="s">
        <v>18290</v>
      </c>
      <c r="B13515" s="21" t="s">
        <v>40891</v>
      </c>
      <c r="C13515" s="21" t="s">
        <v>46869</v>
      </c>
      <c r="D13515" s="21">
        <v>1</v>
      </c>
      <c r="E13515" s="21">
        <v>0</v>
      </c>
      <c r="F13515" s="21" t="s">
        <v>2775</v>
      </c>
    </row>
    <row r="13516" spans="1:6">
      <c r="A13516" s="21" t="s">
        <v>18291</v>
      </c>
      <c r="B13516" s="21" t="s">
        <v>40890</v>
      </c>
      <c r="C13516" s="21" t="s">
        <v>46870</v>
      </c>
      <c r="D13516" s="21">
        <v>0</v>
      </c>
      <c r="E13516" s="21">
        <v>3</v>
      </c>
      <c r="F13516" s="21" t="s">
        <v>2775</v>
      </c>
    </row>
    <row r="13517" spans="1:6">
      <c r="A13517" s="21" t="s">
        <v>18292</v>
      </c>
      <c r="B13517" s="21" t="s">
        <v>40890</v>
      </c>
      <c r="C13517" s="21" t="s">
        <v>41934</v>
      </c>
      <c r="D13517" s="21">
        <v>0</v>
      </c>
      <c r="E13517" s="21">
        <v>10</v>
      </c>
      <c r="F13517" s="21" t="s">
        <v>2775</v>
      </c>
    </row>
    <row r="13518" spans="1:6">
      <c r="A13518" s="21" t="s">
        <v>18293</v>
      </c>
      <c r="B13518" s="21" t="s">
        <v>40898</v>
      </c>
      <c r="C13518" s="21" t="s">
        <v>46871</v>
      </c>
      <c r="D13518" s="21">
        <v>2</v>
      </c>
      <c r="E13518" s="21">
        <v>0</v>
      </c>
      <c r="F13518" s="21" t="s">
        <v>2775</v>
      </c>
    </row>
    <row r="13519" spans="1:6">
      <c r="A13519" s="21" t="s">
        <v>18294</v>
      </c>
      <c r="B13519" s="21" t="s">
        <v>40890</v>
      </c>
      <c r="C13519" s="21" t="s">
        <v>41325</v>
      </c>
      <c r="D13519" s="21">
        <v>0</v>
      </c>
      <c r="E13519" s="21">
        <v>5</v>
      </c>
      <c r="F13519" s="21" t="s">
        <v>2775</v>
      </c>
    </row>
    <row r="13520" spans="1:6">
      <c r="A13520" s="21" t="s">
        <v>18295</v>
      </c>
      <c r="B13520" s="21" t="s">
        <v>40891</v>
      </c>
      <c r="C13520" s="21" t="s">
        <v>46872</v>
      </c>
      <c r="D13520" s="21">
        <v>1.5</v>
      </c>
      <c r="E13520" s="21">
        <v>0</v>
      </c>
      <c r="F13520" s="21" t="s">
        <v>2775</v>
      </c>
    </row>
    <row r="13521" spans="1:6">
      <c r="A13521" s="21" t="s">
        <v>18296</v>
      </c>
      <c r="B13521" s="21" t="s">
        <v>40894</v>
      </c>
      <c r="C13521" s="21" t="s">
        <v>4506</v>
      </c>
      <c r="D13521" s="21">
        <v>0.04</v>
      </c>
      <c r="E13521" s="21">
        <v>0</v>
      </c>
      <c r="F13521" s="21" t="s">
        <v>2775</v>
      </c>
    </row>
    <row r="13522" spans="1:6">
      <c r="A13522" s="21" t="s">
        <v>18297</v>
      </c>
      <c r="B13522" s="21" t="s">
        <v>40891</v>
      </c>
      <c r="C13522" s="21" t="s">
        <v>5230</v>
      </c>
      <c r="D13522" s="21">
        <v>1</v>
      </c>
      <c r="E13522" s="21">
        <v>0</v>
      </c>
      <c r="F13522" s="21" t="s">
        <v>2775</v>
      </c>
    </row>
    <row r="13523" spans="1:6">
      <c r="A13523" s="21" t="s">
        <v>18298</v>
      </c>
      <c r="B13523" s="21" t="s">
        <v>40890</v>
      </c>
      <c r="C13523" s="21" t="s">
        <v>46873</v>
      </c>
      <c r="D13523" s="21">
        <v>0</v>
      </c>
      <c r="E13523" s="21">
        <v>5</v>
      </c>
      <c r="F13523" s="21" t="s">
        <v>2775</v>
      </c>
    </row>
    <row r="13524" spans="1:6">
      <c r="A13524" s="21" t="s">
        <v>18299</v>
      </c>
      <c r="B13524" s="21" t="s">
        <v>40891</v>
      </c>
      <c r="C13524" s="21" t="s">
        <v>41943</v>
      </c>
      <c r="D13524" s="21">
        <v>1</v>
      </c>
      <c r="E13524" s="21">
        <v>0</v>
      </c>
      <c r="F13524" s="21" t="s">
        <v>2775</v>
      </c>
    </row>
    <row r="13525" spans="1:6">
      <c r="A13525" s="21" t="s">
        <v>18300</v>
      </c>
      <c r="B13525" s="21" t="s">
        <v>40891</v>
      </c>
      <c r="C13525" s="21" t="s">
        <v>46874</v>
      </c>
      <c r="D13525" s="21">
        <v>1</v>
      </c>
      <c r="E13525" s="21">
        <v>0</v>
      </c>
      <c r="F13525" s="21" t="s">
        <v>2775</v>
      </c>
    </row>
    <row r="13526" spans="1:6">
      <c r="A13526" s="21" t="s">
        <v>18301</v>
      </c>
      <c r="B13526" s="21" t="s">
        <v>40898</v>
      </c>
      <c r="C13526" s="21" t="s">
        <v>41135</v>
      </c>
      <c r="D13526" s="21">
        <v>1</v>
      </c>
      <c r="E13526" s="21">
        <v>0</v>
      </c>
      <c r="F13526" s="21" t="s">
        <v>2775</v>
      </c>
    </row>
    <row r="13527" spans="1:6">
      <c r="A13527" s="21" t="s">
        <v>18302</v>
      </c>
      <c r="B13527" s="21" t="s">
        <v>40890</v>
      </c>
      <c r="C13527" s="21" t="s">
        <v>46875</v>
      </c>
      <c r="D13527" s="21">
        <v>0</v>
      </c>
      <c r="E13527" s="21">
        <v>5</v>
      </c>
      <c r="F13527" s="21" t="s">
        <v>2775</v>
      </c>
    </row>
    <row r="13528" spans="1:6">
      <c r="A13528" s="21" t="s">
        <v>18303</v>
      </c>
      <c r="B13528" s="21" t="s">
        <v>40890</v>
      </c>
      <c r="C13528" s="21" t="s">
        <v>46876</v>
      </c>
      <c r="D13528" s="21">
        <v>0</v>
      </c>
      <c r="E13528" s="21">
        <v>5</v>
      </c>
      <c r="F13528" s="21" t="s">
        <v>2775</v>
      </c>
    </row>
    <row r="13529" spans="1:6">
      <c r="A13529" s="21" t="s">
        <v>18304</v>
      </c>
      <c r="B13529" s="21" t="s">
        <v>40891</v>
      </c>
      <c r="C13529" s="21" t="s">
        <v>4353</v>
      </c>
      <c r="D13529" s="21">
        <v>0.18</v>
      </c>
      <c r="E13529" s="21">
        <v>0</v>
      </c>
      <c r="F13529" s="21" t="s">
        <v>2775</v>
      </c>
    </row>
    <row r="13530" spans="1:6">
      <c r="A13530" s="21" t="s">
        <v>18305</v>
      </c>
      <c r="B13530" s="21" t="s">
        <v>40898</v>
      </c>
      <c r="C13530" s="21" t="s">
        <v>46877</v>
      </c>
      <c r="D13530" s="21">
        <v>0.12</v>
      </c>
      <c r="E13530" s="21">
        <v>0</v>
      </c>
      <c r="F13530" s="21" t="s">
        <v>2775</v>
      </c>
    </row>
    <row r="13531" spans="1:6">
      <c r="A13531" s="21" t="s">
        <v>18306</v>
      </c>
      <c r="B13531" s="21" t="s">
        <v>40891</v>
      </c>
      <c r="C13531" s="21" t="s">
        <v>46526</v>
      </c>
      <c r="D13531" s="21">
        <v>2</v>
      </c>
      <c r="E13531" s="21">
        <v>0</v>
      </c>
      <c r="F13531" s="21" t="s">
        <v>2775</v>
      </c>
    </row>
    <row r="13532" spans="1:6">
      <c r="A13532" s="21" t="s">
        <v>18307</v>
      </c>
      <c r="B13532" s="21" t="s">
        <v>40893</v>
      </c>
      <c r="C13532" s="21" t="s">
        <v>41038</v>
      </c>
      <c r="D13532" s="21">
        <v>0.04</v>
      </c>
      <c r="E13532" s="21">
        <v>0</v>
      </c>
      <c r="F13532" s="21" t="s">
        <v>2775</v>
      </c>
    </row>
    <row r="13533" spans="1:6">
      <c r="A13533" s="21" t="s">
        <v>18308</v>
      </c>
      <c r="B13533" s="21" t="s">
        <v>40891</v>
      </c>
      <c r="C13533" s="21" t="s">
        <v>46878</v>
      </c>
      <c r="D13533" s="21">
        <v>0.2</v>
      </c>
      <c r="E13533" s="21">
        <v>0</v>
      </c>
      <c r="F13533" s="21" t="s">
        <v>2775</v>
      </c>
    </row>
    <row r="13534" spans="1:6">
      <c r="A13534" s="21" t="s">
        <v>18309</v>
      </c>
      <c r="B13534" s="21" t="s">
        <v>40895</v>
      </c>
      <c r="C13534" s="21" t="s">
        <v>46879</v>
      </c>
      <c r="D13534" s="21">
        <v>0.04</v>
      </c>
      <c r="E13534" s="21">
        <v>0</v>
      </c>
      <c r="F13534" s="21" t="s">
        <v>2775</v>
      </c>
    </row>
    <row r="13535" spans="1:6">
      <c r="A13535" s="21" t="s">
        <v>18310</v>
      </c>
      <c r="B13535" s="21" t="s">
        <v>40891</v>
      </c>
      <c r="C13535" s="21" t="s">
        <v>42768</v>
      </c>
      <c r="D13535" s="21">
        <v>0.24</v>
      </c>
      <c r="E13535" s="21">
        <v>0</v>
      </c>
      <c r="F13535" s="21" t="s">
        <v>2775</v>
      </c>
    </row>
    <row r="13536" spans="1:6">
      <c r="A13536" s="21" t="s">
        <v>18311</v>
      </c>
      <c r="B13536" s="21" t="s">
        <v>40891</v>
      </c>
      <c r="C13536" s="21" t="s">
        <v>46880</v>
      </c>
      <c r="D13536" s="21">
        <v>1</v>
      </c>
      <c r="E13536" s="21">
        <v>0</v>
      </c>
      <c r="F13536" s="21" t="s">
        <v>2775</v>
      </c>
    </row>
    <row r="13537" spans="1:6">
      <c r="A13537" s="21" t="s">
        <v>18312</v>
      </c>
      <c r="B13537" s="21" t="s">
        <v>40898</v>
      </c>
      <c r="C13537" s="21" t="s">
        <v>25</v>
      </c>
      <c r="D13537" s="21">
        <v>0.12</v>
      </c>
      <c r="E13537" s="21">
        <v>0</v>
      </c>
      <c r="F13537" s="21" t="s">
        <v>2775</v>
      </c>
    </row>
    <row r="13538" spans="1:6">
      <c r="A13538" s="21" t="s">
        <v>18313</v>
      </c>
      <c r="B13538" s="21" t="s">
        <v>40905</v>
      </c>
      <c r="C13538" s="21" t="s">
        <v>5118</v>
      </c>
      <c r="D13538" s="21">
        <v>0</v>
      </c>
      <c r="E13538" s="21">
        <v>5</v>
      </c>
      <c r="F13538" s="21" t="s">
        <v>2775</v>
      </c>
    </row>
    <row r="13539" spans="1:6">
      <c r="A13539" s="21" t="s">
        <v>18314</v>
      </c>
      <c r="B13539" s="21" t="s">
        <v>40891</v>
      </c>
      <c r="C13539" s="21" t="s">
        <v>46881</v>
      </c>
      <c r="D13539" s="21">
        <v>1</v>
      </c>
      <c r="E13539" s="21">
        <v>0</v>
      </c>
      <c r="F13539" s="21" t="s">
        <v>2775</v>
      </c>
    </row>
    <row r="13540" spans="1:6">
      <c r="A13540" s="21" t="s">
        <v>18315</v>
      </c>
      <c r="B13540" s="21" t="s">
        <v>40890</v>
      </c>
      <c r="C13540" s="21" t="s">
        <v>46882</v>
      </c>
      <c r="D13540" s="21">
        <v>0</v>
      </c>
      <c r="E13540" s="21">
        <v>7</v>
      </c>
      <c r="F13540" s="21" t="s">
        <v>2775</v>
      </c>
    </row>
    <row r="13541" spans="1:6">
      <c r="A13541" s="21" t="s">
        <v>18316</v>
      </c>
      <c r="B13541" s="21" t="s">
        <v>40890</v>
      </c>
      <c r="C13541" s="21" t="s">
        <v>41647</v>
      </c>
      <c r="D13541" s="21">
        <v>0</v>
      </c>
      <c r="E13541" s="21">
        <v>5</v>
      </c>
      <c r="F13541" s="21" t="s">
        <v>2775</v>
      </c>
    </row>
    <row r="13542" spans="1:6">
      <c r="A13542" s="21" t="s">
        <v>18317</v>
      </c>
      <c r="B13542" s="21" t="s">
        <v>40890</v>
      </c>
      <c r="C13542" s="21" t="s">
        <v>42250</v>
      </c>
      <c r="D13542" s="21">
        <v>0</v>
      </c>
      <c r="E13542" s="21">
        <v>5</v>
      </c>
      <c r="F13542" s="21" t="s">
        <v>2775</v>
      </c>
    </row>
    <row r="13543" spans="1:6">
      <c r="A13543" s="21" t="s">
        <v>18318</v>
      </c>
      <c r="B13543" s="21" t="s">
        <v>40891</v>
      </c>
      <c r="C13543" s="21" t="s">
        <v>46883</v>
      </c>
      <c r="D13543" s="21">
        <v>1</v>
      </c>
      <c r="E13543" s="21">
        <v>0</v>
      </c>
      <c r="F13543" s="21" t="s">
        <v>2775</v>
      </c>
    </row>
    <row r="13544" spans="1:6">
      <c r="A13544" s="21" t="s">
        <v>18319</v>
      </c>
      <c r="B13544" s="21" t="s">
        <v>40894</v>
      </c>
      <c r="C13544" s="21" t="s">
        <v>4665</v>
      </c>
      <c r="D13544" s="21">
        <v>0.04</v>
      </c>
      <c r="E13544" s="21">
        <v>0</v>
      </c>
      <c r="F13544" s="21" t="s">
        <v>2775</v>
      </c>
    </row>
    <row r="13545" spans="1:6">
      <c r="A13545" s="21" t="s">
        <v>18320</v>
      </c>
      <c r="B13545" s="21" t="s">
        <v>40891</v>
      </c>
      <c r="C13545" s="21" t="s">
        <v>4723</v>
      </c>
      <c r="D13545" s="21">
        <v>0.48</v>
      </c>
      <c r="E13545" s="21">
        <v>0</v>
      </c>
      <c r="F13545" s="21" t="s">
        <v>2775</v>
      </c>
    </row>
    <row r="13546" spans="1:6">
      <c r="A13546" s="21" t="s">
        <v>18321</v>
      </c>
      <c r="B13546" s="21" t="s">
        <v>40905</v>
      </c>
      <c r="C13546" s="21" t="s">
        <v>4572</v>
      </c>
      <c r="D13546" s="21">
        <v>0</v>
      </c>
      <c r="E13546" s="21">
        <v>5</v>
      </c>
      <c r="F13546" s="21" t="s">
        <v>2775</v>
      </c>
    </row>
    <row r="13547" spans="1:6">
      <c r="A13547" s="21" t="s">
        <v>18322</v>
      </c>
      <c r="B13547" s="21" t="s">
        <v>40890</v>
      </c>
      <c r="C13547" s="21" t="s">
        <v>46884</v>
      </c>
      <c r="D13547" s="21">
        <v>0</v>
      </c>
      <c r="E13547" s="21">
        <v>3</v>
      </c>
      <c r="F13547" s="21" t="s">
        <v>2775</v>
      </c>
    </row>
    <row r="13548" spans="1:6">
      <c r="A13548" s="21" t="s">
        <v>3927</v>
      </c>
      <c r="B13548" s="21" t="s">
        <v>40892</v>
      </c>
      <c r="C13548" s="21" t="s">
        <v>5002</v>
      </c>
      <c r="D13548" s="21">
        <v>6</v>
      </c>
      <c r="E13548" s="21">
        <v>0</v>
      </c>
      <c r="F13548" s="21" t="s">
        <v>2775</v>
      </c>
    </row>
    <row r="13549" spans="1:6">
      <c r="A13549" s="21" t="s">
        <v>18323</v>
      </c>
      <c r="B13549" s="21" t="s">
        <v>40890</v>
      </c>
      <c r="C13549" s="21" t="s">
        <v>46885</v>
      </c>
      <c r="D13549" s="21">
        <v>0</v>
      </c>
      <c r="E13549" s="21">
        <v>5</v>
      </c>
      <c r="F13549" s="21" t="s">
        <v>2775</v>
      </c>
    </row>
    <row r="13550" spans="1:6">
      <c r="A13550" s="21" t="s">
        <v>18324</v>
      </c>
      <c r="B13550" s="21" t="s">
        <v>40891</v>
      </c>
      <c r="C13550" s="21" t="s">
        <v>4441</v>
      </c>
      <c r="D13550" s="21">
        <v>1</v>
      </c>
      <c r="E13550" s="21">
        <v>0</v>
      </c>
      <c r="F13550" s="21" t="s">
        <v>2775</v>
      </c>
    </row>
    <row r="13551" spans="1:6">
      <c r="A13551" s="21" t="s">
        <v>18325</v>
      </c>
      <c r="B13551" s="21" t="s">
        <v>40891</v>
      </c>
      <c r="C13551" s="21" t="s">
        <v>46886</v>
      </c>
      <c r="D13551" s="21">
        <v>1</v>
      </c>
      <c r="E13551" s="21">
        <v>0</v>
      </c>
      <c r="F13551" s="21" t="s">
        <v>2775</v>
      </c>
    </row>
    <row r="13552" spans="1:6">
      <c r="A13552" s="21" t="s">
        <v>18326</v>
      </c>
      <c r="B13552" s="21" t="s">
        <v>40898</v>
      </c>
      <c r="C13552" s="21" t="s">
        <v>46887</v>
      </c>
      <c r="D13552" s="21">
        <v>1</v>
      </c>
      <c r="E13552" s="21">
        <v>0</v>
      </c>
      <c r="F13552" s="21" t="s">
        <v>2775</v>
      </c>
    </row>
    <row r="13553" spans="1:6">
      <c r="A13553" s="21" t="s">
        <v>18327</v>
      </c>
      <c r="B13553" s="21" t="s">
        <v>40905</v>
      </c>
      <c r="C13553" s="21" t="s">
        <v>46888</v>
      </c>
      <c r="D13553" s="21">
        <v>0</v>
      </c>
      <c r="E13553" s="21">
        <v>4</v>
      </c>
      <c r="F13553" s="21" t="s">
        <v>2775</v>
      </c>
    </row>
    <row r="13554" spans="1:6">
      <c r="A13554" s="21" t="s">
        <v>18328</v>
      </c>
      <c r="B13554" s="21" t="s">
        <v>40893</v>
      </c>
      <c r="C13554" s="21" t="s">
        <v>4389</v>
      </c>
      <c r="D13554" s="21">
        <v>0.04</v>
      </c>
      <c r="E13554" s="21">
        <v>0</v>
      </c>
      <c r="F13554" s="21" t="s">
        <v>2775</v>
      </c>
    </row>
    <row r="13555" spans="1:6">
      <c r="A13555" s="21" t="s">
        <v>18329</v>
      </c>
      <c r="B13555" s="21" t="s">
        <v>40891</v>
      </c>
      <c r="C13555" s="21" t="s">
        <v>46889</v>
      </c>
      <c r="D13555" s="21">
        <v>0.24</v>
      </c>
      <c r="E13555" s="21">
        <v>0</v>
      </c>
      <c r="F13555" s="21" t="s">
        <v>2775</v>
      </c>
    </row>
    <row r="13556" spans="1:6">
      <c r="A13556" s="21" t="s">
        <v>18330</v>
      </c>
      <c r="B13556" s="21" t="s">
        <v>40891</v>
      </c>
      <c r="C13556" s="21" t="s">
        <v>46890</v>
      </c>
      <c r="D13556" s="21">
        <v>0.24</v>
      </c>
      <c r="E13556" s="21">
        <v>0</v>
      </c>
      <c r="F13556" s="21" t="s">
        <v>2775</v>
      </c>
    </row>
    <row r="13557" spans="1:6">
      <c r="A13557" s="21" t="s">
        <v>18331</v>
      </c>
      <c r="B13557" s="21" t="s">
        <v>40891</v>
      </c>
      <c r="C13557" s="21" t="s">
        <v>44883</v>
      </c>
      <c r="D13557" s="21">
        <v>0.16</v>
      </c>
      <c r="E13557" s="21">
        <v>0</v>
      </c>
      <c r="F13557" s="21" t="s">
        <v>2775</v>
      </c>
    </row>
    <row r="13558" spans="1:6">
      <c r="A13558" s="21" t="s">
        <v>18332</v>
      </c>
      <c r="B13558" s="21" t="s">
        <v>40898</v>
      </c>
      <c r="C13558" s="21" t="s">
        <v>46891</v>
      </c>
      <c r="D13558" s="21">
        <v>0.2</v>
      </c>
      <c r="E13558" s="21">
        <v>0</v>
      </c>
      <c r="F13558" s="21" t="s">
        <v>2775</v>
      </c>
    </row>
    <row r="13559" spans="1:6">
      <c r="A13559" s="21" t="s">
        <v>18333</v>
      </c>
      <c r="B13559" s="21" t="s">
        <v>40891</v>
      </c>
      <c r="C13559" s="21" t="s">
        <v>4410</v>
      </c>
      <c r="D13559" s="21">
        <v>1</v>
      </c>
      <c r="E13559" s="21">
        <v>0</v>
      </c>
      <c r="F13559" s="21" t="s">
        <v>2775</v>
      </c>
    </row>
    <row r="13560" spans="1:6">
      <c r="A13560" s="21" t="s">
        <v>18334</v>
      </c>
      <c r="B13560" s="21" t="s">
        <v>40894</v>
      </c>
      <c r="C13560" s="21" t="s">
        <v>4450</v>
      </c>
      <c r="D13560" s="21">
        <v>0.04</v>
      </c>
      <c r="E13560" s="21">
        <v>0</v>
      </c>
      <c r="F13560" s="21" t="s">
        <v>2775</v>
      </c>
    </row>
    <row r="13561" spans="1:6">
      <c r="A13561" s="21" t="s">
        <v>18335</v>
      </c>
      <c r="B13561" s="21" t="s">
        <v>40891</v>
      </c>
      <c r="C13561" s="21" t="s">
        <v>46892</v>
      </c>
      <c r="D13561" s="21">
        <v>0.2</v>
      </c>
      <c r="E13561" s="21">
        <v>0</v>
      </c>
      <c r="F13561" s="21" t="s">
        <v>2775</v>
      </c>
    </row>
    <row r="13562" spans="1:6">
      <c r="A13562" s="21" t="s">
        <v>18336</v>
      </c>
      <c r="B13562" s="21" t="s">
        <v>40898</v>
      </c>
      <c r="C13562" s="21" t="s">
        <v>46607</v>
      </c>
      <c r="D13562" s="21">
        <v>1</v>
      </c>
      <c r="E13562" s="21">
        <v>0</v>
      </c>
      <c r="F13562" s="21" t="s">
        <v>2775</v>
      </c>
    </row>
    <row r="13563" spans="1:6">
      <c r="A13563" s="21" t="s">
        <v>18337</v>
      </c>
      <c r="B13563" s="21" t="s">
        <v>40891</v>
      </c>
      <c r="C13563" s="21" t="s">
        <v>46893</v>
      </c>
      <c r="D13563" s="21">
        <v>1</v>
      </c>
      <c r="E13563" s="21">
        <v>0</v>
      </c>
      <c r="F13563" s="21" t="s">
        <v>2775</v>
      </c>
    </row>
    <row r="13564" spans="1:6">
      <c r="A13564" s="21" t="s">
        <v>18338</v>
      </c>
      <c r="B13564" s="21" t="s">
        <v>40887</v>
      </c>
      <c r="C13564" s="21" t="s">
        <v>46894</v>
      </c>
      <c r="D13564" s="21">
        <v>4</v>
      </c>
      <c r="E13564" s="21">
        <v>0</v>
      </c>
      <c r="F13564" s="21" t="s">
        <v>2775</v>
      </c>
    </row>
    <row r="13565" spans="1:6">
      <c r="A13565" s="21" t="s">
        <v>18339</v>
      </c>
      <c r="B13565" s="21" t="s">
        <v>40890</v>
      </c>
      <c r="C13565" s="21" t="s">
        <v>4556</v>
      </c>
      <c r="D13565" s="21">
        <v>0</v>
      </c>
      <c r="E13565" s="21">
        <v>3</v>
      </c>
      <c r="F13565" s="21" t="s">
        <v>2775</v>
      </c>
    </row>
    <row r="13566" spans="1:6">
      <c r="A13566" s="21" t="s">
        <v>18340</v>
      </c>
      <c r="B13566" s="21" t="s">
        <v>40891</v>
      </c>
      <c r="C13566" s="21" t="s">
        <v>46421</v>
      </c>
      <c r="D13566" s="21">
        <v>0.5</v>
      </c>
      <c r="E13566" s="21">
        <v>0</v>
      </c>
      <c r="F13566" s="21" t="s">
        <v>2775</v>
      </c>
    </row>
    <row r="13567" spans="1:6">
      <c r="A13567" s="21" t="s">
        <v>18341</v>
      </c>
      <c r="B13567" s="21" t="s">
        <v>40890</v>
      </c>
      <c r="C13567" s="21" t="s">
        <v>4400</v>
      </c>
      <c r="D13567" s="21">
        <v>0</v>
      </c>
      <c r="E13567" s="21">
        <v>8</v>
      </c>
      <c r="F13567" s="21" t="s">
        <v>2775</v>
      </c>
    </row>
    <row r="13568" spans="1:6">
      <c r="A13568" s="21" t="s">
        <v>3515</v>
      </c>
      <c r="B13568" s="21" t="s">
        <v>40892</v>
      </c>
      <c r="C13568" s="21" t="s">
        <v>4760</v>
      </c>
      <c r="D13568" s="21">
        <v>0.56000000000000005</v>
      </c>
      <c r="E13568" s="21">
        <v>0</v>
      </c>
      <c r="F13568" s="21" t="s">
        <v>2775</v>
      </c>
    </row>
    <row r="13569" spans="1:6">
      <c r="A13569" s="21" t="s">
        <v>18342</v>
      </c>
      <c r="B13569" s="21" t="s">
        <v>40891</v>
      </c>
      <c r="C13569" s="21" t="s">
        <v>5297</v>
      </c>
      <c r="D13569" s="21">
        <v>1</v>
      </c>
      <c r="E13569" s="21">
        <v>0</v>
      </c>
      <c r="F13569" s="21" t="s">
        <v>2775</v>
      </c>
    </row>
    <row r="13570" spans="1:6">
      <c r="A13570" s="21" t="s">
        <v>18343</v>
      </c>
      <c r="B13570" s="21" t="s">
        <v>40891</v>
      </c>
      <c r="C13570" s="21" t="s">
        <v>40997</v>
      </c>
      <c r="D13570" s="21">
        <v>0.26</v>
      </c>
      <c r="E13570" s="21">
        <v>0</v>
      </c>
      <c r="F13570" s="21" t="s">
        <v>2775</v>
      </c>
    </row>
    <row r="13571" spans="1:6">
      <c r="A13571" s="21" t="s">
        <v>18344</v>
      </c>
      <c r="B13571" s="21" t="s">
        <v>40898</v>
      </c>
      <c r="C13571" s="21" t="s">
        <v>41261</v>
      </c>
      <c r="D13571" s="21">
        <v>1</v>
      </c>
      <c r="E13571" s="21">
        <v>0</v>
      </c>
      <c r="F13571" s="21" t="s">
        <v>2775</v>
      </c>
    </row>
    <row r="13572" spans="1:6">
      <c r="A13572" s="21" t="s">
        <v>18345</v>
      </c>
      <c r="B13572" s="21" t="s">
        <v>40887</v>
      </c>
      <c r="C13572" s="21" t="s">
        <v>46895</v>
      </c>
      <c r="D13572" s="21">
        <v>1</v>
      </c>
      <c r="E13572" s="21">
        <v>0</v>
      </c>
      <c r="F13572" s="21" t="s">
        <v>2775</v>
      </c>
    </row>
    <row r="13573" spans="1:6">
      <c r="A13573" s="21" t="s">
        <v>18346</v>
      </c>
      <c r="B13573" s="21" t="s">
        <v>40890</v>
      </c>
      <c r="C13573" s="21" t="s">
        <v>4859</v>
      </c>
      <c r="D13573" s="21">
        <v>0</v>
      </c>
      <c r="E13573" s="21">
        <v>3</v>
      </c>
      <c r="F13573" s="21" t="s">
        <v>2775</v>
      </c>
    </row>
    <row r="13574" spans="1:6">
      <c r="A13574" s="21" t="s">
        <v>18347</v>
      </c>
      <c r="B13574" s="21" t="s">
        <v>40891</v>
      </c>
      <c r="C13574" s="21" t="s">
        <v>4723</v>
      </c>
      <c r="D13574" s="21">
        <v>0.48</v>
      </c>
      <c r="E13574" s="21">
        <v>0</v>
      </c>
      <c r="F13574" s="21" t="s">
        <v>2775</v>
      </c>
    </row>
    <row r="13575" spans="1:6">
      <c r="A13575" s="21" t="s">
        <v>18348</v>
      </c>
      <c r="B13575" s="21" t="s">
        <v>40891</v>
      </c>
      <c r="C13575" s="21" t="s">
        <v>4888</v>
      </c>
      <c r="D13575" s="21">
        <v>0.4</v>
      </c>
      <c r="E13575" s="21">
        <v>0</v>
      </c>
      <c r="F13575" s="21" t="s">
        <v>2775</v>
      </c>
    </row>
    <row r="13576" spans="1:6">
      <c r="A13576" s="21" t="s">
        <v>18349</v>
      </c>
      <c r="B13576" s="21" t="s">
        <v>40898</v>
      </c>
      <c r="C13576" s="21" t="s">
        <v>46896</v>
      </c>
      <c r="D13576" s="21">
        <v>1</v>
      </c>
      <c r="E13576" s="21">
        <v>0</v>
      </c>
      <c r="F13576" s="21" t="s">
        <v>2775</v>
      </c>
    </row>
    <row r="13577" spans="1:6">
      <c r="A13577" s="21" t="s">
        <v>18350</v>
      </c>
      <c r="B13577" s="21" t="s">
        <v>40887</v>
      </c>
      <c r="C13577" s="21" t="s">
        <v>46897</v>
      </c>
      <c r="D13577" s="21">
        <v>1</v>
      </c>
      <c r="E13577" s="21">
        <v>0</v>
      </c>
      <c r="F13577" s="21" t="s">
        <v>2775</v>
      </c>
    </row>
    <row r="13578" spans="1:6">
      <c r="A13578" s="21" t="s">
        <v>18351</v>
      </c>
      <c r="B13578" s="21" t="s">
        <v>40895</v>
      </c>
      <c r="C13578" s="21" t="s">
        <v>5062</v>
      </c>
      <c r="D13578" s="21">
        <v>0.04</v>
      </c>
      <c r="E13578" s="21">
        <v>0</v>
      </c>
      <c r="F13578" s="21" t="s">
        <v>2775</v>
      </c>
    </row>
    <row r="13579" spans="1:6">
      <c r="A13579" s="21" t="s">
        <v>18352</v>
      </c>
      <c r="B13579" s="21" t="s">
        <v>40891</v>
      </c>
      <c r="C13579" s="21" t="s">
        <v>41467</v>
      </c>
      <c r="D13579" s="21">
        <v>0.12</v>
      </c>
      <c r="E13579" s="21">
        <v>0</v>
      </c>
      <c r="F13579" s="21" t="s">
        <v>2775</v>
      </c>
    </row>
    <row r="13580" spans="1:6">
      <c r="A13580" s="21" t="s">
        <v>18353</v>
      </c>
      <c r="B13580" s="21" t="s">
        <v>40895</v>
      </c>
      <c r="C13580" s="21" t="s">
        <v>5156</v>
      </c>
      <c r="D13580" s="21">
        <v>0.04</v>
      </c>
      <c r="E13580" s="21">
        <v>0</v>
      </c>
      <c r="F13580" s="21" t="s">
        <v>2775</v>
      </c>
    </row>
    <row r="13581" spans="1:6">
      <c r="A13581" s="21" t="s">
        <v>18354</v>
      </c>
      <c r="B13581" s="21" t="s">
        <v>40890</v>
      </c>
      <c r="C13581" s="21" t="s">
        <v>4393</v>
      </c>
      <c r="D13581" s="21">
        <v>0</v>
      </c>
      <c r="E13581" s="21">
        <v>5</v>
      </c>
      <c r="F13581" s="21" t="s">
        <v>2775</v>
      </c>
    </row>
    <row r="13582" spans="1:6">
      <c r="A13582" s="21" t="s">
        <v>18355</v>
      </c>
      <c r="B13582" s="21" t="s">
        <v>40905</v>
      </c>
      <c r="C13582" s="21" t="s">
        <v>46898</v>
      </c>
      <c r="D13582" s="21">
        <v>0</v>
      </c>
      <c r="E13582" s="21">
        <v>3</v>
      </c>
      <c r="F13582" s="21" t="s">
        <v>2775</v>
      </c>
    </row>
    <row r="13583" spans="1:6">
      <c r="A13583" s="21" t="s">
        <v>2925</v>
      </c>
      <c r="B13583" s="21" t="s">
        <v>40903</v>
      </c>
      <c r="C13583" s="21" t="s">
        <v>4419</v>
      </c>
      <c r="D13583" s="21">
        <v>1</v>
      </c>
      <c r="E13583" s="21">
        <v>0</v>
      </c>
      <c r="F13583" s="21" t="s">
        <v>2775</v>
      </c>
    </row>
    <row r="13584" spans="1:6">
      <c r="A13584" s="21" t="s">
        <v>18356</v>
      </c>
      <c r="B13584" s="21" t="s">
        <v>40890</v>
      </c>
      <c r="C13584" s="21" t="s">
        <v>46899</v>
      </c>
      <c r="D13584" s="21">
        <v>0</v>
      </c>
      <c r="E13584" s="21">
        <v>5</v>
      </c>
      <c r="F13584" s="21" t="s">
        <v>2775</v>
      </c>
    </row>
    <row r="13585" spans="1:6">
      <c r="A13585" s="21" t="s">
        <v>18357</v>
      </c>
      <c r="B13585" s="21" t="s">
        <v>40891</v>
      </c>
      <c r="C13585" s="21" t="s">
        <v>46900</v>
      </c>
      <c r="D13585" s="21">
        <v>1</v>
      </c>
      <c r="E13585" s="21">
        <v>0</v>
      </c>
      <c r="F13585" s="21" t="s">
        <v>2775</v>
      </c>
    </row>
    <row r="13586" spans="1:6">
      <c r="A13586" s="21" t="s">
        <v>18358</v>
      </c>
      <c r="B13586" s="21" t="s">
        <v>40905</v>
      </c>
      <c r="C13586" s="21" t="s">
        <v>46901</v>
      </c>
      <c r="D13586" s="21">
        <v>0</v>
      </c>
      <c r="E13586" s="21">
        <v>3</v>
      </c>
      <c r="F13586" s="21" t="s">
        <v>2775</v>
      </c>
    </row>
    <row r="13587" spans="1:6">
      <c r="A13587" s="21" t="s">
        <v>18359</v>
      </c>
      <c r="B13587" s="21" t="s">
        <v>40891</v>
      </c>
      <c r="C13587" s="21" t="s">
        <v>43345</v>
      </c>
      <c r="D13587" s="21">
        <v>0.2</v>
      </c>
      <c r="E13587" s="21">
        <v>0</v>
      </c>
      <c r="F13587" s="21" t="s">
        <v>2775</v>
      </c>
    </row>
    <row r="13588" spans="1:6">
      <c r="A13588" s="21" t="s">
        <v>18360</v>
      </c>
      <c r="B13588" s="21" t="s">
        <v>40891</v>
      </c>
      <c r="C13588" s="21" t="s">
        <v>46902</v>
      </c>
      <c r="D13588" s="21">
        <v>1</v>
      </c>
      <c r="E13588" s="21">
        <v>0</v>
      </c>
      <c r="F13588" s="21" t="s">
        <v>2775</v>
      </c>
    </row>
    <row r="13589" spans="1:6">
      <c r="A13589" s="21" t="s">
        <v>18361</v>
      </c>
      <c r="B13589" s="21" t="s">
        <v>40891</v>
      </c>
      <c r="C13589" s="21" t="s">
        <v>46903</v>
      </c>
      <c r="D13589" s="21">
        <v>1</v>
      </c>
      <c r="E13589" s="21">
        <v>0</v>
      </c>
      <c r="F13589" s="21" t="s">
        <v>2775</v>
      </c>
    </row>
    <row r="13590" spans="1:6">
      <c r="A13590" s="21" t="s">
        <v>18362</v>
      </c>
      <c r="B13590" s="21" t="s">
        <v>40891</v>
      </c>
      <c r="C13590" s="21" t="s">
        <v>4634</v>
      </c>
      <c r="D13590" s="21">
        <v>1</v>
      </c>
      <c r="E13590" s="21">
        <v>0</v>
      </c>
      <c r="F13590" s="21" t="s">
        <v>2775</v>
      </c>
    </row>
    <row r="13591" spans="1:6">
      <c r="A13591" s="21" t="s">
        <v>18363</v>
      </c>
      <c r="B13591" s="21" t="s">
        <v>40891</v>
      </c>
      <c r="C13591" s="21" t="s">
        <v>46904</v>
      </c>
      <c r="D13591" s="21">
        <v>0.5</v>
      </c>
      <c r="E13591" s="21">
        <v>0</v>
      </c>
      <c r="F13591" s="21" t="s">
        <v>2775</v>
      </c>
    </row>
    <row r="13592" spans="1:6">
      <c r="A13592" s="21" t="s">
        <v>18364</v>
      </c>
      <c r="B13592" s="21" t="s">
        <v>40898</v>
      </c>
      <c r="C13592" s="21" t="s">
        <v>46905</v>
      </c>
      <c r="D13592" s="21">
        <v>1</v>
      </c>
      <c r="E13592" s="21">
        <v>0</v>
      </c>
      <c r="F13592" s="21" t="s">
        <v>2775</v>
      </c>
    </row>
    <row r="13593" spans="1:6">
      <c r="A13593" s="21" t="s">
        <v>18365</v>
      </c>
      <c r="B13593" s="21" t="s">
        <v>40905</v>
      </c>
      <c r="C13593" s="21" t="s">
        <v>41081</v>
      </c>
      <c r="D13593" s="21">
        <v>0</v>
      </c>
      <c r="E13593" s="21">
        <v>5</v>
      </c>
      <c r="F13593" s="21" t="s">
        <v>2775</v>
      </c>
    </row>
    <row r="13594" spans="1:6">
      <c r="A13594" s="21" t="s">
        <v>18366</v>
      </c>
      <c r="B13594" s="21" t="s">
        <v>40891</v>
      </c>
      <c r="C13594" s="21" t="s">
        <v>46906</v>
      </c>
      <c r="D13594" s="21">
        <v>1</v>
      </c>
      <c r="E13594" s="21">
        <v>0</v>
      </c>
      <c r="F13594" s="21" t="s">
        <v>2775</v>
      </c>
    </row>
    <row r="13595" spans="1:6">
      <c r="A13595" s="21" t="s">
        <v>18367</v>
      </c>
      <c r="B13595" s="21" t="s">
        <v>40891</v>
      </c>
      <c r="C13595" s="21" t="s">
        <v>41290</v>
      </c>
      <c r="D13595" s="21">
        <v>1</v>
      </c>
      <c r="E13595" s="21">
        <v>0</v>
      </c>
      <c r="F13595" s="21" t="s">
        <v>2775</v>
      </c>
    </row>
    <row r="13596" spans="1:6">
      <c r="A13596" s="21" t="s">
        <v>18368</v>
      </c>
      <c r="B13596" s="21" t="s">
        <v>40891</v>
      </c>
      <c r="C13596" s="21" t="s">
        <v>46907</v>
      </c>
      <c r="D13596" s="21">
        <v>1</v>
      </c>
      <c r="E13596" s="21">
        <v>0</v>
      </c>
      <c r="F13596" s="21" t="s">
        <v>2775</v>
      </c>
    </row>
    <row r="13597" spans="1:6">
      <c r="A13597" s="21" t="s">
        <v>18369</v>
      </c>
      <c r="B13597" s="21" t="s">
        <v>40905</v>
      </c>
      <c r="C13597" s="21" t="s">
        <v>46908</v>
      </c>
      <c r="D13597" s="21">
        <v>0</v>
      </c>
      <c r="E13597" s="21">
        <v>5</v>
      </c>
      <c r="F13597" s="21" t="s">
        <v>2775</v>
      </c>
    </row>
    <row r="13598" spans="1:6">
      <c r="A13598" s="21" t="s">
        <v>18370</v>
      </c>
      <c r="B13598" s="21" t="s">
        <v>40893</v>
      </c>
      <c r="C13598" s="21" t="s">
        <v>5191</v>
      </c>
      <c r="D13598" s="21">
        <v>0.04</v>
      </c>
      <c r="E13598" s="21">
        <v>0</v>
      </c>
      <c r="F13598" s="21" t="s">
        <v>2775</v>
      </c>
    </row>
    <row r="13599" spans="1:6">
      <c r="A13599" s="21" t="s">
        <v>4269</v>
      </c>
      <c r="B13599" s="21" t="s">
        <v>40901</v>
      </c>
      <c r="C13599" s="21" t="s">
        <v>4349</v>
      </c>
      <c r="D13599" s="21">
        <v>0.5</v>
      </c>
      <c r="E13599" s="21">
        <v>18</v>
      </c>
      <c r="F13599" s="21" t="s">
        <v>2775</v>
      </c>
    </row>
    <row r="13600" spans="1:6">
      <c r="A13600" s="21" t="s">
        <v>18371</v>
      </c>
      <c r="B13600" s="21" t="s">
        <v>40891</v>
      </c>
      <c r="C13600" s="21" t="s">
        <v>46909</v>
      </c>
      <c r="D13600" s="21">
        <v>0.28000000000000003</v>
      </c>
      <c r="E13600" s="21">
        <v>0</v>
      </c>
      <c r="F13600" s="21" t="s">
        <v>2775</v>
      </c>
    </row>
    <row r="13601" spans="1:6">
      <c r="A13601" s="21" t="s">
        <v>18372</v>
      </c>
      <c r="B13601" s="21" t="s">
        <v>40898</v>
      </c>
      <c r="C13601" s="21" t="s">
        <v>46910</v>
      </c>
      <c r="D13601" s="21">
        <v>1</v>
      </c>
      <c r="E13601" s="21">
        <v>0</v>
      </c>
      <c r="F13601" s="21" t="s">
        <v>2775</v>
      </c>
    </row>
    <row r="13602" spans="1:6">
      <c r="A13602" s="21" t="s">
        <v>18373</v>
      </c>
      <c r="B13602" s="21" t="s">
        <v>40891</v>
      </c>
      <c r="C13602" s="21" t="s">
        <v>4464</v>
      </c>
      <c r="D13602" s="21">
        <v>2</v>
      </c>
      <c r="E13602" s="21">
        <v>0</v>
      </c>
      <c r="F13602" s="21" t="s">
        <v>2775</v>
      </c>
    </row>
    <row r="13603" spans="1:6">
      <c r="A13603" s="21" t="s">
        <v>18374</v>
      </c>
      <c r="B13603" s="21" t="s">
        <v>40905</v>
      </c>
      <c r="C13603" s="21" t="s">
        <v>46911</v>
      </c>
      <c r="D13603" s="21">
        <v>0</v>
      </c>
      <c r="E13603" s="21">
        <v>5</v>
      </c>
      <c r="F13603" s="21" t="s">
        <v>2775</v>
      </c>
    </row>
    <row r="13604" spans="1:6">
      <c r="A13604" s="21" t="s">
        <v>18375</v>
      </c>
      <c r="B13604" s="21" t="s">
        <v>40890</v>
      </c>
      <c r="C13604" s="21" t="s">
        <v>40965</v>
      </c>
      <c r="D13604" s="21">
        <v>0</v>
      </c>
      <c r="E13604" s="21">
        <v>5</v>
      </c>
      <c r="F13604" s="21" t="s">
        <v>2775</v>
      </c>
    </row>
    <row r="13605" spans="1:6">
      <c r="A13605" s="21" t="s">
        <v>18376</v>
      </c>
      <c r="B13605" s="21" t="s">
        <v>40891</v>
      </c>
      <c r="C13605" s="21" t="s">
        <v>41948</v>
      </c>
      <c r="D13605" s="21">
        <v>0.28000000000000003</v>
      </c>
      <c r="E13605" s="21">
        <v>0</v>
      </c>
      <c r="F13605" s="21" t="s">
        <v>2775</v>
      </c>
    </row>
    <row r="13606" spans="1:6">
      <c r="A13606" s="21" t="s">
        <v>18377</v>
      </c>
      <c r="B13606" s="21" t="s">
        <v>40898</v>
      </c>
      <c r="C13606" s="21" t="s">
        <v>46912</v>
      </c>
      <c r="D13606" s="21">
        <v>3</v>
      </c>
      <c r="E13606" s="21">
        <v>0</v>
      </c>
      <c r="F13606" s="21" t="s">
        <v>2775</v>
      </c>
    </row>
    <row r="13607" spans="1:6">
      <c r="A13607" s="21" t="s">
        <v>18378</v>
      </c>
      <c r="B13607" s="21" t="s">
        <v>40890</v>
      </c>
      <c r="C13607" s="21" t="s">
        <v>4634</v>
      </c>
      <c r="D13607" s="21">
        <v>0</v>
      </c>
      <c r="E13607" s="21">
        <v>10</v>
      </c>
      <c r="F13607" s="21" t="s">
        <v>2775</v>
      </c>
    </row>
    <row r="13608" spans="1:6">
      <c r="A13608" s="21" t="s">
        <v>18379</v>
      </c>
      <c r="B13608" s="21" t="s">
        <v>40891</v>
      </c>
      <c r="C13608" s="21" t="s">
        <v>46913</v>
      </c>
      <c r="D13608" s="21">
        <v>1</v>
      </c>
      <c r="E13608" s="21">
        <v>0</v>
      </c>
      <c r="F13608" s="21" t="s">
        <v>2775</v>
      </c>
    </row>
    <row r="13609" spans="1:6">
      <c r="A13609" s="21" t="s">
        <v>18380</v>
      </c>
      <c r="B13609" s="21" t="s">
        <v>40891</v>
      </c>
      <c r="C13609" s="21" t="s">
        <v>46914</v>
      </c>
      <c r="D13609" s="21">
        <v>1</v>
      </c>
      <c r="E13609" s="21">
        <v>0</v>
      </c>
      <c r="F13609" s="21" t="s">
        <v>2775</v>
      </c>
    </row>
    <row r="13610" spans="1:6">
      <c r="A13610" s="21" t="s">
        <v>18381</v>
      </c>
      <c r="B13610" s="21" t="s">
        <v>40891</v>
      </c>
      <c r="C13610" s="21" t="s">
        <v>46915</v>
      </c>
      <c r="D13610" s="21">
        <v>1</v>
      </c>
      <c r="E13610" s="21">
        <v>0</v>
      </c>
      <c r="F13610" s="21" t="s">
        <v>2775</v>
      </c>
    </row>
    <row r="13611" spans="1:6">
      <c r="A13611" s="21" t="s">
        <v>18382</v>
      </c>
      <c r="B13611" s="21" t="s">
        <v>40891</v>
      </c>
      <c r="C13611" s="21" t="s">
        <v>46916</v>
      </c>
      <c r="D13611" s="21">
        <v>0.5</v>
      </c>
      <c r="E13611" s="21">
        <v>0</v>
      </c>
      <c r="F13611" s="21" t="s">
        <v>2775</v>
      </c>
    </row>
    <row r="13612" spans="1:6">
      <c r="A13612" s="21" t="s">
        <v>18383</v>
      </c>
      <c r="B13612" s="21" t="s">
        <v>40891</v>
      </c>
      <c r="C13612" s="21" t="s">
        <v>46917</v>
      </c>
      <c r="D13612" s="21">
        <v>1</v>
      </c>
      <c r="E13612" s="21">
        <v>0</v>
      </c>
      <c r="F13612" s="21" t="s">
        <v>2775</v>
      </c>
    </row>
    <row r="13613" spans="1:6">
      <c r="A13613" s="21" t="s">
        <v>18384</v>
      </c>
      <c r="B13613" s="21" t="s">
        <v>40891</v>
      </c>
      <c r="C13613" s="21" t="s">
        <v>43345</v>
      </c>
      <c r="D13613" s="21">
        <v>0.48</v>
      </c>
      <c r="E13613" s="21">
        <v>0</v>
      </c>
      <c r="F13613" s="21" t="s">
        <v>2775</v>
      </c>
    </row>
    <row r="13614" spans="1:6">
      <c r="A13614" s="21" t="s">
        <v>18385</v>
      </c>
      <c r="B13614" s="21" t="s">
        <v>40891</v>
      </c>
      <c r="C13614" s="21" t="s">
        <v>46496</v>
      </c>
      <c r="D13614" s="21">
        <v>1</v>
      </c>
      <c r="E13614" s="21">
        <v>0</v>
      </c>
      <c r="F13614" s="21" t="s">
        <v>2775</v>
      </c>
    </row>
    <row r="13615" spans="1:6">
      <c r="A13615" s="21" t="s">
        <v>18386</v>
      </c>
      <c r="B13615" s="21" t="s">
        <v>40891</v>
      </c>
      <c r="C13615" s="21" t="s">
        <v>46918</v>
      </c>
      <c r="D13615" s="21">
        <v>0.5</v>
      </c>
      <c r="E13615" s="21">
        <v>0</v>
      </c>
      <c r="F13615" s="21" t="s">
        <v>2775</v>
      </c>
    </row>
    <row r="13616" spans="1:6">
      <c r="A13616" s="21" t="s">
        <v>18387</v>
      </c>
      <c r="B13616" s="21" t="s">
        <v>40890</v>
      </c>
      <c r="C13616" s="21" t="s">
        <v>46919</v>
      </c>
      <c r="D13616" s="21">
        <v>0</v>
      </c>
      <c r="E13616" s="21">
        <v>7</v>
      </c>
      <c r="F13616" s="21" t="s">
        <v>2775</v>
      </c>
    </row>
    <row r="13617" spans="1:6">
      <c r="A13617" s="21" t="s">
        <v>2586</v>
      </c>
      <c r="B13617" s="21" t="s">
        <v>40892</v>
      </c>
      <c r="C13617" s="21" t="s">
        <v>5043</v>
      </c>
      <c r="D13617" s="21">
        <v>30</v>
      </c>
      <c r="E13617" s="21">
        <v>0</v>
      </c>
      <c r="F13617" s="21" t="s">
        <v>2775</v>
      </c>
    </row>
    <row r="13618" spans="1:6">
      <c r="A13618" s="21" t="s">
        <v>18388</v>
      </c>
      <c r="B13618" s="21" t="s">
        <v>40891</v>
      </c>
      <c r="C13618" s="21" t="s">
        <v>41247</v>
      </c>
      <c r="D13618" s="21">
        <v>0.24</v>
      </c>
      <c r="E13618" s="21">
        <v>0</v>
      </c>
      <c r="F13618" s="21" t="s">
        <v>2775</v>
      </c>
    </row>
    <row r="13619" spans="1:6">
      <c r="A13619" s="21" t="s">
        <v>18389</v>
      </c>
      <c r="B13619" s="21" t="s">
        <v>40890</v>
      </c>
      <c r="C13619" s="21" t="s">
        <v>4990</v>
      </c>
      <c r="D13619" s="21">
        <v>0.04</v>
      </c>
      <c r="E13619" s="21">
        <v>3</v>
      </c>
      <c r="F13619" s="21" t="s">
        <v>2775</v>
      </c>
    </row>
    <row r="13620" spans="1:6">
      <c r="A13620" s="21" t="s">
        <v>18390</v>
      </c>
      <c r="B13620" s="21" t="s">
        <v>40891</v>
      </c>
      <c r="C13620" s="21" t="s">
        <v>1063</v>
      </c>
      <c r="D13620" s="21">
        <v>0.2</v>
      </c>
      <c r="E13620" s="21">
        <v>0</v>
      </c>
      <c r="F13620" s="21" t="s">
        <v>2775</v>
      </c>
    </row>
    <row r="13621" spans="1:6">
      <c r="A13621" s="21" t="s">
        <v>18391</v>
      </c>
      <c r="B13621" s="21" t="s">
        <v>40893</v>
      </c>
      <c r="C13621" s="21" t="s">
        <v>1063</v>
      </c>
      <c r="D13621" s="21">
        <v>0.04</v>
      </c>
      <c r="E13621" s="21">
        <v>0</v>
      </c>
      <c r="F13621" s="21" t="s">
        <v>2775</v>
      </c>
    </row>
    <row r="13622" spans="1:6">
      <c r="A13622" s="21" t="s">
        <v>18392</v>
      </c>
      <c r="B13622" s="21" t="s">
        <v>40890</v>
      </c>
      <c r="C13622" s="21" t="s">
        <v>41559</v>
      </c>
      <c r="D13622" s="21">
        <v>0</v>
      </c>
      <c r="E13622" s="21">
        <v>3</v>
      </c>
      <c r="F13622" s="21" t="s">
        <v>2775</v>
      </c>
    </row>
    <row r="13623" spans="1:6">
      <c r="A13623" s="21" t="s">
        <v>18393</v>
      </c>
      <c r="B13623" s="21" t="s">
        <v>40898</v>
      </c>
      <c r="C13623" s="21" t="s">
        <v>41731</v>
      </c>
      <c r="D13623" s="21">
        <v>0.18</v>
      </c>
      <c r="E13623" s="21">
        <v>0</v>
      </c>
      <c r="F13623" s="21" t="s">
        <v>2775</v>
      </c>
    </row>
    <row r="13624" spans="1:6">
      <c r="A13624" s="21" t="s">
        <v>18394</v>
      </c>
      <c r="B13624" s="21" t="s">
        <v>40890</v>
      </c>
      <c r="C13624" s="21" t="s">
        <v>41290</v>
      </c>
      <c r="D13624" s="21">
        <v>0</v>
      </c>
      <c r="E13624" s="21">
        <v>3</v>
      </c>
      <c r="F13624" s="21" t="s">
        <v>2775</v>
      </c>
    </row>
    <row r="13625" spans="1:6">
      <c r="A13625" s="21" t="s">
        <v>18395</v>
      </c>
      <c r="B13625" s="21" t="s">
        <v>40891</v>
      </c>
      <c r="C13625" s="21" t="s">
        <v>4434</v>
      </c>
      <c r="D13625" s="21">
        <v>1</v>
      </c>
      <c r="E13625" s="21">
        <v>0</v>
      </c>
      <c r="F13625" s="21" t="s">
        <v>2775</v>
      </c>
    </row>
    <row r="13626" spans="1:6">
      <c r="A13626" s="21" t="s">
        <v>18396</v>
      </c>
      <c r="B13626" s="21" t="s">
        <v>40891</v>
      </c>
      <c r="C13626" s="21" t="s">
        <v>5191</v>
      </c>
      <c r="D13626" s="21">
        <v>0.28000000000000003</v>
      </c>
      <c r="E13626" s="21">
        <v>0</v>
      </c>
      <c r="F13626" s="21" t="s">
        <v>2775</v>
      </c>
    </row>
    <row r="13627" spans="1:6">
      <c r="A13627" s="21" t="s">
        <v>18397</v>
      </c>
      <c r="B13627" s="21" t="s">
        <v>40891</v>
      </c>
      <c r="C13627" s="21" t="s">
        <v>5136</v>
      </c>
      <c r="D13627" s="21">
        <v>0.16</v>
      </c>
      <c r="E13627" s="21">
        <v>0</v>
      </c>
      <c r="F13627" s="21" t="s">
        <v>2775</v>
      </c>
    </row>
    <row r="13628" spans="1:6">
      <c r="A13628" s="21" t="s">
        <v>18398</v>
      </c>
      <c r="B13628" s="21" t="s">
        <v>40891</v>
      </c>
      <c r="C13628" s="21" t="s">
        <v>46920</v>
      </c>
      <c r="D13628" s="21">
        <v>1</v>
      </c>
      <c r="E13628" s="21">
        <v>0</v>
      </c>
      <c r="F13628" s="21" t="s">
        <v>2775</v>
      </c>
    </row>
    <row r="13629" spans="1:6">
      <c r="A13629" s="21" t="s">
        <v>18399</v>
      </c>
      <c r="B13629" s="21" t="s">
        <v>40891</v>
      </c>
      <c r="C13629" s="21" t="s">
        <v>425</v>
      </c>
      <c r="D13629" s="21">
        <v>0.28000000000000003</v>
      </c>
      <c r="E13629" s="21">
        <v>0</v>
      </c>
      <c r="F13629" s="21" t="s">
        <v>2775</v>
      </c>
    </row>
    <row r="13630" spans="1:6">
      <c r="A13630" s="21" t="s">
        <v>18400</v>
      </c>
      <c r="B13630" s="21" t="s">
        <v>40905</v>
      </c>
      <c r="C13630" s="21" t="s">
        <v>44760</v>
      </c>
      <c r="D13630" s="21">
        <v>0</v>
      </c>
      <c r="E13630" s="21">
        <v>3</v>
      </c>
      <c r="F13630" s="21" t="s">
        <v>2775</v>
      </c>
    </row>
    <row r="13631" spans="1:6">
      <c r="A13631" s="21" t="s">
        <v>18401</v>
      </c>
      <c r="B13631" s="21" t="s">
        <v>40905</v>
      </c>
      <c r="C13631" s="21" t="s">
        <v>4859</v>
      </c>
      <c r="D13631" s="21">
        <v>0</v>
      </c>
      <c r="E13631" s="21">
        <v>5</v>
      </c>
      <c r="F13631" s="21" t="s">
        <v>2775</v>
      </c>
    </row>
    <row r="13632" spans="1:6">
      <c r="A13632" s="21" t="s">
        <v>18402</v>
      </c>
      <c r="B13632" s="21" t="s">
        <v>40891</v>
      </c>
      <c r="C13632" s="21" t="s">
        <v>41395</v>
      </c>
      <c r="D13632" s="21">
        <v>0.84</v>
      </c>
      <c r="E13632" s="21">
        <v>0</v>
      </c>
      <c r="F13632" s="21" t="s">
        <v>2775</v>
      </c>
    </row>
    <row r="13633" spans="1:6">
      <c r="A13633" s="21" t="s">
        <v>18403</v>
      </c>
      <c r="B13633" s="21" t="s">
        <v>40896</v>
      </c>
      <c r="C13633" s="21" t="s">
        <v>46921</v>
      </c>
      <c r="D13633" s="21">
        <v>0.16</v>
      </c>
      <c r="E13633" s="21">
        <v>0</v>
      </c>
      <c r="F13633" s="21" t="s">
        <v>2775</v>
      </c>
    </row>
    <row r="13634" spans="1:6">
      <c r="A13634" s="21" t="s">
        <v>18404</v>
      </c>
      <c r="B13634" s="21" t="s">
        <v>40891</v>
      </c>
      <c r="C13634" s="21" t="s">
        <v>46922</v>
      </c>
      <c r="D13634" s="21">
        <v>1</v>
      </c>
      <c r="E13634" s="21">
        <v>0</v>
      </c>
      <c r="F13634" s="21" t="s">
        <v>2775</v>
      </c>
    </row>
    <row r="13635" spans="1:6">
      <c r="A13635" s="21" t="s">
        <v>2926</v>
      </c>
      <c r="B13635" s="21" t="s">
        <v>40903</v>
      </c>
      <c r="C13635" s="21" t="s">
        <v>4420</v>
      </c>
      <c r="D13635" s="21">
        <v>1</v>
      </c>
      <c r="E13635" s="21">
        <v>0</v>
      </c>
      <c r="F13635" s="21" t="s">
        <v>2775</v>
      </c>
    </row>
    <row r="13636" spans="1:6">
      <c r="A13636" s="21" t="s">
        <v>18405</v>
      </c>
      <c r="B13636" s="21" t="s">
        <v>40898</v>
      </c>
      <c r="C13636" s="21" t="s">
        <v>46284</v>
      </c>
      <c r="D13636" s="21">
        <v>1</v>
      </c>
      <c r="E13636" s="21">
        <v>0</v>
      </c>
      <c r="F13636" s="21" t="s">
        <v>2775</v>
      </c>
    </row>
    <row r="13637" spans="1:6">
      <c r="A13637" s="21" t="s">
        <v>18406</v>
      </c>
      <c r="B13637" s="21" t="s">
        <v>40891</v>
      </c>
      <c r="C13637" s="21" t="s">
        <v>46923</v>
      </c>
      <c r="D13637" s="21">
        <v>0.2</v>
      </c>
      <c r="E13637" s="21">
        <v>0</v>
      </c>
      <c r="F13637" s="21" t="s">
        <v>2775</v>
      </c>
    </row>
    <row r="13638" spans="1:6">
      <c r="A13638" s="21" t="s">
        <v>3599</v>
      </c>
      <c r="B13638" s="21" t="s">
        <v>40892</v>
      </c>
      <c r="C13638" s="21" t="s">
        <v>4793</v>
      </c>
      <c r="D13638" s="21">
        <v>1</v>
      </c>
      <c r="E13638" s="21">
        <v>0</v>
      </c>
      <c r="F13638" s="21" t="s">
        <v>2775</v>
      </c>
    </row>
    <row r="13639" spans="1:6">
      <c r="A13639" s="21" t="s">
        <v>2863</v>
      </c>
      <c r="B13639" s="21" t="s">
        <v>40903</v>
      </c>
      <c r="C13639" s="21" t="s">
        <v>4384</v>
      </c>
      <c r="D13639" s="21">
        <v>0.5</v>
      </c>
      <c r="E13639" s="21">
        <v>0</v>
      </c>
      <c r="F13639" s="21" t="s">
        <v>2775</v>
      </c>
    </row>
    <row r="13640" spans="1:6">
      <c r="A13640" s="21" t="s">
        <v>18407</v>
      </c>
      <c r="B13640" s="21" t="s">
        <v>40898</v>
      </c>
      <c r="C13640" s="21" t="s">
        <v>25</v>
      </c>
      <c r="D13640" s="21">
        <v>0.12</v>
      </c>
      <c r="E13640" s="21">
        <v>0</v>
      </c>
      <c r="F13640" s="21" t="s">
        <v>2775</v>
      </c>
    </row>
    <row r="13641" spans="1:6">
      <c r="A13641" s="21" t="s">
        <v>18408</v>
      </c>
      <c r="B13641" s="21" t="s">
        <v>40898</v>
      </c>
      <c r="C13641" s="21" t="s">
        <v>25</v>
      </c>
      <c r="D13641" s="21">
        <v>0.12</v>
      </c>
      <c r="E13641" s="21">
        <v>0</v>
      </c>
      <c r="F13641" s="21" t="s">
        <v>2775</v>
      </c>
    </row>
    <row r="13642" spans="1:6">
      <c r="A13642" s="21" t="s">
        <v>18409</v>
      </c>
      <c r="B13642" s="21" t="s">
        <v>40893</v>
      </c>
      <c r="C13642" s="21" t="s">
        <v>46924</v>
      </c>
      <c r="D13642" s="21">
        <v>0.04</v>
      </c>
      <c r="E13642" s="21">
        <v>0</v>
      </c>
      <c r="F13642" s="21" t="s">
        <v>2775</v>
      </c>
    </row>
    <row r="13643" spans="1:6">
      <c r="A13643" s="21" t="s">
        <v>18410</v>
      </c>
      <c r="B13643" s="21" t="s">
        <v>40893</v>
      </c>
      <c r="C13643" s="21" t="s">
        <v>41019</v>
      </c>
      <c r="D13643" s="21">
        <v>0.04</v>
      </c>
      <c r="E13643" s="21">
        <v>0</v>
      </c>
      <c r="F13643" s="21" t="s">
        <v>2775</v>
      </c>
    </row>
    <row r="13644" spans="1:6">
      <c r="A13644" s="21" t="s">
        <v>18411</v>
      </c>
      <c r="B13644" s="21" t="s">
        <v>40893</v>
      </c>
      <c r="C13644" s="21" t="s">
        <v>46925</v>
      </c>
      <c r="D13644" s="21">
        <v>0.04</v>
      </c>
      <c r="E13644" s="21">
        <v>0</v>
      </c>
      <c r="F13644" s="21" t="s">
        <v>2775</v>
      </c>
    </row>
    <row r="13645" spans="1:6">
      <c r="A13645" s="21" t="s">
        <v>18412</v>
      </c>
      <c r="B13645" s="21" t="s">
        <v>40891</v>
      </c>
      <c r="C13645" s="21" t="s">
        <v>46926</v>
      </c>
      <c r="D13645" s="21">
        <v>0.12</v>
      </c>
      <c r="E13645" s="21">
        <v>0</v>
      </c>
      <c r="F13645" s="21" t="s">
        <v>2775</v>
      </c>
    </row>
    <row r="13646" spans="1:6">
      <c r="A13646" s="21" t="s">
        <v>18413</v>
      </c>
      <c r="B13646" s="21" t="s">
        <v>40895</v>
      </c>
      <c r="C13646" s="21" t="s">
        <v>4728</v>
      </c>
      <c r="D13646" s="21">
        <v>0.04</v>
      </c>
      <c r="E13646" s="21">
        <v>0</v>
      </c>
      <c r="F13646" s="21" t="s">
        <v>2775</v>
      </c>
    </row>
    <row r="13647" spans="1:6">
      <c r="A13647" s="21" t="s">
        <v>18414</v>
      </c>
      <c r="B13647" s="21" t="s">
        <v>40890</v>
      </c>
      <c r="C13647" s="21" t="s">
        <v>41145</v>
      </c>
      <c r="D13647" s="21">
        <v>0</v>
      </c>
      <c r="E13647" s="21">
        <v>5</v>
      </c>
      <c r="F13647" s="21" t="s">
        <v>2775</v>
      </c>
    </row>
    <row r="13648" spans="1:6">
      <c r="A13648" s="21" t="s">
        <v>18415</v>
      </c>
      <c r="B13648" s="21" t="s">
        <v>40891</v>
      </c>
      <c r="C13648" s="21" t="s">
        <v>41437</v>
      </c>
      <c r="D13648" s="21">
        <v>0.28000000000000003</v>
      </c>
      <c r="E13648" s="21">
        <v>0</v>
      </c>
      <c r="F13648" s="21" t="s">
        <v>2775</v>
      </c>
    </row>
    <row r="13649" spans="1:6">
      <c r="A13649" s="21" t="s">
        <v>18416</v>
      </c>
      <c r="B13649" s="21" t="s">
        <v>40891</v>
      </c>
      <c r="C13649" s="21" t="s">
        <v>41377</v>
      </c>
      <c r="D13649" s="21">
        <v>1</v>
      </c>
      <c r="E13649" s="21">
        <v>0</v>
      </c>
      <c r="F13649" s="21" t="s">
        <v>2775</v>
      </c>
    </row>
    <row r="13650" spans="1:6">
      <c r="A13650" s="21" t="s">
        <v>18417</v>
      </c>
      <c r="B13650" s="21" t="s">
        <v>40891</v>
      </c>
      <c r="C13650" s="21" t="s">
        <v>43305</v>
      </c>
      <c r="D13650" s="21">
        <v>1</v>
      </c>
      <c r="E13650" s="21">
        <v>0</v>
      </c>
      <c r="F13650" s="21" t="s">
        <v>2775</v>
      </c>
    </row>
    <row r="13651" spans="1:6">
      <c r="A13651" s="21" t="s">
        <v>18418</v>
      </c>
      <c r="B13651" s="21" t="s">
        <v>40890</v>
      </c>
      <c r="C13651" s="21" t="s">
        <v>46927</v>
      </c>
      <c r="D13651" s="21">
        <v>0</v>
      </c>
      <c r="E13651" s="21">
        <v>5</v>
      </c>
      <c r="F13651" s="21" t="s">
        <v>2775</v>
      </c>
    </row>
    <row r="13652" spans="1:6">
      <c r="A13652" s="21" t="s">
        <v>18419</v>
      </c>
      <c r="B13652" s="21" t="s">
        <v>40905</v>
      </c>
      <c r="C13652" s="21" t="s">
        <v>41597</v>
      </c>
      <c r="D13652" s="21">
        <v>0</v>
      </c>
      <c r="E13652" s="21">
        <v>3</v>
      </c>
      <c r="F13652" s="21" t="s">
        <v>2775</v>
      </c>
    </row>
    <row r="13653" spans="1:6">
      <c r="A13653" s="21" t="s">
        <v>18420</v>
      </c>
      <c r="B13653" s="21" t="s">
        <v>40890</v>
      </c>
      <c r="C13653" s="21" t="s">
        <v>41145</v>
      </c>
      <c r="D13653" s="21">
        <v>0</v>
      </c>
      <c r="E13653" s="21">
        <v>5</v>
      </c>
      <c r="F13653" s="21" t="s">
        <v>2775</v>
      </c>
    </row>
    <row r="13654" spans="1:6">
      <c r="A13654" s="21" t="s">
        <v>18421</v>
      </c>
      <c r="B13654" s="21" t="s">
        <v>40898</v>
      </c>
      <c r="C13654" s="21" t="s">
        <v>42186</v>
      </c>
      <c r="D13654" s="21">
        <v>0.16</v>
      </c>
      <c r="E13654" s="21">
        <v>0</v>
      </c>
      <c r="F13654" s="21" t="s">
        <v>2775</v>
      </c>
    </row>
    <row r="13655" spans="1:6">
      <c r="A13655" s="21" t="s">
        <v>18422</v>
      </c>
      <c r="B13655" s="21" t="s">
        <v>40891</v>
      </c>
      <c r="C13655" s="21" t="s">
        <v>41532</v>
      </c>
      <c r="D13655" s="21">
        <v>0.36</v>
      </c>
      <c r="E13655" s="21">
        <v>0</v>
      </c>
      <c r="F13655" s="21" t="s">
        <v>2775</v>
      </c>
    </row>
    <row r="13656" spans="1:6">
      <c r="A13656" s="21" t="s">
        <v>18423</v>
      </c>
      <c r="B13656" s="21" t="s">
        <v>40890</v>
      </c>
      <c r="C13656" s="21" t="s">
        <v>4673</v>
      </c>
      <c r="D13656" s="21">
        <v>0</v>
      </c>
      <c r="E13656" s="21">
        <v>7</v>
      </c>
      <c r="F13656" s="21" t="s">
        <v>2775</v>
      </c>
    </row>
    <row r="13657" spans="1:6">
      <c r="A13657" s="21" t="s">
        <v>18424</v>
      </c>
      <c r="B13657" s="21" t="s">
        <v>40890</v>
      </c>
      <c r="C13657" s="21" t="s">
        <v>4395</v>
      </c>
      <c r="D13657" s="21">
        <v>0</v>
      </c>
      <c r="E13657" s="21">
        <v>5</v>
      </c>
      <c r="F13657" s="21" t="s">
        <v>2775</v>
      </c>
    </row>
    <row r="13658" spans="1:6">
      <c r="A13658" s="21" t="s">
        <v>18425</v>
      </c>
      <c r="B13658" s="21" t="s">
        <v>40898</v>
      </c>
      <c r="C13658" s="21" t="s">
        <v>46928</v>
      </c>
      <c r="D13658" s="21">
        <v>0.56000000000000005</v>
      </c>
      <c r="E13658" s="21">
        <v>0</v>
      </c>
      <c r="F13658" s="21" t="s">
        <v>2775</v>
      </c>
    </row>
    <row r="13659" spans="1:6">
      <c r="A13659" s="21" t="s">
        <v>18426</v>
      </c>
      <c r="B13659" s="21" t="s">
        <v>40891</v>
      </c>
      <c r="C13659" s="21" t="s">
        <v>4665</v>
      </c>
      <c r="D13659" s="21">
        <v>0.5</v>
      </c>
      <c r="E13659" s="21">
        <v>0</v>
      </c>
      <c r="F13659" s="21" t="s">
        <v>2775</v>
      </c>
    </row>
    <row r="13660" spans="1:6">
      <c r="A13660" s="21" t="s">
        <v>18427</v>
      </c>
      <c r="B13660" s="21" t="s">
        <v>40895</v>
      </c>
      <c r="C13660" s="21" t="s">
        <v>44369</v>
      </c>
      <c r="D13660" s="21">
        <v>0.04</v>
      </c>
      <c r="E13660" s="21">
        <v>0</v>
      </c>
      <c r="F13660" s="21" t="s">
        <v>2775</v>
      </c>
    </row>
    <row r="13661" spans="1:6">
      <c r="A13661" s="21" t="s">
        <v>18428</v>
      </c>
      <c r="B13661" s="21" t="s">
        <v>40898</v>
      </c>
      <c r="C13661" s="21" t="s">
        <v>4980</v>
      </c>
      <c r="D13661" s="21">
        <v>0.22</v>
      </c>
      <c r="E13661" s="21">
        <v>0</v>
      </c>
      <c r="F13661" s="21" t="s">
        <v>2775</v>
      </c>
    </row>
    <row r="13662" spans="1:6">
      <c r="A13662" s="21" t="s">
        <v>18429</v>
      </c>
      <c r="B13662" s="21" t="s">
        <v>40905</v>
      </c>
      <c r="C13662" s="21" t="s">
        <v>5230</v>
      </c>
      <c r="D13662" s="21">
        <v>0</v>
      </c>
      <c r="E13662" s="21">
        <v>3</v>
      </c>
      <c r="F13662" s="21" t="s">
        <v>2775</v>
      </c>
    </row>
    <row r="13663" spans="1:6">
      <c r="A13663" s="21" t="s">
        <v>18430</v>
      </c>
      <c r="B13663" s="21" t="s">
        <v>40890</v>
      </c>
      <c r="C13663" s="21" t="s">
        <v>46929</v>
      </c>
      <c r="D13663" s="21">
        <v>0</v>
      </c>
      <c r="E13663" s="21">
        <v>10</v>
      </c>
      <c r="F13663" s="21" t="s">
        <v>2775</v>
      </c>
    </row>
    <row r="13664" spans="1:6">
      <c r="A13664" s="21" t="s">
        <v>18431</v>
      </c>
      <c r="B13664" s="21" t="s">
        <v>40891</v>
      </c>
      <c r="C13664" s="21" t="s">
        <v>46005</v>
      </c>
      <c r="D13664" s="21">
        <v>1</v>
      </c>
      <c r="E13664" s="21">
        <v>0</v>
      </c>
      <c r="F13664" s="21" t="s">
        <v>2775</v>
      </c>
    </row>
    <row r="13665" spans="1:6">
      <c r="A13665" s="21" t="s">
        <v>18432</v>
      </c>
      <c r="B13665" s="21" t="s">
        <v>40898</v>
      </c>
      <c r="C13665" s="21" t="s">
        <v>46284</v>
      </c>
      <c r="D13665" s="21">
        <v>1</v>
      </c>
      <c r="E13665" s="21">
        <v>0</v>
      </c>
      <c r="F13665" s="21" t="s">
        <v>2775</v>
      </c>
    </row>
    <row r="13666" spans="1:6">
      <c r="A13666" s="21" t="s">
        <v>18433</v>
      </c>
      <c r="B13666" s="21" t="s">
        <v>40891</v>
      </c>
      <c r="C13666" s="21" t="s">
        <v>41249</v>
      </c>
      <c r="D13666" s="21">
        <v>0.28000000000000003</v>
      </c>
      <c r="E13666" s="21">
        <v>0</v>
      </c>
      <c r="F13666" s="21" t="s">
        <v>2775</v>
      </c>
    </row>
    <row r="13667" spans="1:6">
      <c r="A13667" s="21" t="s">
        <v>18434</v>
      </c>
      <c r="B13667" s="21" t="s">
        <v>40905</v>
      </c>
      <c r="C13667" s="21" t="s">
        <v>46930</v>
      </c>
      <c r="D13667" s="21">
        <v>0</v>
      </c>
      <c r="E13667" s="21">
        <v>5</v>
      </c>
      <c r="F13667" s="21" t="s">
        <v>2775</v>
      </c>
    </row>
    <row r="13668" spans="1:6">
      <c r="A13668" s="21" t="s">
        <v>4180</v>
      </c>
      <c r="B13668" s="21" t="s">
        <v>40901</v>
      </c>
      <c r="C13668" s="21" t="s">
        <v>5199</v>
      </c>
      <c r="D13668" s="21">
        <v>0</v>
      </c>
      <c r="E13668" s="21">
        <v>10</v>
      </c>
      <c r="F13668" s="21" t="s">
        <v>2775</v>
      </c>
    </row>
    <row r="13669" spans="1:6">
      <c r="A13669" s="21" t="s">
        <v>18435</v>
      </c>
      <c r="B13669" s="21" t="s">
        <v>40891</v>
      </c>
      <c r="C13669" s="21" t="s">
        <v>42687</v>
      </c>
      <c r="D13669" s="21">
        <v>0.28000000000000003</v>
      </c>
      <c r="E13669" s="21">
        <v>0</v>
      </c>
      <c r="F13669" s="21" t="s">
        <v>2775</v>
      </c>
    </row>
    <row r="13670" spans="1:6">
      <c r="A13670" s="21" t="s">
        <v>18436</v>
      </c>
      <c r="B13670" s="21" t="s">
        <v>40890</v>
      </c>
      <c r="C13670" s="21" t="s">
        <v>46931</v>
      </c>
      <c r="D13670" s="21">
        <v>0</v>
      </c>
      <c r="E13670" s="21">
        <v>3</v>
      </c>
      <c r="F13670" s="21" t="s">
        <v>2775</v>
      </c>
    </row>
    <row r="13671" spans="1:6">
      <c r="A13671" s="21" t="s">
        <v>18437</v>
      </c>
      <c r="B13671" s="21" t="s">
        <v>40898</v>
      </c>
      <c r="C13671" s="21" t="s">
        <v>41249</v>
      </c>
      <c r="D13671" s="21">
        <v>0.18</v>
      </c>
      <c r="E13671" s="21">
        <v>0</v>
      </c>
      <c r="F13671" s="21" t="s">
        <v>2775</v>
      </c>
    </row>
    <row r="13672" spans="1:6">
      <c r="A13672" s="21" t="s">
        <v>18438</v>
      </c>
      <c r="B13672" s="21" t="s">
        <v>40891</v>
      </c>
      <c r="C13672" s="21" t="s">
        <v>46932</v>
      </c>
      <c r="D13672" s="21">
        <v>0.94</v>
      </c>
      <c r="E13672" s="21">
        <v>0</v>
      </c>
      <c r="F13672" s="21" t="s">
        <v>2775</v>
      </c>
    </row>
    <row r="13673" spans="1:6">
      <c r="A13673" s="21" t="s">
        <v>18439</v>
      </c>
      <c r="B13673" s="21" t="s">
        <v>40891</v>
      </c>
      <c r="C13673" s="21" t="s">
        <v>46933</v>
      </c>
      <c r="D13673" s="21">
        <v>0.96</v>
      </c>
      <c r="E13673" s="21">
        <v>0</v>
      </c>
      <c r="F13673" s="21" t="s">
        <v>2775</v>
      </c>
    </row>
    <row r="13674" spans="1:6">
      <c r="A13674" s="21" t="s">
        <v>18440</v>
      </c>
      <c r="B13674" s="21" t="s">
        <v>40891</v>
      </c>
      <c r="C13674" s="21" t="s">
        <v>46812</v>
      </c>
      <c r="D13674" s="21">
        <v>0.94</v>
      </c>
      <c r="E13674" s="21">
        <v>0</v>
      </c>
      <c r="F13674" s="21" t="s">
        <v>2775</v>
      </c>
    </row>
    <row r="13675" spans="1:6">
      <c r="A13675" s="21" t="s">
        <v>18441</v>
      </c>
      <c r="B13675" s="21" t="s">
        <v>40896</v>
      </c>
      <c r="C13675" s="21" t="s">
        <v>46436</v>
      </c>
      <c r="D13675" s="21">
        <v>0.8</v>
      </c>
      <c r="E13675" s="21">
        <v>0</v>
      </c>
      <c r="F13675" s="21" t="s">
        <v>2775</v>
      </c>
    </row>
    <row r="13676" spans="1:6">
      <c r="A13676" s="21" t="s">
        <v>18442</v>
      </c>
      <c r="B13676" s="21" t="s">
        <v>40890</v>
      </c>
      <c r="C13676" s="21" t="s">
        <v>46934</v>
      </c>
      <c r="D13676" s="21">
        <v>0</v>
      </c>
      <c r="E13676" s="21">
        <v>3</v>
      </c>
      <c r="F13676" s="21" t="s">
        <v>2775</v>
      </c>
    </row>
    <row r="13677" spans="1:6">
      <c r="A13677" s="21" t="s">
        <v>18443</v>
      </c>
      <c r="B13677" s="21" t="s">
        <v>40891</v>
      </c>
      <c r="C13677" s="21" t="s">
        <v>46935</v>
      </c>
      <c r="D13677" s="21">
        <v>1</v>
      </c>
      <c r="E13677" s="21">
        <v>0</v>
      </c>
      <c r="F13677" s="21" t="s">
        <v>2775</v>
      </c>
    </row>
    <row r="13678" spans="1:6">
      <c r="A13678" s="21" t="s">
        <v>18444</v>
      </c>
      <c r="B13678" s="21" t="s">
        <v>40890</v>
      </c>
      <c r="C13678" s="21" t="s">
        <v>46936</v>
      </c>
      <c r="D13678" s="21">
        <v>0</v>
      </c>
      <c r="E13678" s="21">
        <v>5</v>
      </c>
      <c r="F13678" s="21" t="s">
        <v>2775</v>
      </c>
    </row>
    <row r="13679" spans="1:6">
      <c r="A13679" s="21" t="s">
        <v>18445</v>
      </c>
      <c r="B13679" s="21" t="s">
        <v>40891</v>
      </c>
      <c r="C13679" s="21" t="s">
        <v>4334</v>
      </c>
      <c r="D13679" s="21">
        <v>0.5</v>
      </c>
      <c r="E13679" s="21">
        <v>0</v>
      </c>
      <c r="F13679" s="21" t="s">
        <v>2775</v>
      </c>
    </row>
    <row r="13680" spans="1:6">
      <c r="A13680" s="21" t="s">
        <v>18446</v>
      </c>
      <c r="B13680" s="21" t="s">
        <v>40891</v>
      </c>
      <c r="C13680" s="21" t="s">
        <v>4338</v>
      </c>
      <c r="D13680" s="21">
        <v>0.16</v>
      </c>
      <c r="E13680" s="21">
        <v>0</v>
      </c>
      <c r="F13680" s="21" t="s">
        <v>2775</v>
      </c>
    </row>
    <row r="13681" spans="1:6">
      <c r="A13681" s="21" t="s">
        <v>18447</v>
      </c>
      <c r="B13681" s="21" t="s">
        <v>40891</v>
      </c>
      <c r="C13681" s="21" t="s">
        <v>4544</v>
      </c>
      <c r="D13681" s="21">
        <v>0.24</v>
      </c>
      <c r="E13681" s="21">
        <v>0</v>
      </c>
      <c r="F13681" s="21" t="s">
        <v>2775</v>
      </c>
    </row>
    <row r="13682" spans="1:6">
      <c r="A13682" s="21" t="s">
        <v>18448</v>
      </c>
      <c r="B13682" s="21" t="s">
        <v>40891</v>
      </c>
      <c r="C13682" s="21" t="s">
        <v>42476</v>
      </c>
      <c r="D13682" s="21">
        <v>0.98</v>
      </c>
      <c r="E13682" s="21">
        <v>0</v>
      </c>
      <c r="F13682" s="21" t="s">
        <v>2775</v>
      </c>
    </row>
    <row r="13683" spans="1:6">
      <c r="A13683" s="21" t="s">
        <v>18449</v>
      </c>
      <c r="B13683" s="21" t="s">
        <v>40891</v>
      </c>
      <c r="C13683" s="21" t="s">
        <v>46937</v>
      </c>
      <c r="D13683" s="21">
        <v>1</v>
      </c>
      <c r="E13683" s="21">
        <v>0</v>
      </c>
      <c r="F13683" s="21" t="s">
        <v>2775</v>
      </c>
    </row>
    <row r="13684" spans="1:6">
      <c r="A13684" s="21" t="s">
        <v>18450</v>
      </c>
      <c r="B13684" s="21" t="s">
        <v>40893</v>
      </c>
      <c r="C13684" s="21" t="s">
        <v>46938</v>
      </c>
      <c r="D13684" s="21">
        <v>0.04</v>
      </c>
      <c r="E13684" s="21">
        <v>0</v>
      </c>
      <c r="F13684" s="21" t="s">
        <v>2775</v>
      </c>
    </row>
    <row r="13685" spans="1:6">
      <c r="A13685" s="21" t="s">
        <v>18451</v>
      </c>
      <c r="B13685" s="21" t="s">
        <v>40891</v>
      </c>
      <c r="C13685" s="21" t="s">
        <v>42871</v>
      </c>
      <c r="D13685" s="21">
        <v>0.2</v>
      </c>
      <c r="E13685" s="21">
        <v>0</v>
      </c>
      <c r="F13685" s="21" t="s">
        <v>2775</v>
      </c>
    </row>
    <row r="13686" spans="1:6">
      <c r="A13686" s="21" t="s">
        <v>18452</v>
      </c>
      <c r="B13686" s="21" t="s">
        <v>40891</v>
      </c>
      <c r="C13686" s="21" t="s">
        <v>4587</v>
      </c>
      <c r="D13686" s="21">
        <v>1</v>
      </c>
      <c r="E13686" s="21">
        <v>0</v>
      </c>
      <c r="F13686" s="21" t="s">
        <v>2775</v>
      </c>
    </row>
    <row r="13687" spans="1:6">
      <c r="A13687" s="21" t="s">
        <v>18453</v>
      </c>
      <c r="B13687" s="21" t="s">
        <v>40891</v>
      </c>
      <c r="C13687" s="21" t="s">
        <v>41506</v>
      </c>
      <c r="D13687" s="21">
        <v>0.12</v>
      </c>
      <c r="E13687" s="21">
        <v>0</v>
      </c>
      <c r="F13687" s="21" t="s">
        <v>2775</v>
      </c>
    </row>
    <row r="13688" spans="1:6">
      <c r="A13688" s="21" t="s">
        <v>18454</v>
      </c>
      <c r="B13688" s="21" t="s">
        <v>40898</v>
      </c>
      <c r="C13688" s="21" t="s">
        <v>46939</v>
      </c>
      <c r="D13688" s="21">
        <v>0.2</v>
      </c>
      <c r="E13688" s="21">
        <v>0</v>
      </c>
      <c r="F13688" s="21" t="s">
        <v>2775</v>
      </c>
    </row>
    <row r="13689" spans="1:6">
      <c r="A13689" s="21" t="s">
        <v>18455</v>
      </c>
      <c r="B13689" s="21" t="s">
        <v>40898</v>
      </c>
      <c r="C13689" s="21" t="s">
        <v>4556</v>
      </c>
      <c r="D13689" s="21">
        <v>0.5</v>
      </c>
      <c r="E13689" s="21">
        <v>0</v>
      </c>
      <c r="F13689" s="21" t="s">
        <v>2775</v>
      </c>
    </row>
    <row r="13690" spans="1:6">
      <c r="A13690" s="21" t="s">
        <v>18456</v>
      </c>
      <c r="B13690" s="21" t="s">
        <v>40891</v>
      </c>
      <c r="C13690" s="21" t="s">
        <v>46940</v>
      </c>
      <c r="D13690" s="21">
        <v>1</v>
      </c>
      <c r="E13690" s="21">
        <v>0</v>
      </c>
      <c r="F13690" s="21" t="s">
        <v>2775</v>
      </c>
    </row>
    <row r="13691" spans="1:6">
      <c r="A13691" s="21" t="s">
        <v>18457</v>
      </c>
      <c r="B13691" s="21" t="s">
        <v>40905</v>
      </c>
      <c r="C13691" s="21" t="s">
        <v>46941</v>
      </c>
      <c r="D13691" s="21">
        <v>0</v>
      </c>
      <c r="E13691" s="21">
        <v>5</v>
      </c>
      <c r="F13691" s="21" t="s">
        <v>2775</v>
      </c>
    </row>
    <row r="13692" spans="1:6">
      <c r="A13692" s="21" t="s">
        <v>18458</v>
      </c>
      <c r="B13692" s="21" t="s">
        <v>40896</v>
      </c>
      <c r="C13692" s="21" t="s">
        <v>42070</v>
      </c>
      <c r="D13692" s="21">
        <v>4.3</v>
      </c>
      <c r="E13692" s="21">
        <v>0</v>
      </c>
      <c r="F13692" s="21" t="s">
        <v>2775</v>
      </c>
    </row>
    <row r="13693" spans="1:6">
      <c r="A13693" s="21" t="s">
        <v>18459</v>
      </c>
      <c r="B13693" s="21" t="s">
        <v>40898</v>
      </c>
      <c r="C13693" s="21" t="s">
        <v>5130</v>
      </c>
      <c r="D13693" s="21">
        <v>0.18</v>
      </c>
      <c r="E13693" s="21">
        <v>0</v>
      </c>
      <c r="F13693" s="21" t="s">
        <v>2775</v>
      </c>
    </row>
    <row r="13694" spans="1:6">
      <c r="A13694" s="21" t="s">
        <v>18460</v>
      </c>
      <c r="B13694" s="21" t="s">
        <v>40891</v>
      </c>
      <c r="C13694" s="21" t="s">
        <v>41520</v>
      </c>
      <c r="D13694" s="21">
        <v>0.16</v>
      </c>
      <c r="E13694" s="21">
        <v>0</v>
      </c>
      <c r="F13694" s="21" t="s">
        <v>2775</v>
      </c>
    </row>
    <row r="13695" spans="1:6">
      <c r="A13695" s="21" t="s">
        <v>3236</v>
      </c>
      <c r="B13695" s="21" t="s">
        <v>40892</v>
      </c>
      <c r="C13695" s="21" t="s">
        <v>4610</v>
      </c>
      <c r="D13695" s="21">
        <v>0.5</v>
      </c>
      <c r="E13695" s="21">
        <v>0</v>
      </c>
      <c r="F13695" s="21" t="s">
        <v>2775</v>
      </c>
    </row>
    <row r="13696" spans="1:6">
      <c r="A13696" s="21" t="s">
        <v>18461</v>
      </c>
      <c r="B13696" s="21" t="s">
        <v>40891</v>
      </c>
      <c r="C13696" s="21" t="s">
        <v>46942</v>
      </c>
      <c r="D13696" s="21">
        <v>1</v>
      </c>
      <c r="E13696" s="21">
        <v>0</v>
      </c>
      <c r="F13696" s="21" t="s">
        <v>2775</v>
      </c>
    </row>
    <row r="13697" spans="1:6">
      <c r="A13697" s="21" t="s">
        <v>18462</v>
      </c>
      <c r="B13697" s="21" t="s">
        <v>40891</v>
      </c>
      <c r="C13697" s="21" t="s">
        <v>46520</v>
      </c>
      <c r="D13697" s="21">
        <v>1</v>
      </c>
      <c r="E13697" s="21">
        <v>0</v>
      </c>
      <c r="F13697" s="21" t="s">
        <v>2775</v>
      </c>
    </row>
    <row r="13698" spans="1:6">
      <c r="A13698" s="21" t="s">
        <v>18463</v>
      </c>
      <c r="B13698" s="21" t="s">
        <v>40898</v>
      </c>
      <c r="C13698" s="21" t="s">
        <v>46943</v>
      </c>
      <c r="D13698" s="21">
        <v>0.5</v>
      </c>
      <c r="E13698" s="21">
        <v>0</v>
      </c>
      <c r="F13698" s="21" t="s">
        <v>2775</v>
      </c>
    </row>
    <row r="13699" spans="1:6">
      <c r="A13699" s="21" t="s">
        <v>18464</v>
      </c>
      <c r="B13699" s="21" t="s">
        <v>40899</v>
      </c>
      <c r="C13699" s="21" t="s">
        <v>46944</v>
      </c>
      <c r="D13699" s="21">
        <v>0</v>
      </c>
      <c r="E13699" s="21">
        <v>9</v>
      </c>
      <c r="F13699" s="21" t="s">
        <v>2775</v>
      </c>
    </row>
    <row r="13700" spans="1:6">
      <c r="A13700" s="21" t="s">
        <v>18465</v>
      </c>
      <c r="B13700" s="21" t="s">
        <v>40890</v>
      </c>
      <c r="C13700" s="21" t="s">
        <v>4556</v>
      </c>
      <c r="D13700" s="21">
        <v>0</v>
      </c>
      <c r="E13700" s="21">
        <v>3</v>
      </c>
      <c r="F13700" s="21" t="s">
        <v>2775</v>
      </c>
    </row>
    <row r="13701" spans="1:6">
      <c r="A13701" s="21" t="s">
        <v>18466</v>
      </c>
      <c r="B13701" s="21" t="s">
        <v>40891</v>
      </c>
      <c r="C13701" s="21" t="s">
        <v>46945</v>
      </c>
      <c r="D13701" s="21">
        <v>1</v>
      </c>
      <c r="E13701" s="21">
        <v>0</v>
      </c>
      <c r="F13701" s="21" t="s">
        <v>2775</v>
      </c>
    </row>
    <row r="13702" spans="1:6">
      <c r="A13702" s="21" t="s">
        <v>18467</v>
      </c>
      <c r="B13702" s="21" t="s">
        <v>40891</v>
      </c>
      <c r="C13702" s="21" t="s">
        <v>46946</v>
      </c>
      <c r="D13702" s="21">
        <v>1</v>
      </c>
      <c r="E13702" s="21">
        <v>0</v>
      </c>
      <c r="F13702" s="21" t="s">
        <v>2775</v>
      </c>
    </row>
    <row r="13703" spans="1:6">
      <c r="A13703" s="21" t="s">
        <v>18468</v>
      </c>
      <c r="B13703" s="21" t="s">
        <v>40890</v>
      </c>
      <c r="C13703" s="21" t="s">
        <v>46947</v>
      </c>
      <c r="D13703" s="21">
        <v>0</v>
      </c>
      <c r="E13703" s="21">
        <v>5</v>
      </c>
      <c r="F13703" s="21" t="s">
        <v>2775</v>
      </c>
    </row>
    <row r="13704" spans="1:6">
      <c r="A13704" s="21" t="s">
        <v>18469</v>
      </c>
      <c r="B13704" s="21" t="s">
        <v>40891</v>
      </c>
      <c r="C13704" s="21" t="s">
        <v>46948</v>
      </c>
      <c r="D13704" s="21">
        <v>0.16</v>
      </c>
      <c r="E13704" s="21">
        <v>0</v>
      </c>
      <c r="F13704" s="21" t="s">
        <v>2775</v>
      </c>
    </row>
    <row r="13705" spans="1:6">
      <c r="A13705" s="21" t="s">
        <v>18470</v>
      </c>
      <c r="B13705" s="21" t="s">
        <v>40898</v>
      </c>
      <c r="C13705" s="21" t="s">
        <v>46284</v>
      </c>
      <c r="D13705" s="21">
        <v>1</v>
      </c>
      <c r="E13705" s="21">
        <v>0</v>
      </c>
      <c r="F13705" s="21" t="s">
        <v>2775</v>
      </c>
    </row>
    <row r="13706" spans="1:6">
      <c r="A13706" s="21" t="s">
        <v>18471</v>
      </c>
      <c r="B13706" s="21" t="s">
        <v>40891</v>
      </c>
      <c r="C13706" s="21" t="s">
        <v>46949</v>
      </c>
      <c r="D13706" s="21">
        <v>1</v>
      </c>
      <c r="E13706" s="21">
        <v>0</v>
      </c>
      <c r="F13706" s="21" t="s">
        <v>2775</v>
      </c>
    </row>
    <row r="13707" spans="1:6">
      <c r="A13707" s="21" t="s">
        <v>18472</v>
      </c>
      <c r="B13707" s="21" t="s">
        <v>40891</v>
      </c>
      <c r="C13707" s="21" t="s">
        <v>46950</v>
      </c>
      <c r="D13707" s="21">
        <v>0.32</v>
      </c>
      <c r="E13707" s="21">
        <v>0</v>
      </c>
      <c r="F13707" s="21" t="s">
        <v>2775</v>
      </c>
    </row>
    <row r="13708" spans="1:6">
      <c r="A13708" s="21" t="s">
        <v>18473</v>
      </c>
      <c r="B13708" s="21" t="s">
        <v>40891</v>
      </c>
      <c r="C13708" s="21" t="s">
        <v>4914</v>
      </c>
      <c r="D13708" s="21">
        <v>1</v>
      </c>
      <c r="E13708" s="21">
        <v>0</v>
      </c>
      <c r="F13708" s="21" t="s">
        <v>2775</v>
      </c>
    </row>
    <row r="13709" spans="1:6">
      <c r="A13709" s="21" t="s">
        <v>18474</v>
      </c>
      <c r="B13709" s="21" t="s">
        <v>40891</v>
      </c>
      <c r="C13709" s="21" t="s">
        <v>46951</v>
      </c>
      <c r="D13709" s="21">
        <v>1</v>
      </c>
      <c r="E13709" s="21">
        <v>0</v>
      </c>
      <c r="F13709" s="21" t="s">
        <v>2775</v>
      </c>
    </row>
    <row r="13710" spans="1:6">
      <c r="A13710" s="21" t="s">
        <v>18475</v>
      </c>
      <c r="B13710" s="21" t="s">
        <v>40891</v>
      </c>
      <c r="C13710" s="21" t="s">
        <v>41437</v>
      </c>
      <c r="D13710" s="21">
        <v>1</v>
      </c>
      <c r="E13710" s="21">
        <v>0</v>
      </c>
      <c r="F13710" s="21" t="s">
        <v>2775</v>
      </c>
    </row>
    <row r="13711" spans="1:6">
      <c r="A13711" s="21" t="s">
        <v>18476</v>
      </c>
      <c r="B13711" s="21" t="s">
        <v>40890</v>
      </c>
      <c r="C13711" s="21" t="s">
        <v>46952</v>
      </c>
      <c r="D13711" s="21">
        <v>0</v>
      </c>
      <c r="E13711" s="21">
        <v>5</v>
      </c>
      <c r="F13711" s="21" t="s">
        <v>2775</v>
      </c>
    </row>
    <row r="13712" spans="1:6">
      <c r="A13712" s="21" t="s">
        <v>18477</v>
      </c>
      <c r="B13712" s="21" t="s">
        <v>40905</v>
      </c>
      <c r="C13712" s="21" t="s">
        <v>4377</v>
      </c>
      <c r="D13712" s="21">
        <v>0</v>
      </c>
      <c r="E13712" s="21">
        <v>5</v>
      </c>
      <c r="F13712" s="21" t="s">
        <v>2775</v>
      </c>
    </row>
    <row r="13713" spans="1:6">
      <c r="A13713" s="21" t="s">
        <v>18478</v>
      </c>
      <c r="B13713" s="21" t="s">
        <v>40891</v>
      </c>
      <c r="C13713" s="21" t="s">
        <v>46335</v>
      </c>
      <c r="D13713" s="21">
        <v>0.16</v>
      </c>
      <c r="E13713" s="21">
        <v>0</v>
      </c>
      <c r="F13713" s="21" t="s">
        <v>2775</v>
      </c>
    </row>
    <row r="13714" spans="1:6">
      <c r="A13714" s="21" t="s">
        <v>18479</v>
      </c>
      <c r="B13714" s="21" t="s">
        <v>40890</v>
      </c>
      <c r="C13714" s="21" t="s">
        <v>43678</v>
      </c>
      <c r="D13714" s="21">
        <v>0</v>
      </c>
      <c r="E13714" s="21">
        <v>3</v>
      </c>
      <c r="F13714" s="21" t="s">
        <v>2775</v>
      </c>
    </row>
    <row r="13715" spans="1:6">
      <c r="A13715" s="21" t="s">
        <v>18480</v>
      </c>
      <c r="B13715" s="21" t="s">
        <v>40890</v>
      </c>
      <c r="C13715" s="21" t="s">
        <v>42496</v>
      </c>
      <c r="D13715" s="21">
        <v>0</v>
      </c>
      <c r="E13715" s="21">
        <v>3</v>
      </c>
      <c r="F13715" s="21" t="s">
        <v>2775</v>
      </c>
    </row>
    <row r="13716" spans="1:6">
      <c r="A13716" s="21" t="s">
        <v>18481</v>
      </c>
      <c r="B13716" s="21" t="s">
        <v>40890</v>
      </c>
      <c r="C13716" s="21" t="s">
        <v>44244</v>
      </c>
      <c r="D13716" s="21">
        <v>0</v>
      </c>
      <c r="E13716" s="21">
        <v>3</v>
      </c>
      <c r="F13716" s="21" t="s">
        <v>2775</v>
      </c>
    </row>
    <row r="13717" spans="1:6">
      <c r="A13717" s="21" t="s">
        <v>18482</v>
      </c>
      <c r="B13717" s="21" t="s">
        <v>40894</v>
      </c>
      <c r="C13717" s="21" t="s">
        <v>4556</v>
      </c>
      <c r="D13717" s="21">
        <v>0.04</v>
      </c>
      <c r="E13717" s="21">
        <v>0</v>
      </c>
      <c r="F13717" s="21" t="s">
        <v>2775</v>
      </c>
    </row>
    <row r="13718" spans="1:6">
      <c r="A13718" s="21" t="s">
        <v>18483</v>
      </c>
      <c r="B13718" s="21" t="s">
        <v>40898</v>
      </c>
      <c r="C13718" s="21" t="s">
        <v>46953</v>
      </c>
      <c r="D13718" s="21">
        <v>1</v>
      </c>
      <c r="E13718" s="21">
        <v>0</v>
      </c>
      <c r="F13718" s="21" t="s">
        <v>2775</v>
      </c>
    </row>
    <row r="13719" spans="1:6">
      <c r="A13719" s="21" t="s">
        <v>18484</v>
      </c>
      <c r="B13719" s="21" t="s">
        <v>40905</v>
      </c>
      <c r="C13719" s="21" t="s">
        <v>41647</v>
      </c>
      <c r="D13719" s="21">
        <v>0</v>
      </c>
      <c r="E13719" s="21">
        <v>5</v>
      </c>
      <c r="F13719" s="21" t="s">
        <v>2775</v>
      </c>
    </row>
    <row r="13720" spans="1:6">
      <c r="A13720" s="21" t="s">
        <v>18485</v>
      </c>
      <c r="B13720" s="21" t="s">
        <v>40890</v>
      </c>
      <c r="C13720" s="21" t="s">
        <v>46954</v>
      </c>
      <c r="D13720" s="21">
        <v>0</v>
      </c>
      <c r="E13720" s="21">
        <v>5</v>
      </c>
      <c r="F13720" s="21" t="s">
        <v>2775</v>
      </c>
    </row>
    <row r="13721" spans="1:6">
      <c r="A13721" s="21" t="s">
        <v>18486</v>
      </c>
      <c r="B13721" s="21" t="s">
        <v>40898</v>
      </c>
      <c r="C13721" s="21" t="s">
        <v>46284</v>
      </c>
      <c r="D13721" s="21">
        <v>1</v>
      </c>
      <c r="E13721" s="21">
        <v>0</v>
      </c>
      <c r="F13721" s="21" t="s">
        <v>2775</v>
      </c>
    </row>
    <row r="13722" spans="1:6">
      <c r="A13722" s="21" t="s">
        <v>18487</v>
      </c>
      <c r="B13722" s="21" t="s">
        <v>40890</v>
      </c>
      <c r="C13722" s="21" t="s">
        <v>46955</v>
      </c>
      <c r="D13722" s="21">
        <v>0</v>
      </c>
      <c r="E13722" s="21">
        <v>7</v>
      </c>
      <c r="F13722" s="21" t="s">
        <v>2775</v>
      </c>
    </row>
    <row r="13723" spans="1:6">
      <c r="A13723" s="21" t="s">
        <v>18488</v>
      </c>
      <c r="B13723" s="21" t="s">
        <v>40891</v>
      </c>
      <c r="C13723" s="21" t="s">
        <v>41073</v>
      </c>
      <c r="D13723" s="21">
        <v>0.28000000000000003</v>
      </c>
      <c r="E13723" s="21">
        <v>0</v>
      </c>
      <c r="F13723" s="21" t="s">
        <v>2775</v>
      </c>
    </row>
    <row r="13724" spans="1:6">
      <c r="A13724" s="21" t="s">
        <v>18489</v>
      </c>
      <c r="B13724" s="21" t="s">
        <v>40891</v>
      </c>
      <c r="C13724" s="21" t="s">
        <v>4713</v>
      </c>
      <c r="D13724" s="21">
        <v>1</v>
      </c>
      <c r="E13724" s="21">
        <v>0</v>
      </c>
      <c r="F13724" s="21" t="s">
        <v>2775</v>
      </c>
    </row>
    <row r="13725" spans="1:6">
      <c r="A13725" s="21" t="s">
        <v>18490</v>
      </c>
      <c r="B13725" s="21" t="s">
        <v>40898</v>
      </c>
      <c r="C13725" s="21" t="s">
        <v>46284</v>
      </c>
      <c r="D13725" s="21">
        <v>1</v>
      </c>
      <c r="E13725" s="21">
        <v>0</v>
      </c>
      <c r="F13725" s="21" t="s">
        <v>2775</v>
      </c>
    </row>
    <row r="13726" spans="1:6">
      <c r="A13726" s="21" t="s">
        <v>18491</v>
      </c>
      <c r="B13726" s="21" t="s">
        <v>40893</v>
      </c>
      <c r="C13726" s="21" t="s">
        <v>42435</v>
      </c>
      <c r="D13726" s="21">
        <v>0.04</v>
      </c>
      <c r="E13726" s="21">
        <v>0</v>
      </c>
      <c r="F13726" s="21" t="s">
        <v>2775</v>
      </c>
    </row>
    <row r="13727" spans="1:6">
      <c r="A13727" s="21" t="s">
        <v>18492</v>
      </c>
      <c r="B13727" s="21" t="s">
        <v>40893</v>
      </c>
      <c r="C13727" s="21" t="s">
        <v>41247</v>
      </c>
      <c r="D13727" s="21">
        <v>0.04</v>
      </c>
      <c r="E13727" s="21">
        <v>0</v>
      </c>
      <c r="F13727" s="21" t="s">
        <v>2775</v>
      </c>
    </row>
    <row r="13728" spans="1:6">
      <c r="A13728" s="21" t="s">
        <v>18493</v>
      </c>
      <c r="B13728" s="21" t="s">
        <v>40898</v>
      </c>
      <c r="C13728" s="21" t="s">
        <v>46956</v>
      </c>
      <c r="D13728" s="21">
        <v>1</v>
      </c>
      <c r="E13728" s="21">
        <v>0</v>
      </c>
      <c r="F13728" s="21" t="s">
        <v>2775</v>
      </c>
    </row>
    <row r="13729" spans="1:6">
      <c r="A13729" s="21" t="s">
        <v>18494</v>
      </c>
      <c r="B13729" s="21" t="s">
        <v>40890</v>
      </c>
      <c r="C13729" s="21" t="s">
        <v>46957</v>
      </c>
      <c r="D13729" s="21">
        <v>0</v>
      </c>
      <c r="E13729" s="21">
        <v>3</v>
      </c>
      <c r="F13729" s="21" t="s">
        <v>2775</v>
      </c>
    </row>
    <row r="13730" spans="1:6">
      <c r="A13730" s="21" t="s">
        <v>18495</v>
      </c>
      <c r="B13730" s="21" t="s">
        <v>40891</v>
      </c>
      <c r="C13730" s="21" t="s">
        <v>46958</v>
      </c>
      <c r="D13730" s="21">
        <v>0.26</v>
      </c>
      <c r="E13730" s="21">
        <v>0</v>
      </c>
      <c r="F13730" s="21" t="s">
        <v>2775</v>
      </c>
    </row>
    <row r="13731" spans="1:6">
      <c r="A13731" s="21" t="s">
        <v>18496</v>
      </c>
      <c r="B13731" s="21" t="s">
        <v>40891</v>
      </c>
      <c r="C13731" s="21" t="s">
        <v>46959</v>
      </c>
      <c r="D13731" s="21">
        <v>1</v>
      </c>
      <c r="E13731" s="21">
        <v>0</v>
      </c>
      <c r="F13731" s="21" t="s">
        <v>2775</v>
      </c>
    </row>
    <row r="13732" spans="1:6">
      <c r="A13732" s="21" t="s">
        <v>18497</v>
      </c>
      <c r="B13732" s="21" t="s">
        <v>40890</v>
      </c>
      <c r="C13732" s="21" t="s">
        <v>4505</v>
      </c>
      <c r="D13732" s="21">
        <v>0</v>
      </c>
      <c r="E13732" s="21">
        <v>3</v>
      </c>
      <c r="F13732" s="21" t="s">
        <v>2775</v>
      </c>
    </row>
    <row r="13733" spans="1:6">
      <c r="A13733" s="21" t="s">
        <v>18498</v>
      </c>
      <c r="B13733" s="21" t="s">
        <v>40891</v>
      </c>
      <c r="C13733" s="21" t="s">
        <v>46960</v>
      </c>
      <c r="D13733" s="21">
        <v>1</v>
      </c>
      <c r="E13733" s="21">
        <v>0</v>
      </c>
      <c r="F13733" s="21" t="s">
        <v>2775</v>
      </c>
    </row>
    <row r="13734" spans="1:6">
      <c r="A13734" s="21" t="s">
        <v>18499</v>
      </c>
      <c r="B13734" s="21" t="s">
        <v>40890</v>
      </c>
      <c r="C13734" s="21" t="s">
        <v>46961</v>
      </c>
      <c r="D13734" s="21">
        <v>0</v>
      </c>
      <c r="E13734" s="21">
        <v>5</v>
      </c>
      <c r="F13734" s="21" t="s">
        <v>2775</v>
      </c>
    </row>
    <row r="13735" spans="1:6">
      <c r="A13735" s="21" t="s">
        <v>18500</v>
      </c>
      <c r="B13735" s="21" t="s">
        <v>40891</v>
      </c>
      <c r="C13735" s="21" t="s">
        <v>41325</v>
      </c>
      <c r="D13735" s="21">
        <v>3</v>
      </c>
      <c r="E13735" s="21">
        <v>0</v>
      </c>
      <c r="F13735" s="21" t="s">
        <v>2775</v>
      </c>
    </row>
    <row r="13736" spans="1:6">
      <c r="A13736" s="21" t="s">
        <v>18501</v>
      </c>
      <c r="B13736" s="21" t="s">
        <v>40890</v>
      </c>
      <c r="C13736" s="21" t="s">
        <v>43939</v>
      </c>
      <c r="D13736" s="21">
        <v>0</v>
      </c>
      <c r="E13736" s="21">
        <v>6</v>
      </c>
      <c r="F13736" s="21" t="s">
        <v>2775</v>
      </c>
    </row>
    <row r="13737" spans="1:6">
      <c r="A13737" s="21" t="s">
        <v>18502</v>
      </c>
      <c r="B13737" s="21" t="s">
        <v>40891</v>
      </c>
      <c r="C13737" s="21" t="s">
        <v>46962</v>
      </c>
      <c r="D13737" s="21">
        <v>1</v>
      </c>
      <c r="E13737" s="21">
        <v>0</v>
      </c>
      <c r="F13737" s="21" t="s">
        <v>2775</v>
      </c>
    </row>
    <row r="13738" spans="1:6">
      <c r="A13738" s="21" t="s">
        <v>18503</v>
      </c>
      <c r="B13738" s="21" t="s">
        <v>40905</v>
      </c>
      <c r="C13738" s="21" t="s">
        <v>46963</v>
      </c>
      <c r="D13738" s="21">
        <v>0</v>
      </c>
      <c r="E13738" s="21">
        <v>5</v>
      </c>
      <c r="F13738" s="21" t="s">
        <v>2775</v>
      </c>
    </row>
    <row r="13739" spans="1:6">
      <c r="A13739" s="21" t="s">
        <v>18504</v>
      </c>
      <c r="B13739" s="21" t="s">
        <v>40891</v>
      </c>
      <c r="C13739" s="21" t="s">
        <v>46964</v>
      </c>
      <c r="D13739" s="21">
        <v>1</v>
      </c>
      <c r="E13739" s="21">
        <v>0</v>
      </c>
      <c r="F13739" s="21" t="s">
        <v>2775</v>
      </c>
    </row>
    <row r="13740" spans="1:6">
      <c r="A13740" s="21" t="s">
        <v>18505</v>
      </c>
      <c r="B13740" s="21" t="s">
        <v>40891</v>
      </c>
      <c r="C13740" s="21" t="s">
        <v>41145</v>
      </c>
      <c r="D13740" s="21">
        <v>0.12</v>
      </c>
      <c r="E13740" s="21">
        <v>0</v>
      </c>
      <c r="F13740" s="21" t="s">
        <v>2775</v>
      </c>
    </row>
    <row r="13741" spans="1:6">
      <c r="A13741" s="21" t="s">
        <v>18506</v>
      </c>
      <c r="B13741" s="21" t="s">
        <v>40890</v>
      </c>
      <c r="C13741" s="21" t="s">
        <v>4617</v>
      </c>
      <c r="D13741" s="21">
        <v>0</v>
      </c>
      <c r="E13741" s="21">
        <v>5</v>
      </c>
      <c r="F13741" s="21" t="s">
        <v>2775</v>
      </c>
    </row>
    <row r="13742" spans="1:6">
      <c r="A13742" s="21" t="s">
        <v>18507</v>
      </c>
      <c r="B13742" s="21" t="s">
        <v>40898</v>
      </c>
      <c r="C13742" s="21" t="s">
        <v>25</v>
      </c>
      <c r="D13742" s="21">
        <v>0.12</v>
      </c>
      <c r="E13742" s="21">
        <v>0</v>
      </c>
      <c r="F13742" s="21" t="s">
        <v>2775</v>
      </c>
    </row>
    <row r="13743" spans="1:6">
      <c r="A13743" s="21" t="s">
        <v>18508</v>
      </c>
      <c r="B13743" s="21" t="s">
        <v>40905</v>
      </c>
      <c r="C13743" s="21" t="s">
        <v>4556</v>
      </c>
      <c r="D13743" s="21">
        <v>0</v>
      </c>
      <c r="E13743" s="21">
        <v>5</v>
      </c>
      <c r="F13743" s="21" t="s">
        <v>2775</v>
      </c>
    </row>
    <row r="13744" spans="1:6">
      <c r="A13744" s="21" t="s">
        <v>18509</v>
      </c>
      <c r="B13744" s="21" t="s">
        <v>40890</v>
      </c>
      <c r="C13744" s="21" t="s">
        <v>661</v>
      </c>
      <c r="D13744" s="21">
        <v>0</v>
      </c>
      <c r="E13744" s="21">
        <v>5</v>
      </c>
      <c r="F13744" s="21" t="s">
        <v>2775</v>
      </c>
    </row>
    <row r="13745" spans="1:6">
      <c r="A13745" s="21" t="s">
        <v>18510</v>
      </c>
      <c r="B13745" s="21" t="s">
        <v>40890</v>
      </c>
      <c r="C13745" s="21" t="s">
        <v>41019</v>
      </c>
      <c r="D13745" s="21">
        <v>0</v>
      </c>
      <c r="E13745" s="21">
        <v>5</v>
      </c>
      <c r="F13745" s="21" t="s">
        <v>2775</v>
      </c>
    </row>
    <row r="13746" spans="1:6">
      <c r="A13746" s="21" t="s">
        <v>18511</v>
      </c>
      <c r="B13746" s="21" t="s">
        <v>40895</v>
      </c>
      <c r="C13746" s="21" t="s">
        <v>41019</v>
      </c>
      <c r="D13746" s="21">
        <v>0.04</v>
      </c>
      <c r="E13746" s="21">
        <v>0</v>
      </c>
      <c r="F13746" s="21" t="s">
        <v>2775</v>
      </c>
    </row>
    <row r="13747" spans="1:6">
      <c r="A13747" s="21" t="s">
        <v>18512</v>
      </c>
      <c r="B13747" s="21" t="s">
        <v>40894</v>
      </c>
      <c r="C13747" s="21" t="s">
        <v>46965</v>
      </c>
      <c r="D13747" s="21">
        <v>0.04</v>
      </c>
      <c r="E13747" s="21">
        <v>0</v>
      </c>
      <c r="F13747" s="21" t="s">
        <v>2775</v>
      </c>
    </row>
    <row r="13748" spans="1:6">
      <c r="A13748" s="21" t="s">
        <v>18513</v>
      </c>
      <c r="B13748" s="21" t="s">
        <v>40891</v>
      </c>
      <c r="C13748" s="21" t="s">
        <v>42409</v>
      </c>
      <c r="D13748" s="21">
        <v>0.32</v>
      </c>
      <c r="E13748" s="21">
        <v>0</v>
      </c>
      <c r="F13748" s="21" t="s">
        <v>2775</v>
      </c>
    </row>
    <row r="13749" spans="1:6">
      <c r="A13749" s="21" t="s">
        <v>18514</v>
      </c>
      <c r="B13749" s="21" t="s">
        <v>40890</v>
      </c>
      <c r="C13749" s="21" t="s">
        <v>46966</v>
      </c>
      <c r="D13749" s="21">
        <v>0</v>
      </c>
      <c r="E13749" s="21">
        <v>5</v>
      </c>
      <c r="F13749" s="21" t="s">
        <v>2775</v>
      </c>
    </row>
    <row r="13750" spans="1:6">
      <c r="A13750" s="21" t="s">
        <v>18515</v>
      </c>
      <c r="B13750" s="21" t="s">
        <v>40898</v>
      </c>
      <c r="C13750" s="21" t="s">
        <v>4338</v>
      </c>
      <c r="D13750" s="21">
        <v>0.16</v>
      </c>
      <c r="E13750" s="21">
        <v>0</v>
      </c>
      <c r="F13750" s="21" t="s">
        <v>2775</v>
      </c>
    </row>
    <row r="13751" spans="1:6">
      <c r="A13751" s="21" t="s">
        <v>18516</v>
      </c>
      <c r="B13751" s="21" t="s">
        <v>40898</v>
      </c>
      <c r="C13751" s="21" t="s">
        <v>4393</v>
      </c>
      <c r="D13751" s="21">
        <v>0.22</v>
      </c>
      <c r="E13751" s="21">
        <v>0</v>
      </c>
      <c r="F13751" s="21" t="s">
        <v>2775</v>
      </c>
    </row>
    <row r="13752" spans="1:6">
      <c r="A13752" s="21" t="s">
        <v>18517</v>
      </c>
      <c r="B13752" s="21" t="s">
        <v>40891</v>
      </c>
      <c r="C13752" s="21" t="s">
        <v>42692</v>
      </c>
      <c r="D13752" s="21">
        <v>1</v>
      </c>
      <c r="E13752" s="21">
        <v>0</v>
      </c>
      <c r="F13752" s="21" t="s">
        <v>2775</v>
      </c>
    </row>
    <row r="13753" spans="1:6">
      <c r="A13753" s="21" t="s">
        <v>18518</v>
      </c>
      <c r="B13753" s="21" t="s">
        <v>40891</v>
      </c>
      <c r="C13753" s="21" t="s">
        <v>44209</v>
      </c>
      <c r="D13753" s="21">
        <v>1</v>
      </c>
      <c r="E13753" s="21">
        <v>0</v>
      </c>
      <c r="F13753" s="21" t="s">
        <v>2775</v>
      </c>
    </row>
    <row r="13754" spans="1:6">
      <c r="A13754" s="21" t="s">
        <v>3607</v>
      </c>
      <c r="B13754" s="21" t="s">
        <v>40892</v>
      </c>
      <c r="C13754" s="21" t="s">
        <v>4814</v>
      </c>
      <c r="D13754" s="21">
        <v>1</v>
      </c>
      <c r="E13754" s="21">
        <v>0</v>
      </c>
      <c r="F13754" s="21" t="s">
        <v>2775</v>
      </c>
    </row>
    <row r="13755" spans="1:6">
      <c r="A13755" s="21" t="s">
        <v>18519</v>
      </c>
      <c r="B13755" s="21" t="s">
        <v>40891</v>
      </c>
      <c r="C13755" s="21" t="s">
        <v>41652</v>
      </c>
      <c r="D13755" s="21">
        <v>1</v>
      </c>
      <c r="E13755" s="21">
        <v>0</v>
      </c>
      <c r="F13755" s="21" t="s">
        <v>2775</v>
      </c>
    </row>
    <row r="13756" spans="1:6">
      <c r="A13756" s="21" t="s">
        <v>18520</v>
      </c>
      <c r="B13756" s="21" t="s">
        <v>40891</v>
      </c>
      <c r="C13756" s="21" t="s">
        <v>46967</v>
      </c>
      <c r="D13756" s="21">
        <v>0.28000000000000003</v>
      </c>
      <c r="E13756" s="21">
        <v>0</v>
      </c>
      <c r="F13756" s="21" t="s">
        <v>2775</v>
      </c>
    </row>
    <row r="13757" spans="1:6">
      <c r="A13757" s="21" t="s">
        <v>18521</v>
      </c>
      <c r="B13757" s="21" t="s">
        <v>40891</v>
      </c>
      <c r="C13757" s="21" t="s">
        <v>46968</v>
      </c>
      <c r="D13757" s="21">
        <v>1</v>
      </c>
      <c r="E13757" s="21">
        <v>0</v>
      </c>
      <c r="F13757" s="21" t="s">
        <v>2775</v>
      </c>
    </row>
    <row r="13758" spans="1:6">
      <c r="A13758" s="21" t="s">
        <v>18522</v>
      </c>
      <c r="B13758" s="21" t="s">
        <v>40891</v>
      </c>
      <c r="C13758" s="21" t="s">
        <v>41699</v>
      </c>
      <c r="D13758" s="21">
        <v>0.22</v>
      </c>
      <c r="E13758" s="21">
        <v>0</v>
      </c>
      <c r="F13758" s="21" t="s">
        <v>2775</v>
      </c>
    </row>
    <row r="13759" spans="1:6">
      <c r="A13759" s="21" t="s">
        <v>18523</v>
      </c>
      <c r="B13759" s="21" t="s">
        <v>40891</v>
      </c>
      <c r="C13759" s="21" t="s">
        <v>4644</v>
      </c>
      <c r="D13759" s="21">
        <v>0.72</v>
      </c>
      <c r="E13759" s="21">
        <v>0</v>
      </c>
      <c r="F13759" s="21" t="s">
        <v>2775</v>
      </c>
    </row>
    <row r="13760" spans="1:6">
      <c r="A13760" s="21" t="s">
        <v>18524</v>
      </c>
      <c r="B13760" s="21" t="s">
        <v>40891</v>
      </c>
      <c r="C13760" s="21" t="s">
        <v>46969</v>
      </c>
      <c r="D13760" s="21">
        <v>1</v>
      </c>
      <c r="E13760" s="21">
        <v>0</v>
      </c>
      <c r="F13760" s="21" t="s">
        <v>2775</v>
      </c>
    </row>
    <row r="13761" spans="1:6">
      <c r="A13761" s="21" t="s">
        <v>18525</v>
      </c>
      <c r="B13761" s="21" t="s">
        <v>40890</v>
      </c>
      <c r="C13761" s="21" t="s">
        <v>46970</v>
      </c>
      <c r="D13761" s="21">
        <v>0</v>
      </c>
      <c r="E13761" s="21">
        <v>10</v>
      </c>
      <c r="F13761" s="21" t="s">
        <v>2775</v>
      </c>
    </row>
    <row r="13762" spans="1:6">
      <c r="A13762" s="21" t="s">
        <v>4029</v>
      </c>
      <c r="B13762" s="21" t="s">
        <v>40902</v>
      </c>
      <c r="C13762" s="21" t="s">
        <v>4815</v>
      </c>
      <c r="D13762" s="21">
        <v>1</v>
      </c>
      <c r="E13762" s="21">
        <v>0</v>
      </c>
      <c r="F13762" s="21" t="s">
        <v>2775</v>
      </c>
    </row>
    <row r="13763" spans="1:6">
      <c r="A13763" s="21" t="s">
        <v>18526</v>
      </c>
      <c r="B13763" s="21" t="s">
        <v>40890</v>
      </c>
      <c r="C13763" s="21" t="s">
        <v>41638</v>
      </c>
      <c r="D13763" s="21">
        <v>0</v>
      </c>
      <c r="E13763" s="21">
        <v>5</v>
      </c>
      <c r="F13763" s="21" t="s">
        <v>2775</v>
      </c>
    </row>
    <row r="13764" spans="1:6">
      <c r="A13764" s="21" t="s">
        <v>18527</v>
      </c>
      <c r="B13764" s="21" t="s">
        <v>40890</v>
      </c>
      <c r="C13764" s="21" t="s">
        <v>4573</v>
      </c>
      <c r="D13764" s="21">
        <v>0</v>
      </c>
      <c r="E13764" s="21">
        <v>5</v>
      </c>
      <c r="F13764" s="21" t="s">
        <v>2775</v>
      </c>
    </row>
    <row r="13765" spans="1:6">
      <c r="A13765" s="21" t="s">
        <v>18528</v>
      </c>
      <c r="B13765" s="21" t="s">
        <v>40895</v>
      </c>
      <c r="C13765" s="21" t="s">
        <v>41179</v>
      </c>
      <c r="D13765" s="21">
        <v>0.04</v>
      </c>
      <c r="E13765" s="21">
        <v>0</v>
      </c>
      <c r="F13765" s="21" t="s">
        <v>2775</v>
      </c>
    </row>
    <row r="13766" spans="1:6">
      <c r="A13766" s="21" t="s">
        <v>18529</v>
      </c>
      <c r="B13766" s="21" t="s">
        <v>40891</v>
      </c>
      <c r="C13766" s="21" t="s">
        <v>43475</v>
      </c>
      <c r="D13766" s="21">
        <v>0.16</v>
      </c>
      <c r="E13766" s="21">
        <v>0</v>
      </c>
      <c r="F13766" s="21" t="s">
        <v>2775</v>
      </c>
    </row>
    <row r="13767" spans="1:6">
      <c r="A13767" s="21" t="s">
        <v>18530</v>
      </c>
      <c r="B13767" s="21" t="s">
        <v>40891</v>
      </c>
      <c r="C13767" s="21" t="s">
        <v>41645</v>
      </c>
      <c r="D13767" s="21">
        <v>1</v>
      </c>
      <c r="E13767" s="21">
        <v>0</v>
      </c>
      <c r="F13767" s="21" t="s">
        <v>2775</v>
      </c>
    </row>
    <row r="13768" spans="1:6">
      <c r="A13768" s="21" t="s">
        <v>18531</v>
      </c>
      <c r="B13768" s="21" t="s">
        <v>40891</v>
      </c>
      <c r="C13768" s="21" t="s">
        <v>41318</v>
      </c>
      <c r="D13768" s="21">
        <v>1</v>
      </c>
      <c r="E13768" s="21">
        <v>0</v>
      </c>
      <c r="F13768" s="21" t="s">
        <v>2775</v>
      </c>
    </row>
    <row r="13769" spans="1:6">
      <c r="A13769" s="21" t="s">
        <v>18532</v>
      </c>
      <c r="B13769" s="21" t="s">
        <v>40891</v>
      </c>
      <c r="C13769" s="21" t="s">
        <v>46971</v>
      </c>
      <c r="D13769" s="21">
        <v>1</v>
      </c>
      <c r="E13769" s="21">
        <v>0</v>
      </c>
      <c r="F13769" s="21" t="s">
        <v>2775</v>
      </c>
    </row>
    <row r="13770" spans="1:6">
      <c r="A13770" s="21" t="s">
        <v>18533</v>
      </c>
      <c r="B13770" s="21" t="s">
        <v>40891</v>
      </c>
      <c r="C13770" s="21" t="s">
        <v>43224</v>
      </c>
      <c r="D13770" s="21">
        <v>0.5</v>
      </c>
      <c r="E13770" s="21">
        <v>0</v>
      </c>
      <c r="F13770" s="21" t="s">
        <v>2775</v>
      </c>
    </row>
    <row r="13771" spans="1:6">
      <c r="A13771" s="21" t="s">
        <v>18534</v>
      </c>
      <c r="B13771" s="21" t="s">
        <v>40898</v>
      </c>
      <c r="C13771" s="21" t="s">
        <v>46972</v>
      </c>
      <c r="D13771" s="21">
        <v>1</v>
      </c>
      <c r="E13771" s="21">
        <v>0</v>
      </c>
      <c r="F13771" s="21" t="s">
        <v>2775</v>
      </c>
    </row>
    <row r="13772" spans="1:6">
      <c r="A13772" s="21" t="s">
        <v>18535</v>
      </c>
      <c r="B13772" s="21" t="s">
        <v>40891</v>
      </c>
      <c r="C13772" s="21" t="s">
        <v>4400</v>
      </c>
      <c r="D13772" s="21">
        <v>0.2</v>
      </c>
      <c r="E13772" s="21">
        <v>0</v>
      </c>
      <c r="F13772" s="21" t="s">
        <v>2775</v>
      </c>
    </row>
    <row r="13773" spans="1:6">
      <c r="A13773" s="21" t="s">
        <v>18536</v>
      </c>
      <c r="B13773" s="21" t="s">
        <v>40890</v>
      </c>
      <c r="C13773" s="21" t="s">
        <v>46973</v>
      </c>
      <c r="D13773" s="21">
        <v>0</v>
      </c>
      <c r="E13773" s="21">
        <v>5</v>
      </c>
      <c r="F13773" s="21" t="s">
        <v>2775</v>
      </c>
    </row>
    <row r="13774" spans="1:6">
      <c r="A13774" s="21" t="s">
        <v>18537</v>
      </c>
      <c r="B13774" s="21" t="s">
        <v>40910</v>
      </c>
      <c r="C13774" s="21" t="s">
        <v>46974</v>
      </c>
      <c r="D13774" s="21">
        <v>0</v>
      </c>
      <c r="E13774" s="21">
        <v>5</v>
      </c>
      <c r="F13774" s="21" t="s">
        <v>2775</v>
      </c>
    </row>
    <row r="13775" spans="1:6">
      <c r="A13775" s="21" t="s">
        <v>18538</v>
      </c>
      <c r="B13775" s="21" t="s">
        <v>40898</v>
      </c>
      <c r="C13775" s="21" t="s">
        <v>46975</v>
      </c>
      <c r="D13775" s="21">
        <v>2</v>
      </c>
      <c r="E13775" s="21">
        <v>0</v>
      </c>
      <c r="F13775" s="21" t="s">
        <v>2775</v>
      </c>
    </row>
    <row r="13776" spans="1:6">
      <c r="A13776" s="21" t="s">
        <v>18539</v>
      </c>
      <c r="B13776" s="21" t="s">
        <v>40893</v>
      </c>
      <c r="C13776" s="21" t="s">
        <v>4673</v>
      </c>
      <c r="D13776" s="21">
        <v>0.04</v>
      </c>
      <c r="E13776" s="21">
        <v>0</v>
      </c>
      <c r="F13776" s="21" t="s">
        <v>2775</v>
      </c>
    </row>
    <row r="13777" spans="1:6">
      <c r="A13777" s="21" t="s">
        <v>18540</v>
      </c>
      <c r="B13777" s="21" t="s">
        <v>40891</v>
      </c>
      <c r="C13777" s="21" t="s">
        <v>46976</v>
      </c>
      <c r="D13777" s="21">
        <v>1</v>
      </c>
      <c r="E13777" s="21">
        <v>0</v>
      </c>
      <c r="F13777" s="21" t="s">
        <v>2775</v>
      </c>
    </row>
    <row r="13778" spans="1:6">
      <c r="A13778" s="21" t="s">
        <v>18541</v>
      </c>
      <c r="B13778" s="21" t="s">
        <v>40891</v>
      </c>
      <c r="C13778" s="21" t="s">
        <v>4578</v>
      </c>
      <c r="D13778" s="21">
        <v>1</v>
      </c>
      <c r="E13778" s="21">
        <v>0</v>
      </c>
      <c r="F13778" s="21" t="s">
        <v>2775</v>
      </c>
    </row>
    <row r="13779" spans="1:6">
      <c r="A13779" s="21" t="s">
        <v>18542</v>
      </c>
      <c r="B13779" s="21" t="s">
        <v>40898</v>
      </c>
      <c r="C13779" s="21" t="s">
        <v>46977</v>
      </c>
      <c r="D13779" s="21">
        <v>1</v>
      </c>
      <c r="E13779" s="21">
        <v>0</v>
      </c>
      <c r="F13779" s="21" t="s">
        <v>2775</v>
      </c>
    </row>
    <row r="13780" spans="1:6">
      <c r="A13780" s="21" t="s">
        <v>18543</v>
      </c>
      <c r="B13780" s="21" t="s">
        <v>40898</v>
      </c>
      <c r="C13780" s="21" t="s">
        <v>46978</v>
      </c>
      <c r="D13780" s="21">
        <v>1</v>
      </c>
      <c r="E13780" s="21">
        <v>0</v>
      </c>
      <c r="F13780" s="21" t="s">
        <v>2775</v>
      </c>
    </row>
    <row r="13781" spans="1:6">
      <c r="A13781" s="21" t="s">
        <v>18544</v>
      </c>
      <c r="B13781" s="21" t="s">
        <v>40905</v>
      </c>
      <c r="C13781" s="21" t="s">
        <v>41857</v>
      </c>
      <c r="D13781" s="21">
        <v>0</v>
      </c>
      <c r="E13781" s="21">
        <v>3</v>
      </c>
      <c r="F13781" s="21" t="s">
        <v>2775</v>
      </c>
    </row>
    <row r="13782" spans="1:6">
      <c r="A13782" s="21" t="s">
        <v>18545</v>
      </c>
      <c r="B13782" s="21" t="s">
        <v>40893</v>
      </c>
      <c r="C13782" s="21" t="s">
        <v>41173</v>
      </c>
      <c r="D13782" s="21">
        <v>0.04</v>
      </c>
      <c r="E13782" s="21">
        <v>0</v>
      </c>
      <c r="F13782" s="21" t="s">
        <v>2775</v>
      </c>
    </row>
    <row r="13783" spans="1:6">
      <c r="A13783" s="21" t="s">
        <v>18546</v>
      </c>
      <c r="B13783" s="21" t="s">
        <v>40894</v>
      </c>
      <c r="C13783" s="21" t="s">
        <v>46979</v>
      </c>
      <c r="D13783" s="21">
        <v>0.04</v>
      </c>
      <c r="E13783" s="21">
        <v>0</v>
      </c>
      <c r="F13783" s="21" t="s">
        <v>2775</v>
      </c>
    </row>
    <row r="13784" spans="1:6">
      <c r="A13784" s="21" t="s">
        <v>18547</v>
      </c>
      <c r="B13784" s="21" t="s">
        <v>40891</v>
      </c>
      <c r="C13784" s="21" t="s">
        <v>4560</v>
      </c>
      <c r="D13784" s="21">
        <v>0.5</v>
      </c>
      <c r="E13784" s="21">
        <v>0</v>
      </c>
      <c r="F13784" s="21" t="s">
        <v>2775</v>
      </c>
    </row>
    <row r="13785" spans="1:6">
      <c r="A13785" s="21" t="s">
        <v>18548</v>
      </c>
      <c r="B13785" s="21" t="s">
        <v>40890</v>
      </c>
      <c r="C13785" s="21" t="s">
        <v>46980</v>
      </c>
      <c r="D13785" s="21">
        <v>0</v>
      </c>
      <c r="E13785" s="21">
        <v>5</v>
      </c>
      <c r="F13785" s="21" t="s">
        <v>2775</v>
      </c>
    </row>
    <row r="13786" spans="1:6">
      <c r="A13786" s="21" t="s">
        <v>18549</v>
      </c>
      <c r="B13786" s="21" t="s">
        <v>40891</v>
      </c>
      <c r="C13786" s="21" t="s">
        <v>41513</v>
      </c>
      <c r="D13786" s="21">
        <v>2</v>
      </c>
      <c r="E13786" s="21">
        <v>0</v>
      </c>
      <c r="F13786" s="21" t="s">
        <v>2775</v>
      </c>
    </row>
    <row r="13787" spans="1:6">
      <c r="A13787" s="21" t="s">
        <v>18550</v>
      </c>
      <c r="B13787" s="21" t="s">
        <v>40890</v>
      </c>
      <c r="C13787" s="21" t="s">
        <v>41000</v>
      </c>
      <c r="D13787" s="21">
        <v>0</v>
      </c>
      <c r="E13787" s="21">
        <v>5</v>
      </c>
      <c r="F13787" s="21" t="s">
        <v>2775</v>
      </c>
    </row>
    <row r="13788" spans="1:6">
      <c r="A13788" s="21" t="s">
        <v>18551</v>
      </c>
      <c r="B13788" s="21" t="s">
        <v>40891</v>
      </c>
      <c r="C13788" s="21" t="s">
        <v>4845</v>
      </c>
      <c r="D13788" s="21">
        <v>0.18</v>
      </c>
      <c r="E13788" s="21">
        <v>0</v>
      </c>
      <c r="F13788" s="21" t="s">
        <v>2775</v>
      </c>
    </row>
    <row r="13789" spans="1:6">
      <c r="A13789" s="21" t="s">
        <v>18552</v>
      </c>
      <c r="B13789" s="21" t="s">
        <v>40891</v>
      </c>
      <c r="C13789" s="21" t="s">
        <v>4673</v>
      </c>
      <c r="D13789" s="21">
        <v>0.5</v>
      </c>
      <c r="E13789" s="21">
        <v>0</v>
      </c>
      <c r="F13789" s="21" t="s">
        <v>2775</v>
      </c>
    </row>
    <row r="13790" spans="1:6">
      <c r="A13790" s="21" t="s">
        <v>18553</v>
      </c>
      <c r="B13790" s="21" t="s">
        <v>40898</v>
      </c>
      <c r="C13790" s="21" t="s">
        <v>46981</v>
      </c>
      <c r="D13790" s="21">
        <v>0.5</v>
      </c>
      <c r="E13790" s="21">
        <v>0</v>
      </c>
      <c r="F13790" s="21" t="s">
        <v>2775</v>
      </c>
    </row>
    <row r="13791" spans="1:6">
      <c r="A13791" s="21" t="s">
        <v>18554</v>
      </c>
      <c r="B13791" s="21" t="s">
        <v>40891</v>
      </c>
      <c r="C13791" s="21" t="s">
        <v>4377</v>
      </c>
      <c r="D13791" s="21">
        <v>0.32</v>
      </c>
      <c r="E13791" s="21">
        <v>0</v>
      </c>
      <c r="F13791" s="21" t="s">
        <v>2775</v>
      </c>
    </row>
    <row r="13792" spans="1:6">
      <c r="A13792" s="21" t="s">
        <v>18555</v>
      </c>
      <c r="B13792" s="21" t="s">
        <v>40890</v>
      </c>
      <c r="C13792" s="21" t="s">
        <v>46982</v>
      </c>
      <c r="D13792" s="21">
        <v>0</v>
      </c>
      <c r="E13792" s="21">
        <v>5</v>
      </c>
      <c r="F13792" s="21" t="s">
        <v>2775</v>
      </c>
    </row>
    <row r="13793" spans="1:6">
      <c r="A13793" s="21" t="s">
        <v>18556</v>
      </c>
      <c r="B13793" s="21" t="s">
        <v>40891</v>
      </c>
      <c r="C13793" s="21" t="s">
        <v>46983</v>
      </c>
      <c r="D13793" s="21">
        <v>0.48</v>
      </c>
      <c r="E13793" s="21">
        <v>0</v>
      </c>
      <c r="F13793" s="21" t="s">
        <v>2775</v>
      </c>
    </row>
    <row r="13794" spans="1:6">
      <c r="A13794" s="21" t="s">
        <v>18557</v>
      </c>
      <c r="B13794" s="21" t="s">
        <v>40891</v>
      </c>
      <c r="C13794" s="21" t="s">
        <v>46984</v>
      </c>
      <c r="D13794" s="21">
        <v>1</v>
      </c>
      <c r="E13794" s="21">
        <v>0</v>
      </c>
      <c r="F13794" s="21" t="s">
        <v>2775</v>
      </c>
    </row>
    <row r="13795" spans="1:6">
      <c r="A13795" s="21" t="s">
        <v>18558</v>
      </c>
      <c r="B13795" s="21" t="s">
        <v>40898</v>
      </c>
      <c r="C13795" s="21" t="s">
        <v>41261</v>
      </c>
      <c r="D13795" s="21">
        <v>0.36</v>
      </c>
      <c r="E13795" s="21">
        <v>0</v>
      </c>
      <c r="F13795" s="21" t="s">
        <v>2775</v>
      </c>
    </row>
    <row r="13796" spans="1:6">
      <c r="A13796" s="21" t="s">
        <v>18559</v>
      </c>
      <c r="B13796" s="21" t="s">
        <v>40894</v>
      </c>
      <c r="C13796" s="21" t="s">
        <v>43867</v>
      </c>
      <c r="D13796" s="21">
        <v>0.04</v>
      </c>
      <c r="E13796" s="21">
        <v>0</v>
      </c>
      <c r="F13796" s="21" t="s">
        <v>2775</v>
      </c>
    </row>
    <row r="13797" spans="1:6">
      <c r="A13797" s="21" t="s">
        <v>18560</v>
      </c>
      <c r="B13797" s="21" t="s">
        <v>40891</v>
      </c>
      <c r="C13797" s="21" t="s">
        <v>4353</v>
      </c>
      <c r="D13797" s="21">
        <v>0.16</v>
      </c>
      <c r="E13797" s="21">
        <v>0</v>
      </c>
      <c r="F13797" s="21" t="s">
        <v>2775</v>
      </c>
    </row>
    <row r="13798" spans="1:6">
      <c r="A13798" s="21" t="s">
        <v>18561</v>
      </c>
      <c r="B13798" s="21" t="s">
        <v>40891</v>
      </c>
      <c r="C13798" s="21" t="s">
        <v>46985</v>
      </c>
      <c r="D13798" s="21">
        <v>0.08</v>
      </c>
      <c r="E13798" s="21">
        <v>0</v>
      </c>
      <c r="F13798" s="21" t="s">
        <v>2775</v>
      </c>
    </row>
    <row r="13799" spans="1:6">
      <c r="A13799" s="21" t="s">
        <v>4277</v>
      </c>
      <c r="B13799" s="21" t="s">
        <v>40901</v>
      </c>
      <c r="C13799" s="21" t="s">
        <v>5287</v>
      </c>
      <c r="D13799" s="21">
        <v>0</v>
      </c>
      <c r="E13799" s="21">
        <v>20</v>
      </c>
      <c r="F13799" s="21" t="s">
        <v>2775</v>
      </c>
    </row>
    <row r="13800" spans="1:6">
      <c r="A13800" s="21" t="s">
        <v>18562</v>
      </c>
      <c r="B13800" s="21" t="s">
        <v>40898</v>
      </c>
      <c r="C13800" s="21" t="s">
        <v>43546</v>
      </c>
      <c r="D13800" s="21">
        <v>0.18</v>
      </c>
      <c r="E13800" s="21">
        <v>0</v>
      </c>
      <c r="F13800" s="21" t="s">
        <v>2775</v>
      </c>
    </row>
    <row r="13801" spans="1:6">
      <c r="A13801" s="21" t="s">
        <v>18563</v>
      </c>
      <c r="B13801" s="21" t="s">
        <v>40891</v>
      </c>
      <c r="C13801" s="21" t="s">
        <v>4723</v>
      </c>
      <c r="D13801" s="21">
        <v>0.2</v>
      </c>
      <c r="E13801" s="21">
        <v>0</v>
      </c>
      <c r="F13801" s="21" t="s">
        <v>2775</v>
      </c>
    </row>
    <row r="13802" spans="1:6">
      <c r="A13802" s="21" t="s">
        <v>18564</v>
      </c>
      <c r="B13802" s="21" t="s">
        <v>40898</v>
      </c>
      <c r="C13802" s="21" t="s">
        <v>46986</v>
      </c>
      <c r="D13802" s="21">
        <v>1</v>
      </c>
      <c r="E13802" s="21">
        <v>0</v>
      </c>
      <c r="F13802" s="21" t="s">
        <v>2775</v>
      </c>
    </row>
    <row r="13803" spans="1:6">
      <c r="A13803" s="21" t="s">
        <v>18565</v>
      </c>
      <c r="B13803" s="21" t="s">
        <v>40891</v>
      </c>
      <c r="C13803" s="21" t="s">
        <v>46987</v>
      </c>
      <c r="D13803" s="21">
        <v>0.72</v>
      </c>
      <c r="E13803" s="21">
        <v>0</v>
      </c>
      <c r="F13803" s="21" t="s">
        <v>2775</v>
      </c>
    </row>
    <row r="13804" spans="1:6">
      <c r="A13804" s="21" t="s">
        <v>18566</v>
      </c>
      <c r="B13804" s="21" t="s">
        <v>40905</v>
      </c>
      <c r="C13804" s="21" t="s">
        <v>46988</v>
      </c>
      <c r="D13804" s="21">
        <v>0.04</v>
      </c>
      <c r="E13804" s="21">
        <v>5</v>
      </c>
      <c r="F13804" s="21" t="s">
        <v>2775</v>
      </c>
    </row>
    <row r="13805" spans="1:6">
      <c r="A13805" s="21" t="s">
        <v>18567</v>
      </c>
      <c r="B13805" s="21" t="s">
        <v>40891</v>
      </c>
      <c r="C13805" s="21" t="s">
        <v>41980</v>
      </c>
      <c r="D13805" s="21">
        <v>1</v>
      </c>
      <c r="E13805" s="21">
        <v>0</v>
      </c>
      <c r="F13805" s="21" t="s">
        <v>2775</v>
      </c>
    </row>
    <row r="13806" spans="1:6">
      <c r="A13806" s="21" t="s">
        <v>18568</v>
      </c>
      <c r="B13806" s="21" t="s">
        <v>40890</v>
      </c>
      <c r="C13806" s="21" t="s">
        <v>41247</v>
      </c>
      <c r="D13806" s="21">
        <v>0</v>
      </c>
      <c r="E13806" s="21">
        <v>5</v>
      </c>
      <c r="F13806" s="21" t="s">
        <v>2775</v>
      </c>
    </row>
    <row r="13807" spans="1:6">
      <c r="A13807" s="21" t="s">
        <v>18569</v>
      </c>
      <c r="B13807" s="21" t="s">
        <v>40890</v>
      </c>
      <c r="C13807" s="21" t="s">
        <v>46989</v>
      </c>
      <c r="D13807" s="21">
        <v>0</v>
      </c>
      <c r="E13807" s="21">
        <v>5</v>
      </c>
      <c r="F13807" s="21" t="s">
        <v>2775</v>
      </c>
    </row>
    <row r="13808" spans="1:6">
      <c r="A13808" s="21" t="s">
        <v>18570</v>
      </c>
      <c r="B13808" s="21" t="s">
        <v>40890</v>
      </c>
      <c r="C13808" s="21" t="s">
        <v>41318</v>
      </c>
      <c r="D13808" s="21">
        <v>0</v>
      </c>
      <c r="E13808" s="21">
        <v>4</v>
      </c>
      <c r="F13808" s="21" t="s">
        <v>2775</v>
      </c>
    </row>
    <row r="13809" spans="1:6">
      <c r="A13809" s="21" t="s">
        <v>18571</v>
      </c>
      <c r="B13809" s="21" t="s">
        <v>40905</v>
      </c>
      <c r="C13809" s="21" t="s">
        <v>4859</v>
      </c>
      <c r="D13809" s="21">
        <v>0.04</v>
      </c>
      <c r="E13809" s="21">
        <v>3</v>
      </c>
      <c r="F13809" s="21" t="s">
        <v>2775</v>
      </c>
    </row>
    <row r="13810" spans="1:6">
      <c r="A13810" s="21" t="s">
        <v>18572</v>
      </c>
      <c r="B13810" s="21" t="s">
        <v>40898</v>
      </c>
      <c r="C13810" s="21" t="s">
        <v>46990</v>
      </c>
      <c r="D13810" s="21">
        <v>1</v>
      </c>
      <c r="E13810" s="21">
        <v>0</v>
      </c>
      <c r="F13810" s="21" t="s">
        <v>2775</v>
      </c>
    </row>
    <row r="13811" spans="1:6">
      <c r="A13811" s="21" t="s">
        <v>18573</v>
      </c>
      <c r="B13811" s="21" t="s">
        <v>40898</v>
      </c>
      <c r="C13811" s="21" t="s">
        <v>41325</v>
      </c>
      <c r="D13811" s="21">
        <v>0.28000000000000003</v>
      </c>
      <c r="E13811" s="21">
        <v>0</v>
      </c>
      <c r="F13811" s="21" t="s">
        <v>2775</v>
      </c>
    </row>
    <row r="13812" spans="1:6">
      <c r="A13812" s="21" t="s">
        <v>18574</v>
      </c>
      <c r="B13812" s="21" t="s">
        <v>40898</v>
      </c>
      <c r="C13812" s="21" t="s">
        <v>4866</v>
      </c>
      <c r="D13812" s="21">
        <v>0.24</v>
      </c>
      <c r="E13812" s="21">
        <v>0</v>
      </c>
      <c r="F13812" s="21" t="s">
        <v>2775</v>
      </c>
    </row>
    <row r="13813" spans="1:6">
      <c r="A13813" s="21" t="s">
        <v>18575</v>
      </c>
      <c r="B13813" s="21" t="s">
        <v>40891</v>
      </c>
      <c r="C13813" s="21" t="s">
        <v>42385</v>
      </c>
      <c r="D13813" s="21">
        <v>1</v>
      </c>
      <c r="E13813" s="21">
        <v>0</v>
      </c>
      <c r="F13813" s="21" t="s">
        <v>2775</v>
      </c>
    </row>
    <row r="13814" spans="1:6">
      <c r="A13814" s="21" t="s">
        <v>18576</v>
      </c>
      <c r="B13814" s="21" t="s">
        <v>40891</v>
      </c>
      <c r="C13814" s="21" t="s">
        <v>4450</v>
      </c>
      <c r="D13814" s="21">
        <v>0.28000000000000003</v>
      </c>
      <c r="E13814" s="21">
        <v>0</v>
      </c>
      <c r="F13814" s="21" t="s">
        <v>2775</v>
      </c>
    </row>
    <row r="13815" spans="1:6">
      <c r="A13815" s="21" t="s">
        <v>18577</v>
      </c>
      <c r="B13815" s="21" t="s">
        <v>40898</v>
      </c>
      <c r="C13815" s="21" t="s">
        <v>46991</v>
      </c>
      <c r="D13815" s="21">
        <v>1</v>
      </c>
      <c r="E13815" s="21">
        <v>0</v>
      </c>
      <c r="F13815" s="21" t="s">
        <v>2775</v>
      </c>
    </row>
    <row r="13816" spans="1:6">
      <c r="A13816" s="21" t="s">
        <v>18578</v>
      </c>
      <c r="B13816" s="21" t="s">
        <v>40891</v>
      </c>
      <c r="C13816" s="21" t="s">
        <v>4731</v>
      </c>
      <c r="D13816" s="21">
        <v>1</v>
      </c>
      <c r="E13816" s="21">
        <v>0</v>
      </c>
      <c r="F13816" s="21" t="s">
        <v>2775</v>
      </c>
    </row>
    <row r="13817" spans="1:6">
      <c r="A13817" s="21" t="s">
        <v>18579</v>
      </c>
      <c r="B13817" s="21" t="s">
        <v>40898</v>
      </c>
      <c r="C13817" s="21" t="s">
        <v>46809</v>
      </c>
      <c r="D13817" s="21">
        <v>0.08</v>
      </c>
      <c r="E13817" s="21">
        <v>0</v>
      </c>
      <c r="F13817" s="21" t="s">
        <v>2775</v>
      </c>
    </row>
    <row r="13818" spans="1:6">
      <c r="A13818" s="21" t="s">
        <v>18580</v>
      </c>
      <c r="B13818" s="21" t="s">
        <v>40890</v>
      </c>
      <c r="C13818" s="21" t="s">
        <v>44258</v>
      </c>
      <c r="D13818" s="21">
        <v>0</v>
      </c>
      <c r="E13818" s="21">
        <v>5</v>
      </c>
      <c r="F13818" s="21" t="s">
        <v>2775</v>
      </c>
    </row>
    <row r="13819" spans="1:6">
      <c r="A13819" s="21" t="s">
        <v>18581</v>
      </c>
      <c r="B13819" s="21" t="s">
        <v>40898</v>
      </c>
      <c r="C13819" s="21" t="s">
        <v>25</v>
      </c>
      <c r="D13819" s="21">
        <v>0.28000000000000003</v>
      </c>
      <c r="E13819" s="21">
        <v>0</v>
      </c>
      <c r="F13819" s="21" t="s">
        <v>2775</v>
      </c>
    </row>
    <row r="13820" spans="1:6">
      <c r="A13820" s="21" t="s">
        <v>18582</v>
      </c>
      <c r="B13820" s="21" t="s">
        <v>40891</v>
      </c>
      <c r="C13820" s="21" t="s">
        <v>41104</v>
      </c>
      <c r="D13820" s="21">
        <v>0.2</v>
      </c>
      <c r="E13820" s="21">
        <v>0</v>
      </c>
      <c r="F13820" s="21" t="s">
        <v>2775</v>
      </c>
    </row>
    <row r="13821" spans="1:6">
      <c r="A13821" s="21" t="s">
        <v>18583</v>
      </c>
      <c r="B13821" s="21" t="s">
        <v>40905</v>
      </c>
      <c r="C13821" s="21" t="s">
        <v>4335</v>
      </c>
      <c r="D13821" s="21">
        <v>0</v>
      </c>
      <c r="E13821" s="21">
        <v>5</v>
      </c>
      <c r="F13821" s="21" t="s">
        <v>2775</v>
      </c>
    </row>
    <row r="13822" spans="1:6">
      <c r="A13822" s="21" t="s">
        <v>18584</v>
      </c>
      <c r="B13822" s="21" t="s">
        <v>40905</v>
      </c>
      <c r="C13822" s="21" t="s">
        <v>4506</v>
      </c>
      <c r="D13822" s="21">
        <v>0</v>
      </c>
      <c r="E13822" s="21">
        <v>5</v>
      </c>
      <c r="F13822" s="21" t="s">
        <v>2775</v>
      </c>
    </row>
    <row r="13823" spans="1:6">
      <c r="A13823" s="21" t="s">
        <v>18585</v>
      </c>
      <c r="B13823" s="21" t="s">
        <v>40890</v>
      </c>
      <c r="C13823" s="21" t="s">
        <v>4395</v>
      </c>
      <c r="D13823" s="21">
        <v>0</v>
      </c>
      <c r="E13823" s="21">
        <v>10</v>
      </c>
      <c r="F13823" s="21" t="s">
        <v>2775</v>
      </c>
    </row>
    <row r="13824" spans="1:6">
      <c r="A13824" s="21" t="s">
        <v>18586</v>
      </c>
      <c r="B13824" s="21" t="s">
        <v>40893</v>
      </c>
      <c r="C13824" s="21" t="s">
        <v>40982</v>
      </c>
      <c r="D13824" s="21">
        <v>0.04</v>
      </c>
      <c r="E13824" s="21">
        <v>0</v>
      </c>
      <c r="F13824" s="21" t="s">
        <v>2775</v>
      </c>
    </row>
    <row r="13825" spans="1:6">
      <c r="A13825" s="21" t="s">
        <v>18587</v>
      </c>
      <c r="B13825" s="21" t="s">
        <v>40891</v>
      </c>
      <c r="C13825" s="21" t="s">
        <v>46992</v>
      </c>
      <c r="D13825" s="21">
        <v>1</v>
      </c>
      <c r="E13825" s="21">
        <v>0</v>
      </c>
      <c r="F13825" s="21" t="s">
        <v>2775</v>
      </c>
    </row>
    <row r="13826" spans="1:6">
      <c r="A13826" s="21" t="s">
        <v>18588</v>
      </c>
      <c r="B13826" s="21" t="s">
        <v>40898</v>
      </c>
      <c r="C13826" s="21" t="s">
        <v>25</v>
      </c>
      <c r="D13826" s="21">
        <v>0.28000000000000003</v>
      </c>
      <c r="E13826" s="21">
        <v>0</v>
      </c>
      <c r="F13826" s="21" t="s">
        <v>2775</v>
      </c>
    </row>
    <row r="13827" spans="1:6">
      <c r="A13827" s="21" t="s">
        <v>18589</v>
      </c>
      <c r="B13827" s="21" t="s">
        <v>40891</v>
      </c>
      <c r="C13827" s="21" t="s">
        <v>4713</v>
      </c>
      <c r="D13827" s="21">
        <v>1</v>
      </c>
      <c r="E13827" s="21">
        <v>0</v>
      </c>
      <c r="F13827" s="21" t="s">
        <v>2775</v>
      </c>
    </row>
    <row r="13828" spans="1:6">
      <c r="A13828" s="21" t="s">
        <v>18590</v>
      </c>
      <c r="B13828" s="21" t="s">
        <v>40891</v>
      </c>
      <c r="C13828" s="21" t="s">
        <v>4375</v>
      </c>
      <c r="D13828" s="21">
        <v>0.24</v>
      </c>
      <c r="E13828" s="21">
        <v>0</v>
      </c>
      <c r="F13828" s="21" t="s">
        <v>2775</v>
      </c>
    </row>
    <row r="13829" spans="1:6">
      <c r="A13829" s="21" t="s">
        <v>18591</v>
      </c>
      <c r="B13829" s="21" t="s">
        <v>40890</v>
      </c>
      <c r="C13829" s="21" t="s">
        <v>41418</v>
      </c>
      <c r="D13829" s="21">
        <v>0</v>
      </c>
      <c r="E13829" s="21">
        <v>5</v>
      </c>
      <c r="F13829" s="21" t="s">
        <v>2775</v>
      </c>
    </row>
    <row r="13830" spans="1:6">
      <c r="A13830" s="21" t="s">
        <v>18592</v>
      </c>
      <c r="B13830" s="21" t="s">
        <v>40905</v>
      </c>
      <c r="C13830" s="21" t="s">
        <v>46993</v>
      </c>
      <c r="D13830" s="21">
        <v>0</v>
      </c>
      <c r="E13830" s="21">
        <v>4</v>
      </c>
      <c r="F13830" s="21" t="s">
        <v>2775</v>
      </c>
    </row>
    <row r="13831" spans="1:6">
      <c r="A13831" s="21" t="s">
        <v>18593</v>
      </c>
      <c r="B13831" s="21" t="s">
        <v>40894</v>
      </c>
      <c r="C13831" s="21" t="s">
        <v>45868</v>
      </c>
      <c r="D13831" s="21">
        <v>0.04</v>
      </c>
      <c r="E13831" s="21">
        <v>0</v>
      </c>
      <c r="F13831" s="21" t="s">
        <v>2775</v>
      </c>
    </row>
    <row r="13832" spans="1:6">
      <c r="A13832" s="21" t="s">
        <v>18594</v>
      </c>
      <c r="B13832" s="21" t="s">
        <v>40891</v>
      </c>
      <c r="C13832" s="21" t="s">
        <v>46994</v>
      </c>
      <c r="D13832" s="21">
        <v>1</v>
      </c>
      <c r="E13832" s="21">
        <v>0</v>
      </c>
      <c r="F13832" s="21" t="s">
        <v>2775</v>
      </c>
    </row>
    <row r="13833" spans="1:6">
      <c r="A13833" s="21" t="s">
        <v>18595</v>
      </c>
      <c r="B13833" s="21" t="s">
        <v>40898</v>
      </c>
      <c r="C13833" s="21" t="s">
        <v>46995</v>
      </c>
      <c r="D13833" s="21">
        <v>0.24</v>
      </c>
      <c r="E13833" s="21">
        <v>0</v>
      </c>
      <c r="F13833" s="21" t="s">
        <v>2775</v>
      </c>
    </row>
    <row r="13834" spans="1:6">
      <c r="A13834" s="21" t="s">
        <v>18596</v>
      </c>
      <c r="B13834" s="21" t="s">
        <v>40890</v>
      </c>
      <c r="C13834" s="21" t="s">
        <v>5231</v>
      </c>
      <c r="D13834" s="21">
        <v>0</v>
      </c>
      <c r="E13834" s="21">
        <v>5</v>
      </c>
      <c r="F13834" s="21" t="s">
        <v>2775</v>
      </c>
    </row>
    <row r="13835" spans="1:6">
      <c r="A13835" s="21" t="s">
        <v>18597</v>
      </c>
      <c r="B13835" s="21" t="s">
        <v>40898</v>
      </c>
      <c r="C13835" s="21" t="s">
        <v>46284</v>
      </c>
      <c r="D13835" s="21">
        <v>0.12</v>
      </c>
      <c r="E13835" s="21">
        <v>0</v>
      </c>
      <c r="F13835" s="21" t="s">
        <v>2775</v>
      </c>
    </row>
    <row r="13836" spans="1:6">
      <c r="A13836" s="21" t="s">
        <v>18598</v>
      </c>
      <c r="B13836" s="21" t="s">
        <v>40891</v>
      </c>
      <c r="C13836" s="21" t="s">
        <v>41145</v>
      </c>
      <c r="D13836" s="21">
        <v>0.2</v>
      </c>
      <c r="E13836" s="21">
        <v>0</v>
      </c>
      <c r="F13836" s="21" t="s">
        <v>2775</v>
      </c>
    </row>
    <row r="13837" spans="1:6">
      <c r="A13837" s="21" t="s">
        <v>18599</v>
      </c>
      <c r="B13837" s="21" t="s">
        <v>40891</v>
      </c>
      <c r="C13837" s="21" t="s">
        <v>42578</v>
      </c>
      <c r="D13837" s="21">
        <v>0.16</v>
      </c>
      <c r="E13837" s="21">
        <v>0</v>
      </c>
      <c r="F13837" s="21" t="s">
        <v>2775</v>
      </c>
    </row>
    <row r="13838" spans="1:6">
      <c r="A13838" s="21" t="s">
        <v>18600</v>
      </c>
      <c r="B13838" s="21" t="s">
        <v>40890</v>
      </c>
      <c r="C13838" s="21" t="s">
        <v>46996</v>
      </c>
      <c r="D13838" s="21">
        <v>0</v>
      </c>
      <c r="E13838" s="21">
        <v>4</v>
      </c>
      <c r="F13838" s="21" t="s">
        <v>2775</v>
      </c>
    </row>
    <row r="13839" spans="1:6">
      <c r="A13839" s="21" t="s">
        <v>18601</v>
      </c>
      <c r="B13839" s="21" t="s">
        <v>40898</v>
      </c>
      <c r="C13839" s="21" t="s">
        <v>46997</v>
      </c>
      <c r="D13839" s="21">
        <v>0.12</v>
      </c>
      <c r="E13839" s="21">
        <v>0</v>
      </c>
      <c r="F13839" s="21" t="s">
        <v>2775</v>
      </c>
    </row>
    <row r="13840" spans="1:6">
      <c r="A13840" s="21" t="s">
        <v>18602</v>
      </c>
      <c r="B13840" s="21" t="s">
        <v>40890</v>
      </c>
      <c r="C13840" s="21" t="s">
        <v>46998</v>
      </c>
      <c r="D13840" s="21">
        <v>0</v>
      </c>
      <c r="E13840" s="21">
        <v>7</v>
      </c>
      <c r="F13840" s="21" t="s">
        <v>2775</v>
      </c>
    </row>
    <row r="13841" spans="1:6">
      <c r="A13841" s="21" t="s">
        <v>4296</v>
      </c>
      <c r="B13841" s="21" t="s">
        <v>40901</v>
      </c>
      <c r="C13841" s="21" t="s">
        <v>5307</v>
      </c>
      <c r="D13841" s="21">
        <v>0</v>
      </c>
      <c r="E13841" s="21">
        <v>30</v>
      </c>
      <c r="F13841" s="21" t="s">
        <v>2775</v>
      </c>
    </row>
    <row r="13842" spans="1:6">
      <c r="A13842" s="21" t="s">
        <v>18603</v>
      </c>
      <c r="B13842" s="21" t="s">
        <v>40891</v>
      </c>
      <c r="C13842" s="21" t="s">
        <v>5272</v>
      </c>
      <c r="D13842" s="21">
        <v>0.44</v>
      </c>
      <c r="E13842" s="21">
        <v>0</v>
      </c>
      <c r="F13842" s="21" t="s">
        <v>2775</v>
      </c>
    </row>
    <row r="13843" spans="1:6">
      <c r="A13843" s="21" t="s">
        <v>18604</v>
      </c>
      <c r="B13843" s="21" t="s">
        <v>40891</v>
      </c>
      <c r="C13843" s="21" t="s">
        <v>41318</v>
      </c>
      <c r="D13843" s="21">
        <v>0.16</v>
      </c>
      <c r="E13843" s="21">
        <v>0</v>
      </c>
      <c r="F13843" s="21" t="s">
        <v>2775</v>
      </c>
    </row>
    <row r="13844" spans="1:6">
      <c r="A13844" s="21" t="s">
        <v>18605</v>
      </c>
      <c r="B13844" s="21" t="s">
        <v>40890</v>
      </c>
      <c r="C13844" s="21" t="s">
        <v>46999</v>
      </c>
      <c r="D13844" s="21">
        <v>0</v>
      </c>
      <c r="E13844" s="21">
        <v>5</v>
      </c>
      <c r="F13844" s="21" t="s">
        <v>2775</v>
      </c>
    </row>
    <row r="13845" spans="1:6">
      <c r="A13845" s="21" t="s">
        <v>18606</v>
      </c>
      <c r="B13845" s="21" t="s">
        <v>40891</v>
      </c>
      <c r="C13845" s="21" t="s">
        <v>46229</v>
      </c>
      <c r="D13845" s="21">
        <v>0.5</v>
      </c>
      <c r="E13845" s="21">
        <v>0</v>
      </c>
      <c r="F13845" s="21" t="s">
        <v>2775</v>
      </c>
    </row>
    <row r="13846" spans="1:6">
      <c r="A13846" s="21" t="s">
        <v>3611</v>
      </c>
      <c r="B13846" s="21" t="s">
        <v>40892</v>
      </c>
      <c r="C13846" s="21" t="s">
        <v>4817</v>
      </c>
      <c r="D13846" s="21">
        <v>1</v>
      </c>
      <c r="E13846" s="21">
        <v>0</v>
      </c>
      <c r="F13846" s="21" t="s">
        <v>2775</v>
      </c>
    </row>
    <row r="13847" spans="1:6">
      <c r="A13847" s="21" t="s">
        <v>18607</v>
      </c>
      <c r="B13847" s="21" t="s">
        <v>40890</v>
      </c>
      <c r="C13847" s="21" t="s">
        <v>1063</v>
      </c>
      <c r="D13847" s="21">
        <v>0</v>
      </c>
      <c r="E13847" s="21">
        <v>8</v>
      </c>
      <c r="F13847" s="21" t="s">
        <v>2775</v>
      </c>
    </row>
    <row r="13848" spans="1:6">
      <c r="A13848" s="21" t="s">
        <v>18608</v>
      </c>
      <c r="B13848" s="21" t="s">
        <v>40891</v>
      </c>
      <c r="C13848" s="21" t="s">
        <v>47000</v>
      </c>
      <c r="D13848" s="21">
        <v>1</v>
      </c>
      <c r="E13848" s="21">
        <v>0</v>
      </c>
      <c r="F13848" s="21" t="s">
        <v>2775</v>
      </c>
    </row>
    <row r="13849" spans="1:6">
      <c r="A13849" s="21" t="s">
        <v>18609</v>
      </c>
      <c r="B13849" s="21" t="s">
        <v>40891</v>
      </c>
      <c r="C13849" s="21" t="s">
        <v>46803</v>
      </c>
      <c r="D13849" s="21">
        <v>1</v>
      </c>
      <c r="E13849" s="21">
        <v>0</v>
      </c>
      <c r="F13849" s="21" t="s">
        <v>2775</v>
      </c>
    </row>
    <row r="13850" spans="1:6">
      <c r="A13850" s="21" t="s">
        <v>18610</v>
      </c>
      <c r="B13850" s="21" t="s">
        <v>40890</v>
      </c>
      <c r="C13850" s="21" t="s">
        <v>47001</v>
      </c>
      <c r="D13850" s="21">
        <v>0</v>
      </c>
      <c r="E13850" s="21">
        <v>10</v>
      </c>
      <c r="F13850" s="21" t="s">
        <v>2775</v>
      </c>
    </row>
    <row r="13851" spans="1:6">
      <c r="A13851" s="21" t="s">
        <v>2930</v>
      </c>
      <c r="B13851" s="21" t="s">
        <v>40903</v>
      </c>
      <c r="C13851" s="21" t="s">
        <v>4424</v>
      </c>
      <c r="D13851" s="21">
        <v>1</v>
      </c>
      <c r="E13851" s="21">
        <v>0</v>
      </c>
      <c r="F13851" s="21" t="s">
        <v>2775</v>
      </c>
    </row>
    <row r="13852" spans="1:6">
      <c r="A13852" s="21" t="s">
        <v>18611</v>
      </c>
      <c r="B13852" s="21" t="s">
        <v>40891</v>
      </c>
      <c r="C13852" s="21" t="s">
        <v>4395</v>
      </c>
      <c r="D13852" s="21">
        <v>0.16</v>
      </c>
      <c r="E13852" s="21">
        <v>0</v>
      </c>
      <c r="F13852" s="21" t="s">
        <v>2775</v>
      </c>
    </row>
    <row r="13853" spans="1:6">
      <c r="A13853" s="21" t="s">
        <v>18612</v>
      </c>
      <c r="B13853" s="21" t="s">
        <v>40905</v>
      </c>
      <c r="C13853" s="21" t="s">
        <v>42198</v>
      </c>
      <c r="D13853" s="21">
        <v>0</v>
      </c>
      <c r="E13853" s="21">
        <v>3</v>
      </c>
      <c r="F13853" s="21" t="s">
        <v>2775</v>
      </c>
    </row>
    <row r="13854" spans="1:6">
      <c r="A13854" s="21" t="s">
        <v>18613</v>
      </c>
      <c r="B13854" s="21" t="s">
        <v>40891</v>
      </c>
      <c r="C13854" s="21" t="s">
        <v>47002</v>
      </c>
      <c r="D13854" s="21">
        <v>1</v>
      </c>
      <c r="E13854" s="21">
        <v>0</v>
      </c>
      <c r="F13854" s="21" t="s">
        <v>2775</v>
      </c>
    </row>
    <row r="13855" spans="1:6">
      <c r="A13855" s="21" t="s">
        <v>18614</v>
      </c>
      <c r="B13855" s="21" t="s">
        <v>40890</v>
      </c>
      <c r="C13855" s="21" t="s">
        <v>47003</v>
      </c>
      <c r="D13855" s="21">
        <v>0</v>
      </c>
      <c r="E13855" s="21">
        <v>5</v>
      </c>
      <c r="F13855" s="21" t="s">
        <v>2775</v>
      </c>
    </row>
    <row r="13856" spans="1:6">
      <c r="A13856" s="21" t="s">
        <v>18615</v>
      </c>
      <c r="B13856" s="21" t="s">
        <v>40891</v>
      </c>
      <c r="C13856" s="21" t="s">
        <v>42454</v>
      </c>
      <c r="D13856" s="21">
        <v>1</v>
      </c>
      <c r="E13856" s="21">
        <v>0</v>
      </c>
      <c r="F13856" s="21" t="s">
        <v>2775</v>
      </c>
    </row>
    <row r="13857" spans="1:6">
      <c r="A13857" s="21" t="s">
        <v>18616</v>
      </c>
      <c r="B13857" s="21" t="s">
        <v>40890</v>
      </c>
      <c r="C13857" s="21" t="s">
        <v>46550</v>
      </c>
      <c r="D13857" s="21">
        <v>0</v>
      </c>
      <c r="E13857" s="21">
        <v>5</v>
      </c>
      <c r="F13857" s="21" t="s">
        <v>2775</v>
      </c>
    </row>
    <row r="13858" spans="1:6">
      <c r="A13858" s="21" t="s">
        <v>18617</v>
      </c>
      <c r="B13858" s="21" t="s">
        <v>40891</v>
      </c>
      <c r="C13858" s="21" t="s">
        <v>47004</v>
      </c>
      <c r="D13858" s="21">
        <v>0.12</v>
      </c>
      <c r="E13858" s="21">
        <v>0</v>
      </c>
      <c r="F13858" s="21" t="s">
        <v>2775</v>
      </c>
    </row>
    <row r="13859" spans="1:6">
      <c r="A13859" s="21" t="s">
        <v>18618</v>
      </c>
      <c r="B13859" s="21" t="s">
        <v>40898</v>
      </c>
      <c r="C13859" s="21" t="s">
        <v>25</v>
      </c>
      <c r="D13859" s="21">
        <v>0.12</v>
      </c>
      <c r="E13859" s="21">
        <v>0</v>
      </c>
      <c r="F13859" s="21" t="s">
        <v>2775</v>
      </c>
    </row>
    <row r="13860" spans="1:6">
      <c r="A13860" s="21" t="s">
        <v>18619</v>
      </c>
      <c r="B13860" s="21" t="s">
        <v>40890</v>
      </c>
      <c r="C13860" s="21" t="s">
        <v>47005</v>
      </c>
      <c r="D13860" s="21">
        <v>0</v>
      </c>
      <c r="E13860" s="21">
        <v>5</v>
      </c>
      <c r="F13860" s="21" t="s">
        <v>2775</v>
      </c>
    </row>
    <row r="13861" spans="1:6">
      <c r="A13861" s="21" t="s">
        <v>18620</v>
      </c>
      <c r="B13861" s="21" t="s">
        <v>40891</v>
      </c>
      <c r="C13861" s="21" t="s">
        <v>4910</v>
      </c>
      <c r="D13861" s="21">
        <v>2</v>
      </c>
      <c r="E13861" s="21">
        <v>0</v>
      </c>
      <c r="F13861" s="21" t="s">
        <v>2775</v>
      </c>
    </row>
    <row r="13862" spans="1:6">
      <c r="A13862" s="21" t="s">
        <v>18621</v>
      </c>
      <c r="B13862" s="21" t="s">
        <v>40890</v>
      </c>
      <c r="C13862" s="21" t="s">
        <v>41290</v>
      </c>
      <c r="D13862" s="21">
        <v>0</v>
      </c>
      <c r="E13862" s="21">
        <v>10</v>
      </c>
      <c r="F13862" s="21" t="s">
        <v>2775</v>
      </c>
    </row>
    <row r="13863" spans="1:6">
      <c r="A13863" s="21" t="s">
        <v>18622</v>
      </c>
      <c r="B13863" s="21" t="s">
        <v>40898</v>
      </c>
      <c r="C13863" s="21" t="s">
        <v>47006</v>
      </c>
      <c r="D13863" s="21">
        <v>1</v>
      </c>
      <c r="E13863" s="21">
        <v>0</v>
      </c>
      <c r="F13863" s="21" t="s">
        <v>2775</v>
      </c>
    </row>
    <row r="13864" spans="1:6">
      <c r="A13864" s="21" t="s">
        <v>18623</v>
      </c>
      <c r="B13864" s="21" t="s">
        <v>40905</v>
      </c>
      <c r="C13864" s="21" t="s">
        <v>4366</v>
      </c>
      <c r="D13864" s="21">
        <v>0</v>
      </c>
      <c r="E13864" s="21">
        <v>5</v>
      </c>
      <c r="F13864" s="21" t="s">
        <v>2775</v>
      </c>
    </row>
    <row r="13865" spans="1:6">
      <c r="A13865" s="21" t="s">
        <v>18624</v>
      </c>
      <c r="B13865" s="21" t="s">
        <v>40894</v>
      </c>
      <c r="C13865" s="21" t="s">
        <v>41757</v>
      </c>
      <c r="D13865" s="21">
        <v>0.04</v>
      </c>
      <c r="E13865" s="21">
        <v>0</v>
      </c>
      <c r="F13865" s="21" t="s">
        <v>2775</v>
      </c>
    </row>
    <row r="13866" spans="1:6">
      <c r="A13866" s="21" t="s">
        <v>18625</v>
      </c>
      <c r="B13866" s="21" t="s">
        <v>40891</v>
      </c>
      <c r="C13866" s="21" t="s">
        <v>47007</v>
      </c>
      <c r="D13866" s="21">
        <v>0.16</v>
      </c>
      <c r="E13866" s="21">
        <v>0</v>
      </c>
      <c r="F13866" s="21" t="s">
        <v>2775</v>
      </c>
    </row>
    <row r="13867" spans="1:6">
      <c r="A13867" s="21" t="s">
        <v>18626</v>
      </c>
      <c r="B13867" s="21" t="s">
        <v>40891</v>
      </c>
      <c r="C13867" s="21" t="s">
        <v>41214</v>
      </c>
      <c r="D13867" s="21">
        <v>0.16</v>
      </c>
      <c r="E13867" s="21">
        <v>0</v>
      </c>
      <c r="F13867" s="21" t="s">
        <v>2775</v>
      </c>
    </row>
    <row r="13868" spans="1:6">
      <c r="A13868" s="21" t="s">
        <v>18627</v>
      </c>
      <c r="B13868" s="21" t="s">
        <v>40890</v>
      </c>
      <c r="C13868" s="21" t="s">
        <v>4389</v>
      </c>
      <c r="D13868" s="21">
        <v>0</v>
      </c>
      <c r="E13868" s="21">
        <v>7</v>
      </c>
      <c r="F13868" s="21" t="s">
        <v>2775</v>
      </c>
    </row>
    <row r="13869" spans="1:6">
      <c r="A13869" s="21" t="s">
        <v>18628</v>
      </c>
      <c r="B13869" s="21" t="s">
        <v>40891</v>
      </c>
      <c r="C13869" s="21" t="s">
        <v>41290</v>
      </c>
      <c r="D13869" s="21">
        <v>0.12</v>
      </c>
      <c r="E13869" s="21">
        <v>0</v>
      </c>
      <c r="F13869" s="21" t="s">
        <v>2775</v>
      </c>
    </row>
    <row r="13870" spans="1:6">
      <c r="A13870" s="21" t="s">
        <v>18629</v>
      </c>
      <c r="B13870" s="21" t="s">
        <v>40891</v>
      </c>
      <c r="C13870" s="21" t="s">
        <v>47008</v>
      </c>
      <c r="D13870" s="21">
        <v>0.46</v>
      </c>
      <c r="E13870" s="21">
        <v>0</v>
      </c>
      <c r="F13870" s="21" t="s">
        <v>2775</v>
      </c>
    </row>
    <row r="13871" spans="1:6">
      <c r="A13871" s="21" t="s">
        <v>18630</v>
      </c>
      <c r="B13871" s="21" t="s">
        <v>40890</v>
      </c>
      <c r="C13871" s="21" t="s">
        <v>4759</v>
      </c>
      <c r="D13871" s="21">
        <v>0</v>
      </c>
      <c r="E13871" s="21">
        <v>7</v>
      </c>
      <c r="F13871" s="21" t="s">
        <v>2775</v>
      </c>
    </row>
    <row r="13872" spans="1:6">
      <c r="A13872" s="21" t="s">
        <v>18631</v>
      </c>
      <c r="B13872" s="21" t="s">
        <v>40891</v>
      </c>
      <c r="C13872" s="21" t="s">
        <v>47009</v>
      </c>
      <c r="D13872" s="21">
        <v>1</v>
      </c>
      <c r="E13872" s="21">
        <v>0</v>
      </c>
      <c r="F13872" s="21" t="s">
        <v>2775</v>
      </c>
    </row>
    <row r="13873" spans="1:6">
      <c r="A13873" s="21" t="s">
        <v>18632</v>
      </c>
      <c r="B13873" s="21" t="s">
        <v>40905</v>
      </c>
      <c r="C13873" s="21" t="s">
        <v>47010</v>
      </c>
      <c r="D13873" s="21">
        <v>0</v>
      </c>
      <c r="E13873" s="21">
        <v>5</v>
      </c>
      <c r="F13873" s="21" t="s">
        <v>2775</v>
      </c>
    </row>
    <row r="13874" spans="1:6">
      <c r="A13874" s="21" t="s">
        <v>18633</v>
      </c>
      <c r="B13874" s="21" t="s">
        <v>40891</v>
      </c>
      <c r="C13874" s="21" t="s">
        <v>4803</v>
      </c>
      <c r="D13874" s="21">
        <v>0.22</v>
      </c>
      <c r="E13874" s="21">
        <v>0</v>
      </c>
      <c r="F13874" s="21" t="s">
        <v>2775</v>
      </c>
    </row>
    <row r="13875" spans="1:6">
      <c r="A13875" s="21" t="s">
        <v>18634</v>
      </c>
      <c r="B13875" s="21" t="s">
        <v>40898</v>
      </c>
      <c r="C13875" s="21" t="s">
        <v>47011</v>
      </c>
      <c r="D13875" s="21">
        <v>0.18</v>
      </c>
      <c r="E13875" s="21">
        <v>0</v>
      </c>
      <c r="F13875" s="21" t="s">
        <v>2775</v>
      </c>
    </row>
    <row r="13876" spans="1:6">
      <c r="A13876" s="21" t="s">
        <v>18635</v>
      </c>
      <c r="B13876" s="21" t="s">
        <v>40891</v>
      </c>
      <c r="C13876" s="21" t="s">
        <v>47012</v>
      </c>
      <c r="D13876" s="21">
        <v>1</v>
      </c>
      <c r="E13876" s="21">
        <v>0</v>
      </c>
      <c r="F13876" s="21" t="s">
        <v>2775</v>
      </c>
    </row>
    <row r="13877" spans="1:6">
      <c r="A13877" s="21" t="s">
        <v>18636</v>
      </c>
      <c r="B13877" s="21" t="s">
        <v>40890</v>
      </c>
      <c r="C13877" s="21" t="s">
        <v>47013</v>
      </c>
      <c r="D13877" s="21">
        <v>0</v>
      </c>
      <c r="E13877" s="21">
        <v>7</v>
      </c>
      <c r="F13877" s="21" t="s">
        <v>2775</v>
      </c>
    </row>
    <row r="13878" spans="1:6">
      <c r="A13878" s="21" t="s">
        <v>18637</v>
      </c>
      <c r="B13878" s="21" t="s">
        <v>40895</v>
      </c>
      <c r="C13878" s="21" t="s">
        <v>43674</v>
      </c>
      <c r="D13878" s="21">
        <v>0.04</v>
      </c>
      <c r="E13878" s="21">
        <v>0</v>
      </c>
      <c r="F13878" s="21" t="s">
        <v>2775</v>
      </c>
    </row>
    <row r="13879" spans="1:6">
      <c r="A13879" s="21" t="s">
        <v>18638</v>
      </c>
      <c r="B13879" s="21" t="s">
        <v>40894</v>
      </c>
      <c r="C13879" s="21" t="s">
        <v>47014</v>
      </c>
      <c r="D13879" s="21">
        <v>0.04</v>
      </c>
      <c r="E13879" s="21">
        <v>0</v>
      </c>
      <c r="F13879" s="21" t="s">
        <v>2775</v>
      </c>
    </row>
    <row r="13880" spans="1:6">
      <c r="A13880" s="21" t="s">
        <v>18639</v>
      </c>
      <c r="B13880" s="21" t="s">
        <v>40898</v>
      </c>
      <c r="C13880" s="21" t="s">
        <v>42186</v>
      </c>
      <c r="D13880" s="21">
        <v>2</v>
      </c>
      <c r="E13880" s="21">
        <v>0</v>
      </c>
      <c r="F13880" s="21" t="s">
        <v>2775</v>
      </c>
    </row>
    <row r="13881" spans="1:6">
      <c r="A13881" s="21" t="s">
        <v>18640</v>
      </c>
      <c r="B13881" s="21" t="s">
        <v>40905</v>
      </c>
      <c r="C13881" s="21" t="s">
        <v>47015</v>
      </c>
      <c r="D13881" s="21">
        <v>0</v>
      </c>
      <c r="E13881" s="21">
        <v>5</v>
      </c>
      <c r="F13881" s="21" t="s">
        <v>2775</v>
      </c>
    </row>
    <row r="13882" spans="1:6">
      <c r="A13882" s="21" t="s">
        <v>18641</v>
      </c>
      <c r="B13882" s="21" t="s">
        <v>40891</v>
      </c>
      <c r="C13882" s="21" t="s">
        <v>47016</v>
      </c>
      <c r="D13882" s="21">
        <v>1</v>
      </c>
      <c r="E13882" s="21">
        <v>0</v>
      </c>
      <c r="F13882" s="21" t="s">
        <v>2775</v>
      </c>
    </row>
    <row r="13883" spans="1:6">
      <c r="A13883" s="21" t="s">
        <v>18642</v>
      </c>
      <c r="B13883" s="21" t="s">
        <v>40891</v>
      </c>
      <c r="C13883" s="21" t="s">
        <v>47017</v>
      </c>
      <c r="D13883" s="21">
        <v>0.44</v>
      </c>
      <c r="E13883" s="21">
        <v>0</v>
      </c>
      <c r="F13883" s="21" t="s">
        <v>2775</v>
      </c>
    </row>
    <row r="13884" spans="1:6">
      <c r="A13884" s="21" t="s">
        <v>18643</v>
      </c>
      <c r="B13884" s="21" t="s">
        <v>40891</v>
      </c>
      <c r="C13884" s="21" t="s">
        <v>41943</v>
      </c>
      <c r="D13884" s="21">
        <v>0.38</v>
      </c>
      <c r="E13884" s="21">
        <v>0</v>
      </c>
      <c r="F13884" s="21" t="s">
        <v>2775</v>
      </c>
    </row>
    <row r="13885" spans="1:6">
      <c r="A13885" s="21" t="s">
        <v>18644</v>
      </c>
      <c r="B13885" s="21" t="s">
        <v>40891</v>
      </c>
      <c r="C13885" s="21" t="s">
        <v>47018</v>
      </c>
      <c r="D13885" s="21">
        <v>0.16</v>
      </c>
      <c r="E13885" s="21">
        <v>0</v>
      </c>
      <c r="F13885" s="21" t="s">
        <v>2775</v>
      </c>
    </row>
    <row r="13886" spans="1:6">
      <c r="A13886" s="21" t="s">
        <v>18645</v>
      </c>
      <c r="B13886" s="21" t="s">
        <v>40891</v>
      </c>
      <c r="C13886" s="21" t="s">
        <v>47019</v>
      </c>
      <c r="D13886" s="21">
        <v>0.2</v>
      </c>
      <c r="E13886" s="21">
        <v>0</v>
      </c>
      <c r="F13886" s="21" t="s">
        <v>2775</v>
      </c>
    </row>
    <row r="13887" spans="1:6">
      <c r="A13887" s="21" t="s">
        <v>18646</v>
      </c>
      <c r="B13887" s="21" t="s">
        <v>40890</v>
      </c>
      <c r="C13887" s="21" t="s">
        <v>47020</v>
      </c>
      <c r="D13887" s="21">
        <v>0</v>
      </c>
      <c r="E13887" s="21">
        <v>3</v>
      </c>
      <c r="F13887" s="21" t="s">
        <v>2775</v>
      </c>
    </row>
    <row r="13888" spans="1:6">
      <c r="A13888" s="21" t="s">
        <v>18647</v>
      </c>
      <c r="B13888" s="21" t="s">
        <v>40898</v>
      </c>
      <c r="C13888" s="21" t="s">
        <v>47021</v>
      </c>
      <c r="D13888" s="21">
        <v>1</v>
      </c>
      <c r="E13888" s="21">
        <v>0</v>
      </c>
      <c r="F13888" s="21" t="s">
        <v>2775</v>
      </c>
    </row>
    <row r="13889" spans="1:6">
      <c r="A13889" s="21" t="s">
        <v>18648</v>
      </c>
      <c r="B13889" s="21" t="s">
        <v>40891</v>
      </c>
      <c r="C13889" s="21" t="s">
        <v>4938</v>
      </c>
      <c r="D13889" s="21">
        <v>1</v>
      </c>
      <c r="E13889" s="21">
        <v>0</v>
      </c>
      <c r="F13889" s="21" t="s">
        <v>2775</v>
      </c>
    </row>
    <row r="13890" spans="1:6">
      <c r="A13890" s="21" t="s">
        <v>18649</v>
      </c>
      <c r="B13890" s="21" t="s">
        <v>40905</v>
      </c>
      <c r="C13890" s="21" t="s">
        <v>4869</v>
      </c>
      <c r="D13890" s="21">
        <v>0</v>
      </c>
      <c r="E13890" s="21">
        <v>5</v>
      </c>
      <c r="F13890" s="21" t="s">
        <v>2775</v>
      </c>
    </row>
    <row r="13891" spans="1:6">
      <c r="A13891" s="21" t="s">
        <v>18650</v>
      </c>
      <c r="B13891" s="21" t="s">
        <v>40891</v>
      </c>
      <c r="C13891" s="21" t="s">
        <v>41980</v>
      </c>
      <c r="D13891" s="21">
        <v>1</v>
      </c>
      <c r="E13891" s="21">
        <v>0</v>
      </c>
      <c r="F13891" s="21" t="s">
        <v>2775</v>
      </c>
    </row>
    <row r="13892" spans="1:6">
      <c r="A13892" s="21" t="s">
        <v>18651</v>
      </c>
      <c r="B13892" s="21" t="s">
        <v>40898</v>
      </c>
      <c r="C13892" s="21" t="s">
        <v>25</v>
      </c>
      <c r="D13892" s="21">
        <v>0.12</v>
      </c>
      <c r="E13892" s="21">
        <v>0</v>
      </c>
      <c r="F13892" s="21" t="s">
        <v>2775</v>
      </c>
    </row>
    <row r="13893" spans="1:6">
      <c r="A13893" s="21" t="s">
        <v>18652</v>
      </c>
      <c r="B13893" s="21" t="s">
        <v>40890</v>
      </c>
      <c r="C13893" s="21" t="s">
        <v>47022</v>
      </c>
      <c r="D13893" s="21">
        <v>0</v>
      </c>
      <c r="E13893" s="21">
        <v>5</v>
      </c>
      <c r="F13893" s="21" t="s">
        <v>2775</v>
      </c>
    </row>
    <row r="13894" spans="1:6">
      <c r="A13894" s="21" t="s">
        <v>18653</v>
      </c>
      <c r="B13894" s="21" t="s">
        <v>40890</v>
      </c>
      <c r="C13894" s="21" t="s">
        <v>47023</v>
      </c>
      <c r="D13894" s="21">
        <v>0</v>
      </c>
      <c r="E13894" s="21">
        <v>8</v>
      </c>
      <c r="F13894" s="21" t="s">
        <v>2775</v>
      </c>
    </row>
    <row r="13895" spans="1:6">
      <c r="A13895" s="21" t="s">
        <v>18654</v>
      </c>
      <c r="B13895" s="21" t="s">
        <v>40890</v>
      </c>
      <c r="C13895" s="21" t="s">
        <v>47024</v>
      </c>
      <c r="D13895" s="21">
        <v>0</v>
      </c>
      <c r="E13895" s="21">
        <v>5</v>
      </c>
      <c r="F13895" s="21" t="s">
        <v>2775</v>
      </c>
    </row>
    <row r="13896" spans="1:6">
      <c r="A13896" s="21" t="s">
        <v>18655</v>
      </c>
      <c r="B13896" s="21" t="s">
        <v>40890</v>
      </c>
      <c r="C13896" s="21" t="s">
        <v>4375</v>
      </c>
      <c r="D13896" s="21">
        <v>0</v>
      </c>
      <c r="E13896" s="21">
        <v>3</v>
      </c>
      <c r="F13896" s="21" t="s">
        <v>2775</v>
      </c>
    </row>
    <row r="13897" spans="1:6">
      <c r="A13897" s="21" t="s">
        <v>18656</v>
      </c>
      <c r="B13897" s="21" t="s">
        <v>40890</v>
      </c>
      <c r="C13897" s="21" t="s">
        <v>47025</v>
      </c>
      <c r="D13897" s="21">
        <v>0</v>
      </c>
      <c r="E13897" s="21">
        <v>5</v>
      </c>
      <c r="F13897" s="21" t="s">
        <v>2775</v>
      </c>
    </row>
    <row r="13898" spans="1:6">
      <c r="A13898" s="21" t="s">
        <v>18657</v>
      </c>
      <c r="B13898" s="21" t="s">
        <v>40898</v>
      </c>
      <c r="C13898" s="21" t="s">
        <v>47026</v>
      </c>
      <c r="D13898" s="21">
        <v>1</v>
      </c>
      <c r="E13898" s="21">
        <v>0</v>
      </c>
      <c r="F13898" s="21" t="s">
        <v>2775</v>
      </c>
    </row>
    <row r="13899" spans="1:6">
      <c r="A13899" s="21" t="s">
        <v>18658</v>
      </c>
      <c r="B13899" s="21" t="s">
        <v>40891</v>
      </c>
      <c r="C13899" s="21" t="s">
        <v>41852</v>
      </c>
      <c r="D13899" s="21">
        <v>0.24</v>
      </c>
      <c r="E13899" s="21">
        <v>0</v>
      </c>
      <c r="F13899" s="21" t="s">
        <v>2775</v>
      </c>
    </row>
    <row r="13900" spans="1:6">
      <c r="A13900" s="21" t="s">
        <v>18659</v>
      </c>
      <c r="B13900" s="21" t="s">
        <v>40898</v>
      </c>
      <c r="C13900" s="21" t="s">
        <v>44209</v>
      </c>
      <c r="D13900" s="21">
        <v>0.22</v>
      </c>
      <c r="E13900" s="21">
        <v>0</v>
      </c>
      <c r="F13900" s="21" t="s">
        <v>2775</v>
      </c>
    </row>
    <row r="13901" spans="1:6">
      <c r="A13901" s="21" t="s">
        <v>18660</v>
      </c>
      <c r="B13901" s="21" t="s">
        <v>40891</v>
      </c>
      <c r="C13901" s="21" t="s">
        <v>4438</v>
      </c>
      <c r="D13901" s="21">
        <v>1</v>
      </c>
      <c r="E13901" s="21">
        <v>0</v>
      </c>
      <c r="F13901" s="21" t="s">
        <v>2775</v>
      </c>
    </row>
    <row r="13902" spans="1:6">
      <c r="A13902" s="21" t="s">
        <v>18661</v>
      </c>
      <c r="B13902" s="21" t="s">
        <v>40890</v>
      </c>
      <c r="C13902" s="21" t="s">
        <v>43150</v>
      </c>
      <c r="D13902" s="21">
        <v>0.04</v>
      </c>
      <c r="E13902" s="21">
        <v>3</v>
      </c>
      <c r="F13902" s="21" t="s">
        <v>2775</v>
      </c>
    </row>
    <row r="13903" spans="1:6">
      <c r="A13903" s="21" t="s">
        <v>18662</v>
      </c>
      <c r="B13903" s="21" t="s">
        <v>40890</v>
      </c>
      <c r="C13903" s="21" t="s">
        <v>47027</v>
      </c>
      <c r="D13903" s="21">
        <v>0.04</v>
      </c>
      <c r="E13903" s="21">
        <v>3</v>
      </c>
      <c r="F13903" s="21" t="s">
        <v>2775</v>
      </c>
    </row>
    <row r="13904" spans="1:6">
      <c r="A13904" s="21" t="s">
        <v>18663</v>
      </c>
      <c r="B13904" s="21" t="s">
        <v>40891</v>
      </c>
      <c r="C13904" s="21" t="s">
        <v>4587</v>
      </c>
      <c r="D13904" s="21">
        <v>0.16</v>
      </c>
      <c r="E13904" s="21">
        <v>0</v>
      </c>
      <c r="F13904" s="21" t="s">
        <v>2775</v>
      </c>
    </row>
    <row r="13905" spans="1:6">
      <c r="A13905" s="21" t="s">
        <v>18664</v>
      </c>
      <c r="B13905" s="21" t="s">
        <v>40891</v>
      </c>
      <c r="C13905" s="21" t="s">
        <v>47028</v>
      </c>
      <c r="D13905" s="21">
        <v>0.5</v>
      </c>
      <c r="E13905" s="21">
        <v>0</v>
      </c>
      <c r="F13905" s="21" t="s">
        <v>2775</v>
      </c>
    </row>
    <row r="13906" spans="1:6">
      <c r="A13906" s="21" t="s">
        <v>18665</v>
      </c>
      <c r="B13906" s="21" t="s">
        <v>40890</v>
      </c>
      <c r="C13906" s="21" t="s">
        <v>47029</v>
      </c>
      <c r="D13906" s="21">
        <v>0</v>
      </c>
      <c r="E13906" s="21">
        <v>5</v>
      </c>
      <c r="F13906" s="21" t="s">
        <v>2775</v>
      </c>
    </row>
    <row r="13907" spans="1:6">
      <c r="A13907" s="21" t="s">
        <v>2785</v>
      </c>
      <c r="B13907" s="21" t="s">
        <v>40903</v>
      </c>
      <c r="C13907" s="21" t="s">
        <v>4338</v>
      </c>
      <c r="D13907" s="21">
        <v>0.16</v>
      </c>
      <c r="E13907" s="21">
        <v>0</v>
      </c>
      <c r="F13907" s="21" t="s">
        <v>2775</v>
      </c>
    </row>
    <row r="13908" spans="1:6">
      <c r="A13908" s="21" t="s">
        <v>18666</v>
      </c>
      <c r="B13908" s="21" t="s">
        <v>40891</v>
      </c>
      <c r="C13908" s="21" t="s">
        <v>41164</v>
      </c>
      <c r="D13908" s="21">
        <v>0.16</v>
      </c>
      <c r="E13908" s="21">
        <v>0</v>
      </c>
      <c r="F13908" s="21" t="s">
        <v>2775</v>
      </c>
    </row>
    <row r="13909" spans="1:6">
      <c r="A13909" s="21" t="s">
        <v>18667</v>
      </c>
      <c r="B13909" s="21" t="s">
        <v>40891</v>
      </c>
      <c r="C13909" s="21" t="s">
        <v>47030</v>
      </c>
      <c r="D13909" s="21">
        <v>1</v>
      </c>
      <c r="E13909" s="21">
        <v>0</v>
      </c>
      <c r="F13909" s="21" t="s">
        <v>2775</v>
      </c>
    </row>
    <row r="13910" spans="1:6">
      <c r="A13910" s="21" t="s">
        <v>18668</v>
      </c>
      <c r="B13910" s="21" t="s">
        <v>40905</v>
      </c>
      <c r="C13910" s="21" t="s">
        <v>43235</v>
      </c>
      <c r="D13910" s="21">
        <v>0</v>
      </c>
      <c r="E13910" s="21">
        <v>5</v>
      </c>
      <c r="F13910" s="21" t="s">
        <v>2775</v>
      </c>
    </row>
    <row r="13911" spans="1:6">
      <c r="A13911" s="21" t="s">
        <v>974</v>
      </c>
      <c r="B13911" s="21" t="s">
        <v>40901</v>
      </c>
      <c r="C13911" s="21" t="s">
        <v>5219</v>
      </c>
      <c r="D13911" s="21">
        <v>0</v>
      </c>
      <c r="E13911" s="21">
        <v>11</v>
      </c>
      <c r="F13911" s="21" t="s">
        <v>2775</v>
      </c>
    </row>
    <row r="13912" spans="1:6">
      <c r="A13912" s="21" t="s">
        <v>18669</v>
      </c>
      <c r="B13912" s="21" t="s">
        <v>40898</v>
      </c>
      <c r="C13912" s="21" t="s">
        <v>4393</v>
      </c>
      <c r="D13912" s="21">
        <v>0.18</v>
      </c>
      <c r="E13912" s="21">
        <v>0</v>
      </c>
      <c r="F13912" s="21" t="s">
        <v>2775</v>
      </c>
    </row>
    <row r="13913" spans="1:6">
      <c r="A13913" s="21" t="s">
        <v>18670</v>
      </c>
      <c r="B13913" s="21" t="s">
        <v>40898</v>
      </c>
      <c r="C13913" s="21" t="s">
        <v>47031</v>
      </c>
      <c r="D13913" s="21">
        <v>0.72</v>
      </c>
      <c r="E13913" s="21">
        <v>0</v>
      </c>
      <c r="F13913" s="21" t="s">
        <v>2775</v>
      </c>
    </row>
    <row r="13914" spans="1:6">
      <c r="A13914" s="21" t="s">
        <v>18671</v>
      </c>
      <c r="B13914" s="21" t="s">
        <v>40890</v>
      </c>
      <c r="C13914" s="21" t="s">
        <v>47032</v>
      </c>
      <c r="D13914" s="21">
        <v>0</v>
      </c>
      <c r="E13914" s="21">
        <v>5</v>
      </c>
      <c r="F13914" s="21" t="s">
        <v>2775</v>
      </c>
    </row>
    <row r="13915" spans="1:6">
      <c r="A13915" s="21" t="s">
        <v>18672</v>
      </c>
      <c r="B13915" s="21" t="s">
        <v>40891</v>
      </c>
      <c r="C13915" s="21" t="s">
        <v>44314</v>
      </c>
      <c r="D13915" s="21">
        <v>1</v>
      </c>
      <c r="E13915" s="21">
        <v>0</v>
      </c>
      <c r="F13915" s="21" t="s">
        <v>2775</v>
      </c>
    </row>
    <row r="13916" spans="1:6">
      <c r="A13916" s="21" t="s">
        <v>18673</v>
      </c>
      <c r="B13916" s="21" t="s">
        <v>40891</v>
      </c>
      <c r="C13916" s="21" t="s">
        <v>42496</v>
      </c>
      <c r="D13916" s="21">
        <v>0.12</v>
      </c>
      <c r="E13916" s="21">
        <v>0</v>
      </c>
      <c r="F13916" s="21" t="s">
        <v>2775</v>
      </c>
    </row>
    <row r="13917" spans="1:6">
      <c r="A13917" s="21" t="s">
        <v>18674</v>
      </c>
      <c r="B13917" s="21" t="s">
        <v>40893</v>
      </c>
      <c r="C13917" s="21" t="s">
        <v>4450</v>
      </c>
      <c r="D13917" s="21">
        <v>0.04</v>
      </c>
      <c r="E13917" s="21">
        <v>0</v>
      </c>
      <c r="F13917" s="21" t="s">
        <v>2775</v>
      </c>
    </row>
    <row r="13918" spans="1:6">
      <c r="A13918" s="21" t="s">
        <v>18675</v>
      </c>
      <c r="B13918" s="21" t="s">
        <v>40891</v>
      </c>
      <c r="C13918" s="21" t="s">
        <v>47033</v>
      </c>
      <c r="D13918" s="21">
        <v>1</v>
      </c>
      <c r="E13918" s="21">
        <v>0</v>
      </c>
      <c r="F13918" s="21" t="s">
        <v>2775</v>
      </c>
    </row>
    <row r="13919" spans="1:6">
      <c r="A13919" s="21" t="s">
        <v>18676</v>
      </c>
      <c r="B13919" s="21" t="s">
        <v>40891</v>
      </c>
      <c r="C13919" s="21" t="s">
        <v>41655</v>
      </c>
      <c r="D13919" s="21">
        <v>0.36</v>
      </c>
      <c r="E13919" s="21">
        <v>0</v>
      </c>
      <c r="F13919" s="21" t="s">
        <v>2775</v>
      </c>
    </row>
    <row r="13920" spans="1:6">
      <c r="A13920" s="21" t="s">
        <v>18677</v>
      </c>
      <c r="B13920" s="21" t="s">
        <v>40905</v>
      </c>
      <c r="C13920" s="21" t="s">
        <v>4492</v>
      </c>
      <c r="D13920" s="21">
        <v>0</v>
      </c>
      <c r="E13920" s="21">
        <v>3</v>
      </c>
      <c r="F13920" s="21" t="s">
        <v>2775</v>
      </c>
    </row>
    <row r="13921" spans="1:6">
      <c r="A13921" s="21" t="s">
        <v>18678</v>
      </c>
      <c r="B13921" s="21" t="s">
        <v>40890</v>
      </c>
      <c r="C13921" s="21" t="s">
        <v>5261</v>
      </c>
      <c r="D13921" s="21">
        <v>0</v>
      </c>
      <c r="E13921" s="21">
        <v>5</v>
      </c>
      <c r="F13921" s="21" t="s">
        <v>2775</v>
      </c>
    </row>
    <row r="13922" spans="1:6">
      <c r="A13922" s="21" t="s">
        <v>18679</v>
      </c>
      <c r="B13922" s="21" t="s">
        <v>40891</v>
      </c>
      <c r="C13922" s="21" t="s">
        <v>41854</v>
      </c>
      <c r="D13922" s="21">
        <v>0.24</v>
      </c>
      <c r="E13922" s="21">
        <v>0</v>
      </c>
      <c r="F13922" s="21" t="s">
        <v>2775</v>
      </c>
    </row>
    <row r="13923" spans="1:6">
      <c r="A13923" s="21" t="s">
        <v>18680</v>
      </c>
      <c r="B13923" s="21" t="s">
        <v>40890</v>
      </c>
      <c r="C13923" s="21" t="s">
        <v>41290</v>
      </c>
      <c r="D13923" s="21">
        <v>0</v>
      </c>
      <c r="E13923" s="21">
        <v>3</v>
      </c>
      <c r="F13923" s="21" t="s">
        <v>2775</v>
      </c>
    </row>
    <row r="13924" spans="1:6">
      <c r="A13924" s="21" t="s">
        <v>18681</v>
      </c>
      <c r="B13924" s="21" t="s">
        <v>40891</v>
      </c>
      <c r="C13924" s="21" t="s">
        <v>47034</v>
      </c>
      <c r="D13924" s="21">
        <v>0.48</v>
      </c>
      <c r="E13924" s="21">
        <v>0</v>
      </c>
      <c r="F13924" s="21" t="s">
        <v>2775</v>
      </c>
    </row>
    <row r="13925" spans="1:6">
      <c r="A13925" s="21" t="s">
        <v>18682</v>
      </c>
      <c r="B13925" s="21" t="s">
        <v>40890</v>
      </c>
      <c r="C13925" s="21" t="s">
        <v>47035</v>
      </c>
      <c r="D13925" s="21">
        <v>0</v>
      </c>
      <c r="E13925" s="21">
        <v>5</v>
      </c>
      <c r="F13925" s="21" t="s">
        <v>2775</v>
      </c>
    </row>
    <row r="13926" spans="1:6">
      <c r="A13926" s="21" t="s">
        <v>18683</v>
      </c>
      <c r="B13926" s="21" t="s">
        <v>40898</v>
      </c>
      <c r="C13926" s="21" t="s">
        <v>25</v>
      </c>
      <c r="D13926" s="21">
        <v>0.12</v>
      </c>
      <c r="E13926" s="21">
        <v>0</v>
      </c>
      <c r="F13926" s="21" t="s">
        <v>2775</v>
      </c>
    </row>
    <row r="13927" spans="1:6">
      <c r="A13927" s="21" t="s">
        <v>18684</v>
      </c>
      <c r="B13927" s="21" t="s">
        <v>40891</v>
      </c>
      <c r="C13927" s="21" t="s">
        <v>41581</v>
      </c>
      <c r="D13927" s="21">
        <v>1</v>
      </c>
      <c r="E13927" s="21">
        <v>0</v>
      </c>
      <c r="F13927" s="21" t="s">
        <v>2775</v>
      </c>
    </row>
    <row r="13928" spans="1:6">
      <c r="A13928" s="21" t="s">
        <v>18685</v>
      </c>
      <c r="B13928" s="21" t="s">
        <v>40891</v>
      </c>
      <c r="C13928" s="21" t="s">
        <v>47036</v>
      </c>
      <c r="D13928" s="21">
        <v>0.2</v>
      </c>
      <c r="E13928" s="21">
        <v>0</v>
      </c>
      <c r="F13928" s="21" t="s">
        <v>2775</v>
      </c>
    </row>
    <row r="13929" spans="1:6">
      <c r="A13929" s="21" t="s">
        <v>18686</v>
      </c>
      <c r="B13929" s="21" t="s">
        <v>40891</v>
      </c>
      <c r="C13929" s="21" t="s">
        <v>46369</v>
      </c>
      <c r="D13929" s="21">
        <v>1</v>
      </c>
      <c r="E13929" s="21">
        <v>0</v>
      </c>
      <c r="F13929" s="21" t="s">
        <v>2775</v>
      </c>
    </row>
    <row r="13930" spans="1:6">
      <c r="A13930" s="21" t="s">
        <v>18687</v>
      </c>
      <c r="B13930" s="21" t="s">
        <v>40891</v>
      </c>
      <c r="C13930" s="21" t="s">
        <v>47037</v>
      </c>
      <c r="D13930" s="21">
        <v>0.2</v>
      </c>
      <c r="E13930" s="21">
        <v>0</v>
      </c>
      <c r="F13930" s="21" t="s">
        <v>2775</v>
      </c>
    </row>
    <row r="13931" spans="1:6">
      <c r="A13931" s="21" t="s">
        <v>18688</v>
      </c>
      <c r="B13931" s="21" t="s">
        <v>40891</v>
      </c>
      <c r="C13931" s="21" t="s">
        <v>47038</v>
      </c>
      <c r="D13931" s="21">
        <v>1</v>
      </c>
      <c r="E13931" s="21">
        <v>0</v>
      </c>
      <c r="F13931" s="21" t="s">
        <v>2775</v>
      </c>
    </row>
    <row r="13932" spans="1:6">
      <c r="A13932" s="21" t="s">
        <v>18689</v>
      </c>
      <c r="B13932" s="21" t="s">
        <v>40891</v>
      </c>
      <c r="C13932" s="21" t="s">
        <v>42598</v>
      </c>
      <c r="D13932" s="21">
        <v>0.22</v>
      </c>
      <c r="E13932" s="21">
        <v>0</v>
      </c>
      <c r="F13932" s="21" t="s">
        <v>2775</v>
      </c>
    </row>
    <row r="13933" spans="1:6">
      <c r="A13933" s="21" t="s">
        <v>18690</v>
      </c>
      <c r="B13933" s="21" t="s">
        <v>40891</v>
      </c>
      <c r="C13933" s="21" t="s">
        <v>4334</v>
      </c>
      <c r="D13933" s="21">
        <v>0.5</v>
      </c>
      <c r="E13933" s="21">
        <v>0</v>
      </c>
      <c r="F13933" s="21" t="s">
        <v>2775</v>
      </c>
    </row>
    <row r="13934" spans="1:6">
      <c r="A13934" s="21" t="s">
        <v>18691</v>
      </c>
      <c r="B13934" s="21" t="s">
        <v>40891</v>
      </c>
      <c r="C13934" s="21" t="s">
        <v>47039</v>
      </c>
      <c r="D13934" s="21">
        <v>1</v>
      </c>
      <c r="E13934" s="21">
        <v>0</v>
      </c>
      <c r="F13934" s="21" t="s">
        <v>2775</v>
      </c>
    </row>
    <row r="13935" spans="1:6">
      <c r="A13935" s="21" t="s">
        <v>18692</v>
      </c>
      <c r="B13935" s="21" t="s">
        <v>40891</v>
      </c>
      <c r="C13935" s="21" t="s">
        <v>47040</v>
      </c>
      <c r="D13935" s="21">
        <v>0.2</v>
      </c>
      <c r="E13935" s="21">
        <v>0</v>
      </c>
      <c r="F13935" s="21" t="s">
        <v>2775</v>
      </c>
    </row>
    <row r="13936" spans="1:6">
      <c r="A13936" s="21" t="s">
        <v>18693</v>
      </c>
      <c r="B13936" s="21" t="s">
        <v>40895</v>
      </c>
      <c r="C13936" s="21" t="s">
        <v>41785</v>
      </c>
      <c r="D13936" s="21">
        <v>0.04</v>
      </c>
      <c r="E13936" s="21">
        <v>0</v>
      </c>
      <c r="F13936" s="21" t="s">
        <v>2775</v>
      </c>
    </row>
    <row r="13937" spans="1:6">
      <c r="A13937" s="21" t="s">
        <v>18694</v>
      </c>
      <c r="B13937" s="21" t="s">
        <v>40890</v>
      </c>
      <c r="C13937" s="21" t="s">
        <v>47041</v>
      </c>
      <c r="D13937" s="21">
        <v>0</v>
      </c>
      <c r="E13937" s="21">
        <v>3</v>
      </c>
      <c r="F13937" s="21" t="s">
        <v>2775</v>
      </c>
    </row>
    <row r="13938" spans="1:6">
      <c r="A13938" s="21" t="s">
        <v>18695</v>
      </c>
      <c r="B13938" s="21" t="s">
        <v>40905</v>
      </c>
      <c r="C13938" s="21" t="s">
        <v>47042</v>
      </c>
      <c r="D13938" s="21">
        <v>0</v>
      </c>
      <c r="E13938" s="21">
        <v>3</v>
      </c>
      <c r="F13938" s="21" t="s">
        <v>2775</v>
      </c>
    </row>
    <row r="13939" spans="1:6">
      <c r="A13939" s="21" t="s">
        <v>18696</v>
      </c>
      <c r="B13939" s="21" t="s">
        <v>40890</v>
      </c>
      <c r="C13939" s="21" t="s">
        <v>44186</v>
      </c>
      <c r="D13939" s="21">
        <v>0</v>
      </c>
      <c r="E13939" s="21">
        <v>3</v>
      </c>
      <c r="F13939" s="21" t="s">
        <v>2775</v>
      </c>
    </row>
    <row r="13940" spans="1:6">
      <c r="A13940" s="21" t="s">
        <v>18697</v>
      </c>
      <c r="B13940" s="21" t="s">
        <v>40893</v>
      </c>
      <c r="C13940" s="21" t="s">
        <v>43990</v>
      </c>
      <c r="D13940" s="21">
        <v>0.04</v>
      </c>
      <c r="E13940" s="21">
        <v>0</v>
      </c>
      <c r="F13940" s="21" t="s">
        <v>2775</v>
      </c>
    </row>
    <row r="13941" spans="1:6">
      <c r="A13941" s="21" t="s">
        <v>18698</v>
      </c>
      <c r="B13941" s="21" t="s">
        <v>40891</v>
      </c>
      <c r="C13941" s="21" t="s">
        <v>41458</v>
      </c>
      <c r="D13941" s="21">
        <v>0.24</v>
      </c>
      <c r="E13941" s="21">
        <v>0</v>
      </c>
      <c r="F13941" s="21" t="s">
        <v>2775</v>
      </c>
    </row>
    <row r="13942" spans="1:6">
      <c r="A13942" s="21" t="s">
        <v>4308</v>
      </c>
      <c r="B13942" s="21" t="s">
        <v>40901</v>
      </c>
      <c r="C13942" s="21" t="s">
        <v>5319</v>
      </c>
      <c r="D13942" s="21">
        <v>0</v>
      </c>
      <c r="E13942" s="21">
        <v>40</v>
      </c>
      <c r="F13942" s="21" t="s">
        <v>2775</v>
      </c>
    </row>
    <row r="13943" spans="1:6">
      <c r="A13943" s="21" t="s">
        <v>18699</v>
      </c>
      <c r="B13943" s="21" t="s">
        <v>40891</v>
      </c>
      <c r="C13943" s="21" t="s">
        <v>41234</v>
      </c>
      <c r="D13943" s="21">
        <v>0.32</v>
      </c>
      <c r="E13943" s="21">
        <v>0</v>
      </c>
      <c r="F13943" s="21" t="s">
        <v>2775</v>
      </c>
    </row>
    <row r="13944" spans="1:6">
      <c r="A13944" s="21" t="s">
        <v>18700</v>
      </c>
      <c r="B13944" s="21" t="s">
        <v>40890</v>
      </c>
      <c r="C13944" s="21" t="s">
        <v>41649</v>
      </c>
      <c r="D13944" s="21">
        <v>0.04</v>
      </c>
      <c r="E13944" s="21">
        <v>3</v>
      </c>
      <c r="F13944" s="21" t="s">
        <v>2775</v>
      </c>
    </row>
    <row r="13945" spans="1:6">
      <c r="A13945" s="21" t="s">
        <v>18701</v>
      </c>
      <c r="B13945" s="21" t="s">
        <v>40891</v>
      </c>
      <c r="C13945" s="21" t="s">
        <v>41908</v>
      </c>
      <c r="D13945" s="21">
        <v>0.12</v>
      </c>
      <c r="E13945" s="21">
        <v>0</v>
      </c>
      <c r="F13945" s="21" t="s">
        <v>2775</v>
      </c>
    </row>
    <row r="13946" spans="1:6">
      <c r="A13946" s="21" t="s">
        <v>18702</v>
      </c>
      <c r="B13946" s="21" t="s">
        <v>40891</v>
      </c>
      <c r="C13946" s="21" t="s">
        <v>47043</v>
      </c>
      <c r="D13946" s="21">
        <v>0.36</v>
      </c>
      <c r="E13946" s="21">
        <v>0</v>
      </c>
      <c r="F13946" s="21" t="s">
        <v>2775</v>
      </c>
    </row>
    <row r="13947" spans="1:6">
      <c r="A13947" s="21" t="s">
        <v>18703</v>
      </c>
      <c r="B13947" s="21" t="s">
        <v>40887</v>
      </c>
      <c r="C13947" s="21" t="s">
        <v>47044</v>
      </c>
      <c r="D13947" s="21">
        <v>3</v>
      </c>
      <c r="E13947" s="21">
        <v>0</v>
      </c>
      <c r="F13947" s="21" t="s">
        <v>2775</v>
      </c>
    </row>
    <row r="13948" spans="1:6">
      <c r="A13948" s="21" t="s">
        <v>18704</v>
      </c>
      <c r="B13948" s="21" t="s">
        <v>40893</v>
      </c>
      <c r="C13948" s="21" t="s">
        <v>1063</v>
      </c>
      <c r="D13948" s="21">
        <v>0.04</v>
      </c>
      <c r="E13948" s="21">
        <v>0</v>
      </c>
      <c r="F13948" s="21" t="s">
        <v>2775</v>
      </c>
    </row>
    <row r="13949" spans="1:6">
      <c r="A13949" s="21" t="s">
        <v>3914</v>
      </c>
      <c r="B13949" s="21" t="s">
        <v>40892</v>
      </c>
      <c r="C13949" s="21" t="s">
        <v>4994</v>
      </c>
      <c r="D13949" s="21">
        <v>4</v>
      </c>
      <c r="E13949" s="21">
        <v>0</v>
      </c>
      <c r="F13949" s="21" t="s">
        <v>2775</v>
      </c>
    </row>
    <row r="13950" spans="1:6">
      <c r="A13950" s="21" t="s">
        <v>18705</v>
      </c>
      <c r="B13950" s="21" t="s">
        <v>40898</v>
      </c>
      <c r="C13950" s="21" t="s">
        <v>47045</v>
      </c>
      <c r="D13950" s="21">
        <v>0.16</v>
      </c>
      <c r="E13950" s="21">
        <v>0</v>
      </c>
      <c r="F13950" s="21" t="s">
        <v>2775</v>
      </c>
    </row>
    <row r="13951" spans="1:6">
      <c r="A13951" s="21" t="s">
        <v>18706</v>
      </c>
      <c r="B13951" s="21" t="s">
        <v>40898</v>
      </c>
      <c r="C13951" s="21" t="s">
        <v>41385</v>
      </c>
      <c r="D13951" s="21">
        <v>0.32</v>
      </c>
      <c r="E13951" s="21">
        <v>0</v>
      </c>
      <c r="F13951" s="21" t="s">
        <v>2775</v>
      </c>
    </row>
    <row r="13952" spans="1:6">
      <c r="A13952" s="21" t="s">
        <v>4168</v>
      </c>
      <c r="B13952" s="21" t="s">
        <v>40901</v>
      </c>
      <c r="C13952" s="21" t="s">
        <v>5189</v>
      </c>
      <c r="D13952" s="21">
        <v>0</v>
      </c>
      <c r="E13952" s="21">
        <v>8</v>
      </c>
      <c r="F13952" s="21" t="s">
        <v>2775</v>
      </c>
    </row>
    <row r="13953" spans="1:6">
      <c r="A13953" s="21" t="s">
        <v>18707</v>
      </c>
      <c r="B13953" s="21" t="s">
        <v>40891</v>
      </c>
      <c r="C13953" s="21" t="s">
        <v>47046</v>
      </c>
      <c r="D13953" s="21">
        <v>1</v>
      </c>
      <c r="E13953" s="21">
        <v>0</v>
      </c>
      <c r="F13953" s="21" t="s">
        <v>2775</v>
      </c>
    </row>
    <row r="13954" spans="1:6">
      <c r="A13954" s="21" t="s">
        <v>3614</v>
      </c>
      <c r="B13954" s="21" t="s">
        <v>40892</v>
      </c>
      <c r="C13954" s="21" t="s">
        <v>4820</v>
      </c>
      <c r="D13954" s="21">
        <v>1</v>
      </c>
      <c r="E13954" s="21">
        <v>0</v>
      </c>
      <c r="F13954" s="21" t="s">
        <v>2775</v>
      </c>
    </row>
    <row r="13955" spans="1:6">
      <c r="A13955" s="21" t="s">
        <v>18708</v>
      </c>
      <c r="B13955" s="21" t="s">
        <v>40891</v>
      </c>
      <c r="C13955" s="21" t="s">
        <v>439</v>
      </c>
      <c r="D13955" s="21">
        <v>0.16</v>
      </c>
      <c r="E13955" s="21">
        <v>0</v>
      </c>
      <c r="F13955" s="21" t="s">
        <v>2775</v>
      </c>
    </row>
    <row r="13956" spans="1:6">
      <c r="A13956" s="21" t="s">
        <v>18709</v>
      </c>
      <c r="B13956" s="21" t="s">
        <v>40891</v>
      </c>
      <c r="C13956" s="21" t="s">
        <v>46922</v>
      </c>
      <c r="D13956" s="21">
        <v>1</v>
      </c>
      <c r="E13956" s="21">
        <v>0</v>
      </c>
      <c r="F13956" s="21" t="s">
        <v>2775</v>
      </c>
    </row>
    <row r="13957" spans="1:6">
      <c r="A13957" s="21" t="s">
        <v>18710</v>
      </c>
      <c r="B13957" s="21" t="s">
        <v>40891</v>
      </c>
      <c r="C13957" s="21" t="s">
        <v>47047</v>
      </c>
      <c r="D13957" s="21">
        <v>1</v>
      </c>
      <c r="E13957" s="21">
        <v>0</v>
      </c>
      <c r="F13957" s="21" t="s">
        <v>2775</v>
      </c>
    </row>
    <row r="13958" spans="1:6">
      <c r="A13958" s="21" t="s">
        <v>18711</v>
      </c>
      <c r="B13958" s="21" t="s">
        <v>40891</v>
      </c>
      <c r="C13958" s="21" t="s">
        <v>43611</v>
      </c>
      <c r="D13958" s="21">
        <v>1</v>
      </c>
      <c r="E13958" s="21">
        <v>0</v>
      </c>
      <c r="F13958" s="21" t="s">
        <v>2775</v>
      </c>
    </row>
    <row r="13959" spans="1:6">
      <c r="A13959" s="21" t="s">
        <v>18712</v>
      </c>
      <c r="B13959" s="21" t="s">
        <v>40890</v>
      </c>
      <c r="C13959" s="21" t="s">
        <v>47048</v>
      </c>
      <c r="D13959" s="21">
        <v>0</v>
      </c>
      <c r="E13959" s="21">
        <v>5</v>
      </c>
      <c r="F13959" s="21" t="s">
        <v>2775</v>
      </c>
    </row>
    <row r="13960" spans="1:6">
      <c r="A13960" s="21" t="s">
        <v>18713</v>
      </c>
      <c r="B13960" s="21" t="s">
        <v>40893</v>
      </c>
      <c r="C13960" s="21" t="s">
        <v>47049</v>
      </c>
      <c r="D13960" s="21">
        <v>0.04</v>
      </c>
      <c r="E13960" s="21">
        <v>0</v>
      </c>
      <c r="F13960" s="21" t="s">
        <v>2775</v>
      </c>
    </row>
    <row r="13961" spans="1:6">
      <c r="A13961" s="21" t="s">
        <v>18714</v>
      </c>
      <c r="B13961" s="21" t="s">
        <v>40890</v>
      </c>
      <c r="C13961" s="21" t="s">
        <v>47050</v>
      </c>
      <c r="D13961" s="21">
        <v>0</v>
      </c>
      <c r="E13961" s="21">
        <v>4</v>
      </c>
      <c r="F13961" s="21" t="s">
        <v>2775</v>
      </c>
    </row>
    <row r="13962" spans="1:6">
      <c r="A13962" s="21" t="s">
        <v>18715</v>
      </c>
      <c r="B13962" s="21" t="s">
        <v>40898</v>
      </c>
      <c r="C13962" s="21" t="s">
        <v>46618</v>
      </c>
      <c r="D13962" s="21">
        <v>0.5</v>
      </c>
      <c r="E13962" s="21">
        <v>0</v>
      </c>
      <c r="F13962" s="21" t="s">
        <v>2775</v>
      </c>
    </row>
    <row r="13963" spans="1:6">
      <c r="A13963" s="21" t="s">
        <v>18716</v>
      </c>
      <c r="B13963" s="21" t="s">
        <v>40891</v>
      </c>
      <c r="C13963" s="21" t="s">
        <v>46355</v>
      </c>
      <c r="D13963" s="21">
        <v>1</v>
      </c>
      <c r="E13963" s="21">
        <v>0</v>
      </c>
      <c r="F13963" s="21" t="s">
        <v>2775</v>
      </c>
    </row>
    <row r="13964" spans="1:6">
      <c r="A13964" s="21" t="s">
        <v>18717</v>
      </c>
      <c r="B13964" s="21" t="s">
        <v>40894</v>
      </c>
      <c r="C13964" s="21" t="s">
        <v>47051</v>
      </c>
      <c r="D13964" s="21">
        <v>0.04</v>
      </c>
      <c r="E13964" s="21">
        <v>0</v>
      </c>
      <c r="F13964" s="21" t="s">
        <v>2775</v>
      </c>
    </row>
    <row r="13965" spans="1:6">
      <c r="A13965" s="21" t="s">
        <v>18718</v>
      </c>
      <c r="B13965" s="21" t="s">
        <v>40890</v>
      </c>
      <c r="C13965" s="21" t="s">
        <v>46658</v>
      </c>
      <c r="D13965" s="21">
        <v>0</v>
      </c>
      <c r="E13965" s="21">
        <v>3</v>
      </c>
      <c r="F13965" s="21" t="s">
        <v>2775</v>
      </c>
    </row>
    <row r="13966" spans="1:6">
      <c r="A13966" s="21" t="s">
        <v>18719</v>
      </c>
      <c r="B13966" s="21" t="s">
        <v>40890</v>
      </c>
      <c r="C13966" s="21" t="s">
        <v>425</v>
      </c>
      <c r="D13966" s="21">
        <v>0</v>
      </c>
      <c r="E13966" s="21">
        <v>8</v>
      </c>
      <c r="F13966" s="21" t="s">
        <v>2775</v>
      </c>
    </row>
    <row r="13967" spans="1:6">
      <c r="A13967" s="21" t="s">
        <v>18720</v>
      </c>
      <c r="B13967" s="21" t="s">
        <v>40891</v>
      </c>
      <c r="C13967" s="21" t="s">
        <v>47052</v>
      </c>
      <c r="D13967" s="21">
        <v>0.36</v>
      </c>
      <c r="E13967" s="21">
        <v>0</v>
      </c>
      <c r="F13967" s="21" t="s">
        <v>2775</v>
      </c>
    </row>
    <row r="13968" spans="1:6">
      <c r="A13968" s="21" t="s">
        <v>18721</v>
      </c>
      <c r="B13968" s="21" t="s">
        <v>40891</v>
      </c>
      <c r="C13968" s="21" t="s">
        <v>4338</v>
      </c>
      <c r="D13968" s="21">
        <v>1</v>
      </c>
      <c r="E13968" s="21">
        <v>0</v>
      </c>
      <c r="F13968" s="21" t="s">
        <v>2775</v>
      </c>
    </row>
    <row r="13969" spans="1:6">
      <c r="A13969" s="21" t="s">
        <v>18722</v>
      </c>
      <c r="B13969" s="21" t="s">
        <v>40891</v>
      </c>
      <c r="C13969" s="21" t="s">
        <v>47053</v>
      </c>
      <c r="D13969" s="21">
        <v>1</v>
      </c>
      <c r="E13969" s="21">
        <v>0</v>
      </c>
      <c r="F13969" s="21" t="s">
        <v>2775</v>
      </c>
    </row>
    <row r="13970" spans="1:6">
      <c r="A13970" s="21" t="s">
        <v>18723</v>
      </c>
      <c r="B13970" s="21" t="s">
        <v>40890</v>
      </c>
      <c r="C13970" s="21" t="s">
        <v>47054</v>
      </c>
      <c r="D13970" s="21">
        <v>0</v>
      </c>
      <c r="E13970" s="21">
        <v>7</v>
      </c>
      <c r="F13970" s="21" t="s">
        <v>2775</v>
      </c>
    </row>
    <row r="13971" spans="1:6">
      <c r="A13971" s="21" t="s">
        <v>18724</v>
      </c>
      <c r="B13971" s="21" t="s">
        <v>40891</v>
      </c>
      <c r="C13971" s="21" t="s">
        <v>47055</v>
      </c>
      <c r="D13971" s="21">
        <v>1.5</v>
      </c>
      <c r="E13971" s="21">
        <v>0</v>
      </c>
      <c r="F13971" s="21" t="s">
        <v>2775</v>
      </c>
    </row>
    <row r="13972" spans="1:6">
      <c r="A13972" s="21" t="s">
        <v>18725</v>
      </c>
      <c r="B13972" s="21" t="s">
        <v>40898</v>
      </c>
      <c r="C13972" s="21" t="s">
        <v>47056</v>
      </c>
      <c r="D13972" s="21">
        <v>3</v>
      </c>
      <c r="E13972" s="21">
        <v>0</v>
      </c>
      <c r="F13972" s="21" t="s">
        <v>2775</v>
      </c>
    </row>
    <row r="13973" spans="1:6">
      <c r="A13973" s="21" t="s">
        <v>18726</v>
      </c>
      <c r="B13973" s="21" t="s">
        <v>40891</v>
      </c>
      <c r="C13973" s="21" t="s">
        <v>41145</v>
      </c>
      <c r="D13973" s="21">
        <v>0.2</v>
      </c>
      <c r="E13973" s="21">
        <v>0</v>
      </c>
      <c r="F13973" s="21" t="s">
        <v>2775</v>
      </c>
    </row>
    <row r="13974" spans="1:6">
      <c r="A13974" s="21" t="s">
        <v>18727</v>
      </c>
      <c r="B13974" s="21" t="s">
        <v>40891</v>
      </c>
      <c r="C13974" s="21" t="s">
        <v>4723</v>
      </c>
      <c r="D13974" s="21">
        <v>0.2</v>
      </c>
      <c r="E13974" s="21">
        <v>0</v>
      </c>
      <c r="F13974" s="21" t="s">
        <v>2775</v>
      </c>
    </row>
    <row r="13975" spans="1:6">
      <c r="A13975" s="21" t="s">
        <v>18728</v>
      </c>
      <c r="B13975" s="21" t="s">
        <v>40898</v>
      </c>
      <c r="C13975" s="21" t="s">
        <v>47057</v>
      </c>
      <c r="D13975" s="21">
        <v>0.24</v>
      </c>
      <c r="E13975" s="21">
        <v>0</v>
      </c>
      <c r="F13975" s="21" t="s">
        <v>2775</v>
      </c>
    </row>
    <row r="13976" spans="1:6">
      <c r="A13976" s="21" t="s">
        <v>2864</v>
      </c>
      <c r="B13976" s="21" t="s">
        <v>40903</v>
      </c>
      <c r="C13976" s="21" t="s">
        <v>4378</v>
      </c>
      <c r="D13976" s="21">
        <v>0.5</v>
      </c>
      <c r="E13976" s="21">
        <v>0</v>
      </c>
      <c r="F13976" s="21" t="s">
        <v>2775</v>
      </c>
    </row>
    <row r="13977" spans="1:6">
      <c r="A13977" s="21" t="s">
        <v>18729</v>
      </c>
      <c r="B13977" s="21" t="s">
        <v>40891</v>
      </c>
      <c r="C13977" s="21" t="s">
        <v>47058</v>
      </c>
      <c r="D13977" s="21">
        <v>0.16</v>
      </c>
      <c r="E13977" s="21">
        <v>0</v>
      </c>
      <c r="F13977" s="21" t="s">
        <v>2775</v>
      </c>
    </row>
    <row r="13978" spans="1:6">
      <c r="A13978" s="21" t="s">
        <v>18730</v>
      </c>
      <c r="B13978" s="21" t="s">
        <v>40890</v>
      </c>
      <c r="C13978" s="21" t="s">
        <v>4556</v>
      </c>
      <c r="D13978" s="21">
        <v>0</v>
      </c>
      <c r="E13978" s="21">
        <v>5</v>
      </c>
      <c r="F13978" s="21" t="s">
        <v>2775</v>
      </c>
    </row>
    <row r="13979" spans="1:6">
      <c r="A13979" s="21" t="s">
        <v>18731</v>
      </c>
      <c r="B13979" s="21" t="s">
        <v>40898</v>
      </c>
      <c r="C13979" s="21" t="s">
        <v>47059</v>
      </c>
      <c r="D13979" s="21">
        <v>0.72</v>
      </c>
      <c r="E13979" s="21">
        <v>0</v>
      </c>
      <c r="F13979" s="21" t="s">
        <v>2775</v>
      </c>
    </row>
    <row r="13980" spans="1:6">
      <c r="A13980" s="21" t="s">
        <v>18732</v>
      </c>
      <c r="B13980" s="21" t="s">
        <v>40890</v>
      </c>
      <c r="C13980" s="21" t="s">
        <v>47060</v>
      </c>
      <c r="D13980" s="21">
        <v>0</v>
      </c>
      <c r="E13980" s="21">
        <v>3</v>
      </c>
      <c r="F13980" s="21" t="s">
        <v>2775</v>
      </c>
    </row>
    <row r="13981" spans="1:6">
      <c r="A13981" s="21" t="s">
        <v>18733</v>
      </c>
      <c r="B13981" s="21" t="s">
        <v>40890</v>
      </c>
      <c r="C13981" s="21" t="s">
        <v>47061</v>
      </c>
      <c r="D13981" s="21">
        <v>0</v>
      </c>
      <c r="E13981" s="21">
        <v>5</v>
      </c>
      <c r="F13981" s="21" t="s">
        <v>2775</v>
      </c>
    </row>
    <row r="13982" spans="1:6">
      <c r="A13982" s="21" t="s">
        <v>18734</v>
      </c>
      <c r="B13982" s="21" t="s">
        <v>40891</v>
      </c>
      <c r="C13982" s="21" t="s">
        <v>4837</v>
      </c>
      <c r="D13982" s="21">
        <v>1</v>
      </c>
      <c r="E13982" s="21">
        <v>0</v>
      </c>
      <c r="F13982" s="21" t="s">
        <v>2775</v>
      </c>
    </row>
    <row r="13983" spans="1:6">
      <c r="A13983" s="21" t="s">
        <v>18735</v>
      </c>
      <c r="B13983" s="21" t="s">
        <v>40891</v>
      </c>
      <c r="C13983" s="21" t="s">
        <v>40993</v>
      </c>
      <c r="D13983" s="21">
        <v>0.5</v>
      </c>
      <c r="E13983" s="21">
        <v>0</v>
      </c>
      <c r="F13983" s="21" t="s">
        <v>2775</v>
      </c>
    </row>
    <row r="13984" spans="1:6">
      <c r="A13984" s="21" t="s">
        <v>18736</v>
      </c>
      <c r="B13984" s="21" t="s">
        <v>40890</v>
      </c>
      <c r="C13984" s="21" t="s">
        <v>47062</v>
      </c>
      <c r="D13984" s="21">
        <v>0</v>
      </c>
      <c r="E13984" s="21">
        <v>3</v>
      </c>
      <c r="F13984" s="21" t="s">
        <v>2775</v>
      </c>
    </row>
    <row r="13985" spans="1:6">
      <c r="A13985" s="21" t="s">
        <v>18737</v>
      </c>
      <c r="B13985" s="21" t="s">
        <v>40898</v>
      </c>
      <c r="C13985" s="21" t="s">
        <v>25</v>
      </c>
      <c r="D13985" s="21">
        <v>0.12</v>
      </c>
      <c r="E13985" s="21">
        <v>0</v>
      </c>
      <c r="F13985" s="21" t="s">
        <v>2775</v>
      </c>
    </row>
    <row r="13986" spans="1:6">
      <c r="A13986" s="21" t="s">
        <v>18738</v>
      </c>
      <c r="B13986" s="21" t="s">
        <v>40890</v>
      </c>
      <c r="C13986" s="21" t="s">
        <v>47063</v>
      </c>
      <c r="D13986" s="21">
        <v>0</v>
      </c>
      <c r="E13986" s="21">
        <v>5</v>
      </c>
      <c r="F13986" s="21" t="s">
        <v>2775</v>
      </c>
    </row>
    <row r="13987" spans="1:6">
      <c r="A13987" s="21" t="s">
        <v>18739</v>
      </c>
      <c r="B13987" s="21" t="s">
        <v>40898</v>
      </c>
      <c r="C13987" s="21" t="s">
        <v>43626</v>
      </c>
      <c r="D13987" s="21">
        <v>1</v>
      </c>
      <c r="E13987" s="21">
        <v>0</v>
      </c>
      <c r="F13987" s="21" t="s">
        <v>2775</v>
      </c>
    </row>
    <row r="13988" spans="1:6">
      <c r="A13988" s="21" t="s">
        <v>18740</v>
      </c>
      <c r="B13988" s="21" t="s">
        <v>40890</v>
      </c>
      <c r="C13988" s="21" t="s">
        <v>47064</v>
      </c>
      <c r="D13988" s="21">
        <v>0</v>
      </c>
      <c r="E13988" s="21">
        <v>3</v>
      </c>
      <c r="F13988" s="21" t="s">
        <v>2775</v>
      </c>
    </row>
    <row r="13989" spans="1:6">
      <c r="A13989" s="21" t="s">
        <v>18741</v>
      </c>
      <c r="B13989" s="21" t="s">
        <v>40895</v>
      </c>
      <c r="C13989" s="21" t="s">
        <v>5085</v>
      </c>
      <c r="D13989" s="21">
        <v>0.04</v>
      </c>
      <c r="E13989" s="21">
        <v>0</v>
      </c>
      <c r="F13989" s="21" t="s">
        <v>2775</v>
      </c>
    </row>
    <row r="13990" spans="1:6">
      <c r="A13990" s="21" t="s">
        <v>18742</v>
      </c>
      <c r="B13990" s="21" t="s">
        <v>40893</v>
      </c>
      <c r="C13990" s="21" t="s">
        <v>5201</v>
      </c>
      <c r="D13990" s="21">
        <v>0.04</v>
      </c>
      <c r="E13990" s="21">
        <v>0</v>
      </c>
      <c r="F13990" s="21" t="s">
        <v>2775</v>
      </c>
    </row>
    <row r="13991" spans="1:6">
      <c r="A13991" s="21" t="s">
        <v>18743</v>
      </c>
      <c r="B13991" s="21" t="s">
        <v>40890</v>
      </c>
      <c r="C13991" s="21" t="s">
        <v>47065</v>
      </c>
      <c r="D13991" s="21">
        <v>1</v>
      </c>
      <c r="E13991" s="21">
        <v>0</v>
      </c>
      <c r="F13991" s="21" t="s">
        <v>2775</v>
      </c>
    </row>
    <row r="13992" spans="1:6">
      <c r="A13992" s="21" t="s">
        <v>18744</v>
      </c>
      <c r="B13992" s="21" t="s">
        <v>40898</v>
      </c>
      <c r="C13992" s="21" t="s">
        <v>47066</v>
      </c>
      <c r="D13992" s="21">
        <v>0.22</v>
      </c>
      <c r="E13992" s="21">
        <v>0</v>
      </c>
      <c r="F13992" s="21" t="s">
        <v>2775</v>
      </c>
    </row>
    <row r="13993" spans="1:6">
      <c r="A13993" s="21" t="s">
        <v>2865</v>
      </c>
      <c r="B13993" s="21" t="s">
        <v>40903</v>
      </c>
      <c r="C13993" s="21" t="s">
        <v>4379</v>
      </c>
      <c r="D13993" s="21">
        <v>0.5</v>
      </c>
      <c r="E13993" s="21">
        <v>0</v>
      </c>
      <c r="F13993" s="21" t="s">
        <v>2775</v>
      </c>
    </row>
    <row r="13994" spans="1:6">
      <c r="A13994" s="21" t="s">
        <v>18745</v>
      </c>
      <c r="B13994" s="21" t="s">
        <v>40891</v>
      </c>
      <c r="C13994" s="21" t="s">
        <v>47067</v>
      </c>
      <c r="D13994" s="21">
        <v>1</v>
      </c>
      <c r="E13994" s="21">
        <v>0</v>
      </c>
      <c r="F13994" s="21" t="s">
        <v>2775</v>
      </c>
    </row>
    <row r="13995" spans="1:6">
      <c r="A13995" s="21" t="s">
        <v>18746</v>
      </c>
      <c r="B13995" s="21" t="s">
        <v>40891</v>
      </c>
      <c r="C13995" s="21" t="s">
        <v>47068</v>
      </c>
      <c r="D13995" s="21">
        <v>0.24</v>
      </c>
      <c r="E13995" s="21">
        <v>0</v>
      </c>
      <c r="F13995" s="21" t="s">
        <v>2775</v>
      </c>
    </row>
    <row r="13996" spans="1:6">
      <c r="A13996" s="21" t="s">
        <v>18747</v>
      </c>
      <c r="B13996" s="21" t="s">
        <v>40891</v>
      </c>
      <c r="C13996" s="21" t="s">
        <v>47069</v>
      </c>
      <c r="D13996" s="21">
        <v>1</v>
      </c>
      <c r="E13996" s="21">
        <v>0</v>
      </c>
      <c r="F13996" s="21" t="s">
        <v>2775</v>
      </c>
    </row>
    <row r="13997" spans="1:6">
      <c r="A13997" s="21" t="s">
        <v>18748</v>
      </c>
      <c r="B13997" s="21" t="s">
        <v>40891</v>
      </c>
      <c r="C13997" s="21" t="s">
        <v>43080</v>
      </c>
      <c r="D13997" s="21">
        <v>0.62</v>
      </c>
      <c r="E13997" s="21">
        <v>0</v>
      </c>
      <c r="F13997" s="21" t="s">
        <v>2775</v>
      </c>
    </row>
    <row r="13998" spans="1:6">
      <c r="A13998" s="21" t="s">
        <v>18749</v>
      </c>
      <c r="B13998" s="21" t="s">
        <v>40891</v>
      </c>
      <c r="C13998" s="21" t="s">
        <v>47070</v>
      </c>
      <c r="D13998" s="21">
        <v>1</v>
      </c>
      <c r="E13998" s="21">
        <v>0</v>
      </c>
      <c r="F13998" s="21" t="s">
        <v>2775</v>
      </c>
    </row>
    <row r="13999" spans="1:6">
      <c r="A13999" s="21" t="s">
        <v>18750</v>
      </c>
      <c r="B13999" s="21" t="s">
        <v>40896</v>
      </c>
      <c r="C13999" s="21" t="s">
        <v>47071</v>
      </c>
      <c r="D13999" s="21">
        <v>0.16</v>
      </c>
      <c r="E13999" s="21">
        <v>0</v>
      </c>
      <c r="F13999" s="21" t="s">
        <v>2775</v>
      </c>
    </row>
    <row r="14000" spans="1:6">
      <c r="A14000" s="21" t="s">
        <v>18751</v>
      </c>
      <c r="B14000" s="21" t="s">
        <v>40891</v>
      </c>
      <c r="C14000" s="21" t="s">
        <v>41247</v>
      </c>
      <c r="D14000" s="21">
        <v>0.28000000000000003</v>
      </c>
      <c r="E14000" s="21">
        <v>0</v>
      </c>
      <c r="F14000" s="21" t="s">
        <v>2775</v>
      </c>
    </row>
    <row r="14001" spans="1:6">
      <c r="A14001" s="21" t="s">
        <v>18752</v>
      </c>
      <c r="B14001" s="21" t="s">
        <v>40895</v>
      </c>
      <c r="C14001" s="21" t="s">
        <v>4357</v>
      </c>
      <c r="D14001" s="21">
        <v>0.04</v>
      </c>
      <c r="E14001" s="21">
        <v>0</v>
      </c>
      <c r="F14001" s="21" t="s">
        <v>2775</v>
      </c>
    </row>
    <row r="14002" spans="1:6">
      <c r="A14002" s="21" t="s">
        <v>18753</v>
      </c>
      <c r="B14002" s="21" t="s">
        <v>40891</v>
      </c>
      <c r="C14002" s="21" t="s">
        <v>42505</v>
      </c>
      <c r="D14002" s="21">
        <v>2</v>
      </c>
      <c r="E14002" s="21">
        <v>0</v>
      </c>
      <c r="F14002" s="21" t="s">
        <v>2775</v>
      </c>
    </row>
    <row r="14003" spans="1:6">
      <c r="A14003" s="21" t="s">
        <v>18754</v>
      </c>
      <c r="B14003" s="21" t="s">
        <v>40890</v>
      </c>
      <c r="C14003" s="21" t="s">
        <v>47072</v>
      </c>
      <c r="D14003" s="21">
        <v>0</v>
      </c>
      <c r="E14003" s="21">
        <v>5</v>
      </c>
      <c r="F14003" s="21" t="s">
        <v>2775</v>
      </c>
    </row>
    <row r="14004" spans="1:6">
      <c r="A14004" s="21" t="s">
        <v>18755</v>
      </c>
      <c r="B14004" s="21" t="s">
        <v>40899</v>
      </c>
      <c r="C14004" s="21" t="s">
        <v>46436</v>
      </c>
      <c r="D14004" s="21">
        <v>0</v>
      </c>
      <c r="E14004" s="21">
        <v>5.1100000000000003</v>
      </c>
      <c r="F14004" s="21" t="s">
        <v>2775</v>
      </c>
    </row>
    <row r="14005" spans="1:6">
      <c r="A14005" s="21" t="s">
        <v>18756</v>
      </c>
      <c r="B14005" s="21" t="s">
        <v>40890</v>
      </c>
      <c r="C14005" s="21" t="s">
        <v>41743</v>
      </c>
      <c r="D14005" s="21">
        <v>0</v>
      </c>
      <c r="E14005" s="21">
        <v>5</v>
      </c>
      <c r="F14005" s="21" t="s">
        <v>2775</v>
      </c>
    </row>
    <row r="14006" spans="1:6">
      <c r="A14006" s="21" t="s">
        <v>18757</v>
      </c>
      <c r="B14006" s="21" t="s">
        <v>40898</v>
      </c>
      <c r="C14006" s="21" t="s">
        <v>44620</v>
      </c>
      <c r="D14006" s="21">
        <v>0.22</v>
      </c>
      <c r="E14006" s="21">
        <v>0</v>
      </c>
      <c r="F14006" s="21" t="s">
        <v>2775</v>
      </c>
    </row>
    <row r="14007" spans="1:6">
      <c r="A14007" s="21" t="s">
        <v>18758</v>
      </c>
      <c r="B14007" s="21" t="s">
        <v>40898</v>
      </c>
      <c r="C14007" s="21" t="s">
        <v>47073</v>
      </c>
      <c r="D14007" s="21">
        <v>1</v>
      </c>
      <c r="E14007" s="21">
        <v>0</v>
      </c>
      <c r="F14007" s="21" t="s">
        <v>2775</v>
      </c>
    </row>
    <row r="14008" spans="1:6">
      <c r="A14008" s="21" t="s">
        <v>18759</v>
      </c>
      <c r="B14008" s="21" t="s">
        <v>40893</v>
      </c>
      <c r="C14008" s="21" t="s">
        <v>5191</v>
      </c>
      <c r="D14008" s="21">
        <v>0.04</v>
      </c>
      <c r="E14008" s="21">
        <v>0</v>
      </c>
      <c r="F14008" s="21" t="s">
        <v>2775</v>
      </c>
    </row>
    <row r="14009" spans="1:6">
      <c r="A14009" s="21" t="s">
        <v>18760</v>
      </c>
      <c r="B14009" s="21" t="s">
        <v>40895</v>
      </c>
      <c r="C14009" s="21" t="s">
        <v>41454</v>
      </c>
      <c r="D14009" s="21">
        <v>0.04</v>
      </c>
      <c r="E14009" s="21">
        <v>0</v>
      </c>
      <c r="F14009" s="21" t="s">
        <v>2775</v>
      </c>
    </row>
    <row r="14010" spans="1:6">
      <c r="A14010" s="21" t="s">
        <v>18761</v>
      </c>
      <c r="B14010" s="21" t="s">
        <v>40891</v>
      </c>
      <c r="C14010" s="21" t="s">
        <v>4393</v>
      </c>
      <c r="D14010" s="21">
        <v>0.22</v>
      </c>
      <c r="E14010" s="21">
        <v>0</v>
      </c>
      <c r="F14010" s="21" t="s">
        <v>2775</v>
      </c>
    </row>
    <row r="14011" spans="1:6">
      <c r="A14011" s="21" t="s">
        <v>2793</v>
      </c>
      <c r="B14011" s="21" t="s">
        <v>40903</v>
      </c>
      <c r="C14011" s="21" t="s">
        <v>4342</v>
      </c>
      <c r="D14011" s="21">
        <v>0.18</v>
      </c>
      <c r="E14011" s="21">
        <v>0</v>
      </c>
      <c r="F14011" s="21" t="s">
        <v>2775</v>
      </c>
    </row>
    <row r="14012" spans="1:6">
      <c r="A14012" s="21" t="s">
        <v>18762</v>
      </c>
      <c r="B14012" s="21" t="s">
        <v>40898</v>
      </c>
      <c r="C14012" s="21" t="s">
        <v>47026</v>
      </c>
      <c r="D14012" s="21">
        <v>1</v>
      </c>
      <c r="E14012" s="21">
        <v>0</v>
      </c>
      <c r="F14012" s="21" t="s">
        <v>2775</v>
      </c>
    </row>
    <row r="14013" spans="1:6">
      <c r="A14013" s="21" t="s">
        <v>18763</v>
      </c>
      <c r="B14013" s="21" t="s">
        <v>40893</v>
      </c>
      <c r="C14013" s="21" t="s">
        <v>41189</v>
      </c>
      <c r="D14013" s="21">
        <v>0.04</v>
      </c>
      <c r="E14013" s="21">
        <v>0</v>
      </c>
      <c r="F14013" s="21" t="s">
        <v>2775</v>
      </c>
    </row>
    <row r="14014" spans="1:6">
      <c r="A14014" s="21" t="s">
        <v>18764</v>
      </c>
      <c r="B14014" s="21" t="s">
        <v>40890</v>
      </c>
      <c r="C14014" s="21" t="s">
        <v>47074</v>
      </c>
      <c r="D14014" s="21">
        <v>0</v>
      </c>
      <c r="E14014" s="21">
        <v>5</v>
      </c>
      <c r="F14014" s="21" t="s">
        <v>2775</v>
      </c>
    </row>
    <row r="14015" spans="1:6">
      <c r="A14015" s="21" t="s">
        <v>18765</v>
      </c>
      <c r="B14015" s="21" t="s">
        <v>40891</v>
      </c>
      <c r="C14015" s="21" t="s">
        <v>41189</v>
      </c>
      <c r="D14015" s="21">
        <v>0.24</v>
      </c>
      <c r="E14015" s="21">
        <v>0</v>
      </c>
      <c r="F14015" s="21" t="s">
        <v>2775</v>
      </c>
    </row>
    <row r="14016" spans="1:6">
      <c r="A14016" s="21" t="s">
        <v>18766</v>
      </c>
      <c r="B14016" s="21" t="s">
        <v>40891</v>
      </c>
      <c r="C14016" s="21" t="s">
        <v>40958</v>
      </c>
      <c r="D14016" s="21">
        <v>0.24</v>
      </c>
      <c r="E14016" s="21">
        <v>0</v>
      </c>
      <c r="F14016" s="21" t="s">
        <v>2775</v>
      </c>
    </row>
    <row r="14017" spans="1:6">
      <c r="A14017" s="21" t="s">
        <v>18767</v>
      </c>
      <c r="B14017" s="21" t="s">
        <v>40890</v>
      </c>
      <c r="C14017" s="21" t="s">
        <v>47075</v>
      </c>
      <c r="D14017" s="21">
        <v>0</v>
      </c>
      <c r="E14017" s="21">
        <v>5</v>
      </c>
      <c r="F14017" s="21" t="s">
        <v>2775</v>
      </c>
    </row>
    <row r="14018" spans="1:6">
      <c r="A14018" s="21" t="s">
        <v>18768</v>
      </c>
      <c r="B14018" s="21" t="s">
        <v>40898</v>
      </c>
      <c r="C14018" s="21" t="s">
        <v>46564</v>
      </c>
      <c r="D14018" s="21">
        <v>1</v>
      </c>
      <c r="E14018" s="21">
        <v>0</v>
      </c>
      <c r="F14018" s="21" t="s">
        <v>2775</v>
      </c>
    </row>
    <row r="14019" spans="1:6">
      <c r="A14019" s="21" t="s">
        <v>18769</v>
      </c>
      <c r="B14019" s="21" t="s">
        <v>40891</v>
      </c>
      <c r="C14019" s="21" t="s">
        <v>4914</v>
      </c>
      <c r="D14019" s="21">
        <v>0.12</v>
      </c>
      <c r="E14019" s="21">
        <v>0</v>
      </c>
      <c r="F14019" s="21" t="s">
        <v>2775</v>
      </c>
    </row>
    <row r="14020" spans="1:6">
      <c r="A14020" s="21" t="s">
        <v>18770</v>
      </c>
      <c r="B14020" s="21" t="s">
        <v>40890</v>
      </c>
      <c r="C14020" s="21" t="s">
        <v>47076</v>
      </c>
      <c r="D14020" s="21">
        <v>0</v>
      </c>
      <c r="E14020" s="21">
        <v>5</v>
      </c>
      <c r="F14020" s="21" t="s">
        <v>2775</v>
      </c>
    </row>
    <row r="14021" spans="1:6">
      <c r="A14021" s="21" t="s">
        <v>18771</v>
      </c>
      <c r="B14021" s="21" t="s">
        <v>40895</v>
      </c>
      <c r="C14021" s="21" t="s">
        <v>41454</v>
      </c>
      <c r="D14021" s="21">
        <v>0.04</v>
      </c>
      <c r="E14021" s="21">
        <v>0</v>
      </c>
      <c r="F14021" s="21" t="s">
        <v>2775</v>
      </c>
    </row>
    <row r="14022" spans="1:6">
      <c r="A14022" s="21" t="s">
        <v>18772</v>
      </c>
      <c r="B14022" s="21" t="s">
        <v>40898</v>
      </c>
      <c r="C14022" s="21" t="s">
        <v>46487</v>
      </c>
      <c r="D14022" s="21">
        <v>1</v>
      </c>
      <c r="E14022" s="21">
        <v>0</v>
      </c>
      <c r="F14022" s="21" t="s">
        <v>2775</v>
      </c>
    </row>
    <row r="14023" spans="1:6">
      <c r="A14023" s="21" t="s">
        <v>18773</v>
      </c>
      <c r="B14023" s="21" t="s">
        <v>40890</v>
      </c>
      <c r="C14023" s="21" t="s">
        <v>4859</v>
      </c>
      <c r="D14023" s="21">
        <v>0</v>
      </c>
      <c r="E14023" s="21">
        <v>3</v>
      </c>
      <c r="F14023" s="21" t="s">
        <v>2775</v>
      </c>
    </row>
    <row r="14024" spans="1:6">
      <c r="A14024" s="21" t="s">
        <v>18774</v>
      </c>
      <c r="B14024" s="21" t="s">
        <v>40890</v>
      </c>
      <c r="C14024" s="21" t="s">
        <v>4990</v>
      </c>
      <c r="D14024" s="21">
        <v>0</v>
      </c>
      <c r="E14024" s="21">
        <v>8</v>
      </c>
      <c r="F14024" s="21" t="s">
        <v>2775</v>
      </c>
    </row>
    <row r="14025" spans="1:6">
      <c r="A14025" s="21" t="s">
        <v>18775</v>
      </c>
      <c r="B14025" s="21" t="s">
        <v>40890</v>
      </c>
      <c r="C14025" s="21" t="s">
        <v>42469</v>
      </c>
      <c r="D14025" s="21">
        <v>0</v>
      </c>
      <c r="E14025" s="21">
        <v>5</v>
      </c>
      <c r="F14025" s="21" t="s">
        <v>2775</v>
      </c>
    </row>
    <row r="14026" spans="1:6">
      <c r="A14026" s="21" t="s">
        <v>18776</v>
      </c>
      <c r="B14026" s="21" t="s">
        <v>40894</v>
      </c>
      <c r="C14026" s="21" t="s">
        <v>5100</v>
      </c>
      <c r="D14026" s="21">
        <v>0.04</v>
      </c>
      <c r="E14026" s="21">
        <v>0</v>
      </c>
      <c r="F14026" s="21" t="s">
        <v>2775</v>
      </c>
    </row>
    <row r="14027" spans="1:6">
      <c r="A14027" s="21" t="s">
        <v>18777</v>
      </c>
      <c r="B14027" s="21" t="s">
        <v>40898</v>
      </c>
      <c r="C14027" s="21" t="s">
        <v>47077</v>
      </c>
      <c r="D14027" s="21">
        <v>0.18</v>
      </c>
      <c r="E14027" s="21">
        <v>0</v>
      </c>
      <c r="F14027" s="21" t="s">
        <v>2775</v>
      </c>
    </row>
    <row r="14028" spans="1:6">
      <c r="A14028" s="21" t="s">
        <v>18778</v>
      </c>
      <c r="B14028" s="21" t="s">
        <v>40894</v>
      </c>
      <c r="C14028" s="21" t="s">
        <v>47078</v>
      </c>
      <c r="D14028" s="21">
        <v>0.04</v>
      </c>
      <c r="E14028" s="21">
        <v>0</v>
      </c>
      <c r="F14028" s="21" t="s">
        <v>2775</v>
      </c>
    </row>
    <row r="14029" spans="1:6">
      <c r="A14029" s="21" t="s">
        <v>18779</v>
      </c>
      <c r="B14029" s="21" t="s">
        <v>40891</v>
      </c>
      <c r="C14029" s="21" t="s">
        <v>42598</v>
      </c>
      <c r="D14029" s="21">
        <v>1</v>
      </c>
      <c r="E14029" s="21">
        <v>0</v>
      </c>
      <c r="F14029" s="21" t="s">
        <v>2775</v>
      </c>
    </row>
    <row r="14030" spans="1:6">
      <c r="A14030" s="21" t="s">
        <v>18780</v>
      </c>
      <c r="B14030" s="21" t="s">
        <v>40891</v>
      </c>
      <c r="C14030" s="21" t="s">
        <v>47079</v>
      </c>
      <c r="D14030" s="21">
        <v>1</v>
      </c>
      <c r="E14030" s="21">
        <v>0</v>
      </c>
      <c r="F14030" s="21" t="s">
        <v>2775</v>
      </c>
    </row>
    <row r="14031" spans="1:6">
      <c r="A14031" s="21" t="s">
        <v>18781</v>
      </c>
      <c r="B14031" s="21" t="s">
        <v>40890</v>
      </c>
      <c r="C14031" s="21" t="s">
        <v>41145</v>
      </c>
      <c r="D14031" s="21">
        <v>0</v>
      </c>
      <c r="E14031" s="21">
        <v>5</v>
      </c>
      <c r="F14031" s="21" t="s">
        <v>2775</v>
      </c>
    </row>
    <row r="14032" spans="1:6">
      <c r="A14032" s="21" t="s">
        <v>18782</v>
      </c>
      <c r="B14032" s="21" t="s">
        <v>40891</v>
      </c>
      <c r="C14032" s="21" t="s">
        <v>47080</v>
      </c>
      <c r="D14032" s="21">
        <v>0.16</v>
      </c>
      <c r="E14032" s="21">
        <v>0</v>
      </c>
      <c r="F14032" s="21" t="s">
        <v>2775</v>
      </c>
    </row>
    <row r="14033" spans="1:6">
      <c r="A14033" s="21" t="s">
        <v>18783</v>
      </c>
      <c r="B14033" s="21" t="s">
        <v>40891</v>
      </c>
      <c r="C14033" s="21" t="s">
        <v>4353</v>
      </c>
      <c r="D14033" s="21">
        <v>0.24</v>
      </c>
      <c r="E14033" s="21">
        <v>0</v>
      </c>
      <c r="F14033" s="21" t="s">
        <v>2775</v>
      </c>
    </row>
    <row r="14034" spans="1:6">
      <c r="A14034" s="21" t="s">
        <v>18784</v>
      </c>
      <c r="B14034" s="21" t="s">
        <v>40890</v>
      </c>
      <c r="C14034" s="21" t="s">
        <v>47081</v>
      </c>
      <c r="D14034" s="21">
        <v>0</v>
      </c>
      <c r="E14034" s="21">
        <v>5</v>
      </c>
      <c r="F14034" s="21" t="s">
        <v>2775</v>
      </c>
    </row>
    <row r="14035" spans="1:6">
      <c r="A14035" s="21" t="s">
        <v>18785</v>
      </c>
      <c r="B14035" s="21" t="s">
        <v>40891</v>
      </c>
      <c r="C14035" s="21" t="s">
        <v>4556</v>
      </c>
      <c r="D14035" s="21">
        <v>0.5</v>
      </c>
      <c r="E14035" s="21">
        <v>0</v>
      </c>
      <c r="F14035" s="21" t="s">
        <v>2775</v>
      </c>
    </row>
    <row r="14036" spans="1:6">
      <c r="A14036" s="21" t="s">
        <v>18786</v>
      </c>
      <c r="B14036" s="21" t="s">
        <v>40891</v>
      </c>
      <c r="C14036" s="21" t="s">
        <v>42127</v>
      </c>
      <c r="D14036" s="21">
        <v>0.16</v>
      </c>
      <c r="E14036" s="21">
        <v>0</v>
      </c>
      <c r="F14036" s="21" t="s">
        <v>2775</v>
      </c>
    </row>
    <row r="14037" spans="1:6">
      <c r="A14037" s="21" t="s">
        <v>18787</v>
      </c>
      <c r="B14037" s="21" t="s">
        <v>40891</v>
      </c>
      <c r="C14037" s="21" t="s">
        <v>47082</v>
      </c>
      <c r="D14037" s="21">
        <v>1.96</v>
      </c>
      <c r="E14037" s="21">
        <v>0</v>
      </c>
      <c r="F14037" s="21" t="s">
        <v>2775</v>
      </c>
    </row>
    <row r="14038" spans="1:6">
      <c r="A14038" s="21" t="s">
        <v>3921</v>
      </c>
      <c r="B14038" s="21" t="s">
        <v>40892</v>
      </c>
      <c r="C14038" s="21" t="s">
        <v>4999</v>
      </c>
      <c r="D14038" s="21">
        <v>5</v>
      </c>
      <c r="E14038" s="21">
        <v>0</v>
      </c>
      <c r="F14038" s="21" t="s">
        <v>2775</v>
      </c>
    </row>
    <row r="14039" spans="1:6">
      <c r="A14039" s="21" t="s">
        <v>18788</v>
      </c>
      <c r="B14039" s="21" t="s">
        <v>40891</v>
      </c>
      <c r="C14039" s="21" t="s">
        <v>44788</v>
      </c>
      <c r="D14039" s="21">
        <v>0.5</v>
      </c>
      <c r="E14039" s="21">
        <v>0</v>
      </c>
      <c r="F14039" s="21" t="s">
        <v>2775</v>
      </c>
    </row>
    <row r="14040" spans="1:6">
      <c r="A14040" s="21" t="s">
        <v>18789</v>
      </c>
      <c r="B14040" s="21" t="s">
        <v>40905</v>
      </c>
      <c r="C14040" s="21" t="s">
        <v>47083</v>
      </c>
      <c r="D14040" s="21">
        <v>0</v>
      </c>
      <c r="E14040" s="21">
        <v>5</v>
      </c>
      <c r="F14040" s="21" t="s">
        <v>2775</v>
      </c>
    </row>
    <row r="14041" spans="1:6">
      <c r="A14041" s="21" t="s">
        <v>18790</v>
      </c>
      <c r="B14041" s="21" t="s">
        <v>40890</v>
      </c>
      <c r="C14041" s="21" t="s">
        <v>47084</v>
      </c>
      <c r="D14041" s="21">
        <v>0</v>
      </c>
      <c r="E14041" s="21">
        <v>8</v>
      </c>
      <c r="F14041" s="21" t="s">
        <v>2775</v>
      </c>
    </row>
    <row r="14042" spans="1:6">
      <c r="A14042" s="21" t="s">
        <v>18791</v>
      </c>
      <c r="B14042" s="21" t="s">
        <v>40891</v>
      </c>
      <c r="C14042" s="21" t="s">
        <v>47085</v>
      </c>
      <c r="D14042" s="21">
        <v>0.16</v>
      </c>
      <c r="E14042" s="21">
        <v>0</v>
      </c>
      <c r="F14042" s="21" t="s">
        <v>2775</v>
      </c>
    </row>
    <row r="14043" spans="1:6">
      <c r="A14043" s="21" t="s">
        <v>18792</v>
      </c>
      <c r="B14043" s="21" t="s">
        <v>40891</v>
      </c>
      <c r="C14043" s="21" t="s">
        <v>43546</v>
      </c>
      <c r="D14043" s="21">
        <v>1</v>
      </c>
      <c r="E14043" s="21">
        <v>0</v>
      </c>
      <c r="F14043" s="21" t="s">
        <v>2775</v>
      </c>
    </row>
    <row r="14044" spans="1:6">
      <c r="A14044" s="21" t="s">
        <v>18793</v>
      </c>
      <c r="B14044" s="21" t="s">
        <v>40890</v>
      </c>
      <c r="C14044" s="21" t="s">
        <v>47086</v>
      </c>
      <c r="D14044" s="21">
        <v>0</v>
      </c>
      <c r="E14044" s="21">
        <v>5</v>
      </c>
      <c r="F14044" s="21" t="s">
        <v>2775</v>
      </c>
    </row>
    <row r="14045" spans="1:6">
      <c r="A14045" s="21" t="s">
        <v>18794</v>
      </c>
      <c r="B14045" s="21" t="s">
        <v>40890</v>
      </c>
      <c r="C14045" s="21" t="s">
        <v>4556</v>
      </c>
      <c r="D14045" s="21">
        <v>0</v>
      </c>
      <c r="E14045" s="21">
        <v>5</v>
      </c>
      <c r="F14045" s="21" t="s">
        <v>2775</v>
      </c>
    </row>
    <row r="14046" spans="1:6">
      <c r="A14046" s="21" t="s">
        <v>18795</v>
      </c>
      <c r="B14046" s="21" t="s">
        <v>40891</v>
      </c>
      <c r="C14046" s="21" t="s">
        <v>41705</v>
      </c>
      <c r="D14046" s="21">
        <v>0.24</v>
      </c>
      <c r="E14046" s="21">
        <v>0</v>
      </c>
      <c r="F14046" s="21" t="s">
        <v>2775</v>
      </c>
    </row>
    <row r="14047" spans="1:6">
      <c r="A14047" s="21" t="s">
        <v>18796</v>
      </c>
      <c r="B14047" s="21" t="s">
        <v>40891</v>
      </c>
      <c r="C14047" s="21" t="s">
        <v>4393</v>
      </c>
      <c r="D14047" s="21">
        <v>1</v>
      </c>
      <c r="E14047" s="21">
        <v>0</v>
      </c>
      <c r="F14047" s="21" t="s">
        <v>2775</v>
      </c>
    </row>
    <row r="14048" spans="1:6">
      <c r="A14048" s="21" t="s">
        <v>18797</v>
      </c>
      <c r="B14048" s="21" t="s">
        <v>40891</v>
      </c>
      <c r="C14048" s="21" t="s">
        <v>47087</v>
      </c>
      <c r="D14048" s="21">
        <v>1</v>
      </c>
      <c r="E14048" s="21">
        <v>0</v>
      </c>
      <c r="F14048" s="21" t="s">
        <v>2775</v>
      </c>
    </row>
    <row r="14049" spans="1:6">
      <c r="A14049" s="21" t="s">
        <v>18798</v>
      </c>
      <c r="B14049" s="21" t="s">
        <v>40891</v>
      </c>
      <c r="C14049" s="21" t="s">
        <v>40958</v>
      </c>
      <c r="D14049" s="21">
        <v>0.16</v>
      </c>
      <c r="E14049" s="21">
        <v>0</v>
      </c>
      <c r="F14049" s="21" t="s">
        <v>2775</v>
      </c>
    </row>
    <row r="14050" spans="1:6">
      <c r="A14050" s="21" t="s">
        <v>18799</v>
      </c>
      <c r="B14050" s="21" t="s">
        <v>40890</v>
      </c>
      <c r="C14050" s="21" t="s">
        <v>47088</v>
      </c>
      <c r="D14050" s="21">
        <v>0</v>
      </c>
      <c r="E14050" s="21">
        <v>3</v>
      </c>
      <c r="F14050" s="21" t="s">
        <v>2775</v>
      </c>
    </row>
    <row r="14051" spans="1:6">
      <c r="A14051" s="21" t="s">
        <v>18800</v>
      </c>
      <c r="B14051" s="21" t="s">
        <v>40891</v>
      </c>
      <c r="C14051" s="21" t="s">
        <v>47089</v>
      </c>
      <c r="D14051" s="21">
        <v>0.48</v>
      </c>
      <c r="E14051" s="21">
        <v>0</v>
      </c>
      <c r="F14051" s="21" t="s">
        <v>2775</v>
      </c>
    </row>
    <row r="14052" spans="1:6">
      <c r="A14052" s="21" t="s">
        <v>18801</v>
      </c>
      <c r="B14052" s="21" t="s">
        <v>40891</v>
      </c>
      <c r="C14052" s="21" t="s">
        <v>41142</v>
      </c>
      <c r="D14052" s="21">
        <v>1</v>
      </c>
      <c r="E14052" s="21">
        <v>0</v>
      </c>
      <c r="F14052" s="21" t="s">
        <v>2775</v>
      </c>
    </row>
    <row r="14053" spans="1:6">
      <c r="A14053" s="21" t="s">
        <v>18802</v>
      </c>
      <c r="B14053" s="21" t="s">
        <v>40898</v>
      </c>
      <c r="C14053" s="21" t="s">
        <v>25</v>
      </c>
      <c r="D14053" s="21">
        <v>0.18</v>
      </c>
      <c r="E14053" s="21">
        <v>0</v>
      </c>
      <c r="F14053" s="21" t="s">
        <v>2775</v>
      </c>
    </row>
    <row r="14054" spans="1:6">
      <c r="A14054" s="21" t="s">
        <v>4126</v>
      </c>
      <c r="B14054" s="21" t="s">
        <v>40902</v>
      </c>
      <c r="C14054" s="21" t="s">
        <v>5152</v>
      </c>
      <c r="D14054" s="21">
        <v>0</v>
      </c>
      <c r="E14054" s="21">
        <v>3</v>
      </c>
      <c r="F14054" s="21" t="s">
        <v>2775</v>
      </c>
    </row>
    <row r="14055" spans="1:6">
      <c r="A14055" s="21" t="s">
        <v>18803</v>
      </c>
      <c r="B14055" s="21" t="s">
        <v>40890</v>
      </c>
      <c r="C14055" s="21" t="s">
        <v>47090</v>
      </c>
      <c r="D14055" s="21">
        <v>0</v>
      </c>
      <c r="E14055" s="21">
        <v>5</v>
      </c>
      <c r="F14055" s="21" t="s">
        <v>2775</v>
      </c>
    </row>
    <row r="14056" spans="1:6">
      <c r="A14056" s="21" t="s">
        <v>18804</v>
      </c>
      <c r="B14056" s="21" t="s">
        <v>40890</v>
      </c>
      <c r="C14056" s="21" t="s">
        <v>4464</v>
      </c>
      <c r="D14056" s="21">
        <v>0</v>
      </c>
      <c r="E14056" s="21">
        <v>5</v>
      </c>
      <c r="F14056" s="21" t="s">
        <v>2775</v>
      </c>
    </row>
    <row r="14057" spans="1:6">
      <c r="A14057" s="21" t="s">
        <v>18805</v>
      </c>
      <c r="B14057" s="21" t="s">
        <v>40891</v>
      </c>
      <c r="C14057" s="21" t="s">
        <v>47091</v>
      </c>
      <c r="D14057" s="21">
        <v>1</v>
      </c>
      <c r="E14057" s="21">
        <v>0</v>
      </c>
      <c r="F14057" s="21" t="s">
        <v>2775</v>
      </c>
    </row>
    <row r="14058" spans="1:6">
      <c r="A14058" s="21" t="s">
        <v>18806</v>
      </c>
      <c r="B14058" s="21" t="s">
        <v>40891</v>
      </c>
      <c r="C14058" s="21" t="s">
        <v>4335</v>
      </c>
      <c r="D14058" s="21">
        <v>1</v>
      </c>
      <c r="E14058" s="21">
        <v>0</v>
      </c>
      <c r="F14058" s="21" t="s">
        <v>2775</v>
      </c>
    </row>
    <row r="14059" spans="1:6">
      <c r="A14059" s="21" t="s">
        <v>18807</v>
      </c>
      <c r="B14059" s="21" t="s">
        <v>40890</v>
      </c>
      <c r="C14059" s="21" t="s">
        <v>47092</v>
      </c>
      <c r="D14059" s="21">
        <v>0</v>
      </c>
      <c r="E14059" s="21">
        <v>5</v>
      </c>
      <c r="F14059" s="21" t="s">
        <v>2775</v>
      </c>
    </row>
    <row r="14060" spans="1:6">
      <c r="A14060" s="21" t="s">
        <v>18808</v>
      </c>
      <c r="B14060" s="21" t="s">
        <v>40891</v>
      </c>
      <c r="C14060" s="21" t="s">
        <v>41541</v>
      </c>
      <c r="D14060" s="21">
        <v>0.32</v>
      </c>
      <c r="E14060" s="21">
        <v>0</v>
      </c>
      <c r="F14060" s="21" t="s">
        <v>2775</v>
      </c>
    </row>
    <row r="14061" spans="1:6">
      <c r="A14061" s="21" t="s">
        <v>18809</v>
      </c>
      <c r="B14061" s="21" t="s">
        <v>40895</v>
      </c>
      <c r="C14061" s="21" t="s">
        <v>40962</v>
      </c>
      <c r="D14061" s="21">
        <v>0.04</v>
      </c>
      <c r="E14061" s="21">
        <v>0</v>
      </c>
      <c r="F14061" s="21" t="s">
        <v>2775</v>
      </c>
    </row>
    <row r="14062" spans="1:6">
      <c r="A14062" s="21" t="s">
        <v>18810</v>
      </c>
      <c r="B14062" s="21" t="s">
        <v>40891</v>
      </c>
      <c r="C14062" s="21" t="s">
        <v>47093</v>
      </c>
      <c r="D14062" s="21">
        <v>1</v>
      </c>
      <c r="E14062" s="21">
        <v>0</v>
      </c>
      <c r="F14062" s="21" t="s">
        <v>2775</v>
      </c>
    </row>
    <row r="14063" spans="1:6">
      <c r="A14063" s="21" t="s">
        <v>18811</v>
      </c>
      <c r="B14063" s="21" t="s">
        <v>40896</v>
      </c>
      <c r="C14063" s="21" t="s">
        <v>4804</v>
      </c>
      <c r="D14063" s="21">
        <v>1</v>
      </c>
      <c r="E14063" s="21">
        <v>0</v>
      </c>
      <c r="F14063" s="21" t="s">
        <v>2775</v>
      </c>
    </row>
    <row r="14064" spans="1:6">
      <c r="A14064" s="21" t="s">
        <v>18812</v>
      </c>
      <c r="B14064" s="21" t="s">
        <v>40905</v>
      </c>
      <c r="C14064" s="21" t="s">
        <v>41309</v>
      </c>
      <c r="D14064" s="21">
        <v>0</v>
      </c>
      <c r="E14064" s="21">
        <v>5</v>
      </c>
      <c r="F14064" s="21" t="s">
        <v>2775</v>
      </c>
    </row>
    <row r="14065" spans="1:6">
      <c r="A14065" s="21" t="s">
        <v>18813</v>
      </c>
      <c r="B14065" s="21" t="s">
        <v>40898</v>
      </c>
      <c r="C14065" s="21" t="s">
        <v>47094</v>
      </c>
      <c r="D14065" s="21">
        <v>2</v>
      </c>
      <c r="E14065" s="21">
        <v>0</v>
      </c>
      <c r="F14065" s="21" t="s">
        <v>2775</v>
      </c>
    </row>
    <row r="14066" spans="1:6">
      <c r="A14066" s="21" t="s">
        <v>18814</v>
      </c>
      <c r="B14066" s="21" t="s">
        <v>40895</v>
      </c>
      <c r="C14066" s="21" t="s">
        <v>4395</v>
      </c>
      <c r="D14066" s="21">
        <v>0.04</v>
      </c>
      <c r="E14066" s="21">
        <v>0</v>
      </c>
      <c r="F14066" s="21" t="s">
        <v>2775</v>
      </c>
    </row>
    <row r="14067" spans="1:6">
      <c r="A14067" s="21" t="s">
        <v>18815</v>
      </c>
      <c r="B14067" s="21" t="s">
        <v>40891</v>
      </c>
      <c r="C14067" s="21" t="s">
        <v>41689</v>
      </c>
      <c r="D14067" s="21">
        <v>0.2</v>
      </c>
      <c r="E14067" s="21">
        <v>0</v>
      </c>
      <c r="F14067" s="21" t="s">
        <v>2775</v>
      </c>
    </row>
    <row r="14068" spans="1:6">
      <c r="A14068" s="21" t="s">
        <v>18816</v>
      </c>
      <c r="B14068" s="21" t="s">
        <v>40890</v>
      </c>
      <c r="C14068" s="21" t="s">
        <v>5230</v>
      </c>
      <c r="D14068" s="21">
        <v>0</v>
      </c>
      <c r="E14068" s="21">
        <v>5</v>
      </c>
      <c r="F14068" s="21" t="s">
        <v>2775</v>
      </c>
    </row>
    <row r="14069" spans="1:6">
      <c r="A14069" s="21" t="s">
        <v>18817</v>
      </c>
      <c r="B14069" s="21" t="s">
        <v>40890</v>
      </c>
      <c r="C14069" s="21" t="s">
        <v>47095</v>
      </c>
      <c r="D14069" s="21">
        <v>0</v>
      </c>
      <c r="E14069" s="21">
        <v>7</v>
      </c>
      <c r="F14069" s="21" t="s">
        <v>2775</v>
      </c>
    </row>
    <row r="14070" spans="1:6">
      <c r="A14070" s="21" t="s">
        <v>18818</v>
      </c>
      <c r="B14070" s="21" t="s">
        <v>40891</v>
      </c>
      <c r="C14070" s="21" t="s">
        <v>47096</v>
      </c>
      <c r="D14070" s="21">
        <v>1</v>
      </c>
      <c r="E14070" s="21">
        <v>0</v>
      </c>
      <c r="F14070" s="21" t="s">
        <v>2775</v>
      </c>
    </row>
    <row r="14071" spans="1:6">
      <c r="A14071" s="21" t="s">
        <v>18819</v>
      </c>
      <c r="B14071" s="21" t="s">
        <v>40891</v>
      </c>
      <c r="C14071" s="21" t="s">
        <v>5100</v>
      </c>
      <c r="D14071" s="21">
        <v>0.16</v>
      </c>
      <c r="E14071" s="21">
        <v>0</v>
      </c>
      <c r="F14071" s="21" t="s">
        <v>2775</v>
      </c>
    </row>
    <row r="14072" spans="1:6">
      <c r="A14072" s="21" t="s">
        <v>18820</v>
      </c>
      <c r="B14072" s="21" t="s">
        <v>40891</v>
      </c>
      <c r="C14072" s="21" t="s">
        <v>47097</v>
      </c>
      <c r="D14072" s="21">
        <v>1</v>
      </c>
      <c r="E14072" s="21">
        <v>0</v>
      </c>
      <c r="F14072" s="21" t="s">
        <v>2775</v>
      </c>
    </row>
    <row r="14073" spans="1:6">
      <c r="A14073" s="21" t="s">
        <v>4182</v>
      </c>
      <c r="B14073" s="21" t="s">
        <v>40901</v>
      </c>
      <c r="C14073" s="21" t="s">
        <v>5201</v>
      </c>
      <c r="D14073" s="21">
        <v>0</v>
      </c>
      <c r="E14073" s="21">
        <v>10</v>
      </c>
      <c r="F14073" s="21" t="s">
        <v>2775</v>
      </c>
    </row>
    <row r="14074" spans="1:6">
      <c r="A14074" s="21" t="s">
        <v>18821</v>
      </c>
      <c r="B14074" s="21" t="s">
        <v>40891</v>
      </c>
      <c r="C14074" s="21" t="s">
        <v>4338</v>
      </c>
      <c r="D14074" s="21">
        <v>1</v>
      </c>
      <c r="E14074" s="21">
        <v>0</v>
      </c>
      <c r="F14074" s="21" t="s">
        <v>2775</v>
      </c>
    </row>
    <row r="14075" spans="1:6">
      <c r="A14075" s="21" t="s">
        <v>18822</v>
      </c>
      <c r="B14075" s="21" t="s">
        <v>40891</v>
      </c>
      <c r="C14075" s="21" t="s">
        <v>41191</v>
      </c>
      <c r="D14075" s="21">
        <v>0.5</v>
      </c>
      <c r="E14075" s="21">
        <v>0</v>
      </c>
      <c r="F14075" s="21" t="s">
        <v>2775</v>
      </c>
    </row>
    <row r="14076" spans="1:6">
      <c r="A14076" s="21" t="s">
        <v>18823</v>
      </c>
      <c r="B14076" s="21" t="s">
        <v>40891</v>
      </c>
      <c r="C14076" s="21" t="s">
        <v>47098</v>
      </c>
      <c r="D14076" s="21">
        <v>0.15</v>
      </c>
      <c r="E14076" s="21">
        <v>0</v>
      </c>
      <c r="F14076" s="21" t="s">
        <v>2775</v>
      </c>
    </row>
    <row r="14077" spans="1:6">
      <c r="A14077" s="21" t="s">
        <v>18824</v>
      </c>
      <c r="B14077" s="21" t="s">
        <v>40891</v>
      </c>
      <c r="C14077" s="21" t="s">
        <v>5045</v>
      </c>
      <c r="D14077" s="21">
        <v>2</v>
      </c>
      <c r="E14077" s="21">
        <v>0</v>
      </c>
      <c r="F14077" s="21" t="s">
        <v>2775</v>
      </c>
    </row>
    <row r="14078" spans="1:6">
      <c r="A14078" s="21" t="s">
        <v>18825</v>
      </c>
      <c r="B14078" s="21" t="s">
        <v>40891</v>
      </c>
      <c r="C14078" s="21" t="s">
        <v>47099</v>
      </c>
      <c r="D14078" s="21">
        <v>0.22</v>
      </c>
      <c r="E14078" s="21">
        <v>0</v>
      </c>
      <c r="F14078" s="21" t="s">
        <v>2775</v>
      </c>
    </row>
    <row r="14079" spans="1:6">
      <c r="A14079" s="21" t="s">
        <v>18826</v>
      </c>
      <c r="B14079" s="21" t="s">
        <v>40891</v>
      </c>
      <c r="C14079" s="21" t="s">
        <v>4361</v>
      </c>
      <c r="D14079" s="21">
        <v>0.16</v>
      </c>
      <c r="E14079" s="21">
        <v>0</v>
      </c>
      <c r="F14079" s="21" t="s">
        <v>2775</v>
      </c>
    </row>
    <row r="14080" spans="1:6">
      <c r="A14080" s="21" t="s">
        <v>18827</v>
      </c>
      <c r="B14080" s="21" t="s">
        <v>40891</v>
      </c>
      <c r="C14080" s="21" t="s">
        <v>47100</v>
      </c>
      <c r="D14080" s="21">
        <v>1</v>
      </c>
      <c r="E14080" s="21">
        <v>0</v>
      </c>
      <c r="F14080" s="21" t="s">
        <v>2775</v>
      </c>
    </row>
    <row r="14081" spans="1:6">
      <c r="A14081" s="21" t="s">
        <v>18828</v>
      </c>
      <c r="B14081" s="21" t="s">
        <v>40891</v>
      </c>
      <c r="C14081" s="21" t="s">
        <v>5155</v>
      </c>
      <c r="D14081" s="21">
        <v>0.16</v>
      </c>
      <c r="E14081" s="21">
        <v>0</v>
      </c>
      <c r="F14081" s="21" t="s">
        <v>2775</v>
      </c>
    </row>
    <row r="14082" spans="1:6">
      <c r="A14082" s="21" t="s">
        <v>18829</v>
      </c>
      <c r="B14082" s="21" t="s">
        <v>40890</v>
      </c>
      <c r="C14082" s="21" t="s">
        <v>47101</v>
      </c>
      <c r="D14082" s="21">
        <v>0</v>
      </c>
      <c r="E14082" s="21">
        <v>5</v>
      </c>
      <c r="F14082" s="21" t="s">
        <v>2775</v>
      </c>
    </row>
    <row r="14083" spans="1:6">
      <c r="A14083" s="21" t="s">
        <v>18830</v>
      </c>
      <c r="B14083" s="21" t="s">
        <v>40891</v>
      </c>
      <c r="C14083" s="21" t="s">
        <v>47102</v>
      </c>
      <c r="D14083" s="21">
        <v>0.2</v>
      </c>
      <c r="E14083" s="21">
        <v>0</v>
      </c>
      <c r="F14083" s="21" t="s">
        <v>2775</v>
      </c>
    </row>
    <row r="14084" spans="1:6">
      <c r="A14084" s="21" t="s">
        <v>18831</v>
      </c>
      <c r="B14084" s="21" t="s">
        <v>40890</v>
      </c>
      <c r="C14084" s="21" t="s">
        <v>43169</v>
      </c>
      <c r="D14084" s="21">
        <v>0</v>
      </c>
      <c r="E14084" s="21">
        <v>3</v>
      </c>
      <c r="F14084" s="21" t="s">
        <v>2775</v>
      </c>
    </row>
    <row r="14085" spans="1:6">
      <c r="A14085" s="21" t="s">
        <v>18832</v>
      </c>
      <c r="B14085" s="21" t="s">
        <v>40890</v>
      </c>
      <c r="C14085" s="21" t="s">
        <v>41437</v>
      </c>
      <c r="D14085" s="21">
        <v>0</v>
      </c>
      <c r="E14085" s="21">
        <v>5</v>
      </c>
      <c r="F14085" s="21" t="s">
        <v>2775</v>
      </c>
    </row>
    <row r="14086" spans="1:6">
      <c r="A14086" s="21" t="s">
        <v>18833</v>
      </c>
      <c r="B14086" s="21" t="s">
        <v>40898</v>
      </c>
      <c r="C14086" s="21" t="s">
        <v>47103</v>
      </c>
      <c r="D14086" s="21">
        <v>1</v>
      </c>
      <c r="E14086" s="21">
        <v>0</v>
      </c>
      <c r="F14086" s="21" t="s">
        <v>2775</v>
      </c>
    </row>
    <row r="14087" spans="1:6">
      <c r="A14087" s="21" t="s">
        <v>18834</v>
      </c>
      <c r="B14087" s="21" t="s">
        <v>40890</v>
      </c>
      <c r="C14087" s="21" t="s">
        <v>41437</v>
      </c>
      <c r="D14087" s="21">
        <v>0</v>
      </c>
      <c r="E14087" s="21">
        <v>5</v>
      </c>
      <c r="F14087" s="21" t="s">
        <v>2775</v>
      </c>
    </row>
    <row r="14088" spans="1:6">
      <c r="A14088" s="21" t="s">
        <v>18835</v>
      </c>
      <c r="B14088" s="21" t="s">
        <v>40890</v>
      </c>
      <c r="C14088" s="21" t="s">
        <v>42075</v>
      </c>
      <c r="D14088" s="21">
        <v>0</v>
      </c>
      <c r="E14088" s="21">
        <v>5</v>
      </c>
      <c r="F14088" s="21" t="s">
        <v>2775</v>
      </c>
    </row>
    <row r="14089" spans="1:6">
      <c r="A14089" s="21" t="s">
        <v>18836</v>
      </c>
      <c r="B14089" s="21" t="s">
        <v>40891</v>
      </c>
      <c r="C14089" s="21" t="s">
        <v>47104</v>
      </c>
      <c r="D14089" s="21">
        <v>1</v>
      </c>
      <c r="E14089" s="21">
        <v>0</v>
      </c>
      <c r="F14089" s="21" t="s">
        <v>2775</v>
      </c>
    </row>
    <row r="14090" spans="1:6">
      <c r="A14090" s="21" t="s">
        <v>18837</v>
      </c>
      <c r="B14090" s="21" t="s">
        <v>40891</v>
      </c>
      <c r="C14090" s="21" t="s">
        <v>47105</v>
      </c>
      <c r="D14090" s="21">
        <v>1</v>
      </c>
      <c r="E14090" s="21">
        <v>0</v>
      </c>
      <c r="F14090" s="21" t="s">
        <v>2775</v>
      </c>
    </row>
    <row r="14091" spans="1:6">
      <c r="A14091" s="21" t="s">
        <v>18838</v>
      </c>
      <c r="B14091" s="21" t="s">
        <v>40890</v>
      </c>
      <c r="C14091" s="21" t="s">
        <v>47106</v>
      </c>
      <c r="D14091" s="21">
        <v>0</v>
      </c>
      <c r="E14091" s="21">
        <v>5</v>
      </c>
      <c r="F14091" s="21" t="s">
        <v>2775</v>
      </c>
    </row>
    <row r="14092" spans="1:6">
      <c r="A14092" s="21" t="s">
        <v>18839</v>
      </c>
      <c r="B14092" s="21" t="s">
        <v>40905</v>
      </c>
      <c r="C14092" s="21" t="s">
        <v>45841</v>
      </c>
      <c r="D14092" s="21">
        <v>0</v>
      </c>
      <c r="E14092" s="21">
        <v>3</v>
      </c>
      <c r="F14092" s="21" t="s">
        <v>2775</v>
      </c>
    </row>
    <row r="14093" spans="1:6">
      <c r="A14093" s="21" t="s">
        <v>18840</v>
      </c>
      <c r="B14093" s="21" t="s">
        <v>40891</v>
      </c>
      <c r="C14093" s="21" t="s">
        <v>425</v>
      </c>
      <c r="D14093" s="21">
        <v>0.16</v>
      </c>
      <c r="E14093" s="21">
        <v>0</v>
      </c>
      <c r="F14093" s="21" t="s">
        <v>2775</v>
      </c>
    </row>
    <row r="14094" spans="1:6">
      <c r="A14094" s="21" t="s">
        <v>18841</v>
      </c>
      <c r="B14094" s="21" t="s">
        <v>40905</v>
      </c>
      <c r="C14094" s="21" t="s">
        <v>47107</v>
      </c>
      <c r="D14094" s="21">
        <v>0</v>
      </c>
      <c r="E14094" s="21">
        <v>5</v>
      </c>
      <c r="F14094" s="21" t="s">
        <v>2775</v>
      </c>
    </row>
    <row r="14095" spans="1:6">
      <c r="A14095" s="21" t="s">
        <v>18842</v>
      </c>
      <c r="B14095" s="21" t="s">
        <v>40890</v>
      </c>
      <c r="C14095" s="21" t="s">
        <v>5085</v>
      </c>
      <c r="D14095" s="21">
        <v>0</v>
      </c>
      <c r="E14095" s="21">
        <v>3</v>
      </c>
      <c r="F14095" s="21" t="s">
        <v>2775</v>
      </c>
    </row>
    <row r="14096" spans="1:6">
      <c r="A14096" s="21" t="s">
        <v>18843</v>
      </c>
      <c r="B14096" s="21" t="s">
        <v>40898</v>
      </c>
      <c r="C14096" s="21" t="s">
        <v>4338</v>
      </c>
      <c r="D14096" s="21">
        <v>0.16</v>
      </c>
      <c r="E14096" s="21">
        <v>0</v>
      </c>
      <c r="F14096" s="21" t="s">
        <v>2775</v>
      </c>
    </row>
    <row r="14097" spans="1:6">
      <c r="A14097" s="21" t="s">
        <v>18844</v>
      </c>
      <c r="B14097" s="21" t="s">
        <v>40905</v>
      </c>
      <c r="C14097" s="21" t="s">
        <v>41843</v>
      </c>
      <c r="D14097" s="21">
        <v>0</v>
      </c>
      <c r="E14097" s="21">
        <v>3</v>
      </c>
      <c r="F14097" s="21" t="s">
        <v>2775</v>
      </c>
    </row>
    <row r="14098" spans="1:6">
      <c r="A14098" s="21" t="s">
        <v>18845</v>
      </c>
      <c r="B14098" s="21" t="s">
        <v>40898</v>
      </c>
      <c r="C14098" s="21" t="s">
        <v>4338</v>
      </c>
      <c r="D14098" s="21">
        <v>1</v>
      </c>
      <c r="E14098" s="21">
        <v>0</v>
      </c>
      <c r="F14098" s="21" t="s">
        <v>2775</v>
      </c>
    </row>
    <row r="14099" spans="1:6">
      <c r="A14099" s="21" t="s">
        <v>18846</v>
      </c>
      <c r="B14099" s="21" t="s">
        <v>40891</v>
      </c>
      <c r="C14099" s="21" t="s">
        <v>41763</v>
      </c>
      <c r="D14099" s="21">
        <v>1</v>
      </c>
      <c r="E14099" s="21">
        <v>0</v>
      </c>
      <c r="F14099" s="21" t="s">
        <v>2775</v>
      </c>
    </row>
    <row r="14100" spans="1:6">
      <c r="A14100" s="21" t="s">
        <v>18847</v>
      </c>
      <c r="B14100" s="21" t="s">
        <v>40891</v>
      </c>
      <c r="C14100" s="21" t="s">
        <v>47108</v>
      </c>
      <c r="D14100" s="21">
        <v>1</v>
      </c>
      <c r="E14100" s="21">
        <v>0</v>
      </c>
      <c r="F14100" s="21" t="s">
        <v>2775</v>
      </c>
    </row>
    <row r="14101" spans="1:6">
      <c r="A14101" s="21" t="s">
        <v>3247</v>
      </c>
      <c r="B14101" s="21" t="s">
        <v>40892</v>
      </c>
      <c r="C14101" s="21" t="s">
        <v>4620</v>
      </c>
      <c r="D14101" s="21">
        <v>0.5</v>
      </c>
      <c r="E14101" s="21">
        <v>0</v>
      </c>
      <c r="F14101" s="21" t="s">
        <v>2775</v>
      </c>
    </row>
    <row r="14102" spans="1:6">
      <c r="A14102" s="21" t="s">
        <v>18848</v>
      </c>
      <c r="B14102" s="21" t="s">
        <v>40895</v>
      </c>
      <c r="C14102" s="21" t="s">
        <v>5230</v>
      </c>
      <c r="D14102" s="21">
        <v>0.04</v>
      </c>
      <c r="E14102" s="21">
        <v>0</v>
      </c>
      <c r="F14102" s="21" t="s">
        <v>2775</v>
      </c>
    </row>
    <row r="14103" spans="1:6">
      <c r="A14103" s="21" t="s">
        <v>18849</v>
      </c>
      <c r="B14103" s="21" t="s">
        <v>40895</v>
      </c>
      <c r="C14103" s="21" t="s">
        <v>43005</v>
      </c>
      <c r="D14103" s="21">
        <v>0.04</v>
      </c>
      <c r="E14103" s="21">
        <v>0</v>
      </c>
      <c r="F14103" s="21" t="s">
        <v>2775</v>
      </c>
    </row>
    <row r="14104" spans="1:6">
      <c r="A14104" s="21" t="s">
        <v>18850</v>
      </c>
      <c r="B14104" s="21" t="s">
        <v>40891</v>
      </c>
      <c r="C14104" s="21" t="s">
        <v>47109</v>
      </c>
      <c r="D14104" s="21">
        <v>1</v>
      </c>
      <c r="E14104" s="21">
        <v>0</v>
      </c>
      <c r="F14104" s="21" t="s">
        <v>2775</v>
      </c>
    </row>
    <row r="14105" spans="1:6">
      <c r="A14105" s="21" t="s">
        <v>18851</v>
      </c>
      <c r="B14105" s="21" t="s">
        <v>40890</v>
      </c>
      <c r="C14105" s="21" t="s">
        <v>42273</v>
      </c>
      <c r="D14105" s="21">
        <v>0</v>
      </c>
      <c r="E14105" s="21">
        <v>5</v>
      </c>
      <c r="F14105" s="21" t="s">
        <v>2775</v>
      </c>
    </row>
    <row r="14106" spans="1:6">
      <c r="A14106" s="21" t="s">
        <v>18852</v>
      </c>
      <c r="B14106" s="21" t="s">
        <v>40898</v>
      </c>
      <c r="C14106" s="21" t="s">
        <v>4938</v>
      </c>
      <c r="D14106" s="21">
        <v>1</v>
      </c>
      <c r="E14106" s="21">
        <v>0</v>
      </c>
      <c r="F14106" s="21" t="s">
        <v>2775</v>
      </c>
    </row>
    <row r="14107" spans="1:6">
      <c r="A14107" s="21" t="s">
        <v>18853</v>
      </c>
      <c r="B14107" s="21" t="s">
        <v>40890</v>
      </c>
      <c r="C14107" s="21" t="s">
        <v>5156</v>
      </c>
      <c r="D14107" s="21">
        <v>0</v>
      </c>
      <c r="E14107" s="21">
        <v>10</v>
      </c>
      <c r="F14107" s="21" t="s">
        <v>2775</v>
      </c>
    </row>
    <row r="14108" spans="1:6">
      <c r="A14108" s="21" t="s">
        <v>18854</v>
      </c>
      <c r="B14108" s="21" t="s">
        <v>40891</v>
      </c>
      <c r="C14108" s="21" t="s">
        <v>41377</v>
      </c>
      <c r="D14108" s="21">
        <v>0.38</v>
      </c>
      <c r="E14108" s="21">
        <v>0</v>
      </c>
      <c r="F14108" s="21" t="s">
        <v>2775</v>
      </c>
    </row>
    <row r="14109" spans="1:6">
      <c r="A14109" s="21" t="s">
        <v>18855</v>
      </c>
      <c r="B14109" s="21" t="s">
        <v>40891</v>
      </c>
      <c r="C14109" s="21" t="s">
        <v>4361</v>
      </c>
      <c r="D14109" s="21">
        <v>0.28000000000000003</v>
      </c>
      <c r="E14109" s="21">
        <v>0</v>
      </c>
      <c r="F14109" s="21" t="s">
        <v>2775</v>
      </c>
    </row>
    <row r="14110" spans="1:6">
      <c r="A14110" s="21" t="s">
        <v>18856</v>
      </c>
      <c r="B14110" s="21" t="s">
        <v>40891</v>
      </c>
      <c r="C14110" s="21" t="s">
        <v>47110</v>
      </c>
      <c r="D14110" s="21">
        <v>0.16</v>
      </c>
      <c r="E14110" s="21">
        <v>0</v>
      </c>
      <c r="F14110" s="21" t="s">
        <v>2775</v>
      </c>
    </row>
    <row r="14111" spans="1:6">
      <c r="A14111" s="21" t="s">
        <v>18857</v>
      </c>
      <c r="B14111" s="21" t="s">
        <v>40893</v>
      </c>
      <c r="C14111" s="21" t="s">
        <v>47111</v>
      </c>
      <c r="D14111" s="21">
        <v>0.04</v>
      </c>
      <c r="E14111" s="21">
        <v>0</v>
      </c>
      <c r="F14111" s="21" t="s">
        <v>2775</v>
      </c>
    </row>
    <row r="14112" spans="1:6">
      <c r="A14112" s="21" t="s">
        <v>18858</v>
      </c>
      <c r="B14112" s="21" t="s">
        <v>40891</v>
      </c>
      <c r="C14112" s="21" t="s">
        <v>47112</v>
      </c>
      <c r="D14112" s="21">
        <v>1</v>
      </c>
      <c r="E14112" s="21">
        <v>0</v>
      </c>
      <c r="F14112" s="21" t="s">
        <v>2775</v>
      </c>
    </row>
    <row r="14113" spans="1:6">
      <c r="A14113" s="21" t="s">
        <v>18859</v>
      </c>
      <c r="B14113" s="21" t="s">
        <v>40890</v>
      </c>
      <c r="C14113" s="21" t="s">
        <v>4400</v>
      </c>
      <c r="D14113" s="21">
        <v>0</v>
      </c>
      <c r="E14113" s="21">
        <v>10</v>
      </c>
      <c r="F14113" s="21" t="s">
        <v>2775</v>
      </c>
    </row>
    <row r="14114" spans="1:6">
      <c r="A14114" s="21" t="s">
        <v>18860</v>
      </c>
      <c r="B14114" s="21" t="s">
        <v>40891</v>
      </c>
      <c r="C14114" s="21" t="s">
        <v>4596</v>
      </c>
      <c r="D14114" s="21">
        <v>0.2</v>
      </c>
      <c r="E14114" s="21">
        <v>0</v>
      </c>
      <c r="F14114" s="21" t="s">
        <v>2775</v>
      </c>
    </row>
    <row r="14115" spans="1:6">
      <c r="A14115" s="21" t="s">
        <v>18861</v>
      </c>
      <c r="B14115" s="21" t="s">
        <v>40890</v>
      </c>
      <c r="C14115" s="21" t="s">
        <v>47043</v>
      </c>
      <c r="D14115" s="21">
        <v>0</v>
      </c>
      <c r="E14115" s="21">
        <v>3</v>
      </c>
      <c r="F14115" s="21" t="s">
        <v>2775</v>
      </c>
    </row>
    <row r="14116" spans="1:6">
      <c r="A14116" s="21" t="s">
        <v>18862</v>
      </c>
      <c r="B14116" s="21" t="s">
        <v>40905</v>
      </c>
      <c r="C14116" s="21" t="s">
        <v>46566</v>
      </c>
      <c r="D14116" s="21">
        <v>0</v>
      </c>
      <c r="E14116" s="21">
        <v>5</v>
      </c>
      <c r="F14116" s="21" t="s">
        <v>2775</v>
      </c>
    </row>
    <row r="14117" spans="1:6">
      <c r="A14117" s="21" t="s">
        <v>18863</v>
      </c>
      <c r="B14117" s="21" t="s">
        <v>40891</v>
      </c>
      <c r="C14117" s="21" t="s">
        <v>47113</v>
      </c>
      <c r="D14117" s="21">
        <v>0.5</v>
      </c>
      <c r="E14117" s="21">
        <v>0</v>
      </c>
      <c r="F14117" s="21" t="s">
        <v>2775</v>
      </c>
    </row>
    <row r="14118" spans="1:6">
      <c r="A14118" s="21" t="s">
        <v>18864</v>
      </c>
      <c r="B14118" s="21" t="s">
        <v>40891</v>
      </c>
      <c r="C14118" s="21" t="s">
        <v>41189</v>
      </c>
      <c r="D14118" s="21">
        <v>0.22</v>
      </c>
      <c r="E14118" s="21">
        <v>0</v>
      </c>
      <c r="F14118" s="21" t="s">
        <v>2775</v>
      </c>
    </row>
    <row r="14119" spans="1:6">
      <c r="A14119" s="21" t="s">
        <v>18865</v>
      </c>
      <c r="B14119" s="21" t="s">
        <v>40891</v>
      </c>
      <c r="C14119" s="21" t="s">
        <v>47114</v>
      </c>
      <c r="D14119" s="21">
        <v>0.16</v>
      </c>
      <c r="E14119" s="21">
        <v>0</v>
      </c>
      <c r="F14119" s="21" t="s">
        <v>2775</v>
      </c>
    </row>
    <row r="14120" spans="1:6">
      <c r="A14120" s="21" t="s">
        <v>18866</v>
      </c>
      <c r="B14120" s="21" t="s">
        <v>40891</v>
      </c>
      <c r="C14120" s="21" t="s">
        <v>4335</v>
      </c>
      <c r="D14120" s="21">
        <v>1</v>
      </c>
      <c r="E14120" s="21">
        <v>0</v>
      </c>
      <c r="F14120" s="21" t="s">
        <v>2775</v>
      </c>
    </row>
    <row r="14121" spans="1:6">
      <c r="A14121" s="21" t="s">
        <v>18867</v>
      </c>
      <c r="B14121" s="21" t="s">
        <v>40891</v>
      </c>
      <c r="C14121" s="21" t="s">
        <v>40959</v>
      </c>
      <c r="D14121" s="21">
        <v>0.32</v>
      </c>
      <c r="E14121" s="21">
        <v>0</v>
      </c>
      <c r="F14121" s="21" t="s">
        <v>2775</v>
      </c>
    </row>
    <row r="14122" spans="1:6">
      <c r="A14122" s="21" t="s">
        <v>18868</v>
      </c>
      <c r="B14122" s="21" t="s">
        <v>40891</v>
      </c>
      <c r="C14122" s="21" t="s">
        <v>41145</v>
      </c>
      <c r="D14122" s="21">
        <v>0.2</v>
      </c>
      <c r="E14122" s="21">
        <v>0</v>
      </c>
      <c r="F14122" s="21" t="s">
        <v>2775</v>
      </c>
    </row>
    <row r="14123" spans="1:6">
      <c r="A14123" s="21" t="s">
        <v>18869</v>
      </c>
      <c r="B14123" s="21" t="s">
        <v>40890</v>
      </c>
      <c r="C14123" s="21" t="s">
        <v>41117</v>
      </c>
      <c r="D14123" s="21">
        <v>0</v>
      </c>
      <c r="E14123" s="21">
        <v>3</v>
      </c>
      <c r="F14123" s="21" t="s">
        <v>2775</v>
      </c>
    </row>
    <row r="14124" spans="1:6">
      <c r="A14124" s="21" t="s">
        <v>18870</v>
      </c>
      <c r="B14124" s="21" t="s">
        <v>40891</v>
      </c>
      <c r="C14124" s="21" t="s">
        <v>47115</v>
      </c>
      <c r="D14124" s="21">
        <v>0.5</v>
      </c>
      <c r="E14124" s="21">
        <v>0</v>
      </c>
      <c r="F14124" s="21" t="s">
        <v>2775</v>
      </c>
    </row>
    <row r="14125" spans="1:6">
      <c r="A14125" s="21" t="s">
        <v>18871</v>
      </c>
      <c r="B14125" s="21" t="s">
        <v>40894</v>
      </c>
      <c r="C14125" s="21" t="s">
        <v>4687</v>
      </c>
      <c r="D14125" s="21">
        <v>0.04</v>
      </c>
      <c r="E14125" s="21">
        <v>0</v>
      </c>
      <c r="F14125" s="21" t="s">
        <v>2775</v>
      </c>
    </row>
    <row r="14126" spans="1:6">
      <c r="A14126" s="21" t="s">
        <v>18872</v>
      </c>
      <c r="B14126" s="21" t="s">
        <v>40891</v>
      </c>
      <c r="C14126" s="21" t="s">
        <v>4859</v>
      </c>
      <c r="D14126" s="21">
        <v>0.2</v>
      </c>
      <c r="E14126" s="21">
        <v>0</v>
      </c>
      <c r="F14126" s="21" t="s">
        <v>2775</v>
      </c>
    </row>
    <row r="14127" spans="1:6">
      <c r="A14127" s="21" t="s">
        <v>18873</v>
      </c>
      <c r="B14127" s="21" t="s">
        <v>40898</v>
      </c>
      <c r="C14127" s="21" t="s">
        <v>45935</v>
      </c>
      <c r="D14127" s="21">
        <v>0.24</v>
      </c>
      <c r="E14127" s="21">
        <v>0</v>
      </c>
      <c r="F14127" s="21" t="s">
        <v>2775</v>
      </c>
    </row>
    <row r="14128" spans="1:6">
      <c r="A14128" s="21" t="s">
        <v>18874</v>
      </c>
      <c r="B14128" s="21" t="s">
        <v>40890</v>
      </c>
      <c r="C14128" s="21" t="s">
        <v>47116</v>
      </c>
      <c r="D14128" s="21">
        <v>0</v>
      </c>
      <c r="E14128" s="21">
        <v>6</v>
      </c>
      <c r="F14128" s="21" t="s">
        <v>2775</v>
      </c>
    </row>
    <row r="14129" spans="1:6">
      <c r="A14129" s="21" t="s">
        <v>18875</v>
      </c>
      <c r="B14129" s="21" t="s">
        <v>40905</v>
      </c>
      <c r="C14129" s="21" t="s">
        <v>47117</v>
      </c>
      <c r="D14129" s="21">
        <v>0</v>
      </c>
      <c r="E14129" s="21">
        <v>3</v>
      </c>
      <c r="F14129" s="21" t="s">
        <v>2775</v>
      </c>
    </row>
    <row r="14130" spans="1:6">
      <c r="A14130" s="21" t="s">
        <v>4238</v>
      </c>
      <c r="B14130" s="21" t="s">
        <v>40901</v>
      </c>
      <c r="C14130" s="21" t="s">
        <v>5251</v>
      </c>
      <c r="D14130" s="21">
        <v>0</v>
      </c>
      <c r="E14130" s="21">
        <v>15</v>
      </c>
      <c r="F14130" s="21" t="s">
        <v>2775</v>
      </c>
    </row>
    <row r="14131" spans="1:6">
      <c r="A14131" s="21" t="s">
        <v>18876</v>
      </c>
      <c r="B14131" s="21" t="s">
        <v>40891</v>
      </c>
      <c r="C14131" s="21" t="s">
        <v>46307</v>
      </c>
      <c r="D14131" s="21">
        <v>0.16</v>
      </c>
      <c r="E14131" s="21">
        <v>0</v>
      </c>
      <c r="F14131" s="21" t="s">
        <v>2775</v>
      </c>
    </row>
    <row r="14132" spans="1:6">
      <c r="A14132" s="21" t="s">
        <v>18877</v>
      </c>
      <c r="B14132" s="21" t="s">
        <v>40891</v>
      </c>
      <c r="C14132" s="21" t="s">
        <v>41249</v>
      </c>
      <c r="D14132" s="21">
        <v>0.28000000000000003</v>
      </c>
      <c r="E14132" s="21">
        <v>0</v>
      </c>
      <c r="F14132" s="21" t="s">
        <v>2775</v>
      </c>
    </row>
    <row r="14133" spans="1:6">
      <c r="A14133" s="21" t="s">
        <v>18878</v>
      </c>
      <c r="B14133" s="21" t="s">
        <v>40891</v>
      </c>
      <c r="C14133" s="21" t="s">
        <v>4389</v>
      </c>
      <c r="D14133" s="21">
        <v>1</v>
      </c>
      <c r="E14133" s="21">
        <v>0</v>
      </c>
      <c r="F14133" s="21" t="s">
        <v>2775</v>
      </c>
    </row>
    <row r="14134" spans="1:6">
      <c r="A14134" s="21" t="s">
        <v>18879</v>
      </c>
      <c r="B14134" s="21" t="s">
        <v>40890</v>
      </c>
      <c r="C14134" s="21" t="s">
        <v>47118</v>
      </c>
      <c r="D14134" s="21">
        <v>0</v>
      </c>
      <c r="E14134" s="21">
        <v>5</v>
      </c>
      <c r="F14134" s="21" t="s">
        <v>2775</v>
      </c>
    </row>
    <row r="14135" spans="1:6">
      <c r="A14135" s="21" t="s">
        <v>18880</v>
      </c>
      <c r="B14135" s="21" t="s">
        <v>40890</v>
      </c>
      <c r="C14135" s="21" t="s">
        <v>47119</v>
      </c>
      <c r="D14135" s="21">
        <v>0</v>
      </c>
      <c r="E14135" s="21">
        <v>5</v>
      </c>
      <c r="F14135" s="21" t="s">
        <v>2775</v>
      </c>
    </row>
    <row r="14136" spans="1:6">
      <c r="A14136" s="21" t="s">
        <v>18881</v>
      </c>
      <c r="B14136" s="21" t="s">
        <v>40891</v>
      </c>
      <c r="C14136" s="21" t="s">
        <v>42385</v>
      </c>
      <c r="D14136" s="21">
        <v>0.48</v>
      </c>
      <c r="E14136" s="21">
        <v>0</v>
      </c>
      <c r="F14136" s="21" t="s">
        <v>2775</v>
      </c>
    </row>
    <row r="14137" spans="1:6">
      <c r="A14137" s="21" t="s">
        <v>18882</v>
      </c>
      <c r="B14137" s="21" t="s">
        <v>40898</v>
      </c>
      <c r="C14137" s="21" t="s">
        <v>47120</v>
      </c>
      <c r="D14137" s="21">
        <v>1</v>
      </c>
      <c r="E14137" s="21">
        <v>0</v>
      </c>
      <c r="F14137" s="21" t="s">
        <v>2775</v>
      </c>
    </row>
    <row r="14138" spans="1:6">
      <c r="A14138" s="21" t="s">
        <v>18883</v>
      </c>
      <c r="B14138" s="21" t="s">
        <v>40891</v>
      </c>
      <c r="C14138" s="21" t="s">
        <v>41655</v>
      </c>
      <c r="D14138" s="21">
        <v>0.16</v>
      </c>
      <c r="E14138" s="21">
        <v>0</v>
      </c>
      <c r="F14138" s="21" t="s">
        <v>2775</v>
      </c>
    </row>
    <row r="14139" spans="1:6">
      <c r="A14139" s="21" t="s">
        <v>18884</v>
      </c>
      <c r="B14139" s="21" t="s">
        <v>40893</v>
      </c>
      <c r="C14139" s="21" t="s">
        <v>5156</v>
      </c>
      <c r="D14139" s="21">
        <v>0.04</v>
      </c>
      <c r="E14139" s="21">
        <v>0</v>
      </c>
      <c r="F14139" s="21" t="s">
        <v>2775</v>
      </c>
    </row>
    <row r="14140" spans="1:6">
      <c r="A14140" s="21" t="s">
        <v>18885</v>
      </c>
      <c r="B14140" s="21" t="s">
        <v>40890</v>
      </c>
      <c r="C14140" s="21" t="s">
        <v>43588</v>
      </c>
      <c r="D14140" s="21">
        <v>0</v>
      </c>
      <c r="E14140" s="21">
        <v>3</v>
      </c>
      <c r="F14140" s="21" t="s">
        <v>2775</v>
      </c>
    </row>
    <row r="14141" spans="1:6">
      <c r="A14141" s="21" t="s">
        <v>18886</v>
      </c>
      <c r="B14141" s="21" t="s">
        <v>40891</v>
      </c>
      <c r="C14141" s="21" t="s">
        <v>4938</v>
      </c>
      <c r="D14141" s="21">
        <v>0.18</v>
      </c>
      <c r="E14141" s="21">
        <v>0</v>
      </c>
      <c r="F14141" s="21" t="s">
        <v>2775</v>
      </c>
    </row>
    <row r="14142" spans="1:6">
      <c r="A14142" s="21" t="s">
        <v>18887</v>
      </c>
      <c r="B14142" s="21" t="s">
        <v>40891</v>
      </c>
      <c r="C14142" s="21" t="s">
        <v>47121</v>
      </c>
      <c r="D14142" s="21">
        <v>1</v>
      </c>
      <c r="E14142" s="21">
        <v>0</v>
      </c>
      <c r="F14142" s="21" t="s">
        <v>2775</v>
      </c>
    </row>
    <row r="14143" spans="1:6">
      <c r="A14143" s="21" t="s">
        <v>18888</v>
      </c>
      <c r="B14143" s="21" t="s">
        <v>40890</v>
      </c>
      <c r="C14143" s="21" t="s">
        <v>4665</v>
      </c>
      <c r="D14143" s="21">
        <v>0</v>
      </c>
      <c r="E14143" s="21">
        <v>5</v>
      </c>
      <c r="F14143" s="21" t="s">
        <v>2775</v>
      </c>
    </row>
    <row r="14144" spans="1:6">
      <c r="A14144" s="21" t="s">
        <v>18889</v>
      </c>
      <c r="B14144" s="21" t="s">
        <v>40891</v>
      </c>
      <c r="C14144" s="21" t="s">
        <v>47122</v>
      </c>
      <c r="D14144" s="21">
        <v>0.48</v>
      </c>
      <c r="E14144" s="21">
        <v>0</v>
      </c>
      <c r="F14144" s="21" t="s">
        <v>2775</v>
      </c>
    </row>
    <row r="14145" spans="1:6">
      <c r="A14145" s="21" t="s">
        <v>18890</v>
      </c>
      <c r="B14145" s="21" t="s">
        <v>40890</v>
      </c>
      <c r="C14145" s="21" t="s">
        <v>47123</v>
      </c>
      <c r="D14145" s="21">
        <v>0.04</v>
      </c>
      <c r="E14145" s="21">
        <v>3</v>
      </c>
      <c r="F14145" s="21" t="s">
        <v>2775</v>
      </c>
    </row>
    <row r="14146" spans="1:6">
      <c r="A14146" s="21" t="s">
        <v>18891</v>
      </c>
      <c r="B14146" s="21" t="s">
        <v>40890</v>
      </c>
      <c r="C14146" s="21" t="s">
        <v>47124</v>
      </c>
      <c r="D14146" s="21">
        <v>0</v>
      </c>
      <c r="E14146" s="21">
        <v>5</v>
      </c>
      <c r="F14146" s="21" t="s">
        <v>2775</v>
      </c>
    </row>
    <row r="14147" spans="1:6">
      <c r="A14147" s="21" t="s">
        <v>18892</v>
      </c>
      <c r="B14147" s="21" t="s">
        <v>40890</v>
      </c>
      <c r="C14147" s="21" t="s">
        <v>47125</v>
      </c>
      <c r="D14147" s="21">
        <v>0</v>
      </c>
      <c r="E14147" s="21">
        <v>4</v>
      </c>
      <c r="F14147" s="21" t="s">
        <v>2775</v>
      </c>
    </row>
    <row r="14148" spans="1:6">
      <c r="A14148" s="21" t="s">
        <v>18893</v>
      </c>
      <c r="B14148" s="21" t="s">
        <v>40890</v>
      </c>
      <c r="C14148" s="21" t="s">
        <v>4888</v>
      </c>
      <c r="D14148" s="21">
        <v>0</v>
      </c>
      <c r="E14148" s="21">
        <v>5</v>
      </c>
      <c r="F14148" s="21" t="s">
        <v>2775</v>
      </c>
    </row>
    <row r="14149" spans="1:6">
      <c r="A14149" s="21" t="s">
        <v>18894</v>
      </c>
      <c r="B14149" s="21" t="s">
        <v>40890</v>
      </c>
      <c r="C14149" s="21" t="s">
        <v>41000</v>
      </c>
      <c r="D14149" s="21">
        <v>0</v>
      </c>
      <c r="E14149" s="21">
        <v>3</v>
      </c>
      <c r="F14149" s="21" t="s">
        <v>2775</v>
      </c>
    </row>
    <row r="14150" spans="1:6">
      <c r="A14150" s="21" t="s">
        <v>18895</v>
      </c>
      <c r="B14150" s="21" t="s">
        <v>40891</v>
      </c>
      <c r="C14150" s="21" t="s">
        <v>46528</v>
      </c>
      <c r="D14150" s="21">
        <v>0.16</v>
      </c>
      <c r="E14150" s="21">
        <v>0</v>
      </c>
      <c r="F14150" s="21" t="s">
        <v>2775</v>
      </c>
    </row>
    <row r="14151" spans="1:6">
      <c r="A14151" s="21" t="s">
        <v>18896</v>
      </c>
      <c r="B14151" s="21" t="s">
        <v>40891</v>
      </c>
      <c r="C14151" s="21" t="s">
        <v>47126</v>
      </c>
      <c r="D14151" s="21">
        <v>0.98</v>
      </c>
      <c r="E14151" s="21">
        <v>0</v>
      </c>
      <c r="F14151" s="21" t="s">
        <v>2775</v>
      </c>
    </row>
    <row r="14152" spans="1:6">
      <c r="A14152" s="21" t="s">
        <v>18897</v>
      </c>
      <c r="B14152" s="21" t="s">
        <v>40891</v>
      </c>
      <c r="C14152" s="21" t="s">
        <v>47127</v>
      </c>
      <c r="D14152" s="21">
        <v>0.5</v>
      </c>
      <c r="E14152" s="21">
        <v>0</v>
      </c>
      <c r="F14152" s="21" t="s">
        <v>2775</v>
      </c>
    </row>
    <row r="14153" spans="1:6">
      <c r="A14153" s="21" t="s">
        <v>18898</v>
      </c>
      <c r="B14153" s="21" t="s">
        <v>40891</v>
      </c>
      <c r="C14153" s="21" t="s">
        <v>47128</v>
      </c>
      <c r="D14153" s="21">
        <v>1</v>
      </c>
      <c r="E14153" s="21">
        <v>0</v>
      </c>
      <c r="F14153" s="21" t="s">
        <v>2775</v>
      </c>
    </row>
    <row r="14154" spans="1:6">
      <c r="A14154" s="21" t="s">
        <v>18899</v>
      </c>
      <c r="B14154" s="21" t="s">
        <v>40891</v>
      </c>
      <c r="C14154" s="21" t="s">
        <v>47129</v>
      </c>
      <c r="D14154" s="21">
        <v>1</v>
      </c>
      <c r="E14154" s="21">
        <v>0</v>
      </c>
      <c r="F14154" s="21" t="s">
        <v>2775</v>
      </c>
    </row>
    <row r="14155" spans="1:6">
      <c r="A14155" s="21" t="s">
        <v>18900</v>
      </c>
      <c r="B14155" s="21" t="s">
        <v>40898</v>
      </c>
      <c r="C14155" s="21" t="s">
        <v>47130</v>
      </c>
      <c r="D14155" s="21">
        <v>1</v>
      </c>
      <c r="E14155" s="21">
        <v>0</v>
      </c>
      <c r="F14155" s="21" t="s">
        <v>2775</v>
      </c>
    </row>
    <row r="14156" spans="1:6">
      <c r="A14156" s="21" t="s">
        <v>18901</v>
      </c>
      <c r="B14156" s="21" t="s">
        <v>40891</v>
      </c>
      <c r="C14156" s="21" t="s">
        <v>4450</v>
      </c>
      <c r="D14156" s="21">
        <v>0.2</v>
      </c>
      <c r="E14156" s="21">
        <v>0</v>
      </c>
      <c r="F14156" s="21" t="s">
        <v>2775</v>
      </c>
    </row>
    <row r="14157" spans="1:6">
      <c r="A14157" s="21" t="s">
        <v>18902</v>
      </c>
      <c r="B14157" s="21" t="s">
        <v>40890</v>
      </c>
      <c r="C14157" s="21" t="s">
        <v>47131</v>
      </c>
      <c r="D14157" s="21">
        <v>0</v>
      </c>
      <c r="E14157" s="21">
        <v>5</v>
      </c>
      <c r="F14157" s="21" t="s">
        <v>2775</v>
      </c>
    </row>
    <row r="14158" spans="1:6">
      <c r="A14158" s="21" t="s">
        <v>18903</v>
      </c>
      <c r="B14158" s="21" t="s">
        <v>40890</v>
      </c>
      <c r="C14158" s="21" t="s">
        <v>41038</v>
      </c>
      <c r="D14158" s="21">
        <v>0</v>
      </c>
      <c r="E14158" s="21">
        <v>5</v>
      </c>
      <c r="F14158" s="21" t="s">
        <v>2775</v>
      </c>
    </row>
    <row r="14159" spans="1:6">
      <c r="A14159" s="21" t="s">
        <v>18904</v>
      </c>
      <c r="B14159" s="21" t="s">
        <v>40893</v>
      </c>
      <c r="C14159" s="21" t="s">
        <v>41645</v>
      </c>
      <c r="D14159" s="21">
        <v>0.04</v>
      </c>
      <c r="E14159" s="21">
        <v>0</v>
      </c>
      <c r="F14159" s="21" t="s">
        <v>2775</v>
      </c>
    </row>
    <row r="14160" spans="1:6">
      <c r="A14160" s="21" t="s">
        <v>18905</v>
      </c>
      <c r="B14160" s="21" t="s">
        <v>40895</v>
      </c>
      <c r="C14160" s="21" t="s">
        <v>45868</v>
      </c>
      <c r="D14160" s="21">
        <v>0.04</v>
      </c>
      <c r="E14160" s="21">
        <v>0</v>
      </c>
      <c r="F14160" s="21" t="s">
        <v>2775</v>
      </c>
    </row>
    <row r="14161" spans="1:6">
      <c r="A14161" s="21" t="s">
        <v>18906</v>
      </c>
      <c r="B14161" s="21" t="s">
        <v>40891</v>
      </c>
      <c r="C14161" s="21" t="s">
        <v>47132</v>
      </c>
      <c r="D14161" s="21">
        <v>0.28000000000000003</v>
      </c>
      <c r="E14161" s="21">
        <v>0</v>
      </c>
      <c r="F14161" s="21" t="s">
        <v>2775</v>
      </c>
    </row>
    <row r="14162" spans="1:6">
      <c r="A14162" s="21" t="s">
        <v>18907</v>
      </c>
      <c r="B14162" s="21" t="s">
        <v>40891</v>
      </c>
      <c r="C14162" s="21" t="s">
        <v>47133</v>
      </c>
      <c r="D14162" s="21">
        <v>1</v>
      </c>
      <c r="E14162" s="21">
        <v>0</v>
      </c>
      <c r="F14162" s="21" t="s">
        <v>2775</v>
      </c>
    </row>
    <row r="14163" spans="1:6">
      <c r="A14163" s="21" t="s">
        <v>18908</v>
      </c>
      <c r="B14163" s="21" t="s">
        <v>40891</v>
      </c>
      <c r="C14163" s="21" t="s">
        <v>47134</v>
      </c>
      <c r="D14163" s="21">
        <v>1</v>
      </c>
      <c r="E14163" s="21">
        <v>0</v>
      </c>
      <c r="F14163" s="21" t="s">
        <v>2775</v>
      </c>
    </row>
    <row r="14164" spans="1:6">
      <c r="A14164" s="21" t="s">
        <v>18909</v>
      </c>
      <c r="B14164" s="21" t="s">
        <v>40891</v>
      </c>
      <c r="C14164" s="21" t="s">
        <v>4361</v>
      </c>
      <c r="D14164" s="21">
        <v>0.5</v>
      </c>
      <c r="E14164" s="21">
        <v>0</v>
      </c>
      <c r="F14164" s="21" t="s">
        <v>2775</v>
      </c>
    </row>
    <row r="14165" spans="1:6">
      <c r="A14165" s="21" t="s">
        <v>18910</v>
      </c>
      <c r="B14165" s="21" t="s">
        <v>40891</v>
      </c>
      <c r="C14165" s="21" t="s">
        <v>47135</v>
      </c>
      <c r="D14165" s="21">
        <v>0.18</v>
      </c>
      <c r="E14165" s="21">
        <v>0</v>
      </c>
      <c r="F14165" s="21" t="s">
        <v>2775</v>
      </c>
    </row>
    <row r="14166" spans="1:6">
      <c r="A14166" s="21" t="s">
        <v>18911</v>
      </c>
      <c r="B14166" s="21" t="s">
        <v>40891</v>
      </c>
      <c r="C14166" s="21" t="s">
        <v>4888</v>
      </c>
      <c r="D14166" s="21">
        <v>1</v>
      </c>
      <c r="E14166" s="21">
        <v>0</v>
      </c>
      <c r="F14166" s="21" t="s">
        <v>2775</v>
      </c>
    </row>
    <row r="14167" spans="1:6">
      <c r="A14167" s="21" t="s">
        <v>18912</v>
      </c>
      <c r="B14167" s="21" t="s">
        <v>40890</v>
      </c>
      <c r="C14167" s="21" t="s">
        <v>47136</v>
      </c>
      <c r="D14167" s="21">
        <v>0</v>
      </c>
      <c r="E14167" s="21">
        <v>3</v>
      </c>
      <c r="F14167" s="21" t="s">
        <v>2775</v>
      </c>
    </row>
    <row r="14168" spans="1:6">
      <c r="A14168" s="21" t="s">
        <v>18913</v>
      </c>
      <c r="B14168" s="21" t="s">
        <v>40894</v>
      </c>
      <c r="C14168" s="21" t="s">
        <v>41318</v>
      </c>
      <c r="D14168" s="21">
        <v>0.04</v>
      </c>
      <c r="E14168" s="21">
        <v>0</v>
      </c>
      <c r="F14168" s="21" t="s">
        <v>2775</v>
      </c>
    </row>
    <row r="14169" spans="1:6">
      <c r="A14169" s="21" t="s">
        <v>18914</v>
      </c>
      <c r="B14169" s="21" t="s">
        <v>40905</v>
      </c>
      <c r="C14169" s="21" t="s">
        <v>47137</v>
      </c>
      <c r="D14169" s="21">
        <v>0</v>
      </c>
      <c r="E14169" s="21">
        <v>3</v>
      </c>
      <c r="F14169" s="21" t="s">
        <v>2775</v>
      </c>
    </row>
    <row r="14170" spans="1:6">
      <c r="A14170" s="21" t="s">
        <v>18915</v>
      </c>
      <c r="B14170" s="21" t="s">
        <v>40890</v>
      </c>
      <c r="C14170" s="21" t="s">
        <v>47138</v>
      </c>
      <c r="D14170" s="21">
        <v>0</v>
      </c>
      <c r="E14170" s="21">
        <v>5</v>
      </c>
      <c r="F14170" s="21" t="s">
        <v>2775</v>
      </c>
    </row>
    <row r="14171" spans="1:6">
      <c r="A14171" s="21" t="s">
        <v>18916</v>
      </c>
      <c r="B14171" s="21" t="s">
        <v>40898</v>
      </c>
      <c r="C14171" s="21" t="s">
        <v>41261</v>
      </c>
      <c r="D14171" s="21">
        <v>0.16</v>
      </c>
      <c r="E14171" s="21">
        <v>0</v>
      </c>
      <c r="F14171" s="21" t="s">
        <v>2775</v>
      </c>
    </row>
    <row r="14172" spans="1:6">
      <c r="A14172" s="21" t="s">
        <v>18917</v>
      </c>
      <c r="B14172" s="21" t="s">
        <v>40890</v>
      </c>
      <c r="C14172" s="21" t="s">
        <v>47135</v>
      </c>
      <c r="D14172" s="21">
        <v>0</v>
      </c>
      <c r="E14172" s="21">
        <v>5</v>
      </c>
      <c r="F14172" s="21" t="s">
        <v>2775</v>
      </c>
    </row>
    <row r="14173" spans="1:6">
      <c r="A14173" s="21" t="s">
        <v>18918</v>
      </c>
      <c r="B14173" s="21" t="s">
        <v>40898</v>
      </c>
      <c r="C14173" s="21" t="s">
        <v>47139</v>
      </c>
      <c r="D14173" s="21">
        <v>1</v>
      </c>
      <c r="E14173" s="21">
        <v>0</v>
      </c>
      <c r="F14173" s="21" t="s">
        <v>2775</v>
      </c>
    </row>
    <row r="14174" spans="1:6">
      <c r="A14174" s="21" t="s">
        <v>18919</v>
      </c>
      <c r="B14174" s="21" t="s">
        <v>40898</v>
      </c>
      <c r="C14174" s="21" t="s">
        <v>47140</v>
      </c>
      <c r="D14174" s="21">
        <v>0.84</v>
      </c>
      <c r="E14174" s="21">
        <v>0</v>
      </c>
      <c r="F14174" s="21" t="s">
        <v>2775</v>
      </c>
    </row>
    <row r="14175" spans="1:6">
      <c r="A14175" s="21" t="s">
        <v>18920</v>
      </c>
      <c r="B14175" s="21" t="s">
        <v>40891</v>
      </c>
      <c r="C14175" s="21" t="s">
        <v>45957</v>
      </c>
      <c r="D14175" s="21">
        <v>1</v>
      </c>
      <c r="E14175" s="21">
        <v>0</v>
      </c>
      <c r="F14175" s="21" t="s">
        <v>2775</v>
      </c>
    </row>
    <row r="14176" spans="1:6">
      <c r="A14176" s="21" t="s">
        <v>18921</v>
      </c>
      <c r="B14176" s="21" t="s">
        <v>40898</v>
      </c>
      <c r="C14176" s="21" t="s">
        <v>47141</v>
      </c>
      <c r="D14176" s="21">
        <v>0.2</v>
      </c>
      <c r="E14176" s="21">
        <v>0</v>
      </c>
      <c r="F14176" s="21" t="s">
        <v>2775</v>
      </c>
    </row>
    <row r="14177" spans="1:6">
      <c r="A14177" s="21" t="s">
        <v>18922</v>
      </c>
      <c r="B14177" s="21" t="s">
        <v>40891</v>
      </c>
      <c r="C14177" s="21" t="s">
        <v>47142</v>
      </c>
      <c r="D14177" s="21">
        <v>1</v>
      </c>
      <c r="E14177" s="21">
        <v>0</v>
      </c>
      <c r="F14177" s="21" t="s">
        <v>2775</v>
      </c>
    </row>
    <row r="14178" spans="1:6">
      <c r="A14178" s="21" t="s">
        <v>18923</v>
      </c>
      <c r="B14178" s="21" t="s">
        <v>40891</v>
      </c>
      <c r="C14178" s="21" t="s">
        <v>47143</v>
      </c>
      <c r="D14178" s="21">
        <v>0.48</v>
      </c>
      <c r="E14178" s="21">
        <v>0</v>
      </c>
      <c r="F14178" s="21" t="s">
        <v>2775</v>
      </c>
    </row>
    <row r="14179" spans="1:6">
      <c r="A14179" s="21" t="s">
        <v>18924</v>
      </c>
      <c r="B14179" s="21" t="s">
        <v>40893</v>
      </c>
      <c r="C14179" s="21" t="s">
        <v>41549</v>
      </c>
      <c r="D14179" s="21">
        <v>0.04</v>
      </c>
      <c r="E14179" s="21">
        <v>0</v>
      </c>
      <c r="F14179" s="21" t="s">
        <v>2775</v>
      </c>
    </row>
    <row r="14180" spans="1:6">
      <c r="A14180" s="21" t="s">
        <v>18925</v>
      </c>
      <c r="B14180" s="21" t="s">
        <v>40887</v>
      </c>
      <c r="C14180" s="21" t="s">
        <v>5244</v>
      </c>
      <c r="D14180" s="21">
        <v>1</v>
      </c>
      <c r="E14180" s="21">
        <v>0</v>
      </c>
      <c r="F14180" s="21" t="s">
        <v>2775</v>
      </c>
    </row>
    <row r="14181" spans="1:6">
      <c r="A14181" s="21" t="s">
        <v>18926</v>
      </c>
      <c r="B14181" s="21" t="s">
        <v>40891</v>
      </c>
      <c r="C14181" s="21" t="s">
        <v>45988</v>
      </c>
      <c r="D14181" s="21">
        <v>0.2</v>
      </c>
      <c r="E14181" s="21">
        <v>0</v>
      </c>
      <c r="F14181" s="21" t="s">
        <v>2775</v>
      </c>
    </row>
    <row r="14182" spans="1:6">
      <c r="A14182" s="21" t="s">
        <v>18927</v>
      </c>
      <c r="B14182" s="21" t="s">
        <v>40890</v>
      </c>
      <c r="C14182" s="21" t="s">
        <v>4393</v>
      </c>
      <c r="D14182" s="21">
        <v>0</v>
      </c>
      <c r="E14182" s="21">
        <v>7.5</v>
      </c>
      <c r="F14182" s="21" t="s">
        <v>2775</v>
      </c>
    </row>
    <row r="14183" spans="1:6">
      <c r="A14183" s="21" t="s">
        <v>18928</v>
      </c>
      <c r="B14183" s="21" t="s">
        <v>40891</v>
      </c>
      <c r="C14183" s="21" t="s">
        <v>47144</v>
      </c>
      <c r="D14183" s="21">
        <v>0.16</v>
      </c>
      <c r="E14183" s="21">
        <v>0</v>
      </c>
      <c r="F14183" s="21" t="s">
        <v>2775</v>
      </c>
    </row>
    <row r="14184" spans="1:6">
      <c r="A14184" s="21" t="s">
        <v>18929</v>
      </c>
      <c r="B14184" s="21" t="s">
        <v>40890</v>
      </c>
      <c r="C14184" s="21" t="s">
        <v>4556</v>
      </c>
      <c r="D14184" s="21">
        <v>0</v>
      </c>
      <c r="E14184" s="21">
        <v>5</v>
      </c>
      <c r="F14184" s="21" t="s">
        <v>2775</v>
      </c>
    </row>
    <row r="14185" spans="1:6">
      <c r="A14185" s="21" t="s">
        <v>18930</v>
      </c>
      <c r="B14185" s="21" t="s">
        <v>40891</v>
      </c>
      <c r="C14185" s="21" t="s">
        <v>41234</v>
      </c>
      <c r="D14185" s="21">
        <v>0.08</v>
      </c>
      <c r="E14185" s="21">
        <v>0</v>
      </c>
      <c r="F14185" s="21" t="s">
        <v>2775</v>
      </c>
    </row>
    <row r="14186" spans="1:6">
      <c r="A14186" s="21" t="s">
        <v>18931</v>
      </c>
      <c r="B14186" s="21" t="s">
        <v>40905</v>
      </c>
      <c r="C14186" s="21" t="s">
        <v>41841</v>
      </c>
      <c r="D14186" s="21">
        <v>0</v>
      </c>
      <c r="E14186" s="21">
        <v>3</v>
      </c>
      <c r="F14186" s="21" t="s">
        <v>2775</v>
      </c>
    </row>
    <row r="14187" spans="1:6">
      <c r="A14187" s="21" t="s">
        <v>18932</v>
      </c>
      <c r="B14187" s="21" t="s">
        <v>40890</v>
      </c>
      <c r="C14187" s="21" t="s">
        <v>47145</v>
      </c>
      <c r="D14187" s="21">
        <v>0</v>
      </c>
      <c r="E14187" s="21">
        <v>7</v>
      </c>
      <c r="F14187" s="21" t="s">
        <v>2775</v>
      </c>
    </row>
    <row r="14188" spans="1:6">
      <c r="A14188" s="21" t="s">
        <v>18933</v>
      </c>
      <c r="B14188" s="21" t="s">
        <v>40898</v>
      </c>
      <c r="C14188" s="21" t="s">
        <v>46284</v>
      </c>
      <c r="D14188" s="21">
        <v>1</v>
      </c>
      <c r="E14188" s="21">
        <v>0</v>
      </c>
      <c r="F14188" s="21" t="s">
        <v>2775</v>
      </c>
    </row>
    <row r="14189" spans="1:6">
      <c r="A14189" s="21" t="s">
        <v>18934</v>
      </c>
      <c r="B14189" s="21" t="s">
        <v>40891</v>
      </c>
      <c r="C14189" s="21" t="s">
        <v>41541</v>
      </c>
      <c r="D14189" s="21">
        <v>0.5</v>
      </c>
      <c r="E14189" s="21">
        <v>0</v>
      </c>
      <c r="F14189" s="21" t="s">
        <v>2775</v>
      </c>
    </row>
    <row r="14190" spans="1:6">
      <c r="A14190" s="21" t="s">
        <v>18935</v>
      </c>
      <c r="B14190" s="21" t="s">
        <v>40890</v>
      </c>
      <c r="C14190" s="21" t="s">
        <v>47146</v>
      </c>
      <c r="D14190" s="21">
        <v>0</v>
      </c>
      <c r="E14190" s="21">
        <v>5</v>
      </c>
      <c r="F14190" s="21" t="s">
        <v>2775</v>
      </c>
    </row>
    <row r="14191" spans="1:6">
      <c r="A14191" s="21" t="s">
        <v>18936</v>
      </c>
      <c r="B14191" s="21" t="s">
        <v>40891</v>
      </c>
      <c r="C14191" s="21" t="s">
        <v>47147</v>
      </c>
      <c r="D14191" s="21">
        <v>0.12</v>
      </c>
      <c r="E14191" s="21">
        <v>0</v>
      </c>
      <c r="F14191" s="21" t="s">
        <v>2775</v>
      </c>
    </row>
    <row r="14192" spans="1:6">
      <c r="A14192" s="21" t="s">
        <v>18937</v>
      </c>
      <c r="B14192" s="21" t="s">
        <v>40898</v>
      </c>
      <c r="C14192" s="21" t="s">
        <v>46285</v>
      </c>
      <c r="D14192" s="21">
        <v>0.75</v>
      </c>
      <c r="E14192" s="21">
        <v>0</v>
      </c>
      <c r="F14192" s="21" t="s">
        <v>2775</v>
      </c>
    </row>
    <row r="14193" spans="1:6">
      <c r="A14193" s="21" t="s">
        <v>18938</v>
      </c>
      <c r="B14193" s="21" t="s">
        <v>40895</v>
      </c>
      <c r="C14193" s="21" t="s">
        <v>44369</v>
      </c>
      <c r="D14193" s="21">
        <v>0.04</v>
      </c>
      <c r="E14193" s="21">
        <v>0</v>
      </c>
      <c r="F14193" s="21" t="s">
        <v>2775</v>
      </c>
    </row>
    <row r="14194" spans="1:6">
      <c r="A14194" s="21" t="s">
        <v>18939</v>
      </c>
      <c r="B14194" s="21" t="s">
        <v>40895</v>
      </c>
      <c r="C14194" s="21" t="s">
        <v>4427</v>
      </c>
      <c r="D14194" s="21">
        <v>0.04</v>
      </c>
      <c r="E14194" s="21">
        <v>0</v>
      </c>
      <c r="F14194" s="21" t="s">
        <v>2775</v>
      </c>
    </row>
    <row r="14195" spans="1:6">
      <c r="A14195" s="21" t="s">
        <v>18940</v>
      </c>
      <c r="B14195" s="21" t="s">
        <v>40898</v>
      </c>
      <c r="C14195" s="21" t="s">
        <v>47148</v>
      </c>
      <c r="D14195" s="21">
        <v>1</v>
      </c>
      <c r="E14195" s="21">
        <v>0</v>
      </c>
      <c r="F14195" s="21" t="s">
        <v>2775</v>
      </c>
    </row>
    <row r="14196" spans="1:6">
      <c r="A14196" s="21" t="s">
        <v>18941</v>
      </c>
      <c r="B14196" s="21" t="s">
        <v>40891</v>
      </c>
      <c r="C14196" s="21" t="s">
        <v>5309</v>
      </c>
      <c r="D14196" s="21">
        <v>0.4</v>
      </c>
      <c r="E14196" s="21">
        <v>0</v>
      </c>
      <c r="F14196" s="21" t="s">
        <v>2775</v>
      </c>
    </row>
    <row r="14197" spans="1:6">
      <c r="A14197" s="21" t="s">
        <v>18942</v>
      </c>
      <c r="B14197" s="21" t="s">
        <v>40899</v>
      </c>
      <c r="C14197" s="21" t="s">
        <v>4804</v>
      </c>
      <c r="D14197" s="21">
        <v>0</v>
      </c>
      <c r="E14197" s="21">
        <v>8</v>
      </c>
      <c r="F14197" s="21" t="s">
        <v>2775</v>
      </c>
    </row>
    <row r="14198" spans="1:6">
      <c r="A14198" s="21" t="s">
        <v>18943</v>
      </c>
      <c r="B14198" s="21" t="s">
        <v>40890</v>
      </c>
      <c r="C14198" s="21" t="s">
        <v>41261</v>
      </c>
      <c r="D14198" s="21">
        <v>0</v>
      </c>
      <c r="E14198" s="21">
        <v>7</v>
      </c>
      <c r="F14198" s="21" t="s">
        <v>2775</v>
      </c>
    </row>
    <row r="14199" spans="1:6">
      <c r="A14199" s="21" t="s">
        <v>18944</v>
      </c>
      <c r="B14199" s="21" t="s">
        <v>40895</v>
      </c>
      <c r="C14199" s="21" t="s">
        <v>41290</v>
      </c>
      <c r="D14199" s="21">
        <v>0.04</v>
      </c>
      <c r="E14199" s="21">
        <v>0</v>
      </c>
      <c r="F14199" s="21" t="s">
        <v>2775</v>
      </c>
    </row>
    <row r="14200" spans="1:6">
      <c r="A14200" s="21" t="s">
        <v>18945</v>
      </c>
      <c r="B14200" s="21" t="s">
        <v>40890</v>
      </c>
      <c r="C14200" s="21" t="s">
        <v>4665</v>
      </c>
      <c r="D14200" s="21">
        <v>0</v>
      </c>
      <c r="E14200" s="21">
        <v>8</v>
      </c>
      <c r="F14200" s="21" t="s">
        <v>2775</v>
      </c>
    </row>
    <row r="14201" spans="1:6">
      <c r="A14201" s="21" t="s">
        <v>18946</v>
      </c>
      <c r="B14201" s="21" t="s">
        <v>40891</v>
      </c>
      <c r="C14201" s="21" t="s">
        <v>41596</v>
      </c>
      <c r="D14201" s="21">
        <v>1</v>
      </c>
      <c r="E14201" s="21">
        <v>0</v>
      </c>
      <c r="F14201" s="21" t="s">
        <v>2775</v>
      </c>
    </row>
    <row r="14202" spans="1:6">
      <c r="A14202" s="21" t="s">
        <v>18947</v>
      </c>
      <c r="B14202" s="21" t="s">
        <v>40891</v>
      </c>
      <c r="C14202" s="21" t="s">
        <v>4395</v>
      </c>
      <c r="D14202" s="21">
        <v>0.12</v>
      </c>
      <c r="E14202" s="21">
        <v>0</v>
      </c>
      <c r="F14202" s="21" t="s">
        <v>2775</v>
      </c>
    </row>
    <row r="14203" spans="1:6">
      <c r="A14203" s="21" t="s">
        <v>18948</v>
      </c>
      <c r="B14203" s="21" t="s">
        <v>40891</v>
      </c>
      <c r="C14203" s="21" t="s">
        <v>43196</v>
      </c>
      <c r="D14203" s="21">
        <v>0.28000000000000003</v>
      </c>
      <c r="E14203" s="21">
        <v>0</v>
      </c>
      <c r="F14203" s="21" t="s">
        <v>2775</v>
      </c>
    </row>
    <row r="14204" spans="1:6">
      <c r="A14204" s="21" t="s">
        <v>18949</v>
      </c>
      <c r="B14204" s="21" t="s">
        <v>40890</v>
      </c>
      <c r="C14204" s="21" t="s">
        <v>4338</v>
      </c>
      <c r="D14204" s="21">
        <v>0</v>
      </c>
      <c r="E14204" s="21">
        <v>3</v>
      </c>
      <c r="F14204" s="21" t="s">
        <v>2775</v>
      </c>
    </row>
    <row r="14205" spans="1:6">
      <c r="A14205" s="21" t="s">
        <v>18950</v>
      </c>
      <c r="B14205" s="21" t="s">
        <v>40898</v>
      </c>
      <c r="C14205" s="21" t="s">
        <v>4803</v>
      </c>
      <c r="D14205" s="21">
        <v>0.22</v>
      </c>
      <c r="E14205" s="21">
        <v>0</v>
      </c>
      <c r="F14205" s="21" t="s">
        <v>2775</v>
      </c>
    </row>
    <row r="14206" spans="1:6">
      <c r="A14206" s="21" t="s">
        <v>18951</v>
      </c>
      <c r="B14206" s="21" t="s">
        <v>40890</v>
      </c>
      <c r="C14206" s="21" t="s">
        <v>41085</v>
      </c>
      <c r="D14206" s="21">
        <v>0</v>
      </c>
      <c r="E14206" s="21">
        <v>5</v>
      </c>
      <c r="F14206" s="21" t="s">
        <v>2775</v>
      </c>
    </row>
    <row r="14207" spans="1:6">
      <c r="A14207" s="21" t="s">
        <v>18952</v>
      </c>
      <c r="B14207" s="21" t="s">
        <v>40891</v>
      </c>
      <c r="C14207" s="21" t="s">
        <v>47149</v>
      </c>
      <c r="D14207" s="21">
        <v>2</v>
      </c>
      <c r="E14207" s="21">
        <v>0</v>
      </c>
      <c r="F14207" s="21" t="s">
        <v>2775</v>
      </c>
    </row>
    <row r="14208" spans="1:6">
      <c r="A14208" s="21" t="s">
        <v>18953</v>
      </c>
      <c r="B14208" s="21" t="s">
        <v>40905</v>
      </c>
      <c r="C14208" s="21" t="s">
        <v>40982</v>
      </c>
      <c r="D14208" s="21">
        <v>0</v>
      </c>
      <c r="E14208" s="21">
        <v>3</v>
      </c>
      <c r="F14208" s="21" t="s">
        <v>2775</v>
      </c>
    </row>
    <row r="14209" spans="1:6">
      <c r="A14209" s="21" t="s">
        <v>18954</v>
      </c>
      <c r="B14209" s="21" t="s">
        <v>40893</v>
      </c>
      <c r="C14209" s="21" t="s">
        <v>41655</v>
      </c>
      <c r="D14209" s="21">
        <v>0.04</v>
      </c>
      <c r="E14209" s="21">
        <v>0</v>
      </c>
      <c r="F14209" s="21" t="s">
        <v>2775</v>
      </c>
    </row>
    <row r="14210" spans="1:6">
      <c r="A14210" s="21" t="s">
        <v>18955</v>
      </c>
      <c r="B14210" s="21" t="s">
        <v>40890</v>
      </c>
      <c r="C14210" s="21" t="s">
        <v>47150</v>
      </c>
      <c r="D14210" s="21">
        <v>0</v>
      </c>
      <c r="E14210" s="21">
        <v>3</v>
      </c>
      <c r="F14210" s="21" t="s">
        <v>2775</v>
      </c>
    </row>
    <row r="14211" spans="1:6">
      <c r="A14211" s="21" t="s">
        <v>18956</v>
      </c>
      <c r="B14211" s="21" t="s">
        <v>40891</v>
      </c>
      <c r="C14211" s="21" t="s">
        <v>41377</v>
      </c>
      <c r="D14211" s="21">
        <v>3</v>
      </c>
      <c r="E14211" s="21">
        <v>0</v>
      </c>
      <c r="F14211" s="21" t="s">
        <v>2775</v>
      </c>
    </row>
    <row r="14212" spans="1:6">
      <c r="A14212" s="21" t="s">
        <v>18957</v>
      </c>
      <c r="B14212" s="21" t="s">
        <v>40894</v>
      </c>
      <c r="C14212" s="21" t="s">
        <v>47151</v>
      </c>
      <c r="D14212" s="21">
        <v>0.04</v>
      </c>
      <c r="E14212" s="21">
        <v>0</v>
      </c>
      <c r="F14212" s="21" t="s">
        <v>2775</v>
      </c>
    </row>
    <row r="14213" spans="1:6">
      <c r="A14213" s="21" t="s">
        <v>18958</v>
      </c>
      <c r="B14213" s="21" t="s">
        <v>40890</v>
      </c>
      <c r="C14213" s="21" t="s">
        <v>47152</v>
      </c>
      <c r="D14213" s="21">
        <v>0</v>
      </c>
      <c r="E14213" s="21">
        <v>5</v>
      </c>
      <c r="F14213" s="21" t="s">
        <v>2775</v>
      </c>
    </row>
    <row r="14214" spans="1:6">
      <c r="A14214" s="21" t="s">
        <v>18959</v>
      </c>
      <c r="B14214" s="21" t="s">
        <v>40905</v>
      </c>
      <c r="C14214" s="21" t="s">
        <v>4556</v>
      </c>
      <c r="D14214" s="21">
        <v>0</v>
      </c>
      <c r="E14214" s="21">
        <v>5</v>
      </c>
      <c r="F14214" s="21" t="s">
        <v>2775</v>
      </c>
    </row>
    <row r="14215" spans="1:6">
      <c r="A14215" s="21" t="s">
        <v>18960</v>
      </c>
      <c r="B14215" s="21" t="s">
        <v>40891</v>
      </c>
      <c r="C14215" s="21" t="s">
        <v>46640</v>
      </c>
      <c r="D14215" s="21">
        <v>2</v>
      </c>
      <c r="E14215" s="21">
        <v>0</v>
      </c>
      <c r="F14215" s="21" t="s">
        <v>2775</v>
      </c>
    </row>
    <row r="14216" spans="1:6">
      <c r="A14216" s="21" t="s">
        <v>2936</v>
      </c>
      <c r="B14216" s="21" t="s">
        <v>40903</v>
      </c>
      <c r="C14216" s="21" t="s">
        <v>4386</v>
      </c>
      <c r="D14216" s="21">
        <v>1</v>
      </c>
      <c r="E14216" s="21">
        <v>0</v>
      </c>
      <c r="F14216" s="21" t="s">
        <v>2775</v>
      </c>
    </row>
    <row r="14217" spans="1:6">
      <c r="A14217" s="21" t="s">
        <v>18961</v>
      </c>
      <c r="B14217" s="21" t="s">
        <v>40898</v>
      </c>
      <c r="C14217" s="21" t="s">
        <v>47153</v>
      </c>
      <c r="D14217" s="21">
        <v>0.8</v>
      </c>
      <c r="E14217" s="21">
        <v>0</v>
      </c>
      <c r="F14217" s="21" t="s">
        <v>2775</v>
      </c>
    </row>
    <row r="14218" spans="1:6">
      <c r="A14218" s="21" t="s">
        <v>18962</v>
      </c>
      <c r="B14218" s="21" t="s">
        <v>40898</v>
      </c>
      <c r="C14218" s="21" t="s">
        <v>4333</v>
      </c>
      <c r="D14218" s="21">
        <v>0.24</v>
      </c>
      <c r="E14218" s="21">
        <v>0</v>
      </c>
      <c r="F14218" s="21" t="s">
        <v>2775</v>
      </c>
    </row>
    <row r="14219" spans="1:6">
      <c r="A14219" s="21" t="s">
        <v>18963</v>
      </c>
      <c r="B14219" s="21" t="s">
        <v>40891</v>
      </c>
      <c r="C14219" s="21" t="s">
        <v>4353</v>
      </c>
      <c r="D14219" s="21">
        <v>0.2</v>
      </c>
      <c r="E14219" s="21">
        <v>0</v>
      </c>
      <c r="F14219" s="21" t="s">
        <v>2775</v>
      </c>
    </row>
    <row r="14220" spans="1:6">
      <c r="A14220" s="21" t="s">
        <v>18964</v>
      </c>
      <c r="B14220" s="21" t="s">
        <v>40895</v>
      </c>
      <c r="C14220" s="21" t="s">
        <v>4353</v>
      </c>
      <c r="D14220" s="21">
        <v>0.04</v>
      </c>
      <c r="E14220" s="21">
        <v>0</v>
      </c>
      <c r="F14220" s="21" t="s">
        <v>2775</v>
      </c>
    </row>
    <row r="14221" spans="1:6">
      <c r="A14221" s="21" t="s">
        <v>18965</v>
      </c>
      <c r="B14221" s="21" t="s">
        <v>40890</v>
      </c>
      <c r="C14221" s="21" t="s">
        <v>4410</v>
      </c>
      <c r="D14221" s="21">
        <v>0</v>
      </c>
      <c r="E14221" s="21">
        <v>5</v>
      </c>
      <c r="F14221" s="21" t="s">
        <v>2775</v>
      </c>
    </row>
    <row r="14222" spans="1:6">
      <c r="A14222" s="21" t="s">
        <v>4030</v>
      </c>
      <c r="B14222" s="21" t="s">
        <v>40902</v>
      </c>
      <c r="C14222" s="21" t="s">
        <v>5074</v>
      </c>
      <c r="D14222" s="21">
        <v>1</v>
      </c>
      <c r="E14222" s="21">
        <v>0</v>
      </c>
      <c r="F14222" s="21" t="s">
        <v>2775</v>
      </c>
    </row>
    <row r="14223" spans="1:6">
      <c r="A14223" s="21" t="s">
        <v>18966</v>
      </c>
      <c r="B14223" s="21" t="s">
        <v>40891</v>
      </c>
      <c r="C14223" s="21" t="s">
        <v>47154</v>
      </c>
      <c r="D14223" s="21">
        <v>1</v>
      </c>
      <c r="E14223" s="21">
        <v>0</v>
      </c>
      <c r="F14223" s="21" t="s">
        <v>2775</v>
      </c>
    </row>
    <row r="14224" spans="1:6">
      <c r="A14224" s="21" t="s">
        <v>18967</v>
      </c>
      <c r="B14224" s="21" t="s">
        <v>40891</v>
      </c>
      <c r="C14224" s="21" t="s">
        <v>47155</v>
      </c>
      <c r="D14224" s="21">
        <v>0.16</v>
      </c>
      <c r="E14224" s="21">
        <v>0</v>
      </c>
      <c r="F14224" s="21" t="s">
        <v>2775</v>
      </c>
    </row>
    <row r="14225" spans="1:6">
      <c r="A14225" s="21" t="s">
        <v>18968</v>
      </c>
      <c r="B14225" s="21" t="s">
        <v>40905</v>
      </c>
      <c r="C14225" s="21" t="s">
        <v>47156</v>
      </c>
      <c r="D14225" s="21">
        <v>0</v>
      </c>
      <c r="E14225" s="21">
        <v>5</v>
      </c>
      <c r="F14225" s="21" t="s">
        <v>2775</v>
      </c>
    </row>
    <row r="14226" spans="1:6">
      <c r="A14226" s="21" t="s">
        <v>18969</v>
      </c>
      <c r="B14226" s="21" t="s">
        <v>40891</v>
      </c>
      <c r="C14226" s="21" t="s">
        <v>40963</v>
      </c>
      <c r="D14226" s="21">
        <v>0.2</v>
      </c>
      <c r="E14226" s="21">
        <v>0</v>
      </c>
      <c r="F14226" s="21" t="s">
        <v>2775</v>
      </c>
    </row>
    <row r="14227" spans="1:6">
      <c r="A14227" s="21" t="s">
        <v>18970</v>
      </c>
      <c r="B14227" s="21" t="s">
        <v>40896</v>
      </c>
      <c r="C14227" s="21" t="s">
        <v>4804</v>
      </c>
      <c r="D14227" s="21">
        <v>0.16</v>
      </c>
      <c r="E14227" s="21">
        <v>0</v>
      </c>
      <c r="F14227" s="21" t="s">
        <v>2775</v>
      </c>
    </row>
    <row r="14228" spans="1:6">
      <c r="A14228" s="21" t="s">
        <v>18971</v>
      </c>
      <c r="B14228" s="21" t="s">
        <v>40898</v>
      </c>
      <c r="C14228" s="21" t="s">
        <v>4338</v>
      </c>
      <c r="D14228" s="21">
        <v>1</v>
      </c>
      <c r="E14228" s="21">
        <v>0</v>
      </c>
      <c r="F14228" s="21" t="s">
        <v>2775</v>
      </c>
    </row>
    <row r="14229" spans="1:6">
      <c r="A14229" s="21" t="s">
        <v>18972</v>
      </c>
      <c r="B14229" s="21" t="s">
        <v>40890</v>
      </c>
      <c r="C14229" s="21" t="s">
        <v>4516</v>
      </c>
      <c r="D14229" s="21">
        <v>0</v>
      </c>
      <c r="E14229" s="21">
        <v>10</v>
      </c>
      <c r="F14229" s="21" t="s">
        <v>2775</v>
      </c>
    </row>
    <row r="14230" spans="1:6">
      <c r="A14230" s="21" t="s">
        <v>18973</v>
      </c>
      <c r="B14230" s="21" t="s">
        <v>40891</v>
      </c>
      <c r="C14230" s="21" t="s">
        <v>47157</v>
      </c>
      <c r="D14230" s="21">
        <v>1</v>
      </c>
      <c r="E14230" s="21">
        <v>0</v>
      </c>
      <c r="F14230" s="21" t="s">
        <v>2775</v>
      </c>
    </row>
    <row r="14231" spans="1:6">
      <c r="A14231" s="21" t="s">
        <v>18974</v>
      </c>
      <c r="B14231" s="21" t="s">
        <v>40890</v>
      </c>
      <c r="C14231" s="21" t="s">
        <v>47158</v>
      </c>
      <c r="D14231" s="21">
        <v>0</v>
      </c>
      <c r="E14231" s="21">
        <v>3</v>
      </c>
      <c r="F14231" s="21" t="s">
        <v>2775</v>
      </c>
    </row>
    <row r="14232" spans="1:6">
      <c r="A14232" s="21" t="s">
        <v>18975</v>
      </c>
      <c r="B14232" s="21" t="s">
        <v>40898</v>
      </c>
      <c r="C14232" s="21" t="s">
        <v>47159</v>
      </c>
      <c r="D14232" s="21">
        <v>1</v>
      </c>
      <c r="E14232" s="21">
        <v>0</v>
      </c>
      <c r="F14232" s="21" t="s">
        <v>2775</v>
      </c>
    </row>
    <row r="14233" spans="1:6">
      <c r="A14233" s="21" t="s">
        <v>18976</v>
      </c>
      <c r="B14233" s="21" t="s">
        <v>40898</v>
      </c>
      <c r="C14233" s="21" t="s">
        <v>44448</v>
      </c>
      <c r="D14233" s="21">
        <v>1</v>
      </c>
      <c r="E14233" s="21">
        <v>0</v>
      </c>
      <c r="F14233" s="21" t="s">
        <v>2775</v>
      </c>
    </row>
    <row r="14234" spans="1:6">
      <c r="A14234" s="21" t="s">
        <v>18977</v>
      </c>
      <c r="B14234" s="21" t="s">
        <v>40894</v>
      </c>
      <c r="C14234" s="21" t="s">
        <v>41143</v>
      </c>
      <c r="D14234" s="21">
        <v>0.04</v>
      </c>
      <c r="E14234" s="21">
        <v>0</v>
      </c>
      <c r="F14234" s="21" t="s">
        <v>2775</v>
      </c>
    </row>
    <row r="14235" spans="1:6">
      <c r="A14235" s="21" t="s">
        <v>18978</v>
      </c>
      <c r="B14235" s="21" t="s">
        <v>40898</v>
      </c>
      <c r="C14235" s="21" t="s">
        <v>4865</v>
      </c>
      <c r="D14235" s="21">
        <v>0.22</v>
      </c>
      <c r="E14235" s="21">
        <v>0</v>
      </c>
      <c r="F14235" s="21" t="s">
        <v>2775</v>
      </c>
    </row>
    <row r="14236" spans="1:6">
      <c r="A14236" s="21" t="s">
        <v>18979</v>
      </c>
      <c r="B14236" s="21" t="s">
        <v>40905</v>
      </c>
      <c r="C14236" s="21" t="s">
        <v>47160</v>
      </c>
      <c r="D14236" s="21">
        <v>0</v>
      </c>
      <c r="E14236" s="21">
        <v>5</v>
      </c>
      <c r="F14236" s="21" t="s">
        <v>2775</v>
      </c>
    </row>
    <row r="14237" spans="1:6">
      <c r="A14237" s="21" t="s">
        <v>18980</v>
      </c>
      <c r="B14237" s="21" t="s">
        <v>40891</v>
      </c>
      <c r="C14237" s="21" t="s">
        <v>46553</v>
      </c>
      <c r="D14237" s="21">
        <v>0.44</v>
      </c>
      <c r="E14237" s="21">
        <v>0</v>
      </c>
      <c r="F14237" s="21" t="s">
        <v>2775</v>
      </c>
    </row>
    <row r="14238" spans="1:6">
      <c r="A14238" s="21" t="s">
        <v>18981</v>
      </c>
      <c r="B14238" s="21" t="s">
        <v>40891</v>
      </c>
      <c r="C14238" s="21" t="s">
        <v>41247</v>
      </c>
      <c r="D14238" s="21">
        <v>1</v>
      </c>
      <c r="E14238" s="21">
        <v>0</v>
      </c>
      <c r="F14238" s="21" t="s">
        <v>2775</v>
      </c>
    </row>
    <row r="14239" spans="1:6">
      <c r="A14239" s="21" t="s">
        <v>18982</v>
      </c>
      <c r="B14239" s="21" t="s">
        <v>40890</v>
      </c>
      <c r="C14239" s="21" t="s">
        <v>47161</v>
      </c>
      <c r="D14239" s="21">
        <v>0</v>
      </c>
      <c r="E14239" s="21">
        <v>6</v>
      </c>
      <c r="F14239" s="21" t="s">
        <v>2775</v>
      </c>
    </row>
    <row r="14240" spans="1:6">
      <c r="A14240" s="21" t="s">
        <v>18983</v>
      </c>
      <c r="B14240" s="21" t="s">
        <v>40894</v>
      </c>
      <c r="C14240" s="21" t="s">
        <v>47162</v>
      </c>
      <c r="D14240" s="21">
        <v>0.04</v>
      </c>
      <c r="E14240" s="21">
        <v>0</v>
      </c>
      <c r="F14240" s="21" t="s">
        <v>2775</v>
      </c>
    </row>
    <row r="14241" spans="1:6">
      <c r="A14241" s="21" t="s">
        <v>18984</v>
      </c>
      <c r="B14241" s="21" t="s">
        <v>40891</v>
      </c>
      <c r="C14241" s="21" t="s">
        <v>4723</v>
      </c>
      <c r="D14241" s="21">
        <v>0.68</v>
      </c>
      <c r="E14241" s="21">
        <v>0</v>
      </c>
      <c r="F14241" s="21" t="s">
        <v>2775</v>
      </c>
    </row>
    <row r="14242" spans="1:6">
      <c r="A14242" s="21" t="s">
        <v>18985</v>
      </c>
      <c r="B14242" s="21" t="s">
        <v>40890</v>
      </c>
      <c r="C14242" s="21" t="s">
        <v>41145</v>
      </c>
      <c r="D14242" s="21">
        <v>0</v>
      </c>
      <c r="E14242" s="21">
        <v>5</v>
      </c>
      <c r="F14242" s="21" t="s">
        <v>2775</v>
      </c>
    </row>
    <row r="14243" spans="1:6">
      <c r="A14243" s="21" t="s">
        <v>18986</v>
      </c>
      <c r="B14243" s="21" t="s">
        <v>40891</v>
      </c>
      <c r="C14243" s="21" t="s">
        <v>42029</v>
      </c>
      <c r="D14243" s="21">
        <v>1</v>
      </c>
      <c r="E14243" s="21">
        <v>0</v>
      </c>
      <c r="F14243" s="21" t="s">
        <v>2775</v>
      </c>
    </row>
    <row r="14244" spans="1:6">
      <c r="A14244" s="21" t="s">
        <v>18987</v>
      </c>
      <c r="B14244" s="21" t="s">
        <v>40895</v>
      </c>
      <c r="C14244" s="21" t="s">
        <v>46952</v>
      </c>
      <c r="D14244" s="21">
        <v>0.04</v>
      </c>
      <c r="E14244" s="21">
        <v>0</v>
      </c>
      <c r="F14244" s="21" t="s">
        <v>2775</v>
      </c>
    </row>
    <row r="14245" spans="1:6">
      <c r="A14245" s="21" t="s">
        <v>18988</v>
      </c>
      <c r="B14245" s="21" t="s">
        <v>40890</v>
      </c>
      <c r="C14245" s="21" t="s">
        <v>47163</v>
      </c>
      <c r="D14245" s="21">
        <v>0</v>
      </c>
      <c r="E14245" s="21">
        <v>7</v>
      </c>
      <c r="F14245" s="21" t="s">
        <v>2775</v>
      </c>
    </row>
    <row r="14246" spans="1:6">
      <c r="A14246" s="21" t="s">
        <v>18989</v>
      </c>
      <c r="B14246" s="21" t="s">
        <v>40895</v>
      </c>
      <c r="C14246" s="21" t="s">
        <v>4366</v>
      </c>
      <c r="D14246" s="21">
        <v>0.04</v>
      </c>
      <c r="E14246" s="21">
        <v>0</v>
      </c>
      <c r="F14246" s="21" t="s">
        <v>2775</v>
      </c>
    </row>
    <row r="14247" spans="1:6">
      <c r="A14247" s="21" t="s">
        <v>18990</v>
      </c>
      <c r="B14247" s="21" t="s">
        <v>40893</v>
      </c>
      <c r="C14247" s="21" t="s">
        <v>4665</v>
      </c>
      <c r="D14247" s="21">
        <v>0.04</v>
      </c>
      <c r="E14247" s="21">
        <v>0</v>
      </c>
      <c r="F14247" s="21" t="s">
        <v>2775</v>
      </c>
    </row>
    <row r="14248" spans="1:6">
      <c r="A14248" s="21" t="s">
        <v>18991</v>
      </c>
      <c r="B14248" s="21" t="s">
        <v>40890</v>
      </c>
      <c r="C14248" s="21" t="s">
        <v>47164</v>
      </c>
      <c r="D14248" s="21">
        <v>0</v>
      </c>
      <c r="E14248" s="21">
        <v>5</v>
      </c>
      <c r="F14248" s="21" t="s">
        <v>2775</v>
      </c>
    </row>
    <row r="14249" spans="1:6">
      <c r="A14249" s="21" t="s">
        <v>18992</v>
      </c>
      <c r="B14249" s="21" t="s">
        <v>40890</v>
      </c>
      <c r="C14249" s="21" t="s">
        <v>42046</v>
      </c>
      <c r="D14249" s="21">
        <v>0</v>
      </c>
      <c r="E14249" s="21">
        <v>5</v>
      </c>
      <c r="F14249" s="21" t="s">
        <v>2775</v>
      </c>
    </row>
    <row r="14250" spans="1:6">
      <c r="A14250" s="21" t="s">
        <v>18993</v>
      </c>
      <c r="B14250" s="21" t="s">
        <v>40890</v>
      </c>
      <c r="C14250" s="21" t="s">
        <v>425</v>
      </c>
      <c r="D14250" s="21">
        <v>0</v>
      </c>
      <c r="E14250" s="21">
        <v>3</v>
      </c>
      <c r="F14250" s="21" t="s">
        <v>2775</v>
      </c>
    </row>
    <row r="14251" spans="1:6">
      <c r="A14251" s="21" t="s">
        <v>18994</v>
      </c>
      <c r="B14251" s="21" t="s">
        <v>40898</v>
      </c>
      <c r="C14251" s="21" t="s">
        <v>47165</v>
      </c>
      <c r="D14251" s="21">
        <v>1</v>
      </c>
      <c r="E14251" s="21">
        <v>0</v>
      </c>
      <c r="F14251" s="21" t="s">
        <v>2775</v>
      </c>
    </row>
    <row r="14252" spans="1:6">
      <c r="A14252" s="21" t="s">
        <v>18995</v>
      </c>
      <c r="B14252" s="21" t="s">
        <v>40898</v>
      </c>
      <c r="C14252" s="21" t="s">
        <v>47166</v>
      </c>
      <c r="D14252" s="21">
        <v>2</v>
      </c>
      <c r="E14252" s="21">
        <v>0</v>
      </c>
      <c r="F14252" s="21" t="s">
        <v>2775</v>
      </c>
    </row>
    <row r="14253" spans="1:6">
      <c r="A14253" s="21" t="s">
        <v>18996</v>
      </c>
      <c r="B14253" s="21" t="s">
        <v>40891</v>
      </c>
      <c r="C14253" s="21" t="s">
        <v>4634</v>
      </c>
      <c r="D14253" s="21">
        <v>1</v>
      </c>
      <c r="E14253" s="21">
        <v>0</v>
      </c>
      <c r="F14253" s="21" t="s">
        <v>2775</v>
      </c>
    </row>
    <row r="14254" spans="1:6">
      <c r="A14254" s="21" t="s">
        <v>18997</v>
      </c>
      <c r="B14254" s="21" t="s">
        <v>40891</v>
      </c>
      <c r="C14254" s="21" t="s">
        <v>4441</v>
      </c>
      <c r="D14254" s="21">
        <v>1</v>
      </c>
      <c r="E14254" s="21">
        <v>0</v>
      </c>
      <c r="F14254" s="21" t="s">
        <v>2775</v>
      </c>
    </row>
    <row r="14255" spans="1:6">
      <c r="A14255" s="21" t="s">
        <v>18998</v>
      </c>
      <c r="B14255" s="21" t="s">
        <v>40891</v>
      </c>
      <c r="C14255" s="21" t="s">
        <v>43279</v>
      </c>
      <c r="D14255" s="21">
        <v>1</v>
      </c>
      <c r="E14255" s="21">
        <v>0</v>
      </c>
      <c r="F14255" s="21" t="s">
        <v>2775</v>
      </c>
    </row>
    <row r="14256" spans="1:6">
      <c r="A14256" s="21" t="s">
        <v>18999</v>
      </c>
      <c r="B14256" s="21" t="s">
        <v>40891</v>
      </c>
      <c r="C14256" s="21" t="s">
        <v>4464</v>
      </c>
      <c r="D14256" s="21">
        <v>2</v>
      </c>
      <c r="E14256" s="21">
        <v>0</v>
      </c>
      <c r="F14256" s="21" t="s">
        <v>2775</v>
      </c>
    </row>
    <row r="14257" spans="1:6">
      <c r="A14257" s="21" t="s">
        <v>19000</v>
      </c>
      <c r="B14257" s="21" t="s">
        <v>40891</v>
      </c>
      <c r="C14257" s="21" t="s">
        <v>4865</v>
      </c>
      <c r="D14257" s="21">
        <v>0.78</v>
      </c>
      <c r="E14257" s="21">
        <v>0</v>
      </c>
      <c r="F14257" s="21" t="s">
        <v>2775</v>
      </c>
    </row>
    <row r="14258" spans="1:6">
      <c r="A14258" s="21" t="s">
        <v>3977</v>
      </c>
      <c r="B14258" s="21" t="s">
        <v>40892</v>
      </c>
      <c r="C14258" s="21" t="s">
        <v>840</v>
      </c>
      <c r="D14258" s="21">
        <v>16</v>
      </c>
      <c r="E14258" s="21">
        <v>0</v>
      </c>
      <c r="F14258" s="21" t="s">
        <v>2775</v>
      </c>
    </row>
    <row r="14259" spans="1:6">
      <c r="A14259" s="21" t="s">
        <v>19001</v>
      </c>
      <c r="B14259" s="21" t="s">
        <v>40891</v>
      </c>
      <c r="C14259" s="21" t="s">
        <v>4544</v>
      </c>
      <c r="D14259" s="21">
        <v>1</v>
      </c>
      <c r="E14259" s="21">
        <v>0</v>
      </c>
      <c r="F14259" s="21" t="s">
        <v>2775</v>
      </c>
    </row>
    <row r="14260" spans="1:6">
      <c r="A14260" s="21" t="s">
        <v>19002</v>
      </c>
      <c r="B14260" s="21" t="s">
        <v>40891</v>
      </c>
      <c r="C14260" s="21" t="s">
        <v>47167</v>
      </c>
      <c r="D14260" s="21">
        <v>1</v>
      </c>
      <c r="E14260" s="21">
        <v>0</v>
      </c>
      <c r="F14260" s="21" t="s">
        <v>2775</v>
      </c>
    </row>
    <row r="14261" spans="1:6">
      <c r="A14261" s="21" t="s">
        <v>19003</v>
      </c>
      <c r="B14261" s="21" t="s">
        <v>40891</v>
      </c>
      <c r="C14261" s="21" t="s">
        <v>4506</v>
      </c>
      <c r="D14261" s="21">
        <v>0.2</v>
      </c>
      <c r="E14261" s="21">
        <v>0</v>
      </c>
      <c r="F14261" s="21" t="s">
        <v>2775</v>
      </c>
    </row>
    <row r="14262" spans="1:6">
      <c r="A14262" s="21" t="s">
        <v>19004</v>
      </c>
      <c r="B14262" s="21" t="s">
        <v>40894</v>
      </c>
      <c r="C14262" s="21" t="s">
        <v>47168</v>
      </c>
      <c r="D14262" s="21">
        <v>0.04</v>
      </c>
      <c r="E14262" s="21">
        <v>0</v>
      </c>
      <c r="F14262" s="21" t="s">
        <v>2775</v>
      </c>
    </row>
    <row r="14263" spans="1:6">
      <c r="A14263" s="21" t="s">
        <v>19005</v>
      </c>
      <c r="B14263" s="21" t="s">
        <v>40898</v>
      </c>
      <c r="C14263" s="21" t="s">
        <v>46284</v>
      </c>
      <c r="D14263" s="21">
        <v>1</v>
      </c>
      <c r="E14263" s="21">
        <v>0</v>
      </c>
      <c r="F14263" s="21" t="s">
        <v>2775</v>
      </c>
    </row>
    <row r="14264" spans="1:6">
      <c r="A14264" s="21" t="s">
        <v>19006</v>
      </c>
      <c r="B14264" s="21" t="s">
        <v>40891</v>
      </c>
      <c r="C14264" s="21" t="s">
        <v>41980</v>
      </c>
      <c r="D14264" s="21">
        <v>0.86</v>
      </c>
      <c r="E14264" s="21">
        <v>0</v>
      </c>
      <c r="F14264" s="21" t="s">
        <v>2775</v>
      </c>
    </row>
    <row r="14265" spans="1:6">
      <c r="A14265" s="21" t="s">
        <v>2937</v>
      </c>
      <c r="B14265" s="21" t="s">
        <v>40903</v>
      </c>
      <c r="C14265" s="21" t="s">
        <v>4429</v>
      </c>
      <c r="D14265" s="21">
        <v>1</v>
      </c>
      <c r="E14265" s="21">
        <v>0</v>
      </c>
      <c r="F14265" s="21" t="s">
        <v>2775</v>
      </c>
    </row>
    <row r="14266" spans="1:6">
      <c r="A14266" s="21" t="s">
        <v>19007</v>
      </c>
      <c r="B14266" s="21" t="s">
        <v>40890</v>
      </c>
      <c r="C14266" s="21" t="s">
        <v>4450</v>
      </c>
      <c r="D14266" s="21">
        <v>0</v>
      </c>
      <c r="E14266" s="21">
        <v>4</v>
      </c>
      <c r="F14266" s="21" t="s">
        <v>2775</v>
      </c>
    </row>
    <row r="14267" spans="1:6">
      <c r="A14267" s="21" t="s">
        <v>19008</v>
      </c>
      <c r="B14267" s="21" t="s">
        <v>40891</v>
      </c>
      <c r="C14267" s="21" t="s">
        <v>425</v>
      </c>
      <c r="D14267" s="21">
        <v>0.48</v>
      </c>
      <c r="E14267" s="21">
        <v>0</v>
      </c>
      <c r="F14267" s="21" t="s">
        <v>2775</v>
      </c>
    </row>
    <row r="14268" spans="1:6">
      <c r="A14268" s="21" t="s">
        <v>19009</v>
      </c>
      <c r="B14268" s="21" t="s">
        <v>40891</v>
      </c>
      <c r="C14268" s="21" t="s">
        <v>41145</v>
      </c>
      <c r="D14268" s="21">
        <v>0.32</v>
      </c>
      <c r="E14268" s="21">
        <v>0</v>
      </c>
      <c r="F14268" s="21" t="s">
        <v>2775</v>
      </c>
    </row>
    <row r="14269" spans="1:6">
      <c r="A14269" s="21" t="s">
        <v>19010</v>
      </c>
      <c r="B14269" s="21" t="s">
        <v>40890</v>
      </c>
      <c r="C14269" s="21" t="s">
        <v>47169</v>
      </c>
      <c r="D14269" s="21">
        <v>0</v>
      </c>
      <c r="E14269" s="21">
        <v>5</v>
      </c>
      <c r="F14269" s="21" t="s">
        <v>2775</v>
      </c>
    </row>
    <row r="14270" spans="1:6">
      <c r="A14270" s="21" t="s">
        <v>19011</v>
      </c>
      <c r="B14270" s="21" t="s">
        <v>40891</v>
      </c>
      <c r="C14270" s="21" t="s">
        <v>41318</v>
      </c>
      <c r="D14270" s="21">
        <v>0.16</v>
      </c>
      <c r="E14270" s="21">
        <v>0</v>
      </c>
      <c r="F14270" s="21" t="s">
        <v>2775</v>
      </c>
    </row>
    <row r="14271" spans="1:6">
      <c r="A14271" s="21" t="s">
        <v>19012</v>
      </c>
      <c r="B14271" s="21" t="s">
        <v>40891</v>
      </c>
      <c r="C14271" s="21" t="s">
        <v>41290</v>
      </c>
      <c r="D14271" s="21">
        <v>0.12</v>
      </c>
      <c r="E14271" s="21">
        <v>0</v>
      </c>
      <c r="F14271" s="21" t="s">
        <v>2775</v>
      </c>
    </row>
    <row r="14272" spans="1:6">
      <c r="A14272" s="21" t="s">
        <v>19013</v>
      </c>
      <c r="B14272" s="21" t="s">
        <v>40905</v>
      </c>
      <c r="C14272" s="21" t="s">
        <v>5062</v>
      </c>
      <c r="D14272" s="21">
        <v>0</v>
      </c>
      <c r="E14272" s="21">
        <v>5</v>
      </c>
      <c r="F14272" s="21" t="s">
        <v>2775</v>
      </c>
    </row>
    <row r="14273" spans="1:6">
      <c r="A14273" s="21" t="s">
        <v>3252</v>
      </c>
      <c r="B14273" s="21" t="s">
        <v>40892</v>
      </c>
      <c r="C14273" s="21" t="s">
        <v>4620</v>
      </c>
      <c r="D14273" s="21">
        <v>0.5</v>
      </c>
      <c r="E14273" s="21">
        <v>0</v>
      </c>
      <c r="F14273" s="21" t="s">
        <v>2775</v>
      </c>
    </row>
    <row r="14274" spans="1:6">
      <c r="A14274" s="21" t="s">
        <v>19014</v>
      </c>
      <c r="B14274" s="21" t="s">
        <v>40905</v>
      </c>
      <c r="C14274" s="21" t="s">
        <v>5141</v>
      </c>
      <c r="D14274" s="21">
        <v>0</v>
      </c>
      <c r="E14274" s="21">
        <v>5</v>
      </c>
      <c r="F14274" s="21" t="s">
        <v>2775</v>
      </c>
    </row>
    <row r="14275" spans="1:6">
      <c r="A14275" s="21" t="s">
        <v>19015</v>
      </c>
      <c r="B14275" s="21" t="s">
        <v>40890</v>
      </c>
      <c r="C14275" s="21" t="s">
        <v>47170</v>
      </c>
      <c r="D14275" s="21">
        <v>0</v>
      </c>
      <c r="E14275" s="21">
        <v>5</v>
      </c>
      <c r="F14275" s="21" t="s">
        <v>2775</v>
      </c>
    </row>
    <row r="14276" spans="1:6">
      <c r="A14276" s="21" t="s">
        <v>19016</v>
      </c>
      <c r="B14276" s="21" t="s">
        <v>40891</v>
      </c>
      <c r="C14276" s="21" t="s">
        <v>4395</v>
      </c>
      <c r="D14276" s="21">
        <v>0.2</v>
      </c>
      <c r="E14276" s="21">
        <v>0</v>
      </c>
      <c r="F14276" s="21" t="s">
        <v>2775</v>
      </c>
    </row>
    <row r="14277" spans="1:6">
      <c r="A14277" s="21" t="s">
        <v>19017</v>
      </c>
      <c r="B14277" s="21" t="s">
        <v>40891</v>
      </c>
      <c r="C14277" s="21" t="s">
        <v>47171</v>
      </c>
      <c r="D14277" s="21">
        <v>1</v>
      </c>
      <c r="E14277" s="21">
        <v>0</v>
      </c>
      <c r="F14277" s="21" t="s">
        <v>2775</v>
      </c>
    </row>
    <row r="14278" spans="1:6">
      <c r="A14278" s="21" t="s">
        <v>19018</v>
      </c>
      <c r="B14278" s="21" t="s">
        <v>40898</v>
      </c>
      <c r="C14278" s="21" t="s">
        <v>47172</v>
      </c>
      <c r="D14278" s="21">
        <v>0.28000000000000003</v>
      </c>
      <c r="E14278" s="21">
        <v>0</v>
      </c>
      <c r="F14278" s="21" t="s">
        <v>2775</v>
      </c>
    </row>
    <row r="14279" spans="1:6">
      <c r="A14279" s="21" t="s">
        <v>19019</v>
      </c>
      <c r="B14279" s="21" t="s">
        <v>40884</v>
      </c>
      <c r="C14279" s="21" t="s">
        <v>46608</v>
      </c>
      <c r="D14279" s="21">
        <v>460</v>
      </c>
      <c r="E14279" s="21">
        <v>0</v>
      </c>
      <c r="F14279" s="21" t="s">
        <v>2775</v>
      </c>
    </row>
    <row r="14280" spans="1:6">
      <c r="A14280" s="21" t="s">
        <v>19020</v>
      </c>
      <c r="B14280" s="21" t="s">
        <v>40891</v>
      </c>
      <c r="C14280" s="21" t="s">
        <v>47173</v>
      </c>
      <c r="D14280" s="21">
        <v>1</v>
      </c>
      <c r="E14280" s="21">
        <v>0</v>
      </c>
      <c r="F14280" s="21" t="s">
        <v>2775</v>
      </c>
    </row>
    <row r="14281" spans="1:6">
      <c r="A14281" s="21" t="s">
        <v>19021</v>
      </c>
      <c r="B14281" s="21" t="s">
        <v>40891</v>
      </c>
      <c r="C14281" s="21" t="s">
        <v>47174</v>
      </c>
      <c r="D14281" s="21">
        <v>1</v>
      </c>
      <c r="E14281" s="21">
        <v>0</v>
      </c>
      <c r="F14281" s="21" t="s">
        <v>2775</v>
      </c>
    </row>
    <row r="14282" spans="1:6">
      <c r="A14282" s="21" t="s">
        <v>19022</v>
      </c>
      <c r="B14282" s="21" t="s">
        <v>40891</v>
      </c>
      <c r="C14282" s="21" t="s">
        <v>41247</v>
      </c>
      <c r="D14282" s="21">
        <v>1</v>
      </c>
      <c r="E14282" s="21">
        <v>0</v>
      </c>
      <c r="F14282" s="21" t="s">
        <v>2775</v>
      </c>
    </row>
    <row r="14283" spans="1:6">
      <c r="A14283" s="21" t="s">
        <v>19023</v>
      </c>
      <c r="B14283" s="21" t="s">
        <v>40898</v>
      </c>
      <c r="C14283" s="21" t="s">
        <v>47175</v>
      </c>
      <c r="D14283" s="21">
        <v>0.32</v>
      </c>
      <c r="E14283" s="21">
        <v>0</v>
      </c>
      <c r="F14283" s="21" t="s">
        <v>2775</v>
      </c>
    </row>
    <row r="14284" spans="1:6">
      <c r="A14284" s="21" t="s">
        <v>19024</v>
      </c>
      <c r="B14284" s="21" t="s">
        <v>40893</v>
      </c>
      <c r="C14284" s="21" t="s">
        <v>47176</v>
      </c>
      <c r="D14284" s="21">
        <v>0.04</v>
      </c>
      <c r="E14284" s="21">
        <v>0</v>
      </c>
      <c r="F14284" s="21" t="s">
        <v>2775</v>
      </c>
    </row>
    <row r="14285" spans="1:6">
      <c r="A14285" s="21" t="s">
        <v>19025</v>
      </c>
      <c r="B14285" s="21" t="s">
        <v>40898</v>
      </c>
      <c r="C14285" s="21" t="s">
        <v>47177</v>
      </c>
      <c r="D14285" s="21">
        <v>0.18</v>
      </c>
      <c r="E14285" s="21">
        <v>0</v>
      </c>
      <c r="F14285" s="21" t="s">
        <v>2775</v>
      </c>
    </row>
    <row r="14286" spans="1:6">
      <c r="A14286" s="21" t="s">
        <v>19026</v>
      </c>
      <c r="B14286" s="21" t="s">
        <v>40890</v>
      </c>
      <c r="C14286" s="21" t="s">
        <v>47178</v>
      </c>
      <c r="D14286" s="21">
        <v>0</v>
      </c>
      <c r="E14286" s="21">
        <v>5</v>
      </c>
      <c r="F14286" s="21" t="s">
        <v>2775</v>
      </c>
    </row>
    <row r="14287" spans="1:6">
      <c r="A14287" s="21" t="s">
        <v>19027</v>
      </c>
      <c r="B14287" s="21" t="s">
        <v>40898</v>
      </c>
      <c r="C14287" s="21" t="s">
        <v>40939</v>
      </c>
      <c r="D14287" s="21">
        <v>0.48</v>
      </c>
      <c r="E14287" s="21">
        <v>0</v>
      </c>
      <c r="F14287" s="21" t="s">
        <v>2775</v>
      </c>
    </row>
    <row r="14288" spans="1:6">
      <c r="A14288" s="21" t="s">
        <v>19028</v>
      </c>
      <c r="B14288" s="21" t="s">
        <v>40890</v>
      </c>
      <c r="C14288" s="21" t="s">
        <v>47179</v>
      </c>
      <c r="D14288" s="21">
        <v>0</v>
      </c>
      <c r="E14288" s="21">
        <v>8</v>
      </c>
      <c r="F14288" s="21" t="s">
        <v>2775</v>
      </c>
    </row>
    <row r="14289" spans="1:6">
      <c r="A14289" s="21" t="s">
        <v>19029</v>
      </c>
      <c r="B14289" s="21" t="s">
        <v>40891</v>
      </c>
      <c r="C14289" s="21" t="s">
        <v>4914</v>
      </c>
      <c r="D14289" s="21">
        <v>0.22</v>
      </c>
      <c r="E14289" s="21">
        <v>0</v>
      </c>
      <c r="F14289" s="21" t="s">
        <v>2775</v>
      </c>
    </row>
    <row r="14290" spans="1:6">
      <c r="A14290" s="21" t="s">
        <v>19030</v>
      </c>
      <c r="B14290" s="21" t="s">
        <v>40891</v>
      </c>
      <c r="C14290" s="21" t="s">
        <v>41441</v>
      </c>
      <c r="D14290" s="21">
        <v>0.48</v>
      </c>
      <c r="E14290" s="21">
        <v>0</v>
      </c>
      <c r="F14290" s="21" t="s">
        <v>2775</v>
      </c>
    </row>
    <row r="14291" spans="1:6">
      <c r="A14291" s="21" t="s">
        <v>19031</v>
      </c>
      <c r="B14291" s="21" t="s">
        <v>40891</v>
      </c>
      <c r="C14291" s="21" t="s">
        <v>47180</v>
      </c>
      <c r="D14291" s="21">
        <v>1</v>
      </c>
      <c r="E14291" s="21">
        <v>0</v>
      </c>
      <c r="F14291" s="21" t="s">
        <v>2775</v>
      </c>
    </row>
    <row r="14292" spans="1:6">
      <c r="A14292" s="21" t="s">
        <v>19032</v>
      </c>
      <c r="B14292" s="21" t="s">
        <v>40899</v>
      </c>
      <c r="C14292" s="21" t="s">
        <v>25</v>
      </c>
      <c r="D14292" s="21">
        <v>0</v>
      </c>
      <c r="E14292" s="21">
        <v>5</v>
      </c>
      <c r="F14292" s="21" t="s">
        <v>2775</v>
      </c>
    </row>
    <row r="14293" spans="1:6">
      <c r="A14293" s="21" t="s">
        <v>19033</v>
      </c>
      <c r="B14293" s="21" t="s">
        <v>40898</v>
      </c>
      <c r="C14293" s="21" t="s">
        <v>46284</v>
      </c>
      <c r="D14293" s="21">
        <v>1</v>
      </c>
      <c r="E14293" s="21">
        <v>0</v>
      </c>
      <c r="F14293" s="21" t="s">
        <v>2775</v>
      </c>
    </row>
    <row r="14294" spans="1:6">
      <c r="A14294" s="21" t="s">
        <v>19034</v>
      </c>
      <c r="B14294" s="21" t="s">
        <v>40891</v>
      </c>
      <c r="C14294" s="21" t="s">
        <v>661</v>
      </c>
      <c r="D14294" s="21">
        <v>1</v>
      </c>
      <c r="E14294" s="21">
        <v>0</v>
      </c>
      <c r="F14294" s="21" t="s">
        <v>2775</v>
      </c>
    </row>
    <row r="14295" spans="1:6">
      <c r="A14295" s="21" t="s">
        <v>19035</v>
      </c>
      <c r="B14295" s="21" t="s">
        <v>40891</v>
      </c>
      <c r="C14295" s="21" t="s">
        <v>47181</v>
      </c>
      <c r="D14295" s="21">
        <v>1</v>
      </c>
      <c r="E14295" s="21">
        <v>0</v>
      </c>
      <c r="F14295" s="21" t="s">
        <v>2775</v>
      </c>
    </row>
    <row r="14296" spans="1:6">
      <c r="A14296" s="21" t="s">
        <v>19036</v>
      </c>
      <c r="B14296" s="21" t="s">
        <v>40890</v>
      </c>
      <c r="C14296" s="21" t="s">
        <v>47182</v>
      </c>
      <c r="D14296" s="21">
        <v>0</v>
      </c>
      <c r="E14296" s="21">
        <v>3</v>
      </c>
      <c r="F14296" s="21" t="s">
        <v>2775</v>
      </c>
    </row>
    <row r="14297" spans="1:6">
      <c r="A14297" s="21" t="s">
        <v>19037</v>
      </c>
      <c r="B14297" s="21" t="s">
        <v>40891</v>
      </c>
      <c r="C14297" s="21" t="s">
        <v>47183</v>
      </c>
      <c r="D14297" s="21">
        <v>0.4</v>
      </c>
      <c r="E14297" s="21">
        <v>0</v>
      </c>
      <c r="F14297" s="21" t="s">
        <v>2775</v>
      </c>
    </row>
    <row r="14298" spans="1:6">
      <c r="A14298" s="21" t="s">
        <v>19038</v>
      </c>
      <c r="B14298" s="21" t="s">
        <v>40898</v>
      </c>
      <c r="C14298" s="21" t="s">
        <v>46608</v>
      </c>
      <c r="D14298" s="21">
        <v>0.12</v>
      </c>
      <c r="E14298" s="21">
        <v>0</v>
      </c>
      <c r="F14298" s="21" t="s">
        <v>2775</v>
      </c>
    </row>
    <row r="14299" spans="1:6">
      <c r="A14299" s="21" t="s">
        <v>19039</v>
      </c>
      <c r="B14299" s="21" t="s">
        <v>40891</v>
      </c>
      <c r="C14299" s="21" t="s">
        <v>41128</v>
      </c>
      <c r="D14299" s="21">
        <v>0.16</v>
      </c>
      <c r="E14299" s="21">
        <v>0</v>
      </c>
      <c r="F14299" s="21" t="s">
        <v>2775</v>
      </c>
    </row>
    <row r="14300" spans="1:6">
      <c r="A14300" s="21" t="s">
        <v>19040</v>
      </c>
      <c r="B14300" s="21" t="s">
        <v>40891</v>
      </c>
      <c r="C14300" s="21" t="s">
        <v>4395</v>
      </c>
      <c r="D14300" s="21">
        <v>0.2</v>
      </c>
      <c r="E14300" s="21">
        <v>0</v>
      </c>
      <c r="F14300" s="21" t="s">
        <v>2775</v>
      </c>
    </row>
    <row r="14301" spans="1:6">
      <c r="A14301" s="21" t="s">
        <v>19041</v>
      </c>
      <c r="B14301" s="21" t="s">
        <v>40891</v>
      </c>
      <c r="C14301" s="21" t="s">
        <v>47156</v>
      </c>
      <c r="D14301" s="21">
        <v>0.16</v>
      </c>
      <c r="E14301" s="21">
        <v>0</v>
      </c>
      <c r="F14301" s="21" t="s">
        <v>2775</v>
      </c>
    </row>
    <row r="14302" spans="1:6">
      <c r="A14302" s="21" t="s">
        <v>19042</v>
      </c>
      <c r="B14302" s="21" t="s">
        <v>40891</v>
      </c>
      <c r="C14302" s="21" t="s">
        <v>4389</v>
      </c>
      <c r="D14302" s="21">
        <v>0.32</v>
      </c>
      <c r="E14302" s="21">
        <v>0</v>
      </c>
      <c r="F14302" s="21" t="s">
        <v>2775</v>
      </c>
    </row>
    <row r="14303" spans="1:6">
      <c r="A14303" s="21" t="s">
        <v>19043</v>
      </c>
      <c r="B14303" s="21" t="s">
        <v>40891</v>
      </c>
      <c r="C14303" s="21" t="s">
        <v>47184</v>
      </c>
      <c r="D14303" s="21">
        <v>1</v>
      </c>
      <c r="E14303" s="21">
        <v>0</v>
      </c>
      <c r="F14303" s="21" t="s">
        <v>2775</v>
      </c>
    </row>
    <row r="14304" spans="1:6">
      <c r="A14304" s="21" t="s">
        <v>19044</v>
      </c>
      <c r="B14304" s="21" t="s">
        <v>40893</v>
      </c>
      <c r="C14304" s="21" t="s">
        <v>41551</v>
      </c>
      <c r="D14304" s="21">
        <v>0.04</v>
      </c>
      <c r="E14304" s="21">
        <v>0</v>
      </c>
      <c r="F14304" s="21" t="s">
        <v>2775</v>
      </c>
    </row>
    <row r="14305" spans="1:6">
      <c r="A14305" s="21" t="s">
        <v>3253</v>
      </c>
      <c r="B14305" s="21" t="s">
        <v>40892</v>
      </c>
      <c r="C14305" s="21" t="s">
        <v>4623</v>
      </c>
      <c r="D14305" s="21">
        <v>0.5</v>
      </c>
      <c r="E14305" s="21">
        <v>0</v>
      </c>
      <c r="F14305" s="21" t="s">
        <v>2775</v>
      </c>
    </row>
    <row r="14306" spans="1:6">
      <c r="A14306" s="21" t="s">
        <v>19045</v>
      </c>
      <c r="B14306" s="21" t="s">
        <v>40891</v>
      </c>
      <c r="C14306" s="21" t="s">
        <v>47185</v>
      </c>
      <c r="D14306" s="21">
        <v>1</v>
      </c>
      <c r="E14306" s="21">
        <v>0</v>
      </c>
      <c r="F14306" s="21" t="s">
        <v>2775</v>
      </c>
    </row>
    <row r="14307" spans="1:6">
      <c r="A14307" s="21" t="s">
        <v>19046</v>
      </c>
      <c r="B14307" s="21" t="s">
        <v>40887</v>
      </c>
      <c r="C14307" s="21" t="s">
        <v>4353</v>
      </c>
      <c r="D14307" s="21">
        <v>1</v>
      </c>
      <c r="E14307" s="21">
        <v>0</v>
      </c>
      <c r="F14307" s="21" t="s">
        <v>2775</v>
      </c>
    </row>
    <row r="14308" spans="1:6">
      <c r="A14308" s="21" t="s">
        <v>19047</v>
      </c>
      <c r="B14308" s="21" t="s">
        <v>40894</v>
      </c>
      <c r="C14308" s="21" t="s">
        <v>43798</v>
      </c>
      <c r="D14308" s="21">
        <v>0.04</v>
      </c>
      <c r="E14308" s="21">
        <v>0</v>
      </c>
      <c r="F14308" s="21" t="s">
        <v>2775</v>
      </c>
    </row>
    <row r="14309" spans="1:6">
      <c r="A14309" s="21" t="s">
        <v>19048</v>
      </c>
      <c r="B14309" s="21" t="s">
        <v>40890</v>
      </c>
      <c r="C14309" s="21" t="s">
        <v>47186</v>
      </c>
      <c r="D14309" s="21">
        <v>0</v>
      </c>
      <c r="E14309" s="21">
        <v>5</v>
      </c>
      <c r="F14309" s="21" t="s">
        <v>2775</v>
      </c>
    </row>
    <row r="14310" spans="1:6">
      <c r="A14310" s="21" t="s">
        <v>19049</v>
      </c>
      <c r="B14310" s="21" t="s">
        <v>40895</v>
      </c>
      <c r="C14310" s="21" t="s">
        <v>47187</v>
      </c>
      <c r="D14310" s="21">
        <v>0.04</v>
      </c>
      <c r="E14310" s="21">
        <v>0</v>
      </c>
      <c r="F14310" s="21" t="s">
        <v>2775</v>
      </c>
    </row>
    <row r="14311" spans="1:6">
      <c r="A14311" s="21" t="s">
        <v>19050</v>
      </c>
      <c r="B14311" s="21" t="s">
        <v>40898</v>
      </c>
      <c r="C14311" s="21" t="s">
        <v>41247</v>
      </c>
      <c r="D14311" s="21">
        <v>0.5</v>
      </c>
      <c r="E14311" s="21">
        <v>0</v>
      </c>
      <c r="F14311" s="21" t="s">
        <v>2775</v>
      </c>
    </row>
    <row r="14312" spans="1:6">
      <c r="A14312" s="21" t="s">
        <v>19051</v>
      </c>
      <c r="B14312" s="21" t="s">
        <v>40890</v>
      </c>
      <c r="C14312" s="21" t="s">
        <v>47188</v>
      </c>
      <c r="D14312" s="21">
        <v>0</v>
      </c>
      <c r="E14312" s="21">
        <v>5</v>
      </c>
      <c r="F14312" s="21" t="s">
        <v>2775</v>
      </c>
    </row>
    <row r="14313" spans="1:6">
      <c r="A14313" s="21" t="s">
        <v>19052</v>
      </c>
      <c r="B14313" s="21" t="s">
        <v>40893</v>
      </c>
      <c r="C14313" s="21" t="s">
        <v>4687</v>
      </c>
      <c r="D14313" s="21">
        <v>0.04</v>
      </c>
      <c r="E14313" s="21">
        <v>0</v>
      </c>
      <c r="F14313" s="21" t="s">
        <v>2775</v>
      </c>
    </row>
    <row r="14314" spans="1:6">
      <c r="A14314" s="21" t="s">
        <v>2938</v>
      </c>
      <c r="B14314" s="21" t="s">
        <v>40903</v>
      </c>
      <c r="C14314" s="21" t="s">
        <v>4430</v>
      </c>
      <c r="D14314" s="21">
        <v>1</v>
      </c>
      <c r="E14314" s="21">
        <v>0</v>
      </c>
      <c r="F14314" s="21" t="s">
        <v>2775</v>
      </c>
    </row>
    <row r="14315" spans="1:6">
      <c r="A14315" s="21" t="s">
        <v>19053</v>
      </c>
      <c r="B14315" s="21" t="s">
        <v>40890</v>
      </c>
      <c r="C14315" s="21" t="s">
        <v>47189</v>
      </c>
      <c r="D14315" s="21">
        <v>0</v>
      </c>
      <c r="E14315" s="21">
        <v>10</v>
      </c>
      <c r="F14315" s="21" t="s">
        <v>2775</v>
      </c>
    </row>
    <row r="14316" spans="1:6">
      <c r="A14316" s="21" t="s">
        <v>19054</v>
      </c>
      <c r="B14316" s="21" t="s">
        <v>40894</v>
      </c>
      <c r="C14316" s="21" t="s">
        <v>47190</v>
      </c>
      <c r="D14316" s="21">
        <v>0.04</v>
      </c>
      <c r="E14316" s="21">
        <v>0</v>
      </c>
      <c r="F14316" s="21" t="s">
        <v>2775</v>
      </c>
    </row>
    <row r="14317" spans="1:6">
      <c r="A14317" s="21" t="s">
        <v>19055</v>
      </c>
      <c r="B14317" s="21" t="s">
        <v>40895</v>
      </c>
      <c r="C14317" s="21" t="s">
        <v>45826</v>
      </c>
      <c r="D14317" s="21">
        <v>0.04</v>
      </c>
      <c r="E14317" s="21">
        <v>0</v>
      </c>
      <c r="F14317" s="21" t="s">
        <v>2775</v>
      </c>
    </row>
    <row r="14318" spans="1:6">
      <c r="A14318" s="21" t="s">
        <v>19056</v>
      </c>
      <c r="B14318" s="21" t="s">
        <v>40891</v>
      </c>
      <c r="C14318" s="21" t="s">
        <v>4375</v>
      </c>
      <c r="D14318" s="21">
        <v>0.18</v>
      </c>
      <c r="E14318" s="21">
        <v>0</v>
      </c>
      <c r="F14318" s="21" t="s">
        <v>2775</v>
      </c>
    </row>
    <row r="14319" spans="1:6">
      <c r="A14319" s="21" t="s">
        <v>19057</v>
      </c>
      <c r="B14319" s="21" t="s">
        <v>40891</v>
      </c>
      <c r="C14319" s="21" t="s">
        <v>47191</v>
      </c>
      <c r="D14319" s="21">
        <v>1</v>
      </c>
      <c r="E14319" s="21">
        <v>0</v>
      </c>
      <c r="F14319" s="21" t="s">
        <v>2775</v>
      </c>
    </row>
    <row r="14320" spans="1:6">
      <c r="A14320" s="21" t="s">
        <v>19058</v>
      </c>
      <c r="B14320" s="21" t="s">
        <v>40891</v>
      </c>
      <c r="C14320" s="21" t="s">
        <v>41928</v>
      </c>
      <c r="D14320" s="21">
        <v>0.2</v>
      </c>
      <c r="E14320" s="21">
        <v>0</v>
      </c>
      <c r="F14320" s="21" t="s">
        <v>2775</v>
      </c>
    </row>
    <row r="14321" spans="1:6">
      <c r="A14321" s="21" t="s">
        <v>19059</v>
      </c>
      <c r="B14321" s="21" t="s">
        <v>40891</v>
      </c>
      <c r="C14321" s="21" t="s">
        <v>5085</v>
      </c>
      <c r="D14321" s="21">
        <v>1</v>
      </c>
      <c r="E14321" s="21">
        <v>0</v>
      </c>
      <c r="F14321" s="21" t="s">
        <v>2775</v>
      </c>
    </row>
    <row r="14322" spans="1:6">
      <c r="A14322" s="21" t="s">
        <v>19060</v>
      </c>
      <c r="B14322" s="21" t="s">
        <v>40891</v>
      </c>
      <c r="C14322" s="21" t="s">
        <v>661</v>
      </c>
      <c r="D14322" s="21">
        <v>1</v>
      </c>
      <c r="E14322" s="21">
        <v>0</v>
      </c>
      <c r="F14322" s="21" t="s">
        <v>2775</v>
      </c>
    </row>
    <row r="14323" spans="1:6">
      <c r="A14323" s="21" t="s">
        <v>19061</v>
      </c>
      <c r="B14323" s="21" t="s">
        <v>40891</v>
      </c>
      <c r="C14323" s="21" t="s">
        <v>42073</v>
      </c>
      <c r="D14323" s="21">
        <v>1</v>
      </c>
      <c r="E14323" s="21">
        <v>0</v>
      </c>
      <c r="F14323" s="21" t="s">
        <v>2775</v>
      </c>
    </row>
    <row r="14324" spans="1:6">
      <c r="A14324" s="21" t="s">
        <v>19062</v>
      </c>
      <c r="B14324" s="21" t="s">
        <v>40891</v>
      </c>
      <c r="C14324" s="21" t="s">
        <v>47192</v>
      </c>
      <c r="D14324" s="21">
        <v>0.2</v>
      </c>
      <c r="E14324" s="21">
        <v>0</v>
      </c>
      <c r="F14324" s="21" t="s">
        <v>2775</v>
      </c>
    </row>
    <row r="14325" spans="1:6">
      <c r="A14325" s="21" t="s">
        <v>19063</v>
      </c>
      <c r="B14325" s="21" t="s">
        <v>40891</v>
      </c>
      <c r="C14325" s="21" t="s">
        <v>47193</v>
      </c>
      <c r="D14325" s="21">
        <v>1</v>
      </c>
      <c r="E14325" s="21">
        <v>0</v>
      </c>
      <c r="F14325" s="21" t="s">
        <v>2775</v>
      </c>
    </row>
    <row r="14326" spans="1:6">
      <c r="A14326" s="21" t="s">
        <v>19064</v>
      </c>
      <c r="B14326" s="21" t="s">
        <v>40890</v>
      </c>
      <c r="C14326" s="21" t="s">
        <v>47194</v>
      </c>
      <c r="D14326" s="21">
        <v>0</v>
      </c>
      <c r="E14326" s="21">
        <v>5</v>
      </c>
      <c r="F14326" s="21" t="s">
        <v>2775</v>
      </c>
    </row>
    <row r="14327" spans="1:6">
      <c r="A14327" s="21" t="s">
        <v>19065</v>
      </c>
      <c r="B14327" s="21" t="s">
        <v>40895</v>
      </c>
      <c r="C14327" s="21" t="s">
        <v>41709</v>
      </c>
      <c r="D14327" s="21">
        <v>0.04</v>
      </c>
      <c r="E14327" s="21">
        <v>0</v>
      </c>
      <c r="F14327" s="21" t="s">
        <v>2775</v>
      </c>
    </row>
    <row r="14328" spans="1:6">
      <c r="A14328" s="21" t="s">
        <v>19066</v>
      </c>
      <c r="B14328" s="21" t="s">
        <v>40890</v>
      </c>
      <c r="C14328" s="21" t="s">
        <v>47195</v>
      </c>
      <c r="D14328" s="21">
        <v>0</v>
      </c>
      <c r="E14328" s="21">
        <v>5</v>
      </c>
      <c r="F14328" s="21" t="s">
        <v>2775</v>
      </c>
    </row>
    <row r="14329" spans="1:6">
      <c r="A14329" s="21" t="s">
        <v>19067</v>
      </c>
      <c r="B14329" s="21" t="s">
        <v>40890</v>
      </c>
      <c r="C14329" s="21" t="s">
        <v>4617</v>
      </c>
      <c r="D14329" s="21">
        <v>0</v>
      </c>
      <c r="E14329" s="21">
        <v>3</v>
      </c>
      <c r="F14329" s="21" t="s">
        <v>2775</v>
      </c>
    </row>
    <row r="14330" spans="1:6">
      <c r="A14330" s="21" t="s">
        <v>19068</v>
      </c>
      <c r="B14330" s="21" t="s">
        <v>40890</v>
      </c>
      <c r="C14330" s="21" t="s">
        <v>47196</v>
      </c>
      <c r="D14330" s="21">
        <v>0</v>
      </c>
      <c r="E14330" s="21">
        <v>5</v>
      </c>
      <c r="F14330" s="21" t="s">
        <v>2775</v>
      </c>
    </row>
    <row r="14331" spans="1:6">
      <c r="A14331" s="21" t="s">
        <v>19069</v>
      </c>
      <c r="B14331" s="21" t="s">
        <v>40891</v>
      </c>
      <c r="C14331" s="21" t="s">
        <v>47197</v>
      </c>
      <c r="D14331" s="21">
        <v>0.16</v>
      </c>
      <c r="E14331" s="21">
        <v>0</v>
      </c>
      <c r="F14331" s="21" t="s">
        <v>2775</v>
      </c>
    </row>
    <row r="14332" spans="1:6">
      <c r="A14332" s="21" t="s">
        <v>19070</v>
      </c>
      <c r="B14332" s="21" t="s">
        <v>40891</v>
      </c>
      <c r="C14332" s="21" t="s">
        <v>43348</v>
      </c>
      <c r="D14332" s="21">
        <v>1</v>
      </c>
      <c r="E14332" s="21">
        <v>0</v>
      </c>
      <c r="F14332" s="21" t="s">
        <v>2775</v>
      </c>
    </row>
    <row r="14333" spans="1:6">
      <c r="A14333" s="21" t="s">
        <v>19071</v>
      </c>
      <c r="B14333" s="21" t="s">
        <v>40898</v>
      </c>
      <c r="C14333" s="21" t="s">
        <v>25</v>
      </c>
      <c r="D14333" s="21">
        <v>0.28000000000000003</v>
      </c>
      <c r="E14333" s="21">
        <v>0</v>
      </c>
      <c r="F14333" s="21" t="s">
        <v>2775</v>
      </c>
    </row>
    <row r="14334" spans="1:6">
      <c r="A14334" s="21" t="s">
        <v>19072</v>
      </c>
      <c r="B14334" s="21" t="s">
        <v>40891</v>
      </c>
      <c r="C14334" s="21" t="s">
        <v>4393</v>
      </c>
      <c r="D14334" s="21">
        <v>1</v>
      </c>
      <c r="E14334" s="21">
        <v>0</v>
      </c>
      <c r="F14334" s="21" t="s">
        <v>2775</v>
      </c>
    </row>
    <row r="14335" spans="1:6">
      <c r="A14335" s="21" t="s">
        <v>19073</v>
      </c>
      <c r="B14335" s="21" t="s">
        <v>40891</v>
      </c>
      <c r="C14335" s="21" t="s">
        <v>47198</v>
      </c>
      <c r="D14335" s="21">
        <v>0.96</v>
      </c>
      <c r="E14335" s="21">
        <v>0</v>
      </c>
      <c r="F14335" s="21" t="s">
        <v>2775</v>
      </c>
    </row>
    <row r="14336" spans="1:6">
      <c r="A14336" s="21" t="s">
        <v>19074</v>
      </c>
      <c r="B14336" s="21" t="s">
        <v>40891</v>
      </c>
      <c r="C14336" s="21" t="s">
        <v>47199</v>
      </c>
      <c r="D14336" s="21">
        <v>0.16</v>
      </c>
      <c r="E14336" s="21">
        <v>0</v>
      </c>
      <c r="F14336" s="21" t="s">
        <v>2775</v>
      </c>
    </row>
    <row r="14337" spans="1:6">
      <c r="A14337" s="21" t="s">
        <v>19075</v>
      </c>
      <c r="B14337" s="21" t="s">
        <v>40898</v>
      </c>
      <c r="C14337" s="21" t="s">
        <v>4545</v>
      </c>
      <c r="D14337" s="21">
        <v>2</v>
      </c>
      <c r="E14337" s="21">
        <v>0</v>
      </c>
      <c r="F14337" s="21" t="s">
        <v>2775</v>
      </c>
    </row>
    <row r="14338" spans="1:6">
      <c r="A14338" s="21" t="s">
        <v>19076</v>
      </c>
      <c r="B14338" s="21" t="s">
        <v>40891</v>
      </c>
      <c r="C14338" s="21" t="s">
        <v>4335</v>
      </c>
      <c r="D14338" s="21">
        <v>0.48</v>
      </c>
      <c r="E14338" s="21">
        <v>0</v>
      </c>
      <c r="F14338" s="21" t="s">
        <v>2775</v>
      </c>
    </row>
    <row r="14339" spans="1:6">
      <c r="A14339" s="21" t="s">
        <v>19077</v>
      </c>
      <c r="B14339" s="21" t="s">
        <v>40890</v>
      </c>
      <c r="C14339" s="21" t="s">
        <v>47200</v>
      </c>
      <c r="D14339" s="21">
        <v>0.04</v>
      </c>
      <c r="E14339" s="21">
        <v>3</v>
      </c>
      <c r="F14339" s="21" t="s">
        <v>2775</v>
      </c>
    </row>
    <row r="14340" spans="1:6">
      <c r="A14340" s="21" t="s">
        <v>19078</v>
      </c>
      <c r="B14340" s="21" t="s">
        <v>40898</v>
      </c>
      <c r="C14340" s="21" t="s">
        <v>47201</v>
      </c>
      <c r="D14340" s="21">
        <v>0.28000000000000003</v>
      </c>
      <c r="E14340" s="21">
        <v>0</v>
      </c>
      <c r="F14340" s="21" t="s">
        <v>2775</v>
      </c>
    </row>
    <row r="14341" spans="1:6">
      <c r="A14341" s="21" t="s">
        <v>19079</v>
      </c>
      <c r="B14341" s="21" t="s">
        <v>40891</v>
      </c>
      <c r="C14341" s="21" t="s">
        <v>47202</v>
      </c>
      <c r="D14341" s="21">
        <v>1</v>
      </c>
      <c r="E14341" s="21">
        <v>0</v>
      </c>
      <c r="F14341" s="21" t="s">
        <v>2775</v>
      </c>
    </row>
    <row r="14342" spans="1:6">
      <c r="A14342" s="21" t="s">
        <v>19080</v>
      </c>
      <c r="B14342" s="21" t="s">
        <v>40898</v>
      </c>
      <c r="C14342" s="21" t="s">
        <v>45169</v>
      </c>
      <c r="D14342" s="21">
        <v>1</v>
      </c>
      <c r="E14342" s="21">
        <v>0</v>
      </c>
      <c r="F14342" s="21" t="s">
        <v>2775</v>
      </c>
    </row>
    <row r="14343" spans="1:6">
      <c r="A14343" s="21" t="s">
        <v>19081</v>
      </c>
      <c r="B14343" s="21" t="s">
        <v>40898</v>
      </c>
      <c r="C14343" s="21" t="s">
        <v>5142</v>
      </c>
      <c r="D14343" s="21">
        <v>0.5</v>
      </c>
      <c r="E14343" s="21">
        <v>0</v>
      </c>
      <c r="F14343" s="21" t="s">
        <v>2775</v>
      </c>
    </row>
    <row r="14344" spans="1:6">
      <c r="A14344" s="21" t="s">
        <v>19082</v>
      </c>
      <c r="B14344" s="21" t="s">
        <v>40891</v>
      </c>
      <c r="C14344" s="21" t="s">
        <v>661</v>
      </c>
      <c r="D14344" s="21">
        <v>1</v>
      </c>
      <c r="E14344" s="21">
        <v>0</v>
      </c>
      <c r="F14344" s="21" t="s">
        <v>2775</v>
      </c>
    </row>
    <row r="14345" spans="1:6">
      <c r="A14345" s="21" t="s">
        <v>19083</v>
      </c>
      <c r="B14345" s="21" t="s">
        <v>40891</v>
      </c>
      <c r="C14345" s="21" t="s">
        <v>4509</v>
      </c>
      <c r="D14345" s="21">
        <v>0.96</v>
      </c>
      <c r="E14345" s="21">
        <v>0</v>
      </c>
      <c r="F14345" s="21" t="s">
        <v>2775</v>
      </c>
    </row>
    <row r="14346" spans="1:6">
      <c r="A14346" s="21" t="s">
        <v>19084</v>
      </c>
      <c r="B14346" s="21" t="s">
        <v>40891</v>
      </c>
      <c r="C14346" s="21" t="s">
        <v>47203</v>
      </c>
      <c r="D14346" s="21">
        <v>0.12</v>
      </c>
      <c r="E14346" s="21">
        <v>0</v>
      </c>
      <c r="F14346" s="21" t="s">
        <v>2775</v>
      </c>
    </row>
    <row r="14347" spans="1:6">
      <c r="A14347" s="21" t="s">
        <v>19085</v>
      </c>
      <c r="B14347" s="21" t="s">
        <v>40896</v>
      </c>
      <c r="C14347" s="21" t="s">
        <v>47071</v>
      </c>
      <c r="D14347" s="21">
        <v>0.16</v>
      </c>
      <c r="E14347" s="21">
        <v>0</v>
      </c>
      <c r="F14347" s="21" t="s">
        <v>2775</v>
      </c>
    </row>
    <row r="14348" spans="1:6">
      <c r="A14348" s="21" t="s">
        <v>19086</v>
      </c>
      <c r="B14348" s="21" t="s">
        <v>40891</v>
      </c>
      <c r="C14348" s="21" t="s">
        <v>41309</v>
      </c>
      <c r="D14348" s="21">
        <v>0.24</v>
      </c>
      <c r="E14348" s="21">
        <v>0</v>
      </c>
      <c r="F14348" s="21" t="s">
        <v>2775</v>
      </c>
    </row>
    <row r="14349" spans="1:6">
      <c r="A14349" s="21" t="s">
        <v>2812</v>
      </c>
      <c r="B14349" s="21" t="s">
        <v>40903</v>
      </c>
      <c r="C14349" s="21" t="s">
        <v>4353</v>
      </c>
      <c r="D14349" s="21">
        <v>0.2</v>
      </c>
      <c r="E14349" s="21">
        <v>0</v>
      </c>
      <c r="F14349" s="21" t="s">
        <v>2775</v>
      </c>
    </row>
    <row r="14350" spans="1:6">
      <c r="A14350" s="21" t="s">
        <v>19087</v>
      </c>
      <c r="B14350" s="21" t="s">
        <v>40891</v>
      </c>
      <c r="C14350" s="21" t="s">
        <v>47204</v>
      </c>
      <c r="D14350" s="21">
        <v>0</v>
      </c>
      <c r="E14350" s="21">
        <v>0.5</v>
      </c>
      <c r="F14350" s="21" t="s">
        <v>2775</v>
      </c>
    </row>
    <row r="14351" spans="1:6">
      <c r="A14351" s="21" t="s">
        <v>19088</v>
      </c>
      <c r="B14351" s="21" t="s">
        <v>40891</v>
      </c>
      <c r="C14351" s="21" t="s">
        <v>47205</v>
      </c>
      <c r="D14351" s="21">
        <v>0.5</v>
      </c>
      <c r="E14351" s="21">
        <v>0</v>
      </c>
      <c r="F14351" s="21" t="s">
        <v>2775</v>
      </c>
    </row>
    <row r="14352" spans="1:6">
      <c r="A14352" s="21" t="s">
        <v>19089</v>
      </c>
      <c r="B14352" s="21" t="s">
        <v>40891</v>
      </c>
      <c r="C14352" s="21" t="s">
        <v>4353</v>
      </c>
      <c r="D14352" s="21">
        <v>0.32</v>
      </c>
      <c r="E14352" s="21">
        <v>0</v>
      </c>
      <c r="F14352" s="21" t="s">
        <v>2775</v>
      </c>
    </row>
    <row r="14353" spans="1:6">
      <c r="A14353" s="21" t="s">
        <v>19090</v>
      </c>
      <c r="B14353" s="21" t="s">
        <v>40891</v>
      </c>
      <c r="C14353" s="21" t="s">
        <v>4342</v>
      </c>
      <c r="D14353" s="21">
        <v>0.2</v>
      </c>
      <c r="E14353" s="21">
        <v>0</v>
      </c>
      <c r="F14353" s="21" t="s">
        <v>2775</v>
      </c>
    </row>
    <row r="14354" spans="1:6">
      <c r="A14354" s="21" t="s">
        <v>19091</v>
      </c>
      <c r="B14354" s="21" t="s">
        <v>40890</v>
      </c>
      <c r="C14354" s="21" t="s">
        <v>41947</v>
      </c>
      <c r="D14354" s="21">
        <v>0</v>
      </c>
      <c r="E14354" s="21">
        <v>5</v>
      </c>
      <c r="F14354" s="21" t="s">
        <v>2775</v>
      </c>
    </row>
    <row r="14355" spans="1:6">
      <c r="A14355" s="21" t="s">
        <v>19092</v>
      </c>
      <c r="B14355" s="21" t="s">
        <v>40891</v>
      </c>
      <c r="C14355" s="21" t="s">
        <v>44903</v>
      </c>
      <c r="D14355" s="21">
        <v>0.24</v>
      </c>
      <c r="E14355" s="21">
        <v>0</v>
      </c>
      <c r="F14355" s="21" t="s">
        <v>2775</v>
      </c>
    </row>
    <row r="14356" spans="1:6">
      <c r="A14356" s="21" t="s">
        <v>19093</v>
      </c>
      <c r="B14356" s="21" t="s">
        <v>40891</v>
      </c>
      <c r="C14356" s="21" t="s">
        <v>41709</v>
      </c>
      <c r="D14356" s="21">
        <v>0.32</v>
      </c>
      <c r="E14356" s="21">
        <v>0</v>
      </c>
      <c r="F14356" s="21" t="s">
        <v>2775</v>
      </c>
    </row>
    <row r="14357" spans="1:6">
      <c r="A14357" s="21" t="s">
        <v>19094</v>
      </c>
      <c r="B14357" s="21" t="s">
        <v>40893</v>
      </c>
      <c r="C14357" s="21" t="s">
        <v>42419</v>
      </c>
      <c r="D14357" s="21">
        <v>0.04</v>
      </c>
      <c r="E14357" s="21">
        <v>0</v>
      </c>
      <c r="F14357" s="21" t="s">
        <v>2775</v>
      </c>
    </row>
    <row r="14358" spans="1:6">
      <c r="A14358" s="21" t="s">
        <v>19095</v>
      </c>
      <c r="B14358" s="21" t="s">
        <v>40890</v>
      </c>
      <c r="C14358" s="21" t="s">
        <v>40959</v>
      </c>
      <c r="D14358" s="21">
        <v>0</v>
      </c>
      <c r="E14358" s="21">
        <v>4</v>
      </c>
      <c r="F14358" s="21" t="s">
        <v>2775</v>
      </c>
    </row>
    <row r="14359" spans="1:6">
      <c r="A14359" s="21" t="s">
        <v>19096</v>
      </c>
      <c r="B14359" s="21" t="s">
        <v>40891</v>
      </c>
      <c r="C14359" s="21" t="s">
        <v>40962</v>
      </c>
      <c r="D14359" s="21">
        <v>0.48</v>
      </c>
      <c r="E14359" s="21">
        <v>0</v>
      </c>
      <c r="F14359" s="21" t="s">
        <v>2775</v>
      </c>
    </row>
    <row r="14360" spans="1:6">
      <c r="A14360" s="21" t="s">
        <v>19097</v>
      </c>
      <c r="B14360" s="21" t="s">
        <v>40891</v>
      </c>
      <c r="C14360" s="21" t="s">
        <v>47206</v>
      </c>
      <c r="D14360" s="21">
        <v>1</v>
      </c>
      <c r="E14360" s="21">
        <v>0</v>
      </c>
      <c r="F14360" s="21" t="s">
        <v>2775</v>
      </c>
    </row>
    <row r="14361" spans="1:6">
      <c r="A14361" s="21" t="s">
        <v>19098</v>
      </c>
      <c r="B14361" s="21" t="s">
        <v>40895</v>
      </c>
      <c r="C14361" s="21" t="s">
        <v>4518</v>
      </c>
      <c r="D14361" s="21">
        <v>0.04</v>
      </c>
      <c r="E14361" s="21">
        <v>0</v>
      </c>
      <c r="F14361" s="21" t="s">
        <v>2775</v>
      </c>
    </row>
    <row r="14362" spans="1:6">
      <c r="A14362" s="21" t="s">
        <v>19099</v>
      </c>
      <c r="B14362" s="21" t="s">
        <v>40890</v>
      </c>
      <c r="C14362" s="21" t="s">
        <v>47207</v>
      </c>
      <c r="D14362" s="21">
        <v>0</v>
      </c>
      <c r="E14362" s="21">
        <v>5</v>
      </c>
      <c r="F14362" s="21" t="s">
        <v>2775</v>
      </c>
    </row>
    <row r="14363" spans="1:6">
      <c r="A14363" s="21" t="s">
        <v>19100</v>
      </c>
      <c r="B14363" s="21" t="s">
        <v>40890</v>
      </c>
      <c r="C14363" s="21" t="s">
        <v>47208</v>
      </c>
      <c r="D14363" s="21">
        <v>0</v>
      </c>
      <c r="E14363" s="21">
        <v>5</v>
      </c>
      <c r="F14363" s="21" t="s">
        <v>2775</v>
      </c>
    </row>
    <row r="14364" spans="1:6">
      <c r="A14364" s="21" t="s">
        <v>19101</v>
      </c>
      <c r="B14364" s="21" t="s">
        <v>40893</v>
      </c>
      <c r="C14364" s="21" t="s">
        <v>47209</v>
      </c>
      <c r="D14364" s="21">
        <v>0.04</v>
      </c>
      <c r="E14364" s="21">
        <v>0</v>
      </c>
      <c r="F14364" s="21" t="s">
        <v>2775</v>
      </c>
    </row>
    <row r="14365" spans="1:6">
      <c r="A14365" s="21" t="s">
        <v>3626</v>
      </c>
      <c r="B14365" s="21" t="s">
        <v>40892</v>
      </c>
      <c r="C14365" s="21" t="s">
        <v>4827</v>
      </c>
      <c r="D14365" s="21">
        <v>1</v>
      </c>
      <c r="E14365" s="21">
        <v>0</v>
      </c>
      <c r="F14365" s="21" t="s">
        <v>2775</v>
      </c>
    </row>
    <row r="14366" spans="1:6">
      <c r="A14366" s="21" t="s">
        <v>19102</v>
      </c>
      <c r="B14366" s="21" t="s">
        <v>40890</v>
      </c>
      <c r="C14366" s="21" t="s">
        <v>47210</v>
      </c>
      <c r="D14366" s="21">
        <v>0</v>
      </c>
      <c r="E14366" s="21">
        <v>3</v>
      </c>
      <c r="F14366" s="21" t="s">
        <v>2775</v>
      </c>
    </row>
    <row r="14367" spans="1:6">
      <c r="A14367" s="21" t="s">
        <v>19103</v>
      </c>
      <c r="B14367" s="21" t="s">
        <v>40895</v>
      </c>
      <c r="C14367" s="21" t="s">
        <v>47211</v>
      </c>
      <c r="D14367" s="21">
        <v>0.04</v>
      </c>
      <c r="E14367" s="21">
        <v>0</v>
      </c>
      <c r="F14367" s="21" t="s">
        <v>2775</v>
      </c>
    </row>
    <row r="14368" spans="1:6">
      <c r="A14368" s="21" t="s">
        <v>19104</v>
      </c>
      <c r="B14368" s="21" t="s">
        <v>40891</v>
      </c>
      <c r="C14368" s="21" t="s">
        <v>47212</v>
      </c>
      <c r="D14368" s="21">
        <v>1</v>
      </c>
      <c r="E14368" s="21">
        <v>0</v>
      </c>
      <c r="F14368" s="21" t="s">
        <v>2775</v>
      </c>
    </row>
    <row r="14369" spans="1:6">
      <c r="A14369" s="21" t="s">
        <v>19105</v>
      </c>
      <c r="B14369" s="21" t="s">
        <v>40891</v>
      </c>
      <c r="C14369" s="21" t="s">
        <v>47213</v>
      </c>
      <c r="D14369" s="21">
        <v>0.5</v>
      </c>
      <c r="E14369" s="21">
        <v>0</v>
      </c>
      <c r="F14369" s="21" t="s">
        <v>2775</v>
      </c>
    </row>
    <row r="14370" spans="1:6">
      <c r="A14370" s="21" t="s">
        <v>19106</v>
      </c>
      <c r="B14370" s="21" t="s">
        <v>40891</v>
      </c>
      <c r="C14370" s="21" t="s">
        <v>43767</v>
      </c>
      <c r="D14370" s="21">
        <v>1</v>
      </c>
      <c r="E14370" s="21">
        <v>0</v>
      </c>
      <c r="F14370" s="21" t="s">
        <v>2775</v>
      </c>
    </row>
    <row r="14371" spans="1:6">
      <c r="A14371" s="21" t="s">
        <v>19107</v>
      </c>
      <c r="B14371" s="21" t="s">
        <v>40890</v>
      </c>
      <c r="C14371" s="21" t="s">
        <v>47214</v>
      </c>
      <c r="D14371" s="21">
        <v>0</v>
      </c>
      <c r="E14371" s="21">
        <v>5</v>
      </c>
      <c r="F14371" s="21" t="s">
        <v>2775</v>
      </c>
    </row>
    <row r="14372" spans="1:6">
      <c r="A14372" s="21" t="s">
        <v>19108</v>
      </c>
      <c r="B14372" s="21" t="s">
        <v>40890</v>
      </c>
      <c r="C14372" s="21" t="s">
        <v>47215</v>
      </c>
      <c r="D14372" s="21">
        <v>0</v>
      </c>
      <c r="E14372" s="21">
        <v>6</v>
      </c>
      <c r="F14372" s="21" t="s">
        <v>2775</v>
      </c>
    </row>
    <row r="14373" spans="1:6">
      <c r="A14373" s="21" t="s">
        <v>19109</v>
      </c>
      <c r="B14373" s="21" t="s">
        <v>40890</v>
      </c>
      <c r="C14373" s="21" t="s">
        <v>5216</v>
      </c>
      <c r="D14373" s="21">
        <v>0</v>
      </c>
      <c r="E14373" s="21">
        <v>5</v>
      </c>
      <c r="F14373" s="21" t="s">
        <v>2775</v>
      </c>
    </row>
    <row r="14374" spans="1:6">
      <c r="A14374" s="21" t="s">
        <v>19110</v>
      </c>
      <c r="B14374" s="21" t="s">
        <v>40890</v>
      </c>
      <c r="C14374" s="21" t="s">
        <v>47216</v>
      </c>
      <c r="D14374" s="21">
        <v>0</v>
      </c>
      <c r="E14374" s="21">
        <v>5</v>
      </c>
      <c r="F14374" s="21" t="s">
        <v>2775</v>
      </c>
    </row>
    <row r="14375" spans="1:6">
      <c r="A14375" s="21" t="s">
        <v>19111</v>
      </c>
      <c r="B14375" s="21" t="s">
        <v>40890</v>
      </c>
      <c r="C14375" s="21" t="s">
        <v>4335</v>
      </c>
      <c r="D14375" s="21">
        <v>0</v>
      </c>
      <c r="E14375" s="21">
        <v>3</v>
      </c>
      <c r="F14375" s="21" t="s">
        <v>2775</v>
      </c>
    </row>
    <row r="14376" spans="1:6">
      <c r="A14376" s="21" t="s">
        <v>19112</v>
      </c>
      <c r="B14376" s="21" t="s">
        <v>40890</v>
      </c>
      <c r="C14376" s="21" t="s">
        <v>47217</v>
      </c>
      <c r="D14376" s="21">
        <v>0</v>
      </c>
      <c r="E14376" s="21">
        <v>5</v>
      </c>
      <c r="F14376" s="21" t="s">
        <v>2775</v>
      </c>
    </row>
    <row r="14377" spans="1:6">
      <c r="A14377" s="21" t="s">
        <v>19113</v>
      </c>
      <c r="B14377" s="21" t="s">
        <v>40891</v>
      </c>
      <c r="C14377" s="21" t="s">
        <v>47218</v>
      </c>
      <c r="D14377" s="21">
        <v>0.22</v>
      </c>
      <c r="E14377" s="21">
        <v>0</v>
      </c>
      <c r="F14377" s="21" t="s">
        <v>2775</v>
      </c>
    </row>
    <row r="14378" spans="1:6">
      <c r="A14378" s="21" t="s">
        <v>19114</v>
      </c>
      <c r="B14378" s="21" t="s">
        <v>40898</v>
      </c>
      <c r="C14378" s="21" t="s">
        <v>47219</v>
      </c>
      <c r="D14378" s="21">
        <v>0.12</v>
      </c>
      <c r="E14378" s="21">
        <v>0</v>
      </c>
      <c r="F14378" s="21" t="s">
        <v>2775</v>
      </c>
    </row>
    <row r="14379" spans="1:6">
      <c r="A14379" s="21" t="s">
        <v>19115</v>
      </c>
      <c r="B14379" s="21" t="s">
        <v>40891</v>
      </c>
      <c r="C14379" s="21" t="s">
        <v>41921</v>
      </c>
      <c r="D14379" s="21">
        <v>1</v>
      </c>
      <c r="E14379" s="21">
        <v>0</v>
      </c>
      <c r="F14379" s="21" t="s">
        <v>2775</v>
      </c>
    </row>
    <row r="14380" spans="1:6">
      <c r="A14380" s="21" t="s">
        <v>19116</v>
      </c>
      <c r="B14380" s="21" t="s">
        <v>40898</v>
      </c>
      <c r="C14380" s="21" t="s">
        <v>42683</v>
      </c>
      <c r="D14380" s="21">
        <v>0.48</v>
      </c>
      <c r="E14380" s="21">
        <v>0</v>
      </c>
      <c r="F14380" s="21" t="s">
        <v>2775</v>
      </c>
    </row>
    <row r="14381" spans="1:6">
      <c r="A14381" s="21" t="s">
        <v>19117</v>
      </c>
      <c r="B14381" s="21" t="s">
        <v>40891</v>
      </c>
      <c r="C14381" s="21" t="s">
        <v>47220</v>
      </c>
      <c r="D14381" s="21">
        <v>0.18</v>
      </c>
      <c r="E14381" s="21">
        <v>0</v>
      </c>
      <c r="F14381" s="21" t="s">
        <v>2775</v>
      </c>
    </row>
    <row r="14382" spans="1:6">
      <c r="A14382" s="21" t="s">
        <v>19118</v>
      </c>
      <c r="B14382" s="21" t="s">
        <v>40891</v>
      </c>
      <c r="C14382" s="21" t="s">
        <v>5230</v>
      </c>
      <c r="D14382" s="21">
        <v>0.22</v>
      </c>
      <c r="E14382" s="21">
        <v>0</v>
      </c>
      <c r="F14382" s="21" t="s">
        <v>2775</v>
      </c>
    </row>
    <row r="14383" spans="1:6">
      <c r="A14383" s="21" t="s">
        <v>19119</v>
      </c>
      <c r="B14383" s="21" t="s">
        <v>40891</v>
      </c>
      <c r="C14383" s="21" t="s">
        <v>4335</v>
      </c>
      <c r="D14383" s="21">
        <v>0.16</v>
      </c>
      <c r="E14383" s="21">
        <v>0</v>
      </c>
      <c r="F14383" s="21" t="s">
        <v>2775</v>
      </c>
    </row>
    <row r="14384" spans="1:6">
      <c r="A14384" s="21" t="s">
        <v>19120</v>
      </c>
      <c r="B14384" s="21" t="s">
        <v>40891</v>
      </c>
      <c r="C14384" s="21" t="s">
        <v>47221</v>
      </c>
      <c r="D14384" s="21">
        <v>0.16</v>
      </c>
      <c r="E14384" s="21">
        <v>0</v>
      </c>
      <c r="F14384" s="21" t="s">
        <v>2775</v>
      </c>
    </row>
    <row r="14385" spans="1:6">
      <c r="A14385" s="21" t="s">
        <v>19121</v>
      </c>
      <c r="B14385" s="21" t="s">
        <v>40891</v>
      </c>
      <c r="C14385" s="21" t="s">
        <v>40936</v>
      </c>
      <c r="D14385" s="21">
        <v>0.5</v>
      </c>
      <c r="E14385" s="21">
        <v>0</v>
      </c>
      <c r="F14385" s="21" t="s">
        <v>2775</v>
      </c>
    </row>
    <row r="14386" spans="1:6">
      <c r="A14386" s="21" t="s">
        <v>19122</v>
      </c>
      <c r="B14386" s="21" t="s">
        <v>40891</v>
      </c>
      <c r="C14386" s="21" t="s">
        <v>43805</v>
      </c>
      <c r="D14386" s="21">
        <v>1</v>
      </c>
      <c r="E14386" s="21">
        <v>0</v>
      </c>
      <c r="F14386" s="21" t="s">
        <v>2775</v>
      </c>
    </row>
    <row r="14387" spans="1:6">
      <c r="A14387" s="21" t="s">
        <v>19123</v>
      </c>
      <c r="B14387" s="21" t="s">
        <v>40891</v>
      </c>
      <c r="C14387" s="21" t="s">
        <v>41214</v>
      </c>
      <c r="D14387" s="21">
        <v>0.2</v>
      </c>
      <c r="E14387" s="21">
        <v>0</v>
      </c>
      <c r="F14387" s="21" t="s">
        <v>2775</v>
      </c>
    </row>
    <row r="14388" spans="1:6">
      <c r="A14388" s="21" t="s">
        <v>19124</v>
      </c>
      <c r="B14388" s="21" t="s">
        <v>40891</v>
      </c>
      <c r="C14388" s="21" t="s">
        <v>47222</v>
      </c>
      <c r="D14388" s="21">
        <v>1</v>
      </c>
      <c r="E14388" s="21">
        <v>0</v>
      </c>
      <c r="F14388" s="21" t="s">
        <v>2775</v>
      </c>
    </row>
    <row r="14389" spans="1:6">
      <c r="A14389" s="21" t="s">
        <v>19125</v>
      </c>
      <c r="B14389" s="21" t="s">
        <v>40894</v>
      </c>
      <c r="C14389" s="21" t="s">
        <v>4374</v>
      </c>
      <c r="D14389" s="21">
        <v>0.04</v>
      </c>
      <c r="E14389" s="21">
        <v>0</v>
      </c>
      <c r="F14389" s="21" t="s">
        <v>2775</v>
      </c>
    </row>
    <row r="14390" spans="1:6">
      <c r="A14390" s="21" t="s">
        <v>19126</v>
      </c>
      <c r="B14390" s="21" t="s">
        <v>40898</v>
      </c>
      <c r="C14390" s="21" t="s">
        <v>4393</v>
      </c>
      <c r="D14390" s="21">
        <v>0.18</v>
      </c>
      <c r="E14390" s="21">
        <v>0</v>
      </c>
      <c r="F14390" s="21" t="s">
        <v>2775</v>
      </c>
    </row>
    <row r="14391" spans="1:6">
      <c r="A14391" s="21" t="s">
        <v>19127</v>
      </c>
      <c r="B14391" s="21" t="s">
        <v>40898</v>
      </c>
      <c r="C14391" s="21" t="s">
        <v>25</v>
      </c>
      <c r="D14391" s="21">
        <v>0.28000000000000003</v>
      </c>
      <c r="E14391" s="21">
        <v>0</v>
      </c>
      <c r="F14391" s="21" t="s">
        <v>2775</v>
      </c>
    </row>
    <row r="14392" spans="1:6">
      <c r="A14392" s="21" t="s">
        <v>2866</v>
      </c>
      <c r="B14392" s="21" t="s">
        <v>40903</v>
      </c>
      <c r="C14392" s="21" t="s">
        <v>4385</v>
      </c>
      <c r="D14392" s="21">
        <v>0.5</v>
      </c>
      <c r="E14392" s="21">
        <v>0</v>
      </c>
      <c r="F14392" s="21" t="s">
        <v>2775</v>
      </c>
    </row>
    <row r="14393" spans="1:6">
      <c r="A14393" s="21" t="s">
        <v>19128</v>
      </c>
      <c r="B14393" s="21" t="s">
        <v>40891</v>
      </c>
      <c r="C14393" s="21" t="s">
        <v>47223</v>
      </c>
      <c r="D14393" s="21">
        <v>1</v>
      </c>
      <c r="E14393" s="21">
        <v>0</v>
      </c>
      <c r="F14393" s="21" t="s">
        <v>2775</v>
      </c>
    </row>
    <row r="14394" spans="1:6">
      <c r="A14394" s="21" t="s">
        <v>19129</v>
      </c>
      <c r="B14394" s="21" t="s">
        <v>40890</v>
      </c>
      <c r="C14394" s="21" t="s">
        <v>4859</v>
      </c>
      <c r="D14394" s="21">
        <v>0</v>
      </c>
      <c r="E14394" s="21">
        <v>3</v>
      </c>
      <c r="F14394" s="21" t="s">
        <v>2775</v>
      </c>
    </row>
    <row r="14395" spans="1:6">
      <c r="A14395" s="21" t="s">
        <v>3516</v>
      </c>
      <c r="B14395" s="21" t="s">
        <v>40892</v>
      </c>
      <c r="C14395" s="21" t="s">
        <v>4760</v>
      </c>
      <c r="D14395" s="21">
        <v>0.56000000000000005</v>
      </c>
      <c r="E14395" s="21">
        <v>0</v>
      </c>
      <c r="F14395" s="21" t="s">
        <v>2775</v>
      </c>
    </row>
    <row r="14396" spans="1:6">
      <c r="A14396" s="21" t="s">
        <v>19130</v>
      </c>
      <c r="B14396" s="21" t="s">
        <v>40894</v>
      </c>
      <c r="C14396" s="21" t="s">
        <v>41179</v>
      </c>
      <c r="D14396" s="21">
        <v>0.04</v>
      </c>
      <c r="E14396" s="21">
        <v>0</v>
      </c>
      <c r="F14396" s="21" t="s">
        <v>2775</v>
      </c>
    </row>
    <row r="14397" spans="1:6">
      <c r="A14397" s="21" t="s">
        <v>19131</v>
      </c>
      <c r="B14397" s="21" t="s">
        <v>40898</v>
      </c>
      <c r="C14397" s="21" t="s">
        <v>41082</v>
      </c>
      <c r="D14397" s="21">
        <v>1</v>
      </c>
      <c r="E14397" s="21">
        <v>0</v>
      </c>
      <c r="F14397" s="21" t="s">
        <v>2775</v>
      </c>
    </row>
    <row r="14398" spans="1:6">
      <c r="A14398" s="21" t="s">
        <v>19132</v>
      </c>
      <c r="B14398" s="21" t="s">
        <v>40890</v>
      </c>
      <c r="C14398" s="21" t="s">
        <v>47224</v>
      </c>
      <c r="D14398" s="21">
        <v>0</v>
      </c>
      <c r="E14398" s="21">
        <v>5</v>
      </c>
      <c r="F14398" s="21" t="s">
        <v>2775</v>
      </c>
    </row>
    <row r="14399" spans="1:6">
      <c r="A14399" s="21" t="s">
        <v>19133</v>
      </c>
      <c r="B14399" s="21" t="s">
        <v>40891</v>
      </c>
      <c r="C14399" s="21" t="s">
        <v>5297</v>
      </c>
      <c r="D14399" s="21">
        <v>0.5</v>
      </c>
      <c r="E14399" s="21">
        <v>0</v>
      </c>
      <c r="F14399" s="21" t="s">
        <v>2775</v>
      </c>
    </row>
    <row r="14400" spans="1:6">
      <c r="A14400" s="21" t="s">
        <v>19134</v>
      </c>
      <c r="B14400" s="21" t="s">
        <v>40891</v>
      </c>
      <c r="C14400" s="21" t="s">
        <v>47225</v>
      </c>
      <c r="D14400" s="21">
        <v>1</v>
      </c>
      <c r="E14400" s="21">
        <v>0</v>
      </c>
      <c r="F14400" s="21" t="s">
        <v>2775</v>
      </c>
    </row>
    <row r="14401" spans="1:6">
      <c r="A14401" s="21" t="s">
        <v>19135</v>
      </c>
      <c r="B14401" s="21" t="s">
        <v>40891</v>
      </c>
      <c r="C14401" s="21" t="s">
        <v>40993</v>
      </c>
      <c r="D14401" s="21">
        <v>0.2</v>
      </c>
      <c r="E14401" s="21">
        <v>0</v>
      </c>
      <c r="F14401" s="21" t="s">
        <v>2775</v>
      </c>
    </row>
    <row r="14402" spans="1:6">
      <c r="A14402" s="21" t="s">
        <v>19136</v>
      </c>
      <c r="B14402" s="21" t="s">
        <v>40891</v>
      </c>
      <c r="C14402" s="21" t="s">
        <v>47226</v>
      </c>
      <c r="D14402" s="21">
        <v>1</v>
      </c>
      <c r="E14402" s="21">
        <v>0</v>
      </c>
      <c r="F14402" s="21" t="s">
        <v>2775</v>
      </c>
    </row>
    <row r="14403" spans="1:6">
      <c r="A14403" s="21" t="s">
        <v>19137</v>
      </c>
      <c r="B14403" s="21" t="s">
        <v>40894</v>
      </c>
      <c r="C14403" s="21" t="s">
        <v>47227</v>
      </c>
      <c r="D14403" s="21">
        <v>0.04</v>
      </c>
      <c r="E14403" s="21">
        <v>0</v>
      </c>
      <c r="F14403" s="21" t="s">
        <v>2775</v>
      </c>
    </row>
    <row r="14404" spans="1:6">
      <c r="A14404" s="21" t="s">
        <v>19138</v>
      </c>
      <c r="B14404" s="21" t="s">
        <v>40891</v>
      </c>
      <c r="C14404" s="21" t="s">
        <v>5191</v>
      </c>
      <c r="D14404" s="21">
        <v>1</v>
      </c>
      <c r="E14404" s="21">
        <v>0</v>
      </c>
      <c r="F14404" s="21" t="s">
        <v>2775</v>
      </c>
    </row>
    <row r="14405" spans="1:6">
      <c r="A14405" s="21" t="s">
        <v>19139</v>
      </c>
      <c r="B14405" s="21" t="s">
        <v>40891</v>
      </c>
      <c r="C14405" s="21" t="s">
        <v>42131</v>
      </c>
      <c r="D14405" s="21">
        <v>0.12</v>
      </c>
      <c r="E14405" s="21">
        <v>0</v>
      </c>
      <c r="F14405" s="21" t="s">
        <v>2775</v>
      </c>
    </row>
    <row r="14406" spans="1:6">
      <c r="A14406" s="21" t="s">
        <v>19140</v>
      </c>
      <c r="B14406" s="21" t="s">
        <v>40898</v>
      </c>
      <c r="C14406" s="21" t="s">
        <v>41653</v>
      </c>
      <c r="D14406" s="21">
        <v>0.22</v>
      </c>
      <c r="E14406" s="21">
        <v>0</v>
      </c>
      <c r="F14406" s="21" t="s">
        <v>2775</v>
      </c>
    </row>
    <row r="14407" spans="1:6">
      <c r="A14407" s="21" t="s">
        <v>19141</v>
      </c>
      <c r="B14407" s="21" t="s">
        <v>40890</v>
      </c>
      <c r="C14407" s="21" t="s">
        <v>47228</v>
      </c>
      <c r="D14407" s="21">
        <v>0</v>
      </c>
      <c r="E14407" s="21">
        <v>5</v>
      </c>
      <c r="F14407" s="21" t="s">
        <v>2775</v>
      </c>
    </row>
    <row r="14408" spans="1:6">
      <c r="A14408" s="21" t="s">
        <v>19142</v>
      </c>
      <c r="B14408" s="21" t="s">
        <v>40891</v>
      </c>
      <c r="C14408" s="21" t="s">
        <v>46468</v>
      </c>
      <c r="D14408" s="21">
        <v>0.12</v>
      </c>
      <c r="E14408" s="21">
        <v>0</v>
      </c>
      <c r="F14408" s="21" t="s">
        <v>2775</v>
      </c>
    </row>
    <row r="14409" spans="1:6">
      <c r="A14409" s="21" t="s">
        <v>19143</v>
      </c>
      <c r="B14409" s="21" t="s">
        <v>40891</v>
      </c>
      <c r="C14409" s="21" t="s">
        <v>5230</v>
      </c>
      <c r="D14409" s="21">
        <v>1</v>
      </c>
      <c r="E14409" s="21">
        <v>0</v>
      </c>
      <c r="F14409" s="21" t="s">
        <v>2775</v>
      </c>
    </row>
    <row r="14410" spans="1:6">
      <c r="A14410" s="21" t="s">
        <v>19144</v>
      </c>
      <c r="B14410" s="21" t="s">
        <v>40891</v>
      </c>
      <c r="C14410" s="21" t="s">
        <v>42933</v>
      </c>
      <c r="D14410" s="21">
        <v>0.16</v>
      </c>
      <c r="E14410" s="21">
        <v>0</v>
      </c>
      <c r="F14410" s="21" t="s">
        <v>2775</v>
      </c>
    </row>
    <row r="14411" spans="1:6">
      <c r="A14411" s="21" t="s">
        <v>19145</v>
      </c>
      <c r="B14411" s="21" t="s">
        <v>40890</v>
      </c>
      <c r="C14411" s="21" t="s">
        <v>47229</v>
      </c>
      <c r="D14411" s="21">
        <v>0</v>
      </c>
      <c r="E14411" s="21">
        <v>3</v>
      </c>
      <c r="F14411" s="21" t="s">
        <v>2775</v>
      </c>
    </row>
    <row r="14412" spans="1:6">
      <c r="A14412" s="21" t="s">
        <v>19146</v>
      </c>
      <c r="B14412" s="21" t="s">
        <v>40891</v>
      </c>
      <c r="C14412" s="21" t="s">
        <v>46528</v>
      </c>
      <c r="D14412" s="21">
        <v>0.28000000000000003</v>
      </c>
      <c r="E14412" s="21">
        <v>0</v>
      </c>
      <c r="F14412" s="21" t="s">
        <v>2775</v>
      </c>
    </row>
    <row r="14413" spans="1:6">
      <c r="A14413" s="21" t="s">
        <v>19147</v>
      </c>
      <c r="B14413" s="21" t="s">
        <v>40895</v>
      </c>
      <c r="C14413" s="21" t="s">
        <v>5191</v>
      </c>
      <c r="D14413" s="21">
        <v>0.04</v>
      </c>
      <c r="E14413" s="21">
        <v>0</v>
      </c>
      <c r="F14413" s="21" t="s">
        <v>2775</v>
      </c>
    </row>
    <row r="14414" spans="1:6">
      <c r="A14414" s="21" t="s">
        <v>3257</v>
      </c>
      <c r="B14414" s="21" t="s">
        <v>40892</v>
      </c>
      <c r="C14414" s="21" t="s">
        <v>4625</v>
      </c>
      <c r="D14414" s="21">
        <v>0.5</v>
      </c>
      <c r="E14414" s="21">
        <v>0</v>
      </c>
      <c r="F14414" s="21" t="s">
        <v>2775</v>
      </c>
    </row>
    <row r="14415" spans="1:6">
      <c r="A14415" s="21" t="s">
        <v>19148</v>
      </c>
      <c r="B14415" s="21" t="s">
        <v>40891</v>
      </c>
      <c r="C14415" s="21" t="s">
        <v>44714</v>
      </c>
      <c r="D14415" s="21">
        <v>0.16</v>
      </c>
      <c r="E14415" s="21">
        <v>0</v>
      </c>
      <c r="F14415" s="21" t="s">
        <v>2775</v>
      </c>
    </row>
    <row r="14416" spans="1:6">
      <c r="A14416" s="21" t="s">
        <v>3258</v>
      </c>
      <c r="B14416" s="21" t="s">
        <v>40892</v>
      </c>
      <c r="C14416" s="21" t="s">
        <v>4626</v>
      </c>
      <c r="D14416" s="21">
        <v>0.5</v>
      </c>
      <c r="E14416" s="21">
        <v>0</v>
      </c>
      <c r="F14416" s="21" t="s">
        <v>2775</v>
      </c>
    </row>
    <row r="14417" spans="1:6">
      <c r="A14417" s="21" t="s">
        <v>19149</v>
      </c>
      <c r="B14417" s="21" t="s">
        <v>40890</v>
      </c>
      <c r="C14417" s="21" t="s">
        <v>41349</v>
      </c>
      <c r="D14417" s="21">
        <v>0</v>
      </c>
      <c r="E14417" s="21">
        <v>3</v>
      </c>
      <c r="F14417" s="21" t="s">
        <v>2775</v>
      </c>
    </row>
    <row r="14418" spans="1:6">
      <c r="A14418" s="21" t="s">
        <v>19150</v>
      </c>
      <c r="B14418" s="21" t="s">
        <v>40890</v>
      </c>
      <c r="C14418" s="21" t="s">
        <v>4687</v>
      </c>
      <c r="D14418" s="21">
        <v>0</v>
      </c>
      <c r="E14418" s="21">
        <v>5</v>
      </c>
      <c r="F14418" s="21" t="s">
        <v>2775</v>
      </c>
    </row>
    <row r="14419" spans="1:6">
      <c r="A14419" s="21" t="s">
        <v>19151</v>
      </c>
      <c r="B14419" s="21" t="s">
        <v>40891</v>
      </c>
      <c r="C14419" s="21" t="s">
        <v>47230</v>
      </c>
      <c r="D14419" s="21">
        <v>0.96</v>
      </c>
      <c r="E14419" s="21">
        <v>0</v>
      </c>
      <c r="F14419" s="21" t="s">
        <v>2775</v>
      </c>
    </row>
    <row r="14420" spans="1:6">
      <c r="A14420" s="21" t="s">
        <v>19152</v>
      </c>
      <c r="B14420" s="21" t="s">
        <v>40891</v>
      </c>
      <c r="C14420" s="21" t="s">
        <v>47231</v>
      </c>
      <c r="D14420" s="21">
        <v>1</v>
      </c>
      <c r="E14420" s="21">
        <v>0</v>
      </c>
      <c r="F14420" s="21" t="s">
        <v>2775</v>
      </c>
    </row>
    <row r="14421" spans="1:6">
      <c r="A14421" s="21" t="s">
        <v>19153</v>
      </c>
      <c r="B14421" s="21" t="s">
        <v>40890</v>
      </c>
      <c r="C14421" s="21" t="s">
        <v>47232</v>
      </c>
      <c r="D14421" s="21">
        <v>0</v>
      </c>
      <c r="E14421" s="21">
        <v>5</v>
      </c>
      <c r="F14421" s="21" t="s">
        <v>2775</v>
      </c>
    </row>
    <row r="14422" spans="1:6">
      <c r="A14422" s="21" t="s">
        <v>19154</v>
      </c>
      <c r="B14422" s="21" t="s">
        <v>40893</v>
      </c>
      <c r="C14422" s="21" t="s">
        <v>4433</v>
      </c>
      <c r="D14422" s="21">
        <v>0.04</v>
      </c>
      <c r="E14422" s="21">
        <v>0</v>
      </c>
      <c r="F14422" s="21" t="s">
        <v>2775</v>
      </c>
    </row>
    <row r="14423" spans="1:6">
      <c r="A14423" s="21" t="s">
        <v>19155</v>
      </c>
      <c r="B14423" s="21" t="s">
        <v>40891</v>
      </c>
      <c r="C14423" s="21" t="s">
        <v>42165</v>
      </c>
      <c r="D14423" s="21">
        <v>1</v>
      </c>
      <c r="E14423" s="21">
        <v>0</v>
      </c>
      <c r="F14423" s="21" t="s">
        <v>2775</v>
      </c>
    </row>
    <row r="14424" spans="1:6">
      <c r="A14424" s="21" t="s">
        <v>19156</v>
      </c>
      <c r="B14424" s="21" t="s">
        <v>40891</v>
      </c>
      <c r="C14424" s="21" t="s">
        <v>41663</v>
      </c>
      <c r="D14424" s="21">
        <v>0.57999999999999996</v>
      </c>
      <c r="E14424" s="21">
        <v>0</v>
      </c>
      <c r="F14424" s="21" t="s">
        <v>2775</v>
      </c>
    </row>
    <row r="14425" spans="1:6">
      <c r="A14425" s="21" t="s">
        <v>19157</v>
      </c>
      <c r="B14425" s="21" t="s">
        <v>40891</v>
      </c>
      <c r="C14425" s="21" t="s">
        <v>43968</v>
      </c>
      <c r="D14425" s="21">
        <v>0.24</v>
      </c>
      <c r="E14425" s="21">
        <v>0</v>
      </c>
      <c r="F14425" s="21" t="s">
        <v>2775</v>
      </c>
    </row>
    <row r="14426" spans="1:6">
      <c r="A14426" s="21" t="s">
        <v>19158</v>
      </c>
      <c r="B14426" s="21" t="s">
        <v>40890</v>
      </c>
      <c r="C14426" s="21" t="s">
        <v>4338</v>
      </c>
      <c r="D14426" s="21">
        <v>0</v>
      </c>
      <c r="E14426" s="21">
        <v>5</v>
      </c>
      <c r="F14426" s="21" t="s">
        <v>2775</v>
      </c>
    </row>
    <row r="14427" spans="1:6">
      <c r="A14427" s="21" t="s">
        <v>19159</v>
      </c>
      <c r="B14427" s="21" t="s">
        <v>40891</v>
      </c>
      <c r="C14427" s="21" t="s">
        <v>47233</v>
      </c>
      <c r="D14427" s="21">
        <v>0.16</v>
      </c>
      <c r="E14427" s="21">
        <v>0</v>
      </c>
      <c r="F14427" s="21" t="s">
        <v>2775</v>
      </c>
    </row>
    <row r="14428" spans="1:6">
      <c r="A14428" s="21" t="s">
        <v>19160</v>
      </c>
      <c r="B14428" s="21" t="s">
        <v>40898</v>
      </c>
      <c r="C14428" s="21" t="s">
        <v>46284</v>
      </c>
      <c r="D14428" s="21">
        <v>1</v>
      </c>
      <c r="E14428" s="21">
        <v>0</v>
      </c>
      <c r="F14428" s="21" t="s">
        <v>2775</v>
      </c>
    </row>
    <row r="14429" spans="1:6">
      <c r="A14429" s="21" t="s">
        <v>19161</v>
      </c>
      <c r="B14429" s="21" t="s">
        <v>40891</v>
      </c>
      <c r="C14429" s="21" t="s">
        <v>4338</v>
      </c>
      <c r="D14429" s="21">
        <v>1</v>
      </c>
      <c r="E14429" s="21">
        <v>0</v>
      </c>
      <c r="F14429" s="21" t="s">
        <v>2775</v>
      </c>
    </row>
    <row r="14430" spans="1:6">
      <c r="A14430" s="21" t="s">
        <v>19162</v>
      </c>
      <c r="B14430" s="21" t="s">
        <v>40890</v>
      </c>
      <c r="C14430" s="21" t="s">
        <v>47234</v>
      </c>
      <c r="D14430" s="21">
        <v>0</v>
      </c>
      <c r="E14430" s="21">
        <v>3</v>
      </c>
      <c r="F14430" s="21" t="s">
        <v>2775</v>
      </c>
    </row>
    <row r="14431" spans="1:6">
      <c r="A14431" s="21" t="s">
        <v>19163</v>
      </c>
      <c r="B14431" s="21" t="s">
        <v>40890</v>
      </c>
      <c r="C14431" s="21" t="s">
        <v>47235</v>
      </c>
      <c r="D14431" s="21">
        <v>0</v>
      </c>
      <c r="E14431" s="21">
        <v>5</v>
      </c>
      <c r="F14431" s="21" t="s">
        <v>2775</v>
      </c>
    </row>
    <row r="14432" spans="1:6">
      <c r="A14432" s="21" t="s">
        <v>19164</v>
      </c>
      <c r="B14432" s="21" t="s">
        <v>40891</v>
      </c>
      <c r="C14432" s="21" t="s">
        <v>47236</v>
      </c>
      <c r="D14432" s="21">
        <v>1</v>
      </c>
      <c r="E14432" s="21">
        <v>0</v>
      </c>
      <c r="F14432" s="21" t="s">
        <v>2775</v>
      </c>
    </row>
    <row r="14433" spans="1:6">
      <c r="A14433" s="21" t="s">
        <v>19165</v>
      </c>
      <c r="B14433" s="21" t="s">
        <v>40890</v>
      </c>
      <c r="C14433" s="21" t="s">
        <v>47237</v>
      </c>
      <c r="D14433" s="21">
        <v>0</v>
      </c>
      <c r="E14433" s="21">
        <v>5</v>
      </c>
      <c r="F14433" s="21" t="s">
        <v>2775</v>
      </c>
    </row>
    <row r="14434" spans="1:6">
      <c r="A14434" s="21" t="s">
        <v>19166</v>
      </c>
      <c r="B14434" s="21" t="s">
        <v>40891</v>
      </c>
      <c r="C14434" s="21" t="s">
        <v>42478</v>
      </c>
      <c r="D14434" s="21">
        <v>0.2</v>
      </c>
      <c r="E14434" s="21">
        <v>0</v>
      </c>
      <c r="F14434" s="21" t="s">
        <v>2775</v>
      </c>
    </row>
    <row r="14435" spans="1:6">
      <c r="A14435" s="21" t="s">
        <v>19167</v>
      </c>
      <c r="B14435" s="21" t="s">
        <v>40891</v>
      </c>
      <c r="C14435" s="21" t="s">
        <v>46714</v>
      </c>
      <c r="D14435" s="21">
        <v>1</v>
      </c>
      <c r="E14435" s="21">
        <v>0</v>
      </c>
      <c r="F14435" s="21" t="s">
        <v>2775</v>
      </c>
    </row>
    <row r="14436" spans="1:6">
      <c r="A14436" s="21" t="s">
        <v>19168</v>
      </c>
      <c r="B14436" s="21" t="s">
        <v>40890</v>
      </c>
      <c r="C14436" s="21" t="s">
        <v>41518</v>
      </c>
      <c r="D14436" s="21">
        <v>0</v>
      </c>
      <c r="E14436" s="21">
        <v>8</v>
      </c>
      <c r="F14436" s="21" t="s">
        <v>2775</v>
      </c>
    </row>
    <row r="14437" spans="1:6">
      <c r="A14437" s="21" t="s">
        <v>19169</v>
      </c>
      <c r="B14437" s="21" t="s">
        <v>40891</v>
      </c>
      <c r="C14437" s="21" t="s">
        <v>4492</v>
      </c>
      <c r="D14437" s="21">
        <v>1</v>
      </c>
      <c r="E14437" s="21">
        <v>0</v>
      </c>
      <c r="F14437" s="21" t="s">
        <v>2775</v>
      </c>
    </row>
    <row r="14438" spans="1:6">
      <c r="A14438" s="21" t="s">
        <v>19170</v>
      </c>
      <c r="B14438" s="21" t="s">
        <v>40891</v>
      </c>
      <c r="C14438" s="21" t="s">
        <v>44963</v>
      </c>
      <c r="D14438" s="21">
        <v>0.36</v>
      </c>
      <c r="E14438" s="21">
        <v>0</v>
      </c>
      <c r="F14438" s="21" t="s">
        <v>2775</v>
      </c>
    </row>
    <row r="14439" spans="1:6">
      <c r="A14439" s="21" t="s">
        <v>19171</v>
      </c>
      <c r="B14439" s="21" t="s">
        <v>40890</v>
      </c>
      <c r="C14439" s="21" t="s">
        <v>41189</v>
      </c>
      <c r="D14439" s="21">
        <v>0</v>
      </c>
      <c r="E14439" s="21">
        <v>6</v>
      </c>
      <c r="F14439" s="21" t="s">
        <v>2775</v>
      </c>
    </row>
    <row r="14440" spans="1:6">
      <c r="A14440" s="21" t="s">
        <v>2722</v>
      </c>
      <c r="B14440" s="21" t="s">
        <v>40901</v>
      </c>
      <c r="C14440" s="21" t="s">
        <v>5320</v>
      </c>
      <c r="D14440" s="21">
        <v>0</v>
      </c>
      <c r="E14440" s="21">
        <v>40</v>
      </c>
      <c r="F14440" s="21" t="s">
        <v>2775</v>
      </c>
    </row>
    <row r="14441" spans="1:6">
      <c r="A14441" s="21" t="s">
        <v>19172</v>
      </c>
      <c r="B14441" s="21" t="s">
        <v>40905</v>
      </c>
      <c r="C14441" s="21" t="s">
        <v>47238</v>
      </c>
      <c r="D14441" s="21">
        <v>0</v>
      </c>
      <c r="E14441" s="21">
        <v>5</v>
      </c>
      <c r="F14441" s="21" t="s">
        <v>2775</v>
      </c>
    </row>
    <row r="14442" spans="1:6">
      <c r="A14442" s="21" t="s">
        <v>19173</v>
      </c>
      <c r="B14442" s="21" t="s">
        <v>40891</v>
      </c>
      <c r="C14442" s="21" t="s">
        <v>5230</v>
      </c>
      <c r="D14442" s="21">
        <v>0.5</v>
      </c>
      <c r="E14442" s="21">
        <v>0</v>
      </c>
      <c r="F14442" s="21" t="s">
        <v>2775</v>
      </c>
    </row>
    <row r="14443" spans="1:6">
      <c r="A14443" s="21" t="s">
        <v>19174</v>
      </c>
      <c r="B14443" s="21" t="s">
        <v>40890</v>
      </c>
      <c r="C14443" s="21" t="s">
        <v>43364</v>
      </c>
      <c r="D14443" s="21">
        <v>0</v>
      </c>
      <c r="E14443" s="21">
        <v>8</v>
      </c>
      <c r="F14443" s="21" t="s">
        <v>2775</v>
      </c>
    </row>
    <row r="14444" spans="1:6">
      <c r="A14444" s="21" t="s">
        <v>19175</v>
      </c>
      <c r="B14444" s="21" t="s">
        <v>40891</v>
      </c>
      <c r="C14444" s="21" t="s">
        <v>47239</v>
      </c>
      <c r="D14444" s="21">
        <v>0.52</v>
      </c>
      <c r="E14444" s="21">
        <v>0</v>
      </c>
      <c r="F14444" s="21" t="s">
        <v>2775</v>
      </c>
    </row>
    <row r="14445" spans="1:6">
      <c r="A14445" s="21" t="s">
        <v>19176</v>
      </c>
      <c r="B14445" s="21" t="s">
        <v>40891</v>
      </c>
      <c r="C14445" s="21" t="s">
        <v>46337</v>
      </c>
      <c r="D14445" s="21">
        <v>2</v>
      </c>
      <c r="E14445" s="21">
        <v>0</v>
      </c>
      <c r="F14445" s="21" t="s">
        <v>2775</v>
      </c>
    </row>
    <row r="14446" spans="1:6">
      <c r="A14446" s="21" t="s">
        <v>19177</v>
      </c>
      <c r="B14446" s="21" t="s">
        <v>40891</v>
      </c>
      <c r="C14446" s="21" t="s">
        <v>47240</v>
      </c>
      <c r="D14446" s="21">
        <v>1</v>
      </c>
      <c r="E14446" s="21">
        <v>0</v>
      </c>
      <c r="F14446" s="21" t="s">
        <v>2775</v>
      </c>
    </row>
    <row r="14447" spans="1:6">
      <c r="A14447" s="21" t="s">
        <v>3259</v>
      </c>
      <c r="B14447" s="21" t="s">
        <v>40892</v>
      </c>
      <c r="C14447" s="21" t="s">
        <v>4549</v>
      </c>
      <c r="D14447" s="21">
        <v>0.5</v>
      </c>
      <c r="E14447" s="21">
        <v>0</v>
      </c>
      <c r="F14447" s="21" t="s">
        <v>2775</v>
      </c>
    </row>
    <row r="14448" spans="1:6">
      <c r="A14448" s="21" t="s">
        <v>19178</v>
      </c>
      <c r="B14448" s="21" t="s">
        <v>40891</v>
      </c>
      <c r="C14448" s="21" t="s">
        <v>5081</v>
      </c>
      <c r="D14448" s="21">
        <v>1</v>
      </c>
      <c r="E14448" s="21">
        <v>0</v>
      </c>
      <c r="F14448" s="21" t="s">
        <v>2775</v>
      </c>
    </row>
    <row r="14449" spans="1:6">
      <c r="A14449" s="21" t="s">
        <v>19179</v>
      </c>
      <c r="B14449" s="21" t="s">
        <v>40893</v>
      </c>
      <c r="C14449" s="21" t="s">
        <v>4353</v>
      </c>
      <c r="D14449" s="21">
        <v>0.04</v>
      </c>
      <c r="E14449" s="21">
        <v>0</v>
      </c>
      <c r="F14449" s="21" t="s">
        <v>2775</v>
      </c>
    </row>
    <row r="14450" spans="1:6">
      <c r="A14450" s="21" t="s">
        <v>2867</v>
      </c>
      <c r="B14450" s="21" t="s">
        <v>40903</v>
      </c>
      <c r="C14450" s="21" t="s">
        <v>4386</v>
      </c>
      <c r="D14450" s="21">
        <v>0.5</v>
      </c>
      <c r="E14450" s="21">
        <v>0</v>
      </c>
      <c r="F14450" s="21" t="s">
        <v>2775</v>
      </c>
    </row>
    <row r="14451" spans="1:6">
      <c r="A14451" s="21" t="s">
        <v>19180</v>
      </c>
      <c r="B14451" s="21" t="s">
        <v>40891</v>
      </c>
      <c r="C14451" s="21" t="s">
        <v>4587</v>
      </c>
      <c r="D14451" s="21">
        <v>0.16</v>
      </c>
      <c r="E14451" s="21">
        <v>0</v>
      </c>
      <c r="F14451" s="21" t="s">
        <v>2775</v>
      </c>
    </row>
    <row r="14452" spans="1:6">
      <c r="A14452" s="21" t="s">
        <v>19181</v>
      </c>
      <c r="B14452" s="21" t="s">
        <v>40898</v>
      </c>
      <c r="C14452" s="21" t="s">
        <v>47241</v>
      </c>
      <c r="D14452" s="21">
        <v>1</v>
      </c>
      <c r="E14452" s="21">
        <v>0</v>
      </c>
      <c r="F14452" s="21" t="s">
        <v>2775</v>
      </c>
    </row>
    <row r="14453" spans="1:6">
      <c r="A14453" s="21" t="s">
        <v>19182</v>
      </c>
      <c r="B14453" s="21" t="s">
        <v>40891</v>
      </c>
      <c r="C14453" s="21" t="s">
        <v>47242</v>
      </c>
      <c r="D14453" s="21">
        <v>1</v>
      </c>
      <c r="E14453" s="21">
        <v>0</v>
      </c>
      <c r="F14453" s="21" t="s">
        <v>2775</v>
      </c>
    </row>
    <row r="14454" spans="1:6">
      <c r="A14454" s="21" t="s">
        <v>19183</v>
      </c>
      <c r="B14454" s="21" t="s">
        <v>40891</v>
      </c>
      <c r="C14454" s="21" t="s">
        <v>47243</v>
      </c>
      <c r="D14454" s="21">
        <v>1</v>
      </c>
      <c r="E14454" s="21">
        <v>0</v>
      </c>
      <c r="F14454" s="21" t="s">
        <v>2775</v>
      </c>
    </row>
    <row r="14455" spans="1:6">
      <c r="A14455" s="21" t="s">
        <v>19184</v>
      </c>
      <c r="B14455" s="21" t="s">
        <v>40890</v>
      </c>
      <c r="C14455" s="21" t="s">
        <v>47244</v>
      </c>
      <c r="D14455" s="21">
        <v>0</v>
      </c>
      <c r="E14455" s="21">
        <v>5</v>
      </c>
      <c r="F14455" s="21" t="s">
        <v>2775</v>
      </c>
    </row>
    <row r="14456" spans="1:6">
      <c r="A14456" s="21" t="s">
        <v>19185</v>
      </c>
      <c r="B14456" s="21" t="s">
        <v>40905</v>
      </c>
      <c r="C14456" s="21" t="s">
        <v>47245</v>
      </c>
      <c r="D14456" s="21">
        <v>0</v>
      </c>
      <c r="E14456" s="21">
        <v>5</v>
      </c>
      <c r="F14456" s="21" t="s">
        <v>2775</v>
      </c>
    </row>
    <row r="14457" spans="1:6">
      <c r="A14457" s="21" t="s">
        <v>19186</v>
      </c>
      <c r="B14457" s="21" t="s">
        <v>40891</v>
      </c>
      <c r="C14457" s="21" t="s">
        <v>43338</v>
      </c>
      <c r="D14457" s="21">
        <v>1</v>
      </c>
      <c r="E14457" s="21">
        <v>0</v>
      </c>
      <c r="F14457" s="21" t="s">
        <v>2775</v>
      </c>
    </row>
    <row r="14458" spans="1:6">
      <c r="A14458" s="21" t="s">
        <v>19187</v>
      </c>
      <c r="B14458" s="21" t="s">
        <v>40890</v>
      </c>
      <c r="C14458" s="21" t="s">
        <v>47246</v>
      </c>
      <c r="D14458" s="21">
        <v>0</v>
      </c>
      <c r="E14458" s="21">
        <v>5</v>
      </c>
      <c r="F14458" s="21" t="s">
        <v>2775</v>
      </c>
    </row>
    <row r="14459" spans="1:6">
      <c r="A14459" s="21" t="s">
        <v>19188</v>
      </c>
      <c r="B14459" s="21" t="s">
        <v>40898</v>
      </c>
      <c r="C14459" s="21" t="s">
        <v>41266</v>
      </c>
      <c r="D14459" s="21">
        <v>2</v>
      </c>
      <c r="E14459" s="21">
        <v>0</v>
      </c>
      <c r="F14459" s="21" t="s">
        <v>2775</v>
      </c>
    </row>
    <row r="14460" spans="1:6">
      <c r="A14460" s="21" t="s">
        <v>19189</v>
      </c>
      <c r="B14460" s="21" t="s">
        <v>40891</v>
      </c>
      <c r="C14460" s="21" t="s">
        <v>4968</v>
      </c>
      <c r="D14460" s="21">
        <v>0.24</v>
      </c>
      <c r="E14460" s="21">
        <v>0</v>
      </c>
      <c r="F14460" s="21" t="s">
        <v>2775</v>
      </c>
    </row>
    <row r="14461" spans="1:6">
      <c r="A14461" s="21" t="s">
        <v>19190</v>
      </c>
      <c r="B14461" s="21" t="s">
        <v>40890</v>
      </c>
      <c r="C14461" s="21" t="s">
        <v>47247</v>
      </c>
      <c r="D14461" s="21">
        <v>0</v>
      </c>
      <c r="E14461" s="21">
        <v>5</v>
      </c>
      <c r="F14461" s="21" t="s">
        <v>2775</v>
      </c>
    </row>
    <row r="14462" spans="1:6">
      <c r="A14462" s="21" t="s">
        <v>19191</v>
      </c>
      <c r="B14462" s="21" t="s">
        <v>40890</v>
      </c>
      <c r="C14462" s="21" t="s">
        <v>4687</v>
      </c>
      <c r="D14462" s="21">
        <v>0</v>
      </c>
      <c r="E14462" s="21">
        <v>5</v>
      </c>
      <c r="F14462" s="21" t="s">
        <v>2775</v>
      </c>
    </row>
    <row r="14463" spans="1:6">
      <c r="A14463" s="21" t="s">
        <v>19192</v>
      </c>
      <c r="B14463" s="21" t="s">
        <v>40891</v>
      </c>
      <c r="C14463" s="21" t="s">
        <v>47248</v>
      </c>
      <c r="D14463" s="21">
        <v>0.5</v>
      </c>
      <c r="E14463" s="21">
        <v>0</v>
      </c>
      <c r="F14463" s="21" t="s">
        <v>2775</v>
      </c>
    </row>
    <row r="14464" spans="1:6">
      <c r="A14464" s="21" t="s">
        <v>19193</v>
      </c>
      <c r="B14464" s="21" t="s">
        <v>40891</v>
      </c>
      <c r="C14464" s="21" t="s">
        <v>41309</v>
      </c>
      <c r="D14464" s="21">
        <v>0.5</v>
      </c>
      <c r="E14464" s="21">
        <v>0</v>
      </c>
      <c r="F14464" s="21" t="s">
        <v>2775</v>
      </c>
    </row>
    <row r="14465" spans="1:6">
      <c r="A14465" s="21" t="s">
        <v>19194</v>
      </c>
      <c r="B14465" s="21" t="s">
        <v>40890</v>
      </c>
      <c r="C14465" s="21" t="s">
        <v>44497</v>
      </c>
      <c r="D14465" s="21">
        <v>0</v>
      </c>
      <c r="E14465" s="21">
        <v>5</v>
      </c>
      <c r="F14465" s="21" t="s">
        <v>2775</v>
      </c>
    </row>
    <row r="14466" spans="1:6">
      <c r="A14466" s="21" t="s">
        <v>19195</v>
      </c>
      <c r="B14466" s="21" t="s">
        <v>40890</v>
      </c>
      <c r="C14466" s="21" t="s">
        <v>5062</v>
      </c>
      <c r="D14466" s="21">
        <v>0</v>
      </c>
      <c r="E14466" s="21">
        <v>5</v>
      </c>
      <c r="F14466" s="21" t="s">
        <v>2775</v>
      </c>
    </row>
    <row r="14467" spans="1:6">
      <c r="A14467" s="21" t="s">
        <v>19196</v>
      </c>
      <c r="B14467" s="21" t="s">
        <v>40898</v>
      </c>
      <c r="C14467" s="21" t="s">
        <v>47249</v>
      </c>
      <c r="D14467" s="21">
        <v>1</v>
      </c>
      <c r="E14467" s="21">
        <v>0</v>
      </c>
      <c r="F14467" s="21" t="s">
        <v>2775</v>
      </c>
    </row>
    <row r="14468" spans="1:6">
      <c r="A14468" s="21" t="s">
        <v>19197</v>
      </c>
      <c r="B14468" s="21" t="s">
        <v>40891</v>
      </c>
      <c r="C14468" s="21" t="s">
        <v>42786</v>
      </c>
      <c r="D14468" s="21">
        <v>1</v>
      </c>
      <c r="E14468" s="21">
        <v>0</v>
      </c>
      <c r="F14468" s="21" t="s">
        <v>2775</v>
      </c>
    </row>
    <row r="14469" spans="1:6">
      <c r="A14469" s="21" t="s">
        <v>19198</v>
      </c>
      <c r="B14469" s="21" t="s">
        <v>40891</v>
      </c>
      <c r="C14469" s="21" t="s">
        <v>41034</v>
      </c>
      <c r="D14469" s="21">
        <v>0.24</v>
      </c>
      <c r="E14469" s="21">
        <v>0</v>
      </c>
      <c r="F14469" s="21" t="s">
        <v>2775</v>
      </c>
    </row>
    <row r="14470" spans="1:6">
      <c r="A14470" s="21" t="s">
        <v>19199</v>
      </c>
      <c r="B14470" s="21" t="s">
        <v>40891</v>
      </c>
      <c r="C14470" s="21" t="s">
        <v>47250</v>
      </c>
      <c r="D14470" s="21">
        <v>0.32</v>
      </c>
      <c r="E14470" s="21">
        <v>0</v>
      </c>
      <c r="F14470" s="21" t="s">
        <v>2775</v>
      </c>
    </row>
    <row r="14471" spans="1:6">
      <c r="A14471" s="21" t="s">
        <v>19200</v>
      </c>
      <c r="B14471" s="21" t="s">
        <v>40890</v>
      </c>
      <c r="C14471" s="21" t="s">
        <v>40966</v>
      </c>
      <c r="D14471" s="21">
        <v>0</v>
      </c>
      <c r="E14471" s="21">
        <v>10</v>
      </c>
      <c r="F14471" s="21" t="s">
        <v>2775</v>
      </c>
    </row>
    <row r="14472" spans="1:6">
      <c r="A14472" s="21" t="s">
        <v>19201</v>
      </c>
      <c r="B14472" s="21" t="s">
        <v>40891</v>
      </c>
      <c r="C14472" s="21" t="s">
        <v>47251</v>
      </c>
      <c r="D14472" s="21">
        <v>1</v>
      </c>
      <c r="E14472" s="21">
        <v>0</v>
      </c>
      <c r="F14472" s="21" t="s">
        <v>2775</v>
      </c>
    </row>
    <row r="14473" spans="1:6">
      <c r="A14473" s="21" t="s">
        <v>19202</v>
      </c>
      <c r="B14473" s="21" t="s">
        <v>40891</v>
      </c>
      <c r="C14473" s="21" t="s">
        <v>47252</v>
      </c>
      <c r="D14473" s="21">
        <v>0.5</v>
      </c>
      <c r="E14473" s="21">
        <v>0</v>
      </c>
      <c r="F14473" s="21" t="s">
        <v>2775</v>
      </c>
    </row>
    <row r="14474" spans="1:6">
      <c r="A14474" s="21" t="s">
        <v>19203</v>
      </c>
      <c r="B14474" s="21" t="s">
        <v>40898</v>
      </c>
      <c r="C14474" s="21" t="s">
        <v>41393</v>
      </c>
      <c r="D14474" s="21">
        <v>1</v>
      </c>
      <c r="E14474" s="21">
        <v>0</v>
      </c>
      <c r="F14474" s="21" t="s">
        <v>2775</v>
      </c>
    </row>
    <row r="14475" spans="1:6">
      <c r="A14475" s="21" t="s">
        <v>19204</v>
      </c>
      <c r="B14475" s="21" t="s">
        <v>40891</v>
      </c>
      <c r="C14475" s="21" t="s">
        <v>40966</v>
      </c>
      <c r="D14475" s="21">
        <v>0.72</v>
      </c>
      <c r="E14475" s="21">
        <v>0</v>
      </c>
      <c r="F14475" s="21" t="s">
        <v>2775</v>
      </c>
    </row>
    <row r="14476" spans="1:6">
      <c r="A14476" s="21" t="s">
        <v>19205</v>
      </c>
      <c r="B14476" s="21" t="s">
        <v>40894</v>
      </c>
      <c r="C14476" s="21" t="s">
        <v>47253</v>
      </c>
      <c r="D14476" s="21">
        <v>0.04</v>
      </c>
      <c r="E14476" s="21">
        <v>0</v>
      </c>
      <c r="F14476" s="21" t="s">
        <v>2775</v>
      </c>
    </row>
    <row r="14477" spans="1:6">
      <c r="A14477" s="21" t="s">
        <v>19206</v>
      </c>
      <c r="B14477" s="21" t="s">
        <v>40891</v>
      </c>
      <c r="C14477" s="21" t="s">
        <v>47254</v>
      </c>
      <c r="D14477" s="21">
        <v>0.16</v>
      </c>
      <c r="E14477" s="21">
        <v>0</v>
      </c>
      <c r="F14477" s="21" t="s">
        <v>2775</v>
      </c>
    </row>
    <row r="14478" spans="1:6">
      <c r="A14478" s="21" t="s">
        <v>19207</v>
      </c>
      <c r="B14478" s="21" t="s">
        <v>40898</v>
      </c>
      <c r="C14478" s="21" t="s">
        <v>25</v>
      </c>
      <c r="D14478" s="21">
        <v>0.12</v>
      </c>
      <c r="E14478" s="21">
        <v>0</v>
      </c>
      <c r="F14478" s="21" t="s">
        <v>2775</v>
      </c>
    </row>
    <row r="14479" spans="1:6">
      <c r="A14479" s="21" t="s">
        <v>19208</v>
      </c>
      <c r="B14479" s="21" t="s">
        <v>40891</v>
      </c>
      <c r="C14479" s="21" t="s">
        <v>47255</v>
      </c>
      <c r="D14479" s="21">
        <v>0.96</v>
      </c>
      <c r="E14479" s="21">
        <v>0</v>
      </c>
      <c r="F14479" s="21" t="s">
        <v>2775</v>
      </c>
    </row>
    <row r="14480" spans="1:6">
      <c r="A14480" s="21" t="s">
        <v>19209</v>
      </c>
      <c r="B14480" s="21" t="s">
        <v>40891</v>
      </c>
      <c r="C14480" s="21" t="s">
        <v>47256</v>
      </c>
      <c r="D14480" s="21">
        <v>1</v>
      </c>
      <c r="E14480" s="21">
        <v>0</v>
      </c>
      <c r="F14480" s="21" t="s">
        <v>2775</v>
      </c>
    </row>
    <row r="14481" spans="1:6">
      <c r="A14481" s="21" t="s">
        <v>19210</v>
      </c>
      <c r="B14481" s="21" t="s">
        <v>40893</v>
      </c>
      <c r="C14481" s="21" t="s">
        <v>47257</v>
      </c>
      <c r="D14481" s="21">
        <v>0.04</v>
      </c>
      <c r="E14481" s="21">
        <v>0</v>
      </c>
      <c r="F14481" s="21" t="s">
        <v>2775</v>
      </c>
    </row>
    <row r="14482" spans="1:6">
      <c r="A14482" s="21" t="s">
        <v>19211</v>
      </c>
      <c r="B14482" s="21" t="s">
        <v>40891</v>
      </c>
      <c r="C14482" s="21" t="s">
        <v>4797</v>
      </c>
      <c r="D14482" s="21">
        <v>0.16</v>
      </c>
      <c r="E14482" s="21">
        <v>0</v>
      </c>
      <c r="F14482" s="21" t="s">
        <v>2775</v>
      </c>
    </row>
    <row r="14483" spans="1:6">
      <c r="A14483" s="21" t="s">
        <v>19212</v>
      </c>
      <c r="B14483" s="21" t="s">
        <v>40891</v>
      </c>
      <c r="C14483" s="21" t="s">
        <v>47258</v>
      </c>
      <c r="D14483" s="21">
        <v>0.16</v>
      </c>
      <c r="E14483" s="21">
        <v>0</v>
      </c>
      <c r="F14483" s="21" t="s">
        <v>2775</v>
      </c>
    </row>
    <row r="14484" spans="1:6">
      <c r="A14484" s="21" t="s">
        <v>19213</v>
      </c>
      <c r="B14484" s="21" t="s">
        <v>40893</v>
      </c>
      <c r="C14484" s="21" t="s">
        <v>5062</v>
      </c>
      <c r="D14484" s="21">
        <v>0.04</v>
      </c>
      <c r="E14484" s="21">
        <v>0</v>
      </c>
      <c r="F14484" s="21" t="s">
        <v>2775</v>
      </c>
    </row>
    <row r="14485" spans="1:6">
      <c r="A14485" s="21" t="s">
        <v>19214</v>
      </c>
      <c r="B14485" s="21" t="s">
        <v>40891</v>
      </c>
      <c r="C14485" s="21" t="s">
        <v>47259</v>
      </c>
      <c r="D14485" s="21">
        <v>1</v>
      </c>
      <c r="E14485" s="21">
        <v>0</v>
      </c>
      <c r="F14485" s="21" t="s">
        <v>2775</v>
      </c>
    </row>
    <row r="14486" spans="1:6">
      <c r="A14486" s="21" t="s">
        <v>19215</v>
      </c>
      <c r="B14486" s="21" t="s">
        <v>40891</v>
      </c>
      <c r="C14486" s="21" t="s">
        <v>5062</v>
      </c>
      <c r="D14486" s="21">
        <v>0.22</v>
      </c>
      <c r="E14486" s="21">
        <v>0</v>
      </c>
      <c r="F14486" s="21" t="s">
        <v>2775</v>
      </c>
    </row>
    <row r="14487" spans="1:6">
      <c r="A14487" s="21" t="s">
        <v>19216</v>
      </c>
      <c r="B14487" s="21" t="s">
        <v>40891</v>
      </c>
      <c r="C14487" s="21" t="s">
        <v>47260</v>
      </c>
      <c r="D14487" s="21">
        <v>0.24</v>
      </c>
      <c r="E14487" s="21">
        <v>0</v>
      </c>
      <c r="F14487" s="21" t="s">
        <v>2775</v>
      </c>
    </row>
    <row r="14488" spans="1:6">
      <c r="A14488" s="21" t="s">
        <v>19217</v>
      </c>
      <c r="B14488" s="21" t="s">
        <v>40891</v>
      </c>
      <c r="C14488" s="21" t="s">
        <v>47261</v>
      </c>
      <c r="D14488" s="21">
        <v>1</v>
      </c>
      <c r="E14488" s="21">
        <v>0</v>
      </c>
      <c r="F14488" s="21" t="s">
        <v>2775</v>
      </c>
    </row>
    <row r="14489" spans="1:6">
      <c r="A14489" s="21" t="s">
        <v>19218</v>
      </c>
      <c r="B14489" s="21" t="s">
        <v>40905</v>
      </c>
      <c r="C14489" s="21" t="s">
        <v>42926</v>
      </c>
      <c r="D14489" s="21">
        <v>0</v>
      </c>
      <c r="E14489" s="21">
        <v>5</v>
      </c>
      <c r="F14489" s="21" t="s">
        <v>2775</v>
      </c>
    </row>
    <row r="14490" spans="1:6">
      <c r="A14490" s="21" t="s">
        <v>19219</v>
      </c>
      <c r="B14490" s="21" t="s">
        <v>40890</v>
      </c>
      <c r="C14490" s="21" t="s">
        <v>47262</v>
      </c>
      <c r="D14490" s="21">
        <v>0</v>
      </c>
      <c r="E14490" s="21">
        <v>5</v>
      </c>
      <c r="F14490" s="21" t="s">
        <v>2775</v>
      </c>
    </row>
    <row r="14491" spans="1:6">
      <c r="A14491" s="21" t="s">
        <v>19220</v>
      </c>
      <c r="B14491" s="21" t="s">
        <v>40891</v>
      </c>
      <c r="C14491" s="21" t="s">
        <v>40966</v>
      </c>
      <c r="D14491" s="21">
        <v>1</v>
      </c>
      <c r="E14491" s="21">
        <v>0</v>
      </c>
      <c r="F14491" s="21" t="s">
        <v>2775</v>
      </c>
    </row>
    <row r="14492" spans="1:6">
      <c r="A14492" s="21" t="s">
        <v>19221</v>
      </c>
      <c r="B14492" s="21" t="s">
        <v>40893</v>
      </c>
      <c r="C14492" s="21" t="s">
        <v>4410</v>
      </c>
      <c r="D14492" s="21">
        <v>0.04</v>
      </c>
      <c r="E14492" s="21">
        <v>0</v>
      </c>
      <c r="F14492" s="21" t="s">
        <v>2775</v>
      </c>
    </row>
    <row r="14493" spans="1:6">
      <c r="A14493" s="21" t="s">
        <v>19222</v>
      </c>
      <c r="B14493" s="21" t="s">
        <v>40898</v>
      </c>
      <c r="C14493" s="21" t="s">
        <v>47263</v>
      </c>
      <c r="D14493" s="21">
        <v>1</v>
      </c>
      <c r="E14493" s="21">
        <v>0</v>
      </c>
      <c r="F14493" s="21" t="s">
        <v>2775</v>
      </c>
    </row>
    <row r="14494" spans="1:6">
      <c r="A14494" s="21" t="s">
        <v>19223</v>
      </c>
      <c r="B14494" s="21" t="s">
        <v>40890</v>
      </c>
      <c r="C14494" s="21" t="s">
        <v>4634</v>
      </c>
      <c r="D14494" s="21">
        <v>0</v>
      </c>
      <c r="E14494" s="21">
        <v>10</v>
      </c>
      <c r="F14494" s="21" t="s">
        <v>2775</v>
      </c>
    </row>
    <row r="14495" spans="1:6">
      <c r="A14495" s="21" t="s">
        <v>19224</v>
      </c>
      <c r="B14495" s="21" t="s">
        <v>40891</v>
      </c>
      <c r="C14495" s="21" t="s">
        <v>4556</v>
      </c>
      <c r="D14495" s="21">
        <v>1</v>
      </c>
      <c r="E14495" s="21">
        <v>0</v>
      </c>
      <c r="F14495" s="21" t="s">
        <v>2775</v>
      </c>
    </row>
    <row r="14496" spans="1:6">
      <c r="A14496" s="21" t="s">
        <v>19225</v>
      </c>
      <c r="B14496" s="21" t="s">
        <v>40891</v>
      </c>
      <c r="C14496" s="21" t="s">
        <v>47264</v>
      </c>
      <c r="D14496" s="21">
        <v>1</v>
      </c>
      <c r="E14496" s="21">
        <v>0</v>
      </c>
      <c r="F14496" s="21" t="s">
        <v>2775</v>
      </c>
    </row>
    <row r="14497" spans="1:6">
      <c r="A14497" s="21" t="s">
        <v>19226</v>
      </c>
      <c r="B14497" s="21" t="s">
        <v>40891</v>
      </c>
      <c r="C14497" s="21" t="s">
        <v>47265</v>
      </c>
      <c r="D14497" s="21">
        <v>0.12</v>
      </c>
      <c r="E14497" s="21">
        <v>0</v>
      </c>
      <c r="F14497" s="21" t="s">
        <v>2775</v>
      </c>
    </row>
    <row r="14498" spans="1:6">
      <c r="A14498" s="21" t="s">
        <v>19227</v>
      </c>
      <c r="B14498" s="21" t="s">
        <v>40898</v>
      </c>
      <c r="C14498" s="21" t="s">
        <v>4506</v>
      </c>
      <c r="D14498" s="21">
        <v>0.88</v>
      </c>
      <c r="E14498" s="21">
        <v>0</v>
      </c>
      <c r="F14498" s="21" t="s">
        <v>2775</v>
      </c>
    </row>
    <row r="14499" spans="1:6">
      <c r="A14499" s="21" t="s">
        <v>19228</v>
      </c>
      <c r="B14499" s="21" t="s">
        <v>40911</v>
      </c>
      <c r="C14499" s="21" t="s">
        <v>47266</v>
      </c>
      <c r="D14499" s="21">
        <v>1</v>
      </c>
      <c r="E14499" s="21">
        <v>0</v>
      </c>
      <c r="F14499" s="21" t="s">
        <v>2775</v>
      </c>
    </row>
    <row r="14500" spans="1:6">
      <c r="A14500" s="21" t="s">
        <v>19229</v>
      </c>
      <c r="B14500" s="21" t="s">
        <v>40891</v>
      </c>
      <c r="C14500" s="21" t="s">
        <v>47267</v>
      </c>
      <c r="D14500" s="21">
        <v>0.12</v>
      </c>
      <c r="E14500" s="21">
        <v>0</v>
      </c>
      <c r="F14500" s="21" t="s">
        <v>2775</v>
      </c>
    </row>
    <row r="14501" spans="1:6">
      <c r="A14501" s="21" t="s">
        <v>19230</v>
      </c>
      <c r="B14501" s="21" t="s">
        <v>40891</v>
      </c>
      <c r="C14501" s="21" t="s">
        <v>47268</v>
      </c>
      <c r="D14501" s="21">
        <v>0.5</v>
      </c>
      <c r="E14501" s="21">
        <v>0</v>
      </c>
      <c r="F14501" s="21" t="s">
        <v>2775</v>
      </c>
    </row>
    <row r="14502" spans="1:6">
      <c r="A14502" s="21" t="s">
        <v>19231</v>
      </c>
      <c r="B14502" s="21" t="s">
        <v>40905</v>
      </c>
      <c r="C14502" s="21" t="s">
        <v>47269</v>
      </c>
      <c r="D14502" s="21">
        <v>0</v>
      </c>
      <c r="E14502" s="21">
        <v>3</v>
      </c>
      <c r="F14502" s="21" t="s">
        <v>2775</v>
      </c>
    </row>
    <row r="14503" spans="1:6">
      <c r="A14503" s="21" t="s">
        <v>19232</v>
      </c>
      <c r="B14503" s="21" t="s">
        <v>40891</v>
      </c>
      <c r="C14503" s="21" t="s">
        <v>47270</v>
      </c>
      <c r="D14503" s="21">
        <v>1</v>
      </c>
      <c r="E14503" s="21">
        <v>0</v>
      </c>
      <c r="F14503" s="21" t="s">
        <v>2775</v>
      </c>
    </row>
    <row r="14504" spans="1:6">
      <c r="A14504" s="21" t="s">
        <v>19233</v>
      </c>
      <c r="B14504" s="21" t="s">
        <v>40893</v>
      </c>
      <c r="C14504" s="21" t="s">
        <v>47271</v>
      </c>
      <c r="D14504" s="21">
        <v>0.04</v>
      </c>
      <c r="E14504" s="21">
        <v>0</v>
      </c>
      <c r="F14504" s="21" t="s">
        <v>2775</v>
      </c>
    </row>
    <row r="14505" spans="1:6">
      <c r="A14505" s="21" t="s">
        <v>19234</v>
      </c>
      <c r="B14505" s="21" t="s">
        <v>40891</v>
      </c>
      <c r="C14505" s="21" t="s">
        <v>47272</v>
      </c>
      <c r="D14505" s="21">
        <v>1</v>
      </c>
      <c r="E14505" s="21">
        <v>0</v>
      </c>
      <c r="F14505" s="21" t="s">
        <v>2775</v>
      </c>
    </row>
    <row r="14506" spans="1:6">
      <c r="A14506" s="21" t="s">
        <v>19235</v>
      </c>
      <c r="B14506" s="21" t="s">
        <v>40891</v>
      </c>
      <c r="C14506" s="21" t="s">
        <v>4516</v>
      </c>
      <c r="D14506" s="21">
        <v>0.32</v>
      </c>
      <c r="E14506" s="21">
        <v>0</v>
      </c>
      <c r="F14506" s="21" t="s">
        <v>2775</v>
      </c>
    </row>
    <row r="14507" spans="1:6">
      <c r="A14507" s="21" t="s">
        <v>19236</v>
      </c>
      <c r="B14507" s="21" t="s">
        <v>40891</v>
      </c>
      <c r="C14507" s="21" t="s">
        <v>46468</v>
      </c>
      <c r="D14507" s="21">
        <v>0.2</v>
      </c>
      <c r="E14507" s="21">
        <v>0</v>
      </c>
      <c r="F14507" s="21" t="s">
        <v>2775</v>
      </c>
    </row>
    <row r="14508" spans="1:6">
      <c r="A14508" s="21" t="s">
        <v>19237</v>
      </c>
      <c r="B14508" s="21" t="s">
        <v>40905</v>
      </c>
      <c r="C14508" s="21" t="s">
        <v>47273</v>
      </c>
      <c r="D14508" s="21">
        <v>0</v>
      </c>
      <c r="E14508" s="21">
        <v>5</v>
      </c>
      <c r="F14508" s="21" t="s">
        <v>2775</v>
      </c>
    </row>
    <row r="14509" spans="1:6">
      <c r="A14509" s="21" t="s">
        <v>19238</v>
      </c>
      <c r="B14509" s="21" t="s">
        <v>40890</v>
      </c>
      <c r="C14509" s="21" t="s">
        <v>43608</v>
      </c>
      <c r="D14509" s="21">
        <v>0</v>
      </c>
      <c r="E14509" s="21">
        <v>3</v>
      </c>
      <c r="F14509" s="21" t="s">
        <v>2775</v>
      </c>
    </row>
    <row r="14510" spans="1:6">
      <c r="A14510" s="21" t="s">
        <v>19239</v>
      </c>
      <c r="B14510" s="21" t="s">
        <v>40891</v>
      </c>
      <c r="C14510" s="21" t="s">
        <v>47274</v>
      </c>
      <c r="D14510" s="21">
        <v>1</v>
      </c>
      <c r="E14510" s="21">
        <v>0</v>
      </c>
      <c r="F14510" s="21" t="s">
        <v>2775</v>
      </c>
    </row>
    <row r="14511" spans="1:6">
      <c r="A14511" s="21" t="s">
        <v>19240</v>
      </c>
      <c r="B14511" s="21" t="s">
        <v>40891</v>
      </c>
      <c r="C14511" s="21" t="s">
        <v>47275</v>
      </c>
      <c r="D14511" s="21">
        <v>0.5</v>
      </c>
      <c r="E14511" s="21">
        <v>0</v>
      </c>
      <c r="F14511" s="21" t="s">
        <v>2775</v>
      </c>
    </row>
    <row r="14512" spans="1:6">
      <c r="A14512" s="21" t="s">
        <v>19241</v>
      </c>
      <c r="B14512" s="21" t="s">
        <v>40891</v>
      </c>
      <c r="C14512" s="21" t="s">
        <v>47276</v>
      </c>
      <c r="D14512" s="21">
        <v>2</v>
      </c>
      <c r="E14512" s="21">
        <v>0</v>
      </c>
      <c r="F14512" s="21" t="s">
        <v>2775</v>
      </c>
    </row>
    <row r="14513" spans="1:6">
      <c r="A14513" s="21" t="s">
        <v>19242</v>
      </c>
      <c r="B14513" s="21" t="s">
        <v>40891</v>
      </c>
      <c r="C14513" s="21" t="s">
        <v>47277</v>
      </c>
      <c r="D14513" s="21">
        <v>1</v>
      </c>
      <c r="E14513" s="21">
        <v>0</v>
      </c>
      <c r="F14513" s="21" t="s">
        <v>2775</v>
      </c>
    </row>
    <row r="14514" spans="1:6">
      <c r="A14514" s="21" t="s">
        <v>19243</v>
      </c>
      <c r="B14514" s="21" t="s">
        <v>40891</v>
      </c>
      <c r="C14514" s="21" t="s">
        <v>47278</v>
      </c>
      <c r="D14514" s="21">
        <v>1</v>
      </c>
      <c r="E14514" s="21">
        <v>0</v>
      </c>
      <c r="F14514" s="21" t="s">
        <v>2775</v>
      </c>
    </row>
    <row r="14515" spans="1:6">
      <c r="A14515" s="21" t="s">
        <v>19244</v>
      </c>
      <c r="B14515" s="21" t="s">
        <v>40899</v>
      </c>
      <c r="C14515" s="21" t="s">
        <v>46944</v>
      </c>
      <c r="D14515" s="21">
        <v>0</v>
      </c>
      <c r="E14515" s="21">
        <v>5</v>
      </c>
      <c r="F14515" s="21" t="s">
        <v>2775</v>
      </c>
    </row>
    <row r="14516" spans="1:6">
      <c r="A14516" s="21" t="s">
        <v>19245</v>
      </c>
      <c r="B14516" s="21" t="s">
        <v>40891</v>
      </c>
      <c r="C14516" s="21" t="s">
        <v>41117</v>
      </c>
      <c r="D14516" s="21">
        <v>1</v>
      </c>
      <c r="E14516" s="21">
        <v>0</v>
      </c>
      <c r="F14516" s="21" t="s">
        <v>2775</v>
      </c>
    </row>
    <row r="14517" spans="1:6">
      <c r="A14517" s="21" t="s">
        <v>19246</v>
      </c>
      <c r="B14517" s="21" t="s">
        <v>40891</v>
      </c>
      <c r="C14517" s="21" t="s">
        <v>43673</v>
      </c>
      <c r="D14517" s="21">
        <v>1</v>
      </c>
      <c r="E14517" s="21">
        <v>0</v>
      </c>
      <c r="F14517" s="21" t="s">
        <v>2775</v>
      </c>
    </row>
    <row r="14518" spans="1:6">
      <c r="A14518" s="21" t="s">
        <v>19247</v>
      </c>
      <c r="B14518" s="21" t="s">
        <v>40898</v>
      </c>
      <c r="C14518" s="21" t="s">
        <v>47279</v>
      </c>
      <c r="D14518" s="21">
        <v>0.48</v>
      </c>
      <c r="E14518" s="21">
        <v>0</v>
      </c>
      <c r="F14518" s="21" t="s">
        <v>2775</v>
      </c>
    </row>
    <row r="14519" spans="1:6">
      <c r="A14519" s="21" t="s">
        <v>19248</v>
      </c>
      <c r="B14519" s="21" t="s">
        <v>40895</v>
      </c>
      <c r="C14519" s="21" t="s">
        <v>44369</v>
      </c>
      <c r="D14519" s="21">
        <v>0.04</v>
      </c>
      <c r="E14519" s="21">
        <v>0</v>
      </c>
      <c r="F14519" s="21" t="s">
        <v>2775</v>
      </c>
    </row>
    <row r="14520" spans="1:6">
      <c r="A14520" s="21" t="s">
        <v>19249</v>
      </c>
      <c r="B14520" s="21" t="s">
        <v>40891</v>
      </c>
      <c r="C14520" s="21" t="s">
        <v>4342</v>
      </c>
      <c r="D14520" s="21">
        <v>0.46</v>
      </c>
      <c r="E14520" s="21">
        <v>0</v>
      </c>
      <c r="F14520" s="21" t="s">
        <v>2775</v>
      </c>
    </row>
    <row r="14521" spans="1:6">
      <c r="A14521" s="21" t="s">
        <v>19250</v>
      </c>
      <c r="B14521" s="21" t="s">
        <v>40891</v>
      </c>
      <c r="C14521" s="21" t="s">
        <v>41900</v>
      </c>
      <c r="D14521" s="21">
        <v>0.12</v>
      </c>
      <c r="E14521" s="21">
        <v>0</v>
      </c>
      <c r="F14521" s="21" t="s">
        <v>2775</v>
      </c>
    </row>
    <row r="14522" spans="1:6">
      <c r="A14522" s="21" t="s">
        <v>4032</v>
      </c>
      <c r="B14522" s="21" t="s">
        <v>40902</v>
      </c>
      <c r="C14522" s="21" t="s">
        <v>4342</v>
      </c>
      <c r="D14522" s="21">
        <v>1</v>
      </c>
      <c r="E14522" s="21">
        <v>0</v>
      </c>
      <c r="F14522" s="21" t="s">
        <v>2775</v>
      </c>
    </row>
    <row r="14523" spans="1:6">
      <c r="A14523" s="21" t="s">
        <v>3633</v>
      </c>
      <c r="B14523" s="21" t="s">
        <v>40892</v>
      </c>
      <c r="C14523" s="21" t="s">
        <v>4833</v>
      </c>
      <c r="D14523" s="21">
        <v>1</v>
      </c>
      <c r="E14523" s="21">
        <v>0</v>
      </c>
      <c r="F14523" s="21" t="s">
        <v>2775</v>
      </c>
    </row>
    <row r="14524" spans="1:6">
      <c r="A14524" s="21" t="s">
        <v>19251</v>
      </c>
      <c r="B14524" s="21" t="s">
        <v>40898</v>
      </c>
      <c r="C14524" s="21" t="s">
        <v>47280</v>
      </c>
      <c r="D14524" s="21">
        <v>1</v>
      </c>
      <c r="E14524" s="21">
        <v>0</v>
      </c>
      <c r="F14524" s="21" t="s">
        <v>2775</v>
      </c>
    </row>
    <row r="14525" spans="1:6">
      <c r="A14525" s="21" t="s">
        <v>19252</v>
      </c>
      <c r="B14525" s="21" t="s">
        <v>40898</v>
      </c>
      <c r="C14525" s="21" t="s">
        <v>43824</v>
      </c>
      <c r="D14525" s="21">
        <v>0.22</v>
      </c>
      <c r="E14525" s="21">
        <v>0</v>
      </c>
      <c r="F14525" s="21" t="s">
        <v>2775</v>
      </c>
    </row>
    <row r="14526" spans="1:6">
      <c r="A14526" s="21" t="s">
        <v>19253</v>
      </c>
      <c r="B14526" s="21" t="s">
        <v>40898</v>
      </c>
      <c r="C14526" s="21" t="s">
        <v>41771</v>
      </c>
      <c r="D14526" s="21">
        <v>0.24</v>
      </c>
      <c r="E14526" s="21">
        <v>0</v>
      </c>
      <c r="F14526" s="21" t="s">
        <v>2775</v>
      </c>
    </row>
    <row r="14527" spans="1:6">
      <c r="A14527" s="21" t="s">
        <v>19254</v>
      </c>
      <c r="B14527" s="21" t="s">
        <v>40893</v>
      </c>
      <c r="C14527" s="21" t="s">
        <v>41001</v>
      </c>
      <c r="D14527" s="21">
        <v>0.04</v>
      </c>
      <c r="E14527" s="21">
        <v>0</v>
      </c>
      <c r="F14527" s="21" t="s">
        <v>2775</v>
      </c>
    </row>
    <row r="14528" spans="1:6">
      <c r="A14528" s="21" t="s">
        <v>19255</v>
      </c>
      <c r="B14528" s="21" t="s">
        <v>40891</v>
      </c>
      <c r="C14528" s="21" t="s">
        <v>43307</v>
      </c>
      <c r="D14528" s="21">
        <v>0.16</v>
      </c>
      <c r="E14528" s="21">
        <v>0</v>
      </c>
      <c r="F14528" s="21" t="s">
        <v>2775</v>
      </c>
    </row>
    <row r="14529" spans="1:6">
      <c r="A14529" s="21" t="s">
        <v>19256</v>
      </c>
      <c r="B14529" s="21" t="s">
        <v>40898</v>
      </c>
      <c r="C14529" s="21" t="s">
        <v>41266</v>
      </c>
      <c r="D14529" s="21">
        <v>0.24</v>
      </c>
      <c r="E14529" s="21">
        <v>0</v>
      </c>
      <c r="F14529" s="21" t="s">
        <v>2775</v>
      </c>
    </row>
    <row r="14530" spans="1:6">
      <c r="A14530" s="21" t="s">
        <v>19257</v>
      </c>
      <c r="B14530" s="21" t="s">
        <v>40891</v>
      </c>
      <c r="C14530" s="21" t="s">
        <v>5071</v>
      </c>
      <c r="D14530" s="21">
        <v>0.12</v>
      </c>
      <c r="E14530" s="21">
        <v>0</v>
      </c>
      <c r="F14530" s="21" t="s">
        <v>2775</v>
      </c>
    </row>
    <row r="14531" spans="1:6">
      <c r="A14531" s="21" t="s">
        <v>19258</v>
      </c>
      <c r="B14531" s="21" t="s">
        <v>40891</v>
      </c>
      <c r="C14531" s="21" t="s">
        <v>47281</v>
      </c>
      <c r="D14531" s="21">
        <v>0.24</v>
      </c>
      <c r="E14531" s="21">
        <v>0</v>
      </c>
      <c r="F14531" s="21" t="s">
        <v>2775</v>
      </c>
    </row>
    <row r="14532" spans="1:6">
      <c r="A14532" s="21" t="s">
        <v>19259</v>
      </c>
      <c r="B14532" s="21" t="s">
        <v>40891</v>
      </c>
      <c r="C14532" s="21" t="s">
        <v>47174</v>
      </c>
      <c r="D14532" s="21">
        <v>1</v>
      </c>
      <c r="E14532" s="21">
        <v>0</v>
      </c>
      <c r="F14532" s="21" t="s">
        <v>2775</v>
      </c>
    </row>
    <row r="14533" spans="1:6">
      <c r="A14533" s="21" t="s">
        <v>19260</v>
      </c>
      <c r="B14533" s="21" t="s">
        <v>40890</v>
      </c>
      <c r="C14533" s="21" t="s">
        <v>47282</v>
      </c>
      <c r="D14533" s="21">
        <v>0</v>
      </c>
      <c r="E14533" s="21">
        <v>5</v>
      </c>
      <c r="F14533" s="21" t="s">
        <v>2775</v>
      </c>
    </row>
    <row r="14534" spans="1:6">
      <c r="A14534" s="21" t="s">
        <v>19261</v>
      </c>
      <c r="B14534" s="21" t="s">
        <v>40891</v>
      </c>
      <c r="C14534" s="21" t="s">
        <v>40930</v>
      </c>
      <c r="D14534" s="21">
        <v>0.22</v>
      </c>
      <c r="E14534" s="21">
        <v>0</v>
      </c>
      <c r="F14534" s="21" t="s">
        <v>2775</v>
      </c>
    </row>
    <row r="14535" spans="1:6">
      <c r="A14535" s="21" t="s">
        <v>19262</v>
      </c>
      <c r="B14535" s="21" t="s">
        <v>40890</v>
      </c>
      <c r="C14535" s="21" t="s">
        <v>42502</v>
      </c>
      <c r="D14535" s="21">
        <v>0</v>
      </c>
      <c r="E14535" s="21">
        <v>5</v>
      </c>
      <c r="F14535" s="21" t="s">
        <v>2775</v>
      </c>
    </row>
    <row r="14536" spans="1:6">
      <c r="A14536" s="21" t="s">
        <v>2868</v>
      </c>
      <c r="B14536" s="21" t="s">
        <v>40903</v>
      </c>
      <c r="C14536" s="21" t="s">
        <v>4378</v>
      </c>
      <c r="D14536" s="21">
        <v>0.5</v>
      </c>
      <c r="E14536" s="21">
        <v>0</v>
      </c>
      <c r="F14536" s="21" t="s">
        <v>2775</v>
      </c>
    </row>
    <row r="14537" spans="1:6">
      <c r="A14537" s="21" t="s">
        <v>19263</v>
      </c>
      <c r="B14537" s="21" t="s">
        <v>40905</v>
      </c>
      <c r="C14537" s="21" t="s">
        <v>47283</v>
      </c>
      <c r="D14537" s="21">
        <v>0</v>
      </c>
      <c r="E14537" s="21">
        <v>10</v>
      </c>
      <c r="F14537" s="21" t="s">
        <v>2775</v>
      </c>
    </row>
    <row r="14538" spans="1:6">
      <c r="A14538" s="21" t="s">
        <v>19264</v>
      </c>
      <c r="B14538" s="21" t="s">
        <v>40891</v>
      </c>
      <c r="C14538" s="21" t="s">
        <v>43274</v>
      </c>
      <c r="D14538" s="21">
        <v>0.32</v>
      </c>
      <c r="E14538" s="21">
        <v>0</v>
      </c>
      <c r="F14538" s="21" t="s">
        <v>2775</v>
      </c>
    </row>
    <row r="14539" spans="1:6">
      <c r="A14539" s="21" t="s">
        <v>19265</v>
      </c>
      <c r="B14539" s="21" t="s">
        <v>40891</v>
      </c>
      <c r="C14539" s="21" t="s">
        <v>45513</v>
      </c>
      <c r="D14539" s="21">
        <v>0.5</v>
      </c>
      <c r="E14539" s="21">
        <v>0</v>
      </c>
      <c r="F14539" s="21" t="s">
        <v>2775</v>
      </c>
    </row>
    <row r="14540" spans="1:6">
      <c r="A14540" s="21" t="s">
        <v>19266</v>
      </c>
      <c r="B14540" s="21" t="s">
        <v>40898</v>
      </c>
      <c r="C14540" s="21" t="s">
        <v>42512</v>
      </c>
      <c r="D14540" s="21">
        <v>1</v>
      </c>
      <c r="E14540" s="21">
        <v>0</v>
      </c>
      <c r="F14540" s="21" t="s">
        <v>2775</v>
      </c>
    </row>
    <row r="14541" spans="1:6">
      <c r="A14541" s="21" t="s">
        <v>19267</v>
      </c>
      <c r="B14541" s="21" t="s">
        <v>40891</v>
      </c>
      <c r="C14541" s="21" t="s">
        <v>42186</v>
      </c>
      <c r="D14541" s="21">
        <v>1</v>
      </c>
      <c r="E14541" s="21">
        <v>0</v>
      </c>
      <c r="F14541" s="21" t="s">
        <v>2775</v>
      </c>
    </row>
    <row r="14542" spans="1:6">
      <c r="A14542" s="21" t="s">
        <v>19268</v>
      </c>
      <c r="B14542" s="21" t="s">
        <v>40898</v>
      </c>
      <c r="C14542" s="21" t="s">
        <v>47284</v>
      </c>
      <c r="D14542" s="21">
        <v>1</v>
      </c>
      <c r="E14542" s="21">
        <v>0</v>
      </c>
      <c r="F14542" s="21" t="s">
        <v>2775</v>
      </c>
    </row>
    <row r="14543" spans="1:6">
      <c r="A14543" s="21" t="s">
        <v>19269</v>
      </c>
      <c r="B14543" s="21" t="s">
        <v>40890</v>
      </c>
      <c r="C14543" s="21" t="s">
        <v>47285</v>
      </c>
      <c r="D14543" s="21">
        <v>0</v>
      </c>
      <c r="E14543" s="21">
        <v>5</v>
      </c>
      <c r="F14543" s="21" t="s">
        <v>2775</v>
      </c>
    </row>
    <row r="14544" spans="1:6">
      <c r="A14544" s="21" t="s">
        <v>19270</v>
      </c>
      <c r="B14544" s="21" t="s">
        <v>40890</v>
      </c>
      <c r="C14544" s="21" t="s">
        <v>47286</v>
      </c>
      <c r="D14544" s="21">
        <v>0</v>
      </c>
      <c r="E14544" s="21">
        <v>8</v>
      </c>
      <c r="F14544" s="21" t="s">
        <v>2775</v>
      </c>
    </row>
    <row r="14545" spans="1:6">
      <c r="A14545" s="21" t="s">
        <v>19271</v>
      </c>
      <c r="B14545" s="21" t="s">
        <v>40890</v>
      </c>
      <c r="C14545" s="21" t="s">
        <v>41134</v>
      </c>
      <c r="D14545" s="21">
        <v>0</v>
      </c>
      <c r="E14545" s="21">
        <v>8</v>
      </c>
      <c r="F14545" s="21" t="s">
        <v>2775</v>
      </c>
    </row>
    <row r="14546" spans="1:6">
      <c r="A14546" s="21" t="s">
        <v>19272</v>
      </c>
      <c r="B14546" s="21" t="s">
        <v>40891</v>
      </c>
      <c r="C14546" s="21" t="s">
        <v>47287</v>
      </c>
      <c r="D14546" s="21">
        <v>0.28000000000000003</v>
      </c>
      <c r="E14546" s="21">
        <v>0</v>
      </c>
      <c r="F14546" s="21" t="s">
        <v>2775</v>
      </c>
    </row>
    <row r="14547" spans="1:6">
      <c r="A14547" s="21" t="s">
        <v>19273</v>
      </c>
      <c r="B14547" s="21" t="s">
        <v>40891</v>
      </c>
      <c r="C14547" s="21" t="s">
        <v>47288</v>
      </c>
      <c r="D14547" s="21">
        <v>0.16</v>
      </c>
      <c r="E14547" s="21">
        <v>0</v>
      </c>
      <c r="F14547" s="21" t="s">
        <v>2775</v>
      </c>
    </row>
    <row r="14548" spans="1:6">
      <c r="A14548" s="21" t="s">
        <v>19274</v>
      </c>
      <c r="B14548" s="21" t="s">
        <v>40891</v>
      </c>
      <c r="C14548" s="21" t="s">
        <v>4450</v>
      </c>
      <c r="D14548" s="21">
        <v>0.28000000000000003</v>
      </c>
      <c r="E14548" s="21">
        <v>0</v>
      </c>
      <c r="F14548" s="21" t="s">
        <v>2775</v>
      </c>
    </row>
    <row r="14549" spans="1:6">
      <c r="A14549" s="21" t="s">
        <v>19275</v>
      </c>
      <c r="B14549" s="21" t="s">
        <v>40890</v>
      </c>
      <c r="C14549" s="21" t="s">
        <v>47289</v>
      </c>
      <c r="D14549" s="21">
        <v>0</v>
      </c>
      <c r="E14549" s="21">
        <v>5</v>
      </c>
      <c r="F14549" s="21" t="s">
        <v>2775</v>
      </c>
    </row>
    <row r="14550" spans="1:6">
      <c r="A14550" s="21" t="s">
        <v>19276</v>
      </c>
      <c r="B14550" s="21" t="s">
        <v>40898</v>
      </c>
      <c r="C14550" s="21" t="s">
        <v>4544</v>
      </c>
      <c r="D14550" s="21">
        <v>0.18</v>
      </c>
      <c r="E14550" s="21">
        <v>0</v>
      </c>
      <c r="F14550" s="21" t="s">
        <v>2775</v>
      </c>
    </row>
    <row r="14551" spans="1:6">
      <c r="A14551" s="21" t="s">
        <v>19277</v>
      </c>
      <c r="B14551" s="21" t="s">
        <v>40891</v>
      </c>
      <c r="C14551" s="21" t="s">
        <v>46307</v>
      </c>
      <c r="D14551" s="21">
        <v>0.24</v>
      </c>
      <c r="E14551" s="21">
        <v>0</v>
      </c>
      <c r="F14551" s="21" t="s">
        <v>2775</v>
      </c>
    </row>
    <row r="14552" spans="1:6">
      <c r="A14552" s="21" t="s">
        <v>19278</v>
      </c>
      <c r="B14552" s="21" t="s">
        <v>40891</v>
      </c>
      <c r="C14552" s="21" t="s">
        <v>47290</v>
      </c>
      <c r="D14552" s="21">
        <v>1</v>
      </c>
      <c r="E14552" s="21">
        <v>0</v>
      </c>
      <c r="F14552" s="21" t="s">
        <v>2775</v>
      </c>
    </row>
    <row r="14553" spans="1:6">
      <c r="A14553" s="21" t="s">
        <v>19279</v>
      </c>
      <c r="B14553" s="21" t="s">
        <v>40894</v>
      </c>
      <c r="C14553" s="21" t="s">
        <v>47291</v>
      </c>
      <c r="D14553" s="21">
        <v>0.04</v>
      </c>
      <c r="E14553" s="21">
        <v>0</v>
      </c>
      <c r="F14553" s="21" t="s">
        <v>2775</v>
      </c>
    </row>
    <row r="14554" spans="1:6">
      <c r="A14554" s="21" t="s">
        <v>19280</v>
      </c>
      <c r="B14554" s="21" t="s">
        <v>40891</v>
      </c>
      <c r="C14554" s="21" t="s">
        <v>47292</v>
      </c>
      <c r="D14554" s="21">
        <v>0.24</v>
      </c>
      <c r="E14554" s="21">
        <v>0</v>
      </c>
      <c r="F14554" s="21" t="s">
        <v>2775</v>
      </c>
    </row>
    <row r="14555" spans="1:6">
      <c r="A14555" s="21" t="s">
        <v>19281</v>
      </c>
      <c r="B14555" s="21" t="s">
        <v>40891</v>
      </c>
      <c r="C14555" s="21" t="s">
        <v>44693</v>
      </c>
      <c r="D14555" s="21">
        <v>0.2</v>
      </c>
      <c r="E14555" s="21">
        <v>0</v>
      </c>
      <c r="F14555" s="21" t="s">
        <v>2775</v>
      </c>
    </row>
    <row r="14556" spans="1:6">
      <c r="A14556" s="21" t="s">
        <v>19282</v>
      </c>
      <c r="B14556" s="21" t="s">
        <v>40898</v>
      </c>
      <c r="C14556" s="21" t="s">
        <v>25</v>
      </c>
      <c r="D14556" s="21">
        <v>0.12</v>
      </c>
      <c r="E14556" s="21">
        <v>0</v>
      </c>
      <c r="F14556" s="21" t="s">
        <v>2775</v>
      </c>
    </row>
    <row r="14557" spans="1:6">
      <c r="A14557" s="21" t="s">
        <v>19283</v>
      </c>
      <c r="B14557" s="21" t="s">
        <v>40891</v>
      </c>
      <c r="C14557" s="21" t="s">
        <v>40958</v>
      </c>
      <c r="D14557" s="21">
        <v>0.62</v>
      </c>
      <c r="E14557" s="21">
        <v>0</v>
      </c>
      <c r="F14557" s="21" t="s">
        <v>2775</v>
      </c>
    </row>
    <row r="14558" spans="1:6">
      <c r="A14558" s="21" t="s">
        <v>19284</v>
      </c>
      <c r="B14558" s="21" t="s">
        <v>40890</v>
      </c>
      <c r="C14558" s="21" t="s">
        <v>4400</v>
      </c>
      <c r="D14558" s="21">
        <v>0</v>
      </c>
      <c r="E14558" s="21">
        <v>5</v>
      </c>
      <c r="F14558" s="21" t="s">
        <v>2775</v>
      </c>
    </row>
    <row r="14559" spans="1:6">
      <c r="A14559" s="21" t="s">
        <v>19285</v>
      </c>
      <c r="B14559" s="21" t="s">
        <v>40891</v>
      </c>
      <c r="C14559" s="21" t="s">
        <v>40929</v>
      </c>
      <c r="D14559" s="21">
        <v>0.16</v>
      </c>
      <c r="E14559" s="21">
        <v>0</v>
      </c>
      <c r="F14559" s="21" t="s">
        <v>2775</v>
      </c>
    </row>
    <row r="14560" spans="1:6">
      <c r="A14560" s="21" t="s">
        <v>19286</v>
      </c>
      <c r="B14560" s="21" t="s">
        <v>40891</v>
      </c>
      <c r="C14560" s="21" t="s">
        <v>46388</v>
      </c>
      <c r="D14560" s="21">
        <v>1</v>
      </c>
      <c r="E14560" s="21">
        <v>0</v>
      </c>
      <c r="F14560" s="21" t="s">
        <v>2775</v>
      </c>
    </row>
    <row r="14561" spans="1:6">
      <c r="A14561" s="21" t="s">
        <v>19287</v>
      </c>
      <c r="B14561" s="21" t="s">
        <v>40891</v>
      </c>
      <c r="C14561" s="21" t="s">
        <v>47293</v>
      </c>
      <c r="D14561" s="21">
        <v>1</v>
      </c>
      <c r="E14561" s="21">
        <v>0</v>
      </c>
      <c r="F14561" s="21" t="s">
        <v>2775</v>
      </c>
    </row>
    <row r="14562" spans="1:6">
      <c r="A14562" s="21" t="s">
        <v>19288</v>
      </c>
      <c r="B14562" s="21" t="s">
        <v>40891</v>
      </c>
      <c r="C14562" s="21" t="s">
        <v>46640</v>
      </c>
      <c r="D14562" s="21">
        <v>1</v>
      </c>
      <c r="E14562" s="21">
        <v>0</v>
      </c>
      <c r="F14562" s="21" t="s">
        <v>2775</v>
      </c>
    </row>
    <row r="14563" spans="1:6">
      <c r="A14563" s="21" t="s">
        <v>19289</v>
      </c>
      <c r="B14563" s="21" t="s">
        <v>40890</v>
      </c>
      <c r="C14563" s="21" t="s">
        <v>41145</v>
      </c>
      <c r="D14563" s="21">
        <v>0</v>
      </c>
      <c r="E14563" s="21">
        <v>5</v>
      </c>
      <c r="F14563" s="21" t="s">
        <v>2775</v>
      </c>
    </row>
    <row r="14564" spans="1:6">
      <c r="A14564" s="21" t="s">
        <v>19290</v>
      </c>
      <c r="B14564" s="21" t="s">
        <v>40891</v>
      </c>
      <c r="C14564" s="21" t="s">
        <v>4335</v>
      </c>
      <c r="D14564" s="21">
        <v>0.96</v>
      </c>
      <c r="E14564" s="21">
        <v>0</v>
      </c>
      <c r="F14564" s="21" t="s">
        <v>2775</v>
      </c>
    </row>
    <row r="14565" spans="1:6">
      <c r="A14565" s="21" t="s">
        <v>19291</v>
      </c>
      <c r="B14565" s="21" t="s">
        <v>40891</v>
      </c>
      <c r="C14565" s="21" t="s">
        <v>41385</v>
      </c>
      <c r="D14565" s="21">
        <v>1</v>
      </c>
      <c r="E14565" s="21">
        <v>0</v>
      </c>
      <c r="F14565" s="21" t="s">
        <v>2775</v>
      </c>
    </row>
    <row r="14566" spans="1:6">
      <c r="A14566" s="21" t="s">
        <v>19292</v>
      </c>
      <c r="B14566" s="21" t="s">
        <v>40891</v>
      </c>
      <c r="C14566" s="21" t="s">
        <v>43524</v>
      </c>
      <c r="D14566" s="21">
        <v>0.16</v>
      </c>
      <c r="E14566" s="21">
        <v>0</v>
      </c>
      <c r="F14566" s="21" t="s">
        <v>2775</v>
      </c>
    </row>
    <row r="14567" spans="1:6">
      <c r="A14567" s="21" t="s">
        <v>19293</v>
      </c>
      <c r="B14567" s="21" t="s">
        <v>40891</v>
      </c>
      <c r="C14567" s="21" t="s">
        <v>46342</v>
      </c>
      <c r="D14567" s="21">
        <v>1</v>
      </c>
      <c r="E14567" s="21">
        <v>0</v>
      </c>
      <c r="F14567" s="21" t="s">
        <v>2775</v>
      </c>
    </row>
    <row r="14568" spans="1:6">
      <c r="A14568" s="21" t="s">
        <v>19294</v>
      </c>
      <c r="B14568" s="21" t="s">
        <v>40895</v>
      </c>
      <c r="C14568" s="21" t="s">
        <v>47294</v>
      </c>
      <c r="D14568" s="21">
        <v>0.04</v>
      </c>
      <c r="E14568" s="21">
        <v>0</v>
      </c>
      <c r="F14568" s="21" t="s">
        <v>2775</v>
      </c>
    </row>
    <row r="14569" spans="1:6">
      <c r="A14569" s="21" t="s">
        <v>19295</v>
      </c>
      <c r="B14569" s="21" t="s">
        <v>40890</v>
      </c>
      <c r="C14569" s="21" t="s">
        <v>47295</v>
      </c>
      <c r="D14569" s="21">
        <v>0</v>
      </c>
      <c r="E14569" s="21">
        <v>5</v>
      </c>
      <c r="F14569" s="21" t="s">
        <v>2775</v>
      </c>
    </row>
    <row r="14570" spans="1:6">
      <c r="A14570" s="21" t="s">
        <v>19296</v>
      </c>
      <c r="B14570" s="21" t="s">
        <v>40890</v>
      </c>
      <c r="C14570" s="21" t="s">
        <v>47296</v>
      </c>
      <c r="D14570" s="21">
        <v>0</v>
      </c>
      <c r="E14570" s="21">
        <v>3</v>
      </c>
      <c r="F14570" s="21" t="s">
        <v>2775</v>
      </c>
    </row>
    <row r="14571" spans="1:6">
      <c r="A14571" s="21" t="s">
        <v>19297</v>
      </c>
      <c r="B14571" s="21" t="s">
        <v>40895</v>
      </c>
      <c r="C14571" s="21" t="s">
        <v>4441</v>
      </c>
      <c r="D14571" s="21">
        <v>0.04</v>
      </c>
      <c r="E14571" s="21">
        <v>0</v>
      </c>
      <c r="F14571" s="21" t="s">
        <v>2775</v>
      </c>
    </row>
    <row r="14572" spans="1:6">
      <c r="A14572" s="21" t="s">
        <v>19298</v>
      </c>
      <c r="B14572" s="21" t="s">
        <v>40894</v>
      </c>
      <c r="C14572" s="21" t="s">
        <v>47297</v>
      </c>
      <c r="D14572" s="21">
        <v>0.04</v>
      </c>
      <c r="E14572" s="21">
        <v>0</v>
      </c>
      <c r="F14572" s="21" t="s">
        <v>2775</v>
      </c>
    </row>
    <row r="14573" spans="1:6">
      <c r="A14573" s="21" t="s">
        <v>19299</v>
      </c>
      <c r="B14573" s="21" t="s">
        <v>40891</v>
      </c>
      <c r="C14573" s="21" t="s">
        <v>4603</v>
      </c>
      <c r="D14573" s="21">
        <v>0.5</v>
      </c>
      <c r="E14573" s="21">
        <v>0</v>
      </c>
      <c r="F14573" s="21" t="s">
        <v>2775</v>
      </c>
    </row>
    <row r="14574" spans="1:6">
      <c r="A14574" s="21" t="s">
        <v>19300</v>
      </c>
      <c r="B14574" s="21" t="s">
        <v>40905</v>
      </c>
      <c r="C14574" s="21" t="s">
        <v>47298</v>
      </c>
      <c r="D14574" s="21">
        <v>0</v>
      </c>
      <c r="E14574" s="21">
        <v>3</v>
      </c>
      <c r="F14574" s="21" t="s">
        <v>2775</v>
      </c>
    </row>
    <row r="14575" spans="1:6">
      <c r="A14575" s="21" t="s">
        <v>19301</v>
      </c>
      <c r="B14575" s="21" t="s">
        <v>40891</v>
      </c>
      <c r="C14575" s="21" t="s">
        <v>4990</v>
      </c>
      <c r="D14575" s="21">
        <v>0.2</v>
      </c>
      <c r="E14575" s="21">
        <v>0</v>
      </c>
      <c r="F14575" s="21" t="s">
        <v>2775</v>
      </c>
    </row>
    <row r="14576" spans="1:6">
      <c r="A14576" s="21" t="s">
        <v>19302</v>
      </c>
      <c r="B14576" s="21" t="s">
        <v>40891</v>
      </c>
      <c r="C14576" s="21" t="s">
        <v>41459</v>
      </c>
      <c r="D14576" s="21">
        <v>1</v>
      </c>
      <c r="E14576" s="21">
        <v>0</v>
      </c>
      <c r="F14576" s="21" t="s">
        <v>2775</v>
      </c>
    </row>
    <row r="14577" spans="1:6">
      <c r="A14577" s="21" t="s">
        <v>19303</v>
      </c>
      <c r="B14577" s="21" t="s">
        <v>40890</v>
      </c>
      <c r="C14577" s="21" t="s">
        <v>46453</v>
      </c>
      <c r="D14577" s="21">
        <v>0</v>
      </c>
      <c r="E14577" s="21">
        <v>3</v>
      </c>
      <c r="F14577" s="21" t="s">
        <v>2775</v>
      </c>
    </row>
    <row r="14578" spans="1:6">
      <c r="A14578" s="21" t="s">
        <v>19304</v>
      </c>
      <c r="B14578" s="21" t="s">
        <v>40891</v>
      </c>
      <c r="C14578" s="21" t="s">
        <v>5150</v>
      </c>
      <c r="D14578" s="21">
        <v>0.44</v>
      </c>
      <c r="E14578" s="21">
        <v>0</v>
      </c>
      <c r="F14578" s="21" t="s">
        <v>2775</v>
      </c>
    </row>
    <row r="14579" spans="1:6">
      <c r="A14579" s="21" t="s">
        <v>19305</v>
      </c>
      <c r="B14579" s="21" t="s">
        <v>40891</v>
      </c>
      <c r="C14579" s="21" t="s">
        <v>47299</v>
      </c>
      <c r="D14579" s="21">
        <v>0.52</v>
      </c>
      <c r="E14579" s="21">
        <v>0</v>
      </c>
      <c r="F14579" s="21" t="s">
        <v>2775</v>
      </c>
    </row>
    <row r="14580" spans="1:6">
      <c r="A14580" s="21" t="s">
        <v>19306</v>
      </c>
      <c r="B14580" s="21" t="s">
        <v>40891</v>
      </c>
      <c r="C14580" s="21" t="s">
        <v>47300</v>
      </c>
      <c r="D14580" s="21">
        <v>0.5</v>
      </c>
      <c r="E14580" s="21">
        <v>0</v>
      </c>
      <c r="F14580" s="21" t="s">
        <v>2775</v>
      </c>
    </row>
    <row r="14581" spans="1:6">
      <c r="A14581" s="21" t="s">
        <v>19307</v>
      </c>
      <c r="B14581" s="21" t="s">
        <v>40905</v>
      </c>
      <c r="C14581" s="21" t="s">
        <v>425</v>
      </c>
      <c r="D14581" s="21">
        <v>0</v>
      </c>
      <c r="E14581" s="21">
        <v>3</v>
      </c>
      <c r="F14581" s="21" t="s">
        <v>2775</v>
      </c>
    </row>
    <row r="14582" spans="1:6">
      <c r="A14582" s="21" t="s">
        <v>19308</v>
      </c>
      <c r="B14582" s="21" t="s">
        <v>40898</v>
      </c>
      <c r="C14582" s="21" t="s">
        <v>47301</v>
      </c>
      <c r="D14582" s="21">
        <v>1</v>
      </c>
      <c r="E14582" s="21">
        <v>0</v>
      </c>
      <c r="F14582" s="21" t="s">
        <v>2775</v>
      </c>
    </row>
    <row r="14583" spans="1:6">
      <c r="A14583" s="21" t="s">
        <v>19309</v>
      </c>
      <c r="B14583" s="21" t="s">
        <v>40905</v>
      </c>
      <c r="C14583" s="21" t="s">
        <v>44903</v>
      </c>
      <c r="D14583" s="21">
        <v>0</v>
      </c>
      <c r="E14583" s="21">
        <v>5</v>
      </c>
      <c r="F14583" s="21" t="s">
        <v>2775</v>
      </c>
    </row>
    <row r="14584" spans="1:6">
      <c r="A14584" s="21" t="s">
        <v>19310</v>
      </c>
      <c r="B14584" s="21" t="s">
        <v>40890</v>
      </c>
      <c r="C14584" s="21" t="s">
        <v>43169</v>
      </c>
      <c r="D14584" s="21">
        <v>0</v>
      </c>
      <c r="E14584" s="21">
        <v>3</v>
      </c>
      <c r="F14584" s="21" t="s">
        <v>2775</v>
      </c>
    </row>
    <row r="14585" spans="1:6">
      <c r="A14585" s="21" t="s">
        <v>19311</v>
      </c>
      <c r="B14585" s="21" t="s">
        <v>40890</v>
      </c>
      <c r="C14585" s="21" t="s">
        <v>47302</v>
      </c>
      <c r="D14585" s="21">
        <v>0</v>
      </c>
      <c r="E14585" s="21">
        <v>8</v>
      </c>
      <c r="F14585" s="21" t="s">
        <v>2775</v>
      </c>
    </row>
    <row r="14586" spans="1:6">
      <c r="A14586" s="21" t="s">
        <v>19312</v>
      </c>
      <c r="B14586" s="21" t="s">
        <v>40891</v>
      </c>
      <c r="C14586" s="21" t="s">
        <v>47303</v>
      </c>
      <c r="D14586" s="21">
        <v>0.92</v>
      </c>
      <c r="E14586" s="21">
        <v>0</v>
      </c>
      <c r="F14586" s="21" t="s">
        <v>2775</v>
      </c>
    </row>
    <row r="14587" spans="1:6">
      <c r="A14587" s="21" t="s">
        <v>19313</v>
      </c>
      <c r="B14587" s="21" t="s">
        <v>40890</v>
      </c>
      <c r="C14587" s="21" t="s">
        <v>41705</v>
      </c>
      <c r="D14587" s="21">
        <v>0</v>
      </c>
      <c r="E14587" s="21">
        <v>6</v>
      </c>
      <c r="F14587" s="21" t="s">
        <v>2775</v>
      </c>
    </row>
    <row r="14588" spans="1:6">
      <c r="A14588" s="21" t="s">
        <v>19314</v>
      </c>
      <c r="B14588" s="21" t="s">
        <v>40893</v>
      </c>
      <c r="C14588" s="21" t="s">
        <v>47304</v>
      </c>
      <c r="D14588" s="21">
        <v>0.04</v>
      </c>
      <c r="E14588" s="21">
        <v>0</v>
      </c>
      <c r="F14588" s="21" t="s">
        <v>2775</v>
      </c>
    </row>
    <row r="14589" spans="1:6">
      <c r="A14589" s="21" t="s">
        <v>19315</v>
      </c>
      <c r="B14589" s="21" t="s">
        <v>40890</v>
      </c>
      <c r="C14589" s="21" t="s">
        <v>41900</v>
      </c>
      <c r="D14589" s="21">
        <v>0.04</v>
      </c>
      <c r="E14589" s="21">
        <v>3</v>
      </c>
      <c r="F14589" s="21" t="s">
        <v>2775</v>
      </c>
    </row>
    <row r="14590" spans="1:6">
      <c r="A14590" s="21" t="s">
        <v>19316</v>
      </c>
      <c r="B14590" s="21" t="s">
        <v>40891</v>
      </c>
      <c r="C14590" s="21" t="s">
        <v>47305</v>
      </c>
      <c r="D14590" s="21">
        <v>1</v>
      </c>
      <c r="E14590" s="21">
        <v>0</v>
      </c>
      <c r="F14590" s="21" t="s">
        <v>2775</v>
      </c>
    </row>
    <row r="14591" spans="1:6">
      <c r="A14591" s="21" t="s">
        <v>19317</v>
      </c>
      <c r="B14591" s="21" t="s">
        <v>40891</v>
      </c>
      <c r="C14591" s="21" t="s">
        <v>41719</v>
      </c>
      <c r="D14591" s="21">
        <v>0.5</v>
      </c>
      <c r="E14591" s="21">
        <v>0</v>
      </c>
      <c r="F14591" s="21" t="s">
        <v>2775</v>
      </c>
    </row>
    <row r="14592" spans="1:6">
      <c r="A14592" s="21" t="s">
        <v>19318</v>
      </c>
      <c r="B14592" s="21" t="s">
        <v>40895</v>
      </c>
      <c r="C14592" s="21" t="s">
        <v>4869</v>
      </c>
      <c r="D14592" s="21">
        <v>0.04</v>
      </c>
      <c r="E14592" s="21">
        <v>0</v>
      </c>
      <c r="F14592" s="21" t="s">
        <v>2775</v>
      </c>
    </row>
    <row r="14593" spans="1:6">
      <c r="A14593" s="21" t="s">
        <v>19319</v>
      </c>
      <c r="B14593" s="21" t="s">
        <v>40893</v>
      </c>
      <c r="C14593" s="21" t="s">
        <v>42612</v>
      </c>
      <c r="D14593" s="21">
        <v>0.04</v>
      </c>
      <c r="E14593" s="21">
        <v>0</v>
      </c>
      <c r="F14593" s="21" t="s">
        <v>2775</v>
      </c>
    </row>
    <row r="14594" spans="1:6">
      <c r="A14594" s="21" t="s">
        <v>19320</v>
      </c>
      <c r="B14594" s="21" t="s">
        <v>40891</v>
      </c>
      <c r="C14594" s="21" t="s">
        <v>42687</v>
      </c>
      <c r="D14594" s="21">
        <v>1</v>
      </c>
      <c r="E14594" s="21">
        <v>0</v>
      </c>
      <c r="F14594" s="21" t="s">
        <v>2775</v>
      </c>
    </row>
    <row r="14595" spans="1:6">
      <c r="A14595" s="21" t="s">
        <v>19321</v>
      </c>
      <c r="B14595" s="21" t="s">
        <v>40891</v>
      </c>
      <c r="C14595" s="21" t="s">
        <v>47068</v>
      </c>
      <c r="D14595" s="21">
        <v>1</v>
      </c>
      <c r="E14595" s="21">
        <v>0</v>
      </c>
      <c r="F14595" s="21" t="s">
        <v>2775</v>
      </c>
    </row>
    <row r="14596" spans="1:6">
      <c r="A14596" s="21" t="s">
        <v>19322</v>
      </c>
      <c r="B14596" s="21" t="s">
        <v>40891</v>
      </c>
      <c r="C14596" s="21" t="s">
        <v>47306</v>
      </c>
      <c r="D14596" s="21">
        <v>0.16</v>
      </c>
      <c r="E14596" s="21">
        <v>0</v>
      </c>
      <c r="F14596" s="21" t="s">
        <v>2775</v>
      </c>
    </row>
    <row r="14597" spans="1:6">
      <c r="A14597" s="21" t="s">
        <v>19323</v>
      </c>
      <c r="B14597" s="21" t="s">
        <v>40891</v>
      </c>
      <c r="C14597" s="21" t="s">
        <v>4353</v>
      </c>
      <c r="D14597" s="21">
        <v>1</v>
      </c>
      <c r="E14597" s="21">
        <v>0</v>
      </c>
      <c r="F14597" s="21" t="s">
        <v>2775</v>
      </c>
    </row>
    <row r="14598" spans="1:6">
      <c r="A14598" s="21" t="s">
        <v>19324</v>
      </c>
      <c r="B14598" s="21" t="s">
        <v>40898</v>
      </c>
      <c r="C14598" s="21" t="s">
        <v>47307</v>
      </c>
      <c r="D14598" s="21">
        <v>1</v>
      </c>
      <c r="E14598" s="21">
        <v>0</v>
      </c>
      <c r="F14598" s="21" t="s">
        <v>2775</v>
      </c>
    </row>
    <row r="14599" spans="1:6">
      <c r="A14599" s="21" t="s">
        <v>19325</v>
      </c>
      <c r="B14599" s="21" t="s">
        <v>40890</v>
      </c>
      <c r="C14599" s="21" t="s">
        <v>41162</v>
      </c>
      <c r="D14599" s="21">
        <v>0</v>
      </c>
      <c r="E14599" s="21">
        <v>5</v>
      </c>
      <c r="F14599" s="21" t="s">
        <v>2775</v>
      </c>
    </row>
    <row r="14600" spans="1:6">
      <c r="A14600" s="21" t="s">
        <v>19326</v>
      </c>
      <c r="B14600" s="21" t="s">
        <v>40890</v>
      </c>
      <c r="C14600" s="21" t="s">
        <v>47308</v>
      </c>
      <c r="D14600" s="21">
        <v>0</v>
      </c>
      <c r="E14600" s="21">
        <v>8</v>
      </c>
      <c r="F14600" s="21" t="s">
        <v>2775</v>
      </c>
    </row>
    <row r="14601" spans="1:6">
      <c r="A14601" s="21" t="s">
        <v>19327</v>
      </c>
      <c r="B14601" s="21" t="s">
        <v>40905</v>
      </c>
      <c r="C14601" s="21" t="s">
        <v>47309</v>
      </c>
      <c r="D14601" s="21">
        <v>0.04</v>
      </c>
      <c r="E14601" s="21">
        <v>3</v>
      </c>
      <c r="F14601" s="21" t="s">
        <v>2775</v>
      </c>
    </row>
    <row r="14602" spans="1:6">
      <c r="A14602" s="21" t="s">
        <v>19328</v>
      </c>
      <c r="B14602" s="21" t="s">
        <v>40891</v>
      </c>
      <c r="C14602" s="21" t="s">
        <v>46640</v>
      </c>
      <c r="D14602" s="21">
        <v>1</v>
      </c>
      <c r="E14602" s="21">
        <v>0</v>
      </c>
      <c r="F14602" s="21" t="s">
        <v>2775</v>
      </c>
    </row>
    <row r="14603" spans="1:6">
      <c r="A14603" s="21" t="s">
        <v>19329</v>
      </c>
      <c r="B14603" s="21" t="s">
        <v>40905</v>
      </c>
      <c r="C14603" s="21" t="s">
        <v>47310</v>
      </c>
      <c r="D14603" s="21">
        <v>0</v>
      </c>
      <c r="E14603" s="21">
        <v>5</v>
      </c>
      <c r="F14603" s="21" t="s">
        <v>2775</v>
      </c>
    </row>
    <row r="14604" spans="1:6">
      <c r="A14604" s="21" t="s">
        <v>19330</v>
      </c>
      <c r="B14604" s="21" t="s">
        <v>40887</v>
      </c>
      <c r="C14604" s="21" t="s">
        <v>47311</v>
      </c>
      <c r="D14604" s="21">
        <v>1</v>
      </c>
      <c r="E14604" s="21">
        <v>0</v>
      </c>
      <c r="F14604" s="21" t="s">
        <v>2775</v>
      </c>
    </row>
    <row r="14605" spans="1:6">
      <c r="A14605" s="21" t="s">
        <v>19331</v>
      </c>
      <c r="B14605" s="21" t="s">
        <v>40890</v>
      </c>
      <c r="C14605" s="21" t="s">
        <v>41000</v>
      </c>
      <c r="D14605" s="21">
        <v>0</v>
      </c>
      <c r="E14605" s="21">
        <v>3</v>
      </c>
      <c r="F14605" s="21" t="s">
        <v>2775</v>
      </c>
    </row>
    <row r="14606" spans="1:6">
      <c r="A14606" s="21" t="s">
        <v>3261</v>
      </c>
      <c r="B14606" s="21" t="s">
        <v>40892</v>
      </c>
      <c r="C14606" s="21" t="s">
        <v>4627</v>
      </c>
      <c r="D14606" s="21">
        <v>0.5</v>
      </c>
      <c r="E14606" s="21">
        <v>0</v>
      </c>
      <c r="F14606" s="21" t="s">
        <v>2775</v>
      </c>
    </row>
    <row r="14607" spans="1:6">
      <c r="A14607" s="21" t="s">
        <v>19332</v>
      </c>
      <c r="B14607" s="21" t="s">
        <v>40891</v>
      </c>
      <c r="C14607" s="21" t="s">
        <v>4892</v>
      </c>
      <c r="D14607" s="21">
        <v>1</v>
      </c>
      <c r="E14607" s="21">
        <v>0</v>
      </c>
      <c r="F14607" s="21" t="s">
        <v>2775</v>
      </c>
    </row>
    <row r="14608" spans="1:6">
      <c r="A14608" s="21" t="s">
        <v>19333</v>
      </c>
      <c r="B14608" s="21" t="s">
        <v>40891</v>
      </c>
      <c r="C14608" s="21" t="s">
        <v>47312</v>
      </c>
      <c r="D14608" s="21">
        <v>0.24</v>
      </c>
      <c r="E14608" s="21">
        <v>0</v>
      </c>
      <c r="F14608" s="21" t="s">
        <v>2775</v>
      </c>
    </row>
    <row r="14609" spans="1:6">
      <c r="A14609" s="21" t="s">
        <v>19334</v>
      </c>
      <c r="B14609" s="21" t="s">
        <v>40898</v>
      </c>
      <c r="C14609" s="21" t="s">
        <v>47313</v>
      </c>
      <c r="D14609" s="21">
        <v>1.5</v>
      </c>
      <c r="E14609" s="21">
        <v>0</v>
      </c>
      <c r="F14609" s="21" t="s">
        <v>2775</v>
      </c>
    </row>
    <row r="14610" spans="1:6">
      <c r="A14610" s="21" t="s">
        <v>19335</v>
      </c>
      <c r="B14610" s="21" t="s">
        <v>40891</v>
      </c>
      <c r="C14610" s="21" t="s">
        <v>42926</v>
      </c>
      <c r="D14610" s="21">
        <v>0.5</v>
      </c>
      <c r="E14610" s="21">
        <v>0</v>
      </c>
      <c r="F14610" s="21" t="s">
        <v>2775</v>
      </c>
    </row>
    <row r="14611" spans="1:6">
      <c r="A14611" s="21" t="s">
        <v>19336</v>
      </c>
      <c r="B14611" s="21" t="s">
        <v>40891</v>
      </c>
      <c r="C14611" s="21" t="s">
        <v>47314</v>
      </c>
      <c r="D14611" s="21">
        <v>0.14000000000000001</v>
      </c>
      <c r="E14611" s="21">
        <v>0</v>
      </c>
      <c r="F14611" s="21" t="s">
        <v>2775</v>
      </c>
    </row>
    <row r="14612" spans="1:6">
      <c r="A14612" s="21" t="s">
        <v>19337</v>
      </c>
      <c r="B14612" s="21" t="s">
        <v>40891</v>
      </c>
      <c r="C14612" s="21" t="s">
        <v>47315</v>
      </c>
      <c r="D14612" s="21">
        <v>0.16</v>
      </c>
      <c r="E14612" s="21">
        <v>0</v>
      </c>
      <c r="F14612" s="21" t="s">
        <v>2775</v>
      </c>
    </row>
    <row r="14613" spans="1:6">
      <c r="A14613" s="21" t="s">
        <v>19338</v>
      </c>
      <c r="B14613" s="21" t="s">
        <v>40905</v>
      </c>
      <c r="C14613" s="21" t="s">
        <v>41763</v>
      </c>
      <c r="D14613" s="21">
        <v>0</v>
      </c>
      <c r="E14613" s="21">
        <v>5</v>
      </c>
      <c r="F14613" s="21" t="s">
        <v>2775</v>
      </c>
    </row>
    <row r="14614" spans="1:6">
      <c r="A14614" s="21" t="s">
        <v>19339</v>
      </c>
      <c r="B14614" s="21" t="s">
        <v>40891</v>
      </c>
      <c r="C14614" s="21" t="s">
        <v>40982</v>
      </c>
      <c r="D14614" s="21">
        <v>0.24</v>
      </c>
      <c r="E14614" s="21">
        <v>0</v>
      </c>
      <c r="F14614" s="21" t="s">
        <v>2775</v>
      </c>
    </row>
    <row r="14615" spans="1:6">
      <c r="A14615" s="21" t="s">
        <v>19340</v>
      </c>
      <c r="B14615" s="21" t="s">
        <v>40898</v>
      </c>
      <c r="C14615" s="21" t="s">
        <v>25</v>
      </c>
      <c r="D14615" s="21">
        <v>0.18</v>
      </c>
      <c r="E14615" s="21">
        <v>0</v>
      </c>
      <c r="F14615" s="21" t="s">
        <v>2775</v>
      </c>
    </row>
    <row r="14616" spans="1:6">
      <c r="A14616" s="21" t="s">
        <v>19341</v>
      </c>
      <c r="B14616" s="21" t="s">
        <v>40891</v>
      </c>
      <c r="C14616" s="21" t="s">
        <v>41655</v>
      </c>
      <c r="D14616" s="21">
        <v>0.16</v>
      </c>
      <c r="E14616" s="21">
        <v>0</v>
      </c>
      <c r="F14616" s="21" t="s">
        <v>2775</v>
      </c>
    </row>
    <row r="14617" spans="1:6">
      <c r="A14617" s="21" t="s">
        <v>19342</v>
      </c>
      <c r="B14617" s="21" t="s">
        <v>40891</v>
      </c>
      <c r="C14617" s="21" t="s">
        <v>41336</v>
      </c>
      <c r="D14617" s="21">
        <v>0.44</v>
      </c>
      <c r="E14617" s="21">
        <v>0</v>
      </c>
      <c r="F14617" s="21" t="s">
        <v>2775</v>
      </c>
    </row>
    <row r="14618" spans="1:6">
      <c r="A14618" s="21" t="s">
        <v>19343</v>
      </c>
      <c r="B14618" s="21" t="s">
        <v>40891</v>
      </c>
      <c r="C14618" s="21" t="s">
        <v>47316</v>
      </c>
      <c r="D14618" s="21">
        <v>0.44</v>
      </c>
      <c r="E14618" s="21">
        <v>0</v>
      </c>
      <c r="F14618" s="21" t="s">
        <v>2775</v>
      </c>
    </row>
    <row r="14619" spans="1:6">
      <c r="A14619" s="21" t="s">
        <v>19344</v>
      </c>
      <c r="B14619" s="21" t="s">
        <v>40895</v>
      </c>
      <c r="C14619" s="21" t="s">
        <v>42153</v>
      </c>
      <c r="D14619" s="21">
        <v>0.04</v>
      </c>
      <c r="E14619" s="21">
        <v>0</v>
      </c>
      <c r="F14619" s="21" t="s">
        <v>2775</v>
      </c>
    </row>
    <row r="14620" spans="1:6">
      <c r="A14620" s="21" t="s">
        <v>19345</v>
      </c>
      <c r="B14620" s="21" t="s">
        <v>40890</v>
      </c>
      <c r="C14620" s="21" t="s">
        <v>47317</v>
      </c>
      <c r="D14620" s="21">
        <v>0</v>
      </c>
      <c r="E14620" s="21">
        <v>5</v>
      </c>
      <c r="F14620" s="21" t="s">
        <v>2775</v>
      </c>
    </row>
    <row r="14621" spans="1:6">
      <c r="A14621" s="21" t="s">
        <v>19346</v>
      </c>
      <c r="B14621" s="21" t="s">
        <v>40895</v>
      </c>
      <c r="C14621" s="21" t="s">
        <v>4410</v>
      </c>
      <c r="D14621" s="21">
        <v>0.04</v>
      </c>
      <c r="E14621" s="21">
        <v>0</v>
      </c>
      <c r="F14621" s="21" t="s">
        <v>2775</v>
      </c>
    </row>
    <row r="14622" spans="1:6">
      <c r="A14622" s="21" t="s">
        <v>19347</v>
      </c>
      <c r="B14622" s="21" t="s">
        <v>40890</v>
      </c>
      <c r="C14622" s="21" t="s">
        <v>41325</v>
      </c>
      <c r="D14622" s="21">
        <v>0</v>
      </c>
      <c r="E14622" s="21">
        <v>3</v>
      </c>
      <c r="F14622" s="21" t="s">
        <v>2775</v>
      </c>
    </row>
    <row r="14623" spans="1:6">
      <c r="A14623" s="21" t="s">
        <v>19348</v>
      </c>
      <c r="B14623" s="21" t="s">
        <v>40891</v>
      </c>
      <c r="C14623" s="21" t="s">
        <v>43196</v>
      </c>
      <c r="D14623" s="21">
        <v>0.44</v>
      </c>
      <c r="E14623" s="21">
        <v>0</v>
      </c>
      <c r="F14623" s="21" t="s">
        <v>2775</v>
      </c>
    </row>
    <row r="14624" spans="1:6">
      <c r="A14624" s="21" t="s">
        <v>19349</v>
      </c>
      <c r="B14624" s="21" t="s">
        <v>40898</v>
      </c>
      <c r="C14624" s="21" t="s">
        <v>47318</v>
      </c>
      <c r="D14624" s="21">
        <v>0.5</v>
      </c>
      <c r="E14624" s="21">
        <v>0</v>
      </c>
      <c r="F14624" s="21" t="s">
        <v>2775</v>
      </c>
    </row>
    <row r="14625" spans="1:6">
      <c r="A14625" s="21" t="s">
        <v>4002</v>
      </c>
      <c r="B14625" s="21" t="s">
        <v>40892</v>
      </c>
      <c r="C14625" s="21" t="s">
        <v>874</v>
      </c>
      <c r="D14625" s="21">
        <v>0</v>
      </c>
      <c r="E14625" s="21">
        <v>12</v>
      </c>
      <c r="F14625" s="21" t="s">
        <v>2775</v>
      </c>
    </row>
    <row r="14626" spans="1:6">
      <c r="A14626" s="21" t="s">
        <v>19350</v>
      </c>
      <c r="B14626" s="21" t="s">
        <v>40905</v>
      </c>
      <c r="C14626" s="21" t="s">
        <v>44963</v>
      </c>
      <c r="D14626" s="21">
        <v>0</v>
      </c>
      <c r="E14626" s="21">
        <v>3</v>
      </c>
      <c r="F14626" s="21" t="s">
        <v>2775</v>
      </c>
    </row>
    <row r="14627" spans="1:6">
      <c r="A14627" s="21" t="s">
        <v>19351</v>
      </c>
      <c r="B14627" s="21" t="s">
        <v>40898</v>
      </c>
      <c r="C14627" s="21" t="s">
        <v>47319</v>
      </c>
      <c r="D14627" s="21">
        <v>1</v>
      </c>
      <c r="E14627" s="21">
        <v>0</v>
      </c>
      <c r="F14627" s="21" t="s">
        <v>2775</v>
      </c>
    </row>
    <row r="14628" spans="1:6">
      <c r="A14628" s="21" t="s">
        <v>19352</v>
      </c>
      <c r="B14628" s="21" t="s">
        <v>40894</v>
      </c>
      <c r="C14628" s="21" t="s">
        <v>47320</v>
      </c>
      <c r="D14628" s="21">
        <v>0.04</v>
      </c>
      <c r="E14628" s="21">
        <v>0</v>
      </c>
      <c r="F14628" s="21" t="s">
        <v>2775</v>
      </c>
    </row>
    <row r="14629" spans="1:6">
      <c r="A14629" s="21" t="s">
        <v>19353</v>
      </c>
      <c r="B14629" s="21" t="s">
        <v>40898</v>
      </c>
      <c r="C14629" s="21" t="s">
        <v>47321</v>
      </c>
      <c r="D14629" s="21">
        <v>1</v>
      </c>
      <c r="E14629" s="21">
        <v>0</v>
      </c>
      <c r="F14629" s="21" t="s">
        <v>2775</v>
      </c>
    </row>
    <row r="14630" spans="1:6">
      <c r="A14630" s="21" t="s">
        <v>19354</v>
      </c>
      <c r="B14630" s="21" t="s">
        <v>40898</v>
      </c>
      <c r="C14630" s="21" t="s">
        <v>47322</v>
      </c>
      <c r="D14630" s="21">
        <v>1</v>
      </c>
      <c r="E14630" s="21">
        <v>0</v>
      </c>
      <c r="F14630" s="21" t="s">
        <v>2775</v>
      </c>
    </row>
    <row r="14631" spans="1:6">
      <c r="A14631" s="21" t="s">
        <v>19355</v>
      </c>
      <c r="B14631" s="21" t="s">
        <v>40890</v>
      </c>
      <c r="C14631" s="21" t="s">
        <v>47323</v>
      </c>
      <c r="D14631" s="21">
        <v>0</v>
      </c>
      <c r="E14631" s="21">
        <v>6</v>
      </c>
      <c r="F14631" s="21" t="s">
        <v>2775</v>
      </c>
    </row>
    <row r="14632" spans="1:6">
      <c r="A14632" s="21" t="s">
        <v>19356</v>
      </c>
      <c r="B14632" s="21" t="s">
        <v>40899</v>
      </c>
      <c r="C14632" s="21" t="s">
        <v>46944</v>
      </c>
      <c r="D14632" s="21">
        <v>0</v>
      </c>
      <c r="E14632" s="21">
        <v>4</v>
      </c>
      <c r="F14632" s="21" t="s">
        <v>2775</v>
      </c>
    </row>
    <row r="14633" spans="1:6">
      <c r="A14633" s="21" t="s">
        <v>19357</v>
      </c>
      <c r="B14633" s="21" t="s">
        <v>40898</v>
      </c>
      <c r="C14633" s="21" t="s">
        <v>47324</v>
      </c>
      <c r="D14633" s="21">
        <v>0.4</v>
      </c>
      <c r="E14633" s="21">
        <v>0</v>
      </c>
      <c r="F14633" s="21" t="s">
        <v>2775</v>
      </c>
    </row>
    <row r="14634" spans="1:6">
      <c r="A14634" s="21" t="s">
        <v>19358</v>
      </c>
      <c r="B14634" s="21" t="s">
        <v>40890</v>
      </c>
      <c r="C14634" s="21" t="s">
        <v>47325</v>
      </c>
      <c r="D14634" s="21">
        <v>0</v>
      </c>
      <c r="E14634" s="21">
        <v>5</v>
      </c>
      <c r="F14634" s="21" t="s">
        <v>2775</v>
      </c>
    </row>
    <row r="14635" spans="1:6">
      <c r="A14635" s="21" t="s">
        <v>19359</v>
      </c>
      <c r="B14635" s="21" t="s">
        <v>40891</v>
      </c>
      <c r="C14635" s="21" t="s">
        <v>425</v>
      </c>
      <c r="D14635" s="21">
        <v>0.96</v>
      </c>
      <c r="E14635" s="21">
        <v>0</v>
      </c>
      <c r="F14635" s="21" t="s">
        <v>2775</v>
      </c>
    </row>
    <row r="14636" spans="1:6">
      <c r="A14636" s="21" t="s">
        <v>19360</v>
      </c>
      <c r="B14636" s="21" t="s">
        <v>40891</v>
      </c>
      <c r="C14636" s="21" t="s">
        <v>47326</v>
      </c>
      <c r="D14636" s="21">
        <v>1</v>
      </c>
      <c r="E14636" s="21">
        <v>0</v>
      </c>
      <c r="F14636" s="21" t="s">
        <v>2775</v>
      </c>
    </row>
    <row r="14637" spans="1:6">
      <c r="A14637" s="21" t="s">
        <v>19361</v>
      </c>
      <c r="B14637" s="21" t="s">
        <v>40891</v>
      </c>
      <c r="C14637" s="21" t="s">
        <v>47327</v>
      </c>
      <c r="D14637" s="21">
        <v>1</v>
      </c>
      <c r="E14637" s="21">
        <v>0</v>
      </c>
      <c r="F14637" s="21" t="s">
        <v>2775</v>
      </c>
    </row>
    <row r="14638" spans="1:6">
      <c r="A14638" s="21" t="s">
        <v>4205</v>
      </c>
      <c r="B14638" s="21" t="s">
        <v>40901</v>
      </c>
      <c r="C14638" s="21" t="s">
        <v>5222</v>
      </c>
      <c r="D14638" s="21">
        <v>0</v>
      </c>
      <c r="E14638" s="21">
        <v>12</v>
      </c>
      <c r="F14638" s="21" t="s">
        <v>2775</v>
      </c>
    </row>
    <row r="14639" spans="1:6">
      <c r="A14639" s="21" t="s">
        <v>19362</v>
      </c>
      <c r="B14639" s="21" t="s">
        <v>40890</v>
      </c>
      <c r="C14639" s="21" t="s">
        <v>5136</v>
      </c>
      <c r="D14639" s="21">
        <v>0</v>
      </c>
      <c r="E14639" s="21">
        <v>3</v>
      </c>
      <c r="F14639" s="21" t="s">
        <v>2775</v>
      </c>
    </row>
    <row r="14640" spans="1:6">
      <c r="A14640" s="21" t="s">
        <v>3093</v>
      </c>
      <c r="B14640" s="21" t="s">
        <v>40892</v>
      </c>
      <c r="C14640" s="21" t="s">
        <v>4530</v>
      </c>
      <c r="D14640" s="21">
        <v>0.22</v>
      </c>
      <c r="E14640" s="21">
        <v>0</v>
      </c>
      <c r="F14640" s="21" t="s">
        <v>2775</v>
      </c>
    </row>
    <row r="14641" spans="1:6">
      <c r="A14641" s="21" t="s">
        <v>19363</v>
      </c>
      <c r="B14641" s="21" t="s">
        <v>40896</v>
      </c>
      <c r="C14641" s="21" t="s">
        <v>4804</v>
      </c>
      <c r="D14641" s="21">
        <v>0.16</v>
      </c>
      <c r="E14641" s="21">
        <v>0</v>
      </c>
      <c r="F14641" s="21" t="s">
        <v>2775</v>
      </c>
    </row>
    <row r="14642" spans="1:6">
      <c r="A14642" s="21" t="s">
        <v>19364</v>
      </c>
      <c r="B14642" s="21" t="s">
        <v>40891</v>
      </c>
      <c r="C14642" s="21" t="s">
        <v>4342</v>
      </c>
      <c r="D14642" s="21">
        <v>0.24</v>
      </c>
      <c r="E14642" s="21">
        <v>0</v>
      </c>
      <c r="F14642" s="21" t="s">
        <v>2775</v>
      </c>
    </row>
    <row r="14643" spans="1:6">
      <c r="A14643" s="21" t="s">
        <v>19365</v>
      </c>
      <c r="B14643" s="21" t="s">
        <v>40891</v>
      </c>
      <c r="C14643" s="21" t="s">
        <v>4335</v>
      </c>
      <c r="D14643" s="21">
        <v>0.32</v>
      </c>
      <c r="E14643" s="21">
        <v>0</v>
      </c>
      <c r="F14643" s="21" t="s">
        <v>2775</v>
      </c>
    </row>
    <row r="14644" spans="1:6">
      <c r="A14644" s="21" t="s">
        <v>3265</v>
      </c>
      <c r="B14644" s="21" t="s">
        <v>40892</v>
      </c>
      <c r="C14644" s="21" t="s">
        <v>4623</v>
      </c>
      <c r="D14644" s="21">
        <v>0.5</v>
      </c>
      <c r="E14644" s="21">
        <v>0</v>
      </c>
      <c r="F14644" s="21" t="s">
        <v>2775</v>
      </c>
    </row>
    <row r="14645" spans="1:6">
      <c r="A14645" s="21" t="s">
        <v>19366</v>
      </c>
      <c r="B14645" s="21" t="s">
        <v>40887</v>
      </c>
      <c r="C14645" s="21" t="s">
        <v>47328</v>
      </c>
      <c r="D14645" s="21">
        <v>1</v>
      </c>
      <c r="E14645" s="21">
        <v>0</v>
      </c>
      <c r="F14645" s="21" t="s">
        <v>2775</v>
      </c>
    </row>
    <row r="14646" spans="1:6">
      <c r="A14646" s="21" t="s">
        <v>19367</v>
      </c>
      <c r="B14646" s="21" t="s">
        <v>40891</v>
      </c>
      <c r="C14646" s="21" t="s">
        <v>41075</v>
      </c>
      <c r="D14646" s="21">
        <v>1</v>
      </c>
      <c r="E14646" s="21">
        <v>0</v>
      </c>
      <c r="F14646" s="21" t="s">
        <v>2775</v>
      </c>
    </row>
    <row r="14647" spans="1:6">
      <c r="A14647" s="21" t="s">
        <v>19368</v>
      </c>
      <c r="B14647" s="21" t="s">
        <v>40890</v>
      </c>
      <c r="C14647" s="21" t="s">
        <v>41318</v>
      </c>
      <c r="D14647" s="21">
        <v>0</v>
      </c>
      <c r="E14647" s="21">
        <v>5</v>
      </c>
      <c r="F14647" s="21" t="s">
        <v>2775</v>
      </c>
    </row>
    <row r="14648" spans="1:6">
      <c r="A14648" s="21" t="s">
        <v>19369</v>
      </c>
      <c r="B14648" s="21" t="s">
        <v>40891</v>
      </c>
      <c r="C14648" s="21" t="s">
        <v>42235</v>
      </c>
      <c r="D14648" s="21">
        <v>0.16</v>
      </c>
      <c r="E14648" s="21">
        <v>0</v>
      </c>
      <c r="F14648" s="21" t="s">
        <v>2775</v>
      </c>
    </row>
    <row r="14649" spans="1:6">
      <c r="A14649" s="21" t="s">
        <v>19370</v>
      </c>
      <c r="B14649" s="21" t="s">
        <v>40890</v>
      </c>
      <c r="C14649" s="21" t="s">
        <v>4587</v>
      </c>
      <c r="D14649" s="21">
        <v>0</v>
      </c>
      <c r="E14649" s="21">
        <v>3</v>
      </c>
      <c r="F14649" s="21" t="s">
        <v>2775</v>
      </c>
    </row>
    <row r="14650" spans="1:6">
      <c r="A14650" s="21" t="s">
        <v>19371</v>
      </c>
      <c r="B14650" s="21" t="s">
        <v>40890</v>
      </c>
      <c r="C14650" s="21" t="s">
        <v>47329</v>
      </c>
      <c r="D14650" s="21">
        <v>0</v>
      </c>
      <c r="E14650" s="21">
        <v>3</v>
      </c>
      <c r="F14650" s="21" t="s">
        <v>2775</v>
      </c>
    </row>
    <row r="14651" spans="1:6">
      <c r="A14651" s="21" t="s">
        <v>19372</v>
      </c>
      <c r="B14651" s="21" t="s">
        <v>40891</v>
      </c>
      <c r="C14651" s="21" t="s">
        <v>47330</v>
      </c>
      <c r="D14651" s="21">
        <v>2</v>
      </c>
      <c r="E14651" s="21">
        <v>0</v>
      </c>
      <c r="F14651" s="21" t="s">
        <v>2775</v>
      </c>
    </row>
    <row r="14652" spans="1:6">
      <c r="A14652" s="21" t="s">
        <v>19373</v>
      </c>
      <c r="B14652" s="21" t="s">
        <v>40891</v>
      </c>
      <c r="C14652" s="21" t="s">
        <v>43196</v>
      </c>
      <c r="D14652" s="21">
        <v>1</v>
      </c>
      <c r="E14652" s="21">
        <v>0</v>
      </c>
      <c r="F14652" s="21" t="s">
        <v>2775</v>
      </c>
    </row>
    <row r="14653" spans="1:6">
      <c r="A14653" s="21" t="s">
        <v>19374</v>
      </c>
      <c r="B14653" s="21" t="s">
        <v>40891</v>
      </c>
      <c r="C14653" s="21" t="s">
        <v>47331</v>
      </c>
      <c r="D14653" s="21">
        <v>1</v>
      </c>
      <c r="E14653" s="21">
        <v>0</v>
      </c>
      <c r="F14653" s="21" t="s">
        <v>2775</v>
      </c>
    </row>
    <row r="14654" spans="1:6">
      <c r="A14654" s="21" t="s">
        <v>19375</v>
      </c>
      <c r="B14654" s="21" t="s">
        <v>40893</v>
      </c>
      <c r="C14654" s="21" t="s">
        <v>43345</v>
      </c>
      <c r="D14654" s="21">
        <v>0.04</v>
      </c>
      <c r="E14654" s="21">
        <v>0</v>
      </c>
      <c r="F14654" s="21" t="s">
        <v>2775</v>
      </c>
    </row>
    <row r="14655" spans="1:6">
      <c r="A14655" s="21" t="s">
        <v>19376</v>
      </c>
      <c r="B14655" s="21" t="s">
        <v>40898</v>
      </c>
      <c r="C14655" s="21" t="s">
        <v>47332</v>
      </c>
      <c r="D14655" s="21">
        <v>0.24</v>
      </c>
      <c r="E14655" s="21">
        <v>0</v>
      </c>
      <c r="F14655" s="21" t="s">
        <v>2775</v>
      </c>
    </row>
    <row r="14656" spans="1:6">
      <c r="A14656" s="21" t="s">
        <v>19377</v>
      </c>
      <c r="B14656" s="21" t="s">
        <v>40891</v>
      </c>
      <c r="C14656" s="21" t="s">
        <v>47333</v>
      </c>
      <c r="D14656" s="21">
        <v>1</v>
      </c>
      <c r="E14656" s="21">
        <v>0</v>
      </c>
      <c r="F14656" s="21" t="s">
        <v>2775</v>
      </c>
    </row>
    <row r="14657" spans="1:6">
      <c r="A14657" s="21" t="s">
        <v>19378</v>
      </c>
      <c r="B14657" s="21" t="s">
        <v>40890</v>
      </c>
      <c r="C14657" s="21" t="s">
        <v>47334</v>
      </c>
      <c r="D14657" s="21">
        <v>0</v>
      </c>
      <c r="E14657" s="21">
        <v>3</v>
      </c>
      <c r="F14657" s="21" t="s">
        <v>2775</v>
      </c>
    </row>
    <row r="14658" spans="1:6">
      <c r="A14658" s="21" t="s">
        <v>19379</v>
      </c>
      <c r="B14658" s="21" t="s">
        <v>40891</v>
      </c>
      <c r="C14658" s="21" t="s">
        <v>47335</v>
      </c>
      <c r="D14658" s="21">
        <v>1</v>
      </c>
      <c r="E14658" s="21">
        <v>0</v>
      </c>
      <c r="F14658" s="21" t="s">
        <v>2775</v>
      </c>
    </row>
    <row r="14659" spans="1:6">
      <c r="A14659" s="21" t="s">
        <v>19380</v>
      </c>
      <c r="B14659" s="21" t="s">
        <v>40898</v>
      </c>
      <c r="C14659" s="21" t="s">
        <v>47336</v>
      </c>
      <c r="D14659" s="21">
        <v>0.18</v>
      </c>
      <c r="E14659" s="21">
        <v>0</v>
      </c>
      <c r="F14659" s="21" t="s">
        <v>2775</v>
      </c>
    </row>
    <row r="14660" spans="1:6">
      <c r="A14660" s="21" t="s">
        <v>19381</v>
      </c>
      <c r="B14660" s="21" t="s">
        <v>40890</v>
      </c>
      <c r="C14660" s="21" t="s">
        <v>47337</v>
      </c>
      <c r="D14660" s="21">
        <v>0</v>
      </c>
      <c r="E14660" s="21">
        <v>5</v>
      </c>
      <c r="F14660" s="21" t="s">
        <v>2775</v>
      </c>
    </row>
    <row r="14661" spans="1:6">
      <c r="A14661" s="21" t="s">
        <v>19382</v>
      </c>
      <c r="B14661" s="21" t="s">
        <v>40905</v>
      </c>
      <c r="C14661" s="21" t="s">
        <v>4723</v>
      </c>
      <c r="D14661" s="21">
        <v>0</v>
      </c>
      <c r="E14661" s="21">
        <v>5</v>
      </c>
      <c r="F14661" s="21" t="s">
        <v>2775</v>
      </c>
    </row>
    <row r="14662" spans="1:6">
      <c r="A14662" s="21" t="s">
        <v>19383</v>
      </c>
      <c r="B14662" s="21" t="s">
        <v>40898</v>
      </c>
      <c r="C14662" s="21" t="s">
        <v>5188</v>
      </c>
      <c r="D14662" s="21">
        <v>1</v>
      </c>
      <c r="E14662" s="21">
        <v>0</v>
      </c>
      <c r="F14662" s="21" t="s">
        <v>2775</v>
      </c>
    </row>
    <row r="14663" spans="1:6">
      <c r="A14663" s="21" t="s">
        <v>19384</v>
      </c>
      <c r="B14663" s="21" t="s">
        <v>40890</v>
      </c>
      <c r="C14663" s="21" t="s">
        <v>4427</v>
      </c>
      <c r="D14663" s="21">
        <v>0</v>
      </c>
      <c r="E14663" s="21">
        <v>5</v>
      </c>
      <c r="F14663" s="21" t="s">
        <v>2775</v>
      </c>
    </row>
    <row r="14664" spans="1:6">
      <c r="A14664" s="21" t="s">
        <v>19385</v>
      </c>
      <c r="B14664" s="21" t="s">
        <v>40891</v>
      </c>
      <c r="C14664" s="21" t="s">
        <v>4393</v>
      </c>
      <c r="D14664" s="21">
        <v>1</v>
      </c>
      <c r="E14664" s="21">
        <v>0</v>
      </c>
      <c r="F14664" s="21" t="s">
        <v>2775</v>
      </c>
    </row>
    <row r="14665" spans="1:6">
      <c r="A14665" s="21" t="s">
        <v>19386</v>
      </c>
      <c r="B14665" s="21" t="s">
        <v>40891</v>
      </c>
      <c r="C14665" s="21" t="s">
        <v>40957</v>
      </c>
      <c r="D14665" s="21">
        <v>1</v>
      </c>
      <c r="E14665" s="21">
        <v>0</v>
      </c>
      <c r="F14665" s="21" t="s">
        <v>2775</v>
      </c>
    </row>
    <row r="14666" spans="1:6">
      <c r="A14666" s="21" t="s">
        <v>19387</v>
      </c>
      <c r="B14666" s="21" t="s">
        <v>40890</v>
      </c>
      <c r="C14666" s="21" t="s">
        <v>47338</v>
      </c>
      <c r="D14666" s="21">
        <v>0</v>
      </c>
      <c r="E14666" s="21">
        <v>3</v>
      </c>
      <c r="F14666" s="21" t="s">
        <v>2775</v>
      </c>
    </row>
    <row r="14667" spans="1:6">
      <c r="A14667" s="21" t="s">
        <v>19388</v>
      </c>
      <c r="B14667" s="21" t="s">
        <v>40891</v>
      </c>
      <c r="C14667" s="21" t="s">
        <v>47339</v>
      </c>
      <c r="D14667" s="21">
        <v>1</v>
      </c>
      <c r="E14667" s="21">
        <v>0</v>
      </c>
      <c r="F14667" s="21" t="s">
        <v>2775</v>
      </c>
    </row>
    <row r="14668" spans="1:6">
      <c r="A14668" s="21" t="s">
        <v>19389</v>
      </c>
      <c r="B14668" s="21" t="s">
        <v>40890</v>
      </c>
      <c r="C14668" s="21" t="s">
        <v>41173</v>
      </c>
      <c r="D14668" s="21">
        <v>0</v>
      </c>
      <c r="E14668" s="21">
        <v>5</v>
      </c>
      <c r="F14668" s="21" t="s">
        <v>2775</v>
      </c>
    </row>
    <row r="14669" spans="1:6">
      <c r="A14669" s="21" t="s">
        <v>4240</v>
      </c>
      <c r="B14669" s="21" t="s">
        <v>40901</v>
      </c>
      <c r="C14669" s="21" t="s">
        <v>5255</v>
      </c>
      <c r="D14669" s="21">
        <v>0</v>
      </c>
      <c r="E14669" s="21">
        <v>15</v>
      </c>
      <c r="F14669" s="21" t="s">
        <v>2775</v>
      </c>
    </row>
    <row r="14670" spans="1:6">
      <c r="A14670" s="21" t="s">
        <v>19390</v>
      </c>
      <c r="B14670" s="21" t="s">
        <v>40891</v>
      </c>
      <c r="C14670" s="21" t="s">
        <v>4395</v>
      </c>
      <c r="D14670" s="21">
        <v>0.25</v>
      </c>
      <c r="E14670" s="21">
        <v>0</v>
      </c>
      <c r="F14670" s="21" t="s">
        <v>2775</v>
      </c>
    </row>
    <row r="14671" spans="1:6">
      <c r="A14671" s="21" t="s">
        <v>19391</v>
      </c>
      <c r="B14671" s="21" t="s">
        <v>40890</v>
      </c>
      <c r="C14671" s="21" t="s">
        <v>42130</v>
      </c>
      <c r="D14671" s="21">
        <v>0</v>
      </c>
      <c r="E14671" s="21">
        <v>3</v>
      </c>
      <c r="F14671" s="21" t="s">
        <v>2775</v>
      </c>
    </row>
    <row r="14672" spans="1:6">
      <c r="A14672" s="21" t="s">
        <v>19392</v>
      </c>
      <c r="B14672" s="21" t="s">
        <v>40891</v>
      </c>
      <c r="C14672" s="21" t="s">
        <v>4377</v>
      </c>
      <c r="D14672" s="21">
        <v>1</v>
      </c>
      <c r="E14672" s="21">
        <v>0</v>
      </c>
      <c r="F14672" s="21" t="s">
        <v>2775</v>
      </c>
    </row>
    <row r="14673" spans="1:6">
      <c r="A14673" s="21" t="s">
        <v>19393</v>
      </c>
      <c r="B14673" s="21" t="s">
        <v>40891</v>
      </c>
      <c r="C14673" s="21" t="s">
        <v>41075</v>
      </c>
      <c r="D14673" s="21">
        <v>0.12</v>
      </c>
      <c r="E14673" s="21">
        <v>0</v>
      </c>
      <c r="F14673" s="21" t="s">
        <v>2775</v>
      </c>
    </row>
    <row r="14674" spans="1:6">
      <c r="A14674" s="21" t="s">
        <v>19394</v>
      </c>
      <c r="B14674" s="21" t="s">
        <v>40891</v>
      </c>
      <c r="C14674" s="21" t="s">
        <v>47340</v>
      </c>
      <c r="D14674" s="21">
        <v>0.24</v>
      </c>
      <c r="E14674" s="21">
        <v>0</v>
      </c>
      <c r="F14674" s="21" t="s">
        <v>2775</v>
      </c>
    </row>
    <row r="14675" spans="1:6">
      <c r="A14675" s="21" t="s">
        <v>19395</v>
      </c>
      <c r="B14675" s="21" t="s">
        <v>40891</v>
      </c>
      <c r="C14675" s="21" t="s">
        <v>47341</v>
      </c>
      <c r="D14675" s="21">
        <v>1</v>
      </c>
      <c r="E14675" s="21">
        <v>0</v>
      </c>
      <c r="F14675" s="21" t="s">
        <v>2775</v>
      </c>
    </row>
    <row r="14676" spans="1:6">
      <c r="A14676" s="21" t="s">
        <v>19396</v>
      </c>
      <c r="B14676" s="21" t="s">
        <v>40890</v>
      </c>
      <c r="C14676" s="21" t="s">
        <v>47342</v>
      </c>
      <c r="D14676" s="21">
        <v>0</v>
      </c>
      <c r="E14676" s="21">
        <v>8</v>
      </c>
      <c r="F14676" s="21" t="s">
        <v>2775</v>
      </c>
    </row>
    <row r="14677" spans="1:6">
      <c r="A14677" s="21" t="s">
        <v>19397</v>
      </c>
      <c r="B14677" s="21" t="s">
        <v>40891</v>
      </c>
      <c r="C14677" s="21" t="s">
        <v>4335</v>
      </c>
      <c r="D14677" s="21">
        <v>0.24</v>
      </c>
      <c r="E14677" s="21">
        <v>0</v>
      </c>
      <c r="F14677" s="21" t="s">
        <v>2775</v>
      </c>
    </row>
    <row r="14678" spans="1:6">
      <c r="A14678" s="21" t="s">
        <v>19398</v>
      </c>
      <c r="B14678" s="21" t="s">
        <v>40891</v>
      </c>
      <c r="C14678" s="21" t="s">
        <v>40990</v>
      </c>
      <c r="D14678" s="21">
        <v>0.48</v>
      </c>
      <c r="E14678" s="21">
        <v>0</v>
      </c>
      <c r="F14678" s="21" t="s">
        <v>2775</v>
      </c>
    </row>
    <row r="14679" spans="1:6">
      <c r="A14679" s="21" t="s">
        <v>19399</v>
      </c>
      <c r="B14679" s="21" t="s">
        <v>40891</v>
      </c>
      <c r="C14679" s="21" t="s">
        <v>42013</v>
      </c>
      <c r="D14679" s="21">
        <v>0.36</v>
      </c>
      <c r="E14679" s="21">
        <v>0</v>
      </c>
      <c r="F14679" s="21" t="s">
        <v>2775</v>
      </c>
    </row>
    <row r="14680" spans="1:6">
      <c r="A14680" s="21" t="s">
        <v>19400</v>
      </c>
      <c r="B14680" s="21" t="s">
        <v>40891</v>
      </c>
      <c r="C14680" s="21" t="s">
        <v>4556</v>
      </c>
      <c r="D14680" s="21">
        <v>1</v>
      </c>
      <c r="E14680" s="21">
        <v>0</v>
      </c>
      <c r="F14680" s="21" t="s">
        <v>2775</v>
      </c>
    </row>
    <row r="14681" spans="1:6">
      <c r="A14681" s="21" t="s">
        <v>19401</v>
      </c>
      <c r="B14681" s="21" t="s">
        <v>40890</v>
      </c>
      <c r="C14681" s="21" t="s">
        <v>4578</v>
      </c>
      <c r="D14681" s="21">
        <v>0</v>
      </c>
      <c r="E14681" s="21">
        <v>10</v>
      </c>
      <c r="F14681" s="21" t="s">
        <v>2775</v>
      </c>
    </row>
    <row r="14682" spans="1:6">
      <c r="A14682" s="21" t="s">
        <v>19402</v>
      </c>
      <c r="B14682" s="21" t="s">
        <v>40895</v>
      </c>
      <c r="C14682" s="21" t="s">
        <v>41105</v>
      </c>
      <c r="D14682" s="21">
        <v>0.04</v>
      </c>
      <c r="E14682" s="21">
        <v>0</v>
      </c>
      <c r="F14682" s="21" t="s">
        <v>2775</v>
      </c>
    </row>
    <row r="14683" spans="1:6">
      <c r="A14683" s="21" t="s">
        <v>19403</v>
      </c>
      <c r="B14683" s="21" t="s">
        <v>40898</v>
      </c>
      <c r="C14683" s="21" t="s">
        <v>43599</v>
      </c>
      <c r="D14683" s="21">
        <v>0.9</v>
      </c>
      <c r="E14683" s="21">
        <v>0</v>
      </c>
      <c r="F14683" s="21" t="s">
        <v>2775</v>
      </c>
    </row>
    <row r="14684" spans="1:6">
      <c r="A14684" s="21" t="s">
        <v>19404</v>
      </c>
      <c r="B14684" s="21" t="s">
        <v>40891</v>
      </c>
      <c r="C14684" s="21" t="s">
        <v>47144</v>
      </c>
      <c r="D14684" s="21">
        <v>0.16</v>
      </c>
      <c r="E14684" s="21">
        <v>0</v>
      </c>
      <c r="F14684" s="21" t="s">
        <v>2775</v>
      </c>
    </row>
    <row r="14685" spans="1:6">
      <c r="A14685" s="21" t="s">
        <v>19405</v>
      </c>
      <c r="B14685" s="21" t="s">
        <v>40893</v>
      </c>
      <c r="C14685" s="21" t="s">
        <v>44369</v>
      </c>
      <c r="D14685" s="21">
        <v>0.04</v>
      </c>
      <c r="E14685" s="21">
        <v>0</v>
      </c>
      <c r="F14685" s="21" t="s">
        <v>2775</v>
      </c>
    </row>
    <row r="14686" spans="1:6">
      <c r="A14686" s="21" t="s">
        <v>19406</v>
      </c>
      <c r="B14686" s="21" t="s">
        <v>40891</v>
      </c>
      <c r="C14686" s="21" t="s">
        <v>46388</v>
      </c>
      <c r="D14686" s="21">
        <v>1</v>
      </c>
      <c r="E14686" s="21">
        <v>0</v>
      </c>
      <c r="F14686" s="21" t="s">
        <v>2775</v>
      </c>
    </row>
    <row r="14687" spans="1:6">
      <c r="A14687" s="21" t="s">
        <v>19407</v>
      </c>
      <c r="B14687" s="21" t="s">
        <v>40890</v>
      </c>
      <c r="C14687" s="21" t="s">
        <v>41584</v>
      </c>
      <c r="D14687" s="21">
        <v>0</v>
      </c>
      <c r="E14687" s="21">
        <v>7.5</v>
      </c>
      <c r="F14687" s="21" t="s">
        <v>2775</v>
      </c>
    </row>
    <row r="14688" spans="1:6">
      <c r="A14688" s="21" t="s">
        <v>19408</v>
      </c>
      <c r="B14688" s="21" t="s">
        <v>40891</v>
      </c>
      <c r="C14688" s="21" t="s">
        <v>47343</v>
      </c>
      <c r="D14688" s="21">
        <v>0.12</v>
      </c>
      <c r="E14688" s="21">
        <v>0</v>
      </c>
      <c r="F14688" s="21" t="s">
        <v>2775</v>
      </c>
    </row>
    <row r="14689" spans="1:6">
      <c r="A14689" s="21" t="s">
        <v>19409</v>
      </c>
      <c r="B14689" s="21" t="s">
        <v>40891</v>
      </c>
      <c r="C14689" s="21" t="s">
        <v>46307</v>
      </c>
      <c r="D14689" s="21">
        <v>0.24</v>
      </c>
      <c r="E14689" s="21">
        <v>0</v>
      </c>
      <c r="F14689" s="21" t="s">
        <v>2775</v>
      </c>
    </row>
    <row r="14690" spans="1:6">
      <c r="A14690" s="21" t="s">
        <v>19410</v>
      </c>
      <c r="B14690" s="21" t="s">
        <v>40891</v>
      </c>
      <c r="C14690" s="21" t="s">
        <v>4393</v>
      </c>
      <c r="D14690" s="21">
        <v>0.24</v>
      </c>
      <c r="E14690" s="21">
        <v>0</v>
      </c>
      <c r="F14690" s="21" t="s">
        <v>2775</v>
      </c>
    </row>
    <row r="14691" spans="1:6">
      <c r="A14691" s="21" t="s">
        <v>19411</v>
      </c>
      <c r="B14691" s="21" t="s">
        <v>40893</v>
      </c>
      <c r="C14691" s="21" t="s">
        <v>47344</v>
      </c>
      <c r="D14691" s="21">
        <v>0.04</v>
      </c>
      <c r="E14691" s="21">
        <v>0</v>
      </c>
      <c r="F14691" s="21" t="s">
        <v>2775</v>
      </c>
    </row>
    <row r="14692" spans="1:6">
      <c r="A14692" s="21" t="s">
        <v>19412</v>
      </c>
      <c r="B14692" s="21" t="s">
        <v>40905</v>
      </c>
      <c r="C14692" s="21" t="s">
        <v>4335</v>
      </c>
      <c r="D14692" s="21">
        <v>0</v>
      </c>
      <c r="E14692" s="21">
        <v>5</v>
      </c>
      <c r="F14692" s="21" t="s">
        <v>2775</v>
      </c>
    </row>
    <row r="14693" spans="1:6">
      <c r="A14693" s="21" t="s">
        <v>19413</v>
      </c>
      <c r="B14693" s="21" t="s">
        <v>40895</v>
      </c>
      <c r="C14693" s="21" t="s">
        <v>4556</v>
      </c>
      <c r="D14693" s="21">
        <v>0.04</v>
      </c>
      <c r="E14693" s="21">
        <v>0</v>
      </c>
      <c r="F14693" s="21" t="s">
        <v>2775</v>
      </c>
    </row>
    <row r="14694" spans="1:6">
      <c r="A14694" s="21" t="s">
        <v>19414</v>
      </c>
      <c r="B14694" s="21" t="s">
        <v>40898</v>
      </c>
      <c r="C14694" s="21" t="s">
        <v>47280</v>
      </c>
      <c r="D14694" s="21">
        <v>1</v>
      </c>
      <c r="E14694" s="21">
        <v>0</v>
      </c>
      <c r="F14694" s="21" t="s">
        <v>2775</v>
      </c>
    </row>
    <row r="14695" spans="1:6">
      <c r="A14695" s="21" t="s">
        <v>19415</v>
      </c>
      <c r="B14695" s="21" t="s">
        <v>40890</v>
      </c>
      <c r="C14695" s="21" t="s">
        <v>47345</v>
      </c>
      <c r="D14695" s="21">
        <v>0</v>
      </c>
      <c r="E14695" s="21">
        <v>5</v>
      </c>
      <c r="F14695" s="21" t="s">
        <v>2775</v>
      </c>
    </row>
    <row r="14696" spans="1:6">
      <c r="A14696" s="21" t="s">
        <v>19416</v>
      </c>
      <c r="B14696" s="21" t="s">
        <v>40890</v>
      </c>
      <c r="C14696" s="21" t="s">
        <v>47346</v>
      </c>
      <c r="D14696" s="21">
        <v>0</v>
      </c>
      <c r="E14696" s="21">
        <v>5</v>
      </c>
      <c r="F14696" s="21" t="s">
        <v>2775</v>
      </c>
    </row>
    <row r="14697" spans="1:6">
      <c r="A14697" s="21" t="s">
        <v>19417</v>
      </c>
      <c r="B14697" s="21" t="s">
        <v>40894</v>
      </c>
      <c r="C14697" s="21" t="s">
        <v>47347</v>
      </c>
      <c r="D14697" s="21">
        <v>0.04</v>
      </c>
      <c r="E14697" s="21">
        <v>0</v>
      </c>
      <c r="F14697" s="21" t="s">
        <v>2775</v>
      </c>
    </row>
    <row r="14698" spans="1:6">
      <c r="A14698" s="21" t="s">
        <v>19418</v>
      </c>
      <c r="B14698" s="21" t="s">
        <v>40898</v>
      </c>
      <c r="C14698" s="21" t="s">
        <v>41249</v>
      </c>
      <c r="D14698" s="21">
        <v>0.5</v>
      </c>
      <c r="E14698" s="21">
        <v>0</v>
      </c>
      <c r="F14698" s="21" t="s">
        <v>2775</v>
      </c>
    </row>
    <row r="14699" spans="1:6">
      <c r="A14699" s="21" t="s">
        <v>19419</v>
      </c>
      <c r="B14699" s="21" t="s">
        <v>40891</v>
      </c>
      <c r="C14699" s="21" t="s">
        <v>47348</v>
      </c>
      <c r="D14699" s="21">
        <v>0.18</v>
      </c>
      <c r="E14699" s="21">
        <v>0</v>
      </c>
      <c r="F14699" s="21" t="s">
        <v>2775</v>
      </c>
    </row>
    <row r="14700" spans="1:6">
      <c r="A14700" s="21" t="s">
        <v>19420</v>
      </c>
      <c r="B14700" s="21" t="s">
        <v>40891</v>
      </c>
      <c r="C14700" s="21" t="s">
        <v>40993</v>
      </c>
      <c r="D14700" s="21">
        <v>0.98</v>
      </c>
      <c r="E14700" s="21">
        <v>0</v>
      </c>
      <c r="F14700" s="21" t="s">
        <v>2775</v>
      </c>
    </row>
    <row r="14701" spans="1:6">
      <c r="A14701" s="21" t="s">
        <v>19421</v>
      </c>
      <c r="B14701" s="21" t="s">
        <v>40890</v>
      </c>
      <c r="C14701" s="21" t="s">
        <v>425</v>
      </c>
      <c r="D14701" s="21">
        <v>0</v>
      </c>
      <c r="E14701" s="21">
        <v>7</v>
      </c>
      <c r="F14701" s="21" t="s">
        <v>2775</v>
      </c>
    </row>
    <row r="14702" spans="1:6">
      <c r="A14702" s="21" t="s">
        <v>19422</v>
      </c>
      <c r="B14702" s="21" t="s">
        <v>40891</v>
      </c>
      <c r="C14702" s="21" t="s">
        <v>41506</v>
      </c>
      <c r="D14702" s="21">
        <v>0.48</v>
      </c>
      <c r="E14702" s="21">
        <v>0</v>
      </c>
      <c r="F14702" s="21" t="s">
        <v>2775</v>
      </c>
    </row>
    <row r="14703" spans="1:6">
      <c r="A14703" s="21" t="s">
        <v>2941</v>
      </c>
      <c r="B14703" s="21" t="s">
        <v>40903</v>
      </c>
      <c r="C14703" s="21" t="s">
        <v>4431</v>
      </c>
      <c r="D14703" s="21">
        <v>1</v>
      </c>
      <c r="E14703" s="21">
        <v>0</v>
      </c>
      <c r="F14703" s="21" t="s">
        <v>2775</v>
      </c>
    </row>
    <row r="14704" spans="1:6">
      <c r="A14704" s="21" t="s">
        <v>19423</v>
      </c>
      <c r="B14704" s="21" t="s">
        <v>40891</v>
      </c>
      <c r="C14704" s="21" t="s">
        <v>47086</v>
      </c>
      <c r="D14704" s="21">
        <v>1</v>
      </c>
      <c r="E14704" s="21">
        <v>0</v>
      </c>
      <c r="F14704" s="21" t="s">
        <v>2775</v>
      </c>
    </row>
    <row r="14705" spans="1:6">
      <c r="A14705" s="21" t="s">
        <v>19424</v>
      </c>
      <c r="B14705" s="21" t="s">
        <v>40890</v>
      </c>
      <c r="C14705" s="21" t="s">
        <v>43678</v>
      </c>
      <c r="D14705" s="21">
        <v>0</v>
      </c>
      <c r="E14705" s="21">
        <v>3</v>
      </c>
      <c r="F14705" s="21" t="s">
        <v>2775</v>
      </c>
    </row>
    <row r="14706" spans="1:6">
      <c r="A14706" s="21" t="s">
        <v>19425</v>
      </c>
      <c r="B14706" s="21" t="s">
        <v>40891</v>
      </c>
      <c r="C14706" s="21" t="s">
        <v>43222</v>
      </c>
      <c r="D14706" s="21">
        <v>1</v>
      </c>
      <c r="E14706" s="21">
        <v>0</v>
      </c>
      <c r="F14706" s="21" t="s">
        <v>2775</v>
      </c>
    </row>
    <row r="14707" spans="1:6">
      <c r="A14707" s="21" t="s">
        <v>19426</v>
      </c>
      <c r="B14707" s="21" t="s">
        <v>40905</v>
      </c>
      <c r="C14707" s="21" t="s">
        <v>4338</v>
      </c>
      <c r="D14707" s="21">
        <v>0</v>
      </c>
      <c r="E14707" s="21">
        <v>5</v>
      </c>
      <c r="F14707" s="21" t="s">
        <v>2775</v>
      </c>
    </row>
    <row r="14708" spans="1:6">
      <c r="A14708" s="21" t="s">
        <v>19427</v>
      </c>
      <c r="B14708" s="21" t="s">
        <v>40905</v>
      </c>
      <c r="C14708" s="21" t="s">
        <v>41916</v>
      </c>
      <c r="D14708" s="21">
        <v>0</v>
      </c>
      <c r="E14708" s="21">
        <v>3</v>
      </c>
      <c r="F14708" s="21" t="s">
        <v>2775</v>
      </c>
    </row>
    <row r="14709" spans="1:6">
      <c r="A14709" s="21" t="s">
        <v>19428</v>
      </c>
      <c r="B14709" s="21" t="s">
        <v>40891</v>
      </c>
      <c r="C14709" s="21" t="s">
        <v>4556</v>
      </c>
      <c r="D14709" s="21">
        <v>1</v>
      </c>
      <c r="E14709" s="21">
        <v>0</v>
      </c>
      <c r="F14709" s="21" t="s">
        <v>2775</v>
      </c>
    </row>
    <row r="14710" spans="1:6">
      <c r="A14710" s="21" t="s">
        <v>19429</v>
      </c>
      <c r="B14710" s="21" t="s">
        <v>40890</v>
      </c>
      <c r="C14710" s="21" t="s">
        <v>4556</v>
      </c>
      <c r="D14710" s="21">
        <v>0</v>
      </c>
      <c r="E14710" s="21">
        <v>5</v>
      </c>
      <c r="F14710" s="21" t="s">
        <v>2775</v>
      </c>
    </row>
    <row r="14711" spans="1:6">
      <c r="A14711" s="21" t="s">
        <v>19430</v>
      </c>
      <c r="B14711" s="21" t="s">
        <v>40891</v>
      </c>
      <c r="C14711" s="21" t="s">
        <v>41645</v>
      </c>
      <c r="D14711" s="21">
        <v>1.4</v>
      </c>
      <c r="E14711" s="21">
        <v>0</v>
      </c>
      <c r="F14711" s="21" t="s">
        <v>2775</v>
      </c>
    </row>
    <row r="14712" spans="1:6">
      <c r="A14712" s="21" t="s">
        <v>2817</v>
      </c>
      <c r="B14712" s="21" t="s">
        <v>40903</v>
      </c>
      <c r="C14712" s="21" t="s">
        <v>4358</v>
      </c>
      <c r="D14712" s="21">
        <v>0.22</v>
      </c>
      <c r="E14712" s="21">
        <v>0</v>
      </c>
      <c r="F14712" s="21" t="s">
        <v>2775</v>
      </c>
    </row>
    <row r="14713" spans="1:6">
      <c r="A14713" s="21" t="s">
        <v>19431</v>
      </c>
      <c r="B14713" s="21" t="s">
        <v>40890</v>
      </c>
      <c r="C14713" s="21" t="s">
        <v>47349</v>
      </c>
      <c r="D14713" s="21">
        <v>0</v>
      </c>
      <c r="E14713" s="21">
        <v>7.5</v>
      </c>
      <c r="F14713" s="21" t="s">
        <v>2775</v>
      </c>
    </row>
    <row r="14714" spans="1:6">
      <c r="A14714" s="21" t="s">
        <v>19432</v>
      </c>
      <c r="B14714" s="21" t="s">
        <v>40891</v>
      </c>
      <c r="C14714" s="21" t="s">
        <v>47350</v>
      </c>
      <c r="D14714" s="21">
        <v>1</v>
      </c>
      <c r="E14714" s="21">
        <v>0</v>
      </c>
      <c r="F14714" s="21" t="s">
        <v>2775</v>
      </c>
    </row>
    <row r="14715" spans="1:6">
      <c r="A14715" s="21" t="s">
        <v>19433</v>
      </c>
      <c r="B14715" s="21" t="s">
        <v>40891</v>
      </c>
      <c r="C14715" s="21" t="s">
        <v>47351</v>
      </c>
      <c r="D14715" s="21">
        <v>0.2</v>
      </c>
      <c r="E14715" s="21">
        <v>0</v>
      </c>
      <c r="F14715" s="21" t="s">
        <v>2775</v>
      </c>
    </row>
    <row r="14716" spans="1:6">
      <c r="A14716" s="21" t="s">
        <v>19434</v>
      </c>
      <c r="B14716" s="21" t="s">
        <v>40891</v>
      </c>
      <c r="C14716" s="21" t="s">
        <v>46528</v>
      </c>
      <c r="D14716" s="21">
        <v>0.2</v>
      </c>
      <c r="E14716" s="21">
        <v>0</v>
      </c>
      <c r="F14716" s="21" t="s">
        <v>2775</v>
      </c>
    </row>
    <row r="14717" spans="1:6">
      <c r="A14717" s="21" t="s">
        <v>19435</v>
      </c>
      <c r="B14717" s="21" t="s">
        <v>40898</v>
      </c>
      <c r="C14717" s="21" t="s">
        <v>47352</v>
      </c>
      <c r="D14717" s="21">
        <v>1</v>
      </c>
      <c r="E14717" s="21">
        <v>0</v>
      </c>
      <c r="F14717" s="21" t="s">
        <v>2775</v>
      </c>
    </row>
    <row r="14718" spans="1:6">
      <c r="A14718" s="21" t="s">
        <v>3021</v>
      </c>
      <c r="B14718" s="21" t="s">
        <v>40903</v>
      </c>
      <c r="C14718" s="21" t="s">
        <v>4480</v>
      </c>
      <c r="D14718" s="21">
        <v>15</v>
      </c>
      <c r="E14718" s="21">
        <v>0</v>
      </c>
      <c r="F14718" s="21" t="s">
        <v>2775</v>
      </c>
    </row>
    <row r="14719" spans="1:6">
      <c r="A14719" s="21" t="s">
        <v>19436</v>
      </c>
      <c r="B14719" s="21" t="s">
        <v>40890</v>
      </c>
      <c r="C14719" s="21" t="s">
        <v>4400</v>
      </c>
      <c r="D14719" s="21">
        <v>0</v>
      </c>
      <c r="E14719" s="21">
        <v>10</v>
      </c>
      <c r="F14719" s="21" t="s">
        <v>2775</v>
      </c>
    </row>
    <row r="14720" spans="1:6">
      <c r="A14720" s="21" t="s">
        <v>19437</v>
      </c>
      <c r="B14720" s="21" t="s">
        <v>40891</v>
      </c>
      <c r="C14720" s="21" t="s">
        <v>47353</v>
      </c>
      <c r="D14720" s="21">
        <v>0.5</v>
      </c>
      <c r="E14720" s="21">
        <v>0</v>
      </c>
      <c r="F14720" s="21" t="s">
        <v>2775</v>
      </c>
    </row>
    <row r="14721" spans="1:6">
      <c r="A14721" s="21" t="s">
        <v>19438</v>
      </c>
      <c r="B14721" s="21" t="s">
        <v>40895</v>
      </c>
      <c r="C14721" s="21" t="s">
        <v>4634</v>
      </c>
      <c r="D14721" s="21">
        <v>0.04</v>
      </c>
      <c r="E14721" s="21">
        <v>0</v>
      </c>
      <c r="F14721" s="21" t="s">
        <v>2775</v>
      </c>
    </row>
    <row r="14722" spans="1:6">
      <c r="A14722" s="21" t="s">
        <v>19439</v>
      </c>
      <c r="B14722" s="21" t="s">
        <v>40891</v>
      </c>
      <c r="C14722" s="21" t="s">
        <v>41432</v>
      </c>
      <c r="D14722" s="21">
        <v>0.16</v>
      </c>
      <c r="E14722" s="21">
        <v>0</v>
      </c>
      <c r="F14722" s="21" t="s">
        <v>2775</v>
      </c>
    </row>
    <row r="14723" spans="1:6">
      <c r="A14723" s="21" t="s">
        <v>19440</v>
      </c>
      <c r="B14723" s="21" t="s">
        <v>40891</v>
      </c>
      <c r="C14723" s="21" t="s">
        <v>46734</v>
      </c>
      <c r="D14723" s="21">
        <v>0.24</v>
      </c>
      <c r="E14723" s="21">
        <v>0</v>
      </c>
      <c r="F14723" s="21" t="s">
        <v>2775</v>
      </c>
    </row>
    <row r="14724" spans="1:6">
      <c r="A14724" s="21" t="s">
        <v>19441</v>
      </c>
      <c r="B14724" s="21" t="s">
        <v>40887</v>
      </c>
      <c r="C14724" s="21" t="s">
        <v>47354</v>
      </c>
      <c r="D14724" s="21">
        <v>1</v>
      </c>
      <c r="E14724" s="21">
        <v>0</v>
      </c>
      <c r="F14724" s="21" t="s">
        <v>2775</v>
      </c>
    </row>
    <row r="14725" spans="1:6">
      <c r="A14725" s="21" t="s">
        <v>2915</v>
      </c>
      <c r="B14725" s="21" t="s">
        <v>40903</v>
      </c>
      <c r="C14725" s="21" t="s">
        <v>4409</v>
      </c>
      <c r="D14725" s="21">
        <v>0.82</v>
      </c>
      <c r="E14725" s="21">
        <v>0</v>
      </c>
      <c r="F14725" s="21" t="s">
        <v>2775</v>
      </c>
    </row>
    <row r="14726" spans="1:6">
      <c r="A14726" s="21" t="s">
        <v>19442</v>
      </c>
      <c r="B14726" s="21" t="s">
        <v>40891</v>
      </c>
      <c r="C14726" s="21" t="s">
        <v>41000</v>
      </c>
      <c r="D14726" s="21">
        <v>1</v>
      </c>
      <c r="E14726" s="21">
        <v>0</v>
      </c>
      <c r="F14726" s="21" t="s">
        <v>2775</v>
      </c>
    </row>
    <row r="14727" spans="1:6">
      <c r="A14727" s="21" t="s">
        <v>19443</v>
      </c>
      <c r="B14727" s="21" t="s">
        <v>40890</v>
      </c>
      <c r="C14727" s="21" t="s">
        <v>41471</v>
      </c>
      <c r="D14727" s="21">
        <v>0</v>
      </c>
      <c r="E14727" s="21">
        <v>6</v>
      </c>
      <c r="F14727" s="21" t="s">
        <v>2775</v>
      </c>
    </row>
    <row r="14728" spans="1:6">
      <c r="A14728" s="21" t="s">
        <v>19444</v>
      </c>
      <c r="B14728" s="21" t="s">
        <v>40895</v>
      </c>
      <c r="C14728" s="21" t="s">
        <v>47355</v>
      </c>
      <c r="D14728" s="21">
        <v>0.04</v>
      </c>
      <c r="E14728" s="21">
        <v>0</v>
      </c>
      <c r="F14728" s="21" t="s">
        <v>2775</v>
      </c>
    </row>
    <row r="14729" spans="1:6">
      <c r="A14729" s="21" t="s">
        <v>19445</v>
      </c>
      <c r="B14729" s="21" t="s">
        <v>40891</v>
      </c>
      <c r="C14729" s="21" t="s">
        <v>4450</v>
      </c>
      <c r="D14729" s="21">
        <v>0.16</v>
      </c>
      <c r="E14729" s="21">
        <v>0</v>
      </c>
      <c r="F14729" s="21" t="s">
        <v>2775</v>
      </c>
    </row>
    <row r="14730" spans="1:6">
      <c r="A14730" s="21" t="s">
        <v>19446</v>
      </c>
      <c r="B14730" s="21" t="s">
        <v>40891</v>
      </c>
      <c r="C14730" s="21" t="s">
        <v>4399</v>
      </c>
      <c r="D14730" s="21">
        <v>0.16</v>
      </c>
      <c r="E14730" s="21">
        <v>0</v>
      </c>
      <c r="F14730" s="21" t="s">
        <v>2775</v>
      </c>
    </row>
    <row r="14731" spans="1:6">
      <c r="A14731" s="21" t="s">
        <v>19447</v>
      </c>
      <c r="B14731" s="21" t="s">
        <v>40894</v>
      </c>
      <c r="C14731" s="21" t="s">
        <v>46562</v>
      </c>
      <c r="D14731" s="21">
        <v>0.04</v>
      </c>
      <c r="E14731" s="21">
        <v>0</v>
      </c>
      <c r="F14731" s="21" t="s">
        <v>2775</v>
      </c>
    </row>
    <row r="14732" spans="1:6">
      <c r="A14732" s="21" t="s">
        <v>19448</v>
      </c>
      <c r="B14732" s="21" t="s">
        <v>40905</v>
      </c>
      <c r="C14732" s="21" t="s">
        <v>47356</v>
      </c>
      <c r="D14732" s="21">
        <v>0</v>
      </c>
      <c r="E14732" s="21">
        <v>5</v>
      </c>
      <c r="F14732" s="21" t="s">
        <v>2775</v>
      </c>
    </row>
    <row r="14733" spans="1:6">
      <c r="A14733" s="21" t="s">
        <v>19449</v>
      </c>
      <c r="B14733" s="21" t="s">
        <v>40891</v>
      </c>
      <c r="C14733" s="21" t="s">
        <v>47357</v>
      </c>
      <c r="D14733" s="21">
        <v>0.28000000000000003</v>
      </c>
      <c r="E14733" s="21">
        <v>0</v>
      </c>
      <c r="F14733" s="21" t="s">
        <v>2775</v>
      </c>
    </row>
    <row r="14734" spans="1:6">
      <c r="A14734" s="21" t="s">
        <v>19450</v>
      </c>
      <c r="B14734" s="21" t="s">
        <v>40898</v>
      </c>
      <c r="C14734" s="21" t="s">
        <v>25</v>
      </c>
      <c r="D14734" s="21">
        <v>0.28000000000000003</v>
      </c>
      <c r="E14734" s="21">
        <v>0</v>
      </c>
      <c r="F14734" s="21" t="s">
        <v>2775</v>
      </c>
    </row>
    <row r="14735" spans="1:6">
      <c r="A14735" s="21" t="s">
        <v>19451</v>
      </c>
      <c r="B14735" s="21" t="s">
        <v>40898</v>
      </c>
      <c r="C14735" s="21" t="s">
        <v>47358</v>
      </c>
      <c r="D14735" s="21">
        <v>0.24</v>
      </c>
      <c r="E14735" s="21">
        <v>0</v>
      </c>
      <c r="F14735" s="21" t="s">
        <v>2775</v>
      </c>
    </row>
    <row r="14736" spans="1:6">
      <c r="A14736" s="21" t="s">
        <v>19452</v>
      </c>
      <c r="B14736" s="21" t="s">
        <v>40891</v>
      </c>
      <c r="C14736" s="21" t="s">
        <v>47359</v>
      </c>
      <c r="D14736" s="21">
        <v>1</v>
      </c>
      <c r="E14736" s="21">
        <v>0</v>
      </c>
      <c r="F14736" s="21" t="s">
        <v>2775</v>
      </c>
    </row>
    <row r="14737" spans="1:6">
      <c r="A14737" s="21" t="s">
        <v>19453</v>
      </c>
      <c r="B14737" s="21" t="s">
        <v>40891</v>
      </c>
      <c r="C14737" s="21" t="s">
        <v>41655</v>
      </c>
      <c r="D14737" s="21">
        <v>0.24</v>
      </c>
      <c r="E14737" s="21">
        <v>0</v>
      </c>
      <c r="F14737" s="21" t="s">
        <v>2775</v>
      </c>
    </row>
    <row r="14738" spans="1:6">
      <c r="A14738" s="21" t="s">
        <v>19454</v>
      </c>
      <c r="B14738" s="21" t="s">
        <v>40891</v>
      </c>
      <c r="C14738" s="21" t="s">
        <v>4504</v>
      </c>
      <c r="D14738" s="21">
        <v>2</v>
      </c>
      <c r="E14738" s="21">
        <v>0</v>
      </c>
      <c r="F14738" s="21" t="s">
        <v>2775</v>
      </c>
    </row>
    <row r="14739" spans="1:6">
      <c r="A14739" s="21" t="s">
        <v>19455</v>
      </c>
      <c r="B14739" s="21" t="s">
        <v>40890</v>
      </c>
      <c r="C14739" s="21" t="s">
        <v>47360</v>
      </c>
      <c r="D14739" s="21">
        <v>0</v>
      </c>
      <c r="E14739" s="21">
        <v>5</v>
      </c>
      <c r="F14739" s="21" t="s">
        <v>2775</v>
      </c>
    </row>
    <row r="14740" spans="1:6">
      <c r="A14740" s="21" t="s">
        <v>19456</v>
      </c>
      <c r="B14740" s="21" t="s">
        <v>40891</v>
      </c>
      <c r="C14740" s="21" t="s">
        <v>4393</v>
      </c>
      <c r="D14740" s="21">
        <v>1</v>
      </c>
      <c r="E14740" s="21">
        <v>0</v>
      </c>
      <c r="F14740" s="21" t="s">
        <v>2775</v>
      </c>
    </row>
    <row r="14741" spans="1:6">
      <c r="A14741" s="21" t="s">
        <v>19457</v>
      </c>
      <c r="B14741" s="21" t="s">
        <v>40898</v>
      </c>
      <c r="C14741" s="21" t="s">
        <v>25</v>
      </c>
      <c r="D14741" s="21">
        <v>0.12</v>
      </c>
      <c r="E14741" s="21">
        <v>0</v>
      </c>
      <c r="F14741" s="21" t="s">
        <v>2775</v>
      </c>
    </row>
    <row r="14742" spans="1:6">
      <c r="A14742" s="21" t="s">
        <v>19458</v>
      </c>
      <c r="B14742" s="21" t="s">
        <v>40898</v>
      </c>
      <c r="C14742" s="21" t="s">
        <v>4377</v>
      </c>
      <c r="D14742" s="21">
        <v>1</v>
      </c>
      <c r="E14742" s="21">
        <v>0</v>
      </c>
      <c r="F14742" s="21" t="s">
        <v>2775</v>
      </c>
    </row>
    <row r="14743" spans="1:6">
      <c r="A14743" s="21" t="s">
        <v>19459</v>
      </c>
      <c r="B14743" s="21" t="s">
        <v>40891</v>
      </c>
      <c r="C14743" s="21" t="s">
        <v>47361</v>
      </c>
      <c r="D14743" s="21">
        <v>0.16</v>
      </c>
      <c r="E14743" s="21">
        <v>0</v>
      </c>
      <c r="F14743" s="21" t="s">
        <v>2775</v>
      </c>
    </row>
    <row r="14744" spans="1:6">
      <c r="A14744" s="21" t="s">
        <v>19460</v>
      </c>
      <c r="B14744" s="21" t="s">
        <v>40891</v>
      </c>
      <c r="C14744" s="21" t="s">
        <v>45389</v>
      </c>
      <c r="D14744" s="21">
        <v>0.96</v>
      </c>
      <c r="E14744" s="21">
        <v>0</v>
      </c>
      <c r="F14744" s="21" t="s">
        <v>2775</v>
      </c>
    </row>
    <row r="14745" spans="1:6">
      <c r="A14745" s="21" t="s">
        <v>19461</v>
      </c>
      <c r="B14745" s="21" t="s">
        <v>40890</v>
      </c>
      <c r="C14745" s="21" t="s">
        <v>41689</v>
      </c>
      <c r="D14745" s="21">
        <v>0</v>
      </c>
      <c r="E14745" s="21">
        <v>3</v>
      </c>
      <c r="F14745" s="21" t="s">
        <v>2775</v>
      </c>
    </row>
    <row r="14746" spans="1:6">
      <c r="A14746" s="21" t="s">
        <v>19462</v>
      </c>
      <c r="B14746" s="21" t="s">
        <v>40895</v>
      </c>
      <c r="C14746" s="21" t="s">
        <v>661</v>
      </c>
      <c r="D14746" s="21">
        <v>0.04</v>
      </c>
      <c r="E14746" s="21">
        <v>0</v>
      </c>
      <c r="F14746" s="21" t="s">
        <v>2775</v>
      </c>
    </row>
    <row r="14747" spans="1:6">
      <c r="A14747" s="21" t="s">
        <v>19463</v>
      </c>
      <c r="B14747" s="21" t="s">
        <v>40891</v>
      </c>
      <c r="C14747" s="21" t="s">
        <v>47362</v>
      </c>
      <c r="D14747" s="21">
        <v>0.14000000000000001</v>
      </c>
      <c r="E14747" s="21">
        <v>0</v>
      </c>
      <c r="F14747" s="21" t="s">
        <v>2775</v>
      </c>
    </row>
    <row r="14748" spans="1:6">
      <c r="A14748" s="21" t="s">
        <v>19464</v>
      </c>
      <c r="B14748" s="21" t="s">
        <v>40896</v>
      </c>
      <c r="C14748" s="21" t="s">
        <v>47363</v>
      </c>
      <c r="D14748" s="21">
        <v>0.16</v>
      </c>
      <c r="E14748" s="21">
        <v>0</v>
      </c>
      <c r="F14748" s="21" t="s">
        <v>2775</v>
      </c>
    </row>
    <row r="14749" spans="1:6">
      <c r="A14749" s="21" t="s">
        <v>19465</v>
      </c>
      <c r="B14749" s="21" t="s">
        <v>40890</v>
      </c>
      <c r="C14749" s="21" t="s">
        <v>47364</v>
      </c>
      <c r="D14749" s="21">
        <v>0</v>
      </c>
      <c r="E14749" s="21">
        <v>5</v>
      </c>
      <c r="F14749" s="21" t="s">
        <v>2775</v>
      </c>
    </row>
    <row r="14750" spans="1:6">
      <c r="A14750" s="21" t="s">
        <v>19466</v>
      </c>
      <c r="B14750" s="21" t="s">
        <v>40898</v>
      </c>
      <c r="C14750" s="21" t="s">
        <v>47365</v>
      </c>
      <c r="D14750" s="21">
        <v>1</v>
      </c>
      <c r="E14750" s="21">
        <v>0</v>
      </c>
      <c r="F14750" s="21" t="s">
        <v>2775</v>
      </c>
    </row>
    <row r="14751" spans="1:6">
      <c r="A14751" s="21" t="s">
        <v>19467</v>
      </c>
      <c r="B14751" s="21" t="s">
        <v>40891</v>
      </c>
      <c r="C14751" s="21" t="s">
        <v>47366</v>
      </c>
      <c r="D14751" s="21">
        <v>1</v>
      </c>
      <c r="E14751" s="21">
        <v>0</v>
      </c>
      <c r="F14751" s="21" t="s">
        <v>2775</v>
      </c>
    </row>
    <row r="14752" spans="1:6">
      <c r="A14752" s="21" t="s">
        <v>19468</v>
      </c>
      <c r="B14752" s="21" t="s">
        <v>40891</v>
      </c>
      <c r="C14752" s="21" t="s">
        <v>44760</v>
      </c>
      <c r="D14752" s="21">
        <v>0.5</v>
      </c>
      <c r="E14752" s="21">
        <v>0</v>
      </c>
      <c r="F14752" s="21" t="s">
        <v>2775</v>
      </c>
    </row>
    <row r="14753" spans="1:6">
      <c r="A14753" s="21" t="s">
        <v>19469</v>
      </c>
      <c r="B14753" s="21" t="s">
        <v>40898</v>
      </c>
      <c r="C14753" s="21" t="s">
        <v>47367</v>
      </c>
      <c r="D14753" s="21">
        <v>0.12</v>
      </c>
      <c r="E14753" s="21">
        <v>0</v>
      </c>
      <c r="F14753" s="21" t="s">
        <v>2775</v>
      </c>
    </row>
    <row r="14754" spans="1:6">
      <c r="A14754" s="21" t="s">
        <v>19470</v>
      </c>
      <c r="B14754" s="21" t="s">
        <v>40891</v>
      </c>
      <c r="C14754" s="21" t="s">
        <v>47368</v>
      </c>
      <c r="D14754" s="21">
        <v>1</v>
      </c>
      <c r="E14754" s="21">
        <v>0</v>
      </c>
      <c r="F14754" s="21" t="s">
        <v>2775</v>
      </c>
    </row>
    <row r="14755" spans="1:6">
      <c r="A14755" s="21" t="s">
        <v>19471</v>
      </c>
      <c r="B14755" s="21" t="s">
        <v>40890</v>
      </c>
      <c r="C14755" s="21" t="s">
        <v>47369</v>
      </c>
      <c r="D14755" s="21">
        <v>0</v>
      </c>
      <c r="E14755" s="21">
        <v>5</v>
      </c>
      <c r="F14755" s="21" t="s">
        <v>2775</v>
      </c>
    </row>
    <row r="14756" spans="1:6">
      <c r="A14756" s="21" t="s">
        <v>2869</v>
      </c>
      <c r="B14756" s="21" t="s">
        <v>40903</v>
      </c>
      <c r="C14756" s="21" t="s">
        <v>4387</v>
      </c>
      <c r="D14756" s="21">
        <v>0.5</v>
      </c>
      <c r="E14756" s="21">
        <v>0</v>
      </c>
      <c r="F14756" s="21" t="s">
        <v>2775</v>
      </c>
    </row>
    <row r="14757" spans="1:6">
      <c r="A14757" s="21" t="s">
        <v>19472</v>
      </c>
      <c r="B14757" s="21" t="s">
        <v>40891</v>
      </c>
      <c r="C14757" s="21" t="s">
        <v>47370</v>
      </c>
      <c r="D14757" s="21">
        <v>0.16</v>
      </c>
      <c r="E14757" s="21">
        <v>0</v>
      </c>
      <c r="F14757" s="21" t="s">
        <v>2775</v>
      </c>
    </row>
    <row r="14758" spans="1:6">
      <c r="A14758" s="21" t="s">
        <v>19473</v>
      </c>
      <c r="B14758" s="21" t="s">
        <v>40891</v>
      </c>
      <c r="C14758" s="21" t="s">
        <v>4603</v>
      </c>
      <c r="D14758" s="21">
        <v>0.28000000000000003</v>
      </c>
      <c r="E14758" s="21">
        <v>0</v>
      </c>
      <c r="F14758" s="21" t="s">
        <v>2775</v>
      </c>
    </row>
    <row r="14759" spans="1:6">
      <c r="A14759" s="21" t="s">
        <v>19474</v>
      </c>
      <c r="B14759" s="21" t="s">
        <v>40894</v>
      </c>
      <c r="C14759" s="21" t="s">
        <v>4412</v>
      </c>
      <c r="D14759" s="21">
        <v>0.04</v>
      </c>
      <c r="E14759" s="21">
        <v>0</v>
      </c>
      <c r="F14759" s="21" t="s">
        <v>2775</v>
      </c>
    </row>
    <row r="14760" spans="1:6">
      <c r="A14760" s="21" t="s">
        <v>19475</v>
      </c>
      <c r="B14760" s="21" t="s">
        <v>40890</v>
      </c>
      <c r="C14760" s="21" t="s">
        <v>47371</v>
      </c>
      <c r="D14760" s="21">
        <v>0</v>
      </c>
      <c r="E14760" s="21">
        <v>5</v>
      </c>
      <c r="F14760" s="21" t="s">
        <v>2775</v>
      </c>
    </row>
    <row r="14761" spans="1:6">
      <c r="A14761" s="21" t="s">
        <v>19476</v>
      </c>
      <c r="B14761" s="21" t="s">
        <v>40896</v>
      </c>
      <c r="C14761" s="21" t="s">
        <v>4804</v>
      </c>
      <c r="D14761" s="21">
        <v>1</v>
      </c>
      <c r="E14761" s="21">
        <v>0</v>
      </c>
      <c r="F14761" s="21" t="s">
        <v>2775</v>
      </c>
    </row>
    <row r="14762" spans="1:6">
      <c r="A14762" s="21" t="s">
        <v>19477</v>
      </c>
      <c r="B14762" s="21" t="s">
        <v>40891</v>
      </c>
      <c r="C14762" s="21" t="s">
        <v>47361</v>
      </c>
      <c r="D14762" s="21">
        <v>0.16</v>
      </c>
      <c r="E14762" s="21">
        <v>0</v>
      </c>
      <c r="F14762" s="21" t="s">
        <v>2775</v>
      </c>
    </row>
    <row r="14763" spans="1:6">
      <c r="A14763" s="21" t="s">
        <v>19478</v>
      </c>
      <c r="B14763" s="21" t="s">
        <v>40891</v>
      </c>
      <c r="C14763" s="21" t="s">
        <v>47372</v>
      </c>
      <c r="D14763" s="21">
        <v>0.6</v>
      </c>
      <c r="E14763" s="21">
        <v>0</v>
      </c>
      <c r="F14763" s="21" t="s">
        <v>2775</v>
      </c>
    </row>
    <row r="14764" spans="1:6">
      <c r="A14764" s="21" t="s">
        <v>19479</v>
      </c>
      <c r="B14764" s="21" t="s">
        <v>40891</v>
      </c>
      <c r="C14764" s="21" t="s">
        <v>47373</v>
      </c>
      <c r="D14764" s="21">
        <v>1</v>
      </c>
      <c r="E14764" s="21">
        <v>0</v>
      </c>
      <c r="F14764" s="21" t="s">
        <v>2775</v>
      </c>
    </row>
    <row r="14765" spans="1:6">
      <c r="A14765" s="21" t="s">
        <v>19480</v>
      </c>
      <c r="B14765" s="21" t="s">
        <v>40895</v>
      </c>
      <c r="C14765" s="21" t="s">
        <v>4914</v>
      </c>
      <c r="D14765" s="21">
        <v>0.04</v>
      </c>
      <c r="E14765" s="21">
        <v>0</v>
      </c>
      <c r="F14765" s="21" t="s">
        <v>2775</v>
      </c>
    </row>
    <row r="14766" spans="1:6">
      <c r="A14766" s="21" t="s">
        <v>19481</v>
      </c>
      <c r="B14766" s="21" t="s">
        <v>40899</v>
      </c>
      <c r="C14766" s="21" t="s">
        <v>4804</v>
      </c>
      <c r="D14766" s="21">
        <v>0</v>
      </c>
      <c r="E14766" s="21">
        <v>7</v>
      </c>
      <c r="F14766" s="21" t="s">
        <v>2775</v>
      </c>
    </row>
    <row r="14767" spans="1:6">
      <c r="A14767" s="21" t="s">
        <v>19482</v>
      </c>
      <c r="B14767" s="21" t="s">
        <v>40893</v>
      </c>
      <c r="C14767" s="21" t="s">
        <v>46395</v>
      </c>
      <c r="D14767" s="21">
        <v>0.04</v>
      </c>
      <c r="E14767" s="21">
        <v>0</v>
      </c>
      <c r="F14767" s="21" t="s">
        <v>2775</v>
      </c>
    </row>
    <row r="14768" spans="1:6">
      <c r="A14768" s="21" t="s">
        <v>19483</v>
      </c>
      <c r="B14768" s="21" t="s">
        <v>40890</v>
      </c>
      <c r="C14768" s="21" t="s">
        <v>47374</v>
      </c>
      <c r="D14768" s="21">
        <v>0</v>
      </c>
      <c r="E14768" s="21">
        <v>5</v>
      </c>
      <c r="F14768" s="21" t="s">
        <v>2775</v>
      </c>
    </row>
    <row r="14769" spans="1:6">
      <c r="A14769" s="21" t="s">
        <v>19484</v>
      </c>
      <c r="B14769" s="21" t="s">
        <v>40893</v>
      </c>
      <c r="C14769" s="21" t="s">
        <v>4556</v>
      </c>
      <c r="D14769" s="21">
        <v>0.04</v>
      </c>
      <c r="E14769" s="21">
        <v>0</v>
      </c>
      <c r="F14769" s="21" t="s">
        <v>2775</v>
      </c>
    </row>
    <row r="14770" spans="1:6">
      <c r="A14770" s="21" t="s">
        <v>19485</v>
      </c>
      <c r="B14770" s="21" t="s">
        <v>40891</v>
      </c>
      <c r="C14770" s="21" t="s">
        <v>40982</v>
      </c>
      <c r="D14770" s="21">
        <v>1</v>
      </c>
      <c r="E14770" s="21">
        <v>0</v>
      </c>
      <c r="F14770" s="21" t="s">
        <v>2775</v>
      </c>
    </row>
    <row r="14771" spans="1:6">
      <c r="A14771" s="21" t="s">
        <v>19486</v>
      </c>
      <c r="B14771" s="21" t="s">
        <v>40898</v>
      </c>
      <c r="C14771" s="21" t="s">
        <v>4370</v>
      </c>
      <c r="D14771" s="21">
        <v>0.5</v>
      </c>
      <c r="E14771" s="21">
        <v>0</v>
      </c>
      <c r="F14771" s="21" t="s">
        <v>2775</v>
      </c>
    </row>
    <row r="14772" spans="1:6">
      <c r="A14772" s="21" t="s">
        <v>19487</v>
      </c>
      <c r="B14772" s="21" t="s">
        <v>40899</v>
      </c>
      <c r="C14772" s="21" t="s">
        <v>47375</v>
      </c>
      <c r="D14772" s="21">
        <v>0</v>
      </c>
      <c r="E14772" s="21">
        <v>8</v>
      </c>
      <c r="F14772" s="21" t="s">
        <v>2775</v>
      </c>
    </row>
    <row r="14773" spans="1:6">
      <c r="A14773" s="21" t="s">
        <v>19488</v>
      </c>
      <c r="B14773" s="21" t="s">
        <v>40887</v>
      </c>
      <c r="C14773" s="21" t="s">
        <v>47376</v>
      </c>
      <c r="D14773" s="21">
        <v>1</v>
      </c>
      <c r="E14773" s="21">
        <v>0</v>
      </c>
      <c r="F14773" s="21" t="s">
        <v>2775</v>
      </c>
    </row>
    <row r="14774" spans="1:6">
      <c r="A14774" s="21" t="s">
        <v>19489</v>
      </c>
      <c r="B14774" s="21" t="s">
        <v>40890</v>
      </c>
      <c r="C14774" s="21" t="s">
        <v>4464</v>
      </c>
      <c r="D14774" s="21">
        <v>0</v>
      </c>
      <c r="E14774" s="21">
        <v>3</v>
      </c>
      <c r="F14774" s="21" t="s">
        <v>2775</v>
      </c>
    </row>
    <row r="14775" spans="1:6">
      <c r="A14775" s="21" t="s">
        <v>19490</v>
      </c>
      <c r="B14775" s="21" t="s">
        <v>40891</v>
      </c>
      <c r="C14775" s="21" t="s">
        <v>425</v>
      </c>
      <c r="D14775" s="21">
        <v>0.18</v>
      </c>
      <c r="E14775" s="21">
        <v>0</v>
      </c>
      <c r="F14775" s="21" t="s">
        <v>2775</v>
      </c>
    </row>
    <row r="14776" spans="1:6">
      <c r="A14776" s="21" t="s">
        <v>19491</v>
      </c>
      <c r="B14776" s="21" t="s">
        <v>40895</v>
      </c>
      <c r="C14776" s="21" t="s">
        <v>4441</v>
      </c>
      <c r="D14776" s="21">
        <v>0.04</v>
      </c>
      <c r="E14776" s="21">
        <v>0</v>
      </c>
      <c r="F14776" s="21" t="s">
        <v>2775</v>
      </c>
    </row>
    <row r="14777" spans="1:6">
      <c r="A14777" s="21" t="s">
        <v>19492</v>
      </c>
      <c r="B14777" s="21" t="s">
        <v>40890</v>
      </c>
      <c r="C14777" s="21" t="s">
        <v>41758</v>
      </c>
      <c r="D14777" s="21">
        <v>0</v>
      </c>
      <c r="E14777" s="21">
        <v>4</v>
      </c>
      <c r="F14777" s="21" t="s">
        <v>2775</v>
      </c>
    </row>
    <row r="14778" spans="1:6">
      <c r="A14778" s="21" t="s">
        <v>19493</v>
      </c>
      <c r="B14778" s="21" t="s">
        <v>40890</v>
      </c>
      <c r="C14778" s="21" t="s">
        <v>47377</v>
      </c>
      <c r="D14778" s="21">
        <v>0</v>
      </c>
      <c r="E14778" s="21">
        <v>5</v>
      </c>
      <c r="F14778" s="21" t="s">
        <v>2775</v>
      </c>
    </row>
    <row r="14779" spans="1:6">
      <c r="A14779" s="21" t="s">
        <v>19494</v>
      </c>
      <c r="B14779" s="21" t="s">
        <v>40898</v>
      </c>
      <c r="C14779" s="21" t="s">
        <v>47378</v>
      </c>
      <c r="D14779" s="21">
        <v>1</v>
      </c>
      <c r="E14779" s="21">
        <v>0</v>
      </c>
      <c r="F14779" s="21" t="s">
        <v>2775</v>
      </c>
    </row>
    <row r="14780" spans="1:6">
      <c r="A14780" s="21" t="s">
        <v>19495</v>
      </c>
      <c r="B14780" s="21" t="s">
        <v>40891</v>
      </c>
      <c r="C14780" s="21" t="s">
        <v>45277</v>
      </c>
      <c r="D14780" s="21">
        <v>0.4</v>
      </c>
      <c r="E14780" s="21">
        <v>0</v>
      </c>
      <c r="F14780" s="21" t="s">
        <v>2775</v>
      </c>
    </row>
    <row r="14781" spans="1:6">
      <c r="A14781" s="21" t="s">
        <v>19496</v>
      </c>
      <c r="B14781" s="21" t="s">
        <v>40899</v>
      </c>
      <c r="C14781" s="21" t="s">
        <v>47379</v>
      </c>
      <c r="D14781" s="21">
        <v>3</v>
      </c>
      <c r="E14781" s="21">
        <v>0</v>
      </c>
      <c r="F14781" s="21" t="s">
        <v>2775</v>
      </c>
    </row>
    <row r="14782" spans="1:6">
      <c r="A14782" s="21" t="s">
        <v>19497</v>
      </c>
      <c r="B14782" s="21" t="s">
        <v>40890</v>
      </c>
      <c r="C14782" s="21" t="s">
        <v>4556</v>
      </c>
      <c r="D14782" s="21">
        <v>0</v>
      </c>
      <c r="E14782" s="21">
        <v>5</v>
      </c>
      <c r="F14782" s="21" t="s">
        <v>2775</v>
      </c>
    </row>
    <row r="14783" spans="1:6">
      <c r="A14783" s="21" t="s">
        <v>19498</v>
      </c>
      <c r="B14783" s="21" t="s">
        <v>40890</v>
      </c>
      <c r="C14783" s="21" t="s">
        <v>4516</v>
      </c>
      <c r="D14783" s="21">
        <v>0</v>
      </c>
      <c r="E14783" s="21">
        <v>5</v>
      </c>
      <c r="F14783" s="21" t="s">
        <v>2775</v>
      </c>
    </row>
    <row r="14784" spans="1:6">
      <c r="A14784" s="21" t="s">
        <v>19499</v>
      </c>
      <c r="B14784" s="21" t="s">
        <v>40890</v>
      </c>
      <c r="C14784" s="21" t="s">
        <v>47380</v>
      </c>
      <c r="D14784" s="21">
        <v>0</v>
      </c>
      <c r="E14784" s="21">
        <v>5</v>
      </c>
      <c r="F14784" s="21" t="s">
        <v>2775</v>
      </c>
    </row>
    <row r="14785" spans="1:6">
      <c r="A14785" s="21" t="s">
        <v>19500</v>
      </c>
      <c r="B14785" s="21" t="s">
        <v>40891</v>
      </c>
      <c r="C14785" s="21" t="s">
        <v>47007</v>
      </c>
      <c r="D14785" s="21">
        <v>1</v>
      </c>
      <c r="E14785" s="21">
        <v>0</v>
      </c>
      <c r="F14785" s="21" t="s">
        <v>2775</v>
      </c>
    </row>
    <row r="14786" spans="1:6">
      <c r="A14786" s="21" t="s">
        <v>19501</v>
      </c>
      <c r="B14786" s="21" t="s">
        <v>40891</v>
      </c>
      <c r="C14786" s="21" t="s">
        <v>47381</v>
      </c>
      <c r="D14786" s="21">
        <v>0.16</v>
      </c>
      <c r="E14786" s="21">
        <v>0</v>
      </c>
      <c r="F14786" s="21" t="s">
        <v>2775</v>
      </c>
    </row>
    <row r="14787" spans="1:6">
      <c r="A14787" s="21" t="s">
        <v>19502</v>
      </c>
      <c r="B14787" s="21" t="s">
        <v>40890</v>
      </c>
      <c r="C14787" s="21" t="s">
        <v>41179</v>
      </c>
      <c r="D14787" s="21">
        <v>0</v>
      </c>
      <c r="E14787" s="21">
        <v>5</v>
      </c>
      <c r="F14787" s="21" t="s">
        <v>2775</v>
      </c>
    </row>
    <row r="14788" spans="1:6">
      <c r="A14788" s="21" t="s">
        <v>19503</v>
      </c>
      <c r="B14788" s="21" t="s">
        <v>40891</v>
      </c>
      <c r="C14788" s="21" t="s">
        <v>41017</v>
      </c>
      <c r="D14788" s="21">
        <v>0.5</v>
      </c>
      <c r="E14788" s="21">
        <v>0</v>
      </c>
      <c r="F14788" s="21" t="s">
        <v>2775</v>
      </c>
    </row>
    <row r="14789" spans="1:6">
      <c r="A14789" s="21" t="s">
        <v>19504</v>
      </c>
      <c r="B14789" s="21" t="s">
        <v>40891</v>
      </c>
      <c r="C14789" s="21" t="s">
        <v>47382</v>
      </c>
      <c r="D14789" s="21">
        <v>1</v>
      </c>
      <c r="E14789" s="21">
        <v>0</v>
      </c>
      <c r="F14789" s="21" t="s">
        <v>2775</v>
      </c>
    </row>
    <row r="14790" spans="1:6">
      <c r="A14790" s="21" t="s">
        <v>19505</v>
      </c>
      <c r="B14790" s="21" t="s">
        <v>40891</v>
      </c>
      <c r="C14790" s="21" t="s">
        <v>46878</v>
      </c>
      <c r="D14790" s="21">
        <v>0.2</v>
      </c>
      <c r="E14790" s="21">
        <v>0</v>
      </c>
      <c r="F14790" s="21" t="s">
        <v>2775</v>
      </c>
    </row>
    <row r="14791" spans="1:6">
      <c r="A14791" s="21" t="s">
        <v>19506</v>
      </c>
      <c r="B14791" s="21" t="s">
        <v>40891</v>
      </c>
      <c r="C14791" s="21" t="s">
        <v>41142</v>
      </c>
      <c r="D14791" s="21">
        <v>1</v>
      </c>
      <c r="E14791" s="21">
        <v>0</v>
      </c>
      <c r="F14791" s="21" t="s">
        <v>2775</v>
      </c>
    </row>
    <row r="14792" spans="1:6">
      <c r="A14792" s="21" t="s">
        <v>19507</v>
      </c>
      <c r="B14792" s="21" t="s">
        <v>40891</v>
      </c>
      <c r="C14792" s="21" t="s">
        <v>40960</v>
      </c>
      <c r="D14792" s="21">
        <v>0.16</v>
      </c>
      <c r="E14792" s="21">
        <v>0</v>
      </c>
      <c r="F14792" s="21" t="s">
        <v>2775</v>
      </c>
    </row>
    <row r="14793" spans="1:6">
      <c r="A14793" s="21" t="s">
        <v>19508</v>
      </c>
      <c r="B14793" s="21" t="s">
        <v>40898</v>
      </c>
      <c r="C14793" s="21" t="s">
        <v>47383</v>
      </c>
      <c r="D14793" s="21">
        <v>1</v>
      </c>
      <c r="E14793" s="21">
        <v>0</v>
      </c>
      <c r="F14793" s="21" t="s">
        <v>2775</v>
      </c>
    </row>
    <row r="14794" spans="1:6">
      <c r="A14794" s="21" t="s">
        <v>2943</v>
      </c>
      <c r="B14794" s="21" t="s">
        <v>40903</v>
      </c>
      <c r="C14794" s="21" t="s">
        <v>4432</v>
      </c>
      <c r="D14794" s="21">
        <v>1</v>
      </c>
      <c r="E14794" s="21">
        <v>0</v>
      </c>
      <c r="F14794" s="21" t="s">
        <v>2775</v>
      </c>
    </row>
    <row r="14795" spans="1:6">
      <c r="A14795" s="21" t="s">
        <v>19509</v>
      </c>
      <c r="B14795" s="21" t="s">
        <v>40890</v>
      </c>
      <c r="C14795" s="21" t="s">
        <v>5164</v>
      </c>
      <c r="D14795" s="21">
        <v>0</v>
      </c>
      <c r="E14795" s="21">
        <v>5</v>
      </c>
      <c r="F14795" s="21" t="s">
        <v>2775</v>
      </c>
    </row>
    <row r="14796" spans="1:6">
      <c r="A14796" s="21" t="s">
        <v>19510</v>
      </c>
      <c r="B14796" s="21" t="s">
        <v>40898</v>
      </c>
      <c r="C14796" s="21" t="s">
        <v>40965</v>
      </c>
      <c r="D14796" s="21">
        <v>0.28000000000000003</v>
      </c>
      <c r="E14796" s="21">
        <v>0</v>
      </c>
      <c r="F14796" s="21" t="s">
        <v>2775</v>
      </c>
    </row>
    <row r="14797" spans="1:6">
      <c r="A14797" s="21" t="s">
        <v>19511</v>
      </c>
      <c r="B14797" s="21" t="s">
        <v>40891</v>
      </c>
      <c r="C14797" s="21" t="s">
        <v>43730</v>
      </c>
      <c r="D14797" s="21">
        <v>0.28000000000000003</v>
      </c>
      <c r="E14797" s="21">
        <v>0</v>
      </c>
      <c r="F14797" s="21" t="s">
        <v>2775</v>
      </c>
    </row>
    <row r="14798" spans="1:6">
      <c r="A14798" s="21" t="s">
        <v>19512</v>
      </c>
      <c r="B14798" s="21" t="s">
        <v>40890</v>
      </c>
      <c r="C14798" s="21" t="s">
        <v>47384</v>
      </c>
      <c r="D14798" s="21">
        <v>0</v>
      </c>
      <c r="E14798" s="21">
        <v>8</v>
      </c>
      <c r="F14798" s="21" t="s">
        <v>2775</v>
      </c>
    </row>
    <row r="14799" spans="1:6">
      <c r="A14799" s="21" t="s">
        <v>19513</v>
      </c>
      <c r="B14799" s="21" t="s">
        <v>40896</v>
      </c>
      <c r="C14799" s="21" t="s">
        <v>4804</v>
      </c>
      <c r="D14799" s="21">
        <v>0.16</v>
      </c>
      <c r="E14799" s="21">
        <v>0</v>
      </c>
      <c r="F14799" s="21" t="s">
        <v>2775</v>
      </c>
    </row>
    <row r="14800" spans="1:6">
      <c r="A14800" s="21" t="s">
        <v>19514</v>
      </c>
      <c r="B14800" s="21" t="s">
        <v>40891</v>
      </c>
      <c r="C14800" s="21" t="s">
        <v>40957</v>
      </c>
      <c r="D14800" s="21">
        <v>0.12</v>
      </c>
      <c r="E14800" s="21">
        <v>0</v>
      </c>
      <c r="F14800" s="21" t="s">
        <v>2775</v>
      </c>
    </row>
    <row r="14801" spans="1:6">
      <c r="A14801" s="21" t="s">
        <v>19515</v>
      </c>
      <c r="B14801" s="21" t="s">
        <v>40898</v>
      </c>
      <c r="C14801" s="21" t="s">
        <v>47385</v>
      </c>
      <c r="D14801" s="21">
        <v>0.18</v>
      </c>
      <c r="E14801" s="21">
        <v>0</v>
      </c>
      <c r="F14801" s="21" t="s">
        <v>2775</v>
      </c>
    </row>
    <row r="14802" spans="1:6">
      <c r="A14802" s="21" t="s">
        <v>19516</v>
      </c>
      <c r="B14802" s="21" t="s">
        <v>40898</v>
      </c>
      <c r="C14802" s="21" t="s">
        <v>43842</v>
      </c>
      <c r="D14802" s="21">
        <v>0.22</v>
      </c>
      <c r="E14802" s="21">
        <v>0</v>
      </c>
      <c r="F14802" s="21" t="s">
        <v>2775</v>
      </c>
    </row>
    <row r="14803" spans="1:6">
      <c r="A14803" s="21" t="s">
        <v>19517</v>
      </c>
      <c r="B14803" s="21" t="s">
        <v>40891</v>
      </c>
      <c r="C14803" s="21" t="s">
        <v>47386</v>
      </c>
      <c r="D14803" s="21">
        <v>1</v>
      </c>
      <c r="E14803" s="21">
        <v>0</v>
      </c>
      <c r="F14803" s="21" t="s">
        <v>2775</v>
      </c>
    </row>
    <row r="14804" spans="1:6">
      <c r="A14804" s="21" t="s">
        <v>19518</v>
      </c>
      <c r="B14804" s="21" t="s">
        <v>40891</v>
      </c>
      <c r="C14804" s="21" t="s">
        <v>41377</v>
      </c>
      <c r="D14804" s="21">
        <v>0.18</v>
      </c>
      <c r="E14804" s="21">
        <v>0</v>
      </c>
      <c r="F14804" s="21" t="s">
        <v>2775</v>
      </c>
    </row>
    <row r="14805" spans="1:6">
      <c r="A14805" s="21" t="s">
        <v>19519</v>
      </c>
      <c r="B14805" s="21" t="s">
        <v>40898</v>
      </c>
      <c r="C14805" s="21" t="s">
        <v>41574</v>
      </c>
      <c r="D14805" s="21">
        <v>0.5</v>
      </c>
      <c r="E14805" s="21">
        <v>0</v>
      </c>
      <c r="F14805" s="21" t="s">
        <v>2775</v>
      </c>
    </row>
    <row r="14806" spans="1:6">
      <c r="A14806" s="21" t="s">
        <v>19520</v>
      </c>
      <c r="B14806" s="21" t="s">
        <v>40891</v>
      </c>
      <c r="C14806" s="21" t="s">
        <v>47387</v>
      </c>
      <c r="D14806" s="21">
        <v>1</v>
      </c>
      <c r="E14806" s="21">
        <v>0</v>
      </c>
      <c r="F14806" s="21" t="s">
        <v>2775</v>
      </c>
    </row>
    <row r="14807" spans="1:6">
      <c r="A14807" s="21" t="s">
        <v>19521</v>
      </c>
      <c r="B14807" s="21" t="s">
        <v>40893</v>
      </c>
      <c r="C14807" s="21" t="s">
        <v>4914</v>
      </c>
      <c r="D14807" s="21">
        <v>0.04</v>
      </c>
      <c r="E14807" s="21">
        <v>0</v>
      </c>
      <c r="F14807" s="21" t="s">
        <v>2775</v>
      </c>
    </row>
    <row r="14808" spans="1:6">
      <c r="A14808" s="21" t="s">
        <v>19522</v>
      </c>
      <c r="B14808" s="21" t="s">
        <v>40893</v>
      </c>
      <c r="C14808" s="21" t="s">
        <v>42545</v>
      </c>
      <c r="D14808" s="21">
        <v>0.04</v>
      </c>
      <c r="E14808" s="21">
        <v>0</v>
      </c>
      <c r="F14808" s="21" t="s">
        <v>2775</v>
      </c>
    </row>
    <row r="14809" spans="1:6">
      <c r="A14809" s="21" t="s">
        <v>19523</v>
      </c>
      <c r="B14809" s="21" t="s">
        <v>40891</v>
      </c>
      <c r="C14809" s="21" t="s">
        <v>4731</v>
      </c>
      <c r="D14809" s="21">
        <v>0.22</v>
      </c>
      <c r="E14809" s="21">
        <v>0</v>
      </c>
      <c r="F14809" s="21" t="s">
        <v>2775</v>
      </c>
    </row>
    <row r="14810" spans="1:6">
      <c r="A14810" s="21" t="s">
        <v>19524</v>
      </c>
      <c r="B14810" s="21" t="s">
        <v>40898</v>
      </c>
      <c r="C14810" s="21" t="s">
        <v>46284</v>
      </c>
      <c r="D14810" s="21">
        <v>1</v>
      </c>
      <c r="E14810" s="21">
        <v>0</v>
      </c>
      <c r="F14810" s="21" t="s">
        <v>2775</v>
      </c>
    </row>
    <row r="14811" spans="1:6">
      <c r="A14811" s="21" t="s">
        <v>19525</v>
      </c>
      <c r="B14811" s="21" t="s">
        <v>40898</v>
      </c>
      <c r="C14811" s="21" t="s">
        <v>47388</v>
      </c>
      <c r="D14811" s="21">
        <v>1</v>
      </c>
      <c r="E14811" s="21">
        <v>0</v>
      </c>
      <c r="F14811" s="21" t="s">
        <v>2775</v>
      </c>
    </row>
    <row r="14812" spans="1:6">
      <c r="A14812" s="21" t="s">
        <v>19526</v>
      </c>
      <c r="B14812" s="21" t="s">
        <v>40898</v>
      </c>
      <c r="C14812" s="21" t="s">
        <v>46284</v>
      </c>
      <c r="D14812" s="21">
        <v>1</v>
      </c>
      <c r="E14812" s="21">
        <v>0</v>
      </c>
      <c r="F14812" s="21" t="s">
        <v>2775</v>
      </c>
    </row>
    <row r="14813" spans="1:6">
      <c r="A14813" s="21" t="s">
        <v>19527</v>
      </c>
      <c r="B14813" s="21" t="s">
        <v>40893</v>
      </c>
      <c r="C14813" s="21" t="s">
        <v>41145</v>
      </c>
      <c r="D14813" s="21">
        <v>0.04</v>
      </c>
      <c r="E14813" s="21">
        <v>0</v>
      </c>
      <c r="F14813" s="21" t="s">
        <v>2775</v>
      </c>
    </row>
    <row r="14814" spans="1:6">
      <c r="A14814" s="21" t="s">
        <v>19528</v>
      </c>
      <c r="B14814" s="21" t="s">
        <v>40893</v>
      </c>
      <c r="C14814" s="21" t="s">
        <v>40939</v>
      </c>
      <c r="D14814" s="21">
        <v>0.04</v>
      </c>
      <c r="E14814" s="21">
        <v>0</v>
      </c>
      <c r="F14814" s="21" t="s">
        <v>2775</v>
      </c>
    </row>
    <row r="14815" spans="1:6">
      <c r="A14815" s="21" t="s">
        <v>19529</v>
      </c>
      <c r="B14815" s="21" t="s">
        <v>40899</v>
      </c>
      <c r="C14815" s="21" t="s">
        <v>46436</v>
      </c>
      <c r="D14815" s="21">
        <v>0</v>
      </c>
      <c r="E14815" s="21">
        <v>4.1100000000000003</v>
      </c>
      <c r="F14815" s="21" t="s">
        <v>2775</v>
      </c>
    </row>
    <row r="14816" spans="1:6">
      <c r="A14816" s="21" t="s">
        <v>19530</v>
      </c>
      <c r="B14816" s="21" t="s">
        <v>40890</v>
      </c>
      <c r="C14816" s="21" t="s">
        <v>661</v>
      </c>
      <c r="D14816" s="21">
        <v>0</v>
      </c>
      <c r="E14816" s="21">
        <v>5</v>
      </c>
      <c r="F14816" s="21" t="s">
        <v>2775</v>
      </c>
    </row>
    <row r="14817" spans="1:6">
      <c r="A14817" s="21" t="s">
        <v>19531</v>
      </c>
      <c r="B14817" s="21" t="s">
        <v>40891</v>
      </c>
      <c r="C14817" s="21" t="s">
        <v>47389</v>
      </c>
      <c r="D14817" s="21">
        <v>0.24</v>
      </c>
      <c r="E14817" s="21">
        <v>0</v>
      </c>
      <c r="F14817" s="21" t="s">
        <v>2775</v>
      </c>
    </row>
    <row r="14818" spans="1:6">
      <c r="A14818" s="21" t="s">
        <v>19532</v>
      </c>
      <c r="B14818" s="21" t="s">
        <v>40891</v>
      </c>
      <c r="C14818" s="21" t="s">
        <v>42018</v>
      </c>
      <c r="D14818" s="21">
        <v>1</v>
      </c>
      <c r="E14818" s="21">
        <v>0</v>
      </c>
      <c r="F14818" s="21" t="s">
        <v>2775</v>
      </c>
    </row>
    <row r="14819" spans="1:6">
      <c r="A14819" s="21" t="s">
        <v>19533</v>
      </c>
      <c r="B14819" s="21" t="s">
        <v>40890</v>
      </c>
      <c r="C14819" s="21" t="s">
        <v>47390</v>
      </c>
      <c r="D14819" s="21">
        <v>0</v>
      </c>
      <c r="E14819" s="21">
        <v>5</v>
      </c>
      <c r="F14819" s="21" t="s">
        <v>2775</v>
      </c>
    </row>
    <row r="14820" spans="1:6">
      <c r="A14820" s="21" t="s">
        <v>19534</v>
      </c>
      <c r="B14820" s="21" t="s">
        <v>40891</v>
      </c>
      <c r="C14820" s="21" t="s">
        <v>47391</v>
      </c>
      <c r="D14820" s="21">
        <v>1</v>
      </c>
      <c r="E14820" s="21">
        <v>0</v>
      </c>
      <c r="F14820" s="21" t="s">
        <v>2775</v>
      </c>
    </row>
    <row r="14821" spans="1:6">
      <c r="A14821" s="21" t="s">
        <v>19535</v>
      </c>
      <c r="B14821" s="21" t="s">
        <v>40893</v>
      </c>
      <c r="C14821" s="21" t="s">
        <v>4665</v>
      </c>
      <c r="D14821" s="21">
        <v>0.04</v>
      </c>
      <c r="E14821" s="21">
        <v>0</v>
      </c>
      <c r="F14821" s="21" t="s">
        <v>2775</v>
      </c>
    </row>
    <row r="14822" spans="1:6">
      <c r="A14822" s="21" t="s">
        <v>19536</v>
      </c>
      <c r="B14822" s="21" t="s">
        <v>40891</v>
      </c>
      <c r="C14822" s="21" t="s">
        <v>46625</v>
      </c>
      <c r="D14822" s="21">
        <v>1</v>
      </c>
      <c r="E14822" s="21">
        <v>0</v>
      </c>
      <c r="F14822" s="21" t="s">
        <v>2775</v>
      </c>
    </row>
    <row r="14823" spans="1:6">
      <c r="A14823" s="21" t="s">
        <v>19537</v>
      </c>
      <c r="B14823" s="21" t="s">
        <v>40890</v>
      </c>
      <c r="C14823" s="21" t="s">
        <v>41309</v>
      </c>
      <c r="D14823" s="21">
        <v>0</v>
      </c>
      <c r="E14823" s="21">
        <v>3</v>
      </c>
      <c r="F14823" s="21" t="s">
        <v>2775</v>
      </c>
    </row>
    <row r="14824" spans="1:6">
      <c r="A14824" s="21" t="s">
        <v>19538</v>
      </c>
      <c r="B14824" s="21" t="s">
        <v>40890</v>
      </c>
      <c r="C14824" s="21" t="s">
        <v>4859</v>
      </c>
      <c r="D14824" s="21">
        <v>0</v>
      </c>
      <c r="E14824" s="21">
        <v>3</v>
      </c>
      <c r="F14824" s="21" t="s">
        <v>2775</v>
      </c>
    </row>
    <row r="14825" spans="1:6">
      <c r="A14825" s="21" t="s">
        <v>19539</v>
      </c>
      <c r="B14825" s="21" t="s">
        <v>40894</v>
      </c>
      <c r="C14825" s="21" t="s">
        <v>4506</v>
      </c>
      <c r="D14825" s="21">
        <v>0.04</v>
      </c>
      <c r="E14825" s="21">
        <v>0</v>
      </c>
      <c r="F14825" s="21" t="s">
        <v>2775</v>
      </c>
    </row>
    <row r="14826" spans="1:6">
      <c r="A14826" s="21" t="s">
        <v>3274</v>
      </c>
      <c r="B14826" s="21" t="s">
        <v>40892</v>
      </c>
      <c r="C14826" s="21" t="s">
        <v>4636</v>
      </c>
      <c r="D14826" s="21">
        <v>0.5</v>
      </c>
      <c r="E14826" s="21">
        <v>0</v>
      </c>
      <c r="F14826" s="21" t="s">
        <v>2775</v>
      </c>
    </row>
    <row r="14827" spans="1:6">
      <c r="A14827" s="21" t="s">
        <v>19540</v>
      </c>
      <c r="B14827" s="21" t="s">
        <v>40890</v>
      </c>
      <c r="C14827" s="21" t="s">
        <v>4888</v>
      </c>
      <c r="D14827" s="21">
        <v>0.04</v>
      </c>
      <c r="E14827" s="21">
        <v>3</v>
      </c>
      <c r="F14827" s="21" t="s">
        <v>2775</v>
      </c>
    </row>
    <row r="14828" spans="1:6">
      <c r="A14828" s="21" t="s">
        <v>19541</v>
      </c>
      <c r="B14828" s="21" t="s">
        <v>40898</v>
      </c>
      <c r="C14828" s="21" t="s">
        <v>47392</v>
      </c>
      <c r="D14828" s="21">
        <v>1</v>
      </c>
      <c r="E14828" s="21">
        <v>0</v>
      </c>
      <c r="F14828" s="21" t="s">
        <v>2775</v>
      </c>
    </row>
    <row r="14829" spans="1:6">
      <c r="A14829" s="21" t="s">
        <v>19542</v>
      </c>
      <c r="B14829" s="21" t="s">
        <v>40893</v>
      </c>
      <c r="C14829" s="21" t="s">
        <v>4375</v>
      </c>
      <c r="D14829" s="21">
        <v>0.04</v>
      </c>
      <c r="E14829" s="21">
        <v>0</v>
      </c>
      <c r="F14829" s="21" t="s">
        <v>2775</v>
      </c>
    </row>
    <row r="14830" spans="1:6">
      <c r="A14830" s="21" t="s">
        <v>19543</v>
      </c>
      <c r="B14830" s="21" t="s">
        <v>40890</v>
      </c>
      <c r="C14830" s="21" t="s">
        <v>47393</v>
      </c>
      <c r="D14830" s="21">
        <v>0</v>
      </c>
      <c r="E14830" s="21">
        <v>5</v>
      </c>
      <c r="F14830" s="21" t="s">
        <v>2775</v>
      </c>
    </row>
    <row r="14831" spans="1:6">
      <c r="A14831" s="21" t="s">
        <v>19544</v>
      </c>
      <c r="B14831" s="21" t="s">
        <v>40895</v>
      </c>
      <c r="C14831" s="21" t="s">
        <v>41117</v>
      </c>
      <c r="D14831" s="21">
        <v>0.04</v>
      </c>
      <c r="E14831" s="21">
        <v>0</v>
      </c>
      <c r="F14831" s="21" t="s">
        <v>2775</v>
      </c>
    </row>
    <row r="14832" spans="1:6">
      <c r="A14832" s="21" t="s">
        <v>19545</v>
      </c>
      <c r="B14832" s="21" t="s">
        <v>40891</v>
      </c>
      <c r="C14832" s="21" t="s">
        <v>43993</v>
      </c>
      <c r="D14832" s="21">
        <v>0.24</v>
      </c>
      <c r="E14832" s="21">
        <v>0</v>
      </c>
      <c r="F14832" s="21" t="s">
        <v>2775</v>
      </c>
    </row>
    <row r="14833" spans="1:6">
      <c r="A14833" s="21" t="s">
        <v>19546</v>
      </c>
      <c r="B14833" s="21" t="s">
        <v>40890</v>
      </c>
      <c r="C14833" s="21" t="s">
        <v>47394</v>
      </c>
      <c r="D14833" s="21">
        <v>0</v>
      </c>
      <c r="E14833" s="21">
        <v>5</v>
      </c>
      <c r="F14833" s="21" t="s">
        <v>2775</v>
      </c>
    </row>
    <row r="14834" spans="1:6">
      <c r="A14834" s="21" t="s">
        <v>19547</v>
      </c>
      <c r="B14834" s="21" t="s">
        <v>40890</v>
      </c>
      <c r="C14834" s="21" t="s">
        <v>47395</v>
      </c>
      <c r="D14834" s="21">
        <v>0</v>
      </c>
      <c r="E14834" s="21">
        <v>8</v>
      </c>
      <c r="F14834" s="21" t="s">
        <v>2775</v>
      </c>
    </row>
    <row r="14835" spans="1:6">
      <c r="A14835" s="21" t="s">
        <v>19548</v>
      </c>
      <c r="B14835" s="21" t="s">
        <v>40891</v>
      </c>
      <c r="C14835" s="21" t="s">
        <v>42127</v>
      </c>
      <c r="D14835" s="21">
        <v>0.2</v>
      </c>
      <c r="E14835" s="21">
        <v>0</v>
      </c>
      <c r="F14835" s="21" t="s">
        <v>2775</v>
      </c>
    </row>
    <row r="14836" spans="1:6">
      <c r="A14836" s="21" t="s">
        <v>19549</v>
      </c>
      <c r="B14836" s="21" t="s">
        <v>40891</v>
      </c>
      <c r="C14836" s="21" t="s">
        <v>4603</v>
      </c>
      <c r="D14836" s="21">
        <v>0.16</v>
      </c>
      <c r="E14836" s="21">
        <v>0</v>
      </c>
      <c r="F14836" s="21" t="s">
        <v>2775</v>
      </c>
    </row>
    <row r="14837" spans="1:6">
      <c r="A14837" s="21" t="s">
        <v>19550</v>
      </c>
      <c r="B14837" s="21" t="s">
        <v>40891</v>
      </c>
      <c r="C14837" s="21" t="s">
        <v>4865</v>
      </c>
      <c r="D14837" s="21">
        <v>0.22</v>
      </c>
      <c r="E14837" s="21">
        <v>0</v>
      </c>
      <c r="F14837" s="21" t="s">
        <v>2775</v>
      </c>
    </row>
    <row r="14838" spans="1:6">
      <c r="A14838" s="21" t="s">
        <v>19551</v>
      </c>
      <c r="B14838" s="21" t="s">
        <v>40890</v>
      </c>
      <c r="C14838" s="21" t="s">
        <v>4859</v>
      </c>
      <c r="D14838" s="21">
        <v>0</v>
      </c>
      <c r="E14838" s="21">
        <v>5</v>
      </c>
      <c r="F14838" s="21" t="s">
        <v>2775</v>
      </c>
    </row>
    <row r="14839" spans="1:6">
      <c r="A14839" s="21" t="s">
        <v>19552</v>
      </c>
      <c r="B14839" s="21" t="s">
        <v>40895</v>
      </c>
      <c r="C14839" s="21" t="s">
        <v>41145</v>
      </c>
      <c r="D14839" s="21">
        <v>0.04</v>
      </c>
      <c r="E14839" s="21">
        <v>0</v>
      </c>
      <c r="F14839" s="21" t="s">
        <v>2775</v>
      </c>
    </row>
    <row r="14840" spans="1:6">
      <c r="A14840" s="21" t="s">
        <v>19553</v>
      </c>
      <c r="B14840" s="21" t="s">
        <v>40890</v>
      </c>
      <c r="C14840" s="21" t="s">
        <v>4673</v>
      </c>
      <c r="D14840" s="21">
        <v>0</v>
      </c>
      <c r="E14840" s="21">
        <v>3</v>
      </c>
      <c r="F14840" s="21" t="s">
        <v>2775</v>
      </c>
    </row>
    <row r="14841" spans="1:6">
      <c r="A14841" s="21" t="s">
        <v>19554</v>
      </c>
      <c r="B14841" s="21" t="s">
        <v>40895</v>
      </c>
      <c r="C14841" s="21" t="s">
        <v>47396</v>
      </c>
      <c r="D14841" s="21">
        <v>0.04</v>
      </c>
      <c r="E14841" s="21">
        <v>0</v>
      </c>
      <c r="F14841" s="21" t="s">
        <v>2775</v>
      </c>
    </row>
    <row r="14842" spans="1:6">
      <c r="A14842" s="21" t="s">
        <v>19555</v>
      </c>
      <c r="B14842" s="21" t="s">
        <v>40890</v>
      </c>
      <c r="C14842" s="21" t="s">
        <v>41266</v>
      </c>
      <c r="D14842" s="21">
        <v>0</v>
      </c>
      <c r="E14842" s="21">
        <v>5</v>
      </c>
      <c r="F14842" s="21" t="s">
        <v>2775</v>
      </c>
    </row>
    <row r="14843" spans="1:6">
      <c r="A14843" s="21" t="s">
        <v>19556</v>
      </c>
      <c r="B14843" s="21" t="s">
        <v>40890</v>
      </c>
      <c r="C14843" s="21" t="s">
        <v>47397</v>
      </c>
      <c r="D14843" s="21">
        <v>0</v>
      </c>
      <c r="E14843" s="21">
        <v>3</v>
      </c>
      <c r="F14843" s="21" t="s">
        <v>2775</v>
      </c>
    </row>
    <row r="14844" spans="1:6">
      <c r="A14844" s="21" t="s">
        <v>19557</v>
      </c>
      <c r="B14844" s="21" t="s">
        <v>40890</v>
      </c>
      <c r="C14844" s="21" t="s">
        <v>4353</v>
      </c>
      <c r="D14844" s="21">
        <v>0</v>
      </c>
      <c r="E14844" s="21">
        <v>10</v>
      </c>
      <c r="F14844" s="21" t="s">
        <v>2775</v>
      </c>
    </row>
    <row r="14845" spans="1:6">
      <c r="A14845" s="21" t="s">
        <v>19558</v>
      </c>
      <c r="B14845" s="21" t="s">
        <v>40891</v>
      </c>
      <c r="C14845" s="21" t="s">
        <v>47398</v>
      </c>
      <c r="D14845" s="21">
        <v>1</v>
      </c>
      <c r="E14845" s="21">
        <v>0</v>
      </c>
      <c r="F14845" s="21" t="s">
        <v>2775</v>
      </c>
    </row>
    <row r="14846" spans="1:6">
      <c r="A14846" s="21" t="s">
        <v>19559</v>
      </c>
      <c r="B14846" s="21" t="s">
        <v>40891</v>
      </c>
      <c r="C14846" s="21" t="s">
        <v>4377</v>
      </c>
      <c r="D14846" s="21">
        <v>1</v>
      </c>
      <c r="E14846" s="21">
        <v>0</v>
      </c>
      <c r="F14846" s="21" t="s">
        <v>2775</v>
      </c>
    </row>
    <row r="14847" spans="1:6">
      <c r="A14847" s="21" t="s">
        <v>19560</v>
      </c>
      <c r="B14847" s="21" t="s">
        <v>40894</v>
      </c>
      <c r="C14847" s="21" t="s">
        <v>47399</v>
      </c>
      <c r="D14847" s="21">
        <v>0.04</v>
      </c>
      <c r="E14847" s="21">
        <v>0</v>
      </c>
      <c r="F14847" s="21" t="s">
        <v>2775</v>
      </c>
    </row>
    <row r="14848" spans="1:6">
      <c r="A14848" s="21" t="s">
        <v>19561</v>
      </c>
      <c r="B14848" s="21" t="s">
        <v>40890</v>
      </c>
      <c r="C14848" s="21" t="s">
        <v>47400</v>
      </c>
      <c r="D14848" s="21">
        <v>0</v>
      </c>
      <c r="E14848" s="21">
        <v>3</v>
      </c>
      <c r="F14848" s="21" t="s">
        <v>2775</v>
      </c>
    </row>
    <row r="14849" spans="1:6">
      <c r="A14849" s="21" t="s">
        <v>19562</v>
      </c>
      <c r="B14849" s="21" t="s">
        <v>40890</v>
      </c>
      <c r="C14849" s="21" t="s">
        <v>42308</v>
      </c>
      <c r="D14849" s="21">
        <v>0</v>
      </c>
      <c r="E14849" s="21">
        <v>5</v>
      </c>
      <c r="F14849" s="21" t="s">
        <v>2775</v>
      </c>
    </row>
    <row r="14850" spans="1:6">
      <c r="A14850" s="21" t="s">
        <v>19563</v>
      </c>
      <c r="B14850" s="21" t="s">
        <v>40891</v>
      </c>
      <c r="C14850" s="21" t="s">
        <v>47401</v>
      </c>
      <c r="D14850" s="21">
        <v>0.5</v>
      </c>
      <c r="E14850" s="21">
        <v>0</v>
      </c>
      <c r="F14850" s="21" t="s">
        <v>2775</v>
      </c>
    </row>
    <row r="14851" spans="1:6">
      <c r="A14851" s="21" t="s">
        <v>19564</v>
      </c>
      <c r="B14851" s="21" t="s">
        <v>40891</v>
      </c>
      <c r="C14851" s="21" t="s">
        <v>47402</v>
      </c>
      <c r="D14851" s="21">
        <v>1</v>
      </c>
      <c r="E14851" s="21">
        <v>0</v>
      </c>
      <c r="F14851" s="21" t="s">
        <v>2775</v>
      </c>
    </row>
    <row r="14852" spans="1:6">
      <c r="A14852" s="21" t="s">
        <v>19565</v>
      </c>
      <c r="B14852" s="21" t="s">
        <v>40891</v>
      </c>
      <c r="C14852" s="21" t="s">
        <v>4393</v>
      </c>
      <c r="D14852" s="21">
        <v>1</v>
      </c>
      <c r="E14852" s="21">
        <v>0</v>
      </c>
      <c r="F14852" s="21" t="s">
        <v>2775</v>
      </c>
    </row>
    <row r="14853" spans="1:6">
      <c r="A14853" s="21" t="s">
        <v>19566</v>
      </c>
      <c r="B14853" s="21" t="s">
        <v>40891</v>
      </c>
      <c r="C14853" s="21" t="s">
        <v>47403</v>
      </c>
      <c r="D14853" s="21">
        <v>1</v>
      </c>
      <c r="E14853" s="21">
        <v>0</v>
      </c>
      <c r="F14853" s="21" t="s">
        <v>2775</v>
      </c>
    </row>
    <row r="14854" spans="1:6">
      <c r="A14854" s="21" t="s">
        <v>19567</v>
      </c>
      <c r="B14854" s="21" t="s">
        <v>40891</v>
      </c>
      <c r="C14854" s="21" t="s">
        <v>46924</v>
      </c>
      <c r="D14854" s="21">
        <v>0.24</v>
      </c>
      <c r="E14854" s="21">
        <v>0</v>
      </c>
      <c r="F14854" s="21" t="s">
        <v>2775</v>
      </c>
    </row>
    <row r="14855" spans="1:6">
      <c r="A14855" s="21" t="s">
        <v>19568</v>
      </c>
      <c r="B14855" s="21" t="s">
        <v>40891</v>
      </c>
      <c r="C14855" s="21" t="s">
        <v>46528</v>
      </c>
      <c r="D14855" s="21">
        <v>0.28000000000000003</v>
      </c>
      <c r="E14855" s="21">
        <v>0</v>
      </c>
      <c r="F14855" s="21" t="s">
        <v>2775</v>
      </c>
    </row>
    <row r="14856" spans="1:6">
      <c r="A14856" s="21" t="s">
        <v>19569</v>
      </c>
      <c r="B14856" s="21" t="s">
        <v>40898</v>
      </c>
      <c r="C14856" s="21" t="s">
        <v>47404</v>
      </c>
      <c r="D14856" s="21">
        <v>2</v>
      </c>
      <c r="E14856" s="21">
        <v>0</v>
      </c>
      <c r="F14856" s="21" t="s">
        <v>2775</v>
      </c>
    </row>
    <row r="14857" spans="1:6">
      <c r="A14857" s="21" t="s">
        <v>19570</v>
      </c>
      <c r="B14857" s="21" t="s">
        <v>40891</v>
      </c>
      <c r="C14857" s="21" t="s">
        <v>4859</v>
      </c>
      <c r="D14857" s="21">
        <v>0.28000000000000003</v>
      </c>
      <c r="E14857" s="21">
        <v>0</v>
      </c>
      <c r="F14857" s="21" t="s">
        <v>2775</v>
      </c>
    </row>
    <row r="14858" spans="1:6">
      <c r="A14858" s="21" t="s">
        <v>19571</v>
      </c>
      <c r="B14858" s="21" t="s">
        <v>40912</v>
      </c>
      <c r="C14858" s="21" t="s">
        <v>47405</v>
      </c>
      <c r="D14858" s="21">
        <v>2</v>
      </c>
      <c r="E14858" s="21">
        <v>0</v>
      </c>
      <c r="F14858" s="21" t="s">
        <v>2775</v>
      </c>
    </row>
    <row r="14859" spans="1:6">
      <c r="A14859" s="21" t="s">
        <v>19572</v>
      </c>
      <c r="B14859" s="21" t="s">
        <v>40894</v>
      </c>
      <c r="C14859" s="21" t="s">
        <v>41309</v>
      </c>
      <c r="D14859" s="21">
        <v>0.04</v>
      </c>
      <c r="E14859" s="21">
        <v>0</v>
      </c>
      <c r="F14859" s="21" t="s">
        <v>2775</v>
      </c>
    </row>
    <row r="14860" spans="1:6">
      <c r="A14860" s="21" t="s">
        <v>19573</v>
      </c>
      <c r="B14860" s="21" t="s">
        <v>40898</v>
      </c>
      <c r="C14860" s="21" t="s">
        <v>42218</v>
      </c>
      <c r="D14860" s="21">
        <v>0.14000000000000001</v>
      </c>
      <c r="E14860" s="21">
        <v>0</v>
      </c>
      <c r="F14860" s="21" t="s">
        <v>2775</v>
      </c>
    </row>
    <row r="14861" spans="1:6">
      <c r="A14861" s="21" t="s">
        <v>19574</v>
      </c>
      <c r="B14861" s="21" t="s">
        <v>40891</v>
      </c>
      <c r="C14861" s="21" t="s">
        <v>4588</v>
      </c>
      <c r="D14861" s="21">
        <v>0.16</v>
      </c>
      <c r="E14861" s="21">
        <v>0</v>
      </c>
      <c r="F14861" s="21" t="s">
        <v>2775</v>
      </c>
    </row>
    <row r="14862" spans="1:6">
      <c r="A14862" s="21" t="s">
        <v>19575</v>
      </c>
      <c r="B14862" s="21" t="s">
        <v>40898</v>
      </c>
      <c r="C14862" s="21" t="s">
        <v>5244</v>
      </c>
      <c r="D14862" s="21">
        <v>0.28000000000000003</v>
      </c>
      <c r="E14862" s="21">
        <v>0</v>
      </c>
      <c r="F14862" s="21" t="s">
        <v>2775</v>
      </c>
    </row>
    <row r="14863" spans="1:6">
      <c r="A14863" s="21" t="s">
        <v>19576</v>
      </c>
      <c r="B14863" s="21" t="s">
        <v>40891</v>
      </c>
      <c r="C14863" s="21" t="s">
        <v>47406</v>
      </c>
      <c r="D14863" s="21">
        <v>1</v>
      </c>
      <c r="E14863" s="21">
        <v>0</v>
      </c>
      <c r="F14863" s="21" t="s">
        <v>2775</v>
      </c>
    </row>
    <row r="14864" spans="1:6">
      <c r="A14864" s="21" t="s">
        <v>19577</v>
      </c>
      <c r="B14864" s="21" t="s">
        <v>40905</v>
      </c>
      <c r="C14864" s="21" t="s">
        <v>47407</v>
      </c>
      <c r="D14864" s="21">
        <v>0</v>
      </c>
      <c r="E14864" s="21">
        <v>5</v>
      </c>
      <c r="F14864" s="21" t="s">
        <v>2775</v>
      </c>
    </row>
    <row r="14865" spans="1:6">
      <c r="A14865" s="21" t="s">
        <v>19578</v>
      </c>
      <c r="B14865" s="21" t="s">
        <v>40890</v>
      </c>
      <c r="C14865" s="21" t="s">
        <v>47408</v>
      </c>
      <c r="D14865" s="21">
        <v>0</v>
      </c>
      <c r="E14865" s="21">
        <v>5</v>
      </c>
      <c r="F14865" s="21" t="s">
        <v>2775</v>
      </c>
    </row>
    <row r="14866" spans="1:6">
      <c r="A14866" s="21" t="s">
        <v>19579</v>
      </c>
      <c r="B14866" s="21" t="s">
        <v>40891</v>
      </c>
      <c r="C14866" s="21" t="s">
        <v>47193</v>
      </c>
      <c r="D14866" s="21">
        <v>1</v>
      </c>
      <c r="E14866" s="21">
        <v>0</v>
      </c>
      <c r="F14866" s="21" t="s">
        <v>2775</v>
      </c>
    </row>
    <row r="14867" spans="1:6">
      <c r="A14867" s="21" t="s">
        <v>19580</v>
      </c>
      <c r="B14867" s="21" t="s">
        <v>40905</v>
      </c>
      <c r="C14867" s="21" t="s">
        <v>47409</v>
      </c>
      <c r="D14867" s="21">
        <v>0</v>
      </c>
      <c r="E14867" s="21">
        <v>3</v>
      </c>
      <c r="F14867" s="21" t="s">
        <v>2775</v>
      </c>
    </row>
    <row r="14868" spans="1:6">
      <c r="A14868" s="21" t="s">
        <v>19581</v>
      </c>
      <c r="B14868" s="21" t="s">
        <v>40898</v>
      </c>
      <c r="C14868" s="21" t="s">
        <v>47410</v>
      </c>
      <c r="D14868" s="21">
        <v>0.5</v>
      </c>
      <c r="E14868" s="21">
        <v>0</v>
      </c>
      <c r="F14868" s="21" t="s">
        <v>2775</v>
      </c>
    </row>
    <row r="14869" spans="1:6">
      <c r="A14869" s="21" t="s">
        <v>19582</v>
      </c>
      <c r="B14869" s="21" t="s">
        <v>40893</v>
      </c>
      <c r="C14869" s="21" t="s">
        <v>4338</v>
      </c>
      <c r="D14869" s="21">
        <v>0.04</v>
      </c>
      <c r="E14869" s="21">
        <v>0</v>
      </c>
      <c r="F14869" s="21" t="s">
        <v>2775</v>
      </c>
    </row>
    <row r="14870" spans="1:6">
      <c r="A14870" s="21" t="s">
        <v>19583</v>
      </c>
      <c r="B14870" s="21" t="s">
        <v>40890</v>
      </c>
      <c r="C14870" s="21" t="s">
        <v>4556</v>
      </c>
      <c r="D14870" s="21">
        <v>0</v>
      </c>
      <c r="E14870" s="21">
        <v>10</v>
      </c>
      <c r="F14870" s="21" t="s">
        <v>2775</v>
      </c>
    </row>
    <row r="14871" spans="1:6">
      <c r="A14871" s="21" t="s">
        <v>19584</v>
      </c>
      <c r="B14871" s="21" t="s">
        <v>40891</v>
      </c>
      <c r="C14871" s="21" t="s">
        <v>44693</v>
      </c>
      <c r="D14871" s="21">
        <v>0.2</v>
      </c>
      <c r="E14871" s="21">
        <v>0</v>
      </c>
      <c r="F14871" s="21" t="s">
        <v>2775</v>
      </c>
    </row>
    <row r="14872" spans="1:6">
      <c r="A14872" s="21" t="s">
        <v>19585</v>
      </c>
      <c r="B14872" s="21" t="s">
        <v>40891</v>
      </c>
      <c r="C14872" s="21" t="s">
        <v>46714</v>
      </c>
      <c r="D14872" s="21">
        <v>1</v>
      </c>
      <c r="E14872" s="21">
        <v>0</v>
      </c>
      <c r="F14872" s="21" t="s">
        <v>2775</v>
      </c>
    </row>
    <row r="14873" spans="1:6">
      <c r="A14873" s="21" t="s">
        <v>19586</v>
      </c>
      <c r="B14873" s="21" t="s">
        <v>40891</v>
      </c>
      <c r="C14873" s="21" t="s">
        <v>4518</v>
      </c>
      <c r="D14873" s="21">
        <v>1</v>
      </c>
      <c r="E14873" s="21">
        <v>0</v>
      </c>
      <c r="F14873" s="21" t="s">
        <v>2775</v>
      </c>
    </row>
    <row r="14874" spans="1:6">
      <c r="A14874" s="21" t="s">
        <v>19587</v>
      </c>
      <c r="B14874" s="21" t="s">
        <v>40895</v>
      </c>
      <c r="C14874" s="21" t="s">
        <v>4743</v>
      </c>
      <c r="D14874" s="21">
        <v>0.04</v>
      </c>
      <c r="E14874" s="21">
        <v>0</v>
      </c>
      <c r="F14874" s="21" t="s">
        <v>2775</v>
      </c>
    </row>
    <row r="14875" spans="1:6">
      <c r="A14875" s="21" t="s">
        <v>19588</v>
      </c>
      <c r="B14875" s="21" t="s">
        <v>40898</v>
      </c>
      <c r="C14875" s="21" t="s">
        <v>47411</v>
      </c>
      <c r="D14875" s="21">
        <v>1</v>
      </c>
      <c r="E14875" s="21">
        <v>0</v>
      </c>
      <c r="F14875" s="21" t="s">
        <v>2775</v>
      </c>
    </row>
    <row r="14876" spans="1:6">
      <c r="A14876" s="21" t="s">
        <v>19589</v>
      </c>
      <c r="B14876" s="21" t="s">
        <v>40898</v>
      </c>
      <c r="C14876" s="21" t="s">
        <v>46532</v>
      </c>
      <c r="D14876" s="21">
        <v>1</v>
      </c>
      <c r="E14876" s="21">
        <v>0</v>
      </c>
      <c r="F14876" s="21" t="s">
        <v>2775</v>
      </c>
    </row>
    <row r="14877" spans="1:6">
      <c r="A14877" s="21" t="s">
        <v>19590</v>
      </c>
      <c r="B14877" s="21" t="s">
        <v>40890</v>
      </c>
      <c r="C14877" s="21" t="s">
        <v>41263</v>
      </c>
      <c r="D14877" s="21">
        <v>0</v>
      </c>
      <c r="E14877" s="21">
        <v>3</v>
      </c>
      <c r="F14877" s="21" t="s">
        <v>2775</v>
      </c>
    </row>
    <row r="14878" spans="1:6">
      <c r="A14878" s="21" t="s">
        <v>19591</v>
      </c>
      <c r="B14878" s="21" t="s">
        <v>40891</v>
      </c>
      <c r="C14878" s="21" t="s">
        <v>41075</v>
      </c>
      <c r="D14878" s="21">
        <v>0.16</v>
      </c>
      <c r="E14878" s="21">
        <v>0</v>
      </c>
      <c r="F14878" s="21" t="s">
        <v>2775</v>
      </c>
    </row>
    <row r="14879" spans="1:6">
      <c r="A14879" s="21" t="s">
        <v>19592</v>
      </c>
      <c r="B14879" s="21" t="s">
        <v>40891</v>
      </c>
      <c r="C14879" s="21" t="s">
        <v>41184</v>
      </c>
      <c r="D14879" s="21">
        <v>1</v>
      </c>
      <c r="E14879" s="21">
        <v>0</v>
      </c>
      <c r="F14879" s="21" t="s">
        <v>2775</v>
      </c>
    </row>
    <row r="14880" spans="1:6">
      <c r="A14880" s="21" t="s">
        <v>3978</v>
      </c>
      <c r="B14880" s="21" t="s">
        <v>40892</v>
      </c>
      <c r="C14880" s="21" t="s">
        <v>5036</v>
      </c>
      <c r="D14880" s="21">
        <v>17</v>
      </c>
      <c r="E14880" s="21">
        <v>0</v>
      </c>
      <c r="F14880" s="21" t="s">
        <v>2775</v>
      </c>
    </row>
    <row r="14881" spans="1:6">
      <c r="A14881" s="21" t="s">
        <v>19593</v>
      </c>
      <c r="B14881" s="21" t="s">
        <v>40898</v>
      </c>
      <c r="C14881" s="21" t="s">
        <v>47026</v>
      </c>
      <c r="D14881" s="21">
        <v>1</v>
      </c>
      <c r="E14881" s="21">
        <v>0</v>
      </c>
      <c r="F14881" s="21" t="s">
        <v>2775</v>
      </c>
    </row>
    <row r="14882" spans="1:6">
      <c r="A14882" s="21" t="s">
        <v>19594</v>
      </c>
      <c r="B14882" s="21" t="s">
        <v>40898</v>
      </c>
      <c r="C14882" s="21" t="s">
        <v>46981</v>
      </c>
      <c r="D14882" s="21">
        <v>0.5</v>
      </c>
      <c r="E14882" s="21">
        <v>0</v>
      </c>
      <c r="F14882" s="21" t="s">
        <v>2775</v>
      </c>
    </row>
    <row r="14883" spans="1:6">
      <c r="A14883" s="21" t="s">
        <v>19595</v>
      </c>
      <c r="B14883" s="21" t="s">
        <v>40891</v>
      </c>
      <c r="C14883" s="21" t="s">
        <v>47157</v>
      </c>
      <c r="D14883" s="21">
        <v>2</v>
      </c>
      <c r="E14883" s="21">
        <v>0</v>
      </c>
      <c r="F14883" s="21" t="s">
        <v>2775</v>
      </c>
    </row>
    <row r="14884" spans="1:6">
      <c r="A14884" s="21" t="s">
        <v>19596</v>
      </c>
      <c r="B14884" s="21" t="s">
        <v>40891</v>
      </c>
      <c r="C14884" s="21" t="s">
        <v>4393</v>
      </c>
      <c r="D14884" s="21">
        <v>0.18</v>
      </c>
      <c r="E14884" s="21">
        <v>0</v>
      </c>
      <c r="F14884" s="21" t="s">
        <v>2775</v>
      </c>
    </row>
    <row r="14885" spans="1:6">
      <c r="A14885" s="21" t="s">
        <v>19597</v>
      </c>
      <c r="B14885" s="21" t="s">
        <v>40891</v>
      </c>
      <c r="C14885" s="21" t="s">
        <v>4712</v>
      </c>
      <c r="D14885" s="21">
        <v>0.18</v>
      </c>
      <c r="E14885" s="21">
        <v>0</v>
      </c>
      <c r="F14885" s="21" t="s">
        <v>2775</v>
      </c>
    </row>
    <row r="14886" spans="1:6">
      <c r="A14886" s="21" t="s">
        <v>19598</v>
      </c>
      <c r="B14886" s="21" t="s">
        <v>40891</v>
      </c>
      <c r="C14886" s="21" t="s">
        <v>47412</v>
      </c>
      <c r="D14886" s="21">
        <v>1</v>
      </c>
      <c r="E14886" s="21">
        <v>0</v>
      </c>
      <c r="F14886" s="21" t="s">
        <v>2775</v>
      </c>
    </row>
    <row r="14887" spans="1:6">
      <c r="A14887" s="21" t="s">
        <v>19599</v>
      </c>
      <c r="B14887" s="21" t="s">
        <v>40891</v>
      </c>
      <c r="C14887" s="21" t="s">
        <v>4888</v>
      </c>
      <c r="D14887" s="21">
        <v>0.16</v>
      </c>
      <c r="E14887" s="21">
        <v>0</v>
      </c>
      <c r="F14887" s="21" t="s">
        <v>2775</v>
      </c>
    </row>
    <row r="14888" spans="1:6">
      <c r="A14888" s="21" t="s">
        <v>19600</v>
      </c>
      <c r="B14888" s="21" t="s">
        <v>40898</v>
      </c>
      <c r="C14888" s="21" t="s">
        <v>47026</v>
      </c>
      <c r="D14888" s="21">
        <v>1</v>
      </c>
      <c r="E14888" s="21">
        <v>0</v>
      </c>
      <c r="F14888" s="21" t="s">
        <v>2775</v>
      </c>
    </row>
    <row r="14889" spans="1:6">
      <c r="A14889" s="21" t="s">
        <v>19601</v>
      </c>
      <c r="B14889" s="21" t="s">
        <v>40890</v>
      </c>
      <c r="C14889" s="21" t="s">
        <v>47413</v>
      </c>
      <c r="D14889" s="21">
        <v>0</v>
      </c>
      <c r="E14889" s="21">
        <v>5</v>
      </c>
      <c r="F14889" s="21" t="s">
        <v>2775</v>
      </c>
    </row>
    <row r="14890" spans="1:6">
      <c r="A14890" s="21" t="s">
        <v>19602</v>
      </c>
      <c r="B14890" s="21" t="s">
        <v>40891</v>
      </c>
      <c r="C14890" s="21" t="s">
        <v>47414</v>
      </c>
      <c r="D14890" s="21">
        <v>0.4</v>
      </c>
      <c r="E14890" s="21">
        <v>0</v>
      </c>
      <c r="F14890" s="21" t="s">
        <v>2775</v>
      </c>
    </row>
    <row r="14891" spans="1:6">
      <c r="A14891" s="21" t="s">
        <v>19603</v>
      </c>
      <c r="B14891" s="21" t="s">
        <v>40898</v>
      </c>
      <c r="C14891" s="21" t="s">
        <v>42926</v>
      </c>
      <c r="D14891" s="21">
        <v>0.24</v>
      </c>
      <c r="E14891" s="21">
        <v>0</v>
      </c>
      <c r="F14891" s="21" t="s">
        <v>2775</v>
      </c>
    </row>
    <row r="14892" spans="1:6">
      <c r="A14892" s="21" t="s">
        <v>19604</v>
      </c>
      <c r="B14892" s="21" t="s">
        <v>40891</v>
      </c>
      <c r="C14892" s="21" t="s">
        <v>4573</v>
      </c>
      <c r="D14892" s="21">
        <v>0.24</v>
      </c>
      <c r="E14892" s="21">
        <v>0</v>
      </c>
      <c r="F14892" s="21" t="s">
        <v>2775</v>
      </c>
    </row>
    <row r="14893" spans="1:6">
      <c r="A14893" s="21" t="s">
        <v>19605</v>
      </c>
      <c r="B14893" s="21" t="s">
        <v>40890</v>
      </c>
      <c r="C14893" s="21" t="s">
        <v>4335</v>
      </c>
      <c r="D14893" s="21">
        <v>0</v>
      </c>
      <c r="E14893" s="21">
        <v>5</v>
      </c>
      <c r="F14893" s="21" t="s">
        <v>2775</v>
      </c>
    </row>
    <row r="14894" spans="1:6">
      <c r="A14894" s="21" t="s">
        <v>19606</v>
      </c>
      <c r="B14894" s="21" t="s">
        <v>40898</v>
      </c>
      <c r="C14894" s="21" t="s">
        <v>46284</v>
      </c>
      <c r="D14894" s="21">
        <v>0.12</v>
      </c>
      <c r="E14894" s="21">
        <v>0</v>
      </c>
      <c r="F14894" s="21" t="s">
        <v>2775</v>
      </c>
    </row>
    <row r="14895" spans="1:6">
      <c r="A14895" s="21" t="s">
        <v>19607</v>
      </c>
      <c r="B14895" s="21" t="s">
        <v>40898</v>
      </c>
      <c r="C14895" s="21" t="s">
        <v>46284</v>
      </c>
      <c r="D14895" s="21">
        <v>1</v>
      </c>
      <c r="E14895" s="21">
        <v>0</v>
      </c>
      <c r="F14895" s="21" t="s">
        <v>2775</v>
      </c>
    </row>
    <row r="14896" spans="1:6">
      <c r="A14896" s="21" t="s">
        <v>19608</v>
      </c>
      <c r="B14896" s="21" t="s">
        <v>40891</v>
      </c>
      <c r="C14896" s="21" t="s">
        <v>47415</v>
      </c>
      <c r="D14896" s="21">
        <v>0.5</v>
      </c>
      <c r="E14896" s="21">
        <v>0</v>
      </c>
      <c r="F14896" s="21" t="s">
        <v>2775</v>
      </c>
    </row>
    <row r="14897" spans="1:6">
      <c r="A14897" s="21" t="s">
        <v>19609</v>
      </c>
      <c r="B14897" s="21" t="s">
        <v>40898</v>
      </c>
      <c r="C14897" s="21" t="s">
        <v>5297</v>
      </c>
      <c r="D14897" s="21">
        <v>0.24</v>
      </c>
      <c r="E14897" s="21">
        <v>0</v>
      </c>
      <c r="F14897" s="21" t="s">
        <v>2775</v>
      </c>
    </row>
    <row r="14898" spans="1:6">
      <c r="A14898" s="21" t="s">
        <v>2830</v>
      </c>
      <c r="B14898" s="21" t="s">
        <v>40903</v>
      </c>
      <c r="C14898" s="21" t="s">
        <v>4364</v>
      </c>
      <c r="D14898" s="21">
        <v>0.24</v>
      </c>
      <c r="E14898" s="21">
        <v>0</v>
      </c>
      <c r="F14898" s="21" t="s">
        <v>2775</v>
      </c>
    </row>
    <row r="14899" spans="1:6">
      <c r="A14899" s="21" t="s">
        <v>19610</v>
      </c>
      <c r="B14899" s="21" t="s">
        <v>40898</v>
      </c>
      <c r="C14899" s="21" t="s">
        <v>46284</v>
      </c>
      <c r="D14899" s="21">
        <v>0.12</v>
      </c>
      <c r="E14899" s="21">
        <v>0</v>
      </c>
      <c r="F14899" s="21" t="s">
        <v>2775</v>
      </c>
    </row>
    <row r="14900" spans="1:6">
      <c r="A14900" s="21" t="s">
        <v>19611</v>
      </c>
      <c r="B14900" s="21" t="s">
        <v>40890</v>
      </c>
      <c r="C14900" s="21" t="s">
        <v>47416</v>
      </c>
      <c r="D14900" s="21">
        <v>0</v>
      </c>
      <c r="E14900" s="21">
        <v>3</v>
      </c>
      <c r="F14900" s="21" t="s">
        <v>2775</v>
      </c>
    </row>
    <row r="14901" spans="1:6">
      <c r="A14901" s="21" t="s">
        <v>19612</v>
      </c>
      <c r="B14901" s="21" t="s">
        <v>40891</v>
      </c>
      <c r="C14901" s="21" t="s">
        <v>47417</v>
      </c>
      <c r="D14901" s="21">
        <v>0.28000000000000003</v>
      </c>
      <c r="E14901" s="21">
        <v>0</v>
      </c>
      <c r="F14901" s="21" t="s">
        <v>2775</v>
      </c>
    </row>
    <row r="14902" spans="1:6">
      <c r="A14902" s="21" t="s">
        <v>19613</v>
      </c>
      <c r="B14902" s="21" t="s">
        <v>40891</v>
      </c>
      <c r="C14902" s="21" t="s">
        <v>41249</v>
      </c>
      <c r="D14902" s="21">
        <v>0.16</v>
      </c>
      <c r="E14902" s="21">
        <v>0</v>
      </c>
      <c r="F14902" s="21" t="s">
        <v>2775</v>
      </c>
    </row>
    <row r="14903" spans="1:6">
      <c r="A14903" s="21" t="s">
        <v>19614</v>
      </c>
      <c r="B14903" s="21" t="s">
        <v>40891</v>
      </c>
      <c r="C14903" s="21" t="s">
        <v>43007</v>
      </c>
      <c r="D14903" s="21">
        <v>1</v>
      </c>
      <c r="E14903" s="21">
        <v>0</v>
      </c>
      <c r="F14903" s="21" t="s">
        <v>2775</v>
      </c>
    </row>
    <row r="14904" spans="1:6">
      <c r="A14904" s="21" t="s">
        <v>19615</v>
      </c>
      <c r="B14904" s="21" t="s">
        <v>40891</v>
      </c>
      <c r="C14904" s="21" t="s">
        <v>47418</v>
      </c>
      <c r="D14904" s="21">
        <v>0.5</v>
      </c>
      <c r="E14904" s="21">
        <v>0</v>
      </c>
      <c r="F14904" s="21" t="s">
        <v>2775</v>
      </c>
    </row>
    <row r="14905" spans="1:6">
      <c r="A14905" s="21" t="s">
        <v>19616</v>
      </c>
      <c r="B14905" s="21" t="s">
        <v>40898</v>
      </c>
      <c r="C14905" s="21" t="s">
        <v>47419</v>
      </c>
      <c r="D14905" s="21">
        <v>1</v>
      </c>
      <c r="E14905" s="21">
        <v>0</v>
      </c>
      <c r="F14905" s="21" t="s">
        <v>2775</v>
      </c>
    </row>
    <row r="14906" spans="1:6">
      <c r="A14906" s="21" t="s">
        <v>19617</v>
      </c>
      <c r="B14906" s="21" t="s">
        <v>40893</v>
      </c>
      <c r="C14906" s="21" t="s">
        <v>4335</v>
      </c>
      <c r="D14906" s="21">
        <v>0.04</v>
      </c>
      <c r="E14906" s="21">
        <v>0</v>
      </c>
      <c r="F14906" s="21" t="s">
        <v>2775</v>
      </c>
    </row>
    <row r="14907" spans="1:6">
      <c r="A14907" s="21" t="s">
        <v>19618</v>
      </c>
      <c r="B14907" s="21" t="s">
        <v>40891</v>
      </c>
      <c r="C14907" s="21" t="s">
        <v>41234</v>
      </c>
      <c r="D14907" s="21">
        <v>0.5</v>
      </c>
      <c r="E14907" s="21">
        <v>0</v>
      </c>
      <c r="F14907" s="21" t="s">
        <v>2775</v>
      </c>
    </row>
    <row r="14908" spans="1:6">
      <c r="A14908" s="21" t="s">
        <v>19619</v>
      </c>
      <c r="B14908" s="21" t="s">
        <v>40891</v>
      </c>
      <c r="C14908" s="21" t="s">
        <v>47420</v>
      </c>
      <c r="D14908" s="21">
        <v>0.24</v>
      </c>
      <c r="E14908" s="21">
        <v>0</v>
      </c>
      <c r="F14908" s="21" t="s">
        <v>2775</v>
      </c>
    </row>
    <row r="14909" spans="1:6">
      <c r="A14909" s="21" t="s">
        <v>19620</v>
      </c>
      <c r="B14909" s="21" t="s">
        <v>40890</v>
      </c>
      <c r="C14909" s="21" t="s">
        <v>47421</v>
      </c>
      <c r="D14909" s="21">
        <v>0</v>
      </c>
      <c r="E14909" s="21">
        <v>6</v>
      </c>
      <c r="F14909" s="21" t="s">
        <v>2775</v>
      </c>
    </row>
    <row r="14910" spans="1:6">
      <c r="A14910" s="21" t="s">
        <v>19621</v>
      </c>
      <c r="B14910" s="21" t="s">
        <v>40898</v>
      </c>
      <c r="C14910" s="21" t="s">
        <v>25</v>
      </c>
      <c r="D14910" s="21">
        <v>0.12</v>
      </c>
      <c r="E14910" s="21">
        <v>0</v>
      </c>
      <c r="F14910" s="21" t="s">
        <v>2775</v>
      </c>
    </row>
    <row r="14911" spans="1:6">
      <c r="A14911" s="21" t="s">
        <v>19622</v>
      </c>
      <c r="B14911" s="21" t="s">
        <v>40891</v>
      </c>
      <c r="C14911" s="21" t="s">
        <v>47422</v>
      </c>
      <c r="D14911" s="21">
        <v>2</v>
      </c>
      <c r="E14911" s="21">
        <v>0</v>
      </c>
      <c r="F14911" s="21" t="s">
        <v>2775</v>
      </c>
    </row>
    <row r="14912" spans="1:6">
      <c r="A14912" s="21" t="s">
        <v>19623</v>
      </c>
      <c r="B14912" s="21" t="s">
        <v>40898</v>
      </c>
      <c r="C14912" s="21" t="s">
        <v>41437</v>
      </c>
      <c r="D14912" s="21">
        <v>0.22</v>
      </c>
      <c r="E14912" s="21">
        <v>0</v>
      </c>
      <c r="F14912" s="21" t="s">
        <v>2775</v>
      </c>
    </row>
    <row r="14913" spans="1:6">
      <c r="A14913" s="21" t="s">
        <v>19624</v>
      </c>
      <c r="B14913" s="21" t="s">
        <v>40905</v>
      </c>
      <c r="C14913" s="21" t="s">
        <v>47423</v>
      </c>
      <c r="D14913" s="21">
        <v>0</v>
      </c>
      <c r="E14913" s="21">
        <v>5</v>
      </c>
      <c r="F14913" s="21" t="s">
        <v>2775</v>
      </c>
    </row>
    <row r="14914" spans="1:6">
      <c r="A14914" s="21" t="s">
        <v>2944</v>
      </c>
      <c r="B14914" s="21" t="s">
        <v>40903</v>
      </c>
      <c r="C14914" s="21" t="s">
        <v>4432</v>
      </c>
      <c r="D14914" s="21">
        <v>1</v>
      </c>
      <c r="E14914" s="21">
        <v>0</v>
      </c>
      <c r="F14914" s="21" t="s">
        <v>2775</v>
      </c>
    </row>
    <row r="14915" spans="1:6">
      <c r="A14915" s="21" t="s">
        <v>19625</v>
      </c>
      <c r="B14915" s="21" t="s">
        <v>40898</v>
      </c>
      <c r="C14915" s="21" t="s">
        <v>47424</v>
      </c>
      <c r="D14915" s="21">
        <v>0.22</v>
      </c>
      <c r="E14915" s="21">
        <v>0</v>
      </c>
      <c r="F14915" s="21" t="s">
        <v>2775</v>
      </c>
    </row>
    <row r="14916" spans="1:6">
      <c r="A14916" s="21" t="s">
        <v>19626</v>
      </c>
      <c r="B14916" s="21" t="s">
        <v>40890</v>
      </c>
      <c r="C14916" s="21" t="s">
        <v>47425</v>
      </c>
      <c r="D14916" s="21">
        <v>0</v>
      </c>
      <c r="E14916" s="21">
        <v>5</v>
      </c>
      <c r="F14916" s="21" t="s">
        <v>2775</v>
      </c>
    </row>
    <row r="14917" spans="1:6">
      <c r="A14917" s="21" t="s">
        <v>19627</v>
      </c>
      <c r="B14917" s="21" t="s">
        <v>40891</v>
      </c>
      <c r="C14917" s="21" t="s">
        <v>47426</v>
      </c>
      <c r="D14917" s="21">
        <v>1</v>
      </c>
      <c r="E14917" s="21">
        <v>0</v>
      </c>
      <c r="F14917" s="21" t="s">
        <v>2775</v>
      </c>
    </row>
    <row r="14918" spans="1:6">
      <c r="A14918" s="21" t="s">
        <v>19628</v>
      </c>
      <c r="B14918" s="21" t="s">
        <v>40898</v>
      </c>
      <c r="C14918" s="21" t="s">
        <v>47427</v>
      </c>
      <c r="D14918" s="21">
        <v>1</v>
      </c>
      <c r="E14918" s="21">
        <v>0</v>
      </c>
      <c r="F14918" s="21" t="s">
        <v>2775</v>
      </c>
    </row>
    <row r="14919" spans="1:6">
      <c r="A14919" s="21" t="s">
        <v>19629</v>
      </c>
      <c r="B14919" s="21" t="s">
        <v>40894</v>
      </c>
      <c r="C14919" s="21" t="s">
        <v>47428</v>
      </c>
      <c r="D14919" s="21">
        <v>0.04</v>
      </c>
      <c r="E14919" s="21">
        <v>0</v>
      </c>
      <c r="F14919" s="21" t="s">
        <v>2775</v>
      </c>
    </row>
    <row r="14920" spans="1:6">
      <c r="A14920" s="21" t="s">
        <v>19630</v>
      </c>
      <c r="B14920" s="21" t="s">
        <v>40890</v>
      </c>
      <c r="C14920" s="21" t="s">
        <v>4687</v>
      </c>
      <c r="D14920" s="21">
        <v>0</v>
      </c>
      <c r="E14920" s="21">
        <v>5</v>
      </c>
      <c r="F14920" s="21" t="s">
        <v>2775</v>
      </c>
    </row>
    <row r="14921" spans="1:6">
      <c r="A14921" s="21" t="s">
        <v>19631</v>
      </c>
      <c r="B14921" s="21" t="s">
        <v>40891</v>
      </c>
      <c r="C14921" s="21" t="s">
        <v>47429</v>
      </c>
      <c r="D14921" s="21">
        <v>0.16</v>
      </c>
      <c r="E14921" s="21">
        <v>0</v>
      </c>
      <c r="F14921" s="21" t="s">
        <v>2775</v>
      </c>
    </row>
    <row r="14922" spans="1:6">
      <c r="A14922" s="21" t="s">
        <v>19632</v>
      </c>
      <c r="B14922" s="21" t="s">
        <v>40891</v>
      </c>
      <c r="C14922" s="21" t="s">
        <v>47430</v>
      </c>
      <c r="D14922" s="21">
        <v>1</v>
      </c>
      <c r="E14922" s="21">
        <v>0</v>
      </c>
      <c r="F14922" s="21" t="s">
        <v>2775</v>
      </c>
    </row>
    <row r="14923" spans="1:6">
      <c r="A14923" s="21" t="s">
        <v>19633</v>
      </c>
      <c r="B14923" s="21" t="s">
        <v>40898</v>
      </c>
      <c r="C14923" s="21" t="s">
        <v>47431</v>
      </c>
      <c r="D14923" s="21">
        <v>1</v>
      </c>
      <c r="E14923" s="21">
        <v>0</v>
      </c>
      <c r="F14923" s="21" t="s">
        <v>2775</v>
      </c>
    </row>
    <row r="14924" spans="1:6">
      <c r="A14924" s="21" t="s">
        <v>19634</v>
      </c>
      <c r="B14924" s="21" t="s">
        <v>40891</v>
      </c>
      <c r="C14924" s="21" t="s">
        <v>42496</v>
      </c>
      <c r="D14924" s="21">
        <v>1</v>
      </c>
      <c r="E14924" s="21">
        <v>0</v>
      </c>
      <c r="F14924" s="21" t="s">
        <v>2775</v>
      </c>
    </row>
    <row r="14925" spans="1:6">
      <c r="A14925" s="21" t="s">
        <v>19635</v>
      </c>
      <c r="B14925" s="21" t="s">
        <v>40898</v>
      </c>
      <c r="C14925" s="21" t="s">
        <v>47432</v>
      </c>
      <c r="D14925" s="21">
        <v>1</v>
      </c>
      <c r="E14925" s="21">
        <v>0</v>
      </c>
      <c r="F14925" s="21" t="s">
        <v>2775</v>
      </c>
    </row>
    <row r="14926" spans="1:6">
      <c r="A14926" s="21" t="s">
        <v>19636</v>
      </c>
      <c r="B14926" s="21" t="s">
        <v>40890</v>
      </c>
      <c r="C14926" s="21" t="s">
        <v>47433</v>
      </c>
      <c r="D14926" s="21">
        <v>0</v>
      </c>
      <c r="E14926" s="21">
        <v>5</v>
      </c>
      <c r="F14926" s="21" t="s">
        <v>2775</v>
      </c>
    </row>
    <row r="14927" spans="1:6">
      <c r="A14927" s="21" t="s">
        <v>19637</v>
      </c>
      <c r="B14927" s="21" t="s">
        <v>40898</v>
      </c>
      <c r="C14927" s="21" t="s">
        <v>25</v>
      </c>
      <c r="D14927" s="21">
        <v>0.18</v>
      </c>
      <c r="E14927" s="21">
        <v>0</v>
      </c>
      <c r="F14927" s="21" t="s">
        <v>2775</v>
      </c>
    </row>
    <row r="14928" spans="1:6">
      <c r="A14928" s="21" t="s">
        <v>19638</v>
      </c>
      <c r="B14928" s="21" t="s">
        <v>40891</v>
      </c>
      <c r="C14928" s="21" t="s">
        <v>41916</v>
      </c>
      <c r="D14928" s="21">
        <v>0.2</v>
      </c>
      <c r="E14928" s="21">
        <v>0</v>
      </c>
      <c r="F14928" s="21" t="s">
        <v>2775</v>
      </c>
    </row>
    <row r="14929" spans="1:6">
      <c r="A14929" s="21" t="s">
        <v>19639</v>
      </c>
      <c r="B14929" s="21" t="s">
        <v>40891</v>
      </c>
      <c r="C14929" s="21" t="s">
        <v>45185</v>
      </c>
      <c r="D14929" s="21">
        <v>0.16</v>
      </c>
      <c r="E14929" s="21">
        <v>0</v>
      </c>
      <c r="F14929" s="21" t="s">
        <v>2775</v>
      </c>
    </row>
    <row r="14930" spans="1:6">
      <c r="A14930" s="21" t="s">
        <v>19640</v>
      </c>
      <c r="B14930" s="21" t="s">
        <v>40895</v>
      </c>
      <c r="C14930" s="21" t="s">
        <v>47434</v>
      </c>
      <c r="D14930" s="21">
        <v>0.04</v>
      </c>
      <c r="E14930" s="21">
        <v>0</v>
      </c>
      <c r="F14930" s="21" t="s">
        <v>2775</v>
      </c>
    </row>
    <row r="14931" spans="1:6">
      <c r="A14931" s="21" t="s">
        <v>19641</v>
      </c>
      <c r="B14931" s="21" t="s">
        <v>40890</v>
      </c>
      <c r="C14931" s="21" t="s">
        <v>47435</v>
      </c>
      <c r="D14931" s="21">
        <v>0</v>
      </c>
      <c r="E14931" s="21">
        <v>5</v>
      </c>
      <c r="F14931" s="21" t="s">
        <v>2775</v>
      </c>
    </row>
    <row r="14932" spans="1:6">
      <c r="A14932" s="21" t="s">
        <v>19642</v>
      </c>
      <c r="B14932" s="21" t="s">
        <v>40891</v>
      </c>
      <c r="C14932" s="21" t="s">
        <v>47436</v>
      </c>
      <c r="D14932" s="21">
        <v>0.57999999999999996</v>
      </c>
      <c r="E14932" s="21">
        <v>0</v>
      </c>
      <c r="F14932" s="21" t="s">
        <v>2775</v>
      </c>
    </row>
    <row r="14933" spans="1:6">
      <c r="A14933" s="21" t="s">
        <v>19643</v>
      </c>
      <c r="B14933" s="21" t="s">
        <v>40893</v>
      </c>
      <c r="C14933" s="21" t="s">
        <v>47437</v>
      </c>
      <c r="D14933" s="21">
        <v>0.04</v>
      </c>
      <c r="E14933" s="21">
        <v>0</v>
      </c>
      <c r="F14933" s="21" t="s">
        <v>2775</v>
      </c>
    </row>
    <row r="14934" spans="1:6">
      <c r="A14934" s="21" t="s">
        <v>19644</v>
      </c>
      <c r="B14934" s="21" t="s">
        <v>40895</v>
      </c>
      <c r="C14934" s="21" t="s">
        <v>44963</v>
      </c>
      <c r="D14934" s="21">
        <v>0.04</v>
      </c>
      <c r="E14934" s="21">
        <v>0</v>
      </c>
      <c r="F14934" s="21" t="s">
        <v>2775</v>
      </c>
    </row>
    <row r="14935" spans="1:6">
      <c r="A14935" s="21" t="s">
        <v>2831</v>
      </c>
      <c r="B14935" s="21" t="s">
        <v>40903</v>
      </c>
      <c r="C14935" s="21" t="s">
        <v>4365</v>
      </c>
      <c r="D14935" s="21">
        <v>0.24</v>
      </c>
      <c r="E14935" s="21">
        <v>0</v>
      </c>
      <c r="F14935" s="21" t="s">
        <v>2775</v>
      </c>
    </row>
    <row r="14936" spans="1:6">
      <c r="A14936" s="21" t="s">
        <v>19645</v>
      </c>
      <c r="B14936" s="21" t="s">
        <v>40895</v>
      </c>
      <c r="C14936" s="21" t="s">
        <v>43461</v>
      </c>
      <c r="D14936" s="21">
        <v>0.04</v>
      </c>
      <c r="E14936" s="21">
        <v>0</v>
      </c>
      <c r="F14936" s="21" t="s">
        <v>2775</v>
      </c>
    </row>
    <row r="14937" spans="1:6">
      <c r="A14937" s="21" t="s">
        <v>19646</v>
      </c>
      <c r="B14937" s="21" t="s">
        <v>40890</v>
      </c>
      <c r="C14937" s="21" t="s">
        <v>47438</v>
      </c>
      <c r="D14937" s="21">
        <v>0</v>
      </c>
      <c r="E14937" s="21">
        <v>5</v>
      </c>
      <c r="F14937" s="21" t="s">
        <v>2775</v>
      </c>
    </row>
    <row r="14938" spans="1:6">
      <c r="A14938" s="21" t="s">
        <v>19647</v>
      </c>
      <c r="B14938" s="21" t="s">
        <v>40890</v>
      </c>
      <c r="C14938" s="21" t="s">
        <v>47439</v>
      </c>
      <c r="D14938" s="21">
        <v>0</v>
      </c>
      <c r="E14938" s="21">
        <v>5</v>
      </c>
      <c r="F14938" s="21" t="s">
        <v>2775</v>
      </c>
    </row>
    <row r="14939" spans="1:6">
      <c r="A14939" s="21" t="s">
        <v>19648</v>
      </c>
      <c r="B14939" s="21" t="s">
        <v>40905</v>
      </c>
      <c r="C14939" s="21" t="s">
        <v>47440</v>
      </c>
      <c r="D14939" s="21">
        <v>0</v>
      </c>
      <c r="E14939" s="21">
        <v>3</v>
      </c>
      <c r="F14939" s="21" t="s">
        <v>2775</v>
      </c>
    </row>
    <row r="14940" spans="1:6">
      <c r="A14940" s="21" t="s">
        <v>19649</v>
      </c>
      <c r="B14940" s="21" t="s">
        <v>40890</v>
      </c>
      <c r="C14940" s="21" t="s">
        <v>5228</v>
      </c>
      <c r="D14940" s="21">
        <v>0</v>
      </c>
      <c r="E14940" s="21">
        <v>5</v>
      </c>
      <c r="F14940" s="21" t="s">
        <v>2775</v>
      </c>
    </row>
    <row r="14941" spans="1:6">
      <c r="A14941" s="21" t="s">
        <v>19650</v>
      </c>
      <c r="B14941" s="21" t="s">
        <v>40891</v>
      </c>
      <c r="C14941" s="21" t="s">
        <v>47441</v>
      </c>
      <c r="D14941" s="21">
        <v>1</v>
      </c>
      <c r="E14941" s="21">
        <v>0</v>
      </c>
      <c r="F14941" s="21" t="s">
        <v>2775</v>
      </c>
    </row>
    <row r="14942" spans="1:6">
      <c r="A14942" s="21" t="s">
        <v>19651</v>
      </c>
      <c r="B14942" s="21" t="s">
        <v>40891</v>
      </c>
      <c r="C14942" s="21" t="s">
        <v>5230</v>
      </c>
      <c r="D14942" s="21">
        <v>0.16</v>
      </c>
      <c r="E14942" s="21">
        <v>0</v>
      </c>
      <c r="F14942" s="21" t="s">
        <v>2775</v>
      </c>
    </row>
    <row r="14943" spans="1:6">
      <c r="A14943" s="21" t="s">
        <v>19652</v>
      </c>
      <c r="B14943" s="21" t="s">
        <v>40898</v>
      </c>
      <c r="C14943" s="21" t="s">
        <v>47442</v>
      </c>
      <c r="D14943" s="21">
        <v>1</v>
      </c>
      <c r="E14943" s="21">
        <v>0</v>
      </c>
      <c r="F14943" s="21" t="s">
        <v>2775</v>
      </c>
    </row>
    <row r="14944" spans="1:6">
      <c r="A14944" s="21" t="s">
        <v>19653</v>
      </c>
      <c r="B14944" s="21" t="s">
        <v>40905</v>
      </c>
      <c r="C14944" s="21" t="s">
        <v>4512</v>
      </c>
      <c r="D14944" s="21">
        <v>0</v>
      </c>
      <c r="E14944" s="21">
        <v>5</v>
      </c>
      <c r="F14944" s="21" t="s">
        <v>2775</v>
      </c>
    </row>
    <row r="14945" spans="1:6">
      <c r="A14945" s="21" t="s">
        <v>19654</v>
      </c>
      <c r="B14945" s="21" t="s">
        <v>40891</v>
      </c>
      <c r="C14945" s="21" t="s">
        <v>41379</v>
      </c>
      <c r="D14945" s="21">
        <v>0.2</v>
      </c>
      <c r="E14945" s="21">
        <v>0</v>
      </c>
      <c r="F14945" s="21" t="s">
        <v>2775</v>
      </c>
    </row>
    <row r="14946" spans="1:6">
      <c r="A14946" s="21" t="s">
        <v>19655</v>
      </c>
      <c r="B14946" s="21" t="s">
        <v>40894</v>
      </c>
      <c r="C14946" s="21" t="s">
        <v>42855</v>
      </c>
      <c r="D14946" s="21">
        <v>0.04</v>
      </c>
      <c r="E14946" s="21">
        <v>0</v>
      </c>
      <c r="F14946" s="21" t="s">
        <v>2775</v>
      </c>
    </row>
    <row r="14947" spans="1:6">
      <c r="A14947" s="21" t="s">
        <v>19656</v>
      </c>
      <c r="B14947" s="21" t="s">
        <v>40890</v>
      </c>
      <c r="C14947" s="21" t="s">
        <v>47443</v>
      </c>
      <c r="D14947" s="21">
        <v>0</v>
      </c>
      <c r="E14947" s="21">
        <v>5</v>
      </c>
      <c r="F14947" s="21" t="s">
        <v>2775</v>
      </c>
    </row>
    <row r="14948" spans="1:6">
      <c r="A14948" s="21" t="s">
        <v>19657</v>
      </c>
      <c r="B14948" s="21" t="s">
        <v>40891</v>
      </c>
      <c r="C14948" s="21" t="s">
        <v>47444</v>
      </c>
      <c r="D14948" s="21">
        <v>1.5</v>
      </c>
      <c r="E14948" s="21">
        <v>0</v>
      </c>
      <c r="F14948" s="21" t="s">
        <v>2775</v>
      </c>
    </row>
    <row r="14949" spans="1:6">
      <c r="A14949" s="21" t="s">
        <v>19658</v>
      </c>
      <c r="B14949" s="21" t="s">
        <v>40890</v>
      </c>
      <c r="C14949" s="21" t="s">
        <v>4441</v>
      </c>
      <c r="D14949" s="21">
        <v>0</v>
      </c>
      <c r="E14949" s="21">
        <v>10</v>
      </c>
      <c r="F14949" s="21" t="s">
        <v>2775</v>
      </c>
    </row>
    <row r="14950" spans="1:6">
      <c r="A14950" s="21" t="s">
        <v>19659</v>
      </c>
      <c r="B14950" s="21" t="s">
        <v>40893</v>
      </c>
      <c r="C14950" s="21" t="s">
        <v>47152</v>
      </c>
      <c r="D14950" s="21">
        <v>0.04</v>
      </c>
      <c r="E14950" s="21">
        <v>0</v>
      </c>
      <c r="F14950" s="21" t="s">
        <v>2775</v>
      </c>
    </row>
    <row r="14951" spans="1:6">
      <c r="A14951" s="21" t="s">
        <v>19660</v>
      </c>
      <c r="B14951" s="21" t="s">
        <v>40891</v>
      </c>
      <c r="C14951" s="21" t="s">
        <v>46640</v>
      </c>
      <c r="D14951" s="21">
        <v>1</v>
      </c>
      <c r="E14951" s="21">
        <v>0</v>
      </c>
      <c r="F14951" s="21" t="s">
        <v>2775</v>
      </c>
    </row>
    <row r="14952" spans="1:6">
      <c r="A14952" s="21" t="s">
        <v>19661</v>
      </c>
      <c r="B14952" s="21" t="s">
        <v>40890</v>
      </c>
      <c r="C14952" s="21" t="s">
        <v>43213</v>
      </c>
      <c r="D14952" s="21">
        <v>0.04</v>
      </c>
      <c r="E14952" s="21">
        <v>3</v>
      </c>
      <c r="F14952" s="21" t="s">
        <v>2775</v>
      </c>
    </row>
    <row r="14953" spans="1:6">
      <c r="A14953" s="21" t="s">
        <v>19662</v>
      </c>
      <c r="B14953" s="21" t="s">
        <v>40891</v>
      </c>
      <c r="C14953" s="21" t="s">
        <v>4353</v>
      </c>
      <c r="D14953" s="21">
        <v>0.2</v>
      </c>
      <c r="E14953" s="21">
        <v>0</v>
      </c>
      <c r="F14953" s="21" t="s">
        <v>2775</v>
      </c>
    </row>
    <row r="14954" spans="1:6">
      <c r="A14954" s="21" t="s">
        <v>19663</v>
      </c>
      <c r="B14954" s="21" t="s">
        <v>40890</v>
      </c>
      <c r="C14954" s="21" t="s">
        <v>41948</v>
      </c>
      <c r="D14954" s="21">
        <v>0</v>
      </c>
      <c r="E14954" s="21">
        <v>5</v>
      </c>
      <c r="F14954" s="21" t="s">
        <v>2775</v>
      </c>
    </row>
    <row r="14955" spans="1:6">
      <c r="A14955" s="21" t="s">
        <v>19664</v>
      </c>
      <c r="B14955" s="21" t="s">
        <v>40891</v>
      </c>
      <c r="C14955" s="21" t="s">
        <v>47445</v>
      </c>
      <c r="D14955" s="21">
        <v>0.48</v>
      </c>
      <c r="E14955" s="21">
        <v>0</v>
      </c>
      <c r="F14955" s="21" t="s">
        <v>2775</v>
      </c>
    </row>
    <row r="14956" spans="1:6">
      <c r="A14956" s="21" t="s">
        <v>19665</v>
      </c>
      <c r="B14956" s="21" t="s">
        <v>40891</v>
      </c>
      <c r="C14956" s="21" t="s">
        <v>46430</v>
      </c>
      <c r="D14956" s="21">
        <v>1</v>
      </c>
      <c r="E14956" s="21">
        <v>0</v>
      </c>
      <c r="F14956" s="21" t="s">
        <v>2775</v>
      </c>
    </row>
    <row r="14957" spans="1:6">
      <c r="A14957" s="21" t="s">
        <v>19666</v>
      </c>
      <c r="B14957" s="21" t="s">
        <v>40905</v>
      </c>
      <c r="C14957" s="21" t="s">
        <v>47446</v>
      </c>
      <c r="D14957" s="21">
        <v>0</v>
      </c>
      <c r="E14957" s="21">
        <v>5</v>
      </c>
      <c r="F14957" s="21" t="s">
        <v>2775</v>
      </c>
    </row>
    <row r="14958" spans="1:6">
      <c r="A14958" s="21" t="s">
        <v>19667</v>
      </c>
      <c r="B14958" s="21" t="s">
        <v>40890</v>
      </c>
      <c r="C14958" s="21" t="s">
        <v>42153</v>
      </c>
      <c r="D14958" s="21">
        <v>0</v>
      </c>
      <c r="E14958" s="21">
        <v>3</v>
      </c>
      <c r="F14958" s="21" t="s">
        <v>2775</v>
      </c>
    </row>
    <row r="14959" spans="1:6">
      <c r="A14959" s="21" t="s">
        <v>19668</v>
      </c>
      <c r="B14959" s="21" t="s">
        <v>40890</v>
      </c>
      <c r="C14959" s="21" t="s">
        <v>4374</v>
      </c>
      <c r="D14959" s="21">
        <v>0</v>
      </c>
      <c r="E14959" s="21">
        <v>3</v>
      </c>
      <c r="F14959" s="21" t="s">
        <v>2775</v>
      </c>
    </row>
    <row r="14960" spans="1:6">
      <c r="A14960" s="21" t="s">
        <v>19669</v>
      </c>
      <c r="B14960" s="21" t="s">
        <v>40891</v>
      </c>
      <c r="C14960" s="21" t="s">
        <v>4395</v>
      </c>
      <c r="D14960" s="21">
        <v>1</v>
      </c>
      <c r="E14960" s="21">
        <v>0</v>
      </c>
      <c r="F14960" s="21" t="s">
        <v>2775</v>
      </c>
    </row>
    <row r="14961" spans="1:6">
      <c r="A14961" s="21" t="s">
        <v>19670</v>
      </c>
      <c r="B14961" s="21" t="s">
        <v>40891</v>
      </c>
      <c r="C14961" s="21" t="s">
        <v>41206</v>
      </c>
      <c r="D14961" s="21">
        <v>0.5</v>
      </c>
      <c r="E14961" s="21">
        <v>0</v>
      </c>
      <c r="F14961" s="21" t="s">
        <v>2775</v>
      </c>
    </row>
    <row r="14962" spans="1:6">
      <c r="A14962" s="21" t="s">
        <v>19671</v>
      </c>
      <c r="B14962" s="21" t="s">
        <v>40891</v>
      </c>
      <c r="C14962" s="21" t="s">
        <v>4859</v>
      </c>
      <c r="D14962" s="21">
        <v>0.5</v>
      </c>
      <c r="E14962" s="21">
        <v>0</v>
      </c>
      <c r="F14962" s="21" t="s">
        <v>2775</v>
      </c>
    </row>
    <row r="14963" spans="1:6">
      <c r="A14963" s="21" t="s">
        <v>19672</v>
      </c>
      <c r="B14963" s="21" t="s">
        <v>40898</v>
      </c>
      <c r="C14963" s="21" t="s">
        <v>40936</v>
      </c>
      <c r="D14963" s="21">
        <v>0.42</v>
      </c>
      <c r="E14963" s="21">
        <v>0</v>
      </c>
      <c r="F14963" s="21" t="s">
        <v>2775</v>
      </c>
    </row>
    <row r="14964" spans="1:6">
      <c r="A14964" s="21" t="s">
        <v>19673</v>
      </c>
      <c r="B14964" s="21" t="s">
        <v>40891</v>
      </c>
      <c r="C14964" s="21" t="s">
        <v>47447</v>
      </c>
      <c r="D14964" s="21">
        <v>1</v>
      </c>
      <c r="E14964" s="21">
        <v>0</v>
      </c>
      <c r="F14964" s="21" t="s">
        <v>2775</v>
      </c>
    </row>
    <row r="14965" spans="1:6">
      <c r="A14965" s="21" t="s">
        <v>19674</v>
      </c>
      <c r="B14965" s="21" t="s">
        <v>40905</v>
      </c>
      <c r="C14965" s="21" t="s">
        <v>47448</v>
      </c>
      <c r="D14965" s="21">
        <v>0</v>
      </c>
      <c r="E14965" s="21">
        <v>5</v>
      </c>
      <c r="F14965" s="21" t="s">
        <v>2775</v>
      </c>
    </row>
    <row r="14966" spans="1:6">
      <c r="A14966" s="21" t="s">
        <v>19675</v>
      </c>
      <c r="B14966" s="21" t="s">
        <v>40890</v>
      </c>
      <c r="C14966" s="21" t="s">
        <v>47449</v>
      </c>
      <c r="D14966" s="21">
        <v>0</v>
      </c>
      <c r="E14966" s="21">
        <v>5</v>
      </c>
      <c r="F14966" s="21" t="s">
        <v>2775</v>
      </c>
    </row>
    <row r="14967" spans="1:6">
      <c r="A14967" s="21" t="s">
        <v>19676</v>
      </c>
      <c r="B14967" s="21" t="s">
        <v>40890</v>
      </c>
      <c r="C14967" s="21" t="s">
        <v>4573</v>
      </c>
      <c r="D14967" s="21">
        <v>0</v>
      </c>
      <c r="E14967" s="21">
        <v>5</v>
      </c>
      <c r="F14967" s="21" t="s">
        <v>2775</v>
      </c>
    </row>
    <row r="14968" spans="1:6">
      <c r="A14968" s="21" t="s">
        <v>19677</v>
      </c>
      <c r="B14968" s="21" t="s">
        <v>40890</v>
      </c>
      <c r="C14968" s="21" t="s">
        <v>43733</v>
      </c>
      <c r="D14968" s="21">
        <v>0</v>
      </c>
      <c r="E14968" s="21">
        <v>3</v>
      </c>
      <c r="F14968" s="21" t="s">
        <v>2775</v>
      </c>
    </row>
    <row r="14969" spans="1:6">
      <c r="A14969" s="21" t="s">
        <v>19678</v>
      </c>
      <c r="B14969" s="21" t="s">
        <v>40894</v>
      </c>
      <c r="C14969" s="21" t="s">
        <v>439</v>
      </c>
      <c r="D14969" s="21">
        <v>0.04</v>
      </c>
      <c r="E14969" s="21">
        <v>0</v>
      </c>
      <c r="F14969" s="21" t="s">
        <v>2775</v>
      </c>
    </row>
    <row r="14970" spans="1:6">
      <c r="A14970" s="21" t="s">
        <v>19679</v>
      </c>
      <c r="B14970" s="21" t="s">
        <v>40890</v>
      </c>
      <c r="C14970" s="21" t="s">
        <v>41719</v>
      </c>
      <c r="D14970" s="21">
        <v>0.4</v>
      </c>
      <c r="E14970" s="21">
        <v>5</v>
      </c>
      <c r="F14970" s="21" t="s">
        <v>2775</v>
      </c>
    </row>
    <row r="14971" spans="1:6">
      <c r="A14971" s="21" t="s">
        <v>19680</v>
      </c>
      <c r="B14971" s="21" t="s">
        <v>40891</v>
      </c>
      <c r="C14971" s="21" t="s">
        <v>47450</v>
      </c>
      <c r="D14971" s="21">
        <v>1</v>
      </c>
      <c r="E14971" s="21">
        <v>0</v>
      </c>
      <c r="F14971" s="21" t="s">
        <v>2775</v>
      </c>
    </row>
    <row r="14972" spans="1:6">
      <c r="A14972" s="21" t="s">
        <v>19681</v>
      </c>
      <c r="B14972" s="21" t="s">
        <v>40898</v>
      </c>
      <c r="C14972" s="21" t="s">
        <v>47451</v>
      </c>
      <c r="D14972" s="21">
        <v>0.4</v>
      </c>
      <c r="E14972" s="21">
        <v>0</v>
      </c>
      <c r="F14972" s="21" t="s">
        <v>2775</v>
      </c>
    </row>
    <row r="14973" spans="1:6">
      <c r="A14973" s="21" t="s">
        <v>19682</v>
      </c>
      <c r="B14973" s="21" t="s">
        <v>40905</v>
      </c>
      <c r="C14973" s="21" t="s">
        <v>47452</v>
      </c>
      <c r="D14973" s="21">
        <v>0</v>
      </c>
      <c r="E14973" s="21">
        <v>5</v>
      </c>
      <c r="F14973" s="21" t="s">
        <v>2775</v>
      </c>
    </row>
    <row r="14974" spans="1:6">
      <c r="A14974" s="21" t="s">
        <v>19683</v>
      </c>
      <c r="B14974" s="21" t="s">
        <v>40891</v>
      </c>
      <c r="C14974" s="21" t="s">
        <v>42926</v>
      </c>
      <c r="D14974" s="21">
        <v>0.75</v>
      </c>
      <c r="E14974" s="21">
        <v>0</v>
      </c>
      <c r="F14974" s="21" t="s">
        <v>2775</v>
      </c>
    </row>
    <row r="14975" spans="1:6">
      <c r="A14975" s="21" t="s">
        <v>19684</v>
      </c>
      <c r="B14975" s="21" t="s">
        <v>40890</v>
      </c>
      <c r="C14975" s="21" t="s">
        <v>4374</v>
      </c>
      <c r="D14975" s="21">
        <v>0</v>
      </c>
      <c r="E14975" s="21">
        <v>3</v>
      </c>
      <c r="F14975" s="21" t="s">
        <v>2775</v>
      </c>
    </row>
    <row r="14976" spans="1:6">
      <c r="A14976" s="21" t="s">
        <v>19685</v>
      </c>
      <c r="B14976" s="21" t="s">
        <v>40891</v>
      </c>
      <c r="C14976" s="21" t="s">
        <v>4342</v>
      </c>
      <c r="D14976" s="21">
        <v>0.22</v>
      </c>
      <c r="E14976" s="21">
        <v>0</v>
      </c>
      <c r="F14976" s="21" t="s">
        <v>2775</v>
      </c>
    </row>
    <row r="14977" spans="1:6">
      <c r="A14977" s="21" t="s">
        <v>19686</v>
      </c>
      <c r="B14977" s="21" t="s">
        <v>40890</v>
      </c>
      <c r="C14977" s="21" t="s">
        <v>46268</v>
      </c>
      <c r="D14977" s="21">
        <v>0</v>
      </c>
      <c r="E14977" s="21">
        <v>5</v>
      </c>
      <c r="F14977" s="21" t="s">
        <v>2775</v>
      </c>
    </row>
    <row r="14978" spans="1:6">
      <c r="A14978" s="21" t="s">
        <v>19687</v>
      </c>
      <c r="B14978" s="21" t="s">
        <v>40905</v>
      </c>
      <c r="C14978" s="21" t="s">
        <v>47453</v>
      </c>
      <c r="D14978" s="21">
        <v>0</v>
      </c>
      <c r="E14978" s="21">
        <v>5</v>
      </c>
      <c r="F14978" s="21" t="s">
        <v>2775</v>
      </c>
    </row>
    <row r="14979" spans="1:6">
      <c r="A14979" s="21" t="s">
        <v>19688</v>
      </c>
      <c r="B14979" s="21" t="s">
        <v>40895</v>
      </c>
      <c r="C14979" s="21" t="s">
        <v>47454</v>
      </c>
      <c r="D14979" s="21">
        <v>0.04</v>
      </c>
      <c r="E14979" s="21">
        <v>0</v>
      </c>
      <c r="F14979" s="21" t="s">
        <v>2775</v>
      </c>
    </row>
    <row r="14980" spans="1:6">
      <c r="A14980" s="21" t="s">
        <v>19689</v>
      </c>
      <c r="B14980" s="21" t="s">
        <v>40891</v>
      </c>
      <c r="C14980" s="21" t="s">
        <v>47455</v>
      </c>
      <c r="D14980" s="21">
        <v>1</v>
      </c>
      <c r="E14980" s="21">
        <v>0</v>
      </c>
      <c r="F14980" s="21" t="s">
        <v>2775</v>
      </c>
    </row>
    <row r="14981" spans="1:6">
      <c r="A14981" s="21" t="s">
        <v>19690</v>
      </c>
      <c r="B14981" s="21" t="s">
        <v>40891</v>
      </c>
      <c r="C14981" s="21" t="s">
        <v>41663</v>
      </c>
      <c r="D14981" s="21">
        <v>0.32</v>
      </c>
      <c r="E14981" s="21">
        <v>0</v>
      </c>
      <c r="F14981" s="21" t="s">
        <v>2775</v>
      </c>
    </row>
    <row r="14982" spans="1:6">
      <c r="A14982" s="21" t="s">
        <v>19691</v>
      </c>
      <c r="B14982" s="21" t="s">
        <v>40891</v>
      </c>
      <c r="C14982" s="21" t="s">
        <v>439</v>
      </c>
      <c r="D14982" s="21">
        <v>0.28000000000000003</v>
      </c>
      <c r="E14982" s="21">
        <v>0</v>
      </c>
      <c r="F14982" s="21" t="s">
        <v>2775</v>
      </c>
    </row>
    <row r="14983" spans="1:6">
      <c r="A14983" s="21" t="s">
        <v>19692</v>
      </c>
      <c r="B14983" s="21" t="s">
        <v>40893</v>
      </c>
      <c r="C14983" s="21" t="s">
        <v>47456</v>
      </c>
      <c r="D14983" s="21">
        <v>0.04</v>
      </c>
      <c r="E14983" s="21">
        <v>0</v>
      </c>
      <c r="F14983" s="21" t="s">
        <v>2775</v>
      </c>
    </row>
    <row r="14984" spans="1:6">
      <c r="A14984" s="21" t="s">
        <v>19693</v>
      </c>
      <c r="B14984" s="21" t="s">
        <v>40891</v>
      </c>
      <c r="C14984" s="21" t="s">
        <v>47457</v>
      </c>
      <c r="D14984" s="21">
        <v>0.24</v>
      </c>
      <c r="E14984" s="21">
        <v>0</v>
      </c>
      <c r="F14984" s="21" t="s">
        <v>2775</v>
      </c>
    </row>
    <row r="14985" spans="1:6">
      <c r="A14985" s="21" t="s">
        <v>19694</v>
      </c>
      <c r="B14985" s="21" t="s">
        <v>40891</v>
      </c>
      <c r="C14985" s="21" t="s">
        <v>4665</v>
      </c>
      <c r="D14985" s="21">
        <v>0.2</v>
      </c>
      <c r="E14985" s="21">
        <v>0</v>
      </c>
      <c r="F14985" s="21" t="s">
        <v>2775</v>
      </c>
    </row>
    <row r="14986" spans="1:6">
      <c r="A14986" s="21" t="s">
        <v>19695</v>
      </c>
      <c r="B14986" s="21" t="s">
        <v>40905</v>
      </c>
      <c r="C14986" s="21" t="s">
        <v>47458</v>
      </c>
      <c r="D14986" s="21">
        <v>0</v>
      </c>
      <c r="E14986" s="21">
        <v>3</v>
      </c>
      <c r="F14986" s="21" t="s">
        <v>2775</v>
      </c>
    </row>
    <row r="14987" spans="1:6">
      <c r="A14987" s="21" t="s">
        <v>19696</v>
      </c>
      <c r="B14987" s="21" t="s">
        <v>40905</v>
      </c>
      <c r="C14987" s="21" t="s">
        <v>47459</v>
      </c>
      <c r="D14987" s="21">
        <v>0</v>
      </c>
      <c r="E14987" s="21">
        <v>5</v>
      </c>
      <c r="F14987" s="21" t="s">
        <v>2775</v>
      </c>
    </row>
    <row r="14988" spans="1:6">
      <c r="A14988" s="21" t="s">
        <v>19697</v>
      </c>
      <c r="B14988" s="21" t="s">
        <v>40891</v>
      </c>
      <c r="C14988" s="21" t="s">
        <v>47046</v>
      </c>
      <c r="D14988" s="21">
        <v>1</v>
      </c>
      <c r="E14988" s="21">
        <v>0</v>
      </c>
      <c r="F14988" s="21" t="s">
        <v>2775</v>
      </c>
    </row>
    <row r="14989" spans="1:6">
      <c r="A14989" s="21" t="s">
        <v>19698</v>
      </c>
      <c r="B14989" s="21" t="s">
        <v>40891</v>
      </c>
      <c r="C14989" s="21" t="s">
        <v>47460</v>
      </c>
      <c r="D14989" s="21">
        <v>1</v>
      </c>
      <c r="E14989" s="21">
        <v>0</v>
      </c>
      <c r="F14989" s="21" t="s">
        <v>2775</v>
      </c>
    </row>
    <row r="14990" spans="1:6">
      <c r="A14990" s="21" t="s">
        <v>19699</v>
      </c>
      <c r="B14990" s="21" t="s">
        <v>40891</v>
      </c>
      <c r="C14990" s="21" t="s">
        <v>4492</v>
      </c>
      <c r="D14990" s="21">
        <v>1</v>
      </c>
      <c r="E14990" s="21">
        <v>0</v>
      </c>
      <c r="F14990" s="21" t="s">
        <v>2775</v>
      </c>
    </row>
    <row r="14991" spans="1:6">
      <c r="A14991" s="21" t="s">
        <v>19700</v>
      </c>
      <c r="B14991" s="21" t="s">
        <v>40891</v>
      </c>
      <c r="C14991" s="21" t="s">
        <v>5156</v>
      </c>
      <c r="D14991" s="21">
        <v>0.16</v>
      </c>
      <c r="E14991" s="21">
        <v>0</v>
      </c>
      <c r="F14991" s="21" t="s">
        <v>2775</v>
      </c>
    </row>
    <row r="14992" spans="1:6">
      <c r="A14992" s="21" t="s">
        <v>19701</v>
      </c>
      <c r="B14992" s="21" t="s">
        <v>40895</v>
      </c>
      <c r="C14992" s="21" t="s">
        <v>47461</v>
      </c>
      <c r="D14992" s="21">
        <v>0.04</v>
      </c>
      <c r="E14992" s="21">
        <v>0</v>
      </c>
      <c r="F14992" s="21" t="s">
        <v>2775</v>
      </c>
    </row>
    <row r="14993" spans="1:6">
      <c r="A14993" s="21" t="s">
        <v>2871</v>
      </c>
      <c r="B14993" s="21" t="s">
        <v>40903</v>
      </c>
      <c r="C14993" s="21" t="s">
        <v>4389</v>
      </c>
      <c r="D14993" s="21">
        <v>0.5</v>
      </c>
      <c r="E14993" s="21">
        <v>0</v>
      </c>
      <c r="F14993" s="21" t="s">
        <v>2775</v>
      </c>
    </row>
    <row r="14994" spans="1:6">
      <c r="A14994" s="21" t="s">
        <v>19702</v>
      </c>
      <c r="B14994" s="21" t="s">
        <v>40890</v>
      </c>
      <c r="C14994" s="21" t="s">
        <v>46899</v>
      </c>
      <c r="D14994" s="21">
        <v>0</v>
      </c>
      <c r="E14994" s="21">
        <v>5</v>
      </c>
      <c r="F14994" s="21" t="s">
        <v>2775</v>
      </c>
    </row>
    <row r="14995" spans="1:6">
      <c r="A14995" s="21" t="s">
        <v>19703</v>
      </c>
      <c r="B14995" s="21" t="s">
        <v>40890</v>
      </c>
      <c r="C14995" s="21" t="s">
        <v>43608</v>
      </c>
      <c r="D14995" s="21">
        <v>0</v>
      </c>
      <c r="E14995" s="21">
        <v>3</v>
      </c>
      <c r="F14995" s="21" t="s">
        <v>2775</v>
      </c>
    </row>
    <row r="14996" spans="1:6">
      <c r="A14996" s="21" t="s">
        <v>19704</v>
      </c>
      <c r="B14996" s="21" t="s">
        <v>40891</v>
      </c>
      <c r="C14996" s="21" t="s">
        <v>47097</v>
      </c>
      <c r="D14996" s="21">
        <v>1</v>
      </c>
      <c r="E14996" s="21">
        <v>0</v>
      </c>
      <c r="F14996" s="21" t="s">
        <v>2775</v>
      </c>
    </row>
    <row r="14997" spans="1:6">
      <c r="A14997" s="21" t="s">
        <v>19705</v>
      </c>
      <c r="B14997" s="21" t="s">
        <v>40891</v>
      </c>
      <c r="C14997" s="21" t="s">
        <v>47462</v>
      </c>
      <c r="D14997" s="21">
        <v>1</v>
      </c>
      <c r="E14997" s="21">
        <v>0</v>
      </c>
      <c r="F14997" s="21" t="s">
        <v>2775</v>
      </c>
    </row>
    <row r="14998" spans="1:6">
      <c r="A14998" s="21" t="s">
        <v>19706</v>
      </c>
      <c r="B14998" s="21" t="s">
        <v>40898</v>
      </c>
      <c r="C14998" s="21" t="s">
        <v>25</v>
      </c>
      <c r="D14998" s="21">
        <v>0.12</v>
      </c>
      <c r="E14998" s="21">
        <v>0</v>
      </c>
      <c r="F14998" s="21" t="s">
        <v>2775</v>
      </c>
    </row>
    <row r="14999" spans="1:6">
      <c r="A14999" s="21" t="s">
        <v>19707</v>
      </c>
      <c r="B14999" s="21" t="s">
        <v>40890</v>
      </c>
      <c r="C14999" s="21" t="s">
        <v>47463</v>
      </c>
      <c r="D14999" s="21">
        <v>0</v>
      </c>
      <c r="E14999" s="21">
        <v>5</v>
      </c>
      <c r="F14999" s="21" t="s">
        <v>2775</v>
      </c>
    </row>
    <row r="15000" spans="1:6">
      <c r="A15000" s="21" t="s">
        <v>19708</v>
      </c>
      <c r="B15000" s="21" t="s">
        <v>40905</v>
      </c>
      <c r="C15000" s="21" t="s">
        <v>47464</v>
      </c>
      <c r="D15000" s="21">
        <v>0</v>
      </c>
      <c r="E15000" s="21">
        <v>5</v>
      </c>
      <c r="F15000" s="21" t="s">
        <v>2775</v>
      </c>
    </row>
    <row r="15001" spans="1:6">
      <c r="A15001" s="21" t="s">
        <v>19709</v>
      </c>
      <c r="B15001" s="21" t="s">
        <v>40891</v>
      </c>
      <c r="C15001" s="21" t="s">
        <v>41551</v>
      </c>
      <c r="D15001" s="21">
        <v>0.32</v>
      </c>
      <c r="E15001" s="21">
        <v>0</v>
      </c>
      <c r="F15001" s="21" t="s">
        <v>2775</v>
      </c>
    </row>
    <row r="15002" spans="1:6">
      <c r="A15002" s="21" t="s">
        <v>19710</v>
      </c>
      <c r="B15002" s="21" t="s">
        <v>40891</v>
      </c>
      <c r="C15002" s="21" t="s">
        <v>41837</v>
      </c>
      <c r="D15002" s="21">
        <v>1</v>
      </c>
      <c r="E15002" s="21">
        <v>0</v>
      </c>
      <c r="F15002" s="21" t="s">
        <v>2775</v>
      </c>
    </row>
    <row r="15003" spans="1:6">
      <c r="A15003" s="21" t="s">
        <v>19711</v>
      </c>
      <c r="B15003" s="21" t="s">
        <v>40891</v>
      </c>
      <c r="C15003" s="21" t="s">
        <v>43583</v>
      </c>
      <c r="D15003" s="21">
        <v>0.12</v>
      </c>
      <c r="E15003" s="21">
        <v>0</v>
      </c>
      <c r="F15003" s="21" t="s">
        <v>2775</v>
      </c>
    </row>
    <row r="15004" spans="1:6">
      <c r="A15004" s="21" t="s">
        <v>19712</v>
      </c>
      <c r="B15004" s="21" t="s">
        <v>40890</v>
      </c>
      <c r="C15004" s="21" t="s">
        <v>47465</v>
      </c>
      <c r="D15004" s="21">
        <v>0</v>
      </c>
      <c r="E15004" s="21">
        <v>5</v>
      </c>
      <c r="F15004" s="21" t="s">
        <v>2775</v>
      </c>
    </row>
    <row r="15005" spans="1:6">
      <c r="A15005" s="21" t="s">
        <v>19713</v>
      </c>
      <c r="B15005" s="21" t="s">
        <v>40890</v>
      </c>
      <c r="C15005" s="21" t="s">
        <v>47466</v>
      </c>
      <c r="D15005" s="21">
        <v>0</v>
      </c>
      <c r="E15005" s="21">
        <v>5</v>
      </c>
      <c r="F15005" s="21" t="s">
        <v>2775</v>
      </c>
    </row>
    <row r="15006" spans="1:6">
      <c r="A15006" s="21" t="s">
        <v>19714</v>
      </c>
      <c r="B15006" s="21" t="s">
        <v>40905</v>
      </c>
      <c r="C15006" s="21" t="s">
        <v>4391</v>
      </c>
      <c r="D15006" s="21">
        <v>0</v>
      </c>
      <c r="E15006" s="21">
        <v>7</v>
      </c>
      <c r="F15006" s="21" t="s">
        <v>2775</v>
      </c>
    </row>
    <row r="15007" spans="1:6">
      <c r="A15007" s="21" t="s">
        <v>2783</v>
      </c>
      <c r="B15007" s="21" t="s">
        <v>40903</v>
      </c>
      <c r="C15007" s="21" t="s">
        <v>4336</v>
      </c>
      <c r="D15007" s="21">
        <v>0.14000000000000001</v>
      </c>
      <c r="E15007" s="21">
        <v>0</v>
      </c>
      <c r="F15007" s="21" t="s">
        <v>2775</v>
      </c>
    </row>
    <row r="15008" spans="1:6">
      <c r="A15008" s="21" t="s">
        <v>19715</v>
      </c>
      <c r="B15008" s="21" t="s">
        <v>40898</v>
      </c>
      <c r="C15008" s="21" t="s">
        <v>425</v>
      </c>
      <c r="D15008" s="21">
        <v>1</v>
      </c>
      <c r="E15008" s="21">
        <v>0</v>
      </c>
      <c r="F15008" s="21" t="s">
        <v>2775</v>
      </c>
    </row>
    <row r="15009" spans="1:6">
      <c r="A15009" s="21" t="s">
        <v>19716</v>
      </c>
      <c r="B15009" s="21" t="s">
        <v>40891</v>
      </c>
      <c r="C15009" s="21" t="s">
        <v>4634</v>
      </c>
      <c r="D15009" s="21">
        <v>1</v>
      </c>
      <c r="E15009" s="21">
        <v>0</v>
      </c>
      <c r="F15009" s="21" t="s">
        <v>2775</v>
      </c>
    </row>
    <row r="15010" spans="1:6">
      <c r="A15010" s="21" t="s">
        <v>19717</v>
      </c>
      <c r="B15010" s="21" t="s">
        <v>40891</v>
      </c>
      <c r="C15010" s="21" t="s">
        <v>44956</v>
      </c>
      <c r="D15010" s="21">
        <v>1</v>
      </c>
      <c r="E15010" s="21">
        <v>0</v>
      </c>
      <c r="F15010" s="21" t="s">
        <v>2775</v>
      </c>
    </row>
    <row r="15011" spans="1:6">
      <c r="A15011" s="21" t="s">
        <v>19718</v>
      </c>
      <c r="B15011" s="21" t="s">
        <v>40891</v>
      </c>
      <c r="C15011" s="21" t="s">
        <v>47467</v>
      </c>
      <c r="D15011" s="21">
        <v>1</v>
      </c>
      <c r="E15011" s="21">
        <v>0</v>
      </c>
      <c r="F15011" s="21" t="s">
        <v>2775</v>
      </c>
    </row>
    <row r="15012" spans="1:6">
      <c r="A15012" s="21" t="s">
        <v>19719</v>
      </c>
      <c r="B15012" s="21" t="s">
        <v>40898</v>
      </c>
      <c r="C15012" s="21" t="s">
        <v>46284</v>
      </c>
      <c r="D15012" s="21">
        <v>1</v>
      </c>
      <c r="E15012" s="21">
        <v>0</v>
      </c>
      <c r="F15012" s="21" t="s">
        <v>2775</v>
      </c>
    </row>
    <row r="15013" spans="1:6">
      <c r="A15013" s="21" t="s">
        <v>19720</v>
      </c>
      <c r="B15013" s="21" t="s">
        <v>40891</v>
      </c>
      <c r="C15013" s="21" t="s">
        <v>5100</v>
      </c>
      <c r="D15013" s="21">
        <v>0.12</v>
      </c>
      <c r="E15013" s="21">
        <v>0</v>
      </c>
      <c r="F15013" s="21" t="s">
        <v>2775</v>
      </c>
    </row>
    <row r="15014" spans="1:6">
      <c r="A15014" s="21" t="s">
        <v>19721</v>
      </c>
      <c r="B15014" s="21" t="s">
        <v>40898</v>
      </c>
      <c r="C15014" s="21" t="s">
        <v>4464</v>
      </c>
      <c r="D15014" s="21">
        <v>1.5</v>
      </c>
      <c r="E15014" s="21">
        <v>0</v>
      </c>
      <c r="F15014" s="21" t="s">
        <v>2775</v>
      </c>
    </row>
    <row r="15015" spans="1:6">
      <c r="A15015" s="21" t="s">
        <v>19722</v>
      </c>
      <c r="B15015" s="21" t="s">
        <v>40905</v>
      </c>
      <c r="C15015" s="21" t="s">
        <v>46841</v>
      </c>
      <c r="D15015" s="21">
        <v>0</v>
      </c>
      <c r="E15015" s="21">
        <v>5</v>
      </c>
      <c r="F15015" s="21" t="s">
        <v>2775</v>
      </c>
    </row>
    <row r="15016" spans="1:6">
      <c r="A15016" s="21" t="s">
        <v>3281</v>
      </c>
      <c r="B15016" s="21" t="s">
        <v>40892</v>
      </c>
      <c r="C15016" s="21" t="s">
        <v>4640</v>
      </c>
      <c r="D15016" s="21">
        <v>0.5</v>
      </c>
      <c r="E15016" s="21">
        <v>0</v>
      </c>
      <c r="F15016" s="21" t="s">
        <v>2775</v>
      </c>
    </row>
    <row r="15017" spans="1:6">
      <c r="A15017" s="21" t="s">
        <v>19723</v>
      </c>
      <c r="B15017" s="21" t="s">
        <v>40891</v>
      </c>
      <c r="C15017" s="21" t="s">
        <v>4389</v>
      </c>
      <c r="D15017" s="21">
        <v>0.2</v>
      </c>
      <c r="E15017" s="21">
        <v>0</v>
      </c>
      <c r="F15017" s="21" t="s">
        <v>2775</v>
      </c>
    </row>
    <row r="15018" spans="1:6">
      <c r="A15018" s="21" t="s">
        <v>19724</v>
      </c>
      <c r="B15018" s="21" t="s">
        <v>40905</v>
      </c>
      <c r="C15018" s="21" t="s">
        <v>41655</v>
      </c>
      <c r="D15018" s="21">
        <v>0</v>
      </c>
      <c r="E15018" s="21">
        <v>5</v>
      </c>
      <c r="F15018" s="21" t="s">
        <v>2775</v>
      </c>
    </row>
    <row r="15019" spans="1:6">
      <c r="A15019" s="21" t="s">
        <v>19725</v>
      </c>
      <c r="B15019" s="21" t="s">
        <v>40891</v>
      </c>
      <c r="C15019" s="21" t="s">
        <v>47468</v>
      </c>
      <c r="D15019" s="21">
        <v>0.96</v>
      </c>
      <c r="E15019" s="21">
        <v>0</v>
      </c>
      <c r="F15019" s="21" t="s">
        <v>2775</v>
      </c>
    </row>
    <row r="15020" spans="1:6">
      <c r="A15020" s="21" t="s">
        <v>19726</v>
      </c>
      <c r="B15020" s="21" t="s">
        <v>40891</v>
      </c>
      <c r="C15020" s="21" t="s">
        <v>47469</v>
      </c>
      <c r="D15020" s="21">
        <v>0.5</v>
      </c>
      <c r="E15020" s="21">
        <v>0</v>
      </c>
      <c r="F15020" s="21" t="s">
        <v>2775</v>
      </c>
    </row>
    <row r="15021" spans="1:6">
      <c r="A15021" s="21" t="s">
        <v>19727</v>
      </c>
      <c r="B15021" s="21" t="s">
        <v>40891</v>
      </c>
      <c r="C15021" s="21" t="s">
        <v>47470</v>
      </c>
      <c r="D15021" s="21">
        <v>1</v>
      </c>
      <c r="E15021" s="21">
        <v>0</v>
      </c>
      <c r="F15021" s="21" t="s">
        <v>2775</v>
      </c>
    </row>
    <row r="15022" spans="1:6">
      <c r="A15022" s="21" t="s">
        <v>19728</v>
      </c>
      <c r="B15022" s="21" t="s">
        <v>40898</v>
      </c>
      <c r="C15022" s="21" t="s">
        <v>4338</v>
      </c>
      <c r="D15022" s="21">
        <v>0.22</v>
      </c>
      <c r="E15022" s="21">
        <v>0</v>
      </c>
      <c r="F15022" s="21" t="s">
        <v>2775</v>
      </c>
    </row>
    <row r="15023" spans="1:6">
      <c r="A15023" s="21" t="s">
        <v>19729</v>
      </c>
      <c r="B15023" s="21" t="s">
        <v>40890</v>
      </c>
      <c r="C15023" s="21" t="s">
        <v>47471</v>
      </c>
      <c r="D15023" s="21">
        <v>0</v>
      </c>
      <c r="E15023" s="21">
        <v>5</v>
      </c>
      <c r="F15023" s="21" t="s">
        <v>2775</v>
      </c>
    </row>
    <row r="15024" spans="1:6">
      <c r="A15024" s="21" t="s">
        <v>19730</v>
      </c>
      <c r="B15024" s="21" t="s">
        <v>40891</v>
      </c>
      <c r="C15024" s="21" t="s">
        <v>47472</v>
      </c>
      <c r="D15024" s="21">
        <v>0.16</v>
      </c>
      <c r="E15024" s="21">
        <v>0</v>
      </c>
      <c r="F15024" s="21" t="s">
        <v>2775</v>
      </c>
    </row>
    <row r="15025" spans="1:6">
      <c r="A15025" s="21" t="s">
        <v>19731</v>
      </c>
      <c r="B15025" s="21" t="s">
        <v>40890</v>
      </c>
      <c r="C15025" s="21" t="s">
        <v>5062</v>
      </c>
      <c r="D15025" s="21">
        <v>0</v>
      </c>
      <c r="E15025" s="21">
        <v>5</v>
      </c>
      <c r="F15025" s="21" t="s">
        <v>2775</v>
      </c>
    </row>
    <row r="15026" spans="1:6">
      <c r="A15026" s="21" t="s">
        <v>19732</v>
      </c>
      <c r="B15026" s="21" t="s">
        <v>40890</v>
      </c>
      <c r="C15026" s="21" t="s">
        <v>43170</v>
      </c>
      <c r="D15026" s="21">
        <v>0</v>
      </c>
      <c r="E15026" s="21">
        <v>7</v>
      </c>
      <c r="F15026" s="21" t="s">
        <v>2775</v>
      </c>
    </row>
    <row r="15027" spans="1:6">
      <c r="A15027" s="21" t="s">
        <v>19733</v>
      </c>
      <c r="B15027" s="21" t="s">
        <v>40891</v>
      </c>
      <c r="C15027" s="21" t="s">
        <v>4353</v>
      </c>
      <c r="D15027" s="21">
        <v>0.2</v>
      </c>
      <c r="E15027" s="21">
        <v>0</v>
      </c>
      <c r="F15027" s="21" t="s">
        <v>2775</v>
      </c>
    </row>
    <row r="15028" spans="1:6">
      <c r="A15028" s="21" t="s">
        <v>19734</v>
      </c>
      <c r="B15028" s="21" t="s">
        <v>40891</v>
      </c>
      <c r="C15028" s="21" t="s">
        <v>47473</v>
      </c>
      <c r="D15028" s="21">
        <v>0.28000000000000003</v>
      </c>
      <c r="E15028" s="21">
        <v>0</v>
      </c>
      <c r="F15028" s="21" t="s">
        <v>2775</v>
      </c>
    </row>
    <row r="15029" spans="1:6">
      <c r="A15029" s="21" t="s">
        <v>4071</v>
      </c>
      <c r="B15029" s="21" t="s">
        <v>40902</v>
      </c>
      <c r="C15029" s="21" t="s">
        <v>5110</v>
      </c>
      <c r="D15029" s="21">
        <v>2</v>
      </c>
      <c r="E15029" s="21">
        <v>0</v>
      </c>
      <c r="F15029" s="21" t="s">
        <v>2775</v>
      </c>
    </row>
    <row r="15030" spans="1:6">
      <c r="A15030" s="21" t="s">
        <v>19735</v>
      </c>
      <c r="B15030" s="21" t="s">
        <v>40898</v>
      </c>
      <c r="C15030" s="21" t="s">
        <v>47474</v>
      </c>
      <c r="D15030" s="21">
        <v>0.24</v>
      </c>
      <c r="E15030" s="21">
        <v>0</v>
      </c>
      <c r="F15030" s="21" t="s">
        <v>2775</v>
      </c>
    </row>
    <row r="15031" spans="1:6">
      <c r="A15031" s="21" t="s">
        <v>19736</v>
      </c>
      <c r="B15031" s="21" t="s">
        <v>40890</v>
      </c>
      <c r="C15031" s="21" t="s">
        <v>41142</v>
      </c>
      <c r="D15031" s="21">
        <v>0</v>
      </c>
      <c r="E15031" s="21">
        <v>5</v>
      </c>
      <c r="F15031" s="21" t="s">
        <v>2775</v>
      </c>
    </row>
    <row r="15032" spans="1:6">
      <c r="A15032" s="21" t="s">
        <v>19737</v>
      </c>
      <c r="B15032" s="21" t="s">
        <v>40891</v>
      </c>
      <c r="C15032" s="21" t="s">
        <v>47475</v>
      </c>
      <c r="D15032" s="21">
        <v>0.22</v>
      </c>
      <c r="E15032" s="21">
        <v>0</v>
      </c>
      <c r="F15032" s="21" t="s">
        <v>2775</v>
      </c>
    </row>
    <row r="15033" spans="1:6">
      <c r="A15033" s="21" t="s">
        <v>19738</v>
      </c>
      <c r="B15033" s="21" t="s">
        <v>40887</v>
      </c>
      <c r="C15033" s="21" t="s">
        <v>47476</v>
      </c>
      <c r="D15033" s="21">
        <v>1</v>
      </c>
      <c r="E15033" s="21">
        <v>0</v>
      </c>
      <c r="F15033" s="21" t="s">
        <v>2775</v>
      </c>
    </row>
    <row r="15034" spans="1:6">
      <c r="A15034" s="21" t="s">
        <v>19739</v>
      </c>
      <c r="B15034" s="21" t="s">
        <v>40890</v>
      </c>
      <c r="C15034" s="21" t="s">
        <v>47477</v>
      </c>
      <c r="D15034" s="21">
        <v>0</v>
      </c>
      <c r="E15034" s="21">
        <v>5</v>
      </c>
      <c r="F15034" s="21" t="s">
        <v>2775</v>
      </c>
    </row>
    <row r="15035" spans="1:6">
      <c r="A15035" s="21" t="s">
        <v>19740</v>
      </c>
      <c r="B15035" s="21" t="s">
        <v>40898</v>
      </c>
      <c r="C15035" s="21" t="s">
        <v>4371</v>
      </c>
      <c r="D15035" s="21">
        <v>1</v>
      </c>
      <c r="E15035" s="21">
        <v>0</v>
      </c>
      <c r="F15035" s="21" t="s">
        <v>2775</v>
      </c>
    </row>
    <row r="15036" spans="1:6">
      <c r="A15036" s="21" t="s">
        <v>19741</v>
      </c>
      <c r="B15036" s="21" t="s">
        <v>40890</v>
      </c>
      <c r="C15036" s="21" t="s">
        <v>47478</v>
      </c>
      <c r="D15036" s="21">
        <v>0</v>
      </c>
      <c r="E15036" s="21">
        <v>5</v>
      </c>
      <c r="F15036" s="21" t="s">
        <v>2775</v>
      </c>
    </row>
    <row r="15037" spans="1:6">
      <c r="A15037" s="21" t="s">
        <v>19742</v>
      </c>
      <c r="B15037" s="21" t="s">
        <v>40905</v>
      </c>
      <c r="C15037" s="21" t="s">
        <v>47479</v>
      </c>
      <c r="D15037" s="21">
        <v>0</v>
      </c>
      <c r="E15037" s="21">
        <v>7.5</v>
      </c>
      <c r="F15037" s="21" t="s">
        <v>2775</v>
      </c>
    </row>
    <row r="15038" spans="1:6">
      <c r="A15038" s="21" t="s">
        <v>19743</v>
      </c>
      <c r="B15038" s="21" t="s">
        <v>40891</v>
      </c>
      <c r="C15038" s="21" t="s">
        <v>47480</v>
      </c>
      <c r="D15038" s="21">
        <v>0.16</v>
      </c>
      <c r="E15038" s="21">
        <v>0</v>
      </c>
      <c r="F15038" s="21" t="s">
        <v>2775</v>
      </c>
    </row>
    <row r="15039" spans="1:6">
      <c r="A15039" s="21" t="s">
        <v>19744</v>
      </c>
      <c r="B15039" s="21" t="s">
        <v>40891</v>
      </c>
      <c r="C15039" s="21" t="s">
        <v>47481</v>
      </c>
      <c r="D15039" s="21">
        <v>0.24</v>
      </c>
      <c r="E15039" s="21">
        <v>0</v>
      </c>
      <c r="F15039" s="21" t="s">
        <v>2775</v>
      </c>
    </row>
    <row r="15040" spans="1:6">
      <c r="A15040" s="21" t="s">
        <v>19745</v>
      </c>
      <c r="B15040" s="21" t="s">
        <v>40898</v>
      </c>
      <c r="C15040" s="21" t="s">
        <v>25</v>
      </c>
      <c r="D15040" s="21">
        <v>3</v>
      </c>
      <c r="E15040" s="21">
        <v>0</v>
      </c>
      <c r="F15040" s="21" t="s">
        <v>2775</v>
      </c>
    </row>
    <row r="15041" spans="1:6">
      <c r="A15041" s="21" t="s">
        <v>2847</v>
      </c>
      <c r="B15041" s="21" t="s">
        <v>40903</v>
      </c>
      <c r="C15041" s="21" t="s">
        <v>4375</v>
      </c>
      <c r="D15041" s="21">
        <v>0.28000000000000003</v>
      </c>
      <c r="E15041" s="21">
        <v>0</v>
      </c>
      <c r="F15041" s="21" t="s">
        <v>2775</v>
      </c>
    </row>
    <row r="15042" spans="1:6">
      <c r="A15042" s="21" t="s">
        <v>19746</v>
      </c>
      <c r="B15042" s="21" t="s">
        <v>40891</v>
      </c>
      <c r="C15042" s="21" t="s">
        <v>46318</v>
      </c>
      <c r="D15042" s="21">
        <v>0.9</v>
      </c>
      <c r="E15042" s="21">
        <v>0</v>
      </c>
      <c r="F15042" s="21" t="s">
        <v>2775</v>
      </c>
    </row>
    <row r="15043" spans="1:6">
      <c r="A15043" s="21" t="s">
        <v>19747</v>
      </c>
      <c r="B15043" s="21" t="s">
        <v>40891</v>
      </c>
      <c r="C15043" s="21" t="s">
        <v>4629</v>
      </c>
      <c r="D15043" s="21">
        <v>0.5</v>
      </c>
      <c r="E15043" s="21">
        <v>0</v>
      </c>
      <c r="F15043" s="21" t="s">
        <v>2775</v>
      </c>
    </row>
    <row r="15044" spans="1:6">
      <c r="A15044" s="21" t="s">
        <v>19748</v>
      </c>
      <c r="B15044" s="21" t="s">
        <v>40895</v>
      </c>
      <c r="C15044" s="21" t="s">
        <v>4991</v>
      </c>
      <c r="D15044" s="21">
        <v>0.04</v>
      </c>
      <c r="E15044" s="21">
        <v>0</v>
      </c>
      <c r="F15044" s="21" t="s">
        <v>2775</v>
      </c>
    </row>
    <row r="15045" spans="1:6">
      <c r="A15045" s="21" t="s">
        <v>19749</v>
      </c>
      <c r="B15045" s="21" t="s">
        <v>40891</v>
      </c>
      <c r="C15045" s="21" t="s">
        <v>47482</v>
      </c>
      <c r="D15045" s="21">
        <v>0.16</v>
      </c>
      <c r="E15045" s="21">
        <v>0</v>
      </c>
      <c r="F15045" s="21" t="s">
        <v>2775</v>
      </c>
    </row>
    <row r="15046" spans="1:6">
      <c r="A15046" s="21" t="s">
        <v>19750</v>
      </c>
      <c r="B15046" s="21" t="s">
        <v>40890</v>
      </c>
      <c r="C15046" s="21" t="s">
        <v>47483</v>
      </c>
      <c r="D15046" s="21">
        <v>0</v>
      </c>
      <c r="E15046" s="21">
        <v>5</v>
      </c>
      <c r="F15046" s="21" t="s">
        <v>2775</v>
      </c>
    </row>
    <row r="15047" spans="1:6">
      <c r="A15047" s="21" t="s">
        <v>19751</v>
      </c>
      <c r="B15047" s="21" t="s">
        <v>40905</v>
      </c>
      <c r="C15047" s="21" t="s">
        <v>47484</v>
      </c>
      <c r="D15047" s="21">
        <v>0</v>
      </c>
      <c r="E15047" s="21">
        <v>3</v>
      </c>
      <c r="F15047" s="21" t="s">
        <v>2775</v>
      </c>
    </row>
    <row r="15048" spans="1:6">
      <c r="A15048" s="21" t="s">
        <v>19752</v>
      </c>
      <c r="B15048" s="21" t="s">
        <v>40891</v>
      </c>
      <c r="C15048" s="21" t="s">
        <v>41061</v>
      </c>
      <c r="D15048" s="21">
        <v>1</v>
      </c>
      <c r="E15048" s="21">
        <v>0</v>
      </c>
      <c r="F15048" s="21" t="s">
        <v>2775</v>
      </c>
    </row>
    <row r="15049" spans="1:6">
      <c r="A15049" s="21" t="s">
        <v>19753</v>
      </c>
      <c r="B15049" s="21" t="s">
        <v>40890</v>
      </c>
      <c r="C15049" s="21" t="s">
        <v>47485</v>
      </c>
      <c r="D15049" s="21">
        <v>0</v>
      </c>
      <c r="E15049" s="21">
        <v>10</v>
      </c>
      <c r="F15049" s="21" t="s">
        <v>2775</v>
      </c>
    </row>
    <row r="15050" spans="1:6">
      <c r="A15050" s="21" t="s">
        <v>19754</v>
      </c>
      <c r="B15050" s="21" t="s">
        <v>40891</v>
      </c>
      <c r="C15050" s="21" t="s">
        <v>4743</v>
      </c>
      <c r="D15050" s="21">
        <v>0.18</v>
      </c>
      <c r="E15050" s="21">
        <v>0</v>
      </c>
      <c r="F15050" s="21" t="s">
        <v>2775</v>
      </c>
    </row>
    <row r="15051" spans="1:6">
      <c r="A15051" s="21" t="s">
        <v>19755</v>
      </c>
      <c r="B15051" s="21" t="s">
        <v>40894</v>
      </c>
      <c r="C15051" s="21" t="s">
        <v>47484</v>
      </c>
      <c r="D15051" s="21">
        <v>0.04</v>
      </c>
      <c r="E15051" s="21">
        <v>0</v>
      </c>
      <c r="F15051" s="21" t="s">
        <v>2775</v>
      </c>
    </row>
    <row r="15052" spans="1:6">
      <c r="A15052" s="21" t="s">
        <v>19756</v>
      </c>
      <c r="B15052" s="21" t="s">
        <v>40891</v>
      </c>
      <c r="C15052" s="21" t="s">
        <v>47046</v>
      </c>
      <c r="D15052" s="21">
        <v>1</v>
      </c>
      <c r="E15052" s="21">
        <v>0</v>
      </c>
      <c r="F15052" s="21" t="s">
        <v>2775</v>
      </c>
    </row>
    <row r="15053" spans="1:6">
      <c r="A15053" s="21" t="s">
        <v>19757</v>
      </c>
      <c r="B15053" s="21" t="s">
        <v>40891</v>
      </c>
      <c r="C15053" s="21" t="s">
        <v>47144</v>
      </c>
      <c r="D15053" s="21">
        <v>0.16</v>
      </c>
      <c r="E15053" s="21">
        <v>0</v>
      </c>
      <c r="F15053" s="21" t="s">
        <v>2775</v>
      </c>
    </row>
    <row r="15054" spans="1:6">
      <c r="A15054" s="21" t="s">
        <v>3517</v>
      </c>
      <c r="B15054" s="21" t="s">
        <v>40892</v>
      </c>
      <c r="C15054" s="21" t="s">
        <v>4760</v>
      </c>
      <c r="D15054" s="21">
        <v>0.56000000000000005</v>
      </c>
      <c r="E15054" s="21">
        <v>0</v>
      </c>
      <c r="F15054" s="21" t="s">
        <v>2775</v>
      </c>
    </row>
    <row r="15055" spans="1:6">
      <c r="A15055" s="21" t="s">
        <v>19758</v>
      </c>
      <c r="B15055" s="21" t="s">
        <v>40894</v>
      </c>
      <c r="C15055" s="21" t="s">
        <v>41328</v>
      </c>
      <c r="D15055" s="21">
        <v>0.04</v>
      </c>
      <c r="E15055" s="21">
        <v>0</v>
      </c>
      <c r="F15055" s="21" t="s">
        <v>2775</v>
      </c>
    </row>
    <row r="15056" spans="1:6">
      <c r="A15056" s="21" t="s">
        <v>1969</v>
      </c>
      <c r="B15056" s="21" t="s">
        <v>40896</v>
      </c>
      <c r="C15056" s="21" t="s">
        <v>42070</v>
      </c>
      <c r="D15056" s="21">
        <v>3</v>
      </c>
      <c r="E15056" s="21">
        <v>0</v>
      </c>
      <c r="F15056" s="21" t="s">
        <v>2775</v>
      </c>
    </row>
    <row r="15057" spans="1:6">
      <c r="A15057" s="21" t="s">
        <v>19759</v>
      </c>
      <c r="B15057" s="21" t="s">
        <v>40891</v>
      </c>
      <c r="C15057" s="21" t="s">
        <v>4910</v>
      </c>
      <c r="D15057" s="21">
        <v>2</v>
      </c>
      <c r="E15057" s="21">
        <v>0</v>
      </c>
      <c r="F15057" s="21" t="s">
        <v>2775</v>
      </c>
    </row>
    <row r="15058" spans="1:6">
      <c r="A15058" s="21" t="s">
        <v>19760</v>
      </c>
      <c r="B15058" s="21" t="s">
        <v>40890</v>
      </c>
      <c r="C15058" s="21" t="s">
        <v>47486</v>
      </c>
      <c r="D15058" s="21">
        <v>0</v>
      </c>
      <c r="E15058" s="21">
        <v>8</v>
      </c>
      <c r="F15058" s="21" t="s">
        <v>2775</v>
      </c>
    </row>
    <row r="15059" spans="1:6">
      <c r="A15059" s="21" t="s">
        <v>19761</v>
      </c>
      <c r="B15059" s="21" t="s">
        <v>40898</v>
      </c>
      <c r="C15059" s="21" t="s">
        <v>46284</v>
      </c>
      <c r="D15059" s="21">
        <v>1</v>
      </c>
      <c r="E15059" s="21">
        <v>0</v>
      </c>
      <c r="F15059" s="21" t="s">
        <v>2775</v>
      </c>
    </row>
    <row r="15060" spans="1:6">
      <c r="A15060" s="21" t="s">
        <v>19762</v>
      </c>
      <c r="B15060" s="21" t="s">
        <v>40891</v>
      </c>
      <c r="C15060" s="21" t="s">
        <v>4389</v>
      </c>
      <c r="D15060" s="21">
        <v>0.24</v>
      </c>
      <c r="E15060" s="21">
        <v>0</v>
      </c>
      <c r="F15060" s="21" t="s">
        <v>2775</v>
      </c>
    </row>
    <row r="15061" spans="1:6">
      <c r="A15061" s="21" t="s">
        <v>19763</v>
      </c>
      <c r="B15061" s="21" t="s">
        <v>40891</v>
      </c>
      <c r="C15061" s="21" t="s">
        <v>43606</v>
      </c>
      <c r="D15061" s="21">
        <v>1</v>
      </c>
      <c r="E15061" s="21">
        <v>0</v>
      </c>
      <c r="F15061" s="21" t="s">
        <v>2775</v>
      </c>
    </row>
    <row r="15062" spans="1:6">
      <c r="A15062" s="21" t="s">
        <v>19764</v>
      </c>
      <c r="B15062" s="21" t="s">
        <v>40891</v>
      </c>
      <c r="C15062" s="21" t="s">
        <v>44693</v>
      </c>
      <c r="D15062" s="21">
        <v>0.2</v>
      </c>
      <c r="E15062" s="21">
        <v>0</v>
      </c>
      <c r="F15062" s="21" t="s">
        <v>2775</v>
      </c>
    </row>
    <row r="15063" spans="1:6">
      <c r="A15063" s="21" t="s">
        <v>19765</v>
      </c>
      <c r="B15063" s="21" t="s">
        <v>40890</v>
      </c>
      <c r="C15063" s="21" t="s">
        <v>5136</v>
      </c>
      <c r="D15063" s="21">
        <v>0</v>
      </c>
      <c r="E15063" s="21">
        <v>7</v>
      </c>
      <c r="F15063" s="21" t="s">
        <v>2775</v>
      </c>
    </row>
    <row r="15064" spans="1:6">
      <c r="A15064" s="21" t="s">
        <v>19766</v>
      </c>
      <c r="B15064" s="21" t="s">
        <v>40890</v>
      </c>
      <c r="C15064" s="21" t="s">
        <v>43586</v>
      </c>
      <c r="D15064" s="21">
        <v>0</v>
      </c>
      <c r="E15064" s="21">
        <v>3</v>
      </c>
      <c r="F15064" s="21" t="s">
        <v>2775</v>
      </c>
    </row>
    <row r="15065" spans="1:6">
      <c r="A15065" s="21" t="s">
        <v>19767</v>
      </c>
      <c r="B15065" s="21" t="s">
        <v>40895</v>
      </c>
      <c r="C15065" s="21" t="s">
        <v>5156</v>
      </c>
      <c r="D15065" s="21">
        <v>0.04</v>
      </c>
      <c r="E15065" s="21">
        <v>0</v>
      </c>
      <c r="F15065" s="21" t="s">
        <v>2775</v>
      </c>
    </row>
    <row r="15066" spans="1:6">
      <c r="A15066" s="21" t="s">
        <v>19768</v>
      </c>
      <c r="B15066" s="21" t="s">
        <v>40891</v>
      </c>
      <c r="C15066" s="21" t="s">
        <v>47487</v>
      </c>
      <c r="D15066" s="21">
        <v>1</v>
      </c>
      <c r="E15066" s="21">
        <v>0</v>
      </c>
      <c r="F15066" s="21" t="s">
        <v>2775</v>
      </c>
    </row>
    <row r="15067" spans="1:6">
      <c r="A15067" s="21" t="s">
        <v>19769</v>
      </c>
      <c r="B15067" s="21" t="s">
        <v>40891</v>
      </c>
      <c r="C15067" s="21" t="s">
        <v>41145</v>
      </c>
      <c r="D15067" s="21">
        <v>0.2</v>
      </c>
      <c r="E15067" s="21">
        <v>0</v>
      </c>
      <c r="F15067" s="21" t="s">
        <v>2775</v>
      </c>
    </row>
    <row r="15068" spans="1:6">
      <c r="A15068" s="21" t="s">
        <v>19770</v>
      </c>
      <c r="B15068" s="21" t="s">
        <v>40890</v>
      </c>
      <c r="C15068" s="21" t="s">
        <v>47488</v>
      </c>
      <c r="D15068" s="21">
        <v>0</v>
      </c>
      <c r="E15068" s="21">
        <v>5</v>
      </c>
      <c r="F15068" s="21" t="s">
        <v>2775</v>
      </c>
    </row>
    <row r="15069" spans="1:6">
      <c r="A15069" s="21" t="s">
        <v>19771</v>
      </c>
      <c r="B15069" s="21" t="s">
        <v>40898</v>
      </c>
      <c r="C15069" s="21" t="s">
        <v>46284</v>
      </c>
      <c r="D15069" s="21">
        <v>1</v>
      </c>
      <c r="E15069" s="21">
        <v>0</v>
      </c>
      <c r="F15069" s="21" t="s">
        <v>2775</v>
      </c>
    </row>
    <row r="15070" spans="1:6">
      <c r="A15070" s="21" t="s">
        <v>19772</v>
      </c>
      <c r="B15070" s="21" t="s">
        <v>40891</v>
      </c>
      <c r="C15070" s="21" t="s">
        <v>41109</v>
      </c>
      <c r="D15070" s="21">
        <v>1</v>
      </c>
      <c r="E15070" s="21">
        <v>0</v>
      </c>
      <c r="F15070" s="21" t="s">
        <v>2775</v>
      </c>
    </row>
    <row r="15071" spans="1:6">
      <c r="A15071" s="21" t="s">
        <v>19773</v>
      </c>
      <c r="B15071" s="21" t="s">
        <v>40891</v>
      </c>
      <c r="C15071" s="21" t="s">
        <v>47489</v>
      </c>
      <c r="D15071" s="21">
        <v>0.16</v>
      </c>
      <c r="E15071" s="21">
        <v>0</v>
      </c>
      <c r="F15071" s="21" t="s">
        <v>2775</v>
      </c>
    </row>
    <row r="15072" spans="1:6">
      <c r="A15072" s="21" t="s">
        <v>19774</v>
      </c>
      <c r="B15072" s="21" t="s">
        <v>40891</v>
      </c>
      <c r="C15072" s="21" t="s">
        <v>47490</v>
      </c>
      <c r="D15072" s="21">
        <v>0.28000000000000003</v>
      </c>
      <c r="E15072" s="21">
        <v>0</v>
      </c>
      <c r="F15072" s="21" t="s">
        <v>2775</v>
      </c>
    </row>
    <row r="15073" spans="1:6">
      <c r="A15073" s="21" t="s">
        <v>19775</v>
      </c>
      <c r="B15073" s="21" t="s">
        <v>40898</v>
      </c>
      <c r="C15073" s="21" t="s">
        <v>47491</v>
      </c>
      <c r="D15073" s="21">
        <v>1</v>
      </c>
      <c r="E15073" s="21">
        <v>0</v>
      </c>
      <c r="F15073" s="21" t="s">
        <v>2775</v>
      </c>
    </row>
    <row r="15074" spans="1:6">
      <c r="A15074" s="21" t="s">
        <v>19776</v>
      </c>
      <c r="B15074" s="21" t="s">
        <v>40890</v>
      </c>
      <c r="C15074" s="21" t="s">
        <v>4859</v>
      </c>
      <c r="D15074" s="21">
        <v>0</v>
      </c>
      <c r="E15074" s="21">
        <v>5</v>
      </c>
      <c r="F15074" s="21" t="s">
        <v>2775</v>
      </c>
    </row>
    <row r="15075" spans="1:6">
      <c r="A15075" s="21" t="s">
        <v>19777</v>
      </c>
      <c r="B15075" s="21" t="s">
        <v>40891</v>
      </c>
      <c r="C15075" s="21" t="s">
        <v>47492</v>
      </c>
      <c r="D15075" s="21">
        <v>0.48</v>
      </c>
      <c r="E15075" s="21">
        <v>0</v>
      </c>
      <c r="F15075" s="21" t="s">
        <v>2775</v>
      </c>
    </row>
    <row r="15076" spans="1:6">
      <c r="A15076" s="21" t="s">
        <v>19778</v>
      </c>
      <c r="B15076" s="21" t="s">
        <v>40891</v>
      </c>
      <c r="C15076" s="21" t="s">
        <v>439</v>
      </c>
      <c r="D15076" s="21">
        <v>0.14000000000000001</v>
      </c>
      <c r="E15076" s="21">
        <v>0</v>
      </c>
      <c r="F15076" s="21" t="s">
        <v>2775</v>
      </c>
    </row>
    <row r="15077" spans="1:6">
      <c r="A15077" s="21" t="s">
        <v>4184</v>
      </c>
      <c r="B15077" s="21" t="s">
        <v>40901</v>
      </c>
      <c r="C15077" s="21" t="s">
        <v>5202</v>
      </c>
      <c r="D15077" s="21">
        <v>0</v>
      </c>
      <c r="E15077" s="21">
        <v>10</v>
      </c>
      <c r="F15077" s="21" t="s">
        <v>2775</v>
      </c>
    </row>
    <row r="15078" spans="1:6">
      <c r="A15078" s="21" t="s">
        <v>19779</v>
      </c>
      <c r="B15078" s="21" t="s">
        <v>40893</v>
      </c>
      <c r="C15078" s="21" t="s">
        <v>47493</v>
      </c>
      <c r="D15078" s="21">
        <v>0.04</v>
      </c>
      <c r="E15078" s="21">
        <v>0</v>
      </c>
      <c r="F15078" s="21" t="s">
        <v>2775</v>
      </c>
    </row>
    <row r="15079" spans="1:6">
      <c r="A15079" s="21" t="s">
        <v>19780</v>
      </c>
      <c r="B15079" s="21" t="s">
        <v>40893</v>
      </c>
      <c r="C15079" s="21" t="s">
        <v>41247</v>
      </c>
      <c r="D15079" s="21">
        <v>0.04</v>
      </c>
      <c r="E15079" s="21">
        <v>0</v>
      </c>
      <c r="F15079" s="21" t="s">
        <v>2775</v>
      </c>
    </row>
    <row r="15080" spans="1:6">
      <c r="A15080" s="21" t="s">
        <v>19781</v>
      </c>
      <c r="B15080" s="21" t="s">
        <v>40898</v>
      </c>
      <c r="C15080" s="21" t="s">
        <v>40966</v>
      </c>
      <c r="D15080" s="21">
        <v>0.14000000000000001</v>
      </c>
      <c r="E15080" s="21">
        <v>0</v>
      </c>
      <c r="F15080" s="21" t="s">
        <v>2775</v>
      </c>
    </row>
    <row r="15081" spans="1:6">
      <c r="A15081" s="21" t="s">
        <v>19782</v>
      </c>
      <c r="B15081" s="21" t="s">
        <v>40899</v>
      </c>
      <c r="C15081" s="21" t="s">
        <v>47494</v>
      </c>
      <c r="D15081" s="21">
        <v>0</v>
      </c>
      <c r="E15081" s="21">
        <v>8</v>
      </c>
      <c r="F15081" s="21" t="s">
        <v>2775</v>
      </c>
    </row>
    <row r="15082" spans="1:6">
      <c r="A15082" s="21" t="s">
        <v>19783</v>
      </c>
      <c r="B15082" s="21" t="s">
        <v>40891</v>
      </c>
      <c r="C15082" s="21" t="s">
        <v>47495</v>
      </c>
      <c r="D15082" s="21">
        <v>2</v>
      </c>
      <c r="E15082" s="21">
        <v>0</v>
      </c>
      <c r="F15082" s="21" t="s">
        <v>2775</v>
      </c>
    </row>
    <row r="15083" spans="1:6">
      <c r="A15083" s="21" t="s">
        <v>19784</v>
      </c>
      <c r="B15083" s="21" t="s">
        <v>40891</v>
      </c>
      <c r="C15083" s="21" t="s">
        <v>47496</v>
      </c>
      <c r="D15083" s="21">
        <v>0.16</v>
      </c>
      <c r="E15083" s="21">
        <v>0</v>
      </c>
      <c r="F15083" s="21" t="s">
        <v>2775</v>
      </c>
    </row>
    <row r="15084" spans="1:6">
      <c r="A15084" s="21" t="s">
        <v>19785</v>
      </c>
      <c r="B15084" s="21" t="s">
        <v>40891</v>
      </c>
      <c r="C15084" s="21" t="s">
        <v>47497</v>
      </c>
      <c r="D15084" s="21">
        <v>1</v>
      </c>
      <c r="E15084" s="21">
        <v>0</v>
      </c>
      <c r="F15084" s="21" t="s">
        <v>2775</v>
      </c>
    </row>
    <row r="15085" spans="1:6">
      <c r="A15085" s="21" t="s">
        <v>19786</v>
      </c>
      <c r="B15085" s="21" t="s">
        <v>40891</v>
      </c>
      <c r="C15085" s="21" t="s">
        <v>42243</v>
      </c>
      <c r="D15085" s="21">
        <v>0.16</v>
      </c>
      <c r="E15085" s="21">
        <v>0</v>
      </c>
      <c r="F15085" s="21" t="s">
        <v>2775</v>
      </c>
    </row>
    <row r="15086" spans="1:6">
      <c r="A15086" s="21" t="s">
        <v>19787</v>
      </c>
      <c r="B15086" s="21" t="s">
        <v>40891</v>
      </c>
      <c r="C15086" s="21" t="s">
        <v>47498</v>
      </c>
      <c r="D15086" s="21">
        <v>4</v>
      </c>
      <c r="E15086" s="21">
        <v>0</v>
      </c>
      <c r="F15086" s="21" t="s">
        <v>2775</v>
      </c>
    </row>
    <row r="15087" spans="1:6">
      <c r="A15087" s="21" t="s">
        <v>19788</v>
      </c>
      <c r="B15087" s="21" t="s">
        <v>40898</v>
      </c>
      <c r="C15087" s="21" t="s">
        <v>25</v>
      </c>
      <c r="D15087" s="21">
        <v>0.28000000000000003</v>
      </c>
      <c r="E15087" s="21">
        <v>0</v>
      </c>
      <c r="F15087" s="21" t="s">
        <v>2775</v>
      </c>
    </row>
    <row r="15088" spans="1:6">
      <c r="A15088" s="21" t="s">
        <v>19789</v>
      </c>
      <c r="B15088" s="21" t="s">
        <v>40891</v>
      </c>
      <c r="C15088" s="21" t="s">
        <v>4389</v>
      </c>
      <c r="D15088" s="21">
        <v>0.16</v>
      </c>
      <c r="E15088" s="21">
        <v>0</v>
      </c>
      <c r="F15088" s="21" t="s">
        <v>2775</v>
      </c>
    </row>
    <row r="15089" spans="1:6">
      <c r="A15089" s="21" t="s">
        <v>2945</v>
      </c>
      <c r="B15089" s="21" t="s">
        <v>40903</v>
      </c>
      <c r="C15089" s="21" t="s">
        <v>4433</v>
      </c>
      <c r="D15089" s="21">
        <v>1</v>
      </c>
      <c r="E15089" s="21">
        <v>0</v>
      </c>
      <c r="F15089" s="21" t="s">
        <v>2775</v>
      </c>
    </row>
    <row r="15090" spans="1:6">
      <c r="A15090" s="21" t="s">
        <v>19790</v>
      </c>
      <c r="B15090" s="21" t="s">
        <v>40891</v>
      </c>
      <c r="C15090" s="21" t="s">
        <v>425</v>
      </c>
      <c r="D15090" s="21">
        <v>1</v>
      </c>
      <c r="E15090" s="21">
        <v>0</v>
      </c>
      <c r="F15090" s="21" t="s">
        <v>2775</v>
      </c>
    </row>
    <row r="15091" spans="1:6">
      <c r="A15091" s="21" t="s">
        <v>19791</v>
      </c>
      <c r="B15091" s="21" t="s">
        <v>40890</v>
      </c>
      <c r="C15091" s="21" t="s">
        <v>42974</v>
      </c>
      <c r="D15091" s="21">
        <v>0</v>
      </c>
      <c r="E15091" s="21">
        <v>5</v>
      </c>
      <c r="F15091" s="21" t="s">
        <v>2775</v>
      </c>
    </row>
    <row r="15092" spans="1:6">
      <c r="A15092" s="21" t="s">
        <v>2318</v>
      </c>
      <c r="B15092" s="21" t="s">
        <v>40896</v>
      </c>
      <c r="C15092" s="21" t="s">
        <v>47499</v>
      </c>
      <c r="D15092" s="21">
        <v>1.25</v>
      </c>
      <c r="E15092" s="21">
        <v>0</v>
      </c>
      <c r="F15092" s="21" t="s">
        <v>2775</v>
      </c>
    </row>
    <row r="15093" spans="1:6">
      <c r="A15093" s="21" t="s">
        <v>19792</v>
      </c>
      <c r="B15093" s="21" t="s">
        <v>40890</v>
      </c>
      <c r="C15093" s="21" t="s">
        <v>43450</v>
      </c>
      <c r="D15093" s="21">
        <v>0</v>
      </c>
      <c r="E15093" s="21">
        <v>5</v>
      </c>
      <c r="F15093" s="21" t="s">
        <v>2775</v>
      </c>
    </row>
    <row r="15094" spans="1:6">
      <c r="A15094" s="21" t="s">
        <v>19793</v>
      </c>
      <c r="B15094" s="21" t="s">
        <v>40891</v>
      </c>
      <c r="C15094" s="21" t="s">
        <v>41481</v>
      </c>
      <c r="D15094" s="21">
        <v>0.24</v>
      </c>
      <c r="E15094" s="21">
        <v>0</v>
      </c>
      <c r="F15094" s="21" t="s">
        <v>2775</v>
      </c>
    </row>
    <row r="15095" spans="1:6">
      <c r="A15095" s="21" t="s">
        <v>19794</v>
      </c>
      <c r="B15095" s="21" t="s">
        <v>40905</v>
      </c>
      <c r="C15095" s="21" t="s">
        <v>47500</v>
      </c>
      <c r="D15095" s="21">
        <v>0</v>
      </c>
      <c r="E15095" s="21">
        <v>5</v>
      </c>
      <c r="F15095" s="21" t="s">
        <v>2775</v>
      </c>
    </row>
    <row r="15096" spans="1:6">
      <c r="A15096" s="21" t="s">
        <v>19795</v>
      </c>
      <c r="B15096" s="21" t="s">
        <v>40898</v>
      </c>
      <c r="C15096" s="21" t="s">
        <v>46284</v>
      </c>
      <c r="D15096" s="21">
        <v>1</v>
      </c>
      <c r="E15096" s="21">
        <v>0</v>
      </c>
      <c r="F15096" s="21" t="s">
        <v>2775</v>
      </c>
    </row>
    <row r="15097" spans="1:6">
      <c r="A15097" s="21" t="s">
        <v>19796</v>
      </c>
      <c r="B15097" s="21" t="s">
        <v>40898</v>
      </c>
      <c r="C15097" s="21" t="s">
        <v>47501</v>
      </c>
      <c r="D15097" s="21">
        <v>1</v>
      </c>
      <c r="E15097" s="21">
        <v>0</v>
      </c>
      <c r="F15097" s="21" t="s">
        <v>2775</v>
      </c>
    </row>
    <row r="15098" spans="1:6">
      <c r="A15098" s="21" t="s">
        <v>19797</v>
      </c>
      <c r="B15098" s="21" t="s">
        <v>40890</v>
      </c>
      <c r="C15098" s="21" t="s">
        <v>47502</v>
      </c>
      <c r="D15098" s="21">
        <v>0</v>
      </c>
      <c r="E15098" s="21">
        <v>10</v>
      </c>
      <c r="F15098" s="21" t="s">
        <v>2775</v>
      </c>
    </row>
    <row r="15099" spans="1:6">
      <c r="A15099" s="21" t="s">
        <v>19798</v>
      </c>
      <c r="B15099" s="21" t="s">
        <v>40898</v>
      </c>
      <c r="C15099" s="21" t="s">
        <v>4393</v>
      </c>
      <c r="D15099" s="21">
        <v>1</v>
      </c>
      <c r="E15099" s="21">
        <v>0</v>
      </c>
      <c r="F15099" s="21" t="s">
        <v>2775</v>
      </c>
    </row>
    <row r="15100" spans="1:6">
      <c r="A15100" s="21" t="s">
        <v>19799</v>
      </c>
      <c r="B15100" s="21" t="s">
        <v>40891</v>
      </c>
      <c r="C15100" s="21" t="s">
        <v>42408</v>
      </c>
      <c r="D15100" s="21">
        <v>1</v>
      </c>
      <c r="E15100" s="21">
        <v>0</v>
      </c>
      <c r="F15100" s="21" t="s">
        <v>2775</v>
      </c>
    </row>
    <row r="15101" spans="1:6">
      <c r="A15101" s="21" t="s">
        <v>19800</v>
      </c>
      <c r="B15101" s="21" t="s">
        <v>40891</v>
      </c>
      <c r="C15101" s="21" t="s">
        <v>43968</v>
      </c>
      <c r="D15101" s="21">
        <v>0.2</v>
      </c>
      <c r="E15101" s="21">
        <v>0</v>
      </c>
      <c r="F15101" s="21" t="s">
        <v>2775</v>
      </c>
    </row>
    <row r="15102" spans="1:6">
      <c r="A15102" s="21" t="s">
        <v>19801</v>
      </c>
      <c r="B15102" s="21" t="s">
        <v>40905</v>
      </c>
      <c r="C15102" s="21" t="s">
        <v>47503</v>
      </c>
      <c r="D15102" s="21">
        <v>0</v>
      </c>
      <c r="E15102" s="21">
        <v>5</v>
      </c>
      <c r="F15102" s="21" t="s">
        <v>2775</v>
      </c>
    </row>
    <row r="15103" spans="1:6">
      <c r="A15103" s="21" t="s">
        <v>19802</v>
      </c>
      <c r="B15103" s="21" t="s">
        <v>40891</v>
      </c>
      <c r="C15103" s="21" t="s">
        <v>41038</v>
      </c>
      <c r="D15103" s="21">
        <v>0.24</v>
      </c>
      <c r="E15103" s="21">
        <v>0</v>
      </c>
      <c r="F15103" s="21" t="s">
        <v>2775</v>
      </c>
    </row>
    <row r="15104" spans="1:6">
      <c r="A15104" s="21" t="s">
        <v>19803</v>
      </c>
      <c r="B15104" s="21" t="s">
        <v>40890</v>
      </c>
      <c r="C15104" s="21" t="s">
        <v>4393</v>
      </c>
      <c r="D15104" s="21">
        <v>0</v>
      </c>
      <c r="E15104" s="21">
        <v>5</v>
      </c>
      <c r="F15104" s="21" t="s">
        <v>2775</v>
      </c>
    </row>
    <row r="15105" spans="1:6">
      <c r="A15105" s="21" t="s">
        <v>19804</v>
      </c>
      <c r="B15105" s="21" t="s">
        <v>40891</v>
      </c>
      <c r="C15105" s="21" t="s">
        <v>41164</v>
      </c>
      <c r="D15105" s="21">
        <v>0.5</v>
      </c>
      <c r="E15105" s="21">
        <v>0</v>
      </c>
      <c r="F15105" s="21" t="s">
        <v>2775</v>
      </c>
    </row>
    <row r="15106" spans="1:6">
      <c r="A15106" s="21" t="s">
        <v>19805</v>
      </c>
      <c r="B15106" s="21" t="s">
        <v>40891</v>
      </c>
      <c r="C15106" s="21" t="s">
        <v>47504</v>
      </c>
      <c r="D15106" s="21">
        <v>0.2</v>
      </c>
      <c r="E15106" s="21">
        <v>0</v>
      </c>
      <c r="F15106" s="21" t="s">
        <v>2775</v>
      </c>
    </row>
    <row r="15107" spans="1:6">
      <c r="A15107" s="21" t="s">
        <v>19806</v>
      </c>
      <c r="B15107" s="21" t="s">
        <v>40891</v>
      </c>
      <c r="C15107" s="21" t="s">
        <v>47505</v>
      </c>
      <c r="D15107" s="21">
        <v>0.12</v>
      </c>
      <c r="E15107" s="21">
        <v>0</v>
      </c>
      <c r="F15107" s="21" t="s">
        <v>2775</v>
      </c>
    </row>
    <row r="15108" spans="1:6">
      <c r="A15108" s="21" t="s">
        <v>950</v>
      </c>
      <c r="B15108" s="21" t="s">
        <v>40901</v>
      </c>
      <c r="C15108" s="21" t="s">
        <v>5221</v>
      </c>
      <c r="D15108" s="21">
        <v>0</v>
      </c>
      <c r="E15108" s="21">
        <v>11</v>
      </c>
      <c r="F15108" s="21" t="s">
        <v>2775</v>
      </c>
    </row>
    <row r="15109" spans="1:6">
      <c r="A15109" s="21" t="s">
        <v>19807</v>
      </c>
      <c r="B15109" s="21" t="s">
        <v>40890</v>
      </c>
      <c r="C15109" s="21" t="s">
        <v>41137</v>
      </c>
      <c r="D15109" s="21">
        <v>0</v>
      </c>
      <c r="E15109" s="21">
        <v>5</v>
      </c>
      <c r="F15109" s="21" t="s">
        <v>2775</v>
      </c>
    </row>
    <row r="15110" spans="1:6">
      <c r="A15110" s="21" t="s">
        <v>19808</v>
      </c>
      <c r="B15110" s="21" t="s">
        <v>40891</v>
      </c>
      <c r="C15110" s="21" t="s">
        <v>42360</v>
      </c>
      <c r="D15110" s="21">
        <v>0.32</v>
      </c>
      <c r="E15110" s="21">
        <v>0</v>
      </c>
      <c r="F15110" s="21" t="s">
        <v>2775</v>
      </c>
    </row>
    <row r="15111" spans="1:6">
      <c r="A15111" s="21" t="s">
        <v>19809</v>
      </c>
      <c r="B15111" s="21" t="s">
        <v>40891</v>
      </c>
      <c r="C15111" s="21" t="s">
        <v>47506</v>
      </c>
      <c r="D15111" s="21">
        <v>0.25</v>
      </c>
      <c r="E15111" s="21">
        <v>0</v>
      </c>
      <c r="F15111" s="21" t="s">
        <v>2775</v>
      </c>
    </row>
    <row r="15112" spans="1:6">
      <c r="A15112" s="21" t="s">
        <v>19810</v>
      </c>
      <c r="B15112" s="21" t="s">
        <v>40891</v>
      </c>
      <c r="C15112" s="21" t="s">
        <v>47507</v>
      </c>
      <c r="D15112" s="21">
        <v>0.2</v>
      </c>
      <c r="E15112" s="21">
        <v>0</v>
      </c>
      <c r="F15112" s="21" t="s">
        <v>2775</v>
      </c>
    </row>
    <row r="15113" spans="1:6">
      <c r="A15113" s="21" t="s">
        <v>19811</v>
      </c>
      <c r="B15113" s="21" t="s">
        <v>40890</v>
      </c>
      <c r="C15113" s="21" t="s">
        <v>47508</v>
      </c>
      <c r="D15113" s="21">
        <v>0</v>
      </c>
      <c r="E15113" s="21">
        <v>10</v>
      </c>
      <c r="F15113" s="21" t="s">
        <v>2775</v>
      </c>
    </row>
    <row r="15114" spans="1:6">
      <c r="A15114" s="21" t="s">
        <v>19812</v>
      </c>
      <c r="B15114" s="21" t="s">
        <v>40898</v>
      </c>
      <c r="C15114" s="21" t="s">
        <v>4556</v>
      </c>
      <c r="D15114" s="21">
        <v>0.5</v>
      </c>
      <c r="E15114" s="21">
        <v>0</v>
      </c>
      <c r="F15114" s="21" t="s">
        <v>2775</v>
      </c>
    </row>
    <row r="15115" spans="1:6">
      <c r="A15115" s="21" t="s">
        <v>19813</v>
      </c>
      <c r="B15115" s="21" t="s">
        <v>40891</v>
      </c>
      <c r="C15115" s="21" t="s">
        <v>47509</v>
      </c>
      <c r="D15115" s="21">
        <v>0.46</v>
      </c>
      <c r="E15115" s="21">
        <v>0</v>
      </c>
      <c r="F15115" s="21" t="s">
        <v>2775</v>
      </c>
    </row>
    <row r="15116" spans="1:6">
      <c r="A15116" s="21" t="s">
        <v>19814</v>
      </c>
      <c r="B15116" s="21" t="s">
        <v>40891</v>
      </c>
      <c r="C15116" s="21" t="s">
        <v>47510</v>
      </c>
      <c r="D15116" s="21">
        <v>0.26</v>
      </c>
      <c r="E15116" s="21">
        <v>0</v>
      </c>
      <c r="F15116" s="21" t="s">
        <v>2775</v>
      </c>
    </row>
    <row r="15117" spans="1:6">
      <c r="A15117" s="21" t="s">
        <v>19815</v>
      </c>
      <c r="B15117" s="21" t="s">
        <v>40893</v>
      </c>
      <c r="C15117" s="21" t="s">
        <v>47511</v>
      </c>
      <c r="D15117" s="21">
        <v>0.04</v>
      </c>
      <c r="E15117" s="21">
        <v>0</v>
      </c>
      <c r="F15117" s="21" t="s">
        <v>2775</v>
      </c>
    </row>
    <row r="15118" spans="1:6">
      <c r="A15118" s="21" t="s">
        <v>19816</v>
      </c>
      <c r="B15118" s="21" t="s">
        <v>40898</v>
      </c>
      <c r="C15118" s="21" t="s">
        <v>47512</v>
      </c>
      <c r="D15118" s="21">
        <v>1</v>
      </c>
      <c r="E15118" s="21">
        <v>0</v>
      </c>
      <c r="F15118" s="21" t="s">
        <v>2775</v>
      </c>
    </row>
    <row r="15119" spans="1:6">
      <c r="A15119" s="21" t="s">
        <v>19817</v>
      </c>
      <c r="B15119" s="21" t="s">
        <v>40891</v>
      </c>
      <c r="C15119" s="21" t="s">
        <v>4629</v>
      </c>
      <c r="D15119" s="21">
        <v>0.16</v>
      </c>
      <c r="E15119" s="21">
        <v>0</v>
      </c>
      <c r="F15119" s="21" t="s">
        <v>2775</v>
      </c>
    </row>
    <row r="15120" spans="1:6">
      <c r="A15120" s="21" t="s">
        <v>19818</v>
      </c>
      <c r="B15120" s="21" t="s">
        <v>40890</v>
      </c>
      <c r="C15120" s="21" t="s">
        <v>41927</v>
      </c>
      <c r="D15120" s="21">
        <v>0</v>
      </c>
      <c r="E15120" s="21">
        <v>5</v>
      </c>
      <c r="F15120" s="21" t="s">
        <v>2775</v>
      </c>
    </row>
    <row r="15121" spans="1:6">
      <c r="A15121" s="21" t="s">
        <v>19819</v>
      </c>
      <c r="B15121" s="21" t="s">
        <v>40891</v>
      </c>
      <c r="C15121" s="21" t="s">
        <v>41385</v>
      </c>
      <c r="D15121" s="21">
        <v>1</v>
      </c>
      <c r="E15121" s="21">
        <v>0</v>
      </c>
      <c r="F15121" s="21" t="s">
        <v>2775</v>
      </c>
    </row>
    <row r="15122" spans="1:6">
      <c r="A15122" s="21" t="s">
        <v>3287</v>
      </c>
      <c r="B15122" s="21" t="s">
        <v>40892</v>
      </c>
      <c r="C15122" s="21" t="s">
        <v>4644</v>
      </c>
      <c r="D15122" s="21">
        <v>0.5</v>
      </c>
      <c r="E15122" s="21">
        <v>0</v>
      </c>
      <c r="F15122" s="21" t="s">
        <v>2775</v>
      </c>
    </row>
    <row r="15123" spans="1:6">
      <c r="A15123" s="21" t="s">
        <v>19820</v>
      </c>
      <c r="B15123" s="21" t="s">
        <v>40891</v>
      </c>
      <c r="C15123" s="21" t="s">
        <v>47513</v>
      </c>
      <c r="D15123" s="21">
        <v>1</v>
      </c>
      <c r="E15123" s="21">
        <v>0</v>
      </c>
      <c r="F15123" s="21" t="s">
        <v>2775</v>
      </c>
    </row>
    <row r="15124" spans="1:6">
      <c r="A15124" s="21" t="s">
        <v>19821</v>
      </c>
      <c r="B15124" s="21" t="s">
        <v>40905</v>
      </c>
      <c r="C15124" s="21" t="s">
        <v>41971</v>
      </c>
      <c r="D15124" s="21">
        <v>0</v>
      </c>
      <c r="E15124" s="21">
        <v>3</v>
      </c>
      <c r="F15124" s="21" t="s">
        <v>2775</v>
      </c>
    </row>
    <row r="15125" spans="1:6">
      <c r="A15125" s="21" t="s">
        <v>19822</v>
      </c>
      <c r="B15125" s="21" t="s">
        <v>40891</v>
      </c>
      <c r="C15125" s="21" t="s">
        <v>47514</v>
      </c>
      <c r="D15125" s="21">
        <v>1</v>
      </c>
      <c r="E15125" s="21">
        <v>0</v>
      </c>
      <c r="F15125" s="21" t="s">
        <v>2775</v>
      </c>
    </row>
    <row r="15126" spans="1:6">
      <c r="A15126" s="21" t="s">
        <v>19823</v>
      </c>
      <c r="B15126" s="21" t="s">
        <v>40895</v>
      </c>
      <c r="C15126" s="21" t="s">
        <v>47515</v>
      </c>
      <c r="D15126" s="21">
        <v>0.04</v>
      </c>
      <c r="E15126" s="21">
        <v>0</v>
      </c>
      <c r="F15126" s="21" t="s">
        <v>2775</v>
      </c>
    </row>
    <row r="15127" spans="1:6">
      <c r="A15127" s="21" t="s">
        <v>19824</v>
      </c>
      <c r="B15127" s="21" t="s">
        <v>40905</v>
      </c>
      <c r="C15127" s="21" t="s">
        <v>4966</v>
      </c>
      <c r="D15127" s="21">
        <v>0</v>
      </c>
      <c r="E15127" s="21">
        <v>5</v>
      </c>
      <c r="F15127" s="21" t="s">
        <v>2775</v>
      </c>
    </row>
    <row r="15128" spans="1:6">
      <c r="A15128" s="21" t="s">
        <v>19825</v>
      </c>
      <c r="B15128" s="21" t="s">
        <v>40890</v>
      </c>
      <c r="C15128" s="21" t="s">
        <v>5249</v>
      </c>
      <c r="D15128" s="21">
        <v>0</v>
      </c>
      <c r="E15128" s="21">
        <v>10</v>
      </c>
      <c r="F15128" s="21" t="s">
        <v>2775</v>
      </c>
    </row>
    <row r="15129" spans="1:6">
      <c r="A15129" s="21" t="s">
        <v>19826</v>
      </c>
      <c r="B15129" s="21" t="s">
        <v>40905</v>
      </c>
      <c r="C15129" s="21" t="s">
        <v>4665</v>
      </c>
      <c r="D15129" s="21">
        <v>0</v>
      </c>
      <c r="E15129" s="21">
        <v>5</v>
      </c>
      <c r="F15129" s="21" t="s">
        <v>2775</v>
      </c>
    </row>
    <row r="15130" spans="1:6">
      <c r="A15130" s="21" t="s">
        <v>19827</v>
      </c>
      <c r="B15130" s="21" t="s">
        <v>40890</v>
      </c>
      <c r="C15130" s="21" t="s">
        <v>47516</v>
      </c>
      <c r="D15130" s="21">
        <v>0</v>
      </c>
      <c r="E15130" s="21">
        <v>3</v>
      </c>
      <c r="F15130" s="21" t="s">
        <v>2775</v>
      </c>
    </row>
    <row r="15131" spans="1:6">
      <c r="A15131" s="21" t="s">
        <v>19828</v>
      </c>
      <c r="B15131" s="21" t="s">
        <v>40890</v>
      </c>
      <c r="C15131" s="21" t="s">
        <v>47517</v>
      </c>
      <c r="D15131" s="21">
        <v>0</v>
      </c>
      <c r="E15131" s="21">
        <v>10</v>
      </c>
      <c r="F15131" s="21" t="s">
        <v>2775</v>
      </c>
    </row>
    <row r="15132" spans="1:6">
      <c r="A15132" s="21" t="s">
        <v>19829</v>
      </c>
      <c r="B15132" s="21" t="s">
        <v>40899</v>
      </c>
      <c r="C15132" s="21" t="s">
        <v>47518</v>
      </c>
      <c r="D15132" s="21">
        <v>0</v>
      </c>
      <c r="E15132" s="21">
        <v>5</v>
      </c>
      <c r="F15132" s="21" t="s">
        <v>2775</v>
      </c>
    </row>
    <row r="15133" spans="1:6">
      <c r="A15133" s="21" t="s">
        <v>19830</v>
      </c>
      <c r="B15133" s="21" t="s">
        <v>40891</v>
      </c>
      <c r="C15133" s="21" t="s">
        <v>41145</v>
      </c>
      <c r="D15133" s="21">
        <v>0.48</v>
      </c>
      <c r="E15133" s="21">
        <v>0</v>
      </c>
      <c r="F15133" s="21" t="s">
        <v>2775</v>
      </c>
    </row>
    <row r="15134" spans="1:6">
      <c r="A15134" s="21" t="s">
        <v>19831</v>
      </c>
      <c r="B15134" s="21" t="s">
        <v>40891</v>
      </c>
      <c r="C15134" s="21" t="s">
        <v>41249</v>
      </c>
      <c r="D15134" s="21">
        <v>0.66</v>
      </c>
      <c r="E15134" s="21">
        <v>0</v>
      </c>
      <c r="F15134" s="21" t="s">
        <v>2775</v>
      </c>
    </row>
    <row r="15135" spans="1:6">
      <c r="A15135" s="21" t="s">
        <v>19832</v>
      </c>
      <c r="B15135" s="21" t="s">
        <v>40891</v>
      </c>
      <c r="C15135" s="21" t="s">
        <v>4335</v>
      </c>
      <c r="D15135" s="21">
        <v>0.2</v>
      </c>
      <c r="E15135" s="21">
        <v>0</v>
      </c>
      <c r="F15135" s="21" t="s">
        <v>2775</v>
      </c>
    </row>
    <row r="15136" spans="1:6">
      <c r="A15136" s="21" t="s">
        <v>19833</v>
      </c>
      <c r="B15136" s="21" t="s">
        <v>40898</v>
      </c>
      <c r="C15136" s="21" t="s">
        <v>25</v>
      </c>
      <c r="D15136" s="21">
        <v>1</v>
      </c>
      <c r="E15136" s="21">
        <v>0</v>
      </c>
      <c r="F15136" s="21" t="s">
        <v>2775</v>
      </c>
    </row>
    <row r="15137" spans="1:6">
      <c r="A15137" s="21" t="s">
        <v>19834</v>
      </c>
      <c r="B15137" s="21" t="s">
        <v>40891</v>
      </c>
      <c r="C15137" s="21" t="s">
        <v>47519</v>
      </c>
      <c r="D15137" s="21">
        <v>0.98</v>
      </c>
      <c r="E15137" s="21">
        <v>0</v>
      </c>
      <c r="F15137" s="21" t="s">
        <v>2775</v>
      </c>
    </row>
    <row r="15138" spans="1:6">
      <c r="A15138" s="21" t="s">
        <v>19835</v>
      </c>
      <c r="B15138" s="21" t="s">
        <v>40899</v>
      </c>
      <c r="C15138" s="21" t="s">
        <v>4999</v>
      </c>
      <c r="D15138" s="21">
        <v>0</v>
      </c>
      <c r="E15138" s="21">
        <v>3</v>
      </c>
      <c r="F15138" s="21" t="s">
        <v>2775</v>
      </c>
    </row>
    <row r="15139" spans="1:6">
      <c r="A15139" s="21" t="s">
        <v>19836</v>
      </c>
      <c r="B15139" s="21" t="s">
        <v>40898</v>
      </c>
      <c r="C15139" s="21" t="s">
        <v>47520</v>
      </c>
      <c r="D15139" s="21">
        <v>3</v>
      </c>
      <c r="E15139" s="21">
        <v>0</v>
      </c>
      <c r="F15139" s="21" t="s">
        <v>2775</v>
      </c>
    </row>
    <row r="15140" spans="1:6">
      <c r="A15140" s="21" t="s">
        <v>19837</v>
      </c>
      <c r="B15140" s="21" t="s">
        <v>40890</v>
      </c>
      <c r="C15140" s="21" t="s">
        <v>41162</v>
      </c>
      <c r="D15140" s="21">
        <v>0</v>
      </c>
      <c r="E15140" s="21">
        <v>5</v>
      </c>
      <c r="F15140" s="21" t="s">
        <v>2775</v>
      </c>
    </row>
    <row r="15141" spans="1:6">
      <c r="A15141" s="21" t="s">
        <v>19838</v>
      </c>
      <c r="B15141" s="21" t="s">
        <v>40890</v>
      </c>
      <c r="C15141" s="21" t="s">
        <v>41467</v>
      </c>
      <c r="D15141" s="21">
        <v>0</v>
      </c>
      <c r="E15141" s="21">
        <v>7</v>
      </c>
      <c r="F15141" s="21" t="s">
        <v>2775</v>
      </c>
    </row>
    <row r="15142" spans="1:6">
      <c r="A15142" s="21" t="s">
        <v>19839</v>
      </c>
      <c r="B15142" s="21" t="s">
        <v>40891</v>
      </c>
      <c r="C15142" s="21" t="s">
        <v>46609</v>
      </c>
      <c r="D15142" s="21">
        <v>1</v>
      </c>
      <c r="E15142" s="21">
        <v>0</v>
      </c>
      <c r="F15142" s="21" t="s">
        <v>2775</v>
      </c>
    </row>
    <row r="15143" spans="1:6">
      <c r="A15143" s="21" t="s">
        <v>19840</v>
      </c>
      <c r="B15143" s="21" t="s">
        <v>40898</v>
      </c>
      <c r="C15143" s="21" t="s">
        <v>4338</v>
      </c>
      <c r="D15143" s="21">
        <v>0.16</v>
      </c>
      <c r="E15143" s="21">
        <v>0</v>
      </c>
      <c r="F15143" s="21" t="s">
        <v>2775</v>
      </c>
    </row>
    <row r="15144" spans="1:6">
      <c r="A15144" s="21" t="s">
        <v>19841</v>
      </c>
      <c r="B15144" s="21" t="s">
        <v>40898</v>
      </c>
      <c r="C15144" s="21" t="s">
        <v>4862</v>
      </c>
      <c r="D15144" s="21">
        <v>1</v>
      </c>
      <c r="E15144" s="21">
        <v>0</v>
      </c>
      <c r="F15144" s="21" t="s">
        <v>2775</v>
      </c>
    </row>
    <row r="15145" spans="1:6">
      <c r="A15145" s="21" t="s">
        <v>19842</v>
      </c>
      <c r="B15145" s="21" t="s">
        <v>40895</v>
      </c>
      <c r="C15145" s="21" t="s">
        <v>47521</v>
      </c>
      <c r="D15145" s="21">
        <v>0.04</v>
      </c>
      <c r="E15145" s="21">
        <v>0</v>
      </c>
      <c r="F15145" s="21" t="s">
        <v>2775</v>
      </c>
    </row>
    <row r="15146" spans="1:6">
      <c r="A15146" s="21" t="s">
        <v>19843</v>
      </c>
      <c r="B15146" s="21" t="s">
        <v>40891</v>
      </c>
      <c r="C15146" s="21" t="s">
        <v>47522</v>
      </c>
      <c r="D15146" s="21">
        <v>1</v>
      </c>
      <c r="E15146" s="21">
        <v>0</v>
      </c>
      <c r="F15146" s="21" t="s">
        <v>2775</v>
      </c>
    </row>
    <row r="15147" spans="1:6">
      <c r="A15147" s="21" t="s">
        <v>19844</v>
      </c>
      <c r="B15147" s="21" t="s">
        <v>40898</v>
      </c>
      <c r="C15147" s="21" t="s">
        <v>47523</v>
      </c>
      <c r="D15147" s="21">
        <v>0.32</v>
      </c>
      <c r="E15147" s="21">
        <v>0</v>
      </c>
      <c r="F15147" s="21" t="s">
        <v>2775</v>
      </c>
    </row>
    <row r="15148" spans="1:6">
      <c r="A15148" s="21" t="s">
        <v>19845</v>
      </c>
      <c r="B15148" s="21" t="s">
        <v>40905</v>
      </c>
      <c r="C15148" s="21" t="s">
        <v>4464</v>
      </c>
      <c r="D15148" s="21">
        <v>0</v>
      </c>
      <c r="E15148" s="21">
        <v>5</v>
      </c>
      <c r="F15148" s="21" t="s">
        <v>2775</v>
      </c>
    </row>
    <row r="15149" spans="1:6">
      <c r="A15149" s="21" t="s">
        <v>19846</v>
      </c>
      <c r="B15149" s="21" t="s">
        <v>40891</v>
      </c>
      <c r="C15149" s="21" t="s">
        <v>47524</v>
      </c>
      <c r="D15149" s="21">
        <v>1</v>
      </c>
      <c r="E15149" s="21">
        <v>0</v>
      </c>
      <c r="F15149" s="21" t="s">
        <v>2775</v>
      </c>
    </row>
    <row r="15150" spans="1:6">
      <c r="A15150" s="21" t="s">
        <v>3289</v>
      </c>
      <c r="B15150" s="21" t="s">
        <v>40892</v>
      </c>
      <c r="C15150" s="21" t="s">
        <v>4646</v>
      </c>
      <c r="D15150" s="21">
        <v>0.5</v>
      </c>
      <c r="E15150" s="21">
        <v>0</v>
      </c>
      <c r="F15150" s="21" t="s">
        <v>2775</v>
      </c>
    </row>
    <row r="15151" spans="1:6">
      <c r="A15151" s="21" t="s">
        <v>2781</v>
      </c>
      <c r="B15151" s="21" t="s">
        <v>40903</v>
      </c>
      <c r="C15151" s="21" t="s">
        <v>4334</v>
      </c>
      <c r="D15151" s="21">
        <v>0.12</v>
      </c>
      <c r="E15151" s="21">
        <v>0</v>
      </c>
      <c r="F15151" s="21" t="s">
        <v>2775</v>
      </c>
    </row>
    <row r="15152" spans="1:6">
      <c r="A15152" s="21" t="s">
        <v>19847</v>
      </c>
      <c r="B15152" s="21" t="s">
        <v>40891</v>
      </c>
      <c r="C15152" s="21" t="s">
        <v>47525</v>
      </c>
      <c r="D15152" s="21">
        <v>1</v>
      </c>
      <c r="E15152" s="21">
        <v>0</v>
      </c>
      <c r="F15152" s="21" t="s">
        <v>2775</v>
      </c>
    </row>
    <row r="15153" spans="1:6">
      <c r="A15153" s="21" t="s">
        <v>19848</v>
      </c>
      <c r="B15153" s="21" t="s">
        <v>40893</v>
      </c>
      <c r="C15153" s="21" t="s">
        <v>4338</v>
      </c>
      <c r="D15153" s="21">
        <v>0.04</v>
      </c>
      <c r="E15153" s="21">
        <v>0</v>
      </c>
      <c r="F15153" s="21" t="s">
        <v>2775</v>
      </c>
    </row>
    <row r="15154" spans="1:6">
      <c r="A15154" s="21" t="s">
        <v>19849</v>
      </c>
      <c r="B15154" s="21" t="s">
        <v>40890</v>
      </c>
      <c r="C15154" s="21" t="s">
        <v>47526</v>
      </c>
      <c r="D15154" s="21">
        <v>0</v>
      </c>
      <c r="E15154" s="21">
        <v>3</v>
      </c>
      <c r="F15154" s="21" t="s">
        <v>2775</v>
      </c>
    </row>
    <row r="15155" spans="1:6">
      <c r="A15155" s="21" t="s">
        <v>19850</v>
      </c>
      <c r="B15155" s="21" t="s">
        <v>40890</v>
      </c>
      <c r="C15155" s="21" t="s">
        <v>46996</v>
      </c>
      <c r="D15155" s="21">
        <v>0.04</v>
      </c>
      <c r="E15155" s="21">
        <v>3</v>
      </c>
      <c r="F15155" s="21" t="s">
        <v>2775</v>
      </c>
    </row>
    <row r="15156" spans="1:6">
      <c r="A15156" s="21" t="s">
        <v>19851</v>
      </c>
      <c r="B15156" s="21" t="s">
        <v>40891</v>
      </c>
      <c r="C15156" s="21" t="s">
        <v>425</v>
      </c>
      <c r="D15156" s="21">
        <v>0.16</v>
      </c>
      <c r="E15156" s="21">
        <v>0</v>
      </c>
      <c r="F15156" s="21" t="s">
        <v>2775</v>
      </c>
    </row>
    <row r="15157" spans="1:6">
      <c r="A15157" s="21" t="s">
        <v>19852</v>
      </c>
      <c r="B15157" s="21" t="s">
        <v>40898</v>
      </c>
      <c r="C15157" s="21" t="s">
        <v>4334</v>
      </c>
      <c r="D15157" s="21">
        <v>1</v>
      </c>
      <c r="E15157" s="21">
        <v>0</v>
      </c>
      <c r="F15157" s="21" t="s">
        <v>2775</v>
      </c>
    </row>
    <row r="15158" spans="1:6">
      <c r="A15158" s="21" t="s">
        <v>19853</v>
      </c>
      <c r="B15158" s="21" t="s">
        <v>40890</v>
      </c>
      <c r="C15158" s="21" t="s">
        <v>47527</v>
      </c>
      <c r="D15158" s="21">
        <v>0</v>
      </c>
      <c r="E15158" s="21">
        <v>3</v>
      </c>
      <c r="F15158" s="21" t="s">
        <v>2775</v>
      </c>
    </row>
    <row r="15159" spans="1:6">
      <c r="A15159" s="21" t="s">
        <v>19854</v>
      </c>
      <c r="B15159" s="21" t="s">
        <v>40891</v>
      </c>
      <c r="C15159" s="21" t="s">
        <v>47528</v>
      </c>
      <c r="D15159" s="21">
        <v>0.5</v>
      </c>
      <c r="E15159" s="21">
        <v>0</v>
      </c>
      <c r="F15159" s="21" t="s">
        <v>2775</v>
      </c>
    </row>
    <row r="15160" spans="1:6">
      <c r="A15160" s="21" t="s">
        <v>19855</v>
      </c>
      <c r="B15160" s="21" t="s">
        <v>40890</v>
      </c>
      <c r="C15160" s="21" t="s">
        <v>43099</v>
      </c>
      <c r="D15160" s="21">
        <v>0</v>
      </c>
      <c r="E15160" s="21">
        <v>3</v>
      </c>
      <c r="F15160" s="21" t="s">
        <v>2775</v>
      </c>
    </row>
    <row r="15161" spans="1:6">
      <c r="A15161" s="21" t="s">
        <v>19856</v>
      </c>
      <c r="B15161" s="21" t="s">
        <v>40896</v>
      </c>
      <c r="C15161" s="21" t="s">
        <v>4804</v>
      </c>
      <c r="D15161" s="21">
        <v>0.16</v>
      </c>
      <c r="E15161" s="21">
        <v>0</v>
      </c>
      <c r="F15161" s="21" t="s">
        <v>2775</v>
      </c>
    </row>
    <row r="15162" spans="1:6">
      <c r="A15162" s="21" t="s">
        <v>19857</v>
      </c>
      <c r="B15162" s="21" t="s">
        <v>40891</v>
      </c>
      <c r="C15162" s="21" t="s">
        <v>47529</v>
      </c>
      <c r="D15162" s="21">
        <v>1</v>
      </c>
      <c r="E15162" s="21">
        <v>0</v>
      </c>
      <c r="F15162" s="21" t="s">
        <v>2775</v>
      </c>
    </row>
    <row r="15163" spans="1:6">
      <c r="A15163" s="21" t="s">
        <v>19858</v>
      </c>
      <c r="B15163" s="21" t="s">
        <v>40891</v>
      </c>
      <c r="C15163" s="21" t="s">
        <v>47530</v>
      </c>
      <c r="D15163" s="21">
        <v>1</v>
      </c>
      <c r="E15163" s="21">
        <v>0</v>
      </c>
      <c r="F15163" s="21" t="s">
        <v>2775</v>
      </c>
    </row>
    <row r="15164" spans="1:6">
      <c r="A15164" s="21" t="s">
        <v>19859</v>
      </c>
      <c r="B15164" s="21" t="s">
        <v>40891</v>
      </c>
      <c r="C15164" s="21" t="s">
        <v>47531</v>
      </c>
      <c r="D15164" s="21">
        <v>1</v>
      </c>
      <c r="E15164" s="21">
        <v>0</v>
      </c>
      <c r="F15164" s="21" t="s">
        <v>2775</v>
      </c>
    </row>
    <row r="15165" spans="1:6">
      <c r="A15165" s="21" t="s">
        <v>19860</v>
      </c>
      <c r="B15165" s="21" t="s">
        <v>40890</v>
      </c>
      <c r="C15165" s="21" t="s">
        <v>41020</v>
      </c>
      <c r="D15165" s="21">
        <v>0</v>
      </c>
      <c r="E15165" s="21">
        <v>5</v>
      </c>
      <c r="F15165" s="21" t="s">
        <v>2775</v>
      </c>
    </row>
    <row r="15166" spans="1:6">
      <c r="A15166" s="21" t="s">
        <v>19861</v>
      </c>
      <c r="B15166" s="21" t="s">
        <v>40899</v>
      </c>
      <c r="C15166" s="21" t="s">
        <v>41094</v>
      </c>
      <c r="D15166" s="21">
        <v>0</v>
      </c>
      <c r="E15166" s="21">
        <v>5</v>
      </c>
      <c r="F15166" s="21" t="s">
        <v>2775</v>
      </c>
    </row>
    <row r="15167" spans="1:6">
      <c r="A15167" s="21" t="s">
        <v>19862</v>
      </c>
      <c r="B15167" s="21" t="s">
        <v>40890</v>
      </c>
      <c r="C15167" s="21" t="s">
        <v>41520</v>
      </c>
      <c r="D15167" s="21">
        <v>0</v>
      </c>
      <c r="E15167" s="21">
        <v>3</v>
      </c>
      <c r="F15167" s="21" t="s">
        <v>2775</v>
      </c>
    </row>
    <row r="15168" spans="1:6">
      <c r="A15168" s="21" t="s">
        <v>19863</v>
      </c>
      <c r="B15168" s="21" t="s">
        <v>40891</v>
      </c>
      <c r="C15168" s="21" t="s">
        <v>42319</v>
      </c>
      <c r="D15168" s="21">
        <v>3</v>
      </c>
      <c r="E15168" s="21">
        <v>0</v>
      </c>
      <c r="F15168" s="21" t="s">
        <v>2775</v>
      </c>
    </row>
    <row r="15169" spans="1:6">
      <c r="A15169" s="21" t="s">
        <v>19864</v>
      </c>
      <c r="B15169" s="21" t="s">
        <v>40891</v>
      </c>
      <c r="C15169" s="21" t="s">
        <v>47532</v>
      </c>
      <c r="D15169" s="21">
        <v>1</v>
      </c>
      <c r="E15169" s="21">
        <v>0</v>
      </c>
      <c r="F15169" s="21" t="s">
        <v>2775</v>
      </c>
    </row>
    <row r="15170" spans="1:6">
      <c r="A15170" s="21" t="s">
        <v>19865</v>
      </c>
      <c r="B15170" s="21" t="s">
        <v>40891</v>
      </c>
      <c r="C15170" s="21" t="s">
        <v>47533</v>
      </c>
      <c r="D15170" s="21">
        <v>1</v>
      </c>
      <c r="E15170" s="21">
        <v>0</v>
      </c>
      <c r="F15170" s="21" t="s">
        <v>2775</v>
      </c>
    </row>
    <row r="15171" spans="1:6">
      <c r="A15171" s="21" t="s">
        <v>19866</v>
      </c>
      <c r="B15171" s="21" t="s">
        <v>40895</v>
      </c>
      <c r="C15171" s="21" t="s">
        <v>5062</v>
      </c>
      <c r="D15171" s="21">
        <v>0.04</v>
      </c>
      <c r="E15171" s="21">
        <v>0</v>
      </c>
      <c r="F15171" s="21" t="s">
        <v>2775</v>
      </c>
    </row>
    <row r="15172" spans="1:6">
      <c r="A15172" s="21" t="s">
        <v>19867</v>
      </c>
      <c r="B15172" s="21" t="s">
        <v>40894</v>
      </c>
      <c r="C15172" s="21" t="s">
        <v>47534</v>
      </c>
      <c r="D15172" s="21">
        <v>0.04</v>
      </c>
      <c r="E15172" s="21">
        <v>0</v>
      </c>
      <c r="F15172" s="21" t="s">
        <v>2775</v>
      </c>
    </row>
    <row r="15173" spans="1:6">
      <c r="A15173" s="21" t="s">
        <v>19868</v>
      </c>
      <c r="B15173" s="21" t="s">
        <v>40893</v>
      </c>
      <c r="C15173" s="21" t="s">
        <v>44073</v>
      </c>
      <c r="D15173" s="21">
        <v>0.04</v>
      </c>
      <c r="E15173" s="21">
        <v>0</v>
      </c>
      <c r="F15173" s="21" t="s">
        <v>2775</v>
      </c>
    </row>
    <row r="15174" spans="1:6">
      <c r="A15174" s="21" t="s">
        <v>3291</v>
      </c>
      <c r="B15174" s="21" t="s">
        <v>40892</v>
      </c>
      <c r="C15174" s="21" t="s">
        <v>4549</v>
      </c>
      <c r="D15174" s="21">
        <v>0.5</v>
      </c>
      <c r="E15174" s="21">
        <v>0</v>
      </c>
      <c r="F15174" s="21" t="s">
        <v>2775</v>
      </c>
    </row>
    <row r="15175" spans="1:6">
      <c r="A15175" s="21" t="s">
        <v>19869</v>
      </c>
      <c r="B15175" s="21" t="s">
        <v>40899</v>
      </c>
      <c r="C15175" s="21" t="s">
        <v>46284</v>
      </c>
      <c r="D15175" s="21">
        <v>0</v>
      </c>
      <c r="E15175" s="21">
        <v>5</v>
      </c>
      <c r="F15175" s="21" t="s">
        <v>2775</v>
      </c>
    </row>
    <row r="15176" spans="1:6">
      <c r="A15176" s="21" t="s">
        <v>19870</v>
      </c>
      <c r="B15176" s="21" t="s">
        <v>40891</v>
      </c>
      <c r="C15176" s="21" t="s">
        <v>46474</v>
      </c>
      <c r="D15176" s="21">
        <v>0.14000000000000001</v>
      </c>
      <c r="E15176" s="21">
        <v>0</v>
      </c>
      <c r="F15176" s="21" t="s">
        <v>2775</v>
      </c>
    </row>
    <row r="15177" spans="1:6">
      <c r="A15177" s="21" t="s">
        <v>19871</v>
      </c>
      <c r="B15177" s="21" t="s">
        <v>40898</v>
      </c>
      <c r="C15177" s="21" t="s">
        <v>47535</v>
      </c>
      <c r="D15177" s="21">
        <v>0.22</v>
      </c>
      <c r="E15177" s="21">
        <v>0</v>
      </c>
      <c r="F15177" s="21" t="s">
        <v>2775</v>
      </c>
    </row>
    <row r="15178" spans="1:6">
      <c r="A15178" s="21" t="s">
        <v>19872</v>
      </c>
      <c r="B15178" s="21" t="s">
        <v>40890</v>
      </c>
      <c r="C15178" s="21" t="s">
        <v>4335</v>
      </c>
      <c r="D15178" s="21">
        <v>0</v>
      </c>
      <c r="E15178" s="21">
        <v>3</v>
      </c>
      <c r="F15178" s="21" t="s">
        <v>2775</v>
      </c>
    </row>
    <row r="15179" spans="1:6">
      <c r="A15179" s="21" t="s">
        <v>2794</v>
      </c>
      <c r="B15179" s="21" t="s">
        <v>40903</v>
      </c>
      <c r="C15179" s="21" t="s">
        <v>4341</v>
      </c>
      <c r="D15179" s="21">
        <v>0.18</v>
      </c>
      <c r="E15179" s="21">
        <v>0</v>
      </c>
      <c r="F15179" s="21" t="s">
        <v>2775</v>
      </c>
    </row>
    <row r="15180" spans="1:6">
      <c r="A15180" s="21" t="s">
        <v>19873</v>
      </c>
      <c r="B15180" s="21" t="s">
        <v>40891</v>
      </c>
      <c r="C15180" s="21" t="s">
        <v>42496</v>
      </c>
      <c r="D15180" s="21">
        <v>0.52</v>
      </c>
      <c r="E15180" s="21">
        <v>0</v>
      </c>
      <c r="F15180" s="21" t="s">
        <v>2775</v>
      </c>
    </row>
    <row r="15181" spans="1:6">
      <c r="A15181" s="21" t="s">
        <v>19874</v>
      </c>
      <c r="B15181" s="21" t="s">
        <v>40891</v>
      </c>
      <c r="C15181" s="21" t="s">
        <v>47536</v>
      </c>
      <c r="D15181" s="21">
        <v>0.36</v>
      </c>
      <c r="E15181" s="21">
        <v>0</v>
      </c>
      <c r="F15181" s="21" t="s">
        <v>2775</v>
      </c>
    </row>
    <row r="15182" spans="1:6">
      <c r="A15182" s="21" t="s">
        <v>19875</v>
      </c>
      <c r="B15182" s="21" t="s">
        <v>40890</v>
      </c>
      <c r="C15182" s="21" t="s">
        <v>4712</v>
      </c>
      <c r="D15182" s="21">
        <v>0</v>
      </c>
      <c r="E15182" s="21">
        <v>5</v>
      </c>
      <c r="F15182" s="21" t="s">
        <v>2775</v>
      </c>
    </row>
    <row r="15183" spans="1:6">
      <c r="A15183" s="21" t="s">
        <v>19876</v>
      </c>
      <c r="B15183" s="21" t="s">
        <v>40904</v>
      </c>
      <c r="C15183" s="21" t="s">
        <v>41325</v>
      </c>
      <c r="D15183" s="21">
        <v>40</v>
      </c>
      <c r="E15183" s="21">
        <v>0</v>
      </c>
      <c r="F15183" s="21" t="s">
        <v>2775</v>
      </c>
    </row>
    <row r="15184" spans="1:6">
      <c r="A15184" s="21" t="s">
        <v>19877</v>
      </c>
      <c r="B15184" s="21" t="s">
        <v>40890</v>
      </c>
      <c r="C15184" s="21" t="s">
        <v>47537</v>
      </c>
      <c r="D15184" s="21">
        <v>0</v>
      </c>
      <c r="E15184" s="21">
        <v>5</v>
      </c>
      <c r="F15184" s="21" t="s">
        <v>2775</v>
      </c>
    </row>
    <row r="15185" spans="1:6">
      <c r="A15185" s="21" t="s">
        <v>19878</v>
      </c>
      <c r="B15185" s="21" t="s">
        <v>40891</v>
      </c>
      <c r="C15185" s="21" t="s">
        <v>45363</v>
      </c>
      <c r="D15185" s="21">
        <v>1</v>
      </c>
      <c r="E15185" s="21">
        <v>0</v>
      </c>
      <c r="F15185" s="21" t="s">
        <v>2775</v>
      </c>
    </row>
    <row r="15186" spans="1:6">
      <c r="A15186" s="21" t="s">
        <v>19879</v>
      </c>
      <c r="B15186" s="21" t="s">
        <v>40898</v>
      </c>
      <c r="C15186" s="21" t="s">
        <v>47538</v>
      </c>
      <c r="D15186" s="21">
        <v>1</v>
      </c>
      <c r="E15186" s="21">
        <v>0</v>
      </c>
      <c r="F15186" s="21" t="s">
        <v>2775</v>
      </c>
    </row>
    <row r="15187" spans="1:6">
      <c r="A15187" s="21" t="s">
        <v>19880</v>
      </c>
      <c r="B15187" s="21" t="s">
        <v>40891</v>
      </c>
      <c r="C15187" s="21" t="s">
        <v>47539</v>
      </c>
      <c r="D15187" s="21">
        <v>2</v>
      </c>
      <c r="E15187" s="21">
        <v>0</v>
      </c>
      <c r="F15187" s="21" t="s">
        <v>2775</v>
      </c>
    </row>
    <row r="15188" spans="1:6">
      <c r="A15188" s="21" t="s">
        <v>19881</v>
      </c>
      <c r="B15188" s="21" t="s">
        <v>40890</v>
      </c>
      <c r="C15188" s="21" t="s">
        <v>47540</v>
      </c>
      <c r="D15188" s="21">
        <v>0</v>
      </c>
      <c r="E15188" s="21">
        <v>3</v>
      </c>
      <c r="F15188" s="21" t="s">
        <v>2775</v>
      </c>
    </row>
    <row r="15189" spans="1:6">
      <c r="A15189" s="21" t="s">
        <v>19882</v>
      </c>
      <c r="B15189" s="21" t="s">
        <v>40890</v>
      </c>
      <c r="C15189" s="21" t="s">
        <v>47541</v>
      </c>
      <c r="D15189" s="21">
        <v>0</v>
      </c>
      <c r="E15189" s="21">
        <v>5</v>
      </c>
      <c r="F15189" s="21" t="s">
        <v>2775</v>
      </c>
    </row>
    <row r="15190" spans="1:6">
      <c r="A15190" s="21" t="s">
        <v>19883</v>
      </c>
      <c r="B15190" s="21" t="s">
        <v>40905</v>
      </c>
      <c r="C15190" s="21" t="s">
        <v>46987</v>
      </c>
      <c r="D15190" s="21">
        <v>0</v>
      </c>
      <c r="E15190" s="21">
        <v>5</v>
      </c>
      <c r="F15190" s="21" t="s">
        <v>2775</v>
      </c>
    </row>
    <row r="15191" spans="1:6">
      <c r="A15191" s="21" t="s">
        <v>19884</v>
      </c>
      <c r="B15191" s="21" t="s">
        <v>40891</v>
      </c>
      <c r="C15191" s="21" t="s">
        <v>4400</v>
      </c>
      <c r="D15191" s="21">
        <v>1</v>
      </c>
      <c r="E15191" s="21">
        <v>0</v>
      </c>
      <c r="F15191" s="21" t="s">
        <v>2775</v>
      </c>
    </row>
    <row r="15192" spans="1:6">
      <c r="A15192" s="21" t="s">
        <v>19885</v>
      </c>
      <c r="B15192" s="21" t="s">
        <v>40891</v>
      </c>
      <c r="C15192" s="21" t="s">
        <v>47542</v>
      </c>
      <c r="D15192" s="21">
        <v>0.28000000000000003</v>
      </c>
      <c r="E15192" s="21">
        <v>0</v>
      </c>
      <c r="F15192" s="21" t="s">
        <v>2775</v>
      </c>
    </row>
    <row r="15193" spans="1:6">
      <c r="A15193" s="21" t="s">
        <v>19886</v>
      </c>
      <c r="B15193" s="21" t="s">
        <v>40891</v>
      </c>
      <c r="C15193" s="21" t="s">
        <v>4335</v>
      </c>
      <c r="D15193" s="21">
        <v>1</v>
      </c>
      <c r="E15193" s="21">
        <v>0</v>
      </c>
      <c r="F15193" s="21" t="s">
        <v>2775</v>
      </c>
    </row>
    <row r="15194" spans="1:6">
      <c r="A15194" s="21" t="s">
        <v>19887</v>
      </c>
      <c r="B15194" s="21" t="s">
        <v>40890</v>
      </c>
      <c r="C15194" s="21" t="s">
        <v>47543</v>
      </c>
      <c r="D15194" s="21">
        <v>0</v>
      </c>
      <c r="E15194" s="21">
        <v>5</v>
      </c>
      <c r="F15194" s="21" t="s">
        <v>2775</v>
      </c>
    </row>
    <row r="15195" spans="1:6">
      <c r="A15195" s="21" t="s">
        <v>19888</v>
      </c>
      <c r="B15195" s="21" t="s">
        <v>40891</v>
      </c>
      <c r="C15195" s="21" t="s">
        <v>47544</v>
      </c>
      <c r="D15195" s="21">
        <v>0.16</v>
      </c>
      <c r="E15195" s="21">
        <v>0</v>
      </c>
      <c r="F15195" s="21" t="s">
        <v>2775</v>
      </c>
    </row>
    <row r="15196" spans="1:6">
      <c r="A15196" s="21" t="s">
        <v>19889</v>
      </c>
      <c r="B15196" s="21" t="s">
        <v>40891</v>
      </c>
      <c r="C15196" s="21" t="s">
        <v>47545</v>
      </c>
      <c r="D15196" s="21">
        <v>1</v>
      </c>
      <c r="E15196" s="21">
        <v>0</v>
      </c>
      <c r="F15196" s="21" t="s">
        <v>2775</v>
      </c>
    </row>
    <row r="15197" spans="1:6">
      <c r="A15197" s="21" t="s">
        <v>19890</v>
      </c>
      <c r="B15197" s="21" t="s">
        <v>40891</v>
      </c>
      <c r="C15197" s="21" t="s">
        <v>4342</v>
      </c>
      <c r="D15197" s="21">
        <v>0.28000000000000003</v>
      </c>
      <c r="E15197" s="21">
        <v>0</v>
      </c>
      <c r="F15197" s="21" t="s">
        <v>2775</v>
      </c>
    </row>
    <row r="15198" spans="1:6">
      <c r="A15198" s="21" t="s">
        <v>19891</v>
      </c>
      <c r="B15198" s="21" t="s">
        <v>40891</v>
      </c>
      <c r="C15198" s="21" t="s">
        <v>5225</v>
      </c>
      <c r="D15198" s="21">
        <v>1</v>
      </c>
      <c r="E15198" s="21">
        <v>0</v>
      </c>
      <c r="F15198" s="21" t="s">
        <v>2775</v>
      </c>
    </row>
    <row r="15199" spans="1:6">
      <c r="A15199" s="21" t="s">
        <v>19892</v>
      </c>
      <c r="B15199" s="21" t="s">
        <v>40905</v>
      </c>
      <c r="C15199" s="21" t="s">
        <v>47546</v>
      </c>
      <c r="D15199" s="21">
        <v>0</v>
      </c>
      <c r="E15199" s="21">
        <v>7</v>
      </c>
      <c r="F15199" s="21" t="s">
        <v>2775</v>
      </c>
    </row>
    <row r="15200" spans="1:6">
      <c r="A15200" s="21" t="s">
        <v>19893</v>
      </c>
      <c r="B15200" s="21" t="s">
        <v>40890</v>
      </c>
      <c r="C15200" s="21" t="s">
        <v>47547</v>
      </c>
      <c r="D15200" s="21">
        <v>0</v>
      </c>
      <c r="E15200" s="21">
        <v>5</v>
      </c>
      <c r="F15200" s="21" t="s">
        <v>2775</v>
      </c>
    </row>
    <row r="15201" spans="1:6">
      <c r="A15201" s="21" t="s">
        <v>19894</v>
      </c>
      <c r="B15201" s="21" t="s">
        <v>40890</v>
      </c>
      <c r="C15201" s="21" t="s">
        <v>4353</v>
      </c>
      <c r="D15201" s="21">
        <v>0</v>
      </c>
      <c r="E15201" s="21">
        <v>5</v>
      </c>
      <c r="F15201" s="21" t="s">
        <v>2775</v>
      </c>
    </row>
    <row r="15202" spans="1:6">
      <c r="A15202" s="21" t="s">
        <v>19895</v>
      </c>
      <c r="B15202" s="21" t="s">
        <v>40890</v>
      </c>
      <c r="C15202" s="21" t="s">
        <v>41432</v>
      </c>
      <c r="D15202" s="21">
        <v>0</v>
      </c>
      <c r="E15202" s="21">
        <v>8</v>
      </c>
      <c r="F15202" s="21" t="s">
        <v>2775</v>
      </c>
    </row>
    <row r="15203" spans="1:6">
      <c r="A15203" s="21" t="s">
        <v>19896</v>
      </c>
      <c r="B15203" s="21" t="s">
        <v>40895</v>
      </c>
      <c r="C15203" s="21" t="s">
        <v>47420</v>
      </c>
      <c r="D15203" s="21">
        <v>0.04</v>
      </c>
      <c r="E15203" s="21">
        <v>0</v>
      </c>
      <c r="F15203" s="21" t="s">
        <v>2775</v>
      </c>
    </row>
    <row r="15204" spans="1:6">
      <c r="A15204" s="21" t="s">
        <v>19897</v>
      </c>
      <c r="B15204" s="21" t="s">
        <v>40890</v>
      </c>
      <c r="C15204" s="21" t="s">
        <v>5154</v>
      </c>
      <c r="D15204" s="21">
        <v>0</v>
      </c>
      <c r="E15204" s="21">
        <v>6</v>
      </c>
      <c r="F15204" s="21" t="s">
        <v>2775</v>
      </c>
    </row>
    <row r="15205" spans="1:6">
      <c r="A15205" s="21" t="s">
        <v>19898</v>
      </c>
      <c r="B15205" s="21" t="s">
        <v>40891</v>
      </c>
      <c r="C15205" s="21" t="s">
        <v>425</v>
      </c>
      <c r="D15205" s="21">
        <v>1</v>
      </c>
      <c r="E15205" s="21">
        <v>0</v>
      </c>
      <c r="F15205" s="21" t="s">
        <v>2775</v>
      </c>
    </row>
    <row r="15206" spans="1:6">
      <c r="A15206" s="21" t="s">
        <v>19899</v>
      </c>
      <c r="B15206" s="21" t="s">
        <v>40890</v>
      </c>
      <c r="C15206" s="21" t="s">
        <v>4353</v>
      </c>
      <c r="D15206" s="21">
        <v>0</v>
      </c>
      <c r="E15206" s="21">
        <v>3</v>
      </c>
      <c r="F15206" s="21" t="s">
        <v>2775</v>
      </c>
    </row>
    <row r="15207" spans="1:6">
      <c r="A15207" s="21" t="s">
        <v>19900</v>
      </c>
      <c r="B15207" s="21" t="s">
        <v>40891</v>
      </c>
      <c r="C15207" s="21" t="s">
        <v>47548</v>
      </c>
      <c r="D15207" s="21">
        <v>0.16</v>
      </c>
      <c r="E15207" s="21">
        <v>0</v>
      </c>
      <c r="F15207" s="21" t="s">
        <v>2775</v>
      </c>
    </row>
    <row r="15208" spans="1:6">
      <c r="A15208" s="21" t="s">
        <v>19901</v>
      </c>
      <c r="B15208" s="21" t="s">
        <v>40891</v>
      </c>
      <c r="C15208" s="21" t="s">
        <v>47549</v>
      </c>
      <c r="D15208" s="21">
        <v>0.2</v>
      </c>
      <c r="E15208" s="21">
        <v>0</v>
      </c>
      <c r="F15208" s="21" t="s">
        <v>2775</v>
      </c>
    </row>
    <row r="15209" spans="1:6">
      <c r="A15209" s="21" t="s">
        <v>19902</v>
      </c>
      <c r="B15209" s="21" t="s">
        <v>40890</v>
      </c>
      <c r="C15209" s="21" t="s">
        <v>47550</v>
      </c>
      <c r="D15209" s="21">
        <v>0</v>
      </c>
      <c r="E15209" s="21">
        <v>7</v>
      </c>
      <c r="F15209" s="21" t="s">
        <v>2775</v>
      </c>
    </row>
    <row r="15210" spans="1:6">
      <c r="A15210" s="21" t="s">
        <v>19903</v>
      </c>
      <c r="B15210" s="21" t="s">
        <v>40891</v>
      </c>
      <c r="C15210" s="21" t="s">
        <v>42496</v>
      </c>
      <c r="D15210" s="21">
        <v>1</v>
      </c>
      <c r="E15210" s="21">
        <v>0</v>
      </c>
      <c r="F15210" s="21" t="s">
        <v>2775</v>
      </c>
    </row>
    <row r="15211" spans="1:6">
      <c r="A15211" s="21" t="s">
        <v>19904</v>
      </c>
      <c r="B15211" s="21" t="s">
        <v>40905</v>
      </c>
      <c r="C15211" s="21" t="s">
        <v>5231</v>
      </c>
      <c r="D15211" s="21">
        <v>0</v>
      </c>
      <c r="E15211" s="21">
        <v>5</v>
      </c>
      <c r="F15211" s="21" t="s">
        <v>2775</v>
      </c>
    </row>
    <row r="15212" spans="1:6">
      <c r="A15212" s="21" t="s">
        <v>19905</v>
      </c>
      <c r="B15212" s="21" t="s">
        <v>40890</v>
      </c>
      <c r="C15212" s="21" t="s">
        <v>41325</v>
      </c>
      <c r="D15212" s="21">
        <v>0</v>
      </c>
      <c r="E15212" s="21">
        <v>5</v>
      </c>
      <c r="F15212" s="21" t="s">
        <v>2775</v>
      </c>
    </row>
    <row r="15213" spans="1:6">
      <c r="A15213" s="21" t="s">
        <v>3654</v>
      </c>
      <c r="B15213" s="21" t="s">
        <v>40892</v>
      </c>
      <c r="C15213" s="21" t="s">
        <v>4848</v>
      </c>
      <c r="D15213" s="21">
        <v>1</v>
      </c>
      <c r="E15213" s="21">
        <v>0</v>
      </c>
      <c r="F15213" s="21" t="s">
        <v>2775</v>
      </c>
    </row>
    <row r="15214" spans="1:6">
      <c r="A15214" s="21" t="s">
        <v>19906</v>
      </c>
      <c r="B15214" s="21" t="s">
        <v>40898</v>
      </c>
      <c r="C15214" s="21" t="s">
        <v>41584</v>
      </c>
      <c r="D15214" s="21">
        <v>0.18</v>
      </c>
      <c r="E15214" s="21">
        <v>0</v>
      </c>
      <c r="F15214" s="21" t="s">
        <v>2775</v>
      </c>
    </row>
    <row r="15215" spans="1:6">
      <c r="A15215" s="21" t="s">
        <v>19907</v>
      </c>
      <c r="B15215" s="21" t="s">
        <v>40890</v>
      </c>
      <c r="C15215" s="21" t="s">
        <v>4333</v>
      </c>
      <c r="D15215" s="21">
        <v>0</v>
      </c>
      <c r="E15215" s="21">
        <v>3</v>
      </c>
      <c r="F15215" s="21" t="s">
        <v>2775</v>
      </c>
    </row>
    <row r="15216" spans="1:6">
      <c r="A15216" s="21" t="s">
        <v>19908</v>
      </c>
      <c r="B15216" s="21" t="s">
        <v>40905</v>
      </c>
      <c r="C15216" s="21" t="s">
        <v>47551</v>
      </c>
      <c r="D15216" s="21">
        <v>0</v>
      </c>
      <c r="E15216" s="21">
        <v>5</v>
      </c>
      <c r="F15216" s="21" t="s">
        <v>2775</v>
      </c>
    </row>
    <row r="15217" spans="1:6">
      <c r="A15217" s="21" t="s">
        <v>19909</v>
      </c>
      <c r="B15217" s="21" t="s">
        <v>40893</v>
      </c>
      <c r="C15217" s="21" t="s">
        <v>4375</v>
      </c>
      <c r="D15217" s="21">
        <v>0.04</v>
      </c>
      <c r="E15217" s="21">
        <v>0</v>
      </c>
      <c r="F15217" s="21" t="s">
        <v>2775</v>
      </c>
    </row>
    <row r="15218" spans="1:6">
      <c r="A15218" s="21" t="s">
        <v>19910</v>
      </c>
      <c r="B15218" s="21" t="s">
        <v>40891</v>
      </c>
      <c r="C15218" s="21" t="s">
        <v>47552</v>
      </c>
      <c r="D15218" s="21">
        <v>1</v>
      </c>
      <c r="E15218" s="21">
        <v>0</v>
      </c>
      <c r="F15218" s="21" t="s">
        <v>2775</v>
      </c>
    </row>
    <row r="15219" spans="1:6">
      <c r="A15219" s="21" t="s">
        <v>19911</v>
      </c>
      <c r="B15219" s="21" t="s">
        <v>40898</v>
      </c>
      <c r="C15219" s="21" t="s">
        <v>47553</v>
      </c>
      <c r="D15219" s="21">
        <v>0.28000000000000003</v>
      </c>
      <c r="E15219" s="21">
        <v>0</v>
      </c>
      <c r="F15219" s="21" t="s">
        <v>2775</v>
      </c>
    </row>
    <row r="15220" spans="1:6">
      <c r="A15220" s="21" t="s">
        <v>19912</v>
      </c>
      <c r="B15220" s="21" t="s">
        <v>40891</v>
      </c>
      <c r="C15220" s="21" t="s">
        <v>41719</v>
      </c>
      <c r="D15220" s="21">
        <v>0.5</v>
      </c>
      <c r="E15220" s="21">
        <v>0</v>
      </c>
      <c r="F15220" s="21" t="s">
        <v>2775</v>
      </c>
    </row>
    <row r="15221" spans="1:6">
      <c r="A15221" s="21" t="s">
        <v>19913</v>
      </c>
      <c r="B15221" s="21" t="s">
        <v>40905</v>
      </c>
      <c r="C15221" s="21" t="s">
        <v>47554</v>
      </c>
      <c r="D15221" s="21">
        <v>0</v>
      </c>
      <c r="E15221" s="21">
        <v>5</v>
      </c>
      <c r="F15221" s="21" t="s">
        <v>2775</v>
      </c>
    </row>
    <row r="15222" spans="1:6">
      <c r="A15222" s="21" t="s">
        <v>19914</v>
      </c>
      <c r="B15222" s="21" t="s">
        <v>40905</v>
      </c>
      <c r="C15222" s="21" t="s">
        <v>41518</v>
      </c>
      <c r="D15222" s="21">
        <v>0</v>
      </c>
      <c r="E15222" s="21">
        <v>3</v>
      </c>
      <c r="F15222" s="21" t="s">
        <v>2775</v>
      </c>
    </row>
    <row r="15223" spans="1:6">
      <c r="A15223" s="21" t="s">
        <v>19915</v>
      </c>
      <c r="B15223" s="21" t="s">
        <v>40891</v>
      </c>
      <c r="C15223" s="21" t="s">
        <v>4338</v>
      </c>
      <c r="D15223" s="21">
        <v>1</v>
      </c>
      <c r="E15223" s="21">
        <v>0</v>
      </c>
      <c r="F15223" s="21" t="s">
        <v>2775</v>
      </c>
    </row>
    <row r="15224" spans="1:6">
      <c r="A15224" s="21" t="s">
        <v>2999</v>
      </c>
      <c r="B15224" s="21" t="s">
        <v>40903</v>
      </c>
      <c r="C15224" s="21" t="s">
        <v>4463</v>
      </c>
      <c r="D15224" s="21">
        <v>2</v>
      </c>
      <c r="E15224" s="21">
        <v>0</v>
      </c>
      <c r="F15224" s="21" t="s">
        <v>2775</v>
      </c>
    </row>
    <row r="15225" spans="1:6">
      <c r="A15225" s="21" t="s">
        <v>19916</v>
      </c>
      <c r="B15225" s="21" t="s">
        <v>40890</v>
      </c>
      <c r="C15225" s="21" t="s">
        <v>4731</v>
      </c>
      <c r="D15225" s="21">
        <v>0</v>
      </c>
      <c r="E15225" s="21">
        <v>3</v>
      </c>
      <c r="F15225" s="21" t="s">
        <v>2775</v>
      </c>
    </row>
    <row r="15226" spans="1:6">
      <c r="A15226" s="21" t="s">
        <v>19917</v>
      </c>
      <c r="B15226" s="21" t="s">
        <v>40891</v>
      </c>
      <c r="C15226" s="21" t="s">
        <v>47555</v>
      </c>
      <c r="D15226" s="21">
        <v>0.5</v>
      </c>
      <c r="E15226" s="21">
        <v>0</v>
      </c>
      <c r="F15226" s="21" t="s">
        <v>2775</v>
      </c>
    </row>
    <row r="15227" spans="1:6">
      <c r="A15227" s="21" t="s">
        <v>19918</v>
      </c>
      <c r="B15227" s="21" t="s">
        <v>40890</v>
      </c>
      <c r="C15227" s="21" t="s">
        <v>4506</v>
      </c>
      <c r="D15227" s="21">
        <v>0</v>
      </c>
      <c r="E15227" s="21">
        <v>5</v>
      </c>
      <c r="F15227" s="21" t="s">
        <v>2775</v>
      </c>
    </row>
    <row r="15228" spans="1:6">
      <c r="A15228" s="21" t="s">
        <v>19919</v>
      </c>
      <c r="B15228" s="21" t="s">
        <v>40891</v>
      </c>
      <c r="C15228" s="21" t="s">
        <v>40993</v>
      </c>
      <c r="D15228" s="21">
        <v>0.12</v>
      </c>
      <c r="E15228" s="21">
        <v>0</v>
      </c>
      <c r="F15228" s="21" t="s">
        <v>2775</v>
      </c>
    </row>
    <row r="15229" spans="1:6">
      <c r="A15229" s="21" t="s">
        <v>19920</v>
      </c>
      <c r="B15229" s="21" t="s">
        <v>40891</v>
      </c>
      <c r="C15229" s="21" t="s">
        <v>47556</v>
      </c>
      <c r="D15229" s="21">
        <v>1</v>
      </c>
      <c r="E15229" s="21">
        <v>0</v>
      </c>
      <c r="F15229" s="21" t="s">
        <v>2775</v>
      </c>
    </row>
    <row r="15230" spans="1:6">
      <c r="A15230" s="21" t="s">
        <v>19921</v>
      </c>
      <c r="B15230" s="21" t="s">
        <v>40891</v>
      </c>
      <c r="C15230" s="21" t="s">
        <v>47557</v>
      </c>
      <c r="D15230" s="21">
        <v>1</v>
      </c>
      <c r="E15230" s="21">
        <v>0</v>
      </c>
      <c r="F15230" s="21" t="s">
        <v>2775</v>
      </c>
    </row>
    <row r="15231" spans="1:6">
      <c r="A15231" s="21" t="s">
        <v>19922</v>
      </c>
      <c r="B15231" s="21" t="s">
        <v>40890</v>
      </c>
      <c r="C15231" s="21" t="s">
        <v>47558</v>
      </c>
      <c r="D15231" s="21">
        <v>0</v>
      </c>
      <c r="E15231" s="21">
        <v>5</v>
      </c>
      <c r="F15231" s="21" t="s">
        <v>2775</v>
      </c>
    </row>
    <row r="15232" spans="1:6">
      <c r="A15232" s="21" t="s">
        <v>19923</v>
      </c>
      <c r="B15232" s="21" t="s">
        <v>40895</v>
      </c>
      <c r="C15232" s="21" t="s">
        <v>47559</v>
      </c>
      <c r="D15232" s="21">
        <v>0.04</v>
      </c>
      <c r="E15232" s="21">
        <v>0</v>
      </c>
      <c r="F15232" s="21" t="s">
        <v>2775</v>
      </c>
    </row>
    <row r="15233" spans="1:6">
      <c r="A15233" s="21" t="s">
        <v>19924</v>
      </c>
      <c r="B15233" s="21" t="s">
        <v>40891</v>
      </c>
      <c r="C15233" s="21" t="s">
        <v>47560</v>
      </c>
      <c r="D15233" s="21">
        <v>1</v>
      </c>
      <c r="E15233" s="21">
        <v>0</v>
      </c>
      <c r="F15233" s="21" t="s">
        <v>2775</v>
      </c>
    </row>
    <row r="15234" spans="1:6">
      <c r="A15234" s="21" t="s">
        <v>19925</v>
      </c>
      <c r="B15234" s="21" t="s">
        <v>40891</v>
      </c>
      <c r="C15234" s="21" t="s">
        <v>47561</v>
      </c>
      <c r="D15234" s="21">
        <v>1</v>
      </c>
      <c r="E15234" s="21">
        <v>0</v>
      </c>
      <c r="F15234" s="21" t="s">
        <v>2775</v>
      </c>
    </row>
    <row r="15235" spans="1:6">
      <c r="A15235" s="21" t="s">
        <v>19926</v>
      </c>
      <c r="B15235" s="21" t="s">
        <v>40891</v>
      </c>
      <c r="C15235" s="21" t="s">
        <v>4338</v>
      </c>
      <c r="D15235" s="21">
        <v>0.22</v>
      </c>
      <c r="E15235" s="21">
        <v>0</v>
      </c>
      <c r="F15235" s="21" t="s">
        <v>2775</v>
      </c>
    </row>
    <row r="15236" spans="1:6">
      <c r="A15236" s="21" t="s">
        <v>19927</v>
      </c>
      <c r="B15236" s="21" t="s">
        <v>40890</v>
      </c>
      <c r="C15236" s="21" t="s">
        <v>47562</v>
      </c>
      <c r="D15236" s="21">
        <v>0</v>
      </c>
      <c r="E15236" s="21">
        <v>8</v>
      </c>
      <c r="F15236" s="21" t="s">
        <v>2775</v>
      </c>
    </row>
    <row r="15237" spans="1:6">
      <c r="A15237" s="21" t="s">
        <v>19928</v>
      </c>
      <c r="B15237" s="21" t="s">
        <v>40905</v>
      </c>
      <c r="C15237" s="21" t="s">
        <v>43192</v>
      </c>
      <c r="D15237" s="21">
        <v>0</v>
      </c>
      <c r="E15237" s="21">
        <v>3</v>
      </c>
      <c r="F15237" s="21" t="s">
        <v>2775</v>
      </c>
    </row>
    <row r="15238" spans="1:6">
      <c r="A15238" s="21" t="s">
        <v>19929</v>
      </c>
      <c r="B15238" s="21" t="s">
        <v>40890</v>
      </c>
      <c r="C15238" s="21" t="s">
        <v>4859</v>
      </c>
      <c r="D15238" s="21">
        <v>0</v>
      </c>
      <c r="E15238" s="21">
        <v>3</v>
      </c>
      <c r="F15238" s="21" t="s">
        <v>2775</v>
      </c>
    </row>
    <row r="15239" spans="1:6">
      <c r="A15239" s="21" t="s">
        <v>19930</v>
      </c>
      <c r="B15239" s="21" t="s">
        <v>40893</v>
      </c>
      <c r="C15239" s="21" t="s">
        <v>41152</v>
      </c>
      <c r="D15239" s="21">
        <v>0.04</v>
      </c>
      <c r="E15239" s="21">
        <v>0</v>
      </c>
      <c r="F15239" s="21" t="s">
        <v>2775</v>
      </c>
    </row>
    <row r="15240" spans="1:6">
      <c r="A15240" s="21" t="s">
        <v>19931</v>
      </c>
      <c r="B15240" s="21" t="s">
        <v>40890</v>
      </c>
      <c r="C15240" s="21" t="s">
        <v>47563</v>
      </c>
      <c r="D15240" s="21">
        <v>0</v>
      </c>
      <c r="E15240" s="21">
        <v>5</v>
      </c>
      <c r="F15240" s="21" t="s">
        <v>2775</v>
      </c>
    </row>
    <row r="15241" spans="1:6">
      <c r="A15241" s="21" t="s">
        <v>19932</v>
      </c>
      <c r="B15241" s="21" t="s">
        <v>40890</v>
      </c>
      <c r="C15241" s="21" t="s">
        <v>47564</v>
      </c>
      <c r="D15241" s="21">
        <v>0.04</v>
      </c>
      <c r="E15241" s="21">
        <v>10</v>
      </c>
      <c r="F15241" s="21" t="s">
        <v>2775</v>
      </c>
    </row>
    <row r="15242" spans="1:6">
      <c r="A15242" s="21" t="s">
        <v>19933</v>
      </c>
      <c r="B15242" s="21" t="s">
        <v>40891</v>
      </c>
      <c r="C15242" s="21" t="s">
        <v>4673</v>
      </c>
      <c r="D15242" s="21">
        <v>1</v>
      </c>
      <c r="E15242" s="21">
        <v>0</v>
      </c>
      <c r="F15242" s="21" t="s">
        <v>2775</v>
      </c>
    </row>
    <row r="15243" spans="1:6">
      <c r="A15243" s="21" t="s">
        <v>19934</v>
      </c>
      <c r="B15243" s="21" t="s">
        <v>40891</v>
      </c>
      <c r="C15243" s="21" t="s">
        <v>44903</v>
      </c>
      <c r="D15243" s="21">
        <v>0.8</v>
      </c>
      <c r="E15243" s="21">
        <v>0</v>
      </c>
      <c r="F15243" s="21" t="s">
        <v>2775</v>
      </c>
    </row>
    <row r="15244" spans="1:6">
      <c r="A15244" s="21" t="s">
        <v>19935</v>
      </c>
      <c r="B15244" s="21" t="s">
        <v>40898</v>
      </c>
      <c r="C15244" s="21" t="s">
        <v>4441</v>
      </c>
      <c r="D15244" s="21">
        <v>1</v>
      </c>
      <c r="E15244" s="21">
        <v>0</v>
      </c>
      <c r="F15244" s="21" t="s">
        <v>2775</v>
      </c>
    </row>
    <row r="15245" spans="1:6">
      <c r="A15245" s="21" t="s">
        <v>19936</v>
      </c>
      <c r="B15245" s="21" t="s">
        <v>40905</v>
      </c>
      <c r="C15245" s="21" t="s">
        <v>47565</v>
      </c>
      <c r="D15245" s="21">
        <v>0</v>
      </c>
      <c r="E15245" s="21">
        <v>5</v>
      </c>
      <c r="F15245" s="21" t="s">
        <v>2775</v>
      </c>
    </row>
    <row r="15246" spans="1:6">
      <c r="A15246" s="21" t="s">
        <v>19937</v>
      </c>
      <c r="B15246" s="21" t="s">
        <v>40890</v>
      </c>
      <c r="C15246" s="21" t="s">
        <v>4353</v>
      </c>
      <c r="D15246" s="21">
        <v>0</v>
      </c>
      <c r="E15246" s="21">
        <v>5</v>
      </c>
      <c r="F15246" s="21" t="s">
        <v>2775</v>
      </c>
    </row>
    <row r="15247" spans="1:6">
      <c r="A15247" s="21" t="s">
        <v>19938</v>
      </c>
      <c r="B15247" s="21" t="s">
        <v>40891</v>
      </c>
      <c r="C15247" s="21" t="s">
        <v>47566</v>
      </c>
      <c r="D15247" s="21">
        <v>0.1</v>
      </c>
      <c r="E15247" s="21">
        <v>0</v>
      </c>
      <c r="F15247" s="21" t="s">
        <v>2775</v>
      </c>
    </row>
    <row r="15248" spans="1:6">
      <c r="A15248" s="21" t="s">
        <v>19939</v>
      </c>
      <c r="B15248" s="21" t="s">
        <v>40891</v>
      </c>
      <c r="C15248" s="21" t="s">
        <v>47567</v>
      </c>
      <c r="D15248" s="21">
        <v>1</v>
      </c>
      <c r="E15248" s="21">
        <v>0</v>
      </c>
      <c r="F15248" s="21" t="s">
        <v>2775</v>
      </c>
    </row>
    <row r="15249" spans="1:6">
      <c r="A15249" s="21" t="s">
        <v>3296</v>
      </c>
      <c r="B15249" s="21" t="s">
        <v>40892</v>
      </c>
      <c r="C15249" s="21" t="s">
        <v>4651</v>
      </c>
      <c r="D15249" s="21">
        <v>0.5</v>
      </c>
      <c r="E15249" s="21">
        <v>0</v>
      </c>
      <c r="F15249" s="21" t="s">
        <v>2775</v>
      </c>
    </row>
    <row r="15250" spans="1:6">
      <c r="A15250" s="21" t="s">
        <v>3658</v>
      </c>
      <c r="B15250" s="21" t="s">
        <v>40892</v>
      </c>
      <c r="C15250" s="21" t="s">
        <v>4849</v>
      </c>
      <c r="D15250" s="21">
        <v>1</v>
      </c>
      <c r="E15250" s="21">
        <v>0</v>
      </c>
      <c r="F15250" s="21" t="s">
        <v>2775</v>
      </c>
    </row>
    <row r="15251" spans="1:6">
      <c r="A15251" s="21" t="s">
        <v>19940</v>
      </c>
      <c r="B15251" s="21" t="s">
        <v>40891</v>
      </c>
      <c r="C15251" s="21" t="s">
        <v>4353</v>
      </c>
      <c r="D15251" s="21">
        <v>1</v>
      </c>
      <c r="E15251" s="21">
        <v>0</v>
      </c>
      <c r="F15251" s="21" t="s">
        <v>2775</v>
      </c>
    </row>
    <row r="15252" spans="1:6">
      <c r="A15252" s="21" t="s">
        <v>19941</v>
      </c>
      <c r="B15252" s="21" t="s">
        <v>40890</v>
      </c>
      <c r="C15252" s="21" t="s">
        <v>47568</v>
      </c>
      <c r="D15252" s="21">
        <v>0</v>
      </c>
      <c r="E15252" s="21">
        <v>3</v>
      </c>
      <c r="F15252" s="21" t="s">
        <v>2775</v>
      </c>
    </row>
    <row r="15253" spans="1:6">
      <c r="A15253" s="21" t="s">
        <v>19942</v>
      </c>
      <c r="B15253" s="21" t="s">
        <v>40898</v>
      </c>
      <c r="C15253" s="21" t="s">
        <v>47569</v>
      </c>
      <c r="D15253" s="21">
        <v>1</v>
      </c>
      <c r="E15253" s="21">
        <v>0</v>
      </c>
      <c r="F15253" s="21" t="s">
        <v>2775</v>
      </c>
    </row>
    <row r="15254" spans="1:6">
      <c r="A15254" s="21" t="s">
        <v>19943</v>
      </c>
      <c r="B15254" s="21" t="s">
        <v>40891</v>
      </c>
      <c r="C15254" s="21" t="s">
        <v>41145</v>
      </c>
      <c r="D15254" s="21">
        <v>0.2</v>
      </c>
      <c r="E15254" s="21">
        <v>0</v>
      </c>
      <c r="F15254" s="21" t="s">
        <v>2775</v>
      </c>
    </row>
    <row r="15255" spans="1:6">
      <c r="A15255" s="21" t="s">
        <v>19944</v>
      </c>
      <c r="B15255" s="21" t="s">
        <v>40895</v>
      </c>
      <c r="C15255" s="21" t="s">
        <v>41128</v>
      </c>
      <c r="D15255" s="21">
        <v>0.04</v>
      </c>
      <c r="E15255" s="21">
        <v>0</v>
      </c>
      <c r="F15255" s="21" t="s">
        <v>2775</v>
      </c>
    </row>
    <row r="15256" spans="1:6">
      <c r="A15256" s="21" t="s">
        <v>19945</v>
      </c>
      <c r="B15256" s="21" t="s">
        <v>40887</v>
      </c>
      <c r="C15256" s="21" t="s">
        <v>4353</v>
      </c>
      <c r="D15256" s="21">
        <v>1</v>
      </c>
      <c r="E15256" s="21">
        <v>0</v>
      </c>
      <c r="F15256" s="21" t="s">
        <v>2775</v>
      </c>
    </row>
    <row r="15257" spans="1:6">
      <c r="A15257" s="21" t="s">
        <v>19946</v>
      </c>
      <c r="B15257" s="21" t="s">
        <v>40887</v>
      </c>
      <c r="C15257" s="21" t="s">
        <v>47570</v>
      </c>
      <c r="D15257" s="21">
        <v>1</v>
      </c>
      <c r="E15257" s="21">
        <v>0</v>
      </c>
      <c r="F15257" s="21" t="s">
        <v>2775</v>
      </c>
    </row>
    <row r="15258" spans="1:6">
      <c r="A15258" s="21" t="s">
        <v>19947</v>
      </c>
      <c r="B15258" s="21" t="s">
        <v>40890</v>
      </c>
      <c r="C15258" s="21" t="s">
        <v>44059</v>
      </c>
      <c r="D15258" s="21">
        <v>0</v>
      </c>
      <c r="E15258" s="21">
        <v>5</v>
      </c>
      <c r="F15258" s="21" t="s">
        <v>2775</v>
      </c>
    </row>
    <row r="15259" spans="1:6">
      <c r="A15259" s="21" t="s">
        <v>19948</v>
      </c>
      <c r="B15259" s="21" t="s">
        <v>40891</v>
      </c>
      <c r="C15259" s="21" t="s">
        <v>4504</v>
      </c>
      <c r="D15259" s="21">
        <v>0.4</v>
      </c>
      <c r="E15259" s="21">
        <v>0</v>
      </c>
      <c r="F15259" s="21" t="s">
        <v>2775</v>
      </c>
    </row>
    <row r="15260" spans="1:6">
      <c r="A15260" s="21" t="s">
        <v>19949</v>
      </c>
      <c r="B15260" s="21" t="s">
        <v>40893</v>
      </c>
      <c r="C15260" s="21" t="s">
        <v>47571</v>
      </c>
      <c r="D15260" s="21">
        <v>0.04</v>
      </c>
      <c r="E15260" s="21">
        <v>0</v>
      </c>
      <c r="F15260" s="21" t="s">
        <v>2775</v>
      </c>
    </row>
    <row r="15261" spans="1:6">
      <c r="A15261" s="21" t="s">
        <v>19950</v>
      </c>
      <c r="B15261" s="21" t="s">
        <v>40891</v>
      </c>
      <c r="C15261" s="21" t="s">
        <v>41454</v>
      </c>
      <c r="D15261" s="21">
        <v>1</v>
      </c>
      <c r="E15261" s="21">
        <v>0</v>
      </c>
      <c r="F15261" s="21" t="s">
        <v>2775</v>
      </c>
    </row>
    <row r="15262" spans="1:6">
      <c r="A15262" s="21" t="s">
        <v>19951</v>
      </c>
      <c r="B15262" s="21" t="s">
        <v>40905</v>
      </c>
      <c r="C15262" s="21" t="s">
        <v>47572</v>
      </c>
      <c r="D15262" s="21">
        <v>0</v>
      </c>
      <c r="E15262" s="21">
        <v>5</v>
      </c>
      <c r="F15262" s="21" t="s">
        <v>2775</v>
      </c>
    </row>
    <row r="15263" spans="1:6">
      <c r="A15263" s="21" t="s">
        <v>19952</v>
      </c>
      <c r="B15263" s="21" t="s">
        <v>40905</v>
      </c>
      <c r="C15263" s="21" t="s">
        <v>47573</v>
      </c>
      <c r="D15263" s="21">
        <v>0</v>
      </c>
      <c r="E15263" s="21">
        <v>5</v>
      </c>
      <c r="F15263" s="21" t="s">
        <v>2775</v>
      </c>
    </row>
    <row r="15264" spans="1:6">
      <c r="A15264" s="21" t="s">
        <v>19953</v>
      </c>
      <c r="B15264" s="21" t="s">
        <v>40891</v>
      </c>
      <c r="C15264" s="21" t="s">
        <v>41360</v>
      </c>
      <c r="D15264" s="21">
        <v>0.48</v>
      </c>
      <c r="E15264" s="21">
        <v>0</v>
      </c>
      <c r="F15264" s="21" t="s">
        <v>2775</v>
      </c>
    </row>
    <row r="15265" spans="1:6">
      <c r="A15265" s="21" t="s">
        <v>19954</v>
      </c>
      <c r="B15265" s="21" t="s">
        <v>40890</v>
      </c>
      <c r="C15265" s="21" t="s">
        <v>47574</v>
      </c>
      <c r="D15265" s="21">
        <v>0</v>
      </c>
      <c r="E15265" s="21">
        <v>10</v>
      </c>
      <c r="F15265" s="21" t="s">
        <v>2775</v>
      </c>
    </row>
    <row r="15266" spans="1:6">
      <c r="A15266" s="21" t="s">
        <v>19955</v>
      </c>
      <c r="B15266" s="21" t="s">
        <v>40890</v>
      </c>
      <c r="C15266" s="21" t="s">
        <v>47575</v>
      </c>
      <c r="D15266" s="21">
        <v>0</v>
      </c>
      <c r="E15266" s="21">
        <v>5</v>
      </c>
      <c r="F15266" s="21" t="s">
        <v>2775</v>
      </c>
    </row>
    <row r="15267" spans="1:6">
      <c r="A15267" s="21" t="s">
        <v>19956</v>
      </c>
      <c r="B15267" s="21" t="s">
        <v>40891</v>
      </c>
      <c r="C15267" s="21" t="s">
        <v>40958</v>
      </c>
      <c r="D15267" s="21">
        <v>0.24</v>
      </c>
      <c r="E15267" s="21">
        <v>0</v>
      </c>
      <c r="F15267" s="21" t="s">
        <v>2775</v>
      </c>
    </row>
    <row r="15268" spans="1:6">
      <c r="A15268" s="21" t="s">
        <v>19957</v>
      </c>
      <c r="B15268" s="21" t="s">
        <v>40898</v>
      </c>
      <c r="C15268" s="21" t="s">
        <v>47280</v>
      </c>
      <c r="D15268" s="21">
        <v>1</v>
      </c>
      <c r="E15268" s="21">
        <v>0</v>
      </c>
      <c r="F15268" s="21" t="s">
        <v>2775</v>
      </c>
    </row>
    <row r="15269" spans="1:6">
      <c r="A15269" s="21" t="s">
        <v>19958</v>
      </c>
      <c r="B15269" s="21" t="s">
        <v>40891</v>
      </c>
      <c r="C15269" s="21" t="s">
        <v>41145</v>
      </c>
      <c r="D15269" s="21">
        <v>1</v>
      </c>
      <c r="E15269" s="21">
        <v>0</v>
      </c>
      <c r="F15269" s="21" t="s">
        <v>2775</v>
      </c>
    </row>
    <row r="15270" spans="1:6">
      <c r="A15270" s="21" t="s">
        <v>19959</v>
      </c>
      <c r="B15270" s="21" t="s">
        <v>40891</v>
      </c>
      <c r="C15270" s="21" t="s">
        <v>661</v>
      </c>
      <c r="D15270" s="21">
        <v>1</v>
      </c>
      <c r="E15270" s="21">
        <v>0</v>
      </c>
      <c r="F15270" s="21" t="s">
        <v>2775</v>
      </c>
    </row>
    <row r="15271" spans="1:6">
      <c r="A15271" s="21" t="s">
        <v>19960</v>
      </c>
      <c r="B15271" s="21" t="s">
        <v>40891</v>
      </c>
      <c r="C15271" s="21" t="s">
        <v>47576</v>
      </c>
      <c r="D15271" s="21">
        <v>0.26</v>
      </c>
      <c r="E15271" s="21">
        <v>0</v>
      </c>
      <c r="F15271" s="21" t="s">
        <v>2775</v>
      </c>
    </row>
    <row r="15272" spans="1:6">
      <c r="A15272" s="21" t="s">
        <v>19961</v>
      </c>
      <c r="B15272" s="21" t="s">
        <v>40891</v>
      </c>
      <c r="C15272" s="21" t="s">
        <v>47577</v>
      </c>
      <c r="D15272" s="21">
        <v>1</v>
      </c>
      <c r="E15272" s="21">
        <v>0</v>
      </c>
      <c r="F15272" s="21" t="s">
        <v>2775</v>
      </c>
    </row>
    <row r="15273" spans="1:6">
      <c r="A15273" s="21" t="s">
        <v>19962</v>
      </c>
      <c r="B15273" s="21" t="s">
        <v>40891</v>
      </c>
      <c r="C15273" s="21" t="s">
        <v>47529</v>
      </c>
      <c r="D15273" s="21">
        <v>1</v>
      </c>
      <c r="E15273" s="21">
        <v>0</v>
      </c>
      <c r="F15273" s="21" t="s">
        <v>2775</v>
      </c>
    </row>
    <row r="15274" spans="1:6">
      <c r="A15274" s="21" t="s">
        <v>19963</v>
      </c>
      <c r="B15274" s="21" t="s">
        <v>40898</v>
      </c>
      <c r="C15274" s="21" t="s">
        <v>47249</v>
      </c>
      <c r="D15274" s="21">
        <v>2</v>
      </c>
      <c r="E15274" s="21">
        <v>0</v>
      </c>
      <c r="F15274" s="21" t="s">
        <v>2775</v>
      </c>
    </row>
    <row r="15275" spans="1:6">
      <c r="A15275" s="21" t="s">
        <v>4144</v>
      </c>
      <c r="B15275" s="21" t="s">
        <v>40902</v>
      </c>
      <c r="C15275" s="21" t="s">
        <v>5168</v>
      </c>
      <c r="D15275" s="21">
        <v>0</v>
      </c>
      <c r="E15275" s="21">
        <v>5</v>
      </c>
      <c r="F15275" s="21" t="s">
        <v>2775</v>
      </c>
    </row>
    <row r="15276" spans="1:6">
      <c r="A15276" s="21" t="s">
        <v>19964</v>
      </c>
      <c r="B15276" s="21" t="s">
        <v>40891</v>
      </c>
      <c r="C15276" s="21" t="s">
        <v>47578</v>
      </c>
      <c r="D15276" s="21">
        <v>0.5</v>
      </c>
      <c r="E15276" s="21">
        <v>0</v>
      </c>
      <c r="F15276" s="21" t="s">
        <v>2775</v>
      </c>
    </row>
    <row r="15277" spans="1:6">
      <c r="A15277" s="21" t="s">
        <v>19965</v>
      </c>
      <c r="B15277" s="21" t="s">
        <v>40891</v>
      </c>
      <c r="C15277" s="21" t="s">
        <v>47579</v>
      </c>
      <c r="D15277" s="21">
        <v>1</v>
      </c>
      <c r="E15277" s="21">
        <v>0</v>
      </c>
      <c r="F15277" s="21" t="s">
        <v>2775</v>
      </c>
    </row>
    <row r="15278" spans="1:6">
      <c r="A15278" s="21" t="s">
        <v>19966</v>
      </c>
      <c r="B15278" s="21" t="s">
        <v>40895</v>
      </c>
      <c r="C15278" s="21" t="s">
        <v>40936</v>
      </c>
      <c r="D15278" s="21">
        <v>0.04</v>
      </c>
      <c r="E15278" s="21">
        <v>0</v>
      </c>
      <c r="F15278" s="21" t="s">
        <v>2775</v>
      </c>
    </row>
    <row r="15279" spans="1:6">
      <c r="A15279" s="21" t="s">
        <v>19967</v>
      </c>
      <c r="B15279" s="21" t="s">
        <v>40891</v>
      </c>
      <c r="C15279" s="21" t="s">
        <v>47580</v>
      </c>
      <c r="D15279" s="21">
        <v>0.5</v>
      </c>
      <c r="E15279" s="21">
        <v>0</v>
      </c>
      <c r="F15279" s="21" t="s">
        <v>2775</v>
      </c>
    </row>
    <row r="15280" spans="1:6">
      <c r="A15280" s="21" t="s">
        <v>19968</v>
      </c>
      <c r="B15280" s="21" t="s">
        <v>40890</v>
      </c>
      <c r="C15280" s="21" t="s">
        <v>47581</v>
      </c>
      <c r="D15280" s="21">
        <v>0</v>
      </c>
      <c r="E15280" s="21">
        <v>5</v>
      </c>
      <c r="F15280" s="21" t="s">
        <v>2775</v>
      </c>
    </row>
    <row r="15281" spans="1:6">
      <c r="A15281" s="21" t="s">
        <v>19969</v>
      </c>
      <c r="B15281" s="21" t="s">
        <v>40890</v>
      </c>
      <c r="C15281" s="21" t="s">
        <v>43450</v>
      </c>
      <c r="D15281" s="21">
        <v>0</v>
      </c>
      <c r="E15281" s="21">
        <v>5</v>
      </c>
      <c r="F15281" s="21" t="s">
        <v>2775</v>
      </c>
    </row>
    <row r="15282" spans="1:6">
      <c r="A15282" s="21" t="s">
        <v>19970</v>
      </c>
      <c r="B15282" s="21" t="s">
        <v>40894</v>
      </c>
      <c r="C15282" s="21" t="s">
        <v>4342</v>
      </c>
      <c r="D15282" s="21">
        <v>0.04</v>
      </c>
      <c r="E15282" s="21">
        <v>0</v>
      </c>
      <c r="F15282" s="21" t="s">
        <v>2775</v>
      </c>
    </row>
    <row r="15283" spans="1:6">
      <c r="A15283" s="21" t="s">
        <v>19971</v>
      </c>
      <c r="B15283" s="21" t="s">
        <v>40890</v>
      </c>
      <c r="C15283" s="21" t="s">
        <v>41471</v>
      </c>
      <c r="D15283" s="21">
        <v>0</v>
      </c>
      <c r="E15283" s="21">
        <v>6</v>
      </c>
      <c r="F15283" s="21" t="s">
        <v>2775</v>
      </c>
    </row>
    <row r="15284" spans="1:6">
      <c r="A15284" s="21" t="s">
        <v>19972</v>
      </c>
      <c r="B15284" s="21" t="s">
        <v>40894</v>
      </c>
      <c r="C15284" s="21" t="s">
        <v>47582</v>
      </c>
      <c r="D15284" s="21">
        <v>0.04</v>
      </c>
      <c r="E15284" s="21">
        <v>0</v>
      </c>
      <c r="F15284" s="21" t="s">
        <v>2775</v>
      </c>
    </row>
    <row r="15285" spans="1:6">
      <c r="A15285" s="21" t="s">
        <v>19973</v>
      </c>
      <c r="B15285" s="21" t="s">
        <v>40891</v>
      </c>
      <c r="C15285" s="21" t="s">
        <v>47583</v>
      </c>
      <c r="D15285" s="21">
        <v>0.12</v>
      </c>
      <c r="E15285" s="21">
        <v>0</v>
      </c>
      <c r="F15285" s="21" t="s">
        <v>2775</v>
      </c>
    </row>
    <row r="15286" spans="1:6">
      <c r="A15286" s="21" t="s">
        <v>19974</v>
      </c>
      <c r="B15286" s="21" t="s">
        <v>40891</v>
      </c>
      <c r="C15286" s="21" t="s">
        <v>47584</v>
      </c>
      <c r="D15286" s="21">
        <v>0.36</v>
      </c>
      <c r="E15286" s="21">
        <v>0</v>
      </c>
      <c r="F15286" s="21" t="s">
        <v>2775</v>
      </c>
    </row>
    <row r="15287" spans="1:6">
      <c r="A15287" s="21" t="s">
        <v>19975</v>
      </c>
      <c r="B15287" s="21" t="s">
        <v>40890</v>
      </c>
      <c r="C15287" s="21" t="s">
        <v>47585</v>
      </c>
      <c r="D15287" s="21">
        <v>0</v>
      </c>
      <c r="E15287" s="21">
        <v>3</v>
      </c>
      <c r="F15287" s="21" t="s">
        <v>2775</v>
      </c>
    </row>
    <row r="15288" spans="1:6">
      <c r="A15288" s="21" t="s">
        <v>19976</v>
      </c>
      <c r="B15288" s="21" t="s">
        <v>40891</v>
      </c>
      <c r="C15288" s="21" t="s">
        <v>47586</v>
      </c>
      <c r="D15288" s="21">
        <v>0.24</v>
      </c>
      <c r="E15288" s="21">
        <v>0</v>
      </c>
      <c r="F15288" s="21" t="s">
        <v>2775</v>
      </c>
    </row>
    <row r="15289" spans="1:6">
      <c r="A15289" s="21" t="s">
        <v>19977</v>
      </c>
      <c r="B15289" s="21" t="s">
        <v>40891</v>
      </c>
      <c r="C15289" s="21" t="s">
        <v>41663</v>
      </c>
      <c r="D15289" s="21">
        <v>1</v>
      </c>
      <c r="E15289" s="21">
        <v>0</v>
      </c>
      <c r="F15289" s="21" t="s">
        <v>2775</v>
      </c>
    </row>
    <row r="15290" spans="1:6">
      <c r="A15290" s="21" t="s">
        <v>19978</v>
      </c>
      <c r="B15290" s="21" t="s">
        <v>40890</v>
      </c>
      <c r="C15290" s="21" t="s">
        <v>41027</v>
      </c>
      <c r="D15290" s="21">
        <v>0</v>
      </c>
      <c r="E15290" s="21">
        <v>3</v>
      </c>
      <c r="F15290" s="21" t="s">
        <v>2775</v>
      </c>
    </row>
    <row r="15291" spans="1:6">
      <c r="A15291" s="21" t="s">
        <v>19979</v>
      </c>
      <c r="B15291" s="21" t="s">
        <v>40891</v>
      </c>
      <c r="C15291" s="21" t="s">
        <v>47587</v>
      </c>
      <c r="D15291" s="21">
        <v>0.5</v>
      </c>
      <c r="E15291" s="21">
        <v>0</v>
      </c>
      <c r="F15291" s="21" t="s">
        <v>2775</v>
      </c>
    </row>
    <row r="15292" spans="1:6">
      <c r="A15292" s="21" t="s">
        <v>19980</v>
      </c>
      <c r="B15292" s="21" t="s">
        <v>40891</v>
      </c>
      <c r="C15292" s="21" t="s">
        <v>47588</v>
      </c>
      <c r="D15292" s="21">
        <v>1</v>
      </c>
      <c r="E15292" s="21">
        <v>0</v>
      </c>
      <c r="F15292" s="21" t="s">
        <v>2775</v>
      </c>
    </row>
    <row r="15293" spans="1:6">
      <c r="A15293" s="21" t="s">
        <v>19981</v>
      </c>
      <c r="B15293" s="21" t="s">
        <v>40891</v>
      </c>
      <c r="C15293" s="21" t="s">
        <v>4928</v>
      </c>
      <c r="D15293" s="21">
        <v>0.12</v>
      </c>
      <c r="E15293" s="21">
        <v>0</v>
      </c>
      <c r="F15293" s="21" t="s">
        <v>2775</v>
      </c>
    </row>
    <row r="15294" spans="1:6">
      <c r="A15294" s="21" t="s">
        <v>19982</v>
      </c>
      <c r="B15294" s="21" t="s">
        <v>40891</v>
      </c>
      <c r="C15294" s="21" t="s">
        <v>47589</v>
      </c>
      <c r="D15294" s="21">
        <v>1</v>
      </c>
      <c r="E15294" s="21">
        <v>0</v>
      </c>
      <c r="F15294" s="21" t="s">
        <v>2775</v>
      </c>
    </row>
    <row r="15295" spans="1:6">
      <c r="A15295" s="21" t="s">
        <v>4262</v>
      </c>
      <c r="B15295" s="21" t="s">
        <v>40901</v>
      </c>
      <c r="C15295" s="21" t="s">
        <v>5273</v>
      </c>
      <c r="D15295" s="21">
        <v>0</v>
      </c>
      <c r="E15295" s="21">
        <v>16</v>
      </c>
      <c r="F15295" s="21" t="s">
        <v>2775</v>
      </c>
    </row>
    <row r="15296" spans="1:6">
      <c r="A15296" s="21" t="s">
        <v>19983</v>
      </c>
      <c r="B15296" s="21" t="s">
        <v>40898</v>
      </c>
      <c r="C15296" s="21" t="s">
        <v>25</v>
      </c>
      <c r="D15296" s="21">
        <v>0.12</v>
      </c>
      <c r="E15296" s="21">
        <v>0</v>
      </c>
      <c r="F15296" s="21" t="s">
        <v>2775</v>
      </c>
    </row>
    <row r="15297" spans="1:6">
      <c r="A15297" s="21" t="s">
        <v>19984</v>
      </c>
      <c r="B15297" s="21" t="s">
        <v>40891</v>
      </c>
      <c r="C15297" s="21" t="s">
        <v>43235</v>
      </c>
      <c r="D15297" s="21">
        <v>0.5</v>
      </c>
      <c r="E15297" s="21">
        <v>0</v>
      </c>
      <c r="F15297" s="21" t="s">
        <v>2775</v>
      </c>
    </row>
    <row r="15298" spans="1:6">
      <c r="A15298" s="21" t="s">
        <v>19985</v>
      </c>
      <c r="B15298" s="21" t="s">
        <v>40890</v>
      </c>
      <c r="C15298" s="21" t="s">
        <v>47590</v>
      </c>
      <c r="D15298" s="21">
        <v>0</v>
      </c>
      <c r="E15298" s="21">
        <v>3</v>
      </c>
      <c r="F15298" s="21" t="s">
        <v>2775</v>
      </c>
    </row>
    <row r="15299" spans="1:6">
      <c r="A15299" s="21" t="s">
        <v>3023</v>
      </c>
      <c r="B15299" s="21" t="s">
        <v>40903</v>
      </c>
      <c r="C15299" s="21" t="s">
        <v>4482</v>
      </c>
      <c r="D15299" s="21">
        <v>30</v>
      </c>
      <c r="E15299" s="21">
        <v>0</v>
      </c>
      <c r="F15299" s="21" t="s">
        <v>2775</v>
      </c>
    </row>
    <row r="15300" spans="1:6">
      <c r="A15300" s="21" t="s">
        <v>19986</v>
      </c>
      <c r="B15300" s="21" t="s">
        <v>40890</v>
      </c>
      <c r="C15300" s="21" t="s">
        <v>4375</v>
      </c>
      <c r="D15300" s="21">
        <v>0</v>
      </c>
      <c r="E15300" s="21">
        <v>5</v>
      </c>
      <c r="F15300" s="21" t="s">
        <v>2775</v>
      </c>
    </row>
    <row r="15301" spans="1:6">
      <c r="A15301" s="21" t="s">
        <v>19987</v>
      </c>
      <c r="B15301" s="21" t="s">
        <v>40890</v>
      </c>
      <c r="C15301" s="21" t="s">
        <v>41041</v>
      </c>
      <c r="D15301" s="21">
        <v>0</v>
      </c>
      <c r="E15301" s="21">
        <v>3</v>
      </c>
      <c r="F15301" s="21" t="s">
        <v>2775</v>
      </c>
    </row>
    <row r="15302" spans="1:6">
      <c r="A15302" s="21" t="s">
        <v>19988</v>
      </c>
      <c r="B15302" s="21" t="s">
        <v>40890</v>
      </c>
      <c r="C15302" s="21" t="s">
        <v>41574</v>
      </c>
      <c r="D15302" s="21">
        <v>0</v>
      </c>
      <c r="E15302" s="21">
        <v>5</v>
      </c>
      <c r="F15302" s="21" t="s">
        <v>2775</v>
      </c>
    </row>
    <row r="15303" spans="1:6">
      <c r="A15303" s="21" t="s">
        <v>19989</v>
      </c>
      <c r="B15303" s="21" t="s">
        <v>40898</v>
      </c>
      <c r="C15303" s="21" t="s">
        <v>25</v>
      </c>
      <c r="D15303" s="21">
        <v>0.12</v>
      </c>
      <c r="E15303" s="21">
        <v>0</v>
      </c>
      <c r="F15303" s="21" t="s">
        <v>2775</v>
      </c>
    </row>
    <row r="15304" spans="1:6">
      <c r="A15304" s="21" t="s">
        <v>19990</v>
      </c>
      <c r="B15304" s="21" t="s">
        <v>40890</v>
      </c>
      <c r="C15304" s="21" t="s">
        <v>47591</v>
      </c>
      <c r="D15304" s="21">
        <v>0</v>
      </c>
      <c r="E15304" s="21">
        <v>5</v>
      </c>
      <c r="F15304" s="21" t="s">
        <v>2775</v>
      </c>
    </row>
    <row r="15305" spans="1:6">
      <c r="A15305" s="21" t="s">
        <v>19991</v>
      </c>
      <c r="B15305" s="21" t="s">
        <v>40891</v>
      </c>
      <c r="C15305" s="21" t="s">
        <v>47592</v>
      </c>
      <c r="D15305" s="21">
        <v>0.72</v>
      </c>
      <c r="E15305" s="21">
        <v>0</v>
      </c>
      <c r="F15305" s="21" t="s">
        <v>2775</v>
      </c>
    </row>
    <row r="15306" spans="1:6">
      <c r="A15306" s="21" t="s">
        <v>19992</v>
      </c>
      <c r="B15306" s="21" t="s">
        <v>40898</v>
      </c>
      <c r="C15306" s="21" t="s">
        <v>4389</v>
      </c>
      <c r="D15306" s="21">
        <v>1</v>
      </c>
      <c r="E15306" s="21">
        <v>0</v>
      </c>
      <c r="F15306" s="21" t="s">
        <v>2775</v>
      </c>
    </row>
    <row r="15307" spans="1:6">
      <c r="A15307" s="21" t="s">
        <v>19993</v>
      </c>
      <c r="B15307" s="21" t="s">
        <v>40891</v>
      </c>
      <c r="C15307" s="21" t="s">
        <v>47593</v>
      </c>
      <c r="D15307" s="21">
        <v>0.16</v>
      </c>
      <c r="E15307" s="21">
        <v>0</v>
      </c>
      <c r="F15307" s="21" t="s">
        <v>2775</v>
      </c>
    </row>
    <row r="15308" spans="1:6">
      <c r="A15308" s="21" t="s">
        <v>19994</v>
      </c>
      <c r="B15308" s="21" t="s">
        <v>40891</v>
      </c>
      <c r="C15308" s="21" t="s">
        <v>40953</v>
      </c>
      <c r="D15308" s="21">
        <v>0.16</v>
      </c>
      <c r="E15308" s="21">
        <v>0</v>
      </c>
      <c r="F15308" s="21" t="s">
        <v>2775</v>
      </c>
    </row>
    <row r="15309" spans="1:6">
      <c r="A15309" s="21" t="s">
        <v>19995</v>
      </c>
      <c r="B15309" s="21" t="s">
        <v>40895</v>
      </c>
      <c r="C15309" s="21" t="s">
        <v>47594</v>
      </c>
      <c r="D15309" s="21">
        <v>0.04</v>
      </c>
      <c r="E15309" s="21">
        <v>0</v>
      </c>
      <c r="F15309" s="21" t="s">
        <v>2775</v>
      </c>
    </row>
    <row r="15310" spans="1:6">
      <c r="A15310" s="21" t="s">
        <v>19996</v>
      </c>
      <c r="B15310" s="21" t="s">
        <v>40891</v>
      </c>
      <c r="C15310" s="21" t="s">
        <v>47595</v>
      </c>
      <c r="D15310" s="21">
        <v>4</v>
      </c>
      <c r="E15310" s="21">
        <v>0</v>
      </c>
      <c r="F15310" s="21" t="s">
        <v>2775</v>
      </c>
    </row>
    <row r="15311" spans="1:6">
      <c r="A15311" s="21" t="s">
        <v>19997</v>
      </c>
      <c r="B15311" s="21" t="s">
        <v>40891</v>
      </c>
      <c r="C15311" s="21" t="s">
        <v>46523</v>
      </c>
      <c r="D15311" s="21">
        <v>0.28000000000000003</v>
      </c>
      <c r="E15311" s="21">
        <v>0</v>
      </c>
      <c r="F15311" s="21" t="s">
        <v>2775</v>
      </c>
    </row>
    <row r="15312" spans="1:6">
      <c r="A15312" s="21" t="s">
        <v>19998</v>
      </c>
      <c r="B15312" s="21" t="s">
        <v>40890</v>
      </c>
      <c r="C15312" s="21" t="s">
        <v>47596</v>
      </c>
      <c r="D15312" s="21">
        <v>0</v>
      </c>
      <c r="E15312" s="21">
        <v>5</v>
      </c>
      <c r="F15312" s="21" t="s">
        <v>2775</v>
      </c>
    </row>
    <row r="15313" spans="1:6">
      <c r="A15313" s="21" t="s">
        <v>19999</v>
      </c>
      <c r="B15313" s="21" t="s">
        <v>40895</v>
      </c>
      <c r="C15313" s="21" t="s">
        <v>5230</v>
      </c>
      <c r="D15313" s="21">
        <v>0.04</v>
      </c>
      <c r="E15313" s="21">
        <v>0</v>
      </c>
      <c r="F15313" s="21" t="s">
        <v>2775</v>
      </c>
    </row>
    <row r="15314" spans="1:6">
      <c r="A15314" s="21" t="s">
        <v>20000</v>
      </c>
      <c r="B15314" s="21" t="s">
        <v>40891</v>
      </c>
      <c r="C15314" s="21" t="s">
        <v>47597</v>
      </c>
      <c r="D15314" s="21">
        <v>0.2</v>
      </c>
      <c r="E15314" s="21">
        <v>0</v>
      </c>
      <c r="F15314" s="21" t="s">
        <v>2775</v>
      </c>
    </row>
    <row r="15315" spans="1:6">
      <c r="A15315" s="21" t="s">
        <v>20001</v>
      </c>
      <c r="B15315" s="21" t="s">
        <v>40898</v>
      </c>
      <c r="C15315" s="21" t="s">
        <v>25</v>
      </c>
      <c r="D15315" s="21">
        <v>0.12</v>
      </c>
      <c r="E15315" s="21">
        <v>0</v>
      </c>
      <c r="F15315" s="21" t="s">
        <v>2775</v>
      </c>
    </row>
    <row r="15316" spans="1:6">
      <c r="A15316" s="21" t="s">
        <v>20002</v>
      </c>
      <c r="B15316" s="21" t="s">
        <v>40896</v>
      </c>
      <c r="C15316" s="21" t="s">
        <v>1670</v>
      </c>
      <c r="D15316" s="21">
        <v>1</v>
      </c>
      <c r="E15316" s="21">
        <v>0</v>
      </c>
      <c r="F15316" s="21" t="s">
        <v>2775</v>
      </c>
    </row>
    <row r="15317" spans="1:6">
      <c r="A15317" s="21" t="s">
        <v>20003</v>
      </c>
      <c r="B15317" s="21" t="s">
        <v>40905</v>
      </c>
      <c r="C15317" s="21" t="s">
        <v>47380</v>
      </c>
      <c r="D15317" s="21">
        <v>0</v>
      </c>
      <c r="E15317" s="21">
        <v>5</v>
      </c>
      <c r="F15317" s="21" t="s">
        <v>2775</v>
      </c>
    </row>
    <row r="15318" spans="1:6">
      <c r="A15318" s="21" t="s">
        <v>20004</v>
      </c>
      <c r="B15318" s="21" t="s">
        <v>40893</v>
      </c>
      <c r="C15318" s="21" t="s">
        <v>47598</v>
      </c>
      <c r="D15318" s="21">
        <v>0.04</v>
      </c>
      <c r="E15318" s="21">
        <v>0</v>
      </c>
      <c r="F15318" s="21" t="s">
        <v>2775</v>
      </c>
    </row>
    <row r="15319" spans="1:6">
      <c r="A15319" s="21" t="s">
        <v>20005</v>
      </c>
      <c r="B15319" s="21" t="s">
        <v>40890</v>
      </c>
      <c r="C15319" s="21" t="s">
        <v>47599</v>
      </c>
      <c r="D15319" s="21">
        <v>0</v>
      </c>
      <c r="E15319" s="21">
        <v>5</v>
      </c>
      <c r="F15319" s="21" t="s">
        <v>2775</v>
      </c>
    </row>
    <row r="15320" spans="1:6">
      <c r="A15320" s="21" t="s">
        <v>20006</v>
      </c>
      <c r="B15320" s="21" t="s">
        <v>40898</v>
      </c>
      <c r="C15320" s="21" t="s">
        <v>4441</v>
      </c>
      <c r="D15320" s="21">
        <v>0.28000000000000003</v>
      </c>
      <c r="E15320" s="21">
        <v>0</v>
      </c>
      <c r="F15320" s="21" t="s">
        <v>2775</v>
      </c>
    </row>
    <row r="15321" spans="1:6">
      <c r="A15321" s="21" t="s">
        <v>20007</v>
      </c>
      <c r="B15321" s="21" t="s">
        <v>40891</v>
      </c>
      <c r="C15321" s="21" t="s">
        <v>439</v>
      </c>
      <c r="D15321" s="21">
        <v>0.2</v>
      </c>
      <c r="E15321" s="21">
        <v>0</v>
      </c>
      <c r="F15321" s="21" t="s">
        <v>2775</v>
      </c>
    </row>
    <row r="15322" spans="1:6">
      <c r="A15322" s="21" t="s">
        <v>20008</v>
      </c>
      <c r="B15322" s="21" t="s">
        <v>40895</v>
      </c>
      <c r="C15322" s="21" t="s">
        <v>43512</v>
      </c>
      <c r="D15322" s="21">
        <v>0.04</v>
      </c>
      <c r="E15322" s="21">
        <v>0</v>
      </c>
      <c r="F15322" s="21" t="s">
        <v>2775</v>
      </c>
    </row>
    <row r="15323" spans="1:6">
      <c r="A15323" s="21" t="s">
        <v>20009</v>
      </c>
      <c r="B15323" s="21" t="s">
        <v>40891</v>
      </c>
      <c r="C15323" s="21" t="s">
        <v>4395</v>
      </c>
      <c r="D15323" s="21">
        <v>0.24</v>
      </c>
      <c r="E15323" s="21">
        <v>0</v>
      </c>
      <c r="F15323" s="21" t="s">
        <v>2775</v>
      </c>
    </row>
    <row r="15324" spans="1:6">
      <c r="A15324" s="21" t="s">
        <v>20010</v>
      </c>
      <c r="B15324" s="21" t="s">
        <v>40891</v>
      </c>
      <c r="C15324" s="21" t="s">
        <v>4865</v>
      </c>
      <c r="D15324" s="21">
        <v>1</v>
      </c>
      <c r="E15324" s="21">
        <v>0</v>
      </c>
      <c r="F15324" s="21" t="s">
        <v>2775</v>
      </c>
    </row>
    <row r="15325" spans="1:6">
      <c r="A15325" s="21" t="s">
        <v>20011</v>
      </c>
      <c r="B15325" s="21" t="s">
        <v>40891</v>
      </c>
      <c r="C15325" s="21" t="s">
        <v>42933</v>
      </c>
      <c r="D15325" s="21">
        <v>0.24</v>
      </c>
      <c r="E15325" s="21">
        <v>0</v>
      </c>
      <c r="F15325" s="21" t="s">
        <v>2775</v>
      </c>
    </row>
    <row r="15326" spans="1:6">
      <c r="A15326" s="21" t="s">
        <v>20012</v>
      </c>
      <c r="B15326" s="21" t="s">
        <v>40898</v>
      </c>
      <c r="C15326" s="21" t="s">
        <v>47600</v>
      </c>
      <c r="D15326" s="21">
        <v>1</v>
      </c>
      <c r="E15326" s="21">
        <v>0</v>
      </c>
      <c r="F15326" s="21" t="s">
        <v>2775</v>
      </c>
    </row>
    <row r="15327" spans="1:6">
      <c r="A15327" s="21" t="s">
        <v>20013</v>
      </c>
      <c r="B15327" s="21" t="s">
        <v>40891</v>
      </c>
      <c r="C15327" s="21" t="s">
        <v>47601</v>
      </c>
      <c r="D15327" s="21">
        <v>1</v>
      </c>
      <c r="E15327" s="21">
        <v>0</v>
      </c>
      <c r="F15327" s="21" t="s">
        <v>2775</v>
      </c>
    </row>
    <row r="15328" spans="1:6">
      <c r="A15328" s="21" t="s">
        <v>20014</v>
      </c>
      <c r="B15328" s="21" t="s">
        <v>40891</v>
      </c>
      <c r="C15328" s="21" t="s">
        <v>47602</v>
      </c>
      <c r="D15328" s="21">
        <v>0.12</v>
      </c>
      <c r="E15328" s="21">
        <v>0</v>
      </c>
      <c r="F15328" s="21" t="s">
        <v>2775</v>
      </c>
    </row>
    <row r="15329" spans="1:6">
      <c r="A15329" s="21" t="s">
        <v>20015</v>
      </c>
      <c r="B15329" s="21" t="s">
        <v>40891</v>
      </c>
      <c r="C15329" s="21" t="s">
        <v>47603</v>
      </c>
      <c r="D15329" s="21">
        <v>0.28000000000000003</v>
      </c>
      <c r="E15329" s="21">
        <v>0</v>
      </c>
      <c r="F15329" s="21" t="s">
        <v>2775</v>
      </c>
    </row>
    <row r="15330" spans="1:6">
      <c r="A15330" s="21" t="s">
        <v>20016</v>
      </c>
      <c r="B15330" s="21" t="s">
        <v>40898</v>
      </c>
      <c r="C15330" s="21" t="s">
        <v>47604</v>
      </c>
      <c r="D15330" s="21">
        <v>1</v>
      </c>
      <c r="E15330" s="21">
        <v>0</v>
      </c>
      <c r="F15330" s="21" t="s">
        <v>2775</v>
      </c>
    </row>
    <row r="15331" spans="1:6">
      <c r="A15331" s="21" t="s">
        <v>20017</v>
      </c>
      <c r="B15331" s="21" t="s">
        <v>40891</v>
      </c>
      <c r="C15331" s="21" t="s">
        <v>41325</v>
      </c>
      <c r="D15331" s="21">
        <v>3</v>
      </c>
      <c r="E15331" s="21">
        <v>0</v>
      </c>
      <c r="F15331" s="21" t="s">
        <v>2775</v>
      </c>
    </row>
    <row r="15332" spans="1:6">
      <c r="A15332" s="21" t="s">
        <v>20018</v>
      </c>
      <c r="B15332" s="21" t="s">
        <v>40890</v>
      </c>
      <c r="C15332" s="21" t="s">
        <v>4366</v>
      </c>
      <c r="D15332" s="21">
        <v>0</v>
      </c>
      <c r="E15332" s="21">
        <v>5</v>
      </c>
      <c r="F15332" s="21" t="s">
        <v>2775</v>
      </c>
    </row>
    <row r="15333" spans="1:6">
      <c r="A15333" s="21" t="s">
        <v>20019</v>
      </c>
      <c r="B15333" s="21" t="s">
        <v>40891</v>
      </c>
      <c r="C15333" s="21" t="s">
        <v>4494</v>
      </c>
      <c r="D15333" s="21">
        <v>0.12</v>
      </c>
      <c r="E15333" s="21">
        <v>0</v>
      </c>
      <c r="F15333" s="21" t="s">
        <v>2775</v>
      </c>
    </row>
    <row r="15334" spans="1:6">
      <c r="A15334" s="21" t="s">
        <v>20020</v>
      </c>
      <c r="B15334" s="21" t="s">
        <v>40891</v>
      </c>
      <c r="C15334" s="21" t="s">
        <v>4335</v>
      </c>
      <c r="D15334" s="21">
        <v>0.24</v>
      </c>
      <c r="E15334" s="21">
        <v>0</v>
      </c>
      <c r="F15334" s="21" t="s">
        <v>2775</v>
      </c>
    </row>
    <row r="15335" spans="1:6">
      <c r="A15335" s="21" t="s">
        <v>20021</v>
      </c>
      <c r="B15335" s="21" t="s">
        <v>40890</v>
      </c>
      <c r="C15335" s="21" t="s">
        <v>47605</v>
      </c>
      <c r="D15335" s="21">
        <v>0</v>
      </c>
      <c r="E15335" s="21">
        <v>5</v>
      </c>
      <c r="F15335" s="21" t="s">
        <v>2775</v>
      </c>
    </row>
    <row r="15336" spans="1:6">
      <c r="A15336" s="21" t="s">
        <v>20022</v>
      </c>
      <c r="B15336" s="21" t="s">
        <v>40891</v>
      </c>
      <c r="C15336" s="21" t="s">
        <v>41325</v>
      </c>
      <c r="D15336" s="21">
        <v>0</v>
      </c>
      <c r="E15336" s="21">
        <v>1</v>
      </c>
      <c r="F15336" s="21" t="s">
        <v>2775</v>
      </c>
    </row>
    <row r="15337" spans="1:6">
      <c r="A15337" s="21" t="s">
        <v>20023</v>
      </c>
      <c r="B15337" s="21" t="s">
        <v>40905</v>
      </c>
      <c r="C15337" s="21" t="s">
        <v>4571</v>
      </c>
      <c r="D15337" s="21">
        <v>0</v>
      </c>
      <c r="E15337" s="21">
        <v>5</v>
      </c>
      <c r="F15337" s="21" t="s">
        <v>2775</v>
      </c>
    </row>
    <row r="15338" spans="1:6">
      <c r="A15338" s="21" t="s">
        <v>20024</v>
      </c>
      <c r="B15338" s="21" t="s">
        <v>40893</v>
      </c>
      <c r="C15338" s="21" t="s">
        <v>44760</v>
      </c>
      <c r="D15338" s="21">
        <v>0.04</v>
      </c>
      <c r="E15338" s="21">
        <v>0</v>
      </c>
      <c r="F15338" s="21" t="s">
        <v>2775</v>
      </c>
    </row>
    <row r="15339" spans="1:6">
      <c r="A15339" s="21" t="s">
        <v>20025</v>
      </c>
      <c r="B15339" s="21" t="s">
        <v>40891</v>
      </c>
      <c r="C15339" s="21" t="s">
        <v>41309</v>
      </c>
      <c r="D15339" s="21">
        <v>0.18</v>
      </c>
      <c r="E15339" s="21">
        <v>0</v>
      </c>
      <c r="F15339" s="21" t="s">
        <v>2775</v>
      </c>
    </row>
    <row r="15340" spans="1:6">
      <c r="A15340" s="21" t="s">
        <v>20026</v>
      </c>
      <c r="B15340" s="21" t="s">
        <v>40895</v>
      </c>
      <c r="C15340" s="21" t="s">
        <v>43055</v>
      </c>
      <c r="D15340" s="21">
        <v>0.04</v>
      </c>
      <c r="E15340" s="21">
        <v>0</v>
      </c>
      <c r="F15340" s="21" t="s">
        <v>2775</v>
      </c>
    </row>
    <row r="15341" spans="1:6">
      <c r="A15341" s="21" t="s">
        <v>20027</v>
      </c>
      <c r="B15341" s="21" t="s">
        <v>40890</v>
      </c>
      <c r="C15341" s="21" t="s">
        <v>47606</v>
      </c>
      <c r="D15341" s="21">
        <v>0</v>
      </c>
      <c r="E15341" s="21">
        <v>5</v>
      </c>
      <c r="F15341" s="21" t="s">
        <v>2775</v>
      </c>
    </row>
    <row r="15342" spans="1:6">
      <c r="A15342" s="21" t="s">
        <v>20028</v>
      </c>
      <c r="B15342" s="21" t="s">
        <v>40905</v>
      </c>
      <c r="C15342" s="21" t="s">
        <v>47607</v>
      </c>
      <c r="D15342" s="21">
        <v>0</v>
      </c>
      <c r="E15342" s="21">
        <v>3</v>
      </c>
      <c r="F15342" s="21" t="s">
        <v>2775</v>
      </c>
    </row>
    <row r="15343" spans="1:6">
      <c r="A15343" s="21" t="s">
        <v>20029</v>
      </c>
      <c r="B15343" s="21" t="s">
        <v>40891</v>
      </c>
      <c r="C15343" s="21" t="s">
        <v>47608</v>
      </c>
      <c r="D15343" s="21">
        <v>0.78</v>
      </c>
      <c r="E15343" s="21">
        <v>0</v>
      </c>
      <c r="F15343" s="21" t="s">
        <v>2775</v>
      </c>
    </row>
    <row r="15344" spans="1:6">
      <c r="A15344" s="21" t="s">
        <v>20030</v>
      </c>
      <c r="B15344" s="21" t="s">
        <v>40890</v>
      </c>
      <c r="C15344" s="21" t="s">
        <v>47609</v>
      </c>
      <c r="D15344" s="21">
        <v>0</v>
      </c>
      <c r="E15344" s="21">
        <v>5</v>
      </c>
      <c r="F15344" s="21" t="s">
        <v>2775</v>
      </c>
    </row>
    <row r="15345" spans="1:6">
      <c r="A15345" s="21" t="s">
        <v>3299</v>
      </c>
      <c r="B15345" s="21" t="s">
        <v>40892</v>
      </c>
      <c r="C15345" s="21" t="s">
        <v>4620</v>
      </c>
      <c r="D15345" s="21">
        <v>0.5</v>
      </c>
      <c r="E15345" s="21">
        <v>0</v>
      </c>
      <c r="F15345" s="21" t="s">
        <v>2775</v>
      </c>
    </row>
    <row r="15346" spans="1:6">
      <c r="A15346" s="21" t="s">
        <v>20031</v>
      </c>
      <c r="B15346" s="21" t="s">
        <v>40891</v>
      </c>
      <c r="C15346" s="21" t="s">
        <v>5230</v>
      </c>
      <c r="D15346" s="21">
        <v>0.32</v>
      </c>
      <c r="E15346" s="21">
        <v>0</v>
      </c>
      <c r="F15346" s="21" t="s">
        <v>2775</v>
      </c>
    </row>
    <row r="15347" spans="1:6">
      <c r="A15347" s="21" t="s">
        <v>20032</v>
      </c>
      <c r="B15347" s="21" t="s">
        <v>40891</v>
      </c>
      <c r="C15347" s="21" t="s">
        <v>4578</v>
      </c>
      <c r="D15347" s="21">
        <v>1</v>
      </c>
      <c r="E15347" s="21">
        <v>0</v>
      </c>
      <c r="F15347" s="21" t="s">
        <v>2775</v>
      </c>
    </row>
    <row r="15348" spans="1:6">
      <c r="A15348" s="21" t="s">
        <v>20033</v>
      </c>
      <c r="B15348" s="21" t="s">
        <v>40890</v>
      </c>
      <c r="C15348" s="21" t="s">
        <v>42855</v>
      </c>
      <c r="D15348" s="21">
        <v>0</v>
      </c>
      <c r="E15348" s="21">
        <v>5</v>
      </c>
      <c r="F15348" s="21" t="s">
        <v>2775</v>
      </c>
    </row>
    <row r="15349" spans="1:6">
      <c r="A15349" s="21" t="s">
        <v>20034</v>
      </c>
      <c r="B15349" s="21" t="s">
        <v>40898</v>
      </c>
      <c r="C15349" s="21" t="s">
        <v>47610</v>
      </c>
      <c r="D15349" s="21">
        <v>1</v>
      </c>
      <c r="E15349" s="21">
        <v>0</v>
      </c>
      <c r="F15349" s="21" t="s">
        <v>2775</v>
      </c>
    </row>
    <row r="15350" spans="1:6">
      <c r="A15350" s="21" t="s">
        <v>20035</v>
      </c>
      <c r="B15350" s="21" t="s">
        <v>40891</v>
      </c>
      <c r="C15350" s="21" t="s">
        <v>4450</v>
      </c>
      <c r="D15350" s="21">
        <v>0.2</v>
      </c>
      <c r="E15350" s="21">
        <v>0</v>
      </c>
      <c r="F15350" s="21" t="s">
        <v>2775</v>
      </c>
    </row>
    <row r="15351" spans="1:6">
      <c r="A15351" s="21" t="s">
        <v>20036</v>
      </c>
      <c r="B15351" s="21" t="s">
        <v>40891</v>
      </c>
      <c r="C15351" s="21" t="s">
        <v>44770</v>
      </c>
      <c r="D15351" s="21">
        <v>0.28000000000000003</v>
      </c>
      <c r="E15351" s="21">
        <v>0</v>
      </c>
      <c r="F15351" s="21" t="s">
        <v>2775</v>
      </c>
    </row>
    <row r="15352" spans="1:6">
      <c r="A15352" s="21" t="s">
        <v>20037</v>
      </c>
      <c r="B15352" s="21" t="s">
        <v>40898</v>
      </c>
      <c r="C15352" s="21" t="s">
        <v>47249</v>
      </c>
      <c r="D15352" s="21">
        <v>1</v>
      </c>
      <c r="E15352" s="21">
        <v>0</v>
      </c>
      <c r="F15352" s="21" t="s">
        <v>2775</v>
      </c>
    </row>
    <row r="15353" spans="1:6">
      <c r="A15353" s="21" t="s">
        <v>20038</v>
      </c>
      <c r="B15353" s="21" t="s">
        <v>40898</v>
      </c>
      <c r="C15353" s="21" t="s">
        <v>46284</v>
      </c>
      <c r="D15353" s="21">
        <v>1</v>
      </c>
      <c r="E15353" s="21">
        <v>0</v>
      </c>
      <c r="F15353" s="21" t="s">
        <v>2775</v>
      </c>
    </row>
    <row r="15354" spans="1:6">
      <c r="A15354" s="21" t="s">
        <v>20039</v>
      </c>
      <c r="B15354" s="21" t="s">
        <v>40891</v>
      </c>
      <c r="C15354" s="21" t="s">
        <v>47611</v>
      </c>
      <c r="D15354" s="21">
        <v>0.2</v>
      </c>
      <c r="E15354" s="21">
        <v>0</v>
      </c>
      <c r="F15354" s="21" t="s">
        <v>2775</v>
      </c>
    </row>
    <row r="15355" spans="1:6">
      <c r="A15355" s="21" t="s">
        <v>20040</v>
      </c>
      <c r="B15355" s="21" t="s">
        <v>40891</v>
      </c>
      <c r="C15355" s="21" t="s">
        <v>47612</v>
      </c>
      <c r="D15355" s="21">
        <v>0.24</v>
      </c>
      <c r="E15355" s="21">
        <v>0</v>
      </c>
      <c r="F15355" s="21" t="s">
        <v>2775</v>
      </c>
    </row>
    <row r="15356" spans="1:6">
      <c r="A15356" s="21" t="s">
        <v>20041</v>
      </c>
      <c r="B15356" s="21" t="s">
        <v>40898</v>
      </c>
      <c r="C15356" s="21" t="s">
        <v>25</v>
      </c>
      <c r="D15356" s="21">
        <v>0.28000000000000003</v>
      </c>
      <c r="E15356" s="21">
        <v>0</v>
      </c>
      <c r="F15356" s="21" t="s">
        <v>2775</v>
      </c>
    </row>
    <row r="15357" spans="1:6">
      <c r="A15357" s="21" t="s">
        <v>20042</v>
      </c>
      <c r="B15357" s="21" t="s">
        <v>40890</v>
      </c>
      <c r="C15357" s="21" t="s">
        <v>41645</v>
      </c>
      <c r="D15357" s="21">
        <v>0</v>
      </c>
      <c r="E15357" s="21">
        <v>5</v>
      </c>
      <c r="F15357" s="21" t="s">
        <v>2775</v>
      </c>
    </row>
    <row r="15358" spans="1:6">
      <c r="A15358" s="21" t="s">
        <v>20043</v>
      </c>
      <c r="B15358" s="21" t="s">
        <v>40891</v>
      </c>
      <c r="C15358" s="21" t="s">
        <v>47613</v>
      </c>
      <c r="D15358" s="21">
        <v>1</v>
      </c>
      <c r="E15358" s="21">
        <v>0</v>
      </c>
      <c r="F15358" s="21" t="s">
        <v>2775</v>
      </c>
    </row>
    <row r="15359" spans="1:6">
      <c r="A15359" s="21" t="s">
        <v>20044</v>
      </c>
      <c r="B15359" s="21" t="s">
        <v>40891</v>
      </c>
      <c r="C15359" s="21" t="s">
        <v>47614</v>
      </c>
      <c r="D15359" s="21">
        <v>1</v>
      </c>
      <c r="E15359" s="21">
        <v>0</v>
      </c>
      <c r="F15359" s="21" t="s">
        <v>2775</v>
      </c>
    </row>
    <row r="15360" spans="1:6">
      <c r="A15360" s="21" t="s">
        <v>20045</v>
      </c>
      <c r="B15360" s="21" t="s">
        <v>40898</v>
      </c>
      <c r="C15360" s="21" t="s">
        <v>43900</v>
      </c>
      <c r="D15360" s="21">
        <v>0.5</v>
      </c>
      <c r="E15360" s="21">
        <v>0</v>
      </c>
      <c r="F15360" s="21" t="s">
        <v>2775</v>
      </c>
    </row>
    <row r="15361" spans="1:6">
      <c r="A15361" s="21" t="s">
        <v>20046</v>
      </c>
      <c r="B15361" s="21" t="s">
        <v>40891</v>
      </c>
      <c r="C15361" s="21" t="s">
        <v>47615</v>
      </c>
      <c r="D15361" s="21">
        <v>1</v>
      </c>
      <c r="E15361" s="21">
        <v>0</v>
      </c>
      <c r="F15361" s="21" t="s">
        <v>2775</v>
      </c>
    </row>
    <row r="15362" spans="1:6">
      <c r="A15362" s="21" t="s">
        <v>20047</v>
      </c>
      <c r="B15362" s="21" t="s">
        <v>40891</v>
      </c>
      <c r="C15362" s="21" t="s">
        <v>42687</v>
      </c>
      <c r="D15362" s="21">
        <v>0.98</v>
      </c>
      <c r="E15362" s="21">
        <v>0</v>
      </c>
      <c r="F15362" s="21" t="s">
        <v>2775</v>
      </c>
    </row>
    <row r="15363" spans="1:6">
      <c r="A15363" s="21" t="s">
        <v>20048</v>
      </c>
      <c r="B15363" s="21" t="s">
        <v>40894</v>
      </c>
      <c r="C15363" s="21" t="s">
        <v>4743</v>
      </c>
      <c r="D15363" s="21">
        <v>0.04</v>
      </c>
      <c r="E15363" s="21">
        <v>0</v>
      </c>
      <c r="F15363" s="21" t="s">
        <v>2775</v>
      </c>
    </row>
    <row r="15364" spans="1:6">
      <c r="A15364" s="21" t="s">
        <v>20049</v>
      </c>
      <c r="B15364" s="21" t="s">
        <v>40895</v>
      </c>
      <c r="C15364" s="21" t="s">
        <v>42325</v>
      </c>
      <c r="D15364" s="21">
        <v>0.04</v>
      </c>
      <c r="E15364" s="21">
        <v>0</v>
      </c>
      <c r="F15364" s="21" t="s">
        <v>2775</v>
      </c>
    </row>
    <row r="15365" spans="1:6">
      <c r="A15365" s="21" t="s">
        <v>20050</v>
      </c>
      <c r="B15365" s="21" t="s">
        <v>40898</v>
      </c>
      <c r="C15365" s="21" t="s">
        <v>47616</v>
      </c>
      <c r="D15365" s="21">
        <v>1</v>
      </c>
      <c r="E15365" s="21">
        <v>0</v>
      </c>
      <c r="F15365" s="21" t="s">
        <v>2775</v>
      </c>
    </row>
    <row r="15366" spans="1:6">
      <c r="A15366" s="21" t="s">
        <v>20051</v>
      </c>
      <c r="B15366" s="21" t="s">
        <v>40891</v>
      </c>
      <c r="C15366" s="21" t="s">
        <v>47617</v>
      </c>
      <c r="D15366" s="21">
        <v>1</v>
      </c>
      <c r="E15366" s="21">
        <v>0</v>
      </c>
      <c r="F15366" s="21" t="s">
        <v>2775</v>
      </c>
    </row>
    <row r="15367" spans="1:6">
      <c r="A15367" s="21" t="s">
        <v>20052</v>
      </c>
      <c r="B15367" s="21" t="s">
        <v>40898</v>
      </c>
      <c r="C15367" s="21" t="s">
        <v>25</v>
      </c>
      <c r="D15367" s="21">
        <v>0.28000000000000003</v>
      </c>
      <c r="E15367" s="21">
        <v>0</v>
      </c>
      <c r="F15367" s="21" t="s">
        <v>2775</v>
      </c>
    </row>
    <row r="15368" spans="1:6">
      <c r="A15368" s="21" t="s">
        <v>20053</v>
      </c>
      <c r="B15368" s="21" t="s">
        <v>40890</v>
      </c>
      <c r="C15368" s="21" t="s">
        <v>47618</v>
      </c>
      <c r="D15368" s="21">
        <v>0</v>
      </c>
      <c r="E15368" s="21">
        <v>5</v>
      </c>
      <c r="F15368" s="21" t="s">
        <v>2775</v>
      </c>
    </row>
    <row r="15369" spans="1:6">
      <c r="A15369" s="21" t="s">
        <v>20054</v>
      </c>
      <c r="B15369" s="21" t="s">
        <v>40891</v>
      </c>
      <c r="C15369" s="21" t="s">
        <v>47619</v>
      </c>
      <c r="D15369" s="21">
        <v>1</v>
      </c>
      <c r="E15369" s="21">
        <v>0</v>
      </c>
      <c r="F15369" s="21" t="s">
        <v>2775</v>
      </c>
    </row>
    <row r="15370" spans="1:6">
      <c r="A15370" s="21" t="s">
        <v>20055</v>
      </c>
      <c r="B15370" s="21" t="s">
        <v>40893</v>
      </c>
      <c r="C15370" s="21" t="s">
        <v>47620</v>
      </c>
      <c r="D15370" s="21">
        <v>0.04</v>
      </c>
      <c r="E15370" s="21">
        <v>0</v>
      </c>
      <c r="F15370" s="21" t="s">
        <v>2775</v>
      </c>
    </row>
    <row r="15371" spans="1:6">
      <c r="A15371" s="21" t="s">
        <v>20056</v>
      </c>
      <c r="B15371" s="21" t="s">
        <v>40905</v>
      </c>
      <c r="C15371" s="21" t="s">
        <v>4374</v>
      </c>
      <c r="D15371" s="21">
        <v>0</v>
      </c>
      <c r="E15371" s="21">
        <v>5</v>
      </c>
      <c r="F15371" s="21" t="s">
        <v>2775</v>
      </c>
    </row>
    <row r="15372" spans="1:6">
      <c r="A15372" s="21" t="s">
        <v>20057</v>
      </c>
      <c r="B15372" s="21" t="s">
        <v>40890</v>
      </c>
      <c r="C15372" s="21" t="s">
        <v>41309</v>
      </c>
      <c r="D15372" s="21">
        <v>0</v>
      </c>
      <c r="E15372" s="21">
        <v>5</v>
      </c>
      <c r="F15372" s="21" t="s">
        <v>2775</v>
      </c>
    </row>
    <row r="15373" spans="1:6">
      <c r="A15373" s="21" t="s">
        <v>20058</v>
      </c>
      <c r="B15373" s="21" t="s">
        <v>40890</v>
      </c>
      <c r="C15373" s="21" t="s">
        <v>47621</v>
      </c>
      <c r="D15373" s="21">
        <v>0</v>
      </c>
      <c r="E15373" s="21">
        <v>3</v>
      </c>
      <c r="F15373" s="21" t="s">
        <v>2775</v>
      </c>
    </row>
    <row r="15374" spans="1:6">
      <c r="A15374" s="21" t="s">
        <v>3518</v>
      </c>
      <c r="B15374" s="21" t="s">
        <v>40892</v>
      </c>
      <c r="C15374" s="21" t="s">
        <v>4760</v>
      </c>
      <c r="D15374" s="21">
        <v>0.56000000000000005</v>
      </c>
      <c r="E15374" s="21">
        <v>0</v>
      </c>
      <c r="F15374" s="21" t="s">
        <v>2775</v>
      </c>
    </row>
    <row r="15375" spans="1:6">
      <c r="A15375" s="21" t="s">
        <v>20059</v>
      </c>
      <c r="B15375" s="21" t="s">
        <v>40891</v>
      </c>
      <c r="C15375" s="21" t="s">
        <v>4731</v>
      </c>
      <c r="D15375" s="21">
        <v>0.32</v>
      </c>
      <c r="E15375" s="21">
        <v>0</v>
      </c>
      <c r="F15375" s="21" t="s">
        <v>2775</v>
      </c>
    </row>
    <row r="15376" spans="1:6">
      <c r="A15376" s="21" t="s">
        <v>20060</v>
      </c>
      <c r="B15376" s="21" t="s">
        <v>40891</v>
      </c>
      <c r="C15376" s="21" t="s">
        <v>40936</v>
      </c>
      <c r="D15376" s="21">
        <v>0.2</v>
      </c>
      <c r="E15376" s="21">
        <v>0</v>
      </c>
      <c r="F15376" s="21" t="s">
        <v>2775</v>
      </c>
    </row>
    <row r="15377" spans="1:6">
      <c r="A15377" s="21" t="s">
        <v>20061</v>
      </c>
      <c r="B15377" s="21" t="s">
        <v>40898</v>
      </c>
      <c r="C15377" s="21" t="s">
        <v>47622</v>
      </c>
      <c r="D15377" s="21">
        <v>0.12</v>
      </c>
      <c r="E15377" s="21">
        <v>0</v>
      </c>
      <c r="F15377" s="21" t="s">
        <v>2775</v>
      </c>
    </row>
    <row r="15378" spans="1:6">
      <c r="A15378" s="21" t="s">
        <v>20062</v>
      </c>
      <c r="B15378" s="21" t="s">
        <v>40898</v>
      </c>
      <c r="C15378" s="21" t="s">
        <v>4673</v>
      </c>
      <c r="D15378" s="21">
        <v>1</v>
      </c>
      <c r="E15378" s="21">
        <v>0</v>
      </c>
      <c r="F15378" s="21" t="s">
        <v>2775</v>
      </c>
    </row>
    <row r="15379" spans="1:6">
      <c r="A15379" s="21" t="s">
        <v>20063</v>
      </c>
      <c r="B15379" s="21" t="s">
        <v>40898</v>
      </c>
      <c r="C15379" s="21" t="s">
        <v>41385</v>
      </c>
      <c r="D15379" s="21">
        <v>0.18</v>
      </c>
      <c r="E15379" s="21">
        <v>0</v>
      </c>
      <c r="F15379" s="21" t="s">
        <v>2775</v>
      </c>
    </row>
    <row r="15380" spans="1:6">
      <c r="A15380" s="21" t="s">
        <v>20064</v>
      </c>
      <c r="B15380" s="21" t="s">
        <v>40891</v>
      </c>
      <c r="C15380" s="21" t="s">
        <v>4464</v>
      </c>
      <c r="D15380" s="21">
        <v>1</v>
      </c>
      <c r="E15380" s="21">
        <v>0</v>
      </c>
      <c r="F15380" s="21" t="s">
        <v>2775</v>
      </c>
    </row>
    <row r="15381" spans="1:6">
      <c r="A15381" s="21" t="s">
        <v>20065</v>
      </c>
      <c r="B15381" s="21" t="s">
        <v>40905</v>
      </c>
      <c r="C15381" s="21" t="s">
        <v>47623</v>
      </c>
      <c r="D15381" s="21">
        <v>0</v>
      </c>
      <c r="E15381" s="21">
        <v>5</v>
      </c>
      <c r="F15381" s="21" t="s">
        <v>2775</v>
      </c>
    </row>
    <row r="15382" spans="1:6">
      <c r="A15382" s="21" t="s">
        <v>20066</v>
      </c>
      <c r="B15382" s="21" t="s">
        <v>40890</v>
      </c>
      <c r="C15382" s="21" t="s">
        <v>5085</v>
      </c>
      <c r="D15382" s="21">
        <v>0</v>
      </c>
      <c r="E15382" s="21">
        <v>4</v>
      </c>
      <c r="F15382" s="21" t="s">
        <v>2775</v>
      </c>
    </row>
    <row r="15383" spans="1:6">
      <c r="A15383" s="21" t="s">
        <v>20067</v>
      </c>
      <c r="B15383" s="21" t="s">
        <v>40898</v>
      </c>
      <c r="C15383" s="21" t="s">
        <v>47624</v>
      </c>
      <c r="D15383" s="21">
        <v>0.22</v>
      </c>
      <c r="E15383" s="21">
        <v>0</v>
      </c>
      <c r="F15383" s="21" t="s">
        <v>2775</v>
      </c>
    </row>
    <row r="15384" spans="1:6">
      <c r="A15384" s="21" t="s">
        <v>20068</v>
      </c>
      <c r="B15384" s="21" t="s">
        <v>40890</v>
      </c>
      <c r="C15384" s="21" t="s">
        <v>43295</v>
      </c>
      <c r="D15384" s="21">
        <v>0</v>
      </c>
      <c r="E15384" s="21">
        <v>3</v>
      </c>
      <c r="F15384" s="21" t="s">
        <v>2775</v>
      </c>
    </row>
    <row r="15385" spans="1:6">
      <c r="A15385" s="21" t="s">
        <v>20069</v>
      </c>
      <c r="B15385" s="21" t="s">
        <v>40890</v>
      </c>
      <c r="C15385" s="21" t="s">
        <v>42059</v>
      </c>
      <c r="D15385" s="21">
        <v>0</v>
      </c>
      <c r="E15385" s="21">
        <v>1</v>
      </c>
      <c r="F15385" s="21" t="s">
        <v>2775</v>
      </c>
    </row>
    <row r="15386" spans="1:6">
      <c r="A15386" s="21" t="s">
        <v>20070</v>
      </c>
      <c r="B15386" s="21" t="s">
        <v>40898</v>
      </c>
      <c r="C15386" s="21" t="s">
        <v>42073</v>
      </c>
      <c r="D15386" s="21">
        <v>0.5</v>
      </c>
      <c r="E15386" s="21">
        <v>0</v>
      </c>
      <c r="F15386" s="21" t="s">
        <v>2775</v>
      </c>
    </row>
    <row r="15387" spans="1:6">
      <c r="A15387" s="21" t="s">
        <v>20071</v>
      </c>
      <c r="B15387" s="21" t="s">
        <v>40890</v>
      </c>
      <c r="C15387" s="21" t="s">
        <v>47625</v>
      </c>
      <c r="D15387" s="21">
        <v>0</v>
      </c>
      <c r="E15387" s="21">
        <v>5</v>
      </c>
      <c r="F15387" s="21" t="s">
        <v>2775</v>
      </c>
    </row>
    <row r="15388" spans="1:6">
      <c r="A15388" s="21" t="s">
        <v>20072</v>
      </c>
      <c r="B15388" s="21" t="s">
        <v>40891</v>
      </c>
      <c r="C15388" s="21" t="s">
        <v>5265</v>
      </c>
      <c r="D15388" s="21">
        <v>0.45</v>
      </c>
      <c r="E15388" s="21">
        <v>0</v>
      </c>
      <c r="F15388" s="21" t="s">
        <v>2775</v>
      </c>
    </row>
    <row r="15389" spans="1:6">
      <c r="A15389" s="21" t="s">
        <v>20073</v>
      </c>
      <c r="B15389" s="21" t="s">
        <v>40905</v>
      </c>
      <c r="C15389" s="21" t="s">
        <v>47626</v>
      </c>
      <c r="D15389" s="21">
        <v>0</v>
      </c>
      <c r="E15389" s="21">
        <v>5</v>
      </c>
      <c r="F15389" s="21" t="s">
        <v>2775</v>
      </c>
    </row>
    <row r="15390" spans="1:6">
      <c r="A15390" s="21" t="s">
        <v>20074</v>
      </c>
      <c r="B15390" s="21" t="s">
        <v>40890</v>
      </c>
      <c r="C15390" s="21" t="s">
        <v>4450</v>
      </c>
      <c r="D15390" s="21">
        <v>0</v>
      </c>
      <c r="E15390" s="21">
        <v>3</v>
      </c>
      <c r="F15390" s="21" t="s">
        <v>2775</v>
      </c>
    </row>
    <row r="15391" spans="1:6">
      <c r="A15391" s="21" t="s">
        <v>20075</v>
      </c>
      <c r="B15391" s="21" t="s">
        <v>40891</v>
      </c>
      <c r="C15391" s="21" t="s">
        <v>41326</v>
      </c>
      <c r="D15391" s="21">
        <v>1</v>
      </c>
      <c r="E15391" s="21">
        <v>0</v>
      </c>
      <c r="F15391" s="21" t="s">
        <v>2775</v>
      </c>
    </row>
    <row r="15392" spans="1:6">
      <c r="A15392" s="21" t="s">
        <v>20076</v>
      </c>
      <c r="B15392" s="21" t="s">
        <v>40905</v>
      </c>
      <c r="C15392" s="21" t="s">
        <v>47627</v>
      </c>
      <c r="D15392" s="21">
        <v>0</v>
      </c>
      <c r="E15392" s="21">
        <v>5</v>
      </c>
      <c r="F15392" s="21" t="s">
        <v>2775</v>
      </c>
    </row>
    <row r="15393" spans="1:6">
      <c r="A15393" s="21" t="s">
        <v>20077</v>
      </c>
      <c r="B15393" s="21" t="s">
        <v>40891</v>
      </c>
      <c r="C15393" s="21" t="s">
        <v>439</v>
      </c>
      <c r="D15393" s="21">
        <v>0.16</v>
      </c>
      <c r="E15393" s="21">
        <v>0</v>
      </c>
      <c r="F15393" s="21" t="s">
        <v>2775</v>
      </c>
    </row>
    <row r="15394" spans="1:6">
      <c r="A15394" s="21" t="s">
        <v>20078</v>
      </c>
      <c r="B15394" s="21" t="s">
        <v>40890</v>
      </c>
      <c r="C15394" s="21" t="s">
        <v>4859</v>
      </c>
      <c r="D15394" s="21">
        <v>0</v>
      </c>
      <c r="E15394" s="21">
        <v>3</v>
      </c>
      <c r="F15394" s="21" t="s">
        <v>2775</v>
      </c>
    </row>
    <row r="15395" spans="1:6">
      <c r="A15395" s="21" t="s">
        <v>20079</v>
      </c>
      <c r="B15395" s="21" t="s">
        <v>40895</v>
      </c>
      <c r="C15395" s="21" t="s">
        <v>41249</v>
      </c>
      <c r="D15395" s="21">
        <v>0.04</v>
      </c>
      <c r="E15395" s="21">
        <v>0</v>
      </c>
      <c r="F15395" s="21" t="s">
        <v>2775</v>
      </c>
    </row>
    <row r="15396" spans="1:6">
      <c r="A15396" s="21" t="s">
        <v>20080</v>
      </c>
      <c r="B15396" s="21" t="s">
        <v>40890</v>
      </c>
      <c r="C15396" s="21" t="s">
        <v>47628</v>
      </c>
      <c r="D15396" s="21">
        <v>0</v>
      </c>
      <c r="E15396" s="21">
        <v>5</v>
      </c>
      <c r="F15396" s="21" t="s">
        <v>2775</v>
      </c>
    </row>
    <row r="15397" spans="1:6">
      <c r="A15397" s="21" t="s">
        <v>20081</v>
      </c>
      <c r="B15397" s="21" t="s">
        <v>40890</v>
      </c>
      <c r="C15397" s="21" t="s">
        <v>4673</v>
      </c>
      <c r="D15397" s="21">
        <v>0</v>
      </c>
      <c r="E15397" s="21">
        <v>5</v>
      </c>
      <c r="F15397" s="21" t="s">
        <v>2775</v>
      </c>
    </row>
    <row r="15398" spans="1:6">
      <c r="A15398" s="21" t="s">
        <v>20082</v>
      </c>
      <c r="B15398" s="21" t="s">
        <v>40895</v>
      </c>
      <c r="C15398" s="21" t="s">
        <v>45947</v>
      </c>
      <c r="D15398" s="21">
        <v>0.04</v>
      </c>
      <c r="E15398" s="21">
        <v>0</v>
      </c>
      <c r="F15398" s="21" t="s">
        <v>2775</v>
      </c>
    </row>
    <row r="15399" spans="1:6">
      <c r="A15399" s="21" t="s">
        <v>20083</v>
      </c>
      <c r="B15399" s="21" t="s">
        <v>40891</v>
      </c>
      <c r="C15399" s="21" t="s">
        <v>41249</v>
      </c>
      <c r="D15399" s="21">
        <v>1</v>
      </c>
      <c r="E15399" s="21">
        <v>0</v>
      </c>
      <c r="F15399" s="21" t="s">
        <v>2775</v>
      </c>
    </row>
    <row r="15400" spans="1:6">
      <c r="A15400" s="21" t="s">
        <v>20084</v>
      </c>
      <c r="B15400" s="21" t="s">
        <v>40898</v>
      </c>
      <c r="C15400" s="21" t="s">
        <v>41651</v>
      </c>
      <c r="D15400" s="21">
        <v>0.22</v>
      </c>
      <c r="E15400" s="21">
        <v>0</v>
      </c>
      <c r="F15400" s="21" t="s">
        <v>2775</v>
      </c>
    </row>
    <row r="15401" spans="1:6">
      <c r="A15401" s="21" t="s">
        <v>20085</v>
      </c>
      <c r="B15401" s="21" t="s">
        <v>40891</v>
      </c>
      <c r="C15401" s="21" t="s">
        <v>47629</v>
      </c>
      <c r="D15401" s="21">
        <v>1</v>
      </c>
      <c r="E15401" s="21">
        <v>0</v>
      </c>
      <c r="F15401" s="21" t="s">
        <v>2775</v>
      </c>
    </row>
    <row r="15402" spans="1:6">
      <c r="A15402" s="21" t="s">
        <v>20086</v>
      </c>
      <c r="B15402" s="21" t="s">
        <v>40891</v>
      </c>
      <c r="C15402" s="21" t="s">
        <v>47630</v>
      </c>
      <c r="D15402" s="21">
        <v>1</v>
      </c>
      <c r="E15402" s="21">
        <v>0</v>
      </c>
      <c r="F15402" s="21" t="s">
        <v>2775</v>
      </c>
    </row>
    <row r="15403" spans="1:6">
      <c r="A15403" s="21" t="s">
        <v>20087</v>
      </c>
      <c r="B15403" s="21" t="s">
        <v>40890</v>
      </c>
      <c r="C15403" s="21" t="s">
        <v>42588</v>
      </c>
      <c r="D15403" s="21">
        <v>0</v>
      </c>
      <c r="E15403" s="21">
        <v>10</v>
      </c>
      <c r="F15403" s="21" t="s">
        <v>2775</v>
      </c>
    </row>
    <row r="15404" spans="1:6">
      <c r="A15404" s="21" t="s">
        <v>20088</v>
      </c>
      <c r="B15404" s="21" t="s">
        <v>40891</v>
      </c>
      <c r="C15404" s="21" t="s">
        <v>4665</v>
      </c>
      <c r="D15404" s="21">
        <v>1</v>
      </c>
      <c r="E15404" s="21">
        <v>0</v>
      </c>
      <c r="F15404" s="21" t="s">
        <v>2775</v>
      </c>
    </row>
    <row r="15405" spans="1:6">
      <c r="A15405" s="21" t="s">
        <v>20089</v>
      </c>
      <c r="B15405" s="21" t="s">
        <v>40891</v>
      </c>
      <c r="C15405" s="21" t="s">
        <v>44788</v>
      </c>
      <c r="D15405" s="21">
        <v>1</v>
      </c>
      <c r="E15405" s="21">
        <v>0</v>
      </c>
      <c r="F15405" s="21" t="s">
        <v>2775</v>
      </c>
    </row>
    <row r="15406" spans="1:6">
      <c r="A15406" s="21" t="s">
        <v>20090</v>
      </c>
      <c r="B15406" s="21" t="s">
        <v>40891</v>
      </c>
      <c r="C15406" s="21" t="s">
        <v>47631</v>
      </c>
      <c r="D15406" s="21">
        <v>1</v>
      </c>
      <c r="E15406" s="21">
        <v>0</v>
      </c>
      <c r="F15406" s="21" t="s">
        <v>2775</v>
      </c>
    </row>
    <row r="15407" spans="1:6">
      <c r="A15407" s="21" t="s">
        <v>20091</v>
      </c>
      <c r="B15407" s="21" t="s">
        <v>40890</v>
      </c>
      <c r="C15407" s="21" t="s">
        <v>47632</v>
      </c>
      <c r="D15407" s="21">
        <v>0</v>
      </c>
      <c r="E15407" s="21">
        <v>5</v>
      </c>
      <c r="F15407" s="21" t="s">
        <v>2775</v>
      </c>
    </row>
    <row r="15408" spans="1:6">
      <c r="A15408" s="21" t="s">
        <v>20092</v>
      </c>
      <c r="B15408" s="21" t="s">
        <v>40898</v>
      </c>
      <c r="C15408" s="21" t="s">
        <v>47633</v>
      </c>
      <c r="D15408" s="21">
        <v>0.12</v>
      </c>
      <c r="E15408" s="21">
        <v>0</v>
      </c>
      <c r="F15408" s="21" t="s">
        <v>2775</v>
      </c>
    </row>
    <row r="15409" spans="1:6">
      <c r="A15409" s="21" t="s">
        <v>20093</v>
      </c>
      <c r="B15409" s="21" t="s">
        <v>40890</v>
      </c>
      <c r="C15409" s="21" t="s">
        <v>4395</v>
      </c>
      <c r="D15409" s="21">
        <v>0</v>
      </c>
      <c r="E15409" s="21">
        <v>4</v>
      </c>
      <c r="F15409" s="21" t="s">
        <v>2775</v>
      </c>
    </row>
    <row r="15410" spans="1:6">
      <c r="A15410" s="21" t="s">
        <v>20094</v>
      </c>
      <c r="B15410" s="21" t="s">
        <v>40893</v>
      </c>
      <c r="C15410" s="21" t="s">
        <v>41073</v>
      </c>
      <c r="D15410" s="21">
        <v>0.04</v>
      </c>
      <c r="E15410" s="21">
        <v>0</v>
      </c>
      <c r="F15410" s="21" t="s">
        <v>2775</v>
      </c>
    </row>
    <row r="15411" spans="1:6">
      <c r="A15411" s="21" t="s">
        <v>20095</v>
      </c>
      <c r="B15411" s="21" t="s">
        <v>40891</v>
      </c>
      <c r="C15411" s="21" t="s">
        <v>47634</v>
      </c>
      <c r="D15411" s="21">
        <v>1</v>
      </c>
      <c r="E15411" s="21">
        <v>0</v>
      </c>
      <c r="F15411" s="21" t="s">
        <v>2775</v>
      </c>
    </row>
    <row r="15412" spans="1:6">
      <c r="A15412" s="21" t="s">
        <v>20096</v>
      </c>
      <c r="B15412" s="21" t="s">
        <v>40891</v>
      </c>
      <c r="C15412" s="21" t="s">
        <v>4338</v>
      </c>
      <c r="D15412" s="21">
        <v>0.24</v>
      </c>
      <c r="E15412" s="21">
        <v>0</v>
      </c>
      <c r="F15412" s="21" t="s">
        <v>2775</v>
      </c>
    </row>
    <row r="15413" spans="1:6">
      <c r="A15413" s="21" t="s">
        <v>20097</v>
      </c>
      <c r="B15413" s="21" t="s">
        <v>40890</v>
      </c>
      <c r="C15413" s="21" t="s">
        <v>41093</v>
      </c>
      <c r="D15413" s="21">
        <v>0</v>
      </c>
      <c r="E15413" s="21">
        <v>5</v>
      </c>
      <c r="F15413" s="21" t="s">
        <v>2775</v>
      </c>
    </row>
    <row r="15414" spans="1:6">
      <c r="A15414" s="21" t="s">
        <v>20098</v>
      </c>
      <c r="B15414" s="21" t="s">
        <v>40893</v>
      </c>
      <c r="C15414" s="21" t="s">
        <v>4687</v>
      </c>
      <c r="D15414" s="21">
        <v>0.04</v>
      </c>
      <c r="E15414" s="21">
        <v>0</v>
      </c>
      <c r="F15414" s="21" t="s">
        <v>2775</v>
      </c>
    </row>
    <row r="15415" spans="1:6">
      <c r="A15415" s="21" t="s">
        <v>20099</v>
      </c>
      <c r="B15415" s="21" t="s">
        <v>40891</v>
      </c>
      <c r="C15415" s="21" t="s">
        <v>47635</v>
      </c>
      <c r="D15415" s="21">
        <v>1</v>
      </c>
      <c r="E15415" s="21">
        <v>0</v>
      </c>
      <c r="F15415" s="21" t="s">
        <v>2775</v>
      </c>
    </row>
    <row r="15416" spans="1:6">
      <c r="A15416" s="21" t="s">
        <v>20100</v>
      </c>
      <c r="B15416" s="21" t="s">
        <v>40891</v>
      </c>
      <c r="C15416" s="21" t="s">
        <v>47636</v>
      </c>
      <c r="D15416" s="21">
        <v>1</v>
      </c>
      <c r="E15416" s="21">
        <v>0</v>
      </c>
      <c r="F15416" s="21" t="s">
        <v>2775</v>
      </c>
    </row>
    <row r="15417" spans="1:6">
      <c r="A15417" s="21" t="s">
        <v>20101</v>
      </c>
      <c r="B15417" s="21" t="s">
        <v>40891</v>
      </c>
      <c r="C15417" s="21" t="s">
        <v>4335</v>
      </c>
      <c r="D15417" s="21">
        <v>0.16</v>
      </c>
      <c r="E15417" s="21">
        <v>0</v>
      </c>
      <c r="F15417" s="21" t="s">
        <v>2775</v>
      </c>
    </row>
    <row r="15418" spans="1:6">
      <c r="A15418" s="21" t="s">
        <v>20102</v>
      </c>
      <c r="B15418" s="21" t="s">
        <v>40905</v>
      </c>
      <c r="C15418" s="21" t="s">
        <v>47637</v>
      </c>
      <c r="D15418" s="21">
        <v>0</v>
      </c>
      <c r="E15418" s="21">
        <v>3</v>
      </c>
      <c r="F15418" s="21" t="s">
        <v>2775</v>
      </c>
    </row>
    <row r="15419" spans="1:6">
      <c r="A15419" s="21" t="s">
        <v>20103</v>
      </c>
      <c r="B15419" s="21" t="s">
        <v>40891</v>
      </c>
      <c r="C15419" s="21" t="s">
        <v>47638</v>
      </c>
      <c r="D15419" s="21">
        <v>1</v>
      </c>
      <c r="E15419" s="21">
        <v>0</v>
      </c>
      <c r="F15419" s="21" t="s">
        <v>2775</v>
      </c>
    </row>
    <row r="15420" spans="1:6">
      <c r="A15420" s="21" t="s">
        <v>20104</v>
      </c>
      <c r="B15420" s="21" t="s">
        <v>40891</v>
      </c>
      <c r="C15420" s="21" t="s">
        <v>4353</v>
      </c>
      <c r="D15420" s="21">
        <v>0.24</v>
      </c>
      <c r="E15420" s="21">
        <v>0</v>
      </c>
      <c r="F15420" s="21" t="s">
        <v>2775</v>
      </c>
    </row>
    <row r="15421" spans="1:6">
      <c r="A15421" s="21" t="s">
        <v>20105</v>
      </c>
      <c r="B15421" s="21" t="s">
        <v>40898</v>
      </c>
      <c r="C15421" s="21" t="s">
        <v>47639</v>
      </c>
      <c r="D15421" s="21">
        <v>0.26</v>
      </c>
      <c r="E15421" s="21">
        <v>0</v>
      </c>
      <c r="F15421" s="21" t="s">
        <v>2775</v>
      </c>
    </row>
    <row r="15422" spans="1:6">
      <c r="A15422" s="21" t="s">
        <v>2947</v>
      </c>
      <c r="B15422" s="21" t="s">
        <v>40903</v>
      </c>
      <c r="C15422" s="21" t="s">
        <v>4434</v>
      </c>
      <c r="D15422" s="21">
        <v>1</v>
      </c>
      <c r="E15422" s="21">
        <v>0</v>
      </c>
      <c r="F15422" s="21" t="s">
        <v>2775</v>
      </c>
    </row>
    <row r="15423" spans="1:6">
      <c r="A15423" s="21" t="s">
        <v>4001</v>
      </c>
      <c r="B15423" s="21" t="s">
        <v>40892</v>
      </c>
      <c r="C15423" s="21" t="s">
        <v>5053</v>
      </c>
      <c r="D15423" s="21">
        <v>0</v>
      </c>
      <c r="E15423" s="21">
        <v>10</v>
      </c>
      <c r="F15423" s="21" t="s">
        <v>2775</v>
      </c>
    </row>
    <row r="15424" spans="1:6">
      <c r="A15424" s="21" t="s">
        <v>20106</v>
      </c>
      <c r="B15424" s="21" t="s">
        <v>40890</v>
      </c>
      <c r="C15424" s="21" t="s">
        <v>47640</v>
      </c>
      <c r="D15424" s="21">
        <v>0</v>
      </c>
      <c r="E15424" s="21">
        <v>5</v>
      </c>
      <c r="F15424" s="21" t="s">
        <v>2775</v>
      </c>
    </row>
    <row r="15425" spans="1:6">
      <c r="A15425" s="21" t="s">
        <v>20107</v>
      </c>
      <c r="B15425" s="21" t="s">
        <v>40891</v>
      </c>
      <c r="C15425" s="21" t="s">
        <v>44988</v>
      </c>
      <c r="D15425" s="21">
        <v>1</v>
      </c>
      <c r="E15425" s="21">
        <v>0</v>
      </c>
      <c r="F15425" s="21" t="s">
        <v>2775</v>
      </c>
    </row>
    <row r="15426" spans="1:6">
      <c r="A15426" s="21" t="s">
        <v>20108</v>
      </c>
      <c r="B15426" s="21" t="s">
        <v>40890</v>
      </c>
      <c r="C15426" s="21" t="s">
        <v>45166</v>
      </c>
      <c r="D15426" s="21">
        <v>0</v>
      </c>
      <c r="E15426" s="21">
        <v>5</v>
      </c>
      <c r="F15426" s="21" t="s">
        <v>2775</v>
      </c>
    </row>
    <row r="15427" spans="1:6">
      <c r="A15427" s="21" t="s">
        <v>20109</v>
      </c>
      <c r="B15427" s="21" t="s">
        <v>40899</v>
      </c>
      <c r="C15427" s="21" t="s">
        <v>46944</v>
      </c>
      <c r="D15427" s="21">
        <v>0</v>
      </c>
      <c r="E15427" s="21">
        <v>3</v>
      </c>
      <c r="F15427" s="21" t="s">
        <v>2775</v>
      </c>
    </row>
    <row r="15428" spans="1:6">
      <c r="A15428" s="21" t="s">
        <v>20110</v>
      </c>
      <c r="B15428" s="21" t="s">
        <v>40898</v>
      </c>
      <c r="C15428" s="21" t="s">
        <v>46284</v>
      </c>
      <c r="D15428" s="21">
        <v>1</v>
      </c>
      <c r="E15428" s="21">
        <v>0</v>
      </c>
      <c r="F15428" s="21" t="s">
        <v>2775</v>
      </c>
    </row>
    <row r="15429" spans="1:6">
      <c r="A15429" s="21" t="s">
        <v>20111</v>
      </c>
      <c r="B15429" s="21" t="s">
        <v>40890</v>
      </c>
      <c r="C15429" s="21" t="s">
        <v>47641</v>
      </c>
      <c r="D15429" s="21">
        <v>0</v>
      </c>
      <c r="E15429" s="21">
        <v>3</v>
      </c>
      <c r="F15429" s="21" t="s">
        <v>2775</v>
      </c>
    </row>
    <row r="15430" spans="1:6">
      <c r="A15430" s="21" t="s">
        <v>20112</v>
      </c>
      <c r="B15430" s="21" t="s">
        <v>40891</v>
      </c>
      <c r="C15430" s="21" t="s">
        <v>41034</v>
      </c>
      <c r="D15430" s="21">
        <v>0.28000000000000003</v>
      </c>
      <c r="E15430" s="21">
        <v>0</v>
      </c>
      <c r="F15430" s="21" t="s">
        <v>2775</v>
      </c>
    </row>
    <row r="15431" spans="1:6">
      <c r="A15431" s="21" t="s">
        <v>20113</v>
      </c>
      <c r="B15431" s="21" t="s">
        <v>40891</v>
      </c>
      <c r="C15431" s="21" t="s">
        <v>4504</v>
      </c>
      <c r="D15431" s="21">
        <v>1</v>
      </c>
      <c r="E15431" s="21">
        <v>0</v>
      </c>
      <c r="F15431" s="21" t="s">
        <v>2775</v>
      </c>
    </row>
    <row r="15432" spans="1:6">
      <c r="A15432" s="21" t="s">
        <v>20114</v>
      </c>
      <c r="B15432" s="21" t="s">
        <v>40891</v>
      </c>
      <c r="C15432" s="21" t="s">
        <v>47642</v>
      </c>
      <c r="D15432" s="21">
        <v>0.36</v>
      </c>
      <c r="E15432" s="21">
        <v>0</v>
      </c>
      <c r="F15432" s="21" t="s">
        <v>2775</v>
      </c>
    </row>
    <row r="15433" spans="1:6">
      <c r="A15433" s="21" t="s">
        <v>20115</v>
      </c>
      <c r="B15433" s="21" t="s">
        <v>40890</v>
      </c>
      <c r="C15433" s="21" t="s">
        <v>41326</v>
      </c>
      <c r="D15433" s="21">
        <v>0</v>
      </c>
      <c r="E15433" s="21">
        <v>5</v>
      </c>
      <c r="F15433" s="21" t="s">
        <v>2775</v>
      </c>
    </row>
    <row r="15434" spans="1:6">
      <c r="A15434" s="21" t="s">
        <v>20116</v>
      </c>
      <c r="B15434" s="21" t="s">
        <v>40891</v>
      </c>
      <c r="C15434" s="21" t="s">
        <v>4723</v>
      </c>
      <c r="D15434" s="21">
        <v>0.48</v>
      </c>
      <c r="E15434" s="21">
        <v>0</v>
      </c>
      <c r="F15434" s="21" t="s">
        <v>2775</v>
      </c>
    </row>
    <row r="15435" spans="1:6">
      <c r="A15435" s="21" t="s">
        <v>20117</v>
      </c>
      <c r="B15435" s="21" t="s">
        <v>40891</v>
      </c>
      <c r="C15435" s="21" t="s">
        <v>47643</v>
      </c>
      <c r="D15435" s="21">
        <v>1</v>
      </c>
      <c r="E15435" s="21">
        <v>0</v>
      </c>
      <c r="F15435" s="21" t="s">
        <v>2775</v>
      </c>
    </row>
    <row r="15436" spans="1:6">
      <c r="A15436" s="21" t="s">
        <v>20118</v>
      </c>
      <c r="B15436" s="21" t="s">
        <v>40891</v>
      </c>
      <c r="C15436" s="21" t="s">
        <v>47644</v>
      </c>
      <c r="D15436" s="21">
        <v>1</v>
      </c>
      <c r="E15436" s="21">
        <v>0</v>
      </c>
      <c r="F15436" s="21" t="s">
        <v>2775</v>
      </c>
    </row>
    <row r="15437" spans="1:6">
      <c r="A15437" s="21" t="s">
        <v>20119</v>
      </c>
      <c r="B15437" s="21" t="s">
        <v>40894</v>
      </c>
      <c r="C15437" s="21" t="s">
        <v>47645</v>
      </c>
      <c r="D15437" s="21">
        <v>0.04</v>
      </c>
      <c r="E15437" s="21">
        <v>0</v>
      </c>
      <c r="F15437" s="21" t="s">
        <v>2775</v>
      </c>
    </row>
    <row r="15438" spans="1:6">
      <c r="A15438" s="21" t="s">
        <v>20120</v>
      </c>
      <c r="B15438" s="21" t="s">
        <v>40890</v>
      </c>
      <c r="C15438" s="21" t="s">
        <v>47646</v>
      </c>
      <c r="D15438" s="21">
        <v>0</v>
      </c>
      <c r="E15438" s="21">
        <v>5</v>
      </c>
      <c r="F15438" s="21" t="s">
        <v>2775</v>
      </c>
    </row>
    <row r="15439" spans="1:6">
      <c r="A15439" s="21" t="s">
        <v>20121</v>
      </c>
      <c r="B15439" s="21" t="s">
        <v>40893</v>
      </c>
      <c r="C15439" s="21" t="s">
        <v>4338</v>
      </c>
      <c r="D15439" s="21">
        <v>0.04</v>
      </c>
      <c r="E15439" s="21">
        <v>0</v>
      </c>
      <c r="F15439" s="21" t="s">
        <v>2775</v>
      </c>
    </row>
    <row r="15440" spans="1:6">
      <c r="A15440" s="21" t="s">
        <v>20122</v>
      </c>
      <c r="B15440" s="21" t="s">
        <v>40898</v>
      </c>
      <c r="C15440" s="21" t="s">
        <v>41266</v>
      </c>
      <c r="D15440" s="21">
        <v>1</v>
      </c>
      <c r="E15440" s="21">
        <v>0</v>
      </c>
      <c r="F15440" s="21" t="s">
        <v>2775</v>
      </c>
    </row>
    <row r="15441" spans="1:6">
      <c r="A15441" s="21" t="s">
        <v>20123</v>
      </c>
      <c r="B15441" s="21" t="s">
        <v>40890</v>
      </c>
      <c r="C15441" s="21" t="s">
        <v>47647</v>
      </c>
      <c r="D15441" s="21">
        <v>0</v>
      </c>
      <c r="E15441" s="21">
        <v>5</v>
      </c>
      <c r="F15441" s="21" t="s">
        <v>2775</v>
      </c>
    </row>
    <row r="15442" spans="1:6">
      <c r="A15442" s="21" t="s">
        <v>20124</v>
      </c>
      <c r="B15442" s="21" t="s">
        <v>40898</v>
      </c>
      <c r="C15442" s="21" t="s">
        <v>4862</v>
      </c>
      <c r="D15442" s="21">
        <v>2</v>
      </c>
      <c r="E15442" s="21">
        <v>0</v>
      </c>
      <c r="F15442" s="21" t="s">
        <v>2775</v>
      </c>
    </row>
    <row r="15443" spans="1:6">
      <c r="A15443" s="21" t="s">
        <v>20125</v>
      </c>
      <c r="B15443" s="21" t="s">
        <v>40890</v>
      </c>
      <c r="C15443" s="21" t="s">
        <v>4335</v>
      </c>
      <c r="D15443" s="21">
        <v>0</v>
      </c>
      <c r="E15443" s="21">
        <v>5</v>
      </c>
      <c r="F15443" s="21" t="s">
        <v>2775</v>
      </c>
    </row>
    <row r="15444" spans="1:6">
      <c r="A15444" s="21" t="s">
        <v>20126</v>
      </c>
      <c r="B15444" s="21" t="s">
        <v>40898</v>
      </c>
      <c r="C15444" s="21" t="s">
        <v>41337</v>
      </c>
      <c r="D15444" s="21">
        <v>1</v>
      </c>
      <c r="E15444" s="21">
        <v>0</v>
      </c>
      <c r="F15444" s="21" t="s">
        <v>2775</v>
      </c>
    </row>
    <row r="15445" spans="1:6">
      <c r="A15445" s="21" t="s">
        <v>20127</v>
      </c>
      <c r="B15445" s="21" t="s">
        <v>40891</v>
      </c>
      <c r="C15445" s="21" t="s">
        <v>4573</v>
      </c>
      <c r="D15445" s="21">
        <v>0.8</v>
      </c>
      <c r="E15445" s="21">
        <v>0</v>
      </c>
      <c r="F15445" s="21" t="s">
        <v>2775</v>
      </c>
    </row>
    <row r="15446" spans="1:6">
      <c r="A15446" s="21" t="s">
        <v>3669</v>
      </c>
      <c r="B15446" s="21" t="s">
        <v>40892</v>
      </c>
      <c r="C15446" s="21" t="s">
        <v>4858</v>
      </c>
      <c r="D15446" s="21">
        <v>1</v>
      </c>
      <c r="E15446" s="21">
        <v>0</v>
      </c>
      <c r="F15446" s="21" t="s">
        <v>2775</v>
      </c>
    </row>
    <row r="15447" spans="1:6">
      <c r="A15447" s="21" t="s">
        <v>20128</v>
      </c>
      <c r="B15447" s="21" t="s">
        <v>40891</v>
      </c>
      <c r="C15447" s="21" t="s">
        <v>4778</v>
      </c>
      <c r="D15447" s="21">
        <v>0.5</v>
      </c>
      <c r="E15447" s="21">
        <v>0</v>
      </c>
      <c r="F15447" s="21" t="s">
        <v>2775</v>
      </c>
    </row>
    <row r="15448" spans="1:6">
      <c r="A15448" s="21" t="s">
        <v>20129</v>
      </c>
      <c r="B15448" s="21" t="s">
        <v>40905</v>
      </c>
      <c r="C15448" s="21" t="s">
        <v>47648</v>
      </c>
      <c r="D15448" s="21">
        <v>0</v>
      </c>
      <c r="E15448" s="21">
        <v>3</v>
      </c>
      <c r="F15448" s="21" t="s">
        <v>2775</v>
      </c>
    </row>
    <row r="15449" spans="1:6">
      <c r="A15449" s="21" t="s">
        <v>20130</v>
      </c>
      <c r="B15449" s="21" t="s">
        <v>40891</v>
      </c>
      <c r="C15449" s="21" t="s">
        <v>47649</v>
      </c>
      <c r="D15449" s="21">
        <v>1</v>
      </c>
      <c r="E15449" s="21">
        <v>0</v>
      </c>
      <c r="F15449" s="21" t="s">
        <v>2775</v>
      </c>
    </row>
    <row r="15450" spans="1:6">
      <c r="A15450" s="21" t="s">
        <v>20131</v>
      </c>
      <c r="B15450" s="21" t="s">
        <v>40890</v>
      </c>
      <c r="C15450" s="21" t="s">
        <v>47650</v>
      </c>
      <c r="D15450" s="21">
        <v>0</v>
      </c>
      <c r="E15450" s="21">
        <v>3</v>
      </c>
      <c r="F15450" s="21" t="s">
        <v>2775</v>
      </c>
    </row>
    <row r="15451" spans="1:6">
      <c r="A15451" s="21" t="s">
        <v>2948</v>
      </c>
      <c r="B15451" s="21" t="s">
        <v>40903</v>
      </c>
      <c r="C15451" s="21" t="s">
        <v>4433</v>
      </c>
      <c r="D15451" s="21">
        <v>1</v>
      </c>
      <c r="E15451" s="21">
        <v>0</v>
      </c>
      <c r="F15451" s="21" t="s">
        <v>2775</v>
      </c>
    </row>
    <row r="15452" spans="1:6">
      <c r="A15452" s="21" t="s">
        <v>20132</v>
      </c>
      <c r="B15452" s="21" t="s">
        <v>40891</v>
      </c>
      <c r="C15452" s="21" t="s">
        <v>41652</v>
      </c>
      <c r="D15452" s="21">
        <v>1</v>
      </c>
      <c r="E15452" s="21">
        <v>0</v>
      </c>
      <c r="F15452" s="21" t="s">
        <v>2775</v>
      </c>
    </row>
    <row r="15453" spans="1:6">
      <c r="A15453" s="21" t="s">
        <v>20133</v>
      </c>
      <c r="B15453" s="21" t="s">
        <v>40887</v>
      </c>
      <c r="C15453" s="21" t="s">
        <v>47651</v>
      </c>
      <c r="D15453" s="21">
        <v>1</v>
      </c>
      <c r="E15453" s="21">
        <v>0</v>
      </c>
      <c r="F15453" s="21" t="s">
        <v>2775</v>
      </c>
    </row>
    <row r="15454" spans="1:6">
      <c r="A15454" s="21" t="s">
        <v>20134</v>
      </c>
      <c r="B15454" s="21" t="s">
        <v>40891</v>
      </c>
      <c r="C15454" s="21" t="s">
        <v>47652</v>
      </c>
      <c r="D15454" s="21">
        <v>1</v>
      </c>
      <c r="E15454" s="21">
        <v>0</v>
      </c>
      <c r="F15454" s="21" t="s">
        <v>2775</v>
      </c>
    </row>
    <row r="15455" spans="1:6">
      <c r="A15455" s="21" t="s">
        <v>20135</v>
      </c>
      <c r="B15455" s="21" t="s">
        <v>40891</v>
      </c>
      <c r="C15455" s="21" t="s">
        <v>41425</v>
      </c>
      <c r="D15455" s="21">
        <v>1.88</v>
      </c>
      <c r="E15455" s="21">
        <v>0</v>
      </c>
      <c r="F15455" s="21" t="s">
        <v>2775</v>
      </c>
    </row>
    <row r="15456" spans="1:6">
      <c r="A15456" s="21" t="s">
        <v>3305</v>
      </c>
      <c r="B15456" s="21" t="s">
        <v>40892</v>
      </c>
      <c r="C15456" s="21" t="s">
        <v>4625</v>
      </c>
      <c r="D15456" s="21">
        <v>0.5</v>
      </c>
      <c r="E15456" s="21">
        <v>0</v>
      </c>
      <c r="F15456" s="21" t="s">
        <v>2775</v>
      </c>
    </row>
    <row r="15457" spans="1:6">
      <c r="A15457" s="21" t="s">
        <v>2841</v>
      </c>
      <c r="B15457" s="21" t="s">
        <v>40903</v>
      </c>
      <c r="C15457" s="21" t="s">
        <v>4371</v>
      </c>
      <c r="D15457" s="21">
        <v>0.25</v>
      </c>
      <c r="E15457" s="21">
        <v>0</v>
      </c>
      <c r="F15457" s="21" t="s">
        <v>2775</v>
      </c>
    </row>
    <row r="15458" spans="1:6">
      <c r="A15458" s="21" t="s">
        <v>20136</v>
      </c>
      <c r="B15458" s="21" t="s">
        <v>40891</v>
      </c>
      <c r="C15458" s="21" t="s">
        <v>41538</v>
      </c>
      <c r="D15458" s="21">
        <v>0.2</v>
      </c>
      <c r="E15458" s="21">
        <v>0</v>
      </c>
      <c r="F15458" s="21" t="s">
        <v>2775</v>
      </c>
    </row>
    <row r="15459" spans="1:6">
      <c r="A15459" s="21" t="s">
        <v>20137</v>
      </c>
      <c r="B15459" s="21" t="s">
        <v>40890</v>
      </c>
      <c r="C15459" s="21" t="s">
        <v>41771</v>
      </c>
      <c r="D15459" s="21">
        <v>0</v>
      </c>
      <c r="E15459" s="21">
        <v>5</v>
      </c>
      <c r="F15459" s="21" t="s">
        <v>2775</v>
      </c>
    </row>
    <row r="15460" spans="1:6">
      <c r="A15460" s="21" t="s">
        <v>20138</v>
      </c>
      <c r="B15460" s="21" t="s">
        <v>40891</v>
      </c>
      <c r="C15460" s="21" t="s">
        <v>5155</v>
      </c>
      <c r="D15460" s="21">
        <v>0.36</v>
      </c>
      <c r="E15460" s="21">
        <v>0</v>
      </c>
      <c r="F15460" s="21" t="s">
        <v>2775</v>
      </c>
    </row>
    <row r="15461" spans="1:6">
      <c r="A15461" s="21" t="s">
        <v>20139</v>
      </c>
      <c r="B15461" s="21" t="s">
        <v>40891</v>
      </c>
      <c r="C15461" s="21" t="s">
        <v>47653</v>
      </c>
      <c r="D15461" s="21">
        <v>0.12</v>
      </c>
      <c r="E15461" s="21">
        <v>0</v>
      </c>
      <c r="F15461" s="21" t="s">
        <v>2775</v>
      </c>
    </row>
    <row r="15462" spans="1:6">
      <c r="A15462" s="21" t="s">
        <v>20140</v>
      </c>
      <c r="B15462" s="21" t="s">
        <v>40891</v>
      </c>
      <c r="C15462" s="21" t="s">
        <v>47654</v>
      </c>
      <c r="D15462" s="21">
        <v>0.24</v>
      </c>
      <c r="E15462" s="21">
        <v>0</v>
      </c>
      <c r="F15462" s="21" t="s">
        <v>2775</v>
      </c>
    </row>
    <row r="15463" spans="1:6">
      <c r="A15463" s="21" t="s">
        <v>20141</v>
      </c>
      <c r="B15463" s="21" t="s">
        <v>40891</v>
      </c>
      <c r="C15463" s="21" t="s">
        <v>4544</v>
      </c>
      <c r="D15463" s="21">
        <v>0.5</v>
      </c>
      <c r="E15463" s="21">
        <v>0</v>
      </c>
      <c r="F15463" s="21" t="s">
        <v>2775</v>
      </c>
    </row>
    <row r="15464" spans="1:6">
      <c r="A15464" s="21" t="s">
        <v>20142</v>
      </c>
      <c r="B15464" s="21" t="s">
        <v>40891</v>
      </c>
      <c r="C15464" s="21" t="s">
        <v>47655</v>
      </c>
      <c r="D15464" s="21">
        <v>0.32</v>
      </c>
      <c r="E15464" s="21">
        <v>0</v>
      </c>
      <c r="F15464" s="21" t="s">
        <v>2775</v>
      </c>
    </row>
    <row r="15465" spans="1:6">
      <c r="A15465" s="21" t="s">
        <v>20143</v>
      </c>
      <c r="B15465" s="21" t="s">
        <v>40891</v>
      </c>
      <c r="C15465" s="21" t="s">
        <v>47656</v>
      </c>
      <c r="D15465" s="21">
        <v>0.36</v>
      </c>
      <c r="E15465" s="21">
        <v>0</v>
      </c>
      <c r="F15465" s="21" t="s">
        <v>2775</v>
      </c>
    </row>
    <row r="15466" spans="1:6">
      <c r="A15466" s="21" t="s">
        <v>20144</v>
      </c>
      <c r="B15466" s="21" t="s">
        <v>40891</v>
      </c>
      <c r="C15466" s="21" t="s">
        <v>47657</v>
      </c>
      <c r="D15466" s="21">
        <v>1</v>
      </c>
      <c r="E15466" s="21">
        <v>0</v>
      </c>
      <c r="F15466" s="21" t="s">
        <v>2775</v>
      </c>
    </row>
    <row r="15467" spans="1:6">
      <c r="A15467" s="21" t="s">
        <v>20145</v>
      </c>
      <c r="B15467" s="21" t="s">
        <v>40894</v>
      </c>
      <c r="C15467" s="21" t="s">
        <v>41794</v>
      </c>
      <c r="D15467" s="21">
        <v>0.04</v>
      </c>
      <c r="E15467" s="21">
        <v>0</v>
      </c>
      <c r="F15467" s="21" t="s">
        <v>2775</v>
      </c>
    </row>
    <row r="15468" spans="1:6">
      <c r="A15468" s="21" t="s">
        <v>20146</v>
      </c>
      <c r="B15468" s="21" t="s">
        <v>40891</v>
      </c>
      <c r="C15468" s="21" t="s">
        <v>47658</v>
      </c>
      <c r="D15468" s="21">
        <v>0.8</v>
      </c>
      <c r="E15468" s="21">
        <v>0</v>
      </c>
      <c r="F15468" s="21" t="s">
        <v>2775</v>
      </c>
    </row>
    <row r="15469" spans="1:6">
      <c r="A15469" s="21" t="s">
        <v>20147</v>
      </c>
      <c r="B15469" s="21" t="s">
        <v>40891</v>
      </c>
      <c r="C15469" s="21" t="s">
        <v>4361</v>
      </c>
      <c r="D15469" s="21">
        <v>1</v>
      </c>
      <c r="E15469" s="21">
        <v>0</v>
      </c>
      <c r="F15469" s="21" t="s">
        <v>2775</v>
      </c>
    </row>
    <row r="15470" spans="1:6">
      <c r="A15470" s="21" t="s">
        <v>20148</v>
      </c>
      <c r="B15470" s="21" t="s">
        <v>40891</v>
      </c>
      <c r="C15470" s="21" t="s">
        <v>41471</v>
      </c>
      <c r="D15470" s="21">
        <v>0.5</v>
      </c>
      <c r="E15470" s="21">
        <v>0</v>
      </c>
      <c r="F15470" s="21" t="s">
        <v>2775</v>
      </c>
    </row>
    <row r="15471" spans="1:6">
      <c r="A15471" s="21" t="s">
        <v>20149</v>
      </c>
      <c r="B15471" s="21" t="s">
        <v>40891</v>
      </c>
      <c r="C15471" s="21" t="s">
        <v>47659</v>
      </c>
      <c r="D15471" s="21">
        <v>1</v>
      </c>
      <c r="E15471" s="21">
        <v>0</v>
      </c>
      <c r="F15471" s="21" t="s">
        <v>2775</v>
      </c>
    </row>
    <row r="15472" spans="1:6">
      <c r="A15472" s="21" t="s">
        <v>20150</v>
      </c>
      <c r="B15472" s="21" t="s">
        <v>40891</v>
      </c>
      <c r="C15472" s="21" t="s">
        <v>47660</v>
      </c>
      <c r="D15472" s="21">
        <v>1</v>
      </c>
      <c r="E15472" s="21">
        <v>0</v>
      </c>
      <c r="F15472" s="21" t="s">
        <v>2775</v>
      </c>
    </row>
    <row r="15473" spans="1:6">
      <c r="A15473" s="21" t="s">
        <v>20151</v>
      </c>
      <c r="B15473" s="21" t="s">
        <v>40895</v>
      </c>
      <c r="C15473" s="21" t="s">
        <v>4441</v>
      </c>
      <c r="D15473" s="21">
        <v>0.04</v>
      </c>
      <c r="E15473" s="21">
        <v>0</v>
      </c>
      <c r="F15473" s="21" t="s">
        <v>2775</v>
      </c>
    </row>
    <row r="15474" spans="1:6">
      <c r="A15474" s="21" t="s">
        <v>20152</v>
      </c>
      <c r="B15474" s="21" t="s">
        <v>40891</v>
      </c>
      <c r="C15474" s="21" t="s">
        <v>5309</v>
      </c>
      <c r="D15474" s="21">
        <v>1</v>
      </c>
      <c r="E15474" s="21">
        <v>0</v>
      </c>
      <c r="F15474" s="21" t="s">
        <v>2775</v>
      </c>
    </row>
    <row r="15475" spans="1:6">
      <c r="A15475" s="21" t="s">
        <v>20153</v>
      </c>
      <c r="B15475" s="21" t="s">
        <v>40891</v>
      </c>
      <c r="C15475" s="21" t="s">
        <v>4713</v>
      </c>
      <c r="D15475" s="21">
        <v>1</v>
      </c>
      <c r="E15475" s="21">
        <v>0</v>
      </c>
      <c r="F15475" s="21" t="s">
        <v>2775</v>
      </c>
    </row>
    <row r="15476" spans="1:6">
      <c r="A15476" s="21" t="s">
        <v>20154</v>
      </c>
      <c r="B15476" s="21" t="s">
        <v>40891</v>
      </c>
      <c r="C15476" s="21" t="s">
        <v>47661</v>
      </c>
      <c r="D15476" s="21">
        <v>0.44</v>
      </c>
      <c r="E15476" s="21">
        <v>0</v>
      </c>
      <c r="F15476" s="21" t="s">
        <v>2775</v>
      </c>
    </row>
    <row r="15477" spans="1:6">
      <c r="A15477" s="21" t="s">
        <v>20155</v>
      </c>
      <c r="B15477" s="21" t="s">
        <v>40891</v>
      </c>
      <c r="C15477" s="21" t="s">
        <v>4342</v>
      </c>
      <c r="D15477" s="21">
        <v>1</v>
      </c>
      <c r="E15477" s="21">
        <v>0</v>
      </c>
      <c r="F15477" s="21" t="s">
        <v>2775</v>
      </c>
    </row>
    <row r="15478" spans="1:6">
      <c r="A15478" s="21" t="s">
        <v>20156</v>
      </c>
      <c r="B15478" s="21" t="s">
        <v>40891</v>
      </c>
      <c r="C15478" s="21" t="s">
        <v>47662</v>
      </c>
      <c r="D15478" s="21">
        <v>6</v>
      </c>
      <c r="E15478" s="21">
        <v>0</v>
      </c>
      <c r="F15478" s="21" t="s">
        <v>2775</v>
      </c>
    </row>
    <row r="15479" spans="1:6">
      <c r="A15479" s="21" t="s">
        <v>20157</v>
      </c>
      <c r="B15479" s="21" t="s">
        <v>40898</v>
      </c>
      <c r="C15479" s="21" t="s">
        <v>47663</v>
      </c>
      <c r="D15479" s="21">
        <v>0.12</v>
      </c>
      <c r="E15479" s="21">
        <v>0</v>
      </c>
      <c r="F15479" s="21" t="s">
        <v>2775</v>
      </c>
    </row>
    <row r="15480" spans="1:6">
      <c r="A15480" s="21" t="s">
        <v>20158</v>
      </c>
      <c r="B15480" s="21" t="s">
        <v>40891</v>
      </c>
      <c r="C15480" s="21" t="s">
        <v>47664</v>
      </c>
      <c r="D15480" s="21">
        <v>1</v>
      </c>
      <c r="E15480" s="21">
        <v>0</v>
      </c>
      <c r="F15480" s="21" t="s">
        <v>2775</v>
      </c>
    </row>
    <row r="15481" spans="1:6">
      <c r="A15481" s="21" t="s">
        <v>20159</v>
      </c>
      <c r="B15481" s="21" t="s">
        <v>40891</v>
      </c>
      <c r="C15481" s="21" t="s">
        <v>41027</v>
      </c>
      <c r="D15481" s="21">
        <v>0.34</v>
      </c>
      <c r="E15481" s="21">
        <v>0</v>
      </c>
      <c r="F15481" s="21" t="s">
        <v>2775</v>
      </c>
    </row>
    <row r="15482" spans="1:6">
      <c r="A15482" s="21" t="s">
        <v>20160</v>
      </c>
      <c r="B15482" s="21" t="s">
        <v>40898</v>
      </c>
      <c r="C15482" s="21" t="s">
        <v>25</v>
      </c>
      <c r="D15482" s="21">
        <v>0.28000000000000003</v>
      </c>
      <c r="E15482" s="21">
        <v>0</v>
      </c>
      <c r="F15482" s="21" t="s">
        <v>2775</v>
      </c>
    </row>
    <row r="15483" spans="1:6">
      <c r="A15483" s="21" t="s">
        <v>20161</v>
      </c>
      <c r="B15483" s="21" t="s">
        <v>40891</v>
      </c>
      <c r="C15483" s="21" t="s">
        <v>4435</v>
      </c>
      <c r="D15483" s="21">
        <v>0.16</v>
      </c>
      <c r="E15483" s="21">
        <v>0</v>
      </c>
      <c r="F15483" s="21" t="s">
        <v>2775</v>
      </c>
    </row>
    <row r="15484" spans="1:6">
      <c r="A15484" s="21" t="s">
        <v>20162</v>
      </c>
      <c r="B15484" s="21" t="s">
        <v>40891</v>
      </c>
      <c r="C15484" s="21" t="s">
        <v>47665</v>
      </c>
      <c r="D15484" s="21">
        <v>1</v>
      </c>
      <c r="E15484" s="21">
        <v>0</v>
      </c>
      <c r="F15484" s="21" t="s">
        <v>2775</v>
      </c>
    </row>
    <row r="15485" spans="1:6">
      <c r="A15485" s="21" t="s">
        <v>20163</v>
      </c>
      <c r="B15485" s="21" t="s">
        <v>40899</v>
      </c>
      <c r="C15485" s="21" t="s">
        <v>47666</v>
      </c>
      <c r="D15485" s="21">
        <v>0</v>
      </c>
      <c r="E15485" s="21">
        <v>4</v>
      </c>
      <c r="F15485" s="21" t="s">
        <v>2775</v>
      </c>
    </row>
    <row r="15486" spans="1:6">
      <c r="A15486" s="21" t="s">
        <v>20164</v>
      </c>
      <c r="B15486" s="21" t="s">
        <v>40890</v>
      </c>
      <c r="C15486" s="21" t="s">
        <v>41027</v>
      </c>
      <c r="D15486" s="21">
        <v>0</v>
      </c>
      <c r="E15486" s="21">
        <v>3</v>
      </c>
      <c r="F15486" s="21" t="s">
        <v>2775</v>
      </c>
    </row>
    <row r="15487" spans="1:6">
      <c r="A15487" s="21" t="s">
        <v>20165</v>
      </c>
      <c r="B15487" s="21" t="s">
        <v>40890</v>
      </c>
      <c r="C15487" s="21" t="s">
        <v>47667</v>
      </c>
      <c r="D15487" s="21">
        <v>0</v>
      </c>
      <c r="E15487" s="21">
        <v>4</v>
      </c>
      <c r="F15487" s="21" t="s">
        <v>2775</v>
      </c>
    </row>
    <row r="15488" spans="1:6">
      <c r="A15488" s="21" t="s">
        <v>20166</v>
      </c>
      <c r="B15488" s="21" t="s">
        <v>40891</v>
      </c>
      <c r="C15488" s="21" t="s">
        <v>47668</v>
      </c>
      <c r="D15488" s="21">
        <v>0.4</v>
      </c>
      <c r="E15488" s="21">
        <v>0</v>
      </c>
      <c r="F15488" s="21" t="s">
        <v>2775</v>
      </c>
    </row>
    <row r="15489" spans="1:6">
      <c r="A15489" s="21" t="s">
        <v>20167</v>
      </c>
      <c r="B15489" s="21" t="s">
        <v>40891</v>
      </c>
      <c r="C15489" s="21" t="s">
        <v>4338</v>
      </c>
      <c r="D15489" s="21">
        <v>0.24</v>
      </c>
      <c r="E15489" s="21">
        <v>0</v>
      </c>
      <c r="F15489" s="21" t="s">
        <v>2775</v>
      </c>
    </row>
    <row r="15490" spans="1:6">
      <c r="A15490" s="21" t="s">
        <v>20168</v>
      </c>
      <c r="B15490" s="21" t="s">
        <v>40891</v>
      </c>
      <c r="C15490" s="21" t="s">
        <v>439</v>
      </c>
      <c r="D15490" s="21">
        <v>0.36</v>
      </c>
      <c r="E15490" s="21">
        <v>0</v>
      </c>
      <c r="F15490" s="21" t="s">
        <v>2775</v>
      </c>
    </row>
    <row r="15491" spans="1:6">
      <c r="A15491" s="21" t="s">
        <v>3015</v>
      </c>
      <c r="B15491" s="21" t="s">
        <v>40903</v>
      </c>
      <c r="C15491" s="21" t="s">
        <v>4474</v>
      </c>
      <c r="D15491" s="21">
        <v>10</v>
      </c>
      <c r="E15491" s="21">
        <v>0</v>
      </c>
      <c r="F15491" s="21" t="s">
        <v>2775</v>
      </c>
    </row>
    <row r="15492" spans="1:6">
      <c r="A15492" s="21" t="s">
        <v>20169</v>
      </c>
      <c r="B15492" s="21" t="s">
        <v>40890</v>
      </c>
      <c r="C15492" s="21" t="s">
        <v>47669</v>
      </c>
      <c r="D15492" s="21">
        <v>0</v>
      </c>
      <c r="E15492" s="21">
        <v>5</v>
      </c>
      <c r="F15492" s="21" t="s">
        <v>2775</v>
      </c>
    </row>
    <row r="15493" spans="1:6">
      <c r="A15493" s="21" t="s">
        <v>20170</v>
      </c>
      <c r="B15493" s="21" t="s">
        <v>40890</v>
      </c>
      <c r="C15493" s="21" t="s">
        <v>47670</v>
      </c>
      <c r="D15493" s="21">
        <v>0</v>
      </c>
      <c r="E15493" s="21">
        <v>5</v>
      </c>
      <c r="F15493" s="21" t="s">
        <v>2775</v>
      </c>
    </row>
    <row r="15494" spans="1:6">
      <c r="A15494" s="21" t="s">
        <v>20171</v>
      </c>
      <c r="B15494" s="21" t="s">
        <v>40891</v>
      </c>
      <c r="C15494" s="21" t="s">
        <v>40991</v>
      </c>
      <c r="D15494" s="21">
        <v>0.14000000000000001</v>
      </c>
      <c r="E15494" s="21">
        <v>0</v>
      </c>
      <c r="F15494" s="21" t="s">
        <v>2775</v>
      </c>
    </row>
    <row r="15495" spans="1:6">
      <c r="A15495" s="21" t="s">
        <v>20172</v>
      </c>
      <c r="B15495" s="21" t="s">
        <v>40891</v>
      </c>
      <c r="C15495" s="21" t="s">
        <v>4518</v>
      </c>
      <c r="D15495" s="21">
        <v>0.2</v>
      </c>
      <c r="E15495" s="21">
        <v>0</v>
      </c>
      <c r="F15495" s="21" t="s">
        <v>2775</v>
      </c>
    </row>
    <row r="15496" spans="1:6">
      <c r="A15496" s="21" t="s">
        <v>20173</v>
      </c>
      <c r="B15496" s="21" t="s">
        <v>40891</v>
      </c>
      <c r="C15496" s="21" t="s">
        <v>4717</v>
      </c>
      <c r="D15496" s="21">
        <v>1</v>
      </c>
      <c r="E15496" s="21">
        <v>0</v>
      </c>
      <c r="F15496" s="21" t="s">
        <v>2775</v>
      </c>
    </row>
    <row r="15497" spans="1:6">
      <c r="A15497" s="21" t="s">
        <v>20174</v>
      </c>
      <c r="B15497" s="21" t="s">
        <v>40898</v>
      </c>
      <c r="C15497" s="21" t="s">
        <v>41647</v>
      </c>
      <c r="D15497" s="21">
        <v>0.48</v>
      </c>
      <c r="E15497" s="21">
        <v>0</v>
      </c>
      <c r="F15497" s="21" t="s">
        <v>2775</v>
      </c>
    </row>
    <row r="15498" spans="1:6">
      <c r="A15498" s="21" t="s">
        <v>20175</v>
      </c>
      <c r="B15498" s="21" t="s">
        <v>40890</v>
      </c>
      <c r="C15498" s="21" t="s">
        <v>47671</v>
      </c>
      <c r="D15498" s="21">
        <v>0</v>
      </c>
      <c r="E15498" s="21">
        <v>10</v>
      </c>
      <c r="F15498" s="21" t="s">
        <v>2775</v>
      </c>
    </row>
    <row r="15499" spans="1:6">
      <c r="A15499" s="21" t="s">
        <v>20176</v>
      </c>
      <c r="B15499" s="21" t="s">
        <v>40890</v>
      </c>
      <c r="C15499" s="21" t="s">
        <v>47672</v>
      </c>
      <c r="D15499" s="21">
        <v>0</v>
      </c>
      <c r="E15499" s="21">
        <v>5</v>
      </c>
      <c r="F15499" s="21" t="s">
        <v>2775</v>
      </c>
    </row>
    <row r="15500" spans="1:6">
      <c r="A15500" s="21" t="s">
        <v>20177</v>
      </c>
      <c r="B15500" s="21" t="s">
        <v>40891</v>
      </c>
      <c r="C15500" s="21" t="s">
        <v>46017</v>
      </c>
      <c r="D15500" s="21">
        <v>0.16</v>
      </c>
      <c r="E15500" s="21">
        <v>0</v>
      </c>
      <c r="F15500" s="21" t="s">
        <v>2775</v>
      </c>
    </row>
    <row r="15501" spans="1:6">
      <c r="A15501" s="21" t="s">
        <v>20178</v>
      </c>
      <c r="B15501" s="21" t="s">
        <v>40891</v>
      </c>
      <c r="C15501" s="21" t="s">
        <v>41093</v>
      </c>
      <c r="D15501" s="21">
        <v>1</v>
      </c>
      <c r="E15501" s="21">
        <v>0</v>
      </c>
      <c r="F15501" s="21" t="s">
        <v>2775</v>
      </c>
    </row>
    <row r="15502" spans="1:6">
      <c r="A15502" s="21" t="s">
        <v>20179</v>
      </c>
      <c r="B15502" s="21" t="s">
        <v>40890</v>
      </c>
      <c r="C15502" s="21" t="s">
        <v>4450</v>
      </c>
      <c r="D15502" s="21">
        <v>0</v>
      </c>
      <c r="E15502" s="21">
        <v>5</v>
      </c>
      <c r="F15502" s="21" t="s">
        <v>2775</v>
      </c>
    </row>
    <row r="15503" spans="1:6">
      <c r="A15503" s="21" t="s">
        <v>20180</v>
      </c>
      <c r="B15503" s="21" t="s">
        <v>40891</v>
      </c>
      <c r="C15503" s="21" t="s">
        <v>4464</v>
      </c>
      <c r="D15503" s="21">
        <v>0.12</v>
      </c>
      <c r="E15503" s="21">
        <v>0</v>
      </c>
      <c r="F15503" s="21" t="s">
        <v>2775</v>
      </c>
    </row>
    <row r="15504" spans="1:6">
      <c r="A15504" s="21" t="s">
        <v>20181</v>
      </c>
      <c r="B15504" s="21" t="s">
        <v>40905</v>
      </c>
      <c r="C15504" s="21" t="s">
        <v>41520</v>
      </c>
      <c r="D15504" s="21">
        <v>0</v>
      </c>
      <c r="E15504" s="21">
        <v>3</v>
      </c>
      <c r="F15504" s="21" t="s">
        <v>2775</v>
      </c>
    </row>
    <row r="15505" spans="1:6">
      <c r="A15505" s="21" t="s">
        <v>20182</v>
      </c>
      <c r="B15505" s="21" t="s">
        <v>40890</v>
      </c>
      <c r="C15505" s="21" t="s">
        <v>47673</v>
      </c>
      <c r="D15505" s="21">
        <v>0</v>
      </c>
      <c r="E15505" s="21">
        <v>5</v>
      </c>
      <c r="F15505" s="21" t="s">
        <v>2775</v>
      </c>
    </row>
    <row r="15506" spans="1:6">
      <c r="A15506" s="21" t="s">
        <v>20183</v>
      </c>
      <c r="B15506" s="21" t="s">
        <v>40891</v>
      </c>
      <c r="C15506" s="21" t="s">
        <v>47674</v>
      </c>
      <c r="D15506" s="21">
        <v>2</v>
      </c>
      <c r="E15506" s="21">
        <v>0</v>
      </c>
      <c r="F15506" s="21" t="s">
        <v>2775</v>
      </c>
    </row>
    <row r="15507" spans="1:6">
      <c r="A15507" s="21" t="s">
        <v>20184</v>
      </c>
      <c r="B15507" s="21" t="s">
        <v>40890</v>
      </c>
      <c r="C15507" s="21" t="s">
        <v>4441</v>
      </c>
      <c r="D15507" s="21">
        <v>0</v>
      </c>
      <c r="E15507" s="21">
        <v>5</v>
      </c>
      <c r="F15507" s="21" t="s">
        <v>2775</v>
      </c>
    </row>
    <row r="15508" spans="1:6">
      <c r="A15508" s="21" t="s">
        <v>20185</v>
      </c>
      <c r="B15508" s="21" t="s">
        <v>40891</v>
      </c>
      <c r="C15508" s="21" t="s">
        <v>5155</v>
      </c>
      <c r="D15508" s="21">
        <v>0.2</v>
      </c>
      <c r="E15508" s="21">
        <v>0</v>
      </c>
      <c r="F15508" s="21" t="s">
        <v>2775</v>
      </c>
    </row>
    <row r="15509" spans="1:6">
      <c r="A15509" s="21" t="s">
        <v>20186</v>
      </c>
      <c r="B15509" s="21" t="s">
        <v>40890</v>
      </c>
      <c r="C15509" s="21" t="s">
        <v>47675</v>
      </c>
      <c r="D15509" s="21">
        <v>0</v>
      </c>
      <c r="E15509" s="21">
        <v>6</v>
      </c>
      <c r="F15509" s="21" t="s">
        <v>2775</v>
      </c>
    </row>
    <row r="15510" spans="1:6">
      <c r="A15510" s="21" t="s">
        <v>20187</v>
      </c>
      <c r="B15510" s="21" t="s">
        <v>40905</v>
      </c>
      <c r="C15510" s="21" t="s">
        <v>47676</v>
      </c>
      <c r="D15510" s="21">
        <v>0</v>
      </c>
      <c r="E15510" s="21">
        <v>5</v>
      </c>
      <c r="F15510" s="21" t="s">
        <v>2775</v>
      </c>
    </row>
    <row r="15511" spans="1:6">
      <c r="A15511" s="21" t="s">
        <v>20188</v>
      </c>
      <c r="B15511" s="21" t="s">
        <v>40905</v>
      </c>
      <c r="C15511" s="21" t="s">
        <v>4830</v>
      </c>
      <c r="D15511" s="21">
        <v>0</v>
      </c>
      <c r="E15511" s="21">
        <v>5</v>
      </c>
      <c r="F15511" s="21" t="s">
        <v>2775</v>
      </c>
    </row>
    <row r="15512" spans="1:6">
      <c r="A15512" s="21" t="s">
        <v>20189</v>
      </c>
      <c r="B15512" s="21" t="s">
        <v>40891</v>
      </c>
      <c r="C15512" s="21" t="s">
        <v>46922</v>
      </c>
      <c r="D15512" s="21">
        <v>1</v>
      </c>
      <c r="E15512" s="21">
        <v>0</v>
      </c>
      <c r="F15512" s="21" t="s">
        <v>2775</v>
      </c>
    </row>
    <row r="15513" spans="1:6">
      <c r="A15513" s="21" t="s">
        <v>20190</v>
      </c>
      <c r="B15513" s="21" t="s">
        <v>40891</v>
      </c>
      <c r="C15513" s="21" t="s">
        <v>47677</v>
      </c>
      <c r="D15513" s="21">
        <v>1</v>
      </c>
      <c r="E15513" s="21">
        <v>0</v>
      </c>
      <c r="F15513" s="21" t="s">
        <v>2775</v>
      </c>
    </row>
    <row r="15514" spans="1:6">
      <c r="A15514" s="21" t="s">
        <v>4035</v>
      </c>
      <c r="B15514" s="21" t="s">
        <v>40902</v>
      </c>
      <c r="C15514" s="21" t="s">
        <v>5078</v>
      </c>
      <c r="D15514" s="21">
        <v>1</v>
      </c>
      <c r="E15514" s="21">
        <v>0</v>
      </c>
      <c r="F15514" s="21" t="s">
        <v>2775</v>
      </c>
    </row>
    <row r="15515" spans="1:6">
      <c r="A15515" s="21" t="s">
        <v>20191</v>
      </c>
      <c r="B15515" s="21" t="s">
        <v>40905</v>
      </c>
      <c r="C15515" s="21" t="s">
        <v>47678</v>
      </c>
      <c r="D15515" s="21">
        <v>0</v>
      </c>
      <c r="E15515" s="21">
        <v>3</v>
      </c>
      <c r="F15515" s="21" t="s">
        <v>2775</v>
      </c>
    </row>
    <row r="15516" spans="1:6">
      <c r="A15516" s="21" t="s">
        <v>20192</v>
      </c>
      <c r="B15516" s="21" t="s">
        <v>40891</v>
      </c>
      <c r="C15516" s="21" t="s">
        <v>47679</v>
      </c>
      <c r="D15516" s="21">
        <v>0.5</v>
      </c>
      <c r="E15516" s="21">
        <v>0</v>
      </c>
      <c r="F15516" s="21" t="s">
        <v>2775</v>
      </c>
    </row>
    <row r="15517" spans="1:6">
      <c r="A15517" s="21" t="s">
        <v>20193</v>
      </c>
      <c r="B15517" s="21" t="s">
        <v>40898</v>
      </c>
      <c r="C15517" s="21" t="s">
        <v>25</v>
      </c>
      <c r="D15517" s="21">
        <v>0.28000000000000003</v>
      </c>
      <c r="E15517" s="21">
        <v>0</v>
      </c>
      <c r="F15517" s="21" t="s">
        <v>2775</v>
      </c>
    </row>
    <row r="15518" spans="1:6">
      <c r="A15518" s="21" t="s">
        <v>20194</v>
      </c>
      <c r="B15518" s="21" t="s">
        <v>40891</v>
      </c>
      <c r="C15518" s="21" t="s">
        <v>42545</v>
      </c>
      <c r="D15518" s="21">
        <v>0.22</v>
      </c>
      <c r="E15518" s="21">
        <v>0</v>
      </c>
      <c r="F15518" s="21" t="s">
        <v>2775</v>
      </c>
    </row>
    <row r="15519" spans="1:6">
      <c r="A15519" s="21" t="s">
        <v>20195</v>
      </c>
      <c r="B15519" s="21" t="s">
        <v>40891</v>
      </c>
      <c r="C15519" s="21" t="s">
        <v>41459</v>
      </c>
      <c r="D15519" s="21">
        <v>1</v>
      </c>
      <c r="E15519" s="21">
        <v>0</v>
      </c>
      <c r="F15519" s="21" t="s">
        <v>2775</v>
      </c>
    </row>
    <row r="15520" spans="1:6">
      <c r="A15520" s="21" t="s">
        <v>20196</v>
      </c>
      <c r="B15520" s="21" t="s">
        <v>40890</v>
      </c>
      <c r="C15520" s="21" t="s">
        <v>45673</v>
      </c>
      <c r="D15520" s="21">
        <v>0</v>
      </c>
      <c r="E15520" s="21">
        <v>5</v>
      </c>
      <c r="F15520" s="21" t="s">
        <v>2775</v>
      </c>
    </row>
    <row r="15521" spans="1:6">
      <c r="A15521" s="21" t="s">
        <v>20197</v>
      </c>
      <c r="B15521" s="21" t="s">
        <v>40891</v>
      </c>
      <c r="C15521" s="21" t="s">
        <v>41104</v>
      </c>
      <c r="D15521" s="21">
        <v>0.24</v>
      </c>
      <c r="E15521" s="21">
        <v>0</v>
      </c>
      <c r="F15521" s="21" t="s">
        <v>2775</v>
      </c>
    </row>
    <row r="15522" spans="1:6">
      <c r="A15522" s="21" t="s">
        <v>20198</v>
      </c>
      <c r="B15522" s="21" t="s">
        <v>40898</v>
      </c>
      <c r="C15522" s="21" t="s">
        <v>46284</v>
      </c>
      <c r="D15522" s="21">
        <v>1</v>
      </c>
      <c r="E15522" s="21">
        <v>0</v>
      </c>
      <c r="F15522" s="21" t="s">
        <v>2775</v>
      </c>
    </row>
    <row r="15523" spans="1:6">
      <c r="A15523" s="21" t="s">
        <v>20199</v>
      </c>
      <c r="B15523" s="21" t="s">
        <v>40898</v>
      </c>
      <c r="C15523" s="21" t="s">
        <v>42141</v>
      </c>
      <c r="D15523" s="21">
        <v>1</v>
      </c>
      <c r="E15523" s="21">
        <v>0</v>
      </c>
      <c r="F15523" s="21" t="s">
        <v>2775</v>
      </c>
    </row>
    <row r="15524" spans="1:6">
      <c r="A15524" s="21" t="s">
        <v>20200</v>
      </c>
      <c r="B15524" s="21" t="s">
        <v>40890</v>
      </c>
      <c r="C15524" s="21" t="s">
        <v>47680</v>
      </c>
      <c r="D15524" s="21">
        <v>0</v>
      </c>
      <c r="E15524" s="21">
        <v>5</v>
      </c>
      <c r="F15524" s="21" t="s">
        <v>2775</v>
      </c>
    </row>
    <row r="15525" spans="1:6">
      <c r="A15525" s="21" t="s">
        <v>20201</v>
      </c>
      <c r="B15525" s="21" t="s">
        <v>40895</v>
      </c>
      <c r="C15525" s="21" t="s">
        <v>4374</v>
      </c>
      <c r="D15525" s="21">
        <v>0.04</v>
      </c>
      <c r="E15525" s="21">
        <v>0</v>
      </c>
      <c r="F15525" s="21" t="s">
        <v>2775</v>
      </c>
    </row>
    <row r="15526" spans="1:6">
      <c r="A15526" s="21" t="s">
        <v>20202</v>
      </c>
      <c r="B15526" s="21" t="s">
        <v>40905</v>
      </c>
      <c r="C15526" s="21" t="s">
        <v>44669</v>
      </c>
      <c r="D15526" s="21">
        <v>0</v>
      </c>
      <c r="E15526" s="21">
        <v>3</v>
      </c>
      <c r="F15526" s="21" t="s">
        <v>2775</v>
      </c>
    </row>
    <row r="15527" spans="1:6">
      <c r="A15527" s="21" t="s">
        <v>20203</v>
      </c>
      <c r="B15527" s="21" t="s">
        <v>40895</v>
      </c>
      <c r="C15527" s="21" t="s">
        <v>42331</v>
      </c>
      <c r="D15527" s="21">
        <v>0.04</v>
      </c>
      <c r="E15527" s="21">
        <v>0</v>
      </c>
      <c r="F15527" s="21" t="s">
        <v>2775</v>
      </c>
    </row>
    <row r="15528" spans="1:6">
      <c r="A15528" s="21" t="s">
        <v>20204</v>
      </c>
      <c r="B15528" s="21" t="s">
        <v>40890</v>
      </c>
      <c r="C15528" s="21" t="s">
        <v>47681</v>
      </c>
      <c r="D15528" s="21">
        <v>0</v>
      </c>
      <c r="E15528" s="21">
        <v>5</v>
      </c>
      <c r="F15528" s="21" t="s">
        <v>2775</v>
      </c>
    </row>
    <row r="15529" spans="1:6">
      <c r="A15529" s="21" t="s">
        <v>20205</v>
      </c>
      <c r="B15529" s="21" t="s">
        <v>40891</v>
      </c>
      <c r="C15529" s="21" t="s">
        <v>47682</v>
      </c>
      <c r="D15529" s="21">
        <v>1.5</v>
      </c>
      <c r="E15529" s="21">
        <v>0</v>
      </c>
      <c r="F15529" s="21" t="s">
        <v>2775</v>
      </c>
    </row>
    <row r="15530" spans="1:6">
      <c r="A15530" s="21" t="s">
        <v>20206</v>
      </c>
      <c r="B15530" s="21" t="s">
        <v>40890</v>
      </c>
      <c r="C15530" s="21" t="s">
        <v>47683</v>
      </c>
      <c r="D15530" s="21">
        <v>0</v>
      </c>
      <c r="E15530" s="21">
        <v>5</v>
      </c>
      <c r="F15530" s="21" t="s">
        <v>2775</v>
      </c>
    </row>
    <row r="15531" spans="1:6">
      <c r="A15531" s="21" t="s">
        <v>20207</v>
      </c>
      <c r="B15531" s="21" t="s">
        <v>40890</v>
      </c>
      <c r="C15531" s="21" t="s">
        <v>5156</v>
      </c>
      <c r="D15531" s="21">
        <v>0</v>
      </c>
      <c r="E15531" s="21">
        <v>5</v>
      </c>
      <c r="F15531" s="21" t="s">
        <v>2775</v>
      </c>
    </row>
    <row r="15532" spans="1:6">
      <c r="A15532" s="21" t="s">
        <v>20208</v>
      </c>
      <c r="B15532" s="21" t="s">
        <v>40898</v>
      </c>
      <c r="C15532" s="21" t="s">
        <v>46284</v>
      </c>
      <c r="D15532" s="21">
        <v>0.12</v>
      </c>
      <c r="E15532" s="21">
        <v>0</v>
      </c>
      <c r="F15532" s="21" t="s">
        <v>2775</v>
      </c>
    </row>
    <row r="15533" spans="1:6">
      <c r="A15533" s="21" t="s">
        <v>20209</v>
      </c>
      <c r="B15533" s="21" t="s">
        <v>40891</v>
      </c>
      <c r="C15533" s="21" t="s">
        <v>41619</v>
      </c>
      <c r="D15533" s="21">
        <v>0.77</v>
      </c>
      <c r="E15533" s="21">
        <v>0</v>
      </c>
      <c r="F15533" s="21" t="s">
        <v>2775</v>
      </c>
    </row>
    <row r="15534" spans="1:6">
      <c r="A15534" s="21" t="s">
        <v>20210</v>
      </c>
      <c r="B15534" s="21" t="s">
        <v>40891</v>
      </c>
      <c r="C15534" s="21" t="s">
        <v>47684</v>
      </c>
      <c r="D15534" s="21">
        <v>0.5</v>
      </c>
      <c r="E15534" s="21">
        <v>0</v>
      </c>
      <c r="F15534" s="21" t="s">
        <v>2775</v>
      </c>
    </row>
    <row r="15535" spans="1:6">
      <c r="A15535" s="21" t="s">
        <v>20211</v>
      </c>
      <c r="B15535" s="21" t="s">
        <v>40891</v>
      </c>
      <c r="C15535" s="21" t="s">
        <v>43345</v>
      </c>
      <c r="D15535" s="21">
        <v>0.5</v>
      </c>
      <c r="E15535" s="21">
        <v>0</v>
      </c>
      <c r="F15535" s="21" t="s">
        <v>2775</v>
      </c>
    </row>
    <row r="15536" spans="1:6">
      <c r="A15536" s="21" t="s">
        <v>20212</v>
      </c>
      <c r="B15536" s="21" t="s">
        <v>40895</v>
      </c>
      <c r="C15536" s="21" t="s">
        <v>1063</v>
      </c>
      <c r="D15536" s="21">
        <v>0.04</v>
      </c>
      <c r="E15536" s="21">
        <v>0</v>
      </c>
      <c r="F15536" s="21" t="s">
        <v>2775</v>
      </c>
    </row>
    <row r="15537" spans="1:6">
      <c r="A15537" s="21" t="s">
        <v>20213</v>
      </c>
      <c r="B15537" s="21" t="s">
        <v>40890</v>
      </c>
      <c r="C15537" s="21" t="s">
        <v>4914</v>
      </c>
      <c r="D15537" s="21">
        <v>0</v>
      </c>
      <c r="E15537" s="21">
        <v>3</v>
      </c>
      <c r="F15537" s="21" t="s">
        <v>2775</v>
      </c>
    </row>
    <row r="15538" spans="1:6">
      <c r="A15538" s="21" t="s">
        <v>20214</v>
      </c>
      <c r="B15538" s="21" t="s">
        <v>40891</v>
      </c>
      <c r="C15538" s="21" t="s">
        <v>47536</v>
      </c>
      <c r="D15538" s="21">
        <v>0.24</v>
      </c>
      <c r="E15538" s="21">
        <v>0</v>
      </c>
      <c r="F15538" s="21" t="s">
        <v>2775</v>
      </c>
    </row>
    <row r="15539" spans="1:6">
      <c r="A15539" s="21" t="s">
        <v>20215</v>
      </c>
      <c r="B15539" s="21" t="s">
        <v>40891</v>
      </c>
      <c r="C15539" s="21" t="s">
        <v>42598</v>
      </c>
      <c r="D15539" s="21">
        <v>1</v>
      </c>
      <c r="E15539" s="21">
        <v>0</v>
      </c>
      <c r="F15539" s="21" t="s">
        <v>2775</v>
      </c>
    </row>
    <row r="15540" spans="1:6">
      <c r="A15540" s="21" t="s">
        <v>20216</v>
      </c>
      <c r="B15540" s="21" t="s">
        <v>40890</v>
      </c>
      <c r="C15540" s="21" t="s">
        <v>4629</v>
      </c>
      <c r="D15540" s="21">
        <v>0</v>
      </c>
      <c r="E15540" s="21">
        <v>5</v>
      </c>
      <c r="F15540" s="21" t="s">
        <v>2775</v>
      </c>
    </row>
    <row r="15541" spans="1:6">
      <c r="A15541" s="21" t="s">
        <v>20217</v>
      </c>
      <c r="B15541" s="21" t="s">
        <v>40893</v>
      </c>
      <c r="C15541" s="21" t="s">
        <v>47685</v>
      </c>
      <c r="D15541" s="21">
        <v>0.04</v>
      </c>
      <c r="E15541" s="21">
        <v>0</v>
      </c>
      <c r="F15541" s="21" t="s">
        <v>2775</v>
      </c>
    </row>
    <row r="15542" spans="1:6">
      <c r="A15542" s="21" t="s">
        <v>3312</v>
      </c>
      <c r="B15542" s="21" t="s">
        <v>40892</v>
      </c>
      <c r="C15542" s="21" t="s">
        <v>4661</v>
      </c>
      <c r="D15542" s="21">
        <v>0.5</v>
      </c>
      <c r="E15542" s="21">
        <v>0</v>
      </c>
      <c r="F15542" s="21" t="s">
        <v>2775</v>
      </c>
    </row>
    <row r="15543" spans="1:6">
      <c r="A15543" s="21" t="s">
        <v>20218</v>
      </c>
      <c r="B15543" s="21" t="s">
        <v>40898</v>
      </c>
      <c r="C15543" s="21" t="s">
        <v>47686</v>
      </c>
      <c r="D15543" s="21">
        <v>0.4</v>
      </c>
      <c r="E15543" s="21">
        <v>0</v>
      </c>
      <c r="F15543" s="21" t="s">
        <v>2775</v>
      </c>
    </row>
    <row r="15544" spans="1:6">
      <c r="A15544" s="21" t="s">
        <v>20219</v>
      </c>
      <c r="B15544" s="21" t="s">
        <v>40898</v>
      </c>
      <c r="C15544" s="21" t="s">
        <v>41266</v>
      </c>
      <c r="D15544" s="21">
        <v>2</v>
      </c>
      <c r="E15544" s="21">
        <v>0</v>
      </c>
      <c r="F15544" s="21" t="s">
        <v>2775</v>
      </c>
    </row>
    <row r="15545" spans="1:6">
      <c r="A15545" s="21" t="s">
        <v>20220</v>
      </c>
      <c r="B15545" s="21" t="s">
        <v>40890</v>
      </c>
      <c r="C15545" s="21" t="s">
        <v>4888</v>
      </c>
      <c r="D15545" s="21">
        <v>0</v>
      </c>
      <c r="E15545" s="21">
        <v>3</v>
      </c>
      <c r="F15545" s="21" t="s">
        <v>2775</v>
      </c>
    </row>
    <row r="15546" spans="1:6">
      <c r="A15546" s="21" t="s">
        <v>20221</v>
      </c>
      <c r="B15546" s="21" t="s">
        <v>40898</v>
      </c>
      <c r="C15546" s="21" t="s">
        <v>46284</v>
      </c>
      <c r="D15546" s="21">
        <v>1</v>
      </c>
      <c r="E15546" s="21">
        <v>0</v>
      </c>
      <c r="F15546" s="21" t="s">
        <v>2775</v>
      </c>
    </row>
    <row r="15547" spans="1:6">
      <c r="A15547" s="21" t="s">
        <v>20222</v>
      </c>
      <c r="B15547" s="21" t="s">
        <v>40891</v>
      </c>
      <c r="C15547" s="21" t="s">
        <v>47069</v>
      </c>
      <c r="D15547" s="21">
        <v>1</v>
      </c>
      <c r="E15547" s="21">
        <v>0</v>
      </c>
      <c r="F15547" s="21" t="s">
        <v>2775</v>
      </c>
    </row>
    <row r="15548" spans="1:6">
      <c r="A15548" s="21" t="s">
        <v>20223</v>
      </c>
      <c r="B15548" s="21" t="s">
        <v>40891</v>
      </c>
      <c r="C15548" s="21" t="s">
        <v>4869</v>
      </c>
      <c r="D15548" s="21">
        <v>0.16</v>
      </c>
      <c r="E15548" s="21">
        <v>0</v>
      </c>
      <c r="F15548" s="21" t="s">
        <v>2775</v>
      </c>
    </row>
    <row r="15549" spans="1:6">
      <c r="A15549" s="21" t="s">
        <v>20224</v>
      </c>
      <c r="B15549" s="21" t="s">
        <v>40891</v>
      </c>
      <c r="C15549" s="21" t="s">
        <v>47687</v>
      </c>
      <c r="D15549" s="21">
        <v>0.2</v>
      </c>
      <c r="E15549" s="21">
        <v>0</v>
      </c>
      <c r="F15549" s="21" t="s">
        <v>2775</v>
      </c>
    </row>
    <row r="15550" spans="1:6">
      <c r="A15550" s="21" t="s">
        <v>20225</v>
      </c>
      <c r="B15550" s="21" t="s">
        <v>40894</v>
      </c>
      <c r="C15550" s="21" t="s">
        <v>41379</v>
      </c>
      <c r="D15550" s="21">
        <v>0.04</v>
      </c>
      <c r="E15550" s="21">
        <v>0</v>
      </c>
      <c r="F15550" s="21" t="s">
        <v>2775</v>
      </c>
    </row>
    <row r="15551" spans="1:6">
      <c r="A15551" s="21" t="s">
        <v>20226</v>
      </c>
      <c r="B15551" s="21" t="s">
        <v>40890</v>
      </c>
      <c r="C15551" s="21" t="s">
        <v>47688</v>
      </c>
      <c r="D15551" s="21">
        <v>0</v>
      </c>
      <c r="E15551" s="21">
        <v>5</v>
      </c>
      <c r="F15551" s="21" t="s">
        <v>2775</v>
      </c>
    </row>
    <row r="15552" spans="1:6">
      <c r="A15552" s="21" t="s">
        <v>20227</v>
      </c>
      <c r="B15552" s="21" t="s">
        <v>40898</v>
      </c>
      <c r="C15552" s="21" t="s">
        <v>42926</v>
      </c>
      <c r="D15552" s="21">
        <v>1</v>
      </c>
      <c r="E15552" s="21">
        <v>0</v>
      </c>
      <c r="F15552" s="21" t="s">
        <v>2775</v>
      </c>
    </row>
    <row r="15553" spans="1:6">
      <c r="A15553" s="21" t="s">
        <v>20228</v>
      </c>
      <c r="B15553" s="21" t="s">
        <v>40891</v>
      </c>
      <c r="C15553" s="21" t="s">
        <v>43586</v>
      </c>
      <c r="D15553" s="21">
        <v>1</v>
      </c>
      <c r="E15553" s="21">
        <v>0</v>
      </c>
      <c r="F15553" s="21" t="s">
        <v>2775</v>
      </c>
    </row>
    <row r="15554" spans="1:6">
      <c r="A15554" s="21" t="s">
        <v>20229</v>
      </c>
      <c r="B15554" s="21" t="s">
        <v>40891</v>
      </c>
      <c r="C15554" s="21" t="s">
        <v>41328</v>
      </c>
      <c r="D15554" s="21">
        <v>0.14000000000000001</v>
      </c>
      <c r="E15554" s="21">
        <v>0</v>
      </c>
      <c r="F15554" s="21" t="s">
        <v>2775</v>
      </c>
    </row>
    <row r="15555" spans="1:6">
      <c r="A15555" s="21" t="s">
        <v>20230</v>
      </c>
      <c r="B15555" s="21" t="s">
        <v>40891</v>
      </c>
      <c r="C15555" s="21" t="s">
        <v>40936</v>
      </c>
      <c r="D15555" s="21">
        <v>0.6</v>
      </c>
      <c r="E15555" s="21">
        <v>0</v>
      </c>
      <c r="F15555" s="21" t="s">
        <v>2775</v>
      </c>
    </row>
    <row r="15556" spans="1:6">
      <c r="A15556" s="21" t="s">
        <v>20231</v>
      </c>
      <c r="B15556" s="21" t="s">
        <v>40890</v>
      </c>
      <c r="C15556" s="21" t="s">
        <v>4342</v>
      </c>
      <c r="D15556" s="21">
        <v>0</v>
      </c>
      <c r="E15556" s="21">
        <v>5</v>
      </c>
      <c r="F15556" s="21" t="s">
        <v>2775</v>
      </c>
    </row>
    <row r="15557" spans="1:6">
      <c r="A15557" s="21" t="s">
        <v>20232</v>
      </c>
      <c r="B15557" s="21" t="s">
        <v>40890</v>
      </c>
      <c r="C15557" s="21" t="s">
        <v>47689</v>
      </c>
      <c r="D15557" s="21">
        <v>0</v>
      </c>
      <c r="E15557" s="21">
        <v>5</v>
      </c>
      <c r="F15557" s="21" t="s">
        <v>2775</v>
      </c>
    </row>
    <row r="15558" spans="1:6">
      <c r="A15558" s="21" t="s">
        <v>20233</v>
      </c>
      <c r="B15558" s="21" t="s">
        <v>40898</v>
      </c>
      <c r="C15558" s="21" t="s">
        <v>4338</v>
      </c>
      <c r="D15558" s="21">
        <v>0.18</v>
      </c>
      <c r="E15558" s="21">
        <v>0</v>
      </c>
      <c r="F15558" s="21" t="s">
        <v>2775</v>
      </c>
    </row>
    <row r="15559" spans="1:6">
      <c r="A15559" s="21" t="s">
        <v>20234</v>
      </c>
      <c r="B15559" s="21" t="s">
        <v>40905</v>
      </c>
      <c r="C15559" s="21" t="s">
        <v>4516</v>
      </c>
      <c r="D15559" s="21">
        <v>0</v>
      </c>
      <c r="E15559" s="21">
        <v>3</v>
      </c>
      <c r="F15559" s="21" t="s">
        <v>2775</v>
      </c>
    </row>
    <row r="15560" spans="1:6">
      <c r="A15560" s="21" t="s">
        <v>20235</v>
      </c>
      <c r="B15560" s="21" t="s">
        <v>40898</v>
      </c>
      <c r="C15560" s="21" t="s">
        <v>4556</v>
      </c>
      <c r="D15560" s="21">
        <v>0.5</v>
      </c>
      <c r="E15560" s="21">
        <v>0</v>
      </c>
      <c r="F15560" s="21" t="s">
        <v>2775</v>
      </c>
    </row>
    <row r="15561" spans="1:6">
      <c r="A15561" s="21" t="s">
        <v>20236</v>
      </c>
      <c r="B15561" s="21" t="s">
        <v>40891</v>
      </c>
      <c r="C15561" s="21" t="s">
        <v>41377</v>
      </c>
      <c r="D15561" s="21">
        <v>0.28000000000000003</v>
      </c>
      <c r="E15561" s="21">
        <v>0</v>
      </c>
      <c r="F15561" s="21" t="s">
        <v>2775</v>
      </c>
    </row>
    <row r="15562" spans="1:6">
      <c r="A15562" s="21" t="s">
        <v>20237</v>
      </c>
      <c r="B15562" s="21" t="s">
        <v>40891</v>
      </c>
      <c r="C15562" s="21" t="s">
        <v>41290</v>
      </c>
      <c r="D15562" s="21">
        <v>0.24</v>
      </c>
      <c r="E15562" s="21">
        <v>0</v>
      </c>
      <c r="F15562" s="21" t="s">
        <v>2775</v>
      </c>
    </row>
    <row r="15563" spans="1:6">
      <c r="A15563" s="21" t="s">
        <v>20238</v>
      </c>
      <c r="B15563" s="21" t="s">
        <v>40898</v>
      </c>
      <c r="C15563" s="21" t="s">
        <v>4573</v>
      </c>
      <c r="D15563" s="21">
        <v>1</v>
      </c>
      <c r="E15563" s="21">
        <v>0</v>
      </c>
      <c r="F15563" s="21" t="s">
        <v>2775</v>
      </c>
    </row>
    <row r="15564" spans="1:6">
      <c r="A15564" s="21" t="s">
        <v>20239</v>
      </c>
      <c r="B15564" s="21" t="s">
        <v>40898</v>
      </c>
      <c r="C15564" s="21" t="s">
        <v>47690</v>
      </c>
      <c r="D15564" s="21">
        <v>0.12</v>
      </c>
      <c r="E15564" s="21">
        <v>0</v>
      </c>
      <c r="F15564" s="21" t="s">
        <v>2775</v>
      </c>
    </row>
    <row r="15565" spans="1:6">
      <c r="A15565" s="21" t="s">
        <v>20240</v>
      </c>
      <c r="B15565" s="21" t="s">
        <v>40905</v>
      </c>
      <c r="C15565" s="21" t="s">
        <v>4377</v>
      </c>
      <c r="D15565" s="21">
        <v>0</v>
      </c>
      <c r="E15565" s="21">
        <v>3</v>
      </c>
      <c r="F15565" s="21" t="s">
        <v>2775</v>
      </c>
    </row>
    <row r="15566" spans="1:6">
      <c r="A15566" s="21" t="s">
        <v>20241</v>
      </c>
      <c r="B15566" s="21" t="s">
        <v>40891</v>
      </c>
      <c r="C15566" s="21" t="s">
        <v>47691</v>
      </c>
      <c r="D15566" s="21">
        <v>0.28000000000000003</v>
      </c>
      <c r="E15566" s="21">
        <v>0</v>
      </c>
      <c r="F15566" s="21" t="s">
        <v>2775</v>
      </c>
    </row>
    <row r="15567" spans="1:6">
      <c r="A15567" s="21" t="s">
        <v>20242</v>
      </c>
      <c r="B15567" s="21" t="s">
        <v>40891</v>
      </c>
      <c r="C15567" s="21" t="s">
        <v>4723</v>
      </c>
      <c r="D15567" s="21">
        <v>0.12</v>
      </c>
      <c r="E15567" s="21">
        <v>0</v>
      </c>
      <c r="F15567" s="21" t="s">
        <v>2775</v>
      </c>
    </row>
    <row r="15568" spans="1:6">
      <c r="A15568" s="21" t="s">
        <v>2914</v>
      </c>
      <c r="B15568" s="21" t="s">
        <v>40903</v>
      </c>
      <c r="C15568" s="21" t="s">
        <v>4408</v>
      </c>
      <c r="D15568" s="21">
        <v>0.78</v>
      </c>
      <c r="E15568" s="21">
        <v>0</v>
      </c>
      <c r="F15568" s="21" t="s">
        <v>2775</v>
      </c>
    </row>
    <row r="15569" spans="1:6">
      <c r="A15569" s="21" t="s">
        <v>20243</v>
      </c>
      <c r="B15569" s="21" t="s">
        <v>40905</v>
      </c>
      <c r="C15569" s="21" t="s">
        <v>41330</v>
      </c>
      <c r="D15569" s="21">
        <v>0</v>
      </c>
      <c r="E15569" s="21">
        <v>5</v>
      </c>
      <c r="F15569" s="21" t="s">
        <v>2775</v>
      </c>
    </row>
    <row r="15570" spans="1:6">
      <c r="A15570" s="21" t="s">
        <v>20244</v>
      </c>
      <c r="B15570" s="21" t="s">
        <v>40891</v>
      </c>
      <c r="C15570" s="21" t="s">
        <v>47692</v>
      </c>
      <c r="D15570" s="21">
        <v>1</v>
      </c>
      <c r="E15570" s="21">
        <v>0</v>
      </c>
      <c r="F15570" s="21" t="s">
        <v>2775</v>
      </c>
    </row>
    <row r="15571" spans="1:6">
      <c r="A15571" s="21" t="s">
        <v>2818</v>
      </c>
      <c r="B15571" s="21" t="s">
        <v>40903</v>
      </c>
      <c r="C15571" s="21" t="s">
        <v>4349</v>
      </c>
      <c r="D15571" s="21">
        <v>0.22</v>
      </c>
      <c r="E15571" s="21">
        <v>0</v>
      </c>
      <c r="F15571" s="21" t="s">
        <v>2775</v>
      </c>
    </row>
    <row r="15572" spans="1:6">
      <c r="A15572" s="21" t="s">
        <v>20245</v>
      </c>
      <c r="B15572" s="21" t="s">
        <v>40896</v>
      </c>
      <c r="C15572" s="21" t="s">
        <v>46754</v>
      </c>
      <c r="D15572" s="21">
        <v>0.16</v>
      </c>
      <c r="E15572" s="21">
        <v>0</v>
      </c>
      <c r="F15572" s="21" t="s">
        <v>2775</v>
      </c>
    </row>
    <row r="15573" spans="1:6">
      <c r="A15573" s="21" t="s">
        <v>20246</v>
      </c>
      <c r="B15573" s="21" t="s">
        <v>40905</v>
      </c>
      <c r="C15573" s="21" t="s">
        <v>41007</v>
      </c>
      <c r="D15573" s="21">
        <v>0</v>
      </c>
      <c r="E15573" s="21">
        <v>3</v>
      </c>
      <c r="F15573" s="21" t="s">
        <v>2775</v>
      </c>
    </row>
    <row r="15574" spans="1:6">
      <c r="A15574" s="21" t="s">
        <v>20247</v>
      </c>
      <c r="B15574" s="21" t="s">
        <v>40898</v>
      </c>
      <c r="C15574" s="21" t="s">
        <v>46284</v>
      </c>
      <c r="D15574" s="21">
        <v>1</v>
      </c>
      <c r="E15574" s="21">
        <v>0</v>
      </c>
      <c r="F15574" s="21" t="s">
        <v>2775</v>
      </c>
    </row>
    <row r="15575" spans="1:6">
      <c r="A15575" s="21" t="s">
        <v>20248</v>
      </c>
      <c r="B15575" s="21" t="s">
        <v>40898</v>
      </c>
      <c r="C15575" s="21" t="s">
        <v>41934</v>
      </c>
      <c r="D15575" s="21">
        <v>0.12</v>
      </c>
      <c r="E15575" s="21">
        <v>0</v>
      </c>
      <c r="F15575" s="21" t="s">
        <v>2775</v>
      </c>
    </row>
    <row r="15576" spans="1:6">
      <c r="A15576" s="21" t="s">
        <v>20249</v>
      </c>
      <c r="B15576" s="21" t="s">
        <v>40891</v>
      </c>
      <c r="C15576" s="21" t="s">
        <v>4544</v>
      </c>
      <c r="D15576" s="21">
        <v>1</v>
      </c>
      <c r="E15576" s="21">
        <v>0</v>
      </c>
      <c r="F15576" s="21" t="s">
        <v>2775</v>
      </c>
    </row>
    <row r="15577" spans="1:6">
      <c r="A15577" s="21" t="s">
        <v>20250</v>
      </c>
      <c r="B15577" s="21" t="s">
        <v>40891</v>
      </c>
      <c r="C15577" s="21" t="s">
        <v>47157</v>
      </c>
      <c r="D15577" s="21">
        <v>1</v>
      </c>
      <c r="E15577" s="21">
        <v>0</v>
      </c>
      <c r="F15577" s="21" t="s">
        <v>2775</v>
      </c>
    </row>
    <row r="15578" spans="1:6">
      <c r="A15578" s="21" t="s">
        <v>20251</v>
      </c>
      <c r="B15578" s="21" t="s">
        <v>40891</v>
      </c>
      <c r="C15578" s="21" t="s">
        <v>47693</v>
      </c>
      <c r="D15578" s="21">
        <v>1</v>
      </c>
      <c r="E15578" s="21">
        <v>0</v>
      </c>
      <c r="F15578" s="21" t="s">
        <v>2775</v>
      </c>
    </row>
    <row r="15579" spans="1:6">
      <c r="A15579" s="21" t="s">
        <v>20252</v>
      </c>
      <c r="B15579" s="21" t="s">
        <v>40890</v>
      </c>
      <c r="C15579" s="21" t="s">
        <v>43426</v>
      </c>
      <c r="D15579" s="21">
        <v>0</v>
      </c>
      <c r="E15579" s="21">
        <v>5</v>
      </c>
      <c r="F15579" s="21" t="s">
        <v>2775</v>
      </c>
    </row>
    <row r="15580" spans="1:6">
      <c r="A15580" s="21" t="s">
        <v>20253</v>
      </c>
      <c r="B15580" s="21" t="s">
        <v>40891</v>
      </c>
      <c r="C15580" s="21" t="s">
        <v>4450</v>
      </c>
      <c r="D15580" s="21">
        <v>1</v>
      </c>
      <c r="E15580" s="21">
        <v>0</v>
      </c>
      <c r="F15580" s="21" t="s">
        <v>2775</v>
      </c>
    </row>
    <row r="15581" spans="1:6">
      <c r="A15581" s="21" t="s">
        <v>20254</v>
      </c>
      <c r="B15581" s="21" t="s">
        <v>40905</v>
      </c>
      <c r="C15581" s="21" t="s">
        <v>5244</v>
      </c>
      <c r="D15581" s="21">
        <v>0</v>
      </c>
      <c r="E15581" s="21">
        <v>5</v>
      </c>
      <c r="F15581" s="21" t="s">
        <v>2775</v>
      </c>
    </row>
    <row r="15582" spans="1:6">
      <c r="A15582" s="21" t="s">
        <v>20255</v>
      </c>
      <c r="B15582" s="21" t="s">
        <v>40891</v>
      </c>
      <c r="C15582" s="21" t="s">
        <v>4665</v>
      </c>
      <c r="D15582" s="21">
        <v>0.16</v>
      </c>
      <c r="E15582" s="21">
        <v>0</v>
      </c>
      <c r="F15582" s="21" t="s">
        <v>2775</v>
      </c>
    </row>
    <row r="15583" spans="1:6">
      <c r="A15583" s="21" t="s">
        <v>20256</v>
      </c>
      <c r="B15583" s="21" t="s">
        <v>40891</v>
      </c>
      <c r="C15583" s="21" t="s">
        <v>4589</v>
      </c>
      <c r="D15583" s="21">
        <v>1</v>
      </c>
      <c r="E15583" s="21">
        <v>0</v>
      </c>
      <c r="F15583" s="21" t="s">
        <v>2775</v>
      </c>
    </row>
    <row r="15584" spans="1:6">
      <c r="A15584" s="21" t="s">
        <v>20257</v>
      </c>
      <c r="B15584" s="21" t="s">
        <v>40891</v>
      </c>
      <c r="C15584" s="21" t="s">
        <v>5062</v>
      </c>
      <c r="D15584" s="21">
        <v>0.28000000000000003</v>
      </c>
      <c r="E15584" s="21">
        <v>0</v>
      </c>
      <c r="F15584" s="21" t="s">
        <v>2775</v>
      </c>
    </row>
    <row r="15585" spans="1:6">
      <c r="A15585" s="21" t="s">
        <v>20258</v>
      </c>
      <c r="B15585" s="21" t="s">
        <v>40890</v>
      </c>
      <c r="C15585" s="21" t="s">
        <v>46952</v>
      </c>
      <c r="D15585" s="21">
        <v>0</v>
      </c>
      <c r="E15585" s="21">
        <v>5</v>
      </c>
      <c r="F15585" s="21" t="s">
        <v>2775</v>
      </c>
    </row>
    <row r="15586" spans="1:6">
      <c r="A15586" s="21" t="s">
        <v>20259</v>
      </c>
      <c r="B15586" s="21" t="s">
        <v>40898</v>
      </c>
      <c r="C15586" s="21" t="s">
        <v>25</v>
      </c>
      <c r="D15586" s="21">
        <v>0.12</v>
      </c>
      <c r="E15586" s="21">
        <v>0</v>
      </c>
      <c r="F15586" s="21" t="s">
        <v>2775</v>
      </c>
    </row>
    <row r="15587" spans="1:6">
      <c r="A15587" s="21" t="s">
        <v>20260</v>
      </c>
      <c r="B15587" s="21" t="s">
        <v>40890</v>
      </c>
      <c r="C15587" s="21" t="s">
        <v>42598</v>
      </c>
      <c r="D15587" s="21">
        <v>0</v>
      </c>
      <c r="E15587" s="21">
        <v>5</v>
      </c>
      <c r="F15587" s="21" t="s">
        <v>2775</v>
      </c>
    </row>
    <row r="15588" spans="1:6">
      <c r="A15588" s="21" t="s">
        <v>20261</v>
      </c>
      <c r="B15588" s="21" t="s">
        <v>40891</v>
      </c>
      <c r="C15588" s="21" t="s">
        <v>4723</v>
      </c>
      <c r="D15588" s="21">
        <v>0.24</v>
      </c>
      <c r="E15588" s="21">
        <v>0</v>
      </c>
      <c r="F15588" s="21" t="s">
        <v>2775</v>
      </c>
    </row>
    <row r="15589" spans="1:6">
      <c r="A15589" s="21" t="s">
        <v>20262</v>
      </c>
      <c r="B15589" s="21" t="s">
        <v>40905</v>
      </c>
      <c r="C15589" s="21" t="s">
        <v>47694</v>
      </c>
      <c r="D15589" s="21">
        <v>0</v>
      </c>
      <c r="E15589" s="21">
        <v>5</v>
      </c>
      <c r="F15589" s="21" t="s">
        <v>2775</v>
      </c>
    </row>
    <row r="15590" spans="1:6">
      <c r="A15590" s="21" t="s">
        <v>20263</v>
      </c>
      <c r="B15590" s="21" t="s">
        <v>40891</v>
      </c>
      <c r="C15590" s="21" t="s">
        <v>47695</v>
      </c>
      <c r="D15590" s="21">
        <v>0.16</v>
      </c>
      <c r="E15590" s="21">
        <v>0</v>
      </c>
      <c r="F15590" s="21" t="s">
        <v>2775</v>
      </c>
    </row>
    <row r="15591" spans="1:6">
      <c r="A15591" s="21" t="s">
        <v>20264</v>
      </c>
      <c r="B15591" s="21" t="s">
        <v>40893</v>
      </c>
      <c r="C15591" s="21" t="s">
        <v>47696</v>
      </c>
      <c r="D15591" s="21">
        <v>0.04</v>
      </c>
      <c r="E15591" s="21">
        <v>0</v>
      </c>
      <c r="F15591" s="21" t="s">
        <v>2775</v>
      </c>
    </row>
    <row r="15592" spans="1:6">
      <c r="A15592" s="21" t="s">
        <v>20265</v>
      </c>
      <c r="B15592" s="21" t="s">
        <v>40895</v>
      </c>
      <c r="C15592" s="21" t="s">
        <v>4723</v>
      </c>
      <c r="D15592" s="21">
        <v>0.04</v>
      </c>
      <c r="E15592" s="21">
        <v>0</v>
      </c>
      <c r="F15592" s="21" t="s">
        <v>2775</v>
      </c>
    </row>
    <row r="15593" spans="1:6">
      <c r="A15593" s="21" t="s">
        <v>20266</v>
      </c>
      <c r="B15593" s="21" t="s">
        <v>40890</v>
      </c>
      <c r="C15593" s="21" t="s">
        <v>47697</v>
      </c>
      <c r="D15593" s="21">
        <v>0</v>
      </c>
      <c r="E15593" s="21">
        <v>5</v>
      </c>
      <c r="F15593" s="21" t="s">
        <v>2775</v>
      </c>
    </row>
    <row r="15594" spans="1:6">
      <c r="A15594" s="21" t="s">
        <v>20267</v>
      </c>
      <c r="B15594" s="21" t="s">
        <v>40891</v>
      </c>
      <c r="C15594" s="21" t="s">
        <v>47698</v>
      </c>
      <c r="D15594" s="21">
        <v>0.16</v>
      </c>
      <c r="E15594" s="21">
        <v>0</v>
      </c>
      <c r="F15594" s="21" t="s">
        <v>2775</v>
      </c>
    </row>
    <row r="15595" spans="1:6">
      <c r="A15595" s="21" t="s">
        <v>20268</v>
      </c>
      <c r="B15595" s="21" t="s">
        <v>40891</v>
      </c>
      <c r="C15595" s="21" t="s">
        <v>41330</v>
      </c>
      <c r="D15595" s="21">
        <v>1</v>
      </c>
      <c r="E15595" s="21">
        <v>0</v>
      </c>
      <c r="F15595" s="21" t="s">
        <v>2775</v>
      </c>
    </row>
    <row r="15596" spans="1:6">
      <c r="A15596" s="21" t="s">
        <v>20269</v>
      </c>
      <c r="B15596" s="21" t="s">
        <v>40891</v>
      </c>
      <c r="C15596" s="21" t="s">
        <v>4342</v>
      </c>
      <c r="D15596" s="21">
        <v>0.46</v>
      </c>
      <c r="E15596" s="21">
        <v>0</v>
      </c>
      <c r="F15596" s="21" t="s">
        <v>2775</v>
      </c>
    </row>
    <row r="15597" spans="1:6">
      <c r="A15597" s="21" t="s">
        <v>2875</v>
      </c>
      <c r="B15597" s="21" t="s">
        <v>40903</v>
      </c>
      <c r="C15597" s="21" t="s">
        <v>4380</v>
      </c>
      <c r="D15597" s="21">
        <v>0.5</v>
      </c>
      <c r="E15597" s="21">
        <v>0</v>
      </c>
      <c r="F15597" s="21" t="s">
        <v>2775</v>
      </c>
    </row>
    <row r="15598" spans="1:6">
      <c r="A15598" s="21" t="s">
        <v>20270</v>
      </c>
      <c r="B15598" s="21" t="s">
        <v>40890</v>
      </c>
      <c r="C15598" s="21" t="s">
        <v>4338</v>
      </c>
      <c r="D15598" s="21">
        <v>0</v>
      </c>
      <c r="E15598" s="21">
        <v>3</v>
      </c>
      <c r="F15598" s="21" t="s">
        <v>2775</v>
      </c>
    </row>
    <row r="15599" spans="1:6">
      <c r="A15599" s="21" t="s">
        <v>20271</v>
      </c>
      <c r="B15599" s="21" t="s">
        <v>40891</v>
      </c>
      <c r="C15599" s="21" t="s">
        <v>42059</v>
      </c>
      <c r="D15599" s="21">
        <v>1</v>
      </c>
      <c r="E15599" s="21">
        <v>0</v>
      </c>
      <c r="F15599" s="21" t="s">
        <v>2775</v>
      </c>
    </row>
    <row r="15600" spans="1:6">
      <c r="A15600" s="21" t="s">
        <v>20272</v>
      </c>
      <c r="B15600" s="21" t="s">
        <v>40898</v>
      </c>
      <c r="C15600" s="21" t="s">
        <v>47699</v>
      </c>
      <c r="D15600" s="21">
        <v>0.98</v>
      </c>
      <c r="E15600" s="21">
        <v>0</v>
      </c>
      <c r="F15600" s="21" t="s">
        <v>2775</v>
      </c>
    </row>
    <row r="15601" spans="1:6">
      <c r="A15601" s="21" t="s">
        <v>20273</v>
      </c>
      <c r="B15601" s="21" t="s">
        <v>40891</v>
      </c>
      <c r="C15601" s="21" t="s">
        <v>47700</v>
      </c>
      <c r="D15601" s="21">
        <v>1</v>
      </c>
      <c r="E15601" s="21">
        <v>0</v>
      </c>
      <c r="F15601" s="21" t="s">
        <v>2775</v>
      </c>
    </row>
    <row r="15602" spans="1:6">
      <c r="A15602" s="21" t="s">
        <v>20274</v>
      </c>
      <c r="B15602" s="21" t="s">
        <v>40891</v>
      </c>
      <c r="C15602" s="21" t="s">
        <v>47701</v>
      </c>
      <c r="D15602" s="21">
        <v>1</v>
      </c>
      <c r="E15602" s="21">
        <v>0</v>
      </c>
      <c r="F15602" s="21" t="s">
        <v>2775</v>
      </c>
    </row>
    <row r="15603" spans="1:6">
      <c r="A15603" s="21" t="s">
        <v>20275</v>
      </c>
      <c r="B15603" s="21" t="s">
        <v>40898</v>
      </c>
      <c r="C15603" s="21" t="s">
        <v>42683</v>
      </c>
      <c r="D15603" s="21">
        <v>1.5</v>
      </c>
      <c r="E15603" s="21">
        <v>0</v>
      </c>
      <c r="F15603" s="21" t="s">
        <v>2775</v>
      </c>
    </row>
    <row r="15604" spans="1:6">
      <c r="A15604" s="21" t="s">
        <v>20276</v>
      </c>
      <c r="B15604" s="21" t="s">
        <v>40891</v>
      </c>
      <c r="C15604" s="21" t="s">
        <v>47702</v>
      </c>
      <c r="D15604" s="21">
        <v>0.16</v>
      </c>
      <c r="E15604" s="21">
        <v>0</v>
      </c>
      <c r="F15604" s="21" t="s">
        <v>2775</v>
      </c>
    </row>
    <row r="15605" spans="1:6">
      <c r="A15605" s="21" t="s">
        <v>20277</v>
      </c>
      <c r="B15605" s="21" t="s">
        <v>40891</v>
      </c>
      <c r="C15605" s="21" t="s">
        <v>4450</v>
      </c>
      <c r="D15605" s="21">
        <v>0.16</v>
      </c>
      <c r="E15605" s="21">
        <v>0</v>
      </c>
      <c r="F15605" s="21" t="s">
        <v>2775</v>
      </c>
    </row>
    <row r="15606" spans="1:6">
      <c r="A15606" s="21" t="s">
        <v>20278</v>
      </c>
      <c r="B15606" s="21" t="s">
        <v>40898</v>
      </c>
      <c r="C15606" s="21" t="s">
        <v>47703</v>
      </c>
      <c r="D15606" s="21">
        <v>0.98</v>
      </c>
      <c r="E15606" s="21">
        <v>0</v>
      </c>
      <c r="F15606" s="21" t="s">
        <v>2775</v>
      </c>
    </row>
    <row r="15607" spans="1:6">
      <c r="A15607" s="21" t="s">
        <v>20279</v>
      </c>
      <c r="B15607" s="21" t="s">
        <v>40891</v>
      </c>
      <c r="C15607" s="21" t="s">
        <v>47704</v>
      </c>
      <c r="D15607" s="21">
        <v>1</v>
      </c>
      <c r="E15607" s="21">
        <v>0</v>
      </c>
      <c r="F15607" s="21" t="s">
        <v>2775</v>
      </c>
    </row>
    <row r="15608" spans="1:6">
      <c r="A15608" s="21" t="s">
        <v>20280</v>
      </c>
      <c r="B15608" s="21" t="s">
        <v>40891</v>
      </c>
      <c r="C15608" s="21" t="s">
        <v>43611</v>
      </c>
      <c r="D15608" s="21">
        <v>0.28000000000000003</v>
      </c>
      <c r="E15608" s="21">
        <v>0</v>
      </c>
      <c r="F15608" s="21" t="s">
        <v>2775</v>
      </c>
    </row>
    <row r="15609" spans="1:6">
      <c r="A15609" s="21" t="s">
        <v>20281</v>
      </c>
      <c r="B15609" s="21" t="s">
        <v>40891</v>
      </c>
      <c r="C15609" s="21" t="s">
        <v>41493</v>
      </c>
      <c r="D15609" s="21">
        <v>0.16</v>
      </c>
      <c r="E15609" s="21">
        <v>0</v>
      </c>
      <c r="F15609" s="21" t="s">
        <v>2775</v>
      </c>
    </row>
    <row r="15610" spans="1:6">
      <c r="A15610" s="21" t="s">
        <v>20282</v>
      </c>
      <c r="B15610" s="21" t="s">
        <v>40905</v>
      </c>
      <c r="C15610" s="21" t="s">
        <v>40929</v>
      </c>
      <c r="D15610" s="21">
        <v>0</v>
      </c>
      <c r="E15610" s="21">
        <v>5</v>
      </c>
      <c r="F15610" s="21" t="s">
        <v>2775</v>
      </c>
    </row>
    <row r="15611" spans="1:6">
      <c r="A15611" s="21" t="s">
        <v>20283</v>
      </c>
      <c r="B15611" s="21" t="s">
        <v>40891</v>
      </c>
      <c r="C15611" s="21" t="s">
        <v>44708</v>
      </c>
      <c r="D15611" s="21">
        <v>0.16</v>
      </c>
      <c r="E15611" s="21">
        <v>0</v>
      </c>
      <c r="F15611" s="21" t="s">
        <v>2775</v>
      </c>
    </row>
    <row r="15612" spans="1:6">
      <c r="A15612" s="21" t="s">
        <v>20284</v>
      </c>
      <c r="B15612" s="21" t="s">
        <v>40891</v>
      </c>
      <c r="C15612" s="21" t="s">
        <v>47705</v>
      </c>
      <c r="D15612" s="21">
        <v>1</v>
      </c>
      <c r="E15612" s="21">
        <v>0</v>
      </c>
      <c r="F15612" s="21" t="s">
        <v>2775</v>
      </c>
    </row>
    <row r="15613" spans="1:6">
      <c r="A15613" s="21" t="s">
        <v>3948</v>
      </c>
      <c r="B15613" s="21" t="s">
        <v>40892</v>
      </c>
      <c r="C15613" s="21" t="s">
        <v>5017</v>
      </c>
      <c r="D15613" s="21">
        <v>10</v>
      </c>
      <c r="E15613" s="21">
        <v>0</v>
      </c>
      <c r="F15613" s="21" t="s">
        <v>2775</v>
      </c>
    </row>
    <row r="15614" spans="1:6">
      <c r="A15614" s="21" t="s">
        <v>20285</v>
      </c>
      <c r="B15614" s="21" t="s">
        <v>40891</v>
      </c>
      <c r="C15614" s="21" t="s">
        <v>47706</v>
      </c>
      <c r="D15614" s="21">
        <v>1</v>
      </c>
      <c r="E15614" s="21">
        <v>0</v>
      </c>
      <c r="F15614" s="21" t="s">
        <v>2775</v>
      </c>
    </row>
    <row r="15615" spans="1:6">
      <c r="A15615" s="21" t="s">
        <v>20286</v>
      </c>
      <c r="B15615" s="21" t="s">
        <v>40891</v>
      </c>
      <c r="C15615" s="21" t="s">
        <v>47707</v>
      </c>
      <c r="D15615" s="21">
        <v>1</v>
      </c>
      <c r="E15615" s="21">
        <v>0</v>
      </c>
      <c r="F15615" s="21" t="s">
        <v>2775</v>
      </c>
    </row>
    <row r="15616" spans="1:6">
      <c r="A15616" s="21" t="s">
        <v>20287</v>
      </c>
      <c r="B15616" s="21" t="s">
        <v>40891</v>
      </c>
      <c r="C15616" s="21" t="s">
        <v>47708</v>
      </c>
      <c r="D15616" s="21">
        <v>1</v>
      </c>
      <c r="E15616" s="21">
        <v>0</v>
      </c>
      <c r="F15616" s="21" t="s">
        <v>2775</v>
      </c>
    </row>
    <row r="15617" spans="1:6">
      <c r="A15617" s="21" t="s">
        <v>20288</v>
      </c>
      <c r="B15617" s="21" t="s">
        <v>40891</v>
      </c>
      <c r="C15617" s="21" t="s">
        <v>47709</v>
      </c>
      <c r="D15617" s="21">
        <v>1</v>
      </c>
      <c r="E15617" s="21">
        <v>0</v>
      </c>
      <c r="F15617" s="21" t="s">
        <v>2775</v>
      </c>
    </row>
    <row r="15618" spans="1:6">
      <c r="A15618" s="21" t="s">
        <v>20289</v>
      </c>
      <c r="B15618" s="21" t="s">
        <v>40898</v>
      </c>
      <c r="C15618" s="21" t="s">
        <v>47710</v>
      </c>
      <c r="D15618" s="21">
        <v>0.92</v>
      </c>
      <c r="E15618" s="21">
        <v>0</v>
      </c>
      <c r="F15618" s="21" t="s">
        <v>2775</v>
      </c>
    </row>
    <row r="15619" spans="1:6">
      <c r="A15619" s="21" t="s">
        <v>20290</v>
      </c>
      <c r="B15619" s="21" t="s">
        <v>40890</v>
      </c>
      <c r="C15619" s="21" t="s">
        <v>47711</v>
      </c>
      <c r="D15619" s="21">
        <v>0</v>
      </c>
      <c r="E15619" s="21">
        <v>3</v>
      </c>
      <c r="F15619" s="21" t="s">
        <v>2775</v>
      </c>
    </row>
    <row r="15620" spans="1:6">
      <c r="A15620" s="21" t="s">
        <v>20291</v>
      </c>
      <c r="B15620" s="21" t="s">
        <v>40890</v>
      </c>
      <c r="C15620" s="21" t="s">
        <v>41934</v>
      </c>
      <c r="D15620" s="21">
        <v>0</v>
      </c>
      <c r="E15620" s="21">
        <v>7</v>
      </c>
      <c r="F15620" s="21" t="s">
        <v>2775</v>
      </c>
    </row>
    <row r="15621" spans="1:6">
      <c r="A15621" s="21" t="s">
        <v>20292</v>
      </c>
      <c r="B15621" s="21" t="s">
        <v>40890</v>
      </c>
      <c r="C15621" s="21" t="s">
        <v>4342</v>
      </c>
      <c r="D15621" s="21">
        <v>0</v>
      </c>
      <c r="E15621" s="21">
        <v>10</v>
      </c>
      <c r="F15621" s="21" t="s">
        <v>2775</v>
      </c>
    </row>
    <row r="15622" spans="1:6">
      <c r="A15622" s="21" t="s">
        <v>20293</v>
      </c>
      <c r="B15622" s="21" t="s">
        <v>40891</v>
      </c>
      <c r="C15622" s="21" t="s">
        <v>47712</v>
      </c>
      <c r="D15622" s="21">
        <v>0.2</v>
      </c>
      <c r="E15622" s="21">
        <v>0</v>
      </c>
      <c r="F15622" s="21" t="s">
        <v>2775</v>
      </c>
    </row>
    <row r="15623" spans="1:6">
      <c r="A15623" s="21" t="s">
        <v>20294</v>
      </c>
      <c r="B15623" s="21" t="s">
        <v>40890</v>
      </c>
      <c r="C15623" s="21" t="s">
        <v>42126</v>
      </c>
      <c r="D15623" s="21">
        <v>0</v>
      </c>
      <c r="E15623" s="21">
        <v>8</v>
      </c>
      <c r="F15623" s="21" t="s">
        <v>2775</v>
      </c>
    </row>
    <row r="15624" spans="1:6">
      <c r="A15624" s="21" t="s">
        <v>20295</v>
      </c>
      <c r="B15624" s="21" t="s">
        <v>40891</v>
      </c>
      <c r="C15624" s="21" t="s">
        <v>47713</v>
      </c>
      <c r="D15624" s="21">
        <v>0.12</v>
      </c>
      <c r="E15624" s="21">
        <v>0</v>
      </c>
      <c r="F15624" s="21" t="s">
        <v>2775</v>
      </c>
    </row>
    <row r="15625" spans="1:6">
      <c r="A15625" s="21" t="s">
        <v>20296</v>
      </c>
      <c r="B15625" s="21" t="s">
        <v>40891</v>
      </c>
      <c r="C15625" s="21" t="s">
        <v>46803</v>
      </c>
      <c r="D15625" s="21">
        <v>1</v>
      </c>
      <c r="E15625" s="21">
        <v>0</v>
      </c>
      <c r="F15625" s="21" t="s">
        <v>2775</v>
      </c>
    </row>
    <row r="15626" spans="1:6">
      <c r="A15626" s="21" t="s">
        <v>20297</v>
      </c>
      <c r="B15626" s="21" t="s">
        <v>40891</v>
      </c>
      <c r="C15626" s="21" t="s">
        <v>47714</v>
      </c>
      <c r="D15626" s="21">
        <v>1</v>
      </c>
      <c r="E15626" s="21">
        <v>0</v>
      </c>
      <c r="F15626" s="21" t="s">
        <v>2775</v>
      </c>
    </row>
    <row r="15627" spans="1:6">
      <c r="A15627" s="21" t="s">
        <v>20298</v>
      </c>
      <c r="B15627" s="21" t="s">
        <v>40891</v>
      </c>
      <c r="C15627" s="21" t="s">
        <v>425</v>
      </c>
      <c r="D15627" s="21">
        <v>1</v>
      </c>
      <c r="E15627" s="21">
        <v>0</v>
      </c>
      <c r="F15627" s="21" t="s">
        <v>2775</v>
      </c>
    </row>
    <row r="15628" spans="1:6">
      <c r="A15628" s="21" t="s">
        <v>20299</v>
      </c>
      <c r="B15628" s="21" t="s">
        <v>40905</v>
      </c>
      <c r="C15628" s="21" t="s">
        <v>40958</v>
      </c>
      <c r="D15628" s="21">
        <v>0</v>
      </c>
      <c r="E15628" s="21">
        <v>3</v>
      </c>
      <c r="F15628" s="21" t="s">
        <v>2775</v>
      </c>
    </row>
    <row r="15629" spans="1:6">
      <c r="A15629" s="21" t="s">
        <v>20300</v>
      </c>
      <c r="B15629" s="21" t="s">
        <v>40891</v>
      </c>
      <c r="C15629" s="21" t="s">
        <v>439</v>
      </c>
      <c r="D15629" s="21">
        <v>0.48</v>
      </c>
      <c r="E15629" s="21">
        <v>0</v>
      </c>
      <c r="F15629" s="21" t="s">
        <v>2775</v>
      </c>
    </row>
    <row r="15630" spans="1:6">
      <c r="A15630" s="21" t="s">
        <v>20301</v>
      </c>
      <c r="B15630" s="21" t="s">
        <v>40898</v>
      </c>
      <c r="C15630" s="21" t="s">
        <v>47715</v>
      </c>
      <c r="D15630" s="21">
        <v>0.12</v>
      </c>
      <c r="E15630" s="21">
        <v>0</v>
      </c>
      <c r="F15630" s="21" t="s">
        <v>2775</v>
      </c>
    </row>
    <row r="15631" spans="1:6">
      <c r="A15631" s="21" t="s">
        <v>20302</v>
      </c>
      <c r="B15631" s="21" t="s">
        <v>40891</v>
      </c>
      <c r="C15631" s="21" t="s">
        <v>47716</v>
      </c>
      <c r="D15631" s="21">
        <v>1</v>
      </c>
      <c r="E15631" s="21">
        <v>0</v>
      </c>
      <c r="F15631" s="21" t="s">
        <v>2775</v>
      </c>
    </row>
    <row r="15632" spans="1:6">
      <c r="A15632" s="21" t="s">
        <v>20303</v>
      </c>
      <c r="B15632" s="21" t="s">
        <v>40894</v>
      </c>
      <c r="C15632" s="21" t="s">
        <v>4573</v>
      </c>
      <c r="D15632" s="21">
        <v>0.04</v>
      </c>
      <c r="E15632" s="21">
        <v>0</v>
      </c>
      <c r="F15632" s="21" t="s">
        <v>2775</v>
      </c>
    </row>
    <row r="15633" spans="1:6">
      <c r="A15633" s="21" t="s">
        <v>20304</v>
      </c>
      <c r="B15633" s="21" t="s">
        <v>40890</v>
      </c>
      <c r="C15633" s="21" t="s">
        <v>41249</v>
      </c>
      <c r="D15633" s="21">
        <v>0</v>
      </c>
      <c r="E15633" s="21">
        <v>5</v>
      </c>
      <c r="F15633" s="21" t="s">
        <v>2775</v>
      </c>
    </row>
    <row r="15634" spans="1:6">
      <c r="A15634" s="21" t="s">
        <v>20305</v>
      </c>
      <c r="B15634" s="21" t="s">
        <v>40891</v>
      </c>
      <c r="C15634" s="21" t="s">
        <v>5191</v>
      </c>
      <c r="D15634" s="21">
        <v>0.44</v>
      </c>
      <c r="E15634" s="21">
        <v>0</v>
      </c>
      <c r="F15634" s="21" t="s">
        <v>2775</v>
      </c>
    </row>
    <row r="15635" spans="1:6">
      <c r="A15635" s="21" t="s">
        <v>20306</v>
      </c>
      <c r="B15635" s="21" t="s">
        <v>40890</v>
      </c>
      <c r="C15635" s="21" t="s">
        <v>4556</v>
      </c>
      <c r="D15635" s="21">
        <v>0</v>
      </c>
      <c r="E15635" s="21">
        <v>8</v>
      </c>
      <c r="F15635" s="21" t="s">
        <v>2775</v>
      </c>
    </row>
    <row r="15636" spans="1:6">
      <c r="A15636" s="21" t="s">
        <v>20307</v>
      </c>
      <c r="B15636" s="21" t="s">
        <v>40891</v>
      </c>
      <c r="C15636" s="21" t="s">
        <v>4705</v>
      </c>
      <c r="D15636" s="21">
        <v>0.2</v>
      </c>
      <c r="E15636" s="21">
        <v>0</v>
      </c>
      <c r="F15636" s="21" t="s">
        <v>2775</v>
      </c>
    </row>
    <row r="15637" spans="1:6">
      <c r="A15637" s="21" t="s">
        <v>20308</v>
      </c>
      <c r="B15637" s="21" t="s">
        <v>40891</v>
      </c>
      <c r="C15637" s="21" t="s">
        <v>44238</v>
      </c>
      <c r="D15637" s="21">
        <v>1</v>
      </c>
      <c r="E15637" s="21">
        <v>0</v>
      </c>
      <c r="F15637" s="21" t="s">
        <v>2775</v>
      </c>
    </row>
    <row r="15638" spans="1:6">
      <c r="A15638" s="21" t="s">
        <v>20309</v>
      </c>
      <c r="B15638" s="21" t="s">
        <v>40891</v>
      </c>
      <c r="C15638" s="21" t="s">
        <v>47717</v>
      </c>
      <c r="D15638" s="21">
        <v>0.2</v>
      </c>
      <c r="E15638" s="21">
        <v>0</v>
      </c>
      <c r="F15638" s="21" t="s">
        <v>2775</v>
      </c>
    </row>
    <row r="15639" spans="1:6">
      <c r="A15639" s="21" t="s">
        <v>20310</v>
      </c>
      <c r="B15639" s="21" t="s">
        <v>40899</v>
      </c>
      <c r="C15639" s="21" t="s">
        <v>46436</v>
      </c>
      <c r="D15639" s="21">
        <v>0</v>
      </c>
      <c r="E15639" s="21">
        <v>5</v>
      </c>
      <c r="F15639" s="21" t="s">
        <v>2775</v>
      </c>
    </row>
    <row r="15640" spans="1:6">
      <c r="A15640" s="21" t="s">
        <v>20311</v>
      </c>
      <c r="B15640" s="21" t="s">
        <v>40891</v>
      </c>
      <c r="C15640" s="21" t="s">
        <v>4556</v>
      </c>
      <c r="D15640" s="21">
        <v>1</v>
      </c>
      <c r="E15640" s="21">
        <v>0</v>
      </c>
      <c r="F15640" s="21" t="s">
        <v>2775</v>
      </c>
    </row>
    <row r="15641" spans="1:6">
      <c r="A15641" s="21" t="s">
        <v>20312</v>
      </c>
      <c r="B15641" s="21" t="s">
        <v>40891</v>
      </c>
      <c r="C15641" s="21" t="s">
        <v>4704</v>
      </c>
      <c r="D15641" s="21">
        <v>1</v>
      </c>
      <c r="E15641" s="21">
        <v>0</v>
      </c>
      <c r="F15641" s="21" t="s">
        <v>2775</v>
      </c>
    </row>
    <row r="15642" spans="1:6">
      <c r="A15642" s="21" t="s">
        <v>20313</v>
      </c>
      <c r="B15642" s="21" t="s">
        <v>40890</v>
      </c>
      <c r="C15642" s="21" t="s">
        <v>42531</v>
      </c>
      <c r="D15642" s="21">
        <v>0</v>
      </c>
      <c r="E15642" s="21">
        <v>3</v>
      </c>
      <c r="F15642" s="21" t="s">
        <v>2775</v>
      </c>
    </row>
    <row r="15643" spans="1:6">
      <c r="A15643" s="21" t="s">
        <v>20314</v>
      </c>
      <c r="B15643" s="21" t="s">
        <v>40890</v>
      </c>
      <c r="C15643" s="21" t="s">
        <v>47718</v>
      </c>
      <c r="D15643" s="21">
        <v>0</v>
      </c>
      <c r="E15643" s="21">
        <v>5</v>
      </c>
      <c r="F15643" s="21" t="s">
        <v>2775</v>
      </c>
    </row>
    <row r="15644" spans="1:6">
      <c r="A15644" s="21" t="s">
        <v>20315</v>
      </c>
      <c r="B15644" s="21" t="s">
        <v>40893</v>
      </c>
      <c r="C15644" s="21" t="s">
        <v>40930</v>
      </c>
      <c r="D15644" s="21">
        <v>0.04</v>
      </c>
      <c r="E15644" s="21">
        <v>0</v>
      </c>
      <c r="F15644" s="21" t="s">
        <v>2775</v>
      </c>
    </row>
    <row r="15645" spans="1:6">
      <c r="A15645" s="21" t="s">
        <v>20316</v>
      </c>
      <c r="B15645" s="21" t="s">
        <v>40905</v>
      </c>
      <c r="C15645" s="21" t="s">
        <v>47719</v>
      </c>
      <c r="D15645" s="21">
        <v>0</v>
      </c>
      <c r="E15645" s="21">
        <v>5</v>
      </c>
      <c r="F15645" s="21" t="s">
        <v>2775</v>
      </c>
    </row>
    <row r="15646" spans="1:6">
      <c r="A15646" s="21" t="s">
        <v>20317</v>
      </c>
      <c r="B15646" s="21" t="s">
        <v>40905</v>
      </c>
      <c r="C15646" s="21" t="s">
        <v>40966</v>
      </c>
      <c r="D15646" s="21">
        <v>0</v>
      </c>
      <c r="E15646" s="21">
        <v>5</v>
      </c>
      <c r="F15646" s="21" t="s">
        <v>2775</v>
      </c>
    </row>
    <row r="15647" spans="1:6">
      <c r="A15647" s="21" t="s">
        <v>20318</v>
      </c>
      <c r="B15647" s="21" t="s">
        <v>40898</v>
      </c>
      <c r="C15647" s="21" t="s">
        <v>25</v>
      </c>
      <c r="D15647" s="21">
        <v>0.28000000000000003</v>
      </c>
      <c r="E15647" s="21">
        <v>0</v>
      </c>
      <c r="F15647" s="21" t="s">
        <v>2775</v>
      </c>
    </row>
    <row r="15648" spans="1:6">
      <c r="A15648" s="21" t="s">
        <v>20319</v>
      </c>
      <c r="B15648" s="21" t="s">
        <v>40891</v>
      </c>
      <c r="C15648" s="21" t="s">
        <v>47720</v>
      </c>
      <c r="D15648" s="21">
        <v>1</v>
      </c>
      <c r="E15648" s="21">
        <v>0</v>
      </c>
      <c r="F15648" s="21" t="s">
        <v>2775</v>
      </c>
    </row>
    <row r="15649" spans="1:6">
      <c r="A15649" s="21" t="s">
        <v>20320</v>
      </c>
      <c r="B15649" s="21" t="s">
        <v>40891</v>
      </c>
      <c r="C15649" s="21" t="s">
        <v>47721</v>
      </c>
      <c r="D15649" s="21">
        <v>0.2</v>
      </c>
      <c r="E15649" s="21">
        <v>0</v>
      </c>
      <c r="F15649" s="21" t="s">
        <v>2775</v>
      </c>
    </row>
    <row r="15650" spans="1:6">
      <c r="A15650" s="21" t="s">
        <v>20321</v>
      </c>
      <c r="B15650" s="21" t="s">
        <v>40890</v>
      </c>
      <c r="C15650" s="21" t="s">
        <v>47722</v>
      </c>
      <c r="D15650" s="21">
        <v>0</v>
      </c>
      <c r="E15650" s="21">
        <v>3</v>
      </c>
      <c r="F15650" s="21" t="s">
        <v>2775</v>
      </c>
    </row>
    <row r="15651" spans="1:6">
      <c r="A15651" s="21" t="s">
        <v>20322</v>
      </c>
      <c r="B15651" s="21" t="s">
        <v>40891</v>
      </c>
      <c r="C15651" s="21" t="s">
        <v>40953</v>
      </c>
      <c r="D15651" s="21">
        <v>0.46</v>
      </c>
      <c r="E15651" s="21">
        <v>0</v>
      </c>
      <c r="F15651" s="21" t="s">
        <v>2775</v>
      </c>
    </row>
    <row r="15652" spans="1:6">
      <c r="A15652" s="21" t="s">
        <v>20323</v>
      </c>
      <c r="B15652" s="21" t="s">
        <v>40891</v>
      </c>
      <c r="C15652" s="21" t="s">
        <v>47723</v>
      </c>
      <c r="D15652" s="21">
        <v>1</v>
      </c>
      <c r="E15652" s="21">
        <v>0</v>
      </c>
      <c r="F15652" s="21" t="s">
        <v>2775</v>
      </c>
    </row>
    <row r="15653" spans="1:6">
      <c r="A15653" s="21" t="s">
        <v>20324</v>
      </c>
      <c r="B15653" s="21" t="s">
        <v>40891</v>
      </c>
      <c r="C15653" s="21" t="s">
        <v>47724</v>
      </c>
      <c r="D15653" s="21">
        <v>0.28000000000000003</v>
      </c>
      <c r="E15653" s="21">
        <v>0</v>
      </c>
      <c r="F15653" s="21" t="s">
        <v>2775</v>
      </c>
    </row>
    <row r="15654" spans="1:6">
      <c r="A15654" s="21" t="s">
        <v>20325</v>
      </c>
      <c r="B15654" s="21" t="s">
        <v>40890</v>
      </c>
      <c r="C15654" s="21" t="s">
        <v>4665</v>
      </c>
      <c r="D15654" s="21">
        <v>0</v>
      </c>
      <c r="E15654" s="21">
        <v>3</v>
      </c>
      <c r="F15654" s="21" t="s">
        <v>2775</v>
      </c>
    </row>
    <row r="15655" spans="1:6">
      <c r="A15655" s="21" t="s">
        <v>20326</v>
      </c>
      <c r="B15655" s="21" t="s">
        <v>40905</v>
      </c>
      <c r="C15655" s="21" t="s">
        <v>47725</v>
      </c>
      <c r="D15655" s="21">
        <v>0</v>
      </c>
      <c r="E15655" s="21">
        <v>3</v>
      </c>
      <c r="F15655" s="21" t="s">
        <v>2775</v>
      </c>
    </row>
    <row r="15656" spans="1:6">
      <c r="A15656" s="21" t="s">
        <v>2842</v>
      </c>
      <c r="B15656" s="21" t="s">
        <v>40903</v>
      </c>
      <c r="C15656" s="21" t="s">
        <v>4372</v>
      </c>
      <c r="D15656" s="21">
        <v>0.25</v>
      </c>
      <c r="E15656" s="21">
        <v>0</v>
      </c>
      <c r="F15656" s="21" t="s">
        <v>2775</v>
      </c>
    </row>
    <row r="15657" spans="1:6">
      <c r="A15657" s="21" t="s">
        <v>20327</v>
      </c>
      <c r="B15657" s="21" t="s">
        <v>40891</v>
      </c>
      <c r="C15657" s="21" t="s">
        <v>5265</v>
      </c>
      <c r="D15657" s="21">
        <v>1</v>
      </c>
      <c r="E15657" s="21">
        <v>0</v>
      </c>
      <c r="F15657" s="21" t="s">
        <v>2775</v>
      </c>
    </row>
    <row r="15658" spans="1:6">
      <c r="A15658" s="21" t="s">
        <v>20328</v>
      </c>
      <c r="B15658" s="21" t="s">
        <v>40905</v>
      </c>
      <c r="C15658" s="21" t="s">
        <v>41392</v>
      </c>
      <c r="D15658" s="21">
        <v>0</v>
      </c>
      <c r="E15658" s="21">
        <v>3</v>
      </c>
      <c r="F15658" s="21" t="s">
        <v>2775</v>
      </c>
    </row>
    <row r="15659" spans="1:6">
      <c r="A15659" s="21" t="s">
        <v>20329</v>
      </c>
      <c r="B15659" s="21" t="s">
        <v>40905</v>
      </c>
      <c r="C15659" s="21" t="s">
        <v>46528</v>
      </c>
      <c r="D15659" s="21">
        <v>0</v>
      </c>
      <c r="E15659" s="21">
        <v>4</v>
      </c>
      <c r="F15659" s="21" t="s">
        <v>2775</v>
      </c>
    </row>
    <row r="15660" spans="1:6">
      <c r="A15660" s="21" t="s">
        <v>20330</v>
      </c>
      <c r="B15660" s="21" t="s">
        <v>40890</v>
      </c>
      <c r="C15660" s="21" t="s">
        <v>42018</v>
      </c>
      <c r="D15660" s="21">
        <v>0</v>
      </c>
      <c r="E15660" s="21">
        <v>6</v>
      </c>
      <c r="F15660" s="21" t="s">
        <v>2775</v>
      </c>
    </row>
    <row r="15661" spans="1:6">
      <c r="A15661" s="21" t="s">
        <v>20331</v>
      </c>
      <c r="B15661" s="21" t="s">
        <v>40891</v>
      </c>
      <c r="C15661" s="21" t="s">
        <v>47726</v>
      </c>
      <c r="D15661" s="21">
        <v>0.36</v>
      </c>
      <c r="E15661" s="21">
        <v>0</v>
      </c>
      <c r="F15661" s="21" t="s">
        <v>2775</v>
      </c>
    </row>
    <row r="15662" spans="1:6">
      <c r="A15662" s="21" t="s">
        <v>20332</v>
      </c>
      <c r="B15662" s="21" t="s">
        <v>40891</v>
      </c>
      <c r="C15662" s="21" t="s">
        <v>47727</v>
      </c>
      <c r="D15662" s="21">
        <v>1</v>
      </c>
      <c r="E15662" s="21">
        <v>0</v>
      </c>
      <c r="F15662" s="21" t="s">
        <v>2775</v>
      </c>
    </row>
    <row r="15663" spans="1:6">
      <c r="A15663" s="21" t="s">
        <v>20333</v>
      </c>
      <c r="B15663" s="21" t="s">
        <v>40898</v>
      </c>
      <c r="C15663" s="21" t="s">
        <v>46284</v>
      </c>
      <c r="D15663" s="21">
        <v>0.12</v>
      </c>
      <c r="E15663" s="21">
        <v>0</v>
      </c>
      <c r="F15663" s="21" t="s">
        <v>2775</v>
      </c>
    </row>
    <row r="15664" spans="1:6">
      <c r="A15664" s="21" t="s">
        <v>20334</v>
      </c>
      <c r="B15664" s="21" t="s">
        <v>40891</v>
      </c>
      <c r="C15664" s="21" t="s">
        <v>4335</v>
      </c>
      <c r="D15664" s="21">
        <v>0.44</v>
      </c>
      <c r="E15664" s="21">
        <v>0</v>
      </c>
      <c r="F15664" s="21" t="s">
        <v>2775</v>
      </c>
    </row>
    <row r="15665" spans="1:6">
      <c r="A15665" s="21" t="s">
        <v>20335</v>
      </c>
      <c r="B15665" s="21" t="s">
        <v>40891</v>
      </c>
      <c r="C15665" s="21" t="s">
        <v>44948</v>
      </c>
      <c r="D15665" s="21">
        <v>0.12</v>
      </c>
      <c r="E15665" s="21">
        <v>0</v>
      </c>
      <c r="F15665" s="21" t="s">
        <v>2775</v>
      </c>
    </row>
    <row r="15666" spans="1:6">
      <c r="A15666" s="21" t="s">
        <v>20336</v>
      </c>
      <c r="B15666" s="21" t="s">
        <v>40893</v>
      </c>
      <c r="C15666" s="21" t="s">
        <v>4914</v>
      </c>
      <c r="D15666" s="21">
        <v>0.04</v>
      </c>
      <c r="E15666" s="21">
        <v>0</v>
      </c>
      <c r="F15666" s="21" t="s">
        <v>2775</v>
      </c>
    </row>
    <row r="15667" spans="1:6">
      <c r="A15667" s="21" t="s">
        <v>20337</v>
      </c>
      <c r="B15667" s="21" t="s">
        <v>40891</v>
      </c>
      <c r="C15667" s="21" t="s">
        <v>47728</v>
      </c>
      <c r="D15667" s="21">
        <v>1</v>
      </c>
      <c r="E15667" s="21">
        <v>0</v>
      </c>
      <c r="F15667" s="21" t="s">
        <v>2775</v>
      </c>
    </row>
    <row r="15668" spans="1:6">
      <c r="A15668" s="21" t="s">
        <v>20338</v>
      </c>
      <c r="B15668" s="21" t="s">
        <v>40891</v>
      </c>
      <c r="C15668" s="21" t="s">
        <v>41152</v>
      </c>
      <c r="D15668" s="21">
        <v>0.32</v>
      </c>
      <c r="E15668" s="21">
        <v>0</v>
      </c>
      <c r="F15668" s="21" t="s">
        <v>2775</v>
      </c>
    </row>
    <row r="15669" spans="1:6">
      <c r="A15669" s="21" t="s">
        <v>20339</v>
      </c>
      <c r="B15669" s="21" t="s">
        <v>40890</v>
      </c>
      <c r="C15669" s="21" t="s">
        <v>41437</v>
      </c>
      <c r="D15669" s="21">
        <v>0</v>
      </c>
      <c r="E15669" s="21">
        <v>3</v>
      </c>
      <c r="F15669" s="21" t="s">
        <v>2775</v>
      </c>
    </row>
    <row r="15670" spans="1:6">
      <c r="A15670" s="21" t="s">
        <v>20340</v>
      </c>
      <c r="B15670" s="21" t="s">
        <v>40891</v>
      </c>
      <c r="C15670" s="21" t="s">
        <v>41014</v>
      </c>
      <c r="D15670" s="21">
        <v>1</v>
      </c>
      <c r="E15670" s="21">
        <v>0</v>
      </c>
      <c r="F15670" s="21" t="s">
        <v>2775</v>
      </c>
    </row>
    <row r="15671" spans="1:6">
      <c r="A15671" s="21" t="s">
        <v>20341</v>
      </c>
      <c r="B15671" s="21" t="s">
        <v>40893</v>
      </c>
      <c r="C15671" s="21" t="s">
        <v>4353</v>
      </c>
      <c r="D15671" s="21">
        <v>0.04</v>
      </c>
      <c r="E15671" s="21">
        <v>0</v>
      </c>
      <c r="F15671" s="21" t="s">
        <v>2775</v>
      </c>
    </row>
    <row r="15672" spans="1:6">
      <c r="A15672" s="21" t="s">
        <v>20342</v>
      </c>
      <c r="B15672" s="21" t="s">
        <v>40891</v>
      </c>
      <c r="C15672" s="21" t="s">
        <v>47729</v>
      </c>
      <c r="D15672" s="21">
        <v>0.18</v>
      </c>
      <c r="E15672" s="21">
        <v>0</v>
      </c>
      <c r="F15672" s="21" t="s">
        <v>2775</v>
      </c>
    </row>
    <row r="15673" spans="1:6">
      <c r="A15673" s="21" t="s">
        <v>20343</v>
      </c>
      <c r="B15673" s="21" t="s">
        <v>40891</v>
      </c>
      <c r="C15673" s="21" t="s">
        <v>4393</v>
      </c>
      <c r="D15673" s="21">
        <v>1</v>
      </c>
      <c r="E15673" s="21">
        <v>0</v>
      </c>
      <c r="F15673" s="21" t="s">
        <v>2775</v>
      </c>
    </row>
    <row r="15674" spans="1:6">
      <c r="A15674" s="21" t="s">
        <v>20344</v>
      </c>
      <c r="B15674" s="21" t="s">
        <v>40905</v>
      </c>
      <c r="C15674" s="21" t="s">
        <v>47730</v>
      </c>
      <c r="D15674" s="21">
        <v>0</v>
      </c>
      <c r="E15674" s="21">
        <v>5</v>
      </c>
      <c r="F15674" s="21" t="s">
        <v>2775</v>
      </c>
    </row>
    <row r="15675" spans="1:6">
      <c r="A15675" s="21" t="s">
        <v>20345</v>
      </c>
      <c r="B15675" s="21" t="s">
        <v>40891</v>
      </c>
      <c r="C15675" s="21" t="s">
        <v>4333</v>
      </c>
      <c r="D15675" s="21">
        <v>0.5</v>
      </c>
      <c r="E15675" s="21">
        <v>0</v>
      </c>
      <c r="F15675" s="21" t="s">
        <v>2775</v>
      </c>
    </row>
    <row r="15676" spans="1:6">
      <c r="A15676" s="21" t="s">
        <v>20346</v>
      </c>
      <c r="B15676" s="21" t="s">
        <v>40891</v>
      </c>
      <c r="C15676" s="21" t="s">
        <v>44927</v>
      </c>
      <c r="D15676" s="21">
        <v>1</v>
      </c>
      <c r="E15676" s="21">
        <v>0</v>
      </c>
      <c r="F15676" s="21" t="s">
        <v>2775</v>
      </c>
    </row>
    <row r="15677" spans="1:6">
      <c r="A15677" s="21" t="s">
        <v>20347</v>
      </c>
      <c r="B15677" s="21" t="s">
        <v>40891</v>
      </c>
      <c r="C15677" s="21" t="s">
        <v>5223</v>
      </c>
      <c r="D15677" s="21">
        <v>0.5</v>
      </c>
      <c r="E15677" s="21">
        <v>0</v>
      </c>
      <c r="F15677" s="21" t="s">
        <v>2775</v>
      </c>
    </row>
    <row r="15678" spans="1:6">
      <c r="A15678" s="21" t="s">
        <v>20348</v>
      </c>
      <c r="B15678" s="21" t="s">
        <v>40890</v>
      </c>
      <c r="C15678" s="21" t="s">
        <v>47731</v>
      </c>
      <c r="D15678" s="21">
        <v>0</v>
      </c>
      <c r="E15678" s="21">
        <v>8</v>
      </c>
      <c r="F15678" s="21" t="s">
        <v>2775</v>
      </c>
    </row>
    <row r="15679" spans="1:6">
      <c r="A15679" s="21" t="s">
        <v>20349</v>
      </c>
      <c r="B15679" s="21" t="s">
        <v>40898</v>
      </c>
      <c r="C15679" s="21" t="s">
        <v>41261</v>
      </c>
      <c r="D15679" s="21">
        <v>1</v>
      </c>
      <c r="E15679" s="21">
        <v>0</v>
      </c>
      <c r="F15679" s="21" t="s">
        <v>2775</v>
      </c>
    </row>
    <row r="15680" spans="1:6">
      <c r="A15680" s="21" t="s">
        <v>20350</v>
      </c>
      <c r="B15680" s="21" t="s">
        <v>40891</v>
      </c>
      <c r="C15680" s="21" t="s">
        <v>47732</v>
      </c>
      <c r="D15680" s="21">
        <v>0.5</v>
      </c>
      <c r="E15680" s="21">
        <v>0</v>
      </c>
      <c r="F15680" s="21" t="s">
        <v>2775</v>
      </c>
    </row>
    <row r="15681" spans="1:6">
      <c r="A15681" s="21" t="s">
        <v>20351</v>
      </c>
      <c r="B15681" s="21" t="s">
        <v>40891</v>
      </c>
      <c r="C15681" s="21" t="s">
        <v>47733</v>
      </c>
      <c r="D15681" s="21">
        <v>2</v>
      </c>
      <c r="E15681" s="21">
        <v>0</v>
      </c>
      <c r="F15681" s="21" t="s">
        <v>2775</v>
      </c>
    </row>
    <row r="15682" spans="1:6">
      <c r="A15682" s="21" t="s">
        <v>20352</v>
      </c>
      <c r="B15682" s="21" t="s">
        <v>40894</v>
      </c>
      <c r="C15682" s="21" t="s">
        <v>4335</v>
      </c>
      <c r="D15682" s="21">
        <v>0.04</v>
      </c>
      <c r="E15682" s="21">
        <v>0</v>
      </c>
      <c r="F15682" s="21" t="s">
        <v>2775</v>
      </c>
    </row>
    <row r="15683" spans="1:6">
      <c r="A15683" s="21" t="s">
        <v>20353</v>
      </c>
      <c r="B15683" s="21" t="s">
        <v>40891</v>
      </c>
      <c r="C15683" s="21" t="s">
        <v>47734</v>
      </c>
      <c r="D15683" s="21">
        <v>0.12</v>
      </c>
      <c r="E15683" s="21">
        <v>0</v>
      </c>
      <c r="F15683" s="21" t="s">
        <v>2775</v>
      </c>
    </row>
    <row r="15684" spans="1:6">
      <c r="A15684" s="21" t="s">
        <v>20354</v>
      </c>
      <c r="B15684" s="21" t="s">
        <v>40890</v>
      </c>
      <c r="C15684" s="21" t="s">
        <v>45671</v>
      </c>
      <c r="D15684" s="21">
        <v>0</v>
      </c>
      <c r="E15684" s="21">
        <v>7</v>
      </c>
      <c r="F15684" s="21" t="s">
        <v>2775</v>
      </c>
    </row>
    <row r="15685" spans="1:6">
      <c r="A15685" s="21" t="s">
        <v>20355</v>
      </c>
      <c r="B15685" s="21" t="s">
        <v>40894</v>
      </c>
      <c r="C15685" s="21" t="s">
        <v>4395</v>
      </c>
      <c r="D15685" s="21">
        <v>0.04</v>
      </c>
      <c r="E15685" s="21">
        <v>0</v>
      </c>
      <c r="F15685" s="21" t="s">
        <v>2775</v>
      </c>
    </row>
    <row r="15686" spans="1:6">
      <c r="A15686" s="21" t="s">
        <v>20356</v>
      </c>
      <c r="B15686" s="21" t="s">
        <v>40891</v>
      </c>
      <c r="C15686" s="21" t="s">
        <v>47735</v>
      </c>
      <c r="D15686" s="21">
        <v>1</v>
      </c>
      <c r="E15686" s="21">
        <v>0</v>
      </c>
      <c r="F15686" s="21" t="s">
        <v>2775</v>
      </c>
    </row>
    <row r="15687" spans="1:6">
      <c r="A15687" s="21" t="s">
        <v>20357</v>
      </c>
      <c r="B15687" s="21" t="s">
        <v>40891</v>
      </c>
      <c r="C15687" s="21" t="s">
        <v>44927</v>
      </c>
      <c r="D15687" s="21">
        <v>1</v>
      </c>
      <c r="E15687" s="21">
        <v>0</v>
      </c>
      <c r="F15687" s="21" t="s">
        <v>2775</v>
      </c>
    </row>
    <row r="15688" spans="1:6">
      <c r="A15688" s="21" t="s">
        <v>20358</v>
      </c>
      <c r="B15688" s="21" t="s">
        <v>40898</v>
      </c>
      <c r="C15688" s="21" t="s">
        <v>47736</v>
      </c>
      <c r="D15688" s="21">
        <v>1</v>
      </c>
      <c r="E15688" s="21">
        <v>0</v>
      </c>
      <c r="F15688" s="21" t="s">
        <v>2775</v>
      </c>
    </row>
    <row r="15689" spans="1:6">
      <c r="A15689" s="21" t="s">
        <v>20359</v>
      </c>
      <c r="B15689" s="21" t="s">
        <v>40905</v>
      </c>
      <c r="C15689" s="21" t="s">
        <v>47737</v>
      </c>
      <c r="D15689" s="21">
        <v>0</v>
      </c>
      <c r="E15689" s="21">
        <v>5</v>
      </c>
      <c r="F15689" s="21" t="s">
        <v>2775</v>
      </c>
    </row>
    <row r="15690" spans="1:6">
      <c r="A15690" s="21" t="s">
        <v>20360</v>
      </c>
      <c r="B15690" s="21" t="s">
        <v>40890</v>
      </c>
      <c r="C15690" s="21" t="s">
        <v>47738</v>
      </c>
      <c r="D15690" s="21">
        <v>0</v>
      </c>
      <c r="E15690" s="21">
        <v>3</v>
      </c>
      <c r="F15690" s="21" t="s">
        <v>2775</v>
      </c>
    </row>
    <row r="15691" spans="1:6">
      <c r="A15691" s="21" t="s">
        <v>20361</v>
      </c>
      <c r="B15691" s="21" t="s">
        <v>40898</v>
      </c>
      <c r="C15691" s="21" t="s">
        <v>47739</v>
      </c>
      <c r="D15691" s="21">
        <v>1</v>
      </c>
      <c r="E15691" s="21">
        <v>0</v>
      </c>
      <c r="F15691" s="21" t="s">
        <v>2775</v>
      </c>
    </row>
    <row r="15692" spans="1:6">
      <c r="A15692" s="21" t="s">
        <v>20362</v>
      </c>
      <c r="B15692" s="21" t="s">
        <v>40890</v>
      </c>
      <c r="C15692" s="21" t="s">
        <v>4573</v>
      </c>
      <c r="D15692" s="21">
        <v>0</v>
      </c>
      <c r="E15692" s="21">
        <v>3</v>
      </c>
      <c r="F15692" s="21" t="s">
        <v>2775</v>
      </c>
    </row>
    <row r="15693" spans="1:6">
      <c r="A15693" s="21" t="s">
        <v>20363</v>
      </c>
      <c r="B15693" s="21" t="s">
        <v>40905</v>
      </c>
      <c r="C15693" s="21" t="s">
        <v>47740</v>
      </c>
      <c r="D15693" s="21">
        <v>0</v>
      </c>
      <c r="E15693" s="21">
        <v>3</v>
      </c>
      <c r="F15693" s="21" t="s">
        <v>2775</v>
      </c>
    </row>
    <row r="15694" spans="1:6">
      <c r="A15694" s="21" t="s">
        <v>20364</v>
      </c>
      <c r="B15694" s="21" t="s">
        <v>40895</v>
      </c>
      <c r="C15694" s="21" t="s">
        <v>4888</v>
      </c>
      <c r="D15694" s="21">
        <v>0.04</v>
      </c>
      <c r="E15694" s="21">
        <v>0</v>
      </c>
      <c r="F15694" s="21" t="s">
        <v>2775</v>
      </c>
    </row>
    <row r="15695" spans="1:6">
      <c r="A15695" s="21" t="s">
        <v>20365</v>
      </c>
      <c r="B15695" s="21" t="s">
        <v>40890</v>
      </c>
      <c r="C15695" s="21" t="s">
        <v>47741</v>
      </c>
      <c r="D15695" s="21">
        <v>0</v>
      </c>
      <c r="E15695" s="21">
        <v>3</v>
      </c>
      <c r="F15695" s="21" t="s">
        <v>2775</v>
      </c>
    </row>
    <row r="15696" spans="1:6">
      <c r="A15696" s="21" t="s">
        <v>20366</v>
      </c>
      <c r="B15696" s="21" t="s">
        <v>40891</v>
      </c>
      <c r="C15696" s="21" t="s">
        <v>47742</v>
      </c>
      <c r="D15696" s="21">
        <v>0.28000000000000003</v>
      </c>
      <c r="E15696" s="21">
        <v>0</v>
      </c>
      <c r="F15696" s="21" t="s">
        <v>2775</v>
      </c>
    </row>
    <row r="15697" spans="1:6">
      <c r="A15697" s="21" t="s">
        <v>20367</v>
      </c>
      <c r="B15697" s="21" t="s">
        <v>40890</v>
      </c>
      <c r="C15697" s="21" t="s">
        <v>47743</v>
      </c>
      <c r="D15697" s="21">
        <v>0</v>
      </c>
      <c r="E15697" s="21">
        <v>3</v>
      </c>
      <c r="F15697" s="21" t="s">
        <v>2775</v>
      </c>
    </row>
    <row r="15698" spans="1:6">
      <c r="A15698" s="21" t="s">
        <v>20368</v>
      </c>
      <c r="B15698" s="21" t="s">
        <v>40891</v>
      </c>
      <c r="C15698" s="21" t="s">
        <v>42409</v>
      </c>
      <c r="D15698" s="21">
        <v>0.44</v>
      </c>
      <c r="E15698" s="21">
        <v>0</v>
      </c>
      <c r="F15698" s="21" t="s">
        <v>2775</v>
      </c>
    </row>
    <row r="15699" spans="1:6">
      <c r="A15699" s="21" t="s">
        <v>20369</v>
      </c>
      <c r="B15699" s="21" t="s">
        <v>40891</v>
      </c>
      <c r="C15699" s="21" t="s">
        <v>47744</v>
      </c>
      <c r="D15699" s="21">
        <v>0.16</v>
      </c>
      <c r="E15699" s="21">
        <v>0</v>
      </c>
      <c r="F15699" s="21" t="s">
        <v>2775</v>
      </c>
    </row>
    <row r="15700" spans="1:6">
      <c r="A15700" s="21" t="s">
        <v>20370</v>
      </c>
      <c r="B15700" s="21" t="s">
        <v>40891</v>
      </c>
      <c r="C15700" s="21" t="s">
        <v>47745</v>
      </c>
      <c r="D15700" s="21">
        <v>1</v>
      </c>
      <c r="E15700" s="21">
        <v>0</v>
      </c>
      <c r="F15700" s="21" t="s">
        <v>2775</v>
      </c>
    </row>
    <row r="15701" spans="1:6">
      <c r="A15701" s="21" t="s">
        <v>20371</v>
      </c>
      <c r="B15701" s="21" t="s">
        <v>40898</v>
      </c>
      <c r="C15701" s="21" t="s">
        <v>4556</v>
      </c>
      <c r="D15701" s="21">
        <v>0.18</v>
      </c>
      <c r="E15701" s="21">
        <v>0</v>
      </c>
      <c r="F15701" s="21" t="s">
        <v>2775</v>
      </c>
    </row>
    <row r="15702" spans="1:6">
      <c r="A15702" s="21" t="s">
        <v>3525</v>
      </c>
      <c r="B15702" s="21" t="s">
        <v>40892</v>
      </c>
      <c r="C15702" s="21" t="s">
        <v>4763</v>
      </c>
      <c r="D15702" s="21">
        <v>0.75</v>
      </c>
      <c r="E15702" s="21">
        <v>0</v>
      </c>
      <c r="F15702" s="21" t="s">
        <v>2775</v>
      </c>
    </row>
    <row r="15703" spans="1:6">
      <c r="A15703" s="21" t="s">
        <v>20372</v>
      </c>
      <c r="B15703" s="21" t="s">
        <v>40891</v>
      </c>
      <c r="C15703" s="21" t="s">
        <v>4492</v>
      </c>
      <c r="D15703" s="21">
        <v>0.2</v>
      </c>
      <c r="E15703" s="21">
        <v>0</v>
      </c>
      <c r="F15703" s="21" t="s">
        <v>2775</v>
      </c>
    </row>
    <row r="15704" spans="1:6">
      <c r="A15704" s="21" t="s">
        <v>20373</v>
      </c>
      <c r="B15704" s="21" t="s">
        <v>40891</v>
      </c>
      <c r="C15704" s="21" t="s">
        <v>47746</v>
      </c>
      <c r="D15704" s="21">
        <v>0.12</v>
      </c>
      <c r="E15704" s="21">
        <v>0</v>
      </c>
      <c r="F15704" s="21" t="s">
        <v>2775</v>
      </c>
    </row>
    <row r="15705" spans="1:6">
      <c r="A15705" s="21" t="s">
        <v>20374</v>
      </c>
      <c r="B15705" s="21" t="s">
        <v>40905</v>
      </c>
      <c r="C15705" s="21" t="s">
        <v>4464</v>
      </c>
      <c r="D15705" s="21">
        <v>0</v>
      </c>
      <c r="E15705" s="21">
        <v>3</v>
      </c>
      <c r="F15705" s="21" t="s">
        <v>2775</v>
      </c>
    </row>
    <row r="15706" spans="1:6">
      <c r="A15706" s="21" t="s">
        <v>20375</v>
      </c>
      <c r="B15706" s="21" t="s">
        <v>40905</v>
      </c>
      <c r="C15706" s="21" t="s">
        <v>42926</v>
      </c>
      <c r="D15706" s="21">
        <v>0</v>
      </c>
      <c r="E15706" s="21">
        <v>5</v>
      </c>
      <c r="F15706" s="21" t="s">
        <v>2775</v>
      </c>
    </row>
    <row r="15707" spans="1:6">
      <c r="A15707" s="21" t="s">
        <v>20376</v>
      </c>
      <c r="B15707" s="21" t="s">
        <v>40891</v>
      </c>
      <c r="C15707" s="21" t="s">
        <v>47069</v>
      </c>
      <c r="D15707" s="21">
        <v>1</v>
      </c>
      <c r="E15707" s="21">
        <v>0</v>
      </c>
      <c r="F15707" s="21" t="s">
        <v>2775</v>
      </c>
    </row>
    <row r="15708" spans="1:6">
      <c r="A15708" s="21" t="s">
        <v>20377</v>
      </c>
      <c r="B15708" s="21" t="s">
        <v>40891</v>
      </c>
      <c r="C15708" s="21" t="s">
        <v>47747</v>
      </c>
      <c r="D15708" s="21">
        <v>0.96</v>
      </c>
      <c r="E15708" s="21">
        <v>0</v>
      </c>
      <c r="F15708" s="21" t="s">
        <v>2775</v>
      </c>
    </row>
    <row r="15709" spans="1:6">
      <c r="A15709" s="21" t="s">
        <v>20378</v>
      </c>
      <c r="B15709" s="21" t="s">
        <v>40891</v>
      </c>
      <c r="C15709" s="21" t="s">
        <v>47748</v>
      </c>
      <c r="D15709" s="21">
        <v>1</v>
      </c>
      <c r="E15709" s="21">
        <v>0</v>
      </c>
      <c r="F15709" s="21" t="s">
        <v>2775</v>
      </c>
    </row>
    <row r="15710" spans="1:6">
      <c r="A15710" s="21" t="s">
        <v>20379</v>
      </c>
      <c r="B15710" s="21" t="s">
        <v>40891</v>
      </c>
      <c r="C15710" s="21" t="s">
        <v>47749</v>
      </c>
      <c r="D15710" s="21">
        <v>0.92</v>
      </c>
      <c r="E15710" s="21">
        <v>0</v>
      </c>
      <c r="F15710" s="21" t="s">
        <v>2775</v>
      </c>
    </row>
    <row r="15711" spans="1:6">
      <c r="A15711" s="21" t="s">
        <v>20380</v>
      </c>
      <c r="B15711" s="21" t="s">
        <v>40894</v>
      </c>
      <c r="C15711" s="21" t="s">
        <v>47750</v>
      </c>
      <c r="D15711" s="21">
        <v>0.04</v>
      </c>
      <c r="E15711" s="21">
        <v>0</v>
      </c>
      <c r="F15711" s="21" t="s">
        <v>2775</v>
      </c>
    </row>
    <row r="15712" spans="1:6">
      <c r="A15712" s="21" t="s">
        <v>20381</v>
      </c>
      <c r="B15712" s="21" t="s">
        <v>40890</v>
      </c>
      <c r="C15712" s="21" t="s">
        <v>43588</v>
      </c>
      <c r="D15712" s="21">
        <v>0</v>
      </c>
      <c r="E15712" s="21">
        <v>3</v>
      </c>
      <c r="F15712" s="21" t="s">
        <v>2775</v>
      </c>
    </row>
    <row r="15713" spans="1:6">
      <c r="A15713" s="21" t="s">
        <v>20382</v>
      </c>
      <c r="B15713" s="21" t="s">
        <v>40890</v>
      </c>
      <c r="C15713" s="21" t="s">
        <v>4859</v>
      </c>
      <c r="D15713" s="21">
        <v>0</v>
      </c>
      <c r="E15713" s="21">
        <v>5</v>
      </c>
      <c r="F15713" s="21" t="s">
        <v>2775</v>
      </c>
    </row>
    <row r="15714" spans="1:6">
      <c r="A15714" s="21" t="s">
        <v>4244</v>
      </c>
      <c r="B15714" s="21" t="s">
        <v>40901</v>
      </c>
      <c r="C15714" s="21" t="s">
        <v>5258</v>
      </c>
      <c r="D15714" s="21">
        <v>0</v>
      </c>
      <c r="E15714" s="21">
        <v>15</v>
      </c>
      <c r="F15714" s="21" t="s">
        <v>2775</v>
      </c>
    </row>
    <row r="15715" spans="1:6">
      <c r="A15715" s="21" t="s">
        <v>20383</v>
      </c>
      <c r="B15715" s="21" t="s">
        <v>40893</v>
      </c>
      <c r="C15715" s="21" t="s">
        <v>40962</v>
      </c>
      <c r="D15715" s="21">
        <v>0.04</v>
      </c>
      <c r="E15715" s="21">
        <v>0</v>
      </c>
      <c r="F15715" s="21" t="s">
        <v>2775</v>
      </c>
    </row>
    <row r="15716" spans="1:6">
      <c r="A15716" s="21" t="s">
        <v>20384</v>
      </c>
      <c r="B15716" s="21" t="s">
        <v>40890</v>
      </c>
      <c r="C15716" s="21" t="s">
        <v>5238</v>
      </c>
      <c r="D15716" s="21">
        <v>0</v>
      </c>
      <c r="E15716" s="21">
        <v>5</v>
      </c>
      <c r="F15716" s="21" t="s">
        <v>2775</v>
      </c>
    </row>
    <row r="15717" spans="1:6">
      <c r="A15717" s="21" t="s">
        <v>20385</v>
      </c>
      <c r="B15717" s="21" t="s">
        <v>40890</v>
      </c>
      <c r="C15717" s="21" t="s">
        <v>41145</v>
      </c>
      <c r="D15717" s="21">
        <v>0</v>
      </c>
      <c r="E15717" s="21">
        <v>3</v>
      </c>
      <c r="F15717" s="21" t="s">
        <v>2775</v>
      </c>
    </row>
    <row r="15718" spans="1:6">
      <c r="A15718" s="21" t="s">
        <v>20386</v>
      </c>
      <c r="B15718" s="21" t="s">
        <v>40898</v>
      </c>
      <c r="C15718" s="21" t="s">
        <v>47751</v>
      </c>
      <c r="D15718" s="21">
        <v>0.28000000000000003</v>
      </c>
      <c r="E15718" s="21">
        <v>0</v>
      </c>
      <c r="F15718" s="21" t="s">
        <v>2775</v>
      </c>
    </row>
    <row r="15719" spans="1:6">
      <c r="A15719" s="21" t="s">
        <v>20387</v>
      </c>
      <c r="B15719" s="21" t="s">
        <v>40891</v>
      </c>
      <c r="C15719" s="21" t="s">
        <v>47752</v>
      </c>
      <c r="D15719" s="21">
        <v>1</v>
      </c>
      <c r="E15719" s="21">
        <v>0</v>
      </c>
      <c r="F15719" s="21" t="s">
        <v>2775</v>
      </c>
    </row>
    <row r="15720" spans="1:6">
      <c r="A15720" s="21" t="s">
        <v>20388</v>
      </c>
      <c r="B15720" s="21" t="s">
        <v>40891</v>
      </c>
      <c r="C15720" s="21" t="s">
        <v>43968</v>
      </c>
      <c r="D15720" s="21">
        <v>0.16</v>
      </c>
      <c r="E15720" s="21">
        <v>0</v>
      </c>
      <c r="F15720" s="21" t="s">
        <v>2775</v>
      </c>
    </row>
    <row r="15721" spans="1:6">
      <c r="A15721" s="21" t="s">
        <v>20389</v>
      </c>
      <c r="B15721" s="21" t="s">
        <v>40891</v>
      </c>
      <c r="C15721" s="21" t="s">
        <v>4374</v>
      </c>
      <c r="D15721" s="21">
        <v>0.4</v>
      </c>
      <c r="E15721" s="21">
        <v>0</v>
      </c>
      <c r="F15721" s="21" t="s">
        <v>2775</v>
      </c>
    </row>
    <row r="15722" spans="1:6">
      <c r="A15722" s="21" t="s">
        <v>20390</v>
      </c>
      <c r="B15722" s="21" t="s">
        <v>40891</v>
      </c>
      <c r="C15722" s="21" t="s">
        <v>45361</v>
      </c>
      <c r="D15722" s="21">
        <v>1</v>
      </c>
      <c r="E15722" s="21">
        <v>0</v>
      </c>
      <c r="F15722" s="21" t="s">
        <v>2775</v>
      </c>
    </row>
    <row r="15723" spans="1:6">
      <c r="A15723" s="21" t="s">
        <v>20391</v>
      </c>
      <c r="B15723" s="21" t="s">
        <v>40898</v>
      </c>
      <c r="C15723" s="21" t="s">
        <v>46284</v>
      </c>
      <c r="D15723" s="21">
        <v>1</v>
      </c>
      <c r="E15723" s="21">
        <v>0</v>
      </c>
      <c r="F15723" s="21" t="s">
        <v>2775</v>
      </c>
    </row>
    <row r="15724" spans="1:6">
      <c r="A15724" s="21" t="s">
        <v>2819</v>
      </c>
      <c r="B15724" s="21" t="s">
        <v>40903</v>
      </c>
      <c r="C15724" s="21" t="s">
        <v>4359</v>
      </c>
      <c r="D15724" s="21">
        <v>0.22</v>
      </c>
      <c r="E15724" s="21">
        <v>0</v>
      </c>
      <c r="F15724" s="21" t="s">
        <v>2775</v>
      </c>
    </row>
    <row r="15725" spans="1:6">
      <c r="A15725" s="21" t="s">
        <v>20392</v>
      </c>
      <c r="B15725" s="21" t="s">
        <v>40891</v>
      </c>
      <c r="C15725" s="21" t="s">
        <v>47753</v>
      </c>
      <c r="D15725" s="21">
        <v>0.5</v>
      </c>
      <c r="E15725" s="21">
        <v>0</v>
      </c>
      <c r="F15725" s="21" t="s">
        <v>2775</v>
      </c>
    </row>
    <row r="15726" spans="1:6">
      <c r="A15726" s="21" t="s">
        <v>20393</v>
      </c>
      <c r="B15726" s="21" t="s">
        <v>40898</v>
      </c>
      <c r="C15726" s="21" t="s">
        <v>47754</v>
      </c>
      <c r="D15726" s="21">
        <v>2</v>
      </c>
      <c r="E15726" s="21">
        <v>0</v>
      </c>
      <c r="F15726" s="21" t="s">
        <v>2775</v>
      </c>
    </row>
    <row r="15727" spans="1:6">
      <c r="A15727" s="21" t="s">
        <v>20394</v>
      </c>
      <c r="B15727" s="21" t="s">
        <v>40890</v>
      </c>
      <c r="C15727" s="21" t="s">
        <v>47755</v>
      </c>
      <c r="D15727" s="21">
        <v>0</v>
      </c>
      <c r="E15727" s="21">
        <v>5</v>
      </c>
      <c r="F15727" s="21" t="s">
        <v>2775</v>
      </c>
    </row>
    <row r="15728" spans="1:6">
      <c r="A15728" s="21" t="s">
        <v>20395</v>
      </c>
      <c r="B15728" s="21" t="s">
        <v>40891</v>
      </c>
      <c r="C15728" s="21" t="s">
        <v>47756</v>
      </c>
      <c r="D15728" s="21">
        <v>1</v>
      </c>
      <c r="E15728" s="21">
        <v>0</v>
      </c>
      <c r="F15728" s="21" t="s">
        <v>2775</v>
      </c>
    </row>
    <row r="15729" spans="1:6">
      <c r="A15729" s="21" t="s">
        <v>20396</v>
      </c>
      <c r="B15729" s="21" t="s">
        <v>40891</v>
      </c>
      <c r="C15729" s="21" t="s">
        <v>4342</v>
      </c>
      <c r="D15729" s="21">
        <v>0.6</v>
      </c>
      <c r="E15729" s="21">
        <v>0</v>
      </c>
      <c r="F15729" s="21" t="s">
        <v>2775</v>
      </c>
    </row>
    <row r="15730" spans="1:6">
      <c r="A15730" s="21" t="s">
        <v>20397</v>
      </c>
      <c r="B15730" s="21" t="s">
        <v>40890</v>
      </c>
      <c r="C15730" s="21" t="s">
        <v>47757</v>
      </c>
      <c r="D15730" s="21">
        <v>0</v>
      </c>
      <c r="E15730" s="21">
        <v>3</v>
      </c>
      <c r="F15730" s="21" t="s">
        <v>2775</v>
      </c>
    </row>
    <row r="15731" spans="1:6">
      <c r="A15731" s="21" t="s">
        <v>20398</v>
      </c>
      <c r="B15731" s="21" t="s">
        <v>40890</v>
      </c>
      <c r="C15731" s="21" t="s">
        <v>5062</v>
      </c>
      <c r="D15731" s="21">
        <v>0</v>
      </c>
      <c r="E15731" s="21">
        <v>3</v>
      </c>
      <c r="F15731" s="21" t="s">
        <v>2775</v>
      </c>
    </row>
    <row r="15732" spans="1:6">
      <c r="A15732" s="21" t="s">
        <v>20399</v>
      </c>
      <c r="B15732" s="21" t="s">
        <v>40890</v>
      </c>
      <c r="C15732" s="21" t="s">
        <v>47758</v>
      </c>
      <c r="D15732" s="21">
        <v>0</v>
      </c>
      <c r="E15732" s="21">
        <v>5</v>
      </c>
      <c r="F15732" s="21" t="s">
        <v>2775</v>
      </c>
    </row>
    <row r="15733" spans="1:6">
      <c r="A15733" s="21" t="s">
        <v>20400</v>
      </c>
      <c r="B15733" s="21" t="s">
        <v>40891</v>
      </c>
      <c r="C15733" s="21" t="s">
        <v>47556</v>
      </c>
      <c r="D15733" s="21">
        <v>1</v>
      </c>
      <c r="E15733" s="21">
        <v>0</v>
      </c>
      <c r="F15733" s="21" t="s">
        <v>2775</v>
      </c>
    </row>
    <row r="15734" spans="1:6">
      <c r="A15734" s="21" t="s">
        <v>20401</v>
      </c>
      <c r="B15734" s="21" t="s">
        <v>40890</v>
      </c>
      <c r="C15734" s="21" t="s">
        <v>47759</v>
      </c>
      <c r="D15734" s="21">
        <v>0</v>
      </c>
      <c r="E15734" s="21">
        <v>5</v>
      </c>
      <c r="F15734" s="21" t="s">
        <v>2775</v>
      </c>
    </row>
    <row r="15735" spans="1:6">
      <c r="A15735" s="21" t="s">
        <v>20402</v>
      </c>
      <c r="B15735" s="21" t="s">
        <v>40891</v>
      </c>
      <c r="C15735" s="21" t="s">
        <v>47760</v>
      </c>
      <c r="D15735" s="21">
        <v>1</v>
      </c>
      <c r="E15735" s="21">
        <v>0</v>
      </c>
      <c r="F15735" s="21" t="s">
        <v>2775</v>
      </c>
    </row>
    <row r="15736" spans="1:6">
      <c r="A15736" s="21" t="s">
        <v>20403</v>
      </c>
      <c r="B15736" s="21" t="s">
        <v>40891</v>
      </c>
      <c r="C15736" s="21" t="s">
        <v>4597</v>
      </c>
      <c r="D15736" s="21">
        <v>1</v>
      </c>
      <c r="E15736" s="21">
        <v>0</v>
      </c>
      <c r="F15736" s="21" t="s">
        <v>2775</v>
      </c>
    </row>
    <row r="15737" spans="1:6">
      <c r="A15737" s="21" t="s">
        <v>20404</v>
      </c>
      <c r="B15737" s="21" t="s">
        <v>40891</v>
      </c>
      <c r="C15737" s="21" t="s">
        <v>47761</v>
      </c>
      <c r="D15737" s="21">
        <v>0.3</v>
      </c>
      <c r="E15737" s="21">
        <v>0</v>
      </c>
      <c r="F15737" s="21" t="s">
        <v>2775</v>
      </c>
    </row>
    <row r="15738" spans="1:6">
      <c r="A15738" s="21" t="s">
        <v>20405</v>
      </c>
      <c r="B15738" s="21" t="s">
        <v>40891</v>
      </c>
      <c r="C15738" s="21" t="s">
        <v>47762</v>
      </c>
      <c r="D15738" s="21">
        <v>1</v>
      </c>
      <c r="E15738" s="21">
        <v>0</v>
      </c>
      <c r="F15738" s="21" t="s">
        <v>2775</v>
      </c>
    </row>
    <row r="15739" spans="1:6">
      <c r="A15739" s="21" t="s">
        <v>20406</v>
      </c>
      <c r="B15739" s="21" t="s">
        <v>40891</v>
      </c>
      <c r="C15739" s="21" t="s">
        <v>47763</v>
      </c>
      <c r="D15739" s="21">
        <v>1</v>
      </c>
      <c r="E15739" s="21">
        <v>0</v>
      </c>
      <c r="F15739" s="21" t="s">
        <v>2775</v>
      </c>
    </row>
    <row r="15740" spans="1:6">
      <c r="A15740" s="21" t="s">
        <v>20407</v>
      </c>
      <c r="B15740" s="21" t="s">
        <v>40890</v>
      </c>
      <c r="C15740" s="21" t="s">
        <v>47764</v>
      </c>
      <c r="D15740" s="21">
        <v>0</v>
      </c>
      <c r="E15740" s="21">
        <v>5</v>
      </c>
      <c r="F15740" s="21" t="s">
        <v>2775</v>
      </c>
    </row>
    <row r="15741" spans="1:6">
      <c r="A15741" s="21" t="s">
        <v>20408</v>
      </c>
      <c r="B15741" s="21" t="s">
        <v>40898</v>
      </c>
      <c r="C15741" s="21" t="s">
        <v>47765</v>
      </c>
      <c r="D15741" s="21">
        <v>1</v>
      </c>
      <c r="E15741" s="21">
        <v>0</v>
      </c>
      <c r="F15741" s="21" t="s">
        <v>2775</v>
      </c>
    </row>
    <row r="15742" spans="1:6">
      <c r="A15742" s="21" t="s">
        <v>20409</v>
      </c>
      <c r="B15742" s="21" t="s">
        <v>40891</v>
      </c>
      <c r="C15742" s="21" t="s">
        <v>4673</v>
      </c>
      <c r="D15742" s="21">
        <v>0.28000000000000003</v>
      </c>
      <c r="E15742" s="21">
        <v>0</v>
      </c>
      <c r="F15742" s="21" t="s">
        <v>2775</v>
      </c>
    </row>
    <row r="15743" spans="1:6">
      <c r="A15743" s="21" t="s">
        <v>20410</v>
      </c>
      <c r="B15743" s="21" t="s">
        <v>40890</v>
      </c>
      <c r="C15743" s="21" t="s">
        <v>41145</v>
      </c>
      <c r="D15743" s="21">
        <v>0</v>
      </c>
      <c r="E15743" s="21">
        <v>5</v>
      </c>
      <c r="F15743" s="21" t="s">
        <v>2775</v>
      </c>
    </row>
    <row r="15744" spans="1:6">
      <c r="A15744" s="21" t="s">
        <v>2820</v>
      </c>
      <c r="B15744" s="21" t="s">
        <v>40903</v>
      </c>
      <c r="C15744" s="21" t="s">
        <v>4360</v>
      </c>
      <c r="D15744" s="21">
        <v>0.22</v>
      </c>
      <c r="E15744" s="21">
        <v>0</v>
      </c>
      <c r="F15744" s="21" t="s">
        <v>2775</v>
      </c>
    </row>
    <row r="15745" spans="1:6">
      <c r="A15745" s="21" t="s">
        <v>20411</v>
      </c>
      <c r="B15745" s="21" t="s">
        <v>40894</v>
      </c>
      <c r="C15745" s="21" t="s">
        <v>4342</v>
      </c>
      <c r="D15745" s="21">
        <v>0.04</v>
      </c>
      <c r="E15745" s="21">
        <v>0</v>
      </c>
      <c r="F15745" s="21" t="s">
        <v>2775</v>
      </c>
    </row>
    <row r="15746" spans="1:6">
      <c r="A15746" s="21" t="s">
        <v>20412</v>
      </c>
      <c r="B15746" s="21" t="s">
        <v>40891</v>
      </c>
      <c r="C15746" s="21" t="s">
        <v>4464</v>
      </c>
      <c r="D15746" s="21">
        <v>0.22</v>
      </c>
      <c r="E15746" s="21">
        <v>0</v>
      </c>
      <c r="F15746" s="21" t="s">
        <v>2775</v>
      </c>
    </row>
    <row r="15747" spans="1:6">
      <c r="A15747" s="21" t="s">
        <v>3680</v>
      </c>
      <c r="B15747" s="21" t="s">
        <v>40892</v>
      </c>
      <c r="C15747" s="21" t="s">
        <v>4862</v>
      </c>
      <c r="D15747" s="21">
        <v>1</v>
      </c>
      <c r="E15747" s="21">
        <v>0</v>
      </c>
      <c r="F15747" s="21" t="s">
        <v>2775</v>
      </c>
    </row>
    <row r="15748" spans="1:6">
      <c r="A15748" s="21" t="s">
        <v>20413</v>
      </c>
      <c r="B15748" s="21" t="s">
        <v>40890</v>
      </c>
      <c r="C15748" s="21" t="s">
        <v>41093</v>
      </c>
      <c r="D15748" s="21">
        <v>0</v>
      </c>
      <c r="E15748" s="21">
        <v>5</v>
      </c>
      <c r="F15748" s="21" t="s">
        <v>2775</v>
      </c>
    </row>
    <row r="15749" spans="1:6">
      <c r="A15749" s="21" t="s">
        <v>20414</v>
      </c>
      <c r="B15749" s="21" t="s">
        <v>40891</v>
      </c>
      <c r="C15749" s="21" t="s">
        <v>4665</v>
      </c>
      <c r="D15749" s="21">
        <v>1</v>
      </c>
      <c r="E15749" s="21">
        <v>0</v>
      </c>
      <c r="F15749" s="21" t="s">
        <v>2775</v>
      </c>
    </row>
    <row r="15750" spans="1:6">
      <c r="A15750" s="21" t="s">
        <v>20415</v>
      </c>
      <c r="B15750" s="21" t="s">
        <v>40891</v>
      </c>
      <c r="C15750" s="21" t="s">
        <v>4450</v>
      </c>
      <c r="D15750" s="21">
        <v>0.2</v>
      </c>
      <c r="E15750" s="21">
        <v>0</v>
      </c>
      <c r="F15750" s="21" t="s">
        <v>2775</v>
      </c>
    </row>
    <row r="15751" spans="1:6">
      <c r="A15751" s="21" t="s">
        <v>20416</v>
      </c>
      <c r="B15751" s="21" t="s">
        <v>40896</v>
      </c>
      <c r="C15751" s="21" t="s">
        <v>47071</v>
      </c>
      <c r="D15751" s="21">
        <v>0.16</v>
      </c>
      <c r="E15751" s="21">
        <v>0</v>
      </c>
      <c r="F15751" s="21" t="s">
        <v>2775</v>
      </c>
    </row>
    <row r="15752" spans="1:6">
      <c r="A15752" s="21" t="s">
        <v>20417</v>
      </c>
      <c r="B15752" s="21" t="s">
        <v>40891</v>
      </c>
      <c r="C15752" s="21" t="s">
        <v>4544</v>
      </c>
      <c r="D15752" s="21">
        <v>1</v>
      </c>
      <c r="E15752" s="21">
        <v>0</v>
      </c>
      <c r="F15752" s="21" t="s">
        <v>2775</v>
      </c>
    </row>
    <row r="15753" spans="1:6">
      <c r="A15753" s="21" t="s">
        <v>20418</v>
      </c>
      <c r="B15753" s="21" t="s">
        <v>40898</v>
      </c>
      <c r="C15753" s="21" t="s">
        <v>47766</v>
      </c>
      <c r="D15753" s="21">
        <v>0.5</v>
      </c>
      <c r="E15753" s="21">
        <v>0</v>
      </c>
      <c r="F15753" s="21" t="s">
        <v>2775</v>
      </c>
    </row>
    <row r="15754" spans="1:6">
      <c r="A15754" s="21" t="s">
        <v>20419</v>
      </c>
      <c r="B15754" s="21" t="s">
        <v>40891</v>
      </c>
      <c r="C15754" s="21" t="s">
        <v>47214</v>
      </c>
      <c r="D15754" s="21">
        <v>1</v>
      </c>
      <c r="E15754" s="21">
        <v>0</v>
      </c>
      <c r="F15754" s="21" t="s">
        <v>2775</v>
      </c>
    </row>
    <row r="15755" spans="1:6">
      <c r="A15755" s="21" t="s">
        <v>20420</v>
      </c>
      <c r="B15755" s="21" t="s">
        <v>40891</v>
      </c>
      <c r="C15755" s="21" t="s">
        <v>41261</v>
      </c>
      <c r="D15755" s="21">
        <v>1</v>
      </c>
      <c r="E15755" s="21">
        <v>0</v>
      </c>
      <c r="F15755" s="21" t="s">
        <v>2775</v>
      </c>
    </row>
    <row r="15756" spans="1:6">
      <c r="A15756" s="21" t="s">
        <v>20421</v>
      </c>
      <c r="B15756" s="21" t="s">
        <v>40891</v>
      </c>
      <c r="C15756" s="21" t="s">
        <v>4353</v>
      </c>
      <c r="D15756" s="21">
        <v>0.5</v>
      </c>
      <c r="E15756" s="21">
        <v>0</v>
      </c>
      <c r="F15756" s="21" t="s">
        <v>2775</v>
      </c>
    </row>
    <row r="15757" spans="1:6">
      <c r="A15757" s="21" t="s">
        <v>20422</v>
      </c>
      <c r="B15757" s="21" t="s">
        <v>40891</v>
      </c>
      <c r="C15757" s="21" t="s">
        <v>47033</v>
      </c>
      <c r="D15757" s="21">
        <v>1</v>
      </c>
      <c r="E15757" s="21">
        <v>0</v>
      </c>
      <c r="F15757" s="21" t="s">
        <v>2775</v>
      </c>
    </row>
    <row r="15758" spans="1:6">
      <c r="A15758" s="21" t="s">
        <v>20423</v>
      </c>
      <c r="B15758" s="21" t="s">
        <v>40890</v>
      </c>
      <c r="C15758" s="21" t="s">
        <v>47767</v>
      </c>
      <c r="D15758" s="21">
        <v>0</v>
      </c>
      <c r="E15758" s="21">
        <v>6</v>
      </c>
      <c r="F15758" s="21" t="s">
        <v>2775</v>
      </c>
    </row>
    <row r="15759" spans="1:6">
      <c r="A15759" s="21" t="s">
        <v>20424</v>
      </c>
      <c r="B15759" s="21" t="s">
        <v>40891</v>
      </c>
      <c r="C15759" s="21" t="s">
        <v>47768</v>
      </c>
      <c r="D15759" s="21">
        <v>1</v>
      </c>
      <c r="E15759" s="21">
        <v>0</v>
      </c>
      <c r="F15759" s="21" t="s">
        <v>2775</v>
      </c>
    </row>
    <row r="15760" spans="1:6">
      <c r="A15760" s="21" t="s">
        <v>20425</v>
      </c>
      <c r="B15760" s="21" t="s">
        <v>40894</v>
      </c>
      <c r="C15760" s="21" t="s">
        <v>47769</v>
      </c>
      <c r="D15760" s="21">
        <v>0.04</v>
      </c>
      <c r="E15760" s="21">
        <v>0</v>
      </c>
      <c r="F15760" s="21" t="s">
        <v>2775</v>
      </c>
    </row>
    <row r="15761" spans="1:6">
      <c r="A15761" s="21" t="s">
        <v>20426</v>
      </c>
      <c r="B15761" s="21" t="s">
        <v>40891</v>
      </c>
      <c r="C15761" s="21" t="s">
        <v>42235</v>
      </c>
      <c r="D15761" s="21">
        <v>0.16</v>
      </c>
      <c r="E15761" s="21">
        <v>0</v>
      </c>
      <c r="F15761" s="21" t="s">
        <v>2775</v>
      </c>
    </row>
    <row r="15762" spans="1:6">
      <c r="A15762" s="21" t="s">
        <v>20427</v>
      </c>
      <c r="B15762" s="21" t="s">
        <v>40898</v>
      </c>
      <c r="C15762" s="21" t="s">
        <v>46284</v>
      </c>
      <c r="D15762" s="21">
        <v>1</v>
      </c>
      <c r="E15762" s="21">
        <v>0</v>
      </c>
      <c r="F15762" s="21" t="s">
        <v>2775</v>
      </c>
    </row>
    <row r="15763" spans="1:6">
      <c r="A15763" s="21" t="s">
        <v>20428</v>
      </c>
      <c r="B15763" s="21" t="s">
        <v>40890</v>
      </c>
      <c r="C15763" s="21" t="s">
        <v>45523</v>
      </c>
      <c r="D15763" s="21">
        <v>0</v>
      </c>
      <c r="E15763" s="21">
        <v>5</v>
      </c>
      <c r="F15763" s="21" t="s">
        <v>2775</v>
      </c>
    </row>
    <row r="15764" spans="1:6">
      <c r="A15764" s="21" t="s">
        <v>20429</v>
      </c>
      <c r="B15764" s="21" t="s">
        <v>40891</v>
      </c>
      <c r="C15764" s="21" t="s">
        <v>47770</v>
      </c>
      <c r="D15764" s="21">
        <v>1</v>
      </c>
      <c r="E15764" s="21">
        <v>0</v>
      </c>
      <c r="F15764" s="21" t="s">
        <v>2775</v>
      </c>
    </row>
    <row r="15765" spans="1:6">
      <c r="A15765" s="21" t="s">
        <v>20430</v>
      </c>
      <c r="B15765" s="21" t="s">
        <v>40891</v>
      </c>
      <c r="C15765" s="21" t="s">
        <v>47771</v>
      </c>
      <c r="D15765" s="21">
        <v>0.96</v>
      </c>
      <c r="E15765" s="21">
        <v>0</v>
      </c>
      <c r="F15765" s="21" t="s">
        <v>2775</v>
      </c>
    </row>
    <row r="15766" spans="1:6">
      <c r="A15766" s="21" t="s">
        <v>20431</v>
      </c>
      <c r="B15766" s="21" t="s">
        <v>40891</v>
      </c>
      <c r="C15766" s="21" t="s">
        <v>47772</v>
      </c>
      <c r="D15766" s="21">
        <v>1</v>
      </c>
      <c r="E15766" s="21">
        <v>0</v>
      </c>
      <c r="F15766" s="21" t="s">
        <v>2775</v>
      </c>
    </row>
    <row r="15767" spans="1:6">
      <c r="A15767" s="21" t="s">
        <v>20432</v>
      </c>
      <c r="B15767" s="21" t="s">
        <v>40890</v>
      </c>
      <c r="C15767" s="21" t="s">
        <v>4729</v>
      </c>
      <c r="D15767" s="21">
        <v>0</v>
      </c>
      <c r="E15767" s="21">
        <v>3</v>
      </c>
      <c r="F15767" s="21" t="s">
        <v>2775</v>
      </c>
    </row>
    <row r="15768" spans="1:6">
      <c r="A15768" s="21" t="s">
        <v>20433</v>
      </c>
      <c r="B15768" s="21" t="s">
        <v>40890</v>
      </c>
      <c r="C15768" s="21" t="s">
        <v>4665</v>
      </c>
      <c r="D15768" s="21">
        <v>0</v>
      </c>
      <c r="E15768" s="21">
        <v>5</v>
      </c>
      <c r="F15768" s="21" t="s">
        <v>2775</v>
      </c>
    </row>
    <row r="15769" spans="1:6">
      <c r="A15769" s="21" t="s">
        <v>20434</v>
      </c>
      <c r="B15769" s="21" t="s">
        <v>40891</v>
      </c>
      <c r="C15769" s="21" t="s">
        <v>47773</v>
      </c>
      <c r="D15769" s="21">
        <v>1</v>
      </c>
      <c r="E15769" s="21">
        <v>0</v>
      </c>
      <c r="F15769" s="21" t="s">
        <v>2775</v>
      </c>
    </row>
    <row r="15770" spans="1:6">
      <c r="A15770" s="21" t="s">
        <v>20435</v>
      </c>
      <c r="B15770" s="21" t="s">
        <v>40891</v>
      </c>
      <c r="C15770" s="21" t="s">
        <v>47774</v>
      </c>
      <c r="D15770" s="21">
        <v>0.5</v>
      </c>
      <c r="E15770" s="21">
        <v>0</v>
      </c>
      <c r="F15770" s="21" t="s">
        <v>2775</v>
      </c>
    </row>
    <row r="15771" spans="1:6">
      <c r="A15771" s="21" t="s">
        <v>20436</v>
      </c>
      <c r="B15771" s="21" t="s">
        <v>40891</v>
      </c>
      <c r="C15771" s="21" t="s">
        <v>42620</v>
      </c>
      <c r="D15771" s="21">
        <v>0.2</v>
      </c>
      <c r="E15771" s="21">
        <v>0</v>
      </c>
      <c r="F15771" s="21" t="s">
        <v>2775</v>
      </c>
    </row>
    <row r="15772" spans="1:6">
      <c r="A15772" s="21" t="s">
        <v>20437</v>
      </c>
      <c r="B15772" s="21" t="s">
        <v>40898</v>
      </c>
      <c r="C15772" s="21" t="s">
        <v>47775</v>
      </c>
      <c r="D15772" s="21">
        <v>1</v>
      </c>
      <c r="E15772" s="21">
        <v>0</v>
      </c>
      <c r="F15772" s="21" t="s">
        <v>2775</v>
      </c>
    </row>
    <row r="15773" spans="1:6">
      <c r="A15773" s="21" t="s">
        <v>20438</v>
      </c>
      <c r="B15773" s="21" t="s">
        <v>40891</v>
      </c>
      <c r="C15773" s="21" t="s">
        <v>47776</v>
      </c>
      <c r="D15773" s="21">
        <v>0.64</v>
      </c>
      <c r="E15773" s="21">
        <v>0</v>
      </c>
      <c r="F15773" s="21" t="s">
        <v>2775</v>
      </c>
    </row>
    <row r="15774" spans="1:6">
      <c r="A15774" s="21" t="s">
        <v>20439</v>
      </c>
      <c r="B15774" s="21" t="s">
        <v>40891</v>
      </c>
      <c r="C15774" s="21" t="s">
        <v>5155</v>
      </c>
      <c r="D15774" s="21">
        <v>0.12</v>
      </c>
      <c r="E15774" s="21">
        <v>0</v>
      </c>
      <c r="F15774" s="21" t="s">
        <v>2775</v>
      </c>
    </row>
    <row r="15775" spans="1:6">
      <c r="A15775" s="21" t="s">
        <v>3027</v>
      </c>
      <c r="B15775" s="21" t="s">
        <v>40903</v>
      </c>
      <c r="C15775" s="21" t="s">
        <v>4485</v>
      </c>
      <c r="D15775" s="21">
        <v>1</v>
      </c>
      <c r="E15775" s="21">
        <v>1</v>
      </c>
      <c r="F15775" s="21" t="s">
        <v>2775</v>
      </c>
    </row>
    <row r="15776" spans="1:6">
      <c r="A15776" s="21" t="s">
        <v>20440</v>
      </c>
      <c r="B15776" s="21" t="s">
        <v>40905</v>
      </c>
      <c r="C15776" s="21" t="s">
        <v>47777</v>
      </c>
      <c r="D15776" s="21">
        <v>0</v>
      </c>
      <c r="E15776" s="21">
        <v>5</v>
      </c>
      <c r="F15776" s="21" t="s">
        <v>2775</v>
      </c>
    </row>
    <row r="15777" spans="1:6">
      <c r="A15777" s="21" t="s">
        <v>20441</v>
      </c>
      <c r="B15777" s="21" t="s">
        <v>40891</v>
      </c>
      <c r="C15777" s="21" t="s">
        <v>47778</v>
      </c>
      <c r="D15777" s="21">
        <v>1</v>
      </c>
      <c r="E15777" s="21">
        <v>0</v>
      </c>
      <c r="F15777" s="21" t="s">
        <v>2775</v>
      </c>
    </row>
    <row r="15778" spans="1:6">
      <c r="A15778" s="21" t="s">
        <v>20442</v>
      </c>
      <c r="B15778" s="21" t="s">
        <v>40905</v>
      </c>
      <c r="C15778" s="21" t="s">
        <v>47779</v>
      </c>
      <c r="D15778" s="21">
        <v>0</v>
      </c>
      <c r="E15778" s="21">
        <v>8</v>
      </c>
      <c r="F15778" s="21" t="s">
        <v>2775</v>
      </c>
    </row>
    <row r="15779" spans="1:6">
      <c r="A15779" s="21" t="s">
        <v>20443</v>
      </c>
      <c r="B15779" s="21" t="s">
        <v>40891</v>
      </c>
      <c r="C15779" s="21" t="s">
        <v>41143</v>
      </c>
      <c r="D15779" s="21">
        <v>1</v>
      </c>
      <c r="E15779" s="21">
        <v>0</v>
      </c>
      <c r="F15779" s="21" t="s">
        <v>2775</v>
      </c>
    </row>
    <row r="15780" spans="1:6">
      <c r="A15780" s="21" t="s">
        <v>20444</v>
      </c>
      <c r="B15780" s="21" t="s">
        <v>40891</v>
      </c>
      <c r="C15780" s="21" t="s">
        <v>47780</v>
      </c>
      <c r="D15780" s="21">
        <v>1</v>
      </c>
      <c r="E15780" s="21">
        <v>0</v>
      </c>
      <c r="F15780" s="21" t="s">
        <v>2775</v>
      </c>
    </row>
    <row r="15781" spans="1:6">
      <c r="A15781" s="21" t="s">
        <v>20445</v>
      </c>
      <c r="B15781" s="21" t="s">
        <v>40890</v>
      </c>
      <c r="C15781" s="21" t="s">
        <v>4342</v>
      </c>
      <c r="D15781" s="21">
        <v>0</v>
      </c>
      <c r="E15781" s="21">
        <v>3</v>
      </c>
      <c r="F15781" s="21" t="s">
        <v>2775</v>
      </c>
    </row>
    <row r="15782" spans="1:6">
      <c r="A15782" s="21" t="s">
        <v>20446</v>
      </c>
      <c r="B15782" s="21" t="s">
        <v>40891</v>
      </c>
      <c r="C15782" s="21" t="s">
        <v>47781</v>
      </c>
      <c r="D15782" s="21">
        <v>1</v>
      </c>
      <c r="E15782" s="21">
        <v>0</v>
      </c>
      <c r="F15782" s="21" t="s">
        <v>2775</v>
      </c>
    </row>
    <row r="15783" spans="1:6">
      <c r="A15783" s="21" t="s">
        <v>2795</v>
      </c>
      <c r="B15783" s="21" t="s">
        <v>40903</v>
      </c>
      <c r="C15783" s="21" t="s">
        <v>4344</v>
      </c>
      <c r="D15783" s="21">
        <v>0.18</v>
      </c>
      <c r="E15783" s="21">
        <v>0</v>
      </c>
      <c r="F15783" s="21" t="s">
        <v>2775</v>
      </c>
    </row>
    <row r="15784" spans="1:6">
      <c r="A15784" s="21" t="s">
        <v>20447</v>
      </c>
      <c r="B15784" s="21" t="s">
        <v>40890</v>
      </c>
      <c r="C15784" s="21" t="s">
        <v>47782</v>
      </c>
      <c r="D15784" s="21">
        <v>0</v>
      </c>
      <c r="E15784" s="21">
        <v>5</v>
      </c>
      <c r="F15784" s="21" t="s">
        <v>2775</v>
      </c>
    </row>
    <row r="15785" spans="1:6">
      <c r="A15785" s="21" t="s">
        <v>20448</v>
      </c>
      <c r="B15785" s="21" t="s">
        <v>40898</v>
      </c>
      <c r="C15785" s="21" t="s">
        <v>25</v>
      </c>
      <c r="D15785" s="21">
        <v>0.12</v>
      </c>
      <c r="E15785" s="21">
        <v>0</v>
      </c>
      <c r="F15785" s="21" t="s">
        <v>2775</v>
      </c>
    </row>
    <row r="15786" spans="1:6">
      <c r="A15786" s="21" t="s">
        <v>20449</v>
      </c>
      <c r="B15786" s="21" t="s">
        <v>40891</v>
      </c>
      <c r="C15786" s="21" t="s">
        <v>47783</v>
      </c>
      <c r="D15786" s="21">
        <v>1</v>
      </c>
      <c r="E15786" s="21">
        <v>0</v>
      </c>
      <c r="F15786" s="21" t="s">
        <v>2775</v>
      </c>
    </row>
    <row r="15787" spans="1:6">
      <c r="A15787" s="21" t="s">
        <v>20450</v>
      </c>
      <c r="B15787" s="21" t="s">
        <v>40890</v>
      </c>
      <c r="C15787" s="21" t="s">
        <v>4342</v>
      </c>
      <c r="D15787" s="21">
        <v>0</v>
      </c>
      <c r="E15787" s="21">
        <v>3</v>
      </c>
      <c r="F15787" s="21" t="s">
        <v>2775</v>
      </c>
    </row>
    <row r="15788" spans="1:6">
      <c r="A15788" s="21" t="s">
        <v>20451</v>
      </c>
      <c r="B15788" s="21" t="s">
        <v>40905</v>
      </c>
      <c r="C15788" s="21" t="s">
        <v>46268</v>
      </c>
      <c r="D15788" s="21">
        <v>0</v>
      </c>
      <c r="E15788" s="21">
        <v>5</v>
      </c>
      <c r="F15788" s="21" t="s">
        <v>2775</v>
      </c>
    </row>
    <row r="15789" spans="1:6">
      <c r="A15789" s="21" t="s">
        <v>20452</v>
      </c>
      <c r="B15789" s="21" t="s">
        <v>40895</v>
      </c>
      <c r="C15789" s="21" t="s">
        <v>42905</v>
      </c>
      <c r="D15789" s="21">
        <v>0.04</v>
      </c>
      <c r="E15789" s="21">
        <v>0</v>
      </c>
      <c r="F15789" s="21" t="s">
        <v>2775</v>
      </c>
    </row>
    <row r="15790" spans="1:6">
      <c r="A15790" s="21" t="s">
        <v>20453</v>
      </c>
      <c r="B15790" s="21" t="s">
        <v>40890</v>
      </c>
      <c r="C15790" s="21" t="s">
        <v>4731</v>
      </c>
      <c r="D15790" s="21">
        <v>0</v>
      </c>
      <c r="E15790" s="21">
        <v>5</v>
      </c>
      <c r="F15790" s="21" t="s">
        <v>2775</v>
      </c>
    </row>
    <row r="15791" spans="1:6">
      <c r="A15791" s="21" t="s">
        <v>20454</v>
      </c>
      <c r="B15791" s="21" t="s">
        <v>40890</v>
      </c>
      <c r="C15791" s="21" t="s">
        <v>47784</v>
      </c>
      <c r="D15791" s="21">
        <v>0</v>
      </c>
      <c r="E15791" s="21">
        <v>5</v>
      </c>
      <c r="F15791" s="21" t="s">
        <v>2775</v>
      </c>
    </row>
    <row r="15792" spans="1:6">
      <c r="A15792" s="21" t="s">
        <v>20455</v>
      </c>
      <c r="B15792" s="21" t="s">
        <v>40905</v>
      </c>
      <c r="C15792" s="21" t="s">
        <v>47785</v>
      </c>
      <c r="D15792" s="21">
        <v>0.04</v>
      </c>
      <c r="E15792" s="21">
        <v>3</v>
      </c>
      <c r="F15792" s="21" t="s">
        <v>2775</v>
      </c>
    </row>
    <row r="15793" spans="1:6">
      <c r="A15793" s="21" t="s">
        <v>20456</v>
      </c>
      <c r="B15793" s="21" t="s">
        <v>40891</v>
      </c>
      <c r="C15793" s="21" t="s">
        <v>4450</v>
      </c>
      <c r="D15793" s="21">
        <v>0.12</v>
      </c>
      <c r="E15793" s="21">
        <v>0</v>
      </c>
      <c r="F15793" s="21" t="s">
        <v>2775</v>
      </c>
    </row>
    <row r="15794" spans="1:6">
      <c r="A15794" s="21" t="s">
        <v>20457</v>
      </c>
      <c r="B15794" s="21" t="s">
        <v>40898</v>
      </c>
      <c r="C15794" s="21" t="s">
        <v>46284</v>
      </c>
      <c r="D15794" s="21">
        <v>1</v>
      </c>
      <c r="E15794" s="21">
        <v>0</v>
      </c>
      <c r="F15794" s="21" t="s">
        <v>2775</v>
      </c>
    </row>
    <row r="15795" spans="1:6">
      <c r="A15795" s="21" t="s">
        <v>20458</v>
      </c>
      <c r="B15795" s="21" t="s">
        <v>40905</v>
      </c>
      <c r="C15795" s="21" t="s">
        <v>40993</v>
      </c>
      <c r="D15795" s="21">
        <v>0</v>
      </c>
      <c r="E15795" s="21">
        <v>3</v>
      </c>
      <c r="F15795" s="21" t="s">
        <v>2775</v>
      </c>
    </row>
    <row r="15796" spans="1:6">
      <c r="A15796" s="21" t="s">
        <v>20459</v>
      </c>
      <c r="B15796" s="21" t="s">
        <v>40891</v>
      </c>
      <c r="C15796" s="21" t="s">
        <v>41908</v>
      </c>
      <c r="D15796" s="21">
        <v>0.24</v>
      </c>
      <c r="E15796" s="21">
        <v>0</v>
      </c>
      <c r="F15796" s="21" t="s">
        <v>2775</v>
      </c>
    </row>
    <row r="15797" spans="1:6">
      <c r="A15797" s="21" t="s">
        <v>20460</v>
      </c>
      <c r="B15797" s="21" t="s">
        <v>40891</v>
      </c>
      <c r="C15797" s="21" t="s">
        <v>47786</v>
      </c>
      <c r="D15797" s="21">
        <v>0.56000000000000005</v>
      </c>
      <c r="E15797" s="21">
        <v>0</v>
      </c>
      <c r="F15797" s="21" t="s">
        <v>2775</v>
      </c>
    </row>
    <row r="15798" spans="1:6">
      <c r="A15798" s="21" t="s">
        <v>20461</v>
      </c>
      <c r="B15798" s="21" t="s">
        <v>40905</v>
      </c>
      <c r="C15798" s="21" t="s">
        <v>47787</v>
      </c>
      <c r="D15798" s="21">
        <v>0</v>
      </c>
      <c r="E15798" s="21">
        <v>3</v>
      </c>
      <c r="F15798" s="21" t="s">
        <v>2775</v>
      </c>
    </row>
    <row r="15799" spans="1:6">
      <c r="A15799" s="21" t="s">
        <v>3685</v>
      </c>
      <c r="B15799" s="21" t="s">
        <v>40892</v>
      </c>
      <c r="C15799" s="21" t="s">
        <v>871</v>
      </c>
      <c r="D15799" s="21">
        <v>1</v>
      </c>
      <c r="E15799" s="21">
        <v>0</v>
      </c>
      <c r="F15799" s="21" t="s">
        <v>2775</v>
      </c>
    </row>
    <row r="15800" spans="1:6">
      <c r="A15800" s="21" t="s">
        <v>20462</v>
      </c>
      <c r="B15800" s="21" t="s">
        <v>40894</v>
      </c>
      <c r="C15800" s="21" t="s">
        <v>4393</v>
      </c>
      <c r="D15800" s="21">
        <v>0.04</v>
      </c>
      <c r="E15800" s="21">
        <v>0</v>
      </c>
      <c r="F15800" s="21" t="s">
        <v>2775</v>
      </c>
    </row>
    <row r="15801" spans="1:6">
      <c r="A15801" s="21" t="s">
        <v>20463</v>
      </c>
      <c r="B15801" s="21" t="s">
        <v>40891</v>
      </c>
      <c r="C15801" s="21" t="s">
        <v>42842</v>
      </c>
      <c r="D15801" s="21">
        <v>0.5</v>
      </c>
      <c r="E15801" s="21">
        <v>0</v>
      </c>
      <c r="F15801" s="21" t="s">
        <v>2775</v>
      </c>
    </row>
    <row r="15802" spans="1:6">
      <c r="A15802" s="21" t="s">
        <v>3017</v>
      </c>
      <c r="B15802" s="21" t="s">
        <v>40903</v>
      </c>
      <c r="C15802" s="21" t="s">
        <v>4476</v>
      </c>
      <c r="D15802" s="21">
        <v>11.19</v>
      </c>
      <c r="E15802" s="21">
        <v>0</v>
      </c>
      <c r="F15802" s="21" t="s">
        <v>2775</v>
      </c>
    </row>
    <row r="15803" spans="1:6">
      <c r="A15803" s="21" t="s">
        <v>20464</v>
      </c>
      <c r="B15803" s="21" t="s">
        <v>40898</v>
      </c>
      <c r="C15803" s="21" t="s">
        <v>46284</v>
      </c>
      <c r="D15803" s="21">
        <v>1</v>
      </c>
      <c r="E15803" s="21">
        <v>0</v>
      </c>
      <c r="F15803" s="21" t="s">
        <v>2775</v>
      </c>
    </row>
    <row r="15804" spans="1:6">
      <c r="A15804" s="21" t="s">
        <v>20465</v>
      </c>
      <c r="B15804" s="21" t="s">
        <v>40898</v>
      </c>
      <c r="C15804" s="21" t="s">
        <v>47788</v>
      </c>
      <c r="D15804" s="21">
        <v>0.24</v>
      </c>
      <c r="E15804" s="21">
        <v>0</v>
      </c>
      <c r="F15804" s="21" t="s">
        <v>2775</v>
      </c>
    </row>
    <row r="15805" spans="1:6">
      <c r="A15805" s="21" t="s">
        <v>20466</v>
      </c>
      <c r="B15805" s="21" t="s">
        <v>40891</v>
      </c>
      <c r="C15805" s="21" t="s">
        <v>47789</v>
      </c>
      <c r="D15805" s="21">
        <v>0.5</v>
      </c>
      <c r="E15805" s="21">
        <v>0</v>
      </c>
      <c r="F15805" s="21" t="s">
        <v>2775</v>
      </c>
    </row>
    <row r="15806" spans="1:6">
      <c r="A15806" s="21" t="s">
        <v>20467</v>
      </c>
      <c r="B15806" s="21" t="s">
        <v>40891</v>
      </c>
      <c r="C15806" s="21" t="s">
        <v>41290</v>
      </c>
      <c r="D15806" s="21">
        <v>1</v>
      </c>
      <c r="E15806" s="21">
        <v>0</v>
      </c>
      <c r="F15806" s="21" t="s">
        <v>2775</v>
      </c>
    </row>
    <row r="15807" spans="1:6">
      <c r="A15807" s="21" t="s">
        <v>20468</v>
      </c>
      <c r="B15807" s="21" t="s">
        <v>40891</v>
      </c>
      <c r="C15807" s="21" t="s">
        <v>41854</v>
      </c>
      <c r="D15807" s="21">
        <v>1</v>
      </c>
      <c r="E15807" s="21">
        <v>0</v>
      </c>
      <c r="F15807" s="21" t="s">
        <v>2775</v>
      </c>
    </row>
    <row r="15808" spans="1:6">
      <c r="A15808" s="21" t="s">
        <v>20469</v>
      </c>
      <c r="B15808" s="21" t="s">
        <v>40905</v>
      </c>
      <c r="C15808" s="21" t="s">
        <v>40993</v>
      </c>
      <c r="D15808" s="21">
        <v>0</v>
      </c>
      <c r="E15808" s="21">
        <v>5</v>
      </c>
      <c r="F15808" s="21" t="s">
        <v>2775</v>
      </c>
    </row>
    <row r="15809" spans="1:6">
      <c r="A15809" s="21" t="s">
        <v>20470</v>
      </c>
      <c r="B15809" s="21" t="s">
        <v>40891</v>
      </c>
      <c r="C15809" s="21" t="s">
        <v>41318</v>
      </c>
      <c r="D15809" s="21">
        <v>0.12</v>
      </c>
      <c r="E15809" s="21">
        <v>0</v>
      </c>
      <c r="F15809" s="21" t="s">
        <v>2775</v>
      </c>
    </row>
    <row r="15810" spans="1:6">
      <c r="A15810" s="21" t="s">
        <v>20471</v>
      </c>
      <c r="B15810" s="21" t="s">
        <v>40898</v>
      </c>
      <c r="C15810" s="21" t="s">
        <v>47761</v>
      </c>
      <c r="D15810" s="21">
        <v>1</v>
      </c>
      <c r="E15810" s="21">
        <v>0</v>
      </c>
      <c r="F15810" s="21" t="s">
        <v>2775</v>
      </c>
    </row>
    <row r="15811" spans="1:6">
      <c r="A15811" s="21" t="s">
        <v>20472</v>
      </c>
      <c r="B15811" s="21" t="s">
        <v>40898</v>
      </c>
      <c r="C15811" s="21" t="s">
        <v>4386</v>
      </c>
      <c r="D15811" s="21">
        <v>1</v>
      </c>
      <c r="E15811" s="21">
        <v>0</v>
      </c>
      <c r="F15811" s="21" t="s">
        <v>2775</v>
      </c>
    </row>
    <row r="15812" spans="1:6">
      <c r="A15812" s="21" t="s">
        <v>20473</v>
      </c>
      <c r="B15812" s="21" t="s">
        <v>40898</v>
      </c>
      <c r="C15812" s="21" t="s">
        <v>42729</v>
      </c>
      <c r="D15812" s="21">
        <v>0.5</v>
      </c>
      <c r="E15812" s="21">
        <v>0</v>
      </c>
      <c r="F15812" s="21" t="s">
        <v>2775</v>
      </c>
    </row>
    <row r="15813" spans="1:6">
      <c r="A15813" s="21" t="s">
        <v>20474</v>
      </c>
      <c r="B15813" s="21" t="s">
        <v>40895</v>
      </c>
      <c r="C15813" s="21" t="s">
        <v>47790</v>
      </c>
      <c r="D15813" s="21">
        <v>0.04</v>
      </c>
      <c r="E15813" s="21">
        <v>0</v>
      </c>
      <c r="F15813" s="21" t="s">
        <v>2775</v>
      </c>
    </row>
    <row r="15814" spans="1:6">
      <c r="A15814" s="21" t="s">
        <v>20475</v>
      </c>
      <c r="B15814" s="21" t="s">
        <v>40905</v>
      </c>
      <c r="C15814" s="21" t="s">
        <v>47791</v>
      </c>
      <c r="D15814" s="21">
        <v>0</v>
      </c>
      <c r="E15814" s="21">
        <v>5</v>
      </c>
      <c r="F15814" s="21" t="s">
        <v>2775</v>
      </c>
    </row>
    <row r="15815" spans="1:6">
      <c r="A15815" s="21" t="s">
        <v>20476</v>
      </c>
      <c r="B15815" s="21" t="s">
        <v>40905</v>
      </c>
      <c r="C15815" s="21" t="s">
        <v>5191</v>
      </c>
      <c r="D15815" s="21">
        <v>0</v>
      </c>
      <c r="E15815" s="21">
        <v>5</v>
      </c>
      <c r="F15815" s="21" t="s">
        <v>2775</v>
      </c>
    </row>
    <row r="15816" spans="1:6">
      <c r="A15816" s="21" t="s">
        <v>20477</v>
      </c>
      <c r="B15816" s="21" t="s">
        <v>40891</v>
      </c>
      <c r="C15816" s="21" t="s">
        <v>47792</v>
      </c>
      <c r="D15816" s="21">
        <v>1</v>
      </c>
      <c r="E15816" s="21">
        <v>0</v>
      </c>
      <c r="F15816" s="21" t="s">
        <v>2775</v>
      </c>
    </row>
    <row r="15817" spans="1:6">
      <c r="A15817" s="21" t="s">
        <v>20478</v>
      </c>
      <c r="B15817" s="21" t="s">
        <v>40890</v>
      </c>
      <c r="C15817" s="21" t="s">
        <v>41171</v>
      </c>
      <c r="D15817" s="21">
        <v>0</v>
      </c>
      <c r="E15817" s="21">
        <v>5</v>
      </c>
      <c r="F15817" s="21" t="s">
        <v>2775</v>
      </c>
    </row>
    <row r="15818" spans="1:6">
      <c r="A15818" s="21" t="s">
        <v>20479</v>
      </c>
      <c r="B15818" s="21" t="s">
        <v>40891</v>
      </c>
      <c r="C15818" s="21" t="s">
        <v>47793</v>
      </c>
      <c r="D15818" s="21">
        <v>0.22</v>
      </c>
      <c r="E15818" s="21">
        <v>0</v>
      </c>
      <c r="F15818" s="21" t="s">
        <v>2775</v>
      </c>
    </row>
    <row r="15819" spans="1:6">
      <c r="A15819" s="21" t="s">
        <v>20480</v>
      </c>
      <c r="B15819" s="21" t="s">
        <v>40891</v>
      </c>
      <c r="C15819" s="21" t="s">
        <v>47794</v>
      </c>
      <c r="D15819" s="21">
        <v>1</v>
      </c>
      <c r="E15819" s="21">
        <v>0</v>
      </c>
      <c r="F15819" s="21" t="s">
        <v>2775</v>
      </c>
    </row>
    <row r="15820" spans="1:6">
      <c r="A15820" s="21" t="s">
        <v>20481</v>
      </c>
      <c r="B15820" s="21" t="s">
        <v>40891</v>
      </c>
      <c r="C15820" s="21" t="s">
        <v>47795</v>
      </c>
      <c r="D15820" s="21">
        <v>0.98</v>
      </c>
      <c r="E15820" s="21">
        <v>0</v>
      </c>
      <c r="F15820" s="21" t="s">
        <v>2775</v>
      </c>
    </row>
    <row r="15821" spans="1:6">
      <c r="A15821" s="21" t="s">
        <v>20482</v>
      </c>
      <c r="B15821" s="21" t="s">
        <v>40891</v>
      </c>
      <c r="C15821" s="21" t="s">
        <v>42754</v>
      </c>
      <c r="D15821" s="21">
        <v>1</v>
      </c>
      <c r="E15821" s="21">
        <v>0</v>
      </c>
      <c r="F15821" s="21" t="s">
        <v>2775</v>
      </c>
    </row>
    <row r="15822" spans="1:6">
      <c r="A15822" s="21" t="s">
        <v>2786</v>
      </c>
      <c r="B15822" s="21" t="s">
        <v>40903</v>
      </c>
      <c r="C15822" s="21" t="s">
        <v>4339</v>
      </c>
      <c r="D15822" s="21">
        <v>0.16</v>
      </c>
      <c r="E15822" s="21">
        <v>0</v>
      </c>
      <c r="F15822" s="21" t="s">
        <v>2775</v>
      </c>
    </row>
    <row r="15823" spans="1:6">
      <c r="A15823" s="21" t="s">
        <v>20483</v>
      </c>
      <c r="B15823" s="21" t="s">
        <v>40891</v>
      </c>
      <c r="C15823" s="21" t="s">
        <v>47796</v>
      </c>
      <c r="D15823" s="21">
        <v>0.5</v>
      </c>
      <c r="E15823" s="21">
        <v>0</v>
      </c>
      <c r="F15823" s="21" t="s">
        <v>2775</v>
      </c>
    </row>
    <row r="15824" spans="1:6">
      <c r="A15824" s="21" t="s">
        <v>20484</v>
      </c>
      <c r="B15824" s="21" t="s">
        <v>40891</v>
      </c>
      <c r="C15824" s="21" t="s">
        <v>5071</v>
      </c>
      <c r="D15824" s="21">
        <v>0.08</v>
      </c>
      <c r="E15824" s="21">
        <v>0</v>
      </c>
      <c r="F15824" s="21" t="s">
        <v>2775</v>
      </c>
    </row>
    <row r="15825" spans="1:6">
      <c r="A15825" s="21" t="s">
        <v>20485</v>
      </c>
      <c r="B15825" s="21" t="s">
        <v>40890</v>
      </c>
      <c r="C15825" s="21" t="s">
        <v>4603</v>
      </c>
      <c r="D15825" s="21">
        <v>0</v>
      </c>
      <c r="E15825" s="21">
        <v>5</v>
      </c>
      <c r="F15825" s="21" t="s">
        <v>2775</v>
      </c>
    </row>
    <row r="15826" spans="1:6">
      <c r="A15826" s="21" t="s">
        <v>2796</v>
      </c>
      <c r="B15826" s="21" t="s">
        <v>40903</v>
      </c>
      <c r="C15826" s="21" t="s">
        <v>4345</v>
      </c>
      <c r="D15826" s="21">
        <v>0.18</v>
      </c>
      <c r="E15826" s="21">
        <v>0</v>
      </c>
      <c r="F15826" s="21" t="s">
        <v>2775</v>
      </c>
    </row>
    <row r="15827" spans="1:6">
      <c r="A15827" s="21" t="s">
        <v>20486</v>
      </c>
      <c r="B15827" s="21" t="s">
        <v>40898</v>
      </c>
      <c r="C15827" s="21" t="s">
        <v>47635</v>
      </c>
      <c r="D15827" s="21">
        <v>1</v>
      </c>
      <c r="E15827" s="21">
        <v>0</v>
      </c>
      <c r="F15827" s="21" t="s">
        <v>2775</v>
      </c>
    </row>
    <row r="15828" spans="1:6">
      <c r="A15828" s="21" t="s">
        <v>20487</v>
      </c>
      <c r="B15828" s="21" t="s">
        <v>40891</v>
      </c>
      <c r="C15828" s="21" t="s">
        <v>47096</v>
      </c>
      <c r="D15828" s="21">
        <v>1</v>
      </c>
      <c r="E15828" s="21">
        <v>0</v>
      </c>
      <c r="F15828" s="21" t="s">
        <v>2775</v>
      </c>
    </row>
    <row r="15829" spans="1:6">
      <c r="A15829" s="21" t="s">
        <v>20488</v>
      </c>
      <c r="B15829" s="21" t="s">
        <v>40891</v>
      </c>
      <c r="C15829" s="21" t="s">
        <v>4555</v>
      </c>
      <c r="D15829" s="21">
        <v>1</v>
      </c>
      <c r="E15829" s="21">
        <v>0</v>
      </c>
      <c r="F15829" s="21" t="s">
        <v>2775</v>
      </c>
    </row>
    <row r="15830" spans="1:6">
      <c r="A15830" s="21" t="s">
        <v>20489</v>
      </c>
      <c r="B15830" s="21" t="s">
        <v>40891</v>
      </c>
      <c r="C15830" s="21" t="s">
        <v>47797</v>
      </c>
      <c r="D15830" s="21">
        <v>0.84</v>
      </c>
      <c r="E15830" s="21">
        <v>0</v>
      </c>
      <c r="F15830" s="21" t="s">
        <v>2775</v>
      </c>
    </row>
    <row r="15831" spans="1:6">
      <c r="A15831" s="21" t="s">
        <v>20490</v>
      </c>
      <c r="B15831" s="21" t="s">
        <v>40891</v>
      </c>
      <c r="C15831" s="21" t="s">
        <v>47798</v>
      </c>
      <c r="D15831" s="21">
        <v>1</v>
      </c>
      <c r="E15831" s="21">
        <v>0</v>
      </c>
      <c r="F15831" s="21" t="s">
        <v>2775</v>
      </c>
    </row>
    <row r="15832" spans="1:6">
      <c r="A15832" s="21" t="s">
        <v>20491</v>
      </c>
      <c r="B15832" s="21" t="s">
        <v>40890</v>
      </c>
      <c r="C15832" s="21" t="s">
        <v>4778</v>
      </c>
      <c r="D15832" s="21">
        <v>0</v>
      </c>
      <c r="E15832" s="21">
        <v>3</v>
      </c>
      <c r="F15832" s="21" t="s">
        <v>2775</v>
      </c>
    </row>
    <row r="15833" spans="1:6">
      <c r="A15833" s="21" t="s">
        <v>3687</v>
      </c>
      <c r="B15833" s="21" t="s">
        <v>40892</v>
      </c>
      <c r="C15833" s="21" t="s">
        <v>4865</v>
      </c>
      <c r="D15833" s="21">
        <v>1</v>
      </c>
      <c r="E15833" s="21">
        <v>0</v>
      </c>
      <c r="F15833" s="21" t="s">
        <v>2775</v>
      </c>
    </row>
    <row r="15834" spans="1:6">
      <c r="A15834" s="21" t="s">
        <v>20492</v>
      </c>
      <c r="B15834" s="21" t="s">
        <v>40890</v>
      </c>
      <c r="C15834" s="21" t="s">
        <v>47799</v>
      </c>
      <c r="D15834" s="21">
        <v>0</v>
      </c>
      <c r="E15834" s="21">
        <v>8</v>
      </c>
      <c r="F15834" s="21" t="s">
        <v>2775</v>
      </c>
    </row>
    <row r="15835" spans="1:6">
      <c r="A15835" s="21" t="s">
        <v>20493</v>
      </c>
      <c r="B15835" s="21" t="s">
        <v>40891</v>
      </c>
      <c r="C15835" s="21" t="s">
        <v>47800</v>
      </c>
      <c r="D15835" s="21">
        <v>1</v>
      </c>
      <c r="E15835" s="21">
        <v>0</v>
      </c>
      <c r="F15835" s="21" t="s">
        <v>2775</v>
      </c>
    </row>
    <row r="15836" spans="1:6">
      <c r="A15836" s="21" t="s">
        <v>20494</v>
      </c>
      <c r="B15836" s="21" t="s">
        <v>40898</v>
      </c>
      <c r="C15836" s="21" t="s">
        <v>25</v>
      </c>
      <c r="D15836" s="21">
        <v>0.12</v>
      </c>
      <c r="E15836" s="21">
        <v>0</v>
      </c>
      <c r="F15836" s="21" t="s">
        <v>2775</v>
      </c>
    </row>
    <row r="15837" spans="1:6">
      <c r="A15837" s="21" t="s">
        <v>20495</v>
      </c>
      <c r="B15837" s="21" t="s">
        <v>40891</v>
      </c>
      <c r="C15837" s="21" t="s">
        <v>46922</v>
      </c>
      <c r="D15837" s="21">
        <v>1</v>
      </c>
      <c r="E15837" s="21">
        <v>0</v>
      </c>
      <c r="F15837" s="21" t="s">
        <v>2775</v>
      </c>
    </row>
    <row r="15838" spans="1:6">
      <c r="A15838" s="21" t="s">
        <v>20496</v>
      </c>
      <c r="B15838" s="21" t="s">
        <v>40890</v>
      </c>
      <c r="C15838" s="21" t="s">
        <v>47801</v>
      </c>
      <c r="D15838" s="21">
        <v>0</v>
      </c>
      <c r="E15838" s="21">
        <v>5</v>
      </c>
      <c r="F15838" s="21" t="s">
        <v>2775</v>
      </c>
    </row>
    <row r="15839" spans="1:6">
      <c r="A15839" s="21" t="s">
        <v>20497</v>
      </c>
      <c r="B15839" s="21" t="s">
        <v>40898</v>
      </c>
      <c r="C15839" s="21" t="s">
        <v>5062</v>
      </c>
      <c r="D15839" s="21">
        <v>1.28</v>
      </c>
      <c r="E15839" s="21">
        <v>0</v>
      </c>
      <c r="F15839" s="21" t="s">
        <v>2775</v>
      </c>
    </row>
    <row r="15840" spans="1:6">
      <c r="A15840" s="21" t="s">
        <v>3689</v>
      </c>
      <c r="B15840" s="21" t="s">
        <v>40892</v>
      </c>
      <c r="C15840" s="21" t="s">
        <v>4867</v>
      </c>
      <c r="D15840" s="21">
        <v>1</v>
      </c>
      <c r="E15840" s="21">
        <v>0</v>
      </c>
      <c r="F15840" s="21" t="s">
        <v>2775</v>
      </c>
    </row>
    <row r="15841" spans="1:6">
      <c r="A15841" s="21" t="s">
        <v>20498</v>
      </c>
      <c r="B15841" s="21" t="s">
        <v>40898</v>
      </c>
      <c r="C15841" s="21" t="s">
        <v>47802</v>
      </c>
      <c r="D15841" s="21">
        <v>0.5</v>
      </c>
      <c r="E15841" s="21">
        <v>0</v>
      </c>
      <c r="F15841" s="21" t="s">
        <v>2775</v>
      </c>
    </row>
    <row r="15842" spans="1:6">
      <c r="A15842" s="21" t="s">
        <v>20499</v>
      </c>
      <c r="B15842" s="21" t="s">
        <v>40895</v>
      </c>
      <c r="C15842" s="21" t="s">
        <v>47803</v>
      </c>
      <c r="D15842" s="21">
        <v>0.04</v>
      </c>
      <c r="E15842" s="21">
        <v>0</v>
      </c>
      <c r="F15842" s="21" t="s">
        <v>2775</v>
      </c>
    </row>
    <row r="15843" spans="1:6">
      <c r="A15843" s="21" t="s">
        <v>20500</v>
      </c>
      <c r="B15843" s="21" t="s">
        <v>40891</v>
      </c>
      <c r="C15843" s="21" t="s">
        <v>43484</v>
      </c>
      <c r="D15843" s="21">
        <v>0.16</v>
      </c>
      <c r="E15843" s="21">
        <v>0</v>
      </c>
      <c r="F15843" s="21" t="s">
        <v>2775</v>
      </c>
    </row>
    <row r="15844" spans="1:6">
      <c r="A15844" s="21" t="s">
        <v>20501</v>
      </c>
      <c r="B15844" s="21" t="s">
        <v>40891</v>
      </c>
      <c r="C15844" s="21" t="s">
        <v>4731</v>
      </c>
      <c r="D15844" s="21">
        <v>1</v>
      </c>
      <c r="E15844" s="21">
        <v>0</v>
      </c>
      <c r="F15844" s="21" t="s">
        <v>2775</v>
      </c>
    </row>
    <row r="15845" spans="1:6">
      <c r="A15845" s="21" t="s">
        <v>20502</v>
      </c>
      <c r="B15845" s="21" t="s">
        <v>40891</v>
      </c>
      <c r="C15845" s="21" t="s">
        <v>47804</v>
      </c>
      <c r="D15845" s="21">
        <v>0.48</v>
      </c>
      <c r="E15845" s="21">
        <v>0</v>
      </c>
      <c r="F15845" s="21" t="s">
        <v>2775</v>
      </c>
    </row>
    <row r="15846" spans="1:6">
      <c r="A15846" s="21" t="s">
        <v>2950</v>
      </c>
      <c r="B15846" s="21" t="s">
        <v>40903</v>
      </c>
      <c r="C15846" s="21" t="s">
        <v>4420</v>
      </c>
      <c r="D15846" s="21">
        <v>1</v>
      </c>
      <c r="E15846" s="21">
        <v>0</v>
      </c>
      <c r="F15846" s="21" t="s">
        <v>2775</v>
      </c>
    </row>
    <row r="15847" spans="1:6">
      <c r="A15847" s="21" t="s">
        <v>20503</v>
      </c>
      <c r="B15847" s="21" t="s">
        <v>40898</v>
      </c>
      <c r="C15847" s="21" t="s">
        <v>46284</v>
      </c>
      <c r="D15847" s="21">
        <v>0.12</v>
      </c>
      <c r="E15847" s="21">
        <v>0</v>
      </c>
      <c r="F15847" s="21" t="s">
        <v>2775</v>
      </c>
    </row>
    <row r="15848" spans="1:6">
      <c r="A15848" s="21" t="s">
        <v>20504</v>
      </c>
      <c r="B15848" s="21" t="s">
        <v>40890</v>
      </c>
      <c r="C15848" s="21" t="s">
        <v>41763</v>
      </c>
      <c r="D15848" s="21">
        <v>0</v>
      </c>
      <c r="E15848" s="21">
        <v>5</v>
      </c>
      <c r="F15848" s="21" t="s">
        <v>2775</v>
      </c>
    </row>
    <row r="15849" spans="1:6">
      <c r="A15849" s="21" t="s">
        <v>20505</v>
      </c>
      <c r="B15849" s="21" t="s">
        <v>40891</v>
      </c>
      <c r="C15849" s="21" t="s">
        <v>47805</v>
      </c>
      <c r="D15849" s="21">
        <v>1</v>
      </c>
      <c r="E15849" s="21">
        <v>0</v>
      </c>
      <c r="F15849" s="21" t="s">
        <v>2775</v>
      </c>
    </row>
    <row r="15850" spans="1:6">
      <c r="A15850" s="21" t="s">
        <v>20506</v>
      </c>
      <c r="B15850" s="21" t="s">
        <v>40891</v>
      </c>
      <c r="C15850" s="21" t="s">
        <v>41973</v>
      </c>
      <c r="D15850" s="21">
        <v>1</v>
      </c>
      <c r="E15850" s="21">
        <v>0</v>
      </c>
      <c r="F15850" s="21" t="s">
        <v>2775</v>
      </c>
    </row>
    <row r="15851" spans="1:6">
      <c r="A15851" s="21" t="s">
        <v>20507</v>
      </c>
      <c r="B15851" s="21" t="s">
        <v>40891</v>
      </c>
      <c r="C15851" s="21" t="s">
        <v>47806</v>
      </c>
      <c r="D15851" s="21">
        <v>1</v>
      </c>
      <c r="E15851" s="21">
        <v>0</v>
      </c>
      <c r="F15851" s="21" t="s">
        <v>2775</v>
      </c>
    </row>
    <row r="15852" spans="1:6">
      <c r="A15852" s="21" t="s">
        <v>20508</v>
      </c>
      <c r="B15852" s="21" t="s">
        <v>40891</v>
      </c>
      <c r="C15852" s="21" t="s">
        <v>41405</v>
      </c>
      <c r="D15852" s="21">
        <v>0.16</v>
      </c>
      <c r="E15852" s="21">
        <v>0</v>
      </c>
      <c r="F15852" s="21" t="s">
        <v>2775</v>
      </c>
    </row>
    <row r="15853" spans="1:6">
      <c r="A15853" s="21" t="s">
        <v>20509</v>
      </c>
      <c r="B15853" s="21" t="s">
        <v>40898</v>
      </c>
      <c r="C15853" s="21" t="s">
        <v>25</v>
      </c>
      <c r="D15853" s="21">
        <v>0.28000000000000003</v>
      </c>
      <c r="E15853" s="21">
        <v>0</v>
      </c>
      <c r="F15853" s="21" t="s">
        <v>2775</v>
      </c>
    </row>
    <row r="15854" spans="1:6">
      <c r="A15854" s="21" t="s">
        <v>20510</v>
      </c>
      <c r="B15854" s="21" t="s">
        <v>40895</v>
      </c>
      <c r="C15854" s="21" t="s">
        <v>47807</v>
      </c>
      <c r="D15854" s="21">
        <v>0.04</v>
      </c>
      <c r="E15854" s="21">
        <v>0</v>
      </c>
      <c r="F15854" s="21" t="s">
        <v>2775</v>
      </c>
    </row>
    <row r="15855" spans="1:6">
      <c r="A15855" s="21" t="s">
        <v>20511</v>
      </c>
      <c r="B15855" s="21" t="s">
        <v>40891</v>
      </c>
      <c r="C15855" s="21" t="s">
        <v>5231</v>
      </c>
      <c r="D15855" s="21">
        <v>0.22</v>
      </c>
      <c r="E15855" s="21">
        <v>0</v>
      </c>
      <c r="F15855" s="21" t="s">
        <v>2775</v>
      </c>
    </row>
    <row r="15856" spans="1:6">
      <c r="A15856" s="21" t="s">
        <v>20512</v>
      </c>
      <c r="B15856" s="21" t="s">
        <v>40890</v>
      </c>
      <c r="C15856" s="21" t="s">
        <v>47808</v>
      </c>
      <c r="D15856" s="21">
        <v>0</v>
      </c>
      <c r="E15856" s="21">
        <v>3</v>
      </c>
      <c r="F15856" s="21" t="s">
        <v>2775</v>
      </c>
    </row>
    <row r="15857" spans="1:6">
      <c r="A15857" s="21" t="s">
        <v>20513</v>
      </c>
      <c r="B15857" s="21" t="s">
        <v>40890</v>
      </c>
      <c r="C15857" s="21" t="s">
        <v>4914</v>
      </c>
      <c r="D15857" s="21">
        <v>0</v>
      </c>
      <c r="E15857" s="21">
        <v>7</v>
      </c>
      <c r="F15857" s="21" t="s">
        <v>2775</v>
      </c>
    </row>
    <row r="15858" spans="1:6">
      <c r="A15858" s="21" t="s">
        <v>20514</v>
      </c>
      <c r="B15858" s="21" t="s">
        <v>40905</v>
      </c>
      <c r="C15858" s="21" t="s">
        <v>41290</v>
      </c>
      <c r="D15858" s="21">
        <v>0</v>
      </c>
      <c r="E15858" s="21">
        <v>5</v>
      </c>
      <c r="F15858" s="21" t="s">
        <v>2775</v>
      </c>
    </row>
    <row r="15859" spans="1:6">
      <c r="A15859" s="21" t="s">
        <v>20515</v>
      </c>
      <c r="B15859" s="21" t="s">
        <v>40890</v>
      </c>
      <c r="C15859" s="21" t="s">
        <v>47809</v>
      </c>
      <c r="D15859" s="21">
        <v>0</v>
      </c>
      <c r="E15859" s="21">
        <v>3</v>
      </c>
      <c r="F15859" s="21" t="s">
        <v>2775</v>
      </c>
    </row>
    <row r="15860" spans="1:6">
      <c r="A15860" s="21" t="s">
        <v>20516</v>
      </c>
      <c r="B15860" s="21" t="s">
        <v>40898</v>
      </c>
      <c r="C15860" s="21" t="s">
        <v>47810</v>
      </c>
      <c r="D15860" s="21">
        <v>0.24</v>
      </c>
      <c r="E15860" s="21">
        <v>0</v>
      </c>
      <c r="F15860" s="21" t="s">
        <v>2775</v>
      </c>
    </row>
    <row r="15861" spans="1:6">
      <c r="A15861" s="21" t="s">
        <v>20517</v>
      </c>
      <c r="B15861" s="21" t="s">
        <v>40905</v>
      </c>
      <c r="C15861" s="21" t="s">
        <v>47811</v>
      </c>
      <c r="D15861" s="21">
        <v>0</v>
      </c>
      <c r="E15861" s="21">
        <v>5</v>
      </c>
      <c r="F15861" s="21" t="s">
        <v>2775</v>
      </c>
    </row>
    <row r="15862" spans="1:6">
      <c r="A15862" s="21" t="s">
        <v>20518</v>
      </c>
      <c r="B15862" s="21" t="s">
        <v>40894</v>
      </c>
      <c r="C15862" s="21" t="s">
        <v>41179</v>
      </c>
      <c r="D15862" s="21">
        <v>0.04</v>
      </c>
      <c r="E15862" s="21">
        <v>0</v>
      </c>
      <c r="F15862" s="21" t="s">
        <v>2775</v>
      </c>
    </row>
    <row r="15863" spans="1:6">
      <c r="A15863" s="21" t="s">
        <v>20519</v>
      </c>
      <c r="B15863" s="21" t="s">
        <v>40890</v>
      </c>
      <c r="C15863" s="21" t="s">
        <v>47812</v>
      </c>
      <c r="D15863" s="21">
        <v>0</v>
      </c>
      <c r="E15863" s="21">
        <v>5</v>
      </c>
      <c r="F15863" s="21" t="s">
        <v>2775</v>
      </c>
    </row>
    <row r="15864" spans="1:6">
      <c r="A15864" s="21" t="s">
        <v>20520</v>
      </c>
      <c r="B15864" s="21" t="s">
        <v>40891</v>
      </c>
      <c r="C15864" s="21" t="s">
        <v>47813</v>
      </c>
      <c r="D15864" s="21">
        <v>0.32</v>
      </c>
      <c r="E15864" s="21">
        <v>0</v>
      </c>
      <c r="F15864" s="21" t="s">
        <v>2775</v>
      </c>
    </row>
    <row r="15865" spans="1:6">
      <c r="A15865" s="21" t="s">
        <v>4312</v>
      </c>
      <c r="B15865" s="21" t="s">
        <v>40897</v>
      </c>
      <c r="C15865" s="21" t="s">
        <v>4935</v>
      </c>
      <c r="D15865" s="21">
        <v>0</v>
      </c>
      <c r="E15865" s="21">
        <v>42</v>
      </c>
      <c r="F15865" s="21" t="s">
        <v>2775</v>
      </c>
    </row>
    <row r="15866" spans="1:6">
      <c r="A15866" s="21" t="s">
        <v>20521</v>
      </c>
      <c r="B15866" s="21" t="s">
        <v>40898</v>
      </c>
      <c r="C15866" s="21" t="s">
        <v>47814</v>
      </c>
      <c r="D15866" s="21">
        <v>1</v>
      </c>
      <c r="E15866" s="21">
        <v>0</v>
      </c>
      <c r="F15866" s="21" t="s">
        <v>2775</v>
      </c>
    </row>
    <row r="15867" spans="1:6">
      <c r="A15867" s="21" t="s">
        <v>20522</v>
      </c>
      <c r="B15867" s="21" t="s">
        <v>40898</v>
      </c>
      <c r="C15867" s="21" t="s">
        <v>45944</v>
      </c>
      <c r="D15867" s="21">
        <v>0.5</v>
      </c>
      <c r="E15867" s="21">
        <v>0</v>
      </c>
      <c r="F15867" s="21" t="s">
        <v>2775</v>
      </c>
    </row>
    <row r="15868" spans="1:6">
      <c r="A15868" s="21" t="s">
        <v>20523</v>
      </c>
      <c r="B15868" s="21" t="s">
        <v>40898</v>
      </c>
      <c r="C15868" s="21" t="s">
        <v>4673</v>
      </c>
      <c r="D15868" s="21">
        <v>0.18</v>
      </c>
      <c r="E15868" s="21">
        <v>0</v>
      </c>
      <c r="F15868" s="21" t="s">
        <v>2775</v>
      </c>
    </row>
    <row r="15869" spans="1:6">
      <c r="A15869" s="21" t="s">
        <v>20524</v>
      </c>
      <c r="B15869" s="21" t="s">
        <v>40891</v>
      </c>
      <c r="C15869" s="21" t="s">
        <v>40982</v>
      </c>
      <c r="D15869" s="21">
        <v>1</v>
      </c>
      <c r="E15869" s="21">
        <v>0</v>
      </c>
      <c r="F15869" s="21" t="s">
        <v>2775</v>
      </c>
    </row>
    <row r="15870" spans="1:6">
      <c r="A15870" s="21" t="s">
        <v>4324</v>
      </c>
      <c r="B15870" s="21" t="s">
        <v>40897</v>
      </c>
      <c r="C15870" s="21" t="s">
        <v>5337</v>
      </c>
      <c r="D15870" s="21">
        <v>0</v>
      </c>
      <c r="E15870" s="21">
        <v>65</v>
      </c>
      <c r="F15870" s="21" t="s">
        <v>2775</v>
      </c>
    </row>
    <row r="15871" spans="1:6">
      <c r="A15871" s="21" t="s">
        <v>20525</v>
      </c>
      <c r="B15871" s="21" t="s">
        <v>40890</v>
      </c>
      <c r="C15871" s="21" t="s">
        <v>41266</v>
      </c>
      <c r="D15871" s="21">
        <v>0</v>
      </c>
      <c r="E15871" s="21">
        <v>5</v>
      </c>
      <c r="F15871" s="21" t="s">
        <v>2775</v>
      </c>
    </row>
    <row r="15872" spans="1:6">
      <c r="A15872" s="21" t="s">
        <v>20526</v>
      </c>
      <c r="B15872" s="21" t="s">
        <v>40891</v>
      </c>
      <c r="C15872" s="21" t="s">
        <v>4731</v>
      </c>
      <c r="D15872" s="21">
        <v>1</v>
      </c>
      <c r="E15872" s="21">
        <v>0</v>
      </c>
      <c r="F15872" s="21" t="s">
        <v>2775</v>
      </c>
    </row>
    <row r="15873" spans="1:6">
      <c r="A15873" s="21" t="s">
        <v>20527</v>
      </c>
      <c r="B15873" s="21" t="s">
        <v>40895</v>
      </c>
      <c r="C15873" s="21" t="s">
        <v>47815</v>
      </c>
      <c r="D15873" s="21">
        <v>0.04</v>
      </c>
      <c r="E15873" s="21">
        <v>0</v>
      </c>
      <c r="F15873" s="21" t="s">
        <v>2775</v>
      </c>
    </row>
    <row r="15874" spans="1:6">
      <c r="A15874" s="21" t="s">
        <v>20528</v>
      </c>
      <c r="B15874" s="21" t="s">
        <v>40890</v>
      </c>
      <c r="C15874" s="21" t="s">
        <v>41655</v>
      </c>
      <c r="D15874" s="21">
        <v>0</v>
      </c>
      <c r="E15874" s="21">
        <v>3</v>
      </c>
      <c r="F15874" s="21" t="s">
        <v>2775</v>
      </c>
    </row>
    <row r="15875" spans="1:6">
      <c r="A15875" s="21" t="s">
        <v>20529</v>
      </c>
      <c r="B15875" s="21" t="s">
        <v>40891</v>
      </c>
      <c r="C15875" s="21" t="s">
        <v>47816</v>
      </c>
      <c r="D15875" s="21">
        <v>1</v>
      </c>
      <c r="E15875" s="21">
        <v>0</v>
      </c>
      <c r="F15875" s="21" t="s">
        <v>2775</v>
      </c>
    </row>
    <row r="15876" spans="1:6">
      <c r="A15876" s="21" t="s">
        <v>20530</v>
      </c>
      <c r="B15876" s="21" t="s">
        <v>40891</v>
      </c>
      <c r="C15876" s="21" t="s">
        <v>47817</v>
      </c>
      <c r="D15876" s="21">
        <v>1</v>
      </c>
      <c r="E15876" s="21">
        <v>0</v>
      </c>
      <c r="F15876" s="21" t="s">
        <v>2775</v>
      </c>
    </row>
    <row r="15877" spans="1:6">
      <c r="A15877" s="21" t="s">
        <v>20531</v>
      </c>
      <c r="B15877" s="21" t="s">
        <v>40890</v>
      </c>
      <c r="C15877" s="21" t="s">
        <v>47818</v>
      </c>
      <c r="D15877" s="21">
        <v>0</v>
      </c>
      <c r="E15877" s="21">
        <v>5</v>
      </c>
      <c r="F15877" s="21" t="s">
        <v>2775</v>
      </c>
    </row>
    <row r="15878" spans="1:6">
      <c r="A15878" s="21" t="s">
        <v>20532</v>
      </c>
      <c r="B15878" s="21" t="s">
        <v>40898</v>
      </c>
      <c r="C15878" s="21" t="s">
        <v>4402</v>
      </c>
      <c r="D15878" s="21">
        <v>2</v>
      </c>
      <c r="E15878" s="21">
        <v>0</v>
      </c>
      <c r="F15878" s="21" t="s">
        <v>2775</v>
      </c>
    </row>
    <row r="15879" spans="1:6">
      <c r="A15879" s="21" t="s">
        <v>20533</v>
      </c>
      <c r="B15879" s="21" t="s">
        <v>40898</v>
      </c>
      <c r="C15879" s="21" t="s">
        <v>47819</v>
      </c>
      <c r="D15879" s="21">
        <v>0.4</v>
      </c>
      <c r="E15879" s="21">
        <v>0</v>
      </c>
      <c r="F15879" s="21" t="s">
        <v>2775</v>
      </c>
    </row>
    <row r="15880" spans="1:6">
      <c r="A15880" s="21" t="s">
        <v>20534</v>
      </c>
      <c r="B15880" s="21" t="s">
        <v>40890</v>
      </c>
      <c r="C15880" s="21" t="s">
        <v>47820</v>
      </c>
      <c r="D15880" s="21">
        <v>0</v>
      </c>
      <c r="E15880" s="21">
        <v>6</v>
      </c>
      <c r="F15880" s="21" t="s">
        <v>2775</v>
      </c>
    </row>
    <row r="15881" spans="1:6">
      <c r="A15881" s="21" t="s">
        <v>20535</v>
      </c>
      <c r="B15881" s="21" t="s">
        <v>40898</v>
      </c>
      <c r="C15881" s="21" t="s">
        <v>47821</v>
      </c>
      <c r="D15881" s="21">
        <v>1</v>
      </c>
      <c r="E15881" s="21">
        <v>0</v>
      </c>
      <c r="F15881" s="21" t="s">
        <v>2775</v>
      </c>
    </row>
    <row r="15882" spans="1:6">
      <c r="A15882" s="21" t="s">
        <v>20536</v>
      </c>
      <c r="B15882" s="21" t="s">
        <v>40890</v>
      </c>
      <c r="C15882" s="21" t="s">
        <v>44760</v>
      </c>
      <c r="D15882" s="21">
        <v>0</v>
      </c>
      <c r="E15882" s="21">
        <v>3</v>
      </c>
      <c r="F15882" s="21" t="s">
        <v>2775</v>
      </c>
    </row>
    <row r="15883" spans="1:6">
      <c r="A15883" s="21" t="s">
        <v>20537</v>
      </c>
      <c r="B15883" s="21" t="s">
        <v>40898</v>
      </c>
      <c r="C15883" s="21" t="s">
        <v>47822</v>
      </c>
      <c r="D15883" s="21">
        <v>1</v>
      </c>
      <c r="E15883" s="21">
        <v>0</v>
      </c>
      <c r="F15883" s="21" t="s">
        <v>2775</v>
      </c>
    </row>
    <row r="15884" spans="1:6">
      <c r="A15884" s="21" t="s">
        <v>20538</v>
      </c>
      <c r="B15884" s="21" t="s">
        <v>40898</v>
      </c>
      <c r="C15884" s="21" t="s">
        <v>46527</v>
      </c>
      <c r="D15884" s="21">
        <v>0.4</v>
      </c>
      <c r="E15884" s="21">
        <v>0</v>
      </c>
      <c r="F15884" s="21" t="s">
        <v>2775</v>
      </c>
    </row>
    <row r="15885" spans="1:6">
      <c r="A15885" s="21" t="s">
        <v>20539</v>
      </c>
      <c r="B15885" s="21" t="s">
        <v>40891</v>
      </c>
      <c r="C15885" s="21" t="s">
        <v>5230</v>
      </c>
      <c r="D15885" s="21">
        <v>0.36</v>
      </c>
      <c r="E15885" s="21">
        <v>0</v>
      </c>
      <c r="F15885" s="21" t="s">
        <v>2775</v>
      </c>
    </row>
    <row r="15886" spans="1:6">
      <c r="A15886" s="21" t="s">
        <v>20540</v>
      </c>
      <c r="B15886" s="21" t="s">
        <v>40890</v>
      </c>
      <c r="C15886" s="21" t="s">
        <v>47823</v>
      </c>
      <c r="D15886" s="21">
        <v>0</v>
      </c>
      <c r="E15886" s="21">
        <v>5</v>
      </c>
      <c r="F15886" s="21" t="s">
        <v>2775</v>
      </c>
    </row>
    <row r="15887" spans="1:6">
      <c r="A15887" s="21" t="s">
        <v>20541</v>
      </c>
      <c r="B15887" s="21" t="s">
        <v>40891</v>
      </c>
      <c r="C15887" s="21" t="s">
        <v>43583</v>
      </c>
      <c r="D15887" s="21">
        <v>0.12</v>
      </c>
      <c r="E15887" s="21">
        <v>0</v>
      </c>
      <c r="F15887" s="21" t="s">
        <v>2775</v>
      </c>
    </row>
    <row r="15888" spans="1:6">
      <c r="A15888" s="21" t="s">
        <v>20542</v>
      </c>
      <c r="B15888" s="21" t="s">
        <v>40891</v>
      </c>
      <c r="C15888" s="21" t="s">
        <v>47824</v>
      </c>
      <c r="D15888" s="21">
        <v>1</v>
      </c>
      <c r="E15888" s="21">
        <v>0</v>
      </c>
      <c r="F15888" s="21" t="s">
        <v>2775</v>
      </c>
    </row>
    <row r="15889" spans="1:6">
      <c r="A15889" s="21" t="s">
        <v>20543</v>
      </c>
      <c r="B15889" s="21" t="s">
        <v>40890</v>
      </c>
      <c r="C15889" s="21" t="s">
        <v>47825</v>
      </c>
      <c r="D15889" s="21">
        <v>0</v>
      </c>
      <c r="E15889" s="21">
        <v>5</v>
      </c>
      <c r="F15889" s="21" t="s">
        <v>2775</v>
      </c>
    </row>
    <row r="15890" spans="1:6">
      <c r="A15890" s="21" t="s">
        <v>20544</v>
      </c>
      <c r="B15890" s="21" t="s">
        <v>40891</v>
      </c>
      <c r="C15890" s="21" t="s">
        <v>47826</v>
      </c>
      <c r="D15890" s="21">
        <v>0.5</v>
      </c>
      <c r="E15890" s="21">
        <v>0</v>
      </c>
      <c r="F15890" s="21" t="s">
        <v>2775</v>
      </c>
    </row>
    <row r="15891" spans="1:6">
      <c r="A15891" s="21" t="s">
        <v>20545</v>
      </c>
      <c r="B15891" s="21" t="s">
        <v>40891</v>
      </c>
      <c r="C15891" s="21" t="s">
        <v>4723</v>
      </c>
      <c r="D15891" s="21">
        <v>1</v>
      </c>
      <c r="E15891" s="21">
        <v>0</v>
      </c>
      <c r="F15891" s="21" t="s">
        <v>2775</v>
      </c>
    </row>
    <row r="15892" spans="1:6">
      <c r="A15892" s="21" t="s">
        <v>20546</v>
      </c>
      <c r="B15892" s="21" t="s">
        <v>40891</v>
      </c>
      <c r="C15892" s="21" t="s">
        <v>47827</v>
      </c>
      <c r="D15892" s="21">
        <v>1</v>
      </c>
      <c r="E15892" s="21">
        <v>0</v>
      </c>
      <c r="F15892" s="21" t="s">
        <v>2775</v>
      </c>
    </row>
    <row r="15893" spans="1:6">
      <c r="A15893" s="21" t="s">
        <v>20547</v>
      </c>
      <c r="B15893" s="21" t="s">
        <v>40891</v>
      </c>
      <c r="C15893" s="21" t="s">
        <v>5230</v>
      </c>
      <c r="D15893" s="21">
        <v>0.24</v>
      </c>
      <c r="E15893" s="21">
        <v>0</v>
      </c>
      <c r="F15893" s="21" t="s">
        <v>2775</v>
      </c>
    </row>
    <row r="15894" spans="1:6">
      <c r="A15894" s="21" t="s">
        <v>20548</v>
      </c>
      <c r="B15894" s="21" t="s">
        <v>40891</v>
      </c>
      <c r="C15894" s="21" t="s">
        <v>47828</v>
      </c>
      <c r="D15894" s="21">
        <v>2</v>
      </c>
      <c r="E15894" s="21">
        <v>0</v>
      </c>
      <c r="F15894" s="21" t="s">
        <v>2775</v>
      </c>
    </row>
    <row r="15895" spans="1:6">
      <c r="A15895" s="21" t="s">
        <v>20549</v>
      </c>
      <c r="B15895" s="21" t="s">
        <v>40891</v>
      </c>
      <c r="C15895" s="21" t="s">
        <v>4353</v>
      </c>
      <c r="D15895" s="21">
        <v>1</v>
      </c>
      <c r="E15895" s="21">
        <v>0</v>
      </c>
      <c r="F15895" s="21" t="s">
        <v>2775</v>
      </c>
    </row>
    <row r="15896" spans="1:6">
      <c r="A15896" s="21" t="s">
        <v>20550</v>
      </c>
      <c r="B15896" s="21" t="s">
        <v>40891</v>
      </c>
      <c r="C15896" s="21" t="s">
        <v>46609</v>
      </c>
      <c r="D15896" s="21">
        <v>2</v>
      </c>
      <c r="E15896" s="21">
        <v>0</v>
      </c>
      <c r="F15896" s="21" t="s">
        <v>2775</v>
      </c>
    </row>
    <row r="15897" spans="1:6">
      <c r="A15897" s="21" t="s">
        <v>20551</v>
      </c>
      <c r="B15897" s="21" t="s">
        <v>40898</v>
      </c>
      <c r="C15897" s="21" t="s">
        <v>46284</v>
      </c>
      <c r="D15897" s="21">
        <v>1</v>
      </c>
      <c r="E15897" s="21">
        <v>0</v>
      </c>
      <c r="F15897" s="21" t="s">
        <v>2775</v>
      </c>
    </row>
    <row r="15898" spans="1:6">
      <c r="A15898" s="21" t="s">
        <v>20552</v>
      </c>
      <c r="B15898" s="21" t="s">
        <v>40898</v>
      </c>
      <c r="C15898" s="21" t="s">
        <v>4393</v>
      </c>
      <c r="D15898" s="21">
        <v>0.18</v>
      </c>
      <c r="E15898" s="21">
        <v>0</v>
      </c>
      <c r="F15898" s="21" t="s">
        <v>2775</v>
      </c>
    </row>
    <row r="15899" spans="1:6">
      <c r="A15899" s="21" t="s">
        <v>20553</v>
      </c>
      <c r="B15899" s="21" t="s">
        <v>40891</v>
      </c>
      <c r="C15899" s="21" t="s">
        <v>44956</v>
      </c>
      <c r="D15899" s="21">
        <v>1</v>
      </c>
      <c r="E15899" s="21">
        <v>0</v>
      </c>
      <c r="F15899" s="21" t="s">
        <v>2775</v>
      </c>
    </row>
    <row r="15900" spans="1:6">
      <c r="A15900" s="21" t="s">
        <v>20554</v>
      </c>
      <c r="B15900" s="21" t="s">
        <v>40898</v>
      </c>
      <c r="C15900" s="21" t="s">
        <v>47829</v>
      </c>
      <c r="D15900" s="21">
        <v>0.12</v>
      </c>
      <c r="E15900" s="21">
        <v>0</v>
      </c>
      <c r="F15900" s="21" t="s">
        <v>2775</v>
      </c>
    </row>
    <row r="15901" spans="1:6">
      <c r="A15901" s="21" t="s">
        <v>20555</v>
      </c>
      <c r="B15901" s="21" t="s">
        <v>40890</v>
      </c>
      <c r="C15901" s="21" t="s">
        <v>47830</v>
      </c>
      <c r="D15901" s="21">
        <v>0</v>
      </c>
      <c r="E15901" s="21">
        <v>5</v>
      </c>
      <c r="F15901" s="21" t="s">
        <v>2775</v>
      </c>
    </row>
    <row r="15902" spans="1:6">
      <c r="A15902" s="21" t="s">
        <v>20556</v>
      </c>
      <c r="B15902" s="21" t="s">
        <v>40891</v>
      </c>
      <c r="C15902" s="21" t="s">
        <v>42955</v>
      </c>
      <c r="D15902" s="21">
        <v>0.8</v>
      </c>
      <c r="E15902" s="21">
        <v>0</v>
      </c>
      <c r="F15902" s="21" t="s">
        <v>2775</v>
      </c>
    </row>
    <row r="15903" spans="1:6">
      <c r="A15903" s="21" t="s">
        <v>20557</v>
      </c>
      <c r="B15903" s="21" t="s">
        <v>40898</v>
      </c>
      <c r="C15903" s="21" t="s">
        <v>44781</v>
      </c>
      <c r="D15903" s="21">
        <v>0.16</v>
      </c>
      <c r="E15903" s="21">
        <v>0</v>
      </c>
      <c r="F15903" s="21" t="s">
        <v>2775</v>
      </c>
    </row>
    <row r="15904" spans="1:6">
      <c r="A15904" s="21" t="s">
        <v>20558</v>
      </c>
      <c r="B15904" s="21" t="s">
        <v>40890</v>
      </c>
      <c r="C15904" s="21" t="s">
        <v>4494</v>
      </c>
      <c r="D15904" s="21">
        <v>0</v>
      </c>
      <c r="E15904" s="21">
        <v>3</v>
      </c>
      <c r="F15904" s="21" t="s">
        <v>2775</v>
      </c>
    </row>
    <row r="15905" spans="1:6">
      <c r="A15905" s="21" t="s">
        <v>2876</v>
      </c>
      <c r="B15905" s="21" t="s">
        <v>40903</v>
      </c>
      <c r="C15905" s="21" t="s">
        <v>4393</v>
      </c>
      <c r="D15905" s="21">
        <v>0.5</v>
      </c>
      <c r="E15905" s="21">
        <v>0</v>
      </c>
      <c r="F15905" s="21" t="s">
        <v>2775</v>
      </c>
    </row>
    <row r="15906" spans="1:6">
      <c r="A15906" s="21" t="s">
        <v>20559</v>
      </c>
      <c r="B15906" s="21" t="s">
        <v>40890</v>
      </c>
      <c r="C15906" s="21" t="s">
        <v>47831</v>
      </c>
      <c r="D15906" s="21">
        <v>0</v>
      </c>
      <c r="E15906" s="21">
        <v>5</v>
      </c>
      <c r="F15906" s="21" t="s">
        <v>2775</v>
      </c>
    </row>
    <row r="15907" spans="1:6">
      <c r="A15907" s="21" t="s">
        <v>20560</v>
      </c>
      <c r="B15907" s="21" t="s">
        <v>40887</v>
      </c>
      <c r="C15907" s="21" t="s">
        <v>47832</v>
      </c>
      <c r="D15907" s="21">
        <v>1</v>
      </c>
      <c r="E15907" s="21">
        <v>0</v>
      </c>
      <c r="F15907" s="21" t="s">
        <v>2775</v>
      </c>
    </row>
    <row r="15908" spans="1:6">
      <c r="A15908" s="21" t="s">
        <v>20561</v>
      </c>
      <c r="B15908" s="21" t="s">
        <v>40891</v>
      </c>
      <c r="C15908" s="21" t="s">
        <v>47833</v>
      </c>
      <c r="D15908" s="21">
        <v>1</v>
      </c>
      <c r="E15908" s="21">
        <v>0</v>
      </c>
      <c r="F15908" s="21" t="s">
        <v>2775</v>
      </c>
    </row>
    <row r="15909" spans="1:6">
      <c r="A15909" s="21" t="s">
        <v>20562</v>
      </c>
      <c r="B15909" s="21" t="s">
        <v>40890</v>
      </c>
      <c r="C15909" s="21" t="s">
        <v>40962</v>
      </c>
      <c r="D15909" s="21">
        <v>0</v>
      </c>
      <c r="E15909" s="21">
        <v>7</v>
      </c>
      <c r="F15909" s="21" t="s">
        <v>2775</v>
      </c>
    </row>
    <row r="15910" spans="1:6">
      <c r="A15910" s="21" t="s">
        <v>20563</v>
      </c>
      <c r="B15910" s="21" t="s">
        <v>40891</v>
      </c>
      <c r="C15910" s="21" t="s">
        <v>46314</v>
      </c>
      <c r="D15910" s="21">
        <v>1</v>
      </c>
      <c r="E15910" s="21">
        <v>0</v>
      </c>
      <c r="F15910" s="21" t="s">
        <v>2775</v>
      </c>
    </row>
    <row r="15911" spans="1:6">
      <c r="A15911" s="21" t="s">
        <v>20564</v>
      </c>
      <c r="B15911" s="21" t="s">
        <v>40890</v>
      </c>
      <c r="C15911" s="21" t="s">
        <v>47834</v>
      </c>
      <c r="D15911" s="21">
        <v>0</v>
      </c>
      <c r="E15911" s="21">
        <v>5</v>
      </c>
      <c r="F15911" s="21" t="s">
        <v>2775</v>
      </c>
    </row>
    <row r="15912" spans="1:6">
      <c r="A15912" s="21" t="s">
        <v>20565</v>
      </c>
      <c r="B15912" s="21" t="s">
        <v>40891</v>
      </c>
      <c r="C15912" s="21" t="s">
        <v>47835</v>
      </c>
      <c r="D15912" s="21">
        <v>0.4</v>
      </c>
      <c r="E15912" s="21">
        <v>0</v>
      </c>
      <c r="F15912" s="21" t="s">
        <v>2775</v>
      </c>
    </row>
    <row r="15913" spans="1:6">
      <c r="A15913" s="21" t="s">
        <v>20566</v>
      </c>
      <c r="B15913" s="21" t="s">
        <v>40890</v>
      </c>
      <c r="C15913" s="21" t="s">
        <v>41249</v>
      </c>
      <c r="D15913" s="21">
        <v>0</v>
      </c>
      <c r="E15913" s="21">
        <v>5</v>
      </c>
      <c r="F15913" s="21" t="s">
        <v>2775</v>
      </c>
    </row>
    <row r="15914" spans="1:6">
      <c r="A15914" s="21" t="s">
        <v>20567</v>
      </c>
      <c r="B15914" s="21" t="s">
        <v>40891</v>
      </c>
      <c r="C15914" s="21" t="s">
        <v>41179</v>
      </c>
      <c r="D15914" s="21">
        <v>0.22</v>
      </c>
      <c r="E15914" s="21">
        <v>0</v>
      </c>
      <c r="F15914" s="21" t="s">
        <v>2775</v>
      </c>
    </row>
    <row r="15915" spans="1:6">
      <c r="A15915" s="21" t="s">
        <v>20568</v>
      </c>
      <c r="B15915" s="21" t="s">
        <v>40891</v>
      </c>
      <c r="C15915" s="21" t="s">
        <v>40929</v>
      </c>
      <c r="D15915" s="21">
        <v>1</v>
      </c>
      <c r="E15915" s="21">
        <v>0</v>
      </c>
      <c r="F15915" s="21" t="s">
        <v>2775</v>
      </c>
    </row>
    <row r="15916" spans="1:6">
      <c r="A15916" s="21" t="s">
        <v>20569</v>
      </c>
      <c r="B15916" s="21" t="s">
        <v>40898</v>
      </c>
      <c r="C15916" s="21" t="s">
        <v>4914</v>
      </c>
      <c r="D15916" s="21">
        <v>0.18</v>
      </c>
      <c r="E15916" s="21">
        <v>0</v>
      </c>
      <c r="F15916" s="21" t="s">
        <v>2775</v>
      </c>
    </row>
    <row r="15917" spans="1:6">
      <c r="A15917" s="21" t="s">
        <v>20570</v>
      </c>
      <c r="B15917" s="21" t="s">
        <v>40898</v>
      </c>
      <c r="C15917" s="21" t="s">
        <v>47836</v>
      </c>
      <c r="D15917" s="21">
        <v>0.24</v>
      </c>
      <c r="E15917" s="21">
        <v>0</v>
      </c>
      <c r="F15917" s="21" t="s">
        <v>2775</v>
      </c>
    </row>
    <row r="15918" spans="1:6">
      <c r="A15918" s="21" t="s">
        <v>20571</v>
      </c>
      <c r="B15918" s="21" t="s">
        <v>40905</v>
      </c>
      <c r="C15918" s="21" t="s">
        <v>4438</v>
      </c>
      <c r="D15918" s="21">
        <v>0</v>
      </c>
      <c r="E15918" s="21">
        <v>5</v>
      </c>
      <c r="F15918" s="21" t="s">
        <v>2775</v>
      </c>
    </row>
    <row r="15919" spans="1:6">
      <c r="A15919" s="21" t="s">
        <v>20572</v>
      </c>
      <c r="B15919" s="21" t="s">
        <v>40891</v>
      </c>
      <c r="C15919" s="21" t="s">
        <v>47837</v>
      </c>
      <c r="D15919" s="21">
        <v>0.38</v>
      </c>
      <c r="E15919" s="21">
        <v>0</v>
      </c>
      <c r="F15919" s="21" t="s">
        <v>2775</v>
      </c>
    </row>
    <row r="15920" spans="1:6">
      <c r="A15920" s="21" t="s">
        <v>20573</v>
      </c>
      <c r="B15920" s="21" t="s">
        <v>40898</v>
      </c>
      <c r="C15920" s="21" t="s">
        <v>47838</v>
      </c>
      <c r="D15920" s="21">
        <v>0.18</v>
      </c>
      <c r="E15920" s="21">
        <v>0</v>
      </c>
      <c r="F15920" s="21" t="s">
        <v>2775</v>
      </c>
    </row>
    <row r="15921" spans="1:6">
      <c r="A15921" s="21" t="s">
        <v>20574</v>
      </c>
      <c r="B15921" s="21" t="s">
        <v>40890</v>
      </c>
      <c r="C15921" s="21" t="s">
        <v>41405</v>
      </c>
      <c r="D15921" s="21">
        <v>0</v>
      </c>
      <c r="E15921" s="21">
        <v>3</v>
      </c>
      <c r="F15921" s="21" t="s">
        <v>2775</v>
      </c>
    </row>
    <row r="15922" spans="1:6">
      <c r="A15922" s="21" t="s">
        <v>20575</v>
      </c>
      <c r="B15922" s="21" t="s">
        <v>40891</v>
      </c>
      <c r="C15922" s="21" t="s">
        <v>47046</v>
      </c>
      <c r="D15922" s="21">
        <v>1</v>
      </c>
      <c r="E15922" s="21">
        <v>0</v>
      </c>
      <c r="F15922" s="21" t="s">
        <v>2775</v>
      </c>
    </row>
    <row r="15923" spans="1:6">
      <c r="A15923" s="21" t="s">
        <v>20576</v>
      </c>
      <c r="B15923" s="21" t="s">
        <v>40905</v>
      </c>
      <c r="C15923" s="21" t="s">
        <v>4464</v>
      </c>
      <c r="D15923" s="21">
        <v>0.04</v>
      </c>
      <c r="E15923" s="21">
        <v>3</v>
      </c>
      <c r="F15923" s="21" t="s">
        <v>2775</v>
      </c>
    </row>
    <row r="15924" spans="1:6">
      <c r="A15924" s="21" t="s">
        <v>3323</v>
      </c>
      <c r="B15924" s="21" t="s">
        <v>40892</v>
      </c>
      <c r="C15924" s="21" t="s">
        <v>4666</v>
      </c>
      <c r="D15924" s="21">
        <v>0.5</v>
      </c>
      <c r="E15924" s="21">
        <v>0</v>
      </c>
      <c r="F15924" s="21" t="s">
        <v>2775</v>
      </c>
    </row>
    <row r="15925" spans="1:6">
      <c r="A15925" s="21" t="s">
        <v>20577</v>
      </c>
      <c r="B15925" s="21" t="s">
        <v>40891</v>
      </c>
      <c r="C15925" s="21" t="s">
        <v>47839</v>
      </c>
      <c r="D15925" s="21">
        <v>0.24</v>
      </c>
      <c r="E15925" s="21">
        <v>0</v>
      </c>
      <c r="F15925" s="21" t="s">
        <v>2775</v>
      </c>
    </row>
    <row r="15926" spans="1:6">
      <c r="A15926" s="21" t="s">
        <v>20578</v>
      </c>
      <c r="B15926" s="21" t="s">
        <v>40905</v>
      </c>
      <c r="C15926" s="21" t="s">
        <v>5230</v>
      </c>
      <c r="D15926" s="21">
        <v>0</v>
      </c>
      <c r="E15926" s="21">
        <v>3</v>
      </c>
      <c r="F15926" s="21" t="s">
        <v>2775</v>
      </c>
    </row>
    <row r="15927" spans="1:6">
      <c r="A15927" s="21" t="s">
        <v>20579</v>
      </c>
      <c r="B15927" s="21" t="s">
        <v>40905</v>
      </c>
      <c r="C15927" s="21" t="s">
        <v>46987</v>
      </c>
      <c r="D15927" s="21">
        <v>0</v>
      </c>
      <c r="E15927" s="21">
        <v>5</v>
      </c>
      <c r="F15927" s="21" t="s">
        <v>2775</v>
      </c>
    </row>
    <row r="15928" spans="1:6">
      <c r="A15928" s="21" t="s">
        <v>20580</v>
      </c>
      <c r="B15928" s="21" t="s">
        <v>40891</v>
      </c>
      <c r="C15928" s="21" t="s">
        <v>47840</v>
      </c>
      <c r="D15928" s="21">
        <v>1</v>
      </c>
      <c r="E15928" s="21">
        <v>0</v>
      </c>
      <c r="F15928" s="21" t="s">
        <v>2775</v>
      </c>
    </row>
    <row r="15929" spans="1:6">
      <c r="A15929" s="21" t="s">
        <v>20581</v>
      </c>
      <c r="B15929" s="21" t="s">
        <v>40891</v>
      </c>
      <c r="C15929" s="21" t="s">
        <v>46523</v>
      </c>
      <c r="D15929" s="21">
        <v>0.16</v>
      </c>
      <c r="E15929" s="21">
        <v>0</v>
      </c>
      <c r="F15929" s="21" t="s">
        <v>2775</v>
      </c>
    </row>
    <row r="15930" spans="1:6">
      <c r="A15930" s="21" t="s">
        <v>20582</v>
      </c>
      <c r="B15930" s="21" t="s">
        <v>40890</v>
      </c>
      <c r="C15930" s="21" t="s">
        <v>41275</v>
      </c>
      <c r="D15930" s="21">
        <v>0</v>
      </c>
      <c r="E15930" s="21">
        <v>3</v>
      </c>
      <c r="F15930" s="21" t="s">
        <v>2775</v>
      </c>
    </row>
    <row r="15931" spans="1:6">
      <c r="A15931" s="21" t="s">
        <v>2877</v>
      </c>
      <c r="B15931" s="21" t="s">
        <v>40903</v>
      </c>
      <c r="C15931" s="21" t="s">
        <v>4379</v>
      </c>
      <c r="D15931" s="21">
        <v>0.5</v>
      </c>
      <c r="E15931" s="21">
        <v>0</v>
      </c>
      <c r="F15931" s="21" t="s">
        <v>2775</v>
      </c>
    </row>
    <row r="15932" spans="1:6">
      <c r="A15932" s="21" t="s">
        <v>20583</v>
      </c>
      <c r="B15932" s="21" t="s">
        <v>40891</v>
      </c>
      <c r="C15932" s="21" t="s">
        <v>47841</v>
      </c>
      <c r="D15932" s="21">
        <v>0.28000000000000003</v>
      </c>
      <c r="E15932" s="21">
        <v>0</v>
      </c>
      <c r="F15932" s="21" t="s">
        <v>2775</v>
      </c>
    </row>
    <row r="15933" spans="1:6">
      <c r="A15933" s="21" t="s">
        <v>20584</v>
      </c>
      <c r="B15933" s="21" t="s">
        <v>40891</v>
      </c>
      <c r="C15933" s="21" t="s">
        <v>5085</v>
      </c>
      <c r="D15933" s="21">
        <v>0.48</v>
      </c>
      <c r="E15933" s="21">
        <v>0</v>
      </c>
      <c r="F15933" s="21" t="s">
        <v>2775</v>
      </c>
    </row>
    <row r="15934" spans="1:6">
      <c r="A15934" s="21" t="s">
        <v>20585</v>
      </c>
      <c r="B15934" s="21" t="s">
        <v>40898</v>
      </c>
      <c r="C15934" s="21" t="s">
        <v>5228</v>
      </c>
      <c r="D15934" s="21">
        <v>1</v>
      </c>
      <c r="E15934" s="21">
        <v>0</v>
      </c>
      <c r="F15934" s="21" t="s">
        <v>2775</v>
      </c>
    </row>
    <row r="15935" spans="1:6">
      <c r="A15935" s="21" t="s">
        <v>20586</v>
      </c>
      <c r="B15935" s="21" t="s">
        <v>40895</v>
      </c>
      <c r="C15935" s="21" t="s">
        <v>42058</v>
      </c>
      <c r="D15935" s="21">
        <v>0.04</v>
      </c>
      <c r="E15935" s="21">
        <v>0</v>
      </c>
      <c r="F15935" s="21" t="s">
        <v>2775</v>
      </c>
    </row>
    <row r="15936" spans="1:6">
      <c r="A15936" s="21" t="s">
        <v>20587</v>
      </c>
      <c r="B15936" s="21" t="s">
        <v>40891</v>
      </c>
      <c r="C15936" s="21" t="s">
        <v>47842</v>
      </c>
      <c r="D15936" s="21">
        <v>1</v>
      </c>
      <c r="E15936" s="21">
        <v>0</v>
      </c>
      <c r="F15936" s="21" t="s">
        <v>2775</v>
      </c>
    </row>
    <row r="15937" spans="1:6">
      <c r="A15937" s="21" t="s">
        <v>20588</v>
      </c>
      <c r="B15937" s="21" t="s">
        <v>40891</v>
      </c>
      <c r="C15937" s="21" t="s">
        <v>47843</v>
      </c>
      <c r="D15937" s="21">
        <v>1</v>
      </c>
      <c r="E15937" s="21">
        <v>0</v>
      </c>
      <c r="F15937" s="21" t="s">
        <v>2775</v>
      </c>
    </row>
    <row r="15938" spans="1:6">
      <c r="A15938" s="21" t="s">
        <v>20589</v>
      </c>
      <c r="B15938" s="21" t="s">
        <v>40890</v>
      </c>
      <c r="C15938" s="21" t="s">
        <v>47844</v>
      </c>
      <c r="D15938" s="21">
        <v>0</v>
      </c>
      <c r="E15938" s="21">
        <v>5</v>
      </c>
      <c r="F15938" s="21" t="s">
        <v>2775</v>
      </c>
    </row>
    <row r="15939" spans="1:6">
      <c r="A15939" s="21" t="s">
        <v>3694</v>
      </c>
      <c r="B15939" s="21" t="s">
        <v>40892</v>
      </c>
      <c r="C15939" s="21" t="s">
        <v>4870</v>
      </c>
      <c r="D15939" s="21">
        <v>1</v>
      </c>
      <c r="E15939" s="21">
        <v>0</v>
      </c>
      <c r="F15939" s="21" t="s">
        <v>2775</v>
      </c>
    </row>
    <row r="15940" spans="1:6">
      <c r="A15940" s="21" t="s">
        <v>20590</v>
      </c>
      <c r="B15940" s="21" t="s">
        <v>40887</v>
      </c>
      <c r="C15940" s="21" t="s">
        <v>47845</v>
      </c>
      <c r="D15940" s="21">
        <v>1</v>
      </c>
      <c r="E15940" s="21">
        <v>0</v>
      </c>
      <c r="F15940" s="21" t="s">
        <v>2775</v>
      </c>
    </row>
    <row r="15941" spans="1:6">
      <c r="A15941" s="21" t="s">
        <v>20591</v>
      </c>
      <c r="B15941" s="21" t="s">
        <v>40898</v>
      </c>
      <c r="C15941" s="21" t="s">
        <v>47846</v>
      </c>
      <c r="D15941" s="21">
        <v>2</v>
      </c>
      <c r="E15941" s="21">
        <v>0</v>
      </c>
      <c r="F15941" s="21" t="s">
        <v>2775</v>
      </c>
    </row>
    <row r="15942" spans="1:6">
      <c r="A15942" s="21" t="s">
        <v>20592</v>
      </c>
      <c r="B15942" s="21" t="s">
        <v>40891</v>
      </c>
      <c r="C15942" s="21" t="s">
        <v>47847</v>
      </c>
      <c r="D15942" s="21">
        <v>1</v>
      </c>
      <c r="E15942" s="21">
        <v>0</v>
      </c>
      <c r="F15942" s="21" t="s">
        <v>2775</v>
      </c>
    </row>
    <row r="15943" spans="1:6">
      <c r="A15943" s="21" t="s">
        <v>20593</v>
      </c>
      <c r="B15943" s="21" t="s">
        <v>40895</v>
      </c>
      <c r="C15943" s="21" t="s">
        <v>41638</v>
      </c>
      <c r="D15943" s="21">
        <v>0.04</v>
      </c>
      <c r="E15943" s="21">
        <v>0</v>
      </c>
      <c r="F15943" s="21" t="s">
        <v>2775</v>
      </c>
    </row>
    <row r="15944" spans="1:6">
      <c r="A15944" s="21" t="s">
        <v>20594</v>
      </c>
      <c r="B15944" s="21" t="s">
        <v>40890</v>
      </c>
      <c r="C15944" s="21" t="s">
        <v>4731</v>
      </c>
      <c r="D15944" s="21">
        <v>0</v>
      </c>
      <c r="E15944" s="21">
        <v>5</v>
      </c>
      <c r="F15944" s="21" t="s">
        <v>2775</v>
      </c>
    </row>
    <row r="15945" spans="1:6">
      <c r="A15945" s="21" t="s">
        <v>20595</v>
      </c>
      <c r="B15945" s="21" t="s">
        <v>40891</v>
      </c>
      <c r="C15945" s="21" t="s">
        <v>46706</v>
      </c>
      <c r="D15945" s="21">
        <v>1</v>
      </c>
      <c r="E15945" s="21">
        <v>0</v>
      </c>
      <c r="F15945" s="21" t="s">
        <v>2775</v>
      </c>
    </row>
    <row r="15946" spans="1:6">
      <c r="A15946" s="21" t="s">
        <v>20596</v>
      </c>
      <c r="B15946" s="21" t="s">
        <v>40891</v>
      </c>
      <c r="C15946" s="21" t="s">
        <v>439</v>
      </c>
      <c r="D15946" s="21">
        <v>0.12</v>
      </c>
      <c r="E15946" s="21">
        <v>0</v>
      </c>
      <c r="F15946" s="21" t="s">
        <v>2775</v>
      </c>
    </row>
    <row r="15947" spans="1:6">
      <c r="A15947" s="21" t="s">
        <v>20597</v>
      </c>
      <c r="B15947" s="21" t="s">
        <v>40898</v>
      </c>
      <c r="C15947" s="21" t="s">
        <v>47848</v>
      </c>
      <c r="D15947" s="21">
        <v>0.22</v>
      </c>
      <c r="E15947" s="21">
        <v>0</v>
      </c>
      <c r="F15947" s="21" t="s">
        <v>2775</v>
      </c>
    </row>
    <row r="15948" spans="1:6">
      <c r="A15948" s="21" t="s">
        <v>20598</v>
      </c>
      <c r="B15948" s="21" t="s">
        <v>40891</v>
      </c>
      <c r="C15948" s="21" t="s">
        <v>47849</v>
      </c>
      <c r="D15948" s="21">
        <v>0.18</v>
      </c>
      <c r="E15948" s="21">
        <v>0</v>
      </c>
      <c r="F15948" s="21" t="s">
        <v>2775</v>
      </c>
    </row>
    <row r="15949" spans="1:6">
      <c r="A15949" s="21" t="s">
        <v>20599</v>
      </c>
      <c r="B15949" s="21" t="s">
        <v>40893</v>
      </c>
      <c r="C15949" s="21" t="s">
        <v>4335</v>
      </c>
      <c r="D15949" s="21">
        <v>0.04</v>
      </c>
      <c r="E15949" s="21">
        <v>0</v>
      </c>
      <c r="F15949" s="21" t="s">
        <v>2775</v>
      </c>
    </row>
    <row r="15950" spans="1:6">
      <c r="A15950" s="21" t="s">
        <v>20600</v>
      </c>
      <c r="B15950" s="21" t="s">
        <v>40891</v>
      </c>
      <c r="C15950" s="21" t="s">
        <v>47850</v>
      </c>
      <c r="D15950" s="21">
        <v>0.84</v>
      </c>
      <c r="E15950" s="21">
        <v>0</v>
      </c>
      <c r="F15950" s="21" t="s">
        <v>2775</v>
      </c>
    </row>
    <row r="15951" spans="1:6">
      <c r="A15951" s="21" t="s">
        <v>20601</v>
      </c>
      <c r="B15951" s="21" t="s">
        <v>40891</v>
      </c>
      <c r="C15951" s="21" t="s">
        <v>47851</v>
      </c>
      <c r="D15951" s="21">
        <v>1</v>
      </c>
      <c r="E15951" s="21">
        <v>0</v>
      </c>
      <c r="F15951" s="21" t="s">
        <v>2775</v>
      </c>
    </row>
    <row r="15952" spans="1:6">
      <c r="A15952" s="21" t="s">
        <v>20602</v>
      </c>
      <c r="B15952" s="21" t="s">
        <v>40891</v>
      </c>
      <c r="C15952" s="21" t="s">
        <v>41145</v>
      </c>
      <c r="D15952" s="21">
        <v>0.16</v>
      </c>
      <c r="E15952" s="21">
        <v>0</v>
      </c>
      <c r="F15952" s="21" t="s">
        <v>2775</v>
      </c>
    </row>
    <row r="15953" spans="1:6">
      <c r="A15953" s="21" t="s">
        <v>20603</v>
      </c>
      <c r="B15953" s="21" t="s">
        <v>40891</v>
      </c>
      <c r="C15953" s="21" t="s">
        <v>47852</v>
      </c>
      <c r="D15953" s="21">
        <v>1</v>
      </c>
      <c r="E15953" s="21">
        <v>0</v>
      </c>
      <c r="F15953" s="21" t="s">
        <v>2775</v>
      </c>
    </row>
    <row r="15954" spans="1:6">
      <c r="A15954" s="21" t="s">
        <v>20604</v>
      </c>
      <c r="B15954" s="21" t="s">
        <v>40891</v>
      </c>
      <c r="C15954" s="21" t="s">
        <v>47853</v>
      </c>
      <c r="D15954" s="21">
        <v>0.16</v>
      </c>
      <c r="E15954" s="21">
        <v>0</v>
      </c>
      <c r="F15954" s="21" t="s">
        <v>2775</v>
      </c>
    </row>
    <row r="15955" spans="1:6">
      <c r="A15955" s="21" t="s">
        <v>20605</v>
      </c>
      <c r="B15955" s="21" t="s">
        <v>40890</v>
      </c>
      <c r="C15955" s="21" t="s">
        <v>47854</v>
      </c>
      <c r="D15955" s="21">
        <v>0</v>
      </c>
      <c r="E15955" s="21">
        <v>10</v>
      </c>
      <c r="F15955" s="21" t="s">
        <v>2775</v>
      </c>
    </row>
    <row r="15956" spans="1:6">
      <c r="A15956" s="21" t="s">
        <v>20606</v>
      </c>
      <c r="B15956" s="21" t="s">
        <v>40895</v>
      </c>
      <c r="C15956" s="21" t="s">
        <v>4743</v>
      </c>
      <c r="D15956" s="21">
        <v>0.04</v>
      </c>
      <c r="E15956" s="21">
        <v>0</v>
      </c>
      <c r="F15956" s="21" t="s">
        <v>2775</v>
      </c>
    </row>
    <row r="15957" spans="1:6">
      <c r="A15957" s="21" t="s">
        <v>20607</v>
      </c>
      <c r="B15957" s="21" t="s">
        <v>40891</v>
      </c>
      <c r="C15957" s="21" t="s">
        <v>47707</v>
      </c>
      <c r="D15957" s="21">
        <v>1</v>
      </c>
      <c r="E15957" s="21">
        <v>0</v>
      </c>
      <c r="F15957" s="21" t="s">
        <v>2775</v>
      </c>
    </row>
    <row r="15958" spans="1:6">
      <c r="A15958" s="21" t="s">
        <v>20608</v>
      </c>
      <c r="B15958" s="21" t="s">
        <v>40891</v>
      </c>
      <c r="C15958" s="21" t="s">
        <v>42186</v>
      </c>
      <c r="D15958" s="21">
        <v>1</v>
      </c>
      <c r="E15958" s="21">
        <v>0</v>
      </c>
      <c r="F15958" s="21" t="s">
        <v>2775</v>
      </c>
    </row>
    <row r="15959" spans="1:6">
      <c r="A15959" s="21" t="s">
        <v>20609</v>
      </c>
      <c r="B15959" s="21" t="s">
        <v>40898</v>
      </c>
      <c r="C15959" s="21" t="s">
        <v>46284</v>
      </c>
      <c r="D15959" s="21">
        <v>1</v>
      </c>
      <c r="E15959" s="21">
        <v>0</v>
      </c>
      <c r="F15959" s="21" t="s">
        <v>2775</v>
      </c>
    </row>
    <row r="15960" spans="1:6">
      <c r="A15960" s="21" t="s">
        <v>20610</v>
      </c>
      <c r="B15960" s="21" t="s">
        <v>40891</v>
      </c>
      <c r="C15960" s="21" t="s">
        <v>43571</v>
      </c>
      <c r="D15960" s="21">
        <v>0.36</v>
      </c>
      <c r="E15960" s="21">
        <v>0</v>
      </c>
      <c r="F15960" s="21" t="s">
        <v>2775</v>
      </c>
    </row>
    <row r="15961" spans="1:6">
      <c r="A15961" s="21" t="s">
        <v>20611</v>
      </c>
      <c r="B15961" s="21" t="s">
        <v>40891</v>
      </c>
      <c r="C15961" s="21" t="s">
        <v>42512</v>
      </c>
      <c r="D15961" s="21">
        <v>1</v>
      </c>
      <c r="E15961" s="21">
        <v>0</v>
      </c>
      <c r="F15961" s="21" t="s">
        <v>2775</v>
      </c>
    </row>
    <row r="15962" spans="1:6">
      <c r="A15962" s="21" t="s">
        <v>20612</v>
      </c>
      <c r="B15962" s="21" t="s">
        <v>40894</v>
      </c>
      <c r="C15962" s="21" t="s">
        <v>47855</v>
      </c>
      <c r="D15962" s="21">
        <v>0.04</v>
      </c>
      <c r="E15962" s="21">
        <v>0</v>
      </c>
      <c r="F15962" s="21" t="s">
        <v>2775</v>
      </c>
    </row>
    <row r="15963" spans="1:6">
      <c r="A15963" s="21" t="s">
        <v>20613</v>
      </c>
      <c r="B15963" s="21" t="s">
        <v>40891</v>
      </c>
      <c r="C15963" s="21" t="s">
        <v>4888</v>
      </c>
      <c r="D15963" s="21">
        <v>1</v>
      </c>
      <c r="E15963" s="21">
        <v>0</v>
      </c>
      <c r="F15963" s="21" t="s">
        <v>2775</v>
      </c>
    </row>
    <row r="15964" spans="1:6">
      <c r="A15964" s="21" t="s">
        <v>20614</v>
      </c>
      <c r="B15964" s="21" t="s">
        <v>40891</v>
      </c>
      <c r="C15964" s="21" t="s">
        <v>41506</v>
      </c>
      <c r="D15964" s="21">
        <v>1</v>
      </c>
      <c r="E15964" s="21">
        <v>0</v>
      </c>
      <c r="F15964" s="21" t="s">
        <v>2775</v>
      </c>
    </row>
    <row r="15965" spans="1:6">
      <c r="A15965" s="21" t="s">
        <v>20615</v>
      </c>
      <c r="B15965" s="21" t="s">
        <v>40891</v>
      </c>
      <c r="C15965" s="21" t="s">
        <v>46626</v>
      </c>
      <c r="D15965" s="21">
        <v>0.32</v>
      </c>
      <c r="E15965" s="21">
        <v>0</v>
      </c>
      <c r="F15965" s="21" t="s">
        <v>2775</v>
      </c>
    </row>
    <row r="15966" spans="1:6">
      <c r="A15966" s="21" t="s">
        <v>20616</v>
      </c>
      <c r="B15966" s="21" t="s">
        <v>40890</v>
      </c>
      <c r="C15966" s="21" t="s">
        <v>47856</v>
      </c>
      <c r="D15966" s="21">
        <v>0</v>
      </c>
      <c r="E15966" s="21">
        <v>5</v>
      </c>
      <c r="F15966" s="21" t="s">
        <v>2775</v>
      </c>
    </row>
    <row r="15967" spans="1:6">
      <c r="A15967" s="21" t="s">
        <v>20617</v>
      </c>
      <c r="B15967" s="21" t="s">
        <v>40890</v>
      </c>
      <c r="C15967" s="21" t="s">
        <v>41745</v>
      </c>
      <c r="D15967" s="21">
        <v>0</v>
      </c>
      <c r="E15967" s="21">
        <v>5</v>
      </c>
      <c r="F15967" s="21" t="s">
        <v>2775</v>
      </c>
    </row>
    <row r="15968" spans="1:6">
      <c r="A15968" s="21" t="s">
        <v>20618</v>
      </c>
      <c r="B15968" s="21" t="s">
        <v>40905</v>
      </c>
      <c r="C15968" s="21" t="s">
        <v>47857</v>
      </c>
      <c r="D15968" s="21">
        <v>0</v>
      </c>
      <c r="E15968" s="21">
        <v>5</v>
      </c>
      <c r="F15968" s="21" t="s">
        <v>2775</v>
      </c>
    </row>
    <row r="15969" spans="1:6">
      <c r="A15969" s="21" t="s">
        <v>20619</v>
      </c>
      <c r="B15969" s="21" t="s">
        <v>40905</v>
      </c>
      <c r="C15969" s="21" t="s">
        <v>5062</v>
      </c>
      <c r="D15969" s="21">
        <v>0</v>
      </c>
      <c r="E15969" s="21">
        <v>5</v>
      </c>
      <c r="F15969" s="21" t="s">
        <v>2775</v>
      </c>
    </row>
    <row r="15970" spans="1:6">
      <c r="A15970" s="21" t="s">
        <v>20620</v>
      </c>
      <c r="B15970" s="21" t="s">
        <v>40891</v>
      </c>
      <c r="C15970" s="21" t="s">
        <v>44956</v>
      </c>
      <c r="D15970" s="21">
        <v>2</v>
      </c>
      <c r="E15970" s="21">
        <v>0</v>
      </c>
      <c r="F15970" s="21" t="s">
        <v>2775</v>
      </c>
    </row>
    <row r="15971" spans="1:6">
      <c r="A15971" s="21" t="s">
        <v>20621</v>
      </c>
      <c r="B15971" s="21" t="s">
        <v>40891</v>
      </c>
      <c r="C15971" s="21" t="s">
        <v>47858</v>
      </c>
      <c r="D15971" s="21">
        <v>1.5</v>
      </c>
      <c r="E15971" s="21">
        <v>0</v>
      </c>
      <c r="F15971" s="21" t="s">
        <v>2775</v>
      </c>
    </row>
    <row r="15972" spans="1:6">
      <c r="A15972" s="21" t="s">
        <v>3695</v>
      </c>
      <c r="B15972" s="21" t="s">
        <v>40892</v>
      </c>
      <c r="C15972" s="21" t="s">
        <v>4871</v>
      </c>
      <c r="D15972" s="21">
        <v>1</v>
      </c>
      <c r="E15972" s="21">
        <v>0</v>
      </c>
      <c r="F15972" s="21" t="s">
        <v>2775</v>
      </c>
    </row>
    <row r="15973" spans="1:6">
      <c r="A15973" s="21" t="s">
        <v>20622</v>
      </c>
      <c r="B15973" s="21" t="s">
        <v>40893</v>
      </c>
      <c r="C15973" s="21" t="s">
        <v>41290</v>
      </c>
      <c r="D15973" s="21">
        <v>0.04</v>
      </c>
      <c r="E15973" s="21">
        <v>0</v>
      </c>
      <c r="F15973" s="21" t="s">
        <v>2775</v>
      </c>
    </row>
    <row r="15974" spans="1:6">
      <c r="A15974" s="21" t="s">
        <v>20623</v>
      </c>
      <c r="B15974" s="21" t="s">
        <v>40891</v>
      </c>
      <c r="C15974" s="21" t="s">
        <v>47859</v>
      </c>
      <c r="D15974" s="21">
        <v>0.24</v>
      </c>
      <c r="E15974" s="21">
        <v>0</v>
      </c>
      <c r="F15974" s="21" t="s">
        <v>2775</v>
      </c>
    </row>
    <row r="15975" spans="1:6">
      <c r="A15975" s="21" t="s">
        <v>20624</v>
      </c>
      <c r="B15975" s="21" t="s">
        <v>40898</v>
      </c>
      <c r="C15975" s="21" t="s">
        <v>46284</v>
      </c>
      <c r="D15975" s="21">
        <v>0.12</v>
      </c>
      <c r="E15975" s="21">
        <v>0</v>
      </c>
      <c r="F15975" s="21" t="s">
        <v>2775</v>
      </c>
    </row>
    <row r="15976" spans="1:6">
      <c r="A15976" s="21" t="s">
        <v>20625</v>
      </c>
      <c r="B15976" s="21" t="s">
        <v>40891</v>
      </c>
      <c r="C15976" s="21" t="s">
        <v>45988</v>
      </c>
      <c r="D15976" s="21">
        <v>0.26</v>
      </c>
      <c r="E15976" s="21">
        <v>0</v>
      </c>
      <c r="F15976" s="21" t="s">
        <v>2775</v>
      </c>
    </row>
    <row r="15977" spans="1:6">
      <c r="A15977" s="21" t="s">
        <v>20626</v>
      </c>
      <c r="B15977" s="21" t="s">
        <v>40890</v>
      </c>
      <c r="C15977" s="21" t="s">
        <v>46930</v>
      </c>
      <c r="D15977" s="21">
        <v>0</v>
      </c>
      <c r="E15977" s="21">
        <v>5</v>
      </c>
      <c r="F15977" s="21" t="s">
        <v>2775</v>
      </c>
    </row>
    <row r="15978" spans="1:6">
      <c r="A15978" s="21" t="s">
        <v>20627</v>
      </c>
      <c r="B15978" s="21" t="s">
        <v>40896</v>
      </c>
      <c r="C15978" s="21" t="s">
        <v>46436</v>
      </c>
      <c r="D15978" s="21">
        <v>0.8</v>
      </c>
      <c r="E15978" s="21">
        <v>0</v>
      </c>
      <c r="F15978" s="21" t="s">
        <v>2775</v>
      </c>
    </row>
    <row r="15979" spans="1:6">
      <c r="A15979" s="21" t="s">
        <v>20628</v>
      </c>
      <c r="B15979" s="21" t="s">
        <v>40905</v>
      </c>
      <c r="C15979" s="21" t="s">
        <v>4914</v>
      </c>
      <c r="D15979" s="21">
        <v>0</v>
      </c>
      <c r="E15979" s="21">
        <v>3</v>
      </c>
      <c r="F15979" s="21" t="s">
        <v>2775</v>
      </c>
    </row>
    <row r="15980" spans="1:6">
      <c r="A15980" s="21" t="s">
        <v>20629</v>
      </c>
      <c r="B15980" s="21" t="s">
        <v>40890</v>
      </c>
      <c r="C15980" s="21" t="s">
        <v>4494</v>
      </c>
      <c r="D15980" s="21">
        <v>0</v>
      </c>
      <c r="E15980" s="21">
        <v>8</v>
      </c>
      <c r="F15980" s="21" t="s">
        <v>2775</v>
      </c>
    </row>
    <row r="15981" spans="1:6">
      <c r="A15981" s="21" t="s">
        <v>20630</v>
      </c>
      <c r="B15981" s="21" t="s">
        <v>40890</v>
      </c>
      <c r="C15981" s="21" t="s">
        <v>47860</v>
      </c>
      <c r="D15981" s="21">
        <v>0</v>
      </c>
      <c r="E15981" s="21">
        <v>5</v>
      </c>
      <c r="F15981" s="21" t="s">
        <v>2775</v>
      </c>
    </row>
    <row r="15982" spans="1:6">
      <c r="A15982" s="21" t="s">
        <v>20631</v>
      </c>
      <c r="B15982" s="21" t="s">
        <v>40905</v>
      </c>
      <c r="C15982" s="21" t="s">
        <v>47861</v>
      </c>
      <c r="D15982" s="21">
        <v>0</v>
      </c>
      <c r="E15982" s="21">
        <v>5</v>
      </c>
      <c r="F15982" s="21" t="s">
        <v>2775</v>
      </c>
    </row>
    <row r="15983" spans="1:6">
      <c r="A15983" s="21" t="s">
        <v>20632</v>
      </c>
      <c r="B15983" s="21" t="s">
        <v>40891</v>
      </c>
      <c r="C15983" s="21" t="s">
        <v>47862</v>
      </c>
      <c r="D15983" s="21">
        <v>1</v>
      </c>
      <c r="E15983" s="21">
        <v>0</v>
      </c>
      <c r="F15983" s="21" t="s">
        <v>2775</v>
      </c>
    </row>
    <row r="15984" spans="1:6">
      <c r="A15984" s="21" t="s">
        <v>3326</v>
      </c>
      <c r="B15984" s="21" t="s">
        <v>40892</v>
      </c>
      <c r="C15984" s="21" t="s">
        <v>871</v>
      </c>
      <c r="D15984" s="21">
        <v>0.5</v>
      </c>
      <c r="E15984" s="21">
        <v>0</v>
      </c>
      <c r="F15984" s="21" t="s">
        <v>2775</v>
      </c>
    </row>
    <row r="15985" spans="1:6">
      <c r="A15985" s="21" t="s">
        <v>20633</v>
      </c>
      <c r="B15985" s="21" t="s">
        <v>40891</v>
      </c>
      <c r="C15985" s="21" t="s">
        <v>4911</v>
      </c>
      <c r="D15985" s="21">
        <v>1</v>
      </c>
      <c r="E15985" s="21">
        <v>0</v>
      </c>
      <c r="F15985" s="21" t="s">
        <v>2775</v>
      </c>
    </row>
    <row r="15986" spans="1:6">
      <c r="A15986" s="21" t="s">
        <v>20634</v>
      </c>
      <c r="B15986" s="21" t="s">
        <v>40891</v>
      </c>
      <c r="C15986" s="21" t="s">
        <v>47863</v>
      </c>
      <c r="D15986" s="21">
        <v>0.2</v>
      </c>
      <c r="E15986" s="21">
        <v>0</v>
      </c>
      <c r="F15986" s="21" t="s">
        <v>2775</v>
      </c>
    </row>
    <row r="15987" spans="1:6">
      <c r="A15987" s="21" t="s">
        <v>20635</v>
      </c>
      <c r="B15987" s="21" t="s">
        <v>40898</v>
      </c>
      <c r="C15987" s="21" t="s">
        <v>45535</v>
      </c>
      <c r="D15987" s="21">
        <v>0.48</v>
      </c>
      <c r="E15987" s="21">
        <v>0</v>
      </c>
      <c r="F15987" s="21" t="s">
        <v>2775</v>
      </c>
    </row>
    <row r="15988" spans="1:6">
      <c r="A15988" s="21" t="s">
        <v>20636</v>
      </c>
      <c r="B15988" s="21" t="s">
        <v>40898</v>
      </c>
      <c r="C15988" s="21" t="s">
        <v>4556</v>
      </c>
      <c r="D15988" s="21">
        <v>0.14000000000000001</v>
      </c>
      <c r="E15988" s="21">
        <v>0</v>
      </c>
      <c r="F15988" s="21" t="s">
        <v>2775</v>
      </c>
    </row>
    <row r="15989" spans="1:6">
      <c r="A15989" s="21" t="s">
        <v>20637</v>
      </c>
      <c r="B15989" s="21" t="s">
        <v>40890</v>
      </c>
      <c r="C15989" s="21" t="s">
        <v>47864</v>
      </c>
      <c r="D15989" s="21">
        <v>0</v>
      </c>
      <c r="E15989" s="21">
        <v>5</v>
      </c>
      <c r="F15989" s="21" t="s">
        <v>2775</v>
      </c>
    </row>
    <row r="15990" spans="1:6">
      <c r="A15990" s="21" t="s">
        <v>20638</v>
      </c>
      <c r="B15990" s="21" t="s">
        <v>40891</v>
      </c>
      <c r="C15990" s="21" t="s">
        <v>4518</v>
      </c>
      <c r="D15990" s="21">
        <v>0.16</v>
      </c>
      <c r="E15990" s="21">
        <v>0</v>
      </c>
      <c r="F15990" s="21" t="s">
        <v>2775</v>
      </c>
    </row>
    <row r="15991" spans="1:6">
      <c r="A15991" s="21" t="s">
        <v>3696</v>
      </c>
      <c r="B15991" s="21" t="s">
        <v>40892</v>
      </c>
      <c r="C15991" s="21" t="s">
        <v>4872</v>
      </c>
      <c r="D15991" s="21">
        <v>1</v>
      </c>
      <c r="E15991" s="21">
        <v>0</v>
      </c>
      <c r="F15991" s="21" t="s">
        <v>2775</v>
      </c>
    </row>
    <row r="15992" spans="1:6">
      <c r="A15992" s="21" t="s">
        <v>20639</v>
      </c>
      <c r="B15992" s="21" t="s">
        <v>40899</v>
      </c>
      <c r="C15992" s="21" t="s">
        <v>46436</v>
      </c>
      <c r="D15992" s="21">
        <v>0</v>
      </c>
      <c r="E15992" s="21">
        <v>1.1100000000000001</v>
      </c>
      <c r="F15992" s="21" t="s">
        <v>2775</v>
      </c>
    </row>
    <row r="15993" spans="1:6">
      <c r="A15993" s="21" t="s">
        <v>20640</v>
      </c>
      <c r="B15993" s="21" t="s">
        <v>40898</v>
      </c>
      <c r="C15993" s="21" t="s">
        <v>47865</v>
      </c>
      <c r="D15993" s="21">
        <v>0.5</v>
      </c>
      <c r="E15993" s="21">
        <v>0</v>
      </c>
      <c r="F15993" s="21" t="s">
        <v>2775</v>
      </c>
    </row>
    <row r="15994" spans="1:6">
      <c r="A15994" s="21" t="s">
        <v>20641</v>
      </c>
      <c r="B15994" s="21" t="s">
        <v>40896</v>
      </c>
      <c r="C15994" s="21" t="s">
        <v>46436</v>
      </c>
      <c r="D15994" s="21">
        <v>2.2000000000000002</v>
      </c>
      <c r="E15994" s="21">
        <v>0</v>
      </c>
      <c r="F15994" s="21" t="s">
        <v>2775</v>
      </c>
    </row>
    <row r="15995" spans="1:6">
      <c r="A15995" s="21" t="s">
        <v>20642</v>
      </c>
      <c r="B15995" s="21" t="s">
        <v>40891</v>
      </c>
      <c r="C15995" s="21" t="s">
        <v>47866</v>
      </c>
      <c r="D15995" s="21">
        <v>1</v>
      </c>
      <c r="E15995" s="21">
        <v>0</v>
      </c>
      <c r="F15995" s="21" t="s">
        <v>2775</v>
      </c>
    </row>
    <row r="15996" spans="1:6">
      <c r="A15996" s="21" t="s">
        <v>20643</v>
      </c>
      <c r="B15996" s="21" t="s">
        <v>40890</v>
      </c>
      <c r="C15996" s="21" t="s">
        <v>4642</v>
      </c>
      <c r="D15996" s="21">
        <v>0</v>
      </c>
      <c r="E15996" s="21">
        <v>5</v>
      </c>
      <c r="F15996" s="21" t="s">
        <v>2775</v>
      </c>
    </row>
    <row r="15997" spans="1:6">
      <c r="A15997" s="21" t="s">
        <v>4246</v>
      </c>
      <c r="B15997" s="21" t="s">
        <v>40901</v>
      </c>
      <c r="C15997" s="21" t="s">
        <v>5260</v>
      </c>
      <c r="D15997" s="21">
        <v>0</v>
      </c>
      <c r="E15997" s="21">
        <v>15</v>
      </c>
      <c r="F15997" s="21" t="s">
        <v>2775</v>
      </c>
    </row>
    <row r="15998" spans="1:6">
      <c r="A15998" s="21" t="s">
        <v>3697</v>
      </c>
      <c r="B15998" s="21" t="s">
        <v>40892</v>
      </c>
      <c r="C15998" s="21" t="s">
        <v>4651</v>
      </c>
      <c r="D15998" s="21">
        <v>1</v>
      </c>
      <c r="E15998" s="21">
        <v>0</v>
      </c>
      <c r="F15998" s="21" t="s">
        <v>2775</v>
      </c>
    </row>
    <row r="15999" spans="1:6">
      <c r="A15999" s="21" t="s">
        <v>20644</v>
      </c>
      <c r="B15999" s="21" t="s">
        <v>40891</v>
      </c>
      <c r="C15999" s="21" t="s">
        <v>4342</v>
      </c>
      <c r="D15999" s="21">
        <v>0.28000000000000003</v>
      </c>
      <c r="E15999" s="21">
        <v>0</v>
      </c>
      <c r="F15999" s="21" t="s">
        <v>2775</v>
      </c>
    </row>
    <row r="16000" spans="1:6">
      <c r="A16000" s="21" t="s">
        <v>20645</v>
      </c>
      <c r="B16000" s="21" t="s">
        <v>40891</v>
      </c>
      <c r="C16000" s="21" t="s">
        <v>4353</v>
      </c>
      <c r="D16000" s="21">
        <v>1</v>
      </c>
      <c r="E16000" s="21">
        <v>0</v>
      </c>
      <c r="F16000" s="21" t="s">
        <v>2775</v>
      </c>
    </row>
    <row r="16001" spans="1:6">
      <c r="A16001" s="21" t="s">
        <v>20646</v>
      </c>
      <c r="B16001" s="21" t="s">
        <v>40891</v>
      </c>
      <c r="C16001" s="21" t="s">
        <v>5130</v>
      </c>
      <c r="D16001" s="21">
        <v>1</v>
      </c>
      <c r="E16001" s="21">
        <v>0</v>
      </c>
      <c r="F16001" s="21" t="s">
        <v>2775</v>
      </c>
    </row>
    <row r="16002" spans="1:6">
      <c r="A16002" s="21" t="s">
        <v>20647</v>
      </c>
      <c r="B16002" s="21" t="s">
        <v>40890</v>
      </c>
      <c r="C16002" s="21" t="s">
        <v>43324</v>
      </c>
      <c r="D16002" s="21">
        <v>0</v>
      </c>
      <c r="E16002" s="21">
        <v>8</v>
      </c>
      <c r="F16002" s="21" t="s">
        <v>2775</v>
      </c>
    </row>
    <row r="16003" spans="1:6">
      <c r="A16003" s="21" t="s">
        <v>20648</v>
      </c>
      <c r="B16003" s="21" t="s">
        <v>40891</v>
      </c>
      <c r="C16003" s="21" t="s">
        <v>4395</v>
      </c>
      <c r="D16003" s="21">
        <v>1</v>
      </c>
      <c r="E16003" s="21">
        <v>0</v>
      </c>
      <c r="F16003" s="21" t="s">
        <v>2775</v>
      </c>
    </row>
    <row r="16004" spans="1:6">
      <c r="A16004" s="21" t="s">
        <v>20649</v>
      </c>
      <c r="B16004" s="21" t="s">
        <v>40893</v>
      </c>
      <c r="C16004" s="21" t="s">
        <v>41164</v>
      </c>
      <c r="D16004" s="21">
        <v>0.04</v>
      </c>
      <c r="E16004" s="21">
        <v>0</v>
      </c>
      <c r="F16004" s="21" t="s">
        <v>2775</v>
      </c>
    </row>
    <row r="16005" spans="1:6">
      <c r="A16005" s="21" t="s">
        <v>20650</v>
      </c>
      <c r="B16005" s="21" t="s">
        <v>40905</v>
      </c>
      <c r="C16005" s="21" t="s">
        <v>47867</v>
      </c>
      <c r="D16005" s="21">
        <v>0</v>
      </c>
      <c r="E16005" s="21">
        <v>3</v>
      </c>
      <c r="F16005" s="21" t="s">
        <v>2775</v>
      </c>
    </row>
    <row r="16006" spans="1:6">
      <c r="A16006" s="21" t="s">
        <v>3164</v>
      </c>
      <c r="B16006" s="21" t="s">
        <v>40892</v>
      </c>
      <c r="C16006" s="21" t="s">
        <v>4557</v>
      </c>
      <c r="D16006" s="21">
        <v>0.28000000000000003</v>
      </c>
      <c r="E16006" s="21">
        <v>0</v>
      </c>
      <c r="F16006" s="21" t="s">
        <v>2775</v>
      </c>
    </row>
    <row r="16007" spans="1:6">
      <c r="A16007" s="21" t="s">
        <v>20651</v>
      </c>
      <c r="B16007" s="21" t="s">
        <v>40890</v>
      </c>
      <c r="C16007" s="21" t="s">
        <v>47868</v>
      </c>
      <c r="D16007" s="21">
        <v>0</v>
      </c>
      <c r="E16007" s="21">
        <v>5</v>
      </c>
      <c r="F16007" s="21" t="s">
        <v>2775</v>
      </c>
    </row>
    <row r="16008" spans="1:6">
      <c r="A16008" s="21" t="s">
        <v>20652</v>
      </c>
      <c r="B16008" s="21" t="s">
        <v>40891</v>
      </c>
      <c r="C16008" s="21" t="s">
        <v>47869</v>
      </c>
      <c r="D16008" s="21">
        <v>1</v>
      </c>
      <c r="E16008" s="21">
        <v>0</v>
      </c>
      <c r="F16008" s="21" t="s">
        <v>2775</v>
      </c>
    </row>
    <row r="16009" spans="1:6">
      <c r="A16009" s="21" t="s">
        <v>20653</v>
      </c>
      <c r="B16009" s="21" t="s">
        <v>40891</v>
      </c>
      <c r="C16009" s="21" t="s">
        <v>47870</v>
      </c>
      <c r="D16009" s="21">
        <v>1</v>
      </c>
      <c r="E16009" s="21">
        <v>0</v>
      </c>
      <c r="F16009" s="21" t="s">
        <v>2775</v>
      </c>
    </row>
    <row r="16010" spans="1:6">
      <c r="A16010" s="21" t="s">
        <v>20654</v>
      </c>
      <c r="B16010" s="21" t="s">
        <v>40905</v>
      </c>
      <c r="C16010" s="21" t="s">
        <v>4494</v>
      </c>
      <c r="D16010" s="21">
        <v>0</v>
      </c>
      <c r="E16010" s="21">
        <v>3</v>
      </c>
      <c r="F16010" s="21" t="s">
        <v>2775</v>
      </c>
    </row>
    <row r="16011" spans="1:6">
      <c r="A16011" s="21" t="s">
        <v>20655</v>
      </c>
      <c r="B16011" s="21" t="s">
        <v>40898</v>
      </c>
      <c r="C16011" s="21" t="s">
        <v>47871</v>
      </c>
      <c r="D16011" s="21">
        <v>1</v>
      </c>
      <c r="E16011" s="21">
        <v>0</v>
      </c>
      <c r="F16011" s="21" t="s">
        <v>2775</v>
      </c>
    </row>
    <row r="16012" spans="1:6">
      <c r="A16012" s="21" t="s">
        <v>20656</v>
      </c>
      <c r="B16012" s="21" t="s">
        <v>40890</v>
      </c>
      <c r="C16012" s="21" t="s">
        <v>47872</v>
      </c>
      <c r="D16012" s="21">
        <v>0</v>
      </c>
      <c r="E16012" s="21">
        <v>5</v>
      </c>
      <c r="F16012" s="21" t="s">
        <v>2775</v>
      </c>
    </row>
    <row r="16013" spans="1:6">
      <c r="A16013" s="21" t="s">
        <v>20657</v>
      </c>
      <c r="B16013" s="21" t="s">
        <v>40905</v>
      </c>
      <c r="C16013" s="21" t="s">
        <v>41709</v>
      </c>
      <c r="D16013" s="21">
        <v>0</v>
      </c>
      <c r="E16013" s="21">
        <v>5</v>
      </c>
      <c r="F16013" s="21" t="s">
        <v>2775</v>
      </c>
    </row>
    <row r="16014" spans="1:6">
      <c r="A16014" s="21" t="s">
        <v>20658</v>
      </c>
      <c r="B16014" s="21" t="s">
        <v>40890</v>
      </c>
      <c r="C16014" s="21" t="s">
        <v>4859</v>
      </c>
      <c r="D16014" s="21">
        <v>0</v>
      </c>
      <c r="E16014" s="21">
        <v>3</v>
      </c>
      <c r="F16014" s="21" t="s">
        <v>2775</v>
      </c>
    </row>
    <row r="16015" spans="1:6">
      <c r="A16015" s="21" t="s">
        <v>3327</v>
      </c>
      <c r="B16015" s="21" t="s">
        <v>40892</v>
      </c>
      <c r="C16015" s="21" t="s">
        <v>4668</v>
      </c>
      <c r="D16015" s="21">
        <v>0.5</v>
      </c>
      <c r="E16015" s="21">
        <v>0</v>
      </c>
      <c r="F16015" s="21" t="s">
        <v>2775</v>
      </c>
    </row>
    <row r="16016" spans="1:6">
      <c r="A16016" s="21" t="s">
        <v>20659</v>
      </c>
      <c r="B16016" s="21" t="s">
        <v>40891</v>
      </c>
      <c r="C16016" s="21" t="s">
        <v>42550</v>
      </c>
      <c r="D16016" s="21">
        <v>0.18</v>
      </c>
      <c r="E16016" s="21">
        <v>0</v>
      </c>
      <c r="F16016" s="21" t="s">
        <v>2775</v>
      </c>
    </row>
    <row r="16017" spans="1:6">
      <c r="A16017" s="21" t="s">
        <v>20660</v>
      </c>
      <c r="B16017" s="21" t="s">
        <v>40890</v>
      </c>
      <c r="C16017" s="21" t="s">
        <v>47873</v>
      </c>
      <c r="D16017" s="21">
        <v>0</v>
      </c>
      <c r="E16017" s="21">
        <v>3</v>
      </c>
      <c r="F16017" s="21" t="s">
        <v>2775</v>
      </c>
    </row>
    <row r="16018" spans="1:6">
      <c r="A16018" s="21" t="s">
        <v>20661</v>
      </c>
      <c r="B16018" s="21" t="s">
        <v>40891</v>
      </c>
      <c r="C16018" s="21" t="s">
        <v>46931</v>
      </c>
      <c r="D16018" s="21">
        <v>0.24</v>
      </c>
      <c r="E16018" s="21">
        <v>0</v>
      </c>
      <c r="F16018" s="21" t="s">
        <v>2775</v>
      </c>
    </row>
    <row r="16019" spans="1:6">
      <c r="A16019" s="21" t="s">
        <v>20662</v>
      </c>
      <c r="B16019" s="21" t="s">
        <v>40890</v>
      </c>
      <c r="C16019" s="21" t="s">
        <v>4492</v>
      </c>
      <c r="D16019" s="21">
        <v>0</v>
      </c>
      <c r="E16019" s="21">
        <v>10</v>
      </c>
      <c r="F16019" s="21" t="s">
        <v>2775</v>
      </c>
    </row>
    <row r="16020" spans="1:6">
      <c r="A16020" s="21" t="s">
        <v>20663</v>
      </c>
      <c r="B16020" s="21" t="s">
        <v>40891</v>
      </c>
      <c r="C16020" s="21" t="s">
        <v>42786</v>
      </c>
      <c r="D16020" s="21">
        <v>1</v>
      </c>
      <c r="E16020" s="21">
        <v>0</v>
      </c>
      <c r="F16020" s="21" t="s">
        <v>2775</v>
      </c>
    </row>
    <row r="16021" spans="1:6">
      <c r="A16021" s="21" t="s">
        <v>20664</v>
      </c>
      <c r="B16021" s="21" t="s">
        <v>40891</v>
      </c>
      <c r="C16021" s="21" t="s">
        <v>4374</v>
      </c>
      <c r="D16021" s="21">
        <v>0.32</v>
      </c>
      <c r="E16021" s="21">
        <v>0</v>
      </c>
      <c r="F16021" s="21" t="s">
        <v>2775</v>
      </c>
    </row>
    <row r="16022" spans="1:6">
      <c r="A16022" s="21" t="s">
        <v>20665</v>
      </c>
      <c r="B16022" s="21" t="s">
        <v>40891</v>
      </c>
      <c r="C16022" s="21" t="s">
        <v>5141</v>
      </c>
      <c r="D16022" s="21">
        <v>1</v>
      </c>
      <c r="E16022" s="21">
        <v>0</v>
      </c>
      <c r="F16022" s="21" t="s">
        <v>2775</v>
      </c>
    </row>
    <row r="16023" spans="1:6">
      <c r="A16023" s="21" t="s">
        <v>20666</v>
      </c>
      <c r="B16023" s="21" t="s">
        <v>40891</v>
      </c>
      <c r="C16023" s="21" t="s">
        <v>41360</v>
      </c>
      <c r="D16023" s="21">
        <v>1</v>
      </c>
      <c r="E16023" s="21">
        <v>0</v>
      </c>
      <c r="F16023" s="21" t="s">
        <v>2775</v>
      </c>
    </row>
    <row r="16024" spans="1:6">
      <c r="A16024" s="21" t="s">
        <v>20667</v>
      </c>
      <c r="B16024" s="21" t="s">
        <v>40890</v>
      </c>
      <c r="C16024" s="21" t="s">
        <v>47874</v>
      </c>
      <c r="D16024" s="21">
        <v>0</v>
      </c>
      <c r="E16024" s="21">
        <v>5</v>
      </c>
      <c r="F16024" s="21" t="s">
        <v>2775</v>
      </c>
    </row>
    <row r="16025" spans="1:6">
      <c r="A16025" s="21" t="s">
        <v>20668</v>
      </c>
      <c r="B16025" s="21" t="s">
        <v>40891</v>
      </c>
      <c r="C16025" s="21" t="s">
        <v>41000</v>
      </c>
      <c r="D16025" s="21">
        <v>0.48</v>
      </c>
      <c r="E16025" s="21">
        <v>0</v>
      </c>
      <c r="F16025" s="21" t="s">
        <v>2775</v>
      </c>
    </row>
    <row r="16026" spans="1:6">
      <c r="A16026" s="21" t="s">
        <v>20669</v>
      </c>
      <c r="B16026" s="21" t="s">
        <v>40891</v>
      </c>
      <c r="C16026" s="21" t="s">
        <v>47875</v>
      </c>
      <c r="D16026" s="21">
        <v>1</v>
      </c>
      <c r="E16026" s="21">
        <v>0</v>
      </c>
      <c r="F16026" s="21" t="s">
        <v>2775</v>
      </c>
    </row>
    <row r="16027" spans="1:6">
      <c r="A16027" s="21" t="s">
        <v>20670</v>
      </c>
      <c r="B16027" s="21" t="s">
        <v>40905</v>
      </c>
      <c r="C16027" s="21" t="s">
        <v>47876</v>
      </c>
      <c r="D16027" s="21">
        <v>0</v>
      </c>
      <c r="E16027" s="21">
        <v>5</v>
      </c>
      <c r="F16027" s="21" t="s">
        <v>2775</v>
      </c>
    </row>
    <row r="16028" spans="1:6">
      <c r="A16028" s="21" t="s">
        <v>20671</v>
      </c>
      <c r="B16028" s="21" t="s">
        <v>40898</v>
      </c>
      <c r="C16028" s="21" t="s">
        <v>40952</v>
      </c>
      <c r="D16028" s="21">
        <v>0.24</v>
      </c>
      <c r="E16028" s="21">
        <v>0</v>
      </c>
      <c r="F16028" s="21" t="s">
        <v>2775</v>
      </c>
    </row>
    <row r="16029" spans="1:6">
      <c r="A16029" s="21" t="s">
        <v>20672</v>
      </c>
      <c r="B16029" s="21" t="s">
        <v>40895</v>
      </c>
      <c r="C16029" s="21" t="s">
        <v>4361</v>
      </c>
      <c r="D16029" s="21">
        <v>0.04</v>
      </c>
      <c r="E16029" s="21">
        <v>0</v>
      </c>
      <c r="F16029" s="21" t="s">
        <v>2775</v>
      </c>
    </row>
    <row r="16030" spans="1:6">
      <c r="A16030" s="21" t="s">
        <v>20673</v>
      </c>
      <c r="B16030" s="21" t="s">
        <v>40898</v>
      </c>
      <c r="C16030" s="21" t="s">
        <v>47877</v>
      </c>
      <c r="D16030" s="21">
        <v>0.8</v>
      </c>
      <c r="E16030" s="21">
        <v>0</v>
      </c>
      <c r="F16030" s="21" t="s">
        <v>2775</v>
      </c>
    </row>
    <row r="16031" spans="1:6">
      <c r="A16031" s="21" t="s">
        <v>20674</v>
      </c>
      <c r="B16031" s="21" t="s">
        <v>40891</v>
      </c>
      <c r="C16031" s="21" t="s">
        <v>42073</v>
      </c>
      <c r="D16031" s="21">
        <v>1</v>
      </c>
      <c r="E16031" s="21">
        <v>0</v>
      </c>
      <c r="F16031" s="21" t="s">
        <v>2775</v>
      </c>
    </row>
    <row r="16032" spans="1:6">
      <c r="A16032" s="21" t="s">
        <v>2797</v>
      </c>
      <c r="B16032" s="21" t="s">
        <v>40903</v>
      </c>
      <c r="C16032" s="21" t="s">
        <v>4346</v>
      </c>
      <c r="D16032" s="21">
        <v>0.18</v>
      </c>
      <c r="E16032" s="21">
        <v>0</v>
      </c>
      <c r="F16032" s="21" t="s">
        <v>2775</v>
      </c>
    </row>
    <row r="16033" spans="1:6">
      <c r="A16033" s="21" t="s">
        <v>2798</v>
      </c>
      <c r="B16033" s="21" t="s">
        <v>40903</v>
      </c>
      <c r="C16033" s="21" t="s">
        <v>4347</v>
      </c>
      <c r="D16033" s="21">
        <v>0.18</v>
      </c>
      <c r="E16033" s="21">
        <v>0</v>
      </c>
      <c r="F16033" s="21" t="s">
        <v>2775</v>
      </c>
    </row>
    <row r="16034" spans="1:6">
      <c r="A16034" s="21" t="s">
        <v>20675</v>
      </c>
      <c r="B16034" s="21" t="s">
        <v>40905</v>
      </c>
      <c r="C16034" s="21" t="s">
        <v>47878</v>
      </c>
      <c r="D16034" s="21">
        <v>0</v>
      </c>
      <c r="E16034" s="21">
        <v>5</v>
      </c>
      <c r="F16034" s="21" t="s">
        <v>2775</v>
      </c>
    </row>
    <row r="16035" spans="1:6">
      <c r="A16035" s="21" t="s">
        <v>20676</v>
      </c>
      <c r="B16035" s="21" t="s">
        <v>40895</v>
      </c>
      <c r="C16035" s="21" t="s">
        <v>4412</v>
      </c>
      <c r="D16035" s="21">
        <v>0.04</v>
      </c>
      <c r="E16035" s="21">
        <v>0</v>
      </c>
      <c r="F16035" s="21" t="s">
        <v>2775</v>
      </c>
    </row>
    <row r="16036" spans="1:6">
      <c r="A16036" s="21" t="s">
        <v>3328</v>
      </c>
      <c r="B16036" s="21" t="s">
        <v>40892</v>
      </c>
      <c r="C16036" s="21" t="s">
        <v>4669</v>
      </c>
      <c r="D16036" s="21">
        <v>0.5</v>
      </c>
      <c r="E16036" s="21">
        <v>0</v>
      </c>
      <c r="F16036" s="21" t="s">
        <v>2775</v>
      </c>
    </row>
    <row r="16037" spans="1:6">
      <c r="A16037" s="21" t="s">
        <v>20677</v>
      </c>
      <c r="B16037" s="21" t="s">
        <v>40891</v>
      </c>
      <c r="C16037" s="21" t="s">
        <v>47879</v>
      </c>
      <c r="D16037" s="21">
        <v>1</v>
      </c>
      <c r="E16037" s="21">
        <v>0</v>
      </c>
      <c r="F16037" s="21" t="s">
        <v>2775</v>
      </c>
    </row>
    <row r="16038" spans="1:6">
      <c r="A16038" s="21" t="s">
        <v>20678</v>
      </c>
      <c r="B16038" s="21" t="s">
        <v>40891</v>
      </c>
      <c r="C16038" s="21" t="s">
        <v>4504</v>
      </c>
      <c r="D16038" s="21">
        <v>0.16</v>
      </c>
      <c r="E16038" s="21">
        <v>0</v>
      </c>
      <c r="F16038" s="21" t="s">
        <v>2775</v>
      </c>
    </row>
    <row r="16039" spans="1:6">
      <c r="A16039" s="21" t="s">
        <v>20679</v>
      </c>
      <c r="B16039" s="21" t="s">
        <v>40891</v>
      </c>
      <c r="C16039" s="21" t="s">
        <v>4629</v>
      </c>
      <c r="D16039" s="21">
        <v>1</v>
      </c>
      <c r="E16039" s="21">
        <v>0</v>
      </c>
      <c r="F16039" s="21" t="s">
        <v>2775</v>
      </c>
    </row>
    <row r="16040" spans="1:6">
      <c r="A16040" s="21" t="s">
        <v>20680</v>
      </c>
      <c r="B16040" s="21" t="s">
        <v>40890</v>
      </c>
      <c r="C16040" s="21" t="s">
        <v>47880</v>
      </c>
      <c r="D16040" s="21">
        <v>0</v>
      </c>
      <c r="E16040" s="21">
        <v>5</v>
      </c>
      <c r="F16040" s="21" t="s">
        <v>2775</v>
      </c>
    </row>
    <row r="16041" spans="1:6">
      <c r="A16041" s="21" t="s">
        <v>20681</v>
      </c>
      <c r="B16041" s="21" t="s">
        <v>40891</v>
      </c>
      <c r="C16041" s="21" t="s">
        <v>47881</v>
      </c>
      <c r="D16041" s="21">
        <v>1</v>
      </c>
      <c r="E16041" s="21">
        <v>0</v>
      </c>
      <c r="F16041" s="21" t="s">
        <v>2775</v>
      </c>
    </row>
    <row r="16042" spans="1:6">
      <c r="A16042" s="21" t="s">
        <v>20682</v>
      </c>
      <c r="B16042" s="21" t="s">
        <v>40890</v>
      </c>
      <c r="C16042" s="21" t="s">
        <v>4629</v>
      </c>
      <c r="D16042" s="21">
        <v>0</v>
      </c>
      <c r="E16042" s="21">
        <v>3</v>
      </c>
      <c r="F16042" s="21" t="s">
        <v>2775</v>
      </c>
    </row>
    <row r="16043" spans="1:6">
      <c r="A16043" s="21" t="s">
        <v>20683</v>
      </c>
      <c r="B16043" s="21" t="s">
        <v>40898</v>
      </c>
      <c r="C16043" s="21" t="s">
        <v>4338</v>
      </c>
      <c r="D16043" s="21">
        <v>0.22</v>
      </c>
      <c r="E16043" s="21">
        <v>0</v>
      </c>
      <c r="F16043" s="21" t="s">
        <v>2775</v>
      </c>
    </row>
    <row r="16044" spans="1:6">
      <c r="A16044" s="21" t="s">
        <v>20684</v>
      </c>
      <c r="B16044" s="21" t="s">
        <v>40890</v>
      </c>
      <c r="C16044" s="21" t="s">
        <v>47882</v>
      </c>
      <c r="D16044" s="21">
        <v>0</v>
      </c>
      <c r="E16044" s="21">
        <v>5</v>
      </c>
      <c r="F16044" s="21" t="s">
        <v>2775</v>
      </c>
    </row>
    <row r="16045" spans="1:6">
      <c r="A16045" s="21" t="s">
        <v>20685</v>
      </c>
      <c r="B16045" s="21" t="s">
        <v>40905</v>
      </c>
      <c r="C16045" s="21" t="s">
        <v>41458</v>
      </c>
      <c r="D16045" s="21">
        <v>0</v>
      </c>
      <c r="E16045" s="21">
        <v>3</v>
      </c>
      <c r="F16045" s="21" t="s">
        <v>2775</v>
      </c>
    </row>
    <row r="16046" spans="1:6">
      <c r="A16046" s="21" t="s">
        <v>20686</v>
      </c>
      <c r="B16046" s="21" t="s">
        <v>40891</v>
      </c>
      <c r="C16046" s="21" t="s">
        <v>47883</v>
      </c>
      <c r="D16046" s="21">
        <v>0.48</v>
      </c>
      <c r="E16046" s="21">
        <v>0</v>
      </c>
      <c r="F16046" s="21" t="s">
        <v>2775</v>
      </c>
    </row>
    <row r="16047" spans="1:6">
      <c r="A16047" s="21" t="s">
        <v>20687</v>
      </c>
      <c r="B16047" s="21" t="s">
        <v>40894</v>
      </c>
      <c r="C16047" s="21" t="s">
        <v>425</v>
      </c>
      <c r="D16047" s="21">
        <v>0.04</v>
      </c>
      <c r="E16047" s="21">
        <v>0</v>
      </c>
      <c r="F16047" s="21" t="s">
        <v>2775</v>
      </c>
    </row>
    <row r="16048" spans="1:6">
      <c r="A16048" s="21" t="s">
        <v>20688</v>
      </c>
      <c r="B16048" s="21" t="s">
        <v>40890</v>
      </c>
      <c r="C16048" s="21" t="s">
        <v>41634</v>
      </c>
      <c r="D16048" s="21">
        <v>0</v>
      </c>
      <c r="E16048" s="21">
        <v>5</v>
      </c>
      <c r="F16048" s="21" t="s">
        <v>2775</v>
      </c>
    </row>
    <row r="16049" spans="1:6">
      <c r="A16049" s="21" t="s">
        <v>20689</v>
      </c>
      <c r="B16049" s="21" t="s">
        <v>40891</v>
      </c>
      <c r="C16049" s="21" t="s">
        <v>47884</v>
      </c>
      <c r="D16049" s="21">
        <v>0.84</v>
      </c>
      <c r="E16049" s="21">
        <v>0</v>
      </c>
      <c r="F16049" s="21" t="s">
        <v>2775</v>
      </c>
    </row>
    <row r="16050" spans="1:6">
      <c r="A16050" s="21" t="s">
        <v>20690</v>
      </c>
      <c r="B16050" s="21" t="s">
        <v>40890</v>
      </c>
      <c r="C16050" s="21" t="s">
        <v>47885</v>
      </c>
      <c r="D16050" s="21">
        <v>0</v>
      </c>
      <c r="E16050" s="21">
        <v>5</v>
      </c>
      <c r="F16050" s="21" t="s">
        <v>2775</v>
      </c>
    </row>
    <row r="16051" spans="1:6">
      <c r="A16051" s="21" t="s">
        <v>20691</v>
      </c>
      <c r="B16051" s="21" t="s">
        <v>40898</v>
      </c>
      <c r="C16051" s="21" t="s">
        <v>4545</v>
      </c>
      <c r="D16051" s="21">
        <v>2</v>
      </c>
      <c r="E16051" s="21">
        <v>0</v>
      </c>
      <c r="F16051" s="21" t="s">
        <v>2775</v>
      </c>
    </row>
    <row r="16052" spans="1:6">
      <c r="A16052" s="21" t="s">
        <v>20692</v>
      </c>
      <c r="B16052" s="21" t="s">
        <v>40891</v>
      </c>
      <c r="C16052" s="21" t="s">
        <v>5165</v>
      </c>
      <c r="D16052" s="21">
        <v>1</v>
      </c>
      <c r="E16052" s="21">
        <v>0</v>
      </c>
      <c r="F16052" s="21" t="s">
        <v>2775</v>
      </c>
    </row>
    <row r="16053" spans="1:6">
      <c r="A16053" s="21" t="s">
        <v>20693</v>
      </c>
      <c r="B16053" s="21" t="s">
        <v>40891</v>
      </c>
      <c r="C16053" s="21" t="s">
        <v>47886</v>
      </c>
      <c r="D16053" s="21">
        <v>0.9</v>
      </c>
      <c r="E16053" s="21">
        <v>0</v>
      </c>
      <c r="F16053" s="21" t="s">
        <v>2775</v>
      </c>
    </row>
    <row r="16054" spans="1:6">
      <c r="A16054" s="21" t="s">
        <v>20694</v>
      </c>
      <c r="B16054" s="21" t="s">
        <v>40891</v>
      </c>
      <c r="C16054" s="21" t="s">
        <v>47887</v>
      </c>
      <c r="D16054" s="21">
        <v>1</v>
      </c>
      <c r="E16054" s="21">
        <v>0</v>
      </c>
      <c r="F16054" s="21" t="s">
        <v>2775</v>
      </c>
    </row>
    <row r="16055" spans="1:6">
      <c r="A16055" s="21" t="s">
        <v>20695</v>
      </c>
      <c r="B16055" s="21" t="s">
        <v>40890</v>
      </c>
      <c r="C16055" s="21" t="s">
        <v>47888</v>
      </c>
      <c r="D16055" s="21">
        <v>0</v>
      </c>
      <c r="E16055" s="21">
        <v>5</v>
      </c>
      <c r="F16055" s="21" t="s">
        <v>2775</v>
      </c>
    </row>
    <row r="16056" spans="1:6">
      <c r="A16056" s="21" t="s">
        <v>20696</v>
      </c>
      <c r="B16056" s="21" t="s">
        <v>40890</v>
      </c>
      <c r="C16056" s="21" t="s">
        <v>45927</v>
      </c>
      <c r="D16056" s="21">
        <v>0</v>
      </c>
      <c r="E16056" s="21">
        <v>3</v>
      </c>
      <c r="F16056" s="21" t="s">
        <v>2775</v>
      </c>
    </row>
    <row r="16057" spans="1:6">
      <c r="A16057" s="21" t="s">
        <v>20697</v>
      </c>
      <c r="B16057" s="21" t="s">
        <v>40890</v>
      </c>
      <c r="C16057" s="21" t="s">
        <v>4634</v>
      </c>
      <c r="D16057" s="21">
        <v>0</v>
      </c>
      <c r="E16057" s="21">
        <v>6</v>
      </c>
      <c r="F16057" s="21" t="s">
        <v>2775</v>
      </c>
    </row>
    <row r="16058" spans="1:6">
      <c r="A16058" s="21" t="s">
        <v>20698</v>
      </c>
      <c r="B16058" s="21" t="s">
        <v>40898</v>
      </c>
      <c r="C16058" s="21" t="s">
        <v>47889</v>
      </c>
      <c r="D16058" s="21">
        <v>0.24</v>
      </c>
      <c r="E16058" s="21">
        <v>0</v>
      </c>
      <c r="F16058" s="21" t="s">
        <v>2775</v>
      </c>
    </row>
    <row r="16059" spans="1:6">
      <c r="A16059" s="21" t="s">
        <v>20699</v>
      </c>
      <c r="B16059" s="21" t="s">
        <v>40899</v>
      </c>
      <c r="C16059" s="21" t="s">
        <v>46436</v>
      </c>
      <c r="D16059" s="21">
        <v>0</v>
      </c>
      <c r="E16059" s="21">
        <v>3</v>
      </c>
      <c r="F16059" s="21" t="s">
        <v>2775</v>
      </c>
    </row>
    <row r="16060" spans="1:6">
      <c r="A16060" s="21" t="s">
        <v>20700</v>
      </c>
      <c r="B16060" s="21" t="s">
        <v>40890</v>
      </c>
      <c r="C16060" s="21" t="s">
        <v>47890</v>
      </c>
      <c r="D16060" s="21">
        <v>0</v>
      </c>
      <c r="E16060" s="21">
        <v>5</v>
      </c>
      <c r="F16060" s="21" t="s">
        <v>2775</v>
      </c>
    </row>
    <row r="16061" spans="1:6">
      <c r="A16061" s="21" t="s">
        <v>20701</v>
      </c>
      <c r="B16061" s="21" t="s">
        <v>40891</v>
      </c>
      <c r="C16061" s="21" t="s">
        <v>47891</v>
      </c>
      <c r="D16061" s="21">
        <v>1</v>
      </c>
      <c r="E16061" s="21">
        <v>0</v>
      </c>
      <c r="F16061" s="21" t="s">
        <v>2775</v>
      </c>
    </row>
    <row r="16062" spans="1:6">
      <c r="A16062" s="21" t="s">
        <v>20702</v>
      </c>
      <c r="B16062" s="21" t="s">
        <v>40891</v>
      </c>
      <c r="C16062" s="21" t="s">
        <v>42013</v>
      </c>
      <c r="D16062" s="21">
        <v>0.9</v>
      </c>
      <c r="E16062" s="21">
        <v>0</v>
      </c>
      <c r="F16062" s="21" t="s">
        <v>2775</v>
      </c>
    </row>
    <row r="16063" spans="1:6">
      <c r="A16063" s="21" t="s">
        <v>20703</v>
      </c>
      <c r="B16063" s="21" t="s">
        <v>40890</v>
      </c>
      <c r="C16063" s="21" t="s">
        <v>47892</v>
      </c>
      <c r="D16063" s="21">
        <v>0</v>
      </c>
      <c r="E16063" s="21">
        <v>5</v>
      </c>
      <c r="F16063" s="21" t="s">
        <v>2775</v>
      </c>
    </row>
    <row r="16064" spans="1:6">
      <c r="A16064" s="21" t="s">
        <v>20704</v>
      </c>
      <c r="B16064" s="21" t="s">
        <v>40898</v>
      </c>
      <c r="C16064" s="21" t="s">
        <v>47893</v>
      </c>
      <c r="D16064" s="21">
        <v>0.12</v>
      </c>
      <c r="E16064" s="21">
        <v>0</v>
      </c>
      <c r="F16064" s="21" t="s">
        <v>2775</v>
      </c>
    </row>
    <row r="16065" spans="1:6">
      <c r="A16065" s="21" t="s">
        <v>20705</v>
      </c>
      <c r="B16065" s="21" t="s">
        <v>40891</v>
      </c>
      <c r="C16065" s="21" t="s">
        <v>45391</v>
      </c>
      <c r="D16065" s="21">
        <v>0.5</v>
      </c>
      <c r="E16065" s="21">
        <v>0</v>
      </c>
      <c r="F16065" s="21" t="s">
        <v>2775</v>
      </c>
    </row>
    <row r="16066" spans="1:6">
      <c r="A16066" s="21" t="s">
        <v>20706</v>
      </c>
      <c r="B16066" s="21" t="s">
        <v>40891</v>
      </c>
      <c r="C16066" s="21" t="s">
        <v>45389</v>
      </c>
      <c r="D16066" s="21">
        <v>1</v>
      </c>
      <c r="E16066" s="21">
        <v>0</v>
      </c>
      <c r="F16066" s="21" t="s">
        <v>2775</v>
      </c>
    </row>
    <row r="16067" spans="1:6">
      <c r="A16067" s="21" t="s">
        <v>20707</v>
      </c>
      <c r="B16067" s="21" t="s">
        <v>40890</v>
      </c>
      <c r="C16067" s="21" t="s">
        <v>40962</v>
      </c>
      <c r="D16067" s="21">
        <v>0</v>
      </c>
      <c r="E16067" s="21">
        <v>7</v>
      </c>
      <c r="F16067" s="21" t="s">
        <v>2775</v>
      </c>
    </row>
    <row r="16068" spans="1:6">
      <c r="A16068" s="21" t="s">
        <v>20708</v>
      </c>
      <c r="B16068" s="21" t="s">
        <v>40890</v>
      </c>
      <c r="C16068" s="21" t="s">
        <v>425</v>
      </c>
      <c r="D16068" s="21">
        <v>0</v>
      </c>
      <c r="E16068" s="21">
        <v>6</v>
      </c>
      <c r="F16068" s="21" t="s">
        <v>2775</v>
      </c>
    </row>
    <row r="16069" spans="1:6">
      <c r="A16069" s="21" t="s">
        <v>20709</v>
      </c>
      <c r="B16069" s="21" t="s">
        <v>40891</v>
      </c>
      <c r="C16069" s="21" t="s">
        <v>47894</v>
      </c>
      <c r="D16069" s="21">
        <v>1</v>
      </c>
      <c r="E16069" s="21">
        <v>0</v>
      </c>
      <c r="F16069" s="21" t="s">
        <v>2775</v>
      </c>
    </row>
    <row r="16070" spans="1:6">
      <c r="A16070" s="21" t="s">
        <v>20710</v>
      </c>
      <c r="B16070" s="21" t="s">
        <v>40890</v>
      </c>
      <c r="C16070" s="21" t="s">
        <v>4353</v>
      </c>
      <c r="D16070" s="21">
        <v>0</v>
      </c>
      <c r="E16070" s="21">
        <v>3</v>
      </c>
      <c r="F16070" s="21" t="s">
        <v>2775</v>
      </c>
    </row>
    <row r="16071" spans="1:6">
      <c r="A16071" s="21" t="s">
        <v>20711</v>
      </c>
      <c r="B16071" s="21" t="s">
        <v>40891</v>
      </c>
      <c r="C16071" s="21" t="s">
        <v>4357</v>
      </c>
      <c r="D16071" s="21">
        <v>0.16</v>
      </c>
      <c r="E16071" s="21">
        <v>0</v>
      </c>
      <c r="F16071" s="21" t="s">
        <v>2775</v>
      </c>
    </row>
    <row r="16072" spans="1:6">
      <c r="A16072" s="21" t="s">
        <v>20712</v>
      </c>
      <c r="B16072" s="21" t="s">
        <v>40893</v>
      </c>
      <c r="C16072" s="21" t="s">
        <v>425</v>
      </c>
      <c r="D16072" s="21">
        <v>0.04</v>
      </c>
      <c r="E16072" s="21">
        <v>0</v>
      </c>
      <c r="F16072" s="21" t="s">
        <v>2775</v>
      </c>
    </row>
    <row r="16073" spans="1:6">
      <c r="A16073" s="21" t="s">
        <v>4206</v>
      </c>
      <c r="B16073" s="21" t="s">
        <v>40901</v>
      </c>
      <c r="C16073" s="21" t="s">
        <v>5223</v>
      </c>
      <c r="D16073" s="21">
        <v>0</v>
      </c>
      <c r="E16073" s="21">
        <v>12</v>
      </c>
      <c r="F16073" s="21" t="s">
        <v>2775</v>
      </c>
    </row>
    <row r="16074" spans="1:6">
      <c r="A16074" s="21" t="s">
        <v>20713</v>
      </c>
      <c r="B16074" s="21" t="s">
        <v>40890</v>
      </c>
      <c r="C16074" s="21" t="s">
        <v>40940</v>
      </c>
      <c r="D16074" s="21">
        <v>0</v>
      </c>
      <c r="E16074" s="21">
        <v>5</v>
      </c>
      <c r="F16074" s="21" t="s">
        <v>2775</v>
      </c>
    </row>
    <row r="16075" spans="1:6">
      <c r="A16075" s="21" t="s">
        <v>20714</v>
      </c>
      <c r="B16075" s="21" t="s">
        <v>40891</v>
      </c>
      <c r="C16075" s="21" t="s">
        <v>4665</v>
      </c>
      <c r="D16075" s="21">
        <v>1</v>
      </c>
      <c r="E16075" s="21">
        <v>0</v>
      </c>
      <c r="F16075" s="21" t="s">
        <v>2775</v>
      </c>
    </row>
    <row r="16076" spans="1:6">
      <c r="A16076" s="21" t="s">
        <v>20715</v>
      </c>
      <c r="B16076" s="21" t="s">
        <v>40896</v>
      </c>
      <c r="C16076" s="21" t="s">
        <v>46754</v>
      </c>
      <c r="D16076" s="21">
        <v>0.16</v>
      </c>
      <c r="E16076" s="21">
        <v>0</v>
      </c>
      <c r="F16076" s="21" t="s">
        <v>2775</v>
      </c>
    </row>
    <row r="16077" spans="1:6">
      <c r="A16077" s="21" t="s">
        <v>20716</v>
      </c>
      <c r="B16077" s="21" t="s">
        <v>40894</v>
      </c>
      <c r="C16077" s="21" t="s">
        <v>4366</v>
      </c>
      <c r="D16077" s="21">
        <v>0.04</v>
      </c>
      <c r="E16077" s="21">
        <v>0</v>
      </c>
      <c r="F16077" s="21" t="s">
        <v>2775</v>
      </c>
    </row>
    <row r="16078" spans="1:6">
      <c r="A16078" s="21" t="s">
        <v>20717</v>
      </c>
      <c r="B16078" s="21" t="s">
        <v>40891</v>
      </c>
      <c r="C16078" s="21" t="s">
        <v>47895</v>
      </c>
      <c r="D16078" s="21">
        <v>0.2</v>
      </c>
      <c r="E16078" s="21">
        <v>0</v>
      </c>
      <c r="F16078" s="21" t="s">
        <v>2775</v>
      </c>
    </row>
    <row r="16079" spans="1:6">
      <c r="A16079" s="21" t="s">
        <v>20718</v>
      </c>
      <c r="B16079" s="21" t="s">
        <v>40891</v>
      </c>
      <c r="C16079" s="21" t="s">
        <v>46931</v>
      </c>
      <c r="D16079" s="21">
        <v>0.16</v>
      </c>
      <c r="E16079" s="21">
        <v>0</v>
      </c>
      <c r="F16079" s="21" t="s">
        <v>2775</v>
      </c>
    </row>
    <row r="16080" spans="1:6">
      <c r="A16080" s="21" t="s">
        <v>20719</v>
      </c>
      <c r="B16080" s="21" t="s">
        <v>40891</v>
      </c>
      <c r="C16080" s="21" t="s">
        <v>41145</v>
      </c>
      <c r="D16080" s="21">
        <v>0.16</v>
      </c>
      <c r="E16080" s="21">
        <v>0</v>
      </c>
      <c r="F16080" s="21" t="s">
        <v>2775</v>
      </c>
    </row>
    <row r="16081" spans="1:6">
      <c r="A16081" s="21" t="s">
        <v>20720</v>
      </c>
      <c r="B16081" s="21" t="s">
        <v>40890</v>
      </c>
      <c r="C16081" s="21" t="s">
        <v>47896</v>
      </c>
      <c r="D16081" s="21">
        <v>0</v>
      </c>
      <c r="E16081" s="21">
        <v>5</v>
      </c>
      <c r="F16081" s="21" t="s">
        <v>2775</v>
      </c>
    </row>
    <row r="16082" spans="1:6">
      <c r="A16082" s="21" t="s">
        <v>20721</v>
      </c>
      <c r="B16082" s="21" t="s">
        <v>40898</v>
      </c>
      <c r="C16082" s="21" t="s">
        <v>25</v>
      </c>
      <c r="D16082" s="21">
        <v>1</v>
      </c>
      <c r="E16082" s="21">
        <v>0</v>
      </c>
      <c r="F16082" s="21" t="s">
        <v>2775</v>
      </c>
    </row>
    <row r="16083" spans="1:6">
      <c r="A16083" s="21" t="s">
        <v>20722</v>
      </c>
      <c r="B16083" s="21" t="s">
        <v>40891</v>
      </c>
      <c r="C16083" s="21" t="s">
        <v>42855</v>
      </c>
      <c r="D16083" s="21">
        <v>1</v>
      </c>
      <c r="E16083" s="21">
        <v>0</v>
      </c>
      <c r="F16083" s="21" t="s">
        <v>2775</v>
      </c>
    </row>
    <row r="16084" spans="1:6">
      <c r="A16084" s="21" t="s">
        <v>20723</v>
      </c>
      <c r="B16084" s="21" t="s">
        <v>40891</v>
      </c>
      <c r="C16084" s="21" t="s">
        <v>41481</v>
      </c>
      <c r="D16084" s="21">
        <v>0.36</v>
      </c>
      <c r="E16084" s="21">
        <v>0</v>
      </c>
      <c r="F16084" s="21" t="s">
        <v>2775</v>
      </c>
    </row>
    <row r="16085" spans="1:6">
      <c r="A16085" s="21" t="s">
        <v>20724</v>
      </c>
      <c r="B16085" s="21" t="s">
        <v>40891</v>
      </c>
      <c r="C16085" s="21" t="s">
        <v>41954</v>
      </c>
      <c r="D16085" s="21">
        <v>0.12</v>
      </c>
      <c r="E16085" s="21">
        <v>0</v>
      </c>
      <c r="F16085" s="21" t="s">
        <v>2775</v>
      </c>
    </row>
    <row r="16086" spans="1:6">
      <c r="A16086" s="21" t="s">
        <v>20725</v>
      </c>
      <c r="B16086" s="21" t="s">
        <v>40891</v>
      </c>
      <c r="C16086" s="21" t="s">
        <v>45309</v>
      </c>
      <c r="D16086" s="21">
        <v>1</v>
      </c>
      <c r="E16086" s="21">
        <v>0</v>
      </c>
      <c r="F16086" s="21" t="s">
        <v>2775</v>
      </c>
    </row>
    <row r="16087" spans="1:6">
      <c r="A16087" s="21" t="s">
        <v>20726</v>
      </c>
      <c r="B16087" s="21" t="s">
        <v>40890</v>
      </c>
      <c r="C16087" s="21" t="s">
        <v>47897</v>
      </c>
      <c r="D16087" s="21">
        <v>0</v>
      </c>
      <c r="E16087" s="21">
        <v>5</v>
      </c>
      <c r="F16087" s="21" t="s">
        <v>2775</v>
      </c>
    </row>
    <row r="16088" spans="1:6">
      <c r="A16088" s="21" t="s">
        <v>20727</v>
      </c>
      <c r="B16088" s="21" t="s">
        <v>40890</v>
      </c>
      <c r="C16088" s="21" t="s">
        <v>47898</v>
      </c>
      <c r="D16088" s="21">
        <v>0</v>
      </c>
      <c r="E16088" s="21">
        <v>5</v>
      </c>
      <c r="F16088" s="21" t="s">
        <v>2775</v>
      </c>
    </row>
    <row r="16089" spans="1:6">
      <c r="A16089" s="21" t="s">
        <v>20728</v>
      </c>
      <c r="B16089" s="21" t="s">
        <v>40898</v>
      </c>
      <c r="C16089" s="21" t="s">
        <v>47899</v>
      </c>
      <c r="D16089" s="21">
        <v>0.5</v>
      </c>
      <c r="E16089" s="21">
        <v>0</v>
      </c>
      <c r="F16089" s="21" t="s">
        <v>2775</v>
      </c>
    </row>
    <row r="16090" spans="1:6">
      <c r="A16090" s="21" t="s">
        <v>20729</v>
      </c>
      <c r="B16090" s="21" t="s">
        <v>40891</v>
      </c>
      <c r="C16090" s="21" t="s">
        <v>47900</v>
      </c>
      <c r="D16090" s="21">
        <v>1</v>
      </c>
      <c r="E16090" s="21">
        <v>0</v>
      </c>
      <c r="F16090" s="21" t="s">
        <v>2775</v>
      </c>
    </row>
    <row r="16091" spans="1:6">
      <c r="A16091" s="21" t="s">
        <v>20730</v>
      </c>
      <c r="B16091" s="21" t="s">
        <v>40894</v>
      </c>
      <c r="C16091" s="21" t="s">
        <v>4361</v>
      </c>
      <c r="D16091" s="21">
        <v>0.04</v>
      </c>
      <c r="E16091" s="21">
        <v>0</v>
      </c>
      <c r="F16091" s="21" t="s">
        <v>2775</v>
      </c>
    </row>
    <row r="16092" spans="1:6">
      <c r="A16092" s="21" t="s">
        <v>20731</v>
      </c>
      <c r="B16092" s="21" t="s">
        <v>40891</v>
      </c>
      <c r="C16092" s="21" t="s">
        <v>47901</v>
      </c>
      <c r="D16092" s="21">
        <v>0.2</v>
      </c>
      <c r="E16092" s="21">
        <v>0</v>
      </c>
      <c r="F16092" s="21" t="s">
        <v>2775</v>
      </c>
    </row>
    <row r="16093" spans="1:6">
      <c r="A16093" s="21" t="s">
        <v>4247</v>
      </c>
      <c r="B16093" s="21" t="s">
        <v>40901</v>
      </c>
      <c r="C16093" s="21" t="s">
        <v>5261</v>
      </c>
      <c r="D16093" s="21">
        <v>0</v>
      </c>
      <c r="E16093" s="21">
        <v>15</v>
      </c>
      <c r="F16093" s="21" t="s">
        <v>2775</v>
      </c>
    </row>
    <row r="16094" spans="1:6">
      <c r="A16094" s="21" t="s">
        <v>20732</v>
      </c>
      <c r="B16094" s="21" t="s">
        <v>40898</v>
      </c>
      <c r="C16094" s="21" t="s">
        <v>43475</v>
      </c>
      <c r="D16094" s="21">
        <v>1</v>
      </c>
      <c r="E16094" s="21">
        <v>0</v>
      </c>
      <c r="F16094" s="21" t="s">
        <v>2775</v>
      </c>
    </row>
    <row r="16095" spans="1:6">
      <c r="A16095" s="21" t="s">
        <v>20733</v>
      </c>
      <c r="B16095" s="21" t="s">
        <v>40898</v>
      </c>
      <c r="C16095" s="21" t="s">
        <v>47902</v>
      </c>
      <c r="D16095" s="21">
        <v>1</v>
      </c>
      <c r="E16095" s="21">
        <v>0</v>
      </c>
      <c r="F16095" s="21" t="s">
        <v>2775</v>
      </c>
    </row>
    <row r="16096" spans="1:6">
      <c r="A16096" s="21" t="s">
        <v>20734</v>
      </c>
      <c r="B16096" s="21" t="s">
        <v>40891</v>
      </c>
      <c r="C16096" s="21" t="s">
        <v>47903</v>
      </c>
      <c r="D16096" s="21">
        <v>1</v>
      </c>
      <c r="E16096" s="21">
        <v>0</v>
      </c>
      <c r="F16096" s="21" t="s">
        <v>2775</v>
      </c>
    </row>
    <row r="16097" spans="1:6">
      <c r="A16097" s="21" t="s">
        <v>20735</v>
      </c>
      <c r="B16097" s="21" t="s">
        <v>40891</v>
      </c>
      <c r="C16097" s="21" t="s">
        <v>47904</v>
      </c>
      <c r="D16097" s="21">
        <v>0.48</v>
      </c>
      <c r="E16097" s="21">
        <v>0</v>
      </c>
      <c r="F16097" s="21" t="s">
        <v>2775</v>
      </c>
    </row>
    <row r="16098" spans="1:6">
      <c r="A16098" s="21" t="s">
        <v>20736</v>
      </c>
      <c r="B16098" s="21" t="s">
        <v>40898</v>
      </c>
      <c r="C16098" s="21" t="s">
        <v>41965</v>
      </c>
      <c r="D16098" s="21">
        <v>0.24</v>
      </c>
      <c r="E16098" s="21">
        <v>0</v>
      </c>
      <c r="F16098" s="21" t="s">
        <v>2775</v>
      </c>
    </row>
    <row r="16099" spans="1:6">
      <c r="A16099" s="21" t="s">
        <v>20737</v>
      </c>
      <c r="B16099" s="21" t="s">
        <v>40891</v>
      </c>
      <c r="C16099" s="21" t="s">
        <v>5272</v>
      </c>
      <c r="D16099" s="21">
        <v>0.12</v>
      </c>
      <c r="E16099" s="21">
        <v>0</v>
      </c>
      <c r="F16099" s="21" t="s">
        <v>2775</v>
      </c>
    </row>
    <row r="16100" spans="1:6">
      <c r="A16100" s="21" t="s">
        <v>20738</v>
      </c>
      <c r="B16100" s="21" t="s">
        <v>40898</v>
      </c>
      <c r="C16100" s="21" t="s">
        <v>47137</v>
      </c>
      <c r="D16100" s="21">
        <v>1</v>
      </c>
      <c r="E16100" s="21">
        <v>0</v>
      </c>
      <c r="F16100" s="21" t="s">
        <v>2775</v>
      </c>
    </row>
    <row r="16101" spans="1:6">
      <c r="A16101" s="21" t="s">
        <v>20739</v>
      </c>
      <c r="B16101" s="21" t="s">
        <v>40891</v>
      </c>
      <c r="C16101" s="21" t="s">
        <v>47905</v>
      </c>
      <c r="D16101" s="21">
        <v>0.4</v>
      </c>
      <c r="E16101" s="21">
        <v>0</v>
      </c>
      <c r="F16101" s="21" t="s">
        <v>2775</v>
      </c>
    </row>
    <row r="16102" spans="1:6">
      <c r="A16102" s="21" t="s">
        <v>20740</v>
      </c>
      <c r="B16102" s="21" t="s">
        <v>40890</v>
      </c>
      <c r="C16102" s="21" t="s">
        <v>47906</v>
      </c>
      <c r="D16102" s="21">
        <v>0</v>
      </c>
      <c r="E16102" s="21">
        <v>5</v>
      </c>
      <c r="F16102" s="21" t="s">
        <v>2775</v>
      </c>
    </row>
    <row r="16103" spans="1:6">
      <c r="A16103" s="21" t="s">
        <v>20741</v>
      </c>
      <c r="B16103" s="21" t="s">
        <v>40890</v>
      </c>
      <c r="C16103" s="21" t="s">
        <v>41145</v>
      </c>
      <c r="D16103" s="21">
        <v>0</v>
      </c>
      <c r="E16103" s="21">
        <v>5</v>
      </c>
      <c r="F16103" s="21" t="s">
        <v>2775</v>
      </c>
    </row>
    <row r="16104" spans="1:6">
      <c r="A16104" s="21" t="s">
        <v>20742</v>
      </c>
      <c r="B16104" s="21" t="s">
        <v>40891</v>
      </c>
      <c r="C16104" s="21" t="s">
        <v>47907</v>
      </c>
      <c r="D16104" s="21">
        <v>0.28000000000000003</v>
      </c>
      <c r="E16104" s="21">
        <v>0</v>
      </c>
      <c r="F16104" s="21" t="s">
        <v>2775</v>
      </c>
    </row>
    <row r="16105" spans="1:6">
      <c r="A16105" s="21" t="s">
        <v>20743</v>
      </c>
      <c r="B16105" s="21" t="s">
        <v>40895</v>
      </c>
      <c r="C16105" s="21" t="s">
        <v>46335</v>
      </c>
      <c r="D16105" s="21">
        <v>0.04</v>
      </c>
      <c r="E16105" s="21">
        <v>0</v>
      </c>
      <c r="F16105" s="21" t="s">
        <v>2775</v>
      </c>
    </row>
    <row r="16106" spans="1:6">
      <c r="A16106" s="21" t="s">
        <v>20744</v>
      </c>
      <c r="B16106" s="21" t="s">
        <v>40891</v>
      </c>
      <c r="C16106" s="21" t="s">
        <v>46357</v>
      </c>
      <c r="D16106" s="21">
        <v>0.6</v>
      </c>
      <c r="E16106" s="21">
        <v>0</v>
      </c>
      <c r="F16106" s="21" t="s">
        <v>2775</v>
      </c>
    </row>
    <row r="16107" spans="1:6">
      <c r="A16107" s="21" t="s">
        <v>20745</v>
      </c>
      <c r="B16107" s="21" t="s">
        <v>40891</v>
      </c>
      <c r="C16107" s="21" t="s">
        <v>4338</v>
      </c>
      <c r="D16107" s="21">
        <v>0.2</v>
      </c>
      <c r="E16107" s="21">
        <v>0</v>
      </c>
      <c r="F16107" s="21" t="s">
        <v>2775</v>
      </c>
    </row>
    <row r="16108" spans="1:6">
      <c r="A16108" s="21" t="s">
        <v>20746</v>
      </c>
      <c r="B16108" s="21" t="s">
        <v>40891</v>
      </c>
      <c r="C16108" s="21" t="s">
        <v>47656</v>
      </c>
      <c r="D16108" s="21">
        <v>0.24</v>
      </c>
      <c r="E16108" s="21">
        <v>0</v>
      </c>
      <c r="F16108" s="21" t="s">
        <v>2775</v>
      </c>
    </row>
    <row r="16109" spans="1:6">
      <c r="A16109" s="21" t="s">
        <v>20747</v>
      </c>
      <c r="B16109" s="21" t="s">
        <v>40898</v>
      </c>
      <c r="C16109" s="21" t="s">
        <v>4991</v>
      </c>
      <c r="D16109" s="21">
        <v>1</v>
      </c>
      <c r="E16109" s="21">
        <v>0</v>
      </c>
      <c r="F16109" s="21" t="s">
        <v>2775</v>
      </c>
    </row>
    <row r="16110" spans="1:6">
      <c r="A16110" s="21" t="s">
        <v>20748</v>
      </c>
      <c r="B16110" s="21" t="s">
        <v>40895</v>
      </c>
      <c r="C16110" s="21" t="s">
        <v>41347</v>
      </c>
      <c r="D16110" s="21">
        <v>0.04</v>
      </c>
      <c r="E16110" s="21">
        <v>0</v>
      </c>
      <c r="F16110" s="21" t="s">
        <v>2775</v>
      </c>
    </row>
    <row r="16111" spans="1:6">
      <c r="A16111" s="21" t="s">
        <v>20749</v>
      </c>
      <c r="B16111" s="21" t="s">
        <v>40890</v>
      </c>
      <c r="C16111" s="21" t="s">
        <v>47908</v>
      </c>
      <c r="D16111" s="21">
        <v>0</v>
      </c>
      <c r="E16111" s="21">
        <v>5</v>
      </c>
      <c r="F16111" s="21" t="s">
        <v>2775</v>
      </c>
    </row>
    <row r="16112" spans="1:6">
      <c r="A16112" s="21" t="s">
        <v>20750</v>
      </c>
      <c r="B16112" s="21" t="s">
        <v>40891</v>
      </c>
      <c r="C16112" s="21" t="s">
        <v>40962</v>
      </c>
      <c r="D16112" s="21">
        <v>0.16</v>
      </c>
      <c r="E16112" s="21">
        <v>0</v>
      </c>
      <c r="F16112" s="21" t="s">
        <v>2775</v>
      </c>
    </row>
    <row r="16113" spans="1:6">
      <c r="A16113" s="21" t="s">
        <v>20751</v>
      </c>
      <c r="B16113" s="21" t="s">
        <v>40898</v>
      </c>
      <c r="C16113" s="21" t="s">
        <v>25</v>
      </c>
      <c r="D16113" s="21">
        <v>0.28000000000000003</v>
      </c>
      <c r="E16113" s="21">
        <v>0</v>
      </c>
      <c r="F16113" s="21" t="s">
        <v>2775</v>
      </c>
    </row>
    <row r="16114" spans="1:6">
      <c r="A16114" s="21" t="s">
        <v>20752</v>
      </c>
      <c r="B16114" s="21" t="s">
        <v>40891</v>
      </c>
      <c r="C16114" s="21" t="s">
        <v>47909</v>
      </c>
      <c r="D16114" s="21">
        <v>1</v>
      </c>
      <c r="E16114" s="21">
        <v>0</v>
      </c>
      <c r="F16114" s="21" t="s">
        <v>2775</v>
      </c>
    </row>
    <row r="16115" spans="1:6">
      <c r="A16115" s="21" t="s">
        <v>20753</v>
      </c>
      <c r="B16115" s="21" t="s">
        <v>40891</v>
      </c>
      <c r="C16115" s="21" t="s">
        <v>41121</v>
      </c>
      <c r="D16115" s="21">
        <v>1</v>
      </c>
      <c r="E16115" s="21">
        <v>0</v>
      </c>
      <c r="F16115" s="21" t="s">
        <v>2775</v>
      </c>
    </row>
    <row r="16116" spans="1:6">
      <c r="A16116" s="21" t="s">
        <v>3332</v>
      </c>
      <c r="B16116" s="21" t="s">
        <v>40892</v>
      </c>
      <c r="C16116" s="21" t="s">
        <v>4644</v>
      </c>
      <c r="D16116" s="21">
        <v>0.5</v>
      </c>
      <c r="E16116" s="21">
        <v>0</v>
      </c>
      <c r="F16116" s="21" t="s">
        <v>2775</v>
      </c>
    </row>
    <row r="16117" spans="1:6">
      <c r="A16117" s="21" t="s">
        <v>20754</v>
      </c>
      <c r="B16117" s="21" t="s">
        <v>40898</v>
      </c>
      <c r="C16117" s="21" t="s">
        <v>47910</v>
      </c>
      <c r="D16117" s="21">
        <v>1</v>
      </c>
      <c r="E16117" s="21">
        <v>0</v>
      </c>
      <c r="F16117" s="21" t="s">
        <v>2775</v>
      </c>
    </row>
    <row r="16118" spans="1:6">
      <c r="A16118" s="21" t="s">
        <v>20755</v>
      </c>
      <c r="B16118" s="21" t="s">
        <v>40905</v>
      </c>
      <c r="C16118" s="21" t="s">
        <v>47911</v>
      </c>
      <c r="D16118" s="21">
        <v>0</v>
      </c>
      <c r="E16118" s="21">
        <v>5</v>
      </c>
      <c r="F16118" s="21" t="s">
        <v>2775</v>
      </c>
    </row>
    <row r="16119" spans="1:6">
      <c r="A16119" s="21" t="s">
        <v>20756</v>
      </c>
      <c r="B16119" s="21" t="s">
        <v>40890</v>
      </c>
      <c r="C16119" s="21" t="s">
        <v>4400</v>
      </c>
      <c r="D16119" s="21">
        <v>0</v>
      </c>
      <c r="E16119" s="21">
        <v>8</v>
      </c>
      <c r="F16119" s="21" t="s">
        <v>2775</v>
      </c>
    </row>
    <row r="16120" spans="1:6">
      <c r="A16120" s="21" t="s">
        <v>20757</v>
      </c>
      <c r="B16120" s="21" t="s">
        <v>40891</v>
      </c>
      <c r="C16120" s="21" t="s">
        <v>47912</v>
      </c>
      <c r="D16120" s="21">
        <v>0.5</v>
      </c>
      <c r="E16120" s="21">
        <v>0</v>
      </c>
      <c r="F16120" s="21" t="s">
        <v>2775</v>
      </c>
    </row>
    <row r="16121" spans="1:6">
      <c r="A16121" s="21" t="s">
        <v>20758</v>
      </c>
      <c r="B16121" s="21" t="s">
        <v>40891</v>
      </c>
      <c r="C16121" s="21" t="s">
        <v>47913</v>
      </c>
      <c r="D16121" s="21">
        <v>1</v>
      </c>
      <c r="E16121" s="21">
        <v>0</v>
      </c>
      <c r="F16121" s="21" t="s">
        <v>2775</v>
      </c>
    </row>
    <row r="16122" spans="1:6">
      <c r="A16122" s="21" t="s">
        <v>20759</v>
      </c>
      <c r="B16122" s="21" t="s">
        <v>40891</v>
      </c>
      <c r="C16122" s="21" t="s">
        <v>43134</v>
      </c>
      <c r="D16122" s="21">
        <v>0.16</v>
      </c>
      <c r="E16122" s="21">
        <v>0</v>
      </c>
      <c r="F16122" s="21" t="s">
        <v>2775</v>
      </c>
    </row>
    <row r="16123" spans="1:6">
      <c r="A16123" s="21" t="s">
        <v>20760</v>
      </c>
      <c r="B16123" s="21" t="s">
        <v>40891</v>
      </c>
      <c r="C16123" s="21" t="s">
        <v>47914</v>
      </c>
      <c r="D16123" s="21">
        <v>1</v>
      </c>
      <c r="E16123" s="21">
        <v>0</v>
      </c>
      <c r="F16123" s="21" t="s">
        <v>2775</v>
      </c>
    </row>
    <row r="16124" spans="1:6">
      <c r="A16124" s="21" t="s">
        <v>20761</v>
      </c>
      <c r="B16124" s="21" t="s">
        <v>40891</v>
      </c>
      <c r="C16124" s="21" t="s">
        <v>47915</v>
      </c>
      <c r="D16124" s="21">
        <v>1</v>
      </c>
      <c r="E16124" s="21">
        <v>0</v>
      </c>
      <c r="F16124" s="21" t="s">
        <v>2775</v>
      </c>
    </row>
    <row r="16125" spans="1:6">
      <c r="A16125" s="21" t="s">
        <v>20762</v>
      </c>
      <c r="B16125" s="21" t="s">
        <v>40891</v>
      </c>
      <c r="C16125" s="21" t="s">
        <v>47916</v>
      </c>
      <c r="D16125" s="21">
        <v>1</v>
      </c>
      <c r="E16125" s="21">
        <v>0</v>
      </c>
      <c r="F16125" s="21" t="s">
        <v>2775</v>
      </c>
    </row>
    <row r="16126" spans="1:6">
      <c r="A16126" s="21" t="s">
        <v>2821</v>
      </c>
      <c r="B16126" s="21" t="s">
        <v>40903</v>
      </c>
      <c r="C16126" s="21" t="s">
        <v>4360</v>
      </c>
      <c r="D16126" s="21">
        <v>0.22</v>
      </c>
      <c r="E16126" s="21">
        <v>0</v>
      </c>
      <c r="F16126" s="21" t="s">
        <v>2775</v>
      </c>
    </row>
    <row r="16127" spans="1:6">
      <c r="A16127" s="21" t="s">
        <v>20763</v>
      </c>
      <c r="B16127" s="21" t="s">
        <v>40891</v>
      </c>
      <c r="C16127" s="21" t="s">
        <v>4723</v>
      </c>
      <c r="D16127" s="21">
        <v>0.24</v>
      </c>
      <c r="E16127" s="21">
        <v>0</v>
      </c>
      <c r="F16127" s="21" t="s">
        <v>2775</v>
      </c>
    </row>
    <row r="16128" spans="1:6">
      <c r="A16128" s="21" t="s">
        <v>20764</v>
      </c>
      <c r="B16128" s="21" t="s">
        <v>40898</v>
      </c>
      <c r="C16128" s="21" t="s">
        <v>25</v>
      </c>
      <c r="D16128" s="21">
        <v>0.28000000000000003</v>
      </c>
      <c r="E16128" s="21">
        <v>0</v>
      </c>
      <c r="F16128" s="21" t="s">
        <v>2775</v>
      </c>
    </row>
    <row r="16129" spans="1:6">
      <c r="A16129" s="21" t="s">
        <v>20765</v>
      </c>
      <c r="B16129" s="21" t="s">
        <v>40890</v>
      </c>
      <c r="C16129" s="21" t="s">
        <v>47917</v>
      </c>
      <c r="D16129" s="21">
        <v>0</v>
      </c>
      <c r="E16129" s="21">
        <v>5</v>
      </c>
      <c r="F16129" s="21" t="s">
        <v>2775</v>
      </c>
    </row>
    <row r="16130" spans="1:6">
      <c r="A16130" s="21" t="s">
        <v>20766</v>
      </c>
      <c r="B16130" s="21" t="s">
        <v>40891</v>
      </c>
      <c r="C16130" s="21" t="s">
        <v>47918</v>
      </c>
      <c r="D16130" s="21">
        <v>0.94</v>
      </c>
      <c r="E16130" s="21">
        <v>0</v>
      </c>
      <c r="F16130" s="21" t="s">
        <v>2775</v>
      </c>
    </row>
    <row r="16131" spans="1:6">
      <c r="A16131" s="21" t="s">
        <v>20767</v>
      </c>
      <c r="B16131" s="21" t="s">
        <v>40891</v>
      </c>
      <c r="C16131" s="21" t="s">
        <v>47919</v>
      </c>
      <c r="D16131" s="21">
        <v>1</v>
      </c>
      <c r="E16131" s="21">
        <v>0</v>
      </c>
      <c r="F16131" s="21" t="s">
        <v>2775</v>
      </c>
    </row>
    <row r="16132" spans="1:6">
      <c r="A16132" s="21" t="s">
        <v>20768</v>
      </c>
      <c r="B16132" s="21" t="s">
        <v>40895</v>
      </c>
      <c r="C16132" s="21" t="s">
        <v>4573</v>
      </c>
      <c r="D16132" s="21">
        <v>0.04</v>
      </c>
      <c r="E16132" s="21">
        <v>0</v>
      </c>
      <c r="F16132" s="21" t="s">
        <v>2775</v>
      </c>
    </row>
    <row r="16133" spans="1:6">
      <c r="A16133" s="21" t="s">
        <v>20769</v>
      </c>
      <c r="B16133" s="21" t="s">
        <v>40891</v>
      </c>
      <c r="C16133" s="21" t="s">
        <v>47920</v>
      </c>
      <c r="D16133" s="21">
        <v>1</v>
      </c>
      <c r="E16133" s="21">
        <v>0</v>
      </c>
      <c r="F16133" s="21" t="s">
        <v>2775</v>
      </c>
    </row>
    <row r="16134" spans="1:6">
      <c r="A16134" s="21" t="s">
        <v>2951</v>
      </c>
      <c r="B16134" s="21" t="s">
        <v>40903</v>
      </c>
      <c r="C16134" s="21" t="s">
        <v>4436</v>
      </c>
      <c r="D16134" s="21">
        <v>1</v>
      </c>
      <c r="E16134" s="21">
        <v>0</v>
      </c>
      <c r="F16134" s="21" t="s">
        <v>2775</v>
      </c>
    </row>
    <row r="16135" spans="1:6">
      <c r="A16135" s="21" t="s">
        <v>20770</v>
      </c>
      <c r="B16135" s="21" t="s">
        <v>40898</v>
      </c>
      <c r="C16135" s="21" t="s">
        <v>47921</v>
      </c>
      <c r="D16135" s="21">
        <v>0.5</v>
      </c>
      <c r="E16135" s="21">
        <v>0</v>
      </c>
      <c r="F16135" s="21" t="s">
        <v>2775</v>
      </c>
    </row>
    <row r="16136" spans="1:6">
      <c r="A16136" s="21" t="s">
        <v>20771</v>
      </c>
      <c r="B16136" s="21" t="s">
        <v>40898</v>
      </c>
      <c r="C16136" s="21" t="s">
        <v>47922</v>
      </c>
      <c r="D16136" s="21">
        <v>1</v>
      </c>
      <c r="E16136" s="21">
        <v>0</v>
      </c>
      <c r="F16136" s="21" t="s">
        <v>2775</v>
      </c>
    </row>
    <row r="16137" spans="1:6">
      <c r="A16137" s="21" t="s">
        <v>20772</v>
      </c>
      <c r="B16137" s="21" t="s">
        <v>40890</v>
      </c>
      <c r="C16137" s="21" t="s">
        <v>47923</v>
      </c>
      <c r="D16137" s="21">
        <v>0</v>
      </c>
      <c r="E16137" s="21">
        <v>5</v>
      </c>
      <c r="F16137" s="21" t="s">
        <v>2775</v>
      </c>
    </row>
    <row r="16138" spans="1:6">
      <c r="A16138" s="21" t="s">
        <v>20773</v>
      </c>
      <c r="B16138" s="21" t="s">
        <v>40899</v>
      </c>
      <c r="C16138" s="21" t="s">
        <v>41094</v>
      </c>
      <c r="D16138" s="21">
        <v>0</v>
      </c>
      <c r="E16138" s="21">
        <v>5</v>
      </c>
      <c r="F16138" s="21" t="s">
        <v>2775</v>
      </c>
    </row>
    <row r="16139" spans="1:6">
      <c r="A16139" s="21" t="s">
        <v>20774</v>
      </c>
      <c r="B16139" s="21" t="s">
        <v>40898</v>
      </c>
      <c r="C16139" s="21" t="s">
        <v>43907</v>
      </c>
      <c r="D16139" s="21">
        <v>1</v>
      </c>
      <c r="E16139" s="21">
        <v>0</v>
      </c>
      <c r="F16139" s="21" t="s">
        <v>2775</v>
      </c>
    </row>
    <row r="16140" spans="1:6">
      <c r="A16140" s="21" t="s">
        <v>20775</v>
      </c>
      <c r="B16140" s="21" t="s">
        <v>40891</v>
      </c>
      <c r="C16140" s="21" t="s">
        <v>4335</v>
      </c>
      <c r="D16140" s="21">
        <v>1</v>
      </c>
      <c r="E16140" s="21">
        <v>0</v>
      </c>
      <c r="F16140" s="21" t="s">
        <v>2775</v>
      </c>
    </row>
    <row r="16141" spans="1:6">
      <c r="A16141" s="21" t="s">
        <v>20776</v>
      </c>
      <c r="B16141" s="21" t="s">
        <v>40890</v>
      </c>
      <c r="C16141" s="21" t="s">
        <v>47924</v>
      </c>
      <c r="D16141" s="21">
        <v>0</v>
      </c>
      <c r="E16141" s="21">
        <v>5</v>
      </c>
      <c r="F16141" s="21" t="s">
        <v>2775</v>
      </c>
    </row>
    <row r="16142" spans="1:6">
      <c r="A16142" s="21" t="s">
        <v>20777</v>
      </c>
      <c r="B16142" s="21" t="s">
        <v>40890</v>
      </c>
      <c r="C16142" s="21" t="s">
        <v>4888</v>
      </c>
      <c r="D16142" s="21">
        <v>0</v>
      </c>
      <c r="E16142" s="21">
        <v>3</v>
      </c>
      <c r="F16142" s="21" t="s">
        <v>2775</v>
      </c>
    </row>
    <row r="16143" spans="1:6">
      <c r="A16143" s="21" t="s">
        <v>20778</v>
      </c>
      <c r="B16143" s="21" t="s">
        <v>40891</v>
      </c>
      <c r="C16143" s="21" t="s">
        <v>47925</v>
      </c>
      <c r="D16143" s="21">
        <v>2</v>
      </c>
      <c r="E16143" s="21">
        <v>0</v>
      </c>
      <c r="F16143" s="21" t="s">
        <v>2775</v>
      </c>
    </row>
    <row r="16144" spans="1:6">
      <c r="A16144" s="21" t="s">
        <v>20779</v>
      </c>
      <c r="B16144" s="21" t="s">
        <v>40891</v>
      </c>
      <c r="C16144" s="21" t="s">
        <v>41441</v>
      </c>
      <c r="D16144" s="21">
        <v>1</v>
      </c>
      <c r="E16144" s="21">
        <v>0</v>
      </c>
      <c r="F16144" s="21" t="s">
        <v>2775</v>
      </c>
    </row>
    <row r="16145" spans="1:6">
      <c r="A16145" s="21" t="s">
        <v>20780</v>
      </c>
      <c r="B16145" s="21" t="s">
        <v>40891</v>
      </c>
      <c r="C16145" s="21" t="s">
        <v>47926</v>
      </c>
      <c r="D16145" s="21">
        <v>1</v>
      </c>
      <c r="E16145" s="21">
        <v>0</v>
      </c>
      <c r="F16145" s="21" t="s">
        <v>2775</v>
      </c>
    </row>
    <row r="16146" spans="1:6">
      <c r="A16146" s="21" t="s">
        <v>20781</v>
      </c>
      <c r="B16146" s="21" t="s">
        <v>40891</v>
      </c>
      <c r="C16146" s="21" t="s">
        <v>41214</v>
      </c>
      <c r="D16146" s="21">
        <v>0.24</v>
      </c>
      <c r="E16146" s="21">
        <v>0</v>
      </c>
      <c r="F16146" s="21" t="s">
        <v>2775</v>
      </c>
    </row>
    <row r="16147" spans="1:6">
      <c r="A16147" s="21" t="s">
        <v>20782</v>
      </c>
      <c r="B16147" s="21" t="s">
        <v>40891</v>
      </c>
      <c r="C16147" s="21" t="s">
        <v>47927</v>
      </c>
      <c r="D16147" s="21">
        <v>1</v>
      </c>
      <c r="E16147" s="21">
        <v>0</v>
      </c>
      <c r="F16147" s="21" t="s">
        <v>2775</v>
      </c>
    </row>
    <row r="16148" spans="1:6">
      <c r="A16148" s="21" t="s">
        <v>20783</v>
      </c>
      <c r="B16148" s="21" t="s">
        <v>40890</v>
      </c>
      <c r="C16148" s="21" t="s">
        <v>42721</v>
      </c>
      <c r="D16148" s="21">
        <v>0</v>
      </c>
      <c r="E16148" s="21">
        <v>3</v>
      </c>
      <c r="F16148" s="21" t="s">
        <v>2775</v>
      </c>
    </row>
    <row r="16149" spans="1:6">
      <c r="A16149" s="21" t="s">
        <v>20784</v>
      </c>
      <c r="B16149" s="21" t="s">
        <v>40891</v>
      </c>
      <c r="C16149" s="21" t="s">
        <v>47928</v>
      </c>
      <c r="D16149" s="21">
        <v>1</v>
      </c>
      <c r="E16149" s="21">
        <v>0</v>
      </c>
      <c r="F16149" s="21" t="s">
        <v>2775</v>
      </c>
    </row>
    <row r="16150" spans="1:6">
      <c r="A16150" s="21" t="s">
        <v>20785</v>
      </c>
      <c r="B16150" s="21" t="s">
        <v>40891</v>
      </c>
      <c r="C16150" s="21" t="s">
        <v>47929</v>
      </c>
      <c r="D16150" s="21">
        <v>0.22</v>
      </c>
      <c r="E16150" s="21">
        <v>0</v>
      </c>
      <c r="F16150" s="21" t="s">
        <v>2775</v>
      </c>
    </row>
    <row r="16151" spans="1:6">
      <c r="A16151" s="21" t="s">
        <v>20786</v>
      </c>
      <c r="B16151" s="21" t="s">
        <v>40891</v>
      </c>
      <c r="C16151" s="21" t="s">
        <v>47930</v>
      </c>
      <c r="D16151" s="21">
        <v>0.18</v>
      </c>
      <c r="E16151" s="21">
        <v>0</v>
      </c>
      <c r="F16151" s="21" t="s">
        <v>2775</v>
      </c>
    </row>
    <row r="16152" spans="1:6">
      <c r="A16152" s="21" t="s">
        <v>20787</v>
      </c>
      <c r="B16152" s="21" t="s">
        <v>40898</v>
      </c>
      <c r="C16152" s="21" t="s">
        <v>5304</v>
      </c>
      <c r="D16152" s="21">
        <v>1</v>
      </c>
      <c r="E16152" s="21">
        <v>0</v>
      </c>
      <c r="F16152" s="21" t="s">
        <v>2775</v>
      </c>
    </row>
    <row r="16153" spans="1:6">
      <c r="A16153" s="21" t="s">
        <v>20788</v>
      </c>
      <c r="B16153" s="21" t="s">
        <v>40891</v>
      </c>
      <c r="C16153" s="21" t="s">
        <v>47931</v>
      </c>
      <c r="D16153" s="21">
        <v>1</v>
      </c>
      <c r="E16153" s="21">
        <v>0</v>
      </c>
      <c r="F16153" s="21" t="s">
        <v>2775</v>
      </c>
    </row>
    <row r="16154" spans="1:6">
      <c r="A16154" s="21" t="s">
        <v>20789</v>
      </c>
      <c r="B16154" s="21" t="s">
        <v>40898</v>
      </c>
      <c r="C16154" s="21" t="s">
        <v>41261</v>
      </c>
      <c r="D16154" s="21">
        <v>1</v>
      </c>
      <c r="E16154" s="21">
        <v>0</v>
      </c>
      <c r="F16154" s="21" t="s">
        <v>2775</v>
      </c>
    </row>
    <row r="16155" spans="1:6">
      <c r="A16155" s="21" t="s">
        <v>20790</v>
      </c>
      <c r="B16155" s="21" t="s">
        <v>40891</v>
      </c>
      <c r="C16155" s="21" t="s">
        <v>47932</v>
      </c>
      <c r="D16155" s="21">
        <v>1</v>
      </c>
      <c r="E16155" s="21">
        <v>0</v>
      </c>
      <c r="F16155" s="21" t="s">
        <v>2775</v>
      </c>
    </row>
    <row r="16156" spans="1:6">
      <c r="A16156" s="21" t="s">
        <v>4304</v>
      </c>
      <c r="B16156" s="21" t="s">
        <v>40901</v>
      </c>
      <c r="C16156" s="21" t="s">
        <v>5316</v>
      </c>
      <c r="D16156" s="21">
        <v>0</v>
      </c>
      <c r="E16156" s="21">
        <v>39</v>
      </c>
      <c r="F16156" s="21" t="s">
        <v>2775</v>
      </c>
    </row>
    <row r="16157" spans="1:6">
      <c r="A16157" s="21" t="s">
        <v>20791</v>
      </c>
      <c r="B16157" s="21" t="s">
        <v>40891</v>
      </c>
      <c r="C16157" s="21" t="s">
        <v>47933</v>
      </c>
      <c r="D16157" s="21">
        <v>0.98</v>
      </c>
      <c r="E16157" s="21">
        <v>0</v>
      </c>
      <c r="F16157" s="21" t="s">
        <v>2775</v>
      </c>
    </row>
    <row r="16158" spans="1:6">
      <c r="A16158" s="21" t="s">
        <v>20792</v>
      </c>
      <c r="B16158" s="21" t="s">
        <v>40890</v>
      </c>
      <c r="C16158" s="21" t="s">
        <v>4494</v>
      </c>
      <c r="D16158" s="21">
        <v>0</v>
      </c>
      <c r="E16158" s="21">
        <v>3</v>
      </c>
      <c r="F16158" s="21" t="s">
        <v>2775</v>
      </c>
    </row>
    <row r="16159" spans="1:6">
      <c r="A16159" s="21" t="s">
        <v>20793</v>
      </c>
      <c r="B16159" s="21" t="s">
        <v>40898</v>
      </c>
      <c r="C16159" s="21" t="s">
        <v>4377</v>
      </c>
      <c r="D16159" s="21">
        <v>1</v>
      </c>
      <c r="E16159" s="21">
        <v>0</v>
      </c>
      <c r="F16159" s="21" t="s">
        <v>2775</v>
      </c>
    </row>
    <row r="16160" spans="1:6">
      <c r="A16160" s="21" t="s">
        <v>20794</v>
      </c>
      <c r="B16160" s="21" t="s">
        <v>40891</v>
      </c>
      <c r="C16160" s="21" t="s">
        <v>41377</v>
      </c>
      <c r="D16160" s="21">
        <v>0.22</v>
      </c>
      <c r="E16160" s="21">
        <v>0</v>
      </c>
      <c r="F16160" s="21" t="s">
        <v>2775</v>
      </c>
    </row>
    <row r="16161" spans="1:6">
      <c r="A16161" s="21" t="s">
        <v>20795</v>
      </c>
      <c r="B16161" s="21" t="s">
        <v>40887</v>
      </c>
      <c r="C16161" s="21" t="s">
        <v>43268</v>
      </c>
      <c r="D16161" s="21">
        <v>1</v>
      </c>
      <c r="E16161" s="21">
        <v>0</v>
      </c>
      <c r="F16161" s="21" t="s">
        <v>2775</v>
      </c>
    </row>
    <row r="16162" spans="1:6">
      <c r="A16162" s="21" t="s">
        <v>20796</v>
      </c>
      <c r="B16162" s="21" t="s">
        <v>40891</v>
      </c>
      <c r="C16162" s="21" t="s">
        <v>47934</v>
      </c>
      <c r="D16162" s="21">
        <v>1</v>
      </c>
      <c r="E16162" s="21">
        <v>0</v>
      </c>
      <c r="F16162" s="21" t="s">
        <v>2775</v>
      </c>
    </row>
    <row r="16163" spans="1:6">
      <c r="A16163" s="21" t="s">
        <v>20797</v>
      </c>
      <c r="B16163" s="21" t="s">
        <v>40898</v>
      </c>
      <c r="C16163" s="21" t="s">
        <v>47935</v>
      </c>
      <c r="D16163" s="21">
        <v>1</v>
      </c>
      <c r="E16163" s="21">
        <v>0</v>
      </c>
      <c r="F16163" s="21" t="s">
        <v>2775</v>
      </c>
    </row>
    <row r="16164" spans="1:6">
      <c r="A16164" s="21" t="s">
        <v>20798</v>
      </c>
      <c r="B16164" s="21" t="s">
        <v>40890</v>
      </c>
      <c r="C16164" s="21" t="s">
        <v>42308</v>
      </c>
      <c r="D16164" s="21">
        <v>0</v>
      </c>
      <c r="E16164" s="21">
        <v>5</v>
      </c>
      <c r="F16164" s="21" t="s">
        <v>2775</v>
      </c>
    </row>
    <row r="16165" spans="1:6">
      <c r="A16165" s="21" t="s">
        <v>20799</v>
      </c>
      <c r="B16165" s="21" t="s">
        <v>40891</v>
      </c>
      <c r="C16165" s="21" t="s">
        <v>46548</v>
      </c>
      <c r="D16165" s="21">
        <v>1</v>
      </c>
      <c r="E16165" s="21">
        <v>0</v>
      </c>
      <c r="F16165" s="21" t="s">
        <v>2775</v>
      </c>
    </row>
    <row r="16166" spans="1:6">
      <c r="A16166" s="21" t="s">
        <v>20800</v>
      </c>
      <c r="B16166" s="21" t="s">
        <v>40895</v>
      </c>
      <c r="C16166" s="21" t="s">
        <v>41290</v>
      </c>
      <c r="D16166" s="21">
        <v>0.04</v>
      </c>
      <c r="E16166" s="21">
        <v>0</v>
      </c>
      <c r="F16166" s="21" t="s">
        <v>2775</v>
      </c>
    </row>
    <row r="16167" spans="1:6">
      <c r="A16167" s="21" t="s">
        <v>20801</v>
      </c>
      <c r="B16167" s="21" t="s">
        <v>40890</v>
      </c>
      <c r="C16167" s="21" t="s">
        <v>41915</v>
      </c>
      <c r="D16167" s="21">
        <v>0</v>
      </c>
      <c r="E16167" s="21">
        <v>5</v>
      </c>
      <c r="F16167" s="21" t="s">
        <v>2775</v>
      </c>
    </row>
    <row r="16168" spans="1:6">
      <c r="A16168" s="21" t="s">
        <v>20802</v>
      </c>
      <c r="B16168" s="21" t="s">
        <v>40891</v>
      </c>
      <c r="C16168" s="21" t="s">
        <v>46482</v>
      </c>
      <c r="D16168" s="21">
        <v>1</v>
      </c>
      <c r="E16168" s="21">
        <v>0</v>
      </c>
      <c r="F16168" s="21" t="s">
        <v>2775</v>
      </c>
    </row>
    <row r="16169" spans="1:6">
      <c r="A16169" s="21" t="s">
        <v>20803</v>
      </c>
      <c r="B16169" s="21" t="s">
        <v>40894</v>
      </c>
      <c r="C16169" s="21" t="s">
        <v>5230</v>
      </c>
      <c r="D16169" s="21">
        <v>0.04</v>
      </c>
      <c r="E16169" s="21">
        <v>0</v>
      </c>
      <c r="F16169" s="21" t="s">
        <v>2775</v>
      </c>
    </row>
    <row r="16170" spans="1:6">
      <c r="A16170" s="21" t="s">
        <v>20804</v>
      </c>
      <c r="B16170" s="21" t="s">
        <v>40895</v>
      </c>
      <c r="C16170" s="21" t="s">
        <v>44265</v>
      </c>
      <c r="D16170" s="21">
        <v>0.04</v>
      </c>
      <c r="E16170" s="21">
        <v>0</v>
      </c>
      <c r="F16170" s="21" t="s">
        <v>2775</v>
      </c>
    </row>
    <row r="16171" spans="1:6">
      <c r="A16171" s="21" t="s">
        <v>20805</v>
      </c>
      <c r="B16171" s="21" t="s">
        <v>40891</v>
      </c>
      <c r="C16171" s="21" t="s">
        <v>42264</v>
      </c>
      <c r="D16171" s="21">
        <v>0.28000000000000003</v>
      </c>
      <c r="E16171" s="21">
        <v>0</v>
      </c>
      <c r="F16171" s="21" t="s">
        <v>2775</v>
      </c>
    </row>
    <row r="16172" spans="1:6">
      <c r="A16172" s="21" t="s">
        <v>20806</v>
      </c>
      <c r="B16172" s="21" t="s">
        <v>40891</v>
      </c>
      <c r="C16172" s="21" t="s">
        <v>41437</v>
      </c>
      <c r="D16172" s="21">
        <v>0.16</v>
      </c>
      <c r="E16172" s="21">
        <v>0</v>
      </c>
      <c r="F16172" s="21" t="s">
        <v>2775</v>
      </c>
    </row>
    <row r="16173" spans="1:6">
      <c r="A16173" s="21" t="s">
        <v>20807</v>
      </c>
      <c r="B16173" s="21" t="s">
        <v>40891</v>
      </c>
      <c r="C16173" s="21" t="s">
        <v>43898</v>
      </c>
      <c r="D16173" s="21">
        <v>0.46</v>
      </c>
      <c r="E16173" s="21">
        <v>0</v>
      </c>
      <c r="F16173" s="21" t="s">
        <v>2775</v>
      </c>
    </row>
    <row r="16174" spans="1:6">
      <c r="A16174" s="21" t="s">
        <v>20808</v>
      </c>
      <c r="B16174" s="21" t="s">
        <v>40890</v>
      </c>
      <c r="C16174" s="21" t="s">
        <v>4335</v>
      </c>
      <c r="D16174" s="21">
        <v>0</v>
      </c>
      <c r="E16174" s="21">
        <v>8</v>
      </c>
      <c r="F16174" s="21" t="s">
        <v>2775</v>
      </c>
    </row>
    <row r="16175" spans="1:6">
      <c r="A16175" s="21" t="s">
        <v>20809</v>
      </c>
      <c r="B16175" s="21" t="s">
        <v>40898</v>
      </c>
      <c r="C16175" s="21" t="s">
        <v>25</v>
      </c>
      <c r="D16175" s="21">
        <v>0.12</v>
      </c>
      <c r="E16175" s="21">
        <v>0</v>
      </c>
      <c r="F16175" s="21" t="s">
        <v>2775</v>
      </c>
    </row>
    <row r="16176" spans="1:6">
      <c r="A16176" s="21" t="s">
        <v>20810</v>
      </c>
      <c r="B16176" s="21" t="s">
        <v>40890</v>
      </c>
      <c r="C16176" s="21" t="s">
        <v>47936</v>
      </c>
      <c r="D16176" s="21">
        <v>0</v>
      </c>
      <c r="E16176" s="21">
        <v>3</v>
      </c>
      <c r="F16176" s="21" t="s">
        <v>2775</v>
      </c>
    </row>
    <row r="16177" spans="1:6">
      <c r="A16177" s="21" t="s">
        <v>20811</v>
      </c>
      <c r="B16177" s="21" t="s">
        <v>40898</v>
      </c>
      <c r="C16177" s="21" t="s">
        <v>47937</v>
      </c>
      <c r="D16177" s="21">
        <v>0.44</v>
      </c>
      <c r="E16177" s="21">
        <v>0</v>
      </c>
      <c r="F16177" s="21" t="s">
        <v>2775</v>
      </c>
    </row>
    <row r="16178" spans="1:6">
      <c r="A16178" s="21" t="s">
        <v>20812</v>
      </c>
      <c r="B16178" s="21" t="s">
        <v>40905</v>
      </c>
      <c r="C16178" s="21" t="s">
        <v>47938</v>
      </c>
      <c r="D16178" s="21">
        <v>0</v>
      </c>
      <c r="E16178" s="21">
        <v>3</v>
      </c>
      <c r="F16178" s="21" t="s">
        <v>2775</v>
      </c>
    </row>
    <row r="16179" spans="1:6">
      <c r="A16179" s="21" t="s">
        <v>20813</v>
      </c>
      <c r="B16179" s="21" t="s">
        <v>40890</v>
      </c>
      <c r="C16179" s="21" t="s">
        <v>4375</v>
      </c>
      <c r="D16179" s="21">
        <v>0</v>
      </c>
      <c r="E16179" s="21">
        <v>10</v>
      </c>
      <c r="F16179" s="21" t="s">
        <v>2775</v>
      </c>
    </row>
    <row r="16180" spans="1:6">
      <c r="A16180" s="21" t="s">
        <v>20814</v>
      </c>
      <c r="B16180" s="21" t="s">
        <v>40891</v>
      </c>
      <c r="C16180" s="21" t="s">
        <v>42578</v>
      </c>
      <c r="D16180" s="21">
        <v>0.5</v>
      </c>
      <c r="E16180" s="21">
        <v>0</v>
      </c>
      <c r="F16180" s="21" t="s">
        <v>2775</v>
      </c>
    </row>
    <row r="16181" spans="1:6">
      <c r="A16181" s="21" t="s">
        <v>4162</v>
      </c>
      <c r="B16181" s="21" t="s">
        <v>40901</v>
      </c>
      <c r="C16181" s="21" t="s">
        <v>5183</v>
      </c>
      <c r="D16181" s="21">
        <v>0</v>
      </c>
      <c r="E16181" s="21">
        <v>7</v>
      </c>
      <c r="F16181" s="21" t="s">
        <v>2775</v>
      </c>
    </row>
    <row r="16182" spans="1:6">
      <c r="A16182" s="21" t="s">
        <v>20815</v>
      </c>
      <c r="B16182" s="21" t="s">
        <v>40905</v>
      </c>
      <c r="C16182" s="21" t="s">
        <v>43457</v>
      </c>
      <c r="D16182" s="21">
        <v>0</v>
      </c>
      <c r="E16182" s="21">
        <v>3</v>
      </c>
      <c r="F16182" s="21" t="s">
        <v>2775</v>
      </c>
    </row>
    <row r="16183" spans="1:6">
      <c r="A16183" s="21" t="s">
        <v>20816</v>
      </c>
      <c r="B16183" s="21" t="s">
        <v>40891</v>
      </c>
      <c r="C16183" s="21" t="s">
        <v>45570</v>
      </c>
      <c r="D16183" s="21">
        <v>1</v>
      </c>
      <c r="E16183" s="21">
        <v>0</v>
      </c>
      <c r="F16183" s="21" t="s">
        <v>2775</v>
      </c>
    </row>
    <row r="16184" spans="1:6">
      <c r="A16184" s="21" t="s">
        <v>20817</v>
      </c>
      <c r="B16184" s="21" t="s">
        <v>40898</v>
      </c>
      <c r="C16184" s="21" t="s">
        <v>47939</v>
      </c>
      <c r="D16184" s="21">
        <v>1</v>
      </c>
      <c r="E16184" s="21">
        <v>0</v>
      </c>
      <c r="F16184" s="21" t="s">
        <v>2775</v>
      </c>
    </row>
    <row r="16185" spans="1:6">
      <c r="A16185" s="21" t="s">
        <v>20818</v>
      </c>
      <c r="B16185" s="21" t="s">
        <v>40891</v>
      </c>
      <c r="C16185" s="21" t="s">
        <v>47940</v>
      </c>
      <c r="D16185" s="21">
        <v>0.24</v>
      </c>
      <c r="E16185" s="21">
        <v>0</v>
      </c>
      <c r="F16185" s="21" t="s">
        <v>2775</v>
      </c>
    </row>
    <row r="16186" spans="1:6">
      <c r="A16186" s="21" t="s">
        <v>20819</v>
      </c>
      <c r="B16186" s="21" t="s">
        <v>40890</v>
      </c>
      <c r="C16186" s="21" t="s">
        <v>41948</v>
      </c>
      <c r="D16186" s="21">
        <v>0</v>
      </c>
      <c r="E16186" s="21">
        <v>5</v>
      </c>
      <c r="F16186" s="21" t="s">
        <v>2775</v>
      </c>
    </row>
    <row r="16187" spans="1:6">
      <c r="A16187" s="21" t="s">
        <v>20820</v>
      </c>
      <c r="B16187" s="21" t="s">
        <v>40891</v>
      </c>
      <c r="C16187" s="21" t="s">
        <v>42385</v>
      </c>
      <c r="D16187" s="21">
        <v>0.42</v>
      </c>
      <c r="E16187" s="21">
        <v>0</v>
      </c>
      <c r="F16187" s="21" t="s">
        <v>2775</v>
      </c>
    </row>
    <row r="16188" spans="1:6">
      <c r="A16188" s="21" t="s">
        <v>20821</v>
      </c>
      <c r="B16188" s="21" t="s">
        <v>40887</v>
      </c>
      <c r="C16188" s="21" t="s">
        <v>47941</v>
      </c>
      <c r="D16188" s="21">
        <v>1</v>
      </c>
      <c r="E16188" s="21">
        <v>0</v>
      </c>
      <c r="F16188" s="21" t="s">
        <v>2775</v>
      </c>
    </row>
    <row r="16189" spans="1:6">
      <c r="A16189" s="21" t="s">
        <v>20822</v>
      </c>
      <c r="B16189" s="21" t="s">
        <v>40893</v>
      </c>
      <c r="C16189" s="21" t="s">
        <v>4353</v>
      </c>
      <c r="D16189" s="21">
        <v>0.04</v>
      </c>
      <c r="E16189" s="21">
        <v>0</v>
      </c>
      <c r="F16189" s="21" t="s">
        <v>2775</v>
      </c>
    </row>
    <row r="16190" spans="1:6">
      <c r="A16190" s="21" t="s">
        <v>20823</v>
      </c>
      <c r="B16190" s="21" t="s">
        <v>40890</v>
      </c>
      <c r="C16190" s="21" t="s">
        <v>47942</v>
      </c>
      <c r="D16190" s="21">
        <v>0</v>
      </c>
      <c r="E16190" s="21">
        <v>5</v>
      </c>
      <c r="F16190" s="21" t="s">
        <v>2775</v>
      </c>
    </row>
    <row r="16191" spans="1:6">
      <c r="A16191" s="21" t="s">
        <v>20824</v>
      </c>
      <c r="B16191" s="21" t="s">
        <v>40890</v>
      </c>
      <c r="C16191" s="21" t="s">
        <v>4506</v>
      </c>
      <c r="D16191" s="21">
        <v>0</v>
      </c>
      <c r="E16191" s="21">
        <v>5</v>
      </c>
      <c r="F16191" s="21" t="s">
        <v>2775</v>
      </c>
    </row>
    <row r="16192" spans="1:6">
      <c r="A16192" s="21" t="s">
        <v>20825</v>
      </c>
      <c r="B16192" s="21" t="s">
        <v>40891</v>
      </c>
      <c r="C16192" s="21" t="s">
        <v>41359</v>
      </c>
      <c r="D16192" s="21">
        <v>2</v>
      </c>
      <c r="E16192" s="21">
        <v>0</v>
      </c>
      <c r="F16192" s="21" t="s">
        <v>2775</v>
      </c>
    </row>
    <row r="16193" spans="1:6">
      <c r="A16193" s="21" t="s">
        <v>20826</v>
      </c>
      <c r="B16193" s="21" t="s">
        <v>40890</v>
      </c>
      <c r="C16193" s="21" t="s">
        <v>4400</v>
      </c>
      <c r="D16193" s="21">
        <v>0</v>
      </c>
      <c r="E16193" s="21">
        <v>3</v>
      </c>
      <c r="F16193" s="21" t="s">
        <v>2775</v>
      </c>
    </row>
    <row r="16194" spans="1:6">
      <c r="A16194" s="21" t="s">
        <v>20827</v>
      </c>
      <c r="B16194" s="21" t="s">
        <v>40890</v>
      </c>
      <c r="C16194" s="21" t="s">
        <v>47943</v>
      </c>
      <c r="D16194" s="21">
        <v>0</v>
      </c>
      <c r="E16194" s="21">
        <v>3</v>
      </c>
      <c r="F16194" s="21" t="s">
        <v>2775</v>
      </c>
    </row>
    <row r="16195" spans="1:6">
      <c r="A16195" s="21" t="s">
        <v>20828</v>
      </c>
      <c r="B16195" s="21" t="s">
        <v>40895</v>
      </c>
      <c r="C16195" s="21" t="s">
        <v>425</v>
      </c>
      <c r="D16195" s="21">
        <v>0.04</v>
      </c>
      <c r="E16195" s="21">
        <v>0</v>
      </c>
      <c r="F16195" s="21" t="s">
        <v>2775</v>
      </c>
    </row>
    <row r="16196" spans="1:6">
      <c r="A16196" s="21" t="s">
        <v>20829</v>
      </c>
      <c r="B16196" s="21" t="s">
        <v>40891</v>
      </c>
      <c r="C16196" s="21" t="s">
        <v>4713</v>
      </c>
      <c r="D16196" s="21">
        <v>1</v>
      </c>
      <c r="E16196" s="21">
        <v>0</v>
      </c>
      <c r="F16196" s="21" t="s">
        <v>2775</v>
      </c>
    </row>
    <row r="16197" spans="1:6">
      <c r="A16197" s="21" t="s">
        <v>20830</v>
      </c>
      <c r="B16197" s="21" t="s">
        <v>40891</v>
      </c>
      <c r="C16197" s="21" t="s">
        <v>41655</v>
      </c>
      <c r="D16197" s="21">
        <v>0.16</v>
      </c>
      <c r="E16197" s="21">
        <v>0</v>
      </c>
      <c r="F16197" s="21" t="s">
        <v>2775</v>
      </c>
    </row>
    <row r="16198" spans="1:6">
      <c r="A16198" s="21" t="s">
        <v>20831</v>
      </c>
      <c r="B16198" s="21" t="s">
        <v>40891</v>
      </c>
      <c r="C16198" s="21" t="s">
        <v>47944</v>
      </c>
      <c r="D16198" s="21">
        <v>0.5</v>
      </c>
      <c r="E16198" s="21">
        <v>0</v>
      </c>
      <c r="F16198" s="21" t="s">
        <v>2775</v>
      </c>
    </row>
    <row r="16199" spans="1:6">
      <c r="A16199" s="21" t="s">
        <v>20832</v>
      </c>
      <c r="B16199" s="21" t="s">
        <v>40896</v>
      </c>
      <c r="C16199" s="21" t="s">
        <v>4804</v>
      </c>
      <c r="D16199" s="21">
        <v>1</v>
      </c>
      <c r="E16199" s="21">
        <v>0</v>
      </c>
      <c r="F16199" s="21" t="s">
        <v>2775</v>
      </c>
    </row>
    <row r="16200" spans="1:6">
      <c r="A16200" s="21" t="s">
        <v>20833</v>
      </c>
      <c r="B16200" s="21" t="s">
        <v>40905</v>
      </c>
      <c r="C16200" s="21" t="s">
        <v>47945</v>
      </c>
      <c r="D16200" s="21">
        <v>0</v>
      </c>
      <c r="E16200" s="21">
        <v>5</v>
      </c>
      <c r="F16200" s="21" t="s">
        <v>2775</v>
      </c>
    </row>
    <row r="16201" spans="1:6">
      <c r="A16201" s="21" t="s">
        <v>20834</v>
      </c>
      <c r="B16201" s="21" t="s">
        <v>40894</v>
      </c>
      <c r="C16201" s="21" t="s">
        <v>4353</v>
      </c>
      <c r="D16201" s="21">
        <v>0.04</v>
      </c>
      <c r="E16201" s="21">
        <v>0</v>
      </c>
      <c r="F16201" s="21" t="s">
        <v>2775</v>
      </c>
    </row>
    <row r="16202" spans="1:6">
      <c r="A16202" s="21" t="s">
        <v>20835</v>
      </c>
      <c r="B16202" s="21" t="s">
        <v>40898</v>
      </c>
      <c r="C16202" s="21" t="s">
        <v>46284</v>
      </c>
      <c r="D16202" s="21">
        <v>1</v>
      </c>
      <c r="E16202" s="21">
        <v>0</v>
      </c>
      <c r="F16202" s="21" t="s">
        <v>2775</v>
      </c>
    </row>
    <row r="16203" spans="1:6">
      <c r="A16203" s="21" t="s">
        <v>20836</v>
      </c>
      <c r="B16203" s="21" t="s">
        <v>40887</v>
      </c>
      <c r="C16203" s="21" t="s">
        <v>43251</v>
      </c>
      <c r="D16203" s="21">
        <v>1</v>
      </c>
      <c r="E16203" s="21">
        <v>0</v>
      </c>
      <c r="F16203" s="21" t="s">
        <v>2775</v>
      </c>
    </row>
    <row r="16204" spans="1:6">
      <c r="A16204" s="21" t="s">
        <v>20837</v>
      </c>
      <c r="B16204" s="21" t="s">
        <v>40890</v>
      </c>
      <c r="C16204" s="21" t="s">
        <v>47331</v>
      </c>
      <c r="D16204" s="21">
        <v>0</v>
      </c>
      <c r="E16204" s="21">
        <v>5</v>
      </c>
      <c r="F16204" s="21" t="s">
        <v>2775</v>
      </c>
    </row>
    <row r="16205" spans="1:6">
      <c r="A16205" s="21" t="s">
        <v>20838</v>
      </c>
      <c r="B16205" s="21" t="s">
        <v>40891</v>
      </c>
      <c r="C16205" s="21" t="s">
        <v>47946</v>
      </c>
      <c r="D16205" s="21">
        <v>0.16</v>
      </c>
      <c r="E16205" s="21">
        <v>0</v>
      </c>
      <c r="F16205" s="21" t="s">
        <v>2775</v>
      </c>
    </row>
    <row r="16206" spans="1:6">
      <c r="A16206" s="21" t="s">
        <v>20839</v>
      </c>
      <c r="B16206" s="21" t="s">
        <v>40898</v>
      </c>
      <c r="C16206" s="21" t="s">
        <v>46284</v>
      </c>
      <c r="D16206" s="21">
        <v>0.28000000000000003</v>
      </c>
      <c r="E16206" s="21">
        <v>0</v>
      </c>
      <c r="F16206" s="21" t="s">
        <v>2775</v>
      </c>
    </row>
    <row r="16207" spans="1:6">
      <c r="A16207" s="21" t="s">
        <v>20840</v>
      </c>
      <c r="B16207" s="21" t="s">
        <v>40891</v>
      </c>
      <c r="C16207" s="21" t="s">
        <v>4494</v>
      </c>
      <c r="D16207" s="21">
        <v>0.44</v>
      </c>
      <c r="E16207" s="21">
        <v>0</v>
      </c>
      <c r="F16207" s="21" t="s">
        <v>2775</v>
      </c>
    </row>
    <row r="16208" spans="1:6">
      <c r="A16208" s="21" t="s">
        <v>20841</v>
      </c>
      <c r="B16208" s="21" t="s">
        <v>40898</v>
      </c>
      <c r="C16208" s="21" t="s">
        <v>4374</v>
      </c>
      <c r="D16208" s="21">
        <v>0.2</v>
      </c>
      <c r="E16208" s="21">
        <v>0</v>
      </c>
      <c r="F16208" s="21" t="s">
        <v>2775</v>
      </c>
    </row>
    <row r="16209" spans="1:6">
      <c r="A16209" s="21" t="s">
        <v>20842</v>
      </c>
      <c r="B16209" s="21" t="s">
        <v>40890</v>
      </c>
      <c r="C16209" s="21" t="s">
        <v>47641</v>
      </c>
      <c r="D16209" s="21">
        <v>0</v>
      </c>
      <c r="E16209" s="21">
        <v>3</v>
      </c>
      <c r="F16209" s="21" t="s">
        <v>2775</v>
      </c>
    </row>
    <row r="16210" spans="1:6">
      <c r="A16210" s="21" t="s">
        <v>3875</v>
      </c>
      <c r="B16210" s="21" t="s">
        <v>40892</v>
      </c>
      <c r="C16210" s="21" t="s">
        <v>4713</v>
      </c>
      <c r="D16210" s="21">
        <v>2</v>
      </c>
      <c r="E16210" s="21">
        <v>0</v>
      </c>
      <c r="F16210" s="21" t="s">
        <v>2775</v>
      </c>
    </row>
    <row r="16211" spans="1:6">
      <c r="A16211" s="21" t="s">
        <v>20843</v>
      </c>
      <c r="B16211" s="21" t="s">
        <v>40890</v>
      </c>
      <c r="C16211" s="21" t="s">
        <v>47947</v>
      </c>
      <c r="D16211" s="21">
        <v>0</v>
      </c>
      <c r="E16211" s="21">
        <v>3</v>
      </c>
      <c r="F16211" s="21" t="s">
        <v>2775</v>
      </c>
    </row>
    <row r="16212" spans="1:6">
      <c r="A16212" s="21" t="s">
        <v>20844</v>
      </c>
      <c r="B16212" s="21" t="s">
        <v>40890</v>
      </c>
      <c r="C16212" s="21" t="s">
        <v>47948</v>
      </c>
      <c r="D16212" s="21">
        <v>0</v>
      </c>
      <c r="E16212" s="21">
        <v>7</v>
      </c>
      <c r="F16212" s="21" t="s">
        <v>2775</v>
      </c>
    </row>
    <row r="16213" spans="1:6">
      <c r="A16213" s="21" t="s">
        <v>20845</v>
      </c>
      <c r="B16213" s="21" t="s">
        <v>40891</v>
      </c>
      <c r="C16213" s="21" t="s">
        <v>47949</v>
      </c>
      <c r="D16213" s="21">
        <v>1</v>
      </c>
      <c r="E16213" s="21">
        <v>0</v>
      </c>
      <c r="F16213" s="21" t="s">
        <v>2775</v>
      </c>
    </row>
    <row r="16214" spans="1:6">
      <c r="A16214" s="21" t="s">
        <v>20846</v>
      </c>
      <c r="B16214" s="21" t="s">
        <v>40891</v>
      </c>
      <c r="C16214" s="21" t="s">
        <v>41652</v>
      </c>
      <c r="D16214" s="21">
        <v>1</v>
      </c>
      <c r="E16214" s="21">
        <v>0</v>
      </c>
      <c r="F16214" s="21" t="s">
        <v>2775</v>
      </c>
    </row>
    <row r="16215" spans="1:6">
      <c r="A16215" s="21" t="s">
        <v>4038</v>
      </c>
      <c r="B16215" s="21" t="s">
        <v>40902</v>
      </c>
      <c r="C16215" s="21" t="s">
        <v>5081</v>
      </c>
      <c r="D16215" s="21">
        <v>1</v>
      </c>
      <c r="E16215" s="21">
        <v>0</v>
      </c>
      <c r="F16215" s="21" t="s">
        <v>2775</v>
      </c>
    </row>
    <row r="16216" spans="1:6">
      <c r="A16216" s="21" t="s">
        <v>20847</v>
      </c>
      <c r="B16216" s="21" t="s">
        <v>40891</v>
      </c>
      <c r="C16216" s="21" t="s">
        <v>42855</v>
      </c>
      <c r="D16216" s="21">
        <v>0.48</v>
      </c>
      <c r="E16216" s="21">
        <v>0</v>
      </c>
      <c r="F16216" s="21" t="s">
        <v>2775</v>
      </c>
    </row>
    <row r="16217" spans="1:6">
      <c r="A16217" s="21" t="s">
        <v>20848</v>
      </c>
      <c r="B16217" s="21" t="s">
        <v>40905</v>
      </c>
      <c r="C16217" s="21" t="s">
        <v>47950</v>
      </c>
      <c r="D16217" s="21">
        <v>0</v>
      </c>
      <c r="E16217" s="21">
        <v>3</v>
      </c>
      <c r="F16217" s="21" t="s">
        <v>2775</v>
      </c>
    </row>
    <row r="16218" spans="1:6">
      <c r="A16218" s="21" t="s">
        <v>20849</v>
      </c>
      <c r="B16218" s="21" t="s">
        <v>40890</v>
      </c>
      <c r="C16218" s="21" t="s">
        <v>47951</v>
      </c>
      <c r="D16218" s="21">
        <v>0</v>
      </c>
      <c r="E16218" s="21">
        <v>5</v>
      </c>
      <c r="F16218" s="21" t="s">
        <v>2775</v>
      </c>
    </row>
    <row r="16219" spans="1:6">
      <c r="A16219" s="21" t="s">
        <v>20850</v>
      </c>
      <c r="B16219" s="21" t="s">
        <v>40890</v>
      </c>
      <c r="C16219" s="21" t="s">
        <v>47952</v>
      </c>
      <c r="D16219" s="21">
        <v>0</v>
      </c>
      <c r="E16219" s="21">
        <v>5</v>
      </c>
      <c r="F16219" s="21" t="s">
        <v>2775</v>
      </c>
    </row>
    <row r="16220" spans="1:6">
      <c r="A16220" s="21" t="s">
        <v>20851</v>
      </c>
      <c r="B16220" s="21" t="s">
        <v>40891</v>
      </c>
      <c r="C16220" s="21" t="s">
        <v>42129</v>
      </c>
      <c r="D16220" s="21">
        <v>1</v>
      </c>
      <c r="E16220" s="21">
        <v>0</v>
      </c>
      <c r="F16220" s="21" t="s">
        <v>2775</v>
      </c>
    </row>
    <row r="16221" spans="1:6">
      <c r="A16221" s="21" t="s">
        <v>20852</v>
      </c>
      <c r="B16221" s="21" t="s">
        <v>40905</v>
      </c>
      <c r="C16221" s="21" t="s">
        <v>4436</v>
      </c>
      <c r="D16221" s="21">
        <v>0</v>
      </c>
      <c r="E16221" s="21">
        <v>3</v>
      </c>
      <c r="F16221" s="21" t="s">
        <v>2775</v>
      </c>
    </row>
    <row r="16222" spans="1:6">
      <c r="A16222" s="21" t="s">
        <v>20853</v>
      </c>
      <c r="B16222" s="21" t="s">
        <v>40905</v>
      </c>
      <c r="C16222" s="21" t="s">
        <v>47953</v>
      </c>
      <c r="D16222" s="21">
        <v>0</v>
      </c>
      <c r="E16222" s="21">
        <v>3</v>
      </c>
      <c r="F16222" s="21" t="s">
        <v>2775</v>
      </c>
    </row>
    <row r="16223" spans="1:6">
      <c r="A16223" s="21" t="s">
        <v>20854</v>
      </c>
      <c r="B16223" s="21" t="s">
        <v>40890</v>
      </c>
      <c r="C16223" s="21" t="s">
        <v>47954</v>
      </c>
      <c r="D16223" s="21">
        <v>1</v>
      </c>
      <c r="E16223" s="21">
        <v>0</v>
      </c>
      <c r="F16223" s="21" t="s">
        <v>2775</v>
      </c>
    </row>
    <row r="16224" spans="1:6">
      <c r="A16224" s="21" t="s">
        <v>20855</v>
      </c>
      <c r="B16224" s="21" t="s">
        <v>40890</v>
      </c>
      <c r="C16224" s="21" t="s">
        <v>4335</v>
      </c>
      <c r="D16224" s="21">
        <v>0</v>
      </c>
      <c r="E16224" s="21">
        <v>3</v>
      </c>
      <c r="F16224" s="21" t="s">
        <v>2775</v>
      </c>
    </row>
    <row r="16225" spans="1:6">
      <c r="A16225" s="21" t="s">
        <v>20856</v>
      </c>
      <c r="B16225" s="21" t="s">
        <v>40893</v>
      </c>
      <c r="C16225" s="21" t="s">
        <v>44981</v>
      </c>
      <c r="D16225" s="21">
        <v>0.04</v>
      </c>
      <c r="E16225" s="21">
        <v>0</v>
      </c>
      <c r="F16225" s="21" t="s">
        <v>2775</v>
      </c>
    </row>
    <row r="16226" spans="1:6">
      <c r="A16226" s="21" t="s">
        <v>20857</v>
      </c>
      <c r="B16226" s="21" t="s">
        <v>40891</v>
      </c>
      <c r="C16226" s="21" t="s">
        <v>42512</v>
      </c>
      <c r="D16226" s="21">
        <v>0.22</v>
      </c>
      <c r="E16226" s="21">
        <v>0</v>
      </c>
      <c r="F16226" s="21" t="s">
        <v>2775</v>
      </c>
    </row>
    <row r="16227" spans="1:6">
      <c r="A16227" s="21" t="s">
        <v>20858</v>
      </c>
      <c r="B16227" s="21" t="s">
        <v>40905</v>
      </c>
      <c r="C16227" s="21" t="s">
        <v>4333</v>
      </c>
      <c r="D16227" s="21">
        <v>0</v>
      </c>
      <c r="E16227" s="21">
        <v>5</v>
      </c>
      <c r="F16227" s="21" t="s">
        <v>2775</v>
      </c>
    </row>
    <row r="16228" spans="1:6">
      <c r="A16228" s="21" t="s">
        <v>20859</v>
      </c>
      <c r="B16228" s="21" t="s">
        <v>40891</v>
      </c>
      <c r="C16228" s="21" t="s">
        <v>47955</v>
      </c>
      <c r="D16228" s="21">
        <v>0.24</v>
      </c>
      <c r="E16228" s="21">
        <v>0</v>
      </c>
      <c r="F16228" s="21" t="s">
        <v>2775</v>
      </c>
    </row>
    <row r="16229" spans="1:6">
      <c r="A16229" s="21" t="s">
        <v>20860</v>
      </c>
      <c r="B16229" s="21" t="s">
        <v>40891</v>
      </c>
      <c r="C16229" s="21" t="s">
        <v>4492</v>
      </c>
      <c r="D16229" s="21">
        <v>1</v>
      </c>
      <c r="E16229" s="21">
        <v>0</v>
      </c>
      <c r="F16229" s="21" t="s">
        <v>2775</v>
      </c>
    </row>
    <row r="16230" spans="1:6">
      <c r="A16230" s="21" t="s">
        <v>20861</v>
      </c>
      <c r="B16230" s="21" t="s">
        <v>40891</v>
      </c>
      <c r="C16230" s="21" t="s">
        <v>4573</v>
      </c>
      <c r="D16230" s="21">
        <v>1</v>
      </c>
      <c r="E16230" s="21">
        <v>0</v>
      </c>
      <c r="F16230" s="21" t="s">
        <v>2775</v>
      </c>
    </row>
    <row r="16231" spans="1:6">
      <c r="A16231" s="21" t="s">
        <v>20862</v>
      </c>
      <c r="B16231" s="21" t="s">
        <v>40891</v>
      </c>
      <c r="C16231" s="21" t="s">
        <v>47956</v>
      </c>
      <c r="D16231" s="21">
        <v>0.24</v>
      </c>
      <c r="E16231" s="21">
        <v>0</v>
      </c>
      <c r="F16231" s="21" t="s">
        <v>2775</v>
      </c>
    </row>
    <row r="16232" spans="1:6">
      <c r="A16232" s="21" t="s">
        <v>20863</v>
      </c>
      <c r="B16232" s="21" t="s">
        <v>40891</v>
      </c>
      <c r="C16232" s="21" t="s">
        <v>47957</v>
      </c>
      <c r="D16232" s="21">
        <v>1</v>
      </c>
      <c r="E16232" s="21">
        <v>0</v>
      </c>
      <c r="F16232" s="21" t="s">
        <v>2775</v>
      </c>
    </row>
    <row r="16233" spans="1:6">
      <c r="A16233" s="21" t="s">
        <v>20864</v>
      </c>
      <c r="B16233" s="21" t="s">
        <v>40894</v>
      </c>
      <c r="C16233" s="21" t="s">
        <v>40930</v>
      </c>
      <c r="D16233" s="21">
        <v>0.04</v>
      </c>
      <c r="E16233" s="21">
        <v>0</v>
      </c>
      <c r="F16233" s="21" t="s">
        <v>2775</v>
      </c>
    </row>
    <row r="16234" spans="1:6">
      <c r="A16234" s="21" t="s">
        <v>20865</v>
      </c>
      <c r="B16234" s="21" t="s">
        <v>40891</v>
      </c>
      <c r="C16234" s="21" t="s">
        <v>43196</v>
      </c>
      <c r="D16234" s="21">
        <v>0.16</v>
      </c>
      <c r="E16234" s="21">
        <v>0</v>
      </c>
      <c r="F16234" s="21" t="s">
        <v>2775</v>
      </c>
    </row>
    <row r="16235" spans="1:6">
      <c r="A16235" s="21" t="s">
        <v>20866</v>
      </c>
      <c r="B16235" s="21" t="s">
        <v>40891</v>
      </c>
      <c r="C16235" s="21" t="s">
        <v>47958</v>
      </c>
      <c r="D16235" s="21">
        <v>0.12</v>
      </c>
      <c r="E16235" s="21">
        <v>0</v>
      </c>
      <c r="F16235" s="21" t="s">
        <v>2775</v>
      </c>
    </row>
    <row r="16236" spans="1:6">
      <c r="A16236" s="21" t="s">
        <v>20867</v>
      </c>
      <c r="B16236" s="21" t="s">
        <v>40898</v>
      </c>
      <c r="C16236" s="21" t="s">
        <v>47378</v>
      </c>
      <c r="D16236" s="21">
        <v>1</v>
      </c>
      <c r="E16236" s="21">
        <v>0</v>
      </c>
      <c r="F16236" s="21" t="s">
        <v>2775</v>
      </c>
    </row>
    <row r="16237" spans="1:6">
      <c r="A16237" s="21" t="s">
        <v>20868</v>
      </c>
      <c r="B16237" s="21" t="s">
        <v>40891</v>
      </c>
      <c r="C16237" s="21" t="s">
        <v>4353</v>
      </c>
      <c r="D16237" s="21">
        <v>0.24</v>
      </c>
      <c r="E16237" s="21">
        <v>0</v>
      </c>
      <c r="F16237" s="21" t="s">
        <v>2775</v>
      </c>
    </row>
    <row r="16238" spans="1:6">
      <c r="A16238" s="21" t="s">
        <v>20869</v>
      </c>
      <c r="B16238" s="21" t="s">
        <v>40890</v>
      </c>
      <c r="C16238" s="21" t="s">
        <v>47959</v>
      </c>
      <c r="D16238" s="21">
        <v>0</v>
      </c>
      <c r="E16238" s="21">
        <v>5</v>
      </c>
      <c r="F16238" s="21" t="s">
        <v>2775</v>
      </c>
    </row>
    <row r="16239" spans="1:6">
      <c r="A16239" s="21" t="s">
        <v>20870</v>
      </c>
      <c r="B16239" s="21" t="s">
        <v>40891</v>
      </c>
      <c r="C16239" s="21" t="s">
        <v>47156</v>
      </c>
      <c r="D16239" s="21">
        <v>0.18</v>
      </c>
      <c r="E16239" s="21">
        <v>0</v>
      </c>
      <c r="F16239" s="21" t="s">
        <v>2775</v>
      </c>
    </row>
    <row r="16240" spans="1:6">
      <c r="A16240" s="21" t="s">
        <v>20871</v>
      </c>
      <c r="B16240" s="21" t="s">
        <v>40898</v>
      </c>
      <c r="C16240" s="21" t="s">
        <v>4402</v>
      </c>
      <c r="D16240" s="21">
        <v>1</v>
      </c>
      <c r="E16240" s="21">
        <v>0</v>
      </c>
      <c r="F16240" s="21" t="s">
        <v>2775</v>
      </c>
    </row>
    <row r="16241" spans="1:6">
      <c r="A16241" s="21" t="s">
        <v>20872</v>
      </c>
      <c r="B16241" s="21" t="s">
        <v>40887</v>
      </c>
      <c r="C16241" s="21" t="s">
        <v>47960</v>
      </c>
      <c r="D16241" s="21">
        <v>1</v>
      </c>
      <c r="E16241" s="21">
        <v>0</v>
      </c>
      <c r="F16241" s="21" t="s">
        <v>2775</v>
      </c>
    </row>
    <row r="16242" spans="1:6">
      <c r="A16242" s="21" t="s">
        <v>20873</v>
      </c>
      <c r="B16242" s="21" t="s">
        <v>40891</v>
      </c>
      <c r="C16242" s="21" t="s">
        <v>41916</v>
      </c>
      <c r="D16242" s="21">
        <v>0.16</v>
      </c>
      <c r="E16242" s="21">
        <v>0</v>
      </c>
      <c r="F16242" s="21" t="s">
        <v>2775</v>
      </c>
    </row>
    <row r="16243" spans="1:6">
      <c r="A16243" s="21" t="s">
        <v>20874</v>
      </c>
      <c r="B16243" s="21" t="s">
        <v>40905</v>
      </c>
      <c r="C16243" s="21" t="s">
        <v>47961</v>
      </c>
      <c r="D16243" s="21">
        <v>0</v>
      </c>
      <c r="E16243" s="21">
        <v>3</v>
      </c>
      <c r="F16243" s="21" t="s">
        <v>2775</v>
      </c>
    </row>
    <row r="16244" spans="1:6">
      <c r="A16244" s="21" t="s">
        <v>20875</v>
      </c>
      <c r="B16244" s="21" t="s">
        <v>40895</v>
      </c>
      <c r="C16244" s="21" t="s">
        <v>47962</v>
      </c>
      <c r="D16244" s="21">
        <v>0.04</v>
      </c>
      <c r="E16244" s="21">
        <v>0</v>
      </c>
      <c r="F16244" s="21" t="s">
        <v>2775</v>
      </c>
    </row>
    <row r="16245" spans="1:6">
      <c r="A16245" s="21" t="s">
        <v>20876</v>
      </c>
      <c r="B16245" s="21" t="s">
        <v>40891</v>
      </c>
      <c r="C16245" s="21" t="s">
        <v>47963</v>
      </c>
      <c r="D16245" s="21">
        <v>1</v>
      </c>
      <c r="E16245" s="21">
        <v>0</v>
      </c>
      <c r="F16245" s="21" t="s">
        <v>2775</v>
      </c>
    </row>
    <row r="16246" spans="1:6">
      <c r="A16246" s="21" t="s">
        <v>20877</v>
      </c>
      <c r="B16246" s="21" t="s">
        <v>40893</v>
      </c>
      <c r="C16246" s="21" t="s">
        <v>44369</v>
      </c>
      <c r="D16246" s="21">
        <v>0.04</v>
      </c>
      <c r="E16246" s="21">
        <v>0</v>
      </c>
      <c r="F16246" s="21" t="s">
        <v>2775</v>
      </c>
    </row>
    <row r="16247" spans="1:6">
      <c r="A16247" s="21" t="s">
        <v>20878</v>
      </c>
      <c r="B16247" s="21" t="s">
        <v>40890</v>
      </c>
      <c r="C16247" s="21" t="s">
        <v>4845</v>
      </c>
      <c r="D16247" s="21">
        <v>0</v>
      </c>
      <c r="E16247" s="21">
        <v>5</v>
      </c>
      <c r="F16247" s="21" t="s">
        <v>2775</v>
      </c>
    </row>
    <row r="16248" spans="1:6">
      <c r="A16248" s="21" t="s">
        <v>20879</v>
      </c>
      <c r="B16248" s="21" t="s">
        <v>40891</v>
      </c>
      <c r="C16248" s="21" t="s">
        <v>44903</v>
      </c>
      <c r="D16248" s="21">
        <v>0.28000000000000003</v>
      </c>
      <c r="E16248" s="21">
        <v>0</v>
      </c>
      <c r="F16248" s="21" t="s">
        <v>2775</v>
      </c>
    </row>
    <row r="16249" spans="1:6">
      <c r="A16249" s="21" t="s">
        <v>20880</v>
      </c>
      <c r="B16249" s="21" t="s">
        <v>40891</v>
      </c>
      <c r="C16249" s="21" t="s">
        <v>4966</v>
      </c>
      <c r="D16249" s="21">
        <v>1</v>
      </c>
      <c r="E16249" s="21">
        <v>0</v>
      </c>
      <c r="F16249" s="21" t="s">
        <v>2775</v>
      </c>
    </row>
    <row r="16250" spans="1:6">
      <c r="A16250" s="21" t="s">
        <v>20881</v>
      </c>
      <c r="B16250" s="21" t="s">
        <v>40891</v>
      </c>
      <c r="C16250" s="21" t="s">
        <v>41366</v>
      </c>
      <c r="D16250" s="21">
        <v>1</v>
      </c>
      <c r="E16250" s="21">
        <v>0</v>
      </c>
      <c r="F16250" s="21" t="s">
        <v>2775</v>
      </c>
    </row>
    <row r="16251" spans="1:6">
      <c r="A16251" s="21" t="s">
        <v>20882</v>
      </c>
      <c r="B16251" s="21" t="s">
        <v>40891</v>
      </c>
      <c r="C16251" s="21" t="s">
        <v>47262</v>
      </c>
      <c r="D16251" s="21">
        <v>1.8</v>
      </c>
      <c r="E16251" s="21">
        <v>0</v>
      </c>
      <c r="F16251" s="21" t="s">
        <v>2775</v>
      </c>
    </row>
    <row r="16252" spans="1:6">
      <c r="A16252" s="21" t="s">
        <v>20883</v>
      </c>
      <c r="B16252" s="21" t="s">
        <v>40905</v>
      </c>
      <c r="C16252" s="21" t="s">
        <v>4422</v>
      </c>
      <c r="D16252" s="21">
        <v>0</v>
      </c>
      <c r="E16252" s="21">
        <v>5</v>
      </c>
      <c r="F16252" s="21" t="s">
        <v>2775</v>
      </c>
    </row>
    <row r="16253" spans="1:6">
      <c r="A16253" s="21" t="s">
        <v>20884</v>
      </c>
      <c r="B16253" s="21" t="s">
        <v>40905</v>
      </c>
      <c r="C16253" s="21" t="s">
        <v>41318</v>
      </c>
      <c r="D16253" s="21">
        <v>0</v>
      </c>
      <c r="E16253" s="21">
        <v>3</v>
      </c>
      <c r="F16253" s="21" t="s">
        <v>2775</v>
      </c>
    </row>
    <row r="16254" spans="1:6">
      <c r="A16254" s="21" t="s">
        <v>20885</v>
      </c>
      <c r="B16254" s="21" t="s">
        <v>40891</v>
      </c>
      <c r="C16254" s="21" t="s">
        <v>47964</v>
      </c>
      <c r="D16254" s="21">
        <v>1</v>
      </c>
      <c r="E16254" s="21">
        <v>0</v>
      </c>
      <c r="F16254" s="21" t="s">
        <v>2775</v>
      </c>
    </row>
    <row r="16255" spans="1:6">
      <c r="A16255" s="21" t="s">
        <v>20886</v>
      </c>
      <c r="B16255" s="21" t="s">
        <v>40898</v>
      </c>
      <c r="C16255" s="21" t="s">
        <v>41757</v>
      </c>
      <c r="D16255" s="21">
        <v>0.32</v>
      </c>
      <c r="E16255" s="21">
        <v>0</v>
      </c>
      <c r="F16255" s="21" t="s">
        <v>2775</v>
      </c>
    </row>
    <row r="16256" spans="1:6">
      <c r="A16256" s="21" t="s">
        <v>20887</v>
      </c>
      <c r="B16256" s="21" t="s">
        <v>40893</v>
      </c>
      <c r="C16256" s="21" t="s">
        <v>43350</v>
      </c>
      <c r="D16256" s="21">
        <v>0.04</v>
      </c>
      <c r="E16256" s="21">
        <v>0</v>
      </c>
      <c r="F16256" s="21" t="s">
        <v>2775</v>
      </c>
    </row>
    <row r="16257" spans="1:6">
      <c r="A16257" s="21" t="s">
        <v>20888</v>
      </c>
      <c r="B16257" s="21" t="s">
        <v>40890</v>
      </c>
      <c r="C16257" s="21" t="s">
        <v>47965</v>
      </c>
      <c r="D16257" s="21">
        <v>0</v>
      </c>
      <c r="E16257" s="21">
        <v>5</v>
      </c>
      <c r="F16257" s="21" t="s">
        <v>2775</v>
      </c>
    </row>
    <row r="16258" spans="1:6">
      <c r="A16258" s="21" t="s">
        <v>20889</v>
      </c>
      <c r="B16258" s="21" t="s">
        <v>40890</v>
      </c>
      <c r="C16258" s="21" t="s">
        <v>41249</v>
      </c>
      <c r="D16258" s="21">
        <v>0</v>
      </c>
      <c r="E16258" s="21">
        <v>5</v>
      </c>
      <c r="F16258" s="21" t="s">
        <v>2775</v>
      </c>
    </row>
    <row r="16259" spans="1:6">
      <c r="A16259" s="21" t="s">
        <v>20890</v>
      </c>
      <c r="B16259" s="21" t="s">
        <v>40890</v>
      </c>
      <c r="C16259" s="21" t="s">
        <v>4395</v>
      </c>
      <c r="D16259" s="21">
        <v>0</v>
      </c>
      <c r="E16259" s="21">
        <v>5</v>
      </c>
      <c r="F16259" s="21" t="s">
        <v>2775</v>
      </c>
    </row>
    <row r="16260" spans="1:6">
      <c r="A16260" s="21" t="s">
        <v>2832</v>
      </c>
      <c r="B16260" s="21" t="s">
        <v>40903</v>
      </c>
      <c r="C16260" s="21" t="s">
        <v>4366</v>
      </c>
      <c r="D16260" s="21">
        <v>0.24</v>
      </c>
      <c r="E16260" s="21">
        <v>0</v>
      </c>
      <c r="F16260" s="21" t="s">
        <v>2775</v>
      </c>
    </row>
    <row r="16261" spans="1:6">
      <c r="A16261" s="21" t="s">
        <v>20891</v>
      </c>
      <c r="B16261" s="21" t="s">
        <v>40911</v>
      </c>
      <c r="C16261" s="21" t="s">
        <v>46608</v>
      </c>
      <c r="D16261" s="21">
        <v>6</v>
      </c>
      <c r="E16261" s="21">
        <v>0</v>
      </c>
      <c r="F16261" s="21" t="s">
        <v>2775</v>
      </c>
    </row>
    <row r="16262" spans="1:6">
      <c r="A16262" s="21" t="s">
        <v>20892</v>
      </c>
      <c r="B16262" s="21" t="s">
        <v>40891</v>
      </c>
      <c r="C16262" s="21" t="s">
        <v>47966</v>
      </c>
      <c r="D16262" s="21">
        <v>0.32</v>
      </c>
      <c r="E16262" s="21">
        <v>0</v>
      </c>
      <c r="F16262" s="21" t="s">
        <v>2775</v>
      </c>
    </row>
    <row r="16263" spans="1:6">
      <c r="A16263" s="21" t="s">
        <v>20893</v>
      </c>
      <c r="B16263" s="21" t="s">
        <v>40891</v>
      </c>
      <c r="C16263" s="21" t="s">
        <v>4335</v>
      </c>
      <c r="D16263" s="21">
        <v>1</v>
      </c>
      <c r="E16263" s="21">
        <v>0</v>
      </c>
      <c r="F16263" s="21" t="s">
        <v>2775</v>
      </c>
    </row>
    <row r="16264" spans="1:6">
      <c r="A16264" s="21" t="s">
        <v>20894</v>
      </c>
      <c r="B16264" s="21" t="s">
        <v>40893</v>
      </c>
      <c r="C16264" s="21" t="s">
        <v>47967</v>
      </c>
      <c r="D16264" s="21">
        <v>0.04</v>
      </c>
      <c r="E16264" s="21">
        <v>0</v>
      </c>
      <c r="F16264" s="21" t="s">
        <v>2775</v>
      </c>
    </row>
    <row r="16265" spans="1:6">
      <c r="A16265" s="21" t="s">
        <v>20895</v>
      </c>
      <c r="B16265" s="21" t="s">
        <v>40890</v>
      </c>
      <c r="C16265" s="21" t="s">
        <v>43867</v>
      </c>
      <c r="D16265" s="21">
        <v>0</v>
      </c>
      <c r="E16265" s="21">
        <v>8</v>
      </c>
      <c r="F16265" s="21" t="s">
        <v>2775</v>
      </c>
    </row>
    <row r="16266" spans="1:6">
      <c r="A16266" s="21" t="s">
        <v>20896</v>
      </c>
      <c r="B16266" s="21" t="s">
        <v>40894</v>
      </c>
      <c r="C16266" s="21" t="s">
        <v>47968</v>
      </c>
      <c r="D16266" s="21">
        <v>0.04</v>
      </c>
      <c r="E16266" s="21">
        <v>0</v>
      </c>
      <c r="F16266" s="21" t="s">
        <v>2775</v>
      </c>
    </row>
    <row r="16267" spans="1:6">
      <c r="A16267" s="21" t="s">
        <v>20897</v>
      </c>
      <c r="B16267" s="21" t="s">
        <v>40891</v>
      </c>
      <c r="C16267" s="21" t="s">
        <v>47969</v>
      </c>
      <c r="D16267" s="21">
        <v>1</v>
      </c>
      <c r="E16267" s="21">
        <v>0</v>
      </c>
      <c r="F16267" s="21" t="s">
        <v>2775</v>
      </c>
    </row>
    <row r="16268" spans="1:6">
      <c r="A16268" s="21" t="s">
        <v>20898</v>
      </c>
      <c r="B16268" s="21" t="s">
        <v>40894</v>
      </c>
      <c r="C16268" s="21" t="s">
        <v>4617</v>
      </c>
      <c r="D16268" s="21">
        <v>0.04</v>
      </c>
      <c r="E16268" s="21">
        <v>0</v>
      </c>
      <c r="F16268" s="21" t="s">
        <v>2775</v>
      </c>
    </row>
    <row r="16269" spans="1:6">
      <c r="A16269" s="21" t="s">
        <v>20899</v>
      </c>
      <c r="B16269" s="21" t="s">
        <v>40898</v>
      </c>
      <c r="C16269" s="21" t="s">
        <v>47970</v>
      </c>
      <c r="D16269" s="21">
        <v>1</v>
      </c>
      <c r="E16269" s="21">
        <v>0</v>
      </c>
      <c r="F16269" s="21" t="s">
        <v>2775</v>
      </c>
    </row>
    <row r="16270" spans="1:6">
      <c r="A16270" s="21" t="s">
        <v>20900</v>
      </c>
      <c r="B16270" s="21" t="s">
        <v>40891</v>
      </c>
      <c r="C16270" s="21" t="s">
        <v>47971</v>
      </c>
      <c r="D16270" s="21">
        <v>2</v>
      </c>
      <c r="E16270" s="21">
        <v>0</v>
      </c>
      <c r="F16270" s="21" t="s">
        <v>2775</v>
      </c>
    </row>
    <row r="16271" spans="1:6">
      <c r="A16271" s="21" t="s">
        <v>20901</v>
      </c>
      <c r="B16271" s="21" t="s">
        <v>40891</v>
      </c>
      <c r="C16271" s="21" t="s">
        <v>47972</v>
      </c>
      <c r="D16271" s="21">
        <v>0.12</v>
      </c>
      <c r="E16271" s="21">
        <v>0</v>
      </c>
      <c r="F16271" s="21" t="s">
        <v>2775</v>
      </c>
    </row>
    <row r="16272" spans="1:6">
      <c r="A16272" s="21" t="s">
        <v>20902</v>
      </c>
      <c r="B16272" s="21" t="s">
        <v>40895</v>
      </c>
      <c r="C16272" s="21" t="s">
        <v>4665</v>
      </c>
      <c r="D16272" s="21">
        <v>0.04</v>
      </c>
      <c r="E16272" s="21">
        <v>0</v>
      </c>
      <c r="F16272" s="21" t="s">
        <v>2775</v>
      </c>
    </row>
    <row r="16273" spans="1:6">
      <c r="A16273" s="21" t="s">
        <v>20903</v>
      </c>
      <c r="B16273" s="21" t="s">
        <v>40890</v>
      </c>
      <c r="C16273" s="21" t="s">
        <v>47973</v>
      </c>
      <c r="D16273" s="21">
        <v>0</v>
      </c>
      <c r="E16273" s="21">
        <v>6</v>
      </c>
      <c r="F16273" s="21" t="s">
        <v>2775</v>
      </c>
    </row>
    <row r="16274" spans="1:6">
      <c r="A16274" s="21" t="s">
        <v>20904</v>
      </c>
      <c r="B16274" s="21" t="s">
        <v>40891</v>
      </c>
      <c r="C16274" s="21" t="s">
        <v>42208</v>
      </c>
      <c r="D16274" s="21">
        <v>0.5</v>
      </c>
      <c r="E16274" s="21">
        <v>0</v>
      </c>
      <c r="F16274" s="21" t="s">
        <v>2775</v>
      </c>
    </row>
    <row r="16275" spans="1:6">
      <c r="A16275" s="21" t="s">
        <v>954</v>
      </c>
      <c r="B16275" s="21" t="s">
        <v>40901</v>
      </c>
      <c r="C16275" s="21" t="s">
        <v>5290</v>
      </c>
      <c r="D16275" s="21">
        <v>0</v>
      </c>
      <c r="E16275" s="21">
        <v>20</v>
      </c>
      <c r="F16275" s="21" t="s">
        <v>2775</v>
      </c>
    </row>
    <row r="16276" spans="1:6">
      <c r="A16276" s="21" t="s">
        <v>20905</v>
      </c>
      <c r="B16276" s="21" t="s">
        <v>40890</v>
      </c>
      <c r="C16276" s="21" t="s">
        <v>47974</v>
      </c>
      <c r="D16276" s="21">
        <v>0</v>
      </c>
      <c r="E16276" s="21">
        <v>5</v>
      </c>
      <c r="F16276" s="21" t="s">
        <v>2775</v>
      </c>
    </row>
    <row r="16277" spans="1:6">
      <c r="A16277" s="21" t="s">
        <v>20906</v>
      </c>
      <c r="B16277" s="21" t="s">
        <v>40898</v>
      </c>
      <c r="C16277" s="21" t="s">
        <v>47975</v>
      </c>
      <c r="D16277" s="21">
        <v>0.08</v>
      </c>
      <c r="E16277" s="21">
        <v>0</v>
      </c>
      <c r="F16277" s="21" t="s">
        <v>2775</v>
      </c>
    </row>
    <row r="16278" spans="1:6">
      <c r="A16278" s="21" t="s">
        <v>20907</v>
      </c>
      <c r="B16278" s="21" t="s">
        <v>40891</v>
      </c>
      <c r="C16278" s="21" t="s">
        <v>41228</v>
      </c>
      <c r="D16278" s="21">
        <v>0.12</v>
      </c>
      <c r="E16278" s="21">
        <v>0</v>
      </c>
      <c r="F16278" s="21" t="s">
        <v>2775</v>
      </c>
    </row>
    <row r="16279" spans="1:6">
      <c r="A16279" s="21" t="s">
        <v>2913</v>
      </c>
      <c r="B16279" s="21" t="s">
        <v>40903</v>
      </c>
      <c r="C16279" s="21" t="s">
        <v>871</v>
      </c>
      <c r="D16279" s="21">
        <v>0.57999999999999996</v>
      </c>
      <c r="E16279" s="21">
        <v>0</v>
      </c>
      <c r="F16279" s="21" t="s">
        <v>2775</v>
      </c>
    </row>
    <row r="16280" spans="1:6">
      <c r="A16280" s="21" t="s">
        <v>20908</v>
      </c>
      <c r="B16280" s="21" t="s">
        <v>40891</v>
      </c>
      <c r="C16280" s="21" t="s">
        <v>47976</v>
      </c>
      <c r="D16280" s="21">
        <v>1</v>
      </c>
      <c r="E16280" s="21">
        <v>0</v>
      </c>
      <c r="F16280" s="21" t="s">
        <v>2775</v>
      </c>
    </row>
    <row r="16281" spans="1:6">
      <c r="A16281" s="21" t="s">
        <v>20909</v>
      </c>
      <c r="B16281" s="21" t="s">
        <v>40891</v>
      </c>
      <c r="C16281" s="21" t="s">
        <v>47977</v>
      </c>
      <c r="D16281" s="21">
        <v>0.28000000000000003</v>
      </c>
      <c r="E16281" s="21">
        <v>0</v>
      </c>
      <c r="F16281" s="21" t="s">
        <v>2775</v>
      </c>
    </row>
    <row r="16282" spans="1:6">
      <c r="A16282" s="21" t="s">
        <v>20910</v>
      </c>
      <c r="B16282" s="21" t="s">
        <v>40890</v>
      </c>
      <c r="C16282" s="21" t="s">
        <v>47978</v>
      </c>
      <c r="D16282" s="21">
        <v>0</v>
      </c>
      <c r="E16282" s="21">
        <v>7</v>
      </c>
      <c r="F16282" s="21" t="s">
        <v>2775</v>
      </c>
    </row>
    <row r="16283" spans="1:6">
      <c r="A16283" s="21" t="s">
        <v>3337</v>
      </c>
      <c r="B16283" s="21" t="s">
        <v>40892</v>
      </c>
      <c r="C16283" s="21" t="s">
        <v>4586</v>
      </c>
      <c r="D16283" s="21">
        <v>0.5</v>
      </c>
      <c r="E16283" s="21">
        <v>0</v>
      </c>
      <c r="F16283" s="21" t="s">
        <v>2775</v>
      </c>
    </row>
    <row r="16284" spans="1:6">
      <c r="A16284" s="21" t="s">
        <v>20911</v>
      </c>
      <c r="B16284" s="21" t="s">
        <v>40891</v>
      </c>
      <c r="C16284" s="21" t="s">
        <v>4518</v>
      </c>
      <c r="D16284" s="21">
        <v>1</v>
      </c>
      <c r="E16284" s="21">
        <v>0</v>
      </c>
      <c r="F16284" s="21" t="s">
        <v>2775</v>
      </c>
    </row>
    <row r="16285" spans="1:6">
      <c r="A16285" s="21" t="s">
        <v>20912</v>
      </c>
      <c r="B16285" s="21" t="s">
        <v>40891</v>
      </c>
      <c r="C16285" s="21" t="s">
        <v>47979</v>
      </c>
      <c r="D16285" s="21">
        <v>1</v>
      </c>
      <c r="E16285" s="21">
        <v>0</v>
      </c>
      <c r="F16285" s="21" t="s">
        <v>2775</v>
      </c>
    </row>
    <row r="16286" spans="1:6">
      <c r="A16286" s="21" t="s">
        <v>20913</v>
      </c>
      <c r="B16286" s="21" t="s">
        <v>40898</v>
      </c>
      <c r="C16286" s="21" t="s">
        <v>47980</v>
      </c>
      <c r="D16286" s="21">
        <v>0.22</v>
      </c>
      <c r="E16286" s="21">
        <v>0</v>
      </c>
      <c r="F16286" s="21" t="s">
        <v>2775</v>
      </c>
    </row>
    <row r="16287" spans="1:6">
      <c r="A16287" s="21" t="s">
        <v>20914</v>
      </c>
      <c r="B16287" s="21" t="s">
        <v>40898</v>
      </c>
      <c r="C16287" s="21" t="s">
        <v>47981</v>
      </c>
      <c r="D16287" s="21">
        <v>0.12</v>
      </c>
      <c r="E16287" s="21">
        <v>0</v>
      </c>
      <c r="F16287" s="21" t="s">
        <v>2775</v>
      </c>
    </row>
    <row r="16288" spans="1:6">
      <c r="A16288" s="21" t="s">
        <v>20915</v>
      </c>
      <c r="B16288" s="21" t="s">
        <v>40890</v>
      </c>
      <c r="C16288" s="21" t="s">
        <v>5085</v>
      </c>
      <c r="D16288" s="21">
        <v>0</v>
      </c>
      <c r="E16288" s="21">
        <v>3</v>
      </c>
      <c r="F16288" s="21" t="s">
        <v>2775</v>
      </c>
    </row>
    <row r="16289" spans="1:6">
      <c r="A16289" s="21" t="s">
        <v>20916</v>
      </c>
      <c r="B16289" s="21" t="s">
        <v>40890</v>
      </c>
      <c r="C16289" s="21" t="s">
        <v>4361</v>
      </c>
      <c r="D16289" s="21">
        <v>0</v>
      </c>
      <c r="E16289" s="21">
        <v>3</v>
      </c>
      <c r="F16289" s="21" t="s">
        <v>2775</v>
      </c>
    </row>
    <row r="16290" spans="1:6">
      <c r="A16290" s="21" t="s">
        <v>20917</v>
      </c>
      <c r="B16290" s="21" t="s">
        <v>40890</v>
      </c>
      <c r="C16290" s="21" t="s">
        <v>4587</v>
      </c>
      <c r="D16290" s="21">
        <v>0</v>
      </c>
      <c r="E16290" s="21">
        <v>5</v>
      </c>
      <c r="F16290" s="21" t="s">
        <v>2775</v>
      </c>
    </row>
    <row r="16291" spans="1:6">
      <c r="A16291" s="21" t="s">
        <v>20918</v>
      </c>
      <c r="B16291" s="21" t="s">
        <v>40893</v>
      </c>
      <c r="C16291" s="21" t="s">
        <v>439</v>
      </c>
      <c r="D16291" s="21">
        <v>0.04</v>
      </c>
      <c r="E16291" s="21">
        <v>0</v>
      </c>
      <c r="F16291" s="21" t="s">
        <v>2775</v>
      </c>
    </row>
    <row r="16292" spans="1:6">
      <c r="A16292" s="21" t="s">
        <v>20919</v>
      </c>
      <c r="B16292" s="21" t="s">
        <v>40893</v>
      </c>
      <c r="C16292" s="21" t="s">
        <v>43686</v>
      </c>
      <c r="D16292" s="21">
        <v>0.04</v>
      </c>
      <c r="E16292" s="21">
        <v>0</v>
      </c>
      <c r="F16292" s="21" t="s">
        <v>2775</v>
      </c>
    </row>
    <row r="16293" spans="1:6">
      <c r="A16293" s="21" t="s">
        <v>20920</v>
      </c>
      <c r="B16293" s="21" t="s">
        <v>40890</v>
      </c>
      <c r="C16293" s="21" t="s">
        <v>4492</v>
      </c>
      <c r="D16293" s="21">
        <v>0</v>
      </c>
      <c r="E16293" s="21">
        <v>5</v>
      </c>
      <c r="F16293" s="21" t="s">
        <v>2775</v>
      </c>
    </row>
    <row r="16294" spans="1:6">
      <c r="A16294" s="21" t="s">
        <v>20921</v>
      </c>
      <c r="B16294" s="21" t="s">
        <v>40890</v>
      </c>
      <c r="C16294" s="21" t="s">
        <v>47982</v>
      </c>
      <c r="D16294" s="21">
        <v>0</v>
      </c>
      <c r="E16294" s="21">
        <v>5</v>
      </c>
      <c r="F16294" s="21" t="s">
        <v>2775</v>
      </c>
    </row>
    <row r="16295" spans="1:6">
      <c r="A16295" s="21" t="s">
        <v>20922</v>
      </c>
      <c r="B16295" s="21" t="s">
        <v>40898</v>
      </c>
      <c r="C16295" s="21" t="s">
        <v>46284</v>
      </c>
      <c r="D16295" s="21">
        <v>1</v>
      </c>
      <c r="E16295" s="21">
        <v>0</v>
      </c>
      <c r="F16295" s="21" t="s">
        <v>2775</v>
      </c>
    </row>
    <row r="16296" spans="1:6">
      <c r="A16296" s="21" t="s">
        <v>20923</v>
      </c>
      <c r="B16296" s="21" t="s">
        <v>40890</v>
      </c>
      <c r="C16296" s="21" t="s">
        <v>4353</v>
      </c>
      <c r="D16296" s="21">
        <v>0</v>
      </c>
      <c r="E16296" s="21">
        <v>5</v>
      </c>
      <c r="F16296" s="21" t="s">
        <v>2775</v>
      </c>
    </row>
    <row r="16297" spans="1:6">
      <c r="A16297" s="21" t="s">
        <v>20924</v>
      </c>
      <c r="B16297" s="21" t="s">
        <v>40898</v>
      </c>
      <c r="C16297" s="21" t="s">
        <v>47983</v>
      </c>
      <c r="D16297" s="21">
        <v>0.28000000000000003</v>
      </c>
      <c r="E16297" s="21">
        <v>0</v>
      </c>
      <c r="F16297" s="21" t="s">
        <v>2775</v>
      </c>
    </row>
    <row r="16298" spans="1:6">
      <c r="A16298" s="21" t="s">
        <v>20925</v>
      </c>
      <c r="B16298" s="21" t="s">
        <v>40891</v>
      </c>
      <c r="C16298" s="21" t="s">
        <v>47984</v>
      </c>
      <c r="D16298" s="21">
        <v>1</v>
      </c>
      <c r="E16298" s="21">
        <v>0</v>
      </c>
      <c r="F16298" s="21" t="s">
        <v>2775</v>
      </c>
    </row>
    <row r="16299" spans="1:6">
      <c r="A16299" s="21" t="s">
        <v>20926</v>
      </c>
      <c r="B16299" s="21" t="s">
        <v>40895</v>
      </c>
      <c r="C16299" s="21" t="s">
        <v>47985</v>
      </c>
      <c r="D16299" s="21">
        <v>0.04</v>
      </c>
      <c r="E16299" s="21">
        <v>0</v>
      </c>
      <c r="F16299" s="21" t="s">
        <v>2775</v>
      </c>
    </row>
    <row r="16300" spans="1:6">
      <c r="A16300" s="21" t="s">
        <v>20927</v>
      </c>
      <c r="B16300" s="21" t="s">
        <v>40890</v>
      </c>
      <c r="C16300" s="21" t="s">
        <v>47986</v>
      </c>
      <c r="D16300" s="21">
        <v>0</v>
      </c>
      <c r="E16300" s="21">
        <v>5</v>
      </c>
      <c r="F16300" s="21" t="s">
        <v>2775</v>
      </c>
    </row>
    <row r="16301" spans="1:6">
      <c r="A16301" s="21" t="s">
        <v>20928</v>
      </c>
      <c r="B16301" s="21" t="s">
        <v>40887</v>
      </c>
      <c r="C16301" s="21" t="s">
        <v>47987</v>
      </c>
      <c r="D16301" s="21">
        <v>1</v>
      </c>
      <c r="E16301" s="21">
        <v>0</v>
      </c>
      <c r="F16301" s="21" t="s">
        <v>2775</v>
      </c>
    </row>
    <row r="16302" spans="1:6">
      <c r="A16302" s="21" t="s">
        <v>20929</v>
      </c>
      <c r="B16302" s="21" t="s">
        <v>40890</v>
      </c>
      <c r="C16302" s="21" t="s">
        <v>47988</v>
      </c>
      <c r="D16302" s="21">
        <v>0</v>
      </c>
      <c r="E16302" s="21">
        <v>3</v>
      </c>
      <c r="F16302" s="21" t="s">
        <v>2775</v>
      </c>
    </row>
    <row r="16303" spans="1:6">
      <c r="A16303" s="21" t="s">
        <v>20930</v>
      </c>
      <c r="B16303" s="21" t="s">
        <v>40890</v>
      </c>
      <c r="C16303" s="21" t="s">
        <v>47989</v>
      </c>
      <c r="D16303" s="21">
        <v>0</v>
      </c>
      <c r="E16303" s="21">
        <v>5</v>
      </c>
      <c r="F16303" s="21" t="s">
        <v>2775</v>
      </c>
    </row>
    <row r="16304" spans="1:6">
      <c r="A16304" s="21" t="s">
        <v>20931</v>
      </c>
      <c r="B16304" s="21" t="s">
        <v>40891</v>
      </c>
      <c r="C16304" s="21" t="s">
        <v>47990</v>
      </c>
      <c r="D16304" s="21">
        <v>1</v>
      </c>
      <c r="E16304" s="21">
        <v>0</v>
      </c>
      <c r="F16304" s="21" t="s">
        <v>2775</v>
      </c>
    </row>
    <row r="16305" spans="1:6">
      <c r="A16305" s="21" t="s">
        <v>20932</v>
      </c>
      <c r="B16305" s="21" t="s">
        <v>40890</v>
      </c>
      <c r="C16305" s="21" t="s">
        <v>4338</v>
      </c>
      <c r="D16305" s="21">
        <v>0</v>
      </c>
      <c r="E16305" s="21">
        <v>5</v>
      </c>
      <c r="F16305" s="21" t="s">
        <v>2775</v>
      </c>
    </row>
    <row r="16306" spans="1:6">
      <c r="A16306" s="21" t="s">
        <v>20933</v>
      </c>
      <c r="B16306" s="21" t="s">
        <v>40891</v>
      </c>
      <c r="C16306" s="21" t="s">
        <v>47991</v>
      </c>
      <c r="D16306" s="21">
        <v>1</v>
      </c>
      <c r="E16306" s="21">
        <v>0</v>
      </c>
      <c r="F16306" s="21" t="s">
        <v>2775</v>
      </c>
    </row>
    <row r="16307" spans="1:6">
      <c r="A16307" s="21" t="s">
        <v>20934</v>
      </c>
      <c r="B16307" s="21" t="s">
        <v>40891</v>
      </c>
      <c r="C16307" s="21" t="s">
        <v>47992</v>
      </c>
      <c r="D16307" s="21">
        <v>1</v>
      </c>
      <c r="E16307" s="21">
        <v>0</v>
      </c>
      <c r="F16307" s="21" t="s">
        <v>2775</v>
      </c>
    </row>
    <row r="16308" spans="1:6">
      <c r="A16308" s="21" t="s">
        <v>20935</v>
      </c>
      <c r="B16308" s="21" t="s">
        <v>40891</v>
      </c>
      <c r="C16308" s="21" t="s">
        <v>4361</v>
      </c>
      <c r="D16308" s="21">
        <v>0.4</v>
      </c>
      <c r="E16308" s="21">
        <v>0</v>
      </c>
      <c r="F16308" s="21" t="s">
        <v>2775</v>
      </c>
    </row>
    <row r="16309" spans="1:6">
      <c r="A16309" s="21" t="s">
        <v>20936</v>
      </c>
      <c r="B16309" s="21" t="s">
        <v>40905</v>
      </c>
      <c r="C16309" s="21" t="s">
        <v>47993</v>
      </c>
      <c r="D16309" s="21">
        <v>0</v>
      </c>
      <c r="E16309" s="21">
        <v>3</v>
      </c>
      <c r="F16309" s="21" t="s">
        <v>2775</v>
      </c>
    </row>
    <row r="16310" spans="1:6">
      <c r="A16310" s="21" t="s">
        <v>3338</v>
      </c>
      <c r="B16310" s="21" t="s">
        <v>40892</v>
      </c>
      <c r="C16310" s="21" t="s">
        <v>4626</v>
      </c>
      <c r="D16310" s="21">
        <v>0.5</v>
      </c>
      <c r="E16310" s="21">
        <v>0</v>
      </c>
      <c r="F16310" s="21" t="s">
        <v>2775</v>
      </c>
    </row>
    <row r="16311" spans="1:6">
      <c r="A16311" s="21" t="s">
        <v>3082</v>
      </c>
      <c r="B16311" s="21" t="s">
        <v>40892</v>
      </c>
      <c r="C16311" s="21" t="s">
        <v>661</v>
      </c>
      <c r="D16311" s="21">
        <v>0.2</v>
      </c>
      <c r="E16311" s="21">
        <v>0</v>
      </c>
      <c r="F16311" s="21" t="s">
        <v>2775</v>
      </c>
    </row>
    <row r="16312" spans="1:6">
      <c r="A16312" s="21" t="s">
        <v>20937</v>
      </c>
      <c r="B16312" s="21" t="s">
        <v>40898</v>
      </c>
      <c r="C16312" s="21" t="s">
        <v>47994</v>
      </c>
      <c r="D16312" s="21">
        <v>1</v>
      </c>
      <c r="E16312" s="21">
        <v>0</v>
      </c>
      <c r="F16312" s="21" t="s">
        <v>2775</v>
      </c>
    </row>
    <row r="16313" spans="1:6">
      <c r="A16313" s="21" t="s">
        <v>20938</v>
      </c>
      <c r="B16313" s="21" t="s">
        <v>40898</v>
      </c>
      <c r="C16313" s="21" t="s">
        <v>47995</v>
      </c>
      <c r="D16313" s="21">
        <v>0.5</v>
      </c>
      <c r="E16313" s="21">
        <v>0</v>
      </c>
      <c r="F16313" s="21" t="s">
        <v>2775</v>
      </c>
    </row>
    <row r="16314" spans="1:6">
      <c r="A16314" s="21" t="s">
        <v>20939</v>
      </c>
      <c r="B16314" s="21" t="s">
        <v>40891</v>
      </c>
      <c r="C16314" s="21" t="s">
        <v>41705</v>
      </c>
      <c r="D16314" s="21">
        <v>1.5</v>
      </c>
      <c r="E16314" s="21">
        <v>0</v>
      </c>
      <c r="F16314" s="21" t="s">
        <v>2775</v>
      </c>
    </row>
    <row r="16315" spans="1:6">
      <c r="A16315" s="21" t="s">
        <v>20940</v>
      </c>
      <c r="B16315" s="21" t="s">
        <v>40905</v>
      </c>
      <c r="C16315" s="21" t="s">
        <v>42127</v>
      </c>
      <c r="D16315" s="21">
        <v>0</v>
      </c>
      <c r="E16315" s="21">
        <v>3</v>
      </c>
      <c r="F16315" s="21" t="s">
        <v>2775</v>
      </c>
    </row>
    <row r="16316" spans="1:6">
      <c r="A16316" s="21" t="s">
        <v>20941</v>
      </c>
      <c r="B16316" s="21" t="s">
        <v>40891</v>
      </c>
      <c r="C16316" s="21" t="s">
        <v>41349</v>
      </c>
      <c r="D16316" s="21">
        <v>0.22</v>
      </c>
      <c r="E16316" s="21">
        <v>0</v>
      </c>
      <c r="F16316" s="21" t="s">
        <v>2775</v>
      </c>
    </row>
    <row r="16317" spans="1:6">
      <c r="A16317" s="21" t="s">
        <v>20942</v>
      </c>
      <c r="B16317" s="21" t="s">
        <v>40891</v>
      </c>
      <c r="C16317" s="21" t="s">
        <v>41145</v>
      </c>
      <c r="D16317" s="21">
        <v>0.2</v>
      </c>
      <c r="E16317" s="21">
        <v>0</v>
      </c>
      <c r="F16317" s="21" t="s">
        <v>2775</v>
      </c>
    </row>
    <row r="16318" spans="1:6">
      <c r="A16318" s="21" t="s">
        <v>20943</v>
      </c>
      <c r="B16318" s="21" t="s">
        <v>40890</v>
      </c>
      <c r="C16318" s="21" t="s">
        <v>47996</v>
      </c>
      <c r="D16318" s="21">
        <v>0</v>
      </c>
      <c r="E16318" s="21">
        <v>5</v>
      </c>
      <c r="F16318" s="21" t="s">
        <v>2775</v>
      </c>
    </row>
    <row r="16319" spans="1:6">
      <c r="A16319" s="21" t="s">
        <v>20944</v>
      </c>
      <c r="B16319" s="21" t="s">
        <v>40893</v>
      </c>
      <c r="C16319" s="21" t="s">
        <v>47997</v>
      </c>
      <c r="D16319" s="21">
        <v>0.04</v>
      </c>
      <c r="E16319" s="21">
        <v>0</v>
      </c>
      <c r="F16319" s="21" t="s">
        <v>2775</v>
      </c>
    </row>
    <row r="16320" spans="1:6">
      <c r="A16320" s="21" t="s">
        <v>20945</v>
      </c>
      <c r="B16320" s="21" t="s">
        <v>40890</v>
      </c>
      <c r="C16320" s="21" t="s">
        <v>47998</v>
      </c>
      <c r="D16320" s="21">
        <v>0</v>
      </c>
      <c r="E16320" s="21">
        <v>3</v>
      </c>
      <c r="F16320" s="21" t="s">
        <v>2775</v>
      </c>
    </row>
    <row r="16321" spans="1:6">
      <c r="A16321" s="21" t="s">
        <v>20946</v>
      </c>
      <c r="B16321" s="21" t="s">
        <v>40890</v>
      </c>
      <c r="C16321" s="21" t="s">
        <v>47999</v>
      </c>
      <c r="D16321" s="21">
        <v>0</v>
      </c>
      <c r="E16321" s="21">
        <v>5</v>
      </c>
      <c r="F16321" s="21" t="s">
        <v>2775</v>
      </c>
    </row>
    <row r="16322" spans="1:6">
      <c r="A16322" s="21" t="s">
        <v>20947</v>
      </c>
      <c r="B16322" s="21" t="s">
        <v>40905</v>
      </c>
      <c r="C16322" s="21" t="s">
        <v>48000</v>
      </c>
      <c r="D16322" s="21">
        <v>0</v>
      </c>
      <c r="E16322" s="21">
        <v>5</v>
      </c>
      <c r="F16322" s="21" t="s">
        <v>2775</v>
      </c>
    </row>
    <row r="16323" spans="1:6">
      <c r="A16323" s="21" t="s">
        <v>20948</v>
      </c>
      <c r="B16323" s="21" t="s">
        <v>40891</v>
      </c>
      <c r="C16323" s="21" t="s">
        <v>5081</v>
      </c>
      <c r="D16323" s="21">
        <v>0.52</v>
      </c>
      <c r="E16323" s="21">
        <v>0</v>
      </c>
      <c r="F16323" s="21" t="s">
        <v>2775</v>
      </c>
    </row>
    <row r="16324" spans="1:6">
      <c r="A16324" s="21" t="s">
        <v>20949</v>
      </c>
      <c r="B16324" s="21" t="s">
        <v>40898</v>
      </c>
      <c r="C16324" s="21" t="s">
        <v>48001</v>
      </c>
      <c r="D16324" s="21">
        <v>0.24</v>
      </c>
      <c r="E16324" s="21">
        <v>0</v>
      </c>
      <c r="F16324" s="21" t="s">
        <v>2775</v>
      </c>
    </row>
    <row r="16325" spans="1:6">
      <c r="A16325" s="21" t="s">
        <v>20950</v>
      </c>
      <c r="B16325" s="21" t="s">
        <v>40891</v>
      </c>
      <c r="C16325" s="21" t="s">
        <v>47589</v>
      </c>
      <c r="D16325" s="21">
        <v>1</v>
      </c>
      <c r="E16325" s="21">
        <v>0</v>
      </c>
      <c r="F16325" s="21" t="s">
        <v>2775</v>
      </c>
    </row>
    <row r="16326" spans="1:6">
      <c r="A16326" s="21" t="s">
        <v>20951</v>
      </c>
      <c r="B16326" s="21" t="s">
        <v>40891</v>
      </c>
      <c r="C16326" s="21" t="s">
        <v>4914</v>
      </c>
      <c r="D16326" s="21">
        <v>1</v>
      </c>
      <c r="E16326" s="21">
        <v>0</v>
      </c>
      <c r="F16326" s="21" t="s">
        <v>2775</v>
      </c>
    </row>
    <row r="16327" spans="1:6">
      <c r="A16327" s="21" t="s">
        <v>20952</v>
      </c>
      <c r="B16327" s="21" t="s">
        <v>40891</v>
      </c>
      <c r="C16327" s="21" t="s">
        <v>41344</v>
      </c>
      <c r="D16327" s="21">
        <v>0.5</v>
      </c>
      <c r="E16327" s="21">
        <v>0</v>
      </c>
      <c r="F16327" s="21" t="s">
        <v>2775</v>
      </c>
    </row>
    <row r="16328" spans="1:6">
      <c r="A16328" s="21" t="s">
        <v>20953</v>
      </c>
      <c r="B16328" s="21" t="s">
        <v>40890</v>
      </c>
      <c r="C16328" s="21" t="s">
        <v>41608</v>
      </c>
      <c r="D16328" s="21">
        <v>0</v>
      </c>
      <c r="E16328" s="21">
        <v>5</v>
      </c>
      <c r="F16328" s="21" t="s">
        <v>2775</v>
      </c>
    </row>
    <row r="16329" spans="1:6">
      <c r="A16329" s="21" t="s">
        <v>20954</v>
      </c>
      <c r="B16329" s="21" t="s">
        <v>40890</v>
      </c>
      <c r="C16329" s="21" t="s">
        <v>41000</v>
      </c>
      <c r="D16329" s="21">
        <v>0</v>
      </c>
      <c r="E16329" s="21">
        <v>3</v>
      </c>
      <c r="F16329" s="21" t="s">
        <v>2775</v>
      </c>
    </row>
    <row r="16330" spans="1:6">
      <c r="A16330" s="21" t="s">
        <v>20955</v>
      </c>
      <c r="B16330" s="21" t="s">
        <v>40891</v>
      </c>
      <c r="C16330" s="21" t="s">
        <v>5085</v>
      </c>
      <c r="D16330" s="21">
        <v>0.32</v>
      </c>
      <c r="E16330" s="21">
        <v>0</v>
      </c>
      <c r="F16330" s="21" t="s">
        <v>2775</v>
      </c>
    </row>
    <row r="16331" spans="1:6">
      <c r="A16331" s="21" t="s">
        <v>20956</v>
      </c>
      <c r="B16331" s="21" t="s">
        <v>40905</v>
      </c>
      <c r="C16331" s="21" t="s">
        <v>48002</v>
      </c>
      <c r="D16331" s="21">
        <v>0</v>
      </c>
      <c r="E16331" s="21">
        <v>5</v>
      </c>
      <c r="F16331" s="21" t="s">
        <v>2775</v>
      </c>
    </row>
    <row r="16332" spans="1:6">
      <c r="A16332" s="21" t="s">
        <v>20957</v>
      </c>
      <c r="B16332" s="21" t="s">
        <v>40898</v>
      </c>
      <c r="C16332" s="21" t="s">
        <v>48003</v>
      </c>
      <c r="D16332" s="21">
        <v>0.24</v>
      </c>
      <c r="E16332" s="21">
        <v>0</v>
      </c>
      <c r="F16332" s="21" t="s">
        <v>2775</v>
      </c>
    </row>
    <row r="16333" spans="1:6">
      <c r="A16333" s="21" t="s">
        <v>20958</v>
      </c>
      <c r="B16333" s="21" t="s">
        <v>40891</v>
      </c>
      <c r="C16333" s="21" t="s">
        <v>48004</v>
      </c>
      <c r="D16333" s="21">
        <v>0.88</v>
      </c>
      <c r="E16333" s="21">
        <v>0</v>
      </c>
      <c r="F16333" s="21" t="s">
        <v>2775</v>
      </c>
    </row>
    <row r="16334" spans="1:6">
      <c r="A16334" s="21" t="s">
        <v>20959</v>
      </c>
      <c r="B16334" s="21" t="s">
        <v>40890</v>
      </c>
      <c r="C16334" s="21" t="s">
        <v>43586</v>
      </c>
      <c r="D16334" s="21">
        <v>0</v>
      </c>
      <c r="E16334" s="21">
        <v>5</v>
      </c>
      <c r="F16334" s="21" t="s">
        <v>2775</v>
      </c>
    </row>
    <row r="16335" spans="1:6">
      <c r="A16335" s="21" t="s">
        <v>20960</v>
      </c>
      <c r="B16335" s="21" t="s">
        <v>40890</v>
      </c>
      <c r="C16335" s="21" t="s">
        <v>4492</v>
      </c>
      <c r="D16335" s="21">
        <v>0</v>
      </c>
      <c r="E16335" s="21">
        <v>10</v>
      </c>
      <c r="F16335" s="21" t="s">
        <v>2775</v>
      </c>
    </row>
    <row r="16336" spans="1:6">
      <c r="A16336" s="21" t="s">
        <v>20961</v>
      </c>
      <c r="B16336" s="21" t="s">
        <v>40891</v>
      </c>
      <c r="C16336" s="21" t="s">
        <v>4723</v>
      </c>
      <c r="D16336" s="21">
        <v>0.12</v>
      </c>
      <c r="E16336" s="21">
        <v>0</v>
      </c>
      <c r="F16336" s="21" t="s">
        <v>2775</v>
      </c>
    </row>
    <row r="16337" spans="1:6">
      <c r="A16337" s="21" t="s">
        <v>20962</v>
      </c>
      <c r="B16337" s="21" t="s">
        <v>40891</v>
      </c>
      <c r="C16337" s="21" t="s">
        <v>4347</v>
      </c>
      <c r="D16337" s="21">
        <v>0.12</v>
      </c>
      <c r="E16337" s="21">
        <v>0</v>
      </c>
      <c r="F16337" s="21" t="s">
        <v>2775</v>
      </c>
    </row>
    <row r="16338" spans="1:6">
      <c r="A16338" s="21" t="s">
        <v>20963</v>
      </c>
      <c r="B16338" s="21" t="s">
        <v>40898</v>
      </c>
      <c r="C16338" s="21" t="s">
        <v>46284</v>
      </c>
      <c r="D16338" s="21">
        <v>0.28000000000000003</v>
      </c>
      <c r="E16338" s="21">
        <v>0</v>
      </c>
      <c r="F16338" s="21" t="s">
        <v>2775</v>
      </c>
    </row>
    <row r="16339" spans="1:6">
      <c r="A16339" s="21" t="s">
        <v>20964</v>
      </c>
      <c r="B16339" s="21" t="s">
        <v>40905</v>
      </c>
      <c r="C16339" s="21" t="s">
        <v>43577</v>
      </c>
      <c r="D16339" s="21">
        <v>0</v>
      </c>
      <c r="E16339" s="21">
        <v>5</v>
      </c>
      <c r="F16339" s="21" t="s">
        <v>2775</v>
      </c>
    </row>
    <row r="16340" spans="1:6">
      <c r="A16340" s="21" t="s">
        <v>4280</v>
      </c>
      <c r="B16340" s="21" t="s">
        <v>40901</v>
      </c>
      <c r="C16340" s="21" t="s">
        <v>4393</v>
      </c>
      <c r="D16340" s="21">
        <v>0</v>
      </c>
      <c r="E16340" s="21">
        <v>20</v>
      </c>
      <c r="F16340" s="21" t="s">
        <v>2775</v>
      </c>
    </row>
    <row r="16341" spans="1:6">
      <c r="A16341" s="21" t="s">
        <v>20965</v>
      </c>
      <c r="B16341" s="21" t="s">
        <v>40898</v>
      </c>
      <c r="C16341" s="21" t="s">
        <v>47263</v>
      </c>
      <c r="D16341" s="21">
        <v>2</v>
      </c>
      <c r="E16341" s="21">
        <v>0</v>
      </c>
      <c r="F16341" s="21" t="s">
        <v>2775</v>
      </c>
    </row>
    <row r="16342" spans="1:6">
      <c r="A16342" s="21" t="s">
        <v>20966</v>
      </c>
      <c r="B16342" s="21" t="s">
        <v>40891</v>
      </c>
      <c r="C16342" s="21" t="s">
        <v>4450</v>
      </c>
      <c r="D16342" s="21">
        <v>0.12</v>
      </c>
      <c r="E16342" s="21">
        <v>0</v>
      </c>
      <c r="F16342" s="21" t="s">
        <v>2775</v>
      </c>
    </row>
    <row r="16343" spans="1:6">
      <c r="A16343" s="21" t="s">
        <v>20967</v>
      </c>
      <c r="B16343" s="21" t="s">
        <v>40890</v>
      </c>
      <c r="C16343" s="21" t="s">
        <v>48005</v>
      </c>
      <c r="D16343" s="21">
        <v>0</v>
      </c>
      <c r="E16343" s="21">
        <v>5</v>
      </c>
      <c r="F16343" s="21" t="s">
        <v>2775</v>
      </c>
    </row>
    <row r="16344" spans="1:6">
      <c r="A16344" s="21" t="s">
        <v>20968</v>
      </c>
      <c r="B16344" s="21" t="s">
        <v>40891</v>
      </c>
      <c r="C16344" s="21" t="s">
        <v>48006</v>
      </c>
      <c r="D16344" s="21">
        <v>0.12</v>
      </c>
      <c r="E16344" s="21">
        <v>0</v>
      </c>
      <c r="F16344" s="21" t="s">
        <v>2775</v>
      </c>
    </row>
    <row r="16345" spans="1:6">
      <c r="A16345" s="21" t="s">
        <v>20969</v>
      </c>
      <c r="B16345" s="21" t="s">
        <v>40905</v>
      </c>
      <c r="C16345" s="21" t="s">
        <v>40959</v>
      </c>
      <c r="D16345" s="21">
        <v>0</v>
      </c>
      <c r="E16345" s="21">
        <v>3</v>
      </c>
      <c r="F16345" s="21" t="s">
        <v>2775</v>
      </c>
    </row>
    <row r="16346" spans="1:6">
      <c r="A16346" s="21" t="s">
        <v>20970</v>
      </c>
      <c r="B16346" s="21" t="s">
        <v>40890</v>
      </c>
      <c r="C16346" s="21" t="s">
        <v>5085</v>
      </c>
      <c r="D16346" s="21">
        <v>0</v>
      </c>
      <c r="E16346" s="21">
        <v>7</v>
      </c>
      <c r="F16346" s="21" t="s">
        <v>2775</v>
      </c>
    </row>
    <row r="16347" spans="1:6">
      <c r="A16347" s="21" t="s">
        <v>20971</v>
      </c>
      <c r="B16347" s="21" t="s">
        <v>40905</v>
      </c>
      <c r="C16347" s="21" t="s">
        <v>48007</v>
      </c>
      <c r="D16347" s="21">
        <v>0</v>
      </c>
      <c r="E16347" s="21">
        <v>5</v>
      </c>
      <c r="F16347" s="21" t="s">
        <v>2775</v>
      </c>
    </row>
    <row r="16348" spans="1:6">
      <c r="A16348" s="21" t="s">
        <v>20972</v>
      </c>
      <c r="B16348" s="21" t="s">
        <v>40891</v>
      </c>
      <c r="C16348" s="21" t="s">
        <v>4556</v>
      </c>
      <c r="D16348" s="21">
        <v>1</v>
      </c>
      <c r="E16348" s="21">
        <v>0</v>
      </c>
      <c r="F16348" s="21" t="s">
        <v>2775</v>
      </c>
    </row>
    <row r="16349" spans="1:6">
      <c r="A16349" s="21" t="s">
        <v>20973</v>
      </c>
      <c r="B16349" s="21" t="s">
        <v>40891</v>
      </c>
      <c r="C16349" s="21" t="s">
        <v>4619</v>
      </c>
      <c r="D16349" s="21">
        <v>1</v>
      </c>
      <c r="E16349" s="21">
        <v>0</v>
      </c>
      <c r="F16349" s="21" t="s">
        <v>2775</v>
      </c>
    </row>
    <row r="16350" spans="1:6">
      <c r="A16350" s="21" t="s">
        <v>20974</v>
      </c>
      <c r="B16350" s="21" t="s">
        <v>40890</v>
      </c>
      <c r="C16350" s="21" t="s">
        <v>41948</v>
      </c>
      <c r="D16350" s="21">
        <v>0</v>
      </c>
      <c r="E16350" s="21">
        <v>5</v>
      </c>
      <c r="F16350" s="21" t="s">
        <v>2775</v>
      </c>
    </row>
    <row r="16351" spans="1:6">
      <c r="A16351" s="21" t="s">
        <v>20975</v>
      </c>
      <c r="B16351" s="21" t="s">
        <v>40887</v>
      </c>
      <c r="C16351" s="21" t="s">
        <v>48008</v>
      </c>
      <c r="D16351" s="21">
        <v>1</v>
      </c>
      <c r="E16351" s="21">
        <v>0</v>
      </c>
      <c r="F16351" s="21" t="s">
        <v>2775</v>
      </c>
    </row>
    <row r="16352" spans="1:6">
      <c r="A16352" s="21" t="s">
        <v>20976</v>
      </c>
      <c r="B16352" s="21" t="s">
        <v>40891</v>
      </c>
      <c r="C16352" s="21" t="s">
        <v>48009</v>
      </c>
      <c r="D16352" s="21">
        <v>1</v>
      </c>
      <c r="E16352" s="21">
        <v>0</v>
      </c>
      <c r="F16352" s="21" t="s">
        <v>2775</v>
      </c>
    </row>
    <row r="16353" spans="1:6">
      <c r="A16353" s="21" t="s">
        <v>20977</v>
      </c>
      <c r="B16353" s="21" t="s">
        <v>40891</v>
      </c>
      <c r="C16353" s="21" t="s">
        <v>4510</v>
      </c>
      <c r="D16353" s="21">
        <v>0.16</v>
      </c>
      <c r="E16353" s="21">
        <v>0</v>
      </c>
      <c r="F16353" s="21" t="s">
        <v>2775</v>
      </c>
    </row>
    <row r="16354" spans="1:6">
      <c r="A16354" s="21" t="s">
        <v>20978</v>
      </c>
      <c r="B16354" s="21" t="s">
        <v>40891</v>
      </c>
      <c r="C16354" s="21" t="s">
        <v>4509</v>
      </c>
      <c r="D16354" s="21">
        <v>0.12</v>
      </c>
      <c r="E16354" s="21">
        <v>0</v>
      </c>
      <c r="F16354" s="21" t="s">
        <v>2775</v>
      </c>
    </row>
    <row r="16355" spans="1:6">
      <c r="A16355" s="21" t="s">
        <v>20979</v>
      </c>
      <c r="B16355" s="21" t="s">
        <v>40890</v>
      </c>
      <c r="C16355" s="21" t="s">
        <v>425</v>
      </c>
      <c r="D16355" s="21">
        <v>0</v>
      </c>
      <c r="E16355" s="21">
        <v>10</v>
      </c>
      <c r="F16355" s="21" t="s">
        <v>2775</v>
      </c>
    </row>
    <row r="16356" spans="1:6">
      <c r="A16356" s="21" t="s">
        <v>20980</v>
      </c>
      <c r="B16356" s="21" t="s">
        <v>40898</v>
      </c>
      <c r="C16356" s="21" t="s">
        <v>48010</v>
      </c>
      <c r="D16356" s="21">
        <v>0.5</v>
      </c>
      <c r="E16356" s="21">
        <v>0</v>
      </c>
      <c r="F16356" s="21" t="s">
        <v>2775</v>
      </c>
    </row>
    <row r="16357" spans="1:6">
      <c r="A16357" s="21" t="s">
        <v>20981</v>
      </c>
      <c r="B16357" s="21" t="s">
        <v>40891</v>
      </c>
      <c r="C16357" s="21" t="s">
        <v>5136</v>
      </c>
      <c r="D16357" s="21">
        <v>0.46</v>
      </c>
      <c r="E16357" s="21">
        <v>0</v>
      </c>
      <c r="F16357" s="21" t="s">
        <v>2775</v>
      </c>
    </row>
    <row r="16358" spans="1:6">
      <c r="A16358" s="21" t="s">
        <v>20982</v>
      </c>
      <c r="B16358" s="21" t="s">
        <v>40891</v>
      </c>
      <c r="C16358" s="21" t="s">
        <v>4427</v>
      </c>
      <c r="D16358" s="21">
        <v>0.16</v>
      </c>
      <c r="E16358" s="21">
        <v>0</v>
      </c>
      <c r="F16358" s="21" t="s">
        <v>2775</v>
      </c>
    </row>
    <row r="16359" spans="1:6">
      <c r="A16359" s="21" t="s">
        <v>20983</v>
      </c>
      <c r="B16359" s="21" t="s">
        <v>40891</v>
      </c>
      <c r="C16359" s="21" t="s">
        <v>47813</v>
      </c>
      <c r="D16359" s="21">
        <v>1</v>
      </c>
      <c r="E16359" s="21">
        <v>0</v>
      </c>
      <c r="F16359" s="21" t="s">
        <v>2775</v>
      </c>
    </row>
    <row r="16360" spans="1:6">
      <c r="A16360" s="21" t="s">
        <v>20984</v>
      </c>
      <c r="B16360" s="21" t="s">
        <v>40895</v>
      </c>
      <c r="C16360" s="21" t="s">
        <v>41249</v>
      </c>
      <c r="D16360" s="21">
        <v>0.04</v>
      </c>
      <c r="E16360" s="21">
        <v>0</v>
      </c>
      <c r="F16360" s="21" t="s">
        <v>2775</v>
      </c>
    </row>
    <row r="16361" spans="1:6">
      <c r="A16361" s="21" t="s">
        <v>20985</v>
      </c>
      <c r="B16361" s="21" t="s">
        <v>40891</v>
      </c>
      <c r="C16361" s="21" t="s">
        <v>48011</v>
      </c>
      <c r="D16361" s="21">
        <v>1</v>
      </c>
      <c r="E16361" s="21">
        <v>0</v>
      </c>
      <c r="F16361" s="21" t="s">
        <v>2775</v>
      </c>
    </row>
    <row r="16362" spans="1:6">
      <c r="A16362" s="21" t="s">
        <v>20986</v>
      </c>
      <c r="B16362" s="21" t="s">
        <v>40891</v>
      </c>
      <c r="C16362" s="21" t="s">
        <v>46825</v>
      </c>
      <c r="D16362" s="21">
        <v>1</v>
      </c>
      <c r="E16362" s="21">
        <v>0</v>
      </c>
      <c r="F16362" s="21" t="s">
        <v>2775</v>
      </c>
    </row>
    <row r="16363" spans="1:6">
      <c r="A16363" s="21" t="s">
        <v>20987</v>
      </c>
      <c r="B16363" s="21" t="s">
        <v>40890</v>
      </c>
      <c r="C16363" s="21" t="s">
        <v>47220</v>
      </c>
      <c r="D16363" s="21">
        <v>0</v>
      </c>
      <c r="E16363" s="21">
        <v>5</v>
      </c>
      <c r="F16363" s="21" t="s">
        <v>2775</v>
      </c>
    </row>
    <row r="16364" spans="1:6">
      <c r="A16364" s="21" t="s">
        <v>20988</v>
      </c>
      <c r="B16364" s="21" t="s">
        <v>40891</v>
      </c>
      <c r="C16364" s="21" t="s">
        <v>5100</v>
      </c>
      <c r="D16364" s="21">
        <v>0.56000000000000005</v>
      </c>
      <c r="E16364" s="21">
        <v>0</v>
      </c>
      <c r="F16364" s="21" t="s">
        <v>2775</v>
      </c>
    </row>
    <row r="16365" spans="1:6">
      <c r="A16365" s="21" t="s">
        <v>20989</v>
      </c>
      <c r="B16365" s="21" t="s">
        <v>40891</v>
      </c>
      <c r="C16365" s="21" t="s">
        <v>48012</v>
      </c>
      <c r="D16365" s="21">
        <v>1</v>
      </c>
      <c r="E16365" s="21">
        <v>0</v>
      </c>
      <c r="F16365" s="21" t="s">
        <v>2775</v>
      </c>
    </row>
    <row r="16366" spans="1:6">
      <c r="A16366" s="21" t="s">
        <v>20990</v>
      </c>
      <c r="B16366" s="21" t="s">
        <v>40905</v>
      </c>
      <c r="C16366" s="21" t="s">
        <v>40961</v>
      </c>
      <c r="D16366" s="21">
        <v>0</v>
      </c>
      <c r="E16366" s="21">
        <v>3</v>
      </c>
      <c r="F16366" s="21" t="s">
        <v>2775</v>
      </c>
    </row>
    <row r="16367" spans="1:6">
      <c r="A16367" s="21" t="s">
        <v>20991</v>
      </c>
      <c r="B16367" s="21" t="s">
        <v>40893</v>
      </c>
      <c r="C16367" s="21" t="s">
        <v>4335</v>
      </c>
      <c r="D16367" s="21">
        <v>0.04</v>
      </c>
      <c r="E16367" s="21">
        <v>0</v>
      </c>
      <c r="F16367" s="21" t="s">
        <v>2775</v>
      </c>
    </row>
    <row r="16368" spans="1:6">
      <c r="A16368" s="21" t="s">
        <v>20992</v>
      </c>
      <c r="B16368" s="21" t="s">
        <v>40893</v>
      </c>
      <c r="C16368" s="21" t="s">
        <v>48013</v>
      </c>
      <c r="D16368" s="21">
        <v>0.04</v>
      </c>
      <c r="E16368" s="21">
        <v>0</v>
      </c>
      <c r="F16368" s="21" t="s">
        <v>2775</v>
      </c>
    </row>
    <row r="16369" spans="1:6">
      <c r="A16369" s="21" t="s">
        <v>20993</v>
      </c>
      <c r="B16369" s="21" t="s">
        <v>40898</v>
      </c>
      <c r="C16369" s="21" t="s">
        <v>4361</v>
      </c>
      <c r="D16369" s="21">
        <v>0.68</v>
      </c>
      <c r="E16369" s="21">
        <v>0</v>
      </c>
      <c r="F16369" s="21" t="s">
        <v>2775</v>
      </c>
    </row>
    <row r="16370" spans="1:6">
      <c r="A16370" s="21" t="s">
        <v>20994</v>
      </c>
      <c r="B16370" s="21" t="s">
        <v>40891</v>
      </c>
      <c r="C16370" s="21" t="s">
        <v>4338</v>
      </c>
      <c r="D16370" s="21">
        <v>0.2</v>
      </c>
      <c r="E16370" s="21">
        <v>0</v>
      </c>
      <c r="F16370" s="21" t="s">
        <v>2775</v>
      </c>
    </row>
    <row r="16371" spans="1:6">
      <c r="A16371" s="21" t="s">
        <v>20995</v>
      </c>
      <c r="B16371" s="21" t="s">
        <v>40890</v>
      </c>
      <c r="C16371" s="21" t="s">
        <v>48014</v>
      </c>
      <c r="D16371" s="21">
        <v>0</v>
      </c>
      <c r="E16371" s="21">
        <v>10</v>
      </c>
      <c r="F16371" s="21" t="s">
        <v>2775</v>
      </c>
    </row>
    <row r="16372" spans="1:6">
      <c r="A16372" s="21" t="s">
        <v>20996</v>
      </c>
      <c r="B16372" s="21" t="s">
        <v>40890</v>
      </c>
      <c r="C16372" s="21" t="s">
        <v>48015</v>
      </c>
      <c r="D16372" s="21">
        <v>0</v>
      </c>
      <c r="E16372" s="21">
        <v>5</v>
      </c>
      <c r="F16372" s="21" t="s">
        <v>2775</v>
      </c>
    </row>
    <row r="16373" spans="1:6">
      <c r="A16373" s="21" t="s">
        <v>20997</v>
      </c>
      <c r="B16373" s="21" t="s">
        <v>40891</v>
      </c>
      <c r="C16373" s="21" t="s">
        <v>4929</v>
      </c>
      <c r="D16373" s="21">
        <v>1</v>
      </c>
      <c r="E16373" s="21">
        <v>0</v>
      </c>
      <c r="F16373" s="21" t="s">
        <v>2775</v>
      </c>
    </row>
    <row r="16374" spans="1:6">
      <c r="A16374" s="21" t="s">
        <v>20998</v>
      </c>
      <c r="B16374" s="21" t="s">
        <v>40890</v>
      </c>
      <c r="C16374" s="21" t="s">
        <v>48016</v>
      </c>
      <c r="D16374" s="21">
        <v>0</v>
      </c>
      <c r="E16374" s="21">
        <v>3</v>
      </c>
      <c r="F16374" s="21" t="s">
        <v>2775</v>
      </c>
    </row>
    <row r="16375" spans="1:6">
      <c r="A16375" s="21" t="s">
        <v>20999</v>
      </c>
      <c r="B16375" s="21" t="s">
        <v>40890</v>
      </c>
      <c r="C16375" s="21" t="s">
        <v>48017</v>
      </c>
      <c r="D16375" s="21">
        <v>0</v>
      </c>
      <c r="E16375" s="21">
        <v>3</v>
      </c>
      <c r="F16375" s="21" t="s">
        <v>2775</v>
      </c>
    </row>
    <row r="16376" spans="1:6">
      <c r="A16376" s="21" t="s">
        <v>21000</v>
      </c>
      <c r="B16376" s="21" t="s">
        <v>40898</v>
      </c>
      <c r="C16376" s="21" t="s">
        <v>48018</v>
      </c>
      <c r="D16376" s="21">
        <v>1</v>
      </c>
      <c r="E16376" s="21">
        <v>0</v>
      </c>
      <c r="F16376" s="21" t="s">
        <v>2775</v>
      </c>
    </row>
    <row r="16377" spans="1:6">
      <c r="A16377" s="21" t="s">
        <v>21001</v>
      </c>
      <c r="B16377" s="21" t="s">
        <v>40905</v>
      </c>
      <c r="C16377" s="21" t="s">
        <v>41538</v>
      </c>
      <c r="D16377" s="21">
        <v>0</v>
      </c>
      <c r="E16377" s="21">
        <v>3</v>
      </c>
      <c r="F16377" s="21" t="s">
        <v>2775</v>
      </c>
    </row>
    <row r="16378" spans="1:6">
      <c r="A16378" s="21" t="s">
        <v>21002</v>
      </c>
      <c r="B16378" s="21" t="s">
        <v>40891</v>
      </c>
      <c r="C16378" s="21" t="s">
        <v>42768</v>
      </c>
      <c r="D16378" s="21">
        <v>0.24</v>
      </c>
      <c r="E16378" s="21">
        <v>0</v>
      </c>
      <c r="F16378" s="21" t="s">
        <v>2775</v>
      </c>
    </row>
    <row r="16379" spans="1:6">
      <c r="A16379" s="21" t="s">
        <v>21003</v>
      </c>
      <c r="B16379" s="21" t="s">
        <v>40890</v>
      </c>
      <c r="C16379" s="21" t="s">
        <v>48019</v>
      </c>
      <c r="D16379" s="21">
        <v>0</v>
      </c>
      <c r="E16379" s="21">
        <v>5</v>
      </c>
      <c r="F16379" s="21" t="s">
        <v>2775</v>
      </c>
    </row>
    <row r="16380" spans="1:6">
      <c r="A16380" s="21" t="s">
        <v>21004</v>
      </c>
      <c r="B16380" s="21" t="s">
        <v>40891</v>
      </c>
      <c r="C16380" s="21" t="s">
        <v>42046</v>
      </c>
      <c r="D16380" s="21">
        <v>0.12</v>
      </c>
      <c r="E16380" s="21">
        <v>0</v>
      </c>
      <c r="F16380" s="21" t="s">
        <v>2775</v>
      </c>
    </row>
    <row r="16381" spans="1:6">
      <c r="A16381" s="21" t="s">
        <v>21005</v>
      </c>
      <c r="B16381" s="21" t="s">
        <v>40891</v>
      </c>
      <c r="C16381" s="21" t="s">
        <v>48020</v>
      </c>
      <c r="D16381" s="21">
        <v>1</v>
      </c>
      <c r="E16381" s="21">
        <v>0</v>
      </c>
      <c r="F16381" s="21" t="s">
        <v>2775</v>
      </c>
    </row>
    <row r="16382" spans="1:6">
      <c r="A16382" s="21" t="s">
        <v>21006</v>
      </c>
      <c r="B16382" s="21" t="s">
        <v>40891</v>
      </c>
      <c r="C16382" s="21" t="s">
        <v>41105</v>
      </c>
      <c r="D16382" s="21">
        <v>0.24</v>
      </c>
      <c r="E16382" s="21">
        <v>0</v>
      </c>
      <c r="F16382" s="21" t="s">
        <v>2775</v>
      </c>
    </row>
    <row r="16383" spans="1:6">
      <c r="A16383" s="21" t="s">
        <v>21007</v>
      </c>
      <c r="B16383" s="21" t="s">
        <v>40890</v>
      </c>
      <c r="C16383" s="21" t="s">
        <v>4914</v>
      </c>
      <c r="D16383" s="21">
        <v>0</v>
      </c>
      <c r="E16383" s="21">
        <v>3</v>
      </c>
      <c r="F16383" s="21" t="s">
        <v>2775</v>
      </c>
    </row>
    <row r="16384" spans="1:6">
      <c r="A16384" s="21" t="s">
        <v>21008</v>
      </c>
      <c r="B16384" s="21" t="s">
        <v>40898</v>
      </c>
      <c r="C16384" s="21" t="s">
        <v>46558</v>
      </c>
      <c r="D16384" s="21">
        <v>1</v>
      </c>
      <c r="E16384" s="21">
        <v>0</v>
      </c>
      <c r="F16384" s="21" t="s">
        <v>2775</v>
      </c>
    </row>
    <row r="16385" spans="1:6">
      <c r="A16385" s="21" t="s">
        <v>21009</v>
      </c>
      <c r="B16385" s="21" t="s">
        <v>40893</v>
      </c>
      <c r="C16385" s="21" t="s">
        <v>42717</v>
      </c>
      <c r="D16385" s="21">
        <v>0.04</v>
      </c>
      <c r="E16385" s="21">
        <v>0</v>
      </c>
      <c r="F16385" s="21" t="s">
        <v>2775</v>
      </c>
    </row>
    <row r="16386" spans="1:6">
      <c r="A16386" s="21" t="s">
        <v>21010</v>
      </c>
      <c r="B16386" s="21" t="s">
        <v>40890</v>
      </c>
      <c r="C16386" s="21" t="s">
        <v>48021</v>
      </c>
      <c r="D16386" s="21">
        <v>0</v>
      </c>
      <c r="E16386" s="21">
        <v>5</v>
      </c>
      <c r="F16386" s="21" t="s">
        <v>2775</v>
      </c>
    </row>
    <row r="16387" spans="1:6">
      <c r="A16387" s="21" t="s">
        <v>21011</v>
      </c>
      <c r="B16387" s="21" t="s">
        <v>40904</v>
      </c>
      <c r="C16387" s="21" t="s">
        <v>48022</v>
      </c>
      <c r="D16387" s="21">
        <v>15</v>
      </c>
      <c r="E16387" s="21">
        <v>0</v>
      </c>
      <c r="F16387" s="21" t="s">
        <v>2775</v>
      </c>
    </row>
    <row r="16388" spans="1:6">
      <c r="A16388" s="21" t="s">
        <v>21012</v>
      </c>
      <c r="B16388" s="21" t="s">
        <v>40891</v>
      </c>
      <c r="C16388" s="21" t="s">
        <v>41937</v>
      </c>
      <c r="D16388" s="21">
        <v>0.28000000000000003</v>
      </c>
      <c r="E16388" s="21">
        <v>0</v>
      </c>
      <c r="F16388" s="21" t="s">
        <v>2775</v>
      </c>
    </row>
    <row r="16389" spans="1:6">
      <c r="A16389" s="21" t="s">
        <v>21013</v>
      </c>
      <c r="B16389" s="21" t="s">
        <v>40891</v>
      </c>
      <c r="C16389" s="21" t="s">
        <v>4375</v>
      </c>
      <c r="D16389" s="21">
        <v>1</v>
      </c>
      <c r="E16389" s="21">
        <v>0</v>
      </c>
      <c r="F16389" s="21" t="s">
        <v>2775</v>
      </c>
    </row>
    <row r="16390" spans="1:6">
      <c r="A16390" s="21" t="s">
        <v>21014</v>
      </c>
      <c r="B16390" s="21" t="s">
        <v>40891</v>
      </c>
      <c r="C16390" s="21" t="s">
        <v>4966</v>
      </c>
      <c r="D16390" s="21">
        <v>1</v>
      </c>
      <c r="E16390" s="21">
        <v>0</v>
      </c>
      <c r="F16390" s="21" t="s">
        <v>2775</v>
      </c>
    </row>
    <row r="16391" spans="1:6">
      <c r="A16391" s="21" t="s">
        <v>21015</v>
      </c>
      <c r="B16391" s="21" t="s">
        <v>40891</v>
      </c>
      <c r="C16391" s="21" t="s">
        <v>48023</v>
      </c>
      <c r="D16391" s="21">
        <v>1</v>
      </c>
      <c r="E16391" s="21">
        <v>0</v>
      </c>
      <c r="F16391" s="21" t="s">
        <v>2775</v>
      </c>
    </row>
    <row r="16392" spans="1:6">
      <c r="A16392" s="21" t="s">
        <v>21016</v>
      </c>
      <c r="B16392" s="21" t="s">
        <v>40898</v>
      </c>
      <c r="C16392" s="21" t="s">
        <v>48024</v>
      </c>
      <c r="D16392" s="21">
        <v>0.22</v>
      </c>
      <c r="E16392" s="21">
        <v>0</v>
      </c>
      <c r="F16392" s="21" t="s">
        <v>2775</v>
      </c>
    </row>
    <row r="16393" spans="1:6">
      <c r="A16393" s="21" t="s">
        <v>21017</v>
      </c>
      <c r="B16393" s="21" t="s">
        <v>40891</v>
      </c>
      <c r="C16393" s="21" t="s">
        <v>48025</v>
      </c>
      <c r="D16393" s="21">
        <v>1</v>
      </c>
      <c r="E16393" s="21">
        <v>0</v>
      </c>
      <c r="F16393" s="21" t="s">
        <v>2775</v>
      </c>
    </row>
    <row r="16394" spans="1:6">
      <c r="A16394" s="21" t="s">
        <v>21018</v>
      </c>
      <c r="B16394" s="21" t="s">
        <v>40894</v>
      </c>
      <c r="C16394" s="21" t="s">
        <v>43209</v>
      </c>
      <c r="D16394" s="21">
        <v>0.04</v>
      </c>
      <c r="E16394" s="21">
        <v>0</v>
      </c>
      <c r="F16394" s="21" t="s">
        <v>2775</v>
      </c>
    </row>
    <row r="16395" spans="1:6">
      <c r="A16395" s="21" t="s">
        <v>21019</v>
      </c>
      <c r="B16395" s="21" t="s">
        <v>40890</v>
      </c>
      <c r="C16395" s="21" t="s">
        <v>4342</v>
      </c>
      <c r="D16395" s="21">
        <v>0</v>
      </c>
      <c r="E16395" s="21">
        <v>5</v>
      </c>
      <c r="F16395" s="21" t="s">
        <v>2775</v>
      </c>
    </row>
    <row r="16396" spans="1:6">
      <c r="A16396" s="21" t="s">
        <v>21020</v>
      </c>
      <c r="B16396" s="21" t="s">
        <v>40891</v>
      </c>
      <c r="C16396" s="21" t="s">
        <v>48026</v>
      </c>
      <c r="D16396" s="21">
        <v>1</v>
      </c>
      <c r="E16396" s="21">
        <v>0</v>
      </c>
      <c r="F16396" s="21" t="s">
        <v>2775</v>
      </c>
    </row>
    <row r="16397" spans="1:6">
      <c r="A16397" s="21" t="s">
        <v>21021</v>
      </c>
      <c r="B16397" s="21" t="s">
        <v>40891</v>
      </c>
      <c r="C16397" s="21" t="s">
        <v>4353</v>
      </c>
      <c r="D16397" s="21">
        <v>1</v>
      </c>
      <c r="E16397" s="21">
        <v>0</v>
      </c>
      <c r="F16397" s="21" t="s">
        <v>2775</v>
      </c>
    </row>
    <row r="16398" spans="1:6">
      <c r="A16398" s="21" t="s">
        <v>21022</v>
      </c>
      <c r="B16398" s="21" t="s">
        <v>40891</v>
      </c>
      <c r="C16398" s="21" t="s">
        <v>4353</v>
      </c>
      <c r="D16398" s="21">
        <v>0.2</v>
      </c>
      <c r="E16398" s="21">
        <v>0</v>
      </c>
      <c r="F16398" s="21" t="s">
        <v>2775</v>
      </c>
    </row>
    <row r="16399" spans="1:6">
      <c r="A16399" s="21" t="s">
        <v>21023</v>
      </c>
      <c r="B16399" s="21" t="s">
        <v>40895</v>
      </c>
      <c r="C16399" s="21" t="s">
        <v>42195</v>
      </c>
      <c r="D16399" s="21">
        <v>0.04</v>
      </c>
      <c r="E16399" s="21">
        <v>0</v>
      </c>
      <c r="F16399" s="21" t="s">
        <v>2775</v>
      </c>
    </row>
    <row r="16400" spans="1:6">
      <c r="A16400" s="21" t="s">
        <v>21024</v>
      </c>
      <c r="B16400" s="21" t="s">
        <v>40891</v>
      </c>
      <c r="C16400" s="21" t="s">
        <v>4353</v>
      </c>
      <c r="D16400" s="21">
        <v>0.24</v>
      </c>
      <c r="E16400" s="21">
        <v>0</v>
      </c>
      <c r="F16400" s="21" t="s">
        <v>2775</v>
      </c>
    </row>
    <row r="16401" spans="1:6">
      <c r="A16401" s="21" t="s">
        <v>21025</v>
      </c>
      <c r="B16401" s="21" t="s">
        <v>40891</v>
      </c>
      <c r="C16401" s="21" t="s">
        <v>4353</v>
      </c>
      <c r="D16401" s="21">
        <v>0.38</v>
      </c>
      <c r="E16401" s="21">
        <v>0</v>
      </c>
      <c r="F16401" s="21" t="s">
        <v>2775</v>
      </c>
    </row>
    <row r="16402" spans="1:6">
      <c r="A16402" s="21" t="s">
        <v>21026</v>
      </c>
      <c r="B16402" s="21" t="s">
        <v>40891</v>
      </c>
      <c r="C16402" s="21" t="s">
        <v>439</v>
      </c>
      <c r="D16402" s="21">
        <v>1</v>
      </c>
      <c r="E16402" s="21">
        <v>0</v>
      </c>
      <c r="F16402" s="21" t="s">
        <v>2775</v>
      </c>
    </row>
    <row r="16403" spans="1:6">
      <c r="A16403" s="21" t="s">
        <v>21027</v>
      </c>
      <c r="B16403" s="21" t="s">
        <v>40890</v>
      </c>
      <c r="C16403" s="21" t="s">
        <v>48027</v>
      </c>
      <c r="D16403" s="21">
        <v>0.04</v>
      </c>
      <c r="E16403" s="21">
        <v>3</v>
      </c>
      <c r="F16403" s="21" t="s">
        <v>2775</v>
      </c>
    </row>
    <row r="16404" spans="1:6">
      <c r="A16404" s="21" t="s">
        <v>21028</v>
      </c>
      <c r="B16404" s="21" t="s">
        <v>40890</v>
      </c>
      <c r="C16404" s="21" t="s">
        <v>40958</v>
      </c>
      <c r="D16404" s="21">
        <v>0</v>
      </c>
      <c r="E16404" s="21">
        <v>3</v>
      </c>
      <c r="F16404" s="21" t="s">
        <v>2775</v>
      </c>
    </row>
    <row r="16405" spans="1:6">
      <c r="A16405" s="21" t="s">
        <v>21029</v>
      </c>
      <c r="B16405" s="21" t="s">
        <v>40898</v>
      </c>
      <c r="C16405" s="21" t="s">
        <v>48028</v>
      </c>
      <c r="D16405" s="21">
        <v>5</v>
      </c>
      <c r="E16405" s="21">
        <v>0</v>
      </c>
      <c r="F16405" s="21" t="s">
        <v>2775</v>
      </c>
    </row>
    <row r="16406" spans="1:6">
      <c r="A16406" s="21" t="s">
        <v>21030</v>
      </c>
      <c r="B16406" s="21" t="s">
        <v>40890</v>
      </c>
      <c r="C16406" s="21" t="s">
        <v>48029</v>
      </c>
      <c r="D16406" s="21">
        <v>0</v>
      </c>
      <c r="E16406" s="21">
        <v>5</v>
      </c>
      <c r="F16406" s="21" t="s">
        <v>2775</v>
      </c>
    </row>
    <row r="16407" spans="1:6">
      <c r="A16407" s="21" t="s">
        <v>21031</v>
      </c>
      <c r="B16407" s="21" t="s">
        <v>40891</v>
      </c>
      <c r="C16407" s="21" t="s">
        <v>48030</v>
      </c>
      <c r="D16407" s="21">
        <v>1</v>
      </c>
      <c r="E16407" s="21">
        <v>0</v>
      </c>
      <c r="F16407" s="21" t="s">
        <v>2775</v>
      </c>
    </row>
    <row r="16408" spans="1:6">
      <c r="A16408" s="21" t="s">
        <v>21032</v>
      </c>
      <c r="B16408" s="21" t="s">
        <v>40890</v>
      </c>
      <c r="C16408" s="21" t="s">
        <v>4966</v>
      </c>
      <c r="D16408" s="21">
        <v>0</v>
      </c>
      <c r="E16408" s="21">
        <v>6</v>
      </c>
      <c r="F16408" s="21" t="s">
        <v>2775</v>
      </c>
    </row>
    <row r="16409" spans="1:6">
      <c r="A16409" s="21" t="s">
        <v>3008</v>
      </c>
      <c r="B16409" s="21" t="s">
        <v>40903</v>
      </c>
      <c r="C16409" s="21" t="s">
        <v>4335</v>
      </c>
      <c r="D16409" s="21">
        <v>3</v>
      </c>
      <c r="E16409" s="21">
        <v>0</v>
      </c>
      <c r="F16409" s="21" t="s">
        <v>2775</v>
      </c>
    </row>
    <row r="16410" spans="1:6">
      <c r="A16410" s="21" t="s">
        <v>21033</v>
      </c>
      <c r="B16410" s="21" t="s">
        <v>40891</v>
      </c>
      <c r="C16410" s="21" t="s">
        <v>48031</v>
      </c>
      <c r="D16410" s="21">
        <v>0.5</v>
      </c>
      <c r="E16410" s="21">
        <v>0</v>
      </c>
      <c r="F16410" s="21" t="s">
        <v>2775</v>
      </c>
    </row>
    <row r="16411" spans="1:6">
      <c r="A16411" s="21" t="s">
        <v>21034</v>
      </c>
      <c r="B16411" s="21" t="s">
        <v>40891</v>
      </c>
      <c r="C16411" s="21" t="s">
        <v>48032</v>
      </c>
      <c r="D16411" s="21">
        <v>1</v>
      </c>
      <c r="E16411" s="21">
        <v>0</v>
      </c>
      <c r="F16411" s="21" t="s">
        <v>2775</v>
      </c>
    </row>
    <row r="16412" spans="1:6">
      <c r="A16412" s="21" t="s">
        <v>21035</v>
      </c>
      <c r="B16412" s="21" t="s">
        <v>40898</v>
      </c>
      <c r="C16412" s="21" t="s">
        <v>48033</v>
      </c>
      <c r="D16412" s="21">
        <v>1</v>
      </c>
      <c r="E16412" s="21">
        <v>0</v>
      </c>
      <c r="F16412" s="21" t="s">
        <v>2775</v>
      </c>
    </row>
    <row r="16413" spans="1:6">
      <c r="A16413" s="21" t="s">
        <v>21036</v>
      </c>
      <c r="B16413" s="21" t="s">
        <v>40905</v>
      </c>
      <c r="C16413" s="21" t="s">
        <v>48034</v>
      </c>
      <c r="D16413" s="21">
        <v>0</v>
      </c>
      <c r="E16413" s="21">
        <v>5</v>
      </c>
      <c r="F16413" s="21" t="s">
        <v>2775</v>
      </c>
    </row>
    <row r="16414" spans="1:6">
      <c r="A16414" s="21" t="s">
        <v>2720</v>
      </c>
      <c r="B16414" s="21" t="s">
        <v>40892</v>
      </c>
      <c r="C16414" s="21" t="s">
        <v>5031</v>
      </c>
      <c r="D16414" s="21">
        <v>15</v>
      </c>
      <c r="E16414" s="21">
        <v>0</v>
      </c>
      <c r="F16414" s="21" t="s">
        <v>2775</v>
      </c>
    </row>
    <row r="16415" spans="1:6">
      <c r="A16415" s="21" t="s">
        <v>21037</v>
      </c>
      <c r="B16415" s="21" t="s">
        <v>40891</v>
      </c>
      <c r="C16415" s="21" t="s">
        <v>4342</v>
      </c>
      <c r="D16415" s="21">
        <v>0.16</v>
      </c>
      <c r="E16415" s="21">
        <v>0</v>
      </c>
      <c r="F16415" s="21" t="s">
        <v>2775</v>
      </c>
    </row>
    <row r="16416" spans="1:6">
      <c r="A16416" s="21" t="s">
        <v>21038</v>
      </c>
      <c r="B16416" s="21" t="s">
        <v>40891</v>
      </c>
      <c r="C16416" s="21" t="s">
        <v>43758</v>
      </c>
      <c r="D16416" s="21">
        <v>0.22</v>
      </c>
      <c r="E16416" s="21">
        <v>0</v>
      </c>
      <c r="F16416" s="21" t="s">
        <v>2775</v>
      </c>
    </row>
    <row r="16417" spans="1:6">
      <c r="A16417" s="21" t="s">
        <v>21039</v>
      </c>
      <c r="B16417" s="21" t="s">
        <v>40891</v>
      </c>
      <c r="C16417" s="21" t="s">
        <v>43152</v>
      </c>
      <c r="D16417" s="21">
        <v>1</v>
      </c>
      <c r="E16417" s="21">
        <v>0</v>
      </c>
      <c r="F16417" s="21" t="s">
        <v>2775</v>
      </c>
    </row>
    <row r="16418" spans="1:6">
      <c r="A16418" s="21" t="s">
        <v>21040</v>
      </c>
      <c r="B16418" s="21" t="s">
        <v>40894</v>
      </c>
      <c r="C16418" s="21" t="s">
        <v>43150</v>
      </c>
      <c r="D16418" s="21">
        <v>0.04</v>
      </c>
      <c r="E16418" s="21">
        <v>0</v>
      </c>
      <c r="F16418" s="21" t="s">
        <v>2775</v>
      </c>
    </row>
    <row r="16419" spans="1:6">
      <c r="A16419" s="21" t="s">
        <v>21041</v>
      </c>
      <c r="B16419" s="21" t="s">
        <v>40891</v>
      </c>
      <c r="C16419" s="21" t="s">
        <v>46880</v>
      </c>
      <c r="D16419" s="21">
        <v>1</v>
      </c>
      <c r="E16419" s="21">
        <v>0</v>
      </c>
      <c r="F16419" s="21" t="s">
        <v>2775</v>
      </c>
    </row>
    <row r="16420" spans="1:6">
      <c r="A16420" s="21" t="s">
        <v>21042</v>
      </c>
      <c r="B16420" s="21" t="s">
        <v>40891</v>
      </c>
      <c r="C16420" s="21" t="s">
        <v>4928</v>
      </c>
      <c r="D16420" s="21">
        <v>0.44</v>
      </c>
      <c r="E16420" s="21">
        <v>0</v>
      </c>
      <c r="F16420" s="21" t="s">
        <v>2775</v>
      </c>
    </row>
    <row r="16421" spans="1:6">
      <c r="A16421" s="21" t="s">
        <v>21043</v>
      </c>
      <c r="B16421" s="21" t="s">
        <v>40891</v>
      </c>
      <c r="C16421" s="21" t="s">
        <v>48035</v>
      </c>
      <c r="D16421" s="21">
        <v>1</v>
      </c>
      <c r="E16421" s="21">
        <v>0</v>
      </c>
      <c r="F16421" s="21" t="s">
        <v>2775</v>
      </c>
    </row>
    <row r="16422" spans="1:6">
      <c r="A16422" s="21" t="s">
        <v>21044</v>
      </c>
      <c r="B16422" s="21" t="s">
        <v>40891</v>
      </c>
      <c r="C16422" s="21" t="s">
        <v>43867</v>
      </c>
      <c r="D16422" s="21">
        <v>1</v>
      </c>
      <c r="E16422" s="21">
        <v>0</v>
      </c>
      <c r="F16422" s="21" t="s">
        <v>2775</v>
      </c>
    </row>
    <row r="16423" spans="1:6">
      <c r="A16423" s="21" t="s">
        <v>21045</v>
      </c>
      <c r="B16423" s="21" t="s">
        <v>40890</v>
      </c>
      <c r="C16423" s="21" t="s">
        <v>48036</v>
      </c>
      <c r="D16423" s="21">
        <v>0</v>
      </c>
      <c r="E16423" s="21">
        <v>5</v>
      </c>
      <c r="F16423" s="21" t="s">
        <v>2775</v>
      </c>
    </row>
    <row r="16424" spans="1:6">
      <c r="A16424" s="21" t="s">
        <v>21046</v>
      </c>
      <c r="B16424" s="21" t="s">
        <v>40891</v>
      </c>
      <c r="C16424" s="21" t="s">
        <v>5297</v>
      </c>
      <c r="D16424" s="21">
        <v>1</v>
      </c>
      <c r="E16424" s="21">
        <v>0</v>
      </c>
      <c r="F16424" s="21" t="s">
        <v>2775</v>
      </c>
    </row>
    <row r="16425" spans="1:6">
      <c r="A16425" s="21" t="s">
        <v>21047</v>
      </c>
      <c r="B16425" s="21" t="s">
        <v>40891</v>
      </c>
      <c r="C16425" s="21" t="s">
        <v>47276</v>
      </c>
      <c r="D16425" s="21">
        <v>1</v>
      </c>
      <c r="E16425" s="21">
        <v>0</v>
      </c>
      <c r="F16425" s="21" t="s">
        <v>2775</v>
      </c>
    </row>
    <row r="16426" spans="1:6">
      <c r="A16426" s="21" t="s">
        <v>21048</v>
      </c>
      <c r="B16426" s="21" t="s">
        <v>40891</v>
      </c>
      <c r="C16426" s="21" t="s">
        <v>48037</v>
      </c>
      <c r="D16426" s="21">
        <v>0.2</v>
      </c>
      <c r="E16426" s="21">
        <v>0</v>
      </c>
      <c r="F16426" s="21" t="s">
        <v>2775</v>
      </c>
    </row>
    <row r="16427" spans="1:6">
      <c r="A16427" s="21" t="s">
        <v>21049</v>
      </c>
      <c r="B16427" s="21" t="s">
        <v>40905</v>
      </c>
      <c r="C16427" s="21" t="s">
        <v>48038</v>
      </c>
      <c r="D16427" s="21">
        <v>0</v>
      </c>
      <c r="E16427" s="21">
        <v>3</v>
      </c>
      <c r="F16427" s="21" t="s">
        <v>2775</v>
      </c>
    </row>
    <row r="16428" spans="1:6">
      <c r="A16428" s="21" t="s">
        <v>21050</v>
      </c>
      <c r="B16428" s="21" t="s">
        <v>40891</v>
      </c>
      <c r="C16428" s="21" t="s">
        <v>4342</v>
      </c>
      <c r="D16428" s="21">
        <v>0.22</v>
      </c>
      <c r="E16428" s="21">
        <v>0</v>
      </c>
      <c r="F16428" s="21" t="s">
        <v>2775</v>
      </c>
    </row>
    <row r="16429" spans="1:6">
      <c r="A16429" s="21" t="s">
        <v>21051</v>
      </c>
      <c r="B16429" s="21" t="s">
        <v>40891</v>
      </c>
      <c r="C16429" s="21" t="s">
        <v>41757</v>
      </c>
      <c r="D16429" s="21">
        <v>0.24</v>
      </c>
      <c r="E16429" s="21">
        <v>0</v>
      </c>
      <c r="F16429" s="21" t="s">
        <v>2775</v>
      </c>
    </row>
    <row r="16430" spans="1:6">
      <c r="A16430" s="21" t="s">
        <v>21052</v>
      </c>
      <c r="B16430" s="21" t="s">
        <v>40890</v>
      </c>
      <c r="C16430" s="21" t="s">
        <v>4375</v>
      </c>
      <c r="D16430" s="21">
        <v>0</v>
      </c>
      <c r="E16430" s="21">
        <v>5</v>
      </c>
      <c r="F16430" s="21" t="s">
        <v>2775</v>
      </c>
    </row>
    <row r="16431" spans="1:6">
      <c r="A16431" s="21" t="s">
        <v>21053</v>
      </c>
      <c r="B16431" s="21" t="s">
        <v>40891</v>
      </c>
      <c r="C16431" s="21" t="s">
        <v>40970</v>
      </c>
      <c r="D16431" s="21">
        <v>0.2</v>
      </c>
      <c r="E16431" s="21">
        <v>0</v>
      </c>
      <c r="F16431" s="21" t="s">
        <v>2775</v>
      </c>
    </row>
    <row r="16432" spans="1:6">
      <c r="A16432" s="21" t="s">
        <v>21054</v>
      </c>
      <c r="B16432" s="21" t="s">
        <v>40891</v>
      </c>
      <c r="C16432" s="21" t="s">
        <v>4333</v>
      </c>
      <c r="D16432" s="21">
        <v>0.2</v>
      </c>
      <c r="E16432" s="21">
        <v>0</v>
      </c>
      <c r="F16432" s="21" t="s">
        <v>2775</v>
      </c>
    </row>
    <row r="16433" spans="1:6">
      <c r="A16433" s="21" t="s">
        <v>21055</v>
      </c>
      <c r="B16433" s="21" t="s">
        <v>40891</v>
      </c>
      <c r="C16433" s="21" t="s">
        <v>4453</v>
      </c>
      <c r="D16433" s="21">
        <v>1</v>
      </c>
      <c r="E16433" s="21">
        <v>0</v>
      </c>
      <c r="F16433" s="21" t="s">
        <v>2775</v>
      </c>
    </row>
    <row r="16434" spans="1:6">
      <c r="A16434" s="21" t="s">
        <v>21056</v>
      </c>
      <c r="B16434" s="21" t="s">
        <v>40891</v>
      </c>
      <c r="C16434" s="21" t="s">
        <v>48039</v>
      </c>
      <c r="D16434" s="21">
        <v>0.2</v>
      </c>
      <c r="E16434" s="21">
        <v>0</v>
      </c>
      <c r="F16434" s="21" t="s">
        <v>2775</v>
      </c>
    </row>
    <row r="16435" spans="1:6">
      <c r="A16435" s="21" t="s">
        <v>21057</v>
      </c>
      <c r="B16435" s="21" t="s">
        <v>40891</v>
      </c>
      <c r="C16435" s="21" t="s">
        <v>5155</v>
      </c>
      <c r="D16435" s="21">
        <v>0.16</v>
      </c>
      <c r="E16435" s="21">
        <v>0</v>
      </c>
      <c r="F16435" s="21" t="s">
        <v>2775</v>
      </c>
    </row>
    <row r="16436" spans="1:6">
      <c r="A16436" s="21" t="s">
        <v>21058</v>
      </c>
      <c r="B16436" s="21" t="s">
        <v>40890</v>
      </c>
      <c r="C16436" s="21" t="s">
        <v>41941</v>
      </c>
      <c r="D16436" s="21">
        <v>0</v>
      </c>
      <c r="E16436" s="21">
        <v>5</v>
      </c>
      <c r="F16436" s="21" t="s">
        <v>2775</v>
      </c>
    </row>
    <row r="16437" spans="1:6">
      <c r="A16437" s="21" t="s">
        <v>21059</v>
      </c>
      <c r="B16437" s="21" t="s">
        <v>40895</v>
      </c>
      <c r="C16437" s="21" t="s">
        <v>4838</v>
      </c>
      <c r="D16437" s="21">
        <v>0.04</v>
      </c>
      <c r="E16437" s="21">
        <v>0</v>
      </c>
      <c r="F16437" s="21" t="s">
        <v>2775</v>
      </c>
    </row>
    <row r="16438" spans="1:6">
      <c r="A16438" s="21" t="s">
        <v>21060</v>
      </c>
      <c r="B16438" s="21" t="s">
        <v>40890</v>
      </c>
      <c r="C16438" s="21" t="s">
        <v>4400</v>
      </c>
      <c r="D16438" s="21">
        <v>0</v>
      </c>
      <c r="E16438" s="21">
        <v>3</v>
      </c>
      <c r="F16438" s="21" t="s">
        <v>2775</v>
      </c>
    </row>
    <row r="16439" spans="1:6">
      <c r="A16439" s="21" t="s">
        <v>21061</v>
      </c>
      <c r="B16439" s="21" t="s">
        <v>40891</v>
      </c>
      <c r="C16439" s="21" t="s">
        <v>5085</v>
      </c>
      <c r="D16439" s="21">
        <v>0.22</v>
      </c>
      <c r="E16439" s="21">
        <v>0</v>
      </c>
      <c r="F16439" s="21" t="s">
        <v>2775</v>
      </c>
    </row>
    <row r="16440" spans="1:6">
      <c r="A16440" s="21" t="s">
        <v>21062</v>
      </c>
      <c r="B16440" s="21" t="s">
        <v>40890</v>
      </c>
      <c r="C16440" s="21" t="s">
        <v>47484</v>
      </c>
      <c r="D16440" s="21">
        <v>0</v>
      </c>
      <c r="E16440" s="21">
        <v>5</v>
      </c>
      <c r="F16440" s="21" t="s">
        <v>2775</v>
      </c>
    </row>
    <row r="16441" spans="1:6">
      <c r="A16441" s="21" t="s">
        <v>21063</v>
      </c>
      <c r="B16441" s="21" t="s">
        <v>40890</v>
      </c>
      <c r="C16441" s="21" t="s">
        <v>48040</v>
      </c>
      <c r="D16441" s="21">
        <v>0</v>
      </c>
      <c r="E16441" s="21">
        <v>3</v>
      </c>
      <c r="F16441" s="21" t="s">
        <v>2775</v>
      </c>
    </row>
    <row r="16442" spans="1:6">
      <c r="A16442" s="21" t="s">
        <v>21064</v>
      </c>
      <c r="B16442" s="21" t="s">
        <v>40890</v>
      </c>
      <c r="C16442" s="21" t="s">
        <v>48041</v>
      </c>
      <c r="D16442" s="21">
        <v>0</v>
      </c>
      <c r="E16442" s="21">
        <v>5</v>
      </c>
      <c r="F16442" s="21" t="s">
        <v>2775</v>
      </c>
    </row>
    <row r="16443" spans="1:6">
      <c r="A16443" s="21" t="s">
        <v>21065</v>
      </c>
      <c r="B16443" s="21" t="s">
        <v>40890</v>
      </c>
      <c r="C16443" s="21" t="s">
        <v>48042</v>
      </c>
      <c r="D16443" s="21">
        <v>0</v>
      </c>
      <c r="E16443" s="21">
        <v>5</v>
      </c>
      <c r="F16443" s="21" t="s">
        <v>2775</v>
      </c>
    </row>
    <row r="16444" spans="1:6">
      <c r="A16444" s="21" t="s">
        <v>21066</v>
      </c>
      <c r="B16444" s="21" t="s">
        <v>40891</v>
      </c>
      <c r="C16444" s="21" t="s">
        <v>41699</v>
      </c>
      <c r="D16444" s="21">
        <v>1</v>
      </c>
      <c r="E16444" s="21">
        <v>0</v>
      </c>
      <c r="F16444" s="21" t="s">
        <v>2775</v>
      </c>
    </row>
    <row r="16445" spans="1:6">
      <c r="A16445" s="21" t="s">
        <v>21067</v>
      </c>
      <c r="B16445" s="21" t="s">
        <v>40895</v>
      </c>
      <c r="C16445" s="21" t="s">
        <v>41027</v>
      </c>
      <c r="D16445" s="21">
        <v>0.04</v>
      </c>
      <c r="E16445" s="21">
        <v>0</v>
      </c>
      <c r="F16445" s="21" t="s">
        <v>2775</v>
      </c>
    </row>
    <row r="16446" spans="1:6">
      <c r="A16446" s="21" t="s">
        <v>21068</v>
      </c>
      <c r="B16446" s="21" t="s">
        <v>40891</v>
      </c>
      <c r="C16446" s="21" t="s">
        <v>439</v>
      </c>
      <c r="D16446" s="21">
        <v>0.16</v>
      </c>
      <c r="E16446" s="21">
        <v>0</v>
      </c>
      <c r="F16446" s="21" t="s">
        <v>2775</v>
      </c>
    </row>
    <row r="16447" spans="1:6">
      <c r="A16447" s="21" t="s">
        <v>21069</v>
      </c>
      <c r="B16447" s="21" t="s">
        <v>40898</v>
      </c>
      <c r="C16447" s="21" t="s">
        <v>48043</v>
      </c>
      <c r="D16447" s="21">
        <v>1</v>
      </c>
      <c r="E16447" s="21">
        <v>0</v>
      </c>
      <c r="F16447" s="21" t="s">
        <v>2775</v>
      </c>
    </row>
    <row r="16448" spans="1:6">
      <c r="A16448" s="21" t="s">
        <v>21070</v>
      </c>
      <c r="B16448" s="21" t="s">
        <v>40891</v>
      </c>
      <c r="C16448" s="21" t="s">
        <v>48044</v>
      </c>
      <c r="D16448" s="21">
        <v>1</v>
      </c>
      <c r="E16448" s="21">
        <v>0</v>
      </c>
      <c r="F16448" s="21" t="s">
        <v>2775</v>
      </c>
    </row>
    <row r="16449" spans="1:6">
      <c r="A16449" s="21" t="s">
        <v>21071</v>
      </c>
      <c r="B16449" s="21" t="s">
        <v>40891</v>
      </c>
      <c r="C16449" s="21" t="s">
        <v>41379</v>
      </c>
      <c r="D16449" s="21">
        <v>0.12</v>
      </c>
      <c r="E16449" s="21">
        <v>0</v>
      </c>
      <c r="F16449" s="21" t="s">
        <v>2775</v>
      </c>
    </row>
    <row r="16450" spans="1:6">
      <c r="A16450" s="21" t="s">
        <v>21072</v>
      </c>
      <c r="B16450" s="21" t="s">
        <v>40891</v>
      </c>
      <c r="C16450" s="21" t="s">
        <v>41638</v>
      </c>
      <c r="D16450" s="21">
        <v>1</v>
      </c>
      <c r="E16450" s="21">
        <v>0</v>
      </c>
      <c r="F16450" s="21" t="s">
        <v>2775</v>
      </c>
    </row>
    <row r="16451" spans="1:6">
      <c r="A16451" s="21" t="s">
        <v>21073</v>
      </c>
      <c r="B16451" s="21" t="s">
        <v>40905</v>
      </c>
      <c r="C16451" s="21" t="s">
        <v>48045</v>
      </c>
      <c r="D16451" s="21">
        <v>0</v>
      </c>
      <c r="E16451" s="21">
        <v>5</v>
      </c>
      <c r="F16451" s="21" t="s">
        <v>2775</v>
      </c>
    </row>
    <row r="16452" spans="1:6">
      <c r="A16452" s="21" t="s">
        <v>21074</v>
      </c>
      <c r="B16452" s="21" t="s">
        <v>40905</v>
      </c>
      <c r="C16452" s="21" t="s">
        <v>48046</v>
      </c>
      <c r="D16452" s="21">
        <v>0</v>
      </c>
      <c r="E16452" s="21">
        <v>5</v>
      </c>
      <c r="F16452" s="21" t="s">
        <v>2775</v>
      </c>
    </row>
    <row r="16453" spans="1:6">
      <c r="A16453" s="21" t="s">
        <v>21075</v>
      </c>
      <c r="B16453" s="21" t="s">
        <v>40891</v>
      </c>
      <c r="C16453" s="21" t="s">
        <v>41493</v>
      </c>
      <c r="D16453" s="21">
        <v>0.28000000000000003</v>
      </c>
      <c r="E16453" s="21">
        <v>0</v>
      </c>
      <c r="F16453" s="21" t="s">
        <v>2775</v>
      </c>
    </row>
    <row r="16454" spans="1:6">
      <c r="A16454" s="21" t="s">
        <v>21076</v>
      </c>
      <c r="B16454" s="21" t="s">
        <v>40891</v>
      </c>
      <c r="C16454" s="21" t="s">
        <v>4494</v>
      </c>
      <c r="D16454" s="21">
        <v>0.16</v>
      </c>
      <c r="E16454" s="21">
        <v>0</v>
      </c>
      <c r="F16454" s="21" t="s">
        <v>2775</v>
      </c>
    </row>
    <row r="16455" spans="1:6">
      <c r="A16455" s="21" t="s">
        <v>21077</v>
      </c>
      <c r="B16455" s="21" t="s">
        <v>40895</v>
      </c>
      <c r="C16455" s="21" t="s">
        <v>44793</v>
      </c>
      <c r="D16455" s="21">
        <v>0.04</v>
      </c>
      <c r="E16455" s="21">
        <v>0</v>
      </c>
      <c r="F16455" s="21" t="s">
        <v>2775</v>
      </c>
    </row>
    <row r="16456" spans="1:6">
      <c r="A16456" s="21" t="s">
        <v>21078</v>
      </c>
      <c r="B16456" s="21" t="s">
        <v>40891</v>
      </c>
      <c r="C16456" s="21" t="s">
        <v>5155</v>
      </c>
      <c r="D16456" s="21">
        <v>0.16</v>
      </c>
      <c r="E16456" s="21">
        <v>0</v>
      </c>
      <c r="F16456" s="21" t="s">
        <v>2775</v>
      </c>
    </row>
    <row r="16457" spans="1:6">
      <c r="A16457" s="21" t="s">
        <v>21079</v>
      </c>
      <c r="B16457" s="21" t="s">
        <v>40898</v>
      </c>
      <c r="C16457" s="21" t="s">
        <v>46284</v>
      </c>
      <c r="D16457" s="21">
        <v>1</v>
      </c>
      <c r="E16457" s="21">
        <v>0</v>
      </c>
      <c r="F16457" s="21" t="s">
        <v>2775</v>
      </c>
    </row>
    <row r="16458" spans="1:6">
      <c r="A16458" s="21" t="s">
        <v>21080</v>
      </c>
      <c r="B16458" s="21" t="s">
        <v>40890</v>
      </c>
      <c r="C16458" s="21" t="s">
        <v>4859</v>
      </c>
      <c r="D16458" s="21">
        <v>0</v>
      </c>
      <c r="E16458" s="21">
        <v>3</v>
      </c>
      <c r="F16458" s="21" t="s">
        <v>2775</v>
      </c>
    </row>
    <row r="16459" spans="1:6">
      <c r="A16459" s="21" t="s">
        <v>21081</v>
      </c>
      <c r="B16459" s="21" t="s">
        <v>40891</v>
      </c>
      <c r="C16459" s="21" t="s">
        <v>41234</v>
      </c>
      <c r="D16459" s="21">
        <v>0.16</v>
      </c>
      <c r="E16459" s="21">
        <v>0</v>
      </c>
      <c r="F16459" s="21" t="s">
        <v>2775</v>
      </c>
    </row>
    <row r="16460" spans="1:6">
      <c r="A16460" s="21" t="s">
        <v>21082</v>
      </c>
      <c r="B16460" s="21" t="s">
        <v>40891</v>
      </c>
      <c r="C16460" s="21" t="s">
        <v>41290</v>
      </c>
      <c r="D16460" s="21">
        <v>0.2</v>
      </c>
      <c r="E16460" s="21">
        <v>0</v>
      </c>
      <c r="F16460" s="21" t="s">
        <v>2775</v>
      </c>
    </row>
    <row r="16461" spans="1:6">
      <c r="A16461" s="21" t="s">
        <v>21083</v>
      </c>
      <c r="B16461" s="21" t="s">
        <v>40887</v>
      </c>
      <c r="C16461" s="21" t="s">
        <v>48047</v>
      </c>
      <c r="D16461" s="21">
        <v>1</v>
      </c>
      <c r="E16461" s="21">
        <v>0</v>
      </c>
      <c r="F16461" s="21" t="s">
        <v>2775</v>
      </c>
    </row>
    <row r="16462" spans="1:6">
      <c r="A16462" s="21" t="s">
        <v>21084</v>
      </c>
      <c r="B16462" s="21" t="s">
        <v>40898</v>
      </c>
      <c r="C16462" s="21" t="s">
        <v>48048</v>
      </c>
      <c r="D16462" s="21">
        <v>1</v>
      </c>
      <c r="E16462" s="21">
        <v>0</v>
      </c>
      <c r="F16462" s="21" t="s">
        <v>2775</v>
      </c>
    </row>
    <row r="16463" spans="1:6">
      <c r="A16463" s="21" t="s">
        <v>21085</v>
      </c>
      <c r="B16463" s="21" t="s">
        <v>40890</v>
      </c>
      <c r="C16463" s="21" t="s">
        <v>4914</v>
      </c>
      <c r="D16463" s="21">
        <v>0</v>
      </c>
      <c r="E16463" s="21">
        <v>5</v>
      </c>
      <c r="F16463" s="21" t="s">
        <v>2775</v>
      </c>
    </row>
    <row r="16464" spans="1:6">
      <c r="A16464" s="21" t="s">
        <v>3991</v>
      </c>
      <c r="B16464" s="21" t="s">
        <v>40892</v>
      </c>
      <c r="C16464" s="21" t="s">
        <v>5045</v>
      </c>
      <c r="D16464" s="21">
        <v>30</v>
      </c>
      <c r="E16464" s="21">
        <v>0</v>
      </c>
      <c r="F16464" s="21" t="s">
        <v>2775</v>
      </c>
    </row>
    <row r="16465" spans="1:6">
      <c r="A16465" s="21" t="s">
        <v>21086</v>
      </c>
      <c r="B16465" s="21" t="s">
        <v>40891</v>
      </c>
      <c r="C16465" s="21" t="s">
        <v>4450</v>
      </c>
      <c r="D16465" s="21">
        <v>0.28000000000000003</v>
      </c>
      <c r="E16465" s="21">
        <v>0</v>
      </c>
      <c r="F16465" s="21" t="s">
        <v>2775</v>
      </c>
    </row>
    <row r="16466" spans="1:6">
      <c r="A16466" s="21" t="s">
        <v>21087</v>
      </c>
      <c r="B16466" s="21" t="s">
        <v>40890</v>
      </c>
      <c r="C16466" s="21" t="s">
        <v>46807</v>
      </c>
      <c r="D16466" s="21">
        <v>0</v>
      </c>
      <c r="E16466" s="21">
        <v>5</v>
      </c>
      <c r="F16466" s="21" t="s">
        <v>2775</v>
      </c>
    </row>
    <row r="16467" spans="1:6">
      <c r="A16467" s="21" t="s">
        <v>21088</v>
      </c>
      <c r="B16467" s="21" t="s">
        <v>40891</v>
      </c>
      <c r="C16467" s="21" t="s">
        <v>40936</v>
      </c>
      <c r="D16467" s="21">
        <v>0.46</v>
      </c>
      <c r="E16467" s="21">
        <v>0</v>
      </c>
      <c r="F16467" s="21" t="s">
        <v>2775</v>
      </c>
    </row>
    <row r="16468" spans="1:6">
      <c r="A16468" s="21" t="s">
        <v>21089</v>
      </c>
      <c r="B16468" s="21" t="s">
        <v>40891</v>
      </c>
      <c r="C16468" s="21" t="s">
        <v>41915</v>
      </c>
      <c r="D16468" s="21">
        <v>1</v>
      </c>
      <c r="E16468" s="21">
        <v>0</v>
      </c>
      <c r="F16468" s="21" t="s">
        <v>2775</v>
      </c>
    </row>
    <row r="16469" spans="1:6">
      <c r="A16469" s="21" t="s">
        <v>21090</v>
      </c>
      <c r="B16469" s="21" t="s">
        <v>40890</v>
      </c>
      <c r="C16469" s="21" t="s">
        <v>41562</v>
      </c>
      <c r="D16469" s="21">
        <v>0</v>
      </c>
      <c r="E16469" s="21">
        <v>3</v>
      </c>
      <c r="F16469" s="21" t="s">
        <v>2775</v>
      </c>
    </row>
    <row r="16470" spans="1:6">
      <c r="A16470" s="21" t="s">
        <v>21091</v>
      </c>
      <c r="B16470" s="21" t="s">
        <v>40905</v>
      </c>
      <c r="C16470" s="21" t="s">
        <v>48049</v>
      </c>
      <c r="D16470" s="21">
        <v>0</v>
      </c>
      <c r="E16470" s="21">
        <v>5</v>
      </c>
      <c r="F16470" s="21" t="s">
        <v>2775</v>
      </c>
    </row>
    <row r="16471" spans="1:6">
      <c r="A16471" s="21" t="s">
        <v>21092</v>
      </c>
      <c r="B16471" s="21" t="s">
        <v>40891</v>
      </c>
      <c r="C16471" s="21" t="s">
        <v>5155</v>
      </c>
      <c r="D16471" s="21">
        <v>0.16</v>
      </c>
      <c r="E16471" s="21">
        <v>0</v>
      </c>
      <c r="F16471" s="21" t="s">
        <v>2775</v>
      </c>
    </row>
    <row r="16472" spans="1:6">
      <c r="A16472" s="21" t="s">
        <v>21093</v>
      </c>
      <c r="B16472" s="21" t="s">
        <v>40896</v>
      </c>
      <c r="C16472" s="21" t="s">
        <v>47363</v>
      </c>
      <c r="D16472" s="21">
        <v>0.16</v>
      </c>
      <c r="E16472" s="21">
        <v>0</v>
      </c>
      <c r="F16472" s="21" t="s">
        <v>2775</v>
      </c>
    </row>
    <row r="16473" spans="1:6">
      <c r="A16473" s="21" t="s">
        <v>21094</v>
      </c>
      <c r="B16473" s="21" t="s">
        <v>40890</v>
      </c>
      <c r="C16473" s="21" t="s">
        <v>48050</v>
      </c>
      <c r="D16473" s="21">
        <v>0</v>
      </c>
      <c r="E16473" s="21">
        <v>3</v>
      </c>
      <c r="F16473" s="21" t="s">
        <v>2775</v>
      </c>
    </row>
    <row r="16474" spans="1:6">
      <c r="A16474" s="21" t="s">
        <v>21095</v>
      </c>
      <c r="B16474" s="21" t="s">
        <v>40890</v>
      </c>
      <c r="C16474" s="21" t="s">
        <v>425</v>
      </c>
      <c r="D16474" s="21">
        <v>0</v>
      </c>
      <c r="E16474" s="21">
        <v>5</v>
      </c>
      <c r="F16474" s="21" t="s">
        <v>2775</v>
      </c>
    </row>
    <row r="16475" spans="1:6">
      <c r="A16475" s="21" t="s">
        <v>21096</v>
      </c>
      <c r="B16475" s="21" t="s">
        <v>40891</v>
      </c>
      <c r="C16475" s="21" t="s">
        <v>4725</v>
      </c>
      <c r="D16475" s="21">
        <v>1</v>
      </c>
      <c r="E16475" s="21">
        <v>0</v>
      </c>
      <c r="F16475" s="21" t="s">
        <v>2775</v>
      </c>
    </row>
    <row r="16476" spans="1:6">
      <c r="A16476" s="21" t="s">
        <v>21097</v>
      </c>
      <c r="B16476" s="21" t="s">
        <v>40898</v>
      </c>
      <c r="C16476" s="21" t="s">
        <v>4344</v>
      </c>
      <c r="D16476" s="21">
        <v>0.52</v>
      </c>
      <c r="E16476" s="21">
        <v>0</v>
      </c>
      <c r="F16476" s="21" t="s">
        <v>2775</v>
      </c>
    </row>
    <row r="16477" spans="1:6">
      <c r="A16477" s="21" t="s">
        <v>21098</v>
      </c>
      <c r="B16477" s="21" t="s">
        <v>40891</v>
      </c>
      <c r="C16477" s="21" t="s">
        <v>5100</v>
      </c>
      <c r="D16477" s="21">
        <v>0.16</v>
      </c>
      <c r="E16477" s="21">
        <v>0</v>
      </c>
      <c r="F16477" s="21" t="s">
        <v>2775</v>
      </c>
    </row>
    <row r="16478" spans="1:6">
      <c r="A16478" s="21" t="s">
        <v>21099</v>
      </c>
      <c r="B16478" s="21" t="s">
        <v>40898</v>
      </c>
      <c r="C16478" s="21" t="s">
        <v>46330</v>
      </c>
      <c r="D16478" s="21">
        <v>2</v>
      </c>
      <c r="E16478" s="21">
        <v>0</v>
      </c>
      <c r="F16478" s="21" t="s">
        <v>2775</v>
      </c>
    </row>
    <row r="16479" spans="1:6">
      <c r="A16479" s="21" t="s">
        <v>21100</v>
      </c>
      <c r="B16479" s="21" t="s">
        <v>40893</v>
      </c>
      <c r="C16479" s="21" t="s">
        <v>48051</v>
      </c>
      <c r="D16479" s="21">
        <v>0.04</v>
      </c>
      <c r="E16479" s="21">
        <v>0</v>
      </c>
      <c r="F16479" s="21" t="s">
        <v>2775</v>
      </c>
    </row>
    <row r="16480" spans="1:6">
      <c r="A16480" s="21" t="s">
        <v>21101</v>
      </c>
      <c r="B16480" s="21" t="s">
        <v>40905</v>
      </c>
      <c r="C16480" s="21" t="s">
        <v>48052</v>
      </c>
      <c r="D16480" s="21">
        <v>0</v>
      </c>
      <c r="E16480" s="21">
        <v>3</v>
      </c>
      <c r="F16480" s="21" t="s">
        <v>2775</v>
      </c>
    </row>
    <row r="16481" spans="1:6">
      <c r="A16481" s="21" t="s">
        <v>21102</v>
      </c>
      <c r="B16481" s="21" t="s">
        <v>40891</v>
      </c>
      <c r="C16481" s="21" t="s">
        <v>4712</v>
      </c>
      <c r="D16481" s="21">
        <v>0.28000000000000003</v>
      </c>
      <c r="E16481" s="21">
        <v>0</v>
      </c>
      <c r="F16481" s="21" t="s">
        <v>2775</v>
      </c>
    </row>
    <row r="16482" spans="1:6">
      <c r="A16482" s="21" t="s">
        <v>21103</v>
      </c>
      <c r="B16482" s="21" t="s">
        <v>40891</v>
      </c>
      <c r="C16482" s="21" t="s">
        <v>4353</v>
      </c>
      <c r="D16482" s="21">
        <v>0.28000000000000003</v>
      </c>
      <c r="E16482" s="21">
        <v>0</v>
      </c>
      <c r="F16482" s="21" t="s">
        <v>2775</v>
      </c>
    </row>
    <row r="16483" spans="1:6">
      <c r="A16483" s="21" t="s">
        <v>21104</v>
      </c>
      <c r="B16483" s="21" t="s">
        <v>40891</v>
      </c>
      <c r="C16483" s="21" t="s">
        <v>48053</v>
      </c>
      <c r="D16483" s="21">
        <v>1</v>
      </c>
      <c r="E16483" s="21">
        <v>0</v>
      </c>
      <c r="F16483" s="21" t="s">
        <v>2775</v>
      </c>
    </row>
    <row r="16484" spans="1:6">
      <c r="A16484" s="21" t="s">
        <v>21105</v>
      </c>
      <c r="B16484" s="21" t="s">
        <v>40891</v>
      </c>
      <c r="C16484" s="21" t="s">
        <v>43920</v>
      </c>
      <c r="D16484" s="21">
        <v>1</v>
      </c>
      <c r="E16484" s="21">
        <v>0</v>
      </c>
      <c r="F16484" s="21" t="s">
        <v>2775</v>
      </c>
    </row>
    <row r="16485" spans="1:6">
      <c r="A16485" s="21" t="s">
        <v>4039</v>
      </c>
      <c r="B16485" s="21" t="s">
        <v>40902</v>
      </c>
      <c r="C16485" s="21" t="s">
        <v>5082</v>
      </c>
      <c r="D16485" s="21">
        <v>1</v>
      </c>
      <c r="E16485" s="21">
        <v>0</v>
      </c>
      <c r="F16485" s="21" t="s">
        <v>2775</v>
      </c>
    </row>
    <row r="16486" spans="1:6">
      <c r="A16486" s="21" t="s">
        <v>21106</v>
      </c>
      <c r="B16486" s="21" t="s">
        <v>40891</v>
      </c>
      <c r="C16486" s="21" t="s">
        <v>48054</v>
      </c>
      <c r="D16486" s="21">
        <v>0.24</v>
      </c>
      <c r="E16486" s="21">
        <v>0</v>
      </c>
      <c r="F16486" s="21" t="s">
        <v>2775</v>
      </c>
    </row>
    <row r="16487" spans="1:6">
      <c r="A16487" s="21" t="s">
        <v>21107</v>
      </c>
      <c r="B16487" s="21" t="s">
        <v>40898</v>
      </c>
      <c r="C16487" s="21" t="s">
        <v>48055</v>
      </c>
      <c r="D16487" s="21">
        <v>0.12</v>
      </c>
      <c r="E16487" s="21">
        <v>0</v>
      </c>
      <c r="F16487" s="21" t="s">
        <v>2775</v>
      </c>
    </row>
    <row r="16488" spans="1:6">
      <c r="A16488" s="21" t="s">
        <v>21108</v>
      </c>
      <c r="B16488" s="21" t="s">
        <v>40905</v>
      </c>
      <c r="C16488" s="21" t="s">
        <v>47648</v>
      </c>
      <c r="D16488" s="21">
        <v>0</v>
      </c>
      <c r="E16488" s="21">
        <v>3</v>
      </c>
      <c r="F16488" s="21" t="s">
        <v>2775</v>
      </c>
    </row>
    <row r="16489" spans="1:6">
      <c r="A16489" s="21" t="s">
        <v>21109</v>
      </c>
      <c r="B16489" s="21" t="s">
        <v>40893</v>
      </c>
      <c r="C16489" s="21" t="s">
        <v>4353</v>
      </c>
      <c r="D16489" s="21">
        <v>0.04</v>
      </c>
      <c r="E16489" s="21">
        <v>0</v>
      </c>
      <c r="F16489" s="21" t="s">
        <v>2775</v>
      </c>
    </row>
    <row r="16490" spans="1:6">
      <c r="A16490" s="21" t="s">
        <v>21110</v>
      </c>
      <c r="B16490" s="21" t="s">
        <v>40891</v>
      </c>
      <c r="C16490" s="21" t="s">
        <v>48056</v>
      </c>
      <c r="D16490" s="21">
        <v>1</v>
      </c>
      <c r="E16490" s="21">
        <v>0</v>
      </c>
      <c r="F16490" s="21" t="s">
        <v>2775</v>
      </c>
    </row>
    <row r="16491" spans="1:6">
      <c r="A16491" s="21" t="s">
        <v>21111</v>
      </c>
      <c r="B16491" s="21" t="s">
        <v>40905</v>
      </c>
      <c r="C16491" s="21" t="s">
        <v>48057</v>
      </c>
      <c r="D16491" s="21">
        <v>0</v>
      </c>
      <c r="E16491" s="21">
        <v>5</v>
      </c>
      <c r="F16491" s="21" t="s">
        <v>2775</v>
      </c>
    </row>
    <row r="16492" spans="1:6">
      <c r="A16492" s="21" t="s">
        <v>21112</v>
      </c>
      <c r="B16492" s="21" t="s">
        <v>40890</v>
      </c>
      <c r="C16492" s="21" t="s">
        <v>41173</v>
      </c>
      <c r="D16492" s="21">
        <v>0</v>
      </c>
      <c r="E16492" s="21">
        <v>3</v>
      </c>
      <c r="F16492" s="21" t="s">
        <v>2775</v>
      </c>
    </row>
    <row r="16493" spans="1:6">
      <c r="A16493" s="21" t="s">
        <v>2953</v>
      </c>
      <c r="B16493" s="21" t="s">
        <v>40903</v>
      </c>
      <c r="C16493" s="21" t="s">
        <v>4438</v>
      </c>
      <c r="D16493" s="21">
        <v>1</v>
      </c>
      <c r="E16493" s="21">
        <v>0</v>
      </c>
      <c r="F16493" s="21" t="s">
        <v>2775</v>
      </c>
    </row>
    <row r="16494" spans="1:6">
      <c r="A16494" s="21" t="s">
        <v>21113</v>
      </c>
      <c r="B16494" s="21" t="s">
        <v>40890</v>
      </c>
      <c r="C16494" s="21" t="s">
        <v>48058</v>
      </c>
      <c r="D16494" s="21">
        <v>0</v>
      </c>
      <c r="E16494" s="21">
        <v>3</v>
      </c>
      <c r="F16494" s="21" t="s">
        <v>2775</v>
      </c>
    </row>
    <row r="16495" spans="1:6">
      <c r="A16495" s="21" t="s">
        <v>21114</v>
      </c>
      <c r="B16495" s="21" t="s">
        <v>40891</v>
      </c>
      <c r="C16495" s="21" t="s">
        <v>4375</v>
      </c>
      <c r="D16495" s="21">
        <v>0.48</v>
      </c>
      <c r="E16495" s="21">
        <v>0</v>
      </c>
      <c r="F16495" s="21" t="s">
        <v>2775</v>
      </c>
    </row>
    <row r="16496" spans="1:6">
      <c r="A16496" s="21" t="s">
        <v>21115</v>
      </c>
      <c r="B16496" s="21" t="s">
        <v>40891</v>
      </c>
      <c r="C16496" s="21" t="s">
        <v>48059</v>
      </c>
      <c r="D16496" s="21">
        <v>1</v>
      </c>
      <c r="E16496" s="21">
        <v>0</v>
      </c>
      <c r="F16496" s="21" t="s">
        <v>2775</v>
      </c>
    </row>
    <row r="16497" spans="1:6">
      <c r="A16497" s="21" t="s">
        <v>21116</v>
      </c>
      <c r="B16497" s="21" t="s">
        <v>40891</v>
      </c>
      <c r="C16497" s="21" t="s">
        <v>47150</v>
      </c>
      <c r="D16497" s="21">
        <v>1</v>
      </c>
      <c r="E16497" s="21">
        <v>0</v>
      </c>
      <c r="F16497" s="21" t="s">
        <v>2775</v>
      </c>
    </row>
    <row r="16498" spans="1:6">
      <c r="A16498" s="21" t="s">
        <v>21117</v>
      </c>
      <c r="B16498" s="21" t="s">
        <v>40898</v>
      </c>
      <c r="C16498" s="21" t="s">
        <v>46284</v>
      </c>
      <c r="D16498" s="21">
        <v>1</v>
      </c>
      <c r="E16498" s="21">
        <v>0</v>
      </c>
      <c r="F16498" s="21" t="s">
        <v>2775</v>
      </c>
    </row>
    <row r="16499" spans="1:6">
      <c r="A16499" s="21" t="s">
        <v>21118</v>
      </c>
      <c r="B16499" s="21" t="s">
        <v>40898</v>
      </c>
      <c r="C16499" s="21" t="s">
        <v>48060</v>
      </c>
      <c r="D16499" s="21">
        <v>0.6</v>
      </c>
      <c r="E16499" s="21">
        <v>0</v>
      </c>
      <c r="F16499" s="21" t="s">
        <v>2775</v>
      </c>
    </row>
    <row r="16500" spans="1:6">
      <c r="A16500" s="21" t="s">
        <v>21119</v>
      </c>
      <c r="B16500" s="21" t="s">
        <v>40891</v>
      </c>
      <c r="C16500" s="21" t="s">
        <v>4938</v>
      </c>
      <c r="D16500" s="21">
        <v>1</v>
      </c>
      <c r="E16500" s="21">
        <v>0</v>
      </c>
      <c r="F16500" s="21" t="s">
        <v>2775</v>
      </c>
    </row>
    <row r="16501" spans="1:6">
      <c r="A16501" s="21" t="s">
        <v>2878</v>
      </c>
      <c r="B16501" s="21" t="s">
        <v>40903</v>
      </c>
      <c r="C16501" s="21" t="s">
        <v>4377</v>
      </c>
      <c r="D16501" s="21">
        <v>0.5</v>
      </c>
      <c r="E16501" s="21">
        <v>0</v>
      </c>
      <c r="F16501" s="21" t="s">
        <v>2775</v>
      </c>
    </row>
    <row r="16502" spans="1:6">
      <c r="A16502" s="21" t="s">
        <v>3709</v>
      </c>
      <c r="B16502" s="21" t="s">
        <v>40892</v>
      </c>
      <c r="C16502" s="21" t="s">
        <v>4876</v>
      </c>
      <c r="D16502" s="21">
        <v>1</v>
      </c>
      <c r="E16502" s="21">
        <v>0</v>
      </c>
      <c r="F16502" s="21" t="s">
        <v>2775</v>
      </c>
    </row>
    <row r="16503" spans="1:6">
      <c r="A16503" s="21" t="s">
        <v>21120</v>
      </c>
      <c r="B16503" s="21" t="s">
        <v>40898</v>
      </c>
      <c r="C16503" s="21" t="s">
        <v>41437</v>
      </c>
      <c r="D16503" s="21">
        <v>0.5</v>
      </c>
      <c r="E16503" s="21">
        <v>0</v>
      </c>
      <c r="F16503" s="21" t="s">
        <v>2775</v>
      </c>
    </row>
    <row r="16504" spans="1:6">
      <c r="A16504" s="21" t="s">
        <v>21121</v>
      </c>
      <c r="B16504" s="21" t="s">
        <v>40890</v>
      </c>
      <c r="C16504" s="21" t="s">
        <v>48061</v>
      </c>
      <c r="D16504" s="21">
        <v>0</v>
      </c>
      <c r="E16504" s="21">
        <v>10</v>
      </c>
      <c r="F16504" s="21" t="s">
        <v>2775</v>
      </c>
    </row>
    <row r="16505" spans="1:6">
      <c r="A16505" s="21" t="s">
        <v>21122</v>
      </c>
      <c r="B16505" s="21" t="s">
        <v>40891</v>
      </c>
      <c r="C16505" s="21" t="s">
        <v>48062</v>
      </c>
      <c r="D16505" s="21">
        <v>0.2</v>
      </c>
      <c r="E16505" s="21">
        <v>0</v>
      </c>
      <c r="F16505" s="21" t="s">
        <v>2775</v>
      </c>
    </row>
    <row r="16506" spans="1:6">
      <c r="A16506" s="21" t="s">
        <v>21123</v>
      </c>
      <c r="B16506" s="21" t="s">
        <v>40898</v>
      </c>
      <c r="C16506" s="21" t="s">
        <v>5136</v>
      </c>
      <c r="D16506" s="21">
        <v>0.28000000000000003</v>
      </c>
      <c r="E16506" s="21">
        <v>0</v>
      </c>
      <c r="F16506" s="21" t="s">
        <v>2775</v>
      </c>
    </row>
    <row r="16507" spans="1:6">
      <c r="A16507" s="21" t="s">
        <v>21124</v>
      </c>
      <c r="B16507" s="21" t="s">
        <v>40905</v>
      </c>
      <c r="C16507" s="21" t="s">
        <v>4399</v>
      </c>
      <c r="D16507" s="21">
        <v>0</v>
      </c>
      <c r="E16507" s="21">
        <v>3</v>
      </c>
      <c r="F16507" s="21" t="s">
        <v>2775</v>
      </c>
    </row>
    <row r="16508" spans="1:6">
      <c r="A16508" s="21" t="s">
        <v>21125</v>
      </c>
      <c r="B16508" s="21" t="s">
        <v>40890</v>
      </c>
      <c r="C16508" s="21" t="s">
        <v>4400</v>
      </c>
      <c r="D16508" s="21">
        <v>0</v>
      </c>
      <c r="E16508" s="21">
        <v>10</v>
      </c>
      <c r="F16508" s="21" t="s">
        <v>2775</v>
      </c>
    </row>
    <row r="16509" spans="1:6">
      <c r="A16509" s="21" t="s">
        <v>21126</v>
      </c>
      <c r="B16509" s="21" t="s">
        <v>40894</v>
      </c>
      <c r="C16509" s="21" t="s">
        <v>41699</v>
      </c>
      <c r="D16509" s="21">
        <v>0.04</v>
      </c>
      <c r="E16509" s="21">
        <v>0</v>
      </c>
      <c r="F16509" s="21" t="s">
        <v>2775</v>
      </c>
    </row>
    <row r="16510" spans="1:6">
      <c r="A16510" s="21" t="s">
        <v>21127</v>
      </c>
      <c r="B16510" s="21" t="s">
        <v>40891</v>
      </c>
      <c r="C16510" s="21" t="s">
        <v>48063</v>
      </c>
      <c r="D16510" s="21">
        <v>0.98</v>
      </c>
      <c r="E16510" s="21">
        <v>0</v>
      </c>
      <c r="F16510" s="21" t="s">
        <v>2775</v>
      </c>
    </row>
    <row r="16511" spans="1:6">
      <c r="A16511" s="21" t="s">
        <v>21128</v>
      </c>
      <c r="B16511" s="21" t="s">
        <v>40890</v>
      </c>
      <c r="C16511" s="21" t="s">
        <v>41214</v>
      </c>
      <c r="D16511" s="21">
        <v>0</v>
      </c>
      <c r="E16511" s="21">
        <v>5</v>
      </c>
      <c r="F16511" s="21" t="s">
        <v>2775</v>
      </c>
    </row>
    <row r="16512" spans="1:6">
      <c r="A16512" s="21" t="s">
        <v>21129</v>
      </c>
      <c r="B16512" s="21" t="s">
        <v>40895</v>
      </c>
      <c r="C16512" s="21" t="s">
        <v>4450</v>
      </c>
      <c r="D16512" s="21">
        <v>0.04</v>
      </c>
      <c r="E16512" s="21">
        <v>0</v>
      </c>
      <c r="F16512" s="21" t="s">
        <v>2775</v>
      </c>
    </row>
    <row r="16513" spans="1:6">
      <c r="A16513" s="21" t="s">
        <v>21130</v>
      </c>
      <c r="B16513" s="21" t="s">
        <v>40890</v>
      </c>
      <c r="C16513" s="21" t="s">
        <v>46554</v>
      </c>
      <c r="D16513" s="21">
        <v>0</v>
      </c>
      <c r="E16513" s="21">
        <v>3</v>
      </c>
      <c r="F16513" s="21" t="s">
        <v>2775</v>
      </c>
    </row>
    <row r="16514" spans="1:6">
      <c r="A16514" s="21" t="s">
        <v>21131</v>
      </c>
      <c r="B16514" s="21" t="s">
        <v>40890</v>
      </c>
      <c r="C16514" s="21" t="s">
        <v>48064</v>
      </c>
      <c r="D16514" s="21">
        <v>0</v>
      </c>
      <c r="E16514" s="21">
        <v>6</v>
      </c>
      <c r="F16514" s="21" t="s">
        <v>2775</v>
      </c>
    </row>
    <row r="16515" spans="1:6">
      <c r="A16515" s="21" t="s">
        <v>21132</v>
      </c>
      <c r="B16515" s="21" t="s">
        <v>40891</v>
      </c>
      <c r="C16515" s="21" t="s">
        <v>48065</v>
      </c>
      <c r="D16515" s="21">
        <v>1</v>
      </c>
      <c r="E16515" s="21">
        <v>0</v>
      </c>
      <c r="F16515" s="21" t="s">
        <v>2775</v>
      </c>
    </row>
    <row r="16516" spans="1:6">
      <c r="A16516" s="21" t="s">
        <v>21133</v>
      </c>
      <c r="B16516" s="21" t="s">
        <v>40891</v>
      </c>
      <c r="C16516" s="21" t="s">
        <v>41652</v>
      </c>
      <c r="D16516" s="21">
        <v>1</v>
      </c>
      <c r="E16516" s="21">
        <v>0</v>
      </c>
      <c r="F16516" s="21" t="s">
        <v>2775</v>
      </c>
    </row>
    <row r="16517" spans="1:6">
      <c r="A16517" s="21" t="s">
        <v>1780</v>
      </c>
      <c r="B16517" s="21" t="s">
        <v>40892</v>
      </c>
      <c r="C16517" s="21" t="s">
        <v>1868</v>
      </c>
      <c r="D16517" s="21">
        <v>0.5</v>
      </c>
      <c r="E16517" s="21">
        <v>0</v>
      </c>
      <c r="F16517" s="21" t="s">
        <v>2775</v>
      </c>
    </row>
    <row r="16518" spans="1:6">
      <c r="A16518" s="21" t="s">
        <v>21134</v>
      </c>
      <c r="B16518" s="21" t="s">
        <v>40890</v>
      </c>
      <c r="C16518" s="21" t="s">
        <v>41486</v>
      </c>
      <c r="D16518" s="21">
        <v>0</v>
      </c>
      <c r="E16518" s="21">
        <v>3</v>
      </c>
      <c r="F16518" s="21" t="s">
        <v>2775</v>
      </c>
    </row>
    <row r="16519" spans="1:6">
      <c r="A16519" s="21" t="s">
        <v>21135</v>
      </c>
      <c r="B16519" s="21" t="s">
        <v>40891</v>
      </c>
      <c r="C16519" s="21" t="s">
        <v>48066</v>
      </c>
      <c r="D16519" s="21">
        <v>1</v>
      </c>
      <c r="E16519" s="21">
        <v>0</v>
      </c>
      <c r="F16519" s="21" t="s">
        <v>2775</v>
      </c>
    </row>
    <row r="16520" spans="1:6">
      <c r="A16520" s="21" t="s">
        <v>21136</v>
      </c>
      <c r="B16520" s="21" t="s">
        <v>40891</v>
      </c>
      <c r="C16520" s="21" t="s">
        <v>42409</v>
      </c>
      <c r="D16520" s="21">
        <v>0.5</v>
      </c>
      <c r="E16520" s="21">
        <v>0</v>
      </c>
      <c r="F16520" s="21" t="s">
        <v>2775</v>
      </c>
    </row>
    <row r="16521" spans="1:6">
      <c r="A16521" s="21" t="s">
        <v>21137</v>
      </c>
      <c r="B16521" s="21" t="s">
        <v>40891</v>
      </c>
      <c r="C16521" s="21" t="s">
        <v>41441</v>
      </c>
      <c r="D16521" s="21">
        <v>0.32</v>
      </c>
      <c r="E16521" s="21">
        <v>0</v>
      </c>
      <c r="F16521" s="21" t="s">
        <v>2775</v>
      </c>
    </row>
    <row r="16522" spans="1:6">
      <c r="A16522" s="21" t="s">
        <v>21138</v>
      </c>
      <c r="B16522" s="21" t="s">
        <v>40891</v>
      </c>
      <c r="C16522" s="21" t="s">
        <v>4859</v>
      </c>
      <c r="D16522" s="21">
        <v>0.24</v>
      </c>
      <c r="E16522" s="21">
        <v>0</v>
      </c>
      <c r="F16522" s="21" t="s">
        <v>2775</v>
      </c>
    </row>
    <row r="16523" spans="1:6">
      <c r="A16523" s="21" t="s">
        <v>21139</v>
      </c>
      <c r="B16523" s="21" t="s">
        <v>40899</v>
      </c>
      <c r="C16523" s="21" t="s">
        <v>4999</v>
      </c>
      <c r="D16523" s="21">
        <v>8</v>
      </c>
      <c r="E16523" s="21">
        <v>0</v>
      </c>
      <c r="F16523" s="21" t="s">
        <v>2775</v>
      </c>
    </row>
    <row r="16524" spans="1:6">
      <c r="A16524" s="21" t="s">
        <v>21140</v>
      </c>
      <c r="B16524" s="21" t="s">
        <v>40887</v>
      </c>
      <c r="C16524" s="21" t="s">
        <v>48067</v>
      </c>
      <c r="D16524" s="21">
        <v>1</v>
      </c>
      <c r="E16524" s="21">
        <v>0</v>
      </c>
      <c r="F16524" s="21" t="s">
        <v>2775</v>
      </c>
    </row>
    <row r="16525" spans="1:6">
      <c r="A16525" s="21" t="s">
        <v>21141</v>
      </c>
      <c r="B16525" s="21" t="s">
        <v>40898</v>
      </c>
      <c r="C16525" s="21" t="s">
        <v>4377</v>
      </c>
      <c r="D16525" s="21">
        <v>1</v>
      </c>
      <c r="E16525" s="21">
        <v>0</v>
      </c>
      <c r="F16525" s="21" t="s">
        <v>2775</v>
      </c>
    </row>
    <row r="16526" spans="1:6">
      <c r="A16526" s="21" t="s">
        <v>21142</v>
      </c>
      <c r="B16526" s="21" t="s">
        <v>40891</v>
      </c>
      <c r="C16526" s="21" t="s">
        <v>47965</v>
      </c>
      <c r="D16526" s="21">
        <v>1</v>
      </c>
      <c r="E16526" s="21">
        <v>0</v>
      </c>
      <c r="F16526" s="21" t="s">
        <v>2775</v>
      </c>
    </row>
    <row r="16527" spans="1:6">
      <c r="A16527" s="21" t="s">
        <v>21143</v>
      </c>
      <c r="B16527" s="21" t="s">
        <v>40891</v>
      </c>
      <c r="C16527" s="21" t="s">
        <v>48068</v>
      </c>
      <c r="D16527" s="21">
        <v>0.04</v>
      </c>
      <c r="E16527" s="21">
        <v>0</v>
      </c>
      <c r="F16527" s="21" t="s">
        <v>2775</v>
      </c>
    </row>
    <row r="16528" spans="1:6">
      <c r="A16528" s="21" t="s">
        <v>21144</v>
      </c>
      <c r="B16528" s="21" t="s">
        <v>40898</v>
      </c>
      <c r="C16528" s="21" t="s">
        <v>46284</v>
      </c>
      <c r="D16528" s="21">
        <v>1</v>
      </c>
      <c r="E16528" s="21">
        <v>0</v>
      </c>
      <c r="F16528" s="21" t="s">
        <v>2775</v>
      </c>
    </row>
    <row r="16529" spans="1:6">
      <c r="A16529" s="21" t="s">
        <v>21145</v>
      </c>
      <c r="B16529" s="21" t="s">
        <v>40891</v>
      </c>
      <c r="C16529" s="21" t="s">
        <v>41007</v>
      </c>
      <c r="D16529" s="21">
        <v>0.16</v>
      </c>
      <c r="E16529" s="21">
        <v>0</v>
      </c>
      <c r="F16529" s="21" t="s">
        <v>2775</v>
      </c>
    </row>
    <row r="16530" spans="1:6">
      <c r="A16530" s="21" t="s">
        <v>21146</v>
      </c>
      <c r="B16530" s="21" t="s">
        <v>40891</v>
      </c>
      <c r="C16530" s="21" t="s">
        <v>41121</v>
      </c>
      <c r="D16530" s="21">
        <v>1</v>
      </c>
      <c r="E16530" s="21">
        <v>0</v>
      </c>
      <c r="F16530" s="21" t="s">
        <v>2775</v>
      </c>
    </row>
    <row r="16531" spans="1:6">
      <c r="A16531" s="21" t="s">
        <v>21147</v>
      </c>
      <c r="B16531" s="21" t="s">
        <v>40891</v>
      </c>
      <c r="C16531" s="21" t="s">
        <v>4634</v>
      </c>
      <c r="D16531" s="21">
        <v>1</v>
      </c>
      <c r="E16531" s="21">
        <v>0</v>
      </c>
      <c r="F16531" s="21" t="s">
        <v>2775</v>
      </c>
    </row>
    <row r="16532" spans="1:6">
      <c r="A16532" s="21" t="s">
        <v>21148</v>
      </c>
      <c r="B16532" s="21" t="s">
        <v>40905</v>
      </c>
      <c r="C16532" s="21" t="s">
        <v>4888</v>
      </c>
      <c r="D16532" s="21">
        <v>0</v>
      </c>
      <c r="E16532" s="21">
        <v>3</v>
      </c>
      <c r="F16532" s="21" t="s">
        <v>2775</v>
      </c>
    </row>
    <row r="16533" spans="1:6">
      <c r="A16533" s="21" t="s">
        <v>21149</v>
      </c>
      <c r="B16533" s="21" t="s">
        <v>40893</v>
      </c>
      <c r="C16533" s="21" t="s">
        <v>41655</v>
      </c>
      <c r="D16533" s="21">
        <v>0.04</v>
      </c>
      <c r="E16533" s="21">
        <v>0</v>
      </c>
      <c r="F16533" s="21" t="s">
        <v>2775</v>
      </c>
    </row>
    <row r="16534" spans="1:6">
      <c r="A16534" s="21" t="s">
        <v>21150</v>
      </c>
      <c r="B16534" s="21" t="s">
        <v>40896</v>
      </c>
      <c r="C16534" s="21" t="s">
        <v>46436</v>
      </c>
      <c r="D16534" s="21">
        <v>3.5</v>
      </c>
      <c r="E16534" s="21">
        <v>0</v>
      </c>
      <c r="F16534" s="21" t="s">
        <v>2775</v>
      </c>
    </row>
    <row r="16535" spans="1:6">
      <c r="A16535" s="21" t="s">
        <v>21151</v>
      </c>
      <c r="B16535" s="21" t="s">
        <v>40890</v>
      </c>
      <c r="C16535" s="21" t="s">
        <v>42496</v>
      </c>
      <c r="D16535" s="21">
        <v>0</v>
      </c>
      <c r="E16535" s="21">
        <v>3</v>
      </c>
      <c r="F16535" s="21" t="s">
        <v>2775</v>
      </c>
    </row>
    <row r="16536" spans="1:6">
      <c r="A16536" s="21" t="s">
        <v>21152</v>
      </c>
      <c r="B16536" s="21" t="s">
        <v>40905</v>
      </c>
      <c r="C16536" s="21" t="s">
        <v>48069</v>
      </c>
      <c r="D16536" s="21">
        <v>0</v>
      </c>
      <c r="E16536" s="21">
        <v>5</v>
      </c>
      <c r="F16536" s="21" t="s">
        <v>2775</v>
      </c>
    </row>
    <row r="16537" spans="1:6">
      <c r="A16537" s="21" t="s">
        <v>21153</v>
      </c>
      <c r="B16537" s="21" t="s">
        <v>40891</v>
      </c>
      <c r="C16537" s="21" t="s">
        <v>41553</v>
      </c>
      <c r="D16537" s="21">
        <v>0.5</v>
      </c>
      <c r="E16537" s="21">
        <v>0</v>
      </c>
      <c r="F16537" s="21" t="s">
        <v>2775</v>
      </c>
    </row>
    <row r="16538" spans="1:6">
      <c r="A16538" s="21" t="s">
        <v>21154</v>
      </c>
      <c r="B16538" s="21" t="s">
        <v>40898</v>
      </c>
      <c r="C16538" s="21" t="s">
        <v>48070</v>
      </c>
      <c r="D16538" s="21">
        <v>2</v>
      </c>
      <c r="E16538" s="21">
        <v>0</v>
      </c>
      <c r="F16538" s="21" t="s">
        <v>2775</v>
      </c>
    </row>
    <row r="16539" spans="1:6">
      <c r="A16539" s="21" t="s">
        <v>21155</v>
      </c>
      <c r="B16539" s="21" t="s">
        <v>40891</v>
      </c>
      <c r="C16539" s="21" t="s">
        <v>48071</v>
      </c>
      <c r="D16539" s="21">
        <v>1</v>
      </c>
      <c r="E16539" s="21">
        <v>0</v>
      </c>
      <c r="F16539" s="21" t="s">
        <v>2775</v>
      </c>
    </row>
    <row r="16540" spans="1:6">
      <c r="A16540" s="21" t="s">
        <v>21156</v>
      </c>
      <c r="B16540" s="21" t="s">
        <v>40895</v>
      </c>
      <c r="C16540" s="21" t="s">
        <v>48072</v>
      </c>
      <c r="D16540" s="21">
        <v>0.04</v>
      </c>
      <c r="E16540" s="21">
        <v>0</v>
      </c>
      <c r="F16540" s="21" t="s">
        <v>2775</v>
      </c>
    </row>
    <row r="16541" spans="1:6">
      <c r="A16541" s="21" t="s">
        <v>21157</v>
      </c>
      <c r="B16541" s="21" t="s">
        <v>40898</v>
      </c>
      <c r="C16541" s="21" t="s">
        <v>48073</v>
      </c>
      <c r="D16541" s="21">
        <v>1</v>
      </c>
      <c r="E16541" s="21">
        <v>0</v>
      </c>
      <c r="F16541" s="21" t="s">
        <v>2775</v>
      </c>
    </row>
    <row r="16542" spans="1:6">
      <c r="A16542" s="21" t="s">
        <v>21158</v>
      </c>
      <c r="B16542" s="21" t="s">
        <v>40891</v>
      </c>
      <c r="C16542" s="21" t="s">
        <v>48074</v>
      </c>
      <c r="D16542" s="21">
        <v>1</v>
      </c>
      <c r="E16542" s="21">
        <v>0</v>
      </c>
      <c r="F16542" s="21" t="s">
        <v>2775</v>
      </c>
    </row>
    <row r="16543" spans="1:6">
      <c r="A16543" s="21" t="s">
        <v>21159</v>
      </c>
      <c r="B16543" s="21" t="s">
        <v>40890</v>
      </c>
      <c r="C16543" s="21" t="s">
        <v>48075</v>
      </c>
      <c r="D16543" s="21">
        <v>0</v>
      </c>
      <c r="E16543" s="21">
        <v>3</v>
      </c>
      <c r="F16543" s="21" t="s">
        <v>2775</v>
      </c>
    </row>
    <row r="16544" spans="1:6">
      <c r="A16544" s="21" t="s">
        <v>21160</v>
      </c>
      <c r="B16544" s="21" t="s">
        <v>40891</v>
      </c>
      <c r="C16544" s="21" t="s">
        <v>43599</v>
      </c>
      <c r="D16544" s="21">
        <v>0.22</v>
      </c>
      <c r="E16544" s="21">
        <v>0</v>
      </c>
      <c r="F16544" s="21" t="s">
        <v>2775</v>
      </c>
    </row>
    <row r="16545" spans="1:6">
      <c r="A16545" s="21" t="s">
        <v>21161</v>
      </c>
      <c r="B16545" s="21" t="s">
        <v>40891</v>
      </c>
      <c r="C16545" s="21" t="s">
        <v>48076</v>
      </c>
      <c r="D16545" s="21">
        <v>1</v>
      </c>
      <c r="E16545" s="21">
        <v>0</v>
      </c>
      <c r="F16545" s="21" t="s">
        <v>2775</v>
      </c>
    </row>
    <row r="16546" spans="1:6">
      <c r="A16546" s="21" t="s">
        <v>2879</v>
      </c>
      <c r="B16546" s="21" t="s">
        <v>40903</v>
      </c>
      <c r="C16546" s="21" t="s">
        <v>4394</v>
      </c>
      <c r="D16546" s="21">
        <v>0.5</v>
      </c>
      <c r="E16546" s="21">
        <v>0</v>
      </c>
      <c r="F16546" s="21" t="s">
        <v>2775</v>
      </c>
    </row>
    <row r="16547" spans="1:6">
      <c r="A16547" s="21" t="s">
        <v>21162</v>
      </c>
      <c r="B16547" s="21" t="s">
        <v>40890</v>
      </c>
      <c r="C16547" s="21" t="s">
        <v>48077</v>
      </c>
      <c r="D16547" s="21">
        <v>0</v>
      </c>
      <c r="E16547" s="21">
        <v>7</v>
      </c>
      <c r="F16547" s="21" t="s">
        <v>2775</v>
      </c>
    </row>
    <row r="16548" spans="1:6">
      <c r="A16548" s="21" t="s">
        <v>21163</v>
      </c>
      <c r="B16548" s="21" t="s">
        <v>40898</v>
      </c>
      <c r="C16548" s="21" t="s">
        <v>47378</v>
      </c>
      <c r="D16548" s="21">
        <v>1</v>
      </c>
      <c r="E16548" s="21">
        <v>0</v>
      </c>
      <c r="F16548" s="21" t="s">
        <v>2775</v>
      </c>
    </row>
    <row r="16549" spans="1:6">
      <c r="A16549" s="21" t="s">
        <v>21164</v>
      </c>
      <c r="B16549" s="21" t="s">
        <v>40891</v>
      </c>
      <c r="C16549" s="21" t="s">
        <v>48078</v>
      </c>
      <c r="D16549" s="21">
        <v>1</v>
      </c>
      <c r="E16549" s="21">
        <v>0</v>
      </c>
      <c r="F16549" s="21" t="s">
        <v>2775</v>
      </c>
    </row>
    <row r="16550" spans="1:6">
      <c r="A16550" s="21" t="s">
        <v>21165</v>
      </c>
      <c r="B16550" s="21" t="s">
        <v>40891</v>
      </c>
      <c r="C16550" s="21" t="s">
        <v>41377</v>
      </c>
      <c r="D16550" s="21">
        <v>0.28000000000000003</v>
      </c>
      <c r="E16550" s="21">
        <v>0</v>
      </c>
      <c r="F16550" s="21" t="s">
        <v>2775</v>
      </c>
    </row>
    <row r="16551" spans="1:6">
      <c r="A16551" s="21" t="s">
        <v>21166</v>
      </c>
      <c r="B16551" s="21" t="s">
        <v>40891</v>
      </c>
      <c r="C16551" s="21" t="s">
        <v>41596</v>
      </c>
      <c r="D16551" s="21">
        <v>0.16</v>
      </c>
      <c r="E16551" s="21">
        <v>0</v>
      </c>
      <c r="F16551" s="21" t="s">
        <v>2775</v>
      </c>
    </row>
    <row r="16552" spans="1:6">
      <c r="A16552" s="21" t="s">
        <v>21167</v>
      </c>
      <c r="B16552" s="21" t="s">
        <v>40898</v>
      </c>
      <c r="C16552" s="21" t="s">
        <v>48079</v>
      </c>
      <c r="D16552" s="21">
        <v>2</v>
      </c>
      <c r="E16552" s="21">
        <v>0</v>
      </c>
      <c r="F16552" s="21" t="s">
        <v>2775</v>
      </c>
    </row>
    <row r="16553" spans="1:6">
      <c r="A16553" s="21" t="s">
        <v>21168</v>
      </c>
      <c r="B16553" s="21" t="s">
        <v>40890</v>
      </c>
      <c r="C16553" s="21" t="s">
        <v>48080</v>
      </c>
      <c r="D16553" s="21">
        <v>0</v>
      </c>
      <c r="E16553" s="21">
        <v>5</v>
      </c>
      <c r="F16553" s="21" t="s">
        <v>2775</v>
      </c>
    </row>
    <row r="16554" spans="1:6">
      <c r="A16554" s="21" t="s">
        <v>21169</v>
      </c>
      <c r="B16554" s="21" t="s">
        <v>40891</v>
      </c>
      <c r="C16554" s="21" t="s">
        <v>42018</v>
      </c>
      <c r="D16554" s="21">
        <v>0.5</v>
      </c>
      <c r="E16554" s="21">
        <v>0</v>
      </c>
      <c r="F16554" s="21" t="s">
        <v>2775</v>
      </c>
    </row>
    <row r="16555" spans="1:6">
      <c r="A16555" s="21" t="s">
        <v>21170</v>
      </c>
      <c r="B16555" s="21" t="s">
        <v>40891</v>
      </c>
      <c r="C16555" s="21" t="s">
        <v>48081</v>
      </c>
      <c r="D16555" s="21">
        <v>0.2</v>
      </c>
      <c r="E16555" s="21">
        <v>0</v>
      </c>
      <c r="F16555" s="21" t="s">
        <v>2775</v>
      </c>
    </row>
    <row r="16556" spans="1:6">
      <c r="A16556" s="21" t="s">
        <v>21171</v>
      </c>
      <c r="B16556" s="21" t="s">
        <v>40891</v>
      </c>
      <c r="C16556" s="21" t="s">
        <v>5155</v>
      </c>
      <c r="D16556" s="21">
        <v>0.12</v>
      </c>
      <c r="E16556" s="21">
        <v>0</v>
      </c>
      <c r="F16556" s="21" t="s">
        <v>2775</v>
      </c>
    </row>
    <row r="16557" spans="1:6">
      <c r="A16557" s="21" t="s">
        <v>21172</v>
      </c>
      <c r="B16557" s="21" t="s">
        <v>40891</v>
      </c>
      <c r="C16557" s="21" t="s">
        <v>41689</v>
      </c>
      <c r="D16557" s="21">
        <v>0.24</v>
      </c>
      <c r="E16557" s="21">
        <v>0</v>
      </c>
      <c r="F16557" s="21" t="s">
        <v>2775</v>
      </c>
    </row>
    <row r="16558" spans="1:6">
      <c r="A16558" s="21" t="s">
        <v>21173</v>
      </c>
      <c r="B16558" s="21" t="s">
        <v>40891</v>
      </c>
      <c r="C16558" s="21" t="s">
        <v>41249</v>
      </c>
      <c r="D16558" s="21">
        <v>1</v>
      </c>
      <c r="E16558" s="21">
        <v>0</v>
      </c>
      <c r="F16558" s="21" t="s">
        <v>2775</v>
      </c>
    </row>
    <row r="16559" spans="1:6">
      <c r="A16559" s="21" t="s">
        <v>21174</v>
      </c>
      <c r="B16559" s="21" t="s">
        <v>40896</v>
      </c>
      <c r="C16559" s="21" t="s">
        <v>871</v>
      </c>
      <c r="D16559" s="21">
        <v>2.21</v>
      </c>
      <c r="E16559" s="21">
        <v>0</v>
      </c>
      <c r="F16559" s="21" t="s">
        <v>2775</v>
      </c>
    </row>
    <row r="16560" spans="1:6">
      <c r="A16560" s="21" t="s">
        <v>21175</v>
      </c>
      <c r="B16560" s="21" t="s">
        <v>40893</v>
      </c>
      <c r="C16560" s="21" t="s">
        <v>48082</v>
      </c>
      <c r="D16560" s="21">
        <v>0.04</v>
      </c>
      <c r="E16560" s="21">
        <v>0</v>
      </c>
      <c r="F16560" s="21" t="s">
        <v>2775</v>
      </c>
    </row>
    <row r="16561" spans="1:6">
      <c r="A16561" s="21" t="s">
        <v>21176</v>
      </c>
      <c r="B16561" s="21" t="s">
        <v>40891</v>
      </c>
      <c r="C16561" s="21" t="s">
        <v>48083</v>
      </c>
      <c r="D16561" s="21">
        <v>1</v>
      </c>
      <c r="E16561" s="21">
        <v>0</v>
      </c>
      <c r="F16561" s="21" t="s">
        <v>2775</v>
      </c>
    </row>
    <row r="16562" spans="1:6">
      <c r="A16562" s="21" t="s">
        <v>21177</v>
      </c>
      <c r="B16562" s="21" t="s">
        <v>40891</v>
      </c>
      <c r="C16562" s="21" t="s">
        <v>5295</v>
      </c>
      <c r="D16562" s="21">
        <v>1</v>
      </c>
      <c r="E16562" s="21">
        <v>0</v>
      </c>
      <c r="F16562" s="21" t="s">
        <v>2775</v>
      </c>
    </row>
    <row r="16563" spans="1:6">
      <c r="A16563" s="21" t="s">
        <v>21178</v>
      </c>
      <c r="B16563" s="21" t="s">
        <v>40890</v>
      </c>
      <c r="C16563" s="21" t="s">
        <v>47413</v>
      </c>
      <c r="D16563" s="21">
        <v>0</v>
      </c>
      <c r="E16563" s="21">
        <v>5</v>
      </c>
      <c r="F16563" s="21" t="s">
        <v>2775</v>
      </c>
    </row>
    <row r="16564" spans="1:6">
      <c r="A16564" s="21" t="s">
        <v>21179</v>
      </c>
      <c r="B16564" s="21" t="s">
        <v>40890</v>
      </c>
      <c r="C16564" s="21" t="s">
        <v>46817</v>
      </c>
      <c r="D16564" s="21">
        <v>0</v>
      </c>
      <c r="E16564" s="21">
        <v>10</v>
      </c>
      <c r="F16564" s="21" t="s">
        <v>2775</v>
      </c>
    </row>
    <row r="16565" spans="1:6">
      <c r="A16565" s="21" t="s">
        <v>21180</v>
      </c>
      <c r="B16565" s="21" t="s">
        <v>40898</v>
      </c>
      <c r="C16565" s="21" t="s">
        <v>46284</v>
      </c>
      <c r="D16565" s="21">
        <v>0.12</v>
      </c>
      <c r="E16565" s="21">
        <v>0</v>
      </c>
      <c r="F16565" s="21" t="s">
        <v>2775</v>
      </c>
    </row>
    <row r="16566" spans="1:6">
      <c r="A16566" s="21" t="s">
        <v>21181</v>
      </c>
      <c r="B16566" s="21" t="s">
        <v>40891</v>
      </c>
      <c r="C16566" s="21" t="s">
        <v>48084</v>
      </c>
      <c r="D16566" s="21">
        <v>0.16</v>
      </c>
      <c r="E16566" s="21">
        <v>0</v>
      </c>
      <c r="F16566" s="21" t="s">
        <v>2775</v>
      </c>
    </row>
    <row r="16567" spans="1:6">
      <c r="A16567" s="21" t="s">
        <v>21182</v>
      </c>
      <c r="B16567" s="21" t="s">
        <v>40891</v>
      </c>
      <c r="C16567" s="21" t="s">
        <v>41137</v>
      </c>
      <c r="D16567" s="21">
        <v>0.18</v>
      </c>
      <c r="E16567" s="21">
        <v>0</v>
      </c>
      <c r="F16567" s="21" t="s">
        <v>2775</v>
      </c>
    </row>
    <row r="16568" spans="1:6">
      <c r="A16568" s="21" t="s">
        <v>21183</v>
      </c>
      <c r="B16568" s="21" t="s">
        <v>40890</v>
      </c>
      <c r="C16568" s="21" t="s">
        <v>4374</v>
      </c>
      <c r="D16568" s="21">
        <v>0</v>
      </c>
      <c r="E16568" s="21">
        <v>3</v>
      </c>
      <c r="F16568" s="21" t="s">
        <v>2775</v>
      </c>
    </row>
    <row r="16569" spans="1:6">
      <c r="A16569" s="21" t="s">
        <v>21184</v>
      </c>
      <c r="B16569" s="21" t="s">
        <v>40891</v>
      </c>
      <c r="C16569" s="21" t="s">
        <v>48085</v>
      </c>
      <c r="D16569" s="21">
        <v>0.12</v>
      </c>
      <c r="E16569" s="21">
        <v>0</v>
      </c>
      <c r="F16569" s="21" t="s">
        <v>2775</v>
      </c>
    </row>
    <row r="16570" spans="1:6">
      <c r="A16570" s="21" t="s">
        <v>21185</v>
      </c>
      <c r="B16570" s="21" t="s">
        <v>40895</v>
      </c>
      <c r="C16570" s="21" t="s">
        <v>41532</v>
      </c>
      <c r="D16570" s="21">
        <v>0.04</v>
      </c>
      <c r="E16570" s="21">
        <v>0</v>
      </c>
      <c r="F16570" s="21" t="s">
        <v>2775</v>
      </c>
    </row>
    <row r="16571" spans="1:6">
      <c r="A16571" s="21" t="s">
        <v>21186</v>
      </c>
      <c r="B16571" s="21" t="s">
        <v>40891</v>
      </c>
      <c r="C16571" s="21" t="s">
        <v>4333</v>
      </c>
      <c r="D16571" s="21">
        <v>0.4</v>
      </c>
      <c r="E16571" s="21">
        <v>0</v>
      </c>
      <c r="F16571" s="21" t="s">
        <v>2775</v>
      </c>
    </row>
    <row r="16572" spans="1:6">
      <c r="A16572" s="21" t="s">
        <v>21187</v>
      </c>
      <c r="B16572" s="21" t="s">
        <v>40891</v>
      </c>
      <c r="C16572" s="21" t="s">
        <v>48086</v>
      </c>
      <c r="D16572" s="21">
        <v>1</v>
      </c>
      <c r="E16572" s="21">
        <v>0</v>
      </c>
      <c r="F16572" s="21" t="s">
        <v>2775</v>
      </c>
    </row>
    <row r="16573" spans="1:6">
      <c r="A16573" s="21" t="s">
        <v>21188</v>
      </c>
      <c r="B16573" s="21" t="s">
        <v>40894</v>
      </c>
      <c r="C16573" s="21" t="s">
        <v>5156</v>
      </c>
      <c r="D16573" s="21">
        <v>0.04</v>
      </c>
      <c r="E16573" s="21">
        <v>0</v>
      </c>
      <c r="F16573" s="21" t="s">
        <v>2775</v>
      </c>
    </row>
    <row r="16574" spans="1:6">
      <c r="A16574" s="21" t="s">
        <v>21189</v>
      </c>
      <c r="B16574" s="21" t="s">
        <v>40894</v>
      </c>
      <c r="C16574" s="21" t="s">
        <v>5207</v>
      </c>
      <c r="D16574" s="21">
        <v>0.04</v>
      </c>
      <c r="E16574" s="21">
        <v>0</v>
      </c>
      <c r="F16574" s="21" t="s">
        <v>2775</v>
      </c>
    </row>
    <row r="16575" spans="1:6">
      <c r="A16575" s="21" t="s">
        <v>21190</v>
      </c>
      <c r="B16575" s="21" t="s">
        <v>40890</v>
      </c>
      <c r="C16575" s="21" t="s">
        <v>45633</v>
      </c>
      <c r="D16575" s="21">
        <v>0</v>
      </c>
      <c r="E16575" s="21">
        <v>8</v>
      </c>
      <c r="F16575" s="21" t="s">
        <v>2775</v>
      </c>
    </row>
    <row r="16576" spans="1:6">
      <c r="A16576" s="21" t="s">
        <v>21191</v>
      </c>
      <c r="B16576" s="21" t="s">
        <v>40890</v>
      </c>
      <c r="C16576" s="21" t="s">
        <v>48087</v>
      </c>
      <c r="D16576" s="21">
        <v>0</v>
      </c>
      <c r="E16576" s="21">
        <v>5</v>
      </c>
      <c r="F16576" s="21" t="s">
        <v>2775</v>
      </c>
    </row>
    <row r="16577" spans="1:6">
      <c r="A16577" s="21" t="s">
        <v>21192</v>
      </c>
      <c r="B16577" s="21" t="s">
        <v>40891</v>
      </c>
      <c r="C16577" s="21" t="s">
        <v>48088</v>
      </c>
      <c r="D16577" s="21">
        <v>0.22</v>
      </c>
      <c r="E16577" s="21">
        <v>0</v>
      </c>
      <c r="F16577" s="21" t="s">
        <v>2775</v>
      </c>
    </row>
    <row r="16578" spans="1:6">
      <c r="A16578" s="21" t="s">
        <v>2822</v>
      </c>
      <c r="B16578" s="21" t="s">
        <v>40903</v>
      </c>
      <c r="C16578" s="21" t="s">
        <v>4360</v>
      </c>
      <c r="D16578" s="21">
        <v>0.22</v>
      </c>
      <c r="E16578" s="21">
        <v>0</v>
      </c>
      <c r="F16578" s="21" t="s">
        <v>2775</v>
      </c>
    </row>
    <row r="16579" spans="1:6">
      <c r="A16579" s="21" t="s">
        <v>2787</v>
      </c>
      <c r="B16579" s="21" t="s">
        <v>40903</v>
      </c>
      <c r="C16579" s="21" t="s">
        <v>4338</v>
      </c>
      <c r="D16579" s="21">
        <v>0.16</v>
      </c>
      <c r="E16579" s="21">
        <v>0</v>
      </c>
      <c r="F16579" s="21" t="s">
        <v>2775</v>
      </c>
    </row>
    <row r="16580" spans="1:6">
      <c r="A16580" s="21" t="s">
        <v>21193</v>
      </c>
      <c r="B16580" s="21" t="s">
        <v>40891</v>
      </c>
      <c r="C16580" s="21" t="s">
        <v>48089</v>
      </c>
      <c r="D16580" s="21">
        <v>0.32</v>
      </c>
      <c r="E16580" s="21">
        <v>0</v>
      </c>
      <c r="F16580" s="21" t="s">
        <v>2775</v>
      </c>
    </row>
    <row r="16581" spans="1:6">
      <c r="A16581" s="21" t="s">
        <v>21194</v>
      </c>
      <c r="B16581" s="21" t="s">
        <v>40891</v>
      </c>
      <c r="C16581" s="21" t="s">
        <v>5231</v>
      </c>
      <c r="D16581" s="21">
        <v>0.98</v>
      </c>
      <c r="E16581" s="21">
        <v>0</v>
      </c>
      <c r="F16581" s="21" t="s">
        <v>2775</v>
      </c>
    </row>
    <row r="16582" spans="1:6">
      <c r="A16582" s="21" t="s">
        <v>21195</v>
      </c>
      <c r="B16582" s="21" t="s">
        <v>40890</v>
      </c>
      <c r="C16582" s="21" t="s">
        <v>47264</v>
      </c>
      <c r="D16582" s="21">
        <v>0</v>
      </c>
      <c r="E16582" s="21">
        <v>5</v>
      </c>
      <c r="F16582" s="21" t="s">
        <v>2775</v>
      </c>
    </row>
    <row r="16583" spans="1:6">
      <c r="A16583" s="21" t="s">
        <v>21196</v>
      </c>
      <c r="B16583" s="21" t="s">
        <v>40891</v>
      </c>
      <c r="C16583" s="21" t="s">
        <v>41000</v>
      </c>
      <c r="D16583" s="21">
        <v>0.22</v>
      </c>
      <c r="E16583" s="21">
        <v>0</v>
      </c>
      <c r="F16583" s="21" t="s">
        <v>2775</v>
      </c>
    </row>
    <row r="16584" spans="1:6">
      <c r="A16584" s="21" t="s">
        <v>21197</v>
      </c>
      <c r="B16584" s="21" t="s">
        <v>40891</v>
      </c>
      <c r="C16584" s="21" t="s">
        <v>4506</v>
      </c>
      <c r="D16584" s="21">
        <v>0.16</v>
      </c>
      <c r="E16584" s="21">
        <v>0</v>
      </c>
      <c r="F16584" s="21" t="s">
        <v>2775</v>
      </c>
    </row>
    <row r="16585" spans="1:6">
      <c r="A16585" s="21" t="s">
        <v>21198</v>
      </c>
      <c r="B16585" s="21" t="s">
        <v>40891</v>
      </c>
      <c r="C16585" s="21" t="s">
        <v>48090</v>
      </c>
      <c r="D16585" s="21">
        <v>0.5</v>
      </c>
      <c r="E16585" s="21">
        <v>0</v>
      </c>
      <c r="F16585" s="21" t="s">
        <v>2775</v>
      </c>
    </row>
    <row r="16586" spans="1:6">
      <c r="A16586" s="21" t="s">
        <v>21199</v>
      </c>
      <c r="B16586" s="21" t="s">
        <v>40891</v>
      </c>
      <c r="C16586" s="21" t="s">
        <v>41152</v>
      </c>
      <c r="D16586" s="21">
        <v>1</v>
      </c>
      <c r="E16586" s="21">
        <v>0</v>
      </c>
      <c r="F16586" s="21" t="s">
        <v>2775</v>
      </c>
    </row>
    <row r="16587" spans="1:6">
      <c r="A16587" s="21" t="s">
        <v>21200</v>
      </c>
      <c r="B16587" s="21" t="s">
        <v>40891</v>
      </c>
      <c r="C16587" s="21" t="s">
        <v>47414</v>
      </c>
      <c r="D16587" s="21">
        <v>0.12</v>
      </c>
      <c r="E16587" s="21">
        <v>0</v>
      </c>
      <c r="F16587" s="21" t="s">
        <v>2775</v>
      </c>
    </row>
    <row r="16588" spans="1:6">
      <c r="A16588" s="21" t="s">
        <v>21201</v>
      </c>
      <c r="B16588" s="21" t="s">
        <v>40891</v>
      </c>
      <c r="C16588" s="21" t="s">
        <v>48091</v>
      </c>
      <c r="D16588" s="21">
        <v>1</v>
      </c>
      <c r="E16588" s="21">
        <v>0</v>
      </c>
      <c r="F16588" s="21" t="s">
        <v>2775</v>
      </c>
    </row>
    <row r="16589" spans="1:6">
      <c r="A16589" s="21" t="s">
        <v>21202</v>
      </c>
      <c r="B16589" s="21" t="s">
        <v>40891</v>
      </c>
      <c r="C16589" s="21" t="s">
        <v>5155</v>
      </c>
      <c r="D16589" s="21">
        <v>0.32</v>
      </c>
      <c r="E16589" s="21">
        <v>0</v>
      </c>
      <c r="F16589" s="21" t="s">
        <v>2775</v>
      </c>
    </row>
    <row r="16590" spans="1:6">
      <c r="A16590" s="21" t="s">
        <v>21203</v>
      </c>
      <c r="B16590" s="21" t="s">
        <v>40905</v>
      </c>
      <c r="C16590" s="21" t="s">
        <v>41454</v>
      </c>
      <c r="D16590" s="21">
        <v>0</v>
      </c>
      <c r="E16590" s="21">
        <v>5</v>
      </c>
      <c r="F16590" s="21" t="s">
        <v>2775</v>
      </c>
    </row>
    <row r="16591" spans="1:6">
      <c r="A16591" s="21" t="s">
        <v>21204</v>
      </c>
      <c r="B16591" s="21" t="s">
        <v>40891</v>
      </c>
      <c r="C16591" s="21" t="s">
        <v>4334</v>
      </c>
      <c r="D16591" s="21">
        <v>0.36</v>
      </c>
      <c r="E16591" s="21">
        <v>0</v>
      </c>
      <c r="F16591" s="21" t="s">
        <v>2775</v>
      </c>
    </row>
    <row r="16592" spans="1:6">
      <c r="A16592" s="21" t="s">
        <v>3343</v>
      </c>
      <c r="B16592" s="21" t="s">
        <v>40892</v>
      </c>
      <c r="C16592" s="21" t="s">
        <v>4676</v>
      </c>
      <c r="D16592" s="21">
        <v>0.5</v>
      </c>
      <c r="E16592" s="21">
        <v>0</v>
      </c>
      <c r="F16592" s="21" t="s">
        <v>2775</v>
      </c>
    </row>
    <row r="16593" spans="1:6">
      <c r="A16593" s="21" t="s">
        <v>21205</v>
      </c>
      <c r="B16593" s="21" t="s">
        <v>40890</v>
      </c>
      <c r="C16593" s="21" t="s">
        <v>4731</v>
      </c>
      <c r="D16593" s="21">
        <v>0</v>
      </c>
      <c r="E16593" s="21">
        <v>4</v>
      </c>
      <c r="F16593" s="21" t="s">
        <v>2775</v>
      </c>
    </row>
    <row r="16594" spans="1:6">
      <c r="A16594" s="21" t="s">
        <v>21206</v>
      </c>
      <c r="B16594" s="21" t="s">
        <v>40891</v>
      </c>
      <c r="C16594" s="21" t="s">
        <v>41305</v>
      </c>
      <c r="D16594" s="21">
        <v>0.12</v>
      </c>
      <c r="E16594" s="21">
        <v>0</v>
      </c>
      <c r="F16594" s="21" t="s">
        <v>2775</v>
      </c>
    </row>
    <row r="16595" spans="1:6">
      <c r="A16595" s="21" t="s">
        <v>21207</v>
      </c>
      <c r="B16595" s="21" t="s">
        <v>40890</v>
      </c>
      <c r="C16595" s="21" t="s">
        <v>4353</v>
      </c>
      <c r="D16595" s="21">
        <v>0</v>
      </c>
      <c r="E16595" s="21">
        <v>3</v>
      </c>
      <c r="F16595" s="21" t="s">
        <v>2775</v>
      </c>
    </row>
    <row r="16596" spans="1:6">
      <c r="A16596" s="21" t="s">
        <v>21208</v>
      </c>
      <c r="B16596" s="21" t="s">
        <v>40890</v>
      </c>
      <c r="C16596" s="21" t="s">
        <v>48092</v>
      </c>
      <c r="D16596" s="21">
        <v>0</v>
      </c>
      <c r="E16596" s="21">
        <v>5</v>
      </c>
      <c r="F16596" s="21" t="s">
        <v>2775</v>
      </c>
    </row>
    <row r="16597" spans="1:6">
      <c r="A16597" s="21" t="s">
        <v>21209</v>
      </c>
      <c r="B16597" s="21" t="s">
        <v>40891</v>
      </c>
      <c r="C16597" s="21" t="s">
        <v>46290</v>
      </c>
      <c r="D16597" s="21">
        <v>1</v>
      </c>
      <c r="E16597" s="21">
        <v>0</v>
      </c>
      <c r="F16597" s="21" t="s">
        <v>2775</v>
      </c>
    </row>
    <row r="16598" spans="1:6">
      <c r="A16598" s="21" t="s">
        <v>21210</v>
      </c>
      <c r="B16598" s="21" t="s">
        <v>40891</v>
      </c>
      <c r="C16598" s="21" t="s">
        <v>41027</v>
      </c>
      <c r="D16598" s="21">
        <v>0.24</v>
      </c>
      <c r="E16598" s="21">
        <v>0</v>
      </c>
      <c r="F16598" s="21" t="s">
        <v>2775</v>
      </c>
    </row>
    <row r="16599" spans="1:6">
      <c r="A16599" s="21" t="s">
        <v>21211</v>
      </c>
      <c r="B16599" s="21" t="s">
        <v>40893</v>
      </c>
      <c r="C16599" s="21" t="s">
        <v>43196</v>
      </c>
      <c r="D16599" s="21">
        <v>0.04</v>
      </c>
      <c r="E16599" s="21">
        <v>0</v>
      </c>
      <c r="F16599" s="21" t="s">
        <v>2775</v>
      </c>
    </row>
    <row r="16600" spans="1:6">
      <c r="A16600" s="21" t="s">
        <v>21212</v>
      </c>
      <c r="B16600" s="21" t="s">
        <v>40898</v>
      </c>
      <c r="C16600" s="21" t="s">
        <v>5156</v>
      </c>
      <c r="D16600" s="21">
        <v>0.18</v>
      </c>
      <c r="E16600" s="21">
        <v>0</v>
      </c>
      <c r="F16600" s="21" t="s">
        <v>2775</v>
      </c>
    </row>
    <row r="16601" spans="1:6">
      <c r="A16601" s="21" t="s">
        <v>21213</v>
      </c>
      <c r="B16601" s="21" t="s">
        <v>40890</v>
      </c>
      <c r="C16601" s="21" t="s">
        <v>48093</v>
      </c>
      <c r="D16601" s="21">
        <v>0</v>
      </c>
      <c r="E16601" s="21">
        <v>5</v>
      </c>
      <c r="F16601" s="21" t="s">
        <v>2775</v>
      </c>
    </row>
    <row r="16602" spans="1:6">
      <c r="A16602" s="21" t="s">
        <v>21214</v>
      </c>
      <c r="B16602" s="21" t="s">
        <v>40890</v>
      </c>
      <c r="C16602" s="21" t="s">
        <v>4908</v>
      </c>
      <c r="D16602" s="21">
        <v>0</v>
      </c>
      <c r="E16602" s="21">
        <v>5</v>
      </c>
      <c r="F16602" s="21" t="s">
        <v>2775</v>
      </c>
    </row>
    <row r="16603" spans="1:6">
      <c r="A16603" s="21" t="s">
        <v>21215</v>
      </c>
      <c r="B16603" s="21" t="s">
        <v>40898</v>
      </c>
      <c r="C16603" s="21" t="s">
        <v>5244</v>
      </c>
      <c r="D16603" s="21">
        <v>0.18</v>
      </c>
      <c r="E16603" s="21">
        <v>0</v>
      </c>
      <c r="F16603" s="21" t="s">
        <v>2775</v>
      </c>
    </row>
    <row r="16604" spans="1:6">
      <c r="A16604" s="21" t="s">
        <v>21216</v>
      </c>
      <c r="B16604" s="21" t="s">
        <v>40911</v>
      </c>
      <c r="C16604" s="21" t="s">
        <v>46608</v>
      </c>
      <c r="D16604" s="21">
        <v>3</v>
      </c>
      <c r="E16604" s="21">
        <v>0</v>
      </c>
      <c r="F16604" s="21" t="s">
        <v>2775</v>
      </c>
    </row>
    <row r="16605" spans="1:6">
      <c r="A16605" s="21" t="s">
        <v>21217</v>
      </c>
      <c r="B16605" s="21" t="s">
        <v>40891</v>
      </c>
      <c r="C16605" s="21" t="s">
        <v>4342</v>
      </c>
      <c r="D16605" s="21">
        <v>0.9</v>
      </c>
      <c r="E16605" s="21">
        <v>0</v>
      </c>
      <c r="F16605" s="21" t="s">
        <v>2775</v>
      </c>
    </row>
    <row r="16606" spans="1:6">
      <c r="A16606" s="21" t="s">
        <v>21218</v>
      </c>
      <c r="B16606" s="21" t="s">
        <v>40891</v>
      </c>
      <c r="C16606" s="21" t="s">
        <v>41349</v>
      </c>
      <c r="D16606" s="21">
        <v>0.28000000000000003</v>
      </c>
      <c r="E16606" s="21">
        <v>0</v>
      </c>
      <c r="F16606" s="21" t="s">
        <v>2775</v>
      </c>
    </row>
    <row r="16607" spans="1:6">
      <c r="A16607" s="21" t="s">
        <v>21219</v>
      </c>
      <c r="B16607" s="21" t="s">
        <v>40898</v>
      </c>
      <c r="C16607" s="21" t="s">
        <v>41109</v>
      </c>
      <c r="D16607" s="21">
        <v>1</v>
      </c>
      <c r="E16607" s="21">
        <v>0</v>
      </c>
      <c r="F16607" s="21" t="s">
        <v>2775</v>
      </c>
    </row>
    <row r="16608" spans="1:6">
      <c r="A16608" s="21" t="s">
        <v>21220</v>
      </c>
      <c r="B16608" s="21" t="s">
        <v>40896</v>
      </c>
      <c r="C16608" s="21" t="s">
        <v>47363</v>
      </c>
      <c r="D16608" s="21">
        <v>0.16</v>
      </c>
      <c r="E16608" s="21">
        <v>0</v>
      </c>
      <c r="F16608" s="21" t="s">
        <v>2775</v>
      </c>
    </row>
    <row r="16609" spans="1:6">
      <c r="A16609" s="21" t="s">
        <v>21221</v>
      </c>
      <c r="B16609" s="21" t="s">
        <v>40898</v>
      </c>
      <c r="C16609" s="21" t="s">
        <v>46284</v>
      </c>
      <c r="D16609" s="21">
        <v>0.28000000000000003</v>
      </c>
      <c r="E16609" s="21">
        <v>0</v>
      </c>
      <c r="F16609" s="21" t="s">
        <v>2775</v>
      </c>
    </row>
    <row r="16610" spans="1:6">
      <c r="A16610" s="21" t="s">
        <v>21222</v>
      </c>
      <c r="B16610" s="21" t="s">
        <v>40891</v>
      </c>
      <c r="C16610" s="21" t="s">
        <v>46640</v>
      </c>
      <c r="D16610" s="21">
        <v>1</v>
      </c>
      <c r="E16610" s="21">
        <v>0</v>
      </c>
      <c r="F16610" s="21" t="s">
        <v>2775</v>
      </c>
    </row>
    <row r="16611" spans="1:6">
      <c r="A16611" s="21" t="s">
        <v>21223</v>
      </c>
      <c r="B16611" s="21" t="s">
        <v>40891</v>
      </c>
      <c r="C16611" s="21" t="s">
        <v>4335</v>
      </c>
      <c r="D16611" s="21">
        <v>0.2</v>
      </c>
      <c r="E16611" s="21">
        <v>0</v>
      </c>
      <c r="F16611" s="21" t="s">
        <v>2775</v>
      </c>
    </row>
    <row r="16612" spans="1:6">
      <c r="A16612" s="21" t="s">
        <v>21224</v>
      </c>
      <c r="B16612" s="21" t="s">
        <v>40894</v>
      </c>
      <c r="C16612" s="21" t="s">
        <v>4914</v>
      </c>
      <c r="D16612" s="21">
        <v>0.04</v>
      </c>
      <c r="E16612" s="21">
        <v>0</v>
      </c>
      <c r="F16612" s="21" t="s">
        <v>2775</v>
      </c>
    </row>
    <row r="16613" spans="1:6">
      <c r="A16613" s="21" t="s">
        <v>21225</v>
      </c>
      <c r="B16613" s="21" t="s">
        <v>40890</v>
      </c>
      <c r="C16613" s="21" t="s">
        <v>5191</v>
      </c>
      <c r="D16613" s="21">
        <v>0</v>
      </c>
      <c r="E16613" s="21">
        <v>7</v>
      </c>
      <c r="F16613" s="21" t="s">
        <v>2775</v>
      </c>
    </row>
    <row r="16614" spans="1:6">
      <c r="A16614" s="21" t="s">
        <v>21226</v>
      </c>
      <c r="B16614" s="21" t="s">
        <v>40891</v>
      </c>
      <c r="C16614" s="21" t="s">
        <v>48094</v>
      </c>
      <c r="D16614" s="21">
        <v>0.56000000000000005</v>
      </c>
      <c r="E16614" s="21">
        <v>0</v>
      </c>
      <c r="F16614" s="21" t="s">
        <v>2775</v>
      </c>
    </row>
    <row r="16615" spans="1:6">
      <c r="A16615" s="21" t="s">
        <v>4155</v>
      </c>
      <c r="B16615" s="21" t="s">
        <v>40901</v>
      </c>
      <c r="C16615" s="21" t="s">
        <v>5176</v>
      </c>
      <c r="D16615" s="21">
        <v>0</v>
      </c>
      <c r="E16615" s="21">
        <v>6</v>
      </c>
      <c r="F16615" s="21" t="s">
        <v>2775</v>
      </c>
    </row>
    <row r="16616" spans="1:6">
      <c r="A16616" s="21" t="s">
        <v>21227</v>
      </c>
      <c r="B16616" s="21" t="s">
        <v>40890</v>
      </c>
      <c r="C16616" s="21" t="s">
        <v>48095</v>
      </c>
      <c r="D16616" s="21">
        <v>0</v>
      </c>
      <c r="E16616" s="21">
        <v>5</v>
      </c>
      <c r="F16616" s="21" t="s">
        <v>2775</v>
      </c>
    </row>
    <row r="16617" spans="1:6">
      <c r="A16617" s="21" t="s">
        <v>21228</v>
      </c>
      <c r="B16617" s="21" t="s">
        <v>40890</v>
      </c>
      <c r="C16617" s="21" t="s">
        <v>48096</v>
      </c>
      <c r="D16617" s="21">
        <v>0</v>
      </c>
      <c r="E16617" s="21">
        <v>5</v>
      </c>
      <c r="F16617" s="21" t="s">
        <v>2775</v>
      </c>
    </row>
    <row r="16618" spans="1:6">
      <c r="A16618" s="21" t="s">
        <v>21229</v>
      </c>
      <c r="B16618" s="21" t="s">
        <v>40898</v>
      </c>
      <c r="C16618" s="21" t="s">
        <v>46608</v>
      </c>
      <c r="D16618" s="21">
        <v>0.12</v>
      </c>
      <c r="E16618" s="21">
        <v>0</v>
      </c>
      <c r="F16618" s="21" t="s">
        <v>2775</v>
      </c>
    </row>
    <row r="16619" spans="1:6">
      <c r="A16619" s="21" t="s">
        <v>21230</v>
      </c>
      <c r="B16619" s="21" t="s">
        <v>40891</v>
      </c>
      <c r="C16619" s="21" t="s">
        <v>45217</v>
      </c>
      <c r="D16619" s="21">
        <v>0.5</v>
      </c>
      <c r="E16619" s="21">
        <v>0</v>
      </c>
      <c r="F16619" s="21" t="s">
        <v>2775</v>
      </c>
    </row>
    <row r="16620" spans="1:6">
      <c r="A16620" s="21" t="s">
        <v>21231</v>
      </c>
      <c r="B16620" s="21" t="s">
        <v>40895</v>
      </c>
      <c r="C16620" s="21" t="s">
        <v>48097</v>
      </c>
      <c r="D16620" s="21">
        <v>0.04</v>
      </c>
      <c r="E16620" s="21">
        <v>0</v>
      </c>
      <c r="F16620" s="21" t="s">
        <v>2775</v>
      </c>
    </row>
    <row r="16621" spans="1:6">
      <c r="A16621" s="21" t="s">
        <v>21232</v>
      </c>
      <c r="B16621" s="21" t="s">
        <v>40894</v>
      </c>
      <c r="C16621" s="21" t="s">
        <v>4334</v>
      </c>
      <c r="D16621" s="21">
        <v>0.04</v>
      </c>
      <c r="E16621" s="21">
        <v>0</v>
      </c>
      <c r="F16621" s="21" t="s">
        <v>2775</v>
      </c>
    </row>
    <row r="16622" spans="1:6">
      <c r="A16622" s="21" t="s">
        <v>21233</v>
      </c>
      <c r="B16622" s="21" t="s">
        <v>40898</v>
      </c>
      <c r="C16622" s="21" t="s">
        <v>46284</v>
      </c>
      <c r="D16622" s="21">
        <v>1</v>
      </c>
      <c r="E16622" s="21">
        <v>0</v>
      </c>
      <c r="F16622" s="21" t="s">
        <v>2775</v>
      </c>
    </row>
    <row r="16623" spans="1:6">
      <c r="A16623" s="21" t="s">
        <v>21234</v>
      </c>
      <c r="B16623" s="21" t="s">
        <v>40898</v>
      </c>
      <c r="C16623" s="21" t="s">
        <v>25</v>
      </c>
      <c r="D16623" s="21">
        <v>0.28000000000000003</v>
      </c>
      <c r="E16623" s="21">
        <v>0</v>
      </c>
      <c r="F16623" s="21" t="s">
        <v>2775</v>
      </c>
    </row>
    <row r="16624" spans="1:6">
      <c r="A16624" s="21" t="s">
        <v>21235</v>
      </c>
      <c r="B16624" s="21" t="s">
        <v>40891</v>
      </c>
      <c r="C16624" s="21" t="s">
        <v>41645</v>
      </c>
      <c r="D16624" s="21">
        <v>1</v>
      </c>
      <c r="E16624" s="21">
        <v>0</v>
      </c>
      <c r="F16624" s="21" t="s">
        <v>2775</v>
      </c>
    </row>
    <row r="16625" spans="1:6">
      <c r="A16625" s="21" t="s">
        <v>21236</v>
      </c>
      <c r="B16625" s="21" t="s">
        <v>40891</v>
      </c>
      <c r="C16625" s="21" t="s">
        <v>48098</v>
      </c>
      <c r="D16625" s="21">
        <v>0.5</v>
      </c>
      <c r="E16625" s="21">
        <v>0</v>
      </c>
      <c r="F16625" s="21" t="s">
        <v>2775</v>
      </c>
    </row>
    <row r="16626" spans="1:6">
      <c r="A16626" s="21" t="s">
        <v>21237</v>
      </c>
      <c r="B16626" s="21" t="s">
        <v>40895</v>
      </c>
      <c r="C16626" s="21" t="s">
        <v>48099</v>
      </c>
      <c r="D16626" s="21">
        <v>0.04</v>
      </c>
      <c r="E16626" s="21">
        <v>0</v>
      </c>
      <c r="F16626" s="21" t="s">
        <v>2775</v>
      </c>
    </row>
    <row r="16627" spans="1:6">
      <c r="A16627" s="21" t="s">
        <v>21238</v>
      </c>
      <c r="B16627" s="21" t="s">
        <v>40891</v>
      </c>
      <c r="C16627" s="21" t="s">
        <v>4338</v>
      </c>
      <c r="D16627" s="21">
        <v>1</v>
      </c>
      <c r="E16627" s="21">
        <v>0</v>
      </c>
      <c r="F16627" s="21" t="s">
        <v>2775</v>
      </c>
    </row>
    <row r="16628" spans="1:6">
      <c r="A16628" s="21" t="s">
        <v>21239</v>
      </c>
      <c r="B16628" s="21" t="s">
        <v>40898</v>
      </c>
      <c r="C16628" s="21" t="s">
        <v>46284</v>
      </c>
      <c r="D16628" s="21">
        <v>1</v>
      </c>
      <c r="E16628" s="21">
        <v>0</v>
      </c>
      <c r="F16628" s="21" t="s">
        <v>2775</v>
      </c>
    </row>
    <row r="16629" spans="1:6">
      <c r="A16629" s="21" t="s">
        <v>21240</v>
      </c>
      <c r="B16629" s="21" t="s">
        <v>40898</v>
      </c>
      <c r="C16629" s="21" t="s">
        <v>48100</v>
      </c>
      <c r="D16629" s="21">
        <v>0.28000000000000003</v>
      </c>
      <c r="E16629" s="21">
        <v>0</v>
      </c>
      <c r="F16629" s="21" t="s">
        <v>2775</v>
      </c>
    </row>
    <row r="16630" spans="1:6">
      <c r="A16630" s="21" t="s">
        <v>21241</v>
      </c>
      <c r="B16630" s="21" t="s">
        <v>40891</v>
      </c>
      <c r="C16630" s="21" t="s">
        <v>48101</v>
      </c>
      <c r="D16630" s="21">
        <v>1</v>
      </c>
      <c r="E16630" s="21">
        <v>0</v>
      </c>
      <c r="F16630" s="21" t="s">
        <v>2775</v>
      </c>
    </row>
    <row r="16631" spans="1:6">
      <c r="A16631" s="21" t="s">
        <v>21242</v>
      </c>
      <c r="B16631" s="21" t="s">
        <v>40890</v>
      </c>
      <c r="C16631" s="21" t="s">
        <v>48102</v>
      </c>
      <c r="D16631" s="21">
        <v>0</v>
      </c>
      <c r="E16631" s="21">
        <v>5</v>
      </c>
      <c r="F16631" s="21" t="s">
        <v>2775</v>
      </c>
    </row>
    <row r="16632" spans="1:6">
      <c r="A16632" s="21" t="s">
        <v>21243</v>
      </c>
      <c r="B16632" s="21" t="s">
        <v>40905</v>
      </c>
      <c r="C16632" s="21" t="s">
        <v>48103</v>
      </c>
      <c r="D16632" s="21">
        <v>0</v>
      </c>
      <c r="E16632" s="21">
        <v>5</v>
      </c>
      <c r="F16632" s="21" t="s">
        <v>2775</v>
      </c>
    </row>
    <row r="16633" spans="1:6">
      <c r="A16633" s="21" t="s">
        <v>21244</v>
      </c>
      <c r="B16633" s="21" t="s">
        <v>40905</v>
      </c>
      <c r="C16633" s="21" t="s">
        <v>41171</v>
      </c>
      <c r="D16633" s="21">
        <v>0</v>
      </c>
      <c r="E16633" s="21">
        <v>5</v>
      </c>
      <c r="F16633" s="21" t="s">
        <v>2775</v>
      </c>
    </row>
    <row r="16634" spans="1:6">
      <c r="A16634" s="21" t="s">
        <v>21245</v>
      </c>
      <c r="B16634" s="21" t="s">
        <v>40891</v>
      </c>
      <c r="C16634" s="21" t="s">
        <v>43484</v>
      </c>
      <c r="D16634" s="21">
        <v>0.16</v>
      </c>
      <c r="E16634" s="21">
        <v>0</v>
      </c>
      <c r="F16634" s="21" t="s">
        <v>2775</v>
      </c>
    </row>
    <row r="16635" spans="1:6">
      <c r="A16635" s="21" t="s">
        <v>21246</v>
      </c>
      <c r="B16635" s="21" t="s">
        <v>40898</v>
      </c>
      <c r="C16635" s="21" t="s">
        <v>48104</v>
      </c>
      <c r="D16635" s="21">
        <v>1</v>
      </c>
      <c r="E16635" s="21">
        <v>0</v>
      </c>
      <c r="F16635" s="21" t="s">
        <v>2775</v>
      </c>
    </row>
    <row r="16636" spans="1:6">
      <c r="A16636" s="21" t="s">
        <v>21247</v>
      </c>
      <c r="B16636" s="21" t="s">
        <v>40905</v>
      </c>
      <c r="C16636" s="21" t="s">
        <v>48105</v>
      </c>
      <c r="D16636" s="21">
        <v>0</v>
      </c>
      <c r="E16636" s="21">
        <v>5</v>
      </c>
      <c r="F16636" s="21" t="s">
        <v>2775</v>
      </c>
    </row>
    <row r="16637" spans="1:6">
      <c r="A16637" s="21" t="s">
        <v>21248</v>
      </c>
      <c r="B16637" s="21" t="s">
        <v>40898</v>
      </c>
      <c r="C16637" s="21" t="s">
        <v>48106</v>
      </c>
      <c r="D16637" s="21">
        <v>1</v>
      </c>
      <c r="E16637" s="21">
        <v>0</v>
      </c>
      <c r="F16637" s="21" t="s">
        <v>2775</v>
      </c>
    </row>
    <row r="16638" spans="1:6">
      <c r="A16638" s="21" t="s">
        <v>21249</v>
      </c>
      <c r="B16638" s="21" t="s">
        <v>40891</v>
      </c>
      <c r="C16638" s="21" t="s">
        <v>41559</v>
      </c>
      <c r="D16638" s="21">
        <v>0.32</v>
      </c>
      <c r="E16638" s="21">
        <v>0</v>
      </c>
      <c r="F16638" s="21" t="s">
        <v>2775</v>
      </c>
    </row>
    <row r="16639" spans="1:6">
      <c r="A16639" s="21" t="s">
        <v>21250</v>
      </c>
      <c r="B16639" s="21" t="s">
        <v>40891</v>
      </c>
      <c r="C16639" s="21" t="s">
        <v>48107</v>
      </c>
      <c r="D16639" s="21">
        <v>1</v>
      </c>
      <c r="E16639" s="21">
        <v>0</v>
      </c>
      <c r="F16639" s="21" t="s">
        <v>2775</v>
      </c>
    </row>
    <row r="16640" spans="1:6">
      <c r="A16640" s="21" t="s">
        <v>21251</v>
      </c>
      <c r="B16640" s="21" t="s">
        <v>40905</v>
      </c>
      <c r="C16640" s="21" t="s">
        <v>48108</v>
      </c>
      <c r="D16640" s="21">
        <v>0</v>
      </c>
      <c r="E16640" s="21">
        <v>5</v>
      </c>
      <c r="F16640" s="21" t="s">
        <v>2775</v>
      </c>
    </row>
    <row r="16641" spans="1:6">
      <c r="A16641" s="21" t="s">
        <v>21252</v>
      </c>
      <c r="B16641" s="21" t="s">
        <v>40891</v>
      </c>
      <c r="C16641" s="21" t="s">
        <v>42955</v>
      </c>
      <c r="D16641" s="21">
        <v>0.12</v>
      </c>
      <c r="E16641" s="21">
        <v>0</v>
      </c>
      <c r="F16641" s="21" t="s">
        <v>2775</v>
      </c>
    </row>
    <row r="16642" spans="1:6">
      <c r="A16642" s="21" t="s">
        <v>21253</v>
      </c>
      <c r="B16642" s="21" t="s">
        <v>40891</v>
      </c>
      <c r="C16642" s="21" t="s">
        <v>48109</v>
      </c>
      <c r="D16642" s="21">
        <v>1</v>
      </c>
      <c r="E16642" s="21">
        <v>0</v>
      </c>
      <c r="F16642" s="21" t="s">
        <v>2775</v>
      </c>
    </row>
    <row r="16643" spans="1:6">
      <c r="A16643" s="21" t="s">
        <v>21254</v>
      </c>
      <c r="B16643" s="21" t="s">
        <v>40905</v>
      </c>
      <c r="C16643" s="21" t="s">
        <v>48110</v>
      </c>
      <c r="D16643" s="21">
        <v>0.04</v>
      </c>
      <c r="E16643" s="21">
        <v>3</v>
      </c>
      <c r="F16643" s="21" t="s">
        <v>2775</v>
      </c>
    </row>
    <row r="16644" spans="1:6">
      <c r="A16644" s="21" t="s">
        <v>21255</v>
      </c>
      <c r="B16644" s="21" t="s">
        <v>40891</v>
      </c>
      <c r="C16644" s="21" t="s">
        <v>48111</v>
      </c>
      <c r="D16644" s="21">
        <v>0.9</v>
      </c>
      <c r="E16644" s="21">
        <v>0</v>
      </c>
      <c r="F16644" s="21" t="s">
        <v>2775</v>
      </c>
    </row>
    <row r="16645" spans="1:6">
      <c r="A16645" s="21" t="s">
        <v>21256</v>
      </c>
      <c r="B16645" s="21" t="s">
        <v>40890</v>
      </c>
      <c r="C16645" s="21" t="s">
        <v>4556</v>
      </c>
      <c r="D16645" s="21">
        <v>0</v>
      </c>
      <c r="E16645" s="21">
        <v>5</v>
      </c>
      <c r="F16645" s="21" t="s">
        <v>2775</v>
      </c>
    </row>
    <row r="16646" spans="1:6">
      <c r="A16646" s="21" t="s">
        <v>21257</v>
      </c>
      <c r="B16646" s="21" t="s">
        <v>40891</v>
      </c>
      <c r="C16646" s="21" t="s">
        <v>4338</v>
      </c>
      <c r="D16646" s="21">
        <v>0.5</v>
      </c>
      <c r="E16646" s="21">
        <v>0</v>
      </c>
      <c r="F16646" s="21" t="s">
        <v>2775</v>
      </c>
    </row>
    <row r="16647" spans="1:6">
      <c r="A16647" s="21" t="s">
        <v>21258</v>
      </c>
      <c r="B16647" s="21" t="s">
        <v>40890</v>
      </c>
      <c r="C16647" s="21" t="s">
        <v>4683</v>
      </c>
      <c r="D16647" s="21">
        <v>0</v>
      </c>
      <c r="E16647" s="21">
        <v>10</v>
      </c>
      <c r="F16647" s="21" t="s">
        <v>2775</v>
      </c>
    </row>
    <row r="16648" spans="1:6">
      <c r="A16648" s="21" t="s">
        <v>21259</v>
      </c>
      <c r="B16648" s="21" t="s">
        <v>40898</v>
      </c>
      <c r="C16648" s="21" t="s">
        <v>46924</v>
      </c>
      <c r="D16648" s="21">
        <v>0.94</v>
      </c>
      <c r="E16648" s="21">
        <v>0</v>
      </c>
      <c r="F16648" s="21" t="s">
        <v>2775</v>
      </c>
    </row>
    <row r="16649" spans="1:6">
      <c r="A16649" s="21" t="s">
        <v>21260</v>
      </c>
      <c r="B16649" s="21" t="s">
        <v>40891</v>
      </c>
      <c r="C16649" s="21" t="s">
        <v>48112</v>
      </c>
      <c r="D16649" s="21">
        <v>0.2</v>
      </c>
      <c r="E16649" s="21">
        <v>0</v>
      </c>
      <c r="F16649" s="21" t="s">
        <v>2775</v>
      </c>
    </row>
    <row r="16650" spans="1:6">
      <c r="A16650" s="21" t="s">
        <v>21261</v>
      </c>
      <c r="B16650" s="21" t="s">
        <v>40890</v>
      </c>
      <c r="C16650" s="21" t="s">
        <v>4740</v>
      </c>
      <c r="D16650" s="21">
        <v>0</v>
      </c>
      <c r="E16650" s="21">
        <v>5</v>
      </c>
      <c r="F16650" s="21" t="s">
        <v>2775</v>
      </c>
    </row>
    <row r="16651" spans="1:6">
      <c r="A16651" s="21" t="s">
        <v>21262</v>
      </c>
      <c r="B16651" s="21" t="s">
        <v>40890</v>
      </c>
      <c r="C16651" s="21" t="s">
        <v>41181</v>
      </c>
      <c r="D16651" s="21">
        <v>0</v>
      </c>
      <c r="E16651" s="21">
        <v>5</v>
      </c>
      <c r="F16651" s="21" t="s">
        <v>2775</v>
      </c>
    </row>
    <row r="16652" spans="1:6">
      <c r="A16652" s="21" t="s">
        <v>21263</v>
      </c>
      <c r="B16652" s="21" t="s">
        <v>40891</v>
      </c>
      <c r="C16652" s="21" t="s">
        <v>48113</v>
      </c>
      <c r="D16652" s="21">
        <v>0.56000000000000005</v>
      </c>
      <c r="E16652" s="21">
        <v>0</v>
      </c>
      <c r="F16652" s="21" t="s">
        <v>2775</v>
      </c>
    </row>
    <row r="16653" spans="1:6">
      <c r="A16653" s="21" t="s">
        <v>21264</v>
      </c>
      <c r="B16653" s="21" t="s">
        <v>40891</v>
      </c>
      <c r="C16653" s="21" t="s">
        <v>47294</v>
      </c>
      <c r="D16653" s="21">
        <v>1</v>
      </c>
      <c r="E16653" s="21">
        <v>0</v>
      </c>
      <c r="F16653" s="21" t="s">
        <v>2775</v>
      </c>
    </row>
    <row r="16654" spans="1:6">
      <c r="A16654" s="21" t="s">
        <v>21265</v>
      </c>
      <c r="B16654" s="21" t="s">
        <v>40891</v>
      </c>
      <c r="C16654" s="21" t="s">
        <v>48114</v>
      </c>
      <c r="D16654" s="21">
        <v>0.5</v>
      </c>
      <c r="E16654" s="21">
        <v>0</v>
      </c>
      <c r="F16654" s="21" t="s">
        <v>2775</v>
      </c>
    </row>
    <row r="16655" spans="1:6">
      <c r="A16655" s="21" t="s">
        <v>21266</v>
      </c>
      <c r="B16655" s="21" t="s">
        <v>40891</v>
      </c>
      <c r="C16655" s="21" t="s">
        <v>44669</v>
      </c>
      <c r="D16655" s="21">
        <v>0.24</v>
      </c>
      <c r="E16655" s="21">
        <v>0</v>
      </c>
      <c r="F16655" s="21" t="s">
        <v>2775</v>
      </c>
    </row>
    <row r="16656" spans="1:6">
      <c r="A16656" s="21" t="s">
        <v>21267</v>
      </c>
      <c r="B16656" s="21" t="s">
        <v>40891</v>
      </c>
      <c r="C16656" s="21" t="s">
        <v>47530</v>
      </c>
      <c r="D16656" s="21">
        <v>1</v>
      </c>
      <c r="E16656" s="21">
        <v>0</v>
      </c>
      <c r="F16656" s="21" t="s">
        <v>2775</v>
      </c>
    </row>
    <row r="16657" spans="1:6">
      <c r="A16657" s="21" t="s">
        <v>21268</v>
      </c>
      <c r="B16657" s="21" t="s">
        <v>40898</v>
      </c>
      <c r="C16657" s="21" t="s">
        <v>48115</v>
      </c>
      <c r="D16657" s="21">
        <v>0.12</v>
      </c>
      <c r="E16657" s="21">
        <v>0</v>
      </c>
      <c r="F16657" s="21" t="s">
        <v>2775</v>
      </c>
    </row>
    <row r="16658" spans="1:6">
      <c r="A16658" s="21" t="s">
        <v>21269</v>
      </c>
      <c r="B16658" s="21" t="s">
        <v>40894</v>
      </c>
      <c r="C16658" s="21" t="s">
        <v>44369</v>
      </c>
      <c r="D16658" s="21">
        <v>0.04</v>
      </c>
      <c r="E16658" s="21">
        <v>0</v>
      </c>
      <c r="F16658" s="21" t="s">
        <v>2775</v>
      </c>
    </row>
    <row r="16659" spans="1:6">
      <c r="A16659" s="21" t="s">
        <v>21270</v>
      </c>
      <c r="B16659" s="21" t="s">
        <v>40899</v>
      </c>
      <c r="C16659" s="21" t="s">
        <v>41930</v>
      </c>
      <c r="D16659" s="21">
        <v>0</v>
      </c>
      <c r="E16659" s="21">
        <v>5</v>
      </c>
      <c r="F16659" s="21" t="s">
        <v>2775</v>
      </c>
    </row>
    <row r="16660" spans="1:6">
      <c r="A16660" s="21" t="s">
        <v>21271</v>
      </c>
      <c r="B16660" s="21" t="s">
        <v>40891</v>
      </c>
      <c r="C16660" s="21" t="s">
        <v>48116</v>
      </c>
      <c r="D16660" s="21">
        <v>1</v>
      </c>
      <c r="E16660" s="21">
        <v>0</v>
      </c>
      <c r="F16660" s="21" t="s">
        <v>2775</v>
      </c>
    </row>
    <row r="16661" spans="1:6">
      <c r="A16661" s="21" t="s">
        <v>21272</v>
      </c>
      <c r="B16661" s="21" t="s">
        <v>40890</v>
      </c>
      <c r="C16661" s="21" t="s">
        <v>48117</v>
      </c>
      <c r="D16661" s="21">
        <v>0</v>
      </c>
      <c r="E16661" s="21">
        <v>5</v>
      </c>
      <c r="F16661" s="21" t="s">
        <v>2775</v>
      </c>
    </row>
    <row r="16662" spans="1:6">
      <c r="A16662" s="21" t="s">
        <v>21273</v>
      </c>
      <c r="B16662" s="21" t="s">
        <v>40891</v>
      </c>
      <c r="C16662" s="21" t="s">
        <v>41290</v>
      </c>
      <c r="D16662" s="21">
        <v>0.24</v>
      </c>
      <c r="E16662" s="21">
        <v>0</v>
      </c>
      <c r="F16662" s="21" t="s">
        <v>2775</v>
      </c>
    </row>
    <row r="16663" spans="1:6">
      <c r="A16663" s="21" t="s">
        <v>21274</v>
      </c>
      <c r="B16663" s="21" t="s">
        <v>40890</v>
      </c>
      <c r="C16663" s="21" t="s">
        <v>4968</v>
      </c>
      <c r="D16663" s="21">
        <v>0</v>
      </c>
      <c r="E16663" s="21">
        <v>3</v>
      </c>
      <c r="F16663" s="21" t="s">
        <v>2775</v>
      </c>
    </row>
    <row r="16664" spans="1:6">
      <c r="A16664" s="21" t="s">
        <v>21275</v>
      </c>
      <c r="B16664" s="21" t="s">
        <v>40890</v>
      </c>
      <c r="C16664" s="21" t="s">
        <v>42816</v>
      </c>
      <c r="D16664" s="21">
        <v>0</v>
      </c>
      <c r="E16664" s="21">
        <v>3</v>
      </c>
      <c r="F16664" s="21" t="s">
        <v>2775</v>
      </c>
    </row>
    <row r="16665" spans="1:6">
      <c r="A16665" s="21" t="s">
        <v>21276</v>
      </c>
      <c r="B16665" s="21" t="s">
        <v>40891</v>
      </c>
      <c r="C16665" s="21" t="s">
        <v>48118</v>
      </c>
      <c r="D16665" s="21">
        <v>0.24</v>
      </c>
      <c r="E16665" s="21">
        <v>0</v>
      </c>
      <c r="F16665" s="21" t="s">
        <v>2775</v>
      </c>
    </row>
    <row r="16666" spans="1:6">
      <c r="A16666" s="21" t="s">
        <v>21277</v>
      </c>
      <c r="B16666" s="21" t="s">
        <v>40890</v>
      </c>
      <c r="C16666" s="21" t="s">
        <v>48119</v>
      </c>
      <c r="D16666" s="21">
        <v>0</v>
      </c>
      <c r="E16666" s="21">
        <v>7</v>
      </c>
      <c r="F16666" s="21" t="s">
        <v>2775</v>
      </c>
    </row>
    <row r="16667" spans="1:6">
      <c r="A16667" s="21" t="s">
        <v>21278</v>
      </c>
      <c r="B16667" s="21" t="s">
        <v>40891</v>
      </c>
      <c r="C16667" s="21" t="s">
        <v>41328</v>
      </c>
      <c r="D16667" s="21">
        <v>0.5</v>
      </c>
      <c r="E16667" s="21">
        <v>0</v>
      </c>
      <c r="F16667" s="21" t="s">
        <v>2775</v>
      </c>
    </row>
    <row r="16668" spans="1:6">
      <c r="A16668" s="21" t="s">
        <v>21279</v>
      </c>
      <c r="B16668" s="21" t="s">
        <v>40891</v>
      </c>
      <c r="C16668" s="21" t="s">
        <v>47004</v>
      </c>
      <c r="D16668" s="21">
        <v>1</v>
      </c>
      <c r="E16668" s="21">
        <v>0</v>
      </c>
      <c r="F16668" s="21" t="s">
        <v>2775</v>
      </c>
    </row>
    <row r="16669" spans="1:6">
      <c r="A16669" s="21" t="s">
        <v>21280</v>
      </c>
      <c r="B16669" s="21" t="s">
        <v>40891</v>
      </c>
      <c r="C16669" s="21" t="s">
        <v>4492</v>
      </c>
      <c r="D16669" s="21">
        <v>0.6</v>
      </c>
      <c r="E16669" s="21">
        <v>0</v>
      </c>
      <c r="F16669" s="21" t="s">
        <v>2775</v>
      </c>
    </row>
    <row r="16670" spans="1:6">
      <c r="A16670" s="21" t="s">
        <v>21281</v>
      </c>
      <c r="B16670" s="21" t="s">
        <v>40891</v>
      </c>
      <c r="C16670" s="21" t="s">
        <v>47373</v>
      </c>
      <c r="D16670" s="21">
        <v>1</v>
      </c>
      <c r="E16670" s="21">
        <v>0</v>
      </c>
      <c r="F16670" s="21" t="s">
        <v>2775</v>
      </c>
    </row>
    <row r="16671" spans="1:6">
      <c r="A16671" s="21" t="s">
        <v>21282</v>
      </c>
      <c r="B16671" s="21" t="s">
        <v>40890</v>
      </c>
      <c r="C16671" s="21" t="s">
        <v>48120</v>
      </c>
      <c r="D16671" s="21">
        <v>0</v>
      </c>
      <c r="E16671" s="21">
        <v>8</v>
      </c>
      <c r="F16671" s="21" t="s">
        <v>2775</v>
      </c>
    </row>
    <row r="16672" spans="1:6">
      <c r="A16672" s="21" t="s">
        <v>21283</v>
      </c>
      <c r="B16672" s="21" t="s">
        <v>40890</v>
      </c>
      <c r="C16672" s="21" t="s">
        <v>41234</v>
      </c>
      <c r="D16672" s="21">
        <v>0</v>
      </c>
      <c r="E16672" s="21">
        <v>5</v>
      </c>
      <c r="F16672" s="21" t="s">
        <v>2775</v>
      </c>
    </row>
    <row r="16673" spans="1:6">
      <c r="A16673" s="21" t="s">
        <v>21284</v>
      </c>
      <c r="B16673" s="21" t="s">
        <v>40890</v>
      </c>
      <c r="C16673" s="21" t="s">
        <v>42153</v>
      </c>
      <c r="D16673" s="21">
        <v>0</v>
      </c>
      <c r="E16673" s="21">
        <v>5</v>
      </c>
      <c r="F16673" s="21" t="s">
        <v>2775</v>
      </c>
    </row>
    <row r="16674" spans="1:6">
      <c r="A16674" s="21" t="s">
        <v>21285</v>
      </c>
      <c r="B16674" s="21" t="s">
        <v>40891</v>
      </c>
      <c r="C16674" s="21" t="s">
        <v>4723</v>
      </c>
      <c r="D16674" s="21">
        <v>1</v>
      </c>
      <c r="E16674" s="21">
        <v>0</v>
      </c>
      <c r="F16674" s="21" t="s">
        <v>2775</v>
      </c>
    </row>
    <row r="16675" spans="1:6">
      <c r="A16675" s="21" t="s">
        <v>21286</v>
      </c>
      <c r="B16675" s="21" t="s">
        <v>40905</v>
      </c>
      <c r="C16675" s="21" t="s">
        <v>48121</v>
      </c>
      <c r="D16675" s="21">
        <v>0</v>
      </c>
      <c r="E16675" s="21">
        <v>5</v>
      </c>
      <c r="F16675" s="21" t="s">
        <v>2775</v>
      </c>
    </row>
    <row r="16676" spans="1:6">
      <c r="A16676" s="21" t="s">
        <v>21287</v>
      </c>
      <c r="B16676" s="21" t="s">
        <v>40891</v>
      </c>
      <c r="C16676" s="21" t="s">
        <v>42435</v>
      </c>
      <c r="D16676" s="21">
        <v>0.34</v>
      </c>
      <c r="E16676" s="21">
        <v>0</v>
      </c>
      <c r="F16676" s="21" t="s">
        <v>2775</v>
      </c>
    </row>
    <row r="16677" spans="1:6">
      <c r="A16677" s="21" t="s">
        <v>21288</v>
      </c>
      <c r="B16677" s="21" t="s">
        <v>40891</v>
      </c>
      <c r="C16677" s="21" t="s">
        <v>48122</v>
      </c>
      <c r="D16677" s="21">
        <v>0.24</v>
      </c>
      <c r="E16677" s="21">
        <v>0</v>
      </c>
      <c r="F16677" s="21" t="s">
        <v>2775</v>
      </c>
    </row>
    <row r="16678" spans="1:6">
      <c r="A16678" s="21" t="s">
        <v>21289</v>
      </c>
      <c r="B16678" s="21" t="s">
        <v>40898</v>
      </c>
      <c r="C16678" s="21" t="s">
        <v>46284</v>
      </c>
      <c r="D16678" s="21">
        <v>0.12</v>
      </c>
      <c r="E16678" s="21">
        <v>0</v>
      </c>
      <c r="F16678" s="21" t="s">
        <v>2775</v>
      </c>
    </row>
    <row r="16679" spans="1:6">
      <c r="A16679" s="21" t="s">
        <v>21290</v>
      </c>
      <c r="B16679" s="21" t="s">
        <v>40891</v>
      </c>
      <c r="C16679" s="21" t="s">
        <v>4335</v>
      </c>
      <c r="D16679" s="21">
        <v>1</v>
      </c>
      <c r="E16679" s="21">
        <v>0</v>
      </c>
      <c r="F16679" s="21" t="s">
        <v>2775</v>
      </c>
    </row>
    <row r="16680" spans="1:6">
      <c r="A16680" s="21" t="s">
        <v>21291</v>
      </c>
      <c r="B16680" s="21" t="s">
        <v>40891</v>
      </c>
      <c r="C16680" s="21" t="s">
        <v>48123</v>
      </c>
      <c r="D16680" s="21">
        <v>0.5</v>
      </c>
      <c r="E16680" s="21">
        <v>0</v>
      </c>
      <c r="F16680" s="21" t="s">
        <v>2775</v>
      </c>
    </row>
    <row r="16681" spans="1:6">
      <c r="A16681" s="21" t="s">
        <v>3346</v>
      </c>
      <c r="B16681" s="21" t="s">
        <v>40892</v>
      </c>
      <c r="C16681" s="21" t="s">
        <v>4679</v>
      </c>
      <c r="D16681" s="21">
        <v>0.5</v>
      </c>
      <c r="E16681" s="21">
        <v>0</v>
      </c>
      <c r="F16681" s="21" t="s">
        <v>2775</v>
      </c>
    </row>
    <row r="16682" spans="1:6">
      <c r="A16682" s="21" t="s">
        <v>21292</v>
      </c>
      <c r="B16682" s="21" t="s">
        <v>40891</v>
      </c>
      <c r="C16682" s="21" t="s">
        <v>48124</v>
      </c>
      <c r="D16682" s="21">
        <v>0.4</v>
      </c>
      <c r="E16682" s="21">
        <v>0</v>
      </c>
      <c r="F16682" s="21" t="s">
        <v>2775</v>
      </c>
    </row>
    <row r="16683" spans="1:6">
      <c r="A16683" s="21" t="s">
        <v>21293</v>
      </c>
      <c r="B16683" s="21" t="s">
        <v>40898</v>
      </c>
      <c r="C16683" s="21" t="s">
        <v>48125</v>
      </c>
      <c r="D16683" s="21">
        <v>0.12</v>
      </c>
      <c r="E16683" s="21">
        <v>0</v>
      </c>
      <c r="F16683" s="21" t="s">
        <v>2775</v>
      </c>
    </row>
    <row r="16684" spans="1:6">
      <c r="A16684" s="21" t="s">
        <v>21294</v>
      </c>
      <c r="B16684" s="21" t="s">
        <v>40891</v>
      </c>
      <c r="C16684" s="21" t="s">
        <v>5085</v>
      </c>
      <c r="D16684" s="21">
        <v>0.16</v>
      </c>
      <c r="E16684" s="21">
        <v>0</v>
      </c>
      <c r="F16684" s="21" t="s">
        <v>2775</v>
      </c>
    </row>
    <row r="16685" spans="1:6">
      <c r="A16685" s="21" t="s">
        <v>21295</v>
      </c>
      <c r="B16685" s="21" t="s">
        <v>40890</v>
      </c>
      <c r="C16685" s="21" t="s">
        <v>48126</v>
      </c>
      <c r="D16685" s="21">
        <v>0</v>
      </c>
      <c r="E16685" s="21">
        <v>3</v>
      </c>
      <c r="F16685" s="21" t="s">
        <v>2775</v>
      </c>
    </row>
    <row r="16686" spans="1:6">
      <c r="A16686" s="21" t="s">
        <v>21296</v>
      </c>
      <c r="B16686" s="21" t="s">
        <v>40894</v>
      </c>
      <c r="C16686" s="21" t="s">
        <v>41191</v>
      </c>
      <c r="D16686" s="21">
        <v>0.04</v>
      </c>
      <c r="E16686" s="21">
        <v>0</v>
      </c>
      <c r="F16686" s="21" t="s">
        <v>2775</v>
      </c>
    </row>
    <row r="16687" spans="1:6">
      <c r="A16687" s="21" t="s">
        <v>21297</v>
      </c>
      <c r="B16687" s="21" t="s">
        <v>40891</v>
      </c>
      <c r="C16687" s="21" t="s">
        <v>48127</v>
      </c>
      <c r="D16687" s="21">
        <v>1</v>
      </c>
      <c r="E16687" s="21">
        <v>0</v>
      </c>
      <c r="F16687" s="21" t="s">
        <v>2775</v>
      </c>
    </row>
    <row r="16688" spans="1:6">
      <c r="A16688" s="21" t="s">
        <v>21298</v>
      </c>
      <c r="B16688" s="21" t="s">
        <v>40890</v>
      </c>
      <c r="C16688" s="21" t="s">
        <v>47217</v>
      </c>
      <c r="D16688" s="21">
        <v>0</v>
      </c>
      <c r="E16688" s="21">
        <v>5</v>
      </c>
      <c r="F16688" s="21" t="s">
        <v>2775</v>
      </c>
    </row>
    <row r="16689" spans="1:6">
      <c r="A16689" s="21" t="s">
        <v>21299</v>
      </c>
      <c r="B16689" s="21" t="s">
        <v>40891</v>
      </c>
      <c r="C16689" s="21" t="s">
        <v>40963</v>
      </c>
      <c r="D16689" s="21">
        <v>0.16</v>
      </c>
      <c r="E16689" s="21">
        <v>0</v>
      </c>
      <c r="F16689" s="21" t="s">
        <v>2775</v>
      </c>
    </row>
    <row r="16690" spans="1:6">
      <c r="A16690" s="21" t="s">
        <v>21300</v>
      </c>
      <c r="B16690" s="21" t="s">
        <v>40891</v>
      </c>
      <c r="C16690" s="21" t="s">
        <v>310</v>
      </c>
      <c r="D16690" s="21">
        <v>1</v>
      </c>
      <c r="E16690" s="21">
        <v>0</v>
      </c>
      <c r="F16690" s="21" t="s">
        <v>2775</v>
      </c>
    </row>
    <row r="16691" spans="1:6">
      <c r="A16691" s="21" t="s">
        <v>21301</v>
      </c>
      <c r="B16691" s="21" t="s">
        <v>40895</v>
      </c>
      <c r="C16691" s="21" t="s">
        <v>41619</v>
      </c>
      <c r="D16691" s="21">
        <v>0.04</v>
      </c>
      <c r="E16691" s="21">
        <v>0</v>
      </c>
      <c r="F16691" s="21" t="s">
        <v>2775</v>
      </c>
    </row>
    <row r="16692" spans="1:6">
      <c r="A16692" s="21" t="s">
        <v>21302</v>
      </c>
      <c r="B16692" s="21" t="s">
        <v>40890</v>
      </c>
      <c r="C16692" s="21" t="s">
        <v>48128</v>
      </c>
      <c r="D16692" s="21">
        <v>0</v>
      </c>
      <c r="E16692" s="21">
        <v>3</v>
      </c>
      <c r="F16692" s="21" t="s">
        <v>2775</v>
      </c>
    </row>
    <row r="16693" spans="1:6">
      <c r="A16693" s="21" t="s">
        <v>21303</v>
      </c>
      <c r="B16693" s="21" t="s">
        <v>40891</v>
      </c>
      <c r="C16693" s="21" t="s">
        <v>43842</v>
      </c>
      <c r="D16693" s="21">
        <v>0.36</v>
      </c>
      <c r="E16693" s="21">
        <v>0</v>
      </c>
      <c r="F16693" s="21" t="s">
        <v>2775</v>
      </c>
    </row>
    <row r="16694" spans="1:6">
      <c r="A16694" s="21" t="s">
        <v>21304</v>
      </c>
      <c r="B16694" s="21" t="s">
        <v>40890</v>
      </c>
      <c r="C16694" s="21" t="s">
        <v>41416</v>
      </c>
      <c r="D16694" s="21">
        <v>0</v>
      </c>
      <c r="E16694" s="21">
        <v>5</v>
      </c>
      <c r="F16694" s="21" t="s">
        <v>2775</v>
      </c>
    </row>
    <row r="16695" spans="1:6">
      <c r="A16695" s="21" t="s">
        <v>21305</v>
      </c>
      <c r="B16695" s="21" t="s">
        <v>40898</v>
      </c>
      <c r="C16695" s="21" t="s">
        <v>46809</v>
      </c>
      <c r="D16695" s="21">
        <v>0.04</v>
      </c>
      <c r="E16695" s="21">
        <v>0</v>
      </c>
      <c r="F16695" s="21" t="s">
        <v>2775</v>
      </c>
    </row>
    <row r="16696" spans="1:6">
      <c r="A16696" s="21" t="s">
        <v>21306</v>
      </c>
      <c r="B16696" s="21" t="s">
        <v>40898</v>
      </c>
      <c r="C16696" s="21" t="s">
        <v>46487</v>
      </c>
      <c r="D16696" s="21">
        <v>0</v>
      </c>
      <c r="E16696" s="21">
        <v>1</v>
      </c>
      <c r="F16696" s="21" t="s">
        <v>2775</v>
      </c>
    </row>
    <row r="16697" spans="1:6">
      <c r="A16697" s="21" t="s">
        <v>21307</v>
      </c>
      <c r="B16697" s="21" t="s">
        <v>40891</v>
      </c>
      <c r="C16697" s="21" t="s">
        <v>47262</v>
      </c>
      <c r="D16697" s="21">
        <v>0.2</v>
      </c>
      <c r="E16697" s="21">
        <v>0</v>
      </c>
      <c r="F16697" s="21" t="s">
        <v>2775</v>
      </c>
    </row>
    <row r="16698" spans="1:6">
      <c r="A16698" s="21" t="s">
        <v>21308</v>
      </c>
      <c r="B16698" s="21" t="s">
        <v>40891</v>
      </c>
      <c r="C16698" s="21" t="s">
        <v>48129</v>
      </c>
      <c r="D16698" s="21">
        <v>0.92</v>
      </c>
      <c r="E16698" s="21">
        <v>0</v>
      </c>
      <c r="F16698" s="21" t="s">
        <v>2775</v>
      </c>
    </row>
    <row r="16699" spans="1:6">
      <c r="A16699" s="21" t="s">
        <v>21309</v>
      </c>
      <c r="B16699" s="21" t="s">
        <v>40890</v>
      </c>
      <c r="C16699" s="21" t="s">
        <v>48130</v>
      </c>
      <c r="D16699" s="21">
        <v>0</v>
      </c>
      <c r="E16699" s="21">
        <v>8</v>
      </c>
      <c r="F16699" s="21" t="s">
        <v>2775</v>
      </c>
    </row>
    <row r="16700" spans="1:6">
      <c r="A16700" s="21" t="s">
        <v>21310</v>
      </c>
      <c r="B16700" s="21" t="s">
        <v>40898</v>
      </c>
      <c r="C16700" s="21" t="s">
        <v>46284</v>
      </c>
      <c r="D16700" s="21">
        <v>1</v>
      </c>
      <c r="E16700" s="21">
        <v>0</v>
      </c>
      <c r="F16700" s="21" t="s">
        <v>2775</v>
      </c>
    </row>
    <row r="16701" spans="1:6">
      <c r="A16701" s="21" t="s">
        <v>21311</v>
      </c>
      <c r="B16701" s="21" t="s">
        <v>40893</v>
      </c>
      <c r="C16701" s="21" t="s">
        <v>42204</v>
      </c>
      <c r="D16701" s="21">
        <v>0.04</v>
      </c>
      <c r="E16701" s="21">
        <v>0</v>
      </c>
      <c r="F16701" s="21" t="s">
        <v>2775</v>
      </c>
    </row>
    <row r="16702" spans="1:6">
      <c r="A16702" s="21" t="s">
        <v>21312</v>
      </c>
      <c r="B16702" s="21" t="s">
        <v>40891</v>
      </c>
      <c r="C16702" s="21" t="s">
        <v>43305</v>
      </c>
      <c r="D16702" s="21">
        <v>0.68</v>
      </c>
      <c r="E16702" s="21">
        <v>0</v>
      </c>
      <c r="F16702" s="21" t="s">
        <v>2775</v>
      </c>
    </row>
    <row r="16703" spans="1:6">
      <c r="A16703" s="21" t="s">
        <v>21313</v>
      </c>
      <c r="B16703" s="21" t="s">
        <v>40893</v>
      </c>
      <c r="C16703" s="21" t="s">
        <v>41179</v>
      </c>
      <c r="D16703" s="21">
        <v>0.04</v>
      </c>
      <c r="E16703" s="21">
        <v>0</v>
      </c>
      <c r="F16703" s="21" t="s">
        <v>2775</v>
      </c>
    </row>
    <row r="16704" spans="1:6">
      <c r="A16704" s="21" t="s">
        <v>3713</v>
      </c>
      <c r="B16704" s="21" t="s">
        <v>40892</v>
      </c>
      <c r="C16704" s="21" t="s">
        <v>4879</v>
      </c>
      <c r="D16704" s="21">
        <v>1</v>
      </c>
      <c r="E16704" s="21">
        <v>0</v>
      </c>
      <c r="F16704" s="21" t="s">
        <v>2775</v>
      </c>
    </row>
    <row r="16705" spans="1:6">
      <c r="A16705" s="21" t="s">
        <v>21314</v>
      </c>
      <c r="B16705" s="21" t="s">
        <v>40891</v>
      </c>
      <c r="C16705" s="21" t="s">
        <v>48131</v>
      </c>
      <c r="D16705" s="21">
        <v>0.22</v>
      </c>
      <c r="E16705" s="21">
        <v>0</v>
      </c>
      <c r="F16705" s="21" t="s">
        <v>2775</v>
      </c>
    </row>
    <row r="16706" spans="1:6">
      <c r="A16706" s="21" t="s">
        <v>21315</v>
      </c>
      <c r="B16706" s="21" t="s">
        <v>40895</v>
      </c>
      <c r="C16706" s="21" t="s">
        <v>4338</v>
      </c>
      <c r="D16706" s="21">
        <v>0.04</v>
      </c>
      <c r="E16706" s="21">
        <v>0</v>
      </c>
      <c r="F16706" s="21" t="s">
        <v>2775</v>
      </c>
    </row>
    <row r="16707" spans="1:6">
      <c r="A16707" s="21" t="s">
        <v>21316</v>
      </c>
      <c r="B16707" s="21" t="s">
        <v>40891</v>
      </c>
      <c r="C16707" s="21" t="s">
        <v>48132</v>
      </c>
      <c r="D16707" s="21">
        <v>0.5</v>
      </c>
      <c r="E16707" s="21">
        <v>0</v>
      </c>
      <c r="F16707" s="21" t="s">
        <v>2775</v>
      </c>
    </row>
    <row r="16708" spans="1:6">
      <c r="A16708" s="21" t="s">
        <v>21317</v>
      </c>
      <c r="B16708" s="21" t="s">
        <v>40898</v>
      </c>
      <c r="C16708" s="21" t="s">
        <v>44079</v>
      </c>
      <c r="D16708" s="21">
        <v>1</v>
      </c>
      <c r="E16708" s="21">
        <v>0</v>
      </c>
      <c r="F16708" s="21" t="s">
        <v>2775</v>
      </c>
    </row>
    <row r="16709" spans="1:6">
      <c r="A16709" s="21" t="s">
        <v>21318</v>
      </c>
      <c r="B16709" s="21" t="s">
        <v>40890</v>
      </c>
      <c r="C16709" s="21" t="s">
        <v>48133</v>
      </c>
      <c r="D16709" s="21">
        <v>0</v>
      </c>
      <c r="E16709" s="21">
        <v>5</v>
      </c>
      <c r="F16709" s="21" t="s">
        <v>2775</v>
      </c>
    </row>
    <row r="16710" spans="1:6">
      <c r="A16710" s="21" t="s">
        <v>21319</v>
      </c>
      <c r="B16710" s="21" t="s">
        <v>40891</v>
      </c>
      <c r="C16710" s="21" t="s">
        <v>4568</v>
      </c>
      <c r="D16710" s="21">
        <v>1</v>
      </c>
      <c r="E16710" s="21">
        <v>0</v>
      </c>
      <c r="F16710" s="21" t="s">
        <v>2775</v>
      </c>
    </row>
    <row r="16711" spans="1:6">
      <c r="A16711" s="21" t="s">
        <v>21320</v>
      </c>
      <c r="B16711" s="21" t="s">
        <v>40891</v>
      </c>
      <c r="C16711" s="21" t="s">
        <v>41520</v>
      </c>
      <c r="D16711" s="21">
        <v>0.12</v>
      </c>
      <c r="E16711" s="21">
        <v>0</v>
      </c>
      <c r="F16711" s="21" t="s">
        <v>2775</v>
      </c>
    </row>
    <row r="16712" spans="1:6">
      <c r="A16712" s="21" t="s">
        <v>21321</v>
      </c>
      <c r="B16712" s="21" t="s">
        <v>40891</v>
      </c>
      <c r="C16712" s="21" t="s">
        <v>4556</v>
      </c>
      <c r="D16712" s="21">
        <v>1</v>
      </c>
      <c r="E16712" s="21">
        <v>0</v>
      </c>
      <c r="F16712" s="21" t="s">
        <v>2775</v>
      </c>
    </row>
    <row r="16713" spans="1:6">
      <c r="A16713" s="21" t="s">
        <v>21322</v>
      </c>
      <c r="B16713" s="21" t="s">
        <v>40890</v>
      </c>
      <c r="C16713" s="21" t="s">
        <v>425</v>
      </c>
      <c r="D16713" s="21">
        <v>0</v>
      </c>
      <c r="E16713" s="21">
        <v>5</v>
      </c>
      <c r="F16713" s="21" t="s">
        <v>2775</v>
      </c>
    </row>
    <row r="16714" spans="1:6">
      <c r="A16714" s="21" t="s">
        <v>21323</v>
      </c>
      <c r="B16714" s="21" t="s">
        <v>40891</v>
      </c>
      <c r="C16714" s="21" t="s">
        <v>4573</v>
      </c>
      <c r="D16714" s="21">
        <v>0.34</v>
      </c>
      <c r="E16714" s="21">
        <v>0</v>
      </c>
      <c r="F16714" s="21" t="s">
        <v>2775</v>
      </c>
    </row>
    <row r="16715" spans="1:6">
      <c r="A16715" s="21" t="s">
        <v>21324</v>
      </c>
      <c r="B16715" s="21" t="s">
        <v>40895</v>
      </c>
      <c r="C16715" s="21" t="s">
        <v>42385</v>
      </c>
      <c r="D16715" s="21">
        <v>0.04</v>
      </c>
      <c r="E16715" s="21">
        <v>0</v>
      </c>
      <c r="F16715" s="21" t="s">
        <v>2775</v>
      </c>
    </row>
    <row r="16716" spans="1:6">
      <c r="A16716" s="21" t="s">
        <v>21325</v>
      </c>
      <c r="B16716" s="21" t="s">
        <v>40890</v>
      </c>
      <c r="C16716" s="21" t="s">
        <v>43209</v>
      </c>
      <c r="D16716" s="21">
        <v>0</v>
      </c>
      <c r="E16716" s="21">
        <v>10</v>
      </c>
      <c r="F16716" s="21" t="s">
        <v>2775</v>
      </c>
    </row>
    <row r="16717" spans="1:6">
      <c r="A16717" s="21" t="s">
        <v>21326</v>
      </c>
      <c r="B16717" s="21" t="s">
        <v>40890</v>
      </c>
      <c r="C16717" s="21" t="s">
        <v>4723</v>
      </c>
      <c r="D16717" s="21">
        <v>0</v>
      </c>
      <c r="E16717" s="21">
        <v>3</v>
      </c>
      <c r="F16717" s="21" t="s">
        <v>2775</v>
      </c>
    </row>
    <row r="16718" spans="1:6">
      <c r="A16718" s="21" t="s">
        <v>21327</v>
      </c>
      <c r="B16718" s="21" t="s">
        <v>40891</v>
      </c>
      <c r="C16718" s="21" t="s">
        <v>42517</v>
      </c>
      <c r="D16718" s="21">
        <v>0.5</v>
      </c>
      <c r="E16718" s="21">
        <v>0</v>
      </c>
      <c r="F16718" s="21" t="s">
        <v>2775</v>
      </c>
    </row>
    <row r="16719" spans="1:6">
      <c r="A16719" s="21" t="s">
        <v>21328</v>
      </c>
      <c r="B16719" s="21" t="s">
        <v>40898</v>
      </c>
      <c r="C16719" s="21" t="s">
        <v>48134</v>
      </c>
      <c r="D16719" s="21">
        <v>1</v>
      </c>
      <c r="E16719" s="21">
        <v>0</v>
      </c>
      <c r="F16719" s="21" t="s">
        <v>2775</v>
      </c>
    </row>
    <row r="16720" spans="1:6">
      <c r="A16720" s="21" t="s">
        <v>21329</v>
      </c>
      <c r="B16720" s="21" t="s">
        <v>40891</v>
      </c>
      <c r="C16720" s="21" t="s">
        <v>47033</v>
      </c>
      <c r="D16720" s="21">
        <v>1</v>
      </c>
      <c r="E16720" s="21">
        <v>0</v>
      </c>
      <c r="F16720" s="21" t="s">
        <v>2775</v>
      </c>
    </row>
    <row r="16721" spans="1:6">
      <c r="A16721" s="21" t="s">
        <v>21330</v>
      </c>
      <c r="B16721" s="21" t="s">
        <v>40891</v>
      </c>
      <c r="C16721" s="21" t="s">
        <v>48135</v>
      </c>
      <c r="D16721" s="21">
        <v>1</v>
      </c>
      <c r="E16721" s="21">
        <v>0</v>
      </c>
      <c r="F16721" s="21" t="s">
        <v>2775</v>
      </c>
    </row>
    <row r="16722" spans="1:6">
      <c r="A16722" s="21" t="s">
        <v>21331</v>
      </c>
      <c r="B16722" s="21" t="s">
        <v>40895</v>
      </c>
      <c r="C16722" s="21" t="s">
        <v>4375</v>
      </c>
      <c r="D16722" s="21">
        <v>0.04</v>
      </c>
      <c r="E16722" s="21">
        <v>0</v>
      </c>
      <c r="F16722" s="21" t="s">
        <v>2775</v>
      </c>
    </row>
    <row r="16723" spans="1:6">
      <c r="A16723" s="21" t="s">
        <v>21332</v>
      </c>
      <c r="B16723" s="21" t="s">
        <v>40898</v>
      </c>
      <c r="C16723" s="21" t="s">
        <v>46284</v>
      </c>
      <c r="D16723" s="21">
        <v>1</v>
      </c>
      <c r="E16723" s="21">
        <v>0</v>
      </c>
      <c r="F16723" s="21" t="s">
        <v>2775</v>
      </c>
    </row>
    <row r="16724" spans="1:6">
      <c r="A16724" s="21" t="s">
        <v>21333</v>
      </c>
      <c r="B16724" s="21" t="s">
        <v>40891</v>
      </c>
      <c r="C16724" s="21" t="s">
        <v>43054</v>
      </c>
      <c r="D16724" s="21">
        <v>0.2</v>
      </c>
      <c r="E16724" s="21">
        <v>0</v>
      </c>
      <c r="F16724" s="21" t="s">
        <v>2775</v>
      </c>
    </row>
    <row r="16725" spans="1:6">
      <c r="A16725" s="21" t="s">
        <v>21334</v>
      </c>
      <c r="B16725" s="21" t="s">
        <v>40891</v>
      </c>
      <c r="C16725" s="21" t="s">
        <v>48136</v>
      </c>
      <c r="D16725" s="21">
        <v>1</v>
      </c>
      <c r="E16725" s="21">
        <v>0</v>
      </c>
      <c r="F16725" s="21" t="s">
        <v>2775</v>
      </c>
    </row>
    <row r="16726" spans="1:6">
      <c r="A16726" s="21" t="s">
        <v>21335</v>
      </c>
      <c r="B16726" s="21" t="s">
        <v>40891</v>
      </c>
      <c r="C16726" s="21" t="s">
        <v>4511</v>
      </c>
      <c r="D16726" s="21">
        <v>0.98</v>
      </c>
      <c r="E16726" s="21">
        <v>0</v>
      </c>
      <c r="F16726" s="21" t="s">
        <v>2775</v>
      </c>
    </row>
    <row r="16727" spans="1:6">
      <c r="A16727" s="21" t="s">
        <v>21336</v>
      </c>
      <c r="B16727" s="21" t="s">
        <v>40891</v>
      </c>
      <c r="C16727" s="21" t="s">
        <v>47560</v>
      </c>
      <c r="D16727" s="21">
        <v>3</v>
      </c>
      <c r="E16727" s="21">
        <v>0</v>
      </c>
      <c r="F16727" s="21" t="s">
        <v>2775</v>
      </c>
    </row>
    <row r="16728" spans="1:6">
      <c r="A16728" s="21" t="s">
        <v>21337</v>
      </c>
      <c r="B16728" s="21" t="s">
        <v>40890</v>
      </c>
      <c r="C16728" s="21" t="s">
        <v>44244</v>
      </c>
      <c r="D16728" s="21">
        <v>0</v>
      </c>
      <c r="E16728" s="21">
        <v>3</v>
      </c>
      <c r="F16728" s="21" t="s">
        <v>2775</v>
      </c>
    </row>
    <row r="16729" spans="1:6">
      <c r="A16729" s="21" t="s">
        <v>21338</v>
      </c>
      <c r="B16729" s="21" t="s">
        <v>40891</v>
      </c>
      <c r="C16729" s="21" t="s">
        <v>48137</v>
      </c>
      <c r="D16729" s="21">
        <v>1</v>
      </c>
      <c r="E16729" s="21">
        <v>0</v>
      </c>
      <c r="F16729" s="21" t="s">
        <v>2775</v>
      </c>
    </row>
    <row r="16730" spans="1:6">
      <c r="A16730" s="21" t="s">
        <v>4041</v>
      </c>
      <c r="B16730" s="21" t="s">
        <v>40902</v>
      </c>
      <c r="C16730" s="21" t="s">
        <v>5084</v>
      </c>
      <c r="D16730" s="21">
        <v>1</v>
      </c>
      <c r="E16730" s="21">
        <v>0</v>
      </c>
      <c r="F16730" s="21" t="s">
        <v>2775</v>
      </c>
    </row>
    <row r="16731" spans="1:6">
      <c r="A16731" s="21" t="s">
        <v>21339</v>
      </c>
      <c r="B16731" s="21" t="s">
        <v>40905</v>
      </c>
      <c r="C16731" s="21" t="s">
        <v>41379</v>
      </c>
      <c r="D16731" s="21">
        <v>0</v>
      </c>
      <c r="E16731" s="21">
        <v>5</v>
      </c>
      <c r="F16731" s="21" t="s">
        <v>2775</v>
      </c>
    </row>
    <row r="16732" spans="1:6">
      <c r="A16732" s="21" t="s">
        <v>21340</v>
      </c>
      <c r="B16732" s="21" t="s">
        <v>40891</v>
      </c>
      <c r="C16732" s="21" t="s">
        <v>41833</v>
      </c>
      <c r="D16732" s="21">
        <v>0.5</v>
      </c>
      <c r="E16732" s="21">
        <v>0</v>
      </c>
      <c r="F16732" s="21" t="s">
        <v>2775</v>
      </c>
    </row>
    <row r="16733" spans="1:6">
      <c r="A16733" s="21" t="s">
        <v>21341</v>
      </c>
      <c r="B16733" s="21" t="s">
        <v>40891</v>
      </c>
      <c r="C16733" s="21" t="s">
        <v>48138</v>
      </c>
      <c r="D16733" s="21">
        <v>1</v>
      </c>
      <c r="E16733" s="21">
        <v>0</v>
      </c>
      <c r="F16733" s="21" t="s">
        <v>2775</v>
      </c>
    </row>
    <row r="16734" spans="1:6">
      <c r="A16734" s="21" t="s">
        <v>21342</v>
      </c>
      <c r="B16734" s="21" t="s">
        <v>40891</v>
      </c>
      <c r="C16734" s="21" t="s">
        <v>48139</v>
      </c>
      <c r="D16734" s="21">
        <v>0.24</v>
      </c>
      <c r="E16734" s="21">
        <v>0</v>
      </c>
      <c r="F16734" s="21" t="s">
        <v>2775</v>
      </c>
    </row>
    <row r="16735" spans="1:6">
      <c r="A16735" s="21" t="s">
        <v>4171</v>
      </c>
      <c r="B16735" s="21" t="s">
        <v>40901</v>
      </c>
      <c r="C16735" s="21" t="s">
        <v>5192</v>
      </c>
      <c r="D16735" s="21">
        <v>0</v>
      </c>
      <c r="E16735" s="21">
        <v>8</v>
      </c>
      <c r="F16735" s="21" t="s">
        <v>2775</v>
      </c>
    </row>
    <row r="16736" spans="1:6">
      <c r="A16736" s="21" t="s">
        <v>21343</v>
      </c>
      <c r="B16736" s="21" t="s">
        <v>40893</v>
      </c>
      <c r="C16736" s="21" t="s">
        <v>48140</v>
      </c>
      <c r="D16736" s="21">
        <v>0.04</v>
      </c>
      <c r="E16736" s="21">
        <v>0</v>
      </c>
      <c r="F16736" s="21" t="s">
        <v>2775</v>
      </c>
    </row>
    <row r="16737" spans="1:6">
      <c r="A16737" s="21" t="s">
        <v>21344</v>
      </c>
      <c r="B16737" s="21" t="s">
        <v>40891</v>
      </c>
      <c r="C16737" s="21" t="s">
        <v>4712</v>
      </c>
      <c r="D16737" s="21">
        <v>0.4</v>
      </c>
      <c r="E16737" s="21">
        <v>0</v>
      </c>
      <c r="F16737" s="21" t="s">
        <v>2775</v>
      </c>
    </row>
    <row r="16738" spans="1:6">
      <c r="A16738" s="21" t="s">
        <v>21345</v>
      </c>
      <c r="B16738" s="21" t="s">
        <v>40898</v>
      </c>
      <c r="C16738" s="21" t="s">
        <v>48141</v>
      </c>
      <c r="D16738" s="21">
        <v>0.24</v>
      </c>
      <c r="E16738" s="21">
        <v>0</v>
      </c>
      <c r="F16738" s="21" t="s">
        <v>2775</v>
      </c>
    </row>
    <row r="16739" spans="1:6">
      <c r="A16739" s="21" t="s">
        <v>21346</v>
      </c>
      <c r="B16739" s="21" t="s">
        <v>40891</v>
      </c>
      <c r="C16739" s="21" t="s">
        <v>4723</v>
      </c>
      <c r="D16739" s="21">
        <v>0.22</v>
      </c>
      <c r="E16739" s="21">
        <v>0</v>
      </c>
      <c r="F16739" s="21" t="s">
        <v>2775</v>
      </c>
    </row>
    <row r="16740" spans="1:6">
      <c r="A16740" s="21" t="s">
        <v>21347</v>
      </c>
      <c r="B16740" s="21" t="s">
        <v>40891</v>
      </c>
      <c r="C16740" s="21" t="s">
        <v>4375</v>
      </c>
      <c r="D16740" s="21">
        <v>0.24</v>
      </c>
      <c r="E16740" s="21">
        <v>0</v>
      </c>
      <c r="F16740" s="21" t="s">
        <v>2775</v>
      </c>
    </row>
    <row r="16741" spans="1:6">
      <c r="A16741" s="21" t="s">
        <v>21348</v>
      </c>
      <c r="B16741" s="21" t="s">
        <v>40891</v>
      </c>
      <c r="C16741" s="21" t="s">
        <v>47408</v>
      </c>
      <c r="D16741" s="21">
        <v>0.72</v>
      </c>
      <c r="E16741" s="21">
        <v>0</v>
      </c>
      <c r="F16741" s="21" t="s">
        <v>2775</v>
      </c>
    </row>
    <row r="16742" spans="1:6">
      <c r="A16742" s="21" t="s">
        <v>21349</v>
      </c>
      <c r="B16742" s="21" t="s">
        <v>40893</v>
      </c>
      <c r="C16742" s="21" t="s">
        <v>46691</v>
      </c>
      <c r="D16742" s="21">
        <v>0.04</v>
      </c>
      <c r="E16742" s="21">
        <v>0</v>
      </c>
      <c r="F16742" s="21" t="s">
        <v>2775</v>
      </c>
    </row>
    <row r="16743" spans="1:6">
      <c r="A16743" s="21" t="s">
        <v>21350</v>
      </c>
      <c r="B16743" s="21" t="s">
        <v>40898</v>
      </c>
      <c r="C16743" s="21" t="s">
        <v>5238</v>
      </c>
      <c r="D16743" s="21">
        <v>1</v>
      </c>
      <c r="E16743" s="21">
        <v>0</v>
      </c>
      <c r="F16743" s="21" t="s">
        <v>2775</v>
      </c>
    </row>
    <row r="16744" spans="1:6">
      <c r="A16744" s="21" t="s">
        <v>21351</v>
      </c>
      <c r="B16744" s="21" t="s">
        <v>40898</v>
      </c>
      <c r="C16744" s="21" t="s">
        <v>47865</v>
      </c>
      <c r="D16744" s="21">
        <v>1</v>
      </c>
      <c r="E16744" s="21">
        <v>0</v>
      </c>
      <c r="F16744" s="21" t="s">
        <v>2775</v>
      </c>
    </row>
    <row r="16745" spans="1:6">
      <c r="A16745" s="21" t="s">
        <v>21352</v>
      </c>
      <c r="B16745" s="21" t="s">
        <v>40905</v>
      </c>
      <c r="C16745" s="21" t="s">
        <v>48142</v>
      </c>
      <c r="D16745" s="21">
        <v>0</v>
      </c>
      <c r="E16745" s="21">
        <v>5</v>
      </c>
      <c r="F16745" s="21" t="s">
        <v>2775</v>
      </c>
    </row>
    <row r="16746" spans="1:6">
      <c r="A16746" s="21" t="s">
        <v>21353</v>
      </c>
      <c r="B16746" s="21" t="s">
        <v>40905</v>
      </c>
      <c r="C16746" s="21" t="s">
        <v>4333</v>
      </c>
      <c r="D16746" s="21">
        <v>0</v>
      </c>
      <c r="E16746" s="21">
        <v>5</v>
      </c>
      <c r="F16746" s="21" t="s">
        <v>2775</v>
      </c>
    </row>
    <row r="16747" spans="1:6">
      <c r="A16747" s="21" t="s">
        <v>21354</v>
      </c>
      <c r="B16747" s="21" t="s">
        <v>40895</v>
      </c>
      <c r="C16747" s="21" t="s">
        <v>48143</v>
      </c>
      <c r="D16747" s="21">
        <v>0.04</v>
      </c>
      <c r="E16747" s="21">
        <v>0</v>
      </c>
      <c r="F16747" s="21" t="s">
        <v>2775</v>
      </c>
    </row>
    <row r="16748" spans="1:6">
      <c r="A16748" s="21" t="s">
        <v>21355</v>
      </c>
      <c r="B16748" s="21" t="s">
        <v>40891</v>
      </c>
      <c r="C16748" s="21" t="s">
        <v>4859</v>
      </c>
      <c r="D16748" s="21">
        <v>1.8</v>
      </c>
      <c r="E16748" s="21">
        <v>0</v>
      </c>
      <c r="F16748" s="21" t="s">
        <v>2775</v>
      </c>
    </row>
    <row r="16749" spans="1:6">
      <c r="A16749" s="21" t="s">
        <v>21356</v>
      </c>
      <c r="B16749" s="21" t="s">
        <v>40891</v>
      </c>
      <c r="C16749" s="21" t="s">
        <v>48144</v>
      </c>
      <c r="D16749" s="21">
        <v>0.28000000000000003</v>
      </c>
      <c r="E16749" s="21">
        <v>0</v>
      </c>
      <c r="F16749" s="21" t="s">
        <v>2775</v>
      </c>
    </row>
    <row r="16750" spans="1:6">
      <c r="A16750" s="21" t="s">
        <v>21357</v>
      </c>
      <c r="B16750" s="21" t="s">
        <v>40890</v>
      </c>
      <c r="C16750" s="21" t="s">
        <v>48145</v>
      </c>
      <c r="D16750" s="21">
        <v>0</v>
      </c>
      <c r="E16750" s="21">
        <v>5</v>
      </c>
      <c r="F16750" s="21" t="s">
        <v>2775</v>
      </c>
    </row>
    <row r="16751" spans="1:6">
      <c r="A16751" s="21" t="s">
        <v>21358</v>
      </c>
      <c r="B16751" s="21" t="s">
        <v>40896</v>
      </c>
      <c r="C16751" s="21" t="s">
        <v>4804</v>
      </c>
      <c r="D16751" s="21">
        <v>1</v>
      </c>
      <c r="E16751" s="21">
        <v>0</v>
      </c>
      <c r="F16751" s="21" t="s">
        <v>2775</v>
      </c>
    </row>
    <row r="16752" spans="1:6">
      <c r="A16752" s="21" t="s">
        <v>21359</v>
      </c>
      <c r="B16752" s="21" t="s">
        <v>40898</v>
      </c>
      <c r="C16752" s="21" t="s">
        <v>48146</v>
      </c>
      <c r="D16752" s="21">
        <v>1</v>
      </c>
      <c r="E16752" s="21">
        <v>0</v>
      </c>
      <c r="F16752" s="21" t="s">
        <v>2775</v>
      </c>
    </row>
    <row r="16753" spans="1:6">
      <c r="A16753" s="21" t="s">
        <v>21360</v>
      </c>
      <c r="B16753" s="21" t="s">
        <v>40895</v>
      </c>
      <c r="C16753" s="21" t="s">
        <v>40957</v>
      </c>
      <c r="D16753" s="21">
        <v>0.04</v>
      </c>
      <c r="E16753" s="21">
        <v>0</v>
      </c>
      <c r="F16753" s="21" t="s">
        <v>2775</v>
      </c>
    </row>
    <row r="16754" spans="1:6">
      <c r="A16754" s="21" t="s">
        <v>21361</v>
      </c>
      <c r="B16754" s="21" t="s">
        <v>40898</v>
      </c>
      <c r="C16754" s="21" t="s">
        <v>4360</v>
      </c>
      <c r="D16754" s="21">
        <v>1</v>
      </c>
      <c r="E16754" s="21">
        <v>0</v>
      </c>
      <c r="F16754" s="21" t="s">
        <v>2775</v>
      </c>
    </row>
    <row r="16755" spans="1:6">
      <c r="A16755" s="21" t="s">
        <v>21362</v>
      </c>
      <c r="B16755" s="21" t="s">
        <v>40891</v>
      </c>
      <c r="C16755" s="21" t="s">
        <v>48147</v>
      </c>
      <c r="D16755" s="21">
        <v>0.18</v>
      </c>
      <c r="E16755" s="21">
        <v>0</v>
      </c>
      <c r="F16755" s="21" t="s">
        <v>2775</v>
      </c>
    </row>
    <row r="16756" spans="1:6">
      <c r="A16756" s="21" t="s">
        <v>21363</v>
      </c>
      <c r="B16756" s="21" t="s">
        <v>40905</v>
      </c>
      <c r="C16756" s="21" t="s">
        <v>4653</v>
      </c>
      <c r="D16756" s="21">
        <v>0</v>
      </c>
      <c r="E16756" s="21">
        <v>5</v>
      </c>
      <c r="F16756" s="21" t="s">
        <v>2775</v>
      </c>
    </row>
    <row r="16757" spans="1:6">
      <c r="A16757" s="21" t="s">
        <v>21364</v>
      </c>
      <c r="B16757" s="21" t="s">
        <v>40890</v>
      </c>
      <c r="C16757" s="21" t="s">
        <v>45721</v>
      </c>
      <c r="D16757" s="21">
        <v>0</v>
      </c>
      <c r="E16757" s="21">
        <v>5</v>
      </c>
      <c r="F16757" s="21" t="s">
        <v>2775</v>
      </c>
    </row>
    <row r="16758" spans="1:6">
      <c r="A16758" s="21" t="s">
        <v>21365</v>
      </c>
      <c r="B16758" s="21" t="s">
        <v>40898</v>
      </c>
      <c r="C16758" s="21" t="s">
        <v>48148</v>
      </c>
      <c r="D16758" s="21">
        <v>1</v>
      </c>
      <c r="E16758" s="21">
        <v>0</v>
      </c>
      <c r="F16758" s="21" t="s">
        <v>2775</v>
      </c>
    </row>
    <row r="16759" spans="1:6">
      <c r="A16759" s="21" t="s">
        <v>21366</v>
      </c>
      <c r="B16759" s="21" t="s">
        <v>40898</v>
      </c>
      <c r="C16759" s="21" t="s">
        <v>48149</v>
      </c>
      <c r="D16759" s="21">
        <v>1</v>
      </c>
      <c r="E16759" s="21">
        <v>0</v>
      </c>
      <c r="F16759" s="21" t="s">
        <v>2775</v>
      </c>
    </row>
    <row r="16760" spans="1:6">
      <c r="A16760" s="21" t="s">
        <v>21367</v>
      </c>
      <c r="B16760" s="21" t="s">
        <v>40890</v>
      </c>
      <c r="C16760" s="21" t="s">
        <v>48150</v>
      </c>
      <c r="D16760" s="21">
        <v>0</v>
      </c>
      <c r="E16760" s="21">
        <v>5</v>
      </c>
      <c r="F16760" s="21" t="s">
        <v>2775</v>
      </c>
    </row>
    <row r="16761" spans="1:6">
      <c r="A16761" s="21" t="s">
        <v>21368</v>
      </c>
      <c r="B16761" s="21" t="s">
        <v>40891</v>
      </c>
      <c r="C16761" s="21" t="s">
        <v>48151</v>
      </c>
      <c r="D16761" s="21">
        <v>1</v>
      </c>
      <c r="E16761" s="21">
        <v>0</v>
      </c>
      <c r="F16761" s="21" t="s">
        <v>2775</v>
      </c>
    </row>
    <row r="16762" spans="1:6">
      <c r="A16762" s="21" t="s">
        <v>21369</v>
      </c>
      <c r="B16762" s="21" t="s">
        <v>40891</v>
      </c>
      <c r="C16762" s="21" t="s">
        <v>41007</v>
      </c>
      <c r="D16762" s="21">
        <v>0.16</v>
      </c>
      <c r="E16762" s="21">
        <v>0</v>
      </c>
      <c r="F16762" s="21" t="s">
        <v>2775</v>
      </c>
    </row>
    <row r="16763" spans="1:6">
      <c r="A16763" s="21" t="s">
        <v>21370</v>
      </c>
      <c r="B16763" s="21" t="s">
        <v>40898</v>
      </c>
      <c r="C16763" s="21" t="s">
        <v>46284</v>
      </c>
      <c r="D16763" s="21">
        <v>1</v>
      </c>
      <c r="E16763" s="21">
        <v>0</v>
      </c>
      <c r="F16763" s="21" t="s">
        <v>2775</v>
      </c>
    </row>
    <row r="16764" spans="1:6">
      <c r="A16764" s="21" t="s">
        <v>21371</v>
      </c>
      <c r="B16764" s="21" t="s">
        <v>40891</v>
      </c>
      <c r="C16764" s="21" t="s">
        <v>47595</v>
      </c>
      <c r="D16764" s="21">
        <v>1</v>
      </c>
      <c r="E16764" s="21">
        <v>0</v>
      </c>
      <c r="F16764" s="21" t="s">
        <v>2775</v>
      </c>
    </row>
    <row r="16765" spans="1:6">
      <c r="A16765" s="21" t="s">
        <v>21372</v>
      </c>
      <c r="B16765" s="21" t="s">
        <v>40891</v>
      </c>
      <c r="C16765" s="21" t="s">
        <v>48152</v>
      </c>
      <c r="D16765" s="21">
        <v>1</v>
      </c>
      <c r="E16765" s="21">
        <v>0</v>
      </c>
      <c r="F16765" s="21" t="s">
        <v>2775</v>
      </c>
    </row>
    <row r="16766" spans="1:6">
      <c r="A16766" s="21" t="s">
        <v>21373</v>
      </c>
      <c r="B16766" s="21" t="s">
        <v>40891</v>
      </c>
      <c r="C16766" s="21" t="s">
        <v>4695</v>
      </c>
      <c r="D16766" s="21">
        <v>0.5</v>
      </c>
      <c r="E16766" s="21">
        <v>0</v>
      </c>
      <c r="F16766" s="21" t="s">
        <v>2775</v>
      </c>
    </row>
    <row r="16767" spans="1:6">
      <c r="A16767" s="21" t="s">
        <v>21374</v>
      </c>
      <c r="B16767" s="21" t="s">
        <v>40891</v>
      </c>
      <c r="C16767" s="21" t="s">
        <v>48153</v>
      </c>
      <c r="D16767" s="21">
        <v>0.16</v>
      </c>
      <c r="E16767" s="21">
        <v>0</v>
      </c>
      <c r="F16767" s="21" t="s">
        <v>2775</v>
      </c>
    </row>
    <row r="16768" spans="1:6">
      <c r="A16768" s="21" t="s">
        <v>21375</v>
      </c>
      <c r="B16768" s="21" t="s">
        <v>40891</v>
      </c>
      <c r="C16768" s="21" t="s">
        <v>48154</v>
      </c>
      <c r="D16768" s="21">
        <v>0.48</v>
      </c>
      <c r="E16768" s="21">
        <v>0</v>
      </c>
      <c r="F16768" s="21" t="s">
        <v>2775</v>
      </c>
    </row>
    <row r="16769" spans="1:6">
      <c r="A16769" s="21" t="s">
        <v>21376</v>
      </c>
      <c r="B16769" s="21" t="s">
        <v>40890</v>
      </c>
      <c r="C16769" s="21" t="s">
        <v>48155</v>
      </c>
      <c r="D16769" s="21">
        <v>0</v>
      </c>
      <c r="E16769" s="21">
        <v>10</v>
      </c>
      <c r="F16769" s="21" t="s">
        <v>2775</v>
      </c>
    </row>
    <row r="16770" spans="1:6">
      <c r="A16770" s="21" t="s">
        <v>21377</v>
      </c>
      <c r="B16770" s="21" t="s">
        <v>40891</v>
      </c>
      <c r="C16770" s="21" t="s">
        <v>43222</v>
      </c>
      <c r="D16770" s="21">
        <v>0.16</v>
      </c>
      <c r="E16770" s="21">
        <v>0</v>
      </c>
      <c r="F16770" s="21" t="s">
        <v>2775</v>
      </c>
    </row>
    <row r="16771" spans="1:6">
      <c r="A16771" s="21" t="s">
        <v>21378</v>
      </c>
      <c r="B16771" s="21" t="s">
        <v>40891</v>
      </c>
      <c r="C16771" s="21" t="s">
        <v>4723</v>
      </c>
      <c r="D16771" s="21">
        <v>0.2</v>
      </c>
      <c r="E16771" s="21">
        <v>0</v>
      </c>
      <c r="F16771" s="21" t="s">
        <v>2775</v>
      </c>
    </row>
    <row r="16772" spans="1:6">
      <c r="A16772" s="21" t="s">
        <v>21379</v>
      </c>
      <c r="B16772" s="21" t="s">
        <v>40898</v>
      </c>
      <c r="C16772" s="21" t="s">
        <v>48156</v>
      </c>
      <c r="D16772" s="21">
        <v>2</v>
      </c>
      <c r="E16772" s="21">
        <v>0</v>
      </c>
      <c r="F16772" s="21" t="s">
        <v>2775</v>
      </c>
    </row>
    <row r="16773" spans="1:6">
      <c r="A16773" s="21" t="s">
        <v>21380</v>
      </c>
      <c r="B16773" s="21" t="s">
        <v>40891</v>
      </c>
      <c r="C16773" s="21" t="s">
        <v>48157</v>
      </c>
      <c r="D16773" s="21">
        <v>0.48</v>
      </c>
      <c r="E16773" s="21">
        <v>0</v>
      </c>
      <c r="F16773" s="21" t="s">
        <v>2775</v>
      </c>
    </row>
    <row r="16774" spans="1:6">
      <c r="A16774" s="21" t="s">
        <v>21381</v>
      </c>
      <c r="B16774" s="21" t="s">
        <v>40898</v>
      </c>
      <c r="C16774" s="21" t="s">
        <v>25</v>
      </c>
      <c r="D16774" s="21">
        <v>0.12</v>
      </c>
      <c r="E16774" s="21">
        <v>0</v>
      </c>
      <c r="F16774" s="21" t="s">
        <v>2775</v>
      </c>
    </row>
    <row r="16775" spans="1:6">
      <c r="A16775" s="21" t="s">
        <v>21382</v>
      </c>
      <c r="B16775" s="21" t="s">
        <v>40887</v>
      </c>
      <c r="C16775" s="21" t="s">
        <v>48158</v>
      </c>
      <c r="D16775" s="21">
        <v>1</v>
      </c>
      <c r="E16775" s="21">
        <v>0</v>
      </c>
      <c r="F16775" s="21" t="s">
        <v>2775</v>
      </c>
    </row>
    <row r="16776" spans="1:6">
      <c r="A16776" s="21" t="s">
        <v>21383</v>
      </c>
      <c r="B16776" s="21" t="s">
        <v>40891</v>
      </c>
      <c r="C16776" s="21" t="s">
        <v>40970</v>
      </c>
      <c r="D16776" s="21">
        <v>0.28000000000000003</v>
      </c>
      <c r="E16776" s="21">
        <v>0</v>
      </c>
      <c r="F16776" s="21" t="s">
        <v>2775</v>
      </c>
    </row>
    <row r="16777" spans="1:6">
      <c r="A16777" s="21" t="s">
        <v>21384</v>
      </c>
      <c r="B16777" s="21" t="s">
        <v>40891</v>
      </c>
      <c r="C16777" s="21" t="s">
        <v>48159</v>
      </c>
      <c r="D16777" s="21">
        <v>0.12</v>
      </c>
      <c r="E16777" s="21">
        <v>0</v>
      </c>
      <c r="F16777" s="21" t="s">
        <v>2775</v>
      </c>
    </row>
    <row r="16778" spans="1:6">
      <c r="A16778" s="21" t="s">
        <v>21385</v>
      </c>
      <c r="B16778" s="21" t="s">
        <v>40898</v>
      </c>
      <c r="C16778" s="21" t="s">
        <v>48160</v>
      </c>
      <c r="D16778" s="21">
        <v>1</v>
      </c>
      <c r="E16778" s="21">
        <v>0</v>
      </c>
      <c r="F16778" s="21" t="s">
        <v>2775</v>
      </c>
    </row>
    <row r="16779" spans="1:6">
      <c r="A16779" s="21" t="s">
        <v>21386</v>
      </c>
      <c r="B16779" s="21" t="s">
        <v>40890</v>
      </c>
      <c r="C16779" s="21" t="s">
        <v>41459</v>
      </c>
      <c r="D16779" s="21">
        <v>0</v>
      </c>
      <c r="E16779" s="21">
        <v>5</v>
      </c>
      <c r="F16779" s="21" t="s">
        <v>2775</v>
      </c>
    </row>
    <row r="16780" spans="1:6">
      <c r="A16780" s="21" t="s">
        <v>21387</v>
      </c>
      <c r="B16780" s="21" t="s">
        <v>40890</v>
      </c>
      <c r="C16780" s="21" t="s">
        <v>41857</v>
      </c>
      <c r="D16780" s="21">
        <v>0</v>
      </c>
      <c r="E16780" s="21">
        <v>3</v>
      </c>
      <c r="F16780" s="21" t="s">
        <v>2775</v>
      </c>
    </row>
    <row r="16781" spans="1:6">
      <c r="A16781" s="21" t="s">
        <v>21388</v>
      </c>
      <c r="B16781" s="21" t="s">
        <v>40905</v>
      </c>
      <c r="C16781" s="21" t="s">
        <v>42673</v>
      </c>
      <c r="D16781" s="21">
        <v>0</v>
      </c>
      <c r="E16781" s="21">
        <v>3</v>
      </c>
      <c r="F16781" s="21" t="s">
        <v>2775</v>
      </c>
    </row>
    <row r="16782" spans="1:6">
      <c r="A16782" s="21" t="s">
        <v>21389</v>
      </c>
      <c r="B16782" s="21" t="s">
        <v>40891</v>
      </c>
      <c r="C16782" s="21" t="s">
        <v>4334</v>
      </c>
      <c r="D16782" s="21">
        <v>0.28000000000000003</v>
      </c>
      <c r="E16782" s="21">
        <v>0</v>
      </c>
      <c r="F16782" s="21" t="s">
        <v>2775</v>
      </c>
    </row>
    <row r="16783" spans="1:6">
      <c r="A16783" s="21" t="s">
        <v>3714</v>
      </c>
      <c r="B16783" s="21" t="s">
        <v>40892</v>
      </c>
      <c r="C16783" s="21" t="s">
        <v>4876</v>
      </c>
      <c r="D16783" s="21">
        <v>1</v>
      </c>
      <c r="E16783" s="21">
        <v>0</v>
      </c>
      <c r="F16783" s="21" t="s">
        <v>2775</v>
      </c>
    </row>
    <row r="16784" spans="1:6">
      <c r="A16784" s="21" t="s">
        <v>21390</v>
      </c>
      <c r="B16784" s="21" t="s">
        <v>40898</v>
      </c>
      <c r="C16784" s="21" t="s">
        <v>46284</v>
      </c>
      <c r="D16784" s="21">
        <v>1</v>
      </c>
      <c r="E16784" s="21">
        <v>0</v>
      </c>
      <c r="F16784" s="21" t="s">
        <v>2775</v>
      </c>
    </row>
    <row r="16785" spans="1:6">
      <c r="A16785" s="21" t="s">
        <v>21391</v>
      </c>
      <c r="B16785" s="21" t="s">
        <v>40891</v>
      </c>
      <c r="C16785" s="21" t="s">
        <v>41520</v>
      </c>
      <c r="D16785" s="21">
        <v>0.2</v>
      </c>
      <c r="E16785" s="21">
        <v>0</v>
      </c>
      <c r="F16785" s="21" t="s">
        <v>2775</v>
      </c>
    </row>
    <row r="16786" spans="1:6">
      <c r="A16786" s="21" t="s">
        <v>21392</v>
      </c>
      <c r="B16786" s="21" t="s">
        <v>40898</v>
      </c>
      <c r="C16786" s="21" t="s">
        <v>48161</v>
      </c>
      <c r="D16786" s="21">
        <v>1</v>
      </c>
      <c r="E16786" s="21">
        <v>0</v>
      </c>
      <c r="F16786" s="21" t="s">
        <v>2775</v>
      </c>
    </row>
    <row r="16787" spans="1:6">
      <c r="A16787" s="21" t="s">
        <v>21393</v>
      </c>
      <c r="B16787" s="21" t="s">
        <v>40898</v>
      </c>
      <c r="C16787" s="21" t="s">
        <v>48162</v>
      </c>
      <c r="D16787" s="21">
        <v>1</v>
      </c>
      <c r="E16787" s="21">
        <v>0</v>
      </c>
      <c r="F16787" s="21" t="s">
        <v>2775</v>
      </c>
    </row>
    <row r="16788" spans="1:6">
      <c r="A16788" s="21" t="s">
        <v>21394</v>
      </c>
      <c r="B16788" s="21" t="s">
        <v>40891</v>
      </c>
      <c r="C16788" s="21" t="s">
        <v>48163</v>
      </c>
      <c r="D16788" s="21">
        <v>0.5</v>
      </c>
      <c r="E16788" s="21">
        <v>0</v>
      </c>
      <c r="F16788" s="21" t="s">
        <v>2775</v>
      </c>
    </row>
    <row r="16789" spans="1:6">
      <c r="A16789" s="21" t="s">
        <v>21395</v>
      </c>
      <c r="B16789" s="21" t="s">
        <v>40890</v>
      </c>
      <c r="C16789" s="21" t="s">
        <v>48164</v>
      </c>
      <c r="D16789" s="21">
        <v>0</v>
      </c>
      <c r="E16789" s="21">
        <v>5</v>
      </c>
      <c r="F16789" s="21" t="s">
        <v>2775</v>
      </c>
    </row>
    <row r="16790" spans="1:6">
      <c r="A16790" s="21" t="s">
        <v>21396</v>
      </c>
      <c r="B16790" s="21" t="s">
        <v>40891</v>
      </c>
      <c r="C16790" s="21" t="s">
        <v>41653</v>
      </c>
      <c r="D16790" s="21">
        <v>0.2</v>
      </c>
      <c r="E16790" s="21">
        <v>0</v>
      </c>
      <c r="F16790" s="21" t="s">
        <v>2775</v>
      </c>
    </row>
    <row r="16791" spans="1:6">
      <c r="A16791" s="21" t="s">
        <v>21397</v>
      </c>
      <c r="B16791" s="21" t="s">
        <v>40891</v>
      </c>
      <c r="C16791" s="21" t="s">
        <v>4665</v>
      </c>
      <c r="D16791" s="21">
        <v>1</v>
      </c>
      <c r="E16791" s="21">
        <v>0</v>
      </c>
      <c r="F16791" s="21" t="s">
        <v>2775</v>
      </c>
    </row>
    <row r="16792" spans="1:6">
      <c r="A16792" s="21" t="s">
        <v>21398</v>
      </c>
      <c r="B16792" s="21" t="s">
        <v>40898</v>
      </c>
      <c r="C16792" s="21" t="s">
        <v>42707</v>
      </c>
      <c r="D16792" s="21">
        <v>0.68</v>
      </c>
      <c r="E16792" s="21">
        <v>0</v>
      </c>
      <c r="F16792" s="21" t="s">
        <v>2775</v>
      </c>
    </row>
    <row r="16793" spans="1:6">
      <c r="A16793" s="21" t="s">
        <v>3350</v>
      </c>
      <c r="B16793" s="21" t="s">
        <v>40892</v>
      </c>
      <c r="C16793" s="21" t="s">
        <v>4683</v>
      </c>
      <c r="D16793" s="21">
        <v>0.5</v>
      </c>
      <c r="E16793" s="21">
        <v>0</v>
      </c>
      <c r="F16793" s="21" t="s">
        <v>2775</v>
      </c>
    </row>
    <row r="16794" spans="1:6">
      <c r="A16794" s="21" t="s">
        <v>21399</v>
      </c>
      <c r="B16794" s="21" t="s">
        <v>40891</v>
      </c>
      <c r="C16794" s="21" t="s">
        <v>48165</v>
      </c>
      <c r="D16794" s="21">
        <v>1</v>
      </c>
      <c r="E16794" s="21">
        <v>0</v>
      </c>
      <c r="F16794" s="21" t="s">
        <v>2775</v>
      </c>
    </row>
    <row r="16795" spans="1:6">
      <c r="A16795" s="21" t="s">
        <v>21400</v>
      </c>
      <c r="B16795" s="21" t="s">
        <v>40898</v>
      </c>
      <c r="C16795" s="21" t="s">
        <v>48166</v>
      </c>
      <c r="D16795" s="21">
        <v>0.16</v>
      </c>
      <c r="E16795" s="21">
        <v>0</v>
      </c>
      <c r="F16795" s="21" t="s">
        <v>2775</v>
      </c>
    </row>
    <row r="16796" spans="1:6">
      <c r="A16796" s="21" t="s">
        <v>21401</v>
      </c>
      <c r="B16796" s="21" t="s">
        <v>40891</v>
      </c>
      <c r="C16796" s="21" t="s">
        <v>4859</v>
      </c>
      <c r="D16796" s="21">
        <v>0.24</v>
      </c>
      <c r="E16796" s="21">
        <v>0</v>
      </c>
      <c r="F16796" s="21" t="s">
        <v>2775</v>
      </c>
    </row>
    <row r="16797" spans="1:6">
      <c r="A16797" s="21" t="s">
        <v>21402</v>
      </c>
      <c r="B16797" s="21" t="s">
        <v>40890</v>
      </c>
      <c r="C16797" s="21" t="s">
        <v>48167</v>
      </c>
      <c r="D16797" s="21">
        <v>0</v>
      </c>
      <c r="E16797" s="21">
        <v>4</v>
      </c>
      <c r="F16797" s="21" t="s">
        <v>2775</v>
      </c>
    </row>
    <row r="16798" spans="1:6">
      <c r="A16798" s="21" t="s">
        <v>21403</v>
      </c>
      <c r="B16798" s="21" t="s">
        <v>40890</v>
      </c>
      <c r="C16798" s="21" t="s">
        <v>5230</v>
      </c>
      <c r="D16798" s="21">
        <v>0</v>
      </c>
      <c r="E16798" s="21">
        <v>5</v>
      </c>
      <c r="F16798" s="21" t="s">
        <v>2775</v>
      </c>
    </row>
    <row r="16799" spans="1:6">
      <c r="A16799" s="21" t="s">
        <v>21404</v>
      </c>
      <c r="B16799" s="21" t="s">
        <v>40890</v>
      </c>
      <c r="C16799" s="21" t="s">
        <v>4492</v>
      </c>
      <c r="D16799" s="21">
        <v>0</v>
      </c>
      <c r="E16799" s="21">
        <v>5</v>
      </c>
      <c r="F16799" s="21" t="s">
        <v>2775</v>
      </c>
    </row>
    <row r="16800" spans="1:6">
      <c r="A16800" s="21" t="s">
        <v>21405</v>
      </c>
      <c r="B16800" s="21" t="s">
        <v>40891</v>
      </c>
      <c r="C16800" s="21" t="s">
        <v>5230</v>
      </c>
      <c r="D16800" s="21">
        <v>0.2</v>
      </c>
      <c r="E16800" s="21">
        <v>0</v>
      </c>
      <c r="F16800" s="21" t="s">
        <v>2775</v>
      </c>
    </row>
    <row r="16801" spans="1:6">
      <c r="A16801" s="21" t="s">
        <v>21406</v>
      </c>
      <c r="B16801" s="21" t="s">
        <v>40905</v>
      </c>
      <c r="C16801" s="21" t="s">
        <v>48168</v>
      </c>
      <c r="D16801" s="21">
        <v>0</v>
      </c>
      <c r="E16801" s="21">
        <v>5</v>
      </c>
      <c r="F16801" s="21" t="s">
        <v>2775</v>
      </c>
    </row>
    <row r="16802" spans="1:6">
      <c r="A16802" s="21" t="s">
        <v>21407</v>
      </c>
      <c r="B16802" s="21" t="s">
        <v>40895</v>
      </c>
      <c r="C16802" s="21" t="s">
        <v>41551</v>
      </c>
      <c r="D16802" s="21">
        <v>0.04</v>
      </c>
      <c r="E16802" s="21">
        <v>0</v>
      </c>
      <c r="F16802" s="21" t="s">
        <v>2775</v>
      </c>
    </row>
    <row r="16803" spans="1:6">
      <c r="A16803" s="21" t="s">
        <v>21408</v>
      </c>
      <c r="B16803" s="21" t="s">
        <v>40891</v>
      </c>
      <c r="C16803" s="21" t="s">
        <v>40939</v>
      </c>
      <c r="D16803" s="21">
        <v>1</v>
      </c>
      <c r="E16803" s="21">
        <v>0</v>
      </c>
      <c r="F16803" s="21" t="s">
        <v>2775</v>
      </c>
    </row>
    <row r="16804" spans="1:6">
      <c r="A16804" s="21" t="s">
        <v>21409</v>
      </c>
      <c r="B16804" s="21" t="s">
        <v>40905</v>
      </c>
      <c r="C16804" s="21" t="s">
        <v>41145</v>
      </c>
      <c r="D16804" s="21">
        <v>0</v>
      </c>
      <c r="E16804" s="21">
        <v>3</v>
      </c>
      <c r="F16804" s="21" t="s">
        <v>2775</v>
      </c>
    </row>
    <row r="16805" spans="1:6">
      <c r="A16805" s="21" t="s">
        <v>21410</v>
      </c>
      <c r="B16805" s="21" t="s">
        <v>40891</v>
      </c>
      <c r="C16805" s="21" t="s">
        <v>48169</v>
      </c>
      <c r="D16805" s="21">
        <v>1</v>
      </c>
      <c r="E16805" s="21">
        <v>0</v>
      </c>
      <c r="F16805" s="21" t="s">
        <v>2775</v>
      </c>
    </row>
    <row r="16806" spans="1:6">
      <c r="A16806" s="21" t="s">
        <v>21411</v>
      </c>
      <c r="B16806" s="21" t="s">
        <v>40890</v>
      </c>
      <c r="C16806" s="21" t="s">
        <v>48170</v>
      </c>
      <c r="D16806" s="21">
        <v>0</v>
      </c>
      <c r="E16806" s="21">
        <v>3</v>
      </c>
      <c r="F16806" s="21" t="s">
        <v>2775</v>
      </c>
    </row>
    <row r="16807" spans="1:6">
      <c r="A16807" s="21" t="s">
        <v>21412</v>
      </c>
      <c r="B16807" s="21" t="s">
        <v>40905</v>
      </c>
      <c r="C16807" s="21" t="s">
        <v>48171</v>
      </c>
      <c r="D16807" s="21">
        <v>0</v>
      </c>
      <c r="E16807" s="21">
        <v>5</v>
      </c>
      <c r="F16807" s="21" t="s">
        <v>2775</v>
      </c>
    </row>
    <row r="16808" spans="1:6">
      <c r="A16808" s="21" t="s">
        <v>21413</v>
      </c>
      <c r="B16808" s="21" t="s">
        <v>40890</v>
      </c>
      <c r="C16808" s="21" t="s">
        <v>48172</v>
      </c>
      <c r="D16808" s="21">
        <v>0</v>
      </c>
      <c r="E16808" s="21">
        <v>5</v>
      </c>
      <c r="F16808" s="21" t="s">
        <v>2775</v>
      </c>
    </row>
    <row r="16809" spans="1:6">
      <c r="A16809" s="21" t="s">
        <v>21414</v>
      </c>
      <c r="B16809" s="21" t="s">
        <v>40891</v>
      </c>
      <c r="C16809" s="21" t="s">
        <v>48173</v>
      </c>
      <c r="D16809" s="21">
        <v>1</v>
      </c>
      <c r="E16809" s="21">
        <v>0</v>
      </c>
      <c r="F16809" s="21" t="s">
        <v>2775</v>
      </c>
    </row>
    <row r="16810" spans="1:6">
      <c r="A16810" s="21" t="s">
        <v>21415</v>
      </c>
      <c r="B16810" s="21" t="s">
        <v>40898</v>
      </c>
      <c r="C16810" s="21" t="s">
        <v>48174</v>
      </c>
      <c r="D16810" s="21">
        <v>0.66</v>
      </c>
      <c r="E16810" s="21">
        <v>0</v>
      </c>
      <c r="F16810" s="21" t="s">
        <v>2775</v>
      </c>
    </row>
    <row r="16811" spans="1:6">
      <c r="A16811" s="21" t="s">
        <v>21416</v>
      </c>
      <c r="B16811" s="21" t="s">
        <v>40890</v>
      </c>
      <c r="C16811" s="21" t="s">
        <v>48175</v>
      </c>
      <c r="D16811" s="21">
        <v>0</v>
      </c>
      <c r="E16811" s="21">
        <v>9</v>
      </c>
      <c r="F16811" s="21" t="s">
        <v>2775</v>
      </c>
    </row>
    <row r="16812" spans="1:6">
      <c r="A16812" s="21" t="s">
        <v>21417</v>
      </c>
      <c r="B16812" s="21" t="s">
        <v>40891</v>
      </c>
      <c r="C16812" s="21" t="s">
        <v>48176</v>
      </c>
      <c r="D16812" s="21">
        <v>0.22</v>
      </c>
      <c r="E16812" s="21">
        <v>0</v>
      </c>
      <c r="F16812" s="21" t="s">
        <v>2775</v>
      </c>
    </row>
    <row r="16813" spans="1:6">
      <c r="A16813" s="21" t="s">
        <v>21418</v>
      </c>
      <c r="B16813" s="21" t="s">
        <v>40890</v>
      </c>
      <c r="C16813" s="21" t="s">
        <v>48177</v>
      </c>
      <c r="D16813" s="21">
        <v>0</v>
      </c>
      <c r="E16813" s="21">
        <v>7</v>
      </c>
      <c r="F16813" s="21" t="s">
        <v>2775</v>
      </c>
    </row>
    <row r="16814" spans="1:6">
      <c r="A16814" s="21" t="s">
        <v>21419</v>
      </c>
      <c r="B16814" s="21" t="s">
        <v>40890</v>
      </c>
      <c r="C16814" s="21" t="s">
        <v>425</v>
      </c>
      <c r="D16814" s="21">
        <v>0</v>
      </c>
      <c r="E16814" s="21">
        <v>4</v>
      </c>
      <c r="F16814" s="21" t="s">
        <v>2775</v>
      </c>
    </row>
    <row r="16815" spans="1:6">
      <c r="A16815" s="21" t="s">
        <v>21420</v>
      </c>
      <c r="B16815" s="21" t="s">
        <v>40905</v>
      </c>
      <c r="C16815" s="21" t="s">
        <v>4556</v>
      </c>
      <c r="D16815" s="21">
        <v>0</v>
      </c>
      <c r="E16815" s="21">
        <v>5</v>
      </c>
      <c r="F16815" s="21" t="s">
        <v>2775</v>
      </c>
    </row>
    <row r="16816" spans="1:6">
      <c r="A16816" s="21" t="s">
        <v>21421</v>
      </c>
      <c r="B16816" s="21" t="s">
        <v>40891</v>
      </c>
      <c r="C16816" s="21" t="s">
        <v>4375</v>
      </c>
      <c r="D16816" s="21">
        <v>0.7</v>
      </c>
      <c r="E16816" s="21">
        <v>0</v>
      </c>
      <c r="F16816" s="21" t="s">
        <v>2775</v>
      </c>
    </row>
    <row r="16817" spans="1:6">
      <c r="A16817" s="21" t="s">
        <v>21422</v>
      </c>
      <c r="B16817" s="21" t="s">
        <v>40890</v>
      </c>
      <c r="C16817" s="21" t="s">
        <v>48178</v>
      </c>
      <c r="D16817" s="21">
        <v>0</v>
      </c>
      <c r="E16817" s="21">
        <v>5</v>
      </c>
      <c r="F16817" s="21" t="s">
        <v>2775</v>
      </c>
    </row>
    <row r="16818" spans="1:6">
      <c r="A16818" s="21" t="s">
        <v>21423</v>
      </c>
      <c r="B16818" s="21" t="s">
        <v>40898</v>
      </c>
      <c r="C16818" s="21" t="s">
        <v>4338</v>
      </c>
      <c r="D16818" s="21">
        <v>0.22</v>
      </c>
      <c r="E16818" s="21">
        <v>0</v>
      </c>
      <c r="F16818" s="21" t="s">
        <v>2775</v>
      </c>
    </row>
    <row r="16819" spans="1:6">
      <c r="A16819" s="21" t="s">
        <v>21424</v>
      </c>
      <c r="B16819" s="21" t="s">
        <v>40894</v>
      </c>
      <c r="C16819" s="21" t="s">
        <v>42153</v>
      </c>
      <c r="D16819" s="21">
        <v>0.04</v>
      </c>
      <c r="E16819" s="21">
        <v>0</v>
      </c>
      <c r="F16819" s="21" t="s">
        <v>2775</v>
      </c>
    </row>
    <row r="16820" spans="1:6">
      <c r="A16820" s="21" t="s">
        <v>21425</v>
      </c>
      <c r="B16820" s="21" t="s">
        <v>40887</v>
      </c>
      <c r="C16820" s="21" t="s">
        <v>48179</v>
      </c>
      <c r="D16820" s="21">
        <v>1</v>
      </c>
      <c r="E16820" s="21">
        <v>0</v>
      </c>
      <c r="F16820" s="21" t="s">
        <v>2775</v>
      </c>
    </row>
    <row r="16821" spans="1:6">
      <c r="A16821" s="21" t="s">
        <v>21426</v>
      </c>
      <c r="B16821" s="21" t="s">
        <v>40891</v>
      </c>
      <c r="C16821" s="21" t="s">
        <v>48180</v>
      </c>
      <c r="D16821" s="21">
        <v>0.24</v>
      </c>
      <c r="E16821" s="21">
        <v>0</v>
      </c>
      <c r="F16821" s="21" t="s">
        <v>2775</v>
      </c>
    </row>
    <row r="16822" spans="1:6">
      <c r="A16822" s="21" t="s">
        <v>21427</v>
      </c>
      <c r="B16822" s="21" t="s">
        <v>40891</v>
      </c>
      <c r="C16822" s="21" t="s">
        <v>41145</v>
      </c>
      <c r="D16822" s="21">
        <v>0.16</v>
      </c>
      <c r="E16822" s="21">
        <v>0</v>
      </c>
      <c r="F16822" s="21" t="s">
        <v>2775</v>
      </c>
    </row>
    <row r="16823" spans="1:6">
      <c r="A16823" s="21" t="s">
        <v>21428</v>
      </c>
      <c r="B16823" s="21" t="s">
        <v>40890</v>
      </c>
      <c r="C16823" s="21" t="s">
        <v>4435</v>
      </c>
      <c r="D16823" s="21">
        <v>0</v>
      </c>
      <c r="E16823" s="21">
        <v>5</v>
      </c>
      <c r="F16823" s="21" t="s">
        <v>2775</v>
      </c>
    </row>
    <row r="16824" spans="1:6">
      <c r="A16824" s="21" t="s">
        <v>21429</v>
      </c>
      <c r="B16824" s="21" t="s">
        <v>40905</v>
      </c>
      <c r="C16824" s="21" t="s">
        <v>48181</v>
      </c>
      <c r="D16824" s="21">
        <v>0</v>
      </c>
      <c r="E16824" s="21">
        <v>5</v>
      </c>
      <c r="F16824" s="21" t="s">
        <v>2775</v>
      </c>
    </row>
    <row r="16825" spans="1:6">
      <c r="A16825" s="21" t="s">
        <v>21430</v>
      </c>
      <c r="B16825" s="21" t="s">
        <v>40890</v>
      </c>
      <c r="C16825" s="21" t="s">
        <v>41189</v>
      </c>
      <c r="D16825" s="21">
        <v>0</v>
      </c>
      <c r="E16825" s="21">
        <v>3</v>
      </c>
      <c r="F16825" s="21" t="s">
        <v>2775</v>
      </c>
    </row>
    <row r="16826" spans="1:6">
      <c r="A16826" s="21" t="s">
        <v>21431</v>
      </c>
      <c r="B16826" s="21" t="s">
        <v>40895</v>
      </c>
      <c r="C16826" s="21" t="s">
        <v>42598</v>
      </c>
      <c r="D16826" s="21">
        <v>0.04</v>
      </c>
      <c r="E16826" s="21">
        <v>0</v>
      </c>
      <c r="F16826" s="21" t="s">
        <v>2775</v>
      </c>
    </row>
    <row r="16827" spans="1:6">
      <c r="A16827" s="21" t="s">
        <v>21432</v>
      </c>
      <c r="B16827" s="21" t="s">
        <v>40890</v>
      </c>
      <c r="C16827" s="21" t="s">
        <v>48182</v>
      </c>
      <c r="D16827" s="21">
        <v>0</v>
      </c>
      <c r="E16827" s="21">
        <v>5</v>
      </c>
      <c r="F16827" s="21" t="s">
        <v>2775</v>
      </c>
    </row>
    <row r="16828" spans="1:6">
      <c r="A16828" s="21" t="s">
        <v>21433</v>
      </c>
      <c r="B16828" s="21" t="s">
        <v>40891</v>
      </c>
      <c r="C16828" s="21" t="s">
        <v>48183</v>
      </c>
      <c r="D16828" s="21">
        <v>0.48</v>
      </c>
      <c r="E16828" s="21">
        <v>0</v>
      </c>
      <c r="F16828" s="21" t="s">
        <v>2775</v>
      </c>
    </row>
    <row r="16829" spans="1:6">
      <c r="A16829" s="21" t="s">
        <v>21434</v>
      </c>
      <c r="B16829" s="21" t="s">
        <v>40890</v>
      </c>
      <c r="C16829" s="21" t="s">
        <v>42662</v>
      </c>
      <c r="D16829" s="21">
        <v>0</v>
      </c>
      <c r="E16829" s="21">
        <v>5</v>
      </c>
      <c r="F16829" s="21" t="s">
        <v>2775</v>
      </c>
    </row>
    <row r="16830" spans="1:6">
      <c r="A16830" s="21" t="s">
        <v>21435</v>
      </c>
      <c r="B16830" s="21" t="s">
        <v>40905</v>
      </c>
      <c r="C16830" s="21" t="s">
        <v>48184</v>
      </c>
      <c r="D16830" s="21">
        <v>0</v>
      </c>
      <c r="E16830" s="21">
        <v>3</v>
      </c>
      <c r="F16830" s="21" t="s">
        <v>2775</v>
      </c>
    </row>
    <row r="16831" spans="1:6">
      <c r="A16831" s="21" t="s">
        <v>21436</v>
      </c>
      <c r="B16831" s="21" t="s">
        <v>40895</v>
      </c>
      <c r="C16831" s="21" t="s">
        <v>44369</v>
      </c>
      <c r="D16831" s="21">
        <v>0.04</v>
      </c>
      <c r="E16831" s="21">
        <v>0</v>
      </c>
      <c r="F16831" s="21" t="s">
        <v>2775</v>
      </c>
    </row>
    <row r="16832" spans="1:6">
      <c r="A16832" s="21" t="s">
        <v>21437</v>
      </c>
      <c r="B16832" s="21" t="s">
        <v>40893</v>
      </c>
      <c r="C16832" s="21" t="s">
        <v>48185</v>
      </c>
      <c r="D16832" s="21">
        <v>0.04</v>
      </c>
      <c r="E16832" s="21">
        <v>0</v>
      </c>
      <c r="F16832" s="21" t="s">
        <v>2775</v>
      </c>
    </row>
    <row r="16833" spans="1:6">
      <c r="A16833" s="21" t="s">
        <v>21438</v>
      </c>
      <c r="B16833" s="21" t="s">
        <v>40891</v>
      </c>
      <c r="C16833" s="21" t="s">
        <v>4377</v>
      </c>
      <c r="D16833" s="21">
        <v>0.12</v>
      </c>
      <c r="E16833" s="21">
        <v>0</v>
      </c>
      <c r="F16833" s="21" t="s">
        <v>2775</v>
      </c>
    </row>
    <row r="16834" spans="1:6">
      <c r="A16834" s="21" t="s">
        <v>21439</v>
      </c>
      <c r="B16834" s="21" t="s">
        <v>40891</v>
      </c>
      <c r="C16834" s="21" t="s">
        <v>4859</v>
      </c>
      <c r="D16834" s="21">
        <v>0.94</v>
      </c>
      <c r="E16834" s="21">
        <v>0</v>
      </c>
      <c r="F16834" s="21" t="s">
        <v>2775</v>
      </c>
    </row>
    <row r="16835" spans="1:6">
      <c r="A16835" s="21" t="s">
        <v>21440</v>
      </c>
      <c r="B16835" s="21" t="s">
        <v>40905</v>
      </c>
      <c r="C16835" s="21" t="s">
        <v>48186</v>
      </c>
      <c r="D16835" s="21">
        <v>0</v>
      </c>
      <c r="E16835" s="21">
        <v>5</v>
      </c>
      <c r="F16835" s="21" t="s">
        <v>2775</v>
      </c>
    </row>
    <row r="16836" spans="1:6">
      <c r="A16836" s="21" t="s">
        <v>21441</v>
      </c>
      <c r="B16836" s="21" t="s">
        <v>40890</v>
      </c>
      <c r="C16836" s="21" t="s">
        <v>5230</v>
      </c>
      <c r="D16836" s="21">
        <v>0</v>
      </c>
      <c r="E16836" s="21">
        <v>3</v>
      </c>
      <c r="F16836" s="21" t="s">
        <v>2775</v>
      </c>
    </row>
    <row r="16837" spans="1:6">
      <c r="A16837" s="21" t="s">
        <v>21442</v>
      </c>
      <c r="B16837" s="21" t="s">
        <v>40895</v>
      </c>
      <c r="C16837" s="21" t="s">
        <v>40991</v>
      </c>
      <c r="D16837" s="21">
        <v>0.04</v>
      </c>
      <c r="E16837" s="21">
        <v>0</v>
      </c>
      <c r="F16837" s="21" t="s">
        <v>2775</v>
      </c>
    </row>
    <row r="16838" spans="1:6">
      <c r="A16838" s="21" t="s">
        <v>21443</v>
      </c>
      <c r="B16838" s="21" t="s">
        <v>40891</v>
      </c>
      <c r="C16838" s="21" t="s">
        <v>48187</v>
      </c>
      <c r="D16838" s="21">
        <v>0.2</v>
      </c>
      <c r="E16838" s="21">
        <v>0</v>
      </c>
      <c r="F16838" s="21" t="s">
        <v>2775</v>
      </c>
    </row>
    <row r="16839" spans="1:6">
      <c r="A16839" s="21" t="s">
        <v>21444</v>
      </c>
      <c r="B16839" s="21" t="s">
        <v>40891</v>
      </c>
      <c r="C16839" s="21" t="s">
        <v>4335</v>
      </c>
      <c r="D16839" s="21">
        <v>1</v>
      </c>
      <c r="E16839" s="21">
        <v>0</v>
      </c>
      <c r="F16839" s="21" t="s">
        <v>2775</v>
      </c>
    </row>
    <row r="16840" spans="1:6">
      <c r="A16840" s="21" t="s">
        <v>21445</v>
      </c>
      <c r="B16840" s="21" t="s">
        <v>40898</v>
      </c>
      <c r="C16840" s="21" t="s">
        <v>4535</v>
      </c>
      <c r="D16840" s="21">
        <v>1</v>
      </c>
      <c r="E16840" s="21">
        <v>0</v>
      </c>
      <c r="F16840" s="21" t="s">
        <v>2775</v>
      </c>
    </row>
    <row r="16841" spans="1:6">
      <c r="A16841" s="21" t="s">
        <v>21446</v>
      </c>
      <c r="B16841" s="21" t="s">
        <v>40905</v>
      </c>
      <c r="C16841" s="21" t="s">
        <v>48188</v>
      </c>
      <c r="D16841" s="21">
        <v>0</v>
      </c>
      <c r="E16841" s="21">
        <v>5</v>
      </c>
      <c r="F16841" s="21" t="s">
        <v>2775</v>
      </c>
    </row>
    <row r="16842" spans="1:6">
      <c r="A16842" s="21" t="s">
        <v>21447</v>
      </c>
      <c r="B16842" s="21" t="s">
        <v>40890</v>
      </c>
      <c r="C16842" s="21" t="s">
        <v>4395</v>
      </c>
      <c r="D16842" s="21">
        <v>0</v>
      </c>
      <c r="E16842" s="21">
        <v>5</v>
      </c>
      <c r="F16842" s="21" t="s">
        <v>2775</v>
      </c>
    </row>
    <row r="16843" spans="1:6">
      <c r="A16843" s="21" t="s">
        <v>21448</v>
      </c>
      <c r="B16843" s="21" t="s">
        <v>40898</v>
      </c>
      <c r="C16843" s="21" t="s">
        <v>48189</v>
      </c>
      <c r="D16843" s="21">
        <v>0.22</v>
      </c>
      <c r="E16843" s="21">
        <v>0</v>
      </c>
      <c r="F16843" s="21" t="s">
        <v>2775</v>
      </c>
    </row>
    <row r="16844" spans="1:6">
      <c r="A16844" s="21" t="s">
        <v>21449</v>
      </c>
      <c r="B16844" s="21" t="s">
        <v>40898</v>
      </c>
      <c r="C16844" s="21" t="s">
        <v>47263</v>
      </c>
      <c r="D16844" s="21">
        <v>1</v>
      </c>
      <c r="E16844" s="21">
        <v>0</v>
      </c>
      <c r="F16844" s="21" t="s">
        <v>2775</v>
      </c>
    </row>
    <row r="16845" spans="1:6">
      <c r="A16845" s="21" t="s">
        <v>21450</v>
      </c>
      <c r="B16845" s="21" t="s">
        <v>40891</v>
      </c>
      <c r="C16845" s="21" t="s">
        <v>4723</v>
      </c>
      <c r="D16845" s="21">
        <v>0.64</v>
      </c>
      <c r="E16845" s="21">
        <v>0</v>
      </c>
      <c r="F16845" s="21" t="s">
        <v>2775</v>
      </c>
    </row>
    <row r="16846" spans="1:6">
      <c r="A16846" s="21" t="s">
        <v>21451</v>
      </c>
      <c r="B16846" s="21" t="s">
        <v>40890</v>
      </c>
      <c r="C16846" s="21" t="s">
        <v>425</v>
      </c>
      <c r="D16846" s="21">
        <v>0</v>
      </c>
      <c r="E16846" s="21">
        <v>5</v>
      </c>
      <c r="F16846" s="21" t="s">
        <v>2775</v>
      </c>
    </row>
    <row r="16847" spans="1:6">
      <c r="A16847" s="21" t="s">
        <v>21452</v>
      </c>
      <c r="B16847" s="21" t="s">
        <v>40895</v>
      </c>
      <c r="C16847" s="21" t="s">
        <v>44638</v>
      </c>
      <c r="D16847" s="21">
        <v>0.04</v>
      </c>
      <c r="E16847" s="21">
        <v>0</v>
      </c>
      <c r="F16847" s="21" t="s">
        <v>2775</v>
      </c>
    </row>
    <row r="16848" spans="1:6">
      <c r="A16848" s="21" t="s">
        <v>21453</v>
      </c>
      <c r="B16848" s="21" t="s">
        <v>40905</v>
      </c>
      <c r="C16848" s="21" t="s">
        <v>48190</v>
      </c>
      <c r="D16848" s="21">
        <v>0</v>
      </c>
      <c r="E16848" s="21">
        <v>5</v>
      </c>
      <c r="F16848" s="21" t="s">
        <v>2775</v>
      </c>
    </row>
    <row r="16849" spans="1:6">
      <c r="A16849" s="21" t="s">
        <v>21454</v>
      </c>
      <c r="B16849" s="21" t="s">
        <v>40898</v>
      </c>
      <c r="C16849" s="21" t="s">
        <v>48191</v>
      </c>
      <c r="D16849" s="21">
        <v>1</v>
      </c>
      <c r="E16849" s="21">
        <v>0</v>
      </c>
      <c r="F16849" s="21" t="s">
        <v>2775</v>
      </c>
    </row>
    <row r="16850" spans="1:6">
      <c r="A16850" s="21" t="s">
        <v>21455</v>
      </c>
      <c r="B16850" s="21" t="s">
        <v>40890</v>
      </c>
      <c r="C16850" s="21" t="s">
        <v>48192</v>
      </c>
      <c r="D16850" s="21">
        <v>0</v>
      </c>
      <c r="E16850" s="21">
        <v>5</v>
      </c>
      <c r="F16850" s="21" t="s">
        <v>2775</v>
      </c>
    </row>
    <row r="16851" spans="1:6">
      <c r="A16851" s="21" t="s">
        <v>21456</v>
      </c>
      <c r="B16851" s="21" t="s">
        <v>40905</v>
      </c>
      <c r="C16851" s="21" t="s">
        <v>48193</v>
      </c>
      <c r="D16851" s="21">
        <v>0</v>
      </c>
      <c r="E16851" s="21">
        <v>5</v>
      </c>
      <c r="F16851" s="21" t="s">
        <v>2775</v>
      </c>
    </row>
    <row r="16852" spans="1:6">
      <c r="A16852" s="21" t="s">
        <v>21457</v>
      </c>
      <c r="B16852" s="21" t="s">
        <v>40891</v>
      </c>
      <c r="C16852" s="21" t="s">
        <v>40961</v>
      </c>
      <c r="D16852" s="21">
        <v>0.38</v>
      </c>
      <c r="E16852" s="21">
        <v>0</v>
      </c>
      <c r="F16852" s="21" t="s">
        <v>2775</v>
      </c>
    </row>
    <row r="16853" spans="1:6">
      <c r="A16853" s="21" t="s">
        <v>21458</v>
      </c>
      <c r="B16853" s="21" t="s">
        <v>40887</v>
      </c>
      <c r="C16853" s="21" t="s">
        <v>48194</v>
      </c>
      <c r="D16853" s="21">
        <v>1</v>
      </c>
      <c r="E16853" s="21">
        <v>0</v>
      </c>
      <c r="F16853" s="21" t="s">
        <v>2775</v>
      </c>
    </row>
    <row r="16854" spans="1:6">
      <c r="A16854" s="21" t="s">
        <v>21459</v>
      </c>
      <c r="B16854" s="21" t="s">
        <v>40890</v>
      </c>
      <c r="C16854" s="21" t="s">
        <v>42598</v>
      </c>
      <c r="D16854" s="21">
        <v>0</v>
      </c>
      <c r="E16854" s="21">
        <v>5</v>
      </c>
      <c r="F16854" s="21" t="s">
        <v>2775</v>
      </c>
    </row>
    <row r="16855" spans="1:6">
      <c r="A16855" s="21" t="s">
        <v>21460</v>
      </c>
      <c r="B16855" s="21" t="s">
        <v>40890</v>
      </c>
      <c r="C16855" s="21" t="s">
        <v>48195</v>
      </c>
      <c r="D16855" s="21">
        <v>0</v>
      </c>
      <c r="E16855" s="21">
        <v>5</v>
      </c>
      <c r="F16855" s="21" t="s">
        <v>2775</v>
      </c>
    </row>
    <row r="16856" spans="1:6">
      <c r="A16856" s="21" t="s">
        <v>21461</v>
      </c>
      <c r="B16856" s="21" t="s">
        <v>40898</v>
      </c>
      <c r="C16856" s="21" t="s">
        <v>47878</v>
      </c>
      <c r="D16856" s="21">
        <v>0.76</v>
      </c>
      <c r="E16856" s="21">
        <v>0</v>
      </c>
      <c r="F16856" s="21" t="s">
        <v>2775</v>
      </c>
    </row>
    <row r="16857" spans="1:6">
      <c r="A16857" s="21" t="s">
        <v>21462</v>
      </c>
      <c r="B16857" s="21" t="s">
        <v>40891</v>
      </c>
      <c r="C16857" s="21" t="s">
        <v>48196</v>
      </c>
      <c r="D16857" s="21">
        <v>1</v>
      </c>
      <c r="E16857" s="21">
        <v>0</v>
      </c>
      <c r="F16857" s="21" t="s">
        <v>2775</v>
      </c>
    </row>
    <row r="16858" spans="1:6">
      <c r="A16858" s="21" t="s">
        <v>21463</v>
      </c>
      <c r="B16858" s="21" t="s">
        <v>40891</v>
      </c>
      <c r="C16858" s="21" t="s">
        <v>4335</v>
      </c>
      <c r="D16858" s="21">
        <v>0.24</v>
      </c>
      <c r="E16858" s="21">
        <v>0</v>
      </c>
      <c r="F16858" s="21" t="s">
        <v>2775</v>
      </c>
    </row>
    <row r="16859" spans="1:6">
      <c r="A16859" s="21" t="s">
        <v>21464</v>
      </c>
      <c r="B16859" s="21" t="s">
        <v>40905</v>
      </c>
      <c r="C16859" s="21" t="s">
        <v>48197</v>
      </c>
      <c r="D16859" s="21">
        <v>0</v>
      </c>
      <c r="E16859" s="21">
        <v>5</v>
      </c>
      <c r="F16859" s="21" t="s">
        <v>2775</v>
      </c>
    </row>
    <row r="16860" spans="1:6">
      <c r="A16860" s="21" t="s">
        <v>21465</v>
      </c>
      <c r="B16860" s="21" t="s">
        <v>40891</v>
      </c>
      <c r="C16860" s="21" t="s">
        <v>48198</v>
      </c>
      <c r="D16860" s="21">
        <v>1</v>
      </c>
      <c r="E16860" s="21">
        <v>0</v>
      </c>
      <c r="F16860" s="21" t="s">
        <v>2775</v>
      </c>
    </row>
    <row r="16861" spans="1:6">
      <c r="A16861" s="21" t="s">
        <v>21466</v>
      </c>
      <c r="B16861" s="21" t="s">
        <v>40905</v>
      </c>
      <c r="C16861" s="21" t="s">
        <v>48199</v>
      </c>
      <c r="D16861" s="21">
        <v>0</v>
      </c>
      <c r="E16861" s="21">
        <v>5</v>
      </c>
      <c r="F16861" s="21" t="s">
        <v>2775</v>
      </c>
    </row>
    <row r="16862" spans="1:6">
      <c r="A16862" s="21" t="s">
        <v>21467</v>
      </c>
      <c r="B16862" s="21" t="s">
        <v>40890</v>
      </c>
      <c r="C16862" s="21" t="s">
        <v>48200</v>
      </c>
      <c r="D16862" s="21">
        <v>0</v>
      </c>
      <c r="E16862" s="21">
        <v>3</v>
      </c>
      <c r="F16862" s="21" t="s">
        <v>2775</v>
      </c>
    </row>
    <row r="16863" spans="1:6">
      <c r="A16863" s="21" t="s">
        <v>21468</v>
      </c>
      <c r="B16863" s="21" t="s">
        <v>40898</v>
      </c>
      <c r="C16863" s="21" t="s">
        <v>43405</v>
      </c>
      <c r="D16863" s="21">
        <v>1</v>
      </c>
      <c r="E16863" s="21">
        <v>0</v>
      </c>
      <c r="F16863" s="21" t="s">
        <v>2775</v>
      </c>
    </row>
    <row r="16864" spans="1:6">
      <c r="A16864" s="21" t="s">
        <v>21469</v>
      </c>
      <c r="B16864" s="21" t="s">
        <v>40891</v>
      </c>
      <c r="C16864" s="21" t="s">
        <v>48201</v>
      </c>
      <c r="D16864" s="21">
        <v>1</v>
      </c>
      <c r="E16864" s="21">
        <v>0</v>
      </c>
      <c r="F16864" s="21" t="s">
        <v>2775</v>
      </c>
    </row>
    <row r="16865" spans="1:6">
      <c r="A16865" s="21" t="s">
        <v>21470</v>
      </c>
      <c r="B16865" s="21" t="s">
        <v>40891</v>
      </c>
      <c r="C16865" s="21" t="s">
        <v>41027</v>
      </c>
      <c r="D16865" s="21">
        <v>1</v>
      </c>
      <c r="E16865" s="21">
        <v>0</v>
      </c>
      <c r="F16865" s="21" t="s">
        <v>2775</v>
      </c>
    </row>
    <row r="16866" spans="1:6">
      <c r="A16866" s="21" t="s">
        <v>21471</v>
      </c>
      <c r="B16866" s="21" t="s">
        <v>40895</v>
      </c>
      <c r="C16866" s="21" t="s">
        <v>48202</v>
      </c>
      <c r="D16866" s="21">
        <v>0.04</v>
      </c>
      <c r="E16866" s="21">
        <v>0</v>
      </c>
      <c r="F16866" s="21" t="s">
        <v>2775</v>
      </c>
    </row>
    <row r="16867" spans="1:6">
      <c r="A16867" s="21" t="s">
        <v>21472</v>
      </c>
      <c r="B16867" s="21" t="s">
        <v>40891</v>
      </c>
      <c r="C16867" s="21" t="s">
        <v>48203</v>
      </c>
      <c r="D16867" s="21">
        <v>0.72</v>
      </c>
      <c r="E16867" s="21">
        <v>0</v>
      </c>
      <c r="F16867" s="21" t="s">
        <v>2775</v>
      </c>
    </row>
    <row r="16868" spans="1:6">
      <c r="A16868" s="21" t="s">
        <v>21473</v>
      </c>
      <c r="B16868" s="21" t="s">
        <v>40891</v>
      </c>
      <c r="C16868" s="21" t="s">
        <v>41330</v>
      </c>
      <c r="D16868" s="21">
        <v>0.24</v>
      </c>
      <c r="E16868" s="21">
        <v>0</v>
      </c>
      <c r="F16868" s="21" t="s">
        <v>2775</v>
      </c>
    </row>
    <row r="16869" spans="1:6">
      <c r="A16869" s="21" t="s">
        <v>21474</v>
      </c>
      <c r="B16869" s="21" t="s">
        <v>40891</v>
      </c>
      <c r="C16869" s="21" t="s">
        <v>4506</v>
      </c>
      <c r="D16869" s="21">
        <v>0.24</v>
      </c>
      <c r="E16869" s="21">
        <v>0</v>
      </c>
      <c r="F16869" s="21" t="s">
        <v>2775</v>
      </c>
    </row>
    <row r="16870" spans="1:6">
      <c r="A16870" s="21" t="s">
        <v>21475</v>
      </c>
      <c r="B16870" s="21" t="s">
        <v>40898</v>
      </c>
      <c r="C16870" s="21" t="s">
        <v>48204</v>
      </c>
      <c r="D16870" s="21">
        <v>1</v>
      </c>
      <c r="E16870" s="21">
        <v>0</v>
      </c>
      <c r="F16870" s="21" t="s">
        <v>2775</v>
      </c>
    </row>
    <row r="16871" spans="1:6">
      <c r="A16871" s="21" t="s">
        <v>21476</v>
      </c>
      <c r="B16871" s="21" t="s">
        <v>40898</v>
      </c>
      <c r="C16871" s="21" t="s">
        <v>4728</v>
      </c>
      <c r="D16871" s="21">
        <v>0.24</v>
      </c>
      <c r="E16871" s="21">
        <v>0</v>
      </c>
      <c r="F16871" s="21" t="s">
        <v>2775</v>
      </c>
    </row>
    <row r="16872" spans="1:6">
      <c r="A16872" s="21" t="s">
        <v>21477</v>
      </c>
      <c r="B16872" s="21" t="s">
        <v>40905</v>
      </c>
      <c r="C16872" s="21" t="s">
        <v>48205</v>
      </c>
      <c r="D16872" s="21">
        <v>0</v>
      </c>
      <c r="E16872" s="21">
        <v>5</v>
      </c>
      <c r="F16872" s="21" t="s">
        <v>2775</v>
      </c>
    </row>
    <row r="16873" spans="1:6">
      <c r="A16873" s="21" t="s">
        <v>21478</v>
      </c>
      <c r="B16873" s="21" t="s">
        <v>40890</v>
      </c>
      <c r="C16873" s="21" t="s">
        <v>48206</v>
      </c>
      <c r="D16873" s="21">
        <v>0</v>
      </c>
      <c r="E16873" s="21">
        <v>8</v>
      </c>
      <c r="F16873" s="21" t="s">
        <v>2775</v>
      </c>
    </row>
    <row r="16874" spans="1:6">
      <c r="A16874" s="21" t="s">
        <v>21479</v>
      </c>
      <c r="B16874" s="21" t="s">
        <v>40891</v>
      </c>
      <c r="C16874" s="21" t="s">
        <v>46030</v>
      </c>
      <c r="D16874" s="21">
        <v>0.5</v>
      </c>
      <c r="E16874" s="21">
        <v>0</v>
      </c>
      <c r="F16874" s="21" t="s">
        <v>2775</v>
      </c>
    </row>
    <row r="16875" spans="1:6">
      <c r="A16875" s="21" t="s">
        <v>21480</v>
      </c>
      <c r="B16875" s="21" t="s">
        <v>40891</v>
      </c>
      <c r="C16875" s="21" t="s">
        <v>41020</v>
      </c>
      <c r="D16875" s="21">
        <v>3</v>
      </c>
      <c r="E16875" s="21">
        <v>0</v>
      </c>
      <c r="F16875" s="21" t="s">
        <v>2775</v>
      </c>
    </row>
    <row r="16876" spans="1:6">
      <c r="A16876" s="21" t="s">
        <v>21481</v>
      </c>
      <c r="B16876" s="21" t="s">
        <v>40891</v>
      </c>
      <c r="C16876" s="21" t="s">
        <v>4624</v>
      </c>
      <c r="D16876" s="21">
        <v>0.5</v>
      </c>
      <c r="E16876" s="21">
        <v>0</v>
      </c>
      <c r="F16876" s="21" t="s">
        <v>2775</v>
      </c>
    </row>
    <row r="16877" spans="1:6">
      <c r="A16877" s="21" t="s">
        <v>21482</v>
      </c>
      <c r="B16877" s="21" t="s">
        <v>40891</v>
      </c>
      <c r="C16877" s="21" t="s">
        <v>48207</v>
      </c>
      <c r="D16877" s="21">
        <v>0.4</v>
      </c>
      <c r="E16877" s="21">
        <v>0</v>
      </c>
      <c r="F16877" s="21" t="s">
        <v>2775</v>
      </c>
    </row>
    <row r="16878" spans="1:6">
      <c r="A16878" s="21" t="s">
        <v>21483</v>
      </c>
      <c r="B16878" s="21" t="s">
        <v>40895</v>
      </c>
      <c r="C16878" s="21" t="s">
        <v>47568</v>
      </c>
      <c r="D16878" s="21">
        <v>0.04</v>
      </c>
      <c r="E16878" s="21">
        <v>0</v>
      </c>
      <c r="F16878" s="21" t="s">
        <v>2775</v>
      </c>
    </row>
    <row r="16879" spans="1:6">
      <c r="A16879" s="21" t="s">
        <v>21484</v>
      </c>
      <c r="B16879" s="21" t="s">
        <v>40887</v>
      </c>
      <c r="C16879" s="21" t="s">
        <v>41395</v>
      </c>
      <c r="D16879" s="21">
        <v>1</v>
      </c>
      <c r="E16879" s="21">
        <v>0</v>
      </c>
      <c r="F16879" s="21" t="s">
        <v>2775</v>
      </c>
    </row>
    <row r="16880" spans="1:6">
      <c r="A16880" s="21" t="s">
        <v>21485</v>
      </c>
      <c r="B16880" s="21" t="s">
        <v>40898</v>
      </c>
      <c r="C16880" s="21" t="s">
        <v>46284</v>
      </c>
      <c r="D16880" s="21">
        <v>1</v>
      </c>
      <c r="E16880" s="21">
        <v>0</v>
      </c>
      <c r="F16880" s="21" t="s">
        <v>2775</v>
      </c>
    </row>
    <row r="16881" spans="1:6">
      <c r="A16881" s="21" t="s">
        <v>21486</v>
      </c>
      <c r="B16881" s="21" t="s">
        <v>40890</v>
      </c>
      <c r="C16881" s="21" t="s">
        <v>47882</v>
      </c>
      <c r="D16881" s="21">
        <v>0</v>
      </c>
      <c r="E16881" s="21">
        <v>5</v>
      </c>
      <c r="F16881" s="21" t="s">
        <v>2775</v>
      </c>
    </row>
    <row r="16882" spans="1:6">
      <c r="A16882" s="21" t="s">
        <v>4079</v>
      </c>
      <c r="B16882" s="21" t="s">
        <v>40902</v>
      </c>
      <c r="C16882" s="21" t="s">
        <v>439</v>
      </c>
      <c r="D16882" s="21">
        <v>2</v>
      </c>
      <c r="E16882" s="21">
        <v>0</v>
      </c>
      <c r="F16882" s="21" t="s">
        <v>2775</v>
      </c>
    </row>
    <row r="16883" spans="1:6">
      <c r="A16883" s="21" t="s">
        <v>21487</v>
      </c>
      <c r="B16883" s="21" t="s">
        <v>40891</v>
      </c>
      <c r="C16883" s="21" t="s">
        <v>4695</v>
      </c>
      <c r="D16883" s="21">
        <v>1</v>
      </c>
      <c r="E16883" s="21">
        <v>0</v>
      </c>
      <c r="F16883" s="21" t="s">
        <v>2775</v>
      </c>
    </row>
    <row r="16884" spans="1:6">
      <c r="A16884" s="21" t="s">
        <v>21488</v>
      </c>
      <c r="B16884" s="21" t="s">
        <v>40891</v>
      </c>
      <c r="C16884" s="21" t="s">
        <v>41318</v>
      </c>
      <c r="D16884" s="21">
        <v>1</v>
      </c>
      <c r="E16884" s="21">
        <v>0</v>
      </c>
      <c r="F16884" s="21" t="s">
        <v>2775</v>
      </c>
    </row>
    <row r="16885" spans="1:6">
      <c r="A16885" s="21" t="s">
        <v>21489</v>
      </c>
      <c r="B16885" s="21" t="s">
        <v>40891</v>
      </c>
      <c r="C16885" s="21" t="s">
        <v>42608</v>
      </c>
      <c r="D16885" s="21">
        <v>0.16</v>
      </c>
      <c r="E16885" s="21">
        <v>0</v>
      </c>
      <c r="F16885" s="21" t="s">
        <v>2775</v>
      </c>
    </row>
    <row r="16886" spans="1:6">
      <c r="A16886" s="21" t="s">
        <v>21490</v>
      </c>
      <c r="B16886" s="21" t="s">
        <v>40905</v>
      </c>
      <c r="C16886" s="21" t="s">
        <v>41774</v>
      </c>
      <c r="D16886" s="21">
        <v>0</v>
      </c>
      <c r="E16886" s="21">
        <v>3</v>
      </c>
      <c r="F16886" s="21" t="s">
        <v>2775</v>
      </c>
    </row>
    <row r="16887" spans="1:6">
      <c r="A16887" s="21" t="s">
        <v>21491</v>
      </c>
      <c r="B16887" s="21" t="s">
        <v>40891</v>
      </c>
      <c r="C16887" s="21" t="s">
        <v>4665</v>
      </c>
      <c r="D16887" s="21">
        <v>0.18</v>
      </c>
      <c r="E16887" s="21">
        <v>0</v>
      </c>
      <c r="F16887" s="21" t="s">
        <v>2775</v>
      </c>
    </row>
    <row r="16888" spans="1:6">
      <c r="A16888" s="21" t="s">
        <v>21492</v>
      </c>
      <c r="B16888" s="21" t="s">
        <v>40894</v>
      </c>
      <c r="C16888" s="21" t="s">
        <v>41454</v>
      </c>
      <c r="D16888" s="21">
        <v>0.04</v>
      </c>
      <c r="E16888" s="21">
        <v>0</v>
      </c>
      <c r="F16888" s="21" t="s">
        <v>2775</v>
      </c>
    </row>
    <row r="16889" spans="1:6">
      <c r="A16889" s="21" t="s">
        <v>21493</v>
      </c>
      <c r="B16889" s="21" t="s">
        <v>40905</v>
      </c>
      <c r="C16889" s="21" t="s">
        <v>48208</v>
      </c>
      <c r="D16889" s="21">
        <v>0</v>
      </c>
      <c r="E16889" s="21">
        <v>5</v>
      </c>
      <c r="F16889" s="21" t="s">
        <v>2775</v>
      </c>
    </row>
    <row r="16890" spans="1:6">
      <c r="A16890" s="21" t="s">
        <v>21494</v>
      </c>
      <c r="B16890" s="21" t="s">
        <v>40898</v>
      </c>
      <c r="C16890" s="21" t="s">
        <v>45392</v>
      </c>
      <c r="D16890" s="21">
        <v>1</v>
      </c>
      <c r="E16890" s="21">
        <v>0</v>
      </c>
      <c r="F16890" s="21" t="s">
        <v>2775</v>
      </c>
    </row>
    <row r="16891" spans="1:6">
      <c r="A16891" s="21" t="s">
        <v>21495</v>
      </c>
      <c r="B16891" s="21" t="s">
        <v>40890</v>
      </c>
      <c r="C16891" s="21" t="s">
        <v>48209</v>
      </c>
      <c r="D16891" s="21">
        <v>0</v>
      </c>
      <c r="E16891" s="21">
        <v>5</v>
      </c>
      <c r="F16891" s="21" t="s">
        <v>2775</v>
      </c>
    </row>
    <row r="16892" spans="1:6">
      <c r="A16892" s="21" t="s">
        <v>21496</v>
      </c>
      <c r="B16892" s="21" t="s">
        <v>40891</v>
      </c>
      <c r="C16892" s="21" t="s">
        <v>48210</v>
      </c>
      <c r="D16892" s="21">
        <v>1</v>
      </c>
      <c r="E16892" s="21">
        <v>0</v>
      </c>
      <c r="F16892" s="21" t="s">
        <v>2775</v>
      </c>
    </row>
    <row r="16893" spans="1:6">
      <c r="A16893" s="21" t="s">
        <v>21497</v>
      </c>
      <c r="B16893" s="21" t="s">
        <v>40891</v>
      </c>
      <c r="C16893" s="21" t="s">
        <v>48211</v>
      </c>
      <c r="D16893" s="21">
        <v>0.12</v>
      </c>
      <c r="E16893" s="21">
        <v>0</v>
      </c>
      <c r="F16893" s="21" t="s">
        <v>2775</v>
      </c>
    </row>
    <row r="16894" spans="1:6">
      <c r="A16894" s="21" t="s">
        <v>21498</v>
      </c>
      <c r="B16894" s="21" t="s">
        <v>40890</v>
      </c>
      <c r="C16894" s="21" t="s">
        <v>41532</v>
      </c>
      <c r="D16894" s="21">
        <v>0</v>
      </c>
      <c r="E16894" s="21">
        <v>10</v>
      </c>
      <c r="F16894" s="21" t="s">
        <v>2775</v>
      </c>
    </row>
    <row r="16895" spans="1:6">
      <c r="A16895" s="21" t="s">
        <v>21499</v>
      </c>
      <c r="B16895" s="21" t="s">
        <v>40905</v>
      </c>
      <c r="C16895" s="21" t="s">
        <v>48212</v>
      </c>
      <c r="D16895" s="21">
        <v>0</v>
      </c>
      <c r="E16895" s="21">
        <v>5</v>
      </c>
      <c r="F16895" s="21" t="s">
        <v>2775</v>
      </c>
    </row>
    <row r="16896" spans="1:6">
      <c r="A16896" s="21" t="s">
        <v>21500</v>
      </c>
      <c r="B16896" s="21" t="s">
        <v>40891</v>
      </c>
      <c r="C16896" s="21" t="s">
        <v>4535</v>
      </c>
      <c r="D16896" s="21">
        <v>1</v>
      </c>
      <c r="E16896" s="21">
        <v>0</v>
      </c>
      <c r="F16896" s="21" t="s">
        <v>2775</v>
      </c>
    </row>
    <row r="16897" spans="1:6">
      <c r="A16897" s="21" t="s">
        <v>21501</v>
      </c>
      <c r="B16897" s="21" t="s">
        <v>40898</v>
      </c>
      <c r="C16897" s="21" t="s">
        <v>47635</v>
      </c>
      <c r="D16897" s="21">
        <v>1</v>
      </c>
      <c r="E16897" s="21">
        <v>0</v>
      </c>
      <c r="F16897" s="21" t="s">
        <v>2775</v>
      </c>
    </row>
    <row r="16898" spans="1:6">
      <c r="A16898" s="21" t="s">
        <v>21502</v>
      </c>
      <c r="B16898" s="21" t="s">
        <v>40891</v>
      </c>
      <c r="C16898" s="21" t="s">
        <v>42849</v>
      </c>
      <c r="D16898" s="21">
        <v>0.16</v>
      </c>
      <c r="E16898" s="21">
        <v>0</v>
      </c>
      <c r="F16898" s="21" t="s">
        <v>2775</v>
      </c>
    </row>
    <row r="16899" spans="1:6">
      <c r="A16899" s="21" t="s">
        <v>21503</v>
      </c>
      <c r="B16899" s="21" t="s">
        <v>40895</v>
      </c>
      <c r="C16899" s="21" t="s">
        <v>4338</v>
      </c>
      <c r="D16899" s="21">
        <v>0.04</v>
      </c>
      <c r="E16899" s="21">
        <v>0</v>
      </c>
      <c r="F16899" s="21" t="s">
        <v>2775</v>
      </c>
    </row>
    <row r="16900" spans="1:6">
      <c r="A16900" s="21" t="s">
        <v>21504</v>
      </c>
      <c r="B16900" s="21" t="s">
        <v>40890</v>
      </c>
      <c r="C16900" s="21" t="s">
        <v>48213</v>
      </c>
      <c r="D16900" s="21">
        <v>0</v>
      </c>
      <c r="E16900" s="21">
        <v>5</v>
      </c>
      <c r="F16900" s="21" t="s">
        <v>2775</v>
      </c>
    </row>
    <row r="16901" spans="1:6">
      <c r="A16901" s="21" t="s">
        <v>21505</v>
      </c>
      <c r="B16901" s="21" t="s">
        <v>40890</v>
      </c>
      <c r="C16901" s="21" t="s">
        <v>4335</v>
      </c>
      <c r="D16901" s="21">
        <v>0</v>
      </c>
      <c r="E16901" s="21">
        <v>5</v>
      </c>
      <c r="F16901" s="21" t="s">
        <v>2775</v>
      </c>
    </row>
    <row r="16902" spans="1:6">
      <c r="A16902" s="21" t="s">
        <v>21506</v>
      </c>
      <c r="B16902" s="21" t="s">
        <v>40891</v>
      </c>
      <c r="C16902" s="21" t="s">
        <v>4355</v>
      </c>
      <c r="D16902" s="21">
        <v>1</v>
      </c>
      <c r="E16902" s="21">
        <v>0</v>
      </c>
      <c r="F16902" s="21" t="s">
        <v>2775</v>
      </c>
    </row>
    <row r="16903" spans="1:6">
      <c r="A16903" s="21" t="s">
        <v>21507</v>
      </c>
      <c r="B16903" s="21" t="s">
        <v>40891</v>
      </c>
      <c r="C16903" s="21" t="s">
        <v>4859</v>
      </c>
      <c r="D16903" s="21">
        <v>0.9</v>
      </c>
      <c r="E16903" s="21">
        <v>0</v>
      </c>
      <c r="F16903" s="21" t="s">
        <v>2775</v>
      </c>
    </row>
    <row r="16904" spans="1:6">
      <c r="A16904" s="21" t="s">
        <v>21508</v>
      </c>
      <c r="B16904" s="21" t="s">
        <v>40891</v>
      </c>
      <c r="C16904" s="21" t="s">
        <v>47373</v>
      </c>
      <c r="D16904" s="21">
        <v>1</v>
      </c>
      <c r="E16904" s="21">
        <v>0</v>
      </c>
      <c r="F16904" s="21" t="s">
        <v>2775</v>
      </c>
    </row>
    <row r="16905" spans="1:6">
      <c r="A16905" s="21" t="s">
        <v>21509</v>
      </c>
      <c r="B16905" s="21" t="s">
        <v>40891</v>
      </c>
      <c r="C16905" s="21" t="s">
        <v>48214</v>
      </c>
      <c r="D16905" s="21">
        <v>0.48</v>
      </c>
      <c r="E16905" s="21">
        <v>0</v>
      </c>
      <c r="F16905" s="21" t="s">
        <v>2775</v>
      </c>
    </row>
    <row r="16906" spans="1:6">
      <c r="A16906" s="21" t="s">
        <v>21510</v>
      </c>
      <c r="B16906" s="21" t="s">
        <v>40891</v>
      </c>
      <c r="C16906" s="21" t="s">
        <v>48215</v>
      </c>
      <c r="D16906" s="21">
        <v>1</v>
      </c>
      <c r="E16906" s="21">
        <v>0</v>
      </c>
      <c r="F16906" s="21" t="s">
        <v>2775</v>
      </c>
    </row>
    <row r="16907" spans="1:6">
      <c r="A16907" s="21" t="s">
        <v>21511</v>
      </c>
      <c r="B16907" s="21" t="s">
        <v>40891</v>
      </c>
      <c r="C16907" s="21" t="s">
        <v>48216</v>
      </c>
      <c r="D16907" s="21">
        <v>1</v>
      </c>
      <c r="E16907" s="21">
        <v>0</v>
      </c>
      <c r="F16907" s="21" t="s">
        <v>2775</v>
      </c>
    </row>
    <row r="16908" spans="1:6">
      <c r="A16908" s="21" t="s">
        <v>21512</v>
      </c>
      <c r="B16908" s="21" t="s">
        <v>40895</v>
      </c>
      <c r="C16908" s="21" t="s">
        <v>4355</v>
      </c>
      <c r="D16908" s="21">
        <v>0.04</v>
      </c>
      <c r="E16908" s="21">
        <v>0</v>
      </c>
      <c r="F16908" s="21" t="s">
        <v>2775</v>
      </c>
    </row>
    <row r="16909" spans="1:6">
      <c r="A16909" s="21" t="s">
        <v>21513</v>
      </c>
      <c r="B16909" s="21" t="s">
        <v>40905</v>
      </c>
      <c r="C16909" s="21" t="s">
        <v>41173</v>
      </c>
      <c r="D16909" s="21">
        <v>0</v>
      </c>
      <c r="E16909" s="21">
        <v>5</v>
      </c>
      <c r="F16909" s="21" t="s">
        <v>2775</v>
      </c>
    </row>
    <row r="16910" spans="1:6">
      <c r="A16910" s="21" t="s">
        <v>21514</v>
      </c>
      <c r="B16910" s="21" t="s">
        <v>40891</v>
      </c>
      <c r="C16910" s="21" t="s">
        <v>43993</v>
      </c>
      <c r="D16910" s="21">
        <v>1</v>
      </c>
      <c r="E16910" s="21">
        <v>0</v>
      </c>
      <c r="F16910" s="21" t="s">
        <v>2775</v>
      </c>
    </row>
    <row r="16911" spans="1:6">
      <c r="A16911" s="21" t="s">
        <v>21515</v>
      </c>
      <c r="B16911" s="21" t="s">
        <v>40890</v>
      </c>
      <c r="C16911" s="21" t="s">
        <v>4866</v>
      </c>
      <c r="D16911" s="21">
        <v>0</v>
      </c>
      <c r="E16911" s="21">
        <v>5</v>
      </c>
      <c r="F16911" s="21" t="s">
        <v>2775</v>
      </c>
    </row>
    <row r="16912" spans="1:6">
      <c r="A16912" s="21" t="s">
        <v>21516</v>
      </c>
      <c r="B16912" s="21" t="s">
        <v>40891</v>
      </c>
      <c r="C16912" s="21" t="s">
        <v>48217</v>
      </c>
      <c r="D16912" s="21">
        <v>1</v>
      </c>
      <c r="E16912" s="21">
        <v>0</v>
      </c>
      <c r="F16912" s="21" t="s">
        <v>2775</v>
      </c>
    </row>
    <row r="16913" spans="1:6">
      <c r="A16913" s="21" t="s">
        <v>21517</v>
      </c>
      <c r="B16913" s="21" t="s">
        <v>40898</v>
      </c>
      <c r="C16913" s="21" t="s">
        <v>45769</v>
      </c>
      <c r="D16913" s="21">
        <v>0.22</v>
      </c>
      <c r="E16913" s="21">
        <v>0</v>
      </c>
      <c r="F16913" s="21" t="s">
        <v>2775</v>
      </c>
    </row>
    <row r="16914" spans="1:6">
      <c r="A16914" s="21" t="s">
        <v>21518</v>
      </c>
      <c r="B16914" s="21" t="s">
        <v>40891</v>
      </c>
      <c r="C16914" s="21" t="s">
        <v>48218</v>
      </c>
      <c r="D16914" s="21">
        <v>1</v>
      </c>
      <c r="E16914" s="21">
        <v>0</v>
      </c>
      <c r="F16914" s="21" t="s">
        <v>2775</v>
      </c>
    </row>
    <row r="16915" spans="1:6">
      <c r="A16915" s="21" t="s">
        <v>21519</v>
      </c>
      <c r="B16915" s="21" t="s">
        <v>40898</v>
      </c>
      <c r="C16915" s="21" t="s">
        <v>48219</v>
      </c>
      <c r="D16915" s="21">
        <v>0.12</v>
      </c>
      <c r="E16915" s="21">
        <v>0</v>
      </c>
      <c r="F16915" s="21" t="s">
        <v>2775</v>
      </c>
    </row>
    <row r="16916" spans="1:6">
      <c r="A16916" s="21" t="s">
        <v>21520</v>
      </c>
      <c r="B16916" s="21" t="s">
        <v>40891</v>
      </c>
      <c r="C16916" s="21" t="s">
        <v>48220</v>
      </c>
      <c r="D16916" s="21">
        <v>1</v>
      </c>
      <c r="E16916" s="21">
        <v>0</v>
      </c>
      <c r="F16916" s="21" t="s">
        <v>2775</v>
      </c>
    </row>
    <row r="16917" spans="1:6">
      <c r="A16917" s="21" t="s">
        <v>21521</v>
      </c>
      <c r="B16917" s="21" t="s">
        <v>40891</v>
      </c>
      <c r="C16917" s="21" t="s">
        <v>4888</v>
      </c>
      <c r="D16917" s="21">
        <v>1</v>
      </c>
      <c r="E16917" s="21">
        <v>0</v>
      </c>
      <c r="F16917" s="21" t="s">
        <v>2775</v>
      </c>
    </row>
    <row r="16918" spans="1:6">
      <c r="A16918" s="21" t="s">
        <v>21522</v>
      </c>
      <c r="B16918" s="21" t="s">
        <v>40890</v>
      </c>
      <c r="C16918" s="21" t="s">
        <v>4561</v>
      </c>
      <c r="D16918" s="21">
        <v>0</v>
      </c>
      <c r="E16918" s="21">
        <v>5</v>
      </c>
      <c r="F16918" s="21" t="s">
        <v>2775</v>
      </c>
    </row>
    <row r="16919" spans="1:6">
      <c r="A16919" s="21" t="s">
        <v>21523</v>
      </c>
      <c r="B16919" s="21" t="s">
        <v>40898</v>
      </c>
      <c r="C16919" s="21" t="s">
        <v>48221</v>
      </c>
      <c r="D16919" s="21">
        <v>1</v>
      </c>
      <c r="E16919" s="21">
        <v>0</v>
      </c>
      <c r="F16919" s="21" t="s">
        <v>2775</v>
      </c>
    </row>
    <row r="16920" spans="1:6">
      <c r="A16920" s="21" t="s">
        <v>21524</v>
      </c>
      <c r="B16920" s="21" t="s">
        <v>40891</v>
      </c>
      <c r="C16920" s="21" t="s">
        <v>48222</v>
      </c>
      <c r="D16920" s="21">
        <v>0.5</v>
      </c>
      <c r="E16920" s="21">
        <v>0</v>
      </c>
      <c r="F16920" s="21" t="s">
        <v>2775</v>
      </c>
    </row>
    <row r="16921" spans="1:6">
      <c r="A16921" s="21" t="s">
        <v>21525</v>
      </c>
      <c r="B16921" s="21" t="s">
        <v>40891</v>
      </c>
      <c r="C16921" s="21" t="s">
        <v>5230</v>
      </c>
      <c r="D16921" s="21">
        <v>1</v>
      </c>
      <c r="E16921" s="21">
        <v>0</v>
      </c>
      <c r="F16921" s="21" t="s">
        <v>2775</v>
      </c>
    </row>
    <row r="16922" spans="1:6">
      <c r="A16922" s="21" t="s">
        <v>21526</v>
      </c>
      <c r="B16922" s="21" t="s">
        <v>40890</v>
      </c>
      <c r="C16922" s="21" t="s">
        <v>5231</v>
      </c>
      <c r="D16922" s="21">
        <v>0</v>
      </c>
      <c r="E16922" s="21">
        <v>5</v>
      </c>
      <c r="F16922" s="21" t="s">
        <v>2775</v>
      </c>
    </row>
    <row r="16923" spans="1:6">
      <c r="A16923" s="21" t="s">
        <v>21527</v>
      </c>
      <c r="B16923" s="21" t="s">
        <v>40890</v>
      </c>
      <c r="C16923" s="21" t="s">
        <v>48223</v>
      </c>
      <c r="D16923" s="21">
        <v>0</v>
      </c>
      <c r="E16923" s="21">
        <v>10</v>
      </c>
      <c r="F16923" s="21" t="s">
        <v>2775</v>
      </c>
    </row>
    <row r="16924" spans="1:6">
      <c r="A16924" s="21" t="s">
        <v>21528</v>
      </c>
      <c r="B16924" s="21" t="s">
        <v>40898</v>
      </c>
      <c r="C16924" s="21" t="s">
        <v>48224</v>
      </c>
      <c r="D16924" s="21">
        <v>0.5</v>
      </c>
      <c r="E16924" s="21">
        <v>0</v>
      </c>
      <c r="F16924" s="21" t="s">
        <v>2775</v>
      </c>
    </row>
    <row r="16925" spans="1:6">
      <c r="A16925" s="21" t="s">
        <v>21529</v>
      </c>
      <c r="B16925" s="21" t="s">
        <v>40905</v>
      </c>
      <c r="C16925" s="21" t="s">
        <v>40928</v>
      </c>
      <c r="D16925" s="21">
        <v>0</v>
      </c>
      <c r="E16925" s="21">
        <v>5</v>
      </c>
      <c r="F16925" s="21" t="s">
        <v>2775</v>
      </c>
    </row>
    <row r="16926" spans="1:6">
      <c r="A16926" s="21" t="s">
        <v>21530</v>
      </c>
      <c r="B16926" s="21" t="s">
        <v>40890</v>
      </c>
      <c r="C16926" s="21" t="s">
        <v>4333</v>
      </c>
      <c r="D16926" s="21">
        <v>0</v>
      </c>
      <c r="E16926" s="21">
        <v>5</v>
      </c>
      <c r="F16926" s="21" t="s">
        <v>2775</v>
      </c>
    </row>
    <row r="16927" spans="1:6">
      <c r="A16927" s="21" t="s">
        <v>21531</v>
      </c>
      <c r="B16927" s="21" t="s">
        <v>40891</v>
      </c>
      <c r="C16927" s="21" t="s">
        <v>4335</v>
      </c>
      <c r="D16927" s="21">
        <v>0.16</v>
      </c>
      <c r="E16927" s="21">
        <v>0</v>
      </c>
      <c r="F16927" s="21" t="s">
        <v>2775</v>
      </c>
    </row>
    <row r="16928" spans="1:6">
      <c r="A16928" s="21" t="s">
        <v>21532</v>
      </c>
      <c r="B16928" s="21" t="s">
        <v>40894</v>
      </c>
      <c r="C16928" s="21" t="s">
        <v>41393</v>
      </c>
      <c r="D16928" s="21">
        <v>0.04</v>
      </c>
      <c r="E16928" s="21">
        <v>0</v>
      </c>
      <c r="F16928" s="21" t="s">
        <v>2775</v>
      </c>
    </row>
    <row r="16929" spans="1:6">
      <c r="A16929" s="21" t="s">
        <v>21533</v>
      </c>
      <c r="B16929" s="21" t="s">
        <v>40899</v>
      </c>
      <c r="C16929" s="21" t="s">
        <v>43368</v>
      </c>
      <c r="D16929" s="21">
        <v>0</v>
      </c>
      <c r="E16929" s="21">
        <v>12.33</v>
      </c>
      <c r="F16929" s="21" t="s">
        <v>2775</v>
      </c>
    </row>
    <row r="16930" spans="1:6">
      <c r="A16930" s="21" t="s">
        <v>21534</v>
      </c>
      <c r="B16930" s="21" t="s">
        <v>40891</v>
      </c>
      <c r="C16930" s="21" t="s">
        <v>41162</v>
      </c>
      <c r="D16930" s="21">
        <v>0.22</v>
      </c>
      <c r="E16930" s="21">
        <v>0</v>
      </c>
      <c r="F16930" s="21" t="s">
        <v>2775</v>
      </c>
    </row>
    <row r="16931" spans="1:6">
      <c r="A16931" s="21" t="s">
        <v>21535</v>
      </c>
      <c r="B16931" s="21" t="s">
        <v>40891</v>
      </c>
      <c r="C16931" s="21" t="s">
        <v>4427</v>
      </c>
      <c r="D16931" s="21">
        <v>1</v>
      </c>
      <c r="E16931" s="21">
        <v>0</v>
      </c>
      <c r="F16931" s="21" t="s">
        <v>2775</v>
      </c>
    </row>
    <row r="16932" spans="1:6">
      <c r="A16932" s="21" t="s">
        <v>21536</v>
      </c>
      <c r="B16932" s="21" t="s">
        <v>40894</v>
      </c>
      <c r="C16932" s="21" t="s">
        <v>48225</v>
      </c>
      <c r="D16932" s="21">
        <v>0.04</v>
      </c>
      <c r="E16932" s="21">
        <v>0</v>
      </c>
      <c r="F16932" s="21" t="s">
        <v>2775</v>
      </c>
    </row>
    <row r="16933" spans="1:6">
      <c r="A16933" s="21" t="s">
        <v>21537</v>
      </c>
      <c r="B16933" s="21" t="s">
        <v>40891</v>
      </c>
      <c r="C16933" s="21" t="s">
        <v>48226</v>
      </c>
      <c r="D16933" s="21">
        <v>1</v>
      </c>
      <c r="E16933" s="21">
        <v>0</v>
      </c>
      <c r="F16933" s="21" t="s">
        <v>2775</v>
      </c>
    </row>
    <row r="16934" spans="1:6">
      <c r="A16934" s="21" t="s">
        <v>21538</v>
      </c>
      <c r="B16934" s="21" t="s">
        <v>40891</v>
      </c>
      <c r="C16934" s="21" t="s">
        <v>43080</v>
      </c>
      <c r="D16934" s="21">
        <v>1</v>
      </c>
      <c r="E16934" s="21">
        <v>0</v>
      </c>
      <c r="F16934" s="21" t="s">
        <v>2775</v>
      </c>
    </row>
    <row r="16935" spans="1:6">
      <c r="A16935" s="21" t="s">
        <v>21539</v>
      </c>
      <c r="B16935" s="21" t="s">
        <v>40898</v>
      </c>
      <c r="C16935" s="21" t="s">
        <v>48227</v>
      </c>
      <c r="D16935" s="21">
        <v>1.1200000000000001</v>
      </c>
      <c r="E16935" s="21">
        <v>0</v>
      </c>
      <c r="F16935" s="21" t="s">
        <v>2775</v>
      </c>
    </row>
    <row r="16936" spans="1:6">
      <c r="A16936" s="21" t="s">
        <v>21540</v>
      </c>
      <c r="B16936" s="21" t="s">
        <v>40891</v>
      </c>
      <c r="C16936" s="21" t="s">
        <v>48228</v>
      </c>
      <c r="D16936" s="21">
        <v>0.28000000000000003</v>
      </c>
      <c r="E16936" s="21">
        <v>0</v>
      </c>
      <c r="F16936" s="21" t="s">
        <v>2775</v>
      </c>
    </row>
    <row r="16937" spans="1:6">
      <c r="A16937" s="21" t="s">
        <v>21541</v>
      </c>
      <c r="B16937" s="21" t="s">
        <v>40905</v>
      </c>
      <c r="C16937" s="21" t="s">
        <v>48229</v>
      </c>
      <c r="D16937" s="21">
        <v>0</v>
      </c>
      <c r="E16937" s="21">
        <v>5</v>
      </c>
      <c r="F16937" s="21" t="s">
        <v>2775</v>
      </c>
    </row>
    <row r="16938" spans="1:6">
      <c r="A16938" s="21" t="s">
        <v>21542</v>
      </c>
      <c r="B16938" s="21" t="s">
        <v>40898</v>
      </c>
      <c r="C16938" s="21" t="s">
        <v>40962</v>
      </c>
      <c r="D16938" s="21">
        <v>0.36</v>
      </c>
      <c r="E16938" s="21">
        <v>0</v>
      </c>
      <c r="F16938" s="21" t="s">
        <v>2775</v>
      </c>
    </row>
    <row r="16939" spans="1:6">
      <c r="A16939" s="21" t="s">
        <v>21543</v>
      </c>
      <c r="B16939" s="21" t="s">
        <v>40891</v>
      </c>
      <c r="C16939" s="21" t="s">
        <v>41349</v>
      </c>
      <c r="D16939" s="21">
        <v>0.22</v>
      </c>
      <c r="E16939" s="21">
        <v>0</v>
      </c>
      <c r="F16939" s="21" t="s">
        <v>2775</v>
      </c>
    </row>
    <row r="16940" spans="1:6">
      <c r="A16940" s="21" t="s">
        <v>21544</v>
      </c>
      <c r="B16940" s="21" t="s">
        <v>40890</v>
      </c>
      <c r="C16940" s="21" t="s">
        <v>43646</v>
      </c>
      <c r="D16940" s="21">
        <v>0</v>
      </c>
      <c r="E16940" s="21">
        <v>8</v>
      </c>
      <c r="F16940" s="21" t="s">
        <v>2775</v>
      </c>
    </row>
    <row r="16941" spans="1:6">
      <c r="A16941" s="21" t="s">
        <v>21545</v>
      </c>
      <c r="B16941" s="21" t="s">
        <v>40891</v>
      </c>
      <c r="C16941" s="21" t="s">
        <v>47260</v>
      </c>
      <c r="D16941" s="21">
        <v>0.24</v>
      </c>
      <c r="E16941" s="21">
        <v>0</v>
      </c>
      <c r="F16941" s="21" t="s">
        <v>2775</v>
      </c>
    </row>
    <row r="16942" spans="1:6">
      <c r="A16942" s="21" t="s">
        <v>21546</v>
      </c>
      <c r="B16942" s="21" t="s">
        <v>40895</v>
      </c>
      <c r="C16942" s="21" t="s">
        <v>4665</v>
      </c>
      <c r="D16942" s="21">
        <v>0.04</v>
      </c>
      <c r="E16942" s="21">
        <v>0</v>
      </c>
      <c r="F16942" s="21" t="s">
        <v>2775</v>
      </c>
    </row>
    <row r="16943" spans="1:6">
      <c r="A16943" s="21" t="s">
        <v>21547</v>
      </c>
      <c r="B16943" s="21" t="s">
        <v>40900</v>
      </c>
      <c r="C16943" s="21" t="s">
        <v>48230</v>
      </c>
      <c r="D16943" s="21">
        <v>0</v>
      </c>
      <c r="E16943" s="21">
        <v>5</v>
      </c>
      <c r="F16943" s="21" t="s">
        <v>2775</v>
      </c>
    </row>
    <row r="16944" spans="1:6">
      <c r="A16944" s="21" t="s">
        <v>21548</v>
      </c>
      <c r="B16944" s="21" t="s">
        <v>40891</v>
      </c>
      <c r="C16944" s="21" t="s">
        <v>5062</v>
      </c>
      <c r="D16944" s="21">
        <v>0.74</v>
      </c>
      <c r="E16944" s="21">
        <v>0</v>
      </c>
      <c r="F16944" s="21" t="s">
        <v>2775</v>
      </c>
    </row>
    <row r="16945" spans="1:6">
      <c r="A16945" s="21" t="s">
        <v>21549</v>
      </c>
      <c r="B16945" s="21" t="s">
        <v>40890</v>
      </c>
      <c r="C16945" s="21" t="s">
        <v>4342</v>
      </c>
      <c r="D16945" s="21">
        <v>0</v>
      </c>
      <c r="E16945" s="21">
        <v>4</v>
      </c>
      <c r="F16945" s="21" t="s">
        <v>2775</v>
      </c>
    </row>
    <row r="16946" spans="1:6">
      <c r="A16946" s="21" t="s">
        <v>21550</v>
      </c>
      <c r="B16946" s="21" t="s">
        <v>40891</v>
      </c>
      <c r="C16946" s="21" t="s">
        <v>46304</v>
      </c>
      <c r="D16946" s="21">
        <v>1</v>
      </c>
      <c r="E16946" s="21">
        <v>0</v>
      </c>
      <c r="F16946" s="21" t="s">
        <v>2775</v>
      </c>
    </row>
    <row r="16947" spans="1:6">
      <c r="A16947" s="21" t="s">
        <v>21551</v>
      </c>
      <c r="B16947" s="21" t="s">
        <v>40893</v>
      </c>
      <c r="C16947" s="21" t="s">
        <v>48231</v>
      </c>
      <c r="D16947" s="21">
        <v>0.04</v>
      </c>
      <c r="E16947" s="21">
        <v>0</v>
      </c>
      <c r="F16947" s="21" t="s">
        <v>2775</v>
      </c>
    </row>
    <row r="16948" spans="1:6">
      <c r="A16948" s="21" t="s">
        <v>21552</v>
      </c>
      <c r="B16948" s="21" t="s">
        <v>40905</v>
      </c>
      <c r="C16948" s="21" t="s">
        <v>46930</v>
      </c>
      <c r="D16948" s="21">
        <v>0</v>
      </c>
      <c r="E16948" s="21">
        <v>5</v>
      </c>
      <c r="F16948" s="21" t="s">
        <v>2775</v>
      </c>
    </row>
    <row r="16949" spans="1:6">
      <c r="A16949" s="21" t="s">
        <v>21553</v>
      </c>
      <c r="B16949" s="21" t="s">
        <v>40891</v>
      </c>
      <c r="C16949" s="21" t="s">
        <v>40960</v>
      </c>
      <c r="D16949" s="21">
        <v>0.24</v>
      </c>
      <c r="E16949" s="21">
        <v>0</v>
      </c>
      <c r="F16949" s="21" t="s">
        <v>2775</v>
      </c>
    </row>
    <row r="16950" spans="1:6">
      <c r="A16950" s="21" t="s">
        <v>21554</v>
      </c>
      <c r="B16950" s="21" t="s">
        <v>40890</v>
      </c>
      <c r="C16950" s="21" t="s">
        <v>4556</v>
      </c>
      <c r="D16950" s="21">
        <v>0</v>
      </c>
      <c r="E16950" s="21">
        <v>8</v>
      </c>
      <c r="F16950" s="21" t="s">
        <v>2775</v>
      </c>
    </row>
    <row r="16951" spans="1:6">
      <c r="A16951" s="21" t="s">
        <v>21555</v>
      </c>
      <c r="B16951" s="21" t="s">
        <v>40891</v>
      </c>
      <c r="C16951" s="21" t="s">
        <v>5085</v>
      </c>
      <c r="D16951" s="21">
        <v>1</v>
      </c>
      <c r="E16951" s="21">
        <v>0</v>
      </c>
      <c r="F16951" s="21" t="s">
        <v>2775</v>
      </c>
    </row>
    <row r="16952" spans="1:6">
      <c r="A16952" s="21" t="s">
        <v>21556</v>
      </c>
      <c r="B16952" s="21" t="s">
        <v>40890</v>
      </c>
      <c r="C16952" s="21" t="s">
        <v>41179</v>
      </c>
      <c r="D16952" s="21">
        <v>0</v>
      </c>
      <c r="E16952" s="21">
        <v>5</v>
      </c>
      <c r="F16952" s="21" t="s">
        <v>2775</v>
      </c>
    </row>
    <row r="16953" spans="1:6">
      <c r="A16953" s="21" t="s">
        <v>21557</v>
      </c>
      <c r="B16953" s="21" t="s">
        <v>40905</v>
      </c>
      <c r="C16953" s="21" t="s">
        <v>45712</v>
      </c>
      <c r="D16953" s="21">
        <v>0</v>
      </c>
      <c r="E16953" s="21">
        <v>5</v>
      </c>
      <c r="F16953" s="21" t="s">
        <v>2775</v>
      </c>
    </row>
    <row r="16954" spans="1:6">
      <c r="A16954" s="21" t="s">
        <v>21558</v>
      </c>
      <c r="B16954" s="21" t="s">
        <v>40891</v>
      </c>
      <c r="C16954" s="21" t="s">
        <v>48232</v>
      </c>
      <c r="D16954" s="21">
        <v>1</v>
      </c>
      <c r="E16954" s="21">
        <v>0</v>
      </c>
      <c r="F16954" s="21" t="s">
        <v>2775</v>
      </c>
    </row>
    <row r="16955" spans="1:6">
      <c r="A16955" s="21" t="s">
        <v>21559</v>
      </c>
      <c r="B16955" s="21" t="s">
        <v>40890</v>
      </c>
      <c r="C16955" s="21" t="s">
        <v>41456</v>
      </c>
      <c r="D16955" s="21">
        <v>0</v>
      </c>
      <c r="E16955" s="21">
        <v>5</v>
      </c>
      <c r="F16955" s="21" t="s">
        <v>2775</v>
      </c>
    </row>
    <row r="16956" spans="1:6">
      <c r="A16956" s="21" t="s">
        <v>21560</v>
      </c>
      <c r="B16956" s="21" t="s">
        <v>40891</v>
      </c>
      <c r="C16956" s="21" t="s">
        <v>48233</v>
      </c>
      <c r="D16956" s="21">
        <v>0.18</v>
      </c>
      <c r="E16956" s="21">
        <v>0</v>
      </c>
      <c r="F16956" s="21" t="s">
        <v>2775</v>
      </c>
    </row>
    <row r="16957" spans="1:6">
      <c r="A16957" s="21" t="s">
        <v>21561</v>
      </c>
      <c r="B16957" s="21" t="s">
        <v>40891</v>
      </c>
      <c r="C16957" s="21" t="s">
        <v>4968</v>
      </c>
      <c r="D16957" s="21">
        <v>1</v>
      </c>
      <c r="E16957" s="21">
        <v>0</v>
      </c>
      <c r="F16957" s="21" t="s">
        <v>2775</v>
      </c>
    </row>
    <row r="16958" spans="1:6">
      <c r="A16958" s="21" t="s">
        <v>21562</v>
      </c>
      <c r="B16958" s="21" t="s">
        <v>40890</v>
      </c>
      <c r="C16958" s="21" t="s">
        <v>5085</v>
      </c>
      <c r="D16958" s="21">
        <v>0</v>
      </c>
      <c r="E16958" s="21">
        <v>5</v>
      </c>
      <c r="F16958" s="21" t="s">
        <v>2775</v>
      </c>
    </row>
    <row r="16959" spans="1:6">
      <c r="A16959" s="21" t="s">
        <v>21563</v>
      </c>
      <c r="B16959" s="21" t="s">
        <v>40890</v>
      </c>
      <c r="C16959" s="21" t="s">
        <v>48234</v>
      </c>
      <c r="D16959" s="21">
        <v>0</v>
      </c>
      <c r="E16959" s="21">
        <v>8</v>
      </c>
      <c r="F16959" s="21" t="s">
        <v>2775</v>
      </c>
    </row>
    <row r="16960" spans="1:6">
      <c r="A16960" s="21" t="s">
        <v>2880</v>
      </c>
      <c r="B16960" s="21" t="s">
        <v>40903</v>
      </c>
      <c r="C16960" s="21" t="s">
        <v>4378</v>
      </c>
      <c r="D16960" s="21">
        <v>0.5</v>
      </c>
      <c r="E16960" s="21">
        <v>0</v>
      </c>
      <c r="F16960" s="21" t="s">
        <v>2775</v>
      </c>
    </row>
    <row r="16961" spans="1:6">
      <c r="A16961" s="21" t="s">
        <v>21564</v>
      </c>
      <c r="B16961" s="21" t="s">
        <v>40890</v>
      </c>
      <c r="C16961" s="21" t="s">
        <v>45033</v>
      </c>
      <c r="D16961" s="21">
        <v>0</v>
      </c>
      <c r="E16961" s="21">
        <v>9</v>
      </c>
      <c r="F16961" s="21" t="s">
        <v>2775</v>
      </c>
    </row>
    <row r="16962" spans="1:6">
      <c r="A16962" s="21" t="s">
        <v>21565</v>
      </c>
      <c r="B16962" s="21" t="s">
        <v>40891</v>
      </c>
      <c r="C16962" s="21" t="s">
        <v>48235</v>
      </c>
      <c r="D16962" s="21">
        <v>1</v>
      </c>
      <c r="E16962" s="21">
        <v>0</v>
      </c>
      <c r="F16962" s="21" t="s">
        <v>2775</v>
      </c>
    </row>
    <row r="16963" spans="1:6">
      <c r="A16963" s="21" t="s">
        <v>21566</v>
      </c>
      <c r="B16963" s="21" t="s">
        <v>40898</v>
      </c>
      <c r="C16963" s="21" t="s">
        <v>5223</v>
      </c>
      <c r="D16963" s="21">
        <v>0.22</v>
      </c>
      <c r="E16963" s="21">
        <v>0</v>
      </c>
      <c r="F16963" s="21" t="s">
        <v>2775</v>
      </c>
    </row>
    <row r="16964" spans="1:6">
      <c r="A16964" s="21" t="s">
        <v>21567</v>
      </c>
      <c r="B16964" s="21" t="s">
        <v>40898</v>
      </c>
      <c r="C16964" s="21" t="s">
        <v>46284</v>
      </c>
      <c r="D16964" s="21">
        <v>1</v>
      </c>
      <c r="E16964" s="21">
        <v>0</v>
      </c>
      <c r="F16964" s="21" t="s">
        <v>2775</v>
      </c>
    </row>
    <row r="16965" spans="1:6">
      <c r="A16965" s="21" t="s">
        <v>21568</v>
      </c>
      <c r="B16965" s="21" t="s">
        <v>40891</v>
      </c>
      <c r="C16965" s="21" t="s">
        <v>41379</v>
      </c>
      <c r="D16965" s="21">
        <v>1</v>
      </c>
      <c r="E16965" s="21">
        <v>0</v>
      </c>
      <c r="F16965" s="21" t="s">
        <v>2775</v>
      </c>
    </row>
    <row r="16966" spans="1:6">
      <c r="A16966" s="21" t="s">
        <v>21569</v>
      </c>
      <c r="B16966" s="21" t="s">
        <v>40891</v>
      </c>
      <c r="C16966" s="21" t="s">
        <v>48236</v>
      </c>
      <c r="D16966" s="21">
        <v>1</v>
      </c>
      <c r="E16966" s="21">
        <v>0</v>
      </c>
      <c r="F16966" s="21" t="s">
        <v>2775</v>
      </c>
    </row>
    <row r="16967" spans="1:6">
      <c r="A16967" s="21" t="s">
        <v>21570</v>
      </c>
      <c r="B16967" s="21" t="s">
        <v>40890</v>
      </c>
      <c r="C16967" s="21" t="s">
        <v>425</v>
      </c>
      <c r="D16967" s="21">
        <v>0</v>
      </c>
      <c r="E16967" s="21">
        <v>5</v>
      </c>
      <c r="F16967" s="21" t="s">
        <v>2775</v>
      </c>
    </row>
    <row r="16968" spans="1:6">
      <c r="A16968" s="21" t="s">
        <v>21571</v>
      </c>
      <c r="B16968" s="21" t="s">
        <v>40891</v>
      </c>
      <c r="C16968" s="21" t="s">
        <v>47373</v>
      </c>
      <c r="D16968" s="21">
        <v>1</v>
      </c>
      <c r="E16968" s="21">
        <v>0</v>
      </c>
      <c r="F16968" s="21" t="s">
        <v>2775</v>
      </c>
    </row>
    <row r="16969" spans="1:6">
      <c r="A16969" s="21" t="s">
        <v>21572</v>
      </c>
      <c r="B16969" s="21" t="s">
        <v>40890</v>
      </c>
      <c r="C16969" s="21" t="s">
        <v>48237</v>
      </c>
      <c r="D16969" s="21">
        <v>0</v>
      </c>
      <c r="E16969" s="21">
        <v>10</v>
      </c>
      <c r="F16969" s="21" t="s">
        <v>2775</v>
      </c>
    </row>
    <row r="16970" spans="1:6">
      <c r="A16970" s="21" t="s">
        <v>2799</v>
      </c>
      <c r="B16970" s="21" t="s">
        <v>40903</v>
      </c>
      <c r="C16970" s="21" t="s">
        <v>4348</v>
      </c>
      <c r="D16970" s="21">
        <v>0.18</v>
      </c>
      <c r="E16970" s="21">
        <v>0</v>
      </c>
      <c r="F16970" s="21" t="s">
        <v>2775</v>
      </c>
    </row>
    <row r="16971" spans="1:6">
      <c r="A16971" s="21" t="s">
        <v>21573</v>
      </c>
      <c r="B16971" s="21" t="s">
        <v>40891</v>
      </c>
      <c r="C16971" s="21" t="s">
        <v>48238</v>
      </c>
      <c r="D16971" s="21">
        <v>0.16</v>
      </c>
      <c r="E16971" s="21">
        <v>0</v>
      </c>
      <c r="F16971" s="21" t="s">
        <v>2775</v>
      </c>
    </row>
    <row r="16972" spans="1:6">
      <c r="A16972" s="21" t="s">
        <v>21574</v>
      </c>
      <c r="B16972" s="21" t="s">
        <v>40891</v>
      </c>
      <c r="C16972" s="21" t="s">
        <v>48239</v>
      </c>
      <c r="D16972" s="21">
        <v>1</v>
      </c>
      <c r="E16972" s="21">
        <v>0</v>
      </c>
      <c r="F16972" s="21" t="s">
        <v>2775</v>
      </c>
    </row>
    <row r="16973" spans="1:6">
      <c r="A16973" s="21" t="s">
        <v>3355</v>
      </c>
      <c r="B16973" s="21" t="s">
        <v>40892</v>
      </c>
      <c r="C16973" s="21" t="s">
        <v>4668</v>
      </c>
      <c r="D16973" s="21">
        <v>0.5</v>
      </c>
      <c r="E16973" s="21">
        <v>0</v>
      </c>
      <c r="F16973" s="21" t="s">
        <v>2775</v>
      </c>
    </row>
    <row r="16974" spans="1:6">
      <c r="A16974" s="21" t="s">
        <v>21575</v>
      </c>
      <c r="B16974" s="21" t="s">
        <v>40891</v>
      </c>
      <c r="C16974" s="21" t="s">
        <v>48240</v>
      </c>
      <c r="D16974" s="21">
        <v>0.32</v>
      </c>
      <c r="E16974" s="21">
        <v>0</v>
      </c>
      <c r="F16974" s="21" t="s">
        <v>2775</v>
      </c>
    </row>
    <row r="16975" spans="1:6">
      <c r="A16975" s="21" t="s">
        <v>21576</v>
      </c>
      <c r="B16975" s="21" t="s">
        <v>40895</v>
      </c>
      <c r="C16975" s="21" t="s">
        <v>48099</v>
      </c>
      <c r="D16975" s="21">
        <v>0.04</v>
      </c>
      <c r="E16975" s="21">
        <v>0</v>
      </c>
      <c r="F16975" s="21" t="s">
        <v>2775</v>
      </c>
    </row>
    <row r="16976" spans="1:6">
      <c r="A16976" s="21" t="s">
        <v>21577</v>
      </c>
      <c r="B16976" s="21" t="s">
        <v>40891</v>
      </c>
      <c r="C16976" s="21" t="s">
        <v>41121</v>
      </c>
      <c r="D16976" s="21">
        <v>1</v>
      </c>
      <c r="E16976" s="21">
        <v>0</v>
      </c>
      <c r="F16976" s="21" t="s">
        <v>2775</v>
      </c>
    </row>
    <row r="16977" spans="1:6">
      <c r="A16977" s="21" t="s">
        <v>21578</v>
      </c>
      <c r="B16977" s="21" t="s">
        <v>40891</v>
      </c>
      <c r="C16977" s="21" t="s">
        <v>48241</v>
      </c>
      <c r="D16977" s="21">
        <v>1</v>
      </c>
      <c r="E16977" s="21">
        <v>0</v>
      </c>
      <c r="F16977" s="21" t="s">
        <v>2775</v>
      </c>
    </row>
    <row r="16978" spans="1:6">
      <c r="A16978" s="21" t="s">
        <v>21579</v>
      </c>
      <c r="B16978" s="21" t="s">
        <v>40891</v>
      </c>
      <c r="C16978" s="21" t="s">
        <v>45841</v>
      </c>
      <c r="D16978" s="21">
        <v>0.2</v>
      </c>
      <c r="E16978" s="21">
        <v>0</v>
      </c>
      <c r="F16978" s="21" t="s">
        <v>2775</v>
      </c>
    </row>
    <row r="16979" spans="1:6">
      <c r="A16979" s="21" t="s">
        <v>21580</v>
      </c>
      <c r="B16979" s="21" t="s">
        <v>40891</v>
      </c>
      <c r="C16979" s="21" t="s">
        <v>48242</v>
      </c>
      <c r="D16979" s="21">
        <v>0.16</v>
      </c>
      <c r="E16979" s="21">
        <v>0</v>
      </c>
      <c r="F16979" s="21" t="s">
        <v>2775</v>
      </c>
    </row>
    <row r="16980" spans="1:6">
      <c r="A16980" s="21" t="s">
        <v>21581</v>
      </c>
      <c r="B16980" s="21" t="s">
        <v>40905</v>
      </c>
      <c r="C16980" s="21" t="s">
        <v>42138</v>
      </c>
      <c r="D16980" s="21">
        <v>0</v>
      </c>
      <c r="E16980" s="21">
        <v>3</v>
      </c>
      <c r="F16980" s="21" t="s">
        <v>2775</v>
      </c>
    </row>
    <row r="16981" spans="1:6">
      <c r="A16981" s="21" t="s">
        <v>21582</v>
      </c>
      <c r="B16981" s="21" t="s">
        <v>40894</v>
      </c>
      <c r="C16981" s="21" t="s">
        <v>4573</v>
      </c>
      <c r="D16981" s="21">
        <v>0.04</v>
      </c>
      <c r="E16981" s="21">
        <v>0</v>
      </c>
      <c r="F16981" s="21" t="s">
        <v>2775</v>
      </c>
    </row>
    <row r="16982" spans="1:6">
      <c r="A16982" s="21" t="s">
        <v>21583</v>
      </c>
      <c r="B16982" s="21" t="s">
        <v>40891</v>
      </c>
      <c r="C16982" s="21" t="s">
        <v>4412</v>
      </c>
      <c r="D16982" s="21">
        <v>0.26</v>
      </c>
      <c r="E16982" s="21">
        <v>0</v>
      </c>
      <c r="F16982" s="21" t="s">
        <v>2775</v>
      </c>
    </row>
    <row r="16983" spans="1:6">
      <c r="A16983" s="21" t="s">
        <v>21584</v>
      </c>
      <c r="B16983" s="21" t="s">
        <v>40891</v>
      </c>
      <c r="C16983" s="21" t="s">
        <v>41751</v>
      </c>
      <c r="D16983" s="21">
        <v>0.16</v>
      </c>
      <c r="E16983" s="21">
        <v>0</v>
      </c>
      <c r="F16983" s="21" t="s">
        <v>2775</v>
      </c>
    </row>
    <row r="16984" spans="1:6">
      <c r="A16984" s="21" t="s">
        <v>21585</v>
      </c>
      <c r="B16984" s="21" t="s">
        <v>40890</v>
      </c>
      <c r="C16984" s="21" t="s">
        <v>46892</v>
      </c>
      <c r="D16984" s="21">
        <v>0</v>
      </c>
      <c r="E16984" s="21">
        <v>8</v>
      </c>
      <c r="F16984" s="21" t="s">
        <v>2775</v>
      </c>
    </row>
    <row r="16985" spans="1:6">
      <c r="A16985" s="21" t="s">
        <v>21586</v>
      </c>
      <c r="B16985" s="21" t="s">
        <v>40890</v>
      </c>
      <c r="C16985" s="21" t="s">
        <v>4395</v>
      </c>
      <c r="D16985" s="21">
        <v>0</v>
      </c>
      <c r="E16985" s="21">
        <v>5</v>
      </c>
      <c r="F16985" s="21" t="s">
        <v>2775</v>
      </c>
    </row>
    <row r="16986" spans="1:6">
      <c r="A16986" s="21" t="s">
        <v>2800</v>
      </c>
      <c r="B16986" s="21" t="s">
        <v>40903</v>
      </c>
      <c r="C16986" s="21" t="s">
        <v>4342</v>
      </c>
      <c r="D16986" s="21">
        <v>0.18</v>
      </c>
      <c r="E16986" s="21">
        <v>0</v>
      </c>
      <c r="F16986" s="21" t="s">
        <v>2775</v>
      </c>
    </row>
    <row r="16987" spans="1:6">
      <c r="A16987" s="21" t="s">
        <v>21587</v>
      </c>
      <c r="B16987" s="21" t="s">
        <v>40898</v>
      </c>
      <c r="C16987" s="21" t="s">
        <v>48243</v>
      </c>
      <c r="D16987" s="21">
        <v>2</v>
      </c>
      <c r="E16987" s="21">
        <v>0</v>
      </c>
      <c r="F16987" s="21" t="s">
        <v>2775</v>
      </c>
    </row>
    <row r="16988" spans="1:6">
      <c r="A16988" s="21" t="s">
        <v>21588</v>
      </c>
      <c r="B16988" s="21" t="s">
        <v>40905</v>
      </c>
      <c r="C16988" s="21" t="s">
        <v>48244</v>
      </c>
      <c r="D16988" s="21">
        <v>0</v>
      </c>
      <c r="E16988" s="21">
        <v>5</v>
      </c>
      <c r="F16988" s="21" t="s">
        <v>2775</v>
      </c>
    </row>
    <row r="16989" spans="1:6">
      <c r="A16989" s="21" t="s">
        <v>21589</v>
      </c>
      <c r="B16989" s="21" t="s">
        <v>40898</v>
      </c>
      <c r="C16989" s="21" t="s">
        <v>4441</v>
      </c>
      <c r="D16989" s="21">
        <v>0.5</v>
      </c>
      <c r="E16989" s="21">
        <v>0</v>
      </c>
      <c r="F16989" s="21" t="s">
        <v>2775</v>
      </c>
    </row>
    <row r="16990" spans="1:6">
      <c r="A16990" s="21" t="s">
        <v>21590</v>
      </c>
      <c r="B16990" s="21" t="s">
        <v>40891</v>
      </c>
      <c r="C16990" s="21" t="s">
        <v>47038</v>
      </c>
      <c r="D16990" s="21">
        <v>1</v>
      </c>
      <c r="E16990" s="21">
        <v>0</v>
      </c>
      <c r="F16990" s="21" t="s">
        <v>2775</v>
      </c>
    </row>
    <row r="16991" spans="1:6">
      <c r="A16991" s="21" t="s">
        <v>21591</v>
      </c>
      <c r="B16991" s="21" t="s">
        <v>40891</v>
      </c>
      <c r="C16991" s="21" t="s">
        <v>48245</v>
      </c>
      <c r="D16991" s="21">
        <v>0.2</v>
      </c>
      <c r="E16991" s="21">
        <v>0</v>
      </c>
      <c r="F16991" s="21" t="s">
        <v>2775</v>
      </c>
    </row>
    <row r="16992" spans="1:6">
      <c r="A16992" s="21" t="s">
        <v>21592</v>
      </c>
      <c r="B16992" s="21" t="s">
        <v>40891</v>
      </c>
      <c r="C16992" s="21" t="s">
        <v>41251</v>
      </c>
      <c r="D16992" s="21">
        <v>0.5</v>
      </c>
      <c r="E16992" s="21">
        <v>0</v>
      </c>
      <c r="F16992" s="21" t="s">
        <v>2775</v>
      </c>
    </row>
    <row r="16993" spans="1:6">
      <c r="A16993" s="21" t="s">
        <v>3012</v>
      </c>
      <c r="B16993" s="21" t="s">
        <v>40903</v>
      </c>
      <c r="C16993" s="21" t="s">
        <v>4471</v>
      </c>
      <c r="D16993" s="21">
        <v>4</v>
      </c>
      <c r="E16993" s="21">
        <v>0</v>
      </c>
      <c r="F16993" s="21" t="s">
        <v>2775</v>
      </c>
    </row>
    <row r="16994" spans="1:6">
      <c r="A16994" s="21" t="s">
        <v>21593</v>
      </c>
      <c r="B16994" s="21" t="s">
        <v>40891</v>
      </c>
      <c r="C16994" s="21" t="s">
        <v>48246</v>
      </c>
      <c r="D16994" s="21">
        <v>1</v>
      </c>
      <c r="E16994" s="21">
        <v>0</v>
      </c>
      <c r="F16994" s="21" t="s">
        <v>2775</v>
      </c>
    </row>
    <row r="16995" spans="1:6">
      <c r="A16995" s="21" t="s">
        <v>21594</v>
      </c>
      <c r="B16995" s="21" t="s">
        <v>40898</v>
      </c>
      <c r="C16995" s="21" t="s">
        <v>48247</v>
      </c>
      <c r="D16995" s="21">
        <v>1</v>
      </c>
      <c r="E16995" s="21">
        <v>0</v>
      </c>
      <c r="F16995" s="21" t="s">
        <v>2775</v>
      </c>
    </row>
    <row r="16996" spans="1:6">
      <c r="A16996" s="21" t="s">
        <v>21595</v>
      </c>
      <c r="B16996" s="21" t="s">
        <v>40890</v>
      </c>
      <c r="C16996" s="21" t="s">
        <v>41000</v>
      </c>
      <c r="D16996" s="21">
        <v>0</v>
      </c>
      <c r="E16996" s="21">
        <v>3</v>
      </c>
      <c r="F16996" s="21" t="s">
        <v>2775</v>
      </c>
    </row>
    <row r="16997" spans="1:6">
      <c r="A16997" s="21" t="s">
        <v>21596</v>
      </c>
      <c r="B16997" s="21" t="s">
        <v>40891</v>
      </c>
      <c r="C16997" s="21" t="s">
        <v>48248</v>
      </c>
      <c r="D16997" s="21">
        <v>1</v>
      </c>
      <c r="E16997" s="21">
        <v>0</v>
      </c>
      <c r="F16997" s="21" t="s">
        <v>2775</v>
      </c>
    </row>
    <row r="16998" spans="1:6">
      <c r="A16998" s="21" t="s">
        <v>21597</v>
      </c>
      <c r="B16998" s="21" t="s">
        <v>40891</v>
      </c>
      <c r="C16998" s="21" t="s">
        <v>4338</v>
      </c>
      <c r="D16998" s="21">
        <v>0.6</v>
      </c>
      <c r="E16998" s="21">
        <v>0</v>
      </c>
      <c r="F16998" s="21" t="s">
        <v>2775</v>
      </c>
    </row>
    <row r="16999" spans="1:6">
      <c r="A16999" s="21" t="s">
        <v>21598</v>
      </c>
      <c r="B16999" s="21" t="s">
        <v>40890</v>
      </c>
      <c r="C16999" s="21" t="s">
        <v>4881</v>
      </c>
      <c r="D16999" s="21">
        <v>0</v>
      </c>
      <c r="E16999" s="21">
        <v>5</v>
      </c>
      <c r="F16999" s="21" t="s">
        <v>2775</v>
      </c>
    </row>
    <row r="17000" spans="1:6">
      <c r="A17000" s="21" t="s">
        <v>21599</v>
      </c>
      <c r="B17000" s="21" t="s">
        <v>40890</v>
      </c>
      <c r="C17000" s="21" t="s">
        <v>4573</v>
      </c>
      <c r="D17000" s="21">
        <v>0</v>
      </c>
      <c r="E17000" s="21">
        <v>5</v>
      </c>
      <c r="F17000" s="21" t="s">
        <v>2775</v>
      </c>
    </row>
    <row r="17001" spans="1:6">
      <c r="A17001" s="21" t="s">
        <v>21600</v>
      </c>
      <c r="B17001" s="21" t="s">
        <v>40898</v>
      </c>
      <c r="C17001" s="21" t="s">
        <v>42108</v>
      </c>
      <c r="D17001" s="21">
        <v>0.12</v>
      </c>
      <c r="E17001" s="21">
        <v>0</v>
      </c>
      <c r="F17001" s="21" t="s">
        <v>2775</v>
      </c>
    </row>
    <row r="17002" spans="1:6">
      <c r="A17002" s="21" t="s">
        <v>21601</v>
      </c>
      <c r="B17002" s="21" t="s">
        <v>40898</v>
      </c>
      <c r="C17002" s="21" t="s">
        <v>48249</v>
      </c>
      <c r="D17002" s="21">
        <v>0.48</v>
      </c>
      <c r="E17002" s="21">
        <v>0</v>
      </c>
      <c r="F17002" s="21" t="s">
        <v>2775</v>
      </c>
    </row>
    <row r="17003" spans="1:6">
      <c r="A17003" s="21" t="s">
        <v>21602</v>
      </c>
      <c r="B17003" s="21" t="s">
        <v>40905</v>
      </c>
      <c r="C17003" s="21" t="s">
        <v>48250</v>
      </c>
      <c r="D17003" s="21">
        <v>0</v>
      </c>
      <c r="E17003" s="21">
        <v>5</v>
      </c>
      <c r="F17003" s="21" t="s">
        <v>2775</v>
      </c>
    </row>
    <row r="17004" spans="1:6">
      <c r="A17004" s="21" t="s">
        <v>4059</v>
      </c>
      <c r="B17004" s="21" t="s">
        <v>40902</v>
      </c>
      <c r="C17004" s="21" t="s">
        <v>5099</v>
      </c>
      <c r="D17004" s="21">
        <v>1.5</v>
      </c>
      <c r="E17004" s="21">
        <v>0</v>
      </c>
      <c r="F17004" s="21" t="s">
        <v>2775</v>
      </c>
    </row>
    <row r="17005" spans="1:6">
      <c r="A17005" s="21" t="s">
        <v>21603</v>
      </c>
      <c r="B17005" s="21" t="s">
        <v>40891</v>
      </c>
      <c r="C17005" s="21" t="s">
        <v>46642</v>
      </c>
      <c r="D17005" s="21">
        <v>1</v>
      </c>
      <c r="E17005" s="21">
        <v>0</v>
      </c>
      <c r="F17005" s="21" t="s">
        <v>2775</v>
      </c>
    </row>
    <row r="17006" spans="1:6">
      <c r="A17006" s="21" t="s">
        <v>21604</v>
      </c>
      <c r="B17006" s="21" t="s">
        <v>40898</v>
      </c>
      <c r="C17006" s="21" t="s">
        <v>25</v>
      </c>
      <c r="D17006" s="21">
        <v>0.12</v>
      </c>
      <c r="E17006" s="21">
        <v>0</v>
      </c>
      <c r="F17006" s="21" t="s">
        <v>2775</v>
      </c>
    </row>
    <row r="17007" spans="1:6">
      <c r="A17007" s="21" t="s">
        <v>21605</v>
      </c>
      <c r="B17007" s="21" t="s">
        <v>40891</v>
      </c>
      <c r="C17007" s="21" t="s">
        <v>4990</v>
      </c>
      <c r="D17007" s="21">
        <v>1</v>
      </c>
      <c r="E17007" s="21">
        <v>0</v>
      </c>
      <c r="F17007" s="21" t="s">
        <v>2775</v>
      </c>
    </row>
    <row r="17008" spans="1:6">
      <c r="A17008" s="21" t="s">
        <v>21606</v>
      </c>
      <c r="B17008" s="21" t="s">
        <v>40905</v>
      </c>
      <c r="C17008" s="21" t="s">
        <v>48251</v>
      </c>
      <c r="D17008" s="21">
        <v>0</v>
      </c>
      <c r="E17008" s="21">
        <v>5</v>
      </c>
      <c r="F17008" s="21" t="s">
        <v>2775</v>
      </c>
    </row>
    <row r="17009" spans="1:6">
      <c r="A17009" s="21" t="s">
        <v>21607</v>
      </c>
      <c r="B17009" s="21" t="s">
        <v>40891</v>
      </c>
      <c r="C17009" s="21" t="s">
        <v>4353</v>
      </c>
      <c r="D17009" s="21">
        <v>1</v>
      </c>
      <c r="E17009" s="21">
        <v>0</v>
      </c>
      <c r="F17009" s="21" t="s">
        <v>2775</v>
      </c>
    </row>
    <row r="17010" spans="1:6">
      <c r="A17010" s="21" t="s">
        <v>21608</v>
      </c>
      <c r="B17010" s="21" t="s">
        <v>40898</v>
      </c>
      <c r="C17010" s="21" t="s">
        <v>4980</v>
      </c>
      <c r="D17010" s="21">
        <v>0.38</v>
      </c>
      <c r="E17010" s="21">
        <v>0</v>
      </c>
      <c r="F17010" s="21" t="s">
        <v>2775</v>
      </c>
    </row>
    <row r="17011" spans="1:6">
      <c r="A17011" s="21" t="s">
        <v>21609</v>
      </c>
      <c r="B17011" s="21" t="s">
        <v>40891</v>
      </c>
      <c r="C17011" s="21" t="s">
        <v>44611</v>
      </c>
      <c r="D17011" s="21">
        <v>0.5</v>
      </c>
      <c r="E17011" s="21">
        <v>0</v>
      </c>
      <c r="F17011" s="21" t="s">
        <v>2775</v>
      </c>
    </row>
    <row r="17012" spans="1:6">
      <c r="A17012" s="21" t="s">
        <v>21610</v>
      </c>
      <c r="B17012" s="21" t="s">
        <v>40890</v>
      </c>
      <c r="C17012" s="21" t="s">
        <v>439</v>
      </c>
      <c r="D17012" s="21">
        <v>0</v>
      </c>
      <c r="E17012" s="21">
        <v>5</v>
      </c>
      <c r="F17012" s="21" t="s">
        <v>2775</v>
      </c>
    </row>
    <row r="17013" spans="1:6">
      <c r="A17013" s="21" t="s">
        <v>21611</v>
      </c>
      <c r="B17013" s="21" t="s">
        <v>40890</v>
      </c>
      <c r="C17013" s="21" t="s">
        <v>4882</v>
      </c>
      <c r="D17013" s="21">
        <v>0</v>
      </c>
      <c r="E17013" s="21">
        <v>5</v>
      </c>
      <c r="F17013" s="21" t="s">
        <v>2775</v>
      </c>
    </row>
    <row r="17014" spans="1:6">
      <c r="A17014" s="21" t="s">
        <v>21612</v>
      </c>
      <c r="B17014" s="21" t="s">
        <v>40890</v>
      </c>
      <c r="C17014" s="21" t="s">
        <v>48252</v>
      </c>
      <c r="D17014" s="21">
        <v>0</v>
      </c>
      <c r="E17014" s="21">
        <v>10</v>
      </c>
      <c r="F17014" s="21" t="s">
        <v>2775</v>
      </c>
    </row>
    <row r="17015" spans="1:6">
      <c r="A17015" s="21" t="s">
        <v>21613</v>
      </c>
      <c r="B17015" s="21" t="s">
        <v>40890</v>
      </c>
      <c r="C17015" s="21" t="s">
        <v>48253</v>
      </c>
      <c r="D17015" s="21">
        <v>0</v>
      </c>
      <c r="E17015" s="21">
        <v>3</v>
      </c>
      <c r="F17015" s="21" t="s">
        <v>2775</v>
      </c>
    </row>
    <row r="17016" spans="1:6">
      <c r="A17016" s="21" t="s">
        <v>21614</v>
      </c>
      <c r="B17016" s="21" t="s">
        <v>40898</v>
      </c>
      <c r="C17016" s="21" t="s">
        <v>48254</v>
      </c>
      <c r="D17016" s="21">
        <v>1</v>
      </c>
      <c r="E17016" s="21">
        <v>0</v>
      </c>
      <c r="F17016" s="21" t="s">
        <v>2775</v>
      </c>
    </row>
    <row r="17017" spans="1:6">
      <c r="A17017" s="21" t="s">
        <v>21615</v>
      </c>
      <c r="B17017" s="21" t="s">
        <v>40891</v>
      </c>
      <c r="C17017" s="21" t="s">
        <v>41506</v>
      </c>
      <c r="D17017" s="21">
        <v>1</v>
      </c>
      <c r="E17017" s="21">
        <v>0</v>
      </c>
      <c r="F17017" s="21" t="s">
        <v>2775</v>
      </c>
    </row>
    <row r="17018" spans="1:6">
      <c r="A17018" s="21" t="s">
        <v>21616</v>
      </c>
      <c r="B17018" s="21" t="s">
        <v>40890</v>
      </c>
      <c r="C17018" s="21" t="s">
        <v>48255</v>
      </c>
      <c r="D17018" s="21">
        <v>0</v>
      </c>
      <c r="E17018" s="21">
        <v>5</v>
      </c>
      <c r="F17018" s="21" t="s">
        <v>2775</v>
      </c>
    </row>
    <row r="17019" spans="1:6">
      <c r="A17019" s="21" t="s">
        <v>21617</v>
      </c>
      <c r="B17019" s="21" t="s">
        <v>40891</v>
      </c>
      <c r="C17019" s="21" t="s">
        <v>425</v>
      </c>
      <c r="D17019" s="21">
        <v>0.24</v>
      </c>
      <c r="E17019" s="21">
        <v>0</v>
      </c>
      <c r="F17019" s="21" t="s">
        <v>2775</v>
      </c>
    </row>
    <row r="17020" spans="1:6">
      <c r="A17020" s="21" t="s">
        <v>21618</v>
      </c>
      <c r="B17020" s="21" t="s">
        <v>40898</v>
      </c>
      <c r="C17020" s="21" t="s">
        <v>48256</v>
      </c>
      <c r="D17020" s="21">
        <v>0.7</v>
      </c>
      <c r="E17020" s="21">
        <v>0</v>
      </c>
      <c r="F17020" s="21" t="s">
        <v>2775</v>
      </c>
    </row>
    <row r="17021" spans="1:6">
      <c r="A17021" s="21" t="s">
        <v>21619</v>
      </c>
      <c r="B17021" s="21" t="s">
        <v>40890</v>
      </c>
      <c r="C17021" s="21" t="s">
        <v>4665</v>
      </c>
      <c r="D17021" s="21">
        <v>0</v>
      </c>
      <c r="E17021" s="21">
        <v>5</v>
      </c>
      <c r="F17021" s="21" t="s">
        <v>2775</v>
      </c>
    </row>
    <row r="17022" spans="1:6">
      <c r="A17022" s="21" t="s">
        <v>21620</v>
      </c>
      <c r="B17022" s="21" t="s">
        <v>40891</v>
      </c>
      <c r="C17022" s="21" t="s">
        <v>48257</v>
      </c>
      <c r="D17022" s="21">
        <v>2</v>
      </c>
      <c r="E17022" s="21">
        <v>0</v>
      </c>
      <c r="F17022" s="21" t="s">
        <v>2775</v>
      </c>
    </row>
    <row r="17023" spans="1:6">
      <c r="A17023" s="21" t="s">
        <v>21621</v>
      </c>
      <c r="B17023" s="21" t="s">
        <v>40891</v>
      </c>
      <c r="C17023" s="21" t="s">
        <v>42046</v>
      </c>
      <c r="D17023" s="21">
        <v>0.46</v>
      </c>
      <c r="E17023" s="21">
        <v>0</v>
      </c>
      <c r="F17023" s="21" t="s">
        <v>2775</v>
      </c>
    </row>
    <row r="17024" spans="1:6">
      <c r="A17024" s="21" t="s">
        <v>21622</v>
      </c>
      <c r="B17024" s="21" t="s">
        <v>40891</v>
      </c>
      <c r="C17024" s="21" t="s">
        <v>48258</v>
      </c>
      <c r="D17024" s="21">
        <v>0.64</v>
      </c>
      <c r="E17024" s="21">
        <v>0</v>
      </c>
      <c r="F17024" s="21" t="s">
        <v>2775</v>
      </c>
    </row>
    <row r="17025" spans="1:6">
      <c r="A17025" s="21" t="s">
        <v>21623</v>
      </c>
      <c r="B17025" s="21" t="s">
        <v>40891</v>
      </c>
      <c r="C17025" s="21" t="s">
        <v>4644</v>
      </c>
      <c r="D17025" s="21">
        <v>1</v>
      </c>
      <c r="E17025" s="21">
        <v>0</v>
      </c>
      <c r="F17025" s="21" t="s">
        <v>2775</v>
      </c>
    </row>
    <row r="17026" spans="1:6">
      <c r="A17026" s="21" t="s">
        <v>21624</v>
      </c>
      <c r="B17026" s="21" t="s">
        <v>40891</v>
      </c>
      <c r="C17026" s="21" t="s">
        <v>41145</v>
      </c>
      <c r="D17026" s="21">
        <v>0.9</v>
      </c>
      <c r="E17026" s="21">
        <v>0</v>
      </c>
      <c r="F17026" s="21" t="s">
        <v>2775</v>
      </c>
    </row>
    <row r="17027" spans="1:6">
      <c r="A17027" s="21" t="s">
        <v>21625</v>
      </c>
      <c r="B17027" s="21" t="s">
        <v>40891</v>
      </c>
      <c r="C17027" s="21" t="s">
        <v>41145</v>
      </c>
      <c r="D17027" s="21">
        <v>0.2</v>
      </c>
      <c r="E17027" s="21">
        <v>0</v>
      </c>
      <c r="F17027" s="21" t="s">
        <v>2775</v>
      </c>
    </row>
    <row r="17028" spans="1:6">
      <c r="A17028" s="21" t="s">
        <v>21626</v>
      </c>
      <c r="B17028" s="21" t="s">
        <v>40890</v>
      </c>
      <c r="C17028" s="21" t="s">
        <v>43405</v>
      </c>
      <c r="D17028" s="21">
        <v>0</v>
      </c>
      <c r="E17028" s="21">
        <v>3</v>
      </c>
      <c r="F17028" s="21" t="s">
        <v>2775</v>
      </c>
    </row>
    <row r="17029" spans="1:6">
      <c r="A17029" s="21" t="s">
        <v>21627</v>
      </c>
      <c r="B17029" s="21" t="s">
        <v>40890</v>
      </c>
      <c r="C17029" s="21" t="s">
        <v>48259</v>
      </c>
      <c r="D17029" s="21">
        <v>0</v>
      </c>
      <c r="E17029" s="21">
        <v>3</v>
      </c>
      <c r="F17029" s="21" t="s">
        <v>2775</v>
      </c>
    </row>
    <row r="17030" spans="1:6">
      <c r="A17030" s="21" t="s">
        <v>21628</v>
      </c>
      <c r="B17030" s="21" t="s">
        <v>40905</v>
      </c>
      <c r="C17030" s="21" t="s">
        <v>41719</v>
      </c>
      <c r="D17030" s="21">
        <v>0</v>
      </c>
      <c r="E17030" s="21">
        <v>5</v>
      </c>
      <c r="F17030" s="21" t="s">
        <v>2775</v>
      </c>
    </row>
    <row r="17031" spans="1:6">
      <c r="A17031" s="21" t="s">
        <v>21629</v>
      </c>
      <c r="B17031" s="21" t="s">
        <v>40898</v>
      </c>
      <c r="C17031" s="21" t="s">
        <v>4554</v>
      </c>
      <c r="D17031" s="21">
        <v>1</v>
      </c>
      <c r="E17031" s="21">
        <v>0</v>
      </c>
      <c r="F17031" s="21" t="s">
        <v>2775</v>
      </c>
    </row>
    <row r="17032" spans="1:6">
      <c r="A17032" s="21" t="s">
        <v>21630</v>
      </c>
      <c r="B17032" s="21" t="s">
        <v>40898</v>
      </c>
      <c r="C17032" s="21" t="s">
        <v>25</v>
      </c>
      <c r="D17032" s="21">
        <v>0.12</v>
      </c>
      <c r="E17032" s="21">
        <v>0</v>
      </c>
      <c r="F17032" s="21" t="s">
        <v>2775</v>
      </c>
    </row>
    <row r="17033" spans="1:6">
      <c r="A17033" s="21" t="s">
        <v>21631</v>
      </c>
      <c r="B17033" s="21" t="s">
        <v>40891</v>
      </c>
      <c r="C17033" s="21" t="s">
        <v>48173</v>
      </c>
      <c r="D17033" s="21">
        <v>1</v>
      </c>
      <c r="E17033" s="21">
        <v>0</v>
      </c>
      <c r="F17033" s="21" t="s">
        <v>2775</v>
      </c>
    </row>
    <row r="17034" spans="1:6">
      <c r="A17034" s="21" t="s">
        <v>4111</v>
      </c>
      <c r="B17034" s="21" t="s">
        <v>40902</v>
      </c>
      <c r="C17034" s="21" t="s">
        <v>5141</v>
      </c>
      <c r="D17034" s="21">
        <v>0</v>
      </c>
      <c r="E17034" s="21">
        <v>2</v>
      </c>
      <c r="F17034" s="21" t="s">
        <v>2775</v>
      </c>
    </row>
    <row r="17035" spans="1:6">
      <c r="A17035" s="21" t="s">
        <v>21632</v>
      </c>
      <c r="B17035" s="21" t="s">
        <v>40898</v>
      </c>
      <c r="C17035" s="21" t="s">
        <v>48260</v>
      </c>
      <c r="D17035" s="21">
        <v>0.28000000000000003</v>
      </c>
      <c r="E17035" s="21">
        <v>0</v>
      </c>
      <c r="F17035" s="21" t="s">
        <v>2775</v>
      </c>
    </row>
    <row r="17036" spans="1:6">
      <c r="A17036" s="21" t="s">
        <v>21633</v>
      </c>
      <c r="B17036" s="21" t="s">
        <v>40891</v>
      </c>
      <c r="C17036" s="21" t="s">
        <v>42127</v>
      </c>
      <c r="D17036" s="21">
        <v>1</v>
      </c>
      <c r="E17036" s="21">
        <v>0</v>
      </c>
      <c r="F17036" s="21" t="s">
        <v>2775</v>
      </c>
    </row>
    <row r="17037" spans="1:6">
      <c r="A17037" s="21" t="s">
        <v>21634</v>
      </c>
      <c r="B17037" s="21" t="s">
        <v>40890</v>
      </c>
      <c r="C17037" s="21" t="s">
        <v>41493</v>
      </c>
      <c r="D17037" s="21">
        <v>0</v>
      </c>
      <c r="E17037" s="21">
        <v>5</v>
      </c>
      <c r="F17037" s="21" t="s">
        <v>2775</v>
      </c>
    </row>
    <row r="17038" spans="1:6">
      <c r="A17038" s="21" t="s">
        <v>21635</v>
      </c>
      <c r="B17038" s="21" t="s">
        <v>40890</v>
      </c>
      <c r="C17038" s="21" t="s">
        <v>48261</v>
      </c>
      <c r="D17038" s="21">
        <v>0</v>
      </c>
      <c r="E17038" s="21">
        <v>4</v>
      </c>
      <c r="F17038" s="21" t="s">
        <v>2775</v>
      </c>
    </row>
    <row r="17039" spans="1:6">
      <c r="A17039" s="21" t="s">
        <v>21636</v>
      </c>
      <c r="B17039" s="21" t="s">
        <v>40890</v>
      </c>
      <c r="C17039" s="21" t="s">
        <v>4374</v>
      </c>
      <c r="D17039" s="21">
        <v>0</v>
      </c>
      <c r="E17039" s="21">
        <v>3</v>
      </c>
      <c r="F17039" s="21" t="s">
        <v>2775</v>
      </c>
    </row>
    <row r="17040" spans="1:6">
      <c r="A17040" s="21" t="s">
        <v>21637</v>
      </c>
      <c r="B17040" s="21" t="s">
        <v>40891</v>
      </c>
      <c r="C17040" s="21" t="s">
        <v>48262</v>
      </c>
      <c r="D17040" s="21">
        <v>0.24</v>
      </c>
      <c r="E17040" s="21">
        <v>0</v>
      </c>
      <c r="F17040" s="21" t="s">
        <v>2775</v>
      </c>
    </row>
    <row r="17041" spans="1:6">
      <c r="A17041" s="21" t="s">
        <v>21638</v>
      </c>
      <c r="B17041" s="21" t="s">
        <v>40905</v>
      </c>
      <c r="C17041" s="21" t="s">
        <v>41019</v>
      </c>
      <c r="D17041" s="21">
        <v>0</v>
      </c>
      <c r="E17041" s="21">
        <v>3</v>
      </c>
      <c r="F17041" s="21" t="s">
        <v>2775</v>
      </c>
    </row>
    <row r="17042" spans="1:6">
      <c r="A17042" s="21" t="s">
        <v>21639</v>
      </c>
      <c r="B17042" s="21" t="s">
        <v>40891</v>
      </c>
      <c r="C17042" s="21" t="s">
        <v>48263</v>
      </c>
      <c r="D17042" s="21">
        <v>1</v>
      </c>
      <c r="E17042" s="21">
        <v>0</v>
      </c>
      <c r="F17042" s="21" t="s">
        <v>2775</v>
      </c>
    </row>
    <row r="17043" spans="1:6">
      <c r="A17043" s="21" t="s">
        <v>21640</v>
      </c>
      <c r="B17043" s="21" t="s">
        <v>40905</v>
      </c>
      <c r="C17043" s="21" t="s">
        <v>4450</v>
      </c>
      <c r="D17043" s="21">
        <v>0</v>
      </c>
      <c r="E17043" s="21">
        <v>5</v>
      </c>
      <c r="F17043" s="21" t="s">
        <v>2775</v>
      </c>
    </row>
    <row r="17044" spans="1:6">
      <c r="A17044" s="21" t="s">
        <v>21641</v>
      </c>
      <c r="B17044" s="21" t="s">
        <v>40891</v>
      </c>
      <c r="C17044" s="21" t="s">
        <v>48264</v>
      </c>
      <c r="D17044" s="21">
        <v>1</v>
      </c>
      <c r="E17044" s="21">
        <v>0</v>
      </c>
      <c r="F17044" s="21" t="s">
        <v>2775</v>
      </c>
    </row>
    <row r="17045" spans="1:6">
      <c r="A17045" s="21" t="s">
        <v>21642</v>
      </c>
      <c r="B17045" s="21" t="s">
        <v>40890</v>
      </c>
      <c r="C17045" s="21" t="s">
        <v>48265</v>
      </c>
      <c r="D17045" s="21">
        <v>0</v>
      </c>
      <c r="E17045" s="21">
        <v>5</v>
      </c>
      <c r="F17045" s="21" t="s">
        <v>2775</v>
      </c>
    </row>
    <row r="17046" spans="1:6">
      <c r="A17046" s="21" t="s">
        <v>21643</v>
      </c>
      <c r="B17046" s="21" t="s">
        <v>40891</v>
      </c>
      <c r="C17046" s="21" t="s">
        <v>41015</v>
      </c>
      <c r="D17046" s="21">
        <v>1</v>
      </c>
      <c r="E17046" s="21">
        <v>0</v>
      </c>
      <c r="F17046" s="21" t="s">
        <v>2775</v>
      </c>
    </row>
    <row r="17047" spans="1:6">
      <c r="A17047" s="21" t="s">
        <v>21644</v>
      </c>
      <c r="B17047" s="21" t="s">
        <v>40898</v>
      </c>
      <c r="C17047" s="21" t="s">
        <v>41015</v>
      </c>
      <c r="D17047" s="21">
        <v>0.12</v>
      </c>
      <c r="E17047" s="21">
        <v>0</v>
      </c>
      <c r="F17047" s="21" t="s">
        <v>2775</v>
      </c>
    </row>
    <row r="17048" spans="1:6">
      <c r="A17048" s="21" t="s">
        <v>21645</v>
      </c>
      <c r="B17048" s="21" t="s">
        <v>40898</v>
      </c>
      <c r="C17048" s="21" t="s">
        <v>47512</v>
      </c>
      <c r="D17048" s="21">
        <v>1</v>
      </c>
      <c r="E17048" s="21">
        <v>0</v>
      </c>
      <c r="F17048" s="21" t="s">
        <v>2775</v>
      </c>
    </row>
    <row r="17049" spans="1:6">
      <c r="A17049" s="21" t="s">
        <v>21646</v>
      </c>
      <c r="B17049" s="21" t="s">
        <v>40894</v>
      </c>
      <c r="C17049" s="21" t="s">
        <v>41731</v>
      </c>
      <c r="D17049" s="21">
        <v>0.04</v>
      </c>
      <c r="E17049" s="21">
        <v>0</v>
      </c>
      <c r="F17049" s="21" t="s">
        <v>2775</v>
      </c>
    </row>
    <row r="17050" spans="1:6">
      <c r="A17050" s="21" t="s">
        <v>21647</v>
      </c>
      <c r="B17050" s="21" t="s">
        <v>40891</v>
      </c>
      <c r="C17050" s="21" t="s">
        <v>48266</v>
      </c>
      <c r="D17050" s="21">
        <v>1</v>
      </c>
      <c r="E17050" s="21">
        <v>0</v>
      </c>
      <c r="F17050" s="21" t="s">
        <v>2775</v>
      </c>
    </row>
    <row r="17051" spans="1:6">
      <c r="A17051" s="21" t="s">
        <v>21648</v>
      </c>
      <c r="B17051" s="21" t="s">
        <v>40891</v>
      </c>
      <c r="C17051" s="21" t="s">
        <v>4464</v>
      </c>
      <c r="D17051" s="21">
        <v>1</v>
      </c>
      <c r="E17051" s="21">
        <v>0</v>
      </c>
      <c r="F17051" s="21" t="s">
        <v>2775</v>
      </c>
    </row>
    <row r="17052" spans="1:6">
      <c r="A17052" s="21" t="s">
        <v>21649</v>
      </c>
      <c r="B17052" s="21" t="s">
        <v>40884</v>
      </c>
      <c r="C17052" s="21" t="s">
        <v>46648</v>
      </c>
      <c r="D17052" s="21">
        <v>184</v>
      </c>
      <c r="E17052" s="21">
        <v>0</v>
      </c>
      <c r="F17052" s="21" t="s">
        <v>2775</v>
      </c>
    </row>
    <row r="17053" spans="1:6">
      <c r="A17053" s="21" t="s">
        <v>21650</v>
      </c>
      <c r="B17053" s="21" t="s">
        <v>40891</v>
      </c>
      <c r="C17053" s="21" t="s">
        <v>48267</v>
      </c>
      <c r="D17053" s="21">
        <v>1</v>
      </c>
      <c r="E17053" s="21">
        <v>0</v>
      </c>
      <c r="F17053" s="21" t="s">
        <v>2775</v>
      </c>
    </row>
    <row r="17054" spans="1:6">
      <c r="A17054" s="21" t="s">
        <v>21651</v>
      </c>
      <c r="B17054" s="21" t="s">
        <v>40891</v>
      </c>
      <c r="C17054" s="21" t="s">
        <v>45244</v>
      </c>
      <c r="D17054" s="21">
        <v>0.32</v>
      </c>
      <c r="E17054" s="21">
        <v>0</v>
      </c>
      <c r="F17054" s="21" t="s">
        <v>2775</v>
      </c>
    </row>
    <row r="17055" spans="1:6">
      <c r="A17055" s="21" t="s">
        <v>21652</v>
      </c>
      <c r="B17055" s="21" t="s">
        <v>40898</v>
      </c>
      <c r="C17055" s="21" t="s">
        <v>48268</v>
      </c>
      <c r="D17055" s="21">
        <v>1</v>
      </c>
      <c r="E17055" s="21">
        <v>0</v>
      </c>
      <c r="F17055" s="21" t="s">
        <v>2775</v>
      </c>
    </row>
    <row r="17056" spans="1:6">
      <c r="A17056" s="21" t="s">
        <v>21653</v>
      </c>
      <c r="B17056" s="21" t="s">
        <v>40891</v>
      </c>
      <c r="C17056" s="21" t="s">
        <v>4353</v>
      </c>
      <c r="D17056" s="21">
        <v>1</v>
      </c>
      <c r="E17056" s="21">
        <v>0</v>
      </c>
      <c r="F17056" s="21" t="s">
        <v>2775</v>
      </c>
    </row>
    <row r="17057" spans="1:6">
      <c r="A17057" s="21" t="s">
        <v>21654</v>
      </c>
      <c r="B17057" s="21" t="s">
        <v>40891</v>
      </c>
      <c r="C17057" s="21" t="s">
        <v>41980</v>
      </c>
      <c r="D17057" s="21">
        <v>1</v>
      </c>
      <c r="E17057" s="21">
        <v>0</v>
      </c>
      <c r="F17057" s="21" t="s">
        <v>2775</v>
      </c>
    </row>
    <row r="17058" spans="1:6">
      <c r="A17058" s="21" t="s">
        <v>21655</v>
      </c>
      <c r="B17058" s="21" t="s">
        <v>40891</v>
      </c>
      <c r="C17058" s="21" t="s">
        <v>40982</v>
      </c>
      <c r="D17058" s="21">
        <v>0.28000000000000003</v>
      </c>
      <c r="E17058" s="21">
        <v>0</v>
      </c>
      <c r="F17058" s="21" t="s">
        <v>2775</v>
      </c>
    </row>
    <row r="17059" spans="1:6">
      <c r="A17059" s="21" t="s">
        <v>21656</v>
      </c>
      <c r="B17059" s="21" t="s">
        <v>40890</v>
      </c>
      <c r="C17059" s="21" t="s">
        <v>5156</v>
      </c>
      <c r="D17059" s="21">
        <v>0</v>
      </c>
      <c r="E17059" s="21">
        <v>5</v>
      </c>
      <c r="F17059" s="21" t="s">
        <v>2775</v>
      </c>
    </row>
    <row r="17060" spans="1:6">
      <c r="A17060" s="21" t="s">
        <v>21657</v>
      </c>
      <c r="B17060" s="21" t="s">
        <v>40891</v>
      </c>
      <c r="C17060" s="21" t="s">
        <v>48269</v>
      </c>
      <c r="D17060" s="21">
        <v>0.2</v>
      </c>
      <c r="E17060" s="21">
        <v>0</v>
      </c>
      <c r="F17060" s="21" t="s">
        <v>2775</v>
      </c>
    </row>
    <row r="17061" spans="1:6">
      <c r="A17061" s="21" t="s">
        <v>21658</v>
      </c>
      <c r="B17061" s="21" t="s">
        <v>40895</v>
      </c>
      <c r="C17061" s="21" t="s">
        <v>4731</v>
      </c>
      <c r="D17061" s="21">
        <v>0.04</v>
      </c>
      <c r="E17061" s="21">
        <v>0</v>
      </c>
      <c r="F17061" s="21" t="s">
        <v>2775</v>
      </c>
    </row>
    <row r="17062" spans="1:6">
      <c r="A17062" s="21" t="s">
        <v>21659</v>
      </c>
      <c r="B17062" s="21" t="s">
        <v>40890</v>
      </c>
      <c r="C17062" s="21" t="s">
        <v>48270</v>
      </c>
      <c r="D17062" s="21">
        <v>0</v>
      </c>
      <c r="E17062" s="21">
        <v>8</v>
      </c>
      <c r="F17062" s="21" t="s">
        <v>2775</v>
      </c>
    </row>
    <row r="17063" spans="1:6">
      <c r="A17063" s="21" t="s">
        <v>21660</v>
      </c>
      <c r="B17063" s="21" t="s">
        <v>40891</v>
      </c>
      <c r="C17063" s="21" t="s">
        <v>41437</v>
      </c>
      <c r="D17063" s="21">
        <v>0.28000000000000003</v>
      </c>
      <c r="E17063" s="21">
        <v>0</v>
      </c>
      <c r="F17063" s="21" t="s">
        <v>2775</v>
      </c>
    </row>
    <row r="17064" spans="1:6">
      <c r="A17064" s="21" t="s">
        <v>21661</v>
      </c>
      <c r="B17064" s="21" t="s">
        <v>40891</v>
      </c>
      <c r="C17064" s="21" t="s">
        <v>48271</v>
      </c>
      <c r="D17064" s="21">
        <v>0.44</v>
      </c>
      <c r="E17064" s="21">
        <v>0</v>
      </c>
      <c r="F17064" s="21" t="s">
        <v>2775</v>
      </c>
    </row>
    <row r="17065" spans="1:6">
      <c r="A17065" s="21" t="s">
        <v>21662</v>
      </c>
      <c r="B17065" s="21" t="s">
        <v>40898</v>
      </c>
      <c r="C17065" s="21" t="s">
        <v>44073</v>
      </c>
      <c r="D17065" s="21">
        <v>1</v>
      </c>
      <c r="E17065" s="21">
        <v>0</v>
      </c>
      <c r="F17065" s="21" t="s">
        <v>2775</v>
      </c>
    </row>
    <row r="17066" spans="1:6">
      <c r="A17066" s="21" t="s">
        <v>21663</v>
      </c>
      <c r="B17066" s="21" t="s">
        <v>40890</v>
      </c>
      <c r="C17066" s="21" t="s">
        <v>48272</v>
      </c>
      <c r="D17066" s="21">
        <v>0</v>
      </c>
      <c r="E17066" s="21">
        <v>7</v>
      </c>
      <c r="F17066" s="21" t="s">
        <v>2775</v>
      </c>
    </row>
    <row r="17067" spans="1:6">
      <c r="A17067" s="21" t="s">
        <v>21664</v>
      </c>
      <c r="B17067" s="21" t="s">
        <v>40891</v>
      </c>
      <c r="C17067" s="21" t="s">
        <v>4335</v>
      </c>
      <c r="D17067" s="21">
        <v>1</v>
      </c>
      <c r="E17067" s="21">
        <v>0</v>
      </c>
      <c r="F17067" s="21" t="s">
        <v>2775</v>
      </c>
    </row>
    <row r="17068" spans="1:6">
      <c r="A17068" s="21" t="s">
        <v>21665</v>
      </c>
      <c r="B17068" s="21" t="s">
        <v>40891</v>
      </c>
      <c r="C17068" s="21" t="s">
        <v>42075</v>
      </c>
      <c r="D17068" s="21">
        <v>1</v>
      </c>
      <c r="E17068" s="21">
        <v>0</v>
      </c>
      <c r="F17068" s="21" t="s">
        <v>2775</v>
      </c>
    </row>
    <row r="17069" spans="1:6">
      <c r="A17069" s="21" t="s">
        <v>21666</v>
      </c>
      <c r="B17069" s="21" t="s">
        <v>40891</v>
      </c>
      <c r="C17069" s="21" t="s">
        <v>439</v>
      </c>
      <c r="D17069" s="21">
        <v>1</v>
      </c>
      <c r="E17069" s="21">
        <v>0</v>
      </c>
      <c r="F17069" s="21" t="s">
        <v>2775</v>
      </c>
    </row>
    <row r="17070" spans="1:6">
      <c r="A17070" s="21" t="s">
        <v>21667</v>
      </c>
      <c r="B17070" s="21" t="s">
        <v>40898</v>
      </c>
      <c r="C17070" s="21" t="s">
        <v>47301</v>
      </c>
      <c r="D17070" s="21">
        <v>1</v>
      </c>
      <c r="E17070" s="21">
        <v>0</v>
      </c>
      <c r="F17070" s="21" t="s">
        <v>2775</v>
      </c>
    </row>
    <row r="17071" spans="1:6">
      <c r="A17071" s="21" t="s">
        <v>21668</v>
      </c>
      <c r="B17071" s="21" t="s">
        <v>40898</v>
      </c>
      <c r="C17071" s="21" t="s">
        <v>48273</v>
      </c>
      <c r="D17071" s="21">
        <v>1</v>
      </c>
      <c r="E17071" s="21">
        <v>0</v>
      </c>
      <c r="F17071" s="21" t="s">
        <v>2775</v>
      </c>
    </row>
    <row r="17072" spans="1:6">
      <c r="A17072" s="21" t="s">
        <v>21669</v>
      </c>
      <c r="B17072" s="21" t="s">
        <v>40891</v>
      </c>
      <c r="C17072" s="21" t="s">
        <v>42046</v>
      </c>
      <c r="D17072" s="21">
        <v>0.12</v>
      </c>
      <c r="E17072" s="21">
        <v>0</v>
      </c>
      <c r="F17072" s="21" t="s">
        <v>2775</v>
      </c>
    </row>
    <row r="17073" spans="1:6">
      <c r="A17073" s="21" t="s">
        <v>21670</v>
      </c>
      <c r="B17073" s="21" t="s">
        <v>40891</v>
      </c>
      <c r="C17073" s="21" t="s">
        <v>48274</v>
      </c>
      <c r="D17073" s="21">
        <v>1</v>
      </c>
      <c r="E17073" s="21">
        <v>0</v>
      </c>
      <c r="F17073" s="21" t="s">
        <v>2775</v>
      </c>
    </row>
    <row r="17074" spans="1:6">
      <c r="A17074" s="21" t="s">
        <v>21671</v>
      </c>
      <c r="B17074" s="21" t="s">
        <v>40891</v>
      </c>
      <c r="C17074" s="21" t="s">
        <v>48275</v>
      </c>
      <c r="D17074" s="21">
        <v>0.98</v>
      </c>
      <c r="E17074" s="21">
        <v>0</v>
      </c>
      <c r="F17074" s="21" t="s">
        <v>2775</v>
      </c>
    </row>
    <row r="17075" spans="1:6">
      <c r="A17075" s="21" t="s">
        <v>21672</v>
      </c>
      <c r="B17075" s="21" t="s">
        <v>40894</v>
      </c>
      <c r="C17075" s="21" t="s">
        <v>5340</v>
      </c>
      <c r="D17075" s="21">
        <v>0.04</v>
      </c>
      <c r="E17075" s="21">
        <v>0</v>
      </c>
      <c r="F17075" s="21" t="s">
        <v>2775</v>
      </c>
    </row>
    <row r="17076" spans="1:6">
      <c r="A17076" s="21" t="s">
        <v>4299</v>
      </c>
      <c r="B17076" s="21" t="s">
        <v>40901</v>
      </c>
      <c r="C17076" s="21" t="s">
        <v>5311</v>
      </c>
      <c r="D17076" s="21">
        <v>0</v>
      </c>
      <c r="E17076" s="21">
        <v>33</v>
      </c>
      <c r="F17076" s="21" t="s">
        <v>2775</v>
      </c>
    </row>
    <row r="17077" spans="1:6">
      <c r="A17077" s="21" t="s">
        <v>21673</v>
      </c>
      <c r="B17077" s="21" t="s">
        <v>40890</v>
      </c>
      <c r="C17077" s="21" t="s">
        <v>48276</v>
      </c>
      <c r="D17077" s="21">
        <v>0</v>
      </c>
      <c r="E17077" s="21">
        <v>5</v>
      </c>
      <c r="F17077" s="21" t="s">
        <v>2775</v>
      </c>
    </row>
    <row r="17078" spans="1:6">
      <c r="A17078" s="21" t="s">
        <v>21674</v>
      </c>
      <c r="B17078" s="21" t="s">
        <v>40891</v>
      </c>
      <c r="C17078" s="21" t="s">
        <v>41014</v>
      </c>
      <c r="D17078" s="21">
        <v>1</v>
      </c>
      <c r="E17078" s="21">
        <v>0</v>
      </c>
      <c r="F17078" s="21" t="s">
        <v>2775</v>
      </c>
    </row>
    <row r="17079" spans="1:6">
      <c r="A17079" s="21" t="s">
        <v>21675</v>
      </c>
      <c r="B17079" s="21" t="s">
        <v>40891</v>
      </c>
      <c r="C17079" s="21" t="s">
        <v>47653</v>
      </c>
      <c r="D17079" s="21">
        <v>0.5</v>
      </c>
      <c r="E17079" s="21">
        <v>0</v>
      </c>
      <c r="F17079" s="21" t="s">
        <v>2775</v>
      </c>
    </row>
    <row r="17080" spans="1:6">
      <c r="A17080" s="21" t="s">
        <v>21676</v>
      </c>
      <c r="B17080" s="21" t="s">
        <v>40898</v>
      </c>
      <c r="C17080" s="21" t="s">
        <v>48277</v>
      </c>
      <c r="D17080" s="21">
        <v>1</v>
      </c>
      <c r="E17080" s="21">
        <v>0</v>
      </c>
      <c r="F17080" s="21" t="s">
        <v>2775</v>
      </c>
    </row>
    <row r="17081" spans="1:6">
      <c r="A17081" s="21" t="s">
        <v>21677</v>
      </c>
      <c r="B17081" s="21" t="s">
        <v>40891</v>
      </c>
      <c r="C17081" s="21" t="s">
        <v>41719</v>
      </c>
      <c r="D17081" s="21">
        <v>0.5</v>
      </c>
      <c r="E17081" s="21">
        <v>0</v>
      </c>
      <c r="F17081" s="21" t="s">
        <v>2775</v>
      </c>
    </row>
    <row r="17082" spans="1:6">
      <c r="A17082" s="21" t="s">
        <v>21678</v>
      </c>
      <c r="B17082" s="21" t="s">
        <v>40890</v>
      </c>
      <c r="C17082" s="21" t="s">
        <v>41705</v>
      </c>
      <c r="D17082" s="21">
        <v>0</v>
      </c>
      <c r="E17082" s="21">
        <v>5</v>
      </c>
      <c r="F17082" s="21" t="s">
        <v>2775</v>
      </c>
    </row>
    <row r="17083" spans="1:6">
      <c r="A17083" s="21" t="s">
        <v>21679</v>
      </c>
      <c r="B17083" s="21" t="s">
        <v>40891</v>
      </c>
      <c r="C17083" s="21" t="s">
        <v>41015</v>
      </c>
      <c r="D17083" s="21">
        <v>0.12</v>
      </c>
      <c r="E17083" s="21">
        <v>0</v>
      </c>
      <c r="F17083" s="21" t="s">
        <v>2775</v>
      </c>
    </row>
    <row r="17084" spans="1:6">
      <c r="A17084" s="21" t="s">
        <v>21680</v>
      </c>
      <c r="B17084" s="21" t="s">
        <v>40891</v>
      </c>
      <c r="C17084" s="21" t="s">
        <v>46880</v>
      </c>
      <c r="D17084" s="21">
        <v>1</v>
      </c>
      <c r="E17084" s="21">
        <v>0</v>
      </c>
      <c r="F17084" s="21" t="s">
        <v>2775</v>
      </c>
    </row>
    <row r="17085" spans="1:6">
      <c r="A17085" s="21" t="s">
        <v>21681</v>
      </c>
      <c r="B17085" s="21" t="s">
        <v>40891</v>
      </c>
      <c r="C17085" s="21" t="s">
        <v>45786</v>
      </c>
      <c r="D17085" s="21">
        <v>1</v>
      </c>
      <c r="E17085" s="21">
        <v>0</v>
      </c>
      <c r="F17085" s="21" t="s">
        <v>2775</v>
      </c>
    </row>
    <row r="17086" spans="1:6">
      <c r="A17086" s="21" t="s">
        <v>21682</v>
      </c>
      <c r="B17086" s="21" t="s">
        <v>40898</v>
      </c>
      <c r="C17086" s="21" t="s">
        <v>48278</v>
      </c>
      <c r="D17086" s="21">
        <v>1</v>
      </c>
      <c r="E17086" s="21">
        <v>0</v>
      </c>
      <c r="F17086" s="21" t="s">
        <v>2775</v>
      </c>
    </row>
    <row r="17087" spans="1:6">
      <c r="A17087" s="21" t="s">
        <v>21683</v>
      </c>
      <c r="B17087" s="21" t="s">
        <v>40890</v>
      </c>
      <c r="C17087" s="21" t="s">
        <v>4723</v>
      </c>
      <c r="D17087" s="21">
        <v>0</v>
      </c>
      <c r="E17087" s="21">
        <v>10</v>
      </c>
      <c r="F17087" s="21" t="s">
        <v>2775</v>
      </c>
    </row>
    <row r="17088" spans="1:6">
      <c r="A17088" s="21" t="s">
        <v>21684</v>
      </c>
      <c r="B17088" s="21" t="s">
        <v>40891</v>
      </c>
      <c r="C17088" s="21" t="s">
        <v>48279</v>
      </c>
      <c r="D17088" s="21">
        <v>1</v>
      </c>
      <c r="E17088" s="21">
        <v>0</v>
      </c>
      <c r="F17088" s="21" t="s">
        <v>2775</v>
      </c>
    </row>
    <row r="17089" spans="1:6">
      <c r="A17089" s="21" t="s">
        <v>21685</v>
      </c>
      <c r="B17089" s="21" t="s">
        <v>40894</v>
      </c>
      <c r="C17089" s="21" t="s">
        <v>48280</v>
      </c>
      <c r="D17089" s="21">
        <v>0.04</v>
      </c>
      <c r="E17089" s="21">
        <v>0</v>
      </c>
      <c r="F17089" s="21" t="s">
        <v>2775</v>
      </c>
    </row>
    <row r="17090" spans="1:6">
      <c r="A17090" s="21" t="s">
        <v>21686</v>
      </c>
      <c r="B17090" s="21" t="s">
        <v>40891</v>
      </c>
      <c r="C17090" s="21" t="s">
        <v>48281</v>
      </c>
      <c r="D17090" s="21">
        <v>1</v>
      </c>
      <c r="E17090" s="21">
        <v>0</v>
      </c>
      <c r="F17090" s="21" t="s">
        <v>2775</v>
      </c>
    </row>
    <row r="17091" spans="1:6">
      <c r="A17091" s="21" t="s">
        <v>21687</v>
      </c>
      <c r="B17091" s="21" t="s">
        <v>40898</v>
      </c>
      <c r="C17091" s="21" t="s">
        <v>48282</v>
      </c>
      <c r="D17091" s="21">
        <v>0.46</v>
      </c>
      <c r="E17091" s="21">
        <v>0</v>
      </c>
      <c r="F17091" s="21" t="s">
        <v>2775</v>
      </c>
    </row>
    <row r="17092" spans="1:6">
      <c r="A17092" s="21" t="s">
        <v>21688</v>
      </c>
      <c r="B17092" s="21" t="s">
        <v>40905</v>
      </c>
      <c r="C17092" s="21" t="s">
        <v>48283</v>
      </c>
      <c r="D17092" s="21">
        <v>0</v>
      </c>
      <c r="E17092" s="21">
        <v>5</v>
      </c>
      <c r="F17092" s="21" t="s">
        <v>2775</v>
      </c>
    </row>
    <row r="17093" spans="1:6">
      <c r="A17093" s="21" t="s">
        <v>21689</v>
      </c>
      <c r="B17093" s="21" t="s">
        <v>40890</v>
      </c>
      <c r="C17093" s="21" t="s">
        <v>43586</v>
      </c>
      <c r="D17093" s="21">
        <v>0</v>
      </c>
      <c r="E17093" s="21">
        <v>3</v>
      </c>
      <c r="F17093" s="21" t="s">
        <v>2775</v>
      </c>
    </row>
    <row r="17094" spans="1:6">
      <c r="A17094" s="21" t="s">
        <v>21690</v>
      </c>
      <c r="B17094" s="21" t="s">
        <v>40891</v>
      </c>
      <c r="C17094" s="21" t="s">
        <v>4665</v>
      </c>
      <c r="D17094" s="21">
        <v>1</v>
      </c>
      <c r="E17094" s="21">
        <v>0</v>
      </c>
      <c r="F17094" s="21" t="s">
        <v>2775</v>
      </c>
    </row>
    <row r="17095" spans="1:6">
      <c r="A17095" s="21" t="s">
        <v>21691</v>
      </c>
      <c r="B17095" s="21" t="s">
        <v>40895</v>
      </c>
      <c r="C17095" s="21" t="s">
        <v>4665</v>
      </c>
      <c r="D17095" s="21">
        <v>0.04</v>
      </c>
      <c r="E17095" s="21">
        <v>0</v>
      </c>
      <c r="F17095" s="21" t="s">
        <v>2775</v>
      </c>
    </row>
    <row r="17096" spans="1:6">
      <c r="A17096" s="21" t="s">
        <v>21692</v>
      </c>
      <c r="B17096" s="21" t="s">
        <v>40898</v>
      </c>
      <c r="C17096" s="21" t="s">
        <v>25</v>
      </c>
      <c r="D17096" s="21">
        <v>0.12</v>
      </c>
      <c r="E17096" s="21">
        <v>0</v>
      </c>
      <c r="F17096" s="21" t="s">
        <v>2775</v>
      </c>
    </row>
    <row r="17097" spans="1:6">
      <c r="A17097" s="21" t="s">
        <v>21693</v>
      </c>
      <c r="B17097" s="21" t="s">
        <v>40891</v>
      </c>
      <c r="C17097" s="21" t="s">
        <v>41061</v>
      </c>
      <c r="D17097" s="21">
        <v>0.18</v>
      </c>
      <c r="E17097" s="21">
        <v>0</v>
      </c>
      <c r="F17097" s="21" t="s">
        <v>2775</v>
      </c>
    </row>
    <row r="17098" spans="1:6">
      <c r="A17098" s="21" t="s">
        <v>21694</v>
      </c>
      <c r="B17098" s="21" t="s">
        <v>40891</v>
      </c>
      <c r="C17098" s="21" t="s">
        <v>48284</v>
      </c>
      <c r="D17098" s="21">
        <v>0.24</v>
      </c>
      <c r="E17098" s="21">
        <v>0</v>
      </c>
      <c r="F17098" s="21" t="s">
        <v>2775</v>
      </c>
    </row>
    <row r="17099" spans="1:6">
      <c r="A17099" s="21" t="s">
        <v>21695</v>
      </c>
      <c r="B17099" s="21" t="s">
        <v>40891</v>
      </c>
      <c r="C17099" s="21" t="s">
        <v>48285</v>
      </c>
      <c r="D17099" s="21">
        <v>0.18</v>
      </c>
      <c r="E17099" s="21">
        <v>0</v>
      </c>
      <c r="F17099" s="21" t="s">
        <v>2775</v>
      </c>
    </row>
    <row r="17100" spans="1:6">
      <c r="A17100" s="21" t="s">
        <v>21696</v>
      </c>
      <c r="B17100" s="21" t="s">
        <v>40890</v>
      </c>
      <c r="C17100" s="21" t="s">
        <v>41232</v>
      </c>
      <c r="D17100" s="21">
        <v>0</v>
      </c>
      <c r="E17100" s="21">
        <v>3</v>
      </c>
      <c r="F17100" s="21" t="s">
        <v>2775</v>
      </c>
    </row>
    <row r="17101" spans="1:6">
      <c r="A17101" s="21" t="s">
        <v>21697</v>
      </c>
      <c r="B17101" s="21" t="s">
        <v>40891</v>
      </c>
      <c r="C17101" s="21" t="s">
        <v>4849</v>
      </c>
      <c r="D17101" s="21">
        <v>1</v>
      </c>
      <c r="E17101" s="21">
        <v>0</v>
      </c>
      <c r="F17101" s="21" t="s">
        <v>2775</v>
      </c>
    </row>
    <row r="17102" spans="1:6">
      <c r="A17102" s="21" t="s">
        <v>21698</v>
      </c>
      <c r="B17102" s="21" t="s">
        <v>40891</v>
      </c>
      <c r="C17102" s="21" t="s">
        <v>48286</v>
      </c>
      <c r="D17102" s="21">
        <v>0.12</v>
      </c>
      <c r="E17102" s="21">
        <v>0</v>
      </c>
      <c r="F17102" s="21" t="s">
        <v>2775</v>
      </c>
    </row>
    <row r="17103" spans="1:6">
      <c r="A17103" s="21" t="s">
        <v>21699</v>
      </c>
      <c r="B17103" s="21" t="s">
        <v>40891</v>
      </c>
      <c r="C17103" s="21" t="s">
        <v>46284</v>
      </c>
      <c r="D17103" s="21">
        <v>1</v>
      </c>
      <c r="E17103" s="21">
        <v>0</v>
      </c>
      <c r="F17103" s="21" t="s">
        <v>2775</v>
      </c>
    </row>
    <row r="17104" spans="1:6">
      <c r="A17104" s="21" t="s">
        <v>21700</v>
      </c>
      <c r="B17104" s="21" t="s">
        <v>40891</v>
      </c>
      <c r="C17104" s="21" t="s">
        <v>439</v>
      </c>
      <c r="D17104" s="21">
        <v>0.2</v>
      </c>
      <c r="E17104" s="21">
        <v>0</v>
      </c>
      <c r="F17104" s="21" t="s">
        <v>2775</v>
      </c>
    </row>
    <row r="17105" spans="1:6">
      <c r="A17105" s="21" t="s">
        <v>21701</v>
      </c>
      <c r="B17105" s="21" t="s">
        <v>40891</v>
      </c>
      <c r="C17105" s="21" t="s">
        <v>46441</v>
      </c>
      <c r="D17105" s="21">
        <v>0.5</v>
      </c>
      <c r="E17105" s="21">
        <v>0</v>
      </c>
      <c r="F17105" s="21" t="s">
        <v>2775</v>
      </c>
    </row>
    <row r="17106" spans="1:6">
      <c r="A17106" s="21" t="s">
        <v>21702</v>
      </c>
      <c r="B17106" s="21" t="s">
        <v>40891</v>
      </c>
      <c r="C17106" s="21" t="s">
        <v>4464</v>
      </c>
      <c r="D17106" s="21">
        <v>0.2</v>
      </c>
      <c r="E17106" s="21">
        <v>0</v>
      </c>
      <c r="F17106" s="21" t="s">
        <v>2775</v>
      </c>
    </row>
    <row r="17107" spans="1:6">
      <c r="A17107" s="21" t="s">
        <v>21703</v>
      </c>
      <c r="B17107" s="21" t="s">
        <v>40898</v>
      </c>
      <c r="C17107" s="21" t="s">
        <v>47512</v>
      </c>
      <c r="D17107" s="21">
        <v>1</v>
      </c>
      <c r="E17107" s="21">
        <v>0</v>
      </c>
      <c r="F17107" s="21" t="s">
        <v>2775</v>
      </c>
    </row>
    <row r="17108" spans="1:6">
      <c r="A17108" s="21" t="s">
        <v>21704</v>
      </c>
      <c r="B17108" s="21" t="s">
        <v>40890</v>
      </c>
      <c r="C17108" s="21" t="s">
        <v>4366</v>
      </c>
      <c r="D17108" s="21">
        <v>0</v>
      </c>
      <c r="E17108" s="21">
        <v>3</v>
      </c>
      <c r="F17108" s="21" t="s">
        <v>2775</v>
      </c>
    </row>
    <row r="17109" spans="1:6">
      <c r="A17109" s="21" t="s">
        <v>21705</v>
      </c>
      <c r="B17109" s="21" t="s">
        <v>40891</v>
      </c>
      <c r="C17109" s="21" t="s">
        <v>47069</v>
      </c>
      <c r="D17109" s="21">
        <v>1</v>
      </c>
      <c r="E17109" s="21">
        <v>0</v>
      </c>
      <c r="F17109" s="21" t="s">
        <v>2775</v>
      </c>
    </row>
    <row r="17110" spans="1:6">
      <c r="A17110" s="21" t="s">
        <v>21706</v>
      </c>
      <c r="B17110" s="21" t="s">
        <v>40905</v>
      </c>
      <c r="C17110" s="21" t="s">
        <v>48287</v>
      </c>
      <c r="D17110" s="21">
        <v>0</v>
      </c>
      <c r="E17110" s="21">
        <v>3</v>
      </c>
      <c r="F17110" s="21" t="s">
        <v>2775</v>
      </c>
    </row>
    <row r="17111" spans="1:6">
      <c r="A17111" s="21" t="s">
        <v>2801</v>
      </c>
      <c r="B17111" s="21" t="s">
        <v>40903</v>
      </c>
      <c r="C17111" s="21" t="s">
        <v>4338</v>
      </c>
      <c r="D17111" s="21">
        <v>0.18</v>
      </c>
      <c r="E17111" s="21">
        <v>0</v>
      </c>
      <c r="F17111" s="21" t="s">
        <v>2775</v>
      </c>
    </row>
    <row r="17112" spans="1:6">
      <c r="A17112" s="21" t="s">
        <v>21707</v>
      </c>
      <c r="B17112" s="21" t="s">
        <v>40893</v>
      </c>
      <c r="C17112" s="21" t="s">
        <v>44369</v>
      </c>
      <c r="D17112" s="21">
        <v>0.04</v>
      </c>
      <c r="E17112" s="21">
        <v>0</v>
      </c>
      <c r="F17112" s="21" t="s">
        <v>2775</v>
      </c>
    </row>
    <row r="17113" spans="1:6">
      <c r="A17113" s="21" t="s">
        <v>21708</v>
      </c>
      <c r="B17113" s="21" t="s">
        <v>40890</v>
      </c>
      <c r="C17113" s="21" t="s">
        <v>41984</v>
      </c>
      <c r="D17113" s="21">
        <v>0</v>
      </c>
      <c r="E17113" s="21">
        <v>5</v>
      </c>
      <c r="F17113" s="21" t="s">
        <v>2775</v>
      </c>
    </row>
    <row r="17114" spans="1:6">
      <c r="A17114" s="21" t="s">
        <v>21709</v>
      </c>
      <c r="B17114" s="21" t="s">
        <v>40898</v>
      </c>
      <c r="C17114" s="21" t="s">
        <v>42126</v>
      </c>
      <c r="D17114" s="21">
        <v>1</v>
      </c>
      <c r="E17114" s="21">
        <v>0</v>
      </c>
      <c r="F17114" s="21" t="s">
        <v>2775</v>
      </c>
    </row>
    <row r="17115" spans="1:6">
      <c r="A17115" s="21" t="s">
        <v>21710</v>
      </c>
      <c r="B17115" s="21" t="s">
        <v>40894</v>
      </c>
      <c r="C17115" s="21" t="s">
        <v>48288</v>
      </c>
      <c r="D17115" s="21">
        <v>0.04</v>
      </c>
      <c r="E17115" s="21">
        <v>0</v>
      </c>
      <c r="F17115" s="21" t="s">
        <v>2775</v>
      </c>
    </row>
    <row r="17116" spans="1:6">
      <c r="A17116" s="21" t="s">
        <v>21711</v>
      </c>
      <c r="B17116" s="21" t="s">
        <v>40905</v>
      </c>
      <c r="C17116" s="21" t="s">
        <v>42598</v>
      </c>
      <c r="D17116" s="21">
        <v>0</v>
      </c>
      <c r="E17116" s="21">
        <v>3</v>
      </c>
      <c r="F17116" s="21" t="s">
        <v>2775</v>
      </c>
    </row>
    <row r="17117" spans="1:6">
      <c r="A17117" s="21" t="s">
        <v>21712</v>
      </c>
      <c r="B17117" s="21" t="s">
        <v>40890</v>
      </c>
      <c r="C17117" s="21" t="s">
        <v>48289</v>
      </c>
      <c r="D17117" s="21">
        <v>0</v>
      </c>
      <c r="E17117" s="21">
        <v>10</v>
      </c>
      <c r="F17117" s="21" t="s">
        <v>2775</v>
      </c>
    </row>
    <row r="17118" spans="1:6">
      <c r="A17118" s="21" t="s">
        <v>21713</v>
      </c>
      <c r="B17118" s="21" t="s">
        <v>40890</v>
      </c>
      <c r="C17118" s="21" t="s">
        <v>46297</v>
      </c>
      <c r="D17118" s="21">
        <v>0</v>
      </c>
      <c r="E17118" s="21">
        <v>3</v>
      </c>
      <c r="F17118" s="21" t="s">
        <v>2775</v>
      </c>
    </row>
    <row r="17119" spans="1:6">
      <c r="A17119" s="21" t="s">
        <v>21714</v>
      </c>
      <c r="B17119" s="21" t="s">
        <v>40890</v>
      </c>
      <c r="C17119" s="21" t="s">
        <v>4876</v>
      </c>
      <c r="D17119" s="21">
        <v>0</v>
      </c>
      <c r="E17119" s="21">
        <v>5</v>
      </c>
      <c r="F17119" s="21" t="s">
        <v>2775</v>
      </c>
    </row>
    <row r="17120" spans="1:6">
      <c r="A17120" s="21" t="s">
        <v>21715</v>
      </c>
      <c r="B17120" s="21" t="s">
        <v>40891</v>
      </c>
      <c r="C17120" s="21" t="s">
        <v>4743</v>
      </c>
      <c r="D17120" s="21">
        <v>1</v>
      </c>
      <c r="E17120" s="21">
        <v>0</v>
      </c>
      <c r="F17120" s="21" t="s">
        <v>2775</v>
      </c>
    </row>
    <row r="17121" spans="1:6">
      <c r="A17121" s="21" t="s">
        <v>21716</v>
      </c>
      <c r="B17121" s="21" t="s">
        <v>40891</v>
      </c>
      <c r="C17121" s="21" t="s">
        <v>25</v>
      </c>
      <c r="D17121" s="21">
        <v>0.4</v>
      </c>
      <c r="E17121" s="21">
        <v>0</v>
      </c>
      <c r="F17121" s="21" t="s">
        <v>2775</v>
      </c>
    </row>
    <row r="17122" spans="1:6">
      <c r="A17122" s="21" t="s">
        <v>2883</v>
      </c>
      <c r="B17122" s="21" t="s">
        <v>40903</v>
      </c>
      <c r="C17122" s="21" t="s">
        <v>4394</v>
      </c>
      <c r="D17122" s="21">
        <v>0.5</v>
      </c>
      <c r="E17122" s="21">
        <v>0</v>
      </c>
      <c r="F17122" s="21" t="s">
        <v>2775</v>
      </c>
    </row>
    <row r="17123" spans="1:6">
      <c r="A17123" s="21" t="s">
        <v>21717</v>
      </c>
      <c r="B17123" s="21" t="s">
        <v>40898</v>
      </c>
      <c r="C17123" s="21" t="s">
        <v>48290</v>
      </c>
      <c r="D17123" s="21">
        <v>0.4</v>
      </c>
      <c r="E17123" s="21">
        <v>0</v>
      </c>
      <c r="F17123" s="21" t="s">
        <v>2775</v>
      </c>
    </row>
    <row r="17124" spans="1:6">
      <c r="A17124" s="21" t="s">
        <v>21718</v>
      </c>
      <c r="B17124" s="21" t="s">
        <v>40890</v>
      </c>
      <c r="C17124" s="21" t="s">
        <v>41007</v>
      </c>
      <c r="D17124" s="21">
        <v>0</v>
      </c>
      <c r="E17124" s="21">
        <v>3</v>
      </c>
      <c r="F17124" s="21" t="s">
        <v>2775</v>
      </c>
    </row>
    <row r="17125" spans="1:6">
      <c r="A17125" s="21" t="s">
        <v>21719</v>
      </c>
      <c r="B17125" s="21" t="s">
        <v>40890</v>
      </c>
      <c r="C17125" s="21" t="s">
        <v>45625</v>
      </c>
      <c r="D17125" s="21">
        <v>0</v>
      </c>
      <c r="E17125" s="21">
        <v>5</v>
      </c>
      <c r="F17125" s="21" t="s">
        <v>2775</v>
      </c>
    </row>
    <row r="17126" spans="1:6">
      <c r="A17126" s="21" t="s">
        <v>21720</v>
      </c>
      <c r="B17126" s="21" t="s">
        <v>40891</v>
      </c>
      <c r="C17126" s="21" t="s">
        <v>43571</v>
      </c>
      <c r="D17126" s="21">
        <v>0.2</v>
      </c>
      <c r="E17126" s="21">
        <v>0</v>
      </c>
      <c r="F17126" s="21" t="s">
        <v>2775</v>
      </c>
    </row>
    <row r="17127" spans="1:6">
      <c r="A17127" s="21" t="s">
        <v>21721</v>
      </c>
      <c r="B17127" s="21" t="s">
        <v>40891</v>
      </c>
      <c r="C17127" s="21" t="s">
        <v>48291</v>
      </c>
      <c r="D17127" s="21">
        <v>0.2</v>
      </c>
      <c r="E17127" s="21">
        <v>0</v>
      </c>
      <c r="F17127" s="21" t="s">
        <v>2775</v>
      </c>
    </row>
    <row r="17128" spans="1:6">
      <c r="A17128" s="21" t="s">
        <v>21722</v>
      </c>
      <c r="B17128" s="21" t="s">
        <v>40890</v>
      </c>
      <c r="C17128" s="21" t="s">
        <v>48292</v>
      </c>
      <c r="D17128" s="21">
        <v>0</v>
      </c>
      <c r="E17128" s="21">
        <v>5</v>
      </c>
      <c r="F17128" s="21" t="s">
        <v>2775</v>
      </c>
    </row>
    <row r="17129" spans="1:6">
      <c r="A17129" s="21" t="s">
        <v>21723</v>
      </c>
      <c r="B17129" s="21" t="s">
        <v>40895</v>
      </c>
      <c r="C17129" s="21" t="s">
        <v>4375</v>
      </c>
      <c r="D17129" s="21">
        <v>0.04</v>
      </c>
      <c r="E17129" s="21">
        <v>0</v>
      </c>
      <c r="F17129" s="21" t="s">
        <v>2775</v>
      </c>
    </row>
    <row r="17130" spans="1:6">
      <c r="A17130" s="21" t="s">
        <v>21724</v>
      </c>
      <c r="B17130" s="21" t="s">
        <v>40890</v>
      </c>
      <c r="C17130" s="21" t="s">
        <v>48293</v>
      </c>
      <c r="D17130" s="21">
        <v>0</v>
      </c>
      <c r="E17130" s="21">
        <v>5</v>
      </c>
      <c r="F17130" s="21" t="s">
        <v>2775</v>
      </c>
    </row>
    <row r="17131" spans="1:6">
      <c r="A17131" s="21" t="s">
        <v>21725</v>
      </c>
      <c r="B17131" s="21" t="s">
        <v>40891</v>
      </c>
      <c r="C17131" s="21" t="s">
        <v>4634</v>
      </c>
      <c r="D17131" s="21">
        <v>0.32</v>
      </c>
      <c r="E17131" s="21">
        <v>0</v>
      </c>
      <c r="F17131" s="21" t="s">
        <v>2775</v>
      </c>
    </row>
    <row r="17132" spans="1:6">
      <c r="A17132" s="21" t="s">
        <v>21726</v>
      </c>
      <c r="B17132" s="21" t="s">
        <v>40891</v>
      </c>
      <c r="C17132" s="21" t="s">
        <v>4399</v>
      </c>
      <c r="D17132" s="21">
        <v>0.3</v>
      </c>
      <c r="E17132" s="21">
        <v>0</v>
      </c>
      <c r="F17132" s="21" t="s">
        <v>2775</v>
      </c>
    </row>
    <row r="17133" spans="1:6">
      <c r="A17133" s="21" t="s">
        <v>21727</v>
      </c>
      <c r="B17133" s="21" t="s">
        <v>40891</v>
      </c>
      <c r="C17133" s="21" t="s">
        <v>4338</v>
      </c>
      <c r="D17133" s="21">
        <v>0.64</v>
      </c>
      <c r="E17133" s="21">
        <v>0</v>
      </c>
      <c r="F17133" s="21" t="s">
        <v>2775</v>
      </c>
    </row>
    <row r="17134" spans="1:6">
      <c r="A17134" s="21" t="s">
        <v>21728</v>
      </c>
      <c r="B17134" s="21" t="s">
        <v>40898</v>
      </c>
      <c r="C17134" s="21" t="s">
        <v>48294</v>
      </c>
      <c r="D17134" s="21">
        <v>1</v>
      </c>
      <c r="E17134" s="21">
        <v>0</v>
      </c>
      <c r="F17134" s="21" t="s">
        <v>2775</v>
      </c>
    </row>
    <row r="17135" spans="1:6">
      <c r="A17135" s="21" t="s">
        <v>21729</v>
      </c>
      <c r="B17135" s="21" t="s">
        <v>40890</v>
      </c>
      <c r="C17135" s="21" t="s">
        <v>41028</v>
      </c>
      <c r="D17135" s="21">
        <v>0</v>
      </c>
      <c r="E17135" s="21">
        <v>5</v>
      </c>
      <c r="F17135" s="21" t="s">
        <v>2775</v>
      </c>
    </row>
    <row r="17136" spans="1:6">
      <c r="A17136" s="21" t="s">
        <v>2956</v>
      </c>
      <c r="B17136" s="21" t="s">
        <v>40903</v>
      </c>
      <c r="C17136" s="21" t="s">
        <v>4441</v>
      </c>
      <c r="D17136" s="21">
        <v>1</v>
      </c>
      <c r="E17136" s="21">
        <v>0</v>
      </c>
      <c r="F17136" s="21" t="s">
        <v>2775</v>
      </c>
    </row>
    <row r="17137" spans="1:6">
      <c r="A17137" s="21" t="s">
        <v>21730</v>
      </c>
      <c r="B17137" s="21" t="s">
        <v>40890</v>
      </c>
      <c r="C17137" s="21" t="s">
        <v>48295</v>
      </c>
      <c r="D17137" s="21">
        <v>0</v>
      </c>
      <c r="E17137" s="21">
        <v>5</v>
      </c>
      <c r="F17137" s="21" t="s">
        <v>2775</v>
      </c>
    </row>
    <row r="17138" spans="1:6">
      <c r="A17138" s="21" t="s">
        <v>21731</v>
      </c>
      <c r="B17138" s="21" t="s">
        <v>40898</v>
      </c>
      <c r="C17138" s="21" t="s">
        <v>25</v>
      </c>
      <c r="D17138" s="21">
        <v>0.28000000000000003</v>
      </c>
      <c r="E17138" s="21">
        <v>0</v>
      </c>
      <c r="F17138" s="21" t="s">
        <v>2775</v>
      </c>
    </row>
    <row r="17139" spans="1:6">
      <c r="A17139" s="21" t="s">
        <v>21732</v>
      </c>
      <c r="B17139" s="21" t="s">
        <v>40891</v>
      </c>
      <c r="C17139" s="21" t="s">
        <v>48296</v>
      </c>
      <c r="D17139" s="21">
        <v>0.12</v>
      </c>
      <c r="E17139" s="21">
        <v>0</v>
      </c>
      <c r="F17139" s="21" t="s">
        <v>2775</v>
      </c>
    </row>
    <row r="17140" spans="1:6">
      <c r="A17140" s="21" t="s">
        <v>21733</v>
      </c>
      <c r="B17140" s="21" t="s">
        <v>40891</v>
      </c>
      <c r="C17140" s="21" t="s">
        <v>48297</v>
      </c>
      <c r="D17140" s="21">
        <v>1</v>
      </c>
      <c r="E17140" s="21">
        <v>0</v>
      </c>
      <c r="F17140" s="21" t="s">
        <v>2775</v>
      </c>
    </row>
    <row r="17141" spans="1:6">
      <c r="A17141" s="21" t="s">
        <v>21734</v>
      </c>
      <c r="B17141" s="21" t="s">
        <v>40891</v>
      </c>
      <c r="C17141" s="21" t="s">
        <v>48298</v>
      </c>
      <c r="D17141" s="21">
        <v>0.16</v>
      </c>
      <c r="E17141" s="21">
        <v>0</v>
      </c>
      <c r="F17141" s="21" t="s">
        <v>2775</v>
      </c>
    </row>
    <row r="17142" spans="1:6">
      <c r="A17142" s="21" t="s">
        <v>21735</v>
      </c>
      <c r="B17142" s="21" t="s">
        <v>40891</v>
      </c>
      <c r="C17142" s="21" t="s">
        <v>45988</v>
      </c>
      <c r="D17142" s="21">
        <v>0.2</v>
      </c>
      <c r="E17142" s="21">
        <v>0</v>
      </c>
      <c r="F17142" s="21" t="s">
        <v>2775</v>
      </c>
    </row>
    <row r="17143" spans="1:6">
      <c r="A17143" s="21" t="s">
        <v>21736</v>
      </c>
      <c r="B17143" s="21" t="s">
        <v>40898</v>
      </c>
      <c r="C17143" s="21" t="s">
        <v>48079</v>
      </c>
      <c r="D17143" s="21">
        <v>1</v>
      </c>
      <c r="E17143" s="21">
        <v>0</v>
      </c>
      <c r="F17143" s="21" t="s">
        <v>2775</v>
      </c>
    </row>
    <row r="17144" spans="1:6">
      <c r="A17144" s="21" t="s">
        <v>21737</v>
      </c>
      <c r="B17144" s="21" t="s">
        <v>40891</v>
      </c>
      <c r="C17144" s="21" t="s">
        <v>48299</v>
      </c>
      <c r="D17144" s="21">
        <v>1</v>
      </c>
      <c r="E17144" s="21">
        <v>0</v>
      </c>
      <c r="F17144" s="21" t="s">
        <v>2775</v>
      </c>
    </row>
    <row r="17145" spans="1:6">
      <c r="A17145" s="21" t="s">
        <v>21738</v>
      </c>
      <c r="B17145" s="21" t="s">
        <v>40890</v>
      </c>
      <c r="C17145" s="21" t="s">
        <v>43196</v>
      </c>
      <c r="D17145" s="21">
        <v>0</v>
      </c>
      <c r="E17145" s="21">
        <v>5</v>
      </c>
      <c r="F17145" s="21" t="s">
        <v>2775</v>
      </c>
    </row>
    <row r="17146" spans="1:6">
      <c r="A17146" s="21" t="s">
        <v>21739</v>
      </c>
      <c r="B17146" s="21" t="s">
        <v>40898</v>
      </c>
      <c r="C17146" s="21" t="s">
        <v>4377</v>
      </c>
      <c r="D17146" s="21">
        <v>1</v>
      </c>
      <c r="E17146" s="21">
        <v>0</v>
      </c>
      <c r="F17146" s="21" t="s">
        <v>2775</v>
      </c>
    </row>
    <row r="17147" spans="1:6">
      <c r="A17147" s="21" t="s">
        <v>21740</v>
      </c>
      <c r="B17147" s="21" t="s">
        <v>40890</v>
      </c>
      <c r="C17147" s="21" t="s">
        <v>48300</v>
      </c>
      <c r="D17147" s="21">
        <v>0</v>
      </c>
      <c r="E17147" s="21">
        <v>5</v>
      </c>
      <c r="F17147" s="21" t="s">
        <v>2775</v>
      </c>
    </row>
    <row r="17148" spans="1:6">
      <c r="A17148" s="21" t="s">
        <v>21741</v>
      </c>
      <c r="B17148" s="21" t="s">
        <v>40905</v>
      </c>
      <c r="C17148" s="21" t="s">
        <v>48301</v>
      </c>
      <c r="D17148" s="21">
        <v>0</v>
      </c>
      <c r="E17148" s="21">
        <v>5</v>
      </c>
      <c r="F17148" s="21" t="s">
        <v>2775</v>
      </c>
    </row>
    <row r="17149" spans="1:6">
      <c r="A17149" s="21" t="s">
        <v>2957</v>
      </c>
      <c r="B17149" s="21" t="s">
        <v>40903</v>
      </c>
      <c r="C17149" s="21" t="s">
        <v>4441</v>
      </c>
      <c r="D17149" s="21">
        <v>1</v>
      </c>
      <c r="E17149" s="21">
        <v>0</v>
      </c>
      <c r="F17149" s="21" t="s">
        <v>2775</v>
      </c>
    </row>
    <row r="17150" spans="1:6">
      <c r="A17150" s="21" t="s">
        <v>21742</v>
      </c>
      <c r="B17150" s="21" t="s">
        <v>40891</v>
      </c>
      <c r="C17150" s="21" t="s">
        <v>4366</v>
      </c>
      <c r="D17150" s="21">
        <v>0.28000000000000003</v>
      </c>
      <c r="E17150" s="21">
        <v>0</v>
      </c>
      <c r="F17150" s="21" t="s">
        <v>2775</v>
      </c>
    </row>
    <row r="17151" spans="1:6">
      <c r="A17151" s="21" t="s">
        <v>21743</v>
      </c>
      <c r="B17151" s="21" t="s">
        <v>40891</v>
      </c>
      <c r="C17151" s="21" t="s">
        <v>425</v>
      </c>
      <c r="D17151" s="21">
        <v>1</v>
      </c>
      <c r="E17151" s="21">
        <v>0</v>
      </c>
      <c r="F17151" s="21" t="s">
        <v>2775</v>
      </c>
    </row>
    <row r="17152" spans="1:6">
      <c r="A17152" s="21" t="s">
        <v>2884</v>
      </c>
      <c r="B17152" s="21" t="s">
        <v>40903</v>
      </c>
      <c r="C17152" s="21" t="s">
        <v>4396</v>
      </c>
      <c r="D17152" s="21">
        <v>0.5</v>
      </c>
      <c r="E17152" s="21">
        <v>0</v>
      </c>
      <c r="F17152" s="21" t="s">
        <v>2775</v>
      </c>
    </row>
    <row r="17153" spans="1:6">
      <c r="A17153" s="21" t="s">
        <v>21744</v>
      </c>
      <c r="B17153" s="21" t="s">
        <v>40891</v>
      </c>
      <c r="C17153" s="21" t="s">
        <v>4335</v>
      </c>
      <c r="D17153" s="21">
        <v>1</v>
      </c>
      <c r="E17153" s="21">
        <v>0</v>
      </c>
      <c r="F17153" s="21" t="s">
        <v>2775</v>
      </c>
    </row>
    <row r="17154" spans="1:6">
      <c r="A17154" s="21" t="s">
        <v>21745</v>
      </c>
      <c r="B17154" s="21" t="s">
        <v>40891</v>
      </c>
      <c r="C17154" s="21" t="s">
        <v>5191</v>
      </c>
      <c r="D17154" s="21">
        <v>0.42</v>
      </c>
      <c r="E17154" s="21">
        <v>0</v>
      </c>
      <c r="F17154" s="21" t="s">
        <v>2775</v>
      </c>
    </row>
    <row r="17155" spans="1:6">
      <c r="A17155" s="21" t="s">
        <v>21746</v>
      </c>
      <c r="B17155" s="21" t="s">
        <v>40898</v>
      </c>
      <c r="C17155" s="21" t="s">
        <v>48302</v>
      </c>
      <c r="D17155" s="21">
        <v>2</v>
      </c>
      <c r="E17155" s="21">
        <v>0</v>
      </c>
      <c r="F17155" s="21" t="s">
        <v>2775</v>
      </c>
    </row>
    <row r="17156" spans="1:6">
      <c r="A17156" s="21" t="s">
        <v>21747</v>
      </c>
      <c r="B17156" s="21" t="s">
        <v>40898</v>
      </c>
      <c r="C17156" s="21" t="s">
        <v>48303</v>
      </c>
      <c r="D17156" s="21">
        <v>0.22</v>
      </c>
      <c r="E17156" s="21">
        <v>0</v>
      </c>
      <c r="F17156" s="21" t="s">
        <v>2775</v>
      </c>
    </row>
    <row r="17157" spans="1:6">
      <c r="A17157" s="21" t="s">
        <v>21748</v>
      </c>
      <c r="B17157" s="21" t="s">
        <v>40891</v>
      </c>
      <c r="C17157" s="21" t="s">
        <v>48304</v>
      </c>
      <c r="D17157" s="21">
        <v>1</v>
      </c>
      <c r="E17157" s="21">
        <v>0</v>
      </c>
      <c r="F17157" s="21" t="s">
        <v>2775</v>
      </c>
    </row>
    <row r="17158" spans="1:6">
      <c r="A17158" s="21" t="s">
        <v>21749</v>
      </c>
      <c r="B17158" s="21" t="s">
        <v>40905</v>
      </c>
      <c r="C17158" s="21" t="s">
        <v>41328</v>
      </c>
      <c r="D17158" s="21">
        <v>0</v>
      </c>
      <c r="E17158" s="21">
        <v>3</v>
      </c>
      <c r="F17158" s="21" t="s">
        <v>2775</v>
      </c>
    </row>
    <row r="17159" spans="1:6">
      <c r="A17159" s="21" t="s">
        <v>21750</v>
      </c>
      <c r="B17159" s="21" t="s">
        <v>40891</v>
      </c>
      <c r="C17159" s="21" t="s">
        <v>43483</v>
      </c>
      <c r="D17159" s="21">
        <v>0.24</v>
      </c>
      <c r="E17159" s="21">
        <v>0</v>
      </c>
      <c r="F17159" s="21" t="s">
        <v>2775</v>
      </c>
    </row>
    <row r="17160" spans="1:6">
      <c r="A17160" s="21" t="s">
        <v>21751</v>
      </c>
      <c r="B17160" s="21" t="s">
        <v>40898</v>
      </c>
      <c r="C17160" s="21" t="s">
        <v>48305</v>
      </c>
      <c r="D17160" s="21">
        <v>1</v>
      </c>
      <c r="E17160" s="21">
        <v>0</v>
      </c>
      <c r="F17160" s="21" t="s">
        <v>2775</v>
      </c>
    </row>
    <row r="17161" spans="1:6">
      <c r="A17161" s="21" t="s">
        <v>21752</v>
      </c>
      <c r="B17161" s="21" t="s">
        <v>40891</v>
      </c>
      <c r="C17161" s="21" t="s">
        <v>40990</v>
      </c>
      <c r="D17161" s="21">
        <v>0.24</v>
      </c>
      <c r="E17161" s="21">
        <v>0</v>
      </c>
      <c r="F17161" s="21" t="s">
        <v>2775</v>
      </c>
    </row>
    <row r="17162" spans="1:6">
      <c r="A17162" s="21" t="s">
        <v>21753</v>
      </c>
      <c r="B17162" s="21" t="s">
        <v>40891</v>
      </c>
      <c r="C17162" s="21" t="s">
        <v>4399</v>
      </c>
      <c r="D17162" s="21">
        <v>1</v>
      </c>
      <c r="E17162" s="21">
        <v>0</v>
      </c>
      <c r="F17162" s="21" t="s">
        <v>2775</v>
      </c>
    </row>
    <row r="17163" spans="1:6">
      <c r="A17163" s="21" t="s">
        <v>21754</v>
      </c>
      <c r="B17163" s="21" t="s">
        <v>40890</v>
      </c>
      <c r="C17163" s="21" t="s">
        <v>41028</v>
      </c>
      <c r="D17163" s="21">
        <v>0</v>
      </c>
      <c r="E17163" s="21">
        <v>3</v>
      </c>
      <c r="F17163" s="21" t="s">
        <v>2775</v>
      </c>
    </row>
    <row r="17164" spans="1:6">
      <c r="A17164" s="21" t="s">
        <v>21755</v>
      </c>
      <c r="B17164" s="21" t="s">
        <v>40890</v>
      </c>
      <c r="C17164" s="21" t="s">
        <v>40940</v>
      </c>
      <c r="D17164" s="21">
        <v>0</v>
      </c>
      <c r="E17164" s="21">
        <v>5</v>
      </c>
      <c r="F17164" s="21" t="s">
        <v>2775</v>
      </c>
    </row>
    <row r="17165" spans="1:6">
      <c r="A17165" s="21" t="s">
        <v>21756</v>
      </c>
      <c r="B17165" s="21" t="s">
        <v>40891</v>
      </c>
      <c r="C17165" s="21" t="s">
        <v>48306</v>
      </c>
      <c r="D17165" s="21">
        <v>0.28000000000000003</v>
      </c>
      <c r="E17165" s="21">
        <v>0</v>
      </c>
      <c r="F17165" s="21" t="s">
        <v>2775</v>
      </c>
    </row>
    <row r="17166" spans="1:6">
      <c r="A17166" s="21" t="s">
        <v>21757</v>
      </c>
      <c r="B17166" s="21" t="s">
        <v>40891</v>
      </c>
      <c r="C17166" s="21" t="s">
        <v>41916</v>
      </c>
      <c r="D17166" s="21">
        <v>0.2</v>
      </c>
      <c r="E17166" s="21">
        <v>0</v>
      </c>
      <c r="F17166" s="21" t="s">
        <v>2775</v>
      </c>
    </row>
    <row r="17167" spans="1:6">
      <c r="A17167" s="21" t="s">
        <v>21758</v>
      </c>
      <c r="B17167" s="21" t="s">
        <v>40891</v>
      </c>
      <c r="C17167" s="21" t="s">
        <v>48307</v>
      </c>
      <c r="D17167" s="21">
        <v>1</v>
      </c>
      <c r="E17167" s="21">
        <v>0</v>
      </c>
      <c r="F17167" s="21" t="s">
        <v>2775</v>
      </c>
    </row>
    <row r="17168" spans="1:6">
      <c r="A17168" s="21" t="s">
        <v>21759</v>
      </c>
      <c r="B17168" s="21" t="s">
        <v>40891</v>
      </c>
      <c r="C17168" s="21" t="s">
        <v>4342</v>
      </c>
      <c r="D17168" s="21">
        <v>0.14000000000000001</v>
      </c>
      <c r="E17168" s="21">
        <v>0</v>
      </c>
      <c r="F17168" s="21" t="s">
        <v>2775</v>
      </c>
    </row>
    <row r="17169" spans="1:6">
      <c r="A17169" s="21" t="s">
        <v>21760</v>
      </c>
      <c r="B17169" s="21" t="s">
        <v>40890</v>
      </c>
      <c r="C17169" s="21" t="s">
        <v>48308</v>
      </c>
      <c r="D17169" s="21">
        <v>0</v>
      </c>
      <c r="E17169" s="21">
        <v>5</v>
      </c>
      <c r="F17169" s="21" t="s">
        <v>2775</v>
      </c>
    </row>
    <row r="17170" spans="1:6">
      <c r="A17170" s="21" t="s">
        <v>21761</v>
      </c>
      <c r="B17170" s="21" t="s">
        <v>40898</v>
      </c>
      <c r="C17170" s="21" t="s">
        <v>47635</v>
      </c>
      <c r="D17170" s="21">
        <v>1</v>
      </c>
      <c r="E17170" s="21">
        <v>0</v>
      </c>
      <c r="F17170" s="21" t="s">
        <v>2775</v>
      </c>
    </row>
    <row r="17171" spans="1:6">
      <c r="A17171" s="21" t="s">
        <v>21762</v>
      </c>
      <c r="B17171" s="21" t="s">
        <v>40895</v>
      </c>
      <c r="C17171" s="21" t="s">
        <v>41745</v>
      </c>
      <c r="D17171" s="21">
        <v>0.04</v>
      </c>
      <c r="E17171" s="21">
        <v>0</v>
      </c>
      <c r="F17171" s="21" t="s">
        <v>2775</v>
      </c>
    </row>
    <row r="17172" spans="1:6">
      <c r="A17172" s="21" t="s">
        <v>21763</v>
      </c>
      <c r="B17172" s="21" t="s">
        <v>40890</v>
      </c>
      <c r="C17172" s="21" t="s">
        <v>47407</v>
      </c>
      <c r="D17172" s="21">
        <v>0</v>
      </c>
      <c r="E17172" s="21">
        <v>5</v>
      </c>
      <c r="F17172" s="21" t="s">
        <v>2775</v>
      </c>
    </row>
    <row r="17173" spans="1:6">
      <c r="A17173" s="21" t="s">
        <v>21764</v>
      </c>
      <c r="B17173" s="21" t="s">
        <v>40891</v>
      </c>
      <c r="C17173" s="21" t="s">
        <v>4501</v>
      </c>
      <c r="D17173" s="21">
        <v>0.24</v>
      </c>
      <c r="E17173" s="21">
        <v>0</v>
      </c>
      <c r="F17173" s="21" t="s">
        <v>2775</v>
      </c>
    </row>
    <row r="17174" spans="1:6">
      <c r="A17174" s="21" t="s">
        <v>21765</v>
      </c>
      <c r="B17174" s="21" t="s">
        <v>40890</v>
      </c>
      <c r="C17174" s="21" t="s">
        <v>48309</v>
      </c>
      <c r="D17174" s="21">
        <v>0</v>
      </c>
      <c r="E17174" s="21">
        <v>5</v>
      </c>
      <c r="F17174" s="21" t="s">
        <v>2775</v>
      </c>
    </row>
    <row r="17175" spans="1:6">
      <c r="A17175" s="21" t="s">
        <v>3366</v>
      </c>
      <c r="B17175" s="21" t="s">
        <v>40892</v>
      </c>
      <c r="C17175" s="21" t="s">
        <v>4441</v>
      </c>
      <c r="D17175" s="21">
        <v>0.5</v>
      </c>
      <c r="E17175" s="21">
        <v>0</v>
      </c>
      <c r="F17175" s="21" t="s">
        <v>2775</v>
      </c>
    </row>
    <row r="17176" spans="1:6">
      <c r="A17176" s="21" t="s">
        <v>21766</v>
      </c>
      <c r="B17176" s="21" t="s">
        <v>40905</v>
      </c>
      <c r="C17176" s="21" t="s">
        <v>4353</v>
      </c>
      <c r="D17176" s="21">
        <v>0</v>
      </c>
      <c r="E17176" s="21">
        <v>3</v>
      </c>
      <c r="F17176" s="21" t="s">
        <v>2775</v>
      </c>
    </row>
    <row r="17177" spans="1:6">
      <c r="A17177" s="21" t="s">
        <v>21767</v>
      </c>
      <c r="B17177" s="21" t="s">
        <v>40893</v>
      </c>
      <c r="C17177" s="21" t="s">
        <v>41456</v>
      </c>
      <c r="D17177" s="21">
        <v>0.04</v>
      </c>
      <c r="E17177" s="21">
        <v>0</v>
      </c>
      <c r="F17177" s="21" t="s">
        <v>2775</v>
      </c>
    </row>
    <row r="17178" spans="1:6">
      <c r="A17178" s="21" t="s">
        <v>21768</v>
      </c>
      <c r="B17178" s="21" t="s">
        <v>40905</v>
      </c>
      <c r="C17178" s="21" t="s">
        <v>4556</v>
      </c>
      <c r="D17178" s="21">
        <v>0</v>
      </c>
      <c r="E17178" s="21">
        <v>5</v>
      </c>
      <c r="F17178" s="21" t="s">
        <v>2775</v>
      </c>
    </row>
    <row r="17179" spans="1:6">
      <c r="A17179" s="21" t="s">
        <v>21769</v>
      </c>
      <c r="B17179" s="21" t="s">
        <v>40890</v>
      </c>
      <c r="C17179" s="21" t="s">
        <v>48310</v>
      </c>
      <c r="D17179" s="21">
        <v>0</v>
      </c>
      <c r="E17179" s="21">
        <v>5</v>
      </c>
      <c r="F17179" s="21" t="s">
        <v>2775</v>
      </c>
    </row>
    <row r="17180" spans="1:6">
      <c r="A17180" s="21" t="s">
        <v>21770</v>
      </c>
      <c r="B17180" s="21" t="s">
        <v>40890</v>
      </c>
      <c r="C17180" s="21" t="s">
        <v>4506</v>
      </c>
      <c r="D17180" s="21">
        <v>0</v>
      </c>
      <c r="E17180" s="21">
        <v>5</v>
      </c>
      <c r="F17180" s="21" t="s">
        <v>2775</v>
      </c>
    </row>
    <row r="17181" spans="1:6">
      <c r="A17181" s="21" t="s">
        <v>957</v>
      </c>
      <c r="B17181" s="21" t="s">
        <v>40901</v>
      </c>
      <c r="C17181" s="21" t="s">
        <v>5291</v>
      </c>
      <c r="D17181" s="21">
        <v>0</v>
      </c>
      <c r="E17181" s="21">
        <v>20</v>
      </c>
      <c r="F17181" s="21" t="s">
        <v>2775</v>
      </c>
    </row>
    <row r="17182" spans="1:6">
      <c r="A17182" s="21" t="s">
        <v>21771</v>
      </c>
      <c r="B17182" s="21" t="s">
        <v>40891</v>
      </c>
      <c r="C17182" s="21" t="s">
        <v>48311</v>
      </c>
      <c r="D17182" s="21">
        <v>0.57999999999999996</v>
      </c>
      <c r="E17182" s="21">
        <v>0</v>
      </c>
      <c r="F17182" s="21" t="s">
        <v>2775</v>
      </c>
    </row>
    <row r="17183" spans="1:6">
      <c r="A17183" s="21" t="s">
        <v>21772</v>
      </c>
      <c r="B17183" s="21" t="s">
        <v>40891</v>
      </c>
      <c r="C17183" s="21" t="s">
        <v>41379</v>
      </c>
      <c r="D17183" s="21">
        <v>0.12</v>
      </c>
      <c r="E17183" s="21">
        <v>0</v>
      </c>
      <c r="F17183" s="21" t="s">
        <v>2775</v>
      </c>
    </row>
    <row r="17184" spans="1:6">
      <c r="A17184" s="21" t="s">
        <v>21773</v>
      </c>
      <c r="B17184" s="21" t="s">
        <v>40891</v>
      </c>
      <c r="C17184" s="21" t="s">
        <v>4366</v>
      </c>
      <c r="D17184" s="21">
        <v>0.16</v>
      </c>
      <c r="E17184" s="21">
        <v>0</v>
      </c>
      <c r="F17184" s="21" t="s">
        <v>2775</v>
      </c>
    </row>
    <row r="17185" spans="1:6">
      <c r="A17185" s="21" t="s">
        <v>21774</v>
      </c>
      <c r="B17185" s="21" t="s">
        <v>40893</v>
      </c>
      <c r="C17185" s="21" t="s">
        <v>48312</v>
      </c>
      <c r="D17185" s="21">
        <v>0.04</v>
      </c>
      <c r="E17185" s="21">
        <v>0</v>
      </c>
      <c r="F17185" s="21" t="s">
        <v>2775</v>
      </c>
    </row>
    <row r="17186" spans="1:6">
      <c r="A17186" s="21" t="s">
        <v>3728</v>
      </c>
      <c r="B17186" s="21" t="s">
        <v>40892</v>
      </c>
      <c r="C17186" s="21" t="s">
        <v>4884</v>
      </c>
      <c r="D17186" s="21">
        <v>1</v>
      </c>
      <c r="E17186" s="21">
        <v>0</v>
      </c>
      <c r="F17186" s="21" t="s">
        <v>2775</v>
      </c>
    </row>
    <row r="17187" spans="1:6">
      <c r="A17187" s="21" t="s">
        <v>21775</v>
      </c>
      <c r="B17187" s="21" t="s">
        <v>40898</v>
      </c>
      <c r="C17187" s="21" t="s">
        <v>48313</v>
      </c>
      <c r="D17187" s="21">
        <v>1</v>
      </c>
      <c r="E17187" s="21">
        <v>0</v>
      </c>
      <c r="F17187" s="21" t="s">
        <v>2775</v>
      </c>
    </row>
    <row r="17188" spans="1:6">
      <c r="A17188" s="21" t="s">
        <v>21776</v>
      </c>
      <c r="B17188" s="21" t="s">
        <v>40890</v>
      </c>
      <c r="C17188" s="21" t="s">
        <v>48314</v>
      </c>
      <c r="D17188" s="21">
        <v>0</v>
      </c>
      <c r="E17188" s="21">
        <v>5</v>
      </c>
      <c r="F17188" s="21" t="s">
        <v>2775</v>
      </c>
    </row>
    <row r="17189" spans="1:6">
      <c r="A17189" s="21" t="s">
        <v>21777</v>
      </c>
      <c r="B17189" s="21" t="s">
        <v>40891</v>
      </c>
      <c r="C17189" s="21" t="s">
        <v>4334</v>
      </c>
      <c r="D17189" s="21">
        <v>1</v>
      </c>
      <c r="E17189" s="21">
        <v>0</v>
      </c>
      <c r="F17189" s="21" t="s">
        <v>2775</v>
      </c>
    </row>
    <row r="17190" spans="1:6">
      <c r="A17190" s="21" t="s">
        <v>21778</v>
      </c>
      <c r="B17190" s="21" t="s">
        <v>40891</v>
      </c>
      <c r="C17190" s="21" t="s">
        <v>48315</v>
      </c>
      <c r="D17190" s="21">
        <v>1</v>
      </c>
      <c r="E17190" s="21">
        <v>0</v>
      </c>
      <c r="F17190" s="21" t="s">
        <v>2775</v>
      </c>
    </row>
    <row r="17191" spans="1:6">
      <c r="A17191" s="21" t="s">
        <v>21779</v>
      </c>
      <c r="B17191" s="21" t="s">
        <v>40890</v>
      </c>
      <c r="C17191" s="21" t="s">
        <v>48316</v>
      </c>
      <c r="D17191" s="21">
        <v>0</v>
      </c>
      <c r="E17191" s="21">
        <v>5</v>
      </c>
      <c r="F17191" s="21" t="s">
        <v>2775</v>
      </c>
    </row>
    <row r="17192" spans="1:6">
      <c r="A17192" s="21" t="s">
        <v>21780</v>
      </c>
      <c r="B17192" s="21" t="s">
        <v>40899</v>
      </c>
      <c r="C17192" s="21" t="s">
        <v>46754</v>
      </c>
      <c r="D17192" s="21">
        <v>3</v>
      </c>
      <c r="E17192" s="21">
        <v>0</v>
      </c>
      <c r="F17192" s="21" t="s">
        <v>2775</v>
      </c>
    </row>
    <row r="17193" spans="1:6">
      <c r="A17193" s="21" t="s">
        <v>21781</v>
      </c>
      <c r="B17193" s="21" t="s">
        <v>40891</v>
      </c>
      <c r="C17193" s="21" t="s">
        <v>4723</v>
      </c>
      <c r="D17193" s="21">
        <v>1</v>
      </c>
      <c r="E17193" s="21">
        <v>0</v>
      </c>
      <c r="F17193" s="21" t="s">
        <v>2775</v>
      </c>
    </row>
    <row r="17194" spans="1:6">
      <c r="A17194" s="21" t="s">
        <v>21782</v>
      </c>
      <c r="B17194" s="21" t="s">
        <v>40891</v>
      </c>
      <c r="C17194" s="21" t="s">
        <v>48317</v>
      </c>
      <c r="D17194" s="21">
        <v>1</v>
      </c>
      <c r="E17194" s="21">
        <v>0</v>
      </c>
      <c r="F17194" s="21" t="s">
        <v>2775</v>
      </c>
    </row>
    <row r="17195" spans="1:6">
      <c r="A17195" s="21" t="s">
        <v>21783</v>
      </c>
      <c r="B17195" s="21" t="s">
        <v>40891</v>
      </c>
      <c r="C17195" s="21" t="s">
        <v>48318</v>
      </c>
      <c r="D17195" s="21">
        <v>1</v>
      </c>
      <c r="E17195" s="21">
        <v>0</v>
      </c>
      <c r="F17195" s="21" t="s">
        <v>2775</v>
      </c>
    </row>
    <row r="17196" spans="1:6">
      <c r="A17196" s="21" t="s">
        <v>21784</v>
      </c>
      <c r="B17196" s="21" t="s">
        <v>40891</v>
      </c>
      <c r="C17196" s="21" t="s">
        <v>40970</v>
      </c>
      <c r="D17196" s="21">
        <v>0.16</v>
      </c>
      <c r="E17196" s="21">
        <v>0</v>
      </c>
      <c r="F17196" s="21" t="s">
        <v>2775</v>
      </c>
    </row>
    <row r="17197" spans="1:6">
      <c r="A17197" s="21" t="s">
        <v>21785</v>
      </c>
      <c r="B17197" s="21" t="s">
        <v>40895</v>
      </c>
      <c r="C17197" s="21" t="s">
        <v>4342</v>
      </c>
      <c r="D17197" s="21">
        <v>0.04</v>
      </c>
      <c r="E17197" s="21">
        <v>0</v>
      </c>
      <c r="F17197" s="21" t="s">
        <v>2775</v>
      </c>
    </row>
    <row r="17198" spans="1:6">
      <c r="A17198" s="21" t="s">
        <v>21786</v>
      </c>
      <c r="B17198" s="21" t="s">
        <v>40891</v>
      </c>
      <c r="C17198" s="21" t="s">
        <v>43608</v>
      </c>
      <c r="D17198" s="21">
        <v>0.16</v>
      </c>
      <c r="E17198" s="21">
        <v>0</v>
      </c>
      <c r="F17198" s="21" t="s">
        <v>2775</v>
      </c>
    </row>
    <row r="17199" spans="1:6">
      <c r="A17199" s="21" t="s">
        <v>21787</v>
      </c>
      <c r="B17199" s="21" t="s">
        <v>40891</v>
      </c>
      <c r="C17199" s="21" t="s">
        <v>41170</v>
      </c>
      <c r="D17199" s="21">
        <v>0.32</v>
      </c>
      <c r="E17199" s="21">
        <v>0</v>
      </c>
      <c r="F17199" s="21" t="s">
        <v>2775</v>
      </c>
    </row>
    <row r="17200" spans="1:6">
      <c r="A17200" s="21" t="s">
        <v>21788</v>
      </c>
      <c r="B17200" s="21" t="s">
        <v>40891</v>
      </c>
      <c r="C17200" s="21" t="s">
        <v>48319</v>
      </c>
      <c r="D17200" s="21">
        <v>1</v>
      </c>
      <c r="E17200" s="21">
        <v>0</v>
      </c>
      <c r="F17200" s="21" t="s">
        <v>2775</v>
      </c>
    </row>
    <row r="17201" spans="1:6">
      <c r="A17201" s="21" t="s">
        <v>21789</v>
      </c>
      <c r="B17201" s="21" t="s">
        <v>40891</v>
      </c>
      <c r="C17201" s="21" t="s">
        <v>42683</v>
      </c>
      <c r="D17201" s="21">
        <v>0.24</v>
      </c>
      <c r="E17201" s="21">
        <v>0</v>
      </c>
      <c r="F17201" s="21" t="s">
        <v>2775</v>
      </c>
    </row>
    <row r="17202" spans="1:6">
      <c r="A17202" s="21" t="s">
        <v>21790</v>
      </c>
      <c r="B17202" s="21" t="s">
        <v>40905</v>
      </c>
      <c r="C17202" s="21" t="s">
        <v>41559</v>
      </c>
      <c r="D17202" s="21">
        <v>0</v>
      </c>
      <c r="E17202" s="21">
        <v>5</v>
      </c>
      <c r="F17202" s="21" t="s">
        <v>2775</v>
      </c>
    </row>
    <row r="17203" spans="1:6">
      <c r="A17203" s="21" t="s">
        <v>21791</v>
      </c>
      <c r="B17203" s="21" t="s">
        <v>40891</v>
      </c>
      <c r="C17203" s="21" t="s">
        <v>41594</v>
      </c>
      <c r="D17203" s="21">
        <v>1</v>
      </c>
      <c r="E17203" s="21">
        <v>0</v>
      </c>
      <c r="F17203" s="21" t="s">
        <v>2775</v>
      </c>
    </row>
    <row r="17204" spans="1:6">
      <c r="A17204" s="21" t="s">
        <v>3367</v>
      </c>
      <c r="B17204" s="21" t="s">
        <v>40892</v>
      </c>
      <c r="C17204" s="21" t="s">
        <v>4626</v>
      </c>
      <c r="D17204" s="21">
        <v>0.5</v>
      </c>
      <c r="E17204" s="21">
        <v>0</v>
      </c>
      <c r="F17204" s="21" t="s">
        <v>2775</v>
      </c>
    </row>
    <row r="17205" spans="1:6">
      <c r="A17205" s="21" t="s">
        <v>21792</v>
      </c>
      <c r="B17205" s="21" t="s">
        <v>40891</v>
      </c>
      <c r="C17205" s="21" t="s">
        <v>48320</v>
      </c>
      <c r="D17205" s="21">
        <v>1</v>
      </c>
      <c r="E17205" s="21">
        <v>0</v>
      </c>
      <c r="F17205" s="21" t="s">
        <v>2775</v>
      </c>
    </row>
    <row r="17206" spans="1:6">
      <c r="A17206" s="21" t="s">
        <v>21793</v>
      </c>
      <c r="B17206" s="21" t="s">
        <v>40898</v>
      </c>
      <c r="C17206" s="21" t="s">
        <v>41325</v>
      </c>
      <c r="D17206" s="21">
        <v>0.36</v>
      </c>
      <c r="E17206" s="21">
        <v>0</v>
      </c>
      <c r="F17206" s="21" t="s">
        <v>2775</v>
      </c>
    </row>
    <row r="17207" spans="1:6">
      <c r="A17207" s="21" t="s">
        <v>21794</v>
      </c>
      <c r="B17207" s="21" t="s">
        <v>40890</v>
      </c>
      <c r="C17207" s="21" t="s">
        <v>1063</v>
      </c>
      <c r="D17207" s="21">
        <v>0</v>
      </c>
      <c r="E17207" s="21">
        <v>5</v>
      </c>
      <c r="F17207" s="21" t="s">
        <v>2775</v>
      </c>
    </row>
    <row r="17208" spans="1:6">
      <c r="A17208" s="21" t="s">
        <v>21795</v>
      </c>
      <c r="B17208" s="21" t="s">
        <v>40898</v>
      </c>
      <c r="C17208" s="21" t="s">
        <v>4389</v>
      </c>
      <c r="D17208" s="21">
        <v>1</v>
      </c>
      <c r="E17208" s="21">
        <v>0</v>
      </c>
      <c r="F17208" s="21" t="s">
        <v>2775</v>
      </c>
    </row>
    <row r="17209" spans="1:6">
      <c r="A17209" s="21" t="s">
        <v>21796</v>
      </c>
      <c r="B17209" s="21" t="s">
        <v>40891</v>
      </c>
      <c r="C17209" s="21" t="s">
        <v>44845</v>
      </c>
      <c r="D17209" s="21">
        <v>0.16</v>
      </c>
      <c r="E17209" s="21">
        <v>0</v>
      </c>
      <c r="F17209" s="21" t="s">
        <v>2775</v>
      </c>
    </row>
    <row r="17210" spans="1:6">
      <c r="A17210" s="21" t="s">
        <v>21797</v>
      </c>
      <c r="B17210" s="21" t="s">
        <v>40905</v>
      </c>
      <c r="C17210" s="21" t="s">
        <v>48321</v>
      </c>
      <c r="D17210" s="21">
        <v>0</v>
      </c>
      <c r="E17210" s="21">
        <v>5</v>
      </c>
      <c r="F17210" s="21" t="s">
        <v>2775</v>
      </c>
    </row>
    <row r="17211" spans="1:6">
      <c r="A17211" s="21" t="s">
        <v>2959</v>
      </c>
      <c r="B17211" s="21" t="s">
        <v>40903</v>
      </c>
      <c r="C17211" s="21" t="s">
        <v>4442</v>
      </c>
      <c r="D17211" s="21">
        <v>1</v>
      </c>
      <c r="E17211" s="21">
        <v>0</v>
      </c>
      <c r="F17211" s="21" t="s">
        <v>2775</v>
      </c>
    </row>
    <row r="17212" spans="1:6">
      <c r="A17212" s="21" t="s">
        <v>2802</v>
      </c>
      <c r="B17212" s="21" t="s">
        <v>40903</v>
      </c>
      <c r="C17212" s="21" t="s">
        <v>4341</v>
      </c>
      <c r="D17212" s="21">
        <v>0.18</v>
      </c>
      <c r="E17212" s="21">
        <v>0</v>
      </c>
      <c r="F17212" s="21" t="s">
        <v>2775</v>
      </c>
    </row>
    <row r="17213" spans="1:6">
      <c r="A17213" s="21" t="s">
        <v>21798</v>
      </c>
      <c r="B17213" s="21" t="s">
        <v>40891</v>
      </c>
      <c r="C17213" s="21" t="s">
        <v>46419</v>
      </c>
      <c r="D17213" s="21">
        <v>2</v>
      </c>
      <c r="E17213" s="21">
        <v>0</v>
      </c>
      <c r="F17213" s="21" t="s">
        <v>2775</v>
      </c>
    </row>
    <row r="17214" spans="1:6">
      <c r="A17214" s="21" t="s">
        <v>21799</v>
      </c>
      <c r="B17214" s="21" t="s">
        <v>40905</v>
      </c>
      <c r="C17214" s="21" t="s">
        <v>48322</v>
      </c>
      <c r="D17214" s="21">
        <v>0</v>
      </c>
      <c r="E17214" s="21">
        <v>5</v>
      </c>
      <c r="F17214" s="21" t="s">
        <v>2775</v>
      </c>
    </row>
    <row r="17215" spans="1:6">
      <c r="A17215" s="21" t="s">
        <v>21800</v>
      </c>
      <c r="B17215" s="21" t="s">
        <v>40898</v>
      </c>
      <c r="C17215" s="21" t="s">
        <v>43512</v>
      </c>
      <c r="D17215" s="21">
        <v>0.18</v>
      </c>
      <c r="E17215" s="21">
        <v>0</v>
      </c>
      <c r="F17215" s="21" t="s">
        <v>2775</v>
      </c>
    </row>
    <row r="17216" spans="1:6">
      <c r="A17216" s="21" t="s">
        <v>21801</v>
      </c>
      <c r="B17216" s="21" t="s">
        <v>40895</v>
      </c>
      <c r="C17216" s="21" t="s">
        <v>41145</v>
      </c>
      <c r="D17216" s="21">
        <v>0.04</v>
      </c>
      <c r="E17216" s="21">
        <v>0</v>
      </c>
      <c r="F17216" s="21" t="s">
        <v>2775</v>
      </c>
    </row>
    <row r="17217" spans="1:6">
      <c r="A17217" s="21" t="s">
        <v>21802</v>
      </c>
      <c r="B17217" s="21" t="s">
        <v>40890</v>
      </c>
      <c r="C17217" s="21" t="s">
        <v>48323</v>
      </c>
      <c r="D17217" s="21">
        <v>0</v>
      </c>
      <c r="E17217" s="21">
        <v>5</v>
      </c>
      <c r="F17217" s="21" t="s">
        <v>2775</v>
      </c>
    </row>
    <row r="17218" spans="1:6">
      <c r="A17218" s="21" t="s">
        <v>21803</v>
      </c>
      <c r="B17218" s="21" t="s">
        <v>40899</v>
      </c>
      <c r="C17218" s="21" t="s">
        <v>25</v>
      </c>
      <c r="D17218" s="21">
        <v>0</v>
      </c>
      <c r="E17218" s="21">
        <v>5</v>
      </c>
      <c r="F17218" s="21" t="s">
        <v>2775</v>
      </c>
    </row>
    <row r="17219" spans="1:6">
      <c r="A17219" s="21" t="s">
        <v>21804</v>
      </c>
      <c r="B17219" s="21" t="s">
        <v>40891</v>
      </c>
      <c r="C17219" s="21" t="s">
        <v>48324</v>
      </c>
      <c r="D17219" s="21">
        <v>1</v>
      </c>
      <c r="E17219" s="21">
        <v>0</v>
      </c>
      <c r="F17219" s="21" t="s">
        <v>2775</v>
      </c>
    </row>
    <row r="17220" spans="1:6">
      <c r="A17220" s="21" t="s">
        <v>21805</v>
      </c>
      <c r="B17220" s="21" t="s">
        <v>40891</v>
      </c>
      <c r="C17220" s="21" t="s">
        <v>47530</v>
      </c>
      <c r="D17220" s="21">
        <v>1</v>
      </c>
      <c r="E17220" s="21">
        <v>0</v>
      </c>
      <c r="F17220" s="21" t="s">
        <v>2775</v>
      </c>
    </row>
    <row r="17221" spans="1:6">
      <c r="A17221" s="21" t="s">
        <v>21806</v>
      </c>
      <c r="B17221" s="21" t="s">
        <v>40890</v>
      </c>
      <c r="C17221" s="21" t="s">
        <v>4335</v>
      </c>
      <c r="D17221" s="21">
        <v>0</v>
      </c>
      <c r="E17221" s="21">
        <v>10</v>
      </c>
      <c r="F17221" s="21" t="s">
        <v>2775</v>
      </c>
    </row>
    <row r="17222" spans="1:6">
      <c r="A17222" s="21" t="s">
        <v>21807</v>
      </c>
      <c r="B17222" s="21" t="s">
        <v>40891</v>
      </c>
      <c r="C17222" s="21" t="s">
        <v>4723</v>
      </c>
      <c r="D17222" s="21">
        <v>0.2</v>
      </c>
      <c r="E17222" s="21">
        <v>0</v>
      </c>
      <c r="F17222" s="21" t="s">
        <v>2775</v>
      </c>
    </row>
    <row r="17223" spans="1:6">
      <c r="A17223" s="21" t="s">
        <v>21808</v>
      </c>
      <c r="B17223" s="21" t="s">
        <v>40891</v>
      </c>
      <c r="C17223" s="21" t="s">
        <v>41409</v>
      </c>
      <c r="D17223" s="21">
        <v>1</v>
      </c>
      <c r="E17223" s="21">
        <v>0</v>
      </c>
      <c r="F17223" s="21" t="s">
        <v>2775</v>
      </c>
    </row>
    <row r="17224" spans="1:6">
      <c r="A17224" s="21" t="s">
        <v>21809</v>
      </c>
      <c r="B17224" s="21" t="s">
        <v>40893</v>
      </c>
      <c r="C17224" s="21" t="s">
        <v>661</v>
      </c>
      <c r="D17224" s="21">
        <v>0.04</v>
      </c>
      <c r="E17224" s="21">
        <v>0</v>
      </c>
      <c r="F17224" s="21" t="s">
        <v>2775</v>
      </c>
    </row>
    <row r="17225" spans="1:6">
      <c r="A17225" s="21" t="s">
        <v>21810</v>
      </c>
      <c r="B17225" s="21" t="s">
        <v>40891</v>
      </c>
      <c r="C17225" s="21" t="s">
        <v>48325</v>
      </c>
      <c r="D17225" s="21">
        <v>1</v>
      </c>
      <c r="E17225" s="21">
        <v>0</v>
      </c>
      <c r="F17225" s="21" t="s">
        <v>2775</v>
      </c>
    </row>
    <row r="17226" spans="1:6">
      <c r="A17226" s="21" t="s">
        <v>21811</v>
      </c>
      <c r="B17226" s="21" t="s">
        <v>40891</v>
      </c>
      <c r="C17226" s="21" t="s">
        <v>48326</v>
      </c>
      <c r="D17226" s="21">
        <v>2</v>
      </c>
      <c r="E17226" s="21">
        <v>0</v>
      </c>
      <c r="F17226" s="21" t="s">
        <v>2775</v>
      </c>
    </row>
    <row r="17227" spans="1:6">
      <c r="A17227" s="21" t="s">
        <v>21812</v>
      </c>
      <c r="B17227" s="21" t="s">
        <v>40896</v>
      </c>
      <c r="C17227" s="21" t="s">
        <v>47499</v>
      </c>
      <c r="D17227" s="21">
        <v>1.75</v>
      </c>
      <c r="E17227" s="21">
        <v>0</v>
      </c>
      <c r="F17227" s="21" t="s">
        <v>2775</v>
      </c>
    </row>
    <row r="17228" spans="1:6">
      <c r="A17228" s="21" t="s">
        <v>21813</v>
      </c>
      <c r="B17228" s="21" t="s">
        <v>40891</v>
      </c>
      <c r="C17228" s="21" t="s">
        <v>5230</v>
      </c>
      <c r="D17228" s="21">
        <v>0.24</v>
      </c>
      <c r="E17228" s="21">
        <v>0</v>
      </c>
      <c r="F17228" s="21" t="s">
        <v>2775</v>
      </c>
    </row>
    <row r="17229" spans="1:6">
      <c r="A17229" s="21" t="s">
        <v>21814</v>
      </c>
      <c r="B17229" s="21" t="s">
        <v>40891</v>
      </c>
      <c r="C17229" s="21" t="s">
        <v>48327</v>
      </c>
      <c r="D17229" s="21">
        <v>1</v>
      </c>
      <c r="E17229" s="21">
        <v>0</v>
      </c>
      <c r="F17229" s="21" t="s">
        <v>2775</v>
      </c>
    </row>
    <row r="17230" spans="1:6">
      <c r="A17230" s="21" t="s">
        <v>21815</v>
      </c>
      <c r="B17230" s="21" t="s">
        <v>40890</v>
      </c>
      <c r="C17230" s="21" t="s">
        <v>48328</v>
      </c>
      <c r="D17230" s="21">
        <v>0</v>
      </c>
      <c r="E17230" s="21">
        <v>6</v>
      </c>
      <c r="F17230" s="21" t="s">
        <v>2775</v>
      </c>
    </row>
    <row r="17231" spans="1:6">
      <c r="A17231" s="21" t="s">
        <v>21816</v>
      </c>
      <c r="B17231" s="21" t="s">
        <v>40895</v>
      </c>
      <c r="C17231" s="21" t="s">
        <v>41948</v>
      </c>
      <c r="D17231" s="21">
        <v>0.04</v>
      </c>
      <c r="E17231" s="21">
        <v>0</v>
      </c>
      <c r="F17231" s="21" t="s">
        <v>2775</v>
      </c>
    </row>
    <row r="17232" spans="1:6">
      <c r="A17232" s="21" t="s">
        <v>21817</v>
      </c>
      <c r="B17232" s="21" t="s">
        <v>40898</v>
      </c>
      <c r="C17232" s="21" t="s">
        <v>48103</v>
      </c>
      <c r="D17232" s="21">
        <v>0.28000000000000003</v>
      </c>
      <c r="E17232" s="21">
        <v>0</v>
      </c>
      <c r="F17232" s="21" t="s">
        <v>2775</v>
      </c>
    </row>
    <row r="17233" spans="1:6">
      <c r="A17233" s="21" t="s">
        <v>21818</v>
      </c>
      <c r="B17233" s="21" t="s">
        <v>40890</v>
      </c>
      <c r="C17233" s="21" t="s">
        <v>425</v>
      </c>
      <c r="D17233" s="21">
        <v>0</v>
      </c>
      <c r="E17233" s="21">
        <v>3</v>
      </c>
      <c r="F17233" s="21" t="s">
        <v>2775</v>
      </c>
    </row>
    <row r="17234" spans="1:6">
      <c r="A17234" s="21" t="s">
        <v>21819</v>
      </c>
      <c r="B17234" s="21" t="s">
        <v>40891</v>
      </c>
      <c r="C17234" s="21" t="s">
        <v>4342</v>
      </c>
      <c r="D17234" s="21">
        <v>1</v>
      </c>
      <c r="E17234" s="21">
        <v>0</v>
      </c>
      <c r="F17234" s="21" t="s">
        <v>2775</v>
      </c>
    </row>
    <row r="17235" spans="1:6">
      <c r="A17235" s="21" t="s">
        <v>2960</v>
      </c>
      <c r="B17235" s="21" t="s">
        <v>40903</v>
      </c>
      <c r="C17235" s="21" t="s">
        <v>4420</v>
      </c>
      <c r="D17235" s="21">
        <v>1</v>
      </c>
      <c r="E17235" s="21">
        <v>0</v>
      </c>
      <c r="F17235" s="21" t="s">
        <v>2775</v>
      </c>
    </row>
    <row r="17236" spans="1:6">
      <c r="A17236" s="21" t="s">
        <v>21820</v>
      </c>
      <c r="B17236" s="21" t="s">
        <v>40890</v>
      </c>
      <c r="C17236" s="21" t="s">
        <v>5258</v>
      </c>
      <c r="D17236" s="21">
        <v>0</v>
      </c>
      <c r="E17236" s="21">
        <v>3</v>
      </c>
      <c r="F17236" s="21" t="s">
        <v>2775</v>
      </c>
    </row>
    <row r="17237" spans="1:6">
      <c r="A17237" s="21" t="s">
        <v>21821</v>
      </c>
      <c r="B17237" s="21" t="s">
        <v>40891</v>
      </c>
      <c r="C17237" s="21" t="s">
        <v>47215</v>
      </c>
      <c r="D17237" s="21">
        <v>1</v>
      </c>
      <c r="E17237" s="21">
        <v>0</v>
      </c>
      <c r="F17237" s="21" t="s">
        <v>2775</v>
      </c>
    </row>
    <row r="17238" spans="1:6">
      <c r="A17238" s="21" t="s">
        <v>21822</v>
      </c>
      <c r="B17238" s="21" t="s">
        <v>40890</v>
      </c>
      <c r="C17238" s="21" t="s">
        <v>48329</v>
      </c>
      <c r="D17238" s="21">
        <v>0</v>
      </c>
      <c r="E17238" s="21">
        <v>3</v>
      </c>
      <c r="F17238" s="21" t="s">
        <v>2775</v>
      </c>
    </row>
    <row r="17239" spans="1:6">
      <c r="A17239" s="21" t="s">
        <v>21823</v>
      </c>
      <c r="B17239" s="21" t="s">
        <v>40894</v>
      </c>
      <c r="C17239" s="21" t="s">
        <v>4928</v>
      </c>
      <c r="D17239" s="21">
        <v>0.04</v>
      </c>
      <c r="E17239" s="21">
        <v>0</v>
      </c>
      <c r="F17239" s="21" t="s">
        <v>2775</v>
      </c>
    </row>
    <row r="17240" spans="1:6">
      <c r="A17240" s="21" t="s">
        <v>21824</v>
      </c>
      <c r="B17240" s="21" t="s">
        <v>40905</v>
      </c>
      <c r="C17240" s="21" t="s">
        <v>48330</v>
      </c>
      <c r="D17240" s="21">
        <v>0</v>
      </c>
      <c r="E17240" s="21">
        <v>5</v>
      </c>
      <c r="F17240" s="21" t="s">
        <v>2775</v>
      </c>
    </row>
    <row r="17241" spans="1:6">
      <c r="A17241" s="21" t="s">
        <v>2030</v>
      </c>
      <c r="B17241" s="21" t="s">
        <v>40896</v>
      </c>
      <c r="C17241" s="21" t="s">
        <v>47499</v>
      </c>
      <c r="D17241" s="21">
        <v>0.5</v>
      </c>
      <c r="E17241" s="21">
        <v>0</v>
      </c>
      <c r="F17241" s="21" t="s">
        <v>2775</v>
      </c>
    </row>
    <row r="17242" spans="1:6">
      <c r="A17242" s="21" t="s">
        <v>21825</v>
      </c>
      <c r="B17242" s="21" t="s">
        <v>40891</v>
      </c>
      <c r="C17242" s="21" t="s">
        <v>48331</v>
      </c>
      <c r="D17242" s="21">
        <v>0.22</v>
      </c>
      <c r="E17242" s="21">
        <v>0</v>
      </c>
      <c r="F17242" s="21" t="s">
        <v>2775</v>
      </c>
    </row>
    <row r="17243" spans="1:6">
      <c r="A17243" s="21" t="s">
        <v>21826</v>
      </c>
      <c r="B17243" s="21" t="s">
        <v>40891</v>
      </c>
      <c r="C17243" s="21" t="s">
        <v>48332</v>
      </c>
      <c r="D17243" s="21">
        <v>1</v>
      </c>
      <c r="E17243" s="21">
        <v>0</v>
      </c>
      <c r="F17243" s="21" t="s">
        <v>2775</v>
      </c>
    </row>
    <row r="17244" spans="1:6">
      <c r="A17244" s="21" t="s">
        <v>21827</v>
      </c>
      <c r="B17244" s="21" t="s">
        <v>40905</v>
      </c>
      <c r="C17244" s="21" t="s">
        <v>41405</v>
      </c>
      <c r="D17244" s="21">
        <v>0</v>
      </c>
      <c r="E17244" s="21">
        <v>3</v>
      </c>
      <c r="F17244" s="21" t="s">
        <v>2775</v>
      </c>
    </row>
    <row r="17245" spans="1:6">
      <c r="A17245" s="21" t="s">
        <v>21828</v>
      </c>
      <c r="B17245" s="21" t="s">
        <v>40898</v>
      </c>
      <c r="C17245" s="21" t="s">
        <v>25</v>
      </c>
      <c r="D17245" s="21">
        <v>1</v>
      </c>
      <c r="E17245" s="21">
        <v>0</v>
      </c>
      <c r="F17245" s="21" t="s">
        <v>2775</v>
      </c>
    </row>
    <row r="17246" spans="1:6">
      <c r="A17246" s="21" t="s">
        <v>21829</v>
      </c>
      <c r="B17246" s="21" t="s">
        <v>40891</v>
      </c>
      <c r="C17246" s="21" t="s">
        <v>48333</v>
      </c>
      <c r="D17246" s="21">
        <v>1</v>
      </c>
      <c r="E17246" s="21">
        <v>0</v>
      </c>
      <c r="F17246" s="21" t="s">
        <v>2775</v>
      </c>
    </row>
    <row r="17247" spans="1:6">
      <c r="A17247" s="21" t="s">
        <v>21830</v>
      </c>
      <c r="B17247" s="21" t="s">
        <v>40891</v>
      </c>
      <c r="C17247" s="21" t="s">
        <v>48334</v>
      </c>
      <c r="D17247" s="21">
        <v>0.38</v>
      </c>
      <c r="E17247" s="21">
        <v>0</v>
      </c>
      <c r="F17247" s="21" t="s">
        <v>2775</v>
      </c>
    </row>
    <row r="17248" spans="1:6">
      <c r="A17248" s="21" t="s">
        <v>3102</v>
      </c>
      <c r="B17248" s="21" t="s">
        <v>40892</v>
      </c>
      <c r="C17248" s="21" t="s">
        <v>4530</v>
      </c>
      <c r="D17248" s="21">
        <v>0.22</v>
      </c>
      <c r="E17248" s="21">
        <v>0</v>
      </c>
      <c r="F17248" s="21" t="s">
        <v>2775</v>
      </c>
    </row>
    <row r="17249" spans="1:6">
      <c r="A17249" s="21" t="s">
        <v>21831</v>
      </c>
      <c r="B17249" s="21" t="s">
        <v>40890</v>
      </c>
      <c r="C17249" s="21" t="s">
        <v>41584</v>
      </c>
      <c r="D17249" s="21">
        <v>0</v>
      </c>
      <c r="E17249" s="21">
        <v>3</v>
      </c>
      <c r="F17249" s="21" t="s">
        <v>2775</v>
      </c>
    </row>
    <row r="17250" spans="1:6">
      <c r="A17250" s="21" t="s">
        <v>21832</v>
      </c>
      <c r="B17250" s="21" t="s">
        <v>40891</v>
      </c>
      <c r="C17250" s="21" t="s">
        <v>4464</v>
      </c>
      <c r="D17250" s="21">
        <v>0.12</v>
      </c>
      <c r="E17250" s="21">
        <v>0</v>
      </c>
      <c r="F17250" s="21" t="s">
        <v>2775</v>
      </c>
    </row>
    <row r="17251" spans="1:6">
      <c r="A17251" s="21" t="s">
        <v>21833</v>
      </c>
      <c r="B17251" s="21" t="s">
        <v>40890</v>
      </c>
      <c r="C17251" s="21" t="s">
        <v>48335</v>
      </c>
      <c r="D17251" s="21">
        <v>0</v>
      </c>
      <c r="E17251" s="21">
        <v>5</v>
      </c>
      <c r="F17251" s="21" t="s">
        <v>2775</v>
      </c>
    </row>
    <row r="17252" spans="1:6">
      <c r="A17252" s="21" t="s">
        <v>21834</v>
      </c>
      <c r="B17252" s="21" t="s">
        <v>40890</v>
      </c>
      <c r="C17252" s="21" t="s">
        <v>48336</v>
      </c>
      <c r="D17252" s="21">
        <v>0</v>
      </c>
      <c r="E17252" s="21">
        <v>5</v>
      </c>
      <c r="F17252" s="21" t="s">
        <v>2775</v>
      </c>
    </row>
    <row r="17253" spans="1:6">
      <c r="A17253" s="21" t="s">
        <v>21835</v>
      </c>
      <c r="B17253" s="21" t="s">
        <v>40894</v>
      </c>
      <c r="C17253" s="21" t="s">
        <v>41000</v>
      </c>
      <c r="D17253" s="21">
        <v>0.04</v>
      </c>
      <c r="E17253" s="21">
        <v>0</v>
      </c>
      <c r="F17253" s="21" t="s">
        <v>2775</v>
      </c>
    </row>
    <row r="17254" spans="1:6">
      <c r="A17254" s="21" t="s">
        <v>21836</v>
      </c>
      <c r="B17254" s="21" t="s">
        <v>40891</v>
      </c>
      <c r="C17254" s="21" t="s">
        <v>48337</v>
      </c>
      <c r="D17254" s="21">
        <v>0.44</v>
      </c>
      <c r="E17254" s="21">
        <v>0</v>
      </c>
      <c r="F17254" s="21" t="s">
        <v>2775</v>
      </c>
    </row>
    <row r="17255" spans="1:6">
      <c r="A17255" s="21" t="s">
        <v>21837</v>
      </c>
      <c r="B17255" s="21" t="s">
        <v>40891</v>
      </c>
      <c r="C17255" s="21" t="s">
        <v>4504</v>
      </c>
      <c r="D17255" s="21">
        <v>1</v>
      </c>
      <c r="E17255" s="21">
        <v>0</v>
      </c>
      <c r="F17255" s="21" t="s">
        <v>2775</v>
      </c>
    </row>
    <row r="17256" spans="1:6">
      <c r="A17256" s="21" t="s">
        <v>21838</v>
      </c>
      <c r="B17256" s="21" t="s">
        <v>40891</v>
      </c>
      <c r="C17256" s="21" t="s">
        <v>48338</v>
      </c>
      <c r="D17256" s="21">
        <v>0.16</v>
      </c>
      <c r="E17256" s="21">
        <v>0</v>
      </c>
      <c r="F17256" s="21" t="s">
        <v>2775</v>
      </c>
    </row>
    <row r="17257" spans="1:6">
      <c r="A17257" s="21" t="s">
        <v>21839</v>
      </c>
      <c r="B17257" s="21" t="s">
        <v>40891</v>
      </c>
      <c r="C17257" s="21" t="s">
        <v>48339</v>
      </c>
      <c r="D17257" s="21">
        <v>0.28000000000000003</v>
      </c>
      <c r="E17257" s="21">
        <v>0</v>
      </c>
      <c r="F17257" s="21" t="s">
        <v>2775</v>
      </c>
    </row>
    <row r="17258" spans="1:6">
      <c r="A17258" s="21" t="s">
        <v>21840</v>
      </c>
      <c r="B17258" s="21" t="s">
        <v>40893</v>
      </c>
      <c r="C17258" s="21" t="s">
        <v>43778</v>
      </c>
      <c r="D17258" s="21">
        <v>0.04</v>
      </c>
      <c r="E17258" s="21">
        <v>0</v>
      </c>
      <c r="F17258" s="21" t="s">
        <v>2775</v>
      </c>
    </row>
    <row r="17259" spans="1:6">
      <c r="A17259" s="21" t="s">
        <v>21841</v>
      </c>
      <c r="B17259" s="21" t="s">
        <v>40890</v>
      </c>
      <c r="C17259" s="21" t="s">
        <v>48340</v>
      </c>
      <c r="D17259" s="21">
        <v>0</v>
      </c>
      <c r="E17259" s="21">
        <v>5</v>
      </c>
      <c r="F17259" s="21" t="s">
        <v>2775</v>
      </c>
    </row>
    <row r="17260" spans="1:6">
      <c r="A17260" s="21" t="s">
        <v>21842</v>
      </c>
      <c r="B17260" s="21" t="s">
        <v>40905</v>
      </c>
      <c r="C17260" s="21" t="s">
        <v>48341</v>
      </c>
      <c r="D17260" s="21">
        <v>0</v>
      </c>
      <c r="E17260" s="21">
        <v>5</v>
      </c>
      <c r="F17260" s="21" t="s">
        <v>2775</v>
      </c>
    </row>
    <row r="17261" spans="1:6">
      <c r="A17261" s="21" t="s">
        <v>2961</v>
      </c>
      <c r="B17261" s="21" t="s">
        <v>40903</v>
      </c>
      <c r="C17261" s="21" t="s">
        <v>4443</v>
      </c>
      <c r="D17261" s="21">
        <v>1</v>
      </c>
      <c r="E17261" s="21">
        <v>0</v>
      </c>
      <c r="F17261" s="21" t="s">
        <v>2775</v>
      </c>
    </row>
    <row r="17262" spans="1:6">
      <c r="A17262" s="21" t="s">
        <v>21843</v>
      </c>
      <c r="B17262" s="21" t="s">
        <v>40905</v>
      </c>
      <c r="C17262" s="21" t="s">
        <v>48342</v>
      </c>
      <c r="D17262" s="21">
        <v>0</v>
      </c>
      <c r="E17262" s="21">
        <v>4</v>
      </c>
      <c r="F17262" s="21" t="s">
        <v>2775</v>
      </c>
    </row>
    <row r="17263" spans="1:6">
      <c r="A17263" s="21" t="s">
        <v>21844</v>
      </c>
      <c r="B17263" s="21" t="s">
        <v>40891</v>
      </c>
      <c r="C17263" s="21" t="s">
        <v>48343</v>
      </c>
      <c r="D17263" s="21">
        <v>1</v>
      </c>
      <c r="E17263" s="21">
        <v>0</v>
      </c>
      <c r="F17263" s="21" t="s">
        <v>2775</v>
      </c>
    </row>
    <row r="17264" spans="1:6">
      <c r="A17264" s="21" t="s">
        <v>21845</v>
      </c>
      <c r="B17264" s="21" t="s">
        <v>40898</v>
      </c>
      <c r="C17264" s="21" t="s">
        <v>48344</v>
      </c>
      <c r="D17264" s="21">
        <v>1</v>
      </c>
      <c r="E17264" s="21">
        <v>0</v>
      </c>
      <c r="F17264" s="21" t="s">
        <v>2775</v>
      </c>
    </row>
    <row r="17265" spans="1:6">
      <c r="A17265" s="21" t="s">
        <v>21846</v>
      </c>
      <c r="B17265" s="21" t="s">
        <v>40893</v>
      </c>
      <c r="C17265" s="21" t="s">
        <v>40947</v>
      </c>
      <c r="D17265" s="21">
        <v>0.04</v>
      </c>
      <c r="E17265" s="21">
        <v>0</v>
      </c>
      <c r="F17265" s="21" t="s">
        <v>2775</v>
      </c>
    </row>
    <row r="17266" spans="1:6">
      <c r="A17266" s="21" t="s">
        <v>21847</v>
      </c>
      <c r="B17266" s="21" t="s">
        <v>40891</v>
      </c>
      <c r="C17266" s="21" t="s">
        <v>48345</v>
      </c>
      <c r="D17266" s="21">
        <v>1</v>
      </c>
      <c r="E17266" s="21">
        <v>0</v>
      </c>
      <c r="F17266" s="21" t="s">
        <v>2775</v>
      </c>
    </row>
    <row r="17267" spans="1:6">
      <c r="A17267" s="21" t="s">
        <v>21848</v>
      </c>
      <c r="B17267" s="21" t="s">
        <v>40898</v>
      </c>
      <c r="C17267" s="21" t="s">
        <v>48346</v>
      </c>
      <c r="D17267" s="21">
        <v>0.5</v>
      </c>
      <c r="E17267" s="21">
        <v>0</v>
      </c>
      <c r="F17267" s="21" t="s">
        <v>2775</v>
      </c>
    </row>
    <row r="17268" spans="1:6">
      <c r="A17268" s="21" t="s">
        <v>21849</v>
      </c>
      <c r="B17268" s="21" t="s">
        <v>40905</v>
      </c>
      <c r="C17268" s="21" t="s">
        <v>48347</v>
      </c>
      <c r="D17268" s="21">
        <v>0</v>
      </c>
      <c r="E17268" s="21">
        <v>5</v>
      </c>
      <c r="F17268" s="21" t="s">
        <v>2775</v>
      </c>
    </row>
    <row r="17269" spans="1:6">
      <c r="A17269" s="21" t="s">
        <v>21850</v>
      </c>
      <c r="B17269" s="21" t="s">
        <v>40891</v>
      </c>
      <c r="C17269" s="21" t="s">
        <v>48348</v>
      </c>
      <c r="D17269" s="21">
        <v>0.24</v>
      </c>
      <c r="E17269" s="21">
        <v>0</v>
      </c>
      <c r="F17269" s="21" t="s">
        <v>2775</v>
      </c>
    </row>
    <row r="17270" spans="1:6">
      <c r="A17270" s="21" t="s">
        <v>21851</v>
      </c>
      <c r="B17270" s="21" t="s">
        <v>40891</v>
      </c>
      <c r="C17270" s="21" t="s">
        <v>48349</v>
      </c>
      <c r="D17270" s="21">
        <v>0.24</v>
      </c>
      <c r="E17270" s="21">
        <v>0</v>
      </c>
      <c r="F17270" s="21" t="s">
        <v>2775</v>
      </c>
    </row>
    <row r="17271" spans="1:6">
      <c r="A17271" s="21" t="s">
        <v>21852</v>
      </c>
      <c r="B17271" s="21" t="s">
        <v>40893</v>
      </c>
      <c r="C17271" s="21" t="s">
        <v>4361</v>
      </c>
      <c r="D17271" s="21">
        <v>0.04</v>
      </c>
      <c r="E17271" s="21">
        <v>0</v>
      </c>
      <c r="F17271" s="21" t="s">
        <v>2775</v>
      </c>
    </row>
    <row r="17272" spans="1:6">
      <c r="A17272" s="21" t="s">
        <v>21853</v>
      </c>
      <c r="B17272" s="21" t="s">
        <v>40891</v>
      </c>
      <c r="C17272" s="21" t="s">
        <v>47852</v>
      </c>
      <c r="D17272" s="21">
        <v>1</v>
      </c>
      <c r="E17272" s="21">
        <v>0</v>
      </c>
      <c r="F17272" s="21" t="s">
        <v>2775</v>
      </c>
    </row>
    <row r="17273" spans="1:6">
      <c r="A17273" s="21" t="s">
        <v>21854</v>
      </c>
      <c r="B17273" s="21" t="s">
        <v>40891</v>
      </c>
      <c r="C17273" s="21" t="s">
        <v>4377</v>
      </c>
      <c r="D17273" s="21">
        <v>0.16</v>
      </c>
      <c r="E17273" s="21">
        <v>0</v>
      </c>
      <c r="F17273" s="21" t="s">
        <v>2775</v>
      </c>
    </row>
    <row r="17274" spans="1:6">
      <c r="A17274" s="21" t="s">
        <v>21855</v>
      </c>
      <c r="B17274" s="21" t="s">
        <v>40891</v>
      </c>
      <c r="C17274" s="21" t="s">
        <v>46513</v>
      </c>
      <c r="D17274" s="21">
        <v>1</v>
      </c>
      <c r="E17274" s="21">
        <v>0</v>
      </c>
      <c r="F17274" s="21" t="s">
        <v>2775</v>
      </c>
    </row>
    <row r="17275" spans="1:6">
      <c r="A17275" s="21" t="s">
        <v>21856</v>
      </c>
      <c r="B17275" s="21" t="s">
        <v>40891</v>
      </c>
      <c r="C17275" s="21" t="s">
        <v>47852</v>
      </c>
      <c r="D17275" s="21">
        <v>1</v>
      </c>
      <c r="E17275" s="21">
        <v>0</v>
      </c>
      <c r="F17275" s="21" t="s">
        <v>2775</v>
      </c>
    </row>
    <row r="17276" spans="1:6">
      <c r="A17276" s="21" t="s">
        <v>21857</v>
      </c>
      <c r="B17276" s="21" t="s">
        <v>40905</v>
      </c>
      <c r="C17276" s="21" t="s">
        <v>47107</v>
      </c>
      <c r="D17276" s="21">
        <v>0</v>
      </c>
      <c r="E17276" s="21">
        <v>5</v>
      </c>
      <c r="F17276" s="21" t="s">
        <v>2775</v>
      </c>
    </row>
    <row r="17277" spans="1:6">
      <c r="A17277" s="21" t="s">
        <v>21858</v>
      </c>
      <c r="B17277" s="21" t="s">
        <v>40898</v>
      </c>
      <c r="C17277" s="21" t="s">
        <v>48350</v>
      </c>
      <c r="D17277" s="21">
        <v>0.22</v>
      </c>
      <c r="E17277" s="21">
        <v>1</v>
      </c>
      <c r="F17277" s="21" t="s">
        <v>2775</v>
      </c>
    </row>
    <row r="17278" spans="1:6">
      <c r="A17278" s="21" t="s">
        <v>21859</v>
      </c>
      <c r="B17278" s="21" t="s">
        <v>40890</v>
      </c>
      <c r="C17278" s="21" t="s">
        <v>4375</v>
      </c>
      <c r="D17278" s="21">
        <v>0</v>
      </c>
      <c r="E17278" s="21">
        <v>5</v>
      </c>
      <c r="F17278" s="21" t="s">
        <v>2775</v>
      </c>
    </row>
    <row r="17279" spans="1:6">
      <c r="A17279" s="21" t="s">
        <v>21860</v>
      </c>
      <c r="B17279" s="21" t="s">
        <v>40891</v>
      </c>
      <c r="C17279" s="21" t="s">
        <v>46526</v>
      </c>
      <c r="D17279" s="21">
        <v>1</v>
      </c>
      <c r="E17279" s="21">
        <v>0</v>
      </c>
      <c r="F17279" s="21" t="s">
        <v>2775</v>
      </c>
    </row>
    <row r="17280" spans="1:6">
      <c r="A17280" s="21" t="s">
        <v>21861</v>
      </c>
      <c r="B17280" s="21" t="s">
        <v>40891</v>
      </c>
      <c r="C17280" s="21" t="s">
        <v>45900</v>
      </c>
      <c r="D17280" s="21">
        <v>1</v>
      </c>
      <c r="E17280" s="21">
        <v>0</v>
      </c>
      <c r="F17280" s="21" t="s">
        <v>2775</v>
      </c>
    </row>
    <row r="17281" spans="1:6">
      <c r="A17281" s="21" t="s">
        <v>21862</v>
      </c>
      <c r="B17281" s="21" t="s">
        <v>40898</v>
      </c>
      <c r="C17281" s="21" t="s">
        <v>48351</v>
      </c>
      <c r="D17281" s="21">
        <v>0.92</v>
      </c>
      <c r="E17281" s="21">
        <v>0</v>
      </c>
      <c r="F17281" s="21" t="s">
        <v>2775</v>
      </c>
    </row>
    <row r="17282" spans="1:6">
      <c r="A17282" s="21" t="s">
        <v>21863</v>
      </c>
      <c r="B17282" s="21" t="s">
        <v>40891</v>
      </c>
      <c r="C17282" s="21" t="s">
        <v>44714</v>
      </c>
      <c r="D17282" s="21">
        <v>0.24</v>
      </c>
      <c r="E17282" s="21">
        <v>0</v>
      </c>
      <c r="F17282" s="21" t="s">
        <v>2775</v>
      </c>
    </row>
    <row r="17283" spans="1:6">
      <c r="A17283" s="21" t="s">
        <v>21864</v>
      </c>
      <c r="B17283" s="21" t="s">
        <v>40891</v>
      </c>
      <c r="C17283" s="21" t="s">
        <v>48352</v>
      </c>
      <c r="D17283" s="21">
        <v>1</v>
      </c>
      <c r="E17283" s="21">
        <v>0</v>
      </c>
      <c r="F17283" s="21" t="s">
        <v>2775</v>
      </c>
    </row>
    <row r="17284" spans="1:6">
      <c r="A17284" s="21" t="s">
        <v>21865</v>
      </c>
      <c r="B17284" s="21" t="s">
        <v>40891</v>
      </c>
      <c r="C17284" s="21" t="s">
        <v>48353</v>
      </c>
      <c r="D17284" s="21">
        <v>1</v>
      </c>
      <c r="E17284" s="21">
        <v>0</v>
      </c>
      <c r="F17284" s="21" t="s">
        <v>2775</v>
      </c>
    </row>
    <row r="17285" spans="1:6">
      <c r="A17285" s="21" t="s">
        <v>21866</v>
      </c>
      <c r="B17285" s="21" t="s">
        <v>40890</v>
      </c>
      <c r="C17285" s="21" t="s">
        <v>4888</v>
      </c>
      <c r="D17285" s="21">
        <v>0</v>
      </c>
      <c r="E17285" s="21">
        <v>3</v>
      </c>
      <c r="F17285" s="21" t="s">
        <v>2775</v>
      </c>
    </row>
    <row r="17286" spans="1:6">
      <c r="A17286" s="21" t="s">
        <v>21867</v>
      </c>
      <c r="B17286" s="21" t="s">
        <v>40891</v>
      </c>
      <c r="C17286" s="21" t="s">
        <v>46526</v>
      </c>
      <c r="D17286" s="21">
        <v>1</v>
      </c>
      <c r="E17286" s="21">
        <v>0</v>
      </c>
      <c r="F17286" s="21" t="s">
        <v>2775</v>
      </c>
    </row>
    <row r="17287" spans="1:6">
      <c r="A17287" s="21" t="s">
        <v>21868</v>
      </c>
      <c r="B17287" s="21" t="s">
        <v>40905</v>
      </c>
      <c r="C17287" s="21" t="s">
        <v>48354</v>
      </c>
      <c r="D17287" s="21">
        <v>0</v>
      </c>
      <c r="E17287" s="21">
        <v>5</v>
      </c>
      <c r="F17287" s="21" t="s">
        <v>2775</v>
      </c>
    </row>
    <row r="17288" spans="1:6">
      <c r="A17288" s="21" t="s">
        <v>21869</v>
      </c>
      <c r="B17288" s="21" t="s">
        <v>40898</v>
      </c>
      <c r="C17288" s="21" t="s">
        <v>4450</v>
      </c>
      <c r="D17288" s="21">
        <v>0.18</v>
      </c>
      <c r="E17288" s="21">
        <v>0</v>
      </c>
      <c r="F17288" s="21" t="s">
        <v>2775</v>
      </c>
    </row>
    <row r="17289" spans="1:6">
      <c r="A17289" s="21" t="s">
        <v>21870</v>
      </c>
      <c r="B17289" s="21" t="s">
        <v>40891</v>
      </c>
      <c r="C17289" s="21" t="s">
        <v>48355</v>
      </c>
      <c r="D17289" s="21">
        <v>1</v>
      </c>
      <c r="E17289" s="21">
        <v>0</v>
      </c>
      <c r="F17289" s="21" t="s">
        <v>2775</v>
      </c>
    </row>
    <row r="17290" spans="1:6">
      <c r="A17290" s="21" t="s">
        <v>21871</v>
      </c>
      <c r="B17290" s="21" t="s">
        <v>40891</v>
      </c>
      <c r="C17290" s="21" t="s">
        <v>48356</v>
      </c>
      <c r="D17290" s="21">
        <v>1</v>
      </c>
      <c r="E17290" s="21">
        <v>0</v>
      </c>
      <c r="F17290" s="21" t="s">
        <v>2775</v>
      </c>
    </row>
    <row r="17291" spans="1:6">
      <c r="A17291" s="21" t="s">
        <v>21872</v>
      </c>
      <c r="B17291" s="21" t="s">
        <v>40891</v>
      </c>
      <c r="C17291" s="21" t="s">
        <v>42550</v>
      </c>
      <c r="D17291" s="21">
        <v>0.2</v>
      </c>
      <c r="E17291" s="21">
        <v>0</v>
      </c>
      <c r="F17291" s="21" t="s">
        <v>2775</v>
      </c>
    </row>
    <row r="17292" spans="1:6">
      <c r="A17292" s="21" t="s">
        <v>21873</v>
      </c>
      <c r="B17292" s="21" t="s">
        <v>40890</v>
      </c>
      <c r="C17292" s="21" t="s">
        <v>41027</v>
      </c>
      <c r="D17292" s="21">
        <v>0.04</v>
      </c>
      <c r="E17292" s="21">
        <v>3</v>
      </c>
      <c r="F17292" s="21" t="s">
        <v>2775</v>
      </c>
    </row>
    <row r="17293" spans="1:6">
      <c r="A17293" s="21" t="s">
        <v>21874</v>
      </c>
      <c r="B17293" s="21" t="s">
        <v>40905</v>
      </c>
      <c r="C17293" s="21" t="s">
        <v>48357</v>
      </c>
      <c r="D17293" s="21">
        <v>0</v>
      </c>
      <c r="E17293" s="21">
        <v>5</v>
      </c>
      <c r="F17293" s="21" t="s">
        <v>2775</v>
      </c>
    </row>
    <row r="17294" spans="1:6">
      <c r="A17294" s="21" t="s">
        <v>21875</v>
      </c>
      <c r="B17294" s="21" t="s">
        <v>40891</v>
      </c>
      <c r="C17294" s="21" t="s">
        <v>42380</v>
      </c>
      <c r="D17294" s="21">
        <v>0.22</v>
      </c>
      <c r="E17294" s="21">
        <v>0</v>
      </c>
      <c r="F17294" s="21" t="s">
        <v>2775</v>
      </c>
    </row>
    <row r="17295" spans="1:6">
      <c r="A17295" s="21" t="s">
        <v>21876</v>
      </c>
      <c r="B17295" s="21" t="s">
        <v>40895</v>
      </c>
      <c r="C17295" s="21" t="s">
        <v>41034</v>
      </c>
      <c r="D17295" s="21">
        <v>0.04</v>
      </c>
      <c r="E17295" s="21">
        <v>0</v>
      </c>
      <c r="F17295" s="21" t="s">
        <v>2775</v>
      </c>
    </row>
    <row r="17296" spans="1:6">
      <c r="A17296" s="21" t="s">
        <v>21877</v>
      </c>
      <c r="B17296" s="21" t="s">
        <v>40891</v>
      </c>
      <c r="C17296" s="21" t="s">
        <v>43054</v>
      </c>
      <c r="D17296" s="21">
        <v>0.12</v>
      </c>
      <c r="E17296" s="21">
        <v>0</v>
      </c>
      <c r="F17296" s="21" t="s">
        <v>2775</v>
      </c>
    </row>
    <row r="17297" spans="1:6">
      <c r="A17297" s="21" t="s">
        <v>2886</v>
      </c>
      <c r="B17297" s="21" t="s">
        <v>40903</v>
      </c>
      <c r="C17297" s="21" t="s">
        <v>4397</v>
      </c>
      <c r="D17297" s="21">
        <v>0.5</v>
      </c>
      <c r="E17297" s="21">
        <v>0</v>
      </c>
      <c r="F17297" s="21" t="s">
        <v>2775</v>
      </c>
    </row>
    <row r="17298" spans="1:6">
      <c r="A17298" s="21" t="s">
        <v>21878</v>
      </c>
      <c r="B17298" s="21" t="s">
        <v>40898</v>
      </c>
      <c r="C17298" s="21" t="s">
        <v>47512</v>
      </c>
      <c r="D17298" s="21">
        <v>1</v>
      </c>
      <c r="E17298" s="21">
        <v>0</v>
      </c>
      <c r="F17298" s="21" t="s">
        <v>2775</v>
      </c>
    </row>
    <row r="17299" spans="1:6">
      <c r="A17299" s="21" t="s">
        <v>21879</v>
      </c>
      <c r="B17299" s="21" t="s">
        <v>40898</v>
      </c>
      <c r="C17299" s="21" t="s">
        <v>48358</v>
      </c>
      <c r="D17299" s="21">
        <v>1</v>
      </c>
      <c r="E17299" s="21">
        <v>0</v>
      </c>
      <c r="F17299" s="21" t="s">
        <v>2775</v>
      </c>
    </row>
    <row r="17300" spans="1:6">
      <c r="A17300" s="21" t="s">
        <v>21880</v>
      </c>
      <c r="B17300" s="21" t="s">
        <v>40891</v>
      </c>
      <c r="C17300" s="21" t="s">
        <v>48359</v>
      </c>
      <c r="D17300" s="21">
        <v>0.22</v>
      </c>
      <c r="E17300" s="21">
        <v>0</v>
      </c>
      <c r="F17300" s="21" t="s">
        <v>2775</v>
      </c>
    </row>
    <row r="17301" spans="1:6">
      <c r="A17301" s="21" t="s">
        <v>21881</v>
      </c>
      <c r="B17301" s="21" t="s">
        <v>40890</v>
      </c>
      <c r="C17301" s="21" t="s">
        <v>48360</v>
      </c>
      <c r="D17301" s="21">
        <v>0</v>
      </c>
      <c r="E17301" s="21">
        <v>5</v>
      </c>
      <c r="F17301" s="21" t="s">
        <v>2775</v>
      </c>
    </row>
    <row r="17302" spans="1:6">
      <c r="A17302" s="21" t="s">
        <v>4316</v>
      </c>
      <c r="B17302" s="21" t="s">
        <v>40897</v>
      </c>
      <c r="C17302" s="21" t="s">
        <v>370</v>
      </c>
      <c r="D17302" s="21">
        <v>0</v>
      </c>
      <c r="E17302" s="21">
        <v>50</v>
      </c>
      <c r="F17302" s="21" t="s">
        <v>2775</v>
      </c>
    </row>
    <row r="17303" spans="1:6">
      <c r="A17303" s="21" t="s">
        <v>21882</v>
      </c>
      <c r="B17303" s="21" t="s">
        <v>40891</v>
      </c>
      <c r="C17303" s="21" t="s">
        <v>4357</v>
      </c>
      <c r="D17303" s="21">
        <v>1</v>
      </c>
      <c r="E17303" s="21">
        <v>0</v>
      </c>
      <c r="F17303" s="21" t="s">
        <v>2775</v>
      </c>
    </row>
    <row r="17304" spans="1:6">
      <c r="A17304" s="21" t="s">
        <v>21883</v>
      </c>
      <c r="B17304" s="21" t="s">
        <v>40891</v>
      </c>
      <c r="C17304" s="21" t="s">
        <v>42037</v>
      </c>
      <c r="D17304" s="21">
        <v>0.5</v>
      </c>
      <c r="E17304" s="21">
        <v>0</v>
      </c>
      <c r="F17304" s="21" t="s">
        <v>2775</v>
      </c>
    </row>
    <row r="17305" spans="1:6">
      <c r="A17305" s="21" t="s">
        <v>21884</v>
      </c>
      <c r="B17305" s="21" t="s">
        <v>40890</v>
      </c>
      <c r="C17305" s="21" t="s">
        <v>48361</v>
      </c>
      <c r="D17305" s="21">
        <v>0</v>
      </c>
      <c r="E17305" s="21">
        <v>5</v>
      </c>
      <c r="F17305" s="21" t="s">
        <v>2775</v>
      </c>
    </row>
    <row r="17306" spans="1:6">
      <c r="A17306" s="21" t="s">
        <v>2887</v>
      </c>
      <c r="B17306" s="21" t="s">
        <v>40903</v>
      </c>
      <c r="C17306" s="21" t="s">
        <v>4377</v>
      </c>
      <c r="D17306" s="21">
        <v>0.5</v>
      </c>
      <c r="E17306" s="21">
        <v>0</v>
      </c>
      <c r="F17306" s="21" t="s">
        <v>2775</v>
      </c>
    </row>
    <row r="17307" spans="1:6">
      <c r="A17307" s="21" t="s">
        <v>21885</v>
      </c>
      <c r="B17307" s="21" t="s">
        <v>40896</v>
      </c>
      <c r="C17307" s="21" t="s">
        <v>46436</v>
      </c>
      <c r="D17307" s="21">
        <v>4</v>
      </c>
      <c r="E17307" s="21">
        <v>0</v>
      </c>
      <c r="F17307" s="21" t="s">
        <v>2775</v>
      </c>
    </row>
    <row r="17308" spans="1:6">
      <c r="A17308" s="21" t="s">
        <v>21886</v>
      </c>
      <c r="B17308" s="21" t="s">
        <v>40891</v>
      </c>
      <c r="C17308" s="21" t="s">
        <v>48362</v>
      </c>
      <c r="D17308" s="21">
        <v>1</v>
      </c>
      <c r="E17308" s="21">
        <v>0</v>
      </c>
      <c r="F17308" s="21" t="s">
        <v>2775</v>
      </c>
    </row>
    <row r="17309" spans="1:6">
      <c r="A17309" s="21" t="s">
        <v>21887</v>
      </c>
      <c r="B17309" s="21" t="s">
        <v>40891</v>
      </c>
      <c r="C17309" s="21" t="s">
        <v>43099</v>
      </c>
      <c r="D17309" s="21">
        <v>0.44</v>
      </c>
      <c r="E17309" s="21">
        <v>0</v>
      </c>
      <c r="F17309" s="21" t="s">
        <v>2775</v>
      </c>
    </row>
    <row r="17310" spans="1:6">
      <c r="A17310" s="21" t="s">
        <v>21888</v>
      </c>
      <c r="B17310" s="21" t="s">
        <v>40893</v>
      </c>
      <c r="C17310" s="21" t="s">
        <v>47156</v>
      </c>
      <c r="D17310" s="21">
        <v>0.04</v>
      </c>
      <c r="E17310" s="21">
        <v>0</v>
      </c>
      <c r="F17310" s="21" t="s">
        <v>2775</v>
      </c>
    </row>
    <row r="17311" spans="1:6">
      <c r="A17311" s="21" t="s">
        <v>21889</v>
      </c>
      <c r="B17311" s="21" t="s">
        <v>40890</v>
      </c>
      <c r="C17311" s="21" t="s">
        <v>48363</v>
      </c>
      <c r="D17311" s="21">
        <v>0</v>
      </c>
      <c r="E17311" s="21">
        <v>5</v>
      </c>
      <c r="F17311" s="21" t="s">
        <v>2775</v>
      </c>
    </row>
    <row r="17312" spans="1:6">
      <c r="A17312" s="21" t="s">
        <v>21890</v>
      </c>
      <c r="B17312" s="21" t="s">
        <v>40893</v>
      </c>
      <c r="C17312" s="21" t="s">
        <v>41143</v>
      </c>
      <c r="D17312" s="21">
        <v>0.04</v>
      </c>
      <c r="E17312" s="21">
        <v>0</v>
      </c>
      <c r="F17312" s="21" t="s">
        <v>2775</v>
      </c>
    </row>
    <row r="17313" spans="1:6">
      <c r="A17313" s="21" t="s">
        <v>21891</v>
      </c>
      <c r="B17313" s="21" t="s">
        <v>40893</v>
      </c>
      <c r="C17313" s="21" t="s">
        <v>4335</v>
      </c>
      <c r="D17313" s="21">
        <v>0.04</v>
      </c>
      <c r="E17313" s="21">
        <v>0</v>
      </c>
      <c r="F17313" s="21" t="s">
        <v>2775</v>
      </c>
    </row>
    <row r="17314" spans="1:6">
      <c r="A17314" s="21" t="s">
        <v>21892</v>
      </c>
      <c r="B17314" s="21" t="s">
        <v>40891</v>
      </c>
      <c r="C17314" s="21" t="s">
        <v>48364</v>
      </c>
      <c r="D17314" s="21">
        <v>2</v>
      </c>
      <c r="E17314" s="21">
        <v>0</v>
      </c>
      <c r="F17314" s="21" t="s">
        <v>2775</v>
      </c>
    </row>
    <row r="17315" spans="1:6">
      <c r="A17315" s="21" t="s">
        <v>21893</v>
      </c>
      <c r="B17315" s="21" t="s">
        <v>40890</v>
      </c>
      <c r="C17315" s="21" t="s">
        <v>48365</v>
      </c>
      <c r="D17315" s="21">
        <v>0</v>
      </c>
      <c r="E17315" s="21">
        <v>3</v>
      </c>
      <c r="F17315" s="21" t="s">
        <v>2775</v>
      </c>
    </row>
    <row r="17316" spans="1:6">
      <c r="A17316" s="21" t="s">
        <v>21894</v>
      </c>
      <c r="B17316" s="21" t="s">
        <v>40905</v>
      </c>
      <c r="C17316" s="21" t="s">
        <v>4377</v>
      </c>
      <c r="D17316" s="21">
        <v>0</v>
      </c>
      <c r="E17316" s="21">
        <v>3</v>
      </c>
      <c r="F17316" s="21" t="s">
        <v>2775</v>
      </c>
    </row>
    <row r="17317" spans="1:6">
      <c r="A17317" s="21" t="s">
        <v>21895</v>
      </c>
      <c r="B17317" s="21" t="s">
        <v>40905</v>
      </c>
      <c r="C17317" s="21" t="s">
        <v>42926</v>
      </c>
      <c r="D17317" s="21">
        <v>0</v>
      </c>
      <c r="E17317" s="21">
        <v>3</v>
      </c>
      <c r="F17317" s="21" t="s">
        <v>2775</v>
      </c>
    </row>
    <row r="17318" spans="1:6">
      <c r="A17318" s="21" t="s">
        <v>21896</v>
      </c>
      <c r="B17318" s="21" t="s">
        <v>40891</v>
      </c>
      <c r="C17318" s="21" t="s">
        <v>4494</v>
      </c>
      <c r="D17318" s="21">
        <v>1</v>
      </c>
      <c r="E17318" s="21">
        <v>0</v>
      </c>
      <c r="F17318" s="21" t="s">
        <v>2775</v>
      </c>
    </row>
    <row r="17319" spans="1:6">
      <c r="A17319" s="21" t="s">
        <v>21897</v>
      </c>
      <c r="B17319" s="21" t="s">
        <v>40891</v>
      </c>
      <c r="C17319" s="21" t="s">
        <v>48366</v>
      </c>
      <c r="D17319" s="21">
        <v>1</v>
      </c>
      <c r="E17319" s="21">
        <v>0</v>
      </c>
      <c r="F17319" s="21" t="s">
        <v>2775</v>
      </c>
    </row>
    <row r="17320" spans="1:6">
      <c r="A17320" s="21" t="s">
        <v>21898</v>
      </c>
      <c r="B17320" s="21" t="s">
        <v>40898</v>
      </c>
      <c r="C17320" s="21" t="s">
        <v>45935</v>
      </c>
      <c r="D17320" s="21">
        <v>0.2</v>
      </c>
      <c r="E17320" s="21">
        <v>0</v>
      </c>
      <c r="F17320" s="21" t="s">
        <v>2775</v>
      </c>
    </row>
    <row r="17321" spans="1:6">
      <c r="A17321" s="21" t="s">
        <v>4112</v>
      </c>
      <c r="B17321" s="21" t="s">
        <v>40902</v>
      </c>
      <c r="C17321" s="21" t="s">
        <v>5142</v>
      </c>
      <c r="D17321" s="21">
        <v>0</v>
      </c>
      <c r="E17321" s="21">
        <v>2</v>
      </c>
      <c r="F17321" s="21" t="s">
        <v>2775</v>
      </c>
    </row>
    <row r="17322" spans="1:6">
      <c r="A17322" s="21" t="s">
        <v>21899</v>
      </c>
      <c r="B17322" s="21" t="s">
        <v>40891</v>
      </c>
      <c r="C17322" s="21" t="s">
        <v>43810</v>
      </c>
      <c r="D17322" s="21">
        <v>1</v>
      </c>
      <c r="E17322" s="21">
        <v>0</v>
      </c>
      <c r="F17322" s="21" t="s">
        <v>2775</v>
      </c>
    </row>
    <row r="17323" spans="1:6">
      <c r="A17323" s="21" t="s">
        <v>21900</v>
      </c>
      <c r="B17323" s="21" t="s">
        <v>40890</v>
      </c>
      <c r="C17323" s="21" t="s">
        <v>48367</v>
      </c>
      <c r="D17323" s="21">
        <v>0</v>
      </c>
      <c r="E17323" s="21">
        <v>5</v>
      </c>
      <c r="F17323" s="21" t="s">
        <v>2775</v>
      </c>
    </row>
    <row r="17324" spans="1:6">
      <c r="A17324" s="21" t="s">
        <v>21901</v>
      </c>
      <c r="B17324" s="21" t="s">
        <v>40891</v>
      </c>
      <c r="C17324" s="21" t="s">
        <v>47285</v>
      </c>
      <c r="D17324" s="21">
        <v>1</v>
      </c>
      <c r="E17324" s="21">
        <v>0</v>
      </c>
      <c r="F17324" s="21" t="s">
        <v>2775</v>
      </c>
    </row>
    <row r="17325" spans="1:6">
      <c r="A17325" s="21" t="s">
        <v>21902</v>
      </c>
      <c r="B17325" s="21" t="s">
        <v>40891</v>
      </c>
      <c r="C17325" s="21" t="s">
        <v>48368</v>
      </c>
      <c r="D17325" s="21">
        <v>1</v>
      </c>
      <c r="E17325" s="21">
        <v>0</v>
      </c>
      <c r="F17325" s="21" t="s">
        <v>2775</v>
      </c>
    </row>
    <row r="17326" spans="1:6">
      <c r="A17326" s="21" t="s">
        <v>21903</v>
      </c>
      <c r="B17326" s="21" t="s">
        <v>40891</v>
      </c>
      <c r="C17326" s="21" t="s">
        <v>5231</v>
      </c>
      <c r="D17326" s="21">
        <v>0.22</v>
      </c>
      <c r="E17326" s="21">
        <v>0</v>
      </c>
      <c r="F17326" s="21" t="s">
        <v>2775</v>
      </c>
    </row>
    <row r="17327" spans="1:6">
      <c r="A17327" s="21" t="s">
        <v>21904</v>
      </c>
      <c r="B17327" s="21" t="s">
        <v>40891</v>
      </c>
      <c r="C17327" s="21" t="s">
        <v>41206</v>
      </c>
      <c r="D17327" s="21">
        <v>0.16</v>
      </c>
      <c r="E17327" s="21">
        <v>0</v>
      </c>
      <c r="F17327" s="21" t="s">
        <v>2775</v>
      </c>
    </row>
    <row r="17328" spans="1:6">
      <c r="A17328" s="21" t="s">
        <v>968</v>
      </c>
      <c r="B17328" s="21" t="s">
        <v>40901</v>
      </c>
      <c r="C17328" s="21" t="s">
        <v>5081</v>
      </c>
      <c r="D17328" s="21">
        <v>0</v>
      </c>
      <c r="E17328" s="21">
        <v>20</v>
      </c>
      <c r="F17328" s="21" t="s">
        <v>2775</v>
      </c>
    </row>
    <row r="17329" spans="1:6">
      <c r="A17329" s="21" t="s">
        <v>21905</v>
      </c>
      <c r="B17329" s="21" t="s">
        <v>40891</v>
      </c>
      <c r="C17329" s="21" t="s">
        <v>48369</v>
      </c>
      <c r="D17329" s="21">
        <v>1</v>
      </c>
      <c r="E17329" s="21">
        <v>0</v>
      </c>
      <c r="F17329" s="21" t="s">
        <v>2775</v>
      </c>
    </row>
    <row r="17330" spans="1:6">
      <c r="A17330" s="21" t="s">
        <v>21906</v>
      </c>
      <c r="B17330" s="21" t="s">
        <v>40899</v>
      </c>
      <c r="C17330" s="21" t="s">
        <v>46944</v>
      </c>
      <c r="D17330" s="21">
        <v>0</v>
      </c>
      <c r="E17330" s="21">
        <v>5</v>
      </c>
      <c r="F17330" s="21" t="s">
        <v>2775</v>
      </c>
    </row>
    <row r="17331" spans="1:6">
      <c r="A17331" s="21" t="s">
        <v>21907</v>
      </c>
      <c r="B17331" s="21" t="s">
        <v>40898</v>
      </c>
      <c r="C17331" s="21" t="s">
        <v>47026</v>
      </c>
      <c r="D17331" s="21">
        <v>1</v>
      </c>
      <c r="E17331" s="21">
        <v>0</v>
      </c>
      <c r="F17331" s="21" t="s">
        <v>2775</v>
      </c>
    </row>
    <row r="17332" spans="1:6">
      <c r="A17332" s="21" t="s">
        <v>21908</v>
      </c>
      <c r="B17332" s="21" t="s">
        <v>40898</v>
      </c>
      <c r="C17332" s="21" t="s">
        <v>48370</v>
      </c>
      <c r="D17332" s="21">
        <v>1</v>
      </c>
      <c r="E17332" s="21">
        <v>0</v>
      </c>
      <c r="F17332" s="21" t="s">
        <v>2775</v>
      </c>
    </row>
    <row r="17333" spans="1:6">
      <c r="A17333" s="21" t="s">
        <v>21909</v>
      </c>
      <c r="B17333" s="21" t="s">
        <v>40898</v>
      </c>
      <c r="C17333" s="21" t="s">
        <v>48371</v>
      </c>
      <c r="D17333" s="21">
        <v>1</v>
      </c>
      <c r="E17333" s="21">
        <v>0</v>
      </c>
      <c r="F17333" s="21" t="s">
        <v>2775</v>
      </c>
    </row>
    <row r="17334" spans="1:6">
      <c r="A17334" s="21" t="s">
        <v>21910</v>
      </c>
      <c r="B17334" s="21" t="s">
        <v>40890</v>
      </c>
      <c r="C17334" s="21" t="s">
        <v>4696</v>
      </c>
      <c r="D17334" s="21">
        <v>0</v>
      </c>
      <c r="E17334" s="21">
        <v>3</v>
      </c>
      <c r="F17334" s="21" t="s">
        <v>2775</v>
      </c>
    </row>
    <row r="17335" spans="1:6">
      <c r="A17335" s="21" t="s">
        <v>21911</v>
      </c>
      <c r="B17335" s="21" t="s">
        <v>40891</v>
      </c>
      <c r="C17335" s="21" t="s">
        <v>45535</v>
      </c>
      <c r="D17335" s="21">
        <v>0.24</v>
      </c>
      <c r="E17335" s="21">
        <v>0</v>
      </c>
      <c r="F17335" s="21" t="s">
        <v>2775</v>
      </c>
    </row>
    <row r="17336" spans="1:6">
      <c r="A17336" s="21" t="s">
        <v>21912</v>
      </c>
      <c r="B17336" s="21" t="s">
        <v>40887</v>
      </c>
      <c r="C17336" s="21" t="s">
        <v>45309</v>
      </c>
      <c r="D17336" s="21">
        <v>1</v>
      </c>
      <c r="E17336" s="21">
        <v>0</v>
      </c>
      <c r="F17336" s="21" t="s">
        <v>2775</v>
      </c>
    </row>
    <row r="17337" spans="1:6">
      <c r="A17337" s="21" t="s">
        <v>21913</v>
      </c>
      <c r="B17337" s="21" t="s">
        <v>40896</v>
      </c>
      <c r="C17337" s="21" t="s">
        <v>46921</v>
      </c>
      <c r="D17337" s="21">
        <v>0.16</v>
      </c>
      <c r="E17337" s="21">
        <v>0</v>
      </c>
      <c r="F17337" s="21" t="s">
        <v>2775</v>
      </c>
    </row>
    <row r="17338" spans="1:6">
      <c r="A17338" s="21" t="s">
        <v>21914</v>
      </c>
      <c r="B17338" s="21" t="s">
        <v>40891</v>
      </c>
      <c r="C17338" s="21" t="s">
        <v>45658</v>
      </c>
      <c r="D17338" s="21">
        <v>1</v>
      </c>
      <c r="E17338" s="21">
        <v>0</v>
      </c>
      <c r="F17338" s="21" t="s">
        <v>2775</v>
      </c>
    </row>
    <row r="17339" spans="1:6">
      <c r="A17339" s="21" t="s">
        <v>21915</v>
      </c>
      <c r="B17339" s="21" t="s">
        <v>40890</v>
      </c>
      <c r="C17339" s="21" t="s">
        <v>48372</v>
      </c>
      <c r="D17339" s="21">
        <v>0</v>
      </c>
      <c r="E17339" s="21">
        <v>5</v>
      </c>
      <c r="F17339" s="21" t="s">
        <v>2775</v>
      </c>
    </row>
    <row r="17340" spans="1:6">
      <c r="A17340" s="21" t="s">
        <v>21916</v>
      </c>
      <c r="B17340" s="21" t="s">
        <v>40890</v>
      </c>
      <c r="C17340" s="21" t="s">
        <v>48373</v>
      </c>
      <c r="D17340" s="21">
        <v>0</v>
      </c>
      <c r="E17340" s="21">
        <v>5</v>
      </c>
      <c r="F17340" s="21" t="s">
        <v>2775</v>
      </c>
    </row>
    <row r="17341" spans="1:6">
      <c r="A17341" s="21" t="s">
        <v>21917</v>
      </c>
      <c r="B17341" s="21" t="s">
        <v>40891</v>
      </c>
      <c r="C17341" s="21" t="s">
        <v>4335</v>
      </c>
      <c r="D17341" s="21">
        <v>0.48</v>
      </c>
      <c r="E17341" s="21">
        <v>0</v>
      </c>
      <c r="F17341" s="21" t="s">
        <v>2775</v>
      </c>
    </row>
    <row r="17342" spans="1:6">
      <c r="A17342" s="21" t="s">
        <v>21918</v>
      </c>
      <c r="B17342" s="21" t="s">
        <v>40890</v>
      </c>
      <c r="C17342" s="21" t="s">
        <v>48374</v>
      </c>
      <c r="D17342" s="21">
        <v>0</v>
      </c>
      <c r="E17342" s="21">
        <v>3</v>
      </c>
      <c r="F17342" s="21" t="s">
        <v>2775</v>
      </c>
    </row>
    <row r="17343" spans="1:6">
      <c r="A17343" s="21" t="s">
        <v>21919</v>
      </c>
      <c r="B17343" s="21" t="s">
        <v>40891</v>
      </c>
      <c r="C17343" s="21" t="s">
        <v>4393</v>
      </c>
      <c r="D17343" s="21">
        <v>1</v>
      </c>
      <c r="E17343" s="21">
        <v>0</v>
      </c>
      <c r="F17343" s="21" t="s">
        <v>2775</v>
      </c>
    </row>
    <row r="17344" spans="1:6">
      <c r="A17344" s="21" t="s">
        <v>21920</v>
      </c>
      <c r="B17344" s="21" t="s">
        <v>40891</v>
      </c>
      <c r="C17344" s="21" t="s">
        <v>48375</v>
      </c>
      <c r="D17344" s="21">
        <v>0.16</v>
      </c>
      <c r="E17344" s="21">
        <v>0</v>
      </c>
      <c r="F17344" s="21" t="s">
        <v>2775</v>
      </c>
    </row>
    <row r="17345" spans="1:6">
      <c r="A17345" s="21" t="s">
        <v>21921</v>
      </c>
      <c r="B17345" s="21" t="s">
        <v>40891</v>
      </c>
      <c r="C17345" s="21" t="s">
        <v>48376</v>
      </c>
      <c r="D17345" s="21">
        <v>0.28000000000000003</v>
      </c>
      <c r="E17345" s="21">
        <v>0</v>
      </c>
      <c r="F17345" s="21" t="s">
        <v>2775</v>
      </c>
    </row>
    <row r="17346" spans="1:6">
      <c r="A17346" s="21" t="s">
        <v>21922</v>
      </c>
      <c r="B17346" s="21" t="s">
        <v>40894</v>
      </c>
      <c r="C17346" s="21" t="s">
        <v>48377</v>
      </c>
      <c r="D17346" s="21">
        <v>0.04</v>
      </c>
      <c r="E17346" s="21">
        <v>0</v>
      </c>
      <c r="F17346" s="21" t="s">
        <v>2775</v>
      </c>
    </row>
    <row r="17347" spans="1:6">
      <c r="A17347" s="21" t="s">
        <v>21923</v>
      </c>
      <c r="B17347" s="21" t="s">
        <v>40890</v>
      </c>
      <c r="C17347" s="21" t="s">
        <v>48378</v>
      </c>
      <c r="D17347" s="21">
        <v>0</v>
      </c>
      <c r="E17347" s="21">
        <v>5</v>
      </c>
      <c r="F17347" s="21" t="s">
        <v>2775</v>
      </c>
    </row>
    <row r="17348" spans="1:6">
      <c r="A17348" s="21" t="s">
        <v>21924</v>
      </c>
      <c r="B17348" s="21" t="s">
        <v>40894</v>
      </c>
      <c r="C17348" s="21" t="s">
        <v>4665</v>
      </c>
      <c r="D17348" s="21">
        <v>0.04</v>
      </c>
      <c r="E17348" s="21">
        <v>0</v>
      </c>
      <c r="F17348" s="21" t="s">
        <v>2775</v>
      </c>
    </row>
    <row r="17349" spans="1:6">
      <c r="A17349" s="21" t="s">
        <v>21925</v>
      </c>
      <c r="B17349" s="21" t="s">
        <v>40895</v>
      </c>
      <c r="C17349" s="21" t="s">
        <v>48379</v>
      </c>
      <c r="D17349" s="21">
        <v>0.04</v>
      </c>
      <c r="E17349" s="21">
        <v>0</v>
      </c>
      <c r="F17349" s="21" t="s">
        <v>2775</v>
      </c>
    </row>
    <row r="17350" spans="1:6">
      <c r="A17350" s="21" t="s">
        <v>21926</v>
      </c>
      <c r="B17350" s="21" t="s">
        <v>40891</v>
      </c>
      <c r="C17350" s="21" t="s">
        <v>5155</v>
      </c>
      <c r="D17350" s="21">
        <v>0.24</v>
      </c>
      <c r="E17350" s="21">
        <v>0</v>
      </c>
      <c r="F17350" s="21" t="s">
        <v>2775</v>
      </c>
    </row>
    <row r="17351" spans="1:6">
      <c r="A17351" s="21" t="s">
        <v>21927</v>
      </c>
      <c r="B17351" s="21" t="s">
        <v>40891</v>
      </c>
      <c r="C17351" s="21" t="s">
        <v>48380</v>
      </c>
      <c r="D17351" s="21">
        <v>1</v>
      </c>
      <c r="E17351" s="21">
        <v>0</v>
      </c>
      <c r="F17351" s="21" t="s">
        <v>2775</v>
      </c>
    </row>
    <row r="17352" spans="1:6">
      <c r="A17352" s="21" t="s">
        <v>21928</v>
      </c>
      <c r="B17352" s="21" t="s">
        <v>40898</v>
      </c>
      <c r="C17352" s="21" t="s">
        <v>48381</v>
      </c>
      <c r="D17352" s="21">
        <v>0.24</v>
      </c>
      <c r="E17352" s="21">
        <v>0</v>
      </c>
      <c r="F17352" s="21" t="s">
        <v>2775</v>
      </c>
    </row>
    <row r="17353" spans="1:6">
      <c r="A17353" s="21" t="s">
        <v>21929</v>
      </c>
      <c r="B17353" s="21" t="s">
        <v>40898</v>
      </c>
      <c r="C17353" s="21" t="s">
        <v>25</v>
      </c>
      <c r="D17353" s="21">
        <v>0.28000000000000003</v>
      </c>
      <c r="E17353" s="21">
        <v>0</v>
      </c>
      <c r="F17353" s="21" t="s">
        <v>2775</v>
      </c>
    </row>
    <row r="17354" spans="1:6">
      <c r="A17354" s="21" t="s">
        <v>21930</v>
      </c>
      <c r="B17354" s="21" t="s">
        <v>40890</v>
      </c>
      <c r="C17354" s="21" t="s">
        <v>42409</v>
      </c>
      <c r="D17354" s="21">
        <v>0</v>
      </c>
      <c r="E17354" s="21">
        <v>5</v>
      </c>
      <c r="F17354" s="21" t="s">
        <v>2775</v>
      </c>
    </row>
    <row r="17355" spans="1:6">
      <c r="A17355" s="21" t="s">
        <v>21931</v>
      </c>
      <c r="B17355" s="21" t="s">
        <v>40891</v>
      </c>
      <c r="C17355" s="21" t="s">
        <v>48382</v>
      </c>
      <c r="D17355" s="21">
        <v>1</v>
      </c>
      <c r="E17355" s="21">
        <v>0</v>
      </c>
      <c r="F17355" s="21" t="s">
        <v>2775</v>
      </c>
    </row>
    <row r="17356" spans="1:6">
      <c r="A17356" s="21" t="s">
        <v>21932</v>
      </c>
      <c r="B17356" s="21" t="s">
        <v>40890</v>
      </c>
      <c r="C17356" s="21" t="s">
        <v>48383</v>
      </c>
      <c r="D17356" s="21">
        <v>0</v>
      </c>
      <c r="E17356" s="21">
        <v>4</v>
      </c>
      <c r="F17356" s="21" t="s">
        <v>2775</v>
      </c>
    </row>
    <row r="17357" spans="1:6">
      <c r="A17357" s="21" t="s">
        <v>21933</v>
      </c>
      <c r="B17357" s="21" t="s">
        <v>40898</v>
      </c>
      <c r="C17357" s="21" t="s">
        <v>44039</v>
      </c>
      <c r="D17357" s="21">
        <v>0.56000000000000005</v>
      </c>
      <c r="E17357" s="21">
        <v>0</v>
      </c>
      <c r="F17357" s="21" t="s">
        <v>2775</v>
      </c>
    </row>
    <row r="17358" spans="1:6">
      <c r="A17358" s="21" t="s">
        <v>21934</v>
      </c>
      <c r="B17358" s="21" t="s">
        <v>40898</v>
      </c>
      <c r="C17358" s="21" t="s">
        <v>4338</v>
      </c>
      <c r="D17358" s="21">
        <v>1</v>
      </c>
      <c r="E17358" s="21">
        <v>0</v>
      </c>
      <c r="F17358" s="21" t="s">
        <v>2775</v>
      </c>
    </row>
    <row r="17359" spans="1:6">
      <c r="A17359" s="21" t="s">
        <v>21935</v>
      </c>
      <c r="B17359" s="21" t="s">
        <v>40891</v>
      </c>
      <c r="C17359" s="21" t="s">
        <v>48384</v>
      </c>
      <c r="D17359" s="21">
        <v>1</v>
      </c>
      <c r="E17359" s="21">
        <v>0</v>
      </c>
      <c r="F17359" s="21" t="s">
        <v>2775</v>
      </c>
    </row>
    <row r="17360" spans="1:6">
      <c r="A17360" s="21" t="s">
        <v>21936</v>
      </c>
      <c r="B17360" s="21" t="s">
        <v>40890</v>
      </c>
      <c r="C17360" s="21" t="s">
        <v>48385</v>
      </c>
      <c r="D17360" s="21">
        <v>0</v>
      </c>
      <c r="E17360" s="21">
        <v>8</v>
      </c>
      <c r="F17360" s="21" t="s">
        <v>2775</v>
      </c>
    </row>
    <row r="17361" spans="1:6">
      <c r="A17361" s="21" t="s">
        <v>21937</v>
      </c>
      <c r="B17361" s="21" t="s">
        <v>40891</v>
      </c>
      <c r="C17361" s="21" t="s">
        <v>4712</v>
      </c>
      <c r="D17361" s="21">
        <v>0.28000000000000003</v>
      </c>
      <c r="E17361" s="21">
        <v>0</v>
      </c>
      <c r="F17361" s="21" t="s">
        <v>2775</v>
      </c>
    </row>
    <row r="17362" spans="1:6">
      <c r="A17362" s="21" t="s">
        <v>21938</v>
      </c>
      <c r="B17362" s="21" t="s">
        <v>40891</v>
      </c>
      <c r="C17362" s="21" t="s">
        <v>5231</v>
      </c>
      <c r="D17362" s="21">
        <v>1</v>
      </c>
      <c r="E17362" s="21">
        <v>0</v>
      </c>
      <c r="F17362" s="21" t="s">
        <v>2775</v>
      </c>
    </row>
    <row r="17363" spans="1:6">
      <c r="A17363" s="21" t="s">
        <v>21939</v>
      </c>
      <c r="B17363" s="21" t="s">
        <v>40898</v>
      </c>
      <c r="C17363" s="21" t="s">
        <v>47280</v>
      </c>
      <c r="D17363" s="21">
        <v>1</v>
      </c>
      <c r="E17363" s="21">
        <v>0</v>
      </c>
      <c r="F17363" s="21" t="s">
        <v>2775</v>
      </c>
    </row>
    <row r="17364" spans="1:6">
      <c r="A17364" s="21" t="s">
        <v>21940</v>
      </c>
      <c r="B17364" s="21" t="s">
        <v>40891</v>
      </c>
      <c r="C17364" s="21" t="s">
        <v>4393</v>
      </c>
      <c r="D17364" s="21">
        <v>1</v>
      </c>
      <c r="E17364" s="21">
        <v>0</v>
      </c>
      <c r="F17364" s="21" t="s">
        <v>2775</v>
      </c>
    </row>
    <row r="17365" spans="1:6">
      <c r="A17365" s="21" t="s">
        <v>21941</v>
      </c>
      <c r="B17365" s="21" t="s">
        <v>40905</v>
      </c>
      <c r="C17365" s="21" t="s">
        <v>48386</v>
      </c>
      <c r="D17365" s="21">
        <v>0.04</v>
      </c>
      <c r="E17365" s="21">
        <v>3</v>
      </c>
      <c r="F17365" s="21" t="s">
        <v>2775</v>
      </c>
    </row>
    <row r="17366" spans="1:6">
      <c r="A17366" s="21" t="s">
        <v>21942</v>
      </c>
      <c r="B17366" s="21" t="s">
        <v>40891</v>
      </c>
      <c r="C17366" s="21" t="s">
        <v>48387</v>
      </c>
      <c r="D17366" s="21">
        <v>1</v>
      </c>
      <c r="E17366" s="21">
        <v>0</v>
      </c>
      <c r="F17366" s="21" t="s">
        <v>2775</v>
      </c>
    </row>
    <row r="17367" spans="1:6">
      <c r="A17367" s="21" t="s">
        <v>21943</v>
      </c>
      <c r="B17367" s="21" t="s">
        <v>40891</v>
      </c>
      <c r="C17367" s="21" t="s">
        <v>48388</v>
      </c>
      <c r="D17367" s="21">
        <v>1</v>
      </c>
      <c r="E17367" s="21">
        <v>0</v>
      </c>
      <c r="F17367" s="21" t="s">
        <v>2775</v>
      </c>
    </row>
    <row r="17368" spans="1:6">
      <c r="A17368" s="21" t="s">
        <v>21944</v>
      </c>
      <c r="B17368" s="21" t="s">
        <v>40891</v>
      </c>
      <c r="C17368" s="21" t="s">
        <v>48389</v>
      </c>
      <c r="D17368" s="21">
        <v>2</v>
      </c>
      <c r="E17368" s="21">
        <v>0</v>
      </c>
      <c r="F17368" s="21" t="s">
        <v>2775</v>
      </c>
    </row>
    <row r="17369" spans="1:6">
      <c r="A17369" s="21" t="s">
        <v>21945</v>
      </c>
      <c r="B17369" s="21" t="s">
        <v>40891</v>
      </c>
      <c r="C17369" s="21" t="s">
        <v>524</v>
      </c>
      <c r="D17369" s="21">
        <v>1</v>
      </c>
      <c r="E17369" s="21">
        <v>0</v>
      </c>
      <c r="F17369" s="21" t="s">
        <v>2775</v>
      </c>
    </row>
    <row r="17370" spans="1:6">
      <c r="A17370" s="21" t="s">
        <v>21946</v>
      </c>
      <c r="B17370" s="21" t="s">
        <v>40898</v>
      </c>
      <c r="C17370" s="21" t="s">
        <v>4338</v>
      </c>
      <c r="D17370" s="21">
        <v>1</v>
      </c>
      <c r="E17370" s="21">
        <v>0</v>
      </c>
      <c r="F17370" s="21" t="s">
        <v>2775</v>
      </c>
    </row>
    <row r="17371" spans="1:6">
      <c r="A17371" s="21" t="s">
        <v>21947</v>
      </c>
      <c r="B17371" s="21" t="s">
        <v>40891</v>
      </c>
      <c r="C17371" s="21" t="s">
        <v>42768</v>
      </c>
      <c r="D17371" s="21">
        <v>0.12</v>
      </c>
      <c r="E17371" s="21">
        <v>0</v>
      </c>
      <c r="F17371" s="21" t="s">
        <v>2775</v>
      </c>
    </row>
    <row r="17372" spans="1:6">
      <c r="A17372" s="21" t="s">
        <v>21948</v>
      </c>
      <c r="B17372" s="21" t="s">
        <v>40905</v>
      </c>
      <c r="C17372" s="21" t="s">
        <v>43081</v>
      </c>
      <c r="D17372" s="21">
        <v>0</v>
      </c>
      <c r="E17372" s="21">
        <v>5</v>
      </c>
      <c r="F17372" s="21" t="s">
        <v>2775</v>
      </c>
    </row>
    <row r="17373" spans="1:6">
      <c r="A17373" s="21" t="s">
        <v>21949</v>
      </c>
      <c r="B17373" s="21" t="s">
        <v>40891</v>
      </c>
      <c r="C17373" s="21" t="s">
        <v>48390</v>
      </c>
      <c r="D17373" s="21">
        <v>0.4</v>
      </c>
      <c r="E17373" s="21">
        <v>0</v>
      </c>
      <c r="F17373" s="21" t="s">
        <v>2775</v>
      </c>
    </row>
    <row r="17374" spans="1:6">
      <c r="A17374" s="21" t="s">
        <v>21950</v>
      </c>
      <c r="B17374" s="21" t="s">
        <v>40890</v>
      </c>
      <c r="C17374" s="21" t="s">
        <v>48391</v>
      </c>
      <c r="D17374" s="21">
        <v>0</v>
      </c>
      <c r="E17374" s="21">
        <v>5</v>
      </c>
      <c r="F17374" s="21" t="s">
        <v>2775</v>
      </c>
    </row>
    <row r="17375" spans="1:6">
      <c r="A17375" s="21" t="s">
        <v>21951</v>
      </c>
      <c r="B17375" s="21" t="s">
        <v>40891</v>
      </c>
      <c r="C17375" s="21" t="s">
        <v>46314</v>
      </c>
      <c r="D17375" s="21">
        <v>2</v>
      </c>
      <c r="E17375" s="21">
        <v>0</v>
      </c>
      <c r="F17375" s="21" t="s">
        <v>2775</v>
      </c>
    </row>
    <row r="17376" spans="1:6">
      <c r="A17376" s="21" t="s">
        <v>21952</v>
      </c>
      <c r="B17376" s="21" t="s">
        <v>40891</v>
      </c>
      <c r="C17376" s="21" t="s">
        <v>48392</v>
      </c>
      <c r="D17376" s="21">
        <v>0.2</v>
      </c>
      <c r="E17376" s="21">
        <v>0</v>
      </c>
      <c r="F17376" s="21" t="s">
        <v>2775</v>
      </c>
    </row>
    <row r="17377" spans="1:6">
      <c r="A17377" s="21" t="s">
        <v>21953</v>
      </c>
      <c r="B17377" s="21" t="s">
        <v>40890</v>
      </c>
      <c r="C17377" s="21" t="s">
        <v>48393</v>
      </c>
      <c r="D17377" s="21">
        <v>0</v>
      </c>
      <c r="E17377" s="21">
        <v>5</v>
      </c>
      <c r="F17377" s="21" t="s">
        <v>2775</v>
      </c>
    </row>
    <row r="17378" spans="1:6">
      <c r="A17378" s="21" t="s">
        <v>21954</v>
      </c>
      <c r="B17378" s="21" t="s">
        <v>40891</v>
      </c>
      <c r="C17378" s="21" t="s">
        <v>48394</v>
      </c>
      <c r="D17378" s="21">
        <v>1</v>
      </c>
      <c r="E17378" s="21">
        <v>0</v>
      </c>
      <c r="F17378" s="21" t="s">
        <v>2775</v>
      </c>
    </row>
    <row r="17379" spans="1:6">
      <c r="A17379" s="21" t="s">
        <v>21955</v>
      </c>
      <c r="B17379" s="21" t="s">
        <v>40898</v>
      </c>
      <c r="C17379" s="21" t="s">
        <v>40929</v>
      </c>
      <c r="D17379" s="21">
        <v>0.24</v>
      </c>
      <c r="E17379" s="21">
        <v>0</v>
      </c>
      <c r="F17379" s="21" t="s">
        <v>2775</v>
      </c>
    </row>
    <row r="17380" spans="1:6">
      <c r="A17380" s="21" t="s">
        <v>21956</v>
      </c>
      <c r="B17380" s="21" t="s">
        <v>40890</v>
      </c>
      <c r="C17380" s="21" t="s">
        <v>48395</v>
      </c>
      <c r="D17380" s="21">
        <v>0</v>
      </c>
      <c r="E17380" s="21">
        <v>5</v>
      </c>
      <c r="F17380" s="21" t="s">
        <v>2775</v>
      </c>
    </row>
    <row r="17381" spans="1:6">
      <c r="A17381" s="21" t="s">
        <v>21957</v>
      </c>
      <c r="B17381" s="21" t="s">
        <v>40891</v>
      </c>
      <c r="C17381" s="21" t="s">
        <v>47220</v>
      </c>
      <c r="D17381" s="21">
        <v>1</v>
      </c>
      <c r="E17381" s="21">
        <v>0</v>
      </c>
      <c r="F17381" s="21" t="s">
        <v>2775</v>
      </c>
    </row>
    <row r="17382" spans="1:6">
      <c r="A17382" s="21" t="s">
        <v>21958</v>
      </c>
      <c r="B17382" s="21" t="s">
        <v>40905</v>
      </c>
      <c r="C17382" s="21" t="s">
        <v>42127</v>
      </c>
      <c r="D17382" s="21">
        <v>0</v>
      </c>
      <c r="E17382" s="21">
        <v>5</v>
      </c>
      <c r="F17382" s="21" t="s">
        <v>2775</v>
      </c>
    </row>
    <row r="17383" spans="1:6">
      <c r="A17383" s="21" t="s">
        <v>21959</v>
      </c>
      <c r="B17383" s="21" t="s">
        <v>40898</v>
      </c>
      <c r="C17383" s="21" t="s">
        <v>46824</v>
      </c>
      <c r="D17383" s="21">
        <v>0.22</v>
      </c>
      <c r="E17383" s="21">
        <v>0</v>
      </c>
      <c r="F17383" s="21" t="s">
        <v>2775</v>
      </c>
    </row>
    <row r="17384" spans="1:6">
      <c r="A17384" s="21" t="s">
        <v>21960</v>
      </c>
      <c r="B17384" s="21" t="s">
        <v>40891</v>
      </c>
      <c r="C17384" s="21" t="s">
        <v>47014</v>
      </c>
      <c r="D17384" s="21">
        <v>0.32</v>
      </c>
      <c r="E17384" s="21">
        <v>0</v>
      </c>
      <c r="F17384" s="21" t="s">
        <v>2775</v>
      </c>
    </row>
    <row r="17385" spans="1:6">
      <c r="A17385" s="21" t="s">
        <v>21961</v>
      </c>
      <c r="B17385" s="21" t="s">
        <v>40890</v>
      </c>
      <c r="C17385" s="21" t="s">
        <v>48396</v>
      </c>
      <c r="D17385" s="21">
        <v>0</v>
      </c>
      <c r="E17385" s="21">
        <v>5</v>
      </c>
      <c r="F17385" s="21" t="s">
        <v>2775</v>
      </c>
    </row>
    <row r="17386" spans="1:6">
      <c r="A17386" s="21" t="s">
        <v>21962</v>
      </c>
      <c r="B17386" s="21" t="s">
        <v>40896</v>
      </c>
      <c r="C17386" s="21" t="s">
        <v>4804</v>
      </c>
      <c r="D17386" s="21">
        <v>1</v>
      </c>
      <c r="E17386" s="21">
        <v>0</v>
      </c>
      <c r="F17386" s="21" t="s">
        <v>2775</v>
      </c>
    </row>
    <row r="17387" spans="1:6">
      <c r="A17387" s="21" t="s">
        <v>21963</v>
      </c>
      <c r="B17387" s="21" t="s">
        <v>40890</v>
      </c>
      <c r="C17387" s="21" t="s">
        <v>4338</v>
      </c>
      <c r="D17387" s="21">
        <v>0</v>
      </c>
      <c r="E17387" s="21">
        <v>8</v>
      </c>
      <c r="F17387" s="21" t="s">
        <v>2775</v>
      </c>
    </row>
    <row r="17388" spans="1:6">
      <c r="A17388" s="21" t="s">
        <v>2833</v>
      </c>
      <c r="B17388" s="21" t="s">
        <v>40903</v>
      </c>
      <c r="C17388" s="21" t="s">
        <v>4367</v>
      </c>
      <c r="D17388" s="21">
        <v>0.24</v>
      </c>
      <c r="E17388" s="21">
        <v>0</v>
      </c>
      <c r="F17388" s="21" t="s">
        <v>2775</v>
      </c>
    </row>
    <row r="17389" spans="1:6">
      <c r="A17389" s="21" t="s">
        <v>21964</v>
      </c>
      <c r="B17389" s="21" t="s">
        <v>40891</v>
      </c>
      <c r="C17389" s="21" t="s">
        <v>48397</v>
      </c>
      <c r="D17389" s="21">
        <v>0.2</v>
      </c>
      <c r="E17389" s="21">
        <v>0</v>
      </c>
      <c r="F17389" s="21" t="s">
        <v>2775</v>
      </c>
    </row>
    <row r="17390" spans="1:6">
      <c r="A17390" s="21" t="s">
        <v>21965</v>
      </c>
      <c r="B17390" s="21" t="s">
        <v>40905</v>
      </c>
      <c r="C17390" s="21" t="s">
        <v>4395</v>
      </c>
      <c r="D17390" s="21">
        <v>0</v>
      </c>
      <c r="E17390" s="21">
        <v>3</v>
      </c>
      <c r="F17390" s="21" t="s">
        <v>2775</v>
      </c>
    </row>
    <row r="17391" spans="1:6">
      <c r="A17391" s="21" t="s">
        <v>21966</v>
      </c>
      <c r="B17391" s="21" t="s">
        <v>40891</v>
      </c>
      <c r="C17391" s="21" t="s">
        <v>48398</v>
      </c>
      <c r="D17391" s="21">
        <v>1</v>
      </c>
      <c r="E17391" s="21">
        <v>0</v>
      </c>
      <c r="F17391" s="21" t="s">
        <v>2775</v>
      </c>
    </row>
    <row r="17392" spans="1:6">
      <c r="A17392" s="21" t="s">
        <v>21967</v>
      </c>
      <c r="B17392" s="21" t="s">
        <v>40891</v>
      </c>
      <c r="C17392" s="21" t="s">
        <v>47560</v>
      </c>
      <c r="D17392" s="21">
        <v>1</v>
      </c>
      <c r="E17392" s="21">
        <v>0</v>
      </c>
      <c r="F17392" s="21" t="s">
        <v>2775</v>
      </c>
    </row>
    <row r="17393" spans="1:6">
      <c r="A17393" s="21" t="s">
        <v>21968</v>
      </c>
      <c r="B17393" s="21" t="s">
        <v>40890</v>
      </c>
      <c r="C17393" s="21" t="s">
        <v>41562</v>
      </c>
      <c r="D17393" s="21">
        <v>0</v>
      </c>
      <c r="E17393" s="21">
        <v>3</v>
      </c>
      <c r="F17393" s="21" t="s">
        <v>2775</v>
      </c>
    </row>
    <row r="17394" spans="1:6">
      <c r="A17394" s="21" t="s">
        <v>21969</v>
      </c>
      <c r="B17394" s="21" t="s">
        <v>40891</v>
      </c>
      <c r="C17394" s="21" t="s">
        <v>48399</v>
      </c>
      <c r="D17394" s="21">
        <v>1</v>
      </c>
      <c r="E17394" s="21">
        <v>0</v>
      </c>
      <c r="F17394" s="21" t="s">
        <v>2775</v>
      </c>
    </row>
    <row r="17395" spans="1:6">
      <c r="A17395" s="21" t="s">
        <v>21970</v>
      </c>
      <c r="B17395" s="21" t="s">
        <v>40890</v>
      </c>
      <c r="C17395" s="21" t="s">
        <v>48400</v>
      </c>
      <c r="D17395" s="21">
        <v>0</v>
      </c>
      <c r="E17395" s="21">
        <v>7</v>
      </c>
      <c r="F17395" s="21" t="s">
        <v>2775</v>
      </c>
    </row>
    <row r="17396" spans="1:6">
      <c r="A17396" s="21" t="s">
        <v>21971</v>
      </c>
      <c r="B17396" s="21" t="s">
        <v>40891</v>
      </c>
      <c r="C17396" s="21" t="s">
        <v>5340</v>
      </c>
      <c r="D17396" s="21">
        <v>1</v>
      </c>
      <c r="E17396" s="21">
        <v>0</v>
      </c>
      <c r="F17396" s="21" t="s">
        <v>2775</v>
      </c>
    </row>
    <row r="17397" spans="1:6">
      <c r="A17397" s="21" t="s">
        <v>21972</v>
      </c>
      <c r="B17397" s="21" t="s">
        <v>40891</v>
      </c>
      <c r="C17397" s="21" t="s">
        <v>4492</v>
      </c>
      <c r="D17397" s="21">
        <v>0.24</v>
      </c>
      <c r="E17397" s="21">
        <v>0</v>
      </c>
      <c r="F17397" s="21" t="s">
        <v>2775</v>
      </c>
    </row>
    <row r="17398" spans="1:6">
      <c r="A17398" s="21" t="s">
        <v>21973</v>
      </c>
      <c r="B17398" s="21" t="s">
        <v>40891</v>
      </c>
      <c r="C17398" s="21" t="s">
        <v>48401</v>
      </c>
      <c r="D17398" s="21">
        <v>1</v>
      </c>
      <c r="E17398" s="21">
        <v>0</v>
      </c>
      <c r="F17398" s="21" t="s">
        <v>2775</v>
      </c>
    </row>
    <row r="17399" spans="1:6">
      <c r="A17399" s="21" t="s">
        <v>4094</v>
      </c>
      <c r="B17399" s="21" t="s">
        <v>40902</v>
      </c>
      <c r="C17399" s="21" t="s">
        <v>5127</v>
      </c>
      <c r="D17399" s="21">
        <v>0</v>
      </c>
      <c r="E17399" s="21">
        <v>1</v>
      </c>
      <c r="F17399" s="21" t="s">
        <v>2775</v>
      </c>
    </row>
    <row r="17400" spans="1:6">
      <c r="A17400" s="21" t="s">
        <v>21974</v>
      </c>
      <c r="B17400" s="21" t="s">
        <v>40891</v>
      </c>
      <c r="C17400" s="21" t="s">
        <v>41018</v>
      </c>
      <c r="D17400" s="21">
        <v>0.5</v>
      </c>
      <c r="E17400" s="21">
        <v>0</v>
      </c>
      <c r="F17400" s="21" t="s">
        <v>2775</v>
      </c>
    </row>
    <row r="17401" spans="1:6">
      <c r="A17401" s="21" t="s">
        <v>21975</v>
      </c>
      <c r="B17401" s="21" t="s">
        <v>40891</v>
      </c>
      <c r="C17401" s="21" t="s">
        <v>41437</v>
      </c>
      <c r="D17401" s="21">
        <v>0.16</v>
      </c>
      <c r="E17401" s="21">
        <v>0</v>
      </c>
      <c r="F17401" s="21" t="s">
        <v>2775</v>
      </c>
    </row>
    <row r="17402" spans="1:6">
      <c r="A17402" s="21" t="s">
        <v>21976</v>
      </c>
      <c r="B17402" s="21" t="s">
        <v>40890</v>
      </c>
      <c r="C17402" s="21" t="s">
        <v>41062</v>
      </c>
      <c r="D17402" s="21">
        <v>0</v>
      </c>
      <c r="E17402" s="21">
        <v>5</v>
      </c>
      <c r="F17402" s="21" t="s">
        <v>2775</v>
      </c>
    </row>
    <row r="17403" spans="1:6">
      <c r="A17403" s="21" t="s">
        <v>21977</v>
      </c>
      <c r="B17403" s="21" t="s">
        <v>40891</v>
      </c>
      <c r="C17403" s="21" t="s">
        <v>41689</v>
      </c>
      <c r="D17403" s="21">
        <v>1</v>
      </c>
      <c r="E17403" s="21">
        <v>0</v>
      </c>
      <c r="F17403" s="21" t="s">
        <v>2775</v>
      </c>
    </row>
    <row r="17404" spans="1:6">
      <c r="A17404" s="21" t="s">
        <v>21978</v>
      </c>
      <c r="B17404" s="21" t="s">
        <v>40891</v>
      </c>
      <c r="C17404" s="21" t="s">
        <v>48402</v>
      </c>
      <c r="D17404" s="21">
        <v>0.16</v>
      </c>
      <c r="E17404" s="21">
        <v>0</v>
      </c>
      <c r="F17404" s="21" t="s">
        <v>2775</v>
      </c>
    </row>
    <row r="17405" spans="1:6">
      <c r="A17405" s="21" t="s">
        <v>21979</v>
      </c>
      <c r="B17405" s="21" t="s">
        <v>40898</v>
      </c>
      <c r="C17405" s="21" t="s">
        <v>46284</v>
      </c>
      <c r="D17405" s="21">
        <v>1</v>
      </c>
      <c r="E17405" s="21">
        <v>0</v>
      </c>
      <c r="F17405" s="21" t="s">
        <v>2775</v>
      </c>
    </row>
    <row r="17406" spans="1:6">
      <c r="A17406" s="21" t="s">
        <v>21980</v>
      </c>
      <c r="B17406" s="21" t="s">
        <v>40893</v>
      </c>
      <c r="C17406" s="21" t="s">
        <v>40982</v>
      </c>
      <c r="D17406" s="21">
        <v>0.04</v>
      </c>
      <c r="E17406" s="21">
        <v>0</v>
      </c>
      <c r="F17406" s="21" t="s">
        <v>2775</v>
      </c>
    </row>
    <row r="17407" spans="1:6">
      <c r="A17407" s="21" t="s">
        <v>21981</v>
      </c>
      <c r="B17407" s="21" t="s">
        <v>40891</v>
      </c>
      <c r="C17407" s="21" t="s">
        <v>48403</v>
      </c>
      <c r="D17407" s="21">
        <v>1</v>
      </c>
      <c r="E17407" s="21">
        <v>0</v>
      </c>
      <c r="F17407" s="21" t="s">
        <v>2775</v>
      </c>
    </row>
    <row r="17408" spans="1:6">
      <c r="A17408" s="21" t="s">
        <v>21982</v>
      </c>
      <c r="B17408" s="21" t="s">
        <v>40891</v>
      </c>
      <c r="C17408" s="21" t="s">
        <v>46581</v>
      </c>
      <c r="D17408" s="21">
        <v>0.4</v>
      </c>
      <c r="E17408" s="21">
        <v>0</v>
      </c>
      <c r="F17408" s="21" t="s">
        <v>2775</v>
      </c>
    </row>
    <row r="17409" spans="1:6">
      <c r="A17409" s="21" t="s">
        <v>21983</v>
      </c>
      <c r="B17409" s="21" t="s">
        <v>40891</v>
      </c>
      <c r="C17409" s="21" t="s">
        <v>48404</v>
      </c>
      <c r="D17409" s="21">
        <v>1</v>
      </c>
      <c r="E17409" s="21">
        <v>0</v>
      </c>
      <c r="F17409" s="21" t="s">
        <v>2775</v>
      </c>
    </row>
    <row r="17410" spans="1:6">
      <c r="A17410" s="21" t="s">
        <v>21984</v>
      </c>
      <c r="B17410" s="21" t="s">
        <v>40890</v>
      </c>
      <c r="C17410" s="21" t="s">
        <v>425</v>
      </c>
      <c r="D17410" s="21">
        <v>0</v>
      </c>
      <c r="E17410" s="21">
        <v>6</v>
      </c>
      <c r="F17410" s="21" t="s">
        <v>2775</v>
      </c>
    </row>
    <row r="17411" spans="1:6">
      <c r="A17411" s="21" t="s">
        <v>21985</v>
      </c>
      <c r="B17411" s="21" t="s">
        <v>40893</v>
      </c>
      <c r="C17411" s="21" t="s">
        <v>48405</v>
      </c>
      <c r="D17411" s="21">
        <v>0.04</v>
      </c>
      <c r="E17411" s="21">
        <v>0</v>
      </c>
      <c r="F17411" s="21" t="s">
        <v>2775</v>
      </c>
    </row>
    <row r="17412" spans="1:6">
      <c r="A17412" s="21" t="s">
        <v>21986</v>
      </c>
      <c r="B17412" s="21" t="s">
        <v>40890</v>
      </c>
      <c r="C17412" s="21" t="s">
        <v>43484</v>
      </c>
      <c r="D17412" s="21">
        <v>0</v>
      </c>
      <c r="E17412" s="21">
        <v>3</v>
      </c>
      <c r="F17412" s="21" t="s">
        <v>2775</v>
      </c>
    </row>
    <row r="17413" spans="1:6">
      <c r="A17413" s="21" t="s">
        <v>21987</v>
      </c>
      <c r="B17413" s="21" t="s">
        <v>40891</v>
      </c>
      <c r="C17413" s="21" t="s">
        <v>41437</v>
      </c>
      <c r="D17413" s="21">
        <v>0.48</v>
      </c>
      <c r="E17413" s="21">
        <v>0</v>
      </c>
      <c r="F17413" s="21" t="s">
        <v>2775</v>
      </c>
    </row>
    <row r="17414" spans="1:6">
      <c r="A17414" s="21" t="s">
        <v>21988</v>
      </c>
      <c r="B17414" s="21" t="s">
        <v>40891</v>
      </c>
      <c r="C17414" s="21" t="s">
        <v>4634</v>
      </c>
      <c r="D17414" s="21">
        <v>1</v>
      </c>
      <c r="E17414" s="21">
        <v>0</v>
      </c>
      <c r="F17414" s="21" t="s">
        <v>2775</v>
      </c>
    </row>
    <row r="17415" spans="1:6">
      <c r="A17415" s="21" t="s">
        <v>3011</v>
      </c>
      <c r="B17415" s="21" t="s">
        <v>40903</v>
      </c>
      <c r="C17415" s="21" t="s">
        <v>4470</v>
      </c>
      <c r="D17415" s="21">
        <v>3</v>
      </c>
      <c r="E17415" s="21">
        <v>0</v>
      </c>
      <c r="F17415" s="21" t="s">
        <v>2775</v>
      </c>
    </row>
    <row r="17416" spans="1:6">
      <c r="A17416" s="21" t="s">
        <v>21989</v>
      </c>
      <c r="B17416" s="21" t="s">
        <v>40898</v>
      </c>
      <c r="C17416" s="21" t="s">
        <v>48406</v>
      </c>
      <c r="D17416" s="21">
        <v>1</v>
      </c>
      <c r="E17416" s="21">
        <v>0</v>
      </c>
      <c r="F17416" s="21" t="s">
        <v>2775</v>
      </c>
    </row>
    <row r="17417" spans="1:6">
      <c r="A17417" s="21" t="s">
        <v>21990</v>
      </c>
      <c r="B17417" s="21" t="s">
        <v>40890</v>
      </c>
      <c r="C17417" s="21" t="s">
        <v>4573</v>
      </c>
      <c r="D17417" s="21">
        <v>0</v>
      </c>
      <c r="E17417" s="21">
        <v>7.5</v>
      </c>
      <c r="F17417" s="21" t="s">
        <v>2775</v>
      </c>
    </row>
    <row r="17418" spans="1:6">
      <c r="A17418" s="21" t="s">
        <v>21991</v>
      </c>
      <c r="B17418" s="21" t="s">
        <v>40890</v>
      </c>
      <c r="C17418" s="21" t="s">
        <v>48407</v>
      </c>
      <c r="D17418" s="21">
        <v>0</v>
      </c>
      <c r="E17418" s="21">
        <v>5</v>
      </c>
      <c r="F17418" s="21" t="s">
        <v>2775</v>
      </c>
    </row>
    <row r="17419" spans="1:6">
      <c r="A17419" s="21" t="s">
        <v>2813</v>
      </c>
      <c r="B17419" s="21" t="s">
        <v>40903</v>
      </c>
      <c r="C17419" s="21" t="s">
        <v>4354</v>
      </c>
      <c r="D17419" s="21">
        <v>0.2</v>
      </c>
      <c r="E17419" s="21">
        <v>0</v>
      </c>
      <c r="F17419" s="21" t="s">
        <v>2775</v>
      </c>
    </row>
    <row r="17420" spans="1:6">
      <c r="A17420" s="21" t="s">
        <v>21992</v>
      </c>
      <c r="B17420" s="21" t="s">
        <v>40890</v>
      </c>
      <c r="C17420" s="21" t="s">
        <v>48408</v>
      </c>
      <c r="D17420" s="21">
        <v>0</v>
      </c>
      <c r="E17420" s="21">
        <v>6</v>
      </c>
      <c r="F17420" s="21" t="s">
        <v>2775</v>
      </c>
    </row>
    <row r="17421" spans="1:6">
      <c r="A17421" s="21" t="s">
        <v>21993</v>
      </c>
      <c r="B17421" s="21" t="s">
        <v>40912</v>
      </c>
      <c r="C17421" s="21" t="s">
        <v>48409</v>
      </c>
      <c r="D17421" s="21">
        <v>5</v>
      </c>
      <c r="E17421" s="21">
        <v>0</v>
      </c>
      <c r="F17421" s="21" t="s">
        <v>2775</v>
      </c>
    </row>
    <row r="17422" spans="1:6">
      <c r="A17422" s="21" t="s">
        <v>21994</v>
      </c>
      <c r="B17422" s="21" t="s">
        <v>40899</v>
      </c>
      <c r="C17422" s="21" t="s">
        <v>41013</v>
      </c>
      <c r="D17422" s="21">
        <v>0</v>
      </c>
      <c r="E17422" s="21">
        <v>5</v>
      </c>
      <c r="F17422" s="21" t="s">
        <v>2775</v>
      </c>
    </row>
    <row r="17423" spans="1:6">
      <c r="A17423" s="21" t="s">
        <v>21995</v>
      </c>
      <c r="B17423" s="21" t="s">
        <v>40898</v>
      </c>
      <c r="C17423" s="21" t="s">
        <v>42910</v>
      </c>
      <c r="D17423" s="21">
        <v>1</v>
      </c>
      <c r="E17423" s="21">
        <v>0</v>
      </c>
      <c r="F17423" s="21" t="s">
        <v>2775</v>
      </c>
    </row>
    <row r="17424" spans="1:6">
      <c r="A17424" s="21" t="s">
        <v>21996</v>
      </c>
      <c r="B17424" s="21" t="s">
        <v>40905</v>
      </c>
      <c r="C17424" s="21" t="s">
        <v>48410</v>
      </c>
      <c r="D17424" s="21">
        <v>0</v>
      </c>
      <c r="E17424" s="21">
        <v>5</v>
      </c>
      <c r="F17424" s="21" t="s">
        <v>2775</v>
      </c>
    </row>
    <row r="17425" spans="1:6">
      <c r="A17425" s="21" t="s">
        <v>21997</v>
      </c>
      <c r="B17425" s="21" t="s">
        <v>40894</v>
      </c>
      <c r="C17425" s="21" t="s">
        <v>41746</v>
      </c>
      <c r="D17425" s="21">
        <v>0.04</v>
      </c>
      <c r="E17425" s="21">
        <v>0</v>
      </c>
      <c r="F17425" s="21" t="s">
        <v>2775</v>
      </c>
    </row>
    <row r="17426" spans="1:6">
      <c r="A17426" s="21" t="s">
        <v>21998</v>
      </c>
      <c r="B17426" s="21" t="s">
        <v>40891</v>
      </c>
      <c r="C17426" s="21" t="s">
        <v>4723</v>
      </c>
      <c r="D17426" s="21">
        <v>0.16</v>
      </c>
      <c r="E17426" s="21">
        <v>0</v>
      </c>
      <c r="F17426" s="21" t="s">
        <v>2775</v>
      </c>
    </row>
    <row r="17427" spans="1:6">
      <c r="A17427" s="21" t="s">
        <v>3739</v>
      </c>
      <c r="B17427" s="21" t="s">
        <v>40892</v>
      </c>
      <c r="C17427" s="21" t="s">
        <v>4888</v>
      </c>
      <c r="D17427" s="21">
        <v>1</v>
      </c>
      <c r="E17427" s="21">
        <v>0</v>
      </c>
      <c r="F17427" s="21" t="s">
        <v>2775</v>
      </c>
    </row>
    <row r="17428" spans="1:6">
      <c r="A17428" s="21" t="s">
        <v>21999</v>
      </c>
      <c r="B17428" s="21" t="s">
        <v>40891</v>
      </c>
      <c r="C17428" s="21" t="s">
        <v>4450</v>
      </c>
      <c r="D17428" s="21">
        <v>1</v>
      </c>
      <c r="E17428" s="21">
        <v>0</v>
      </c>
      <c r="F17428" s="21" t="s">
        <v>2775</v>
      </c>
    </row>
    <row r="17429" spans="1:6">
      <c r="A17429" s="21" t="s">
        <v>22000</v>
      </c>
      <c r="B17429" s="21" t="s">
        <v>40891</v>
      </c>
      <c r="C17429" s="21" t="s">
        <v>48411</v>
      </c>
      <c r="D17429" s="21">
        <v>0.16</v>
      </c>
      <c r="E17429" s="21">
        <v>0</v>
      </c>
      <c r="F17429" s="21" t="s">
        <v>2775</v>
      </c>
    </row>
    <row r="17430" spans="1:6">
      <c r="A17430" s="21" t="s">
        <v>22001</v>
      </c>
      <c r="B17430" s="21" t="s">
        <v>40890</v>
      </c>
      <c r="C17430" s="21" t="s">
        <v>48412</v>
      </c>
      <c r="D17430" s="21">
        <v>0</v>
      </c>
      <c r="E17430" s="21">
        <v>5</v>
      </c>
      <c r="F17430" s="21" t="s">
        <v>2775</v>
      </c>
    </row>
    <row r="17431" spans="1:6">
      <c r="A17431" s="21" t="s">
        <v>22002</v>
      </c>
      <c r="B17431" s="21" t="s">
        <v>40890</v>
      </c>
      <c r="C17431" s="21" t="s">
        <v>47568</v>
      </c>
      <c r="D17431" s="21">
        <v>0</v>
      </c>
      <c r="E17431" s="21">
        <v>3</v>
      </c>
      <c r="F17431" s="21" t="s">
        <v>2775</v>
      </c>
    </row>
    <row r="17432" spans="1:6">
      <c r="A17432" s="21" t="s">
        <v>22003</v>
      </c>
      <c r="B17432" s="21" t="s">
        <v>40905</v>
      </c>
      <c r="C17432" s="21" t="s">
        <v>4450</v>
      </c>
      <c r="D17432" s="21">
        <v>0</v>
      </c>
      <c r="E17432" s="21">
        <v>5</v>
      </c>
      <c r="F17432" s="21" t="s">
        <v>2775</v>
      </c>
    </row>
    <row r="17433" spans="1:6">
      <c r="A17433" s="21" t="s">
        <v>22004</v>
      </c>
      <c r="B17433" s="21" t="s">
        <v>40891</v>
      </c>
      <c r="C17433" s="21" t="s">
        <v>41506</v>
      </c>
      <c r="D17433" s="21">
        <v>1</v>
      </c>
      <c r="E17433" s="21">
        <v>0</v>
      </c>
      <c r="F17433" s="21" t="s">
        <v>2775</v>
      </c>
    </row>
    <row r="17434" spans="1:6">
      <c r="A17434" s="21" t="s">
        <v>22005</v>
      </c>
      <c r="B17434" s="21" t="s">
        <v>40890</v>
      </c>
      <c r="C17434" s="21" t="s">
        <v>48413</v>
      </c>
      <c r="D17434" s="21">
        <v>0</v>
      </c>
      <c r="E17434" s="21">
        <v>5</v>
      </c>
      <c r="F17434" s="21" t="s">
        <v>2775</v>
      </c>
    </row>
    <row r="17435" spans="1:6">
      <c r="A17435" s="21" t="s">
        <v>22006</v>
      </c>
      <c r="B17435" s="21" t="s">
        <v>40895</v>
      </c>
      <c r="C17435" s="21" t="s">
        <v>4696</v>
      </c>
      <c r="D17435" s="21">
        <v>0.04</v>
      </c>
      <c r="E17435" s="21">
        <v>0</v>
      </c>
      <c r="F17435" s="21" t="s">
        <v>2775</v>
      </c>
    </row>
    <row r="17436" spans="1:6">
      <c r="A17436" s="21" t="s">
        <v>22007</v>
      </c>
      <c r="B17436" s="21" t="s">
        <v>40890</v>
      </c>
      <c r="C17436" s="21" t="s">
        <v>4665</v>
      </c>
      <c r="D17436" s="21">
        <v>0</v>
      </c>
      <c r="E17436" s="21">
        <v>5</v>
      </c>
      <c r="F17436" s="21" t="s">
        <v>2775</v>
      </c>
    </row>
    <row r="17437" spans="1:6">
      <c r="A17437" s="21" t="s">
        <v>22008</v>
      </c>
      <c r="B17437" s="21" t="s">
        <v>40891</v>
      </c>
      <c r="C17437" s="21" t="s">
        <v>48414</v>
      </c>
      <c r="D17437" s="21">
        <v>1</v>
      </c>
      <c r="E17437" s="21">
        <v>0</v>
      </c>
      <c r="F17437" s="21" t="s">
        <v>2775</v>
      </c>
    </row>
    <row r="17438" spans="1:6">
      <c r="A17438" s="21" t="s">
        <v>22009</v>
      </c>
      <c r="B17438" s="21" t="s">
        <v>40891</v>
      </c>
      <c r="C17438" s="21" t="s">
        <v>4888</v>
      </c>
      <c r="D17438" s="21">
        <v>0.16</v>
      </c>
      <c r="E17438" s="21">
        <v>0</v>
      </c>
      <c r="F17438" s="21" t="s">
        <v>2775</v>
      </c>
    </row>
    <row r="17439" spans="1:6">
      <c r="A17439" s="21" t="s">
        <v>22010</v>
      </c>
      <c r="B17439" s="21" t="s">
        <v>40905</v>
      </c>
      <c r="C17439" s="21" t="s">
        <v>48415</v>
      </c>
      <c r="D17439" s="21">
        <v>0</v>
      </c>
      <c r="E17439" s="21">
        <v>5</v>
      </c>
      <c r="F17439" s="21" t="s">
        <v>2775</v>
      </c>
    </row>
    <row r="17440" spans="1:6">
      <c r="A17440" s="21" t="s">
        <v>2962</v>
      </c>
      <c r="B17440" s="21" t="s">
        <v>40903</v>
      </c>
      <c r="C17440" s="21" t="s">
        <v>4442</v>
      </c>
      <c r="D17440" s="21">
        <v>1</v>
      </c>
      <c r="E17440" s="21">
        <v>0</v>
      </c>
      <c r="F17440" s="21" t="s">
        <v>2775</v>
      </c>
    </row>
    <row r="17441" spans="1:6">
      <c r="A17441" s="21" t="s">
        <v>22011</v>
      </c>
      <c r="B17441" s="21" t="s">
        <v>40890</v>
      </c>
      <c r="C17441" s="21" t="s">
        <v>48416</v>
      </c>
      <c r="D17441" s="21">
        <v>0</v>
      </c>
      <c r="E17441" s="21">
        <v>3</v>
      </c>
      <c r="F17441" s="21" t="s">
        <v>2775</v>
      </c>
    </row>
    <row r="17442" spans="1:6">
      <c r="A17442" s="21" t="s">
        <v>22012</v>
      </c>
      <c r="B17442" s="21" t="s">
        <v>40891</v>
      </c>
      <c r="C17442" s="21" t="s">
        <v>40988</v>
      </c>
      <c r="D17442" s="21">
        <v>1</v>
      </c>
      <c r="E17442" s="21">
        <v>0</v>
      </c>
      <c r="F17442" s="21" t="s">
        <v>2775</v>
      </c>
    </row>
    <row r="17443" spans="1:6">
      <c r="A17443" s="21" t="s">
        <v>22013</v>
      </c>
      <c r="B17443" s="21" t="s">
        <v>40891</v>
      </c>
      <c r="C17443" s="21" t="s">
        <v>48417</v>
      </c>
      <c r="D17443" s="21">
        <v>0.98</v>
      </c>
      <c r="E17443" s="21">
        <v>0</v>
      </c>
      <c r="F17443" s="21" t="s">
        <v>2775</v>
      </c>
    </row>
    <row r="17444" spans="1:6">
      <c r="A17444" s="21" t="s">
        <v>22014</v>
      </c>
      <c r="B17444" s="21" t="s">
        <v>40893</v>
      </c>
      <c r="C17444" s="21" t="s">
        <v>4357</v>
      </c>
      <c r="D17444" s="21">
        <v>0.04</v>
      </c>
      <c r="E17444" s="21">
        <v>0</v>
      </c>
      <c r="F17444" s="21" t="s">
        <v>2775</v>
      </c>
    </row>
    <row r="17445" spans="1:6">
      <c r="A17445" s="21" t="s">
        <v>22015</v>
      </c>
      <c r="B17445" s="21" t="s">
        <v>40893</v>
      </c>
      <c r="C17445" s="21" t="s">
        <v>48418</v>
      </c>
      <c r="D17445" s="21">
        <v>0.04</v>
      </c>
      <c r="E17445" s="21">
        <v>0</v>
      </c>
      <c r="F17445" s="21" t="s">
        <v>2775</v>
      </c>
    </row>
    <row r="17446" spans="1:6">
      <c r="A17446" s="21" t="s">
        <v>22016</v>
      </c>
      <c r="B17446" s="21" t="s">
        <v>40891</v>
      </c>
      <c r="C17446" s="21" t="s">
        <v>48419</v>
      </c>
      <c r="D17446" s="21">
        <v>0.24</v>
      </c>
      <c r="E17446" s="21">
        <v>0</v>
      </c>
      <c r="F17446" s="21" t="s">
        <v>2775</v>
      </c>
    </row>
    <row r="17447" spans="1:6">
      <c r="A17447" s="21" t="s">
        <v>22017</v>
      </c>
      <c r="B17447" s="21" t="s">
        <v>40891</v>
      </c>
      <c r="C17447" s="21" t="s">
        <v>48420</v>
      </c>
      <c r="D17447" s="21">
        <v>1</v>
      </c>
      <c r="E17447" s="21">
        <v>0</v>
      </c>
      <c r="F17447" s="21" t="s">
        <v>2775</v>
      </c>
    </row>
    <row r="17448" spans="1:6">
      <c r="A17448" s="21" t="s">
        <v>22018</v>
      </c>
      <c r="B17448" s="21" t="s">
        <v>40898</v>
      </c>
      <c r="C17448" s="21" t="s">
        <v>46335</v>
      </c>
      <c r="D17448" s="21">
        <v>1</v>
      </c>
      <c r="E17448" s="21">
        <v>0</v>
      </c>
      <c r="F17448" s="21" t="s">
        <v>2775</v>
      </c>
    </row>
    <row r="17449" spans="1:6">
      <c r="A17449" s="21" t="s">
        <v>22019</v>
      </c>
      <c r="B17449" s="21" t="s">
        <v>40896</v>
      </c>
      <c r="C17449" s="21" t="s">
        <v>47499</v>
      </c>
      <c r="D17449" s="21">
        <v>1.5</v>
      </c>
      <c r="E17449" s="21">
        <v>0</v>
      </c>
      <c r="F17449" s="21" t="s">
        <v>2775</v>
      </c>
    </row>
    <row r="17450" spans="1:6">
      <c r="A17450" s="21" t="s">
        <v>22020</v>
      </c>
      <c r="B17450" s="21" t="s">
        <v>40891</v>
      </c>
      <c r="C17450" s="21" t="s">
        <v>48421</v>
      </c>
      <c r="D17450" s="21">
        <v>1</v>
      </c>
      <c r="E17450" s="21">
        <v>0</v>
      </c>
      <c r="F17450" s="21" t="s">
        <v>2775</v>
      </c>
    </row>
    <row r="17451" spans="1:6">
      <c r="A17451" s="21" t="s">
        <v>964</v>
      </c>
      <c r="B17451" s="21" t="s">
        <v>40901</v>
      </c>
      <c r="C17451" s="21" t="s">
        <v>5306</v>
      </c>
      <c r="D17451" s="21">
        <v>0</v>
      </c>
      <c r="E17451" s="21">
        <v>27</v>
      </c>
      <c r="F17451" s="21" t="s">
        <v>2775</v>
      </c>
    </row>
    <row r="17452" spans="1:6">
      <c r="A17452" s="21" t="s">
        <v>22021</v>
      </c>
      <c r="B17452" s="21" t="s">
        <v>40895</v>
      </c>
      <c r="C17452" s="21" t="s">
        <v>48422</v>
      </c>
      <c r="D17452" s="21">
        <v>0.04</v>
      </c>
      <c r="E17452" s="21">
        <v>0</v>
      </c>
      <c r="F17452" s="21" t="s">
        <v>2775</v>
      </c>
    </row>
    <row r="17453" spans="1:6">
      <c r="A17453" s="21" t="s">
        <v>22022</v>
      </c>
      <c r="B17453" s="21" t="s">
        <v>40898</v>
      </c>
      <c r="C17453" s="21" t="s">
        <v>46981</v>
      </c>
      <c r="D17453" s="21">
        <v>0.5</v>
      </c>
      <c r="E17453" s="21">
        <v>0</v>
      </c>
      <c r="F17453" s="21" t="s">
        <v>2775</v>
      </c>
    </row>
    <row r="17454" spans="1:6">
      <c r="A17454" s="21" t="s">
        <v>22023</v>
      </c>
      <c r="B17454" s="21" t="s">
        <v>40891</v>
      </c>
      <c r="C17454" s="21" t="s">
        <v>48423</v>
      </c>
      <c r="D17454" s="21">
        <v>1</v>
      </c>
      <c r="E17454" s="21">
        <v>0</v>
      </c>
      <c r="F17454" s="21" t="s">
        <v>2775</v>
      </c>
    </row>
    <row r="17455" spans="1:6">
      <c r="A17455" s="21" t="s">
        <v>22024</v>
      </c>
      <c r="B17455" s="21" t="s">
        <v>40905</v>
      </c>
      <c r="C17455" s="21" t="s">
        <v>48424</v>
      </c>
      <c r="D17455" s="21">
        <v>0</v>
      </c>
      <c r="E17455" s="21">
        <v>3</v>
      </c>
      <c r="F17455" s="21" t="s">
        <v>2775</v>
      </c>
    </row>
    <row r="17456" spans="1:6">
      <c r="A17456" s="21" t="s">
        <v>22025</v>
      </c>
      <c r="B17456" s="21" t="s">
        <v>40891</v>
      </c>
      <c r="C17456" s="21" t="s">
        <v>48425</v>
      </c>
      <c r="D17456" s="21">
        <v>2</v>
      </c>
      <c r="E17456" s="21">
        <v>0</v>
      </c>
      <c r="F17456" s="21" t="s">
        <v>2775</v>
      </c>
    </row>
    <row r="17457" spans="1:6">
      <c r="A17457" s="21" t="s">
        <v>22026</v>
      </c>
      <c r="B17457" s="21" t="s">
        <v>40891</v>
      </c>
      <c r="C17457" s="21" t="s">
        <v>4450</v>
      </c>
      <c r="D17457" s="21">
        <v>0.16</v>
      </c>
      <c r="E17457" s="21">
        <v>0</v>
      </c>
      <c r="F17457" s="21" t="s">
        <v>2775</v>
      </c>
    </row>
    <row r="17458" spans="1:6">
      <c r="A17458" s="21" t="s">
        <v>22027</v>
      </c>
      <c r="B17458" s="21" t="s">
        <v>40891</v>
      </c>
      <c r="C17458" s="21" t="s">
        <v>4587</v>
      </c>
      <c r="D17458" s="21">
        <v>0.24</v>
      </c>
      <c r="E17458" s="21">
        <v>0</v>
      </c>
      <c r="F17458" s="21" t="s">
        <v>2775</v>
      </c>
    </row>
    <row r="17459" spans="1:6">
      <c r="A17459" s="21" t="s">
        <v>22028</v>
      </c>
      <c r="B17459" s="21" t="s">
        <v>40891</v>
      </c>
      <c r="C17459" s="21" t="s">
        <v>4578</v>
      </c>
      <c r="D17459" s="21">
        <v>1</v>
      </c>
      <c r="E17459" s="21">
        <v>0</v>
      </c>
      <c r="F17459" s="21" t="s">
        <v>2775</v>
      </c>
    </row>
    <row r="17460" spans="1:6">
      <c r="A17460" s="21" t="s">
        <v>22029</v>
      </c>
      <c r="B17460" s="21" t="s">
        <v>40891</v>
      </c>
      <c r="C17460" s="21" t="s">
        <v>46892</v>
      </c>
      <c r="D17460" s="21">
        <v>0.2</v>
      </c>
      <c r="E17460" s="21">
        <v>0</v>
      </c>
      <c r="F17460" s="21" t="s">
        <v>2775</v>
      </c>
    </row>
    <row r="17461" spans="1:6">
      <c r="A17461" s="21" t="s">
        <v>22030</v>
      </c>
      <c r="B17461" s="21" t="s">
        <v>40890</v>
      </c>
      <c r="C17461" s="21" t="s">
        <v>4518</v>
      </c>
      <c r="D17461" s="21">
        <v>0</v>
      </c>
      <c r="E17461" s="21">
        <v>7</v>
      </c>
      <c r="F17461" s="21" t="s">
        <v>2775</v>
      </c>
    </row>
    <row r="17462" spans="1:6">
      <c r="A17462" s="21" t="s">
        <v>22031</v>
      </c>
      <c r="B17462" s="21" t="s">
        <v>40887</v>
      </c>
      <c r="C17462" s="21" t="s">
        <v>48426</v>
      </c>
      <c r="D17462" s="21">
        <v>2</v>
      </c>
      <c r="E17462" s="21">
        <v>0</v>
      </c>
      <c r="F17462" s="21" t="s">
        <v>2775</v>
      </c>
    </row>
    <row r="17463" spans="1:6">
      <c r="A17463" s="21" t="s">
        <v>22032</v>
      </c>
      <c r="B17463" s="21" t="s">
        <v>40891</v>
      </c>
      <c r="C17463" s="21" t="s">
        <v>48427</v>
      </c>
      <c r="D17463" s="21">
        <v>1</v>
      </c>
      <c r="E17463" s="21">
        <v>0</v>
      </c>
      <c r="F17463" s="21" t="s">
        <v>2775</v>
      </c>
    </row>
    <row r="17464" spans="1:6">
      <c r="A17464" s="21" t="s">
        <v>22033</v>
      </c>
      <c r="B17464" s="21" t="s">
        <v>40891</v>
      </c>
      <c r="C17464" s="21" t="s">
        <v>48428</v>
      </c>
      <c r="D17464" s="21">
        <v>1</v>
      </c>
      <c r="E17464" s="21">
        <v>0</v>
      </c>
      <c r="F17464" s="21" t="s">
        <v>2775</v>
      </c>
    </row>
    <row r="17465" spans="1:6">
      <c r="A17465" s="21" t="s">
        <v>22034</v>
      </c>
      <c r="B17465" s="21" t="s">
        <v>40891</v>
      </c>
      <c r="C17465" s="21" t="s">
        <v>5155</v>
      </c>
      <c r="D17465" s="21">
        <v>0.2</v>
      </c>
      <c r="E17465" s="21">
        <v>0</v>
      </c>
      <c r="F17465" s="21" t="s">
        <v>2775</v>
      </c>
    </row>
    <row r="17466" spans="1:6">
      <c r="A17466" s="21" t="s">
        <v>22035</v>
      </c>
      <c r="B17466" s="21" t="s">
        <v>40895</v>
      </c>
      <c r="C17466" s="21" t="s">
        <v>44796</v>
      </c>
      <c r="D17466" s="21">
        <v>0.04</v>
      </c>
      <c r="E17466" s="21">
        <v>0</v>
      </c>
      <c r="F17466" s="21" t="s">
        <v>2775</v>
      </c>
    </row>
    <row r="17467" spans="1:6">
      <c r="A17467" s="21" t="s">
        <v>22036</v>
      </c>
      <c r="B17467" s="21" t="s">
        <v>40891</v>
      </c>
      <c r="C17467" s="21" t="s">
        <v>5155</v>
      </c>
      <c r="D17467" s="21">
        <v>1</v>
      </c>
      <c r="E17467" s="21">
        <v>0</v>
      </c>
      <c r="F17467" s="21" t="s">
        <v>2775</v>
      </c>
    </row>
    <row r="17468" spans="1:6">
      <c r="A17468" s="21" t="s">
        <v>22037</v>
      </c>
      <c r="B17468" s="21" t="s">
        <v>40890</v>
      </c>
      <c r="C17468" s="21" t="s">
        <v>4723</v>
      </c>
      <c r="D17468" s="21">
        <v>0.04</v>
      </c>
      <c r="E17468" s="21">
        <v>5</v>
      </c>
      <c r="F17468" s="21" t="s">
        <v>2775</v>
      </c>
    </row>
    <row r="17469" spans="1:6">
      <c r="A17469" s="21" t="s">
        <v>22038</v>
      </c>
      <c r="B17469" s="21" t="s">
        <v>40891</v>
      </c>
      <c r="C17469" s="21" t="s">
        <v>48429</v>
      </c>
      <c r="D17469" s="21">
        <v>0.88</v>
      </c>
      <c r="E17469" s="21">
        <v>0</v>
      </c>
      <c r="F17469" s="21" t="s">
        <v>2775</v>
      </c>
    </row>
    <row r="17470" spans="1:6">
      <c r="A17470" s="21" t="s">
        <v>22039</v>
      </c>
      <c r="B17470" s="21" t="s">
        <v>40891</v>
      </c>
      <c r="C17470" s="21" t="s">
        <v>48430</v>
      </c>
      <c r="D17470" s="21">
        <v>1</v>
      </c>
      <c r="E17470" s="21">
        <v>0</v>
      </c>
      <c r="F17470" s="21" t="s">
        <v>2775</v>
      </c>
    </row>
    <row r="17471" spans="1:6">
      <c r="A17471" s="21" t="s">
        <v>22040</v>
      </c>
      <c r="B17471" s="21" t="s">
        <v>40890</v>
      </c>
      <c r="C17471" s="21" t="s">
        <v>48431</v>
      </c>
      <c r="D17471" s="21">
        <v>0</v>
      </c>
      <c r="E17471" s="21">
        <v>5</v>
      </c>
      <c r="F17471" s="21" t="s">
        <v>2775</v>
      </c>
    </row>
    <row r="17472" spans="1:6">
      <c r="A17472" s="21" t="s">
        <v>22041</v>
      </c>
      <c r="B17472" s="21" t="s">
        <v>40890</v>
      </c>
      <c r="C17472" s="21" t="s">
        <v>48432</v>
      </c>
      <c r="D17472" s="21">
        <v>0</v>
      </c>
      <c r="E17472" s="21">
        <v>5</v>
      </c>
      <c r="F17472" s="21" t="s">
        <v>2775</v>
      </c>
    </row>
    <row r="17473" spans="1:6">
      <c r="A17473" s="21" t="s">
        <v>22042</v>
      </c>
      <c r="B17473" s="21" t="s">
        <v>40893</v>
      </c>
      <c r="C17473" s="21" t="s">
        <v>43055</v>
      </c>
      <c r="D17473" s="21">
        <v>0.04</v>
      </c>
      <c r="E17473" s="21">
        <v>0</v>
      </c>
      <c r="F17473" s="21" t="s">
        <v>2775</v>
      </c>
    </row>
    <row r="17474" spans="1:6">
      <c r="A17474" s="21" t="s">
        <v>22043</v>
      </c>
      <c r="B17474" s="21" t="s">
        <v>40898</v>
      </c>
      <c r="C17474" s="21" t="s">
        <v>4393</v>
      </c>
      <c r="D17474" s="21">
        <v>1</v>
      </c>
      <c r="E17474" s="21">
        <v>0</v>
      </c>
      <c r="F17474" s="21" t="s">
        <v>2775</v>
      </c>
    </row>
    <row r="17475" spans="1:6">
      <c r="A17475" s="21" t="s">
        <v>22044</v>
      </c>
      <c r="B17475" s="21" t="s">
        <v>40893</v>
      </c>
      <c r="C17475" s="21" t="s">
        <v>41456</v>
      </c>
      <c r="D17475" s="21">
        <v>0.04</v>
      </c>
      <c r="E17475" s="21">
        <v>0</v>
      </c>
      <c r="F17475" s="21" t="s">
        <v>2775</v>
      </c>
    </row>
    <row r="17476" spans="1:6">
      <c r="A17476" s="21" t="s">
        <v>22045</v>
      </c>
      <c r="B17476" s="21" t="s">
        <v>40891</v>
      </c>
      <c r="C17476" s="21" t="s">
        <v>4342</v>
      </c>
      <c r="D17476" s="21">
        <v>0.24</v>
      </c>
      <c r="E17476" s="21">
        <v>0</v>
      </c>
      <c r="F17476" s="21" t="s">
        <v>2775</v>
      </c>
    </row>
    <row r="17477" spans="1:6">
      <c r="A17477" s="21" t="s">
        <v>22046</v>
      </c>
      <c r="B17477" s="21" t="s">
        <v>40890</v>
      </c>
      <c r="C17477" s="21" t="s">
        <v>4400</v>
      </c>
      <c r="D17477" s="21">
        <v>0</v>
      </c>
      <c r="E17477" s="21">
        <v>5</v>
      </c>
      <c r="F17477" s="21" t="s">
        <v>2775</v>
      </c>
    </row>
    <row r="17478" spans="1:6">
      <c r="A17478" s="21" t="s">
        <v>22047</v>
      </c>
      <c r="B17478" s="21" t="s">
        <v>40890</v>
      </c>
      <c r="C17478" s="21" t="s">
        <v>41484</v>
      </c>
      <c r="D17478" s="21">
        <v>0</v>
      </c>
      <c r="E17478" s="21">
        <v>5</v>
      </c>
      <c r="F17478" s="21" t="s">
        <v>2775</v>
      </c>
    </row>
    <row r="17479" spans="1:6">
      <c r="A17479" s="21" t="s">
        <v>22048</v>
      </c>
      <c r="B17479" s="21" t="s">
        <v>40891</v>
      </c>
      <c r="C17479" s="21" t="s">
        <v>48433</v>
      </c>
      <c r="D17479" s="21">
        <v>1</v>
      </c>
      <c r="E17479" s="21">
        <v>0</v>
      </c>
      <c r="F17479" s="21" t="s">
        <v>2775</v>
      </c>
    </row>
    <row r="17480" spans="1:6">
      <c r="A17480" s="21" t="s">
        <v>22049</v>
      </c>
      <c r="B17480" s="21" t="s">
        <v>40905</v>
      </c>
      <c r="C17480" s="21" t="s">
        <v>40928</v>
      </c>
      <c r="D17480" s="21">
        <v>0</v>
      </c>
      <c r="E17480" s="21">
        <v>5</v>
      </c>
      <c r="F17480" s="21" t="s">
        <v>2775</v>
      </c>
    </row>
    <row r="17481" spans="1:6">
      <c r="A17481" s="21" t="s">
        <v>22050</v>
      </c>
      <c r="B17481" s="21" t="s">
        <v>40890</v>
      </c>
      <c r="C17481" s="21" t="s">
        <v>4412</v>
      </c>
      <c r="D17481" s="21">
        <v>0</v>
      </c>
      <c r="E17481" s="21">
        <v>5</v>
      </c>
      <c r="F17481" s="21" t="s">
        <v>2775</v>
      </c>
    </row>
    <row r="17482" spans="1:6">
      <c r="A17482" s="21" t="s">
        <v>22051</v>
      </c>
      <c r="B17482" s="21" t="s">
        <v>40894</v>
      </c>
      <c r="C17482" s="21" t="s">
        <v>48434</v>
      </c>
      <c r="D17482" s="21">
        <v>0.04</v>
      </c>
      <c r="E17482" s="21">
        <v>0</v>
      </c>
      <c r="F17482" s="21" t="s">
        <v>2775</v>
      </c>
    </row>
    <row r="17483" spans="1:6">
      <c r="A17483" s="21" t="s">
        <v>22052</v>
      </c>
      <c r="B17483" s="21" t="s">
        <v>40891</v>
      </c>
      <c r="C17483" s="21" t="s">
        <v>47171</v>
      </c>
      <c r="D17483" s="21">
        <v>1</v>
      </c>
      <c r="E17483" s="21">
        <v>0</v>
      </c>
      <c r="F17483" s="21" t="s">
        <v>2775</v>
      </c>
    </row>
    <row r="17484" spans="1:6">
      <c r="A17484" s="21" t="s">
        <v>22053</v>
      </c>
      <c r="B17484" s="21" t="s">
        <v>40898</v>
      </c>
      <c r="C17484" s="21" t="s">
        <v>46284</v>
      </c>
      <c r="D17484" s="21">
        <v>1</v>
      </c>
      <c r="E17484" s="21">
        <v>0</v>
      </c>
      <c r="F17484" s="21" t="s">
        <v>2775</v>
      </c>
    </row>
    <row r="17485" spans="1:6">
      <c r="A17485" s="21" t="s">
        <v>22054</v>
      </c>
      <c r="B17485" s="21" t="s">
        <v>40890</v>
      </c>
      <c r="C17485" s="21" t="s">
        <v>48435</v>
      </c>
      <c r="D17485" s="21">
        <v>0</v>
      </c>
      <c r="E17485" s="21">
        <v>5</v>
      </c>
      <c r="F17485" s="21" t="s">
        <v>2775</v>
      </c>
    </row>
    <row r="17486" spans="1:6">
      <c r="A17486" s="21" t="s">
        <v>22055</v>
      </c>
      <c r="B17486" s="21" t="s">
        <v>40905</v>
      </c>
      <c r="C17486" s="21" t="s">
        <v>4990</v>
      </c>
      <c r="D17486" s="21">
        <v>0</v>
      </c>
      <c r="E17486" s="21">
        <v>4</v>
      </c>
      <c r="F17486" s="21" t="s">
        <v>2775</v>
      </c>
    </row>
    <row r="17487" spans="1:6">
      <c r="A17487" s="21" t="s">
        <v>22056</v>
      </c>
      <c r="B17487" s="21" t="s">
        <v>40891</v>
      </c>
      <c r="C17487" s="21" t="s">
        <v>47530</v>
      </c>
      <c r="D17487" s="21">
        <v>1</v>
      </c>
      <c r="E17487" s="21">
        <v>0</v>
      </c>
      <c r="F17487" s="21" t="s">
        <v>2775</v>
      </c>
    </row>
    <row r="17488" spans="1:6">
      <c r="A17488" s="21" t="s">
        <v>22057</v>
      </c>
      <c r="B17488" s="21" t="s">
        <v>40891</v>
      </c>
      <c r="C17488" s="21" t="s">
        <v>48436</v>
      </c>
      <c r="D17488" s="21">
        <v>1</v>
      </c>
      <c r="E17488" s="21">
        <v>0</v>
      </c>
      <c r="F17488" s="21" t="s">
        <v>2775</v>
      </c>
    </row>
    <row r="17489" spans="1:6">
      <c r="A17489" s="21" t="s">
        <v>22058</v>
      </c>
      <c r="B17489" s="21" t="s">
        <v>40898</v>
      </c>
      <c r="C17489" s="21" t="s">
        <v>48437</v>
      </c>
      <c r="D17489" s="21">
        <v>1</v>
      </c>
      <c r="E17489" s="21">
        <v>0</v>
      </c>
      <c r="F17489" s="21" t="s">
        <v>2775</v>
      </c>
    </row>
    <row r="17490" spans="1:6">
      <c r="A17490" s="21" t="s">
        <v>22059</v>
      </c>
      <c r="B17490" s="21" t="s">
        <v>40891</v>
      </c>
      <c r="C17490" s="21" t="s">
        <v>40930</v>
      </c>
      <c r="D17490" s="21">
        <v>0.24</v>
      </c>
      <c r="E17490" s="21">
        <v>0</v>
      </c>
      <c r="F17490" s="21" t="s">
        <v>2775</v>
      </c>
    </row>
    <row r="17491" spans="1:6">
      <c r="A17491" s="21" t="s">
        <v>22060</v>
      </c>
      <c r="B17491" s="21" t="s">
        <v>40894</v>
      </c>
      <c r="C17491" s="21" t="s">
        <v>48438</v>
      </c>
      <c r="D17491" s="21">
        <v>0.04</v>
      </c>
      <c r="E17491" s="21">
        <v>0</v>
      </c>
      <c r="F17491" s="21" t="s">
        <v>2775</v>
      </c>
    </row>
    <row r="17492" spans="1:6">
      <c r="A17492" s="21" t="s">
        <v>22061</v>
      </c>
      <c r="B17492" s="21" t="s">
        <v>40891</v>
      </c>
      <c r="C17492" s="21" t="s">
        <v>5156</v>
      </c>
      <c r="D17492" s="21">
        <v>0.16</v>
      </c>
      <c r="E17492" s="21">
        <v>0</v>
      </c>
      <c r="F17492" s="21" t="s">
        <v>2775</v>
      </c>
    </row>
    <row r="17493" spans="1:6">
      <c r="A17493" s="21" t="s">
        <v>22062</v>
      </c>
      <c r="B17493" s="21" t="s">
        <v>40891</v>
      </c>
      <c r="C17493" s="21" t="s">
        <v>4723</v>
      </c>
      <c r="D17493" s="21">
        <v>1</v>
      </c>
      <c r="E17493" s="21">
        <v>0</v>
      </c>
      <c r="F17493" s="21" t="s">
        <v>2775</v>
      </c>
    </row>
    <row r="17494" spans="1:6">
      <c r="A17494" s="21" t="s">
        <v>22063</v>
      </c>
      <c r="B17494" s="21" t="s">
        <v>40891</v>
      </c>
      <c r="C17494" s="21" t="s">
        <v>41538</v>
      </c>
      <c r="D17494" s="21">
        <v>0.22</v>
      </c>
      <c r="E17494" s="21">
        <v>0</v>
      </c>
      <c r="F17494" s="21" t="s">
        <v>2775</v>
      </c>
    </row>
    <row r="17495" spans="1:6">
      <c r="A17495" s="21" t="s">
        <v>22064</v>
      </c>
      <c r="B17495" s="21" t="s">
        <v>40890</v>
      </c>
      <c r="C17495" s="21" t="s">
        <v>41145</v>
      </c>
      <c r="D17495" s="21">
        <v>0</v>
      </c>
      <c r="E17495" s="21">
        <v>5</v>
      </c>
      <c r="F17495" s="21" t="s">
        <v>2775</v>
      </c>
    </row>
    <row r="17496" spans="1:6">
      <c r="A17496" s="21" t="s">
        <v>22065</v>
      </c>
      <c r="B17496" s="21" t="s">
        <v>40890</v>
      </c>
      <c r="C17496" s="21" t="s">
        <v>4723</v>
      </c>
      <c r="D17496" s="21">
        <v>0</v>
      </c>
      <c r="E17496" s="21">
        <v>5</v>
      </c>
      <c r="F17496" s="21" t="s">
        <v>2775</v>
      </c>
    </row>
    <row r="17497" spans="1:6">
      <c r="A17497" s="21" t="s">
        <v>22066</v>
      </c>
      <c r="B17497" s="21" t="s">
        <v>40898</v>
      </c>
      <c r="C17497" s="21" t="s">
        <v>46284</v>
      </c>
      <c r="D17497" s="21">
        <v>1</v>
      </c>
      <c r="E17497" s="21">
        <v>0</v>
      </c>
      <c r="F17497" s="21" t="s">
        <v>2775</v>
      </c>
    </row>
    <row r="17498" spans="1:6">
      <c r="A17498" s="21" t="s">
        <v>22067</v>
      </c>
      <c r="B17498" s="21" t="s">
        <v>40891</v>
      </c>
      <c r="C17498" s="21" t="s">
        <v>4832</v>
      </c>
      <c r="D17498" s="21">
        <v>0.16</v>
      </c>
      <c r="E17498" s="21">
        <v>0</v>
      </c>
      <c r="F17498" s="21" t="s">
        <v>2775</v>
      </c>
    </row>
    <row r="17499" spans="1:6">
      <c r="A17499" s="21" t="s">
        <v>22068</v>
      </c>
      <c r="B17499" s="21" t="s">
        <v>40905</v>
      </c>
      <c r="C17499" s="21" t="s">
        <v>46988</v>
      </c>
      <c r="D17499" s="21">
        <v>0</v>
      </c>
      <c r="E17499" s="21">
        <v>5</v>
      </c>
      <c r="F17499" s="21" t="s">
        <v>2775</v>
      </c>
    </row>
    <row r="17500" spans="1:6">
      <c r="A17500" s="21" t="s">
        <v>22069</v>
      </c>
      <c r="B17500" s="21" t="s">
        <v>40894</v>
      </c>
      <c r="C17500" s="21" t="s">
        <v>4888</v>
      </c>
      <c r="D17500" s="21">
        <v>0.04</v>
      </c>
      <c r="E17500" s="21">
        <v>0</v>
      </c>
      <c r="F17500" s="21" t="s">
        <v>2775</v>
      </c>
    </row>
    <row r="17501" spans="1:6">
      <c r="A17501" s="21" t="s">
        <v>22070</v>
      </c>
      <c r="B17501" s="21" t="s">
        <v>40891</v>
      </c>
      <c r="C17501" s="21" t="s">
        <v>48439</v>
      </c>
      <c r="D17501" s="21">
        <v>1</v>
      </c>
      <c r="E17501" s="21">
        <v>0</v>
      </c>
      <c r="F17501" s="21" t="s">
        <v>2775</v>
      </c>
    </row>
    <row r="17502" spans="1:6">
      <c r="A17502" s="21" t="s">
        <v>22071</v>
      </c>
      <c r="B17502" s="21" t="s">
        <v>40890</v>
      </c>
      <c r="C17502" s="21" t="s">
        <v>48440</v>
      </c>
      <c r="D17502" s="21">
        <v>0</v>
      </c>
      <c r="E17502" s="21">
        <v>5</v>
      </c>
      <c r="F17502" s="21" t="s">
        <v>2775</v>
      </c>
    </row>
    <row r="17503" spans="1:6">
      <c r="A17503" s="21" t="s">
        <v>22072</v>
      </c>
      <c r="B17503" s="21" t="s">
        <v>40890</v>
      </c>
      <c r="C17503" s="21" t="s">
        <v>5085</v>
      </c>
      <c r="D17503" s="21">
        <v>0</v>
      </c>
      <c r="E17503" s="21">
        <v>10</v>
      </c>
      <c r="F17503" s="21" t="s">
        <v>2775</v>
      </c>
    </row>
    <row r="17504" spans="1:6">
      <c r="A17504" s="21" t="s">
        <v>22073</v>
      </c>
      <c r="B17504" s="21" t="s">
        <v>40891</v>
      </c>
      <c r="C17504" s="21" t="s">
        <v>48081</v>
      </c>
      <c r="D17504" s="21">
        <v>0.74</v>
      </c>
      <c r="E17504" s="21">
        <v>0</v>
      </c>
      <c r="F17504" s="21" t="s">
        <v>2775</v>
      </c>
    </row>
    <row r="17505" spans="1:6">
      <c r="A17505" s="21" t="s">
        <v>22074</v>
      </c>
      <c r="B17505" s="21" t="s">
        <v>40891</v>
      </c>
      <c r="C17505" s="21" t="s">
        <v>46880</v>
      </c>
      <c r="D17505" s="21">
        <v>1</v>
      </c>
      <c r="E17505" s="21">
        <v>0</v>
      </c>
      <c r="F17505" s="21" t="s">
        <v>2775</v>
      </c>
    </row>
    <row r="17506" spans="1:6">
      <c r="A17506" s="21" t="s">
        <v>22075</v>
      </c>
      <c r="B17506" s="21" t="s">
        <v>40890</v>
      </c>
      <c r="C17506" s="21" t="s">
        <v>4342</v>
      </c>
      <c r="D17506" s="21">
        <v>0</v>
      </c>
      <c r="E17506" s="21">
        <v>5</v>
      </c>
      <c r="F17506" s="21" t="s">
        <v>2775</v>
      </c>
    </row>
    <row r="17507" spans="1:6">
      <c r="A17507" s="21" t="s">
        <v>22076</v>
      </c>
      <c r="B17507" s="21" t="s">
        <v>40891</v>
      </c>
      <c r="C17507" s="21" t="s">
        <v>5155</v>
      </c>
      <c r="D17507" s="21">
        <v>0.32</v>
      </c>
      <c r="E17507" s="21">
        <v>0</v>
      </c>
      <c r="F17507" s="21" t="s">
        <v>2775</v>
      </c>
    </row>
    <row r="17508" spans="1:6">
      <c r="A17508" s="21" t="s">
        <v>22077</v>
      </c>
      <c r="B17508" s="21" t="s">
        <v>40898</v>
      </c>
      <c r="C17508" s="21" t="s">
        <v>48441</v>
      </c>
      <c r="D17508" s="21">
        <v>0.12</v>
      </c>
      <c r="E17508" s="21">
        <v>0</v>
      </c>
      <c r="F17508" s="21" t="s">
        <v>2775</v>
      </c>
    </row>
    <row r="17509" spans="1:6">
      <c r="A17509" s="21" t="s">
        <v>22078</v>
      </c>
      <c r="B17509" s="21" t="s">
        <v>40891</v>
      </c>
      <c r="C17509" s="21" t="s">
        <v>48442</v>
      </c>
      <c r="D17509" s="21">
        <v>1</v>
      </c>
      <c r="E17509" s="21">
        <v>0</v>
      </c>
      <c r="F17509" s="21" t="s">
        <v>2775</v>
      </c>
    </row>
    <row r="17510" spans="1:6">
      <c r="A17510" s="21" t="s">
        <v>22079</v>
      </c>
      <c r="B17510" s="21" t="s">
        <v>40890</v>
      </c>
      <c r="C17510" s="21" t="s">
        <v>425</v>
      </c>
      <c r="D17510" s="21">
        <v>0</v>
      </c>
      <c r="E17510" s="21">
        <v>5</v>
      </c>
      <c r="F17510" s="21" t="s">
        <v>2775</v>
      </c>
    </row>
    <row r="17511" spans="1:6">
      <c r="A17511" s="21" t="s">
        <v>22080</v>
      </c>
      <c r="B17511" s="21" t="s">
        <v>40891</v>
      </c>
      <c r="C17511" s="21" t="s">
        <v>4338</v>
      </c>
      <c r="D17511" s="21">
        <v>1</v>
      </c>
      <c r="E17511" s="21">
        <v>0</v>
      </c>
      <c r="F17511" s="21" t="s">
        <v>2775</v>
      </c>
    </row>
    <row r="17512" spans="1:6">
      <c r="A17512" s="21" t="s">
        <v>22081</v>
      </c>
      <c r="B17512" s="21" t="s">
        <v>40891</v>
      </c>
      <c r="C17512" s="21" t="s">
        <v>47256</v>
      </c>
      <c r="D17512" s="21">
        <v>2</v>
      </c>
      <c r="E17512" s="21">
        <v>0</v>
      </c>
      <c r="F17512" s="21" t="s">
        <v>2775</v>
      </c>
    </row>
    <row r="17513" spans="1:6">
      <c r="A17513" s="21" t="s">
        <v>22082</v>
      </c>
      <c r="B17513" s="21" t="s">
        <v>40894</v>
      </c>
      <c r="C17513" s="21" t="s">
        <v>44956</v>
      </c>
      <c r="D17513" s="21">
        <v>0.04</v>
      </c>
      <c r="E17513" s="21">
        <v>0</v>
      </c>
      <c r="F17513" s="21" t="s">
        <v>2775</v>
      </c>
    </row>
    <row r="17514" spans="1:6">
      <c r="A17514" s="21" t="s">
        <v>22083</v>
      </c>
      <c r="B17514" s="21" t="s">
        <v>40893</v>
      </c>
      <c r="C17514" s="21" t="s">
        <v>48443</v>
      </c>
      <c r="D17514" s="21">
        <v>0.04</v>
      </c>
      <c r="E17514" s="21">
        <v>0</v>
      </c>
      <c r="F17514" s="21" t="s">
        <v>2775</v>
      </c>
    </row>
    <row r="17515" spans="1:6">
      <c r="A17515" s="21" t="s">
        <v>22084</v>
      </c>
      <c r="B17515" s="21" t="s">
        <v>40891</v>
      </c>
      <c r="C17515" s="21" t="s">
        <v>48444</v>
      </c>
      <c r="D17515" s="21">
        <v>0.32</v>
      </c>
      <c r="E17515" s="21">
        <v>0</v>
      </c>
      <c r="F17515" s="21" t="s">
        <v>2775</v>
      </c>
    </row>
    <row r="17516" spans="1:6">
      <c r="A17516" s="21" t="s">
        <v>22085</v>
      </c>
      <c r="B17516" s="21" t="s">
        <v>40890</v>
      </c>
      <c r="C17516" s="21" t="s">
        <v>48445</v>
      </c>
      <c r="D17516" s="21">
        <v>0</v>
      </c>
      <c r="E17516" s="21">
        <v>5</v>
      </c>
      <c r="F17516" s="21" t="s">
        <v>2775</v>
      </c>
    </row>
    <row r="17517" spans="1:6">
      <c r="A17517" s="21" t="s">
        <v>22086</v>
      </c>
      <c r="B17517" s="21" t="s">
        <v>40891</v>
      </c>
      <c r="C17517" s="21" t="s">
        <v>4556</v>
      </c>
      <c r="D17517" s="21">
        <v>0.4</v>
      </c>
      <c r="E17517" s="21">
        <v>0</v>
      </c>
      <c r="F17517" s="21" t="s">
        <v>2775</v>
      </c>
    </row>
    <row r="17518" spans="1:6">
      <c r="A17518" s="21" t="s">
        <v>22087</v>
      </c>
      <c r="B17518" s="21" t="s">
        <v>40890</v>
      </c>
      <c r="C17518" s="21" t="s">
        <v>5152</v>
      </c>
      <c r="D17518" s="21">
        <v>0</v>
      </c>
      <c r="E17518" s="21">
        <v>8</v>
      </c>
      <c r="F17518" s="21" t="s">
        <v>2775</v>
      </c>
    </row>
    <row r="17519" spans="1:6">
      <c r="A17519" s="21" t="s">
        <v>22088</v>
      </c>
      <c r="B17519" s="21" t="s">
        <v>40891</v>
      </c>
      <c r="C17519" s="21" t="s">
        <v>4450</v>
      </c>
      <c r="D17519" s="21">
        <v>0.16</v>
      </c>
      <c r="E17519" s="21">
        <v>0</v>
      </c>
      <c r="F17519" s="21" t="s">
        <v>2775</v>
      </c>
    </row>
    <row r="17520" spans="1:6">
      <c r="A17520" s="21" t="s">
        <v>22089</v>
      </c>
      <c r="B17520" s="21" t="s">
        <v>40891</v>
      </c>
      <c r="C17520" s="21" t="s">
        <v>4334</v>
      </c>
      <c r="D17520" s="21">
        <v>0.18</v>
      </c>
      <c r="E17520" s="21">
        <v>0</v>
      </c>
      <c r="F17520" s="21" t="s">
        <v>2775</v>
      </c>
    </row>
    <row r="17521" spans="1:6">
      <c r="A17521" s="21" t="s">
        <v>22090</v>
      </c>
      <c r="B17521" s="21" t="s">
        <v>40891</v>
      </c>
      <c r="C17521" s="21" t="s">
        <v>48446</v>
      </c>
      <c r="D17521" s="21">
        <v>1</v>
      </c>
      <c r="E17521" s="21">
        <v>0</v>
      </c>
      <c r="F17521" s="21" t="s">
        <v>2775</v>
      </c>
    </row>
    <row r="17522" spans="1:6">
      <c r="A17522" s="21" t="s">
        <v>22091</v>
      </c>
      <c r="B17522" s="21" t="s">
        <v>40898</v>
      </c>
      <c r="C17522" s="21" t="s">
        <v>4464</v>
      </c>
      <c r="D17522" s="21">
        <v>0.26</v>
      </c>
      <c r="E17522" s="21">
        <v>0</v>
      </c>
      <c r="F17522" s="21" t="s">
        <v>2775</v>
      </c>
    </row>
    <row r="17523" spans="1:6">
      <c r="A17523" s="21" t="s">
        <v>22092</v>
      </c>
      <c r="B17523" s="21" t="s">
        <v>40891</v>
      </c>
      <c r="C17523" s="21" t="s">
        <v>46290</v>
      </c>
      <c r="D17523" s="21">
        <v>2</v>
      </c>
      <c r="E17523" s="21">
        <v>0</v>
      </c>
      <c r="F17523" s="21" t="s">
        <v>2775</v>
      </c>
    </row>
    <row r="17524" spans="1:6">
      <c r="A17524" s="21" t="s">
        <v>22093</v>
      </c>
      <c r="B17524" s="21" t="s">
        <v>40891</v>
      </c>
      <c r="C17524" s="21" t="s">
        <v>4713</v>
      </c>
      <c r="D17524" s="21">
        <v>1</v>
      </c>
      <c r="E17524" s="21">
        <v>0</v>
      </c>
      <c r="F17524" s="21" t="s">
        <v>2775</v>
      </c>
    </row>
    <row r="17525" spans="1:6">
      <c r="A17525" s="21" t="s">
        <v>22094</v>
      </c>
      <c r="B17525" s="21" t="s">
        <v>40890</v>
      </c>
      <c r="C17525" s="21" t="s">
        <v>4617</v>
      </c>
      <c r="D17525" s="21">
        <v>0</v>
      </c>
      <c r="E17525" s="21">
        <v>3</v>
      </c>
      <c r="F17525" s="21" t="s">
        <v>2775</v>
      </c>
    </row>
    <row r="17526" spans="1:6">
      <c r="A17526" s="21" t="s">
        <v>22095</v>
      </c>
      <c r="B17526" s="21" t="s">
        <v>40895</v>
      </c>
      <c r="C17526" s="21" t="s">
        <v>43830</v>
      </c>
      <c r="D17526" s="21">
        <v>0.04</v>
      </c>
      <c r="E17526" s="21">
        <v>0</v>
      </c>
      <c r="F17526" s="21" t="s">
        <v>2775</v>
      </c>
    </row>
    <row r="17527" spans="1:6">
      <c r="A17527" s="21" t="s">
        <v>22096</v>
      </c>
      <c r="B17527" s="21" t="s">
        <v>40890</v>
      </c>
      <c r="C17527" s="21" t="s">
        <v>46268</v>
      </c>
      <c r="D17527" s="21">
        <v>0</v>
      </c>
      <c r="E17527" s="21">
        <v>5</v>
      </c>
      <c r="F17527" s="21" t="s">
        <v>2775</v>
      </c>
    </row>
    <row r="17528" spans="1:6">
      <c r="A17528" s="21" t="s">
        <v>22097</v>
      </c>
      <c r="B17528" s="21" t="s">
        <v>40905</v>
      </c>
      <c r="C17528" s="21" t="s">
        <v>48447</v>
      </c>
      <c r="D17528" s="21">
        <v>0</v>
      </c>
      <c r="E17528" s="21">
        <v>5</v>
      </c>
      <c r="F17528" s="21" t="s">
        <v>2775</v>
      </c>
    </row>
    <row r="17529" spans="1:6">
      <c r="A17529" s="21" t="s">
        <v>22098</v>
      </c>
      <c r="B17529" s="21" t="s">
        <v>40891</v>
      </c>
      <c r="C17529" s="21" t="s">
        <v>4723</v>
      </c>
      <c r="D17529" s="21">
        <v>0.2</v>
      </c>
      <c r="E17529" s="21">
        <v>0</v>
      </c>
      <c r="F17529" s="21" t="s">
        <v>2775</v>
      </c>
    </row>
    <row r="17530" spans="1:6">
      <c r="A17530" s="21" t="s">
        <v>22099</v>
      </c>
      <c r="B17530" s="21" t="s">
        <v>40891</v>
      </c>
      <c r="C17530" s="21" t="s">
        <v>41785</v>
      </c>
      <c r="D17530" s="21">
        <v>0.16</v>
      </c>
      <c r="E17530" s="21">
        <v>0</v>
      </c>
      <c r="F17530" s="21" t="s">
        <v>2775</v>
      </c>
    </row>
    <row r="17531" spans="1:6">
      <c r="A17531" s="21" t="s">
        <v>22100</v>
      </c>
      <c r="B17531" s="21" t="s">
        <v>40891</v>
      </c>
      <c r="C17531" s="21" t="s">
        <v>48448</v>
      </c>
      <c r="D17531" s="21">
        <v>0.16</v>
      </c>
      <c r="E17531" s="21">
        <v>0</v>
      </c>
      <c r="F17531" s="21" t="s">
        <v>2775</v>
      </c>
    </row>
    <row r="17532" spans="1:6">
      <c r="A17532" s="21" t="s">
        <v>22101</v>
      </c>
      <c r="B17532" s="21" t="s">
        <v>40891</v>
      </c>
      <c r="C17532" s="21" t="s">
        <v>4571</v>
      </c>
      <c r="D17532" s="21">
        <v>0.2</v>
      </c>
      <c r="E17532" s="21">
        <v>0</v>
      </c>
      <c r="F17532" s="21" t="s">
        <v>2775</v>
      </c>
    </row>
    <row r="17533" spans="1:6">
      <c r="A17533" s="21" t="s">
        <v>22102</v>
      </c>
      <c r="B17533" s="21" t="s">
        <v>40894</v>
      </c>
      <c r="C17533" s="21" t="s">
        <v>4571</v>
      </c>
      <c r="D17533" s="21">
        <v>0.04</v>
      </c>
      <c r="E17533" s="21">
        <v>0</v>
      </c>
      <c r="F17533" s="21" t="s">
        <v>2775</v>
      </c>
    </row>
    <row r="17534" spans="1:6">
      <c r="A17534" s="21" t="s">
        <v>22103</v>
      </c>
      <c r="B17534" s="21" t="s">
        <v>40905</v>
      </c>
      <c r="C17534" s="21" t="s">
        <v>48449</v>
      </c>
      <c r="D17534" s="21">
        <v>0</v>
      </c>
      <c r="E17534" s="21">
        <v>5</v>
      </c>
      <c r="F17534" s="21" t="s">
        <v>2775</v>
      </c>
    </row>
    <row r="17535" spans="1:6">
      <c r="A17535" s="21" t="s">
        <v>22104</v>
      </c>
      <c r="B17535" s="21" t="s">
        <v>40891</v>
      </c>
      <c r="C17535" s="21" t="s">
        <v>4393</v>
      </c>
      <c r="D17535" s="21">
        <v>1</v>
      </c>
      <c r="E17535" s="21">
        <v>0</v>
      </c>
      <c r="F17535" s="21" t="s">
        <v>2775</v>
      </c>
    </row>
    <row r="17536" spans="1:6">
      <c r="A17536" s="21" t="s">
        <v>22105</v>
      </c>
      <c r="B17536" s="21" t="s">
        <v>40890</v>
      </c>
      <c r="C17536" s="21" t="s">
        <v>48450</v>
      </c>
      <c r="D17536" s="21">
        <v>0</v>
      </c>
      <c r="E17536" s="21">
        <v>5</v>
      </c>
      <c r="F17536" s="21" t="s">
        <v>2775</v>
      </c>
    </row>
    <row r="17537" spans="1:6">
      <c r="A17537" s="21" t="s">
        <v>22106</v>
      </c>
      <c r="B17537" s="21" t="s">
        <v>40891</v>
      </c>
      <c r="C17537" s="21" t="s">
        <v>41145</v>
      </c>
      <c r="D17537" s="21">
        <v>0.16</v>
      </c>
      <c r="E17537" s="21">
        <v>0</v>
      </c>
      <c r="F17537" s="21" t="s">
        <v>2775</v>
      </c>
    </row>
    <row r="17538" spans="1:6">
      <c r="A17538" s="21" t="s">
        <v>22107</v>
      </c>
      <c r="B17538" s="21" t="s">
        <v>40891</v>
      </c>
      <c r="C17538" s="21" t="s">
        <v>48451</v>
      </c>
      <c r="D17538" s="21">
        <v>1</v>
      </c>
      <c r="E17538" s="21">
        <v>0</v>
      </c>
      <c r="F17538" s="21" t="s">
        <v>2775</v>
      </c>
    </row>
    <row r="17539" spans="1:6">
      <c r="A17539" s="21" t="s">
        <v>22108</v>
      </c>
      <c r="B17539" s="21" t="s">
        <v>40891</v>
      </c>
      <c r="C17539" s="21" t="s">
        <v>48452</v>
      </c>
      <c r="D17539" s="21">
        <v>0.2</v>
      </c>
      <c r="E17539" s="21">
        <v>0</v>
      </c>
      <c r="F17539" s="21" t="s">
        <v>2775</v>
      </c>
    </row>
    <row r="17540" spans="1:6">
      <c r="A17540" s="21" t="s">
        <v>22109</v>
      </c>
      <c r="B17540" s="21" t="s">
        <v>40891</v>
      </c>
      <c r="C17540" s="21" t="s">
        <v>48453</v>
      </c>
      <c r="D17540" s="21">
        <v>1</v>
      </c>
      <c r="E17540" s="21">
        <v>0</v>
      </c>
      <c r="F17540" s="21" t="s">
        <v>2775</v>
      </c>
    </row>
    <row r="17541" spans="1:6">
      <c r="A17541" s="21" t="s">
        <v>22110</v>
      </c>
      <c r="B17541" s="21" t="s">
        <v>40891</v>
      </c>
      <c r="C17541" s="21" t="s">
        <v>48454</v>
      </c>
      <c r="D17541" s="21">
        <v>0.5</v>
      </c>
      <c r="E17541" s="21">
        <v>0</v>
      </c>
      <c r="F17541" s="21" t="s">
        <v>2775</v>
      </c>
    </row>
    <row r="17542" spans="1:6">
      <c r="A17542" s="21" t="s">
        <v>22111</v>
      </c>
      <c r="B17542" s="21" t="s">
        <v>40890</v>
      </c>
      <c r="C17542" s="21" t="s">
        <v>4400</v>
      </c>
      <c r="D17542" s="21">
        <v>0</v>
      </c>
      <c r="E17542" s="21">
        <v>5</v>
      </c>
      <c r="F17542" s="21" t="s">
        <v>2775</v>
      </c>
    </row>
    <row r="17543" spans="1:6">
      <c r="A17543" s="21" t="s">
        <v>22112</v>
      </c>
      <c r="B17543" s="21" t="s">
        <v>40890</v>
      </c>
      <c r="C17543" s="21" t="s">
        <v>46832</v>
      </c>
      <c r="D17543" s="21">
        <v>0</v>
      </c>
      <c r="E17543" s="21">
        <v>3</v>
      </c>
      <c r="F17543" s="21" t="s">
        <v>2775</v>
      </c>
    </row>
    <row r="17544" spans="1:6">
      <c r="A17544" s="21" t="s">
        <v>22113</v>
      </c>
      <c r="B17544" s="21" t="s">
        <v>40890</v>
      </c>
      <c r="C17544" s="21" t="s">
        <v>4450</v>
      </c>
      <c r="D17544" s="21">
        <v>0</v>
      </c>
      <c r="E17544" s="21">
        <v>5</v>
      </c>
      <c r="F17544" s="21" t="s">
        <v>2775</v>
      </c>
    </row>
    <row r="17545" spans="1:6">
      <c r="A17545" s="21" t="s">
        <v>22114</v>
      </c>
      <c r="B17545" s="21" t="s">
        <v>40895</v>
      </c>
      <c r="C17545" s="21" t="s">
        <v>41645</v>
      </c>
      <c r="D17545" s="21">
        <v>0.04</v>
      </c>
      <c r="E17545" s="21">
        <v>0</v>
      </c>
      <c r="F17545" s="21" t="s">
        <v>2775</v>
      </c>
    </row>
    <row r="17546" spans="1:6">
      <c r="A17546" s="21" t="s">
        <v>3744</v>
      </c>
      <c r="B17546" s="21" t="s">
        <v>40892</v>
      </c>
      <c r="C17546" s="21" t="s">
        <v>4892</v>
      </c>
      <c r="D17546" s="21">
        <v>1</v>
      </c>
      <c r="E17546" s="21">
        <v>0</v>
      </c>
      <c r="F17546" s="21" t="s">
        <v>2775</v>
      </c>
    </row>
    <row r="17547" spans="1:6">
      <c r="A17547" s="21" t="s">
        <v>22115</v>
      </c>
      <c r="B17547" s="21" t="s">
        <v>40898</v>
      </c>
      <c r="C17547" s="21" t="s">
        <v>48455</v>
      </c>
      <c r="D17547" s="21">
        <v>1</v>
      </c>
      <c r="E17547" s="21">
        <v>0</v>
      </c>
      <c r="F17547" s="21" t="s">
        <v>2775</v>
      </c>
    </row>
    <row r="17548" spans="1:6">
      <c r="A17548" s="21" t="s">
        <v>22116</v>
      </c>
      <c r="B17548" s="21" t="s">
        <v>40891</v>
      </c>
      <c r="C17548" s="21" t="s">
        <v>4910</v>
      </c>
      <c r="D17548" s="21">
        <v>2</v>
      </c>
      <c r="E17548" s="21">
        <v>0</v>
      </c>
      <c r="F17548" s="21" t="s">
        <v>2775</v>
      </c>
    </row>
    <row r="17549" spans="1:6">
      <c r="A17549" s="21" t="s">
        <v>22117</v>
      </c>
      <c r="B17549" s="21" t="s">
        <v>40895</v>
      </c>
      <c r="C17549" s="21" t="s">
        <v>47743</v>
      </c>
      <c r="D17549" s="21">
        <v>0.04</v>
      </c>
      <c r="E17549" s="21">
        <v>0</v>
      </c>
      <c r="F17549" s="21" t="s">
        <v>2775</v>
      </c>
    </row>
    <row r="17550" spans="1:6">
      <c r="A17550" s="21" t="s">
        <v>22118</v>
      </c>
      <c r="B17550" s="21" t="s">
        <v>40891</v>
      </c>
      <c r="C17550" s="21" t="s">
        <v>48456</v>
      </c>
      <c r="D17550" s="21">
        <v>1</v>
      </c>
      <c r="E17550" s="21">
        <v>0</v>
      </c>
      <c r="F17550" s="21" t="s">
        <v>2775</v>
      </c>
    </row>
    <row r="17551" spans="1:6">
      <c r="A17551" s="21" t="s">
        <v>22119</v>
      </c>
      <c r="B17551" s="21" t="s">
        <v>40891</v>
      </c>
      <c r="C17551" s="21" t="s">
        <v>4450</v>
      </c>
      <c r="D17551" s="21">
        <v>0.72</v>
      </c>
      <c r="E17551" s="21">
        <v>0</v>
      </c>
      <c r="F17551" s="21" t="s">
        <v>2775</v>
      </c>
    </row>
    <row r="17552" spans="1:6">
      <c r="A17552" s="21" t="s">
        <v>22120</v>
      </c>
      <c r="B17552" s="21" t="s">
        <v>40891</v>
      </c>
      <c r="C17552" s="21" t="s">
        <v>4495</v>
      </c>
      <c r="D17552" s="21">
        <v>0.64</v>
      </c>
      <c r="E17552" s="21">
        <v>0</v>
      </c>
      <c r="F17552" s="21" t="s">
        <v>2775</v>
      </c>
    </row>
    <row r="17553" spans="1:6">
      <c r="A17553" s="21" t="s">
        <v>22121</v>
      </c>
      <c r="B17553" s="21" t="s">
        <v>40891</v>
      </c>
      <c r="C17553" s="21" t="s">
        <v>46263</v>
      </c>
      <c r="D17553" s="21">
        <v>1</v>
      </c>
      <c r="E17553" s="21">
        <v>0</v>
      </c>
      <c r="F17553" s="21" t="s">
        <v>2775</v>
      </c>
    </row>
    <row r="17554" spans="1:6">
      <c r="A17554" s="21" t="s">
        <v>22122</v>
      </c>
      <c r="B17554" s="21" t="s">
        <v>40891</v>
      </c>
      <c r="C17554" s="21" t="s">
        <v>41027</v>
      </c>
      <c r="D17554" s="21">
        <v>0.34</v>
      </c>
      <c r="E17554" s="21">
        <v>0</v>
      </c>
      <c r="F17554" s="21" t="s">
        <v>2775</v>
      </c>
    </row>
    <row r="17555" spans="1:6">
      <c r="A17555" s="21" t="s">
        <v>22123</v>
      </c>
      <c r="B17555" s="21" t="s">
        <v>40891</v>
      </c>
      <c r="C17555" s="21" t="s">
        <v>48457</v>
      </c>
      <c r="D17555" s="21">
        <v>1</v>
      </c>
      <c r="E17555" s="21">
        <v>0</v>
      </c>
      <c r="F17555" s="21" t="s">
        <v>2775</v>
      </c>
    </row>
    <row r="17556" spans="1:6">
      <c r="A17556" s="21" t="s">
        <v>22124</v>
      </c>
      <c r="B17556" s="21" t="s">
        <v>40891</v>
      </c>
      <c r="C17556" s="21" t="s">
        <v>45887</v>
      </c>
      <c r="D17556" s="21">
        <v>0.32</v>
      </c>
      <c r="E17556" s="21">
        <v>0</v>
      </c>
      <c r="F17556" s="21" t="s">
        <v>2775</v>
      </c>
    </row>
    <row r="17557" spans="1:6">
      <c r="A17557" s="21" t="s">
        <v>22125</v>
      </c>
      <c r="B17557" s="21" t="s">
        <v>40890</v>
      </c>
      <c r="C17557" s="21" t="s">
        <v>4573</v>
      </c>
      <c r="D17557" s="21">
        <v>0</v>
      </c>
      <c r="E17557" s="21">
        <v>5</v>
      </c>
      <c r="F17557" s="21" t="s">
        <v>2775</v>
      </c>
    </row>
    <row r="17558" spans="1:6">
      <c r="A17558" s="21" t="s">
        <v>22126</v>
      </c>
      <c r="B17558" s="21" t="s">
        <v>40891</v>
      </c>
      <c r="C17558" s="21" t="s">
        <v>48458</v>
      </c>
      <c r="D17558" s="21">
        <v>1</v>
      </c>
      <c r="E17558" s="21">
        <v>0</v>
      </c>
      <c r="F17558" s="21" t="s">
        <v>2775</v>
      </c>
    </row>
    <row r="17559" spans="1:6">
      <c r="A17559" s="21" t="s">
        <v>22127</v>
      </c>
      <c r="B17559" s="21" t="s">
        <v>40890</v>
      </c>
      <c r="C17559" s="21" t="s">
        <v>4830</v>
      </c>
      <c r="D17559" s="21">
        <v>0</v>
      </c>
      <c r="E17559" s="21">
        <v>5</v>
      </c>
      <c r="F17559" s="21" t="s">
        <v>2775</v>
      </c>
    </row>
    <row r="17560" spans="1:6">
      <c r="A17560" s="21" t="s">
        <v>22128</v>
      </c>
      <c r="B17560" s="21" t="s">
        <v>40905</v>
      </c>
      <c r="C17560" s="21" t="s">
        <v>5230</v>
      </c>
      <c r="D17560" s="21">
        <v>0</v>
      </c>
      <c r="E17560" s="21">
        <v>5</v>
      </c>
      <c r="F17560" s="21" t="s">
        <v>2775</v>
      </c>
    </row>
    <row r="17561" spans="1:6">
      <c r="A17561" s="21" t="s">
        <v>22129</v>
      </c>
      <c r="B17561" s="21" t="s">
        <v>40890</v>
      </c>
      <c r="C17561" s="21" t="s">
        <v>41655</v>
      </c>
      <c r="D17561" s="21">
        <v>0</v>
      </c>
      <c r="E17561" s="21">
        <v>10</v>
      </c>
      <c r="F17561" s="21" t="s">
        <v>2775</v>
      </c>
    </row>
    <row r="17562" spans="1:6">
      <c r="A17562" s="21" t="s">
        <v>22130</v>
      </c>
      <c r="B17562" s="21" t="s">
        <v>40898</v>
      </c>
      <c r="C17562" s="21" t="s">
        <v>43475</v>
      </c>
      <c r="D17562" s="21">
        <v>1</v>
      </c>
      <c r="E17562" s="21">
        <v>0</v>
      </c>
      <c r="F17562" s="21" t="s">
        <v>2775</v>
      </c>
    </row>
    <row r="17563" spans="1:6">
      <c r="A17563" s="21" t="s">
        <v>22131</v>
      </c>
      <c r="B17563" s="21" t="s">
        <v>40891</v>
      </c>
      <c r="C17563" s="21" t="s">
        <v>48459</v>
      </c>
      <c r="D17563" s="21">
        <v>0.12</v>
      </c>
      <c r="E17563" s="21">
        <v>0</v>
      </c>
      <c r="F17563" s="21" t="s">
        <v>2775</v>
      </c>
    </row>
    <row r="17564" spans="1:6">
      <c r="A17564" s="21" t="s">
        <v>22132</v>
      </c>
      <c r="B17564" s="21" t="s">
        <v>40895</v>
      </c>
      <c r="C17564" s="21" t="s">
        <v>41290</v>
      </c>
      <c r="D17564" s="21">
        <v>0.04</v>
      </c>
      <c r="E17564" s="21">
        <v>0</v>
      </c>
      <c r="F17564" s="21" t="s">
        <v>2775</v>
      </c>
    </row>
    <row r="17565" spans="1:6">
      <c r="A17565" s="21" t="s">
        <v>22133</v>
      </c>
      <c r="B17565" s="21" t="s">
        <v>40890</v>
      </c>
      <c r="C17565" s="21" t="s">
        <v>4400</v>
      </c>
      <c r="D17565" s="21">
        <v>0</v>
      </c>
      <c r="E17565" s="21">
        <v>8</v>
      </c>
      <c r="F17565" s="21" t="s">
        <v>2775</v>
      </c>
    </row>
    <row r="17566" spans="1:6">
      <c r="A17566" s="21" t="s">
        <v>22134</v>
      </c>
      <c r="B17566" s="21" t="s">
        <v>40890</v>
      </c>
      <c r="C17566" s="21" t="s">
        <v>48460</v>
      </c>
      <c r="D17566" s="21">
        <v>0</v>
      </c>
      <c r="E17566" s="21">
        <v>5</v>
      </c>
      <c r="F17566" s="21" t="s">
        <v>2775</v>
      </c>
    </row>
    <row r="17567" spans="1:6">
      <c r="A17567" s="21" t="s">
        <v>22135</v>
      </c>
      <c r="B17567" s="21" t="s">
        <v>40891</v>
      </c>
      <c r="C17567" s="21" t="s">
        <v>48461</v>
      </c>
      <c r="D17567" s="21">
        <v>0.16</v>
      </c>
      <c r="E17567" s="21">
        <v>0</v>
      </c>
      <c r="F17567" s="21" t="s">
        <v>2775</v>
      </c>
    </row>
    <row r="17568" spans="1:6">
      <c r="A17568" s="21" t="s">
        <v>22136</v>
      </c>
      <c r="B17568" s="21" t="s">
        <v>40898</v>
      </c>
      <c r="C17568" s="21" t="s">
        <v>25</v>
      </c>
      <c r="D17568" s="21">
        <v>0.28000000000000003</v>
      </c>
      <c r="E17568" s="21">
        <v>0</v>
      </c>
      <c r="F17568" s="21" t="s">
        <v>2775</v>
      </c>
    </row>
    <row r="17569" spans="1:6">
      <c r="A17569" s="21" t="s">
        <v>22137</v>
      </c>
      <c r="B17569" s="21" t="s">
        <v>40891</v>
      </c>
      <c r="C17569" s="21" t="s">
        <v>48462</v>
      </c>
      <c r="D17569" s="21">
        <v>1</v>
      </c>
      <c r="E17569" s="21">
        <v>0</v>
      </c>
      <c r="F17569" s="21" t="s">
        <v>2775</v>
      </c>
    </row>
    <row r="17570" spans="1:6">
      <c r="A17570" s="21" t="s">
        <v>3969</v>
      </c>
      <c r="B17570" s="21" t="s">
        <v>40892</v>
      </c>
      <c r="C17570" s="21" t="s">
        <v>5029</v>
      </c>
      <c r="D17570" s="21">
        <v>14</v>
      </c>
      <c r="E17570" s="21">
        <v>0</v>
      </c>
      <c r="F17570" s="21" t="s">
        <v>2775</v>
      </c>
    </row>
    <row r="17571" spans="1:6">
      <c r="A17571" s="21" t="s">
        <v>22138</v>
      </c>
      <c r="B17571" s="21" t="s">
        <v>40898</v>
      </c>
      <c r="C17571" s="21" t="s">
        <v>25</v>
      </c>
      <c r="D17571" s="21">
        <v>0.12</v>
      </c>
      <c r="E17571" s="21">
        <v>0</v>
      </c>
      <c r="F17571" s="21" t="s">
        <v>2775</v>
      </c>
    </row>
    <row r="17572" spans="1:6">
      <c r="A17572" s="21" t="s">
        <v>22139</v>
      </c>
      <c r="B17572" s="21" t="s">
        <v>40891</v>
      </c>
      <c r="C17572" s="21" t="s">
        <v>41655</v>
      </c>
      <c r="D17572" s="21">
        <v>1</v>
      </c>
      <c r="E17572" s="21">
        <v>0</v>
      </c>
      <c r="F17572" s="21" t="s">
        <v>2775</v>
      </c>
    </row>
    <row r="17573" spans="1:6">
      <c r="A17573" s="21" t="s">
        <v>22140</v>
      </c>
      <c r="B17573" s="21" t="s">
        <v>40891</v>
      </c>
      <c r="C17573" s="21" t="s">
        <v>48463</v>
      </c>
      <c r="D17573" s="21">
        <v>0.3</v>
      </c>
      <c r="E17573" s="21">
        <v>0</v>
      </c>
      <c r="F17573" s="21" t="s">
        <v>2775</v>
      </c>
    </row>
    <row r="17574" spans="1:6">
      <c r="A17574" s="21" t="s">
        <v>22141</v>
      </c>
      <c r="B17574" s="21" t="s">
        <v>40890</v>
      </c>
      <c r="C17574" s="21" t="s">
        <v>48464</v>
      </c>
      <c r="D17574" s="21">
        <v>0</v>
      </c>
      <c r="E17574" s="21">
        <v>5</v>
      </c>
      <c r="F17574" s="21" t="s">
        <v>2775</v>
      </c>
    </row>
    <row r="17575" spans="1:6">
      <c r="A17575" s="21" t="s">
        <v>22142</v>
      </c>
      <c r="B17575" s="21" t="s">
        <v>40891</v>
      </c>
      <c r="C17575" s="21" t="s">
        <v>4544</v>
      </c>
      <c r="D17575" s="21">
        <v>0.24</v>
      </c>
      <c r="E17575" s="21">
        <v>0</v>
      </c>
      <c r="F17575" s="21" t="s">
        <v>2775</v>
      </c>
    </row>
    <row r="17576" spans="1:6">
      <c r="A17576" s="21" t="s">
        <v>22143</v>
      </c>
      <c r="B17576" s="21" t="s">
        <v>40891</v>
      </c>
      <c r="C17576" s="21" t="s">
        <v>41838</v>
      </c>
      <c r="D17576" s="21">
        <v>0.16</v>
      </c>
      <c r="E17576" s="21">
        <v>0</v>
      </c>
      <c r="F17576" s="21" t="s">
        <v>2775</v>
      </c>
    </row>
    <row r="17577" spans="1:6">
      <c r="A17577" s="21" t="s">
        <v>22144</v>
      </c>
      <c r="B17577" s="21" t="s">
        <v>40898</v>
      </c>
      <c r="C17577" s="21" t="s">
        <v>41347</v>
      </c>
      <c r="D17577" s="21">
        <v>0.16</v>
      </c>
      <c r="E17577" s="21">
        <v>0</v>
      </c>
      <c r="F17577" s="21" t="s">
        <v>2775</v>
      </c>
    </row>
    <row r="17578" spans="1:6">
      <c r="A17578" s="21" t="s">
        <v>2889</v>
      </c>
      <c r="B17578" s="21" t="s">
        <v>40903</v>
      </c>
      <c r="C17578" s="21" t="s">
        <v>4377</v>
      </c>
      <c r="D17578" s="21">
        <v>0.5</v>
      </c>
      <c r="E17578" s="21">
        <v>0</v>
      </c>
      <c r="F17578" s="21" t="s">
        <v>2775</v>
      </c>
    </row>
    <row r="17579" spans="1:6">
      <c r="A17579" s="21" t="s">
        <v>22145</v>
      </c>
      <c r="B17579" s="21" t="s">
        <v>40895</v>
      </c>
      <c r="C17579" s="21" t="s">
        <v>48465</v>
      </c>
      <c r="D17579" s="21">
        <v>0.04</v>
      </c>
      <c r="E17579" s="21">
        <v>0</v>
      </c>
      <c r="F17579" s="21" t="s">
        <v>2775</v>
      </c>
    </row>
    <row r="17580" spans="1:6">
      <c r="A17580" s="21" t="s">
        <v>22146</v>
      </c>
      <c r="B17580" s="21" t="s">
        <v>40890</v>
      </c>
      <c r="C17580" s="21" t="s">
        <v>40958</v>
      </c>
      <c r="D17580" s="21">
        <v>0</v>
      </c>
      <c r="E17580" s="21">
        <v>6</v>
      </c>
      <c r="F17580" s="21" t="s">
        <v>2775</v>
      </c>
    </row>
    <row r="17581" spans="1:6">
      <c r="A17581" s="21" t="s">
        <v>22147</v>
      </c>
      <c r="B17581" s="21" t="s">
        <v>40898</v>
      </c>
      <c r="C17581" s="21" t="s">
        <v>46487</v>
      </c>
      <c r="D17581" s="21">
        <v>1</v>
      </c>
      <c r="E17581" s="21">
        <v>0</v>
      </c>
      <c r="F17581" s="21" t="s">
        <v>2775</v>
      </c>
    </row>
    <row r="17582" spans="1:6">
      <c r="A17582" s="21" t="s">
        <v>22148</v>
      </c>
      <c r="B17582" s="21" t="s">
        <v>40891</v>
      </c>
      <c r="C17582" s="21" t="s">
        <v>4723</v>
      </c>
      <c r="D17582" s="21">
        <v>1</v>
      </c>
      <c r="E17582" s="21">
        <v>0</v>
      </c>
      <c r="F17582" s="21" t="s">
        <v>2775</v>
      </c>
    </row>
    <row r="17583" spans="1:6">
      <c r="A17583" s="21" t="s">
        <v>22149</v>
      </c>
      <c r="B17583" s="21" t="s">
        <v>40891</v>
      </c>
      <c r="C17583" s="21" t="s">
        <v>4928</v>
      </c>
      <c r="D17583" s="21">
        <v>0.18</v>
      </c>
      <c r="E17583" s="21">
        <v>0</v>
      </c>
      <c r="F17583" s="21" t="s">
        <v>2775</v>
      </c>
    </row>
    <row r="17584" spans="1:6">
      <c r="A17584" s="21" t="s">
        <v>22150</v>
      </c>
      <c r="B17584" s="21" t="s">
        <v>40891</v>
      </c>
      <c r="C17584" s="21" t="s">
        <v>43842</v>
      </c>
      <c r="D17584" s="21">
        <v>0.12</v>
      </c>
      <c r="E17584" s="21">
        <v>0</v>
      </c>
      <c r="F17584" s="21" t="s">
        <v>2775</v>
      </c>
    </row>
    <row r="17585" spans="1:6">
      <c r="A17585" s="21" t="s">
        <v>22151</v>
      </c>
      <c r="B17585" s="21" t="s">
        <v>40891</v>
      </c>
      <c r="C17585" s="21" t="s">
        <v>48466</v>
      </c>
      <c r="D17585" s="21">
        <v>0.32</v>
      </c>
      <c r="E17585" s="21">
        <v>0</v>
      </c>
      <c r="F17585" s="21" t="s">
        <v>2775</v>
      </c>
    </row>
    <row r="17586" spans="1:6">
      <c r="A17586" s="21" t="s">
        <v>22152</v>
      </c>
      <c r="B17586" s="21" t="s">
        <v>40890</v>
      </c>
      <c r="C17586" s="21" t="s">
        <v>48467</v>
      </c>
      <c r="D17586" s="21">
        <v>0.04</v>
      </c>
      <c r="E17586" s="21">
        <v>3</v>
      </c>
      <c r="F17586" s="21" t="s">
        <v>2775</v>
      </c>
    </row>
    <row r="17587" spans="1:6">
      <c r="A17587" s="21" t="s">
        <v>22153</v>
      </c>
      <c r="B17587" s="21" t="s">
        <v>40891</v>
      </c>
      <c r="C17587" s="21" t="s">
        <v>48468</v>
      </c>
      <c r="D17587" s="21">
        <v>1</v>
      </c>
      <c r="E17587" s="21">
        <v>0</v>
      </c>
      <c r="F17587" s="21" t="s">
        <v>2775</v>
      </c>
    </row>
    <row r="17588" spans="1:6">
      <c r="A17588" s="21" t="s">
        <v>22154</v>
      </c>
      <c r="B17588" s="21" t="s">
        <v>40890</v>
      </c>
      <c r="C17588" s="21" t="s">
        <v>48469</v>
      </c>
      <c r="D17588" s="21">
        <v>0</v>
      </c>
      <c r="E17588" s="21">
        <v>5</v>
      </c>
      <c r="F17588" s="21" t="s">
        <v>2775</v>
      </c>
    </row>
    <row r="17589" spans="1:6">
      <c r="A17589" s="21" t="s">
        <v>22155</v>
      </c>
      <c r="B17589" s="21" t="s">
        <v>40891</v>
      </c>
      <c r="C17589" s="21" t="s">
        <v>47883</v>
      </c>
      <c r="D17589" s="21">
        <v>0.2</v>
      </c>
      <c r="E17589" s="21">
        <v>0</v>
      </c>
      <c r="F17589" s="21" t="s">
        <v>2775</v>
      </c>
    </row>
    <row r="17590" spans="1:6">
      <c r="A17590" s="21" t="s">
        <v>22156</v>
      </c>
      <c r="B17590" s="21" t="s">
        <v>40891</v>
      </c>
      <c r="C17590" s="21" t="s">
        <v>48470</v>
      </c>
      <c r="D17590" s="21">
        <v>1</v>
      </c>
      <c r="E17590" s="21">
        <v>0</v>
      </c>
      <c r="F17590" s="21" t="s">
        <v>2775</v>
      </c>
    </row>
    <row r="17591" spans="1:6">
      <c r="A17591" s="21" t="s">
        <v>22157</v>
      </c>
      <c r="B17591" s="21" t="s">
        <v>40905</v>
      </c>
      <c r="C17591" s="21" t="s">
        <v>42496</v>
      </c>
      <c r="D17591" s="21">
        <v>0</v>
      </c>
      <c r="E17591" s="21">
        <v>5</v>
      </c>
      <c r="F17591" s="21" t="s">
        <v>2775</v>
      </c>
    </row>
    <row r="17592" spans="1:6">
      <c r="A17592" s="21" t="s">
        <v>22158</v>
      </c>
      <c r="B17592" s="21" t="s">
        <v>40891</v>
      </c>
      <c r="C17592" s="21" t="s">
        <v>48471</v>
      </c>
      <c r="D17592" s="21">
        <v>1</v>
      </c>
      <c r="E17592" s="21">
        <v>0</v>
      </c>
      <c r="F17592" s="21" t="s">
        <v>2775</v>
      </c>
    </row>
    <row r="17593" spans="1:6">
      <c r="A17593" s="21" t="s">
        <v>22159</v>
      </c>
      <c r="B17593" s="21" t="s">
        <v>40905</v>
      </c>
      <c r="C17593" s="21" t="s">
        <v>42165</v>
      </c>
      <c r="D17593" s="21">
        <v>0</v>
      </c>
      <c r="E17593" s="21">
        <v>3</v>
      </c>
      <c r="F17593" s="21" t="s">
        <v>2775</v>
      </c>
    </row>
    <row r="17594" spans="1:6">
      <c r="A17594" s="21" t="s">
        <v>4188</v>
      </c>
      <c r="B17594" s="21" t="s">
        <v>40901</v>
      </c>
      <c r="C17594" s="21" t="s">
        <v>5205</v>
      </c>
      <c r="D17594" s="21">
        <v>0</v>
      </c>
      <c r="E17594" s="21">
        <v>10</v>
      </c>
      <c r="F17594" s="21" t="s">
        <v>2775</v>
      </c>
    </row>
    <row r="17595" spans="1:6">
      <c r="A17595" s="21" t="s">
        <v>22160</v>
      </c>
      <c r="B17595" s="21" t="s">
        <v>40905</v>
      </c>
      <c r="C17595" s="21" t="s">
        <v>41309</v>
      </c>
      <c r="D17595" s="21">
        <v>0</v>
      </c>
      <c r="E17595" s="21">
        <v>3</v>
      </c>
      <c r="F17595" s="21" t="s">
        <v>2775</v>
      </c>
    </row>
    <row r="17596" spans="1:6">
      <c r="A17596" s="21" t="s">
        <v>22161</v>
      </c>
      <c r="B17596" s="21" t="s">
        <v>40891</v>
      </c>
      <c r="C17596" s="21" t="s">
        <v>48472</v>
      </c>
      <c r="D17596" s="21">
        <v>1</v>
      </c>
      <c r="E17596" s="21">
        <v>0</v>
      </c>
      <c r="F17596" s="21" t="s">
        <v>2775</v>
      </c>
    </row>
    <row r="17597" spans="1:6">
      <c r="A17597" s="21" t="s">
        <v>22162</v>
      </c>
      <c r="B17597" s="21" t="s">
        <v>40891</v>
      </c>
      <c r="C17597" s="21" t="s">
        <v>48473</v>
      </c>
      <c r="D17597" s="21">
        <v>1</v>
      </c>
      <c r="E17597" s="21">
        <v>0</v>
      </c>
      <c r="F17597" s="21" t="s">
        <v>2775</v>
      </c>
    </row>
    <row r="17598" spans="1:6">
      <c r="A17598" s="21" t="s">
        <v>22163</v>
      </c>
      <c r="B17598" s="21" t="s">
        <v>40890</v>
      </c>
      <c r="C17598" s="21" t="s">
        <v>41048</v>
      </c>
      <c r="D17598" s="21">
        <v>0</v>
      </c>
      <c r="E17598" s="21">
        <v>3</v>
      </c>
      <c r="F17598" s="21" t="s">
        <v>2775</v>
      </c>
    </row>
    <row r="17599" spans="1:6">
      <c r="A17599" s="21" t="s">
        <v>22164</v>
      </c>
      <c r="B17599" s="21" t="s">
        <v>40891</v>
      </c>
      <c r="C17599" s="21" t="s">
        <v>44185</v>
      </c>
      <c r="D17599" s="21">
        <v>1</v>
      </c>
      <c r="E17599" s="21">
        <v>0</v>
      </c>
      <c r="F17599" s="21" t="s">
        <v>2775</v>
      </c>
    </row>
    <row r="17600" spans="1:6">
      <c r="A17600" s="21" t="s">
        <v>22165</v>
      </c>
      <c r="B17600" s="21" t="s">
        <v>40890</v>
      </c>
      <c r="C17600" s="21" t="s">
        <v>48474</v>
      </c>
      <c r="D17600" s="21">
        <v>0</v>
      </c>
      <c r="E17600" s="21">
        <v>5</v>
      </c>
      <c r="F17600" s="21" t="s">
        <v>2775</v>
      </c>
    </row>
    <row r="17601" spans="1:6">
      <c r="A17601" s="21" t="s">
        <v>22166</v>
      </c>
      <c r="B17601" s="21" t="s">
        <v>40894</v>
      </c>
      <c r="C17601" s="21" t="s">
        <v>41017</v>
      </c>
      <c r="D17601" s="21">
        <v>0.04</v>
      </c>
      <c r="E17601" s="21">
        <v>0</v>
      </c>
      <c r="F17601" s="21" t="s">
        <v>2775</v>
      </c>
    </row>
    <row r="17602" spans="1:6">
      <c r="A17602" s="21" t="s">
        <v>22167</v>
      </c>
      <c r="B17602" s="21" t="s">
        <v>40891</v>
      </c>
      <c r="C17602" s="21" t="s">
        <v>48475</v>
      </c>
      <c r="D17602" s="21">
        <v>1</v>
      </c>
      <c r="E17602" s="21">
        <v>0</v>
      </c>
      <c r="F17602" s="21" t="s">
        <v>2775</v>
      </c>
    </row>
    <row r="17603" spans="1:6">
      <c r="A17603" s="21" t="s">
        <v>22168</v>
      </c>
      <c r="B17603" s="21" t="s">
        <v>40905</v>
      </c>
      <c r="C17603" s="21" t="s">
        <v>48476</v>
      </c>
      <c r="D17603" s="21">
        <v>0</v>
      </c>
      <c r="E17603" s="21">
        <v>5</v>
      </c>
      <c r="F17603" s="21" t="s">
        <v>2775</v>
      </c>
    </row>
    <row r="17604" spans="1:6">
      <c r="A17604" s="21" t="s">
        <v>22169</v>
      </c>
      <c r="B17604" s="21" t="s">
        <v>40891</v>
      </c>
      <c r="C17604" s="21" t="s">
        <v>40993</v>
      </c>
      <c r="D17604" s="21">
        <v>1</v>
      </c>
      <c r="E17604" s="21">
        <v>0</v>
      </c>
      <c r="F17604" s="21" t="s">
        <v>2775</v>
      </c>
    </row>
    <row r="17605" spans="1:6">
      <c r="A17605" s="21" t="s">
        <v>22170</v>
      </c>
      <c r="B17605" s="21" t="s">
        <v>40891</v>
      </c>
      <c r="C17605" s="21" t="s">
        <v>425</v>
      </c>
      <c r="D17605" s="21">
        <v>1</v>
      </c>
      <c r="E17605" s="21">
        <v>0</v>
      </c>
      <c r="F17605" s="21" t="s">
        <v>2775</v>
      </c>
    </row>
    <row r="17606" spans="1:6">
      <c r="A17606" s="21" t="s">
        <v>22171</v>
      </c>
      <c r="B17606" s="21" t="s">
        <v>40891</v>
      </c>
      <c r="C17606" s="21" t="s">
        <v>48324</v>
      </c>
      <c r="D17606" s="21">
        <v>1</v>
      </c>
      <c r="E17606" s="21">
        <v>0</v>
      </c>
      <c r="F17606" s="21" t="s">
        <v>2775</v>
      </c>
    </row>
    <row r="17607" spans="1:6">
      <c r="A17607" s="21" t="s">
        <v>22172</v>
      </c>
      <c r="B17607" s="21" t="s">
        <v>40891</v>
      </c>
      <c r="C17607" s="21" t="s">
        <v>4342</v>
      </c>
      <c r="D17607" s="21">
        <v>0.6</v>
      </c>
      <c r="E17607" s="21">
        <v>0</v>
      </c>
      <c r="F17607" s="21" t="s">
        <v>2775</v>
      </c>
    </row>
    <row r="17608" spans="1:6">
      <c r="A17608" s="21" t="s">
        <v>22173</v>
      </c>
      <c r="B17608" s="21" t="s">
        <v>40891</v>
      </c>
      <c r="C17608" s="21" t="s">
        <v>48477</v>
      </c>
      <c r="D17608" s="21">
        <v>1</v>
      </c>
      <c r="E17608" s="21">
        <v>0</v>
      </c>
      <c r="F17608" s="21" t="s">
        <v>2775</v>
      </c>
    </row>
    <row r="17609" spans="1:6">
      <c r="A17609" s="21" t="s">
        <v>22174</v>
      </c>
      <c r="B17609" s="21" t="s">
        <v>40891</v>
      </c>
      <c r="C17609" s="21" t="s">
        <v>41145</v>
      </c>
      <c r="D17609" s="21">
        <v>0.48</v>
      </c>
      <c r="E17609" s="21">
        <v>0</v>
      </c>
      <c r="F17609" s="21" t="s">
        <v>2775</v>
      </c>
    </row>
    <row r="17610" spans="1:6">
      <c r="A17610" s="21" t="s">
        <v>22175</v>
      </c>
      <c r="B17610" s="21" t="s">
        <v>40898</v>
      </c>
      <c r="C17610" s="21" t="s">
        <v>40930</v>
      </c>
      <c r="D17610" s="21">
        <v>0.22</v>
      </c>
      <c r="E17610" s="21">
        <v>0</v>
      </c>
      <c r="F17610" s="21" t="s">
        <v>2775</v>
      </c>
    </row>
    <row r="17611" spans="1:6">
      <c r="A17611" s="21" t="s">
        <v>22176</v>
      </c>
      <c r="B17611" s="21" t="s">
        <v>40891</v>
      </c>
      <c r="C17611" s="21" t="s">
        <v>48478</v>
      </c>
      <c r="D17611" s="21">
        <v>0.12</v>
      </c>
      <c r="E17611" s="21">
        <v>0</v>
      </c>
      <c r="F17611" s="21" t="s">
        <v>2775</v>
      </c>
    </row>
    <row r="17612" spans="1:6">
      <c r="A17612" s="21" t="s">
        <v>22177</v>
      </c>
      <c r="B17612" s="21" t="s">
        <v>40898</v>
      </c>
      <c r="C17612" s="21" t="s">
        <v>42218</v>
      </c>
      <c r="D17612" s="21">
        <v>0.18</v>
      </c>
      <c r="E17612" s="21">
        <v>0</v>
      </c>
      <c r="F17612" s="21" t="s">
        <v>2775</v>
      </c>
    </row>
    <row r="17613" spans="1:6">
      <c r="A17613" s="21" t="s">
        <v>22178</v>
      </c>
      <c r="B17613" s="21" t="s">
        <v>40891</v>
      </c>
      <c r="C17613" s="21" t="s">
        <v>44244</v>
      </c>
      <c r="D17613" s="21">
        <v>0.4</v>
      </c>
      <c r="E17613" s="21">
        <v>0</v>
      </c>
      <c r="F17613" s="21" t="s">
        <v>2775</v>
      </c>
    </row>
    <row r="17614" spans="1:6">
      <c r="A17614" s="21" t="s">
        <v>22179</v>
      </c>
      <c r="B17614" s="21" t="s">
        <v>40890</v>
      </c>
      <c r="C17614" s="21" t="s">
        <v>48479</v>
      </c>
      <c r="D17614" s="21">
        <v>0</v>
      </c>
      <c r="E17614" s="21">
        <v>5</v>
      </c>
      <c r="F17614" s="21" t="s">
        <v>2775</v>
      </c>
    </row>
    <row r="17615" spans="1:6">
      <c r="A17615" s="21" t="s">
        <v>945</v>
      </c>
      <c r="B17615" s="21" t="s">
        <v>40901</v>
      </c>
      <c r="C17615" s="21" t="s">
        <v>5310</v>
      </c>
      <c r="D17615" s="21">
        <v>0</v>
      </c>
      <c r="E17615" s="21">
        <v>32</v>
      </c>
      <c r="F17615" s="21" t="s">
        <v>2775</v>
      </c>
    </row>
    <row r="17616" spans="1:6">
      <c r="A17616" s="21" t="s">
        <v>22180</v>
      </c>
      <c r="B17616" s="21" t="s">
        <v>40890</v>
      </c>
      <c r="C17616" s="21" t="s">
        <v>48480</v>
      </c>
      <c r="D17616" s="21">
        <v>0</v>
      </c>
      <c r="E17616" s="21">
        <v>5</v>
      </c>
      <c r="F17616" s="21" t="s">
        <v>2775</v>
      </c>
    </row>
    <row r="17617" spans="1:6">
      <c r="A17617" s="21" t="s">
        <v>22181</v>
      </c>
      <c r="B17617" s="21" t="s">
        <v>40890</v>
      </c>
      <c r="C17617" s="21" t="s">
        <v>41547</v>
      </c>
      <c r="D17617" s="21">
        <v>0</v>
      </c>
      <c r="E17617" s="21">
        <v>3</v>
      </c>
      <c r="F17617" s="21" t="s">
        <v>2775</v>
      </c>
    </row>
    <row r="17618" spans="1:6">
      <c r="A17618" s="21" t="s">
        <v>22182</v>
      </c>
      <c r="B17618" s="21" t="s">
        <v>40891</v>
      </c>
      <c r="C17618" s="21" t="s">
        <v>4450</v>
      </c>
      <c r="D17618" s="21">
        <v>0.16</v>
      </c>
      <c r="E17618" s="21">
        <v>0</v>
      </c>
      <c r="F17618" s="21" t="s">
        <v>2775</v>
      </c>
    </row>
    <row r="17619" spans="1:6">
      <c r="A17619" s="21" t="s">
        <v>22183</v>
      </c>
      <c r="B17619" s="21" t="s">
        <v>40890</v>
      </c>
      <c r="C17619" s="21" t="s">
        <v>48481</v>
      </c>
      <c r="D17619" s="21">
        <v>0</v>
      </c>
      <c r="E17619" s="21">
        <v>5</v>
      </c>
      <c r="F17619" s="21" t="s">
        <v>2775</v>
      </c>
    </row>
    <row r="17620" spans="1:6">
      <c r="A17620" s="21" t="s">
        <v>22184</v>
      </c>
      <c r="B17620" s="21" t="s">
        <v>40891</v>
      </c>
      <c r="C17620" s="21" t="s">
        <v>48482</v>
      </c>
      <c r="D17620" s="21">
        <v>1</v>
      </c>
      <c r="E17620" s="21">
        <v>0</v>
      </c>
      <c r="F17620" s="21" t="s">
        <v>2775</v>
      </c>
    </row>
    <row r="17621" spans="1:6">
      <c r="A17621" s="21" t="s">
        <v>22185</v>
      </c>
      <c r="B17621" s="21" t="s">
        <v>40891</v>
      </c>
      <c r="C17621" s="21" t="s">
        <v>425</v>
      </c>
      <c r="D17621" s="21">
        <v>0.24</v>
      </c>
      <c r="E17621" s="21">
        <v>0</v>
      </c>
      <c r="F17621" s="21" t="s">
        <v>2775</v>
      </c>
    </row>
    <row r="17622" spans="1:6">
      <c r="A17622" s="21" t="s">
        <v>3072</v>
      </c>
      <c r="B17622" s="21" t="s">
        <v>40892</v>
      </c>
      <c r="C17622" s="21" t="s">
        <v>4521</v>
      </c>
      <c r="D17622" s="21">
        <v>0.18</v>
      </c>
      <c r="E17622" s="21">
        <v>0</v>
      </c>
      <c r="F17622" s="21" t="s">
        <v>2775</v>
      </c>
    </row>
    <row r="17623" spans="1:6">
      <c r="A17623" s="21" t="s">
        <v>22186</v>
      </c>
      <c r="B17623" s="21" t="s">
        <v>40891</v>
      </c>
      <c r="C17623" s="21" t="s">
        <v>4353</v>
      </c>
      <c r="D17623" s="21">
        <v>1</v>
      </c>
      <c r="E17623" s="21">
        <v>0</v>
      </c>
      <c r="F17623" s="21" t="s">
        <v>2775</v>
      </c>
    </row>
    <row r="17624" spans="1:6">
      <c r="A17624" s="21" t="s">
        <v>22187</v>
      </c>
      <c r="B17624" s="21" t="s">
        <v>40891</v>
      </c>
      <c r="C17624" s="21" t="s">
        <v>46083</v>
      </c>
      <c r="D17624" s="21">
        <v>1</v>
      </c>
      <c r="E17624" s="21">
        <v>0</v>
      </c>
      <c r="F17624" s="21" t="s">
        <v>2775</v>
      </c>
    </row>
    <row r="17625" spans="1:6">
      <c r="A17625" s="21" t="s">
        <v>22188</v>
      </c>
      <c r="B17625" s="21" t="s">
        <v>40890</v>
      </c>
      <c r="C17625" s="21" t="s">
        <v>4914</v>
      </c>
      <c r="D17625" s="21">
        <v>0</v>
      </c>
      <c r="E17625" s="21">
        <v>3</v>
      </c>
      <c r="F17625" s="21" t="s">
        <v>2775</v>
      </c>
    </row>
    <row r="17626" spans="1:6">
      <c r="A17626" s="21" t="s">
        <v>22189</v>
      </c>
      <c r="B17626" s="21" t="s">
        <v>40891</v>
      </c>
      <c r="C17626" s="21" t="s">
        <v>4366</v>
      </c>
      <c r="D17626" s="21">
        <v>0.56000000000000005</v>
      </c>
      <c r="E17626" s="21">
        <v>0</v>
      </c>
      <c r="F17626" s="21" t="s">
        <v>2775</v>
      </c>
    </row>
    <row r="17627" spans="1:6">
      <c r="A17627" s="21" t="s">
        <v>22190</v>
      </c>
      <c r="B17627" s="21" t="s">
        <v>40891</v>
      </c>
      <c r="C17627" s="21" t="s">
        <v>48483</v>
      </c>
      <c r="D17627" s="21">
        <v>0.5</v>
      </c>
      <c r="E17627" s="21">
        <v>0</v>
      </c>
      <c r="F17627" s="21" t="s">
        <v>2775</v>
      </c>
    </row>
    <row r="17628" spans="1:6">
      <c r="A17628" s="21" t="s">
        <v>22191</v>
      </c>
      <c r="B17628" s="21" t="s">
        <v>40891</v>
      </c>
      <c r="C17628" s="21" t="s">
        <v>46282</v>
      </c>
      <c r="D17628" s="21">
        <v>0.32</v>
      </c>
      <c r="E17628" s="21">
        <v>0</v>
      </c>
      <c r="F17628" s="21" t="s">
        <v>2775</v>
      </c>
    </row>
    <row r="17629" spans="1:6">
      <c r="A17629" s="21" t="s">
        <v>22192</v>
      </c>
      <c r="B17629" s="21" t="s">
        <v>40890</v>
      </c>
      <c r="C17629" s="21" t="s">
        <v>41857</v>
      </c>
      <c r="D17629" s="21">
        <v>0</v>
      </c>
      <c r="E17629" s="21">
        <v>3</v>
      </c>
      <c r="F17629" s="21" t="s">
        <v>2775</v>
      </c>
    </row>
    <row r="17630" spans="1:6">
      <c r="A17630" s="21" t="s">
        <v>22193</v>
      </c>
      <c r="B17630" s="21" t="s">
        <v>40891</v>
      </c>
      <c r="C17630" s="21" t="s">
        <v>41189</v>
      </c>
      <c r="D17630" s="21">
        <v>0.24</v>
      </c>
      <c r="E17630" s="21">
        <v>0</v>
      </c>
      <c r="F17630" s="21" t="s">
        <v>2775</v>
      </c>
    </row>
    <row r="17631" spans="1:6">
      <c r="A17631" s="21" t="s">
        <v>22194</v>
      </c>
      <c r="B17631" s="21" t="s">
        <v>40898</v>
      </c>
      <c r="C17631" s="21" t="s">
        <v>25</v>
      </c>
      <c r="D17631" s="21">
        <v>0.12</v>
      </c>
      <c r="E17631" s="21">
        <v>0</v>
      </c>
      <c r="F17631" s="21" t="s">
        <v>2775</v>
      </c>
    </row>
    <row r="17632" spans="1:6">
      <c r="A17632" s="21" t="s">
        <v>3747</v>
      </c>
      <c r="B17632" s="21" t="s">
        <v>40892</v>
      </c>
      <c r="C17632" s="21" t="s">
        <v>4894</v>
      </c>
      <c r="D17632" s="21">
        <v>1</v>
      </c>
      <c r="E17632" s="21">
        <v>0</v>
      </c>
      <c r="F17632" s="21" t="s">
        <v>2775</v>
      </c>
    </row>
    <row r="17633" spans="1:6">
      <c r="A17633" s="21" t="s">
        <v>22195</v>
      </c>
      <c r="B17633" s="21" t="s">
        <v>40890</v>
      </c>
      <c r="C17633" s="21" t="s">
        <v>4705</v>
      </c>
      <c r="D17633" s="21">
        <v>0</v>
      </c>
      <c r="E17633" s="21">
        <v>3</v>
      </c>
      <c r="F17633" s="21" t="s">
        <v>2775</v>
      </c>
    </row>
    <row r="17634" spans="1:6">
      <c r="A17634" s="21" t="s">
        <v>22196</v>
      </c>
      <c r="B17634" s="21" t="s">
        <v>40891</v>
      </c>
      <c r="C17634" s="21" t="s">
        <v>5230</v>
      </c>
      <c r="D17634" s="21">
        <v>0.16</v>
      </c>
      <c r="E17634" s="21">
        <v>0</v>
      </c>
      <c r="F17634" s="21" t="s">
        <v>2775</v>
      </c>
    </row>
    <row r="17635" spans="1:6">
      <c r="A17635" s="21" t="s">
        <v>22197</v>
      </c>
      <c r="B17635" s="21" t="s">
        <v>40898</v>
      </c>
      <c r="C17635" s="21" t="s">
        <v>46607</v>
      </c>
      <c r="D17635" s="21">
        <v>1</v>
      </c>
      <c r="E17635" s="21">
        <v>0</v>
      </c>
      <c r="F17635" s="21" t="s">
        <v>2775</v>
      </c>
    </row>
    <row r="17636" spans="1:6">
      <c r="A17636" s="21" t="s">
        <v>3383</v>
      </c>
      <c r="B17636" s="21" t="s">
        <v>40892</v>
      </c>
      <c r="C17636" s="21" t="s">
        <v>4646</v>
      </c>
      <c r="D17636" s="21">
        <v>0.5</v>
      </c>
      <c r="E17636" s="21">
        <v>0</v>
      </c>
      <c r="F17636" s="21" t="s">
        <v>2775</v>
      </c>
    </row>
    <row r="17637" spans="1:6">
      <c r="A17637" s="21" t="s">
        <v>22198</v>
      </c>
      <c r="B17637" s="21" t="s">
        <v>40891</v>
      </c>
      <c r="C17637" s="21" t="s">
        <v>4395</v>
      </c>
      <c r="D17637" s="21">
        <v>0.2</v>
      </c>
      <c r="E17637" s="21">
        <v>0</v>
      </c>
      <c r="F17637" s="21" t="s">
        <v>2775</v>
      </c>
    </row>
    <row r="17638" spans="1:6">
      <c r="A17638" s="21" t="s">
        <v>22199</v>
      </c>
      <c r="B17638" s="21" t="s">
        <v>40891</v>
      </c>
      <c r="C17638" s="21" t="s">
        <v>48484</v>
      </c>
      <c r="D17638" s="21">
        <v>1</v>
      </c>
      <c r="E17638" s="21">
        <v>0</v>
      </c>
      <c r="F17638" s="21" t="s">
        <v>2775</v>
      </c>
    </row>
    <row r="17639" spans="1:6">
      <c r="A17639" s="21" t="s">
        <v>22200</v>
      </c>
      <c r="B17639" s="21" t="s">
        <v>40890</v>
      </c>
      <c r="C17639" s="21" t="s">
        <v>4353</v>
      </c>
      <c r="D17639" s="21">
        <v>0</v>
      </c>
      <c r="E17639" s="21">
        <v>5</v>
      </c>
      <c r="F17639" s="21" t="s">
        <v>2775</v>
      </c>
    </row>
    <row r="17640" spans="1:6">
      <c r="A17640" s="21" t="s">
        <v>22201</v>
      </c>
      <c r="B17640" s="21" t="s">
        <v>40891</v>
      </c>
      <c r="C17640" s="21" t="s">
        <v>48485</v>
      </c>
      <c r="D17640" s="21">
        <v>0.2</v>
      </c>
      <c r="E17640" s="21">
        <v>0</v>
      </c>
      <c r="F17640" s="21" t="s">
        <v>2775</v>
      </c>
    </row>
    <row r="17641" spans="1:6">
      <c r="A17641" s="21" t="s">
        <v>22202</v>
      </c>
      <c r="B17641" s="21" t="s">
        <v>40895</v>
      </c>
      <c r="C17641" s="21" t="s">
        <v>4338</v>
      </c>
      <c r="D17641" s="21">
        <v>0.04</v>
      </c>
      <c r="E17641" s="21">
        <v>0</v>
      </c>
      <c r="F17641" s="21" t="s">
        <v>2775</v>
      </c>
    </row>
    <row r="17642" spans="1:6">
      <c r="A17642" s="21" t="s">
        <v>22203</v>
      </c>
      <c r="B17642" s="21" t="s">
        <v>40910</v>
      </c>
      <c r="C17642" s="21" t="s">
        <v>48486</v>
      </c>
      <c r="D17642" s="21">
        <v>0</v>
      </c>
      <c r="E17642" s="21">
        <v>5</v>
      </c>
      <c r="F17642" s="21" t="s">
        <v>2775</v>
      </c>
    </row>
    <row r="17643" spans="1:6">
      <c r="A17643" s="21" t="s">
        <v>22204</v>
      </c>
      <c r="B17643" s="21" t="s">
        <v>40890</v>
      </c>
      <c r="C17643" s="21" t="s">
        <v>48487</v>
      </c>
      <c r="D17643" s="21">
        <v>0</v>
      </c>
      <c r="E17643" s="21">
        <v>4</v>
      </c>
      <c r="F17643" s="21" t="s">
        <v>2775</v>
      </c>
    </row>
    <row r="17644" spans="1:6">
      <c r="A17644" s="21" t="s">
        <v>22205</v>
      </c>
      <c r="B17644" s="21" t="s">
        <v>40890</v>
      </c>
      <c r="C17644" s="21" t="s">
        <v>41335</v>
      </c>
      <c r="D17644" s="21">
        <v>0</v>
      </c>
      <c r="E17644" s="21">
        <v>5</v>
      </c>
      <c r="F17644" s="21" t="s">
        <v>2775</v>
      </c>
    </row>
    <row r="17645" spans="1:6">
      <c r="A17645" s="21" t="s">
        <v>22206</v>
      </c>
      <c r="B17645" s="21" t="s">
        <v>40898</v>
      </c>
      <c r="C17645" s="21" t="s">
        <v>25</v>
      </c>
      <c r="D17645" s="21">
        <v>0.28000000000000003</v>
      </c>
      <c r="E17645" s="21">
        <v>0</v>
      </c>
      <c r="F17645" s="21" t="s">
        <v>2775</v>
      </c>
    </row>
    <row r="17646" spans="1:6">
      <c r="A17646" s="21" t="s">
        <v>22207</v>
      </c>
      <c r="B17646" s="21" t="s">
        <v>40891</v>
      </c>
      <c r="C17646" s="21" t="s">
        <v>5206</v>
      </c>
      <c r="D17646" s="21">
        <v>1</v>
      </c>
      <c r="E17646" s="21">
        <v>0</v>
      </c>
      <c r="F17646" s="21" t="s">
        <v>2775</v>
      </c>
    </row>
    <row r="17647" spans="1:6">
      <c r="A17647" s="21" t="s">
        <v>22208</v>
      </c>
      <c r="B17647" s="21" t="s">
        <v>40891</v>
      </c>
      <c r="C17647" s="21" t="s">
        <v>47150</v>
      </c>
      <c r="D17647" s="21">
        <v>1</v>
      </c>
      <c r="E17647" s="21">
        <v>0</v>
      </c>
      <c r="F17647" s="21" t="s">
        <v>2775</v>
      </c>
    </row>
    <row r="17648" spans="1:6">
      <c r="A17648" s="21" t="s">
        <v>22209</v>
      </c>
      <c r="B17648" s="21" t="s">
        <v>40891</v>
      </c>
      <c r="C17648" s="21" t="s">
        <v>43292</v>
      </c>
      <c r="D17648" s="21">
        <v>0.32</v>
      </c>
      <c r="E17648" s="21">
        <v>0</v>
      </c>
      <c r="F17648" s="21" t="s">
        <v>2775</v>
      </c>
    </row>
    <row r="17649" spans="1:6">
      <c r="A17649" s="21" t="s">
        <v>22210</v>
      </c>
      <c r="B17649" s="21" t="s">
        <v>40891</v>
      </c>
      <c r="C17649" s="21" t="s">
        <v>5244</v>
      </c>
      <c r="D17649" s="21">
        <v>0.28000000000000003</v>
      </c>
      <c r="E17649" s="21">
        <v>0</v>
      </c>
      <c r="F17649" s="21" t="s">
        <v>2775</v>
      </c>
    </row>
    <row r="17650" spans="1:6">
      <c r="A17650" s="21" t="s">
        <v>22211</v>
      </c>
      <c r="B17650" s="21" t="s">
        <v>40891</v>
      </c>
      <c r="C17650" s="21" t="s">
        <v>48488</v>
      </c>
      <c r="D17650" s="21">
        <v>1</v>
      </c>
      <c r="E17650" s="21">
        <v>0</v>
      </c>
      <c r="F17650" s="21" t="s">
        <v>2775</v>
      </c>
    </row>
    <row r="17651" spans="1:6">
      <c r="A17651" s="21" t="s">
        <v>22212</v>
      </c>
      <c r="B17651" s="21" t="s">
        <v>40893</v>
      </c>
      <c r="C17651" s="21" t="s">
        <v>41290</v>
      </c>
      <c r="D17651" s="21">
        <v>0.04</v>
      </c>
      <c r="E17651" s="21">
        <v>0</v>
      </c>
      <c r="F17651" s="21" t="s">
        <v>2775</v>
      </c>
    </row>
    <row r="17652" spans="1:6">
      <c r="A17652" s="21" t="s">
        <v>22213</v>
      </c>
      <c r="B17652" s="21" t="s">
        <v>40890</v>
      </c>
      <c r="C17652" s="21" t="s">
        <v>48489</v>
      </c>
      <c r="D17652" s="21">
        <v>0</v>
      </c>
      <c r="E17652" s="21">
        <v>6</v>
      </c>
      <c r="F17652" s="21" t="s">
        <v>2775</v>
      </c>
    </row>
    <row r="17653" spans="1:6">
      <c r="A17653" s="21" t="s">
        <v>22214</v>
      </c>
      <c r="B17653" s="21" t="s">
        <v>40891</v>
      </c>
      <c r="C17653" s="21" t="s">
        <v>48490</v>
      </c>
      <c r="D17653" s="21">
        <v>1</v>
      </c>
      <c r="E17653" s="21">
        <v>0</v>
      </c>
      <c r="F17653" s="21" t="s">
        <v>2775</v>
      </c>
    </row>
    <row r="17654" spans="1:6">
      <c r="A17654" s="21" t="s">
        <v>22215</v>
      </c>
      <c r="B17654" s="21" t="s">
        <v>40905</v>
      </c>
      <c r="C17654" s="21" t="s">
        <v>48491</v>
      </c>
      <c r="D17654" s="21">
        <v>0</v>
      </c>
      <c r="E17654" s="21">
        <v>5</v>
      </c>
      <c r="F17654" s="21" t="s">
        <v>2775</v>
      </c>
    </row>
    <row r="17655" spans="1:6">
      <c r="A17655" s="21" t="s">
        <v>22216</v>
      </c>
      <c r="B17655" s="21" t="s">
        <v>40890</v>
      </c>
      <c r="C17655" s="21" t="s">
        <v>42250</v>
      </c>
      <c r="D17655" s="21">
        <v>0</v>
      </c>
      <c r="E17655" s="21">
        <v>5</v>
      </c>
      <c r="F17655" s="21" t="s">
        <v>2775</v>
      </c>
    </row>
    <row r="17656" spans="1:6">
      <c r="A17656" s="21" t="s">
        <v>22217</v>
      </c>
      <c r="B17656" s="21" t="s">
        <v>40898</v>
      </c>
      <c r="C17656" s="21" t="s">
        <v>48492</v>
      </c>
      <c r="D17656" s="21">
        <v>1</v>
      </c>
      <c r="E17656" s="21">
        <v>0</v>
      </c>
      <c r="F17656" s="21" t="s">
        <v>2775</v>
      </c>
    </row>
    <row r="17657" spans="1:6">
      <c r="A17657" s="21" t="s">
        <v>22218</v>
      </c>
      <c r="B17657" s="21" t="s">
        <v>40891</v>
      </c>
      <c r="C17657" s="21" t="s">
        <v>48493</v>
      </c>
      <c r="D17657" s="21">
        <v>1</v>
      </c>
      <c r="E17657" s="21">
        <v>0</v>
      </c>
      <c r="F17657" s="21" t="s">
        <v>2775</v>
      </c>
    </row>
    <row r="17658" spans="1:6">
      <c r="A17658" s="21" t="s">
        <v>22219</v>
      </c>
      <c r="B17658" s="21" t="s">
        <v>40891</v>
      </c>
      <c r="C17658" s="21" t="s">
        <v>48494</v>
      </c>
      <c r="D17658" s="21">
        <v>1</v>
      </c>
      <c r="E17658" s="21">
        <v>0</v>
      </c>
      <c r="F17658" s="21" t="s">
        <v>2775</v>
      </c>
    </row>
    <row r="17659" spans="1:6">
      <c r="A17659" s="21" t="s">
        <v>22220</v>
      </c>
      <c r="B17659" s="21" t="s">
        <v>40895</v>
      </c>
      <c r="C17659" s="21" t="s">
        <v>48495</v>
      </c>
      <c r="D17659" s="21">
        <v>0.04</v>
      </c>
      <c r="E17659" s="21">
        <v>0</v>
      </c>
      <c r="F17659" s="21" t="s">
        <v>2775</v>
      </c>
    </row>
    <row r="17660" spans="1:6">
      <c r="A17660" s="21" t="s">
        <v>22221</v>
      </c>
      <c r="B17660" s="21" t="s">
        <v>40890</v>
      </c>
      <c r="C17660" s="21" t="s">
        <v>43515</v>
      </c>
      <c r="D17660" s="21">
        <v>0</v>
      </c>
      <c r="E17660" s="21">
        <v>3</v>
      </c>
      <c r="F17660" s="21" t="s">
        <v>2775</v>
      </c>
    </row>
    <row r="17661" spans="1:6">
      <c r="A17661" s="21" t="s">
        <v>22222</v>
      </c>
      <c r="B17661" s="21" t="s">
        <v>40891</v>
      </c>
      <c r="C17661" s="21" t="s">
        <v>48496</v>
      </c>
      <c r="D17661" s="21">
        <v>0.12</v>
      </c>
      <c r="E17661" s="21">
        <v>0</v>
      </c>
      <c r="F17661" s="21" t="s">
        <v>2775</v>
      </c>
    </row>
    <row r="17662" spans="1:6">
      <c r="A17662" s="21" t="s">
        <v>22223</v>
      </c>
      <c r="B17662" s="21" t="s">
        <v>40887</v>
      </c>
      <c r="C17662" s="21" t="s">
        <v>48497</v>
      </c>
      <c r="D17662" s="21">
        <v>1</v>
      </c>
      <c r="E17662" s="21">
        <v>0</v>
      </c>
      <c r="F17662" s="21" t="s">
        <v>2775</v>
      </c>
    </row>
    <row r="17663" spans="1:6">
      <c r="A17663" s="21" t="s">
        <v>22224</v>
      </c>
      <c r="B17663" s="21" t="s">
        <v>40890</v>
      </c>
      <c r="C17663" s="21" t="s">
        <v>48498</v>
      </c>
      <c r="D17663" s="21">
        <v>0</v>
      </c>
      <c r="E17663" s="21">
        <v>5</v>
      </c>
      <c r="F17663" s="21" t="s">
        <v>2775</v>
      </c>
    </row>
    <row r="17664" spans="1:6">
      <c r="A17664" s="21" t="s">
        <v>22225</v>
      </c>
      <c r="B17664" s="21" t="s">
        <v>40891</v>
      </c>
      <c r="C17664" s="21" t="s">
        <v>4556</v>
      </c>
      <c r="D17664" s="21">
        <v>0.94</v>
      </c>
      <c r="E17664" s="21">
        <v>0</v>
      </c>
      <c r="F17664" s="21" t="s">
        <v>2775</v>
      </c>
    </row>
    <row r="17665" spans="1:6">
      <c r="A17665" s="21" t="s">
        <v>22226</v>
      </c>
      <c r="B17665" s="21" t="s">
        <v>40891</v>
      </c>
      <c r="C17665" s="21" t="s">
        <v>41162</v>
      </c>
      <c r="D17665" s="21">
        <v>0.5</v>
      </c>
      <c r="E17665" s="21">
        <v>0</v>
      </c>
      <c r="F17665" s="21" t="s">
        <v>2775</v>
      </c>
    </row>
    <row r="17666" spans="1:6">
      <c r="A17666" s="21" t="s">
        <v>22227</v>
      </c>
      <c r="B17666" s="21" t="s">
        <v>40891</v>
      </c>
      <c r="C17666" s="21" t="s">
        <v>48499</v>
      </c>
      <c r="D17666" s="21">
        <v>1</v>
      </c>
      <c r="E17666" s="21">
        <v>0</v>
      </c>
      <c r="F17666" s="21" t="s">
        <v>2775</v>
      </c>
    </row>
    <row r="17667" spans="1:6">
      <c r="A17667" s="21" t="s">
        <v>22228</v>
      </c>
      <c r="B17667" s="21" t="s">
        <v>40891</v>
      </c>
      <c r="C17667" s="21" t="s">
        <v>48500</v>
      </c>
      <c r="D17667" s="21">
        <v>1</v>
      </c>
      <c r="E17667" s="21">
        <v>0</v>
      </c>
      <c r="F17667" s="21" t="s">
        <v>2775</v>
      </c>
    </row>
    <row r="17668" spans="1:6">
      <c r="A17668" s="21" t="s">
        <v>22229</v>
      </c>
      <c r="B17668" s="21" t="s">
        <v>40890</v>
      </c>
      <c r="C17668" s="21" t="s">
        <v>41671</v>
      </c>
      <c r="D17668" s="21">
        <v>0</v>
      </c>
      <c r="E17668" s="21">
        <v>10</v>
      </c>
      <c r="F17668" s="21" t="s">
        <v>2775</v>
      </c>
    </row>
    <row r="17669" spans="1:6">
      <c r="A17669" s="21" t="s">
        <v>22230</v>
      </c>
      <c r="B17669" s="21" t="s">
        <v>40891</v>
      </c>
      <c r="C17669" s="21" t="s">
        <v>40993</v>
      </c>
      <c r="D17669" s="21">
        <v>0.48</v>
      </c>
      <c r="E17669" s="21">
        <v>0</v>
      </c>
      <c r="F17669" s="21" t="s">
        <v>2775</v>
      </c>
    </row>
    <row r="17670" spans="1:6">
      <c r="A17670" s="21" t="s">
        <v>22231</v>
      </c>
      <c r="B17670" s="21" t="s">
        <v>40898</v>
      </c>
      <c r="C17670" s="21" t="s">
        <v>48501</v>
      </c>
      <c r="D17670" s="21">
        <v>1</v>
      </c>
      <c r="E17670" s="21">
        <v>0</v>
      </c>
      <c r="F17670" s="21" t="s">
        <v>2775</v>
      </c>
    </row>
    <row r="17671" spans="1:6">
      <c r="A17671" s="21" t="s">
        <v>22232</v>
      </c>
      <c r="B17671" s="21" t="s">
        <v>40891</v>
      </c>
      <c r="C17671" s="21" t="s">
        <v>41214</v>
      </c>
      <c r="D17671" s="21">
        <v>0.16</v>
      </c>
      <c r="E17671" s="21">
        <v>0</v>
      </c>
      <c r="F17671" s="21" t="s">
        <v>2775</v>
      </c>
    </row>
    <row r="17672" spans="1:6">
      <c r="A17672" s="21" t="s">
        <v>22233</v>
      </c>
      <c r="B17672" s="21" t="s">
        <v>40891</v>
      </c>
      <c r="C17672" s="21" t="s">
        <v>48502</v>
      </c>
      <c r="D17672" s="21">
        <v>0.5</v>
      </c>
      <c r="E17672" s="21">
        <v>0</v>
      </c>
      <c r="F17672" s="21" t="s">
        <v>2775</v>
      </c>
    </row>
    <row r="17673" spans="1:6">
      <c r="A17673" s="21" t="s">
        <v>2843</v>
      </c>
      <c r="B17673" s="21" t="s">
        <v>40903</v>
      </c>
      <c r="C17673" s="21" t="s">
        <v>4373</v>
      </c>
      <c r="D17673" s="21">
        <v>0.25</v>
      </c>
      <c r="E17673" s="21">
        <v>0</v>
      </c>
      <c r="F17673" s="21" t="s">
        <v>2775</v>
      </c>
    </row>
    <row r="17674" spans="1:6">
      <c r="A17674" s="21" t="s">
        <v>22234</v>
      </c>
      <c r="B17674" s="21" t="s">
        <v>40893</v>
      </c>
      <c r="C17674" s="21" t="s">
        <v>48503</v>
      </c>
      <c r="D17674" s="21">
        <v>0.04</v>
      </c>
      <c r="E17674" s="21">
        <v>0</v>
      </c>
      <c r="F17674" s="21" t="s">
        <v>2775</v>
      </c>
    </row>
    <row r="17675" spans="1:6">
      <c r="A17675" s="21" t="s">
        <v>22235</v>
      </c>
      <c r="B17675" s="21" t="s">
        <v>40891</v>
      </c>
      <c r="C17675" s="21" t="s">
        <v>48504</v>
      </c>
      <c r="D17675" s="21">
        <v>1</v>
      </c>
      <c r="E17675" s="21">
        <v>0</v>
      </c>
      <c r="F17675" s="21" t="s">
        <v>2775</v>
      </c>
    </row>
    <row r="17676" spans="1:6">
      <c r="A17676" s="21" t="s">
        <v>22236</v>
      </c>
      <c r="B17676" s="21" t="s">
        <v>40891</v>
      </c>
      <c r="C17676" s="21" t="s">
        <v>4554</v>
      </c>
      <c r="D17676" s="21">
        <v>0.5</v>
      </c>
      <c r="E17676" s="21">
        <v>0</v>
      </c>
      <c r="F17676" s="21" t="s">
        <v>2775</v>
      </c>
    </row>
    <row r="17677" spans="1:6">
      <c r="A17677" s="21" t="s">
        <v>22237</v>
      </c>
      <c r="B17677" s="21" t="s">
        <v>40890</v>
      </c>
      <c r="C17677" s="21" t="s">
        <v>41538</v>
      </c>
      <c r="D17677" s="21">
        <v>0</v>
      </c>
      <c r="E17677" s="21">
        <v>3</v>
      </c>
      <c r="F17677" s="21" t="s">
        <v>2775</v>
      </c>
    </row>
    <row r="17678" spans="1:6">
      <c r="A17678" s="21" t="s">
        <v>22238</v>
      </c>
      <c r="B17678" s="21" t="s">
        <v>40891</v>
      </c>
      <c r="C17678" s="21" t="s">
        <v>41335</v>
      </c>
      <c r="D17678" s="21">
        <v>1</v>
      </c>
      <c r="E17678" s="21">
        <v>0</v>
      </c>
      <c r="F17678" s="21" t="s">
        <v>2775</v>
      </c>
    </row>
    <row r="17679" spans="1:6">
      <c r="A17679" s="21" t="s">
        <v>22239</v>
      </c>
      <c r="B17679" s="21" t="s">
        <v>40891</v>
      </c>
      <c r="C17679" s="21" t="s">
        <v>48505</v>
      </c>
      <c r="D17679" s="21">
        <v>0.5</v>
      </c>
      <c r="E17679" s="21">
        <v>0</v>
      </c>
      <c r="F17679" s="21" t="s">
        <v>2775</v>
      </c>
    </row>
    <row r="17680" spans="1:6">
      <c r="A17680" s="21" t="s">
        <v>22240</v>
      </c>
      <c r="B17680" s="21" t="s">
        <v>40893</v>
      </c>
      <c r="C17680" s="21" t="s">
        <v>45826</v>
      </c>
      <c r="D17680" s="21">
        <v>0.04</v>
      </c>
      <c r="E17680" s="21">
        <v>0</v>
      </c>
      <c r="F17680" s="21" t="s">
        <v>2775</v>
      </c>
    </row>
    <row r="17681" spans="1:6">
      <c r="A17681" s="21" t="s">
        <v>22241</v>
      </c>
      <c r="B17681" s="21" t="s">
        <v>40891</v>
      </c>
      <c r="C17681" s="21" t="s">
        <v>48506</v>
      </c>
      <c r="D17681" s="21">
        <v>1</v>
      </c>
      <c r="E17681" s="21">
        <v>0</v>
      </c>
      <c r="F17681" s="21" t="s">
        <v>2775</v>
      </c>
    </row>
    <row r="17682" spans="1:6">
      <c r="A17682" s="21" t="s">
        <v>22242</v>
      </c>
      <c r="B17682" s="21" t="s">
        <v>40905</v>
      </c>
      <c r="C17682" s="21" t="s">
        <v>48507</v>
      </c>
      <c r="D17682" s="21">
        <v>0</v>
      </c>
      <c r="E17682" s="21">
        <v>5</v>
      </c>
      <c r="F17682" s="21" t="s">
        <v>2775</v>
      </c>
    </row>
    <row r="17683" spans="1:6">
      <c r="A17683" s="21" t="s">
        <v>22243</v>
      </c>
      <c r="B17683" s="21" t="s">
        <v>40890</v>
      </c>
      <c r="C17683" s="21" t="s">
        <v>42059</v>
      </c>
      <c r="D17683" s="21">
        <v>0</v>
      </c>
      <c r="E17683" s="21">
        <v>3</v>
      </c>
      <c r="F17683" s="21" t="s">
        <v>2775</v>
      </c>
    </row>
    <row r="17684" spans="1:6">
      <c r="A17684" s="21" t="s">
        <v>22244</v>
      </c>
      <c r="B17684" s="21" t="s">
        <v>40890</v>
      </c>
      <c r="C17684" s="21" t="s">
        <v>5244</v>
      </c>
      <c r="D17684" s="21">
        <v>0</v>
      </c>
      <c r="E17684" s="21">
        <v>10</v>
      </c>
      <c r="F17684" s="21" t="s">
        <v>2775</v>
      </c>
    </row>
    <row r="17685" spans="1:6">
      <c r="A17685" s="21" t="s">
        <v>22245</v>
      </c>
      <c r="B17685" s="21" t="s">
        <v>40895</v>
      </c>
      <c r="C17685" s="21" t="s">
        <v>48495</v>
      </c>
      <c r="D17685" s="21">
        <v>0.04</v>
      </c>
      <c r="E17685" s="21">
        <v>0</v>
      </c>
      <c r="F17685" s="21" t="s">
        <v>2775</v>
      </c>
    </row>
    <row r="17686" spans="1:6">
      <c r="A17686" s="21" t="s">
        <v>22246</v>
      </c>
      <c r="B17686" s="21" t="s">
        <v>40898</v>
      </c>
      <c r="C17686" s="21" t="s">
        <v>48508</v>
      </c>
      <c r="D17686" s="21">
        <v>0.24</v>
      </c>
      <c r="E17686" s="21">
        <v>0</v>
      </c>
      <c r="F17686" s="21" t="s">
        <v>2775</v>
      </c>
    </row>
    <row r="17687" spans="1:6">
      <c r="A17687" s="21" t="s">
        <v>22247</v>
      </c>
      <c r="B17687" s="21" t="s">
        <v>40891</v>
      </c>
      <c r="C17687" s="21" t="s">
        <v>48509</v>
      </c>
      <c r="D17687" s="21">
        <v>1</v>
      </c>
      <c r="E17687" s="21">
        <v>0</v>
      </c>
      <c r="F17687" s="21" t="s">
        <v>2775</v>
      </c>
    </row>
    <row r="17688" spans="1:6">
      <c r="A17688" s="21" t="s">
        <v>22248</v>
      </c>
      <c r="B17688" s="21" t="s">
        <v>40905</v>
      </c>
      <c r="C17688" s="21" t="s">
        <v>46380</v>
      </c>
      <c r="D17688" s="21">
        <v>0</v>
      </c>
      <c r="E17688" s="21">
        <v>3</v>
      </c>
      <c r="F17688" s="21" t="s">
        <v>2775</v>
      </c>
    </row>
    <row r="17689" spans="1:6">
      <c r="A17689" s="21" t="s">
        <v>22249</v>
      </c>
      <c r="B17689" s="21" t="s">
        <v>40890</v>
      </c>
      <c r="C17689" s="21" t="s">
        <v>44781</v>
      </c>
      <c r="D17689" s="21">
        <v>0</v>
      </c>
      <c r="E17689" s="21">
        <v>3</v>
      </c>
      <c r="F17689" s="21" t="s">
        <v>2775</v>
      </c>
    </row>
    <row r="17690" spans="1:6">
      <c r="A17690" s="21" t="s">
        <v>22250</v>
      </c>
      <c r="B17690" s="21" t="s">
        <v>40905</v>
      </c>
      <c r="C17690" s="21" t="s">
        <v>41468</v>
      </c>
      <c r="D17690" s="21">
        <v>0</v>
      </c>
      <c r="E17690" s="21">
        <v>5</v>
      </c>
      <c r="F17690" s="21" t="s">
        <v>2775</v>
      </c>
    </row>
    <row r="17691" spans="1:6">
      <c r="A17691" s="21" t="s">
        <v>22251</v>
      </c>
      <c r="B17691" s="21" t="s">
        <v>40891</v>
      </c>
      <c r="C17691" s="21" t="s">
        <v>4518</v>
      </c>
      <c r="D17691" s="21">
        <v>0.48</v>
      </c>
      <c r="E17691" s="21">
        <v>0</v>
      </c>
      <c r="F17691" s="21" t="s">
        <v>2775</v>
      </c>
    </row>
    <row r="17692" spans="1:6">
      <c r="A17692" s="21" t="s">
        <v>22252</v>
      </c>
      <c r="B17692" s="21" t="s">
        <v>40891</v>
      </c>
      <c r="C17692" s="21" t="s">
        <v>47069</v>
      </c>
      <c r="D17692" s="21">
        <v>1</v>
      </c>
      <c r="E17692" s="21">
        <v>0</v>
      </c>
      <c r="F17692" s="21" t="s">
        <v>2775</v>
      </c>
    </row>
    <row r="17693" spans="1:6">
      <c r="A17693" s="21" t="s">
        <v>22253</v>
      </c>
      <c r="B17693" s="21" t="s">
        <v>40894</v>
      </c>
      <c r="C17693" s="21" t="s">
        <v>5191</v>
      </c>
      <c r="D17693" s="21">
        <v>0.04</v>
      </c>
      <c r="E17693" s="21">
        <v>0</v>
      </c>
      <c r="F17693" s="21" t="s">
        <v>2775</v>
      </c>
    </row>
    <row r="17694" spans="1:6">
      <c r="A17694" s="21" t="s">
        <v>22254</v>
      </c>
      <c r="B17694" s="21" t="s">
        <v>40890</v>
      </c>
      <c r="C17694" s="21" t="s">
        <v>41008</v>
      </c>
      <c r="D17694" s="21">
        <v>0</v>
      </c>
      <c r="E17694" s="21">
        <v>3</v>
      </c>
      <c r="F17694" s="21" t="s">
        <v>2775</v>
      </c>
    </row>
    <row r="17695" spans="1:6">
      <c r="A17695" s="21" t="s">
        <v>22255</v>
      </c>
      <c r="B17695" s="21" t="s">
        <v>40891</v>
      </c>
      <c r="C17695" s="21" t="s">
        <v>4713</v>
      </c>
      <c r="D17695" s="21">
        <v>1</v>
      </c>
      <c r="E17695" s="21">
        <v>0</v>
      </c>
      <c r="F17695" s="21" t="s">
        <v>2775</v>
      </c>
    </row>
    <row r="17696" spans="1:6">
      <c r="A17696" s="21" t="s">
        <v>22256</v>
      </c>
      <c r="B17696" s="21" t="s">
        <v>40890</v>
      </c>
      <c r="C17696" s="21" t="s">
        <v>48510</v>
      </c>
      <c r="D17696" s="21">
        <v>0</v>
      </c>
      <c r="E17696" s="21">
        <v>5</v>
      </c>
      <c r="F17696" s="21" t="s">
        <v>2775</v>
      </c>
    </row>
    <row r="17697" spans="1:6">
      <c r="A17697" s="21" t="s">
        <v>22257</v>
      </c>
      <c r="B17697" s="21" t="s">
        <v>40891</v>
      </c>
      <c r="C17697" s="21" t="s">
        <v>48511</v>
      </c>
      <c r="D17697" s="21">
        <v>1</v>
      </c>
      <c r="E17697" s="21">
        <v>0</v>
      </c>
      <c r="F17697" s="21" t="s">
        <v>2775</v>
      </c>
    </row>
    <row r="17698" spans="1:6">
      <c r="A17698" s="21" t="s">
        <v>22258</v>
      </c>
      <c r="B17698" s="21" t="s">
        <v>40905</v>
      </c>
      <c r="C17698" s="21" t="s">
        <v>5297</v>
      </c>
      <c r="D17698" s="21">
        <v>0.04</v>
      </c>
      <c r="E17698" s="21">
        <v>3</v>
      </c>
      <c r="F17698" s="21" t="s">
        <v>2775</v>
      </c>
    </row>
    <row r="17699" spans="1:6">
      <c r="A17699" s="21" t="s">
        <v>22259</v>
      </c>
      <c r="B17699" s="21" t="s">
        <v>40905</v>
      </c>
      <c r="C17699" s="21" t="s">
        <v>48512</v>
      </c>
      <c r="D17699" s="21">
        <v>0</v>
      </c>
      <c r="E17699" s="21">
        <v>5</v>
      </c>
      <c r="F17699" s="21" t="s">
        <v>2775</v>
      </c>
    </row>
    <row r="17700" spans="1:6">
      <c r="A17700" s="21" t="s">
        <v>22260</v>
      </c>
      <c r="B17700" s="21" t="s">
        <v>40890</v>
      </c>
      <c r="C17700" s="21" t="s">
        <v>661</v>
      </c>
      <c r="D17700" s="21">
        <v>0</v>
      </c>
      <c r="E17700" s="21">
        <v>6</v>
      </c>
      <c r="F17700" s="21" t="s">
        <v>2775</v>
      </c>
    </row>
    <row r="17701" spans="1:6">
      <c r="A17701" s="21" t="s">
        <v>22261</v>
      </c>
      <c r="B17701" s="21" t="s">
        <v>40891</v>
      </c>
      <c r="C17701" s="21" t="s">
        <v>48513</v>
      </c>
      <c r="D17701" s="21">
        <v>1</v>
      </c>
      <c r="E17701" s="21">
        <v>0</v>
      </c>
      <c r="F17701" s="21" t="s">
        <v>2775</v>
      </c>
    </row>
    <row r="17702" spans="1:6">
      <c r="A17702" s="21" t="s">
        <v>22262</v>
      </c>
      <c r="B17702" s="21" t="s">
        <v>40891</v>
      </c>
      <c r="C17702" s="21" t="s">
        <v>41145</v>
      </c>
      <c r="D17702" s="21">
        <v>0.12</v>
      </c>
      <c r="E17702" s="21">
        <v>0</v>
      </c>
      <c r="F17702" s="21" t="s">
        <v>2775</v>
      </c>
    </row>
    <row r="17703" spans="1:6">
      <c r="A17703" s="21" t="s">
        <v>22263</v>
      </c>
      <c r="B17703" s="21" t="s">
        <v>40891</v>
      </c>
      <c r="C17703" s="21" t="s">
        <v>48514</v>
      </c>
      <c r="D17703" s="21">
        <v>0.16</v>
      </c>
      <c r="E17703" s="21">
        <v>0</v>
      </c>
      <c r="F17703" s="21" t="s">
        <v>2775</v>
      </c>
    </row>
    <row r="17704" spans="1:6">
      <c r="A17704" s="21" t="s">
        <v>22264</v>
      </c>
      <c r="B17704" s="21" t="s">
        <v>40890</v>
      </c>
      <c r="C17704" s="21" t="s">
        <v>5085</v>
      </c>
      <c r="D17704" s="21">
        <v>0</v>
      </c>
      <c r="E17704" s="21">
        <v>5</v>
      </c>
      <c r="F17704" s="21" t="s">
        <v>2775</v>
      </c>
    </row>
    <row r="17705" spans="1:6">
      <c r="A17705" s="21" t="s">
        <v>22265</v>
      </c>
      <c r="B17705" s="21" t="s">
        <v>40890</v>
      </c>
      <c r="C17705" s="21" t="s">
        <v>48515</v>
      </c>
      <c r="D17705" s="21">
        <v>0.04</v>
      </c>
      <c r="E17705" s="21">
        <v>3</v>
      </c>
      <c r="F17705" s="21" t="s">
        <v>2775</v>
      </c>
    </row>
    <row r="17706" spans="1:6">
      <c r="A17706" s="21" t="s">
        <v>22266</v>
      </c>
      <c r="B17706" s="21" t="s">
        <v>40891</v>
      </c>
      <c r="C17706" s="21" t="s">
        <v>4353</v>
      </c>
      <c r="D17706" s="21">
        <v>0.16</v>
      </c>
      <c r="E17706" s="21">
        <v>0</v>
      </c>
      <c r="F17706" s="21" t="s">
        <v>2775</v>
      </c>
    </row>
    <row r="17707" spans="1:6">
      <c r="A17707" s="21" t="s">
        <v>22267</v>
      </c>
      <c r="B17707" s="21" t="s">
        <v>40905</v>
      </c>
      <c r="C17707" s="21" t="s">
        <v>47255</v>
      </c>
      <c r="D17707" s="21">
        <v>0</v>
      </c>
      <c r="E17707" s="21">
        <v>5</v>
      </c>
      <c r="F17707" s="21" t="s">
        <v>2775</v>
      </c>
    </row>
    <row r="17708" spans="1:6">
      <c r="A17708" s="21" t="s">
        <v>3153</v>
      </c>
      <c r="B17708" s="21" t="s">
        <v>40892</v>
      </c>
      <c r="C17708" s="21" t="s">
        <v>4555</v>
      </c>
      <c r="D17708" s="21">
        <v>0.25</v>
      </c>
      <c r="E17708" s="21">
        <v>0</v>
      </c>
      <c r="F17708" s="21" t="s">
        <v>2775</v>
      </c>
    </row>
    <row r="17709" spans="1:6">
      <c r="A17709" s="21" t="s">
        <v>22268</v>
      </c>
      <c r="B17709" s="21" t="s">
        <v>40893</v>
      </c>
      <c r="C17709" s="21" t="s">
        <v>4556</v>
      </c>
      <c r="D17709" s="21">
        <v>0.04</v>
      </c>
      <c r="E17709" s="21">
        <v>0</v>
      </c>
      <c r="F17709" s="21" t="s">
        <v>2775</v>
      </c>
    </row>
    <row r="17710" spans="1:6">
      <c r="A17710" s="21" t="s">
        <v>22269</v>
      </c>
      <c r="B17710" s="21" t="s">
        <v>40890</v>
      </c>
      <c r="C17710" s="21" t="s">
        <v>5191</v>
      </c>
      <c r="D17710" s="21">
        <v>0</v>
      </c>
      <c r="E17710" s="21">
        <v>3</v>
      </c>
      <c r="F17710" s="21" t="s">
        <v>2775</v>
      </c>
    </row>
    <row r="17711" spans="1:6">
      <c r="A17711" s="21" t="s">
        <v>22270</v>
      </c>
      <c r="B17711" s="21" t="s">
        <v>40891</v>
      </c>
      <c r="C17711" s="21" t="s">
        <v>48516</v>
      </c>
      <c r="D17711" s="21">
        <v>0.2</v>
      </c>
      <c r="E17711" s="21">
        <v>0</v>
      </c>
      <c r="F17711" s="21" t="s">
        <v>2775</v>
      </c>
    </row>
    <row r="17712" spans="1:6">
      <c r="A17712" s="21" t="s">
        <v>22271</v>
      </c>
      <c r="B17712" s="21" t="s">
        <v>40891</v>
      </c>
      <c r="C17712" s="21" t="s">
        <v>43824</v>
      </c>
      <c r="D17712" s="21">
        <v>0.26</v>
      </c>
      <c r="E17712" s="21">
        <v>0</v>
      </c>
      <c r="F17712" s="21" t="s">
        <v>2775</v>
      </c>
    </row>
    <row r="17713" spans="1:6">
      <c r="A17713" s="21" t="s">
        <v>22272</v>
      </c>
      <c r="B17713" s="21" t="s">
        <v>40891</v>
      </c>
      <c r="C17713" s="21" t="s">
        <v>43804</v>
      </c>
      <c r="D17713" s="21">
        <v>0.14000000000000001</v>
      </c>
      <c r="E17713" s="21">
        <v>0</v>
      </c>
      <c r="F17713" s="21" t="s">
        <v>2775</v>
      </c>
    </row>
    <row r="17714" spans="1:6">
      <c r="A17714" s="21" t="s">
        <v>22273</v>
      </c>
      <c r="B17714" s="21" t="s">
        <v>40891</v>
      </c>
      <c r="C17714" s="21" t="s">
        <v>48517</v>
      </c>
      <c r="D17714" s="21">
        <v>0.16</v>
      </c>
      <c r="E17714" s="21">
        <v>0</v>
      </c>
      <c r="F17714" s="21" t="s">
        <v>2775</v>
      </c>
    </row>
    <row r="17715" spans="1:6">
      <c r="A17715" s="21" t="s">
        <v>22274</v>
      </c>
      <c r="B17715" s="21" t="s">
        <v>40891</v>
      </c>
      <c r="C17715" s="21" t="s">
        <v>48518</v>
      </c>
      <c r="D17715" s="21">
        <v>1</v>
      </c>
      <c r="E17715" s="21">
        <v>0</v>
      </c>
      <c r="F17715" s="21" t="s">
        <v>2775</v>
      </c>
    </row>
    <row r="17716" spans="1:6">
      <c r="A17716" s="21" t="s">
        <v>22275</v>
      </c>
      <c r="B17716" s="21" t="s">
        <v>40905</v>
      </c>
      <c r="C17716" s="21" t="s">
        <v>48519</v>
      </c>
      <c r="D17716" s="21">
        <v>0</v>
      </c>
      <c r="E17716" s="21">
        <v>5</v>
      </c>
      <c r="F17716" s="21" t="s">
        <v>2775</v>
      </c>
    </row>
    <row r="17717" spans="1:6">
      <c r="A17717" s="21" t="s">
        <v>22276</v>
      </c>
      <c r="B17717" s="21" t="s">
        <v>40891</v>
      </c>
      <c r="C17717" s="21" t="s">
        <v>41915</v>
      </c>
      <c r="D17717" s="21">
        <v>1</v>
      </c>
      <c r="E17717" s="21">
        <v>0</v>
      </c>
      <c r="F17717" s="21" t="s">
        <v>2775</v>
      </c>
    </row>
    <row r="17718" spans="1:6">
      <c r="A17718" s="21" t="s">
        <v>22277</v>
      </c>
      <c r="B17718" s="21" t="s">
        <v>40891</v>
      </c>
      <c r="C17718" s="21" t="s">
        <v>48520</v>
      </c>
      <c r="D17718" s="21">
        <v>1</v>
      </c>
      <c r="E17718" s="21">
        <v>0</v>
      </c>
      <c r="F17718" s="21" t="s">
        <v>2775</v>
      </c>
    </row>
    <row r="17719" spans="1:6">
      <c r="A17719" s="21" t="s">
        <v>22278</v>
      </c>
      <c r="B17719" s="21" t="s">
        <v>40891</v>
      </c>
      <c r="C17719" s="21" t="s">
        <v>48521</v>
      </c>
      <c r="D17719" s="21">
        <v>1</v>
      </c>
      <c r="E17719" s="21">
        <v>0</v>
      </c>
      <c r="F17719" s="21" t="s">
        <v>2775</v>
      </c>
    </row>
    <row r="17720" spans="1:6">
      <c r="A17720" s="21" t="s">
        <v>22279</v>
      </c>
      <c r="B17720" s="21" t="s">
        <v>40891</v>
      </c>
      <c r="C17720" s="21" t="s">
        <v>48522</v>
      </c>
      <c r="D17720" s="21">
        <v>0.16</v>
      </c>
      <c r="E17720" s="21">
        <v>0</v>
      </c>
      <c r="F17720" s="21" t="s">
        <v>2775</v>
      </c>
    </row>
    <row r="17721" spans="1:6">
      <c r="A17721" s="21" t="s">
        <v>3751</v>
      </c>
      <c r="B17721" s="21" t="s">
        <v>40892</v>
      </c>
      <c r="C17721" s="21" t="s">
        <v>4895</v>
      </c>
      <c r="D17721" s="21">
        <v>1</v>
      </c>
      <c r="E17721" s="21">
        <v>0</v>
      </c>
      <c r="F17721" s="21" t="s">
        <v>2775</v>
      </c>
    </row>
    <row r="17722" spans="1:6">
      <c r="A17722" s="21" t="s">
        <v>22280</v>
      </c>
      <c r="B17722" s="21" t="s">
        <v>40891</v>
      </c>
      <c r="C17722" s="21" t="s">
        <v>48523</v>
      </c>
      <c r="D17722" s="21">
        <v>0.24</v>
      </c>
      <c r="E17722" s="21">
        <v>0</v>
      </c>
      <c r="F17722" s="21" t="s">
        <v>2775</v>
      </c>
    </row>
    <row r="17723" spans="1:6">
      <c r="A17723" s="21" t="s">
        <v>22281</v>
      </c>
      <c r="B17723" s="21" t="s">
        <v>40898</v>
      </c>
      <c r="C17723" s="21" t="s">
        <v>45797</v>
      </c>
      <c r="D17723" s="21">
        <v>1</v>
      </c>
      <c r="E17723" s="21">
        <v>0</v>
      </c>
      <c r="F17723" s="21" t="s">
        <v>2775</v>
      </c>
    </row>
    <row r="17724" spans="1:6">
      <c r="A17724" s="21" t="s">
        <v>22282</v>
      </c>
      <c r="B17724" s="21" t="s">
        <v>40887</v>
      </c>
      <c r="C17724" s="21" t="s">
        <v>48524</v>
      </c>
      <c r="D17724" s="21">
        <v>1</v>
      </c>
      <c r="E17724" s="21">
        <v>0</v>
      </c>
      <c r="F17724" s="21" t="s">
        <v>2775</v>
      </c>
    </row>
    <row r="17725" spans="1:6">
      <c r="A17725" s="21" t="s">
        <v>22283</v>
      </c>
      <c r="B17725" s="21" t="s">
        <v>40891</v>
      </c>
      <c r="C17725" s="21" t="s">
        <v>48525</v>
      </c>
      <c r="D17725" s="21">
        <v>0.16</v>
      </c>
      <c r="E17725" s="21">
        <v>0</v>
      </c>
      <c r="F17725" s="21" t="s">
        <v>2775</v>
      </c>
    </row>
    <row r="17726" spans="1:6">
      <c r="A17726" s="21" t="s">
        <v>22284</v>
      </c>
      <c r="B17726" s="21" t="s">
        <v>40891</v>
      </c>
      <c r="C17726" s="21" t="s">
        <v>48526</v>
      </c>
      <c r="D17726" s="21">
        <v>1</v>
      </c>
      <c r="E17726" s="21">
        <v>0</v>
      </c>
      <c r="F17726" s="21" t="s">
        <v>2775</v>
      </c>
    </row>
    <row r="17727" spans="1:6">
      <c r="A17727" s="21" t="s">
        <v>22285</v>
      </c>
      <c r="B17727" s="21" t="s">
        <v>40891</v>
      </c>
      <c r="C17727" s="21" t="s">
        <v>48527</v>
      </c>
      <c r="D17727" s="21">
        <v>1.25</v>
      </c>
      <c r="E17727" s="21">
        <v>0</v>
      </c>
      <c r="F17727" s="21" t="s">
        <v>2775</v>
      </c>
    </row>
    <row r="17728" spans="1:6">
      <c r="A17728" s="21" t="s">
        <v>22286</v>
      </c>
      <c r="B17728" s="21" t="s">
        <v>40905</v>
      </c>
      <c r="C17728" s="21" t="s">
        <v>48528</v>
      </c>
      <c r="D17728" s="21">
        <v>0</v>
      </c>
      <c r="E17728" s="21">
        <v>3</v>
      </c>
      <c r="F17728" s="21" t="s">
        <v>2775</v>
      </c>
    </row>
    <row r="17729" spans="1:6">
      <c r="A17729" s="21" t="s">
        <v>22287</v>
      </c>
      <c r="B17729" s="21" t="s">
        <v>40891</v>
      </c>
      <c r="C17729" s="21" t="s">
        <v>4453</v>
      </c>
      <c r="D17729" s="21">
        <v>0.5</v>
      </c>
      <c r="E17729" s="21">
        <v>0</v>
      </c>
      <c r="F17729" s="21" t="s">
        <v>2775</v>
      </c>
    </row>
    <row r="17730" spans="1:6">
      <c r="A17730" s="21" t="s">
        <v>22288</v>
      </c>
      <c r="B17730" s="21" t="s">
        <v>40891</v>
      </c>
      <c r="C17730" s="21" t="s">
        <v>425</v>
      </c>
      <c r="D17730" s="21">
        <v>1</v>
      </c>
      <c r="E17730" s="21">
        <v>0</v>
      </c>
      <c r="F17730" s="21" t="s">
        <v>2775</v>
      </c>
    </row>
    <row r="17731" spans="1:6">
      <c r="A17731" s="21" t="s">
        <v>22289</v>
      </c>
      <c r="B17731" s="21" t="s">
        <v>40891</v>
      </c>
      <c r="C17731" s="21" t="s">
        <v>48529</v>
      </c>
      <c r="D17731" s="21">
        <v>0.56000000000000005</v>
      </c>
      <c r="E17731" s="21">
        <v>0</v>
      </c>
      <c r="F17731" s="21" t="s">
        <v>2775</v>
      </c>
    </row>
    <row r="17732" spans="1:6">
      <c r="A17732" s="21" t="s">
        <v>22290</v>
      </c>
      <c r="B17732" s="21" t="s">
        <v>40896</v>
      </c>
      <c r="C17732" s="21" t="s">
        <v>47499</v>
      </c>
      <c r="D17732" s="21">
        <v>1.45</v>
      </c>
      <c r="E17732" s="21">
        <v>0</v>
      </c>
      <c r="F17732" s="21" t="s">
        <v>2775</v>
      </c>
    </row>
    <row r="17733" spans="1:6">
      <c r="A17733" s="21" t="s">
        <v>22291</v>
      </c>
      <c r="B17733" s="21" t="s">
        <v>40891</v>
      </c>
      <c r="C17733" s="21" t="s">
        <v>43599</v>
      </c>
      <c r="D17733" s="21">
        <v>1</v>
      </c>
      <c r="E17733" s="21">
        <v>0</v>
      </c>
      <c r="F17733" s="21" t="s">
        <v>2775</v>
      </c>
    </row>
    <row r="17734" spans="1:6">
      <c r="A17734" s="21" t="s">
        <v>22292</v>
      </c>
      <c r="B17734" s="21" t="s">
        <v>40891</v>
      </c>
      <c r="C17734" s="21" t="s">
        <v>41034</v>
      </c>
      <c r="D17734" s="21">
        <v>1</v>
      </c>
      <c r="E17734" s="21">
        <v>0</v>
      </c>
      <c r="F17734" s="21" t="s">
        <v>2775</v>
      </c>
    </row>
    <row r="17735" spans="1:6">
      <c r="A17735" s="21" t="s">
        <v>22293</v>
      </c>
      <c r="B17735" s="21" t="s">
        <v>40898</v>
      </c>
      <c r="C17735" s="21" t="s">
        <v>46284</v>
      </c>
      <c r="D17735" s="21">
        <v>0.28000000000000003</v>
      </c>
      <c r="E17735" s="21">
        <v>0</v>
      </c>
      <c r="F17735" s="21" t="s">
        <v>2775</v>
      </c>
    </row>
    <row r="17736" spans="1:6">
      <c r="A17736" s="21" t="s">
        <v>22294</v>
      </c>
      <c r="B17736" s="21" t="s">
        <v>40891</v>
      </c>
      <c r="C17736" s="21" t="s">
        <v>41128</v>
      </c>
      <c r="D17736" s="21">
        <v>1</v>
      </c>
      <c r="E17736" s="21">
        <v>0</v>
      </c>
      <c r="F17736" s="21" t="s">
        <v>2775</v>
      </c>
    </row>
    <row r="17737" spans="1:6">
      <c r="A17737" s="21" t="s">
        <v>22295</v>
      </c>
      <c r="B17737" s="21" t="s">
        <v>40890</v>
      </c>
      <c r="C17737" s="21" t="s">
        <v>48530</v>
      </c>
      <c r="D17737" s="21">
        <v>0</v>
      </c>
      <c r="E17737" s="21">
        <v>5</v>
      </c>
      <c r="F17737" s="21" t="s">
        <v>2775</v>
      </c>
    </row>
    <row r="17738" spans="1:6">
      <c r="A17738" s="21" t="s">
        <v>22296</v>
      </c>
      <c r="B17738" s="21" t="s">
        <v>40891</v>
      </c>
      <c r="C17738" s="21" t="s">
        <v>48531</v>
      </c>
      <c r="D17738" s="21">
        <v>0.04</v>
      </c>
      <c r="E17738" s="21">
        <v>0</v>
      </c>
      <c r="F17738" s="21" t="s">
        <v>2775</v>
      </c>
    </row>
    <row r="17739" spans="1:6">
      <c r="A17739" s="21" t="s">
        <v>22297</v>
      </c>
      <c r="B17739" s="21" t="s">
        <v>40898</v>
      </c>
      <c r="C17739" s="21" t="s">
        <v>48532</v>
      </c>
      <c r="D17739" s="21">
        <v>1</v>
      </c>
      <c r="E17739" s="21">
        <v>0</v>
      </c>
      <c r="F17739" s="21" t="s">
        <v>2775</v>
      </c>
    </row>
    <row r="17740" spans="1:6">
      <c r="A17740" s="21" t="s">
        <v>22298</v>
      </c>
      <c r="B17740" s="21" t="s">
        <v>40891</v>
      </c>
      <c r="C17740" s="21" t="s">
        <v>47965</v>
      </c>
      <c r="D17740" s="21">
        <v>0.4</v>
      </c>
      <c r="E17740" s="21">
        <v>0</v>
      </c>
      <c r="F17740" s="21" t="s">
        <v>2775</v>
      </c>
    </row>
    <row r="17741" spans="1:6">
      <c r="A17741" s="21" t="s">
        <v>22299</v>
      </c>
      <c r="B17741" s="21" t="s">
        <v>40891</v>
      </c>
      <c r="C17741" s="21" t="s">
        <v>41145</v>
      </c>
      <c r="D17741" s="21">
        <v>0.64</v>
      </c>
      <c r="E17741" s="21">
        <v>0</v>
      </c>
      <c r="F17741" s="21" t="s">
        <v>2775</v>
      </c>
    </row>
    <row r="17742" spans="1:6">
      <c r="A17742" s="21" t="s">
        <v>22300</v>
      </c>
      <c r="B17742" s="21" t="s">
        <v>40891</v>
      </c>
      <c r="C17742" s="21" t="s">
        <v>661</v>
      </c>
      <c r="D17742" s="21">
        <v>0.16</v>
      </c>
      <c r="E17742" s="21">
        <v>0</v>
      </c>
      <c r="F17742" s="21" t="s">
        <v>2775</v>
      </c>
    </row>
    <row r="17743" spans="1:6">
      <c r="A17743" s="21" t="s">
        <v>22301</v>
      </c>
      <c r="B17743" s="21" t="s">
        <v>40898</v>
      </c>
      <c r="C17743" s="21" t="s">
        <v>4830</v>
      </c>
      <c r="D17743" s="21">
        <v>1</v>
      </c>
      <c r="E17743" s="21">
        <v>0</v>
      </c>
      <c r="F17743" s="21" t="s">
        <v>2775</v>
      </c>
    </row>
    <row r="17744" spans="1:6">
      <c r="A17744" s="21" t="s">
        <v>22302</v>
      </c>
      <c r="B17744" s="21" t="s">
        <v>40899</v>
      </c>
      <c r="C17744" s="21" t="s">
        <v>48533</v>
      </c>
      <c r="D17744" s="21">
        <v>7.5</v>
      </c>
      <c r="E17744" s="21">
        <v>0</v>
      </c>
      <c r="F17744" s="21" t="s">
        <v>2775</v>
      </c>
    </row>
    <row r="17745" spans="1:6">
      <c r="A17745" s="21" t="s">
        <v>22303</v>
      </c>
      <c r="B17745" s="21" t="s">
        <v>40891</v>
      </c>
      <c r="C17745" s="21" t="s">
        <v>48534</v>
      </c>
      <c r="D17745" s="21">
        <v>1</v>
      </c>
      <c r="E17745" s="21">
        <v>0</v>
      </c>
      <c r="F17745" s="21" t="s">
        <v>2775</v>
      </c>
    </row>
    <row r="17746" spans="1:6">
      <c r="A17746" s="21" t="s">
        <v>22304</v>
      </c>
      <c r="B17746" s="21" t="s">
        <v>40898</v>
      </c>
      <c r="C17746" s="21" t="s">
        <v>47249</v>
      </c>
      <c r="D17746" s="21">
        <v>1</v>
      </c>
      <c r="E17746" s="21">
        <v>0</v>
      </c>
      <c r="F17746" s="21" t="s">
        <v>2775</v>
      </c>
    </row>
    <row r="17747" spans="1:6">
      <c r="A17747" s="21" t="s">
        <v>22305</v>
      </c>
      <c r="B17747" s="21" t="s">
        <v>40896</v>
      </c>
      <c r="C17747" s="21" t="s">
        <v>46921</v>
      </c>
      <c r="D17747" s="21">
        <v>0.16</v>
      </c>
      <c r="E17747" s="21">
        <v>0</v>
      </c>
      <c r="F17747" s="21" t="s">
        <v>2775</v>
      </c>
    </row>
    <row r="17748" spans="1:6">
      <c r="A17748" s="21" t="s">
        <v>22306</v>
      </c>
      <c r="B17748" s="21" t="s">
        <v>40890</v>
      </c>
      <c r="C17748" s="21" t="s">
        <v>48535</v>
      </c>
      <c r="D17748" s="21">
        <v>0</v>
      </c>
      <c r="E17748" s="21">
        <v>5</v>
      </c>
      <c r="F17748" s="21" t="s">
        <v>2775</v>
      </c>
    </row>
    <row r="17749" spans="1:6">
      <c r="A17749" s="21" t="s">
        <v>22307</v>
      </c>
      <c r="B17749" s="21" t="s">
        <v>40891</v>
      </c>
      <c r="C17749" s="21" t="s">
        <v>48536</v>
      </c>
      <c r="D17749" s="21">
        <v>4</v>
      </c>
      <c r="E17749" s="21">
        <v>0</v>
      </c>
      <c r="F17749" s="21" t="s">
        <v>2775</v>
      </c>
    </row>
    <row r="17750" spans="1:6">
      <c r="A17750" s="21" t="s">
        <v>22308</v>
      </c>
      <c r="B17750" s="21" t="s">
        <v>40891</v>
      </c>
      <c r="C17750" s="21" t="s">
        <v>48537</v>
      </c>
      <c r="D17750" s="21">
        <v>0.28000000000000003</v>
      </c>
      <c r="E17750" s="21">
        <v>0</v>
      </c>
      <c r="F17750" s="21" t="s">
        <v>2775</v>
      </c>
    </row>
    <row r="17751" spans="1:6">
      <c r="A17751" s="21" t="s">
        <v>22309</v>
      </c>
      <c r="B17751" s="21" t="s">
        <v>40895</v>
      </c>
      <c r="C17751" s="21" t="s">
        <v>48538</v>
      </c>
      <c r="D17751" s="21">
        <v>0.04</v>
      </c>
      <c r="E17751" s="21">
        <v>0</v>
      </c>
      <c r="F17751" s="21" t="s">
        <v>2775</v>
      </c>
    </row>
    <row r="17752" spans="1:6">
      <c r="A17752" s="21" t="s">
        <v>22310</v>
      </c>
      <c r="B17752" s="21" t="s">
        <v>40890</v>
      </c>
      <c r="C17752" s="21" t="s">
        <v>47516</v>
      </c>
      <c r="D17752" s="21">
        <v>0</v>
      </c>
      <c r="E17752" s="21">
        <v>3</v>
      </c>
      <c r="F17752" s="21" t="s">
        <v>2775</v>
      </c>
    </row>
    <row r="17753" spans="1:6">
      <c r="A17753" s="21" t="s">
        <v>22311</v>
      </c>
      <c r="B17753" s="21" t="s">
        <v>40891</v>
      </c>
      <c r="C17753" s="21" t="s">
        <v>41947</v>
      </c>
      <c r="D17753" s="21">
        <v>1</v>
      </c>
      <c r="E17753" s="21">
        <v>0</v>
      </c>
      <c r="F17753" s="21" t="s">
        <v>2775</v>
      </c>
    </row>
    <row r="17754" spans="1:6">
      <c r="A17754" s="21" t="s">
        <v>22312</v>
      </c>
      <c r="B17754" s="21" t="s">
        <v>40890</v>
      </c>
      <c r="C17754" s="21" t="s">
        <v>46856</v>
      </c>
      <c r="D17754" s="21">
        <v>0</v>
      </c>
      <c r="E17754" s="21">
        <v>5</v>
      </c>
      <c r="F17754" s="21" t="s">
        <v>2775</v>
      </c>
    </row>
    <row r="17755" spans="1:6">
      <c r="A17755" s="21" t="s">
        <v>22313</v>
      </c>
      <c r="B17755" s="21" t="s">
        <v>40891</v>
      </c>
      <c r="C17755" s="21" t="s">
        <v>48539</v>
      </c>
      <c r="D17755" s="21">
        <v>1</v>
      </c>
      <c r="E17755" s="21">
        <v>0</v>
      </c>
      <c r="F17755" s="21" t="s">
        <v>2775</v>
      </c>
    </row>
    <row r="17756" spans="1:6">
      <c r="A17756" s="21" t="s">
        <v>22314</v>
      </c>
      <c r="B17756" s="21" t="s">
        <v>40905</v>
      </c>
      <c r="C17756" s="21" t="s">
        <v>48540</v>
      </c>
      <c r="D17756" s="21">
        <v>0</v>
      </c>
      <c r="E17756" s="21">
        <v>5</v>
      </c>
      <c r="F17756" s="21" t="s">
        <v>2775</v>
      </c>
    </row>
    <row r="17757" spans="1:6">
      <c r="A17757" s="21" t="s">
        <v>22315</v>
      </c>
      <c r="B17757" s="21" t="s">
        <v>40891</v>
      </c>
      <c r="C17757" s="21" t="s">
        <v>48541</v>
      </c>
      <c r="D17757" s="21">
        <v>1</v>
      </c>
      <c r="E17757" s="21">
        <v>0</v>
      </c>
      <c r="F17757" s="21" t="s">
        <v>2775</v>
      </c>
    </row>
    <row r="17758" spans="1:6">
      <c r="A17758" s="21" t="s">
        <v>22316</v>
      </c>
      <c r="B17758" s="21" t="s">
        <v>40891</v>
      </c>
      <c r="C17758" s="21" t="s">
        <v>48542</v>
      </c>
      <c r="D17758" s="21">
        <v>1</v>
      </c>
      <c r="E17758" s="21">
        <v>0</v>
      </c>
      <c r="F17758" s="21" t="s">
        <v>2775</v>
      </c>
    </row>
    <row r="17759" spans="1:6">
      <c r="A17759" s="21" t="s">
        <v>2803</v>
      </c>
      <c r="B17759" s="21" t="s">
        <v>40903</v>
      </c>
      <c r="C17759" s="21" t="s">
        <v>4345</v>
      </c>
      <c r="D17759" s="21">
        <v>0.18</v>
      </c>
      <c r="E17759" s="21">
        <v>0</v>
      </c>
      <c r="F17759" s="21" t="s">
        <v>2775</v>
      </c>
    </row>
    <row r="17760" spans="1:6">
      <c r="A17760" s="21" t="s">
        <v>22317</v>
      </c>
      <c r="B17760" s="21" t="s">
        <v>40891</v>
      </c>
      <c r="C17760" s="21" t="s">
        <v>46303</v>
      </c>
      <c r="D17760" s="21">
        <v>1</v>
      </c>
      <c r="E17760" s="21">
        <v>0</v>
      </c>
      <c r="F17760" s="21" t="s">
        <v>2775</v>
      </c>
    </row>
    <row r="17761" spans="1:6">
      <c r="A17761" s="21" t="s">
        <v>22318</v>
      </c>
      <c r="B17761" s="21" t="s">
        <v>40891</v>
      </c>
      <c r="C17761" s="21" t="s">
        <v>46883</v>
      </c>
      <c r="D17761" s="21">
        <v>1</v>
      </c>
      <c r="E17761" s="21">
        <v>0</v>
      </c>
      <c r="F17761" s="21" t="s">
        <v>2775</v>
      </c>
    </row>
    <row r="17762" spans="1:6">
      <c r="A17762" s="21" t="s">
        <v>22319</v>
      </c>
      <c r="B17762" s="21" t="s">
        <v>40905</v>
      </c>
      <c r="C17762" s="21" t="s">
        <v>48543</v>
      </c>
      <c r="D17762" s="21">
        <v>0</v>
      </c>
      <c r="E17762" s="21">
        <v>5</v>
      </c>
      <c r="F17762" s="21" t="s">
        <v>2775</v>
      </c>
    </row>
    <row r="17763" spans="1:6">
      <c r="A17763" s="21" t="s">
        <v>22320</v>
      </c>
      <c r="B17763" s="21" t="s">
        <v>40891</v>
      </c>
      <c r="C17763" s="21" t="s">
        <v>48544</v>
      </c>
      <c r="D17763" s="21">
        <v>0.32</v>
      </c>
      <c r="E17763" s="21">
        <v>0</v>
      </c>
      <c r="F17763" s="21" t="s">
        <v>2775</v>
      </c>
    </row>
    <row r="17764" spans="1:6">
      <c r="A17764" s="21" t="s">
        <v>22321</v>
      </c>
      <c r="B17764" s="21" t="s">
        <v>40895</v>
      </c>
      <c r="C17764" s="21" t="s">
        <v>44369</v>
      </c>
      <c r="D17764" s="21">
        <v>0.04</v>
      </c>
      <c r="E17764" s="21">
        <v>0</v>
      </c>
      <c r="F17764" s="21" t="s">
        <v>2775</v>
      </c>
    </row>
    <row r="17765" spans="1:6">
      <c r="A17765" s="21" t="s">
        <v>22322</v>
      </c>
      <c r="B17765" s="21" t="s">
        <v>40891</v>
      </c>
      <c r="C17765" s="21" t="s">
        <v>4342</v>
      </c>
      <c r="D17765" s="21">
        <v>1</v>
      </c>
      <c r="E17765" s="21">
        <v>0</v>
      </c>
      <c r="F17765" s="21" t="s">
        <v>2775</v>
      </c>
    </row>
    <row r="17766" spans="1:6">
      <c r="A17766" s="21" t="s">
        <v>22323</v>
      </c>
      <c r="B17766" s="21" t="s">
        <v>40891</v>
      </c>
      <c r="C17766" s="21" t="s">
        <v>4441</v>
      </c>
      <c r="D17766" s="21">
        <v>0</v>
      </c>
      <c r="E17766" s="21">
        <v>0.5</v>
      </c>
      <c r="F17766" s="21" t="s">
        <v>2775</v>
      </c>
    </row>
    <row r="17767" spans="1:6">
      <c r="A17767" s="21" t="s">
        <v>22324</v>
      </c>
      <c r="B17767" s="21" t="s">
        <v>40891</v>
      </c>
      <c r="C17767" s="21" t="s">
        <v>48545</v>
      </c>
      <c r="D17767" s="21">
        <v>1</v>
      </c>
      <c r="E17767" s="21">
        <v>0</v>
      </c>
      <c r="F17767" s="21" t="s">
        <v>2775</v>
      </c>
    </row>
    <row r="17768" spans="1:6">
      <c r="A17768" s="21" t="s">
        <v>22325</v>
      </c>
      <c r="B17768" s="21" t="s">
        <v>40891</v>
      </c>
      <c r="C17768" s="21" t="s">
        <v>48546</v>
      </c>
      <c r="D17768" s="21">
        <v>1</v>
      </c>
      <c r="E17768" s="21">
        <v>0</v>
      </c>
      <c r="F17768" s="21" t="s">
        <v>2775</v>
      </c>
    </row>
    <row r="17769" spans="1:6">
      <c r="A17769" s="21" t="s">
        <v>22326</v>
      </c>
      <c r="B17769" s="21" t="s">
        <v>40891</v>
      </c>
      <c r="C17769" s="21" t="s">
        <v>46357</v>
      </c>
      <c r="D17769" s="21">
        <v>0.16</v>
      </c>
      <c r="E17769" s="21">
        <v>0</v>
      </c>
      <c r="F17769" s="21" t="s">
        <v>2775</v>
      </c>
    </row>
    <row r="17770" spans="1:6">
      <c r="A17770" s="21" t="s">
        <v>22327</v>
      </c>
      <c r="B17770" s="21" t="s">
        <v>40900</v>
      </c>
      <c r="C17770" s="21" t="s">
        <v>48547</v>
      </c>
      <c r="D17770" s="21">
        <v>0</v>
      </c>
      <c r="E17770" s="21">
        <v>5</v>
      </c>
      <c r="F17770" s="21" t="s">
        <v>2775</v>
      </c>
    </row>
    <row r="17771" spans="1:6">
      <c r="A17771" s="21" t="s">
        <v>22328</v>
      </c>
      <c r="B17771" s="21" t="s">
        <v>40898</v>
      </c>
      <c r="C17771" s="21" t="s">
        <v>48548</v>
      </c>
      <c r="D17771" s="21">
        <v>0.16</v>
      </c>
      <c r="E17771" s="21">
        <v>0</v>
      </c>
      <c r="F17771" s="21" t="s">
        <v>2775</v>
      </c>
    </row>
    <row r="17772" spans="1:6">
      <c r="A17772" s="21" t="s">
        <v>22329</v>
      </c>
      <c r="B17772" s="21" t="s">
        <v>40891</v>
      </c>
      <c r="C17772" s="21" t="s">
        <v>42126</v>
      </c>
      <c r="D17772" s="21">
        <v>0.24</v>
      </c>
      <c r="E17772" s="21">
        <v>0</v>
      </c>
      <c r="F17772" s="21" t="s">
        <v>2775</v>
      </c>
    </row>
    <row r="17773" spans="1:6">
      <c r="A17773" s="21" t="s">
        <v>22330</v>
      </c>
      <c r="B17773" s="21" t="s">
        <v>40891</v>
      </c>
      <c r="C17773" s="21" t="s">
        <v>48549</v>
      </c>
      <c r="D17773" s="21">
        <v>1</v>
      </c>
      <c r="E17773" s="21">
        <v>0</v>
      </c>
      <c r="F17773" s="21" t="s">
        <v>2775</v>
      </c>
    </row>
    <row r="17774" spans="1:6">
      <c r="A17774" s="21" t="s">
        <v>22331</v>
      </c>
      <c r="B17774" s="21" t="s">
        <v>40891</v>
      </c>
      <c r="C17774" s="21" t="s">
        <v>48550</v>
      </c>
      <c r="D17774" s="21">
        <v>1</v>
      </c>
      <c r="E17774" s="21">
        <v>0</v>
      </c>
      <c r="F17774" s="21" t="s">
        <v>2775</v>
      </c>
    </row>
    <row r="17775" spans="1:6">
      <c r="A17775" s="21" t="s">
        <v>22332</v>
      </c>
      <c r="B17775" s="21" t="s">
        <v>40890</v>
      </c>
      <c r="C17775" s="21" t="s">
        <v>48551</v>
      </c>
      <c r="D17775" s="21">
        <v>0</v>
      </c>
      <c r="E17775" s="21">
        <v>5</v>
      </c>
      <c r="F17775" s="21" t="s">
        <v>2775</v>
      </c>
    </row>
    <row r="17776" spans="1:6">
      <c r="A17776" s="21" t="s">
        <v>22333</v>
      </c>
      <c r="B17776" s="21" t="s">
        <v>40893</v>
      </c>
      <c r="C17776" s="21" t="s">
        <v>41000</v>
      </c>
      <c r="D17776" s="21">
        <v>0.04</v>
      </c>
      <c r="E17776" s="21">
        <v>0</v>
      </c>
      <c r="F17776" s="21" t="s">
        <v>2775</v>
      </c>
    </row>
    <row r="17777" spans="1:6">
      <c r="A17777" s="21" t="s">
        <v>22334</v>
      </c>
      <c r="B17777" s="21" t="s">
        <v>40905</v>
      </c>
      <c r="C17777" s="21" t="s">
        <v>42855</v>
      </c>
      <c r="D17777" s="21">
        <v>0</v>
      </c>
      <c r="E17777" s="21">
        <v>5</v>
      </c>
      <c r="F17777" s="21" t="s">
        <v>2775</v>
      </c>
    </row>
    <row r="17778" spans="1:6">
      <c r="A17778" s="21" t="s">
        <v>22335</v>
      </c>
      <c r="B17778" s="21" t="s">
        <v>40905</v>
      </c>
      <c r="C17778" s="21" t="s">
        <v>5085</v>
      </c>
      <c r="D17778" s="21">
        <v>0</v>
      </c>
      <c r="E17778" s="21">
        <v>3</v>
      </c>
      <c r="F17778" s="21" t="s">
        <v>2775</v>
      </c>
    </row>
    <row r="17779" spans="1:6">
      <c r="A17779" s="21" t="s">
        <v>22336</v>
      </c>
      <c r="B17779" s="21" t="s">
        <v>40893</v>
      </c>
      <c r="C17779" s="21" t="s">
        <v>48552</v>
      </c>
      <c r="D17779" s="21">
        <v>0.04</v>
      </c>
      <c r="E17779" s="21">
        <v>0</v>
      </c>
      <c r="F17779" s="21" t="s">
        <v>2775</v>
      </c>
    </row>
    <row r="17780" spans="1:6">
      <c r="A17780" s="21" t="s">
        <v>22337</v>
      </c>
      <c r="B17780" s="21" t="s">
        <v>40890</v>
      </c>
      <c r="C17780" s="21" t="s">
        <v>48553</v>
      </c>
      <c r="D17780" s="21">
        <v>0</v>
      </c>
      <c r="E17780" s="21">
        <v>7</v>
      </c>
      <c r="F17780" s="21" t="s">
        <v>2775</v>
      </c>
    </row>
    <row r="17781" spans="1:6">
      <c r="A17781" s="21" t="s">
        <v>22338</v>
      </c>
      <c r="B17781" s="21" t="s">
        <v>40890</v>
      </c>
      <c r="C17781" s="21" t="s">
        <v>41145</v>
      </c>
      <c r="D17781" s="21">
        <v>0</v>
      </c>
      <c r="E17781" s="21">
        <v>5</v>
      </c>
      <c r="F17781" s="21" t="s">
        <v>2775</v>
      </c>
    </row>
    <row r="17782" spans="1:6">
      <c r="A17782" s="21" t="s">
        <v>22339</v>
      </c>
      <c r="B17782" s="21" t="s">
        <v>40891</v>
      </c>
      <c r="C17782" s="21" t="s">
        <v>48554</v>
      </c>
      <c r="D17782" s="21">
        <v>1</v>
      </c>
      <c r="E17782" s="21">
        <v>0</v>
      </c>
      <c r="F17782" s="21" t="s">
        <v>2775</v>
      </c>
    </row>
    <row r="17783" spans="1:6">
      <c r="A17783" s="21" t="s">
        <v>22340</v>
      </c>
      <c r="B17783" s="21" t="s">
        <v>40891</v>
      </c>
      <c r="C17783" s="21" t="s">
        <v>4338</v>
      </c>
      <c r="D17783" s="21">
        <v>0.36</v>
      </c>
      <c r="E17783" s="21">
        <v>0</v>
      </c>
      <c r="F17783" s="21" t="s">
        <v>2775</v>
      </c>
    </row>
    <row r="17784" spans="1:6">
      <c r="A17784" s="21" t="s">
        <v>22341</v>
      </c>
      <c r="B17784" s="21" t="s">
        <v>40890</v>
      </c>
      <c r="C17784" s="21" t="s">
        <v>42130</v>
      </c>
      <c r="D17784" s="21">
        <v>0</v>
      </c>
      <c r="E17784" s="21">
        <v>5</v>
      </c>
      <c r="F17784" s="21" t="s">
        <v>2775</v>
      </c>
    </row>
    <row r="17785" spans="1:6">
      <c r="A17785" s="21" t="s">
        <v>22342</v>
      </c>
      <c r="B17785" s="21" t="s">
        <v>40890</v>
      </c>
      <c r="C17785" s="21" t="s">
        <v>48555</v>
      </c>
      <c r="D17785" s="21">
        <v>0</v>
      </c>
      <c r="E17785" s="21">
        <v>5</v>
      </c>
      <c r="F17785" s="21" t="s">
        <v>2775</v>
      </c>
    </row>
    <row r="17786" spans="1:6">
      <c r="A17786" s="21" t="s">
        <v>22343</v>
      </c>
      <c r="B17786" s="21" t="s">
        <v>40898</v>
      </c>
      <c r="C17786" s="21" t="s">
        <v>44626</v>
      </c>
      <c r="D17786" s="21">
        <v>0.18</v>
      </c>
      <c r="E17786" s="21">
        <v>0</v>
      </c>
      <c r="F17786" s="21" t="s">
        <v>2775</v>
      </c>
    </row>
    <row r="17787" spans="1:6">
      <c r="A17787" s="21" t="s">
        <v>22344</v>
      </c>
      <c r="B17787" s="21" t="s">
        <v>40905</v>
      </c>
      <c r="C17787" s="21" t="s">
        <v>41182</v>
      </c>
      <c r="D17787" s="21">
        <v>0</v>
      </c>
      <c r="E17787" s="21">
        <v>5</v>
      </c>
      <c r="F17787" s="21" t="s">
        <v>2775</v>
      </c>
    </row>
    <row r="17788" spans="1:6">
      <c r="A17788" s="21" t="s">
        <v>22345</v>
      </c>
      <c r="B17788" s="21" t="s">
        <v>40891</v>
      </c>
      <c r="C17788" s="21" t="s">
        <v>41927</v>
      </c>
      <c r="D17788" s="21">
        <v>1</v>
      </c>
      <c r="E17788" s="21">
        <v>0</v>
      </c>
      <c r="F17788" s="21" t="s">
        <v>2775</v>
      </c>
    </row>
    <row r="17789" spans="1:6">
      <c r="A17789" s="21" t="s">
        <v>22346</v>
      </c>
      <c r="B17789" s="21" t="s">
        <v>40891</v>
      </c>
      <c r="C17789" s="21" t="s">
        <v>41261</v>
      </c>
      <c r="D17789" s="21">
        <v>0.48</v>
      </c>
      <c r="E17789" s="21">
        <v>0</v>
      </c>
      <c r="F17789" s="21" t="s">
        <v>2775</v>
      </c>
    </row>
    <row r="17790" spans="1:6">
      <c r="A17790" s="21" t="s">
        <v>22347</v>
      </c>
      <c r="B17790" s="21" t="s">
        <v>40893</v>
      </c>
      <c r="C17790" s="21" t="s">
        <v>41128</v>
      </c>
      <c r="D17790" s="21">
        <v>0.04</v>
      </c>
      <c r="E17790" s="21">
        <v>0</v>
      </c>
      <c r="F17790" s="21" t="s">
        <v>2775</v>
      </c>
    </row>
    <row r="17791" spans="1:6">
      <c r="A17791" s="21" t="s">
        <v>22348</v>
      </c>
      <c r="B17791" s="21" t="s">
        <v>40890</v>
      </c>
      <c r="C17791" s="21" t="s">
        <v>48556</v>
      </c>
      <c r="D17791" s="21">
        <v>0</v>
      </c>
      <c r="E17791" s="21">
        <v>3</v>
      </c>
      <c r="F17791" s="21" t="s">
        <v>2775</v>
      </c>
    </row>
    <row r="17792" spans="1:6">
      <c r="A17792" s="21" t="s">
        <v>2963</v>
      </c>
      <c r="B17792" s="21" t="s">
        <v>40903</v>
      </c>
      <c r="C17792" s="21" t="s">
        <v>4433</v>
      </c>
      <c r="D17792" s="21">
        <v>1</v>
      </c>
      <c r="E17792" s="21">
        <v>0</v>
      </c>
      <c r="F17792" s="21" t="s">
        <v>2775</v>
      </c>
    </row>
    <row r="17793" spans="1:6">
      <c r="A17793" s="21" t="s">
        <v>22349</v>
      </c>
      <c r="B17793" s="21" t="s">
        <v>40890</v>
      </c>
      <c r="C17793" s="21" t="s">
        <v>48557</v>
      </c>
      <c r="D17793" s="21">
        <v>0</v>
      </c>
      <c r="E17793" s="21">
        <v>5</v>
      </c>
      <c r="F17793" s="21" t="s">
        <v>2775</v>
      </c>
    </row>
    <row r="17794" spans="1:6">
      <c r="A17794" s="21" t="s">
        <v>22350</v>
      </c>
      <c r="B17794" s="21" t="s">
        <v>40891</v>
      </c>
      <c r="C17794" s="21" t="s">
        <v>48558</v>
      </c>
      <c r="D17794" s="21">
        <v>0.5</v>
      </c>
      <c r="E17794" s="21">
        <v>0</v>
      </c>
      <c r="F17794" s="21" t="s">
        <v>2775</v>
      </c>
    </row>
    <row r="17795" spans="1:6">
      <c r="A17795" s="21" t="s">
        <v>22351</v>
      </c>
      <c r="B17795" s="21" t="s">
        <v>40890</v>
      </c>
      <c r="C17795" s="21" t="s">
        <v>48559</v>
      </c>
      <c r="D17795" s="21">
        <v>0</v>
      </c>
      <c r="E17795" s="21">
        <v>5</v>
      </c>
      <c r="F17795" s="21" t="s">
        <v>2775</v>
      </c>
    </row>
    <row r="17796" spans="1:6">
      <c r="A17796" s="21" t="s">
        <v>22352</v>
      </c>
      <c r="B17796" s="21" t="s">
        <v>40891</v>
      </c>
      <c r="C17796" s="21" t="s">
        <v>40990</v>
      </c>
      <c r="D17796" s="21">
        <v>0.16</v>
      </c>
      <c r="E17796" s="21">
        <v>0</v>
      </c>
      <c r="F17796" s="21" t="s">
        <v>2775</v>
      </c>
    </row>
    <row r="17797" spans="1:6">
      <c r="A17797" s="21" t="s">
        <v>22353</v>
      </c>
      <c r="B17797" s="21" t="s">
        <v>40891</v>
      </c>
      <c r="C17797" s="21" t="s">
        <v>48560</v>
      </c>
      <c r="D17797" s="21">
        <v>1</v>
      </c>
      <c r="E17797" s="21">
        <v>0</v>
      </c>
      <c r="F17797" s="21" t="s">
        <v>2775</v>
      </c>
    </row>
    <row r="17798" spans="1:6">
      <c r="A17798" s="21" t="s">
        <v>22354</v>
      </c>
      <c r="B17798" s="21" t="s">
        <v>40905</v>
      </c>
      <c r="C17798" s="21" t="s">
        <v>48561</v>
      </c>
      <c r="D17798" s="21">
        <v>0</v>
      </c>
      <c r="E17798" s="21">
        <v>5</v>
      </c>
      <c r="F17798" s="21" t="s">
        <v>2775</v>
      </c>
    </row>
    <row r="17799" spans="1:6">
      <c r="A17799" s="21" t="s">
        <v>22355</v>
      </c>
      <c r="B17799" s="21" t="s">
        <v>40905</v>
      </c>
      <c r="C17799" s="21" t="s">
        <v>48562</v>
      </c>
      <c r="D17799" s="21">
        <v>0</v>
      </c>
      <c r="E17799" s="21">
        <v>5</v>
      </c>
      <c r="F17799" s="21" t="s">
        <v>2775</v>
      </c>
    </row>
    <row r="17800" spans="1:6">
      <c r="A17800" s="21" t="s">
        <v>22356</v>
      </c>
      <c r="B17800" s="21" t="s">
        <v>40891</v>
      </c>
      <c r="C17800" s="21" t="s">
        <v>48563</v>
      </c>
      <c r="D17800" s="21">
        <v>0.14000000000000001</v>
      </c>
      <c r="E17800" s="21">
        <v>0</v>
      </c>
      <c r="F17800" s="21" t="s">
        <v>2775</v>
      </c>
    </row>
    <row r="17801" spans="1:6">
      <c r="A17801" s="21" t="s">
        <v>22357</v>
      </c>
      <c r="B17801" s="21" t="s">
        <v>40898</v>
      </c>
      <c r="C17801" s="21" t="s">
        <v>43842</v>
      </c>
      <c r="D17801" s="21">
        <v>0.48</v>
      </c>
      <c r="E17801" s="21">
        <v>0</v>
      </c>
      <c r="F17801" s="21" t="s">
        <v>2775</v>
      </c>
    </row>
    <row r="17802" spans="1:6">
      <c r="A17802" s="21" t="s">
        <v>22358</v>
      </c>
      <c r="B17802" s="21" t="s">
        <v>40891</v>
      </c>
      <c r="C17802" s="21" t="s">
        <v>48564</v>
      </c>
      <c r="D17802" s="21">
        <v>1</v>
      </c>
      <c r="E17802" s="21">
        <v>0</v>
      </c>
      <c r="F17802" s="21" t="s">
        <v>2775</v>
      </c>
    </row>
    <row r="17803" spans="1:6">
      <c r="A17803" s="21" t="s">
        <v>22359</v>
      </c>
      <c r="B17803" s="21" t="s">
        <v>40890</v>
      </c>
      <c r="C17803" s="21" t="s">
        <v>48565</v>
      </c>
      <c r="D17803" s="21">
        <v>0</v>
      </c>
      <c r="E17803" s="21">
        <v>7</v>
      </c>
      <c r="F17803" s="21" t="s">
        <v>2775</v>
      </c>
    </row>
    <row r="17804" spans="1:6">
      <c r="A17804" s="21" t="s">
        <v>22360</v>
      </c>
      <c r="B17804" s="21" t="s">
        <v>40905</v>
      </c>
      <c r="C17804" s="21" t="s">
        <v>43720</v>
      </c>
      <c r="D17804" s="21">
        <v>0</v>
      </c>
      <c r="E17804" s="21">
        <v>3</v>
      </c>
      <c r="F17804" s="21" t="s">
        <v>2775</v>
      </c>
    </row>
    <row r="17805" spans="1:6">
      <c r="A17805" s="21" t="s">
        <v>22361</v>
      </c>
      <c r="B17805" s="21" t="s">
        <v>40890</v>
      </c>
      <c r="C17805" s="21" t="s">
        <v>47731</v>
      </c>
      <c r="D17805" s="21">
        <v>0</v>
      </c>
      <c r="E17805" s="21">
        <v>8</v>
      </c>
      <c r="F17805" s="21" t="s">
        <v>2775</v>
      </c>
    </row>
    <row r="17806" spans="1:6">
      <c r="A17806" s="21" t="s">
        <v>22362</v>
      </c>
      <c r="B17806" s="21" t="s">
        <v>40905</v>
      </c>
      <c r="C17806" s="21" t="s">
        <v>41214</v>
      </c>
      <c r="D17806" s="21">
        <v>0</v>
      </c>
      <c r="E17806" s="21">
        <v>5</v>
      </c>
      <c r="F17806" s="21" t="s">
        <v>2775</v>
      </c>
    </row>
    <row r="17807" spans="1:6">
      <c r="A17807" s="21" t="s">
        <v>22363</v>
      </c>
      <c r="B17807" s="21" t="s">
        <v>40891</v>
      </c>
      <c r="C17807" s="21" t="s">
        <v>48566</v>
      </c>
      <c r="D17807" s="21">
        <v>1</v>
      </c>
      <c r="E17807" s="21">
        <v>0</v>
      </c>
      <c r="F17807" s="21" t="s">
        <v>2775</v>
      </c>
    </row>
    <row r="17808" spans="1:6">
      <c r="A17808" s="21" t="s">
        <v>22364</v>
      </c>
      <c r="B17808" s="21" t="s">
        <v>40891</v>
      </c>
      <c r="C17808" s="21" t="s">
        <v>43323</v>
      </c>
      <c r="D17808" s="21">
        <v>0.5</v>
      </c>
      <c r="E17808" s="21">
        <v>0</v>
      </c>
      <c r="F17808" s="21" t="s">
        <v>2775</v>
      </c>
    </row>
    <row r="17809" spans="1:6">
      <c r="A17809" s="21" t="s">
        <v>22365</v>
      </c>
      <c r="B17809" s="21" t="s">
        <v>40891</v>
      </c>
      <c r="C17809" s="21" t="s">
        <v>5230</v>
      </c>
      <c r="D17809" s="21">
        <v>1</v>
      </c>
      <c r="E17809" s="21">
        <v>0</v>
      </c>
      <c r="F17809" s="21" t="s">
        <v>2775</v>
      </c>
    </row>
    <row r="17810" spans="1:6">
      <c r="A17810" s="21" t="s">
        <v>22366</v>
      </c>
      <c r="B17810" s="21" t="s">
        <v>40891</v>
      </c>
      <c r="C17810" s="21" t="s">
        <v>48567</v>
      </c>
      <c r="D17810" s="21">
        <v>0.92</v>
      </c>
      <c r="E17810" s="21">
        <v>0</v>
      </c>
      <c r="F17810" s="21" t="s">
        <v>2775</v>
      </c>
    </row>
    <row r="17811" spans="1:6">
      <c r="A17811" s="21" t="s">
        <v>22367</v>
      </c>
      <c r="B17811" s="21" t="s">
        <v>40891</v>
      </c>
      <c r="C17811" s="21" t="s">
        <v>5155</v>
      </c>
      <c r="D17811" s="21">
        <v>0.22</v>
      </c>
      <c r="E17811" s="21">
        <v>0</v>
      </c>
      <c r="F17811" s="21" t="s">
        <v>2775</v>
      </c>
    </row>
    <row r="17812" spans="1:6">
      <c r="A17812" s="21" t="s">
        <v>22368</v>
      </c>
      <c r="B17812" s="21" t="s">
        <v>40905</v>
      </c>
      <c r="C17812" s="21" t="s">
        <v>48568</v>
      </c>
      <c r="D17812" s="21">
        <v>0</v>
      </c>
      <c r="E17812" s="21">
        <v>3</v>
      </c>
      <c r="F17812" s="21" t="s">
        <v>2775</v>
      </c>
    </row>
    <row r="17813" spans="1:6">
      <c r="A17813" s="21" t="s">
        <v>22369</v>
      </c>
      <c r="B17813" s="21" t="s">
        <v>40894</v>
      </c>
      <c r="C17813" s="21" t="s">
        <v>5062</v>
      </c>
      <c r="D17813" s="21">
        <v>0.04</v>
      </c>
      <c r="E17813" s="21">
        <v>0</v>
      </c>
      <c r="F17813" s="21" t="s">
        <v>2775</v>
      </c>
    </row>
    <row r="17814" spans="1:6">
      <c r="A17814" s="21" t="s">
        <v>22370</v>
      </c>
      <c r="B17814" s="21" t="s">
        <v>40905</v>
      </c>
      <c r="C17814" s="21" t="s">
        <v>42415</v>
      </c>
      <c r="D17814" s="21">
        <v>0</v>
      </c>
      <c r="E17814" s="21">
        <v>3</v>
      </c>
      <c r="F17814" s="21" t="s">
        <v>2775</v>
      </c>
    </row>
    <row r="17815" spans="1:6">
      <c r="A17815" s="21" t="s">
        <v>22371</v>
      </c>
      <c r="B17815" s="21" t="s">
        <v>40891</v>
      </c>
      <c r="C17815" s="21" t="s">
        <v>47082</v>
      </c>
      <c r="D17815" s="21">
        <v>1</v>
      </c>
      <c r="E17815" s="21">
        <v>0</v>
      </c>
      <c r="F17815" s="21" t="s">
        <v>2775</v>
      </c>
    </row>
    <row r="17816" spans="1:6">
      <c r="A17816" s="21" t="s">
        <v>22372</v>
      </c>
      <c r="B17816" s="21" t="s">
        <v>40893</v>
      </c>
      <c r="C17816" s="21" t="s">
        <v>48569</v>
      </c>
      <c r="D17816" s="21">
        <v>0.04</v>
      </c>
      <c r="E17816" s="21">
        <v>0</v>
      </c>
      <c r="F17816" s="21" t="s">
        <v>2775</v>
      </c>
    </row>
    <row r="17817" spans="1:6">
      <c r="A17817" s="21" t="s">
        <v>22373</v>
      </c>
      <c r="B17817" s="21" t="s">
        <v>40891</v>
      </c>
      <c r="C17817" s="21" t="s">
        <v>46290</v>
      </c>
      <c r="D17817" s="21">
        <v>2</v>
      </c>
      <c r="E17817" s="21">
        <v>0</v>
      </c>
      <c r="F17817" s="21" t="s">
        <v>2775</v>
      </c>
    </row>
    <row r="17818" spans="1:6">
      <c r="A17818" s="21" t="s">
        <v>22374</v>
      </c>
      <c r="B17818" s="21" t="s">
        <v>40905</v>
      </c>
      <c r="C17818" s="21" t="s">
        <v>48570</v>
      </c>
      <c r="D17818" s="21">
        <v>0</v>
      </c>
      <c r="E17818" s="21">
        <v>4</v>
      </c>
      <c r="F17818" s="21" t="s">
        <v>2775</v>
      </c>
    </row>
    <row r="17819" spans="1:6">
      <c r="A17819" s="21" t="s">
        <v>22375</v>
      </c>
      <c r="B17819" s="21" t="s">
        <v>40890</v>
      </c>
      <c r="C17819" s="21" t="s">
        <v>48571</v>
      </c>
      <c r="D17819" s="21">
        <v>0</v>
      </c>
      <c r="E17819" s="21">
        <v>5</v>
      </c>
      <c r="F17819" s="21" t="s">
        <v>2775</v>
      </c>
    </row>
    <row r="17820" spans="1:6">
      <c r="A17820" s="21" t="s">
        <v>22376</v>
      </c>
      <c r="B17820" s="21" t="s">
        <v>40893</v>
      </c>
      <c r="C17820" s="21" t="s">
        <v>4389</v>
      </c>
      <c r="D17820" s="21">
        <v>0.04</v>
      </c>
      <c r="E17820" s="21">
        <v>0</v>
      </c>
      <c r="F17820" s="21" t="s">
        <v>2775</v>
      </c>
    </row>
    <row r="17821" spans="1:6">
      <c r="A17821" s="21" t="s">
        <v>22377</v>
      </c>
      <c r="B17821" s="21" t="s">
        <v>40893</v>
      </c>
      <c r="C17821" s="21" t="s">
        <v>4412</v>
      </c>
      <c r="D17821" s="21">
        <v>0.04</v>
      </c>
      <c r="E17821" s="21">
        <v>0</v>
      </c>
      <c r="F17821" s="21" t="s">
        <v>2775</v>
      </c>
    </row>
    <row r="17822" spans="1:6">
      <c r="A17822" s="21" t="s">
        <v>22378</v>
      </c>
      <c r="B17822" s="21" t="s">
        <v>40891</v>
      </c>
      <c r="C17822" s="21" t="s">
        <v>48572</v>
      </c>
      <c r="D17822" s="21">
        <v>1</v>
      </c>
      <c r="E17822" s="21">
        <v>0</v>
      </c>
      <c r="F17822" s="21" t="s">
        <v>2775</v>
      </c>
    </row>
    <row r="17823" spans="1:6">
      <c r="A17823" s="21" t="s">
        <v>22379</v>
      </c>
      <c r="B17823" s="21" t="s">
        <v>40891</v>
      </c>
      <c r="C17823" s="21" t="s">
        <v>48573</v>
      </c>
      <c r="D17823" s="21">
        <v>1</v>
      </c>
      <c r="E17823" s="21">
        <v>0</v>
      </c>
      <c r="F17823" s="21" t="s">
        <v>2775</v>
      </c>
    </row>
    <row r="17824" spans="1:6">
      <c r="A17824" s="21" t="s">
        <v>22380</v>
      </c>
      <c r="B17824" s="21" t="s">
        <v>40890</v>
      </c>
      <c r="C17824" s="21" t="s">
        <v>425</v>
      </c>
      <c r="D17824" s="21">
        <v>0</v>
      </c>
      <c r="E17824" s="21">
        <v>5</v>
      </c>
      <c r="F17824" s="21" t="s">
        <v>2775</v>
      </c>
    </row>
    <row r="17825" spans="1:6">
      <c r="A17825" s="21" t="s">
        <v>22381</v>
      </c>
      <c r="B17825" s="21" t="s">
        <v>40891</v>
      </c>
      <c r="C17825" s="21" t="s">
        <v>46322</v>
      </c>
      <c r="D17825" s="21">
        <v>1</v>
      </c>
      <c r="E17825" s="21">
        <v>0</v>
      </c>
      <c r="F17825" s="21" t="s">
        <v>2775</v>
      </c>
    </row>
    <row r="17826" spans="1:6">
      <c r="A17826" s="21" t="s">
        <v>22382</v>
      </c>
      <c r="B17826" s="21" t="s">
        <v>40891</v>
      </c>
      <c r="C17826" s="21" t="s">
        <v>46368</v>
      </c>
      <c r="D17826" s="21">
        <v>1</v>
      </c>
      <c r="E17826" s="21">
        <v>0</v>
      </c>
      <c r="F17826" s="21" t="s">
        <v>2775</v>
      </c>
    </row>
    <row r="17827" spans="1:6">
      <c r="A17827" s="21" t="s">
        <v>3755</v>
      </c>
      <c r="B17827" s="21" t="s">
        <v>40892</v>
      </c>
      <c r="C17827" s="21" t="s">
        <v>4899</v>
      </c>
      <c r="D17827" s="21">
        <v>1</v>
      </c>
      <c r="E17827" s="21">
        <v>0</v>
      </c>
      <c r="F17827" s="21" t="s">
        <v>2775</v>
      </c>
    </row>
    <row r="17828" spans="1:6">
      <c r="A17828" s="21" t="s">
        <v>22383</v>
      </c>
      <c r="B17828" s="21" t="s">
        <v>40890</v>
      </c>
      <c r="C17828" s="21" t="s">
        <v>4865</v>
      </c>
      <c r="D17828" s="21">
        <v>0</v>
      </c>
      <c r="E17828" s="21">
        <v>5</v>
      </c>
      <c r="F17828" s="21" t="s">
        <v>2775</v>
      </c>
    </row>
    <row r="17829" spans="1:6">
      <c r="A17829" s="21" t="s">
        <v>22384</v>
      </c>
      <c r="B17829" s="21" t="s">
        <v>40890</v>
      </c>
      <c r="C17829" s="21" t="s">
        <v>41916</v>
      </c>
      <c r="D17829" s="21">
        <v>0</v>
      </c>
      <c r="E17829" s="21">
        <v>6</v>
      </c>
      <c r="F17829" s="21" t="s">
        <v>2775</v>
      </c>
    </row>
    <row r="17830" spans="1:6">
      <c r="A17830" s="21" t="s">
        <v>22385</v>
      </c>
      <c r="B17830" s="21" t="s">
        <v>40891</v>
      </c>
      <c r="C17830" s="21" t="s">
        <v>425</v>
      </c>
      <c r="D17830" s="21">
        <v>0.4</v>
      </c>
      <c r="E17830" s="21">
        <v>0</v>
      </c>
      <c r="F17830" s="21" t="s">
        <v>2775</v>
      </c>
    </row>
    <row r="17831" spans="1:6">
      <c r="A17831" s="21" t="s">
        <v>22386</v>
      </c>
      <c r="B17831" s="21" t="s">
        <v>40905</v>
      </c>
      <c r="C17831" s="21" t="s">
        <v>48574</v>
      </c>
      <c r="D17831" s="21">
        <v>0</v>
      </c>
      <c r="E17831" s="21">
        <v>5</v>
      </c>
      <c r="F17831" s="21" t="s">
        <v>2775</v>
      </c>
    </row>
    <row r="17832" spans="1:6">
      <c r="A17832" s="21" t="s">
        <v>22387</v>
      </c>
      <c r="B17832" s="21" t="s">
        <v>40891</v>
      </c>
      <c r="C17832" s="21" t="s">
        <v>48575</v>
      </c>
      <c r="D17832" s="21">
        <v>1</v>
      </c>
      <c r="E17832" s="21">
        <v>0</v>
      </c>
      <c r="F17832" s="21" t="s">
        <v>2775</v>
      </c>
    </row>
    <row r="17833" spans="1:6">
      <c r="A17833" s="21" t="s">
        <v>22388</v>
      </c>
      <c r="B17833" s="21" t="s">
        <v>40898</v>
      </c>
      <c r="C17833" s="21" t="s">
        <v>48576</v>
      </c>
      <c r="D17833" s="21">
        <v>0.22</v>
      </c>
      <c r="E17833" s="21">
        <v>0</v>
      </c>
      <c r="F17833" s="21" t="s">
        <v>2775</v>
      </c>
    </row>
    <row r="17834" spans="1:6">
      <c r="A17834" s="21" t="s">
        <v>22389</v>
      </c>
      <c r="B17834" s="21" t="s">
        <v>40890</v>
      </c>
      <c r="C17834" s="21" t="s">
        <v>4830</v>
      </c>
      <c r="D17834" s="21">
        <v>0</v>
      </c>
      <c r="E17834" s="21">
        <v>5</v>
      </c>
      <c r="F17834" s="21" t="s">
        <v>2775</v>
      </c>
    </row>
    <row r="17835" spans="1:6">
      <c r="A17835" s="21" t="s">
        <v>22390</v>
      </c>
      <c r="B17835" s="21" t="s">
        <v>40890</v>
      </c>
      <c r="C17835" s="21" t="s">
        <v>41934</v>
      </c>
      <c r="D17835" s="21">
        <v>0</v>
      </c>
      <c r="E17835" s="21">
        <v>10</v>
      </c>
      <c r="F17835" s="21" t="s">
        <v>2775</v>
      </c>
    </row>
    <row r="17836" spans="1:6">
      <c r="A17836" s="21" t="s">
        <v>22391</v>
      </c>
      <c r="B17836" s="21" t="s">
        <v>40891</v>
      </c>
      <c r="C17836" s="21" t="s">
        <v>48577</v>
      </c>
      <c r="D17836" s="21">
        <v>1</v>
      </c>
      <c r="E17836" s="21">
        <v>0</v>
      </c>
      <c r="F17836" s="21" t="s">
        <v>2775</v>
      </c>
    </row>
    <row r="17837" spans="1:6">
      <c r="A17837" s="21" t="s">
        <v>22392</v>
      </c>
      <c r="B17837" s="21" t="s">
        <v>40890</v>
      </c>
      <c r="C17837" s="21" t="s">
        <v>48578</v>
      </c>
      <c r="D17837" s="21">
        <v>0</v>
      </c>
      <c r="E17837" s="21">
        <v>5</v>
      </c>
      <c r="F17837" s="21" t="s">
        <v>2775</v>
      </c>
    </row>
    <row r="17838" spans="1:6">
      <c r="A17838" s="21" t="s">
        <v>3387</v>
      </c>
      <c r="B17838" s="21" t="s">
        <v>40892</v>
      </c>
      <c r="C17838" s="21" t="s">
        <v>4702</v>
      </c>
      <c r="D17838" s="21">
        <v>0.5</v>
      </c>
      <c r="E17838" s="21">
        <v>0</v>
      </c>
      <c r="F17838" s="21" t="s">
        <v>2775</v>
      </c>
    </row>
    <row r="17839" spans="1:6">
      <c r="A17839" s="21" t="s">
        <v>22393</v>
      </c>
      <c r="B17839" s="21" t="s">
        <v>40891</v>
      </c>
      <c r="C17839" s="21" t="s">
        <v>48579</v>
      </c>
      <c r="D17839" s="21">
        <v>1</v>
      </c>
      <c r="E17839" s="21">
        <v>0</v>
      </c>
      <c r="F17839" s="21" t="s">
        <v>2775</v>
      </c>
    </row>
    <row r="17840" spans="1:6">
      <c r="A17840" s="21" t="s">
        <v>22394</v>
      </c>
      <c r="B17840" s="21" t="s">
        <v>40890</v>
      </c>
      <c r="C17840" s="21" t="s">
        <v>4450</v>
      </c>
      <c r="D17840" s="21">
        <v>0</v>
      </c>
      <c r="E17840" s="21">
        <v>8</v>
      </c>
      <c r="F17840" s="21" t="s">
        <v>2775</v>
      </c>
    </row>
    <row r="17841" spans="1:6">
      <c r="A17841" s="21" t="s">
        <v>22395</v>
      </c>
      <c r="B17841" s="21" t="s">
        <v>40895</v>
      </c>
      <c r="C17841" s="21" t="s">
        <v>42545</v>
      </c>
      <c r="D17841" s="21">
        <v>0.04</v>
      </c>
      <c r="E17841" s="21">
        <v>0</v>
      </c>
      <c r="F17841" s="21" t="s">
        <v>2775</v>
      </c>
    </row>
    <row r="17842" spans="1:6">
      <c r="A17842" s="21" t="s">
        <v>22396</v>
      </c>
      <c r="B17842" s="21" t="s">
        <v>40891</v>
      </c>
      <c r="C17842" s="21" t="s">
        <v>41709</v>
      </c>
      <c r="D17842" s="21">
        <v>0.44</v>
      </c>
      <c r="E17842" s="21">
        <v>0</v>
      </c>
      <c r="F17842" s="21" t="s">
        <v>2775</v>
      </c>
    </row>
    <row r="17843" spans="1:6">
      <c r="A17843" s="21" t="s">
        <v>22397</v>
      </c>
      <c r="B17843" s="21" t="s">
        <v>40891</v>
      </c>
      <c r="C17843" s="21" t="s">
        <v>47038</v>
      </c>
      <c r="D17843" s="21">
        <v>1</v>
      </c>
      <c r="E17843" s="21">
        <v>0</v>
      </c>
      <c r="F17843" s="21" t="s">
        <v>2775</v>
      </c>
    </row>
    <row r="17844" spans="1:6">
      <c r="A17844" s="21" t="s">
        <v>22398</v>
      </c>
      <c r="B17844" s="21" t="s">
        <v>40891</v>
      </c>
      <c r="C17844" s="21" t="s">
        <v>48550</v>
      </c>
      <c r="D17844" s="21">
        <v>1</v>
      </c>
      <c r="E17844" s="21">
        <v>0</v>
      </c>
      <c r="F17844" s="21" t="s">
        <v>2775</v>
      </c>
    </row>
    <row r="17845" spans="1:6">
      <c r="A17845" s="21" t="s">
        <v>4189</v>
      </c>
      <c r="B17845" s="21" t="s">
        <v>40901</v>
      </c>
      <c r="C17845" s="21" t="s">
        <v>5062</v>
      </c>
      <c r="D17845" s="21">
        <v>0</v>
      </c>
      <c r="E17845" s="21">
        <v>10</v>
      </c>
      <c r="F17845" s="21" t="s">
        <v>2775</v>
      </c>
    </row>
    <row r="17846" spans="1:6">
      <c r="A17846" s="21" t="s">
        <v>22399</v>
      </c>
      <c r="B17846" s="21" t="s">
        <v>40891</v>
      </c>
      <c r="C17846" s="21" t="s">
        <v>43842</v>
      </c>
      <c r="D17846" s="21">
        <v>0.1</v>
      </c>
      <c r="E17846" s="21">
        <v>0</v>
      </c>
      <c r="F17846" s="21" t="s">
        <v>2775</v>
      </c>
    </row>
    <row r="17847" spans="1:6">
      <c r="A17847" s="21" t="s">
        <v>22400</v>
      </c>
      <c r="B17847" s="21" t="s">
        <v>40898</v>
      </c>
      <c r="C17847" s="21" t="s">
        <v>41014</v>
      </c>
      <c r="D17847" s="21">
        <v>0.32</v>
      </c>
      <c r="E17847" s="21">
        <v>0</v>
      </c>
      <c r="F17847" s="21" t="s">
        <v>2775</v>
      </c>
    </row>
    <row r="17848" spans="1:6">
      <c r="A17848" s="21" t="s">
        <v>22401</v>
      </c>
      <c r="B17848" s="21" t="s">
        <v>40890</v>
      </c>
      <c r="C17848" s="21" t="s">
        <v>48580</v>
      </c>
      <c r="D17848" s="21">
        <v>0</v>
      </c>
      <c r="E17848" s="21">
        <v>5</v>
      </c>
      <c r="F17848" s="21" t="s">
        <v>2775</v>
      </c>
    </row>
    <row r="17849" spans="1:6">
      <c r="A17849" s="21" t="s">
        <v>22402</v>
      </c>
      <c r="B17849" s="21" t="s">
        <v>40891</v>
      </c>
      <c r="C17849" s="21" t="s">
        <v>5100</v>
      </c>
      <c r="D17849" s="21">
        <v>0.28000000000000003</v>
      </c>
      <c r="E17849" s="21">
        <v>0</v>
      </c>
      <c r="F17849" s="21" t="s">
        <v>2775</v>
      </c>
    </row>
    <row r="17850" spans="1:6">
      <c r="A17850" s="21" t="s">
        <v>22403</v>
      </c>
      <c r="B17850" s="21" t="s">
        <v>40890</v>
      </c>
      <c r="C17850" s="21" t="s">
        <v>42254</v>
      </c>
      <c r="D17850" s="21">
        <v>0</v>
      </c>
      <c r="E17850" s="21">
        <v>5</v>
      </c>
      <c r="F17850" s="21" t="s">
        <v>2775</v>
      </c>
    </row>
    <row r="17851" spans="1:6">
      <c r="A17851" s="21" t="s">
        <v>22404</v>
      </c>
      <c r="B17851" s="21" t="s">
        <v>40890</v>
      </c>
      <c r="C17851" s="21" t="s">
        <v>48581</v>
      </c>
      <c r="D17851" s="21">
        <v>0</v>
      </c>
      <c r="E17851" s="21">
        <v>3</v>
      </c>
      <c r="F17851" s="21" t="s">
        <v>2775</v>
      </c>
    </row>
    <row r="17852" spans="1:6">
      <c r="A17852" s="21" t="s">
        <v>22405</v>
      </c>
      <c r="B17852" s="21" t="s">
        <v>40891</v>
      </c>
      <c r="C17852" s="21" t="s">
        <v>40997</v>
      </c>
      <c r="D17852" s="21">
        <v>0.28000000000000003</v>
      </c>
      <c r="E17852" s="21">
        <v>0</v>
      </c>
      <c r="F17852" s="21" t="s">
        <v>2775</v>
      </c>
    </row>
    <row r="17853" spans="1:6">
      <c r="A17853" s="21" t="s">
        <v>22406</v>
      </c>
      <c r="B17853" s="21" t="s">
        <v>40891</v>
      </c>
      <c r="C17853" s="21" t="s">
        <v>48582</v>
      </c>
      <c r="D17853" s="21">
        <v>0.14000000000000001</v>
      </c>
      <c r="E17853" s="21">
        <v>0</v>
      </c>
      <c r="F17853" s="21" t="s">
        <v>2775</v>
      </c>
    </row>
    <row r="17854" spans="1:6">
      <c r="A17854" s="21" t="s">
        <v>22407</v>
      </c>
      <c r="B17854" s="21" t="s">
        <v>40893</v>
      </c>
      <c r="C17854" s="21" t="s">
        <v>48583</v>
      </c>
      <c r="D17854" s="21">
        <v>0.04</v>
      </c>
      <c r="E17854" s="21">
        <v>0</v>
      </c>
      <c r="F17854" s="21" t="s">
        <v>2775</v>
      </c>
    </row>
    <row r="17855" spans="1:6">
      <c r="A17855" s="21" t="s">
        <v>22408</v>
      </c>
      <c r="B17855" s="21" t="s">
        <v>40890</v>
      </c>
      <c r="C17855" s="21" t="s">
        <v>47118</v>
      </c>
      <c r="D17855" s="21">
        <v>0</v>
      </c>
      <c r="E17855" s="21">
        <v>5</v>
      </c>
      <c r="F17855" s="21" t="s">
        <v>2775</v>
      </c>
    </row>
    <row r="17856" spans="1:6">
      <c r="A17856" s="21" t="s">
        <v>22409</v>
      </c>
      <c r="B17856" s="21" t="s">
        <v>40890</v>
      </c>
      <c r="C17856" s="21" t="s">
        <v>48584</v>
      </c>
      <c r="D17856" s="21">
        <v>0</v>
      </c>
      <c r="E17856" s="21">
        <v>5</v>
      </c>
      <c r="F17856" s="21" t="s">
        <v>2775</v>
      </c>
    </row>
    <row r="17857" spans="1:6">
      <c r="A17857" s="21" t="s">
        <v>22410</v>
      </c>
      <c r="B17857" s="21" t="s">
        <v>40891</v>
      </c>
      <c r="C17857" s="21" t="s">
        <v>44448</v>
      </c>
      <c r="D17857" s="21">
        <v>0.16</v>
      </c>
      <c r="E17857" s="21">
        <v>0</v>
      </c>
      <c r="F17857" s="21" t="s">
        <v>2775</v>
      </c>
    </row>
    <row r="17858" spans="1:6">
      <c r="A17858" s="21" t="s">
        <v>22411</v>
      </c>
      <c r="B17858" s="21" t="s">
        <v>40898</v>
      </c>
      <c r="C17858" s="21" t="s">
        <v>41418</v>
      </c>
      <c r="D17858" s="21">
        <v>0.4</v>
      </c>
      <c r="E17858" s="21">
        <v>0</v>
      </c>
      <c r="F17858" s="21" t="s">
        <v>2775</v>
      </c>
    </row>
    <row r="17859" spans="1:6">
      <c r="A17859" s="21" t="s">
        <v>22412</v>
      </c>
      <c r="B17859" s="21" t="s">
        <v>40891</v>
      </c>
      <c r="C17859" s="21" t="s">
        <v>48585</v>
      </c>
      <c r="D17859" s="21">
        <v>1</v>
      </c>
      <c r="E17859" s="21">
        <v>0</v>
      </c>
      <c r="F17859" s="21" t="s">
        <v>2775</v>
      </c>
    </row>
    <row r="17860" spans="1:6">
      <c r="A17860" s="21" t="s">
        <v>22413</v>
      </c>
      <c r="B17860" s="21" t="s">
        <v>40891</v>
      </c>
      <c r="C17860" s="21" t="s">
        <v>48586</v>
      </c>
      <c r="D17860" s="21">
        <v>1</v>
      </c>
      <c r="E17860" s="21">
        <v>0</v>
      </c>
      <c r="F17860" s="21" t="s">
        <v>2775</v>
      </c>
    </row>
    <row r="17861" spans="1:6">
      <c r="A17861" s="21" t="s">
        <v>22414</v>
      </c>
      <c r="B17861" s="21" t="s">
        <v>40891</v>
      </c>
      <c r="C17861" s="21" t="s">
        <v>4400</v>
      </c>
      <c r="D17861" s="21">
        <v>0.4</v>
      </c>
      <c r="E17861" s="21">
        <v>0</v>
      </c>
      <c r="F17861" s="21" t="s">
        <v>2775</v>
      </c>
    </row>
    <row r="17862" spans="1:6">
      <c r="A17862" s="21" t="s">
        <v>22415</v>
      </c>
      <c r="B17862" s="21" t="s">
        <v>40891</v>
      </c>
      <c r="C17862" s="21" t="s">
        <v>4506</v>
      </c>
      <c r="D17862" s="21">
        <v>0.96</v>
      </c>
      <c r="E17862" s="21">
        <v>0</v>
      </c>
      <c r="F17862" s="21" t="s">
        <v>2775</v>
      </c>
    </row>
    <row r="17863" spans="1:6">
      <c r="A17863" s="21" t="s">
        <v>22416</v>
      </c>
      <c r="B17863" s="21" t="s">
        <v>40890</v>
      </c>
      <c r="C17863" s="21" t="s">
        <v>48587</v>
      </c>
      <c r="D17863" s="21">
        <v>0</v>
      </c>
      <c r="E17863" s="21">
        <v>5</v>
      </c>
      <c r="F17863" s="21" t="s">
        <v>2775</v>
      </c>
    </row>
    <row r="17864" spans="1:6">
      <c r="A17864" s="21" t="s">
        <v>22417</v>
      </c>
      <c r="B17864" s="21" t="s">
        <v>40891</v>
      </c>
      <c r="C17864" s="21" t="s">
        <v>48588</v>
      </c>
      <c r="D17864" s="21">
        <v>1</v>
      </c>
      <c r="E17864" s="21">
        <v>0</v>
      </c>
      <c r="F17864" s="21" t="s">
        <v>2775</v>
      </c>
    </row>
    <row r="17865" spans="1:6">
      <c r="A17865" s="21" t="s">
        <v>22418</v>
      </c>
      <c r="B17865" s="21" t="s">
        <v>40891</v>
      </c>
      <c r="C17865" s="21" t="s">
        <v>4333</v>
      </c>
      <c r="D17865" s="21">
        <v>0.88</v>
      </c>
      <c r="E17865" s="21">
        <v>0</v>
      </c>
      <c r="F17865" s="21" t="s">
        <v>2775</v>
      </c>
    </row>
    <row r="17866" spans="1:6">
      <c r="A17866" s="21" t="s">
        <v>22419</v>
      </c>
      <c r="B17866" s="21" t="s">
        <v>40891</v>
      </c>
      <c r="C17866" s="21" t="s">
        <v>48589</v>
      </c>
      <c r="D17866" s="21">
        <v>1</v>
      </c>
      <c r="E17866" s="21">
        <v>0</v>
      </c>
      <c r="F17866" s="21" t="s">
        <v>2775</v>
      </c>
    </row>
    <row r="17867" spans="1:6">
      <c r="A17867" s="21" t="s">
        <v>22420</v>
      </c>
      <c r="B17867" s="21" t="s">
        <v>40898</v>
      </c>
      <c r="C17867" s="21" t="s">
        <v>47165</v>
      </c>
      <c r="D17867" s="21">
        <v>1</v>
      </c>
      <c r="E17867" s="21">
        <v>0</v>
      </c>
      <c r="F17867" s="21" t="s">
        <v>2775</v>
      </c>
    </row>
    <row r="17868" spans="1:6">
      <c r="A17868" s="21" t="s">
        <v>22421</v>
      </c>
      <c r="B17868" s="21" t="s">
        <v>40890</v>
      </c>
      <c r="C17868" s="21" t="s">
        <v>41746</v>
      </c>
      <c r="D17868" s="21">
        <v>0</v>
      </c>
      <c r="E17868" s="21">
        <v>5</v>
      </c>
      <c r="F17868" s="21" t="s">
        <v>2775</v>
      </c>
    </row>
    <row r="17869" spans="1:6">
      <c r="A17869" s="21" t="s">
        <v>22422</v>
      </c>
      <c r="B17869" s="21" t="s">
        <v>40905</v>
      </c>
      <c r="C17869" s="21" t="s">
        <v>4832</v>
      </c>
      <c r="D17869" s="21">
        <v>0</v>
      </c>
      <c r="E17869" s="21">
        <v>5</v>
      </c>
      <c r="F17869" s="21" t="s">
        <v>2775</v>
      </c>
    </row>
    <row r="17870" spans="1:6">
      <c r="A17870" s="21" t="s">
        <v>22423</v>
      </c>
      <c r="B17870" s="21" t="s">
        <v>40905</v>
      </c>
      <c r="C17870" s="21" t="s">
        <v>48590</v>
      </c>
      <c r="D17870" s="21">
        <v>0.04</v>
      </c>
      <c r="E17870" s="21">
        <v>5</v>
      </c>
      <c r="F17870" s="21" t="s">
        <v>2775</v>
      </c>
    </row>
    <row r="17871" spans="1:6">
      <c r="A17871" s="21" t="s">
        <v>22424</v>
      </c>
      <c r="B17871" s="21" t="s">
        <v>40896</v>
      </c>
      <c r="C17871" s="21" t="s">
        <v>46754</v>
      </c>
      <c r="D17871" s="21">
        <v>0.16</v>
      </c>
      <c r="E17871" s="21">
        <v>0</v>
      </c>
      <c r="F17871" s="21" t="s">
        <v>2775</v>
      </c>
    </row>
    <row r="17872" spans="1:6">
      <c r="A17872" s="21" t="s">
        <v>22425</v>
      </c>
      <c r="B17872" s="21" t="s">
        <v>40898</v>
      </c>
      <c r="C17872" s="21" t="s">
        <v>25</v>
      </c>
      <c r="D17872" s="21">
        <v>0.12</v>
      </c>
      <c r="E17872" s="21">
        <v>0</v>
      </c>
      <c r="F17872" s="21" t="s">
        <v>2775</v>
      </c>
    </row>
    <row r="17873" spans="1:6">
      <c r="A17873" s="21" t="s">
        <v>22426</v>
      </c>
      <c r="B17873" s="21" t="s">
        <v>40891</v>
      </c>
      <c r="C17873" s="21" t="s">
        <v>46005</v>
      </c>
      <c r="D17873" s="21">
        <v>0.4</v>
      </c>
      <c r="E17873" s="21">
        <v>0</v>
      </c>
      <c r="F17873" s="21" t="s">
        <v>2775</v>
      </c>
    </row>
    <row r="17874" spans="1:6">
      <c r="A17874" s="21" t="s">
        <v>22427</v>
      </c>
      <c r="B17874" s="21" t="s">
        <v>40906</v>
      </c>
      <c r="C17874" s="21" t="s">
        <v>48591</v>
      </c>
      <c r="D17874" s="21">
        <v>5</v>
      </c>
      <c r="E17874" s="21">
        <v>0</v>
      </c>
      <c r="F17874" s="21" t="s">
        <v>2775</v>
      </c>
    </row>
    <row r="17875" spans="1:6">
      <c r="A17875" s="21" t="s">
        <v>22428</v>
      </c>
      <c r="B17875" s="21" t="s">
        <v>40898</v>
      </c>
      <c r="C17875" s="21" t="s">
        <v>4386</v>
      </c>
      <c r="D17875" s="21">
        <v>0.5</v>
      </c>
      <c r="E17875" s="21">
        <v>0</v>
      </c>
      <c r="F17875" s="21" t="s">
        <v>2775</v>
      </c>
    </row>
    <row r="17876" spans="1:6">
      <c r="A17876" s="21" t="s">
        <v>22429</v>
      </c>
      <c r="B17876" s="21" t="s">
        <v>40898</v>
      </c>
      <c r="C17876" s="21" t="s">
        <v>46487</v>
      </c>
      <c r="D17876" s="21">
        <v>1</v>
      </c>
      <c r="E17876" s="21">
        <v>0</v>
      </c>
      <c r="F17876" s="21" t="s">
        <v>2775</v>
      </c>
    </row>
    <row r="17877" spans="1:6">
      <c r="A17877" s="21" t="s">
        <v>22430</v>
      </c>
      <c r="B17877" s="21" t="s">
        <v>40894</v>
      </c>
      <c r="C17877" s="21" t="s">
        <v>48592</v>
      </c>
      <c r="D17877" s="21">
        <v>0.04</v>
      </c>
      <c r="E17877" s="21">
        <v>0</v>
      </c>
      <c r="F17877" s="21" t="s">
        <v>2775</v>
      </c>
    </row>
    <row r="17878" spans="1:6">
      <c r="A17878" s="21" t="s">
        <v>22431</v>
      </c>
      <c r="B17878" s="21" t="s">
        <v>40898</v>
      </c>
      <c r="C17878" s="21" t="s">
        <v>25</v>
      </c>
      <c r="D17878" s="21">
        <v>0.28000000000000003</v>
      </c>
      <c r="E17878" s="21">
        <v>0</v>
      </c>
      <c r="F17878" s="21" t="s">
        <v>2775</v>
      </c>
    </row>
    <row r="17879" spans="1:6">
      <c r="A17879" s="21" t="s">
        <v>22432</v>
      </c>
      <c r="B17879" s="21" t="s">
        <v>40890</v>
      </c>
      <c r="C17879" s="21" t="s">
        <v>48593</v>
      </c>
      <c r="D17879" s="21">
        <v>0</v>
      </c>
      <c r="E17879" s="21">
        <v>5</v>
      </c>
      <c r="F17879" s="21" t="s">
        <v>2775</v>
      </c>
    </row>
    <row r="17880" spans="1:6">
      <c r="A17880" s="21" t="s">
        <v>22433</v>
      </c>
      <c r="B17880" s="21" t="s">
        <v>40891</v>
      </c>
      <c r="C17880" s="21" t="s">
        <v>44209</v>
      </c>
      <c r="D17880" s="21">
        <v>1</v>
      </c>
      <c r="E17880" s="21">
        <v>0</v>
      </c>
      <c r="F17880" s="21" t="s">
        <v>2775</v>
      </c>
    </row>
    <row r="17881" spans="1:6">
      <c r="A17881" s="21" t="s">
        <v>22434</v>
      </c>
      <c r="B17881" s="21" t="s">
        <v>40891</v>
      </c>
      <c r="C17881" s="21" t="s">
        <v>40936</v>
      </c>
      <c r="D17881" s="21">
        <v>0.16</v>
      </c>
      <c r="E17881" s="21">
        <v>0</v>
      </c>
      <c r="F17881" s="21" t="s">
        <v>2775</v>
      </c>
    </row>
    <row r="17882" spans="1:6">
      <c r="A17882" s="21" t="s">
        <v>22435</v>
      </c>
      <c r="B17882" s="21" t="s">
        <v>40891</v>
      </c>
      <c r="C17882" s="21" t="s">
        <v>48594</v>
      </c>
      <c r="D17882" s="21">
        <v>1</v>
      </c>
      <c r="E17882" s="21">
        <v>0</v>
      </c>
      <c r="F17882" s="21" t="s">
        <v>2775</v>
      </c>
    </row>
    <row r="17883" spans="1:6">
      <c r="A17883" s="21" t="s">
        <v>22436</v>
      </c>
      <c r="B17883" s="21" t="s">
        <v>40891</v>
      </c>
      <c r="C17883" s="21" t="s">
        <v>43586</v>
      </c>
      <c r="D17883" s="21">
        <v>1</v>
      </c>
      <c r="E17883" s="21">
        <v>0</v>
      </c>
      <c r="F17883" s="21" t="s">
        <v>2775</v>
      </c>
    </row>
    <row r="17884" spans="1:6">
      <c r="A17884" s="21" t="s">
        <v>22437</v>
      </c>
      <c r="B17884" s="21" t="s">
        <v>40905</v>
      </c>
      <c r="C17884" s="21" t="s">
        <v>4338</v>
      </c>
      <c r="D17884" s="21">
        <v>0</v>
      </c>
      <c r="E17884" s="21">
        <v>3</v>
      </c>
      <c r="F17884" s="21" t="s">
        <v>2775</v>
      </c>
    </row>
    <row r="17885" spans="1:6">
      <c r="A17885" s="21" t="s">
        <v>22438</v>
      </c>
      <c r="B17885" s="21" t="s">
        <v>40890</v>
      </c>
      <c r="C17885" s="21" t="s">
        <v>48595</v>
      </c>
      <c r="D17885" s="21">
        <v>0</v>
      </c>
      <c r="E17885" s="21">
        <v>3</v>
      </c>
      <c r="F17885" s="21" t="s">
        <v>2775</v>
      </c>
    </row>
    <row r="17886" spans="1:6">
      <c r="A17886" s="21" t="s">
        <v>22439</v>
      </c>
      <c r="B17886" s="21" t="s">
        <v>40890</v>
      </c>
      <c r="C17886" s="21" t="s">
        <v>40993</v>
      </c>
      <c r="D17886" s="21">
        <v>0</v>
      </c>
      <c r="E17886" s="21">
        <v>3</v>
      </c>
      <c r="F17886" s="21" t="s">
        <v>2775</v>
      </c>
    </row>
    <row r="17887" spans="1:6">
      <c r="A17887" s="21" t="s">
        <v>22440</v>
      </c>
      <c r="B17887" s="21" t="s">
        <v>40890</v>
      </c>
      <c r="C17887" s="21" t="s">
        <v>43152</v>
      </c>
      <c r="D17887" s="21">
        <v>0</v>
      </c>
      <c r="E17887" s="21">
        <v>5</v>
      </c>
      <c r="F17887" s="21" t="s">
        <v>2775</v>
      </c>
    </row>
    <row r="17888" spans="1:6">
      <c r="A17888" s="21" t="s">
        <v>22441</v>
      </c>
      <c r="B17888" s="21" t="s">
        <v>40905</v>
      </c>
      <c r="C17888" s="21" t="s">
        <v>41162</v>
      </c>
      <c r="D17888" s="21">
        <v>0</v>
      </c>
      <c r="E17888" s="21">
        <v>5</v>
      </c>
      <c r="F17888" s="21" t="s">
        <v>2775</v>
      </c>
    </row>
    <row r="17889" spans="1:6">
      <c r="A17889" s="21" t="s">
        <v>3389</v>
      </c>
      <c r="B17889" s="21" t="s">
        <v>40892</v>
      </c>
      <c r="C17889" s="21" t="s">
        <v>4704</v>
      </c>
      <c r="D17889" s="21">
        <v>0.5</v>
      </c>
      <c r="E17889" s="21">
        <v>0</v>
      </c>
      <c r="F17889" s="21" t="s">
        <v>2775</v>
      </c>
    </row>
    <row r="17890" spans="1:6">
      <c r="A17890" s="21" t="s">
        <v>22442</v>
      </c>
      <c r="B17890" s="21" t="s">
        <v>40898</v>
      </c>
      <c r="C17890" s="21" t="s">
        <v>48596</v>
      </c>
      <c r="D17890" s="21">
        <v>1.5</v>
      </c>
      <c r="E17890" s="21">
        <v>0</v>
      </c>
      <c r="F17890" s="21" t="s">
        <v>2775</v>
      </c>
    </row>
    <row r="17891" spans="1:6">
      <c r="A17891" s="21" t="s">
        <v>22443</v>
      </c>
      <c r="B17891" s="21" t="s">
        <v>40891</v>
      </c>
      <c r="C17891" s="21" t="s">
        <v>48597</v>
      </c>
      <c r="D17891" s="21">
        <v>1</v>
      </c>
      <c r="E17891" s="21">
        <v>0</v>
      </c>
      <c r="F17891" s="21" t="s">
        <v>2775</v>
      </c>
    </row>
    <row r="17892" spans="1:6">
      <c r="A17892" s="21" t="s">
        <v>22444</v>
      </c>
      <c r="B17892" s="21" t="s">
        <v>40890</v>
      </c>
      <c r="C17892" s="21" t="s">
        <v>48598</v>
      </c>
      <c r="D17892" s="21">
        <v>0</v>
      </c>
      <c r="E17892" s="21">
        <v>3</v>
      </c>
      <c r="F17892" s="21" t="s">
        <v>2775</v>
      </c>
    </row>
    <row r="17893" spans="1:6">
      <c r="A17893" s="21" t="s">
        <v>22445</v>
      </c>
      <c r="B17893" s="21" t="s">
        <v>40891</v>
      </c>
      <c r="C17893" s="21" t="s">
        <v>4393</v>
      </c>
      <c r="D17893" s="21">
        <v>1</v>
      </c>
      <c r="E17893" s="21">
        <v>0</v>
      </c>
      <c r="F17893" s="21" t="s">
        <v>2775</v>
      </c>
    </row>
    <row r="17894" spans="1:6">
      <c r="A17894" s="21" t="s">
        <v>22446</v>
      </c>
      <c r="B17894" s="21" t="s">
        <v>40891</v>
      </c>
      <c r="C17894" s="21" t="s">
        <v>48599</v>
      </c>
      <c r="D17894" s="21">
        <v>0.32</v>
      </c>
      <c r="E17894" s="21">
        <v>0</v>
      </c>
      <c r="F17894" s="21" t="s">
        <v>2775</v>
      </c>
    </row>
    <row r="17895" spans="1:6">
      <c r="A17895" s="21" t="s">
        <v>22447</v>
      </c>
      <c r="B17895" s="21" t="s">
        <v>40891</v>
      </c>
      <c r="C17895" s="21" t="s">
        <v>4400</v>
      </c>
      <c r="D17895" s="21">
        <v>0.22</v>
      </c>
      <c r="E17895" s="21">
        <v>0</v>
      </c>
      <c r="F17895" s="21" t="s">
        <v>2775</v>
      </c>
    </row>
    <row r="17896" spans="1:6">
      <c r="A17896" s="21" t="s">
        <v>2580</v>
      </c>
      <c r="B17896" s="21" t="s">
        <v>40897</v>
      </c>
      <c r="C17896" s="21" t="s">
        <v>840</v>
      </c>
      <c r="D17896" s="21">
        <v>0</v>
      </c>
      <c r="E17896" s="21">
        <v>41</v>
      </c>
      <c r="F17896" s="21" t="s">
        <v>2775</v>
      </c>
    </row>
    <row r="17897" spans="1:6">
      <c r="A17897" s="21" t="s">
        <v>22448</v>
      </c>
      <c r="B17897" s="21" t="s">
        <v>40890</v>
      </c>
      <c r="C17897" s="21" t="s">
        <v>48600</v>
      </c>
      <c r="D17897" s="21">
        <v>0</v>
      </c>
      <c r="E17897" s="21">
        <v>5</v>
      </c>
      <c r="F17897" s="21" t="s">
        <v>2775</v>
      </c>
    </row>
    <row r="17898" spans="1:6">
      <c r="A17898" s="21" t="s">
        <v>22449</v>
      </c>
      <c r="B17898" s="21" t="s">
        <v>40894</v>
      </c>
      <c r="C17898" s="21" t="s">
        <v>4556</v>
      </c>
      <c r="D17898" s="21">
        <v>0.04</v>
      </c>
      <c r="E17898" s="21">
        <v>0</v>
      </c>
      <c r="F17898" s="21" t="s">
        <v>2775</v>
      </c>
    </row>
    <row r="17899" spans="1:6">
      <c r="A17899" s="21" t="s">
        <v>3883</v>
      </c>
      <c r="B17899" s="21" t="s">
        <v>40892</v>
      </c>
      <c r="C17899" s="21" t="s">
        <v>4971</v>
      </c>
      <c r="D17899" s="21">
        <v>2</v>
      </c>
      <c r="E17899" s="21">
        <v>0</v>
      </c>
      <c r="F17899" s="21" t="s">
        <v>2775</v>
      </c>
    </row>
    <row r="17900" spans="1:6">
      <c r="A17900" s="21" t="s">
        <v>22450</v>
      </c>
      <c r="B17900" s="21" t="s">
        <v>40890</v>
      </c>
      <c r="C17900" s="21" t="s">
        <v>48601</v>
      </c>
      <c r="D17900" s="21">
        <v>0</v>
      </c>
      <c r="E17900" s="21">
        <v>5</v>
      </c>
      <c r="F17900" s="21" t="s">
        <v>2775</v>
      </c>
    </row>
    <row r="17901" spans="1:6">
      <c r="A17901" s="21" t="s">
        <v>22451</v>
      </c>
      <c r="B17901" s="21" t="s">
        <v>40891</v>
      </c>
      <c r="C17901" s="21" t="s">
        <v>44320</v>
      </c>
      <c r="D17901" s="21">
        <v>0.48</v>
      </c>
      <c r="E17901" s="21">
        <v>0</v>
      </c>
      <c r="F17901" s="21" t="s">
        <v>2775</v>
      </c>
    </row>
    <row r="17902" spans="1:6">
      <c r="A17902" s="21" t="s">
        <v>22452</v>
      </c>
      <c r="B17902" s="21" t="s">
        <v>40891</v>
      </c>
      <c r="C17902" s="21" t="s">
        <v>48602</v>
      </c>
      <c r="D17902" s="21">
        <v>1</v>
      </c>
      <c r="E17902" s="21">
        <v>0</v>
      </c>
      <c r="F17902" s="21" t="s">
        <v>2775</v>
      </c>
    </row>
    <row r="17903" spans="1:6">
      <c r="A17903" s="21" t="s">
        <v>22453</v>
      </c>
      <c r="B17903" s="21" t="s">
        <v>40890</v>
      </c>
      <c r="C17903" s="21" t="s">
        <v>48603</v>
      </c>
      <c r="D17903" s="21">
        <v>0</v>
      </c>
      <c r="E17903" s="21">
        <v>5</v>
      </c>
      <c r="F17903" s="21" t="s">
        <v>2775</v>
      </c>
    </row>
    <row r="17904" spans="1:6">
      <c r="A17904" s="21" t="s">
        <v>22454</v>
      </c>
      <c r="B17904" s="21" t="s">
        <v>40898</v>
      </c>
      <c r="C17904" s="21" t="s">
        <v>48604</v>
      </c>
      <c r="D17904" s="21">
        <v>1</v>
      </c>
      <c r="E17904" s="21">
        <v>0</v>
      </c>
      <c r="F17904" s="21" t="s">
        <v>2775</v>
      </c>
    </row>
    <row r="17905" spans="1:6">
      <c r="A17905" s="21" t="s">
        <v>22455</v>
      </c>
      <c r="B17905" s="21" t="s">
        <v>40891</v>
      </c>
      <c r="C17905" s="21" t="s">
        <v>48605</v>
      </c>
      <c r="D17905" s="21">
        <v>1</v>
      </c>
      <c r="E17905" s="21">
        <v>0</v>
      </c>
      <c r="F17905" s="21" t="s">
        <v>2775</v>
      </c>
    </row>
    <row r="17906" spans="1:6">
      <c r="A17906" s="21" t="s">
        <v>22456</v>
      </c>
      <c r="B17906" s="21" t="s">
        <v>40891</v>
      </c>
      <c r="C17906" s="21" t="s">
        <v>48606</v>
      </c>
      <c r="D17906" s="21">
        <v>0.72</v>
      </c>
      <c r="E17906" s="21">
        <v>0</v>
      </c>
      <c r="F17906" s="21" t="s">
        <v>2775</v>
      </c>
    </row>
    <row r="17907" spans="1:6">
      <c r="A17907" s="21" t="s">
        <v>22457</v>
      </c>
      <c r="B17907" s="21" t="s">
        <v>40890</v>
      </c>
      <c r="C17907" s="21" t="s">
        <v>44244</v>
      </c>
      <c r="D17907" s="21">
        <v>0</v>
      </c>
      <c r="E17907" s="21">
        <v>3</v>
      </c>
      <c r="F17907" s="21" t="s">
        <v>2775</v>
      </c>
    </row>
    <row r="17908" spans="1:6">
      <c r="A17908" s="21" t="s">
        <v>22458</v>
      </c>
      <c r="B17908" s="21" t="s">
        <v>40895</v>
      </c>
      <c r="C17908" s="21" t="s">
        <v>41247</v>
      </c>
      <c r="D17908" s="21">
        <v>0.04</v>
      </c>
      <c r="E17908" s="21">
        <v>0</v>
      </c>
      <c r="F17908" s="21" t="s">
        <v>2775</v>
      </c>
    </row>
    <row r="17909" spans="1:6">
      <c r="A17909" s="21" t="s">
        <v>22459</v>
      </c>
      <c r="B17909" s="21" t="s">
        <v>40898</v>
      </c>
      <c r="C17909" s="21" t="s">
        <v>46284</v>
      </c>
      <c r="D17909" s="21">
        <v>1</v>
      </c>
      <c r="E17909" s="21">
        <v>0</v>
      </c>
      <c r="F17909" s="21" t="s">
        <v>2775</v>
      </c>
    </row>
    <row r="17910" spans="1:6">
      <c r="A17910" s="21" t="s">
        <v>22460</v>
      </c>
      <c r="B17910" s="21" t="s">
        <v>40895</v>
      </c>
      <c r="C17910" s="21" t="s">
        <v>48607</v>
      </c>
      <c r="D17910" s="21">
        <v>0.04</v>
      </c>
      <c r="E17910" s="21">
        <v>0</v>
      </c>
      <c r="F17910" s="21" t="s">
        <v>2775</v>
      </c>
    </row>
    <row r="17911" spans="1:6">
      <c r="A17911" s="21" t="s">
        <v>22461</v>
      </c>
      <c r="B17911" s="21" t="s">
        <v>40891</v>
      </c>
      <c r="C17911" s="21" t="s">
        <v>48608</v>
      </c>
      <c r="D17911" s="21">
        <v>1</v>
      </c>
      <c r="E17911" s="21">
        <v>0</v>
      </c>
      <c r="F17911" s="21" t="s">
        <v>2775</v>
      </c>
    </row>
    <row r="17912" spans="1:6">
      <c r="A17912" s="21" t="s">
        <v>2814</v>
      </c>
      <c r="B17912" s="21" t="s">
        <v>40903</v>
      </c>
      <c r="C17912" s="21" t="s">
        <v>4355</v>
      </c>
      <c r="D17912" s="21">
        <v>0.2</v>
      </c>
      <c r="E17912" s="21">
        <v>0</v>
      </c>
      <c r="F17912" s="21" t="s">
        <v>2775</v>
      </c>
    </row>
    <row r="17913" spans="1:6">
      <c r="A17913" s="21" t="s">
        <v>22462</v>
      </c>
      <c r="B17913" s="21" t="s">
        <v>40891</v>
      </c>
      <c r="C17913" s="21" t="s">
        <v>47535</v>
      </c>
      <c r="D17913" s="21">
        <v>0.16</v>
      </c>
      <c r="E17913" s="21">
        <v>0</v>
      </c>
      <c r="F17913" s="21" t="s">
        <v>2775</v>
      </c>
    </row>
    <row r="17914" spans="1:6">
      <c r="A17914" s="21" t="s">
        <v>22463</v>
      </c>
      <c r="B17914" s="21" t="s">
        <v>40890</v>
      </c>
      <c r="C17914" s="21" t="s">
        <v>48609</v>
      </c>
      <c r="D17914" s="21">
        <v>0</v>
      </c>
      <c r="E17914" s="21">
        <v>3</v>
      </c>
      <c r="F17914" s="21" t="s">
        <v>2775</v>
      </c>
    </row>
    <row r="17915" spans="1:6">
      <c r="A17915" s="21" t="s">
        <v>22464</v>
      </c>
      <c r="B17915" s="21" t="s">
        <v>40905</v>
      </c>
      <c r="C17915" s="21" t="s">
        <v>46803</v>
      </c>
      <c r="D17915" s="21">
        <v>0</v>
      </c>
      <c r="E17915" s="21">
        <v>3</v>
      </c>
      <c r="F17915" s="21" t="s">
        <v>2775</v>
      </c>
    </row>
    <row r="17916" spans="1:6">
      <c r="A17916" s="21" t="s">
        <v>22465</v>
      </c>
      <c r="B17916" s="21" t="s">
        <v>40890</v>
      </c>
      <c r="C17916" s="21" t="s">
        <v>48610</v>
      </c>
      <c r="D17916" s="21">
        <v>0</v>
      </c>
      <c r="E17916" s="21">
        <v>5</v>
      </c>
      <c r="F17916" s="21" t="s">
        <v>2775</v>
      </c>
    </row>
    <row r="17917" spans="1:6">
      <c r="A17917" s="21" t="s">
        <v>22466</v>
      </c>
      <c r="B17917" s="21" t="s">
        <v>40891</v>
      </c>
      <c r="C17917" s="21" t="s">
        <v>41082</v>
      </c>
      <c r="D17917" s="21">
        <v>0.4</v>
      </c>
      <c r="E17917" s="21">
        <v>0</v>
      </c>
      <c r="F17917" s="21" t="s">
        <v>2775</v>
      </c>
    </row>
    <row r="17918" spans="1:6">
      <c r="A17918" s="21" t="s">
        <v>22467</v>
      </c>
      <c r="B17918" s="21" t="s">
        <v>40891</v>
      </c>
      <c r="C17918" s="21" t="s">
        <v>48611</v>
      </c>
      <c r="D17918" s="21">
        <v>0.26</v>
      </c>
      <c r="E17918" s="21">
        <v>0</v>
      </c>
      <c r="F17918" s="21" t="s">
        <v>2775</v>
      </c>
    </row>
    <row r="17919" spans="1:6">
      <c r="A17919" s="21" t="s">
        <v>22468</v>
      </c>
      <c r="B17919" s="21" t="s">
        <v>40891</v>
      </c>
      <c r="C17919" s="21" t="s">
        <v>48612</v>
      </c>
      <c r="D17919" s="21">
        <v>0.24</v>
      </c>
      <c r="E17919" s="21">
        <v>0</v>
      </c>
      <c r="F17919" s="21" t="s">
        <v>2775</v>
      </c>
    </row>
    <row r="17920" spans="1:6">
      <c r="A17920" s="21" t="s">
        <v>22469</v>
      </c>
      <c r="B17920" s="21" t="s">
        <v>40890</v>
      </c>
      <c r="C17920" s="21" t="s">
        <v>48613</v>
      </c>
      <c r="D17920" s="21">
        <v>0</v>
      </c>
      <c r="E17920" s="21">
        <v>3</v>
      </c>
      <c r="F17920" s="21" t="s">
        <v>2775</v>
      </c>
    </row>
    <row r="17921" spans="1:6">
      <c r="A17921" s="21" t="s">
        <v>22470</v>
      </c>
      <c r="B17921" s="21" t="s">
        <v>40890</v>
      </c>
      <c r="C17921" s="21" t="s">
        <v>4723</v>
      </c>
      <c r="D17921" s="21">
        <v>0</v>
      </c>
      <c r="E17921" s="21">
        <v>4</v>
      </c>
      <c r="F17921" s="21" t="s">
        <v>2775</v>
      </c>
    </row>
    <row r="17922" spans="1:6">
      <c r="A17922" s="21" t="s">
        <v>22471</v>
      </c>
      <c r="B17922" s="21" t="s">
        <v>40891</v>
      </c>
      <c r="C17922" s="21" t="s">
        <v>42577</v>
      </c>
      <c r="D17922" s="21">
        <v>0.18</v>
      </c>
      <c r="E17922" s="21">
        <v>0</v>
      </c>
      <c r="F17922" s="21" t="s">
        <v>2775</v>
      </c>
    </row>
    <row r="17923" spans="1:6">
      <c r="A17923" s="21" t="s">
        <v>22472</v>
      </c>
      <c r="B17923" s="21" t="s">
        <v>40891</v>
      </c>
      <c r="C17923" s="21" t="s">
        <v>48614</v>
      </c>
      <c r="D17923" s="21">
        <v>0.5</v>
      </c>
      <c r="E17923" s="21">
        <v>0</v>
      </c>
      <c r="F17923" s="21" t="s">
        <v>2775</v>
      </c>
    </row>
    <row r="17924" spans="1:6">
      <c r="A17924" s="21" t="s">
        <v>22473</v>
      </c>
      <c r="B17924" s="21" t="s">
        <v>40890</v>
      </c>
      <c r="C17924" s="21" t="s">
        <v>48615</v>
      </c>
      <c r="D17924" s="21">
        <v>0</v>
      </c>
      <c r="E17924" s="21">
        <v>5</v>
      </c>
      <c r="F17924" s="21" t="s">
        <v>2775</v>
      </c>
    </row>
    <row r="17925" spans="1:6">
      <c r="A17925" s="21" t="s">
        <v>22474</v>
      </c>
      <c r="B17925" s="21" t="s">
        <v>40891</v>
      </c>
      <c r="C17925" s="21" t="s">
        <v>40962</v>
      </c>
      <c r="D17925" s="21">
        <v>0.2</v>
      </c>
      <c r="E17925" s="21">
        <v>0</v>
      </c>
      <c r="F17925" s="21" t="s">
        <v>2775</v>
      </c>
    </row>
    <row r="17926" spans="1:6">
      <c r="A17926" s="21" t="s">
        <v>22475</v>
      </c>
      <c r="B17926" s="21" t="s">
        <v>40891</v>
      </c>
      <c r="C17926" s="21" t="s">
        <v>43198</v>
      </c>
      <c r="D17926" s="21">
        <v>1</v>
      </c>
      <c r="E17926" s="21">
        <v>0</v>
      </c>
      <c r="F17926" s="21" t="s">
        <v>2775</v>
      </c>
    </row>
    <row r="17927" spans="1:6">
      <c r="A17927" s="21" t="s">
        <v>22476</v>
      </c>
      <c r="B17927" s="21" t="s">
        <v>40891</v>
      </c>
      <c r="C17927" s="21" t="s">
        <v>48616</v>
      </c>
      <c r="D17927" s="21">
        <v>1</v>
      </c>
      <c r="E17927" s="21">
        <v>0</v>
      </c>
      <c r="F17927" s="21" t="s">
        <v>2775</v>
      </c>
    </row>
    <row r="17928" spans="1:6">
      <c r="A17928" s="21" t="s">
        <v>22477</v>
      </c>
      <c r="B17928" s="21" t="s">
        <v>40905</v>
      </c>
      <c r="C17928" s="21" t="s">
        <v>48263</v>
      </c>
      <c r="D17928" s="21">
        <v>0</v>
      </c>
      <c r="E17928" s="21">
        <v>5</v>
      </c>
      <c r="F17928" s="21" t="s">
        <v>2775</v>
      </c>
    </row>
    <row r="17929" spans="1:6">
      <c r="A17929" s="21" t="s">
        <v>22478</v>
      </c>
      <c r="B17929" s="21" t="s">
        <v>40898</v>
      </c>
      <c r="C17929" s="21" t="s">
        <v>48617</v>
      </c>
      <c r="D17929" s="21">
        <v>1</v>
      </c>
      <c r="E17929" s="21">
        <v>0</v>
      </c>
      <c r="F17929" s="21" t="s">
        <v>2775</v>
      </c>
    </row>
    <row r="17930" spans="1:6">
      <c r="A17930" s="21" t="s">
        <v>22479</v>
      </c>
      <c r="B17930" s="21" t="s">
        <v>40890</v>
      </c>
      <c r="C17930" s="21" t="s">
        <v>48618</v>
      </c>
      <c r="D17930" s="21">
        <v>0</v>
      </c>
      <c r="E17930" s="21">
        <v>5</v>
      </c>
      <c r="F17930" s="21" t="s">
        <v>2775</v>
      </c>
    </row>
    <row r="17931" spans="1:6">
      <c r="A17931" s="21" t="s">
        <v>22480</v>
      </c>
      <c r="B17931" s="21" t="s">
        <v>40893</v>
      </c>
      <c r="C17931" s="21" t="s">
        <v>4353</v>
      </c>
      <c r="D17931" s="21">
        <v>0.04</v>
      </c>
      <c r="E17931" s="21">
        <v>0</v>
      </c>
      <c r="F17931" s="21" t="s">
        <v>2775</v>
      </c>
    </row>
    <row r="17932" spans="1:6">
      <c r="A17932" s="21" t="s">
        <v>22481</v>
      </c>
      <c r="B17932" s="21" t="s">
        <v>40891</v>
      </c>
      <c r="C17932" s="21" t="s">
        <v>4832</v>
      </c>
      <c r="D17932" s="21">
        <v>0.48</v>
      </c>
      <c r="E17932" s="21">
        <v>0</v>
      </c>
      <c r="F17932" s="21" t="s">
        <v>2775</v>
      </c>
    </row>
    <row r="17933" spans="1:6">
      <c r="A17933" s="21" t="s">
        <v>22482</v>
      </c>
      <c r="B17933" s="21" t="s">
        <v>40891</v>
      </c>
      <c r="C17933" s="21" t="s">
        <v>48619</v>
      </c>
      <c r="D17933" s="21">
        <v>1</v>
      </c>
      <c r="E17933" s="21">
        <v>0</v>
      </c>
      <c r="F17933" s="21" t="s">
        <v>2775</v>
      </c>
    </row>
    <row r="17934" spans="1:6">
      <c r="A17934" s="21" t="s">
        <v>22483</v>
      </c>
      <c r="B17934" s="21" t="s">
        <v>40890</v>
      </c>
      <c r="C17934" s="21" t="s">
        <v>42490</v>
      </c>
      <c r="D17934" s="21">
        <v>0</v>
      </c>
      <c r="E17934" s="21">
        <v>5</v>
      </c>
      <c r="F17934" s="21" t="s">
        <v>2775</v>
      </c>
    </row>
    <row r="17935" spans="1:6">
      <c r="A17935" s="21" t="s">
        <v>22484</v>
      </c>
      <c r="B17935" s="21" t="s">
        <v>40891</v>
      </c>
      <c r="C17935" s="21" t="s">
        <v>4333</v>
      </c>
      <c r="D17935" s="21">
        <v>0.24</v>
      </c>
      <c r="E17935" s="21">
        <v>0</v>
      </c>
      <c r="F17935" s="21" t="s">
        <v>2775</v>
      </c>
    </row>
    <row r="17936" spans="1:6">
      <c r="A17936" s="21" t="s">
        <v>22485</v>
      </c>
      <c r="B17936" s="21" t="s">
        <v>40891</v>
      </c>
      <c r="C17936" s="21" t="s">
        <v>4338</v>
      </c>
      <c r="D17936" s="21">
        <v>0.28000000000000003</v>
      </c>
      <c r="E17936" s="21">
        <v>0</v>
      </c>
      <c r="F17936" s="21" t="s">
        <v>2775</v>
      </c>
    </row>
    <row r="17937" spans="1:6">
      <c r="A17937" s="21" t="s">
        <v>3001</v>
      </c>
      <c r="B17937" s="21" t="s">
        <v>40903</v>
      </c>
      <c r="C17937" s="21" t="s">
        <v>4371</v>
      </c>
      <c r="D17937" s="21">
        <v>2</v>
      </c>
      <c r="E17937" s="21">
        <v>0</v>
      </c>
      <c r="F17937" s="21" t="s">
        <v>2775</v>
      </c>
    </row>
    <row r="17938" spans="1:6">
      <c r="A17938" s="21" t="s">
        <v>22486</v>
      </c>
      <c r="B17938" s="21" t="s">
        <v>40891</v>
      </c>
      <c r="C17938" s="21" t="s">
        <v>48620</v>
      </c>
      <c r="D17938" s="21">
        <v>1</v>
      </c>
      <c r="E17938" s="21">
        <v>0</v>
      </c>
      <c r="F17938" s="21" t="s">
        <v>2775</v>
      </c>
    </row>
    <row r="17939" spans="1:6">
      <c r="A17939" s="21" t="s">
        <v>22487</v>
      </c>
      <c r="B17939" s="21" t="s">
        <v>40891</v>
      </c>
      <c r="C17939" s="21" t="s">
        <v>41290</v>
      </c>
      <c r="D17939" s="21">
        <v>0.16</v>
      </c>
      <c r="E17939" s="21">
        <v>0</v>
      </c>
      <c r="F17939" s="21" t="s">
        <v>2775</v>
      </c>
    </row>
    <row r="17940" spans="1:6">
      <c r="A17940" s="21" t="s">
        <v>22488</v>
      </c>
      <c r="B17940" s="21" t="s">
        <v>40891</v>
      </c>
      <c r="C17940" s="21" t="s">
        <v>48621</v>
      </c>
      <c r="D17940" s="21">
        <v>1</v>
      </c>
      <c r="E17940" s="21">
        <v>0</v>
      </c>
      <c r="F17940" s="21" t="s">
        <v>2775</v>
      </c>
    </row>
    <row r="17941" spans="1:6">
      <c r="A17941" s="21" t="s">
        <v>22489</v>
      </c>
      <c r="B17941" s="21" t="s">
        <v>40891</v>
      </c>
      <c r="C17941" s="21" t="s">
        <v>48622</v>
      </c>
      <c r="D17941" s="21">
        <v>1</v>
      </c>
      <c r="E17941" s="21">
        <v>0</v>
      </c>
      <c r="F17941" s="21" t="s">
        <v>2775</v>
      </c>
    </row>
    <row r="17942" spans="1:6">
      <c r="A17942" s="21" t="s">
        <v>22490</v>
      </c>
      <c r="B17942" s="21" t="s">
        <v>40898</v>
      </c>
      <c r="C17942" s="21" t="s">
        <v>48623</v>
      </c>
      <c r="D17942" s="21">
        <v>2</v>
      </c>
      <c r="E17942" s="21">
        <v>0</v>
      </c>
      <c r="F17942" s="21" t="s">
        <v>2775</v>
      </c>
    </row>
    <row r="17943" spans="1:6">
      <c r="A17943" s="21" t="s">
        <v>22491</v>
      </c>
      <c r="B17943" s="21" t="s">
        <v>40898</v>
      </c>
      <c r="C17943" s="21" t="s">
        <v>47241</v>
      </c>
      <c r="D17943" s="21">
        <v>1</v>
      </c>
      <c r="E17943" s="21">
        <v>0</v>
      </c>
      <c r="F17943" s="21" t="s">
        <v>2775</v>
      </c>
    </row>
    <row r="17944" spans="1:6">
      <c r="A17944" s="21" t="s">
        <v>22492</v>
      </c>
      <c r="B17944" s="21" t="s">
        <v>40893</v>
      </c>
      <c r="C17944" s="21" t="s">
        <v>48624</v>
      </c>
      <c r="D17944" s="21">
        <v>0.04</v>
      </c>
      <c r="E17944" s="21">
        <v>0</v>
      </c>
      <c r="F17944" s="21" t="s">
        <v>2775</v>
      </c>
    </row>
    <row r="17945" spans="1:6">
      <c r="A17945" s="21" t="s">
        <v>22493</v>
      </c>
      <c r="B17945" s="21" t="s">
        <v>40895</v>
      </c>
      <c r="C17945" s="21" t="s">
        <v>4556</v>
      </c>
      <c r="D17945" s="21">
        <v>0.04</v>
      </c>
      <c r="E17945" s="21">
        <v>0</v>
      </c>
      <c r="F17945" s="21" t="s">
        <v>2775</v>
      </c>
    </row>
    <row r="17946" spans="1:6">
      <c r="A17946" s="21" t="s">
        <v>22494</v>
      </c>
      <c r="B17946" s="21" t="s">
        <v>40891</v>
      </c>
      <c r="C17946" s="21" t="s">
        <v>46261</v>
      </c>
      <c r="D17946" s="21">
        <v>0.2</v>
      </c>
      <c r="E17946" s="21">
        <v>0</v>
      </c>
      <c r="F17946" s="21" t="s">
        <v>2775</v>
      </c>
    </row>
    <row r="17947" spans="1:6">
      <c r="A17947" s="21" t="s">
        <v>22495</v>
      </c>
      <c r="B17947" s="21" t="s">
        <v>40896</v>
      </c>
      <c r="C17947" s="21" t="s">
        <v>4804</v>
      </c>
      <c r="D17947" s="21">
        <v>0.16</v>
      </c>
      <c r="E17947" s="21">
        <v>0</v>
      </c>
      <c r="F17947" s="21" t="s">
        <v>2775</v>
      </c>
    </row>
    <row r="17948" spans="1:6">
      <c r="A17948" s="21" t="s">
        <v>22496</v>
      </c>
      <c r="B17948" s="21" t="s">
        <v>40891</v>
      </c>
      <c r="C17948" s="21" t="s">
        <v>4696</v>
      </c>
      <c r="D17948" s="21">
        <v>0.16</v>
      </c>
      <c r="E17948" s="21">
        <v>0</v>
      </c>
      <c r="F17948" s="21" t="s">
        <v>2775</v>
      </c>
    </row>
    <row r="17949" spans="1:6">
      <c r="A17949" s="21" t="s">
        <v>3885</v>
      </c>
      <c r="B17949" s="21" t="s">
        <v>40892</v>
      </c>
      <c r="C17949" s="21" t="s">
        <v>4972</v>
      </c>
      <c r="D17949" s="21">
        <v>2</v>
      </c>
      <c r="E17949" s="21">
        <v>0</v>
      </c>
      <c r="F17949" s="21" t="s">
        <v>2775</v>
      </c>
    </row>
    <row r="17950" spans="1:6">
      <c r="A17950" s="21" t="s">
        <v>22497</v>
      </c>
      <c r="B17950" s="21" t="s">
        <v>40891</v>
      </c>
      <c r="C17950" s="21" t="s">
        <v>4342</v>
      </c>
      <c r="D17950" s="21">
        <v>1</v>
      </c>
      <c r="E17950" s="21">
        <v>0</v>
      </c>
      <c r="F17950" s="21" t="s">
        <v>2775</v>
      </c>
    </row>
    <row r="17951" spans="1:6">
      <c r="A17951" s="21" t="s">
        <v>3759</v>
      </c>
      <c r="B17951" s="21" t="s">
        <v>40892</v>
      </c>
      <c r="C17951" s="21" t="s">
        <v>4902</v>
      </c>
      <c r="D17951" s="21">
        <v>1</v>
      </c>
      <c r="E17951" s="21">
        <v>0</v>
      </c>
      <c r="F17951" s="21" t="s">
        <v>2775</v>
      </c>
    </row>
    <row r="17952" spans="1:6">
      <c r="A17952" s="21" t="s">
        <v>22498</v>
      </c>
      <c r="B17952" s="21" t="s">
        <v>40891</v>
      </c>
      <c r="C17952" s="21" t="s">
        <v>4399</v>
      </c>
      <c r="D17952" s="21">
        <v>0.16</v>
      </c>
      <c r="E17952" s="21">
        <v>0</v>
      </c>
      <c r="F17952" s="21" t="s">
        <v>2775</v>
      </c>
    </row>
    <row r="17953" spans="1:6">
      <c r="A17953" s="21" t="s">
        <v>22499</v>
      </c>
      <c r="B17953" s="21" t="s">
        <v>40891</v>
      </c>
      <c r="C17953" s="21" t="s">
        <v>41061</v>
      </c>
      <c r="D17953" s="21">
        <v>0.32</v>
      </c>
      <c r="E17953" s="21">
        <v>0</v>
      </c>
      <c r="F17953" s="21" t="s">
        <v>2775</v>
      </c>
    </row>
    <row r="17954" spans="1:6">
      <c r="A17954" s="21" t="s">
        <v>22500</v>
      </c>
      <c r="B17954" s="21" t="s">
        <v>40891</v>
      </c>
      <c r="C17954" s="21" t="s">
        <v>48625</v>
      </c>
      <c r="D17954" s="21">
        <v>0.22</v>
      </c>
      <c r="E17954" s="21">
        <v>0</v>
      </c>
      <c r="F17954" s="21" t="s">
        <v>2775</v>
      </c>
    </row>
    <row r="17955" spans="1:6">
      <c r="A17955" s="21" t="s">
        <v>22501</v>
      </c>
      <c r="B17955" s="21" t="s">
        <v>40890</v>
      </c>
      <c r="C17955" s="21" t="s">
        <v>48626</v>
      </c>
      <c r="D17955" s="21">
        <v>0</v>
      </c>
      <c r="E17955" s="21">
        <v>5</v>
      </c>
      <c r="F17955" s="21" t="s">
        <v>2775</v>
      </c>
    </row>
    <row r="17956" spans="1:6">
      <c r="A17956" s="21" t="s">
        <v>22502</v>
      </c>
      <c r="B17956" s="21" t="s">
        <v>40890</v>
      </c>
      <c r="C17956" s="21" t="s">
        <v>48627</v>
      </c>
      <c r="D17956" s="21">
        <v>0</v>
      </c>
      <c r="E17956" s="21">
        <v>5</v>
      </c>
      <c r="F17956" s="21" t="s">
        <v>2775</v>
      </c>
    </row>
    <row r="17957" spans="1:6">
      <c r="A17957" s="21" t="s">
        <v>22503</v>
      </c>
      <c r="B17957" s="21" t="s">
        <v>40891</v>
      </c>
      <c r="C17957" s="21" t="s">
        <v>48628</v>
      </c>
      <c r="D17957" s="21">
        <v>0.2</v>
      </c>
      <c r="E17957" s="21">
        <v>0</v>
      </c>
      <c r="F17957" s="21" t="s">
        <v>2775</v>
      </c>
    </row>
    <row r="17958" spans="1:6">
      <c r="A17958" s="21" t="s">
        <v>22504</v>
      </c>
      <c r="B17958" s="21" t="s">
        <v>40898</v>
      </c>
      <c r="C17958" s="21" t="s">
        <v>25</v>
      </c>
      <c r="D17958" s="21">
        <v>0.12</v>
      </c>
      <c r="E17958" s="21">
        <v>0</v>
      </c>
      <c r="F17958" s="21" t="s">
        <v>2775</v>
      </c>
    </row>
    <row r="17959" spans="1:6">
      <c r="A17959" s="21" t="s">
        <v>22505</v>
      </c>
      <c r="B17959" s="21" t="s">
        <v>40890</v>
      </c>
      <c r="C17959" s="21" t="s">
        <v>48629</v>
      </c>
      <c r="D17959" s="21">
        <v>0</v>
      </c>
      <c r="E17959" s="21">
        <v>5</v>
      </c>
      <c r="F17959" s="21" t="s">
        <v>2775</v>
      </c>
    </row>
    <row r="17960" spans="1:6">
      <c r="A17960" s="21" t="s">
        <v>22506</v>
      </c>
      <c r="B17960" s="21" t="s">
        <v>40891</v>
      </c>
      <c r="C17960" s="21" t="s">
        <v>40953</v>
      </c>
      <c r="D17960" s="21">
        <v>1</v>
      </c>
      <c r="E17960" s="21">
        <v>0</v>
      </c>
      <c r="F17960" s="21" t="s">
        <v>2775</v>
      </c>
    </row>
    <row r="17961" spans="1:6">
      <c r="A17961" s="21" t="s">
        <v>22507</v>
      </c>
      <c r="B17961" s="21" t="s">
        <v>40898</v>
      </c>
      <c r="C17961" s="21" t="s">
        <v>48630</v>
      </c>
      <c r="D17961" s="21">
        <v>1</v>
      </c>
      <c r="E17961" s="21">
        <v>0</v>
      </c>
      <c r="F17961" s="21" t="s">
        <v>2775</v>
      </c>
    </row>
    <row r="17962" spans="1:6">
      <c r="A17962" s="21" t="s">
        <v>22508</v>
      </c>
      <c r="B17962" s="21" t="s">
        <v>40890</v>
      </c>
      <c r="C17962" s="21" t="s">
        <v>48631</v>
      </c>
      <c r="D17962" s="21">
        <v>0</v>
      </c>
      <c r="E17962" s="21">
        <v>3</v>
      </c>
      <c r="F17962" s="21" t="s">
        <v>2775</v>
      </c>
    </row>
    <row r="17963" spans="1:6">
      <c r="A17963" s="21" t="s">
        <v>22509</v>
      </c>
      <c r="B17963" s="21" t="s">
        <v>40890</v>
      </c>
      <c r="C17963" s="21" t="s">
        <v>48632</v>
      </c>
      <c r="D17963" s="21">
        <v>0</v>
      </c>
      <c r="E17963" s="21">
        <v>5</v>
      </c>
      <c r="F17963" s="21" t="s">
        <v>2775</v>
      </c>
    </row>
    <row r="17964" spans="1:6">
      <c r="A17964" s="21" t="s">
        <v>22510</v>
      </c>
      <c r="B17964" s="21" t="s">
        <v>40895</v>
      </c>
      <c r="C17964" s="21" t="s">
        <v>43990</v>
      </c>
      <c r="D17964" s="21">
        <v>0.04</v>
      </c>
      <c r="E17964" s="21">
        <v>0</v>
      </c>
      <c r="F17964" s="21" t="s">
        <v>2775</v>
      </c>
    </row>
    <row r="17965" spans="1:6">
      <c r="A17965" s="21" t="s">
        <v>22511</v>
      </c>
      <c r="B17965" s="21" t="s">
        <v>40890</v>
      </c>
      <c r="C17965" s="21" t="s">
        <v>48633</v>
      </c>
      <c r="D17965" s="21">
        <v>0</v>
      </c>
      <c r="E17965" s="21">
        <v>5</v>
      </c>
      <c r="F17965" s="21" t="s">
        <v>2775</v>
      </c>
    </row>
    <row r="17966" spans="1:6">
      <c r="A17966" s="21" t="s">
        <v>22512</v>
      </c>
      <c r="B17966" s="21" t="s">
        <v>40891</v>
      </c>
      <c r="C17966" s="21" t="s">
        <v>48634</v>
      </c>
      <c r="D17966" s="21">
        <v>0.36</v>
      </c>
      <c r="E17966" s="21">
        <v>0</v>
      </c>
      <c r="F17966" s="21" t="s">
        <v>2775</v>
      </c>
    </row>
    <row r="17967" spans="1:6">
      <c r="A17967" s="21" t="s">
        <v>22513</v>
      </c>
      <c r="B17967" s="21" t="s">
        <v>40890</v>
      </c>
      <c r="C17967" s="21" t="s">
        <v>41468</v>
      </c>
      <c r="D17967" s="21">
        <v>0</v>
      </c>
      <c r="E17967" s="21">
        <v>6</v>
      </c>
      <c r="F17967" s="21" t="s">
        <v>2775</v>
      </c>
    </row>
    <row r="17968" spans="1:6">
      <c r="A17968" s="21" t="s">
        <v>22514</v>
      </c>
      <c r="B17968" s="21" t="s">
        <v>40905</v>
      </c>
      <c r="C17968" s="21" t="s">
        <v>41520</v>
      </c>
      <c r="D17968" s="21">
        <v>0</v>
      </c>
      <c r="E17968" s="21">
        <v>3</v>
      </c>
      <c r="F17968" s="21" t="s">
        <v>2775</v>
      </c>
    </row>
    <row r="17969" spans="1:6">
      <c r="A17969" s="21" t="s">
        <v>22515</v>
      </c>
      <c r="B17969" s="21" t="s">
        <v>40890</v>
      </c>
      <c r="C17969" s="21" t="s">
        <v>4731</v>
      </c>
      <c r="D17969" s="21">
        <v>0</v>
      </c>
      <c r="E17969" s="21">
        <v>5</v>
      </c>
      <c r="F17969" s="21" t="s">
        <v>2775</v>
      </c>
    </row>
    <row r="17970" spans="1:6">
      <c r="A17970" s="21" t="s">
        <v>22516</v>
      </c>
      <c r="B17970" s="21" t="s">
        <v>40891</v>
      </c>
      <c r="C17970" s="21" t="s">
        <v>48635</v>
      </c>
      <c r="D17970" s="21">
        <v>0.4</v>
      </c>
      <c r="E17970" s="21">
        <v>0</v>
      </c>
      <c r="F17970" s="21" t="s">
        <v>2775</v>
      </c>
    </row>
    <row r="17971" spans="1:6">
      <c r="A17971" s="21" t="s">
        <v>22517</v>
      </c>
      <c r="B17971" s="21" t="s">
        <v>40890</v>
      </c>
      <c r="C17971" s="21" t="s">
        <v>48636</v>
      </c>
      <c r="D17971" s="21">
        <v>0</v>
      </c>
      <c r="E17971" s="21">
        <v>5</v>
      </c>
      <c r="F17971" s="21" t="s">
        <v>2775</v>
      </c>
    </row>
    <row r="17972" spans="1:6">
      <c r="A17972" s="21" t="s">
        <v>22518</v>
      </c>
      <c r="B17972" s="21" t="s">
        <v>40891</v>
      </c>
      <c r="C17972" s="21" t="s">
        <v>42512</v>
      </c>
      <c r="D17972" s="21">
        <v>0.28000000000000003</v>
      </c>
      <c r="E17972" s="21">
        <v>0</v>
      </c>
      <c r="F17972" s="21" t="s">
        <v>2775</v>
      </c>
    </row>
    <row r="17973" spans="1:6">
      <c r="A17973" s="21" t="s">
        <v>22519</v>
      </c>
      <c r="B17973" s="21" t="s">
        <v>40890</v>
      </c>
      <c r="C17973" s="21" t="s">
        <v>48637</v>
      </c>
      <c r="D17973" s="21">
        <v>0</v>
      </c>
      <c r="E17973" s="21">
        <v>5</v>
      </c>
      <c r="F17973" s="21" t="s">
        <v>2775</v>
      </c>
    </row>
    <row r="17974" spans="1:6">
      <c r="A17974" s="21" t="s">
        <v>22520</v>
      </c>
      <c r="B17974" s="21" t="s">
        <v>40890</v>
      </c>
      <c r="C17974" s="21" t="s">
        <v>48638</v>
      </c>
      <c r="D17974" s="21">
        <v>0</v>
      </c>
      <c r="E17974" s="21">
        <v>3</v>
      </c>
      <c r="F17974" s="21" t="s">
        <v>2775</v>
      </c>
    </row>
    <row r="17975" spans="1:6">
      <c r="A17975" s="21" t="s">
        <v>22521</v>
      </c>
      <c r="B17975" s="21" t="s">
        <v>40891</v>
      </c>
      <c r="C17975" s="21" t="s">
        <v>48639</v>
      </c>
      <c r="D17975" s="21">
        <v>1</v>
      </c>
      <c r="E17975" s="21">
        <v>0</v>
      </c>
      <c r="F17975" s="21" t="s">
        <v>2775</v>
      </c>
    </row>
    <row r="17976" spans="1:6">
      <c r="A17976" s="21" t="s">
        <v>22522</v>
      </c>
      <c r="B17976" s="21" t="s">
        <v>40891</v>
      </c>
      <c r="C17976" s="21" t="s">
        <v>48640</v>
      </c>
      <c r="D17976" s="21">
        <v>0.2</v>
      </c>
      <c r="E17976" s="21">
        <v>0</v>
      </c>
      <c r="F17976" s="21" t="s">
        <v>2775</v>
      </c>
    </row>
    <row r="17977" spans="1:6">
      <c r="A17977" s="21" t="s">
        <v>22523</v>
      </c>
      <c r="B17977" s="21" t="s">
        <v>40891</v>
      </c>
      <c r="C17977" s="21" t="s">
        <v>48641</v>
      </c>
      <c r="D17977" s="21">
        <v>0.24</v>
      </c>
      <c r="E17977" s="21">
        <v>0</v>
      </c>
      <c r="F17977" s="21" t="s">
        <v>2775</v>
      </c>
    </row>
    <row r="17978" spans="1:6">
      <c r="A17978" s="21" t="s">
        <v>22524</v>
      </c>
      <c r="B17978" s="21" t="s">
        <v>40905</v>
      </c>
      <c r="C17978" s="21" t="s">
        <v>41234</v>
      </c>
      <c r="D17978" s="21">
        <v>0</v>
      </c>
      <c r="E17978" s="21">
        <v>5</v>
      </c>
      <c r="F17978" s="21" t="s">
        <v>2775</v>
      </c>
    </row>
    <row r="17979" spans="1:6">
      <c r="A17979" s="21" t="s">
        <v>22525</v>
      </c>
      <c r="B17979" s="21" t="s">
        <v>40891</v>
      </c>
      <c r="C17979" s="21" t="s">
        <v>661</v>
      </c>
      <c r="D17979" s="21">
        <v>0.24</v>
      </c>
      <c r="E17979" s="21">
        <v>0</v>
      </c>
      <c r="F17979" s="21" t="s">
        <v>2775</v>
      </c>
    </row>
    <row r="17980" spans="1:6">
      <c r="A17980" s="21" t="s">
        <v>3391</v>
      </c>
      <c r="B17980" s="21" t="s">
        <v>40892</v>
      </c>
      <c r="C17980" s="21" t="s">
        <v>4679</v>
      </c>
      <c r="D17980" s="21">
        <v>0.5</v>
      </c>
      <c r="E17980" s="21">
        <v>0</v>
      </c>
      <c r="F17980" s="21" t="s">
        <v>2775</v>
      </c>
    </row>
    <row r="17981" spans="1:6">
      <c r="A17981" s="21" t="s">
        <v>22526</v>
      </c>
      <c r="B17981" s="21" t="s">
        <v>40891</v>
      </c>
      <c r="C17981" s="21" t="s">
        <v>48642</v>
      </c>
      <c r="D17981" s="21">
        <v>1</v>
      </c>
      <c r="E17981" s="21">
        <v>0</v>
      </c>
      <c r="F17981" s="21" t="s">
        <v>2775</v>
      </c>
    </row>
    <row r="17982" spans="1:6">
      <c r="A17982" s="21" t="s">
        <v>22527</v>
      </c>
      <c r="B17982" s="21" t="s">
        <v>40891</v>
      </c>
      <c r="C17982" s="21" t="s">
        <v>48643</v>
      </c>
      <c r="D17982" s="21">
        <v>1</v>
      </c>
      <c r="E17982" s="21">
        <v>0</v>
      </c>
      <c r="F17982" s="21" t="s">
        <v>2775</v>
      </c>
    </row>
    <row r="17983" spans="1:6">
      <c r="A17983" s="21" t="s">
        <v>22528</v>
      </c>
      <c r="B17983" s="21" t="s">
        <v>40890</v>
      </c>
      <c r="C17983" s="21" t="s">
        <v>4869</v>
      </c>
      <c r="D17983" s="21">
        <v>0</v>
      </c>
      <c r="E17983" s="21">
        <v>10</v>
      </c>
      <c r="F17983" s="21" t="s">
        <v>2775</v>
      </c>
    </row>
    <row r="17984" spans="1:6">
      <c r="A17984" s="21" t="s">
        <v>22529</v>
      </c>
      <c r="B17984" s="21" t="s">
        <v>40891</v>
      </c>
      <c r="C17984" s="21" t="s">
        <v>48644</v>
      </c>
      <c r="D17984" s="21">
        <v>1</v>
      </c>
      <c r="E17984" s="21">
        <v>0</v>
      </c>
      <c r="F17984" s="21" t="s">
        <v>2775</v>
      </c>
    </row>
    <row r="17985" spans="1:6">
      <c r="A17985" s="21" t="s">
        <v>22530</v>
      </c>
      <c r="B17985" s="21" t="s">
        <v>40891</v>
      </c>
      <c r="C17985" s="21" t="s">
        <v>4752</v>
      </c>
      <c r="D17985" s="21">
        <v>1</v>
      </c>
      <c r="E17985" s="21">
        <v>0</v>
      </c>
      <c r="F17985" s="21" t="s">
        <v>2775</v>
      </c>
    </row>
    <row r="17986" spans="1:6">
      <c r="A17986" s="21" t="s">
        <v>22531</v>
      </c>
      <c r="B17986" s="21" t="s">
        <v>40891</v>
      </c>
      <c r="C17986" s="21" t="s">
        <v>41007</v>
      </c>
      <c r="D17986" s="21">
        <v>1</v>
      </c>
      <c r="E17986" s="21">
        <v>0</v>
      </c>
      <c r="F17986" s="21" t="s">
        <v>2775</v>
      </c>
    </row>
    <row r="17987" spans="1:6">
      <c r="A17987" s="21" t="s">
        <v>22532</v>
      </c>
      <c r="B17987" s="21" t="s">
        <v>40891</v>
      </c>
      <c r="C17987" s="21" t="s">
        <v>48645</v>
      </c>
      <c r="D17987" s="21">
        <v>1</v>
      </c>
      <c r="E17987" s="21">
        <v>0</v>
      </c>
      <c r="F17987" s="21" t="s">
        <v>2775</v>
      </c>
    </row>
    <row r="17988" spans="1:6">
      <c r="A17988" s="21" t="s">
        <v>22533</v>
      </c>
      <c r="B17988" s="21" t="s">
        <v>40890</v>
      </c>
      <c r="C17988" s="21" t="s">
        <v>48646</v>
      </c>
      <c r="D17988" s="21">
        <v>0</v>
      </c>
      <c r="E17988" s="21">
        <v>5</v>
      </c>
      <c r="F17988" s="21" t="s">
        <v>2775</v>
      </c>
    </row>
    <row r="17989" spans="1:6">
      <c r="A17989" s="21" t="s">
        <v>22534</v>
      </c>
      <c r="B17989" s="21" t="s">
        <v>40891</v>
      </c>
      <c r="C17989" s="21" t="s">
        <v>48647</v>
      </c>
      <c r="D17989" s="21">
        <v>0.6</v>
      </c>
      <c r="E17989" s="21">
        <v>0</v>
      </c>
      <c r="F17989" s="21" t="s">
        <v>2775</v>
      </c>
    </row>
    <row r="17990" spans="1:6">
      <c r="A17990" s="21" t="s">
        <v>22535</v>
      </c>
      <c r="B17990" s="21" t="s">
        <v>40890</v>
      </c>
      <c r="C17990" s="21" t="s">
        <v>48648</v>
      </c>
      <c r="D17990" s="21">
        <v>0</v>
      </c>
      <c r="E17990" s="21">
        <v>6</v>
      </c>
      <c r="F17990" s="21" t="s">
        <v>2775</v>
      </c>
    </row>
    <row r="17991" spans="1:6">
      <c r="A17991" s="21" t="s">
        <v>22536</v>
      </c>
      <c r="B17991" s="21" t="s">
        <v>40893</v>
      </c>
      <c r="C17991" s="21" t="s">
        <v>4731</v>
      </c>
      <c r="D17991" s="21">
        <v>0.04</v>
      </c>
      <c r="E17991" s="21">
        <v>0</v>
      </c>
      <c r="F17991" s="21" t="s">
        <v>2775</v>
      </c>
    </row>
    <row r="17992" spans="1:6">
      <c r="A17992" s="21" t="s">
        <v>22537</v>
      </c>
      <c r="B17992" s="21" t="s">
        <v>40891</v>
      </c>
      <c r="C17992" s="21" t="s">
        <v>43929</v>
      </c>
      <c r="D17992" s="21">
        <v>1</v>
      </c>
      <c r="E17992" s="21">
        <v>0</v>
      </c>
      <c r="F17992" s="21" t="s">
        <v>2775</v>
      </c>
    </row>
    <row r="17993" spans="1:6">
      <c r="A17993" s="21" t="s">
        <v>22538</v>
      </c>
      <c r="B17993" s="21" t="s">
        <v>40898</v>
      </c>
      <c r="C17993" s="21" t="s">
        <v>48649</v>
      </c>
      <c r="D17993" s="21">
        <v>1</v>
      </c>
      <c r="E17993" s="21">
        <v>0</v>
      </c>
      <c r="F17993" s="21" t="s">
        <v>2775</v>
      </c>
    </row>
    <row r="17994" spans="1:6">
      <c r="A17994" s="21" t="s">
        <v>22539</v>
      </c>
      <c r="B17994" s="21" t="s">
        <v>40891</v>
      </c>
      <c r="C17994" s="21" t="s">
        <v>4713</v>
      </c>
      <c r="D17994" s="21">
        <v>1</v>
      </c>
      <c r="E17994" s="21">
        <v>0</v>
      </c>
      <c r="F17994" s="21" t="s">
        <v>2775</v>
      </c>
    </row>
    <row r="17995" spans="1:6">
      <c r="A17995" s="21" t="s">
        <v>22540</v>
      </c>
      <c r="B17995" s="21" t="s">
        <v>40898</v>
      </c>
      <c r="C17995" s="21" t="s">
        <v>48650</v>
      </c>
      <c r="D17995" s="21">
        <v>0.5</v>
      </c>
      <c r="E17995" s="21">
        <v>0</v>
      </c>
      <c r="F17995" s="21" t="s">
        <v>2775</v>
      </c>
    </row>
    <row r="17996" spans="1:6">
      <c r="A17996" s="21" t="s">
        <v>22541</v>
      </c>
      <c r="B17996" s="21" t="s">
        <v>40905</v>
      </c>
      <c r="C17996" s="21" t="s">
        <v>48651</v>
      </c>
      <c r="D17996" s="21">
        <v>0</v>
      </c>
      <c r="E17996" s="21">
        <v>5</v>
      </c>
      <c r="F17996" s="21" t="s">
        <v>2775</v>
      </c>
    </row>
    <row r="17997" spans="1:6">
      <c r="A17997" s="21" t="s">
        <v>22542</v>
      </c>
      <c r="B17997" s="21" t="s">
        <v>40891</v>
      </c>
      <c r="C17997" s="21" t="s">
        <v>46548</v>
      </c>
      <c r="D17997" s="21">
        <v>1</v>
      </c>
      <c r="E17997" s="21">
        <v>0</v>
      </c>
      <c r="F17997" s="21" t="s">
        <v>2775</v>
      </c>
    </row>
    <row r="17998" spans="1:6">
      <c r="A17998" s="21" t="s">
        <v>22543</v>
      </c>
      <c r="B17998" s="21" t="s">
        <v>40905</v>
      </c>
      <c r="C17998" s="21" t="s">
        <v>40936</v>
      </c>
      <c r="D17998" s="21">
        <v>0</v>
      </c>
      <c r="E17998" s="21">
        <v>5</v>
      </c>
      <c r="F17998" s="21" t="s">
        <v>2775</v>
      </c>
    </row>
    <row r="17999" spans="1:6">
      <c r="A17999" s="21" t="s">
        <v>22544</v>
      </c>
      <c r="B17999" s="21" t="s">
        <v>40890</v>
      </c>
      <c r="C17999" s="21" t="s">
        <v>44382</v>
      </c>
      <c r="D17999" s="21">
        <v>0</v>
      </c>
      <c r="E17999" s="21">
        <v>5</v>
      </c>
      <c r="F17999" s="21" t="s">
        <v>2775</v>
      </c>
    </row>
    <row r="18000" spans="1:6">
      <c r="A18000" s="21" t="s">
        <v>22545</v>
      </c>
      <c r="B18000" s="21" t="s">
        <v>40890</v>
      </c>
      <c r="C18000" s="21" t="s">
        <v>41249</v>
      </c>
      <c r="D18000" s="21">
        <v>0</v>
      </c>
      <c r="E18000" s="21">
        <v>5</v>
      </c>
      <c r="F18000" s="21" t="s">
        <v>2775</v>
      </c>
    </row>
    <row r="18001" spans="1:6">
      <c r="A18001" s="21" t="s">
        <v>22546</v>
      </c>
      <c r="B18001" s="21" t="s">
        <v>40891</v>
      </c>
      <c r="C18001" s="21" t="s">
        <v>48652</v>
      </c>
      <c r="D18001" s="21">
        <v>1</v>
      </c>
      <c r="E18001" s="21">
        <v>0</v>
      </c>
      <c r="F18001" s="21" t="s">
        <v>2775</v>
      </c>
    </row>
    <row r="18002" spans="1:6">
      <c r="A18002" s="21" t="s">
        <v>22547</v>
      </c>
      <c r="B18002" s="21" t="s">
        <v>40893</v>
      </c>
      <c r="C18002" s="21" t="s">
        <v>47484</v>
      </c>
      <c r="D18002" s="21">
        <v>0.04</v>
      </c>
      <c r="E18002" s="21">
        <v>0</v>
      </c>
      <c r="F18002" s="21" t="s">
        <v>2775</v>
      </c>
    </row>
    <row r="18003" spans="1:6">
      <c r="A18003" s="21" t="s">
        <v>22548</v>
      </c>
      <c r="B18003" s="21" t="s">
        <v>40891</v>
      </c>
      <c r="C18003" s="21" t="s">
        <v>4361</v>
      </c>
      <c r="D18003" s="21">
        <v>0.2</v>
      </c>
      <c r="E18003" s="21">
        <v>0</v>
      </c>
      <c r="F18003" s="21" t="s">
        <v>2775</v>
      </c>
    </row>
    <row r="18004" spans="1:6">
      <c r="A18004" s="21" t="s">
        <v>22549</v>
      </c>
      <c r="B18004" s="21" t="s">
        <v>40893</v>
      </c>
      <c r="C18004" s="21" t="s">
        <v>43900</v>
      </c>
      <c r="D18004" s="21">
        <v>0.04</v>
      </c>
      <c r="E18004" s="21">
        <v>0</v>
      </c>
      <c r="F18004" s="21" t="s">
        <v>2775</v>
      </c>
    </row>
    <row r="18005" spans="1:6">
      <c r="A18005" s="21" t="s">
        <v>22550</v>
      </c>
      <c r="B18005" s="21" t="s">
        <v>40893</v>
      </c>
      <c r="C18005" s="21" t="s">
        <v>48653</v>
      </c>
      <c r="D18005" s="21">
        <v>0.04</v>
      </c>
      <c r="E18005" s="21">
        <v>0</v>
      </c>
      <c r="F18005" s="21" t="s">
        <v>2775</v>
      </c>
    </row>
    <row r="18006" spans="1:6">
      <c r="A18006" s="21" t="s">
        <v>22551</v>
      </c>
      <c r="B18006" s="21" t="s">
        <v>40891</v>
      </c>
      <c r="C18006" s="21" t="s">
        <v>48654</v>
      </c>
      <c r="D18006" s="21">
        <v>0.24</v>
      </c>
      <c r="E18006" s="21">
        <v>0</v>
      </c>
      <c r="F18006" s="21" t="s">
        <v>2775</v>
      </c>
    </row>
    <row r="18007" spans="1:6">
      <c r="A18007" s="21" t="s">
        <v>22552</v>
      </c>
      <c r="B18007" s="21" t="s">
        <v>40890</v>
      </c>
      <c r="C18007" s="21" t="s">
        <v>48655</v>
      </c>
      <c r="D18007" s="21">
        <v>0</v>
      </c>
      <c r="E18007" s="21">
        <v>10</v>
      </c>
      <c r="F18007" s="21" t="s">
        <v>2775</v>
      </c>
    </row>
    <row r="18008" spans="1:6">
      <c r="A18008" s="21" t="s">
        <v>22553</v>
      </c>
      <c r="B18008" s="21" t="s">
        <v>40890</v>
      </c>
      <c r="C18008" s="21" t="s">
        <v>5230</v>
      </c>
      <c r="D18008" s="21">
        <v>0</v>
      </c>
      <c r="E18008" s="21">
        <v>5</v>
      </c>
      <c r="F18008" s="21" t="s">
        <v>2775</v>
      </c>
    </row>
    <row r="18009" spans="1:6">
      <c r="A18009" s="21" t="s">
        <v>22554</v>
      </c>
      <c r="B18009" s="21" t="s">
        <v>40899</v>
      </c>
      <c r="C18009" s="21" t="s">
        <v>4999</v>
      </c>
      <c r="D18009" s="21">
        <v>8</v>
      </c>
      <c r="E18009" s="21">
        <v>0</v>
      </c>
      <c r="F18009" s="21" t="s">
        <v>2775</v>
      </c>
    </row>
    <row r="18010" spans="1:6">
      <c r="A18010" s="21" t="s">
        <v>22555</v>
      </c>
      <c r="B18010" s="21" t="s">
        <v>40890</v>
      </c>
      <c r="C18010" s="21" t="s">
        <v>43074</v>
      </c>
      <c r="D18010" s="21">
        <v>0</v>
      </c>
      <c r="E18010" s="21">
        <v>3</v>
      </c>
      <c r="F18010" s="21" t="s">
        <v>2775</v>
      </c>
    </row>
    <row r="18011" spans="1:6">
      <c r="A18011" s="21" t="s">
        <v>22556</v>
      </c>
      <c r="B18011" s="21" t="s">
        <v>40891</v>
      </c>
      <c r="C18011" s="21" t="s">
        <v>4504</v>
      </c>
      <c r="D18011" s="21">
        <v>1</v>
      </c>
      <c r="E18011" s="21">
        <v>0</v>
      </c>
      <c r="F18011" s="21" t="s">
        <v>2775</v>
      </c>
    </row>
    <row r="18012" spans="1:6">
      <c r="A18012" s="21" t="s">
        <v>22557</v>
      </c>
      <c r="B18012" s="21" t="s">
        <v>40898</v>
      </c>
      <c r="C18012" s="21" t="s">
        <v>48656</v>
      </c>
      <c r="D18012" s="21">
        <v>0.36</v>
      </c>
      <c r="E18012" s="21">
        <v>0</v>
      </c>
      <c r="F18012" s="21" t="s">
        <v>2775</v>
      </c>
    </row>
    <row r="18013" spans="1:6">
      <c r="A18013" s="21" t="s">
        <v>22558</v>
      </c>
      <c r="B18013" s="21" t="s">
        <v>40891</v>
      </c>
      <c r="C18013" s="21" t="s">
        <v>4450</v>
      </c>
      <c r="D18013" s="21">
        <v>0.74</v>
      </c>
      <c r="E18013" s="21">
        <v>0</v>
      </c>
      <c r="F18013" s="21" t="s">
        <v>2775</v>
      </c>
    </row>
    <row r="18014" spans="1:6">
      <c r="A18014" s="21" t="s">
        <v>22559</v>
      </c>
      <c r="B18014" s="21" t="s">
        <v>40898</v>
      </c>
      <c r="C18014" s="21" t="s">
        <v>46330</v>
      </c>
      <c r="D18014" s="21">
        <v>2</v>
      </c>
      <c r="E18014" s="21">
        <v>0</v>
      </c>
      <c r="F18014" s="21" t="s">
        <v>2775</v>
      </c>
    </row>
    <row r="18015" spans="1:6">
      <c r="A18015" s="21" t="s">
        <v>22560</v>
      </c>
      <c r="B18015" s="21" t="s">
        <v>40895</v>
      </c>
      <c r="C18015" s="21" t="s">
        <v>43568</v>
      </c>
      <c r="D18015" s="21">
        <v>0.04</v>
      </c>
      <c r="E18015" s="21">
        <v>0</v>
      </c>
      <c r="F18015" s="21" t="s">
        <v>2775</v>
      </c>
    </row>
    <row r="18016" spans="1:6">
      <c r="A18016" s="21" t="s">
        <v>22561</v>
      </c>
      <c r="B18016" s="21" t="s">
        <v>40894</v>
      </c>
      <c r="C18016" s="21" t="s">
        <v>4865</v>
      </c>
      <c r="D18016" s="21">
        <v>0.04</v>
      </c>
      <c r="E18016" s="21">
        <v>0</v>
      </c>
      <c r="F18016" s="21" t="s">
        <v>2775</v>
      </c>
    </row>
    <row r="18017" spans="1:6">
      <c r="A18017" s="21" t="s">
        <v>22562</v>
      </c>
      <c r="B18017" s="21" t="s">
        <v>40898</v>
      </c>
      <c r="C18017" s="21" t="s">
        <v>48657</v>
      </c>
      <c r="D18017" s="21">
        <v>1</v>
      </c>
      <c r="E18017" s="21">
        <v>0</v>
      </c>
      <c r="F18017" s="21" t="s">
        <v>2775</v>
      </c>
    </row>
    <row r="18018" spans="1:6">
      <c r="A18018" s="21" t="s">
        <v>22563</v>
      </c>
      <c r="B18018" s="21" t="s">
        <v>40905</v>
      </c>
      <c r="C18018" s="21" t="s">
        <v>47010</v>
      </c>
      <c r="D18018" s="21">
        <v>0</v>
      </c>
      <c r="E18018" s="21">
        <v>5</v>
      </c>
      <c r="F18018" s="21" t="s">
        <v>2775</v>
      </c>
    </row>
    <row r="18019" spans="1:6">
      <c r="A18019" s="21" t="s">
        <v>22564</v>
      </c>
      <c r="B18019" s="21" t="s">
        <v>40891</v>
      </c>
      <c r="C18019" s="21" t="s">
        <v>46357</v>
      </c>
      <c r="D18019" s="21">
        <v>0.4</v>
      </c>
      <c r="E18019" s="21">
        <v>0</v>
      </c>
      <c r="F18019" s="21" t="s">
        <v>2775</v>
      </c>
    </row>
    <row r="18020" spans="1:6">
      <c r="A18020" s="21" t="s">
        <v>22565</v>
      </c>
      <c r="B18020" s="21" t="s">
        <v>40891</v>
      </c>
      <c r="C18020" s="21" t="s">
        <v>4450</v>
      </c>
      <c r="D18020" s="21">
        <v>0.36</v>
      </c>
      <c r="E18020" s="21">
        <v>0</v>
      </c>
      <c r="F18020" s="21" t="s">
        <v>2775</v>
      </c>
    </row>
    <row r="18021" spans="1:6">
      <c r="A18021" s="21" t="s">
        <v>22566</v>
      </c>
      <c r="B18021" s="21" t="s">
        <v>40898</v>
      </c>
      <c r="C18021" s="21" t="s">
        <v>41405</v>
      </c>
      <c r="D18021" s="21">
        <v>1</v>
      </c>
      <c r="E18021" s="21">
        <v>0</v>
      </c>
      <c r="F18021" s="21" t="s">
        <v>2775</v>
      </c>
    </row>
    <row r="18022" spans="1:6">
      <c r="A18022" s="21" t="s">
        <v>22567</v>
      </c>
      <c r="B18022" s="21" t="s">
        <v>40891</v>
      </c>
      <c r="C18022" s="21" t="s">
        <v>46625</v>
      </c>
      <c r="D18022" s="21">
        <v>1</v>
      </c>
      <c r="E18022" s="21">
        <v>0</v>
      </c>
      <c r="F18022" s="21" t="s">
        <v>2775</v>
      </c>
    </row>
    <row r="18023" spans="1:6">
      <c r="A18023" s="21" t="s">
        <v>22568</v>
      </c>
      <c r="B18023" s="21" t="s">
        <v>40891</v>
      </c>
      <c r="C18023" s="21" t="s">
        <v>48658</v>
      </c>
      <c r="D18023" s="21">
        <v>1</v>
      </c>
      <c r="E18023" s="21">
        <v>0</v>
      </c>
      <c r="F18023" s="21" t="s">
        <v>2775</v>
      </c>
    </row>
    <row r="18024" spans="1:6">
      <c r="A18024" s="21" t="s">
        <v>22569</v>
      </c>
      <c r="B18024" s="21" t="s">
        <v>40898</v>
      </c>
      <c r="C18024" s="21" t="s">
        <v>41247</v>
      </c>
      <c r="D18024" s="21">
        <v>1</v>
      </c>
      <c r="E18024" s="21">
        <v>0</v>
      </c>
      <c r="F18024" s="21" t="s">
        <v>2775</v>
      </c>
    </row>
    <row r="18025" spans="1:6">
      <c r="A18025" s="21" t="s">
        <v>22570</v>
      </c>
      <c r="B18025" s="21" t="s">
        <v>40890</v>
      </c>
      <c r="C18025" s="21" t="s">
        <v>43601</v>
      </c>
      <c r="D18025" s="21">
        <v>0</v>
      </c>
      <c r="E18025" s="21">
        <v>5</v>
      </c>
      <c r="F18025" s="21" t="s">
        <v>2775</v>
      </c>
    </row>
    <row r="18026" spans="1:6">
      <c r="A18026" s="21" t="s">
        <v>22571</v>
      </c>
      <c r="B18026" s="21" t="s">
        <v>40891</v>
      </c>
      <c r="C18026" s="21" t="s">
        <v>48659</v>
      </c>
      <c r="D18026" s="21">
        <v>0.28000000000000003</v>
      </c>
      <c r="E18026" s="21">
        <v>0</v>
      </c>
      <c r="F18026" s="21" t="s">
        <v>2775</v>
      </c>
    </row>
    <row r="18027" spans="1:6">
      <c r="A18027" s="21" t="s">
        <v>22572</v>
      </c>
      <c r="B18027" s="21" t="s">
        <v>40891</v>
      </c>
      <c r="C18027" s="21" t="s">
        <v>4377</v>
      </c>
      <c r="D18027" s="21">
        <v>1</v>
      </c>
      <c r="E18027" s="21">
        <v>0</v>
      </c>
      <c r="F18027" s="21" t="s">
        <v>2775</v>
      </c>
    </row>
    <row r="18028" spans="1:6">
      <c r="A18028" s="21" t="s">
        <v>22573</v>
      </c>
      <c r="B18028" s="21" t="s">
        <v>40891</v>
      </c>
      <c r="C18028" s="21" t="s">
        <v>48660</v>
      </c>
      <c r="D18028" s="21">
        <v>0.2</v>
      </c>
      <c r="E18028" s="21">
        <v>0</v>
      </c>
      <c r="F18028" s="21" t="s">
        <v>2775</v>
      </c>
    </row>
    <row r="18029" spans="1:6">
      <c r="A18029" s="21" t="s">
        <v>22574</v>
      </c>
      <c r="B18029" s="21" t="s">
        <v>40891</v>
      </c>
      <c r="C18029" s="21" t="s">
        <v>5156</v>
      </c>
      <c r="D18029" s="21">
        <v>1</v>
      </c>
      <c r="E18029" s="21">
        <v>0</v>
      </c>
      <c r="F18029" s="21" t="s">
        <v>2775</v>
      </c>
    </row>
    <row r="18030" spans="1:6">
      <c r="A18030" s="21" t="s">
        <v>22575</v>
      </c>
      <c r="B18030" s="21" t="s">
        <v>40891</v>
      </c>
      <c r="C18030" s="21" t="s">
        <v>48661</v>
      </c>
      <c r="D18030" s="21">
        <v>1</v>
      </c>
      <c r="E18030" s="21">
        <v>0</v>
      </c>
      <c r="F18030" s="21" t="s">
        <v>2775</v>
      </c>
    </row>
    <row r="18031" spans="1:6">
      <c r="A18031" s="21" t="s">
        <v>22576</v>
      </c>
      <c r="B18031" s="21" t="s">
        <v>40890</v>
      </c>
      <c r="C18031" s="21" t="s">
        <v>48662</v>
      </c>
      <c r="D18031" s="21">
        <v>0</v>
      </c>
      <c r="E18031" s="21">
        <v>3</v>
      </c>
      <c r="F18031" s="21" t="s">
        <v>2775</v>
      </c>
    </row>
    <row r="18032" spans="1:6">
      <c r="A18032" s="21" t="s">
        <v>22577</v>
      </c>
      <c r="B18032" s="21" t="s">
        <v>40891</v>
      </c>
      <c r="C18032" s="21" t="s">
        <v>42763</v>
      </c>
      <c r="D18032" s="21">
        <v>1</v>
      </c>
      <c r="E18032" s="21">
        <v>0</v>
      </c>
      <c r="F18032" s="21" t="s">
        <v>2775</v>
      </c>
    </row>
    <row r="18033" spans="1:6">
      <c r="A18033" s="21" t="s">
        <v>22578</v>
      </c>
      <c r="B18033" s="21" t="s">
        <v>40891</v>
      </c>
      <c r="C18033" s="21" t="s">
        <v>4450</v>
      </c>
      <c r="D18033" s="21">
        <v>0.16</v>
      </c>
      <c r="E18033" s="21">
        <v>0</v>
      </c>
      <c r="F18033" s="21" t="s">
        <v>2775</v>
      </c>
    </row>
    <row r="18034" spans="1:6">
      <c r="A18034" s="21" t="s">
        <v>22579</v>
      </c>
      <c r="B18034" s="21" t="s">
        <v>40890</v>
      </c>
      <c r="C18034" s="21" t="s">
        <v>43791</v>
      </c>
      <c r="D18034" s="21">
        <v>0</v>
      </c>
      <c r="E18034" s="21">
        <v>5</v>
      </c>
      <c r="F18034" s="21" t="s">
        <v>2775</v>
      </c>
    </row>
    <row r="18035" spans="1:6">
      <c r="A18035" s="21" t="s">
        <v>22580</v>
      </c>
      <c r="B18035" s="21" t="s">
        <v>40898</v>
      </c>
      <c r="C18035" s="21" t="s">
        <v>41249</v>
      </c>
      <c r="D18035" s="21">
        <v>0.24</v>
      </c>
      <c r="E18035" s="21">
        <v>0</v>
      </c>
      <c r="F18035" s="21" t="s">
        <v>2775</v>
      </c>
    </row>
    <row r="18036" spans="1:6">
      <c r="A18036" s="21" t="s">
        <v>22581</v>
      </c>
      <c r="B18036" s="21" t="s">
        <v>40894</v>
      </c>
      <c r="C18036" s="21" t="s">
        <v>4865</v>
      </c>
      <c r="D18036" s="21">
        <v>0.04</v>
      </c>
      <c r="E18036" s="21">
        <v>0</v>
      </c>
      <c r="F18036" s="21" t="s">
        <v>2775</v>
      </c>
    </row>
    <row r="18037" spans="1:6">
      <c r="A18037" s="21" t="s">
        <v>22582</v>
      </c>
      <c r="B18037" s="21" t="s">
        <v>40891</v>
      </c>
      <c r="C18037" s="21" t="s">
        <v>41085</v>
      </c>
      <c r="D18037" s="21">
        <v>1</v>
      </c>
      <c r="E18037" s="21">
        <v>0</v>
      </c>
      <c r="F18037" s="21" t="s">
        <v>2775</v>
      </c>
    </row>
    <row r="18038" spans="1:6">
      <c r="A18038" s="21" t="s">
        <v>22583</v>
      </c>
      <c r="B18038" s="21" t="s">
        <v>40891</v>
      </c>
      <c r="C18038" s="21" t="s">
        <v>42512</v>
      </c>
      <c r="D18038" s="21">
        <v>1</v>
      </c>
      <c r="E18038" s="21">
        <v>0</v>
      </c>
      <c r="F18038" s="21" t="s">
        <v>2775</v>
      </c>
    </row>
    <row r="18039" spans="1:6">
      <c r="A18039" s="21" t="s">
        <v>22584</v>
      </c>
      <c r="B18039" s="21" t="s">
        <v>40891</v>
      </c>
      <c r="C18039" s="21" t="s">
        <v>4494</v>
      </c>
      <c r="D18039" s="21">
        <v>0.16</v>
      </c>
      <c r="E18039" s="21">
        <v>0</v>
      </c>
      <c r="F18039" s="21" t="s">
        <v>2775</v>
      </c>
    </row>
    <row r="18040" spans="1:6">
      <c r="A18040" s="21" t="s">
        <v>22585</v>
      </c>
      <c r="B18040" s="21" t="s">
        <v>40891</v>
      </c>
      <c r="C18040" s="21" t="s">
        <v>47510</v>
      </c>
      <c r="D18040" s="21">
        <v>0.12</v>
      </c>
      <c r="E18040" s="21">
        <v>0</v>
      </c>
      <c r="F18040" s="21" t="s">
        <v>2775</v>
      </c>
    </row>
    <row r="18041" spans="1:6">
      <c r="A18041" s="21" t="s">
        <v>22586</v>
      </c>
      <c r="B18041" s="21" t="s">
        <v>40893</v>
      </c>
      <c r="C18041" s="21" t="s">
        <v>43150</v>
      </c>
      <c r="D18041" s="21">
        <v>0.04</v>
      </c>
      <c r="E18041" s="21">
        <v>0</v>
      </c>
      <c r="F18041" s="21" t="s">
        <v>2775</v>
      </c>
    </row>
    <row r="18042" spans="1:6">
      <c r="A18042" s="21" t="s">
        <v>22587</v>
      </c>
      <c r="B18042" s="21" t="s">
        <v>40891</v>
      </c>
      <c r="C18042" s="21" t="s">
        <v>43229</v>
      </c>
      <c r="D18042" s="21">
        <v>0.24</v>
      </c>
      <c r="E18042" s="21">
        <v>0</v>
      </c>
      <c r="F18042" s="21" t="s">
        <v>2775</v>
      </c>
    </row>
    <row r="18043" spans="1:6">
      <c r="A18043" s="21" t="s">
        <v>22588</v>
      </c>
      <c r="B18043" s="21" t="s">
        <v>40891</v>
      </c>
      <c r="C18043" s="21" t="s">
        <v>41437</v>
      </c>
      <c r="D18043" s="21">
        <v>0.28000000000000003</v>
      </c>
      <c r="E18043" s="21">
        <v>0</v>
      </c>
      <c r="F18043" s="21" t="s">
        <v>2775</v>
      </c>
    </row>
    <row r="18044" spans="1:6">
      <c r="A18044" s="21" t="s">
        <v>22589</v>
      </c>
      <c r="B18044" s="21" t="s">
        <v>40891</v>
      </c>
      <c r="C18044" s="21" t="s">
        <v>47496</v>
      </c>
      <c r="D18044" s="21">
        <v>0.16</v>
      </c>
      <c r="E18044" s="21">
        <v>0</v>
      </c>
      <c r="F18044" s="21" t="s">
        <v>2775</v>
      </c>
    </row>
    <row r="18045" spans="1:6">
      <c r="A18045" s="21" t="s">
        <v>22590</v>
      </c>
      <c r="B18045" s="21" t="s">
        <v>40891</v>
      </c>
      <c r="C18045" s="21" t="s">
        <v>4869</v>
      </c>
      <c r="D18045" s="21">
        <v>0.42</v>
      </c>
      <c r="E18045" s="21">
        <v>0</v>
      </c>
      <c r="F18045" s="21" t="s">
        <v>2775</v>
      </c>
    </row>
    <row r="18046" spans="1:6">
      <c r="A18046" s="21" t="s">
        <v>22591</v>
      </c>
      <c r="B18046" s="21" t="s">
        <v>40890</v>
      </c>
      <c r="C18046" s="21" t="s">
        <v>42409</v>
      </c>
      <c r="D18046" s="21">
        <v>0</v>
      </c>
      <c r="E18046" s="21">
        <v>6</v>
      </c>
      <c r="F18046" s="21" t="s">
        <v>2775</v>
      </c>
    </row>
    <row r="18047" spans="1:6">
      <c r="A18047" s="21" t="s">
        <v>22592</v>
      </c>
      <c r="B18047" s="21" t="s">
        <v>40898</v>
      </c>
      <c r="C18047" s="21" t="s">
        <v>4367</v>
      </c>
      <c r="D18047" s="21">
        <v>0.98</v>
      </c>
      <c r="E18047" s="21">
        <v>0</v>
      </c>
      <c r="F18047" s="21" t="s">
        <v>2775</v>
      </c>
    </row>
    <row r="18048" spans="1:6">
      <c r="A18048" s="21" t="s">
        <v>22593</v>
      </c>
      <c r="B18048" s="21" t="s">
        <v>40890</v>
      </c>
      <c r="C18048" s="21" t="s">
        <v>4506</v>
      </c>
      <c r="D18048" s="21">
        <v>0</v>
      </c>
      <c r="E18048" s="21">
        <v>5</v>
      </c>
      <c r="F18048" s="21" t="s">
        <v>2775</v>
      </c>
    </row>
    <row r="18049" spans="1:6">
      <c r="A18049" s="21" t="s">
        <v>22594</v>
      </c>
      <c r="B18049" s="21" t="s">
        <v>40890</v>
      </c>
      <c r="C18049" s="21" t="s">
        <v>48663</v>
      </c>
      <c r="D18049" s="21">
        <v>0</v>
      </c>
      <c r="E18049" s="21">
        <v>3</v>
      </c>
      <c r="F18049" s="21" t="s">
        <v>2775</v>
      </c>
    </row>
    <row r="18050" spans="1:6">
      <c r="A18050" s="21" t="s">
        <v>4190</v>
      </c>
      <c r="B18050" s="21" t="s">
        <v>40901</v>
      </c>
      <c r="C18050" s="21" t="s">
        <v>5206</v>
      </c>
      <c r="D18050" s="21">
        <v>0</v>
      </c>
      <c r="E18050" s="21">
        <v>10</v>
      </c>
      <c r="F18050" s="21" t="s">
        <v>2775</v>
      </c>
    </row>
    <row r="18051" spans="1:6">
      <c r="A18051" s="21" t="s">
        <v>3393</v>
      </c>
      <c r="B18051" s="21" t="s">
        <v>40892</v>
      </c>
      <c r="C18051" s="21" t="s">
        <v>4705</v>
      </c>
      <c r="D18051" s="21">
        <v>0.5</v>
      </c>
      <c r="E18051" s="21">
        <v>0</v>
      </c>
      <c r="F18051" s="21" t="s">
        <v>2775</v>
      </c>
    </row>
    <row r="18052" spans="1:6">
      <c r="A18052" s="21" t="s">
        <v>22595</v>
      </c>
      <c r="B18052" s="21" t="s">
        <v>40891</v>
      </c>
      <c r="C18052" s="21" t="s">
        <v>4393</v>
      </c>
      <c r="D18052" s="21">
        <v>1</v>
      </c>
      <c r="E18052" s="21">
        <v>0</v>
      </c>
      <c r="F18052" s="21" t="s">
        <v>2775</v>
      </c>
    </row>
    <row r="18053" spans="1:6">
      <c r="A18053" s="21" t="s">
        <v>22596</v>
      </c>
      <c r="B18053" s="21" t="s">
        <v>40905</v>
      </c>
      <c r="C18053" s="21" t="s">
        <v>4464</v>
      </c>
      <c r="D18053" s="21">
        <v>0</v>
      </c>
      <c r="E18053" s="21">
        <v>3</v>
      </c>
      <c r="F18053" s="21" t="s">
        <v>2775</v>
      </c>
    </row>
    <row r="18054" spans="1:6">
      <c r="A18054" s="21" t="s">
        <v>22597</v>
      </c>
      <c r="B18054" s="21" t="s">
        <v>40896</v>
      </c>
      <c r="C18054" s="21" t="s">
        <v>46436</v>
      </c>
      <c r="D18054" s="21">
        <v>0.7</v>
      </c>
      <c r="E18054" s="21">
        <v>0</v>
      </c>
      <c r="F18054" s="21" t="s">
        <v>2775</v>
      </c>
    </row>
    <row r="18055" spans="1:6">
      <c r="A18055" s="21" t="s">
        <v>22598</v>
      </c>
      <c r="B18055" s="21" t="s">
        <v>40891</v>
      </c>
      <c r="C18055" s="21" t="s">
        <v>41655</v>
      </c>
      <c r="D18055" s="21">
        <v>0.92</v>
      </c>
      <c r="E18055" s="21">
        <v>0</v>
      </c>
      <c r="F18055" s="21" t="s">
        <v>2775</v>
      </c>
    </row>
    <row r="18056" spans="1:6">
      <c r="A18056" s="21" t="s">
        <v>22599</v>
      </c>
      <c r="B18056" s="21" t="s">
        <v>40898</v>
      </c>
      <c r="C18056" s="21" t="s">
        <v>25</v>
      </c>
      <c r="D18056" s="21">
        <v>0.12</v>
      </c>
      <c r="E18056" s="21">
        <v>0</v>
      </c>
      <c r="F18056" s="21" t="s">
        <v>2775</v>
      </c>
    </row>
    <row r="18057" spans="1:6">
      <c r="A18057" s="21" t="s">
        <v>22600</v>
      </c>
      <c r="B18057" s="21" t="s">
        <v>40891</v>
      </c>
      <c r="C18057" s="21" t="s">
        <v>439</v>
      </c>
      <c r="D18057" s="21">
        <v>0.16</v>
      </c>
      <c r="E18057" s="21">
        <v>0</v>
      </c>
      <c r="F18057" s="21" t="s">
        <v>2775</v>
      </c>
    </row>
    <row r="18058" spans="1:6">
      <c r="A18058" s="21" t="s">
        <v>22601</v>
      </c>
      <c r="B18058" s="21" t="s">
        <v>40891</v>
      </c>
      <c r="C18058" s="21" t="s">
        <v>4966</v>
      </c>
      <c r="D18058" s="21">
        <v>1</v>
      </c>
      <c r="E18058" s="21">
        <v>0</v>
      </c>
      <c r="F18058" s="21" t="s">
        <v>2775</v>
      </c>
    </row>
    <row r="18059" spans="1:6">
      <c r="A18059" s="21" t="s">
        <v>22602</v>
      </c>
      <c r="B18059" s="21" t="s">
        <v>40890</v>
      </c>
      <c r="C18059" s="21" t="s">
        <v>48664</v>
      </c>
      <c r="D18059" s="21">
        <v>0</v>
      </c>
      <c r="E18059" s="21">
        <v>3</v>
      </c>
      <c r="F18059" s="21" t="s">
        <v>2775</v>
      </c>
    </row>
    <row r="18060" spans="1:6">
      <c r="A18060" s="21" t="s">
        <v>22603</v>
      </c>
      <c r="B18060" s="21" t="s">
        <v>40890</v>
      </c>
      <c r="C18060" s="21" t="s">
        <v>48665</v>
      </c>
      <c r="D18060" s="21">
        <v>0</v>
      </c>
      <c r="E18060" s="21">
        <v>6</v>
      </c>
      <c r="F18060" s="21" t="s">
        <v>2775</v>
      </c>
    </row>
    <row r="18061" spans="1:6">
      <c r="A18061" s="21" t="s">
        <v>22604</v>
      </c>
      <c r="B18061" s="21" t="s">
        <v>40891</v>
      </c>
      <c r="C18061" s="21" t="s">
        <v>41020</v>
      </c>
      <c r="D18061" s="21">
        <v>0.16</v>
      </c>
      <c r="E18061" s="21">
        <v>0</v>
      </c>
      <c r="F18061" s="21" t="s">
        <v>2775</v>
      </c>
    </row>
    <row r="18062" spans="1:6">
      <c r="A18062" s="21" t="s">
        <v>22605</v>
      </c>
      <c r="B18062" s="21" t="s">
        <v>40890</v>
      </c>
      <c r="C18062" s="21" t="s">
        <v>45695</v>
      </c>
      <c r="D18062" s="21">
        <v>0</v>
      </c>
      <c r="E18062" s="21">
        <v>5</v>
      </c>
      <c r="F18062" s="21" t="s">
        <v>2775</v>
      </c>
    </row>
    <row r="18063" spans="1:6">
      <c r="A18063" s="21" t="s">
        <v>22606</v>
      </c>
      <c r="B18063" s="21" t="s">
        <v>40898</v>
      </c>
      <c r="C18063" s="21" t="s">
        <v>25</v>
      </c>
      <c r="D18063" s="21">
        <v>0.12</v>
      </c>
      <c r="E18063" s="21">
        <v>0</v>
      </c>
      <c r="F18063" s="21" t="s">
        <v>2775</v>
      </c>
    </row>
    <row r="18064" spans="1:6">
      <c r="A18064" s="21" t="s">
        <v>22607</v>
      </c>
      <c r="B18064" s="21" t="s">
        <v>40891</v>
      </c>
      <c r="C18064" s="21" t="s">
        <v>48666</v>
      </c>
      <c r="D18064" s="21">
        <v>1</v>
      </c>
      <c r="E18064" s="21">
        <v>0</v>
      </c>
      <c r="F18064" s="21" t="s">
        <v>2775</v>
      </c>
    </row>
    <row r="18065" spans="1:6">
      <c r="A18065" s="21" t="s">
        <v>22608</v>
      </c>
      <c r="B18065" s="21" t="s">
        <v>40898</v>
      </c>
      <c r="C18065" s="21" t="s">
        <v>48667</v>
      </c>
      <c r="D18065" s="21">
        <v>1</v>
      </c>
      <c r="E18065" s="21">
        <v>0</v>
      </c>
      <c r="F18065" s="21" t="s">
        <v>2775</v>
      </c>
    </row>
    <row r="18066" spans="1:6">
      <c r="A18066" s="21" t="s">
        <v>22609</v>
      </c>
      <c r="B18066" s="21" t="s">
        <v>40890</v>
      </c>
      <c r="C18066" s="21" t="s">
        <v>48668</v>
      </c>
      <c r="D18066" s="21">
        <v>0</v>
      </c>
      <c r="E18066" s="21">
        <v>5</v>
      </c>
      <c r="F18066" s="21" t="s">
        <v>2775</v>
      </c>
    </row>
    <row r="18067" spans="1:6">
      <c r="A18067" s="21" t="s">
        <v>22610</v>
      </c>
      <c r="B18067" s="21" t="s">
        <v>40890</v>
      </c>
      <c r="C18067" s="21" t="s">
        <v>48669</v>
      </c>
      <c r="D18067" s="21">
        <v>0</v>
      </c>
      <c r="E18067" s="21">
        <v>5</v>
      </c>
      <c r="F18067" s="21" t="s">
        <v>2775</v>
      </c>
    </row>
    <row r="18068" spans="1:6">
      <c r="A18068" s="21" t="s">
        <v>22611</v>
      </c>
      <c r="B18068" s="21" t="s">
        <v>40891</v>
      </c>
      <c r="C18068" s="21" t="s">
        <v>46449</v>
      </c>
      <c r="D18068" s="21">
        <v>1</v>
      </c>
      <c r="E18068" s="21">
        <v>0</v>
      </c>
      <c r="F18068" s="21" t="s">
        <v>2775</v>
      </c>
    </row>
    <row r="18069" spans="1:6">
      <c r="A18069" s="21" t="s">
        <v>22612</v>
      </c>
      <c r="B18069" s="21" t="s">
        <v>40890</v>
      </c>
      <c r="C18069" s="21" t="s">
        <v>48670</v>
      </c>
      <c r="D18069" s="21">
        <v>0</v>
      </c>
      <c r="E18069" s="21">
        <v>3</v>
      </c>
      <c r="F18069" s="21" t="s">
        <v>2775</v>
      </c>
    </row>
    <row r="18070" spans="1:6">
      <c r="A18070" s="21" t="s">
        <v>2844</v>
      </c>
      <c r="B18070" s="21" t="s">
        <v>40903</v>
      </c>
      <c r="C18070" s="21" t="s">
        <v>4372</v>
      </c>
      <c r="D18070" s="21">
        <v>0.25</v>
      </c>
      <c r="E18070" s="21">
        <v>0</v>
      </c>
      <c r="F18070" s="21" t="s">
        <v>2775</v>
      </c>
    </row>
    <row r="18071" spans="1:6">
      <c r="A18071" s="21" t="s">
        <v>22613</v>
      </c>
      <c r="B18071" s="21" t="s">
        <v>40891</v>
      </c>
      <c r="C18071" s="21" t="s">
        <v>4723</v>
      </c>
      <c r="D18071" s="21">
        <v>0.16</v>
      </c>
      <c r="E18071" s="21">
        <v>0</v>
      </c>
      <c r="F18071" s="21" t="s">
        <v>2775</v>
      </c>
    </row>
    <row r="18072" spans="1:6">
      <c r="A18072" s="21" t="s">
        <v>22614</v>
      </c>
      <c r="B18072" s="21" t="s">
        <v>40891</v>
      </c>
      <c r="C18072" s="21" t="s">
        <v>4653</v>
      </c>
      <c r="D18072" s="21">
        <v>1</v>
      </c>
      <c r="E18072" s="21">
        <v>0</v>
      </c>
      <c r="F18072" s="21" t="s">
        <v>2775</v>
      </c>
    </row>
    <row r="18073" spans="1:6">
      <c r="A18073" s="21" t="s">
        <v>22615</v>
      </c>
      <c r="B18073" s="21" t="s">
        <v>40891</v>
      </c>
      <c r="C18073" s="21" t="s">
        <v>48671</v>
      </c>
      <c r="D18073" s="21">
        <v>0.24</v>
      </c>
      <c r="E18073" s="21">
        <v>0</v>
      </c>
      <c r="F18073" s="21" t="s">
        <v>2775</v>
      </c>
    </row>
    <row r="18074" spans="1:6">
      <c r="A18074" s="21" t="s">
        <v>22616</v>
      </c>
      <c r="B18074" s="21" t="s">
        <v>40890</v>
      </c>
      <c r="C18074" s="21" t="s">
        <v>48672</v>
      </c>
      <c r="D18074" s="21">
        <v>0</v>
      </c>
      <c r="E18074" s="21">
        <v>10</v>
      </c>
      <c r="F18074" s="21" t="s">
        <v>2775</v>
      </c>
    </row>
    <row r="18075" spans="1:6">
      <c r="A18075" s="21" t="s">
        <v>22617</v>
      </c>
      <c r="B18075" s="21" t="s">
        <v>40891</v>
      </c>
      <c r="C18075" s="21" t="s">
        <v>48673</v>
      </c>
      <c r="D18075" s="21">
        <v>1</v>
      </c>
      <c r="E18075" s="21">
        <v>0</v>
      </c>
      <c r="F18075" s="21" t="s">
        <v>2775</v>
      </c>
    </row>
    <row r="18076" spans="1:6">
      <c r="A18076" s="21" t="s">
        <v>22618</v>
      </c>
      <c r="B18076" s="21" t="s">
        <v>40898</v>
      </c>
      <c r="C18076" s="21" t="s">
        <v>48674</v>
      </c>
      <c r="D18076" s="21">
        <v>1</v>
      </c>
      <c r="E18076" s="21">
        <v>0</v>
      </c>
      <c r="F18076" s="21" t="s">
        <v>2775</v>
      </c>
    </row>
    <row r="18077" spans="1:6">
      <c r="A18077" s="21" t="s">
        <v>22619</v>
      </c>
      <c r="B18077" s="21" t="s">
        <v>40890</v>
      </c>
      <c r="C18077" s="21" t="s">
        <v>43484</v>
      </c>
      <c r="D18077" s="21">
        <v>0</v>
      </c>
      <c r="E18077" s="21">
        <v>5</v>
      </c>
      <c r="F18077" s="21" t="s">
        <v>2775</v>
      </c>
    </row>
    <row r="18078" spans="1:6">
      <c r="A18078" s="21" t="s">
        <v>22620</v>
      </c>
      <c r="B18078" s="21" t="s">
        <v>40890</v>
      </c>
      <c r="C18078" s="21" t="s">
        <v>43450</v>
      </c>
      <c r="D18078" s="21">
        <v>0</v>
      </c>
      <c r="E18078" s="21">
        <v>5</v>
      </c>
      <c r="F18078" s="21" t="s">
        <v>2775</v>
      </c>
    </row>
    <row r="18079" spans="1:6">
      <c r="A18079" s="21" t="s">
        <v>22621</v>
      </c>
      <c r="B18079" s="21" t="s">
        <v>40891</v>
      </c>
      <c r="C18079" s="21" t="s">
        <v>43490</v>
      </c>
      <c r="D18079" s="21">
        <v>0.26</v>
      </c>
      <c r="E18079" s="21">
        <v>0</v>
      </c>
      <c r="F18079" s="21" t="s">
        <v>2775</v>
      </c>
    </row>
    <row r="18080" spans="1:6">
      <c r="A18080" s="21" t="s">
        <v>22622</v>
      </c>
      <c r="B18080" s="21" t="s">
        <v>40895</v>
      </c>
      <c r="C18080" s="21" t="s">
        <v>44369</v>
      </c>
      <c r="D18080" s="21">
        <v>0.04</v>
      </c>
      <c r="E18080" s="21">
        <v>0</v>
      </c>
      <c r="F18080" s="21" t="s">
        <v>2775</v>
      </c>
    </row>
    <row r="18081" spans="1:6">
      <c r="A18081" s="21" t="s">
        <v>22623</v>
      </c>
      <c r="B18081" s="21" t="s">
        <v>40891</v>
      </c>
      <c r="C18081" s="21" t="s">
        <v>40929</v>
      </c>
      <c r="D18081" s="21">
        <v>0.74</v>
      </c>
      <c r="E18081" s="21">
        <v>0</v>
      </c>
      <c r="F18081" s="21" t="s">
        <v>2775</v>
      </c>
    </row>
    <row r="18082" spans="1:6">
      <c r="A18082" s="21" t="s">
        <v>22624</v>
      </c>
      <c r="B18082" s="21" t="s">
        <v>40891</v>
      </c>
      <c r="C18082" s="21" t="s">
        <v>4695</v>
      </c>
      <c r="D18082" s="21">
        <v>0.96</v>
      </c>
      <c r="E18082" s="21">
        <v>0</v>
      </c>
      <c r="F18082" s="21" t="s">
        <v>2775</v>
      </c>
    </row>
    <row r="18083" spans="1:6">
      <c r="A18083" s="21" t="s">
        <v>22625</v>
      </c>
      <c r="B18083" s="21" t="s">
        <v>40891</v>
      </c>
      <c r="C18083" s="21" t="s">
        <v>661</v>
      </c>
      <c r="D18083" s="21">
        <v>0.16</v>
      </c>
      <c r="E18083" s="21">
        <v>0</v>
      </c>
      <c r="F18083" s="21" t="s">
        <v>2775</v>
      </c>
    </row>
    <row r="18084" spans="1:6">
      <c r="A18084" s="21" t="s">
        <v>22626</v>
      </c>
      <c r="B18084" s="21" t="s">
        <v>40891</v>
      </c>
      <c r="C18084" s="21" t="s">
        <v>48675</v>
      </c>
      <c r="D18084" s="21">
        <v>0.5</v>
      </c>
      <c r="E18084" s="21">
        <v>0</v>
      </c>
      <c r="F18084" s="21" t="s">
        <v>2775</v>
      </c>
    </row>
    <row r="18085" spans="1:6">
      <c r="A18085" s="21" t="s">
        <v>22627</v>
      </c>
      <c r="B18085" s="21" t="s">
        <v>40898</v>
      </c>
      <c r="C18085" s="21" t="s">
        <v>48676</v>
      </c>
      <c r="D18085" s="21">
        <v>1</v>
      </c>
      <c r="E18085" s="21">
        <v>0</v>
      </c>
      <c r="F18085" s="21" t="s">
        <v>2775</v>
      </c>
    </row>
    <row r="18086" spans="1:6">
      <c r="A18086" s="21" t="s">
        <v>22628</v>
      </c>
      <c r="B18086" s="21" t="s">
        <v>40891</v>
      </c>
      <c r="C18086" s="21" t="s">
        <v>48677</v>
      </c>
      <c r="D18086" s="21">
        <v>0.4</v>
      </c>
      <c r="E18086" s="21">
        <v>0</v>
      </c>
      <c r="F18086" s="21" t="s">
        <v>2775</v>
      </c>
    </row>
    <row r="18087" spans="1:6">
      <c r="A18087" s="21" t="s">
        <v>22629</v>
      </c>
      <c r="B18087" s="21" t="s">
        <v>40890</v>
      </c>
      <c r="C18087" s="21" t="s">
        <v>4933</v>
      </c>
      <c r="D18087" s="21">
        <v>0</v>
      </c>
      <c r="E18087" s="21">
        <v>3</v>
      </c>
      <c r="F18087" s="21" t="s">
        <v>2775</v>
      </c>
    </row>
    <row r="18088" spans="1:6">
      <c r="A18088" s="21" t="s">
        <v>22630</v>
      </c>
      <c r="B18088" s="21" t="s">
        <v>40891</v>
      </c>
      <c r="C18088" s="21" t="s">
        <v>41145</v>
      </c>
      <c r="D18088" s="21">
        <v>0.56000000000000005</v>
      </c>
      <c r="E18088" s="21">
        <v>0</v>
      </c>
      <c r="F18088" s="21" t="s">
        <v>2775</v>
      </c>
    </row>
    <row r="18089" spans="1:6">
      <c r="A18089" s="21" t="s">
        <v>22631</v>
      </c>
      <c r="B18089" s="21" t="s">
        <v>40891</v>
      </c>
      <c r="C18089" s="21" t="s">
        <v>47495</v>
      </c>
      <c r="D18089" s="21">
        <v>2</v>
      </c>
      <c r="E18089" s="21">
        <v>0</v>
      </c>
      <c r="F18089" s="21" t="s">
        <v>2775</v>
      </c>
    </row>
    <row r="18090" spans="1:6">
      <c r="A18090" s="21" t="s">
        <v>22632</v>
      </c>
      <c r="B18090" s="21" t="s">
        <v>40894</v>
      </c>
      <c r="C18090" s="21" t="s">
        <v>4353</v>
      </c>
      <c r="D18090" s="21">
        <v>0.04</v>
      </c>
      <c r="E18090" s="21">
        <v>0</v>
      </c>
      <c r="F18090" s="21" t="s">
        <v>2775</v>
      </c>
    </row>
    <row r="18091" spans="1:6">
      <c r="A18091" s="21" t="s">
        <v>22633</v>
      </c>
      <c r="B18091" s="21" t="s">
        <v>40893</v>
      </c>
      <c r="C18091" s="21" t="s">
        <v>41771</v>
      </c>
      <c r="D18091" s="21">
        <v>0.04</v>
      </c>
      <c r="E18091" s="21">
        <v>0</v>
      </c>
      <c r="F18091" s="21" t="s">
        <v>2775</v>
      </c>
    </row>
    <row r="18092" spans="1:6">
      <c r="A18092" s="21" t="s">
        <v>22634</v>
      </c>
      <c r="B18092" s="21" t="s">
        <v>40891</v>
      </c>
      <c r="C18092" s="21" t="s">
        <v>4712</v>
      </c>
      <c r="D18092" s="21">
        <v>0.12</v>
      </c>
      <c r="E18092" s="21">
        <v>0</v>
      </c>
      <c r="F18092" s="21" t="s">
        <v>2775</v>
      </c>
    </row>
    <row r="18093" spans="1:6">
      <c r="A18093" s="21" t="s">
        <v>22635</v>
      </c>
      <c r="B18093" s="21" t="s">
        <v>40891</v>
      </c>
      <c r="C18093" s="21" t="s">
        <v>46290</v>
      </c>
      <c r="D18093" s="21">
        <v>1</v>
      </c>
      <c r="E18093" s="21">
        <v>0</v>
      </c>
      <c r="F18093" s="21" t="s">
        <v>2775</v>
      </c>
    </row>
    <row r="18094" spans="1:6">
      <c r="A18094" s="21" t="s">
        <v>22636</v>
      </c>
      <c r="B18094" s="21" t="s">
        <v>40895</v>
      </c>
      <c r="C18094" s="21" t="s">
        <v>4665</v>
      </c>
      <c r="D18094" s="21">
        <v>0.04</v>
      </c>
      <c r="E18094" s="21">
        <v>0</v>
      </c>
      <c r="F18094" s="21" t="s">
        <v>2775</v>
      </c>
    </row>
    <row r="18095" spans="1:6">
      <c r="A18095" s="21" t="s">
        <v>22637</v>
      </c>
      <c r="B18095" s="21" t="s">
        <v>40891</v>
      </c>
      <c r="C18095" s="21" t="s">
        <v>42013</v>
      </c>
      <c r="D18095" s="21">
        <v>1</v>
      </c>
      <c r="E18095" s="21">
        <v>0</v>
      </c>
      <c r="F18095" s="21" t="s">
        <v>2775</v>
      </c>
    </row>
    <row r="18096" spans="1:6">
      <c r="A18096" s="21" t="s">
        <v>22638</v>
      </c>
      <c r="B18096" s="21" t="s">
        <v>40890</v>
      </c>
      <c r="C18096" s="21" t="s">
        <v>48678</v>
      </c>
      <c r="D18096" s="21">
        <v>0</v>
      </c>
      <c r="E18096" s="21">
        <v>5</v>
      </c>
      <c r="F18096" s="21" t="s">
        <v>2775</v>
      </c>
    </row>
    <row r="18097" spans="1:6">
      <c r="A18097" s="21" t="s">
        <v>3766</v>
      </c>
      <c r="B18097" s="21" t="s">
        <v>40892</v>
      </c>
      <c r="C18097" s="21" t="s">
        <v>4906</v>
      </c>
      <c r="D18097" s="21">
        <v>1</v>
      </c>
      <c r="E18097" s="21">
        <v>0</v>
      </c>
      <c r="F18097" s="21" t="s">
        <v>2775</v>
      </c>
    </row>
    <row r="18098" spans="1:6">
      <c r="A18098" s="21" t="s">
        <v>22639</v>
      </c>
      <c r="B18098" s="21" t="s">
        <v>40898</v>
      </c>
      <c r="C18098" s="21" t="s">
        <v>41647</v>
      </c>
      <c r="D18098" s="21">
        <v>1.5</v>
      </c>
      <c r="E18098" s="21">
        <v>0</v>
      </c>
      <c r="F18098" s="21" t="s">
        <v>2775</v>
      </c>
    </row>
    <row r="18099" spans="1:6">
      <c r="A18099" s="21" t="s">
        <v>22640</v>
      </c>
      <c r="B18099" s="21" t="s">
        <v>40895</v>
      </c>
      <c r="C18099" s="21" t="s">
        <v>48679</v>
      </c>
      <c r="D18099" s="21">
        <v>0.04</v>
      </c>
      <c r="E18099" s="21">
        <v>0</v>
      </c>
      <c r="F18099" s="21" t="s">
        <v>2775</v>
      </c>
    </row>
    <row r="18100" spans="1:6">
      <c r="A18100" s="21" t="s">
        <v>22641</v>
      </c>
      <c r="B18100" s="21" t="s">
        <v>40890</v>
      </c>
      <c r="C18100" s="21" t="s">
        <v>40928</v>
      </c>
      <c r="D18100" s="21">
        <v>0</v>
      </c>
      <c r="E18100" s="21">
        <v>5</v>
      </c>
      <c r="F18100" s="21" t="s">
        <v>2775</v>
      </c>
    </row>
    <row r="18101" spans="1:6">
      <c r="A18101" s="21" t="s">
        <v>22642</v>
      </c>
      <c r="B18101" s="21" t="s">
        <v>40891</v>
      </c>
      <c r="C18101" s="21" t="s">
        <v>41785</v>
      </c>
      <c r="D18101" s="21">
        <v>0.28000000000000003</v>
      </c>
      <c r="E18101" s="21">
        <v>0</v>
      </c>
      <c r="F18101" s="21" t="s">
        <v>2775</v>
      </c>
    </row>
    <row r="18102" spans="1:6">
      <c r="A18102" s="21" t="s">
        <v>22643</v>
      </c>
      <c r="B18102" s="21" t="s">
        <v>40905</v>
      </c>
      <c r="C18102" s="21" t="s">
        <v>42165</v>
      </c>
      <c r="D18102" s="21">
        <v>0</v>
      </c>
      <c r="E18102" s="21">
        <v>3</v>
      </c>
      <c r="F18102" s="21" t="s">
        <v>2775</v>
      </c>
    </row>
    <row r="18103" spans="1:6">
      <c r="A18103" s="21" t="s">
        <v>22644</v>
      </c>
      <c r="B18103" s="21" t="s">
        <v>40891</v>
      </c>
      <c r="C18103" s="21" t="s">
        <v>42059</v>
      </c>
      <c r="D18103" s="21">
        <v>1</v>
      </c>
      <c r="E18103" s="21">
        <v>0</v>
      </c>
      <c r="F18103" s="21" t="s">
        <v>2775</v>
      </c>
    </row>
    <row r="18104" spans="1:6">
      <c r="A18104" s="21" t="s">
        <v>22645</v>
      </c>
      <c r="B18104" s="21" t="s">
        <v>40891</v>
      </c>
      <c r="C18104" s="21" t="s">
        <v>43968</v>
      </c>
      <c r="D18104" s="21">
        <v>0.24</v>
      </c>
      <c r="E18104" s="21">
        <v>0</v>
      </c>
      <c r="F18104" s="21" t="s">
        <v>2775</v>
      </c>
    </row>
    <row r="18105" spans="1:6">
      <c r="A18105" s="21" t="s">
        <v>22646</v>
      </c>
      <c r="B18105" s="21" t="s">
        <v>40898</v>
      </c>
      <c r="C18105" s="21" t="s">
        <v>25</v>
      </c>
      <c r="D18105" s="21">
        <v>0.12</v>
      </c>
      <c r="E18105" s="21">
        <v>0</v>
      </c>
      <c r="F18105" s="21" t="s">
        <v>2775</v>
      </c>
    </row>
    <row r="18106" spans="1:6">
      <c r="A18106" s="21" t="s">
        <v>22647</v>
      </c>
      <c r="B18106" s="21" t="s">
        <v>40890</v>
      </c>
      <c r="C18106" s="21" t="s">
        <v>4366</v>
      </c>
      <c r="D18106" s="21">
        <v>0</v>
      </c>
      <c r="E18106" s="21">
        <v>6</v>
      </c>
      <c r="F18106" s="21" t="s">
        <v>2775</v>
      </c>
    </row>
    <row r="18107" spans="1:6">
      <c r="A18107" s="21" t="s">
        <v>22648</v>
      </c>
      <c r="B18107" s="21" t="s">
        <v>40890</v>
      </c>
      <c r="C18107" s="21" t="s">
        <v>48680</v>
      </c>
      <c r="D18107" s="21">
        <v>0</v>
      </c>
      <c r="E18107" s="21">
        <v>8</v>
      </c>
      <c r="F18107" s="21" t="s">
        <v>2775</v>
      </c>
    </row>
    <row r="18108" spans="1:6">
      <c r="A18108" s="21" t="s">
        <v>22649</v>
      </c>
      <c r="B18108" s="21" t="s">
        <v>40891</v>
      </c>
      <c r="C18108" s="21" t="s">
        <v>48681</v>
      </c>
      <c r="D18108" s="21">
        <v>0.16</v>
      </c>
      <c r="E18108" s="21">
        <v>0</v>
      </c>
      <c r="F18108" s="21" t="s">
        <v>2775</v>
      </c>
    </row>
    <row r="18109" spans="1:6">
      <c r="A18109" s="21" t="s">
        <v>22650</v>
      </c>
      <c r="B18109" s="21" t="s">
        <v>40891</v>
      </c>
      <c r="C18109" s="21" t="s">
        <v>48682</v>
      </c>
      <c r="D18109" s="21">
        <v>1</v>
      </c>
      <c r="E18109" s="21">
        <v>0</v>
      </c>
      <c r="F18109" s="21" t="s">
        <v>2775</v>
      </c>
    </row>
    <row r="18110" spans="1:6">
      <c r="A18110" s="21" t="s">
        <v>22651</v>
      </c>
      <c r="B18110" s="21" t="s">
        <v>40905</v>
      </c>
      <c r="C18110" s="21" t="s">
        <v>41000</v>
      </c>
      <c r="D18110" s="21">
        <v>0</v>
      </c>
      <c r="E18110" s="21">
        <v>5</v>
      </c>
      <c r="F18110" s="21" t="s">
        <v>2775</v>
      </c>
    </row>
    <row r="18111" spans="1:6">
      <c r="A18111" s="21" t="s">
        <v>22652</v>
      </c>
      <c r="B18111" s="21" t="s">
        <v>40898</v>
      </c>
      <c r="C18111" s="21" t="s">
        <v>48683</v>
      </c>
      <c r="D18111" s="21">
        <v>1</v>
      </c>
      <c r="E18111" s="21">
        <v>0</v>
      </c>
      <c r="F18111" s="21" t="s">
        <v>2775</v>
      </c>
    </row>
    <row r="18112" spans="1:6">
      <c r="A18112" s="21" t="s">
        <v>22653</v>
      </c>
      <c r="B18112" s="21" t="s">
        <v>40890</v>
      </c>
      <c r="C18112" s="21" t="s">
        <v>48684</v>
      </c>
      <c r="D18112" s="21">
        <v>0</v>
      </c>
      <c r="E18112" s="21">
        <v>3</v>
      </c>
      <c r="F18112" s="21" t="s">
        <v>2775</v>
      </c>
    </row>
    <row r="18113" spans="1:6">
      <c r="A18113" s="21" t="s">
        <v>22654</v>
      </c>
      <c r="B18113" s="21" t="s">
        <v>40891</v>
      </c>
      <c r="C18113" s="21" t="s">
        <v>4573</v>
      </c>
      <c r="D18113" s="21">
        <v>1</v>
      </c>
      <c r="E18113" s="21">
        <v>0</v>
      </c>
      <c r="F18113" s="21" t="s">
        <v>2775</v>
      </c>
    </row>
    <row r="18114" spans="1:6">
      <c r="A18114" s="21" t="s">
        <v>22655</v>
      </c>
      <c r="B18114" s="21" t="s">
        <v>40898</v>
      </c>
      <c r="C18114" s="21" t="s">
        <v>25</v>
      </c>
      <c r="D18114" s="21">
        <v>0.12</v>
      </c>
      <c r="E18114" s="21">
        <v>0</v>
      </c>
      <c r="F18114" s="21" t="s">
        <v>2775</v>
      </c>
    </row>
    <row r="18115" spans="1:6">
      <c r="A18115" s="21" t="s">
        <v>22656</v>
      </c>
      <c r="B18115" s="21" t="s">
        <v>40891</v>
      </c>
      <c r="C18115" s="21" t="s">
        <v>41709</v>
      </c>
      <c r="D18115" s="21">
        <v>0.16</v>
      </c>
      <c r="E18115" s="21">
        <v>0</v>
      </c>
      <c r="F18115" s="21" t="s">
        <v>2775</v>
      </c>
    </row>
    <row r="18116" spans="1:6">
      <c r="A18116" s="21" t="s">
        <v>22657</v>
      </c>
      <c r="B18116" s="21" t="s">
        <v>40890</v>
      </c>
      <c r="C18116" s="21" t="s">
        <v>5230</v>
      </c>
      <c r="D18116" s="21">
        <v>0</v>
      </c>
      <c r="E18116" s="21">
        <v>5</v>
      </c>
      <c r="F18116" s="21" t="s">
        <v>2775</v>
      </c>
    </row>
    <row r="18117" spans="1:6">
      <c r="A18117" s="21" t="s">
        <v>22658</v>
      </c>
      <c r="B18117" s="21" t="s">
        <v>40891</v>
      </c>
      <c r="C18117" s="21" t="s">
        <v>48685</v>
      </c>
      <c r="D18117" s="21">
        <v>0.48</v>
      </c>
      <c r="E18117" s="21">
        <v>0</v>
      </c>
      <c r="F18117" s="21" t="s">
        <v>2775</v>
      </c>
    </row>
    <row r="18118" spans="1:6">
      <c r="A18118" s="21" t="s">
        <v>22659</v>
      </c>
      <c r="B18118" s="21" t="s">
        <v>40895</v>
      </c>
      <c r="C18118" s="21" t="s">
        <v>41309</v>
      </c>
      <c r="D18118" s="21">
        <v>0.04</v>
      </c>
      <c r="E18118" s="21">
        <v>0</v>
      </c>
      <c r="F18118" s="21" t="s">
        <v>2775</v>
      </c>
    </row>
    <row r="18119" spans="1:6">
      <c r="A18119" s="21" t="s">
        <v>22660</v>
      </c>
      <c r="B18119" s="21" t="s">
        <v>40898</v>
      </c>
      <c r="C18119" s="21" t="s">
        <v>41638</v>
      </c>
      <c r="D18119" s="21">
        <v>1</v>
      </c>
      <c r="E18119" s="21">
        <v>0</v>
      </c>
      <c r="F18119" s="21" t="s">
        <v>2775</v>
      </c>
    </row>
    <row r="18120" spans="1:6">
      <c r="A18120" s="21" t="s">
        <v>22661</v>
      </c>
      <c r="B18120" s="21" t="s">
        <v>40898</v>
      </c>
      <c r="C18120" s="21" t="s">
        <v>42241</v>
      </c>
      <c r="D18120" s="21">
        <v>0.18</v>
      </c>
      <c r="E18120" s="21">
        <v>0</v>
      </c>
      <c r="F18120" s="21" t="s">
        <v>2775</v>
      </c>
    </row>
    <row r="18121" spans="1:6">
      <c r="A18121" s="21" t="s">
        <v>22662</v>
      </c>
      <c r="B18121" s="21" t="s">
        <v>40890</v>
      </c>
      <c r="C18121" s="21" t="s">
        <v>46730</v>
      </c>
      <c r="D18121" s="21">
        <v>0</v>
      </c>
      <c r="E18121" s="21">
        <v>5</v>
      </c>
      <c r="F18121" s="21" t="s">
        <v>2775</v>
      </c>
    </row>
    <row r="18122" spans="1:6">
      <c r="A18122" s="21" t="s">
        <v>22663</v>
      </c>
      <c r="B18122" s="21" t="s">
        <v>40905</v>
      </c>
      <c r="C18122" s="21" t="s">
        <v>48686</v>
      </c>
      <c r="D18122" s="21">
        <v>0</v>
      </c>
      <c r="E18122" s="21">
        <v>5</v>
      </c>
      <c r="F18122" s="21" t="s">
        <v>2775</v>
      </c>
    </row>
    <row r="18123" spans="1:6">
      <c r="A18123" s="21" t="s">
        <v>22664</v>
      </c>
      <c r="B18123" s="21" t="s">
        <v>40891</v>
      </c>
      <c r="C18123" s="21" t="s">
        <v>43155</v>
      </c>
      <c r="D18123" s="21">
        <v>0.16</v>
      </c>
      <c r="E18123" s="21">
        <v>0</v>
      </c>
      <c r="F18123" s="21" t="s">
        <v>2775</v>
      </c>
    </row>
    <row r="18124" spans="1:6">
      <c r="A18124" s="21" t="s">
        <v>22665</v>
      </c>
      <c r="B18124" s="21" t="s">
        <v>40898</v>
      </c>
      <c r="C18124" s="21" t="s">
        <v>46532</v>
      </c>
      <c r="D18124" s="21">
        <v>1</v>
      </c>
      <c r="E18124" s="21">
        <v>0</v>
      </c>
      <c r="F18124" s="21" t="s">
        <v>2775</v>
      </c>
    </row>
    <row r="18125" spans="1:6">
      <c r="A18125" s="21" t="s">
        <v>22666</v>
      </c>
      <c r="B18125" s="21" t="s">
        <v>40905</v>
      </c>
      <c r="C18125" s="21" t="s">
        <v>48687</v>
      </c>
      <c r="D18125" s="21">
        <v>0</v>
      </c>
      <c r="E18125" s="21">
        <v>5</v>
      </c>
      <c r="F18125" s="21" t="s">
        <v>2775</v>
      </c>
    </row>
    <row r="18126" spans="1:6">
      <c r="A18126" s="21" t="s">
        <v>22667</v>
      </c>
      <c r="B18126" s="21" t="s">
        <v>40891</v>
      </c>
      <c r="C18126" s="21" t="s">
        <v>4651</v>
      </c>
      <c r="D18126" s="21">
        <v>1</v>
      </c>
      <c r="E18126" s="21">
        <v>0</v>
      </c>
      <c r="F18126" s="21" t="s">
        <v>2775</v>
      </c>
    </row>
    <row r="18127" spans="1:6">
      <c r="A18127" s="21" t="s">
        <v>22668</v>
      </c>
      <c r="B18127" s="21" t="s">
        <v>40891</v>
      </c>
      <c r="C18127" s="21" t="s">
        <v>48688</v>
      </c>
      <c r="D18127" s="21">
        <v>0.36</v>
      </c>
      <c r="E18127" s="21">
        <v>0</v>
      </c>
      <c r="F18127" s="21" t="s">
        <v>2775</v>
      </c>
    </row>
    <row r="18128" spans="1:6">
      <c r="A18128" s="21" t="s">
        <v>22669</v>
      </c>
      <c r="B18128" s="21" t="s">
        <v>40895</v>
      </c>
      <c r="C18128" s="21" t="s">
        <v>46420</v>
      </c>
      <c r="D18128" s="21">
        <v>0.04</v>
      </c>
      <c r="E18128" s="21">
        <v>0</v>
      </c>
      <c r="F18128" s="21" t="s">
        <v>2775</v>
      </c>
    </row>
    <row r="18129" spans="1:6">
      <c r="A18129" s="21" t="s">
        <v>22670</v>
      </c>
      <c r="B18129" s="21" t="s">
        <v>40891</v>
      </c>
      <c r="C18129" s="21" t="s">
        <v>4991</v>
      </c>
      <c r="D18129" s="21">
        <v>0.28000000000000003</v>
      </c>
      <c r="E18129" s="21">
        <v>0</v>
      </c>
      <c r="F18129" s="21" t="s">
        <v>2775</v>
      </c>
    </row>
    <row r="18130" spans="1:6">
      <c r="A18130" s="21" t="s">
        <v>22671</v>
      </c>
      <c r="B18130" s="21" t="s">
        <v>40890</v>
      </c>
      <c r="C18130" s="21" t="s">
        <v>48689</v>
      </c>
      <c r="D18130" s="21">
        <v>0</v>
      </c>
      <c r="E18130" s="21">
        <v>3</v>
      </c>
      <c r="F18130" s="21" t="s">
        <v>2775</v>
      </c>
    </row>
    <row r="18131" spans="1:6">
      <c r="A18131" s="21" t="s">
        <v>22672</v>
      </c>
      <c r="B18131" s="21" t="s">
        <v>40890</v>
      </c>
      <c r="C18131" s="21" t="s">
        <v>40962</v>
      </c>
      <c r="D18131" s="21">
        <v>0</v>
      </c>
      <c r="E18131" s="21">
        <v>5</v>
      </c>
      <c r="F18131" s="21" t="s">
        <v>2775</v>
      </c>
    </row>
    <row r="18132" spans="1:6">
      <c r="A18132" s="21" t="s">
        <v>22673</v>
      </c>
      <c r="B18132" s="21" t="s">
        <v>40893</v>
      </c>
      <c r="C18132" s="21" t="s">
        <v>48690</v>
      </c>
      <c r="D18132" s="21">
        <v>0.04</v>
      </c>
      <c r="E18132" s="21">
        <v>0</v>
      </c>
      <c r="F18132" s="21" t="s">
        <v>2775</v>
      </c>
    </row>
    <row r="18133" spans="1:6">
      <c r="A18133" s="21" t="s">
        <v>22674</v>
      </c>
      <c r="B18133" s="21" t="s">
        <v>40890</v>
      </c>
      <c r="C18133" s="21" t="s">
        <v>48691</v>
      </c>
      <c r="D18133" s="21">
        <v>0</v>
      </c>
      <c r="E18133" s="21">
        <v>5</v>
      </c>
      <c r="F18133" s="21" t="s">
        <v>2775</v>
      </c>
    </row>
    <row r="18134" spans="1:6">
      <c r="A18134" s="21" t="s">
        <v>22675</v>
      </c>
      <c r="B18134" s="21" t="s">
        <v>40891</v>
      </c>
      <c r="C18134" s="21" t="s">
        <v>41549</v>
      </c>
      <c r="D18134" s="21">
        <v>0.12</v>
      </c>
      <c r="E18134" s="21">
        <v>0</v>
      </c>
      <c r="F18134" s="21" t="s">
        <v>2775</v>
      </c>
    </row>
    <row r="18135" spans="1:6">
      <c r="A18135" s="21" t="s">
        <v>22676</v>
      </c>
      <c r="B18135" s="21" t="s">
        <v>40891</v>
      </c>
      <c r="C18135" s="21" t="s">
        <v>41066</v>
      </c>
      <c r="D18135" s="21">
        <v>0.04</v>
      </c>
      <c r="E18135" s="21">
        <v>0</v>
      </c>
      <c r="F18135" s="21" t="s">
        <v>2775</v>
      </c>
    </row>
    <row r="18136" spans="1:6">
      <c r="A18136" s="21" t="s">
        <v>22677</v>
      </c>
      <c r="B18136" s="21" t="s">
        <v>40890</v>
      </c>
      <c r="C18136" s="21" t="s">
        <v>48692</v>
      </c>
      <c r="D18136" s="21">
        <v>0</v>
      </c>
      <c r="E18136" s="21">
        <v>5</v>
      </c>
      <c r="F18136" s="21" t="s">
        <v>2775</v>
      </c>
    </row>
    <row r="18137" spans="1:6">
      <c r="A18137" s="21" t="s">
        <v>22678</v>
      </c>
      <c r="B18137" s="21" t="s">
        <v>40890</v>
      </c>
      <c r="C18137" s="21" t="s">
        <v>48693</v>
      </c>
      <c r="D18137" s="21">
        <v>0.04</v>
      </c>
      <c r="E18137" s="21">
        <v>3</v>
      </c>
      <c r="F18137" s="21" t="s">
        <v>2775</v>
      </c>
    </row>
    <row r="18138" spans="1:6">
      <c r="A18138" s="21" t="s">
        <v>22679</v>
      </c>
      <c r="B18138" s="21" t="s">
        <v>40890</v>
      </c>
      <c r="C18138" s="21" t="s">
        <v>48694</v>
      </c>
      <c r="D18138" s="21">
        <v>0</v>
      </c>
      <c r="E18138" s="21">
        <v>5</v>
      </c>
      <c r="F18138" s="21" t="s">
        <v>2775</v>
      </c>
    </row>
    <row r="18139" spans="1:6">
      <c r="A18139" s="21" t="s">
        <v>2890</v>
      </c>
      <c r="B18139" s="21" t="s">
        <v>40903</v>
      </c>
      <c r="C18139" s="21" t="s">
        <v>4398</v>
      </c>
      <c r="D18139" s="21">
        <v>0.5</v>
      </c>
      <c r="E18139" s="21">
        <v>0</v>
      </c>
      <c r="F18139" s="21" t="s">
        <v>2775</v>
      </c>
    </row>
    <row r="18140" spans="1:6">
      <c r="A18140" s="21" t="s">
        <v>22680</v>
      </c>
      <c r="B18140" s="21" t="s">
        <v>40895</v>
      </c>
      <c r="C18140" s="21" t="s">
        <v>44369</v>
      </c>
      <c r="D18140" s="21">
        <v>0.04</v>
      </c>
      <c r="E18140" s="21">
        <v>0</v>
      </c>
      <c r="F18140" s="21" t="s">
        <v>2775</v>
      </c>
    </row>
    <row r="18141" spans="1:6">
      <c r="A18141" s="21" t="s">
        <v>2804</v>
      </c>
      <c r="B18141" s="21" t="s">
        <v>40903</v>
      </c>
      <c r="C18141" s="21" t="s">
        <v>4344</v>
      </c>
      <c r="D18141" s="21">
        <v>0.18</v>
      </c>
      <c r="E18141" s="21">
        <v>0</v>
      </c>
      <c r="F18141" s="21" t="s">
        <v>2775</v>
      </c>
    </row>
    <row r="18142" spans="1:6">
      <c r="A18142" s="21" t="s">
        <v>22681</v>
      </c>
      <c r="B18142" s="21" t="s">
        <v>40890</v>
      </c>
      <c r="C18142" s="21" t="s">
        <v>43027</v>
      </c>
      <c r="D18142" s="21">
        <v>0</v>
      </c>
      <c r="E18142" s="21">
        <v>5</v>
      </c>
      <c r="F18142" s="21" t="s">
        <v>2775</v>
      </c>
    </row>
    <row r="18143" spans="1:6">
      <c r="A18143" s="21" t="s">
        <v>22682</v>
      </c>
      <c r="B18143" s="21" t="s">
        <v>40890</v>
      </c>
      <c r="C18143" s="21" t="s">
        <v>41145</v>
      </c>
      <c r="D18143" s="21">
        <v>0.04</v>
      </c>
      <c r="E18143" s="21">
        <v>3</v>
      </c>
      <c r="F18143" s="21" t="s">
        <v>2775</v>
      </c>
    </row>
    <row r="18144" spans="1:6">
      <c r="A18144" s="21" t="s">
        <v>22683</v>
      </c>
      <c r="B18144" s="21" t="s">
        <v>40891</v>
      </c>
      <c r="C18144" s="21" t="s">
        <v>4427</v>
      </c>
      <c r="D18144" s="21">
        <v>0.32</v>
      </c>
      <c r="E18144" s="21">
        <v>0</v>
      </c>
      <c r="F18144" s="21" t="s">
        <v>2775</v>
      </c>
    </row>
    <row r="18145" spans="1:6">
      <c r="A18145" s="21" t="s">
        <v>22684</v>
      </c>
      <c r="B18145" s="21" t="s">
        <v>40891</v>
      </c>
      <c r="C18145" s="21" t="s">
        <v>4494</v>
      </c>
      <c r="D18145" s="21">
        <v>0.08</v>
      </c>
      <c r="E18145" s="21">
        <v>0</v>
      </c>
      <c r="F18145" s="21" t="s">
        <v>2775</v>
      </c>
    </row>
    <row r="18146" spans="1:6">
      <c r="A18146" s="21" t="s">
        <v>22685</v>
      </c>
      <c r="B18146" s="21" t="s">
        <v>40890</v>
      </c>
      <c r="C18146" s="21" t="s">
        <v>48695</v>
      </c>
      <c r="D18146" s="21">
        <v>0</v>
      </c>
      <c r="E18146" s="21">
        <v>5</v>
      </c>
      <c r="F18146" s="21" t="s">
        <v>2775</v>
      </c>
    </row>
    <row r="18147" spans="1:6">
      <c r="A18147" s="21" t="s">
        <v>22686</v>
      </c>
      <c r="B18147" s="21" t="s">
        <v>40891</v>
      </c>
      <c r="C18147" s="21" t="s">
        <v>48696</v>
      </c>
      <c r="D18147" s="21">
        <v>0.36</v>
      </c>
      <c r="E18147" s="21">
        <v>0</v>
      </c>
      <c r="F18147" s="21" t="s">
        <v>2775</v>
      </c>
    </row>
    <row r="18148" spans="1:6">
      <c r="A18148" s="21" t="s">
        <v>22687</v>
      </c>
      <c r="B18148" s="21" t="s">
        <v>40891</v>
      </c>
      <c r="C18148" s="21" t="s">
        <v>48697</v>
      </c>
      <c r="D18148" s="21">
        <v>0.24</v>
      </c>
      <c r="E18148" s="21">
        <v>0</v>
      </c>
      <c r="F18148" s="21" t="s">
        <v>2775</v>
      </c>
    </row>
    <row r="18149" spans="1:6">
      <c r="A18149" s="21" t="s">
        <v>22688</v>
      </c>
      <c r="B18149" s="21" t="s">
        <v>40894</v>
      </c>
      <c r="C18149" s="21" t="s">
        <v>41046</v>
      </c>
      <c r="D18149" s="21">
        <v>0.04</v>
      </c>
      <c r="E18149" s="21">
        <v>0</v>
      </c>
      <c r="F18149" s="21" t="s">
        <v>2775</v>
      </c>
    </row>
    <row r="18150" spans="1:6">
      <c r="A18150" s="21" t="s">
        <v>22689</v>
      </c>
      <c r="B18150" s="21" t="s">
        <v>40890</v>
      </c>
      <c r="C18150" s="21" t="s">
        <v>48698</v>
      </c>
      <c r="D18150" s="21">
        <v>0</v>
      </c>
      <c r="E18150" s="21">
        <v>5</v>
      </c>
      <c r="F18150" s="21" t="s">
        <v>2775</v>
      </c>
    </row>
    <row r="18151" spans="1:6">
      <c r="A18151" s="21" t="s">
        <v>22690</v>
      </c>
      <c r="B18151" s="21" t="s">
        <v>40890</v>
      </c>
      <c r="C18151" s="21" t="s">
        <v>4361</v>
      </c>
      <c r="D18151" s="21">
        <v>0</v>
      </c>
      <c r="E18151" s="21">
        <v>3</v>
      </c>
      <c r="F18151" s="21" t="s">
        <v>2775</v>
      </c>
    </row>
    <row r="18152" spans="1:6">
      <c r="A18152" s="21" t="s">
        <v>22691</v>
      </c>
      <c r="B18152" s="21" t="s">
        <v>40890</v>
      </c>
      <c r="C18152" s="21" t="s">
        <v>48699</v>
      </c>
      <c r="D18152" s="21">
        <v>0</v>
      </c>
      <c r="E18152" s="21">
        <v>5</v>
      </c>
      <c r="F18152" s="21" t="s">
        <v>2775</v>
      </c>
    </row>
    <row r="18153" spans="1:6">
      <c r="A18153" s="21" t="s">
        <v>22692</v>
      </c>
      <c r="B18153" s="21" t="s">
        <v>40891</v>
      </c>
      <c r="C18153" s="21" t="s">
        <v>4353</v>
      </c>
      <c r="D18153" s="21">
        <v>0.48</v>
      </c>
      <c r="E18153" s="21">
        <v>0</v>
      </c>
      <c r="F18153" s="21" t="s">
        <v>2775</v>
      </c>
    </row>
    <row r="18154" spans="1:6">
      <c r="A18154" s="21" t="s">
        <v>22693</v>
      </c>
      <c r="B18154" s="21" t="s">
        <v>40891</v>
      </c>
      <c r="C18154" s="21" t="s">
        <v>47713</v>
      </c>
      <c r="D18154" s="21">
        <v>0.12</v>
      </c>
      <c r="E18154" s="21">
        <v>0</v>
      </c>
      <c r="F18154" s="21" t="s">
        <v>2775</v>
      </c>
    </row>
    <row r="18155" spans="1:6">
      <c r="A18155" s="21" t="s">
        <v>22694</v>
      </c>
      <c r="B18155" s="21" t="s">
        <v>40891</v>
      </c>
      <c r="C18155" s="21" t="s">
        <v>5100</v>
      </c>
      <c r="D18155" s="21">
        <v>0.16</v>
      </c>
      <c r="E18155" s="21">
        <v>0</v>
      </c>
      <c r="F18155" s="21" t="s">
        <v>2775</v>
      </c>
    </row>
    <row r="18156" spans="1:6">
      <c r="A18156" s="21" t="s">
        <v>22695</v>
      </c>
      <c r="B18156" s="21" t="s">
        <v>40891</v>
      </c>
      <c r="C18156" s="21" t="s">
        <v>43484</v>
      </c>
      <c r="D18156" s="21">
        <v>0.2</v>
      </c>
      <c r="E18156" s="21">
        <v>0</v>
      </c>
      <c r="F18156" s="21" t="s">
        <v>2775</v>
      </c>
    </row>
    <row r="18157" spans="1:6">
      <c r="A18157" s="21" t="s">
        <v>22696</v>
      </c>
      <c r="B18157" s="21" t="s">
        <v>40890</v>
      </c>
      <c r="C18157" s="21" t="s">
        <v>4882</v>
      </c>
      <c r="D18157" s="21">
        <v>0</v>
      </c>
      <c r="E18157" s="21">
        <v>5</v>
      </c>
      <c r="F18157" s="21" t="s">
        <v>2775</v>
      </c>
    </row>
    <row r="18158" spans="1:6">
      <c r="A18158" s="21" t="s">
        <v>22697</v>
      </c>
      <c r="B18158" s="21" t="s">
        <v>40890</v>
      </c>
      <c r="C18158" s="21" t="s">
        <v>42569</v>
      </c>
      <c r="D18158" s="21">
        <v>0</v>
      </c>
      <c r="E18158" s="21">
        <v>3</v>
      </c>
      <c r="F18158" s="21" t="s">
        <v>2775</v>
      </c>
    </row>
    <row r="18159" spans="1:6">
      <c r="A18159" s="21" t="s">
        <v>22698</v>
      </c>
      <c r="B18159" s="21" t="s">
        <v>40891</v>
      </c>
      <c r="C18159" s="21" t="s">
        <v>41437</v>
      </c>
      <c r="D18159" s="21">
        <v>0.28000000000000003</v>
      </c>
      <c r="E18159" s="21">
        <v>0</v>
      </c>
      <c r="F18159" s="21" t="s">
        <v>2775</v>
      </c>
    </row>
    <row r="18160" spans="1:6">
      <c r="A18160" s="21" t="s">
        <v>22699</v>
      </c>
      <c r="B18160" s="21" t="s">
        <v>40891</v>
      </c>
      <c r="C18160" s="21" t="s">
        <v>41266</v>
      </c>
      <c r="D18160" s="21">
        <v>0.2</v>
      </c>
      <c r="E18160" s="21">
        <v>0</v>
      </c>
      <c r="F18160" s="21" t="s">
        <v>2775</v>
      </c>
    </row>
    <row r="18161" spans="1:6">
      <c r="A18161" s="21" t="s">
        <v>22700</v>
      </c>
      <c r="B18161" s="21" t="s">
        <v>40890</v>
      </c>
      <c r="C18161" s="21" t="s">
        <v>41275</v>
      </c>
      <c r="D18161" s="21">
        <v>0</v>
      </c>
      <c r="E18161" s="21">
        <v>5</v>
      </c>
      <c r="F18161" s="21" t="s">
        <v>2775</v>
      </c>
    </row>
    <row r="18162" spans="1:6">
      <c r="A18162" s="21" t="s">
        <v>22701</v>
      </c>
      <c r="B18162" s="21" t="s">
        <v>40894</v>
      </c>
      <c r="C18162" s="21" t="s">
        <v>41857</v>
      </c>
      <c r="D18162" s="21">
        <v>0.04</v>
      </c>
      <c r="E18162" s="21">
        <v>0</v>
      </c>
      <c r="F18162" s="21" t="s">
        <v>2775</v>
      </c>
    </row>
    <row r="18163" spans="1:6">
      <c r="A18163" s="21" t="s">
        <v>22702</v>
      </c>
      <c r="B18163" s="21" t="s">
        <v>40891</v>
      </c>
      <c r="C18163" s="21" t="s">
        <v>46306</v>
      </c>
      <c r="D18163" s="21">
        <v>1</v>
      </c>
      <c r="E18163" s="21">
        <v>0</v>
      </c>
      <c r="F18163" s="21" t="s">
        <v>2775</v>
      </c>
    </row>
    <row r="18164" spans="1:6">
      <c r="A18164" s="21" t="s">
        <v>22703</v>
      </c>
      <c r="B18164" s="21" t="s">
        <v>40891</v>
      </c>
      <c r="C18164" s="21" t="s">
        <v>41065</v>
      </c>
      <c r="D18164" s="21">
        <v>1</v>
      </c>
      <c r="E18164" s="21">
        <v>0</v>
      </c>
      <c r="F18164" s="21" t="s">
        <v>2775</v>
      </c>
    </row>
    <row r="18165" spans="1:6">
      <c r="A18165" s="21" t="s">
        <v>22704</v>
      </c>
      <c r="B18165" s="21" t="s">
        <v>40891</v>
      </c>
      <c r="C18165" s="21" t="s">
        <v>48700</v>
      </c>
      <c r="D18165" s="21">
        <v>1</v>
      </c>
      <c r="E18165" s="21">
        <v>0</v>
      </c>
      <c r="F18165" s="21" t="s">
        <v>2775</v>
      </c>
    </row>
    <row r="18166" spans="1:6">
      <c r="A18166" s="21" t="s">
        <v>22705</v>
      </c>
      <c r="B18166" s="21" t="s">
        <v>40890</v>
      </c>
      <c r="C18166" s="21" t="s">
        <v>48701</v>
      </c>
      <c r="D18166" s="21">
        <v>0</v>
      </c>
      <c r="E18166" s="21">
        <v>9</v>
      </c>
      <c r="F18166" s="21" t="s">
        <v>2775</v>
      </c>
    </row>
    <row r="18167" spans="1:6">
      <c r="A18167" s="21" t="s">
        <v>22706</v>
      </c>
      <c r="B18167" s="21" t="s">
        <v>40894</v>
      </c>
      <c r="C18167" s="21" t="s">
        <v>5130</v>
      </c>
      <c r="D18167" s="21">
        <v>0.04</v>
      </c>
      <c r="E18167" s="21">
        <v>0</v>
      </c>
      <c r="F18167" s="21" t="s">
        <v>2775</v>
      </c>
    </row>
    <row r="18168" spans="1:6">
      <c r="A18168" s="21" t="s">
        <v>22707</v>
      </c>
      <c r="B18168" s="21" t="s">
        <v>40890</v>
      </c>
      <c r="C18168" s="21" t="s">
        <v>48702</v>
      </c>
      <c r="D18168" s="21">
        <v>0</v>
      </c>
      <c r="E18168" s="21">
        <v>5</v>
      </c>
      <c r="F18168" s="21" t="s">
        <v>2775</v>
      </c>
    </row>
    <row r="18169" spans="1:6">
      <c r="A18169" s="21" t="s">
        <v>22708</v>
      </c>
      <c r="B18169" s="21" t="s">
        <v>40890</v>
      </c>
      <c r="C18169" s="21" t="s">
        <v>425</v>
      </c>
      <c r="D18169" s="21">
        <v>0</v>
      </c>
      <c r="E18169" s="21">
        <v>5</v>
      </c>
      <c r="F18169" s="21" t="s">
        <v>2775</v>
      </c>
    </row>
    <row r="18170" spans="1:6">
      <c r="A18170" s="21" t="s">
        <v>22709</v>
      </c>
      <c r="B18170" s="21" t="s">
        <v>40890</v>
      </c>
      <c r="C18170" s="21" t="s">
        <v>43920</v>
      </c>
      <c r="D18170" s="21">
        <v>0</v>
      </c>
      <c r="E18170" s="21">
        <v>5</v>
      </c>
      <c r="F18170" s="21" t="s">
        <v>2775</v>
      </c>
    </row>
    <row r="18171" spans="1:6">
      <c r="A18171" s="21" t="s">
        <v>22710</v>
      </c>
      <c r="B18171" s="21" t="s">
        <v>40890</v>
      </c>
      <c r="C18171" s="21" t="s">
        <v>41000</v>
      </c>
      <c r="D18171" s="21">
        <v>0</v>
      </c>
      <c r="E18171" s="21">
        <v>7</v>
      </c>
      <c r="F18171" s="21" t="s">
        <v>2775</v>
      </c>
    </row>
    <row r="18172" spans="1:6">
      <c r="A18172" s="21" t="s">
        <v>22711</v>
      </c>
      <c r="B18172" s="21" t="s">
        <v>40890</v>
      </c>
      <c r="C18172" s="21" t="s">
        <v>47025</v>
      </c>
      <c r="D18172" s="21">
        <v>0</v>
      </c>
      <c r="E18172" s="21">
        <v>5</v>
      </c>
      <c r="F18172" s="21" t="s">
        <v>2775</v>
      </c>
    </row>
    <row r="18173" spans="1:6">
      <c r="A18173" s="21" t="s">
        <v>22712</v>
      </c>
      <c r="B18173" s="21" t="s">
        <v>40891</v>
      </c>
      <c r="C18173" s="21" t="s">
        <v>44213</v>
      </c>
      <c r="D18173" s="21">
        <v>0.16</v>
      </c>
      <c r="E18173" s="21">
        <v>0</v>
      </c>
      <c r="F18173" s="21" t="s">
        <v>2775</v>
      </c>
    </row>
    <row r="18174" spans="1:6">
      <c r="A18174" s="21" t="s">
        <v>22713</v>
      </c>
      <c r="B18174" s="21" t="s">
        <v>40890</v>
      </c>
      <c r="C18174" s="21" t="s">
        <v>40962</v>
      </c>
      <c r="D18174" s="21">
        <v>0</v>
      </c>
      <c r="E18174" s="21">
        <v>7</v>
      </c>
      <c r="F18174" s="21" t="s">
        <v>2775</v>
      </c>
    </row>
    <row r="18175" spans="1:6">
      <c r="A18175" s="21" t="s">
        <v>22714</v>
      </c>
      <c r="B18175" s="21" t="s">
        <v>40890</v>
      </c>
      <c r="C18175" s="21" t="s">
        <v>48615</v>
      </c>
      <c r="D18175" s="21">
        <v>0</v>
      </c>
      <c r="E18175" s="21">
        <v>5</v>
      </c>
      <c r="F18175" s="21" t="s">
        <v>2775</v>
      </c>
    </row>
    <row r="18176" spans="1:6">
      <c r="A18176" s="21" t="s">
        <v>22715</v>
      </c>
      <c r="B18176" s="21" t="s">
        <v>40899</v>
      </c>
      <c r="C18176" s="21" t="s">
        <v>46592</v>
      </c>
      <c r="D18176" s="21">
        <v>0</v>
      </c>
      <c r="E18176" s="21">
        <v>5</v>
      </c>
      <c r="F18176" s="21" t="s">
        <v>2775</v>
      </c>
    </row>
    <row r="18177" spans="1:6">
      <c r="A18177" s="21" t="s">
        <v>22716</v>
      </c>
      <c r="B18177" s="21" t="s">
        <v>40905</v>
      </c>
      <c r="C18177" s="21" t="s">
        <v>48703</v>
      </c>
      <c r="D18177" s="21">
        <v>0</v>
      </c>
      <c r="E18177" s="21">
        <v>5</v>
      </c>
      <c r="F18177" s="21" t="s">
        <v>2775</v>
      </c>
    </row>
    <row r="18178" spans="1:6">
      <c r="A18178" s="21" t="s">
        <v>22717</v>
      </c>
      <c r="B18178" s="21" t="s">
        <v>40891</v>
      </c>
      <c r="C18178" s="21" t="s">
        <v>4389</v>
      </c>
      <c r="D18178" s="21">
        <v>0.12</v>
      </c>
      <c r="E18178" s="21">
        <v>0</v>
      </c>
      <c r="F18178" s="21" t="s">
        <v>2775</v>
      </c>
    </row>
    <row r="18179" spans="1:6">
      <c r="A18179" s="21" t="s">
        <v>22718</v>
      </c>
      <c r="B18179" s="21" t="s">
        <v>40890</v>
      </c>
      <c r="C18179" s="21" t="s">
        <v>4665</v>
      </c>
      <c r="D18179" s="21">
        <v>0</v>
      </c>
      <c r="E18179" s="21">
        <v>5</v>
      </c>
      <c r="F18179" s="21" t="s">
        <v>2775</v>
      </c>
    </row>
    <row r="18180" spans="1:6">
      <c r="A18180" s="21" t="s">
        <v>22719</v>
      </c>
      <c r="B18180" s="21" t="s">
        <v>40905</v>
      </c>
      <c r="C18180" s="21" t="s">
        <v>48704</v>
      </c>
      <c r="D18180" s="21">
        <v>0</v>
      </c>
      <c r="E18180" s="21">
        <v>5</v>
      </c>
      <c r="F18180" s="21" t="s">
        <v>2775</v>
      </c>
    </row>
    <row r="18181" spans="1:6">
      <c r="A18181" s="21" t="s">
        <v>22720</v>
      </c>
      <c r="B18181" s="21" t="s">
        <v>40891</v>
      </c>
      <c r="C18181" s="21" t="s">
        <v>48705</v>
      </c>
      <c r="D18181" s="21">
        <v>1</v>
      </c>
      <c r="E18181" s="21">
        <v>0</v>
      </c>
      <c r="F18181" s="21" t="s">
        <v>2775</v>
      </c>
    </row>
    <row r="18182" spans="1:6">
      <c r="A18182" s="21" t="s">
        <v>22721</v>
      </c>
      <c r="B18182" s="21" t="s">
        <v>40891</v>
      </c>
      <c r="C18182" s="21" t="s">
        <v>42127</v>
      </c>
      <c r="D18182" s="21">
        <v>0.2</v>
      </c>
      <c r="E18182" s="21">
        <v>0</v>
      </c>
      <c r="F18182" s="21" t="s">
        <v>2775</v>
      </c>
    </row>
    <row r="18183" spans="1:6">
      <c r="A18183" s="21" t="s">
        <v>22722</v>
      </c>
      <c r="B18183" s="21" t="s">
        <v>40890</v>
      </c>
      <c r="C18183" s="21" t="s">
        <v>48706</v>
      </c>
      <c r="D18183" s="21">
        <v>0</v>
      </c>
      <c r="E18183" s="21">
        <v>7</v>
      </c>
      <c r="F18183" s="21" t="s">
        <v>2775</v>
      </c>
    </row>
    <row r="18184" spans="1:6">
      <c r="A18184" s="21" t="s">
        <v>22723</v>
      </c>
      <c r="B18184" s="21" t="s">
        <v>40891</v>
      </c>
      <c r="C18184" s="21" t="s">
        <v>45303</v>
      </c>
      <c r="D18184" s="21">
        <v>1</v>
      </c>
      <c r="E18184" s="21">
        <v>0</v>
      </c>
      <c r="F18184" s="21" t="s">
        <v>2775</v>
      </c>
    </row>
    <row r="18185" spans="1:6">
      <c r="A18185" s="21" t="s">
        <v>22724</v>
      </c>
      <c r="B18185" s="21" t="s">
        <v>40890</v>
      </c>
      <c r="C18185" s="21" t="s">
        <v>4573</v>
      </c>
      <c r="D18185" s="21">
        <v>0</v>
      </c>
      <c r="E18185" s="21">
        <v>8</v>
      </c>
      <c r="F18185" s="21" t="s">
        <v>2775</v>
      </c>
    </row>
    <row r="18186" spans="1:6">
      <c r="A18186" s="21" t="s">
        <v>22725</v>
      </c>
      <c r="B18186" s="21" t="s">
        <v>40891</v>
      </c>
      <c r="C18186" s="21" t="s">
        <v>47198</v>
      </c>
      <c r="D18186" s="21">
        <v>1</v>
      </c>
      <c r="E18186" s="21">
        <v>0</v>
      </c>
      <c r="F18186" s="21" t="s">
        <v>2775</v>
      </c>
    </row>
    <row r="18187" spans="1:6">
      <c r="A18187" s="21" t="s">
        <v>22726</v>
      </c>
      <c r="B18187" s="21" t="s">
        <v>40891</v>
      </c>
      <c r="C18187" s="21" t="s">
        <v>4395</v>
      </c>
      <c r="D18187" s="21">
        <v>0.16</v>
      </c>
      <c r="E18187" s="21">
        <v>0</v>
      </c>
      <c r="F18187" s="21" t="s">
        <v>2775</v>
      </c>
    </row>
    <row r="18188" spans="1:6">
      <c r="A18188" s="21" t="s">
        <v>22727</v>
      </c>
      <c r="B18188" s="21" t="s">
        <v>40905</v>
      </c>
      <c r="C18188" s="21" t="s">
        <v>4433</v>
      </c>
      <c r="D18188" s="21">
        <v>0</v>
      </c>
      <c r="E18188" s="21">
        <v>5</v>
      </c>
      <c r="F18188" s="21" t="s">
        <v>2775</v>
      </c>
    </row>
    <row r="18189" spans="1:6">
      <c r="A18189" s="21" t="s">
        <v>22728</v>
      </c>
      <c r="B18189" s="21" t="s">
        <v>40891</v>
      </c>
      <c r="C18189" s="21" t="s">
        <v>4990</v>
      </c>
      <c r="D18189" s="21">
        <v>1</v>
      </c>
      <c r="E18189" s="21">
        <v>0</v>
      </c>
      <c r="F18189" s="21" t="s">
        <v>2775</v>
      </c>
    </row>
    <row r="18190" spans="1:6">
      <c r="A18190" s="21" t="s">
        <v>22729</v>
      </c>
      <c r="B18190" s="21" t="s">
        <v>40891</v>
      </c>
      <c r="C18190" s="21" t="s">
        <v>48707</v>
      </c>
      <c r="D18190" s="21">
        <v>2</v>
      </c>
      <c r="E18190" s="21">
        <v>0</v>
      </c>
      <c r="F18190" s="21" t="s">
        <v>2775</v>
      </c>
    </row>
    <row r="18191" spans="1:6">
      <c r="A18191" s="21" t="s">
        <v>22730</v>
      </c>
      <c r="B18191" s="21" t="s">
        <v>40891</v>
      </c>
      <c r="C18191" s="21" t="s">
        <v>48708</v>
      </c>
      <c r="D18191" s="21">
        <v>0.84</v>
      </c>
      <c r="E18191" s="21">
        <v>0</v>
      </c>
      <c r="F18191" s="21" t="s">
        <v>2775</v>
      </c>
    </row>
    <row r="18192" spans="1:6">
      <c r="A18192" s="21" t="s">
        <v>22731</v>
      </c>
      <c r="B18192" s="21" t="s">
        <v>40898</v>
      </c>
      <c r="C18192" s="21" t="s">
        <v>48709</v>
      </c>
      <c r="D18192" s="21">
        <v>0.92</v>
      </c>
      <c r="E18192" s="21">
        <v>0</v>
      </c>
      <c r="F18192" s="21" t="s">
        <v>2775</v>
      </c>
    </row>
    <row r="18193" spans="1:6">
      <c r="A18193" s="21" t="s">
        <v>22732</v>
      </c>
      <c r="B18193" s="21" t="s">
        <v>40891</v>
      </c>
      <c r="C18193" s="21" t="s">
        <v>4573</v>
      </c>
      <c r="D18193" s="21">
        <v>1</v>
      </c>
      <c r="E18193" s="21">
        <v>0</v>
      </c>
      <c r="F18193" s="21" t="s">
        <v>2775</v>
      </c>
    </row>
    <row r="18194" spans="1:6">
      <c r="A18194" s="21" t="s">
        <v>22733</v>
      </c>
      <c r="B18194" s="21" t="s">
        <v>40898</v>
      </c>
      <c r="C18194" s="21" t="s">
        <v>4673</v>
      </c>
      <c r="D18194" s="21">
        <v>1</v>
      </c>
      <c r="E18194" s="21">
        <v>0</v>
      </c>
      <c r="F18194" s="21" t="s">
        <v>2775</v>
      </c>
    </row>
    <row r="18195" spans="1:6">
      <c r="A18195" s="21" t="s">
        <v>22734</v>
      </c>
      <c r="B18195" s="21" t="s">
        <v>40890</v>
      </c>
      <c r="C18195" s="21" t="s">
        <v>5244</v>
      </c>
      <c r="D18195" s="21">
        <v>0</v>
      </c>
      <c r="E18195" s="21">
        <v>3</v>
      </c>
      <c r="F18195" s="21" t="s">
        <v>2775</v>
      </c>
    </row>
    <row r="18196" spans="1:6">
      <c r="A18196" s="21" t="s">
        <v>22735</v>
      </c>
      <c r="B18196" s="21" t="s">
        <v>40891</v>
      </c>
      <c r="C18196" s="21" t="s">
        <v>4723</v>
      </c>
      <c r="D18196" s="21">
        <v>0.16</v>
      </c>
      <c r="E18196" s="21">
        <v>0</v>
      </c>
      <c r="F18196" s="21" t="s">
        <v>2775</v>
      </c>
    </row>
    <row r="18197" spans="1:6">
      <c r="A18197" s="21" t="s">
        <v>22736</v>
      </c>
      <c r="B18197" s="21" t="s">
        <v>40905</v>
      </c>
      <c r="C18197" s="21" t="s">
        <v>41247</v>
      </c>
      <c r="D18197" s="21">
        <v>0</v>
      </c>
      <c r="E18197" s="21">
        <v>3</v>
      </c>
      <c r="F18197" s="21" t="s">
        <v>2775</v>
      </c>
    </row>
    <row r="18198" spans="1:6">
      <c r="A18198" s="21" t="s">
        <v>22737</v>
      </c>
      <c r="B18198" s="21" t="s">
        <v>40893</v>
      </c>
      <c r="C18198" s="21" t="s">
        <v>4888</v>
      </c>
      <c r="D18198" s="21">
        <v>0.04</v>
      </c>
      <c r="E18198" s="21">
        <v>0</v>
      </c>
      <c r="F18198" s="21" t="s">
        <v>2775</v>
      </c>
    </row>
    <row r="18199" spans="1:6">
      <c r="A18199" s="21" t="s">
        <v>22738</v>
      </c>
      <c r="B18199" s="21" t="s">
        <v>40891</v>
      </c>
      <c r="C18199" s="21" t="s">
        <v>4717</v>
      </c>
      <c r="D18199" s="21">
        <v>1</v>
      </c>
      <c r="E18199" s="21">
        <v>0</v>
      </c>
      <c r="F18199" s="21" t="s">
        <v>2775</v>
      </c>
    </row>
    <row r="18200" spans="1:6">
      <c r="A18200" s="21" t="s">
        <v>22739</v>
      </c>
      <c r="B18200" s="21" t="s">
        <v>40890</v>
      </c>
      <c r="C18200" s="21" t="s">
        <v>5265</v>
      </c>
      <c r="D18200" s="21">
        <v>0</v>
      </c>
      <c r="E18200" s="21">
        <v>10</v>
      </c>
      <c r="F18200" s="21" t="s">
        <v>2775</v>
      </c>
    </row>
    <row r="18201" spans="1:6">
      <c r="A18201" s="21" t="s">
        <v>22740</v>
      </c>
      <c r="B18201" s="21" t="s">
        <v>40891</v>
      </c>
      <c r="C18201" s="21" t="s">
        <v>4338</v>
      </c>
      <c r="D18201" s="21">
        <v>0.22</v>
      </c>
      <c r="E18201" s="21">
        <v>0</v>
      </c>
      <c r="F18201" s="21" t="s">
        <v>2775</v>
      </c>
    </row>
    <row r="18202" spans="1:6">
      <c r="A18202" s="21" t="s">
        <v>22741</v>
      </c>
      <c r="B18202" s="21" t="s">
        <v>40893</v>
      </c>
      <c r="C18202" s="21" t="s">
        <v>48710</v>
      </c>
      <c r="D18202" s="21">
        <v>0.04</v>
      </c>
      <c r="E18202" s="21">
        <v>0</v>
      </c>
      <c r="F18202" s="21" t="s">
        <v>2775</v>
      </c>
    </row>
    <row r="18203" spans="1:6">
      <c r="A18203" s="21" t="s">
        <v>22742</v>
      </c>
      <c r="B18203" s="21" t="s">
        <v>40893</v>
      </c>
      <c r="C18203" s="21" t="s">
        <v>4492</v>
      </c>
      <c r="D18203" s="21">
        <v>0.04</v>
      </c>
      <c r="E18203" s="21">
        <v>0</v>
      </c>
      <c r="F18203" s="21" t="s">
        <v>2775</v>
      </c>
    </row>
    <row r="18204" spans="1:6">
      <c r="A18204" s="21" t="s">
        <v>22743</v>
      </c>
      <c r="B18204" s="21" t="s">
        <v>40898</v>
      </c>
      <c r="C18204" s="21" t="s">
        <v>46768</v>
      </c>
      <c r="D18204" s="21">
        <v>1</v>
      </c>
      <c r="E18204" s="21">
        <v>0</v>
      </c>
      <c r="F18204" s="21" t="s">
        <v>2775</v>
      </c>
    </row>
    <row r="18205" spans="1:6">
      <c r="A18205" s="21" t="s">
        <v>2805</v>
      </c>
      <c r="B18205" s="21" t="s">
        <v>40903</v>
      </c>
      <c r="C18205" s="21" t="s">
        <v>4338</v>
      </c>
      <c r="D18205" s="21">
        <v>0.18</v>
      </c>
      <c r="E18205" s="21">
        <v>0</v>
      </c>
      <c r="F18205" s="21" t="s">
        <v>2775</v>
      </c>
    </row>
    <row r="18206" spans="1:6">
      <c r="A18206" s="21" t="s">
        <v>22744</v>
      </c>
      <c r="B18206" s="21" t="s">
        <v>40891</v>
      </c>
      <c r="C18206" s="21" t="s">
        <v>48711</v>
      </c>
      <c r="D18206" s="21">
        <v>0.12</v>
      </c>
      <c r="E18206" s="21">
        <v>0</v>
      </c>
      <c r="F18206" s="21" t="s">
        <v>2775</v>
      </c>
    </row>
    <row r="18207" spans="1:6">
      <c r="A18207" s="21" t="s">
        <v>22745</v>
      </c>
      <c r="B18207" s="21" t="s">
        <v>40893</v>
      </c>
      <c r="C18207" s="21" t="s">
        <v>42130</v>
      </c>
      <c r="D18207" s="21">
        <v>0.04</v>
      </c>
      <c r="E18207" s="21">
        <v>0</v>
      </c>
      <c r="F18207" s="21" t="s">
        <v>2775</v>
      </c>
    </row>
    <row r="18208" spans="1:6">
      <c r="A18208" s="21" t="s">
        <v>22746</v>
      </c>
      <c r="B18208" s="21" t="s">
        <v>40890</v>
      </c>
      <c r="C18208" s="21" t="s">
        <v>41379</v>
      </c>
      <c r="D18208" s="21">
        <v>0</v>
      </c>
      <c r="E18208" s="21">
        <v>5</v>
      </c>
      <c r="F18208" s="21" t="s">
        <v>2775</v>
      </c>
    </row>
    <row r="18209" spans="1:6">
      <c r="A18209" s="21" t="s">
        <v>22747</v>
      </c>
      <c r="B18209" s="21" t="s">
        <v>40895</v>
      </c>
      <c r="C18209" s="21" t="s">
        <v>41360</v>
      </c>
      <c r="D18209" s="21">
        <v>0.04</v>
      </c>
      <c r="E18209" s="21">
        <v>0</v>
      </c>
      <c r="F18209" s="21" t="s">
        <v>2775</v>
      </c>
    </row>
    <row r="18210" spans="1:6">
      <c r="A18210" s="21" t="s">
        <v>22748</v>
      </c>
      <c r="B18210" s="21" t="s">
        <v>40895</v>
      </c>
      <c r="C18210" s="21" t="s">
        <v>41059</v>
      </c>
      <c r="D18210" s="21">
        <v>0.04</v>
      </c>
      <c r="E18210" s="21">
        <v>0</v>
      </c>
      <c r="F18210" s="21" t="s">
        <v>2775</v>
      </c>
    </row>
    <row r="18211" spans="1:6">
      <c r="A18211" s="21" t="s">
        <v>22749</v>
      </c>
      <c r="B18211" s="21" t="s">
        <v>40890</v>
      </c>
      <c r="C18211" s="21" t="s">
        <v>48712</v>
      </c>
      <c r="D18211" s="21">
        <v>0</v>
      </c>
      <c r="E18211" s="21">
        <v>5</v>
      </c>
      <c r="F18211" s="21" t="s">
        <v>2775</v>
      </c>
    </row>
    <row r="18212" spans="1:6">
      <c r="A18212" s="21" t="s">
        <v>22750</v>
      </c>
      <c r="B18212" s="21" t="s">
        <v>40891</v>
      </c>
      <c r="C18212" s="21" t="s">
        <v>48713</v>
      </c>
      <c r="D18212" s="21">
        <v>1</v>
      </c>
      <c r="E18212" s="21">
        <v>0</v>
      </c>
      <c r="F18212" s="21" t="s">
        <v>2775</v>
      </c>
    </row>
    <row r="18213" spans="1:6">
      <c r="A18213" s="21" t="s">
        <v>22751</v>
      </c>
      <c r="B18213" s="21" t="s">
        <v>40905</v>
      </c>
      <c r="C18213" s="21" t="s">
        <v>4556</v>
      </c>
      <c r="D18213" s="21">
        <v>0</v>
      </c>
      <c r="E18213" s="21">
        <v>8</v>
      </c>
      <c r="F18213" s="21" t="s">
        <v>2775</v>
      </c>
    </row>
    <row r="18214" spans="1:6">
      <c r="A18214" s="21" t="s">
        <v>22752</v>
      </c>
      <c r="B18214" s="21" t="s">
        <v>40891</v>
      </c>
      <c r="C18214" s="21" t="s">
        <v>42131</v>
      </c>
      <c r="D18214" s="21">
        <v>0.12</v>
      </c>
      <c r="E18214" s="21">
        <v>0</v>
      </c>
      <c r="F18214" s="21" t="s">
        <v>2775</v>
      </c>
    </row>
    <row r="18215" spans="1:6">
      <c r="A18215" s="21" t="s">
        <v>22753</v>
      </c>
      <c r="B18215" s="21" t="s">
        <v>40905</v>
      </c>
      <c r="C18215" s="21" t="s">
        <v>48714</v>
      </c>
      <c r="D18215" s="21">
        <v>0.04</v>
      </c>
      <c r="E18215" s="21">
        <v>3</v>
      </c>
      <c r="F18215" s="21" t="s">
        <v>2775</v>
      </c>
    </row>
    <row r="18216" spans="1:6">
      <c r="A18216" s="21" t="s">
        <v>22754</v>
      </c>
      <c r="B18216" s="21" t="s">
        <v>40898</v>
      </c>
      <c r="C18216" s="21" t="s">
        <v>48715</v>
      </c>
      <c r="D18216" s="21">
        <v>0.18</v>
      </c>
      <c r="E18216" s="21">
        <v>0</v>
      </c>
      <c r="F18216" s="21" t="s">
        <v>2775</v>
      </c>
    </row>
    <row r="18217" spans="1:6">
      <c r="A18217" s="21" t="s">
        <v>22755</v>
      </c>
      <c r="B18217" s="21" t="s">
        <v>40891</v>
      </c>
      <c r="C18217" s="21" t="s">
        <v>4695</v>
      </c>
      <c r="D18217" s="21">
        <v>0.16</v>
      </c>
      <c r="E18217" s="21">
        <v>0</v>
      </c>
      <c r="F18217" s="21" t="s">
        <v>2775</v>
      </c>
    </row>
    <row r="18218" spans="1:6">
      <c r="A18218" s="21" t="s">
        <v>22756</v>
      </c>
      <c r="B18218" s="21" t="s">
        <v>40891</v>
      </c>
      <c r="C18218" s="21" t="s">
        <v>42496</v>
      </c>
      <c r="D18218" s="21">
        <v>0.2</v>
      </c>
      <c r="E18218" s="21">
        <v>0</v>
      </c>
      <c r="F18218" s="21" t="s">
        <v>2775</v>
      </c>
    </row>
    <row r="18219" spans="1:6">
      <c r="A18219" s="21" t="s">
        <v>22757</v>
      </c>
      <c r="B18219" s="21" t="s">
        <v>40891</v>
      </c>
      <c r="C18219" s="21" t="s">
        <v>40953</v>
      </c>
      <c r="D18219" s="21">
        <v>0.2</v>
      </c>
      <c r="E18219" s="21">
        <v>0</v>
      </c>
      <c r="F18219" s="21" t="s">
        <v>2775</v>
      </c>
    </row>
    <row r="18220" spans="1:6">
      <c r="A18220" s="21" t="s">
        <v>2824</v>
      </c>
      <c r="B18220" s="21" t="s">
        <v>40903</v>
      </c>
      <c r="C18220" s="21" t="s">
        <v>4360</v>
      </c>
      <c r="D18220" s="21">
        <v>0.22</v>
      </c>
      <c r="E18220" s="21">
        <v>0</v>
      </c>
      <c r="F18220" s="21" t="s">
        <v>2775</v>
      </c>
    </row>
    <row r="18221" spans="1:6">
      <c r="A18221" s="21" t="s">
        <v>22758</v>
      </c>
      <c r="B18221" s="21" t="s">
        <v>40891</v>
      </c>
      <c r="C18221" s="21" t="s">
        <v>48716</v>
      </c>
      <c r="D18221" s="21">
        <v>0.16</v>
      </c>
      <c r="E18221" s="21">
        <v>0</v>
      </c>
      <c r="F18221" s="21" t="s">
        <v>2775</v>
      </c>
    </row>
    <row r="18222" spans="1:6">
      <c r="A18222" s="21" t="s">
        <v>22759</v>
      </c>
      <c r="B18222" s="21" t="s">
        <v>40893</v>
      </c>
      <c r="C18222" s="21" t="s">
        <v>41019</v>
      </c>
      <c r="D18222" s="21">
        <v>0.04</v>
      </c>
      <c r="E18222" s="21">
        <v>0</v>
      </c>
      <c r="F18222" s="21" t="s">
        <v>2775</v>
      </c>
    </row>
    <row r="18223" spans="1:6">
      <c r="A18223" s="21" t="s">
        <v>22760</v>
      </c>
      <c r="B18223" s="21" t="s">
        <v>40891</v>
      </c>
      <c r="C18223" s="21" t="s">
        <v>48717</v>
      </c>
      <c r="D18223" s="21">
        <v>0.16</v>
      </c>
      <c r="E18223" s="21">
        <v>0</v>
      </c>
      <c r="F18223" s="21" t="s">
        <v>2775</v>
      </c>
    </row>
    <row r="18224" spans="1:6">
      <c r="A18224" s="21" t="s">
        <v>22761</v>
      </c>
      <c r="B18224" s="21" t="s">
        <v>40891</v>
      </c>
      <c r="C18224" s="21" t="s">
        <v>48718</v>
      </c>
      <c r="D18224" s="21">
        <v>1</v>
      </c>
      <c r="E18224" s="21">
        <v>0</v>
      </c>
      <c r="F18224" s="21" t="s">
        <v>2775</v>
      </c>
    </row>
    <row r="18225" spans="1:6">
      <c r="A18225" s="21" t="s">
        <v>22762</v>
      </c>
      <c r="B18225" s="21" t="s">
        <v>40891</v>
      </c>
      <c r="C18225" s="21" t="s">
        <v>48719</v>
      </c>
      <c r="D18225" s="21">
        <v>1</v>
      </c>
      <c r="E18225" s="21">
        <v>0</v>
      </c>
      <c r="F18225" s="21" t="s">
        <v>2775</v>
      </c>
    </row>
    <row r="18226" spans="1:6">
      <c r="A18226" s="21" t="s">
        <v>22763</v>
      </c>
      <c r="B18226" s="21" t="s">
        <v>40891</v>
      </c>
      <c r="C18226" s="21" t="s">
        <v>48720</v>
      </c>
      <c r="D18226" s="21">
        <v>1</v>
      </c>
      <c r="E18226" s="21">
        <v>0</v>
      </c>
      <c r="F18226" s="21" t="s">
        <v>2775</v>
      </c>
    </row>
    <row r="18227" spans="1:6">
      <c r="A18227" s="21" t="s">
        <v>22764</v>
      </c>
      <c r="B18227" s="21" t="s">
        <v>40890</v>
      </c>
      <c r="C18227" s="21" t="s">
        <v>48721</v>
      </c>
      <c r="D18227" s="21">
        <v>0</v>
      </c>
      <c r="E18227" s="21">
        <v>8</v>
      </c>
      <c r="F18227" s="21" t="s">
        <v>2775</v>
      </c>
    </row>
    <row r="18228" spans="1:6">
      <c r="A18228" s="21" t="s">
        <v>22765</v>
      </c>
      <c r="B18228" s="21" t="s">
        <v>40891</v>
      </c>
      <c r="C18228" s="21" t="s">
        <v>48722</v>
      </c>
      <c r="D18228" s="21">
        <v>0.44</v>
      </c>
      <c r="E18228" s="21">
        <v>0</v>
      </c>
      <c r="F18228" s="21" t="s">
        <v>2775</v>
      </c>
    </row>
    <row r="18229" spans="1:6">
      <c r="A18229" s="21" t="s">
        <v>22766</v>
      </c>
      <c r="B18229" s="21" t="s">
        <v>40891</v>
      </c>
      <c r="C18229" s="21" t="s">
        <v>41600</v>
      </c>
      <c r="D18229" s="21">
        <v>0.28000000000000003</v>
      </c>
      <c r="E18229" s="21">
        <v>0</v>
      </c>
      <c r="F18229" s="21" t="s">
        <v>2775</v>
      </c>
    </row>
    <row r="18230" spans="1:6">
      <c r="A18230" s="21" t="s">
        <v>22767</v>
      </c>
      <c r="B18230" s="21" t="s">
        <v>40893</v>
      </c>
      <c r="C18230" s="21" t="s">
        <v>4335</v>
      </c>
      <c r="D18230" s="21">
        <v>0.04</v>
      </c>
      <c r="E18230" s="21">
        <v>0</v>
      </c>
      <c r="F18230" s="21" t="s">
        <v>2775</v>
      </c>
    </row>
    <row r="18231" spans="1:6">
      <c r="A18231" s="21" t="s">
        <v>22768</v>
      </c>
      <c r="B18231" s="21" t="s">
        <v>40891</v>
      </c>
      <c r="C18231" s="21" t="s">
        <v>4556</v>
      </c>
      <c r="D18231" s="21">
        <v>1</v>
      </c>
      <c r="E18231" s="21">
        <v>0</v>
      </c>
      <c r="F18231" s="21" t="s">
        <v>2775</v>
      </c>
    </row>
    <row r="18232" spans="1:6">
      <c r="A18232" s="21" t="s">
        <v>22769</v>
      </c>
      <c r="B18232" s="21" t="s">
        <v>40891</v>
      </c>
      <c r="C18232" s="21" t="s">
        <v>45911</v>
      </c>
      <c r="D18232" s="21">
        <v>1</v>
      </c>
      <c r="E18232" s="21">
        <v>0</v>
      </c>
      <c r="F18232" s="21" t="s">
        <v>2775</v>
      </c>
    </row>
    <row r="18233" spans="1:6">
      <c r="A18233" s="21" t="s">
        <v>22770</v>
      </c>
      <c r="B18233" s="21" t="s">
        <v>40891</v>
      </c>
      <c r="C18233" s="21" t="s">
        <v>48723</v>
      </c>
      <c r="D18233" s="21">
        <v>1</v>
      </c>
      <c r="E18233" s="21">
        <v>0</v>
      </c>
      <c r="F18233" s="21" t="s">
        <v>2775</v>
      </c>
    </row>
    <row r="18234" spans="1:6">
      <c r="A18234" s="21" t="s">
        <v>22771</v>
      </c>
      <c r="B18234" s="21" t="s">
        <v>40898</v>
      </c>
      <c r="C18234" s="21" t="s">
        <v>4812</v>
      </c>
      <c r="D18234" s="21">
        <v>1</v>
      </c>
      <c r="E18234" s="21">
        <v>0</v>
      </c>
      <c r="F18234" s="21" t="s">
        <v>2775</v>
      </c>
    </row>
    <row r="18235" spans="1:6">
      <c r="A18235" s="21" t="s">
        <v>22772</v>
      </c>
      <c r="B18235" s="21" t="s">
        <v>40890</v>
      </c>
      <c r="C18235" s="21" t="s">
        <v>4366</v>
      </c>
      <c r="D18235" s="21">
        <v>0</v>
      </c>
      <c r="E18235" s="21">
        <v>5</v>
      </c>
      <c r="F18235" s="21" t="s">
        <v>2775</v>
      </c>
    </row>
    <row r="18236" spans="1:6">
      <c r="A18236" s="21" t="s">
        <v>22773</v>
      </c>
      <c r="B18236" s="21" t="s">
        <v>40890</v>
      </c>
      <c r="C18236" s="21" t="s">
        <v>46320</v>
      </c>
      <c r="D18236" s="21">
        <v>0</v>
      </c>
      <c r="E18236" s="21">
        <v>3</v>
      </c>
      <c r="F18236" s="21" t="s">
        <v>2775</v>
      </c>
    </row>
    <row r="18237" spans="1:6">
      <c r="A18237" s="21" t="s">
        <v>2965</v>
      </c>
      <c r="B18237" s="21" t="s">
        <v>40903</v>
      </c>
      <c r="C18237" s="21" t="s">
        <v>4445</v>
      </c>
      <c r="D18237" s="21">
        <v>1</v>
      </c>
      <c r="E18237" s="21">
        <v>0</v>
      </c>
      <c r="F18237" s="21" t="s">
        <v>2775</v>
      </c>
    </row>
    <row r="18238" spans="1:6">
      <c r="A18238" s="21" t="s">
        <v>22774</v>
      </c>
      <c r="B18238" s="21" t="s">
        <v>40898</v>
      </c>
      <c r="C18238" s="21" t="s">
        <v>46284</v>
      </c>
      <c r="D18238" s="21">
        <v>1</v>
      </c>
      <c r="E18238" s="21">
        <v>0</v>
      </c>
      <c r="F18238" s="21" t="s">
        <v>2775</v>
      </c>
    </row>
    <row r="18239" spans="1:6">
      <c r="A18239" s="21" t="s">
        <v>22775</v>
      </c>
      <c r="B18239" s="21" t="s">
        <v>40912</v>
      </c>
      <c r="C18239" s="21" t="s">
        <v>4353</v>
      </c>
      <c r="D18239" s="21">
        <v>2</v>
      </c>
      <c r="E18239" s="21">
        <v>0</v>
      </c>
      <c r="F18239" s="21" t="s">
        <v>2775</v>
      </c>
    </row>
    <row r="18240" spans="1:6">
      <c r="A18240" s="21" t="s">
        <v>22776</v>
      </c>
      <c r="B18240" s="21" t="s">
        <v>40891</v>
      </c>
      <c r="C18240" s="21" t="s">
        <v>4908</v>
      </c>
      <c r="D18240" s="21">
        <v>1</v>
      </c>
      <c r="E18240" s="21">
        <v>0</v>
      </c>
      <c r="F18240" s="21" t="s">
        <v>2775</v>
      </c>
    </row>
    <row r="18241" spans="1:6">
      <c r="A18241" s="21" t="s">
        <v>22777</v>
      </c>
      <c r="B18241" s="21" t="s">
        <v>40890</v>
      </c>
      <c r="C18241" s="21" t="s">
        <v>48724</v>
      </c>
      <c r="D18241" s="21">
        <v>0</v>
      </c>
      <c r="E18241" s="21">
        <v>5</v>
      </c>
      <c r="F18241" s="21" t="s">
        <v>2775</v>
      </c>
    </row>
    <row r="18242" spans="1:6">
      <c r="A18242" s="21" t="s">
        <v>22778</v>
      </c>
      <c r="B18242" s="21" t="s">
        <v>40891</v>
      </c>
      <c r="C18242" s="21" t="s">
        <v>40997</v>
      </c>
      <c r="D18242" s="21">
        <v>0.24</v>
      </c>
      <c r="E18242" s="21">
        <v>0</v>
      </c>
      <c r="F18242" s="21" t="s">
        <v>2775</v>
      </c>
    </row>
    <row r="18243" spans="1:6">
      <c r="A18243" s="21" t="s">
        <v>22779</v>
      </c>
      <c r="B18243" s="21" t="s">
        <v>40905</v>
      </c>
      <c r="C18243" s="21" t="s">
        <v>48725</v>
      </c>
      <c r="D18243" s="21">
        <v>0</v>
      </c>
      <c r="E18243" s="21">
        <v>3</v>
      </c>
      <c r="F18243" s="21" t="s">
        <v>2775</v>
      </c>
    </row>
    <row r="18244" spans="1:6">
      <c r="A18244" s="21" t="s">
        <v>22780</v>
      </c>
      <c r="B18244" s="21" t="s">
        <v>40890</v>
      </c>
      <c r="C18244" s="21" t="s">
        <v>41900</v>
      </c>
      <c r="D18244" s="21">
        <v>0</v>
      </c>
      <c r="E18244" s="21">
        <v>3</v>
      </c>
      <c r="F18244" s="21" t="s">
        <v>2775</v>
      </c>
    </row>
    <row r="18245" spans="1:6">
      <c r="A18245" s="21" t="s">
        <v>22781</v>
      </c>
      <c r="B18245" s="21" t="s">
        <v>40890</v>
      </c>
      <c r="C18245" s="21" t="s">
        <v>48726</v>
      </c>
      <c r="D18245" s="21">
        <v>0</v>
      </c>
      <c r="E18245" s="21">
        <v>5</v>
      </c>
      <c r="F18245" s="21" t="s">
        <v>2775</v>
      </c>
    </row>
    <row r="18246" spans="1:6">
      <c r="A18246" s="21" t="s">
        <v>22782</v>
      </c>
      <c r="B18246" s="21" t="s">
        <v>40891</v>
      </c>
      <c r="C18246" s="21" t="s">
        <v>4754</v>
      </c>
      <c r="D18246" s="21">
        <v>0.16</v>
      </c>
      <c r="E18246" s="21">
        <v>0</v>
      </c>
      <c r="F18246" s="21" t="s">
        <v>2775</v>
      </c>
    </row>
    <row r="18247" spans="1:6">
      <c r="A18247" s="21" t="s">
        <v>22783</v>
      </c>
      <c r="B18247" s="21" t="s">
        <v>40905</v>
      </c>
      <c r="C18247" s="21" t="s">
        <v>46420</v>
      </c>
      <c r="D18247" s="21">
        <v>0</v>
      </c>
      <c r="E18247" s="21">
        <v>5</v>
      </c>
      <c r="F18247" s="21" t="s">
        <v>2775</v>
      </c>
    </row>
    <row r="18248" spans="1:6">
      <c r="A18248" s="21" t="s">
        <v>22784</v>
      </c>
      <c r="B18248" s="21" t="s">
        <v>40898</v>
      </c>
      <c r="C18248" s="21" t="s">
        <v>25</v>
      </c>
      <c r="D18248" s="21">
        <v>0.12</v>
      </c>
      <c r="E18248" s="21">
        <v>0</v>
      </c>
      <c r="F18248" s="21" t="s">
        <v>2775</v>
      </c>
    </row>
    <row r="18249" spans="1:6">
      <c r="A18249" s="21" t="s">
        <v>22785</v>
      </c>
      <c r="B18249" s="21" t="s">
        <v>40891</v>
      </c>
      <c r="C18249" s="21" t="s">
        <v>48727</v>
      </c>
      <c r="D18249" s="21">
        <v>0.16</v>
      </c>
      <c r="E18249" s="21">
        <v>0</v>
      </c>
      <c r="F18249" s="21" t="s">
        <v>2775</v>
      </c>
    </row>
    <row r="18250" spans="1:6">
      <c r="A18250" s="21" t="s">
        <v>22786</v>
      </c>
      <c r="B18250" s="21" t="s">
        <v>40891</v>
      </c>
      <c r="C18250" s="21" t="s">
        <v>4342</v>
      </c>
      <c r="D18250" s="21">
        <v>1</v>
      </c>
      <c r="E18250" s="21">
        <v>0</v>
      </c>
      <c r="F18250" s="21" t="s">
        <v>2775</v>
      </c>
    </row>
    <row r="18251" spans="1:6">
      <c r="A18251" s="21" t="s">
        <v>22787</v>
      </c>
      <c r="B18251" s="21" t="s">
        <v>40891</v>
      </c>
      <c r="C18251" s="21" t="s">
        <v>48728</v>
      </c>
      <c r="D18251" s="21">
        <v>0.96</v>
      </c>
      <c r="E18251" s="21">
        <v>0</v>
      </c>
      <c r="F18251" s="21" t="s">
        <v>2775</v>
      </c>
    </row>
    <row r="18252" spans="1:6">
      <c r="A18252" s="21" t="s">
        <v>22788</v>
      </c>
      <c r="B18252" s="21" t="s">
        <v>40891</v>
      </c>
      <c r="C18252" s="21" t="s">
        <v>4464</v>
      </c>
      <c r="D18252" s="21">
        <v>0.12</v>
      </c>
      <c r="E18252" s="21">
        <v>0</v>
      </c>
      <c r="F18252" s="21" t="s">
        <v>2775</v>
      </c>
    </row>
    <row r="18253" spans="1:6">
      <c r="A18253" s="21" t="s">
        <v>3402</v>
      </c>
      <c r="B18253" s="21" t="s">
        <v>40892</v>
      </c>
      <c r="C18253" s="21" t="s">
        <v>4604</v>
      </c>
      <c r="D18253" s="21">
        <v>0.5</v>
      </c>
      <c r="E18253" s="21">
        <v>0</v>
      </c>
      <c r="F18253" s="21" t="s">
        <v>2775</v>
      </c>
    </row>
    <row r="18254" spans="1:6">
      <c r="A18254" s="21" t="s">
        <v>22789</v>
      </c>
      <c r="B18254" s="21" t="s">
        <v>40890</v>
      </c>
      <c r="C18254" s="21" t="s">
        <v>48729</v>
      </c>
      <c r="D18254" s="21">
        <v>0</v>
      </c>
      <c r="E18254" s="21">
        <v>5</v>
      </c>
      <c r="F18254" s="21" t="s">
        <v>2775</v>
      </c>
    </row>
    <row r="18255" spans="1:6">
      <c r="A18255" s="21" t="s">
        <v>22790</v>
      </c>
      <c r="B18255" s="21" t="s">
        <v>40898</v>
      </c>
      <c r="C18255" s="21" t="s">
        <v>48730</v>
      </c>
      <c r="D18255" s="21">
        <v>0.22</v>
      </c>
      <c r="E18255" s="21">
        <v>0</v>
      </c>
      <c r="F18255" s="21" t="s">
        <v>2775</v>
      </c>
    </row>
    <row r="18256" spans="1:6">
      <c r="A18256" s="21" t="s">
        <v>22791</v>
      </c>
      <c r="B18256" s="21" t="s">
        <v>40905</v>
      </c>
      <c r="C18256" s="21" t="s">
        <v>4914</v>
      </c>
      <c r="D18256" s="21">
        <v>0</v>
      </c>
      <c r="E18256" s="21">
        <v>7</v>
      </c>
      <c r="F18256" s="21" t="s">
        <v>2775</v>
      </c>
    </row>
    <row r="18257" spans="1:6">
      <c r="A18257" s="21" t="s">
        <v>22792</v>
      </c>
      <c r="B18257" s="21" t="s">
        <v>40890</v>
      </c>
      <c r="C18257" s="21" t="s">
        <v>48731</v>
      </c>
      <c r="D18257" s="21">
        <v>0.04</v>
      </c>
      <c r="E18257" s="21">
        <v>5</v>
      </c>
      <c r="F18257" s="21" t="s">
        <v>2775</v>
      </c>
    </row>
    <row r="18258" spans="1:6">
      <c r="A18258" s="21" t="s">
        <v>22793</v>
      </c>
      <c r="B18258" s="21" t="s">
        <v>40891</v>
      </c>
      <c r="C18258" s="21" t="s">
        <v>41481</v>
      </c>
      <c r="D18258" s="21">
        <v>0.28000000000000003</v>
      </c>
      <c r="E18258" s="21">
        <v>0</v>
      </c>
      <c r="F18258" s="21" t="s">
        <v>2775</v>
      </c>
    </row>
    <row r="18259" spans="1:6">
      <c r="A18259" s="21" t="s">
        <v>22794</v>
      </c>
      <c r="B18259" s="21" t="s">
        <v>40891</v>
      </c>
      <c r="C18259" s="21" t="s">
        <v>48732</v>
      </c>
      <c r="D18259" s="21">
        <v>1</v>
      </c>
      <c r="E18259" s="21">
        <v>0</v>
      </c>
      <c r="F18259" s="21" t="s">
        <v>2775</v>
      </c>
    </row>
    <row r="18260" spans="1:6">
      <c r="A18260" s="21" t="s">
        <v>22795</v>
      </c>
      <c r="B18260" s="21" t="s">
        <v>40891</v>
      </c>
      <c r="C18260" s="21" t="s">
        <v>48733</v>
      </c>
      <c r="D18260" s="21">
        <v>1</v>
      </c>
      <c r="E18260" s="21">
        <v>0</v>
      </c>
      <c r="F18260" s="21" t="s">
        <v>2775</v>
      </c>
    </row>
    <row r="18261" spans="1:6">
      <c r="A18261" s="21" t="s">
        <v>22796</v>
      </c>
      <c r="B18261" s="21" t="s">
        <v>40891</v>
      </c>
      <c r="C18261" s="21" t="s">
        <v>48734</v>
      </c>
      <c r="D18261" s="21">
        <v>0.5</v>
      </c>
      <c r="E18261" s="21">
        <v>0</v>
      </c>
      <c r="F18261" s="21" t="s">
        <v>2775</v>
      </c>
    </row>
    <row r="18262" spans="1:6">
      <c r="A18262" s="21" t="s">
        <v>22797</v>
      </c>
      <c r="B18262" s="21" t="s">
        <v>40898</v>
      </c>
      <c r="C18262" s="21" t="s">
        <v>48735</v>
      </c>
      <c r="D18262" s="21">
        <v>1</v>
      </c>
      <c r="E18262" s="21">
        <v>0</v>
      </c>
      <c r="F18262" s="21" t="s">
        <v>2775</v>
      </c>
    </row>
    <row r="18263" spans="1:6">
      <c r="A18263" s="21" t="s">
        <v>22798</v>
      </c>
      <c r="B18263" s="21" t="s">
        <v>40893</v>
      </c>
      <c r="C18263" s="21" t="s">
        <v>41915</v>
      </c>
      <c r="D18263" s="21">
        <v>0.04</v>
      </c>
      <c r="E18263" s="21">
        <v>0</v>
      </c>
      <c r="F18263" s="21" t="s">
        <v>2775</v>
      </c>
    </row>
    <row r="18264" spans="1:6">
      <c r="A18264" s="21" t="s">
        <v>22799</v>
      </c>
      <c r="B18264" s="21" t="s">
        <v>40891</v>
      </c>
      <c r="C18264" s="21" t="s">
        <v>4506</v>
      </c>
      <c r="D18264" s="21">
        <v>1</v>
      </c>
      <c r="E18264" s="21">
        <v>0</v>
      </c>
      <c r="F18264" s="21" t="s">
        <v>2775</v>
      </c>
    </row>
    <row r="18265" spans="1:6">
      <c r="A18265" s="21" t="s">
        <v>22800</v>
      </c>
      <c r="B18265" s="21" t="s">
        <v>40891</v>
      </c>
      <c r="C18265" s="21" t="s">
        <v>48736</v>
      </c>
      <c r="D18265" s="21">
        <v>1</v>
      </c>
      <c r="E18265" s="21">
        <v>0</v>
      </c>
      <c r="F18265" s="21" t="s">
        <v>2775</v>
      </c>
    </row>
    <row r="18266" spans="1:6">
      <c r="A18266" s="21" t="s">
        <v>22801</v>
      </c>
      <c r="B18266" s="21" t="s">
        <v>40890</v>
      </c>
      <c r="C18266" s="21" t="s">
        <v>43484</v>
      </c>
      <c r="D18266" s="21">
        <v>0</v>
      </c>
      <c r="E18266" s="21">
        <v>3</v>
      </c>
      <c r="F18266" s="21" t="s">
        <v>2775</v>
      </c>
    </row>
    <row r="18267" spans="1:6">
      <c r="A18267" s="21" t="s">
        <v>22802</v>
      </c>
      <c r="B18267" s="21" t="s">
        <v>40898</v>
      </c>
      <c r="C18267" s="21" t="s">
        <v>48737</v>
      </c>
      <c r="D18267" s="21">
        <v>0.16</v>
      </c>
      <c r="E18267" s="21">
        <v>0</v>
      </c>
      <c r="F18267" s="21" t="s">
        <v>2775</v>
      </c>
    </row>
    <row r="18268" spans="1:6">
      <c r="A18268" s="21" t="s">
        <v>22803</v>
      </c>
      <c r="B18268" s="21" t="s">
        <v>40891</v>
      </c>
      <c r="C18268" s="21" t="s">
        <v>5272</v>
      </c>
      <c r="D18268" s="21">
        <v>0.2</v>
      </c>
      <c r="E18268" s="21">
        <v>0</v>
      </c>
      <c r="F18268" s="21" t="s">
        <v>2775</v>
      </c>
    </row>
    <row r="18269" spans="1:6">
      <c r="A18269" s="21" t="s">
        <v>22804</v>
      </c>
      <c r="B18269" s="21" t="s">
        <v>40891</v>
      </c>
      <c r="C18269" s="21" t="s">
        <v>44235</v>
      </c>
      <c r="D18269" s="21">
        <v>1</v>
      </c>
      <c r="E18269" s="21">
        <v>0</v>
      </c>
      <c r="F18269" s="21" t="s">
        <v>2775</v>
      </c>
    </row>
    <row r="18270" spans="1:6">
      <c r="A18270" s="21" t="s">
        <v>22805</v>
      </c>
      <c r="B18270" s="21" t="s">
        <v>40891</v>
      </c>
      <c r="C18270" s="21" t="s">
        <v>48738</v>
      </c>
      <c r="D18270" s="21">
        <v>0.48</v>
      </c>
      <c r="E18270" s="21">
        <v>0</v>
      </c>
      <c r="F18270" s="21" t="s">
        <v>2775</v>
      </c>
    </row>
    <row r="18271" spans="1:6">
      <c r="A18271" s="21" t="s">
        <v>22806</v>
      </c>
      <c r="B18271" s="21" t="s">
        <v>40891</v>
      </c>
      <c r="C18271" s="21" t="s">
        <v>42905</v>
      </c>
      <c r="D18271" s="21">
        <v>0.2</v>
      </c>
      <c r="E18271" s="21">
        <v>0</v>
      </c>
      <c r="F18271" s="21" t="s">
        <v>2775</v>
      </c>
    </row>
    <row r="18272" spans="1:6">
      <c r="A18272" s="21" t="s">
        <v>22807</v>
      </c>
      <c r="B18272" s="21" t="s">
        <v>40890</v>
      </c>
      <c r="C18272" s="21" t="s">
        <v>48739</v>
      </c>
      <c r="D18272" s="21">
        <v>0</v>
      </c>
      <c r="E18272" s="21">
        <v>3</v>
      </c>
      <c r="F18272" s="21" t="s">
        <v>2775</v>
      </c>
    </row>
    <row r="18273" spans="1:6">
      <c r="A18273" s="21" t="s">
        <v>22808</v>
      </c>
      <c r="B18273" s="21" t="s">
        <v>40893</v>
      </c>
      <c r="C18273" s="21" t="s">
        <v>48740</v>
      </c>
      <c r="D18273" s="21">
        <v>0.04</v>
      </c>
      <c r="E18273" s="21">
        <v>0</v>
      </c>
      <c r="F18273" s="21" t="s">
        <v>2775</v>
      </c>
    </row>
    <row r="18274" spans="1:6">
      <c r="A18274" s="21" t="s">
        <v>22809</v>
      </c>
      <c r="B18274" s="21" t="s">
        <v>40891</v>
      </c>
      <c r="C18274" s="21" t="s">
        <v>41130</v>
      </c>
      <c r="D18274" s="21">
        <v>0.96</v>
      </c>
      <c r="E18274" s="21">
        <v>0</v>
      </c>
      <c r="F18274" s="21" t="s">
        <v>2775</v>
      </c>
    </row>
    <row r="18275" spans="1:6">
      <c r="A18275" s="21" t="s">
        <v>22810</v>
      </c>
      <c r="B18275" s="21" t="s">
        <v>40894</v>
      </c>
      <c r="C18275" s="21" t="s">
        <v>4374</v>
      </c>
      <c r="D18275" s="21">
        <v>0.04</v>
      </c>
      <c r="E18275" s="21">
        <v>0</v>
      </c>
      <c r="F18275" s="21" t="s">
        <v>2775</v>
      </c>
    </row>
    <row r="18276" spans="1:6">
      <c r="A18276" s="21" t="s">
        <v>22811</v>
      </c>
      <c r="B18276" s="21" t="s">
        <v>40891</v>
      </c>
      <c r="C18276" s="21" t="s">
        <v>45100</v>
      </c>
      <c r="D18276" s="21">
        <v>1</v>
      </c>
      <c r="E18276" s="21">
        <v>0</v>
      </c>
      <c r="F18276" s="21" t="s">
        <v>2775</v>
      </c>
    </row>
    <row r="18277" spans="1:6">
      <c r="A18277" s="21" t="s">
        <v>22812</v>
      </c>
      <c r="B18277" s="21" t="s">
        <v>40891</v>
      </c>
      <c r="C18277" s="21" t="s">
        <v>48741</v>
      </c>
      <c r="D18277" s="21">
        <v>0.22</v>
      </c>
      <c r="E18277" s="21">
        <v>0</v>
      </c>
      <c r="F18277" s="21" t="s">
        <v>2775</v>
      </c>
    </row>
    <row r="18278" spans="1:6">
      <c r="A18278" s="21" t="s">
        <v>22813</v>
      </c>
      <c r="B18278" s="21" t="s">
        <v>40891</v>
      </c>
      <c r="C18278" s="21" t="s">
        <v>48742</v>
      </c>
      <c r="D18278" s="21">
        <v>1</v>
      </c>
      <c r="E18278" s="21">
        <v>0</v>
      </c>
      <c r="F18278" s="21" t="s">
        <v>2775</v>
      </c>
    </row>
    <row r="18279" spans="1:6">
      <c r="A18279" s="21" t="s">
        <v>22814</v>
      </c>
      <c r="B18279" s="21" t="s">
        <v>40891</v>
      </c>
      <c r="C18279" s="21" t="s">
        <v>40958</v>
      </c>
      <c r="D18279" s="21">
        <v>0.32</v>
      </c>
      <c r="E18279" s="21">
        <v>0</v>
      </c>
      <c r="F18279" s="21" t="s">
        <v>2775</v>
      </c>
    </row>
    <row r="18280" spans="1:6">
      <c r="A18280" s="21" t="s">
        <v>22815</v>
      </c>
      <c r="B18280" s="21" t="s">
        <v>40891</v>
      </c>
      <c r="C18280" s="21" t="s">
        <v>4464</v>
      </c>
      <c r="D18280" s="21">
        <v>0.48</v>
      </c>
      <c r="E18280" s="21">
        <v>0</v>
      </c>
      <c r="F18280" s="21" t="s">
        <v>2775</v>
      </c>
    </row>
    <row r="18281" spans="1:6">
      <c r="A18281" s="21" t="s">
        <v>22816</v>
      </c>
      <c r="B18281" s="21" t="s">
        <v>40890</v>
      </c>
      <c r="C18281" s="21" t="s">
        <v>41900</v>
      </c>
      <c r="D18281" s="21">
        <v>0</v>
      </c>
      <c r="E18281" s="21">
        <v>4</v>
      </c>
      <c r="F18281" s="21" t="s">
        <v>2775</v>
      </c>
    </row>
    <row r="18282" spans="1:6">
      <c r="A18282" s="21" t="s">
        <v>22817</v>
      </c>
      <c r="B18282" s="21" t="s">
        <v>40891</v>
      </c>
      <c r="C18282" s="21" t="s">
        <v>43667</v>
      </c>
      <c r="D18282" s="21">
        <v>0.48</v>
      </c>
      <c r="E18282" s="21">
        <v>0</v>
      </c>
      <c r="F18282" s="21" t="s">
        <v>2775</v>
      </c>
    </row>
    <row r="18283" spans="1:6">
      <c r="A18283" s="21" t="s">
        <v>22818</v>
      </c>
      <c r="B18283" s="21" t="s">
        <v>40898</v>
      </c>
      <c r="C18283" s="21" t="s">
        <v>48743</v>
      </c>
      <c r="D18283" s="21">
        <v>0.12</v>
      </c>
      <c r="E18283" s="21">
        <v>0</v>
      </c>
      <c r="F18283" s="21" t="s">
        <v>2775</v>
      </c>
    </row>
    <row r="18284" spans="1:6">
      <c r="A18284" s="21" t="s">
        <v>22819</v>
      </c>
      <c r="B18284" s="21" t="s">
        <v>40898</v>
      </c>
      <c r="C18284" s="21" t="s">
        <v>42825</v>
      </c>
      <c r="D18284" s="21">
        <v>0.18</v>
      </c>
      <c r="E18284" s="21">
        <v>0</v>
      </c>
      <c r="F18284" s="21" t="s">
        <v>2775</v>
      </c>
    </row>
    <row r="18285" spans="1:6">
      <c r="A18285" s="21" t="s">
        <v>22820</v>
      </c>
      <c r="B18285" s="21" t="s">
        <v>40891</v>
      </c>
      <c r="C18285" s="21" t="s">
        <v>41170</v>
      </c>
      <c r="D18285" s="21">
        <v>0.36</v>
      </c>
      <c r="E18285" s="21">
        <v>0</v>
      </c>
      <c r="F18285" s="21" t="s">
        <v>2775</v>
      </c>
    </row>
    <row r="18286" spans="1:6">
      <c r="A18286" s="21" t="s">
        <v>22821</v>
      </c>
      <c r="B18286" s="21" t="s">
        <v>40895</v>
      </c>
      <c r="C18286" s="21" t="s">
        <v>4731</v>
      </c>
      <c r="D18286" s="21">
        <v>0.04</v>
      </c>
      <c r="E18286" s="21">
        <v>0</v>
      </c>
      <c r="F18286" s="21" t="s">
        <v>2775</v>
      </c>
    </row>
    <row r="18287" spans="1:6">
      <c r="A18287" s="21" t="s">
        <v>22822</v>
      </c>
      <c r="B18287" s="21" t="s">
        <v>40898</v>
      </c>
      <c r="C18287" s="21" t="s">
        <v>48744</v>
      </c>
      <c r="D18287" s="21">
        <v>0.22</v>
      </c>
      <c r="E18287" s="21">
        <v>0</v>
      </c>
      <c r="F18287" s="21" t="s">
        <v>2775</v>
      </c>
    </row>
    <row r="18288" spans="1:6">
      <c r="A18288" s="21" t="s">
        <v>22823</v>
      </c>
      <c r="B18288" s="21" t="s">
        <v>40891</v>
      </c>
      <c r="C18288" s="21" t="s">
        <v>48745</v>
      </c>
      <c r="D18288" s="21">
        <v>1</v>
      </c>
      <c r="E18288" s="21">
        <v>0</v>
      </c>
      <c r="F18288" s="21" t="s">
        <v>2775</v>
      </c>
    </row>
    <row r="18289" spans="1:6">
      <c r="A18289" s="21" t="s">
        <v>22824</v>
      </c>
      <c r="B18289" s="21" t="s">
        <v>40890</v>
      </c>
      <c r="C18289" s="21" t="s">
        <v>41559</v>
      </c>
      <c r="D18289" s="21">
        <v>0</v>
      </c>
      <c r="E18289" s="21">
        <v>6</v>
      </c>
      <c r="F18289" s="21" t="s">
        <v>2775</v>
      </c>
    </row>
    <row r="18290" spans="1:6">
      <c r="A18290" s="21" t="s">
        <v>22825</v>
      </c>
      <c r="B18290" s="21" t="s">
        <v>40890</v>
      </c>
      <c r="C18290" s="21" t="s">
        <v>48746</v>
      </c>
      <c r="D18290" s="21">
        <v>0</v>
      </c>
      <c r="E18290" s="21">
        <v>5</v>
      </c>
      <c r="F18290" s="21" t="s">
        <v>2775</v>
      </c>
    </row>
    <row r="18291" spans="1:6">
      <c r="A18291" s="21" t="s">
        <v>22826</v>
      </c>
      <c r="B18291" s="21" t="s">
        <v>40890</v>
      </c>
      <c r="C18291" s="21" t="s">
        <v>48747</v>
      </c>
      <c r="D18291" s="21">
        <v>0</v>
      </c>
      <c r="E18291" s="21">
        <v>10</v>
      </c>
      <c r="F18291" s="21" t="s">
        <v>2775</v>
      </c>
    </row>
    <row r="18292" spans="1:6">
      <c r="A18292" s="21" t="s">
        <v>4252</v>
      </c>
      <c r="B18292" s="21" t="s">
        <v>40901</v>
      </c>
      <c r="C18292" s="21" t="s">
        <v>5266</v>
      </c>
      <c r="D18292" s="21">
        <v>0</v>
      </c>
      <c r="E18292" s="21">
        <v>15</v>
      </c>
      <c r="F18292" s="21" t="s">
        <v>2775</v>
      </c>
    </row>
    <row r="18293" spans="1:6">
      <c r="A18293" s="21" t="s">
        <v>22827</v>
      </c>
      <c r="B18293" s="21" t="s">
        <v>40898</v>
      </c>
      <c r="C18293" s="21" t="s">
        <v>25</v>
      </c>
      <c r="D18293" s="21">
        <v>0.12</v>
      </c>
      <c r="E18293" s="21">
        <v>0</v>
      </c>
      <c r="F18293" s="21" t="s">
        <v>2775</v>
      </c>
    </row>
    <row r="18294" spans="1:6">
      <c r="A18294" s="21" t="s">
        <v>22828</v>
      </c>
      <c r="B18294" s="21" t="s">
        <v>40891</v>
      </c>
      <c r="C18294" s="21" t="s">
        <v>41325</v>
      </c>
      <c r="D18294" s="21">
        <v>3</v>
      </c>
      <c r="E18294" s="21">
        <v>0</v>
      </c>
      <c r="F18294" s="21" t="s">
        <v>2775</v>
      </c>
    </row>
    <row r="18295" spans="1:6">
      <c r="A18295" s="21" t="s">
        <v>22829</v>
      </c>
      <c r="B18295" s="21" t="s">
        <v>40895</v>
      </c>
      <c r="C18295" s="21" t="s">
        <v>44369</v>
      </c>
      <c r="D18295" s="21">
        <v>0.04</v>
      </c>
      <c r="E18295" s="21">
        <v>0</v>
      </c>
      <c r="F18295" s="21" t="s">
        <v>2775</v>
      </c>
    </row>
    <row r="18296" spans="1:6">
      <c r="A18296" s="21" t="s">
        <v>22830</v>
      </c>
      <c r="B18296" s="21" t="s">
        <v>40894</v>
      </c>
      <c r="C18296" s="21" t="s">
        <v>4492</v>
      </c>
      <c r="D18296" s="21">
        <v>0.04</v>
      </c>
      <c r="E18296" s="21">
        <v>0</v>
      </c>
      <c r="F18296" s="21" t="s">
        <v>2775</v>
      </c>
    </row>
    <row r="18297" spans="1:6">
      <c r="A18297" s="21" t="s">
        <v>22831</v>
      </c>
      <c r="B18297" s="21" t="s">
        <v>40890</v>
      </c>
      <c r="C18297" s="21" t="s">
        <v>48748</v>
      </c>
      <c r="D18297" s="21">
        <v>0</v>
      </c>
      <c r="E18297" s="21">
        <v>5</v>
      </c>
      <c r="F18297" s="21" t="s">
        <v>2775</v>
      </c>
    </row>
    <row r="18298" spans="1:6">
      <c r="A18298" s="21" t="s">
        <v>22832</v>
      </c>
      <c r="B18298" s="21" t="s">
        <v>40891</v>
      </c>
      <c r="C18298" s="21" t="s">
        <v>5188</v>
      </c>
      <c r="D18298" s="21">
        <v>1</v>
      </c>
      <c r="E18298" s="21">
        <v>0</v>
      </c>
      <c r="F18298" s="21" t="s">
        <v>2775</v>
      </c>
    </row>
    <row r="18299" spans="1:6">
      <c r="A18299" s="21" t="s">
        <v>22833</v>
      </c>
      <c r="B18299" s="21" t="s">
        <v>40890</v>
      </c>
      <c r="C18299" s="21" t="s">
        <v>48749</v>
      </c>
      <c r="D18299" s="21">
        <v>0</v>
      </c>
      <c r="E18299" s="21">
        <v>10</v>
      </c>
      <c r="F18299" s="21" t="s">
        <v>2775</v>
      </c>
    </row>
    <row r="18300" spans="1:6">
      <c r="A18300" s="21" t="s">
        <v>22834</v>
      </c>
      <c r="B18300" s="21" t="s">
        <v>40905</v>
      </c>
      <c r="C18300" s="21" t="s">
        <v>41385</v>
      </c>
      <c r="D18300" s="21">
        <v>0</v>
      </c>
      <c r="E18300" s="21">
        <v>3</v>
      </c>
      <c r="F18300" s="21" t="s">
        <v>2775</v>
      </c>
    </row>
    <row r="18301" spans="1:6">
      <c r="A18301" s="21" t="s">
        <v>22835</v>
      </c>
      <c r="B18301" s="21" t="s">
        <v>40898</v>
      </c>
      <c r="C18301" s="21" t="s">
        <v>46632</v>
      </c>
      <c r="D18301" s="21">
        <v>1.7</v>
      </c>
      <c r="E18301" s="21">
        <v>0</v>
      </c>
      <c r="F18301" s="21" t="s">
        <v>2775</v>
      </c>
    </row>
    <row r="18302" spans="1:6">
      <c r="A18302" s="21" t="s">
        <v>22836</v>
      </c>
      <c r="B18302" s="21" t="s">
        <v>40890</v>
      </c>
      <c r="C18302" s="21" t="s">
        <v>42490</v>
      </c>
      <c r="D18302" s="21">
        <v>0</v>
      </c>
      <c r="E18302" s="21">
        <v>5</v>
      </c>
      <c r="F18302" s="21" t="s">
        <v>2775</v>
      </c>
    </row>
    <row r="18303" spans="1:6">
      <c r="A18303" s="21" t="s">
        <v>22837</v>
      </c>
      <c r="B18303" s="21" t="s">
        <v>40890</v>
      </c>
      <c r="C18303" s="21" t="s">
        <v>5244</v>
      </c>
      <c r="D18303" s="21">
        <v>0</v>
      </c>
      <c r="E18303" s="21">
        <v>5</v>
      </c>
      <c r="F18303" s="21" t="s">
        <v>2775</v>
      </c>
    </row>
    <row r="18304" spans="1:6">
      <c r="A18304" s="21" t="s">
        <v>22838</v>
      </c>
      <c r="B18304" s="21" t="s">
        <v>40890</v>
      </c>
      <c r="C18304" s="21" t="s">
        <v>4518</v>
      </c>
      <c r="D18304" s="21">
        <v>0</v>
      </c>
      <c r="E18304" s="21">
        <v>3</v>
      </c>
      <c r="F18304" s="21" t="s">
        <v>2775</v>
      </c>
    </row>
    <row r="18305" spans="1:6">
      <c r="A18305" s="21" t="s">
        <v>2850</v>
      </c>
      <c r="B18305" s="21" t="s">
        <v>40903</v>
      </c>
      <c r="C18305" s="21" t="s">
        <v>4374</v>
      </c>
      <c r="D18305" s="21">
        <v>0.48</v>
      </c>
      <c r="E18305" s="21">
        <v>0</v>
      </c>
      <c r="F18305" s="21" t="s">
        <v>2775</v>
      </c>
    </row>
    <row r="18306" spans="1:6">
      <c r="A18306" s="21" t="s">
        <v>22839</v>
      </c>
      <c r="B18306" s="21" t="s">
        <v>40891</v>
      </c>
      <c r="C18306" s="21" t="s">
        <v>41763</v>
      </c>
      <c r="D18306" s="21">
        <v>0.72</v>
      </c>
      <c r="E18306" s="21">
        <v>0</v>
      </c>
      <c r="F18306" s="21" t="s">
        <v>2775</v>
      </c>
    </row>
    <row r="18307" spans="1:6">
      <c r="A18307" s="21" t="s">
        <v>22840</v>
      </c>
      <c r="B18307" s="21" t="s">
        <v>40891</v>
      </c>
      <c r="C18307" s="21" t="s">
        <v>48750</v>
      </c>
      <c r="D18307" s="21">
        <v>0.28000000000000003</v>
      </c>
      <c r="E18307" s="21">
        <v>0</v>
      </c>
      <c r="F18307" s="21" t="s">
        <v>2775</v>
      </c>
    </row>
    <row r="18308" spans="1:6">
      <c r="A18308" s="21" t="s">
        <v>22841</v>
      </c>
      <c r="B18308" s="21" t="s">
        <v>40891</v>
      </c>
      <c r="C18308" s="21" t="s">
        <v>48751</v>
      </c>
      <c r="D18308" s="21">
        <v>0.46</v>
      </c>
      <c r="E18308" s="21">
        <v>0</v>
      </c>
      <c r="F18308" s="21" t="s">
        <v>2775</v>
      </c>
    </row>
    <row r="18309" spans="1:6">
      <c r="A18309" s="21" t="s">
        <v>22842</v>
      </c>
      <c r="B18309" s="21" t="s">
        <v>40891</v>
      </c>
      <c r="C18309" s="21" t="s">
        <v>42062</v>
      </c>
      <c r="D18309" s="21">
        <v>1</v>
      </c>
      <c r="E18309" s="21">
        <v>0</v>
      </c>
      <c r="F18309" s="21" t="s">
        <v>2775</v>
      </c>
    </row>
    <row r="18310" spans="1:6">
      <c r="A18310" s="21" t="s">
        <v>22843</v>
      </c>
      <c r="B18310" s="21" t="s">
        <v>40890</v>
      </c>
      <c r="C18310" s="21" t="s">
        <v>48689</v>
      </c>
      <c r="D18310" s="21">
        <v>0</v>
      </c>
      <c r="E18310" s="21">
        <v>3</v>
      </c>
      <c r="F18310" s="21" t="s">
        <v>2775</v>
      </c>
    </row>
    <row r="18311" spans="1:6">
      <c r="A18311" s="21" t="s">
        <v>22844</v>
      </c>
      <c r="B18311" s="21" t="s">
        <v>40898</v>
      </c>
      <c r="C18311" s="21" t="s">
        <v>48752</v>
      </c>
      <c r="D18311" s="21">
        <v>0.38</v>
      </c>
      <c r="E18311" s="21">
        <v>0</v>
      </c>
      <c r="F18311" s="21" t="s">
        <v>2775</v>
      </c>
    </row>
    <row r="18312" spans="1:6">
      <c r="A18312" s="21" t="s">
        <v>22845</v>
      </c>
      <c r="B18312" s="21" t="s">
        <v>40891</v>
      </c>
      <c r="C18312" s="21" t="s">
        <v>41234</v>
      </c>
      <c r="D18312" s="21">
        <v>0.12</v>
      </c>
      <c r="E18312" s="21">
        <v>0</v>
      </c>
      <c r="F18312" s="21" t="s">
        <v>2775</v>
      </c>
    </row>
    <row r="18313" spans="1:6">
      <c r="A18313" s="21" t="s">
        <v>22846</v>
      </c>
      <c r="B18313" s="21" t="s">
        <v>40891</v>
      </c>
      <c r="C18313" s="21" t="s">
        <v>41360</v>
      </c>
      <c r="D18313" s="21">
        <v>0.98</v>
      </c>
      <c r="E18313" s="21">
        <v>0</v>
      </c>
      <c r="F18313" s="21" t="s">
        <v>2775</v>
      </c>
    </row>
    <row r="18314" spans="1:6">
      <c r="A18314" s="21" t="s">
        <v>22847</v>
      </c>
      <c r="B18314" s="21" t="s">
        <v>40891</v>
      </c>
      <c r="C18314" s="21" t="s">
        <v>41221</v>
      </c>
      <c r="D18314" s="21">
        <v>0.36</v>
      </c>
      <c r="E18314" s="21">
        <v>0</v>
      </c>
      <c r="F18314" s="21" t="s">
        <v>2775</v>
      </c>
    </row>
    <row r="18315" spans="1:6">
      <c r="A18315" s="21" t="s">
        <v>22848</v>
      </c>
      <c r="B18315" s="21" t="s">
        <v>40890</v>
      </c>
      <c r="C18315" s="21" t="s">
        <v>48753</v>
      </c>
      <c r="D18315" s="21">
        <v>0</v>
      </c>
      <c r="E18315" s="21">
        <v>10</v>
      </c>
      <c r="F18315" s="21" t="s">
        <v>2775</v>
      </c>
    </row>
    <row r="18316" spans="1:6">
      <c r="A18316" s="21" t="s">
        <v>22849</v>
      </c>
      <c r="B18316" s="21" t="s">
        <v>40891</v>
      </c>
      <c r="C18316" s="21" t="s">
        <v>4712</v>
      </c>
      <c r="D18316" s="21">
        <v>0.28000000000000003</v>
      </c>
      <c r="E18316" s="21">
        <v>0</v>
      </c>
      <c r="F18316" s="21" t="s">
        <v>2775</v>
      </c>
    </row>
    <row r="18317" spans="1:6">
      <c r="A18317" s="21" t="s">
        <v>22850</v>
      </c>
      <c r="B18317" s="21" t="s">
        <v>40905</v>
      </c>
      <c r="C18317" s="21" t="s">
        <v>4353</v>
      </c>
      <c r="D18317" s="21">
        <v>0</v>
      </c>
      <c r="E18317" s="21">
        <v>5</v>
      </c>
      <c r="F18317" s="21" t="s">
        <v>2775</v>
      </c>
    </row>
    <row r="18318" spans="1:6">
      <c r="A18318" s="21" t="s">
        <v>3404</v>
      </c>
      <c r="B18318" s="21" t="s">
        <v>40892</v>
      </c>
      <c r="C18318" s="21" t="s">
        <v>4620</v>
      </c>
      <c r="D18318" s="21">
        <v>0.5</v>
      </c>
      <c r="E18318" s="21">
        <v>0</v>
      </c>
      <c r="F18318" s="21" t="s">
        <v>2775</v>
      </c>
    </row>
    <row r="18319" spans="1:6">
      <c r="A18319" s="21" t="s">
        <v>22851</v>
      </c>
      <c r="B18319" s="21" t="s">
        <v>40891</v>
      </c>
      <c r="C18319" s="21" t="s">
        <v>48463</v>
      </c>
      <c r="D18319" s="21">
        <v>1</v>
      </c>
      <c r="E18319" s="21">
        <v>0</v>
      </c>
      <c r="F18319" s="21" t="s">
        <v>2775</v>
      </c>
    </row>
    <row r="18320" spans="1:6">
      <c r="A18320" s="21" t="s">
        <v>3773</v>
      </c>
      <c r="B18320" s="21" t="s">
        <v>40892</v>
      </c>
      <c r="C18320" s="21" t="s">
        <v>4909</v>
      </c>
      <c r="D18320" s="21">
        <v>1</v>
      </c>
      <c r="E18320" s="21">
        <v>0</v>
      </c>
      <c r="F18320" s="21" t="s">
        <v>2775</v>
      </c>
    </row>
    <row r="18321" spans="1:6">
      <c r="A18321" s="21" t="s">
        <v>22852</v>
      </c>
      <c r="B18321" s="21" t="s">
        <v>40890</v>
      </c>
      <c r="C18321" s="21" t="s">
        <v>48754</v>
      </c>
      <c r="D18321" s="21">
        <v>0</v>
      </c>
      <c r="E18321" s="21">
        <v>3</v>
      </c>
      <c r="F18321" s="21" t="s">
        <v>2775</v>
      </c>
    </row>
    <row r="18322" spans="1:6">
      <c r="A18322" s="21" t="s">
        <v>22853</v>
      </c>
      <c r="B18322" s="21" t="s">
        <v>40898</v>
      </c>
      <c r="C18322" s="21" t="s">
        <v>25</v>
      </c>
      <c r="D18322" s="21">
        <v>0.28000000000000003</v>
      </c>
      <c r="E18322" s="21">
        <v>0</v>
      </c>
      <c r="F18322" s="21" t="s">
        <v>2775</v>
      </c>
    </row>
    <row r="18323" spans="1:6">
      <c r="A18323" s="21" t="s">
        <v>22854</v>
      </c>
      <c r="B18323" s="21" t="s">
        <v>40891</v>
      </c>
      <c r="C18323" s="21" t="s">
        <v>4435</v>
      </c>
      <c r="D18323" s="21">
        <v>0.16</v>
      </c>
      <c r="E18323" s="21">
        <v>0</v>
      </c>
      <c r="F18323" s="21" t="s">
        <v>2775</v>
      </c>
    </row>
    <row r="18324" spans="1:6">
      <c r="A18324" s="21" t="s">
        <v>22855</v>
      </c>
      <c r="B18324" s="21" t="s">
        <v>40905</v>
      </c>
      <c r="C18324" s="21" t="s">
        <v>48755</v>
      </c>
      <c r="D18324" s="21">
        <v>0</v>
      </c>
      <c r="E18324" s="21">
        <v>5</v>
      </c>
      <c r="F18324" s="21" t="s">
        <v>2775</v>
      </c>
    </row>
    <row r="18325" spans="1:6">
      <c r="A18325" s="21" t="s">
        <v>22856</v>
      </c>
      <c r="B18325" s="21" t="s">
        <v>40905</v>
      </c>
      <c r="C18325" s="21" t="s">
        <v>47707</v>
      </c>
      <c r="D18325" s="21">
        <v>0</v>
      </c>
      <c r="E18325" s="21">
        <v>5</v>
      </c>
      <c r="F18325" s="21" t="s">
        <v>2775</v>
      </c>
    </row>
    <row r="18326" spans="1:6">
      <c r="A18326" s="21" t="s">
        <v>22857</v>
      </c>
      <c r="B18326" s="21" t="s">
        <v>40887</v>
      </c>
      <c r="C18326" s="21" t="s">
        <v>47280</v>
      </c>
      <c r="D18326" s="21">
        <v>1</v>
      </c>
      <c r="E18326" s="21">
        <v>0</v>
      </c>
      <c r="F18326" s="21" t="s">
        <v>2775</v>
      </c>
    </row>
    <row r="18327" spans="1:6">
      <c r="A18327" s="21" t="s">
        <v>22858</v>
      </c>
      <c r="B18327" s="21" t="s">
        <v>40898</v>
      </c>
      <c r="C18327" s="21" t="s">
        <v>48756</v>
      </c>
      <c r="D18327" s="21">
        <v>2</v>
      </c>
      <c r="E18327" s="21">
        <v>0</v>
      </c>
      <c r="F18327" s="21" t="s">
        <v>2775</v>
      </c>
    </row>
    <row r="18328" spans="1:6">
      <c r="A18328" s="21" t="s">
        <v>22859</v>
      </c>
      <c r="B18328" s="21" t="s">
        <v>40898</v>
      </c>
      <c r="C18328" s="21" t="s">
        <v>48757</v>
      </c>
      <c r="D18328" s="21">
        <v>0.32</v>
      </c>
      <c r="E18328" s="21">
        <v>0</v>
      </c>
      <c r="F18328" s="21" t="s">
        <v>2775</v>
      </c>
    </row>
    <row r="18329" spans="1:6">
      <c r="A18329" s="21" t="s">
        <v>22860</v>
      </c>
      <c r="B18329" s="21" t="s">
        <v>40891</v>
      </c>
      <c r="C18329" s="21" t="s">
        <v>41418</v>
      </c>
      <c r="D18329" s="21">
        <v>0.18</v>
      </c>
      <c r="E18329" s="21">
        <v>0</v>
      </c>
      <c r="F18329" s="21" t="s">
        <v>2775</v>
      </c>
    </row>
    <row r="18330" spans="1:6">
      <c r="A18330" s="21" t="s">
        <v>22861</v>
      </c>
      <c r="B18330" s="21" t="s">
        <v>40890</v>
      </c>
      <c r="C18330" s="21" t="s">
        <v>41145</v>
      </c>
      <c r="D18330" s="21">
        <v>0</v>
      </c>
      <c r="E18330" s="21">
        <v>3</v>
      </c>
      <c r="F18330" s="21" t="s">
        <v>2775</v>
      </c>
    </row>
    <row r="18331" spans="1:6">
      <c r="A18331" s="21" t="s">
        <v>22862</v>
      </c>
      <c r="B18331" s="21" t="s">
        <v>40890</v>
      </c>
      <c r="C18331" s="21" t="s">
        <v>48758</v>
      </c>
      <c r="D18331" s="21">
        <v>0</v>
      </c>
      <c r="E18331" s="21">
        <v>5</v>
      </c>
      <c r="F18331" s="21" t="s">
        <v>2775</v>
      </c>
    </row>
    <row r="18332" spans="1:6">
      <c r="A18332" s="21" t="s">
        <v>22863</v>
      </c>
      <c r="B18332" s="21" t="s">
        <v>40890</v>
      </c>
      <c r="C18332" s="21" t="s">
        <v>41162</v>
      </c>
      <c r="D18332" s="21">
        <v>0</v>
      </c>
      <c r="E18332" s="21">
        <v>5</v>
      </c>
      <c r="F18332" s="21" t="s">
        <v>2775</v>
      </c>
    </row>
    <row r="18333" spans="1:6">
      <c r="A18333" s="21" t="s">
        <v>22864</v>
      </c>
      <c r="B18333" s="21" t="s">
        <v>40898</v>
      </c>
      <c r="C18333" s="21" t="s">
        <v>48759</v>
      </c>
      <c r="D18333" s="21">
        <v>1</v>
      </c>
      <c r="E18333" s="21">
        <v>0</v>
      </c>
      <c r="F18333" s="21" t="s">
        <v>2775</v>
      </c>
    </row>
    <row r="18334" spans="1:6">
      <c r="A18334" s="21" t="s">
        <v>22865</v>
      </c>
      <c r="B18334" s="21" t="s">
        <v>40891</v>
      </c>
      <c r="C18334" s="21" t="s">
        <v>41937</v>
      </c>
      <c r="D18334" s="21">
        <v>0.28000000000000003</v>
      </c>
      <c r="E18334" s="21">
        <v>0</v>
      </c>
      <c r="F18334" s="21" t="s">
        <v>2775</v>
      </c>
    </row>
    <row r="18335" spans="1:6">
      <c r="A18335" s="21" t="s">
        <v>22866</v>
      </c>
      <c r="B18335" s="21" t="s">
        <v>40890</v>
      </c>
      <c r="C18335" s="21" t="s">
        <v>48760</v>
      </c>
      <c r="D18335" s="21">
        <v>0</v>
      </c>
      <c r="E18335" s="21">
        <v>5</v>
      </c>
      <c r="F18335" s="21" t="s">
        <v>2775</v>
      </c>
    </row>
    <row r="18336" spans="1:6">
      <c r="A18336" s="21" t="s">
        <v>22867</v>
      </c>
      <c r="B18336" s="21" t="s">
        <v>40891</v>
      </c>
      <c r="C18336" s="21" t="s">
        <v>48761</v>
      </c>
      <c r="D18336" s="21">
        <v>1</v>
      </c>
      <c r="E18336" s="21">
        <v>0</v>
      </c>
      <c r="F18336" s="21" t="s">
        <v>2775</v>
      </c>
    </row>
    <row r="18337" spans="1:6">
      <c r="A18337" s="21" t="s">
        <v>22868</v>
      </c>
      <c r="B18337" s="21" t="s">
        <v>40891</v>
      </c>
      <c r="C18337" s="21" t="s">
        <v>43484</v>
      </c>
      <c r="D18337" s="21">
        <v>0.24</v>
      </c>
      <c r="E18337" s="21">
        <v>0</v>
      </c>
      <c r="F18337" s="21" t="s">
        <v>2775</v>
      </c>
    </row>
    <row r="18338" spans="1:6">
      <c r="A18338" s="21" t="s">
        <v>22869</v>
      </c>
      <c r="B18338" s="21" t="s">
        <v>40891</v>
      </c>
      <c r="C18338" s="21" t="s">
        <v>46290</v>
      </c>
      <c r="D18338" s="21">
        <v>2</v>
      </c>
      <c r="E18338" s="21">
        <v>0</v>
      </c>
      <c r="F18338" s="21" t="s">
        <v>2775</v>
      </c>
    </row>
    <row r="18339" spans="1:6">
      <c r="A18339" s="21" t="s">
        <v>22870</v>
      </c>
      <c r="B18339" s="21" t="s">
        <v>40890</v>
      </c>
      <c r="C18339" s="21" t="s">
        <v>41916</v>
      </c>
      <c r="D18339" s="21">
        <v>0</v>
      </c>
      <c r="E18339" s="21">
        <v>3</v>
      </c>
      <c r="F18339" s="21" t="s">
        <v>2775</v>
      </c>
    </row>
    <row r="18340" spans="1:6">
      <c r="A18340" s="21" t="s">
        <v>22871</v>
      </c>
      <c r="B18340" s="21" t="s">
        <v>40891</v>
      </c>
      <c r="C18340" s="21" t="s">
        <v>48762</v>
      </c>
      <c r="D18340" s="21">
        <v>1</v>
      </c>
      <c r="E18340" s="21">
        <v>0</v>
      </c>
      <c r="F18340" s="21" t="s">
        <v>2775</v>
      </c>
    </row>
    <row r="18341" spans="1:6">
      <c r="A18341" s="21" t="s">
        <v>22872</v>
      </c>
      <c r="B18341" s="21" t="s">
        <v>40891</v>
      </c>
      <c r="C18341" s="21" t="s">
        <v>48763</v>
      </c>
      <c r="D18341" s="21">
        <v>0.44</v>
      </c>
      <c r="E18341" s="21">
        <v>0</v>
      </c>
      <c r="F18341" s="21" t="s">
        <v>2775</v>
      </c>
    </row>
    <row r="18342" spans="1:6">
      <c r="A18342" s="21" t="s">
        <v>22873</v>
      </c>
      <c r="B18342" s="21" t="s">
        <v>40890</v>
      </c>
      <c r="C18342" s="21" t="s">
        <v>41719</v>
      </c>
      <c r="D18342" s="21">
        <v>0</v>
      </c>
      <c r="E18342" s="21">
        <v>5</v>
      </c>
      <c r="F18342" s="21" t="s">
        <v>2775</v>
      </c>
    </row>
    <row r="18343" spans="1:6">
      <c r="A18343" s="21" t="s">
        <v>22874</v>
      </c>
      <c r="B18343" s="21" t="s">
        <v>40898</v>
      </c>
      <c r="C18343" s="21" t="s">
        <v>48764</v>
      </c>
      <c r="D18343" s="21">
        <v>1</v>
      </c>
      <c r="E18343" s="21">
        <v>0</v>
      </c>
      <c r="F18343" s="21" t="s">
        <v>2775</v>
      </c>
    </row>
    <row r="18344" spans="1:6">
      <c r="A18344" s="21" t="s">
        <v>22875</v>
      </c>
      <c r="B18344" s="21" t="s">
        <v>40891</v>
      </c>
      <c r="C18344" s="21" t="s">
        <v>42768</v>
      </c>
      <c r="D18344" s="21">
        <v>1</v>
      </c>
      <c r="E18344" s="21">
        <v>0</v>
      </c>
      <c r="F18344" s="21" t="s">
        <v>2775</v>
      </c>
    </row>
    <row r="18345" spans="1:6">
      <c r="A18345" s="21" t="s">
        <v>22876</v>
      </c>
      <c r="B18345" s="21" t="s">
        <v>40893</v>
      </c>
      <c r="C18345" s="21" t="s">
        <v>41309</v>
      </c>
      <c r="D18345" s="21">
        <v>0.04</v>
      </c>
      <c r="E18345" s="21">
        <v>0</v>
      </c>
      <c r="F18345" s="21" t="s">
        <v>2775</v>
      </c>
    </row>
    <row r="18346" spans="1:6">
      <c r="A18346" s="21" t="s">
        <v>22877</v>
      </c>
      <c r="B18346" s="21" t="s">
        <v>40891</v>
      </c>
      <c r="C18346" s="21" t="s">
        <v>42490</v>
      </c>
      <c r="D18346" s="21">
        <v>0.18</v>
      </c>
      <c r="E18346" s="21">
        <v>0</v>
      </c>
      <c r="F18346" s="21" t="s">
        <v>2775</v>
      </c>
    </row>
    <row r="18347" spans="1:6">
      <c r="A18347" s="21" t="s">
        <v>22878</v>
      </c>
      <c r="B18347" s="21" t="s">
        <v>40891</v>
      </c>
      <c r="C18347" s="21" t="s">
        <v>48765</v>
      </c>
      <c r="D18347" s="21">
        <v>1</v>
      </c>
      <c r="E18347" s="21">
        <v>0</v>
      </c>
      <c r="F18347" s="21" t="s">
        <v>2775</v>
      </c>
    </row>
    <row r="18348" spans="1:6">
      <c r="A18348" s="21" t="s">
        <v>22879</v>
      </c>
      <c r="B18348" s="21" t="s">
        <v>40891</v>
      </c>
      <c r="C18348" s="21" t="s">
        <v>42129</v>
      </c>
      <c r="D18348" s="21">
        <v>0.32</v>
      </c>
      <c r="E18348" s="21">
        <v>0</v>
      </c>
      <c r="F18348" s="21" t="s">
        <v>2775</v>
      </c>
    </row>
    <row r="18349" spans="1:6">
      <c r="A18349" s="21" t="s">
        <v>22880</v>
      </c>
      <c r="B18349" s="21" t="s">
        <v>40891</v>
      </c>
      <c r="C18349" s="21" t="s">
        <v>47329</v>
      </c>
      <c r="D18349" s="21">
        <v>0.08</v>
      </c>
      <c r="E18349" s="21">
        <v>0</v>
      </c>
      <c r="F18349" s="21" t="s">
        <v>2775</v>
      </c>
    </row>
    <row r="18350" spans="1:6">
      <c r="A18350" s="21" t="s">
        <v>2825</v>
      </c>
      <c r="B18350" s="21" t="s">
        <v>40903</v>
      </c>
      <c r="C18350" s="21" t="s">
        <v>4362</v>
      </c>
      <c r="D18350" s="21">
        <v>0.22</v>
      </c>
      <c r="E18350" s="21">
        <v>0</v>
      </c>
      <c r="F18350" s="21" t="s">
        <v>2775</v>
      </c>
    </row>
    <row r="18351" spans="1:6">
      <c r="A18351" s="21" t="s">
        <v>22881</v>
      </c>
      <c r="B18351" s="21" t="s">
        <v>40898</v>
      </c>
      <c r="C18351" s="21" t="s">
        <v>25</v>
      </c>
      <c r="D18351" s="21">
        <v>0.28000000000000003</v>
      </c>
      <c r="E18351" s="21">
        <v>0</v>
      </c>
      <c r="F18351" s="21" t="s">
        <v>2775</v>
      </c>
    </row>
    <row r="18352" spans="1:6">
      <c r="A18352" s="21" t="s">
        <v>22882</v>
      </c>
      <c r="B18352" s="21" t="s">
        <v>40890</v>
      </c>
      <c r="C18352" s="21" t="s">
        <v>5062</v>
      </c>
      <c r="D18352" s="21">
        <v>0</v>
      </c>
      <c r="E18352" s="21">
        <v>5</v>
      </c>
      <c r="F18352" s="21" t="s">
        <v>2775</v>
      </c>
    </row>
    <row r="18353" spans="1:6">
      <c r="A18353" s="21" t="s">
        <v>2966</v>
      </c>
      <c r="B18353" s="21" t="s">
        <v>40903</v>
      </c>
      <c r="C18353" s="21" t="s">
        <v>4446</v>
      </c>
      <c r="D18353" s="21">
        <v>1</v>
      </c>
      <c r="E18353" s="21">
        <v>0</v>
      </c>
      <c r="F18353" s="21" t="s">
        <v>2775</v>
      </c>
    </row>
    <row r="18354" spans="1:6">
      <c r="A18354" s="21" t="s">
        <v>22883</v>
      </c>
      <c r="B18354" s="21" t="s">
        <v>40905</v>
      </c>
      <c r="C18354" s="21" t="s">
        <v>48766</v>
      </c>
      <c r="D18354" s="21">
        <v>0</v>
      </c>
      <c r="E18354" s="21">
        <v>3</v>
      </c>
      <c r="F18354" s="21" t="s">
        <v>2775</v>
      </c>
    </row>
    <row r="18355" spans="1:6">
      <c r="A18355" s="21" t="s">
        <v>3774</v>
      </c>
      <c r="B18355" s="21" t="s">
        <v>40892</v>
      </c>
      <c r="C18355" s="21" t="s">
        <v>4910</v>
      </c>
      <c r="D18355" s="21">
        <v>1</v>
      </c>
      <c r="E18355" s="21">
        <v>0</v>
      </c>
      <c r="F18355" s="21" t="s">
        <v>2775</v>
      </c>
    </row>
    <row r="18356" spans="1:6">
      <c r="A18356" s="21" t="s">
        <v>22884</v>
      </c>
      <c r="B18356" s="21" t="s">
        <v>40890</v>
      </c>
      <c r="C18356" s="21" t="s">
        <v>44471</v>
      </c>
      <c r="D18356" s="21">
        <v>0</v>
      </c>
      <c r="E18356" s="21">
        <v>5</v>
      </c>
      <c r="F18356" s="21" t="s">
        <v>2775</v>
      </c>
    </row>
    <row r="18357" spans="1:6">
      <c r="A18357" s="21" t="s">
        <v>22885</v>
      </c>
      <c r="B18357" s="21" t="s">
        <v>40890</v>
      </c>
      <c r="C18357" s="21" t="s">
        <v>48767</v>
      </c>
      <c r="D18357" s="21">
        <v>0</v>
      </c>
      <c r="E18357" s="21">
        <v>5</v>
      </c>
      <c r="F18357" s="21" t="s">
        <v>2775</v>
      </c>
    </row>
    <row r="18358" spans="1:6">
      <c r="A18358" s="21" t="s">
        <v>22886</v>
      </c>
      <c r="B18358" s="21" t="s">
        <v>40890</v>
      </c>
      <c r="C18358" s="21" t="s">
        <v>4544</v>
      </c>
      <c r="D18358" s="21">
        <v>0</v>
      </c>
      <c r="E18358" s="21">
        <v>3</v>
      </c>
      <c r="F18358" s="21" t="s">
        <v>2775</v>
      </c>
    </row>
    <row r="18359" spans="1:6">
      <c r="A18359" s="21" t="s">
        <v>22887</v>
      </c>
      <c r="B18359" s="21" t="s">
        <v>40890</v>
      </c>
      <c r="C18359" s="21" t="s">
        <v>4335</v>
      </c>
      <c r="D18359" s="21">
        <v>0</v>
      </c>
      <c r="E18359" s="21">
        <v>10</v>
      </c>
      <c r="F18359" s="21" t="s">
        <v>2775</v>
      </c>
    </row>
    <row r="18360" spans="1:6">
      <c r="A18360" s="21" t="s">
        <v>22888</v>
      </c>
      <c r="B18360" s="21" t="s">
        <v>40890</v>
      </c>
      <c r="C18360" s="21" t="s">
        <v>4687</v>
      </c>
      <c r="D18360" s="21">
        <v>0</v>
      </c>
      <c r="E18360" s="21">
        <v>3</v>
      </c>
      <c r="F18360" s="21" t="s">
        <v>2775</v>
      </c>
    </row>
    <row r="18361" spans="1:6">
      <c r="A18361" s="21" t="s">
        <v>22889</v>
      </c>
      <c r="B18361" s="21" t="s">
        <v>40890</v>
      </c>
      <c r="C18361" s="21" t="s">
        <v>42605</v>
      </c>
      <c r="D18361" s="21">
        <v>0</v>
      </c>
      <c r="E18361" s="21">
        <v>7</v>
      </c>
      <c r="F18361" s="21" t="s">
        <v>2775</v>
      </c>
    </row>
    <row r="18362" spans="1:6">
      <c r="A18362" s="21" t="s">
        <v>22890</v>
      </c>
      <c r="B18362" s="21" t="s">
        <v>40891</v>
      </c>
      <c r="C18362" s="21" t="s">
        <v>48058</v>
      </c>
      <c r="D18362" s="21">
        <v>0.12</v>
      </c>
      <c r="E18362" s="21">
        <v>0</v>
      </c>
      <c r="F18362" s="21" t="s">
        <v>2775</v>
      </c>
    </row>
    <row r="18363" spans="1:6">
      <c r="A18363" s="21" t="s">
        <v>22891</v>
      </c>
      <c r="B18363" s="21" t="s">
        <v>40891</v>
      </c>
      <c r="C18363" s="21" t="s">
        <v>47260</v>
      </c>
      <c r="D18363" s="21">
        <v>0.24</v>
      </c>
      <c r="E18363" s="21">
        <v>0</v>
      </c>
      <c r="F18363" s="21" t="s">
        <v>2775</v>
      </c>
    </row>
    <row r="18364" spans="1:6">
      <c r="A18364" s="21" t="s">
        <v>22892</v>
      </c>
      <c r="B18364" s="21" t="s">
        <v>40894</v>
      </c>
      <c r="C18364" s="21" t="s">
        <v>425</v>
      </c>
      <c r="D18364" s="21">
        <v>0.04</v>
      </c>
      <c r="E18364" s="21">
        <v>0</v>
      </c>
      <c r="F18364" s="21" t="s">
        <v>2775</v>
      </c>
    </row>
    <row r="18365" spans="1:6">
      <c r="A18365" s="21" t="s">
        <v>22893</v>
      </c>
      <c r="B18365" s="21" t="s">
        <v>40891</v>
      </c>
      <c r="C18365" s="21" t="s">
        <v>4696</v>
      </c>
      <c r="D18365" s="21">
        <v>0.24</v>
      </c>
      <c r="E18365" s="21">
        <v>0</v>
      </c>
      <c r="F18365" s="21" t="s">
        <v>2775</v>
      </c>
    </row>
    <row r="18366" spans="1:6">
      <c r="A18366" s="21" t="s">
        <v>22894</v>
      </c>
      <c r="B18366" s="21" t="s">
        <v>40891</v>
      </c>
      <c r="C18366" s="21" t="s">
        <v>48768</v>
      </c>
      <c r="D18366" s="21">
        <v>1</v>
      </c>
      <c r="E18366" s="21">
        <v>0</v>
      </c>
      <c r="F18366" s="21" t="s">
        <v>2775</v>
      </c>
    </row>
    <row r="18367" spans="1:6">
      <c r="A18367" s="21" t="s">
        <v>22895</v>
      </c>
      <c r="B18367" s="21" t="s">
        <v>40891</v>
      </c>
      <c r="C18367" s="21" t="s">
        <v>46633</v>
      </c>
      <c r="D18367" s="21">
        <v>1</v>
      </c>
      <c r="E18367" s="21">
        <v>0</v>
      </c>
      <c r="F18367" s="21" t="s">
        <v>2775</v>
      </c>
    </row>
    <row r="18368" spans="1:6">
      <c r="A18368" s="21" t="s">
        <v>22896</v>
      </c>
      <c r="B18368" s="21" t="s">
        <v>40890</v>
      </c>
      <c r="C18368" s="21" t="s">
        <v>40936</v>
      </c>
      <c r="D18368" s="21">
        <v>0</v>
      </c>
      <c r="E18368" s="21">
        <v>5</v>
      </c>
      <c r="F18368" s="21" t="s">
        <v>2775</v>
      </c>
    </row>
    <row r="18369" spans="1:6">
      <c r="A18369" s="21" t="s">
        <v>22897</v>
      </c>
      <c r="B18369" s="21" t="s">
        <v>40891</v>
      </c>
      <c r="C18369" s="21" t="s">
        <v>4673</v>
      </c>
      <c r="D18369" s="21">
        <v>0.5</v>
      </c>
      <c r="E18369" s="21">
        <v>0</v>
      </c>
      <c r="F18369" s="21" t="s">
        <v>2775</v>
      </c>
    </row>
    <row r="18370" spans="1:6">
      <c r="A18370" s="21" t="s">
        <v>22898</v>
      </c>
      <c r="B18370" s="21" t="s">
        <v>40891</v>
      </c>
      <c r="C18370" s="21" t="s">
        <v>42018</v>
      </c>
      <c r="D18370" s="21">
        <v>1</v>
      </c>
      <c r="E18370" s="21">
        <v>0</v>
      </c>
      <c r="F18370" s="21" t="s">
        <v>2775</v>
      </c>
    </row>
    <row r="18371" spans="1:6">
      <c r="A18371" s="21" t="s">
        <v>22899</v>
      </c>
      <c r="B18371" s="21" t="s">
        <v>40893</v>
      </c>
      <c r="C18371" s="21" t="s">
        <v>4338</v>
      </c>
      <c r="D18371" s="21">
        <v>0.04</v>
      </c>
      <c r="E18371" s="21">
        <v>0</v>
      </c>
      <c r="F18371" s="21" t="s">
        <v>2775</v>
      </c>
    </row>
    <row r="18372" spans="1:6">
      <c r="A18372" s="21" t="s">
        <v>22900</v>
      </c>
      <c r="B18372" s="21" t="s">
        <v>40896</v>
      </c>
      <c r="C18372" s="21" t="s">
        <v>46436</v>
      </c>
      <c r="D18372" s="21">
        <v>1</v>
      </c>
      <c r="E18372" s="21">
        <v>0</v>
      </c>
      <c r="F18372" s="21" t="s">
        <v>2775</v>
      </c>
    </row>
    <row r="18373" spans="1:6">
      <c r="A18373" s="21" t="s">
        <v>22901</v>
      </c>
      <c r="B18373" s="21" t="s">
        <v>40898</v>
      </c>
      <c r="C18373" s="21" t="s">
        <v>48769</v>
      </c>
      <c r="D18373" s="21">
        <v>0.12</v>
      </c>
      <c r="E18373" s="21">
        <v>0</v>
      </c>
      <c r="F18373" s="21" t="s">
        <v>2775</v>
      </c>
    </row>
    <row r="18374" spans="1:6">
      <c r="A18374" s="21" t="s">
        <v>22902</v>
      </c>
      <c r="B18374" s="21" t="s">
        <v>40898</v>
      </c>
      <c r="C18374" s="21" t="s">
        <v>48770</v>
      </c>
      <c r="D18374" s="21">
        <v>0.28000000000000003</v>
      </c>
      <c r="E18374" s="21">
        <v>0</v>
      </c>
      <c r="F18374" s="21" t="s">
        <v>2775</v>
      </c>
    </row>
    <row r="18375" spans="1:6">
      <c r="A18375" s="21" t="s">
        <v>22903</v>
      </c>
      <c r="B18375" s="21" t="s">
        <v>40891</v>
      </c>
      <c r="C18375" s="21" t="s">
        <v>48771</v>
      </c>
      <c r="D18375" s="21">
        <v>0.2</v>
      </c>
      <c r="E18375" s="21">
        <v>0</v>
      </c>
      <c r="F18375" s="21" t="s">
        <v>2775</v>
      </c>
    </row>
    <row r="18376" spans="1:6">
      <c r="A18376" s="21" t="s">
        <v>22904</v>
      </c>
      <c r="B18376" s="21" t="s">
        <v>40891</v>
      </c>
      <c r="C18376" s="21" t="s">
        <v>48772</v>
      </c>
      <c r="D18376" s="21">
        <v>0.96</v>
      </c>
      <c r="E18376" s="21">
        <v>0</v>
      </c>
      <c r="F18376" s="21" t="s">
        <v>2775</v>
      </c>
    </row>
    <row r="18377" spans="1:6">
      <c r="A18377" s="21" t="s">
        <v>22905</v>
      </c>
      <c r="B18377" s="21" t="s">
        <v>40891</v>
      </c>
      <c r="C18377" s="21" t="s">
        <v>4375</v>
      </c>
      <c r="D18377" s="21">
        <v>0.48</v>
      </c>
      <c r="E18377" s="21">
        <v>0</v>
      </c>
      <c r="F18377" s="21" t="s">
        <v>2775</v>
      </c>
    </row>
    <row r="18378" spans="1:6">
      <c r="A18378" s="21" t="s">
        <v>22906</v>
      </c>
      <c r="B18378" s="21" t="s">
        <v>40891</v>
      </c>
      <c r="C18378" s="21" t="s">
        <v>48773</v>
      </c>
      <c r="D18378" s="21">
        <v>0.24</v>
      </c>
      <c r="E18378" s="21">
        <v>0</v>
      </c>
      <c r="F18378" s="21" t="s">
        <v>2775</v>
      </c>
    </row>
    <row r="18379" spans="1:6">
      <c r="A18379" s="21" t="s">
        <v>22907</v>
      </c>
      <c r="B18379" s="21" t="s">
        <v>40891</v>
      </c>
      <c r="C18379" s="21" t="s">
        <v>43774</v>
      </c>
      <c r="D18379" s="21">
        <v>0.5</v>
      </c>
      <c r="E18379" s="21">
        <v>0</v>
      </c>
      <c r="F18379" s="21" t="s">
        <v>2775</v>
      </c>
    </row>
    <row r="18380" spans="1:6">
      <c r="A18380" s="21" t="s">
        <v>22908</v>
      </c>
      <c r="B18380" s="21" t="s">
        <v>40898</v>
      </c>
      <c r="C18380" s="21" t="s">
        <v>47038</v>
      </c>
      <c r="D18380" s="21">
        <v>1</v>
      </c>
      <c r="E18380" s="21">
        <v>0</v>
      </c>
      <c r="F18380" s="21" t="s">
        <v>2775</v>
      </c>
    </row>
    <row r="18381" spans="1:6">
      <c r="A18381" s="21" t="s">
        <v>22909</v>
      </c>
      <c r="B18381" s="21" t="s">
        <v>40890</v>
      </c>
      <c r="C18381" s="21" t="s">
        <v>4509</v>
      </c>
      <c r="D18381" s="21">
        <v>0</v>
      </c>
      <c r="E18381" s="21">
        <v>3</v>
      </c>
      <c r="F18381" s="21" t="s">
        <v>2775</v>
      </c>
    </row>
    <row r="18382" spans="1:6">
      <c r="A18382" s="21" t="s">
        <v>22910</v>
      </c>
      <c r="B18382" s="21" t="s">
        <v>40905</v>
      </c>
      <c r="C18382" s="21" t="s">
        <v>48774</v>
      </c>
      <c r="D18382" s="21">
        <v>0</v>
      </c>
      <c r="E18382" s="21">
        <v>5</v>
      </c>
      <c r="F18382" s="21" t="s">
        <v>2775</v>
      </c>
    </row>
    <row r="18383" spans="1:6">
      <c r="A18383" s="21" t="s">
        <v>3406</v>
      </c>
      <c r="B18383" s="21" t="s">
        <v>40892</v>
      </c>
      <c r="C18383" s="21" t="s">
        <v>4713</v>
      </c>
      <c r="D18383" s="21">
        <v>0.5</v>
      </c>
      <c r="E18383" s="21">
        <v>0</v>
      </c>
      <c r="F18383" s="21" t="s">
        <v>2775</v>
      </c>
    </row>
    <row r="18384" spans="1:6">
      <c r="A18384" s="21" t="s">
        <v>22911</v>
      </c>
      <c r="B18384" s="21" t="s">
        <v>40891</v>
      </c>
      <c r="C18384" s="21" t="s">
        <v>48775</v>
      </c>
      <c r="D18384" s="21">
        <v>0.16</v>
      </c>
      <c r="E18384" s="21">
        <v>0</v>
      </c>
      <c r="F18384" s="21" t="s">
        <v>2775</v>
      </c>
    </row>
    <row r="18385" spans="1:6">
      <c r="A18385" s="21" t="s">
        <v>22912</v>
      </c>
      <c r="B18385" s="21" t="s">
        <v>40891</v>
      </c>
      <c r="C18385" s="21" t="s">
        <v>4450</v>
      </c>
      <c r="D18385" s="21">
        <v>1</v>
      </c>
      <c r="E18385" s="21">
        <v>0</v>
      </c>
      <c r="F18385" s="21" t="s">
        <v>2775</v>
      </c>
    </row>
    <row r="18386" spans="1:6">
      <c r="A18386" s="21" t="s">
        <v>22913</v>
      </c>
      <c r="B18386" s="21" t="s">
        <v>40890</v>
      </c>
      <c r="C18386" s="21" t="s">
        <v>41654</v>
      </c>
      <c r="D18386" s="21">
        <v>0</v>
      </c>
      <c r="E18386" s="21">
        <v>5</v>
      </c>
      <c r="F18386" s="21" t="s">
        <v>2775</v>
      </c>
    </row>
    <row r="18387" spans="1:6">
      <c r="A18387" s="21" t="s">
        <v>22914</v>
      </c>
      <c r="B18387" s="21" t="s">
        <v>40891</v>
      </c>
      <c r="C18387" s="21" t="s">
        <v>4375</v>
      </c>
      <c r="D18387" s="21">
        <v>0.16</v>
      </c>
      <c r="E18387" s="21">
        <v>0</v>
      </c>
      <c r="F18387" s="21" t="s">
        <v>2775</v>
      </c>
    </row>
    <row r="18388" spans="1:6">
      <c r="A18388" s="21" t="s">
        <v>22915</v>
      </c>
      <c r="B18388" s="21" t="s">
        <v>40898</v>
      </c>
      <c r="C18388" s="21" t="s">
        <v>4642</v>
      </c>
      <c r="D18388" s="21">
        <v>1</v>
      </c>
      <c r="E18388" s="21">
        <v>0</v>
      </c>
      <c r="F18388" s="21" t="s">
        <v>2775</v>
      </c>
    </row>
    <row r="18389" spans="1:6">
      <c r="A18389" s="21" t="s">
        <v>22916</v>
      </c>
      <c r="B18389" s="21" t="s">
        <v>40898</v>
      </c>
      <c r="C18389" s="21" t="s">
        <v>43867</v>
      </c>
      <c r="D18389" s="21">
        <v>0.94</v>
      </c>
      <c r="E18389" s="21">
        <v>0</v>
      </c>
      <c r="F18389" s="21" t="s">
        <v>2775</v>
      </c>
    </row>
    <row r="18390" spans="1:6">
      <c r="A18390" s="21" t="s">
        <v>22917</v>
      </c>
      <c r="B18390" s="21" t="s">
        <v>40898</v>
      </c>
      <c r="C18390" s="21" t="s">
        <v>25</v>
      </c>
      <c r="D18390" s="21">
        <v>0.12</v>
      </c>
      <c r="E18390" s="21">
        <v>0</v>
      </c>
      <c r="F18390" s="21" t="s">
        <v>2775</v>
      </c>
    </row>
    <row r="18391" spans="1:6">
      <c r="A18391" s="21" t="s">
        <v>22918</v>
      </c>
      <c r="B18391" s="21" t="s">
        <v>40891</v>
      </c>
      <c r="C18391" s="21" t="s">
        <v>48776</v>
      </c>
      <c r="D18391" s="21">
        <v>2</v>
      </c>
      <c r="E18391" s="21">
        <v>0</v>
      </c>
      <c r="F18391" s="21" t="s">
        <v>2775</v>
      </c>
    </row>
    <row r="18392" spans="1:6">
      <c r="A18392" s="21" t="s">
        <v>22919</v>
      </c>
      <c r="B18392" s="21" t="s">
        <v>40891</v>
      </c>
      <c r="C18392" s="21" t="s">
        <v>425</v>
      </c>
      <c r="D18392" s="21">
        <v>1</v>
      </c>
      <c r="E18392" s="21">
        <v>0</v>
      </c>
      <c r="F18392" s="21" t="s">
        <v>2775</v>
      </c>
    </row>
    <row r="18393" spans="1:6">
      <c r="A18393" s="21" t="s">
        <v>22920</v>
      </c>
      <c r="B18393" s="21" t="s">
        <v>40898</v>
      </c>
      <c r="C18393" s="21" t="s">
        <v>48777</v>
      </c>
      <c r="D18393" s="21">
        <v>1</v>
      </c>
      <c r="E18393" s="21">
        <v>0</v>
      </c>
      <c r="F18393" s="21" t="s">
        <v>2775</v>
      </c>
    </row>
    <row r="18394" spans="1:6">
      <c r="A18394" s="21" t="s">
        <v>22921</v>
      </c>
      <c r="B18394" s="21" t="s">
        <v>40890</v>
      </c>
      <c r="C18394" s="21" t="s">
        <v>4617</v>
      </c>
      <c r="D18394" s="21">
        <v>0</v>
      </c>
      <c r="E18394" s="21">
        <v>5</v>
      </c>
      <c r="F18394" s="21" t="s">
        <v>2775</v>
      </c>
    </row>
    <row r="18395" spans="1:6">
      <c r="A18395" s="21" t="s">
        <v>22922</v>
      </c>
      <c r="B18395" s="21" t="s">
        <v>40891</v>
      </c>
      <c r="C18395" s="21" t="s">
        <v>48778</v>
      </c>
      <c r="D18395" s="21">
        <v>1</v>
      </c>
      <c r="E18395" s="21">
        <v>0</v>
      </c>
      <c r="F18395" s="21" t="s">
        <v>2775</v>
      </c>
    </row>
    <row r="18396" spans="1:6">
      <c r="A18396" s="21" t="s">
        <v>22923</v>
      </c>
      <c r="B18396" s="21" t="s">
        <v>40891</v>
      </c>
      <c r="C18396" s="21" t="s">
        <v>4516</v>
      </c>
      <c r="D18396" s="21">
        <v>0.28000000000000003</v>
      </c>
      <c r="E18396" s="21">
        <v>0</v>
      </c>
      <c r="F18396" s="21" t="s">
        <v>2775</v>
      </c>
    </row>
    <row r="18397" spans="1:6">
      <c r="A18397" s="21" t="s">
        <v>22924</v>
      </c>
      <c r="B18397" s="21" t="s">
        <v>40895</v>
      </c>
      <c r="C18397" s="21" t="s">
        <v>41667</v>
      </c>
      <c r="D18397" s="21">
        <v>0.04</v>
      </c>
      <c r="E18397" s="21">
        <v>0</v>
      </c>
      <c r="F18397" s="21" t="s">
        <v>2775</v>
      </c>
    </row>
    <row r="18398" spans="1:6">
      <c r="A18398" s="21" t="s">
        <v>22925</v>
      </c>
      <c r="B18398" s="21" t="s">
        <v>40894</v>
      </c>
      <c r="C18398" s="21" t="s">
        <v>48779</v>
      </c>
      <c r="D18398" s="21">
        <v>0.04</v>
      </c>
      <c r="E18398" s="21">
        <v>0</v>
      </c>
      <c r="F18398" s="21" t="s">
        <v>2775</v>
      </c>
    </row>
    <row r="18399" spans="1:6">
      <c r="A18399" s="21" t="s">
        <v>22926</v>
      </c>
      <c r="B18399" s="21" t="s">
        <v>40893</v>
      </c>
      <c r="C18399" s="21" t="s">
        <v>4687</v>
      </c>
      <c r="D18399" s="21">
        <v>0.04</v>
      </c>
      <c r="E18399" s="21">
        <v>0</v>
      </c>
      <c r="F18399" s="21" t="s">
        <v>2775</v>
      </c>
    </row>
    <row r="18400" spans="1:6">
      <c r="A18400" s="21" t="s">
        <v>22927</v>
      </c>
      <c r="B18400" s="21" t="s">
        <v>40891</v>
      </c>
      <c r="C18400" s="21" t="s">
        <v>5201</v>
      </c>
      <c r="D18400" s="21">
        <v>1</v>
      </c>
      <c r="E18400" s="21">
        <v>0</v>
      </c>
      <c r="F18400" s="21" t="s">
        <v>2775</v>
      </c>
    </row>
    <row r="18401" spans="1:6">
      <c r="A18401" s="21" t="s">
        <v>22928</v>
      </c>
      <c r="B18401" s="21" t="s">
        <v>40895</v>
      </c>
      <c r="C18401" s="21" t="s">
        <v>48780</v>
      </c>
      <c r="D18401" s="21">
        <v>0.04</v>
      </c>
      <c r="E18401" s="21">
        <v>0</v>
      </c>
      <c r="F18401" s="21" t="s">
        <v>2775</v>
      </c>
    </row>
    <row r="18402" spans="1:6">
      <c r="A18402" s="21" t="s">
        <v>22929</v>
      </c>
      <c r="B18402" s="21" t="s">
        <v>40893</v>
      </c>
      <c r="C18402" s="21" t="s">
        <v>42380</v>
      </c>
      <c r="D18402" s="21">
        <v>0.04</v>
      </c>
      <c r="E18402" s="21">
        <v>0</v>
      </c>
      <c r="F18402" s="21" t="s">
        <v>2775</v>
      </c>
    </row>
    <row r="18403" spans="1:6">
      <c r="A18403" s="21" t="s">
        <v>22930</v>
      </c>
      <c r="B18403" s="21" t="s">
        <v>40890</v>
      </c>
      <c r="C18403" s="21" t="s">
        <v>4573</v>
      </c>
      <c r="D18403" s="21">
        <v>0</v>
      </c>
      <c r="E18403" s="21">
        <v>5</v>
      </c>
      <c r="F18403" s="21" t="s">
        <v>2775</v>
      </c>
    </row>
    <row r="18404" spans="1:6">
      <c r="A18404" s="21" t="s">
        <v>22931</v>
      </c>
      <c r="B18404" s="21" t="s">
        <v>40898</v>
      </c>
      <c r="C18404" s="21" t="s">
        <v>48781</v>
      </c>
      <c r="D18404" s="21">
        <v>1</v>
      </c>
      <c r="E18404" s="21">
        <v>0</v>
      </c>
      <c r="F18404" s="21" t="s">
        <v>2775</v>
      </c>
    </row>
    <row r="18405" spans="1:6">
      <c r="A18405" s="21" t="s">
        <v>22932</v>
      </c>
      <c r="B18405" s="21" t="s">
        <v>40891</v>
      </c>
      <c r="C18405" s="21" t="s">
        <v>43798</v>
      </c>
      <c r="D18405" s="21">
        <v>0.16</v>
      </c>
      <c r="E18405" s="21">
        <v>0</v>
      </c>
      <c r="F18405" s="21" t="s">
        <v>2775</v>
      </c>
    </row>
    <row r="18406" spans="1:6">
      <c r="A18406" s="21" t="s">
        <v>22933</v>
      </c>
      <c r="B18406" s="21" t="s">
        <v>40891</v>
      </c>
      <c r="C18406" s="21" t="s">
        <v>48782</v>
      </c>
      <c r="D18406" s="21">
        <v>1</v>
      </c>
      <c r="E18406" s="21">
        <v>0</v>
      </c>
      <c r="F18406" s="21" t="s">
        <v>2775</v>
      </c>
    </row>
    <row r="18407" spans="1:6">
      <c r="A18407" s="21" t="s">
        <v>3407</v>
      </c>
      <c r="B18407" s="21" t="s">
        <v>40892</v>
      </c>
      <c r="C18407" s="21" t="s">
        <v>4501</v>
      </c>
      <c r="D18407" s="21">
        <v>0.5</v>
      </c>
      <c r="E18407" s="21">
        <v>0</v>
      </c>
      <c r="F18407" s="21" t="s">
        <v>2775</v>
      </c>
    </row>
    <row r="18408" spans="1:6">
      <c r="A18408" s="21" t="s">
        <v>22934</v>
      </c>
      <c r="B18408" s="21" t="s">
        <v>40890</v>
      </c>
      <c r="C18408" s="21" t="s">
        <v>5155</v>
      </c>
      <c r="D18408" s="21">
        <v>0</v>
      </c>
      <c r="E18408" s="21">
        <v>3</v>
      </c>
      <c r="F18408" s="21" t="s">
        <v>2775</v>
      </c>
    </row>
    <row r="18409" spans="1:6">
      <c r="A18409" s="21" t="s">
        <v>22935</v>
      </c>
      <c r="B18409" s="21" t="s">
        <v>40891</v>
      </c>
      <c r="C18409" s="21" t="s">
        <v>5340</v>
      </c>
      <c r="D18409" s="21">
        <v>0.22</v>
      </c>
      <c r="E18409" s="21">
        <v>0</v>
      </c>
      <c r="F18409" s="21" t="s">
        <v>2775</v>
      </c>
    </row>
    <row r="18410" spans="1:6">
      <c r="A18410" s="21" t="s">
        <v>22936</v>
      </c>
      <c r="B18410" s="21" t="s">
        <v>40891</v>
      </c>
      <c r="C18410" s="21" t="s">
        <v>41290</v>
      </c>
      <c r="D18410" s="21">
        <v>1</v>
      </c>
      <c r="E18410" s="21">
        <v>0</v>
      </c>
      <c r="F18410" s="21" t="s">
        <v>2775</v>
      </c>
    </row>
    <row r="18411" spans="1:6">
      <c r="A18411" s="21" t="s">
        <v>22937</v>
      </c>
      <c r="B18411" s="21" t="s">
        <v>40890</v>
      </c>
      <c r="C18411" s="21" t="s">
        <v>4353</v>
      </c>
      <c r="D18411" s="21">
        <v>0</v>
      </c>
      <c r="E18411" s="21">
        <v>8</v>
      </c>
      <c r="F18411" s="21" t="s">
        <v>2775</v>
      </c>
    </row>
    <row r="18412" spans="1:6">
      <c r="A18412" s="21" t="s">
        <v>22938</v>
      </c>
      <c r="B18412" s="21" t="s">
        <v>40895</v>
      </c>
      <c r="C18412" s="21" t="s">
        <v>41074</v>
      </c>
      <c r="D18412" s="21">
        <v>0.04</v>
      </c>
      <c r="E18412" s="21">
        <v>0</v>
      </c>
      <c r="F18412" s="21" t="s">
        <v>2775</v>
      </c>
    </row>
    <row r="18413" spans="1:6">
      <c r="A18413" s="21" t="s">
        <v>22939</v>
      </c>
      <c r="B18413" s="21" t="s">
        <v>40890</v>
      </c>
      <c r="C18413" s="21" t="s">
        <v>41746</v>
      </c>
      <c r="D18413" s="21">
        <v>0</v>
      </c>
      <c r="E18413" s="21">
        <v>5</v>
      </c>
      <c r="F18413" s="21" t="s">
        <v>2775</v>
      </c>
    </row>
    <row r="18414" spans="1:6">
      <c r="A18414" s="21" t="s">
        <v>22940</v>
      </c>
      <c r="B18414" s="21" t="s">
        <v>40905</v>
      </c>
      <c r="C18414" s="21" t="s">
        <v>47014</v>
      </c>
      <c r="D18414" s="21">
        <v>0</v>
      </c>
      <c r="E18414" s="21">
        <v>3</v>
      </c>
      <c r="F18414" s="21" t="s">
        <v>2775</v>
      </c>
    </row>
    <row r="18415" spans="1:6">
      <c r="A18415" s="21" t="s">
        <v>22941</v>
      </c>
      <c r="B18415" s="21" t="s">
        <v>40891</v>
      </c>
      <c r="C18415" s="21" t="s">
        <v>47702</v>
      </c>
      <c r="D18415" s="21">
        <v>0.16</v>
      </c>
      <c r="E18415" s="21">
        <v>0</v>
      </c>
      <c r="F18415" s="21" t="s">
        <v>2775</v>
      </c>
    </row>
    <row r="18416" spans="1:6">
      <c r="A18416" s="21" t="s">
        <v>22942</v>
      </c>
      <c r="B18416" s="21" t="s">
        <v>40898</v>
      </c>
      <c r="C18416" s="21" t="s">
        <v>4338</v>
      </c>
      <c r="D18416" s="21">
        <v>0.42</v>
      </c>
      <c r="E18416" s="21">
        <v>0</v>
      </c>
      <c r="F18416" s="21" t="s">
        <v>2775</v>
      </c>
    </row>
    <row r="18417" spans="1:6">
      <c r="A18417" s="21" t="s">
        <v>22943</v>
      </c>
      <c r="B18417" s="21" t="s">
        <v>40891</v>
      </c>
      <c r="C18417" s="21" t="s">
        <v>5155</v>
      </c>
      <c r="D18417" s="21">
        <v>0.86</v>
      </c>
      <c r="E18417" s="21">
        <v>0</v>
      </c>
      <c r="F18417" s="21" t="s">
        <v>2775</v>
      </c>
    </row>
    <row r="18418" spans="1:6">
      <c r="A18418" s="21" t="s">
        <v>22944</v>
      </c>
      <c r="B18418" s="21" t="s">
        <v>40891</v>
      </c>
      <c r="C18418" s="21" t="s">
        <v>48783</v>
      </c>
      <c r="D18418" s="21">
        <v>1</v>
      </c>
      <c r="E18418" s="21">
        <v>0</v>
      </c>
      <c r="F18418" s="21" t="s">
        <v>2775</v>
      </c>
    </row>
    <row r="18419" spans="1:6">
      <c r="A18419" s="21" t="s">
        <v>22945</v>
      </c>
      <c r="B18419" s="21" t="s">
        <v>40890</v>
      </c>
      <c r="C18419" s="21" t="s">
        <v>41385</v>
      </c>
      <c r="D18419" s="21">
        <v>0</v>
      </c>
      <c r="E18419" s="21">
        <v>5</v>
      </c>
      <c r="F18419" s="21" t="s">
        <v>2775</v>
      </c>
    </row>
    <row r="18420" spans="1:6">
      <c r="A18420" s="21" t="s">
        <v>22946</v>
      </c>
      <c r="B18420" s="21" t="s">
        <v>40891</v>
      </c>
      <c r="C18420" s="21" t="s">
        <v>48784</v>
      </c>
      <c r="D18420" s="21">
        <v>0.5</v>
      </c>
      <c r="E18420" s="21">
        <v>0</v>
      </c>
      <c r="F18420" s="21" t="s">
        <v>2775</v>
      </c>
    </row>
    <row r="18421" spans="1:6">
      <c r="A18421" s="21" t="s">
        <v>22947</v>
      </c>
      <c r="B18421" s="21" t="s">
        <v>40891</v>
      </c>
      <c r="C18421" s="21" t="s">
        <v>48785</v>
      </c>
      <c r="D18421" s="21">
        <v>1</v>
      </c>
      <c r="E18421" s="21">
        <v>0</v>
      </c>
      <c r="F18421" s="21" t="s">
        <v>2775</v>
      </c>
    </row>
    <row r="18422" spans="1:6">
      <c r="A18422" s="21" t="s">
        <v>22948</v>
      </c>
      <c r="B18422" s="21" t="s">
        <v>40891</v>
      </c>
      <c r="C18422" s="21" t="s">
        <v>40928</v>
      </c>
      <c r="D18422" s="21">
        <v>0.22</v>
      </c>
      <c r="E18422" s="21">
        <v>0</v>
      </c>
      <c r="F18422" s="21" t="s">
        <v>2775</v>
      </c>
    </row>
    <row r="18423" spans="1:6">
      <c r="A18423" s="21" t="s">
        <v>22949</v>
      </c>
      <c r="B18423" s="21" t="s">
        <v>40898</v>
      </c>
      <c r="C18423" s="21" t="s">
        <v>48786</v>
      </c>
      <c r="D18423" s="21">
        <v>1</v>
      </c>
      <c r="E18423" s="21">
        <v>0</v>
      </c>
      <c r="F18423" s="21" t="s">
        <v>2775</v>
      </c>
    </row>
    <row r="18424" spans="1:6">
      <c r="A18424" s="21" t="s">
        <v>22950</v>
      </c>
      <c r="B18424" s="21" t="s">
        <v>40891</v>
      </c>
      <c r="C18424" s="21" t="s">
        <v>48787</v>
      </c>
      <c r="D18424" s="21">
        <v>0.12</v>
      </c>
      <c r="E18424" s="21">
        <v>0</v>
      </c>
      <c r="F18424" s="21" t="s">
        <v>2775</v>
      </c>
    </row>
    <row r="18425" spans="1:6">
      <c r="A18425" s="21" t="s">
        <v>22951</v>
      </c>
      <c r="B18425" s="21" t="s">
        <v>40898</v>
      </c>
      <c r="C18425" s="21" t="s">
        <v>48788</v>
      </c>
      <c r="D18425" s="21">
        <v>1</v>
      </c>
      <c r="E18425" s="21">
        <v>0</v>
      </c>
      <c r="F18425" s="21" t="s">
        <v>2775</v>
      </c>
    </row>
    <row r="18426" spans="1:6">
      <c r="A18426" s="21" t="s">
        <v>22952</v>
      </c>
      <c r="B18426" s="21" t="s">
        <v>40890</v>
      </c>
      <c r="C18426" s="21" t="s">
        <v>4888</v>
      </c>
      <c r="D18426" s="21">
        <v>0</v>
      </c>
      <c r="E18426" s="21">
        <v>5</v>
      </c>
      <c r="F18426" s="21" t="s">
        <v>2775</v>
      </c>
    </row>
    <row r="18427" spans="1:6">
      <c r="A18427" s="21" t="s">
        <v>22953</v>
      </c>
      <c r="B18427" s="21" t="s">
        <v>40891</v>
      </c>
      <c r="C18427" s="21" t="s">
        <v>48789</v>
      </c>
      <c r="D18427" s="21">
        <v>0.18</v>
      </c>
      <c r="E18427" s="21">
        <v>0</v>
      </c>
      <c r="F18427" s="21" t="s">
        <v>2775</v>
      </c>
    </row>
    <row r="18428" spans="1:6">
      <c r="A18428" s="21" t="s">
        <v>22954</v>
      </c>
      <c r="B18428" s="21" t="s">
        <v>40895</v>
      </c>
      <c r="C18428" s="21" t="s">
        <v>43769</v>
      </c>
      <c r="D18428" s="21">
        <v>0.04</v>
      </c>
      <c r="E18428" s="21">
        <v>0</v>
      </c>
      <c r="F18428" s="21" t="s">
        <v>2775</v>
      </c>
    </row>
    <row r="18429" spans="1:6">
      <c r="A18429" s="21" t="s">
        <v>22955</v>
      </c>
      <c r="B18429" s="21" t="s">
        <v>40891</v>
      </c>
      <c r="C18429" s="21" t="s">
        <v>4376</v>
      </c>
      <c r="D18429" s="21">
        <v>0.16</v>
      </c>
      <c r="E18429" s="21">
        <v>0</v>
      </c>
      <c r="F18429" s="21" t="s">
        <v>2775</v>
      </c>
    </row>
    <row r="18430" spans="1:6">
      <c r="A18430" s="21" t="s">
        <v>22956</v>
      </c>
      <c r="B18430" s="21" t="s">
        <v>40893</v>
      </c>
      <c r="C18430" s="21" t="s">
        <v>41000</v>
      </c>
      <c r="D18430" s="21">
        <v>0.04</v>
      </c>
      <c r="E18430" s="21">
        <v>0</v>
      </c>
      <c r="F18430" s="21" t="s">
        <v>2775</v>
      </c>
    </row>
    <row r="18431" spans="1:6">
      <c r="A18431" s="21" t="s">
        <v>22957</v>
      </c>
      <c r="B18431" s="21" t="s">
        <v>40891</v>
      </c>
      <c r="C18431" s="21" t="s">
        <v>4395</v>
      </c>
      <c r="D18431" s="21">
        <v>0.96</v>
      </c>
      <c r="E18431" s="21">
        <v>0</v>
      </c>
      <c r="F18431" s="21" t="s">
        <v>2775</v>
      </c>
    </row>
    <row r="18432" spans="1:6">
      <c r="A18432" s="21" t="s">
        <v>22958</v>
      </c>
      <c r="B18432" s="21" t="s">
        <v>40891</v>
      </c>
      <c r="C18432" s="21" t="s">
        <v>5230</v>
      </c>
      <c r="D18432" s="21">
        <v>0.3</v>
      </c>
      <c r="E18432" s="21">
        <v>0</v>
      </c>
      <c r="F18432" s="21" t="s">
        <v>2775</v>
      </c>
    </row>
    <row r="18433" spans="1:6">
      <c r="A18433" s="21" t="s">
        <v>22959</v>
      </c>
      <c r="B18433" s="21" t="s">
        <v>40898</v>
      </c>
      <c r="C18433" s="21" t="s">
        <v>4409</v>
      </c>
      <c r="D18433" s="21">
        <v>0.96</v>
      </c>
      <c r="E18433" s="21">
        <v>0</v>
      </c>
      <c r="F18433" s="21" t="s">
        <v>2775</v>
      </c>
    </row>
    <row r="18434" spans="1:6">
      <c r="A18434" s="21" t="s">
        <v>22960</v>
      </c>
      <c r="B18434" s="21" t="s">
        <v>40891</v>
      </c>
      <c r="C18434" s="21" t="s">
        <v>47495</v>
      </c>
      <c r="D18434" s="21">
        <v>2</v>
      </c>
      <c r="E18434" s="21">
        <v>0</v>
      </c>
      <c r="F18434" s="21" t="s">
        <v>2775</v>
      </c>
    </row>
    <row r="18435" spans="1:6">
      <c r="A18435" s="21" t="s">
        <v>22961</v>
      </c>
      <c r="B18435" s="21" t="s">
        <v>40890</v>
      </c>
      <c r="C18435" s="21" t="s">
        <v>4333</v>
      </c>
      <c r="D18435" s="21">
        <v>0</v>
      </c>
      <c r="E18435" s="21">
        <v>3</v>
      </c>
      <c r="F18435" s="21" t="s">
        <v>2775</v>
      </c>
    </row>
    <row r="18436" spans="1:6">
      <c r="A18436" s="21" t="s">
        <v>22962</v>
      </c>
      <c r="B18436" s="21" t="s">
        <v>40891</v>
      </c>
      <c r="C18436" s="21" t="s">
        <v>41459</v>
      </c>
      <c r="D18436" s="21">
        <v>0.5</v>
      </c>
      <c r="E18436" s="21">
        <v>0</v>
      </c>
      <c r="F18436" s="21" t="s">
        <v>2775</v>
      </c>
    </row>
    <row r="18437" spans="1:6">
      <c r="A18437" s="21" t="s">
        <v>22963</v>
      </c>
      <c r="B18437" s="21" t="s">
        <v>40905</v>
      </c>
      <c r="C18437" s="21" t="s">
        <v>48790</v>
      </c>
      <c r="D18437" s="21">
        <v>0</v>
      </c>
      <c r="E18437" s="21">
        <v>3</v>
      </c>
      <c r="F18437" s="21" t="s">
        <v>2775</v>
      </c>
    </row>
    <row r="18438" spans="1:6">
      <c r="A18438" s="21" t="s">
        <v>22964</v>
      </c>
      <c r="B18438" s="21" t="s">
        <v>40891</v>
      </c>
      <c r="C18438" s="21" t="s">
        <v>48791</v>
      </c>
      <c r="D18438" s="21">
        <v>1</v>
      </c>
      <c r="E18438" s="21">
        <v>0</v>
      </c>
      <c r="F18438" s="21" t="s">
        <v>2775</v>
      </c>
    </row>
    <row r="18439" spans="1:6">
      <c r="A18439" s="21" t="s">
        <v>22965</v>
      </c>
      <c r="B18439" s="21" t="s">
        <v>40898</v>
      </c>
      <c r="C18439" s="21" t="s">
        <v>48792</v>
      </c>
      <c r="D18439" s="21">
        <v>0.16</v>
      </c>
      <c r="E18439" s="21">
        <v>0</v>
      </c>
      <c r="F18439" s="21" t="s">
        <v>2775</v>
      </c>
    </row>
    <row r="18440" spans="1:6">
      <c r="A18440" s="21" t="s">
        <v>22966</v>
      </c>
      <c r="B18440" s="21" t="s">
        <v>40898</v>
      </c>
      <c r="C18440" s="21" t="s">
        <v>48793</v>
      </c>
      <c r="D18440" s="21">
        <v>1</v>
      </c>
      <c r="E18440" s="21">
        <v>0</v>
      </c>
      <c r="F18440" s="21" t="s">
        <v>2775</v>
      </c>
    </row>
    <row r="18441" spans="1:6">
      <c r="A18441" s="21" t="s">
        <v>22967</v>
      </c>
      <c r="B18441" s="21" t="s">
        <v>40894</v>
      </c>
      <c r="C18441" s="21" t="s">
        <v>48794</v>
      </c>
      <c r="D18441" s="21">
        <v>0.04</v>
      </c>
      <c r="E18441" s="21">
        <v>0</v>
      </c>
      <c r="F18441" s="21" t="s">
        <v>2775</v>
      </c>
    </row>
    <row r="18442" spans="1:6">
      <c r="A18442" s="21" t="s">
        <v>22968</v>
      </c>
      <c r="B18442" s="21" t="s">
        <v>40891</v>
      </c>
      <c r="C18442" s="21" t="s">
        <v>48795</v>
      </c>
      <c r="D18442" s="21">
        <v>1</v>
      </c>
      <c r="E18442" s="21">
        <v>0</v>
      </c>
      <c r="F18442" s="21" t="s">
        <v>2775</v>
      </c>
    </row>
    <row r="18443" spans="1:6">
      <c r="A18443" s="21" t="s">
        <v>22969</v>
      </c>
      <c r="B18443" s="21" t="s">
        <v>40891</v>
      </c>
      <c r="C18443" s="21" t="s">
        <v>48796</v>
      </c>
      <c r="D18443" s="21">
        <v>0.88</v>
      </c>
      <c r="E18443" s="21">
        <v>0</v>
      </c>
      <c r="F18443" s="21" t="s">
        <v>2775</v>
      </c>
    </row>
    <row r="18444" spans="1:6">
      <c r="A18444" s="21" t="s">
        <v>22970</v>
      </c>
      <c r="B18444" s="21" t="s">
        <v>40891</v>
      </c>
      <c r="C18444" s="21" t="s">
        <v>47416</v>
      </c>
      <c r="D18444" s="21">
        <v>0.28000000000000003</v>
      </c>
      <c r="E18444" s="21">
        <v>0</v>
      </c>
      <c r="F18444" s="21" t="s">
        <v>2775</v>
      </c>
    </row>
    <row r="18445" spans="1:6">
      <c r="A18445" s="21" t="s">
        <v>22971</v>
      </c>
      <c r="B18445" s="21" t="s">
        <v>40894</v>
      </c>
      <c r="C18445" s="21" t="s">
        <v>41785</v>
      </c>
      <c r="D18445" s="21">
        <v>0.04</v>
      </c>
      <c r="E18445" s="21">
        <v>0</v>
      </c>
      <c r="F18445" s="21" t="s">
        <v>2775</v>
      </c>
    </row>
    <row r="18446" spans="1:6">
      <c r="A18446" s="21" t="s">
        <v>22972</v>
      </c>
      <c r="B18446" s="21" t="s">
        <v>40905</v>
      </c>
      <c r="C18446" s="21" t="s">
        <v>48797</v>
      </c>
      <c r="D18446" s="21">
        <v>0</v>
      </c>
      <c r="E18446" s="21">
        <v>5</v>
      </c>
      <c r="F18446" s="21" t="s">
        <v>2775</v>
      </c>
    </row>
    <row r="18447" spans="1:6">
      <c r="A18447" s="21" t="s">
        <v>22973</v>
      </c>
      <c r="B18447" s="21" t="s">
        <v>40898</v>
      </c>
      <c r="C18447" s="21" t="s">
        <v>4377</v>
      </c>
      <c r="D18447" s="21">
        <v>1</v>
      </c>
      <c r="E18447" s="21">
        <v>0</v>
      </c>
      <c r="F18447" s="21" t="s">
        <v>2775</v>
      </c>
    </row>
    <row r="18448" spans="1:6">
      <c r="A18448" s="21" t="s">
        <v>22974</v>
      </c>
      <c r="B18448" s="21" t="s">
        <v>40891</v>
      </c>
      <c r="C18448" s="21" t="s">
        <v>42218</v>
      </c>
      <c r="D18448" s="21">
        <v>1</v>
      </c>
      <c r="E18448" s="21">
        <v>0</v>
      </c>
      <c r="F18448" s="21" t="s">
        <v>2775</v>
      </c>
    </row>
    <row r="18449" spans="1:6">
      <c r="A18449" s="21" t="s">
        <v>22975</v>
      </c>
      <c r="B18449" s="21" t="s">
        <v>40891</v>
      </c>
      <c r="C18449" s="21" t="s">
        <v>40965</v>
      </c>
      <c r="D18449" s="21">
        <v>1</v>
      </c>
      <c r="E18449" s="21">
        <v>0</v>
      </c>
      <c r="F18449" s="21" t="s">
        <v>2775</v>
      </c>
    </row>
    <row r="18450" spans="1:6">
      <c r="A18450" s="21" t="s">
        <v>22976</v>
      </c>
      <c r="B18450" s="21" t="s">
        <v>40891</v>
      </c>
      <c r="C18450" s="21" t="s">
        <v>4361</v>
      </c>
      <c r="D18450" s="21">
        <v>0.2</v>
      </c>
      <c r="E18450" s="21">
        <v>0</v>
      </c>
      <c r="F18450" s="21" t="s">
        <v>2775</v>
      </c>
    </row>
    <row r="18451" spans="1:6">
      <c r="A18451" s="21" t="s">
        <v>22977</v>
      </c>
      <c r="B18451" s="21" t="s">
        <v>40891</v>
      </c>
      <c r="C18451" s="21" t="s">
        <v>48798</v>
      </c>
      <c r="D18451" s="21">
        <v>1</v>
      </c>
      <c r="E18451" s="21">
        <v>0</v>
      </c>
      <c r="F18451" s="21" t="s">
        <v>2775</v>
      </c>
    </row>
    <row r="18452" spans="1:6">
      <c r="A18452" s="21" t="s">
        <v>22978</v>
      </c>
      <c r="B18452" s="21" t="s">
        <v>40890</v>
      </c>
      <c r="C18452" s="21" t="s">
        <v>4687</v>
      </c>
      <c r="D18452" s="21">
        <v>0</v>
      </c>
      <c r="E18452" s="21">
        <v>3</v>
      </c>
      <c r="F18452" s="21" t="s">
        <v>2775</v>
      </c>
    </row>
    <row r="18453" spans="1:6">
      <c r="A18453" s="21" t="s">
        <v>22979</v>
      </c>
      <c r="B18453" s="21" t="s">
        <v>40891</v>
      </c>
      <c r="C18453" s="21" t="s">
        <v>4653</v>
      </c>
      <c r="D18453" s="21">
        <v>0.22</v>
      </c>
      <c r="E18453" s="21">
        <v>0</v>
      </c>
      <c r="F18453" s="21" t="s">
        <v>2775</v>
      </c>
    </row>
    <row r="18454" spans="1:6">
      <c r="A18454" s="21" t="s">
        <v>22980</v>
      </c>
      <c r="B18454" s="21" t="s">
        <v>40894</v>
      </c>
      <c r="C18454" s="21" t="s">
        <v>48799</v>
      </c>
      <c r="D18454" s="21">
        <v>0.04</v>
      </c>
      <c r="E18454" s="21">
        <v>0</v>
      </c>
      <c r="F18454" s="21" t="s">
        <v>2775</v>
      </c>
    </row>
    <row r="18455" spans="1:6">
      <c r="A18455" s="21" t="s">
        <v>22981</v>
      </c>
      <c r="B18455" s="21" t="s">
        <v>40891</v>
      </c>
      <c r="C18455" s="21" t="s">
        <v>48800</v>
      </c>
      <c r="D18455" s="21">
        <v>0.24</v>
      </c>
      <c r="E18455" s="21">
        <v>0</v>
      </c>
      <c r="F18455" s="21" t="s">
        <v>2775</v>
      </c>
    </row>
    <row r="18456" spans="1:6">
      <c r="A18456" s="21" t="s">
        <v>22982</v>
      </c>
      <c r="B18456" s="21" t="s">
        <v>40898</v>
      </c>
      <c r="C18456" s="21" t="s">
        <v>4361</v>
      </c>
      <c r="D18456" s="21">
        <v>0.38</v>
      </c>
      <c r="E18456" s="21">
        <v>0</v>
      </c>
      <c r="F18456" s="21" t="s">
        <v>2775</v>
      </c>
    </row>
    <row r="18457" spans="1:6">
      <c r="A18457" s="21" t="s">
        <v>22983</v>
      </c>
      <c r="B18457" s="21" t="s">
        <v>40895</v>
      </c>
      <c r="C18457" s="21" t="s">
        <v>41456</v>
      </c>
      <c r="D18457" s="21">
        <v>0.04</v>
      </c>
      <c r="E18457" s="21">
        <v>0</v>
      </c>
      <c r="F18457" s="21" t="s">
        <v>2775</v>
      </c>
    </row>
    <row r="18458" spans="1:6">
      <c r="A18458" s="21" t="s">
        <v>22984</v>
      </c>
      <c r="B18458" s="21" t="s">
        <v>40905</v>
      </c>
      <c r="C18458" s="21" t="s">
        <v>41655</v>
      </c>
      <c r="D18458" s="21">
        <v>0</v>
      </c>
      <c r="E18458" s="21">
        <v>5</v>
      </c>
      <c r="F18458" s="21" t="s">
        <v>2775</v>
      </c>
    </row>
    <row r="18459" spans="1:6">
      <c r="A18459" s="21" t="s">
        <v>3777</v>
      </c>
      <c r="B18459" s="21" t="s">
        <v>40892</v>
      </c>
      <c r="C18459" s="21" t="s">
        <v>4911</v>
      </c>
      <c r="D18459" s="21">
        <v>1</v>
      </c>
      <c r="E18459" s="21">
        <v>0</v>
      </c>
      <c r="F18459" s="21" t="s">
        <v>2775</v>
      </c>
    </row>
    <row r="18460" spans="1:6">
      <c r="A18460" s="21" t="s">
        <v>22985</v>
      </c>
      <c r="B18460" s="21" t="s">
        <v>40891</v>
      </c>
      <c r="C18460" s="21" t="s">
        <v>46468</v>
      </c>
      <c r="D18460" s="21">
        <v>0.5</v>
      </c>
      <c r="E18460" s="21">
        <v>0</v>
      </c>
      <c r="F18460" s="21" t="s">
        <v>2775</v>
      </c>
    </row>
    <row r="18461" spans="1:6">
      <c r="A18461" s="21" t="s">
        <v>22986</v>
      </c>
      <c r="B18461" s="21" t="s">
        <v>40890</v>
      </c>
      <c r="C18461" s="21" t="s">
        <v>48801</v>
      </c>
      <c r="D18461" s="21">
        <v>0</v>
      </c>
      <c r="E18461" s="21">
        <v>5</v>
      </c>
      <c r="F18461" s="21" t="s">
        <v>2775</v>
      </c>
    </row>
    <row r="18462" spans="1:6">
      <c r="A18462" s="21" t="s">
        <v>2893</v>
      </c>
      <c r="B18462" s="21" t="s">
        <v>40903</v>
      </c>
      <c r="C18462" s="21" t="s">
        <v>4397</v>
      </c>
      <c r="D18462" s="21">
        <v>0.5</v>
      </c>
      <c r="E18462" s="21">
        <v>0</v>
      </c>
      <c r="F18462" s="21" t="s">
        <v>2775</v>
      </c>
    </row>
    <row r="18463" spans="1:6">
      <c r="A18463" s="21" t="s">
        <v>22987</v>
      </c>
      <c r="B18463" s="21" t="s">
        <v>40891</v>
      </c>
      <c r="C18463" s="21" t="s">
        <v>48802</v>
      </c>
      <c r="D18463" s="21">
        <v>1</v>
      </c>
      <c r="E18463" s="21">
        <v>0</v>
      </c>
      <c r="F18463" s="21" t="s">
        <v>2775</v>
      </c>
    </row>
    <row r="18464" spans="1:6">
      <c r="A18464" s="21" t="s">
        <v>22988</v>
      </c>
      <c r="B18464" s="21" t="s">
        <v>40891</v>
      </c>
      <c r="C18464" s="21" t="s">
        <v>4335</v>
      </c>
      <c r="D18464" s="21">
        <v>0.16</v>
      </c>
      <c r="E18464" s="21">
        <v>0</v>
      </c>
      <c r="F18464" s="21" t="s">
        <v>2775</v>
      </c>
    </row>
    <row r="18465" spans="1:6">
      <c r="A18465" s="21" t="s">
        <v>22989</v>
      </c>
      <c r="B18465" s="21" t="s">
        <v>40895</v>
      </c>
      <c r="C18465" s="21" t="s">
        <v>48803</v>
      </c>
      <c r="D18465" s="21">
        <v>0.04</v>
      </c>
      <c r="E18465" s="21">
        <v>0</v>
      </c>
      <c r="F18465" s="21" t="s">
        <v>2775</v>
      </c>
    </row>
    <row r="18466" spans="1:6">
      <c r="A18466" s="21" t="s">
        <v>22990</v>
      </c>
      <c r="B18466" s="21" t="s">
        <v>40891</v>
      </c>
      <c r="C18466" s="21" t="s">
        <v>43791</v>
      </c>
      <c r="D18466" s="21">
        <v>1</v>
      </c>
      <c r="E18466" s="21">
        <v>0</v>
      </c>
      <c r="F18466" s="21" t="s">
        <v>2775</v>
      </c>
    </row>
    <row r="18467" spans="1:6">
      <c r="A18467" s="21" t="s">
        <v>22991</v>
      </c>
      <c r="B18467" s="21" t="s">
        <v>40891</v>
      </c>
      <c r="C18467" s="21" t="s">
        <v>42039</v>
      </c>
      <c r="D18467" s="21">
        <v>1</v>
      </c>
      <c r="E18467" s="21">
        <v>0</v>
      </c>
      <c r="F18467" s="21" t="s">
        <v>2775</v>
      </c>
    </row>
    <row r="18468" spans="1:6">
      <c r="A18468" s="21" t="s">
        <v>22992</v>
      </c>
      <c r="B18468" s="21" t="s">
        <v>40905</v>
      </c>
      <c r="C18468" s="21" t="s">
        <v>48804</v>
      </c>
      <c r="D18468" s="21">
        <v>0</v>
      </c>
      <c r="E18468" s="21">
        <v>3</v>
      </c>
      <c r="F18468" s="21" t="s">
        <v>2775</v>
      </c>
    </row>
    <row r="18469" spans="1:6">
      <c r="A18469" s="21" t="s">
        <v>22993</v>
      </c>
      <c r="B18469" s="21" t="s">
        <v>40895</v>
      </c>
      <c r="C18469" s="21" t="s">
        <v>43209</v>
      </c>
      <c r="D18469" s="21">
        <v>0.04</v>
      </c>
      <c r="E18469" s="21">
        <v>0</v>
      </c>
      <c r="F18469" s="21" t="s">
        <v>2775</v>
      </c>
    </row>
    <row r="18470" spans="1:6">
      <c r="A18470" s="21" t="s">
        <v>22994</v>
      </c>
      <c r="B18470" s="21" t="s">
        <v>40905</v>
      </c>
      <c r="C18470" s="21" t="s">
        <v>4723</v>
      </c>
      <c r="D18470" s="21">
        <v>0.04</v>
      </c>
      <c r="E18470" s="21">
        <v>3</v>
      </c>
      <c r="F18470" s="21" t="s">
        <v>2775</v>
      </c>
    </row>
    <row r="18471" spans="1:6">
      <c r="A18471" s="21" t="s">
        <v>22995</v>
      </c>
      <c r="B18471" s="21" t="s">
        <v>40891</v>
      </c>
      <c r="C18471" s="21" t="s">
        <v>48805</v>
      </c>
      <c r="D18471" s="21">
        <v>1</v>
      </c>
      <c r="E18471" s="21">
        <v>0</v>
      </c>
      <c r="F18471" s="21" t="s">
        <v>2775</v>
      </c>
    </row>
    <row r="18472" spans="1:6">
      <c r="A18472" s="21" t="s">
        <v>22996</v>
      </c>
      <c r="B18472" s="21" t="s">
        <v>40891</v>
      </c>
      <c r="C18472" s="21" t="s">
        <v>4361</v>
      </c>
      <c r="D18472" s="21">
        <v>0.12</v>
      </c>
      <c r="E18472" s="21">
        <v>0</v>
      </c>
      <c r="F18472" s="21" t="s">
        <v>2775</v>
      </c>
    </row>
    <row r="18473" spans="1:6">
      <c r="A18473" s="21" t="s">
        <v>22997</v>
      </c>
      <c r="B18473" s="21" t="s">
        <v>40891</v>
      </c>
      <c r="C18473" s="21" t="s">
        <v>4665</v>
      </c>
      <c r="D18473" s="21">
        <v>0.2</v>
      </c>
      <c r="E18473" s="21">
        <v>0</v>
      </c>
      <c r="F18473" s="21" t="s">
        <v>2775</v>
      </c>
    </row>
    <row r="18474" spans="1:6">
      <c r="A18474" s="21" t="s">
        <v>22998</v>
      </c>
      <c r="B18474" s="21" t="s">
        <v>40898</v>
      </c>
      <c r="C18474" s="21" t="s">
        <v>48604</v>
      </c>
      <c r="D18474" s="21">
        <v>2</v>
      </c>
      <c r="E18474" s="21">
        <v>0</v>
      </c>
      <c r="F18474" s="21" t="s">
        <v>2775</v>
      </c>
    </row>
    <row r="18475" spans="1:6">
      <c r="A18475" s="21" t="s">
        <v>22999</v>
      </c>
      <c r="B18475" s="21" t="s">
        <v>40899</v>
      </c>
      <c r="C18475" s="21" t="s">
        <v>48806</v>
      </c>
      <c r="D18475" s="21">
        <v>0</v>
      </c>
      <c r="E18475" s="21">
        <v>5</v>
      </c>
      <c r="F18475" s="21" t="s">
        <v>2775</v>
      </c>
    </row>
    <row r="18476" spans="1:6">
      <c r="A18476" s="21" t="s">
        <v>23000</v>
      </c>
      <c r="B18476" s="21" t="s">
        <v>40890</v>
      </c>
      <c r="C18476" s="21" t="s">
        <v>48807</v>
      </c>
      <c r="D18476" s="21">
        <v>0</v>
      </c>
      <c r="E18476" s="21">
        <v>7</v>
      </c>
      <c r="F18476" s="21" t="s">
        <v>2775</v>
      </c>
    </row>
    <row r="18477" spans="1:6">
      <c r="A18477" s="21" t="s">
        <v>23001</v>
      </c>
      <c r="B18477" s="21" t="s">
        <v>40905</v>
      </c>
      <c r="C18477" s="21" t="s">
        <v>48808</v>
      </c>
      <c r="D18477" s="21">
        <v>0</v>
      </c>
      <c r="E18477" s="21">
        <v>5</v>
      </c>
      <c r="F18477" s="21" t="s">
        <v>2775</v>
      </c>
    </row>
    <row r="18478" spans="1:6">
      <c r="A18478" s="21" t="s">
        <v>23002</v>
      </c>
      <c r="B18478" s="21" t="s">
        <v>40895</v>
      </c>
      <c r="C18478" s="21" t="s">
        <v>4723</v>
      </c>
      <c r="D18478" s="21">
        <v>0.04</v>
      </c>
      <c r="E18478" s="21">
        <v>0</v>
      </c>
      <c r="F18478" s="21" t="s">
        <v>2775</v>
      </c>
    </row>
    <row r="18479" spans="1:6">
      <c r="A18479" s="21" t="s">
        <v>23003</v>
      </c>
      <c r="B18479" s="21" t="s">
        <v>40905</v>
      </c>
      <c r="C18479" s="21" t="s">
        <v>41105</v>
      </c>
      <c r="D18479" s="21">
        <v>0</v>
      </c>
      <c r="E18479" s="21">
        <v>5</v>
      </c>
      <c r="F18479" s="21" t="s">
        <v>2775</v>
      </c>
    </row>
    <row r="18480" spans="1:6">
      <c r="A18480" s="21" t="s">
        <v>23004</v>
      </c>
      <c r="B18480" s="21" t="s">
        <v>40891</v>
      </c>
      <c r="C18480" s="21" t="s">
        <v>4832</v>
      </c>
      <c r="D18480" s="21">
        <v>0.4</v>
      </c>
      <c r="E18480" s="21">
        <v>0</v>
      </c>
      <c r="F18480" s="21" t="s">
        <v>2775</v>
      </c>
    </row>
    <row r="18481" spans="1:6">
      <c r="A18481" s="21" t="s">
        <v>23005</v>
      </c>
      <c r="B18481" s="21" t="s">
        <v>40891</v>
      </c>
      <c r="C18481" s="21" t="s">
        <v>48809</v>
      </c>
      <c r="D18481" s="21">
        <v>1</v>
      </c>
      <c r="E18481" s="21">
        <v>0</v>
      </c>
      <c r="F18481" s="21" t="s">
        <v>2775</v>
      </c>
    </row>
    <row r="18482" spans="1:6">
      <c r="A18482" s="21" t="s">
        <v>23006</v>
      </c>
      <c r="B18482" s="21" t="s">
        <v>40890</v>
      </c>
      <c r="C18482" s="21" t="s">
        <v>48810</v>
      </c>
      <c r="D18482" s="21">
        <v>0</v>
      </c>
      <c r="E18482" s="21">
        <v>5</v>
      </c>
      <c r="F18482" s="21" t="s">
        <v>2775</v>
      </c>
    </row>
    <row r="18483" spans="1:6">
      <c r="A18483" s="21" t="s">
        <v>23007</v>
      </c>
      <c r="B18483" s="21" t="s">
        <v>40905</v>
      </c>
      <c r="C18483" s="21" t="s">
        <v>5272</v>
      </c>
      <c r="D18483" s="21">
        <v>0</v>
      </c>
      <c r="E18483" s="21">
        <v>5</v>
      </c>
      <c r="F18483" s="21" t="s">
        <v>2775</v>
      </c>
    </row>
    <row r="18484" spans="1:6">
      <c r="A18484" s="21" t="s">
        <v>23008</v>
      </c>
      <c r="B18484" s="21" t="s">
        <v>40891</v>
      </c>
      <c r="C18484" s="21" t="s">
        <v>41162</v>
      </c>
      <c r="D18484" s="21">
        <v>0.24</v>
      </c>
      <c r="E18484" s="21">
        <v>0</v>
      </c>
      <c r="F18484" s="21" t="s">
        <v>2775</v>
      </c>
    </row>
    <row r="18485" spans="1:6">
      <c r="A18485" s="21" t="s">
        <v>23009</v>
      </c>
      <c r="B18485" s="21" t="s">
        <v>40905</v>
      </c>
      <c r="C18485" s="21" t="s">
        <v>42631</v>
      </c>
      <c r="D18485" s="21">
        <v>0</v>
      </c>
      <c r="E18485" s="21">
        <v>5</v>
      </c>
      <c r="F18485" s="21" t="s">
        <v>2775</v>
      </c>
    </row>
    <row r="18486" spans="1:6">
      <c r="A18486" s="21" t="s">
        <v>23010</v>
      </c>
      <c r="B18486" s="21" t="s">
        <v>40890</v>
      </c>
      <c r="C18486" s="21" t="s">
        <v>46645</v>
      </c>
      <c r="D18486" s="21">
        <v>0</v>
      </c>
      <c r="E18486" s="21">
        <v>3</v>
      </c>
      <c r="F18486" s="21" t="s">
        <v>2775</v>
      </c>
    </row>
    <row r="18487" spans="1:6">
      <c r="A18487" s="21" t="s">
        <v>23011</v>
      </c>
      <c r="B18487" s="21" t="s">
        <v>40891</v>
      </c>
      <c r="C18487" s="21" t="s">
        <v>48811</v>
      </c>
      <c r="D18487" s="21">
        <v>0.24</v>
      </c>
      <c r="E18487" s="21">
        <v>0</v>
      </c>
      <c r="F18487" s="21" t="s">
        <v>2775</v>
      </c>
    </row>
    <row r="18488" spans="1:6">
      <c r="A18488" s="21" t="s">
        <v>23012</v>
      </c>
      <c r="B18488" s="21" t="s">
        <v>40898</v>
      </c>
      <c r="C18488" s="21" t="s">
        <v>47378</v>
      </c>
      <c r="D18488" s="21">
        <v>1</v>
      </c>
      <c r="E18488" s="21">
        <v>0</v>
      </c>
      <c r="F18488" s="21" t="s">
        <v>2775</v>
      </c>
    </row>
    <row r="18489" spans="1:6">
      <c r="A18489" s="21" t="s">
        <v>23013</v>
      </c>
      <c r="B18489" s="21" t="s">
        <v>40891</v>
      </c>
      <c r="C18489" s="21" t="s">
        <v>46880</v>
      </c>
      <c r="D18489" s="21">
        <v>1</v>
      </c>
      <c r="E18489" s="21">
        <v>0</v>
      </c>
      <c r="F18489" s="21" t="s">
        <v>2775</v>
      </c>
    </row>
    <row r="18490" spans="1:6">
      <c r="A18490" s="21" t="s">
        <v>23014</v>
      </c>
      <c r="B18490" s="21" t="s">
        <v>40890</v>
      </c>
      <c r="C18490" s="21" t="s">
        <v>46379</v>
      </c>
      <c r="D18490" s="21">
        <v>0</v>
      </c>
      <c r="E18490" s="21">
        <v>5</v>
      </c>
      <c r="F18490" s="21" t="s">
        <v>2775</v>
      </c>
    </row>
    <row r="18491" spans="1:6">
      <c r="A18491" s="21" t="s">
        <v>23015</v>
      </c>
      <c r="B18491" s="21" t="s">
        <v>40898</v>
      </c>
      <c r="C18491" s="21" t="s">
        <v>48812</v>
      </c>
      <c r="D18491" s="21">
        <v>1</v>
      </c>
      <c r="E18491" s="21">
        <v>0</v>
      </c>
      <c r="F18491" s="21" t="s">
        <v>2775</v>
      </c>
    </row>
    <row r="18492" spans="1:6">
      <c r="A18492" s="21" t="s">
        <v>23016</v>
      </c>
      <c r="B18492" s="21" t="s">
        <v>40890</v>
      </c>
      <c r="C18492" s="21" t="s">
        <v>48813</v>
      </c>
      <c r="D18492" s="21">
        <v>0</v>
      </c>
      <c r="E18492" s="21">
        <v>5</v>
      </c>
      <c r="F18492" s="21" t="s">
        <v>2775</v>
      </c>
    </row>
    <row r="18493" spans="1:6">
      <c r="A18493" s="21" t="s">
        <v>23017</v>
      </c>
      <c r="B18493" s="21" t="s">
        <v>40890</v>
      </c>
      <c r="C18493" s="21" t="s">
        <v>48814</v>
      </c>
      <c r="D18493" s="21">
        <v>0</v>
      </c>
      <c r="E18493" s="21">
        <v>6</v>
      </c>
      <c r="F18493" s="21" t="s">
        <v>2775</v>
      </c>
    </row>
    <row r="18494" spans="1:6">
      <c r="A18494" s="21" t="s">
        <v>23018</v>
      </c>
      <c r="B18494" s="21" t="s">
        <v>40895</v>
      </c>
      <c r="C18494" s="21" t="s">
        <v>48815</v>
      </c>
      <c r="D18494" s="21">
        <v>0.04</v>
      </c>
      <c r="E18494" s="21">
        <v>0</v>
      </c>
      <c r="F18494" s="21" t="s">
        <v>2775</v>
      </c>
    </row>
    <row r="18495" spans="1:6">
      <c r="A18495" s="21" t="s">
        <v>23019</v>
      </c>
      <c r="B18495" s="21" t="s">
        <v>40890</v>
      </c>
      <c r="C18495" s="21" t="s">
        <v>48816</v>
      </c>
      <c r="D18495" s="21">
        <v>0</v>
      </c>
      <c r="E18495" s="21">
        <v>3</v>
      </c>
      <c r="F18495" s="21" t="s">
        <v>2775</v>
      </c>
    </row>
    <row r="18496" spans="1:6">
      <c r="A18496" s="21" t="s">
        <v>23020</v>
      </c>
      <c r="B18496" s="21" t="s">
        <v>40890</v>
      </c>
      <c r="C18496" s="21" t="s">
        <v>43568</v>
      </c>
      <c r="D18496" s="21">
        <v>0</v>
      </c>
      <c r="E18496" s="21">
        <v>3</v>
      </c>
      <c r="F18496" s="21" t="s">
        <v>2775</v>
      </c>
    </row>
    <row r="18497" spans="1:6">
      <c r="A18497" s="21" t="s">
        <v>23021</v>
      </c>
      <c r="B18497" s="21" t="s">
        <v>40890</v>
      </c>
      <c r="C18497" s="21" t="s">
        <v>48817</v>
      </c>
      <c r="D18497" s="21">
        <v>0</v>
      </c>
      <c r="E18497" s="21">
        <v>5</v>
      </c>
      <c r="F18497" s="21" t="s">
        <v>2775</v>
      </c>
    </row>
    <row r="18498" spans="1:6">
      <c r="A18498" s="21" t="s">
        <v>23022</v>
      </c>
      <c r="B18498" s="21" t="s">
        <v>40905</v>
      </c>
      <c r="C18498" s="21" t="s">
        <v>48818</v>
      </c>
      <c r="D18498" s="21">
        <v>0</v>
      </c>
      <c r="E18498" s="21">
        <v>3</v>
      </c>
      <c r="F18498" s="21" t="s">
        <v>2775</v>
      </c>
    </row>
    <row r="18499" spans="1:6">
      <c r="A18499" s="21" t="s">
        <v>23023</v>
      </c>
      <c r="B18499" s="21" t="s">
        <v>40905</v>
      </c>
      <c r="C18499" s="21" t="s">
        <v>42490</v>
      </c>
      <c r="D18499" s="21">
        <v>0</v>
      </c>
      <c r="E18499" s="21">
        <v>5</v>
      </c>
      <c r="F18499" s="21" t="s">
        <v>2775</v>
      </c>
    </row>
    <row r="18500" spans="1:6">
      <c r="A18500" s="21" t="s">
        <v>23024</v>
      </c>
      <c r="B18500" s="21" t="s">
        <v>40891</v>
      </c>
      <c r="C18500" s="21" t="s">
        <v>46967</v>
      </c>
      <c r="D18500" s="21">
        <v>0.12</v>
      </c>
      <c r="E18500" s="21">
        <v>0</v>
      </c>
      <c r="F18500" s="21" t="s">
        <v>2775</v>
      </c>
    </row>
    <row r="18501" spans="1:6">
      <c r="A18501" s="21" t="s">
        <v>23025</v>
      </c>
      <c r="B18501" s="21" t="s">
        <v>40890</v>
      </c>
      <c r="C18501" s="21" t="s">
        <v>44262</v>
      </c>
      <c r="D18501" s="21">
        <v>0</v>
      </c>
      <c r="E18501" s="21">
        <v>3</v>
      </c>
      <c r="F18501" s="21" t="s">
        <v>2775</v>
      </c>
    </row>
    <row r="18502" spans="1:6">
      <c r="A18502" s="21" t="s">
        <v>23026</v>
      </c>
      <c r="B18502" s="21" t="s">
        <v>40891</v>
      </c>
      <c r="C18502" s="21" t="s">
        <v>48819</v>
      </c>
      <c r="D18502" s="21">
        <v>0.12</v>
      </c>
      <c r="E18502" s="21">
        <v>0</v>
      </c>
      <c r="F18502" s="21" t="s">
        <v>2775</v>
      </c>
    </row>
    <row r="18503" spans="1:6">
      <c r="A18503" s="21" t="s">
        <v>23027</v>
      </c>
      <c r="B18503" s="21" t="s">
        <v>40891</v>
      </c>
      <c r="C18503" s="21" t="s">
        <v>48820</v>
      </c>
      <c r="D18503" s="21">
        <v>1</v>
      </c>
      <c r="E18503" s="21">
        <v>0</v>
      </c>
      <c r="F18503" s="21" t="s">
        <v>2775</v>
      </c>
    </row>
    <row r="18504" spans="1:6">
      <c r="A18504" s="21" t="s">
        <v>23028</v>
      </c>
      <c r="B18504" s="21" t="s">
        <v>40891</v>
      </c>
      <c r="C18504" s="21" t="s">
        <v>48821</v>
      </c>
      <c r="D18504" s="21">
        <v>0.22</v>
      </c>
      <c r="E18504" s="21">
        <v>0</v>
      </c>
      <c r="F18504" s="21" t="s">
        <v>2775</v>
      </c>
    </row>
    <row r="18505" spans="1:6">
      <c r="A18505" s="21" t="s">
        <v>23029</v>
      </c>
      <c r="B18505" s="21" t="s">
        <v>40905</v>
      </c>
      <c r="C18505" s="21" t="s">
        <v>46566</v>
      </c>
      <c r="D18505" s="21">
        <v>0</v>
      </c>
      <c r="E18505" s="21">
        <v>5</v>
      </c>
      <c r="F18505" s="21" t="s">
        <v>2775</v>
      </c>
    </row>
    <row r="18506" spans="1:6">
      <c r="A18506" s="21" t="s">
        <v>23030</v>
      </c>
      <c r="B18506" s="21" t="s">
        <v>40891</v>
      </c>
      <c r="C18506" s="21" t="s">
        <v>42598</v>
      </c>
      <c r="D18506" s="21">
        <v>1</v>
      </c>
      <c r="E18506" s="21">
        <v>0</v>
      </c>
      <c r="F18506" s="21" t="s">
        <v>2775</v>
      </c>
    </row>
    <row r="18507" spans="1:6">
      <c r="A18507" s="21" t="s">
        <v>23031</v>
      </c>
      <c r="B18507" s="21" t="s">
        <v>40905</v>
      </c>
      <c r="C18507" s="21" t="s">
        <v>48822</v>
      </c>
      <c r="D18507" s="21">
        <v>0</v>
      </c>
      <c r="E18507" s="21">
        <v>5</v>
      </c>
      <c r="F18507" s="21" t="s">
        <v>2775</v>
      </c>
    </row>
    <row r="18508" spans="1:6">
      <c r="A18508" s="21" t="s">
        <v>23032</v>
      </c>
      <c r="B18508" s="21" t="s">
        <v>40891</v>
      </c>
      <c r="C18508" s="21" t="s">
        <v>4571</v>
      </c>
      <c r="D18508" s="21">
        <v>0.18</v>
      </c>
      <c r="E18508" s="21">
        <v>0</v>
      </c>
      <c r="F18508" s="21" t="s">
        <v>2775</v>
      </c>
    </row>
    <row r="18509" spans="1:6">
      <c r="A18509" s="21" t="s">
        <v>23033</v>
      </c>
      <c r="B18509" s="21" t="s">
        <v>40890</v>
      </c>
      <c r="C18509" s="21" t="s">
        <v>48823</v>
      </c>
      <c r="D18509" s="21">
        <v>0</v>
      </c>
      <c r="E18509" s="21">
        <v>5</v>
      </c>
      <c r="F18509" s="21" t="s">
        <v>2775</v>
      </c>
    </row>
    <row r="18510" spans="1:6">
      <c r="A18510" s="21" t="s">
        <v>23034</v>
      </c>
      <c r="B18510" s="21" t="s">
        <v>40891</v>
      </c>
      <c r="C18510" s="21" t="s">
        <v>40930</v>
      </c>
      <c r="D18510" s="21">
        <v>1</v>
      </c>
      <c r="E18510" s="21">
        <v>0</v>
      </c>
      <c r="F18510" s="21" t="s">
        <v>2775</v>
      </c>
    </row>
    <row r="18511" spans="1:6">
      <c r="A18511" s="21" t="s">
        <v>23035</v>
      </c>
      <c r="B18511" s="21" t="s">
        <v>40898</v>
      </c>
      <c r="C18511" s="21" t="s">
        <v>48824</v>
      </c>
      <c r="D18511" s="21">
        <v>0.72</v>
      </c>
      <c r="E18511" s="21">
        <v>0</v>
      </c>
      <c r="F18511" s="21" t="s">
        <v>2775</v>
      </c>
    </row>
    <row r="18512" spans="1:6">
      <c r="A18512" s="21" t="s">
        <v>23036</v>
      </c>
      <c r="B18512" s="21" t="s">
        <v>40890</v>
      </c>
      <c r="C18512" s="21" t="s">
        <v>48825</v>
      </c>
      <c r="D18512" s="21">
        <v>0</v>
      </c>
      <c r="E18512" s="21">
        <v>5</v>
      </c>
      <c r="F18512" s="21" t="s">
        <v>2775</v>
      </c>
    </row>
    <row r="18513" spans="1:6">
      <c r="A18513" s="21" t="s">
        <v>23037</v>
      </c>
      <c r="B18513" s="21" t="s">
        <v>40891</v>
      </c>
      <c r="C18513" s="21" t="s">
        <v>48826</v>
      </c>
      <c r="D18513" s="21">
        <v>1</v>
      </c>
      <c r="E18513" s="21">
        <v>0</v>
      </c>
      <c r="F18513" s="21" t="s">
        <v>2775</v>
      </c>
    </row>
    <row r="18514" spans="1:6">
      <c r="A18514" s="21" t="s">
        <v>23038</v>
      </c>
      <c r="B18514" s="21" t="s">
        <v>40898</v>
      </c>
      <c r="C18514" s="21" t="s">
        <v>25</v>
      </c>
      <c r="D18514" s="21">
        <v>0.28000000000000003</v>
      </c>
      <c r="E18514" s="21">
        <v>0</v>
      </c>
      <c r="F18514" s="21" t="s">
        <v>2775</v>
      </c>
    </row>
    <row r="18515" spans="1:6">
      <c r="A18515" s="21" t="s">
        <v>23039</v>
      </c>
      <c r="B18515" s="21" t="s">
        <v>40891</v>
      </c>
      <c r="C18515" s="21" t="s">
        <v>4342</v>
      </c>
      <c r="D18515" s="21">
        <v>1</v>
      </c>
      <c r="E18515" s="21">
        <v>0</v>
      </c>
      <c r="F18515" s="21" t="s">
        <v>2775</v>
      </c>
    </row>
    <row r="18516" spans="1:6">
      <c r="A18516" s="21" t="s">
        <v>23040</v>
      </c>
      <c r="B18516" s="21" t="s">
        <v>40891</v>
      </c>
      <c r="C18516" s="21" t="s">
        <v>48827</v>
      </c>
      <c r="D18516" s="21">
        <v>1</v>
      </c>
      <c r="E18516" s="21">
        <v>0</v>
      </c>
      <c r="F18516" s="21" t="s">
        <v>2775</v>
      </c>
    </row>
    <row r="18517" spans="1:6">
      <c r="A18517" s="21" t="s">
        <v>23041</v>
      </c>
      <c r="B18517" s="21" t="s">
        <v>40890</v>
      </c>
      <c r="C18517" s="21" t="s">
        <v>46359</v>
      </c>
      <c r="D18517" s="21">
        <v>0</v>
      </c>
      <c r="E18517" s="21">
        <v>5</v>
      </c>
      <c r="F18517" s="21" t="s">
        <v>2775</v>
      </c>
    </row>
    <row r="18518" spans="1:6">
      <c r="A18518" s="21" t="s">
        <v>23042</v>
      </c>
      <c r="B18518" s="21" t="s">
        <v>40890</v>
      </c>
      <c r="C18518" s="21" t="s">
        <v>5231</v>
      </c>
      <c r="D18518" s="21">
        <v>0</v>
      </c>
      <c r="E18518" s="21">
        <v>5</v>
      </c>
      <c r="F18518" s="21" t="s">
        <v>2775</v>
      </c>
    </row>
    <row r="18519" spans="1:6">
      <c r="A18519" s="21" t="s">
        <v>23043</v>
      </c>
      <c r="B18519" s="21" t="s">
        <v>40891</v>
      </c>
      <c r="C18519" s="21" t="s">
        <v>48828</v>
      </c>
      <c r="D18519" s="21">
        <v>1</v>
      </c>
      <c r="E18519" s="21">
        <v>0</v>
      </c>
      <c r="F18519" s="21" t="s">
        <v>2775</v>
      </c>
    </row>
    <row r="18520" spans="1:6">
      <c r="A18520" s="21" t="s">
        <v>23044</v>
      </c>
      <c r="B18520" s="21" t="s">
        <v>40891</v>
      </c>
      <c r="C18520" s="21" t="s">
        <v>41309</v>
      </c>
      <c r="D18520" s="21">
        <v>0.44</v>
      </c>
      <c r="E18520" s="21">
        <v>0</v>
      </c>
      <c r="F18520" s="21" t="s">
        <v>2775</v>
      </c>
    </row>
    <row r="18521" spans="1:6">
      <c r="A18521" s="21" t="s">
        <v>23045</v>
      </c>
      <c r="B18521" s="21" t="s">
        <v>40891</v>
      </c>
      <c r="C18521" s="21" t="s">
        <v>4492</v>
      </c>
      <c r="D18521" s="21">
        <v>0.16</v>
      </c>
      <c r="E18521" s="21">
        <v>0</v>
      </c>
      <c r="F18521" s="21" t="s">
        <v>2775</v>
      </c>
    </row>
    <row r="18522" spans="1:6">
      <c r="A18522" s="21" t="s">
        <v>23046</v>
      </c>
      <c r="B18522" s="21" t="s">
        <v>40905</v>
      </c>
      <c r="C18522" s="21" t="s">
        <v>42435</v>
      </c>
      <c r="D18522" s="21">
        <v>0</v>
      </c>
      <c r="E18522" s="21">
        <v>5</v>
      </c>
      <c r="F18522" s="21" t="s">
        <v>2775</v>
      </c>
    </row>
    <row r="18523" spans="1:6">
      <c r="A18523" s="21" t="s">
        <v>23047</v>
      </c>
      <c r="B18523" s="21" t="s">
        <v>40891</v>
      </c>
      <c r="C18523" s="21" t="s">
        <v>4629</v>
      </c>
      <c r="D18523" s="21">
        <v>0.5</v>
      </c>
      <c r="E18523" s="21">
        <v>0</v>
      </c>
      <c r="F18523" s="21" t="s">
        <v>2775</v>
      </c>
    </row>
    <row r="18524" spans="1:6">
      <c r="A18524" s="21" t="s">
        <v>23048</v>
      </c>
      <c r="B18524" s="21" t="s">
        <v>40891</v>
      </c>
      <c r="C18524" s="21" t="s">
        <v>40958</v>
      </c>
      <c r="D18524" s="21">
        <v>0.2</v>
      </c>
      <c r="E18524" s="21">
        <v>0</v>
      </c>
      <c r="F18524" s="21" t="s">
        <v>2775</v>
      </c>
    </row>
    <row r="18525" spans="1:6">
      <c r="A18525" s="21" t="s">
        <v>23049</v>
      </c>
      <c r="B18525" s="21" t="s">
        <v>40890</v>
      </c>
      <c r="C18525" s="21" t="s">
        <v>4353</v>
      </c>
      <c r="D18525" s="21">
        <v>0</v>
      </c>
      <c r="E18525" s="21">
        <v>3</v>
      </c>
      <c r="F18525" s="21" t="s">
        <v>2775</v>
      </c>
    </row>
    <row r="18526" spans="1:6">
      <c r="A18526" s="21" t="s">
        <v>23050</v>
      </c>
      <c r="B18526" s="21" t="s">
        <v>40891</v>
      </c>
      <c r="C18526" s="21" t="s">
        <v>48829</v>
      </c>
      <c r="D18526" s="21">
        <v>0.04</v>
      </c>
      <c r="E18526" s="21">
        <v>0</v>
      </c>
      <c r="F18526" s="21" t="s">
        <v>2775</v>
      </c>
    </row>
    <row r="18527" spans="1:6">
      <c r="A18527" s="21" t="s">
        <v>23051</v>
      </c>
      <c r="B18527" s="21" t="s">
        <v>40905</v>
      </c>
      <c r="C18527" s="21" t="s">
        <v>48830</v>
      </c>
      <c r="D18527" s="21">
        <v>0</v>
      </c>
      <c r="E18527" s="21">
        <v>5</v>
      </c>
      <c r="F18527" s="21" t="s">
        <v>2775</v>
      </c>
    </row>
    <row r="18528" spans="1:6">
      <c r="A18528" s="21" t="s">
        <v>23052</v>
      </c>
      <c r="B18528" s="21" t="s">
        <v>40891</v>
      </c>
      <c r="C18528" s="21" t="s">
        <v>41309</v>
      </c>
      <c r="D18528" s="21">
        <v>0.24</v>
      </c>
      <c r="E18528" s="21">
        <v>0</v>
      </c>
      <c r="F18528" s="21" t="s">
        <v>2775</v>
      </c>
    </row>
    <row r="18529" spans="1:6">
      <c r="A18529" s="21" t="s">
        <v>23053</v>
      </c>
      <c r="B18529" s="21" t="s">
        <v>40891</v>
      </c>
      <c r="C18529" s="21" t="s">
        <v>40993</v>
      </c>
      <c r="D18529" s="21">
        <v>0.18</v>
      </c>
      <c r="E18529" s="21">
        <v>0</v>
      </c>
      <c r="F18529" s="21" t="s">
        <v>2775</v>
      </c>
    </row>
    <row r="18530" spans="1:6">
      <c r="A18530" s="21" t="s">
        <v>23054</v>
      </c>
      <c r="B18530" s="21" t="s">
        <v>40891</v>
      </c>
      <c r="C18530" s="21" t="s">
        <v>44816</v>
      </c>
      <c r="D18530" s="21">
        <v>0</v>
      </c>
      <c r="E18530" s="21">
        <v>0.46</v>
      </c>
      <c r="F18530" s="21" t="s">
        <v>2775</v>
      </c>
    </row>
    <row r="18531" spans="1:6">
      <c r="A18531" s="21" t="s">
        <v>23055</v>
      </c>
      <c r="B18531" s="21" t="s">
        <v>40890</v>
      </c>
      <c r="C18531" s="21" t="s">
        <v>40991</v>
      </c>
      <c r="D18531" s="21">
        <v>0</v>
      </c>
      <c r="E18531" s="21">
        <v>8</v>
      </c>
      <c r="F18531" s="21" t="s">
        <v>2775</v>
      </c>
    </row>
    <row r="18532" spans="1:6">
      <c r="A18532" s="21" t="s">
        <v>23056</v>
      </c>
      <c r="B18532" s="21" t="s">
        <v>40891</v>
      </c>
      <c r="C18532" s="21" t="s">
        <v>41709</v>
      </c>
      <c r="D18532" s="21">
        <v>1</v>
      </c>
      <c r="E18532" s="21">
        <v>0</v>
      </c>
      <c r="F18532" s="21" t="s">
        <v>2775</v>
      </c>
    </row>
    <row r="18533" spans="1:6">
      <c r="A18533" s="21" t="s">
        <v>23057</v>
      </c>
      <c r="B18533" s="21" t="s">
        <v>40890</v>
      </c>
      <c r="C18533" s="21" t="s">
        <v>48831</v>
      </c>
      <c r="D18533" s="21">
        <v>0</v>
      </c>
      <c r="E18533" s="21">
        <v>6</v>
      </c>
      <c r="F18533" s="21" t="s">
        <v>2775</v>
      </c>
    </row>
    <row r="18534" spans="1:6">
      <c r="A18534" s="21" t="s">
        <v>23058</v>
      </c>
      <c r="B18534" s="21" t="s">
        <v>40891</v>
      </c>
      <c r="C18534" s="21" t="s">
        <v>42869</v>
      </c>
      <c r="D18534" s="21">
        <v>1</v>
      </c>
      <c r="E18534" s="21">
        <v>0</v>
      </c>
      <c r="F18534" s="21" t="s">
        <v>2775</v>
      </c>
    </row>
    <row r="18535" spans="1:6">
      <c r="A18535" s="21" t="s">
        <v>23059</v>
      </c>
      <c r="B18535" s="21" t="s">
        <v>40905</v>
      </c>
      <c r="C18535" s="21" t="s">
        <v>48832</v>
      </c>
      <c r="D18535" s="21">
        <v>0</v>
      </c>
      <c r="E18535" s="21">
        <v>5</v>
      </c>
      <c r="F18535" s="21" t="s">
        <v>2775</v>
      </c>
    </row>
    <row r="18536" spans="1:6">
      <c r="A18536" s="21" t="s">
        <v>23060</v>
      </c>
      <c r="B18536" s="21" t="s">
        <v>40891</v>
      </c>
      <c r="C18536" s="21" t="s">
        <v>41962</v>
      </c>
      <c r="D18536" s="21">
        <v>1</v>
      </c>
      <c r="E18536" s="21">
        <v>0</v>
      </c>
      <c r="F18536" s="21" t="s">
        <v>2775</v>
      </c>
    </row>
    <row r="18537" spans="1:6">
      <c r="A18537" s="21" t="s">
        <v>23061</v>
      </c>
      <c r="B18537" s="21" t="s">
        <v>40891</v>
      </c>
      <c r="C18537" s="21" t="s">
        <v>48833</v>
      </c>
      <c r="D18537" s="21">
        <v>0.24</v>
      </c>
      <c r="E18537" s="21">
        <v>0</v>
      </c>
      <c r="F18537" s="21" t="s">
        <v>2775</v>
      </c>
    </row>
    <row r="18538" spans="1:6">
      <c r="A18538" s="21" t="s">
        <v>23062</v>
      </c>
      <c r="B18538" s="21" t="s">
        <v>40890</v>
      </c>
      <c r="C18538" s="21" t="s">
        <v>42933</v>
      </c>
      <c r="D18538" s="21">
        <v>0</v>
      </c>
      <c r="E18538" s="21">
        <v>7</v>
      </c>
      <c r="F18538" s="21" t="s">
        <v>2775</v>
      </c>
    </row>
    <row r="18539" spans="1:6">
      <c r="A18539" s="21" t="s">
        <v>23063</v>
      </c>
      <c r="B18539" s="21" t="s">
        <v>40891</v>
      </c>
      <c r="C18539" s="21" t="s">
        <v>48834</v>
      </c>
      <c r="D18539" s="21">
        <v>0.36</v>
      </c>
      <c r="E18539" s="21">
        <v>0</v>
      </c>
      <c r="F18539" s="21" t="s">
        <v>2775</v>
      </c>
    </row>
    <row r="18540" spans="1:6">
      <c r="A18540" s="21" t="s">
        <v>23064</v>
      </c>
      <c r="B18540" s="21" t="s">
        <v>40890</v>
      </c>
      <c r="C18540" s="21" t="s">
        <v>48835</v>
      </c>
      <c r="D18540" s="21">
        <v>0</v>
      </c>
      <c r="E18540" s="21">
        <v>5</v>
      </c>
      <c r="F18540" s="21" t="s">
        <v>2775</v>
      </c>
    </row>
    <row r="18541" spans="1:6">
      <c r="A18541" s="21" t="s">
        <v>23065</v>
      </c>
      <c r="B18541" s="21" t="s">
        <v>40891</v>
      </c>
      <c r="C18541" s="21" t="s">
        <v>48654</v>
      </c>
      <c r="D18541" s="21">
        <v>0.4</v>
      </c>
      <c r="E18541" s="21">
        <v>0</v>
      </c>
      <c r="F18541" s="21" t="s">
        <v>2775</v>
      </c>
    </row>
    <row r="18542" spans="1:6">
      <c r="A18542" s="21" t="s">
        <v>23066</v>
      </c>
      <c r="B18542" s="21" t="s">
        <v>40891</v>
      </c>
      <c r="C18542" s="21" t="s">
        <v>48836</v>
      </c>
      <c r="D18542" s="21">
        <v>1</v>
      </c>
      <c r="E18542" s="21">
        <v>0</v>
      </c>
      <c r="F18542" s="21" t="s">
        <v>2775</v>
      </c>
    </row>
    <row r="18543" spans="1:6">
      <c r="A18543" s="21" t="s">
        <v>23067</v>
      </c>
      <c r="B18543" s="21" t="s">
        <v>40898</v>
      </c>
      <c r="C18543" s="21" t="s">
        <v>48837</v>
      </c>
      <c r="D18543" s="21">
        <v>2</v>
      </c>
      <c r="E18543" s="21">
        <v>0</v>
      </c>
      <c r="F18543" s="21" t="s">
        <v>2775</v>
      </c>
    </row>
    <row r="18544" spans="1:6">
      <c r="A18544" s="21" t="s">
        <v>23068</v>
      </c>
      <c r="B18544" s="21" t="s">
        <v>40891</v>
      </c>
      <c r="C18544" s="21" t="s">
        <v>42435</v>
      </c>
      <c r="D18544" s="21">
        <v>1</v>
      </c>
      <c r="E18544" s="21">
        <v>0</v>
      </c>
      <c r="F18544" s="21" t="s">
        <v>2775</v>
      </c>
    </row>
    <row r="18545" spans="1:6">
      <c r="A18545" s="21" t="s">
        <v>23069</v>
      </c>
      <c r="B18545" s="21" t="s">
        <v>40898</v>
      </c>
      <c r="C18545" s="21" t="s">
        <v>47301</v>
      </c>
      <c r="D18545" s="21">
        <v>1</v>
      </c>
      <c r="E18545" s="21">
        <v>0</v>
      </c>
      <c r="F18545" s="21" t="s">
        <v>2775</v>
      </c>
    </row>
    <row r="18546" spans="1:6">
      <c r="A18546" s="21" t="s">
        <v>23070</v>
      </c>
      <c r="B18546" s="21" t="s">
        <v>40890</v>
      </c>
      <c r="C18546" s="21" t="s">
        <v>48838</v>
      </c>
      <c r="D18546" s="21">
        <v>0</v>
      </c>
      <c r="E18546" s="21">
        <v>3</v>
      </c>
      <c r="F18546" s="21" t="s">
        <v>2775</v>
      </c>
    </row>
    <row r="18547" spans="1:6">
      <c r="A18547" s="21" t="s">
        <v>23071</v>
      </c>
      <c r="B18547" s="21" t="s">
        <v>40898</v>
      </c>
      <c r="C18547" s="21" t="s">
        <v>46803</v>
      </c>
      <c r="D18547" s="21">
        <v>0.22</v>
      </c>
      <c r="E18547" s="21">
        <v>0</v>
      </c>
      <c r="F18547" s="21" t="s">
        <v>2775</v>
      </c>
    </row>
    <row r="18548" spans="1:6">
      <c r="A18548" s="21" t="s">
        <v>23072</v>
      </c>
      <c r="B18548" s="21" t="s">
        <v>40894</v>
      </c>
      <c r="C18548" s="21" t="s">
        <v>48839</v>
      </c>
      <c r="D18548" s="21">
        <v>0.04</v>
      </c>
      <c r="E18548" s="21">
        <v>0</v>
      </c>
      <c r="F18548" s="21" t="s">
        <v>2775</v>
      </c>
    </row>
    <row r="18549" spans="1:6">
      <c r="A18549" s="21" t="s">
        <v>23073</v>
      </c>
      <c r="B18549" s="21" t="s">
        <v>40905</v>
      </c>
      <c r="C18549" s="21" t="s">
        <v>41105</v>
      </c>
      <c r="D18549" s="21">
        <v>0</v>
      </c>
      <c r="E18549" s="21">
        <v>3</v>
      </c>
      <c r="F18549" s="21" t="s">
        <v>2775</v>
      </c>
    </row>
    <row r="18550" spans="1:6">
      <c r="A18550" s="21" t="s">
        <v>23074</v>
      </c>
      <c r="B18550" s="21" t="s">
        <v>40891</v>
      </c>
      <c r="C18550" s="21" t="s">
        <v>48840</v>
      </c>
      <c r="D18550" s="21">
        <v>1</v>
      </c>
      <c r="E18550" s="21">
        <v>0</v>
      </c>
      <c r="F18550" s="21" t="s">
        <v>2775</v>
      </c>
    </row>
    <row r="18551" spans="1:6">
      <c r="A18551" s="21" t="s">
        <v>23075</v>
      </c>
      <c r="B18551" s="21" t="s">
        <v>40890</v>
      </c>
      <c r="C18551" s="21" t="s">
        <v>41145</v>
      </c>
      <c r="D18551" s="21">
        <v>0</v>
      </c>
      <c r="E18551" s="21">
        <v>3</v>
      </c>
      <c r="F18551" s="21" t="s">
        <v>2775</v>
      </c>
    </row>
    <row r="18552" spans="1:6">
      <c r="A18552" s="21" t="s">
        <v>23076</v>
      </c>
      <c r="B18552" s="21" t="s">
        <v>40891</v>
      </c>
      <c r="C18552" s="21" t="s">
        <v>48841</v>
      </c>
      <c r="D18552" s="21">
        <v>1</v>
      </c>
      <c r="E18552" s="21">
        <v>0</v>
      </c>
      <c r="F18552" s="21" t="s">
        <v>2775</v>
      </c>
    </row>
    <row r="18553" spans="1:6">
      <c r="A18553" s="21" t="s">
        <v>3413</v>
      </c>
      <c r="B18553" s="21" t="s">
        <v>40892</v>
      </c>
      <c r="C18553" s="21" t="s">
        <v>4625</v>
      </c>
      <c r="D18553" s="21">
        <v>0.5</v>
      </c>
      <c r="E18553" s="21">
        <v>0</v>
      </c>
      <c r="F18553" s="21" t="s">
        <v>2775</v>
      </c>
    </row>
    <row r="18554" spans="1:6">
      <c r="A18554" s="21" t="s">
        <v>23077</v>
      </c>
      <c r="B18554" s="21" t="s">
        <v>40898</v>
      </c>
      <c r="C18554" s="21" t="s">
        <v>48842</v>
      </c>
      <c r="D18554" s="21">
        <v>0.5</v>
      </c>
      <c r="E18554" s="21">
        <v>0</v>
      </c>
      <c r="F18554" s="21" t="s">
        <v>2775</v>
      </c>
    </row>
    <row r="18555" spans="1:6">
      <c r="A18555" s="21" t="s">
        <v>23078</v>
      </c>
      <c r="B18555" s="21" t="s">
        <v>40893</v>
      </c>
      <c r="C18555" s="21" t="s">
        <v>4544</v>
      </c>
      <c r="D18555" s="21">
        <v>0.04</v>
      </c>
      <c r="E18555" s="21">
        <v>0</v>
      </c>
      <c r="F18555" s="21" t="s">
        <v>2775</v>
      </c>
    </row>
    <row r="18556" spans="1:6">
      <c r="A18556" s="21" t="s">
        <v>23079</v>
      </c>
      <c r="B18556" s="21" t="s">
        <v>40890</v>
      </c>
      <c r="C18556" s="21" t="s">
        <v>47778</v>
      </c>
      <c r="D18556" s="21">
        <v>0</v>
      </c>
      <c r="E18556" s="21">
        <v>5</v>
      </c>
      <c r="F18556" s="21" t="s">
        <v>2775</v>
      </c>
    </row>
    <row r="18557" spans="1:6">
      <c r="A18557" s="21" t="s">
        <v>23080</v>
      </c>
      <c r="B18557" s="21" t="s">
        <v>40891</v>
      </c>
      <c r="C18557" s="21" t="s">
        <v>48843</v>
      </c>
      <c r="D18557" s="21">
        <v>0.16</v>
      </c>
      <c r="E18557" s="21">
        <v>0</v>
      </c>
      <c r="F18557" s="21" t="s">
        <v>2775</v>
      </c>
    </row>
    <row r="18558" spans="1:6">
      <c r="A18558" s="21" t="s">
        <v>23081</v>
      </c>
      <c r="B18558" s="21" t="s">
        <v>40891</v>
      </c>
      <c r="C18558" s="21" t="s">
        <v>4567</v>
      </c>
      <c r="D18558" s="21">
        <v>0.5</v>
      </c>
      <c r="E18558" s="21">
        <v>0</v>
      </c>
      <c r="F18558" s="21" t="s">
        <v>2775</v>
      </c>
    </row>
    <row r="18559" spans="1:6">
      <c r="A18559" s="21" t="s">
        <v>23082</v>
      </c>
      <c r="B18559" s="21" t="s">
        <v>40893</v>
      </c>
      <c r="C18559" s="21" t="s">
        <v>48844</v>
      </c>
      <c r="D18559" s="21">
        <v>0.04</v>
      </c>
      <c r="E18559" s="21">
        <v>0</v>
      </c>
      <c r="F18559" s="21" t="s">
        <v>2775</v>
      </c>
    </row>
    <row r="18560" spans="1:6">
      <c r="A18560" s="21" t="s">
        <v>23083</v>
      </c>
      <c r="B18560" s="21" t="s">
        <v>40890</v>
      </c>
      <c r="C18560" s="21" t="s">
        <v>4759</v>
      </c>
      <c r="D18560" s="21">
        <v>0</v>
      </c>
      <c r="E18560" s="21">
        <v>5</v>
      </c>
      <c r="F18560" s="21" t="s">
        <v>2775</v>
      </c>
    </row>
    <row r="18561" spans="1:6">
      <c r="A18561" s="21" t="s">
        <v>23084</v>
      </c>
      <c r="B18561" s="21" t="s">
        <v>40891</v>
      </c>
      <c r="C18561" s="21" t="s">
        <v>48845</v>
      </c>
      <c r="D18561" s="21">
        <v>1</v>
      </c>
      <c r="E18561" s="21">
        <v>0</v>
      </c>
      <c r="F18561" s="21" t="s">
        <v>2775</v>
      </c>
    </row>
    <row r="18562" spans="1:6">
      <c r="A18562" s="21" t="s">
        <v>23085</v>
      </c>
      <c r="B18562" s="21" t="s">
        <v>40891</v>
      </c>
      <c r="C18562" s="21" t="s">
        <v>4412</v>
      </c>
      <c r="D18562" s="21">
        <v>1</v>
      </c>
      <c r="E18562" s="21">
        <v>0</v>
      </c>
      <c r="F18562" s="21" t="s">
        <v>2775</v>
      </c>
    </row>
    <row r="18563" spans="1:6">
      <c r="A18563" s="21" t="s">
        <v>23086</v>
      </c>
      <c r="B18563" s="21" t="s">
        <v>40891</v>
      </c>
      <c r="C18563" s="21" t="s">
        <v>48846</v>
      </c>
      <c r="D18563" s="21">
        <v>2</v>
      </c>
      <c r="E18563" s="21">
        <v>0</v>
      </c>
      <c r="F18563" s="21" t="s">
        <v>2775</v>
      </c>
    </row>
    <row r="18564" spans="1:6">
      <c r="A18564" s="21" t="s">
        <v>23087</v>
      </c>
      <c r="B18564" s="21" t="s">
        <v>40890</v>
      </c>
      <c r="C18564" s="21" t="s">
        <v>48847</v>
      </c>
      <c r="D18564" s="21">
        <v>0</v>
      </c>
      <c r="E18564" s="21">
        <v>5</v>
      </c>
      <c r="F18564" s="21" t="s">
        <v>2775</v>
      </c>
    </row>
    <row r="18565" spans="1:6">
      <c r="A18565" s="21" t="s">
        <v>23088</v>
      </c>
      <c r="B18565" s="21" t="s">
        <v>40890</v>
      </c>
      <c r="C18565" s="21" t="s">
        <v>48848</v>
      </c>
      <c r="D18565" s="21">
        <v>0</v>
      </c>
      <c r="E18565" s="21">
        <v>5</v>
      </c>
      <c r="F18565" s="21" t="s">
        <v>2775</v>
      </c>
    </row>
    <row r="18566" spans="1:6">
      <c r="A18566" s="21" t="s">
        <v>23089</v>
      </c>
      <c r="B18566" s="21" t="s">
        <v>40905</v>
      </c>
      <c r="C18566" s="21" t="s">
        <v>4342</v>
      </c>
      <c r="D18566" s="21">
        <v>0</v>
      </c>
      <c r="E18566" s="21">
        <v>3</v>
      </c>
      <c r="F18566" s="21" t="s">
        <v>2775</v>
      </c>
    </row>
    <row r="18567" spans="1:6">
      <c r="A18567" s="21" t="s">
        <v>23090</v>
      </c>
      <c r="B18567" s="21" t="s">
        <v>40891</v>
      </c>
      <c r="C18567" s="21" t="s">
        <v>48849</v>
      </c>
      <c r="D18567" s="21">
        <v>0.72</v>
      </c>
      <c r="E18567" s="21">
        <v>0</v>
      </c>
      <c r="F18567" s="21" t="s">
        <v>2775</v>
      </c>
    </row>
    <row r="18568" spans="1:6">
      <c r="A18568" s="21" t="s">
        <v>23091</v>
      </c>
      <c r="B18568" s="21" t="s">
        <v>40905</v>
      </c>
      <c r="C18568" s="21" t="s">
        <v>43318</v>
      </c>
      <c r="D18568" s="21">
        <v>0</v>
      </c>
      <c r="E18568" s="21">
        <v>5</v>
      </c>
      <c r="F18568" s="21" t="s">
        <v>2775</v>
      </c>
    </row>
    <row r="18569" spans="1:6">
      <c r="A18569" s="21" t="s">
        <v>23092</v>
      </c>
      <c r="B18569" s="21" t="s">
        <v>40891</v>
      </c>
      <c r="C18569" s="21" t="s">
        <v>4673</v>
      </c>
      <c r="D18569" s="21">
        <v>0.22</v>
      </c>
      <c r="E18569" s="21">
        <v>0</v>
      </c>
      <c r="F18569" s="21" t="s">
        <v>2775</v>
      </c>
    </row>
    <row r="18570" spans="1:6">
      <c r="A18570" s="21" t="s">
        <v>23093</v>
      </c>
      <c r="B18570" s="21" t="s">
        <v>40891</v>
      </c>
      <c r="C18570" s="21" t="s">
        <v>48850</v>
      </c>
      <c r="D18570" s="21">
        <v>0.24</v>
      </c>
      <c r="E18570" s="21">
        <v>0</v>
      </c>
      <c r="F18570" s="21" t="s">
        <v>2775</v>
      </c>
    </row>
    <row r="18571" spans="1:6">
      <c r="A18571" s="21" t="s">
        <v>23094</v>
      </c>
      <c r="B18571" s="21" t="s">
        <v>40891</v>
      </c>
      <c r="C18571" s="21" t="s">
        <v>48851</v>
      </c>
      <c r="D18571" s="21">
        <v>1</v>
      </c>
      <c r="E18571" s="21">
        <v>0</v>
      </c>
      <c r="F18571" s="21" t="s">
        <v>2775</v>
      </c>
    </row>
    <row r="18572" spans="1:6">
      <c r="A18572" s="21" t="s">
        <v>23095</v>
      </c>
      <c r="B18572" s="21" t="s">
        <v>40891</v>
      </c>
      <c r="C18572" s="21" t="s">
        <v>4517</v>
      </c>
      <c r="D18572" s="21">
        <v>0.48</v>
      </c>
      <c r="E18572" s="21">
        <v>0</v>
      </c>
      <c r="F18572" s="21" t="s">
        <v>2775</v>
      </c>
    </row>
    <row r="18573" spans="1:6">
      <c r="A18573" s="21" t="s">
        <v>23096</v>
      </c>
      <c r="B18573" s="21" t="s">
        <v>40890</v>
      </c>
      <c r="C18573" s="21" t="s">
        <v>48852</v>
      </c>
      <c r="D18573" s="21">
        <v>0</v>
      </c>
      <c r="E18573" s="21">
        <v>5</v>
      </c>
      <c r="F18573" s="21" t="s">
        <v>2775</v>
      </c>
    </row>
    <row r="18574" spans="1:6">
      <c r="A18574" s="21" t="s">
        <v>23097</v>
      </c>
      <c r="B18574" s="21" t="s">
        <v>40891</v>
      </c>
      <c r="C18574" s="21" t="s">
        <v>48853</v>
      </c>
      <c r="D18574" s="21">
        <v>0.9</v>
      </c>
      <c r="E18574" s="21">
        <v>0</v>
      </c>
      <c r="F18574" s="21" t="s">
        <v>2775</v>
      </c>
    </row>
    <row r="18575" spans="1:6">
      <c r="A18575" s="21" t="s">
        <v>23098</v>
      </c>
      <c r="B18575" s="21" t="s">
        <v>40891</v>
      </c>
      <c r="C18575" s="21" t="s">
        <v>41596</v>
      </c>
      <c r="D18575" s="21">
        <v>1</v>
      </c>
      <c r="E18575" s="21">
        <v>0</v>
      </c>
      <c r="F18575" s="21" t="s">
        <v>2775</v>
      </c>
    </row>
    <row r="18576" spans="1:6">
      <c r="A18576" s="21" t="s">
        <v>23099</v>
      </c>
      <c r="B18576" s="21" t="s">
        <v>40891</v>
      </c>
      <c r="C18576" s="21" t="s">
        <v>42164</v>
      </c>
      <c r="D18576" s="21">
        <v>1</v>
      </c>
      <c r="E18576" s="21">
        <v>0</v>
      </c>
      <c r="F18576" s="21" t="s">
        <v>2775</v>
      </c>
    </row>
    <row r="18577" spans="1:6">
      <c r="A18577" s="21" t="s">
        <v>23100</v>
      </c>
      <c r="B18577" s="21" t="s">
        <v>40895</v>
      </c>
      <c r="C18577" s="21" t="s">
        <v>41771</v>
      </c>
      <c r="D18577" s="21">
        <v>0.04</v>
      </c>
      <c r="E18577" s="21">
        <v>0</v>
      </c>
      <c r="F18577" s="21" t="s">
        <v>2775</v>
      </c>
    </row>
    <row r="18578" spans="1:6">
      <c r="A18578" s="21" t="s">
        <v>23101</v>
      </c>
      <c r="B18578" s="21" t="s">
        <v>40891</v>
      </c>
      <c r="C18578" s="21" t="s">
        <v>43968</v>
      </c>
      <c r="D18578" s="21">
        <v>0.96</v>
      </c>
      <c r="E18578" s="21">
        <v>0</v>
      </c>
      <c r="F18578" s="21" t="s">
        <v>2775</v>
      </c>
    </row>
    <row r="18579" spans="1:6">
      <c r="A18579" s="21" t="s">
        <v>23102</v>
      </c>
      <c r="B18579" s="21" t="s">
        <v>40891</v>
      </c>
      <c r="C18579" s="21" t="s">
        <v>48403</v>
      </c>
      <c r="D18579" s="21">
        <v>1</v>
      </c>
      <c r="E18579" s="21">
        <v>0</v>
      </c>
      <c r="F18579" s="21" t="s">
        <v>2775</v>
      </c>
    </row>
    <row r="18580" spans="1:6">
      <c r="A18580" s="21" t="s">
        <v>23103</v>
      </c>
      <c r="B18580" s="21" t="s">
        <v>40893</v>
      </c>
      <c r="C18580" s="21" t="s">
        <v>48854</v>
      </c>
      <c r="D18580" s="21">
        <v>0.04</v>
      </c>
      <c r="E18580" s="21">
        <v>0</v>
      </c>
      <c r="F18580" s="21" t="s">
        <v>2775</v>
      </c>
    </row>
    <row r="18581" spans="1:6">
      <c r="A18581" s="21" t="s">
        <v>23104</v>
      </c>
      <c r="B18581" s="21" t="s">
        <v>40891</v>
      </c>
      <c r="C18581" s="21" t="s">
        <v>48855</v>
      </c>
      <c r="D18581" s="21">
        <v>1</v>
      </c>
      <c r="E18581" s="21">
        <v>0</v>
      </c>
      <c r="F18581" s="21" t="s">
        <v>2775</v>
      </c>
    </row>
    <row r="18582" spans="1:6">
      <c r="A18582" s="21" t="s">
        <v>23105</v>
      </c>
      <c r="B18582" s="21" t="s">
        <v>40890</v>
      </c>
      <c r="C18582" s="21" t="s">
        <v>41325</v>
      </c>
      <c r="D18582" s="21">
        <v>0</v>
      </c>
      <c r="E18582" s="21">
        <v>5</v>
      </c>
      <c r="F18582" s="21" t="s">
        <v>2775</v>
      </c>
    </row>
    <row r="18583" spans="1:6">
      <c r="A18583" s="21" t="s">
        <v>23106</v>
      </c>
      <c r="B18583" s="21" t="s">
        <v>40891</v>
      </c>
      <c r="C18583" s="21" t="s">
        <v>41980</v>
      </c>
      <c r="D18583" s="21">
        <v>1</v>
      </c>
      <c r="E18583" s="21">
        <v>0</v>
      </c>
      <c r="F18583" s="21" t="s">
        <v>2775</v>
      </c>
    </row>
    <row r="18584" spans="1:6">
      <c r="A18584" s="21" t="s">
        <v>23107</v>
      </c>
      <c r="B18584" s="21" t="s">
        <v>40890</v>
      </c>
      <c r="C18584" s="21" t="s">
        <v>48856</v>
      </c>
      <c r="D18584" s="21">
        <v>0</v>
      </c>
      <c r="E18584" s="21">
        <v>5</v>
      </c>
      <c r="F18584" s="21" t="s">
        <v>2775</v>
      </c>
    </row>
    <row r="18585" spans="1:6">
      <c r="A18585" s="21" t="s">
        <v>23108</v>
      </c>
      <c r="B18585" s="21" t="s">
        <v>40891</v>
      </c>
      <c r="C18585" s="21" t="s">
        <v>4450</v>
      </c>
      <c r="D18585" s="21">
        <v>0.2</v>
      </c>
      <c r="E18585" s="21">
        <v>0</v>
      </c>
      <c r="F18585" s="21" t="s">
        <v>2775</v>
      </c>
    </row>
    <row r="18586" spans="1:6">
      <c r="A18586" s="21" t="s">
        <v>23109</v>
      </c>
      <c r="B18586" s="21" t="s">
        <v>40890</v>
      </c>
      <c r="C18586" s="21" t="s">
        <v>48857</v>
      </c>
      <c r="D18586" s="21">
        <v>0</v>
      </c>
      <c r="E18586" s="21">
        <v>5</v>
      </c>
      <c r="F18586" s="21" t="s">
        <v>2775</v>
      </c>
    </row>
    <row r="18587" spans="1:6">
      <c r="A18587" s="21" t="s">
        <v>23110</v>
      </c>
      <c r="B18587" s="21" t="s">
        <v>40898</v>
      </c>
      <c r="C18587" s="21" t="s">
        <v>48858</v>
      </c>
      <c r="D18587" s="21">
        <v>1</v>
      </c>
      <c r="E18587" s="21">
        <v>0</v>
      </c>
      <c r="F18587" s="21" t="s">
        <v>2775</v>
      </c>
    </row>
    <row r="18588" spans="1:6">
      <c r="A18588" s="21" t="s">
        <v>23111</v>
      </c>
      <c r="B18588" s="21" t="s">
        <v>40890</v>
      </c>
      <c r="C18588" s="21" t="s">
        <v>48859</v>
      </c>
      <c r="D18588" s="21">
        <v>0</v>
      </c>
      <c r="E18588" s="21">
        <v>5</v>
      </c>
      <c r="F18588" s="21" t="s">
        <v>2775</v>
      </c>
    </row>
    <row r="18589" spans="1:6">
      <c r="A18589" s="21" t="s">
        <v>23112</v>
      </c>
      <c r="B18589" s="21" t="s">
        <v>40891</v>
      </c>
      <c r="C18589" s="21" t="s">
        <v>4353</v>
      </c>
      <c r="D18589" s="21">
        <v>0.16</v>
      </c>
      <c r="E18589" s="21">
        <v>0</v>
      </c>
      <c r="F18589" s="21" t="s">
        <v>2775</v>
      </c>
    </row>
    <row r="18590" spans="1:6">
      <c r="A18590" s="21" t="s">
        <v>23113</v>
      </c>
      <c r="B18590" s="21" t="s">
        <v>40891</v>
      </c>
      <c r="C18590" s="21" t="s">
        <v>48860</v>
      </c>
      <c r="D18590" s="21">
        <v>0.2</v>
      </c>
      <c r="E18590" s="21">
        <v>0</v>
      </c>
      <c r="F18590" s="21" t="s">
        <v>2775</v>
      </c>
    </row>
    <row r="18591" spans="1:6">
      <c r="A18591" s="21" t="s">
        <v>450</v>
      </c>
      <c r="B18591" s="21" t="s">
        <v>40901</v>
      </c>
      <c r="C18591" s="21" t="s">
        <v>5322</v>
      </c>
      <c r="D18591" s="21">
        <v>0</v>
      </c>
      <c r="E18591" s="21">
        <v>40</v>
      </c>
      <c r="F18591" s="21" t="s">
        <v>2775</v>
      </c>
    </row>
    <row r="18592" spans="1:6">
      <c r="A18592" s="21" t="s">
        <v>23114</v>
      </c>
      <c r="B18592" s="21" t="s">
        <v>40898</v>
      </c>
      <c r="C18592" s="21" t="s">
        <v>48861</v>
      </c>
      <c r="D18592" s="21">
        <v>0.7</v>
      </c>
      <c r="E18592" s="21">
        <v>0</v>
      </c>
      <c r="F18592" s="21" t="s">
        <v>2775</v>
      </c>
    </row>
    <row r="18593" spans="1:6">
      <c r="A18593" s="21" t="s">
        <v>23115</v>
      </c>
      <c r="B18593" s="21" t="s">
        <v>40890</v>
      </c>
      <c r="C18593" s="21" t="s">
        <v>48862</v>
      </c>
      <c r="D18593" s="21">
        <v>0</v>
      </c>
      <c r="E18593" s="21">
        <v>5</v>
      </c>
      <c r="F18593" s="21" t="s">
        <v>2775</v>
      </c>
    </row>
    <row r="18594" spans="1:6">
      <c r="A18594" s="21" t="s">
        <v>23116</v>
      </c>
      <c r="B18594" s="21" t="s">
        <v>40891</v>
      </c>
      <c r="C18594" s="21" t="s">
        <v>48863</v>
      </c>
      <c r="D18594" s="21">
        <v>1</v>
      </c>
      <c r="E18594" s="21">
        <v>0</v>
      </c>
      <c r="F18594" s="21" t="s">
        <v>2775</v>
      </c>
    </row>
    <row r="18595" spans="1:6">
      <c r="A18595" s="21" t="s">
        <v>23117</v>
      </c>
      <c r="B18595" s="21" t="s">
        <v>40890</v>
      </c>
      <c r="C18595" s="21" t="s">
        <v>48864</v>
      </c>
      <c r="D18595" s="21">
        <v>0</v>
      </c>
      <c r="E18595" s="21">
        <v>3</v>
      </c>
      <c r="F18595" s="21" t="s">
        <v>2775</v>
      </c>
    </row>
    <row r="18596" spans="1:6">
      <c r="A18596" s="21" t="s">
        <v>2894</v>
      </c>
      <c r="B18596" s="21" t="s">
        <v>40903</v>
      </c>
      <c r="C18596" s="21" t="s">
        <v>4377</v>
      </c>
      <c r="D18596" s="21">
        <v>0.5</v>
      </c>
      <c r="E18596" s="21">
        <v>0</v>
      </c>
      <c r="F18596" s="21" t="s">
        <v>2775</v>
      </c>
    </row>
    <row r="18597" spans="1:6">
      <c r="A18597" s="21" t="s">
        <v>23118</v>
      </c>
      <c r="B18597" s="21" t="s">
        <v>40891</v>
      </c>
      <c r="C18597" s="21" t="s">
        <v>48865</v>
      </c>
      <c r="D18597" s="21">
        <v>1</v>
      </c>
      <c r="E18597" s="21">
        <v>0</v>
      </c>
      <c r="F18597" s="21" t="s">
        <v>2775</v>
      </c>
    </row>
    <row r="18598" spans="1:6">
      <c r="A18598" s="21" t="s">
        <v>23119</v>
      </c>
      <c r="B18598" s="21" t="s">
        <v>40895</v>
      </c>
      <c r="C18598" s="21" t="s">
        <v>4393</v>
      </c>
      <c r="D18598" s="21">
        <v>0.04</v>
      </c>
      <c r="E18598" s="21">
        <v>0</v>
      </c>
      <c r="F18598" s="21" t="s">
        <v>2775</v>
      </c>
    </row>
    <row r="18599" spans="1:6">
      <c r="A18599" s="21" t="s">
        <v>23120</v>
      </c>
      <c r="B18599" s="21" t="s">
        <v>40890</v>
      </c>
      <c r="C18599" s="21" t="s">
        <v>48866</v>
      </c>
      <c r="D18599" s="21">
        <v>0</v>
      </c>
      <c r="E18599" s="21">
        <v>5</v>
      </c>
      <c r="F18599" s="21" t="s">
        <v>2775</v>
      </c>
    </row>
    <row r="18600" spans="1:6">
      <c r="A18600" s="21" t="s">
        <v>23121</v>
      </c>
      <c r="B18600" s="21" t="s">
        <v>40890</v>
      </c>
      <c r="C18600" s="21" t="s">
        <v>48867</v>
      </c>
      <c r="D18600" s="21">
        <v>0</v>
      </c>
      <c r="E18600" s="21">
        <v>5</v>
      </c>
      <c r="F18600" s="21" t="s">
        <v>2775</v>
      </c>
    </row>
    <row r="18601" spans="1:6">
      <c r="A18601" s="21" t="s">
        <v>23122</v>
      </c>
      <c r="B18601" s="21" t="s">
        <v>40891</v>
      </c>
      <c r="C18601" s="21" t="s">
        <v>4335</v>
      </c>
      <c r="D18601" s="21">
        <v>0.2</v>
      </c>
      <c r="E18601" s="21">
        <v>0</v>
      </c>
      <c r="F18601" s="21" t="s">
        <v>2775</v>
      </c>
    </row>
    <row r="18602" spans="1:6">
      <c r="A18602" s="21" t="s">
        <v>23123</v>
      </c>
      <c r="B18602" s="21" t="s">
        <v>40891</v>
      </c>
      <c r="C18602" s="21" t="s">
        <v>48868</v>
      </c>
      <c r="D18602" s="21">
        <v>0.16</v>
      </c>
      <c r="E18602" s="21">
        <v>0</v>
      </c>
      <c r="F18602" s="21" t="s">
        <v>2775</v>
      </c>
    </row>
    <row r="18603" spans="1:6">
      <c r="A18603" s="21" t="s">
        <v>23124</v>
      </c>
      <c r="B18603" s="21" t="s">
        <v>40890</v>
      </c>
      <c r="C18603" s="21" t="s">
        <v>48869</v>
      </c>
      <c r="D18603" s="21">
        <v>0</v>
      </c>
      <c r="E18603" s="21">
        <v>5</v>
      </c>
      <c r="F18603" s="21" t="s">
        <v>2775</v>
      </c>
    </row>
    <row r="18604" spans="1:6">
      <c r="A18604" s="21" t="s">
        <v>23125</v>
      </c>
      <c r="B18604" s="21" t="s">
        <v>40905</v>
      </c>
      <c r="C18604" s="21" t="s">
        <v>48870</v>
      </c>
      <c r="D18604" s="21">
        <v>0</v>
      </c>
      <c r="E18604" s="21">
        <v>5</v>
      </c>
      <c r="F18604" s="21" t="s">
        <v>2775</v>
      </c>
    </row>
    <row r="18605" spans="1:6">
      <c r="A18605" s="21" t="s">
        <v>23126</v>
      </c>
      <c r="B18605" s="21" t="s">
        <v>40890</v>
      </c>
      <c r="C18605" s="21" t="s">
        <v>48871</v>
      </c>
      <c r="D18605" s="21">
        <v>0</v>
      </c>
      <c r="E18605" s="21">
        <v>5</v>
      </c>
      <c r="F18605" s="21" t="s">
        <v>2775</v>
      </c>
    </row>
    <row r="18606" spans="1:6">
      <c r="A18606" s="21" t="s">
        <v>23127</v>
      </c>
      <c r="B18606" s="21" t="s">
        <v>40891</v>
      </c>
      <c r="C18606" s="21" t="s">
        <v>4914</v>
      </c>
      <c r="D18606" s="21">
        <v>1</v>
      </c>
      <c r="E18606" s="21">
        <v>0</v>
      </c>
      <c r="F18606" s="21" t="s">
        <v>2775</v>
      </c>
    </row>
    <row r="18607" spans="1:6">
      <c r="A18607" s="21" t="s">
        <v>23128</v>
      </c>
      <c r="B18607" s="21" t="s">
        <v>40891</v>
      </c>
      <c r="C18607" s="21" t="s">
        <v>48872</v>
      </c>
      <c r="D18607" s="21">
        <v>0.28000000000000003</v>
      </c>
      <c r="E18607" s="21">
        <v>0</v>
      </c>
      <c r="F18607" s="21" t="s">
        <v>2775</v>
      </c>
    </row>
    <row r="18608" spans="1:6">
      <c r="A18608" s="21" t="s">
        <v>23129</v>
      </c>
      <c r="B18608" s="21" t="s">
        <v>40891</v>
      </c>
      <c r="C18608" s="21" t="s">
        <v>5191</v>
      </c>
      <c r="D18608" s="21">
        <v>1</v>
      </c>
      <c r="E18608" s="21">
        <v>0</v>
      </c>
      <c r="F18608" s="21" t="s">
        <v>2775</v>
      </c>
    </row>
    <row r="18609" spans="1:6">
      <c r="A18609" s="21" t="s">
        <v>23130</v>
      </c>
      <c r="B18609" s="21" t="s">
        <v>40898</v>
      </c>
      <c r="C18609" s="21" t="s">
        <v>25</v>
      </c>
      <c r="D18609" s="21">
        <v>0.12</v>
      </c>
      <c r="E18609" s="21">
        <v>0</v>
      </c>
      <c r="F18609" s="21" t="s">
        <v>2775</v>
      </c>
    </row>
    <row r="18610" spans="1:6">
      <c r="A18610" s="21" t="s">
        <v>23131</v>
      </c>
      <c r="B18610" s="21" t="s">
        <v>40890</v>
      </c>
      <c r="C18610" s="21" t="s">
        <v>4374</v>
      </c>
      <c r="D18610" s="21">
        <v>0.04</v>
      </c>
      <c r="E18610" s="21">
        <v>10</v>
      </c>
      <c r="F18610" s="21" t="s">
        <v>2775</v>
      </c>
    </row>
    <row r="18611" spans="1:6">
      <c r="A18611" s="21" t="s">
        <v>2967</v>
      </c>
      <c r="B18611" s="21" t="s">
        <v>40903</v>
      </c>
      <c r="C18611" s="21" t="s">
        <v>4447</v>
      </c>
      <c r="D18611" s="21">
        <v>1</v>
      </c>
      <c r="E18611" s="21">
        <v>0</v>
      </c>
      <c r="F18611" s="21" t="s">
        <v>2775</v>
      </c>
    </row>
    <row r="18612" spans="1:6">
      <c r="A18612" s="21" t="s">
        <v>3057</v>
      </c>
      <c r="B18612" s="21" t="s">
        <v>40892</v>
      </c>
      <c r="C18612" s="21" t="s">
        <v>4509</v>
      </c>
      <c r="D18612" s="21">
        <v>0.16</v>
      </c>
      <c r="E18612" s="21">
        <v>0</v>
      </c>
      <c r="F18612" s="21" t="s">
        <v>2775</v>
      </c>
    </row>
    <row r="18613" spans="1:6">
      <c r="A18613" s="21" t="s">
        <v>23132</v>
      </c>
      <c r="B18613" s="21" t="s">
        <v>40891</v>
      </c>
      <c r="C18613" s="21" t="s">
        <v>48873</v>
      </c>
      <c r="D18613" s="21">
        <v>0.18</v>
      </c>
      <c r="E18613" s="21">
        <v>0</v>
      </c>
      <c r="F18613" s="21" t="s">
        <v>2775</v>
      </c>
    </row>
    <row r="18614" spans="1:6">
      <c r="A18614" s="21" t="s">
        <v>23133</v>
      </c>
      <c r="B18614" s="21" t="s">
        <v>40890</v>
      </c>
      <c r="C18614" s="21" t="s">
        <v>48377</v>
      </c>
      <c r="D18614" s="21">
        <v>0</v>
      </c>
      <c r="E18614" s="21">
        <v>5</v>
      </c>
      <c r="F18614" s="21" t="s">
        <v>2775</v>
      </c>
    </row>
    <row r="18615" spans="1:6">
      <c r="A18615" s="21" t="s">
        <v>23134</v>
      </c>
      <c r="B18615" s="21" t="s">
        <v>40890</v>
      </c>
      <c r="C18615" s="21" t="s">
        <v>41649</v>
      </c>
      <c r="D18615" s="21">
        <v>0</v>
      </c>
      <c r="E18615" s="21">
        <v>8</v>
      </c>
      <c r="F18615" s="21" t="s">
        <v>2775</v>
      </c>
    </row>
    <row r="18616" spans="1:6">
      <c r="A18616" s="21" t="s">
        <v>23135</v>
      </c>
      <c r="B18616" s="21" t="s">
        <v>40890</v>
      </c>
      <c r="C18616" s="21" t="s">
        <v>42046</v>
      </c>
      <c r="D18616" s="21">
        <v>0</v>
      </c>
      <c r="E18616" s="21">
        <v>5</v>
      </c>
      <c r="F18616" s="21" t="s">
        <v>2775</v>
      </c>
    </row>
    <row r="18617" spans="1:6">
      <c r="A18617" s="21" t="s">
        <v>23136</v>
      </c>
      <c r="B18617" s="21" t="s">
        <v>40898</v>
      </c>
      <c r="C18617" s="21" t="s">
        <v>48874</v>
      </c>
      <c r="D18617" s="21">
        <v>0.36</v>
      </c>
      <c r="E18617" s="21">
        <v>0</v>
      </c>
      <c r="F18617" s="21" t="s">
        <v>2775</v>
      </c>
    </row>
    <row r="18618" spans="1:6">
      <c r="A18618" s="21" t="s">
        <v>23137</v>
      </c>
      <c r="B18618" s="21" t="s">
        <v>40891</v>
      </c>
      <c r="C18618" s="21" t="s">
        <v>48875</v>
      </c>
      <c r="D18618" s="21">
        <v>1</v>
      </c>
      <c r="E18618" s="21">
        <v>0</v>
      </c>
      <c r="F18618" s="21" t="s">
        <v>2775</v>
      </c>
    </row>
    <row r="18619" spans="1:6">
      <c r="A18619" s="21" t="s">
        <v>23138</v>
      </c>
      <c r="B18619" s="21" t="s">
        <v>40891</v>
      </c>
      <c r="C18619" s="21" t="s">
        <v>4361</v>
      </c>
      <c r="D18619" s="21">
        <v>0.08</v>
      </c>
      <c r="E18619" s="21">
        <v>0</v>
      </c>
      <c r="F18619" s="21" t="s">
        <v>2775</v>
      </c>
    </row>
    <row r="18620" spans="1:6">
      <c r="A18620" s="21" t="s">
        <v>23139</v>
      </c>
      <c r="B18620" s="21" t="s">
        <v>40891</v>
      </c>
      <c r="C18620" s="21" t="s">
        <v>48876</v>
      </c>
      <c r="D18620" s="21">
        <v>1</v>
      </c>
      <c r="E18620" s="21">
        <v>0</v>
      </c>
      <c r="F18620" s="21" t="s">
        <v>2775</v>
      </c>
    </row>
    <row r="18621" spans="1:6">
      <c r="A18621" s="21" t="s">
        <v>23140</v>
      </c>
      <c r="B18621" s="21" t="s">
        <v>40898</v>
      </c>
      <c r="C18621" s="21" t="s">
        <v>48877</v>
      </c>
      <c r="D18621" s="21">
        <v>1</v>
      </c>
      <c r="E18621" s="21">
        <v>0</v>
      </c>
      <c r="F18621" s="21" t="s">
        <v>2775</v>
      </c>
    </row>
    <row r="18622" spans="1:6">
      <c r="A18622" s="21" t="s">
        <v>23141</v>
      </c>
      <c r="B18622" s="21" t="s">
        <v>40891</v>
      </c>
      <c r="C18622" s="21" t="s">
        <v>48878</v>
      </c>
      <c r="D18622" s="21">
        <v>0.16</v>
      </c>
      <c r="E18622" s="21">
        <v>0</v>
      </c>
      <c r="F18622" s="21" t="s">
        <v>2775</v>
      </c>
    </row>
    <row r="18623" spans="1:6">
      <c r="A18623" s="21" t="s">
        <v>23142</v>
      </c>
      <c r="B18623" s="21" t="s">
        <v>40898</v>
      </c>
      <c r="C18623" s="21" t="s">
        <v>25</v>
      </c>
      <c r="D18623" s="21">
        <v>0.12</v>
      </c>
      <c r="E18623" s="21">
        <v>0</v>
      </c>
      <c r="F18623" s="21" t="s">
        <v>2775</v>
      </c>
    </row>
    <row r="18624" spans="1:6">
      <c r="A18624" s="21" t="s">
        <v>23143</v>
      </c>
      <c r="B18624" s="21" t="s">
        <v>40891</v>
      </c>
      <c r="C18624" s="21" t="s">
        <v>4673</v>
      </c>
      <c r="D18624" s="21">
        <v>1</v>
      </c>
      <c r="E18624" s="21">
        <v>0</v>
      </c>
      <c r="F18624" s="21" t="s">
        <v>2775</v>
      </c>
    </row>
    <row r="18625" spans="1:6">
      <c r="A18625" s="21" t="s">
        <v>23144</v>
      </c>
      <c r="B18625" s="21" t="s">
        <v>40898</v>
      </c>
      <c r="C18625" s="21" t="s">
        <v>4894</v>
      </c>
      <c r="D18625" s="21">
        <v>0.24</v>
      </c>
      <c r="E18625" s="21">
        <v>0</v>
      </c>
      <c r="F18625" s="21" t="s">
        <v>2775</v>
      </c>
    </row>
    <row r="18626" spans="1:6">
      <c r="A18626" s="21" t="s">
        <v>23145</v>
      </c>
      <c r="B18626" s="21" t="s">
        <v>40894</v>
      </c>
      <c r="C18626" s="21" t="s">
        <v>43842</v>
      </c>
      <c r="D18626" s="21">
        <v>0.04</v>
      </c>
      <c r="E18626" s="21">
        <v>0</v>
      </c>
      <c r="F18626" s="21" t="s">
        <v>2775</v>
      </c>
    </row>
    <row r="18627" spans="1:6">
      <c r="A18627" s="21" t="s">
        <v>23146</v>
      </c>
      <c r="B18627" s="21" t="s">
        <v>40891</v>
      </c>
      <c r="C18627" s="21" t="s">
        <v>48241</v>
      </c>
      <c r="D18627" s="21">
        <v>1</v>
      </c>
      <c r="E18627" s="21">
        <v>0</v>
      </c>
      <c r="F18627" s="21" t="s">
        <v>2775</v>
      </c>
    </row>
    <row r="18628" spans="1:6">
      <c r="A18628" s="21" t="s">
        <v>23147</v>
      </c>
      <c r="B18628" s="21" t="s">
        <v>40891</v>
      </c>
      <c r="C18628" s="21" t="s">
        <v>48879</v>
      </c>
      <c r="D18628" s="21">
        <v>0.24</v>
      </c>
      <c r="E18628" s="21">
        <v>0</v>
      </c>
      <c r="F18628" s="21" t="s">
        <v>2775</v>
      </c>
    </row>
    <row r="18629" spans="1:6">
      <c r="A18629" s="21" t="s">
        <v>23148</v>
      </c>
      <c r="B18629" s="21" t="s">
        <v>40890</v>
      </c>
      <c r="C18629" s="21" t="s">
        <v>48880</v>
      </c>
      <c r="D18629" s="21">
        <v>0</v>
      </c>
      <c r="E18629" s="21">
        <v>5</v>
      </c>
      <c r="F18629" s="21" t="s">
        <v>2775</v>
      </c>
    </row>
    <row r="18630" spans="1:6">
      <c r="A18630" s="21" t="s">
        <v>23149</v>
      </c>
      <c r="B18630" s="21" t="s">
        <v>40895</v>
      </c>
      <c r="C18630" s="21" t="s">
        <v>41244</v>
      </c>
      <c r="D18630" s="21">
        <v>0.04</v>
      </c>
      <c r="E18630" s="21">
        <v>0</v>
      </c>
      <c r="F18630" s="21" t="s">
        <v>2775</v>
      </c>
    </row>
    <row r="18631" spans="1:6">
      <c r="A18631" s="21" t="s">
        <v>23150</v>
      </c>
      <c r="B18631" s="21" t="s">
        <v>40890</v>
      </c>
      <c r="C18631" s="21" t="s">
        <v>40953</v>
      </c>
      <c r="D18631" s="21">
        <v>0</v>
      </c>
      <c r="E18631" s="21">
        <v>5</v>
      </c>
      <c r="F18631" s="21" t="s">
        <v>2775</v>
      </c>
    </row>
    <row r="18632" spans="1:6">
      <c r="A18632" s="21" t="s">
        <v>23151</v>
      </c>
      <c r="B18632" s="21" t="s">
        <v>40891</v>
      </c>
      <c r="C18632" s="21" t="s">
        <v>48881</v>
      </c>
      <c r="D18632" s="21">
        <v>1</v>
      </c>
      <c r="E18632" s="21">
        <v>0</v>
      </c>
      <c r="F18632" s="21" t="s">
        <v>2775</v>
      </c>
    </row>
    <row r="18633" spans="1:6">
      <c r="A18633" s="21" t="s">
        <v>23152</v>
      </c>
      <c r="B18633" s="21" t="s">
        <v>40891</v>
      </c>
      <c r="C18633" s="21" t="s">
        <v>47746</v>
      </c>
      <c r="D18633" s="21">
        <v>0.12</v>
      </c>
      <c r="E18633" s="21">
        <v>0</v>
      </c>
      <c r="F18633" s="21" t="s">
        <v>2775</v>
      </c>
    </row>
    <row r="18634" spans="1:6">
      <c r="A18634" s="21" t="s">
        <v>23153</v>
      </c>
      <c r="B18634" s="21" t="s">
        <v>40898</v>
      </c>
      <c r="C18634" s="21" t="s">
        <v>48882</v>
      </c>
      <c r="D18634" s="21">
        <v>0.12</v>
      </c>
      <c r="E18634" s="21">
        <v>0</v>
      </c>
      <c r="F18634" s="21" t="s">
        <v>2775</v>
      </c>
    </row>
    <row r="18635" spans="1:6">
      <c r="A18635" s="21" t="s">
        <v>23154</v>
      </c>
      <c r="B18635" s="21" t="s">
        <v>40890</v>
      </c>
      <c r="C18635" s="21" t="s">
        <v>4495</v>
      </c>
      <c r="D18635" s="21">
        <v>0</v>
      </c>
      <c r="E18635" s="21">
        <v>5</v>
      </c>
      <c r="F18635" s="21" t="s">
        <v>2775</v>
      </c>
    </row>
    <row r="18636" spans="1:6">
      <c r="A18636" s="21" t="s">
        <v>23155</v>
      </c>
      <c r="B18636" s="21" t="s">
        <v>40890</v>
      </c>
      <c r="C18636" s="21" t="s">
        <v>5244</v>
      </c>
      <c r="D18636" s="21">
        <v>0</v>
      </c>
      <c r="E18636" s="21">
        <v>8</v>
      </c>
      <c r="F18636" s="21" t="s">
        <v>2775</v>
      </c>
    </row>
    <row r="18637" spans="1:6">
      <c r="A18637" s="21" t="s">
        <v>23156</v>
      </c>
      <c r="B18637" s="21" t="s">
        <v>40891</v>
      </c>
      <c r="C18637" s="21" t="s">
        <v>4375</v>
      </c>
      <c r="D18637" s="21">
        <v>1</v>
      </c>
      <c r="E18637" s="21">
        <v>0</v>
      </c>
      <c r="F18637" s="21" t="s">
        <v>2775</v>
      </c>
    </row>
    <row r="18638" spans="1:6">
      <c r="A18638" s="21" t="s">
        <v>23157</v>
      </c>
      <c r="B18638" s="21" t="s">
        <v>40891</v>
      </c>
      <c r="C18638" s="21" t="s">
        <v>48883</v>
      </c>
      <c r="D18638" s="21">
        <v>1</v>
      </c>
      <c r="E18638" s="21">
        <v>0</v>
      </c>
      <c r="F18638" s="21" t="s">
        <v>2775</v>
      </c>
    </row>
    <row r="18639" spans="1:6">
      <c r="A18639" s="21" t="s">
        <v>23158</v>
      </c>
      <c r="B18639" s="21" t="s">
        <v>40890</v>
      </c>
      <c r="C18639" s="21" t="s">
        <v>5156</v>
      </c>
      <c r="D18639" s="21">
        <v>0</v>
      </c>
      <c r="E18639" s="21">
        <v>6</v>
      </c>
      <c r="F18639" s="21" t="s">
        <v>2775</v>
      </c>
    </row>
    <row r="18640" spans="1:6">
      <c r="A18640" s="21" t="s">
        <v>23159</v>
      </c>
      <c r="B18640" s="21" t="s">
        <v>40905</v>
      </c>
      <c r="C18640" s="21" t="s">
        <v>48884</v>
      </c>
      <c r="D18640" s="21">
        <v>0</v>
      </c>
      <c r="E18640" s="21">
        <v>7</v>
      </c>
      <c r="F18640" s="21" t="s">
        <v>2775</v>
      </c>
    </row>
    <row r="18641" spans="1:6">
      <c r="A18641" s="21" t="s">
        <v>23160</v>
      </c>
      <c r="B18641" s="21" t="s">
        <v>40891</v>
      </c>
      <c r="C18641" s="21" t="s">
        <v>4366</v>
      </c>
      <c r="D18641" s="21">
        <v>1</v>
      </c>
      <c r="E18641" s="21">
        <v>0</v>
      </c>
      <c r="F18641" s="21" t="s">
        <v>2775</v>
      </c>
    </row>
    <row r="18642" spans="1:6">
      <c r="A18642" s="21" t="s">
        <v>23161</v>
      </c>
      <c r="B18642" s="21" t="s">
        <v>40898</v>
      </c>
      <c r="C18642" s="21" t="s">
        <v>48885</v>
      </c>
      <c r="D18642" s="21">
        <v>0.22</v>
      </c>
      <c r="E18642" s="21">
        <v>0</v>
      </c>
      <c r="F18642" s="21" t="s">
        <v>2775</v>
      </c>
    </row>
    <row r="18643" spans="1:6">
      <c r="A18643" s="21" t="s">
        <v>23162</v>
      </c>
      <c r="B18643" s="21" t="s">
        <v>40891</v>
      </c>
      <c r="C18643" s="21" t="s">
        <v>41441</v>
      </c>
      <c r="D18643" s="21">
        <v>1</v>
      </c>
      <c r="E18643" s="21">
        <v>0</v>
      </c>
      <c r="F18643" s="21" t="s">
        <v>2775</v>
      </c>
    </row>
    <row r="18644" spans="1:6">
      <c r="A18644" s="21" t="s">
        <v>23163</v>
      </c>
      <c r="B18644" s="21" t="s">
        <v>40905</v>
      </c>
      <c r="C18644" s="21" t="s">
        <v>48886</v>
      </c>
      <c r="D18644" s="21">
        <v>0</v>
      </c>
      <c r="E18644" s="21">
        <v>5</v>
      </c>
      <c r="F18644" s="21" t="s">
        <v>2775</v>
      </c>
    </row>
    <row r="18645" spans="1:6">
      <c r="A18645" s="21" t="s">
        <v>23164</v>
      </c>
      <c r="B18645" s="21" t="s">
        <v>40891</v>
      </c>
      <c r="C18645" s="21" t="s">
        <v>5244</v>
      </c>
      <c r="D18645" s="21">
        <v>0.28000000000000003</v>
      </c>
      <c r="E18645" s="21">
        <v>0</v>
      </c>
      <c r="F18645" s="21" t="s">
        <v>2775</v>
      </c>
    </row>
    <row r="18646" spans="1:6">
      <c r="A18646" s="21" t="s">
        <v>2968</v>
      </c>
      <c r="B18646" s="21" t="s">
        <v>40903</v>
      </c>
      <c r="C18646" s="21" t="s">
        <v>4433</v>
      </c>
      <c r="D18646" s="21">
        <v>1</v>
      </c>
      <c r="E18646" s="21">
        <v>0</v>
      </c>
      <c r="F18646" s="21" t="s">
        <v>2775</v>
      </c>
    </row>
    <row r="18647" spans="1:6">
      <c r="A18647" s="21" t="s">
        <v>23165</v>
      </c>
      <c r="B18647" s="21" t="s">
        <v>40890</v>
      </c>
      <c r="C18647" s="21" t="s">
        <v>40939</v>
      </c>
      <c r="D18647" s="21">
        <v>0</v>
      </c>
      <c r="E18647" s="21">
        <v>3</v>
      </c>
      <c r="F18647" s="21" t="s">
        <v>2775</v>
      </c>
    </row>
    <row r="18648" spans="1:6">
      <c r="A18648" s="21" t="s">
        <v>23166</v>
      </c>
      <c r="B18648" s="21" t="s">
        <v>40898</v>
      </c>
      <c r="C18648" s="21" t="s">
        <v>48887</v>
      </c>
      <c r="D18648" s="21">
        <v>0.36</v>
      </c>
      <c r="E18648" s="21">
        <v>0</v>
      </c>
      <c r="F18648" s="21" t="s">
        <v>2775</v>
      </c>
    </row>
    <row r="18649" spans="1:6">
      <c r="A18649" s="21" t="s">
        <v>23167</v>
      </c>
      <c r="B18649" s="21" t="s">
        <v>40890</v>
      </c>
      <c r="C18649" s="21" t="s">
        <v>48888</v>
      </c>
      <c r="D18649" s="21">
        <v>0</v>
      </c>
      <c r="E18649" s="21">
        <v>4</v>
      </c>
      <c r="F18649" s="21" t="s">
        <v>2775</v>
      </c>
    </row>
    <row r="18650" spans="1:6">
      <c r="A18650" s="21" t="s">
        <v>23168</v>
      </c>
      <c r="B18650" s="21" t="s">
        <v>40887</v>
      </c>
      <c r="C18650" s="21" t="s">
        <v>48889</v>
      </c>
      <c r="D18650" s="21">
        <v>2</v>
      </c>
      <c r="E18650" s="21">
        <v>0</v>
      </c>
      <c r="F18650" s="21" t="s">
        <v>2775</v>
      </c>
    </row>
    <row r="18651" spans="1:6">
      <c r="A18651" s="21" t="s">
        <v>23169</v>
      </c>
      <c r="B18651" s="21" t="s">
        <v>40891</v>
      </c>
      <c r="C18651" s="21" t="s">
        <v>5120</v>
      </c>
      <c r="D18651" s="21">
        <v>0.44</v>
      </c>
      <c r="E18651" s="21">
        <v>0</v>
      </c>
      <c r="F18651" s="21" t="s">
        <v>2775</v>
      </c>
    </row>
    <row r="18652" spans="1:6">
      <c r="A18652" s="21" t="s">
        <v>23170</v>
      </c>
      <c r="B18652" s="21" t="s">
        <v>40890</v>
      </c>
      <c r="C18652" s="21" t="s">
        <v>48890</v>
      </c>
      <c r="D18652" s="21">
        <v>0</v>
      </c>
      <c r="E18652" s="21">
        <v>5</v>
      </c>
      <c r="F18652" s="21" t="s">
        <v>2775</v>
      </c>
    </row>
    <row r="18653" spans="1:6">
      <c r="A18653" s="21" t="s">
        <v>23171</v>
      </c>
      <c r="B18653" s="21" t="s">
        <v>40891</v>
      </c>
      <c r="C18653" s="21" t="s">
        <v>42587</v>
      </c>
      <c r="D18653" s="21">
        <v>0.36</v>
      </c>
      <c r="E18653" s="21">
        <v>0</v>
      </c>
      <c r="F18653" s="21" t="s">
        <v>2775</v>
      </c>
    </row>
    <row r="18654" spans="1:6">
      <c r="A18654" s="21" t="s">
        <v>23172</v>
      </c>
      <c r="B18654" s="21" t="s">
        <v>40891</v>
      </c>
      <c r="C18654" s="21" t="s">
        <v>48891</v>
      </c>
      <c r="D18654" s="21">
        <v>0.18</v>
      </c>
      <c r="E18654" s="21">
        <v>0</v>
      </c>
      <c r="F18654" s="21" t="s">
        <v>2775</v>
      </c>
    </row>
    <row r="18655" spans="1:6">
      <c r="A18655" s="21" t="s">
        <v>23173</v>
      </c>
      <c r="B18655" s="21" t="s">
        <v>40905</v>
      </c>
      <c r="C18655" s="21" t="s">
        <v>48892</v>
      </c>
      <c r="D18655" s="21">
        <v>0</v>
      </c>
      <c r="E18655" s="21">
        <v>5</v>
      </c>
      <c r="F18655" s="21" t="s">
        <v>2775</v>
      </c>
    </row>
    <row r="18656" spans="1:6">
      <c r="A18656" s="21" t="s">
        <v>23174</v>
      </c>
      <c r="B18656" s="21" t="s">
        <v>40890</v>
      </c>
      <c r="C18656" s="21" t="s">
        <v>48893</v>
      </c>
      <c r="D18656" s="21">
        <v>0</v>
      </c>
      <c r="E18656" s="21">
        <v>5</v>
      </c>
      <c r="F18656" s="21" t="s">
        <v>2775</v>
      </c>
    </row>
    <row r="18657" spans="1:6">
      <c r="A18657" s="21" t="s">
        <v>23175</v>
      </c>
      <c r="B18657" s="21" t="s">
        <v>40890</v>
      </c>
      <c r="C18657" s="21" t="s">
        <v>43791</v>
      </c>
      <c r="D18657" s="21">
        <v>0</v>
      </c>
      <c r="E18657" s="21">
        <v>5</v>
      </c>
      <c r="F18657" s="21" t="s">
        <v>2775</v>
      </c>
    </row>
    <row r="18658" spans="1:6">
      <c r="A18658" s="21" t="s">
        <v>23176</v>
      </c>
      <c r="B18658" s="21" t="s">
        <v>40890</v>
      </c>
      <c r="C18658" s="21" t="s">
        <v>41916</v>
      </c>
      <c r="D18658" s="21">
        <v>0</v>
      </c>
      <c r="E18658" s="21">
        <v>5</v>
      </c>
      <c r="F18658" s="21" t="s">
        <v>2775</v>
      </c>
    </row>
    <row r="18659" spans="1:6">
      <c r="A18659" s="21" t="s">
        <v>23177</v>
      </c>
      <c r="B18659" s="21" t="s">
        <v>40905</v>
      </c>
      <c r="C18659" s="21" t="s">
        <v>48894</v>
      </c>
      <c r="D18659" s="21">
        <v>0</v>
      </c>
      <c r="E18659" s="21">
        <v>5</v>
      </c>
      <c r="F18659" s="21" t="s">
        <v>2775</v>
      </c>
    </row>
    <row r="18660" spans="1:6">
      <c r="A18660" s="21" t="s">
        <v>23178</v>
      </c>
      <c r="B18660" s="21" t="s">
        <v>40905</v>
      </c>
      <c r="C18660" s="21" t="s">
        <v>48895</v>
      </c>
      <c r="D18660" s="21">
        <v>0</v>
      </c>
      <c r="E18660" s="21">
        <v>3</v>
      </c>
      <c r="F18660" s="21" t="s">
        <v>2775</v>
      </c>
    </row>
    <row r="18661" spans="1:6">
      <c r="A18661" s="21" t="s">
        <v>23179</v>
      </c>
      <c r="B18661" s="21" t="s">
        <v>40895</v>
      </c>
      <c r="C18661" s="21" t="s">
        <v>41538</v>
      </c>
      <c r="D18661" s="21">
        <v>0.04</v>
      </c>
      <c r="E18661" s="21">
        <v>0</v>
      </c>
      <c r="F18661" s="21" t="s">
        <v>2775</v>
      </c>
    </row>
    <row r="18662" spans="1:6">
      <c r="A18662" s="21" t="s">
        <v>4172</v>
      </c>
      <c r="B18662" s="21" t="s">
        <v>40901</v>
      </c>
      <c r="C18662" s="21" t="s">
        <v>5193</v>
      </c>
      <c r="D18662" s="21">
        <v>0</v>
      </c>
      <c r="E18662" s="21">
        <v>8</v>
      </c>
      <c r="F18662" s="21" t="s">
        <v>2775</v>
      </c>
    </row>
    <row r="18663" spans="1:6">
      <c r="A18663" s="21" t="s">
        <v>23180</v>
      </c>
      <c r="B18663" s="21" t="s">
        <v>40891</v>
      </c>
      <c r="C18663" s="21" t="s">
        <v>4393</v>
      </c>
      <c r="D18663" s="21">
        <v>1</v>
      </c>
      <c r="E18663" s="21">
        <v>0</v>
      </c>
      <c r="F18663" s="21" t="s">
        <v>2775</v>
      </c>
    </row>
    <row r="18664" spans="1:6">
      <c r="A18664" s="21" t="s">
        <v>23181</v>
      </c>
      <c r="B18664" s="21" t="s">
        <v>40891</v>
      </c>
      <c r="C18664" s="21" t="s">
        <v>48896</v>
      </c>
      <c r="D18664" s="21">
        <v>1</v>
      </c>
      <c r="E18664" s="21">
        <v>0</v>
      </c>
      <c r="F18664" s="21" t="s">
        <v>2775</v>
      </c>
    </row>
    <row r="18665" spans="1:6">
      <c r="A18665" s="21" t="s">
        <v>23182</v>
      </c>
      <c r="B18665" s="21" t="s">
        <v>40891</v>
      </c>
      <c r="C18665" s="21" t="s">
        <v>48897</v>
      </c>
      <c r="D18665" s="21">
        <v>0.74</v>
      </c>
      <c r="E18665" s="21">
        <v>0</v>
      </c>
      <c r="F18665" s="21" t="s">
        <v>2775</v>
      </c>
    </row>
    <row r="18666" spans="1:6">
      <c r="A18666" s="21" t="s">
        <v>23183</v>
      </c>
      <c r="B18666" s="21" t="s">
        <v>40905</v>
      </c>
      <c r="C18666" s="21" t="s">
        <v>42186</v>
      </c>
      <c r="D18666" s="21">
        <v>0</v>
      </c>
      <c r="E18666" s="21">
        <v>3</v>
      </c>
      <c r="F18666" s="21" t="s">
        <v>2775</v>
      </c>
    </row>
    <row r="18667" spans="1:6">
      <c r="A18667" s="21" t="s">
        <v>23184</v>
      </c>
      <c r="B18667" s="21" t="s">
        <v>40898</v>
      </c>
      <c r="C18667" s="21" t="s">
        <v>47263</v>
      </c>
      <c r="D18667" s="21">
        <v>1</v>
      </c>
      <c r="E18667" s="21">
        <v>0</v>
      </c>
      <c r="F18667" s="21" t="s">
        <v>2775</v>
      </c>
    </row>
    <row r="18668" spans="1:6">
      <c r="A18668" s="21" t="s">
        <v>23185</v>
      </c>
      <c r="B18668" s="21" t="s">
        <v>40905</v>
      </c>
      <c r="C18668" s="21" t="s">
        <v>4830</v>
      </c>
      <c r="D18668" s="21">
        <v>0</v>
      </c>
      <c r="E18668" s="21">
        <v>5</v>
      </c>
      <c r="F18668" s="21" t="s">
        <v>2775</v>
      </c>
    </row>
    <row r="18669" spans="1:6">
      <c r="A18669" s="21" t="s">
        <v>23186</v>
      </c>
      <c r="B18669" s="21" t="s">
        <v>40905</v>
      </c>
      <c r="C18669" s="21" t="s">
        <v>4617</v>
      </c>
      <c r="D18669" s="21">
        <v>0</v>
      </c>
      <c r="E18669" s="21">
        <v>5</v>
      </c>
      <c r="F18669" s="21" t="s">
        <v>2775</v>
      </c>
    </row>
    <row r="18670" spans="1:6">
      <c r="A18670" s="21" t="s">
        <v>23187</v>
      </c>
      <c r="B18670" s="21" t="s">
        <v>40895</v>
      </c>
      <c r="C18670" s="21" t="s">
        <v>4389</v>
      </c>
      <c r="D18670" s="21">
        <v>0.04</v>
      </c>
      <c r="E18670" s="21">
        <v>0</v>
      </c>
      <c r="F18670" s="21" t="s">
        <v>2775</v>
      </c>
    </row>
    <row r="18671" spans="1:6">
      <c r="A18671" s="21" t="s">
        <v>23188</v>
      </c>
      <c r="B18671" s="21" t="s">
        <v>40891</v>
      </c>
      <c r="C18671" s="21" t="s">
        <v>48898</v>
      </c>
      <c r="D18671" s="21">
        <v>1</v>
      </c>
      <c r="E18671" s="21">
        <v>0</v>
      </c>
      <c r="F18671" s="21" t="s">
        <v>2775</v>
      </c>
    </row>
    <row r="18672" spans="1:6">
      <c r="A18672" s="21" t="s">
        <v>23189</v>
      </c>
      <c r="B18672" s="21" t="s">
        <v>40891</v>
      </c>
      <c r="C18672" s="21" t="s">
        <v>4335</v>
      </c>
      <c r="D18672" s="21">
        <v>1</v>
      </c>
      <c r="E18672" s="21">
        <v>0</v>
      </c>
      <c r="F18672" s="21" t="s">
        <v>2775</v>
      </c>
    </row>
    <row r="18673" spans="1:6">
      <c r="A18673" s="21" t="s">
        <v>23190</v>
      </c>
      <c r="B18673" s="21" t="s">
        <v>40890</v>
      </c>
      <c r="C18673" s="21" t="s">
        <v>4450</v>
      </c>
      <c r="D18673" s="21">
        <v>0</v>
      </c>
      <c r="E18673" s="21">
        <v>3</v>
      </c>
      <c r="F18673" s="21" t="s">
        <v>2775</v>
      </c>
    </row>
    <row r="18674" spans="1:6">
      <c r="A18674" s="21" t="s">
        <v>23191</v>
      </c>
      <c r="B18674" s="21" t="s">
        <v>40905</v>
      </c>
      <c r="C18674" s="21" t="s">
        <v>40959</v>
      </c>
      <c r="D18674" s="21">
        <v>0</v>
      </c>
      <c r="E18674" s="21">
        <v>3</v>
      </c>
      <c r="F18674" s="21" t="s">
        <v>2775</v>
      </c>
    </row>
    <row r="18675" spans="1:6">
      <c r="A18675" s="21" t="s">
        <v>3784</v>
      </c>
      <c r="B18675" s="21" t="s">
        <v>40892</v>
      </c>
      <c r="C18675" s="21" t="s">
        <v>4916</v>
      </c>
      <c r="D18675" s="21">
        <v>1</v>
      </c>
      <c r="E18675" s="21">
        <v>0</v>
      </c>
      <c r="F18675" s="21" t="s">
        <v>2775</v>
      </c>
    </row>
    <row r="18676" spans="1:6">
      <c r="A18676" s="21" t="s">
        <v>23192</v>
      </c>
      <c r="B18676" s="21" t="s">
        <v>40891</v>
      </c>
      <c r="C18676" s="21" t="s">
        <v>42501</v>
      </c>
      <c r="D18676" s="21">
        <v>1</v>
      </c>
      <c r="E18676" s="21">
        <v>0</v>
      </c>
      <c r="F18676" s="21" t="s">
        <v>2775</v>
      </c>
    </row>
    <row r="18677" spans="1:6">
      <c r="A18677" s="21" t="s">
        <v>23193</v>
      </c>
      <c r="B18677" s="21" t="s">
        <v>40891</v>
      </c>
      <c r="C18677" s="21" t="s">
        <v>48899</v>
      </c>
      <c r="D18677" s="21">
        <v>1</v>
      </c>
      <c r="E18677" s="21">
        <v>0</v>
      </c>
      <c r="F18677" s="21" t="s">
        <v>2775</v>
      </c>
    </row>
    <row r="18678" spans="1:6">
      <c r="A18678" s="21" t="s">
        <v>3786</v>
      </c>
      <c r="B18678" s="21" t="s">
        <v>40892</v>
      </c>
      <c r="C18678" s="21" t="s">
        <v>4917</v>
      </c>
      <c r="D18678" s="21">
        <v>1</v>
      </c>
      <c r="E18678" s="21">
        <v>0</v>
      </c>
      <c r="F18678" s="21" t="s">
        <v>2775</v>
      </c>
    </row>
    <row r="18679" spans="1:6">
      <c r="A18679" s="21" t="s">
        <v>23194</v>
      </c>
      <c r="B18679" s="21" t="s">
        <v>40894</v>
      </c>
      <c r="C18679" s="21" t="s">
        <v>45977</v>
      </c>
      <c r="D18679" s="21">
        <v>0.04</v>
      </c>
      <c r="E18679" s="21">
        <v>0</v>
      </c>
      <c r="F18679" s="21" t="s">
        <v>2775</v>
      </c>
    </row>
    <row r="18680" spans="1:6">
      <c r="A18680" s="21" t="s">
        <v>23195</v>
      </c>
      <c r="B18680" s="21" t="s">
        <v>40898</v>
      </c>
      <c r="C18680" s="21" t="s">
        <v>48900</v>
      </c>
      <c r="D18680" s="21">
        <v>0.24</v>
      </c>
      <c r="E18680" s="21">
        <v>0</v>
      </c>
      <c r="F18680" s="21" t="s">
        <v>2775</v>
      </c>
    </row>
    <row r="18681" spans="1:6">
      <c r="A18681" s="21" t="s">
        <v>23196</v>
      </c>
      <c r="B18681" s="21" t="s">
        <v>40891</v>
      </c>
      <c r="C18681" s="21" t="s">
        <v>4512</v>
      </c>
      <c r="D18681" s="21">
        <v>1</v>
      </c>
      <c r="E18681" s="21">
        <v>0</v>
      </c>
      <c r="F18681" s="21" t="s">
        <v>2775</v>
      </c>
    </row>
    <row r="18682" spans="1:6">
      <c r="A18682" s="21" t="s">
        <v>2806</v>
      </c>
      <c r="B18682" s="21" t="s">
        <v>40903</v>
      </c>
      <c r="C18682" s="21" t="s">
        <v>4349</v>
      </c>
      <c r="D18682" s="21">
        <v>0.18</v>
      </c>
      <c r="E18682" s="21">
        <v>0</v>
      </c>
      <c r="F18682" s="21" t="s">
        <v>2775</v>
      </c>
    </row>
    <row r="18683" spans="1:6">
      <c r="A18683" s="21" t="s">
        <v>23197</v>
      </c>
      <c r="B18683" s="21" t="s">
        <v>40891</v>
      </c>
      <c r="C18683" s="21" t="s">
        <v>48901</v>
      </c>
      <c r="D18683" s="21">
        <v>1</v>
      </c>
      <c r="E18683" s="21">
        <v>0</v>
      </c>
      <c r="F18683" s="21" t="s">
        <v>2775</v>
      </c>
    </row>
    <row r="18684" spans="1:6">
      <c r="A18684" s="21" t="s">
        <v>23198</v>
      </c>
      <c r="B18684" s="21" t="s">
        <v>40898</v>
      </c>
      <c r="C18684" s="21" t="s">
        <v>48902</v>
      </c>
      <c r="D18684" s="21">
        <v>0.12</v>
      </c>
      <c r="E18684" s="21">
        <v>0</v>
      </c>
      <c r="F18684" s="21" t="s">
        <v>2775</v>
      </c>
    </row>
    <row r="18685" spans="1:6">
      <c r="A18685" s="21" t="s">
        <v>23199</v>
      </c>
      <c r="B18685" s="21" t="s">
        <v>40891</v>
      </c>
      <c r="C18685" s="21" t="s">
        <v>4849</v>
      </c>
      <c r="D18685" s="21">
        <v>1</v>
      </c>
      <c r="E18685" s="21">
        <v>0</v>
      </c>
      <c r="F18685" s="21" t="s">
        <v>2775</v>
      </c>
    </row>
    <row r="18686" spans="1:6">
      <c r="A18686" s="21" t="s">
        <v>23200</v>
      </c>
      <c r="B18686" s="21" t="s">
        <v>40894</v>
      </c>
      <c r="C18686" s="21" t="s">
        <v>43222</v>
      </c>
      <c r="D18686" s="21">
        <v>0.04</v>
      </c>
      <c r="E18686" s="21">
        <v>0</v>
      </c>
      <c r="F18686" s="21" t="s">
        <v>2775</v>
      </c>
    </row>
    <row r="18687" spans="1:6">
      <c r="A18687" s="21" t="s">
        <v>23201</v>
      </c>
      <c r="B18687" s="21" t="s">
        <v>40891</v>
      </c>
      <c r="C18687" s="21" t="s">
        <v>48903</v>
      </c>
      <c r="D18687" s="21">
        <v>1</v>
      </c>
      <c r="E18687" s="21">
        <v>0</v>
      </c>
      <c r="F18687" s="21" t="s">
        <v>2775</v>
      </c>
    </row>
    <row r="18688" spans="1:6">
      <c r="A18688" s="21" t="s">
        <v>23202</v>
      </c>
      <c r="B18688" s="21" t="s">
        <v>40891</v>
      </c>
      <c r="C18688" s="21" t="s">
        <v>425</v>
      </c>
      <c r="D18688" s="21">
        <v>1</v>
      </c>
      <c r="E18688" s="21">
        <v>0</v>
      </c>
      <c r="F18688" s="21" t="s">
        <v>2775</v>
      </c>
    </row>
    <row r="18689" spans="1:6">
      <c r="A18689" s="21" t="s">
        <v>23203</v>
      </c>
      <c r="B18689" s="21" t="s">
        <v>40905</v>
      </c>
      <c r="C18689" s="21" t="s">
        <v>4683</v>
      </c>
      <c r="D18689" s="21">
        <v>0</v>
      </c>
      <c r="E18689" s="21">
        <v>5</v>
      </c>
      <c r="F18689" s="21" t="s">
        <v>2775</v>
      </c>
    </row>
    <row r="18690" spans="1:6">
      <c r="A18690" s="21" t="s">
        <v>23204</v>
      </c>
      <c r="B18690" s="21" t="s">
        <v>40891</v>
      </c>
      <c r="C18690" s="21" t="s">
        <v>48904</v>
      </c>
      <c r="D18690" s="21">
        <v>1</v>
      </c>
      <c r="E18690" s="21">
        <v>0</v>
      </c>
      <c r="F18690" s="21" t="s">
        <v>2775</v>
      </c>
    </row>
    <row r="18691" spans="1:6">
      <c r="A18691" s="21" t="s">
        <v>23205</v>
      </c>
      <c r="B18691" s="21" t="s">
        <v>40890</v>
      </c>
      <c r="C18691" s="21" t="s">
        <v>4723</v>
      </c>
      <c r="D18691" s="21">
        <v>0.04</v>
      </c>
      <c r="E18691" s="21">
        <v>3</v>
      </c>
      <c r="F18691" s="21" t="s">
        <v>2775</v>
      </c>
    </row>
    <row r="18692" spans="1:6">
      <c r="A18692" s="21" t="s">
        <v>23206</v>
      </c>
      <c r="B18692" s="21" t="s">
        <v>40898</v>
      </c>
      <c r="C18692" s="21" t="s">
        <v>48905</v>
      </c>
      <c r="D18692" s="21">
        <v>1</v>
      </c>
      <c r="E18692" s="21">
        <v>0</v>
      </c>
      <c r="F18692" s="21" t="s">
        <v>2775</v>
      </c>
    </row>
    <row r="18693" spans="1:6">
      <c r="A18693" s="21" t="s">
        <v>23207</v>
      </c>
      <c r="B18693" s="21" t="s">
        <v>40891</v>
      </c>
      <c r="C18693" s="21" t="s">
        <v>48906</v>
      </c>
      <c r="D18693" s="21">
        <v>0.5</v>
      </c>
      <c r="E18693" s="21">
        <v>0</v>
      </c>
      <c r="F18693" s="21" t="s">
        <v>2775</v>
      </c>
    </row>
    <row r="18694" spans="1:6">
      <c r="A18694" s="21" t="s">
        <v>23208</v>
      </c>
      <c r="B18694" s="21" t="s">
        <v>40899</v>
      </c>
      <c r="C18694" s="21" t="s">
        <v>4804</v>
      </c>
      <c r="D18694" s="21">
        <v>0</v>
      </c>
      <c r="E18694" s="21">
        <v>5</v>
      </c>
      <c r="F18694" s="21" t="s">
        <v>2775</v>
      </c>
    </row>
    <row r="18695" spans="1:6">
      <c r="A18695" s="21" t="s">
        <v>23209</v>
      </c>
      <c r="B18695" s="21" t="s">
        <v>40890</v>
      </c>
      <c r="C18695" s="21" t="s">
        <v>48907</v>
      </c>
      <c r="D18695" s="21">
        <v>0</v>
      </c>
      <c r="E18695" s="21">
        <v>8</v>
      </c>
      <c r="F18695" s="21" t="s">
        <v>2775</v>
      </c>
    </row>
    <row r="18696" spans="1:6">
      <c r="A18696" s="21" t="s">
        <v>3984</v>
      </c>
      <c r="B18696" s="21" t="s">
        <v>40892</v>
      </c>
      <c r="C18696" s="21" t="s">
        <v>5023</v>
      </c>
      <c r="D18696" s="21">
        <v>18</v>
      </c>
      <c r="E18696" s="21">
        <v>0</v>
      </c>
      <c r="F18696" s="21" t="s">
        <v>2775</v>
      </c>
    </row>
    <row r="18697" spans="1:6">
      <c r="A18697" s="21" t="s">
        <v>23210</v>
      </c>
      <c r="B18697" s="21" t="s">
        <v>40891</v>
      </c>
      <c r="C18697" s="21" t="s">
        <v>48908</v>
      </c>
      <c r="D18697" s="21">
        <v>1</v>
      </c>
      <c r="E18697" s="21">
        <v>0</v>
      </c>
      <c r="F18697" s="21" t="s">
        <v>2775</v>
      </c>
    </row>
    <row r="18698" spans="1:6">
      <c r="A18698" s="21" t="s">
        <v>23211</v>
      </c>
      <c r="B18698" s="21" t="s">
        <v>40895</v>
      </c>
      <c r="C18698" s="21" t="s">
        <v>4438</v>
      </c>
      <c r="D18698" s="21">
        <v>0.04</v>
      </c>
      <c r="E18698" s="21">
        <v>0</v>
      </c>
      <c r="F18698" s="21" t="s">
        <v>2775</v>
      </c>
    </row>
    <row r="18699" spans="1:6">
      <c r="A18699" s="21" t="s">
        <v>23212</v>
      </c>
      <c r="B18699" s="21" t="s">
        <v>40898</v>
      </c>
      <c r="C18699" s="21" t="s">
        <v>46284</v>
      </c>
      <c r="D18699" s="21">
        <v>1</v>
      </c>
      <c r="E18699" s="21">
        <v>0</v>
      </c>
      <c r="F18699" s="21" t="s">
        <v>2775</v>
      </c>
    </row>
    <row r="18700" spans="1:6">
      <c r="A18700" s="21" t="s">
        <v>23213</v>
      </c>
      <c r="B18700" s="21" t="s">
        <v>40898</v>
      </c>
      <c r="C18700" s="21" t="s">
        <v>44900</v>
      </c>
      <c r="D18700" s="21">
        <v>0.24</v>
      </c>
      <c r="E18700" s="21">
        <v>0</v>
      </c>
      <c r="F18700" s="21" t="s">
        <v>2775</v>
      </c>
    </row>
    <row r="18701" spans="1:6">
      <c r="A18701" s="21" t="s">
        <v>23214</v>
      </c>
      <c r="B18701" s="21" t="s">
        <v>40891</v>
      </c>
      <c r="C18701" s="21" t="s">
        <v>43486</v>
      </c>
      <c r="D18701" s="21">
        <v>0.5</v>
      </c>
      <c r="E18701" s="21">
        <v>0</v>
      </c>
      <c r="F18701" s="21" t="s">
        <v>2775</v>
      </c>
    </row>
    <row r="18702" spans="1:6">
      <c r="A18702" s="21" t="s">
        <v>23215</v>
      </c>
      <c r="B18702" s="21" t="s">
        <v>40891</v>
      </c>
      <c r="C18702" s="21" t="s">
        <v>4427</v>
      </c>
      <c r="D18702" s="21">
        <v>1</v>
      </c>
      <c r="E18702" s="21">
        <v>0</v>
      </c>
      <c r="F18702" s="21" t="s">
        <v>2775</v>
      </c>
    </row>
    <row r="18703" spans="1:6">
      <c r="A18703" s="21" t="s">
        <v>23216</v>
      </c>
      <c r="B18703" s="21" t="s">
        <v>40890</v>
      </c>
      <c r="C18703" s="21" t="s">
        <v>48850</v>
      </c>
      <c r="D18703" s="21">
        <v>0</v>
      </c>
      <c r="E18703" s="21">
        <v>3</v>
      </c>
      <c r="F18703" s="21" t="s">
        <v>2775</v>
      </c>
    </row>
    <row r="18704" spans="1:6">
      <c r="A18704" s="21" t="s">
        <v>23217</v>
      </c>
      <c r="B18704" s="21" t="s">
        <v>40890</v>
      </c>
      <c r="C18704" s="21" t="s">
        <v>42235</v>
      </c>
      <c r="D18704" s="21">
        <v>0</v>
      </c>
      <c r="E18704" s="21">
        <v>3</v>
      </c>
      <c r="F18704" s="21" t="s">
        <v>2775</v>
      </c>
    </row>
    <row r="18705" spans="1:6">
      <c r="A18705" s="21" t="s">
        <v>23218</v>
      </c>
      <c r="B18705" s="21" t="s">
        <v>40891</v>
      </c>
      <c r="C18705" s="21" t="s">
        <v>42468</v>
      </c>
      <c r="D18705" s="21">
        <v>1</v>
      </c>
      <c r="E18705" s="21">
        <v>0</v>
      </c>
      <c r="F18705" s="21" t="s">
        <v>2775</v>
      </c>
    </row>
    <row r="18706" spans="1:6">
      <c r="A18706" s="21" t="s">
        <v>23219</v>
      </c>
      <c r="B18706" s="21" t="s">
        <v>40890</v>
      </c>
      <c r="C18706" s="21" t="s">
        <v>4366</v>
      </c>
      <c r="D18706" s="21">
        <v>0</v>
      </c>
      <c r="E18706" s="21">
        <v>5</v>
      </c>
      <c r="F18706" s="21" t="s">
        <v>2775</v>
      </c>
    </row>
    <row r="18707" spans="1:6">
      <c r="A18707" s="21" t="s">
        <v>23220</v>
      </c>
      <c r="B18707" s="21" t="s">
        <v>40898</v>
      </c>
      <c r="C18707" s="21" t="s">
        <v>48909</v>
      </c>
      <c r="D18707" s="21">
        <v>0.48</v>
      </c>
      <c r="E18707" s="21">
        <v>0</v>
      </c>
      <c r="F18707" s="21" t="s">
        <v>2775</v>
      </c>
    </row>
    <row r="18708" spans="1:6">
      <c r="A18708" s="21" t="s">
        <v>23221</v>
      </c>
      <c r="B18708" s="21" t="s">
        <v>40891</v>
      </c>
      <c r="C18708" s="21" t="s">
        <v>47034</v>
      </c>
      <c r="D18708" s="21">
        <v>0.96</v>
      </c>
      <c r="E18708" s="21">
        <v>0</v>
      </c>
      <c r="F18708" s="21" t="s">
        <v>2775</v>
      </c>
    </row>
    <row r="18709" spans="1:6">
      <c r="A18709" s="21" t="s">
        <v>23222</v>
      </c>
      <c r="B18709" s="21" t="s">
        <v>40890</v>
      </c>
      <c r="C18709" s="21" t="s">
        <v>4353</v>
      </c>
      <c r="D18709" s="21">
        <v>0</v>
      </c>
      <c r="E18709" s="21">
        <v>5</v>
      </c>
      <c r="F18709" s="21" t="s">
        <v>2775</v>
      </c>
    </row>
    <row r="18710" spans="1:6">
      <c r="A18710" s="21" t="s">
        <v>23223</v>
      </c>
      <c r="B18710" s="21" t="s">
        <v>40890</v>
      </c>
      <c r="C18710" s="21" t="s">
        <v>41145</v>
      </c>
      <c r="D18710" s="21">
        <v>0</v>
      </c>
      <c r="E18710" s="21">
        <v>5</v>
      </c>
      <c r="F18710" s="21" t="s">
        <v>2775</v>
      </c>
    </row>
    <row r="18711" spans="1:6">
      <c r="A18711" s="21" t="s">
        <v>23224</v>
      </c>
      <c r="B18711" s="21" t="s">
        <v>40891</v>
      </c>
      <c r="C18711" s="21" t="s">
        <v>5230</v>
      </c>
      <c r="D18711" s="21">
        <v>0.24</v>
      </c>
      <c r="E18711" s="21">
        <v>0</v>
      </c>
      <c r="F18711" s="21" t="s">
        <v>2775</v>
      </c>
    </row>
    <row r="18712" spans="1:6">
      <c r="A18712" s="21" t="s">
        <v>23225</v>
      </c>
      <c r="B18712" s="21" t="s">
        <v>40891</v>
      </c>
      <c r="C18712" s="21" t="s">
        <v>48910</v>
      </c>
      <c r="D18712" s="21">
        <v>1</v>
      </c>
      <c r="E18712" s="21">
        <v>0</v>
      </c>
      <c r="F18712" s="21" t="s">
        <v>2775</v>
      </c>
    </row>
    <row r="18713" spans="1:6">
      <c r="A18713" s="21" t="s">
        <v>23226</v>
      </c>
      <c r="B18713" s="21" t="s">
        <v>40891</v>
      </c>
      <c r="C18713" s="21" t="s">
        <v>5156</v>
      </c>
      <c r="D18713" s="21">
        <v>1</v>
      </c>
      <c r="E18713" s="21">
        <v>0</v>
      </c>
      <c r="F18713" s="21" t="s">
        <v>2775</v>
      </c>
    </row>
    <row r="18714" spans="1:6">
      <c r="A18714" s="21" t="s">
        <v>23227</v>
      </c>
      <c r="B18714" s="21" t="s">
        <v>40905</v>
      </c>
      <c r="C18714" s="21" t="s">
        <v>41774</v>
      </c>
      <c r="D18714" s="21">
        <v>0</v>
      </c>
      <c r="E18714" s="21">
        <v>5</v>
      </c>
      <c r="F18714" s="21" t="s">
        <v>2775</v>
      </c>
    </row>
    <row r="18715" spans="1:6">
      <c r="A18715" s="21" t="s">
        <v>23228</v>
      </c>
      <c r="B18715" s="21" t="s">
        <v>40899</v>
      </c>
      <c r="C18715" s="21" t="s">
        <v>47375</v>
      </c>
      <c r="D18715" s="21">
        <v>0</v>
      </c>
      <c r="E18715" s="21">
        <v>8</v>
      </c>
      <c r="F18715" s="21" t="s">
        <v>2775</v>
      </c>
    </row>
    <row r="18716" spans="1:6">
      <c r="A18716" s="21" t="s">
        <v>23229</v>
      </c>
      <c r="B18716" s="21" t="s">
        <v>40891</v>
      </c>
      <c r="C18716" s="21" t="s">
        <v>48911</v>
      </c>
      <c r="D18716" s="21">
        <v>1</v>
      </c>
      <c r="E18716" s="21">
        <v>0</v>
      </c>
      <c r="F18716" s="21" t="s">
        <v>2775</v>
      </c>
    </row>
    <row r="18717" spans="1:6">
      <c r="A18717" s="21" t="s">
        <v>23230</v>
      </c>
      <c r="B18717" s="21" t="s">
        <v>40890</v>
      </c>
      <c r="C18717" s="21" t="s">
        <v>4457</v>
      </c>
      <c r="D18717" s="21">
        <v>0</v>
      </c>
      <c r="E18717" s="21">
        <v>3</v>
      </c>
      <c r="F18717" s="21" t="s">
        <v>2775</v>
      </c>
    </row>
    <row r="18718" spans="1:6">
      <c r="A18718" s="21" t="s">
        <v>23231</v>
      </c>
      <c r="B18718" s="21" t="s">
        <v>40898</v>
      </c>
      <c r="C18718" s="21" t="s">
        <v>47241</v>
      </c>
      <c r="D18718" s="21">
        <v>1</v>
      </c>
      <c r="E18718" s="21">
        <v>0</v>
      </c>
      <c r="F18718" s="21" t="s">
        <v>2775</v>
      </c>
    </row>
    <row r="18719" spans="1:6">
      <c r="A18719" s="21" t="s">
        <v>23232</v>
      </c>
      <c r="B18719" s="21" t="s">
        <v>40891</v>
      </c>
      <c r="C18719" s="21" t="s">
        <v>45856</v>
      </c>
      <c r="D18719" s="21">
        <v>1</v>
      </c>
      <c r="E18719" s="21">
        <v>0</v>
      </c>
      <c r="F18719" s="21" t="s">
        <v>2775</v>
      </c>
    </row>
    <row r="18720" spans="1:6">
      <c r="A18720" s="21" t="s">
        <v>23233</v>
      </c>
      <c r="B18720" s="21" t="s">
        <v>40905</v>
      </c>
      <c r="C18720" s="21" t="s">
        <v>48912</v>
      </c>
      <c r="D18720" s="21">
        <v>0</v>
      </c>
      <c r="E18720" s="21">
        <v>5</v>
      </c>
      <c r="F18720" s="21" t="s">
        <v>2775</v>
      </c>
    </row>
    <row r="18721" spans="1:6">
      <c r="A18721" s="21" t="s">
        <v>23234</v>
      </c>
      <c r="B18721" s="21" t="s">
        <v>40905</v>
      </c>
      <c r="C18721" s="21" t="s">
        <v>48913</v>
      </c>
      <c r="D18721" s="21">
        <v>0</v>
      </c>
      <c r="E18721" s="21">
        <v>5</v>
      </c>
      <c r="F18721" s="21" t="s">
        <v>2775</v>
      </c>
    </row>
    <row r="18722" spans="1:6">
      <c r="A18722" s="21" t="s">
        <v>23235</v>
      </c>
      <c r="B18722" s="21" t="s">
        <v>40890</v>
      </c>
      <c r="C18722" s="21" t="s">
        <v>41506</v>
      </c>
      <c r="D18722" s="21">
        <v>0</v>
      </c>
      <c r="E18722" s="21">
        <v>5</v>
      </c>
      <c r="F18722" s="21" t="s">
        <v>2775</v>
      </c>
    </row>
    <row r="18723" spans="1:6">
      <c r="A18723" s="21" t="s">
        <v>23236</v>
      </c>
      <c r="B18723" s="21" t="s">
        <v>40891</v>
      </c>
      <c r="C18723" s="21" t="s">
        <v>4412</v>
      </c>
      <c r="D18723" s="21">
        <v>0.46</v>
      </c>
      <c r="E18723" s="21">
        <v>0</v>
      </c>
      <c r="F18723" s="21" t="s">
        <v>2775</v>
      </c>
    </row>
    <row r="18724" spans="1:6">
      <c r="A18724" s="21" t="s">
        <v>23237</v>
      </c>
      <c r="B18724" s="21" t="s">
        <v>40898</v>
      </c>
      <c r="C18724" s="21" t="s">
        <v>48914</v>
      </c>
      <c r="D18724" s="21">
        <v>0.18</v>
      </c>
      <c r="E18724" s="21">
        <v>0</v>
      </c>
      <c r="F18724" s="21" t="s">
        <v>2775</v>
      </c>
    </row>
    <row r="18725" spans="1:6">
      <c r="A18725" s="21" t="s">
        <v>23238</v>
      </c>
      <c r="B18725" s="21" t="s">
        <v>40898</v>
      </c>
      <c r="C18725" s="21" t="s">
        <v>41719</v>
      </c>
      <c r="D18725" s="21">
        <v>0.24</v>
      </c>
      <c r="E18725" s="21">
        <v>0</v>
      </c>
      <c r="F18725" s="21" t="s">
        <v>2775</v>
      </c>
    </row>
    <row r="18726" spans="1:6">
      <c r="A18726" s="21" t="s">
        <v>23239</v>
      </c>
      <c r="B18726" s="21" t="s">
        <v>40891</v>
      </c>
      <c r="C18726" s="21" t="s">
        <v>48915</v>
      </c>
      <c r="D18726" s="21">
        <v>0.48</v>
      </c>
      <c r="E18726" s="21">
        <v>0</v>
      </c>
      <c r="F18726" s="21" t="s">
        <v>2775</v>
      </c>
    </row>
    <row r="18727" spans="1:6">
      <c r="A18727" s="21" t="s">
        <v>23240</v>
      </c>
      <c r="B18727" s="21" t="s">
        <v>40891</v>
      </c>
      <c r="C18727" s="21" t="s">
        <v>46357</v>
      </c>
      <c r="D18727" s="21">
        <v>1</v>
      </c>
      <c r="E18727" s="21">
        <v>0</v>
      </c>
      <c r="F18727" s="21" t="s">
        <v>2775</v>
      </c>
    </row>
    <row r="18728" spans="1:6">
      <c r="A18728" s="21" t="s">
        <v>3420</v>
      </c>
      <c r="B18728" s="21" t="s">
        <v>40892</v>
      </c>
      <c r="C18728" s="21" t="s">
        <v>4509</v>
      </c>
      <c r="D18728" s="21">
        <v>0.5</v>
      </c>
      <c r="E18728" s="21">
        <v>0</v>
      </c>
      <c r="F18728" s="21" t="s">
        <v>2775</v>
      </c>
    </row>
    <row r="18729" spans="1:6">
      <c r="A18729" s="21" t="s">
        <v>23241</v>
      </c>
      <c r="B18729" s="21" t="s">
        <v>40891</v>
      </c>
      <c r="C18729" s="21" t="s">
        <v>45169</v>
      </c>
      <c r="D18729" s="21">
        <v>1</v>
      </c>
      <c r="E18729" s="21">
        <v>0</v>
      </c>
      <c r="F18729" s="21" t="s">
        <v>2775</v>
      </c>
    </row>
    <row r="18730" spans="1:6">
      <c r="A18730" s="21" t="s">
        <v>23242</v>
      </c>
      <c r="B18730" s="21" t="s">
        <v>40890</v>
      </c>
      <c r="C18730" s="21" t="s">
        <v>41655</v>
      </c>
      <c r="D18730" s="21">
        <v>0</v>
      </c>
      <c r="E18730" s="21">
        <v>3</v>
      </c>
      <c r="F18730" s="21" t="s">
        <v>2775</v>
      </c>
    </row>
    <row r="18731" spans="1:6">
      <c r="A18731" s="21" t="s">
        <v>23243</v>
      </c>
      <c r="B18731" s="21" t="s">
        <v>40890</v>
      </c>
      <c r="C18731" s="21" t="s">
        <v>4399</v>
      </c>
      <c r="D18731" s="21">
        <v>0</v>
      </c>
      <c r="E18731" s="21">
        <v>8</v>
      </c>
      <c r="F18731" s="21" t="s">
        <v>2775</v>
      </c>
    </row>
    <row r="18732" spans="1:6">
      <c r="A18732" s="21" t="s">
        <v>23244</v>
      </c>
      <c r="B18732" s="21" t="s">
        <v>40890</v>
      </c>
      <c r="C18732" s="21" t="s">
        <v>48916</v>
      </c>
      <c r="D18732" s="21">
        <v>0</v>
      </c>
      <c r="E18732" s="21">
        <v>5</v>
      </c>
      <c r="F18732" s="21" t="s">
        <v>2775</v>
      </c>
    </row>
    <row r="18733" spans="1:6">
      <c r="A18733" s="21" t="s">
        <v>23245</v>
      </c>
      <c r="B18733" s="21" t="s">
        <v>40891</v>
      </c>
      <c r="C18733" s="21" t="s">
        <v>46064</v>
      </c>
      <c r="D18733" s="21">
        <v>0.24</v>
      </c>
      <c r="E18733" s="21">
        <v>0</v>
      </c>
      <c r="F18733" s="21" t="s">
        <v>2775</v>
      </c>
    </row>
    <row r="18734" spans="1:6">
      <c r="A18734" s="21" t="s">
        <v>23246</v>
      </c>
      <c r="B18734" s="21" t="s">
        <v>40891</v>
      </c>
      <c r="C18734" s="21" t="s">
        <v>48917</v>
      </c>
      <c r="D18734" s="21">
        <v>2</v>
      </c>
      <c r="E18734" s="21">
        <v>0</v>
      </c>
      <c r="F18734" s="21" t="s">
        <v>2775</v>
      </c>
    </row>
    <row r="18735" spans="1:6">
      <c r="A18735" s="21" t="s">
        <v>23247</v>
      </c>
      <c r="B18735" s="21" t="s">
        <v>40890</v>
      </c>
      <c r="C18735" s="21" t="s">
        <v>4573</v>
      </c>
      <c r="D18735" s="21">
        <v>0</v>
      </c>
      <c r="E18735" s="21">
        <v>10</v>
      </c>
      <c r="F18735" s="21" t="s">
        <v>2775</v>
      </c>
    </row>
    <row r="18736" spans="1:6">
      <c r="A18736" s="21" t="s">
        <v>23248</v>
      </c>
      <c r="B18736" s="21" t="s">
        <v>40890</v>
      </c>
      <c r="C18736" s="21" t="s">
        <v>40935</v>
      </c>
      <c r="D18736" s="21">
        <v>0</v>
      </c>
      <c r="E18736" s="21">
        <v>3</v>
      </c>
      <c r="F18736" s="21" t="s">
        <v>2775</v>
      </c>
    </row>
    <row r="18737" spans="1:6">
      <c r="A18737" s="21" t="s">
        <v>23249</v>
      </c>
      <c r="B18737" s="21" t="s">
        <v>40891</v>
      </c>
      <c r="C18737" s="21" t="s">
        <v>47833</v>
      </c>
      <c r="D18737" s="21">
        <v>1</v>
      </c>
      <c r="E18737" s="21">
        <v>0</v>
      </c>
      <c r="F18737" s="21" t="s">
        <v>2775</v>
      </c>
    </row>
    <row r="18738" spans="1:6">
      <c r="A18738" s="21" t="s">
        <v>23250</v>
      </c>
      <c r="B18738" s="21" t="s">
        <v>40895</v>
      </c>
      <c r="C18738" s="21" t="s">
        <v>4494</v>
      </c>
      <c r="D18738" s="21">
        <v>0.04</v>
      </c>
      <c r="E18738" s="21">
        <v>0</v>
      </c>
      <c r="F18738" s="21" t="s">
        <v>2775</v>
      </c>
    </row>
    <row r="18739" spans="1:6">
      <c r="A18739" s="21" t="s">
        <v>3789</v>
      </c>
      <c r="B18739" s="21" t="s">
        <v>40892</v>
      </c>
      <c r="C18739" s="21" t="s">
        <v>4919</v>
      </c>
      <c r="D18739" s="21">
        <v>1</v>
      </c>
      <c r="E18739" s="21">
        <v>0</v>
      </c>
      <c r="F18739" s="21" t="s">
        <v>2775</v>
      </c>
    </row>
    <row r="18740" spans="1:6">
      <c r="A18740" s="21" t="s">
        <v>23251</v>
      </c>
      <c r="B18740" s="21" t="s">
        <v>40891</v>
      </c>
      <c r="C18740" s="21" t="s">
        <v>4395</v>
      </c>
      <c r="D18740" s="21">
        <v>0.24</v>
      </c>
      <c r="E18740" s="21">
        <v>0</v>
      </c>
      <c r="F18740" s="21" t="s">
        <v>2775</v>
      </c>
    </row>
    <row r="18741" spans="1:6">
      <c r="A18741" s="21" t="s">
        <v>23252</v>
      </c>
      <c r="B18741" s="21" t="s">
        <v>40890</v>
      </c>
      <c r="C18741" s="21" t="s">
        <v>48918</v>
      </c>
      <c r="D18741" s="21">
        <v>0</v>
      </c>
      <c r="E18741" s="21">
        <v>5</v>
      </c>
      <c r="F18741" s="21" t="s">
        <v>2775</v>
      </c>
    </row>
    <row r="18742" spans="1:6">
      <c r="A18742" s="21" t="s">
        <v>23253</v>
      </c>
      <c r="B18742" s="21" t="s">
        <v>40891</v>
      </c>
      <c r="C18742" s="21" t="s">
        <v>4464</v>
      </c>
      <c r="D18742" s="21">
        <v>0.24</v>
      </c>
      <c r="E18742" s="21">
        <v>0</v>
      </c>
      <c r="F18742" s="21" t="s">
        <v>2775</v>
      </c>
    </row>
    <row r="18743" spans="1:6">
      <c r="A18743" s="21" t="s">
        <v>23254</v>
      </c>
      <c r="B18743" s="21" t="s">
        <v>40890</v>
      </c>
      <c r="C18743" s="21" t="s">
        <v>48919</v>
      </c>
      <c r="D18743" s="21">
        <v>0</v>
      </c>
      <c r="E18743" s="21">
        <v>5</v>
      </c>
      <c r="F18743" s="21" t="s">
        <v>2775</v>
      </c>
    </row>
    <row r="18744" spans="1:6">
      <c r="A18744" s="21" t="s">
        <v>23255</v>
      </c>
      <c r="B18744" s="21" t="s">
        <v>40894</v>
      </c>
      <c r="C18744" s="21" t="s">
        <v>4673</v>
      </c>
      <c r="D18744" s="21">
        <v>0.04</v>
      </c>
      <c r="E18744" s="21">
        <v>0</v>
      </c>
      <c r="F18744" s="21" t="s">
        <v>2775</v>
      </c>
    </row>
    <row r="18745" spans="1:6">
      <c r="A18745" s="21" t="s">
        <v>3790</v>
      </c>
      <c r="B18745" s="21" t="s">
        <v>40892</v>
      </c>
      <c r="C18745" s="21" t="s">
        <v>4920</v>
      </c>
      <c r="D18745" s="21">
        <v>1</v>
      </c>
      <c r="E18745" s="21">
        <v>0</v>
      </c>
      <c r="F18745" s="21" t="s">
        <v>2775</v>
      </c>
    </row>
    <row r="18746" spans="1:6">
      <c r="A18746" s="21" t="s">
        <v>23256</v>
      </c>
      <c r="B18746" s="21" t="s">
        <v>40891</v>
      </c>
      <c r="C18746" s="21" t="s">
        <v>48920</v>
      </c>
      <c r="D18746" s="21">
        <v>1</v>
      </c>
      <c r="E18746" s="21">
        <v>0</v>
      </c>
      <c r="F18746" s="21" t="s">
        <v>2775</v>
      </c>
    </row>
    <row r="18747" spans="1:6">
      <c r="A18747" s="21" t="s">
        <v>23257</v>
      </c>
      <c r="B18747" s="21" t="s">
        <v>40891</v>
      </c>
      <c r="C18747" s="21" t="s">
        <v>48921</v>
      </c>
      <c r="D18747" s="21">
        <v>2</v>
      </c>
      <c r="E18747" s="21">
        <v>0</v>
      </c>
      <c r="F18747" s="21" t="s">
        <v>2775</v>
      </c>
    </row>
    <row r="18748" spans="1:6">
      <c r="A18748" s="21" t="s">
        <v>23258</v>
      </c>
      <c r="B18748" s="21" t="s">
        <v>40893</v>
      </c>
      <c r="C18748" s="21" t="s">
        <v>41456</v>
      </c>
      <c r="D18748" s="21">
        <v>0.04</v>
      </c>
      <c r="E18748" s="21">
        <v>0</v>
      </c>
      <c r="F18748" s="21" t="s">
        <v>2775</v>
      </c>
    </row>
    <row r="18749" spans="1:6">
      <c r="A18749" s="21" t="s">
        <v>23259</v>
      </c>
      <c r="B18749" s="21" t="s">
        <v>40899</v>
      </c>
      <c r="C18749" s="21" t="s">
        <v>41094</v>
      </c>
      <c r="D18749" s="21">
        <v>0</v>
      </c>
      <c r="E18749" s="21">
        <v>5</v>
      </c>
      <c r="F18749" s="21" t="s">
        <v>2775</v>
      </c>
    </row>
    <row r="18750" spans="1:6">
      <c r="A18750" s="21" t="s">
        <v>23260</v>
      </c>
      <c r="B18750" s="21" t="s">
        <v>40898</v>
      </c>
      <c r="C18750" s="21" t="s">
        <v>44653</v>
      </c>
      <c r="D18750" s="21">
        <v>1</v>
      </c>
      <c r="E18750" s="21">
        <v>0</v>
      </c>
      <c r="F18750" s="21" t="s">
        <v>2775</v>
      </c>
    </row>
    <row r="18751" spans="1:6">
      <c r="A18751" s="21" t="s">
        <v>23261</v>
      </c>
      <c r="B18751" s="21" t="s">
        <v>40891</v>
      </c>
      <c r="C18751" s="21" t="s">
        <v>48922</v>
      </c>
      <c r="D18751" s="21">
        <v>0.16</v>
      </c>
      <c r="E18751" s="21">
        <v>0</v>
      </c>
      <c r="F18751" s="21" t="s">
        <v>2775</v>
      </c>
    </row>
    <row r="18752" spans="1:6">
      <c r="A18752" s="21" t="s">
        <v>23262</v>
      </c>
      <c r="B18752" s="21" t="s">
        <v>40898</v>
      </c>
      <c r="C18752" s="21" t="s">
        <v>48923</v>
      </c>
      <c r="D18752" s="21">
        <v>0.18</v>
      </c>
      <c r="E18752" s="21">
        <v>0</v>
      </c>
      <c r="F18752" s="21" t="s">
        <v>2775</v>
      </c>
    </row>
    <row r="18753" spans="1:6">
      <c r="A18753" s="21" t="s">
        <v>23263</v>
      </c>
      <c r="B18753" s="21" t="s">
        <v>40890</v>
      </c>
      <c r="C18753" s="21" t="s">
        <v>4492</v>
      </c>
      <c r="D18753" s="21">
        <v>0</v>
      </c>
      <c r="E18753" s="21">
        <v>7</v>
      </c>
      <c r="F18753" s="21" t="s">
        <v>2775</v>
      </c>
    </row>
    <row r="18754" spans="1:6">
      <c r="A18754" s="21" t="s">
        <v>23264</v>
      </c>
      <c r="B18754" s="21" t="s">
        <v>40891</v>
      </c>
      <c r="C18754" s="21" t="s">
        <v>41506</v>
      </c>
      <c r="D18754" s="21">
        <v>0.28000000000000003</v>
      </c>
      <c r="E18754" s="21">
        <v>0</v>
      </c>
      <c r="F18754" s="21" t="s">
        <v>2775</v>
      </c>
    </row>
    <row r="18755" spans="1:6">
      <c r="A18755" s="21" t="s">
        <v>23265</v>
      </c>
      <c r="B18755" s="21" t="s">
        <v>40891</v>
      </c>
      <c r="C18755" s="21" t="s">
        <v>41249</v>
      </c>
      <c r="D18755" s="21">
        <v>1</v>
      </c>
      <c r="E18755" s="21">
        <v>0</v>
      </c>
      <c r="F18755" s="21" t="s">
        <v>2775</v>
      </c>
    </row>
    <row r="18756" spans="1:6">
      <c r="A18756" s="21" t="s">
        <v>23266</v>
      </c>
      <c r="B18756" s="21" t="s">
        <v>40891</v>
      </c>
      <c r="C18756" s="21" t="s">
        <v>48924</v>
      </c>
      <c r="D18756" s="21">
        <v>0.18</v>
      </c>
      <c r="E18756" s="21">
        <v>0</v>
      </c>
      <c r="F18756" s="21" t="s">
        <v>2775</v>
      </c>
    </row>
    <row r="18757" spans="1:6">
      <c r="A18757" s="21" t="s">
        <v>23267</v>
      </c>
      <c r="B18757" s="21" t="s">
        <v>40890</v>
      </c>
      <c r="C18757" s="21" t="s">
        <v>48925</v>
      </c>
      <c r="D18757" s="21">
        <v>0</v>
      </c>
      <c r="E18757" s="21">
        <v>7</v>
      </c>
      <c r="F18757" s="21" t="s">
        <v>2775</v>
      </c>
    </row>
    <row r="18758" spans="1:6">
      <c r="A18758" s="21" t="s">
        <v>23268</v>
      </c>
      <c r="B18758" s="21" t="s">
        <v>40891</v>
      </c>
      <c r="C18758" s="21" t="s">
        <v>5062</v>
      </c>
      <c r="D18758" s="21">
        <v>1</v>
      </c>
      <c r="E18758" s="21">
        <v>0</v>
      </c>
      <c r="F18758" s="21" t="s">
        <v>2775</v>
      </c>
    </row>
    <row r="18759" spans="1:6">
      <c r="A18759" s="21" t="s">
        <v>23269</v>
      </c>
      <c r="B18759" s="21" t="s">
        <v>40891</v>
      </c>
      <c r="C18759" s="21" t="s">
        <v>4723</v>
      </c>
      <c r="D18759" s="21">
        <v>1</v>
      </c>
      <c r="E18759" s="21">
        <v>0</v>
      </c>
      <c r="F18759" s="21" t="s">
        <v>2775</v>
      </c>
    </row>
    <row r="18760" spans="1:6">
      <c r="A18760" s="21" t="s">
        <v>23270</v>
      </c>
      <c r="B18760" s="21" t="s">
        <v>40898</v>
      </c>
      <c r="C18760" s="21" t="s">
        <v>48926</v>
      </c>
      <c r="D18760" s="21">
        <v>0.24</v>
      </c>
      <c r="E18760" s="21">
        <v>0</v>
      </c>
      <c r="F18760" s="21" t="s">
        <v>2775</v>
      </c>
    </row>
    <row r="18761" spans="1:6">
      <c r="A18761" s="21" t="s">
        <v>23271</v>
      </c>
      <c r="B18761" s="21" t="s">
        <v>40891</v>
      </c>
      <c r="C18761" s="21" t="s">
        <v>48927</v>
      </c>
      <c r="D18761" s="21">
        <v>1</v>
      </c>
      <c r="E18761" s="21">
        <v>0</v>
      </c>
      <c r="F18761" s="21" t="s">
        <v>2775</v>
      </c>
    </row>
    <row r="18762" spans="1:6">
      <c r="A18762" s="21" t="s">
        <v>23272</v>
      </c>
      <c r="B18762" s="21" t="s">
        <v>40891</v>
      </c>
      <c r="C18762" s="21" t="s">
        <v>48928</v>
      </c>
      <c r="D18762" s="21">
        <v>1</v>
      </c>
      <c r="E18762" s="21">
        <v>0</v>
      </c>
      <c r="F18762" s="21" t="s">
        <v>2775</v>
      </c>
    </row>
    <row r="18763" spans="1:6">
      <c r="A18763" s="21" t="s">
        <v>23273</v>
      </c>
      <c r="B18763" s="21" t="s">
        <v>40891</v>
      </c>
      <c r="C18763" s="21" t="s">
        <v>41891</v>
      </c>
      <c r="D18763" s="21">
        <v>0.24</v>
      </c>
      <c r="E18763" s="21">
        <v>0</v>
      </c>
      <c r="F18763" s="21" t="s">
        <v>2775</v>
      </c>
    </row>
    <row r="18764" spans="1:6">
      <c r="A18764" s="21" t="s">
        <v>23274</v>
      </c>
      <c r="B18764" s="21" t="s">
        <v>40894</v>
      </c>
      <c r="C18764" s="21" t="s">
        <v>4966</v>
      </c>
      <c r="D18764" s="21">
        <v>0.04</v>
      </c>
      <c r="E18764" s="21">
        <v>0</v>
      </c>
      <c r="F18764" s="21" t="s">
        <v>2775</v>
      </c>
    </row>
    <row r="18765" spans="1:6">
      <c r="A18765" s="21" t="s">
        <v>23275</v>
      </c>
      <c r="B18765" s="21" t="s">
        <v>40891</v>
      </c>
      <c r="C18765" s="21" t="s">
        <v>425</v>
      </c>
      <c r="D18765" s="21">
        <v>0.12</v>
      </c>
      <c r="E18765" s="21">
        <v>0</v>
      </c>
      <c r="F18765" s="21" t="s">
        <v>2775</v>
      </c>
    </row>
    <row r="18766" spans="1:6">
      <c r="A18766" s="21" t="s">
        <v>23276</v>
      </c>
      <c r="B18766" s="21" t="s">
        <v>40890</v>
      </c>
      <c r="C18766" s="21" t="s">
        <v>41000</v>
      </c>
      <c r="D18766" s="21">
        <v>0</v>
      </c>
      <c r="E18766" s="21">
        <v>5</v>
      </c>
      <c r="F18766" s="21" t="s">
        <v>2775</v>
      </c>
    </row>
    <row r="18767" spans="1:6">
      <c r="A18767" s="21" t="s">
        <v>23277</v>
      </c>
      <c r="B18767" s="21" t="s">
        <v>40890</v>
      </c>
      <c r="C18767" s="21" t="s">
        <v>4374</v>
      </c>
      <c r="D18767" s="21">
        <v>0</v>
      </c>
      <c r="E18767" s="21">
        <v>3</v>
      </c>
      <c r="F18767" s="21" t="s">
        <v>2775</v>
      </c>
    </row>
    <row r="18768" spans="1:6">
      <c r="A18768" s="21" t="s">
        <v>23278</v>
      </c>
      <c r="B18768" s="21" t="s">
        <v>40891</v>
      </c>
      <c r="C18768" s="21" t="s">
        <v>4646</v>
      </c>
      <c r="D18768" s="21">
        <v>0.5</v>
      </c>
      <c r="E18768" s="21">
        <v>0</v>
      </c>
      <c r="F18768" s="21" t="s">
        <v>2775</v>
      </c>
    </row>
    <row r="18769" spans="1:6">
      <c r="A18769" s="21" t="s">
        <v>23279</v>
      </c>
      <c r="B18769" s="21" t="s">
        <v>40891</v>
      </c>
      <c r="C18769" s="21" t="s">
        <v>48929</v>
      </c>
      <c r="D18769" s="21">
        <v>0.12</v>
      </c>
      <c r="E18769" s="21">
        <v>0</v>
      </c>
      <c r="F18769" s="21" t="s">
        <v>2775</v>
      </c>
    </row>
    <row r="18770" spans="1:6">
      <c r="A18770" s="21" t="s">
        <v>23280</v>
      </c>
      <c r="B18770" s="21" t="s">
        <v>40891</v>
      </c>
      <c r="C18770" s="21" t="s">
        <v>40962</v>
      </c>
      <c r="D18770" s="21">
        <v>1</v>
      </c>
      <c r="E18770" s="21">
        <v>0</v>
      </c>
      <c r="F18770" s="21" t="s">
        <v>2775</v>
      </c>
    </row>
    <row r="18771" spans="1:6">
      <c r="A18771" s="21" t="s">
        <v>23281</v>
      </c>
      <c r="B18771" s="21" t="s">
        <v>40898</v>
      </c>
      <c r="C18771" s="21" t="s">
        <v>48930</v>
      </c>
      <c r="D18771" s="21">
        <v>1</v>
      </c>
      <c r="E18771" s="21">
        <v>0</v>
      </c>
      <c r="F18771" s="21" t="s">
        <v>2775</v>
      </c>
    </row>
    <row r="18772" spans="1:6">
      <c r="A18772" s="21" t="s">
        <v>23282</v>
      </c>
      <c r="B18772" s="21" t="s">
        <v>40890</v>
      </c>
      <c r="C18772" s="21" t="s">
        <v>48931</v>
      </c>
      <c r="D18772" s="21">
        <v>0</v>
      </c>
      <c r="E18772" s="21">
        <v>6</v>
      </c>
      <c r="F18772" s="21" t="s">
        <v>2775</v>
      </c>
    </row>
    <row r="18773" spans="1:6">
      <c r="A18773" s="21" t="s">
        <v>23283</v>
      </c>
      <c r="B18773" s="21" t="s">
        <v>40898</v>
      </c>
      <c r="C18773" s="21" t="s">
        <v>46330</v>
      </c>
      <c r="D18773" s="21">
        <v>2</v>
      </c>
      <c r="E18773" s="21">
        <v>0</v>
      </c>
      <c r="F18773" s="21" t="s">
        <v>2775</v>
      </c>
    </row>
    <row r="18774" spans="1:6">
      <c r="A18774" s="21" t="s">
        <v>23284</v>
      </c>
      <c r="B18774" s="21" t="s">
        <v>40890</v>
      </c>
      <c r="C18774" s="21" t="s">
        <v>40928</v>
      </c>
      <c r="D18774" s="21">
        <v>0</v>
      </c>
      <c r="E18774" s="21">
        <v>5</v>
      </c>
      <c r="F18774" s="21" t="s">
        <v>2775</v>
      </c>
    </row>
    <row r="18775" spans="1:6">
      <c r="A18775" s="21" t="s">
        <v>23285</v>
      </c>
      <c r="B18775" s="21" t="s">
        <v>40891</v>
      </c>
      <c r="C18775" s="21" t="s">
        <v>48463</v>
      </c>
      <c r="D18775" s="21">
        <v>1</v>
      </c>
      <c r="E18775" s="21">
        <v>0</v>
      </c>
      <c r="F18775" s="21" t="s">
        <v>2775</v>
      </c>
    </row>
    <row r="18776" spans="1:6">
      <c r="A18776" s="21" t="s">
        <v>23286</v>
      </c>
      <c r="B18776" s="21" t="s">
        <v>40898</v>
      </c>
      <c r="C18776" s="21" t="s">
        <v>44382</v>
      </c>
      <c r="D18776" s="21">
        <v>0.42</v>
      </c>
      <c r="E18776" s="21">
        <v>0</v>
      </c>
      <c r="F18776" s="21" t="s">
        <v>2775</v>
      </c>
    </row>
    <row r="18777" spans="1:6">
      <c r="A18777" s="21" t="s">
        <v>23287</v>
      </c>
      <c r="B18777" s="21" t="s">
        <v>40891</v>
      </c>
      <c r="C18777" s="21" t="s">
        <v>48932</v>
      </c>
      <c r="D18777" s="21">
        <v>0.22</v>
      </c>
      <c r="E18777" s="21">
        <v>0</v>
      </c>
      <c r="F18777" s="21" t="s">
        <v>2775</v>
      </c>
    </row>
    <row r="18778" spans="1:6">
      <c r="A18778" s="21" t="s">
        <v>23288</v>
      </c>
      <c r="B18778" s="21" t="s">
        <v>40884</v>
      </c>
      <c r="C18778" s="21" t="s">
        <v>46608</v>
      </c>
      <c r="D18778" s="21">
        <v>310</v>
      </c>
      <c r="E18778" s="21">
        <v>0</v>
      </c>
      <c r="F18778" s="21" t="s">
        <v>2775</v>
      </c>
    </row>
    <row r="18779" spans="1:6">
      <c r="A18779" s="21" t="s">
        <v>23289</v>
      </c>
      <c r="B18779" s="21" t="s">
        <v>40890</v>
      </c>
      <c r="C18779" s="21" t="s">
        <v>41962</v>
      </c>
      <c r="D18779" s="21">
        <v>0</v>
      </c>
      <c r="E18779" s="21">
        <v>5</v>
      </c>
      <c r="F18779" s="21" t="s">
        <v>2775</v>
      </c>
    </row>
    <row r="18780" spans="1:6">
      <c r="A18780" s="21" t="s">
        <v>23290</v>
      </c>
      <c r="B18780" s="21" t="s">
        <v>40891</v>
      </c>
      <c r="C18780" s="21" t="s">
        <v>41652</v>
      </c>
      <c r="D18780" s="21">
        <v>1</v>
      </c>
      <c r="E18780" s="21">
        <v>0</v>
      </c>
      <c r="F18780" s="21" t="s">
        <v>2775</v>
      </c>
    </row>
    <row r="18781" spans="1:6">
      <c r="A18781" s="21" t="s">
        <v>23291</v>
      </c>
      <c r="B18781" s="21" t="s">
        <v>40891</v>
      </c>
      <c r="C18781" s="21" t="s">
        <v>41506</v>
      </c>
      <c r="D18781" s="21">
        <v>1</v>
      </c>
      <c r="E18781" s="21">
        <v>0</v>
      </c>
      <c r="F18781" s="21" t="s">
        <v>2775</v>
      </c>
    </row>
    <row r="18782" spans="1:6">
      <c r="A18782" s="21" t="s">
        <v>23292</v>
      </c>
      <c r="B18782" s="21" t="s">
        <v>40891</v>
      </c>
      <c r="C18782" s="21" t="s">
        <v>42926</v>
      </c>
      <c r="D18782" s="21">
        <v>0.24</v>
      </c>
      <c r="E18782" s="21">
        <v>0</v>
      </c>
      <c r="F18782" s="21" t="s">
        <v>2775</v>
      </c>
    </row>
    <row r="18783" spans="1:6">
      <c r="A18783" s="21" t="s">
        <v>23293</v>
      </c>
      <c r="B18783" s="21" t="s">
        <v>40891</v>
      </c>
      <c r="C18783" s="21" t="s">
        <v>48933</v>
      </c>
      <c r="D18783" s="21">
        <v>0.12</v>
      </c>
      <c r="E18783" s="21">
        <v>0</v>
      </c>
      <c r="F18783" s="21" t="s">
        <v>2775</v>
      </c>
    </row>
    <row r="18784" spans="1:6">
      <c r="A18784" s="21" t="s">
        <v>23294</v>
      </c>
      <c r="B18784" s="21" t="s">
        <v>40890</v>
      </c>
      <c r="C18784" s="21" t="s">
        <v>48934</v>
      </c>
      <c r="D18784" s="21">
        <v>0</v>
      </c>
      <c r="E18784" s="21">
        <v>8</v>
      </c>
      <c r="F18784" s="21" t="s">
        <v>2775</v>
      </c>
    </row>
    <row r="18785" spans="1:6">
      <c r="A18785" s="21" t="s">
        <v>23295</v>
      </c>
      <c r="B18785" s="21" t="s">
        <v>40890</v>
      </c>
      <c r="C18785" s="21" t="s">
        <v>41385</v>
      </c>
      <c r="D18785" s="21">
        <v>0</v>
      </c>
      <c r="E18785" s="21">
        <v>5</v>
      </c>
      <c r="F18785" s="21" t="s">
        <v>2775</v>
      </c>
    </row>
    <row r="18786" spans="1:6">
      <c r="A18786" s="21" t="s">
        <v>23296</v>
      </c>
      <c r="B18786" s="21" t="s">
        <v>40905</v>
      </c>
      <c r="C18786" s="21" t="s">
        <v>4342</v>
      </c>
      <c r="D18786" s="21">
        <v>0.04</v>
      </c>
      <c r="E18786" s="21">
        <v>3</v>
      </c>
      <c r="F18786" s="21" t="s">
        <v>2775</v>
      </c>
    </row>
    <row r="18787" spans="1:6">
      <c r="A18787" s="21" t="s">
        <v>23297</v>
      </c>
      <c r="B18787" s="21" t="s">
        <v>40891</v>
      </c>
      <c r="C18787" s="21" t="s">
        <v>5062</v>
      </c>
      <c r="D18787" s="21">
        <v>1</v>
      </c>
      <c r="E18787" s="21">
        <v>0</v>
      </c>
      <c r="F18787" s="21" t="s">
        <v>2775</v>
      </c>
    </row>
    <row r="18788" spans="1:6">
      <c r="A18788" s="21" t="s">
        <v>23298</v>
      </c>
      <c r="B18788" s="21" t="s">
        <v>40898</v>
      </c>
      <c r="C18788" s="21" t="s">
        <v>4881</v>
      </c>
      <c r="D18788" s="21">
        <v>0.24</v>
      </c>
      <c r="E18788" s="21">
        <v>0</v>
      </c>
      <c r="F18788" s="21" t="s">
        <v>2775</v>
      </c>
    </row>
    <row r="18789" spans="1:6">
      <c r="A18789" s="21" t="s">
        <v>23299</v>
      </c>
      <c r="B18789" s="21" t="s">
        <v>40893</v>
      </c>
      <c r="C18789" s="21" t="s">
        <v>48935</v>
      </c>
      <c r="D18789" s="21">
        <v>0.04</v>
      </c>
      <c r="E18789" s="21">
        <v>0</v>
      </c>
      <c r="F18789" s="21" t="s">
        <v>2775</v>
      </c>
    </row>
    <row r="18790" spans="1:6">
      <c r="A18790" s="21" t="s">
        <v>672</v>
      </c>
      <c r="B18790" s="21" t="s">
        <v>40901</v>
      </c>
      <c r="C18790" s="21" t="s">
        <v>674</v>
      </c>
      <c r="D18790" s="21">
        <v>0</v>
      </c>
      <c r="E18790" s="21">
        <v>14</v>
      </c>
      <c r="F18790" s="21" t="s">
        <v>2775</v>
      </c>
    </row>
    <row r="18791" spans="1:6">
      <c r="A18791" s="21" t="s">
        <v>23300</v>
      </c>
      <c r="B18791" s="21" t="s">
        <v>40890</v>
      </c>
      <c r="C18791" s="21" t="s">
        <v>48936</v>
      </c>
      <c r="D18791" s="21">
        <v>0</v>
      </c>
      <c r="E18791" s="21">
        <v>5</v>
      </c>
      <c r="F18791" s="21" t="s">
        <v>2775</v>
      </c>
    </row>
    <row r="18792" spans="1:6">
      <c r="A18792" s="21" t="s">
        <v>23301</v>
      </c>
      <c r="B18792" s="21" t="s">
        <v>40890</v>
      </c>
      <c r="C18792" s="21" t="s">
        <v>48937</v>
      </c>
      <c r="D18792" s="21">
        <v>0</v>
      </c>
      <c r="E18792" s="21">
        <v>3</v>
      </c>
      <c r="F18792" s="21" t="s">
        <v>2775</v>
      </c>
    </row>
    <row r="18793" spans="1:6">
      <c r="A18793" s="21" t="s">
        <v>23302</v>
      </c>
      <c r="B18793" s="21" t="s">
        <v>40891</v>
      </c>
      <c r="C18793" s="21" t="s">
        <v>46823</v>
      </c>
      <c r="D18793" s="21">
        <v>1</v>
      </c>
      <c r="E18793" s="21">
        <v>0</v>
      </c>
      <c r="F18793" s="21" t="s">
        <v>2775</v>
      </c>
    </row>
    <row r="18794" spans="1:6">
      <c r="A18794" s="21" t="s">
        <v>2807</v>
      </c>
      <c r="B18794" s="21" t="s">
        <v>40903</v>
      </c>
      <c r="C18794" s="21" t="s">
        <v>4350</v>
      </c>
      <c r="D18794" s="21">
        <v>0.18</v>
      </c>
      <c r="E18794" s="21">
        <v>0</v>
      </c>
      <c r="F18794" s="21" t="s">
        <v>2775</v>
      </c>
    </row>
    <row r="18795" spans="1:6">
      <c r="A18795" s="21" t="s">
        <v>23303</v>
      </c>
      <c r="B18795" s="21" t="s">
        <v>40890</v>
      </c>
      <c r="C18795" s="21" t="s">
        <v>4338</v>
      </c>
      <c r="D18795" s="21">
        <v>0</v>
      </c>
      <c r="E18795" s="21">
        <v>5</v>
      </c>
      <c r="F18795" s="21" t="s">
        <v>2775</v>
      </c>
    </row>
    <row r="18796" spans="1:6">
      <c r="A18796" s="21" t="s">
        <v>23304</v>
      </c>
      <c r="B18796" s="21" t="s">
        <v>40891</v>
      </c>
      <c r="C18796" s="21" t="s">
        <v>48938</v>
      </c>
      <c r="D18796" s="21">
        <v>1</v>
      </c>
      <c r="E18796" s="21">
        <v>0</v>
      </c>
      <c r="F18796" s="21" t="s">
        <v>2775</v>
      </c>
    </row>
    <row r="18797" spans="1:6">
      <c r="A18797" s="21" t="s">
        <v>23305</v>
      </c>
      <c r="B18797" s="21" t="s">
        <v>40891</v>
      </c>
      <c r="C18797" s="21" t="s">
        <v>48939</v>
      </c>
      <c r="D18797" s="21">
        <v>0.14000000000000001</v>
      </c>
      <c r="E18797" s="21">
        <v>0</v>
      </c>
      <c r="F18797" s="21" t="s">
        <v>2775</v>
      </c>
    </row>
    <row r="18798" spans="1:6">
      <c r="A18798" s="21" t="s">
        <v>2826</v>
      </c>
      <c r="B18798" s="21" t="s">
        <v>40903</v>
      </c>
      <c r="C18798" s="21" t="s">
        <v>4363</v>
      </c>
      <c r="D18798" s="21">
        <v>0.22</v>
      </c>
      <c r="E18798" s="21">
        <v>0</v>
      </c>
      <c r="F18798" s="21" t="s">
        <v>2775</v>
      </c>
    </row>
    <row r="18799" spans="1:6">
      <c r="A18799" s="21" t="s">
        <v>23306</v>
      </c>
      <c r="B18799" s="21" t="s">
        <v>40891</v>
      </c>
      <c r="C18799" s="21" t="s">
        <v>46482</v>
      </c>
      <c r="D18799" s="21">
        <v>1</v>
      </c>
      <c r="E18799" s="21">
        <v>0</v>
      </c>
      <c r="F18799" s="21" t="s">
        <v>2775</v>
      </c>
    </row>
    <row r="18800" spans="1:6">
      <c r="A18800" s="21" t="s">
        <v>23307</v>
      </c>
      <c r="B18800" s="21" t="s">
        <v>40891</v>
      </c>
      <c r="C18800" s="21" t="s">
        <v>4450</v>
      </c>
      <c r="D18800" s="21">
        <v>1</v>
      </c>
      <c r="E18800" s="21">
        <v>0</v>
      </c>
      <c r="F18800" s="21" t="s">
        <v>2775</v>
      </c>
    </row>
    <row r="18801" spans="1:6">
      <c r="A18801" s="21" t="s">
        <v>23308</v>
      </c>
      <c r="B18801" s="21" t="s">
        <v>40891</v>
      </c>
      <c r="C18801" s="21" t="s">
        <v>41214</v>
      </c>
      <c r="D18801" s="21">
        <v>0.48</v>
      </c>
      <c r="E18801" s="21">
        <v>0</v>
      </c>
      <c r="F18801" s="21" t="s">
        <v>2775</v>
      </c>
    </row>
    <row r="18802" spans="1:6">
      <c r="A18802" s="21" t="s">
        <v>23309</v>
      </c>
      <c r="B18802" s="21" t="s">
        <v>40891</v>
      </c>
      <c r="C18802" s="21" t="s">
        <v>41318</v>
      </c>
      <c r="D18802" s="21">
        <v>1</v>
      </c>
      <c r="E18802" s="21">
        <v>0</v>
      </c>
      <c r="F18802" s="21" t="s">
        <v>2775</v>
      </c>
    </row>
    <row r="18803" spans="1:6">
      <c r="A18803" s="21" t="s">
        <v>23310</v>
      </c>
      <c r="B18803" s="21" t="s">
        <v>40890</v>
      </c>
      <c r="C18803" s="21" t="s">
        <v>43781</v>
      </c>
      <c r="D18803" s="21">
        <v>0</v>
      </c>
      <c r="E18803" s="21">
        <v>5</v>
      </c>
      <c r="F18803" s="21" t="s">
        <v>2775</v>
      </c>
    </row>
    <row r="18804" spans="1:6">
      <c r="A18804" s="21" t="s">
        <v>23311</v>
      </c>
      <c r="B18804" s="21" t="s">
        <v>40891</v>
      </c>
      <c r="C18804" s="21" t="s">
        <v>48940</v>
      </c>
      <c r="D18804" s="21">
        <v>1</v>
      </c>
      <c r="E18804" s="21">
        <v>0</v>
      </c>
      <c r="F18804" s="21" t="s">
        <v>2775</v>
      </c>
    </row>
    <row r="18805" spans="1:6">
      <c r="A18805" s="21" t="s">
        <v>23312</v>
      </c>
      <c r="B18805" s="21" t="s">
        <v>40890</v>
      </c>
      <c r="C18805" s="21" t="s">
        <v>48941</v>
      </c>
      <c r="D18805" s="21">
        <v>0</v>
      </c>
      <c r="E18805" s="21">
        <v>3</v>
      </c>
      <c r="F18805" s="21" t="s">
        <v>2775</v>
      </c>
    </row>
    <row r="18806" spans="1:6">
      <c r="A18806" s="21" t="s">
        <v>23313</v>
      </c>
      <c r="B18806" s="21" t="s">
        <v>40898</v>
      </c>
      <c r="C18806" s="21" t="s">
        <v>46284</v>
      </c>
      <c r="D18806" s="21">
        <v>0.12</v>
      </c>
      <c r="E18806" s="21">
        <v>0</v>
      </c>
      <c r="F18806" s="21" t="s">
        <v>2775</v>
      </c>
    </row>
    <row r="18807" spans="1:6">
      <c r="A18807" s="21" t="s">
        <v>23314</v>
      </c>
      <c r="B18807" s="21" t="s">
        <v>40891</v>
      </c>
      <c r="C18807" s="21" t="s">
        <v>41916</v>
      </c>
      <c r="D18807" s="21">
        <v>0.16</v>
      </c>
      <c r="E18807" s="21">
        <v>0</v>
      </c>
      <c r="F18807" s="21" t="s">
        <v>2775</v>
      </c>
    </row>
    <row r="18808" spans="1:6">
      <c r="A18808" s="21" t="s">
        <v>23315</v>
      </c>
      <c r="B18808" s="21" t="s">
        <v>40891</v>
      </c>
      <c r="C18808" s="21" t="s">
        <v>4450</v>
      </c>
      <c r="D18808" s="21">
        <v>1</v>
      </c>
      <c r="E18808" s="21">
        <v>0</v>
      </c>
      <c r="F18808" s="21" t="s">
        <v>2775</v>
      </c>
    </row>
    <row r="18809" spans="1:6">
      <c r="A18809" s="21" t="s">
        <v>3917</v>
      </c>
      <c r="B18809" s="21" t="s">
        <v>40892</v>
      </c>
      <c r="C18809" s="21" t="s">
        <v>4996</v>
      </c>
      <c r="D18809" s="21">
        <v>4</v>
      </c>
      <c r="E18809" s="21">
        <v>0</v>
      </c>
      <c r="F18809" s="21" t="s">
        <v>2775</v>
      </c>
    </row>
    <row r="18810" spans="1:6">
      <c r="A18810" s="21" t="s">
        <v>3793</v>
      </c>
      <c r="B18810" s="21" t="s">
        <v>40892</v>
      </c>
      <c r="C18810" s="21" t="s">
        <v>4922</v>
      </c>
      <c r="D18810" s="21">
        <v>1</v>
      </c>
      <c r="E18810" s="21">
        <v>0</v>
      </c>
      <c r="F18810" s="21" t="s">
        <v>2775</v>
      </c>
    </row>
    <row r="18811" spans="1:6">
      <c r="A18811" s="21" t="s">
        <v>23316</v>
      </c>
      <c r="B18811" s="21" t="s">
        <v>40893</v>
      </c>
      <c r="C18811" s="21" t="s">
        <v>48942</v>
      </c>
      <c r="D18811" s="21">
        <v>0.04</v>
      </c>
      <c r="E18811" s="21">
        <v>0</v>
      </c>
      <c r="F18811" s="21" t="s">
        <v>2775</v>
      </c>
    </row>
    <row r="18812" spans="1:6">
      <c r="A18812" s="21" t="s">
        <v>23317</v>
      </c>
      <c r="B18812" s="21" t="s">
        <v>40891</v>
      </c>
      <c r="C18812" s="21" t="s">
        <v>48943</v>
      </c>
      <c r="D18812" s="21">
        <v>1</v>
      </c>
      <c r="E18812" s="21">
        <v>0</v>
      </c>
      <c r="F18812" s="21" t="s">
        <v>2775</v>
      </c>
    </row>
    <row r="18813" spans="1:6">
      <c r="A18813" s="21" t="s">
        <v>23318</v>
      </c>
      <c r="B18813" s="21" t="s">
        <v>40891</v>
      </c>
      <c r="C18813" s="21" t="s">
        <v>5006</v>
      </c>
      <c r="D18813" s="21">
        <v>1</v>
      </c>
      <c r="E18813" s="21">
        <v>0</v>
      </c>
      <c r="F18813" s="21" t="s">
        <v>2775</v>
      </c>
    </row>
    <row r="18814" spans="1:6">
      <c r="A18814" s="21" t="s">
        <v>23319</v>
      </c>
      <c r="B18814" s="21" t="s">
        <v>40891</v>
      </c>
      <c r="C18814" s="21" t="s">
        <v>41405</v>
      </c>
      <c r="D18814" s="21">
        <v>1</v>
      </c>
      <c r="E18814" s="21">
        <v>0</v>
      </c>
      <c r="F18814" s="21" t="s">
        <v>2775</v>
      </c>
    </row>
    <row r="18815" spans="1:6">
      <c r="A18815" s="21" t="s">
        <v>23320</v>
      </c>
      <c r="B18815" s="21" t="s">
        <v>40890</v>
      </c>
      <c r="C18815" s="21" t="s">
        <v>44381</v>
      </c>
      <c r="D18815" s="21">
        <v>0</v>
      </c>
      <c r="E18815" s="21">
        <v>3</v>
      </c>
      <c r="F18815" s="21" t="s">
        <v>2775</v>
      </c>
    </row>
    <row r="18816" spans="1:6">
      <c r="A18816" s="21" t="s">
        <v>23321</v>
      </c>
      <c r="B18816" s="21" t="s">
        <v>40891</v>
      </c>
      <c r="C18816" s="21" t="s">
        <v>48341</v>
      </c>
      <c r="D18816" s="21">
        <v>0.44</v>
      </c>
      <c r="E18816" s="21">
        <v>0</v>
      </c>
      <c r="F18816" s="21" t="s">
        <v>2775</v>
      </c>
    </row>
    <row r="18817" spans="1:6">
      <c r="A18817" s="21" t="s">
        <v>23322</v>
      </c>
      <c r="B18817" s="21" t="s">
        <v>40891</v>
      </c>
      <c r="C18817" s="21" t="s">
        <v>4494</v>
      </c>
      <c r="D18817" s="21">
        <v>0.16</v>
      </c>
      <c r="E18817" s="21">
        <v>0</v>
      </c>
      <c r="F18817" s="21" t="s">
        <v>2775</v>
      </c>
    </row>
    <row r="18818" spans="1:6">
      <c r="A18818" s="21" t="s">
        <v>23323</v>
      </c>
      <c r="B18818" s="21" t="s">
        <v>40890</v>
      </c>
      <c r="C18818" s="21" t="s">
        <v>48944</v>
      </c>
      <c r="D18818" s="21">
        <v>0</v>
      </c>
      <c r="E18818" s="21">
        <v>5</v>
      </c>
      <c r="F18818" s="21" t="s">
        <v>2775</v>
      </c>
    </row>
    <row r="18819" spans="1:6">
      <c r="A18819" s="21" t="s">
        <v>2970</v>
      </c>
      <c r="B18819" s="21" t="s">
        <v>40903</v>
      </c>
      <c r="C18819" s="21" t="s">
        <v>4449</v>
      </c>
      <c r="D18819" s="21">
        <v>1</v>
      </c>
      <c r="E18819" s="21">
        <v>0</v>
      </c>
      <c r="F18819" s="21" t="s">
        <v>2775</v>
      </c>
    </row>
    <row r="18820" spans="1:6">
      <c r="A18820" s="21" t="s">
        <v>23324</v>
      </c>
      <c r="B18820" s="21" t="s">
        <v>40890</v>
      </c>
      <c r="C18820" s="21" t="s">
        <v>48945</v>
      </c>
      <c r="D18820" s="21">
        <v>0</v>
      </c>
      <c r="E18820" s="21">
        <v>5</v>
      </c>
      <c r="F18820" s="21" t="s">
        <v>2775</v>
      </c>
    </row>
    <row r="18821" spans="1:6">
      <c r="A18821" s="21" t="s">
        <v>23325</v>
      </c>
      <c r="B18821" s="21" t="s">
        <v>40891</v>
      </c>
      <c r="C18821" s="21" t="s">
        <v>4353</v>
      </c>
      <c r="D18821" s="21">
        <v>1</v>
      </c>
      <c r="E18821" s="21">
        <v>0</v>
      </c>
      <c r="F18821" s="21" t="s">
        <v>2775</v>
      </c>
    </row>
    <row r="18822" spans="1:6">
      <c r="A18822" s="21" t="s">
        <v>23326</v>
      </c>
      <c r="B18822" s="21" t="s">
        <v>40891</v>
      </c>
      <c r="C18822" s="21" t="s">
        <v>41418</v>
      </c>
      <c r="D18822" s="21">
        <v>0.36</v>
      </c>
      <c r="E18822" s="21">
        <v>0</v>
      </c>
      <c r="F18822" s="21" t="s">
        <v>2775</v>
      </c>
    </row>
    <row r="18823" spans="1:6">
      <c r="A18823" s="21" t="s">
        <v>23327</v>
      </c>
      <c r="B18823" s="21" t="s">
        <v>40898</v>
      </c>
      <c r="C18823" s="21" t="s">
        <v>48946</v>
      </c>
      <c r="D18823" s="21">
        <v>0.96</v>
      </c>
      <c r="E18823" s="21">
        <v>0</v>
      </c>
      <c r="F18823" s="21" t="s">
        <v>2775</v>
      </c>
    </row>
    <row r="18824" spans="1:6">
      <c r="A18824" s="21" t="s">
        <v>23328</v>
      </c>
      <c r="B18824" s="21" t="s">
        <v>40905</v>
      </c>
      <c r="C18824" s="21" t="s">
        <v>48947</v>
      </c>
      <c r="D18824" s="21">
        <v>0</v>
      </c>
      <c r="E18824" s="21">
        <v>5</v>
      </c>
      <c r="F18824" s="21" t="s">
        <v>2775</v>
      </c>
    </row>
    <row r="18825" spans="1:6">
      <c r="A18825" s="21" t="s">
        <v>23329</v>
      </c>
      <c r="B18825" s="21" t="s">
        <v>40891</v>
      </c>
      <c r="C18825" s="21" t="s">
        <v>48948</v>
      </c>
      <c r="D18825" s="21">
        <v>0.12</v>
      </c>
      <c r="E18825" s="21">
        <v>0</v>
      </c>
      <c r="F18825" s="21" t="s">
        <v>2775</v>
      </c>
    </row>
    <row r="18826" spans="1:6">
      <c r="A18826" s="21" t="s">
        <v>23330</v>
      </c>
      <c r="B18826" s="21" t="s">
        <v>40898</v>
      </c>
      <c r="C18826" s="21" t="s">
        <v>4556</v>
      </c>
      <c r="D18826" s="21">
        <v>0.18</v>
      </c>
      <c r="E18826" s="21">
        <v>0</v>
      </c>
      <c r="F18826" s="21" t="s">
        <v>2775</v>
      </c>
    </row>
    <row r="18827" spans="1:6">
      <c r="A18827" s="21" t="s">
        <v>23331</v>
      </c>
      <c r="B18827" s="21" t="s">
        <v>40905</v>
      </c>
      <c r="C18827" s="21" t="s">
        <v>48949</v>
      </c>
      <c r="D18827" s="21">
        <v>0</v>
      </c>
      <c r="E18827" s="21">
        <v>5</v>
      </c>
      <c r="F18827" s="21" t="s">
        <v>2775</v>
      </c>
    </row>
    <row r="18828" spans="1:6">
      <c r="A18828" s="21" t="s">
        <v>23332</v>
      </c>
      <c r="B18828" s="21" t="s">
        <v>40890</v>
      </c>
      <c r="C18828" s="21" t="s">
        <v>5230</v>
      </c>
      <c r="D18828" s="21">
        <v>0</v>
      </c>
      <c r="E18828" s="21">
        <v>3</v>
      </c>
      <c r="F18828" s="21" t="s">
        <v>2775</v>
      </c>
    </row>
    <row r="18829" spans="1:6">
      <c r="A18829" s="21" t="s">
        <v>23333</v>
      </c>
      <c r="B18829" s="21" t="s">
        <v>40899</v>
      </c>
      <c r="C18829" s="21" t="s">
        <v>4804</v>
      </c>
      <c r="D18829" s="21">
        <v>0</v>
      </c>
      <c r="E18829" s="21">
        <v>8</v>
      </c>
      <c r="F18829" s="21" t="s">
        <v>2775</v>
      </c>
    </row>
    <row r="18830" spans="1:6">
      <c r="A18830" s="21" t="s">
        <v>23334</v>
      </c>
      <c r="B18830" s="21" t="s">
        <v>40890</v>
      </c>
      <c r="C18830" s="21" t="s">
        <v>48950</v>
      </c>
      <c r="D18830" s="21">
        <v>0</v>
      </c>
      <c r="E18830" s="21">
        <v>5</v>
      </c>
      <c r="F18830" s="21" t="s">
        <v>2775</v>
      </c>
    </row>
    <row r="18831" spans="1:6">
      <c r="A18831" s="21" t="s">
        <v>23335</v>
      </c>
      <c r="B18831" s="21" t="s">
        <v>40890</v>
      </c>
      <c r="C18831" s="21" t="s">
        <v>48951</v>
      </c>
      <c r="D18831" s="21">
        <v>0</v>
      </c>
      <c r="E18831" s="21">
        <v>5</v>
      </c>
      <c r="F18831" s="21" t="s">
        <v>2775</v>
      </c>
    </row>
    <row r="18832" spans="1:6">
      <c r="A18832" s="21" t="s">
        <v>23336</v>
      </c>
      <c r="B18832" s="21" t="s">
        <v>40891</v>
      </c>
      <c r="C18832" s="21" t="s">
        <v>48952</v>
      </c>
      <c r="D18832" s="21">
        <v>1</v>
      </c>
      <c r="E18832" s="21">
        <v>0</v>
      </c>
      <c r="F18832" s="21" t="s">
        <v>2775</v>
      </c>
    </row>
    <row r="18833" spans="1:6">
      <c r="A18833" s="21" t="s">
        <v>23337</v>
      </c>
      <c r="B18833" s="21" t="s">
        <v>40890</v>
      </c>
      <c r="C18833" s="21" t="s">
        <v>41705</v>
      </c>
      <c r="D18833" s="21">
        <v>0</v>
      </c>
      <c r="E18833" s="21">
        <v>3</v>
      </c>
      <c r="F18833" s="21" t="s">
        <v>2775</v>
      </c>
    </row>
    <row r="18834" spans="1:6">
      <c r="A18834" s="21" t="s">
        <v>23338</v>
      </c>
      <c r="B18834" s="21" t="s">
        <v>40898</v>
      </c>
      <c r="C18834" s="21" t="s">
        <v>4968</v>
      </c>
      <c r="D18834" s="21">
        <v>0.22</v>
      </c>
      <c r="E18834" s="21">
        <v>0</v>
      </c>
      <c r="F18834" s="21" t="s">
        <v>2775</v>
      </c>
    </row>
    <row r="18835" spans="1:6">
      <c r="A18835" s="21" t="s">
        <v>23339</v>
      </c>
      <c r="B18835" s="21" t="s">
        <v>40898</v>
      </c>
      <c r="C18835" s="21" t="s">
        <v>48953</v>
      </c>
      <c r="D18835" s="21">
        <v>0.24</v>
      </c>
      <c r="E18835" s="21">
        <v>0</v>
      </c>
      <c r="F18835" s="21" t="s">
        <v>2775</v>
      </c>
    </row>
    <row r="18836" spans="1:6">
      <c r="A18836" s="21" t="s">
        <v>23340</v>
      </c>
      <c r="B18836" s="21" t="s">
        <v>40891</v>
      </c>
      <c r="C18836" s="21" t="s">
        <v>41118</v>
      </c>
      <c r="D18836" s="21">
        <v>0.2</v>
      </c>
      <c r="E18836" s="21">
        <v>0</v>
      </c>
      <c r="F18836" s="21" t="s">
        <v>2775</v>
      </c>
    </row>
    <row r="18837" spans="1:6">
      <c r="A18837" s="21" t="s">
        <v>23341</v>
      </c>
      <c r="B18837" s="21" t="s">
        <v>40898</v>
      </c>
      <c r="C18837" s="21" t="s">
        <v>43295</v>
      </c>
      <c r="D18837" s="21">
        <v>1</v>
      </c>
      <c r="E18837" s="21">
        <v>0</v>
      </c>
      <c r="F18837" s="21" t="s">
        <v>2775</v>
      </c>
    </row>
    <row r="18838" spans="1:6">
      <c r="A18838" s="21" t="s">
        <v>23342</v>
      </c>
      <c r="B18838" s="21" t="s">
        <v>40891</v>
      </c>
      <c r="C18838" s="21" t="s">
        <v>48954</v>
      </c>
      <c r="D18838" s="21">
        <v>1</v>
      </c>
      <c r="E18838" s="21">
        <v>0</v>
      </c>
      <c r="F18838" s="21" t="s">
        <v>2775</v>
      </c>
    </row>
    <row r="18839" spans="1:6">
      <c r="A18839" s="21" t="s">
        <v>23343</v>
      </c>
      <c r="B18839" s="21" t="s">
        <v>40887</v>
      </c>
      <c r="C18839" s="21" t="s">
        <v>48955</v>
      </c>
      <c r="D18839" s="21">
        <v>1</v>
      </c>
      <c r="E18839" s="21">
        <v>0</v>
      </c>
      <c r="F18839" s="21" t="s">
        <v>2775</v>
      </c>
    </row>
    <row r="18840" spans="1:6">
      <c r="A18840" s="21" t="s">
        <v>23344</v>
      </c>
      <c r="B18840" s="21" t="s">
        <v>40898</v>
      </c>
      <c r="C18840" s="21" t="s">
        <v>40966</v>
      </c>
      <c r="D18840" s="21">
        <v>0.18</v>
      </c>
      <c r="E18840" s="21">
        <v>0</v>
      </c>
      <c r="F18840" s="21" t="s">
        <v>2775</v>
      </c>
    </row>
    <row r="18841" spans="1:6">
      <c r="A18841" s="21" t="s">
        <v>23345</v>
      </c>
      <c r="B18841" s="21" t="s">
        <v>40890</v>
      </c>
      <c r="C18841" s="21" t="s">
        <v>42728</v>
      </c>
      <c r="D18841" s="21">
        <v>0</v>
      </c>
      <c r="E18841" s="21">
        <v>5</v>
      </c>
      <c r="F18841" s="21" t="s">
        <v>2775</v>
      </c>
    </row>
    <row r="18842" spans="1:6">
      <c r="A18842" s="21" t="s">
        <v>23346</v>
      </c>
      <c r="B18842" s="21" t="s">
        <v>40891</v>
      </c>
      <c r="C18842" s="21" t="s">
        <v>48031</v>
      </c>
      <c r="D18842" s="21">
        <v>1</v>
      </c>
      <c r="E18842" s="21">
        <v>0</v>
      </c>
      <c r="F18842" s="21" t="s">
        <v>2775</v>
      </c>
    </row>
    <row r="18843" spans="1:6">
      <c r="A18843" s="21" t="s">
        <v>23347</v>
      </c>
      <c r="B18843" s="21" t="s">
        <v>40898</v>
      </c>
      <c r="C18843" s="21" t="s">
        <v>46284</v>
      </c>
      <c r="D18843" s="21">
        <v>1</v>
      </c>
      <c r="E18843" s="21">
        <v>0</v>
      </c>
      <c r="F18843" s="21" t="s">
        <v>2775</v>
      </c>
    </row>
    <row r="18844" spans="1:6">
      <c r="A18844" s="21" t="s">
        <v>23348</v>
      </c>
      <c r="B18844" s="21" t="s">
        <v>40891</v>
      </c>
      <c r="C18844" s="21" t="s">
        <v>46528</v>
      </c>
      <c r="D18844" s="21">
        <v>0.12</v>
      </c>
      <c r="E18844" s="21">
        <v>0</v>
      </c>
      <c r="F18844" s="21" t="s">
        <v>2775</v>
      </c>
    </row>
    <row r="18845" spans="1:6">
      <c r="A18845" s="21" t="s">
        <v>23349</v>
      </c>
      <c r="B18845" s="21" t="s">
        <v>40905</v>
      </c>
      <c r="C18845" s="21" t="s">
        <v>48956</v>
      </c>
      <c r="D18845" s="21">
        <v>0</v>
      </c>
      <c r="E18845" s="21">
        <v>5</v>
      </c>
      <c r="F18845" s="21" t="s">
        <v>2775</v>
      </c>
    </row>
    <row r="18846" spans="1:6">
      <c r="A18846" s="21" t="s">
        <v>23350</v>
      </c>
      <c r="B18846" s="21" t="s">
        <v>40891</v>
      </c>
      <c r="C18846" s="21" t="s">
        <v>48957</v>
      </c>
      <c r="D18846" s="21">
        <v>1</v>
      </c>
      <c r="E18846" s="21">
        <v>0</v>
      </c>
      <c r="F18846" s="21" t="s">
        <v>2775</v>
      </c>
    </row>
    <row r="18847" spans="1:6">
      <c r="A18847" s="21" t="s">
        <v>23351</v>
      </c>
      <c r="B18847" s="21" t="s">
        <v>40891</v>
      </c>
      <c r="C18847" s="21" t="s">
        <v>41559</v>
      </c>
      <c r="D18847" s="21">
        <v>0.16</v>
      </c>
      <c r="E18847" s="21">
        <v>0</v>
      </c>
      <c r="F18847" s="21" t="s">
        <v>2775</v>
      </c>
    </row>
    <row r="18848" spans="1:6">
      <c r="A18848" s="21" t="s">
        <v>23352</v>
      </c>
      <c r="B18848" s="21" t="s">
        <v>40896</v>
      </c>
      <c r="C18848" s="21" t="s">
        <v>46754</v>
      </c>
      <c r="D18848" s="21">
        <v>0.16</v>
      </c>
      <c r="E18848" s="21">
        <v>0</v>
      </c>
      <c r="F18848" s="21" t="s">
        <v>2775</v>
      </c>
    </row>
    <row r="18849" spans="1:6">
      <c r="A18849" s="21" t="s">
        <v>23353</v>
      </c>
      <c r="B18849" s="21" t="s">
        <v>40891</v>
      </c>
      <c r="C18849" s="21" t="s">
        <v>4712</v>
      </c>
      <c r="D18849" s="21">
        <v>0.28000000000000003</v>
      </c>
      <c r="E18849" s="21">
        <v>0</v>
      </c>
      <c r="F18849" s="21" t="s">
        <v>2775</v>
      </c>
    </row>
    <row r="18850" spans="1:6">
      <c r="A18850" s="21" t="s">
        <v>23354</v>
      </c>
      <c r="B18850" s="21" t="s">
        <v>40905</v>
      </c>
      <c r="C18850" s="21" t="s">
        <v>5085</v>
      </c>
      <c r="D18850" s="21">
        <v>0</v>
      </c>
      <c r="E18850" s="21">
        <v>5</v>
      </c>
      <c r="F18850" s="21" t="s">
        <v>2775</v>
      </c>
    </row>
    <row r="18851" spans="1:6">
      <c r="A18851" s="21" t="s">
        <v>4146</v>
      </c>
      <c r="B18851" s="21" t="s">
        <v>40902</v>
      </c>
      <c r="C18851" s="21" t="s">
        <v>5170</v>
      </c>
      <c r="D18851" s="21">
        <v>0</v>
      </c>
      <c r="E18851" s="21">
        <v>5</v>
      </c>
      <c r="F18851" s="21" t="s">
        <v>2775</v>
      </c>
    </row>
    <row r="18852" spans="1:6">
      <c r="A18852" s="21" t="s">
        <v>23355</v>
      </c>
      <c r="B18852" s="21" t="s">
        <v>40890</v>
      </c>
      <c r="C18852" s="21" t="s">
        <v>48958</v>
      </c>
      <c r="D18852" s="21">
        <v>0</v>
      </c>
      <c r="E18852" s="21">
        <v>5</v>
      </c>
      <c r="F18852" s="21" t="s">
        <v>2775</v>
      </c>
    </row>
    <row r="18853" spans="1:6">
      <c r="A18853" s="21" t="s">
        <v>23356</v>
      </c>
      <c r="B18853" s="21" t="s">
        <v>40890</v>
      </c>
      <c r="C18853" s="21" t="s">
        <v>48959</v>
      </c>
      <c r="D18853" s="21">
        <v>0</v>
      </c>
      <c r="E18853" s="21">
        <v>5</v>
      </c>
      <c r="F18853" s="21" t="s">
        <v>2775</v>
      </c>
    </row>
    <row r="18854" spans="1:6">
      <c r="A18854" s="21" t="s">
        <v>23357</v>
      </c>
      <c r="B18854" s="21" t="s">
        <v>40891</v>
      </c>
      <c r="C18854" s="21" t="s">
        <v>5230</v>
      </c>
      <c r="D18854" s="21">
        <v>1</v>
      </c>
      <c r="E18854" s="21">
        <v>0</v>
      </c>
      <c r="F18854" s="21" t="s">
        <v>2775</v>
      </c>
    </row>
    <row r="18855" spans="1:6">
      <c r="A18855" s="21" t="s">
        <v>23358</v>
      </c>
      <c r="B18855" s="21" t="s">
        <v>40890</v>
      </c>
      <c r="C18855" s="21" t="s">
        <v>425</v>
      </c>
      <c r="D18855" s="21">
        <v>0</v>
      </c>
      <c r="E18855" s="21">
        <v>3</v>
      </c>
      <c r="F18855" s="21" t="s">
        <v>2775</v>
      </c>
    </row>
    <row r="18856" spans="1:6">
      <c r="A18856" s="21" t="s">
        <v>23359</v>
      </c>
      <c r="B18856" s="21" t="s">
        <v>40891</v>
      </c>
      <c r="C18856" s="21" t="s">
        <v>42683</v>
      </c>
      <c r="D18856" s="21">
        <v>0.24</v>
      </c>
      <c r="E18856" s="21">
        <v>0</v>
      </c>
      <c r="F18856" s="21" t="s">
        <v>2775</v>
      </c>
    </row>
    <row r="18857" spans="1:6">
      <c r="A18857" s="21" t="s">
        <v>23360</v>
      </c>
      <c r="B18857" s="21" t="s">
        <v>40891</v>
      </c>
      <c r="C18857" s="21" t="s">
        <v>5155</v>
      </c>
      <c r="D18857" s="21">
        <v>1</v>
      </c>
      <c r="E18857" s="21">
        <v>0</v>
      </c>
      <c r="F18857" s="21" t="s">
        <v>2775</v>
      </c>
    </row>
    <row r="18858" spans="1:6">
      <c r="A18858" s="21" t="s">
        <v>23361</v>
      </c>
      <c r="B18858" s="21" t="s">
        <v>40890</v>
      </c>
      <c r="C18858" s="21" t="s">
        <v>48960</v>
      </c>
      <c r="D18858" s="21">
        <v>0</v>
      </c>
      <c r="E18858" s="21">
        <v>5</v>
      </c>
      <c r="F18858" s="21" t="s">
        <v>2775</v>
      </c>
    </row>
    <row r="18859" spans="1:6">
      <c r="A18859" s="21" t="s">
        <v>23362</v>
      </c>
      <c r="B18859" s="21" t="s">
        <v>40891</v>
      </c>
      <c r="C18859" s="21" t="s">
        <v>42855</v>
      </c>
      <c r="D18859" s="21">
        <v>1</v>
      </c>
      <c r="E18859" s="21">
        <v>0</v>
      </c>
      <c r="F18859" s="21" t="s">
        <v>2775</v>
      </c>
    </row>
    <row r="18860" spans="1:6">
      <c r="A18860" s="21" t="s">
        <v>23363</v>
      </c>
      <c r="B18860" s="21" t="s">
        <v>40890</v>
      </c>
      <c r="C18860" s="21" t="s">
        <v>425</v>
      </c>
      <c r="D18860" s="21">
        <v>0</v>
      </c>
      <c r="E18860" s="21">
        <v>5</v>
      </c>
      <c r="F18860" s="21" t="s">
        <v>2775</v>
      </c>
    </row>
    <row r="18861" spans="1:6">
      <c r="A18861" s="21" t="s">
        <v>23364</v>
      </c>
      <c r="B18861" s="21" t="s">
        <v>40891</v>
      </c>
      <c r="C18861" s="21" t="s">
        <v>42490</v>
      </c>
      <c r="D18861" s="21">
        <v>0.32</v>
      </c>
      <c r="E18861" s="21">
        <v>0</v>
      </c>
      <c r="F18861" s="21" t="s">
        <v>2775</v>
      </c>
    </row>
    <row r="18862" spans="1:6">
      <c r="A18862" s="21" t="s">
        <v>23365</v>
      </c>
      <c r="B18862" s="21" t="s">
        <v>40891</v>
      </c>
      <c r="C18862" s="21" t="s">
        <v>46892</v>
      </c>
      <c r="D18862" s="21">
        <v>0.2</v>
      </c>
      <c r="E18862" s="21">
        <v>0</v>
      </c>
      <c r="F18862" s="21" t="s">
        <v>2775</v>
      </c>
    </row>
    <row r="18863" spans="1:6">
      <c r="A18863" s="21" t="s">
        <v>23366</v>
      </c>
      <c r="B18863" s="21" t="s">
        <v>40891</v>
      </c>
      <c r="C18863" s="21" t="s">
        <v>41318</v>
      </c>
      <c r="D18863" s="21">
        <v>0.22</v>
      </c>
      <c r="E18863" s="21">
        <v>0</v>
      </c>
      <c r="F18863" s="21" t="s">
        <v>2775</v>
      </c>
    </row>
    <row r="18864" spans="1:6">
      <c r="A18864" s="21" t="s">
        <v>23367</v>
      </c>
      <c r="B18864" s="21" t="s">
        <v>40893</v>
      </c>
      <c r="C18864" s="21" t="s">
        <v>41392</v>
      </c>
      <c r="D18864" s="21">
        <v>0.04</v>
      </c>
      <c r="E18864" s="21">
        <v>0</v>
      </c>
      <c r="F18864" s="21" t="s">
        <v>2775</v>
      </c>
    </row>
    <row r="18865" spans="1:6">
      <c r="A18865" s="21" t="s">
        <v>23368</v>
      </c>
      <c r="B18865" s="21" t="s">
        <v>40891</v>
      </c>
      <c r="C18865" s="21" t="s">
        <v>4374</v>
      </c>
      <c r="D18865" s="21">
        <v>1</v>
      </c>
      <c r="E18865" s="21">
        <v>0</v>
      </c>
      <c r="F18865" s="21" t="s">
        <v>2775</v>
      </c>
    </row>
    <row r="18866" spans="1:6">
      <c r="A18866" s="21" t="s">
        <v>23369</v>
      </c>
      <c r="B18866" s="21" t="s">
        <v>40891</v>
      </c>
      <c r="C18866" s="21" t="s">
        <v>40953</v>
      </c>
      <c r="D18866" s="21">
        <v>1</v>
      </c>
      <c r="E18866" s="21">
        <v>0</v>
      </c>
      <c r="F18866" s="21" t="s">
        <v>2775</v>
      </c>
    </row>
    <row r="18867" spans="1:6">
      <c r="A18867" s="21" t="s">
        <v>23370</v>
      </c>
      <c r="B18867" s="21" t="s">
        <v>40894</v>
      </c>
      <c r="C18867" s="21" t="s">
        <v>48961</v>
      </c>
      <c r="D18867" s="21">
        <v>0.04</v>
      </c>
      <c r="E18867" s="21">
        <v>0</v>
      </c>
      <c r="F18867" s="21" t="s">
        <v>2775</v>
      </c>
    </row>
    <row r="18868" spans="1:6">
      <c r="A18868" s="21" t="s">
        <v>23371</v>
      </c>
      <c r="B18868" s="21" t="s">
        <v>40890</v>
      </c>
      <c r="C18868" s="21" t="s">
        <v>4342</v>
      </c>
      <c r="D18868" s="21">
        <v>0</v>
      </c>
      <c r="E18868" s="21">
        <v>3</v>
      </c>
      <c r="F18868" s="21" t="s">
        <v>2775</v>
      </c>
    </row>
    <row r="18869" spans="1:6">
      <c r="A18869" s="21" t="s">
        <v>23372</v>
      </c>
      <c r="B18869" s="21" t="s">
        <v>40895</v>
      </c>
      <c r="C18869" s="21" t="s">
        <v>4888</v>
      </c>
      <c r="D18869" s="21">
        <v>0.04</v>
      </c>
      <c r="E18869" s="21">
        <v>0</v>
      </c>
      <c r="F18869" s="21" t="s">
        <v>2775</v>
      </c>
    </row>
    <row r="18870" spans="1:6">
      <c r="A18870" s="21" t="s">
        <v>23373</v>
      </c>
      <c r="B18870" s="21" t="s">
        <v>40898</v>
      </c>
      <c r="C18870" s="21" t="s">
        <v>48962</v>
      </c>
      <c r="D18870" s="21">
        <v>3</v>
      </c>
      <c r="E18870" s="21">
        <v>0</v>
      </c>
      <c r="F18870" s="21" t="s">
        <v>2775</v>
      </c>
    </row>
    <row r="18871" spans="1:6">
      <c r="A18871" s="21" t="s">
        <v>23374</v>
      </c>
      <c r="B18871" s="21" t="s">
        <v>40890</v>
      </c>
      <c r="C18871" s="21" t="s">
        <v>48963</v>
      </c>
      <c r="D18871" s="21">
        <v>0</v>
      </c>
      <c r="E18871" s="21">
        <v>5</v>
      </c>
      <c r="F18871" s="21" t="s">
        <v>2775</v>
      </c>
    </row>
    <row r="18872" spans="1:6">
      <c r="A18872" s="21" t="s">
        <v>23375</v>
      </c>
      <c r="B18872" s="21" t="s">
        <v>40891</v>
      </c>
      <c r="C18872" s="21" t="s">
        <v>48964</v>
      </c>
      <c r="D18872" s="21">
        <v>1</v>
      </c>
      <c r="E18872" s="21">
        <v>0</v>
      </c>
      <c r="F18872" s="21" t="s">
        <v>2775</v>
      </c>
    </row>
    <row r="18873" spans="1:6">
      <c r="A18873" s="21" t="s">
        <v>23376</v>
      </c>
      <c r="B18873" s="21" t="s">
        <v>40891</v>
      </c>
      <c r="C18873" s="21" t="s">
        <v>44636</v>
      </c>
      <c r="D18873" s="21">
        <v>0.32</v>
      </c>
      <c r="E18873" s="21">
        <v>0</v>
      </c>
      <c r="F18873" s="21" t="s">
        <v>2775</v>
      </c>
    </row>
    <row r="18874" spans="1:6">
      <c r="A18874" s="21" t="s">
        <v>23377</v>
      </c>
      <c r="B18874" s="21" t="s">
        <v>40891</v>
      </c>
      <c r="C18874" s="21" t="s">
        <v>4682</v>
      </c>
      <c r="D18874" s="21">
        <v>0.24</v>
      </c>
      <c r="E18874" s="21">
        <v>0</v>
      </c>
      <c r="F18874" s="21" t="s">
        <v>2775</v>
      </c>
    </row>
    <row r="18875" spans="1:6">
      <c r="A18875" s="21" t="s">
        <v>23378</v>
      </c>
      <c r="B18875" s="21" t="s">
        <v>40891</v>
      </c>
      <c r="C18875" s="21" t="s">
        <v>4494</v>
      </c>
      <c r="D18875" s="21">
        <v>0.16</v>
      </c>
      <c r="E18875" s="21">
        <v>0</v>
      </c>
      <c r="F18875" s="21" t="s">
        <v>2775</v>
      </c>
    </row>
    <row r="18876" spans="1:6">
      <c r="A18876" s="21" t="s">
        <v>23379</v>
      </c>
      <c r="B18876" s="21" t="s">
        <v>40890</v>
      </c>
      <c r="C18876" s="21" t="s">
        <v>4374</v>
      </c>
      <c r="D18876" s="21">
        <v>0</v>
      </c>
      <c r="E18876" s="21">
        <v>10</v>
      </c>
      <c r="F18876" s="21" t="s">
        <v>2775</v>
      </c>
    </row>
    <row r="18877" spans="1:6">
      <c r="A18877" s="21" t="s">
        <v>23380</v>
      </c>
      <c r="B18877" s="21" t="s">
        <v>40891</v>
      </c>
      <c r="C18877" s="21" t="s">
        <v>42855</v>
      </c>
      <c r="D18877" s="21">
        <v>0.44</v>
      </c>
      <c r="E18877" s="21">
        <v>0</v>
      </c>
      <c r="F18877" s="21" t="s">
        <v>2775</v>
      </c>
    </row>
    <row r="18878" spans="1:6">
      <c r="A18878" s="21" t="s">
        <v>23381</v>
      </c>
      <c r="B18878" s="21" t="s">
        <v>40905</v>
      </c>
      <c r="C18878" s="21" t="s">
        <v>41249</v>
      </c>
      <c r="D18878" s="21">
        <v>0</v>
      </c>
      <c r="E18878" s="21">
        <v>3</v>
      </c>
      <c r="F18878" s="21" t="s">
        <v>2775</v>
      </c>
    </row>
    <row r="18879" spans="1:6">
      <c r="A18879" s="21" t="s">
        <v>23382</v>
      </c>
      <c r="B18879" s="21" t="s">
        <v>40890</v>
      </c>
      <c r="C18879" s="21" t="s">
        <v>40970</v>
      </c>
      <c r="D18879" s="21">
        <v>0</v>
      </c>
      <c r="E18879" s="21">
        <v>5</v>
      </c>
      <c r="F18879" s="21" t="s">
        <v>2775</v>
      </c>
    </row>
    <row r="18880" spans="1:6">
      <c r="A18880" s="21" t="s">
        <v>23383</v>
      </c>
      <c r="B18880" s="21" t="s">
        <v>40891</v>
      </c>
      <c r="C18880" s="21" t="s">
        <v>48965</v>
      </c>
      <c r="D18880" s="21">
        <v>1</v>
      </c>
      <c r="E18880" s="21">
        <v>0</v>
      </c>
      <c r="F18880" s="21" t="s">
        <v>2775</v>
      </c>
    </row>
    <row r="18881" spans="1:6">
      <c r="A18881" s="21" t="s">
        <v>23384</v>
      </c>
      <c r="B18881" s="21" t="s">
        <v>40891</v>
      </c>
      <c r="C18881" s="21" t="s">
        <v>43007</v>
      </c>
      <c r="D18881" s="21">
        <v>1</v>
      </c>
      <c r="E18881" s="21">
        <v>0</v>
      </c>
      <c r="F18881" s="21" t="s">
        <v>2775</v>
      </c>
    </row>
    <row r="18882" spans="1:6">
      <c r="A18882" s="21" t="s">
        <v>23385</v>
      </c>
      <c r="B18882" s="21" t="s">
        <v>40891</v>
      </c>
      <c r="C18882" s="21" t="s">
        <v>46696</v>
      </c>
      <c r="D18882" s="21">
        <v>1</v>
      </c>
      <c r="E18882" s="21">
        <v>0</v>
      </c>
      <c r="F18882" s="21" t="s">
        <v>2775</v>
      </c>
    </row>
    <row r="18883" spans="1:6">
      <c r="A18883" s="21" t="s">
        <v>23386</v>
      </c>
      <c r="B18883" s="21" t="s">
        <v>40890</v>
      </c>
      <c r="C18883" s="21" t="s">
        <v>48966</v>
      </c>
      <c r="D18883" s="21">
        <v>0</v>
      </c>
      <c r="E18883" s="21">
        <v>3</v>
      </c>
      <c r="F18883" s="21" t="s">
        <v>2775</v>
      </c>
    </row>
    <row r="18884" spans="1:6">
      <c r="A18884" s="21" t="s">
        <v>23387</v>
      </c>
      <c r="B18884" s="21" t="s">
        <v>40891</v>
      </c>
      <c r="C18884" s="21" t="s">
        <v>48967</v>
      </c>
      <c r="D18884" s="21">
        <v>1</v>
      </c>
      <c r="E18884" s="21">
        <v>0</v>
      </c>
      <c r="F18884" s="21" t="s">
        <v>2775</v>
      </c>
    </row>
    <row r="18885" spans="1:6">
      <c r="A18885" s="21" t="s">
        <v>23388</v>
      </c>
      <c r="B18885" s="21" t="s">
        <v>40898</v>
      </c>
      <c r="C18885" s="21" t="s">
        <v>46284</v>
      </c>
      <c r="D18885" s="21">
        <v>0.28000000000000003</v>
      </c>
      <c r="E18885" s="21">
        <v>0</v>
      </c>
      <c r="F18885" s="21" t="s">
        <v>2775</v>
      </c>
    </row>
    <row r="18886" spans="1:6">
      <c r="A18886" s="21" t="s">
        <v>23389</v>
      </c>
      <c r="B18886" s="21" t="s">
        <v>40891</v>
      </c>
      <c r="C18886" s="21" t="s">
        <v>48968</v>
      </c>
      <c r="D18886" s="21">
        <v>0.28000000000000003</v>
      </c>
      <c r="E18886" s="21">
        <v>0</v>
      </c>
      <c r="F18886" s="21" t="s">
        <v>2775</v>
      </c>
    </row>
    <row r="18887" spans="1:6">
      <c r="A18887" s="21" t="s">
        <v>23390</v>
      </c>
      <c r="B18887" s="21" t="s">
        <v>40891</v>
      </c>
      <c r="C18887" s="21" t="s">
        <v>41520</v>
      </c>
      <c r="D18887" s="21">
        <v>0.12</v>
      </c>
      <c r="E18887" s="21">
        <v>0</v>
      </c>
      <c r="F18887" s="21" t="s">
        <v>2775</v>
      </c>
    </row>
    <row r="18888" spans="1:6">
      <c r="A18888" s="21" t="s">
        <v>23391</v>
      </c>
      <c r="B18888" s="21" t="s">
        <v>40891</v>
      </c>
      <c r="C18888" s="21" t="s">
        <v>47091</v>
      </c>
      <c r="D18888" s="21">
        <v>1</v>
      </c>
      <c r="E18888" s="21">
        <v>0</v>
      </c>
      <c r="F18888" s="21" t="s">
        <v>2775</v>
      </c>
    </row>
    <row r="18889" spans="1:6">
      <c r="A18889" s="21" t="s">
        <v>23392</v>
      </c>
      <c r="B18889" s="21" t="s">
        <v>40891</v>
      </c>
      <c r="C18889" s="21" t="s">
        <v>4696</v>
      </c>
      <c r="D18889" s="21">
        <v>0.36</v>
      </c>
      <c r="E18889" s="21">
        <v>0</v>
      </c>
      <c r="F18889" s="21" t="s">
        <v>2775</v>
      </c>
    </row>
    <row r="18890" spans="1:6">
      <c r="A18890" s="21" t="s">
        <v>23393</v>
      </c>
      <c r="B18890" s="21" t="s">
        <v>40890</v>
      </c>
      <c r="C18890" s="21" t="s">
        <v>48969</v>
      </c>
      <c r="D18890" s="21">
        <v>0</v>
      </c>
      <c r="E18890" s="21">
        <v>5</v>
      </c>
      <c r="F18890" s="21" t="s">
        <v>2775</v>
      </c>
    </row>
    <row r="18891" spans="1:6">
      <c r="A18891" s="21" t="s">
        <v>23394</v>
      </c>
      <c r="B18891" s="21" t="s">
        <v>40890</v>
      </c>
      <c r="C18891" s="21" t="s">
        <v>4395</v>
      </c>
      <c r="D18891" s="21">
        <v>0</v>
      </c>
      <c r="E18891" s="21">
        <v>3</v>
      </c>
      <c r="F18891" s="21" t="s">
        <v>2775</v>
      </c>
    </row>
    <row r="18892" spans="1:6">
      <c r="A18892" s="21" t="s">
        <v>23395</v>
      </c>
      <c r="B18892" s="21" t="s">
        <v>40890</v>
      </c>
      <c r="C18892" s="21" t="s">
        <v>48970</v>
      </c>
      <c r="D18892" s="21">
        <v>0</v>
      </c>
      <c r="E18892" s="21">
        <v>5</v>
      </c>
      <c r="F18892" s="21" t="s">
        <v>2775</v>
      </c>
    </row>
    <row r="18893" spans="1:6">
      <c r="A18893" s="21" t="s">
        <v>23396</v>
      </c>
      <c r="B18893" s="21" t="s">
        <v>40905</v>
      </c>
      <c r="C18893" s="21" t="s">
        <v>48971</v>
      </c>
      <c r="D18893" s="21">
        <v>0</v>
      </c>
      <c r="E18893" s="21">
        <v>3</v>
      </c>
      <c r="F18893" s="21" t="s">
        <v>2775</v>
      </c>
    </row>
    <row r="18894" spans="1:6">
      <c r="A18894" s="21" t="s">
        <v>23397</v>
      </c>
      <c r="B18894" s="21" t="s">
        <v>40891</v>
      </c>
      <c r="C18894" s="21" t="s">
        <v>48972</v>
      </c>
      <c r="D18894" s="21">
        <v>1</v>
      </c>
      <c r="E18894" s="21">
        <v>0</v>
      </c>
      <c r="F18894" s="21" t="s">
        <v>2775</v>
      </c>
    </row>
    <row r="18895" spans="1:6">
      <c r="A18895" s="21" t="s">
        <v>23398</v>
      </c>
      <c r="B18895" s="21" t="s">
        <v>40898</v>
      </c>
      <c r="C18895" s="21" t="s">
        <v>42426</v>
      </c>
      <c r="D18895" s="21">
        <v>0.22</v>
      </c>
      <c r="E18895" s="21">
        <v>0</v>
      </c>
      <c r="F18895" s="21" t="s">
        <v>2775</v>
      </c>
    </row>
    <row r="18896" spans="1:6">
      <c r="A18896" s="21" t="s">
        <v>4254</v>
      </c>
      <c r="B18896" s="21" t="s">
        <v>40901</v>
      </c>
      <c r="C18896" s="21" t="s">
        <v>5268</v>
      </c>
      <c r="D18896" s="21">
        <v>0</v>
      </c>
      <c r="E18896" s="21">
        <v>15</v>
      </c>
      <c r="F18896" s="21" t="s">
        <v>2775</v>
      </c>
    </row>
    <row r="18897" spans="1:6">
      <c r="A18897" s="21" t="s">
        <v>23399</v>
      </c>
      <c r="B18897" s="21" t="s">
        <v>40890</v>
      </c>
      <c r="C18897" s="21" t="s">
        <v>42830</v>
      </c>
      <c r="D18897" s="21">
        <v>0</v>
      </c>
      <c r="E18897" s="21">
        <v>10</v>
      </c>
      <c r="F18897" s="21" t="s">
        <v>2775</v>
      </c>
    </row>
    <row r="18898" spans="1:6">
      <c r="A18898" s="21" t="s">
        <v>23400</v>
      </c>
      <c r="B18898" s="21" t="s">
        <v>40891</v>
      </c>
      <c r="C18898" s="21" t="s">
        <v>48973</v>
      </c>
      <c r="D18898" s="21">
        <v>0.98</v>
      </c>
      <c r="E18898" s="21">
        <v>0</v>
      </c>
      <c r="F18898" s="21" t="s">
        <v>2775</v>
      </c>
    </row>
    <row r="18899" spans="1:6">
      <c r="A18899" s="21" t="s">
        <v>23401</v>
      </c>
      <c r="B18899" s="21" t="s">
        <v>40890</v>
      </c>
      <c r="C18899" s="21" t="s">
        <v>48974</v>
      </c>
      <c r="D18899" s="21">
        <v>0</v>
      </c>
      <c r="E18899" s="21">
        <v>5</v>
      </c>
      <c r="F18899" s="21" t="s">
        <v>2775</v>
      </c>
    </row>
    <row r="18900" spans="1:6">
      <c r="A18900" s="21" t="s">
        <v>23402</v>
      </c>
      <c r="B18900" s="21" t="s">
        <v>40905</v>
      </c>
      <c r="C18900" s="21" t="s">
        <v>4723</v>
      </c>
      <c r="D18900" s="21">
        <v>0</v>
      </c>
      <c r="E18900" s="21">
        <v>5</v>
      </c>
      <c r="F18900" s="21" t="s">
        <v>2775</v>
      </c>
    </row>
    <row r="18901" spans="1:6">
      <c r="A18901" s="21" t="s">
        <v>23403</v>
      </c>
      <c r="B18901" s="21" t="s">
        <v>40905</v>
      </c>
      <c r="C18901" s="21" t="s">
        <v>4695</v>
      </c>
      <c r="D18901" s="21">
        <v>0</v>
      </c>
      <c r="E18901" s="21">
        <v>5</v>
      </c>
      <c r="F18901" s="21" t="s">
        <v>2775</v>
      </c>
    </row>
    <row r="18902" spans="1:6">
      <c r="A18902" s="21" t="s">
        <v>23404</v>
      </c>
      <c r="B18902" s="21" t="s">
        <v>40891</v>
      </c>
      <c r="C18902" s="21" t="s">
        <v>46640</v>
      </c>
      <c r="D18902" s="21">
        <v>1</v>
      </c>
      <c r="E18902" s="21">
        <v>0</v>
      </c>
      <c r="F18902" s="21" t="s">
        <v>2775</v>
      </c>
    </row>
    <row r="18903" spans="1:6">
      <c r="A18903" s="21" t="s">
        <v>23405</v>
      </c>
      <c r="B18903" s="21" t="s">
        <v>40898</v>
      </c>
      <c r="C18903" s="21" t="s">
        <v>46284</v>
      </c>
      <c r="D18903" s="21">
        <v>1</v>
      </c>
      <c r="E18903" s="21">
        <v>0</v>
      </c>
      <c r="F18903" s="21" t="s">
        <v>2775</v>
      </c>
    </row>
    <row r="18904" spans="1:6">
      <c r="A18904" s="21" t="s">
        <v>23406</v>
      </c>
      <c r="B18904" s="21" t="s">
        <v>40891</v>
      </c>
      <c r="C18904" s="21" t="s">
        <v>48975</v>
      </c>
      <c r="D18904" s="21">
        <v>1</v>
      </c>
      <c r="E18904" s="21">
        <v>0</v>
      </c>
      <c r="F18904" s="21" t="s">
        <v>2775</v>
      </c>
    </row>
    <row r="18905" spans="1:6">
      <c r="A18905" s="21" t="s">
        <v>23407</v>
      </c>
      <c r="B18905" s="21" t="s">
        <v>40891</v>
      </c>
      <c r="C18905" s="21" t="s">
        <v>48976</v>
      </c>
      <c r="D18905" s="21">
        <v>0.22</v>
      </c>
      <c r="E18905" s="21">
        <v>0</v>
      </c>
      <c r="F18905" s="21" t="s">
        <v>2775</v>
      </c>
    </row>
    <row r="18906" spans="1:6">
      <c r="A18906" s="21" t="s">
        <v>23408</v>
      </c>
      <c r="B18906" s="21" t="s">
        <v>40891</v>
      </c>
      <c r="C18906" s="21" t="s">
        <v>4859</v>
      </c>
      <c r="D18906" s="21">
        <v>0.84</v>
      </c>
      <c r="E18906" s="21">
        <v>0</v>
      </c>
      <c r="F18906" s="21" t="s">
        <v>2775</v>
      </c>
    </row>
    <row r="18907" spans="1:6">
      <c r="A18907" s="21" t="s">
        <v>2808</v>
      </c>
      <c r="B18907" s="21" t="s">
        <v>40903</v>
      </c>
      <c r="C18907" s="21" t="s">
        <v>4351</v>
      </c>
      <c r="D18907" s="21">
        <v>0.18</v>
      </c>
      <c r="E18907" s="21">
        <v>0</v>
      </c>
      <c r="F18907" s="21" t="s">
        <v>2775</v>
      </c>
    </row>
    <row r="18908" spans="1:6">
      <c r="A18908" s="21" t="s">
        <v>23409</v>
      </c>
      <c r="B18908" s="21" t="s">
        <v>40890</v>
      </c>
      <c r="C18908" s="21" t="s">
        <v>40990</v>
      </c>
      <c r="D18908" s="21">
        <v>0.04</v>
      </c>
      <c r="E18908" s="21">
        <v>3</v>
      </c>
      <c r="F18908" s="21" t="s">
        <v>2775</v>
      </c>
    </row>
    <row r="18909" spans="1:6">
      <c r="A18909" s="21" t="s">
        <v>23410</v>
      </c>
      <c r="B18909" s="21" t="s">
        <v>40891</v>
      </c>
      <c r="C18909" s="21" t="s">
        <v>46803</v>
      </c>
      <c r="D18909" s="21">
        <v>0.24</v>
      </c>
      <c r="E18909" s="21">
        <v>0</v>
      </c>
      <c r="F18909" s="21" t="s">
        <v>2775</v>
      </c>
    </row>
    <row r="18910" spans="1:6">
      <c r="A18910" s="21" t="s">
        <v>23411</v>
      </c>
      <c r="B18910" s="21" t="s">
        <v>40891</v>
      </c>
      <c r="C18910" s="21" t="s">
        <v>4865</v>
      </c>
      <c r="D18910" s="21">
        <v>0.22</v>
      </c>
      <c r="E18910" s="21">
        <v>0</v>
      </c>
      <c r="F18910" s="21" t="s">
        <v>2775</v>
      </c>
    </row>
    <row r="18911" spans="1:6">
      <c r="A18911" s="21" t="s">
        <v>23412</v>
      </c>
      <c r="B18911" s="21" t="s">
        <v>40891</v>
      </c>
      <c r="C18911" s="21" t="s">
        <v>44693</v>
      </c>
      <c r="D18911" s="21">
        <v>0.2</v>
      </c>
      <c r="E18911" s="21">
        <v>0</v>
      </c>
      <c r="F18911" s="21" t="s">
        <v>2775</v>
      </c>
    </row>
    <row r="18912" spans="1:6">
      <c r="A18912" s="21" t="s">
        <v>23413</v>
      </c>
      <c r="B18912" s="21" t="s">
        <v>40891</v>
      </c>
      <c r="C18912" s="21" t="s">
        <v>41228</v>
      </c>
      <c r="D18912" s="21">
        <v>0.18</v>
      </c>
      <c r="E18912" s="21">
        <v>0</v>
      </c>
      <c r="F18912" s="21" t="s">
        <v>2775</v>
      </c>
    </row>
    <row r="18913" spans="1:6">
      <c r="A18913" s="21" t="s">
        <v>23414</v>
      </c>
      <c r="B18913" s="21" t="s">
        <v>40890</v>
      </c>
      <c r="C18913" s="21" t="s">
        <v>48977</v>
      </c>
      <c r="D18913" s="21">
        <v>0</v>
      </c>
      <c r="E18913" s="21">
        <v>3</v>
      </c>
      <c r="F18913" s="21" t="s">
        <v>2775</v>
      </c>
    </row>
    <row r="18914" spans="1:6">
      <c r="A18914" s="21" t="s">
        <v>23415</v>
      </c>
      <c r="B18914" s="21" t="s">
        <v>40891</v>
      </c>
      <c r="C18914" s="21" t="s">
        <v>48978</v>
      </c>
      <c r="D18914" s="21">
        <v>1</v>
      </c>
      <c r="E18914" s="21">
        <v>0</v>
      </c>
      <c r="F18914" s="21" t="s">
        <v>2775</v>
      </c>
    </row>
    <row r="18915" spans="1:6">
      <c r="A18915" s="21" t="s">
        <v>23416</v>
      </c>
      <c r="B18915" s="21" t="s">
        <v>40898</v>
      </c>
      <c r="C18915" s="21" t="s">
        <v>4869</v>
      </c>
      <c r="D18915" s="21">
        <v>0.18</v>
      </c>
      <c r="E18915" s="21">
        <v>0</v>
      </c>
      <c r="F18915" s="21" t="s">
        <v>2775</v>
      </c>
    </row>
    <row r="18916" spans="1:6">
      <c r="A18916" s="21" t="s">
        <v>23417</v>
      </c>
      <c r="B18916" s="21" t="s">
        <v>40891</v>
      </c>
      <c r="C18916" s="21" t="s">
        <v>48979</v>
      </c>
      <c r="D18916" s="21">
        <v>1</v>
      </c>
      <c r="E18916" s="21">
        <v>0</v>
      </c>
      <c r="F18916" s="21" t="s">
        <v>2775</v>
      </c>
    </row>
    <row r="18917" spans="1:6">
      <c r="A18917" s="21" t="s">
        <v>23418</v>
      </c>
      <c r="B18917" s="21" t="s">
        <v>40891</v>
      </c>
      <c r="C18917" s="21" t="s">
        <v>4338</v>
      </c>
      <c r="D18917" s="21">
        <v>0.56000000000000005</v>
      </c>
      <c r="E18917" s="21">
        <v>0</v>
      </c>
      <c r="F18917" s="21" t="s">
        <v>2775</v>
      </c>
    </row>
    <row r="18918" spans="1:6">
      <c r="A18918" s="21" t="s">
        <v>23419</v>
      </c>
      <c r="B18918" s="21" t="s">
        <v>40890</v>
      </c>
      <c r="C18918" s="21" t="s">
        <v>47884</v>
      </c>
      <c r="D18918" s="21">
        <v>0</v>
      </c>
      <c r="E18918" s="21">
        <v>3</v>
      </c>
      <c r="F18918" s="21" t="s">
        <v>2775</v>
      </c>
    </row>
    <row r="18919" spans="1:6">
      <c r="A18919" s="21" t="s">
        <v>23420</v>
      </c>
      <c r="B18919" s="21" t="s">
        <v>40895</v>
      </c>
      <c r="C18919" s="21" t="s">
        <v>43774</v>
      </c>
      <c r="D18919" s="21">
        <v>0.04</v>
      </c>
      <c r="E18919" s="21">
        <v>0</v>
      </c>
      <c r="F18919" s="21" t="s">
        <v>2775</v>
      </c>
    </row>
    <row r="18920" spans="1:6">
      <c r="A18920" s="21" t="s">
        <v>23421</v>
      </c>
      <c r="B18920" s="21" t="s">
        <v>40905</v>
      </c>
      <c r="C18920" s="21" t="s">
        <v>48980</v>
      </c>
      <c r="D18920" s="21">
        <v>0</v>
      </c>
      <c r="E18920" s="21">
        <v>5</v>
      </c>
      <c r="F18920" s="21" t="s">
        <v>2775</v>
      </c>
    </row>
    <row r="18921" spans="1:6">
      <c r="A18921" s="21" t="s">
        <v>23422</v>
      </c>
      <c r="B18921" s="21" t="s">
        <v>40896</v>
      </c>
      <c r="C18921" s="21" t="s">
        <v>42087</v>
      </c>
      <c r="D18921" s="21">
        <v>1</v>
      </c>
      <c r="E18921" s="21">
        <v>0</v>
      </c>
      <c r="F18921" s="21" t="s">
        <v>2775</v>
      </c>
    </row>
    <row r="18922" spans="1:6">
      <c r="A18922" s="21" t="s">
        <v>23423</v>
      </c>
      <c r="B18922" s="21" t="s">
        <v>40893</v>
      </c>
      <c r="C18922" s="21" t="s">
        <v>4683</v>
      </c>
      <c r="D18922" s="21">
        <v>0.04</v>
      </c>
      <c r="E18922" s="21">
        <v>0</v>
      </c>
      <c r="F18922" s="21" t="s">
        <v>2775</v>
      </c>
    </row>
    <row r="18923" spans="1:6">
      <c r="A18923" s="21" t="s">
        <v>23424</v>
      </c>
      <c r="B18923" s="21" t="s">
        <v>40891</v>
      </c>
      <c r="C18923" s="21" t="s">
        <v>48981</v>
      </c>
      <c r="D18923" s="21">
        <v>1</v>
      </c>
      <c r="E18923" s="21">
        <v>0</v>
      </c>
      <c r="F18923" s="21" t="s">
        <v>2775</v>
      </c>
    </row>
    <row r="18924" spans="1:6">
      <c r="A18924" s="21" t="s">
        <v>23425</v>
      </c>
      <c r="B18924" s="21" t="s">
        <v>40890</v>
      </c>
      <c r="C18924" s="21" t="s">
        <v>48982</v>
      </c>
      <c r="D18924" s="21">
        <v>0</v>
      </c>
      <c r="E18924" s="21">
        <v>5</v>
      </c>
      <c r="F18924" s="21" t="s">
        <v>2775</v>
      </c>
    </row>
    <row r="18925" spans="1:6">
      <c r="A18925" s="21" t="s">
        <v>23426</v>
      </c>
      <c r="B18925" s="21" t="s">
        <v>40891</v>
      </c>
      <c r="C18925" s="21" t="s">
        <v>48983</v>
      </c>
      <c r="D18925" s="21">
        <v>0.28000000000000003</v>
      </c>
      <c r="E18925" s="21">
        <v>0</v>
      </c>
      <c r="F18925" s="21" t="s">
        <v>2775</v>
      </c>
    </row>
    <row r="18926" spans="1:6">
      <c r="A18926" s="21" t="s">
        <v>3427</v>
      </c>
      <c r="B18926" s="21" t="s">
        <v>40892</v>
      </c>
      <c r="C18926" s="21" t="s">
        <v>4713</v>
      </c>
      <c r="D18926" s="21">
        <v>0.5</v>
      </c>
      <c r="E18926" s="21">
        <v>0</v>
      </c>
      <c r="F18926" s="21" t="s">
        <v>2775</v>
      </c>
    </row>
    <row r="18927" spans="1:6">
      <c r="A18927" s="21" t="s">
        <v>23427</v>
      </c>
      <c r="B18927" s="21" t="s">
        <v>40898</v>
      </c>
      <c r="C18927" s="21" t="s">
        <v>4353</v>
      </c>
      <c r="D18927" s="21">
        <v>0.22</v>
      </c>
      <c r="E18927" s="21">
        <v>0</v>
      </c>
      <c r="F18927" s="21" t="s">
        <v>2775</v>
      </c>
    </row>
    <row r="18928" spans="1:6">
      <c r="A18928" s="21" t="s">
        <v>23428</v>
      </c>
      <c r="B18928" s="21" t="s">
        <v>40890</v>
      </c>
      <c r="C18928" s="21" t="s">
        <v>48984</v>
      </c>
      <c r="D18928" s="21">
        <v>0</v>
      </c>
      <c r="E18928" s="21">
        <v>3</v>
      </c>
      <c r="F18928" s="21" t="s">
        <v>2775</v>
      </c>
    </row>
    <row r="18929" spans="1:6">
      <c r="A18929" s="21" t="s">
        <v>23429</v>
      </c>
      <c r="B18929" s="21" t="s">
        <v>40891</v>
      </c>
      <c r="C18929" s="21" t="s">
        <v>43968</v>
      </c>
      <c r="D18929" s="21">
        <v>0.16</v>
      </c>
      <c r="E18929" s="21">
        <v>0</v>
      </c>
      <c r="F18929" s="21" t="s">
        <v>2775</v>
      </c>
    </row>
    <row r="18930" spans="1:6">
      <c r="A18930" s="21" t="s">
        <v>23430</v>
      </c>
      <c r="B18930" s="21" t="s">
        <v>40898</v>
      </c>
      <c r="C18930" s="21" t="s">
        <v>46809</v>
      </c>
      <c r="D18930" s="21">
        <v>0.08</v>
      </c>
      <c r="E18930" s="21">
        <v>0</v>
      </c>
      <c r="F18930" s="21" t="s">
        <v>2775</v>
      </c>
    </row>
    <row r="18931" spans="1:6">
      <c r="A18931" s="21" t="s">
        <v>23431</v>
      </c>
      <c r="B18931" s="21" t="s">
        <v>40890</v>
      </c>
      <c r="C18931" s="21" t="s">
        <v>45723</v>
      </c>
      <c r="D18931" s="21">
        <v>0</v>
      </c>
      <c r="E18931" s="21">
        <v>8</v>
      </c>
      <c r="F18931" s="21" t="s">
        <v>2775</v>
      </c>
    </row>
    <row r="18932" spans="1:6">
      <c r="A18932" s="21" t="s">
        <v>23432</v>
      </c>
      <c r="B18932" s="21" t="s">
        <v>40891</v>
      </c>
      <c r="C18932" s="21" t="s">
        <v>41484</v>
      </c>
      <c r="D18932" s="21">
        <v>1</v>
      </c>
      <c r="E18932" s="21">
        <v>0</v>
      </c>
      <c r="F18932" s="21" t="s">
        <v>2775</v>
      </c>
    </row>
    <row r="18933" spans="1:6">
      <c r="A18933" s="21" t="s">
        <v>23433</v>
      </c>
      <c r="B18933" s="21" t="s">
        <v>40891</v>
      </c>
      <c r="C18933" s="21" t="s">
        <v>48985</v>
      </c>
      <c r="D18933" s="21">
        <v>0.16</v>
      </c>
      <c r="E18933" s="21">
        <v>0</v>
      </c>
      <c r="F18933" s="21" t="s">
        <v>2775</v>
      </c>
    </row>
    <row r="18934" spans="1:6">
      <c r="A18934" s="21" t="s">
        <v>23434</v>
      </c>
      <c r="B18934" s="21" t="s">
        <v>40890</v>
      </c>
      <c r="C18934" s="21" t="s">
        <v>41467</v>
      </c>
      <c r="D18934" s="21">
        <v>0</v>
      </c>
      <c r="E18934" s="21">
        <v>7</v>
      </c>
      <c r="F18934" s="21" t="s">
        <v>2775</v>
      </c>
    </row>
    <row r="18935" spans="1:6">
      <c r="A18935" s="21" t="s">
        <v>23435</v>
      </c>
      <c r="B18935" s="21" t="s">
        <v>40896</v>
      </c>
      <c r="C18935" s="21" t="s">
        <v>47071</v>
      </c>
      <c r="D18935" s="21">
        <v>0.16</v>
      </c>
      <c r="E18935" s="21">
        <v>0</v>
      </c>
      <c r="F18935" s="21" t="s">
        <v>2775</v>
      </c>
    </row>
    <row r="18936" spans="1:6">
      <c r="A18936" s="21" t="s">
        <v>23436</v>
      </c>
      <c r="B18936" s="21" t="s">
        <v>40891</v>
      </c>
      <c r="C18936" s="21" t="s">
        <v>41441</v>
      </c>
      <c r="D18936" s="21">
        <v>0.5</v>
      </c>
      <c r="E18936" s="21">
        <v>0</v>
      </c>
      <c r="F18936" s="21" t="s">
        <v>2775</v>
      </c>
    </row>
    <row r="18937" spans="1:6">
      <c r="A18937" s="21" t="s">
        <v>23437</v>
      </c>
      <c r="B18937" s="21" t="s">
        <v>40898</v>
      </c>
      <c r="C18937" s="21" t="s">
        <v>48986</v>
      </c>
      <c r="D18937" s="21">
        <v>1</v>
      </c>
      <c r="E18937" s="21">
        <v>0</v>
      </c>
      <c r="F18937" s="21" t="s">
        <v>2775</v>
      </c>
    </row>
    <row r="18938" spans="1:6">
      <c r="A18938" s="21" t="s">
        <v>23438</v>
      </c>
      <c r="B18938" s="21" t="s">
        <v>40893</v>
      </c>
      <c r="C18938" s="21" t="s">
        <v>48987</v>
      </c>
      <c r="D18938" s="21">
        <v>0.04</v>
      </c>
      <c r="E18938" s="21">
        <v>0</v>
      </c>
      <c r="F18938" s="21" t="s">
        <v>2775</v>
      </c>
    </row>
    <row r="18939" spans="1:6">
      <c r="A18939" s="21" t="s">
        <v>23439</v>
      </c>
      <c r="B18939" s="21" t="s">
        <v>40891</v>
      </c>
      <c r="C18939" s="21" t="s">
        <v>41145</v>
      </c>
      <c r="D18939" s="21">
        <v>0.16</v>
      </c>
      <c r="E18939" s="21">
        <v>0</v>
      </c>
      <c r="F18939" s="21" t="s">
        <v>2775</v>
      </c>
    </row>
    <row r="18940" spans="1:6">
      <c r="A18940" s="21" t="s">
        <v>23440</v>
      </c>
      <c r="B18940" s="21" t="s">
        <v>40898</v>
      </c>
      <c r="C18940" s="21" t="s">
        <v>47280</v>
      </c>
      <c r="D18940" s="21">
        <v>1</v>
      </c>
      <c r="E18940" s="21">
        <v>0</v>
      </c>
      <c r="F18940" s="21" t="s">
        <v>2775</v>
      </c>
    </row>
    <row r="18941" spans="1:6">
      <c r="A18941" s="21" t="s">
        <v>23441</v>
      </c>
      <c r="B18941" s="21" t="s">
        <v>40891</v>
      </c>
      <c r="C18941" s="21" t="s">
        <v>45244</v>
      </c>
      <c r="D18941" s="21">
        <v>1</v>
      </c>
      <c r="E18941" s="21">
        <v>0</v>
      </c>
      <c r="F18941" s="21" t="s">
        <v>2775</v>
      </c>
    </row>
    <row r="18942" spans="1:6">
      <c r="A18942" s="21" t="s">
        <v>23442</v>
      </c>
      <c r="B18942" s="21" t="s">
        <v>40891</v>
      </c>
      <c r="C18942" s="21" t="s">
        <v>48988</v>
      </c>
      <c r="D18942" s="21">
        <v>1</v>
      </c>
      <c r="E18942" s="21">
        <v>0</v>
      </c>
      <c r="F18942" s="21" t="s">
        <v>2775</v>
      </c>
    </row>
    <row r="18943" spans="1:6">
      <c r="A18943" s="21" t="s">
        <v>23443</v>
      </c>
      <c r="B18943" s="21" t="s">
        <v>40890</v>
      </c>
      <c r="C18943" s="21" t="s">
        <v>43070</v>
      </c>
      <c r="D18943" s="21">
        <v>0</v>
      </c>
      <c r="E18943" s="21">
        <v>3</v>
      </c>
      <c r="F18943" s="21" t="s">
        <v>2775</v>
      </c>
    </row>
    <row r="18944" spans="1:6">
      <c r="A18944" s="21" t="s">
        <v>23444</v>
      </c>
      <c r="B18944" s="21" t="s">
        <v>40898</v>
      </c>
      <c r="C18944" s="21" t="s">
        <v>5156</v>
      </c>
      <c r="D18944" s="21">
        <v>1</v>
      </c>
      <c r="E18944" s="21">
        <v>0</v>
      </c>
      <c r="F18944" s="21" t="s">
        <v>2775</v>
      </c>
    </row>
    <row r="18945" spans="1:6">
      <c r="A18945" s="21" t="s">
        <v>23445</v>
      </c>
      <c r="B18945" s="21" t="s">
        <v>40898</v>
      </c>
      <c r="C18945" s="21" t="s">
        <v>42021</v>
      </c>
      <c r="D18945" s="21">
        <v>0.32</v>
      </c>
      <c r="E18945" s="21">
        <v>0</v>
      </c>
      <c r="F18945" s="21" t="s">
        <v>2775</v>
      </c>
    </row>
    <row r="18946" spans="1:6">
      <c r="A18946" s="21" t="s">
        <v>23446</v>
      </c>
      <c r="B18946" s="21" t="s">
        <v>40896</v>
      </c>
      <c r="C18946" s="21" t="s">
        <v>4804</v>
      </c>
      <c r="D18946" s="21">
        <v>0.16</v>
      </c>
      <c r="E18946" s="21">
        <v>0</v>
      </c>
      <c r="F18946" s="21" t="s">
        <v>2775</v>
      </c>
    </row>
    <row r="18947" spans="1:6">
      <c r="A18947" s="21" t="s">
        <v>23447</v>
      </c>
      <c r="B18947" s="21" t="s">
        <v>40891</v>
      </c>
      <c r="C18947" s="21" t="s">
        <v>4393</v>
      </c>
      <c r="D18947" s="21">
        <v>0.98</v>
      </c>
      <c r="E18947" s="21">
        <v>0</v>
      </c>
      <c r="F18947" s="21" t="s">
        <v>2775</v>
      </c>
    </row>
    <row r="18948" spans="1:6">
      <c r="A18948" s="21" t="s">
        <v>23448</v>
      </c>
      <c r="B18948" s="21" t="s">
        <v>40898</v>
      </c>
      <c r="C18948" s="21" t="s">
        <v>4353</v>
      </c>
      <c r="D18948" s="21">
        <v>0.16</v>
      </c>
      <c r="E18948" s="21">
        <v>0</v>
      </c>
      <c r="F18948" s="21" t="s">
        <v>2775</v>
      </c>
    </row>
    <row r="18949" spans="1:6">
      <c r="A18949" s="21" t="s">
        <v>23449</v>
      </c>
      <c r="B18949" s="21" t="s">
        <v>40890</v>
      </c>
      <c r="C18949" s="21" t="s">
        <v>41082</v>
      </c>
      <c r="D18949" s="21">
        <v>0</v>
      </c>
      <c r="E18949" s="21">
        <v>5</v>
      </c>
      <c r="F18949" s="21" t="s">
        <v>2775</v>
      </c>
    </row>
    <row r="18950" spans="1:6">
      <c r="A18950" s="21" t="s">
        <v>23450</v>
      </c>
      <c r="B18950" s="21" t="s">
        <v>40890</v>
      </c>
      <c r="C18950" s="21" t="s">
        <v>48989</v>
      </c>
      <c r="D18950" s="21">
        <v>0</v>
      </c>
      <c r="E18950" s="21">
        <v>10</v>
      </c>
      <c r="F18950" s="21" t="s">
        <v>2775</v>
      </c>
    </row>
    <row r="18951" spans="1:6">
      <c r="A18951" s="21" t="s">
        <v>23451</v>
      </c>
      <c r="B18951" s="21" t="s">
        <v>40891</v>
      </c>
      <c r="C18951" s="21" t="s">
        <v>48990</v>
      </c>
      <c r="D18951" s="21">
        <v>0.5</v>
      </c>
      <c r="E18951" s="21">
        <v>0</v>
      </c>
      <c r="F18951" s="21" t="s">
        <v>2775</v>
      </c>
    </row>
    <row r="18952" spans="1:6">
      <c r="A18952" s="21" t="s">
        <v>23452</v>
      </c>
      <c r="B18952" s="21" t="s">
        <v>40891</v>
      </c>
      <c r="C18952" s="21" t="s">
        <v>4792</v>
      </c>
      <c r="D18952" s="21">
        <v>2</v>
      </c>
      <c r="E18952" s="21">
        <v>0</v>
      </c>
      <c r="F18952" s="21" t="s">
        <v>2775</v>
      </c>
    </row>
    <row r="18953" spans="1:6">
      <c r="A18953" s="21" t="s">
        <v>23453</v>
      </c>
      <c r="B18953" s="21" t="s">
        <v>40899</v>
      </c>
      <c r="C18953" s="21" t="s">
        <v>48991</v>
      </c>
      <c r="D18953" s="21">
        <v>0</v>
      </c>
      <c r="E18953" s="21">
        <v>7</v>
      </c>
      <c r="F18953" s="21" t="s">
        <v>2775</v>
      </c>
    </row>
    <row r="18954" spans="1:6">
      <c r="A18954" s="21" t="s">
        <v>23454</v>
      </c>
      <c r="B18954" s="21" t="s">
        <v>40890</v>
      </c>
      <c r="C18954" s="21" t="s">
        <v>4410</v>
      </c>
      <c r="D18954" s="21">
        <v>0</v>
      </c>
      <c r="E18954" s="21">
        <v>5</v>
      </c>
      <c r="F18954" s="21" t="s">
        <v>2775</v>
      </c>
    </row>
    <row r="18955" spans="1:6">
      <c r="A18955" s="21" t="s">
        <v>23455</v>
      </c>
      <c r="B18955" s="21" t="s">
        <v>40891</v>
      </c>
      <c r="C18955" s="21" t="s">
        <v>48992</v>
      </c>
      <c r="D18955" s="21">
        <v>1</v>
      </c>
      <c r="E18955" s="21">
        <v>0</v>
      </c>
      <c r="F18955" s="21" t="s">
        <v>2775</v>
      </c>
    </row>
    <row r="18956" spans="1:6">
      <c r="A18956" s="21" t="s">
        <v>23456</v>
      </c>
      <c r="B18956" s="21" t="s">
        <v>40890</v>
      </c>
      <c r="C18956" s="21" t="s">
        <v>45271</v>
      </c>
      <c r="D18956" s="21">
        <v>0</v>
      </c>
      <c r="E18956" s="21">
        <v>5</v>
      </c>
      <c r="F18956" s="21" t="s">
        <v>2775</v>
      </c>
    </row>
    <row r="18957" spans="1:6">
      <c r="A18957" s="21" t="s">
        <v>1606</v>
      </c>
      <c r="B18957" s="21" t="s">
        <v>40892</v>
      </c>
      <c r="C18957" s="21" t="s">
        <v>4976</v>
      </c>
      <c r="D18957" s="21">
        <v>2</v>
      </c>
      <c r="E18957" s="21">
        <v>0</v>
      </c>
      <c r="F18957" s="21" t="s">
        <v>2775</v>
      </c>
    </row>
    <row r="18958" spans="1:6">
      <c r="A18958" s="21" t="s">
        <v>23457</v>
      </c>
      <c r="B18958" s="21" t="s">
        <v>40905</v>
      </c>
      <c r="C18958" s="21" t="s">
        <v>4353</v>
      </c>
      <c r="D18958" s="21">
        <v>0</v>
      </c>
      <c r="E18958" s="21">
        <v>5</v>
      </c>
      <c r="F18958" s="21" t="s">
        <v>2775</v>
      </c>
    </row>
    <row r="18959" spans="1:6">
      <c r="A18959" s="21" t="s">
        <v>23458</v>
      </c>
      <c r="B18959" s="21" t="s">
        <v>40905</v>
      </c>
      <c r="C18959" s="21" t="s">
        <v>48993</v>
      </c>
      <c r="D18959" s="21">
        <v>0</v>
      </c>
      <c r="E18959" s="21">
        <v>5</v>
      </c>
      <c r="F18959" s="21" t="s">
        <v>2775</v>
      </c>
    </row>
    <row r="18960" spans="1:6">
      <c r="A18960" s="21" t="s">
        <v>23459</v>
      </c>
      <c r="B18960" s="21" t="s">
        <v>40905</v>
      </c>
      <c r="C18960" s="21" t="s">
        <v>48994</v>
      </c>
      <c r="D18960" s="21">
        <v>0</v>
      </c>
      <c r="E18960" s="21">
        <v>3</v>
      </c>
      <c r="F18960" s="21" t="s">
        <v>2775</v>
      </c>
    </row>
    <row r="18961" spans="1:6">
      <c r="A18961" s="21" t="s">
        <v>23460</v>
      </c>
      <c r="B18961" s="21" t="s">
        <v>40898</v>
      </c>
      <c r="C18961" s="21" t="s">
        <v>48995</v>
      </c>
      <c r="D18961" s="21">
        <v>1</v>
      </c>
      <c r="E18961" s="21">
        <v>0</v>
      </c>
      <c r="F18961" s="21" t="s">
        <v>2775</v>
      </c>
    </row>
    <row r="18962" spans="1:6">
      <c r="A18962" s="21" t="s">
        <v>23461</v>
      </c>
      <c r="B18962" s="21" t="s">
        <v>40891</v>
      </c>
      <c r="C18962" s="21" t="s">
        <v>48996</v>
      </c>
      <c r="D18962" s="21">
        <v>0.12</v>
      </c>
      <c r="E18962" s="21">
        <v>0</v>
      </c>
      <c r="F18962" s="21" t="s">
        <v>2775</v>
      </c>
    </row>
    <row r="18963" spans="1:6">
      <c r="A18963" s="21" t="s">
        <v>23462</v>
      </c>
      <c r="B18963" s="21" t="s">
        <v>40898</v>
      </c>
      <c r="C18963" s="21" t="s">
        <v>48997</v>
      </c>
      <c r="D18963" s="21">
        <v>0.28000000000000003</v>
      </c>
      <c r="E18963" s="21">
        <v>0</v>
      </c>
      <c r="F18963" s="21" t="s">
        <v>2775</v>
      </c>
    </row>
    <row r="18964" spans="1:6">
      <c r="A18964" s="21" t="s">
        <v>3430</v>
      </c>
      <c r="B18964" s="21" t="s">
        <v>40892</v>
      </c>
      <c r="C18964" s="21" t="s">
        <v>4723</v>
      </c>
      <c r="D18964" s="21">
        <v>0.5</v>
      </c>
      <c r="E18964" s="21">
        <v>0</v>
      </c>
      <c r="F18964" s="21" t="s">
        <v>2775</v>
      </c>
    </row>
    <row r="18965" spans="1:6">
      <c r="A18965" s="21" t="s">
        <v>23463</v>
      </c>
      <c r="B18965" s="21" t="s">
        <v>40891</v>
      </c>
      <c r="C18965" s="21" t="s">
        <v>48998</v>
      </c>
      <c r="D18965" s="21">
        <v>1</v>
      </c>
      <c r="E18965" s="21">
        <v>0</v>
      </c>
      <c r="F18965" s="21" t="s">
        <v>2775</v>
      </c>
    </row>
    <row r="18966" spans="1:6">
      <c r="A18966" s="21" t="s">
        <v>23464</v>
      </c>
      <c r="B18966" s="21" t="s">
        <v>40890</v>
      </c>
      <c r="C18966" s="21" t="s">
        <v>41361</v>
      </c>
      <c r="D18966" s="21">
        <v>0</v>
      </c>
      <c r="E18966" s="21">
        <v>5</v>
      </c>
      <c r="F18966" s="21" t="s">
        <v>2775</v>
      </c>
    </row>
    <row r="18967" spans="1:6">
      <c r="A18967" s="21" t="s">
        <v>23465</v>
      </c>
      <c r="B18967" s="21" t="s">
        <v>40891</v>
      </c>
      <c r="C18967" s="21" t="s">
        <v>45071</v>
      </c>
      <c r="D18967" s="21">
        <v>1</v>
      </c>
      <c r="E18967" s="21">
        <v>0</v>
      </c>
      <c r="F18967" s="21" t="s">
        <v>2775</v>
      </c>
    </row>
    <row r="18968" spans="1:6">
      <c r="A18968" s="21" t="s">
        <v>23466</v>
      </c>
      <c r="B18968" s="21" t="s">
        <v>40898</v>
      </c>
      <c r="C18968" s="21" t="s">
        <v>48079</v>
      </c>
      <c r="D18968" s="21">
        <v>1</v>
      </c>
      <c r="E18968" s="21">
        <v>0</v>
      </c>
      <c r="F18968" s="21" t="s">
        <v>2775</v>
      </c>
    </row>
    <row r="18969" spans="1:6">
      <c r="A18969" s="21" t="s">
        <v>23467</v>
      </c>
      <c r="B18969" s="21" t="s">
        <v>40898</v>
      </c>
      <c r="C18969" s="21" t="s">
        <v>48999</v>
      </c>
      <c r="D18969" s="21">
        <v>0.24</v>
      </c>
      <c r="E18969" s="21">
        <v>0</v>
      </c>
      <c r="F18969" s="21" t="s">
        <v>2775</v>
      </c>
    </row>
    <row r="18970" spans="1:6">
      <c r="A18970" s="21" t="s">
        <v>23468</v>
      </c>
      <c r="B18970" s="21" t="s">
        <v>40899</v>
      </c>
      <c r="C18970" s="21" t="s">
        <v>46436</v>
      </c>
      <c r="D18970" s="21">
        <v>0</v>
      </c>
      <c r="E18970" s="21">
        <v>5</v>
      </c>
      <c r="F18970" s="21" t="s">
        <v>2775</v>
      </c>
    </row>
    <row r="18971" spans="1:6">
      <c r="A18971" s="21" t="s">
        <v>23469</v>
      </c>
      <c r="B18971" s="21" t="s">
        <v>40898</v>
      </c>
      <c r="C18971" s="21" t="s">
        <v>49000</v>
      </c>
      <c r="D18971" s="21">
        <v>0.32</v>
      </c>
      <c r="E18971" s="21">
        <v>0</v>
      </c>
      <c r="F18971" s="21" t="s">
        <v>2775</v>
      </c>
    </row>
    <row r="18972" spans="1:6">
      <c r="A18972" s="21" t="s">
        <v>23470</v>
      </c>
      <c r="B18972" s="21" t="s">
        <v>40890</v>
      </c>
      <c r="C18972" s="21" t="s">
        <v>49001</v>
      </c>
      <c r="D18972" s="21">
        <v>0</v>
      </c>
      <c r="E18972" s="21">
        <v>5</v>
      </c>
      <c r="F18972" s="21" t="s">
        <v>2775</v>
      </c>
    </row>
    <row r="18973" spans="1:6">
      <c r="A18973" s="21" t="s">
        <v>23471</v>
      </c>
      <c r="B18973" s="21" t="s">
        <v>40898</v>
      </c>
      <c r="C18973" s="21" t="s">
        <v>41135</v>
      </c>
      <c r="D18973" s="21">
        <v>1</v>
      </c>
      <c r="E18973" s="21">
        <v>0</v>
      </c>
      <c r="F18973" s="21" t="s">
        <v>2775</v>
      </c>
    </row>
    <row r="18974" spans="1:6">
      <c r="A18974" s="21" t="s">
        <v>23472</v>
      </c>
      <c r="B18974" s="21" t="s">
        <v>40891</v>
      </c>
      <c r="C18974" s="21" t="s">
        <v>49002</v>
      </c>
      <c r="D18974" s="21">
        <v>0.5</v>
      </c>
      <c r="E18974" s="21">
        <v>0</v>
      </c>
      <c r="F18974" s="21" t="s">
        <v>2775</v>
      </c>
    </row>
    <row r="18975" spans="1:6">
      <c r="A18975" s="21" t="s">
        <v>23473</v>
      </c>
      <c r="B18975" s="21" t="s">
        <v>40905</v>
      </c>
      <c r="C18975" s="21" t="s">
        <v>42186</v>
      </c>
      <c r="D18975" s="21">
        <v>0</v>
      </c>
      <c r="E18975" s="21">
        <v>3</v>
      </c>
      <c r="F18975" s="21" t="s">
        <v>2775</v>
      </c>
    </row>
    <row r="18976" spans="1:6">
      <c r="A18976" s="21" t="s">
        <v>23474</v>
      </c>
      <c r="B18976" s="21" t="s">
        <v>40898</v>
      </c>
      <c r="C18976" s="21" t="s">
        <v>41360</v>
      </c>
      <c r="D18976" s="21">
        <v>0.28000000000000003</v>
      </c>
      <c r="E18976" s="21">
        <v>0</v>
      </c>
      <c r="F18976" s="21" t="s">
        <v>2775</v>
      </c>
    </row>
    <row r="18977" spans="1:6">
      <c r="A18977" s="21" t="s">
        <v>23475</v>
      </c>
      <c r="B18977" s="21" t="s">
        <v>40891</v>
      </c>
      <c r="C18977" s="21" t="s">
        <v>49003</v>
      </c>
      <c r="D18977" s="21">
        <v>0.72</v>
      </c>
      <c r="E18977" s="21">
        <v>0</v>
      </c>
      <c r="F18977" s="21" t="s">
        <v>2775</v>
      </c>
    </row>
    <row r="18978" spans="1:6">
      <c r="A18978" s="21" t="s">
        <v>23476</v>
      </c>
      <c r="B18978" s="21" t="s">
        <v>40893</v>
      </c>
      <c r="C18978" s="21" t="s">
        <v>49004</v>
      </c>
      <c r="D18978" s="21">
        <v>0.04</v>
      </c>
      <c r="E18978" s="21">
        <v>0</v>
      </c>
      <c r="F18978" s="21" t="s">
        <v>2775</v>
      </c>
    </row>
    <row r="18979" spans="1:6">
      <c r="A18979" s="21" t="s">
        <v>23477</v>
      </c>
      <c r="B18979" s="21" t="s">
        <v>40887</v>
      </c>
      <c r="C18979" s="21" t="s">
        <v>5340</v>
      </c>
      <c r="D18979" s="21">
        <v>1</v>
      </c>
      <c r="E18979" s="21">
        <v>0</v>
      </c>
      <c r="F18979" s="21" t="s">
        <v>2775</v>
      </c>
    </row>
    <row r="18980" spans="1:6">
      <c r="A18980" s="21" t="s">
        <v>23478</v>
      </c>
      <c r="B18980" s="21" t="s">
        <v>40890</v>
      </c>
      <c r="C18980" s="21" t="s">
        <v>49005</v>
      </c>
      <c r="D18980" s="21">
        <v>0</v>
      </c>
      <c r="E18980" s="21">
        <v>5</v>
      </c>
      <c r="F18980" s="21" t="s">
        <v>2775</v>
      </c>
    </row>
    <row r="18981" spans="1:6">
      <c r="A18981" s="21" t="s">
        <v>23479</v>
      </c>
      <c r="B18981" s="21" t="s">
        <v>40890</v>
      </c>
      <c r="C18981" s="21" t="s">
        <v>49006</v>
      </c>
      <c r="D18981" s="21">
        <v>0</v>
      </c>
      <c r="E18981" s="21">
        <v>5</v>
      </c>
      <c r="F18981" s="21" t="s">
        <v>2775</v>
      </c>
    </row>
    <row r="18982" spans="1:6">
      <c r="A18982" s="21" t="s">
        <v>23480</v>
      </c>
      <c r="B18982" s="21" t="s">
        <v>40890</v>
      </c>
      <c r="C18982" s="21" t="s">
        <v>41078</v>
      </c>
      <c r="D18982" s="21">
        <v>0</v>
      </c>
      <c r="E18982" s="21">
        <v>10</v>
      </c>
      <c r="F18982" s="21" t="s">
        <v>2775</v>
      </c>
    </row>
    <row r="18983" spans="1:6">
      <c r="A18983" s="21" t="s">
        <v>23481</v>
      </c>
      <c r="B18983" s="21" t="s">
        <v>40891</v>
      </c>
      <c r="C18983" s="21" t="s">
        <v>49007</v>
      </c>
      <c r="D18983" s="21">
        <v>0.24</v>
      </c>
      <c r="E18983" s="21">
        <v>0</v>
      </c>
      <c r="F18983" s="21" t="s">
        <v>2775</v>
      </c>
    </row>
    <row r="18984" spans="1:6">
      <c r="A18984" s="21" t="s">
        <v>23482</v>
      </c>
      <c r="B18984" s="21" t="s">
        <v>40891</v>
      </c>
      <c r="C18984" s="21" t="s">
        <v>49008</v>
      </c>
      <c r="D18984" s="21">
        <v>0.5</v>
      </c>
      <c r="E18984" s="21">
        <v>0</v>
      </c>
      <c r="F18984" s="21" t="s">
        <v>2775</v>
      </c>
    </row>
    <row r="18985" spans="1:6">
      <c r="A18985" s="21" t="s">
        <v>23483</v>
      </c>
      <c r="B18985" s="21" t="s">
        <v>40891</v>
      </c>
      <c r="C18985" s="21" t="s">
        <v>41719</v>
      </c>
      <c r="D18985" s="21">
        <v>0.5</v>
      </c>
      <c r="E18985" s="21">
        <v>0</v>
      </c>
      <c r="F18985" s="21" t="s">
        <v>2775</v>
      </c>
    </row>
    <row r="18986" spans="1:6">
      <c r="A18986" s="21" t="s">
        <v>23484</v>
      </c>
      <c r="B18986" s="21" t="s">
        <v>40905</v>
      </c>
      <c r="C18986" s="21" t="s">
        <v>4673</v>
      </c>
      <c r="D18986" s="21">
        <v>0</v>
      </c>
      <c r="E18986" s="21">
        <v>5</v>
      </c>
      <c r="F18986" s="21" t="s">
        <v>2775</v>
      </c>
    </row>
    <row r="18987" spans="1:6">
      <c r="A18987" s="21" t="s">
        <v>23485</v>
      </c>
      <c r="B18987" s="21" t="s">
        <v>40891</v>
      </c>
      <c r="C18987" s="21" t="s">
        <v>41000</v>
      </c>
      <c r="D18987" s="21">
        <v>1</v>
      </c>
      <c r="E18987" s="21">
        <v>0</v>
      </c>
      <c r="F18987" s="21" t="s">
        <v>2775</v>
      </c>
    </row>
    <row r="18988" spans="1:6">
      <c r="A18988" s="21" t="s">
        <v>23486</v>
      </c>
      <c r="B18988" s="21" t="s">
        <v>40891</v>
      </c>
      <c r="C18988" s="21" t="s">
        <v>46514</v>
      </c>
      <c r="D18988" s="21">
        <v>1</v>
      </c>
      <c r="E18988" s="21">
        <v>0</v>
      </c>
      <c r="F18988" s="21" t="s">
        <v>2775</v>
      </c>
    </row>
    <row r="18989" spans="1:6">
      <c r="A18989" s="21" t="s">
        <v>23487</v>
      </c>
      <c r="B18989" s="21" t="s">
        <v>40890</v>
      </c>
      <c r="C18989" s="21" t="s">
        <v>49009</v>
      </c>
      <c r="D18989" s="21">
        <v>0</v>
      </c>
      <c r="E18989" s="21">
        <v>5</v>
      </c>
      <c r="F18989" s="21" t="s">
        <v>2775</v>
      </c>
    </row>
    <row r="18990" spans="1:6">
      <c r="A18990" s="21" t="s">
        <v>23488</v>
      </c>
      <c r="B18990" s="21" t="s">
        <v>40898</v>
      </c>
      <c r="C18990" s="21" t="s">
        <v>4966</v>
      </c>
      <c r="D18990" s="21">
        <v>0.24</v>
      </c>
      <c r="E18990" s="21">
        <v>0</v>
      </c>
      <c r="F18990" s="21" t="s">
        <v>2775</v>
      </c>
    </row>
    <row r="18991" spans="1:6">
      <c r="A18991" s="21" t="s">
        <v>23489</v>
      </c>
      <c r="B18991" s="21" t="s">
        <v>40890</v>
      </c>
      <c r="C18991" s="21" t="s">
        <v>49010</v>
      </c>
      <c r="D18991" s="21">
        <v>0</v>
      </c>
      <c r="E18991" s="21">
        <v>10</v>
      </c>
      <c r="F18991" s="21" t="s">
        <v>2775</v>
      </c>
    </row>
    <row r="18992" spans="1:6">
      <c r="A18992" s="21" t="s">
        <v>23490</v>
      </c>
      <c r="B18992" s="21" t="s">
        <v>40898</v>
      </c>
      <c r="C18992" s="21" t="s">
        <v>46284</v>
      </c>
      <c r="D18992" s="21">
        <v>0.28000000000000003</v>
      </c>
      <c r="E18992" s="21">
        <v>0</v>
      </c>
      <c r="F18992" s="21" t="s">
        <v>2775</v>
      </c>
    </row>
    <row r="18993" spans="1:6">
      <c r="A18993" s="21" t="s">
        <v>23491</v>
      </c>
      <c r="B18993" s="21" t="s">
        <v>40894</v>
      </c>
      <c r="C18993" s="21" t="s">
        <v>49011</v>
      </c>
      <c r="D18993" s="21">
        <v>0.04</v>
      </c>
      <c r="E18993" s="21">
        <v>0</v>
      </c>
      <c r="F18993" s="21" t="s">
        <v>2775</v>
      </c>
    </row>
    <row r="18994" spans="1:6">
      <c r="A18994" s="21" t="s">
        <v>23492</v>
      </c>
      <c r="B18994" s="21" t="s">
        <v>40891</v>
      </c>
      <c r="C18994" s="21" t="s">
        <v>49012</v>
      </c>
      <c r="D18994" s="21">
        <v>1</v>
      </c>
      <c r="E18994" s="21">
        <v>0</v>
      </c>
      <c r="F18994" s="21" t="s">
        <v>2775</v>
      </c>
    </row>
    <row r="18995" spans="1:6">
      <c r="A18995" s="21" t="s">
        <v>23493</v>
      </c>
      <c r="B18995" s="21" t="s">
        <v>40898</v>
      </c>
      <c r="C18995" s="21" t="s">
        <v>49013</v>
      </c>
      <c r="D18995" s="21">
        <v>1</v>
      </c>
      <c r="E18995" s="21">
        <v>0</v>
      </c>
      <c r="F18995" s="21" t="s">
        <v>2775</v>
      </c>
    </row>
    <row r="18996" spans="1:6">
      <c r="A18996" s="21" t="s">
        <v>3048</v>
      </c>
      <c r="B18996" s="21" t="s">
        <v>40892</v>
      </c>
      <c r="C18996" s="21" t="s">
        <v>4502</v>
      </c>
      <c r="D18996" s="21">
        <v>0.14000000000000001</v>
      </c>
      <c r="E18996" s="21">
        <v>0</v>
      </c>
      <c r="F18996" s="21" t="s">
        <v>2775</v>
      </c>
    </row>
    <row r="18997" spans="1:6">
      <c r="A18997" s="21" t="s">
        <v>3799</v>
      </c>
      <c r="B18997" s="21" t="s">
        <v>40892</v>
      </c>
      <c r="C18997" s="21" t="s">
        <v>4925</v>
      </c>
      <c r="D18997" s="21">
        <v>1</v>
      </c>
      <c r="E18997" s="21">
        <v>0</v>
      </c>
      <c r="F18997" s="21" t="s">
        <v>2775</v>
      </c>
    </row>
    <row r="18998" spans="1:6">
      <c r="A18998" s="21" t="s">
        <v>23494</v>
      </c>
      <c r="B18998" s="21" t="s">
        <v>40899</v>
      </c>
      <c r="C18998" s="21" t="s">
        <v>49014</v>
      </c>
      <c r="D18998" s="21">
        <v>3</v>
      </c>
      <c r="E18998" s="21">
        <v>0</v>
      </c>
      <c r="F18998" s="21" t="s">
        <v>2775</v>
      </c>
    </row>
    <row r="18999" spans="1:6">
      <c r="A18999" s="21" t="s">
        <v>23495</v>
      </c>
      <c r="B18999" s="21" t="s">
        <v>40890</v>
      </c>
      <c r="C18999" s="21" t="s">
        <v>41027</v>
      </c>
      <c r="D18999" s="21">
        <v>0</v>
      </c>
      <c r="E18999" s="21">
        <v>5</v>
      </c>
      <c r="F18999" s="21" t="s">
        <v>2775</v>
      </c>
    </row>
    <row r="19000" spans="1:6">
      <c r="A19000" s="21" t="s">
        <v>23496</v>
      </c>
      <c r="B19000" s="21" t="s">
        <v>40890</v>
      </c>
      <c r="C19000" s="21" t="s">
        <v>49015</v>
      </c>
      <c r="D19000" s="21">
        <v>0</v>
      </c>
      <c r="E19000" s="21">
        <v>8</v>
      </c>
      <c r="F19000" s="21" t="s">
        <v>2775</v>
      </c>
    </row>
    <row r="19001" spans="1:6">
      <c r="A19001" s="21" t="s">
        <v>23497</v>
      </c>
      <c r="B19001" s="21" t="s">
        <v>40890</v>
      </c>
      <c r="C19001" s="21" t="s">
        <v>42933</v>
      </c>
      <c r="D19001" s="21">
        <v>0</v>
      </c>
      <c r="E19001" s="21">
        <v>5</v>
      </c>
      <c r="F19001" s="21" t="s">
        <v>2775</v>
      </c>
    </row>
    <row r="19002" spans="1:6">
      <c r="A19002" s="21" t="s">
        <v>23498</v>
      </c>
      <c r="B19002" s="21" t="s">
        <v>40891</v>
      </c>
      <c r="C19002" s="21" t="s">
        <v>41619</v>
      </c>
      <c r="D19002" s="21">
        <v>0.24</v>
      </c>
      <c r="E19002" s="21">
        <v>0</v>
      </c>
      <c r="F19002" s="21" t="s">
        <v>2775</v>
      </c>
    </row>
    <row r="19003" spans="1:6">
      <c r="A19003" s="21" t="s">
        <v>23499</v>
      </c>
      <c r="B19003" s="21" t="s">
        <v>40905</v>
      </c>
      <c r="C19003" s="21" t="s">
        <v>41171</v>
      </c>
      <c r="D19003" s="21">
        <v>0</v>
      </c>
      <c r="E19003" s="21">
        <v>5</v>
      </c>
      <c r="F19003" s="21" t="s">
        <v>2775</v>
      </c>
    </row>
    <row r="19004" spans="1:6">
      <c r="A19004" s="21" t="s">
        <v>23500</v>
      </c>
      <c r="B19004" s="21" t="s">
        <v>40898</v>
      </c>
      <c r="C19004" s="21" t="s">
        <v>49016</v>
      </c>
      <c r="D19004" s="21">
        <v>0.28000000000000003</v>
      </c>
      <c r="E19004" s="21">
        <v>0</v>
      </c>
      <c r="F19004" s="21" t="s">
        <v>2775</v>
      </c>
    </row>
    <row r="19005" spans="1:6">
      <c r="A19005" s="21" t="s">
        <v>23501</v>
      </c>
      <c r="B19005" s="21" t="s">
        <v>40891</v>
      </c>
      <c r="C19005" s="21" t="s">
        <v>49017</v>
      </c>
      <c r="D19005" s="21">
        <v>1</v>
      </c>
      <c r="E19005" s="21">
        <v>0</v>
      </c>
      <c r="F19005" s="21" t="s">
        <v>2775</v>
      </c>
    </row>
    <row r="19006" spans="1:6">
      <c r="A19006" s="21" t="s">
        <v>23502</v>
      </c>
      <c r="B19006" s="21" t="s">
        <v>40890</v>
      </c>
      <c r="C19006" s="21" t="s">
        <v>49018</v>
      </c>
      <c r="D19006" s="21">
        <v>0</v>
      </c>
      <c r="E19006" s="21">
        <v>5</v>
      </c>
      <c r="F19006" s="21" t="s">
        <v>2775</v>
      </c>
    </row>
    <row r="19007" spans="1:6">
      <c r="A19007" s="21" t="s">
        <v>23503</v>
      </c>
      <c r="B19007" s="21" t="s">
        <v>40905</v>
      </c>
      <c r="C19007" s="21" t="s">
        <v>41048</v>
      </c>
      <c r="D19007" s="21">
        <v>0</v>
      </c>
      <c r="E19007" s="21">
        <v>5</v>
      </c>
      <c r="F19007" s="21" t="s">
        <v>2775</v>
      </c>
    </row>
    <row r="19008" spans="1:6">
      <c r="A19008" s="21" t="s">
        <v>23504</v>
      </c>
      <c r="B19008" s="21" t="s">
        <v>40891</v>
      </c>
      <c r="C19008" s="21" t="s">
        <v>49019</v>
      </c>
      <c r="D19008" s="21">
        <v>1</v>
      </c>
      <c r="E19008" s="21">
        <v>0</v>
      </c>
      <c r="F19008" s="21" t="s">
        <v>2775</v>
      </c>
    </row>
    <row r="19009" spans="1:6">
      <c r="A19009" s="21" t="s">
        <v>23505</v>
      </c>
      <c r="B19009" s="21" t="s">
        <v>40891</v>
      </c>
      <c r="C19009" s="21" t="s">
        <v>41437</v>
      </c>
      <c r="D19009" s="21">
        <v>0.4</v>
      </c>
      <c r="E19009" s="21">
        <v>0</v>
      </c>
      <c r="F19009" s="21" t="s">
        <v>2775</v>
      </c>
    </row>
    <row r="19010" spans="1:6">
      <c r="A19010" s="21" t="s">
        <v>23506</v>
      </c>
      <c r="B19010" s="21" t="s">
        <v>40891</v>
      </c>
      <c r="C19010" s="21" t="s">
        <v>49020</v>
      </c>
      <c r="D19010" s="21">
        <v>1</v>
      </c>
      <c r="E19010" s="21">
        <v>0</v>
      </c>
      <c r="F19010" s="21" t="s">
        <v>2775</v>
      </c>
    </row>
    <row r="19011" spans="1:6">
      <c r="A19011" s="21" t="s">
        <v>23507</v>
      </c>
      <c r="B19011" s="21" t="s">
        <v>40891</v>
      </c>
      <c r="C19011" s="21" t="s">
        <v>4968</v>
      </c>
      <c r="D19011" s="21">
        <v>0.2</v>
      </c>
      <c r="E19011" s="21">
        <v>0</v>
      </c>
      <c r="F19011" s="21" t="s">
        <v>2775</v>
      </c>
    </row>
    <row r="19012" spans="1:6">
      <c r="A19012" s="21" t="s">
        <v>23508</v>
      </c>
      <c r="B19012" s="21" t="s">
        <v>40891</v>
      </c>
      <c r="C19012" s="21" t="s">
        <v>49021</v>
      </c>
      <c r="D19012" s="21">
        <v>0.24</v>
      </c>
      <c r="E19012" s="21">
        <v>0</v>
      </c>
      <c r="F19012" s="21" t="s">
        <v>2775</v>
      </c>
    </row>
    <row r="19013" spans="1:6">
      <c r="A19013" s="21" t="s">
        <v>23509</v>
      </c>
      <c r="B19013" s="21" t="s">
        <v>40891</v>
      </c>
      <c r="C19013" s="21" t="s">
        <v>49022</v>
      </c>
      <c r="D19013" s="21">
        <v>0.5</v>
      </c>
      <c r="E19013" s="21">
        <v>0</v>
      </c>
      <c r="F19013" s="21" t="s">
        <v>2775</v>
      </c>
    </row>
    <row r="19014" spans="1:6">
      <c r="A19014" s="21" t="s">
        <v>23510</v>
      </c>
      <c r="B19014" s="21" t="s">
        <v>40891</v>
      </c>
      <c r="C19014" s="21" t="s">
        <v>49023</v>
      </c>
      <c r="D19014" s="21">
        <v>0.12</v>
      </c>
      <c r="E19014" s="21">
        <v>0</v>
      </c>
      <c r="F19014" s="21" t="s">
        <v>2775</v>
      </c>
    </row>
    <row r="19015" spans="1:6">
      <c r="A19015" s="21" t="s">
        <v>23511</v>
      </c>
      <c r="B19015" s="21" t="s">
        <v>40891</v>
      </c>
      <c r="C19015" s="21" t="s">
        <v>49024</v>
      </c>
      <c r="D19015" s="21">
        <v>0.24</v>
      </c>
      <c r="E19015" s="21">
        <v>0</v>
      </c>
      <c r="F19015" s="21" t="s">
        <v>2775</v>
      </c>
    </row>
    <row r="19016" spans="1:6">
      <c r="A19016" s="21" t="s">
        <v>23512</v>
      </c>
      <c r="B19016" s="21" t="s">
        <v>40891</v>
      </c>
      <c r="C19016" s="21" t="s">
        <v>41214</v>
      </c>
      <c r="D19016" s="21">
        <v>0.2</v>
      </c>
      <c r="E19016" s="21">
        <v>0</v>
      </c>
      <c r="F19016" s="21" t="s">
        <v>2775</v>
      </c>
    </row>
    <row r="19017" spans="1:6">
      <c r="A19017" s="21" t="s">
        <v>23513</v>
      </c>
      <c r="B19017" s="21" t="s">
        <v>40891</v>
      </c>
      <c r="C19017" s="21" t="s">
        <v>4357</v>
      </c>
      <c r="D19017" s="21">
        <v>0.16</v>
      </c>
      <c r="E19017" s="21">
        <v>0</v>
      </c>
      <c r="F19017" s="21" t="s">
        <v>2775</v>
      </c>
    </row>
    <row r="19018" spans="1:6">
      <c r="A19018" s="21" t="s">
        <v>3433</v>
      </c>
      <c r="B19018" s="21" t="s">
        <v>40892</v>
      </c>
      <c r="C19018" s="21" t="s">
        <v>4604</v>
      </c>
      <c r="D19018" s="21">
        <v>0.5</v>
      </c>
      <c r="E19018" s="21">
        <v>0</v>
      </c>
      <c r="F19018" s="21" t="s">
        <v>2775</v>
      </c>
    </row>
    <row r="19019" spans="1:6">
      <c r="A19019" s="21" t="s">
        <v>23514</v>
      </c>
      <c r="B19019" s="21" t="s">
        <v>40891</v>
      </c>
      <c r="C19019" s="21" t="s">
        <v>47144</v>
      </c>
      <c r="D19019" s="21">
        <v>0.24</v>
      </c>
      <c r="E19019" s="21">
        <v>0</v>
      </c>
      <c r="F19019" s="21" t="s">
        <v>2775</v>
      </c>
    </row>
    <row r="19020" spans="1:6">
      <c r="A19020" s="21" t="s">
        <v>23515</v>
      </c>
      <c r="B19020" s="21" t="s">
        <v>40891</v>
      </c>
      <c r="C19020" s="21" t="s">
        <v>661</v>
      </c>
      <c r="D19020" s="21">
        <v>0.16</v>
      </c>
      <c r="E19020" s="21">
        <v>0</v>
      </c>
      <c r="F19020" s="21" t="s">
        <v>2775</v>
      </c>
    </row>
    <row r="19021" spans="1:6">
      <c r="A19021" s="21" t="s">
        <v>23516</v>
      </c>
      <c r="B19021" s="21" t="s">
        <v>40898</v>
      </c>
      <c r="C19021" s="21" t="s">
        <v>46981</v>
      </c>
      <c r="D19021" s="21">
        <v>0.5</v>
      </c>
      <c r="E19021" s="21">
        <v>0</v>
      </c>
      <c r="F19021" s="21" t="s">
        <v>2775</v>
      </c>
    </row>
    <row r="19022" spans="1:6">
      <c r="A19022" s="21" t="s">
        <v>2973</v>
      </c>
      <c r="B19022" s="21" t="s">
        <v>40903</v>
      </c>
      <c r="C19022" s="21" t="s">
        <v>4420</v>
      </c>
      <c r="D19022" s="21">
        <v>1</v>
      </c>
      <c r="E19022" s="21">
        <v>0</v>
      </c>
      <c r="F19022" s="21" t="s">
        <v>2775</v>
      </c>
    </row>
    <row r="19023" spans="1:6">
      <c r="A19023" s="21" t="s">
        <v>23517</v>
      </c>
      <c r="B19023" s="21" t="s">
        <v>40891</v>
      </c>
      <c r="C19023" s="21" t="s">
        <v>49025</v>
      </c>
      <c r="D19023" s="21">
        <v>1</v>
      </c>
      <c r="E19023" s="21">
        <v>0</v>
      </c>
      <c r="F19023" s="21" t="s">
        <v>2775</v>
      </c>
    </row>
    <row r="19024" spans="1:6">
      <c r="A19024" s="21" t="s">
        <v>23518</v>
      </c>
      <c r="B19024" s="21" t="s">
        <v>40898</v>
      </c>
      <c r="C19024" s="21" t="s">
        <v>49026</v>
      </c>
      <c r="D19024" s="21">
        <v>0.72</v>
      </c>
      <c r="E19024" s="21">
        <v>0</v>
      </c>
      <c r="F19024" s="21" t="s">
        <v>2775</v>
      </c>
    </row>
    <row r="19025" spans="1:6">
      <c r="A19025" s="21" t="s">
        <v>23519</v>
      </c>
      <c r="B19025" s="21" t="s">
        <v>40891</v>
      </c>
      <c r="C19025" s="21" t="s">
        <v>4882</v>
      </c>
      <c r="D19025" s="21">
        <v>0.5</v>
      </c>
      <c r="E19025" s="21">
        <v>0</v>
      </c>
      <c r="F19025" s="21" t="s">
        <v>2775</v>
      </c>
    </row>
    <row r="19026" spans="1:6">
      <c r="A19026" s="21" t="s">
        <v>23520</v>
      </c>
      <c r="B19026" s="21" t="s">
        <v>40891</v>
      </c>
      <c r="C19026" s="21" t="s">
        <v>439</v>
      </c>
      <c r="D19026" s="21">
        <v>0.32</v>
      </c>
      <c r="E19026" s="21">
        <v>0</v>
      </c>
      <c r="F19026" s="21" t="s">
        <v>2775</v>
      </c>
    </row>
    <row r="19027" spans="1:6">
      <c r="A19027" s="21" t="s">
        <v>23521</v>
      </c>
      <c r="B19027" s="21" t="s">
        <v>40890</v>
      </c>
      <c r="C19027" s="21" t="s">
        <v>5085</v>
      </c>
      <c r="D19027" s="21">
        <v>0</v>
      </c>
      <c r="E19027" s="21">
        <v>7</v>
      </c>
      <c r="F19027" s="21" t="s">
        <v>2775</v>
      </c>
    </row>
    <row r="19028" spans="1:6">
      <c r="A19028" s="21" t="s">
        <v>23522</v>
      </c>
      <c r="B19028" s="21" t="s">
        <v>40891</v>
      </c>
      <c r="C19028" s="21" t="s">
        <v>49027</v>
      </c>
      <c r="D19028" s="21">
        <v>0.16</v>
      </c>
      <c r="E19028" s="21">
        <v>0</v>
      </c>
      <c r="F19028" s="21" t="s">
        <v>2775</v>
      </c>
    </row>
    <row r="19029" spans="1:6">
      <c r="A19029" s="21" t="s">
        <v>23523</v>
      </c>
      <c r="B19029" s="21" t="s">
        <v>40891</v>
      </c>
      <c r="C19029" s="21" t="s">
        <v>43364</v>
      </c>
      <c r="D19029" s="21">
        <v>1</v>
      </c>
      <c r="E19029" s="21">
        <v>0</v>
      </c>
      <c r="F19029" s="21" t="s">
        <v>2775</v>
      </c>
    </row>
    <row r="19030" spans="1:6">
      <c r="A19030" s="21" t="s">
        <v>23524</v>
      </c>
      <c r="B19030" s="21" t="s">
        <v>40891</v>
      </c>
      <c r="C19030" s="21" t="s">
        <v>5230</v>
      </c>
      <c r="D19030" s="21">
        <v>0.18</v>
      </c>
      <c r="E19030" s="21">
        <v>0</v>
      </c>
      <c r="F19030" s="21" t="s">
        <v>2775</v>
      </c>
    </row>
    <row r="19031" spans="1:6">
      <c r="A19031" s="21" t="s">
        <v>23525</v>
      </c>
      <c r="B19031" s="21" t="s">
        <v>40890</v>
      </c>
      <c r="C19031" s="21" t="s">
        <v>4518</v>
      </c>
      <c r="D19031" s="21">
        <v>0</v>
      </c>
      <c r="E19031" s="21">
        <v>3</v>
      </c>
      <c r="F19031" s="21" t="s">
        <v>2775</v>
      </c>
    </row>
    <row r="19032" spans="1:6">
      <c r="A19032" s="21" t="s">
        <v>23526</v>
      </c>
      <c r="B19032" s="21" t="s">
        <v>40890</v>
      </c>
      <c r="C19032" s="21" t="s">
        <v>46683</v>
      </c>
      <c r="D19032" s="21">
        <v>0</v>
      </c>
      <c r="E19032" s="21">
        <v>5</v>
      </c>
      <c r="F19032" s="21" t="s">
        <v>2775</v>
      </c>
    </row>
    <row r="19033" spans="1:6">
      <c r="A19033" s="21" t="s">
        <v>23527</v>
      </c>
      <c r="B19033" s="21" t="s">
        <v>40891</v>
      </c>
      <c r="C19033" s="21" t="s">
        <v>41249</v>
      </c>
      <c r="D19033" s="21">
        <v>0.2</v>
      </c>
      <c r="E19033" s="21">
        <v>0</v>
      </c>
      <c r="F19033" s="21" t="s">
        <v>2775</v>
      </c>
    </row>
    <row r="19034" spans="1:6">
      <c r="A19034" s="21" t="s">
        <v>23528</v>
      </c>
      <c r="B19034" s="21" t="s">
        <v>40895</v>
      </c>
      <c r="C19034" s="21" t="s">
        <v>4410</v>
      </c>
      <c r="D19034" s="21">
        <v>0.04</v>
      </c>
      <c r="E19034" s="21">
        <v>0</v>
      </c>
      <c r="F19034" s="21" t="s">
        <v>2775</v>
      </c>
    </row>
    <row r="19035" spans="1:6">
      <c r="A19035" s="21" t="s">
        <v>23529</v>
      </c>
      <c r="B19035" s="21" t="s">
        <v>40887</v>
      </c>
      <c r="C19035" s="21" t="s">
        <v>49028</v>
      </c>
      <c r="D19035" s="21">
        <v>1</v>
      </c>
      <c r="E19035" s="21">
        <v>0</v>
      </c>
      <c r="F19035" s="21" t="s">
        <v>2775</v>
      </c>
    </row>
    <row r="19036" spans="1:6">
      <c r="A19036" s="21" t="s">
        <v>23530</v>
      </c>
      <c r="B19036" s="21" t="s">
        <v>40890</v>
      </c>
      <c r="C19036" s="21" t="s">
        <v>46415</v>
      </c>
      <c r="D19036" s="21">
        <v>0</v>
      </c>
      <c r="E19036" s="21">
        <v>10</v>
      </c>
      <c r="F19036" s="21" t="s">
        <v>2775</v>
      </c>
    </row>
    <row r="19037" spans="1:6">
      <c r="A19037" s="21" t="s">
        <v>23531</v>
      </c>
      <c r="B19037" s="21" t="s">
        <v>40891</v>
      </c>
      <c r="C19037" s="21" t="s">
        <v>49029</v>
      </c>
      <c r="D19037" s="21">
        <v>0.5</v>
      </c>
      <c r="E19037" s="21">
        <v>0</v>
      </c>
      <c r="F19037" s="21" t="s">
        <v>2775</v>
      </c>
    </row>
    <row r="19038" spans="1:6">
      <c r="A19038" s="21" t="s">
        <v>23532</v>
      </c>
      <c r="B19038" s="21" t="s">
        <v>40898</v>
      </c>
      <c r="C19038" s="21" t="s">
        <v>49030</v>
      </c>
      <c r="D19038" s="21">
        <v>0.28000000000000003</v>
      </c>
      <c r="E19038" s="21">
        <v>0</v>
      </c>
      <c r="F19038" s="21" t="s">
        <v>2775</v>
      </c>
    </row>
    <row r="19039" spans="1:6">
      <c r="A19039" s="21" t="s">
        <v>23533</v>
      </c>
      <c r="B19039" s="21" t="s">
        <v>40898</v>
      </c>
      <c r="C19039" s="21" t="s">
        <v>49031</v>
      </c>
      <c r="D19039" s="21">
        <v>1</v>
      </c>
      <c r="E19039" s="21">
        <v>0</v>
      </c>
      <c r="F19039" s="21" t="s">
        <v>2775</v>
      </c>
    </row>
    <row r="19040" spans="1:6">
      <c r="A19040" s="21" t="s">
        <v>23534</v>
      </c>
      <c r="B19040" s="21" t="s">
        <v>40905</v>
      </c>
      <c r="C19040" s="21" t="s">
        <v>49032</v>
      </c>
      <c r="D19040" s="21">
        <v>0</v>
      </c>
      <c r="E19040" s="21">
        <v>5</v>
      </c>
      <c r="F19040" s="21" t="s">
        <v>2775</v>
      </c>
    </row>
    <row r="19041" spans="1:6">
      <c r="A19041" s="21" t="s">
        <v>23535</v>
      </c>
      <c r="B19041" s="21" t="s">
        <v>40891</v>
      </c>
      <c r="C19041" s="21" t="s">
        <v>44956</v>
      </c>
      <c r="D19041" s="21">
        <v>1</v>
      </c>
      <c r="E19041" s="21">
        <v>0</v>
      </c>
      <c r="F19041" s="21" t="s">
        <v>2775</v>
      </c>
    </row>
    <row r="19042" spans="1:6">
      <c r="A19042" s="21" t="s">
        <v>23536</v>
      </c>
      <c r="B19042" s="21" t="s">
        <v>40891</v>
      </c>
      <c r="C19042" s="21" t="s">
        <v>43611</v>
      </c>
      <c r="D19042" s="21">
        <v>0.2</v>
      </c>
      <c r="E19042" s="21">
        <v>0</v>
      </c>
      <c r="F19042" s="21" t="s">
        <v>2775</v>
      </c>
    </row>
    <row r="19043" spans="1:6">
      <c r="A19043" s="21" t="s">
        <v>23537</v>
      </c>
      <c r="B19043" s="21" t="s">
        <v>40891</v>
      </c>
      <c r="C19043" s="21" t="s">
        <v>49033</v>
      </c>
      <c r="D19043" s="21">
        <v>1</v>
      </c>
      <c r="E19043" s="21">
        <v>0</v>
      </c>
      <c r="F19043" s="21" t="s">
        <v>2775</v>
      </c>
    </row>
    <row r="19044" spans="1:6">
      <c r="A19044" s="21" t="s">
        <v>23538</v>
      </c>
      <c r="B19044" s="21" t="s">
        <v>40891</v>
      </c>
      <c r="C19044" s="21" t="s">
        <v>47331</v>
      </c>
      <c r="D19044" s="21">
        <v>1</v>
      </c>
      <c r="E19044" s="21">
        <v>0</v>
      </c>
      <c r="F19044" s="21" t="s">
        <v>2775</v>
      </c>
    </row>
    <row r="19045" spans="1:6">
      <c r="A19045" s="21" t="s">
        <v>23539</v>
      </c>
      <c r="B19045" s="21" t="s">
        <v>40890</v>
      </c>
      <c r="C19045" s="21" t="s">
        <v>49034</v>
      </c>
      <c r="D19045" s="21">
        <v>0</v>
      </c>
      <c r="E19045" s="21">
        <v>5</v>
      </c>
      <c r="F19045" s="21" t="s">
        <v>2775</v>
      </c>
    </row>
    <row r="19046" spans="1:6">
      <c r="A19046" s="21" t="s">
        <v>3911</v>
      </c>
      <c r="B19046" s="21" t="s">
        <v>40892</v>
      </c>
      <c r="C19046" s="21" t="s">
        <v>4991</v>
      </c>
      <c r="D19046" s="21">
        <v>3</v>
      </c>
      <c r="E19046" s="21">
        <v>0</v>
      </c>
      <c r="F19046" s="21" t="s">
        <v>2775</v>
      </c>
    </row>
    <row r="19047" spans="1:6">
      <c r="A19047" s="21" t="s">
        <v>23540</v>
      </c>
      <c r="B19047" s="21" t="s">
        <v>40891</v>
      </c>
      <c r="C19047" s="21" t="s">
        <v>49035</v>
      </c>
      <c r="D19047" s="21">
        <v>1</v>
      </c>
      <c r="E19047" s="21">
        <v>0</v>
      </c>
      <c r="F19047" s="21" t="s">
        <v>2775</v>
      </c>
    </row>
    <row r="19048" spans="1:6">
      <c r="A19048" s="21" t="s">
        <v>23541</v>
      </c>
      <c r="B19048" s="21" t="s">
        <v>40898</v>
      </c>
      <c r="C19048" s="21" t="s">
        <v>49036</v>
      </c>
      <c r="D19048" s="21">
        <v>0.24</v>
      </c>
      <c r="E19048" s="21">
        <v>0</v>
      </c>
      <c r="F19048" s="21" t="s">
        <v>2775</v>
      </c>
    </row>
    <row r="19049" spans="1:6">
      <c r="A19049" s="21" t="s">
        <v>23542</v>
      </c>
      <c r="B19049" s="21" t="s">
        <v>40891</v>
      </c>
      <c r="C19049" s="21" t="s">
        <v>49037</v>
      </c>
      <c r="D19049" s="21">
        <v>0.44</v>
      </c>
      <c r="E19049" s="21">
        <v>0</v>
      </c>
      <c r="F19049" s="21" t="s">
        <v>2775</v>
      </c>
    </row>
    <row r="19050" spans="1:6">
      <c r="A19050" s="21" t="s">
        <v>23543</v>
      </c>
      <c r="B19050" s="21" t="s">
        <v>40898</v>
      </c>
      <c r="C19050" s="21" t="s">
        <v>25</v>
      </c>
      <c r="D19050" s="21">
        <v>0.28000000000000003</v>
      </c>
      <c r="E19050" s="21">
        <v>0</v>
      </c>
      <c r="F19050" s="21" t="s">
        <v>2775</v>
      </c>
    </row>
    <row r="19051" spans="1:6">
      <c r="A19051" s="21" t="s">
        <v>23544</v>
      </c>
      <c r="B19051" s="21" t="s">
        <v>40887</v>
      </c>
      <c r="C19051" s="21" t="s">
        <v>49038</v>
      </c>
      <c r="D19051" s="21">
        <v>1</v>
      </c>
      <c r="E19051" s="21">
        <v>0</v>
      </c>
      <c r="F19051" s="21" t="s">
        <v>2775</v>
      </c>
    </row>
    <row r="19052" spans="1:6">
      <c r="A19052" s="21" t="s">
        <v>23545</v>
      </c>
      <c r="B19052" s="21" t="s">
        <v>40891</v>
      </c>
      <c r="C19052" s="21" t="s">
        <v>4933</v>
      </c>
      <c r="D19052" s="21">
        <v>0.94</v>
      </c>
      <c r="E19052" s="21">
        <v>0</v>
      </c>
      <c r="F19052" s="21" t="s">
        <v>2775</v>
      </c>
    </row>
    <row r="19053" spans="1:6">
      <c r="A19053" s="21" t="s">
        <v>23546</v>
      </c>
      <c r="B19053" s="21" t="s">
        <v>40891</v>
      </c>
      <c r="C19053" s="21" t="s">
        <v>44369</v>
      </c>
      <c r="D19053" s="21">
        <v>2</v>
      </c>
      <c r="E19053" s="21">
        <v>0</v>
      </c>
      <c r="F19053" s="21" t="s">
        <v>2775</v>
      </c>
    </row>
    <row r="19054" spans="1:6">
      <c r="A19054" s="21" t="s">
        <v>23547</v>
      </c>
      <c r="B19054" s="21" t="s">
        <v>40898</v>
      </c>
      <c r="C19054" s="21" t="s">
        <v>42192</v>
      </c>
      <c r="D19054" s="21">
        <v>1</v>
      </c>
      <c r="E19054" s="21">
        <v>0</v>
      </c>
      <c r="F19054" s="21" t="s">
        <v>2775</v>
      </c>
    </row>
    <row r="19055" spans="1:6">
      <c r="A19055" s="21" t="s">
        <v>23548</v>
      </c>
      <c r="B19055" s="21" t="s">
        <v>40891</v>
      </c>
      <c r="C19055" s="21" t="s">
        <v>4450</v>
      </c>
      <c r="D19055" s="21">
        <v>0.24</v>
      </c>
      <c r="E19055" s="21">
        <v>0</v>
      </c>
      <c r="F19055" s="21" t="s">
        <v>2775</v>
      </c>
    </row>
    <row r="19056" spans="1:6">
      <c r="A19056" s="21" t="s">
        <v>23549</v>
      </c>
      <c r="B19056" s="21" t="s">
        <v>40891</v>
      </c>
      <c r="C19056" s="21" t="s">
        <v>49039</v>
      </c>
      <c r="D19056" s="21">
        <v>1</v>
      </c>
      <c r="E19056" s="21">
        <v>0</v>
      </c>
      <c r="F19056" s="21" t="s">
        <v>2775</v>
      </c>
    </row>
    <row r="19057" spans="1:6">
      <c r="A19057" s="21" t="s">
        <v>23550</v>
      </c>
      <c r="B19057" s="21" t="s">
        <v>40887</v>
      </c>
      <c r="C19057" s="21" t="s">
        <v>49040</v>
      </c>
      <c r="D19057" s="21">
        <v>1</v>
      </c>
      <c r="E19057" s="21">
        <v>0</v>
      </c>
      <c r="F19057" s="21" t="s">
        <v>2775</v>
      </c>
    </row>
    <row r="19058" spans="1:6">
      <c r="A19058" s="21" t="s">
        <v>3520</v>
      </c>
      <c r="B19058" s="21" t="s">
        <v>40892</v>
      </c>
      <c r="C19058" s="21" t="s">
        <v>4760</v>
      </c>
      <c r="D19058" s="21">
        <v>0.56000000000000005</v>
      </c>
      <c r="E19058" s="21">
        <v>0</v>
      </c>
      <c r="F19058" s="21" t="s">
        <v>2775</v>
      </c>
    </row>
    <row r="19059" spans="1:6">
      <c r="A19059" s="21" t="s">
        <v>23551</v>
      </c>
      <c r="B19059" s="21" t="s">
        <v>40891</v>
      </c>
      <c r="C19059" s="21" t="s">
        <v>4389</v>
      </c>
      <c r="D19059" s="21">
        <v>1</v>
      </c>
      <c r="E19059" s="21">
        <v>0</v>
      </c>
      <c r="F19059" s="21" t="s">
        <v>2775</v>
      </c>
    </row>
    <row r="19060" spans="1:6">
      <c r="A19060" s="21" t="s">
        <v>23552</v>
      </c>
      <c r="B19060" s="21" t="s">
        <v>40891</v>
      </c>
      <c r="C19060" s="21" t="s">
        <v>4731</v>
      </c>
      <c r="D19060" s="21">
        <v>0.96</v>
      </c>
      <c r="E19060" s="21">
        <v>0</v>
      </c>
      <c r="F19060" s="21" t="s">
        <v>2775</v>
      </c>
    </row>
    <row r="19061" spans="1:6">
      <c r="A19061" s="21" t="s">
        <v>23553</v>
      </c>
      <c r="B19061" s="21" t="s">
        <v>40894</v>
      </c>
      <c r="C19061" s="21" t="s">
        <v>4393</v>
      </c>
      <c r="D19061" s="21">
        <v>0.04</v>
      </c>
      <c r="E19061" s="21">
        <v>0</v>
      </c>
      <c r="F19061" s="21" t="s">
        <v>2775</v>
      </c>
    </row>
    <row r="19062" spans="1:6">
      <c r="A19062" s="21" t="s">
        <v>23554</v>
      </c>
      <c r="B19062" s="21" t="s">
        <v>40890</v>
      </c>
      <c r="C19062" s="21" t="s">
        <v>49041</v>
      </c>
      <c r="D19062" s="21">
        <v>0</v>
      </c>
      <c r="E19062" s="21">
        <v>5</v>
      </c>
      <c r="F19062" s="21" t="s">
        <v>2775</v>
      </c>
    </row>
    <row r="19063" spans="1:6">
      <c r="A19063" s="21" t="s">
        <v>23555</v>
      </c>
      <c r="B19063" s="21" t="s">
        <v>40891</v>
      </c>
      <c r="C19063" s="21" t="s">
        <v>49042</v>
      </c>
      <c r="D19063" s="21">
        <v>0.12</v>
      </c>
      <c r="E19063" s="21">
        <v>0</v>
      </c>
      <c r="F19063" s="21" t="s">
        <v>2775</v>
      </c>
    </row>
    <row r="19064" spans="1:6">
      <c r="A19064" s="21" t="s">
        <v>23556</v>
      </c>
      <c r="B19064" s="21" t="s">
        <v>40898</v>
      </c>
      <c r="C19064" s="21" t="s">
        <v>49043</v>
      </c>
      <c r="D19064" s="21">
        <v>1</v>
      </c>
      <c r="E19064" s="21">
        <v>0</v>
      </c>
      <c r="F19064" s="21" t="s">
        <v>2775</v>
      </c>
    </row>
    <row r="19065" spans="1:6">
      <c r="A19065" s="21" t="s">
        <v>23557</v>
      </c>
      <c r="B19065" s="21" t="s">
        <v>40898</v>
      </c>
      <c r="C19065" s="21" t="s">
        <v>46284</v>
      </c>
      <c r="D19065" s="21">
        <v>0.12</v>
      </c>
      <c r="E19065" s="21">
        <v>0</v>
      </c>
      <c r="F19065" s="21" t="s">
        <v>2775</v>
      </c>
    </row>
    <row r="19066" spans="1:6">
      <c r="A19066" s="21" t="s">
        <v>23558</v>
      </c>
      <c r="B19066" s="21" t="s">
        <v>40905</v>
      </c>
      <c r="C19066" s="21" t="s">
        <v>49044</v>
      </c>
      <c r="D19066" s="21">
        <v>0</v>
      </c>
      <c r="E19066" s="21">
        <v>5</v>
      </c>
      <c r="F19066" s="21" t="s">
        <v>2775</v>
      </c>
    </row>
    <row r="19067" spans="1:6">
      <c r="A19067" s="21" t="s">
        <v>23559</v>
      </c>
      <c r="B19067" s="21" t="s">
        <v>40891</v>
      </c>
      <c r="C19067" s="21" t="s">
        <v>439</v>
      </c>
      <c r="D19067" s="21">
        <v>0.12</v>
      </c>
      <c r="E19067" s="21">
        <v>0</v>
      </c>
      <c r="F19067" s="21" t="s">
        <v>2775</v>
      </c>
    </row>
    <row r="19068" spans="1:6">
      <c r="A19068" s="21" t="s">
        <v>23560</v>
      </c>
      <c r="B19068" s="21" t="s">
        <v>40891</v>
      </c>
      <c r="C19068" s="21" t="s">
        <v>48619</v>
      </c>
      <c r="D19068" s="21">
        <v>1</v>
      </c>
      <c r="E19068" s="21">
        <v>0</v>
      </c>
      <c r="F19068" s="21" t="s">
        <v>2775</v>
      </c>
    </row>
    <row r="19069" spans="1:6">
      <c r="A19069" s="21" t="s">
        <v>23561</v>
      </c>
      <c r="B19069" s="21" t="s">
        <v>40891</v>
      </c>
      <c r="C19069" s="21" t="s">
        <v>41145</v>
      </c>
      <c r="D19069" s="21">
        <v>0.24</v>
      </c>
      <c r="E19069" s="21">
        <v>0</v>
      </c>
      <c r="F19069" s="21" t="s">
        <v>2775</v>
      </c>
    </row>
    <row r="19070" spans="1:6">
      <c r="A19070" s="21" t="s">
        <v>23562</v>
      </c>
      <c r="B19070" s="21" t="s">
        <v>40891</v>
      </c>
      <c r="C19070" s="21" t="s">
        <v>41038</v>
      </c>
      <c r="D19070" s="21">
        <v>0.16</v>
      </c>
      <c r="E19070" s="21">
        <v>0</v>
      </c>
      <c r="F19070" s="21" t="s">
        <v>2775</v>
      </c>
    </row>
    <row r="19071" spans="1:6">
      <c r="A19071" s="21" t="s">
        <v>23563</v>
      </c>
      <c r="B19071" s="21" t="s">
        <v>40895</v>
      </c>
      <c r="C19071" s="21" t="s">
        <v>4353</v>
      </c>
      <c r="D19071" s="21">
        <v>0.04</v>
      </c>
      <c r="E19071" s="21">
        <v>0</v>
      </c>
      <c r="F19071" s="21" t="s">
        <v>2775</v>
      </c>
    </row>
    <row r="19072" spans="1:6">
      <c r="A19072" s="21" t="s">
        <v>23564</v>
      </c>
      <c r="B19072" s="21" t="s">
        <v>40899</v>
      </c>
      <c r="C19072" s="21" t="s">
        <v>49045</v>
      </c>
      <c r="D19072" s="21">
        <v>3</v>
      </c>
      <c r="E19072" s="21">
        <v>0</v>
      </c>
      <c r="F19072" s="21" t="s">
        <v>2775</v>
      </c>
    </row>
    <row r="19073" spans="1:6">
      <c r="A19073" s="21" t="s">
        <v>23565</v>
      </c>
      <c r="B19073" s="21" t="s">
        <v>40891</v>
      </c>
      <c r="C19073" s="21" t="s">
        <v>49046</v>
      </c>
      <c r="D19073" s="21">
        <v>1</v>
      </c>
      <c r="E19073" s="21">
        <v>0</v>
      </c>
      <c r="F19073" s="21" t="s">
        <v>2775</v>
      </c>
    </row>
    <row r="19074" spans="1:6">
      <c r="A19074" s="21" t="s">
        <v>23566</v>
      </c>
      <c r="B19074" s="21" t="s">
        <v>40890</v>
      </c>
      <c r="C19074" s="21" t="s">
        <v>41000</v>
      </c>
      <c r="D19074" s="21">
        <v>0</v>
      </c>
      <c r="E19074" s="21">
        <v>3</v>
      </c>
      <c r="F19074" s="21" t="s">
        <v>2775</v>
      </c>
    </row>
    <row r="19075" spans="1:6">
      <c r="A19075" s="21" t="s">
        <v>23567</v>
      </c>
      <c r="B19075" s="21" t="s">
        <v>40891</v>
      </c>
      <c r="C19075" s="21" t="s">
        <v>46005</v>
      </c>
      <c r="D19075" s="21">
        <v>0.5</v>
      </c>
      <c r="E19075" s="21">
        <v>0</v>
      </c>
      <c r="F19075" s="21" t="s">
        <v>2775</v>
      </c>
    </row>
    <row r="19076" spans="1:6">
      <c r="A19076" s="21" t="s">
        <v>23568</v>
      </c>
      <c r="B19076" s="21" t="s">
        <v>40891</v>
      </c>
      <c r="C19076" s="21" t="s">
        <v>46924</v>
      </c>
      <c r="D19076" s="21">
        <v>0.16</v>
      </c>
      <c r="E19076" s="21">
        <v>0</v>
      </c>
      <c r="F19076" s="21" t="s">
        <v>2775</v>
      </c>
    </row>
    <row r="19077" spans="1:6">
      <c r="A19077" s="21" t="s">
        <v>23569</v>
      </c>
      <c r="B19077" s="21" t="s">
        <v>40891</v>
      </c>
      <c r="C19077" s="21" t="s">
        <v>49047</v>
      </c>
      <c r="D19077" s="21">
        <v>0.24</v>
      </c>
      <c r="E19077" s="21">
        <v>0</v>
      </c>
      <c r="F19077" s="21" t="s">
        <v>2775</v>
      </c>
    </row>
    <row r="19078" spans="1:6">
      <c r="A19078" s="21" t="s">
        <v>23570</v>
      </c>
      <c r="B19078" s="21" t="s">
        <v>40890</v>
      </c>
      <c r="C19078" s="21" t="s">
        <v>49048</v>
      </c>
      <c r="D19078" s="21">
        <v>0</v>
      </c>
      <c r="E19078" s="21">
        <v>3</v>
      </c>
      <c r="F19078" s="21" t="s">
        <v>2775</v>
      </c>
    </row>
    <row r="19079" spans="1:6">
      <c r="A19079" s="21" t="s">
        <v>23571</v>
      </c>
      <c r="B19079" s="21" t="s">
        <v>40891</v>
      </c>
      <c r="C19079" s="21" t="s">
        <v>40982</v>
      </c>
      <c r="D19079" s="21">
        <v>1</v>
      </c>
      <c r="E19079" s="21">
        <v>0</v>
      </c>
      <c r="F19079" s="21" t="s">
        <v>2775</v>
      </c>
    </row>
    <row r="19080" spans="1:6">
      <c r="A19080" s="21" t="s">
        <v>23572</v>
      </c>
      <c r="B19080" s="21" t="s">
        <v>40890</v>
      </c>
      <c r="C19080" s="21" t="s">
        <v>49049</v>
      </c>
      <c r="D19080" s="21">
        <v>0.04</v>
      </c>
      <c r="E19080" s="21">
        <v>3</v>
      </c>
      <c r="F19080" s="21" t="s">
        <v>2775</v>
      </c>
    </row>
    <row r="19081" spans="1:6">
      <c r="A19081" s="21" t="s">
        <v>4294</v>
      </c>
      <c r="B19081" s="21" t="s">
        <v>40901</v>
      </c>
      <c r="C19081" s="21" t="s">
        <v>5304</v>
      </c>
      <c r="D19081" s="21">
        <v>0</v>
      </c>
      <c r="E19081" s="21">
        <v>25</v>
      </c>
      <c r="F19081" s="21" t="s">
        <v>2775</v>
      </c>
    </row>
    <row r="19082" spans="1:6">
      <c r="A19082" s="21" t="s">
        <v>23573</v>
      </c>
      <c r="B19082" s="21" t="s">
        <v>40890</v>
      </c>
      <c r="C19082" s="21" t="s">
        <v>40962</v>
      </c>
      <c r="D19082" s="21">
        <v>0.04</v>
      </c>
      <c r="E19082" s="21">
        <v>3</v>
      </c>
      <c r="F19082" s="21" t="s">
        <v>2775</v>
      </c>
    </row>
    <row r="19083" spans="1:6">
      <c r="A19083" s="21" t="s">
        <v>23574</v>
      </c>
      <c r="B19083" s="21" t="s">
        <v>40898</v>
      </c>
      <c r="C19083" s="21" t="s">
        <v>46284</v>
      </c>
      <c r="D19083" s="21">
        <v>0.28000000000000003</v>
      </c>
      <c r="E19083" s="21">
        <v>0</v>
      </c>
      <c r="F19083" s="21" t="s">
        <v>2775</v>
      </c>
    </row>
    <row r="19084" spans="1:6">
      <c r="A19084" s="21" t="s">
        <v>23575</v>
      </c>
      <c r="B19084" s="21" t="s">
        <v>40893</v>
      </c>
      <c r="C19084" s="21" t="s">
        <v>41838</v>
      </c>
      <c r="D19084" s="21">
        <v>0.04</v>
      </c>
      <c r="E19084" s="21">
        <v>0</v>
      </c>
      <c r="F19084" s="21" t="s">
        <v>2775</v>
      </c>
    </row>
    <row r="19085" spans="1:6">
      <c r="A19085" s="21" t="s">
        <v>23576</v>
      </c>
      <c r="B19085" s="21" t="s">
        <v>40891</v>
      </c>
      <c r="C19085" s="21" t="s">
        <v>43867</v>
      </c>
      <c r="D19085" s="21">
        <v>1</v>
      </c>
      <c r="E19085" s="21">
        <v>0</v>
      </c>
      <c r="F19085" s="21" t="s">
        <v>2775</v>
      </c>
    </row>
    <row r="19086" spans="1:6">
      <c r="A19086" s="21" t="s">
        <v>23577</v>
      </c>
      <c r="B19086" s="21" t="s">
        <v>40890</v>
      </c>
      <c r="C19086" s="21" t="s">
        <v>41247</v>
      </c>
      <c r="D19086" s="21">
        <v>0</v>
      </c>
      <c r="E19086" s="21">
        <v>5</v>
      </c>
      <c r="F19086" s="21" t="s">
        <v>2775</v>
      </c>
    </row>
    <row r="19087" spans="1:6">
      <c r="A19087" s="21" t="s">
        <v>23578</v>
      </c>
      <c r="B19087" s="21" t="s">
        <v>40894</v>
      </c>
      <c r="C19087" s="21" t="s">
        <v>49050</v>
      </c>
      <c r="D19087" s="21">
        <v>0.04</v>
      </c>
      <c r="E19087" s="21">
        <v>0</v>
      </c>
      <c r="F19087" s="21" t="s">
        <v>2775</v>
      </c>
    </row>
    <row r="19088" spans="1:6">
      <c r="A19088" s="21" t="s">
        <v>2896</v>
      </c>
      <c r="B19088" s="21" t="s">
        <v>40903</v>
      </c>
      <c r="C19088" s="21" t="s">
        <v>4401</v>
      </c>
      <c r="D19088" s="21">
        <v>0.5</v>
      </c>
      <c r="E19088" s="21">
        <v>0</v>
      </c>
      <c r="F19088" s="21" t="s">
        <v>2775</v>
      </c>
    </row>
    <row r="19089" spans="1:6">
      <c r="A19089" s="21" t="s">
        <v>23579</v>
      </c>
      <c r="B19089" s="21" t="s">
        <v>40898</v>
      </c>
      <c r="C19089" s="21" t="s">
        <v>41746</v>
      </c>
      <c r="D19089" s="21">
        <v>0.5</v>
      </c>
      <c r="E19089" s="21">
        <v>0</v>
      </c>
      <c r="F19089" s="21" t="s">
        <v>2775</v>
      </c>
    </row>
    <row r="19090" spans="1:6">
      <c r="A19090" s="21" t="s">
        <v>23580</v>
      </c>
      <c r="B19090" s="21" t="s">
        <v>40891</v>
      </c>
      <c r="C19090" s="21" t="s">
        <v>5085</v>
      </c>
      <c r="D19090" s="21">
        <v>0.12</v>
      </c>
      <c r="E19090" s="21">
        <v>0</v>
      </c>
      <c r="F19090" s="21" t="s">
        <v>2775</v>
      </c>
    </row>
    <row r="19091" spans="1:6">
      <c r="A19091" s="21" t="s">
        <v>23581</v>
      </c>
      <c r="B19091" s="21" t="s">
        <v>40891</v>
      </c>
      <c r="C19091" s="21" t="s">
        <v>49051</v>
      </c>
      <c r="D19091" s="21">
        <v>0.24</v>
      </c>
      <c r="E19091" s="21">
        <v>0</v>
      </c>
      <c r="F19091" s="21" t="s">
        <v>2775</v>
      </c>
    </row>
    <row r="19092" spans="1:6">
      <c r="A19092" s="21" t="s">
        <v>23582</v>
      </c>
      <c r="B19092" s="21" t="s">
        <v>40898</v>
      </c>
      <c r="C19092" s="21" t="s">
        <v>41456</v>
      </c>
      <c r="D19092" s="21">
        <v>0.4</v>
      </c>
      <c r="E19092" s="21">
        <v>0</v>
      </c>
      <c r="F19092" s="21" t="s">
        <v>2775</v>
      </c>
    </row>
    <row r="19093" spans="1:6">
      <c r="A19093" s="21" t="s">
        <v>23583</v>
      </c>
      <c r="B19093" s="21" t="s">
        <v>40890</v>
      </c>
      <c r="C19093" s="21" t="s">
        <v>41663</v>
      </c>
      <c r="D19093" s="21">
        <v>0</v>
      </c>
      <c r="E19093" s="21">
        <v>5</v>
      </c>
      <c r="F19093" s="21" t="s">
        <v>2775</v>
      </c>
    </row>
    <row r="19094" spans="1:6">
      <c r="A19094" s="21" t="s">
        <v>23584</v>
      </c>
      <c r="B19094" s="21" t="s">
        <v>40891</v>
      </c>
      <c r="C19094" s="21" t="s">
        <v>4395</v>
      </c>
      <c r="D19094" s="21">
        <v>0.8</v>
      </c>
      <c r="E19094" s="21">
        <v>0</v>
      </c>
      <c r="F19094" s="21" t="s">
        <v>2775</v>
      </c>
    </row>
    <row r="19095" spans="1:6">
      <c r="A19095" s="21" t="s">
        <v>23585</v>
      </c>
      <c r="B19095" s="21" t="s">
        <v>40898</v>
      </c>
      <c r="C19095" s="21" t="s">
        <v>49052</v>
      </c>
      <c r="D19095" s="21">
        <v>3</v>
      </c>
      <c r="E19095" s="21">
        <v>0</v>
      </c>
      <c r="F19095" s="21" t="s">
        <v>2775</v>
      </c>
    </row>
    <row r="19096" spans="1:6">
      <c r="A19096" s="21" t="s">
        <v>23586</v>
      </c>
      <c r="B19096" s="21" t="s">
        <v>40905</v>
      </c>
      <c r="C19096" s="21" t="s">
        <v>49053</v>
      </c>
      <c r="D19096" s="21">
        <v>0</v>
      </c>
      <c r="E19096" s="21">
        <v>5</v>
      </c>
      <c r="F19096" s="21" t="s">
        <v>2775</v>
      </c>
    </row>
    <row r="19097" spans="1:6">
      <c r="A19097" s="21" t="s">
        <v>23587</v>
      </c>
      <c r="B19097" s="21" t="s">
        <v>40891</v>
      </c>
      <c r="C19097" s="21" t="s">
        <v>49054</v>
      </c>
      <c r="D19097" s="21">
        <v>1</v>
      </c>
      <c r="E19097" s="21">
        <v>0</v>
      </c>
      <c r="F19097" s="21" t="s">
        <v>2775</v>
      </c>
    </row>
    <row r="19098" spans="1:6">
      <c r="A19098" s="21" t="s">
        <v>23588</v>
      </c>
      <c r="B19098" s="21" t="s">
        <v>40891</v>
      </c>
      <c r="C19098" s="21" t="s">
        <v>4441</v>
      </c>
      <c r="D19098" s="21">
        <v>1</v>
      </c>
      <c r="E19098" s="21">
        <v>0</v>
      </c>
      <c r="F19098" s="21" t="s">
        <v>2775</v>
      </c>
    </row>
    <row r="19099" spans="1:6">
      <c r="A19099" s="21" t="s">
        <v>23589</v>
      </c>
      <c r="B19099" s="21" t="s">
        <v>40898</v>
      </c>
      <c r="C19099" s="21" t="s">
        <v>41181</v>
      </c>
      <c r="D19099" s="21">
        <v>1</v>
      </c>
      <c r="E19099" s="21">
        <v>0</v>
      </c>
      <c r="F19099" s="21" t="s">
        <v>2775</v>
      </c>
    </row>
    <row r="19100" spans="1:6">
      <c r="A19100" s="21" t="s">
        <v>23590</v>
      </c>
      <c r="B19100" s="21" t="s">
        <v>40893</v>
      </c>
      <c r="C19100" s="21" t="s">
        <v>4881</v>
      </c>
      <c r="D19100" s="21">
        <v>0.04</v>
      </c>
      <c r="E19100" s="21">
        <v>0</v>
      </c>
      <c r="F19100" s="21" t="s">
        <v>2775</v>
      </c>
    </row>
    <row r="19101" spans="1:6">
      <c r="A19101" s="21" t="s">
        <v>23591</v>
      </c>
      <c r="B19101" s="21" t="s">
        <v>40905</v>
      </c>
      <c r="C19101" s="21" t="s">
        <v>41655</v>
      </c>
      <c r="D19101" s="21">
        <v>0</v>
      </c>
      <c r="E19101" s="21">
        <v>5</v>
      </c>
      <c r="F19101" s="21" t="s">
        <v>2775</v>
      </c>
    </row>
    <row r="19102" spans="1:6">
      <c r="A19102" s="21" t="s">
        <v>23592</v>
      </c>
      <c r="B19102" s="21" t="s">
        <v>40891</v>
      </c>
      <c r="C19102" s="21" t="s">
        <v>425</v>
      </c>
      <c r="D19102" s="21">
        <v>1</v>
      </c>
      <c r="E19102" s="21">
        <v>0</v>
      </c>
      <c r="F19102" s="21" t="s">
        <v>2775</v>
      </c>
    </row>
    <row r="19103" spans="1:6">
      <c r="A19103" s="21" t="s">
        <v>23593</v>
      </c>
      <c r="B19103" s="21" t="s">
        <v>40891</v>
      </c>
      <c r="C19103" s="21" t="s">
        <v>48605</v>
      </c>
      <c r="D19103" s="21">
        <v>0.5</v>
      </c>
      <c r="E19103" s="21">
        <v>0</v>
      </c>
      <c r="F19103" s="21" t="s">
        <v>2775</v>
      </c>
    </row>
    <row r="19104" spans="1:6">
      <c r="A19104" s="21" t="s">
        <v>23594</v>
      </c>
      <c r="B19104" s="21" t="s">
        <v>40893</v>
      </c>
      <c r="C19104" s="21" t="s">
        <v>45080</v>
      </c>
      <c r="D19104" s="21">
        <v>0.04</v>
      </c>
      <c r="E19104" s="21">
        <v>0</v>
      </c>
      <c r="F19104" s="21" t="s">
        <v>2775</v>
      </c>
    </row>
    <row r="19105" spans="1:6">
      <c r="A19105" s="21" t="s">
        <v>23595</v>
      </c>
      <c r="B19105" s="21" t="s">
        <v>40890</v>
      </c>
      <c r="C19105" s="21" t="s">
        <v>47170</v>
      </c>
      <c r="D19105" s="21">
        <v>0</v>
      </c>
      <c r="E19105" s="21">
        <v>5</v>
      </c>
      <c r="F19105" s="21" t="s">
        <v>2775</v>
      </c>
    </row>
    <row r="19106" spans="1:6">
      <c r="A19106" s="21" t="s">
        <v>3436</v>
      </c>
      <c r="B19106" s="21" t="s">
        <v>40892</v>
      </c>
      <c r="C19106" s="21" t="s">
        <v>4604</v>
      </c>
      <c r="D19106" s="21">
        <v>0.5</v>
      </c>
      <c r="E19106" s="21">
        <v>0</v>
      </c>
      <c r="F19106" s="21" t="s">
        <v>2775</v>
      </c>
    </row>
    <row r="19107" spans="1:6">
      <c r="A19107" s="21" t="s">
        <v>23596</v>
      </c>
      <c r="B19107" s="21" t="s">
        <v>40891</v>
      </c>
      <c r="C19107" s="21" t="s">
        <v>4333</v>
      </c>
      <c r="D19107" s="21">
        <v>0.12</v>
      </c>
      <c r="E19107" s="21">
        <v>0</v>
      </c>
      <c r="F19107" s="21" t="s">
        <v>2775</v>
      </c>
    </row>
    <row r="19108" spans="1:6">
      <c r="A19108" s="21" t="s">
        <v>23597</v>
      </c>
      <c r="B19108" s="21" t="s">
        <v>40891</v>
      </c>
      <c r="C19108" s="21" t="s">
        <v>49055</v>
      </c>
      <c r="D19108" s="21">
        <v>0.36</v>
      </c>
      <c r="E19108" s="21">
        <v>0</v>
      </c>
      <c r="F19108" s="21" t="s">
        <v>2775</v>
      </c>
    </row>
    <row r="19109" spans="1:6">
      <c r="A19109" s="21" t="s">
        <v>23598</v>
      </c>
      <c r="B19109" s="21" t="s">
        <v>40891</v>
      </c>
      <c r="C19109" s="21" t="s">
        <v>49056</v>
      </c>
      <c r="D19109" s="21">
        <v>0.4</v>
      </c>
      <c r="E19109" s="21">
        <v>0</v>
      </c>
      <c r="F19109" s="21" t="s">
        <v>2775</v>
      </c>
    </row>
    <row r="19110" spans="1:6">
      <c r="A19110" s="21" t="s">
        <v>23599</v>
      </c>
      <c r="B19110" s="21" t="s">
        <v>40905</v>
      </c>
      <c r="C19110" s="21" t="s">
        <v>49057</v>
      </c>
      <c r="D19110" s="21">
        <v>0</v>
      </c>
      <c r="E19110" s="21">
        <v>5</v>
      </c>
      <c r="F19110" s="21" t="s">
        <v>2775</v>
      </c>
    </row>
    <row r="19111" spans="1:6">
      <c r="A19111" s="21" t="s">
        <v>23600</v>
      </c>
      <c r="B19111" s="21" t="s">
        <v>40898</v>
      </c>
      <c r="C19111" s="21" t="s">
        <v>49043</v>
      </c>
      <c r="D19111" s="21">
        <v>1</v>
      </c>
      <c r="E19111" s="21">
        <v>0</v>
      </c>
      <c r="F19111" s="21" t="s">
        <v>2775</v>
      </c>
    </row>
    <row r="19112" spans="1:6">
      <c r="A19112" s="21" t="s">
        <v>23601</v>
      </c>
      <c r="B19112" s="21" t="s">
        <v>40898</v>
      </c>
      <c r="C19112" s="21" t="s">
        <v>49058</v>
      </c>
      <c r="D19112" s="21">
        <v>1</v>
      </c>
      <c r="E19112" s="21">
        <v>0</v>
      </c>
      <c r="F19112" s="21" t="s">
        <v>2775</v>
      </c>
    </row>
    <row r="19113" spans="1:6">
      <c r="A19113" s="21" t="s">
        <v>3437</v>
      </c>
      <c r="B19113" s="21" t="s">
        <v>40892</v>
      </c>
      <c r="C19113" s="21" t="s">
        <v>4728</v>
      </c>
      <c r="D19113" s="21">
        <v>0.5</v>
      </c>
      <c r="E19113" s="21">
        <v>0</v>
      </c>
      <c r="F19113" s="21" t="s">
        <v>2775</v>
      </c>
    </row>
    <row r="19114" spans="1:6">
      <c r="A19114" s="21" t="s">
        <v>23602</v>
      </c>
      <c r="B19114" s="21" t="s">
        <v>40898</v>
      </c>
      <c r="C19114" s="21" t="s">
        <v>4375</v>
      </c>
      <c r="D19114" s="21">
        <v>1</v>
      </c>
      <c r="E19114" s="21">
        <v>0</v>
      </c>
      <c r="F19114" s="21" t="s">
        <v>2775</v>
      </c>
    </row>
    <row r="19115" spans="1:6">
      <c r="A19115" s="21" t="s">
        <v>23603</v>
      </c>
      <c r="B19115" s="21" t="s">
        <v>40890</v>
      </c>
      <c r="C19115" s="21" t="s">
        <v>5165</v>
      </c>
      <c r="D19115" s="21">
        <v>0</v>
      </c>
      <c r="E19115" s="21">
        <v>5</v>
      </c>
      <c r="F19115" s="21" t="s">
        <v>2775</v>
      </c>
    </row>
    <row r="19116" spans="1:6">
      <c r="A19116" s="21" t="s">
        <v>23604</v>
      </c>
      <c r="B19116" s="21" t="s">
        <v>40890</v>
      </c>
      <c r="C19116" s="21" t="s">
        <v>49059</v>
      </c>
      <c r="D19116" s="21">
        <v>0</v>
      </c>
      <c r="E19116" s="21">
        <v>5</v>
      </c>
      <c r="F19116" s="21" t="s">
        <v>2775</v>
      </c>
    </row>
    <row r="19117" spans="1:6">
      <c r="A19117" s="21" t="s">
        <v>23605</v>
      </c>
      <c r="B19117" s="21" t="s">
        <v>40890</v>
      </c>
      <c r="C19117" s="21" t="s">
        <v>41290</v>
      </c>
      <c r="D19117" s="21">
        <v>0</v>
      </c>
      <c r="E19117" s="21">
        <v>3</v>
      </c>
      <c r="F19117" s="21" t="s">
        <v>2775</v>
      </c>
    </row>
    <row r="19118" spans="1:6">
      <c r="A19118" s="21" t="s">
        <v>23606</v>
      </c>
      <c r="B19118" s="21" t="s">
        <v>40891</v>
      </c>
      <c r="C19118" s="21" t="s">
        <v>4338</v>
      </c>
      <c r="D19118" s="21">
        <v>0.28000000000000003</v>
      </c>
      <c r="E19118" s="21">
        <v>0</v>
      </c>
      <c r="F19118" s="21" t="s">
        <v>2775</v>
      </c>
    </row>
    <row r="19119" spans="1:6">
      <c r="A19119" s="21" t="s">
        <v>23607</v>
      </c>
      <c r="B19119" s="21" t="s">
        <v>40891</v>
      </c>
      <c r="C19119" s="21" t="s">
        <v>41360</v>
      </c>
      <c r="D19119" s="21">
        <v>1</v>
      </c>
      <c r="E19119" s="21">
        <v>0</v>
      </c>
      <c r="F19119" s="21" t="s">
        <v>2775</v>
      </c>
    </row>
    <row r="19120" spans="1:6">
      <c r="A19120" s="21" t="s">
        <v>23608</v>
      </c>
      <c r="B19120" s="21" t="s">
        <v>40890</v>
      </c>
      <c r="C19120" s="21" t="s">
        <v>49060</v>
      </c>
      <c r="D19120" s="21">
        <v>0</v>
      </c>
      <c r="E19120" s="21">
        <v>5</v>
      </c>
      <c r="F19120" s="21" t="s">
        <v>2775</v>
      </c>
    </row>
    <row r="19121" spans="1:6">
      <c r="A19121" s="21" t="s">
        <v>2897</v>
      </c>
      <c r="B19121" s="21" t="s">
        <v>40903</v>
      </c>
      <c r="C19121" s="21" t="s">
        <v>4402</v>
      </c>
      <c r="D19121" s="21">
        <v>0.5</v>
      </c>
      <c r="E19121" s="21">
        <v>0</v>
      </c>
      <c r="F19121" s="21" t="s">
        <v>2775</v>
      </c>
    </row>
    <row r="19122" spans="1:6">
      <c r="A19122" s="21" t="s">
        <v>23609</v>
      </c>
      <c r="B19122" s="21" t="s">
        <v>40891</v>
      </c>
      <c r="C19122" s="21" t="s">
        <v>49061</v>
      </c>
      <c r="D19122" s="21">
        <v>1</v>
      </c>
      <c r="E19122" s="21">
        <v>0</v>
      </c>
      <c r="F19122" s="21" t="s">
        <v>2775</v>
      </c>
    </row>
    <row r="19123" spans="1:6">
      <c r="A19123" s="21" t="s">
        <v>23610</v>
      </c>
      <c r="B19123" s="21" t="s">
        <v>40890</v>
      </c>
      <c r="C19123" s="21" t="s">
        <v>49062</v>
      </c>
      <c r="D19123" s="21">
        <v>0</v>
      </c>
      <c r="E19123" s="21">
        <v>5</v>
      </c>
      <c r="F19123" s="21" t="s">
        <v>2775</v>
      </c>
    </row>
    <row r="19124" spans="1:6">
      <c r="A19124" s="21" t="s">
        <v>23611</v>
      </c>
      <c r="B19124" s="21" t="s">
        <v>40893</v>
      </c>
      <c r="C19124" s="21" t="s">
        <v>4389</v>
      </c>
      <c r="D19124" s="21">
        <v>0.04</v>
      </c>
      <c r="E19124" s="21">
        <v>0</v>
      </c>
      <c r="F19124" s="21" t="s">
        <v>2775</v>
      </c>
    </row>
    <row r="19125" spans="1:6">
      <c r="A19125" s="21" t="s">
        <v>23612</v>
      </c>
      <c r="B19125" s="21" t="s">
        <v>40893</v>
      </c>
      <c r="C19125" s="21" t="s">
        <v>4334</v>
      </c>
      <c r="D19125" s="21">
        <v>0.04</v>
      </c>
      <c r="E19125" s="21">
        <v>0</v>
      </c>
      <c r="F19125" s="21" t="s">
        <v>2775</v>
      </c>
    </row>
    <row r="19126" spans="1:6">
      <c r="A19126" s="21" t="s">
        <v>23613</v>
      </c>
      <c r="B19126" s="21" t="s">
        <v>40890</v>
      </c>
      <c r="C19126" s="21" t="s">
        <v>49063</v>
      </c>
      <c r="D19126" s="21">
        <v>0</v>
      </c>
      <c r="E19126" s="21">
        <v>5</v>
      </c>
      <c r="F19126" s="21" t="s">
        <v>2775</v>
      </c>
    </row>
    <row r="19127" spans="1:6">
      <c r="A19127" s="21" t="s">
        <v>23614</v>
      </c>
      <c r="B19127" s="21" t="s">
        <v>40890</v>
      </c>
      <c r="C19127" s="21" t="s">
        <v>5194</v>
      </c>
      <c r="D19127" s="21">
        <v>0</v>
      </c>
      <c r="E19127" s="21">
        <v>5</v>
      </c>
      <c r="F19127" s="21" t="s">
        <v>2775</v>
      </c>
    </row>
    <row r="19128" spans="1:6">
      <c r="A19128" s="21" t="s">
        <v>23615</v>
      </c>
      <c r="B19128" s="21" t="s">
        <v>40890</v>
      </c>
      <c r="C19128" s="21" t="s">
        <v>49064</v>
      </c>
      <c r="D19128" s="21">
        <v>0</v>
      </c>
      <c r="E19128" s="21">
        <v>5</v>
      </c>
      <c r="F19128" s="21" t="s">
        <v>2775</v>
      </c>
    </row>
    <row r="19129" spans="1:6">
      <c r="A19129" s="21" t="s">
        <v>23616</v>
      </c>
      <c r="B19129" s="21" t="s">
        <v>40891</v>
      </c>
      <c r="C19129" s="21" t="s">
        <v>49065</v>
      </c>
      <c r="D19129" s="21">
        <v>0.16</v>
      </c>
      <c r="E19129" s="21">
        <v>0</v>
      </c>
      <c r="F19129" s="21" t="s">
        <v>2775</v>
      </c>
    </row>
    <row r="19130" spans="1:6">
      <c r="A19130" s="21" t="s">
        <v>23617</v>
      </c>
      <c r="B19130" s="21" t="s">
        <v>40891</v>
      </c>
      <c r="C19130" s="21" t="s">
        <v>4427</v>
      </c>
      <c r="D19130" s="21">
        <v>0.16</v>
      </c>
      <c r="E19130" s="21">
        <v>0</v>
      </c>
      <c r="F19130" s="21" t="s">
        <v>2775</v>
      </c>
    </row>
    <row r="19131" spans="1:6">
      <c r="A19131" s="21" t="s">
        <v>23618</v>
      </c>
      <c r="B19131" s="21" t="s">
        <v>40890</v>
      </c>
      <c r="C19131" s="21" t="s">
        <v>49066</v>
      </c>
      <c r="D19131" s="21">
        <v>0</v>
      </c>
      <c r="E19131" s="21">
        <v>5</v>
      </c>
      <c r="F19131" s="21" t="s">
        <v>2775</v>
      </c>
    </row>
    <row r="19132" spans="1:6">
      <c r="A19132" s="21" t="s">
        <v>23619</v>
      </c>
      <c r="B19132" s="21" t="s">
        <v>40891</v>
      </c>
      <c r="C19132" s="21" t="s">
        <v>5156</v>
      </c>
      <c r="D19132" s="21">
        <v>1</v>
      </c>
      <c r="E19132" s="21">
        <v>0</v>
      </c>
      <c r="F19132" s="21" t="s">
        <v>2775</v>
      </c>
    </row>
    <row r="19133" spans="1:6">
      <c r="A19133" s="21" t="s">
        <v>23620</v>
      </c>
      <c r="B19133" s="21" t="s">
        <v>40898</v>
      </c>
      <c r="C19133" s="21" t="s">
        <v>46284</v>
      </c>
      <c r="D19133" s="21">
        <v>1</v>
      </c>
      <c r="E19133" s="21">
        <v>0</v>
      </c>
      <c r="F19133" s="21" t="s">
        <v>2775</v>
      </c>
    </row>
    <row r="19134" spans="1:6">
      <c r="A19134" s="21" t="s">
        <v>23621</v>
      </c>
      <c r="B19134" s="21" t="s">
        <v>40905</v>
      </c>
      <c r="C19134" s="21" t="s">
        <v>45042</v>
      </c>
      <c r="D19134" s="21">
        <v>0</v>
      </c>
      <c r="E19134" s="21">
        <v>5</v>
      </c>
      <c r="F19134" s="21" t="s">
        <v>2775</v>
      </c>
    </row>
    <row r="19135" spans="1:6">
      <c r="A19135" s="21" t="s">
        <v>23622</v>
      </c>
      <c r="B19135" s="21" t="s">
        <v>40891</v>
      </c>
      <c r="C19135" s="21" t="s">
        <v>49067</v>
      </c>
      <c r="D19135" s="21">
        <v>0.75</v>
      </c>
      <c r="E19135" s="21">
        <v>0</v>
      </c>
      <c r="F19135" s="21" t="s">
        <v>2775</v>
      </c>
    </row>
    <row r="19136" spans="1:6">
      <c r="A19136" s="21" t="s">
        <v>23623</v>
      </c>
      <c r="B19136" s="21" t="s">
        <v>40898</v>
      </c>
      <c r="C19136" s="21" t="s">
        <v>49068</v>
      </c>
      <c r="D19136" s="21">
        <v>0.26</v>
      </c>
      <c r="E19136" s="21">
        <v>0</v>
      </c>
      <c r="F19136" s="21" t="s">
        <v>2775</v>
      </c>
    </row>
    <row r="19137" spans="1:6">
      <c r="A19137" s="21" t="s">
        <v>23624</v>
      </c>
      <c r="B19137" s="21" t="s">
        <v>40891</v>
      </c>
      <c r="C19137" s="21" t="s">
        <v>49069</v>
      </c>
      <c r="D19137" s="21">
        <v>1</v>
      </c>
      <c r="E19137" s="21">
        <v>0</v>
      </c>
      <c r="F19137" s="21" t="s">
        <v>2775</v>
      </c>
    </row>
    <row r="19138" spans="1:6">
      <c r="A19138" s="21" t="s">
        <v>23625</v>
      </c>
      <c r="B19138" s="21" t="s">
        <v>40898</v>
      </c>
      <c r="C19138" s="21" t="s">
        <v>41780</v>
      </c>
      <c r="D19138" s="21">
        <v>0.22</v>
      </c>
      <c r="E19138" s="21">
        <v>0</v>
      </c>
      <c r="F19138" s="21" t="s">
        <v>2775</v>
      </c>
    </row>
    <row r="19139" spans="1:6">
      <c r="A19139" s="21" t="s">
        <v>23626</v>
      </c>
      <c r="B19139" s="21" t="s">
        <v>40891</v>
      </c>
      <c r="C19139" s="21" t="s">
        <v>4589</v>
      </c>
      <c r="D19139" s="21">
        <v>0.5</v>
      </c>
      <c r="E19139" s="21">
        <v>0</v>
      </c>
      <c r="F19139" s="21" t="s">
        <v>2775</v>
      </c>
    </row>
    <row r="19140" spans="1:6">
      <c r="A19140" s="21" t="s">
        <v>23627</v>
      </c>
      <c r="B19140" s="21" t="s">
        <v>40905</v>
      </c>
      <c r="C19140" s="21" t="s">
        <v>48830</v>
      </c>
      <c r="D19140" s="21">
        <v>0</v>
      </c>
      <c r="E19140" s="21">
        <v>5</v>
      </c>
      <c r="F19140" s="21" t="s">
        <v>2775</v>
      </c>
    </row>
    <row r="19141" spans="1:6">
      <c r="A19141" s="21" t="s">
        <v>23628</v>
      </c>
      <c r="B19141" s="21" t="s">
        <v>40905</v>
      </c>
      <c r="C19141" s="21" t="s">
        <v>4506</v>
      </c>
      <c r="D19141" s="21">
        <v>0</v>
      </c>
      <c r="E19141" s="21">
        <v>8</v>
      </c>
      <c r="F19141" s="21" t="s">
        <v>2775</v>
      </c>
    </row>
    <row r="19142" spans="1:6">
      <c r="A19142" s="21" t="s">
        <v>23629</v>
      </c>
      <c r="B19142" s="21" t="s">
        <v>40898</v>
      </c>
      <c r="C19142" s="21" t="s">
        <v>41249</v>
      </c>
      <c r="D19142" s="21">
        <v>1</v>
      </c>
      <c r="E19142" s="21">
        <v>0</v>
      </c>
      <c r="F19142" s="21" t="s">
        <v>2775</v>
      </c>
    </row>
    <row r="19143" spans="1:6">
      <c r="A19143" s="21" t="s">
        <v>23630</v>
      </c>
      <c r="B19143" s="21" t="s">
        <v>40891</v>
      </c>
      <c r="C19143" s="21" t="s">
        <v>41325</v>
      </c>
      <c r="D19143" s="21">
        <v>0.2</v>
      </c>
      <c r="E19143" s="21">
        <v>0</v>
      </c>
      <c r="F19143" s="21" t="s">
        <v>2775</v>
      </c>
    </row>
    <row r="19144" spans="1:6">
      <c r="A19144" s="21" t="s">
        <v>23631</v>
      </c>
      <c r="B19144" s="21" t="s">
        <v>40891</v>
      </c>
      <c r="C19144" s="21" t="s">
        <v>47795</v>
      </c>
      <c r="D19144" s="21">
        <v>1</v>
      </c>
      <c r="E19144" s="21">
        <v>0</v>
      </c>
      <c r="F19144" s="21" t="s">
        <v>2775</v>
      </c>
    </row>
    <row r="19145" spans="1:6">
      <c r="A19145" s="21" t="s">
        <v>23632</v>
      </c>
      <c r="B19145" s="21" t="s">
        <v>40890</v>
      </c>
      <c r="C19145" s="21" t="s">
        <v>40991</v>
      </c>
      <c r="D19145" s="21">
        <v>0</v>
      </c>
      <c r="E19145" s="21">
        <v>5</v>
      </c>
      <c r="F19145" s="21" t="s">
        <v>2775</v>
      </c>
    </row>
    <row r="19146" spans="1:6">
      <c r="A19146" s="21" t="s">
        <v>23633</v>
      </c>
      <c r="B19146" s="21" t="s">
        <v>40895</v>
      </c>
      <c r="C19146" s="21" t="s">
        <v>4731</v>
      </c>
      <c r="D19146" s="21">
        <v>0.04</v>
      </c>
      <c r="E19146" s="21">
        <v>0</v>
      </c>
      <c r="F19146" s="21" t="s">
        <v>2775</v>
      </c>
    </row>
    <row r="19147" spans="1:6">
      <c r="A19147" s="21" t="s">
        <v>23634</v>
      </c>
      <c r="B19147" s="21" t="s">
        <v>40891</v>
      </c>
      <c r="C19147" s="21" t="s">
        <v>4450</v>
      </c>
      <c r="D19147" s="21">
        <v>0.6</v>
      </c>
      <c r="E19147" s="21">
        <v>0</v>
      </c>
      <c r="F19147" s="21" t="s">
        <v>2775</v>
      </c>
    </row>
    <row r="19148" spans="1:6">
      <c r="A19148" s="21" t="s">
        <v>23635</v>
      </c>
      <c r="B19148" s="21" t="s">
        <v>40891</v>
      </c>
      <c r="C19148" s="21" t="s">
        <v>4376</v>
      </c>
      <c r="D19148" s="21">
        <v>0.44</v>
      </c>
      <c r="E19148" s="21">
        <v>0</v>
      </c>
      <c r="F19148" s="21" t="s">
        <v>2775</v>
      </c>
    </row>
    <row r="19149" spans="1:6">
      <c r="A19149" s="21" t="s">
        <v>23636</v>
      </c>
      <c r="B19149" s="21" t="s">
        <v>40893</v>
      </c>
      <c r="C19149" s="21" t="s">
        <v>48523</v>
      </c>
      <c r="D19149" s="21">
        <v>0.04</v>
      </c>
      <c r="E19149" s="21">
        <v>0</v>
      </c>
      <c r="F19149" s="21" t="s">
        <v>2775</v>
      </c>
    </row>
    <row r="19150" spans="1:6">
      <c r="A19150" s="21" t="s">
        <v>23637</v>
      </c>
      <c r="B19150" s="21" t="s">
        <v>40895</v>
      </c>
      <c r="C19150" s="21" t="s">
        <v>4338</v>
      </c>
      <c r="D19150" s="21">
        <v>0.04</v>
      </c>
      <c r="E19150" s="21">
        <v>0</v>
      </c>
      <c r="F19150" s="21" t="s">
        <v>2775</v>
      </c>
    </row>
    <row r="19151" spans="1:6">
      <c r="A19151" s="21" t="s">
        <v>23638</v>
      </c>
      <c r="B19151" s="21" t="s">
        <v>40890</v>
      </c>
      <c r="C19151" s="21" t="s">
        <v>41014</v>
      </c>
      <c r="D19151" s="21">
        <v>0</v>
      </c>
      <c r="E19151" s="21">
        <v>5</v>
      </c>
      <c r="F19151" s="21" t="s">
        <v>2775</v>
      </c>
    </row>
    <row r="19152" spans="1:6">
      <c r="A19152" s="21" t="s">
        <v>23639</v>
      </c>
      <c r="B19152" s="21" t="s">
        <v>40891</v>
      </c>
      <c r="C19152" s="21" t="s">
        <v>49070</v>
      </c>
      <c r="D19152" s="21">
        <v>1</v>
      </c>
      <c r="E19152" s="21">
        <v>0</v>
      </c>
      <c r="F19152" s="21" t="s">
        <v>2775</v>
      </c>
    </row>
    <row r="19153" spans="1:6">
      <c r="A19153" s="21" t="s">
        <v>23640</v>
      </c>
      <c r="B19153" s="21" t="s">
        <v>40893</v>
      </c>
      <c r="C19153" s="21" t="s">
        <v>49071</v>
      </c>
      <c r="D19153" s="21">
        <v>0.04</v>
      </c>
      <c r="E19153" s="21">
        <v>0</v>
      </c>
      <c r="F19153" s="21" t="s">
        <v>2775</v>
      </c>
    </row>
    <row r="19154" spans="1:6">
      <c r="A19154" s="21" t="s">
        <v>23641</v>
      </c>
      <c r="B19154" s="21" t="s">
        <v>40891</v>
      </c>
      <c r="C19154" s="21" t="s">
        <v>49072</v>
      </c>
      <c r="D19154" s="21">
        <v>0.12</v>
      </c>
      <c r="E19154" s="21">
        <v>0</v>
      </c>
      <c r="F19154" s="21" t="s">
        <v>2775</v>
      </c>
    </row>
    <row r="19155" spans="1:6">
      <c r="A19155" s="21" t="s">
        <v>23642</v>
      </c>
      <c r="B19155" s="21" t="s">
        <v>40891</v>
      </c>
      <c r="C19155" s="21" t="s">
        <v>5085</v>
      </c>
      <c r="D19155" s="21">
        <v>0.32</v>
      </c>
      <c r="E19155" s="21">
        <v>0</v>
      </c>
      <c r="F19155" s="21" t="s">
        <v>2775</v>
      </c>
    </row>
    <row r="19156" spans="1:6">
      <c r="A19156" s="21" t="s">
        <v>23643</v>
      </c>
      <c r="B19156" s="21" t="s">
        <v>40905</v>
      </c>
      <c r="C19156" s="21" t="s">
        <v>4450</v>
      </c>
      <c r="D19156" s="21">
        <v>0</v>
      </c>
      <c r="E19156" s="21">
        <v>3</v>
      </c>
      <c r="F19156" s="21" t="s">
        <v>2775</v>
      </c>
    </row>
    <row r="19157" spans="1:6">
      <c r="A19157" s="21" t="s">
        <v>23644</v>
      </c>
      <c r="B19157" s="21" t="s">
        <v>40891</v>
      </c>
      <c r="C19157" s="21" t="s">
        <v>4725</v>
      </c>
      <c r="D19157" s="21">
        <v>0.48</v>
      </c>
      <c r="E19157" s="21">
        <v>0</v>
      </c>
      <c r="F19157" s="21" t="s">
        <v>2775</v>
      </c>
    </row>
    <row r="19158" spans="1:6">
      <c r="A19158" s="21" t="s">
        <v>23645</v>
      </c>
      <c r="B19158" s="21" t="s">
        <v>40891</v>
      </c>
      <c r="C19158" s="21" t="s">
        <v>49073</v>
      </c>
      <c r="D19158" s="21">
        <v>1</v>
      </c>
      <c r="E19158" s="21">
        <v>0</v>
      </c>
      <c r="F19158" s="21" t="s">
        <v>2775</v>
      </c>
    </row>
    <row r="19159" spans="1:6">
      <c r="A19159" s="21" t="s">
        <v>23646</v>
      </c>
      <c r="B19159" s="21" t="s">
        <v>40891</v>
      </c>
      <c r="C19159" s="21" t="s">
        <v>48697</v>
      </c>
      <c r="D19159" s="21">
        <v>0.24</v>
      </c>
      <c r="E19159" s="21">
        <v>0</v>
      </c>
      <c r="F19159" s="21" t="s">
        <v>2775</v>
      </c>
    </row>
    <row r="19160" spans="1:6">
      <c r="A19160" s="21" t="s">
        <v>23647</v>
      </c>
      <c r="B19160" s="21" t="s">
        <v>40890</v>
      </c>
      <c r="C19160" s="21" t="s">
        <v>41164</v>
      </c>
      <c r="D19160" s="21">
        <v>0</v>
      </c>
      <c r="E19160" s="21">
        <v>5</v>
      </c>
      <c r="F19160" s="21" t="s">
        <v>2775</v>
      </c>
    </row>
    <row r="19161" spans="1:6">
      <c r="A19161" s="21" t="s">
        <v>23648</v>
      </c>
      <c r="B19161" s="21" t="s">
        <v>40891</v>
      </c>
      <c r="C19161" s="21" t="s">
        <v>49074</v>
      </c>
      <c r="D19161" s="21">
        <v>1</v>
      </c>
      <c r="E19161" s="21">
        <v>0</v>
      </c>
      <c r="F19161" s="21" t="s">
        <v>2775</v>
      </c>
    </row>
    <row r="19162" spans="1:6">
      <c r="A19162" s="21" t="s">
        <v>23649</v>
      </c>
      <c r="B19162" s="21" t="s">
        <v>40891</v>
      </c>
      <c r="C19162" s="21" t="s">
        <v>4587</v>
      </c>
      <c r="D19162" s="21">
        <v>0.48</v>
      </c>
      <c r="E19162" s="21">
        <v>0</v>
      </c>
      <c r="F19162" s="21" t="s">
        <v>2775</v>
      </c>
    </row>
    <row r="19163" spans="1:6">
      <c r="A19163" s="21" t="s">
        <v>23650</v>
      </c>
      <c r="B19163" s="21" t="s">
        <v>40891</v>
      </c>
      <c r="C19163" s="21" t="s">
        <v>49075</v>
      </c>
      <c r="D19163" s="21">
        <v>0.2</v>
      </c>
      <c r="E19163" s="21">
        <v>0</v>
      </c>
      <c r="F19163" s="21" t="s">
        <v>2775</v>
      </c>
    </row>
    <row r="19164" spans="1:6">
      <c r="A19164" s="21" t="s">
        <v>23651</v>
      </c>
      <c r="B19164" s="21" t="s">
        <v>40891</v>
      </c>
      <c r="C19164" s="21" t="s">
        <v>41007</v>
      </c>
      <c r="D19164" s="21">
        <v>0.16</v>
      </c>
      <c r="E19164" s="21">
        <v>0</v>
      </c>
      <c r="F19164" s="21" t="s">
        <v>2775</v>
      </c>
    </row>
    <row r="19165" spans="1:6">
      <c r="A19165" s="21" t="s">
        <v>23652</v>
      </c>
      <c r="B19165" s="21" t="s">
        <v>40905</v>
      </c>
      <c r="C19165" s="21" t="s">
        <v>49076</v>
      </c>
      <c r="D19165" s="21">
        <v>0</v>
      </c>
      <c r="E19165" s="21">
        <v>5</v>
      </c>
      <c r="F19165" s="21" t="s">
        <v>2775</v>
      </c>
    </row>
    <row r="19166" spans="1:6">
      <c r="A19166" s="21" t="s">
        <v>23653</v>
      </c>
      <c r="B19166" s="21" t="s">
        <v>40890</v>
      </c>
      <c r="C19166" s="21" t="s">
        <v>4888</v>
      </c>
      <c r="D19166" s="21">
        <v>0</v>
      </c>
      <c r="E19166" s="21">
        <v>7</v>
      </c>
      <c r="F19166" s="21" t="s">
        <v>2775</v>
      </c>
    </row>
    <row r="19167" spans="1:6">
      <c r="A19167" s="21" t="s">
        <v>23654</v>
      </c>
      <c r="B19167" s="21" t="s">
        <v>40890</v>
      </c>
      <c r="C19167" s="21" t="s">
        <v>49077</v>
      </c>
      <c r="D19167" s="21">
        <v>0</v>
      </c>
      <c r="E19167" s="21">
        <v>5</v>
      </c>
      <c r="F19167" s="21" t="s">
        <v>2775</v>
      </c>
    </row>
    <row r="19168" spans="1:6">
      <c r="A19168" s="21" t="s">
        <v>23655</v>
      </c>
      <c r="B19168" s="21" t="s">
        <v>40890</v>
      </c>
      <c r="C19168" s="21" t="s">
        <v>49078</v>
      </c>
      <c r="D19168" s="21">
        <v>0</v>
      </c>
      <c r="E19168" s="21">
        <v>5</v>
      </c>
      <c r="F19168" s="21" t="s">
        <v>2775</v>
      </c>
    </row>
    <row r="19169" spans="1:6">
      <c r="A19169" s="21" t="s">
        <v>23656</v>
      </c>
      <c r="B19169" s="21" t="s">
        <v>40896</v>
      </c>
      <c r="C19169" s="21" t="s">
        <v>42070</v>
      </c>
      <c r="D19169" s="21">
        <v>2.33</v>
      </c>
      <c r="E19169" s="21">
        <v>0</v>
      </c>
      <c r="F19169" s="21" t="s">
        <v>2775</v>
      </c>
    </row>
    <row r="19170" spans="1:6">
      <c r="A19170" s="21" t="s">
        <v>23657</v>
      </c>
      <c r="B19170" s="21" t="s">
        <v>40891</v>
      </c>
      <c r="C19170" s="21" t="s">
        <v>49079</v>
      </c>
      <c r="D19170" s="21">
        <v>1</v>
      </c>
      <c r="E19170" s="21">
        <v>0</v>
      </c>
      <c r="F19170" s="21" t="s">
        <v>2775</v>
      </c>
    </row>
    <row r="19171" spans="1:6">
      <c r="A19171" s="21" t="s">
        <v>23658</v>
      </c>
      <c r="B19171" s="21" t="s">
        <v>40890</v>
      </c>
      <c r="C19171" s="21" t="s">
        <v>5133</v>
      </c>
      <c r="D19171" s="21">
        <v>0</v>
      </c>
      <c r="E19171" s="21">
        <v>7</v>
      </c>
      <c r="F19171" s="21" t="s">
        <v>2775</v>
      </c>
    </row>
    <row r="19172" spans="1:6">
      <c r="A19172" s="21" t="s">
        <v>23659</v>
      </c>
      <c r="B19172" s="21" t="s">
        <v>40891</v>
      </c>
      <c r="C19172" s="21" t="s">
        <v>4338</v>
      </c>
      <c r="D19172" s="21">
        <v>0.22</v>
      </c>
      <c r="E19172" s="21">
        <v>0</v>
      </c>
      <c r="F19172" s="21" t="s">
        <v>2775</v>
      </c>
    </row>
    <row r="19173" spans="1:6">
      <c r="A19173" s="21" t="s">
        <v>23660</v>
      </c>
      <c r="B19173" s="21" t="s">
        <v>40891</v>
      </c>
      <c r="C19173" s="21" t="s">
        <v>4914</v>
      </c>
      <c r="D19173" s="21">
        <v>1</v>
      </c>
      <c r="E19173" s="21">
        <v>0</v>
      </c>
      <c r="F19173" s="21" t="s">
        <v>2775</v>
      </c>
    </row>
    <row r="19174" spans="1:6">
      <c r="A19174" s="21" t="s">
        <v>23661</v>
      </c>
      <c r="B19174" s="21" t="s">
        <v>40891</v>
      </c>
      <c r="C19174" s="21" t="s">
        <v>42037</v>
      </c>
      <c r="D19174" s="21">
        <v>1</v>
      </c>
      <c r="E19174" s="21">
        <v>0</v>
      </c>
      <c r="F19174" s="21" t="s">
        <v>2775</v>
      </c>
    </row>
    <row r="19175" spans="1:6">
      <c r="A19175" s="21" t="s">
        <v>23662</v>
      </c>
      <c r="B19175" s="21" t="s">
        <v>40898</v>
      </c>
      <c r="C19175" s="21" t="s">
        <v>46284</v>
      </c>
      <c r="D19175" s="21">
        <v>1</v>
      </c>
      <c r="E19175" s="21">
        <v>0</v>
      </c>
      <c r="F19175" s="21" t="s">
        <v>2775</v>
      </c>
    </row>
    <row r="19176" spans="1:6">
      <c r="A19176" s="21" t="s">
        <v>23663</v>
      </c>
      <c r="B19176" s="21" t="s">
        <v>40890</v>
      </c>
      <c r="C19176" s="21" t="s">
        <v>49080</v>
      </c>
      <c r="D19176" s="21">
        <v>0</v>
      </c>
      <c r="E19176" s="21">
        <v>10</v>
      </c>
      <c r="F19176" s="21" t="s">
        <v>2775</v>
      </c>
    </row>
    <row r="19177" spans="1:6">
      <c r="A19177" s="21" t="s">
        <v>23664</v>
      </c>
      <c r="B19177" s="21" t="s">
        <v>40891</v>
      </c>
      <c r="C19177" s="21" t="s">
        <v>49081</v>
      </c>
      <c r="D19177" s="21">
        <v>1</v>
      </c>
      <c r="E19177" s="21">
        <v>0</v>
      </c>
      <c r="F19177" s="21" t="s">
        <v>2775</v>
      </c>
    </row>
    <row r="19178" spans="1:6">
      <c r="A19178" s="21" t="s">
        <v>2916</v>
      </c>
      <c r="B19178" s="21" t="s">
        <v>40903</v>
      </c>
      <c r="C19178" s="21" t="s">
        <v>4410</v>
      </c>
      <c r="D19178" s="21">
        <v>0.98</v>
      </c>
      <c r="E19178" s="21">
        <v>0</v>
      </c>
      <c r="F19178" s="21" t="s">
        <v>2775</v>
      </c>
    </row>
    <row r="19179" spans="1:6">
      <c r="A19179" s="21" t="s">
        <v>23665</v>
      </c>
      <c r="B19179" s="21" t="s">
        <v>40891</v>
      </c>
      <c r="C19179" s="21" t="s">
        <v>47641</v>
      </c>
      <c r="D19179" s="21">
        <v>0.28000000000000003</v>
      </c>
      <c r="E19179" s="21">
        <v>0</v>
      </c>
      <c r="F19179" s="21" t="s">
        <v>2775</v>
      </c>
    </row>
    <row r="19180" spans="1:6">
      <c r="A19180" s="21" t="s">
        <v>23666</v>
      </c>
      <c r="B19180" s="21" t="s">
        <v>40890</v>
      </c>
      <c r="C19180" s="21" t="s">
        <v>41162</v>
      </c>
      <c r="D19180" s="21">
        <v>0</v>
      </c>
      <c r="E19180" s="21">
        <v>3</v>
      </c>
      <c r="F19180" s="21" t="s">
        <v>2775</v>
      </c>
    </row>
    <row r="19181" spans="1:6">
      <c r="A19181" s="21" t="s">
        <v>23667</v>
      </c>
      <c r="B19181" s="21" t="s">
        <v>40891</v>
      </c>
      <c r="C19181" s="21" t="s">
        <v>41596</v>
      </c>
      <c r="D19181" s="21">
        <v>1</v>
      </c>
      <c r="E19181" s="21">
        <v>0</v>
      </c>
      <c r="F19181" s="21" t="s">
        <v>2775</v>
      </c>
    </row>
    <row r="19182" spans="1:6">
      <c r="A19182" s="21" t="s">
        <v>23668</v>
      </c>
      <c r="B19182" s="21" t="s">
        <v>40891</v>
      </c>
      <c r="C19182" s="21" t="s">
        <v>4494</v>
      </c>
      <c r="D19182" s="21">
        <v>0.44</v>
      </c>
      <c r="E19182" s="21">
        <v>0</v>
      </c>
      <c r="F19182" s="21" t="s">
        <v>2775</v>
      </c>
    </row>
    <row r="19183" spans="1:6">
      <c r="A19183" s="21" t="s">
        <v>23669</v>
      </c>
      <c r="B19183" s="21" t="s">
        <v>40896</v>
      </c>
      <c r="C19183" s="21" t="s">
        <v>47363</v>
      </c>
      <c r="D19183" s="21">
        <v>0.16</v>
      </c>
      <c r="E19183" s="21">
        <v>0</v>
      </c>
      <c r="F19183" s="21" t="s">
        <v>2775</v>
      </c>
    </row>
    <row r="19184" spans="1:6">
      <c r="A19184" s="21" t="s">
        <v>23670</v>
      </c>
      <c r="B19184" s="21" t="s">
        <v>40891</v>
      </c>
      <c r="C19184" s="21" t="s">
        <v>41813</v>
      </c>
      <c r="D19184" s="21">
        <v>0.28000000000000003</v>
      </c>
      <c r="E19184" s="21">
        <v>0</v>
      </c>
      <c r="F19184" s="21" t="s">
        <v>2775</v>
      </c>
    </row>
    <row r="19185" spans="1:6">
      <c r="A19185" s="21" t="s">
        <v>3441</v>
      </c>
      <c r="B19185" s="21" t="s">
        <v>40892</v>
      </c>
      <c r="C19185" s="21" t="s">
        <v>4730</v>
      </c>
      <c r="D19185" s="21">
        <v>0.5</v>
      </c>
      <c r="E19185" s="21">
        <v>0</v>
      </c>
      <c r="F19185" s="21" t="s">
        <v>2775</v>
      </c>
    </row>
    <row r="19186" spans="1:6">
      <c r="A19186" s="21" t="s">
        <v>23671</v>
      </c>
      <c r="B19186" s="21" t="s">
        <v>40891</v>
      </c>
      <c r="C19186" s="21" t="s">
        <v>49082</v>
      </c>
      <c r="D19186" s="21">
        <v>1</v>
      </c>
      <c r="E19186" s="21">
        <v>0</v>
      </c>
      <c r="F19186" s="21" t="s">
        <v>2775</v>
      </c>
    </row>
    <row r="19187" spans="1:6">
      <c r="A19187" s="21" t="s">
        <v>23672</v>
      </c>
      <c r="B19187" s="21" t="s">
        <v>40898</v>
      </c>
      <c r="C19187" s="21" t="s">
        <v>5223</v>
      </c>
      <c r="D19187" s="21">
        <v>0.48</v>
      </c>
      <c r="E19187" s="21">
        <v>0</v>
      </c>
      <c r="F19187" s="21" t="s">
        <v>2775</v>
      </c>
    </row>
    <row r="19188" spans="1:6">
      <c r="A19188" s="21" t="s">
        <v>23673</v>
      </c>
      <c r="B19188" s="21" t="s">
        <v>40894</v>
      </c>
      <c r="C19188" s="21" t="s">
        <v>425</v>
      </c>
      <c r="D19188" s="21">
        <v>0.04</v>
      </c>
      <c r="E19188" s="21">
        <v>0</v>
      </c>
      <c r="F19188" s="21" t="s">
        <v>2775</v>
      </c>
    </row>
    <row r="19189" spans="1:6">
      <c r="A19189" s="21" t="s">
        <v>23674</v>
      </c>
      <c r="B19189" s="21" t="s">
        <v>40890</v>
      </c>
      <c r="C19189" s="21" t="s">
        <v>42598</v>
      </c>
      <c r="D19189" s="21">
        <v>0</v>
      </c>
      <c r="E19189" s="21">
        <v>5</v>
      </c>
      <c r="F19189" s="21" t="s">
        <v>2775</v>
      </c>
    </row>
    <row r="19190" spans="1:6">
      <c r="A19190" s="21" t="s">
        <v>23675</v>
      </c>
      <c r="B19190" s="21" t="s">
        <v>40895</v>
      </c>
      <c r="C19190" s="21" t="s">
        <v>41663</v>
      </c>
      <c r="D19190" s="21">
        <v>0.04</v>
      </c>
      <c r="E19190" s="21">
        <v>0</v>
      </c>
      <c r="F19190" s="21" t="s">
        <v>2775</v>
      </c>
    </row>
    <row r="19191" spans="1:6">
      <c r="A19191" s="21" t="s">
        <v>23676</v>
      </c>
      <c r="B19191" s="21" t="s">
        <v>40890</v>
      </c>
      <c r="C19191" s="21" t="s">
        <v>49083</v>
      </c>
      <c r="D19191" s="21">
        <v>0</v>
      </c>
      <c r="E19191" s="21">
        <v>3</v>
      </c>
      <c r="F19191" s="21" t="s">
        <v>2775</v>
      </c>
    </row>
    <row r="19192" spans="1:6">
      <c r="A19192" s="21" t="s">
        <v>23677</v>
      </c>
      <c r="B19192" s="21" t="s">
        <v>40905</v>
      </c>
      <c r="C19192" s="21" t="s">
        <v>41751</v>
      </c>
      <c r="D19192" s="21">
        <v>0</v>
      </c>
      <c r="E19192" s="21">
        <v>5</v>
      </c>
      <c r="F19192" s="21" t="s">
        <v>2775</v>
      </c>
    </row>
    <row r="19193" spans="1:6">
      <c r="A19193" s="21" t="s">
        <v>23678</v>
      </c>
      <c r="B19193" s="21" t="s">
        <v>40891</v>
      </c>
      <c r="C19193" s="21" t="s">
        <v>49084</v>
      </c>
      <c r="D19193" s="21">
        <v>0.5</v>
      </c>
      <c r="E19193" s="21">
        <v>0</v>
      </c>
      <c r="F19193" s="21" t="s">
        <v>2775</v>
      </c>
    </row>
    <row r="19194" spans="1:6">
      <c r="A19194" s="21" t="s">
        <v>23679</v>
      </c>
      <c r="B19194" s="21" t="s">
        <v>40895</v>
      </c>
      <c r="C19194" s="21" t="s">
        <v>4361</v>
      </c>
      <c r="D19194" s="21">
        <v>0.04</v>
      </c>
      <c r="E19194" s="21">
        <v>0</v>
      </c>
      <c r="F19194" s="21" t="s">
        <v>2775</v>
      </c>
    </row>
    <row r="19195" spans="1:6">
      <c r="A19195" s="21" t="s">
        <v>23680</v>
      </c>
      <c r="B19195" s="21" t="s">
        <v>40905</v>
      </c>
      <c r="C19195" s="21" t="s">
        <v>49085</v>
      </c>
      <c r="D19195" s="21">
        <v>0</v>
      </c>
      <c r="E19195" s="21">
        <v>5</v>
      </c>
      <c r="F19195" s="21" t="s">
        <v>2775</v>
      </c>
    </row>
    <row r="19196" spans="1:6">
      <c r="A19196" s="21" t="s">
        <v>23681</v>
      </c>
      <c r="B19196" s="21" t="s">
        <v>40891</v>
      </c>
      <c r="C19196" s="21" t="s">
        <v>5085</v>
      </c>
      <c r="D19196" s="21">
        <v>0.12</v>
      </c>
      <c r="E19196" s="21">
        <v>0</v>
      </c>
      <c r="F19196" s="21" t="s">
        <v>2775</v>
      </c>
    </row>
    <row r="19197" spans="1:6">
      <c r="A19197" s="21" t="s">
        <v>23682</v>
      </c>
      <c r="B19197" s="21" t="s">
        <v>40898</v>
      </c>
      <c r="C19197" s="21" t="s">
        <v>25</v>
      </c>
      <c r="D19197" s="21">
        <v>0.28000000000000003</v>
      </c>
      <c r="E19197" s="21">
        <v>0</v>
      </c>
      <c r="F19197" s="21" t="s">
        <v>2775</v>
      </c>
    </row>
    <row r="19198" spans="1:6">
      <c r="A19198" s="21" t="s">
        <v>23683</v>
      </c>
      <c r="B19198" s="21" t="s">
        <v>40890</v>
      </c>
      <c r="C19198" s="21" t="s">
        <v>49086</v>
      </c>
      <c r="D19198" s="21">
        <v>0</v>
      </c>
      <c r="E19198" s="21">
        <v>8</v>
      </c>
      <c r="F19198" s="21" t="s">
        <v>2775</v>
      </c>
    </row>
    <row r="19199" spans="1:6">
      <c r="A19199" s="21" t="s">
        <v>23684</v>
      </c>
      <c r="B19199" s="21" t="s">
        <v>40905</v>
      </c>
      <c r="C19199" s="21" t="s">
        <v>49087</v>
      </c>
      <c r="D19199" s="21">
        <v>0</v>
      </c>
      <c r="E19199" s="21">
        <v>5</v>
      </c>
      <c r="F19199" s="21" t="s">
        <v>2775</v>
      </c>
    </row>
    <row r="19200" spans="1:6">
      <c r="A19200" s="21" t="s">
        <v>23685</v>
      </c>
      <c r="B19200" s="21" t="s">
        <v>40890</v>
      </c>
      <c r="C19200" s="21" t="s">
        <v>46005</v>
      </c>
      <c r="D19200" s="21">
        <v>0</v>
      </c>
      <c r="E19200" s="21">
        <v>5</v>
      </c>
      <c r="F19200" s="21" t="s">
        <v>2775</v>
      </c>
    </row>
    <row r="19201" spans="1:6">
      <c r="A19201" s="21" t="s">
        <v>23686</v>
      </c>
      <c r="B19201" s="21" t="s">
        <v>40891</v>
      </c>
      <c r="C19201" s="21" t="s">
        <v>49088</v>
      </c>
      <c r="D19201" s="21">
        <v>0.12</v>
      </c>
      <c r="E19201" s="21">
        <v>0</v>
      </c>
      <c r="F19201" s="21" t="s">
        <v>2775</v>
      </c>
    </row>
    <row r="19202" spans="1:6">
      <c r="A19202" s="21" t="s">
        <v>23687</v>
      </c>
      <c r="B19202" s="21" t="s">
        <v>40890</v>
      </c>
      <c r="C19202" s="21" t="s">
        <v>44883</v>
      </c>
      <c r="D19202" s="21">
        <v>0</v>
      </c>
      <c r="E19202" s="21">
        <v>3</v>
      </c>
      <c r="F19202" s="21" t="s">
        <v>2775</v>
      </c>
    </row>
    <row r="19203" spans="1:6">
      <c r="A19203" s="21" t="s">
        <v>23688</v>
      </c>
      <c r="B19203" s="21" t="s">
        <v>40898</v>
      </c>
      <c r="C19203" s="21" t="s">
        <v>45769</v>
      </c>
      <c r="D19203" s="21">
        <v>0.24</v>
      </c>
      <c r="E19203" s="21">
        <v>0</v>
      </c>
      <c r="F19203" s="21" t="s">
        <v>2775</v>
      </c>
    </row>
    <row r="19204" spans="1:6">
      <c r="A19204" s="21" t="s">
        <v>23689</v>
      </c>
      <c r="B19204" s="21" t="s">
        <v>40891</v>
      </c>
      <c r="C19204" s="21" t="s">
        <v>48581</v>
      </c>
      <c r="D19204" s="21">
        <v>0.12</v>
      </c>
      <c r="E19204" s="21">
        <v>0</v>
      </c>
      <c r="F19204" s="21" t="s">
        <v>2775</v>
      </c>
    </row>
    <row r="19205" spans="1:6">
      <c r="A19205" s="21" t="s">
        <v>23690</v>
      </c>
      <c r="B19205" s="21" t="s">
        <v>40891</v>
      </c>
      <c r="C19205" s="21" t="s">
        <v>41015</v>
      </c>
      <c r="D19205" s="21">
        <v>0.16</v>
      </c>
      <c r="E19205" s="21">
        <v>0</v>
      </c>
      <c r="F19205" s="21" t="s">
        <v>2775</v>
      </c>
    </row>
    <row r="19206" spans="1:6">
      <c r="A19206" s="21" t="s">
        <v>23691</v>
      </c>
      <c r="B19206" s="21" t="s">
        <v>40891</v>
      </c>
      <c r="C19206" s="21" t="s">
        <v>5188</v>
      </c>
      <c r="D19206" s="21">
        <v>0.5</v>
      </c>
      <c r="E19206" s="21">
        <v>0</v>
      </c>
      <c r="F19206" s="21" t="s">
        <v>2775</v>
      </c>
    </row>
    <row r="19207" spans="1:6">
      <c r="A19207" s="21" t="s">
        <v>23692</v>
      </c>
      <c r="B19207" s="21" t="s">
        <v>40891</v>
      </c>
      <c r="C19207" s="21" t="s">
        <v>43170</v>
      </c>
      <c r="D19207" s="21">
        <v>1</v>
      </c>
      <c r="E19207" s="21">
        <v>0</v>
      </c>
      <c r="F19207" s="21" t="s">
        <v>2775</v>
      </c>
    </row>
    <row r="19208" spans="1:6">
      <c r="A19208" s="21" t="s">
        <v>23693</v>
      </c>
      <c r="B19208" s="21" t="s">
        <v>40891</v>
      </c>
      <c r="C19208" s="21" t="s">
        <v>41559</v>
      </c>
      <c r="D19208" s="21">
        <v>1</v>
      </c>
      <c r="E19208" s="21">
        <v>0</v>
      </c>
      <c r="F19208" s="21" t="s">
        <v>2775</v>
      </c>
    </row>
    <row r="19209" spans="1:6">
      <c r="A19209" s="21" t="s">
        <v>23694</v>
      </c>
      <c r="B19209" s="21" t="s">
        <v>40890</v>
      </c>
      <c r="C19209" s="21" t="s">
        <v>49089</v>
      </c>
      <c r="D19209" s="21">
        <v>0</v>
      </c>
      <c r="E19209" s="21">
        <v>5</v>
      </c>
      <c r="F19209" s="21" t="s">
        <v>2775</v>
      </c>
    </row>
    <row r="19210" spans="1:6">
      <c r="A19210" s="21" t="s">
        <v>23695</v>
      </c>
      <c r="B19210" s="21" t="s">
        <v>40891</v>
      </c>
      <c r="C19210" s="21" t="s">
        <v>4395</v>
      </c>
      <c r="D19210" s="21">
        <v>0.2</v>
      </c>
      <c r="E19210" s="21">
        <v>0</v>
      </c>
      <c r="F19210" s="21" t="s">
        <v>2775</v>
      </c>
    </row>
    <row r="19211" spans="1:6">
      <c r="A19211" s="21" t="s">
        <v>23696</v>
      </c>
      <c r="B19211" s="21" t="s">
        <v>40891</v>
      </c>
      <c r="C19211" s="21" t="s">
        <v>40993</v>
      </c>
      <c r="D19211" s="21">
        <v>1</v>
      </c>
      <c r="E19211" s="21">
        <v>0</v>
      </c>
      <c r="F19211" s="21" t="s">
        <v>2775</v>
      </c>
    </row>
    <row r="19212" spans="1:6">
      <c r="A19212" s="21" t="s">
        <v>23697</v>
      </c>
      <c r="B19212" s="21" t="s">
        <v>40890</v>
      </c>
      <c r="C19212" s="21" t="s">
        <v>41145</v>
      </c>
      <c r="D19212" s="21">
        <v>0</v>
      </c>
      <c r="E19212" s="21">
        <v>3</v>
      </c>
      <c r="F19212" s="21" t="s">
        <v>2775</v>
      </c>
    </row>
    <row r="19213" spans="1:6">
      <c r="A19213" s="21" t="s">
        <v>23698</v>
      </c>
      <c r="B19213" s="21" t="s">
        <v>40898</v>
      </c>
      <c r="C19213" s="21" t="s">
        <v>49090</v>
      </c>
      <c r="D19213" s="21">
        <v>0.28000000000000003</v>
      </c>
      <c r="E19213" s="21">
        <v>0</v>
      </c>
      <c r="F19213" s="21" t="s">
        <v>2775</v>
      </c>
    </row>
    <row r="19214" spans="1:6">
      <c r="A19214" s="21" t="s">
        <v>23699</v>
      </c>
      <c r="B19214" s="21" t="s">
        <v>40898</v>
      </c>
      <c r="C19214" s="21" t="s">
        <v>42598</v>
      </c>
      <c r="D19214" s="21">
        <v>1</v>
      </c>
      <c r="E19214" s="21">
        <v>0</v>
      </c>
      <c r="F19214" s="21" t="s">
        <v>2775</v>
      </c>
    </row>
    <row r="19215" spans="1:6">
      <c r="A19215" s="21" t="s">
        <v>23700</v>
      </c>
      <c r="B19215" s="21" t="s">
        <v>40890</v>
      </c>
      <c r="C19215" s="21" t="s">
        <v>41325</v>
      </c>
      <c r="D19215" s="21">
        <v>0</v>
      </c>
      <c r="E19215" s="21">
        <v>3</v>
      </c>
      <c r="F19215" s="21" t="s">
        <v>2775</v>
      </c>
    </row>
    <row r="19216" spans="1:6">
      <c r="A19216" s="21" t="s">
        <v>23701</v>
      </c>
      <c r="B19216" s="21" t="s">
        <v>40891</v>
      </c>
      <c r="C19216" s="21" t="s">
        <v>43350</v>
      </c>
      <c r="D19216" s="21">
        <v>1</v>
      </c>
      <c r="E19216" s="21">
        <v>0</v>
      </c>
      <c r="F19216" s="21" t="s">
        <v>2775</v>
      </c>
    </row>
    <row r="19217" spans="1:6">
      <c r="A19217" s="21" t="s">
        <v>23702</v>
      </c>
      <c r="B19217" s="21" t="s">
        <v>40891</v>
      </c>
      <c r="C19217" s="21" t="s">
        <v>4441</v>
      </c>
      <c r="D19217" s="21">
        <v>0.84</v>
      </c>
      <c r="E19217" s="21">
        <v>0</v>
      </c>
      <c r="F19217" s="21" t="s">
        <v>2775</v>
      </c>
    </row>
    <row r="19218" spans="1:6">
      <c r="A19218" s="21" t="s">
        <v>23703</v>
      </c>
      <c r="B19218" s="21" t="s">
        <v>40890</v>
      </c>
      <c r="C19218" s="21" t="s">
        <v>4914</v>
      </c>
      <c r="D19218" s="21">
        <v>0</v>
      </c>
      <c r="E19218" s="21">
        <v>4</v>
      </c>
      <c r="F19218" s="21" t="s">
        <v>2775</v>
      </c>
    </row>
    <row r="19219" spans="1:6">
      <c r="A19219" s="21" t="s">
        <v>23704</v>
      </c>
      <c r="B19219" s="21" t="s">
        <v>40891</v>
      </c>
      <c r="C19219" s="21" t="s">
        <v>44988</v>
      </c>
      <c r="D19219" s="21">
        <v>0.2</v>
      </c>
      <c r="E19219" s="21">
        <v>0</v>
      </c>
      <c r="F19219" s="21" t="s">
        <v>2775</v>
      </c>
    </row>
    <row r="19220" spans="1:6">
      <c r="A19220" s="21" t="s">
        <v>23705</v>
      </c>
      <c r="B19220" s="21" t="s">
        <v>40890</v>
      </c>
      <c r="C19220" s="21" t="s">
        <v>41532</v>
      </c>
      <c r="D19220" s="21">
        <v>0</v>
      </c>
      <c r="E19220" s="21">
        <v>5</v>
      </c>
      <c r="F19220" s="21" t="s">
        <v>2775</v>
      </c>
    </row>
    <row r="19221" spans="1:6">
      <c r="A19221" s="21" t="s">
        <v>23706</v>
      </c>
      <c r="B19221" s="21" t="s">
        <v>40905</v>
      </c>
      <c r="C19221" s="21" t="s">
        <v>42062</v>
      </c>
      <c r="D19221" s="21">
        <v>0</v>
      </c>
      <c r="E19221" s="21">
        <v>4</v>
      </c>
      <c r="F19221" s="21" t="s">
        <v>2775</v>
      </c>
    </row>
    <row r="19222" spans="1:6">
      <c r="A19222" s="21" t="s">
        <v>23707</v>
      </c>
      <c r="B19222" s="21" t="s">
        <v>40891</v>
      </c>
      <c r="C19222" s="21" t="s">
        <v>43842</v>
      </c>
      <c r="D19222" s="21">
        <v>0.2</v>
      </c>
      <c r="E19222" s="21">
        <v>0</v>
      </c>
      <c r="F19222" s="21" t="s">
        <v>2775</v>
      </c>
    </row>
    <row r="19223" spans="1:6">
      <c r="A19223" s="21" t="s">
        <v>23708</v>
      </c>
      <c r="B19223" s="21" t="s">
        <v>40891</v>
      </c>
      <c r="C19223" s="21" t="s">
        <v>49091</v>
      </c>
      <c r="D19223" s="21">
        <v>1</v>
      </c>
      <c r="E19223" s="21">
        <v>0</v>
      </c>
      <c r="F19223" s="21" t="s">
        <v>2775</v>
      </c>
    </row>
    <row r="19224" spans="1:6">
      <c r="A19224" s="21" t="s">
        <v>23709</v>
      </c>
      <c r="B19224" s="21" t="s">
        <v>40891</v>
      </c>
      <c r="C19224" s="21" t="s">
        <v>49092</v>
      </c>
      <c r="D19224" s="21">
        <v>0.2</v>
      </c>
      <c r="E19224" s="21">
        <v>0</v>
      </c>
      <c r="F19224" s="21" t="s">
        <v>2775</v>
      </c>
    </row>
    <row r="19225" spans="1:6">
      <c r="A19225" s="21" t="s">
        <v>23710</v>
      </c>
      <c r="B19225" s="21" t="s">
        <v>40898</v>
      </c>
      <c r="C19225" s="21" t="s">
        <v>25</v>
      </c>
      <c r="D19225" s="21">
        <v>0.12</v>
      </c>
      <c r="E19225" s="21">
        <v>0</v>
      </c>
      <c r="F19225" s="21" t="s">
        <v>2775</v>
      </c>
    </row>
    <row r="19226" spans="1:6">
      <c r="A19226" s="21" t="s">
        <v>23711</v>
      </c>
      <c r="B19226" s="21" t="s">
        <v>40891</v>
      </c>
      <c r="C19226" s="21" t="s">
        <v>49093</v>
      </c>
      <c r="D19226" s="21">
        <v>1</v>
      </c>
      <c r="E19226" s="21">
        <v>0</v>
      </c>
      <c r="F19226" s="21" t="s">
        <v>2775</v>
      </c>
    </row>
    <row r="19227" spans="1:6">
      <c r="A19227" s="21" t="s">
        <v>23712</v>
      </c>
      <c r="B19227" s="21" t="s">
        <v>40891</v>
      </c>
      <c r="C19227" s="21" t="s">
        <v>4338</v>
      </c>
      <c r="D19227" s="21">
        <v>1</v>
      </c>
      <c r="E19227" s="21">
        <v>0</v>
      </c>
      <c r="F19227" s="21" t="s">
        <v>2775</v>
      </c>
    </row>
    <row r="19228" spans="1:6">
      <c r="A19228" s="21" t="s">
        <v>23713</v>
      </c>
      <c r="B19228" s="21" t="s">
        <v>40905</v>
      </c>
      <c r="C19228" s="21" t="s">
        <v>47370</v>
      </c>
      <c r="D19228" s="21">
        <v>0</v>
      </c>
      <c r="E19228" s="21">
        <v>5</v>
      </c>
      <c r="F19228" s="21" t="s">
        <v>2775</v>
      </c>
    </row>
    <row r="19229" spans="1:6">
      <c r="A19229" s="21" t="s">
        <v>23714</v>
      </c>
      <c r="B19229" s="21" t="s">
        <v>40891</v>
      </c>
      <c r="C19229" s="21" t="s">
        <v>4504</v>
      </c>
      <c r="D19229" s="21">
        <v>1</v>
      </c>
      <c r="E19229" s="21">
        <v>0</v>
      </c>
      <c r="F19229" s="21" t="s">
        <v>2775</v>
      </c>
    </row>
    <row r="19230" spans="1:6">
      <c r="A19230" s="21" t="s">
        <v>23715</v>
      </c>
      <c r="B19230" s="21" t="s">
        <v>40891</v>
      </c>
      <c r="C19230" s="21" t="s">
        <v>45071</v>
      </c>
      <c r="D19230" s="21">
        <v>1</v>
      </c>
      <c r="E19230" s="21">
        <v>0</v>
      </c>
      <c r="F19230" s="21" t="s">
        <v>2775</v>
      </c>
    </row>
    <row r="19231" spans="1:6">
      <c r="A19231" s="21" t="s">
        <v>23716</v>
      </c>
      <c r="B19231" s="21" t="s">
        <v>40891</v>
      </c>
      <c r="C19231" s="21" t="s">
        <v>49094</v>
      </c>
      <c r="D19231" s="21">
        <v>0.24</v>
      </c>
      <c r="E19231" s="21">
        <v>0</v>
      </c>
      <c r="F19231" s="21" t="s">
        <v>2775</v>
      </c>
    </row>
    <row r="19232" spans="1:6">
      <c r="A19232" s="21" t="s">
        <v>23717</v>
      </c>
      <c r="B19232" s="21" t="s">
        <v>40898</v>
      </c>
      <c r="C19232" s="21" t="s">
        <v>41699</v>
      </c>
      <c r="D19232" s="21">
        <v>0.12</v>
      </c>
      <c r="E19232" s="21">
        <v>0</v>
      </c>
      <c r="F19232" s="21" t="s">
        <v>2775</v>
      </c>
    </row>
    <row r="19233" spans="1:6">
      <c r="A19233" s="21" t="s">
        <v>23718</v>
      </c>
      <c r="B19233" s="21" t="s">
        <v>40905</v>
      </c>
      <c r="C19233" s="21" t="s">
        <v>43082</v>
      </c>
      <c r="D19233" s="21">
        <v>0</v>
      </c>
      <c r="E19233" s="21">
        <v>3</v>
      </c>
      <c r="F19233" s="21" t="s">
        <v>2775</v>
      </c>
    </row>
    <row r="19234" spans="1:6">
      <c r="A19234" s="21" t="s">
        <v>23719</v>
      </c>
      <c r="B19234" s="21" t="s">
        <v>40890</v>
      </c>
      <c r="C19234" s="21" t="s">
        <v>41437</v>
      </c>
      <c r="D19234" s="21">
        <v>0</v>
      </c>
      <c r="E19234" s="21">
        <v>5</v>
      </c>
      <c r="F19234" s="21" t="s">
        <v>2775</v>
      </c>
    </row>
    <row r="19235" spans="1:6">
      <c r="A19235" s="21" t="s">
        <v>23720</v>
      </c>
      <c r="B19235" s="21" t="s">
        <v>40891</v>
      </c>
      <c r="C19235" s="21" t="s">
        <v>4357</v>
      </c>
      <c r="D19235" s="21">
        <v>1</v>
      </c>
      <c r="E19235" s="21">
        <v>0</v>
      </c>
      <c r="F19235" s="21" t="s">
        <v>2775</v>
      </c>
    </row>
    <row r="19236" spans="1:6">
      <c r="A19236" s="21" t="s">
        <v>23721</v>
      </c>
      <c r="B19236" s="21" t="s">
        <v>40890</v>
      </c>
      <c r="C19236" s="21" t="s">
        <v>49095</v>
      </c>
      <c r="D19236" s="21">
        <v>0</v>
      </c>
      <c r="E19236" s="21">
        <v>5</v>
      </c>
      <c r="F19236" s="21" t="s">
        <v>2775</v>
      </c>
    </row>
    <row r="19237" spans="1:6">
      <c r="A19237" s="21" t="s">
        <v>23722</v>
      </c>
      <c r="B19237" s="21" t="s">
        <v>40891</v>
      </c>
      <c r="C19237" s="21" t="s">
        <v>46673</v>
      </c>
      <c r="D19237" s="21">
        <v>0.16</v>
      </c>
      <c r="E19237" s="21">
        <v>0</v>
      </c>
      <c r="F19237" s="21" t="s">
        <v>2775</v>
      </c>
    </row>
    <row r="19238" spans="1:6">
      <c r="A19238" s="21" t="s">
        <v>23723</v>
      </c>
      <c r="B19238" s="21" t="s">
        <v>40891</v>
      </c>
      <c r="C19238" s="21" t="s">
        <v>661</v>
      </c>
      <c r="D19238" s="21">
        <v>1</v>
      </c>
      <c r="E19238" s="21">
        <v>0</v>
      </c>
      <c r="F19238" s="21" t="s">
        <v>2775</v>
      </c>
    </row>
    <row r="19239" spans="1:6">
      <c r="A19239" s="21" t="s">
        <v>23724</v>
      </c>
      <c r="B19239" s="21" t="s">
        <v>40890</v>
      </c>
      <c r="C19239" s="21" t="s">
        <v>41655</v>
      </c>
      <c r="D19239" s="21">
        <v>0</v>
      </c>
      <c r="E19239" s="21">
        <v>8</v>
      </c>
      <c r="F19239" s="21" t="s">
        <v>2775</v>
      </c>
    </row>
    <row r="19240" spans="1:6">
      <c r="A19240" s="21" t="s">
        <v>23725</v>
      </c>
      <c r="B19240" s="21" t="s">
        <v>40891</v>
      </c>
      <c r="C19240" s="21" t="s">
        <v>49096</v>
      </c>
      <c r="D19240" s="21">
        <v>0.24</v>
      </c>
      <c r="E19240" s="21">
        <v>0</v>
      </c>
      <c r="F19240" s="21" t="s">
        <v>2775</v>
      </c>
    </row>
    <row r="19241" spans="1:6">
      <c r="A19241" s="21" t="s">
        <v>23726</v>
      </c>
      <c r="B19241" s="21" t="s">
        <v>40890</v>
      </c>
      <c r="C19241" s="21" t="s">
        <v>49097</v>
      </c>
      <c r="D19241" s="21">
        <v>0</v>
      </c>
      <c r="E19241" s="21">
        <v>8</v>
      </c>
      <c r="F19241" s="21" t="s">
        <v>2775</v>
      </c>
    </row>
    <row r="19242" spans="1:6">
      <c r="A19242" s="21" t="s">
        <v>23727</v>
      </c>
      <c r="B19242" s="21" t="s">
        <v>40895</v>
      </c>
      <c r="C19242" s="21" t="s">
        <v>4464</v>
      </c>
      <c r="D19242" s="21">
        <v>0.04</v>
      </c>
      <c r="E19242" s="21">
        <v>0</v>
      </c>
      <c r="F19242" s="21" t="s">
        <v>2775</v>
      </c>
    </row>
    <row r="19243" spans="1:6">
      <c r="A19243" s="21" t="s">
        <v>23728</v>
      </c>
      <c r="B19243" s="21" t="s">
        <v>40891</v>
      </c>
      <c r="C19243" s="21" t="s">
        <v>49098</v>
      </c>
      <c r="D19243" s="21">
        <v>1</v>
      </c>
      <c r="E19243" s="21">
        <v>0</v>
      </c>
      <c r="F19243" s="21" t="s">
        <v>2775</v>
      </c>
    </row>
    <row r="19244" spans="1:6">
      <c r="A19244" s="21" t="s">
        <v>23729</v>
      </c>
      <c r="B19244" s="21" t="s">
        <v>40891</v>
      </c>
      <c r="C19244" s="21" t="s">
        <v>4951</v>
      </c>
      <c r="D19244" s="21">
        <v>1</v>
      </c>
      <c r="E19244" s="21">
        <v>0</v>
      </c>
      <c r="F19244" s="21" t="s">
        <v>2775</v>
      </c>
    </row>
    <row r="19245" spans="1:6">
      <c r="A19245" s="21" t="s">
        <v>23730</v>
      </c>
      <c r="B19245" s="21" t="s">
        <v>40891</v>
      </c>
      <c r="C19245" s="21" t="s">
        <v>41581</v>
      </c>
      <c r="D19245" s="21">
        <v>0.5</v>
      </c>
      <c r="E19245" s="21">
        <v>0</v>
      </c>
      <c r="F19245" s="21" t="s">
        <v>2775</v>
      </c>
    </row>
    <row r="19246" spans="1:6">
      <c r="A19246" s="21" t="s">
        <v>23731</v>
      </c>
      <c r="B19246" s="21" t="s">
        <v>40890</v>
      </c>
      <c r="C19246" s="21" t="s">
        <v>49099</v>
      </c>
      <c r="D19246" s="21">
        <v>0</v>
      </c>
      <c r="E19246" s="21">
        <v>5</v>
      </c>
      <c r="F19246" s="21" t="s">
        <v>2775</v>
      </c>
    </row>
    <row r="19247" spans="1:6">
      <c r="A19247" s="21" t="s">
        <v>23732</v>
      </c>
      <c r="B19247" s="21" t="s">
        <v>40891</v>
      </c>
      <c r="C19247" s="21" t="s">
        <v>49100</v>
      </c>
      <c r="D19247" s="21">
        <v>1</v>
      </c>
      <c r="E19247" s="21">
        <v>0</v>
      </c>
      <c r="F19247" s="21" t="s">
        <v>2775</v>
      </c>
    </row>
    <row r="19248" spans="1:6">
      <c r="A19248" s="21" t="s">
        <v>23733</v>
      </c>
      <c r="B19248" s="21" t="s">
        <v>40898</v>
      </c>
      <c r="C19248" s="21" t="s">
        <v>41015</v>
      </c>
      <c r="D19248" s="21">
        <v>0.36</v>
      </c>
      <c r="E19248" s="21">
        <v>0</v>
      </c>
      <c r="F19248" s="21" t="s">
        <v>2775</v>
      </c>
    </row>
    <row r="19249" spans="1:6">
      <c r="A19249" s="21" t="s">
        <v>23734</v>
      </c>
      <c r="B19249" s="21" t="s">
        <v>40894</v>
      </c>
      <c r="C19249" s="21" t="s">
        <v>41015</v>
      </c>
      <c r="D19249" s="21">
        <v>0.04</v>
      </c>
      <c r="E19249" s="21">
        <v>0</v>
      </c>
      <c r="F19249" s="21" t="s">
        <v>2775</v>
      </c>
    </row>
    <row r="19250" spans="1:6">
      <c r="A19250" s="21" t="s">
        <v>23735</v>
      </c>
      <c r="B19250" s="21" t="s">
        <v>40891</v>
      </c>
      <c r="C19250" s="21" t="s">
        <v>49101</v>
      </c>
      <c r="D19250" s="21">
        <v>0.28000000000000003</v>
      </c>
      <c r="E19250" s="21">
        <v>0</v>
      </c>
      <c r="F19250" s="21" t="s">
        <v>2775</v>
      </c>
    </row>
    <row r="19251" spans="1:6">
      <c r="A19251" s="21" t="s">
        <v>23736</v>
      </c>
      <c r="B19251" s="21" t="s">
        <v>40891</v>
      </c>
      <c r="C19251" s="21" t="s">
        <v>4859</v>
      </c>
      <c r="D19251" s="21">
        <v>0.18</v>
      </c>
      <c r="E19251" s="21">
        <v>0</v>
      </c>
      <c r="F19251" s="21" t="s">
        <v>2775</v>
      </c>
    </row>
    <row r="19252" spans="1:6">
      <c r="A19252" s="21" t="s">
        <v>23737</v>
      </c>
      <c r="B19252" s="21" t="s">
        <v>40891</v>
      </c>
      <c r="C19252" s="21" t="s">
        <v>49102</v>
      </c>
      <c r="D19252" s="21">
        <v>0.26</v>
      </c>
      <c r="E19252" s="21">
        <v>0</v>
      </c>
      <c r="F19252" s="21" t="s">
        <v>2775</v>
      </c>
    </row>
    <row r="19253" spans="1:6">
      <c r="A19253" s="21" t="s">
        <v>23738</v>
      </c>
      <c r="B19253" s="21" t="s">
        <v>40891</v>
      </c>
      <c r="C19253" s="21" t="s">
        <v>49103</v>
      </c>
      <c r="D19253" s="21">
        <v>1</v>
      </c>
      <c r="E19253" s="21">
        <v>0</v>
      </c>
      <c r="F19253" s="21" t="s">
        <v>2775</v>
      </c>
    </row>
    <row r="19254" spans="1:6">
      <c r="A19254" s="21" t="s">
        <v>23739</v>
      </c>
      <c r="B19254" s="21" t="s">
        <v>40890</v>
      </c>
      <c r="C19254" s="21" t="s">
        <v>49104</v>
      </c>
      <c r="D19254" s="21">
        <v>0</v>
      </c>
      <c r="E19254" s="21">
        <v>5</v>
      </c>
      <c r="F19254" s="21" t="s">
        <v>2775</v>
      </c>
    </row>
    <row r="19255" spans="1:6">
      <c r="A19255" s="21" t="s">
        <v>23740</v>
      </c>
      <c r="B19255" s="21" t="s">
        <v>40891</v>
      </c>
      <c r="C19255" s="21" t="s">
        <v>48644</v>
      </c>
      <c r="D19255" s="21">
        <v>1</v>
      </c>
      <c r="E19255" s="21">
        <v>0</v>
      </c>
      <c r="F19255" s="21" t="s">
        <v>2775</v>
      </c>
    </row>
    <row r="19256" spans="1:6">
      <c r="A19256" s="21" t="s">
        <v>23741</v>
      </c>
      <c r="B19256" s="21" t="s">
        <v>40891</v>
      </c>
      <c r="C19256" s="21" t="s">
        <v>49105</v>
      </c>
      <c r="D19256" s="21">
        <v>1</v>
      </c>
      <c r="E19256" s="21">
        <v>0</v>
      </c>
      <c r="F19256" s="21" t="s">
        <v>2775</v>
      </c>
    </row>
    <row r="19257" spans="1:6">
      <c r="A19257" s="21" t="s">
        <v>23742</v>
      </c>
      <c r="B19257" s="21" t="s">
        <v>40898</v>
      </c>
      <c r="C19257" s="21" t="s">
        <v>49106</v>
      </c>
      <c r="D19257" s="21">
        <v>0.18</v>
      </c>
      <c r="E19257" s="21">
        <v>0</v>
      </c>
      <c r="F19257" s="21" t="s">
        <v>2775</v>
      </c>
    </row>
    <row r="19258" spans="1:6">
      <c r="A19258" s="21" t="s">
        <v>23743</v>
      </c>
      <c r="B19258" s="21" t="s">
        <v>40891</v>
      </c>
      <c r="C19258" s="21" t="s">
        <v>5297</v>
      </c>
      <c r="D19258" s="21">
        <v>0.22</v>
      </c>
      <c r="E19258" s="21">
        <v>0</v>
      </c>
      <c r="F19258" s="21" t="s">
        <v>2775</v>
      </c>
    </row>
    <row r="19259" spans="1:6">
      <c r="A19259" s="21" t="s">
        <v>23744</v>
      </c>
      <c r="B19259" s="21" t="s">
        <v>40905</v>
      </c>
      <c r="C19259" s="21" t="s">
        <v>49107</v>
      </c>
      <c r="D19259" s="21">
        <v>0</v>
      </c>
      <c r="E19259" s="21">
        <v>5</v>
      </c>
      <c r="F19259" s="21" t="s">
        <v>2775</v>
      </c>
    </row>
    <row r="19260" spans="1:6">
      <c r="A19260" s="21" t="s">
        <v>23745</v>
      </c>
      <c r="B19260" s="21" t="s">
        <v>40896</v>
      </c>
      <c r="C19260" s="21" t="s">
        <v>4804</v>
      </c>
      <c r="D19260" s="21">
        <v>0.16</v>
      </c>
      <c r="E19260" s="21">
        <v>0</v>
      </c>
      <c r="F19260" s="21" t="s">
        <v>2775</v>
      </c>
    </row>
    <row r="19261" spans="1:6">
      <c r="A19261" s="21" t="s">
        <v>23746</v>
      </c>
      <c r="B19261" s="21" t="s">
        <v>40891</v>
      </c>
      <c r="C19261" s="21" t="s">
        <v>41377</v>
      </c>
      <c r="D19261" s="21">
        <v>0.24</v>
      </c>
      <c r="E19261" s="21">
        <v>0</v>
      </c>
      <c r="F19261" s="21" t="s">
        <v>2775</v>
      </c>
    </row>
    <row r="19262" spans="1:6">
      <c r="A19262" s="21" t="s">
        <v>23747</v>
      </c>
      <c r="B19262" s="21" t="s">
        <v>40894</v>
      </c>
      <c r="C19262" s="21" t="s">
        <v>41586</v>
      </c>
      <c r="D19262" s="21">
        <v>0.04</v>
      </c>
      <c r="E19262" s="21">
        <v>0</v>
      </c>
      <c r="F19262" s="21" t="s">
        <v>2775</v>
      </c>
    </row>
    <row r="19263" spans="1:6">
      <c r="A19263" s="21" t="s">
        <v>2898</v>
      </c>
      <c r="B19263" s="21" t="s">
        <v>40903</v>
      </c>
      <c r="C19263" s="21" t="s">
        <v>4403</v>
      </c>
      <c r="D19263" s="21">
        <v>0.5</v>
      </c>
      <c r="E19263" s="21">
        <v>0</v>
      </c>
      <c r="F19263" s="21" t="s">
        <v>2775</v>
      </c>
    </row>
    <row r="19264" spans="1:6">
      <c r="A19264" s="21" t="s">
        <v>23748</v>
      </c>
      <c r="B19264" s="21" t="s">
        <v>40893</v>
      </c>
      <c r="C19264" s="21" t="s">
        <v>4338</v>
      </c>
      <c r="D19264" s="21">
        <v>0.04</v>
      </c>
      <c r="E19264" s="21">
        <v>0</v>
      </c>
      <c r="F19264" s="21" t="s">
        <v>2775</v>
      </c>
    </row>
    <row r="19265" spans="1:6">
      <c r="A19265" s="21" t="s">
        <v>23749</v>
      </c>
      <c r="B19265" s="21" t="s">
        <v>40898</v>
      </c>
      <c r="C19265" s="21" t="s">
        <v>25</v>
      </c>
      <c r="D19265" s="21">
        <v>0.12</v>
      </c>
      <c r="E19265" s="21">
        <v>0</v>
      </c>
      <c r="F19265" s="21" t="s">
        <v>2775</v>
      </c>
    </row>
    <row r="19266" spans="1:6">
      <c r="A19266" s="21" t="s">
        <v>23750</v>
      </c>
      <c r="B19266" s="21" t="s">
        <v>40890</v>
      </c>
      <c r="C19266" s="21" t="s">
        <v>41720</v>
      </c>
      <c r="D19266" s="21">
        <v>0</v>
      </c>
      <c r="E19266" s="21">
        <v>5</v>
      </c>
      <c r="F19266" s="21" t="s">
        <v>2775</v>
      </c>
    </row>
    <row r="19267" spans="1:6">
      <c r="A19267" s="21" t="s">
        <v>23751</v>
      </c>
      <c r="B19267" s="21" t="s">
        <v>40898</v>
      </c>
      <c r="C19267" s="21" t="s">
        <v>49108</v>
      </c>
      <c r="D19267" s="21">
        <v>0.24</v>
      </c>
      <c r="E19267" s="21">
        <v>0</v>
      </c>
      <c r="F19267" s="21" t="s">
        <v>2775</v>
      </c>
    </row>
    <row r="19268" spans="1:6">
      <c r="A19268" s="21" t="s">
        <v>23752</v>
      </c>
      <c r="B19268" s="21" t="s">
        <v>40891</v>
      </c>
      <c r="C19268" s="21" t="s">
        <v>49109</v>
      </c>
      <c r="D19268" s="21">
        <v>1</v>
      </c>
      <c r="E19268" s="21">
        <v>0</v>
      </c>
      <c r="F19268" s="21" t="s">
        <v>2775</v>
      </c>
    </row>
    <row r="19269" spans="1:6">
      <c r="A19269" s="21" t="s">
        <v>23753</v>
      </c>
      <c r="B19269" s="21" t="s">
        <v>40890</v>
      </c>
      <c r="C19269" s="21" t="s">
        <v>40936</v>
      </c>
      <c r="D19269" s="21">
        <v>0</v>
      </c>
      <c r="E19269" s="21">
        <v>6</v>
      </c>
      <c r="F19269" s="21" t="s">
        <v>2775</v>
      </c>
    </row>
    <row r="19270" spans="1:6">
      <c r="A19270" s="21" t="s">
        <v>23754</v>
      </c>
      <c r="B19270" s="21" t="s">
        <v>40905</v>
      </c>
      <c r="C19270" s="21" t="s">
        <v>49110</v>
      </c>
      <c r="D19270" s="21">
        <v>0</v>
      </c>
      <c r="E19270" s="21">
        <v>5</v>
      </c>
      <c r="F19270" s="21" t="s">
        <v>2775</v>
      </c>
    </row>
    <row r="19271" spans="1:6">
      <c r="A19271" s="21" t="s">
        <v>23755</v>
      </c>
      <c r="B19271" s="21" t="s">
        <v>40890</v>
      </c>
      <c r="C19271" s="21" t="s">
        <v>49111</v>
      </c>
      <c r="D19271" s="21">
        <v>0</v>
      </c>
      <c r="E19271" s="21">
        <v>7</v>
      </c>
      <c r="F19271" s="21" t="s">
        <v>2775</v>
      </c>
    </row>
    <row r="19272" spans="1:6">
      <c r="A19272" s="21" t="s">
        <v>23756</v>
      </c>
      <c r="B19272" s="21" t="s">
        <v>40898</v>
      </c>
      <c r="C19272" s="21" t="s">
        <v>46474</v>
      </c>
      <c r="D19272" s="21">
        <v>1</v>
      </c>
      <c r="E19272" s="21">
        <v>0</v>
      </c>
      <c r="F19272" s="21" t="s">
        <v>2775</v>
      </c>
    </row>
    <row r="19273" spans="1:6">
      <c r="A19273" s="21" t="s">
        <v>23757</v>
      </c>
      <c r="B19273" s="21" t="s">
        <v>40890</v>
      </c>
      <c r="C19273" s="21" t="s">
        <v>47220</v>
      </c>
      <c r="D19273" s="21">
        <v>0</v>
      </c>
      <c r="E19273" s="21">
        <v>5</v>
      </c>
      <c r="F19273" s="21" t="s">
        <v>2775</v>
      </c>
    </row>
    <row r="19274" spans="1:6">
      <c r="A19274" s="21" t="s">
        <v>23758</v>
      </c>
      <c r="B19274" s="21" t="s">
        <v>40890</v>
      </c>
      <c r="C19274" s="21" t="s">
        <v>49112</v>
      </c>
      <c r="D19274" s="21">
        <v>0</v>
      </c>
      <c r="E19274" s="21">
        <v>5</v>
      </c>
      <c r="F19274" s="21" t="s">
        <v>2775</v>
      </c>
    </row>
    <row r="19275" spans="1:6">
      <c r="A19275" s="21" t="s">
        <v>23759</v>
      </c>
      <c r="B19275" s="21" t="s">
        <v>40891</v>
      </c>
      <c r="C19275" s="21" t="s">
        <v>41943</v>
      </c>
      <c r="D19275" s="21">
        <v>0.22</v>
      </c>
      <c r="E19275" s="21">
        <v>0</v>
      </c>
      <c r="F19275" s="21" t="s">
        <v>2775</v>
      </c>
    </row>
    <row r="19276" spans="1:6">
      <c r="A19276" s="21" t="s">
        <v>23760</v>
      </c>
      <c r="B19276" s="21" t="s">
        <v>40890</v>
      </c>
      <c r="C19276" s="21" t="s">
        <v>4888</v>
      </c>
      <c r="D19276" s="21">
        <v>0</v>
      </c>
      <c r="E19276" s="21">
        <v>5</v>
      </c>
      <c r="F19276" s="21" t="s">
        <v>2775</v>
      </c>
    </row>
    <row r="19277" spans="1:6">
      <c r="A19277" s="21" t="s">
        <v>23761</v>
      </c>
      <c r="B19277" s="21" t="s">
        <v>40891</v>
      </c>
      <c r="C19277" s="21" t="s">
        <v>5191</v>
      </c>
      <c r="D19277" s="21">
        <v>0.22</v>
      </c>
      <c r="E19277" s="21">
        <v>0</v>
      </c>
      <c r="F19277" s="21" t="s">
        <v>2775</v>
      </c>
    </row>
    <row r="19278" spans="1:6">
      <c r="A19278" s="21" t="s">
        <v>23762</v>
      </c>
      <c r="B19278" s="21" t="s">
        <v>40905</v>
      </c>
      <c r="C19278" s="21" t="s">
        <v>41247</v>
      </c>
      <c r="D19278" s="21">
        <v>0</v>
      </c>
      <c r="E19278" s="21">
        <v>3</v>
      </c>
      <c r="F19278" s="21" t="s">
        <v>2775</v>
      </c>
    </row>
    <row r="19279" spans="1:6">
      <c r="A19279" s="21" t="s">
        <v>23763</v>
      </c>
      <c r="B19279" s="21" t="s">
        <v>40890</v>
      </c>
      <c r="C19279" s="21" t="s">
        <v>49113</v>
      </c>
      <c r="D19279" s="21">
        <v>0.04</v>
      </c>
      <c r="E19279" s="21">
        <v>10</v>
      </c>
      <c r="F19279" s="21" t="s">
        <v>2775</v>
      </c>
    </row>
    <row r="19280" spans="1:6">
      <c r="A19280" s="21" t="s">
        <v>23764</v>
      </c>
      <c r="B19280" s="21" t="s">
        <v>40891</v>
      </c>
      <c r="C19280" s="21" t="s">
        <v>49114</v>
      </c>
      <c r="D19280" s="21">
        <v>0.32</v>
      </c>
      <c r="E19280" s="21">
        <v>0</v>
      </c>
      <c r="F19280" s="21" t="s">
        <v>2775</v>
      </c>
    </row>
    <row r="19281" spans="1:6">
      <c r="A19281" s="21" t="s">
        <v>4329</v>
      </c>
      <c r="B19281" s="21" t="s">
        <v>40897</v>
      </c>
      <c r="C19281" s="21" t="s">
        <v>4573</v>
      </c>
      <c r="D19281" s="21">
        <v>0</v>
      </c>
      <c r="E19281" s="21">
        <v>66</v>
      </c>
      <c r="F19281" s="21" t="s">
        <v>2775</v>
      </c>
    </row>
    <row r="19282" spans="1:6">
      <c r="A19282" s="21" t="s">
        <v>23765</v>
      </c>
      <c r="B19282" s="21" t="s">
        <v>40905</v>
      </c>
      <c r="C19282" s="21" t="s">
        <v>49115</v>
      </c>
      <c r="D19282" s="21">
        <v>0</v>
      </c>
      <c r="E19282" s="21">
        <v>5</v>
      </c>
      <c r="F19282" s="21" t="s">
        <v>2775</v>
      </c>
    </row>
    <row r="19283" spans="1:6">
      <c r="A19283" s="21" t="s">
        <v>23766</v>
      </c>
      <c r="B19283" s="21" t="s">
        <v>40890</v>
      </c>
      <c r="C19283" s="21" t="s">
        <v>43990</v>
      </c>
      <c r="D19283" s="21">
        <v>0</v>
      </c>
      <c r="E19283" s="21">
        <v>5</v>
      </c>
      <c r="F19283" s="21" t="s">
        <v>2775</v>
      </c>
    </row>
    <row r="19284" spans="1:6">
      <c r="A19284" s="21" t="s">
        <v>23767</v>
      </c>
      <c r="B19284" s="21" t="s">
        <v>40890</v>
      </c>
      <c r="C19284" s="21" t="s">
        <v>41249</v>
      </c>
      <c r="D19284" s="21">
        <v>0</v>
      </c>
      <c r="E19284" s="21">
        <v>5</v>
      </c>
      <c r="F19284" s="21" t="s">
        <v>2775</v>
      </c>
    </row>
    <row r="19285" spans="1:6">
      <c r="A19285" s="21" t="s">
        <v>4147</v>
      </c>
      <c r="B19285" s="21" t="s">
        <v>40902</v>
      </c>
      <c r="C19285" s="21" t="s">
        <v>5171</v>
      </c>
      <c r="D19285" s="21">
        <v>0</v>
      </c>
      <c r="E19285" s="21">
        <v>5</v>
      </c>
      <c r="F19285" s="21" t="s">
        <v>2775</v>
      </c>
    </row>
    <row r="19286" spans="1:6">
      <c r="A19286" s="21" t="s">
        <v>23768</v>
      </c>
      <c r="B19286" s="21" t="s">
        <v>40891</v>
      </c>
      <c r="C19286" s="21" t="s">
        <v>41145</v>
      </c>
      <c r="D19286" s="21">
        <v>0.18</v>
      </c>
      <c r="E19286" s="21">
        <v>0</v>
      </c>
      <c r="F19286" s="21" t="s">
        <v>2775</v>
      </c>
    </row>
    <row r="19287" spans="1:6">
      <c r="A19287" s="21" t="s">
        <v>23769</v>
      </c>
      <c r="B19287" s="21" t="s">
        <v>40890</v>
      </c>
      <c r="C19287" s="21" t="s">
        <v>49116</v>
      </c>
      <c r="D19287" s="21">
        <v>0</v>
      </c>
      <c r="E19287" s="21">
        <v>5</v>
      </c>
      <c r="F19287" s="21" t="s">
        <v>2775</v>
      </c>
    </row>
    <row r="19288" spans="1:6">
      <c r="A19288" s="21" t="s">
        <v>23770</v>
      </c>
      <c r="B19288" s="21" t="s">
        <v>40891</v>
      </c>
      <c r="C19288" s="21" t="s">
        <v>41075</v>
      </c>
      <c r="D19288" s="21">
        <v>1</v>
      </c>
      <c r="E19288" s="21">
        <v>0</v>
      </c>
      <c r="F19288" s="21" t="s">
        <v>2775</v>
      </c>
    </row>
    <row r="19289" spans="1:6">
      <c r="A19289" s="21" t="s">
        <v>23771</v>
      </c>
      <c r="B19289" s="21" t="s">
        <v>40905</v>
      </c>
      <c r="C19289" s="21" t="s">
        <v>42855</v>
      </c>
      <c r="D19289" s="21">
        <v>0</v>
      </c>
      <c r="E19289" s="21">
        <v>5</v>
      </c>
      <c r="F19289" s="21" t="s">
        <v>2775</v>
      </c>
    </row>
    <row r="19290" spans="1:6">
      <c r="A19290" s="21" t="s">
        <v>23772</v>
      </c>
      <c r="B19290" s="21" t="s">
        <v>40890</v>
      </c>
      <c r="C19290" s="21" t="s">
        <v>49117</v>
      </c>
      <c r="D19290" s="21">
        <v>0</v>
      </c>
      <c r="E19290" s="21">
        <v>7</v>
      </c>
      <c r="F19290" s="21" t="s">
        <v>2775</v>
      </c>
    </row>
    <row r="19291" spans="1:6">
      <c r="A19291" s="21" t="s">
        <v>23773</v>
      </c>
      <c r="B19291" s="21" t="s">
        <v>40890</v>
      </c>
      <c r="C19291" s="21" t="s">
        <v>49118</v>
      </c>
      <c r="D19291" s="21">
        <v>0</v>
      </c>
      <c r="E19291" s="21">
        <v>5</v>
      </c>
      <c r="F19291" s="21" t="s">
        <v>2775</v>
      </c>
    </row>
    <row r="19292" spans="1:6">
      <c r="A19292" s="21" t="s">
        <v>23774</v>
      </c>
      <c r="B19292" s="21" t="s">
        <v>40891</v>
      </c>
      <c r="C19292" s="21" t="s">
        <v>49119</v>
      </c>
      <c r="D19292" s="21">
        <v>1</v>
      </c>
      <c r="E19292" s="21">
        <v>0</v>
      </c>
      <c r="F19292" s="21" t="s">
        <v>2775</v>
      </c>
    </row>
    <row r="19293" spans="1:6">
      <c r="A19293" s="21" t="s">
        <v>23775</v>
      </c>
      <c r="B19293" s="21" t="s">
        <v>40898</v>
      </c>
      <c r="C19293" s="21" t="s">
        <v>41328</v>
      </c>
      <c r="D19293" s="21">
        <v>1</v>
      </c>
      <c r="E19293" s="21">
        <v>0</v>
      </c>
      <c r="F19293" s="21" t="s">
        <v>2775</v>
      </c>
    </row>
    <row r="19294" spans="1:6">
      <c r="A19294" s="21" t="s">
        <v>23776</v>
      </c>
      <c r="B19294" s="21" t="s">
        <v>40893</v>
      </c>
      <c r="C19294" s="21" t="s">
        <v>4494</v>
      </c>
      <c r="D19294" s="21">
        <v>0.04</v>
      </c>
      <c r="E19294" s="21">
        <v>0</v>
      </c>
      <c r="F19294" s="21" t="s">
        <v>2775</v>
      </c>
    </row>
    <row r="19295" spans="1:6">
      <c r="A19295" s="21" t="s">
        <v>23777</v>
      </c>
      <c r="B19295" s="21" t="s">
        <v>40890</v>
      </c>
      <c r="C19295" s="21" t="s">
        <v>49120</v>
      </c>
      <c r="D19295" s="21">
        <v>0</v>
      </c>
      <c r="E19295" s="21">
        <v>3</v>
      </c>
      <c r="F19295" s="21" t="s">
        <v>2775</v>
      </c>
    </row>
    <row r="19296" spans="1:6">
      <c r="A19296" s="21" t="s">
        <v>23778</v>
      </c>
      <c r="B19296" s="21" t="s">
        <v>40891</v>
      </c>
      <c r="C19296" s="21" t="s">
        <v>41926</v>
      </c>
      <c r="D19296" s="21">
        <v>0.16</v>
      </c>
      <c r="E19296" s="21">
        <v>0</v>
      </c>
      <c r="F19296" s="21" t="s">
        <v>2775</v>
      </c>
    </row>
    <row r="19297" spans="1:6">
      <c r="A19297" s="21" t="s">
        <v>23779</v>
      </c>
      <c r="B19297" s="21" t="s">
        <v>40905</v>
      </c>
      <c r="C19297" s="21" t="s">
        <v>5155</v>
      </c>
      <c r="D19297" s="21">
        <v>0</v>
      </c>
      <c r="E19297" s="21">
        <v>5</v>
      </c>
      <c r="F19297" s="21" t="s">
        <v>2775</v>
      </c>
    </row>
    <row r="19298" spans="1:6">
      <c r="A19298" s="21" t="s">
        <v>23780</v>
      </c>
      <c r="B19298" s="21" t="s">
        <v>40891</v>
      </c>
      <c r="C19298" s="21" t="s">
        <v>49121</v>
      </c>
      <c r="D19298" s="21">
        <v>1</v>
      </c>
      <c r="E19298" s="21">
        <v>0</v>
      </c>
      <c r="F19298" s="21" t="s">
        <v>2775</v>
      </c>
    </row>
    <row r="19299" spans="1:6">
      <c r="A19299" s="21" t="s">
        <v>23781</v>
      </c>
      <c r="B19299" s="21" t="s">
        <v>40890</v>
      </c>
      <c r="C19299" s="21" t="s">
        <v>4450</v>
      </c>
      <c r="D19299" s="21">
        <v>0</v>
      </c>
      <c r="E19299" s="21">
        <v>8</v>
      </c>
      <c r="F19299" s="21" t="s">
        <v>2775</v>
      </c>
    </row>
    <row r="19300" spans="1:6">
      <c r="A19300" s="21" t="s">
        <v>3805</v>
      </c>
      <c r="B19300" s="21" t="s">
        <v>40892</v>
      </c>
      <c r="C19300" s="21" t="s">
        <v>4573</v>
      </c>
      <c r="D19300" s="21">
        <v>1</v>
      </c>
      <c r="E19300" s="21">
        <v>0</v>
      </c>
      <c r="F19300" s="21" t="s">
        <v>2775</v>
      </c>
    </row>
    <row r="19301" spans="1:6">
      <c r="A19301" s="21" t="s">
        <v>23782</v>
      </c>
      <c r="B19301" s="21" t="s">
        <v>40891</v>
      </c>
      <c r="C19301" s="21" t="s">
        <v>49122</v>
      </c>
      <c r="D19301" s="21">
        <v>1</v>
      </c>
      <c r="E19301" s="21">
        <v>0</v>
      </c>
      <c r="F19301" s="21" t="s">
        <v>2775</v>
      </c>
    </row>
    <row r="19302" spans="1:6">
      <c r="A19302" s="21" t="s">
        <v>23783</v>
      </c>
      <c r="B19302" s="21" t="s">
        <v>40891</v>
      </c>
      <c r="C19302" s="21" t="s">
        <v>49123</v>
      </c>
      <c r="D19302" s="21">
        <v>1</v>
      </c>
      <c r="E19302" s="21">
        <v>0</v>
      </c>
      <c r="F19302" s="21" t="s">
        <v>2775</v>
      </c>
    </row>
    <row r="19303" spans="1:6">
      <c r="A19303" s="21" t="s">
        <v>23784</v>
      </c>
      <c r="B19303" s="21" t="s">
        <v>40895</v>
      </c>
      <c r="C19303" s="21" t="s">
        <v>44369</v>
      </c>
      <c r="D19303" s="21">
        <v>0.04</v>
      </c>
      <c r="E19303" s="21">
        <v>0</v>
      </c>
      <c r="F19303" s="21" t="s">
        <v>2775</v>
      </c>
    </row>
    <row r="19304" spans="1:6">
      <c r="A19304" s="21" t="s">
        <v>23785</v>
      </c>
      <c r="B19304" s="21" t="s">
        <v>40891</v>
      </c>
      <c r="C19304" s="21" t="s">
        <v>49124</v>
      </c>
      <c r="D19304" s="21">
        <v>0.16</v>
      </c>
      <c r="E19304" s="21">
        <v>0</v>
      </c>
      <c r="F19304" s="21" t="s">
        <v>2775</v>
      </c>
    </row>
    <row r="19305" spans="1:6">
      <c r="A19305" s="21" t="s">
        <v>23786</v>
      </c>
      <c r="B19305" s="21" t="s">
        <v>40890</v>
      </c>
      <c r="C19305" s="21" t="s">
        <v>43548</v>
      </c>
      <c r="D19305" s="21">
        <v>0</v>
      </c>
      <c r="E19305" s="21">
        <v>7</v>
      </c>
      <c r="F19305" s="21" t="s">
        <v>2775</v>
      </c>
    </row>
    <row r="19306" spans="1:6">
      <c r="A19306" s="21" t="s">
        <v>23787</v>
      </c>
      <c r="B19306" s="21" t="s">
        <v>40890</v>
      </c>
      <c r="C19306" s="21" t="s">
        <v>42081</v>
      </c>
      <c r="D19306" s="21">
        <v>0</v>
      </c>
      <c r="E19306" s="21">
        <v>5</v>
      </c>
      <c r="F19306" s="21" t="s">
        <v>2775</v>
      </c>
    </row>
    <row r="19307" spans="1:6">
      <c r="A19307" s="21" t="s">
        <v>23788</v>
      </c>
      <c r="B19307" s="21" t="s">
        <v>40891</v>
      </c>
      <c r="C19307" s="21" t="s">
        <v>43350</v>
      </c>
      <c r="D19307" s="21">
        <v>1</v>
      </c>
      <c r="E19307" s="21">
        <v>0</v>
      </c>
      <c r="F19307" s="21" t="s">
        <v>2775</v>
      </c>
    </row>
    <row r="19308" spans="1:6">
      <c r="A19308" s="21" t="s">
        <v>23789</v>
      </c>
      <c r="B19308" s="21" t="s">
        <v>40890</v>
      </c>
      <c r="C19308" s="21" t="s">
        <v>4361</v>
      </c>
      <c r="D19308" s="21">
        <v>0</v>
      </c>
      <c r="E19308" s="21">
        <v>3</v>
      </c>
      <c r="F19308" s="21" t="s">
        <v>2775</v>
      </c>
    </row>
    <row r="19309" spans="1:6">
      <c r="A19309" s="21" t="s">
        <v>23790</v>
      </c>
      <c r="B19309" s="21" t="s">
        <v>40891</v>
      </c>
      <c r="C19309" s="21" t="s">
        <v>42598</v>
      </c>
      <c r="D19309" s="21">
        <v>1</v>
      </c>
      <c r="E19309" s="21">
        <v>0</v>
      </c>
      <c r="F19309" s="21" t="s">
        <v>2775</v>
      </c>
    </row>
    <row r="19310" spans="1:6">
      <c r="A19310" s="21" t="s">
        <v>23791</v>
      </c>
      <c r="B19310" s="21" t="s">
        <v>40891</v>
      </c>
      <c r="C19310" s="21" t="s">
        <v>47420</v>
      </c>
      <c r="D19310" s="21">
        <v>0.12</v>
      </c>
      <c r="E19310" s="21">
        <v>0</v>
      </c>
      <c r="F19310" s="21" t="s">
        <v>2775</v>
      </c>
    </row>
    <row r="19311" spans="1:6">
      <c r="A19311" s="21" t="s">
        <v>23792</v>
      </c>
      <c r="B19311" s="21" t="s">
        <v>40898</v>
      </c>
      <c r="C19311" s="21" t="s">
        <v>49125</v>
      </c>
      <c r="D19311" s="21">
        <v>1</v>
      </c>
      <c r="E19311" s="21">
        <v>0</v>
      </c>
      <c r="F19311" s="21" t="s">
        <v>2775</v>
      </c>
    </row>
    <row r="19312" spans="1:6">
      <c r="A19312" s="21" t="s">
        <v>23793</v>
      </c>
      <c r="B19312" s="21" t="s">
        <v>40890</v>
      </c>
      <c r="C19312" s="21" t="s">
        <v>4361</v>
      </c>
      <c r="D19312" s="21">
        <v>0</v>
      </c>
      <c r="E19312" s="21">
        <v>3</v>
      </c>
      <c r="F19312" s="21" t="s">
        <v>2775</v>
      </c>
    </row>
    <row r="19313" spans="1:6">
      <c r="A19313" s="21" t="s">
        <v>23794</v>
      </c>
      <c r="B19313" s="21" t="s">
        <v>40891</v>
      </c>
      <c r="C19313" s="21" t="s">
        <v>49126</v>
      </c>
      <c r="D19313" s="21">
        <v>1</v>
      </c>
      <c r="E19313" s="21">
        <v>0</v>
      </c>
      <c r="F19313" s="21" t="s">
        <v>2775</v>
      </c>
    </row>
    <row r="19314" spans="1:6">
      <c r="A19314" s="21" t="s">
        <v>23795</v>
      </c>
      <c r="B19314" s="21" t="s">
        <v>40890</v>
      </c>
      <c r="C19314" s="21" t="s">
        <v>4573</v>
      </c>
      <c r="D19314" s="21">
        <v>0</v>
      </c>
      <c r="E19314" s="21">
        <v>8</v>
      </c>
      <c r="F19314" s="21" t="s">
        <v>2775</v>
      </c>
    </row>
    <row r="19315" spans="1:6">
      <c r="A19315" s="21" t="s">
        <v>23796</v>
      </c>
      <c r="B19315" s="21" t="s">
        <v>40891</v>
      </c>
      <c r="C19315" s="21" t="s">
        <v>49127</v>
      </c>
      <c r="D19315" s="21">
        <v>1</v>
      </c>
      <c r="E19315" s="21">
        <v>0</v>
      </c>
      <c r="F19315" s="21" t="s">
        <v>2775</v>
      </c>
    </row>
    <row r="19316" spans="1:6">
      <c r="A19316" s="21" t="s">
        <v>23797</v>
      </c>
      <c r="B19316" s="21" t="s">
        <v>40894</v>
      </c>
      <c r="C19316" s="21" t="s">
        <v>42662</v>
      </c>
      <c r="D19316" s="21">
        <v>0.04</v>
      </c>
      <c r="E19316" s="21">
        <v>0</v>
      </c>
      <c r="F19316" s="21" t="s">
        <v>2775</v>
      </c>
    </row>
    <row r="19317" spans="1:6">
      <c r="A19317" s="21" t="s">
        <v>23798</v>
      </c>
      <c r="B19317" s="21" t="s">
        <v>40891</v>
      </c>
      <c r="C19317" s="21" t="s">
        <v>49128</v>
      </c>
      <c r="D19317" s="21">
        <v>0.32</v>
      </c>
      <c r="E19317" s="21">
        <v>0</v>
      </c>
      <c r="F19317" s="21" t="s">
        <v>2775</v>
      </c>
    </row>
    <row r="19318" spans="1:6">
      <c r="A19318" s="21" t="s">
        <v>23799</v>
      </c>
      <c r="B19318" s="21" t="s">
        <v>40891</v>
      </c>
      <c r="C19318" s="21" t="s">
        <v>46914</v>
      </c>
      <c r="D19318" s="21">
        <v>1</v>
      </c>
      <c r="E19318" s="21">
        <v>0</v>
      </c>
      <c r="F19318" s="21" t="s">
        <v>2775</v>
      </c>
    </row>
    <row r="19319" spans="1:6">
      <c r="A19319" s="21" t="s">
        <v>23800</v>
      </c>
      <c r="B19319" s="21" t="s">
        <v>40891</v>
      </c>
      <c r="C19319" s="21" t="s">
        <v>4634</v>
      </c>
      <c r="D19319" s="21">
        <v>1</v>
      </c>
      <c r="E19319" s="21">
        <v>0</v>
      </c>
      <c r="F19319" s="21" t="s">
        <v>2775</v>
      </c>
    </row>
    <row r="19320" spans="1:6">
      <c r="A19320" s="21" t="s">
        <v>23801</v>
      </c>
      <c r="B19320" s="21" t="s">
        <v>40891</v>
      </c>
      <c r="C19320" s="21" t="s">
        <v>4338</v>
      </c>
      <c r="D19320" s="21">
        <v>1</v>
      </c>
      <c r="E19320" s="21">
        <v>0</v>
      </c>
      <c r="F19320" s="21" t="s">
        <v>2775</v>
      </c>
    </row>
    <row r="19321" spans="1:6">
      <c r="A19321" s="21" t="s">
        <v>23802</v>
      </c>
      <c r="B19321" s="21" t="s">
        <v>40898</v>
      </c>
      <c r="C19321" s="21" t="s">
        <v>41857</v>
      </c>
      <c r="D19321" s="21">
        <v>0.96</v>
      </c>
      <c r="E19321" s="21">
        <v>0</v>
      </c>
      <c r="F19321" s="21" t="s">
        <v>2775</v>
      </c>
    </row>
    <row r="19322" spans="1:6">
      <c r="A19322" s="21" t="s">
        <v>23803</v>
      </c>
      <c r="B19322" s="21" t="s">
        <v>40896</v>
      </c>
      <c r="C19322" s="21" t="s">
        <v>47499</v>
      </c>
      <c r="D19322" s="21">
        <v>5</v>
      </c>
      <c r="E19322" s="21">
        <v>0</v>
      </c>
      <c r="F19322" s="21" t="s">
        <v>2775</v>
      </c>
    </row>
    <row r="19323" spans="1:6">
      <c r="A19323" s="21" t="s">
        <v>23804</v>
      </c>
      <c r="B19323" s="21" t="s">
        <v>40891</v>
      </c>
      <c r="C19323" s="21" t="s">
        <v>40959</v>
      </c>
      <c r="D19323" s="21">
        <v>0.2</v>
      </c>
      <c r="E19323" s="21">
        <v>0</v>
      </c>
      <c r="F19323" s="21" t="s">
        <v>2775</v>
      </c>
    </row>
    <row r="19324" spans="1:6">
      <c r="A19324" s="21" t="s">
        <v>4265</v>
      </c>
      <c r="B19324" s="21" t="s">
        <v>40901</v>
      </c>
      <c r="C19324" s="21" t="s">
        <v>5276</v>
      </c>
      <c r="D19324" s="21">
        <v>0</v>
      </c>
      <c r="E19324" s="21">
        <v>17</v>
      </c>
      <c r="F19324" s="21" t="s">
        <v>2775</v>
      </c>
    </row>
    <row r="19325" spans="1:6">
      <c r="A19325" s="21" t="s">
        <v>23805</v>
      </c>
      <c r="B19325" s="21" t="s">
        <v>40905</v>
      </c>
      <c r="C19325" s="21" t="s">
        <v>524</v>
      </c>
      <c r="D19325" s="21">
        <v>0</v>
      </c>
      <c r="E19325" s="21">
        <v>5</v>
      </c>
      <c r="F19325" s="21" t="s">
        <v>2775</v>
      </c>
    </row>
    <row r="19326" spans="1:6">
      <c r="A19326" s="21" t="s">
        <v>23806</v>
      </c>
      <c r="B19326" s="21" t="s">
        <v>40891</v>
      </c>
      <c r="C19326" s="21" t="s">
        <v>4980</v>
      </c>
      <c r="D19326" s="21">
        <v>0.22</v>
      </c>
      <c r="E19326" s="21">
        <v>0</v>
      </c>
      <c r="F19326" s="21" t="s">
        <v>2775</v>
      </c>
    </row>
    <row r="19327" spans="1:6">
      <c r="A19327" s="21" t="s">
        <v>23807</v>
      </c>
      <c r="B19327" s="21" t="s">
        <v>40891</v>
      </c>
      <c r="C19327" s="21" t="s">
        <v>49129</v>
      </c>
      <c r="D19327" s="21">
        <v>1</v>
      </c>
      <c r="E19327" s="21">
        <v>0</v>
      </c>
      <c r="F19327" s="21" t="s">
        <v>2775</v>
      </c>
    </row>
    <row r="19328" spans="1:6">
      <c r="A19328" s="21" t="s">
        <v>23808</v>
      </c>
      <c r="B19328" s="21" t="s">
        <v>40891</v>
      </c>
      <c r="C19328" s="21" t="s">
        <v>4335</v>
      </c>
      <c r="D19328" s="21">
        <v>0.12</v>
      </c>
      <c r="E19328" s="21">
        <v>0</v>
      </c>
      <c r="F19328" s="21" t="s">
        <v>2775</v>
      </c>
    </row>
    <row r="19329" spans="1:6">
      <c r="A19329" s="21" t="s">
        <v>23809</v>
      </c>
      <c r="B19329" s="21" t="s">
        <v>40891</v>
      </c>
      <c r="C19329" s="21" t="s">
        <v>4758</v>
      </c>
      <c r="D19329" s="21">
        <v>0.18</v>
      </c>
      <c r="E19329" s="21">
        <v>0</v>
      </c>
      <c r="F19329" s="21" t="s">
        <v>2775</v>
      </c>
    </row>
    <row r="19330" spans="1:6">
      <c r="A19330" s="21" t="s">
        <v>23810</v>
      </c>
      <c r="B19330" s="21" t="s">
        <v>40905</v>
      </c>
      <c r="C19330" s="21" t="s">
        <v>49130</v>
      </c>
      <c r="D19330" s="21">
        <v>0</v>
      </c>
      <c r="E19330" s="21">
        <v>3</v>
      </c>
      <c r="F19330" s="21" t="s">
        <v>2775</v>
      </c>
    </row>
    <row r="19331" spans="1:6">
      <c r="A19331" s="21" t="s">
        <v>23811</v>
      </c>
      <c r="B19331" s="21" t="s">
        <v>40891</v>
      </c>
      <c r="C19331" s="21" t="s">
        <v>49131</v>
      </c>
      <c r="D19331" s="21">
        <v>1</v>
      </c>
      <c r="E19331" s="21">
        <v>0</v>
      </c>
      <c r="F19331" s="21" t="s">
        <v>2775</v>
      </c>
    </row>
    <row r="19332" spans="1:6">
      <c r="A19332" s="21" t="s">
        <v>23812</v>
      </c>
      <c r="B19332" s="21" t="s">
        <v>40891</v>
      </c>
      <c r="C19332" s="21" t="s">
        <v>49132</v>
      </c>
      <c r="D19332" s="21">
        <v>1</v>
      </c>
      <c r="E19332" s="21">
        <v>0</v>
      </c>
      <c r="F19332" s="21" t="s">
        <v>2775</v>
      </c>
    </row>
    <row r="19333" spans="1:6">
      <c r="A19333" s="21" t="s">
        <v>23813</v>
      </c>
      <c r="B19333" s="21" t="s">
        <v>40890</v>
      </c>
      <c r="C19333" s="21" t="s">
        <v>49133</v>
      </c>
      <c r="D19333" s="21">
        <v>0.04</v>
      </c>
      <c r="E19333" s="21">
        <v>3</v>
      </c>
      <c r="F19333" s="21" t="s">
        <v>2775</v>
      </c>
    </row>
    <row r="19334" spans="1:6">
      <c r="A19334" s="21" t="s">
        <v>23814</v>
      </c>
      <c r="B19334" s="21" t="s">
        <v>40905</v>
      </c>
      <c r="C19334" s="21" t="s">
        <v>4687</v>
      </c>
      <c r="D19334" s="21">
        <v>0</v>
      </c>
      <c r="E19334" s="21">
        <v>5</v>
      </c>
      <c r="F19334" s="21" t="s">
        <v>2775</v>
      </c>
    </row>
    <row r="19335" spans="1:6">
      <c r="A19335" s="21" t="s">
        <v>23815</v>
      </c>
      <c r="B19335" s="21" t="s">
        <v>40898</v>
      </c>
      <c r="C19335" s="21" t="s">
        <v>43295</v>
      </c>
      <c r="D19335" s="21">
        <v>0.66</v>
      </c>
      <c r="E19335" s="21">
        <v>0</v>
      </c>
      <c r="F19335" s="21" t="s">
        <v>2775</v>
      </c>
    </row>
    <row r="19336" spans="1:6">
      <c r="A19336" s="21" t="s">
        <v>23816</v>
      </c>
      <c r="B19336" s="21" t="s">
        <v>40891</v>
      </c>
      <c r="C19336" s="21" t="s">
        <v>41551</v>
      </c>
      <c r="D19336" s="21">
        <v>1</v>
      </c>
      <c r="E19336" s="21">
        <v>0</v>
      </c>
      <c r="F19336" s="21" t="s">
        <v>2775</v>
      </c>
    </row>
    <row r="19337" spans="1:6">
      <c r="A19337" s="21" t="s">
        <v>23817</v>
      </c>
      <c r="B19337" s="21" t="s">
        <v>40891</v>
      </c>
      <c r="C19337" s="21" t="s">
        <v>49134</v>
      </c>
      <c r="D19337" s="21">
        <v>1</v>
      </c>
      <c r="E19337" s="21">
        <v>0</v>
      </c>
      <c r="F19337" s="21" t="s">
        <v>2775</v>
      </c>
    </row>
    <row r="19338" spans="1:6">
      <c r="A19338" s="21" t="s">
        <v>23818</v>
      </c>
      <c r="B19338" s="21" t="s">
        <v>40891</v>
      </c>
      <c r="C19338" s="21" t="s">
        <v>41915</v>
      </c>
      <c r="D19338" s="21">
        <v>1</v>
      </c>
      <c r="E19338" s="21">
        <v>0</v>
      </c>
      <c r="F19338" s="21" t="s">
        <v>2775</v>
      </c>
    </row>
    <row r="19339" spans="1:6">
      <c r="A19339" s="21" t="s">
        <v>23819</v>
      </c>
      <c r="B19339" s="21" t="s">
        <v>40890</v>
      </c>
      <c r="C19339" s="21" t="s">
        <v>49135</v>
      </c>
      <c r="D19339" s="21">
        <v>0.04</v>
      </c>
      <c r="E19339" s="21">
        <v>3</v>
      </c>
      <c r="F19339" s="21" t="s">
        <v>2775</v>
      </c>
    </row>
    <row r="19340" spans="1:6">
      <c r="A19340" s="21" t="s">
        <v>23820</v>
      </c>
      <c r="B19340" s="21" t="s">
        <v>40890</v>
      </c>
      <c r="C19340" s="21" t="s">
        <v>49136</v>
      </c>
      <c r="D19340" s="21">
        <v>0</v>
      </c>
      <c r="E19340" s="21">
        <v>3</v>
      </c>
      <c r="F19340" s="21" t="s">
        <v>2775</v>
      </c>
    </row>
    <row r="19341" spans="1:6">
      <c r="A19341" s="21" t="s">
        <v>23821</v>
      </c>
      <c r="B19341" s="21" t="s">
        <v>40898</v>
      </c>
      <c r="C19341" s="21" t="s">
        <v>46284</v>
      </c>
      <c r="D19341" s="21">
        <v>1</v>
      </c>
      <c r="E19341" s="21">
        <v>0</v>
      </c>
      <c r="F19341" s="21" t="s">
        <v>2775</v>
      </c>
    </row>
    <row r="19342" spans="1:6">
      <c r="A19342" s="21" t="s">
        <v>3807</v>
      </c>
      <c r="B19342" s="21" t="s">
        <v>40892</v>
      </c>
      <c r="C19342" s="21" t="s">
        <v>4929</v>
      </c>
      <c r="D19342" s="21">
        <v>1</v>
      </c>
      <c r="E19342" s="21">
        <v>0</v>
      </c>
      <c r="F19342" s="21" t="s">
        <v>2775</v>
      </c>
    </row>
    <row r="19343" spans="1:6">
      <c r="A19343" s="21" t="s">
        <v>23822</v>
      </c>
      <c r="B19343" s="21" t="s">
        <v>40891</v>
      </c>
      <c r="C19343" s="21" t="s">
        <v>40960</v>
      </c>
      <c r="D19343" s="21">
        <v>0.28000000000000003</v>
      </c>
      <c r="E19343" s="21">
        <v>0</v>
      </c>
      <c r="F19343" s="21" t="s">
        <v>2775</v>
      </c>
    </row>
    <row r="19344" spans="1:6">
      <c r="A19344" s="21" t="s">
        <v>23823</v>
      </c>
      <c r="B19344" s="21" t="s">
        <v>40891</v>
      </c>
      <c r="C19344" s="21" t="s">
        <v>49137</v>
      </c>
      <c r="D19344" s="21">
        <v>1</v>
      </c>
      <c r="E19344" s="21">
        <v>0</v>
      </c>
      <c r="F19344" s="21" t="s">
        <v>2775</v>
      </c>
    </row>
    <row r="19345" spans="1:6">
      <c r="A19345" s="21" t="s">
        <v>3808</v>
      </c>
      <c r="B19345" s="21" t="s">
        <v>40892</v>
      </c>
      <c r="C19345" s="21" t="s">
        <v>4930</v>
      </c>
      <c r="D19345" s="21">
        <v>1</v>
      </c>
      <c r="E19345" s="21">
        <v>0</v>
      </c>
      <c r="F19345" s="21" t="s">
        <v>2775</v>
      </c>
    </row>
    <row r="19346" spans="1:6">
      <c r="A19346" s="21" t="s">
        <v>23824</v>
      </c>
      <c r="B19346" s="21" t="s">
        <v>40895</v>
      </c>
      <c r="C19346" s="21" t="s">
        <v>40959</v>
      </c>
      <c r="D19346" s="21">
        <v>0.04</v>
      </c>
      <c r="E19346" s="21">
        <v>0</v>
      </c>
      <c r="F19346" s="21" t="s">
        <v>2775</v>
      </c>
    </row>
    <row r="19347" spans="1:6">
      <c r="A19347" s="21" t="s">
        <v>23825</v>
      </c>
      <c r="B19347" s="21" t="s">
        <v>40890</v>
      </c>
      <c r="C19347" s="21" t="s">
        <v>46475</v>
      </c>
      <c r="D19347" s="21">
        <v>0</v>
      </c>
      <c r="E19347" s="21">
        <v>5</v>
      </c>
      <c r="F19347" s="21" t="s">
        <v>2775</v>
      </c>
    </row>
    <row r="19348" spans="1:6">
      <c r="A19348" s="21" t="s">
        <v>23826</v>
      </c>
      <c r="B19348" s="21" t="s">
        <v>40891</v>
      </c>
      <c r="C19348" s="21" t="s">
        <v>49138</v>
      </c>
      <c r="D19348" s="21">
        <v>0.24</v>
      </c>
      <c r="E19348" s="21">
        <v>0</v>
      </c>
      <c r="F19348" s="21" t="s">
        <v>2775</v>
      </c>
    </row>
    <row r="19349" spans="1:6">
      <c r="A19349" s="21" t="s">
        <v>23827</v>
      </c>
      <c r="B19349" s="21" t="s">
        <v>40891</v>
      </c>
      <c r="C19349" s="21" t="s">
        <v>4723</v>
      </c>
      <c r="D19349" s="21">
        <v>0.16</v>
      </c>
      <c r="E19349" s="21">
        <v>0</v>
      </c>
      <c r="F19349" s="21" t="s">
        <v>2775</v>
      </c>
    </row>
    <row r="19350" spans="1:6">
      <c r="A19350" s="21" t="s">
        <v>23828</v>
      </c>
      <c r="B19350" s="21" t="s">
        <v>40891</v>
      </c>
      <c r="C19350" s="21" t="s">
        <v>49139</v>
      </c>
      <c r="D19350" s="21">
        <v>1</v>
      </c>
      <c r="E19350" s="21">
        <v>0</v>
      </c>
      <c r="F19350" s="21" t="s">
        <v>2775</v>
      </c>
    </row>
    <row r="19351" spans="1:6">
      <c r="A19351" s="21" t="s">
        <v>23829</v>
      </c>
      <c r="B19351" s="21" t="s">
        <v>40891</v>
      </c>
      <c r="C19351" s="21" t="s">
        <v>49140</v>
      </c>
      <c r="D19351" s="21">
        <v>1</v>
      </c>
      <c r="E19351" s="21">
        <v>0</v>
      </c>
      <c r="F19351" s="21" t="s">
        <v>2775</v>
      </c>
    </row>
    <row r="19352" spans="1:6">
      <c r="A19352" s="21" t="s">
        <v>23830</v>
      </c>
      <c r="B19352" s="21" t="s">
        <v>40891</v>
      </c>
      <c r="C19352" s="21" t="s">
        <v>524</v>
      </c>
      <c r="D19352" s="21">
        <v>1</v>
      </c>
      <c r="E19352" s="21">
        <v>0</v>
      </c>
      <c r="F19352" s="21" t="s">
        <v>2775</v>
      </c>
    </row>
    <row r="19353" spans="1:6">
      <c r="A19353" s="21" t="s">
        <v>23831</v>
      </c>
      <c r="B19353" s="21" t="s">
        <v>40891</v>
      </c>
      <c r="C19353" s="21" t="s">
        <v>47656</v>
      </c>
      <c r="D19353" s="21">
        <v>0.2</v>
      </c>
      <c r="E19353" s="21">
        <v>0</v>
      </c>
      <c r="F19353" s="21" t="s">
        <v>2775</v>
      </c>
    </row>
    <row r="19354" spans="1:6">
      <c r="A19354" s="21" t="s">
        <v>23832</v>
      </c>
      <c r="B19354" s="21" t="s">
        <v>40890</v>
      </c>
      <c r="C19354" s="21" t="s">
        <v>49141</v>
      </c>
      <c r="D19354" s="21">
        <v>0</v>
      </c>
      <c r="E19354" s="21">
        <v>5</v>
      </c>
      <c r="F19354" s="21" t="s">
        <v>2775</v>
      </c>
    </row>
    <row r="19355" spans="1:6">
      <c r="A19355" s="21" t="s">
        <v>23833</v>
      </c>
      <c r="B19355" s="21" t="s">
        <v>40891</v>
      </c>
      <c r="C19355" s="21" t="s">
        <v>49142</v>
      </c>
      <c r="D19355" s="21">
        <v>0.24</v>
      </c>
      <c r="E19355" s="21">
        <v>0</v>
      </c>
      <c r="F19355" s="21" t="s">
        <v>2775</v>
      </c>
    </row>
    <row r="19356" spans="1:6">
      <c r="A19356" s="21" t="s">
        <v>23834</v>
      </c>
      <c r="B19356" s="21" t="s">
        <v>40891</v>
      </c>
      <c r="C19356" s="21" t="s">
        <v>47656</v>
      </c>
      <c r="D19356" s="21">
        <v>0.16</v>
      </c>
      <c r="E19356" s="21">
        <v>0</v>
      </c>
      <c r="F19356" s="21" t="s">
        <v>2775</v>
      </c>
    </row>
    <row r="19357" spans="1:6">
      <c r="A19357" s="21" t="s">
        <v>23835</v>
      </c>
      <c r="B19357" s="21" t="s">
        <v>40890</v>
      </c>
      <c r="C19357" s="21" t="s">
        <v>4464</v>
      </c>
      <c r="D19357" s="21">
        <v>0</v>
      </c>
      <c r="E19357" s="21">
        <v>8</v>
      </c>
      <c r="F19357" s="21" t="s">
        <v>2775</v>
      </c>
    </row>
    <row r="19358" spans="1:6">
      <c r="A19358" s="21" t="s">
        <v>23836</v>
      </c>
      <c r="B19358" s="21" t="s">
        <v>40891</v>
      </c>
      <c r="C19358" s="21" t="s">
        <v>47850</v>
      </c>
      <c r="D19358" s="21">
        <v>0.72</v>
      </c>
      <c r="E19358" s="21">
        <v>0</v>
      </c>
      <c r="F19358" s="21" t="s">
        <v>2775</v>
      </c>
    </row>
    <row r="19359" spans="1:6">
      <c r="A19359" s="21" t="s">
        <v>23837</v>
      </c>
      <c r="B19359" s="21" t="s">
        <v>40891</v>
      </c>
      <c r="C19359" s="21" t="s">
        <v>49143</v>
      </c>
      <c r="D19359" s="21">
        <v>1.5</v>
      </c>
      <c r="E19359" s="21">
        <v>0</v>
      </c>
      <c r="F19359" s="21" t="s">
        <v>2775</v>
      </c>
    </row>
    <row r="19360" spans="1:6">
      <c r="A19360" s="21" t="s">
        <v>23838</v>
      </c>
      <c r="B19360" s="21" t="s">
        <v>40898</v>
      </c>
      <c r="C19360" s="21" t="s">
        <v>41135</v>
      </c>
      <c r="D19360" s="21">
        <v>1</v>
      </c>
      <c r="E19360" s="21">
        <v>0</v>
      </c>
      <c r="F19360" s="21" t="s">
        <v>2775</v>
      </c>
    </row>
    <row r="19361" spans="1:6">
      <c r="A19361" s="21" t="s">
        <v>23839</v>
      </c>
      <c r="B19361" s="21" t="s">
        <v>40891</v>
      </c>
      <c r="C19361" s="21" t="s">
        <v>40965</v>
      </c>
      <c r="D19361" s="21">
        <v>1</v>
      </c>
      <c r="E19361" s="21">
        <v>0</v>
      </c>
      <c r="F19361" s="21" t="s">
        <v>2775</v>
      </c>
    </row>
    <row r="19362" spans="1:6">
      <c r="A19362" s="21" t="s">
        <v>23840</v>
      </c>
      <c r="B19362" s="21" t="s">
        <v>40891</v>
      </c>
      <c r="C19362" s="21" t="s">
        <v>49144</v>
      </c>
      <c r="D19362" s="21">
        <v>0.18</v>
      </c>
      <c r="E19362" s="21">
        <v>0</v>
      </c>
      <c r="F19362" s="21" t="s">
        <v>2775</v>
      </c>
    </row>
    <row r="19363" spans="1:6">
      <c r="A19363" s="21" t="s">
        <v>23841</v>
      </c>
      <c r="B19363" s="21" t="s">
        <v>40890</v>
      </c>
      <c r="C19363" s="21" t="s">
        <v>49145</v>
      </c>
      <c r="D19363" s="21">
        <v>0</v>
      </c>
      <c r="E19363" s="21">
        <v>5</v>
      </c>
      <c r="F19363" s="21" t="s">
        <v>2775</v>
      </c>
    </row>
    <row r="19364" spans="1:6">
      <c r="A19364" s="21" t="s">
        <v>23842</v>
      </c>
      <c r="B19364" s="21" t="s">
        <v>40890</v>
      </c>
      <c r="C19364" s="21" t="s">
        <v>41456</v>
      </c>
      <c r="D19364" s="21">
        <v>0</v>
      </c>
      <c r="E19364" s="21">
        <v>3</v>
      </c>
      <c r="F19364" s="21" t="s">
        <v>2775</v>
      </c>
    </row>
    <row r="19365" spans="1:6">
      <c r="A19365" s="21" t="s">
        <v>23843</v>
      </c>
      <c r="B19365" s="21" t="s">
        <v>40895</v>
      </c>
      <c r="C19365" s="21" t="s">
        <v>41655</v>
      </c>
      <c r="D19365" s="21">
        <v>0.04</v>
      </c>
      <c r="E19365" s="21">
        <v>0</v>
      </c>
      <c r="F19365" s="21" t="s">
        <v>2775</v>
      </c>
    </row>
    <row r="19366" spans="1:6">
      <c r="A19366" s="21" t="s">
        <v>23844</v>
      </c>
      <c r="B19366" s="21" t="s">
        <v>40898</v>
      </c>
      <c r="C19366" s="21" t="s">
        <v>49146</v>
      </c>
      <c r="D19366" s="21">
        <v>2</v>
      </c>
      <c r="E19366" s="21">
        <v>0</v>
      </c>
      <c r="F19366" s="21" t="s">
        <v>2775</v>
      </c>
    </row>
    <row r="19367" spans="1:6">
      <c r="A19367" s="21" t="s">
        <v>23845</v>
      </c>
      <c r="B19367" s="21" t="s">
        <v>40895</v>
      </c>
      <c r="C19367" s="21" t="s">
        <v>4501</v>
      </c>
      <c r="D19367" s="21">
        <v>0.04</v>
      </c>
      <c r="E19367" s="21">
        <v>0</v>
      </c>
      <c r="F19367" s="21" t="s">
        <v>2775</v>
      </c>
    </row>
    <row r="19368" spans="1:6">
      <c r="A19368" s="21" t="s">
        <v>2901</v>
      </c>
      <c r="B19368" s="21" t="s">
        <v>40903</v>
      </c>
      <c r="C19368" s="21" t="s">
        <v>4397</v>
      </c>
      <c r="D19368" s="21">
        <v>0.5</v>
      </c>
      <c r="E19368" s="21">
        <v>0</v>
      </c>
      <c r="F19368" s="21" t="s">
        <v>2775</v>
      </c>
    </row>
    <row r="19369" spans="1:6">
      <c r="A19369" s="21" t="s">
        <v>23846</v>
      </c>
      <c r="B19369" s="21" t="s">
        <v>40891</v>
      </c>
      <c r="C19369" s="21" t="s">
        <v>42378</v>
      </c>
      <c r="D19369" s="21">
        <v>0.2</v>
      </c>
      <c r="E19369" s="21">
        <v>0</v>
      </c>
      <c r="F19369" s="21" t="s">
        <v>2775</v>
      </c>
    </row>
    <row r="19370" spans="1:6">
      <c r="A19370" s="21" t="s">
        <v>3446</v>
      </c>
      <c r="B19370" s="21" t="s">
        <v>40892</v>
      </c>
      <c r="C19370" s="21" t="s">
        <v>4384</v>
      </c>
      <c r="D19370" s="21">
        <v>0.5</v>
      </c>
      <c r="E19370" s="21">
        <v>0</v>
      </c>
      <c r="F19370" s="21" t="s">
        <v>2775</v>
      </c>
    </row>
    <row r="19371" spans="1:6">
      <c r="A19371" s="21" t="s">
        <v>23847</v>
      </c>
      <c r="B19371" s="21" t="s">
        <v>40890</v>
      </c>
      <c r="C19371" s="21" t="s">
        <v>49147</v>
      </c>
      <c r="D19371" s="21">
        <v>0</v>
      </c>
      <c r="E19371" s="21">
        <v>10</v>
      </c>
      <c r="F19371" s="21" t="s">
        <v>2775</v>
      </c>
    </row>
    <row r="19372" spans="1:6">
      <c r="A19372" s="21" t="s">
        <v>23848</v>
      </c>
      <c r="B19372" s="21" t="s">
        <v>40891</v>
      </c>
      <c r="C19372" s="21" t="s">
        <v>49148</v>
      </c>
      <c r="D19372" s="21">
        <v>1</v>
      </c>
      <c r="E19372" s="21">
        <v>0</v>
      </c>
      <c r="F19372" s="21" t="s">
        <v>2775</v>
      </c>
    </row>
    <row r="19373" spans="1:6">
      <c r="A19373" s="21" t="s">
        <v>4257</v>
      </c>
      <c r="B19373" s="21" t="s">
        <v>40901</v>
      </c>
      <c r="C19373" s="21" t="s">
        <v>5270</v>
      </c>
      <c r="D19373" s="21">
        <v>0</v>
      </c>
      <c r="E19373" s="21">
        <v>15</v>
      </c>
      <c r="F19373" s="21" t="s">
        <v>2775</v>
      </c>
    </row>
    <row r="19374" spans="1:6">
      <c r="A19374" s="21" t="s">
        <v>23849</v>
      </c>
      <c r="B19374" s="21" t="s">
        <v>40895</v>
      </c>
      <c r="C19374" s="21" t="s">
        <v>41249</v>
      </c>
      <c r="D19374" s="21">
        <v>0.04</v>
      </c>
      <c r="E19374" s="21">
        <v>0</v>
      </c>
      <c r="F19374" s="21" t="s">
        <v>2775</v>
      </c>
    </row>
    <row r="19375" spans="1:6">
      <c r="A19375" s="21" t="s">
        <v>23850</v>
      </c>
      <c r="B19375" s="21" t="s">
        <v>40891</v>
      </c>
      <c r="C19375" s="21" t="s">
        <v>41663</v>
      </c>
      <c r="D19375" s="21">
        <v>1</v>
      </c>
      <c r="E19375" s="21">
        <v>0</v>
      </c>
      <c r="F19375" s="21" t="s">
        <v>2775</v>
      </c>
    </row>
    <row r="19376" spans="1:6">
      <c r="A19376" s="21" t="s">
        <v>23851</v>
      </c>
      <c r="B19376" s="21" t="s">
        <v>40898</v>
      </c>
      <c r="C19376" s="21" t="s">
        <v>46284</v>
      </c>
      <c r="D19376" s="21">
        <v>1</v>
      </c>
      <c r="E19376" s="21">
        <v>0</v>
      </c>
      <c r="F19376" s="21" t="s">
        <v>2775</v>
      </c>
    </row>
    <row r="19377" spans="1:6">
      <c r="A19377" s="21" t="s">
        <v>23852</v>
      </c>
      <c r="B19377" s="21" t="s">
        <v>40891</v>
      </c>
      <c r="C19377" s="21" t="s">
        <v>4395</v>
      </c>
      <c r="D19377" s="21">
        <v>2</v>
      </c>
      <c r="E19377" s="21">
        <v>0</v>
      </c>
      <c r="F19377" s="21" t="s">
        <v>2775</v>
      </c>
    </row>
    <row r="19378" spans="1:6">
      <c r="A19378" s="21" t="s">
        <v>23853</v>
      </c>
      <c r="B19378" s="21" t="s">
        <v>40891</v>
      </c>
      <c r="C19378" s="21" t="s">
        <v>45301</v>
      </c>
      <c r="D19378" s="21">
        <v>1</v>
      </c>
      <c r="E19378" s="21">
        <v>0</v>
      </c>
      <c r="F19378" s="21" t="s">
        <v>2775</v>
      </c>
    </row>
    <row r="19379" spans="1:6">
      <c r="A19379" s="21" t="s">
        <v>23854</v>
      </c>
      <c r="B19379" s="21" t="s">
        <v>40890</v>
      </c>
      <c r="C19379" s="21" t="s">
        <v>49149</v>
      </c>
      <c r="D19379" s="21">
        <v>0.04</v>
      </c>
      <c r="E19379" s="21">
        <v>3</v>
      </c>
      <c r="F19379" s="21" t="s">
        <v>2775</v>
      </c>
    </row>
    <row r="19380" spans="1:6">
      <c r="A19380" s="21" t="s">
        <v>23855</v>
      </c>
      <c r="B19380" s="21" t="s">
        <v>40891</v>
      </c>
      <c r="C19380" s="21" t="s">
        <v>41745</v>
      </c>
      <c r="D19380" s="21">
        <v>0.5</v>
      </c>
      <c r="E19380" s="21">
        <v>0</v>
      </c>
      <c r="F19380" s="21" t="s">
        <v>2775</v>
      </c>
    </row>
    <row r="19381" spans="1:6">
      <c r="A19381" s="21" t="s">
        <v>23856</v>
      </c>
      <c r="B19381" s="21" t="s">
        <v>40891</v>
      </c>
      <c r="C19381" s="21" t="s">
        <v>49150</v>
      </c>
      <c r="D19381" s="21">
        <v>0.16</v>
      </c>
      <c r="E19381" s="21">
        <v>0</v>
      </c>
      <c r="F19381" s="21" t="s">
        <v>2775</v>
      </c>
    </row>
    <row r="19382" spans="1:6">
      <c r="A19382" s="21" t="s">
        <v>23857</v>
      </c>
      <c r="B19382" s="21" t="s">
        <v>40895</v>
      </c>
      <c r="C19382" s="21" t="s">
        <v>5136</v>
      </c>
      <c r="D19382" s="21">
        <v>0.04</v>
      </c>
      <c r="E19382" s="21">
        <v>0</v>
      </c>
      <c r="F19382" s="21" t="s">
        <v>2775</v>
      </c>
    </row>
    <row r="19383" spans="1:6">
      <c r="A19383" s="21" t="s">
        <v>23858</v>
      </c>
      <c r="B19383" s="21" t="s">
        <v>40891</v>
      </c>
      <c r="C19383" s="21" t="s">
        <v>4335</v>
      </c>
      <c r="D19383" s="21">
        <v>0.36</v>
      </c>
      <c r="E19383" s="21">
        <v>0</v>
      </c>
      <c r="F19383" s="21" t="s">
        <v>2775</v>
      </c>
    </row>
    <row r="19384" spans="1:6">
      <c r="A19384" s="21" t="s">
        <v>23859</v>
      </c>
      <c r="B19384" s="21" t="s">
        <v>40891</v>
      </c>
      <c r="C19384" s="21" t="s">
        <v>49151</v>
      </c>
      <c r="D19384" s="21">
        <v>1</v>
      </c>
      <c r="E19384" s="21">
        <v>0</v>
      </c>
      <c r="F19384" s="21" t="s">
        <v>2775</v>
      </c>
    </row>
    <row r="19385" spans="1:6">
      <c r="A19385" s="21" t="s">
        <v>23860</v>
      </c>
      <c r="B19385" s="21" t="s">
        <v>40905</v>
      </c>
      <c r="C19385" s="21" t="s">
        <v>41007</v>
      </c>
      <c r="D19385" s="21">
        <v>0</v>
      </c>
      <c r="E19385" s="21">
        <v>3</v>
      </c>
      <c r="F19385" s="21" t="s">
        <v>2775</v>
      </c>
    </row>
    <row r="19386" spans="1:6">
      <c r="A19386" s="21" t="s">
        <v>23861</v>
      </c>
      <c r="B19386" s="21" t="s">
        <v>40898</v>
      </c>
      <c r="C19386" s="21" t="s">
        <v>4360</v>
      </c>
      <c r="D19386" s="21">
        <v>0.84</v>
      </c>
      <c r="E19386" s="21">
        <v>0</v>
      </c>
      <c r="F19386" s="21" t="s">
        <v>2775</v>
      </c>
    </row>
    <row r="19387" spans="1:6">
      <c r="A19387" s="21" t="s">
        <v>4098</v>
      </c>
      <c r="B19387" s="21" t="s">
        <v>40902</v>
      </c>
      <c r="C19387" s="21" t="s">
        <v>5129</v>
      </c>
      <c r="D19387" s="21">
        <v>0</v>
      </c>
      <c r="E19387" s="21">
        <v>1</v>
      </c>
      <c r="F19387" s="21" t="s">
        <v>2775</v>
      </c>
    </row>
    <row r="19388" spans="1:6">
      <c r="A19388" s="21" t="s">
        <v>23862</v>
      </c>
      <c r="B19388" s="21" t="s">
        <v>40891</v>
      </c>
      <c r="C19388" s="21" t="s">
        <v>49152</v>
      </c>
      <c r="D19388" s="21">
        <v>0.12</v>
      </c>
      <c r="E19388" s="21">
        <v>0</v>
      </c>
      <c r="F19388" s="21" t="s">
        <v>2775</v>
      </c>
    </row>
    <row r="19389" spans="1:6">
      <c r="A19389" s="21" t="s">
        <v>23863</v>
      </c>
      <c r="B19389" s="21" t="s">
        <v>40890</v>
      </c>
      <c r="C19389" s="21" t="s">
        <v>42490</v>
      </c>
      <c r="D19389" s="21">
        <v>0</v>
      </c>
      <c r="E19389" s="21">
        <v>5</v>
      </c>
      <c r="F19389" s="21" t="s">
        <v>2775</v>
      </c>
    </row>
    <row r="19390" spans="1:6">
      <c r="A19390" s="21" t="s">
        <v>23864</v>
      </c>
      <c r="B19390" s="21" t="s">
        <v>40891</v>
      </c>
      <c r="C19390" s="21" t="s">
        <v>49153</v>
      </c>
      <c r="D19390" s="21">
        <v>0.12</v>
      </c>
      <c r="E19390" s="21">
        <v>0</v>
      </c>
      <c r="F19390" s="21" t="s">
        <v>2775</v>
      </c>
    </row>
    <row r="19391" spans="1:6">
      <c r="A19391" s="21" t="s">
        <v>23865</v>
      </c>
      <c r="B19391" s="21" t="s">
        <v>40891</v>
      </c>
      <c r="C19391" s="21" t="s">
        <v>49154</v>
      </c>
      <c r="D19391" s="21">
        <v>0.66</v>
      </c>
      <c r="E19391" s="21">
        <v>0</v>
      </c>
      <c r="F19391" s="21" t="s">
        <v>2775</v>
      </c>
    </row>
    <row r="19392" spans="1:6">
      <c r="A19392" s="21" t="s">
        <v>23866</v>
      </c>
      <c r="B19392" s="21" t="s">
        <v>40891</v>
      </c>
      <c r="C19392" s="21" t="s">
        <v>46883</v>
      </c>
      <c r="D19392" s="21">
        <v>1</v>
      </c>
      <c r="E19392" s="21">
        <v>0</v>
      </c>
      <c r="F19392" s="21" t="s">
        <v>2775</v>
      </c>
    </row>
    <row r="19393" spans="1:6">
      <c r="A19393" s="21" t="s">
        <v>23867</v>
      </c>
      <c r="B19393" s="21" t="s">
        <v>40890</v>
      </c>
      <c r="C19393" s="21" t="s">
        <v>49155</v>
      </c>
      <c r="D19393" s="21">
        <v>0</v>
      </c>
      <c r="E19393" s="21">
        <v>5</v>
      </c>
      <c r="F19393" s="21" t="s">
        <v>2775</v>
      </c>
    </row>
    <row r="19394" spans="1:6">
      <c r="A19394" s="21" t="s">
        <v>23868</v>
      </c>
      <c r="B19394" s="21" t="s">
        <v>40890</v>
      </c>
      <c r="C19394" s="21" t="s">
        <v>40982</v>
      </c>
      <c r="D19394" s="21">
        <v>0</v>
      </c>
      <c r="E19394" s="21">
        <v>5</v>
      </c>
      <c r="F19394" s="21" t="s">
        <v>2775</v>
      </c>
    </row>
    <row r="19395" spans="1:6">
      <c r="A19395" s="21" t="s">
        <v>23869</v>
      </c>
      <c r="B19395" s="21" t="s">
        <v>40894</v>
      </c>
      <c r="C19395" s="21" t="s">
        <v>4914</v>
      </c>
      <c r="D19395" s="21">
        <v>0.04</v>
      </c>
      <c r="E19395" s="21">
        <v>0</v>
      </c>
      <c r="F19395" s="21" t="s">
        <v>2775</v>
      </c>
    </row>
    <row r="19396" spans="1:6">
      <c r="A19396" s="21" t="s">
        <v>23870</v>
      </c>
      <c r="B19396" s="21" t="s">
        <v>40898</v>
      </c>
      <c r="C19396" s="21" t="s">
        <v>5244</v>
      </c>
      <c r="D19396" s="21">
        <v>0.96</v>
      </c>
      <c r="E19396" s="21">
        <v>0</v>
      </c>
      <c r="F19396" s="21" t="s">
        <v>2775</v>
      </c>
    </row>
    <row r="19397" spans="1:6">
      <c r="A19397" s="21" t="s">
        <v>23871</v>
      </c>
      <c r="B19397" s="21" t="s">
        <v>40894</v>
      </c>
      <c r="C19397" s="21" t="s">
        <v>41335</v>
      </c>
      <c r="D19397" s="21">
        <v>0.04</v>
      </c>
      <c r="E19397" s="21">
        <v>0</v>
      </c>
      <c r="F19397" s="21" t="s">
        <v>2775</v>
      </c>
    </row>
    <row r="19398" spans="1:6">
      <c r="A19398" s="21" t="s">
        <v>23872</v>
      </c>
      <c r="B19398" s="21" t="s">
        <v>40891</v>
      </c>
      <c r="C19398" s="21" t="s">
        <v>41038</v>
      </c>
      <c r="D19398" s="21">
        <v>0.16</v>
      </c>
      <c r="E19398" s="21">
        <v>0</v>
      </c>
      <c r="F19398" s="21" t="s">
        <v>2775</v>
      </c>
    </row>
    <row r="19399" spans="1:6">
      <c r="A19399" s="21" t="s">
        <v>23873</v>
      </c>
      <c r="B19399" s="21" t="s">
        <v>40891</v>
      </c>
      <c r="C19399" s="21" t="s">
        <v>49156</v>
      </c>
      <c r="D19399" s="21">
        <v>0.4</v>
      </c>
      <c r="E19399" s="21">
        <v>0</v>
      </c>
      <c r="F19399" s="21" t="s">
        <v>2775</v>
      </c>
    </row>
    <row r="19400" spans="1:6">
      <c r="A19400" s="21" t="s">
        <v>23874</v>
      </c>
      <c r="B19400" s="21" t="s">
        <v>40891</v>
      </c>
      <c r="C19400" s="21" t="s">
        <v>41061</v>
      </c>
      <c r="D19400" s="21">
        <v>0.5</v>
      </c>
      <c r="E19400" s="21">
        <v>0</v>
      </c>
      <c r="F19400" s="21" t="s">
        <v>2775</v>
      </c>
    </row>
    <row r="19401" spans="1:6">
      <c r="A19401" s="21" t="s">
        <v>23875</v>
      </c>
      <c r="B19401" s="21" t="s">
        <v>40891</v>
      </c>
      <c r="C19401" s="21" t="s">
        <v>46640</v>
      </c>
      <c r="D19401" s="21">
        <v>1</v>
      </c>
      <c r="E19401" s="21">
        <v>0</v>
      </c>
      <c r="F19401" s="21" t="s">
        <v>2775</v>
      </c>
    </row>
    <row r="19402" spans="1:6">
      <c r="A19402" s="21" t="s">
        <v>23876</v>
      </c>
      <c r="B19402" s="21" t="s">
        <v>40891</v>
      </c>
      <c r="C19402" s="21" t="s">
        <v>49157</v>
      </c>
      <c r="D19402" s="21">
        <v>1</v>
      </c>
      <c r="E19402" s="21">
        <v>0</v>
      </c>
      <c r="F19402" s="21" t="s">
        <v>2775</v>
      </c>
    </row>
    <row r="19403" spans="1:6">
      <c r="A19403" s="21" t="s">
        <v>23877</v>
      </c>
      <c r="B19403" s="21" t="s">
        <v>40890</v>
      </c>
      <c r="C19403" s="21" t="s">
        <v>4450</v>
      </c>
      <c r="D19403" s="21">
        <v>0</v>
      </c>
      <c r="E19403" s="21">
        <v>3</v>
      </c>
      <c r="F19403" s="21" t="s">
        <v>2775</v>
      </c>
    </row>
    <row r="19404" spans="1:6">
      <c r="A19404" s="21" t="s">
        <v>23878</v>
      </c>
      <c r="B19404" s="21" t="s">
        <v>40891</v>
      </c>
      <c r="C19404" s="21" t="s">
        <v>49158</v>
      </c>
      <c r="D19404" s="21">
        <v>1</v>
      </c>
      <c r="E19404" s="21">
        <v>0</v>
      </c>
      <c r="F19404" s="21" t="s">
        <v>2775</v>
      </c>
    </row>
    <row r="19405" spans="1:6">
      <c r="A19405" s="21" t="s">
        <v>23879</v>
      </c>
      <c r="B19405" s="21" t="s">
        <v>40891</v>
      </c>
      <c r="C19405" s="21" t="s">
        <v>48094</v>
      </c>
      <c r="D19405" s="21">
        <v>0.22</v>
      </c>
      <c r="E19405" s="21">
        <v>0</v>
      </c>
      <c r="F19405" s="21" t="s">
        <v>2775</v>
      </c>
    </row>
    <row r="19406" spans="1:6">
      <c r="A19406" s="21" t="s">
        <v>23880</v>
      </c>
      <c r="B19406" s="21" t="s">
        <v>40891</v>
      </c>
      <c r="C19406" s="21" t="s">
        <v>49048</v>
      </c>
      <c r="D19406" s="21">
        <v>0.24</v>
      </c>
      <c r="E19406" s="21">
        <v>0</v>
      </c>
      <c r="F19406" s="21" t="s">
        <v>2775</v>
      </c>
    </row>
    <row r="19407" spans="1:6">
      <c r="A19407" s="21" t="s">
        <v>23881</v>
      </c>
      <c r="B19407" s="21" t="s">
        <v>40891</v>
      </c>
      <c r="C19407" s="21" t="s">
        <v>5118</v>
      </c>
      <c r="D19407" s="21">
        <v>1</v>
      </c>
      <c r="E19407" s="21">
        <v>0</v>
      </c>
      <c r="F19407" s="21" t="s">
        <v>2775</v>
      </c>
    </row>
    <row r="19408" spans="1:6">
      <c r="A19408" s="21" t="s">
        <v>23882</v>
      </c>
      <c r="B19408" s="21" t="s">
        <v>40893</v>
      </c>
      <c r="C19408" s="21" t="s">
        <v>42075</v>
      </c>
      <c r="D19408" s="21">
        <v>0.04</v>
      </c>
      <c r="E19408" s="21">
        <v>0</v>
      </c>
      <c r="F19408" s="21" t="s">
        <v>2775</v>
      </c>
    </row>
    <row r="19409" spans="1:6">
      <c r="A19409" s="21" t="s">
        <v>23883</v>
      </c>
      <c r="B19409" s="21" t="s">
        <v>40890</v>
      </c>
      <c r="C19409" s="21" t="s">
        <v>49159</v>
      </c>
      <c r="D19409" s="21">
        <v>0</v>
      </c>
      <c r="E19409" s="21">
        <v>8</v>
      </c>
      <c r="F19409" s="21" t="s">
        <v>2775</v>
      </c>
    </row>
    <row r="19410" spans="1:6">
      <c r="A19410" s="21" t="s">
        <v>23884</v>
      </c>
      <c r="B19410" s="21" t="s">
        <v>40898</v>
      </c>
      <c r="C19410" s="21" t="s">
        <v>46532</v>
      </c>
      <c r="D19410" s="21">
        <v>1</v>
      </c>
      <c r="E19410" s="21">
        <v>0</v>
      </c>
      <c r="F19410" s="21" t="s">
        <v>2775</v>
      </c>
    </row>
    <row r="19411" spans="1:6">
      <c r="A19411" s="21" t="s">
        <v>23885</v>
      </c>
      <c r="B19411" s="21" t="s">
        <v>40891</v>
      </c>
      <c r="C19411" s="21" t="s">
        <v>43163</v>
      </c>
      <c r="D19411" s="21">
        <v>1</v>
      </c>
      <c r="E19411" s="21">
        <v>0</v>
      </c>
      <c r="F19411" s="21" t="s">
        <v>2775</v>
      </c>
    </row>
    <row r="19412" spans="1:6">
      <c r="A19412" s="21" t="s">
        <v>23886</v>
      </c>
      <c r="B19412" s="21" t="s">
        <v>40895</v>
      </c>
      <c r="C19412" s="21" t="s">
        <v>41549</v>
      </c>
      <c r="D19412" s="21">
        <v>0.04</v>
      </c>
      <c r="E19412" s="21">
        <v>0</v>
      </c>
      <c r="F19412" s="21" t="s">
        <v>2775</v>
      </c>
    </row>
    <row r="19413" spans="1:6">
      <c r="A19413" s="21" t="s">
        <v>23887</v>
      </c>
      <c r="B19413" s="21" t="s">
        <v>40890</v>
      </c>
      <c r="C19413" s="21" t="s">
        <v>49160</v>
      </c>
      <c r="D19413" s="21">
        <v>0</v>
      </c>
      <c r="E19413" s="21">
        <v>5</v>
      </c>
      <c r="F19413" s="21" t="s">
        <v>2775</v>
      </c>
    </row>
    <row r="19414" spans="1:6">
      <c r="A19414" s="21" t="s">
        <v>23888</v>
      </c>
      <c r="B19414" s="21" t="s">
        <v>40890</v>
      </c>
      <c r="C19414" s="21" t="s">
        <v>49161</v>
      </c>
      <c r="D19414" s="21">
        <v>0</v>
      </c>
      <c r="E19414" s="21">
        <v>3</v>
      </c>
      <c r="F19414" s="21" t="s">
        <v>2775</v>
      </c>
    </row>
    <row r="19415" spans="1:6">
      <c r="A19415" s="21" t="s">
        <v>23889</v>
      </c>
      <c r="B19415" s="21" t="s">
        <v>40905</v>
      </c>
      <c r="C19415" s="21" t="s">
        <v>49162</v>
      </c>
      <c r="D19415" s="21">
        <v>0</v>
      </c>
      <c r="E19415" s="21">
        <v>5</v>
      </c>
      <c r="F19415" s="21" t="s">
        <v>2775</v>
      </c>
    </row>
    <row r="19416" spans="1:6">
      <c r="A19416" s="21" t="s">
        <v>23890</v>
      </c>
      <c r="B19416" s="21" t="s">
        <v>40890</v>
      </c>
      <c r="C19416" s="21" t="s">
        <v>42855</v>
      </c>
      <c r="D19416" s="21">
        <v>0</v>
      </c>
      <c r="E19416" s="21">
        <v>5</v>
      </c>
      <c r="F19416" s="21" t="s">
        <v>2775</v>
      </c>
    </row>
    <row r="19417" spans="1:6">
      <c r="A19417" s="21" t="s">
        <v>23891</v>
      </c>
      <c r="B19417" s="21" t="s">
        <v>40891</v>
      </c>
      <c r="C19417" s="21" t="s">
        <v>41027</v>
      </c>
      <c r="D19417" s="21">
        <v>0.18</v>
      </c>
      <c r="E19417" s="21">
        <v>0</v>
      </c>
      <c r="F19417" s="21" t="s">
        <v>2775</v>
      </c>
    </row>
    <row r="19418" spans="1:6">
      <c r="A19418" s="21" t="s">
        <v>23892</v>
      </c>
      <c r="B19418" s="21" t="s">
        <v>40891</v>
      </c>
      <c r="C19418" s="21" t="s">
        <v>47545</v>
      </c>
      <c r="D19418" s="21">
        <v>1</v>
      </c>
      <c r="E19418" s="21">
        <v>0</v>
      </c>
      <c r="F19418" s="21" t="s">
        <v>2775</v>
      </c>
    </row>
    <row r="19419" spans="1:6">
      <c r="A19419" s="21" t="s">
        <v>23893</v>
      </c>
      <c r="B19419" s="21" t="s">
        <v>40890</v>
      </c>
      <c r="C19419" s="21" t="s">
        <v>4509</v>
      </c>
      <c r="D19419" s="21">
        <v>0</v>
      </c>
      <c r="E19419" s="21">
        <v>3</v>
      </c>
      <c r="F19419" s="21" t="s">
        <v>2775</v>
      </c>
    </row>
    <row r="19420" spans="1:6">
      <c r="A19420" s="21" t="s">
        <v>3450</v>
      </c>
      <c r="B19420" s="21" t="s">
        <v>40892</v>
      </c>
      <c r="C19420" s="21" t="s">
        <v>4735</v>
      </c>
      <c r="D19420" s="21">
        <v>0.5</v>
      </c>
      <c r="E19420" s="21">
        <v>0</v>
      </c>
      <c r="F19420" s="21" t="s">
        <v>2775</v>
      </c>
    </row>
    <row r="19421" spans="1:6">
      <c r="A19421" s="21" t="s">
        <v>23894</v>
      </c>
      <c r="B19421" s="21" t="s">
        <v>40894</v>
      </c>
      <c r="C19421" s="21" t="s">
        <v>5156</v>
      </c>
      <c r="D19421" s="21">
        <v>0.04</v>
      </c>
      <c r="E19421" s="21">
        <v>0</v>
      </c>
      <c r="F19421" s="21" t="s">
        <v>2775</v>
      </c>
    </row>
    <row r="19422" spans="1:6">
      <c r="A19422" s="21" t="s">
        <v>23895</v>
      </c>
      <c r="B19422" s="21" t="s">
        <v>40898</v>
      </c>
      <c r="C19422" s="21" t="s">
        <v>49163</v>
      </c>
      <c r="D19422" s="21">
        <v>0.18</v>
      </c>
      <c r="E19422" s="21">
        <v>0</v>
      </c>
      <c r="F19422" s="21" t="s">
        <v>2775</v>
      </c>
    </row>
    <row r="19423" spans="1:6">
      <c r="A19423" s="21" t="s">
        <v>23896</v>
      </c>
      <c r="B19423" s="21" t="s">
        <v>40890</v>
      </c>
      <c r="C19423" s="21" t="s">
        <v>49164</v>
      </c>
      <c r="D19423" s="21">
        <v>0</v>
      </c>
      <c r="E19423" s="21">
        <v>5</v>
      </c>
      <c r="F19423" s="21" t="s">
        <v>2775</v>
      </c>
    </row>
    <row r="19424" spans="1:6">
      <c r="A19424" s="21" t="s">
        <v>23897</v>
      </c>
      <c r="B19424" s="21" t="s">
        <v>40891</v>
      </c>
      <c r="C19424" s="21" t="s">
        <v>49165</v>
      </c>
      <c r="D19424" s="21">
        <v>1</v>
      </c>
      <c r="E19424" s="21">
        <v>0</v>
      </c>
      <c r="F19424" s="21" t="s">
        <v>2775</v>
      </c>
    </row>
    <row r="19425" spans="1:6">
      <c r="A19425" s="21" t="s">
        <v>23898</v>
      </c>
      <c r="B19425" s="21" t="s">
        <v>40891</v>
      </c>
      <c r="C19425" s="21" t="s">
        <v>5235</v>
      </c>
      <c r="D19425" s="21">
        <v>1</v>
      </c>
      <c r="E19425" s="21">
        <v>0</v>
      </c>
      <c r="F19425" s="21" t="s">
        <v>2775</v>
      </c>
    </row>
    <row r="19426" spans="1:6">
      <c r="A19426" s="21" t="s">
        <v>23899</v>
      </c>
      <c r="B19426" s="21" t="s">
        <v>40898</v>
      </c>
      <c r="C19426" s="21" t="s">
        <v>49166</v>
      </c>
      <c r="D19426" s="21">
        <v>0.18</v>
      </c>
      <c r="E19426" s="21">
        <v>0</v>
      </c>
      <c r="F19426" s="21" t="s">
        <v>2775</v>
      </c>
    </row>
    <row r="19427" spans="1:6">
      <c r="A19427" s="21" t="s">
        <v>23900</v>
      </c>
      <c r="B19427" s="21" t="s">
        <v>40895</v>
      </c>
      <c r="C19427" s="21" t="s">
        <v>41206</v>
      </c>
      <c r="D19427" s="21">
        <v>0.04</v>
      </c>
      <c r="E19427" s="21">
        <v>0</v>
      </c>
      <c r="F19427" s="21" t="s">
        <v>2775</v>
      </c>
    </row>
    <row r="19428" spans="1:6">
      <c r="A19428" s="21" t="s">
        <v>23901</v>
      </c>
      <c r="B19428" s="21" t="s">
        <v>40890</v>
      </c>
      <c r="C19428" s="21" t="s">
        <v>41145</v>
      </c>
      <c r="D19428" s="21">
        <v>0</v>
      </c>
      <c r="E19428" s="21">
        <v>3</v>
      </c>
      <c r="F19428" s="21" t="s">
        <v>2775</v>
      </c>
    </row>
    <row r="19429" spans="1:6">
      <c r="A19429" s="21" t="s">
        <v>3451</v>
      </c>
      <c r="B19429" s="21" t="s">
        <v>40892</v>
      </c>
      <c r="C19429" s="21" t="s">
        <v>4683</v>
      </c>
      <c r="D19429" s="21">
        <v>0.5</v>
      </c>
      <c r="E19429" s="21">
        <v>0</v>
      </c>
      <c r="F19429" s="21" t="s">
        <v>2775</v>
      </c>
    </row>
    <row r="19430" spans="1:6">
      <c r="A19430" s="21" t="s">
        <v>23902</v>
      </c>
      <c r="B19430" s="21" t="s">
        <v>40898</v>
      </c>
      <c r="C19430" s="21" t="s">
        <v>49167</v>
      </c>
      <c r="D19430" s="21">
        <v>0.22</v>
      </c>
      <c r="E19430" s="21">
        <v>0</v>
      </c>
      <c r="F19430" s="21" t="s">
        <v>2775</v>
      </c>
    </row>
    <row r="19431" spans="1:6">
      <c r="A19431" s="21" t="s">
        <v>23903</v>
      </c>
      <c r="B19431" s="21" t="s">
        <v>40890</v>
      </c>
      <c r="C19431" s="21" t="s">
        <v>49168</v>
      </c>
      <c r="D19431" s="21">
        <v>0</v>
      </c>
      <c r="E19431" s="21">
        <v>5</v>
      </c>
      <c r="F19431" s="21" t="s">
        <v>2775</v>
      </c>
    </row>
    <row r="19432" spans="1:6">
      <c r="A19432" s="21" t="s">
        <v>23904</v>
      </c>
      <c r="B19432" s="21" t="s">
        <v>40891</v>
      </c>
      <c r="C19432" s="21" t="s">
        <v>49169</v>
      </c>
      <c r="D19432" s="21">
        <v>0.24</v>
      </c>
      <c r="E19432" s="21">
        <v>0</v>
      </c>
      <c r="F19432" s="21" t="s">
        <v>2775</v>
      </c>
    </row>
    <row r="19433" spans="1:6">
      <c r="A19433" s="21" t="s">
        <v>23905</v>
      </c>
      <c r="B19433" s="21" t="s">
        <v>40890</v>
      </c>
      <c r="C19433" s="21" t="s">
        <v>48292</v>
      </c>
      <c r="D19433" s="21">
        <v>0</v>
      </c>
      <c r="E19433" s="21">
        <v>5</v>
      </c>
      <c r="F19433" s="21" t="s">
        <v>2775</v>
      </c>
    </row>
    <row r="19434" spans="1:6">
      <c r="A19434" s="21" t="s">
        <v>23906</v>
      </c>
      <c r="B19434" s="21" t="s">
        <v>40890</v>
      </c>
      <c r="C19434" s="21" t="s">
        <v>49170</v>
      </c>
      <c r="D19434" s="21">
        <v>0</v>
      </c>
      <c r="E19434" s="21">
        <v>5</v>
      </c>
      <c r="F19434" s="21" t="s">
        <v>2775</v>
      </c>
    </row>
    <row r="19435" spans="1:6">
      <c r="A19435" s="21" t="s">
        <v>23907</v>
      </c>
      <c r="B19435" s="21" t="s">
        <v>40891</v>
      </c>
      <c r="C19435" s="21" t="s">
        <v>5230</v>
      </c>
      <c r="D19435" s="21">
        <v>0.46</v>
      </c>
      <c r="E19435" s="21">
        <v>0</v>
      </c>
      <c r="F19435" s="21" t="s">
        <v>2775</v>
      </c>
    </row>
    <row r="19436" spans="1:6">
      <c r="A19436" s="21" t="s">
        <v>23908</v>
      </c>
      <c r="B19436" s="21" t="s">
        <v>40891</v>
      </c>
      <c r="C19436" s="21" t="s">
        <v>48705</v>
      </c>
      <c r="D19436" s="21">
        <v>1</v>
      </c>
      <c r="E19436" s="21">
        <v>0</v>
      </c>
      <c r="F19436" s="21" t="s">
        <v>2775</v>
      </c>
    </row>
    <row r="19437" spans="1:6">
      <c r="A19437" s="21" t="s">
        <v>23909</v>
      </c>
      <c r="B19437" s="21" t="s">
        <v>40893</v>
      </c>
      <c r="C19437" s="21" t="s">
        <v>41653</v>
      </c>
      <c r="D19437" s="21">
        <v>0.04</v>
      </c>
      <c r="E19437" s="21">
        <v>0</v>
      </c>
      <c r="F19437" s="21" t="s">
        <v>2775</v>
      </c>
    </row>
    <row r="19438" spans="1:6">
      <c r="A19438" s="21" t="s">
        <v>23910</v>
      </c>
      <c r="B19438" s="21" t="s">
        <v>40890</v>
      </c>
      <c r="C19438" s="21" t="s">
        <v>42569</v>
      </c>
      <c r="D19438" s="21">
        <v>0</v>
      </c>
      <c r="E19438" s="21">
        <v>3</v>
      </c>
      <c r="F19438" s="21" t="s">
        <v>2775</v>
      </c>
    </row>
    <row r="19439" spans="1:6">
      <c r="A19439" s="21" t="s">
        <v>23911</v>
      </c>
      <c r="B19439" s="21" t="s">
        <v>40891</v>
      </c>
      <c r="C19439" s="21" t="s">
        <v>42264</v>
      </c>
      <c r="D19439" s="21">
        <v>0.16</v>
      </c>
      <c r="E19439" s="21">
        <v>0</v>
      </c>
      <c r="F19439" s="21" t="s">
        <v>2775</v>
      </c>
    </row>
    <row r="19440" spans="1:6">
      <c r="A19440" s="21" t="s">
        <v>23912</v>
      </c>
      <c r="B19440" s="21" t="s">
        <v>40887</v>
      </c>
      <c r="C19440" s="21" t="s">
        <v>49171</v>
      </c>
      <c r="D19440" s="21">
        <v>1</v>
      </c>
      <c r="E19440" s="21">
        <v>0</v>
      </c>
      <c r="F19440" s="21" t="s">
        <v>2775</v>
      </c>
    </row>
    <row r="19441" spans="1:6">
      <c r="A19441" s="21" t="s">
        <v>23913</v>
      </c>
      <c r="B19441" s="21" t="s">
        <v>40891</v>
      </c>
      <c r="C19441" s="21" t="s">
        <v>49172</v>
      </c>
      <c r="D19441" s="21">
        <v>1</v>
      </c>
      <c r="E19441" s="21">
        <v>0</v>
      </c>
      <c r="F19441" s="21" t="s">
        <v>2775</v>
      </c>
    </row>
    <row r="19442" spans="1:6">
      <c r="A19442" s="21" t="s">
        <v>23914</v>
      </c>
      <c r="B19442" s="21" t="s">
        <v>40890</v>
      </c>
      <c r="C19442" s="21" t="s">
        <v>49173</v>
      </c>
      <c r="D19442" s="21">
        <v>0.04</v>
      </c>
      <c r="E19442" s="21">
        <v>3</v>
      </c>
      <c r="F19442" s="21" t="s">
        <v>2775</v>
      </c>
    </row>
    <row r="19443" spans="1:6">
      <c r="A19443" s="21" t="s">
        <v>23915</v>
      </c>
      <c r="B19443" s="21" t="s">
        <v>40890</v>
      </c>
      <c r="C19443" s="21" t="s">
        <v>5165</v>
      </c>
      <c r="D19443" s="21">
        <v>0</v>
      </c>
      <c r="E19443" s="21">
        <v>3</v>
      </c>
      <c r="F19443" s="21" t="s">
        <v>2775</v>
      </c>
    </row>
    <row r="19444" spans="1:6">
      <c r="A19444" s="21" t="s">
        <v>23916</v>
      </c>
      <c r="B19444" s="21" t="s">
        <v>40905</v>
      </c>
      <c r="C19444" s="21" t="s">
        <v>49174</v>
      </c>
      <c r="D19444" s="21">
        <v>0</v>
      </c>
      <c r="E19444" s="21">
        <v>5</v>
      </c>
      <c r="F19444" s="21" t="s">
        <v>2775</v>
      </c>
    </row>
    <row r="19445" spans="1:6">
      <c r="A19445" s="21" t="s">
        <v>23917</v>
      </c>
      <c r="B19445" s="21" t="s">
        <v>40891</v>
      </c>
      <c r="C19445" s="21" t="s">
        <v>43306</v>
      </c>
      <c r="D19445" s="21">
        <v>1</v>
      </c>
      <c r="E19445" s="21">
        <v>0</v>
      </c>
      <c r="F19445" s="21" t="s">
        <v>2775</v>
      </c>
    </row>
    <row r="19446" spans="1:6">
      <c r="A19446" s="21" t="s">
        <v>23918</v>
      </c>
      <c r="B19446" s="21" t="s">
        <v>40891</v>
      </c>
      <c r="C19446" s="21" t="s">
        <v>48338</v>
      </c>
      <c r="D19446" s="21">
        <v>0.16</v>
      </c>
      <c r="E19446" s="21">
        <v>0</v>
      </c>
      <c r="F19446" s="21" t="s">
        <v>2775</v>
      </c>
    </row>
    <row r="19447" spans="1:6">
      <c r="A19447" s="21" t="s">
        <v>23919</v>
      </c>
      <c r="B19447" s="21" t="s">
        <v>40890</v>
      </c>
      <c r="C19447" s="21" t="s">
        <v>4374</v>
      </c>
      <c r="D19447" s="21">
        <v>0</v>
      </c>
      <c r="E19447" s="21">
        <v>3</v>
      </c>
      <c r="F19447" s="21" t="s">
        <v>2775</v>
      </c>
    </row>
    <row r="19448" spans="1:6">
      <c r="A19448" s="21" t="s">
        <v>3452</v>
      </c>
      <c r="B19448" s="21" t="s">
        <v>40892</v>
      </c>
      <c r="C19448" s="21" t="s">
        <v>4342</v>
      </c>
      <c r="D19448" s="21">
        <v>0.5</v>
      </c>
      <c r="E19448" s="21">
        <v>0</v>
      </c>
      <c r="F19448" s="21" t="s">
        <v>2775</v>
      </c>
    </row>
    <row r="19449" spans="1:6">
      <c r="A19449" s="21" t="s">
        <v>23920</v>
      </c>
      <c r="B19449" s="21" t="s">
        <v>40891</v>
      </c>
      <c r="C19449" s="21" t="s">
        <v>42598</v>
      </c>
      <c r="D19449" s="21">
        <v>0.5</v>
      </c>
      <c r="E19449" s="21">
        <v>0</v>
      </c>
      <c r="F19449" s="21" t="s">
        <v>2775</v>
      </c>
    </row>
    <row r="19450" spans="1:6">
      <c r="A19450" s="21" t="s">
        <v>23921</v>
      </c>
      <c r="B19450" s="21" t="s">
        <v>40891</v>
      </c>
      <c r="C19450" s="21" t="s">
        <v>49175</v>
      </c>
      <c r="D19450" s="21">
        <v>0.8</v>
      </c>
      <c r="E19450" s="21">
        <v>0</v>
      </c>
      <c r="F19450" s="21" t="s">
        <v>2775</v>
      </c>
    </row>
    <row r="19451" spans="1:6">
      <c r="A19451" s="21" t="s">
        <v>23922</v>
      </c>
      <c r="B19451" s="21" t="s">
        <v>40890</v>
      </c>
      <c r="C19451" s="21" t="s">
        <v>41145</v>
      </c>
      <c r="D19451" s="21">
        <v>0</v>
      </c>
      <c r="E19451" s="21">
        <v>8</v>
      </c>
      <c r="F19451" s="21" t="s">
        <v>2775</v>
      </c>
    </row>
    <row r="19452" spans="1:6">
      <c r="A19452" s="21" t="s">
        <v>23923</v>
      </c>
      <c r="B19452" s="21" t="s">
        <v>40891</v>
      </c>
      <c r="C19452" s="21" t="s">
        <v>49151</v>
      </c>
      <c r="D19452" s="21">
        <v>1</v>
      </c>
      <c r="E19452" s="21">
        <v>0</v>
      </c>
      <c r="F19452" s="21" t="s">
        <v>2775</v>
      </c>
    </row>
    <row r="19453" spans="1:6">
      <c r="A19453" s="21" t="s">
        <v>23924</v>
      </c>
      <c r="B19453" s="21" t="s">
        <v>40890</v>
      </c>
      <c r="C19453" s="21" t="s">
        <v>41584</v>
      </c>
      <c r="D19453" s="21">
        <v>0</v>
      </c>
      <c r="E19453" s="21">
        <v>7</v>
      </c>
      <c r="F19453" s="21" t="s">
        <v>2775</v>
      </c>
    </row>
    <row r="19454" spans="1:6">
      <c r="A19454" s="21" t="s">
        <v>23925</v>
      </c>
      <c r="B19454" s="21" t="s">
        <v>40891</v>
      </c>
      <c r="C19454" s="21" t="s">
        <v>49176</v>
      </c>
      <c r="D19454" s="21">
        <v>0.52</v>
      </c>
      <c r="E19454" s="21">
        <v>0</v>
      </c>
      <c r="F19454" s="21" t="s">
        <v>2775</v>
      </c>
    </row>
    <row r="19455" spans="1:6">
      <c r="A19455" s="21" t="s">
        <v>23926</v>
      </c>
      <c r="B19455" s="21" t="s">
        <v>40890</v>
      </c>
      <c r="C19455" s="21" t="s">
        <v>425</v>
      </c>
      <c r="D19455" s="21">
        <v>0</v>
      </c>
      <c r="E19455" s="21">
        <v>10</v>
      </c>
      <c r="F19455" s="21" t="s">
        <v>2775</v>
      </c>
    </row>
    <row r="19456" spans="1:6">
      <c r="A19456" s="21" t="s">
        <v>23927</v>
      </c>
      <c r="B19456" s="21" t="s">
        <v>40905</v>
      </c>
      <c r="C19456" s="21" t="s">
        <v>49177</v>
      </c>
      <c r="D19456" s="21">
        <v>0</v>
      </c>
      <c r="E19456" s="21">
        <v>5</v>
      </c>
      <c r="F19456" s="21" t="s">
        <v>2775</v>
      </c>
    </row>
    <row r="19457" spans="1:6">
      <c r="A19457" s="21" t="s">
        <v>2902</v>
      </c>
      <c r="B19457" s="21" t="s">
        <v>40903</v>
      </c>
      <c r="C19457" s="21" t="s">
        <v>4402</v>
      </c>
      <c r="D19457" s="21">
        <v>0.5</v>
      </c>
      <c r="E19457" s="21">
        <v>0</v>
      </c>
      <c r="F19457" s="21" t="s">
        <v>2775</v>
      </c>
    </row>
    <row r="19458" spans="1:6">
      <c r="A19458" s="21" t="s">
        <v>23928</v>
      </c>
      <c r="B19458" s="21" t="s">
        <v>40891</v>
      </c>
      <c r="C19458" s="21" t="s">
        <v>48700</v>
      </c>
      <c r="D19458" s="21">
        <v>1</v>
      </c>
      <c r="E19458" s="21">
        <v>0</v>
      </c>
      <c r="F19458" s="21" t="s">
        <v>2775</v>
      </c>
    </row>
    <row r="19459" spans="1:6">
      <c r="A19459" s="21" t="s">
        <v>23929</v>
      </c>
      <c r="B19459" s="21" t="s">
        <v>40890</v>
      </c>
      <c r="C19459" s="21" t="s">
        <v>4342</v>
      </c>
      <c r="D19459" s="21">
        <v>0</v>
      </c>
      <c r="E19459" s="21">
        <v>3</v>
      </c>
      <c r="F19459" s="21" t="s">
        <v>2775</v>
      </c>
    </row>
    <row r="19460" spans="1:6">
      <c r="A19460" s="21" t="s">
        <v>23930</v>
      </c>
      <c r="B19460" s="21" t="s">
        <v>40890</v>
      </c>
      <c r="C19460" s="21" t="s">
        <v>49178</v>
      </c>
      <c r="D19460" s="21">
        <v>0</v>
      </c>
      <c r="E19460" s="21">
        <v>5</v>
      </c>
      <c r="F19460" s="21" t="s">
        <v>2775</v>
      </c>
    </row>
    <row r="19461" spans="1:6">
      <c r="A19461" s="21" t="s">
        <v>23931</v>
      </c>
      <c r="B19461" s="21" t="s">
        <v>40898</v>
      </c>
      <c r="C19461" s="21" t="s">
        <v>49179</v>
      </c>
      <c r="D19461" s="21">
        <v>1</v>
      </c>
      <c r="E19461" s="21">
        <v>0</v>
      </c>
      <c r="F19461" s="21" t="s">
        <v>2775</v>
      </c>
    </row>
    <row r="19462" spans="1:6">
      <c r="A19462" s="21" t="s">
        <v>23932</v>
      </c>
      <c r="B19462" s="21" t="s">
        <v>40905</v>
      </c>
      <c r="C19462" s="21" t="s">
        <v>49180</v>
      </c>
      <c r="D19462" s="21">
        <v>0</v>
      </c>
      <c r="E19462" s="21">
        <v>5</v>
      </c>
      <c r="F19462" s="21" t="s">
        <v>2775</v>
      </c>
    </row>
    <row r="19463" spans="1:6">
      <c r="A19463" s="21" t="s">
        <v>23933</v>
      </c>
      <c r="B19463" s="21" t="s">
        <v>40891</v>
      </c>
      <c r="C19463" s="21" t="s">
        <v>49181</v>
      </c>
      <c r="D19463" s="21">
        <v>1</v>
      </c>
      <c r="E19463" s="21">
        <v>0</v>
      </c>
      <c r="F19463" s="21" t="s">
        <v>2775</v>
      </c>
    </row>
    <row r="19464" spans="1:6">
      <c r="A19464" s="21" t="s">
        <v>23934</v>
      </c>
      <c r="B19464" s="21" t="s">
        <v>40891</v>
      </c>
      <c r="C19464" s="21" t="s">
        <v>49182</v>
      </c>
      <c r="D19464" s="21">
        <v>0.96</v>
      </c>
      <c r="E19464" s="21">
        <v>0</v>
      </c>
      <c r="F19464" s="21" t="s">
        <v>2775</v>
      </c>
    </row>
    <row r="19465" spans="1:6">
      <c r="A19465" s="21" t="s">
        <v>23935</v>
      </c>
      <c r="B19465" s="21" t="s">
        <v>40891</v>
      </c>
      <c r="C19465" s="21" t="s">
        <v>41325</v>
      </c>
      <c r="D19465" s="21">
        <v>2</v>
      </c>
      <c r="E19465" s="21">
        <v>0</v>
      </c>
      <c r="F19465" s="21" t="s">
        <v>2775</v>
      </c>
    </row>
    <row r="19466" spans="1:6">
      <c r="A19466" s="21" t="s">
        <v>23936</v>
      </c>
      <c r="B19466" s="21" t="s">
        <v>40891</v>
      </c>
      <c r="C19466" s="21" t="s">
        <v>49183</v>
      </c>
      <c r="D19466" s="21">
        <v>1</v>
      </c>
      <c r="E19466" s="21">
        <v>0</v>
      </c>
      <c r="F19466" s="21" t="s">
        <v>2775</v>
      </c>
    </row>
    <row r="19467" spans="1:6">
      <c r="A19467" s="21" t="s">
        <v>23937</v>
      </c>
      <c r="B19467" s="21" t="s">
        <v>40890</v>
      </c>
      <c r="C19467" s="21" t="s">
        <v>49184</v>
      </c>
      <c r="D19467" s="21">
        <v>0</v>
      </c>
      <c r="E19467" s="21">
        <v>5</v>
      </c>
      <c r="F19467" s="21" t="s">
        <v>2775</v>
      </c>
    </row>
    <row r="19468" spans="1:6">
      <c r="A19468" s="21" t="s">
        <v>23938</v>
      </c>
      <c r="B19468" s="21" t="s">
        <v>40891</v>
      </c>
      <c r="C19468" s="21" t="s">
        <v>49185</v>
      </c>
      <c r="D19468" s="21">
        <v>1</v>
      </c>
      <c r="E19468" s="21">
        <v>0</v>
      </c>
      <c r="F19468" s="21" t="s">
        <v>2775</v>
      </c>
    </row>
    <row r="19469" spans="1:6">
      <c r="A19469" s="21" t="s">
        <v>23939</v>
      </c>
      <c r="B19469" s="21" t="s">
        <v>40891</v>
      </c>
      <c r="C19469" s="21" t="s">
        <v>41072</v>
      </c>
      <c r="D19469" s="21">
        <v>1</v>
      </c>
      <c r="E19469" s="21">
        <v>0</v>
      </c>
      <c r="F19469" s="21" t="s">
        <v>2775</v>
      </c>
    </row>
    <row r="19470" spans="1:6">
      <c r="A19470" s="21" t="s">
        <v>23940</v>
      </c>
      <c r="B19470" s="21" t="s">
        <v>40890</v>
      </c>
      <c r="C19470" s="21" t="s">
        <v>49186</v>
      </c>
      <c r="D19470" s="21">
        <v>0</v>
      </c>
      <c r="E19470" s="21">
        <v>5</v>
      </c>
      <c r="F19470" s="21" t="s">
        <v>2775</v>
      </c>
    </row>
    <row r="19471" spans="1:6">
      <c r="A19471" s="21" t="s">
        <v>23941</v>
      </c>
      <c r="B19471" s="21" t="s">
        <v>40905</v>
      </c>
      <c r="C19471" s="21" t="s">
        <v>49187</v>
      </c>
      <c r="D19471" s="21">
        <v>0</v>
      </c>
      <c r="E19471" s="21">
        <v>5</v>
      </c>
      <c r="F19471" s="21" t="s">
        <v>2775</v>
      </c>
    </row>
    <row r="19472" spans="1:6">
      <c r="A19472" s="21" t="s">
        <v>23942</v>
      </c>
      <c r="B19472" s="21" t="s">
        <v>40898</v>
      </c>
      <c r="C19472" s="21" t="s">
        <v>49188</v>
      </c>
      <c r="D19472" s="21">
        <v>0.5</v>
      </c>
      <c r="E19472" s="21">
        <v>0</v>
      </c>
      <c r="F19472" s="21" t="s">
        <v>2775</v>
      </c>
    </row>
    <row r="19473" spans="1:6">
      <c r="A19473" s="21" t="s">
        <v>23943</v>
      </c>
      <c r="B19473" s="21" t="s">
        <v>40905</v>
      </c>
      <c r="C19473" s="21" t="s">
        <v>45097</v>
      </c>
      <c r="D19473" s="21">
        <v>0</v>
      </c>
      <c r="E19473" s="21">
        <v>5</v>
      </c>
      <c r="F19473" s="21" t="s">
        <v>2775</v>
      </c>
    </row>
    <row r="19474" spans="1:6">
      <c r="A19474" s="21" t="s">
        <v>23944</v>
      </c>
      <c r="B19474" s="21" t="s">
        <v>40898</v>
      </c>
      <c r="C19474" s="21" t="s">
        <v>41454</v>
      </c>
      <c r="D19474" s="21">
        <v>0.18</v>
      </c>
      <c r="E19474" s="21">
        <v>0</v>
      </c>
      <c r="F19474" s="21" t="s">
        <v>2775</v>
      </c>
    </row>
    <row r="19475" spans="1:6">
      <c r="A19475" s="21" t="s">
        <v>23945</v>
      </c>
      <c r="B19475" s="21" t="s">
        <v>40894</v>
      </c>
      <c r="C19475" s="21" t="s">
        <v>4353</v>
      </c>
      <c r="D19475" s="21">
        <v>0.04</v>
      </c>
      <c r="E19475" s="21">
        <v>0</v>
      </c>
      <c r="F19475" s="21" t="s">
        <v>2775</v>
      </c>
    </row>
    <row r="19476" spans="1:6">
      <c r="A19476" s="21" t="s">
        <v>23946</v>
      </c>
      <c r="B19476" s="21" t="s">
        <v>40890</v>
      </c>
      <c r="C19476" s="21" t="s">
        <v>49189</v>
      </c>
      <c r="D19476" s="21">
        <v>0</v>
      </c>
      <c r="E19476" s="21">
        <v>6</v>
      </c>
      <c r="F19476" s="21" t="s">
        <v>2775</v>
      </c>
    </row>
    <row r="19477" spans="1:6">
      <c r="A19477" s="21" t="s">
        <v>23947</v>
      </c>
      <c r="B19477" s="21" t="s">
        <v>40891</v>
      </c>
      <c r="C19477" s="21" t="s">
        <v>49190</v>
      </c>
      <c r="D19477" s="21">
        <v>1</v>
      </c>
      <c r="E19477" s="21">
        <v>0</v>
      </c>
      <c r="F19477" s="21" t="s">
        <v>2775</v>
      </c>
    </row>
    <row r="19478" spans="1:6">
      <c r="A19478" s="21" t="s">
        <v>23948</v>
      </c>
      <c r="B19478" s="21" t="s">
        <v>40891</v>
      </c>
      <c r="C19478" s="21" t="s">
        <v>42165</v>
      </c>
      <c r="D19478" s="21">
        <v>0.28000000000000003</v>
      </c>
      <c r="E19478" s="21">
        <v>0</v>
      </c>
      <c r="F19478" s="21" t="s">
        <v>2775</v>
      </c>
    </row>
    <row r="19479" spans="1:6">
      <c r="A19479" s="21" t="s">
        <v>23949</v>
      </c>
      <c r="B19479" s="21" t="s">
        <v>40891</v>
      </c>
      <c r="C19479" s="21" t="s">
        <v>49191</v>
      </c>
      <c r="D19479" s="21">
        <v>0.28000000000000003</v>
      </c>
      <c r="E19479" s="21">
        <v>0</v>
      </c>
      <c r="F19479" s="21" t="s">
        <v>2775</v>
      </c>
    </row>
    <row r="19480" spans="1:6">
      <c r="A19480" s="21" t="s">
        <v>23950</v>
      </c>
      <c r="B19480" s="21" t="s">
        <v>40891</v>
      </c>
      <c r="C19480" s="21" t="s">
        <v>4791</v>
      </c>
      <c r="D19480" s="21">
        <v>1</v>
      </c>
      <c r="E19480" s="21">
        <v>0</v>
      </c>
      <c r="F19480" s="21" t="s">
        <v>2775</v>
      </c>
    </row>
    <row r="19481" spans="1:6">
      <c r="A19481" s="21" t="s">
        <v>23951</v>
      </c>
      <c r="B19481" s="21" t="s">
        <v>40898</v>
      </c>
      <c r="C19481" s="21" t="s">
        <v>4333</v>
      </c>
      <c r="D19481" s="21">
        <v>0.48</v>
      </c>
      <c r="E19481" s="21">
        <v>0</v>
      </c>
      <c r="F19481" s="21" t="s">
        <v>2775</v>
      </c>
    </row>
    <row r="19482" spans="1:6">
      <c r="A19482" s="21" t="s">
        <v>23952</v>
      </c>
      <c r="B19482" s="21" t="s">
        <v>40891</v>
      </c>
      <c r="C19482" s="21" t="s">
        <v>49192</v>
      </c>
      <c r="D19482" s="21">
        <v>1</v>
      </c>
      <c r="E19482" s="21">
        <v>0</v>
      </c>
      <c r="F19482" s="21" t="s">
        <v>2775</v>
      </c>
    </row>
    <row r="19483" spans="1:6">
      <c r="A19483" s="21" t="s">
        <v>23953</v>
      </c>
      <c r="B19483" s="21" t="s">
        <v>40890</v>
      </c>
      <c r="C19483" s="21" t="s">
        <v>49193</v>
      </c>
      <c r="D19483" s="21">
        <v>0</v>
      </c>
      <c r="E19483" s="21">
        <v>3</v>
      </c>
      <c r="F19483" s="21" t="s">
        <v>2775</v>
      </c>
    </row>
    <row r="19484" spans="1:6">
      <c r="A19484" s="21" t="s">
        <v>23954</v>
      </c>
      <c r="B19484" s="21" t="s">
        <v>40891</v>
      </c>
      <c r="C19484" s="21" t="s">
        <v>4342</v>
      </c>
      <c r="D19484" s="21">
        <v>0.16</v>
      </c>
      <c r="E19484" s="21">
        <v>0</v>
      </c>
      <c r="F19484" s="21" t="s">
        <v>2775</v>
      </c>
    </row>
    <row r="19485" spans="1:6">
      <c r="A19485" s="21" t="s">
        <v>23955</v>
      </c>
      <c r="B19485" s="21" t="s">
        <v>40891</v>
      </c>
      <c r="C19485" s="21" t="s">
        <v>47113</v>
      </c>
      <c r="D19485" s="21">
        <v>1</v>
      </c>
      <c r="E19485" s="21">
        <v>0</v>
      </c>
      <c r="F19485" s="21" t="s">
        <v>2775</v>
      </c>
    </row>
    <row r="19486" spans="1:6">
      <c r="A19486" s="21" t="s">
        <v>23956</v>
      </c>
      <c r="B19486" s="21" t="s">
        <v>40895</v>
      </c>
      <c r="C19486" s="21" t="s">
        <v>5230</v>
      </c>
      <c r="D19486" s="21">
        <v>0.04</v>
      </c>
      <c r="E19486" s="21">
        <v>0</v>
      </c>
      <c r="F19486" s="21" t="s">
        <v>2775</v>
      </c>
    </row>
    <row r="19487" spans="1:6">
      <c r="A19487" s="21" t="s">
        <v>23957</v>
      </c>
      <c r="B19487" s="21" t="s">
        <v>40890</v>
      </c>
      <c r="C19487" s="21" t="s">
        <v>49194</v>
      </c>
      <c r="D19487" s="21">
        <v>0</v>
      </c>
      <c r="E19487" s="21">
        <v>5</v>
      </c>
      <c r="F19487" s="21" t="s">
        <v>2775</v>
      </c>
    </row>
    <row r="19488" spans="1:6">
      <c r="A19488" s="21" t="s">
        <v>23958</v>
      </c>
      <c r="B19488" s="21" t="s">
        <v>40891</v>
      </c>
      <c r="C19488" s="21" t="s">
        <v>4518</v>
      </c>
      <c r="D19488" s="21">
        <v>0.16</v>
      </c>
      <c r="E19488" s="21">
        <v>0</v>
      </c>
      <c r="F19488" s="21" t="s">
        <v>2775</v>
      </c>
    </row>
    <row r="19489" spans="1:6">
      <c r="A19489" s="21" t="s">
        <v>23959</v>
      </c>
      <c r="B19489" s="21" t="s">
        <v>40905</v>
      </c>
      <c r="C19489" s="21" t="s">
        <v>43295</v>
      </c>
      <c r="D19489" s="21">
        <v>0</v>
      </c>
      <c r="E19489" s="21">
        <v>5</v>
      </c>
      <c r="F19489" s="21" t="s">
        <v>2775</v>
      </c>
    </row>
    <row r="19490" spans="1:6">
      <c r="A19490" s="21" t="s">
        <v>23960</v>
      </c>
      <c r="B19490" s="21" t="s">
        <v>40894</v>
      </c>
      <c r="C19490" s="21" t="s">
        <v>41520</v>
      </c>
      <c r="D19490" s="21">
        <v>0.04</v>
      </c>
      <c r="E19490" s="21">
        <v>0</v>
      </c>
      <c r="F19490" s="21" t="s">
        <v>2775</v>
      </c>
    </row>
    <row r="19491" spans="1:6">
      <c r="A19491" s="21" t="s">
        <v>23961</v>
      </c>
      <c r="B19491" s="21" t="s">
        <v>40891</v>
      </c>
      <c r="C19491" s="21" t="s">
        <v>4882</v>
      </c>
      <c r="D19491" s="21">
        <v>0.5</v>
      </c>
      <c r="E19491" s="21">
        <v>0</v>
      </c>
      <c r="F19491" s="21" t="s">
        <v>2775</v>
      </c>
    </row>
    <row r="19492" spans="1:6">
      <c r="A19492" s="21" t="s">
        <v>23962</v>
      </c>
      <c r="B19492" s="21" t="s">
        <v>40891</v>
      </c>
      <c r="C19492" s="21" t="s">
        <v>49195</v>
      </c>
      <c r="D19492" s="21">
        <v>1</v>
      </c>
      <c r="E19492" s="21">
        <v>0</v>
      </c>
      <c r="F19492" s="21" t="s">
        <v>2775</v>
      </c>
    </row>
    <row r="19493" spans="1:6">
      <c r="A19493" s="21" t="s">
        <v>23963</v>
      </c>
      <c r="B19493" s="21" t="s">
        <v>40898</v>
      </c>
      <c r="C19493" s="21" t="s">
        <v>46284</v>
      </c>
      <c r="D19493" s="21">
        <v>1</v>
      </c>
      <c r="E19493" s="21">
        <v>0</v>
      </c>
      <c r="F19493" s="21" t="s">
        <v>2775</v>
      </c>
    </row>
    <row r="19494" spans="1:6">
      <c r="A19494" s="21" t="s">
        <v>23964</v>
      </c>
      <c r="B19494" s="21" t="s">
        <v>40891</v>
      </c>
      <c r="C19494" s="21" t="s">
        <v>4504</v>
      </c>
      <c r="D19494" s="21">
        <v>1</v>
      </c>
      <c r="E19494" s="21">
        <v>0</v>
      </c>
      <c r="F19494" s="21" t="s">
        <v>2775</v>
      </c>
    </row>
    <row r="19495" spans="1:6">
      <c r="A19495" s="21" t="s">
        <v>4225</v>
      </c>
      <c r="B19495" s="21" t="s">
        <v>40901</v>
      </c>
      <c r="C19495" s="21" t="s">
        <v>5239</v>
      </c>
      <c r="D19495" s="21">
        <v>0</v>
      </c>
      <c r="E19495" s="21">
        <v>13</v>
      </c>
      <c r="F19495" s="21" t="s">
        <v>2775</v>
      </c>
    </row>
    <row r="19496" spans="1:6">
      <c r="A19496" s="21" t="s">
        <v>4209</v>
      </c>
      <c r="B19496" s="21" t="s">
        <v>40901</v>
      </c>
      <c r="C19496" s="21" t="s">
        <v>5226</v>
      </c>
      <c r="D19496" s="21">
        <v>0</v>
      </c>
      <c r="E19496" s="21">
        <v>12</v>
      </c>
      <c r="F19496" s="21" t="s">
        <v>2775</v>
      </c>
    </row>
    <row r="19497" spans="1:6">
      <c r="A19497" s="21" t="s">
        <v>23965</v>
      </c>
      <c r="B19497" s="21" t="s">
        <v>40891</v>
      </c>
      <c r="C19497" s="21" t="s">
        <v>49196</v>
      </c>
      <c r="D19497" s="21">
        <v>1</v>
      </c>
      <c r="E19497" s="21">
        <v>0</v>
      </c>
      <c r="F19497" s="21" t="s">
        <v>2775</v>
      </c>
    </row>
    <row r="19498" spans="1:6">
      <c r="A19498" s="21" t="s">
        <v>23966</v>
      </c>
      <c r="B19498" s="21" t="s">
        <v>40898</v>
      </c>
      <c r="C19498" s="21" t="s">
        <v>46284</v>
      </c>
      <c r="D19498" s="21">
        <v>1</v>
      </c>
      <c r="E19498" s="21">
        <v>0</v>
      </c>
      <c r="F19498" s="21" t="s">
        <v>2775</v>
      </c>
    </row>
    <row r="19499" spans="1:6">
      <c r="A19499" s="21" t="s">
        <v>23967</v>
      </c>
      <c r="B19499" s="21" t="s">
        <v>40890</v>
      </c>
      <c r="C19499" s="21" t="s">
        <v>49197</v>
      </c>
      <c r="D19499" s="21">
        <v>0</v>
      </c>
      <c r="E19499" s="21">
        <v>5</v>
      </c>
      <c r="F19499" s="21" t="s">
        <v>2775</v>
      </c>
    </row>
    <row r="19500" spans="1:6">
      <c r="A19500" s="21" t="s">
        <v>23968</v>
      </c>
      <c r="B19500" s="21" t="s">
        <v>40891</v>
      </c>
      <c r="C19500" s="21" t="s">
        <v>49198</v>
      </c>
      <c r="D19500" s="21">
        <v>1</v>
      </c>
      <c r="E19500" s="21">
        <v>0</v>
      </c>
      <c r="F19500" s="21" t="s">
        <v>2775</v>
      </c>
    </row>
    <row r="19501" spans="1:6">
      <c r="A19501" s="21" t="s">
        <v>23969</v>
      </c>
      <c r="B19501" s="21" t="s">
        <v>40891</v>
      </c>
      <c r="C19501" s="21" t="s">
        <v>4665</v>
      </c>
      <c r="D19501" s="21">
        <v>0.2</v>
      </c>
      <c r="E19501" s="21">
        <v>0</v>
      </c>
      <c r="F19501" s="21" t="s">
        <v>2775</v>
      </c>
    </row>
    <row r="19502" spans="1:6">
      <c r="A19502" s="21" t="s">
        <v>23970</v>
      </c>
      <c r="B19502" s="21" t="s">
        <v>40891</v>
      </c>
      <c r="C19502" s="21" t="s">
        <v>49199</v>
      </c>
      <c r="D19502" s="21">
        <v>0.18</v>
      </c>
      <c r="E19502" s="21">
        <v>0</v>
      </c>
      <c r="F19502" s="21" t="s">
        <v>2775</v>
      </c>
    </row>
    <row r="19503" spans="1:6">
      <c r="A19503" s="21" t="s">
        <v>23971</v>
      </c>
      <c r="B19503" s="21" t="s">
        <v>40898</v>
      </c>
      <c r="C19503" s="21" t="s">
        <v>43599</v>
      </c>
      <c r="D19503" s="21">
        <v>0.12</v>
      </c>
      <c r="E19503" s="21">
        <v>0</v>
      </c>
      <c r="F19503" s="21" t="s">
        <v>2775</v>
      </c>
    </row>
    <row r="19504" spans="1:6">
      <c r="A19504" s="21" t="s">
        <v>23972</v>
      </c>
      <c r="B19504" s="21" t="s">
        <v>40891</v>
      </c>
      <c r="C19504" s="21" t="s">
        <v>49200</v>
      </c>
      <c r="D19504" s="21">
        <v>0.24</v>
      </c>
      <c r="E19504" s="21">
        <v>0</v>
      </c>
      <c r="F19504" s="21" t="s">
        <v>2775</v>
      </c>
    </row>
    <row r="19505" spans="1:6">
      <c r="A19505" s="21" t="s">
        <v>23973</v>
      </c>
      <c r="B19505" s="21" t="s">
        <v>40891</v>
      </c>
      <c r="C19505" s="21" t="s">
        <v>4914</v>
      </c>
      <c r="D19505" s="21">
        <v>0.16</v>
      </c>
      <c r="E19505" s="21">
        <v>0</v>
      </c>
      <c r="F19505" s="21" t="s">
        <v>2775</v>
      </c>
    </row>
    <row r="19506" spans="1:6">
      <c r="A19506" s="21" t="s">
        <v>23974</v>
      </c>
      <c r="B19506" s="21" t="s">
        <v>40887</v>
      </c>
      <c r="C19506" s="21" t="s">
        <v>49201</v>
      </c>
      <c r="D19506" s="21">
        <v>1</v>
      </c>
      <c r="E19506" s="21">
        <v>0</v>
      </c>
      <c r="F19506" s="21" t="s">
        <v>2775</v>
      </c>
    </row>
    <row r="19507" spans="1:6">
      <c r="A19507" s="21" t="s">
        <v>23975</v>
      </c>
      <c r="B19507" s="21" t="s">
        <v>40890</v>
      </c>
      <c r="C19507" s="21" t="s">
        <v>49202</v>
      </c>
      <c r="D19507" s="21">
        <v>0</v>
      </c>
      <c r="E19507" s="21">
        <v>10</v>
      </c>
      <c r="F19507" s="21" t="s">
        <v>2775</v>
      </c>
    </row>
    <row r="19508" spans="1:6">
      <c r="A19508" s="21" t="s">
        <v>23976</v>
      </c>
      <c r="B19508" s="21" t="s">
        <v>40891</v>
      </c>
      <c r="C19508" s="21" t="s">
        <v>4501</v>
      </c>
      <c r="D19508" s="21">
        <v>1</v>
      </c>
      <c r="E19508" s="21">
        <v>0</v>
      </c>
      <c r="F19508" s="21" t="s">
        <v>2775</v>
      </c>
    </row>
    <row r="19509" spans="1:6">
      <c r="A19509" s="21" t="s">
        <v>23977</v>
      </c>
      <c r="B19509" s="21" t="s">
        <v>40905</v>
      </c>
      <c r="C19509" s="21" t="s">
        <v>41948</v>
      </c>
      <c r="D19509" s="21">
        <v>0</v>
      </c>
      <c r="E19509" s="21">
        <v>5</v>
      </c>
      <c r="F19509" s="21" t="s">
        <v>2775</v>
      </c>
    </row>
    <row r="19510" spans="1:6">
      <c r="A19510" s="21" t="s">
        <v>23978</v>
      </c>
      <c r="B19510" s="21" t="s">
        <v>40887</v>
      </c>
      <c r="C19510" s="21" t="s">
        <v>49203</v>
      </c>
      <c r="D19510" s="21">
        <v>1</v>
      </c>
      <c r="E19510" s="21">
        <v>0</v>
      </c>
      <c r="F19510" s="21" t="s">
        <v>2775</v>
      </c>
    </row>
    <row r="19511" spans="1:6">
      <c r="A19511" s="21" t="s">
        <v>23979</v>
      </c>
      <c r="B19511" s="21" t="s">
        <v>40891</v>
      </c>
      <c r="C19511" s="21" t="s">
        <v>49204</v>
      </c>
      <c r="D19511" s="21">
        <v>1</v>
      </c>
      <c r="E19511" s="21">
        <v>0</v>
      </c>
      <c r="F19511" s="21" t="s">
        <v>2775</v>
      </c>
    </row>
    <row r="19512" spans="1:6">
      <c r="A19512" s="21" t="s">
        <v>23980</v>
      </c>
      <c r="B19512" s="21" t="s">
        <v>40890</v>
      </c>
      <c r="C19512" s="21" t="s">
        <v>4450</v>
      </c>
      <c r="D19512" s="21">
        <v>0</v>
      </c>
      <c r="E19512" s="21">
        <v>6</v>
      </c>
      <c r="F19512" s="21" t="s">
        <v>2775</v>
      </c>
    </row>
    <row r="19513" spans="1:6">
      <c r="A19513" s="21" t="s">
        <v>23981</v>
      </c>
      <c r="B19513" s="21" t="s">
        <v>40890</v>
      </c>
      <c r="C19513" s="21" t="s">
        <v>49205</v>
      </c>
      <c r="D19513" s="21">
        <v>0</v>
      </c>
      <c r="E19513" s="21">
        <v>5</v>
      </c>
      <c r="F19513" s="21" t="s">
        <v>2775</v>
      </c>
    </row>
    <row r="19514" spans="1:6">
      <c r="A19514" s="21" t="s">
        <v>23982</v>
      </c>
      <c r="B19514" s="21" t="s">
        <v>40890</v>
      </c>
      <c r="C19514" s="21" t="s">
        <v>43007</v>
      </c>
      <c r="D19514" s="21">
        <v>0</v>
      </c>
      <c r="E19514" s="21">
        <v>5</v>
      </c>
      <c r="F19514" s="21" t="s">
        <v>2775</v>
      </c>
    </row>
    <row r="19515" spans="1:6">
      <c r="A19515" s="21" t="s">
        <v>23983</v>
      </c>
      <c r="B19515" s="21" t="s">
        <v>40891</v>
      </c>
      <c r="C19515" s="21" t="s">
        <v>4393</v>
      </c>
      <c r="D19515" s="21">
        <v>1</v>
      </c>
      <c r="E19515" s="21">
        <v>0</v>
      </c>
      <c r="F19515" s="21" t="s">
        <v>2775</v>
      </c>
    </row>
    <row r="19516" spans="1:6">
      <c r="A19516" s="21" t="s">
        <v>23984</v>
      </c>
      <c r="B19516" s="21" t="s">
        <v>40891</v>
      </c>
      <c r="C19516" s="21" t="s">
        <v>4441</v>
      </c>
      <c r="D19516" s="21">
        <v>0.36</v>
      </c>
      <c r="E19516" s="21">
        <v>0</v>
      </c>
      <c r="F19516" s="21" t="s">
        <v>2775</v>
      </c>
    </row>
    <row r="19517" spans="1:6">
      <c r="A19517" s="21" t="s">
        <v>23985</v>
      </c>
      <c r="B19517" s="21" t="s">
        <v>40891</v>
      </c>
      <c r="C19517" s="21" t="s">
        <v>46872</v>
      </c>
      <c r="D19517" s="21">
        <v>1.5</v>
      </c>
      <c r="E19517" s="21">
        <v>0</v>
      </c>
      <c r="F19517" s="21" t="s">
        <v>2775</v>
      </c>
    </row>
    <row r="19518" spans="1:6">
      <c r="A19518" s="21" t="s">
        <v>23986</v>
      </c>
      <c r="B19518" s="21" t="s">
        <v>40890</v>
      </c>
      <c r="C19518" s="21" t="s">
        <v>49206</v>
      </c>
      <c r="D19518" s="21">
        <v>0</v>
      </c>
      <c r="E19518" s="21">
        <v>5</v>
      </c>
      <c r="F19518" s="21" t="s">
        <v>2775</v>
      </c>
    </row>
    <row r="19519" spans="1:6">
      <c r="A19519" s="21" t="s">
        <v>23987</v>
      </c>
      <c r="B19519" s="21" t="s">
        <v>40898</v>
      </c>
      <c r="C19519" s="21" t="s">
        <v>49207</v>
      </c>
      <c r="D19519" s="21">
        <v>0.28000000000000003</v>
      </c>
      <c r="E19519" s="21">
        <v>0</v>
      </c>
      <c r="F19519" s="21" t="s">
        <v>2775</v>
      </c>
    </row>
    <row r="19520" spans="1:6">
      <c r="A19520" s="21" t="s">
        <v>23988</v>
      </c>
      <c r="B19520" s="21" t="s">
        <v>40891</v>
      </c>
      <c r="C19520" s="21" t="s">
        <v>46077</v>
      </c>
      <c r="D19520" s="21">
        <v>1</v>
      </c>
      <c r="E19520" s="21">
        <v>0</v>
      </c>
      <c r="F19520" s="21" t="s">
        <v>2775</v>
      </c>
    </row>
    <row r="19521" spans="1:6">
      <c r="A19521" s="21" t="s">
        <v>23989</v>
      </c>
      <c r="B19521" s="21" t="s">
        <v>40887</v>
      </c>
      <c r="C19521" s="21" t="s">
        <v>4395</v>
      </c>
      <c r="D19521" s="21">
        <v>1</v>
      </c>
      <c r="E19521" s="21">
        <v>0</v>
      </c>
      <c r="F19521" s="21" t="s">
        <v>2775</v>
      </c>
    </row>
    <row r="19522" spans="1:6">
      <c r="A19522" s="21" t="s">
        <v>23990</v>
      </c>
      <c r="B19522" s="21" t="s">
        <v>40891</v>
      </c>
      <c r="C19522" s="21" t="s">
        <v>49208</v>
      </c>
      <c r="D19522" s="21">
        <v>1</v>
      </c>
      <c r="E19522" s="21">
        <v>0</v>
      </c>
      <c r="F19522" s="21" t="s">
        <v>2775</v>
      </c>
    </row>
    <row r="19523" spans="1:6">
      <c r="A19523" s="21" t="s">
        <v>23991</v>
      </c>
      <c r="B19523" s="21" t="s">
        <v>40891</v>
      </c>
      <c r="C19523" s="21" t="s">
        <v>49209</v>
      </c>
      <c r="D19523" s="21">
        <v>1</v>
      </c>
      <c r="E19523" s="21">
        <v>0</v>
      </c>
      <c r="F19523" s="21" t="s">
        <v>2775</v>
      </c>
    </row>
    <row r="19524" spans="1:6">
      <c r="A19524" s="21" t="s">
        <v>23992</v>
      </c>
      <c r="B19524" s="21" t="s">
        <v>40890</v>
      </c>
      <c r="C19524" s="21" t="s">
        <v>41645</v>
      </c>
      <c r="D19524" s="21">
        <v>0</v>
      </c>
      <c r="E19524" s="21">
        <v>5</v>
      </c>
      <c r="F19524" s="21" t="s">
        <v>2775</v>
      </c>
    </row>
    <row r="19525" spans="1:6">
      <c r="A19525" s="21" t="s">
        <v>23993</v>
      </c>
      <c r="B19525" s="21" t="s">
        <v>40890</v>
      </c>
      <c r="C19525" s="21" t="s">
        <v>4342</v>
      </c>
      <c r="D19525" s="21">
        <v>0</v>
      </c>
      <c r="E19525" s="21">
        <v>5</v>
      </c>
      <c r="F19525" s="21" t="s">
        <v>2775</v>
      </c>
    </row>
    <row r="19526" spans="1:6">
      <c r="A19526" s="21" t="s">
        <v>23994</v>
      </c>
      <c r="B19526" s="21" t="s">
        <v>40891</v>
      </c>
      <c r="C19526" s="21" t="s">
        <v>46207</v>
      </c>
      <c r="D19526" s="21">
        <v>1</v>
      </c>
      <c r="E19526" s="21">
        <v>0</v>
      </c>
      <c r="F19526" s="21" t="s">
        <v>2775</v>
      </c>
    </row>
    <row r="19527" spans="1:6">
      <c r="A19527" s="21" t="s">
        <v>3004</v>
      </c>
      <c r="B19527" s="21" t="s">
        <v>40903</v>
      </c>
      <c r="C19527" s="21" t="s">
        <v>4466</v>
      </c>
      <c r="D19527" s="21">
        <v>2.5</v>
      </c>
      <c r="E19527" s="21">
        <v>0</v>
      </c>
      <c r="F19527" s="21" t="s">
        <v>2775</v>
      </c>
    </row>
    <row r="19528" spans="1:6">
      <c r="A19528" s="21" t="s">
        <v>23995</v>
      </c>
      <c r="B19528" s="21" t="s">
        <v>40898</v>
      </c>
      <c r="C19528" s="21" t="s">
        <v>47321</v>
      </c>
      <c r="D19528" s="21">
        <v>1</v>
      </c>
      <c r="E19528" s="21">
        <v>0</v>
      </c>
      <c r="F19528" s="21" t="s">
        <v>2775</v>
      </c>
    </row>
    <row r="19529" spans="1:6">
      <c r="A19529" s="21" t="s">
        <v>23996</v>
      </c>
      <c r="B19529" s="21" t="s">
        <v>40890</v>
      </c>
      <c r="C19529" s="21" t="s">
        <v>439</v>
      </c>
      <c r="D19529" s="21">
        <v>0</v>
      </c>
      <c r="E19529" s="21">
        <v>5</v>
      </c>
      <c r="F19529" s="21" t="s">
        <v>2775</v>
      </c>
    </row>
    <row r="19530" spans="1:6">
      <c r="A19530" s="21" t="s">
        <v>23997</v>
      </c>
      <c r="B19530" s="21" t="s">
        <v>40890</v>
      </c>
      <c r="C19530" s="21" t="s">
        <v>4342</v>
      </c>
      <c r="D19530" s="21">
        <v>0</v>
      </c>
      <c r="E19530" s="21">
        <v>5</v>
      </c>
      <c r="F19530" s="21" t="s">
        <v>2775</v>
      </c>
    </row>
    <row r="19531" spans="1:6">
      <c r="A19531" s="21" t="s">
        <v>23998</v>
      </c>
      <c r="B19531" s="21" t="s">
        <v>40891</v>
      </c>
      <c r="C19531" s="21" t="s">
        <v>48403</v>
      </c>
      <c r="D19531" s="21">
        <v>1</v>
      </c>
      <c r="E19531" s="21">
        <v>0</v>
      </c>
      <c r="F19531" s="21" t="s">
        <v>2775</v>
      </c>
    </row>
    <row r="19532" spans="1:6">
      <c r="A19532" s="21" t="s">
        <v>23999</v>
      </c>
      <c r="B19532" s="21" t="s">
        <v>40905</v>
      </c>
      <c r="C19532" s="21" t="s">
        <v>43968</v>
      </c>
      <c r="D19532" s="21">
        <v>0</v>
      </c>
      <c r="E19532" s="21">
        <v>3</v>
      </c>
      <c r="F19532" s="21" t="s">
        <v>2775</v>
      </c>
    </row>
    <row r="19533" spans="1:6">
      <c r="A19533" s="21" t="s">
        <v>24000</v>
      </c>
      <c r="B19533" s="21" t="s">
        <v>40891</v>
      </c>
      <c r="C19533" s="21" t="s">
        <v>49210</v>
      </c>
      <c r="D19533" s="21">
        <v>1</v>
      </c>
      <c r="E19533" s="21">
        <v>0</v>
      </c>
      <c r="F19533" s="21" t="s">
        <v>2775</v>
      </c>
    </row>
    <row r="19534" spans="1:6">
      <c r="A19534" s="21" t="s">
        <v>24001</v>
      </c>
      <c r="B19534" s="21" t="s">
        <v>40891</v>
      </c>
      <c r="C19534" s="21" t="s">
        <v>49211</v>
      </c>
      <c r="D19534" s="21">
        <v>0.96</v>
      </c>
      <c r="E19534" s="21">
        <v>0</v>
      </c>
      <c r="F19534" s="21" t="s">
        <v>2775</v>
      </c>
    </row>
    <row r="19535" spans="1:6">
      <c r="A19535" s="21" t="s">
        <v>4133</v>
      </c>
      <c r="B19535" s="21" t="s">
        <v>40902</v>
      </c>
      <c r="C19535" s="21" t="s">
        <v>5158</v>
      </c>
      <c r="D19535" s="21">
        <v>0</v>
      </c>
      <c r="E19535" s="21">
        <v>3</v>
      </c>
      <c r="F19535" s="21" t="s">
        <v>2775</v>
      </c>
    </row>
    <row r="19536" spans="1:6">
      <c r="A19536" s="21" t="s">
        <v>24002</v>
      </c>
      <c r="B19536" s="21" t="s">
        <v>40891</v>
      </c>
      <c r="C19536" s="21" t="s">
        <v>49212</v>
      </c>
      <c r="D19536" s="21">
        <v>2</v>
      </c>
      <c r="E19536" s="21">
        <v>0</v>
      </c>
      <c r="F19536" s="21" t="s">
        <v>2775</v>
      </c>
    </row>
    <row r="19537" spans="1:6">
      <c r="A19537" s="21" t="s">
        <v>24003</v>
      </c>
      <c r="B19537" s="21" t="s">
        <v>40891</v>
      </c>
      <c r="C19537" s="21" t="s">
        <v>5230</v>
      </c>
      <c r="D19537" s="21">
        <v>0.32</v>
      </c>
      <c r="E19537" s="21">
        <v>0</v>
      </c>
      <c r="F19537" s="21" t="s">
        <v>2775</v>
      </c>
    </row>
    <row r="19538" spans="1:6">
      <c r="A19538" s="21" t="s">
        <v>24004</v>
      </c>
      <c r="B19538" s="21" t="s">
        <v>40898</v>
      </c>
      <c r="C19538" s="21" t="s">
        <v>49213</v>
      </c>
      <c r="D19538" s="21">
        <v>1</v>
      </c>
      <c r="E19538" s="21">
        <v>0</v>
      </c>
      <c r="F19538" s="21" t="s">
        <v>2775</v>
      </c>
    </row>
    <row r="19539" spans="1:6">
      <c r="A19539" s="21" t="s">
        <v>24005</v>
      </c>
      <c r="B19539" s="21" t="s">
        <v>40898</v>
      </c>
      <c r="C19539" s="21" t="s">
        <v>49214</v>
      </c>
      <c r="D19539" s="21">
        <v>0.24</v>
      </c>
      <c r="E19539" s="21">
        <v>0</v>
      </c>
      <c r="F19539" s="21" t="s">
        <v>2775</v>
      </c>
    </row>
    <row r="19540" spans="1:6">
      <c r="A19540" s="21" t="s">
        <v>24006</v>
      </c>
      <c r="B19540" s="21" t="s">
        <v>40891</v>
      </c>
      <c r="C19540" s="21" t="s">
        <v>49215</v>
      </c>
      <c r="D19540" s="21">
        <v>0.5</v>
      </c>
      <c r="E19540" s="21">
        <v>0</v>
      </c>
      <c r="F19540" s="21" t="s">
        <v>2775</v>
      </c>
    </row>
    <row r="19541" spans="1:6">
      <c r="A19541" s="21" t="s">
        <v>24007</v>
      </c>
      <c r="B19541" s="21" t="s">
        <v>40891</v>
      </c>
      <c r="C19541" s="21" t="s">
        <v>425</v>
      </c>
      <c r="D19541" s="21">
        <v>1</v>
      </c>
      <c r="E19541" s="21">
        <v>0</v>
      </c>
      <c r="F19541" s="21" t="s">
        <v>2775</v>
      </c>
    </row>
    <row r="19542" spans="1:6">
      <c r="A19542" s="21" t="s">
        <v>24008</v>
      </c>
      <c r="B19542" s="21" t="s">
        <v>40891</v>
      </c>
      <c r="C19542" s="21" t="s">
        <v>41318</v>
      </c>
      <c r="D19542" s="21">
        <v>0.72</v>
      </c>
      <c r="E19542" s="21">
        <v>0</v>
      </c>
      <c r="F19542" s="21" t="s">
        <v>2775</v>
      </c>
    </row>
    <row r="19543" spans="1:6">
      <c r="A19543" s="21" t="s">
        <v>24009</v>
      </c>
      <c r="B19543" s="21" t="s">
        <v>40891</v>
      </c>
      <c r="C19543" s="21" t="s">
        <v>49216</v>
      </c>
      <c r="D19543" s="21">
        <v>0.16</v>
      </c>
      <c r="E19543" s="21">
        <v>0</v>
      </c>
      <c r="F19543" s="21" t="s">
        <v>2775</v>
      </c>
    </row>
    <row r="19544" spans="1:6">
      <c r="A19544" s="21" t="s">
        <v>24010</v>
      </c>
      <c r="B19544" s="21" t="s">
        <v>40891</v>
      </c>
      <c r="C19544" s="21" t="s">
        <v>41164</v>
      </c>
      <c r="D19544" s="21">
        <v>0.16</v>
      </c>
      <c r="E19544" s="21">
        <v>0</v>
      </c>
      <c r="F19544" s="21" t="s">
        <v>2775</v>
      </c>
    </row>
    <row r="19545" spans="1:6">
      <c r="A19545" s="21" t="s">
        <v>24011</v>
      </c>
      <c r="B19545" s="21" t="s">
        <v>40898</v>
      </c>
      <c r="C19545" s="21" t="s">
        <v>46284</v>
      </c>
      <c r="D19545" s="21">
        <v>1</v>
      </c>
      <c r="E19545" s="21">
        <v>0</v>
      </c>
      <c r="F19545" s="21" t="s">
        <v>2775</v>
      </c>
    </row>
    <row r="19546" spans="1:6">
      <c r="A19546" s="21" t="s">
        <v>24012</v>
      </c>
      <c r="B19546" s="21" t="s">
        <v>40891</v>
      </c>
      <c r="C19546" s="21" t="s">
        <v>47793</v>
      </c>
      <c r="D19546" s="21">
        <v>0.22</v>
      </c>
      <c r="E19546" s="21">
        <v>0</v>
      </c>
      <c r="F19546" s="21" t="s">
        <v>2775</v>
      </c>
    </row>
    <row r="19547" spans="1:6">
      <c r="A19547" s="21" t="s">
        <v>24013</v>
      </c>
      <c r="B19547" s="21" t="s">
        <v>40890</v>
      </c>
      <c r="C19547" s="21" t="s">
        <v>4465</v>
      </c>
      <c r="D19547" s="21">
        <v>0</v>
      </c>
      <c r="E19547" s="21">
        <v>3</v>
      </c>
      <c r="F19547" s="21" t="s">
        <v>2775</v>
      </c>
    </row>
    <row r="19548" spans="1:6">
      <c r="A19548" s="21" t="s">
        <v>24014</v>
      </c>
      <c r="B19548" s="21" t="s">
        <v>40890</v>
      </c>
      <c r="C19548" s="21" t="s">
        <v>4342</v>
      </c>
      <c r="D19548" s="21">
        <v>0</v>
      </c>
      <c r="E19548" s="21">
        <v>6</v>
      </c>
      <c r="F19548" s="21" t="s">
        <v>2775</v>
      </c>
    </row>
    <row r="19549" spans="1:6">
      <c r="A19549" s="21" t="s">
        <v>24015</v>
      </c>
      <c r="B19549" s="21" t="s">
        <v>40905</v>
      </c>
      <c r="C19549" s="21" t="s">
        <v>49217</v>
      </c>
      <c r="D19549" s="21">
        <v>0</v>
      </c>
      <c r="E19549" s="21">
        <v>5</v>
      </c>
      <c r="F19549" s="21" t="s">
        <v>2775</v>
      </c>
    </row>
    <row r="19550" spans="1:6">
      <c r="A19550" s="21" t="s">
        <v>24016</v>
      </c>
      <c r="B19550" s="21" t="s">
        <v>40891</v>
      </c>
      <c r="C19550" s="21" t="s">
        <v>41454</v>
      </c>
      <c r="D19550" s="21">
        <v>0.28000000000000003</v>
      </c>
      <c r="E19550" s="21">
        <v>0</v>
      </c>
      <c r="F19550" s="21" t="s">
        <v>2775</v>
      </c>
    </row>
    <row r="19551" spans="1:6">
      <c r="A19551" s="21" t="s">
        <v>24017</v>
      </c>
      <c r="B19551" s="21" t="s">
        <v>40890</v>
      </c>
      <c r="C19551" s="21" t="s">
        <v>49218</v>
      </c>
      <c r="D19551" s="21">
        <v>0</v>
      </c>
      <c r="E19551" s="21">
        <v>3</v>
      </c>
      <c r="F19551" s="21" t="s">
        <v>2775</v>
      </c>
    </row>
    <row r="19552" spans="1:6">
      <c r="A19552" s="21" t="s">
        <v>24018</v>
      </c>
      <c r="B19552" s="21" t="s">
        <v>40891</v>
      </c>
      <c r="C19552" s="21" t="s">
        <v>4450</v>
      </c>
      <c r="D19552" s="21">
        <v>1</v>
      </c>
      <c r="E19552" s="21">
        <v>0</v>
      </c>
      <c r="F19552" s="21" t="s">
        <v>2775</v>
      </c>
    </row>
    <row r="19553" spans="1:6">
      <c r="A19553" s="21" t="s">
        <v>24019</v>
      </c>
      <c r="B19553" s="21" t="s">
        <v>40891</v>
      </c>
      <c r="C19553" s="21" t="s">
        <v>49219</v>
      </c>
      <c r="D19553" s="21">
        <v>1</v>
      </c>
      <c r="E19553" s="21">
        <v>0</v>
      </c>
      <c r="F19553" s="21" t="s">
        <v>2775</v>
      </c>
    </row>
    <row r="19554" spans="1:6">
      <c r="A19554" s="21" t="s">
        <v>24020</v>
      </c>
      <c r="B19554" s="21" t="s">
        <v>40891</v>
      </c>
      <c r="C19554" s="21" t="s">
        <v>49220</v>
      </c>
      <c r="D19554" s="21">
        <v>1</v>
      </c>
      <c r="E19554" s="21">
        <v>0</v>
      </c>
      <c r="F19554" s="21" t="s">
        <v>2775</v>
      </c>
    </row>
    <row r="19555" spans="1:6">
      <c r="A19555" s="21" t="s">
        <v>2977</v>
      </c>
      <c r="B19555" s="21" t="s">
        <v>40903</v>
      </c>
      <c r="C19555" s="21" t="s">
        <v>4453</v>
      </c>
      <c r="D19555" s="21">
        <v>1</v>
      </c>
      <c r="E19555" s="21">
        <v>0</v>
      </c>
      <c r="F19555" s="21" t="s">
        <v>2775</v>
      </c>
    </row>
    <row r="19556" spans="1:6">
      <c r="A19556" s="21" t="s">
        <v>24021</v>
      </c>
      <c r="B19556" s="21" t="s">
        <v>40891</v>
      </c>
      <c r="C19556" s="21" t="s">
        <v>43457</v>
      </c>
      <c r="D19556" s="21">
        <v>1</v>
      </c>
      <c r="E19556" s="21">
        <v>0</v>
      </c>
      <c r="F19556" s="21" t="s">
        <v>2775</v>
      </c>
    </row>
    <row r="19557" spans="1:6">
      <c r="A19557" s="21" t="s">
        <v>24022</v>
      </c>
      <c r="B19557" s="21" t="s">
        <v>40891</v>
      </c>
      <c r="C19557" s="21" t="s">
        <v>43295</v>
      </c>
      <c r="D19557" s="21">
        <v>0.18</v>
      </c>
      <c r="E19557" s="21">
        <v>0</v>
      </c>
      <c r="F19557" s="21" t="s">
        <v>2775</v>
      </c>
    </row>
    <row r="19558" spans="1:6">
      <c r="A19558" s="21" t="s">
        <v>24023</v>
      </c>
      <c r="B19558" s="21" t="s">
        <v>40891</v>
      </c>
      <c r="C19558" s="21" t="s">
        <v>46633</v>
      </c>
      <c r="D19558" s="21">
        <v>1</v>
      </c>
      <c r="E19558" s="21">
        <v>0</v>
      </c>
      <c r="F19558" s="21" t="s">
        <v>2775</v>
      </c>
    </row>
    <row r="19559" spans="1:6">
      <c r="A19559" s="21" t="s">
        <v>24024</v>
      </c>
      <c r="B19559" s="21" t="s">
        <v>40891</v>
      </c>
      <c r="C19559" s="21" t="s">
        <v>49221</v>
      </c>
      <c r="D19559" s="21">
        <v>2</v>
      </c>
      <c r="E19559" s="21">
        <v>0</v>
      </c>
      <c r="F19559" s="21" t="s">
        <v>2775</v>
      </c>
    </row>
    <row r="19560" spans="1:6">
      <c r="A19560" s="21" t="s">
        <v>24025</v>
      </c>
      <c r="B19560" s="21" t="s">
        <v>40890</v>
      </c>
      <c r="C19560" s="21" t="s">
        <v>5230</v>
      </c>
      <c r="D19560" s="21">
        <v>0</v>
      </c>
      <c r="E19560" s="21">
        <v>7</v>
      </c>
      <c r="F19560" s="21" t="s">
        <v>2775</v>
      </c>
    </row>
    <row r="19561" spans="1:6">
      <c r="A19561" s="21" t="s">
        <v>24026</v>
      </c>
      <c r="B19561" s="21" t="s">
        <v>40898</v>
      </c>
      <c r="C19561" s="21" t="s">
        <v>46284</v>
      </c>
      <c r="D19561" s="21">
        <v>1</v>
      </c>
      <c r="E19561" s="21">
        <v>0</v>
      </c>
      <c r="F19561" s="21" t="s">
        <v>2775</v>
      </c>
    </row>
    <row r="19562" spans="1:6">
      <c r="A19562" s="21" t="s">
        <v>24027</v>
      </c>
      <c r="B19562" s="21" t="s">
        <v>40891</v>
      </c>
      <c r="C19562" s="21" t="s">
        <v>439</v>
      </c>
      <c r="D19562" s="21">
        <v>0.16</v>
      </c>
      <c r="E19562" s="21">
        <v>0</v>
      </c>
      <c r="F19562" s="21" t="s">
        <v>2775</v>
      </c>
    </row>
    <row r="19563" spans="1:6">
      <c r="A19563" s="21" t="s">
        <v>24028</v>
      </c>
      <c r="B19563" s="21" t="s">
        <v>40891</v>
      </c>
      <c r="C19563" s="21" t="s">
        <v>49222</v>
      </c>
      <c r="D19563" s="21">
        <v>0.76</v>
      </c>
      <c r="E19563" s="21">
        <v>0</v>
      </c>
      <c r="F19563" s="21" t="s">
        <v>2775</v>
      </c>
    </row>
    <row r="19564" spans="1:6">
      <c r="A19564" s="21" t="s">
        <v>24029</v>
      </c>
      <c r="B19564" s="21" t="s">
        <v>40891</v>
      </c>
      <c r="C19564" s="21" t="s">
        <v>41318</v>
      </c>
      <c r="D19564" s="21">
        <v>0.28000000000000003</v>
      </c>
      <c r="E19564" s="21">
        <v>0</v>
      </c>
      <c r="F19564" s="21" t="s">
        <v>2775</v>
      </c>
    </row>
    <row r="19565" spans="1:6">
      <c r="A19565" s="21" t="s">
        <v>24030</v>
      </c>
      <c r="B19565" s="21" t="s">
        <v>40898</v>
      </c>
      <c r="C19565" s="21" t="s">
        <v>49223</v>
      </c>
      <c r="D19565" s="21">
        <v>0.28000000000000003</v>
      </c>
      <c r="E19565" s="21">
        <v>0</v>
      </c>
      <c r="F19565" s="21" t="s">
        <v>2775</v>
      </c>
    </row>
    <row r="19566" spans="1:6">
      <c r="A19566" s="21" t="s">
        <v>24031</v>
      </c>
      <c r="B19566" s="21" t="s">
        <v>40891</v>
      </c>
      <c r="C19566" s="21" t="s">
        <v>5272</v>
      </c>
      <c r="D19566" s="21">
        <v>0.4</v>
      </c>
      <c r="E19566" s="21">
        <v>0</v>
      </c>
      <c r="F19566" s="21" t="s">
        <v>2775</v>
      </c>
    </row>
    <row r="19567" spans="1:6">
      <c r="A19567" s="21" t="s">
        <v>24032</v>
      </c>
      <c r="B19567" s="21" t="s">
        <v>40895</v>
      </c>
      <c r="C19567" s="21" t="s">
        <v>49224</v>
      </c>
      <c r="D19567" s="21">
        <v>0.04</v>
      </c>
      <c r="E19567" s="21">
        <v>0</v>
      </c>
      <c r="F19567" s="21" t="s">
        <v>2775</v>
      </c>
    </row>
    <row r="19568" spans="1:6">
      <c r="A19568" s="21" t="s">
        <v>24033</v>
      </c>
      <c r="B19568" s="21" t="s">
        <v>40890</v>
      </c>
      <c r="C19568" s="21" t="s">
        <v>41061</v>
      </c>
      <c r="D19568" s="21">
        <v>0</v>
      </c>
      <c r="E19568" s="21">
        <v>3</v>
      </c>
      <c r="F19568" s="21" t="s">
        <v>2775</v>
      </c>
    </row>
    <row r="19569" spans="1:6">
      <c r="A19569" s="21" t="s">
        <v>24034</v>
      </c>
      <c r="B19569" s="21" t="s">
        <v>40904</v>
      </c>
      <c r="C19569" s="21" t="s">
        <v>46608</v>
      </c>
      <c r="D19569" s="21">
        <v>1</v>
      </c>
      <c r="E19569" s="21">
        <v>0</v>
      </c>
      <c r="F19569" s="21" t="s">
        <v>2775</v>
      </c>
    </row>
    <row r="19570" spans="1:6">
      <c r="A19570" s="21" t="s">
        <v>24035</v>
      </c>
      <c r="B19570" s="21" t="s">
        <v>40898</v>
      </c>
      <c r="C19570" s="21" t="s">
        <v>49225</v>
      </c>
      <c r="D19570" s="21">
        <v>1</v>
      </c>
      <c r="E19570" s="21">
        <v>0</v>
      </c>
      <c r="F19570" s="21" t="s">
        <v>2775</v>
      </c>
    </row>
    <row r="19571" spans="1:6">
      <c r="A19571" s="21" t="s">
        <v>24036</v>
      </c>
      <c r="B19571" s="21" t="s">
        <v>40891</v>
      </c>
      <c r="C19571" s="21" t="s">
        <v>4504</v>
      </c>
      <c r="D19571" s="21">
        <v>1</v>
      </c>
      <c r="E19571" s="21">
        <v>0</v>
      </c>
      <c r="F19571" s="21" t="s">
        <v>2775</v>
      </c>
    </row>
    <row r="19572" spans="1:6">
      <c r="A19572" s="21" t="s">
        <v>24037</v>
      </c>
      <c r="B19572" s="21" t="s">
        <v>40890</v>
      </c>
      <c r="C19572" s="21" t="s">
        <v>1063</v>
      </c>
      <c r="D19572" s="21">
        <v>0</v>
      </c>
      <c r="E19572" s="21">
        <v>5</v>
      </c>
      <c r="F19572" s="21" t="s">
        <v>2775</v>
      </c>
    </row>
    <row r="19573" spans="1:6">
      <c r="A19573" s="21" t="s">
        <v>24038</v>
      </c>
      <c r="B19573" s="21" t="s">
        <v>40891</v>
      </c>
      <c r="C19573" s="21" t="s">
        <v>49226</v>
      </c>
      <c r="D19573" s="21">
        <v>1</v>
      </c>
      <c r="E19573" s="21">
        <v>0</v>
      </c>
      <c r="F19573" s="21" t="s">
        <v>2775</v>
      </c>
    </row>
    <row r="19574" spans="1:6">
      <c r="A19574" s="21" t="s">
        <v>24039</v>
      </c>
      <c r="B19574" s="21" t="s">
        <v>40893</v>
      </c>
      <c r="C19574" s="21" t="s">
        <v>49227</v>
      </c>
      <c r="D19574" s="21">
        <v>0.04</v>
      </c>
      <c r="E19574" s="21">
        <v>0</v>
      </c>
      <c r="F19574" s="21" t="s">
        <v>2775</v>
      </c>
    </row>
    <row r="19575" spans="1:6">
      <c r="A19575" s="21" t="s">
        <v>24040</v>
      </c>
      <c r="B19575" s="21" t="s">
        <v>40891</v>
      </c>
      <c r="C19575" s="21" t="s">
        <v>42598</v>
      </c>
      <c r="D19575" s="21">
        <v>0.5</v>
      </c>
      <c r="E19575" s="21">
        <v>0</v>
      </c>
      <c r="F19575" s="21" t="s">
        <v>2775</v>
      </c>
    </row>
    <row r="19576" spans="1:6">
      <c r="A19576" s="21" t="s">
        <v>24041</v>
      </c>
      <c r="B19576" s="21" t="s">
        <v>40898</v>
      </c>
      <c r="C19576" s="21" t="s">
        <v>49228</v>
      </c>
      <c r="D19576" s="21">
        <v>0.12</v>
      </c>
      <c r="E19576" s="21">
        <v>0</v>
      </c>
      <c r="F19576" s="21" t="s">
        <v>2775</v>
      </c>
    </row>
    <row r="19577" spans="1:6">
      <c r="A19577" s="21" t="s">
        <v>24042</v>
      </c>
      <c r="B19577" s="21" t="s">
        <v>40891</v>
      </c>
      <c r="C19577" s="21" t="s">
        <v>41908</v>
      </c>
      <c r="D19577" s="21">
        <v>0.22</v>
      </c>
      <c r="E19577" s="21">
        <v>0</v>
      </c>
      <c r="F19577" s="21" t="s">
        <v>2775</v>
      </c>
    </row>
    <row r="19578" spans="1:6">
      <c r="A19578" s="21" t="s">
        <v>24043</v>
      </c>
      <c r="B19578" s="21" t="s">
        <v>40905</v>
      </c>
      <c r="C19578" s="21" t="s">
        <v>43007</v>
      </c>
      <c r="D19578" s="21">
        <v>0</v>
      </c>
      <c r="E19578" s="21">
        <v>5</v>
      </c>
      <c r="F19578" s="21" t="s">
        <v>2775</v>
      </c>
    </row>
    <row r="19579" spans="1:6">
      <c r="A19579" s="21" t="s">
        <v>24044</v>
      </c>
      <c r="B19579" s="21" t="s">
        <v>40891</v>
      </c>
      <c r="C19579" s="21" t="s">
        <v>5155</v>
      </c>
      <c r="D19579" s="21">
        <v>0.16</v>
      </c>
      <c r="E19579" s="21">
        <v>0</v>
      </c>
      <c r="F19579" s="21" t="s">
        <v>2775</v>
      </c>
    </row>
    <row r="19580" spans="1:6">
      <c r="A19580" s="21" t="s">
        <v>24045</v>
      </c>
      <c r="B19580" s="21" t="s">
        <v>40893</v>
      </c>
      <c r="C19580" s="21" t="s">
        <v>4492</v>
      </c>
      <c r="D19580" s="21">
        <v>0.04</v>
      </c>
      <c r="E19580" s="21">
        <v>0</v>
      </c>
      <c r="F19580" s="21" t="s">
        <v>2775</v>
      </c>
    </row>
    <row r="19581" spans="1:6">
      <c r="A19581" s="21" t="s">
        <v>24046</v>
      </c>
      <c r="B19581" s="21" t="s">
        <v>40891</v>
      </c>
      <c r="C19581" s="21" t="s">
        <v>46299</v>
      </c>
      <c r="D19581" s="21">
        <v>0.96</v>
      </c>
      <c r="E19581" s="21">
        <v>0</v>
      </c>
      <c r="F19581" s="21" t="s">
        <v>2775</v>
      </c>
    </row>
    <row r="19582" spans="1:6">
      <c r="A19582" s="21" t="s">
        <v>24047</v>
      </c>
      <c r="B19582" s="21" t="s">
        <v>40891</v>
      </c>
      <c r="C19582" s="21" t="s">
        <v>42073</v>
      </c>
      <c r="D19582" s="21">
        <v>1</v>
      </c>
      <c r="E19582" s="21">
        <v>0</v>
      </c>
      <c r="F19582" s="21" t="s">
        <v>2775</v>
      </c>
    </row>
    <row r="19583" spans="1:6">
      <c r="A19583" s="21" t="s">
        <v>24048</v>
      </c>
      <c r="B19583" s="21" t="s">
        <v>40891</v>
      </c>
      <c r="C19583" s="21" t="s">
        <v>47875</v>
      </c>
      <c r="D19583" s="21">
        <v>1</v>
      </c>
      <c r="E19583" s="21">
        <v>0</v>
      </c>
      <c r="F19583" s="21" t="s">
        <v>2775</v>
      </c>
    </row>
    <row r="19584" spans="1:6">
      <c r="A19584" s="21" t="s">
        <v>24049</v>
      </c>
      <c r="B19584" s="21" t="s">
        <v>40891</v>
      </c>
      <c r="C19584" s="21" t="s">
        <v>49229</v>
      </c>
      <c r="D19584" s="21">
        <v>0.16</v>
      </c>
      <c r="E19584" s="21">
        <v>0</v>
      </c>
      <c r="F19584" s="21" t="s">
        <v>2775</v>
      </c>
    </row>
    <row r="19585" spans="1:6">
      <c r="A19585" s="21" t="s">
        <v>24050</v>
      </c>
      <c r="B19585" s="21" t="s">
        <v>40890</v>
      </c>
      <c r="C19585" s="21" t="s">
        <v>49230</v>
      </c>
      <c r="D19585" s="21">
        <v>0</v>
      </c>
      <c r="E19585" s="21">
        <v>3</v>
      </c>
      <c r="F19585" s="21" t="s">
        <v>2775</v>
      </c>
    </row>
    <row r="19586" spans="1:6">
      <c r="A19586" s="21" t="s">
        <v>24051</v>
      </c>
      <c r="B19586" s="21" t="s">
        <v>40891</v>
      </c>
      <c r="C19586" s="21" t="s">
        <v>4876</v>
      </c>
      <c r="D19586" s="21">
        <v>1</v>
      </c>
      <c r="E19586" s="21">
        <v>0</v>
      </c>
      <c r="F19586" s="21" t="s">
        <v>2775</v>
      </c>
    </row>
    <row r="19587" spans="1:6">
      <c r="A19587" s="21" t="s">
        <v>24052</v>
      </c>
      <c r="B19587" s="21" t="s">
        <v>40891</v>
      </c>
      <c r="C19587" s="21" t="s">
        <v>41393</v>
      </c>
      <c r="D19587" s="21">
        <v>1</v>
      </c>
      <c r="E19587" s="21">
        <v>0</v>
      </c>
      <c r="F19587" s="21" t="s">
        <v>2775</v>
      </c>
    </row>
    <row r="19588" spans="1:6">
      <c r="A19588" s="21" t="s">
        <v>24053</v>
      </c>
      <c r="B19588" s="21" t="s">
        <v>40891</v>
      </c>
      <c r="C19588" s="21" t="s">
        <v>4335</v>
      </c>
      <c r="D19588" s="21">
        <v>0.48</v>
      </c>
      <c r="E19588" s="21">
        <v>0</v>
      </c>
      <c r="F19588" s="21" t="s">
        <v>2775</v>
      </c>
    </row>
    <row r="19589" spans="1:6">
      <c r="A19589" s="21" t="s">
        <v>24054</v>
      </c>
      <c r="B19589" s="21" t="s">
        <v>40898</v>
      </c>
      <c r="C19589" s="21" t="s">
        <v>45069</v>
      </c>
      <c r="D19589" s="21">
        <v>1</v>
      </c>
      <c r="E19589" s="21">
        <v>0</v>
      </c>
      <c r="F19589" s="21" t="s">
        <v>2775</v>
      </c>
    </row>
    <row r="19590" spans="1:6">
      <c r="A19590" s="21" t="s">
        <v>24055</v>
      </c>
      <c r="B19590" s="21" t="s">
        <v>40895</v>
      </c>
      <c r="C19590" s="21" t="s">
        <v>49231</v>
      </c>
      <c r="D19590" s="21">
        <v>0.04</v>
      </c>
      <c r="E19590" s="21">
        <v>0</v>
      </c>
      <c r="F19590" s="21" t="s">
        <v>2775</v>
      </c>
    </row>
    <row r="19591" spans="1:6">
      <c r="A19591" s="21" t="s">
        <v>24056</v>
      </c>
      <c r="B19591" s="21" t="s">
        <v>40890</v>
      </c>
      <c r="C19591" s="21" t="s">
        <v>49232</v>
      </c>
      <c r="D19591" s="21">
        <v>0</v>
      </c>
      <c r="E19591" s="21">
        <v>5</v>
      </c>
      <c r="F19591" s="21" t="s">
        <v>2775</v>
      </c>
    </row>
    <row r="19592" spans="1:6">
      <c r="A19592" s="21" t="s">
        <v>24057</v>
      </c>
      <c r="B19592" s="21" t="s">
        <v>40890</v>
      </c>
      <c r="C19592" s="21" t="s">
        <v>5062</v>
      </c>
      <c r="D19592" s="21">
        <v>0</v>
      </c>
      <c r="E19592" s="21">
        <v>6</v>
      </c>
      <c r="F19592" s="21" t="s">
        <v>2775</v>
      </c>
    </row>
    <row r="19593" spans="1:6">
      <c r="A19593" s="21" t="s">
        <v>24058</v>
      </c>
      <c r="B19593" s="21" t="s">
        <v>40891</v>
      </c>
      <c r="C19593" s="21" t="s">
        <v>49233</v>
      </c>
      <c r="D19593" s="21">
        <v>0.5</v>
      </c>
      <c r="E19593" s="21">
        <v>0</v>
      </c>
      <c r="F19593" s="21" t="s">
        <v>2775</v>
      </c>
    </row>
    <row r="19594" spans="1:6">
      <c r="A19594" s="21" t="s">
        <v>24059</v>
      </c>
      <c r="B19594" s="21" t="s">
        <v>40891</v>
      </c>
      <c r="C19594" s="21" t="s">
        <v>49234</v>
      </c>
      <c r="D19594" s="21">
        <v>1</v>
      </c>
      <c r="E19594" s="21">
        <v>0</v>
      </c>
      <c r="F19594" s="21" t="s">
        <v>2775</v>
      </c>
    </row>
    <row r="19595" spans="1:6">
      <c r="A19595" s="21" t="s">
        <v>24060</v>
      </c>
      <c r="B19595" s="21" t="s">
        <v>40891</v>
      </c>
      <c r="C19595" s="21" t="s">
        <v>43968</v>
      </c>
      <c r="D19595" s="21">
        <v>1</v>
      </c>
      <c r="E19595" s="21">
        <v>0</v>
      </c>
      <c r="F19595" s="21" t="s">
        <v>2775</v>
      </c>
    </row>
    <row r="19596" spans="1:6">
      <c r="A19596" s="21" t="s">
        <v>24061</v>
      </c>
      <c r="B19596" s="21" t="s">
        <v>40896</v>
      </c>
      <c r="C19596" s="21" t="s">
        <v>4804</v>
      </c>
      <c r="D19596" s="21">
        <v>0.16</v>
      </c>
      <c r="E19596" s="21">
        <v>0</v>
      </c>
      <c r="F19596" s="21" t="s">
        <v>2775</v>
      </c>
    </row>
    <row r="19597" spans="1:6">
      <c r="A19597" s="21" t="s">
        <v>24062</v>
      </c>
      <c r="B19597" s="21" t="s">
        <v>40891</v>
      </c>
      <c r="C19597" s="21" t="s">
        <v>49235</v>
      </c>
      <c r="D19597" s="21">
        <v>5</v>
      </c>
      <c r="E19597" s="21">
        <v>0</v>
      </c>
      <c r="F19597" s="21" t="s">
        <v>2775</v>
      </c>
    </row>
    <row r="19598" spans="1:6">
      <c r="A19598" s="21" t="s">
        <v>24063</v>
      </c>
      <c r="B19598" s="21" t="s">
        <v>40898</v>
      </c>
      <c r="C19598" s="21" t="s">
        <v>49236</v>
      </c>
      <c r="D19598" s="21">
        <v>0.4</v>
      </c>
      <c r="E19598" s="21">
        <v>0</v>
      </c>
      <c r="F19598" s="21" t="s">
        <v>2775</v>
      </c>
    </row>
    <row r="19599" spans="1:6">
      <c r="A19599" s="21" t="s">
        <v>24064</v>
      </c>
      <c r="B19599" s="21" t="s">
        <v>40890</v>
      </c>
      <c r="C19599" s="21" t="s">
        <v>4353</v>
      </c>
      <c r="D19599" s="21">
        <v>0</v>
      </c>
      <c r="E19599" s="21">
        <v>5</v>
      </c>
      <c r="F19599" s="21" t="s">
        <v>2775</v>
      </c>
    </row>
    <row r="19600" spans="1:6">
      <c r="A19600" s="21" t="s">
        <v>24065</v>
      </c>
      <c r="B19600" s="21" t="s">
        <v>40891</v>
      </c>
      <c r="C19600" s="21" t="s">
        <v>49237</v>
      </c>
      <c r="D19600" s="21">
        <v>0.2</v>
      </c>
      <c r="E19600" s="21">
        <v>0</v>
      </c>
      <c r="F19600" s="21" t="s">
        <v>2775</v>
      </c>
    </row>
    <row r="19601" spans="1:6">
      <c r="A19601" s="21" t="s">
        <v>24066</v>
      </c>
      <c r="B19601" s="21" t="s">
        <v>40898</v>
      </c>
      <c r="C19601" s="21" t="s">
        <v>49238</v>
      </c>
      <c r="D19601" s="21">
        <v>1</v>
      </c>
      <c r="E19601" s="21">
        <v>0</v>
      </c>
      <c r="F19601" s="21" t="s">
        <v>2775</v>
      </c>
    </row>
    <row r="19602" spans="1:6">
      <c r="A19602" s="21" t="s">
        <v>24067</v>
      </c>
      <c r="B19602" s="21" t="s">
        <v>40891</v>
      </c>
      <c r="C19602" s="21" t="s">
        <v>44272</v>
      </c>
      <c r="D19602" s="21">
        <v>0.2</v>
      </c>
      <c r="E19602" s="21">
        <v>0</v>
      </c>
      <c r="F19602" s="21" t="s">
        <v>2775</v>
      </c>
    </row>
    <row r="19603" spans="1:6">
      <c r="A19603" s="21" t="s">
        <v>24068</v>
      </c>
      <c r="B19603" s="21" t="s">
        <v>40891</v>
      </c>
      <c r="C19603" s="21" t="s">
        <v>41377</v>
      </c>
      <c r="D19603" s="21">
        <v>0.42</v>
      </c>
      <c r="E19603" s="21">
        <v>0</v>
      </c>
      <c r="F19603" s="21" t="s">
        <v>2775</v>
      </c>
    </row>
    <row r="19604" spans="1:6">
      <c r="A19604" s="21" t="s">
        <v>24069</v>
      </c>
      <c r="B19604" s="21" t="s">
        <v>40891</v>
      </c>
      <c r="C19604" s="21" t="s">
        <v>49239</v>
      </c>
      <c r="D19604" s="21">
        <v>1</v>
      </c>
      <c r="E19604" s="21">
        <v>0</v>
      </c>
      <c r="F19604" s="21" t="s">
        <v>2775</v>
      </c>
    </row>
    <row r="19605" spans="1:6">
      <c r="A19605" s="21" t="s">
        <v>24070</v>
      </c>
      <c r="B19605" s="21" t="s">
        <v>40887</v>
      </c>
      <c r="C19605" s="21" t="s">
        <v>49240</v>
      </c>
      <c r="D19605" s="21">
        <v>1</v>
      </c>
      <c r="E19605" s="21">
        <v>0</v>
      </c>
      <c r="F19605" s="21" t="s">
        <v>2775</v>
      </c>
    </row>
    <row r="19606" spans="1:6">
      <c r="A19606" s="21" t="s">
        <v>24071</v>
      </c>
      <c r="B19606" s="21" t="s">
        <v>40898</v>
      </c>
      <c r="C19606" s="21" t="s">
        <v>4370</v>
      </c>
      <c r="D19606" s="21">
        <v>0.5</v>
      </c>
      <c r="E19606" s="21">
        <v>0</v>
      </c>
      <c r="F19606" s="21" t="s">
        <v>2775</v>
      </c>
    </row>
    <row r="19607" spans="1:6">
      <c r="A19607" s="21" t="s">
        <v>24072</v>
      </c>
      <c r="B19607" s="21" t="s">
        <v>40898</v>
      </c>
      <c r="C19607" s="21" t="s">
        <v>49241</v>
      </c>
      <c r="D19607" s="21">
        <v>0.98</v>
      </c>
      <c r="E19607" s="21">
        <v>0</v>
      </c>
      <c r="F19607" s="21" t="s">
        <v>2775</v>
      </c>
    </row>
    <row r="19608" spans="1:6">
      <c r="A19608" s="21" t="s">
        <v>24073</v>
      </c>
      <c r="B19608" s="21" t="s">
        <v>40891</v>
      </c>
      <c r="C19608" s="21" t="s">
        <v>43512</v>
      </c>
      <c r="D19608" s="21">
        <v>0.44</v>
      </c>
      <c r="E19608" s="21">
        <v>0</v>
      </c>
      <c r="F19608" s="21" t="s">
        <v>2775</v>
      </c>
    </row>
    <row r="19609" spans="1:6">
      <c r="A19609" s="21" t="s">
        <v>24074</v>
      </c>
      <c r="B19609" s="21" t="s">
        <v>40887</v>
      </c>
      <c r="C19609" s="21" t="s">
        <v>4395</v>
      </c>
      <c r="D19609" s="21">
        <v>1</v>
      </c>
      <c r="E19609" s="21">
        <v>0</v>
      </c>
      <c r="F19609" s="21" t="s">
        <v>2775</v>
      </c>
    </row>
    <row r="19610" spans="1:6">
      <c r="A19610" s="21" t="s">
        <v>24075</v>
      </c>
      <c r="B19610" s="21" t="s">
        <v>40891</v>
      </c>
      <c r="C19610" s="21" t="s">
        <v>41504</v>
      </c>
      <c r="D19610" s="21">
        <v>0.2</v>
      </c>
      <c r="E19610" s="21">
        <v>0</v>
      </c>
      <c r="F19610" s="21" t="s">
        <v>2775</v>
      </c>
    </row>
    <row r="19611" spans="1:6">
      <c r="A19611" s="21" t="s">
        <v>24076</v>
      </c>
      <c r="B19611" s="21" t="s">
        <v>40890</v>
      </c>
      <c r="C19611" s="21" t="s">
        <v>49242</v>
      </c>
      <c r="D19611" s="21">
        <v>0</v>
      </c>
      <c r="E19611" s="21">
        <v>3</v>
      </c>
      <c r="F19611" s="21" t="s">
        <v>2775</v>
      </c>
    </row>
    <row r="19612" spans="1:6">
      <c r="A19612" s="21" t="s">
        <v>24077</v>
      </c>
      <c r="B19612" s="21" t="s">
        <v>40891</v>
      </c>
      <c r="C19612" s="21" t="s">
        <v>49243</v>
      </c>
      <c r="D19612" s="21">
        <v>1</v>
      </c>
      <c r="E19612" s="21">
        <v>0</v>
      </c>
      <c r="F19612" s="21" t="s">
        <v>2775</v>
      </c>
    </row>
    <row r="19613" spans="1:6">
      <c r="A19613" s="21" t="s">
        <v>24078</v>
      </c>
      <c r="B19613" s="21" t="s">
        <v>40891</v>
      </c>
      <c r="C19613" s="21" t="s">
        <v>43686</v>
      </c>
      <c r="D19613" s="21">
        <v>0.16</v>
      </c>
      <c r="E19613" s="21">
        <v>0</v>
      </c>
      <c r="F19613" s="21" t="s">
        <v>2775</v>
      </c>
    </row>
    <row r="19614" spans="1:6">
      <c r="A19614" s="21" t="s">
        <v>24079</v>
      </c>
      <c r="B19614" s="21" t="s">
        <v>40890</v>
      </c>
      <c r="C19614" s="21" t="s">
        <v>4888</v>
      </c>
      <c r="D19614" s="21">
        <v>0</v>
      </c>
      <c r="E19614" s="21">
        <v>3</v>
      </c>
      <c r="F19614" s="21" t="s">
        <v>2775</v>
      </c>
    </row>
    <row r="19615" spans="1:6">
      <c r="A19615" s="21" t="s">
        <v>24080</v>
      </c>
      <c r="B19615" s="21" t="s">
        <v>40890</v>
      </c>
      <c r="C19615" s="21" t="s">
        <v>41130</v>
      </c>
      <c r="D19615" s="21">
        <v>0</v>
      </c>
      <c r="E19615" s="21">
        <v>3</v>
      </c>
      <c r="F19615" s="21" t="s">
        <v>2775</v>
      </c>
    </row>
    <row r="19616" spans="1:6">
      <c r="A19616" s="21" t="s">
        <v>24081</v>
      </c>
      <c r="B19616" s="21" t="s">
        <v>40898</v>
      </c>
      <c r="C19616" s="21" t="s">
        <v>5172</v>
      </c>
      <c r="D19616" s="21">
        <v>0.98</v>
      </c>
      <c r="E19616" s="21">
        <v>0</v>
      </c>
      <c r="F19616" s="21" t="s">
        <v>2775</v>
      </c>
    </row>
    <row r="19617" spans="1:6">
      <c r="A19617" s="21" t="s">
        <v>24082</v>
      </c>
      <c r="B19617" s="21" t="s">
        <v>40891</v>
      </c>
      <c r="C19617" s="21" t="s">
        <v>4427</v>
      </c>
      <c r="D19617" s="21">
        <v>1</v>
      </c>
      <c r="E19617" s="21">
        <v>0</v>
      </c>
      <c r="F19617" s="21" t="s">
        <v>2775</v>
      </c>
    </row>
    <row r="19618" spans="1:6">
      <c r="A19618" s="21" t="s">
        <v>24083</v>
      </c>
      <c r="B19618" s="21" t="s">
        <v>40890</v>
      </c>
      <c r="C19618" s="21" t="s">
        <v>49244</v>
      </c>
      <c r="D19618" s="21">
        <v>0</v>
      </c>
      <c r="E19618" s="21">
        <v>5</v>
      </c>
      <c r="F19618" s="21" t="s">
        <v>2775</v>
      </c>
    </row>
    <row r="19619" spans="1:6">
      <c r="A19619" s="21" t="s">
        <v>24084</v>
      </c>
      <c r="B19619" s="21" t="s">
        <v>40891</v>
      </c>
      <c r="C19619" s="21" t="s">
        <v>44903</v>
      </c>
      <c r="D19619" s="21">
        <v>0.24</v>
      </c>
      <c r="E19619" s="21">
        <v>0</v>
      </c>
      <c r="F19619" s="21" t="s">
        <v>2775</v>
      </c>
    </row>
    <row r="19620" spans="1:6">
      <c r="A19620" s="21" t="s">
        <v>24085</v>
      </c>
      <c r="B19620" s="21" t="s">
        <v>40890</v>
      </c>
      <c r="C19620" s="21" t="s">
        <v>49245</v>
      </c>
      <c r="D19620" s="21">
        <v>0</v>
      </c>
      <c r="E19620" s="21">
        <v>5</v>
      </c>
      <c r="F19620" s="21" t="s">
        <v>2775</v>
      </c>
    </row>
    <row r="19621" spans="1:6">
      <c r="A19621" s="21" t="s">
        <v>24086</v>
      </c>
      <c r="B19621" s="21" t="s">
        <v>40895</v>
      </c>
      <c r="C19621" s="21" t="s">
        <v>49246</v>
      </c>
      <c r="D19621" s="21">
        <v>0.04</v>
      </c>
      <c r="E19621" s="21">
        <v>0</v>
      </c>
      <c r="F19621" s="21" t="s">
        <v>2775</v>
      </c>
    </row>
    <row r="19622" spans="1:6">
      <c r="A19622" s="21" t="s">
        <v>2978</v>
      </c>
      <c r="B19622" s="21" t="s">
        <v>40903</v>
      </c>
      <c r="C19622" s="21" t="s">
        <v>4441</v>
      </c>
      <c r="D19622" s="21">
        <v>1</v>
      </c>
      <c r="E19622" s="21">
        <v>0</v>
      </c>
      <c r="F19622" s="21" t="s">
        <v>2775</v>
      </c>
    </row>
    <row r="19623" spans="1:6">
      <c r="A19623" s="21" t="s">
        <v>24087</v>
      </c>
      <c r="B19623" s="21" t="s">
        <v>40891</v>
      </c>
      <c r="C19623" s="21" t="s">
        <v>48620</v>
      </c>
      <c r="D19623" s="21">
        <v>1</v>
      </c>
      <c r="E19623" s="21">
        <v>0</v>
      </c>
      <c r="F19623" s="21" t="s">
        <v>2775</v>
      </c>
    </row>
    <row r="19624" spans="1:6">
      <c r="A19624" s="21" t="s">
        <v>24088</v>
      </c>
      <c r="B19624" s="21" t="s">
        <v>40890</v>
      </c>
      <c r="C19624" s="21" t="s">
        <v>49247</v>
      </c>
      <c r="D19624" s="21">
        <v>0</v>
      </c>
      <c r="E19624" s="21">
        <v>5</v>
      </c>
      <c r="F19624" s="21" t="s">
        <v>2775</v>
      </c>
    </row>
    <row r="19625" spans="1:6">
      <c r="A19625" s="21" t="s">
        <v>24089</v>
      </c>
      <c r="B19625" s="21" t="s">
        <v>40898</v>
      </c>
      <c r="C19625" s="21" t="s">
        <v>48877</v>
      </c>
      <c r="D19625" s="21">
        <v>2</v>
      </c>
      <c r="E19625" s="21">
        <v>0</v>
      </c>
      <c r="F19625" s="21" t="s">
        <v>2775</v>
      </c>
    </row>
    <row r="19626" spans="1:6">
      <c r="A19626" s="21" t="s">
        <v>24090</v>
      </c>
      <c r="B19626" s="21" t="s">
        <v>40898</v>
      </c>
      <c r="C19626" s="21" t="s">
        <v>49248</v>
      </c>
      <c r="D19626" s="21">
        <v>1</v>
      </c>
      <c r="E19626" s="21">
        <v>0</v>
      </c>
      <c r="F19626" s="21" t="s">
        <v>2775</v>
      </c>
    </row>
    <row r="19627" spans="1:6">
      <c r="A19627" s="21" t="s">
        <v>24091</v>
      </c>
      <c r="B19627" s="21" t="s">
        <v>40891</v>
      </c>
      <c r="C19627" s="21" t="s">
        <v>4587</v>
      </c>
      <c r="D19627" s="21">
        <v>1</v>
      </c>
      <c r="E19627" s="21">
        <v>0</v>
      </c>
      <c r="F19627" s="21" t="s">
        <v>2775</v>
      </c>
    </row>
    <row r="19628" spans="1:6">
      <c r="A19628" s="21" t="s">
        <v>24092</v>
      </c>
      <c r="B19628" s="21" t="s">
        <v>40890</v>
      </c>
      <c r="C19628" s="21" t="s">
        <v>49249</v>
      </c>
      <c r="D19628" s="21">
        <v>0</v>
      </c>
      <c r="E19628" s="21">
        <v>10</v>
      </c>
      <c r="F19628" s="21" t="s">
        <v>2775</v>
      </c>
    </row>
    <row r="19629" spans="1:6">
      <c r="A19629" s="21" t="s">
        <v>24093</v>
      </c>
      <c r="B19629" s="21" t="s">
        <v>40890</v>
      </c>
      <c r="C19629" s="21" t="s">
        <v>47308</v>
      </c>
      <c r="D19629" s="21">
        <v>0</v>
      </c>
      <c r="E19629" s="21">
        <v>8</v>
      </c>
      <c r="F19629" s="21" t="s">
        <v>2775</v>
      </c>
    </row>
    <row r="19630" spans="1:6">
      <c r="A19630" s="21" t="s">
        <v>24094</v>
      </c>
      <c r="B19630" s="21" t="s">
        <v>40905</v>
      </c>
      <c r="C19630" s="21" t="s">
        <v>4723</v>
      </c>
      <c r="D19630" s="21">
        <v>0</v>
      </c>
      <c r="E19630" s="21">
        <v>3</v>
      </c>
      <c r="F19630" s="21" t="s">
        <v>2775</v>
      </c>
    </row>
    <row r="19631" spans="1:6">
      <c r="A19631" s="21" t="s">
        <v>24095</v>
      </c>
      <c r="B19631" s="21" t="s">
        <v>40890</v>
      </c>
      <c r="C19631" s="21" t="s">
        <v>49250</v>
      </c>
      <c r="D19631" s="21">
        <v>0</v>
      </c>
      <c r="E19631" s="21">
        <v>8</v>
      </c>
      <c r="F19631" s="21" t="s">
        <v>2775</v>
      </c>
    </row>
    <row r="19632" spans="1:6">
      <c r="A19632" s="21" t="s">
        <v>24096</v>
      </c>
      <c r="B19632" s="21" t="s">
        <v>40891</v>
      </c>
      <c r="C19632" s="21" t="s">
        <v>41344</v>
      </c>
      <c r="D19632" s="21">
        <v>0.2</v>
      </c>
      <c r="E19632" s="21">
        <v>0</v>
      </c>
      <c r="F19632" s="21" t="s">
        <v>2775</v>
      </c>
    </row>
    <row r="19633" spans="1:6">
      <c r="A19633" s="21" t="s">
        <v>24097</v>
      </c>
      <c r="B19633" s="21" t="s">
        <v>40891</v>
      </c>
      <c r="C19633" s="21" t="s">
        <v>4556</v>
      </c>
      <c r="D19633" s="21">
        <v>0.52</v>
      </c>
      <c r="E19633" s="21">
        <v>0</v>
      </c>
      <c r="F19633" s="21" t="s">
        <v>2775</v>
      </c>
    </row>
    <row r="19634" spans="1:6">
      <c r="A19634" s="21" t="s">
        <v>24098</v>
      </c>
      <c r="B19634" s="21" t="s">
        <v>40910</v>
      </c>
      <c r="C19634" s="21" t="s">
        <v>46608</v>
      </c>
      <c r="D19634" s="21">
        <v>0</v>
      </c>
      <c r="E19634" s="21">
        <v>6</v>
      </c>
      <c r="F19634" s="21" t="s">
        <v>2775</v>
      </c>
    </row>
    <row r="19635" spans="1:6">
      <c r="A19635" s="21" t="s">
        <v>3814</v>
      </c>
      <c r="B19635" s="21" t="s">
        <v>40892</v>
      </c>
      <c r="C19635" s="21" t="s">
        <v>4935</v>
      </c>
      <c r="D19635" s="21">
        <v>1</v>
      </c>
      <c r="E19635" s="21">
        <v>0</v>
      </c>
      <c r="F19635" s="21" t="s">
        <v>2775</v>
      </c>
    </row>
    <row r="19636" spans="1:6">
      <c r="A19636" s="21" t="s">
        <v>24099</v>
      </c>
      <c r="B19636" s="21" t="s">
        <v>40891</v>
      </c>
      <c r="C19636" s="21" t="s">
        <v>49251</v>
      </c>
      <c r="D19636" s="21">
        <v>0.96</v>
      </c>
      <c r="E19636" s="21">
        <v>0</v>
      </c>
      <c r="F19636" s="21" t="s">
        <v>2775</v>
      </c>
    </row>
    <row r="19637" spans="1:6">
      <c r="A19637" s="21" t="s">
        <v>24100</v>
      </c>
      <c r="B19637" s="21" t="s">
        <v>40891</v>
      </c>
      <c r="C19637" s="21" t="s">
        <v>5155</v>
      </c>
      <c r="D19637" s="21">
        <v>0.3</v>
      </c>
      <c r="E19637" s="21">
        <v>0</v>
      </c>
      <c r="F19637" s="21" t="s">
        <v>2775</v>
      </c>
    </row>
    <row r="19638" spans="1:6">
      <c r="A19638" s="21" t="s">
        <v>2836</v>
      </c>
      <c r="B19638" s="21" t="s">
        <v>40903</v>
      </c>
      <c r="C19638" s="21" t="s">
        <v>4369</v>
      </c>
      <c r="D19638" s="21">
        <v>0.24</v>
      </c>
      <c r="E19638" s="21">
        <v>0</v>
      </c>
      <c r="F19638" s="21" t="s">
        <v>2775</v>
      </c>
    </row>
    <row r="19639" spans="1:6">
      <c r="A19639" s="21" t="s">
        <v>3893</v>
      </c>
      <c r="B19639" s="21" t="s">
        <v>40892</v>
      </c>
      <c r="C19639" s="21" t="s">
        <v>4977</v>
      </c>
      <c r="D19639" s="21">
        <v>2</v>
      </c>
      <c r="E19639" s="21">
        <v>0</v>
      </c>
      <c r="F19639" s="21" t="s">
        <v>2775</v>
      </c>
    </row>
    <row r="19640" spans="1:6">
      <c r="A19640" s="21" t="s">
        <v>24101</v>
      </c>
      <c r="B19640" s="21" t="s">
        <v>40887</v>
      </c>
      <c r="C19640" s="21" t="s">
        <v>49252</v>
      </c>
      <c r="D19640" s="21">
        <v>1</v>
      </c>
      <c r="E19640" s="21">
        <v>0</v>
      </c>
      <c r="F19640" s="21" t="s">
        <v>2775</v>
      </c>
    </row>
    <row r="19641" spans="1:6">
      <c r="A19641" s="21" t="s">
        <v>24102</v>
      </c>
      <c r="B19641" s="21" t="s">
        <v>40898</v>
      </c>
      <c r="C19641" s="21" t="s">
        <v>49253</v>
      </c>
      <c r="D19641" s="21">
        <v>1</v>
      </c>
      <c r="E19641" s="21">
        <v>0</v>
      </c>
      <c r="F19641" s="21" t="s">
        <v>2775</v>
      </c>
    </row>
    <row r="19642" spans="1:6">
      <c r="A19642" s="21" t="s">
        <v>24103</v>
      </c>
      <c r="B19642" s="21" t="s">
        <v>40893</v>
      </c>
      <c r="C19642" s="21" t="s">
        <v>5191</v>
      </c>
      <c r="D19642" s="21">
        <v>0.04</v>
      </c>
      <c r="E19642" s="21">
        <v>0</v>
      </c>
      <c r="F19642" s="21" t="s">
        <v>2775</v>
      </c>
    </row>
    <row r="19643" spans="1:6">
      <c r="A19643" s="21" t="s">
        <v>24104</v>
      </c>
      <c r="B19643" s="21" t="s">
        <v>40899</v>
      </c>
      <c r="C19643" s="21" t="s">
        <v>25</v>
      </c>
      <c r="D19643" s="21">
        <v>0.08</v>
      </c>
      <c r="E19643" s="21">
        <v>5</v>
      </c>
      <c r="F19643" s="21" t="s">
        <v>2775</v>
      </c>
    </row>
    <row r="19644" spans="1:6">
      <c r="A19644" s="21" t="s">
        <v>24105</v>
      </c>
      <c r="B19644" s="21" t="s">
        <v>40891</v>
      </c>
      <c r="C19644" s="21" t="s">
        <v>48513</v>
      </c>
      <c r="D19644" s="21">
        <v>1</v>
      </c>
      <c r="E19644" s="21">
        <v>0</v>
      </c>
      <c r="F19644" s="21" t="s">
        <v>2775</v>
      </c>
    </row>
    <row r="19645" spans="1:6">
      <c r="A19645" s="21" t="s">
        <v>24106</v>
      </c>
      <c r="B19645" s="21" t="s">
        <v>40891</v>
      </c>
      <c r="C19645" s="21" t="s">
        <v>49254</v>
      </c>
      <c r="D19645" s="21">
        <v>1</v>
      </c>
      <c r="E19645" s="21">
        <v>0</v>
      </c>
      <c r="F19645" s="21" t="s">
        <v>2775</v>
      </c>
    </row>
    <row r="19646" spans="1:6">
      <c r="A19646" s="21" t="s">
        <v>24107</v>
      </c>
      <c r="B19646" s="21" t="s">
        <v>40890</v>
      </c>
      <c r="C19646" s="21" t="s">
        <v>49255</v>
      </c>
      <c r="D19646" s="21">
        <v>0</v>
      </c>
      <c r="E19646" s="21">
        <v>3</v>
      </c>
      <c r="F19646" s="21" t="s">
        <v>2775</v>
      </c>
    </row>
    <row r="19647" spans="1:6">
      <c r="A19647" s="21" t="s">
        <v>24108</v>
      </c>
      <c r="B19647" s="21" t="s">
        <v>40891</v>
      </c>
      <c r="C19647" s="21" t="s">
        <v>49256</v>
      </c>
      <c r="D19647" s="21">
        <v>2</v>
      </c>
      <c r="E19647" s="21">
        <v>0</v>
      </c>
      <c r="F19647" s="21" t="s">
        <v>2775</v>
      </c>
    </row>
    <row r="19648" spans="1:6">
      <c r="A19648" s="21" t="s">
        <v>24109</v>
      </c>
      <c r="B19648" s="21" t="s">
        <v>40905</v>
      </c>
      <c r="C19648" s="21" t="s">
        <v>49257</v>
      </c>
      <c r="D19648" s="21">
        <v>0</v>
      </c>
      <c r="E19648" s="21">
        <v>5</v>
      </c>
      <c r="F19648" s="21" t="s">
        <v>2775</v>
      </c>
    </row>
    <row r="19649" spans="1:6">
      <c r="A19649" s="21" t="s">
        <v>24110</v>
      </c>
      <c r="B19649" s="21" t="s">
        <v>40891</v>
      </c>
      <c r="C19649" s="21" t="s">
        <v>41916</v>
      </c>
      <c r="D19649" s="21">
        <v>0.18</v>
      </c>
      <c r="E19649" s="21">
        <v>0</v>
      </c>
      <c r="F19649" s="21" t="s">
        <v>2775</v>
      </c>
    </row>
    <row r="19650" spans="1:6">
      <c r="A19650" s="21" t="s">
        <v>24111</v>
      </c>
      <c r="B19650" s="21" t="s">
        <v>40891</v>
      </c>
      <c r="C19650" s="21" t="s">
        <v>49258</v>
      </c>
      <c r="D19650" s="21">
        <v>1</v>
      </c>
      <c r="E19650" s="21">
        <v>0</v>
      </c>
      <c r="F19650" s="21" t="s">
        <v>2775</v>
      </c>
    </row>
    <row r="19651" spans="1:6">
      <c r="A19651" s="21" t="s">
        <v>24112</v>
      </c>
      <c r="B19651" s="21" t="s">
        <v>40891</v>
      </c>
      <c r="C19651" s="21" t="s">
        <v>49259</v>
      </c>
      <c r="D19651" s="21">
        <v>0.26</v>
      </c>
      <c r="E19651" s="21">
        <v>0</v>
      </c>
      <c r="F19651" s="21" t="s">
        <v>2775</v>
      </c>
    </row>
    <row r="19652" spans="1:6">
      <c r="A19652" s="21" t="s">
        <v>24113</v>
      </c>
      <c r="B19652" s="21" t="s">
        <v>40895</v>
      </c>
      <c r="C19652" s="21" t="s">
        <v>44669</v>
      </c>
      <c r="D19652" s="21">
        <v>0.04</v>
      </c>
      <c r="E19652" s="21">
        <v>0</v>
      </c>
      <c r="F19652" s="21" t="s">
        <v>2775</v>
      </c>
    </row>
    <row r="19653" spans="1:6">
      <c r="A19653" s="21" t="s">
        <v>24114</v>
      </c>
      <c r="B19653" s="21" t="s">
        <v>40891</v>
      </c>
      <c r="C19653" s="21" t="s">
        <v>41249</v>
      </c>
      <c r="D19653" s="21">
        <v>1</v>
      </c>
      <c r="E19653" s="21">
        <v>0</v>
      </c>
      <c r="F19653" s="21" t="s">
        <v>2775</v>
      </c>
    </row>
    <row r="19654" spans="1:6">
      <c r="A19654" s="21" t="s">
        <v>24115</v>
      </c>
      <c r="B19654" s="21" t="s">
        <v>40890</v>
      </c>
      <c r="C19654" s="21" t="s">
        <v>4361</v>
      </c>
      <c r="D19654" s="21">
        <v>0</v>
      </c>
      <c r="E19654" s="21">
        <v>3</v>
      </c>
      <c r="F19654" s="21" t="s">
        <v>2775</v>
      </c>
    </row>
    <row r="19655" spans="1:6">
      <c r="A19655" s="21" t="s">
        <v>24116</v>
      </c>
      <c r="B19655" s="21" t="s">
        <v>40890</v>
      </c>
      <c r="C19655" s="21" t="s">
        <v>49260</v>
      </c>
      <c r="D19655" s="21">
        <v>0</v>
      </c>
      <c r="E19655" s="21">
        <v>5</v>
      </c>
      <c r="F19655" s="21" t="s">
        <v>2775</v>
      </c>
    </row>
    <row r="19656" spans="1:6">
      <c r="A19656" s="21" t="s">
        <v>24117</v>
      </c>
      <c r="B19656" s="21" t="s">
        <v>40898</v>
      </c>
      <c r="C19656" s="21" t="s">
        <v>48073</v>
      </c>
      <c r="D19656" s="21">
        <v>1</v>
      </c>
      <c r="E19656" s="21">
        <v>0</v>
      </c>
      <c r="F19656" s="21" t="s">
        <v>2775</v>
      </c>
    </row>
    <row r="19657" spans="1:6">
      <c r="A19657" s="21" t="s">
        <v>24118</v>
      </c>
      <c r="B19657" s="21" t="s">
        <v>40898</v>
      </c>
      <c r="C19657" s="21" t="s">
        <v>4665</v>
      </c>
      <c r="D19657" s="21">
        <v>0.12</v>
      </c>
      <c r="E19657" s="21">
        <v>0</v>
      </c>
      <c r="F19657" s="21" t="s">
        <v>2775</v>
      </c>
    </row>
    <row r="19658" spans="1:6">
      <c r="A19658" s="21" t="s">
        <v>24119</v>
      </c>
      <c r="B19658" s="21" t="s">
        <v>40891</v>
      </c>
      <c r="C19658" s="21" t="s">
        <v>49261</v>
      </c>
      <c r="D19658" s="21">
        <v>0.44</v>
      </c>
      <c r="E19658" s="21">
        <v>0</v>
      </c>
      <c r="F19658" s="21" t="s">
        <v>2775</v>
      </c>
    </row>
    <row r="19659" spans="1:6">
      <c r="A19659" s="21" t="s">
        <v>24120</v>
      </c>
      <c r="B19659" s="21" t="s">
        <v>40891</v>
      </c>
      <c r="C19659" s="21" t="s">
        <v>47674</v>
      </c>
      <c r="D19659" s="21">
        <v>1</v>
      </c>
      <c r="E19659" s="21">
        <v>0</v>
      </c>
      <c r="F19659" s="21" t="s">
        <v>2775</v>
      </c>
    </row>
    <row r="19660" spans="1:6">
      <c r="A19660" s="21" t="s">
        <v>24121</v>
      </c>
      <c r="B19660" s="21" t="s">
        <v>40898</v>
      </c>
      <c r="C19660" s="21" t="s">
        <v>46284</v>
      </c>
      <c r="D19660" s="21">
        <v>1</v>
      </c>
      <c r="E19660" s="21">
        <v>0</v>
      </c>
      <c r="F19660" s="21" t="s">
        <v>2775</v>
      </c>
    </row>
    <row r="19661" spans="1:6">
      <c r="A19661" s="21" t="s">
        <v>24122</v>
      </c>
      <c r="B19661" s="21" t="s">
        <v>40890</v>
      </c>
      <c r="C19661" s="21" t="s">
        <v>49262</v>
      </c>
      <c r="D19661" s="21">
        <v>0</v>
      </c>
      <c r="E19661" s="21">
        <v>5</v>
      </c>
      <c r="F19661" s="21" t="s">
        <v>2775</v>
      </c>
    </row>
    <row r="19662" spans="1:6">
      <c r="A19662" s="21" t="s">
        <v>24123</v>
      </c>
      <c r="B19662" s="21" t="s">
        <v>40905</v>
      </c>
      <c r="C19662" s="21" t="s">
        <v>41538</v>
      </c>
      <c r="D19662" s="21">
        <v>0</v>
      </c>
      <c r="E19662" s="21">
        <v>3</v>
      </c>
      <c r="F19662" s="21" t="s">
        <v>2775</v>
      </c>
    </row>
    <row r="19663" spans="1:6">
      <c r="A19663" s="21" t="s">
        <v>24124</v>
      </c>
      <c r="B19663" s="21" t="s">
        <v>40891</v>
      </c>
      <c r="C19663" s="21" t="s">
        <v>49263</v>
      </c>
      <c r="D19663" s="21">
        <v>1</v>
      </c>
      <c r="E19663" s="21">
        <v>0</v>
      </c>
      <c r="F19663" s="21" t="s">
        <v>2775</v>
      </c>
    </row>
    <row r="19664" spans="1:6">
      <c r="A19664" s="21" t="s">
        <v>24125</v>
      </c>
      <c r="B19664" s="21" t="s">
        <v>40891</v>
      </c>
      <c r="C19664" s="21" t="s">
        <v>49264</v>
      </c>
      <c r="D19664" s="21">
        <v>0.92</v>
      </c>
      <c r="E19664" s="21">
        <v>0</v>
      </c>
      <c r="F19664" s="21" t="s">
        <v>2775</v>
      </c>
    </row>
    <row r="19665" spans="1:6">
      <c r="A19665" s="21" t="s">
        <v>24126</v>
      </c>
      <c r="B19665" s="21" t="s">
        <v>40891</v>
      </c>
      <c r="C19665" s="21" t="s">
        <v>4433</v>
      </c>
      <c r="D19665" s="21">
        <v>1</v>
      </c>
      <c r="E19665" s="21">
        <v>0</v>
      </c>
      <c r="F19665" s="21" t="s">
        <v>2775</v>
      </c>
    </row>
    <row r="19666" spans="1:6">
      <c r="A19666" s="21" t="s">
        <v>24127</v>
      </c>
      <c r="B19666" s="21" t="s">
        <v>40891</v>
      </c>
      <c r="C19666" s="21" t="s">
        <v>47422</v>
      </c>
      <c r="D19666" s="21">
        <v>1</v>
      </c>
      <c r="E19666" s="21">
        <v>0</v>
      </c>
      <c r="F19666" s="21" t="s">
        <v>2775</v>
      </c>
    </row>
    <row r="19667" spans="1:6">
      <c r="A19667" s="21" t="s">
        <v>24128</v>
      </c>
      <c r="B19667" s="21" t="s">
        <v>40891</v>
      </c>
      <c r="C19667" s="21" t="s">
        <v>4752</v>
      </c>
      <c r="D19667" s="21">
        <v>1</v>
      </c>
      <c r="E19667" s="21">
        <v>0</v>
      </c>
      <c r="F19667" s="21" t="s">
        <v>2775</v>
      </c>
    </row>
    <row r="19668" spans="1:6">
      <c r="A19668" s="21" t="s">
        <v>24129</v>
      </c>
      <c r="B19668" s="21" t="s">
        <v>40898</v>
      </c>
      <c r="C19668" s="21" t="s">
        <v>46284</v>
      </c>
      <c r="D19668" s="21">
        <v>1</v>
      </c>
      <c r="E19668" s="21">
        <v>0</v>
      </c>
      <c r="F19668" s="21" t="s">
        <v>2775</v>
      </c>
    </row>
    <row r="19669" spans="1:6">
      <c r="A19669" s="21" t="s">
        <v>24130</v>
      </c>
      <c r="B19669" s="21" t="s">
        <v>40898</v>
      </c>
      <c r="C19669" s="21" t="s">
        <v>49265</v>
      </c>
      <c r="D19669" s="21">
        <v>0.64</v>
      </c>
      <c r="E19669" s="21">
        <v>0</v>
      </c>
      <c r="F19669" s="21" t="s">
        <v>2775</v>
      </c>
    </row>
    <row r="19670" spans="1:6">
      <c r="A19670" s="21" t="s">
        <v>24131</v>
      </c>
      <c r="B19670" s="21" t="s">
        <v>40891</v>
      </c>
      <c r="C19670" s="21" t="s">
        <v>4754</v>
      </c>
      <c r="D19670" s="21">
        <v>0.16</v>
      </c>
      <c r="E19670" s="21">
        <v>0</v>
      </c>
      <c r="F19670" s="21" t="s">
        <v>2775</v>
      </c>
    </row>
    <row r="19671" spans="1:6">
      <c r="A19671" s="21" t="s">
        <v>24132</v>
      </c>
      <c r="B19671" s="21" t="s">
        <v>40891</v>
      </c>
      <c r="C19671" s="21" t="s">
        <v>47149</v>
      </c>
      <c r="D19671" s="21">
        <v>1</v>
      </c>
      <c r="E19671" s="21">
        <v>0</v>
      </c>
      <c r="F19671" s="21" t="s">
        <v>2775</v>
      </c>
    </row>
    <row r="19672" spans="1:6">
      <c r="A19672" s="21" t="s">
        <v>24133</v>
      </c>
      <c r="B19672" s="21" t="s">
        <v>40898</v>
      </c>
      <c r="C19672" s="21" t="s">
        <v>43990</v>
      </c>
      <c r="D19672" s="21">
        <v>0.18</v>
      </c>
      <c r="E19672" s="21">
        <v>0</v>
      </c>
      <c r="F19672" s="21" t="s">
        <v>2775</v>
      </c>
    </row>
    <row r="19673" spans="1:6">
      <c r="A19673" s="21" t="s">
        <v>24134</v>
      </c>
      <c r="B19673" s="21" t="s">
        <v>40905</v>
      </c>
      <c r="C19673" s="21" t="s">
        <v>49266</v>
      </c>
      <c r="D19673" s="21">
        <v>0</v>
      </c>
      <c r="E19673" s="21">
        <v>3</v>
      </c>
      <c r="F19673" s="21" t="s">
        <v>2775</v>
      </c>
    </row>
    <row r="19674" spans="1:6">
      <c r="A19674" s="21" t="s">
        <v>24135</v>
      </c>
      <c r="B19674" s="21" t="s">
        <v>40891</v>
      </c>
      <c r="C19674" s="21" t="s">
        <v>49267</v>
      </c>
      <c r="D19674" s="21">
        <v>0.44</v>
      </c>
      <c r="E19674" s="21">
        <v>0</v>
      </c>
      <c r="F19674" s="21" t="s">
        <v>2775</v>
      </c>
    </row>
    <row r="19675" spans="1:6">
      <c r="A19675" s="21" t="s">
        <v>24136</v>
      </c>
      <c r="B19675" s="21" t="s">
        <v>40890</v>
      </c>
      <c r="C19675" s="21" t="s">
        <v>49268</v>
      </c>
      <c r="D19675" s="21">
        <v>0</v>
      </c>
      <c r="E19675" s="21">
        <v>5</v>
      </c>
      <c r="F19675" s="21" t="s">
        <v>2775</v>
      </c>
    </row>
    <row r="19676" spans="1:6">
      <c r="A19676" s="21" t="s">
        <v>24137</v>
      </c>
      <c r="B19676" s="21" t="s">
        <v>40898</v>
      </c>
      <c r="C19676" s="21" t="s">
        <v>49269</v>
      </c>
      <c r="D19676" s="21">
        <v>1</v>
      </c>
      <c r="E19676" s="21">
        <v>0</v>
      </c>
      <c r="F19676" s="21" t="s">
        <v>2775</v>
      </c>
    </row>
    <row r="19677" spans="1:6">
      <c r="A19677" s="21" t="s">
        <v>24138</v>
      </c>
      <c r="B19677" s="21" t="s">
        <v>40891</v>
      </c>
      <c r="C19677" s="21" t="s">
        <v>49270</v>
      </c>
      <c r="D19677" s="21">
        <v>17</v>
      </c>
      <c r="E19677" s="21">
        <v>0</v>
      </c>
      <c r="F19677" s="21" t="s">
        <v>2775</v>
      </c>
    </row>
    <row r="19678" spans="1:6">
      <c r="A19678" s="21" t="s">
        <v>24139</v>
      </c>
      <c r="B19678" s="21" t="s">
        <v>40891</v>
      </c>
      <c r="C19678" s="21" t="s">
        <v>44185</v>
      </c>
      <c r="D19678" s="21">
        <v>1</v>
      </c>
      <c r="E19678" s="21">
        <v>0</v>
      </c>
      <c r="F19678" s="21" t="s">
        <v>2775</v>
      </c>
    </row>
    <row r="19679" spans="1:6">
      <c r="A19679" s="21" t="s">
        <v>24140</v>
      </c>
      <c r="B19679" s="21" t="s">
        <v>40895</v>
      </c>
      <c r="C19679" s="21" t="s">
        <v>44448</v>
      </c>
      <c r="D19679" s="21">
        <v>0.04</v>
      </c>
      <c r="E19679" s="21">
        <v>0</v>
      </c>
      <c r="F19679" s="21" t="s">
        <v>2775</v>
      </c>
    </row>
    <row r="19680" spans="1:6">
      <c r="A19680" s="21" t="s">
        <v>24141</v>
      </c>
      <c r="B19680" s="21" t="s">
        <v>40890</v>
      </c>
      <c r="C19680" s="21" t="s">
        <v>41651</v>
      </c>
      <c r="D19680" s="21">
        <v>0</v>
      </c>
      <c r="E19680" s="21">
        <v>5</v>
      </c>
      <c r="F19680" s="21" t="s">
        <v>2775</v>
      </c>
    </row>
    <row r="19681" spans="1:6">
      <c r="A19681" s="21" t="s">
        <v>24142</v>
      </c>
      <c r="B19681" s="21" t="s">
        <v>40891</v>
      </c>
      <c r="C19681" s="21" t="s">
        <v>49271</v>
      </c>
      <c r="D19681" s="21">
        <v>1</v>
      </c>
      <c r="E19681" s="21">
        <v>0</v>
      </c>
      <c r="F19681" s="21" t="s">
        <v>2775</v>
      </c>
    </row>
    <row r="19682" spans="1:6">
      <c r="A19682" s="21" t="s">
        <v>24143</v>
      </c>
      <c r="B19682" s="21" t="s">
        <v>40891</v>
      </c>
      <c r="C19682" s="21" t="s">
        <v>40991</v>
      </c>
      <c r="D19682" s="21">
        <v>0.16</v>
      </c>
      <c r="E19682" s="21">
        <v>0</v>
      </c>
      <c r="F19682" s="21" t="s">
        <v>2775</v>
      </c>
    </row>
    <row r="19683" spans="1:6">
      <c r="A19683" s="21" t="s">
        <v>24144</v>
      </c>
      <c r="B19683" s="21" t="s">
        <v>40895</v>
      </c>
      <c r="C19683" s="21" t="s">
        <v>45845</v>
      </c>
      <c r="D19683" s="21">
        <v>0.04</v>
      </c>
      <c r="E19683" s="21">
        <v>0</v>
      </c>
      <c r="F19683" s="21" t="s">
        <v>2775</v>
      </c>
    </row>
    <row r="19684" spans="1:6">
      <c r="A19684" s="21" t="s">
        <v>24145</v>
      </c>
      <c r="B19684" s="21" t="s">
        <v>40898</v>
      </c>
      <c r="C19684" s="21" t="s">
        <v>48048</v>
      </c>
      <c r="D19684" s="21">
        <v>1</v>
      </c>
      <c r="E19684" s="21">
        <v>0</v>
      </c>
      <c r="F19684" s="21" t="s">
        <v>2775</v>
      </c>
    </row>
    <row r="19685" spans="1:6">
      <c r="A19685" s="21" t="s">
        <v>24146</v>
      </c>
      <c r="B19685" s="21" t="s">
        <v>40890</v>
      </c>
      <c r="C19685" s="21" t="s">
        <v>49272</v>
      </c>
      <c r="D19685" s="21">
        <v>0</v>
      </c>
      <c r="E19685" s="21">
        <v>5</v>
      </c>
      <c r="F19685" s="21" t="s">
        <v>2775</v>
      </c>
    </row>
    <row r="19686" spans="1:6">
      <c r="A19686" s="21" t="s">
        <v>24147</v>
      </c>
      <c r="B19686" s="21" t="s">
        <v>40898</v>
      </c>
      <c r="C19686" s="21" t="s">
        <v>49273</v>
      </c>
      <c r="D19686" s="21">
        <v>1</v>
      </c>
      <c r="E19686" s="21">
        <v>0</v>
      </c>
      <c r="F19686" s="21" t="s">
        <v>2775</v>
      </c>
    </row>
    <row r="19687" spans="1:6">
      <c r="A19687" s="21" t="s">
        <v>24148</v>
      </c>
      <c r="B19687" s="21" t="s">
        <v>40890</v>
      </c>
      <c r="C19687" s="21" t="s">
        <v>4509</v>
      </c>
      <c r="D19687" s="21">
        <v>0</v>
      </c>
      <c r="E19687" s="21">
        <v>3</v>
      </c>
      <c r="F19687" s="21" t="s">
        <v>2775</v>
      </c>
    </row>
    <row r="19688" spans="1:6">
      <c r="A19688" s="21" t="s">
        <v>3459</v>
      </c>
      <c r="B19688" s="21" t="s">
        <v>40892</v>
      </c>
      <c r="C19688" s="21" t="s">
        <v>4625</v>
      </c>
      <c r="D19688" s="21">
        <v>0.5</v>
      </c>
      <c r="E19688" s="21">
        <v>0</v>
      </c>
      <c r="F19688" s="21" t="s">
        <v>2775</v>
      </c>
    </row>
    <row r="19689" spans="1:6">
      <c r="A19689" s="21" t="s">
        <v>24149</v>
      </c>
      <c r="B19689" s="21" t="s">
        <v>40891</v>
      </c>
      <c r="C19689" s="21" t="s">
        <v>49274</v>
      </c>
      <c r="D19689" s="21">
        <v>1</v>
      </c>
      <c r="E19689" s="21">
        <v>0</v>
      </c>
      <c r="F19689" s="21" t="s">
        <v>2775</v>
      </c>
    </row>
    <row r="19690" spans="1:6">
      <c r="A19690" s="21" t="s">
        <v>24150</v>
      </c>
      <c r="B19690" s="21" t="s">
        <v>40891</v>
      </c>
      <c r="C19690" s="21" t="s">
        <v>49275</v>
      </c>
      <c r="D19690" s="21">
        <v>1</v>
      </c>
      <c r="E19690" s="21">
        <v>0</v>
      </c>
      <c r="F19690" s="21" t="s">
        <v>2775</v>
      </c>
    </row>
    <row r="19691" spans="1:6">
      <c r="A19691" s="21" t="s">
        <v>24151</v>
      </c>
      <c r="B19691" s="21" t="s">
        <v>40891</v>
      </c>
      <c r="C19691" s="21" t="s">
        <v>4494</v>
      </c>
      <c r="D19691" s="21">
        <v>1</v>
      </c>
      <c r="E19691" s="21">
        <v>0</v>
      </c>
      <c r="F19691" s="21" t="s">
        <v>2775</v>
      </c>
    </row>
    <row r="19692" spans="1:6">
      <c r="A19692" s="21" t="s">
        <v>4226</v>
      </c>
      <c r="B19692" s="21" t="s">
        <v>40901</v>
      </c>
      <c r="C19692" s="21" t="s">
        <v>5240</v>
      </c>
      <c r="D19692" s="21">
        <v>0</v>
      </c>
      <c r="E19692" s="21">
        <v>13</v>
      </c>
      <c r="F19692" s="21" t="s">
        <v>2775</v>
      </c>
    </row>
    <row r="19693" spans="1:6">
      <c r="A19693" s="21" t="s">
        <v>24152</v>
      </c>
      <c r="B19693" s="21" t="s">
        <v>40891</v>
      </c>
      <c r="C19693" s="21" t="s">
        <v>4420</v>
      </c>
      <c r="D19693" s="21">
        <v>1</v>
      </c>
      <c r="E19693" s="21">
        <v>0</v>
      </c>
      <c r="F19693" s="21" t="s">
        <v>2775</v>
      </c>
    </row>
    <row r="19694" spans="1:6">
      <c r="A19694" s="21" t="s">
        <v>24153</v>
      </c>
      <c r="B19694" s="21" t="s">
        <v>40890</v>
      </c>
      <c r="C19694" s="21" t="s">
        <v>49276</v>
      </c>
      <c r="D19694" s="21">
        <v>0</v>
      </c>
      <c r="E19694" s="21">
        <v>5</v>
      </c>
      <c r="F19694" s="21" t="s">
        <v>2775</v>
      </c>
    </row>
    <row r="19695" spans="1:6">
      <c r="A19695" s="21" t="s">
        <v>24154</v>
      </c>
      <c r="B19695" s="21" t="s">
        <v>40891</v>
      </c>
      <c r="C19695" s="21" t="s">
        <v>49277</v>
      </c>
      <c r="D19695" s="21">
        <v>0.28000000000000003</v>
      </c>
      <c r="E19695" s="21">
        <v>0</v>
      </c>
      <c r="F19695" s="21" t="s">
        <v>2775</v>
      </c>
    </row>
    <row r="19696" spans="1:6">
      <c r="A19696" s="21" t="s">
        <v>24155</v>
      </c>
      <c r="B19696" s="21" t="s">
        <v>40890</v>
      </c>
      <c r="C19696" s="21" t="s">
        <v>40957</v>
      </c>
      <c r="D19696" s="21">
        <v>0</v>
      </c>
      <c r="E19696" s="21">
        <v>5</v>
      </c>
      <c r="F19696" s="21" t="s">
        <v>2775</v>
      </c>
    </row>
    <row r="19697" spans="1:6">
      <c r="A19697" s="21" t="s">
        <v>24156</v>
      </c>
      <c r="B19697" s="21" t="s">
        <v>40891</v>
      </c>
      <c r="C19697" s="21" t="s">
        <v>41105</v>
      </c>
      <c r="D19697" s="21">
        <v>0.18</v>
      </c>
      <c r="E19697" s="21">
        <v>0</v>
      </c>
      <c r="F19697" s="21" t="s">
        <v>2775</v>
      </c>
    </row>
    <row r="19698" spans="1:6">
      <c r="A19698" s="21" t="s">
        <v>24157</v>
      </c>
      <c r="B19698" s="21" t="s">
        <v>40905</v>
      </c>
      <c r="C19698" s="21" t="s">
        <v>49278</v>
      </c>
      <c r="D19698" s="21">
        <v>0</v>
      </c>
      <c r="E19698" s="21">
        <v>5</v>
      </c>
      <c r="F19698" s="21" t="s">
        <v>2775</v>
      </c>
    </row>
    <row r="19699" spans="1:6">
      <c r="A19699" s="21" t="s">
        <v>24158</v>
      </c>
      <c r="B19699" s="21" t="s">
        <v>40891</v>
      </c>
      <c r="C19699" s="21" t="s">
        <v>49279</v>
      </c>
      <c r="D19699" s="21">
        <v>0.44</v>
      </c>
      <c r="E19699" s="21">
        <v>0</v>
      </c>
      <c r="F19699" s="21" t="s">
        <v>2775</v>
      </c>
    </row>
    <row r="19700" spans="1:6">
      <c r="A19700" s="21" t="s">
        <v>24159</v>
      </c>
      <c r="B19700" s="21" t="s">
        <v>40890</v>
      </c>
      <c r="C19700" s="21" t="s">
        <v>49280</v>
      </c>
      <c r="D19700" s="21">
        <v>0</v>
      </c>
      <c r="E19700" s="21">
        <v>6</v>
      </c>
      <c r="F19700" s="21" t="s">
        <v>2775</v>
      </c>
    </row>
    <row r="19701" spans="1:6">
      <c r="A19701" s="21" t="s">
        <v>24160</v>
      </c>
      <c r="B19701" s="21" t="s">
        <v>40891</v>
      </c>
      <c r="C19701" s="21" t="s">
        <v>48846</v>
      </c>
      <c r="D19701" s="21">
        <v>1</v>
      </c>
      <c r="E19701" s="21">
        <v>0</v>
      </c>
      <c r="F19701" s="21" t="s">
        <v>2775</v>
      </c>
    </row>
    <row r="19702" spans="1:6">
      <c r="A19702" s="21" t="s">
        <v>24161</v>
      </c>
      <c r="B19702" s="21" t="s">
        <v>40891</v>
      </c>
      <c r="C19702" s="21" t="s">
        <v>47444</v>
      </c>
      <c r="D19702" s="21">
        <v>2</v>
      </c>
      <c r="E19702" s="21">
        <v>0</v>
      </c>
      <c r="F19702" s="21" t="s">
        <v>2775</v>
      </c>
    </row>
    <row r="19703" spans="1:6">
      <c r="A19703" s="21" t="s">
        <v>24162</v>
      </c>
      <c r="B19703" s="21" t="s">
        <v>40891</v>
      </c>
      <c r="C19703" s="21" t="s">
        <v>48602</v>
      </c>
      <c r="D19703" s="21">
        <v>1</v>
      </c>
      <c r="E19703" s="21">
        <v>0</v>
      </c>
      <c r="F19703" s="21" t="s">
        <v>2775</v>
      </c>
    </row>
    <row r="19704" spans="1:6">
      <c r="A19704" s="21" t="s">
        <v>24163</v>
      </c>
      <c r="B19704" s="21" t="s">
        <v>40891</v>
      </c>
      <c r="C19704" s="21" t="s">
        <v>49281</v>
      </c>
      <c r="D19704" s="21">
        <v>1</v>
      </c>
      <c r="E19704" s="21">
        <v>0</v>
      </c>
      <c r="F19704" s="21" t="s">
        <v>2775</v>
      </c>
    </row>
    <row r="19705" spans="1:6">
      <c r="A19705" s="21" t="s">
        <v>24164</v>
      </c>
      <c r="B19705" s="21" t="s">
        <v>40891</v>
      </c>
      <c r="C19705" s="21" t="s">
        <v>4361</v>
      </c>
      <c r="D19705" s="21">
        <v>0.4</v>
      </c>
      <c r="E19705" s="21">
        <v>0</v>
      </c>
      <c r="F19705" s="21" t="s">
        <v>2775</v>
      </c>
    </row>
    <row r="19706" spans="1:6">
      <c r="A19706" s="21" t="s">
        <v>3461</v>
      </c>
      <c r="B19706" s="21" t="s">
        <v>40892</v>
      </c>
      <c r="C19706" s="21" t="s">
        <v>4604</v>
      </c>
      <c r="D19706" s="21">
        <v>0.5</v>
      </c>
      <c r="E19706" s="21">
        <v>0</v>
      </c>
      <c r="F19706" s="21" t="s">
        <v>2775</v>
      </c>
    </row>
    <row r="19707" spans="1:6">
      <c r="A19707" s="21" t="s">
        <v>24165</v>
      </c>
      <c r="B19707" s="21" t="s">
        <v>40891</v>
      </c>
      <c r="C19707" s="21" t="s">
        <v>49282</v>
      </c>
      <c r="D19707" s="21">
        <v>0.36</v>
      </c>
      <c r="E19707" s="21">
        <v>0</v>
      </c>
      <c r="F19707" s="21" t="s">
        <v>2775</v>
      </c>
    </row>
    <row r="19708" spans="1:6">
      <c r="A19708" s="21" t="s">
        <v>24166</v>
      </c>
      <c r="B19708" s="21" t="s">
        <v>40890</v>
      </c>
      <c r="C19708" s="21" t="s">
        <v>45256</v>
      </c>
      <c r="D19708" s="21">
        <v>0</v>
      </c>
      <c r="E19708" s="21">
        <v>8</v>
      </c>
      <c r="F19708" s="21" t="s">
        <v>2775</v>
      </c>
    </row>
    <row r="19709" spans="1:6">
      <c r="A19709" s="21" t="s">
        <v>24167</v>
      </c>
      <c r="B19709" s="21" t="s">
        <v>40905</v>
      </c>
      <c r="C19709" s="21" t="s">
        <v>49283</v>
      </c>
      <c r="D19709" s="21">
        <v>0</v>
      </c>
      <c r="E19709" s="21">
        <v>5</v>
      </c>
      <c r="F19709" s="21" t="s">
        <v>2775</v>
      </c>
    </row>
    <row r="19710" spans="1:6">
      <c r="A19710" s="21" t="s">
        <v>24168</v>
      </c>
      <c r="B19710" s="21" t="s">
        <v>40898</v>
      </c>
      <c r="C19710" s="21" t="s">
        <v>46284</v>
      </c>
      <c r="D19710" s="21">
        <v>1</v>
      </c>
      <c r="E19710" s="21">
        <v>0</v>
      </c>
      <c r="F19710" s="21" t="s">
        <v>2775</v>
      </c>
    </row>
    <row r="19711" spans="1:6">
      <c r="A19711" s="21" t="s">
        <v>24169</v>
      </c>
      <c r="B19711" s="21" t="s">
        <v>40905</v>
      </c>
      <c r="C19711" s="21" t="s">
        <v>41238</v>
      </c>
      <c r="D19711" s="21">
        <v>0</v>
      </c>
      <c r="E19711" s="21">
        <v>5</v>
      </c>
      <c r="F19711" s="21" t="s">
        <v>2775</v>
      </c>
    </row>
    <row r="19712" spans="1:6">
      <c r="A19712" s="21" t="s">
        <v>24170</v>
      </c>
      <c r="B19712" s="21" t="s">
        <v>40890</v>
      </c>
      <c r="C19712" s="21" t="s">
        <v>47890</v>
      </c>
      <c r="D19712" s="21">
        <v>0</v>
      </c>
      <c r="E19712" s="21">
        <v>5</v>
      </c>
      <c r="F19712" s="21" t="s">
        <v>2775</v>
      </c>
    </row>
    <row r="19713" spans="1:6">
      <c r="A19713" s="21" t="s">
        <v>24171</v>
      </c>
      <c r="B19713" s="21" t="s">
        <v>40898</v>
      </c>
      <c r="C19713" s="21" t="s">
        <v>46284</v>
      </c>
      <c r="D19713" s="21">
        <v>1</v>
      </c>
      <c r="E19713" s="21">
        <v>0</v>
      </c>
      <c r="F19713" s="21" t="s">
        <v>2775</v>
      </c>
    </row>
    <row r="19714" spans="1:6">
      <c r="A19714" s="21" t="s">
        <v>24172</v>
      </c>
      <c r="B19714" s="21" t="s">
        <v>40891</v>
      </c>
      <c r="C19714" s="21" t="s">
        <v>49284</v>
      </c>
      <c r="D19714" s="21">
        <v>1</v>
      </c>
      <c r="E19714" s="21">
        <v>0</v>
      </c>
      <c r="F19714" s="21" t="s">
        <v>2775</v>
      </c>
    </row>
    <row r="19715" spans="1:6">
      <c r="A19715" s="21" t="s">
        <v>24173</v>
      </c>
      <c r="B19715" s="21" t="s">
        <v>40891</v>
      </c>
      <c r="C19715" s="21" t="s">
        <v>49285</v>
      </c>
      <c r="D19715" s="21">
        <v>1</v>
      </c>
      <c r="E19715" s="21">
        <v>0</v>
      </c>
      <c r="F19715" s="21" t="s">
        <v>2775</v>
      </c>
    </row>
    <row r="19716" spans="1:6">
      <c r="A19716" s="21" t="s">
        <v>24174</v>
      </c>
      <c r="B19716" s="21" t="s">
        <v>40898</v>
      </c>
      <c r="C19716" s="21" t="s">
        <v>25</v>
      </c>
      <c r="D19716" s="21">
        <v>0.28000000000000003</v>
      </c>
      <c r="E19716" s="21">
        <v>0</v>
      </c>
      <c r="F19716" s="21" t="s">
        <v>2775</v>
      </c>
    </row>
    <row r="19717" spans="1:6">
      <c r="A19717" s="21" t="s">
        <v>24175</v>
      </c>
      <c r="B19717" s="21" t="s">
        <v>40891</v>
      </c>
      <c r="C19717" s="21" t="s">
        <v>5191</v>
      </c>
      <c r="D19717" s="21">
        <v>0.22</v>
      </c>
      <c r="E19717" s="21">
        <v>0</v>
      </c>
      <c r="F19717" s="21" t="s">
        <v>2775</v>
      </c>
    </row>
    <row r="19718" spans="1:6">
      <c r="A19718" s="21" t="s">
        <v>24176</v>
      </c>
      <c r="B19718" s="21" t="s">
        <v>40898</v>
      </c>
      <c r="C19718" s="21" t="s">
        <v>49286</v>
      </c>
      <c r="D19718" s="21">
        <v>1</v>
      </c>
      <c r="E19718" s="21">
        <v>0</v>
      </c>
      <c r="F19718" s="21" t="s">
        <v>2775</v>
      </c>
    </row>
    <row r="19719" spans="1:6">
      <c r="A19719" s="21" t="s">
        <v>24177</v>
      </c>
      <c r="B19719" s="21" t="s">
        <v>40890</v>
      </c>
      <c r="C19719" s="21" t="s">
        <v>49287</v>
      </c>
      <c r="D19719" s="21">
        <v>0</v>
      </c>
      <c r="E19719" s="21">
        <v>10</v>
      </c>
      <c r="F19719" s="21" t="s">
        <v>2775</v>
      </c>
    </row>
    <row r="19720" spans="1:6">
      <c r="A19720" s="21" t="s">
        <v>24178</v>
      </c>
      <c r="B19720" s="21" t="s">
        <v>40891</v>
      </c>
      <c r="C19720" s="21" t="s">
        <v>49288</v>
      </c>
      <c r="D19720" s="21">
        <v>2</v>
      </c>
      <c r="E19720" s="21">
        <v>0</v>
      </c>
      <c r="F19720" s="21" t="s">
        <v>2775</v>
      </c>
    </row>
    <row r="19721" spans="1:6">
      <c r="A19721" s="21" t="s">
        <v>24179</v>
      </c>
      <c r="B19721" s="21" t="s">
        <v>40898</v>
      </c>
      <c r="C19721" s="21" t="s">
        <v>46284</v>
      </c>
      <c r="D19721" s="21">
        <v>1</v>
      </c>
      <c r="E19721" s="21">
        <v>0</v>
      </c>
      <c r="F19721" s="21" t="s">
        <v>2775</v>
      </c>
    </row>
    <row r="19722" spans="1:6">
      <c r="A19722" s="21" t="s">
        <v>24180</v>
      </c>
      <c r="B19722" s="21" t="s">
        <v>40898</v>
      </c>
      <c r="C19722" s="21" t="s">
        <v>48448</v>
      </c>
      <c r="D19722" s="21">
        <v>0.48</v>
      </c>
      <c r="E19722" s="21">
        <v>0</v>
      </c>
      <c r="F19722" s="21" t="s">
        <v>2775</v>
      </c>
    </row>
    <row r="19723" spans="1:6">
      <c r="A19723" s="21" t="s">
        <v>24181</v>
      </c>
      <c r="B19723" s="21" t="s">
        <v>40890</v>
      </c>
      <c r="C19723" s="21" t="s">
        <v>49289</v>
      </c>
      <c r="D19723" s="21">
        <v>0</v>
      </c>
      <c r="E19723" s="21">
        <v>5</v>
      </c>
      <c r="F19723" s="21" t="s">
        <v>2775</v>
      </c>
    </row>
    <row r="19724" spans="1:6">
      <c r="A19724" s="21" t="s">
        <v>24182</v>
      </c>
      <c r="B19724" s="21" t="s">
        <v>40891</v>
      </c>
      <c r="C19724" s="21" t="s">
        <v>42478</v>
      </c>
      <c r="D19724" s="21">
        <v>0.12</v>
      </c>
      <c r="E19724" s="21">
        <v>0</v>
      </c>
      <c r="F19724" s="21" t="s">
        <v>2775</v>
      </c>
    </row>
    <row r="19725" spans="1:6">
      <c r="A19725" s="21" t="s">
        <v>24183</v>
      </c>
      <c r="B19725" s="21" t="s">
        <v>40898</v>
      </c>
      <c r="C19725" s="21" t="s">
        <v>48079</v>
      </c>
      <c r="D19725" s="21">
        <v>2</v>
      </c>
      <c r="E19725" s="21">
        <v>0</v>
      </c>
      <c r="F19725" s="21" t="s">
        <v>2775</v>
      </c>
    </row>
    <row r="19726" spans="1:6">
      <c r="A19726" s="21" t="s">
        <v>24184</v>
      </c>
      <c r="B19726" s="21" t="s">
        <v>40891</v>
      </c>
      <c r="C19726" s="21" t="s">
        <v>44636</v>
      </c>
      <c r="D19726" s="21">
        <v>1</v>
      </c>
      <c r="E19726" s="21">
        <v>0</v>
      </c>
      <c r="F19726" s="21" t="s">
        <v>2775</v>
      </c>
    </row>
    <row r="19727" spans="1:6">
      <c r="A19727" s="21" t="s">
        <v>24185</v>
      </c>
      <c r="B19727" s="21" t="s">
        <v>40891</v>
      </c>
      <c r="C19727" s="21" t="s">
        <v>49290</v>
      </c>
      <c r="D19727" s="21">
        <v>0.4</v>
      </c>
      <c r="E19727" s="21">
        <v>0</v>
      </c>
      <c r="F19727" s="21" t="s">
        <v>2775</v>
      </c>
    </row>
    <row r="19728" spans="1:6">
      <c r="A19728" s="21" t="s">
        <v>24186</v>
      </c>
      <c r="B19728" s="21" t="s">
        <v>40891</v>
      </c>
      <c r="C19728" s="21" t="s">
        <v>49291</v>
      </c>
      <c r="D19728" s="21">
        <v>1</v>
      </c>
      <c r="E19728" s="21">
        <v>0</v>
      </c>
      <c r="F19728" s="21" t="s">
        <v>2775</v>
      </c>
    </row>
    <row r="19729" spans="1:6">
      <c r="A19729" s="21" t="s">
        <v>24187</v>
      </c>
      <c r="B19729" s="21" t="s">
        <v>40905</v>
      </c>
      <c r="C19729" s="21" t="s">
        <v>49292</v>
      </c>
      <c r="D19729" s="21">
        <v>0</v>
      </c>
      <c r="E19729" s="21">
        <v>9</v>
      </c>
      <c r="F19729" s="21" t="s">
        <v>2775</v>
      </c>
    </row>
    <row r="19730" spans="1:6">
      <c r="A19730" s="21" t="s">
        <v>24188</v>
      </c>
      <c r="B19730" s="21" t="s">
        <v>40890</v>
      </c>
      <c r="C19730" s="21" t="s">
        <v>41532</v>
      </c>
      <c r="D19730" s="21">
        <v>0</v>
      </c>
      <c r="E19730" s="21">
        <v>3</v>
      </c>
      <c r="F19730" s="21" t="s">
        <v>2775</v>
      </c>
    </row>
    <row r="19731" spans="1:6">
      <c r="A19731" s="21" t="s">
        <v>24189</v>
      </c>
      <c r="B19731" s="21" t="s">
        <v>40895</v>
      </c>
      <c r="C19731" s="21" t="s">
        <v>49293</v>
      </c>
      <c r="D19731" s="21">
        <v>0.04</v>
      </c>
      <c r="E19731" s="21">
        <v>0</v>
      </c>
      <c r="F19731" s="21" t="s">
        <v>2775</v>
      </c>
    </row>
    <row r="19732" spans="1:6">
      <c r="A19732" s="21" t="s">
        <v>24190</v>
      </c>
      <c r="B19732" s="21" t="s">
        <v>40898</v>
      </c>
      <c r="C19732" s="21" t="s">
        <v>42910</v>
      </c>
      <c r="D19732" s="21">
        <v>1</v>
      </c>
      <c r="E19732" s="21">
        <v>0</v>
      </c>
      <c r="F19732" s="21" t="s">
        <v>2775</v>
      </c>
    </row>
    <row r="19733" spans="1:6">
      <c r="A19733" s="21" t="s">
        <v>24191</v>
      </c>
      <c r="B19733" s="21" t="s">
        <v>40891</v>
      </c>
      <c r="C19733" s="21" t="s">
        <v>41361</v>
      </c>
      <c r="D19733" s="21">
        <v>0.16</v>
      </c>
      <c r="E19733" s="21">
        <v>0</v>
      </c>
      <c r="F19733" s="21" t="s">
        <v>2775</v>
      </c>
    </row>
    <row r="19734" spans="1:6">
      <c r="A19734" s="21" t="s">
        <v>24192</v>
      </c>
      <c r="B19734" s="21" t="s">
        <v>40905</v>
      </c>
      <c r="C19734" s="21" t="s">
        <v>49294</v>
      </c>
      <c r="D19734" s="21">
        <v>0</v>
      </c>
      <c r="E19734" s="21">
        <v>3</v>
      </c>
      <c r="F19734" s="21" t="s">
        <v>2775</v>
      </c>
    </row>
    <row r="19735" spans="1:6">
      <c r="A19735" s="21" t="s">
        <v>24193</v>
      </c>
      <c r="B19735" s="21" t="s">
        <v>40890</v>
      </c>
      <c r="C19735" s="21" t="s">
        <v>45497</v>
      </c>
      <c r="D19735" s="21">
        <v>0</v>
      </c>
      <c r="E19735" s="21">
        <v>10</v>
      </c>
      <c r="F19735" s="21" t="s">
        <v>2775</v>
      </c>
    </row>
    <row r="19736" spans="1:6">
      <c r="A19736" s="21" t="s">
        <v>24194</v>
      </c>
      <c r="B19736" s="21" t="s">
        <v>40891</v>
      </c>
      <c r="C19736" s="21" t="s">
        <v>4695</v>
      </c>
      <c r="D19736" s="21">
        <v>0.44</v>
      </c>
      <c r="E19736" s="21">
        <v>0</v>
      </c>
      <c r="F19736" s="21" t="s">
        <v>2775</v>
      </c>
    </row>
    <row r="19737" spans="1:6">
      <c r="A19737" s="21" t="s">
        <v>24195</v>
      </c>
      <c r="B19737" s="21" t="s">
        <v>40891</v>
      </c>
      <c r="C19737" s="21" t="s">
        <v>49295</v>
      </c>
      <c r="D19737" s="21">
        <v>1</v>
      </c>
      <c r="E19737" s="21">
        <v>0</v>
      </c>
      <c r="F19737" s="21" t="s">
        <v>2775</v>
      </c>
    </row>
    <row r="19738" spans="1:6">
      <c r="A19738" s="21" t="s">
        <v>24196</v>
      </c>
      <c r="B19738" s="21" t="s">
        <v>40887</v>
      </c>
      <c r="C19738" s="21" t="s">
        <v>49296</v>
      </c>
      <c r="D19738" s="21">
        <v>2</v>
      </c>
      <c r="E19738" s="21">
        <v>0</v>
      </c>
      <c r="F19738" s="21" t="s">
        <v>2775</v>
      </c>
    </row>
    <row r="19739" spans="1:6">
      <c r="A19739" s="21" t="s">
        <v>24197</v>
      </c>
      <c r="B19739" s="21" t="s">
        <v>40891</v>
      </c>
      <c r="C19739" s="21" t="s">
        <v>49297</v>
      </c>
      <c r="D19739" s="21">
        <v>1</v>
      </c>
      <c r="E19739" s="21">
        <v>0</v>
      </c>
      <c r="F19739" s="21" t="s">
        <v>2775</v>
      </c>
    </row>
    <row r="19740" spans="1:6">
      <c r="A19740" s="21" t="s">
        <v>24198</v>
      </c>
      <c r="B19740" s="21" t="s">
        <v>40890</v>
      </c>
      <c r="C19740" s="21" t="s">
        <v>5062</v>
      </c>
      <c r="D19740" s="21">
        <v>0</v>
      </c>
      <c r="E19740" s="21">
        <v>3</v>
      </c>
      <c r="F19740" s="21" t="s">
        <v>2775</v>
      </c>
    </row>
    <row r="19741" spans="1:6">
      <c r="A19741" s="21" t="s">
        <v>24199</v>
      </c>
      <c r="B19741" s="21" t="s">
        <v>40891</v>
      </c>
      <c r="C19741" s="21" t="s">
        <v>49298</v>
      </c>
      <c r="D19741" s="21">
        <v>1</v>
      </c>
      <c r="E19741" s="21">
        <v>0</v>
      </c>
      <c r="F19741" s="21" t="s">
        <v>2775</v>
      </c>
    </row>
    <row r="19742" spans="1:6">
      <c r="A19742" s="21" t="s">
        <v>24200</v>
      </c>
      <c r="B19742" s="21" t="s">
        <v>40891</v>
      </c>
      <c r="C19742" s="21" t="s">
        <v>43518</v>
      </c>
      <c r="D19742" s="21">
        <v>0.16</v>
      </c>
      <c r="E19742" s="21">
        <v>0</v>
      </c>
      <c r="F19742" s="21" t="s">
        <v>2775</v>
      </c>
    </row>
    <row r="19743" spans="1:6">
      <c r="A19743" s="21" t="s">
        <v>24201</v>
      </c>
      <c r="B19743" s="21" t="s">
        <v>40891</v>
      </c>
      <c r="C19743" s="21" t="s">
        <v>49299</v>
      </c>
      <c r="D19743" s="21">
        <v>1</v>
      </c>
      <c r="E19743" s="21">
        <v>0</v>
      </c>
      <c r="F19743" s="21" t="s">
        <v>2775</v>
      </c>
    </row>
    <row r="19744" spans="1:6">
      <c r="A19744" s="21" t="s">
        <v>24202</v>
      </c>
      <c r="B19744" s="21" t="s">
        <v>40898</v>
      </c>
      <c r="C19744" s="21" t="s">
        <v>49300</v>
      </c>
      <c r="D19744" s="21">
        <v>3</v>
      </c>
      <c r="E19744" s="21">
        <v>0</v>
      </c>
      <c r="F19744" s="21" t="s">
        <v>2775</v>
      </c>
    </row>
    <row r="19745" spans="1:6">
      <c r="A19745" s="21" t="s">
        <v>3463</v>
      </c>
      <c r="B19745" s="21" t="s">
        <v>40892</v>
      </c>
      <c r="C19745" s="21" t="s">
        <v>4644</v>
      </c>
      <c r="D19745" s="21">
        <v>0.5</v>
      </c>
      <c r="E19745" s="21">
        <v>0</v>
      </c>
      <c r="F19745" s="21" t="s">
        <v>2775</v>
      </c>
    </row>
    <row r="19746" spans="1:6">
      <c r="A19746" s="21" t="s">
        <v>24203</v>
      </c>
      <c r="B19746" s="21" t="s">
        <v>40891</v>
      </c>
      <c r="C19746" s="21" t="s">
        <v>4556</v>
      </c>
      <c r="D19746" s="21">
        <v>0.48</v>
      </c>
      <c r="E19746" s="21">
        <v>0</v>
      </c>
      <c r="F19746" s="21" t="s">
        <v>2775</v>
      </c>
    </row>
    <row r="19747" spans="1:6">
      <c r="A19747" s="21" t="s">
        <v>24204</v>
      </c>
      <c r="B19747" s="21" t="s">
        <v>40891</v>
      </c>
      <c r="C19747" s="21" t="s">
        <v>49301</v>
      </c>
      <c r="D19747" s="21">
        <v>1</v>
      </c>
      <c r="E19747" s="21">
        <v>0</v>
      </c>
      <c r="F19747" s="21" t="s">
        <v>2775</v>
      </c>
    </row>
    <row r="19748" spans="1:6">
      <c r="A19748" s="21" t="s">
        <v>24205</v>
      </c>
      <c r="B19748" s="21" t="s">
        <v>40891</v>
      </c>
      <c r="C19748" s="21" t="s">
        <v>49302</v>
      </c>
      <c r="D19748" s="21">
        <v>1</v>
      </c>
      <c r="E19748" s="21">
        <v>0</v>
      </c>
      <c r="F19748" s="21" t="s">
        <v>2775</v>
      </c>
    </row>
    <row r="19749" spans="1:6">
      <c r="A19749" s="21" t="s">
        <v>24206</v>
      </c>
      <c r="B19749" s="21" t="s">
        <v>40891</v>
      </c>
      <c r="C19749" s="21" t="s">
        <v>41689</v>
      </c>
      <c r="D19749" s="21">
        <v>0.16</v>
      </c>
      <c r="E19749" s="21">
        <v>0</v>
      </c>
      <c r="F19749" s="21" t="s">
        <v>2775</v>
      </c>
    </row>
    <row r="19750" spans="1:6">
      <c r="A19750" s="21" t="s">
        <v>24207</v>
      </c>
      <c r="B19750" s="21" t="s">
        <v>40890</v>
      </c>
      <c r="C19750" s="21" t="s">
        <v>49303</v>
      </c>
      <c r="D19750" s="21">
        <v>0</v>
      </c>
      <c r="E19750" s="21">
        <v>3</v>
      </c>
      <c r="F19750" s="21" t="s">
        <v>2775</v>
      </c>
    </row>
    <row r="19751" spans="1:6">
      <c r="A19751" s="21" t="s">
        <v>24208</v>
      </c>
      <c r="B19751" s="21" t="s">
        <v>40890</v>
      </c>
      <c r="C19751" s="21" t="s">
        <v>41746</v>
      </c>
      <c r="D19751" s="21">
        <v>0</v>
      </c>
      <c r="E19751" s="21">
        <v>5</v>
      </c>
      <c r="F19751" s="21" t="s">
        <v>2775</v>
      </c>
    </row>
    <row r="19752" spans="1:6">
      <c r="A19752" s="21" t="s">
        <v>24209</v>
      </c>
      <c r="B19752" s="21" t="s">
        <v>40891</v>
      </c>
      <c r="C19752" s="21" t="s">
        <v>4450</v>
      </c>
      <c r="D19752" s="21">
        <v>0.22</v>
      </c>
      <c r="E19752" s="21">
        <v>0</v>
      </c>
      <c r="F19752" s="21" t="s">
        <v>2775</v>
      </c>
    </row>
    <row r="19753" spans="1:6">
      <c r="A19753" s="21" t="s">
        <v>24210</v>
      </c>
      <c r="B19753" s="21" t="s">
        <v>40891</v>
      </c>
      <c r="C19753" s="21" t="s">
        <v>46950</v>
      </c>
      <c r="D19753" s="21">
        <v>0.32</v>
      </c>
      <c r="E19753" s="21">
        <v>0</v>
      </c>
      <c r="F19753" s="21" t="s">
        <v>2775</v>
      </c>
    </row>
    <row r="19754" spans="1:6">
      <c r="A19754" s="21" t="s">
        <v>24211</v>
      </c>
      <c r="B19754" s="21" t="s">
        <v>40898</v>
      </c>
      <c r="C19754" s="21" t="s">
        <v>46284</v>
      </c>
      <c r="D19754" s="21">
        <v>1</v>
      </c>
      <c r="E19754" s="21">
        <v>0</v>
      </c>
      <c r="F19754" s="21" t="s">
        <v>2775</v>
      </c>
    </row>
    <row r="19755" spans="1:6">
      <c r="A19755" s="21" t="s">
        <v>2809</v>
      </c>
      <c r="B19755" s="21" t="s">
        <v>40903</v>
      </c>
      <c r="C19755" s="21" t="s">
        <v>4338</v>
      </c>
      <c r="D19755" s="21">
        <v>0.18</v>
      </c>
      <c r="E19755" s="21">
        <v>0</v>
      </c>
      <c r="F19755" s="21" t="s">
        <v>2775</v>
      </c>
    </row>
    <row r="19756" spans="1:6">
      <c r="A19756" s="21" t="s">
        <v>24212</v>
      </c>
      <c r="B19756" s="21" t="s">
        <v>40891</v>
      </c>
      <c r="C19756" s="21" t="s">
        <v>40960</v>
      </c>
      <c r="D19756" s="21">
        <v>1</v>
      </c>
      <c r="E19756" s="21">
        <v>0</v>
      </c>
      <c r="F19756" s="21" t="s">
        <v>2775</v>
      </c>
    </row>
    <row r="19757" spans="1:6">
      <c r="A19757" s="21" t="s">
        <v>24213</v>
      </c>
      <c r="B19757" s="21" t="s">
        <v>40890</v>
      </c>
      <c r="C19757" s="21" t="s">
        <v>41105</v>
      </c>
      <c r="D19757" s="21">
        <v>0</v>
      </c>
      <c r="E19757" s="21">
        <v>3</v>
      </c>
      <c r="F19757" s="21" t="s">
        <v>2775</v>
      </c>
    </row>
    <row r="19758" spans="1:6">
      <c r="A19758" s="21" t="s">
        <v>24214</v>
      </c>
      <c r="B19758" s="21" t="s">
        <v>40891</v>
      </c>
      <c r="C19758" s="21" t="s">
        <v>49304</v>
      </c>
      <c r="D19758" s="21">
        <v>0.16</v>
      </c>
      <c r="E19758" s="21">
        <v>0</v>
      </c>
      <c r="F19758" s="21" t="s">
        <v>2775</v>
      </c>
    </row>
    <row r="19759" spans="1:6">
      <c r="A19759" s="21" t="s">
        <v>24215</v>
      </c>
      <c r="B19759" s="21" t="s">
        <v>40891</v>
      </c>
      <c r="C19759" s="21" t="s">
        <v>49305</v>
      </c>
      <c r="D19759" s="21">
        <v>0.24</v>
      </c>
      <c r="E19759" s="21">
        <v>0</v>
      </c>
      <c r="F19759" s="21" t="s">
        <v>2775</v>
      </c>
    </row>
    <row r="19760" spans="1:6">
      <c r="A19760" s="21" t="s">
        <v>24216</v>
      </c>
      <c r="B19760" s="21" t="s">
        <v>40891</v>
      </c>
      <c r="C19760" s="21" t="s">
        <v>42855</v>
      </c>
      <c r="D19760" s="21">
        <v>0.5</v>
      </c>
      <c r="E19760" s="21">
        <v>0</v>
      </c>
      <c r="F19760" s="21" t="s">
        <v>2775</v>
      </c>
    </row>
    <row r="19761" spans="1:6">
      <c r="A19761" s="21" t="s">
        <v>24217</v>
      </c>
      <c r="B19761" s="21" t="s">
        <v>40891</v>
      </c>
      <c r="C19761" s="21" t="s">
        <v>4338</v>
      </c>
      <c r="D19761" s="21">
        <v>1</v>
      </c>
      <c r="E19761" s="21">
        <v>0</v>
      </c>
      <c r="F19761" s="21" t="s">
        <v>2775</v>
      </c>
    </row>
    <row r="19762" spans="1:6">
      <c r="A19762" s="21" t="s">
        <v>24218</v>
      </c>
      <c r="B19762" s="21" t="s">
        <v>40890</v>
      </c>
      <c r="C19762" s="21" t="s">
        <v>49306</v>
      </c>
      <c r="D19762" s="21">
        <v>0</v>
      </c>
      <c r="E19762" s="21">
        <v>3</v>
      </c>
      <c r="F19762" s="21" t="s">
        <v>2775</v>
      </c>
    </row>
    <row r="19763" spans="1:6">
      <c r="A19763" s="21" t="s">
        <v>24219</v>
      </c>
      <c r="B19763" s="21" t="s">
        <v>40890</v>
      </c>
      <c r="C19763" s="21" t="s">
        <v>5136</v>
      </c>
      <c r="D19763" s="21">
        <v>0</v>
      </c>
      <c r="E19763" s="21">
        <v>3</v>
      </c>
      <c r="F19763" s="21" t="s">
        <v>2775</v>
      </c>
    </row>
    <row r="19764" spans="1:6">
      <c r="A19764" s="21" t="s">
        <v>24220</v>
      </c>
      <c r="B19764" s="21" t="s">
        <v>40891</v>
      </c>
      <c r="C19764" s="21" t="s">
        <v>46282</v>
      </c>
      <c r="D19764" s="21">
        <v>0.32</v>
      </c>
      <c r="E19764" s="21">
        <v>0</v>
      </c>
      <c r="F19764" s="21" t="s">
        <v>2775</v>
      </c>
    </row>
    <row r="19765" spans="1:6">
      <c r="A19765" s="21" t="s">
        <v>24221</v>
      </c>
      <c r="B19765" s="21" t="s">
        <v>40898</v>
      </c>
      <c r="C19765" s="21" t="s">
        <v>41377</v>
      </c>
      <c r="D19765" s="21">
        <v>2</v>
      </c>
      <c r="E19765" s="21">
        <v>0</v>
      </c>
      <c r="F19765" s="21" t="s">
        <v>2775</v>
      </c>
    </row>
    <row r="19766" spans="1:6">
      <c r="A19766" s="21" t="s">
        <v>24222</v>
      </c>
      <c r="B19766" s="21" t="s">
        <v>40891</v>
      </c>
      <c r="C19766" s="21" t="s">
        <v>49307</v>
      </c>
      <c r="D19766" s="21">
        <v>0.8</v>
      </c>
      <c r="E19766" s="21">
        <v>0</v>
      </c>
      <c r="F19766" s="21" t="s">
        <v>2775</v>
      </c>
    </row>
    <row r="19767" spans="1:6">
      <c r="A19767" s="21" t="s">
        <v>24223</v>
      </c>
      <c r="B19767" s="21" t="s">
        <v>40891</v>
      </c>
      <c r="C19767" s="21" t="s">
        <v>49308</v>
      </c>
      <c r="D19767" s="21">
        <v>0.16</v>
      </c>
      <c r="E19767" s="21">
        <v>0</v>
      </c>
      <c r="F19767" s="21" t="s">
        <v>2775</v>
      </c>
    </row>
    <row r="19768" spans="1:6">
      <c r="A19768" s="21" t="s">
        <v>24224</v>
      </c>
      <c r="B19768" s="21" t="s">
        <v>40891</v>
      </c>
      <c r="C19768" s="21" t="s">
        <v>41441</v>
      </c>
      <c r="D19768" s="21">
        <v>0.16</v>
      </c>
      <c r="E19768" s="21">
        <v>0</v>
      </c>
      <c r="F19768" s="21" t="s">
        <v>2775</v>
      </c>
    </row>
    <row r="19769" spans="1:6">
      <c r="A19769" s="21" t="s">
        <v>24225</v>
      </c>
      <c r="B19769" s="21" t="s">
        <v>40895</v>
      </c>
      <c r="C19769" s="21" t="s">
        <v>41000</v>
      </c>
      <c r="D19769" s="21">
        <v>0.04</v>
      </c>
      <c r="E19769" s="21">
        <v>0</v>
      </c>
      <c r="F19769" s="21" t="s">
        <v>2775</v>
      </c>
    </row>
    <row r="19770" spans="1:6">
      <c r="A19770" s="21" t="s">
        <v>2903</v>
      </c>
      <c r="B19770" s="21" t="s">
        <v>40903</v>
      </c>
      <c r="C19770" s="21" t="s">
        <v>4377</v>
      </c>
      <c r="D19770" s="21">
        <v>0.5</v>
      </c>
      <c r="E19770" s="21">
        <v>0</v>
      </c>
      <c r="F19770" s="21" t="s">
        <v>2775</v>
      </c>
    </row>
    <row r="19771" spans="1:6">
      <c r="A19771" s="21" t="s">
        <v>24226</v>
      </c>
      <c r="B19771" s="21" t="s">
        <v>40891</v>
      </c>
      <c r="C19771" s="21" t="s">
        <v>4374</v>
      </c>
      <c r="D19771" s="21">
        <v>1</v>
      </c>
      <c r="E19771" s="21">
        <v>0</v>
      </c>
      <c r="F19771" s="21" t="s">
        <v>2775</v>
      </c>
    </row>
    <row r="19772" spans="1:6">
      <c r="A19772" s="21" t="s">
        <v>24227</v>
      </c>
      <c r="B19772" s="21" t="s">
        <v>40891</v>
      </c>
      <c r="C19772" s="21" t="s">
        <v>4450</v>
      </c>
      <c r="D19772" s="21">
        <v>0.32</v>
      </c>
      <c r="E19772" s="21">
        <v>0</v>
      </c>
      <c r="F19772" s="21" t="s">
        <v>2775</v>
      </c>
    </row>
    <row r="19773" spans="1:6">
      <c r="A19773" s="21" t="s">
        <v>24228</v>
      </c>
      <c r="B19773" s="21" t="s">
        <v>40894</v>
      </c>
      <c r="C19773" s="21" t="s">
        <v>41559</v>
      </c>
      <c r="D19773" s="21">
        <v>0.04</v>
      </c>
      <c r="E19773" s="21">
        <v>0</v>
      </c>
      <c r="F19773" s="21" t="s">
        <v>2775</v>
      </c>
    </row>
    <row r="19774" spans="1:6">
      <c r="A19774" s="21" t="s">
        <v>24229</v>
      </c>
      <c r="B19774" s="21" t="s">
        <v>40891</v>
      </c>
      <c r="C19774" s="21" t="s">
        <v>4723</v>
      </c>
      <c r="D19774" s="21">
        <v>0.26</v>
      </c>
      <c r="E19774" s="21">
        <v>0</v>
      </c>
      <c r="F19774" s="21" t="s">
        <v>2775</v>
      </c>
    </row>
    <row r="19775" spans="1:6">
      <c r="A19775" s="21" t="s">
        <v>24230</v>
      </c>
      <c r="B19775" s="21" t="s">
        <v>40891</v>
      </c>
      <c r="C19775" s="21" t="s">
        <v>48527</v>
      </c>
      <c r="D19775" s="21">
        <v>1</v>
      </c>
      <c r="E19775" s="21">
        <v>0</v>
      </c>
      <c r="F19775" s="21" t="s">
        <v>2775</v>
      </c>
    </row>
    <row r="19776" spans="1:6">
      <c r="A19776" s="21" t="s">
        <v>24231</v>
      </c>
      <c r="B19776" s="21" t="s">
        <v>40898</v>
      </c>
      <c r="C19776" s="21" t="s">
        <v>4862</v>
      </c>
      <c r="D19776" s="21">
        <v>1</v>
      </c>
      <c r="E19776" s="21">
        <v>0</v>
      </c>
      <c r="F19776" s="21" t="s">
        <v>2775</v>
      </c>
    </row>
    <row r="19777" spans="1:6">
      <c r="A19777" s="21" t="s">
        <v>24232</v>
      </c>
      <c r="B19777" s="21" t="s">
        <v>40891</v>
      </c>
      <c r="C19777" s="21" t="s">
        <v>41377</v>
      </c>
      <c r="D19777" s="21">
        <v>1</v>
      </c>
      <c r="E19777" s="21">
        <v>0</v>
      </c>
      <c r="F19777" s="21" t="s">
        <v>2775</v>
      </c>
    </row>
    <row r="19778" spans="1:6">
      <c r="A19778" s="21" t="s">
        <v>24233</v>
      </c>
      <c r="B19778" s="21" t="s">
        <v>40891</v>
      </c>
      <c r="C19778" s="21" t="s">
        <v>425</v>
      </c>
      <c r="D19778" s="21">
        <v>1</v>
      </c>
      <c r="E19778" s="21">
        <v>0</v>
      </c>
      <c r="F19778" s="21" t="s">
        <v>2775</v>
      </c>
    </row>
    <row r="19779" spans="1:6">
      <c r="A19779" s="21" t="s">
        <v>24234</v>
      </c>
      <c r="B19779" s="21" t="s">
        <v>40886</v>
      </c>
      <c r="C19779" s="21" t="s">
        <v>49309</v>
      </c>
      <c r="D19779" s="21">
        <v>0</v>
      </c>
      <c r="E19779" s="21">
        <v>2848</v>
      </c>
      <c r="F19779" s="21" t="s">
        <v>2775</v>
      </c>
    </row>
    <row r="19780" spans="1:6">
      <c r="A19780" s="21" t="s">
        <v>24235</v>
      </c>
      <c r="B19780" s="21" t="s">
        <v>40890</v>
      </c>
      <c r="C19780" s="21" t="s">
        <v>5062</v>
      </c>
      <c r="D19780" s="21">
        <v>0</v>
      </c>
      <c r="E19780" s="21">
        <v>3</v>
      </c>
      <c r="F19780" s="21" t="s">
        <v>2775</v>
      </c>
    </row>
    <row r="19781" spans="1:6">
      <c r="A19781" s="21" t="s">
        <v>24236</v>
      </c>
      <c r="B19781" s="21" t="s">
        <v>40891</v>
      </c>
      <c r="C19781" s="21" t="s">
        <v>41905</v>
      </c>
      <c r="D19781" s="21">
        <v>1</v>
      </c>
      <c r="E19781" s="21">
        <v>0</v>
      </c>
      <c r="F19781" s="21" t="s">
        <v>2775</v>
      </c>
    </row>
    <row r="19782" spans="1:6">
      <c r="A19782" s="21" t="s">
        <v>24237</v>
      </c>
      <c r="B19782" s="21" t="s">
        <v>40890</v>
      </c>
      <c r="C19782" s="21" t="s">
        <v>40959</v>
      </c>
      <c r="D19782" s="21">
        <v>0</v>
      </c>
      <c r="E19782" s="21">
        <v>3</v>
      </c>
      <c r="F19782" s="21" t="s">
        <v>2775</v>
      </c>
    </row>
    <row r="19783" spans="1:6">
      <c r="A19783" s="21" t="s">
        <v>24238</v>
      </c>
      <c r="B19783" s="21" t="s">
        <v>40891</v>
      </c>
      <c r="C19783" s="21" t="s">
        <v>49310</v>
      </c>
      <c r="D19783" s="21">
        <v>0.16</v>
      </c>
      <c r="E19783" s="21">
        <v>0</v>
      </c>
      <c r="F19783" s="21" t="s">
        <v>2775</v>
      </c>
    </row>
    <row r="19784" spans="1:6">
      <c r="A19784" s="21" t="s">
        <v>24239</v>
      </c>
      <c r="B19784" s="21" t="s">
        <v>40890</v>
      </c>
      <c r="C19784" s="21" t="s">
        <v>49311</v>
      </c>
      <c r="D19784" s="21">
        <v>0</v>
      </c>
      <c r="E19784" s="21">
        <v>5</v>
      </c>
      <c r="F19784" s="21" t="s">
        <v>2775</v>
      </c>
    </row>
    <row r="19785" spans="1:6">
      <c r="A19785" s="21" t="s">
        <v>24240</v>
      </c>
      <c r="B19785" s="21" t="s">
        <v>40898</v>
      </c>
      <c r="C19785" s="21" t="s">
        <v>49312</v>
      </c>
      <c r="D19785" s="21">
        <v>1</v>
      </c>
      <c r="E19785" s="21">
        <v>0</v>
      </c>
      <c r="F19785" s="21" t="s">
        <v>2775</v>
      </c>
    </row>
    <row r="19786" spans="1:6">
      <c r="A19786" s="21" t="s">
        <v>24241</v>
      </c>
      <c r="B19786" s="21" t="s">
        <v>40891</v>
      </c>
      <c r="C19786" s="21" t="s">
        <v>49313</v>
      </c>
      <c r="D19786" s="21">
        <v>1</v>
      </c>
      <c r="E19786" s="21">
        <v>0</v>
      </c>
      <c r="F19786" s="21" t="s">
        <v>2775</v>
      </c>
    </row>
    <row r="19787" spans="1:6">
      <c r="A19787" s="21" t="s">
        <v>24242</v>
      </c>
      <c r="B19787" s="21" t="s">
        <v>40891</v>
      </c>
      <c r="C19787" s="21" t="s">
        <v>49314</v>
      </c>
      <c r="D19787" s="21">
        <v>1</v>
      </c>
      <c r="E19787" s="21">
        <v>0</v>
      </c>
      <c r="F19787" s="21" t="s">
        <v>2775</v>
      </c>
    </row>
    <row r="19788" spans="1:6">
      <c r="A19788" s="21" t="s">
        <v>24243</v>
      </c>
      <c r="B19788" s="21" t="s">
        <v>40890</v>
      </c>
      <c r="C19788" s="21" t="s">
        <v>49315</v>
      </c>
      <c r="D19788" s="21">
        <v>0</v>
      </c>
      <c r="E19788" s="21">
        <v>5</v>
      </c>
      <c r="F19788" s="21" t="s">
        <v>2775</v>
      </c>
    </row>
    <row r="19789" spans="1:6">
      <c r="A19789" s="21" t="s">
        <v>24244</v>
      </c>
      <c r="B19789" s="21" t="s">
        <v>40890</v>
      </c>
      <c r="C19789" s="21" t="s">
        <v>49316</v>
      </c>
      <c r="D19789" s="21">
        <v>0</v>
      </c>
      <c r="E19789" s="21">
        <v>3</v>
      </c>
      <c r="F19789" s="21" t="s">
        <v>2775</v>
      </c>
    </row>
    <row r="19790" spans="1:6">
      <c r="A19790" s="21" t="s">
        <v>24245</v>
      </c>
      <c r="B19790" s="21" t="s">
        <v>40891</v>
      </c>
      <c r="C19790" s="21" t="s">
        <v>4342</v>
      </c>
      <c r="D19790" s="21">
        <v>1</v>
      </c>
      <c r="E19790" s="21">
        <v>0</v>
      </c>
      <c r="F19790" s="21" t="s">
        <v>2775</v>
      </c>
    </row>
    <row r="19791" spans="1:6">
      <c r="A19791" s="21" t="s">
        <v>24246</v>
      </c>
      <c r="B19791" s="21" t="s">
        <v>40891</v>
      </c>
      <c r="C19791" s="21" t="s">
        <v>42512</v>
      </c>
      <c r="D19791" s="21">
        <v>1</v>
      </c>
      <c r="E19791" s="21">
        <v>0</v>
      </c>
      <c r="F19791" s="21" t="s">
        <v>2775</v>
      </c>
    </row>
    <row r="19792" spans="1:6">
      <c r="A19792" s="21" t="s">
        <v>24247</v>
      </c>
      <c r="B19792" s="21" t="s">
        <v>40895</v>
      </c>
      <c r="C19792" s="21" t="s">
        <v>40959</v>
      </c>
      <c r="D19792" s="21">
        <v>0.04</v>
      </c>
      <c r="E19792" s="21">
        <v>0</v>
      </c>
      <c r="F19792" s="21" t="s">
        <v>2775</v>
      </c>
    </row>
    <row r="19793" spans="1:6">
      <c r="A19793" s="21" t="s">
        <v>24248</v>
      </c>
      <c r="B19793" s="21" t="s">
        <v>40905</v>
      </c>
      <c r="C19793" s="21" t="s">
        <v>43571</v>
      </c>
      <c r="D19793" s="21">
        <v>0</v>
      </c>
      <c r="E19793" s="21">
        <v>3</v>
      </c>
      <c r="F19793" s="21" t="s">
        <v>2775</v>
      </c>
    </row>
    <row r="19794" spans="1:6">
      <c r="A19794" s="21" t="s">
        <v>24249</v>
      </c>
      <c r="B19794" s="21" t="s">
        <v>40893</v>
      </c>
      <c r="C19794" s="21" t="s">
        <v>41709</v>
      </c>
      <c r="D19794" s="21">
        <v>0.04</v>
      </c>
      <c r="E19794" s="21">
        <v>0</v>
      </c>
      <c r="F19794" s="21" t="s">
        <v>2775</v>
      </c>
    </row>
    <row r="19795" spans="1:6">
      <c r="A19795" s="21" t="s">
        <v>24250</v>
      </c>
      <c r="B19795" s="21" t="s">
        <v>40898</v>
      </c>
      <c r="C19795" s="21" t="s">
        <v>25</v>
      </c>
      <c r="D19795" s="21">
        <v>0.28000000000000003</v>
      </c>
      <c r="E19795" s="21">
        <v>0</v>
      </c>
      <c r="F19795" s="21" t="s">
        <v>2775</v>
      </c>
    </row>
    <row r="19796" spans="1:6">
      <c r="A19796" s="21" t="s">
        <v>24251</v>
      </c>
      <c r="B19796" s="21" t="s">
        <v>40898</v>
      </c>
      <c r="C19796" s="21" t="s">
        <v>49317</v>
      </c>
      <c r="D19796" s="21">
        <v>1</v>
      </c>
      <c r="E19796" s="21">
        <v>0</v>
      </c>
      <c r="F19796" s="21" t="s">
        <v>2775</v>
      </c>
    </row>
    <row r="19797" spans="1:6">
      <c r="A19797" s="21" t="s">
        <v>24252</v>
      </c>
      <c r="B19797" s="21" t="s">
        <v>40891</v>
      </c>
      <c r="C19797" s="21" t="s">
        <v>49318</v>
      </c>
      <c r="D19797" s="21">
        <v>0.16</v>
      </c>
      <c r="E19797" s="21">
        <v>0</v>
      </c>
      <c r="F19797" s="21" t="s">
        <v>2775</v>
      </c>
    </row>
    <row r="19798" spans="1:6">
      <c r="A19798" s="21" t="s">
        <v>24253</v>
      </c>
      <c r="B19798" s="21" t="s">
        <v>40890</v>
      </c>
      <c r="C19798" s="21" t="s">
        <v>4859</v>
      </c>
      <c r="D19798" s="21">
        <v>0</v>
      </c>
      <c r="E19798" s="21">
        <v>5</v>
      </c>
      <c r="F19798" s="21" t="s">
        <v>2775</v>
      </c>
    </row>
    <row r="19799" spans="1:6">
      <c r="A19799" s="21" t="s">
        <v>24254</v>
      </c>
      <c r="B19799" s="21" t="s">
        <v>40905</v>
      </c>
      <c r="C19799" s="21" t="s">
        <v>49319</v>
      </c>
      <c r="D19799" s="21">
        <v>0</v>
      </c>
      <c r="E19799" s="21">
        <v>3</v>
      </c>
      <c r="F19799" s="21" t="s">
        <v>2775</v>
      </c>
    </row>
    <row r="19800" spans="1:6">
      <c r="A19800" s="21" t="s">
        <v>24255</v>
      </c>
      <c r="B19800" s="21" t="s">
        <v>40898</v>
      </c>
      <c r="C19800" s="21" t="s">
        <v>44636</v>
      </c>
      <c r="D19800" s="21">
        <v>0.36</v>
      </c>
      <c r="E19800" s="21">
        <v>0</v>
      </c>
      <c r="F19800" s="21" t="s">
        <v>2775</v>
      </c>
    </row>
    <row r="19801" spans="1:6">
      <c r="A19801" s="21" t="s">
        <v>24256</v>
      </c>
      <c r="B19801" s="21" t="s">
        <v>40891</v>
      </c>
      <c r="C19801" s="21" t="s">
        <v>4506</v>
      </c>
      <c r="D19801" s="21">
        <v>1</v>
      </c>
      <c r="E19801" s="21">
        <v>0</v>
      </c>
      <c r="F19801" s="21" t="s">
        <v>2775</v>
      </c>
    </row>
    <row r="19802" spans="1:6">
      <c r="A19802" s="21" t="s">
        <v>24257</v>
      </c>
      <c r="B19802" s="21" t="s">
        <v>40891</v>
      </c>
      <c r="C19802" s="21" t="s">
        <v>4492</v>
      </c>
      <c r="D19802" s="21">
        <v>1</v>
      </c>
      <c r="E19802" s="21">
        <v>0</v>
      </c>
      <c r="F19802" s="21" t="s">
        <v>2775</v>
      </c>
    </row>
    <row r="19803" spans="1:6">
      <c r="A19803" s="21" t="s">
        <v>24258</v>
      </c>
      <c r="B19803" s="21" t="s">
        <v>40894</v>
      </c>
      <c r="C19803" s="21" t="s">
        <v>5062</v>
      </c>
      <c r="D19803" s="21">
        <v>0.04</v>
      </c>
      <c r="E19803" s="21">
        <v>0</v>
      </c>
      <c r="F19803" s="21" t="s">
        <v>2775</v>
      </c>
    </row>
    <row r="19804" spans="1:6">
      <c r="A19804" s="21" t="s">
        <v>24259</v>
      </c>
      <c r="B19804" s="21" t="s">
        <v>40898</v>
      </c>
      <c r="C19804" s="21" t="s">
        <v>42018</v>
      </c>
      <c r="D19804" s="21">
        <v>0.22</v>
      </c>
      <c r="E19804" s="21">
        <v>0</v>
      </c>
      <c r="F19804" s="21" t="s">
        <v>2775</v>
      </c>
    </row>
    <row r="19805" spans="1:6">
      <c r="A19805" s="21" t="s">
        <v>24260</v>
      </c>
      <c r="B19805" s="21" t="s">
        <v>40891</v>
      </c>
      <c r="C19805" s="21" t="s">
        <v>47380</v>
      </c>
      <c r="D19805" s="21">
        <v>1</v>
      </c>
      <c r="E19805" s="21">
        <v>0</v>
      </c>
      <c r="F19805" s="21" t="s">
        <v>2775</v>
      </c>
    </row>
    <row r="19806" spans="1:6">
      <c r="A19806" s="21" t="s">
        <v>24261</v>
      </c>
      <c r="B19806" s="21" t="s">
        <v>40890</v>
      </c>
      <c r="C19806" s="21" t="s">
        <v>46810</v>
      </c>
      <c r="D19806" s="21">
        <v>0</v>
      </c>
      <c r="E19806" s="21">
        <v>10</v>
      </c>
      <c r="F19806" s="21" t="s">
        <v>2775</v>
      </c>
    </row>
    <row r="19807" spans="1:6">
      <c r="A19807" s="21" t="s">
        <v>24262</v>
      </c>
      <c r="B19807" s="21" t="s">
        <v>40896</v>
      </c>
      <c r="C19807" s="21" t="s">
        <v>46754</v>
      </c>
      <c r="D19807" s="21">
        <v>0.16</v>
      </c>
      <c r="E19807" s="21">
        <v>0</v>
      </c>
      <c r="F19807" s="21" t="s">
        <v>2775</v>
      </c>
    </row>
    <row r="19808" spans="1:6">
      <c r="A19808" s="21" t="s">
        <v>24263</v>
      </c>
      <c r="B19808" s="21" t="s">
        <v>40891</v>
      </c>
      <c r="C19808" s="21" t="s">
        <v>4441</v>
      </c>
      <c r="D19808" s="21">
        <v>0.18</v>
      </c>
      <c r="E19808" s="21">
        <v>0</v>
      </c>
      <c r="F19808" s="21" t="s">
        <v>2775</v>
      </c>
    </row>
    <row r="19809" spans="1:6">
      <c r="A19809" s="21" t="s">
        <v>24264</v>
      </c>
      <c r="B19809" s="21" t="s">
        <v>40895</v>
      </c>
      <c r="C19809" s="21" t="s">
        <v>46537</v>
      </c>
      <c r="D19809" s="21">
        <v>0.04</v>
      </c>
      <c r="E19809" s="21">
        <v>0</v>
      </c>
      <c r="F19809" s="21" t="s">
        <v>2775</v>
      </c>
    </row>
    <row r="19810" spans="1:6">
      <c r="A19810" s="21" t="s">
        <v>24265</v>
      </c>
      <c r="B19810" s="21" t="s">
        <v>40898</v>
      </c>
      <c r="C19810" s="21" t="s">
        <v>49320</v>
      </c>
      <c r="D19810" s="21">
        <v>0.12</v>
      </c>
      <c r="E19810" s="21">
        <v>0</v>
      </c>
      <c r="F19810" s="21" t="s">
        <v>2775</v>
      </c>
    </row>
    <row r="19811" spans="1:6">
      <c r="A19811" s="21" t="s">
        <v>2905</v>
      </c>
      <c r="B19811" s="21" t="s">
        <v>40903</v>
      </c>
      <c r="C19811" s="21" t="s">
        <v>4385</v>
      </c>
      <c r="D19811" s="21">
        <v>0.5</v>
      </c>
      <c r="E19811" s="21">
        <v>0</v>
      </c>
      <c r="F19811" s="21" t="s">
        <v>2775</v>
      </c>
    </row>
    <row r="19812" spans="1:6">
      <c r="A19812" s="21" t="s">
        <v>24266</v>
      </c>
      <c r="B19812" s="21" t="s">
        <v>40891</v>
      </c>
      <c r="C19812" s="21" t="s">
        <v>47007</v>
      </c>
      <c r="D19812" s="21">
        <v>1</v>
      </c>
      <c r="E19812" s="21">
        <v>0</v>
      </c>
      <c r="F19812" s="21" t="s">
        <v>2775</v>
      </c>
    </row>
    <row r="19813" spans="1:6">
      <c r="A19813" s="21" t="s">
        <v>24267</v>
      </c>
      <c r="B19813" s="21" t="s">
        <v>40898</v>
      </c>
      <c r="C19813" s="21" t="s">
        <v>47378</v>
      </c>
      <c r="D19813" s="21">
        <v>1</v>
      </c>
      <c r="E19813" s="21">
        <v>0</v>
      </c>
      <c r="F19813" s="21" t="s">
        <v>2775</v>
      </c>
    </row>
    <row r="19814" spans="1:6">
      <c r="A19814" s="21" t="s">
        <v>24268</v>
      </c>
      <c r="B19814" s="21" t="s">
        <v>40898</v>
      </c>
      <c r="C19814" s="21" t="s">
        <v>41182</v>
      </c>
      <c r="D19814" s="21">
        <v>0.24</v>
      </c>
      <c r="E19814" s="21">
        <v>0</v>
      </c>
      <c r="F19814" s="21" t="s">
        <v>2775</v>
      </c>
    </row>
    <row r="19815" spans="1:6">
      <c r="A19815" s="21" t="s">
        <v>24269</v>
      </c>
      <c r="B19815" s="21" t="s">
        <v>40891</v>
      </c>
      <c r="C19815" s="21" t="s">
        <v>41214</v>
      </c>
      <c r="D19815" s="21">
        <v>0.2</v>
      </c>
      <c r="E19815" s="21">
        <v>0</v>
      </c>
      <c r="F19815" s="21" t="s">
        <v>2775</v>
      </c>
    </row>
    <row r="19816" spans="1:6">
      <c r="A19816" s="21" t="s">
        <v>24270</v>
      </c>
      <c r="B19816" s="21" t="s">
        <v>40898</v>
      </c>
      <c r="C19816" s="21" t="s">
        <v>49321</v>
      </c>
      <c r="D19816" s="21">
        <v>0.5</v>
      </c>
      <c r="E19816" s="21">
        <v>0</v>
      </c>
      <c r="F19816" s="21" t="s">
        <v>2775</v>
      </c>
    </row>
    <row r="19817" spans="1:6">
      <c r="A19817" s="21" t="s">
        <v>24271</v>
      </c>
      <c r="B19817" s="21" t="s">
        <v>40890</v>
      </c>
      <c r="C19817" s="21" t="s">
        <v>49322</v>
      </c>
      <c r="D19817" s="21">
        <v>0</v>
      </c>
      <c r="E19817" s="21">
        <v>3</v>
      </c>
      <c r="F19817" s="21" t="s">
        <v>2775</v>
      </c>
    </row>
    <row r="19818" spans="1:6">
      <c r="A19818" s="21" t="s">
        <v>24272</v>
      </c>
      <c r="B19818" s="21" t="s">
        <v>40891</v>
      </c>
      <c r="C19818" s="21" t="s">
        <v>4665</v>
      </c>
      <c r="D19818" s="21">
        <v>1</v>
      </c>
      <c r="E19818" s="21">
        <v>0</v>
      </c>
      <c r="F19818" s="21" t="s">
        <v>2775</v>
      </c>
    </row>
    <row r="19819" spans="1:6">
      <c r="A19819" s="21" t="s">
        <v>24273</v>
      </c>
      <c r="B19819" s="21" t="s">
        <v>40891</v>
      </c>
      <c r="C19819" s="21" t="s">
        <v>41506</v>
      </c>
      <c r="D19819" s="21">
        <v>1</v>
      </c>
      <c r="E19819" s="21">
        <v>0</v>
      </c>
      <c r="F19819" s="21" t="s">
        <v>2775</v>
      </c>
    </row>
    <row r="19820" spans="1:6">
      <c r="A19820" s="21" t="s">
        <v>24274</v>
      </c>
      <c r="B19820" s="21" t="s">
        <v>40893</v>
      </c>
      <c r="C19820" s="21" t="s">
        <v>42186</v>
      </c>
      <c r="D19820" s="21">
        <v>0.04</v>
      </c>
      <c r="E19820" s="21">
        <v>0</v>
      </c>
      <c r="F19820" s="21" t="s">
        <v>2775</v>
      </c>
    </row>
    <row r="19821" spans="1:6">
      <c r="A19821" s="21" t="s">
        <v>24275</v>
      </c>
      <c r="B19821" s="21" t="s">
        <v>40905</v>
      </c>
      <c r="C19821" s="21" t="s">
        <v>49323</v>
      </c>
      <c r="D19821" s="21">
        <v>0</v>
      </c>
      <c r="E19821" s="21">
        <v>7</v>
      </c>
      <c r="F19821" s="21" t="s">
        <v>2775</v>
      </c>
    </row>
    <row r="19822" spans="1:6">
      <c r="A19822" s="21" t="s">
        <v>24276</v>
      </c>
      <c r="B19822" s="21" t="s">
        <v>40898</v>
      </c>
      <c r="C19822" s="21" t="s">
        <v>49324</v>
      </c>
      <c r="D19822" s="21">
        <v>0.28000000000000003</v>
      </c>
      <c r="E19822" s="21">
        <v>0</v>
      </c>
      <c r="F19822" s="21" t="s">
        <v>2775</v>
      </c>
    </row>
    <row r="19823" spans="1:6">
      <c r="A19823" s="21" t="s">
        <v>24277</v>
      </c>
      <c r="B19823" s="21" t="s">
        <v>40890</v>
      </c>
      <c r="C19823" s="21" t="s">
        <v>49325</v>
      </c>
      <c r="D19823" s="21">
        <v>0</v>
      </c>
      <c r="E19823" s="21">
        <v>5</v>
      </c>
      <c r="F19823" s="21" t="s">
        <v>2775</v>
      </c>
    </row>
    <row r="19824" spans="1:6">
      <c r="A19824" s="21" t="s">
        <v>24278</v>
      </c>
      <c r="B19824" s="21" t="s">
        <v>40890</v>
      </c>
      <c r="C19824" s="21" t="s">
        <v>49326</v>
      </c>
      <c r="D19824" s="21">
        <v>0</v>
      </c>
      <c r="E19824" s="21">
        <v>3</v>
      </c>
      <c r="F19824" s="21" t="s">
        <v>2775</v>
      </c>
    </row>
    <row r="19825" spans="1:6">
      <c r="A19825" s="21" t="s">
        <v>24279</v>
      </c>
      <c r="B19825" s="21" t="s">
        <v>40899</v>
      </c>
      <c r="C19825" s="21" t="s">
        <v>42087</v>
      </c>
      <c r="D19825" s="21">
        <v>0</v>
      </c>
      <c r="E19825" s="21">
        <v>5</v>
      </c>
      <c r="F19825" s="21" t="s">
        <v>2775</v>
      </c>
    </row>
    <row r="19826" spans="1:6">
      <c r="A19826" s="21" t="s">
        <v>24280</v>
      </c>
      <c r="B19826" s="21" t="s">
        <v>40890</v>
      </c>
      <c r="C19826" s="21" t="s">
        <v>49063</v>
      </c>
      <c r="D19826" s="21">
        <v>0</v>
      </c>
      <c r="E19826" s="21">
        <v>5</v>
      </c>
      <c r="F19826" s="21" t="s">
        <v>2775</v>
      </c>
    </row>
    <row r="19827" spans="1:6">
      <c r="A19827" s="21" t="s">
        <v>24281</v>
      </c>
      <c r="B19827" s="21" t="s">
        <v>40891</v>
      </c>
      <c r="C19827" s="21" t="s">
        <v>47174</v>
      </c>
      <c r="D19827" s="21">
        <v>1</v>
      </c>
      <c r="E19827" s="21">
        <v>0</v>
      </c>
      <c r="F19827" s="21" t="s">
        <v>2775</v>
      </c>
    </row>
    <row r="19828" spans="1:6">
      <c r="A19828" s="21" t="s">
        <v>24282</v>
      </c>
      <c r="B19828" s="21" t="s">
        <v>40890</v>
      </c>
      <c r="C19828" s="21" t="s">
        <v>49327</v>
      </c>
      <c r="D19828" s="21">
        <v>0</v>
      </c>
      <c r="E19828" s="21">
        <v>3</v>
      </c>
      <c r="F19828" s="21" t="s">
        <v>2775</v>
      </c>
    </row>
    <row r="19829" spans="1:6">
      <c r="A19829" s="21" t="s">
        <v>24283</v>
      </c>
      <c r="B19829" s="21" t="s">
        <v>40891</v>
      </c>
      <c r="C19829" s="21" t="s">
        <v>49328</v>
      </c>
      <c r="D19829" s="21">
        <v>1</v>
      </c>
      <c r="E19829" s="21">
        <v>0</v>
      </c>
      <c r="F19829" s="21" t="s">
        <v>2775</v>
      </c>
    </row>
    <row r="19830" spans="1:6">
      <c r="A19830" s="21" t="s">
        <v>24284</v>
      </c>
      <c r="B19830" s="21" t="s">
        <v>40890</v>
      </c>
      <c r="C19830" s="21" t="s">
        <v>41418</v>
      </c>
      <c r="D19830" s="21">
        <v>0</v>
      </c>
      <c r="E19830" s="21">
        <v>5</v>
      </c>
      <c r="F19830" s="21" t="s">
        <v>2775</v>
      </c>
    </row>
    <row r="19831" spans="1:6">
      <c r="A19831" s="21" t="s">
        <v>24285</v>
      </c>
      <c r="B19831" s="21" t="s">
        <v>40891</v>
      </c>
      <c r="C19831" s="21" t="s">
        <v>46706</v>
      </c>
      <c r="D19831" s="21">
        <v>2</v>
      </c>
      <c r="E19831" s="21">
        <v>0</v>
      </c>
      <c r="F19831" s="21" t="s">
        <v>2775</v>
      </c>
    </row>
    <row r="19832" spans="1:6">
      <c r="A19832" s="21" t="s">
        <v>24286</v>
      </c>
      <c r="B19832" s="21" t="s">
        <v>40898</v>
      </c>
      <c r="C19832" s="21" t="s">
        <v>25</v>
      </c>
      <c r="D19832" s="21">
        <v>0.28000000000000003</v>
      </c>
      <c r="E19832" s="21">
        <v>0</v>
      </c>
      <c r="F19832" s="21" t="s">
        <v>2775</v>
      </c>
    </row>
    <row r="19833" spans="1:6">
      <c r="A19833" s="21" t="s">
        <v>24287</v>
      </c>
      <c r="B19833" s="21" t="s">
        <v>40891</v>
      </c>
      <c r="C19833" s="21" t="s">
        <v>41010</v>
      </c>
      <c r="D19833" s="21">
        <v>0.12</v>
      </c>
      <c r="E19833" s="21">
        <v>0</v>
      </c>
      <c r="F19833" s="21" t="s">
        <v>2775</v>
      </c>
    </row>
    <row r="19834" spans="1:6">
      <c r="A19834" s="21" t="s">
        <v>24288</v>
      </c>
      <c r="B19834" s="21" t="s">
        <v>40891</v>
      </c>
      <c r="C19834" s="21" t="s">
        <v>47946</v>
      </c>
      <c r="D19834" s="21">
        <v>0.16</v>
      </c>
      <c r="E19834" s="21">
        <v>0</v>
      </c>
      <c r="F19834" s="21" t="s">
        <v>2775</v>
      </c>
    </row>
    <row r="19835" spans="1:6">
      <c r="A19835" s="21" t="s">
        <v>24289</v>
      </c>
      <c r="B19835" s="21" t="s">
        <v>40891</v>
      </c>
      <c r="C19835" s="21" t="s">
        <v>49329</v>
      </c>
      <c r="D19835" s="21">
        <v>1</v>
      </c>
      <c r="E19835" s="21">
        <v>0</v>
      </c>
      <c r="F19835" s="21" t="s">
        <v>2775</v>
      </c>
    </row>
    <row r="19836" spans="1:6">
      <c r="A19836" s="21" t="s">
        <v>24290</v>
      </c>
      <c r="B19836" s="21" t="s">
        <v>40905</v>
      </c>
      <c r="C19836" s="21" t="s">
        <v>49330</v>
      </c>
      <c r="D19836" s="21">
        <v>0</v>
      </c>
      <c r="E19836" s="21">
        <v>5</v>
      </c>
      <c r="F19836" s="21" t="s">
        <v>2775</v>
      </c>
    </row>
    <row r="19837" spans="1:6">
      <c r="A19837" s="21" t="s">
        <v>24291</v>
      </c>
      <c r="B19837" s="21" t="s">
        <v>40891</v>
      </c>
      <c r="C19837" s="21" t="s">
        <v>49331</v>
      </c>
      <c r="D19837" s="21">
        <v>1</v>
      </c>
      <c r="E19837" s="21">
        <v>0</v>
      </c>
      <c r="F19837" s="21" t="s">
        <v>2775</v>
      </c>
    </row>
    <row r="19838" spans="1:6">
      <c r="A19838" s="21" t="s">
        <v>24292</v>
      </c>
      <c r="B19838" s="21" t="s">
        <v>40891</v>
      </c>
      <c r="C19838" s="21" t="s">
        <v>46748</v>
      </c>
      <c r="D19838" s="21">
        <v>1</v>
      </c>
      <c r="E19838" s="21">
        <v>0</v>
      </c>
      <c r="F19838" s="21" t="s">
        <v>2775</v>
      </c>
    </row>
    <row r="19839" spans="1:6">
      <c r="A19839" s="21" t="s">
        <v>24293</v>
      </c>
      <c r="B19839" s="21" t="s">
        <v>40891</v>
      </c>
      <c r="C19839" s="21" t="s">
        <v>44369</v>
      </c>
      <c r="D19839" s="21">
        <v>0.12</v>
      </c>
      <c r="E19839" s="21">
        <v>0</v>
      </c>
      <c r="F19839" s="21" t="s">
        <v>2775</v>
      </c>
    </row>
    <row r="19840" spans="1:6">
      <c r="A19840" s="21" t="s">
        <v>3466</v>
      </c>
      <c r="B19840" s="21" t="s">
        <v>40892</v>
      </c>
      <c r="C19840" s="21" t="s">
        <v>4623</v>
      </c>
      <c r="D19840" s="21">
        <v>0.5</v>
      </c>
      <c r="E19840" s="21">
        <v>0</v>
      </c>
      <c r="F19840" s="21" t="s">
        <v>2775</v>
      </c>
    </row>
    <row r="19841" spans="1:6">
      <c r="A19841" s="21" t="s">
        <v>24294</v>
      </c>
      <c r="B19841" s="21" t="s">
        <v>40898</v>
      </c>
      <c r="C19841" s="21" t="s">
        <v>49332</v>
      </c>
      <c r="D19841" s="21">
        <v>0.28000000000000003</v>
      </c>
      <c r="E19841" s="21">
        <v>0</v>
      </c>
      <c r="F19841" s="21" t="s">
        <v>2775</v>
      </c>
    </row>
    <row r="19842" spans="1:6">
      <c r="A19842" s="21" t="s">
        <v>24295</v>
      </c>
      <c r="B19842" s="21" t="s">
        <v>40905</v>
      </c>
      <c r="C19842" s="21" t="s">
        <v>49333</v>
      </c>
      <c r="D19842" s="21">
        <v>0</v>
      </c>
      <c r="E19842" s="21">
        <v>5</v>
      </c>
      <c r="F19842" s="21" t="s">
        <v>2775</v>
      </c>
    </row>
    <row r="19843" spans="1:6">
      <c r="A19843" s="21" t="s">
        <v>24296</v>
      </c>
      <c r="B19843" s="21" t="s">
        <v>40891</v>
      </c>
      <c r="C19843" s="21" t="s">
        <v>5155</v>
      </c>
      <c r="D19843" s="21">
        <v>0.16</v>
      </c>
      <c r="E19843" s="21">
        <v>0</v>
      </c>
      <c r="F19843" s="21" t="s">
        <v>2775</v>
      </c>
    </row>
    <row r="19844" spans="1:6">
      <c r="A19844" s="21" t="s">
        <v>24297</v>
      </c>
      <c r="B19844" s="21" t="s">
        <v>40891</v>
      </c>
      <c r="C19844" s="21" t="s">
        <v>44258</v>
      </c>
      <c r="D19844" s="21">
        <v>0.16</v>
      </c>
      <c r="E19844" s="21">
        <v>0</v>
      </c>
      <c r="F19844" s="21" t="s">
        <v>2775</v>
      </c>
    </row>
    <row r="19845" spans="1:6">
      <c r="A19845" s="21" t="s">
        <v>24298</v>
      </c>
      <c r="B19845" s="21" t="s">
        <v>40891</v>
      </c>
      <c r="C19845" s="21" t="s">
        <v>49334</v>
      </c>
      <c r="D19845" s="21">
        <v>1</v>
      </c>
      <c r="E19845" s="21">
        <v>0</v>
      </c>
      <c r="F19845" s="21" t="s">
        <v>2775</v>
      </c>
    </row>
    <row r="19846" spans="1:6">
      <c r="A19846" s="21" t="s">
        <v>24299</v>
      </c>
      <c r="B19846" s="21" t="s">
        <v>40890</v>
      </c>
      <c r="C19846" s="21" t="s">
        <v>49335</v>
      </c>
      <c r="D19846" s="21">
        <v>0</v>
      </c>
      <c r="E19846" s="21">
        <v>8</v>
      </c>
      <c r="F19846" s="21" t="s">
        <v>2775</v>
      </c>
    </row>
    <row r="19847" spans="1:6">
      <c r="A19847" s="21" t="s">
        <v>24300</v>
      </c>
      <c r="B19847" s="21" t="s">
        <v>40894</v>
      </c>
      <c r="C19847" s="21" t="s">
        <v>41360</v>
      </c>
      <c r="D19847" s="21">
        <v>0.04</v>
      </c>
      <c r="E19847" s="21">
        <v>0</v>
      </c>
      <c r="F19847" s="21" t="s">
        <v>2775</v>
      </c>
    </row>
    <row r="19848" spans="1:6">
      <c r="A19848" s="21" t="s">
        <v>24301</v>
      </c>
      <c r="B19848" s="21" t="s">
        <v>40896</v>
      </c>
      <c r="C19848" s="21" t="s">
        <v>47499</v>
      </c>
      <c r="D19848" s="21">
        <v>0.24</v>
      </c>
      <c r="E19848" s="21">
        <v>0</v>
      </c>
      <c r="F19848" s="21" t="s">
        <v>2775</v>
      </c>
    </row>
    <row r="19849" spans="1:6">
      <c r="A19849" s="21" t="s">
        <v>24302</v>
      </c>
      <c r="B19849" s="21" t="s">
        <v>40891</v>
      </c>
      <c r="C19849" s="21" t="s">
        <v>49336</v>
      </c>
      <c r="D19849" s="21">
        <v>0.5</v>
      </c>
      <c r="E19849" s="21">
        <v>0</v>
      </c>
      <c r="F19849" s="21" t="s">
        <v>2775</v>
      </c>
    </row>
    <row r="19850" spans="1:6">
      <c r="A19850" s="21" t="s">
        <v>24303</v>
      </c>
      <c r="B19850" s="21" t="s">
        <v>40891</v>
      </c>
      <c r="C19850" s="21" t="s">
        <v>49337</v>
      </c>
      <c r="D19850" s="21">
        <v>1</v>
      </c>
      <c r="E19850" s="21">
        <v>0</v>
      </c>
      <c r="F19850" s="21" t="s">
        <v>2775</v>
      </c>
    </row>
    <row r="19851" spans="1:6">
      <c r="A19851" s="21" t="s">
        <v>24304</v>
      </c>
      <c r="B19851" s="21" t="s">
        <v>40891</v>
      </c>
      <c r="C19851" s="21" t="s">
        <v>49338</v>
      </c>
      <c r="D19851" s="21">
        <v>0.5</v>
      </c>
      <c r="E19851" s="21">
        <v>0</v>
      </c>
      <c r="F19851" s="21" t="s">
        <v>2775</v>
      </c>
    </row>
    <row r="19852" spans="1:6">
      <c r="A19852" s="21" t="s">
        <v>24305</v>
      </c>
      <c r="B19852" s="21" t="s">
        <v>40894</v>
      </c>
      <c r="C19852" s="21" t="s">
        <v>49339</v>
      </c>
      <c r="D19852" s="21">
        <v>0.04</v>
      </c>
      <c r="E19852" s="21">
        <v>0</v>
      </c>
      <c r="F19852" s="21" t="s">
        <v>2775</v>
      </c>
    </row>
    <row r="19853" spans="1:6">
      <c r="A19853" s="21" t="s">
        <v>24306</v>
      </c>
      <c r="B19853" s="21" t="s">
        <v>40891</v>
      </c>
      <c r="C19853" s="21" t="s">
        <v>48619</v>
      </c>
      <c r="D19853" s="21">
        <v>1</v>
      </c>
      <c r="E19853" s="21">
        <v>0</v>
      </c>
      <c r="F19853" s="21" t="s">
        <v>2775</v>
      </c>
    </row>
    <row r="19854" spans="1:6">
      <c r="A19854" s="21" t="s">
        <v>24307</v>
      </c>
      <c r="B19854" s="21" t="s">
        <v>40891</v>
      </c>
      <c r="C19854" s="21" t="s">
        <v>49340</v>
      </c>
      <c r="D19854" s="21">
        <v>1</v>
      </c>
      <c r="E19854" s="21">
        <v>0</v>
      </c>
      <c r="F19854" s="21" t="s">
        <v>2775</v>
      </c>
    </row>
    <row r="19855" spans="1:6">
      <c r="A19855" s="21" t="s">
        <v>4164</v>
      </c>
      <c r="B19855" s="21" t="s">
        <v>40901</v>
      </c>
      <c r="C19855" s="21" t="s">
        <v>5185</v>
      </c>
      <c r="D19855" s="21">
        <v>0</v>
      </c>
      <c r="E19855" s="21">
        <v>7</v>
      </c>
      <c r="F19855" s="21" t="s">
        <v>2775</v>
      </c>
    </row>
    <row r="19856" spans="1:6">
      <c r="A19856" s="21" t="s">
        <v>24308</v>
      </c>
      <c r="B19856" s="21" t="s">
        <v>40905</v>
      </c>
      <c r="C19856" s="21" t="s">
        <v>41841</v>
      </c>
      <c r="D19856" s="21">
        <v>0</v>
      </c>
      <c r="E19856" s="21">
        <v>3</v>
      </c>
      <c r="F19856" s="21" t="s">
        <v>2775</v>
      </c>
    </row>
    <row r="19857" spans="1:6">
      <c r="A19857" s="21" t="s">
        <v>24309</v>
      </c>
      <c r="B19857" s="21" t="s">
        <v>40891</v>
      </c>
      <c r="C19857" s="21" t="s">
        <v>4723</v>
      </c>
      <c r="D19857" s="21">
        <v>0.12</v>
      </c>
      <c r="E19857" s="21">
        <v>0</v>
      </c>
      <c r="F19857" s="21" t="s">
        <v>2775</v>
      </c>
    </row>
    <row r="19858" spans="1:6">
      <c r="A19858" s="21" t="s">
        <v>24310</v>
      </c>
      <c r="B19858" s="21" t="s">
        <v>40905</v>
      </c>
      <c r="C19858" s="21" t="s">
        <v>4464</v>
      </c>
      <c r="D19858" s="21">
        <v>0</v>
      </c>
      <c r="E19858" s="21">
        <v>5</v>
      </c>
      <c r="F19858" s="21" t="s">
        <v>2775</v>
      </c>
    </row>
    <row r="19859" spans="1:6">
      <c r="A19859" s="21" t="s">
        <v>24311</v>
      </c>
      <c r="B19859" s="21" t="s">
        <v>40887</v>
      </c>
      <c r="C19859" s="21" t="s">
        <v>49341</v>
      </c>
      <c r="D19859" s="21">
        <v>1</v>
      </c>
      <c r="E19859" s="21">
        <v>0</v>
      </c>
      <c r="F19859" s="21" t="s">
        <v>2775</v>
      </c>
    </row>
    <row r="19860" spans="1:6">
      <c r="A19860" s="21" t="s">
        <v>24312</v>
      </c>
      <c r="B19860" s="21" t="s">
        <v>40891</v>
      </c>
      <c r="C19860" s="21" t="s">
        <v>49342</v>
      </c>
      <c r="D19860" s="21">
        <v>0.46</v>
      </c>
      <c r="E19860" s="21">
        <v>0</v>
      </c>
      <c r="F19860" s="21" t="s">
        <v>2775</v>
      </c>
    </row>
    <row r="19861" spans="1:6">
      <c r="A19861" s="21" t="s">
        <v>24313</v>
      </c>
      <c r="B19861" s="21" t="s">
        <v>40891</v>
      </c>
      <c r="C19861" s="21" t="s">
        <v>4617</v>
      </c>
      <c r="D19861" s="21">
        <v>0.36</v>
      </c>
      <c r="E19861" s="21">
        <v>0</v>
      </c>
      <c r="F19861" s="21" t="s">
        <v>2775</v>
      </c>
    </row>
    <row r="19862" spans="1:6">
      <c r="A19862" s="21" t="s">
        <v>24314</v>
      </c>
      <c r="B19862" s="21" t="s">
        <v>40891</v>
      </c>
      <c r="C19862" s="21" t="s">
        <v>49343</v>
      </c>
      <c r="D19862" s="21">
        <v>1</v>
      </c>
      <c r="E19862" s="21">
        <v>0</v>
      </c>
      <c r="F19862" s="21" t="s">
        <v>2775</v>
      </c>
    </row>
    <row r="19863" spans="1:6">
      <c r="A19863" s="21" t="s">
        <v>24315</v>
      </c>
      <c r="B19863" s="21" t="s">
        <v>40891</v>
      </c>
      <c r="C19863" s="21" t="s">
        <v>4653</v>
      </c>
      <c r="D19863" s="21">
        <v>1</v>
      </c>
      <c r="E19863" s="21">
        <v>0</v>
      </c>
      <c r="F19863" s="21" t="s">
        <v>2775</v>
      </c>
    </row>
    <row r="19864" spans="1:6">
      <c r="A19864" s="21" t="s">
        <v>24316</v>
      </c>
      <c r="B19864" s="21" t="s">
        <v>40890</v>
      </c>
      <c r="C19864" s="21" t="s">
        <v>41171</v>
      </c>
      <c r="D19864" s="21">
        <v>0</v>
      </c>
      <c r="E19864" s="21">
        <v>5</v>
      </c>
      <c r="F19864" s="21" t="s">
        <v>2775</v>
      </c>
    </row>
    <row r="19865" spans="1:6">
      <c r="A19865" s="21" t="s">
        <v>24317</v>
      </c>
      <c r="B19865" s="21" t="s">
        <v>40891</v>
      </c>
      <c r="C19865" s="21" t="s">
        <v>44903</v>
      </c>
      <c r="D19865" s="21">
        <v>1</v>
      </c>
      <c r="E19865" s="21">
        <v>0</v>
      </c>
      <c r="F19865" s="21" t="s">
        <v>2775</v>
      </c>
    </row>
    <row r="19866" spans="1:6">
      <c r="A19866" s="21" t="s">
        <v>24318</v>
      </c>
      <c r="B19866" s="21" t="s">
        <v>40894</v>
      </c>
      <c r="C19866" s="21" t="s">
        <v>4353</v>
      </c>
      <c r="D19866" s="21">
        <v>0.04</v>
      </c>
      <c r="E19866" s="21">
        <v>0</v>
      </c>
      <c r="F19866" s="21" t="s">
        <v>2775</v>
      </c>
    </row>
    <row r="19867" spans="1:6">
      <c r="A19867" s="21" t="s">
        <v>24319</v>
      </c>
      <c r="B19867" s="21" t="s">
        <v>40905</v>
      </c>
      <c r="C19867" s="21" t="s">
        <v>49344</v>
      </c>
      <c r="D19867" s="21">
        <v>0</v>
      </c>
      <c r="E19867" s="21">
        <v>5</v>
      </c>
      <c r="F19867" s="21" t="s">
        <v>2775</v>
      </c>
    </row>
    <row r="19868" spans="1:6">
      <c r="A19868" s="21" t="s">
        <v>24320</v>
      </c>
      <c r="B19868" s="21" t="s">
        <v>40891</v>
      </c>
      <c r="C19868" s="21" t="s">
        <v>49345</v>
      </c>
      <c r="D19868" s="21">
        <v>0.24</v>
      </c>
      <c r="E19868" s="21">
        <v>0</v>
      </c>
      <c r="F19868" s="21" t="s">
        <v>2775</v>
      </c>
    </row>
    <row r="19869" spans="1:6">
      <c r="A19869" s="21" t="s">
        <v>24321</v>
      </c>
      <c r="B19869" s="21" t="s">
        <v>40891</v>
      </c>
      <c r="C19869" s="21" t="s">
        <v>47057</v>
      </c>
      <c r="D19869" s="21">
        <v>0.22</v>
      </c>
      <c r="E19869" s="21">
        <v>0</v>
      </c>
      <c r="F19869" s="21" t="s">
        <v>2775</v>
      </c>
    </row>
    <row r="19870" spans="1:6">
      <c r="A19870" s="21" t="s">
        <v>24322</v>
      </c>
      <c r="B19870" s="21" t="s">
        <v>40893</v>
      </c>
      <c r="C19870" s="21" t="s">
        <v>49346</v>
      </c>
      <c r="D19870" s="21">
        <v>0.04</v>
      </c>
      <c r="E19870" s="21">
        <v>0</v>
      </c>
      <c r="F19870" s="21" t="s">
        <v>2775</v>
      </c>
    </row>
    <row r="19871" spans="1:6">
      <c r="A19871" s="21" t="s">
        <v>24323</v>
      </c>
      <c r="B19871" s="21" t="s">
        <v>40891</v>
      </c>
      <c r="C19871" s="21" t="s">
        <v>5062</v>
      </c>
      <c r="D19871" s="21">
        <v>0.26</v>
      </c>
      <c r="E19871" s="21">
        <v>0</v>
      </c>
      <c r="F19871" s="21" t="s">
        <v>2775</v>
      </c>
    </row>
    <row r="19872" spans="1:6">
      <c r="A19872" s="21" t="s">
        <v>24324</v>
      </c>
      <c r="B19872" s="21" t="s">
        <v>40891</v>
      </c>
      <c r="C19872" s="21" t="s">
        <v>41290</v>
      </c>
      <c r="D19872" s="21">
        <v>1</v>
      </c>
      <c r="E19872" s="21">
        <v>0</v>
      </c>
      <c r="F19872" s="21" t="s">
        <v>2775</v>
      </c>
    </row>
    <row r="19873" spans="1:6">
      <c r="A19873" s="21" t="s">
        <v>24325</v>
      </c>
      <c r="B19873" s="21" t="s">
        <v>40905</v>
      </c>
      <c r="C19873" s="21" t="s">
        <v>49347</v>
      </c>
      <c r="D19873" s="21">
        <v>0</v>
      </c>
      <c r="E19873" s="21">
        <v>3</v>
      </c>
      <c r="F19873" s="21" t="s">
        <v>2775</v>
      </c>
    </row>
    <row r="19874" spans="1:6">
      <c r="A19874" s="21" t="s">
        <v>24326</v>
      </c>
      <c r="B19874" s="21" t="s">
        <v>40890</v>
      </c>
      <c r="C19874" s="21" t="s">
        <v>49348</v>
      </c>
      <c r="D19874" s="21">
        <v>0</v>
      </c>
      <c r="E19874" s="21">
        <v>10</v>
      </c>
      <c r="F19874" s="21" t="s">
        <v>2775</v>
      </c>
    </row>
    <row r="19875" spans="1:6">
      <c r="A19875" s="21" t="s">
        <v>24327</v>
      </c>
      <c r="B19875" s="21" t="s">
        <v>40905</v>
      </c>
      <c r="C19875" s="21" t="s">
        <v>43611</v>
      </c>
      <c r="D19875" s="21">
        <v>0</v>
      </c>
      <c r="E19875" s="21">
        <v>3</v>
      </c>
      <c r="F19875" s="21" t="s">
        <v>2775</v>
      </c>
    </row>
    <row r="19876" spans="1:6">
      <c r="A19876" s="21" t="s">
        <v>24328</v>
      </c>
      <c r="B19876" s="21" t="s">
        <v>40891</v>
      </c>
      <c r="C19876" s="21" t="s">
        <v>49349</v>
      </c>
      <c r="D19876" s="21">
        <v>1</v>
      </c>
      <c r="E19876" s="21">
        <v>0</v>
      </c>
      <c r="F19876" s="21" t="s">
        <v>2775</v>
      </c>
    </row>
    <row r="19877" spans="1:6">
      <c r="A19877" s="21" t="s">
        <v>24329</v>
      </c>
      <c r="B19877" s="21" t="s">
        <v>40891</v>
      </c>
      <c r="C19877" s="21" t="s">
        <v>4441</v>
      </c>
      <c r="D19877" s="21">
        <v>0.5</v>
      </c>
      <c r="E19877" s="21">
        <v>0</v>
      </c>
      <c r="F19877" s="21" t="s">
        <v>2775</v>
      </c>
    </row>
    <row r="19878" spans="1:6">
      <c r="A19878" s="21" t="s">
        <v>24330</v>
      </c>
      <c r="B19878" s="21" t="s">
        <v>40890</v>
      </c>
      <c r="C19878" s="21" t="s">
        <v>44650</v>
      </c>
      <c r="D19878" s="21">
        <v>0</v>
      </c>
      <c r="E19878" s="21">
        <v>7</v>
      </c>
      <c r="F19878" s="21" t="s">
        <v>2775</v>
      </c>
    </row>
    <row r="19879" spans="1:6">
      <c r="A19879" s="21" t="s">
        <v>24331</v>
      </c>
      <c r="B19879" s="21" t="s">
        <v>40891</v>
      </c>
      <c r="C19879" s="21" t="s">
        <v>48920</v>
      </c>
      <c r="D19879" s="21">
        <v>1</v>
      </c>
      <c r="E19879" s="21">
        <v>0</v>
      </c>
      <c r="F19879" s="21" t="s">
        <v>2775</v>
      </c>
    </row>
    <row r="19880" spans="1:6">
      <c r="A19880" s="21" t="s">
        <v>24332</v>
      </c>
      <c r="B19880" s="21" t="s">
        <v>40905</v>
      </c>
      <c r="C19880" s="21" t="s">
        <v>49350</v>
      </c>
      <c r="D19880" s="21">
        <v>0</v>
      </c>
      <c r="E19880" s="21">
        <v>5</v>
      </c>
      <c r="F19880" s="21" t="s">
        <v>2775</v>
      </c>
    </row>
    <row r="19881" spans="1:6">
      <c r="A19881" s="21" t="s">
        <v>24333</v>
      </c>
      <c r="B19881" s="21" t="s">
        <v>40905</v>
      </c>
      <c r="C19881" s="21" t="s">
        <v>48375</v>
      </c>
      <c r="D19881" s="21">
        <v>0</v>
      </c>
      <c r="E19881" s="21">
        <v>5</v>
      </c>
      <c r="F19881" s="21" t="s">
        <v>2775</v>
      </c>
    </row>
    <row r="19882" spans="1:6">
      <c r="A19882" s="21" t="s">
        <v>24334</v>
      </c>
      <c r="B19882" s="21" t="s">
        <v>40891</v>
      </c>
      <c r="C19882" s="21" t="s">
        <v>4723</v>
      </c>
      <c r="D19882" s="21">
        <v>0.24</v>
      </c>
      <c r="E19882" s="21">
        <v>0</v>
      </c>
      <c r="F19882" s="21" t="s">
        <v>2775</v>
      </c>
    </row>
    <row r="19883" spans="1:6">
      <c r="A19883" s="21" t="s">
        <v>4330</v>
      </c>
      <c r="B19883" s="21" t="s">
        <v>40897</v>
      </c>
      <c r="C19883" s="21" t="s">
        <v>5344</v>
      </c>
      <c r="D19883" s="21">
        <v>0</v>
      </c>
      <c r="E19883" s="21">
        <v>66</v>
      </c>
      <c r="F19883" s="21" t="s">
        <v>2775</v>
      </c>
    </row>
    <row r="19884" spans="1:6">
      <c r="A19884" s="21" t="s">
        <v>24335</v>
      </c>
      <c r="B19884" s="21" t="s">
        <v>40890</v>
      </c>
      <c r="C19884" s="21" t="s">
        <v>49351</v>
      </c>
      <c r="D19884" s="21">
        <v>0</v>
      </c>
      <c r="E19884" s="21">
        <v>5</v>
      </c>
      <c r="F19884" s="21" t="s">
        <v>2775</v>
      </c>
    </row>
    <row r="19885" spans="1:6">
      <c r="A19885" s="21" t="s">
        <v>24336</v>
      </c>
      <c r="B19885" s="21" t="s">
        <v>40891</v>
      </c>
      <c r="C19885" s="21" t="s">
        <v>49352</v>
      </c>
      <c r="D19885" s="21">
        <v>1</v>
      </c>
      <c r="E19885" s="21">
        <v>0</v>
      </c>
      <c r="F19885" s="21" t="s">
        <v>2775</v>
      </c>
    </row>
    <row r="19886" spans="1:6">
      <c r="A19886" s="21" t="s">
        <v>24337</v>
      </c>
      <c r="B19886" s="21" t="s">
        <v>40890</v>
      </c>
      <c r="C19886" s="21" t="s">
        <v>41019</v>
      </c>
      <c r="D19886" s="21">
        <v>0</v>
      </c>
      <c r="E19886" s="21">
        <v>5</v>
      </c>
      <c r="F19886" s="21" t="s">
        <v>2775</v>
      </c>
    </row>
    <row r="19887" spans="1:6">
      <c r="A19887" s="21" t="s">
        <v>24338</v>
      </c>
      <c r="B19887" s="21" t="s">
        <v>40891</v>
      </c>
      <c r="C19887" s="21" t="s">
        <v>49353</v>
      </c>
      <c r="D19887" s="21">
        <v>1</v>
      </c>
      <c r="E19887" s="21">
        <v>0</v>
      </c>
      <c r="F19887" s="21" t="s">
        <v>2775</v>
      </c>
    </row>
    <row r="19888" spans="1:6">
      <c r="A19888" s="21" t="s">
        <v>24339</v>
      </c>
      <c r="B19888" s="21" t="s">
        <v>40891</v>
      </c>
      <c r="C19888" s="21" t="s">
        <v>49354</v>
      </c>
      <c r="D19888" s="21">
        <v>0.48</v>
      </c>
      <c r="E19888" s="21">
        <v>0</v>
      </c>
      <c r="F19888" s="21" t="s">
        <v>2775</v>
      </c>
    </row>
    <row r="19889" spans="1:6">
      <c r="A19889" s="21" t="s">
        <v>24340</v>
      </c>
      <c r="B19889" s="21" t="s">
        <v>40891</v>
      </c>
      <c r="C19889" s="21" t="s">
        <v>41171</v>
      </c>
      <c r="D19889" s="21">
        <v>0.24</v>
      </c>
      <c r="E19889" s="21">
        <v>0</v>
      </c>
      <c r="F19889" s="21" t="s">
        <v>2775</v>
      </c>
    </row>
    <row r="19890" spans="1:6">
      <c r="A19890" s="21" t="s">
        <v>24341</v>
      </c>
      <c r="B19890" s="21" t="s">
        <v>40891</v>
      </c>
      <c r="C19890" s="21" t="s">
        <v>5155</v>
      </c>
      <c r="D19890" s="21">
        <v>0.56000000000000005</v>
      </c>
      <c r="E19890" s="21">
        <v>0</v>
      </c>
      <c r="F19890" s="21" t="s">
        <v>2775</v>
      </c>
    </row>
    <row r="19891" spans="1:6">
      <c r="A19891" s="21" t="s">
        <v>24342</v>
      </c>
      <c r="B19891" s="21" t="s">
        <v>40894</v>
      </c>
      <c r="C19891" s="21" t="s">
        <v>44369</v>
      </c>
      <c r="D19891" s="21">
        <v>0.04</v>
      </c>
      <c r="E19891" s="21">
        <v>0</v>
      </c>
      <c r="F19891" s="21" t="s">
        <v>2775</v>
      </c>
    </row>
    <row r="19892" spans="1:6">
      <c r="A19892" s="21" t="s">
        <v>3825</v>
      </c>
      <c r="B19892" s="21" t="s">
        <v>40892</v>
      </c>
      <c r="C19892" s="21" t="s">
        <v>4940</v>
      </c>
      <c r="D19892" s="21">
        <v>1</v>
      </c>
      <c r="E19892" s="21">
        <v>0</v>
      </c>
      <c r="F19892" s="21" t="s">
        <v>2775</v>
      </c>
    </row>
    <row r="19893" spans="1:6">
      <c r="A19893" s="21" t="s">
        <v>24343</v>
      </c>
      <c r="B19893" s="21" t="s">
        <v>40898</v>
      </c>
      <c r="C19893" s="21" t="s">
        <v>45043</v>
      </c>
      <c r="D19893" s="21">
        <v>0.24</v>
      </c>
      <c r="E19893" s="21">
        <v>0</v>
      </c>
      <c r="F19893" s="21" t="s">
        <v>2775</v>
      </c>
    </row>
    <row r="19894" spans="1:6">
      <c r="A19894" s="21" t="s">
        <v>24344</v>
      </c>
      <c r="B19894" s="21" t="s">
        <v>40905</v>
      </c>
      <c r="C19894" s="21" t="s">
        <v>49355</v>
      </c>
      <c r="D19894" s="21">
        <v>0</v>
      </c>
      <c r="E19894" s="21">
        <v>3</v>
      </c>
      <c r="F19894" s="21" t="s">
        <v>2775</v>
      </c>
    </row>
    <row r="19895" spans="1:6">
      <c r="A19895" s="21" t="s">
        <v>24345</v>
      </c>
      <c r="B19895" s="21" t="s">
        <v>40905</v>
      </c>
      <c r="C19895" s="21" t="s">
        <v>49356</v>
      </c>
      <c r="D19895" s="21">
        <v>0</v>
      </c>
      <c r="E19895" s="21">
        <v>5</v>
      </c>
      <c r="F19895" s="21" t="s">
        <v>2775</v>
      </c>
    </row>
    <row r="19896" spans="1:6">
      <c r="A19896" s="21" t="s">
        <v>24346</v>
      </c>
      <c r="B19896" s="21" t="s">
        <v>40899</v>
      </c>
      <c r="C19896" s="21" t="s">
        <v>46944</v>
      </c>
      <c r="D19896" s="21">
        <v>0</v>
      </c>
      <c r="E19896" s="21">
        <v>3</v>
      </c>
      <c r="F19896" s="21" t="s">
        <v>2775</v>
      </c>
    </row>
    <row r="19897" spans="1:6">
      <c r="A19897" s="21" t="s">
        <v>24347</v>
      </c>
      <c r="B19897" s="21" t="s">
        <v>40891</v>
      </c>
      <c r="C19897" s="21" t="s">
        <v>49357</v>
      </c>
      <c r="D19897" s="21">
        <v>1</v>
      </c>
      <c r="E19897" s="21">
        <v>0</v>
      </c>
      <c r="F19897" s="21" t="s">
        <v>2775</v>
      </c>
    </row>
    <row r="19898" spans="1:6">
      <c r="A19898" s="21" t="s">
        <v>24348</v>
      </c>
      <c r="B19898" s="21" t="s">
        <v>40891</v>
      </c>
      <c r="C19898" s="21" t="s">
        <v>4723</v>
      </c>
      <c r="D19898" s="21">
        <v>0.24</v>
      </c>
      <c r="E19898" s="21">
        <v>0</v>
      </c>
      <c r="F19898" s="21" t="s">
        <v>2775</v>
      </c>
    </row>
    <row r="19899" spans="1:6">
      <c r="A19899" s="21" t="s">
        <v>24349</v>
      </c>
      <c r="B19899" s="21" t="s">
        <v>40891</v>
      </c>
      <c r="C19899" s="21" t="s">
        <v>1063</v>
      </c>
      <c r="D19899" s="21">
        <v>0.28000000000000003</v>
      </c>
      <c r="E19899" s="21">
        <v>0</v>
      </c>
      <c r="F19899" s="21" t="s">
        <v>2775</v>
      </c>
    </row>
    <row r="19900" spans="1:6">
      <c r="A19900" s="21" t="s">
        <v>24350</v>
      </c>
      <c r="B19900" s="21" t="s">
        <v>40891</v>
      </c>
      <c r="C19900" s="21" t="s">
        <v>5062</v>
      </c>
      <c r="D19900" s="21">
        <v>1</v>
      </c>
      <c r="E19900" s="21">
        <v>0</v>
      </c>
      <c r="F19900" s="21" t="s">
        <v>2775</v>
      </c>
    </row>
    <row r="19901" spans="1:6">
      <c r="A19901" s="21" t="s">
        <v>24351</v>
      </c>
      <c r="B19901" s="21" t="s">
        <v>40890</v>
      </c>
      <c r="C19901" s="21" t="s">
        <v>49358</v>
      </c>
      <c r="D19901" s="21">
        <v>0</v>
      </c>
      <c r="E19901" s="21">
        <v>3</v>
      </c>
      <c r="F19901" s="21" t="s">
        <v>2775</v>
      </c>
    </row>
    <row r="19902" spans="1:6">
      <c r="A19902" s="21" t="s">
        <v>24352</v>
      </c>
      <c r="B19902" s="21" t="s">
        <v>40891</v>
      </c>
      <c r="C19902" s="21" t="s">
        <v>49359</v>
      </c>
      <c r="D19902" s="21">
        <v>1</v>
      </c>
      <c r="E19902" s="21">
        <v>0</v>
      </c>
      <c r="F19902" s="21" t="s">
        <v>2775</v>
      </c>
    </row>
    <row r="19903" spans="1:6">
      <c r="A19903" s="21" t="s">
        <v>24353</v>
      </c>
      <c r="B19903" s="21" t="s">
        <v>40891</v>
      </c>
      <c r="C19903" s="21" t="s">
        <v>49360</v>
      </c>
      <c r="D19903" s="21">
        <v>0.68</v>
      </c>
      <c r="E19903" s="21">
        <v>0</v>
      </c>
      <c r="F19903" s="21" t="s">
        <v>2775</v>
      </c>
    </row>
    <row r="19904" spans="1:6">
      <c r="A19904" s="21" t="s">
        <v>24354</v>
      </c>
      <c r="B19904" s="21" t="s">
        <v>40905</v>
      </c>
      <c r="C19904" s="21" t="s">
        <v>49361</v>
      </c>
      <c r="D19904" s="21">
        <v>0</v>
      </c>
      <c r="E19904" s="21">
        <v>5</v>
      </c>
      <c r="F19904" s="21" t="s">
        <v>2775</v>
      </c>
    </row>
    <row r="19905" spans="1:6">
      <c r="A19905" s="21" t="s">
        <v>24355</v>
      </c>
      <c r="B19905" s="21" t="s">
        <v>40891</v>
      </c>
      <c r="C19905" s="21" t="s">
        <v>49362</v>
      </c>
      <c r="D19905" s="21">
        <v>1</v>
      </c>
      <c r="E19905" s="21">
        <v>0</v>
      </c>
      <c r="F19905" s="21" t="s">
        <v>2775</v>
      </c>
    </row>
    <row r="19906" spans="1:6">
      <c r="A19906" s="21" t="s">
        <v>24356</v>
      </c>
      <c r="B19906" s="21" t="s">
        <v>40894</v>
      </c>
      <c r="C19906" s="21" t="s">
        <v>4342</v>
      </c>
      <c r="D19906" s="21">
        <v>0.04</v>
      </c>
      <c r="E19906" s="21">
        <v>0</v>
      </c>
      <c r="F19906" s="21" t="s">
        <v>2775</v>
      </c>
    </row>
    <row r="19907" spans="1:6">
      <c r="A19907" s="21" t="s">
        <v>24357</v>
      </c>
      <c r="B19907" s="21" t="s">
        <v>40891</v>
      </c>
      <c r="C19907" s="21" t="s">
        <v>41785</v>
      </c>
      <c r="D19907" s="21">
        <v>0.24</v>
      </c>
      <c r="E19907" s="21">
        <v>0</v>
      </c>
      <c r="F19907" s="21" t="s">
        <v>2775</v>
      </c>
    </row>
    <row r="19908" spans="1:6">
      <c r="A19908" s="21" t="s">
        <v>24358</v>
      </c>
      <c r="B19908" s="21" t="s">
        <v>40890</v>
      </c>
      <c r="C19908" s="21" t="s">
        <v>49363</v>
      </c>
      <c r="D19908" s="21">
        <v>0</v>
      </c>
      <c r="E19908" s="21">
        <v>6</v>
      </c>
      <c r="F19908" s="21" t="s">
        <v>2775</v>
      </c>
    </row>
    <row r="19909" spans="1:6">
      <c r="A19909" s="21" t="s">
        <v>24359</v>
      </c>
      <c r="B19909" s="21" t="s">
        <v>40891</v>
      </c>
      <c r="C19909" s="21" t="s">
        <v>48739</v>
      </c>
      <c r="D19909" s="21">
        <v>0.16</v>
      </c>
      <c r="E19909" s="21">
        <v>0</v>
      </c>
      <c r="F19909" s="21" t="s">
        <v>2775</v>
      </c>
    </row>
    <row r="19910" spans="1:6">
      <c r="A19910" s="21" t="s">
        <v>24360</v>
      </c>
      <c r="B19910" s="21" t="s">
        <v>40891</v>
      </c>
      <c r="C19910" s="21" t="s">
        <v>49364</v>
      </c>
      <c r="D19910" s="21">
        <v>0.36</v>
      </c>
      <c r="E19910" s="21">
        <v>0</v>
      </c>
      <c r="F19910" s="21" t="s">
        <v>2775</v>
      </c>
    </row>
    <row r="19911" spans="1:6">
      <c r="A19911" s="21" t="s">
        <v>24361</v>
      </c>
      <c r="B19911" s="21" t="s">
        <v>40891</v>
      </c>
      <c r="C19911" s="21" t="s">
        <v>49365</v>
      </c>
      <c r="D19911" s="21">
        <v>0.32</v>
      </c>
      <c r="E19911" s="21">
        <v>0</v>
      </c>
      <c r="F19911" s="21" t="s">
        <v>2775</v>
      </c>
    </row>
    <row r="19912" spans="1:6">
      <c r="A19912" s="21" t="s">
        <v>24362</v>
      </c>
      <c r="B19912" s="21" t="s">
        <v>40894</v>
      </c>
      <c r="C19912" s="21" t="s">
        <v>42816</v>
      </c>
      <c r="D19912" s="21">
        <v>0.04</v>
      </c>
      <c r="E19912" s="21">
        <v>0</v>
      </c>
      <c r="F19912" s="21" t="s">
        <v>2775</v>
      </c>
    </row>
    <row r="19913" spans="1:6">
      <c r="A19913" s="21" t="s">
        <v>24363</v>
      </c>
      <c r="B19913" s="21" t="s">
        <v>40890</v>
      </c>
      <c r="C19913" s="21" t="s">
        <v>49366</v>
      </c>
      <c r="D19913" s="21">
        <v>0</v>
      </c>
      <c r="E19913" s="21">
        <v>5</v>
      </c>
      <c r="F19913" s="21" t="s">
        <v>2775</v>
      </c>
    </row>
    <row r="19914" spans="1:6">
      <c r="A19914" s="21" t="s">
        <v>24364</v>
      </c>
      <c r="B19914" s="21" t="s">
        <v>40891</v>
      </c>
      <c r="C19914" s="21" t="s">
        <v>46482</v>
      </c>
      <c r="D19914" s="21">
        <v>1</v>
      </c>
      <c r="E19914" s="21">
        <v>0</v>
      </c>
      <c r="F19914" s="21" t="s">
        <v>2775</v>
      </c>
    </row>
    <row r="19915" spans="1:6">
      <c r="A19915" s="21" t="s">
        <v>24365</v>
      </c>
      <c r="B19915" s="21" t="s">
        <v>40890</v>
      </c>
      <c r="C19915" s="21" t="s">
        <v>49367</v>
      </c>
      <c r="D19915" s="21">
        <v>0</v>
      </c>
      <c r="E19915" s="21">
        <v>5</v>
      </c>
      <c r="F19915" s="21" t="s">
        <v>2775</v>
      </c>
    </row>
    <row r="19916" spans="1:6">
      <c r="A19916" s="21" t="s">
        <v>24366</v>
      </c>
      <c r="B19916" s="21" t="s">
        <v>40891</v>
      </c>
      <c r="C19916" s="21" t="s">
        <v>49368</v>
      </c>
      <c r="D19916" s="21">
        <v>0.76</v>
      </c>
      <c r="E19916" s="21">
        <v>0</v>
      </c>
      <c r="F19916" s="21" t="s">
        <v>2775</v>
      </c>
    </row>
    <row r="19917" spans="1:6">
      <c r="A19917" s="21" t="s">
        <v>24367</v>
      </c>
      <c r="B19917" s="21" t="s">
        <v>40905</v>
      </c>
      <c r="C19917" s="21" t="s">
        <v>4617</v>
      </c>
      <c r="D19917" s="21">
        <v>0</v>
      </c>
      <c r="E19917" s="21">
        <v>5</v>
      </c>
      <c r="F19917" s="21" t="s">
        <v>2775</v>
      </c>
    </row>
    <row r="19918" spans="1:6">
      <c r="A19918" s="21" t="s">
        <v>24368</v>
      </c>
      <c r="B19918" s="21" t="s">
        <v>40891</v>
      </c>
      <c r="C19918" s="21" t="s">
        <v>4838</v>
      </c>
      <c r="D19918" s="21">
        <v>1</v>
      </c>
      <c r="E19918" s="21">
        <v>0</v>
      </c>
      <c r="F19918" s="21" t="s">
        <v>2775</v>
      </c>
    </row>
    <row r="19919" spans="1:6">
      <c r="A19919" s="21" t="s">
        <v>24369</v>
      </c>
      <c r="B19919" s="21" t="s">
        <v>40891</v>
      </c>
      <c r="C19919" s="21" t="s">
        <v>43007</v>
      </c>
      <c r="D19919" s="21">
        <v>1</v>
      </c>
      <c r="E19919" s="21">
        <v>0</v>
      </c>
      <c r="F19919" s="21" t="s">
        <v>2775</v>
      </c>
    </row>
    <row r="19920" spans="1:6">
      <c r="A19920" s="21" t="s">
        <v>24370</v>
      </c>
      <c r="B19920" s="21" t="s">
        <v>40891</v>
      </c>
      <c r="C19920" s="21" t="s">
        <v>49263</v>
      </c>
      <c r="D19920" s="21">
        <v>1</v>
      </c>
      <c r="E19920" s="21">
        <v>0</v>
      </c>
      <c r="F19920" s="21" t="s">
        <v>2775</v>
      </c>
    </row>
    <row r="19921" spans="1:6">
      <c r="A19921" s="21" t="s">
        <v>24371</v>
      </c>
      <c r="B19921" s="21" t="s">
        <v>40890</v>
      </c>
      <c r="C19921" s="21" t="s">
        <v>41497</v>
      </c>
      <c r="D19921" s="21">
        <v>0</v>
      </c>
      <c r="E19921" s="21">
        <v>3</v>
      </c>
      <c r="F19921" s="21" t="s">
        <v>2775</v>
      </c>
    </row>
    <row r="19922" spans="1:6">
      <c r="A19922" s="21" t="s">
        <v>24372</v>
      </c>
      <c r="B19922" s="21" t="s">
        <v>40905</v>
      </c>
      <c r="C19922" s="21" t="s">
        <v>41247</v>
      </c>
      <c r="D19922" s="21">
        <v>0</v>
      </c>
      <c r="E19922" s="21">
        <v>5</v>
      </c>
      <c r="F19922" s="21" t="s">
        <v>2775</v>
      </c>
    </row>
    <row r="19923" spans="1:6">
      <c r="A19923" s="21" t="s">
        <v>24373</v>
      </c>
      <c r="B19923" s="21" t="s">
        <v>40890</v>
      </c>
      <c r="C19923" s="21" t="s">
        <v>4571</v>
      </c>
      <c r="D19923" s="21">
        <v>0</v>
      </c>
      <c r="E19923" s="21">
        <v>3</v>
      </c>
      <c r="F19923" s="21" t="s">
        <v>2775</v>
      </c>
    </row>
    <row r="19924" spans="1:6">
      <c r="A19924" s="21" t="s">
        <v>24374</v>
      </c>
      <c r="B19924" s="21" t="s">
        <v>40898</v>
      </c>
      <c r="C19924" s="21" t="s">
        <v>46284</v>
      </c>
      <c r="D19924" s="21">
        <v>0.28000000000000003</v>
      </c>
      <c r="E19924" s="21">
        <v>0</v>
      </c>
      <c r="F19924" s="21" t="s">
        <v>2775</v>
      </c>
    </row>
    <row r="19925" spans="1:6">
      <c r="A19925" s="21" t="s">
        <v>24375</v>
      </c>
      <c r="B19925" s="21" t="s">
        <v>40891</v>
      </c>
      <c r="C19925" s="21" t="s">
        <v>43070</v>
      </c>
      <c r="D19925" s="21">
        <v>0.16</v>
      </c>
      <c r="E19925" s="21">
        <v>0</v>
      </c>
      <c r="F19925" s="21" t="s">
        <v>2775</v>
      </c>
    </row>
    <row r="19926" spans="1:6">
      <c r="A19926" s="21" t="s">
        <v>24376</v>
      </c>
      <c r="B19926" s="21" t="s">
        <v>40891</v>
      </c>
      <c r="C19926" s="21" t="s">
        <v>41405</v>
      </c>
      <c r="D19926" s="21">
        <v>0.28000000000000003</v>
      </c>
      <c r="E19926" s="21">
        <v>0</v>
      </c>
      <c r="F19926" s="21" t="s">
        <v>2775</v>
      </c>
    </row>
    <row r="19927" spans="1:6">
      <c r="A19927" s="21" t="s">
        <v>24377</v>
      </c>
      <c r="B19927" s="21" t="s">
        <v>40891</v>
      </c>
      <c r="C19927" s="21" t="s">
        <v>4568</v>
      </c>
      <c r="D19927" s="21">
        <v>0.24</v>
      </c>
      <c r="E19927" s="21">
        <v>0</v>
      </c>
      <c r="F19927" s="21" t="s">
        <v>2775</v>
      </c>
    </row>
    <row r="19928" spans="1:6">
      <c r="A19928" s="21" t="s">
        <v>24378</v>
      </c>
      <c r="B19928" s="21" t="s">
        <v>40891</v>
      </c>
      <c r="C19928" s="21" t="s">
        <v>43196</v>
      </c>
      <c r="D19928" s="21">
        <v>0.2</v>
      </c>
      <c r="E19928" s="21">
        <v>0</v>
      </c>
      <c r="F19928" s="21" t="s">
        <v>2775</v>
      </c>
    </row>
    <row r="19929" spans="1:6">
      <c r="A19929" s="21" t="s">
        <v>24379</v>
      </c>
      <c r="B19929" s="21" t="s">
        <v>40898</v>
      </c>
      <c r="C19929" s="21" t="s">
        <v>42653</v>
      </c>
      <c r="D19929" s="21">
        <v>1</v>
      </c>
      <c r="E19929" s="21">
        <v>0</v>
      </c>
      <c r="F19929" s="21" t="s">
        <v>2775</v>
      </c>
    </row>
    <row r="19930" spans="1:6">
      <c r="A19930" s="21" t="s">
        <v>24380</v>
      </c>
      <c r="B19930" s="21" t="s">
        <v>40898</v>
      </c>
      <c r="C19930" s="21" t="s">
        <v>49369</v>
      </c>
      <c r="D19930" s="21">
        <v>8</v>
      </c>
      <c r="E19930" s="21">
        <v>0</v>
      </c>
      <c r="F19930" s="21" t="s">
        <v>2775</v>
      </c>
    </row>
    <row r="19931" spans="1:6">
      <c r="A19931" s="21" t="s">
        <v>24381</v>
      </c>
      <c r="B19931" s="21" t="s">
        <v>40891</v>
      </c>
      <c r="C19931" s="21" t="s">
        <v>41908</v>
      </c>
      <c r="D19931" s="21">
        <v>0.16</v>
      </c>
      <c r="E19931" s="21">
        <v>0</v>
      </c>
      <c r="F19931" s="21" t="s">
        <v>2775</v>
      </c>
    </row>
    <row r="19932" spans="1:6">
      <c r="A19932" s="21" t="s">
        <v>24382</v>
      </c>
      <c r="B19932" s="21" t="s">
        <v>40898</v>
      </c>
      <c r="C19932" s="21" t="s">
        <v>49370</v>
      </c>
      <c r="D19932" s="21">
        <v>0.22</v>
      </c>
      <c r="E19932" s="21">
        <v>0</v>
      </c>
      <c r="F19932" s="21" t="s">
        <v>2775</v>
      </c>
    </row>
    <row r="19933" spans="1:6">
      <c r="A19933" s="21" t="s">
        <v>24383</v>
      </c>
      <c r="B19933" s="21" t="s">
        <v>40890</v>
      </c>
      <c r="C19933" s="21" t="s">
        <v>40936</v>
      </c>
      <c r="D19933" s="21">
        <v>0</v>
      </c>
      <c r="E19933" s="21">
        <v>5</v>
      </c>
      <c r="F19933" s="21" t="s">
        <v>2775</v>
      </c>
    </row>
    <row r="19934" spans="1:6">
      <c r="A19934" s="21" t="s">
        <v>24384</v>
      </c>
      <c r="B19934" s="21" t="s">
        <v>40890</v>
      </c>
      <c r="C19934" s="21" t="s">
        <v>49371</v>
      </c>
      <c r="D19934" s="21">
        <v>0</v>
      </c>
      <c r="E19934" s="21">
        <v>6</v>
      </c>
      <c r="F19934" s="21" t="s">
        <v>2775</v>
      </c>
    </row>
    <row r="19935" spans="1:6">
      <c r="A19935" s="21" t="s">
        <v>24385</v>
      </c>
      <c r="B19935" s="21" t="s">
        <v>40891</v>
      </c>
      <c r="C19935" s="21" t="s">
        <v>4353</v>
      </c>
      <c r="D19935" s="21">
        <v>0.32</v>
      </c>
      <c r="E19935" s="21">
        <v>0</v>
      </c>
      <c r="F19935" s="21" t="s">
        <v>2775</v>
      </c>
    </row>
    <row r="19936" spans="1:6">
      <c r="A19936" s="21" t="s">
        <v>24386</v>
      </c>
      <c r="B19936" s="21" t="s">
        <v>40891</v>
      </c>
      <c r="C19936" s="21" t="s">
        <v>4505</v>
      </c>
      <c r="D19936" s="21">
        <v>0.32</v>
      </c>
      <c r="E19936" s="21">
        <v>0</v>
      </c>
      <c r="F19936" s="21" t="s">
        <v>2775</v>
      </c>
    </row>
    <row r="19937" spans="1:6">
      <c r="A19937" s="21" t="s">
        <v>24387</v>
      </c>
      <c r="B19937" s="21" t="s">
        <v>40887</v>
      </c>
      <c r="C19937" s="21" t="s">
        <v>49372</v>
      </c>
      <c r="D19937" s="21">
        <v>4</v>
      </c>
      <c r="E19937" s="21">
        <v>0</v>
      </c>
      <c r="F19937" s="21" t="s">
        <v>2775</v>
      </c>
    </row>
    <row r="19938" spans="1:6">
      <c r="A19938" s="21" t="s">
        <v>24388</v>
      </c>
      <c r="B19938" s="21" t="s">
        <v>40890</v>
      </c>
      <c r="C19938" s="21" t="s">
        <v>43758</v>
      </c>
      <c r="D19938" s="21">
        <v>0</v>
      </c>
      <c r="E19938" s="21">
        <v>5</v>
      </c>
      <c r="F19938" s="21" t="s">
        <v>2775</v>
      </c>
    </row>
    <row r="19939" spans="1:6">
      <c r="A19939" s="21" t="s">
        <v>24389</v>
      </c>
      <c r="B19939" s="21" t="s">
        <v>40905</v>
      </c>
      <c r="C19939" s="21" t="s">
        <v>49373</v>
      </c>
      <c r="D19939" s="21">
        <v>0</v>
      </c>
      <c r="E19939" s="21">
        <v>5</v>
      </c>
      <c r="F19939" s="21" t="s">
        <v>2775</v>
      </c>
    </row>
    <row r="19940" spans="1:6">
      <c r="A19940" s="21" t="s">
        <v>24390</v>
      </c>
      <c r="B19940" s="21" t="s">
        <v>40898</v>
      </c>
      <c r="C19940" s="21" t="s">
        <v>49374</v>
      </c>
      <c r="D19940" s="21">
        <v>0.24</v>
      </c>
      <c r="E19940" s="21">
        <v>0</v>
      </c>
      <c r="F19940" s="21" t="s">
        <v>2775</v>
      </c>
    </row>
    <row r="19941" spans="1:6">
      <c r="A19941" s="21" t="s">
        <v>24391</v>
      </c>
      <c r="B19941" s="21" t="s">
        <v>40898</v>
      </c>
      <c r="C19941" s="21" t="s">
        <v>46284</v>
      </c>
      <c r="D19941" s="21">
        <v>1</v>
      </c>
      <c r="E19941" s="21">
        <v>0</v>
      </c>
      <c r="F19941" s="21" t="s">
        <v>2775</v>
      </c>
    </row>
    <row r="19942" spans="1:6">
      <c r="A19942" s="21" t="s">
        <v>24392</v>
      </c>
      <c r="B19942" s="21" t="s">
        <v>40893</v>
      </c>
      <c r="C19942" s="21" t="s">
        <v>49375</v>
      </c>
      <c r="D19942" s="21">
        <v>0.04</v>
      </c>
      <c r="E19942" s="21">
        <v>0</v>
      </c>
      <c r="F19942" s="21" t="s">
        <v>2775</v>
      </c>
    </row>
    <row r="19943" spans="1:6">
      <c r="A19943" s="21" t="s">
        <v>24393</v>
      </c>
      <c r="B19943" s="21" t="s">
        <v>40905</v>
      </c>
      <c r="C19943" s="21" t="s">
        <v>47156</v>
      </c>
      <c r="D19943" s="21">
        <v>0.04</v>
      </c>
      <c r="E19943" s="21">
        <v>3</v>
      </c>
      <c r="F19943" s="21" t="s">
        <v>2775</v>
      </c>
    </row>
    <row r="19944" spans="1:6">
      <c r="A19944" s="21" t="s">
        <v>24394</v>
      </c>
      <c r="B19944" s="21" t="s">
        <v>40890</v>
      </c>
      <c r="C19944" s="21" t="s">
        <v>49376</v>
      </c>
      <c r="D19944" s="21">
        <v>0</v>
      </c>
      <c r="E19944" s="21">
        <v>5</v>
      </c>
      <c r="F19944" s="21" t="s">
        <v>2775</v>
      </c>
    </row>
    <row r="19945" spans="1:6">
      <c r="A19945" s="21" t="s">
        <v>24395</v>
      </c>
      <c r="B19945" s="21" t="s">
        <v>40890</v>
      </c>
      <c r="C19945" s="21" t="s">
        <v>48807</v>
      </c>
      <c r="D19945" s="21">
        <v>0</v>
      </c>
      <c r="E19945" s="21">
        <v>8</v>
      </c>
      <c r="F19945" s="21" t="s">
        <v>2775</v>
      </c>
    </row>
    <row r="19946" spans="1:6">
      <c r="A19946" s="21" t="s">
        <v>24396</v>
      </c>
      <c r="B19946" s="21" t="s">
        <v>40898</v>
      </c>
      <c r="C19946" s="21" t="s">
        <v>4338</v>
      </c>
      <c r="D19946" s="21">
        <v>0.22</v>
      </c>
      <c r="E19946" s="21">
        <v>0</v>
      </c>
      <c r="F19946" s="21" t="s">
        <v>2775</v>
      </c>
    </row>
    <row r="19947" spans="1:6">
      <c r="A19947" s="21" t="s">
        <v>24397</v>
      </c>
      <c r="B19947" s="21" t="s">
        <v>40891</v>
      </c>
      <c r="C19947" s="21" t="s">
        <v>4929</v>
      </c>
      <c r="D19947" s="21">
        <v>1</v>
      </c>
      <c r="E19947" s="21">
        <v>0</v>
      </c>
      <c r="F19947" s="21" t="s">
        <v>2775</v>
      </c>
    </row>
    <row r="19948" spans="1:6">
      <c r="A19948" s="21" t="s">
        <v>24398</v>
      </c>
      <c r="B19948" s="21" t="s">
        <v>40905</v>
      </c>
      <c r="C19948" s="21" t="s">
        <v>49377</v>
      </c>
      <c r="D19948" s="21">
        <v>0</v>
      </c>
      <c r="E19948" s="21">
        <v>5</v>
      </c>
      <c r="F19948" s="21" t="s">
        <v>2775</v>
      </c>
    </row>
    <row r="19949" spans="1:6">
      <c r="A19949" s="21" t="s">
        <v>24399</v>
      </c>
      <c r="B19949" s="21" t="s">
        <v>40898</v>
      </c>
      <c r="C19949" s="21" t="s">
        <v>49378</v>
      </c>
      <c r="D19949" s="21">
        <v>2</v>
      </c>
      <c r="E19949" s="21">
        <v>0</v>
      </c>
      <c r="F19949" s="21" t="s">
        <v>2775</v>
      </c>
    </row>
    <row r="19950" spans="1:6">
      <c r="A19950" s="21" t="s">
        <v>24400</v>
      </c>
      <c r="B19950" s="21" t="s">
        <v>40891</v>
      </c>
      <c r="C19950" s="21" t="s">
        <v>49379</v>
      </c>
      <c r="D19950" s="21">
        <v>0.5</v>
      </c>
      <c r="E19950" s="21">
        <v>0</v>
      </c>
      <c r="F19950" s="21" t="s">
        <v>2775</v>
      </c>
    </row>
    <row r="19951" spans="1:6">
      <c r="A19951" s="21" t="s">
        <v>24401</v>
      </c>
      <c r="B19951" s="21" t="s">
        <v>40890</v>
      </c>
      <c r="C19951" s="21" t="s">
        <v>41247</v>
      </c>
      <c r="D19951" s="21">
        <v>0</v>
      </c>
      <c r="E19951" s="21">
        <v>6</v>
      </c>
      <c r="F19951" s="21" t="s">
        <v>2775</v>
      </c>
    </row>
    <row r="19952" spans="1:6">
      <c r="A19952" s="21" t="s">
        <v>24402</v>
      </c>
      <c r="B19952" s="21" t="s">
        <v>40890</v>
      </c>
      <c r="C19952" s="21" t="s">
        <v>41247</v>
      </c>
      <c r="D19952" s="21">
        <v>0</v>
      </c>
      <c r="E19952" s="21">
        <v>5</v>
      </c>
      <c r="F19952" s="21" t="s">
        <v>2775</v>
      </c>
    </row>
    <row r="19953" spans="1:6">
      <c r="A19953" s="21" t="s">
        <v>24403</v>
      </c>
      <c r="B19953" s="21" t="s">
        <v>40890</v>
      </c>
      <c r="C19953" s="21" t="s">
        <v>49380</v>
      </c>
      <c r="D19953" s="21">
        <v>0</v>
      </c>
      <c r="E19953" s="21">
        <v>10</v>
      </c>
      <c r="F19953" s="21" t="s">
        <v>2775</v>
      </c>
    </row>
    <row r="19954" spans="1:6">
      <c r="A19954" s="21" t="s">
        <v>24404</v>
      </c>
      <c r="B19954" s="21" t="s">
        <v>40905</v>
      </c>
      <c r="C19954" s="21" t="s">
        <v>49381</v>
      </c>
      <c r="D19954" s="21">
        <v>0</v>
      </c>
      <c r="E19954" s="21">
        <v>5</v>
      </c>
      <c r="F19954" s="21" t="s">
        <v>2775</v>
      </c>
    </row>
    <row r="19955" spans="1:6">
      <c r="A19955" s="21" t="s">
        <v>24405</v>
      </c>
      <c r="B19955" s="21" t="s">
        <v>40898</v>
      </c>
      <c r="C19955" s="21" t="s">
        <v>49382</v>
      </c>
      <c r="D19955" s="21">
        <v>0.16</v>
      </c>
      <c r="E19955" s="21">
        <v>0</v>
      </c>
      <c r="F19955" s="21" t="s">
        <v>2775</v>
      </c>
    </row>
    <row r="19956" spans="1:6">
      <c r="A19956" s="21" t="s">
        <v>24406</v>
      </c>
      <c r="B19956" s="21" t="s">
        <v>40890</v>
      </c>
      <c r="C19956" s="21" t="s">
        <v>49383</v>
      </c>
      <c r="D19956" s="21">
        <v>0</v>
      </c>
      <c r="E19956" s="21">
        <v>6</v>
      </c>
      <c r="F19956" s="21" t="s">
        <v>2775</v>
      </c>
    </row>
    <row r="19957" spans="1:6">
      <c r="A19957" s="21" t="s">
        <v>24407</v>
      </c>
      <c r="B19957" s="21" t="s">
        <v>40891</v>
      </c>
      <c r="C19957" s="21" t="s">
        <v>46339</v>
      </c>
      <c r="D19957" s="21">
        <v>1</v>
      </c>
      <c r="E19957" s="21">
        <v>0</v>
      </c>
      <c r="F19957" s="21" t="s">
        <v>2775</v>
      </c>
    </row>
    <row r="19958" spans="1:6">
      <c r="A19958" s="21" t="s">
        <v>24408</v>
      </c>
      <c r="B19958" s="21" t="s">
        <v>40891</v>
      </c>
      <c r="C19958" s="21" t="s">
        <v>49384</v>
      </c>
      <c r="D19958" s="21">
        <v>1</v>
      </c>
      <c r="E19958" s="21">
        <v>0</v>
      </c>
      <c r="F19958" s="21" t="s">
        <v>2775</v>
      </c>
    </row>
    <row r="19959" spans="1:6">
      <c r="A19959" s="21" t="s">
        <v>24409</v>
      </c>
      <c r="B19959" s="21" t="s">
        <v>40890</v>
      </c>
      <c r="C19959" s="21" t="s">
        <v>47669</v>
      </c>
      <c r="D19959" s="21">
        <v>0</v>
      </c>
      <c r="E19959" s="21">
        <v>5</v>
      </c>
      <c r="F19959" s="21" t="s">
        <v>2775</v>
      </c>
    </row>
    <row r="19960" spans="1:6">
      <c r="A19960" s="21" t="s">
        <v>24410</v>
      </c>
      <c r="B19960" s="21" t="s">
        <v>40891</v>
      </c>
      <c r="C19960" s="21" t="s">
        <v>49385</v>
      </c>
      <c r="D19960" s="21">
        <v>1</v>
      </c>
      <c r="E19960" s="21">
        <v>0</v>
      </c>
      <c r="F19960" s="21" t="s">
        <v>2775</v>
      </c>
    </row>
    <row r="19961" spans="1:6">
      <c r="A19961" s="21" t="s">
        <v>24411</v>
      </c>
      <c r="B19961" s="21" t="s">
        <v>40891</v>
      </c>
      <c r="C19961" s="21" t="s">
        <v>49386</v>
      </c>
      <c r="D19961" s="21">
        <v>1</v>
      </c>
      <c r="E19961" s="21">
        <v>0</v>
      </c>
      <c r="F19961" s="21" t="s">
        <v>2775</v>
      </c>
    </row>
    <row r="19962" spans="1:6">
      <c r="A19962" s="21" t="s">
        <v>3828</v>
      </c>
      <c r="B19962" s="21" t="s">
        <v>40892</v>
      </c>
      <c r="C19962" s="21" t="s">
        <v>4792</v>
      </c>
      <c r="D19962" s="21">
        <v>1</v>
      </c>
      <c r="E19962" s="21">
        <v>0</v>
      </c>
      <c r="F19962" s="21" t="s">
        <v>2775</v>
      </c>
    </row>
    <row r="19963" spans="1:6">
      <c r="A19963" s="21" t="s">
        <v>24412</v>
      </c>
      <c r="B19963" s="21" t="s">
        <v>40890</v>
      </c>
      <c r="C19963" s="21" t="s">
        <v>5161</v>
      </c>
      <c r="D19963" s="21">
        <v>0</v>
      </c>
      <c r="E19963" s="21">
        <v>5</v>
      </c>
      <c r="F19963" s="21" t="s">
        <v>2775</v>
      </c>
    </row>
    <row r="19964" spans="1:6">
      <c r="A19964" s="21" t="s">
        <v>24413</v>
      </c>
      <c r="B19964" s="21" t="s">
        <v>40891</v>
      </c>
      <c r="C19964" s="21" t="s">
        <v>4427</v>
      </c>
      <c r="D19964" s="21">
        <v>0.32</v>
      </c>
      <c r="E19964" s="21">
        <v>0</v>
      </c>
      <c r="F19964" s="21" t="s">
        <v>2775</v>
      </c>
    </row>
    <row r="19965" spans="1:6">
      <c r="A19965" s="21" t="s">
        <v>24414</v>
      </c>
      <c r="B19965" s="21" t="s">
        <v>40898</v>
      </c>
      <c r="C19965" s="21" t="s">
        <v>4545</v>
      </c>
      <c r="D19965" s="21">
        <v>2</v>
      </c>
      <c r="E19965" s="21">
        <v>0</v>
      </c>
      <c r="F19965" s="21" t="s">
        <v>2775</v>
      </c>
    </row>
    <row r="19966" spans="1:6">
      <c r="A19966" s="21" t="s">
        <v>24415</v>
      </c>
      <c r="B19966" s="21" t="s">
        <v>40890</v>
      </c>
      <c r="C19966" s="21" t="s">
        <v>41145</v>
      </c>
      <c r="D19966" s="21">
        <v>0</v>
      </c>
      <c r="E19966" s="21">
        <v>5</v>
      </c>
      <c r="F19966" s="21" t="s">
        <v>2775</v>
      </c>
    </row>
    <row r="19967" spans="1:6">
      <c r="A19967" s="21" t="s">
        <v>24416</v>
      </c>
      <c r="B19967" s="21" t="s">
        <v>40891</v>
      </c>
      <c r="C19967" s="21" t="s">
        <v>4353</v>
      </c>
      <c r="D19967" s="21">
        <v>1</v>
      </c>
      <c r="E19967" s="21">
        <v>0</v>
      </c>
      <c r="F19967" s="21" t="s">
        <v>2775</v>
      </c>
    </row>
    <row r="19968" spans="1:6">
      <c r="A19968" s="21" t="s">
        <v>24417</v>
      </c>
      <c r="B19968" s="21" t="s">
        <v>40891</v>
      </c>
      <c r="C19968" s="21" t="s">
        <v>45681</v>
      </c>
      <c r="D19968" s="21">
        <v>0.28000000000000003</v>
      </c>
      <c r="E19968" s="21">
        <v>0</v>
      </c>
      <c r="F19968" s="21" t="s">
        <v>2775</v>
      </c>
    </row>
    <row r="19969" spans="1:6">
      <c r="A19969" s="21" t="s">
        <v>24418</v>
      </c>
      <c r="B19969" s="21" t="s">
        <v>40891</v>
      </c>
      <c r="C19969" s="21" t="s">
        <v>49387</v>
      </c>
      <c r="D19969" s="21">
        <v>0.36</v>
      </c>
      <c r="E19969" s="21">
        <v>0</v>
      </c>
      <c r="F19969" s="21" t="s">
        <v>2775</v>
      </c>
    </row>
    <row r="19970" spans="1:6">
      <c r="A19970" s="21" t="s">
        <v>24419</v>
      </c>
      <c r="B19970" s="21" t="s">
        <v>40890</v>
      </c>
      <c r="C19970" s="21" t="s">
        <v>49388</v>
      </c>
      <c r="D19970" s="21">
        <v>0</v>
      </c>
      <c r="E19970" s="21">
        <v>8</v>
      </c>
      <c r="F19970" s="21" t="s">
        <v>2775</v>
      </c>
    </row>
    <row r="19971" spans="1:6">
      <c r="A19971" s="21" t="s">
        <v>24420</v>
      </c>
      <c r="B19971" s="21" t="s">
        <v>40890</v>
      </c>
      <c r="C19971" s="21" t="s">
        <v>44636</v>
      </c>
      <c r="D19971" s="21">
        <v>0</v>
      </c>
      <c r="E19971" s="21">
        <v>5</v>
      </c>
      <c r="F19971" s="21" t="s">
        <v>2775</v>
      </c>
    </row>
    <row r="19972" spans="1:6">
      <c r="A19972" s="21" t="s">
        <v>24421</v>
      </c>
      <c r="B19972" s="21" t="s">
        <v>40898</v>
      </c>
      <c r="C19972" s="21" t="s">
        <v>49389</v>
      </c>
      <c r="D19972" s="21">
        <v>1</v>
      </c>
      <c r="E19972" s="21">
        <v>0</v>
      </c>
      <c r="F19972" s="21" t="s">
        <v>2775</v>
      </c>
    </row>
    <row r="19973" spans="1:6">
      <c r="A19973" s="21" t="s">
        <v>24422</v>
      </c>
      <c r="B19973" s="21" t="s">
        <v>40890</v>
      </c>
      <c r="C19973" s="21" t="s">
        <v>49390</v>
      </c>
      <c r="D19973" s="21">
        <v>0</v>
      </c>
      <c r="E19973" s="21">
        <v>5</v>
      </c>
      <c r="F19973" s="21" t="s">
        <v>2775</v>
      </c>
    </row>
    <row r="19974" spans="1:6">
      <c r="A19974" s="21" t="s">
        <v>24423</v>
      </c>
      <c r="B19974" s="21" t="s">
        <v>40891</v>
      </c>
      <c r="C19974" s="21" t="s">
        <v>46314</v>
      </c>
      <c r="D19974" s="21">
        <v>2</v>
      </c>
      <c r="E19974" s="21">
        <v>0</v>
      </c>
      <c r="F19974" s="21" t="s">
        <v>2775</v>
      </c>
    </row>
    <row r="19975" spans="1:6">
      <c r="A19975" s="21" t="s">
        <v>24424</v>
      </c>
      <c r="B19975" s="21" t="s">
        <v>40893</v>
      </c>
      <c r="C19975" s="21" t="s">
        <v>4353</v>
      </c>
      <c r="D19975" s="21">
        <v>0.04</v>
      </c>
      <c r="E19975" s="21">
        <v>0</v>
      </c>
      <c r="F19975" s="21" t="s">
        <v>2775</v>
      </c>
    </row>
    <row r="19976" spans="1:6">
      <c r="A19976" s="21" t="s">
        <v>24425</v>
      </c>
      <c r="B19976" s="21" t="s">
        <v>40898</v>
      </c>
      <c r="C19976" s="21" t="s">
        <v>49391</v>
      </c>
      <c r="D19976" s="21">
        <v>0.38</v>
      </c>
      <c r="E19976" s="21">
        <v>0</v>
      </c>
      <c r="F19976" s="21" t="s">
        <v>2775</v>
      </c>
    </row>
    <row r="19977" spans="1:6">
      <c r="A19977" s="21" t="s">
        <v>3468</v>
      </c>
      <c r="B19977" s="21" t="s">
        <v>40892</v>
      </c>
      <c r="C19977" s="21" t="s">
        <v>4666</v>
      </c>
      <c r="D19977" s="21">
        <v>0.5</v>
      </c>
      <c r="E19977" s="21">
        <v>0</v>
      </c>
      <c r="F19977" s="21" t="s">
        <v>2775</v>
      </c>
    </row>
    <row r="19978" spans="1:6">
      <c r="A19978" s="21" t="s">
        <v>24426</v>
      </c>
      <c r="B19978" s="21" t="s">
        <v>40890</v>
      </c>
      <c r="C19978" s="21" t="s">
        <v>4376</v>
      </c>
      <c r="D19978" s="21">
        <v>0</v>
      </c>
      <c r="E19978" s="21">
        <v>5</v>
      </c>
      <c r="F19978" s="21" t="s">
        <v>2775</v>
      </c>
    </row>
    <row r="19979" spans="1:6">
      <c r="A19979" s="21" t="s">
        <v>24427</v>
      </c>
      <c r="B19979" s="21" t="s">
        <v>40905</v>
      </c>
      <c r="C19979" s="21" t="s">
        <v>49392</v>
      </c>
      <c r="D19979" s="21">
        <v>0</v>
      </c>
      <c r="E19979" s="21">
        <v>3</v>
      </c>
      <c r="F19979" s="21" t="s">
        <v>2775</v>
      </c>
    </row>
    <row r="19980" spans="1:6">
      <c r="A19980" s="21" t="s">
        <v>24428</v>
      </c>
      <c r="B19980" s="21" t="s">
        <v>40890</v>
      </c>
      <c r="C19980" s="21" t="s">
        <v>425</v>
      </c>
      <c r="D19980" s="21">
        <v>0</v>
      </c>
      <c r="E19980" s="21">
        <v>8</v>
      </c>
      <c r="F19980" s="21" t="s">
        <v>2775</v>
      </c>
    </row>
    <row r="19981" spans="1:6">
      <c r="A19981" s="21" t="s">
        <v>2907</v>
      </c>
      <c r="B19981" s="21" t="s">
        <v>40903</v>
      </c>
      <c r="C19981" s="21" t="s">
        <v>4398</v>
      </c>
      <c r="D19981" s="21">
        <v>0.5</v>
      </c>
      <c r="E19981" s="21">
        <v>0</v>
      </c>
      <c r="F19981" s="21" t="s">
        <v>2775</v>
      </c>
    </row>
    <row r="19982" spans="1:6">
      <c r="A19982" s="21" t="s">
        <v>24429</v>
      </c>
      <c r="B19982" s="21" t="s">
        <v>40890</v>
      </c>
      <c r="C19982" s="21" t="s">
        <v>49393</v>
      </c>
      <c r="D19982" s="21">
        <v>0</v>
      </c>
      <c r="E19982" s="21">
        <v>5</v>
      </c>
      <c r="F19982" s="21" t="s">
        <v>2775</v>
      </c>
    </row>
    <row r="19983" spans="1:6">
      <c r="A19983" s="21" t="s">
        <v>24430</v>
      </c>
      <c r="B19983" s="21" t="s">
        <v>40898</v>
      </c>
      <c r="C19983" s="21" t="s">
        <v>5150</v>
      </c>
      <c r="D19983" s="21">
        <v>0.24</v>
      </c>
      <c r="E19983" s="21">
        <v>0</v>
      </c>
      <c r="F19983" s="21" t="s">
        <v>2775</v>
      </c>
    </row>
    <row r="19984" spans="1:6">
      <c r="A19984" s="21" t="s">
        <v>24431</v>
      </c>
      <c r="B19984" s="21" t="s">
        <v>40891</v>
      </c>
      <c r="C19984" s="21" t="s">
        <v>40966</v>
      </c>
      <c r="D19984" s="21">
        <v>0.12</v>
      </c>
      <c r="E19984" s="21">
        <v>0</v>
      </c>
      <c r="F19984" s="21" t="s">
        <v>2775</v>
      </c>
    </row>
    <row r="19985" spans="1:6">
      <c r="A19985" s="21" t="s">
        <v>24432</v>
      </c>
      <c r="B19985" s="21" t="s">
        <v>40891</v>
      </c>
      <c r="C19985" s="21" t="s">
        <v>49328</v>
      </c>
      <c r="D19985" s="21">
        <v>0.24</v>
      </c>
      <c r="E19985" s="21">
        <v>0</v>
      </c>
      <c r="F19985" s="21" t="s">
        <v>2775</v>
      </c>
    </row>
    <row r="19986" spans="1:6">
      <c r="A19986" s="21" t="s">
        <v>24433</v>
      </c>
      <c r="B19986" s="21" t="s">
        <v>40890</v>
      </c>
      <c r="C19986" s="21" t="s">
        <v>5230</v>
      </c>
      <c r="D19986" s="21">
        <v>0</v>
      </c>
      <c r="E19986" s="21">
        <v>8</v>
      </c>
      <c r="F19986" s="21" t="s">
        <v>2775</v>
      </c>
    </row>
    <row r="19987" spans="1:6">
      <c r="A19987" s="21" t="s">
        <v>24434</v>
      </c>
      <c r="B19987" s="21" t="s">
        <v>40890</v>
      </c>
      <c r="C19987" s="21" t="s">
        <v>49394</v>
      </c>
      <c r="D19987" s="21">
        <v>0</v>
      </c>
      <c r="E19987" s="21">
        <v>5</v>
      </c>
      <c r="F19987" s="21" t="s">
        <v>2775</v>
      </c>
    </row>
    <row r="19988" spans="1:6">
      <c r="A19988" s="21" t="s">
        <v>24435</v>
      </c>
      <c r="B19988" s="21" t="s">
        <v>40899</v>
      </c>
      <c r="C19988" s="21" t="s">
        <v>49014</v>
      </c>
      <c r="D19988" s="21">
        <v>3</v>
      </c>
      <c r="E19988" s="21">
        <v>0</v>
      </c>
      <c r="F19988" s="21" t="s">
        <v>2775</v>
      </c>
    </row>
    <row r="19989" spans="1:6">
      <c r="A19989" s="21" t="s">
        <v>24436</v>
      </c>
      <c r="B19989" s="21" t="s">
        <v>40891</v>
      </c>
      <c r="C19989" s="21" t="s">
        <v>5155</v>
      </c>
      <c r="D19989" s="21">
        <v>0.4</v>
      </c>
      <c r="E19989" s="21">
        <v>0</v>
      </c>
      <c r="F19989" s="21" t="s">
        <v>2775</v>
      </c>
    </row>
    <row r="19990" spans="1:6">
      <c r="A19990" s="21" t="s">
        <v>24437</v>
      </c>
      <c r="B19990" s="21" t="s">
        <v>40898</v>
      </c>
      <c r="C19990" s="21" t="s">
        <v>42855</v>
      </c>
      <c r="D19990" s="21">
        <v>0.5</v>
      </c>
      <c r="E19990" s="21">
        <v>0</v>
      </c>
      <c r="F19990" s="21" t="s">
        <v>2775</v>
      </c>
    </row>
    <row r="19991" spans="1:6">
      <c r="A19991" s="21" t="s">
        <v>3521</v>
      </c>
      <c r="B19991" s="21" t="s">
        <v>40892</v>
      </c>
      <c r="C19991" s="21" t="s">
        <v>4760</v>
      </c>
      <c r="D19991" s="21">
        <v>0.56000000000000005</v>
      </c>
      <c r="E19991" s="21">
        <v>0</v>
      </c>
      <c r="F19991" s="21" t="s">
        <v>2775</v>
      </c>
    </row>
    <row r="19992" spans="1:6">
      <c r="A19992" s="21" t="s">
        <v>24438</v>
      </c>
      <c r="B19992" s="21" t="s">
        <v>40890</v>
      </c>
      <c r="C19992" s="21" t="s">
        <v>425</v>
      </c>
      <c r="D19992" s="21">
        <v>0</v>
      </c>
      <c r="E19992" s="21">
        <v>7</v>
      </c>
      <c r="F19992" s="21" t="s">
        <v>2775</v>
      </c>
    </row>
    <row r="19993" spans="1:6">
      <c r="A19993" s="21" t="s">
        <v>24439</v>
      </c>
      <c r="B19993" s="21" t="s">
        <v>40905</v>
      </c>
      <c r="C19993" s="21" t="s">
        <v>5118</v>
      </c>
      <c r="D19993" s="21">
        <v>0</v>
      </c>
      <c r="E19993" s="21">
        <v>3</v>
      </c>
      <c r="F19993" s="21" t="s">
        <v>2775</v>
      </c>
    </row>
    <row r="19994" spans="1:6">
      <c r="A19994" s="21" t="s">
        <v>24440</v>
      </c>
      <c r="B19994" s="21" t="s">
        <v>40891</v>
      </c>
      <c r="C19994" s="21" t="s">
        <v>40990</v>
      </c>
      <c r="D19994" s="21">
        <v>1</v>
      </c>
      <c r="E19994" s="21">
        <v>0</v>
      </c>
      <c r="F19994" s="21" t="s">
        <v>2775</v>
      </c>
    </row>
    <row r="19995" spans="1:6">
      <c r="A19995" s="21" t="s">
        <v>24441</v>
      </c>
      <c r="B19995" s="21" t="s">
        <v>40894</v>
      </c>
      <c r="C19995" s="21" t="s">
        <v>4518</v>
      </c>
      <c r="D19995" s="21">
        <v>0.04</v>
      </c>
      <c r="E19995" s="21">
        <v>0</v>
      </c>
      <c r="F19995" s="21" t="s">
        <v>2775</v>
      </c>
    </row>
    <row r="19996" spans="1:6">
      <c r="A19996" s="21" t="s">
        <v>24442</v>
      </c>
      <c r="B19996" s="21" t="s">
        <v>40891</v>
      </c>
      <c r="C19996" s="21" t="s">
        <v>49395</v>
      </c>
      <c r="D19996" s="21">
        <v>1</v>
      </c>
      <c r="E19996" s="21">
        <v>0</v>
      </c>
      <c r="F19996" s="21" t="s">
        <v>2775</v>
      </c>
    </row>
    <row r="19997" spans="1:6">
      <c r="A19997" s="21" t="s">
        <v>24443</v>
      </c>
      <c r="B19997" s="21" t="s">
        <v>40895</v>
      </c>
      <c r="C19997" s="21" t="s">
        <v>41926</v>
      </c>
      <c r="D19997" s="21">
        <v>0.04</v>
      </c>
      <c r="E19997" s="21">
        <v>0</v>
      </c>
      <c r="F19997" s="21" t="s">
        <v>2775</v>
      </c>
    </row>
    <row r="19998" spans="1:6">
      <c r="A19998" s="21" t="s">
        <v>24444</v>
      </c>
      <c r="B19998" s="21" t="s">
        <v>40891</v>
      </c>
      <c r="C19998" s="21" t="s">
        <v>49396</v>
      </c>
      <c r="D19998" s="21">
        <v>1</v>
      </c>
      <c r="E19998" s="21">
        <v>0</v>
      </c>
      <c r="F19998" s="21" t="s">
        <v>2775</v>
      </c>
    </row>
    <row r="19999" spans="1:6">
      <c r="A19999" s="21" t="s">
        <v>24445</v>
      </c>
      <c r="B19999" s="21" t="s">
        <v>40890</v>
      </c>
      <c r="C19999" s="21" t="s">
        <v>49397</v>
      </c>
      <c r="D19999" s="21">
        <v>0</v>
      </c>
      <c r="E19999" s="21">
        <v>3</v>
      </c>
      <c r="F19999" s="21" t="s">
        <v>2775</v>
      </c>
    </row>
    <row r="20000" spans="1:6">
      <c r="A20000" s="21" t="s">
        <v>24446</v>
      </c>
      <c r="B20000" s="21" t="s">
        <v>40898</v>
      </c>
      <c r="C20000" s="21" t="s">
        <v>41261</v>
      </c>
      <c r="D20000" s="21">
        <v>1</v>
      </c>
      <c r="E20000" s="21">
        <v>0</v>
      </c>
      <c r="F20000" s="21" t="s">
        <v>2775</v>
      </c>
    </row>
    <row r="20001" spans="1:6">
      <c r="A20001" s="21" t="s">
        <v>24447</v>
      </c>
      <c r="B20001" s="21" t="s">
        <v>40898</v>
      </c>
      <c r="C20001" s="21" t="s">
        <v>4338</v>
      </c>
      <c r="D20001" s="21">
        <v>1</v>
      </c>
      <c r="E20001" s="21">
        <v>0</v>
      </c>
      <c r="F20001" s="21" t="s">
        <v>2775</v>
      </c>
    </row>
    <row r="20002" spans="1:6">
      <c r="A20002" s="21" t="s">
        <v>24448</v>
      </c>
      <c r="B20002" s="21" t="s">
        <v>40895</v>
      </c>
      <c r="C20002" s="21" t="s">
        <v>4504</v>
      </c>
      <c r="D20002" s="21">
        <v>0.04</v>
      </c>
      <c r="E20002" s="21">
        <v>0</v>
      </c>
      <c r="F20002" s="21" t="s">
        <v>2775</v>
      </c>
    </row>
    <row r="20003" spans="1:6">
      <c r="A20003" s="21" t="s">
        <v>24449</v>
      </c>
      <c r="B20003" s="21" t="s">
        <v>40898</v>
      </c>
      <c r="C20003" s="21" t="s">
        <v>41638</v>
      </c>
      <c r="D20003" s="21">
        <v>1</v>
      </c>
      <c r="E20003" s="21">
        <v>0</v>
      </c>
      <c r="F20003" s="21" t="s">
        <v>2775</v>
      </c>
    </row>
    <row r="20004" spans="1:6">
      <c r="A20004" s="21" t="s">
        <v>24450</v>
      </c>
      <c r="B20004" s="21" t="s">
        <v>40891</v>
      </c>
      <c r="C20004" s="21" t="s">
        <v>4355</v>
      </c>
      <c r="D20004" s="21">
        <v>1</v>
      </c>
      <c r="E20004" s="21">
        <v>0</v>
      </c>
      <c r="F20004" s="21" t="s">
        <v>2775</v>
      </c>
    </row>
    <row r="20005" spans="1:6">
      <c r="A20005" s="21" t="s">
        <v>24451</v>
      </c>
      <c r="B20005" s="21" t="s">
        <v>40890</v>
      </c>
      <c r="C20005" s="21" t="s">
        <v>41162</v>
      </c>
      <c r="D20005" s="21">
        <v>0</v>
      </c>
      <c r="E20005" s="21">
        <v>5</v>
      </c>
      <c r="F20005" s="21" t="s">
        <v>2775</v>
      </c>
    </row>
    <row r="20006" spans="1:6">
      <c r="A20006" s="21" t="s">
        <v>24452</v>
      </c>
      <c r="B20006" s="21" t="s">
        <v>40891</v>
      </c>
      <c r="C20006" s="21" t="s">
        <v>4366</v>
      </c>
      <c r="D20006" s="21">
        <v>0.32</v>
      </c>
      <c r="E20006" s="21">
        <v>0</v>
      </c>
      <c r="F20006" s="21" t="s">
        <v>2775</v>
      </c>
    </row>
    <row r="20007" spans="1:6">
      <c r="A20007" s="21" t="s">
        <v>24453</v>
      </c>
      <c r="B20007" s="21" t="s">
        <v>40890</v>
      </c>
      <c r="C20007" s="21" t="s">
        <v>4361</v>
      </c>
      <c r="D20007" s="21">
        <v>0</v>
      </c>
      <c r="E20007" s="21">
        <v>3</v>
      </c>
      <c r="F20007" s="21" t="s">
        <v>2775</v>
      </c>
    </row>
    <row r="20008" spans="1:6">
      <c r="A20008" s="21" t="s">
        <v>24454</v>
      </c>
      <c r="B20008" s="21" t="s">
        <v>40905</v>
      </c>
      <c r="C20008" s="21" t="s">
        <v>4399</v>
      </c>
      <c r="D20008" s="21">
        <v>0</v>
      </c>
      <c r="E20008" s="21">
        <v>5</v>
      </c>
      <c r="F20008" s="21" t="s">
        <v>2775</v>
      </c>
    </row>
    <row r="20009" spans="1:6">
      <c r="A20009" s="21" t="s">
        <v>24455</v>
      </c>
      <c r="B20009" s="21" t="s">
        <v>40891</v>
      </c>
      <c r="C20009" s="21" t="s">
        <v>4895</v>
      </c>
      <c r="D20009" s="21">
        <v>1</v>
      </c>
      <c r="E20009" s="21">
        <v>0</v>
      </c>
      <c r="F20009" s="21" t="s">
        <v>2775</v>
      </c>
    </row>
    <row r="20010" spans="1:6">
      <c r="A20010" s="21" t="s">
        <v>24456</v>
      </c>
      <c r="B20010" s="21" t="s">
        <v>40898</v>
      </c>
      <c r="C20010" s="21" t="s">
        <v>4377</v>
      </c>
      <c r="D20010" s="21">
        <v>1</v>
      </c>
      <c r="E20010" s="21">
        <v>0</v>
      </c>
      <c r="F20010" s="21" t="s">
        <v>2775</v>
      </c>
    </row>
    <row r="20011" spans="1:6">
      <c r="A20011" s="21" t="s">
        <v>24457</v>
      </c>
      <c r="B20011" s="21" t="s">
        <v>40890</v>
      </c>
      <c r="C20011" s="21" t="s">
        <v>44788</v>
      </c>
      <c r="D20011" s="21">
        <v>0</v>
      </c>
      <c r="E20011" s="21">
        <v>6</v>
      </c>
      <c r="F20011" s="21" t="s">
        <v>2775</v>
      </c>
    </row>
    <row r="20012" spans="1:6">
      <c r="A20012" s="21" t="s">
        <v>24458</v>
      </c>
      <c r="B20012" s="21" t="s">
        <v>40891</v>
      </c>
      <c r="C20012" s="21" t="s">
        <v>41954</v>
      </c>
      <c r="D20012" s="21">
        <v>0.25</v>
      </c>
      <c r="E20012" s="21">
        <v>0</v>
      </c>
      <c r="F20012" s="21" t="s">
        <v>2775</v>
      </c>
    </row>
    <row r="20013" spans="1:6">
      <c r="A20013" s="21" t="s">
        <v>24459</v>
      </c>
      <c r="B20013" s="21" t="s">
        <v>40891</v>
      </c>
      <c r="C20013" s="21" t="s">
        <v>49398</v>
      </c>
      <c r="D20013" s="21">
        <v>0.22</v>
      </c>
      <c r="E20013" s="21">
        <v>0</v>
      </c>
      <c r="F20013" s="21" t="s">
        <v>2775</v>
      </c>
    </row>
    <row r="20014" spans="1:6">
      <c r="A20014" s="21" t="s">
        <v>24460</v>
      </c>
      <c r="B20014" s="21" t="s">
        <v>40890</v>
      </c>
      <c r="C20014" s="21" t="s">
        <v>48393</v>
      </c>
      <c r="D20014" s="21">
        <v>0</v>
      </c>
      <c r="E20014" s="21">
        <v>3</v>
      </c>
      <c r="F20014" s="21" t="s">
        <v>2775</v>
      </c>
    </row>
    <row r="20015" spans="1:6">
      <c r="A20015" s="21" t="s">
        <v>24461</v>
      </c>
      <c r="B20015" s="21" t="s">
        <v>40891</v>
      </c>
      <c r="C20015" s="21" t="s">
        <v>46609</v>
      </c>
      <c r="D20015" s="21">
        <v>1</v>
      </c>
      <c r="E20015" s="21">
        <v>0</v>
      </c>
      <c r="F20015" s="21" t="s">
        <v>2775</v>
      </c>
    </row>
    <row r="20016" spans="1:6">
      <c r="A20016" s="21" t="s">
        <v>24462</v>
      </c>
      <c r="B20016" s="21" t="s">
        <v>40891</v>
      </c>
      <c r="C20016" s="21" t="s">
        <v>41653</v>
      </c>
      <c r="D20016" s="21">
        <v>1</v>
      </c>
      <c r="E20016" s="21">
        <v>0</v>
      </c>
      <c r="F20016" s="21" t="s">
        <v>2775</v>
      </c>
    </row>
    <row r="20017" spans="1:6">
      <c r="A20017" s="21" t="s">
        <v>24463</v>
      </c>
      <c r="B20017" s="21" t="s">
        <v>40891</v>
      </c>
      <c r="C20017" s="21" t="s">
        <v>47643</v>
      </c>
      <c r="D20017" s="21">
        <v>2</v>
      </c>
      <c r="E20017" s="21">
        <v>0</v>
      </c>
      <c r="F20017" s="21" t="s">
        <v>2775</v>
      </c>
    </row>
    <row r="20018" spans="1:6">
      <c r="A20018" s="21" t="s">
        <v>24464</v>
      </c>
      <c r="B20018" s="21" t="s">
        <v>40890</v>
      </c>
      <c r="C20018" s="21" t="s">
        <v>47543</v>
      </c>
      <c r="D20018" s="21">
        <v>0</v>
      </c>
      <c r="E20018" s="21">
        <v>5</v>
      </c>
      <c r="F20018" s="21" t="s">
        <v>2775</v>
      </c>
    </row>
    <row r="20019" spans="1:6">
      <c r="A20019" s="21" t="s">
        <v>24465</v>
      </c>
      <c r="B20019" s="21" t="s">
        <v>40898</v>
      </c>
      <c r="C20019" s="21" t="s">
        <v>49399</v>
      </c>
      <c r="D20019" s="21">
        <v>1</v>
      </c>
      <c r="E20019" s="21">
        <v>0</v>
      </c>
      <c r="F20019" s="21" t="s">
        <v>2775</v>
      </c>
    </row>
    <row r="20020" spans="1:6">
      <c r="A20020" s="21" t="s">
        <v>24466</v>
      </c>
      <c r="B20020" s="21" t="s">
        <v>40890</v>
      </c>
      <c r="C20020" s="21" t="s">
        <v>43568</v>
      </c>
      <c r="D20020" s="21">
        <v>0</v>
      </c>
      <c r="E20020" s="21">
        <v>3</v>
      </c>
      <c r="F20020" s="21" t="s">
        <v>2775</v>
      </c>
    </row>
    <row r="20021" spans="1:6">
      <c r="A20021" s="21" t="s">
        <v>24467</v>
      </c>
      <c r="B20021" s="21" t="s">
        <v>40891</v>
      </c>
      <c r="C20021" s="21" t="s">
        <v>49400</v>
      </c>
      <c r="D20021" s="21">
        <v>1</v>
      </c>
      <c r="E20021" s="21">
        <v>0</v>
      </c>
      <c r="F20021" s="21" t="s">
        <v>2775</v>
      </c>
    </row>
    <row r="20022" spans="1:6">
      <c r="A20022" s="21" t="s">
        <v>24468</v>
      </c>
      <c r="B20022" s="21" t="s">
        <v>40905</v>
      </c>
      <c r="C20022" s="21" t="s">
        <v>4888</v>
      </c>
      <c r="D20022" s="21">
        <v>0</v>
      </c>
      <c r="E20022" s="21">
        <v>5</v>
      </c>
      <c r="F20022" s="21" t="s">
        <v>2775</v>
      </c>
    </row>
    <row r="20023" spans="1:6">
      <c r="A20023" s="21" t="s">
        <v>24469</v>
      </c>
      <c r="B20023" s="21" t="s">
        <v>40887</v>
      </c>
      <c r="C20023" s="21" t="s">
        <v>49401</v>
      </c>
      <c r="D20023" s="21">
        <v>1</v>
      </c>
      <c r="E20023" s="21">
        <v>0</v>
      </c>
      <c r="F20023" s="21" t="s">
        <v>2775</v>
      </c>
    </row>
    <row r="20024" spans="1:6">
      <c r="A20024" s="21" t="s">
        <v>3924</v>
      </c>
      <c r="B20024" s="21" t="s">
        <v>40892</v>
      </c>
      <c r="C20024" s="21" t="s">
        <v>5001</v>
      </c>
      <c r="D20024" s="21">
        <v>5</v>
      </c>
      <c r="E20024" s="21">
        <v>0</v>
      </c>
      <c r="F20024" s="21" t="s">
        <v>2775</v>
      </c>
    </row>
    <row r="20025" spans="1:6">
      <c r="A20025" s="21" t="s">
        <v>24470</v>
      </c>
      <c r="B20025" s="21" t="s">
        <v>40898</v>
      </c>
      <c r="C20025" s="21" t="s">
        <v>25</v>
      </c>
      <c r="D20025" s="21">
        <v>0.28000000000000003</v>
      </c>
      <c r="E20025" s="21">
        <v>0</v>
      </c>
      <c r="F20025" s="21" t="s">
        <v>2775</v>
      </c>
    </row>
    <row r="20026" spans="1:6">
      <c r="A20026" s="21" t="s">
        <v>24471</v>
      </c>
      <c r="B20026" s="21" t="s">
        <v>40895</v>
      </c>
      <c r="C20026" s="21" t="s">
        <v>46665</v>
      </c>
      <c r="D20026" s="21">
        <v>0.04</v>
      </c>
      <c r="E20026" s="21">
        <v>0</v>
      </c>
      <c r="F20026" s="21" t="s">
        <v>2775</v>
      </c>
    </row>
    <row r="20027" spans="1:6">
      <c r="A20027" s="21" t="s">
        <v>24472</v>
      </c>
      <c r="B20027" s="21" t="s">
        <v>40898</v>
      </c>
      <c r="C20027" s="21" t="s">
        <v>43251</v>
      </c>
      <c r="D20027" s="21">
        <v>0.28000000000000003</v>
      </c>
      <c r="E20027" s="21">
        <v>0</v>
      </c>
      <c r="F20027" s="21" t="s">
        <v>2775</v>
      </c>
    </row>
    <row r="20028" spans="1:6">
      <c r="A20028" s="21" t="s">
        <v>24473</v>
      </c>
      <c r="B20028" s="21" t="s">
        <v>40898</v>
      </c>
      <c r="C20028" s="21" t="s">
        <v>49402</v>
      </c>
      <c r="D20028" s="21">
        <v>0.5</v>
      </c>
      <c r="E20028" s="21">
        <v>0</v>
      </c>
      <c r="F20028" s="21" t="s">
        <v>2775</v>
      </c>
    </row>
    <row r="20029" spans="1:6">
      <c r="A20029" s="21" t="s">
        <v>24474</v>
      </c>
      <c r="B20029" s="21" t="s">
        <v>40893</v>
      </c>
      <c r="C20029" s="21" t="s">
        <v>43010</v>
      </c>
      <c r="D20029" s="21">
        <v>0.04</v>
      </c>
      <c r="E20029" s="21">
        <v>0</v>
      </c>
      <c r="F20029" s="21" t="s">
        <v>2775</v>
      </c>
    </row>
    <row r="20030" spans="1:6">
      <c r="A20030" s="21" t="s">
        <v>24475</v>
      </c>
      <c r="B20030" s="21" t="s">
        <v>40898</v>
      </c>
      <c r="C20030" s="21" t="s">
        <v>46284</v>
      </c>
      <c r="D20030" s="21">
        <v>1</v>
      </c>
      <c r="E20030" s="21">
        <v>0</v>
      </c>
      <c r="F20030" s="21" t="s">
        <v>2775</v>
      </c>
    </row>
    <row r="20031" spans="1:6">
      <c r="A20031" s="21" t="s">
        <v>24476</v>
      </c>
      <c r="B20031" s="21" t="s">
        <v>40891</v>
      </c>
      <c r="C20031" s="21" t="s">
        <v>48324</v>
      </c>
      <c r="D20031" s="21">
        <v>1</v>
      </c>
      <c r="E20031" s="21">
        <v>0</v>
      </c>
      <c r="F20031" s="21" t="s">
        <v>2775</v>
      </c>
    </row>
    <row r="20032" spans="1:6">
      <c r="A20032" s="21" t="s">
        <v>24477</v>
      </c>
      <c r="B20032" s="21" t="s">
        <v>40905</v>
      </c>
      <c r="C20032" s="21" t="s">
        <v>49403</v>
      </c>
      <c r="D20032" s="21">
        <v>0</v>
      </c>
      <c r="E20032" s="21">
        <v>5</v>
      </c>
      <c r="F20032" s="21" t="s">
        <v>2775</v>
      </c>
    </row>
    <row r="20033" spans="1:6">
      <c r="A20033" s="21" t="s">
        <v>24478</v>
      </c>
      <c r="B20033" s="21" t="s">
        <v>40893</v>
      </c>
      <c r="C20033" s="21" t="s">
        <v>42455</v>
      </c>
      <c r="D20033" s="21">
        <v>0.04</v>
      </c>
      <c r="E20033" s="21">
        <v>0</v>
      </c>
      <c r="F20033" s="21" t="s">
        <v>2775</v>
      </c>
    </row>
    <row r="20034" spans="1:6">
      <c r="A20034" s="21" t="s">
        <v>24479</v>
      </c>
      <c r="B20034" s="21" t="s">
        <v>40891</v>
      </c>
      <c r="C20034" s="21" t="s">
        <v>46294</v>
      </c>
      <c r="D20034" s="21">
        <v>0.4</v>
      </c>
      <c r="E20034" s="21">
        <v>0</v>
      </c>
      <c r="F20034" s="21" t="s">
        <v>2775</v>
      </c>
    </row>
    <row r="20035" spans="1:6">
      <c r="A20035" s="21" t="s">
        <v>24480</v>
      </c>
      <c r="B20035" s="21" t="s">
        <v>40894</v>
      </c>
      <c r="C20035" s="21" t="s">
        <v>49404</v>
      </c>
      <c r="D20035" s="21">
        <v>0.04</v>
      </c>
      <c r="E20035" s="21">
        <v>0</v>
      </c>
      <c r="F20035" s="21" t="s">
        <v>2775</v>
      </c>
    </row>
    <row r="20036" spans="1:6">
      <c r="A20036" s="21" t="s">
        <v>24481</v>
      </c>
      <c r="B20036" s="21" t="s">
        <v>40898</v>
      </c>
      <c r="C20036" s="21" t="s">
        <v>4365</v>
      </c>
      <c r="D20036" s="21">
        <v>0.5</v>
      </c>
      <c r="E20036" s="21">
        <v>0</v>
      </c>
      <c r="F20036" s="21" t="s">
        <v>2775</v>
      </c>
    </row>
    <row r="20037" spans="1:6">
      <c r="A20037" s="21" t="s">
        <v>24482</v>
      </c>
      <c r="B20037" s="21" t="s">
        <v>40891</v>
      </c>
      <c r="C20037" s="21" t="s">
        <v>47469</v>
      </c>
      <c r="D20037" s="21">
        <v>0.5</v>
      </c>
      <c r="E20037" s="21">
        <v>0</v>
      </c>
      <c r="F20037" s="21" t="s">
        <v>2775</v>
      </c>
    </row>
    <row r="20038" spans="1:6">
      <c r="A20038" s="21" t="s">
        <v>24483</v>
      </c>
      <c r="B20038" s="21" t="s">
        <v>40890</v>
      </c>
      <c r="C20038" s="21" t="s">
        <v>42377</v>
      </c>
      <c r="D20038" s="21">
        <v>0</v>
      </c>
      <c r="E20038" s="21">
        <v>8</v>
      </c>
      <c r="F20038" s="21" t="s">
        <v>2775</v>
      </c>
    </row>
    <row r="20039" spans="1:6">
      <c r="A20039" s="21" t="s">
        <v>24484</v>
      </c>
      <c r="B20039" s="21" t="s">
        <v>40905</v>
      </c>
      <c r="C20039" s="21" t="s">
        <v>4334</v>
      </c>
      <c r="D20039" s="21">
        <v>0</v>
      </c>
      <c r="E20039" s="21">
        <v>3</v>
      </c>
      <c r="F20039" s="21" t="s">
        <v>2775</v>
      </c>
    </row>
    <row r="20040" spans="1:6">
      <c r="A20040" s="21" t="s">
        <v>24485</v>
      </c>
      <c r="B20040" s="21" t="s">
        <v>40891</v>
      </c>
      <c r="C20040" s="21" t="s">
        <v>48531</v>
      </c>
      <c r="D20040" s="21">
        <v>0.04</v>
      </c>
      <c r="E20040" s="21">
        <v>0</v>
      </c>
      <c r="F20040" s="21" t="s">
        <v>2775</v>
      </c>
    </row>
    <row r="20041" spans="1:6">
      <c r="A20041" s="21" t="s">
        <v>24486</v>
      </c>
      <c r="B20041" s="21" t="s">
        <v>40891</v>
      </c>
      <c r="C20041" s="21" t="s">
        <v>46802</v>
      </c>
      <c r="D20041" s="21">
        <v>0.5</v>
      </c>
      <c r="E20041" s="21">
        <v>0</v>
      </c>
      <c r="F20041" s="21" t="s">
        <v>2775</v>
      </c>
    </row>
    <row r="20042" spans="1:6">
      <c r="A20042" s="21" t="s">
        <v>24487</v>
      </c>
      <c r="B20042" s="21" t="s">
        <v>40891</v>
      </c>
      <c r="C20042" s="21" t="s">
        <v>4990</v>
      </c>
      <c r="D20042" s="21">
        <v>0.28000000000000003</v>
      </c>
      <c r="E20042" s="21">
        <v>0</v>
      </c>
      <c r="F20042" s="21" t="s">
        <v>2775</v>
      </c>
    </row>
    <row r="20043" spans="1:6">
      <c r="A20043" s="21" t="s">
        <v>24488</v>
      </c>
      <c r="B20043" s="21" t="s">
        <v>40905</v>
      </c>
      <c r="C20043" s="21" t="s">
        <v>4705</v>
      </c>
      <c r="D20043" s="21">
        <v>0</v>
      </c>
      <c r="E20043" s="21">
        <v>8</v>
      </c>
      <c r="F20043" s="21" t="s">
        <v>2775</v>
      </c>
    </row>
    <row r="20044" spans="1:6">
      <c r="A20044" s="21" t="s">
        <v>24489</v>
      </c>
      <c r="B20044" s="21" t="s">
        <v>40898</v>
      </c>
      <c r="C20044" s="21" t="s">
        <v>49405</v>
      </c>
      <c r="D20044" s="21">
        <v>0.28000000000000003</v>
      </c>
      <c r="E20044" s="21">
        <v>0</v>
      </c>
      <c r="F20044" s="21" t="s">
        <v>2775</v>
      </c>
    </row>
    <row r="20045" spans="1:6">
      <c r="A20045" s="21" t="s">
        <v>24490</v>
      </c>
      <c r="B20045" s="21" t="s">
        <v>40891</v>
      </c>
      <c r="C20045" s="21" t="s">
        <v>49406</v>
      </c>
      <c r="D20045" s="21">
        <v>0.18</v>
      </c>
      <c r="E20045" s="21">
        <v>0</v>
      </c>
      <c r="F20045" s="21" t="s">
        <v>2775</v>
      </c>
    </row>
    <row r="20046" spans="1:6">
      <c r="A20046" s="21" t="s">
        <v>24491</v>
      </c>
      <c r="B20046" s="21" t="s">
        <v>40905</v>
      </c>
      <c r="C20046" s="21" t="s">
        <v>42598</v>
      </c>
      <c r="D20046" s="21">
        <v>0</v>
      </c>
      <c r="E20046" s="21">
        <v>5</v>
      </c>
      <c r="F20046" s="21" t="s">
        <v>2775</v>
      </c>
    </row>
    <row r="20047" spans="1:6">
      <c r="A20047" s="21" t="s">
        <v>24492</v>
      </c>
      <c r="B20047" s="21" t="s">
        <v>40895</v>
      </c>
      <c r="C20047" s="21" t="s">
        <v>41019</v>
      </c>
      <c r="D20047" s="21">
        <v>0.04</v>
      </c>
      <c r="E20047" s="21">
        <v>0</v>
      </c>
      <c r="F20047" s="21" t="s">
        <v>2775</v>
      </c>
    </row>
    <row r="20048" spans="1:6">
      <c r="A20048" s="21" t="s">
        <v>24493</v>
      </c>
      <c r="B20048" s="21" t="s">
        <v>40890</v>
      </c>
      <c r="C20048" s="21" t="s">
        <v>41000</v>
      </c>
      <c r="D20048" s="21">
        <v>0</v>
      </c>
      <c r="E20048" s="21">
        <v>4</v>
      </c>
      <c r="F20048" s="21" t="s">
        <v>2775</v>
      </c>
    </row>
    <row r="20049" spans="1:6">
      <c r="A20049" s="21" t="s">
        <v>24494</v>
      </c>
      <c r="B20049" s="21" t="s">
        <v>40891</v>
      </c>
      <c r="C20049" s="21" t="s">
        <v>48463</v>
      </c>
      <c r="D20049" s="21">
        <v>1</v>
      </c>
      <c r="E20049" s="21">
        <v>0</v>
      </c>
      <c r="F20049" s="21" t="s">
        <v>2775</v>
      </c>
    </row>
    <row r="20050" spans="1:6">
      <c r="A20050" s="21" t="s">
        <v>24495</v>
      </c>
      <c r="B20050" s="21" t="s">
        <v>40894</v>
      </c>
      <c r="C20050" s="21" t="s">
        <v>42254</v>
      </c>
      <c r="D20050" s="21">
        <v>0.04</v>
      </c>
      <c r="E20050" s="21">
        <v>0</v>
      </c>
      <c r="F20050" s="21" t="s">
        <v>2775</v>
      </c>
    </row>
    <row r="20051" spans="1:6">
      <c r="A20051" s="21" t="s">
        <v>24496</v>
      </c>
      <c r="B20051" s="21" t="s">
        <v>40891</v>
      </c>
      <c r="C20051" s="21" t="s">
        <v>46290</v>
      </c>
      <c r="D20051" s="21">
        <v>2</v>
      </c>
      <c r="E20051" s="21">
        <v>0</v>
      </c>
      <c r="F20051" s="21" t="s">
        <v>2775</v>
      </c>
    </row>
    <row r="20052" spans="1:6">
      <c r="A20052" s="21" t="s">
        <v>24497</v>
      </c>
      <c r="B20052" s="21" t="s">
        <v>40905</v>
      </c>
      <c r="C20052" s="21" t="s">
        <v>49407</v>
      </c>
      <c r="D20052" s="21">
        <v>0.04</v>
      </c>
      <c r="E20052" s="21">
        <v>3</v>
      </c>
      <c r="F20052" s="21" t="s">
        <v>2775</v>
      </c>
    </row>
    <row r="20053" spans="1:6">
      <c r="A20053" s="21" t="s">
        <v>24498</v>
      </c>
      <c r="B20053" s="21" t="s">
        <v>40895</v>
      </c>
      <c r="C20053" s="21" t="s">
        <v>44650</v>
      </c>
      <c r="D20053" s="21">
        <v>0.04</v>
      </c>
      <c r="E20053" s="21">
        <v>0</v>
      </c>
      <c r="F20053" s="21" t="s">
        <v>2775</v>
      </c>
    </row>
    <row r="20054" spans="1:6">
      <c r="A20054" s="21" t="s">
        <v>24499</v>
      </c>
      <c r="B20054" s="21" t="s">
        <v>40891</v>
      </c>
      <c r="C20054" s="21" t="s">
        <v>41137</v>
      </c>
      <c r="D20054" s="21">
        <v>1</v>
      </c>
      <c r="E20054" s="21">
        <v>0</v>
      </c>
      <c r="F20054" s="21" t="s">
        <v>2775</v>
      </c>
    </row>
    <row r="20055" spans="1:6">
      <c r="A20055" s="21" t="s">
        <v>24500</v>
      </c>
      <c r="B20055" s="21" t="s">
        <v>40898</v>
      </c>
      <c r="C20055" s="21" t="s">
        <v>43818</v>
      </c>
      <c r="D20055" s="21">
        <v>0.56000000000000005</v>
      </c>
      <c r="E20055" s="21">
        <v>0</v>
      </c>
      <c r="F20055" s="21" t="s">
        <v>2775</v>
      </c>
    </row>
    <row r="20056" spans="1:6">
      <c r="A20056" s="21" t="s">
        <v>3522</v>
      </c>
      <c r="B20056" s="21" t="s">
        <v>40892</v>
      </c>
      <c r="C20056" s="21" t="s">
        <v>4760</v>
      </c>
      <c r="D20056" s="21">
        <v>0.56000000000000005</v>
      </c>
      <c r="E20056" s="21">
        <v>0</v>
      </c>
      <c r="F20056" s="21" t="s">
        <v>2775</v>
      </c>
    </row>
    <row r="20057" spans="1:6">
      <c r="A20057" s="21" t="s">
        <v>24501</v>
      </c>
      <c r="B20057" s="21" t="s">
        <v>40891</v>
      </c>
      <c r="C20057" s="21" t="s">
        <v>46339</v>
      </c>
      <c r="D20057" s="21">
        <v>1</v>
      </c>
      <c r="E20057" s="21">
        <v>0</v>
      </c>
      <c r="F20057" s="21" t="s">
        <v>2775</v>
      </c>
    </row>
    <row r="20058" spans="1:6">
      <c r="A20058" s="21" t="s">
        <v>24502</v>
      </c>
      <c r="B20058" s="21" t="s">
        <v>40905</v>
      </c>
      <c r="C20058" s="21" t="s">
        <v>49408</v>
      </c>
      <c r="D20058" s="21">
        <v>0</v>
      </c>
      <c r="E20058" s="21">
        <v>5</v>
      </c>
      <c r="F20058" s="21" t="s">
        <v>2775</v>
      </c>
    </row>
    <row r="20059" spans="1:6">
      <c r="A20059" s="21" t="s">
        <v>24503</v>
      </c>
      <c r="B20059" s="21" t="s">
        <v>40891</v>
      </c>
      <c r="C20059" s="21" t="s">
        <v>49409</v>
      </c>
      <c r="D20059" s="21">
        <v>0.44</v>
      </c>
      <c r="E20059" s="21">
        <v>0</v>
      </c>
      <c r="F20059" s="21" t="s">
        <v>2775</v>
      </c>
    </row>
    <row r="20060" spans="1:6">
      <c r="A20060" s="21" t="s">
        <v>24504</v>
      </c>
      <c r="B20060" s="21" t="s">
        <v>40890</v>
      </c>
      <c r="C20060" s="21" t="s">
        <v>41189</v>
      </c>
      <c r="D20060" s="21">
        <v>0</v>
      </c>
      <c r="E20060" s="21">
        <v>5</v>
      </c>
      <c r="F20060" s="21" t="s">
        <v>2775</v>
      </c>
    </row>
    <row r="20061" spans="1:6">
      <c r="A20061" s="21" t="s">
        <v>24505</v>
      </c>
      <c r="B20061" s="21" t="s">
        <v>40898</v>
      </c>
      <c r="C20061" s="21" t="s">
        <v>49410</v>
      </c>
      <c r="D20061" s="21">
        <v>0.28000000000000003</v>
      </c>
      <c r="E20061" s="21">
        <v>0</v>
      </c>
      <c r="F20061" s="21" t="s">
        <v>2775</v>
      </c>
    </row>
    <row r="20062" spans="1:6">
      <c r="A20062" s="21" t="s">
        <v>24506</v>
      </c>
      <c r="B20062" s="21" t="s">
        <v>40891</v>
      </c>
      <c r="C20062" s="21" t="s">
        <v>49411</v>
      </c>
      <c r="D20062" s="21">
        <v>0.16</v>
      </c>
      <c r="E20062" s="21">
        <v>0</v>
      </c>
      <c r="F20062" s="21" t="s">
        <v>2775</v>
      </c>
    </row>
    <row r="20063" spans="1:6">
      <c r="A20063" s="21" t="s">
        <v>24507</v>
      </c>
      <c r="B20063" s="21" t="s">
        <v>40891</v>
      </c>
      <c r="C20063" s="21" t="s">
        <v>4335</v>
      </c>
      <c r="D20063" s="21">
        <v>0.5</v>
      </c>
      <c r="E20063" s="21">
        <v>0</v>
      </c>
      <c r="F20063" s="21" t="s">
        <v>2775</v>
      </c>
    </row>
    <row r="20064" spans="1:6">
      <c r="A20064" s="21" t="s">
        <v>24508</v>
      </c>
      <c r="B20064" s="21" t="s">
        <v>40890</v>
      </c>
      <c r="C20064" s="21" t="s">
        <v>41215</v>
      </c>
      <c r="D20064" s="21">
        <v>0</v>
      </c>
      <c r="E20064" s="21">
        <v>5</v>
      </c>
      <c r="F20064" s="21" t="s">
        <v>2775</v>
      </c>
    </row>
    <row r="20065" spans="1:6">
      <c r="A20065" s="21" t="s">
        <v>24509</v>
      </c>
      <c r="B20065" s="21" t="s">
        <v>40891</v>
      </c>
      <c r="C20065" s="21" t="s">
        <v>49412</v>
      </c>
      <c r="D20065" s="21">
        <v>0.22</v>
      </c>
      <c r="E20065" s="21">
        <v>0</v>
      </c>
      <c r="F20065" s="21" t="s">
        <v>2775</v>
      </c>
    </row>
    <row r="20066" spans="1:6">
      <c r="A20066" s="21" t="s">
        <v>24510</v>
      </c>
      <c r="B20066" s="21" t="s">
        <v>40905</v>
      </c>
      <c r="C20066" s="21" t="s">
        <v>49413</v>
      </c>
      <c r="D20066" s="21">
        <v>0</v>
      </c>
      <c r="E20066" s="21">
        <v>5</v>
      </c>
      <c r="F20066" s="21" t="s">
        <v>2775</v>
      </c>
    </row>
    <row r="20067" spans="1:6">
      <c r="A20067" s="21" t="s">
        <v>24511</v>
      </c>
      <c r="B20067" s="21" t="s">
        <v>40898</v>
      </c>
      <c r="C20067" s="21" t="s">
        <v>49414</v>
      </c>
      <c r="D20067" s="21">
        <v>1</v>
      </c>
      <c r="E20067" s="21">
        <v>0</v>
      </c>
      <c r="F20067" s="21" t="s">
        <v>2775</v>
      </c>
    </row>
    <row r="20068" spans="1:6">
      <c r="A20068" s="21" t="s">
        <v>24512</v>
      </c>
      <c r="B20068" s="21" t="s">
        <v>40898</v>
      </c>
      <c r="C20068" s="21" t="s">
        <v>4629</v>
      </c>
      <c r="D20068" s="21">
        <v>0.28000000000000003</v>
      </c>
      <c r="E20068" s="21">
        <v>0</v>
      </c>
      <c r="F20068" s="21" t="s">
        <v>2775</v>
      </c>
    </row>
    <row r="20069" spans="1:6">
      <c r="A20069" s="21" t="s">
        <v>24513</v>
      </c>
      <c r="B20069" s="21" t="s">
        <v>40898</v>
      </c>
      <c r="C20069" s="21" t="s">
        <v>4980</v>
      </c>
      <c r="D20069" s="21">
        <v>0.5</v>
      </c>
      <c r="E20069" s="21">
        <v>0</v>
      </c>
      <c r="F20069" s="21" t="s">
        <v>2775</v>
      </c>
    </row>
    <row r="20070" spans="1:6">
      <c r="A20070" s="21" t="s">
        <v>3075</v>
      </c>
      <c r="B20070" s="21" t="s">
        <v>40892</v>
      </c>
      <c r="C20070" s="21" t="s">
        <v>4342</v>
      </c>
      <c r="D20070" s="21">
        <v>0.18</v>
      </c>
      <c r="E20070" s="21">
        <v>0</v>
      </c>
      <c r="F20070" s="21" t="s">
        <v>2775</v>
      </c>
    </row>
    <row r="20071" spans="1:6">
      <c r="A20071" s="21" t="s">
        <v>24514</v>
      </c>
      <c r="B20071" s="21" t="s">
        <v>40891</v>
      </c>
      <c r="C20071" s="21" t="s">
        <v>46526</v>
      </c>
      <c r="D20071" s="21">
        <v>1</v>
      </c>
      <c r="E20071" s="21">
        <v>0</v>
      </c>
      <c r="F20071" s="21" t="s">
        <v>2775</v>
      </c>
    </row>
    <row r="20072" spans="1:6">
      <c r="A20072" s="21" t="s">
        <v>24515</v>
      </c>
      <c r="B20072" s="21" t="s">
        <v>40898</v>
      </c>
      <c r="C20072" s="21" t="s">
        <v>49415</v>
      </c>
      <c r="D20072" s="21">
        <v>1</v>
      </c>
      <c r="E20072" s="21">
        <v>0</v>
      </c>
      <c r="F20072" s="21" t="s">
        <v>2775</v>
      </c>
    </row>
    <row r="20073" spans="1:6">
      <c r="A20073" s="21" t="s">
        <v>24516</v>
      </c>
      <c r="B20073" s="21" t="s">
        <v>40890</v>
      </c>
      <c r="C20073" s="21" t="s">
        <v>41152</v>
      </c>
      <c r="D20073" s="21">
        <v>0</v>
      </c>
      <c r="E20073" s="21">
        <v>8</v>
      </c>
      <c r="F20073" s="21" t="s">
        <v>2775</v>
      </c>
    </row>
    <row r="20074" spans="1:6">
      <c r="A20074" s="21" t="s">
        <v>24517</v>
      </c>
      <c r="B20074" s="21" t="s">
        <v>40898</v>
      </c>
      <c r="C20074" s="21" t="s">
        <v>49416</v>
      </c>
      <c r="D20074" s="21">
        <v>0.28000000000000003</v>
      </c>
      <c r="E20074" s="21">
        <v>0</v>
      </c>
      <c r="F20074" s="21" t="s">
        <v>2775</v>
      </c>
    </row>
    <row r="20075" spans="1:6">
      <c r="A20075" s="21" t="s">
        <v>24518</v>
      </c>
      <c r="B20075" s="21" t="s">
        <v>40891</v>
      </c>
      <c r="C20075" s="21" t="s">
        <v>46748</v>
      </c>
      <c r="D20075" s="21">
        <v>1</v>
      </c>
      <c r="E20075" s="21">
        <v>0</v>
      </c>
      <c r="F20075" s="21" t="s">
        <v>2775</v>
      </c>
    </row>
    <row r="20076" spans="1:6">
      <c r="A20076" s="21" t="s">
        <v>24519</v>
      </c>
      <c r="B20076" s="21" t="s">
        <v>40898</v>
      </c>
      <c r="C20076" s="21" t="s">
        <v>47249</v>
      </c>
      <c r="D20076" s="21">
        <v>1</v>
      </c>
      <c r="E20076" s="21">
        <v>0</v>
      </c>
      <c r="F20076" s="21" t="s">
        <v>2775</v>
      </c>
    </row>
    <row r="20077" spans="1:6">
      <c r="A20077" s="21" t="s">
        <v>24520</v>
      </c>
      <c r="B20077" s="21" t="s">
        <v>40890</v>
      </c>
      <c r="C20077" s="21" t="s">
        <v>49417</v>
      </c>
      <c r="D20077" s="21">
        <v>0</v>
      </c>
      <c r="E20077" s="21">
        <v>5</v>
      </c>
      <c r="F20077" s="21" t="s">
        <v>2775</v>
      </c>
    </row>
    <row r="20078" spans="1:6">
      <c r="A20078" s="21" t="s">
        <v>24521</v>
      </c>
      <c r="B20078" s="21" t="s">
        <v>40898</v>
      </c>
      <c r="C20078" s="21" t="s">
        <v>47280</v>
      </c>
      <c r="D20078" s="21">
        <v>1</v>
      </c>
      <c r="E20078" s="21">
        <v>0</v>
      </c>
      <c r="F20078" s="21" t="s">
        <v>2775</v>
      </c>
    </row>
    <row r="20079" spans="1:6">
      <c r="A20079" s="21" t="s">
        <v>24522</v>
      </c>
      <c r="B20079" s="21" t="s">
        <v>40890</v>
      </c>
      <c r="C20079" s="21" t="s">
        <v>41520</v>
      </c>
      <c r="D20079" s="21">
        <v>0</v>
      </c>
      <c r="E20079" s="21">
        <v>4</v>
      </c>
      <c r="F20079" s="21" t="s">
        <v>2775</v>
      </c>
    </row>
    <row r="20080" spans="1:6">
      <c r="A20080" s="21" t="s">
        <v>24523</v>
      </c>
      <c r="B20080" s="21" t="s">
        <v>40898</v>
      </c>
      <c r="C20080" s="21" t="s">
        <v>25</v>
      </c>
      <c r="D20080" s="21">
        <v>1</v>
      </c>
      <c r="E20080" s="21">
        <v>0</v>
      </c>
      <c r="F20080" s="21" t="s">
        <v>2775</v>
      </c>
    </row>
    <row r="20081" spans="1:6">
      <c r="A20081" s="21" t="s">
        <v>24524</v>
      </c>
      <c r="B20081" s="21" t="s">
        <v>40895</v>
      </c>
      <c r="C20081" s="21" t="s">
        <v>42186</v>
      </c>
      <c r="D20081" s="21">
        <v>0.04</v>
      </c>
      <c r="E20081" s="21">
        <v>0</v>
      </c>
      <c r="F20081" s="21" t="s">
        <v>2775</v>
      </c>
    </row>
    <row r="20082" spans="1:6">
      <c r="A20082" s="21" t="s">
        <v>24525</v>
      </c>
      <c r="B20082" s="21" t="s">
        <v>40890</v>
      </c>
      <c r="C20082" s="21" t="s">
        <v>45045</v>
      </c>
      <c r="D20082" s="21">
        <v>0</v>
      </c>
      <c r="E20082" s="21">
        <v>8</v>
      </c>
      <c r="F20082" s="21" t="s">
        <v>2775</v>
      </c>
    </row>
    <row r="20083" spans="1:6">
      <c r="A20083" s="21" t="s">
        <v>24526</v>
      </c>
      <c r="B20083" s="21" t="s">
        <v>40905</v>
      </c>
      <c r="C20083" s="21" t="s">
        <v>49418</v>
      </c>
      <c r="D20083" s="21">
        <v>0</v>
      </c>
      <c r="E20083" s="21">
        <v>3</v>
      </c>
      <c r="F20083" s="21" t="s">
        <v>2775</v>
      </c>
    </row>
    <row r="20084" spans="1:6">
      <c r="A20084" s="21" t="s">
        <v>24527</v>
      </c>
      <c r="B20084" s="21" t="s">
        <v>40891</v>
      </c>
      <c r="C20084" s="21" t="s">
        <v>49419</v>
      </c>
      <c r="D20084" s="21">
        <v>0.16</v>
      </c>
      <c r="E20084" s="21">
        <v>0</v>
      </c>
      <c r="F20084" s="21" t="s">
        <v>2775</v>
      </c>
    </row>
    <row r="20085" spans="1:6">
      <c r="A20085" s="21" t="s">
        <v>24528</v>
      </c>
      <c r="B20085" s="21" t="s">
        <v>40898</v>
      </c>
      <c r="C20085" s="21" t="s">
        <v>1063</v>
      </c>
      <c r="D20085" s="21">
        <v>1</v>
      </c>
      <c r="E20085" s="21">
        <v>0</v>
      </c>
      <c r="F20085" s="21" t="s">
        <v>2775</v>
      </c>
    </row>
    <row r="20086" spans="1:6">
      <c r="A20086" s="21" t="s">
        <v>24529</v>
      </c>
      <c r="B20086" s="21" t="s">
        <v>40891</v>
      </c>
      <c r="C20086" s="21" t="s">
        <v>5155</v>
      </c>
      <c r="D20086" s="21">
        <v>0.2</v>
      </c>
      <c r="E20086" s="21">
        <v>0</v>
      </c>
      <c r="F20086" s="21" t="s">
        <v>2775</v>
      </c>
    </row>
    <row r="20087" spans="1:6">
      <c r="A20087" s="21" t="s">
        <v>24530</v>
      </c>
      <c r="B20087" s="21" t="s">
        <v>40891</v>
      </c>
      <c r="C20087" s="21" t="s">
        <v>43196</v>
      </c>
      <c r="D20087" s="21">
        <v>0.56000000000000005</v>
      </c>
      <c r="E20087" s="21">
        <v>0</v>
      </c>
      <c r="F20087" s="21" t="s">
        <v>2775</v>
      </c>
    </row>
    <row r="20088" spans="1:6">
      <c r="A20088" s="21" t="s">
        <v>24531</v>
      </c>
      <c r="B20088" s="21" t="s">
        <v>40898</v>
      </c>
      <c r="C20088" s="21" t="s">
        <v>49420</v>
      </c>
      <c r="D20088" s="21">
        <v>1</v>
      </c>
      <c r="E20088" s="21">
        <v>0</v>
      </c>
      <c r="F20088" s="21" t="s">
        <v>2775</v>
      </c>
    </row>
    <row r="20089" spans="1:6">
      <c r="A20089" s="21" t="s">
        <v>24532</v>
      </c>
      <c r="B20089" s="21" t="s">
        <v>40890</v>
      </c>
      <c r="C20089" s="21" t="s">
        <v>4338</v>
      </c>
      <c r="D20089" s="21">
        <v>0</v>
      </c>
      <c r="E20089" s="21">
        <v>5</v>
      </c>
      <c r="F20089" s="21" t="s">
        <v>2775</v>
      </c>
    </row>
    <row r="20090" spans="1:6">
      <c r="A20090" s="21" t="s">
        <v>24533</v>
      </c>
      <c r="B20090" s="21" t="s">
        <v>40905</v>
      </c>
      <c r="C20090" s="21" t="s">
        <v>49421</v>
      </c>
      <c r="D20090" s="21">
        <v>0</v>
      </c>
      <c r="E20090" s="21">
        <v>3</v>
      </c>
      <c r="F20090" s="21" t="s">
        <v>2775</v>
      </c>
    </row>
    <row r="20091" spans="1:6">
      <c r="A20091" s="21" t="s">
        <v>24534</v>
      </c>
      <c r="B20091" s="21" t="s">
        <v>40891</v>
      </c>
      <c r="C20091" s="21" t="s">
        <v>4438</v>
      </c>
      <c r="D20091" s="21">
        <v>0.12</v>
      </c>
      <c r="E20091" s="21">
        <v>0</v>
      </c>
      <c r="F20091" s="21" t="s">
        <v>2775</v>
      </c>
    </row>
    <row r="20092" spans="1:6">
      <c r="A20092" s="21" t="s">
        <v>24535</v>
      </c>
      <c r="B20092" s="21" t="s">
        <v>40890</v>
      </c>
      <c r="C20092" s="21" t="s">
        <v>47255</v>
      </c>
      <c r="D20092" s="21">
        <v>0</v>
      </c>
      <c r="E20092" s="21">
        <v>3</v>
      </c>
      <c r="F20092" s="21" t="s">
        <v>2775</v>
      </c>
    </row>
    <row r="20093" spans="1:6">
      <c r="A20093" s="21" t="s">
        <v>24536</v>
      </c>
      <c r="B20093" s="21" t="s">
        <v>40891</v>
      </c>
      <c r="C20093" s="21" t="s">
        <v>4494</v>
      </c>
      <c r="D20093" s="21">
        <v>0.24</v>
      </c>
      <c r="E20093" s="21">
        <v>0</v>
      </c>
      <c r="F20093" s="21" t="s">
        <v>2775</v>
      </c>
    </row>
    <row r="20094" spans="1:6">
      <c r="A20094" s="21" t="s">
        <v>24537</v>
      </c>
      <c r="B20094" s="21" t="s">
        <v>40891</v>
      </c>
      <c r="C20094" s="21" t="s">
        <v>5141</v>
      </c>
      <c r="D20094" s="21">
        <v>1</v>
      </c>
      <c r="E20094" s="21">
        <v>0</v>
      </c>
      <c r="F20094" s="21" t="s">
        <v>2775</v>
      </c>
    </row>
    <row r="20095" spans="1:6">
      <c r="A20095" s="21" t="s">
        <v>24538</v>
      </c>
      <c r="B20095" s="21" t="s">
        <v>40890</v>
      </c>
      <c r="C20095" s="21" t="s">
        <v>49422</v>
      </c>
      <c r="D20095" s="21">
        <v>0</v>
      </c>
      <c r="E20095" s="21">
        <v>5</v>
      </c>
      <c r="F20095" s="21" t="s">
        <v>2775</v>
      </c>
    </row>
    <row r="20096" spans="1:6">
      <c r="A20096" s="21" t="s">
        <v>24539</v>
      </c>
      <c r="B20096" s="21" t="s">
        <v>40890</v>
      </c>
      <c r="C20096" s="21" t="s">
        <v>48685</v>
      </c>
      <c r="D20096" s="21">
        <v>0</v>
      </c>
      <c r="E20096" s="21">
        <v>5</v>
      </c>
      <c r="F20096" s="21" t="s">
        <v>2775</v>
      </c>
    </row>
    <row r="20097" spans="1:6">
      <c r="A20097" s="21" t="s">
        <v>24540</v>
      </c>
      <c r="B20097" s="21" t="s">
        <v>40891</v>
      </c>
      <c r="C20097" s="21" t="s">
        <v>49423</v>
      </c>
      <c r="D20097" s="21">
        <v>1</v>
      </c>
      <c r="E20097" s="21">
        <v>0</v>
      </c>
      <c r="F20097" s="21" t="s">
        <v>2775</v>
      </c>
    </row>
    <row r="20098" spans="1:6">
      <c r="A20098" s="21" t="s">
        <v>24541</v>
      </c>
      <c r="B20098" s="21" t="s">
        <v>40893</v>
      </c>
      <c r="C20098" s="21" t="s">
        <v>41017</v>
      </c>
      <c r="D20098" s="21">
        <v>0.04</v>
      </c>
      <c r="E20098" s="21">
        <v>0</v>
      </c>
      <c r="F20098" s="21" t="s">
        <v>2775</v>
      </c>
    </row>
    <row r="20099" spans="1:6">
      <c r="A20099" s="21" t="s">
        <v>24542</v>
      </c>
      <c r="B20099" s="21" t="s">
        <v>40905</v>
      </c>
      <c r="C20099" s="21" t="s">
        <v>43337</v>
      </c>
      <c r="D20099" s="21">
        <v>0</v>
      </c>
      <c r="E20099" s="21">
        <v>3</v>
      </c>
      <c r="F20099" s="21" t="s">
        <v>2775</v>
      </c>
    </row>
    <row r="20100" spans="1:6">
      <c r="A20100" s="21" t="s">
        <v>24543</v>
      </c>
      <c r="B20100" s="21" t="s">
        <v>40891</v>
      </c>
      <c r="C20100" s="21" t="s">
        <v>49424</v>
      </c>
      <c r="D20100" s="21">
        <v>0.16</v>
      </c>
      <c r="E20100" s="21">
        <v>0</v>
      </c>
      <c r="F20100" s="21" t="s">
        <v>2775</v>
      </c>
    </row>
    <row r="20101" spans="1:6">
      <c r="A20101" s="21" t="s">
        <v>24544</v>
      </c>
      <c r="B20101" s="21" t="s">
        <v>40891</v>
      </c>
      <c r="C20101" s="21" t="s">
        <v>49425</v>
      </c>
      <c r="D20101" s="21">
        <v>0.16</v>
      </c>
      <c r="E20101" s="21">
        <v>0</v>
      </c>
      <c r="F20101" s="21" t="s">
        <v>2775</v>
      </c>
    </row>
    <row r="20102" spans="1:6">
      <c r="A20102" s="21" t="s">
        <v>24545</v>
      </c>
      <c r="B20102" s="21" t="s">
        <v>40891</v>
      </c>
      <c r="C20102" s="21" t="s">
        <v>49426</v>
      </c>
      <c r="D20102" s="21">
        <v>0.16</v>
      </c>
      <c r="E20102" s="21">
        <v>0</v>
      </c>
      <c r="F20102" s="21" t="s">
        <v>2775</v>
      </c>
    </row>
    <row r="20103" spans="1:6">
      <c r="A20103" s="21" t="s">
        <v>24546</v>
      </c>
      <c r="B20103" s="21" t="s">
        <v>40890</v>
      </c>
      <c r="C20103" s="21" t="s">
        <v>47535</v>
      </c>
      <c r="D20103" s="21">
        <v>0</v>
      </c>
      <c r="E20103" s="21">
        <v>3</v>
      </c>
      <c r="F20103" s="21" t="s">
        <v>2775</v>
      </c>
    </row>
    <row r="20104" spans="1:6">
      <c r="A20104" s="21" t="s">
        <v>24547</v>
      </c>
      <c r="B20104" s="21" t="s">
        <v>40891</v>
      </c>
      <c r="C20104" s="21" t="s">
        <v>4573</v>
      </c>
      <c r="D20104" s="21">
        <v>0.18</v>
      </c>
      <c r="E20104" s="21">
        <v>0</v>
      </c>
      <c r="F20104" s="21" t="s">
        <v>2775</v>
      </c>
    </row>
    <row r="20105" spans="1:6">
      <c r="A20105" s="21" t="s">
        <v>24548</v>
      </c>
      <c r="B20105" s="21" t="s">
        <v>40893</v>
      </c>
      <c r="C20105" s="21" t="s">
        <v>41173</v>
      </c>
      <c r="D20105" s="21">
        <v>0.04</v>
      </c>
      <c r="E20105" s="21">
        <v>0</v>
      </c>
      <c r="F20105" s="21" t="s">
        <v>2775</v>
      </c>
    </row>
    <row r="20106" spans="1:6">
      <c r="A20106" s="21" t="s">
        <v>24549</v>
      </c>
      <c r="B20106" s="21" t="s">
        <v>40895</v>
      </c>
      <c r="C20106" s="21" t="s">
        <v>41000</v>
      </c>
      <c r="D20106" s="21">
        <v>0.04</v>
      </c>
      <c r="E20106" s="21">
        <v>0</v>
      </c>
      <c r="F20106" s="21" t="s">
        <v>2775</v>
      </c>
    </row>
    <row r="20107" spans="1:6">
      <c r="A20107" s="21" t="s">
        <v>24550</v>
      </c>
      <c r="B20107" s="21" t="s">
        <v>40890</v>
      </c>
      <c r="C20107" s="21" t="s">
        <v>49427</v>
      </c>
      <c r="D20107" s="21">
        <v>0</v>
      </c>
      <c r="E20107" s="21">
        <v>6</v>
      </c>
      <c r="F20107" s="21" t="s">
        <v>2775</v>
      </c>
    </row>
    <row r="20108" spans="1:6">
      <c r="A20108" s="21" t="s">
        <v>24551</v>
      </c>
      <c r="B20108" s="21" t="s">
        <v>40891</v>
      </c>
      <c r="C20108" s="21" t="s">
        <v>4393</v>
      </c>
      <c r="D20108" s="21">
        <v>2</v>
      </c>
      <c r="E20108" s="21">
        <v>0</v>
      </c>
      <c r="F20108" s="21" t="s">
        <v>2775</v>
      </c>
    </row>
    <row r="20109" spans="1:6">
      <c r="A20109" s="21" t="s">
        <v>24552</v>
      </c>
      <c r="B20109" s="21" t="s">
        <v>40890</v>
      </c>
      <c r="C20109" s="21" t="s">
        <v>49428</v>
      </c>
      <c r="D20109" s="21">
        <v>0</v>
      </c>
      <c r="E20109" s="21">
        <v>3</v>
      </c>
      <c r="F20109" s="21" t="s">
        <v>2775</v>
      </c>
    </row>
    <row r="20110" spans="1:6">
      <c r="A20110" s="21" t="s">
        <v>2984</v>
      </c>
      <c r="B20110" s="21" t="s">
        <v>40903</v>
      </c>
      <c r="C20110" s="21" t="s">
        <v>4431</v>
      </c>
      <c r="D20110" s="21">
        <v>1</v>
      </c>
      <c r="E20110" s="21">
        <v>0</v>
      </c>
      <c r="F20110" s="21" t="s">
        <v>2775</v>
      </c>
    </row>
    <row r="20111" spans="1:6">
      <c r="A20111" s="21" t="s">
        <v>24553</v>
      </c>
      <c r="B20111" s="21" t="s">
        <v>40893</v>
      </c>
      <c r="C20111" s="21" t="s">
        <v>4338</v>
      </c>
      <c r="D20111" s="21">
        <v>0.04</v>
      </c>
      <c r="E20111" s="21">
        <v>0</v>
      </c>
      <c r="F20111" s="21" t="s">
        <v>2775</v>
      </c>
    </row>
    <row r="20112" spans="1:6">
      <c r="A20112" s="21" t="s">
        <v>24554</v>
      </c>
      <c r="B20112" s="21" t="s">
        <v>40891</v>
      </c>
      <c r="C20112" s="21" t="s">
        <v>4492</v>
      </c>
      <c r="D20112" s="21">
        <v>0.22</v>
      </c>
      <c r="E20112" s="21">
        <v>0</v>
      </c>
      <c r="F20112" s="21" t="s">
        <v>2775</v>
      </c>
    </row>
    <row r="20113" spans="1:6">
      <c r="A20113" s="21" t="s">
        <v>24555</v>
      </c>
      <c r="B20113" s="21" t="s">
        <v>40898</v>
      </c>
      <c r="C20113" s="21" t="s">
        <v>49429</v>
      </c>
      <c r="D20113" s="21">
        <v>1</v>
      </c>
      <c r="E20113" s="21">
        <v>0</v>
      </c>
      <c r="F20113" s="21" t="s">
        <v>2775</v>
      </c>
    </row>
    <row r="20114" spans="1:6">
      <c r="A20114" s="21" t="s">
        <v>4211</v>
      </c>
      <c r="B20114" s="21" t="s">
        <v>40901</v>
      </c>
      <c r="C20114" s="21" t="s">
        <v>5227</v>
      </c>
      <c r="D20114" s="21">
        <v>0</v>
      </c>
      <c r="E20114" s="21">
        <v>12</v>
      </c>
      <c r="F20114" s="21" t="s">
        <v>2775</v>
      </c>
    </row>
    <row r="20115" spans="1:6">
      <c r="A20115" s="21" t="s">
        <v>2837</v>
      </c>
      <c r="B20115" s="21" t="s">
        <v>40903</v>
      </c>
      <c r="C20115" s="21" t="s">
        <v>4370</v>
      </c>
      <c r="D20115" s="21">
        <v>0.24</v>
      </c>
      <c r="E20115" s="21">
        <v>0</v>
      </c>
      <c r="F20115" s="21" t="s">
        <v>2775</v>
      </c>
    </row>
    <row r="20116" spans="1:6">
      <c r="A20116" s="21" t="s">
        <v>24556</v>
      </c>
      <c r="B20116" s="21" t="s">
        <v>40898</v>
      </c>
      <c r="C20116" s="21" t="s">
        <v>4752</v>
      </c>
      <c r="D20116" s="21">
        <v>0.24</v>
      </c>
      <c r="E20116" s="21">
        <v>0</v>
      </c>
      <c r="F20116" s="21" t="s">
        <v>2775</v>
      </c>
    </row>
    <row r="20117" spans="1:6">
      <c r="A20117" s="21" t="s">
        <v>24557</v>
      </c>
      <c r="B20117" s="21" t="s">
        <v>40891</v>
      </c>
      <c r="C20117" s="21" t="s">
        <v>49430</v>
      </c>
      <c r="D20117" s="21">
        <v>0.24</v>
      </c>
      <c r="E20117" s="21">
        <v>0</v>
      </c>
      <c r="F20117" s="21" t="s">
        <v>2775</v>
      </c>
    </row>
    <row r="20118" spans="1:6">
      <c r="A20118" s="21" t="s">
        <v>24558</v>
      </c>
      <c r="B20118" s="21" t="s">
        <v>40891</v>
      </c>
      <c r="C20118" s="21" t="s">
        <v>41038</v>
      </c>
      <c r="D20118" s="21">
        <v>0.5</v>
      </c>
      <c r="E20118" s="21">
        <v>0</v>
      </c>
      <c r="F20118" s="21" t="s">
        <v>2775</v>
      </c>
    </row>
    <row r="20119" spans="1:6">
      <c r="A20119" s="21" t="s">
        <v>24559</v>
      </c>
      <c r="B20119" s="21" t="s">
        <v>40898</v>
      </c>
      <c r="C20119" s="21" t="s">
        <v>4862</v>
      </c>
      <c r="D20119" s="21">
        <v>1</v>
      </c>
      <c r="E20119" s="21">
        <v>0</v>
      </c>
      <c r="F20119" s="21" t="s">
        <v>2775</v>
      </c>
    </row>
    <row r="20120" spans="1:6">
      <c r="A20120" s="21" t="s">
        <v>24560</v>
      </c>
      <c r="B20120" s="21" t="s">
        <v>40891</v>
      </c>
      <c r="C20120" s="21" t="s">
        <v>5230</v>
      </c>
      <c r="D20120" s="21">
        <v>0.48</v>
      </c>
      <c r="E20120" s="21">
        <v>0</v>
      </c>
      <c r="F20120" s="21" t="s">
        <v>2775</v>
      </c>
    </row>
    <row r="20121" spans="1:6">
      <c r="A20121" s="21" t="s">
        <v>24561</v>
      </c>
      <c r="B20121" s="21" t="s">
        <v>40890</v>
      </c>
      <c r="C20121" s="21" t="s">
        <v>49431</v>
      </c>
      <c r="D20121" s="21">
        <v>0</v>
      </c>
      <c r="E20121" s="21">
        <v>5</v>
      </c>
      <c r="F20121" s="21" t="s">
        <v>2775</v>
      </c>
    </row>
    <row r="20122" spans="1:6">
      <c r="A20122" s="21" t="s">
        <v>24562</v>
      </c>
      <c r="B20122" s="21" t="s">
        <v>40905</v>
      </c>
      <c r="C20122" s="21" t="s">
        <v>42188</v>
      </c>
      <c r="D20122" s="21">
        <v>0</v>
      </c>
      <c r="E20122" s="21">
        <v>3</v>
      </c>
      <c r="F20122" s="21" t="s">
        <v>2775</v>
      </c>
    </row>
    <row r="20123" spans="1:6">
      <c r="A20123" s="21" t="s">
        <v>2985</v>
      </c>
      <c r="B20123" s="21" t="s">
        <v>40903</v>
      </c>
      <c r="C20123" s="21" t="s">
        <v>4377</v>
      </c>
      <c r="D20123" s="21">
        <v>1</v>
      </c>
      <c r="E20123" s="21">
        <v>0</v>
      </c>
      <c r="F20123" s="21" t="s">
        <v>2775</v>
      </c>
    </row>
    <row r="20124" spans="1:6">
      <c r="A20124" s="21" t="s">
        <v>24563</v>
      </c>
      <c r="B20124" s="21" t="s">
        <v>40891</v>
      </c>
      <c r="C20124" s="21" t="s">
        <v>49432</v>
      </c>
      <c r="D20124" s="21">
        <v>0.28000000000000003</v>
      </c>
      <c r="E20124" s="21">
        <v>0</v>
      </c>
      <c r="F20124" s="21" t="s">
        <v>2775</v>
      </c>
    </row>
    <row r="20125" spans="1:6">
      <c r="A20125" s="21" t="s">
        <v>24564</v>
      </c>
      <c r="B20125" s="21" t="s">
        <v>40891</v>
      </c>
      <c r="C20125" s="21" t="s">
        <v>49433</v>
      </c>
      <c r="D20125" s="21">
        <v>1</v>
      </c>
      <c r="E20125" s="21">
        <v>0</v>
      </c>
      <c r="F20125" s="21" t="s">
        <v>2775</v>
      </c>
    </row>
    <row r="20126" spans="1:6">
      <c r="A20126" s="21" t="s">
        <v>24565</v>
      </c>
      <c r="B20126" s="21" t="s">
        <v>40890</v>
      </c>
      <c r="C20126" s="21" t="s">
        <v>4506</v>
      </c>
      <c r="D20126" s="21">
        <v>0</v>
      </c>
      <c r="E20126" s="21">
        <v>3</v>
      </c>
      <c r="F20126" s="21" t="s">
        <v>2775</v>
      </c>
    </row>
    <row r="20127" spans="1:6">
      <c r="A20127" s="21" t="s">
        <v>24566</v>
      </c>
      <c r="B20127" s="21" t="s">
        <v>40891</v>
      </c>
      <c r="C20127" s="21" t="s">
        <v>41973</v>
      </c>
      <c r="D20127" s="21">
        <v>1</v>
      </c>
      <c r="E20127" s="21">
        <v>0</v>
      </c>
      <c r="F20127" s="21" t="s">
        <v>2775</v>
      </c>
    </row>
    <row r="20128" spans="1:6">
      <c r="A20128" s="21" t="s">
        <v>24567</v>
      </c>
      <c r="B20128" s="21" t="s">
        <v>40891</v>
      </c>
      <c r="C20128" s="21" t="s">
        <v>5155</v>
      </c>
      <c r="D20128" s="21">
        <v>0.16</v>
      </c>
      <c r="E20128" s="21">
        <v>0</v>
      </c>
      <c r="F20128" s="21" t="s">
        <v>2775</v>
      </c>
    </row>
    <row r="20129" spans="1:6">
      <c r="A20129" s="21" t="s">
        <v>24568</v>
      </c>
      <c r="B20129" s="21" t="s">
        <v>40890</v>
      </c>
      <c r="C20129" s="21" t="s">
        <v>49434</v>
      </c>
      <c r="D20129" s="21">
        <v>0</v>
      </c>
      <c r="E20129" s="21">
        <v>5</v>
      </c>
      <c r="F20129" s="21" t="s">
        <v>2775</v>
      </c>
    </row>
    <row r="20130" spans="1:6">
      <c r="A20130" s="21" t="s">
        <v>24569</v>
      </c>
      <c r="B20130" s="21" t="s">
        <v>40890</v>
      </c>
      <c r="C20130" s="21" t="s">
        <v>49435</v>
      </c>
      <c r="D20130" s="21">
        <v>0</v>
      </c>
      <c r="E20130" s="21">
        <v>3</v>
      </c>
      <c r="F20130" s="21" t="s">
        <v>2775</v>
      </c>
    </row>
    <row r="20131" spans="1:6">
      <c r="A20131" s="21" t="s">
        <v>24570</v>
      </c>
      <c r="B20131" s="21" t="s">
        <v>40891</v>
      </c>
      <c r="C20131" s="21" t="s">
        <v>41007</v>
      </c>
      <c r="D20131" s="21">
        <v>0.16</v>
      </c>
      <c r="E20131" s="21">
        <v>0</v>
      </c>
      <c r="F20131" s="21" t="s">
        <v>2775</v>
      </c>
    </row>
    <row r="20132" spans="1:6">
      <c r="A20132" s="21" t="s">
        <v>24571</v>
      </c>
      <c r="B20132" s="21" t="s">
        <v>40891</v>
      </c>
      <c r="C20132" s="21" t="s">
        <v>4335</v>
      </c>
      <c r="D20132" s="21">
        <v>0.48</v>
      </c>
      <c r="E20132" s="21">
        <v>0</v>
      </c>
      <c r="F20132" s="21" t="s">
        <v>2775</v>
      </c>
    </row>
    <row r="20133" spans="1:6">
      <c r="A20133" s="21" t="s">
        <v>24572</v>
      </c>
      <c r="B20133" s="21" t="s">
        <v>40905</v>
      </c>
      <c r="C20133" s="21" t="s">
        <v>49436</v>
      </c>
      <c r="D20133" s="21">
        <v>0</v>
      </c>
      <c r="E20133" s="21">
        <v>8</v>
      </c>
      <c r="F20133" s="21" t="s">
        <v>2775</v>
      </c>
    </row>
    <row r="20134" spans="1:6">
      <c r="A20134" s="21" t="s">
        <v>4017</v>
      </c>
      <c r="B20134" s="21" t="s">
        <v>40902</v>
      </c>
      <c r="C20134" s="21" t="s">
        <v>5066</v>
      </c>
      <c r="D20134" s="21">
        <v>0.72</v>
      </c>
      <c r="E20134" s="21">
        <v>0</v>
      </c>
      <c r="F20134" s="21" t="s">
        <v>2775</v>
      </c>
    </row>
    <row r="20135" spans="1:6">
      <c r="A20135" s="21" t="s">
        <v>24573</v>
      </c>
      <c r="B20135" s="21" t="s">
        <v>40895</v>
      </c>
      <c r="C20135" s="21" t="s">
        <v>49390</v>
      </c>
      <c r="D20135" s="21">
        <v>0.04</v>
      </c>
      <c r="E20135" s="21">
        <v>0</v>
      </c>
      <c r="F20135" s="21" t="s">
        <v>2775</v>
      </c>
    </row>
    <row r="20136" spans="1:6">
      <c r="A20136" s="21" t="s">
        <v>24574</v>
      </c>
      <c r="B20136" s="21" t="s">
        <v>40891</v>
      </c>
      <c r="C20136" s="21" t="s">
        <v>4335</v>
      </c>
      <c r="D20136" s="21">
        <v>1</v>
      </c>
      <c r="E20136" s="21">
        <v>0</v>
      </c>
      <c r="F20136" s="21" t="s">
        <v>2775</v>
      </c>
    </row>
    <row r="20137" spans="1:6">
      <c r="A20137" s="21" t="s">
        <v>24575</v>
      </c>
      <c r="B20137" s="21" t="s">
        <v>40890</v>
      </c>
      <c r="C20137" s="21" t="s">
        <v>41000</v>
      </c>
      <c r="D20137" s="21">
        <v>0</v>
      </c>
      <c r="E20137" s="21">
        <v>5</v>
      </c>
      <c r="F20137" s="21" t="s">
        <v>2775</v>
      </c>
    </row>
    <row r="20138" spans="1:6">
      <c r="A20138" s="21" t="s">
        <v>24576</v>
      </c>
      <c r="B20138" s="21" t="s">
        <v>40905</v>
      </c>
      <c r="C20138" s="21" t="s">
        <v>4361</v>
      </c>
      <c r="D20138" s="21">
        <v>0</v>
      </c>
      <c r="E20138" s="21">
        <v>5</v>
      </c>
      <c r="F20138" s="21" t="s">
        <v>2775</v>
      </c>
    </row>
    <row r="20139" spans="1:6">
      <c r="A20139" s="21" t="s">
        <v>24577</v>
      </c>
      <c r="B20139" s="21" t="s">
        <v>40905</v>
      </c>
      <c r="C20139" s="21" t="s">
        <v>49437</v>
      </c>
      <c r="D20139" s="21">
        <v>0</v>
      </c>
      <c r="E20139" s="21">
        <v>5</v>
      </c>
      <c r="F20139" s="21" t="s">
        <v>2775</v>
      </c>
    </row>
    <row r="20140" spans="1:6">
      <c r="A20140" s="21" t="s">
        <v>24578</v>
      </c>
      <c r="B20140" s="21" t="s">
        <v>40891</v>
      </c>
      <c r="C20140" s="21" t="s">
        <v>4450</v>
      </c>
      <c r="D20140" s="21">
        <v>1</v>
      </c>
      <c r="E20140" s="21">
        <v>0</v>
      </c>
      <c r="F20140" s="21" t="s">
        <v>2775</v>
      </c>
    </row>
    <row r="20141" spans="1:6">
      <c r="A20141" s="21" t="s">
        <v>24579</v>
      </c>
      <c r="B20141" s="21" t="s">
        <v>40895</v>
      </c>
      <c r="C20141" s="21" t="s">
        <v>4712</v>
      </c>
      <c r="D20141" s="21">
        <v>0.04</v>
      </c>
      <c r="E20141" s="21">
        <v>0</v>
      </c>
      <c r="F20141" s="21" t="s">
        <v>2775</v>
      </c>
    </row>
    <row r="20142" spans="1:6">
      <c r="A20142" s="21" t="s">
        <v>24580</v>
      </c>
      <c r="B20142" s="21" t="s">
        <v>40891</v>
      </c>
      <c r="C20142" s="21" t="s">
        <v>48684</v>
      </c>
      <c r="D20142" s="21">
        <v>0.98</v>
      </c>
      <c r="E20142" s="21">
        <v>0</v>
      </c>
      <c r="F20142" s="21" t="s">
        <v>2775</v>
      </c>
    </row>
    <row r="20143" spans="1:6">
      <c r="A20143" s="21" t="s">
        <v>24581</v>
      </c>
      <c r="B20143" s="21" t="s">
        <v>40898</v>
      </c>
      <c r="C20143" s="21" t="s">
        <v>44309</v>
      </c>
      <c r="D20143" s="21">
        <v>1</v>
      </c>
      <c r="E20143" s="21">
        <v>0</v>
      </c>
      <c r="F20143" s="21" t="s">
        <v>2775</v>
      </c>
    </row>
    <row r="20144" spans="1:6">
      <c r="A20144" s="21" t="s">
        <v>4264</v>
      </c>
      <c r="B20144" s="21" t="s">
        <v>40901</v>
      </c>
      <c r="C20144" s="21" t="s">
        <v>5275</v>
      </c>
      <c r="D20144" s="21">
        <v>0</v>
      </c>
      <c r="E20144" s="21">
        <v>16</v>
      </c>
      <c r="F20144" s="21" t="s">
        <v>2775</v>
      </c>
    </row>
    <row r="20145" spans="1:6">
      <c r="A20145" s="21" t="s">
        <v>24582</v>
      </c>
      <c r="B20145" s="21" t="s">
        <v>40891</v>
      </c>
      <c r="C20145" s="21" t="s">
        <v>49438</v>
      </c>
      <c r="D20145" s="21">
        <v>0.5</v>
      </c>
      <c r="E20145" s="21">
        <v>0</v>
      </c>
      <c r="F20145" s="21" t="s">
        <v>2775</v>
      </c>
    </row>
    <row r="20146" spans="1:6">
      <c r="A20146" s="21" t="s">
        <v>24583</v>
      </c>
      <c r="B20146" s="21" t="s">
        <v>40898</v>
      </c>
      <c r="C20146" s="21" t="s">
        <v>49439</v>
      </c>
      <c r="D20146" s="21">
        <v>0.2</v>
      </c>
      <c r="E20146" s="21">
        <v>0</v>
      </c>
      <c r="F20146" s="21" t="s">
        <v>2775</v>
      </c>
    </row>
    <row r="20147" spans="1:6">
      <c r="A20147" s="21" t="s">
        <v>24584</v>
      </c>
      <c r="B20147" s="21" t="s">
        <v>40891</v>
      </c>
      <c r="C20147" s="21" t="s">
        <v>4334</v>
      </c>
      <c r="D20147" s="21">
        <v>0.2</v>
      </c>
      <c r="E20147" s="21">
        <v>0</v>
      </c>
      <c r="F20147" s="21" t="s">
        <v>2775</v>
      </c>
    </row>
    <row r="20148" spans="1:6">
      <c r="A20148" s="21" t="s">
        <v>24585</v>
      </c>
      <c r="B20148" s="21" t="s">
        <v>40891</v>
      </c>
      <c r="C20148" s="21" t="s">
        <v>4573</v>
      </c>
      <c r="D20148" s="21">
        <v>0.18</v>
      </c>
      <c r="E20148" s="21">
        <v>0</v>
      </c>
      <c r="F20148" s="21" t="s">
        <v>2775</v>
      </c>
    </row>
    <row r="20149" spans="1:6">
      <c r="A20149" s="21" t="s">
        <v>24586</v>
      </c>
      <c r="B20149" s="21" t="s">
        <v>40890</v>
      </c>
      <c r="C20149" s="21" t="s">
        <v>4914</v>
      </c>
      <c r="D20149" s="21">
        <v>0</v>
      </c>
      <c r="E20149" s="21">
        <v>3</v>
      </c>
      <c r="F20149" s="21" t="s">
        <v>2775</v>
      </c>
    </row>
    <row r="20150" spans="1:6">
      <c r="A20150" s="21" t="s">
        <v>24587</v>
      </c>
      <c r="B20150" s="21" t="s">
        <v>40891</v>
      </c>
      <c r="C20150" s="21" t="s">
        <v>49440</v>
      </c>
      <c r="D20150" s="21">
        <v>1</v>
      </c>
      <c r="E20150" s="21">
        <v>0</v>
      </c>
      <c r="F20150" s="21" t="s">
        <v>2775</v>
      </c>
    </row>
    <row r="20151" spans="1:6">
      <c r="A20151" s="21" t="s">
        <v>2132</v>
      </c>
      <c r="B20151" s="21" t="s">
        <v>40896</v>
      </c>
      <c r="C20151" s="21" t="s">
        <v>42070</v>
      </c>
      <c r="D20151" s="21">
        <v>3.5</v>
      </c>
      <c r="E20151" s="21">
        <v>0</v>
      </c>
      <c r="F20151" s="21" t="s">
        <v>2775</v>
      </c>
    </row>
    <row r="20152" spans="1:6">
      <c r="A20152" s="21" t="s">
        <v>24588</v>
      </c>
      <c r="B20152" s="21" t="s">
        <v>40891</v>
      </c>
      <c r="C20152" s="21" t="s">
        <v>46290</v>
      </c>
      <c r="D20152" s="21">
        <v>2</v>
      </c>
      <c r="E20152" s="21">
        <v>0</v>
      </c>
      <c r="F20152" s="21" t="s">
        <v>2775</v>
      </c>
    </row>
    <row r="20153" spans="1:6">
      <c r="A20153" s="21" t="s">
        <v>24589</v>
      </c>
      <c r="B20153" s="21" t="s">
        <v>40898</v>
      </c>
      <c r="C20153" s="21" t="s">
        <v>41249</v>
      </c>
      <c r="D20153" s="21">
        <v>1</v>
      </c>
      <c r="E20153" s="21">
        <v>0</v>
      </c>
      <c r="F20153" s="21" t="s">
        <v>2775</v>
      </c>
    </row>
    <row r="20154" spans="1:6">
      <c r="A20154" s="21" t="s">
        <v>24590</v>
      </c>
      <c r="B20154" s="21" t="s">
        <v>40891</v>
      </c>
      <c r="C20154" s="21" t="s">
        <v>49441</v>
      </c>
      <c r="D20154" s="21">
        <v>0.5</v>
      </c>
      <c r="E20154" s="21">
        <v>0</v>
      </c>
      <c r="F20154" s="21" t="s">
        <v>2775</v>
      </c>
    </row>
    <row r="20155" spans="1:6">
      <c r="A20155" s="21" t="s">
        <v>24591</v>
      </c>
      <c r="B20155" s="21" t="s">
        <v>40891</v>
      </c>
      <c r="C20155" s="21" t="s">
        <v>49442</v>
      </c>
      <c r="D20155" s="21">
        <v>1</v>
      </c>
      <c r="E20155" s="21">
        <v>0</v>
      </c>
      <c r="F20155" s="21" t="s">
        <v>2775</v>
      </c>
    </row>
    <row r="20156" spans="1:6">
      <c r="A20156" s="21" t="s">
        <v>24592</v>
      </c>
      <c r="B20156" s="21" t="s">
        <v>40891</v>
      </c>
      <c r="C20156" s="21" t="s">
        <v>41405</v>
      </c>
      <c r="D20156" s="21">
        <v>0.48</v>
      </c>
      <c r="E20156" s="21">
        <v>0</v>
      </c>
      <c r="F20156" s="21" t="s">
        <v>2775</v>
      </c>
    </row>
    <row r="20157" spans="1:6">
      <c r="A20157" s="21" t="s">
        <v>24593</v>
      </c>
      <c r="B20157" s="21" t="s">
        <v>40895</v>
      </c>
      <c r="C20157" s="21" t="s">
        <v>44369</v>
      </c>
      <c r="D20157" s="21">
        <v>0.04</v>
      </c>
      <c r="E20157" s="21">
        <v>0</v>
      </c>
      <c r="F20157" s="21" t="s">
        <v>2775</v>
      </c>
    </row>
    <row r="20158" spans="1:6">
      <c r="A20158" s="21" t="s">
        <v>24594</v>
      </c>
      <c r="B20158" s="21" t="s">
        <v>40894</v>
      </c>
      <c r="C20158" s="21" t="s">
        <v>49443</v>
      </c>
      <c r="D20158" s="21">
        <v>0.04</v>
      </c>
      <c r="E20158" s="21">
        <v>0</v>
      </c>
      <c r="F20158" s="21" t="s">
        <v>2775</v>
      </c>
    </row>
    <row r="20159" spans="1:6">
      <c r="A20159" s="21" t="s">
        <v>24595</v>
      </c>
      <c r="B20159" s="21" t="s">
        <v>40891</v>
      </c>
      <c r="C20159" s="21" t="s">
        <v>46815</v>
      </c>
      <c r="D20159" s="21">
        <v>0.5</v>
      </c>
      <c r="E20159" s="21">
        <v>0</v>
      </c>
      <c r="F20159" s="21" t="s">
        <v>2775</v>
      </c>
    </row>
    <row r="20160" spans="1:6">
      <c r="A20160" s="21" t="s">
        <v>24596</v>
      </c>
      <c r="B20160" s="21" t="s">
        <v>40890</v>
      </c>
      <c r="C20160" s="21" t="s">
        <v>49444</v>
      </c>
      <c r="D20160" s="21">
        <v>0</v>
      </c>
      <c r="E20160" s="21">
        <v>3</v>
      </c>
      <c r="F20160" s="21" t="s">
        <v>2775</v>
      </c>
    </row>
    <row r="20161" spans="1:6">
      <c r="A20161" s="21" t="s">
        <v>24597</v>
      </c>
      <c r="B20161" s="21" t="s">
        <v>40891</v>
      </c>
      <c r="C20161" s="21" t="s">
        <v>49445</v>
      </c>
      <c r="D20161" s="21">
        <v>1</v>
      </c>
      <c r="E20161" s="21">
        <v>0</v>
      </c>
      <c r="F20161" s="21" t="s">
        <v>2775</v>
      </c>
    </row>
    <row r="20162" spans="1:6">
      <c r="A20162" s="21" t="s">
        <v>24598</v>
      </c>
      <c r="B20162" s="21" t="s">
        <v>40893</v>
      </c>
      <c r="C20162" s="21" t="s">
        <v>5161</v>
      </c>
      <c r="D20162" s="21">
        <v>0.04</v>
      </c>
      <c r="E20162" s="21">
        <v>0</v>
      </c>
      <c r="F20162" s="21" t="s">
        <v>2775</v>
      </c>
    </row>
    <row r="20163" spans="1:6">
      <c r="A20163" s="21" t="s">
        <v>24599</v>
      </c>
      <c r="B20163" s="21" t="s">
        <v>40891</v>
      </c>
      <c r="C20163" s="21" t="s">
        <v>49446</v>
      </c>
      <c r="D20163" s="21">
        <v>0.38</v>
      </c>
      <c r="E20163" s="21">
        <v>0</v>
      </c>
      <c r="F20163" s="21" t="s">
        <v>2775</v>
      </c>
    </row>
    <row r="20164" spans="1:6">
      <c r="A20164" s="21" t="s">
        <v>24600</v>
      </c>
      <c r="B20164" s="21" t="s">
        <v>40891</v>
      </c>
      <c r="C20164" s="21" t="s">
        <v>49447</v>
      </c>
      <c r="D20164" s="21">
        <v>1</v>
      </c>
      <c r="E20164" s="21">
        <v>0</v>
      </c>
      <c r="F20164" s="21" t="s">
        <v>2775</v>
      </c>
    </row>
    <row r="20165" spans="1:6">
      <c r="A20165" s="21" t="s">
        <v>24601</v>
      </c>
      <c r="B20165" s="21" t="s">
        <v>40890</v>
      </c>
      <c r="C20165" s="21" t="s">
        <v>49448</v>
      </c>
      <c r="D20165" s="21">
        <v>0</v>
      </c>
      <c r="E20165" s="21">
        <v>8</v>
      </c>
      <c r="F20165" s="21" t="s">
        <v>2775</v>
      </c>
    </row>
    <row r="20166" spans="1:6">
      <c r="A20166" s="21" t="s">
        <v>24602</v>
      </c>
      <c r="B20166" s="21" t="s">
        <v>40905</v>
      </c>
      <c r="C20166" s="21" t="s">
        <v>4518</v>
      </c>
      <c r="D20166" s="21">
        <v>0</v>
      </c>
      <c r="E20166" s="21">
        <v>5</v>
      </c>
      <c r="F20166" s="21" t="s">
        <v>2775</v>
      </c>
    </row>
    <row r="20167" spans="1:6">
      <c r="A20167" s="21" t="s">
        <v>24603</v>
      </c>
      <c r="B20167" s="21" t="s">
        <v>40890</v>
      </c>
      <c r="C20167" s="21" t="s">
        <v>49449</v>
      </c>
      <c r="D20167" s="21">
        <v>0</v>
      </c>
      <c r="E20167" s="21">
        <v>9</v>
      </c>
      <c r="F20167" s="21" t="s">
        <v>2775</v>
      </c>
    </row>
    <row r="20168" spans="1:6">
      <c r="A20168" s="21" t="s">
        <v>24604</v>
      </c>
      <c r="B20168" s="21" t="s">
        <v>40890</v>
      </c>
      <c r="C20168" s="21" t="s">
        <v>439</v>
      </c>
      <c r="D20168" s="21">
        <v>0</v>
      </c>
      <c r="E20168" s="21">
        <v>7</v>
      </c>
      <c r="F20168" s="21" t="s">
        <v>2775</v>
      </c>
    </row>
    <row r="20169" spans="1:6">
      <c r="A20169" s="21" t="s">
        <v>24605</v>
      </c>
      <c r="B20169" s="21" t="s">
        <v>40893</v>
      </c>
      <c r="C20169" s="21" t="s">
        <v>44039</v>
      </c>
      <c r="D20169" s="21">
        <v>0.04</v>
      </c>
      <c r="E20169" s="21">
        <v>0</v>
      </c>
      <c r="F20169" s="21" t="s">
        <v>2775</v>
      </c>
    </row>
    <row r="20170" spans="1:6">
      <c r="A20170" s="21" t="s">
        <v>24606</v>
      </c>
      <c r="B20170" s="21" t="s">
        <v>40899</v>
      </c>
      <c r="C20170" s="21" t="s">
        <v>46592</v>
      </c>
      <c r="D20170" s="21">
        <v>0</v>
      </c>
      <c r="E20170" s="21">
        <v>5</v>
      </c>
      <c r="F20170" s="21" t="s">
        <v>2775</v>
      </c>
    </row>
    <row r="20171" spans="1:6">
      <c r="A20171" s="21" t="s">
        <v>24607</v>
      </c>
      <c r="B20171" s="21" t="s">
        <v>40891</v>
      </c>
      <c r="C20171" s="21" t="s">
        <v>49450</v>
      </c>
      <c r="D20171" s="21">
        <v>0.32</v>
      </c>
      <c r="E20171" s="21">
        <v>0</v>
      </c>
      <c r="F20171" s="21" t="s">
        <v>2775</v>
      </c>
    </row>
    <row r="20172" spans="1:6">
      <c r="A20172" s="21" t="s">
        <v>24608</v>
      </c>
      <c r="B20172" s="21" t="s">
        <v>40891</v>
      </c>
      <c r="C20172" s="21" t="s">
        <v>661</v>
      </c>
      <c r="D20172" s="21">
        <v>1</v>
      </c>
      <c r="E20172" s="21">
        <v>0</v>
      </c>
      <c r="F20172" s="21" t="s">
        <v>2775</v>
      </c>
    </row>
    <row r="20173" spans="1:6">
      <c r="A20173" s="21" t="s">
        <v>24609</v>
      </c>
      <c r="B20173" s="21" t="s">
        <v>40891</v>
      </c>
      <c r="C20173" s="21" t="s">
        <v>41145</v>
      </c>
      <c r="D20173" s="21">
        <v>0.36</v>
      </c>
      <c r="E20173" s="21">
        <v>0</v>
      </c>
      <c r="F20173" s="21" t="s">
        <v>2775</v>
      </c>
    </row>
    <row r="20174" spans="1:6">
      <c r="A20174" s="21" t="s">
        <v>24610</v>
      </c>
      <c r="B20174" s="21" t="s">
        <v>40896</v>
      </c>
      <c r="C20174" s="21" t="s">
        <v>4804</v>
      </c>
      <c r="D20174" s="21">
        <v>1</v>
      </c>
      <c r="E20174" s="21">
        <v>0</v>
      </c>
      <c r="F20174" s="21" t="s">
        <v>2775</v>
      </c>
    </row>
    <row r="20175" spans="1:6">
      <c r="A20175" s="21" t="s">
        <v>24611</v>
      </c>
      <c r="B20175" s="21" t="s">
        <v>40891</v>
      </c>
      <c r="C20175" s="21" t="s">
        <v>41017</v>
      </c>
      <c r="D20175" s="21">
        <v>0.16</v>
      </c>
      <c r="E20175" s="21">
        <v>0</v>
      </c>
      <c r="F20175" s="21" t="s">
        <v>2775</v>
      </c>
    </row>
    <row r="20176" spans="1:6">
      <c r="A20176" s="21" t="s">
        <v>3041</v>
      </c>
      <c r="B20176" s="21" t="s">
        <v>40892</v>
      </c>
      <c r="C20176" s="21" t="s">
        <v>4498</v>
      </c>
      <c r="D20176" s="21">
        <v>0.12</v>
      </c>
      <c r="E20176" s="21">
        <v>0</v>
      </c>
      <c r="F20176" s="21" t="s">
        <v>2775</v>
      </c>
    </row>
    <row r="20177" spans="1:6">
      <c r="A20177" s="21" t="s">
        <v>24612</v>
      </c>
      <c r="B20177" s="21" t="s">
        <v>40891</v>
      </c>
      <c r="C20177" s="21" t="s">
        <v>41290</v>
      </c>
      <c r="D20177" s="21">
        <v>1</v>
      </c>
      <c r="E20177" s="21">
        <v>0</v>
      </c>
      <c r="F20177" s="21" t="s">
        <v>2775</v>
      </c>
    </row>
    <row r="20178" spans="1:6">
      <c r="A20178" s="21" t="s">
        <v>24613</v>
      </c>
      <c r="B20178" s="21" t="s">
        <v>40905</v>
      </c>
      <c r="C20178" s="21" t="s">
        <v>41361</v>
      </c>
      <c r="D20178" s="21">
        <v>0.04</v>
      </c>
      <c r="E20178" s="21">
        <v>3</v>
      </c>
      <c r="F20178" s="21" t="s">
        <v>2775</v>
      </c>
    </row>
    <row r="20179" spans="1:6">
      <c r="A20179" s="21" t="s">
        <v>24614</v>
      </c>
      <c r="B20179" s="21" t="s">
        <v>40898</v>
      </c>
      <c r="C20179" s="21" t="s">
        <v>49451</v>
      </c>
      <c r="D20179" s="21">
        <v>0.32</v>
      </c>
      <c r="E20179" s="21">
        <v>0</v>
      </c>
      <c r="F20179" s="21" t="s">
        <v>2775</v>
      </c>
    </row>
    <row r="20180" spans="1:6">
      <c r="A20180" s="21" t="s">
        <v>24615</v>
      </c>
      <c r="B20180" s="21" t="s">
        <v>40890</v>
      </c>
      <c r="C20180" s="21" t="s">
        <v>44796</v>
      </c>
      <c r="D20180" s="21">
        <v>0</v>
      </c>
      <c r="E20180" s="21">
        <v>10</v>
      </c>
      <c r="F20180" s="21" t="s">
        <v>2775</v>
      </c>
    </row>
    <row r="20181" spans="1:6">
      <c r="A20181" s="21" t="s">
        <v>24616</v>
      </c>
      <c r="B20181" s="21" t="s">
        <v>40891</v>
      </c>
      <c r="C20181" s="21" t="s">
        <v>47540</v>
      </c>
      <c r="D20181" s="21">
        <v>0.12</v>
      </c>
      <c r="E20181" s="21">
        <v>0</v>
      </c>
      <c r="F20181" s="21" t="s">
        <v>2775</v>
      </c>
    </row>
    <row r="20182" spans="1:6">
      <c r="A20182" s="21" t="s">
        <v>24617</v>
      </c>
      <c r="B20182" s="21" t="s">
        <v>40891</v>
      </c>
      <c r="C20182" s="21" t="s">
        <v>49452</v>
      </c>
      <c r="D20182" s="21">
        <v>1</v>
      </c>
      <c r="E20182" s="21">
        <v>0</v>
      </c>
      <c r="F20182" s="21" t="s">
        <v>2775</v>
      </c>
    </row>
    <row r="20183" spans="1:6">
      <c r="A20183" s="21" t="s">
        <v>24618</v>
      </c>
      <c r="B20183" s="21" t="s">
        <v>40891</v>
      </c>
      <c r="C20183" s="21" t="s">
        <v>49453</v>
      </c>
      <c r="D20183" s="21">
        <v>1</v>
      </c>
      <c r="E20183" s="21">
        <v>0</v>
      </c>
      <c r="F20183" s="21" t="s">
        <v>2775</v>
      </c>
    </row>
    <row r="20184" spans="1:6">
      <c r="A20184" s="21" t="s">
        <v>24619</v>
      </c>
      <c r="B20184" s="21" t="s">
        <v>40898</v>
      </c>
      <c r="C20184" s="21" t="s">
        <v>46474</v>
      </c>
      <c r="D20184" s="21">
        <v>1</v>
      </c>
      <c r="E20184" s="21">
        <v>0</v>
      </c>
      <c r="F20184" s="21" t="s">
        <v>2775</v>
      </c>
    </row>
    <row r="20185" spans="1:6">
      <c r="A20185" s="21" t="s">
        <v>24620</v>
      </c>
      <c r="B20185" s="21" t="s">
        <v>40891</v>
      </c>
      <c r="C20185" s="21" t="s">
        <v>40957</v>
      </c>
      <c r="D20185" s="21">
        <v>1</v>
      </c>
      <c r="E20185" s="21">
        <v>0</v>
      </c>
      <c r="F20185" s="21" t="s">
        <v>2775</v>
      </c>
    </row>
    <row r="20186" spans="1:6">
      <c r="A20186" s="21" t="s">
        <v>24621</v>
      </c>
      <c r="B20186" s="21" t="s">
        <v>40890</v>
      </c>
      <c r="C20186" s="21" t="s">
        <v>5191</v>
      </c>
      <c r="D20186" s="21">
        <v>0</v>
      </c>
      <c r="E20186" s="21">
        <v>3</v>
      </c>
      <c r="F20186" s="21" t="s">
        <v>2775</v>
      </c>
    </row>
    <row r="20187" spans="1:6">
      <c r="A20187" s="21" t="s">
        <v>24622</v>
      </c>
      <c r="B20187" s="21" t="s">
        <v>40890</v>
      </c>
      <c r="C20187" s="21" t="s">
        <v>49454</v>
      </c>
      <c r="D20187" s="21">
        <v>0</v>
      </c>
      <c r="E20187" s="21">
        <v>3</v>
      </c>
      <c r="F20187" s="21" t="s">
        <v>2775</v>
      </c>
    </row>
    <row r="20188" spans="1:6">
      <c r="A20188" s="21" t="s">
        <v>3477</v>
      </c>
      <c r="B20188" s="21" t="s">
        <v>40892</v>
      </c>
      <c r="C20188" s="21" t="s">
        <v>4646</v>
      </c>
      <c r="D20188" s="21">
        <v>0.5</v>
      </c>
      <c r="E20188" s="21">
        <v>0</v>
      </c>
      <c r="F20188" s="21" t="s">
        <v>2775</v>
      </c>
    </row>
    <row r="20189" spans="1:6">
      <c r="A20189" s="21" t="s">
        <v>24623</v>
      </c>
      <c r="B20189" s="21" t="s">
        <v>40890</v>
      </c>
      <c r="C20189" s="21" t="s">
        <v>49455</v>
      </c>
      <c r="D20189" s="21">
        <v>0</v>
      </c>
      <c r="E20189" s="21">
        <v>3</v>
      </c>
      <c r="F20189" s="21" t="s">
        <v>2775</v>
      </c>
    </row>
    <row r="20190" spans="1:6">
      <c r="A20190" s="21" t="s">
        <v>24624</v>
      </c>
      <c r="B20190" s="21" t="s">
        <v>40898</v>
      </c>
      <c r="C20190" s="21" t="s">
        <v>49456</v>
      </c>
      <c r="D20190" s="21">
        <v>0.28000000000000003</v>
      </c>
      <c r="E20190" s="21">
        <v>0</v>
      </c>
      <c r="F20190" s="21" t="s">
        <v>2775</v>
      </c>
    </row>
    <row r="20191" spans="1:6">
      <c r="A20191" s="21" t="s">
        <v>24625</v>
      </c>
      <c r="B20191" s="21" t="s">
        <v>40891</v>
      </c>
      <c r="C20191" s="21" t="s">
        <v>4492</v>
      </c>
      <c r="D20191" s="21">
        <v>1</v>
      </c>
      <c r="E20191" s="21">
        <v>0</v>
      </c>
      <c r="F20191" s="21" t="s">
        <v>2775</v>
      </c>
    </row>
    <row r="20192" spans="1:6">
      <c r="A20192" s="21" t="s">
        <v>24626</v>
      </c>
      <c r="B20192" s="21" t="s">
        <v>40891</v>
      </c>
      <c r="C20192" s="21" t="s">
        <v>4696</v>
      </c>
      <c r="D20192" s="21">
        <v>0.4</v>
      </c>
      <c r="E20192" s="21">
        <v>0</v>
      </c>
      <c r="F20192" s="21" t="s">
        <v>2775</v>
      </c>
    </row>
    <row r="20193" spans="1:6">
      <c r="A20193" s="21" t="s">
        <v>24627</v>
      </c>
      <c r="B20193" s="21" t="s">
        <v>40898</v>
      </c>
      <c r="C20193" s="21" t="s">
        <v>41705</v>
      </c>
      <c r="D20193" s="21">
        <v>0.16</v>
      </c>
      <c r="E20193" s="21">
        <v>0</v>
      </c>
      <c r="F20193" s="21" t="s">
        <v>2775</v>
      </c>
    </row>
    <row r="20194" spans="1:6">
      <c r="A20194" s="21" t="s">
        <v>24628</v>
      </c>
      <c r="B20194" s="21" t="s">
        <v>40898</v>
      </c>
      <c r="C20194" s="21" t="s">
        <v>47241</v>
      </c>
      <c r="D20194" s="21">
        <v>1</v>
      </c>
      <c r="E20194" s="21">
        <v>0</v>
      </c>
      <c r="F20194" s="21" t="s">
        <v>2775</v>
      </c>
    </row>
    <row r="20195" spans="1:6">
      <c r="A20195" s="21" t="s">
        <v>24629</v>
      </c>
      <c r="B20195" s="21" t="s">
        <v>40891</v>
      </c>
      <c r="C20195" s="21" t="s">
        <v>48527</v>
      </c>
      <c r="D20195" s="21">
        <v>1.25</v>
      </c>
      <c r="E20195" s="21">
        <v>0</v>
      </c>
      <c r="F20195" s="21" t="s">
        <v>2775</v>
      </c>
    </row>
    <row r="20196" spans="1:6">
      <c r="A20196" s="21" t="s">
        <v>24630</v>
      </c>
      <c r="B20196" s="21" t="s">
        <v>40891</v>
      </c>
      <c r="C20196" s="21" t="s">
        <v>4653</v>
      </c>
      <c r="D20196" s="21">
        <v>0.75</v>
      </c>
      <c r="E20196" s="21">
        <v>0</v>
      </c>
      <c r="F20196" s="21" t="s">
        <v>2775</v>
      </c>
    </row>
    <row r="20197" spans="1:6">
      <c r="A20197" s="21" t="s">
        <v>24631</v>
      </c>
      <c r="B20197" s="21" t="s">
        <v>40890</v>
      </c>
      <c r="C20197" s="21" t="s">
        <v>4849</v>
      </c>
      <c r="D20197" s="21">
        <v>0</v>
      </c>
      <c r="E20197" s="21">
        <v>5</v>
      </c>
      <c r="F20197" s="21" t="s">
        <v>2775</v>
      </c>
    </row>
    <row r="20198" spans="1:6">
      <c r="A20198" s="21" t="s">
        <v>24632</v>
      </c>
      <c r="B20198" s="21" t="s">
        <v>40896</v>
      </c>
      <c r="C20198" s="21" t="s">
        <v>4804</v>
      </c>
      <c r="D20198" s="21">
        <v>0.16</v>
      </c>
      <c r="E20198" s="21">
        <v>0</v>
      </c>
      <c r="F20198" s="21" t="s">
        <v>2775</v>
      </c>
    </row>
    <row r="20199" spans="1:6">
      <c r="A20199" s="21" t="s">
        <v>24633</v>
      </c>
      <c r="B20199" s="21" t="s">
        <v>40891</v>
      </c>
      <c r="C20199" s="21" t="s">
        <v>4412</v>
      </c>
      <c r="D20199" s="21">
        <v>1</v>
      </c>
      <c r="E20199" s="21">
        <v>0</v>
      </c>
      <c r="F20199" s="21" t="s">
        <v>2775</v>
      </c>
    </row>
    <row r="20200" spans="1:6">
      <c r="A20200" s="21" t="s">
        <v>24634</v>
      </c>
      <c r="B20200" s="21" t="s">
        <v>40898</v>
      </c>
      <c r="C20200" s="21" t="s">
        <v>25</v>
      </c>
      <c r="D20200" s="21">
        <v>0.28000000000000003</v>
      </c>
      <c r="E20200" s="21">
        <v>0</v>
      </c>
      <c r="F20200" s="21" t="s">
        <v>2775</v>
      </c>
    </row>
    <row r="20201" spans="1:6">
      <c r="A20201" s="21" t="s">
        <v>24635</v>
      </c>
      <c r="B20201" s="21" t="s">
        <v>40890</v>
      </c>
      <c r="C20201" s="21" t="s">
        <v>49457</v>
      </c>
      <c r="D20201" s="21">
        <v>0</v>
      </c>
      <c r="E20201" s="21">
        <v>5</v>
      </c>
      <c r="F20201" s="21" t="s">
        <v>2775</v>
      </c>
    </row>
    <row r="20202" spans="1:6">
      <c r="A20202" s="21" t="s">
        <v>24636</v>
      </c>
      <c r="B20202" s="21" t="s">
        <v>40905</v>
      </c>
      <c r="C20202" s="21" t="s">
        <v>49458</v>
      </c>
      <c r="D20202" s="21">
        <v>0</v>
      </c>
      <c r="E20202" s="21">
        <v>5</v>
      </c>
      <c r="F20202" s="21" t="s">
        <v>2775</v>
      </c>
    </row>
    <row r="20203" spans="1:6">
      <c r="A20203" s="21" t="s">
        <v>24637</v>
      </c>
      <c r="B20203" s="21" t="s">
        <v>40898</v>
      </c>
      <c r="C20203" s="21" t="s">
        <v>41325</v>
      </c>
      <c r="D20203" s="21">
        <v>1</v>
      </c>
      <c r="E20203" s="21">
        <v>0</v>
      </c>
      <c r="F20203" s="21" t="s">
        <v>2775</v>
      </c>
    </row>
    <row r="20204" spans="1:6">
      <c r="A20204" s="21" t="s">
        <v>24638</v>
      </c>
      <c r="B20204" s="21" t="s">
        <v>40890</v>
      </c>
      <c r="C20204" s="21" t="s">
        <v>49459</v>
      </c>
      <c r="D20204" s="21">
        <v>0</v>
      </c>
      <c r="E20204" s="21">
        <v>5</v>
      </c>
      <c r="F20204" s="21" t="s">
        <v>2775</v>
      </c>
    </row>
    <row r="20205" spans="1:6">
      <c r="A20205" s="21" t="s">
        <v>24639</v>
      </c>
      <c r="B20205" s="21" t="s">
        <v>40891</v>
      </c>
      <c r="C20205" s="21" t="s">
        <v>49460</v>
      </c>
      <c r="D20205" s="21">
        <v>1</v>
      </c>
      <c r="E20205" s="21">
        <v>0</v>
      </c>
      <c r="F20205" s="21" t="s">
        <v>2775</v>
      </c>
    </row>
    <row r="20206" spans="1:6">
      <c r="A20206" s="21" t="s">
        <v>24640</v>
      </c>
      <c r="B20206" s="21" t="s">
        <v>40891</v>
      </c>
      <c r="C20206" s="21" t="s">
        <v>4433</v>
      </c>
      <c r="D20206" s="21">
        <v>2</v>
      </c>
      <c r="E20206" s="21">
        <v>0</v>
      </c>
      <c r="F20206" s="21" t="s">
        <v>2775</v>
      </c>
    </row>
    <row r="20207" spans="1:6">
      <c r="A20207" s="21" t="s">
        <v>24641</v>
      </c>
      <c r="B20207" s="21" t="s">
        <v>40898</v>
      </c>
      <c r="C20207" s="21" t="s">
        <v>49461</v>
      </c>
      <c r="D20207" s="21">
        <v>1</v>
      </c>
      <c r="E20207" s="21">
        <v>0</v>
      </c>
      <c r="F20207" s="21" t="s">
        <v>2775</v>
      </c>
    </row>
    <row r="20208" spans="1:6">
      <c r="A20208" s="21" t="s">
        <v>24642</v>
      </c>
      <c r="B20208" s="21" t="s">
        <v>40891</v>
      </c>
      <c r="C20208" s="21" t="s">
        <v>4450</v>
      </c>
      <c r="D20208" s="21">
        <v>0.2</v>
      </c>
      <c r="E20208" s="21">
        <v>0</v>
      </c>
      <c r="F20208" s="21" t="s">
        <v>2775</v>
      </c>
    </row>
    <row r="20209" spans="1:6">
      <c r="A20209" s="21" t="s">
        <v>24643</v>
      </c>
      <c r="B20209" s="21" t="s">
        <v>40893</v>
      </c>
      <c r="C20209" s="21" t="s">
        <v>43165</v>
      </c>
      <c r="D20209" s="21">
        <v>0.04</v>
      </c>
      <c r="E20209" s="21">
        <v>0</v>
      </c>
      <c r="F20209" s="21" t="s">
        <v>2775</v>
      </c>
    </row>
    <row r="20210" spans="1:6">
      <c r="A20210" s="21" t="s">
        <v>24644</v>
      </c>
      <c r="B20210" s="21" t="s">
        <v>40891</v>
      </c>
      <c r="C20210" s="21" t="s">
        <v>4673</v>
      </c>
      <c r="D20210" s="21">
        <v>0.18</v>
      </c>
      <c r="E20210" s="21">
        <v>0</v>
      </c>
      <c r="F20210" s="21" t="s">
        <v>2775</v>
      </c>
    </row>
    <row r="20211" spans="1:6">
      <c r="A20211" s="21" t="s">
        <v>24645</v>
      </c>
      <c r="B20211" s="21" t="s">
        <v>40890</v>
      </c>
      <c r="C20211" s="21" t="s">
        <v>49462</v>
      </c>
      <c r="D20211" s="21">
        <v>0</v>
      </c>
      <c r="E20211" s="21">
        <v>8</v>
      </c>
      <c r="F20211" s="21" t="s">
        <v>2775</v>
      </c>
    </row>
    <row r="20212" spans="1:6">
      <c r="A20212" s="21" t="s">
        <v>24646</v>
      </c>
      <c r="B20212" s="21" t="s">
        <v>40891</v>
      </c>
      <c r="C20212" s="21" t="s">
        <v>40962</v>
      </c>
      <c r="D20212" s="21">
        <v>0.5</v>
      </c>
      <c r="E20212" s="21">
        <v>0</v>
      </c>
      <c r="F20212" s="21" t="s">
        <v>2775</v>
      </c>
    </row>
    <row r="20213" spans="1:6">
      <c r="A20213" s="21" t="s">
        <v>24647</v>
      </c>
      <c r="B20213" s="21" t="s">
        <v>40891</v>
      </c>
      <c r="C20213" s="21" t="s">
        <v>5156</v>
      </c>
      <c r="D20213" s="21">
        <v>0.16</v>
      </c>
      <c r="E20213" s="21">
        <v>0</v>
      </c>
      <c r="F20213" s="21" t="s">
        <v>2775</v>
      </c>
    </row>
    <row r="20214" spans="1:6">
      <c r="A20214" s="21" t="s">
        <v>24648</v>
      </c>
      <c r="B20214" s="21" t="s">
        <v>40891</v>
      </c>
      <c r="C20214" s="21" t="s">
        <v>5191</v>
      </c>
      <c r="D20214" s="21">
        <v>1</v>
      </c>
      <c r="E20214" s="21">
        <v>0</v>
      </c>
      <c r="F20214" s="21" t="s">
        <v>2775</v>
      </c>
    </row>
    <row r="20215" spans="1:6">
      <c r="A20215" s="21" t="s">
        <v>24649</v>
      </c>
      <c r="B20215" s="21" t="s">
        <v>40890</v>
      </c>
      <c r="C20215" s="21" t="s">
        <v>5062</v>
      </c>
      <c r="D20215" s="21">
        <v>0</v>
      </c>
      <c r="E20215" s="21">
        <v>3</v>
      </c>
      <c r="F20215" s="21" t="s">
        <v>2775</v>
      </c>
    </row>
    <row r="20216" spans="1:6">
      <c r="A20216" s="21" t="s">
        <v>24650</v>
      </c>
      <c r="B20216" s="21" t="s">
        <v>40891</v>
      </c>
      <c r="C20216" s="21" t="s">
        <v>42417</v>
      </c>
      <c r="D20216" s="21">
        <v>0.5</v>
      </c>
      <c r="E20216" s="21">
        <v>0</v>
      </c>
      <c r="F20216" s="21" t="s">
        <v>2775</v>
      </c>
    </row>
    <row r="20217" spans="1:6">
      <c r="A20217" s="21" t="s">
        <v>24651</v>
      </c>
      <c r="B20217" s="21" t="s">
        <v>40891</v>
      </c>
      <c r="C20217" s="21" t="s">
        <v>4393</v>
      </c>
      <c r="D20217" s="21">
        <v>1</v>
      </c>
      <c r="E20217" s="21">
        <v>0</v>
      </c>
      <c r="F20217" s="21" t="s">
        <v>2775</v>
      </c>
    </row>
    <row r="20218" spans="1:6">
      <c r="A20218" s="21" t="s">
        <v>24652</v>
      </c>
      <c r="B20218" s="21" t="s">
        <v>40891</v>
      </c>
      <c r="C20218" s="21" t="s">
        <v>5201</v>
      </c>
      <c r="D20218" s="21">
        <v>1</v>
      </c>
      <c r="E20218" s="21">
        <v>0</v>
      </c>
      <c r="F20218" s="21" t="s">
        <v>2775</v>
      </c>
    </row>
    <row r="20219" spans="1:6">
      <c r="A20219" s="21" t="s">
        <v>24653</v>
      </c>
      <c r="B20219" s="21" t="s">
        <v>40890</v>
      </c>
      <c r="C20219" s="21" t="s">
        <v>49463</v>
      </c>
      <c r="D20219" s="21">
        <v>0</v>
      </c>
      <c r="E20219" s="21">
        <v>5</v>
      </c>
      <c r="F20219" s="21" t="s">
        <v>2775</v>
      </c>
    </row>
    <row r="20220" spans="1:6">
      <c r="A20220" s="21" t="s">
        <v>2909</v>
      </c>
      <c r="B20220" s="21" t="s">
        <v>40903</v>
      </c>
      <c r="C20220" s="21" t="s">
        <v>4385</v>
      </c>
      <c r="D20220" s="21">
        <v>0.5</v>
      </c>
      <c r="E20220" s="21">
        <v>0</v>
      </c>
      <c r="F20220" s="21" t="s">
        <v>2775</v>
      </c>
    </row>
    <row r="20221" spans="1:6">
      <c r="A20221" s="21" t="s">
        <v>24654</v>
      </c>
      <c r="B20221" s="21" t="s">
        <v>40890</v>
      </c>
      <c r="C20221" s="21" t="s">
        <v>49464</v>
      </c>
      <c r="D20221" s="21">
        <v>0</v>
      </c>
      <c r="E20221" s="21">
        <v>8</v>
      </c>
      <c r="F20221" s="21" t="s">
        <v>2775</v>
      </c>
    </row>
    <row r="20222" spans="1:6">
      <c r="A20222" s="21" t="s">
        <v>24655</v>
      </c>
      <c r="B20222" s="21" t="s">
        <v>40890</v>
      </c>
      <c r="C20222" s="21" t="s">
        <v>44860</v>
      </c>
      <c r="D20222" s="21">
        <v>0</v>
      </c>
      <c r="E20222" s="21">
        <v>5</v>
      </c>
      <c r="F20222" s="21" t="s">
        <v>2775</v>
      </c>
    </row>
    <row r="20223" spans="1:6">
      <c r="A20223" s="21" t="s">
        <v>24656</v>
      </c>
      <c r="B20223" s="21" t="s">
        <v>40891</v>
      </c>
      <c r="C20223" s="21" t="s">
        <v>4393</v>
      </c>
      <c r="D20223" s="21">
        <v>1</v>
      </c>
      <c r="E20223" s="21">
        <v>0</v>
      </c>
      <c r="F20223" s="21" t="s">
        <v>2775</v>
      </c>
    </row>
    <row r="20224" spans="1:6">
      <c r="A20224" s="21" t="s">
        <v>24657</v>
      </c>
      <c r="B20224" s="21" t="s">
        <v>40891</v>
      </c>
      <c r="C20224" s="21" t="s">
        <v>49465</v>
      </c>
      <c r="D20224" s="21">
        <v>0.28000000000000003</v>
      </c>
      <c r="E20224" s="21">
        <v>0</v>
      </c>
      <c r="F20224" s="21" t="s">
        <v>2775</v>
      </c>
    </row>
    <row r="20225" spans="1:6">
      <c r="A20225" s="21" t="s">
        <v>24658</v>
      </c>
      <c r="B20225" s="21" t="s">
        <v>40898</v>
      </c>
      <c r="C20225" s="21" t="s">
        <v>49466</v>
      </c>
      <c r="D20225" s="21">
        <v>1</v>
      </c>
      <c r="E20225" s="21">
        <v>0</v>
      </c>
      <c r="F20225" s="21" t="s">
        <v>2775</v>
      </c>
    </row>
    <row r="20226" spans="1:6">
      <c r="A20226" s="21" t="s">
        <v>24659</v>
      </c>
      <c r="B20226" s="21" t="s">
        <v>40891</v>
      </c>
      <c r="C20226" s="21" t="s">
        <v>49467</v>
      </c>
      <c r="D20226" s="21">
        <v>0.08</v>
      </c>
      <c r="E20226" s="21">
        <v>0</v>
      </c>
      <c r="F20226" s="21" t="s">
        <v>2775</v>
      </c>
    </row>
    <row r="20227" spans="1:6">
      <c r="A20227" s="21" t="s">
        <v>24660</v>
      </c>
      <c r="B20227" s="21" t="s">
        <v>40899</v>
      </c>
      <c r="C20227" s="21" t="s">
        <v>41094</v>
      </c>
      <c r="D20227" s="21">
        <v>0</v>
      </c>
      <c r="E20227" s="21">
        <v>5</v>
      </c>
      <c r="F20227" s="21" t="s">
        <v>2775</v>
      </c>
    </row>
    <row r="20228" spans="1:6">
      <c r="A20228" s="21" t="s">
        <v>24661</v>
      </c>
      <c r="B20228" s="21" t="s">
        <v>40891</v>
      </c>
      <c r="C20228" s="21" t="s">
        <v>41214</v>
      </c>
      <c r="D20228" s="21">
        <v>0.3</v>
      </c>
      <c r="E20228" s="21">
        <v>0</v>
      </c>
      <c r="F20228" s="21" t="s">
        <v>2775</v>
      </c>
    </row>
    <row r="20229" spans="1:6">
      <c r="A20229" s="21" t="s">
        <v>24662</v>
      </c>
      <c r="B20229" s="21" t="s">
        <v>40891</v>
      </c>
      <c r="C20229" s="21" t="s">
        <v>4571</v>
      </c>
      <c r="D20229" s="21">
        <v>0.12</v>
      </c>
      <c r="E20229" s="21">
        <v>0</v>
      </c>
      <c r="F20229" s="21" t="s">
        <v>2775</v>
      </c>
    </row>
    <row r="20230" spans="1:6">
      <c r="A20230" s="21" t="s">
        <v>24663</v>
      </c>
      <c r="B20230" s="21" t="s">
        <v>40890</v>
      </c>
      <c r="C20230" s="21" t="s">
        <v>49468</v>
      </c>
      <c r="D20230" s="21">
        <v>0</v>
      </c>
      <c r="E20230" s="21">
        <v>6</v>
      </c>
      <c r="F20230" s="21" t="s">
        <v>2775</v>
      </c>
    </row>
    <row r="20231" spans="1:6">
      <c r="A20231" s="21" t="s">
        <v>24664</v>
      </c>
      <c r="B20231" s="21" t="s">
        <v>40891</v>
      </c>
      <c r="C20231" s="21" t="s">
        <v>41619</v>
      </c>
      <c r="D20231" s="21">
        <v>0.18</v>
      </c>
      <c r="E20231" s="21">
        <v>0</v>
      </c>
      <c r="F20231" s="21" t="s">
        <v>2775</v>
      </c>
    </row>
    <row r="20232" spans="1:6">
      <c r="A20232" s="21" t="s">
        <v>24665</v>
      </c>
      <c r="B20232" s="21" t="s">
        <v>40891</v>
      </c>
      <c r="C20232" s="21" t="s">
        <v>49469</v>
      </c>
      <c r="D20232" s="21">
        <v>1</v>
      </c>
      <c r="E20232" s="21">
        <v>0</v>
      </c>
      <c r="F20232" s="21" t="s">
        <v>2775</v>
      </c>
    </row>
    <row r="20233" spans="1:6">
      <c r="A20233" s="21" t="s">
        <v>24666</v>
      </c>
      <c r="B20233" s="21" t="s">
        <v>40890</v>
      </c>
      <c r="C20233" s="21" t="s">
        <v>49470</v>
      </c>
      <c r="D20233" s="21">
        <v>0</v>
      </c>
      <c r="E20233" s="21">
        <v>5</v>
      </c>
      <c r="F20233" s="21" t="s">
        <v>2775</v>
      </c>
    </row>
    <row r="20234" spans="1:6">
      <c r="A20234" s="21" t="s">
        <v>24667</v>
      </c>
      <c r="B20234" s="21" t="s">
        <v>40891</v>
      </c>
      <c r="C20234" s="21" t="s">
        <v>46528</v>
      </c>
      <c r="D20234" s="21">
        <v>1</v>
      </c>
      <c r="E20234" s="21">
        <v>0</v>
      </c>
      <c r="F20234" s="21" t="s">
        <v>2775</v>
      </c>
    </row>
    <row r="20235" spans="1:6">
      <c r="A20235" s="21" t="s">
        <v>24668</v>
      </c>
      <c r="B20235" s="21" t="s">
        <v>40898</v>
      </c>
      <c r="C20235" s="21" t="s">
        <v>4931</v>
      </c>
      <c r="D20235" s="21">
        <v>0.8</v>
      </c>
      <c r="E20235" s="21">
        <v>0</v>
      </c>
      <c r="F20235" s="21" t="s">
        <v>2775</v>
      </c>
    </row>
    <row r="20236" spans="1:6">
      <c r="A20236" s="21" t="s">
        <v>24669</v>
      </c>
      <c r="B20236" s="21" t="s">
        <v>40891</v>
      </c>
      <c r="C20236" s="21" t="s">
        <v>4509</v>
      </c>
      <c r="D20236" s="21">
        <v>0.16</v>
      </c>
      <c r="E20236" s="21">
        <v>0</v>
      </c>
      <c r="F20236" s="21" t="s">
        <v>2775</v>
      </c>
    </row>
    <row r="20237" spans="1:6">
      <c r="A20237" s="21" t="s">
        <v>24670</v>
      </c>
      <c r="B20237" s="21" t="s">
        <v>40898</v>
      </c>
      <c r="C20237" s="21" t="s">
        <v>49471</v>
      </c>
      <c r="D20237" s="21">
        <v>0.24</v>
      </c>
      <c r="E20237" s="21">
        <v>0</v>
      </c>
      <c r="F20237" s="21" t="s">
        <v>2775</v>
      </c>
    </row>
    <row r="20238" spans="1:6">
      <c r="A20238" s="21" t="s">
        <v>24671</v>
      </c>
      <c r="B20238" s="21" t="s">
        <v>40891</v>
      </c>
      <c r="C20238" s="21" t="s">
        <v>49472</v>
      </c>
      <c r="D20238" s="21">
        <v>1</v>
      </c>
      <c r="E20238" s="21">
        <v>0</v>
      </c>
      <c r="F20238" s="21" t="s">
        <v>2775</v>
      </c>
    </row>
    <row r="20239" spans="1:6">
      <c r="A20239" s="21" t="s">
        <v>24672</v>
      </c>
      <c r="B20239" s="21" t="s">
        <v>40895</v>
      </c>
      <c r="C20239" s="21" t="s">
        <v>5136</v>
      </c>
      <c r="D20239" s="21">
        <v>0.04</v>
      </c>
      <c r="E20239" s="21">
        <v>0</v>
      </c>
      <c r="F20239" s="21" t="s">
        <v>2775</v>
      </c>
    </row>
    <row r="20240" spans="1:6">
      <c r="A20240" s="21" t="s">
        <v>24673</v>
      </c>
      <c r="B20240" s="21" t="s">
        <v>40891</v>
      </c>
      <c r="C20240" s="21" t="s">
        <v>49473</v>
      </c>
      <c r="D20240" s="21">
        <v>1</v>
      </c>
      <c r="E20240" s="21">
        <v>0</v>
      </c>
      <c r="F20240" s="21" t="s">
        <v>2775</v>
      </c>
    </row>
    <row r="20241" spans="1:6">
      <c r="A20241" s="21" t="s">
        <v>24674</v>
      </c>
      <c r="B20241" s="21" t="s">
        <v>40890</v>
      </c>
      <c r="C20241" s="21" t="s">
        <v>46638</v>
      </c>
      <c r="D20241" s="21">
        <v>0</v>
      </c>
      <c r="E20241" s="21">
        <v>3</v>
      </c>
      <c r="F20241" s="21" t="s">
        <v>2775</v>
      </c>
    </row>
    <row r="20242" spans="1:6">
      <c r="A20242" s="21" t="s">
        <v>24675</v>
      </c>
      <c r="B20242" s="21" t="s">
        <v>40891</v>
      </c>
      <c r="C20242" s="21" t="s">
        <v>41007</v>
      </c>
      <c r="D20242" s="21">
        <v>0.18</v>
      </c>
      <c r="E20242" s="21">
        <v>0</v>
      </c>
      <c r="F20242" s="21" t="s">
        <v>2775</v>
      </c>
    </row>
    <row r="20243" spans="1:6">
      <c r="A20243" s="21" t="s">
        <v>24676</v>
      </c>
      <c r="B20243" s="21" t="s">
        <v>40891</v>
      </c>
      <c r="C20243" s="21" t="s">
        <v>4450</v>
      </c>
      <c r="D20243" s="21">
        <v>0.2</v>
      </c>
      <c r="E20243" s="21">
        <v>0</v>
      </c>
      <c r="F20243" s="21" t="s">
        <v>2775</v>
      </c>
    </row>
    <row r="20244" spans="1:6">
      <c r="A20244" s="21" t="s">
        <v>24677</v>
      </c>
      <c r="B20244" s="21" t="s">
        <v>40899</v>
      </c>
      <c r="C20244" s="21" t="s">
        <v>49014</v>
      </c>
      <c r="D20244" s="21">
        <v>3</v>
      </c>
      <c r="E20244" s="21">
        <v>0</v>
      </c>
      <c r="F20244" s="21" t="s">
        <v>2775</v>
      </c>
    </row>
    <row r="20245" spans="1:6">
      <c r="A20245" s="21" t="s">
        <v>24678</v>
      </c>
      <c r="B20245" s="21" t="s">
        <v>40898</v>
      </c>
      <c r="C20245" s="21" t="s">
        <v>25</v>
      </c>
      <c r="D20245" s="21">
        <v>0.12</v>
      </c>
      <c r="E20245" s="21">
        <v>0</v>
      </c>
      <c r="F20245" s="21" t="s">
        <v>2775</v>
      </c>
    </row>
    <row r="20246" spans="1:6">
      <c r="A20246" s="21" t="s">
        <v>24679</v>
      </c>
      <c r="B20246" s="21" t="s">
        <v>40891</v>
      </c>
      <c r="C20246" s="21" t="s">
        <v>4335</v>
      </c>
      <c r="D20246" s="21">
        <v>2</v>
      </c>
      <c r="E20246" s="21">
        <v>0</v>
      </c>
      <c r="F20246" s="21" t="s">
        <v>2775</v>
      </c>
    </row>
    <row r="20247" spans="1:6">
      <c r="A20247" s="21" t="s">
        <v>24680</v>
      </c>
      <c r="B20247" s="21" t="s">
        <v>40898</v>
      </c>
      <c r="C20247" s="21" t="s">
        <v>47249</v>
      </c>
      <c r="D20247" s="21">
        <v>1</v>
      </c>
      <c r="E20247" s="21">
        <v>0</v>
      </c>
      <c r="F20247" s="21" t="s">
        <v>2775</v>
      </c>
    </row>
    <row r="20248" spans="1:6">
      <c r="A20248" s="21" t="s">
        <v>24681</v>
      </c>
      <c r="B20248" s="21" t="s">
        <v>40898</v>
      </c>
      <c r="C20248" s="21" t="s">
        <v>46284</v>
      </c>
      <c r="D20248" s="21">
        <v>1</v>
      </c>
      <c r="E20248" s="21">
        <v>0</v>
      </c>
      <c r="F20248" s="21" t="s">
        <v>2775</v>
      </c>
    </row>
    <row r="20249" spans="1:6">
      <c r="A20249" s="21" t="s">
        <v>24682</v>
      </c>
      <c r="B20249" s="21" t="s">
        <v>40905</v>
      </c>
      <c r="C20249" s="21" t="s">
        <v>49474</v>
      </c>
      <c r="D20249" s="21">
        <v>0</v>
      </c>
      <c r="E20249" s="21">
        <v>5</v>
      </c>
      <c r="F20249" s="21" t="s">
        <v>2775</v>
      </c>
    </row>
    <row r="20250" spans="1:6">
      <c r="A20250" s="21" t="s">
        <v>24683</v>
      </c>
      <c r="B20250" s="21" t="s">
        <v>40891</v>
      </c>
      <c r="C20250" s="21" t="s">
        <v>47635</v>
      </c>
      <c r="D20250" s="21">
        <v>1</v>
      </c>
      <c r="E20250" s="21">
        <v>0</v>
      </c>
      <c r="F20250" s="21" t="s">
        <v>2775</v>
      </c>
    </row>
    <row r="20251" spans="1:6">
      <c r="A20251" s="21" t="s">
        <v>24684</v>
      </c>
      <c r="B20251" s="21" t="s">
        <v>40891</v>
      </c>
      <c r="C20251" s="21" t="s">
        <v>49475</v>
      </c>
      <c r="D20251" s="21">
        <v>0.5</v>
      </c>
      <c r="E20251" s="21">
        <v>0</v>
      </c>
      <c r="F20251" s="21" t="s">
        <v>2775</v>
      </c>
    </row>
    <row r="20252" spans="1:6">
      <c r="A20252" s="21" t="s">
        <v>24685</v>
      </c>
      <c r="B20252" s="21" t="s">
        <v>40895</v>
      </c>
      <c r="C20252" s="21" t="s">
        <v>4908</v>
      </c>
      <c r="D20252" s="21">
        <v>0.04</v>
      </c>
      <c r="E20252" s="21">
        <v>0</v>
      </c>
      <c r="F20252" s="21" t="s">
        <v>2775</v>
      </c>
    </row>
    <row r="20253" spans="1:6">
      <c r="A20253" s="21" t="s">
        <v>24686</v>
      </c>
      <c r="B20253" s="21" t="s">
        <v>40905</v>
      </c>
      <c r="C20253" s="21" t="s">
        <v>49476</v>
      </c>
      <c r="D20253" s="21">
        <v>0</v>
      </c>
      <c r="E20253" s="21">
        <v>5</v>
      </c>
      <c r="F20253" s="21" t="s">
        <v>2775</v>
      </c>
    </row>
    <row r="20254" spans="1:6">
      <c r="A20254" s="21" t="s">
        <v>24687</v>
      </c>
      <c r="B20254" s="21" t="s">
        <v>40891</v>
      </c>
      <c r="C20254" s="21" t="s">
        <v>49477</v>
      </c>
      <c r="D20254" s="21">
        <v>1</v>
      </c>
      <c r="E20254" s="21">
        <v>0</v>
      </c>
      <c r="F20254" s="21" t="s">
        <v>2775</v>
      </c>
    </row>
    <row r="20255" spans="1:6">
      <c r="A20255" s="21" t="s">
        <v>24688</v>
      </c>
      <c r="B20255" s="21" t="s">
        <v>40890</v>
      </c>
      <c r="C20255" s="21" t="s">
        <v>41145</v>
      </c>
      <c r="D20255" s="21">
        <v>0</v>
      </c>
      <c r="E20255" s="21">
        <v>3</v>
      </c>
      <c r="F20255" s="21" t="s">
        <v>2775</v>
      </c>
    </row>
    <row r="20256" spans="1:6">
      <c r="A20256" s="21" t="s">
        <v>24689</v>
      </c>
      <c r="B20256" s="21" t="s">
        <v>40891</v>
      </c>
      <c r="C20256" s="21" t="s">
        <v>41719</v>
      </c>
      <c r="D20256" s="21">
        <v>0.5</v>
      </c>
      <c r="E20256" s="21">
        <v>0</v>
      </c>
      <c r="F20256" s="21" t="s">
        <v>2775</v>
      </c>
    </row>
    <row r="20257" spans="1:6">
      <c r="A20257" s="21" t="s">
        <v>24690</v>
      </c>
      <c r="B20257" s="21" t="s">
        <v>40890</v>
      </c>
      <c r="C20257" s="21" t="s">
        <v>4518</v>
      </c>
      <c r="D20257" s="21">
        <v>0</v>
      </c>
      <c r="E20257" s="21">
        <v>7</v>
      </c>
      <c r="F20257" s="21" t="s">
        <v>2775</v>
      </c>
    </row>
    <row r="20258" spans="1:6">
      <c r="A20258" s="21" t="s">
        <v>24691</v>
      </c>
      <c r="B20258" s="21" t="s">
        <v>40891</v>
      </c>
      <c r="C20258" s="21" t="s">
        <v>46880</v>
      </c>
      <c r="D20258" s="21">
        <v>1</v>
      </c>
      <c r="E20258" s="21">
        <v>0</v>
      </c>
      <c r="F20258" s="21" t="s">
        <v>2775</v>
      </c>
    </row>
    <row r="20259" spans="1:6">
      <c r="A20259" s="21" t="s">
        <v>24692</v>
      </c>
      <c r="B20259" s="21" t="s">
        <v>40887</v>
      </c>
      <c r="C20259" s="21" t="s">
        <v>49478</v>
      </c>
      <c r="D20259" s="21">
        <v>1</v>
      </c>
      <c r="E20259" s="21">
        <v>0</v>
      </c>
      <c r="F20259" s="21" t="s">
        <v>2775</v>
      </c>
    </row>
    <row r="20260" spans="1:6">
      <c r="A20260" s="21" t="s">
        <v>24693</v>
      </c>
      <c r="B20260" s="21" t="s">
        <v>40891</v>
      </c>
      <c r="C20260" s="21" t="s">
        <v>42733</v>
      </c>
      <c r="D20260" s="21">
        <v>1</v>
      </c>
      <c r="E20260" s="21">
        <v>0</v>
      </c>
      <c r="F20260" s="21" t="s">
        <v>2775</v>
      </c>
    </row>
    <row r="20261" spans="1:6">
      <c r="A20261" s="21" t="s">
        <v>24694</v>
      </c>
      <c r="B20261" s="21" t="s">
        <v>40898</v>
      </c>
      <c r="C20261" s="21" t="s">
        <v>49479</v>
      </c>
      <c r="D20261" s="21">
        <v>0.12</v>
      </c>
      <c r="E20261" s="21">
        <v>0</v>
      </c>
      <c r="F20261" s="21" t="s">
        <v>2775</v>
      </c>
    </row>
    <row r="20262" spans="1:6">
      <c r="A20262" s="21" t="s">
        <v>24695</v>
      </c>
      <c r="B20262" s="21" t="s">
        <v>40890</v>
      </c>
      <c r="C20262" s="21" t="s">
        <v>49480</v>
      </c>
      <c r="D20262" s="21">
        <v>0</v>
      </c>
      <c r="E20262" s="21">
        <v>5</v>
      </c>
      <c r="F20262" s="21" t="s">
        <v>2775</v>
      </c>
    </row>
    <row r="20263" spans="1:6">
      <c r="A20263" s="21" t="s">
        <v>24696</v>
      </c>
      <c r="B20263" s="21" t="s">
        <v>40890</v>
      </c>
      <c r="C20263" s="21" t="s">
        <v>47035</v>
      </c>
      <c r="D20263" s="21">
        <v>0</v>
      </c>
      <c r="E20263" s="21">
        <v>5</v>
      </c>
      <c r="F20263" s="21" t="s">
        <v>2775</v>
      </c>
    </row>
    <row r="20264" spans="1:6">
      <c r="A20264" s="21" t="s">
        <v>24697</v>
      </c>
      <c r="B20264" s="21" t="s">
        <v>40898</v>
      </c>
      <c r="C20264" s="21" t="s">
        <v>49481</v>
      </c>
      <c r="D20264" s="21">
        <v>0.5</v>
      </c>
      <c r="E20264" s="21">
        <v>0</v>
      </c>
      <c r="F20264" s="21" t="s">
        <v>2775</v>
      </c>
    </row>
    <row r="20265" spans="1:6">
      <c r="A20265" s="21" t="s">
        <v>24698</v>
      </c>
      <c r="B20265" s="21" t="s">
        <v>40891</v>
      </c>
      <c r="C20265" s="21" t="s">
        <v>49482</v>
      </c>
      <c r="D20265" s="21">
        <v>0.44</v>
      </c>
      <c r="E20265" s="21">
        <v>0</v>
      </c>
      <c r="F20265" s="21" t="s">
        <v>2775</v>
      </c>
    </row>
    <row r="20266" spans="1:6">
      <c r="A20266" s="21" t="s">
        <v>24699</v>
      </c>
      <c r="B20266" s="21" t="s">
        <v>40891</v>
      </c>
      <c r="C20266" s="21" t="s">
        <v>49483</v>
      </c>
      <c r="D20266" s="21">
        <v>0.18</v>
      </c>
      <c r="E20266" s="21">
        <v>0</v>
      </c>
      <c r="F20266" s="21" t="s">
        <v>2775</v>
      </c>
    </row>
    <row r="20267" spans="1:6">
      <c r="A20267" s="21" t="s">
        <v>24700</v>
      </c>
      <c r="B20267" s="21" t="s">
        <v>40905</v>
      </c>
      <c r="C20267" s="21" t="s">
        <v>5128</v>
      </c>
      <c r="D20267" s="21">
        <v>0</v>
      </c>
      <c r="E20267" s="21">
        <v>5</v>
      </c>
      <c r="F20267" s="21" t="s">
        <v>2775</v>
      </c>
    </row>
    <row r="20268" spans="1:6">
      <c r="A20268" s="21" t="s">
        <v>24701</v>
      </c>
      <c r="B20268" s="21" t="s">
        <v>40891</v>
      </c>
      <c r="C20268" s="21" t="s">
        <v>47795</v>
      </c>
      <c r="D20268" s="21">
        <v>0.22</v>
      </c>
      <c r="E20268" s="21">
        <v>0</v>
      </c>
      <c r="F20268" s="21" t="s">
        <v>2775</v>
      </c>
    </row>
    <row r="20269" spans="1:6">
      <c r="A20269" s="21" t="s">
        <v>2845</v>
      </c>
      <c r="B20269" s="21" t="s">
        <v>40903</v>
      </c>
      <c r="C20269" s="21" t="s">
        <v>4372</v>
      </c>
      <c r="D20269" s="21">
        <v>0.25</v>
      </c>
      <c r="E20269" s="21">
        <v>0</v>
      </c>
      <c r="F20269" s="21" t="s">
        <v>2775</v>
      </c>
    </row>
    <row r="20270" spans="1:6">
      <c r="A20270" s="21" t="s">
        <v>24702</v>
      </c>
      <c r="B20270" s="21" t="s">
        <v>40890</v>
      </c>
      <c r="C20270" s="21" t="s">
        <v>5155</v>
      </c>
      <c r="D20270" s="21">
        <v>0</v>
      </c>
      <c r="E20270" s="21">
        <v>5</v>
      </c>
      <c r="F20270" s="21" t="s">
        <v>2775</v>
      </c>
    </row>
    <row r="20271" spans="1:6">
      <c r="A20271" s="21" t="s">
        <v>24703</v>
      </c>
      <c r="B20271" s="21" t="s">
        <v>40891</v>
      </c>
      <c r="C20271" s="21" t="s">
        <v>5230</v>
      </c>
      <c r="D20271" s="21">
        <v>0.16</v>
      </c>
      <c r="E20271" s="21">
        <v>0</v>
      </c>
      <c r="F20271" s="21" t="s">
        <v>2775</v>
      </c>
    </row>
    <row r="20272" spans="1:6">
      <c r="A20272" s="21" t="s">
        <v>24704</v>
      </c>
      <c r="B20272" s="21" t="s">
        <v>40898</v>
      </c>
      <c r="C20272" s="21" t="s">
        <v>4377</v>
      </c>
      <c r="D20272" s="21">
        <v>1</v>
      </c>
      <c r="E20272" s="21">
        <v>0</v>
      </c>
      <c r="F20272" s="21" t="s">
        <v>2775</v>
      </c>
    </row>
    <row r="20273" spans="1:6">
      <c r="A20273" s="21" t="s">
        <v>24705</v>
      </c>
      <c r="B20273" s="21" t="s">
        <v>40890</v>
      </c>
      <c r="C20273" s="21" t="s">
        <v>49484</v>
      </c>
      <c r="D20273" s="21">
        <v>0</v>
      </c>
      <c r="E20273" s="21">
        <v>3</v>
      </c>
      <c r="F20273" s="21" t="s">
        <v>2775</v>
      </c>
    </row>
    <row r="20274" spans="1:6">
      <c r="A20274" s="21" t="s">
        <v>24706</v>
      </c>
      <c r="B20274" s="21" t="s">
        <v>40905</v>
      </c>
      <c r="C20274" s="21" t="s">
        <v>49485</v>
      </c>
      <c r="D20274" s="21">
        <v>0</v>
      </c>
      <c r="E20274" s="21">
        <v>5</v>
      </c>
      <c r="F20274" s="21" t="s">
        <v>2775</v>
      </c>
    </row>
    <row r="20275" spans="1:6">
      <c r="A20275" s="21" t="s">
        <v>24707</v>
      </c>
      <c r="B20275" s="21" t="s">
        <v>40896</v>
      </c>
      <c r="C20275" s="21" t="s">
        <v>4804</v>
      </c>
      <c r="D20275" s="21">
        <v>0.16</v>
      </c>
      <c r="E20275" s="21">
        <v>0</v>
      </c>
      <c r="F20275" s="21" t="s">
        <v>2775</v>
      </c>
    </row>
    <row r="20276" spans="1:6">
      <c r="A20276" s="21" t="s">
        <v>24708</v>
      </c>
      <c r="B20276" s="21" t="s">
        <v>40891</v>
      </c>
      <c r="C20276" s="21" t="s">
        <v>41785</v>
      </c>
      <c r="D20276" s="21">
        <v>0.2</v>
      </c>
      <c r="E20276" s="21">
        <v>0</v>
      </c>
      <c r="F20276" s="21" t="s">
        <v>2775</v>
      </c>
    </row>
    <row r="20277" spans="1:6">
      <c r="A20277" s="21" t="s">
        <v>24709</v>
      </c>
      <c r="B20277" s="21" t="s">
        <v>40890</v>
      </c>
      <c r="C20277" s="21" t="s">
        <v>42918</v>
      </c>
      <c r="D20277" s="21">
        <v>0</v>
      </c>
      <c r="E20277" s="21">
        <v>3</v>
      </c>
      <c r="F20277" s="21" t="s">
        <v>2775</v>
      </c>
    </row>
    <row r="20278" spans="1:6">
      <c r="A20278" s="21" t="s">
        <v>24710</v>
      </c>
      <c r="B20278" s="21" t="s">
        <v>40898</v>
      </c>
      <c r="C20278" s="21" t="s">
        <v>25</v>
      </c>
      <c r="D20278" s="21">
        <v>0.12</v>
      </c>
      <c r="E20278" s="21">
        <v>0</v>
      </c>
      <c r="F20278" s="21" t="s">
        <v>2775</v>
      </c>
    </row>
    <row r="20279" spans="1:6">
      <c r="A20279" s="21" t="s">
        <v>24711</v>
      </c>
      <c r="B20279" s="21" t="s">
        <v>40898</v>
      </c>
      <c r="C20279" s="21" t="s">
        <v>49486</v>
      </c>
      <c r="D20279" s="21">
        <v>1</v>
      </c>
      <c r="E20279" s="21">
        <v>0</v>
      </c>
      <c r="F20279" s="21" t="s">
        <v>2775</v>
      </c>
    </row>
    <row r="20280" spans="1:6">
      <c r="A20280" s="21" t="s">
        <v>24712</v>
      </c>
      <c r="B20280" s="21" t="s">
        <v>40894</v>
      </c>
      <c r="C20280" s="21" t="s">
        <v>4361</v>
      </c>
      <c r="D20280" s="21">
        <v>0.04</v>
      </c>
      <c r="E20280" s="21">
        <v>0</v>
      </c>
      <c r="F20280" s="21" t="s">
        <v>2775</v>
      </c>
    </row>
    <row r="20281" spans="1:6">
      <c r="A20281" s="21" t="s">
        <v>24713</v>
      </c>
      <c r="B20281" s="21" t="s">
        <v>40890</v>
      </c>
      <c r="C20281" s="21" t="s">
        <v>47759</v>
      </c>
      <c r="D20281" s="21">
        <v>0</v>
      </c>
      <c r="E20281" s="21">
        <v>5</v>
      </c>
      <c r="F20281" s="21" t="s">
        <v>2775</v>
      </c>
    </row>
    <row r="20282" spans="1:6">
      <c r="A20282" s="21" t="s">
        <v>24714</v>
      </c>
      <c r="B20282" s="21" t="s">
        <v>40898</v>
      </c>
      <c r="C20282" s="21" t="s">
        <v>49487</v>
      </c>
      <c r="D20282" s="21">
        <v>1</v>
      </c>
      <c r="E20282" s="21">
        <v>0</v>
      </c>
      <c r="F20282" s="21" t="s">
        <v>2775</v>
      </c>
    </row>
    <row r="20283" spans="1:6">
      <c r="A20283" s="21" t="s">
        <v>24715</v>
      </c>
      <c r="B20283" s="21" t="s">
        <v>40893</v>
      </c>
      <c r="C20283" s="21" t="s">
        <v>48538</v>
      </c>
      <c r="D20283" s="21">
        <v>0.04</v>
      </c>
      <c r="E20283" s="21">
        <v>0</v>
      </c>
      <c r="F20283" s="21" t="s">
        <v>2775</v>
      </c>
    </row>
    <row r="20284" spans="1:6">
      <c r="A20284" s="21" t="s">
        <v>24716</v>
      </c>
      <c r="B20284" s="21" t="s">
        <v>40891</v>
      </c>
      <c r="C20284" s="21" t="s">
        <v>40965</v>
      </c>
      <c r="D20284" s="21">
        <v>1</v>
      </c>
      <c r="E20284" s="21">
        <v>0</v>
      </c>
      <c r="F20284" s="21" t="s">
        <v>2775</v>
      </c>
    </row>
    <row r="20285" spans="1:6">
      <c r="A20285" s="21" t="s">
        <v>24717</v>
      </c>
      <c r="B20285" s="21" t="s">
        <v>40891</v>
      </c>
      <c r="C20285" s="21" t="s">
        <v>49488</v>
      </c>
      <c r="D20285" s="21">
        <v>1</v>
      </c>
      <c r="E20285" s="21">
        <v>0</v>
      </c>
      <c r="F20285" s="21" t="s">
        <v>2775</v>
      </c>
    </row>
    <row r="20286" spans="1:6">
      <c r="A20286" s="21" t="s">
        <v>24718</v>
      </c>
      <c r="B20286" s="21" t="s">
        <v>40891</v>
      </c>
      <c r="C20286" s="21" t="s">
        <v>49489</v>
      </c>
      <c r="D20286" s="21">
        <v>0.44</v>
      </c>
      <c r="E20286" s="21">
        <v>0</v>
      </c>
      <c r="F20286" s="21" t="s">
        <v>2775</v>
      </c>
    </row>
    <row r="20287" spans="1:6">
      <c r="A20287" s="21" t="s">
        <v>24719</v>
      </c>
      <c r="B20287" s="21" t="s">
        <v>40890</v>
      </c>
      <c r="C20287" s="21" t="s">
        <v>48314</v>
      </c>
      <c r="D20287" s="21">
        <v>0</v>
      </c>
      <c r="E20287" s="21">
        <v>6</v>
      </c>
      <c r="F20287" s="21" t="s">
        <v>2775</v>
      </c>
    </row>
    <row r="20288" spans="1:6">
      <c r="A20288" s="21" t="s">
        <v>24720</v>
      </c>
      <c r="B20288" s="21" t="s">
        <v>40891</v>
      </c>
      <c r="C20288" s="21" t="s">
        <v>49490</v>
      </c>
      <c r="D20288" s="21">
        <v>0.5</v>
      </c>
      <c r="E20288" s="21">
        <v>0</v>
      </c>
      <c r="F20288" s="21" t="s">
        <v>2775</v>
      </c>
    </row>
    <row r="20289" spans="1:6">
      <c r="A20289" s="21" t="s">
        <v>24721</v>
      </c>
      <c r="B20289" s="21" t="s">
        <v>40891</v>
      </c>
      <c r="C20289" s="21" t="s">
        <v>49491</v>
      </c>
      <c r="D20289" s="21">
        <v>0.16</v>
      </c>
      <c r="E20289" s="21">
        <v>0</v>
      </c>
      <c r="F20289" s="21" t="s">
        <v>2775</v>
      </c>
    </row>
    <row r="20290" spans="1:6">
      <c r="A20290" s="21" t="s">
        <v>24722</v>
      </c>
      <c r="B20290" s="21" t="s">
        <v>40891</v>
      </c>
      <c r="C20290" s="21" t="s">
        <v>48700</v>
      </c>
      <c r="D20290" s="21">
        <v>1</v>
      </c>
      <c r="E20290" s="21">
        <v>0</v>
      </c>
      <c r="F20290" s="21" t="s">
        <v>2775</v>
      </c>
    </row>
    <row r="20291" spans="1:6">
      <c r="A20291" s="21" t="s">
        <v>24723</v>
      </c>
      <c r="B20291" s="21" t="s">
        <v>40891</v>
      </c>
      <c r="C20291" s="21" t="s">
        <v>49492</v>
      </c>
      <c r="D20291" s="21">
        <v>1</v>
      </c>
      <c r="E20291" s="21">
        <v>0</v>
      </c>
      <c r="F20291" s="21" t="s">
        <v>2775</v>
      </c>
    </row>
    <row r="20292" spans="1:6">
      <c r="A20292" s="21" t="s">
        <v>24724</v>
      </c>
      <c r="B20292" s="21" t="s">
        <v>40891</v>
      </c>
      <c r="C20292" s="21" t="s">
        <v>49493</v>
      </c>
      <c r="D20292" s="21">
        <v>0.5</v>
      </c>
      <c r="E20292" s="21">
        <v>0</v>
      </c>
      <c r="F20292" s="21" t="s">
        <v>2775</v>
      </c>
    </row>
    <row r="20293" spans="1:6">
      <c r="A20293" s="21" t="s">
        <v>24725</v>
      </c>
      <c r="B20293" s="21" t="s">
        <v>40898</v>
      </c>
      <c r="C20293" s="21" t="s">
        <v>47021</v>
      </c>
      <c r="D20293" s="21">
        <v>1</v>
      </c>
      <c r="E20293" s="21">
        <v>0</v>
      </c>
      <c r="F20293" s="21" t="s">
        <v>2775</v>
      </c>
    </row>
    <row r="20294" spans="1:6">
      <c r="A20294" s="21" t="s">
        <v>3838</v>
      </c>
      <c r="B20294" s="21" t="s">
        <v>40892</v>
      </c>
      <c r="C20294" s="21" t="s">
        <v>4793</v>
      </c>
      <c r="D20294" s="21">
        <v>1</v>
      </c>
      <c r="E20294" s="21">
        <v>0</v>
      </c>
      <c r="F20294" s="21" t="s">
        <v>2775</v>
      </c>
    </row>
    <row r="20295" spans="1:6">
      <c r="A20295" s="21" t="s">
        <v>24726</v>
      </c>
      <c r="B20295" s="21" t="s">
        <v>40898</v>
      </c>
      <c r="C20295" s="21" t="s">
        <v>49494</v>
      </c>
      <c r="D20295" s="21">
        <v>0.28000000000000003</v>
      </c>
      <c r="E20295" s="21">
        <v>0</v>
      </c>
      <c r="F20295" s="21" t="s">
        <v>2775</v>
      </c>
    </row>
    <row r="20296" spans="1:6">
      <c r="A20296" s="21" t="s">
        <v>24727</v>
      </c>
      <c r="B20296" s="21" t="s">
        <v>40890</v>
      </c>
      <c r="C20296" s="21" t="s">
        <v>49495</v>
      </c>
      <c r="D20296" s="21">
        <v>0</v>
      </c>
      <c r="E20296" s="21">
        <v>5</v>
      </c>
      <c r="F20296" s="21" t="s">
        <v>2775</v>
      </c>
    </row>
    <row r="20297" spans="1:6">
      <c r="A20297" s="21" t="s">
        <v>24728</v>
      </c>
      <c r="B20297" s="21" t="s">
        <v>40890</v>
      </c>
      <c r="C20297" s="21" t="s">
        <v>5136</v>
      </c>
      <c r="D20297" s="21">
        <v>0</v>
      </c>
      <c r="E20297" s="21">
        <v>5</v>
      </c>
      <c r="F20297" s="21" t="s">
        <v>2775</v>
      </c>
    </row>
    <row r="20298" spans="1:6">
      <c r="A20298" s="21" t="s">
        <v>24729</v>
      </c>
      <c r="B20298" s="21" t="s">
        <v>40890</v>
      </c>
      <c r="C20298" s="21" t="s">
        <v>49496</v>
      </c>
      <c r="D20298" s="21">
        <v>0</v>
      </c>
      <c r="E20298" s="21">
        <v>5</v>
      </c>
      <c r="F20298" s="21" t="s">
        <v>2775</v>
      </c>
    </row>
    <row r="20299" spans="1:6">
      <c r="A20299" s="21" t="s">
        <v>24730</v>
      </c>
      <c r="B20299" s="21" t="s">
        <v>40891</v>
      </c>
      <c r="C20299" s="21" t="s">
        <v>49497</v>
      </c>
      <c r="D20299" s="21">
        <v>1</v>
      </c>
      <c r="E20299" s="21">
        <v>0</v>
      </c>
      <c r="F20299" s="21" t="s">
        <v>2775</v>
      </c>
    </row>
    <row r="20300" spans="1:6">
      <c r="A20300" s="21" t="s">
        <v>24731</v>
      </c>
      <c r="B20300" s="21" t="s">
        <v>40890</v>
      </c>
      <c r="C20300" s="21" t="s">
        <v>44708</v>
      </c>
      <c r="D20300" s="21">
        <v>0</v>
      </c>
      <c r="E20300" s="21">
        <v>3</v>
      </c>
      <c r="F20300" s="21" t="s">
        <v>2775</v>
      </c>
    </row>
    <row r="20301" spans="1:6">
      <c r="A20301" s="21" t="s">
        <v>24732</v>
      </c>
      <c r="B20301" s="21" t="s">
        <v>40891</v>
      </c>
      <c r="C20301" s="21" t="s">
        <v>4990</v>
      </c>
      <c r="D20301" s="21">
        <v>1</v>
      </c>
      <c r="E20301" s="21">
        <v>0</v>
      </c>
      <c r="F20301" s="21" t="s">
        <v>2775</v>
      </c>
    </row>
    <row r="20302" spans="1:6">
      <c r="A20302" s="21" t="s">
        <v>24733</v>
      </c>
      <c r="B20302" s="21" t="s">
        <v>40890</v>
      </c>
      <c r="C20302" s="21" t="s">
        <v>49498</v>
      </c>
      <c r="D20302" s="21">
        <v>0</v>
      </c>
      <c r="E20302" s="21">
        <v>5</v>
      </c>
      <c r="F20302" s="21" t="s">
        <v>2775</v>
      </c>
    </row>
    <row r="20303" spans="1:6">
      <c r="A20303" s="21" t="s">
        <v>24734</v>
      </c>
      <c r="B20303" s="21" t="s">
        <v>40894</v>
      </c>
      <c r="C20303" s="21" t="s">
        <v>41705</v>
      </c>
      <c r="D20303" s="21">
        <v>0.04</v>
      </c>
      <c r="E20303" s="21">
        <v>0</v>
      </c>
      <c r="F20303" s="21" t="s">
        <v>2775</v>
      </c>
    </row>
    <row r="20304" spans="1:6">
      <c r="A20304" s="21" t="s">
        <v>24735</v>
      </c>
      <c r="B20304" s="21" t="s">
        <v>40898</v>
      </c>
      <c r="C20304" s="21" t="s">
        <v>49382</v>
      </c>
      <c r="D20304" s="21">
        <v>0.2</v>
      </c>
      <c r="E20304" s="21">
        <v>0</v>
      </c>
      <c r="F20304" s="21" t="s">
        <v>2775</v>
      </c>
    </row>
    <row r="20305" spans="1:6">
      <c r="A20305" s="21" t="s">
        <v>24736</v>
      </c>
      <c r="B20305" s="21" t="s">
        <v>40891</v>
      </c>
      <c r="C20305" s="21" t="s">
        <v>49499</v>
      </c>
      <c r="D20305" s="21">
        <v>1</v>
      </c>
      <c r="E20305" s="21">
        <v>0</v>
      </c>
      <c r="F20305" s="21" t="s">
        <v>2775</v>
      </c>
    </row>
    <row r="20306" spans="1:6">
      <c r="A20306" s="21" t="s">
        <v>24737</v>
      </c>
      <c r="B20306" s="21" t="s">
        <v>40905</v>
      </c>
      <c r="C20306" s="21" t="s">
        <v>42339</v>
      </c>
      <c r="D20306" s="21">
        <v>0</v>
      </c>
      <c r="E20306" s="21">
        <v>5</v>
      </c>
      <c r="F20306" s="21" t="s">
        <v>2775</v>
      </c>
    </row>
    <row r="20307" spans="1:6">
      <c r="A20307" s="21" t="s">
        <v>24738</v>
      </c>
      <c r="B20307" s="21" t="s">
        <v>40891</v>
      </c>
      <c r="C20307" s="21" t="s">
        <v>42218</v>
      </c>
      <c r="D20307" s="21">
        <v>1</v>
      </c>
      <c r="E20307" s="21">
        <v>0</v>
      </c>
      <c r="F20307" s="21" t="s">
        <v>2775</v>
      </c>
    </row>
    <row r="20308" spans="1:6">
      <c r="A20308" s="21" t="s">
        <v>24739</v>
      </c>
      <c r="B20308" s="21" t="s">
        <v>40898</v>
      </c>
      <c r="C20308" s="21" t="s">
        <v>49500</v>
      </c>
      <c r="D20308" s="21">
        <v>1</v>
      </c>
      <c r="E20308" s="21">
        <v>0</v>
      </c>
      <c r="F20308" s="21" t="s">
        <v>2775</v>
      </c>
    </row>
    <row r="20309" spans="1:6">
      <c r="A20309" s="21" t="s">
        <v>24740</v>
      </c>
      <c r="B20309" s="21" t="s">
        <v>40891</v>
      </c>
      <c r="C20309" s="21" t="s">
        <v>4723</v>
      </c>
      <c r="D20309" s="21">
        <v>0.24</v>
      </c>
      <c r="E20309" s="21">
        <v>0</v>
      </c>
      <c r="F20309" s="21" t="s">
        <v>2775</v>
      </c>
    </row>
    <row r="20310" spans="1:6">
      <c r="A20310" s="21" t="s">
        <v>24741</v>
      </c>
      <c r="B20310" s="21" t="s">
        <v>40891</v>
      </c>
      <c r="C20310" s="21" t="s">
        <v>49501</v>
      </c>
      <c r="D20310" s="21">
        <v>1</v>
      </c>
      <c r="E20310" s="21">
        <v>0</v>
      </c>
      <c r="F20310" s="21" t="s">
        <v>2775</v>
      </c>
    </row>
    <row r="20311" spans="1:6">
      <c r="A20311" s="21" t="s">
        <v>24742</v>
      </c>
      <c r="B20311" s="21" t="s">
        <v>40891</v>
      </c>
      <c r="C20311" s="21" t="s">
        <v>49502</v>
      </c>
      <c r="D20311" s="21">
        <v>0.12</v>
      </c>
      <c r="E20311" s="21">
        <v>0</v>
      </c>
      <c r="F20311" s="21" t="s">
        <v>2775</v>
      </c>
    </row>
    <row r="20312" spans="1:6">
      <c r="A20312" s="21" t="s">
        <v>24743</v>
      </c>
      <c r="B20312" s="21" t="s">
        <v>40891</v>
      </c>
      <c r="C20312" s="21" t="s">
        <v>43295</v>
      </c>
      <c r="D20312" s="21">
        <v>1</v>
      </c>
      <c r="E20312" s="21">
        <v>0</v>
      </c>
      <c r="F20312" s="21" t="s">
        <v>2775</v>
      </c>
    </row>
    <row r="20313" spans="1:6">
      <c r="A20313" s="21" t="s">
        <v>24744</v>
      </c>
      <c r="B20313" s="21" t="s">
        <v>40894</v>
      </c>
      <c r="C20313" s="21" t="s">
        <v>41010</v>
      </c>
      <c r="D20313" s="21">
        <v>0.04</v>
      </c>
      <c r="E20313" s="21">
        <v>0</v>
      </c>
      <c r="F20313" s="21" t="s">
        <v>2775</v>
      </c>
    </row>
    <row r="20314" spans="1:6">
      <c r="A20314" s="21" t="s">
        <v>24745</v>
      </c>
      <c r="B20314" s="21" t="s">
        <v>40891</v>
      </c>
      <c r="C20314" s="21" t="s">
        <v>49503</v>
      </c>
      <c r="D20314" s="21">
        <v>1</v>
      </c>
      <c r="E20314" s="21">
        <v>0</v>
      </c>
      <c r="F20314" s="21" t="s">
        <v>2775</v>
      </c>
    </row>
    <row r="20315" spans="1:6">
      <c r="A20315" s="21" t="s">
        <v>24746</v>
      </c>
      <c r="B20315" s="21" t="s">
        <v>40898</v>
      </c>
      <c r="C20315" s="21" t="s">
        <v>49504</v>
      </c>
      <c r="D20315" s="21">
        <v>0.98</v>
      </c>
      <c r="E20315" s="21">
        <v>0</v>
      </c>
      <c r="F20315" s="21" t="s">
        <v>2775</v>
      </c>
    </row>
    <row r="20316" spans="1:6">
      <c r="A20316" s="21" t="s">
        <v>24747</v>
      </c>
      <c r="B20316" s="21" t="s">
        <v>40890</v>
      </c>
      <c r="C20316" s="21" t="s">
        <v>41109</v>
      </c>
      <c r="D20316" s="21">
        <v>0</v>
      </c>
      <c r="E20316" s="21">
        <v>5</v>
      </c>
      <c r="F20316" s="21" t="s">
        <v>2775</v>
      </c>
    </row>
    <row r="20317" spans="1:6">
      <c r="A20317" s="21" t="s">
        <v>24748</v>
      </c>
      <c r="B20317" s="21" t="s">
        <v>40893</v>
      </c>
      <c r="C20317" s="21" t="s">
        <v>49505</v>
      </c>
      <c r="D20317" s="21">
        <v>0.04</v>
      </c>
      <c r="E20317" s="21">
        <v>0</v>
      </c>
      <c r="F20317" s="21" t="s">
        <v>2775</v>
      </c>
    </row>
    <row r="20318" spans="1:6">
      <c r="A20318" s="21" t="s">
        <v>24749</v>
      </c>
      <c r="B20318" s="21" t="s">
        <v>40890</v>
      </c>
      <c r="C20318" s="21" t="s">
        <v>49506</v>
      </c>
      <c r="D20318" s="21">
        <v>0</v>
      </c>
      <c r="E20318" s="21">
        <v>7</v>
      </c>
      <c r="F20318" s="21" t="s">
        <v>2775</v>
      </c>
    </row>
    <row r="20319" spans="1:6">
      <c r="A20319" s="21" t="s">
        <v>24750</v>
      </c>
      <c r="B20319" s="21" t="s">
        <v>40891</v>
      </c>
      <c r="C20319" s="21" t="s">
        <v>49507</v>
      </c>
      <c r="D20319" s="21">
        <v>0.5</v>
      </c>
      <c r="E20319" s="21">
        <v>0</v>
      </c>
      <c r="F20319" s="21" t="s">
        <v>2775</v>
      </c>
    </row>
    <row r="20320" spans="1:6">
      <c r="A20320" s="21" t="s">
        <v>24751</v>
      </c>
      <c r="B20320" s="21" t="s">
        <v>40891</v>
      </c>
      <c r="C20320" s="21" t="s">
        <v>4665</v>
      </c>
      <c r="D20320" s="21">
        <v>0.18</v>
      </c>
      <c r="E20320" s="21">
        <v>0</v>
      </c>
      <c r="F20320" s="21" t="s">
        <v>2775</v>
      </c>
    </row>
    <row r="20321" spans="1:6">
      <c r="A20321" s="21" t="s">
        <v>24752</v>
      </c>
      <c r="B20321" s="21" t="s">
        <v>40890</v>
      </c>
      <c r="C20321" s="21" t="s">
        <v>4386</v>
      </c>
      <c r="D20321" s="21">
        <v>0</v>
      </c>
      <c r="E20321" s="21">
        <v>5</v>
      </c>
      <c r="F20321" s="21" t="s">
        <v>2775</v>
      </c>
    </row>
    <row r="20322" spans="1:6">
      <c r="A20322" s="21" t="s">
        <v>24753</v>
      </c>
      <c r="B20322" s="21" t="s">
        <v>40890</v>
      </c>
      <c r="C20322" s="21" t="s">
        <v>4544</v>
      </c>
      <c r="D20322" s="21">
        <v>0</v>
      </c>
      <c r="E20322" s="21">
        <v>3</v>
      </c>
      <c r="F20322" s="21" t="s">
        <v>2775</v>
      </c>
    </row>
    <row r="20323" spans="1:6">
      <c r="A20323" s="21" t="s">
        <v>24754</v>
      </c>
      <c r="B20323" s="21" t="s">
        <v>40891</v>
      </c>
      <c r="C20323" s="21" t="s">
        <v>4450</v>
      </c>
      <c r="D20323" s="21">
        <v>1</v>
      </c>
      <c r="E20323" s="21">
        <v>0</v>
      </c>
      <c r="F20323" s="21" t="s">
        <v>2775</v>
      </c>
    </row>
    <row r="20324" spans="1:6">
      <c r="A20324" s="21" t="s">
        <v>24755</v>
      </c>
      <c r="B20324" s="21" t="s">
        <v>40905</v>
      </c>
      <c r="C20324" s="21" t="s">
        <v>49508</v>
      </c>
      <c r="D20324" s="21">
        <v>0.04</v>
      </c>
      <c r="E20324" s="21">
        <v>3</v>
      </c>
      <c r="F20324" s="21" t="s">
        <v>2775</v>
      </c>
    </row>
    <row r="20325" spans="1:6">
      <c r="A20325" s="21" t="s">
        <v>24756</v>
      </c>
      <c r="B20325" s="21" t="s">
        <v>40890</v>
      </c>
      <c r="C20325" s="21" t="s">
        <v>4494</v>
      </c>
      <c r="D20325" s="21">
        <v>0</v>
      </c>
      <c r="E20325" s="21">
        <v>5</v>
      </c>
      <c r="F20325" s="21" t="s">
        <v>2775</v>
      </c>
    </row>
    <row r="20326" spans="1:6">
      <c r="A20326" s="21" t="s">
        <v>24757</v>
      </c>
      <c r="B20326" s="21" t="s">
        <v>40898</v>
      </c>
      <c r="C20326" s="21" t="s">
        <v>45969</v>
      </c>
      <c r="D20326" s="21">
        <v>0</v>
      </c>
      <c r="E20326" s="21">
        <v>0.24</v>
      </c>
      <c r="F20326" s="21" t="s">
        <v>2775</v>
      </c>
    </row>
    <row r="20327" spans="1:6">
      <c r="A20327" s="21" t="s">
        <v>24758</v>
      </c>
      <c r="B20327" s="21" t="s">
        <v>40890</v>
      </c>
      <c r="C20327" s="21" t="s">
        <v>49509</v>
      </c>
      <c r="D20327" s="21">
        <v>0</v>
      </c>
      <c r="E20327" s="21">
        <v>8</v>
      </c>
      <c r="F20327" s="21" t="s">
        <v>2775</v>
      </c>
    </row>
    <row r="20328" spans="1:6">
      <c r="A20328" s="21" t="s">
        <v>24759</v>
      </c>
      <c r="B20328" s="21" t="s">
        <v>40905</v>
      </c>
      <c r="C20328" s="21" t="s">
        <v>49510</v>
      </c>
      <c r="D20328" s="21">
        <v>0</v>
      </c>
      <c r="E20328" s="21">
        <v>5</v>
      </c>
      <c r="F20328" s="21" t="s">
        <v>2775</v>
      </c>
    </row>
    <row r="20329" spans="1:6">
      <c r="A20329" s="21" t="s">
        <v>2910</v>
      </c>
      <c r="B20329" s="21" t="s">
        <v>40903</v>
      </c>
      <c r="C20329" s="21" t="s">
        <v>4402</v>
      </c>
      <c r="D20329" s="21">
        <v>0.5</v>
      </c>
      <c r="E20329" s="21">
        <v>0</v>
      </c>
      <c r="F20329" s="21" t="s">
        <v>2775</v>
      </c>
    </row>
    <row r="20330" spans="1:6">
      <c r="A20330" s="21" t="s">
        <v>24760</v>
      </c>
      <c r="B20330" s="21" t="s">
        <v>40905</v>
      </c>
      <c r="C20330" s="21" t="s">
        <v>49511</v>
      </c>
      <c r="D20330" s="21">
        <v>0</v>
      </c>
      <c r="E20330" s="21">
        <v>3</v>
      </c>
      <c r="F20330" s="21" t="s">
        <v>2775</v>
      </c>
    </row>
    <row r="20331" spans="1:6">
      <c r="A20331" s="21" t="s">
        <v>24761</v>
      </c>
      <c r="B20331" s="21" t="s">
        <v>40891</v>
      </c>
      <c r="C20331" s="21" t="s">
        <v>4683</v>
      </c>
      <c r="D20331" s="21">
        <v>1</v>
      </c>
      <c r="E20331" s="21">
        <v>0</v>
      </c>
      <c r="F20331" s="21" t="s">
        <v>2775</v>
      </c>
    </row>
    <row r="20332" spans="1:6">
      <c r="A20332" s="21" t="s">
        <v>24762</v>
      </c>
      <c r="B20332" s="21" t="s">
        <v>40890</v>
      </c>
      <c r="C20332" s="21" t="s">
        <v>49512</v>
      </c>
      <c r="D20332" s="21">
        <v>0</v>
      </c>
      <c r="E20332" s="21">
        <v>5</v>
      </c>
      <c r="F20332" s="21" t="s">
        <v>2775</v>
      </c>
    </row>
    <row r="20333" spans="1:6">
      <c r="A20333" s="21" t="s">
        <v>24763</v>
      </c>
      <c r="B20333" s="21" t="s">
        <v>40890</v>
      </c>
      <c r="C20333" s="21" t="s">
        <v>49513</v>
      </c>
      <c r="D20333" s="21">
        <v>0</v>
      </c>
      <c r="E20333" s="21">
        <v>5</v>
      </c>
      <c r="F20333" s="21" t="s">
        <v>2775</v>
      </c>
    </row>
    <row r="20334" spans="1:6">
      <c r="A20334" s="21" t="s">
        <v>24764</v>
      </c>
      <c r="B20334" s="21" t="s">
        <v>40899</v>
      </c>
      <c r="C20334" s="21" t="s">
        <v>46592</v>
      </c>
      <c r="D20334" s="21">
        <v>0.08</v>
      </c>
      <c r="E20334" s="21">
        <v>4</v>
      </c>
      <c r="F20334" s="21" t="s">
        <v>2775</v>
      </c>
    </row>
    <row r="20335" spans="1:6">
      <c r="A20335" s="21" t="s">
        <v>2911</v>
      </c>
      <c r="B20335" s="21" t="s">
        <v>40903</v>
      </c>
      <c r="C20335" s="21" t="s">
        <v>4385</v>
      </c>
      <c r="D20335" s="21">
        <v>0.5</v>
      </c>
      <c r="E20335" s="21">
        <v>0</v>
      </c>
      <c r="F20335" s="21" t="s">
        <v>2775</v>
      </c>
    </row>
    <row r="20336" spans="1:6">
      <c r="A20336" s="21" t="s">
        <v>24765</v>
      </c>
      <c r="B20336" s="21" t="s">
        <v>40891</v>
      </c>
      <c r="C20336" s="21" t="s">
        <v>4516</v>
      </c>
      <c r="D20336" s="21">
        <v>1</v>
      </c>
      <c r="E20336" s="21">
        <v>0</v>
      </c>
      <c r="F20336" s="21" t="s">
        <v>2775</v>
      </c>
    </row>
    <row r="20337" spans="1:6">
      <c r="A20337" s="21" t="s">
        <v>24766</v>
      </c>
      <c r="B20337" s="21" t="s">
        <v>40890</v>
      </c>
      <c r="C20337" s="21" t="s">
        <v>49514</v>
      </c>
      <c r="D20337" s="21">
        <v>0</v>
      </c>
      <c r="E20337" s="21">
        <v>3</v>
      </c>
      <c r="F20337" s="21" t="s">
        <v>2775</v>
      </c>
    </row>
    <row r="20338" spans="1:6">
      <c r="A20338" s="21" t="s">
        <v>24767</v>
      </c>
      <c r="B20338" s="21" t="s">
        <v>40890</v>
      </c>
      <c r="C20338" s="21" t="s">
        <v>49515</v>
      </c>
      <c r="D20338" s="21">
        <v>0</v>
      </c>
      <c r="E20338" s="21">
        <v>4</v>
      </c>
      <c r="F20338" s="21" t="s">
        <v>2775</v>
      </c>
    </row>
    <row r="20339" spans="1:6">
      <c r="A20339" s="21" t="s">
        <v>24768</v>
      </c>
      <c r="B20339" s="21" t="s">
        <v>40891</v>
      </c>
      <c r="C20339" s="21" t="s">
        <v>49516</v>
      </c>
      <c r="D20339" s="21">
        <v>1</v>
      </c>
      <c r="E20339" s="21">
        <v>0</v>
      </c>
      <c r="F20339" s="21" t="s">
        <v>2775</v>
      </c>
    </row>
    <row r="20340" spans="1:6">
      <c r="A20340" s="21" t="s">
        <v>24769</v>
      </c>
      <c r="B20340" s="21" t="s">
        <v>40891</v>
      </c>
      <c r="C20340" s="21" t="s">
        <v>41556</v>
      </c>
      <c r="D20340" s="21">
        <v>0.24</v>
      </c>
      <c r="E20340" s="21">
        <v>0</v>
      </c>
      <c r="F20340" s="21" t="s">
        <v>2775</v>
      </c>
    </row>
    <row r="20341" spans="1:6">
      <c r="A20341" s="21" t="s">
        <v>24770</v>
      </c>
      <c r="B20341" s="21" t="s">
        <v>40905</v>
      </c>
      <c r="C20341" s="21" t="s">
        <v>49517</v>
      </c>
      <c r="D20341" s="21">
        <v>0</v>
      </c>
      <c r="E20341" s="21">
        <v>5</v>
      </c>
      <c r="F20341" s="21" t="s">
        <v>2775</v>
      </c>
    </row>
    <row r="20342" spans="1:6">
      <c r="A20342" s="21" t="s">
        <v>24771</v>
      </c>
      <c r="B20342" s="21" t="s">
        <v>40891</v>
      </c>
      <c r="C20342" s="21" t="s">
        <v>4333</v>
      </c>
      <c r="D20342" s="21">
        <v>0.2</v>
      </c>
      <c r="E20342" s="21">
        <v>0</v>
      </c>
      <c r="F20342" s="21" t="s">
        <v>2775</v>
      </c>
    </row>
    <row r="20343" spans="1:6">
      <c r="A20343" s="21" t="s">
        <v>24772</v>
      </c>
      <c r="B20343" s="21" t="s">
        <v>40891</v>
      </c>
      <c r="C20343" s="21" t="s">
        <v>49518</v>
      </c>
      <c r="D20343" s="21">
        <v>2</v>
      </c>
      <c r="E20343" s="21">
        <v>0</v>
      </c>
      <c r="F20343" s="21" t="s">
        <v>2775</v>
      </c>
    </row>
    <row r="20344" spans="1:6">
      <c r="A20344" s="21" t="s">
        <v>24773</v>
      </c>
      <c r="B20344" s="21" t="s">
        <v>40891</v>
      </c>
      <c r="C20344" s="21" t="s">
        <v>49519</v>
      </c>
      <c r="D20344" s="21">
        <v>1</v>
      </c>
      <c r="E20344" s="21">
        <v>0</v>
      </c>
      <c r="F20344" s="21" t="s">
        <v>2775</v>
      </c>
    </row>
    <row r="20345" spans="1:6">
      <c r="A20345" s="21" t="s">
        <v>4119</v>
      </c>
      <c r="B20345" s="21" t="s">
        <v>40902</v>
      </c>
      <c r="C20345" s="21" t="s">
        <v>5147</v>
      </c>
      <c r="D20345" s="21">
        <v>0</v>
      </c>
      <c r="E20345" s="21">
        <v>2</v>
      </c>
      <c r="F20345" s="21" t="s">
        <v>2775</v>
      </c>
    </row>
    <row r="20346" spans="1:6">
      <c r="A20346" s="21" t="s">
        <v>24774</v>
      </c>
      <c r="B20346" s="21" t="s">
        <v>40890</v>
      </c>
      <c r="C20346" s="21" t="s">
        <v>49520</v>
      </c>
      <c r="D20346" s="21">
        <v>0</v>
      </c>
      <c r="E20346" s="21">
        <v>5</v>
      </c>
      <c r="F20346" s="21" t="s">
        <v>2775</v>
      </c>
    </row>
    <row r="20347" spans="1:6">
      <c r="A20347" s="21" t="s">
        <v>24775</v>
      </c>
      <c r="B20347" s="21" t="s">
        <v>40894</v>
      </c>
      <c r="C20347" s="21" t="s">
        <v>41247</v>
      </c>
      <c r="D20347" s="21">
        <v>0.04</v>
      </c>
      <c r="E20347" s="21">
        <v>0</v>
      </c>
      <c r="F20347" s="21" t="s">
        <v>2775</v>
      </c>
    </row>
    <row r="20348" spans="1:6">
      <c r="A20348" s="21" t="s">
        <v>24776</v>
      </c>
      <c r="B20348" s="21" t="s">
        <v>40891</v>
      </c>
      <c r="C20348" s="21" t="s">
        <v>47167</v>
      </c>
      <c r="D20348" s="21">
        <v>1</v>
      </c>
      <c r="E20348" s="21">
        <v>0</v>
      </c>
      <c r="F20348" s="21" t="s">
        <v>2775</v>
      </c>
    </row>
    <row r="20349" spans="1:6">
      <c r="A20349" s="21" t="s">
        <v>24777</v>
      </c>
      <c r="B20349" s="21" t="s">
        <v>40891</v>
      </c>
      <c r="C20349" s="21" t="s">
        <v>4450</v>
      </c>
      <c r="D20349" s="21">
        <v>1</v>
      </c>
      <c r="E20349" s="21">
        <v>0</v>
      </c>
      <c r="F20349" s="21" t="s">
        <v>2775</v>
      </c>
    </row>
    <row r="20350" spans="1:6">
      <c r="A20350" s="21" t="s">
        <v>2989</v>
      </c>
      <c r="B20350" s="21" t="s">
        <v>40903</v>
      </c>
      <c r="C20350" s="21" t="s">
        <v>4386</v>
      </c>
      <c r="D20350" s="21">
        <v>1</v>
      </c>
      <c r="E20350" s="21">
        <v>0</v>
      </c>
      <c r="F20350" s="21" t="s">
        <v>2775</v>
      </c>
    </row>
    <row r="20351" spans="1:6">
      <c r="A20351" s="21" t="s">
        <v>24778</v>
      </c>
      <c r="B20351" s="21" t="s">
        <v>40905</v>
      </c>
      <c r="C20351" s="21" t="s">
        <v>41559</v>
      </c>
      <c r="D20351" s="21">
        <v>0</v>
      </c>
      <c r="E20351" s="21">
        <v>3</v>
      </c>
      <c r="F20351" s="21" t="s">
        <v>2775</v>
      </c>
    </row>
    <row r="20352" spans="1:6">
      <c r="A20352" s="21" t="s">
        <v>24779</v>
      </c>
      <c r="B20352" s="21" t="s">
        <v>40905</v>
      </c>
      <c r="C20352" s="21" t="s">
        <v>41405</v>
      </c>
      <c r="D20352" s="21">
        <v>0</v>
      </c>
      <c r="E20352" s="21">
        <v>3</v>
      </c>
      <c r="F20352" s="21" t="s">
        <v>2775</v>
      </c>
    </row>
    <row r="20353" spans="1:6">
      <c r="A20353" s="21" t="s">
        <v>24780</v>
      </c>
      <c r="B20353" s="21" t="s">
        <v>40890</v>
      </c>
      <c r="C20353" s="21" t="s">
        <v>49521</v>
      </c>
      <c r="D20353" s="21">
        <v>0</v>
      </c>
      <c r="E20353" s="21">
        <v>3</v>
      </c>
      <c r="F20353" s="21" t="s">
        <v>2775</v>
      </c>
    </row>
    <row r="20354" spans="1:6">
      <c r="A20354" s="21" t="s">
        <v>24781</v>
      </c>
      <c r="B20354" s="21" t="s">
        <v>40891</v>
      </c>
      <c r="C20354" s="21" t="s">
        <v>41061</v>
      </c>
      <c r="D20354" s="21">
        <v>1</v>
      </c>
      <c r="E20354" s="21">
        <v>0</v>
      </c>
      <c r="F20354" s="21" t="s">
        <v>2775</v>
      </c>
    </row>
    <row r="20355" spans="1:6">
      <c r="A20355" s="21" t="s">
        <v>24782</v>
      </c>
      <c r="B20355" s="21" t="s">
        <v>40891</v>
      </c>
      <c r="C20355" s="21" t="s">
        <v>49176</v>
      </c>
      <c r="D20355" s="21">
        <v>0.16</v>
      </c>
      <c r="E20355" s="21">
        <v>0</v>
      </c>
      <c r="F20355" s="21" t="s">
        <v>2775</v>
      </c>
    </row>
    <row r="20356" spans="1:6">
      <c r="A20356" s="21" t="s">
        <v>24783</v>
      </c>
      <c r="B20356" s="21" t="s">
        <v>40891</v>
      </c>
      <c r="C20356" s="21" t="s">
        <v>4342</v>
      </c>
      <c r="D20356" s="21">
        <v>0.16</v>
      </c>
      <c r="E20356" s="21">
        <v>0</v>
      </c>
      <c r="F20356" s="21" t="s">
        <v>2775</v>
      </c>
    </row>
    <row r="20357" spans="1:6">
      <c r="A20357" s="21" t="s">
        <v>24784</v>
      </c>
      <c r="B20357" s="21" t="s">
        <v>40891</v>
      </c>
      <c r="C20357" s="21" t="s">
        <v>4509</v>
      </c>
      <c r="D20357" s="21">
        <v>0.24</v>
      </c>
      <c r="E20357" s="21">
        <v>0</v>
      </c>
      <c r="F20357" s="21" t="s">
        <v>2775</v>
      </c>
    </row>
    <row r="20358" spans="1:6">
      <c r="A20358" s="21" t="s">
        <v>24785</v>
      </c>
      <c r="B20358" s="21" t="s">
        <v>40891</v>
      </c>
      <c r="C20358" s="21" t="s">
        <v>42550</v>
      </c>
      <c r="D20358" s="21">
        <v>0.28000000000000003</v>
      </c>
      <c r="E20358" s="21">
        <v>0</v>
      </c>
      <c r="F20358" s="21" t="s">
        <v>2775</v>
      </c>
    </row>
    <row r="20359" spans="1:6">
      <c r="A20359" s="21" t="s">
        <v>24786</v>
      </c>
      <c r="B20359" s="21" t="s">
        <v>40898</v>
      </c>
      <c r="C20359" s="21" t="s">
        <v>46284</v>
      </c>
      <c r="D20359" s="21">
        <v>0.12</v>
      </c>
      <c r="E20359" s="21">
        <v>0</v>
      </c>
      <c r="F20359" s="21" t="s">
        <v>2775</v>
      </c>
    </row>
    <row r="20360" spans="1:6">
      <c r="A20360" s="21" t="s">
        <v>24787</v>
      </c>
      <c r="B20360" s="21" t="s">
        <v>40891</v>
      </c>
      <c r="C20360" s="21" t="s">
        <v>4361</v>
      </c>
      <c r="D20360" s="21">
        <v>0.2</v>
      </c>
      <c r="E20360" s="21">
        <v>0</v>
      </c>
      <c r="F20360" s="21" t="s">
        <v>2775</v>
      </c>
    </row>
    <row r="20361" spans="1:6">
      <c r="A20361" s="21" t="s">
        <v>24788</v>
      </c>
      <c r="B20361" s="21" t="s">
        <v>40891</v>
      </c>
      <c r="C20361" s="21" t="s">
        <v>46736</v>
      </c>
      <c r="D20361" s="21">
        <v>0.24</v>
      </c>
      <c r="E20361" s="21">
        <v>0</v>
      </c>
      <c r="F20361" s="21" t="s">
        <v>2775</v>
      </c>
    </row>
    <row r="20362" spans="1:6">
      <c r="A20362" s="21" t="s">
        <v>24789</v>
      </c>
      <c r="B20362" s="21" t="s">
        <v>40905</v>
      </c>
      <c r="C20362" s="21" t="s">
        <v>42855</v>
      </c>
      <c r="D20362" s="21">
        <v>0</v>
      </c>
      <c r="E20362" s="21">
        <v>5</v>
      </c>
      <c r="F20362" s="21" t="s">
        <v>2775</v>
      </c>
    </row>
    <row r="20363" spans="1:6">
      <c r="A20363" s="21" t="s">
        <v>24790</v>
      </c>
      <c r="B20363" s="21" t="s">
        <v>40891</v>
      </c>
      <c r="C20363" s="21" t="s">
        <v>4556</v>
      </c>
      <c r="D20363" s="21">
        <v>0.28000000000000003</v>
      </c>
      <c r="E20363" s="21">
        <v>0</v>
      </c>
      <c r="F20363" s="21" t="s">
        <v>2775</v>
      </c>
    </row>
    <row r="20364" spans="1:6">
      <c r="A20364" s="21" t="s">
        <v>24791</v>
      </c>
      <c r="B20364" s="21" t="s">
        <v>40898</v>
      </c>
      <c r="C20364" s="21" t="s">
        <v>40982</v>
      </c>
      <c r="D20364" s="21">
        <v>0.22</v>
      </c>
      <c r="E20364" s="21">
        <v>0</v>
      </c>
      <c r="F20364" s="21" t="s">
        <v>2775</v>
      </c>
    </row>
    <row r="20365" spans="1:6">
      <c r="A20365" s="21" t="s">
        <v>24792</v>
      </c>
      <c r="B20365" s="21" t="s">
        <v>40890</v>
      </c>
      <c r="C20365" s="21" t="s">
        <v>49522</v>
      </c>
      <c r="D20365" s="21">
        <v>0</v>
      </c>
      <c r="E20365" s="21">
        <v>7</v>
      </c>
      <c r="F20365" s="21" t="s">
        <v>2775</v>
      </c>
    </row>
    <row r="20366" spans="1:6">
      <c r="A20366" s="21" t="s">
        <v>24793</v>
      </c>
      <c r="B20366" s="21" t="s">
        <v>40891</v>
      </c>
      <c r="C20366" s="21" t="s">
        <v>4653</v>
      </c>
      <c r="D20366" s="21">
        <v>0.16</v>
      </c>
      <c r="E20366" s="21">
        <v>0</v>
      </c>
      <c r="F20366" s="21" t="s">
        <v>2775</v>
      </c>
    </row>
    <row r="20367" spans="1:6">
      <c r="A20367" s="21" t="s">
        <v>24794</v>
      </c>
      <c r="B20367" s="21" t="s">
        <v>40891</v>
      </c>
      <c r="C20367" s="21" t="s">
        <v>49523</v>
      </c>
      <c r="D20367" s="21">
        <v>1</v>
      </c>
      <c r="E20367" s="21">
        <v>0</v>
      </c>
      <c r="F20367" s="21" t="s">
        <v>2775</v>
      </c>
    </row>
    <row r="20368" spans="1:6">
      <c r="A20368" s="21" t="s">
        <v>24795</v>
      </c>
      <c r="B20368" s="21" t="s">
        <v>40891</v>
      </c>
      <c r="C20368" s="21" t="s">
        <v>48856</v>
      </c>
      <c r="D20368" s="21">
        <v>0.16</v>
      </c>
      <c r="E20368" s="21">
        <v>0</v>
      </c>
      <c r="F20368" s="21" t="s">
        <v>2775</v>
      </c>
    </row>
    <row r="20369" spans="1:6">
      <c r="A20369" s="21" t="s">
        <v>24796</v>
      </c>
      <c r="B20369" s="21" t="s">
        <v>40890</v>
      </c>
      <c r="C20369" s="21" t="s">
        <v>4335</v>
      </c>
      <c r="D20369" s="21">
        <v>0</v>
      </c>
      <c r="E20369" s="21">
        <v>7</v>
      </c>
      <c r="F20369" s="21" t="s">
        <v>2775</v>
      </c>
    </row>
    <row r="20370" spans="1:6">
      <c r="A20370" s="21" t="s">
        <v>24797</v>
      </c>
      <c r="B20370" s="21" t="s">
        <v>40898</v>
      </c>
      <c r="C20370" s="21" t="s">
        <v>4556</v>
      </c>
      <c r="D20370" s="21">
        <v>0.7</v>
      </c>
      <c r="E20370" s="21">
        <v>0</v>
      </c>
      <c r="F20370" s="21" t="s">
        <v>2775</v>
      </c>
    </row>
    <row r="20371" spans="1:6">
      <c r="A20371" s="21" t="s">
        <v>24798</v>
      </c>
      <c r="B20371" s="21" t="s">
        <v>40891</v>
      </c>
      <c r="C20371" s="21" t="s">
        <v>40993</v>
      </c>
      <c r="D20371" s="21">
        <v>0.16</v>
      </c>
      <c r="E20371" s="21">
        <v>0</v>
      </c>
      <c r="F20371" s="21" t="s">
        <v>2775</v>
      </c>
    </row>
    <row r="20372" spans="1:6">
      <c r="A20372" s="21" t="s">
        <v>24799</v>
      </c>
      <c r="B20372" s="21" t="s">
        <v>40893</v>
      </c>
      <c r="C20372" s="21" t="s">
        <v>44369</v>
      </c>
      <c r="D20372" s="21">
        <v>0.04</v>
      </c>
      <c r="E20372" s="21">
        <v>0</v>
      </c>
      <c r="F20372" s="21" t="s">
        <v>2775</v>
      </c>
    </row>
    <row r="20373" spans="1:6">
      <c r="A20373" s="21" t="s">
        <v>24800</v>
      </c>
      <c r="B20373" s="21" t="s">
        <v>40891</v>
      </c>
      <c r="C20373" s="21" t="s">
        <v>49524</v>
      </c>
      <c r="D20373" s="21">
        <v>1</v>
      </c>
      <c r="E20373" s="21">
        <v>0</v>
      </c>
      <c r="F20373" s="21" t="s">
        <v>2775</v>
      </c>
    </row>
    <row r="20374" spans="1:6">
      <c r="A20374" s="21" t="s">
        <v>24801</v>
      </c>
      <c r="B20374" s="21" t="s">
        <v>40890</v>
      </c>
      <c r="C20374" s="21" t="s">
        <v>5191</v>
      </c>
      <c r="D20374" s="21">
        <v>0</v>
      </c>
      <c r="E20374" s="21">
        <v>7</v>
      </c>
      <c r="F20374" s="21" t="s">
        <v>2775</v>
      </c>
    </row>
    <row r="20375" spans="1:6">
      <c r="A20375" s="21" t="s">
        <v>24802</v>
      </c>
      <c r="B20375" s="21" t="s">
        <v>40895</v>
      </c>
      <c r="C20375" s="21" t="s">
        <v>4353</v>
      </c>
      <c r="D20375" s="21">
        <v>0.04</v>
      </c>
      <c r="E20375" s="21">
        <v>0</v>
      </c>
      <c r="F20375" s="21" t="s">
        <v>2775</v>
      </c>
    </row>
    <row r="20376" spans="1:6">
      <c r="A20376" s="21" t="s">
        <v>24803</v>
      </c>
      <c r="B20376" s="21" t="s">
        <v>40890</v>
      </c>
      <c r="C20376" s="21" t="s">
        <v>44841</v>
      </c>
      <c r="D20376" s="21">
        <v>0</v>
      </c>
      <c r="E20376" s="21">
        <v>5</v>
      </c>
      <c r="F20376" s="21" t="s">
        <v>2775</v>
      </c>
    </row>
    <row r="20377" spans="1:6">
      <c r="A20377" s="21" t="s">
        <v>24804</v>
      </c>
      <c r="B20377" s="21" t="s">
        <v>40891</v>
      </c>
      <c r="C20377" s="21" t="s">
        <v>4427</v>
      </c>
      <c r="D20377" s="21">
        <v>1</v>
      </c>
      <c r="E20377" s="21">
        <v>0</v>
      </c>
      <c r="F20377" s="21" t="s">
        <v>2775</v>
      </c>
    </row>
    <row r="20378" spans="1:6">
      <c r="A20378" s="21" t="s">
        <v>24805</v>
      </c>
      <c r="B20378" s="21" t="s">
        <v>40891</v>
      </c>
      <c r="C20378" s="21" t="s">
        <v>5062</v>
      </c>
      <c r="D20378" s="21">
        <v>1</v>
      </c>
      <c r="E20378" s="21">
        <v>0</v>
      </c>
      <c r="F20378" s="21" t="s">
        <v>2775</v>
      </c>
    </row>
    <row r="20379" spans="1:6">
      <c r="A20379" s="21" t="s">
        <v>24806</v>
      </c>
      <c r="B20379" s="21" t="s">
        <v>40891</v>
      </c>
      <c r="C20379" s="21" t="s">
        <v>49525</v>
      </c>
      <c r="D20379" s="21">
        <v>1</v>
      </c>
      <c r="E20379" s="21">
        <v>0</v>
      </c>
      <c r="F20379" s="21" t="s">
        <v>2775</v>
      </c>
    </row>
    <row r="20380" spans="1:6">
      <c r="A20380" s="21" t="s">
        <v>24807</v>
      </c>
      <c r="B20380" s="21" t="s">
        <v>40898</v>
      </c>
      <c r="C20380" s="21" t="s">
        <v>41249</v>
      </c>
      <c r="D20380" s="21">
        <v>1</v>
      </c>
      <c r="E20380" s="21">
        <v>0</v>
      </c>
      <c r="F20380" s="21" t="s">
        <v>2775</v>
      </c>
    </row>
    <row r="20381" spans="1:6">
      <c r="A20381" s="21" t="s">
        <v>24808</v>
      </c>
      <c r="B20381" s="21" t="s">
        <v>40898</v>
      </c>
      <c r="C20381" s="21" t="s">
        <v>47629</v>
      </c>
      <c r="D20381" s="21">
        <v>1</v>
      </c>
      <c r="E20381" s="21">
        <v>0</v>
      </c>
      <c r="F20381" s="21" t="s">
        <v>2775</v>
      </c>
    </row>
    <row r="20382" spans="1:6">
      <c r="A20382" s="21" t="s">
        <v>24809</v>
      </c>
      <c r="B20382" s="21" t="s">
        <v>40890</v>
      </c>
      <c r="C20382" s="21" t="s">
        <v>49526</v>
      </c>
      <c r="D20382" s="21">
        <v>0</v>
      </c>
      <c r="E20382" s="21">
        <v>4</v>
      </c>
      <c r="F20382" s="21" t="s">
        <v>2775</v>
      </c>
    </row>
    <row r="20383" spans="1:6">
      <c r="A20383" s="21" t="s">
        <v>24810</v>
      </c>
      <c r="B20383" s="21" t="s">
        <v>40890</v>
      </c>
      <c r="C20383" s="21" t="s">
        <v>47675</v>
      </c>
      <c r="D20383" s="21">
        <v>0</v>
      </c>
      <c r="E20383" s="21">
        <v>3</v>
      </c>
      <c r="F20383" s="21" t="s">
        <v>2775</v>
      </c>
    </row>
    <row r="20384" spans="1:6">
      <c r="A20384" s="21" t="s">
        <v>24811</v>
      </c>
      <c r="B20384" s="21" t="s">
        <v>40891</v>
      </c>
      <c r="C20384" s="21" t="s">
        <v>49527</v>
      </c>
      <c r="D20384" s="21">
        <v>1</v>
      </c>
      <c r="E20384" s="21">
        <v>0</v>
      </c>
      <c r="F20384" s="21" t="s">
        <v>2775</v>
      </c>
    </row>
    <row r="20385" spans="1:6">
      <c r="A20385" s="21" t="s">
        <v>24812</v>
      </c>
      <c r="B20385" s="21" t="s">
        <v>40891</v>
      </c>
      <c r="C20385" s="21" t="s">
        <v>46967</v>
      </c>
      <c r="D20385" s="21">
        <v>0.12</v>
      </c>
      <c r="E20385" s="21">
        <v>0</v>
      </c>
      <c r="F20385" s="21" t="s">
        <v>2775</v>
      </c>
    </row>
    <row r="20386" spans="1:6">
      <c r="A20386" s="21" t="s">
        <v>24813</v>
      </c>
      <c r="B20386" s="21" t="s">
        <v>40890</v>
      </c>
      <c r="C20386" s="21" t="s">
        <v>49528</v>
      </c>
      <c r="D20386" s="21">
        <v>0.04</v>
      </c>
      <c r="E20386" s="21">
        <v>3</v>
      </c>
      <c r="F20386" s="21" t="s">
        <v>2775</v>
      </c>
    </row>
    <row r="20387" spans="1:6">
      <c r="A20387" s="21" t="s">
        <v>24814</v>
      </c>
      <c r="B20387" s="21" t="s">
        <v>40898</v>
      </c>
      <c r="C20387" s="21" t="s">
        <v>46284</v>
      </c>
      <c r="D20387" s="21">
        <v>0.12</v>
      </c>
      <c r="E20387" s="21">
        <v>0</v>
      </c>
      <c r="F20387" s="21" t="s">
        <v>2775</v>
      </c>
    </row>
    <row r="20388" spans="1:6">
      <c r="A20388" s="21" t="s">
        <v>24815</v>
      </c>
      <c r="B20388" s="21" t="s">
        <v>40893</v>
      </c>
      <c r="C20388" s="21" t="s">
        <v>4560</v>
      </c>
      <c r="D20388" s="21">
        <v>0.04</v>
      </c>
      <c r="E20388" s="21">
        <v>0</v>
      </c>
      <c r="F20388" s="21" t="s">
        <v>2775</v>
      </c>
    </row>
    <row r="20389" spans="1:6">
      <c r="A20389" s="21" t="s">
        <v>24816</v>
      </c>
      <c r="B20389" s="21" t="s">
        <v>40891</v>
      </c>
      <c r="C20389" s="21" t="s">
        <v>41962</v>
      </c>
      <c r="D20389" s="21">
        <v>0.18</v>
      </c>
      <c r="E20389" s="21">
        <v>0</v>
      </c>
      <c r="F20389" s="21" t="s">
        <v>2775</v>
      </c>
    </row>
    <row r="20390" spans="1:6">
      <c r="A20390" s="21" t="s">
        <v>24817</v>
      </c>
      <c r="B20390" s="21" t="s">
        <v>40896</v>
      </c>
      <c r="C20390" s="21" t="s">
        <v>46754</v>
      </c>
      <c r="D20390" s="21">
        <v>0.16</v>
      </c>
      <c r="E20390" s="21">
        <v>0</v>
      </c>
      <c r="F20390" s="21" t="s">
        <v>2775</v>
      </c>
    </row>
    <row r="20391" spans="1:6">
      <c r="A20391" s="21" t="s">
        <v>24818</v>
      </c>
      <c r="B20391" s="21" t="s">
        <v>40890</v>
      </c>
      <c r="C20391" s="21" t="s">
        <v>49529</v>
      </c>
      <c r="D20391" s="21">
        <v>0</v>
      </c>
      <c r="E20391" s="21">
        <v>6</v>
      </c>
      <c r="F20391" s="21" t="s">
        <v>2775</v>
      </c>
    </row>
    <row r="20392" spans="1:6">
      <c r="A20392" s="21" t="s">
        <v>24819</v>
      </c>
      <c r="B20392" s="21" t="s">
        <v>40891</v>
      </c>
      <c r="C20392" s="21" t="s">
        <v>49530</v>
      </c>
      <c r="D20392" s="21">
        <v>0.5</v>
      </c>
      <c r="E20392" s="21">
        <v>0</v>
      </c>
      <c r="F20392" s="21" t="s">
        <v>2775</v>
      </c>
    </row>
    <row r="20393" spans="1:6">
      <c r="A20393" s="21" t="s">
        <v>24820</v>
      </c>
      <c r="B20393" s="21" t="s">
        <v>40891</v>
      </c>
      <c r="C20393" s="21" t="s">
        <v>47816</v>
      </c>
      <c r="D20393" s="21">
        <v>1</v>
      </c>
      <c r="E20393" s="21">
        <v>0</v>
      </c>
      <c r="F20393" s="21" t="s">
        <v>2775</v>
      </c>
    </row>
    <row r="20394" spans="1:6">
      <c r="A20394" s="21" t="s">
        <v>24821</v>
      </c>
      <c r="B20394" s="21" t="s">
        <v>40891</v>
      </c>
      <c r="C20394" s="21" t="s">
        <v>49531</v>
      </c>
      <c r="D20394" s="21">
        <v>0.32</v>
      </c>
      <c r="E20394" s="21">
        <v>0</v>
      </c>
      <c r="F20394" s="21" t="s">
        <v>2775</v>
      </c>
    </row>
    <row r="20395" spans="1:6">
      <c r="A20395" s="21" t="s">
        <v>24822</v>
      </c>
      <c r="B20395" s="21" t="s">
        <v>40898</v>
      </c>
      <c r="C20395" s="21" t="s">
        <v>49532</v>
      </c>
      <c r="D20395" s="21">
        <v>0.32</v>
      </c>
      <c r="E20395" s="21">
        <v>0</v>
      </c>
      <c r="F20395" s="21" t="s">
        <v>2775</v>
      </c>
    </row>
    <row r="20396" spans="1:6">
      <c r="A20396" s="21" t="s">
        <v>24823</v>
      </c>
      <c r="B20396" s="21" t="s">
        <v>40891</v>
      </c>
      <c r="C20396" s="21" t="s">
        <v>4353</v>
      </c>
      <c r="D20396" s="21">
        <v>0.48</v>
      </c>
      <c r="E20396" s="21">
        <v>0</v>
      </c>
      <c r="F20396" s="21" t="s">
        <v>2775</v>
      </c>
    </row>
    <row r="20397" spans="1:6">
      <c r="A20397" s="21" t="s">
        <v>24824</v>
      </c>
      <c r="B20397" s="21" t="s">
        <v>40891</v>
      </c>
      <c r="C20397" s="21" t="s">
        <v>41965</v>
      </c>
      <c r="D20397" s="21">
        <v>1</v>
      </c>
      <c r="E20397" s="21">
        <v>0</v>
      </c>
      <c r="F20397" s="21" t="s">
        <v>2775</v>
      </c>
    </row>
    <row r="20398" spans="1:6">
      <c r="A20398" s="21" t="s">
        <v>24825</v>
      </c>
      <c r="B20398" s="21" t="s">
        <v>40895</v>
      </c>
      <c r="C20398" s="21" t="s">
        <v>49533</v>
      </c>
      <c r="D20398" s="21">
        <v>0.04</v>
      </c>
      <c r="E20398" s="21">
        <v>0</v>
      </c>
      <c r="F20398" s="21" t="s">
        <v>2775</v>
      </c>
    </row>
    <row r="20399" spans="1:6">
      <c r="A20399" s="21" t="s">
        <v>24826</v>
      </c>
      <c r="B20399" s="21" t="s">
        <v>40891</v>
      </c>
      <c r="C20399" s="21" t="s">
        <v>43811</v>
      </c>
      <c r="D20399" s="21">
        <v>0.48</v>
      </c>
      <c r="E20399" s="21">
        <v>0</v>
      </c>
      <c r="F20399" s="21" t="s">
        <v>2775</v>
      </c>
    </row>
    <row r="20400" spans="1:6">
      <c r="A20400" s="21" t="s">
        <v>24827</v>
      </c>
      <c r="B20400" s="21" t="s">
        <v>40890</v>
      </c>
      <c r="C20400" s="21" t="s">
        <v>43727</v>
      </c>
      <c r="D20400" s="21">
        <v>0</v>
      </c>
      <c r="E20400" s="21">
        <v>8</v>
      </c>
      <c r="F20400" s="21" t="s">
        <v>2775</v>
      </c>
    </row>
    <row r="20401" spans="1:6">
      <c r="A20401" s="21" t="s">
        <v>24828</v>
      </c>
      <c r="B20401" s="21" t="s">
        <v>40891</v>
      </c>
      <c r="C20401" s="21" t="s">
        <v>47190</v>
      </c>
      <c r="D20401" s="21">
        <v>1</v>
      </c>
      <c r="E20401" s="21">
        <v>0</v>
      </c>
      <c r="F20401" s="21" t="s">
        <v>2775</v>
      </c>
    </row>
    <row r="20402" spans="1:6">
      <c r="A20402" s="21" t="s">
        <v>24829</v>
      </c>
      <c r="B20402" s="21" t="s">
        <v>40891</v>
      </c>
      <c r="C20402" s="21" t="s">
        <v>49534</v>
      </c>
      <c r="D20402" s="21">
        <v>1</v>
      </c>
      <c r="E20402" s="21">
        <v>0</v>
      </c>
      <c r="F20402" s="21" t="s">
        <v>2775</v>
      </c>
    </row>
    <row r="20403" spans="1:6">
      <c r="A20403" s="21" t="s">
        <v>24830</v>
      </c>
      <c r="B20403" s="21" t="s">
        <v>40891</v>
      </c>
      <c r="C20403" s="21" t="s">
        <v>4338</v>
      </c>
      <c r="D20403" s="21">
        <v>1</v>
      </c>
      <c r="E20403" s="21">
        <v>0</v>
      </c>
      <c r="F20403" s="21" t="s">
        <v>2775</v>
      </c>
    </row>
    <row r="20404" spans="1:6">
      <c r="A20404" s="21" t="s">
        <v>24831</v>
      </c>
      <c r="B20404" s="21" t="s">
        <v>40891</v>
      </c>
      <c r="C20404" s="21" t="s">
        <v>41719</v>
      </c>
      <c r="D20404" s="21">
        <v>1</v>
      </c>
      <c r="E20404" s="21">
        <v>0</v>
      </c>
      <c r="F20404" s="21" t="s">
        <v>2775</v>
      </c>
    </row>
    <row r="20405" spans="1:6">
      <c r="A20405" s="21" t="s">
        <v>24832</v>
      </c>
      <c r="B20405" s="21" t="s">
        <v>40891</v>
      </c>
      <c r="C20405" s="21" t="s">
        <v>43571</v>
      </c>
      <c r="D20405" s="21">
        <v>0.16</v>
      </c>
      <c r="E20405" s="21">
        <v>0</v>
      </c>
      <c r="F20405" s="21" t="s">
        <v>2775</v>
      </c>
    </row>
    <row r="20406" spans="1:6">
      <c r="A20406" s="21" t="s">
        <v>24833</v>
      </c>
      <c r="B20406" s="21" t="s">
        <v>40891</v>
      </c>
      <c r="C20406" s="21" t="s">
        <v>49535</v>
      </c>
      <c r="D20406" s="21">
        <v>1</v>
      </c>
      <c r="E20406" s="21">
        <v>0</v>
      </c>
      <c r="F20406" s="21" t="s">
        <v>2775</v>
      </c>
    </row>
    <row r="20407" spans="1:6">
      <c r="A20407" s="21" t="s">
        <v>4165</v>
      </c>
      <c r="B20407" s="21" t="s">
        <v>40901</v>
      </c>
      <c r="C20407" s="21" t="s">
        <v>5186</v>
      </c>
      <c r="D20407" s="21">
        <v>0</v>
      </c>
      <c r="E20407" s="21">
        <v>7</v>
      </c>
      <c r="F20407" s="21" t="s">
        <v>2775</v>
      </c>
    </row>
    <row r="20408" spans="1:6">
      <c r="A20408" s="21" t="s">
        <v>24834</v>
      </c>
      <c r="B20408" s="21" t="s">
        <v>40891</v>
      </c>
      <c r="C20408" s="21" t="s">
        <v>49536</v>
      </c>
      <c r="D20408" s="21">
        <v>1</v>
      </c>
      <c r="E20408" s="21">
        <v>0</v>
      </c>
      <c r="F20408" s="21" t="s">
        <v>2775</v>
      </c>
    </row>
    <row r="20409" spans="1:6">
      <c r="A20409" s="21" t="s">
        <v>24835</v>
      </c>
      <c r="B20409" s="21" t="s">
        <v>40890</v>
      </c>
      <c r="C20409" s="21" t="s">
        <v>41709</v>
      </c>
      <c r="D20409" s="21">
        <v>0</v>
      </c>
      <c r="E20409" s="21">
        <v>5</v>
      </c>
      <c r="F20409" s="21" t="s">
        <v>2775</v>
      </c>
    </row>
    <row r="20410" spans="1:6">
      <c r="A20410" s="21" t="s">
        <v>24836</v>
      </c>
      <c r="B20410" s="21" t="s">
        <v>40891</v>
      </c>
      <c r="C20410" s="21" t="s">
        <v>49537</v>
      </c>
      <c r="D20410" s="21">
        <v>1</v>
      </c>
      <c r="E20410" s="21">
        <v>0</v>
      </c>
      <c r="F20410" s="21" t="s">
        <v>2775</v>
      </c>
    </row>
    <row r="20411" spans="1:6">
      <c r="A20411" s="21" t="s">
        <v>24837</v>
      </c>
      <c r="B20411" s="21" t="s">
        <v>40890</v>
      </c>
      <c r="C20411" s="21" t="s">
        <v>41547</v>
      </c>
      <c r="D20411" s="21">
        <v>0</v>
      </c>
      <c r="E20411" s="21">
        <v>3</v>
      </c>
      <c r="F20411" s="21" t="s">
        <v>2775</v>
      </c>
    </row>
    <row r="20412" spans="1:6">
      <c r="A20412" s="21" t="s">
        <v>24838</v>
      </c>
      <c r="B20412" s="21" t="s">
        <v>40898</v>
      </c>
      <c r="C20412" s="21" t="s">
        <v>25</v>
      </c>
      <c r="D20412" s="21">
        <v>0.28000000000000003</v>
      </c>
      <c r="E20412" s="21">
        <v>0</v>
      </c>
      <c r="F20412" s="21" t="s">
        <v>2775</v>
      </c>
    </row>
    <row r="20413" spans="1:6">
      <c r="A20413" s="21" t="s">
        <v>3492</v>
      </c>
      <c r="B20413" s="21" t="s">
        <v>40892</v>
      </c>
      <c r="C20413" s="21" t="s">
        <v>4384</v>
      </c>
      <c r="D20413" s="21">
        <v>0.5</v>
      </c>
      <c r="E20413" s="21">
        <v>0</v>
      </c>
      <c r="F20413" s="21" t="s">
        <v>2775</v>
      </c>
    </row>
    <row r="20414" spans="1:6">
      <c r="A20414" s="21" t="s">
        <v>24839</v>
      </c>
      <c r="B20414" s="21" t="s">
        <v>40899</v>
      </c>
      <c r="C20414" s="21" t="s">
        <v>871</v>
      </c>
      <c r="D20414" s="21">
        <v>0.08</v>
      </c>
      <c r="E20414" s="21">
        <v>3</v>
      </c>
      <c r="F20414" s="21" t="s">
        <v>2775</v>
      </c>
    </row>
    <row r="20415" spans="1:6">
      <c r="A20415" s="21" t="s">
        <v>24840</v>
      </c>
      <c r="B20415" s="21" t="s">
        <v>40891</v>
      </c>
      <c r="C20415" s="21" t="s">
        <v>46581</v>
      </c>
      <c r="D20415" s="21">
        <v>0.36</v>
      </c>
      <c r="E20415" s="21">
        <v>0</v>
      </c>
      <c r="F20415" s="21" t="s">
        <v>2775</v>
      </c>
    </row>
    <row r="20416" spans="1:6">
      <c r="A20416" s="21" t="s">
        <v>24841</v>
      </c>
      <c r="B20416" s="21" t="s">
        <v>40894</v>
      </c>
      <c r="C20416" s="21" t="s">
        <v>43571</v>
      </c>
      <c r="D20416" s="21">
        <v>0.04</v>
      </c>
      <c r="E20416" s="21">
        <v>0</v>
      </c>
      <c r="F20416" s="21" t="s">
        <v>2775</v>
      </c>
    </row>
    <row r="20417" spans="1:6">
      <c r="A20417" s="21" t="s">
        <v>24842</v>
      </c>
      <c r="B20417" s="21" t="s">
        <v>40891</v>
      </c>
      <c r="C20417" s="21" t="s">
        <v>42881</v>
      </c>
      <c r="D20417" s="21">
        <v>0.2</v>
      </c>
      <c r="E20417" s="21">
        <v>0</v>
      </c>
      <c r="F20417" s="21" t="s">
        <v>2775</v>
      </c>
    </row>
    <row r="20418" spans="1:6">
      <c r="A20418" s="21" t="s">
        <v>24843</v>
      </c>
      <c r="B20418" s="21" t="s">
        <v>40887</v>
      </c>
      <c r="C20418" s="21" t="s">
        <v>41980</v>
      </c>
      <c r="D20418" s="21">
        <v>1</v>
      </c>
      <c r="E20418" s="21">
        <v>0</v>
      </c>
      <c r="F20418" s="21" t="s">
        <v>2775</v>
      </c>
    </row>
    <row r="20419" spans="1:6">
      <c r="A20419" s="21" t="s">
        <v>24844</v>
      </c>
      <c r="B20419" s="21" t="s">
        <v>40894</v>
      </c>
      <c r="C20419" s="21" t="s">
        <v>5297</v>
      </c>
      <c r="D20419" s="21">
        <v>0.04</v>
      </c>
      <c r="E20419" s="21">
        <v>0</v>
      </c>
      <c r="F20419" s="21" t="s">
        <v>2775</v>
      </c>
    </row>
    <row r="20420" spans="1:6">
      <c r="A20420" s="21" t="s">
        <v>24845</v>
      </c>
      <c r="B20420" s="21" t="s">
        <v>40890</v>
      </c>
      <c r="C20420" s="21" t="s">
        <v>4400</v>
      </c>
      <c r="D20420" s="21">
        <v>0</v>
      </c>
      <c r="E20420" s="21">
        <v>3</v>
      </c>
      <c r="F20420" s="21" t="s">
        <v>2775</v>
      </c>
    </row>
    <row r="20421" spans="1:6">
      <c r="A20421" s="21" t="s">
        <v>24846</v>
      </c>
      <c r="B20421" s="21" t="s">
        <v>40891</v>
      </c>
      <c r="C20421" s="21" t="s">
        <v>41034</v>
      </c>
      <c r="D20421" s="21">
        <v>0.22</v>
      </c>
      <c r="E20421" s="21">
        <v>0</v>
      </c>
      <c r="F20421" s="21" t="s">
        <v>2775</v>
      </c>
    </row>
    <row r="20422" spans="1:6">
      <c r="A20422" s="21" t="s">
        <v>2816</v>
      </c>
      <c r="B20422" s="21" t="s">
        <v>40903</v>
      </c>
      <c r="C20422" s="21" t="s">
        <v>4357</v>
      </c>
      <c r="D20422" s="21">
        <v>0.2</v>
      </c>
      <c r="E20422" s="21">
        <v>0</v>
      </c>
      <c r="F20422" s="21" t="s">
        <v>2775</v>
      </c>
    </row>
    <row r="20423" spans="1:6">
      <c r="A20423" s="21" t="s">
        <v>24847</v>
      </c>
      <c r="B20423" s="21" t="s">
        <v>40890</v>
      </c>
      <c r="C20423" s="21" t="s">
        <v>5062</v>
      </c>
      <c r="D20423" s="21">
        <v>0</v>
      </c>
      <c r="E20423" s="21">
        <v>3</v>
      </c>
      <c r="F20423" s="21" t="s">
        <v>2775</v>
      </c>
    </row>
    <row r="20424" spans="1:6">
      <c r="A20424" s="21" t="s">
        <v>24848</v>
      </c>
      <c r="B20424" s="21" t="s">
        <v>40890</v>
      </c>
      <c r="C20424" s="21" t="s">
        <v>49538</v>
      </c>
      <c r="D20424" s="21">
        <v>0</v>
      </c>
      <c r="E20424" s="21">
        <v>3</v>
      </c>
      <c r="F20424" s="21" t="s">
        <v>2775</v>
      </c>
    </row>
    <row r="20425" spans="1:6">
      <c r="A20425" s="21" t="s">
        <v>24849</v>
      </c>
      <c r="B20425" s="21" t="s">
        <v>40891</v>
      </c>
      <c r="C20425" s="21" t="s">
        <v>4888</v>
      </c>
      <c r="D20425" s="21">
        <v>0.24</v>
      </c>
      <c r="E20425" s="21">
        <v>0</v>
      </c>
      <c r="F20425" s="21" t="s">
        <v>2775</v>
      </c>
    </row>
    <row r="20426" spans="1:6">
      <c r="A20426" s="21" t="s">
        <v>24850</v>
      </c>
      <c r="B20426" s="21" t="s">
        <v>40891</v>
      </c>
      <c r="C20426" s="21" t="s">
        <v>49539</v>
      </c>
      <c r="D20426" s="21">
        <v>0.96</v>
      </c>
      <c r="E20426" s="21">
        <v>0</v>
      </c>
      <c r="F20426" s="21" t="s">
        <v>2775</v>
      </c>
    </row>
    <row r="20427" spans="1:6">
      <c r="A20427" s="21" t="s">
        <v>24851</v>
      </c>
      <c r="B20427" s="21" t="s">
        <v>40890</v>
      </c>
      <c r="C20427" s="21" t="s">
        <v>41547</v>
      </c>
      <c r="D20427" s="21">
        <v>0</v>
      </c>
      <c r="E20427" s="21">
        <v>3</v>
      </c>
      <c r="F20427" s="21" t="s">
        <v>2775</v>
      </c>
    </row>
    <row r="20428" spans="1:6">
      <c r="A20428" s="21" t="s">
        <v>24852</v>
      </c>
      <c r="B20428" s="21" t="s">
        <v>40891</v>
      </c>
      <c r="C20428" s="21" t="s">
        <v>49540</v>
      </c>
      <c r="D20428" s="21">
        <v>1</v>
      </c>
      <c r="E20428" s="21">
        <v>0</v>
      </c>
      <c r="F20428" s="21" t="s">
        <v>2775</v>
      </c>
    </row>
    <row r="20429" spans="1:6">
      <c r="A20429" s="21" t="s">
        <v>24853</v>
      </c>
      <c r="B20429" s="21" t="s">
        <v>40895</v>
      </c>
      <c r="C20429" s="21" t="s">
        <v>40929</v>
      </c>
      <c r="D20429" s="21">
        <v>0.04</v>
      </c>
      <c r="E20429" s="21">
        <v>0</v>
      </c>
      <c r="F20429" s="21" t="s">
        <v>2775</v>
      </c>
    </row>
    <row r="20430" spans="1:6">
      <c r="A20430" s="21" t="s">
        <v>24854</v>
      </c>
      <c r="B20430" s="21" t="s">
        <v>40891</v>
      </c>
      <c r="C20430" s="21" t="s">
        <v>48428</v>
      </c>
      <c r="D20430" s="21">
        <v>1</v>
      </c>
      <c r="E20430" s="21">
        <v>0</v>
      </c>
      <c r="F20430" s="21" t="s">
        <v>2775</v>
      </c>
    </row>
    <row r="20431" spans="1:6">
      <c r="A20431" s="21" t="s">
        <v>24855</v>
      </c>
      <c r="B20431" s="21" t="s">
        <v>40891</v>
      </c>
      <c r="C20431" s="21" t="s">
        <v>43769</v>
      </c>
      <c r="D20431" s="21">
        <v>0.16</v>
      </c>
      <c r="E20431" s="21">
        <v>0</v>
      </c>
      <c r="F20431" s="21" t="s">
        <v>2775</v>
      </c>
    </row>
    <row r="20432" spans="1:6">
      <c r="A20432" s="21" t="s">
        <v>24856</v>
      </c>
      <c r="B20432" s="21" t="s">
        <v>40891</v>
      </c>
      <c r="C20432" s="21" t="s">
        <v>49541</v>
      </c>
      <c r="D20432" s="21">
        <v>1</v>
      </c>
      <c r="E20432" s="21">
        <v>0</v>
      </c>
      <c r="F20432" s="21" t="s">
        <v>2775</v>
      </c>
    </row>
    <row r="20433" spans="1:6">
      <c r="A20433" s="21" t="s">
        <v>3493</v>
      </c>
      <c r="B20433" s="21" t="s">
        <v>40892</v>
      </c>
      <c r="C20433" s="21" t="s">
        <v>4626</v>
      </c>
      <c r="D20433" s="21">
        <v>0.5</v>
      </c>
      <c r="E20433" s="21">
        <v>0</v>
      </c>
      <c r="F20433" s="21" t="s">
        <v>2775</v>
      </c>
    </row>
    <row r="20434" spans="1:6">
      <c r="A20434" s="21" t="s">
        <v>24857</v>
      </c>
      <c r="B20434" s="21" t="s">
        <v>40891</v>
      </c>
      <c r="C20434" s="21" t="s">
        <v>47761</v>
      </c>
      <c r="D20434" s="21">
        <v>0.96</v>
      </c>
      <c r="E20434" s="21">
        <v>0</v>
      </c>
      <c r="F20434" s="21" t="s">
        <v>2775</v>
      </c>
    </row>
    <row r="20435" spans="1:6">
      <c r="A20435" s="21" t="s">
        <v>24858</v>
      </c>
      <c r="B20435" s="21" t="s">
        <v>40898</v>
      </c>
      <c r="C20435" s="21" t="s">
        <v>46284</v>
      </c>
      <c r="D20435" s="21">
        <v>1</v>
      </c>
      <c r="E20435" s="21">
        <v>0</v>
      </c>
      <c r="F20435" s="21" t="s">
        <v>2775</v>
      </c>
    </row>
    <row r="20436" spans="1:6">
      <c r="A20436" s="21" t="s">
        <v>24859</v>
      </c>
      <c r="B20436" s="21" t="s">
        <v>40891</v>
      </c>
      <c r="C20436" s="21" t="s">
        <v>41652</v>
      </c>
      <c r="D20436" s="21">
        <v>1</v>
      </c>
      <c r="E20436" s="21">
        <v>0</v>
      </c>
      <c r="F20436" s="21" t="s">
        <v>2775</v>
      </c>
    </row>
    <row r="20437" spans="1:6">
      <c r="A20437" s="21" t="s">
        <v>24860</v>
      </c>
      <c r="B20437" s="21" t="s">
        <v>40891</v>
      </c>
      <c r="C20437" s="21" t="s">
        <v>49542</v>
      </c>
      <c r="D20437" s="21">
        <v>1</v>
      </c>
      <c r="E20437" s="21">
        <v>0</v>
      </c>
      <c r="F20437" s="21" t="s">
        <v>2775</v>
      </c>
    </row>
    <row r="20438" spans="1:6">
      <c r="A20438" s="21" t="s">
        <v>3494</v>
      </c>
      <c r="B20438" s="21" t="s">
        <v>40892</v>
      </c>
      <c r="C20438" s="21" t="s">
        <v>4549</v>
      </c>
      <c r="D20438" s="21">
        <v>0.5</v>
      </c>
      <c r="E20438" s="21">
        <v>0</v>
      </c>
      <c r="F20438" s="21" t="s">
        <v>2775</v>
      </c>
    </row>
    <row r="20439" spans="1:6">
      <c r="A20439" s="21" t="s">
        <v>24861</v>
      </c>
      <c r="B20439" s="21" t="s">
        <v>40890</v>
      </c>
      <c r="C20439" s="21" t="s">
        <v>49543</v>
      </c>
      <c r="D20439" s="21">
        <v>0</v>
      </c>
      <c r="E20439" s="21">
        <v>5</v>
      </c>
      <c r="F20439" s="21" t="s">
        <v>2775</v>
      </c>
    </row>
    <row r="20440" spans="1:6">
      <c r="A20440" s="21" t="s">
        <v>24862</v>
      </c>
      <c r="B20440" s="21" t="s">
        <v>40905</v>
      </c>
      <c r="C20440" s="21" t="s">
        <v>45165</v>
      </c>
      <c r="D20440" s="21">
        <v>0</v>
      </c>
      <c r="E20440" s="21">
        <v>3</v>
      </c>
      <c r="F20440" s="21" t="s">
        <v>2775</v>
      </c>
    </row>
    <row r="20441" spans="1:6">
      <c r="A20441" s="21" t="s">
        <v>24863</v>
      </c>
      <c r="B20441" s="21" t="s">
        <v>40891</v>
      </c>
      <c r="C20441" s="21" t="s">
        <v>49544</v>
      </c>
      <c r="D20441" s="21">
        <v>1</v>
      </c>
      <c r="E20441" s="21">
        <v>0</v>
      </c>
      <c r="F20441" s="21" t="s">
        <v>2775</v>
      </c>
    </row>
    <row r="20442" spans="1:6">
      <c r="A20442" s="21" t="s">
        <v>24864</v>
      </c>
      <c r="B20442" s="21" t="s">
        <v>40898</v>
      </c>
      <c r="C20442" s="21" t="s">
        <v>49545</v>
      </c>
      <c r="D20442" s="21">
        <v>1</v>
      </c>
      <c r="E20442" s="21">
        <v>0</v>
      </c>
      <c r="F20442" s="21" t="s">
        <v>2775</v>
      </c>
    </row>
    <row r="20443" spans="1:6">
      <c r="A20443" s="21" t="s">
        <v>24865</v>
      </c>
      <c r="B20443" s="21" t="s">
        <v>40890</v>
      </c>
      <c r="C20443" s="21" t="s">
        <v>49546</v>
      </c>
      <c r="D20443" s="21">
        <v>0</v>
      </c>
      <c r="E20443" s="21">
        <v>5</v>
      </c>
      <c r="F20443" s="21" t="s">
        <v>2775</v>
      </c>
    </row>
    <row r="20444" spans="1:6">
      <c r="A20444" s="21" t="s">
        <v>24866</v>
      </c>
      <c r="B20444" s="21" t="s">
        <v>40891</v>
      </c>
      <c r="C20444" s="21" t="s">
        <v>49547</v>
      </c>
      <c r="D20444" s="21">
        <v>0.12</v>
      </c>
      <c r="E20444" s="21">
        <v>0</v>
      </c>
      <c r="F20444" s="21" t="s">
        <v>2775</v>
      </c>
    </row>
    <row r="20445" spans="1:6">
      <c r="A20445" s="21" t="s">
        <v>24867</v>
      </c>
      <c r="B20445" s="21" t="s">
        <v>40891</v>
      </c>
      <c r="C20445" s="21" t="s">
        <v>4353</v>
      </c>
      <c r="D20445" s="21">
        <v>0.22</v>
      </c>
      <c r="E20445" s="21">
        <v>0</v>
      </c>
      <c r="F20445" s="21" t="s">
        <v>2775</v>
      </c>
    </row>
    <row r="20446" spans="1:6">
      <c r="A20446" s="21" t="s">
        <v>24868</v>
      </c>
      <c r="B20446" s="21" t="s">
        <v>40891</v>
      </c>
      <c r="C20446" s="21" t="s">
        <v>46118</v>
      </c>
      <c r="D20446" s="21">
        <v>0.5</v>
      </c>
      <c r="E20446" s="21">
        <v>0</v>
      </c>
      <c r="F20446" s="21" t="s">
        <v>2775</v>
      </c>
    </row>
    <row r="20447" spans="1:6">
      <c r="A20447" s="21" t="s">
        <v>24869</v>
      </c>
      <c r="B20447" s="21" t="s">
        <v>40894</v>
      </c>
      <c r="C20447" s="21" t="s">
        <v>5062</v>
      </c>
      <c r="D20447" s="21">
        <v>0.04</v>
      </c>
      <c r="E20447" s="21">
        <v>0</v>
      </c>
      <c r="F20447" s="21" t="s">
        <v>2775</v>
      </c>
    </row>
    <row r="20448" spans="1:6">
      <c r="A20448" s="21" t="s">
        <v>24870</v>
      </c>
      <c r="B20448" s="21" t="s">
        <v>40898</v>
      </c>
      <c r="C20448" s="21" t="s">
        <v>47451</v>
      </c>
      <c r="D20448" s="21">
        <v>0.28000000000000003</v>
      </c>
      <c r="E20448" s="21">
        <v>0</v>
      </c>
      <c r="F20448" s="21" t="s">
        <v>2775</v>
      </c>
    </row>
    <row r="20449" spans="1:6">
      <c r="A20449" s="21" t="s">
        <v>24871</v>
      </c>
      <c r="B20449" s="21" t="s">
        <v>40891</v>
      </c>
      <c r="C20449" s="21" t="s">
        <v>46564</v>
      </c>
      <c r="D20449" s="21">
        <v>0.16</v>
      </c>
      <c r="E20449" s="21">
        <v>0</v>
      </c>
      <c r="F20449" s="21" t="s">
        <v>2775</v>
      </c>
    </row>
    <row r="20450" spans="1:6">
      <c r="A20450" s="21" t="s">
        <v>24872</v>
      </c>
      <c r="B20450" s="21" t="s">
        <v>40891</v>
      </c>
      <c r="C20450" s="21" t="s">
        <v>4375</v>
      </c>
      <c r="D20450" s="21">
        <v>0.22</v>
      </c>
      <c r="E20450" s="21">
        <v>0</v>
      </c>
      <c r="F20450" s="21" t="s">
        <v>2775</v>
      </c>
    </row>
    <row r="20451" spans="1:6">
      <c r="A20451" s="21" t="s">
        <v>24873</v>
      </c>
      <c r="B20451" s="21" t="s">
        <v>40890</v>
      </c>
      <c r="C20451" s="21" t="s">
        <v>49548</v>
      </c>
      <c r="D20451" s="21">
        <v>0</v>
      </c>
      <c r="E20451" s="21">
        <v>3</v>
      </c>
      <c r="F20451" s="21" t="s">
        <v>2775</v>
      </c>
    </row>
    <row r="20452" spans="1:6">
      <c r="A20452" s="21" t="s">
        <v>24874</v>
      </c>
      <c r="B20452" s="21" t="s">
        <v>40891</v>
      </c>
      <c r="C20452" s="21" t="s">
        <v>49549</v>
      </c>
      <c r="D20452" s="21">
        <v>1</v>
      </c>
      <c r="E20452" s="21">
        <v>0</v>
      </c>
      <c r="F20452" s="21" t="s">
        <v>2775</v>
      </c>
    </row>
    <row r="20453" spans="1:6">
      <c r="A20453" s="21" t="s">
        <v>24875</v>
      </c>
      <c r="B20453" s="21" t="s">
        <v>40890</v>
      </c>
      <c r="C20453" s="21" t="s">
        <v>4556</v>
      </c>
      <c r="D20453" s="21">
        <v>0</v>
      </c>
      <c r="E20453" s="21">
        <v>3</v>
      </c>
      <c r="F20453" s="21" t="s">
        <v>2775</v>
      </c>
    </row>
    <row r="20454" spans="1:6">
      <c r="A20454" s="21" t="s">
        <v>24876</v>
      </c>
      <c r="B20454" s="21" t="s">
        <v>40898</v>
      </c>
      <c r="C20454" s="21" t="s">
        <v>306</v>
      </c>
      <c r="D20454" s="21">
        <v>0.28000000000000003</v>
      </c>
      <c r="E20454" s="21">
        <v>0</v>
      </c>
      <c r="F20454" s="21" t="s">
        <v>2775</v>
      </c>
    </row>
    <row r="20455" spans="1:6">
      <c r="A20455" s="21" t="s">
        <v>24877</v>
      </c>
      <c r="B20455" s="21" t="s">
        <v>40890</v>
      </c>
      <c r="C20455" s="21" t="s">
        <v>49550</v>
      </c>
      <c r="D20455" s="21">
        <v>0</v>
      </c>
      <c r="E20455" s="21">
        <v>3</v>
      </c>
      <c r="F20455" s="21" t="s">
        <v>2775</v>
      </c>
    </row>
    <row r="20456" spans="1:6">
      <c r="A20456" s="21" t="s">
        <v>24878</v>
      </c>
      <c r="B20456" s="21" t="s">
        <v>40890</v>
      </c>
      <c r="C20456" s="21" t="s">
        <v>4410</v>
      </c>
      <c r="D20456" s="21">
        <v>0</v>
      </c>
      <c r="E20456" s="21">
        <v>10</v>
      </c>
      <c r="F20456" s="21" t="s">
        <v>2775</v>
      </c>
    </row>
    <row r="20457" spans="1:6">
      <c r="A20457" s="21" t="s">
        <v>24879</v>
      </c>
      <c r="B20457" s="21" t="s">
        <v>40898</v>
      </c>
      <c r="C20457" s="21" t="s">
        <v>49551</v>
      </c>
      <c r="D20457" s="21">
        <v>1</v>
      </c>
      <c r="E20457" s="21">
        <v>0</v>
      </c>
      <c r="F20457" s="21" t="s">
        <v>2775</v>
      </c>
    </row>
    <row r="20458" spans="1:6">
      <c r="A20458" s="21" t="s">
        <v>24880</v>
      </c>
      <c r="B20458" s="21" t="s">
        <v>40890</v>
      </c>
      <c r="C20458" s="21" t="s">
        <v>41822</v>
      </c>
      <c r="D20458" s="21">
        <v>0</v>
      </c>
      <c r="E20458" s="21">
        <v>10</v>
      </c>
      <c r="F20458" s="21" t="s">
        <v>2775</v>
      </c>
    </row>
    <row r="20459" spans="1:6">
      <c r="A20459" s="21" t="s">
        <v>24881</v>
      </c>
      <c r="B20459" s="21" t="s">
        <v>40898</v>
      </c>
      <c r="C20459" s="21" t="s">
        <v>25</v>
      </c>
      <c r="D20459" s="21">
        <v>0.12</v>
      </c>
      <c r="E20459" s="21">
        <v>0</v>
      </c>
      <c r="F20459" s="21" t="s">
        <v>2775</v>
      </c>
    </row>
    <row r="20460" spans="1:6">
      <c r="A20460" s="21" t="s">
        <v>24882</v>
      </c>
      <c r="B20460" s="21" t="s">
        <v>40891</v>
      </c>
      <c r="C20460" s="21" t="s">
        <v>49552</v>
      </c>
      <c r="D20460" s="21">
        <v>0.18</v>
      </c>
      <c r="E20460" s="21">
        <v>0</v>
      </c>
      <c r="F20460" s="21" t="s">
        <v>2775</v>
      </c>
    </row>
    <row r="20461" spans="1:6">
      <c r="A20461" s="21" t="s">
        <v>24883</v>
      </c>
      <c r="B20461" s="21" t="s">
        <v>40898</v>
      </c>
      <c r="C20461" s="21" t="s">
        <v>49553</v>
      </c>
      <c r="D20461" s="21">
        <v>1</v>
      </c>
      <c r="E20461" s="21">
        <v>0</v>
      </c>
      <c r="F20461" s="21" t="s">
        <v>2775</v>
      </c>
    </row>
    <row r="20462" spans="1:6">
      <c r="A20462" s="21" t="s">
        <v>24884</v>
      </c>
      <c r="B20462" s="21" t="s">
        <v>40891</v>
      </c>
      <c r="C20462" s="21" t="s">
        <v>425</v>
      </c>
      <c r="D20462" s="21">
        <v>1</v>
      </c>
      <c r="E20462" s="21">
        <v>0</v>
      </c>
      <c r="F20462" s="21" t="s">
        <v>2775</v>
      </c>
    </row>
    <row r="20463" spans="1:6">
      <c r="A20463" s="21" t="s">
        <v>24885</v>
      </c>
      <c r="B20463" s="21" t="s">
        <v>40891</v>
      </c>
      <c r="C20463" s="21" t="s">
        <v>49554</v>
      </c>
      <c r="D20463" s="21">
        <v>1</v>
      </c>
      <c r="E20463" s="21">
        <v>0</v>
      </c>
      <c r="F20463" s="21" t="s">
        <v>2775</v>
      </c>
    </row>
    <row r="20464" spans="1:6">
      <c r="A20464" s="21" t="s">
        <v>24886</v>
      </c>
      <c r="B20464" s="21" t="s">
        <v>40891</v>
      </c>
      <c r="C20464" s="21" t="s">
        <v>49555</v>
      </c>
      <c r="D20464" s="21">
        <v>1</v>
      </c>
      <c r="E20464" s="21">
        <v>0</v>
      </c>
      <c r="F20464" s="21" t="s">
        <v>2775</v>
      </c>
    </row>
    <row r="20465" spans="1:6">
      <c r="A20465" s="21" t="s">
        <v>24887</v>
      </c>
      <c r="B20465" s="21" t="s">
        <v>40891</v>
      </c>
      <c r="C20465" s="21" t="s">
        <v>49556</v>
      </c>
      <c r="D20465" s="21">
        <v>0.16</v>
      </c>
      <c r="E20465" s="21">
        <v>0</v>
      </c>
      <c r="F20465" s="21" t="s">
        <v>2775</v>
      </c>
    </row>
    <row r="20466" spans="1:6">
      <c r="A20466" s="21" t="s">
        <v>24888</v>
      </c>
      <c r="B20466" s="21" t="s">
        <v>40887</v>
      </c>
      <c r="C20466" s="21" t="s">
        <v>49557</v>
      </c>
      <c r="D20466" s="21">
        <v>1</v>
      </c>
      <c r="E20466" s="21">
        <v>0</v>
      </c>
      <c r="F20466" s="21" t="s">
        <v>2775</v>
      </c>
    </row>
    <row r="20467" spans="1:6">
      <c r="A20467" s="21" t="s">
        <v>24889</v>
      </c>
      <c r="B20467" s="21" t="s">
        <v>40891</v>
      </c>
      <c r="C20467" s="21" t="s">
        <v>5062</v>
      </c>
      <c r="D20467" s="21">
        <v>0.44</v>
      </c>
      <c r="E20467" s="21">
        <v>0</v>
      </c>
      <c r="F20467" s="21" t="s">
        <v>2775</v>
      </c>
    </row>
    <row r="20468" spans="1:6">
      <c r="A20468" s="21" t="s">
        <v>24890</v>
      </c>
      <c r="B20468" s="21" t="s">
        <v>40890</v>
      </c>
      <c r="C20468" s="21" t="s">
        <v>49558</v>
      </c>
      <c r="D20468" s="21">
        <v>0</v>
      </c>
      <c r="E20468" s="21">
        <v>5</v>
      </c>
      <c r="F20468" s="21" t="s">
        <v>2775</v>
      </c>
    </row>
    <row r="20469" spans="1:6">
      <c r="A20469" s="21" t="s">
        <v>24891</v>
      </c>
      <c r="B20469" s="21" t="s">
        <v>40891</v>
      </c>
      <c r="C20469" s="21" t="s">
        <v>41145</v>
      </c>
      <c r="D20469" s="21">
        <v>0.66</v>
      </c>
      <c r="E20469" s="21">
        <v>0</v>
      </c>
      <c r="F20469" s="21" t="s">
        <v>2775</v>
      </c>
    </row>
    <row r="20470" spans="1:6">
      <c r="A20470" s="21" t="s">
        <v>2990</v>
      </c>
      <c r="B20470" s="21" t="s">
        <v>40903</v>
      </c>
      <c r="C20470" s="21" t="s">
        <v>4455</v>
      </c>
      <c r="D20470" s="21">
        <v>1</v>
      </c>
      <c r="E20470" s="21">
        <v>0</v>
      </c>
      <c r="F20470" s="21" t="s">
        <v>2775</v>
      </c>
    </row>
    <row r="20471" spans="1:6">
      <c r="A20471" s="21" t="s">
        <v>24892</v>
      </c>
      <c r="B20471" s="21" t="s">
        <v>40891</v>
      </c>
      <c r="C20471" s="21" t="s">
        <v>43686</v>
      </c>
      <c r="D20471" s="21">
        <v>0.28000000000000003</v>
      </c>
      <c r="E20471" s="21">
        <v>0</v>
      </c>
      <c r="F20471" s="21" t="s">
        <v>2775</v>
      </c>
    </row>
    <row r="20472" spans="1:6">
      <c r="A20472" s="21" t="s">
        <v>24893</v>
      </c>
      <c r="B20472" s="21" t="s">
        <v>40898</v>
      </c>
      <c r="C20472" s="21" t="s">
        <v>48837</v>
      </c>
      <c r="D20472" s="21">
        <v>2</v>
      </c>
      <c r="E20472" s="21">
        <v>0</v>
      </c>
      <c r="F20472" s="21" t="s">
        <v>2775</v>
      </c>
    </row>
    <row r="20473" spans="1:6">
      <c r="A20473" s="21" t="s">
        <v>24894</v>
      </c>
      <c r="B20473" s="21" t="s">
        <v>40891</v>
      </c>
      <c r="C20473" s="21" t="s">
        <v>49559</v>
      </c>
      <c r="D20473" s="21">
        <v>0.12</v>
      </c>
      <c r="E20473" s="21">
        <v>0</v>
      </c>
      <c r="F20473" s="21" t="s">
        <v>2775</v>
      </c>
    </row>
    <row r="20474" spans="1:6">
      <c r="A20474" s="21" t="s">
        <v>24895</v>
      </c>
      <c r="B20474" s="21" t="s">
        <v>40891</v>
      </c>
      <c r="C20474" s="21" t="s">
        <v>49560</v>
      </c>
      <c r="D20474" s="21">
        <v>0.16</v>
      </c>
      <c r="E20474" s="21">
        <v>0</v>
      </c>
      <c r="F20474" s="21" t="s">
        <v>2775</v>
      </c>
    </row>
    <row r="20475" spans="1:6">
      <c r="A20475" s="21" t="s">
        <v>24896</v>
      </c>
      <c r="B20475" s="21" t="s">
        <v>40905</v>
      </c>
      <c r="C20475" s="21" t="s">
        <v>41757</v>
      </c>
      <c r="D20475" s="21">
        <v>0</v>
      </c>
      <c r="E20475" s="21">
        <v>5</v>
      </c>
      <c r="F20475" s="21" t="s">
        <v>2775</v>
      </c>
    </row>
    <row r="20476" spans="1:6">
      <c r="A20476" s="21" t="s">
        <v>24897</v>
      </c>
      <c r="B20476" s="21" t="s">
        <v>40891</v>
      </c>
      <c r="C20476" s="21" t="s">
        <v>4366</v>
      </c>
      <c r="D20476" s="21">
        <v>0.28000000000000003</v>
      </c>
      <c r="E20476" s="21">
        <v>0</v>
      </c>
      <c r="F20476" s="21" t="s">
        <v>2775</v>
      </c>
    </row>
    <row r="20477" spans="1:6">
      <c r="A20477" s="21" t="s">
        <v>24898</v>
      </c>
      <c r="B20477" s="21" t="s">
        <v>40905</v>
      </c>
      <c r="C20477" s="21" t="s">
        <v>42075</v>
      </c>
      <c r="D20477" s="21">
        <v>0</v>
      </c>
      <c r="E20477" s="21">
        <v>5</v>
      </c>
      <c r="F20477" s="21" t="s">
        <v>2775</v>
      </c>
    </row>
    <row r="20478" spans="1:6">
      <c r="A20478" s="21" t="s">
        <v>3842</v>
      </c>
      <c r="B20478" s="21" t="s">
        <v>40892</v>
      </c>
      <c r="C20478" s="21" t="s">
        <v>4535</v>
      </c>
      <c r="D20478" s="21">
        <v>1</v>
      </c>
      <c r="E20478" s="21">
        <v>0</v>
      </c>
      <c r="F20478" s="21" t="s">
        <v>2775</v>
      </c>
    </row>
    <row r="20479" spans="1:6">
      <c r="A20479" s="21" t="s">
        <v>24899</v>
      </c>
      <c r="B20479" s="21" t="s">
        <v>40905</v>
      </c>
      <c r="C20479" s="21" t="s">
        <v>49099</v>
      </c>
      <c r="D20479" s="21">
        <v>0</v>
      </c>
      <c r="E20479" s="21">
        <v>5</v>
      </c>
      <c r="F20479" s="21" t="s">
        <v>2775</v>
      </c>
    </row>
    <row r="20480" spans="1:6">
      <c r="A20480" s="21" t="s">
        <v>24900</v>
      </c>
      <c r="B20480" s="21" t="s">
        <v>40890</v>
      </c>
      <c r="C20480" s="21" t="s">
        <v>49561</v>
      </c>
      <c r="D20480" s="21">
        <v>0</v>
      </c>
      <c r="E20480" s="21">
        <v>5</v>
      </c>
      <c r="F20480" s="21" t="s">
        <v>2775</v>
      </c>
    </row>
    <row r="20481" spans="1:6">
      <c r="A20481" s="21" t="s">
        <v>24901</v>
      </c>
      <c r="B20481" s="21" t="s">
        <v>40890</v>
      </c>
      <c r="C20481" s="21" t="s">
        <v>41109</v>
      </c>
      <c r="D20481" s="21">
        <v>0</v>
      </c>
      <c r="E20481" s="21">
        <v>5</v>
      </c>
      <c r="F20481" s="21" t="s">
        <v>2775</v>
      </c>
    </row>
    <row r="20482" spans="1:6">
      <c r="A20482" s="21" t="s">
        <v>24902</v>
      </c>
      <c r="B20482" s="21" t="s">
        <v>40891</v>
      </c>
      <c r="C20482" s="21" t="s">
        <v>43753</v>
      </c>
      <c r="D20482" s="21">
        <v>1</v>
      </c>
      <c r="E20482" s="21">
        <v>0</v>
      </c>
      <c r="F20482" s="21" t="s">
        <v>2775</v>
      </c>
    </row>
    <row r="20483" spans="1:6">
      <c r="A20483" s="21" t="s">
        <v>24903</v>
      </c>
      <c r="B20483" s="21" t="s">
        <v>40890</v>
      </c>
      <c r="C20483" s="21" t="s">
        <v>4376</v>
      </c>
      <c r="D20483" s="21">
        <v>0</v>
      </c>
      <c r="E20483" s="21">
        <v>8</v>
      </c>
      <c r="F20483" s="21" t="s">
        <v>2775</v>
      </c>
    </row>
    <row r="20484" spans="1:6">
      <c r="A20484" s="21" t="s">
        <v>24904</v>
      </c>
      <c r="B20484" s="21" t="s">
        <v>40890</v>
      </c>
      <c r="C20484" s="21" t="s">
        <v>43027</v>
      </c>
      <c r="D20484" s="21">
        <v>0</v>
      </c>
      <c r="E20484" s="21">
        <v>5</v>
      </c>
      <c r="F20484" s="21" t="s">
        <v>2775</v>
      </c>
    </row>
    <row r="20485" spans="1:6">
      <c r="A20485" s="21" t="s">
        <v>24905</v>
      </c>
      <c r="B20485" s="21" t="s">
        <v>40898</v>
      </c>
      <c r="C20485" s="21" t="s">
        <v>49562</v>
      </c>
      <c r="D20485" s="21">
        <v>1</v>
      </c>
      <c r="E20485" s="21">
        <v>0</v>
      </c>
      <c r="F20485" s="21" t="s">
        <v>2775</v>
      </c>
    </row>
    <row r="20486" spans="1:6">
      <c r="A20486" s="21" t="s">
        <v>24906</v>
      </c>
      <c r="B20486" s="21" t="s">
        <v>40898</v>
      </c>
      <c r="C20486" s="21" t="s">
        <v>49563</v>
      </c>
      <c r="D20486" s="21">
        <v>0.18</v>
      </c>
      <c r="E20486" s="21">
        <v>0</v>
      </c>
      <c r="F20486" s="21" t="s">
        <v>2775</v>
      </c>
    </row>
    <row r="20487" spans="1:6">
      <c r="A20487" s="21" t="s">
        <v>24907</v>
      </c>
      <c r="B20487" s="21" t="s">
        <v>40891</v>
      </c>
      <c r="C20487" s="21" t="s">
        <v>49564</v>
      </c>
      <c r="D20487" s="21">
        <v>1</v>
      </c>
      <c r="E20487" s="21">
        <v>0</v>
      </c>
      <c r="F20487" s="21" t="s">
        <v>2775</v>
      </c>
    </row>
    <row r="20488" spans="1:6">
      <c r="A20488" s="21" t="s">
        <v>24908</v>
      </c>
      <c r="B20488" s="21" t="s">
        <v>40905</v>
      </c>
      <c r="C20488" s="21" t="s">
        <v>41948</v>
      </c>
      <c r="D20488" s="21">
        <v>0</v>
      </c>
      <c r="E20488" s="21">
        <v>5</v>
      </c>
      <c r="F20488" s="21" t="s">
        <v>2775</v>
      </c>
    </row>
    <row r="20489" spans="1:6">
      <c r="A20489" s="21" t="s">
        <v>24909</v>
      </c>
      <c r="B20489" s="21" t="s">
        <v>40898</v>
      </c>
      <c r="C20489" s="21" t="s">
        <v>49565</v>
      </c>
      <c r="D20489" s="21">
        <v>1</v>
      </c>
      <c r="E20489" s="21">
        <v>0</v>
      </c>
      <c r="F20489" s="21" t="s">
        <v>2775</v>
      </c>
    </row>
    <row r="20490" spans="1:6">
      <c r="A20490" s="21" t="s">
        <v>24910</v>
      </c>
      <c r="B20490" s="21" t="s">
        <v>40891</v>
      </c>
      <c r="C20490" s="21" t="s">
        <v>4361</v>
      </c>
      <c r="D20490" s="21">
        <v>0.18</v>
      </c>
      <c r="E20490" s="21">
        <v>0</v>
      </c>
      <c r="F20490" s="21" t="s">
        <v>2775</v>
      </c>
    </row>
    <row r="20491" spans="1:6">
      <c r="A20491" s="21" t="s">
        <v>24911</v>
      </c>
      <c r="B20491" s="21" t="s">
        <v>40893</v>
      </c>
      <c r="C20491" s="21" t="s">
        <v>40935</v>
      </c>
      <c r="D20491" s="21">
        <v>0.04</v>
      </c>
      <c r="E20491" s="21">
        <v>0</v>
      </c>
      <c r="F20491" s="21" t="s">
        <v>2775</v>
      </c>
    </row>
    <row r="20492" spans="1:6">
      <c r="A20492" s="21" t="s">
        <v>24912</v>
      </c>
      <c r="B20492" s="21" t="s">
        <v>40890</v>
      </c>
      <c r="C20492" s="21" t="s">
        <v>49566</v>
      </c>
      <c r="D20492" s="21">
        <v>0.04</v>
      </c>
      <c r="E20492" s="21">
        <v>3</v>
      </c>
      <c r="F20492" s="21" t="s">
        <v>2775</v>
      </c>
    </row>
    <row r="20493" spans="1:6">
      <c r="A20493" s="21" t="s">
        <v>24913</v>
      </c>
      <c r="B20493" s="21" t="s">
        <v>40890</v>
      </c>
      <c r="C20493" s="21" t="s">
        <v>5228</v>
      </c>
      <c r="D20493" s="21">
        <v>0</v>
      </c>
      <c r="E20493" s="21">
        <v>5</v>
      </c>
      <c r="F20493" s="21" t="s">
        <v>2775</v>
      </c>
    </row>
    <row r="20494" spans="1:6">
      <c r="A20494" s="21" t="s">
        <v>24914</v>
      </c>
      <c r="B20494" s="21" t="s">
        <v>40890</v>
      </c>
      <c r="C20494" s="21" t="s">
        <v>49567</v>
      </c>
      <c r="D20494" s="21">
        <v>0</v>
      </c>
      <c r="E20494" s="21">
        <v>6</v>
      </c>
      <c r="F20494" s="21" t="s">
        <v>2775</v>
      </c>
    </row>
    <row r="20495" spans="1:6">
      <c r="A20495" s="21" t="s">
        <v>3497</v>
      </c>
      <c r="B20495" s="21" t="s">
        <v>40892</v>
      </c>
      <c r="C20495" s="21" t="s">
        <v>4625</v>
      </c>
      <c r="D20495" s="21">
        <v>0.5</v>
      </c>
      <c r="E20495" s="21">
        <v>0</v>
      </c>
      <c r="F20495" s="21" t="s">
        <v>2775</v>
      </c>
    </row>
    <row r="20496" spans="1:6">
      <c r="A20496" s="21" t="s">
        <v>24915</v>
      </c>
      <c r="B20496" s="21" t="s">
        <v>40891</v>
      </c>
      <c r="C20496" s="21" t="s">
        <v>4355</v>
      </c>
      <c r="D20496" s="21">
        <v>1</v>
      </c>
      <c r="E20496" s="21">
        <v>0</v>
      </c>
      <c r="F20496" s="21" t="s">
        <v>2775</v>
      </c>
    </row>
    <row r="20497" spans="1:6">
      <c r="A20497" s="21" t="s">
        <v>24916</v>
      </c>
      <c r="B20497" s="21" t="s">
        <v>40891</v>
      </c>
      <c r="C20497" s="21" t="s">
        <v>49568</v>
      </c>
      <c r="D20497" s="21">
        <v>1</v>
      </c>
      <c r="E20497" s="21">
        <v>0</v>
      </c>
      <c r="F20497" s="21" t="s">
        <v>2775</v>
      </c>
    </row>
    <row r="20498" spans="1:6">
      <c r="A20498" s="21" t="s">
        <v>24917</v>
      </c>
      <c r="B20498" s="21" t="s">
        <v>40891</v>
      </c>
      <c r="C20498" s="21" t="s">
        <v>49569</v>
      </c>
      <c r="D20498" s="21">
        <v>1</v>
      </c>
      <c r="E20498" s="21">
        <v>0</v>
      </c>
      <c r="F20498" s="21" t="s">
        <v>2775</v>
      </c>
    </row>
    <row r="20499" spans="1:6">
      <c r="A20499" s="21" t="s">
        <v>24918</v>
      </c>
      <c r="B20499" s="21" t="s">
        <v>40891</v>
      </c>
      <c r="C20499" s="21" t="s">
        <v>49570</v>
      </c>
      <c r="D20499" s="21">
        <v>0.16</v>
      </c>
      <c r="E20499" s="21">
        <v>0</v>
      </c>
      <c r="F20499" s="21" t="s">
        <v>2775</v>
      </c>
    </row>
    <row r="20500" spans="1:6">
      <c r="A20500" s="21" t="s">
        <v>24919</v>
      </c>
      <c r="B20500" s="21" t="s">
        <v>40890</v>
      </c>
      <c r="C20500" s="21" t="s">
        <v>49571</v>
      </c>
      <c r="D20500" s="21">
        <v>0</v>
      </c>
      <c r="E20500" s="21">
        <v>5</v>
      </c>
      <c r="F20500" s="21" t="s">
        <v>2775</v>
      </c>
    </row>
    <row r="20501" spans="1:6">
      <c r="A20501" s="21" t="s">
        <v>24920</v>
      </c>
      <c r="B20501" s="21" t="s">
        <v>40891</v>
      </c>
      <c r="C20501" s="21" t="s">
        <v>49572</v>
      </c>
      <c r="D20501" s="21">
        <v>1</v>
      </c>
      <c r="E20501" s="21">
        <v>0</v>
      </c>
      <c r="F20501" s="21" t="s">
        <v>2775</v>
      </c>
    </row>
    <row r="20502" spans="1:6">
      <c r="A20502" s="21" t="s">
        <v>24921</v>
      </c>
      <c r="B20502" s="21" t="s">
        <v>40891</v>
      </c>
      <c r="C20502" s="21" t="s">
        <v>41355</v>
      </c>
      <c r="D20502" s="21">
        <v>1</v>
      </c>
      <c r="E20502" s="21">
        <v>0</v>
      </c>
      <c r="F20502" s="21" t="s">
        <v>2775</v>
      </c>
    </row>
    <row r="20503" spans="1:6">
      <c r="A20503" s="21" t="s">
        <v>24922</v>
      </c>
      <c r="B20503" s="21" t="s">
        <v>40890</v>
      </c>
      <c r="C20503" s="21" t="s">
        <v>49573</v>
      </c>
      <c r="D20503" s="21">
        <v>0</v>
      </c>
      <c r="E20503" s="21">
        <v>5</v>
      </c>
      <c r="F20503" s="21" t="s">
        <v>2775</v>
      </c>
    </row>
    <row r="20504" spans="1:6">
      <c r="A20504" s="21" t="s">
        <v>24923</v>
      </c>
      <c r="B20504" s="21" t="s">
        <v>40891</v>
      </c>
      <c r="C20504" s="21" t="s">
        <v>5230</v>
      </c>
      <c r="D20504" s="21">
        <v>0.18</v>
      </c>
      <c r="E20504" s="21">
        <v>0</v>
      </c>
      <c r="F20504" s="21" t="s">
        <v>2775</v>
      </c>
    </row>
    <row r="20505" spans="1:6">
      <c r="A20505" s="21" t="s">
        <v>24924</v>
      </c>
      <c r="B20505" s="21" t="s">
        <v>40905</v>
      </c>
      <c r="C20505" s="21" t="s">
        <v>41719</v>
      </c>
      <c r="D20505" s="21">
        <v>0</v>
      </c>
      <c r="E20505" s="21">
        <v>3</v>
      </c>
      <c r="F20505" s="21" t="s">
        <v>2775</v>
      </c>
    </row>
    <row r="20506" spans="1:6">
      <c r="A20506" s="21" t="s">
        <v>24925</v>
      </c>
      <c r="B20506" s="21" t="s">
        <v>40891</v>
      </c>
      <c r="C20506" s="21" t="s">
        <v>49574</v>
      </c>
      <c r="D20506" s="21">
        <v>1</v>
      </c>
      <c r="E20506" s="21">
        <v>0</v>
      </c>
      <c r="F20506" s="21" t="s">
        <v>2775</v>
      </c>
    </row>
    <row r="20507" spans="1:6">
      <c r="A20507" s="21" t="s">
        <v>24926</v>
      </c>
      <c r="B20507" s="21" t="s">
        <v>40905</v>
      </c>
      <c r="C20507" s="21" t="s">
        <v>49575</v>
      </c>
      <c r="D20507" s="21">
        <v>0</v>
      </c>
      <c r="E20507" s="21">
        <v>5</v>
      </c>
      <c r="F20507" s="21" t="s">
        <v>2775</v>
      </c>
    </row>
    <row r="20508" spans="1:6">
      <c r="A20508" s="21" t="s">
        <v>24927</v>
      </c>
      <c r="B20508" s="21" t="s">
        <v>40895</v>
      </c>
      <c r="C20508" s="21" t="s">
        <v>41247</v>
      </c>
      <c r="D20508" s="21">
        <v>0.04</v>
      </c>
      <c r="E20508" s="21">
        <v>0</v>
      </c>
      <c r="F20508" s="21" t="s">
        <v>2775</v>
      </c>
    </row>
    <row r="20509" spans="1:6">
      <c r="A20509" s="21" t="s">
        <v>24928</v>
      </c>
      <c r="B20509" s="21" t="s">
        <v>40891</v>
      </c>
      <c r="C20509" s="21" t="s">
        <v>49576</v>
      </c>
      <c r="D20509" s="21">
        <v>1</v>
      </c>
      <c r="E20509" s="21">
        <v>0</v>
      </c>
      <c r="F20509" s="21" t="s">
        <v>2775</v>
      </c>
    </row>
    <row r="20510" spans="1:6">
      <c r="A20510" s="21" t="s">
        <v>24929</v>
      </c>
      <c r="B20510" s="21" t="s">
        <v>40891</v>
      </c>
      <c r="C20510" s="21" t="s">
        <v>4515</v>
      </c>
      <c r="D20510" s="21">
        <v>0.16</v>
      </c>
      <c r="E20510" s="21">
        <v>0</v>
      </c>
      <c r="F20510" s="21" t="s">
        <v>2775</v>
      </c>
    </row>
    <row r="20511" spans="1:6">
      <c r="A20511" s="21" t="s">
        <v>24930</v>
      </c>
      <c r="B20511" s="21" t="s">
        <v>40890</v>
      </c>
      <c r="C20511" s="21" t="s">
        <v>4653</v>
      </c>
      <c r="D20511" s="21">
        <v>0</v>
      </c>
      <c r="E20511" s="21">
        <v>5</v>
      </c>
      <c r="F20511" s="21" t="s">
        <v>2775</v>
      </c>
    </row>
    <row r="20512" spans="1:6">
      <c r="A20512" s="21" t="s">
        <v>24931</v>
      </c>
      <c r="B20512" s="21" t="s">
        <v>40891</v>
      </c>
      <c r="C20512" s="21" t="s">
        <v>4865</v>
      </c>
      <c r="D20512" s="21">
        <v>0.16</v>
      </c>
      <c r="E20512" s="21">
        <v>0</v>
      </c>
      <c r="F20512" s="21" t="s">
        <v>2775</v>
      </c>
    </row>
    <row r="20513" spans="1:6">
      <c r="A20513" s="21" t="s">
        <v>24932</v>
      </c>
      <c r="B20513" s="21" t="s">
        <v>40891</v>
      </c>
      <c r="C20513" s="21" t="s">
        <v>4366</v>
      </c>
      <c r="D20513" s="21">
        <v>0.16</v>
      </c>
      <c r="E20513" s="21">
        <v>0</v>
      </c>
      <c r="F20513" s="21" t="s">
        <v>2775</v>
      </c>
    </row>
    <row r="20514" spans="1:6">
      <c r="A20514" s="21" t="s">
        <v>24933</v>
      </c>
      <c r="B20514" s="21" t="s">
        <v>40898</v>
      </c>
      <c r="C20514" s="21" t="s">
        <v>49577</v>
      </c>
      <c r="D20514" s="21">
        <v>1</v>
      </c>
      <c r="E20514" s="21">
        <v>0</v>
      </c>
      <c r="F20514" s="21" t="s">
        <v>2775</v>
      </c>
    </row>
    <row r="20515" spans="1:6">
      <c r="A20515" s="21" t="s">
        <v>24934</v>
      </c>
      <c r="B20515" s="21" t="s">
        <v>40890</v>
      </c>
      <c r="C20515" s="21" t="s">
        <v>49578</v>
      </c>
      <c r="D20515" s="21">
        <v>0</v>
      </c>
      <c r="E20515" s="21">
        <v>5</v>
      </c>
      <c r="F20515" s="21" t="s">
        <v>2775</v>
      </c>
    </row>
    <row r="20516" spans="1:6">
      <c r="A20516" s="21" t="s">
        <v>24935</v>
      </c>
      <c r="B20516" s="21" t="s">
        <v>40891</v>
      </c>
      <c r="C20516" s="21" t="s">
        <v>49579</v>
      </c>
      <c r="D20516" s="21">
        <v>2</v>
      </c>
      <c r="E20516" s="21">
        <v>0</v>
      </c>
      <c r="F20516" s="21" t="s">
        <v>2775</v>
      </c>
    </row>
    <row r="20517" spans="1:6">
      <c r="A20517" s="21" t="s">
        <v>24936</v>
      </c>
      <c r="B20517" s="21" t="s">
        <v>40891</v>
      </c>
      <c r="C20517" s="21" t="s">
        <v>45528</v>
      </c>
      <c r="D20517" s="21">
        <v>0.12</v>
      </c>
      <c r="E20517" s="21">
        <v>0</v>
      </c>
      <c r="F20517" s="21" t="s">
        <v>2775</v>
      </c>
    </row>
    <row r="20518" spans="1:6">
      <c r="A20518" s="21" t="s">
        <v>24937</v>
      </c>
      <c r="B20518" s="21" t="s">
        <v>40894</v>
      </c>
      <c r="C20518" s="21" t="s">
        <v>49580</v>
      </c>
      <c r="D20518" s="21">
        <v>0.04</v>
      </c>
      <c r="E20518" s="21">
        <v>0</v>
      </c>
      <c r="F20518" s="21" t="s">
        <v>2775</v>
      </c>
    </row>
    <row r="20519" spans="1:6">
      <c r="A20519" s="21" t="s">
        <v>24938</v>
      </c>
      <c r="B20519" s="21" t="s">
        <v>40905</v>
      </c>
      <c r="C20519" s="21" t="s">
        <v>49581</v>
      </c>
      <c r="D20519" s="21">
        <v>0</v>
      </c>
      <c r="E20519" s="21">
        <v>5</v>
      </c>
      <c r="F20519" s="21" t="s">
        <v>2775</v>
      </c>
    </row>
    <row r="20520" spans="1:6">
      <c r="A20520" s="21" t="s">
        <v>24939</v>
      </c>
      <c r="B20520" s="21" t="s">
        <v>40891</v>
      </c>
      <c r="C20520" s="21" t="s">
        <v>40962</v>
      </c>
      <c r="D20520" s="21">
        <v>0.16</v>
      </c>
      <c r="E20520" s="21">
        <v>0</v>
      </c>
      <c r="F20520" s="21" t="s">
        <v>2775</v>
      </c>
    </row>
    <row r="20521" spans="1:6">
      <c r="A20521" s="21" t="s">
        <v>24940</v>
      </c>
      <c r="B20521" s="21" t="s">
        <v>40891</v>
      </c>
      <c r="C20521" s="21" t="s">
        <v>4646</v>
      </c>
      <c r="D20521" s="21">
        <v>1</v>
      </c>
      <c r="E20521" s="21">
        <v>0</v>
      </c>
      <c r="F20521" s="21" t="s">
        <v>2775</v>
      </c>
    </row>
    <row r="20522" spans="1:6">
      <c r="A20522" s="21" t="s">
        <v>24941</v>
      </c>
      <c r="B20522" s="21" t="s">
        <v>40890</v>
      </c>
      <c r="C20522" s="21" t="s">
        <v>5262</v>
      </c>
      <c r="D20522" s="21">
        <v>0</v>
      </c>
      <c r="E20522" s="21">
        <v>5</v>
      </c>
      <c r="F20522" s="21" t="s">
        <v>2775</v>
      </c>
    </row>
    <row r="20523" spans="1:6">
      <c r="A20523" s="21" t="s">
        <v>24942</v>
      </c>
      <c r="B20523" s="21" t="s">
        <v>40890</v>
      </c>
      <c r="C20523" s="21" t="s">
        <v>43132</v>
      </c>
      <c r="D20523" s="21">
        <v>0</v>
      </c>
      <c r="E20523" s="21">
        <v>4</v>
      </c>
      <c r="F20523" s="21" t="s">
        <v>2775</v>
      </c>
    </row>
    <row r="20524" spans="1:6">
      <c r="A20524" s="21" t="s">
        <v>24943</v>
      </c>
      <c r="B20524" s="21" t="s">
        <v>40891</v>
      </c>
      <c r="C20524" s="21" t="s">
        <v>49582</v>
      </c>
      <c r="D20524" s="21">
        <v>0.24</v>
      </c>
      <c r="E20524" s="21">
        <v>0</v>
      </c>
      <c r="F20524" s="21" t="s">
        <v>2775</v>
      </c>
    </row>
    <row r="20525" spans="1:6">
      <c r="A20525" s="21" t="s">
        <v>24944</v>
      </c>
      <c r="B20525" s="21" t="s">
        <v>40891</v>
      </c>
      <c r="C20525" s="21" t="s">
        <v>48585</v>
      </c>
      <c r="D20525" s="21">
        <v>0.56000000000000005</v>
      </c>
      <c r="E20525" s="21">
        <v>0</v>
      </c>
      <c r="F20525" s="21" t="s">
        <v>2775</v>
      </c>
    </row>
    <row r="20526" spans="1:6">
      <c r="A20526" s="21" t="s">
        <v>24945</v>
      </c>
      <c r="B20526" s="21" t="s">
        <v>40891</v>
      </c>
      <c r="C20526" s="21" t="s">
        <v>49583</v>
      </c>
      <c r="D20526" s="21">
        <v>0.2</v>
      </c>
      <c r="E20526" s="21">
        <v>0</v>
      </c>
      <c r="F20526" s="21" t="s">
        <v>2775</v>
      </c>
    </row>
    <row r="20527" spans="1:6">
      <c r="A20527" s="21" t="s">
        <v>24946</v>
      </c>
      <c r="B20527" s="21" t="s">
        <v>40890</v>
      </c>
      <c r="C20527" s="21" t="s">
        <v>43608</v>
      </c>
      <c r="D20527" s="21">
        <v>0</v>
      </c>
      <c r="E20527" s="21">
        <v>5</v>
      </c>
      <c r="F20527" s="21" t="s">
        <v>2775</v>
      </c>
    </row>
    <row r="20528" spans="1:6">
      <c r="A20528" s="21" t="s">
        <v>24947</v>
      </c>
      <c r="B20528" s="21" t="s">
        <v>40891</v>
      </c>
      <c r="C20528" s="21" t="s">
        <v>41326</v>
      </c>
      <c r="D20528" s="21">
        <v>1</v>
      </c>
      <c r="E20528" s="21">
        <v>0</v>
      </c>
      <c r="F20528" s="21" t="s">
        <v>2775</v>
      </c>
    </row>
    <row r="20529" spans="1:6">
      <c r="A20529" s="21" t="s">
        <v>24948</v>
      </c>
      <c r="B20529" s="21" t="s">
        <v>40891</v>
      </c>
      <c r="C20529" s="21" t="s">
        <v>41905</v>
      </c>
      <c r="D20529" s="21">
        <v>1</v>
      </c>
      <c r="E20529" s="21">
        <v>0</v>
      </c>
      <c r="F20529" s="21" t="s">
        <v>2775</v>
      </c>
    </row>
    <row r="20530" spans="1:6">
      <c r="A20530" s="21" t="s">
        <v>24949</v>
      </c>
      <c r="B20530" s="21" t="s">
        <v>40890</v>
      </c>
      <c r="C20530" s="21" t="s">
        <v>49584</v>
      </c>
      <c r="D20530" s="21">
        <v>0</v>
      </c>
      <c r="E20530" s="21">
        <v>3</v>
      </c>
      <c r="F20530" s="21" t="s">
        <v>2775</v>
      </c>
    </row>
    <row r="20531" spans="1:6">
      <c r="A20531" s="21" t="s">
        <v>24950</v>
      </c>
      <c r="B20531" s="21" t="s">
        <v>40898</v>
      </c>
      <c r="C20531" s="21" t="s">
        <v>49585</v>
      </c>
      <c r="D20531" s="21">
        <v>0.18</v>
      </c>
      <c r="E20531" s="21">
        <v>0</v>
      </c>
      <c r="F20531" s="21" t="s">
        <v>2775</v>
      </c>
    </row>
    <row r="20532" spans="1:6">
      <c r="A20532" s="21" t="s">
        <v>24951</v>
      </c>
      <c r="B20532" s="21" t="s">
        <v>40905</v>
      </c>
      <c r="C20532" s="21" t="s">
        <v>41926</v>
      </c>
      <c r="D20532" s="21">
        <v>0</v>
      </c>
      <c r="E20532" s="21">
        <v>5</v>
      </c>
      <c r="F20532" s="21" t="s">
        <v>2775</v>
      </c>
    </row>
    <row r="20533" spans="1:6">
      <c r="A20533" s="21" t="s">
        <v>24952</v>
      </c>
      <c r="B20533" s="21" t="s">
        <v>40891</v>
      </c>
      <c r="C20533" s="21" t="s">
        <v>49319</v>
      </c>
      <c r="D20533" s="21">
        <v>0.5</v>
      </c>
      <c r="E20533" s="21">
        <v>0</v>
      </c>
      <c r="F20533" s="21" t="s">
        <v>2775</v>
      </c>
    </row>
    <row r="20534" spans="1:6">
      <c r="A20534" s="21" t="s">
        <v>24953</v>
      </c>
      <c r="B20534" s="21" t="s">
        <v>40890</v>
      </c>
      <c r="C20534" s="21" t="s">
        <v>49586</v>
      </c>
      <c r="D20534" s="21">
        <v>0</v>
      </c>
      <c r="E20534" s="21">
        <v>5</v>
      </c>
      <c r="F20534" s="21" t="s">
        <v>2775</v>
      </c>
    </row>
    <row r="20535" spans="1:6">
      <c r="A20535" s="21" t="s">
        <v>24954</v>
      </c>
      <c r="B20535" s="21" t="s">
        <v>40891</v>
      </c>
      <c r="C20535" s="21" t="s">
        <v>47529</v>
      </c>
      <c r="D20535" s="21">
        <v>1</v>
      </c>
      <c r="E20535" s="21">
        <v>0</v>
      </c>
      <c r="F20535" s="21" t="s">
        <v>2775</v>
      </c>
    </row>
    <row r="20536" spans="1:6">
      <c r="A20536" s="21" t="s">
        <v>24955</v>
      </c>
      <c r="B20536" s="21" t="s">
        <v>40891</v>
      </c>
      <c r="C20536" s="21" t="s">
        <v>49587</v>
      </c>
      <c r="D20536" s="21">
        <v>1</v>
      </c>
      <c r="E20536" s="21">
        <v>0</v>
      </c>
      <c r="F20536" s="21" t="s">
        <v>2775</v>
      </c>
    </row>
    <row r="20537" spans="1:6">
      <c r="A20537" s="21" t="s">
        <v>24956</v>
      </c>
      <c r="B20537" s="21" t="s">
        <v>40898</v>
      </c>
      <c r="C20537" s="21" t="s">
        <v>42707</v>
      </c>
      <c r="D20537" s="21">
        <v>0.4</v>
      </c>
      <c r="E20537" s="21">
        <v>0</v>
      </c>
      <c r="F20537" s="21" t="s">
        <v>2775</v>
      </c>
    </row>
    <row r="20538" spans="1:6">
      <c r="A20538" s="21" t="s">
        <v>24957</v>
      </c>
      <c r="B20538" s="21" t="s">
        <v>40891</v>
      </c>
      <c r="C20538" s="21" t="s">
        <v>49588</v>
      </c>
      <c r="D20538" s="21">
        <v>0.24</v>
      </c>
      <c r="E20538" s="21">
        <v>0</v>
      </c>
      <c r="F20538" s="21" t="s">
        <v>2775</v>
      </c>
    </row>
    <row r="20539" spans="1:6">
      <c r="A20539" s="21" t="s">
        <v>24958</v>
      </c>
      <c r="B20539" s="21" t="s">
        <v>40895</v>
      </c>
      <c r="C20539" s="21" t="s">
        <v>41145</v>
      </c>
      <c r="D20539" s="21">
        <v>0.04</v>
      </c>
      <c r="E20539" s="21">
        <v>0</v>
      </c>
      <c r="F20539" s="21" t="s">
        <v>2775</v>
      </c>
    </row>
    <row r="20540" spans="1:6">
      <c r="A20540" s="21" t="s">
        <v>24959</v>
      </c>
      <c r="B20540" s="21" t="s">
        <v>40898</v>
      </c>
      <c r="C20540" s="21" t="s">
        <v>4516</v>
      </c>
      <c r="D20540" s="21">
        <v>1.4</v>
      </c>
      <c r="E20540" s="21">
        <v>0</v>
      </c>
      <c r="F20540" s="21" t="s">
        <v>2775</v>
      </c>
    </row>
    <row r="20541" spans="1:6">
      <c r="A20541" s="21" t="s">
        <v>3024</v>
      </c>
      <c r="B20541" s="21" t="s">
        <v>40903</v>
      </c>
      <c r="C20541" s="21" t="s">
        <v>4483</v>
      </c>
      <c r="D20541" s="21">
        <v>55.34</v>
      </c>
      <c r="E20541" s="21">
        <v>0</v>
      </c>
      <c r="F20541" s="21" t="s">
        <v>2775</v>
      </c>
    </row>
    <row r="20542" spans="1:6">
      <c r="A20542" s="21" t="s">
        <v>24960</v>
      </c>
      <c r="B20542" s="21" t="s">
        <v>40905</v>
      </c>
      <c r="C20542" s="21" t="s">
        <v>49589</v>
      </c>
      <c r="D20542" s="21">
        <v>0</v>
      </c>
      <c r="E20542" s="21">
        <v>5</v>
      </c>
      <c r="F20542" s="21" t="s">
        <v>2775</v>
      </c>
    </row>
    <row r="20543" spans="1:6">
      <c r="A20543" s="21" t="s">
        <v>24961</v>
      </c>
      <c r="B20543" s="21" t="s">
        <v>40891</v>
      </c>
      <c r="C20543" s="21" t="s">
        <v>4865</v>
      </c>
      <c r="D20543" s="21">
        <v>0.78</v>
      </c>
      <c r="E20543" s="21">
        <v>0</v>
      </c>
      <c r="F20543" s="21" t="s">
        <v>2775</v>
      </c>
    </row>
    <row r="20544" spans="1:6">
      <c r="A20544" s="21" t="s">
        <v>24962</v>
      </c>
      <c r="B20544" s="21" t="s">
        <v>40891</v>
      </c>
      <c r="C20544" s="21" t="s">
        <v>48782</v>
      </c>
      <c r="D20544" s="21">
        <v>1</v>
      </c>
      <c r="E20544" s="21">
        <v>0</v>
      </c>
      <c r="F20544" s="21" t="s">
        <v>2775</v>
      </c>
    </row>
    <row r="20545" spans="1:6">
      <c r="A20545" s="21" t="s">
        <v>24963</v>
      </c>
      <c r="B20545" s="21" t="s">
        <v>40891</v>
      </c>
      <c r="C20545" s="21" t="s">
        <v>49590</v>
      </c>
      <c r="D20545" s="21">
        <v>0.28000000000000003</v>
      </c>
      <c r="E20545" s="21">
        <v>0</v>
      </c>
      <c r="F20545" s="21" t="s">
        <v>2775</v>
      </c>
    </row>
    <row r="20546" spans="1:6">
      <c r="A20546" s="21" t="s">
        <v>24964</v>
      </c>
      <c r="B20546" s="21" t="s">
        <v>40891</v>
      </c>
      <c r="C20546" s="21" t="s">
        <v>43512</v>
      </c>
      <c r="D20546" s="21">
        <v>2</v>
      </c>
      <c r="E20546" s="21">
        <v>0</v>
      </c>
      <c r="F20546" s="21" t="s">
        <v>2775</v>
      </c>
    </row>
    <row r="20547" spans="1:6">
      <c r="A20547" s="21" t="s">
        <v>2991</v>
      </c>
      <c r="B20547" s="21" t="s">
        <v>40903</v>
      </c>
      <c r="C20547" s="21" t="s">
        <v>4456</v>
      </c>
      <c r="D20547" s="21">
        <v>1</v>
      </c>
      <c r="E20547" s="21">
        <v>0</v>
      </c>
      <c r="F20547" s="21" t="s">
        <v>2775</v>
      </c>
    </row>
    <row r="20548" spans="1:6">
      <c r="A20548" s="21" t="s">
        <v>24965</v>
      </c>
      <c r="B20548" s="21" t="s">
        <v>40891</v>
      </c>
      <c r="C20548" s="21" t="s">
        <v>4556</v>
      </c>
      <c r="D20548" s="21">
        <v>0.48</v>
      </c>
      <c r="E20548" s="21">
        <v>0</v>
      </c>
      <c r="F20548" s="21" t="s">
        <v>2775</v>
      </c>
    </row>
    <row r="20549" spans="1:6">
      <c r="A20549" s="21" t="s">
        <v>24966</v>
      </c>
      <c r="B20549" s="21" t="s">
        <v>40898</v>
      </c>
      <c r="C20549" s="21" t="s">
        <v>49591</v>
      </c>
      <c r="D20549" s="21">
        <v>0.16</v>
      </c>
      <c r="E20549" s="21">
        <v>0</v>
      </c>
      <c r="F20549" s="21" t="s">
        <v>2775</v>
      </c>
    </row>
    <row r="20550" spans="1:6">
      <c r="A20550" s="21" t="s">
        <v>24967</v>
      </c>
      <c r="B20550" s="21" t="s">
        <v>40905</v>
      </c>
      <c r="C20550" s="21" t="s">
        <v>4888</v>
      </c>
      <c r="D20550" s="21">
        <v>0.04</v>
      </c>
      <c r="E20550" s="21">
        <v>5</v>
      </c>
      <c r="F20550" s="21" t="s">
        <v>2775</v>
      </c>
    </row>
    <row r="20551" spans="1:6">
      <c r="A20551" s="21" t="s">
        <v>24968</v>
      </c>
      <c r="B20551" s="21" t="s">
        <v>40890</v>
      </c>
      <c r="C20551" s="21" t="s">
        <v>4888</v>
      </c>
      <c r="D20551" s="21">
        <v>0</v>
      </c>
      <c r="E20551" s="21">
        <v>3</v>
      </c>
      <c r="F20551" s="21" t="s">
        <v>2775</v>
      </c>
    </row>
    <row r="20552" spans="1:6">
      <c r="A20552" s="21" t="s">
        <v>24969</v>
      </c>
      <c r="B20552" s="21" t="s">
        <v>40891</v>
      </c>
      <c r="C20552" s="21" t="s">
        <v>49592</v>
      </c>
      <c r="D20552" s="21">
        <v>1</v>
      </c>
      <c r="E20552" s="21">
        <v>0</v>
      </c>
      <c r="F20552" s="21" t="s">
        <v>2775</v>
      </c>
    </row>
    <row r="20553" spans="1:6">
      <c r="A20553" s="21" t="s">
        <v>24970</v>
      </c>
      <c r="B20553" s="21" t="s">
        <v>40898</v>
      </c>
      <c r="C20553" s="21" t="s">
        <v>49593</v>
      </c>
      <c r="D20553" s="21">
        <v>2</v>
      </c>
      <c r="E20553" s="21">
        <v>0</v>
      </c>
      <c r="F20553" s="21" t="s">
        <v>2775</v>
      </c>
    </row>
    <row r="20554" spans="1:6">
      <c r="A20554" s="21" t="s">
        <v>24971</v>
      </c>
      <c r="B20554" s="21" t="s">
        <v>40891</v>
      </c>
      <c r="C20554" s="21" t="s">
        <v>49594</v>
      </c>
      <c r="D20554" s="21">
        <v>0.32</v>
      </c>
      <c r="E20554" s="21">
        <v>0</v>
      </c>
      <c r="F20554" s="21" t="s">
        <v>2775</v>
      </c>
    </row>
    <row r="20555" spans="1:6">
      <c r="A20555" s="21" t="s">
        <v>24972</v>
      </c>
      <c r="B20555" s="21" t="s">
        <v>40891</v>
      </c>
      <c r="C20555" s="21" t="s">
        <v>48920</v>
      </c>
      <c r="D20555" s="21">
        <v>1</v>
      </c>
      <c r="E20555" s="21">
        <v>0</v>
      </c>
      <c r="F20555" s="21" t="s">
        <v>2775</v>
      </c>
    </row>
    <row r="20556" spans="1:6">
      <c r="A20556" s="21" t="s">
        <v>24973</v>
      </c>
      <c r="B20556" s="21" t="s">
        <v>40890</v>
      </c>
      <c r="C20556" s="21" t="s">
        <v>49595</v>
      </c>
      <c r="D20556" s="21">
        <v>0</v>
      </c>
      <c r="E20556" s="21">
        <v>5</v>
      </c>
      <c r="F20556" s="21" t="s">
        <v>2775</v>
      </c>
    </row>
    <row r="20557" spans="1:6">
      <c r="A20557" s="21" t="s">
        <v>24974</v>
      </c>
      <c r="B20557" s="21" t="s">
        <v>40891</v>
      </c>
      <c r="C20557" s="21" t="s">
        <v>41393</v>
      </c>
      <c r="D20557" s="21">
        <v>0.14000000000000001</v>
      </c>
      <c r="E20557" s="21">
        <v>0</v>
      </c>
      <c r="F20557" s="21" t="s">
        <v>2775</v>
      </c>
    </row>
    <row r="20558" spans="1:6">
      <c r="A20558" s="21" t="s">
        <v>24975</v>
      </c>
      <c r="B20558" s="21" t="s">
        <v>40898</v>
      </c>
      <c r="C20558" s="21" t="s">
        <v>49596</v>
      </c>
      <c r="D20558" s="21">
        <v>0.28000000000000003</v>
      </c>
      <c r="E20558" s="21">
        <v>0</v>
      </c>
      <c r="F20558" s="21" t="s">
        <v>2775</v>
      </c>
    </row>
    <row r="20559" spans="1:6">
      <c r="A20559" s="21" t="s">
        <v>24976</v>
      </c>
      <c r="B20559" s="21" t="s">
        <v>40891</v>
      </c>
      <c r="C20559" s="21" t="s">
        <v>49597</v>
      </c>
      <c r="D20559" s="21">
        <v>1</v>
      </c>
      <c r="E20559" s="21">
        <v>0</v>
      </c>
      <c r="F20559" s="21" t="s">
        <v>2775</v>
      </c>
    </row>
    <row r="20560" spans="1:6">
      <c r="A20560" s="21" t="s">
        <v>24977</v>
      </c>
      <c r="B20560" s="21" t="s">
        <v>40891</v>
      </c>
      <c r="C20560" s="21" t="s">
        <v>49598</v>
      </c>
      <c r="D20560" s="21">
        <v>1</v>
      </c>
      <c r="E20560" s="21">
        <v>0</v>
      </c>
      <c r="F20560" s="21" t="s">
        <v>2775</v>
      </c>
    </row>
    <row r="20561" spans="1:6">
      <c r="A20561" s="21" t="s">
        <v>24978</v>
      </c>
      <c r="B20561" s="21" t="s">
        <v>40890</v>
      </c>
      <c r="C20561" s="21" t="s">
        <v>49599</v>
      </c>
      <c r="D20561" s="21">
        <v>0</v>
      </c>
      <c r="E20561" s="21">
        <v>5</v>
      </c>
      <c r="F20561" s="21" t="s">
        <v>2775</v>
      </c>
    </row>
    <row r="20562" spans="1:6">
      <c r="A20562" s="21" t="s">
        <v>24979</v>
      </c>
      <c r="B20562" s="21" t="s">
        <v>40898</v>
      </c>
      <c r="C20562" s="21" t="s">
        <v>41377</v>
      </c>
      <c r="D20562" s="21">
        <v>0.44</v>
      </c>
      <c r="E20562" s="21">
        <v>0</v>
      </c>
      <c r="F20562" s="21" t="s">
        <v>2775</v>
      </c>
    </row>
    <row r="20563" spans="1:6">
      <c r="A20563" s="21" t="s">
        <v>24980</v>
      </c>
      <c r="B20563" s="21" t="s">
        <v>40898</v>
      </c>
      <c r="C20563" s="21" t="s">
        <v>43457</v>
      </c>
      <c r="D20563" s="21">
        <v>0.28000000000000003</v>
      </c>
      <c r="E20563" s="21">
        <v>0</v>
      </c>
      <c r="F20563" s="21" t="s">
        <v>2775</v>
      </c>
    </row>
    <row r="20564" spans="1:6">
      <c r="A20564" s="21" t="s">
        <v>24981</v>
      </c>
      <c r="B20564" s="21" t="s">
        <v>40890</v>
      </c>
      <c r="C20564" s="21" t="s">
        <v>41014</v>
      </c>
      <c r="D20564" s="21">
        <v>0</v>
      </c>
      <c r="E20564" s="21">
        <v>5</v>
      </c>
      <c r="F20564" s="21" t="s">
        <v>2775</v>
      </c>
    </row>
    <row r="20565" spans="1:6">
      <c r="A20565" s="21" t="s">
        <v>24982</v>
      </c>
      <c r="B20565" s="21" t="s">
        <v>40890</v>
      </c>
      <c r="C20565" s="21" t="s">
        <v>4441</v>
      </c>
      <c r="D20565" s="21">
        <v>0</v>
      </c>
      <c r="E20565" s="21">
        <v>4</v>
      </c>
      <c r="F20565" s="21" t="s">
        <v>2775</v>
      </c>
    </row>
    <row r="20566" spans="1:6">
      <c r="A20566" s="21" t="s">
        <v>24983</v>
      </c>
      <c r="B20566" s="21" t="s">
        <v>40898</v>
      </c>
      <c r="C20566" s="21" t="s">
        <v>4914</v>
      </c>
      <c r="D20566" s="21">
        <v>0.5</v>
      </c>
      <c r="E20566" s="21">
        <v>0</v>
      </c>
      <c r="F20566" s="21" t="s">
        <v>2775</v>
      </c>
    </row>
    <row r="20567" spans="1:6">
      <c r="A20567" s="21" t="s">
        <v>24984</v>
      </c>
      <c r="B20567" s="21" t="s">
        <v>40890</v>
      </c>
      <c r="C20567" s="21" t="s">
        <v>4966</v>
      </c>
      <c r="D20567" s="21">
        <v>0</v>
      </c>
      <c r="E20567" s="21">
        <v>5</v>
      </c>
      <c r="F20567" s="21" t="s">
        <v>2775</v>
      </c>
    </row>
    <row r="20568" spans="1:6">
      <c r="A20568" s="21" t="s">
        <v>3845</v>
      </c>
      <c r="B20568" s="21" t="s">
        <v>40892</v>
      </c>
      <c r="C20568" s="21" t="s">
        <v>4723</v>
      </c>
      <c r="D20568" s="21">
        <v>1</v>
      </c>
      <c r="E20568" s="21">
        <v>0</v>
      </c>
      <c r="F20568" s="21" t="s">
        <v>2775</v>
      </c>
    </row>
    <row r="20569" spans="1:6">
      <c r="A20569" s="21" t="s">
        <v>24985</v>
      </c>
      <c r="B20569" s="21" t="s">
        <v>40890</v>
      </c>
      <c r="C20569" s="21" t="s">
        <v>49600</v>
      </c>
      <c r="D20569" s="21">
        <v>0</v>
      </c>
      <c r="E20569" s="21">
        <v>5</v>
      </c>
      <c r="F20569" s="21" t="s">
        <v>2775</v>
      </c>
    </row>
    <row r="20570" spans="1:6">
      <c r="A20570" s="21" t="s">
        <v>24986</v>
      </c>
      <c r="B20570" s="21" t="s">
        <v>40895</v>
      </c>
      <c r="C20570" s="21" t="s">
        <v>41392</v>
      </c>
      <c r="D20570" s="21">
        <v>0.04</v>
      </c>
      <c r="E20570" s="21">
        <v>0</v>
      </c>
      <c r="F20570" s="21" t="s">
        <v>2775</v>
      </c>
    </row>
    <row r="20571" spans="1:6">
      <c r="A20571" s="21" t="s">
        <v>24987</v>
      </c>
      <c r="B20571" s="21" t="s">
        <v>40891</v>
      </c>
      <c r="C20571" s="21" t="s">
        <v>46388</v>
      </c>
      <c r="D20571" s="21">
        <v>1</v>
      </c>
      <c r="E20571" s="21">
        <v>0</v>
      </c>
      <c r="F20571" s="21" t="s">
        <v>2775</v>
      </c>
    </row>
    <row r="20572" spans="1:6">
      <c r="A20572" s="21" t="s">
        <v>24988</v>
      </c>
      <c r="B20572" s="21" t="s">
        <v>40905</v>
      </c>
      <c r="C20572" s="21" t="s">
        <v>46268</v>
      </c>
      <c r="D20572" s="21">
        <v>0</v>
      </c>
      <c r="E20572" s="21">
        <v>5</v>
      </c>
      <c r="F20572" s="21" t="s">
        <v>2775</v>
      </c>
    </row>
    <row r="20573" spans="1:6">
      <c r="A20573" s="21" t="s">
        <v>24989</v>
      </c>
      <c r="B20573" s="21" t="s">
        <v>40898</v>
      </c>
      <c r="C20573" s="21" t="s">
        <v>40997</v>
      </c>
      <c r="D20573" s="21">
        <v>0.18</v>
      </c>
      <c r="E20573" s="21">
        <v>0</v>
      </c>
      <c r="F20573" s="21" t="s">
        <v>2775</v>
      </c>
    </row>
    <row r="20574" spans="1:6">
      <c r="A20574" s="21" t="s">
        <v>24990</v>
      </c>
      <c r="B20574" s="21" t="s">
        <v>40890</v>
      </c>
      <c r="C20574" s="21" t="s">
        <v>41349</v>
      </c>
      <c r="D20574" s="21">
        <v>0</v>
      </c>
      <c r="E20574" s="21">
        <v>8</v>
      </c>
      <c r="F20574" s="21" t="s">
        <v>2775</v>
      </c>
    </row>
    <row r="20575" spans="1:6">
      <c r="A20575" s="21" t="s">
        <v>24991</v>
      </c>
      <c r="B20575" s="21" t="s">
        <v>40891</v>
      </c>
      <c r="C20575" s="21" t="s">
        <v>49601</v>
      </c>
      <c r="D20575" s="21">
        <v>0.48</v>
      </c>
      <c r="E20575" s="21">
        <v>0</v>
      </c>
      <c r="F20575" s="21" t="s">
        <v>2775</v>
      </c>
    </row>
    <row r="20576" spans="1:6">
      <c r="A20576" s="21" t="s">
        <v>24992</v>
      </c>
      <c r="B20576" s="21" t="s">
        <v>40898</v>
      </c>
      <c r="C20576" s="21" t="s">
        <v>46005</v>
      </c>
      <c r="D20576" s="21">
        <v>0.18</v>
      </c>
      <c r="E20576" s="21">
        <v>0</v>
      </c>
      <c r="F20576" s="21" t="s">
        <v>2775</v>
      </c>
    </row>
    <row r="20577" spans="1:6">
      <c r="A20577" s="21" t="s">
        <v>24993</v>
      </c>
      <c r="B20577" s="21" t="s">
        <v>40891</v>
      </c>
      <c r="C20577" s="21" t="s">
        <v>49602</v>
      </c>
      <c r="D20577" s="21">
        <v>1</v>
      </c>
      <c r="E20577" s="21">
        <v>0</v>
      </c>
      <c r="F20577" s="21" t="s">
        <v>2775</v>
      </c>
    </row>
    <row r="20578" spans="1:6">
      <c r="A20578" s="21" t="s">
        <v>24994</v>
      </c>
      <c r="B20578" s="21" t="s">
        <v>40891</v>
      </c>
      <c r="C20578" s="21" t="s">
        <v>43417</v>
      </c>
      <c r="D20578" s="21">
        <v>0.48</v>
      </c>
      <c r="E20578" s="21">
        <v>0</v>
      </c>
      <c r="F20578" s="21" t="s">
        <v>2775</v>
      </c>
    </row>
    <row r="20579" spans="1:6">
      <c r="A20579" s="21" t="s">
        <v>24995</v>
      </c>
      <c r="B20579" s="21" t="s">
        <v>40891</v>
      </c>
      <c r="C20579" s="21" t="s">
        <v>49603</v>
      </c>
      <c r="D20579" s="21">
        <v>0.24</v>
      </c>
      <c r="E20579" s="21">
        <v>0</v>
      </c>
      <c r="F20579" s="21" t="s">
        <v>2775</v>
      </c>
    </row>
    <row r="20580" spans="1:6">
      <c r="A20580" s="21" t="s">
        <v>24996</v>
      </c>
      <c r="B20580" s="21" t="s">
        <v>40891</v>
      </c>
      <c r="C20580" s="21" t="s">
        <v>49604</v>
      </c>
      <c r="D20580" s="21">
        <v>1</v>
      </c>
      <c r="E20580" s="21">
        <v>0</v>
      </c>
      <c r="F20580" s="21" t="s">
        <v>2775</v>
      </c>
    </row>
    <row r="20581" spans="1:6">
      <c r="A20581" s="21" t="s">
        <v>24997</v>
      </c>
      <c r="B20581" s="21" t="s">
        <v>40905</v>
      </c>
      <c r="C20581" s="21" t="s">
        <v>49605</v>
      </c>
      <c r="D20581" s="21">
        <v>0.04</v>
      </c>
      <c r="E20581" s="21">
        <v>3</v>
      </c>
      <c r="F20581" s="21" t="s">
        <v>2775</v>
      </c>
    </row>
    <row r="20582" spans="1:6">
      <c r="A20582" s="21" t="s">
        <v>24998</v>
      </c>
      <c r="B20582" s="21" t="s">
        <v>40890</v>
      </c>
      <c r="C20582" s="21" t="s">
        <v>47841</v>
      </c>
      <c r="D20582" s="21">
        <v>0</v>
      </c>
      <c r="E20582" s="21">
        <v>3</v>
      </c>
      <c r="F20582" s="21" t="s">
        <v>2775</v>
      </c>
    </row>
    <row r="20583" spans="1:6">
      <c r="A20583" s="21" t="s">
        <v>24999</v>
      </c>
      <c r="B20583" s="21" t="s">
        <v>40891</v>
      </c>
      <c r="C20583" s="21" t="s">
        <v>49606</v>
      </c>
      <c r="D20583" s="21">
        <v>0.36</v>
      </c>
      <c r="E20583" s="21">
        <v>0</v>
      </c>
      <c r="F20583" s="21" t="s">
        <v>2775</v>
      </c>
    </row>
    <row r="20584" spans="1:6">
      <c r="A20584" s="21" t="s">
        <v>25000</v>
      </c>
      <c r="B20584" s="21" t="s">
        <v>40895</v>
      </c>
      <c r="C20584" s="21" t="s">
        <v>49607</v>
      </c>
      <c r="D20584" s="21">
        <v>0.04</v>
      </c>
      <c r="E20584" s="21">
        <v>0</v>
      </c>
      <c r="F20584" s="21" t="s">
        <v>2775</v>
      </c>
    </row>
    <row r="20585" spans="1:6">
      <c r="A20585" s="21" t="s">
        <v>25001</v>
      </c>
      <c r="B20585" s="21" t="s">
        <v>40898</v>
      </c>
      <c r="C20585" s="21" t="s">
        <v>41596</v>
      </c>
      <c r="D20585" s="21">
        <v>1</v>
      </c>
      <c r="E20585" s="21">
        <v>0</v>
      </c>
      <c r="F20585" s="21" t="s">
        <v>2775</v>
      </c>
    </row>
    <row r="20586" spans="1:6">
      <c r="A20586" s="21" t="s">
        <v>25002</v>
      </c>
      <c r="B20586" s="21" t="s">
        <v>40898</v>
      </c>
      <c r="C20586" s="21" t="s">
        <v>25</v>
      </c>
      <c r="D20586" s="21">
        <v>0.28000000000000003</v>
      </c>
      <c r="E20586" s="21">
        <v>0</v>
      </c>
      <c r="F20586" s="21" t="s">
        <v>2775</v>
      </c>
    </row>
    <row r="20587" spans="1:6">
      <c r="A20587" s="21" t="s">
        <v>4315</v>
      </c>
      <c r="B20587" s="21" t="s">
        <v>40897</v>
      </c>
      <c r="C20587" s="21" t="s">
        <v>5328</v>
      </c>
      <c r="D20587" s="21">
        <v>0</v>
      </c>
      <c r="E20587" s="21">
        <v>45</v>
      </c>
      <c r="F20587" s="21" t="s">
        <v>2775</v>
      </c>
    </row>
    <row r="20588" spans="1:6">
      <c r="A20588" s="21" t="s">
        <v>25003</v>
      </c>
      <c r="B20588" s="21" t="s">
        <v>40895</v>
      </c>
      <c r="C20588" s="21" t="s">
        <v>41313</v>
      </c>
      <c r="D20588" s="21">
        <v>0.04</v>
      </c>
      <c r="E20588" s="21">
        <v>0</v>
      </c>
      <c r="F20588" s="21" t="s">
        <v>2775</v>
      </c>
    </row>
    <row r="20589" spans="1:6">
      <c r="A20589" s="21" t="s">
        <v>25004</v>
      </c>
      <c r="B20589" s="21" t="s">
        <v>40891</v>
      </c>
      <c r="C20589" s="21" t="s">
        <v>47033</v>
      </c>
      <c r="D20589" s="21">
        <v>1</v>
      </c>
      <c r="E20589" s="21">
        <v>0</v>
      </c>
      <c r="F20589" s="21" t="s">
        <v>2775</v>
      </c>
    </row>
    <row r="20590" spans="1:6">
      <c r="A20590" s="21" t="s">
        <v>25005</v>
      </c>
      <c r="B20590" s="21" t="s">
        <v>40891</v>
      </c>
      <c r="C20590" s="21" t="s">
        <v>49608</v>
      </c>
      <c r="D20590" s="21">
        <v>0.18</v>
      </c>
      <c r="E20590" s="21">
        <v>0</v>
      </c>
      <c r="F20590" s="21" t="s">
        <v>2775</v>
      </c>
    </row>
    <row r="20591" spans="1:6">
      <c r="A20591" s="21" t="s">
        <v>25006</v>
      </c>
      <c r="B20591" s="21" t="s">
        <v>40890</v>
      </c>
      <c r="C20591" s="21" t="s">
        <v>49609</v>
      </c>
      <c r="D20591" s="21">
        <v>0</v>
      </c>
      <c r="E20591" s="21">
        <v>5</v>
      </c>
      <c r="F20591" s="21" t="s">
        <v>2775</v>
      </c>
    </row>
    <row r="20592" spans="1:6">
      <c r="A20592" s="21" t="s">
        <v>25007</v>
      </c>
      <c r="B20592" s="21" t="s">
        <v>40891</v>
      </c>
      <c r="C20592" s="21" t="s">
        <v>49610</v>
      </c>
      <c r="D20592" s="21">
        <v>0.5</v>
      </c>
      <c r="E20592" s="21">
        <v>0</v>
      </c>
      <c r="F20592" s="21" t="s">
        <v>2775</v>
      </c>
    </row>
    <row r="20593" spans="1:6">
      <c r="A20593" s="21" t="s">
        <v>25008</v>
      </c>
      <c r="B20593" s="21" t="s">
        <v>40891</v>
      </c>
      <c r="C20593" s="21" t="s">
        <v>49611</v>
      </c>
      <c r="D20593" s="21">
        <v>1</v>
      </c>
      <c r="E20593" s="21">
        <v>0</v>
      </c>
      <c r="F20593" s="21" t="s">
        <v>2775</v>
      </c>
    </row>
    <row r="20594" spans="1:6">
      <c r="A20594" s="21" t="s">
        <v>25009</v>
      </c>
      <c r="B20594" s="21" t="s">
        <v>40891</v>
      </c>
      <c r="C20594" s="21" t="s">
        <v>49612</v>
      </c>
      <c r="D20594" s="21">
        <v>1</v>
      </c>
      <c r="E20594" s="21">
        <v>0</v>
      </c>
      <c r="F20594" s="21" t="s">
        <v>2775</v>
      </c>
    </row>
    <row r="20595" spans="1:6">
      <c r="A20595" s="21" t="s">
        <v>25010</v>
      </c>
      <c r="B20595" s="21" t="s">
        <v>40895</v>
      </c>
      <c r="C20595" s="21" t="s">
        <v>49613</v>
      </c>
      <c r="D20595" s="21">
        <v>0.04</v>
      </c>
      <c r="E20595" s="21">
        <v>0</v>
      </c>
      <c r="F20595" s="21" t="s">
        <v>2775</v>
      </c>
    </row>
    <row r="20596" spans="1:6">
      <c r="A20596" s="21" t="s">
        <v>25011</v>
      </c>
      <c r="B20596" s="21" t="s">
        <v>40905</v>
      </c>
      <c r="C20596" s="21" t="s">
        <v>42768</v>
      </c>
      <c r="D20596" s="21">
        <v>0</v>
      </c>
      <c r="E20596" s="21">
        <v>3</v>
      </c>
      <c r="F20596" s="21" t="s">
        <v>2775</v>
      </c>
    </row>
    <row r="20597" spans="1:6">
      <c r="A20597" s="21" t="s">
        <v>25012</v>
      </c>
      <c r="B20597" s="21" t="s">
        <v>40891</v>
      </c>
      <c r="C20597" s="21" t="s">
        <v>47656</v>
      </c>
      <c r="D20597" s="21">
        <v>0.36</v>
      </c>
      <c r="E20597" s="21">
        <v>0</v>
      </c>
      <c r="F20597" s="21" t="s">
        <v>2775</v>
      </c>
    </row>
    <row r="20598" spans="1:6">
      <c r="A20598" s="21" t="s">
        <v>25013</v>
      </c>
      <c r="B20598" s="21" t="s">
        <v>40890</v>
      </c>
      <c r="C20598" s="21" t="s">
        <v>47687</v>
      </c>
      <c r="D20598" s="21">
        <v>0</v>
      </c>
      <c r="E20598" s="21">
        <v>8</v>
      </c>
      <c r="F20598" s="21" t="s">
        <v>2775</v>
      </c>
    </row>
    <row r="20599" spans="1:6">
      <c r="A20599" s="21" t="s">
        <v>25014</v>
      </c>
      <c r="B20599" s="21" t="s">
        <v>40898</v>
      </c>
      <c r="C20599" s="21" t="s">
        <v>49614</v>
      </c>
      <c r="D20599" s="21">
        <v>0.08</v>
      </c>
      <c r="E20599" s="21">
        <v>0</v>
      </c>
      <c r="F20599" s="21" t="s">
        <v>2775</v>
      </c>
    </row>
    <row r="20600" spans="1:6">
      <c r="A20600" s="21" t="s">
        <v>25015</v>
      </c>
      <c r="B20600" s="21" t="s">
        <v>40894</v>
      </c>
      <c r="C20600" s="21" t="s">
        <v>4543</v>
      </c>
      <c r="D20600" s="21">
        <v>0.04</v>
      </c>
      <c r="E20600" s="21">
        <v>0</v>
      </c>
      <c r="F20600" s="21" t="s">
        <v>2775</v>
      </c>
    </row>
    <row r="20601" spans="1:6">
      <c r="A20601" s="21" t="s">
        <v>25016</v>
      </c>
      <c r="B20601" s="21" t="s">
        <v>40890</v>
      </c>
      <c r="C20601" s="21" t="s">
        <v>49615</v>
      </c>
      <c r="D20601" s="21">
        <v>0.04</v>
      </c>
      <c r="E20601" s="21">
        <v>3</v>
      </c>
      <c r="F20601" s="21" t="s">
        <v>2775</v>
      </c>
    </row>
    <row r="20602" spans="1:6">
      <c r="A20602" s="21" t="s">
        <v>25017</v>
      </c>
      <c r="B20602" s="21" t="s">
        <v>40891</v>
      </c>
      <c r="C20602" s="21" t="s">
        <v>43571</v>
      </c>
      <c r="D20602" s="21">
        <v>1</v>
      </c>
      <c r="E20602" s="21">
        <v>0</v>
      </c>
      <c r="F20602" s="21" t="s">
        <v>2775</v>
      </c>
    </row>
    <row r="20603" spans="1:6">
      <c r="A20603" s="21" t="s">
        <v>25018</v>
      </c>
      <c r="B20603" s="21" t="s">
        <v>40898</v>
      </c>
      <c r="C20603" s="21" t="s">
        <v>49616</v>
      </c>
      <c r="D20603" s="21">
        <v>1</v>
      </c>
      <c r="E20603" s="21">
        <v>0</v>
      </c>
      <c r="F20603" s="21" t="s">
        <v>2775</v>
      </c>
    </row>
    <row r="20604" spans="1:6">
      <c r="A20604" s="21" t="s">
        <v>25019</v>
      </c>
      <c r="B20604" s="21" t="s">
        <v>40890</v>
      </c>
      <c r="C20604" s="21" t="s">
        <v>48607</v>
      </c>
      <c r="D20604" s="21">
        <v>0.04</v>
      </c>
      <c r="E20604" s="21">
        <v>3</v>
      </c>
      <c r="F20604" s="21" t="s">
        <v>2775</v>
      </c>
    </row>
    <row r="20605" spans="1:6">
      <c r="A20605" s="21" t="s">
        <v>25020</v>
      </c>
      <c r="B20605" s="21" t="s">
        <v>40891</v>
      </c>
      <c r="C20605" s="21" t="s">
        <v>41221</v>
      </c>
      <c r="D20605" s="21">
        <v>0.34</v>
      </c>
      <c r="E20605" s="21">
        <v>0</v>
      </c>
      <c r="F20605" s="21" t="s">
        <v>2775</v>
      </c>
    </row>
    <row r="20606" spans="1:6">
      <c r="A20606" s="21" t="s">
        <v>25021</v>
      </c>
      <c r="B20606" s="21" t="s">
        <v>40891</v>
      </c>
      <c r="C20606" s="21" t="s">
        <v>49617</v>
      </c>
      <c r="D20606" s="21">
        <v>1</v>
      </c>
      <c r="E20606" s="21">
        <v>0</v>
      </c>
      <c r="F20606" s="21" t="s">
        <v>2775</v>
      </c>
    </row>
    <row r="20607" spans="1:6">
      <c r="A20607" s="21" t="s">
        <v>25022</v>
      </c>
      <c r="B20607" s="21" t="s">
        <v>40890</v>
      </c>
      <c r="C20607" s="21" t="s">
        <v>49618</v>
      </c>
      <c r="D20607" s="21">
        <v>0</v>
      </c>
      <c r="E20607" s="21">
        <v>8</v>
      </c>
      <c r="F20607" s="21" t="s">
        <v>2775</v>
      </c>
    </row>
    <row r="20608" spans="1:6">
      <c r="A20608" s="21" t="s">
        <v>25023</v>
      </c>
      <c r="B20608" s="21" t="s">
        <v>40890</v>
      </c>
      <c r="C20608" s="21" t="s">
        <v>42018</v>
      </c>
      <c r="D20608" s="21">
        <v>0</v>
      </c>
      <c r="E20608" s="21">
        <v>5</v>
      </c>
      <c r="F20608" s="21" t="s">
        <v>2775</v>
      </c>
    </row>
    <row r="20609" spans="1:6">
      <c r="A20609" s="21" t="s">
        <v>25024</v>
      </c>
      <c r="B20609" s="21" t="s">
        <v>40891</v>
      </c>
      <c r="C20609" s="21" t="s">
        <v>49619</v>
      </c>
      <c r="D20609" s="21">
        <v>1</v>
      </c>
      <c r="E20609" s="21">
        <v>0</v>
      </c>
      <c r="F20609" s="21" t="s">
        <v>2775</v>
      </c>
    </row>
    <row r="20610" spans="1:6">
      <c r="A20610" s="21" t="s">
        <v>25025</v>
      </c>
      <c r="B20610" s="21" t="s">
        <v>40898</v>
      </c>
      <c r="C20610" s="21" t="s">
        <v>25</v>
      </c>
      <c r="D20610" s="21">
        <v>0.12</v>
      </c>
      <c r="E20610" s="21">
        <v>0</v>
      </c>
      <c r="F20610" s="21" t="s">
        <v>2775</v>
      </c>
    </row>
    <row r="20611" spans="1:6">
      <c r="A20611" s="21" t="s">
        <v>25026</v>
      </c>
      <c r="B20611" s="21" t="s">
        <v>40895</v>
      </c>
      <c r="C20611" s="21" t="s">
        <v>41019</v>
      </c>
      <c r="D20611" s="21">
        <v>0.04</v>
      </c>
      <c r="E20611" s="21">
        <v>0</v>
      </c>
      <c r="F20611" s="21" t="s">
        <v>2775</v>
      </c>
    </row>
    <row r="20612" spans="1:6">
      <c r="A20612" s="21" t="s">
        <v>25027</v>
      </c>
      <c r="B20612" s="21" t="s">
        <v>40898</v>
      </c>
      <c r="C20612" s="21" t="s">
        <v>49620</v>
      </c>
      <c r="D20612" s="21">
        <v>3</v>
      </c>
      <c r="E20612" s="21">
        <v>0</v>
      </c>
      <c r="F20612" s="21" t="s">
        <v>2775</v>
      </c>
    </row>
    <row r="20613" spans="1:6">
      <c r="A20613" s="21" t="s">
        <v>25028</v>
      </c>
      <c r="B20613" s="21" t="s">
        <v>40898</v>
      </c>
      <c r="C20613" s="21" t="s">
        <v>25</v>
      </c>
      <c r="D20613" s="21">
        <v>0.12</v>
      </c>
      <c r="E20613" s="21">
        <v>0</v>
      </c>
      <c r="F20613" s="21" t="s">
        <v>2775</v>
      </c>
    </row>
    <row r="20614" spans="1:6">
      <c r="A20614" s="21" t="s">
        <v>25029</v>
      </c>
      <c r="B20614" s="21" t="s">
        <v>40890</v>
      </c>
      <c r="C20614" s="21" t="s">
        <v>48685</v>
      </c>
      <c r="D20614" s="21">
        <v>0</v>
      </c>
      <c r="E20614" s="21">
        <v>5</v>
      </c>
      <c r="F20614" s="21" t="s">
        <v>2775</v>
      </c>
    </row>
    <row r="20615" spans="1:6">
      <c r="A20615" s="21" t="s">
        <v>25030</v>
      </c>
      <c r="B20615" s="21" t="s">
        <v>40890</v>
      </c>
      <c r="C20615" s="21" t="s">
        <v>49515</v>
      </c>
      <c r="D20615" s="21">
        <v>0</v>
      </c>
      <c r="E20615" s="21">
        <v>3</v>
      </c>
      <c r="F20615" s="21" t="s">
        <v>2775</v>
      </c>
    </row>
    <row r="20616" spans="1:6">
      <c r="A20616" s="21" t="s">
        <v>25031</v>
      </c>
      <c r="B20616" s="21" t="s">
        <v>40890</v>
      </c>
      <c r="C20616" s="21" t="s">
        <v>49621</v>
      </c>
      <c r="D20616" s="21">
        <v>0</v>
      </c>
      <c r="E20616" s="21">
        <v>5</v>
      </c>
      <c r="F20616" s="21" t="s">
        <v>2775</v>
      </c>
    </row>
    <row r="20617" spans="1:6">
      <c r="A20617" s="21" t="s">
        <v>25032</v>
      </c>
      <c r="B20617" s="21" t="s">
        <v>40894</v>
      </c>
      <c r="C20617" s="21" t="s">
        <v>42905</v>
      </c>
      <c r="D20617" s="21">
        <v>0.04</v>
      </c>
      <c r="E20617" s="21">
        <v>0</v>
      </c>
      <c r="F20617" s="21" t="s">
        <v>2775</v>
      </c>
    </row>
    <row r="20618" spans="1:6">
      <c r="A20618" s="21" t="s">
        <v>25033</v>
      </c>
      <c r="B20618" s="21" t="s">
        <v>40891</v>
      </c>
      <c r="C20618" s="21" t="s">
        <v>43100</v>
      </c>
      <c r="D20618" s="21">
        <v>0.16</v>
      </c>
      <c r="E20618" s="21">
        <v>0</v>
      </c>
      <c r="F20618" s="21" t="s">
        <v>2775</v>
      </c>
    </row>
    <row r="20619" spans="1:6">
      <c r="A20619" s="21" t="s">
        <v>25034</v>
      </c>
      <c r="B20619" s="21" t="s">
        <v>40891</v>
      </c>
      <c r="C20619" s="21" t="s">
        <v>41837</v>
      </c>
      <c r="D20619" s="21">
        <v>0.72</v>
      </c>
      <c r="E20619" s="21">
        <v>0</v>
      </c>
      <c r="F20619" s="21" t="s">
        <v>2775</v>
      </c>
    </row>
    <row r="20620" spans="1:6">
      <c r="A20620" s="21" t="s">
        <v>25035</v>
      </c>
      <c r="B20620" s="21" t="s">
        <v>40890</v>
      </c>
      <c r="C20620" s="21" t="s">
        <v>49303</v>
      </c>
      <c r="D20620" s="21">
        <v>0</v>
      </c>
      <c r="E20620" s="21">
        <v>3</v>
      </c>
      <c r="F20620" s="21" t="s">
        <v>2775</v>
      </c>
    </row>
    <row r="20621" spans="1:6">
      <c r="A20621" s="21" t="s">
        <v>25036</v>
      </c>
      <c r="B20621" s="21" t="s">
        <v>40894</v>
      </c>
      <c r="C20621" s="21" t="s">
        <v>49622</v>
      </c>
      <c r="D20621" s="21">
        <v>0.04</v>
      </c>
      <c r="E20621" s="21">
        <v>0</v>
      </c>
      <c r="F20621" s="21" t="s">
        <v>2775</v>
      </c>
    </row>
    <row r="20622" spans="1:6">
      <c r="A20622" s="21" t="s">
        <v>25037</v>
      </c>
      <c r="B20622" s="21" t="s">
        <v>40890</v>
      </c>
      <c r="C20622" s="21" t="s">
        <v>49623</v>
      </c>
      <c r="D20622" s="21">
        <v>0</v>
      </c>
      <c r="E20622" s="21">
        <v>5</v>
      </c>
      <c r="F20622" s="21" t="s">
        <v>2775</v>
      </c>
    </row>
    <row r="20623" spans="1:6">
      <c r="A20623" s="21" t="s">
        <v>25038</v>
      </c>
      <c r="B20623" s="21" t="s">
        <v>40891</v>
      </c>
      <c r="C20623" s="21" t="s">
        <v>49624</v>
      </c>
      <c r="D20623" s="21">
        <v>1</v>
      </c>
      <c r="E20623" s="21">
        <v>0</v>
      </c>
      <c r="F20623" s="21" t="s">
        <v>2775</v>
      </c>
    </row>
    <row r="20624" spans="1:6">
      <c r="A20624" s="21" t="s">
        <v>25039</v>
      </c>
      <c r="B20624" s="21" t="s">
        <v>40891</v>
      </c>
      <c r="C20624" s="21" t="s">
        <v>49625</v>
      </c>
      <c r="D20624" s="21">
        <v>0.22</v>
      </c>
      <c r="E20624" s="21">
        <v>0</v>
      </c>
      <c r="F20624" s="21" t="s">
        <v>2775</v>
      </c>
    </row>
    <row r="20625" spans="1:6">
      <c r="A20625" s="21" t="s">
        <v>25040</v>
      </c>
      <c r="B20625" s="21" t="s">
        <v>40891</v>
      </c>
      <c r="C20625" s="21" t="s">
        <v>41290</v>
      </c>
      <c r="D20625" s="21">
        <v>0.2</v>
      </c>
      <c r="E20625" s="21">
        <v>0</v>
      </c>
      <c r="F20625" s="21" t="s">
        <v>2775</v>
      </c>
    </row>
    <row r="20626" spans="1:6">
      <c r="A20626" s="21" t="s">
        <v>25041</v>
      </c>
      <c r="B20626" s="21" t="s">
        <v>40890</v>
      </c>
      <c r="C20626" s="21" t="s">
        <v>49626</v>
      </c>
      <c r="D20626" s="21">
        <v>0</v>
      </c>
      <c r="E20626" s="21">
        <v>5</v>
      </c>
      <c r="F20626" s="21" t="s">
        <v>2775</v>
      </c>
    </row>
    <row r="20627" spans="1:6">
      <c r="A20627" s="21" t="s">
        <v>25042</v>
      </c>
      <c r="B20627" s="21" t="s">
        <v>40896</v>
      </c>
      <c r="C20627" s="21" t="s">
        <v>4804</v>
      </c>
      <c r="D20627" s="21">
        <v>0.16</v>
      </c>
      <c r="E20627" s="21">
        <v>0</v>
      </c>
      <c r="F20627" s="21" t="s">
        <v>2775</v>
      </c>
    </row>
    <row r="20628" spans="1:6">
      <c r="A20628" s="21" t="s">
        <v>25043</v>
      </c>
      <c r="B20628" s="21" t="s">
        <v>40898</v>
      </c>
      <c r="C20628" s="21" t="s">
        <v>4393</v>
      </c>
      <c r="D20628" s="21">
        <v>0.24</v>
      </c>
      <c r="E20628" s="21">
        <v>0</v>
      </c>
      <c r="F20628" s="21" t="s">
        <v>2775</v>
      </c>
    </row>
    <row r="20629" spans="1:6">
      <c r="A20629" s="21" t="s">
        <v>25044</v>
      </c>
      <c r="B20629" s="21" t="s">
        <v>40894</v>
      </c>
      <c r="C20629" s="21" t="s">
        <v>5136</v>
      </c>
      <c r="D20629" s="21">
        <v>0.04</v>
      </c>
      <c r="E20629" s="21">
        <v>0</v>
      </c>
      <c r="F20629" s="21" t="s">
        <v>2775</v>
      </c>
    </row>
    <row r="20630" spans="1:6">
      <c r="A20630" s="21" t="s">
        <v>25045</v>
      </c>
      <c r="B20630" s="21" t="s">
        <v>40893</v>
      </c>
      <c r="C20630" s="21" t="s">
        <v>4366</v>
      </c>
      <c r="D20630" s="21">
        <v>0.04</v>
      </c>
      <c r="E20630" s="21">
        <v>0</v>
      </c>
      <c r="F20630" s="21" t="s">
        <v>2775</v>
      </c>
    </row>
    <row r="20631" spans="1:6">
      <c r="A20631" s="21" t="s">
        <v>25046</v>
      </c>
      <c r="B20631" s="21" t="s">
        <v>40890</v>
      </c>
      <c r="C20631" s="21" t="s">
        <v>41145</v>
      </c>
      <c r="D20631" s="21">
        <v>0</v>
      </c>
      <c r="E20631" s="21">
        <v>5</v>
      </c>
      <c r="F20631" s="21" t="s">
        <v>2775</v>
      </c>
    </row>
    <row r="20632" spans="1:6">
      <c r="A20632" s="21" t="s">
        <v>25047</v>
      </c>
      <c r="B20632" s="21" t="s">
        <v>40891</v>
      </c>
      <c r="C20632" s="21" t="s">
        <v>4395</v>
      </c>
      <c r="D20632" s="21">
        <v>0.16</v>
      </c>
      <c r="E20632" s="21">
        <v>0</v>
      </c>
      <c r="F20632" s="21" t="s">
        <v>2775</v>
      </c>
    </row>
    <row r="20633" spans="1:6">
      <c r="A20633" s="21" t="s">
        <v>25048</v>
      </c>
      <c r="B20633" s="21" t="s">
        <v>40891</v>
      </c>
      <c r="C20633" s="21" t="s">
        <v>45640</v>
      </c>
      <c r="D20633" s="21">
        <v>0.22</v>
      </c>
      <c r="E20633" s="21">
        <v>0</v>
      </c>
      <c r="F20633" s="21" t="s">
        <v>2775</v>
      </c>
    </row>
    <row r="20634" spans="1:6">
      <c r="A20634" s="21" t="s">
        <v>25049</v>
      </c>
      <c r="B20634" s="21" t="s">
        <v>40891</v>
      </c>
      <c r="C20634" s="21" t="s">
        <v>42476</v>
      </c>
      <c r="D20634" s="21">
        <v>0.98</v>
      </c>
      <c r="E20634" s="21">
        <v>0</v>
      </c>
      <c r="F20634" s="21" t="s">
        <v>2775</v>
      </c>
    </row>
    <row r="20635" spans="1:6">
      <c r="A20635" s="21" t="s">
        <v>25050</v>
      </c>
      <c r="B20635" s="21" t="s">
        <v>40891</v>
      </c>
      <c r="C20635" s="21" t="s">
        <v>5136</v>
      </c>
      <c r="D20635" s="21">
        <v>1</v>
      </c>
      <c r="E20635" s="21">
        <v>0</v>
      </c>
      <c r="F20635" s="21" t="s">
        <v>2775</v>
      </c>
    </row>
    <row r="20636" spans="1:6">
      <c r="A20636" s="21" t="s">
        <v>25051</v>
      </c>
      <c r="B20636" s="21" t="s">
        <v>40890</v>
      </c>
      <c r="C20636" s="21" t="s">
        <v>4556</v>
      </c>
      <c r="D20636" s="21">
        <v>0</v>
      </c>
      <c r="E20636" s="21">
        <v>5</v>
      </c>
      <c r="F20636" s="21" t="s">
        <v>2775</v>
      </c>
    </row>
    <row r="20637" spans="1:6">
      <c r="A20637" s="21" t="s">
        <v>25052</v>
      </c>
      <c r="B20637" s="21" t="s">
        <v>40891</v>
      </c>
      <c r="C20637" s="21" t="s">
        <v>49627</v>
      </c>
      <c r="D20637" s="21">
        <v>1</v>
      </c>
      <c r="E20637" s="21">
        <v>0</v>
      </c>
      <c r="F20637" s="21" t="s">
        <v>2775</v>
      </c>
    </row>
    <row r="20638" spans="1:6">
      <c r="A20638" s="21" t="s">
        <v>25053</v>
      </c>
      <c r="B20638" s="21" t="s">
        <v>40891</v>
      </c>
      <c r="C20638" s="21" t="s">
        <v>49628</v>
      </c>
      <c r="D20638" s="21">
        <v>0.12</v>
      </c>
      <c r="E20638" s="21">
        <v>0</v>
      </c>
      <c r="F20638" s="21" t="s">
        <v>2775</v>
      </c>
    </row>
    <row r="20639" spans="1:6">
      <c r="A20639" s="21" t="s">
        <v>25054</v>
      </c>
      <c r="B20639" s="21" t="s">
        <v>40891</v>
      </c>
      <c r="C20639" s="21" t="s">
        <v>49629</v>
      </c>
      <c r="D20639" s="21">
        <v>1</v>
      </c>
      <c r="E20639" s="21">
        <v>0</v>
      </c>
      <c r="F20639" s="21" t="s">
        <v>2775</v>
      </c>
    </row>
    <row r="20640" spans="1:6">
      <c r="A20640" s="21" t="s">
        <v>25055</v>
      </c>
      <c r="B20640" s="21" t="s">
        <v>40891</v>
      </c>
      <c r="C20640" s="21" t="s">
        <v>47530</v>
      </c>
      <c r="D20640" s="21">
        <v>1</v>
      </c>
      <c r="E20640" s="21">
        <v>0</v>
      </c>
      <c r="F20640" s="21" t="s">
        <v>2775</v>
      </c>
    </row>
    <row r="20641" spans="1:6">
      <c r="A20641" s="21" t="s">
        <v>25056</v>
      </c>
      <c r="B20641" s="21" t="s">
        <v>40891</v>
      </c>
      <c r="C20641" s="21" t="s">
        <v>49630</v>
      </c>
      <c r="D20641" s="21">
        <v>1</v>
      </c>
      <c r="E20641" s="21">
        <v>0</v>
      </c>
      <c r="F20641" s="21" t="s">
        <v>2775</v>
      </c>
    </row>
    <row r="20642" spans="1:6">
      <c r="A20642" s="21" t="s">
        <v>25057</v>
      </c>
      <c r="B20642" s="21" t="s">
        <v>40898</v>
      </c>
      <c r="C20642" s="21" t="s">
        <v>49631</v>
      </c>
      <c r="D20642" s="21">
        <v>0.16</v>
      </c>
      <c r="E20642" s="21">
        <v>0</v>
      </c>
      <c r="F20642" s="21" t="s">
        <v>2775</v>
      </c>
    </row>
    <row r="20643" spans="1:6">
      <c r="A20643" s="21" t="s">
        <v>25058</v>
      </c>
      <c r="B20643" s="21" t="s">
        <v>40891</v>
      </c>
      <c r="C20643" s="21" t="s">
        <v>49632</v>
      </c>
      <c r="D20643" s="21">
        <v>1</v>
      </c>
      <c r="E20643" s="21">
        <v>0</v>
      </c>
      <c r="F20643" s="21" t="s">
        <v>2775</v>
      </c>
    </row>
    <row r="20644" spans="1:6">
      <c r="A20644" s="21" t="s">
        <v>25059</v>
      </c>
      <c r="B20644" s="21" t="s">
        <v>40890</v>
      </c>
      <c r="C20644" s="21" t="s">
        <v>49633</v>
      </c>
      <c r="D20644" s="21">
        <v>0</v>
      </c>
      <c r="E20644" s="21">
        <v>3</v>
      </c>
      <c r="F20644" s="21" t="s">
        <v>2775</v>
      </c>
    </row>
    <row r="20645" spans="1:6">
      <c r="A20645" s="21" t="s">
        <v>25060</v>
      </c>
      <c r="B20645" s="21" t="s">
        <v>40891</v>
      </c>
      <c r="C20645" s="21" t="s">
        <v>49634</v>
      </c>
      <c r="D20645" s="21">
        <v>1</v>
      </c>
      <c r="E20645" s="21">
        <v>0</v>
      </c>
      <c r="F20645" s="21" t="s">
        <v>2775</v>
      </c>
    </row>
    <row r="20646" spans="1:6">
      <c r="A20646" s="21" t="s">
        <v>25061</v>
      </c>
      <c r="B20646" s="21" t="s">
        <v>40890</v>
      </c>
      <c r="C20646" s="21" t="s">
        <v>41823</v>
      </c>
      <c r="D20646" s="21">
        <v>0</v>
      </c>
      <c r="E20646" s="21">
        <v>5</v>
      </c>
      <c r="F20646" s="21" t="s">
        <v>2775</v>
      </c>
    </row>
    <row r="20647" spans="1:6">
      <c r="A20647" s="21" t="s">
        <v>25062</v>
      </c>
      <c r="B20647" s="21" t="s">
        <v>40891</v>
      </c>
      <c r="C20647" s="21" t="s">
        <v>41017</v>
      </c>
      <c r="D20647" s="21">
        <v>0.2</v>
      </c>
      <c r="E20647" s="21">
        <v>0</v>
      </c>
      <c r="F20647" s="21" t="s">
        <v>2775</v>
      </c>
    </row>
    <row r="20648" spans="1:6">
      <c r="A20648" s="21" t="s">
        <v>25063</v>
      </c>
      <c r="B20648" s="21" t="s">
        <v>40890</v>
      </c>
      <c r="C20648" s="21" t="s">
        <v>49635</v>
      </c>
      <c r="D20648" s="21">
        <v>0</v>
      </c>
      <c r="E20648" s="21">
        <v>5</v>
      </c>
      <c r="F20648" s="21" t="s">
        <v>2775</v>
      </c>
    </row>
    <row r="20649" spans="1:6">
      <c r="A20649" s="21" t="s">
        <v>25064</v>
      </c>
      <c r="B20649" s="21" t="s">
        <v>40891</v>
      </c>
      <c r="C20649" s="21" t="s">
        <v>4914</v>
      </c>
      <c r="D20649" s="21">
        <v>1</v>
      </c>
      <c r="E20649" s="21">
        <v>0</v>
      </c>
      <c r="F20649" s="21" t="s">
        <v>2775</v>
      </c>
    </row>
    <row r="20650" spans="1:6">
      <c r="A20650" s="21" t="s">
        <v>25065</v>
      </c>
      <c r="B20650" s="21" t="s">
        <v>40890</v>
      </c>
      <c r="C20650" s="21" t="s">
        <v>425</v>
      </c>
      <c r="D20650" s="21">
        <v>0</v>
      </c>
      <c r="E20650" s="21">
        <v>5</v>
      </c>
      <c r="F20650" s="21" t="s">
        <v>2775</v>
      </c>
    </row>
    <row r="20651" spans="1:6">
      <c r="A20651" s="21" t="s">
        <v>25066</v>
      </c>
      <c r="B20651" s="21" t="s">
        <v>40905</v>
      </c>
      <c r="C20651" s="21" t="s">
        <v>41171</v>
      </c>
      <c r="D20651" s="21">
        <v>0</v>
      </c>
      <c r="E20651" s="21">
        <v>5</v>
      </c>
      <c r="F20651" s="21" t="s">
        <v>2775</v>
      </c>
    </row>
    <row r="20652" spans="1:6">
      <c r="A20652" s="21" t="s">
        <v>25067</v>
      </c>
      <c r="B20652" s="21" t="s">
        <v>40891</v>
      </c>
      <c r="C20652" s="21" t="s">
        <v>49636</v>
      </c>
      <c r="D20652" s="21">
        <v>1</v>
      </c>
      <c r="E20652" s="21">
        <v>0</v>
      </c>
      <c r="F20652" s="21" t="s">
        <v>2775</v>
      </c>
    </row>
    <row r="20653" spans="1:6">
      <c r="A20653" s="21" t="s">
        <v>25068</v>
      </c>
      <c r="B20653" s="21" t="s">
        <v>40891</v>
      </c>
      <c r="C20653" s="21" t="s">
        <v>4412</v>
      </c>
      <c r="D20653" s="21">
        <v>1</v>
      </c>
      <c r="E20653" s="21">
        <v>0</v>
      </c>
      <c r="F20653" s="21" t="s">
        <v>2775</v>
      </c>
    </row>
    <row r="20654" spans="1:6">
      <c r="A20654" s="21" t="s">
        <v>25069</v>
      </c>
      <c r="B20654" s="21" t="s">
        <v>40891</v>
      </c>
      <c r="C20654" s="21" t="s">
        <v>47156</v>
      </c>
      <c r="D20654" s="21">
        <v>1</v>
      </c>
      <c r="E20654" s="21">
        <v>0</v>
      </c>
      <c r="F20654" s="21" t="s">
        <v>2775</v>
      </c>
    </row>
    <row r="20655" spans="1:6">
      <c r="A20655" s="21" t="s">
        <v>25070</v>
      </c>
      <c r="B20655" s="21" t="s">
        <v>40891</v>
      </c>
      <c r="C20655" s="21" t="s">
        <v>48527</v>
      </c>
      <c r="D20655" s="21">
        <v>1</v>
      </c>
      <c r="E20655" s="21">
        <v>0</v>
      </c>
      <c r="F20655" s="21" t="s">
        <v>2775</v>
      </c>
    </row>
    <row r="20656" spans="1:6">
      <c r="A20656" s="21" t="s">
        <v>25071</v>
      </c>
      <c r="B20656" s="21" t="s">
        <v>40891</v>
      </c>
      <c r="C20656" s="21" t="s">
        <v>49637</v>
      </c>
      <c r="D20656" s="21">
        <v>0.32</v>
      </c>
      <c r="E20656" s="21">
        <v>0</v>
      </c>
      <c r="F20656" s="21" t="s">
        <v>2775</v>
      </c>
    </row>
    <row r="20657" spans="1:6">
      <c r="A20657" s="21" t="s">
        <v>25072</v>
      </c>
      <c r="B20657" s="21" t="s">
        <v>40891</v>
      </c>
      <c r="C20657" s="21" t="s">
        <v>41574</v>
      </c>
      <c r="D20657" s="21">
        <v>0.3</v>
      </c>
      <c r="E20657" s="21">
        <v>0</v>
      </c>
      <c r="F20657" s="21" t="s">
        <v>2775</v>
      </c>
    </row>
    <row r="20658" spans="1:6">
      <c r="A20658" s="21" t="s">
        <v>25073</v>
      </c>
      <c r="B20658" s="21" t="s">
        <v>40890</v>
      </c>
      <c r="C20658" s="21" t="s">
        <v>49638</v>
      </c>
      <c r="D20658" s="21">
        <v>0</v>
      </c>
      <c r="E20658" s="21">
        <v>5</v>
      </c>
      <c r="F20658" s="21" t="s">
        <v>2775</v>
      </c>
    </row>
    <row r="20659" spans="1:6">
      <c r="A20659" s="21" t="s">
        <v>3846</v>
      </c>
      <c r="B20659" s="21" t="s">
        <v>40892</v>
      </c>
      <c r="C20659" s="21" t="s">
        <v>4948</v>
      </c>
      <c r="D20659" s="21">
        <v>1</v>
      </c>
      <c r="E20659" s="21">
        <v>0</v>
      </c>
      <c r="F20659" s="21" t="s">
        <v>2775</v>
      </c>
    </row>
    <row r="20660" spans="1:6">
      <c r="A20660" s="21" t="s">
        <v>25074</v>
      </c>
      <c r="B20660" s="21" t="s">
        <v>40898</v>
      </c>
      <c r="C20660" s="21" t="s">
        <v>46284</v>
      </c>
      <c r="D20660" s="21">
        <v>1</v>
      </c>
      <c r="E20660" s="21">
        <v>0</v>
      </c>
      <c r="F20660" s="21" t="s">
        <v>2775</v>
      </c>
    </row>
    <row r="20661" spans="1:6">
      <c r="A20661" s="21" t="s">
        <v>25075</v>
      </c>
      <c r="B20661" s="21" t="s">
        <v>40894</v>
      </c>
      <c r="C20661" s="21" t="s">
        <v>4338</v>
      </c>
      <c r="D20661" s="21">
        <v>0.04</v>
      </c>
      <c r="E20661" s="21">
        <v>0</v>
      </c>
      <c r="F20661" s="21" t="s">
        <v>2775</v>
      </c>
    </row>
    <row r="20662" spans="1:6">
      <c r="A20662" s="21" t="s">
        <v>25076</v>
      </c>
      <c r="B20662" s="21" t="s">
        <v>40896</v>
      </c>
      <c r="C20662" s="21" t="s">
        <v>42087</v>
      </c>
      <c r="D20662" s="21">
        <v>1</v>
      </c>
      <c r="E20662" s="21">
        <v>0</v>
      </c>
      <c r="F20662" s="21" t="s">
        <v>2775</v>
      </c>
    </row>
    <row r="20663" spans="1:6">
      <c r="A20663" s="21" t="s">
        <v>25077</v>
      </c>
      <c r="B20663" s="21" t="s">
        <v>40891</v>
      </c>
      <c r="C20663" s="21" t="s">
        <v>40953</v>
      </c>
      <c r="D20663" s="21">
        <v>0.8</v>
      </c>
      <c r="E20663" s="21">
        <v>0</v>
      </c>
      <c r="F20663" s="21" t="s">
        <v>2775</v>
      </c>
    </row>
    <row r="20664" spans="1:6">
      <c r="A20664" s="21" t="s">
        <v>25078</v>
      </c>
      <c r="B20664" s="21" t="s">
        <v>40898</v>
      </c>
      <c r="C20664" s="21" t="s">
        <v>46284</v>
      </c>
      <c r="D20664" s="21">
        <v>1</v>
      </c>
      <c r="E20664" s="21">
        <v>0</v>
      </c>
      <c r="F20664" s="21" t="s">
        <v>2775</v>
      </c>
    </row>
    <row r="20665" spans="1:6">
      <c r="A20665" s="21" t="s">
        <v>25079</v>
      </c>
      <c r="B20665" s="21" t="s">
        <v>40890</v>
      </c>
      <c r="C20665" s="21" t="s">
        <v>49639</v>
      </c>
      <c r="D20665" s="21">
        <v>0</v>
      </c>
      <c r="E20665" s="21">
        <v>5</v>
      </c>
      <c r="F20665" s="21" t="s">
        <v>2775</v>
      </c>
    </row>
    <row r="20666" spans="1:6">
      <c r="A20666" s="21" t="s">
        <v>25080</v>
      </c>
      <c r="B20666" s="21" t="s">
        <v>40898</v>
      </c>
      <c r="C20666" s="21" t="s">
        <v>49640</v>
      </c>
      <c r="D20666" s="21">
        <v>0.32</v>
      </c>
      <c r="E20666" s="21">
        <v>0</v>
      </c>
      <c r="F20666" s="21" t="s">
        <v>2775</v>
      </c>
    </row>
    <row r="20667" spans="1:6">
      <c r="A20667" s="21" t="s">
        <v>25081</v>
      </c>
      <c r="B20667" s="21" t="s">
        <v>40894</v>
      </c>
      <c r="C20667" s="21" t="s">
        <v>41019</v>
      </c>
      <c r="D20667" s="21">
        <v>0.04</v>
      </c>
      <c r="E20667" s="21">
        <v>0</v>
      </c>
      <c r="F20667" s="21" t="s">
        <v>2775</v>
      </c>
    </row>
    <row r="20668" spans="1:6">
      <c r="A20668" s="21" t="s">
        <v>25082</v>
      </c>
      <c r="B20668" s="21" t="s">
        <v>40891</v>
      </c>
      <c r="C20668" s="21" t="s">
        <v>49641</v>
      </c>
      <c r="D20668" s="21">
        <v>1</v>
      </c>
      <c r="E20668" s="21">
        <v>0</v>
      </c>
      <c r="F20668" s="21" t="s">
        <v>2775</v>
      </c>
    </row>
    <row r="20669" spans="1:6">
      <c r="A20669" s="21" t="s">
        <v>25083</v>
      </c>
      <c r="B20669" s="21" t="s">
        <v>40898</v>
      </c>
      <c r="C20669" s="21" t="s">
        <v>49642</v>
      </c>
      <c r="D20669" s="21">
        <v>1</v>
      </c>
      <c r="E20669" s="21">
        <v>0</v>
      </c>
      <c r="F20669" s="21" t="s">
        <v>2775</v>
      </c>
    </row>
    <row r="20670" spans="1:6">
      <c r="A20670" s="21" t="s">
        <v>25084</v>
      </c>
      <c r="B20670" s="21" t="s">
        <v>40891</v>
      </c>
      <c r="C20670" s="21" t="s">
        <v>5244</v>
      </c>
      <c r="D20670" s="21">
        <v>1</v>
      </c>
      <c r="E20670" s="21">
        <v>0</v>
      </c>
      <c r="F20670" s="21" t="s">
        <v>2775</v>
      </c>
    </row>
    <row r="20671" spans="1:6">
      <c r="A20671" s="21" t="s">
        <v>25085</v>
      </c>
      <c r="B20671" s="21" t="s">
        <v>40890</v>
      </c>
      <c r="C20671" s="21" t="s">
        <v>49643</v>
      </c>
      <c r="D20671" s="21">
        <v>0</v>
      </c>
      <c r="E20671" s="21">
        <v>5</v>
      </c>
      <c r="F20671" s="21" t="s">
        <v>2775</v>
      </c>
    </row>
    <row r="20672" spans="1:6">
      <c r="A20672" s="21" t="s">
        <v>25086</v>
      </c>
      <c r="B20672" s="21" t="s">
        <v>40905</v>
      </c>
      <c r="C20672" s="21" t="s">
        <v>49644</v>
      </c>
      <c r="D20672" s="21">
        <v>0</v>
      </c>
      <c r="E20672" s="21">
        <v>3</v>
      </c>
      <c r="F20672" s="21" t="s">
        <v>2775</v>
      </c>
    </row>
    <row r="20673" spans="1:6">
      <c r="A20673" s="21" t="s">
        <v>25087</v>
      </c>
      <c r="B20673" s="21" t="s">
        <v>40890</v>
      </c>
      <c r="C20673" s="21" t="s">
        <v>49645</v>
      </c>
      <c r="D20673" s="21">
        <v>0</v>
      </c>
      <c r="E20673" s="21">
        <v>3</v>
      </c>
      <c r="F20673" s="21" t="s">
        <v>2775</v>
      </c>
    </row>
    <row r="20674" spans="1:6">
      <c r="A20674" s="21" t="s">
        <v>25088</v>
      </c>
      <c r="B20674" s="21" t="s">
        <v>40891</v>
      </c>
      <c r="C20674" s="21" t="s">
        <v>40953</v>
      </c>
      <c r="D20674" s="21">
        <v>1</v>
      </c>
      <c r="E20674" s="21">
        <v>0</v>
      </c>
      <c r="F20674" s="21" t="s">
        <v>2775</v>
      </c>
    </row>
    <row r="20675" spans="1:6">
      <c r="A20675" s="21" t="s">
        <v>25089</v>
      </c>
      <c r="B20675" s="21" t="s">
        <v>40891</v>
      </c>
      <c r="C20675" s="21" t="s">
        <v>5230</v>
      </c>
      <c r="D20675" s="21">
        <v>0.56000000000000005</v>
      </c>
      <c r="E20675" s="21">
        <v>0</v>
      </c>
      <c r="F20675" s="21" t="s">
        <v>2775</v>
      </c>
    </row>
    <row r="20676" spans="1:6">
      <c r="A20676" s="21" t="s">
        <v>25090</v>
      </c>
      <c r="B20676" s="21" t="s">
        <v>40890</v>
      </c>
      <c r="C20676" s="21" t="s">
        <v>4393</v>
      </c>
      <c r="D20676" s="21">
        <v>0</v>
      </c>
      <c r="E20676" s="21">
        <v>5</v>
      </c>
      <c r="F20676" s="21" t="s">
        <v>2775</v>
      </c>
    </row>
    <row r="20677" spans="1:6">
      <c r="A20677" s="21" t="s">
        <v>25091</v>
      </c>
      <c r="B20677" s="21" t="s">
        <v>40898</v>
      </c>
      <c r="C20677" s="21" t="s">
        <v>49646</v>
      </c>
      <c r="D20677" s="21">
        <v>0.04</v>
      </c>
      <c r="E20677" s="21">
        <v>0</v>
      </c>
      <c r="F20677" s="21" t="s">
        <v>2775</v>
      </c>
    </row>
    <row r="20678" spans="1:6">
      <c r="A20678" s="21" t="s">
        <v>25092</v>
      </c>
      <c r="B20678" s="21" t="s">
        <v>40891</v>
      </c>
      <c r="C20678" s="21" t="s">
        <v>4673</v>
      </c>
      <c r="D20678" s="21">
        <v>0.5</v>
      </c>
      <c r="E20678" s="21">
        <v>0</v>
      </c>
      <c r="F20678" s="21" t="s">
        <v>2775</v>
      </c>
    </row>
    <row r="20679" spans="1:6">
      <c r="A20679" s="21" t="s">
        <v>25093</v>
      </c>
      <c r="B20679" s="21" t="s">
        <v>40905</v>
      </c>
      <c r="C20679" s="21" t="s">
        <v>41758</v>
      </c>
      <c r="D20679" s="21">
        <v>0</v>
      </c>
      <c r="E20679" s="21">
        <v>5</v>
      </c>
      <c r="F20679" s="21" t="s">
        <v>2775</v>
      </c>
    </row>
    <row r="20680" spans="1:6">
      <c r="A20680" s="21" t="s">
        <v>25094</v>
      </c>
      <c r="B20680" s="21" t="s">
        <v>40891</v>
      </c>
      <c r="C20680" s="21" t="s">
        <v>49647</v>
      </c>
      <c r="D20680" s="21">
        <v>0.16</v>
      </c>
      <c r="E20680" s="21">
        <v>0</v>
      </c>
      <c r="F20680" s="21" t="s">
        <v>2775</v>
      </c>
    </row>
    <row r="20681" spans="1:6">
      <c r="A20681" s="21" t="s">
        <v>25095</v>
      </c>
      <c r="B20681" s="21" t="s">
        <v>40895</v>
      </c>
      <c r="C20681" s="21" t="s">
        <v>49648</v>
      </c>
      <c r="D20681" s="21">
        <v>0.04</v>
      </c>
      <c r="E20681" s="21">
        <v>0</v>
      </c>
      <c r="F20681" s="21" t="s">
        <v>2775</v>
      </c>
    </row>
    <row r="20682" spans="1:6">
      <c r="A20682" s="21" t="s">
        <v>25096</v>
      </c>
      <c r="B20682" s="21" t="s">
        <v>40891</v>
      </c>
      <c r="C20682" s="21" t="s">
        <v>47157</v>
      </c>
      <c r="D20682" s="21">
        <v>1</v>
      </c>
      <c r="E20682" s="21">
        <v>0</v>
      </c>
      <c r="F20682" s="21" t="s">
        <v>2775</v>
      </c>
    </row>
    <row r="20683" spans="1:6">
      <c r="A20683" s="21" t="s">
        <v>25097</v>
      </c>
      <c r="B20683" s="21" t="s">
        <v>40890</v>
      </c>
      <c r="C20683" s="21" t="s">
        <v>46645</v>
      </c>
      <c r="D20683" s="21">
        <v>0</v>
      </c>
      <c r="E20683" s="21">
        <v>3</v>
      </c>
      <c r="F20683" s="21" t="s">
        <v>2775</v>
      </c>
    </row>
    <row r="20684" spans="1:6">
      <c r="A20684" s="21" t="s">
        <v>25098</v>
      </c>
      <c r="B20684" s="21" t="s">
        <v>40890</v>
      </c>
      <c r="C20684" s="21" t="s">
        <v>48200</v>
      </c>
      <c r="D20684" s="21">
        <v>0</v>
      </c>
      <c r="E20684" s="21">
        <v>3</v>
      </c>
      <c r="F20684" s="21" t="s">
        <v>2775</v>
      </c>
    </row>
    <row r="20685" spans="1:6">
      <c r="A20685" s="21" t="s">
        <v>25099</v>
      </c>
      <c r="B20685" s="21" t="s">
        <v>40890</v>
      </c>
      <c r="C20685" s="21" t="s">
        <v>49649</v>
      </c>
      <c r="D20685" s="21">
        <v>0</v>
      </c>
      <c r="E20685" s="21">
        <v>5</v>
      </c>
      <c r="F20685" s="21" t="s">
        <v>2775</v>
      </c>
    </row>
    <row r="20686" spans="1:6">
      <c r="A20686" s="21" t="s">
        <v>25100</v>
      </c>
      <c r="B20686" s="21" t="s">
        <v>40895</v>
      </c>
      <c r="C20686" s="21" t="s">
        <v>425</v>
      </c>
      <c r="D20686" s="21">
        <v>0.04</v>
      </c>
      <c r="E20686" s="21">
        <v>0</v>
      </c>
      <c r="F20686" s="21" t="s">
        <v>2775</v>
      </c>
    </row>
    <row r="20687" spans="1:6">
      <c r="A20687" s="21" t="s">
        <v>25101</v>
      </c>
      <c r="B20687" s="21" t="s">
        <v>40891</v>
      </c>
      <c r="C20687" s="21" t="s">
        <v>42687</v>
      </c>
      <c r="D20687" s="21">
        <v>0.98</v>
      </c>
      <c r="E20687" s="21">
        <v>0</v>
      </c>
      <c r="F20687" s="21" t="s">
        <v>2775</v>
      </c>
    </row>
    <row r="20688" spans="1:6">
      <c r="A20688" s="21" t="s">
        <v>25102</v>
      </c>
      <c r="B20688" s="21" t="s">
        <v>40905</v>
      </c>
      <c r="C20688" s="21" t="s">
        <v>49650</v>
      </c>
      <c r="D20688" s="21">
        <v>0</v>
      </c>
      <c r="E20688" s="21">
        <v>5</v>
      </c>
      <c r="F20688" s="21" t="s">
        <v>2775</v>
      </c>
    </row>
    <row r="20689" spans="1:6">
      <c r="A20689" s="21" t="s">
        <v>25103</v>
      </c>
      <c r="B20689" s="21" t="s">
        <v>40895</v>
      </c>
      <c r="C20689" s="21" t="s">
        <v>41584</v>
      </c>
      <c r="D20689" s="21">
        <v>0.04</v>
      </c>
      <c r="E20689" s="21">
        <v>0</v>
      </c>
      <c r="F20689" s="21" t="s">
        <v>2775</v>
      </c>
    </row>
    <row r="20690" spans="1:6">
      <c r="A20690" s="21" t="s">
        <v>25104</v>
      </c>
      <c r="B20690" s="21" t="s">
        <v>40898</v>
      </c>
      <c r="C20690" s="21" t="s">
        <v>49651</v>
      </c>
      <c r="D20690" s="21">
        <v>0.22</v>
      </c>
      <c r="E20690" s="21">
        <v>0</v>
      </c>
      <c r="F20690" s="21" t="s">
        <v>2775</v>
      </c>
    </row>
    <row r="20691" spans="1:6">
      <c r="A20691" s="21" t="s">
        <v>25105</v>
      </c>
      <c r="B20691" s="21" t="s">
        <v>40895</v>
      </c>
      <c r="C20691" s="21" t="s">
        <v>41405</v>
      </c>
      <c r="D20691" s="21">
        <v>0.04</v>
      </c>
      <c r="E20691" s="21">
        <v>0</v>
      </c>
      <c r="F20691" s="21" t="s">
        <v>2775</v>
      </c>
    </row>
    <row r="20692" spans="1:6">
      <c r="A20692" s="21" t="s">
        <v>25106</v>
      </c>
      <c r="B20692" s="21" t="s">
        <v>40890</v>
      </c>
      <c r="C20692" s="21" t="s">
        <v>4492</v>
      </c>
      <c r="D20692" s="21">
        <v>0</v>
      </c>
      <c r="E20692" s="21">
        <v>5</v>
      </c>
      <c r="F20692" s="21" t="s">
        <v>2775</v>
      </c>
    </row>
    <row r="20693" spans="1:6">
      <c r="A20693" s="21" t="s">
        <v>25107</v>
      </c>
      <c r="B20693" s="21" t="s">
        <v>40890</v>
      </c>
      <c r="C20693" s="21" t="s">
        <v>4450</v>
      </c>
      <c r="D20693" s="21">
        <v>0</v>
      </c>
      <c r="E20693" s="21">
        <v>8</v>
      </c>
      <c r="F20693" s="21" t="s">
        <v>2775</v>
      </c>
    </row>
    <row r="20694" spans="1:6">
      <c r="A20694" s="21" t="s">
        <v>4295</v>
      </c>
      <c r="B20694" s="21" t="s">
        <v>40901</v>
      </c>
      <c r="C20694" s="21" t="s">
        <v>5305</v>
      </c>
      <c r="D20694" s="21">
        <v>0</v>
      </c>
      <c r="E20694" s="21">
        <v>25</v>
      </c>
      <c r="F20694" s="21" t="s">
        <v>2775</v>
      </c>
    </row>
    <row r="20695" spans="1:6">
      <c r="A20695" s="21" t="s">
        <v>25108</v>
      </c>
      <c r="B20695" s="21" t="s">
        <v>40905</v>
      </c>
      <c r="C20695" s="21" t="s">
        <v>40993</v>
      </c>
      <c r="D20695" s="21">
        <v>0</v>
      </c>
      <c r="E20695" s="21">
        <v>3</v>
      </c>
      <c r="F20695" s="21" t="s">
        <v>2775</v>
      </c>
    </row>
    <row r="20696" spans="1:6">
      <c r="A20696" s="21" t="s">
        <v>25109</v>
      </c>
      <c r="B20696" s="21" t="s">
        <v>40891</v>
      </c>
      <c r="C20696" s="21" t="s">
        <v>49652</v>
      </c>
      <c r="D20696" s="21">
        <v>1</v>
      </c>
      <c r="E20696" s="21">
        <v>0</v>
      </c>
      <c r="F20696" s="21" t="s">
        <v>2775</v>
      </c>
    </row>
    <row r="20697" spans="1:6">
      <c r="A20697" s="21" t="s">
        <v>3848</v>
      </c>
      <c r="B20697" s="21" t="s">
        <v>40892</v>
      </c>
      <c r="C20697" s="21" t="s">
        <v>4895</v>
      </c>
      <c r="D20697" s="21">
        <v>1</v>
      </c>
      <c r="E20697" s="21">
        <v>0</v>
      </c>
      <c r="F20697" s="21" t="s">
        <v>2775</v>
      </c>
    </row>
    <row r="20698" spans="1:6">
      <c r="A20698" s="21" t="s">
        <v>25110</v>
      </c>
      <c r="B20698" s="21" t="s">
        <v>40891</v>
      </c>
      <c r="C20698" s="21" t="s">
        <v>46528</v>
      </c>
      <c r="D20698" s="21">
        <v>0.28000000000000003</v>
      </c>
      <c r="E20698" s="21">
        <v>0</v>
      </c>
      <c r="F20698" s="21" t="s">
        <v>2775</v>
      </c>
    </row>
    <row r="20699" spans="1:6">
      <c r="A20699" s="21" t="s">
        <v>25111</v>
      </c>
      <c r="B20699" s="21" t="s">
        <v>40891</v>
      </c>
      <c r="C20699" s="21" t="s">
        <v>49653</v>
      </c>
      <c r="D20699" s="21">
        <v>0.48</v>
      </c>
      <c r="E20699" s="21">
        <v>0</v>
      </c>
      <c r="F20699" s="21" t="s">
        <v>2775</v>
      </c>
    </row>
    <row r="20700" spans="1:6">
      <c r="A20700" s="21" t="s">
        <v>25112</v>
      </c>
      <c r="B20700" s="21" t="s">
        <v>40890</v>
      </c>
      <c r="C20700" s="21" t="s">
        <v>49654</v>
      </c>
      <c r="D20700" s="21">
        <v>0</v>
      </c>
      <c r="E20700" s="21">
        <v>5</v>
      </c>
      <c r="F20700" s="21" t="s">
        <v>2775</v>
      </c>
    </row>
    <row r="20701" spans="1:6">
      <c r="A20701" s="21" t="s">
        <v>25113</v>
      </c>
      <c r="B20701" s="21" t="s">
        <v>40891</v>
      </c>
      <c r="C20701" s="21" t="s">
        <v>49655</v>
      </c>
      <c r="D20701" s="21">
        <v>1</v>
      </c>
      <c r="E20701" s="21">
        <v>0</v>
      </c>
      <c r="F20701" s="21" t="s">
        <v>2775</v>
      </c>
    </row>
    <row r="20702" spans="1:6">
      <c r="A20702" s="21" t="s">
        <v>25114</v>
      </c>
      <c r="B20702" s="21" t="s">
        <v>40891</v>
      </c>
      <c r="C20702" s="21" t="s">
        <v>41404</v>
      </c>
      <c r="D20702" s="21">
        <v>0.16</v>
      </c>
      <c r="E20702" s="21">
        <v>0</v>
      </c>
      <c r="F20702" s="21" t="s">
        <v>2775</v>
      </c>
    </row>
    <row r="20703" spans="1:6">
      <c r="A20703" s="21" t="s">
        <v>25115</v>
      </c>
      <c r="B20703" s="21" t="s">
        <v>40891</v>
      </c>
      <c r="C20703" s="21" t="s">
        <v>4556</v>
      </c>
      <c r="D20703" s="21">
        <v>1</v>
      </c>
      <c r="E20703" s="21">
        <v>0</v>
      </c>
      <c r="F20703" s="21" t="s">
        <v>2775</v>
      </c>
    </row>
    <row r="20704" spans="1:6">
      <c r="A20704" s="21" t="s">
        <v>25116</v>
      </c>
      <c r="B20704" s="21" t="s">
        <v>40905</v>
      </c>
      <c r="C20704" s="21" t="s">
        <v>41019</v>
      </c>
      <c r="D20704" s="21">
        <v>0</v>
      </c>
      <c r="E20704" s="21">
        <v>5</v>
      </c>
      <c r="F20704" s="21" t="s">
        <v>2775</v>
      </c>
    </row>
    <row r="20705" spans="1:6">
      <c r="A20705" s="21" t="s">
        <v>3058</v>
      </c>
      <c r="B20705" s="21" t="s">
        <v>40892</v>
      </c>
      <c r="C20705" s="21" t="s">
        <v>4510</v>
      </c>
      <c r="D20705" s="21">
        <v>0.16</v>
      </c>
      <c r="E20705" s="21">
        <v>0</v>
      </c>
      <c r="F20705" s="21" t="s">
        <v>2775</v>
      </c>
    </row>
    <row r="20706" spans="1:6">
      <c r="A20706" s="21" t="s">
        <v>25117</v>
      </c>
      <c r="B20706" s="21" t="s">
        <v>40891</v>
      </c>
      <c r="C20706" s="21" t="s">
        <v>49656</v>
      </c>
      <c r="D20706" s="21">
        <v>1</v>
      </c>
      <c r="E20706" s="21">
        <v>0</v>
      </c>
      <c r="F20706" s="21" t="s">
        <v>2775</v>
      </c>
    </row>
    <row r="20707" spans="1:6">
      <c r="A20707" s="21" t="s">
        <v>25118</v>
      </c>
      <c r="B20707" s="21" t="s">
        <v>40891</v>
      </c>
      <c r="C20707" s="21" t="s">
        <v>46342</v>
      </c>
      <c r="D20707" s="21">
        <v>2</v>
      </c>
      <c r="E20707" s="21">
        <v>0</v>
      </c>
      <c r="F20707" s="21" t="s">
        <v>2775</v>
      </c>
    </row>
    <row r="20708" spans="1:6">
      <c r="A20708" s="21" t="s">
        <v>4201</v>
      </c>
      <c r="B20708" s="21" t="s">
        <v>40901</v>
      </c>
      <c r="C20708" s="21" t="s">
        <v>5217</v>
      </c>
      <c r="D20708" s="21">
        <v>0</v>
      </c>
      <c r="E20708" s="21">
        <v>10</v>
      </c>
      <c r="F20708" s="21" t="s">
        <v>2775</v>
      </c>
    </row>
    <row r="20709" spans="1:6">
      <c r="A20709" s="21" t="s">
        <v>25119</v>
      </c>
      <c r="B20709" s="21" t="s">
        <v>40895</v>
      </c>
      <c r="C20709" s="21" t="s">
        <v>49657</v>
      </c>
      <c r="D20709" s="21">
        <v>0.04</v>
      </c>
      <c r="E20709" s="21">
        <v>0</v>
      </c>
      <c r="F20709" s="21" t="s">
        <v>2775</v>
      </c>
    </row>
    <row r="20710" spans="1:6">
      <c r="A20710" s="21" t="s">
        <v>25120</v>
      </c>
      <c r="B20710" s="21" t="s">
        <v>40890</v>
      </c>
      <c r="C20710" s="21" t="s">
        <v>44883</v>
      </c>
      <c r="D20710" s="21">
        <v>0</v>
      </c>
      <c r="E20710" s="21">
        <v>3</v>
      </c>
      <c r="F20710" s="21" t="s">
        <v>2775</v>
      </c>
    </row>
    <row r="20711" spans="1:6">
      <c r="A20711" s="21" t="s">
        <v>25121</v>
      </c>
      <c r="B20711" s="21" t="s">
        <v>40890</v>
      </c>
      <c r="C20711" s="21" t="s">
        <v>4501</v>
      </c>
      <c r="D20711" s="21">
        <v>0</v>
      </c>
      <c r="E20711" s="21">
        <v>7</v>
      </c>
      <c r="F20711" s="21" t="s">
        <v>2775</v>
      </c>
    </row>
    <row r="20712" spans="1:6">
      <c r="A20712" s="21" t="s">
        <v>25122</v>
      </c>
      <c r="B20712" s="21" t="s">
        <v>40890</v>
      </c>
      <c r="C20712" s="21" t="s">
        <v>42612</v>
      </c>
      <c r="D20712" s="21">
        <v>0.04</v>
      </c>
      <c r="E20712" s="21">
        <v>5</v>
      </c>
      <c r="F20712" s="21" t="s">
        <v>2775</v>
      </c>
    </row>
    <row r="20713" spans="1:6">
      <c r="A20713" s="21" t="s">
        <v>25123</v>
      </c>
      <c r="B20713" s="21" t="s">
        <v>40891</v>
      </c>
      <c r="C20713" s="21" t="s">
        <v>47529</v>
      </c>
      <c r="D20713" s="21">
        <v>1</v>
      </c>
      <c r="E20713" s="21">
        <v>0</v>
      </c>
      <c r="F20713" s="21" t="s">
        <v>2775</v>
      </c>
    </row>
    <row r="20714" spans="1:6">
      <c r="A20714" s="21" t="s">
        <v>25124</v>
      </c>
      <c r="B20714" s="21" t="s">
        <v>40890</v>
      </c>
      <c r="C20714" s="21" t="s">
        <v>49658</v>
      </c>
      <c r="D20714" s="21">
        <v>0</v>
      </c>
      <c r="E20714" s="21">
        <v>3</v>
      </c>
      <c r="F20714" s="21" t="s">
        <v>2775</v>
      </c>
    </row>
    <row r="20715" spans="1:6">
      <c r="A20715" s="21" t="s">
        <v>25125</v>
      </c>
      <c r="B20715" s="21" t="s">
        <v>40890</v>
      </c>
      <c r="C20715" s="21" t="s">
        <v>41771</v>
      </c>
      <c r="D20715" s="21">
        <v>0</v>
      </c>
      <c r="E20715" s="21">
        <v>7</v>
      </c>
      <c r="F20715" s="21" t="s">
        <v>2775</v>
      </c>
    </row>
    <row r="20716" spans="1:6">
      <c r="A20716" s="21" t="s">
        <v>2848</v>
      </c>
      <c r="B20716" s="21" t="s">
        <v>40903</v>
      </c>
      <c r="C20716" s="21" t="s">
        <v>4335</v>
      </c>
      <c r="D20716" s="21">
        <v>0.28000000000000003</v>
      </c>
      <c r="E20716" s="21">
        <v>0</v>
      </c>
      <c r="F20716" s="21" t="s">
        <v>2775</v>
      </c>
    </row>
    <row r="20717" spans="1:6">
      <c r="A20717" s="21" t="s">
        <v>3849</v>
      </c>
      <c r="B20717" s="21" t="s">
        <v>40892</v>
      </c>
      <c r="C20717" s="21" t="s">
        <v>4950</v>
      </c>
      <c r="D20717" s="21">
        <v>1</v>
      </c>
      <c r="E20717" s="21">
        <v>0</v>
      </c>
      <c r="F20717" s="21" t="s">
        <v>2775</v>
      </c>
    </row>
    <row r="20718" spans="1:6">
      <c r="A20718" s="21" t="s">
        <v>25126</v>
      </c>
      <c r="B20718" s="21" t="s">
        <v>40891</v>
      </c>
      <c r="C20718" s="21" t="s">
        <v>49659</v>
      </c>
      <c r="D20718" s="21">
        <v>0.32</v>
      </c>
      <c r="E20718" s="21">
        <v>0</v>
      </c>
      <c r="F20718" s="21" t="s">
        <v>2775</v>
      </c>
    </row>
    <row r="20719" spans="1:6">
      <c r="A20719" s="21" t="s">
        <v>25127</v>
      </c>
      <c r="B20719" s="21" t="s">
        <v>40891</v>
      </c>
      <c r="C20719" s="21" t="s">
        <v>661</v>
      </c>
      <c r="D20719" s="21">
        <v>1</v>
      </c>
      <c r="E20719" s="21">
        <v>0</v>
      </c>
      <c r="F20719" s="21" t="s">
        <v>2775</v>
      </c>
    </row>
    <row r="20720" spans="1:6">
      <c r="A20720" s="21" t="s">
        <v>25128</v>
      </c>
      <c r="B20720" s="21" t="s">
        <v>40891</v>
      </c>
      <c r="C20720" s="21" t="s">
        <v>5225</v>
      </c>
      <c r="D20720" s="21">
        <v>1</v>
      </c>
      <c r="E20720" s="21">
        <v>0</v>
      </c>
      <c r="F20720" s="21" t="s">
        <v>2775</v>
      </c>
    </row>
    <row r="20721" spans="1:6">
      <c r="A20721" s="21" t="s">
        <v>25129</v>
      </c>
      <c r="B20721" s="21" t="s">
        <v>40891</v>
      </c>
      <c r="C20721" s="21" t="s">
        <v>41074</v>
      </c>
      <c r="D20721" s="21">
        <v>0.24</v>
      </c>
      <c r="E20721" s="21">
        <v>0</v>
      </c>
      <c r="F20721" s="21" t="s">
        <v>2775</v>
      </c>
    </row>
    <row r="20722" spans="1:6">
      <c r="A20722" s="21" t="s">
        <v>25130</v>
      </c>
      <c r="B20722" s="21" t="s">
        <v>40891</v>
      </c>
      <c r="C20722" s="21" t="s">
        <v>43250</v>
      </c>
      <c r="D20722" s="21">
        <v>1</v>
      </c>
      <c r="E20722" s="21">
        <v>0</v>
      </c>
      <c r="F20722" s="21" t="s">
        <v>2775</v>
      </c>
    </row>
    <row r="20723" spans="1:6">
      <c r="A20723" s="21" t="s">
        <v>25131</v>
      </c>
      <c r="B20723" s="21" t="s">
        <v>40898</v>
      </c>
      <c r="C20723" s="21" t="s">
        <v>49515</v>
      </c>
      <c r="D20723" s="21">
        <v>0.28000000000000003</v>
      </c>
      <c r="E20723" s="21">
        <v>0</v>
      </c>
      <c r="F20723" s="21" t="s">
        <v>2775</v>
      </c>
    </row>
    <row r="20724" spans="1:6">
      <c r="A20724" s="21" t="s">
        <v>25132</v>
      </c>
      <c r="B20724" s="21" t="s">
        <v>40891</v>
      </c>
      <c r="C20724" s="21" t="s">
        <v>5085</v>
      </c>
      <c r="D20724" s="21">
        <v>0.56000000000000005</v>
      </c>
      <c r="E20724" s="21">
        <v>0</v>
      </c>
      <c r="F20724" s="21" t="s">
        <v>2775</v>
      </c>
    </row>
    <row r="20725" spans="1:6">
      <c r="A20725" s="21" t="s">
        <v>25133</v>
      </c>
      <c r="B20725" s="21" t="s">
        <v>40895</v>
      </c>
      <c r="C20725" s="21" t="s">
        <v>49660</v>
      </c>
      <c r="D20725" s="21">
        <v>0.04</v>
      </c>
      <c r="E20725" s="21">
        <v>0</v>
      </c>
      <c r="F20725" s="21" t="s">
        <v>2775</v>
      </c>
    </row>
    <row r="20726" spans="1:6">
      <c r="A20726" s="21" t="s">
        <v>25134</v>
      </c>
      <c r="B20726" s="21" t="s">
        <v>40891</v>
      </c>
      <c r="C20726" s="21" t="s">
        <v>49661</v>
      </c>
      <c r="D20726" s="21">
        <v>1</v>
      </c>
      <c r="E20726" s="21">
        <v>0</v>
      </c>
      <c r="F20726" s="21" t="s">
        <v>2775</v>
      </c>
    </row>
    <row r="20727" spans="1:6">
      <c r="A20727" s="21" t="s">
        <v>25135</v>
      </c>
      <c r="B20727" s="21" t="s">
        <v>40905</v>
      </c>
      <c r="C20727" s="21" t="s">
        <v>47107</v>
      </c>
      <c r="D20727" s="21">
        <v>0</v>
      </c>
      <c r="E20727" s="21">
        <v>5</v>
      </c>
      <c r="F20727" s="21" t="s">
        <v>2775</v>
      </c>
    </row>
    <row r="20728" spans="1:6">
      <c r="A20728" s="21" t="s">
        <v>25136</v>
      </c>
      <c r="B20728" s="21" t="s">
        <v>40893</v>
      </c>
      <c r="C20728" s="21" t="s">
        <v>49662</v>
      </c>
      <c r="D20728" s="21">
        <v>0.04</v>
      </c>
      <c r="E20728" s="21">
        <v>0</v>
      </c>
      <c r="F20728" s="21" t="s">
        <v>2775</v>
      </c>
    </row>
    <row r="20729" spans="1:6">
      <c r="A20729" s="21" t="s">
        <v>25137</v>
      </c>
      <c r="B20729" s="21" t="s">
        <v>40891</v>
      </c>
      <c r="C20729" s="21" t="s">
        <v>49663</v>
      </c>
      <c r="D20729" s="21">
        <v>1</v>
      </c>
      <c r="E20729" s="21">
        <v>0</v>
      </c>
      <c r="F20729" s="21" t="s">
        <v>2775</v>
      </c>
    </row>
    <row r="20730" spans="1:6">
      <c r="A20730" s="21" t="s">
        <v>25138</v>
      </c>
      <c r="B20730" s="21" t="s">
        <v>40891</v>
      </c>
      <c r="C20730" s="21" t="s">
        <v>4375</v>
      </c>
      <c r="D20730" s="21">
        <v>0.66</v>
      </c>
      <c r="E20730" s="21">
        <v>0</v>
      </c>
      <c r="F20730" s="21" t="s">
        <v>2775</v>
      </c>
    </row>
    <row r="20731" spans="1:6">
      <c r="A20731" s="21" t="s">
        <v>25139</v>
      </c>
      <c r="B20731" s="21" t="s">
        <v>40891</v>
      </c>
      <c r="C20731" s="21" t="s">
        <v>4338</v>
      </c>
      <c r="D20731" s="21">
        <v>1</v>
      </c>
      <c r="E20731" s="21">
        <v>0</v>
      </c>
      <c r="F20731" s="21" t="s">
        <v>2775</v>
      </c>
    </row>
    <row r="20732" spans="1:6">
      <c r="A20732" s="21" t="s">
        <v>25140</v>
      </c>
      <c r="B20732" s="21" t="s">
        <v>40905</v>
      </c>
      <c r="C20732" s="21" t="s">
        <v>41162</v>
      </c>
      <c r="D20732" s="21">
        <v>0</v>
      </c>
      <c r="E20732" s="21">
        <v>5</v>
      </c>
      <c r="F20732" s="21" t="s">
        <v>2775</v>
      </c>
    </row>
    <row r="20733" spans="1:6">
      <c r="A20733" s="21" t="s">
        <v>25141</v>
      </c>
      <c r="B20733" s="21" t="s">
        <v>40891</v>
      </c>
      <c r="C20733" s="21" t="s">
        <v>49664</v>
      </c>
      <c r="D20733" s="21">
        <v>0.48</v>
      </c>
      <c r="E20733" s="21">
        <v>0</v>
      </c>
      <c r="F20733" s="21" t="s">
        <v>2775</v>
      </c>
    </row>
    <row r="20734" spans="1:6">
      <c r="A20734" s="21" t="s">
        <v>960</v>
      </c>
      <c r="B20734" s="21" t="s">
        <v>40897</v>
      </c>
      <c r="C20734" s="21" t="s">
        <v>5345</v>
      </c>
      <c r="D20734" s="21">
        <v>0</v>
      </c>
      <c r="E20734" s="21">
        <v>66</v>
      </c>
      <c r="F20734" s="21" t="s">
        <v>2775</v>
      </c>
    </row>
    <row r="20735" spans="1:6">
      <c r="A20735" s="21" t="s">
        <v>25142</v>
      </c>
      <c r="B20735" s="21" t="s">
        <v>40905</v>
      </c>
      <c r="C20735" s="21" t="s">
        <v>49665</v>
      </c>
      <c r="D20735" s="21">
        <v>0</v>
      </c>
      <c r="E20735" s="21">
        <v>5</v>
      </c>
      <c r="F20735" s="21" t="s">
        <v>2775</v>
      </c>
    </row>
    <row r="20736" spans="1:6">
      <c r="A20736" s="21" t="s">
        <v>25143</v>
      </c>
      <c r="B20736" s="21" t="s">
        <v>40891</v>
      </c>
      <c r="C20736" s="21" t="s">
        <v>49666</v>
      </c>
      <c r="D20736" s="21">
        <v>1</v>
      </c>
      <c r="E20736" s="21">
        <v>0</v>
      </c>
      <c r="F20736" s="21" t="s">
        <v>2775</v>
      </c>
    </row>
    <row r="20737" spans="1:6">
      <c r="A20737" s="21" t="s">
        <v>25144</v>
      </c>
      <c r="B20737" s="21" t="s">
        <v>40895</v>
      </c>
      <c r="C20737" s="21" t="s">
        <v>49667</v>
      </c>
      <c r="D20737" s="21">
        <v>0.04</v>
      </c>
      <c r="E20737" s="21">
        <v>0</v>
      </c>
      <c r="F20737" s="21" t="s">
        <v>2775</v>
      </c>
    </row>
    <row r="20738" spans="1:6">
      <c r="A20738" s="21" t="s">
        <v>25145</v>
      </c>
      <c r="B20738" s="21" t="s">
        <v>40891</v>
      </c>
      <c r="C20738" s="21" t="s">
        <v>44039</v>
      </c>
      <c r="D20738" s="21">
        <v>0.32</v>
      </c>
      <c r="E20738" s="21">
        <v>0</v>
      </c>
      <c r="F20738" s="21" t="s">
        <v>2775</v>
      </c>
    </row>
    <row r="20739" spans="1:6">
      <c r="A20739" s="21" t="s">
        <v>25146</v>
      </c>
      <c r="B20739" s="21" t="s">
        <v>40905</v>
      </c>
      <c r="C20739" s="21" t="s">
        <v>49668</v>
      </c>
      <c r="D20739" s="21">
        <v>0</v>
      </c>
      <c r="E20739" s="21">
        <v>3</v>
      </c>
      <c r="F20739" s="21" t="s">
        <v>2775</v>
      </c>
    </row>
    <row r="20740" spans="1:6">
      <c r="A20740" s="21" t="s">
        <v>25147</v>
      </c>
      <c r="B20740" s="21" t="s">
        <v>40905</v>
      </c>
      <c r="C20740" s="21" t="s">
        <v>4516</v>
      </c>
      <c r="D20740" s="21">
        <v>0</v>
      </c>
      <c r="E20740" s="21">
        <v>5</v>
      </c>
      <c r="F20740" s="21" t="s">
        <v>2775</v>
      </c>
    </row>
    <row r="20741" spans="1:6">
      <c r="A20741" s="21" t="s">
        <v>25148</v>
      </c>
      <c r="B20741" s="21" t="s">
        <v>40891</v>
      </c>
      <c r="C20741" s="21" t="s">
        <v>49669</v>
      </c>
      <c r="D20741" s="21">
        <v>0.16</v>
      </c>
      <c r="E20741" s="21">
        <v>0</v>
      </c>
      <c r="F20741" s="21" t="s">
        <v>2775</v>
      </c>
    </row>
    <row r="20742" spans="1:6">
      <c r="A20742" s="21" t="s">
        <v>25149</v>
      </c>
      <c r="B20742" s="21" t="s">
        <v>40891</v>
      </c>
      <c r="C20742" s="21" t="s">
        <v>49670</v>
      </c>
      <c r="D20742" s="21">
        <v>0.18</v>
      </c>
      <c r="E20742" s="21">
        <v>0</v>
      </c>
      <c r="F20742" s="21" t="s">
        <v>2775</v>
      </c>
    </row>
    <row r="20743" spans="1:6">
      <c r="A20743" s="21" t="s">
        <v>25150</v>
      </c>
      <c r="B20743" s="21" t="s">
        <v>40891</v>
      </c>
      <c r="C20743" s="21" t="s">
        <v>49671</v>
      </c>
      <c r="D20743" s="21">
        <v>1</v>
      </c>
      <c r="E20743" s="21">
        <v>0</v>
      </c>
      <c r="F20743" s="21" t="s">
        <v>2775</v>
      </c>
    </row>
    <row r="20744" spans="1:6">
      <c r="A20744" s="21" t="s">
        <v>25151</v>
      </c>
      <c r="B20744" s="21" t="s">
        <v>40905</v>
      </c>
      <c r="C20744" s="21" t="s">
        <v>41145</v>
      </c>
      <c r="D20744" s="21">
        <v>0</v>
      </c>
      <c r="E20744" s="21">
        <v>5</v>
      </c>
      <c r="F20744" s="21" t="s">
        <v>2775</v>
      </c>
    </row>
    <row r="20745" spans="1:6">
      <c r="A20745" s="21" t="s">
        <v>25152</v>
      </c>
      <c r="B20745" s="21" t="s">
        <v>40890</v>
      </c>
      <c r="C20745" s="21" t="s">
        <v>4400</v>
      </c>
      <c r="D20745" s="21">
        <v>0</v>
      </c>
      <c r="E20745" s="21">
        <v>5</v>
      </c>
      <c r="F20745" s="21" t="s">
        <v>2775</v>
      </c>
    </row>
    <row r="20746" spans="1:6">
      <c r="A20746" s="21" t="s">
        <v>25153</v>
      </c>
      <c r="B20746" s="21" t="s">
        <v>40890</v>
      </c>
      <c r="C20746" s="21" t="s">
        <v>49672</v>
      </c>
      <c r="D20746" s="21">
        <v>0</v>
      </c>
      <c r="E20746" s="21">
        <v>5</v>
      </c>
      <c r="F20746" s="21" t="s">
        <v>2775</v>
      </c>
    </row>
    <row r="20747" spans="1:6">
      <c r="A20747" s="21" t="s">
        <v>25154</v>
      </c>
      <c r="B20747" s="21" t="s">
        <v>40898</v>
      </c>
      <c r="C20747" s="21" t="s">
        <v>4433</v>
      </c>
      <c r="D20747" s="21">
        <v>3</v>
      </c>
      <c r="E20747" s="21">
        <v>0</v>
      </c>
      <c r="F20747" s="21" t="s">
        <v>2775</v>
      </c>
    </row>
    <row r="20748" spans="1:6">
      <c r="A20748" s="21" t="s">
        <v>25155</v>
      </c>
      <c r="B20748" s="21" t="s">
        <v>40891</v>
      </c>
      <c r="C20748" s="21" t="s">
        <v>41214</v>
      </c>
      <c r="D20748" s="21">
        <v>1</v>
      </c>
      <c r="E20748" s="21">
        <v>0</v>
      </c>
      <c r="F20748" s="21" t="s">
        <v>2775</v>
      </c>
    </row>
    <row r="20749" spans="1:6">
      <c r="A20749" s="21" t="s">
        <v>25156</v>
      </c>
      <c r="B20749" s="21" t="s">
        <v>40891</v>
      </c>
      <c r="C20749" s="21" t="s">
        <v>43250</v>
      </c>
      <c r="D20749" s="21">
        <v>1</v>
      </c>
      <c r="E20749" s="21">
        <v>0</v>
      </c>
      <c r="F20749" s="21" t="s">
        <v>2775</v>
      </c>
    </row>
    <row r="20750" spans="1:6">
      <c r="A20750" s="21" t="s">
        <v>25157</v>
      </c>
      <c r="B20750" s="21" t="s">
        <v>40891</v>
      </c>
      <c r="C20750" s="21" t="s">
        <v>4395</v>
      </c>
      <c r="D20750" s="21">
        <v>0.32</v>
      </c>
      <c r="E20750" s="21">
        <v>0</v>
      </c>
      <c r="F20750" s="21" t="s">
        <v>2775</v>
      </c>
    </row>
    <row r="20751" spans="1:6">
      <c r="A20751" s="21" t="s">
        <v>25158</v>
      </c>
      <c r="B20751" s="21" t="s">
        <v>40898</v>
      </c>
      <c r="C20751" s="21" t="s">
        <v>4695</v>
      </c>
      <c r="D20751" s="21">
        <v>1</v>
      </c>
      <c r="E20751" s="21">
        <v>0</v>
      </c>
      <c r="F20751" s="21" t="s">
        <v>2775</v>
      </c>
    </row>
    <row r="20752" spans="1:6">
      <c r="A20752" s="21" t="s">
        <v>25159</v>
      </c>
      <c r="B20752" s="21" t="s">
        <v>40905</v>
      </c>
      <c r="C20752" s="21" t="s">
        <v>5231</v>
      </c>
      <c r="D20752" s="21">
        <v>0</v>
      </c>
      <c r="E20752" s="21">
        <v>5</v>
      </c>
      <c r="F20752" s="21" t="s">
        <v>2775</v>
      </c>
    </row>
    <row r="20753" spans="1:6">
      <c r="A20753" s="21" t="s">
        <v>25160</v>
      </c>
      <c r="B20753" s="21" t="s">
        <v>40887</v>
      </c>
      <c r="C20753" s="21" t="s">
        <v>49673</v>
      </c>
      <c r="D20753" s="21">
        <v>1</v>
      </c>
      <c r="E20753" s="21">
        <v>0</v>
      </c>
      <c r="F20753" s="21" t="s">
        <v>2775</v>
      </c>
    </row>
    <row r="20754" spans="1:6">
      <c r="A20754" s="21" t="s">
        <v>25161</v>
      </c>
      <c r="B20754" s="21" t="s">
        <v>40890</v>
      </c>
      <c r="C20754" s="21" t="s">
        <v>49674</v>
      </c>
      <c r="D20754" s="21">
        <v>0</v>
      </c>
      <c r="E20754" s="21">
        <v>8</v>
      </c>
      <c r="F20754" s="21" t="s">
        <v>2775</v>
      </c>
    </row>
    <row r="20755" spans="1:6">
      <c r="A20755" s="21" t="s">
        <v>25162</v>
      </c>
      <c r="B20755" s="21" t="s">
        <v>40891</v>
      </c>
      <c r="C20755" s="21" t="s">
        <v>49675</v>
      </c>
      <c r="D20755" s="21">
        <v>0.28000000000000003</v>
      </c>
      <c r="E20755" s="21">
        <v>0</v>
      </c>
      <c r="F20755" s="21" t="s">
        <v>2775</v>
      </c>
    </row>
    <row r="20756" spans="1:6">
      <c r="A20756" s="21" t="s">
        <v>25163</v>
      </c>
      <c r="B20756" s="21" t="s">
        <v>40894</v>
      </c>
      <c r="C20756" s="21" t="s">
        <v>42855</v>
      </c>
      <c r="D20756" s="21">
        <v>0.04</v>
      </c>
      <c r="E20756" s="21">
        <v>0</v>
      </c>
      <c r="F20756" s="21" t="s">
        <v>2775</v>
      </c>
    </row>
    <row r="20757" spans="1:6">
      <c r="A20757" s="21" t="s">
        <v>25164</v>
      </c>
      <c r="B20757" s="21" t="s">
        <v>40890</v>
      </c>
      <c r="C20757" s="21" t="s">
        <v>45033</v>
      </c>
      <c r="D20757" s="21">
        <v>0</v>
      </c>
      <c r="E20757" s="21">
        <v>9</v>
      </c>
      <c r="F20757" s="21" t="s">
        <v>2775</v>
      </c>
    </row>
    <row r="20758" spans="1:6">
      <c r="A20758" s="21" t="s">
        <v>25165</v>
      </c>
      <c r="B20758" s="21" t="s">
        <v>40890</v>
      </c>
      <c r="C20758" s="21" t="s">
        <v>49676</v>
      </c>
      <c r="D20758" s="21">
        <v>0.04</v>
      </c>
      <c r="E20758" s="21">
        <v>3</v>
      </c>
      <c r="F20758" s="21" t="s">
        <v>2775</v>
      </c>
    </row>
    <row r="20759" spans="1:6">
      <c r="A20759" s="21" t="s">
        <v>25166</v>
      </c>
      <c r="B20759" s="21" t="s">
        <v>40905</v>
      </c>
      <c r="C20759" s="21" t="s">
        <v>5230</v>
      </c>
      <c r="D20759" s="21">
        <v>0</v>
      </c>
      <c r="E20759" s="21">
        <v>3</v>
      </c>
      <c r="F20759" s="21" t="s">
        <v>2775</v>
      </c>
    </row>
    <row r="20760" spans="1:6">
      <c r="A20760" s="21" t="s">
        <v>25167</v>
      </c>
      <c r="B20760" s="21" t="s">
        <v>40891</v>
      </c>
      <c r="C20760" s="21" t="s">
        <v>4518</v>
      </c>
      <c r="D20760" s="21">
        <v>0.16</v>
      </c>
      <c r="E20760" s="21">
        <v>0</v>
      </c>
      <c r="F20760" s="21" t="s">
        <v>2775</v>
      </c>
    </row>
    <row r="20761" spans="1:6">
      <c r="A20761" s="21" t="s">
        <v>25168</v>
      </c>
      <c r="B20761" s="21" t="s">
        <v>40890</v>
      </c>
      <c r="C20761" s="21" t="s">
        <v>49677</v>
      </c>
      <c r="D20761" s="21">
        <v>0</v>
      </c>
      <c r="E20761" s="21">
        <v>10</v>
      </c>
      <c r="F20761" s="21" t="s">
        <v>2775</v>
      </c>
    </row>
    <row r="20762" spans="1:6">
      <c r="A20762" s="21" t="s">
        <v>25169</v>
      </c>
      <c r="B20762" s="21" t="s">
        <v>40891</v>
      </c>
      <c r="C20762" s="21" t="s">
        <v>49678</v>
      </c>
      <c r="D20762" s="21">
        <v>1</v>
      </c>
      <c r="E20762" s="21">
        <v>0</v>
      </c>
      <c r="F20762" s="21" t="s">
        <v>2775</v>
      </c>
    </row>
    <row r="20763" spans="1:6">
      <c r="A20763" s="21" t="s">
        <v>25170</v>
      </c>
      <c r="B20763" s="21" t="s">
        <v>40891</v>
      </c>
      <c r="C20763" s="21" t="s">
        <v>41520</v>
      </c>
      <c r="D20763" s="21">
        <v>1</v>
      </c>
      <c r="E20763" s="21">
        <v>0</v>
      </c>
      <c r="F20763" s="21" t="s">
        <v>2775</v>
      </c>
    </row>
    <row r="20764" spans="1:6">
      <c r="A20764" s="21" t="s">
        <v>25171</v>
      </c>
      <c r="B20764" s="21" t="s">
        <v>40905</v>
      </c>
      <c r="C20764" s="21" t="s">
        <v>42598</v>
      </c>
      <c r="D20764" s="21">
        <v>0</v>
      </c>
      <c r="E20764" s="21">
        <v>3</v>
      </c>
      <c r="F20764" s="21" t="s">
        <v>2775</v>
      </c>
    </row>
    <row r="20765" spans="1:6">
      <c r="A20765" s="21" t="s">
        <v>25172</v>
      </c>
      <c r="B20765" s="21" t="s">
        <v>40891</v>
      </c>
      <c r="C20765" s="21" t="s">
        <v>44185</v>
      </c>
      <c r="D20765" s="21">
        <v>1</v>
      </c>
      <c r="E20765" s="21">
        <v>0</v>
      </c>
      <c r="F20765" s="21" t="s">
        <v>2775</v>
      </c>
    </row>
    <row r="20766" spans="1:6">
      <c r="A20766" s="21" t="s">
        <v>25173</v>
      </c>
      <c r="B20766" s="21" t="s">
        <v>40890</v>
      </c>
      <c r="C20766" s="21" t="s">
        <v>43548</v>
      </c>
      <c r="D20766" s="21">
        <v>0</v>
      </c>
      <c r="E20766" s="21">
        <v>3</v>
      </c>
      <c r="F20766" s="21" t="s">
        <v>2775</v>
      </c>
    </row>
    <row r="20767" spans="1:6">
      <c r="A20767" s="21" t="s">
        <v>25174</v>
      </c>
      <c r="B20767" s="21" t="s">
        <v>40894</v>
      </c>
      <c r="C20767" s="21" t="s">
        <v>4673</v>
      </c>
      <c r="D20767" s="21">
        <v>0.04</v>
      </c>
      <c r="E20767" s="21">
        <v>0</v>
      </c>
      <c r="F20767" s="21" t="s">
        <v>2775</v>
      </c>
    </row>
    <row r="20768" spans="1:6">
      <c r="A20768" s="21" t="s">
        <v>25175</v>
      </c>
      <c r="B20768" s="21" t="s">
        <v>40890</v>
      </c>
      <c r="C20768" s="21" t="s">
        <v>49679</v>
      </c>
      <c r="D20768" s="21">
        <v>0.04</v>
      </c>
      <c r="E20768" s="21">
        <v>3</v>
      </c>
      <c r="F20768" s="21" t="s">
        <v>2775</v>
      </c>
    </row>
    <row r="20769" spans="1:6">
      <c r="A20769" s="21" t="s">
        <v>25176</v>
      </c>
      <c r="B20769" s="21" t="s">
        <v>40890</v>
      </c>
      <c r="C20769" s="21" t="s">
        <v>49680</v>
      </c>
      <c r="D20769" s="21">
        <v>0</v>
      </c>
      <c r="E20769" s="21">
        <v>5</v>
      </c>
      <c r="F20769" s="21" t="s">
        <v>2775</v>
      </c>
    </row>
    <row r="20770" spans="1:6">
      <c r="A20770" s="21" t="s">
        <v>25177</v>
      </c>
      <c r="B20770" s="21" t="s">
        <v>40905</v>
      </c>
      <c r="C20770" s="21" t="s">
        <v>49681</v>
      </c>
      <c r="D20770" s="21">
        <v>0</v>
      </c>
      <c r="E20770" s="21">
        <v>5</v>
      </c>
      <c r="F20770" s="21" t="s">
        <v>2775</v>
      </c>
    </row>
    <row r="20771" spans="1:6">
      <c r="A20771" s="21" t="s">
        <v>25178</v>
      </c>
      <c r="B20771" s="21" t="s">
        <v>40898</v>
      </c>
      <c r="C20771" s="21" t="s">
        <v>46165</v>
      </c>
      <c r="D20771" s="21">
        <v>1</v>
      </c>
      <c r="E20771" s="21">
        <v>0</v>
      </c>
      <c r="F20771" s="21" t="s">
        <v>2775</v>
      </c>
    </row>
    <row r="20772" spans="1:6">
      <c r="A20772" s="21" t="s">
        <v>25179</v>
      </c>
      <c r="B20772" s="21" t="s">
        <v>40891</v>
      </c>
      <c r="C20772" s="21" t="s">
        <v>49682</v>
      </c>
      <c r="D20772" s="21">
        <v>0.16</v>
      </c>
      <c r="E20772" s="21">
        <v>0</v>
      </c>
      <c r="F20772" s="21" t="s">
        <v>2775</v>
      </c>
    </row>
    <row r="20773" spans="1:6">
      <c r="A20773" s="21" t="s">
        <v>25180</v>
      </c>
      <c r="B20773" s="21" t="s">
        <v>40891</v>
      </c>
      <c r="C20773" s="21" t="s">
        <v>5156</v>
      </c>
      <c r="D20773" s="21">
        <v>0.2</v>
      </c>
      <c r="E20773" s="21">
        <v>0</v>
      </c>
      <c r="F20773" s="21" t="s">
        <v>2775</v>
      </c>
    </row>
    <row r="20774" spans="1:6">
      <c r="A20774" s="21" t="s">
        <v>25181</v>
      </c>
      <c r="B20774" s="21" t="s">
        <v>40890</v>
      </c>
      <c r="C20774" s="21" t="s">
        <v>49683</v>
      </c>
      <c r="D20774" s="21">
        <v>0</v>
      </c>
      <c r="E20774" s="21">
        <v>3</v>
      </c>
      <c r="F20774" s="21" t="s">
        <v>2775</v>
      </c>
    </row>
    <row r="20775" spans="1:6">
      <c r="A20775" s="21" t="s">
        <v>25182</v>
      </c>
      <c r="B20775" s="21" t="s">
        <v>40891</v>
      </c>
      <c r="C20775" s="21" t="s">
        <v>49684</v>
      </c>
      <c r="D20775" s="21">
        <v>1</v>
      </c>
      <c r="E20775" s="21">
        <v>0</v>
      </c>
      <c r="F20775" s="21" t="s">
        <v>2775</v>
      </c>
    </row>
    <row r="20776" spans="1:6">
      <c r="A20776" s="21" t="s">
        <v>25183</v>
      </c>
      <c r="B20776" s="21" t="s">
        <v>40891</v>
      </c>
      <c r="C20776" s="21" t="s">
        <v>48012</v>
      </c>
      <c r="D20776" s="21">
        <v>0.16</v>
      </c>
      <c r="E20776" s="21">
        <v>0</v>
      </c>
      <c r="F20776" s="21" t="s">
        <v>2775</v>
      </c>
    </row>
    <row r="20777" spans="1:6">
      <c r="A20777" s="21" t="s">
        <v>25184</v>
      </c>
      <c r="B20777" s="21" t="s">
        <v>40891</v>
      </c>
      <c r="C20777" s="21" t="s">
        <v>42251</v>
      </c>
      <c r="D20777" s="21">
        <v>0.28000000000000003</v>
      </c>
      <c r="E20777" s="21">
        <v>0</v>
      </c>
      <c r="F20777" s="21" t="s">
        <v>2775</v>
      </c>
    </row>
    <row r="20778" spans="1:6">
      <c r="A20778" s="21" t="s">
        <v>2827</v>
      </c>
      <c r="B20778" s="21" t="s">
        <v>40903</v>
      </c>
      <c r="C20778" s="21" t="s">
        <v>4359</v>
      </c>
      <c r="D20778" s="21">
        <v>0.22</v>
      </c>
      <c r="E20778" s="21">
        <v>0</v>
      </c>
      <c r="F20778" s="21" t="s">
        <v>2775</v>
      </c>
    </row>
    <row r="20779" spans="1:6">
      <c r="A20779" s="21" t="s">
        <v>25185</v>
      </c>
      <c r="B20779" s="21" t="s">
        <v>40905</v>
      </c>
      <c r="C20779" s="21" t="s">
        <v>49685</v>
      </c>
      <c r="D20779" s="21">
        <v>0</v>
      </c>
      <c r="E20779" s="21">
        <v>5</v>
      </c>
      <c r="F20779" s="21" t="s">
        <v>2775</v>
      </c>
    </row>
    <row r="20780" spans="1:6">
      <c r="A20780" s="21" t="s">
        <v>25186</v>
      </c>
      <c r="B20780" s="21" t="s">
        <v>40891</v>
      </c>
      <c r="C20780" s="21" t="s">
        <v>42192</v>
      </c>
      <c r="D20780" s="21">
        <v>1</v>
      </c>
      <c r="E20780" s="21">
        <v>0</v>
      </c>
      <c r="F20780" s="21" t="s">
        <v>2775</v>
      </c>
    </row>
    <row r="20781" spans="1:6">
      <c r="A20781" s="21" t="s">
        <v>25187</v>
      </c>
      <c r="B20781" s="21" t="s">
        <v>40896</v>
      </c>
      <c r="C20781" s="21" t="s">
        <v>47363</v>
      </c>
      <c r="D20781" s="21">
        <v>0.16</v>
      </c>
      <c r="E20781" s="21">
        <v>0</v>
      </c>
      <c r="F20781" s="21" t="s">
        <v>2775</v>
      </c>
    </row>
    <row r="20782" spans="1:6">
      <c r="A20782" s="21" t="s">
        <v>25188</v>
      </c>
      <c r="B20782" s="21" t="s">
        <v>40898</v>
      </c>
      <c r="C20782" s="21" t="s">
        <v>49686</v>
      </c>
      <c r="D20782" s="21">
        <v>0.22</v>
      </c>
      <c r="E20782" s="21">
        <v>0</v>
      </c>
      <c r="F20782" s="21" t="s">
        <v>2775</v>
      </c>
    </row>
    <row r="20783" spans="1:6">
      <c r="A20783" s="21" t="s">
        <v>25189</v>
      </c>
      <c r="B20783" s="21" t="s">
        <v>40891</v>
      </c>
      <c r="C20783" s="21" t="s">
        <v>47315</v>
      </c>
      <c r="D20783" s="21">
        <v>0.2</v>
      </c>
      <c r="E20783" s="21">
        <v>0</v>
      </c>
      <c r="F20783" s="21" t="s">
        <v>2775</v>
      </c>
    </row>
    <row r="20784" spans="1:6">
      <c r="A20784" s="21" t="s">
        <v>25190</v>
      </c>
      <c r="B20784" s="21" t="s">
        <v>40891</v>
      </c>
      <c r="C20784" s="21" t="s">
        <v>49687</v>
      </c>
      <c r="D20784" s="21">
        <v>0.24</v>
      </c>
      <c r="E20784" s="21">
        <v>0</v>
      </c>
      <c r="F20784" s="21" t="s">
        <v>2775</v>
      </c>
    </row>
    <row r="20785" spans="1:6">
      <c r="A20785" s="21" t="s">
        <v>25191</v>
      </c>
      <c r="B20785" s="21" t="s">
        <v>40891</v>
      </c>
      <c r="C20785" s="21" t="s">
        <v>46482</v>
      </c>
      <c r="D20785" s="21">
        <v>1</v>
      </c>
      <c r="E20785" s="21">
        <v>0</v>
      </c>
      <c r="F20785" s="21" t="s">
        <v>2775</v>
      </c>
    </row>
    <row r="20786" spans="1:6">
      <c r="A20786" s="21" t="s">
        <v>25192</v>
      </c>
      <c r="B20786" s="21" t="s">
        <v>40898</v>
      </c>
      <c r="C20786" s="21" t="s">
        <v>49688</v>
      </c>
      <c r="D20786" s="21">
        <v>1</v>
      </c>
      <c r="E20786" s="21">
        <v>0</v>
      </c>
      <c r="F20786" s="21" t="s">
        <v>2775</v>
      </c>
    </row>
    <row r="20787" spans="1:6">
      <c r="A20787" s="21" t="s">
        <v>25193</v>
      </c>
      <c r="B20787" s="21" t="s">
        <v>40891</v>
      </c>
      <c r="C20787" s="21" t="s">
        <v>4338</v>
      </c>
      <c r="D20787" s="21">
        <v>0.16</v>
      </c>
      <c r="E20787" s="21">
        <v>0</v>
      </c>
      <c r="F20787" s="21" t="s">
        <v>2775</v>
      </c>
    </row>
    <row r="20788" spans="1:6">
      <c r="A20788" s="21" t="s">
        <v>25194</v>
      </c>
      <c r="B20788" s="21" t="s">
        <v>40891</v>
      </c>
      <c r="C20788" s="21" t="s">
        <v>41249</v>
      </c>
      <c r="D20788" s="21">
        <v>0.2</v>
      </c>
      <c r="E20788" s="21">
        <v>0</v>
      </c>
      <c r="F20788" s="21" t="s">
        <v>2775</v>
      </c>
    </row>
    <row r="20789" spans="1:6">
      <c r="A20789" s="21" t="s">
        <v>25195</v>
      </c>
      <c r="B20789" s="21" t="s">
        <v>40891</v>
      </c>
      <c r="C20789" s="21" t="s">
        <v>4888</v>
      </c>
      <c r="D20789" s="21">
        <v>1</v>
      </c>
      <c r="E20789" s="21">
        <v>0</v>
      </c>
      <c r="F20789" s="21" t="s">
        <v>2775</v>
      </c>
    </row>
    <row r="20790" spans="1:6">
      <c r="A20790" s="21" t="s">
        <v>25196</v>
      </c>
      <c r="B20790" s="21" t="s">
        <v>40891</v>
      </c>
      <c r="C20790" s="21" t="s">
        <v>47761</v>
      </c>
      <c r="D20790" s="21">
        <v>1</v>
      </c>
      <c r="E20790" s="21">
        <v>0</v>
      </c>
      <c r="F20790" s="21" t="s">
        <v>2775</v>
      </c>
    </row>
    <row r="20791" spans="1:6">
      <c r="A20791" s="21" t="s">
        <v>25197</v>
      </c>
      <c r="B20791" s="21" t="s">
        <v>40891</v>
      </c>
      <c r="C20791" s="21" t="s">
        <v>49689</v>
      </c>
      <c r="D20791" s="21">
        <v>1</v>
      </c>
      <c r="E20791" s="21">
        <v>0</v>
      </c>
      <c r="F20791" s="21" t="s">
        <v>2775</v>
      </c>
    </row>
    <row r="20792" spans="1:6">
      <c r="A20792" s="21" t="s">
        <v>25198</v>
      </c>
      <c r="B20792" s="21" t="s">
        <v>40898</v>
      </c>
      <c r="C20792" s="21" t="s">
        <v>46768</v>
      </c>
      <c r="D20792" s="21">
        <v>1</v>
      </c>
      <c r="E20792" s="21">
        <v>0</v>
      </c>
      <c r="F20792" s="21" t="s">
        <v>2775</v>
      </c>
    </row>
    <row r="20793" spans="1:6">
      <c r="A20793" s="21" t="s">
        <v>25199</v>
      </c>
      <c r="B20793" s="21" t="s">
        <v>40891</v>
      </c>
      <c r="C20793" s="21" t="s">
        <v>49690</v>
      </c>
      <c r="D20793" s="21">
        <v>1</v>
      </c>
      <c r="E20793" s="21">
        <v>0</v>
      </c>
      <c r="F20793" s="21" t="s">
        <v>2775</v>
      </c>
    </row>
    <row r="20794" spans="1:6">
      <c r="A20794" s="21" t="s">
        <v>25200</v>
      </c>
      <c r="B20794" s="21" t="s">
        <v>40890</v>
      </c>
      <c r="C20794" s="21" t="s">
        <v>41290</v>
      </c>
      <c r="D20794" s="21">
        <v>0</v>
      </c>
      <c r="E20794" s="21">
        <v>5</v>
      </c>
      <c r="F20794" s="21" t="s">
        <v>2775</v>
      </c>
    </row>
    <row r="20795" spans="1:6">
      <c r="A20795" s="21" t="s">
        <v>25201</v>
      </c>
      <c r="B20795" s="21" t="s">
        <v>40891</v>
      </c>
      <c r="C20795" s="21" t="s">
        <v>42186</v>
      </c>
      <c r="D20795" s="21">
        <v>0.5</v>
      </c>
      <c r="E20795" s="21">
        <v>0</v>
      </c>
      <c r="F20795" s="21" t="s">
        <v>2775</v>
      </c>
    </row>
    <row r="20796" spans="1:6">
      <c r="A20796" s="21" t="s">
        <v>25202</v>
      </c>
      <c r="B20796" s="21" t="s">
        <v>40890</v>
      </c>
      <c r="C20796" s="21" t="s">
        <v>41159</v>
      </c>
      <c r="D20796" s="21">
        <v>0</v>
      </c>
      <c r="E20796" s="21">
        <v>3</v>
      </c>
      <c r="F20796" s="21" t="s">
        <v>2775</v>
      </c>
    </row>
    <row r="20797" spans="1:6">
      <c r="A20797" s="21" t="s">
        <v>25203</v>
      </c>
      <c r="B20797" s="21" t="s">
        <v>40891</v>
      </c>
      <c r="C20797" s="21" t="s">
        <v>4395</v>
      </c>
      <c r="D20797" s="21">
        <v>1</v>
      </c>
      <c r="E20797" s="21">
        <v>0</v>
      </c>
      <c r="F20797" s="21" t="s">
        <v>2775</v>
      </c>
    </row>
    <row r="20798" spans="1:6">
      <c r="A20798" s="21" t="s">
        <v>25204</v>
      </c>
      <c r="B20798" s="21" t="s">
        <v>40891</v>
      </c>
      <c r="C20798" s="21" t="s">
        <v>4492</v>
      </c>
      <c r="D20798" s="21">
        <v>0.4</v>
      </c>
      <c r="E20798" s="21">
        <v>0</v>
      </c>
      <c r="F20798" s="21" t="s">
        <v>2775</v>
      </c>
    </row>
    <row r="20799" spans="1:6">
      <c r="A20799" s="21" t="s">
        <v>25205</v>
      </c>
      <c r="B20799" s="21" t="s">
        <v>40891</v>
      </c>
      <c r="C20799" s="21" t="s">
        <v>49691</v>
      </c>
      <c r="D20799" s="21">
        <v>1</v>
      </c>
      <c r="E20799" s="21">
        <v>0</v>
      </c>
      <c r="F20799" s="21" t="s">
        <v>2775</v>
      </c>
    </row>
    <row r="20800" spans="1:6">
      <c r="A20800" s="21" t="s">
        <v>25206</v>
      </c>
      <c r="B20800" s="21" t="s">
        <v>40891</v>
      </c>
      <c r="C20800" s="21" t="s">
        <v>44760</v>
      </c>
      <c r="D20800" s="21">
        <v>0.16</v>
      </c>
      <c r="E20800" s="21">
        <v>0</v>
      </c>
      <c r="F20800" s="21" t="s">
        <v>2775</v>
      </c>
    </row>
    <row r="20801" spans="1:6">
      <c r="A20801" s="21" t="s">
        <v>4287</v>
      </c>
      <c r="B20801" s="21" t="s">
        <v>40901</v>
      </c>
      <c r="C20801" s="21" t="s">
        <v>5298</v>
      </c>
      <c r="D20801" s="21">
        <v>0</v>
      </c>
      <c r="E20801" s="21">
        <v>20</v>
      </c>
      <c r="F20801" s="21" t="s">
        <v>2775</v>
      </c>
    </row>
    <row r="20802" spans="1:6">
      <c r="A20802" s="21" t="s">
        <v>25207</v>
      </c>
      <c r="B20802" s="21" t="s">
        <v>40890</v>
      </c>
      <c r="C20802" s="21" t="s">
        <v>43196</v>
      </c>
      <c r="D20802" s="21">
        <v>0</v>
      </c>
      <c r="E20802" s="21">
        <v>5</v>
      </c>
      <c r="F20802" s="21" t="s">
        <v>2775</v>
      </c>
    </row>
    <row r="20803" spans="1:6">
      <c r="A20803" s="21" t="s">
        <v>25208</v>
      </c>
      <c r="B20803" s="21" t="s">
        <v>40891</v>
      </c>
      <c r="C20803" s="21" t="s">
        <v>4865</v>
      </c>
      <c r="D20803" s="21">
        <v>0.2</v>
      </c>
      <c r="E20803" s="21">
        <v>0</v>
      </c>
      <c r="F20803" s="21" t="s">
        <v>2775</v>
      </c>
    </row>
    <row r="20804" spans="1:6">
      <c r="A20804" s="21" t="s">
        <v>25209</v>
      </c>
      <c r="B20804" s="21" t="s">
        <v>40898</v>
      </c>
      <c r="C20804" s="21" t="s">
        <v>25</v>
      </c>
      <c r="D20804" s="21">
        <v>0.12</v>
      </c>
      <c r="E20804" s="21">
        <v>0</v>
      </c>
      <c r="F20804" s="21" t="s">
        <v>2775</v>
      </c>
    </row>
    <row r="20805" spans="1:6">
      <c r="A20805" s="21" t="s">
        <v>25210</v>
      </c>
      <c r="B20805" s="21" t="s">
        <v>40891</v>
      </c>
      <c r="C20805" s="21" t="s">
        <v>49692</v>
      </c>
      <c r="D20805" s="21">
        <v>0.2</v>
      </c>
      <c r="E20805" s="21">
        <v>0</v>
      </c>
      <c r="F20805" s="21" t="s">
        <v>2775</v>
      </c>
    </row>
    <row r="20806" spans="1:6">
      <c r="A20806" s="21" t="s">
        <v>25211</v>
      </c>
      <c r="B20806" s="21" t="s">
        <v>40891</v>
      </c>
      <c r="C20806" s="21" t="s">
        <v>48241</v>
      </c>
      <c r="D20806" s="21">
        <v>1</v>
      </c>
      <c r="E20806" s="21">
        <v>0</v>
      </c>
      <c r="F20806" s="21" t="s">
        <v>2775</v>
      </c>
    </row>
    <row r="20807" spans="1:6">
      <c r="A20807" s="21" t="s">
        <v>25212</v>
      </c>
      <c r="B20807" s="21" t="s">
        <v>40891</v>
      </c>
      <c r="C20807" s="21" t="s">
        <v>47495</v>
      </c>
      <c r="D20807" s="21">
        <v>2</v>
      </c>
      <c r="E20807" s="21">
        <v>0</v>
      </c>
      <c r="F20807" s="21" t="s">
        <v>2775</v>
      </c>
    </row>
    <row r="20808" spans="1:6">
      <c r="A20808" s="21" t="s">
        <v>25213</v>
      </c>
      <c r="B20808" s="21" t="s">
        <v>40891</v>
      </c>
      <c r="C20808" s="21" t="s">
        <v>49693</v>
      </c>
      <c r="D20808" s="21">
        <v>0.16</v>
      </c>
      <c r="E20808" s="21">
        <v>0</v>
      </c>
      <c r="F20808" s="21" t="s">
        <v>2775</v>
      </c>
    </row>
    <row r="20809" spans="1:6">
      <c r="A20809" s="21" t="s">
        <v>25214</v>
      </c>
      <c r="B20809" s="21" t="s">
        <v>40891</v>
      </c>
      <c r="C20809" s="21" t="s">
        <v>48324</v>
      </c>
      <c r="D20809" s="21">
        <v>1</v>
      </c>
      <c r="E20809" s="21">
        <v>0</v>
      </c>
      <c r="F20809" s="21" t="s">
        <v>2775</v>
      </c>
    </row>
    <row r="20810" spans="1:6">
      <c r="A20810" s="21" t="s">
        <v>4202</v>
      </c>
      <c r="B20810" s="21" t="s">
        <v>40901</v>
      </c>
      <c r="C20810" s="21" t="s">
        <v>5218</v>
      </c>
      <c r="D20810" s="21">
        <v>0</v>
      </c>
      <c r="E20810" s="21">
        <v>10</v>
      </c>
      <c r="F20810" s="21" t="s">
        <v>2775</v>
      </c>
    </row>
    <row r="20811" spans="1:6">
      <c r="A20811" s="21" t="s">
        <v>25215</v>
      </c>
      <c r="B20811" s="21" t="s">
        <v>40905</v>
      </c>
      <c r="C20811" s="21" t="s">
        <v>49694</v>
      </c>
      <c r="D20811" s="21">
        <v>0</v>
      </c>
      <c r="E20811" s="21">
        <v>5</v>
      </c>
      <c r="F20811" s="21" t="s">
        <v>2775</v>
      </c>
    </row>
    <row r="20812" spans="1:6">
      <c r="A20812" s="21" t="s">
        <v>25216</v>
      </c>
      <c r="B20812" s="21" t="s">
        <v>40891</v>
      </c>
      <c r="C20812" s="21" t="s">
        <v>49695</v>
      </c>
      <c r="D20812" s="21">
        <v>1</v>
      </c>
      <c r="E20812" s="21">
        <v>0</v>
      </c>
      <c r="F20812" s="21" t="s">
        <v>2775</v>
      </c>
    </row>
    <row r="20813" spans="1:6">
      <c r="A20813" s="21" t="s">
        <v>25217</v>
      </c>
      <c r="B20813" s="21" t="s">
        <v>40890</v>
      </c>
      <c r="C20813" s="21" t="s">
        <v>49696</v>
      </c>
      <c r="D20813" s="21">
        <v>0</v>
      </c>
      <c r="E20813" s="21">
        <v>5</v>
      </c>
      <c r="F20813" s="21" t="s">
        <v>2775</v>
      </c>
    </row>
    <row r="20814" spans="1:6">
      <c r="A20814" s="21" t="s">
        <v>25218</v>
      </c>
      <c r="B20814" s="21" t="s">
        <v>40891</v>
      </c>
      <c r="C20814" s="21" t="s">
        <v>47612</v>
      </c>
      <c r="D20814" s="21">
        <v>1</v>
      </c>
      <c r="E20814" s="21">
        <v>0</v>
      </c>
      <c r="F20814" s="21" t="s">
        <v>2775</v>
      </c>
    </row>
    <row r="20815" spans="1:6">
      <c r="A20815" s="21" t="s">
        <v>25219</v>
      </c>
      <c r="B20815" s="21" t="s">
        <v>40898</v>
      </c>
      <c r="C20815" s="21" t="s">
        <v>4405</v>
      </c>
      <c r="D20815" s="21">
        <v>1</v>
      </c>
      <c r="E20815" s="21">
        <v>0</v>
      </c>
      <c r="F20815" s="21" t="s">
        <v>2775</v>
      </c>
    </row>
    <row r="20816" spans="1:6">
      <c r="A20816" s="21" t="s">
        <v>25220</v>
      </c>
      <c r="B20816" s="21" t="s">
        <v>40891</v>
      </c>
      <c r="C20816" s="21" t="s">
        <v>49697</v>
      </c>
      <c r="D20816" s="21">
        <v>0.24</v>
      </c>
      <c r="E20816" s="21">
        <v>0</v>
      </c>
      <c r="F20816" s="21" t="s">
        <v>2775</v>
      </c>
    </row>
    <row r="20817" spans="1:6">
      <c r="A20817" s="21" t="s">
        <v>2810</v>
      </c>
      <c r="B20817" s="21" t="s">
        <v>40903</v>
      </c>
      <c r="C20817" s="21" t="s">
        <v>4342</v>
      </c>
      <c r="D20817" s="21">
        <v>0.18</v>
      </c>
      <c r="E20817" s="21">
        <v>0</v>
      </c>
      <c r="F20817" s="21" t="s">
        <v>2775</v>
      </c>
    </row>
    <row r="20818" spans="1:6">
      <c r="A20818" s="21" t="s">
        <v>25221</v>
      </c>
      <c r="B20818" s="21" t="s">
        <v>40891</v>
      </c>
      <c r="C20818" s="21" t="s">
        <v>41393</v>
      </c>
      <c r="D20818" s="21">
        <v>0.46</v>
      </c>
      <c r="E20818" s="21">
        <v>0</v>
      </c>
      <c r="F20818" s="21" t="s">
        <v>2775</v>
      </c>
    </row>
    <row r="20819" spans="1:6">
      <c r="A20819" s="21" t="s">
        <v>25222</v>
      </c>
      <c r="B20819" s="21" t="s">
        <v>40890</v>
      </c>
      <c r="C20819" s="21" t="s">
        <v>4888</v>
      </c>
      <c r="D20819" s="21">
        <v>0</v>
      </c>
      <c r="E20819" s="21">
        <v>3</v>
      </c>
      <c r="F20819" s="21" t="s">
        <v>2775</v>
      </c>
    </row>
    <row r="20820" spans="1:6">
      <c r="A20820" s="21" t="s">
        <v>25223</v>
      </c>
      <c r="B20820" s="21" t="s">
        <v>40895</v>
      </c>
      <c r="C20820" s="21" t="s">
        <v>4888</v>
      </c>
      <c r="D20820" s="21">
        <v>0.04</v>
      </c>
      <c r="E20820" s="21">
        <v>0</v>
      </c>
      <c r="F20820" s="21" t="s">
        <v>2775</v>
      </c>
    </row>
    <row r="20821" spans="1:6">
      <c r="A20821" s="21" t="s">
        <v>25224</v>
      </c>
      <c r="B20821" s="21" t="s">
        <v>40895</v>
      </c>
      <c r="C20821" s="21" t="s">
        <v>45244</v>
      </c>
      <c r="D20821" s="21">
        <v>0.04</v>
      </c>
      <c r="E20821" s="21">
        <v>0</v>
      </c>
      <c r="F20821" s="21" t="s">
        <v>2775</v>
      </c>
    </row>
    <row r="20822" spans="1:6">
      <c r="A20822" s="21" t="s">
        <v>25225</v>
      </c>
      <c r="B20822" s="21" t="s">
        <v>40895</v>
      </c>
      <c r="C20822" s="21" t="s">
        <v>5081</v>
      </c>
      <c r="D20822" s="21">
        <v>0.04</v>
      </c>
      <c r="E20822" s="21">
        <v>0</v>
      </c>
      <c r="F20822" s="21" t="s">
        <v>2775</v>
      </c>
    </row>
    <row r="20823" spans="1:6">
      <c r="A20823" s="21" t="s">
        <v>25226</v>
      </c>
      <c r="B20823" s="21" t="s">
        <v>40891</v>
      </c>
      <c r="C20823" s="21" t="s">
        <v>42505</v>
      </c>
      <c r="D20823" s="21">
        <v>1</v>
      </c>
      <c r="E20823" s="21">
        <v>0</v>
      </c>
      <c r="F20823" s="21" t="s">
        <v>2775</v>
      </c>
    </row>
    <row r="20824" spans="1:6">
      <c r="A20824" s="21" t="s">
        <v>3851</v>
      </c>
      <c r="B20824" s="21" t="s">
        <v>40892</v>
      </c>
      <c r="C20824" s="21" t="s">
        <v>4951</v>
      </c>
      <c r="D20824" s="21">
        <v>1</v>
      </c>
      <c r="E20824" s="21">
        <v>0</v>
      </c>
      <c r="F20824" s="21" t="s">
        <v>2775</v>
      </c>
    </row>
    <row r="20825" spans="1:6">
      <c r="A20825" s="21" t="s">
        <v>25227</v>
      </c>
      <c r="B20825" s="21" t="s">
        <v>40891</v>
      </c>
      <c r="C20825" s="21" t="s">
        <v>47536</v>
      </c>
      <c r="D20825" s="21">
        <v>0.48</v>
      </c>
      <c r="E20825" s="21">
        <v>0</v>
      </c>
      <c r="F20825" s="21" t="s">
        <v>2775</v>
      </c>
    </row>
    <row r="20826" spans="1:6">
      <c r="A20826" s="21" t="s">
        <v>25228</v>
      </c>
      <c r="B20826" s="21" t="s">
        <v>40891</v>
      </c>
      <c r="C20826" s="21" t="s">
        <v>4830</v>
      </c>
      <c r="D20826" s="21">
        <v>0.5</v>
      </c>
      <c r="E20826" s="21">
        <v>0</v>
      </c>
      <c r="F20826" s="21" t="s">
        <v>2775</v>
      </c>
    </row>
    <row r="20827" spans="1:6">
      <c r="A20827" s="21" t="s">
        <v>25229</v>
      </c>
      <c r="B20827" s="21" t="s">
        <v>40894</v>
      </c>
      <c r="C20827" s="21" t="s">
        <v>41404</v>
      </c>
      <c r="D20827" s="21">
        <v>0.04</v>
      </c>
      <c r="E20827" s="21">
        <v>0</v>
      </c>
      <c r="F20827" s="21" t="s">
        <v>2775</v>
      </c>
    </row>
    <row r="20828" spans="1:6">
      <c r="A20828" s="21" t="s">
        <v>25230</v>
      </c>
      <c r="B20828" s="21" t="s">
        <v>40890</v>
      </c>
      <c r="C20828" s="21" t="s">
        <v>49698</v>
      </c>
      <c r="D20828" s="21">
        <v>0</v>
      </c>
      <c r="E20828" s="21">
        <v>5</v>
      </c>
      <c r="F20828" s="21" t="s">
        <v>2775</v>
      </c>
    </row>
    <row r="20829" spans="1:6">
      <c r="A20829" s="21" t="s">
        <v>25231</v>
      </c>
      <c r="B20829" s="21" t="s">
        <v>40898</v>
      </c>
      <c r="C20829" s="21" t="s">
        <v>49699</v>
      </c>
      <c r="D20829" s="21">
        <v>1</v>
      </c>
      <c r="E20829" s="21">
        <v>0</v>
      </c>
      <c r="F20829" s="21" t="s">
        <v>2775</v>
      </c>
    </row>
    <row r="20830" spans="1:6">
      <c r="A20830" s="21" t="s">
        <v>25232</v>
      </c>
      <c r="B20830" s="21" t="s">
        <v>40898</v>
      </c>
      <c r="C20830" s="21" t="s">
        <v>49700</v>
      </c>
      <c r="D20830" s="21">
        <v>1</v>
      </c>
      <c r="E20830" s="21">
        <v>0</v>
      </c>
      <c r="F20830" s="21" t="s">
        <v>2775</v>
      </c>
    </row>
    <row r="20831" spans="1:6">
      <c r="A20831" s="21" t="s">
        <v>3852</v>
      </c>
      <c r="B20831" s="21" t="s">
        <v>40892</v>
      </c>
      <c r="C20831" s="21" t="s">
        <v>4833</v>
      </c>
      <c r="D20831" s="21">
        <v>1</v>
      </c>
      <c r="E20831" s="21">
        <v>0</v>
      </c>
      <c r="F20831" s="21" t="s">
        <v>2775</v>
      </c>
    </row>
    <row r="20832" spans="1:6">
      <c r="A20832" s="21" t="s">
        <v>25233</v>
      </c>
      <c r="B20832" s="21" t="s">
        <v>40898</v>
      </c>
      <c r="C20832" s="21" t="s">
        <v>4885</v>
      </c>
      <c r="D20832" s="21">
        <v>1</v>
      </c>
      <c r="E20832" s="21">
        <v>0</v>
      </c>
      <c r="F20832" s="21" t="s">
        <v>2775</v>
      </c>
    </row>
    <row r="20833" spans="1:6">
      <c r="A20833" s="21" t="s">
        <v>25234</v>
      </c>
      <c r="B20833" s="21" t="s">
        <v>40898</v>
      </c>
      <c r="C20833" s="21" t="s">
        <v>46284</v>
      </c>
      <c r="D20833" s="21">
        <v>1</v>
      </c>
      <c r="E20833" s="21">
        <v>0</v>
      </c>
      <c r="F20833" s="21" t="s">
        <v>2775</v>
      </c>
    </row>
    <row r="20834" spans="1:6">
      <c r="A20834" s="21" t="s">
        <v>25235</v>
      </c>
      <c r="B20834" s="21" t="s">
        <v>40891</v>
      </c>
      <c r="C20834" s="21" t="s">
        <v>49701</v>
      </c>
      <c r="D20834" s="21">
        <v>1</v>
      </c>
      <c r="E20834" s="21">
        <v>0</v>
      </c>
      <c r="F20834" s="21" t="s">
        <v>2775</v>
      </c>
    </row>
    <row r="20835" spans="1:6">
      <c r="A20835" s="21" t="s">
        <v>25236</v>
      </c>
      <c r="B20835" s="21" t="s">
        <v>40891</v>
      </c>
      <c r="C20835" s="21" t="s">
        <v>41349</v>
      </c>
      <c r="D20835" s="21">
        <v>0.22</v>
      </c>
      <c r="E20835" s="21">
        <v>0</v>
      </c>
      <c r="F20835" s="21" t="s">
        <v>2775</v>
      </c>
    </row>
    <row r="20836" spans="1:6">
      <c r="A20836" s="21" t="s">
        <v>25237</v>
      </c>
      <c r="B20836" s="21" t="s">
        <v>40890</v>
      </c>
      <c r="C20836" s="21" t="s">
        <v>42138</v>
      </c>
      <c r="D20836" s="21">
        <v>0</v>
      </c>
      <c r="E20836" s="21">
        <v>5</v>
      </c>
      <c r="F20836" s="21" t="s">
        <v>2775</v>
      </c>
    </row>
    <row r="20837" spans="1:6">
      <c r="A20837" s="21" t="s">
        <v>25238</v>
      </c>
      <c r="B20837" s="21" t="s">
        <v>40893</v>
      </c>
      <c r="C20837" s="21" t="s">
        <v>41574</v>
      </c>
      <c r="D20837" s="21">
        <v>0.04</v>
      </c>
      <c r="E20837" s="21">
        <v>0</v>
      </c>
      <c r="F20837" s="21" t="s">
        <v>2775</v>
      </c>
    </row>
    <row r="20838" spans="1:6">
      <c r="A20838" s="21" t="s">
        <v>25239</v>
      </c>
      <c r="B20838" s="21" t="s">
        <v>40891</v>
      </c>
      <c r="C20838" s="21" t="s">
        <v>49702</v>
      </c>
      <c r="D20838" s="21">
        <v>1</v>
      </c>
      <c r="E20838" s="21">
        <v>0</v>
      </c>
      <c r="F20838" s="21" t="s">
        <v>2775</v>
      </c>
    </row>
    <row r="20839" spans="1:6">
      <c r="A20839" s="21" t="s">
        <v>25240</v>
      </c>
      <c r="B20839" s="21" t="s">
        <v>40890</v>
      </c>
      <c r="C20839" s="21" t="s">
        <v>44639</v>
      </c>
      <c r="D20839" s="21">
        <v>1</v>
      </c>
      <c r="E20839" s="21">
        <v>0</v>
      </c>
      <c r="F20839" s="21" t="s">
        <v>2775</v>
      </c>
    </row>
    <row r="20840" spans="1:6">
      <c r="A20840" s="21" t="s">
        <v>25241</v>
      </c>
      <c r="B20840" s="21" t="s">
        <v>40891</v>
      </c>
      <c r="C20840" s="21" t="s">
        <v>49703</v>
      </c>
      <c r="D20840" s="21">
        <v>0.24</v>
      </c>
      <c r="E20840" s="21">
        <v>0</v>
      </c>
      <c r="F20840" s="21" t="s">
        <v>2775</v>
      </c>
    </row>
    <row r="20841" spans="1:6">
      <c r="A20841" s="21" t="s">
        <v>25242</v>
      </c>
      <c r="B20841" s="21" t="s">
        <v>40905</v>
      </c>
      <c r="C20841" s="21" t="s">
        <v>5155</v>
      </c>
      <c r="D20841" s="21">
        <v>0.04</v>
      </c>
      <c r="E20841" s="21">
        <v>3</v>
      </c>
      <c r="F20841" s="21" t="s">
        <v>2775</v>
      </c>
    </row>
    <row r="20842" spans="1:6">
      <c r="A20842" s="21" t="s">
        <v>25243</v>
      </c>
      <c r="B20842" s="21" t="s">
        <v>40891</v>
      </c>
      <c r="C20842" s="21" t="s">
        <v>4665</v>
      </c>
      <c r="D20842" s="21">
        <v>0.12</v>
      </c>
      <c r="E20842" s="21">
        <v>0</v>
      </c>
      <c r="F20842" s="21" t="s">
        <v>2775</v>
      </c>
    </row>
    <row r="20843" spans="1:6">
      <c r="A20843" s="21" t="s">
        <v>25244</v>
      </c>
      <c r="B20843" s="21" t="s">
        <v>40898</v>
      </c>
      <c r="C20843" s="21" t="s">
        <v>49704</v>
      </c>
      <c r="D20843" s="21">
        <v>1</v>
      </c>
      <c r="E20843" s="21">
        <v>0</v>
      </c>
      <c r="F20843" s="21" t="s">
        <v>2775</v>
      </c>
    </row>
    <row r="20844" spans="1:6">
      <c r="A20844" s="21" t="s">
        <v>25245</v>
      </c>
      <c r="B20844" s="21" t="s">
        <v>40898</v>
      </c>
      <c r="C20844" s="21" t="s">
        <v>42437</v>
      </c>
      <c r="D20844" s="21">
        <v>0.32</v>
      </c>
      <c r="E20844" s="21">
        <v>0</v>
      </c>
      <c r="F20844" s="21" t="s">
        <v>2775</v>
      </c>
    </row>
    <row r="20845" spans="1:6">
      <c r="A20845" s="21" t="s">
        <v>25246</v>
      </c>
      <c r="B20845" s="21" t="s">
        <v>40891</v>
      </c>
      <c r="C20845" s="21" t="s">
        <v>42269</v>
      </c>
      <c r="D20845" s="21">
        <v>0.32</v>
      </c>
      <c r="E20845" s="21">
        <v>0</v>
      </c>
      <c r="F20845" s="21" t="s">
        <v>2775</v>
      </c>
    </row>
    <row r="20846" spans="1:6">
      <c r="A20846" s="21" t="s">
        <v>25247</v>
      </c>
      <c r="B20846" s="21" t="s">
        <v>40898</v>
      </c>
      <c r="C20846" s="21" t="s">
        <v>49705</v>
      </c>
      <c r="D20846" s="21">
        <v>1</v>
      </c>
      <c r="E20846" s="21">
        <v>0</v>
      </c>
      <c r="F20846" s="21" t="s">
        <v>2775</v>
      </c>
    </row>
    <row r="20847" spans="1:6">
      <c r="A20847" s="21" t="s">
        <v>25248</v>
      </c>
      <c r="B20847" s="21" t="s">
        <v>40891</v>
      </c>
      <c r="C20847" s="21" t="s">
        <v>49706</v>
      </c>
      <c r="D20847" s="21">
        <v>1</v>
      </c>
      <c r="E20847" s="21">
        <v>0</v>
      </c>
      <c r="F20847" s="21" t="s">
        <v>2775</v>
      </c>
    </row>
    <row r="20848" spans="1:6">
      <c r="A20848" s="21" t="s">
        <v>25249</v>
      </c>
      <c r="B20848" s="21" t="s">
        <v>40898</v>
      </c>
      <c r="C20848" s="21" t="s">
        <v>5155</v>
      </c>
      <c r="D20848" s="21">
        <v>0.34</v>
      </c>
      <c r="E20848" s="21">
        <v>0</v>
      </c>
      <c r="F20848" s="21" t="s">
        <v>2775</v>
      </c>
    </row>
    <row r="20849" spans="1:6">
      <c r="A20849" s="21" t="s">
        <v>25250</v>
      </c>
      <c r="B20849" s="21" t="s">
        <v>40898</v>
      </c>
      <c r="C20849" s="21" t="s">
        <v>49707</v>
      </c>
      <c r="D20849" s="21">
        <v>1</v>
      </c>
      <c r="E20849" s="21">
        <v>0</v>
      </c>
      <c r="F20849" s="21" t="s">
        <v>2775</v>
      </c>
    </row>
    <row r="20850" spans="1:6">
      <c r="A20850" s="21" t="s">
        <v>25251</v>
      </c>
      <c r="B20850" s="21" t="s">
        <v>40891</v>
      </c>
      <c r="C20850" s="21" t="s">
        <v>41456</v>
      </c>
      <c r="D20850" s="21">
        <v>1</v>
      </c>
      <c r="E20850" s="21">
        <v>0</v>
      </c>
      <c r="F20850" s="21" t="s">
        <v>2775</v>
      </c>
    </row>
    <row r="20851" spans="1:6">
      <c r="A20851" s="21" t="s">
        <v>25252</v>
      </c>
      <c r="B20851" s="21" t="s">
        <v>40890</v>
      </c>
      <c r="C20851" s="21" t="s">
        <v>43229</v>
      </c>
      <c r="D20851" s="21">
        <v>0</v>
      </c>
      <c r="E20851" s="21">
        <v>3</v>
      </c>
      <c r="F20851" s="21" t="s">
        <v>2775</v>
      </c>
    </row>
    <row r="20852" spans="1:6">
      <c r="A20852" s="21" t="s">
        <v>25253</v>
      </c>
      <c r="B20852" s="21" t="s">
        <v>40891</v>
      </c>
      <c r="C20852" s="21" t="s">
        <v>4754</v>
      </c>
      <c r="D20852" s="21">
        <v>1</v>
      </c>
      <c r="E20852" s="21">
        <v>0</v>
      </c>
      <c r="F20852" s="21" t="s">
        <v>2775</v>
      </c>
    </row>
    <row r="20853" spans="1:6">
      <c r="A20853" s="21" t="s">
        <v>25254</v>
      </c>
      <c r="B20853" s="21" t="s">
        <v>40891</v>
      </c>
      <c r="C20853" s="21" t="s">
        <v>49708</v>
      </c>
      <c r="D20853" s="21">
        <v>1</v>
      </c>
      <c r="E20853" s="21">
        <v>0</v>
      </c>
      <c r="F20853" s="21" t="s">
        <v>2775</v>
      </c>
    </row>
    <row r="20854" spans="1:6">
      <c r="A20854" s="21" t="s">
        <v>25255</v>
      </c>
      <c r="B20854" s="21" t="s">
        <v>40891</v>
      </c>
      <c r="C20854" s="21" t="s">
        <v>5172</v>
      </c>
      <c r="D20854" s="21">
        <v>1</v>
      </c>
      <c r="E20854" s="21">
        <v>0</v>
      </c>
      <c r="F20854" s="21" t="s">
        <v>2775</v>
      </c>
    </row>
    <row r="20855" spans="1:6">
      <c r="A20855" s="21" t="s">
        <v>25256</v>
      </c>
      <c r="B20855" s="21" t="s">
        <v>40891</v>
      </c>
      <c r="C20855" s="21" t="s">
        <v>43865</v>
      </c>
      <c r="D20855" s="21">
        <v>1</v>
      </c>
      <c r="E20855" s="21">
        <v>0</v>
      </c>
      <c r="F20855" s="21" t="s">
        <v>2775</v>
      </c>
    </row>
    <row r="20856" spans="1:6">
      <c r="A20856" s="21" t="s">
        <v>25257</v>
      </c>
      <c r="B20856" s="21" t="s">
        <v>40898</v>
      </c>
      <c r="C20856" s="21" t="s">
        <v>4849</v>
      </c>
      <c r="D20856" s="21">
        <v>1</v>
      </c>
      <c r="E20856" s="21">
        <v>0</v>
      </c>
      <c r="F20856" s="21" t="s">
        <v>2775</v>
      </c>
    </row>
    <row r="20857" spans="1:6">
      <c r="A20857" s="21" t="s">
        <v>25258</v>
      </c>
      <c r="B20857" s="21" t="s">
        <v>40891</v>
      </c>
      <c r="C20857" s="21" t="s">
        <v>49709</v>
      </c>
      <c r="D20857" s="21">
        <v>1</v>
      </c>
      <c r="E20857" s="21">
        <v>0</v>
      </c>
      <c r="F20857" s="21" t="s">
        <v>2775</v>
      </c>
    </row>
    <row r="20858" spans="1:6">
      <c r="A20858" s="21" t="s">
        <v>25259</v>
      </c>
      <c r="B20858" s="21" t="s">
        <v>40890</v>
      </c>
      <c r="C20858" s="21" t="s">
        <v>42058</v>
      </c>
      <c r="D20858" s="21">
        <v>0</v>
      </c>
      <c r="E20858" s="21">
        <v>5</v>
      </c>
      <c r="F20858" s="21" t="s">
        <v>2775</v>
      </c>
    </row>
    <row r="20859" spans="1:6">
      <c r="A20859" s="21" t="s">
        <v>25260</v>
      </c>
      <c r="B20859" s="21" t="s">
        <v>40890</v>
      </c>
      <c r="C20859" s="21" t="s">
        <v>49710</v>
      </c>
      <c r="D20859" s="21">
        <v>0</v>
      </c>
      <c r="E20859" s="21">
        <v>5</v>
      </c>
      <c r="F20859" s="21" t="s">
        <v>2775</v>
      </c>
    </row>
    <row r="20860" spans="1:6">
      <c r="A20860" s="21" t="s">
        <v>25261</v>
      </c>
      <c r="B20860" s="21" t="s">
        <v>40891</v>
      </c>
      <c r="C20860" s="21" t="s">
        <v>49711</v>
      </c>
      <c r="D20860" s="21">
        <v>1</v>
      </c>
      <c r="E20860" s="21">
        <v>0</v>
      </c>
      <c r="F20860" s="21" t="s">
        <v>2775</v>
      </c>
    </row>
    <row r="20861" spans="1:6">
      <c r="A20861" s="21" t="s">
        <v>25262</v>
      </c>
      <c r="B20861" s="21" t="s">
        <v>40891</v>
      </c>
      <c r="C20861" s="21" t="s">
        <v>40958</v>
      </c>
      <c r="D20861" s="21">
        <v>0.22</v>
      </c>
      <c r="E20861" s="21">
        <v>0</v>
      </c>
      <c r="F20861" s="21" t="s">
        <v>2775</v>
      </c>
    </row>
    <row r="20862" spans="1:6">
      <c r="A20862" s="21" t="s">
        <v>25263</v>
      </c>
      <c r="B20862" s="21" t="s">
        <v>40891</v>
      </c>
      <c r="C20862" s="21" t="s">
        <v>4752</v>
      </c>
      <c r="D20862" s="21">
        <v>0.54</v>
      </c>
      <c r="E20862" s="21">
        <v>0</v>
      </c>
      <c r="F20862" s="21" t="s">
        <v>2775</v>
      </c>
    </row>
    <row r="20863" spans="1:6">
      <c r="A20863" s="21" t="s">
        <v>25264</v>
      </c>
      <c r="B20863" s="21" t="s">
        <v>40891</v>
      </c>
      <c r="C20863" s="21" t="s">
        <v>49712</v>
      </c>
      <c r="D20863" s="21">
        <v>0.16</v>
      </c>
      <c r="E20863" s="21">
        <v>0</v>
      </c>
      <c r="F20863" s="21" t="s">
        <v>2775</v>
      </c>
    </row>
    <row r="20864" spans="1:6">
      <c r="A20864" s="21" t="s">
        <v>25265</v>
      </c>
      <c r="B20864" s="21" t="s">
        <v>40891</v>
      </c>
      <c r="C20864" s="21" t="s">
        <v>47481</v>
      </c>
      <c r="D20864" s="21">
        <v>0.24</v>
      </c>
      <c r="E20864" s="21">
        <v>0</v>
      </c>
      <c r="F20864" s="21" t="s">
        <v>2775</v>
      </c>
    </row>
    <row r="20865" spans="1:6">
      <c r="A20865" s="21" t="s">
        <v>25266</v>
      </c>
      <c r="B20865" s="21" t="s">
        <v>40891</v>
      </c>
      <c r="C20865" s="21" t="s">
        <v>4516</v>
      </c>
      <c r="D20865" s="21">
        <v>0.16</v>
      </c>
      <c r="E20865" s="21">
        <v>0</v>
      </c>
      <c r="F20865" s="21" t="s">
        <v>2775</v>
      </c>
    </row>
    <row r="20866" spans="1:6">
      <c r="A20866" s="21" t="s">
        <v>25267</v>
      </c>
      <c r="B20866" s="21" t="s">
        <v>40891</v>
      </c>
      <c r="C20866" s="21" t="s">
        <v>41145</v>
      </c>
      <c r="D20866" s="21">
        <v>0.6</v>
      </c>
      <c r="E20866" s="21">
        <v>0</v>
      </c>
      <c r="F20866" s="21" t="s">
        <v>2775</v>
      </c>
    </row>
    <row r="20867" spans="1:6">
      <c r="A20867" s="21" t="s">
        <v>25268</v>
      </c>
      <c r="B20867" s="21" t="s">
        <v>40896</v>
      </c>
      <c r="C20867" s="21" t="s">
        <v>4804</v>
      </c>
      <c r="D20867" s="21">
        <v>0.16</v>
      </c>
      <c r="E20867" s="21">
        <v>0</v>
      </c>
      <c r="F20867" s="21" t="s">
        <v>2775</v>
      </c>
    </row>
    <row r="20868" spans="1:6">
      <c r="A20868" s="21" t="s">
        <v>25269</v>
      </c>
      <c r="B20868" s="21" t="s">
        <v>40891</v>
      </c>
      <c r="C20868" s="21" t="s">
        <v>49713</v>
      </c>
      <c r="D20868" s="21">
        <v>1</v>
      </c>
      <c r="E20868" s="21">
        <v>0</v>
      </c>
      <c r="F20868" s="21" t="s">
        <v>2775</v>
      </c>
    </row>
    <row r="20869" spans="1:6">
      <c r="A20869" s="21" t="s">
        <v>25270</v>
      </c>
      <c r="B20869" s="21" t="s">
        <v>40898</v>
      </c>
      <c r="C20869" s="21" t="s">
        <v>40930</v>
      </c>
      <c r="D20869" s="21">
        <v>1</v>
      </c>
      <c r="E20869" s="21">
        <v>0</v>
      </c>
      <c r="F20869" s="21" t="s">
        <v>2775</v>
      </c>
    </row>
    <row r="20870" spans="1:6">
      <c r="A20870" s="21" t="s">
        <v>25271</v>
      </c>
      <c r="B20870" s="21" t="s">
        <v>40891</v>
      </c>
      <c r="C20870" s="21" t="s">
        <v>49714</v>
      </c>
      <c r="D20870" s="21">
        <v>0.16</v>
      </c>
      <c r="E20870" s="21">
        <v>0</v>
      </c>
      <c r="F20870" s="21" t="s">
        <v>2775</v>
      </c>
    </row>
    <row r="20871" spans="1:6">
      <c r="A20871" s="21" t="s">
        <v>25272</v>
      </c>
      <c r="B20871" s="21" t="s">
        <v>40893</v>
      </c>
      <c r="C20871" s="21" t="s">
        <v>4334</v>
      </c>
      <c r="D20871" s="21">
        <v>0.04</v>
      </c>
      <c r="E20871" s="21">
        <v>0</v>
      </c>
      <c r="F20871" s="21" t="s">
        <v>2775</v>
      </c>
    </row>
    <row r="20872" spans="1:6">
      <c r="A20872" s="21" t="s">
        <v>25273</v>
      </c>
      <c r="B20872" s="21" t="s">
        <v>40898</v>
      </c>
      <c r="C20872" s="21" t="s">
        <v>49715</v>
      </c>
      <c r="D20872" s="21">
        <v>0.9</v>
      </c>
      <c r="E20872" s="21">
        <v>0</v>
      </c>
      <c r="F20872" s="21" t="s">
        <v>2775</v>
      </c>
    </row>
    <row r="20873" spans="1:6">
      <c r="A20873" s="21" t="s">
        <v>25274</v>
      </c>
      <c r="B20873" s="21" t="s">
        <v>40891</v>
      </c>
      <c r="C20873" s="21" t="s">
        <v>4450</v>
      </c>
      <c r="D20873" s="21">
        <v>0.22</v>
      </c>
      <c r="E20873" s="21">
        <v>0</v>
      </c>
      <c r="F20873" s="21" t="s">
        <v>2775</v>
      </c>
    </row>
    <row r="20874" spans="1:6">
      <c r="A20874" s="21" t="s">
        <v>25275</v>
      </c>
      <c r="B20874" s="21" t="s">
        <v>40891</v>
      </c>
      <c r="C20874" s="21" t="s">
        <v>4838</v>
      </c>
      <c r="D20874" s="21">
        <v>1</v>
      </c>
      <c r="E20874" s="21">
        <v>0</v>
      </c>
      <c r="F20874" s="21" t="s">
        <v>2775</v>
      </c>
    </row>
    <row r="20875" spans="1:6">
      <c r="A20875" s="21" t="s">
        <v>25276</v>
      </c>
      <c r="B20875" s="21" t="s">
        <v>40891</v>
      </c>
      <c r="C20875" s="21" t="s">
        <v>4333</v>
      </c>
      <c r="D20875" s="21">
        <v>0.16</v>
      </c>
      <c r="E20875" s="21">
        <v>0</v>
      </c>
      <c r="F20875" s="21" t="s">
        <v>2775</v>
      </c>
    </row>
    <row r="20876" spans="1:6">
      <c r="A20876" s="21" t="s">
        <v>25277</v>
      </c>
      <c r="B20876" s="21" t="s">
        <v>40898</v>
      </c>
      <c r="C20876" s="21" t="s">
        <v>49716</v>
      </c>
      <c r="D20876" s="21">
        <v>2</v>
      </c>
      <c r="E20876" s="21">
        <v>0</v>
      </c>
      <c r="F20876" s="21" t="s">
        <v>2775</v>
      </c>
    </row>
    <row r="20877" spans="1:6">
      <c r="A20877" s="21" t="s">
        <v>25278</v>
      </c>
      <c r="B20877" s="21" t="s">
        <v>40890</v>
      </c>
      <c r="C20877" s="21" t="s">
        <v>49717</v>
      </c>
      <c r="D20877" s="21">
        <v>0</v>
      </c>
      <c r="E20877" s="21">
        <v>8</v>
      </c>
      <c r="F20877" s="21" t="s">
        <v>2775</v>
      </c>
    </row>
    <row r="20878" spans="1:6">
      <c r="A20878" s="21" t="s">
        <v>25279</v>
      </c>
      <c r="B20878" s="21" t="s">
        <v>40890</v>
      </c>
      <c r="C20878" s="21" t="s">
        <v>4556</v>
      </c>
      <c r="D20878" s="21">
        <v>0</v>
      </c>
      <c r="E20878" s="21">
        <v>3</v>
      </c>
      <c r="F20878" s="21" t="s">
        <v>2775</v>
      </c>
    </row>
    <row r="20879" spans="1:6">
      <c r="A20879" s="21" t="s">
        <v>25280</v>
      </c>
      <c r="B20879" s="21" t="s">
        <v>40891</v>
      </c>
      <c r="C20879" s="21" t="s">
        <v>44474</v>
      </c>
      <c r="D20879" s="21">
        <v>0.16</v>
      </c>
      <c r="E20879" s="21">
        <v>0</v>
      </c>
      <c r="F20879" s="21" t="s">
        <v>2775</v>
      </c>
    </row>
    <row r="20880" spans="1:6">
      <c r="A20880" s="21" t="s">
        <v>25281</v>
      </c>
      <c r="B20880" s="21" t="s">
        <v>40891</v>
      </c>
      <c r="C20880" s="21" t="s">
        <v>4665</v>
      </c>
      <c r="D20880" s="21">
        <v>0.16</v>
      </c>
      <c r="E20880" s="21">
        <v>0</v>
      </c>
      <c r="F20880" s="21" t="s">
        <v>2775</v>
      </c>
    </row>
    <row r="20881" spans="1:6">
      <c r="A20881" s="21" t="s">
        <v>25282</v>
      </c>
      <c r="B20881" s="21" t="s">
        <v>40891</v>
      </c>
      <c r="C20881" s="21" t="s">
        <v>49718</v>
      </c>
      <c r="D20881" s="21">
        <v>1</v>
      </c>
      <c r="E20881" s="21">
        <v>0</v>
      </c>
      <c r="F20881" s="21" t="s">
        <v>2775</v>
      </c>
    </row>
    <row r="20882" spans="1:6">
      <c r="A20882" s="21" t="s">
        <v>25283</v>
      </c>
      <c r="B20882" s="21" t="s">
        <v>40891</v>
      </c>
      <c r="C20882" s="21" t="s">
        <v>49719</v>
      </c>
      <c r="D20882" s="21">
        <v>1</v>
      </c>
      <c r="E20882" s="21">
        <v>0</v>
      </c>
      <c r="F20882" s="21" t="s">
        <v>2775</v>
      </c>
    </row>
    <row r="20883" spans="1:6">
      <c r="A20883" s="21" t="s">
        <v>25284</v>
      </c>
      <c r="B20883" s="21" t="s">
        <v>40891</v>
      </c>
      <c r="C20883" s="21" t="s">
        <v>661</v>
      </c>
      <c r="D20883" s="21">
        <v>1</v>
      </c>
      <c r="E20883" s="21">
        <v>0</v>
      </c>
      <c r="F20883" s="21" t="s">
        <v>2775</v>
      </c>
    </row>
    <row r="20884" spans="1:6">
      <c r="A20884" s="21" t="s">
        <v>25285</v>
      </c>
      <c r="B20884" s="21" t="s">
        <v>40891</v>
      </c>
      <c r="C20884" s="21" t="s">
        <v>49720</v>
      </c>
      <c r="D20884" s="21">
        <v>0.4</v>
      </c>
      <c r="E20884" s="21">
        <v>0</v>
      </c>
      <c r="F20884" s="21" t="s">
        <v>2775</v>
      </c>
    </row>
    <row r="20885" spans="1:6">
      <c r="A20885" s="21" t="s">
        <v>25286</v>
      </c>
      <c r="B20885" s="21" t="s">
        <v>40890</v>
      </c>
      <c r="C20885" s="21" t="s">
        <v>41532</v>
      </c>
      <c r="D20885" s="21">
        <v>0</v>
      </c>
      <c r="E20885" s="21">
        <v>5</v>
      </c>
      <c r="F20885" s="21" t="s">
        <v>2775</v>
      </c>
    </row>
    <row r="20886" spans="1:6">
      <c r="A20886" s="21" t="s">
        <v>25287</v>
      </c>
      <c r="B20886" s="21" t="s">
        <v>40891</v>
      </c>
      <c r="C20886" s="21" t="s">
        <v>41290</v>
      </c>
      <c r="D20886" s="21">
        <v>0.2</v>
      </c>
      <c r="E20886" s="21">
        <v>0</v>
      </c>
      <c r="F20886" s="21" t="s">
        <v>2775</v>
      </c>
    </row>
    <row r="20887" spans="1:6">
      <c r="A20887" s="21" t="s">
        <v>25288</v>
      </c>
      <c r="B20887" s="21" t="s">
        <v>40890</v>
      </c>
      <c r="C20887" s="21" t="s">
        <v>41162</v>
      </c>
      <c r="D20887" s="21">
        <v>0</v>
      </c>
      <c r="E20887" s="21">
        <v>5</v>
      </c>
      <c r="F20887" s="21" t="s">
        <v>2775</v>
      </c>
    </row>
    <row r="20888" spans="1:6">
      <c r="A20888" s="21" t="s">
        <v>25289</v>
      </c>
      <c r="B20888" s="21" t="s">
        <v>40891</v>
      </c>
      <c r="C20888" s="21" t="s">
        <v>439</v>
      </c>
      <c r="D20888" s="21">
        <v>0.2</v>
      </c>
      <c r="E20888" s="21">
        <v>0</v>
      </c>
      <c r="F20888" s="21" t="s">
        <v>2775</v>
      </c>
    </row>
    <row r="20889" spans="1:6">
      <c r="A20889" s="21" t="s">
        <v>25290</v>
      </c>
      <c r="B20889" s="21" t="s">
        <v>40898</v>
      </c>
      <c r="C20889" s="21" t="s">
        <v>5081</v>
      </c>
      <c r="D20889" s="21">
        <v>0.04</v>
      </c>
      <c r="E20889" s="21">
        <v>0</v>
      </c>
      <c r="F20889" s="21" t="s">
        <v>2775</v>
      </c>
    </row>
    <row r="20890" spans="1:6">
      <c r="A20890" s="21" t="s">
        <v>25291</v>
      </c>
      <c r="B20890" s="21" t="s">
        <v>40891</v>
      </c>
      <c r="C20890" s="21" t="s">
        <v>41290</v>
      </c>
      <c r="D20890" s="21">
        <v>0.16</v>
      </c>
      <c r="E20890" s="21">
        <v>0</v>
      </c>
      <c r="F20890" s="21" t="s">
        <v>2775</v>
      </c>
    </row>
    <row r="20891" spans="1:6">
      <c r="A20891" s="21" t="s">
        <v>25292</v>
      </c>
      <c r="B20891" s="21" t="s">
        <v>40890</v>
      </c>
      <c r="C20891" s="21" t="s">
        <v>46064</v>
      </c>
      <c r="D20891" s="21">
        <v>0</v>
      </c>
      <c r="E20891" s="21">
        <v>5</v>
      </c>
      <c r="F20891" s="21" t="s">
        <v>2775</v>
      </c>
    </row>
    <row r="20892" spans="1:6">
      <c r="A20892" s="21" t="s">
        <v>4260</v>
      </c>
      <c r="B20892" s="21" t="s">
        <v>40901</v>
      </c>
      <c r="C20892" s="21" t="s">
        <v>4401</v>
      </c>
      <c r="D20892" s="21">
        <v>0</v>
      </c>
      <c r="E20892" s="21">
        <v>15</v>
      </c>
      <c r="F20892" s="21" t="s">
        <v>2775</v>
      </c>
    </row>
    <row r="20893" spans="1:6">
      <c r="A20893" s="21" t="s">
        <v>25293</v>
      </c>
      <c r="B20893" s="21" t="s">
        <v>40890</v>
      </c>
      <c r="C20893" s="21" t="s">
        <v>4544</v>
      </c>
      <c r="D20893" s="21">
        <v>0</v>
      </c>
      <c r="E20893" s="21">
        <v>6</v>
      </c>
      <c r="F20893" s="21" t="s">
        <v>2775</v>
      </c>
    </row>
    <row r="20894" spans="1:6">
      <c r="A20894" s="21" t="s">
        <v>25294</v>
      </c>
      <c r="B20894" s="21" t="s">
        <v>40893</v>
      </c>
      <c r="C20894" s="21" t="s">
        <v>49721</v>
      </c>
      <c r="D20894" s="21">
        <v>0.04</v>
      </c>
      <c r="E20894" s="21">
        <v>0</v>
      </c>
      <c r="F20894" s="21" t="s">
        <v>2775</v>
      </c>
    </row>
    <row r="20895" spans="1:6">
      <c r="A20895" s="21" t="s">
        <v>25295</v>
      </c>
      <c r="B20895" s="21" t="s">
        <v>40891</v>
      </c>
      <c r="C20895" s="21" t="s">
        <v>49722</v>
      </c>
      <c r="D20895" s="21">
        <v>1</v>
      </c>
      <c r="E20895" s="21">
        <v>0</v>
      </c>
      <c r="F20895" s="21" t="s">
        <v>2775</v>
      </c>
    </row>
    <row r="20896" spans="1:6">
      <c r="A20896" s="21" t="s">
        <v>25296</v>
      </c>
      <c r="B20896" s="21" t="s">
        <v>40895</v>
      </c>
      <c r="C20896" s="21" t="s">
        <v>4544</v>
      </c>
      <c r="D20896" s="21">
        <v>0.04</v>
      </c>
      <c r="E20896" s="21">
        <v>0</v>
      </c>
      <c r="F20896" s="21" t="s">
        <v>2775</v>
      </c>
    </row>
    <row r="20897" spans="1:6">
      <c r="A20897" s="21" t="s">
        <v>25297</v>
      </c>
      <c r="B20897" s="21" t="s">
        <v>40887</v>
      </c>
      <c r="C20897" s="21" t="s">
        <v>5062</v>
      </c>
      <c r="D20897" s="21">
        <v>1</v>
      </c>
      <c r="E20897" s="21">
        <v>0</v>
      </c>
      <c r="F20897" s="21" t="s">
        <v>2775</v>
      </c>
    </row>
    <row r="20898" spans="1:6">
      <c r="A20898" s="21" t="s">
        <v>25298</v>
      </c>
      <c r="B20898" s="21" t="s">
        <v>40891</v>
      </c>
      <c r="C20898" s="21" t="s">
        <v>42524</v>
      </c>
      <c r="D20898" s="21">
        <v>0.32</v>
      </c>
      <c r="E20898" s="21">
        <v>0</v>
      </c>
      <c r="F20898" s="21" t="s">
        <v>2775</v>
      </c>
    </row>
    <row r="20899" spans="1:6">
      <c r="A20899" s="21" t="s">
        <v>25299</v>
      </c>
      <c r="B20899" s="21" t="s">
        <v>40891</v>
      </c>
      <c r="C20899" s="21" t="s">
        <v>49723</v>
      </c>
      <c r="D20899" s="21">
        <v>1</v>
      </c>
      <c r="E20899" s="21">
        <v>0</v>
      </c>
      <c r="F20899" s="21" t="s">
        <v>2775</v>
      </c>
    </row>
    <row r="20900" spans="1:6">
      <c r="A20900" s="21" t="s">
        <v>25300</v>
      </c>
      <c r="B20900" s="21" t="s">
        <v>40891</v>
      </c>
      <c r="C20900" s="21" t="s">
        <v>41206</v>
      </c>
      <c r="D20900" s="21">
        <v>0.32</v>
      </c>
      <c r="E20900" s="21">
        <v>0</v>
      </c>
      <c r="F20900" s="21" t="s">
        <v>2775</v>
      </c>
    </row>
    <row r="20901" spans="1:6">
      <c r="A20901" s="21" t="s">
        <v>25301</v>
      </c>
      <c r="B20901" s="21" t="s">
        <v>40891</v>
      </c>
      <c r="C20901" s="21" t="s">
        <v>41228</v>
      </c>
      <c r="D20901" s="21">
        <v>0.16</v>
      </c>
      <c r="E20901" s="21">
        <v>0</v>
      </c>
      <c r="F20901" s="21" t="s">
        <v>2775</v>
      </c>
    </row>
    <row r="20902" spans="1:6">
      <c r="A20902" s="21" t="s">
        <v>25302</v>
      </c>
      <c r="B20902" s="21" t="s">
        <v>40890</v>
      </c>
      <c r="C20902" s="21" t="s">
        <v>41182</v>
      </c>
      <c r="D20902" s="21">
        <v>0</v>
      </c>
      <c r="E20902" s="21">
        <v>3</v>
      </c>
      <c r="F20902" s="21" t="s">
        <v>2775</v>
      </c>
    </row>
    <row r="20903" spans="1:6">
      <c r="A20903" s="21" t="s">
        <v>25303</v>
      </c>
      <c r="B20903" s="21" t="s">
        <v>40890</v>
      </c>
      <c r="C20903" s="21" t="s">
        <v>49724</v>
      </c>
      <c r="D20903" s="21">
        <v>0</v>
      </c>
      <c r="E20903" s="21">
        <v>6</v>
      </c>
      <c r="F20903" s="21" t="s">
        <v>2775</v>
      </c>
    </row>
    <row r="20904" spans="1:6">
      <c r="A20904" s="21" t="s">
        <v>25304</v>
      </c>
      <c r="B20904" s="21" t="s">
        <v>40891</v>
      </c>
      <c r="C20904" s="21" t="s">
        <v>49725</v>
      </c>
      <c r="D20904" s="21">
        <v>1</v>
      </c>
      <c r="E20904" s="21">
        <v>0</v>
      </c>
      <c r="F20904" s="21" t="s">
        <v>2775</v>
      </c>
    </row>
    <row r="20905" spans="1:6">
      <c r="A20905" s="21" t="s">
        <v>25305</v>
      </c>
      <c r="B20905" s="21" t="s">
        <v>40891</v>
      </c>
      <c r="C20905" s="21" t="s">
        <v>47656</v>
      </c>
      <c r="D20905" s="21">
        <v>0.16</v>
      </c>
      <c r="E20905" s="21">
        <v>0</v>
      </c>
      <c r="F20905" s="21" t="s">
        <v>2775</v>
      </c>
    </row>
    <row r="20906" spans="1:6">
      <c r="A20906" s="21" t="s">
        <v>25306</v>
      </c>
      <c r="B20906" s="21" t="s">
        <v>40890</v>
      </c>
      <c r="C20906" s="21" t="s">
        <v>49726</v>
      </c>
      <c r="D20906" s="21">
        <v>0</v>
      </c>
      <c r="E20906" s="21">
        <v>3</v>
      </c>
      <c r="F20906" s="21" t="s">
        <v>2775</v>
      </c>
    </row>
    <row r="20907" spans="1:6">
      <c r="A20907" s="21" t="s">
        <v>25307</v>
      </c>
      <c r="B20907" s="21" t="s">
        <v>40890</v>
      </c>
      <c r="C20907" s="21" t="s">
        <v>42426</v>
      </c>
      <c r="D20907" s="21">
        <v>0</v>
      </c>
      <c r="E20907" s="21">
        <v>5</v>
      </c>
      <c r="F20907" s="21" t="s">
        <v>2775</v>
      </c>
    </row>
    <row r="20908" spans="1:6">
      <c r="A20908" s="21" t="s">
        <v>25308</v>
      </c>
      <c r="B20908" s="21" t="s">
        <v>40890</v>
      </c>
      <c r="C20908" s="21" t="s">
        <v>41916</v>
      </c>
      <c r="D20908" s="21">
        <v>0</v>
      </c>
      <c r="E20908" s="21">
        <v>6</v>
      </c>
      <c r="F20908" s="21" t="s">
        <v>2775</v>
      </c>
    </row>
    <row r="20909" spans="1:6">
      <c r="A20909" s="21" t="s">
        <v>25309</v>
      </c>
      <c r="B20909" s="21" t="s">
        <v>40891</v>
      </c>
      <c r="C20909" s="21" t="s">
        <v>44235</v>
      </c>
      <c r="D20909" s="21">
        <v>1</v>
      </c>
      <c r="E20909" s="21">
        <v>0</v>
      </c>
      <c r="F20909" s="21" t="s">
        <v>2775</v>
      </c>
    </row>
    <row r="20910" spans="1:6">
      <c r="A20910" s="21" t="s">
        <v>25310</v>
      </c>
      <c r="B20910" s="21" t="s">
        <v>40891</v>
      </c>
      <c r="C20910" s="21" t="s">
        <v>49727</v>
      </c>
      <c r="D20910" s="21">
        <v>0.32</v>
      </c>
      <c r="E20910" s="21">
        <v>0</v>
      </c>
      <c r="F20910" s="21" t="s">
        <v>2775</v>
      </c>
    </row>
    <row r="20911" spans="1:6">
      <c r="A20911" s="21" t="s">
        <v>25311</v>
      </c>
      <c r="B20911" s="21" t="s">
        <v>40891</v>
      </c>
      <c r="C20911" s="21" t="s">
        <v>41493</v>
      </c>
      <c r="D20911" s="21">
        <v>0.28000000000000003</v>
      </c>
      <c r="E20911" s="21">
        <v>0</v>
      </c>
      <c r="F20911" s="21" t="s">
        <v>2775</v>
      </c>
    </row>
    <row r="20912" spans="1:6">
      <c r="A20912" s="21" t="s">
        <v>25312</v>
      </c>
      <c r="B20912" s="21" t="s">
        <v>40898</v>
      </c>
      <c r="C20912" s="21" t="s">
        <v>46284</v>
      </c>
      <c r="D20912" s="21">
        <v>1</v>
      </c>
      <c r="E20912" s="21">
        <v>0</v>
      </c>
      <c r="F20912" s="21" t="s">
        <v>2775</v>
      </c>
    </row>
    <row r="20913" spans="1:6">
      <c r="A20913" s="21" t="s">
        <v>25313</v>
      </c>
      <c r="B20913" s="21" t="s">
        <v>40895</v>
      </c>
      <c r="C20913" s="21" t="s">
        <v>41313</v>
      </c>
      <c r="D20913" s="21">
        <v>0.04</v>
      </c>
      <c r="E20913" s="21">
        <v>0</v>
      </c>
      <c r="F20913" s="21" t="s">
        <v>2775</v>
      </c>
    </row>
    <row r="20914" spans="1:6">
      <c r="A20914" s="21" t="s">
        <v>25314</v>
      </c>
      <c r="B20914" s="21" t="s">
        <v>40893</v>
      </c>
      <c r="C20914" s="21" t="s">
        <v>49728</v>
      </c>
      <c r="D20914" s="21">
        <v>0.04</v>
      </c>
      <c r="E20914" s="21">
        <v>0</v>
      </c>
      <c r="F20914" s="21" t="s">
        <v>2775</v>
      </c>
    </row>
    <row r="20915" spans="1:6">
      <c r="A20915" s="21" t="s">
        <v>25315</v>
      </c>
      <c r="B20915" s="21" t="s">
        <v>40891</v>
      </c>
      <c r="C20915" s="21" t="s">
        <v>49729</v>
      </c>
      <c r="D20915" s="21">
        <v>0.22</v>
      </c>
      <c r="E20915" s="21">
        <v>0</v>
      </c>
      <c r="F20915" s="21" t="s">
        <v>2775</v>
      </c>
    </row>
    <row r="20916" spans="1:6">
      <c r="A20916" s="21" t="s">
        <v>25316</v>
      </c>
      <c r="B20916" s="21" t="s">
        <v>40891</v>
      </c>
      <c r="C20916" s="21" t="s">
        <v>4492</v>
      </c>
      <c r="D20916" s="21">
        <v>0.12</v>
      </c>
      <c r="E20916" s="21">
        <v>0</v>
      </c>
      <c r="F20916" s="21" t="s">
        <v>2775</v>
      </c>
    </row>
    <row r="20917" spans="1:6">
      <c r="A20917" s="21" t="s">
        <v>25317</v>
      </c>
      <c r="B20917" s="21" t="s">
        <v>40891</v>
      </c>
      <c r="C20917" s="21" t="s">
        <v>49730</v>
      </c>
      <c r="D20917" s="21">
        <v>1</v>
      </c>
      <c r="E20917" s="21">
        <v>0</v>
      </c>
      <c r="F20917" s="21" t="s">
        <v>2775</v>
      </c>
    </row>
    <row r="20918" spans="1:6">
      <c r="A20918" s="21" t="s">
        <v>25318</v>
      </c>
      <c r="B20918" s="21" t="s">
        <v>40891</v>
      </c>
      <c r="C20918" s="21" t="s">
        <v>49731</v>
      </c>
      <c r="D20918" s="21">
        <v>1</v>
      </c>
      <c r="E20918" s="21">
        <v>0</v>
      </c>
      <c r="F20918" s="21" t="s">
        <v>2775</v>
      </c>
    </row>
    <row r="20919" spans="1:6">
      <c r="A20919" s="21" t="s">
        <v>25319</v>
      </c>
      <c r="B20919" s="21" t="s">
        <v>40891</v>
      </c>
      <c r="C20919" s="21" t="s">
        <v>49732</v>
      </c>
      <c r="D20919" s="21">
        <v>0.18</v>
      </c>
      <c r="E20919" s="21">
        <v>0</v>
      </c>
      <c r="F20919" s="21" t="s">
        <v>2775</v>
      </c>
    </row>
    <row r="20920" spans="1:6">
      <c r="A20920" s="21" t="s">
        <v>25320</v>
      </c>
      <c r="B20920" s="21" t="s">
        <v>40898</v>
      </c>
      <c r="C20920" s="21" t="s">
        <v>49733</v>
      </c>
      <c r="D20920" s="21">
        <v>1</v>
      </c>
      <c r="E20920" s="21">
        <v>0</v>
      </c>
      <c r="F20920" s="21" t="s">
        <v>2775</v>
      </c>
    </row>
    <row r="20921" spans="1:6">
      <c r="A20921" s="21" t="s">
        <v>25321</v>
      </c>
      <c r="B20921" s="21" t="s">
        <v>40890</v>
      </c>
      <c r="C20921" s="21" t="s">
        <v>49734</v>
      </c>
      <c r="D20921" s="21">
        <v>0</v>
      </c>
      <c r="E20921" s="21">
        <v>5</v>
      </c>
      <c r="F20921" s="21" t="s">
        <v>2775</v>
      </c>
    </row>
    <row r="20922" spans="1:6">
      <c r="A20922" s="21" t="s">
        <v>25322</v>
      </c>
      <c r="B20922" s="21" t="s">
        <v>40898</v>
      </c>
      <c r="C20922" s="21" t="s">
        <v>46532</v>
      </c>
      <c r="D20922" s="21">
        <v>1</v>
      </c>
      <c r="E20922" s="21">
        <v>0</v>
      </c>
      <c r="F20922" s="21" t="s">
        <v>2775</v>
      </c>
    </row>
    <row r="20923" spans="1:6">
      <c r="A20923" s="21" t="s">
        <v>25323</v>
      </c>
      <c r="B20923" s="21" t="s">
        <v>40890</v>
      </c>
      <c r="C20923" s="21" t="s">
        <v>43027</v>
      </c>
      <c r="D20923" s="21">
        <v>0</v>
      </c>
      <c r="E20923" s="21">
        <v>5</v>
      </c>
      <c r="F20923" s="21" t="s">
        <v>2775</v>
      </c>
    </row>
    <row r="20924" spans="1:6">
      <c r="A20924" s="21" t="s">
        <v>25324</v>
      </c>
      <c r="B20924" s="21" t="s">
        <v>40898</v>
      </c>
      <c r="C20924" s="21" t="s">
        <v>46986</v>
      </c>
      <c r="D20924" s="21">
        <v>1</v>
      </c>
      <c r="E20924" s="21">
        <v>0</v>
      </c>
      <c r="F20924" s="21" t="s">
        <v>2775</v>
      </c>
    </row>
    <row r="20925" spans="1:6">
      <c r="A20925" s="21" t="s">
        <v>25325</v>
      </c>
      <c r="B20925" s="21" t="s">
        <v>40890</v>
      </c>
      <c r="C20925" s="21" t="s">
        <v>47329</v>
      </c>
      <c r="D20925" s="21">
        <v>0</v>
      </c>
      <c r="E20925" s="21">
        <v>5</v>
      </c>
      <c r="F20925" s="21" t="s">
        <v>2775</v>
      </c>
    </row>
    <row r="20926" spans="1:6">
      <c r="A20926" s="21" t="s">
        <v>25326</v>
      </c>
      <c r="B20926" s="21" t="s">
        <v>40890</v>
      </c>
      <c r="C20926" s="21" t="s">
        <v>49735</v>
      </c>
      <c r="D20926" s="21">
        <v>0</v>
      </c>
      <c r="E20926" s="21">
        <v>3</v>
      </c>
      <c r="F20926" s="21" t="s">
        <v>2776</v>
      </c>
    </row>
    <row r="20927" spans="1:6">
      <c r="A20927" s="21" t="s">
        <v>25327</v>
      </c>
      <c r="B20927" s="21" t="s">
        <v>40893</v>
      </c>
      <c r="C20927" s="21" t="s">
        <v>4556</v>
      </c>
      <c r="D20927" s="21">
        <v>0.04</v>
      </c>
      <c r="E20927" s="21">
        <v>0</v>
      </c>
      <c r="F20927" s="21" t="s">
        <v>2776</v>
      </c>
    </row>
    <row r="20928" spans="1:6">
      <c r="A20928" s="21" t="s">
        <v>25328</v>
      </c>
      <c r="B20928" s="21" t="s">
        <v>40891</v>
      </c>
      <c r="C20928" s="21" t="s">
        <v>49736</v>
      </c>
      <c r="D20928" s="21">
        <v>0.18</v>
      </c>
      <c r="E20928" s="21">
        <v>0</v>
      </c>
      <c r="F20928" s="21" t="s">
        <v>2776</v>
      </c>
    </row>
    <row r="20929" spans="1:6">
      <c r="A20929" s="21" t="s">
        <v>3529</v>
      </c>
      <c r="B20929" s="21" t="s">
        <v>40892</v>
      </c>
      <c r="C20929" s="21" t="s">
        <v>4766</v>
      </c>
      <c r="D20929" s="21">
        <v>0.8</v>
      </c>
      <c r="E20929" s="21">
        <v>0</v>
      </c>
      <c r="F20929" s="21" t="s">
        <v>2776</v>
      </c>
    </row>
    <row r="20930" spans="1:6">
      <c r="A20930" s="21" t="s">
        <v>25329</v>
      </c>
      <c r="B20930" s="21" t="s">
        <v>40891</v>
      </c>
      <c r="C20930" s="21" t="s">
        <v>4544</v>
      </c>
      <c r="D20930" s="21">
        <v>1</v>
      </c>
      <c r="E20930" s="21">
        <v>0</v>
      </c>
      <c r="F20930" s="21" t="s">
        <v>2776</v>
      </c>
    </row>
    <row r="20931" spans="1:6">
      <c r="A20931" s="21" t="s">
        <v>25330</v>
      </c>
      <c r="B20931" s="21" t="s">
        <v>40891</v>
      </c>
      <c r="C20931" s="21" t="s">
        <v>49737</v>
      </c>
      <c r="D20931" s="21">
        <v>1</v>
      </c>
      <c r="E20931" s="21">
        <v>0</v>
      </c>
      <c r="F20931" s="21" t="s">
        <v>2776</v>
      </c>
    </row>
    <row r="20932" spans="1:6">
      <c r="A20932" s="21" t="s">
        <v>25331</v>
      </c>
      <c r="B20932" s="21" t="s">
        <v>40893</v>
      </c>
      <c r="C20932" s="21" t="s">
        <v>4338</v>
      </c>
      <c r="D20932" s="21">
        <v>0.04</v>
      </c>
      <c r="E20932" s="21">
        <v>0</v>
      </c>
      <c r="F20932" s="21" t="s">
        <v>2776</v>
      </c>
    </row>
    <row r="20933" spans="1:6">
      <c r="A20933" s="21" t="s">
        <v>25332</v>
      </c>
      <c r="B20933" s="21" t="s">
        <v>40891</v>
      </c>
      <c r="C20933" s="21" t="s">
        <v>49738</v>
      </c>
      <c r="D20933" s="21">
        <v>0.5</v>
      </c>
      <c r="E20933" s="21">
        <v>0</v>
      </c>
      <c r="F20933" s="21" t="s">
        <v>2776</v>
      </c>
    </row>
    <row r="20934" spans="1:6">
      <c r="A20934" s="21" t="s">
        <v>25333</v>
      </c>
      <c r="B20934" s="21" t="s">
        <v>40890</v>
      </c>
      <c r="C20934" s="21" t="s">
        <v>45353</v>
      </c>
      <c r="D20934" s="21">
        <v>0</v>
      </c>
      <c r="E20934" s="21">
        <v>5</v>
      </c>
      <c r="F20934" s="21" t="s">
        <v>2776</v>
      </c>
    </row>
    <row r="20935" spans="1:6">
      <c r="A20935" s="21" t="s">
        <v>25334</v>
      </c>
      <c r="B20935" s="21" t="s">
        <v>40891</v>
      </c>
      <c r="C20935" s="21" t="s">
        <v>43515</v>
      </c>
      <c r="D20935" s="21">
        <v>0.24</v>
      </c>
      <c r="E20935" s="21">
        <v>0</v>
      </c>
      <c r="F20935" s="21" t="s">
        <v>2776</v>
      </c>
    </row>
    <row r="20936" spans="1:6">
      <c r="A20936" s="21" t="s">
        <v>25335</v>
      </c>
      <c r="B20936" s="21" t="s">
        <v>40891</v>
      </c>
      <c r="C20936" s="21" t="s">
        <v>4856</v>
      </c>
      <c r="D20936" s="21">
        <v>1</v>
      </c>
      <c r="E20936" s="21">
        <v>0</v>
      </c>
      <c r="F20936" s="21" t="s">
        <v>2776</v>
      </c>
    </row>
    <row r="20937" spans="1:6">
      <c r="A20937" s="21" t="s">
        <v>25336</v>
      </c>
      <c r="B20937" s="21" t="s">
        <v>40890</v>
      </c>
      <c r="C20937" s="21" t="s">
        <v>49739</v>
      </c>
      <c r="D20937" s="21">
        <v>0</v>
      </c>
      <c r="E20937" s="21">
        <v>5</v>
      </c>
      <c r="F20937" s="21" t="s">
        <v>2776</v>
      </c>
    </row>
    <row r="20938" spans="1:6">
      <c r="A20938" s="21" t="s">
        <v>25337</v>
      </c>
      <c r="B20938" s="21" t="s">
        <v>40894</v>
      </c>
      <c r="C20938" s="21" t="s">
        <v>44156</v>
      </c>
      <c r="D20938" s="21">
        <v>0.04</v>
      </c>
      <c r="E20938" s="21">
        <v>0</v>
      </c>
      <c r="F20938" s="21" t="s">
        <v>2776</v>
      </c>
    </row>
    <row r="20939" spans="1:6">
      <c r="A20939" s="21" t="s">
        <v>25338</v>
      </c>
      <c r="B20939" s="21" t="s">
        <v>40898</v>
      </c>
      <c r="C20939" s="21" t="s">
        <v>41720</v>
      </c>
      <c r="D20939" s="21">
        <v>0.16</v>
      </c>
      <c r="E20939" s="21">
        <v>0</v>
      </c>
      <c r="F20939" s="21" t="s">
        <v>2776</v>
      </c>
    </row>
    <row r="20940" spans="1:6">
      <c r="A20940" s="21" t="s">
        <v>25339</v>
      </c>
      <c r="B20940" s="21" t="s">
        <v>40893</v>
      </c>
      <c r="C20940" s="21" t="s">
        <v>49740</v>
      </c>
      <c r="D20940" s="21">
        <v>0.04</v>
      </c>
      <c r="E20940" s="21">
        <v>0</v>
      </c>
      <c r="F20940" s="21" t="s">
        <v>2776</v>
      </c>
    </row>
    <row r="20941" spans="1:6">
      <c r="A20941" s="21" t="s">
        <v>25340</v>
      </c>
      <c r="B20941" s="21" t="s">
        <v>40890</v>
      </c>
      <c r="C20941" s="21" t="s">
        <v>43568</v>
      </c>
      <c r="D20941" s="21">
        <v>0</v>
      </c>
      <c r="E20941" s="21">
        <v>6</v>
      </c>
      <c r="F20941" s="21" t="s">
        <v>2776</v>
      </c>
    </row>
    <row r="20942" spans="1:6">
      <c r="A20942" s="21" t="s">
        <v>25341</v>
      </c>
      <c r="B20942" s="21" t="s">
        <v>40891</v>
      </c>
      <c r="C20942" s="21" t="s">
        <v>4859</v>
      </c>
      <c r="D20942" s="21">
        <v>0.2</v>
      </c>
      <c r="E20942" s="21">
        <v>0</v>
      </c>
      <c r="F20942" s="21" t="s">
        <v>2776</v>
      </c>
    </row>
    <row r="20943" spans="1:6">
      <c r="A20943" s="21" t="s">
        <v>25342</v>
      </c>
      <c r="B20943" s="21" t="s">
        <v>40891</v>
      </c>
      <c r="C20943" s="21" t="s">
        <v>5155</v>
      </c>
      <c r="D20943" s="21">
        <v>1</v>
      </c>
      <c r="E20943" s="21">
        <v>0</v>
      </c>
      <c r="F20943" s="21" t="s">
        <v>2776</v>
      </c>
    </row>
    <row r="20944" spans="1:6">
      <c r="A20944" s="21" t="s">
        <v>25343</v>
      </c>
      <c r="B20944" s="21" t="s">
        <v>40898</v>
      </c>
      <c r="C20944" s="21" t="s">
        <v>49741</v>
      </c>
      <c r="D20944" s="21">
        <v>1</v>
      </c>
      <c r="E20944" s="21">
        <v>0</v>
      </c>
      <c r="F20944" s="21" t="s">
        <v>2776</v>
      </c>
    </row>
    <row r="20945" spans="1:6">
      <c r="A20945" s="21" t="s">
        <v>25344</v>
      </c>
      <c r="B20945" s="21" t="s">
        <v>40891</v>
      </c>
      <c r="C20945" s="21" t="s">
        <v>4506</v>
      </c>
      <c r="D20945" s="21">
        <v>0.5</v>
      </c>
      <c r="E20945" s="21">
        <v>0</v>
      </c>
      <c r="F20945" s="21" t="s">
        <v>2776</v>
      </c>
    </row>
    <row r="20946" spans="1:6">
      <c r="A20946" s="21" t="s">
        <v>25345</v>
      </c>
      <c r="B20946" s="21" t="s">
        <v>40899</v>
      </c>
      <c r="C20946" s="21" t="s">
        <v>49742</v>
      </c>
      <c r="D20946" s="21">
        <v>0</v>
      </c>
      <c r="E20946" s="21">
        <v>5</v>
      </c>
      <c r="F20946" s="21" t="s">
        <v>2776</v>
      </c>
    </row>
    <row r="20947" spans="1:6">
      <c r="A20947" s="21" t="s">
        <v>25346</v>
      </c>
      <c r="B20947" s="21" t="s">
        <v>40891</v>
      </c>
      <c r="C20947" s="21" t="s">
        <v>41536</v>
      </c>
      <c r="D20947" s="21">
        <v>1</v>
      </c>
      <c r="E20947" s="21">
        <v>0</v>
      </c>
      <c r="F20947" s="21" t="s">
        <v>2776</v>
      </c>
    </row>
    <row r="20948" spans="1:6">
      <c r="A20948" s="21" t="s">
        <v>25347</v>
      </c>
      <c r="B20948" s="21" t="s">
        <v>40890</v>
      </c>
      <c r="C20948" s="21" t="s">
        <v>49743</v>
      </c>
      <c r="D20948" s="21">
        <v>0</v>
      </c>
      <c r="E20948" s="21">
        <v>5</v>
      </c>
      <c r="F20948" s="21" t="s">
        <v>2776</v>
      </c>
    </row>
    <row r="20949" spans="1:6">
      <c r="A20949" s="21" t="s">
        <v>25348</v>
      </c>
      <c r="B20949" s="21" t="s">
        <v>40891</v>
      </c>
      <c r="C20949" s="21" t="s">
        <v>5141</v>
      </c>
      <c r="D20949" s="21">
        <v>0.5</v>
      </c>
      <c r="E20949" s="21">
        <v>0</v>
      </c>
      <c r="F20949" s="21" t="s">
        <v>2776</v>
      </c>
    </row>
    <row r="20950" spans="1:6">
      <c r="A20950" s="21" t="s">
        <v>25349</v>
      </c>
      <c r="B20950" s="21" t="s">
        <v>40891</v>
      </c>
      <c r="C20950" s="21" t="s">
        <v>41763</v>
      </c>
      <c r="D20950" s="21">
        <v>0.22</v>
      </c>
      <c r="E20950" s="21">
        <v>0</v>
      </c>
      <c r="F20950" s="21" t="s">
        <v>2776</v>
      </c>
    </row>
    <row r="20951" spans="1:6">
      <c r="A20951" s="21" t="s">
        <v>25350</v>
      </c>
      <c r="B20951" s="21" t="s">
        <v>40887</v>
      </c>
      <c r="C20951" s="21" t="s">
        <v>49744</v>
      </c>
      <c r="D20951" s="21">
        <v>1</v>
      </c>
      <c r="E20951" s="21">
        <v>0</v>
      </c>
      <c r="F20951" s="21" t="s">
        <v>2776</v>
      </c>
    </row>
    <row r="20952" spans="1:6">
      <c r="A20952" s="21" t="s">
        <v>25351</v>
      </c>
      <c r="B20952" s="21" t="s">
        <v>40890</v>
      </c>
      <c r="C20952" s="21" t="s">
        <v>5155</v>
      </c>
      <c r="D20952" s="21">
        <v>0</v>
      </c>
      <c r="E20952" s="21">
        <v>5</v>
      </c>
      <c r="F20952" s="21" t="s">
        <v>2776</v>
      </c>
    </row>
    <row r="20953" spans="1:6">
      <c r="A20953" s="21" t="s">
        <v>25352</v>
      </c>
      <c r="B20953" s="21" t="s">
        <v>40890</v>
      </c>
      <c r="C20953" s="21" t="s">
        <v>49745</v>
      </c>
      <c r="D20953" s="21">
        <v>0</v>
      </c>
      <c r="E20953" s="21">
        <v>5</v>
      </c>
      <c r="F20953" s="21" t="s">
        <v>2776</v>
      </c>
    </row>
    <row r="20954" spans="1:6">
      <c r="A20954" s="21" t="s">
        <v>25353</v>
      </c>
      <c r="B20954" s="21" t="s">
        <v>40893</v>
      </c>
      <c r="C20954" s="21" t="s">
        <v>49746</v>
      </c>
      <c r="D20954" s="21">
        <v>0.04</v>
      </c>
      <c r="E20954" s="21">
        <v>0</v>
      </c>
      <c r="F20954" s="21" t="s">
        <v>2776</v>
      </c>
    </row>
    <row r="20955" spans="1:6">
      <c r="A20955" s="21" t="s">
        <v>25354</v>
      </c>
      <c r="B20955" s="21" t="s">
        <v>40890</v>
      </c>
      <c r="C20955" s="21" t="s">
        <v>42250</v>
      </c>
      <c r="D20955" s="21">
        <v>0</v>
      </c>
      <c r="E20955" s="21">
        <v>5</v>
      </c>
      <c r="F20955" s="21" t="s">
        <v>2776</v>
      </c>
    </row>
    <row r="20956" spans="1:6">
      <c r="A20956" s="21" t="s">
        <v>25355</v>
      </c>
      <c r="B20956" s="21" t="s">
        <v>40891</v>
      </c>
      <c r="C20956" s="21" t="s">
        <v>47619</v>
      </c>
      <c r="D20956" s="21">
        <v>0.5</v>
      </c>
      <c r="E20956" s="21">
        <v>0</v>
      </c>
      <c r="F20956" s="21" t="s">
        <v>2776</v>
      </c>
    </row>
    <row r="20957" spans="1:6">
      <c r="A20957" s="21" t="s">
        <v>25356</v>
      </c>
      <c r="B20957" s="21" t="s">
        <v>40891</v>
      </c>
      <c r="C20957" s="21" t="s">
        <v>4342</v>
      </c>
      <c r="D20957" s="21">
        <v>0.44</v>
      </c>
      <c r="E20957" s="21">
        <v>0</v>
      </c>
      <c r="F20957" s="21" t="s">
        <v>2776</v>
      </c>
    </row>
    <row r="20958" spans="1:6">
      <c r="A20958" s="21" t="s">
        <v>25357</v>
      </c>
      <c r="B20958" s="21" t="s">
        <v>40890</v>
      </c>
      <c r="C20958" s="21" t="s">
        <v>49747</v>
      </c>
      <c r="D20958" s="21">
        <v>0</v>
      </c>
      <c r="E20958" s="21">
        <v>3</v>
      </c>
      <c r="F20958" s="21" t="s">
        <v>2776</v>
      </c>
    </row>
    <row r="20959" spans="1:6">
      <c r="A20959" s="21" t="s">
        <v>25358</v>
      </c>
      <c r="B20959" s="21" t="s">
        <v>40891</v>
      </c>
      <c r="C20959" s="21" t="s">
        <v>42684</v>
      </c>
      <c r="D20959" s="21">
        <v>0.5</v>
      </c>
      <c r="E20959" s="21">
        <v>0</v>
      </c>
      <c r="F20959" s="21" t="s">
        <v>2776</v>
      </c>
    </row>
    <row r="20960" spans="1:6">
      <c r="A20960" s="21" t="s">
        <v>25359</v>
      </c>
      <c r="B20960" s="21" t="s">
        <v>40891</v>
      </c>
      <c r="C20960" s="21" t="s">
        <v>4518</v>
      </c>
      <c r="D20960" s="21">
        <v>0.5</v>
      </c>
      <c r="E20960" s="21">
        <v>0</v>
      </c>
      <c r="F20960" s="21" t="s">
        <v>2776</v>
      </c>
    </row>
    <row r="20961" spans="1:6">
      <c r="A20961" s="21" t="s">
        <v>25360</v>
      </c>
      <c r="B20961" s="21" t="s">
        <v>40890</v>
      </c>
      <c r="C20961" s="21" t="s">
        <v>41689</v>
      </c>
      <c r="D20961" s="21">
        <v>0</v>
      </c>
      <c r="E20961" s="21">
        <v>3</v>
      </c>
      <c r="F20961" s="21" t="s">
        <v>2776</v>
      </c>
    </row>
    <row r="20962" spans="1:6">
      <c r="A20962" s="21" t="s">
        <v>25361</v>
      </c>
      <c r="B20962" s="21" t="s">
        <v>40890</v>
      </c>
      <c r="C20962" s="21" t="s">
        <v>4374</v>
      </c>
      <c r="D20962" s="21">
        <v>0</v>
      </c>
      <c r="E20962" s="21">
        <v>5</v>
      </c>
      <c r="F20962" s="21" t="s">
        <v>2776</v>
      </c>
    </row>
    <row r="20963" spans="1:6">
      <c r="A20963" s="21" t="s">
        <v>25362</v>
      </c>
      <c r="B20963" s="21" t="s">
        <v>40891</v>
      </c>
      <c r="C20963" s="21" t="s">
        <v>49748</v>
      </c>
      <c r="D20963" s="21">
        <v>0.5</v>
      </c>
      <c r="E20963" s="21">
        <v>0</v>
      </c>
      <c r="F20963" s="21" t="s">
        <v>2776</v>
      </c>
    </row>
    <row r="20964" spans="1:6">
      <c r="A20964" s="21" t="s">
        <v>25363</v>
      </c>
      <c r="B20964" s="21" t="s">
        <v>40895</v>
      </c>
      <c r="C20964" s="21" t="s">
        <v>49749</v>
      </c>
      <c r="D20964" s="21">
        <v>0.04</v>
      </c>
      <c r="E20964" s="21">
        <v>0</v>
      </c>
      <c r="F20964" s="21" t="s">
        <v>2776</v>
      </c>
    </row>
    <row r="20965" spans="1:6">
      <c r="A20965" s="21" t="s">
        <v>25364</v>
      </c>
      <c r="B20965" s="21" t="s">
        <v>40891</v>
      </c>
      <c r="C20965" s="21" t="s">
        <v>49670</v>
      </c>
      <c r="D20965" s="21">
        <v>0.22</v>
      </c>
      <c r="E20965" s="21">
        <v>0</v>
      </c>
      <c r="F20965" s="21" t="s">
        <v>2776</v>
      </c>
    </row>
    <row r="20966" spans="1:6">
      <c r="A20966" s="21" t="s">
        <v>25365</v>
      </c>
      <c r="B20966" s="21" t="s">
        <v>40893</v>
      </c>
      <c r="C20966" s="21" t="s">
        <v>4366</v>
      </c>
      <c r="D20966" s="21">
        <v>0.04</v>
      </c>
      <c r="E20966" s="21">
        <v>0</v>
      </c>
      <c r="F20966" s="21" t="s">
        <v>2776</v>
      </c>
    </row>
    <row r="20967" spans="1:6">
      <c r="A20967" s="21" t="s">
        <v>25366</v>
      </c>
      <c r="B20967" s="21" t="s">
        <v>40895</v>
      </c>
      <c r="C20967" s="21" t="s">
        <v>4888</v>
      </c>
      <c r="D20967" s="21">
        <v>0.04</v>
      </c>
      <c r="E20967" s="21">
        <v>0</v>
      </c>
      <c r="F20967" s="21" t="s">
        <v>2776</v>
      </c>
    </row>
    <row r="20968" spans="1:6">
      <c r="A20968" s="21" t="s">
        <v>25367</v>
      </c>
      <c r="B20968" s="21" t="s">
        <v>40890</v>
      </c>
      <c r="C20968" s="21" t="s">
        <v>49750</v>
      </c>
      <c r="D20968" s="21">
        <v>0</v>
      </c>
      <c r="E20968" s="21">
        <v>5</v>
      </c>
      <c r="F20968" s="21" t="s">
        <v>2776</v>
      </c>
    </row>
    <row r="20969" spans="1:6">
      <c r="A20969" s="21" t="s">
        <v>25368</v>
      </c>
      <c r="B20969" s="21" t="s">
        <v>40891</v>
      </c>
      <c r="C20969" s="21" t="s">
        <v>4464</v>
      </c>
      <c r="D20969" s="21">
        <v>0.32</v>
      </c>
      <c r="E20969" s="21">
        <v>0</v>
      </c>
      <c r="F20969" s="21" t="s">
        <v>2776</v>
      </c>
    </row>
    <row r="20970" spans="1:6">
      <c r="A20970" s="21" t="s">
        <v>25369</v>
      </c>
      <c r="B20970" s="21" t="s">
        <v>40890</v>
      </c>
      <c r="C20970" s="21" t="s">
        <v>4450</v>
      </c>
      <c r="D20970" s="21">
        <v>0</v>
      </c>
      <c r="E20970" s="21">
        <v>5</v>
      </c>
      <c r="F20970" s="21" t="s">
        <v>2776</v>
      </c>
    </row>
    <row r="20971" spans="1:6">
      <c r="A20971" s="21" t="s">
        <v>25370</v>
      </c>
      <c r="B20971" s="21" t="s">
        <v>40890</v>
      </c>
      <c r="C20971" s="21" t="s">
        <v>49751</v>
      </c>
      <c r="D20971" s="21">
        <v>0</v>
      </c>
      <c r="E20971" s="21">
        <v>5</v>
      </c>
      <c r="F20971" s="21" t="s">
        <v>2776</v>
      </c>
    </row>
    <row r="20972" spans="1:6">
      <c r="A20972" s="21" t="s">
        <v>25371</v>
      </c>
      <c r="B20972" s="21" t="s">
        <v>40890</v>
      </c>
      <c r="C20972" s="21" t="s">
        <v>49752</v>
      </c>
      <c r="D20972" s="21">
        <v>0</v>
      </c>
      <c r="E20972" s="21">
        <v>5</v>
      </c>
      <c r="F20972" s="21" t="s">
        <v>2776</v>
      </c>
    </row>
    <row r="20973" spans="1:6">
      <c r="A20973" s="21" t="s">
        <v>25372</v>
      </c>
      <c r="B20973" s="21" t="s">
        <v>40891</v>
      </c>
      <c r="C20973" s="21" t="s">
        <v>49753</v>
      </c>
      <c r="D20973" s="21">
        <v>0.5</v>
      </c>
      <c r="E20973" s="21">
        <v>0</v>
      </c>
      <c r="F20973" s="21" t="s">
        <v>2776</v>
      </c>
    </row>
    <row r="20974" spans="1:6">
      <c r="A20974" s="21" t="s">
        <v>25373</v>
      </c>
      <c r="B20974" s="21" t="s">
        <v>40891</v>
      </c>
      <c r="C20974" s="21" t="s">
        <v>49754</v>
      </c>
      <c r="D20974" s="21">
        <v>2</v>
      </c>
      <c r="E20974" s="21">
        <v>0</v>
      </c>
      <c r="F20974" s="21" t="s">
        <v>2776</v>
      </c>
    </row>
    <row r="20975" spans="1:6">
      <c r="A20975" s="21" t="s">
        <v>25374</v>
      </c>
      <c r="B20975" s="21" t="s">
        <v>40891</v>
      </c>
      <c r="C20975" s="21" t="s">
        <v>4366</v>
      </c>
      <c r="D20975" s="21">
        <v>0.2</v>
      </c>
      <c r="E20975" s="21">
        <v>0</v>
      </c>
      <c r="F20975" s="21" t="s">
        <v>2776</v>
      </c>
    </row>
    <row r="20976" spans="1:6">
      <c r="A20976" s="21" t="s">
        <v>25375</v>
      </c>
      <c r="B20976" s="21" t="s">
        <v>40891</v>
      </c>
      <c r="C20976" s="21" t="s">
        <v>4492</v>
      </c>
      <c r="D20976" s="21">
        <v>0.22</v>
      </c>
      <c r="E20976" s="21">
        <v>0</v>
      </c>
      <c r="F20976" s="21" t="s">
        <v>2776</v>
      </c>
    </row>
    <row r="20977" spans="1:6">
      <c r="A20977" s="21" t="s">
        <v>25376</v>
      </c>
      <c r="B20977" s="21" t="s">
        <v>40891</v>
      </c>
      <c r="C20977" s="21" t="s">
        <v>47080</v>
      </c>
      <c r="D20977" s="21">
        <v>1</v>
      </c>
      <c r="E20977" s="21">
        <v>0</v>
      </c>
      <c r="F20977" s="21" t="s">
        <v>2776</v>
      </c>
    </row>
    <row r="20978" spans="1:6">
      <c r="A20978" s="21" t="s">
        <v>25377</v>
      </c>
      <c r="B20978" s="21" t="s">
        <v>40890</v>
      </c>
      <c r="C20978" s="21" t="s">
        <v>42547</v>
      </c>
      <c r="D20978" s="21">
        <v>0</v>
      </c>
      <c r="E20978" s="21">
        <v>5</v>
      </c>
      <c r="F20978" s="21" t="s">
        <v>2776</v>
      </c>
    </row>
    <row r="20979" spans="1:6">
      <c r="A20979" s="21" t="s">
        <v>25378</v>
      </c>
      <c r="B20979" s="21" t="s">
        <v>40890</v>
      </c>
      <c r="C20979" s="21" t="s">
        <v>41655</v>
      </c>
      <c r="D20979" s="21">
        <v>0</v>
      </c>
      <c r="E20979" s="21">
        <v>8</v>
      </c>
      <c r="F20979" s="21" t="s">
        <v>2776</v>
      </c>
    </row>
    <row r="20980" spans="1:6">
      <c r="A20980" s="21" t="s">
        <v>25379</v>
      </c>
      <c r="B20980" s="21" t="s">
        <v>40890</v>
      </c>
      <c r="C20980" s="21" t="s">
        <v>42545</v>
      </c>
      <c r="D20980" s="21">
        <v>0</v>
      </c>
      <c r="E20980" s="21">
        <v>5</v>
      </c>
      <c r="F20980" s="21" t="s">
        <v>2776</v>
      </c>
    </row>
    <row r="20981" spans="1:6">
      <c r="A20981" s="21" t="s">
        <v>25380</v>
      </c>
      <c r="B20981" s="21" t="s">
        <v>40891</v>
      </c>
      <c r="C20981" s="21" t="s">
        <v>42717</v>
      </c>
      <c r="D20981" s="21">
        <v>1</v>
      </c>
      <c r="E20981" s="21">
        <v>0</v>
      </c>
      <c r="F20981" s="21" t="s">
        <v>2776</v>
      </c>
    </row>
    <row r="20982" spans="1:6">
      <c r="A20982" s="21" t="s">
        <v>25381</v>
      </c>
      <c r="B20982" s="21" t="s">
        <v>40891</v>
      </c>
      <c r="C20982" s="21" t="s">
        <v>49755</v>
      </c>
      <c r="D20982" s="21">
        <v>1</v>
      </c>
      <c r="E20982" s="21">
        <v>0</v>
      </c>
      <c r="F20982" s="21" t="s">
        <v>2776</v>
      </c>
    </row>
    <row r="20983" spans="1:6">
      <c r="A20983" s="21" t="s">
        <v>25382</v>
      </c>
      <c r="B20983" s="21" t="s">
        <v>40891</v>
      </c>
      <c r="C20983" s="21" t="s">
        <v>49756</v>
      </c>
      <c r="D20983" s="21">
        <v>1</v>
      </c>
      <c r="E20983" s="21">
        <v>0</v>
      </c>
      <c r="F20983" s="21" t="s">
        <v>2776</v>
      </c>
    </row>
    <row r="20984" spans="1:6">
      <c r="A20984" s="21" t="s">
        <v>25383</v>
      </c>
      <c r="B20984" s="21" t="s">
        <v>40891</v>
      </c>
      <c r="C20984" s="21" t="s">
        <v>49757</v>
      </c>
      <c r="D20984" s="21">
        <v>1</v>
      </c>
      <c r="E20984" s="21">
        <v>0</v>
      </c>
      <c r="F20984" s="21" t="s">
        <v>2776</v>
      </c>
    </row>
    <row r="20985" spans="1:6">
      <c r="A20985" s="21" t="s">
        <v>25384</v>
      </c>
      <c r="B20985" s="21" t="s">
        <v>40890</v>
      </c>
      <c r="C20985" s="21" t="s">
        <v>49758</v>
      </c>
      <c r="D20985" s="21">
        <v>0</v>
      </c>
      <c r="E20985" s="21">
        <v>5</v>
      </c>
      <c r="F20985" s="21" t="s">
        <v>2776</v>
      </c>
    </row>
    <row r="20986" spans="1:6">
      <c r="A20986" s="21" t="s">
        <v>25385</v>
      </c>
      <c r="B20986" s="21" t="s">
        <v>40890</v>
      </c>
      <c r="C20986" s="21" t="s">
        <v>49759</v>
      </c>
      <c r="D20986" s="21">
        <v>0</v>
      </c>
      <c r="E20986" s="21">
        <v>8</v>
      </c>
      <c r="F20986" s="21" t="s">
        <v>2776</v>
      </c>
    </row>
    <row r="20987" spans="1:6">
      <c r="A20987" s="21" t="s">
        <v>25386</v>
      </c>
      <c r="B20987" s="21" t="s">
        <v>40890</v>
      </c>
      <c r="C20987" s="21" t="s">
        <v>49760</v>
      </c>
      <c r="D20987" s="21">
        <v>0</v>
      </c>
      <c r="E20987" s="21">
        <v>5</v>
      </c>
      <c r="F20987" s="21" t="s">
        <v>2776</v>
      </c>
    </row>
    <row r="20988" spans="1:6">
      <c r="A20988" s="21" t="s">
        <v>25387</v>
      </c>
      <c r="B20988" s="21" t="s">
        <v>40891</v>
      </c>
      <c r="C20988" s="21" t="s">
        <v>4725</v>
      </c>
      <c r="D20988" s="21">
        <v>1</v>
      </c>
      <c r="E20988" s="21">
        <v>0</v>
      </c>
      <c r="F20988" s="21" t="s">
        <v>2776</v>
      </c>
    </row>
    <row r="20989" spans="1:6">
      <c r="A20989" s="21" t="s">
        <v>25388</v>
      </c>
      <c r="B20989" s="21" t="s">
        <v>40891</v>
      </c>
      <c r="C20989" s="21" t="s">
        <v>49761</v>
      </c>
      <c r="D20989" s="21">
        <v>0.16</v>
      </c>
      <c r="E20989" s="21">
        <v>0</v>
      </c>
      <c r="F20989" s="21" t="s">
        <v>2776</v>
      </c>
    </row>
    <row r="20990" spans="1:6">
      <c r="A20990" s="21" t="s">
        <v>25389</v>
      </c>
      <c r="B20990" s="21" t="s">
        <v>40891</v>
      </c>
      <c r="C20990" s="21" t="s">
        <v>49762</v>
      </c>
      <c r="D20990" s="21">
        <v>0.56000000000000005</v>
      </c>
      <c r="E20990" s="21">
        <v>0</v>
      </c>
      <c r="F20990" s="21" t="s">
        <v>2776</v>
      </c>
    </row>
    <row r="20991" spans="1:6">
      <c r="A20991" s="21" t="s">
        <v>25390</v>
      </c>
      <c r="B20991" s="21" t="s">
        <v>40895</v>
      </c>
      <c r="C20991" s="21" t="s">
        <v>41454</v>
      </c>
      <c r="D20991" s="21">
        <v>0.04</v>
      </c>
      <c r="E20991" s="21">
        <v>0</v>
      </c>
      <c r="F20991" s="21" t="s">
        <v>2776</v>
      </c>
    </row>
    <row r="20992" spans="1:6">
      <c r="A20992" s="21" t="s">
        <v>25391</v>
      </c>
      <c r="B20992" s="21" t="s">
        <v>40890</v>
      </c>
      <c r="C20992" s="21" t="s">
        <v>48495</v>
      </c>
      <c r="D20992" s="21">
        <v>0</v>
      </c>
      <c r="E20992" s="21">
        <v>5</v>
      </c>
      <c r="F20992" s="21" t="s">
        <v>2776</v>
      </c>
    </row>
    <row r="20993" spans="1:6">
      <c r="A20993" s="21" t="s">
        <v>25392</v>
      </c>
      <c r="B20993" s="21" t="s">
        <v>40890</v>
      </c>
      <c r="C20993" s="21" t="s">
        <v>4395</v>
      </c>
      <c r="D20993" s="21">
        <v>0</v>
      </c>
      <c r="E20993" s="21">
        <v>5</v>
      </c>
      <c r="F20993" s="21" t="s">
        <v>2776</v>
      </c>
    </row>
    <row r="20994" spans="1:6">
      <c r="A20994" s="21" t="s">
        <v>25393</v>
      </c>
      <c r="B20994" s="21" t="s">
        <v>40890</v>
      </c>
      <c r="C20994" s="21" t="s">
        <v>49763</v>
      </c>
      <c r="D20994" s="21">
        <v>0</v>
      </c>
      <c r="E20994" s="21">
        <v>7.5</v>
      </c>
      <c r="F20994" s="21" t="s">
        <v>2776</v>
      </c>
    </row>
    <row r="20995" spans="1:6">
      <c r="A20995" s="21" t="s">
        <v>25394</v>
      </c>
      <c r="B20995" s="21" t="s">
        <v>40896</v>
      </c>
      <c r="C20995" s="21" t="s">
        <v>49764</v>
      </c>
      <c r="D20995" s="21">
        <v>1</v>
      </c>
      <c r="E20995" s="21">
        <v>0</v>
      </c>
      <c r="F20995" s="21" t="s">
        <v>2776</v>
      </c>
    </row>
    <row r="20996" spans="1:6">
      <c r="A20996" s="21" t="s">
        <v>25395</v>
      </c>
      <c r="B20996" s="21" t="s">
        <v>40891</v>
      </c>
      <c r="C20996" s="21" t="s">
        <v>49765</v>
      </c>
      <c r="D20996" s="21">
        <v>0.16</v>
      </c>
      <c r="E20996" s="21">
        <v>0</v>
      </c>
      <c r="F20996" s="21" t="s">
        <v>2776</v>
      </c>
    </row>
    <row r="20997" spans="1:6">
      <c r="A20997" s="21" t="s">
        <v>25396</v>
      </c>
      <c r="B20997" s="21" t="s">
        <v>40894</v>
      </c>
      <c r="C20997" s="21" t="s">
        <v>4556</v>
      </c>
      <c r="D20997" s="21">
        <v>0.04</v>
      </c>
      <c r="E20997" s="21">
        <v>0</v>
      </c>
      <c r="F20997" s="21" t="s">
        <v>2776</v>
      </c>
    </row>
    <row r="20998" spans="1:6">
      <c r="A20998" s="21" t="s">
        <v>25397</v>
      </c>
      <c r="B20998" s="21" t="s">
        <v>40890</v>
      </c>
      <c r="C20998" s="21" t="s">
        <v>4393</v>
      </c>
      <c r="D20998" s="21">
        <v>0</v>
      </c>
      <c r="E20998" s="21">
        <v>5</v>
      </c>
      <c r="F20998" s="21" t="s">
        <v>2776</v>
      </c>
    </row>
    <row r="20999" spans="1:6">
      <c r="A20999" s="21" t="s">
        <v>25398</v>
      </c>
      <c r="B20999" s="21" t="s">
        <v>40890</v>
      </c>
      <c r="C20999" s="21" t="s">
        <v>4450</v>
      </c>
      <c r="D20999" s="21">
        <v>0</v>
      </c>
      <c r="E20999" s="21">
        <v>8</v>
      </c>
      <c r="F20999" s="21" t="s">
        <v>2776</v>
      </c>
    </row>
    <row r="21000" spans="1:6">
      <c r="A21000" s="21" t="s">
        <v>25399</v>
      </c>
      <c r="B21000" s="21" t="s">
        <v>40891</v>
      </c>
      <c r="C21000" s="21" t="s">
        <v>43892</v>
      </c>
      <c r="D21000" s="21">
        <v>1</v>
      </c>
      <c r="E21000" s="21">
        <v>0</v>
      </c>
      <c r="F21000" s="21" t="s">
        <v>2776</v>
      </c>
    </row>
    <row r="21001" spans="1:6">
      <c r="A21001" s="21" t="s">
        <v>25400</v>
      </c>
      <c r="B21001" s="21" t="s">
        <v>40891</v>
      </c>
      <c r="C21001" s="21" t="s">
        <v>5230</v>
      </c>
      <c r="D21001" s="21">
        <v>1</v>
      </c>
      <c r="E21001" s="21">
        <v>0</v>
      </c>
      <c r="F21001" s="21" t="s">
        <v>2776</v>
      </c>
    </row>
    <row r="21002" spans="1:6">
      <c r="A21002" s="21" t="s">
        <v>25401</v>
      </c>
      <c r="B21002" s="21" t="s">
        <v>40898</v>
      </c>
      <c r="C21002" s="21" t="s">
        <v>49766</v>
      </c>
      <c r="D21002" s="21">
        <v>3</v>
      </c>
      <c r="E21002" s="21">
        <v>0</v>
      </c>
      <c r="F21002" s="21" t="s">
        <v>2776</v>
      </c>
    </row>
    <row r="21003" spans="1:6">
      <c r="A21003" s="21" t="s">
        <v>25402</v>
      </c>
      <c r="B21003" s="21" t="s">
        <v>40891</v>
      </c>
      <c r="C21003" s="21" t="s">
        <v>4361</v>
      </c>
      <c r="D21003" s="21">
        <v>0.2</v>
      </c>
      <c r="E21003" s="21">
        <v>0</v>
      </c>
      <c r="F21003" s="21" t="s">
        <v>2776</v>
      </c>
    </row>
    <row r="21004" spans="1:6">
      <c r="A21004" s="21" t="s">
        <v>25403</v>
      </c>
      <c r="B21004" s="21" t="s">
        <v>40890</v>
      </c>
      <c r="C21004" s="21" t="s">
        <v>4342</v>
      </c>
      <c r="D21004" s="21">
        <v>0</v>
      </c>
      <c r="E21004" s="21">
        <v>4</v>
      </c>
      <c r="F21004" s="21" t="s">
        <v>2776</v>
      </c>
    </row>
    <row r="21005" spans="1:6">
      <c r="A21005" s="21" t="s">
        <v>25404</v>
      </c>
      <c r="B21005" s="21" t="s">
        <v>40891</v>
      </c>
      <c r="C21005" s="21" t="s">
        <v>49767</v>
      </c>
      <c r="D21005" s="21">
        <v>1</v>
      </c>
      <c r="E21005" s="21">
        <v>0</v>
      </c>
      <c r="F21005" s="21" t="s">
        <v>2776</v>
      </c>
    </row>
    <row r="21006" spans="1:6">
      <c r="A21006" s="21" t="s">
        <v>25405</v>
      </c>
      <c r="B21006" s="21" t="s">
        <v>40890</v>
      </c>
      <c r="C21006" s="21" t="s">
        <v>4395</v>
      </c>
      <c r="D21006" s="21">
        <v>0</v>
      </c>
      <c r="E21006" s="21">
        <v>7</v>
      </c>
      <c r="F21006" s="21" t="s">
        <v>2776</v>
      </c>
    </row>
    <row r="21007" spans="1:6">
      <c r="A21007" s="21" t="s">
        <v>25406</v>
      </c>
      <c r="B21007" s="21" t="s">
        <v>40893</v>
      </c>
      <c r="C21007" s="21" t="s">
        <v>49768</v>
      </c>
      <c r="D21007" s="21">
        <v>0.04</v>
      </c>
      <c r="E21007" s="21">
        <v>0</v>
      </c>
      <c r="F21007" s="21" t="s">
        <v>2776</v>
      </c>
    </row>
    <row r="21008" spans="1:6">
      <c r="A21008" s="21" t="s">
        <v>25407</v>
      </c>
      <c r="B21008" s="21" t="s">
        <v>40891</v>
      </c>
      <c r="C21008" s="21" t="s">
        <v>41655</v>
      </c>
      <c r="D21008" s="21">
        <v>0.5</v>
      </c>
      <c r="E21008" s="21">
        <v>0</v>
      </c>
      <c r="F21008" s="21" t="s">
        <v>2776</v>
      </c>
    </row>
    <row r="21009" spans="1:6">
      <c r="A21009" s="21" t="s">
        <v>25408</v>
      </c>
      <c r="B21009" s="21" t="s">
        <v>40891</v>
      </c>
      <c r="C21009" s="21" t="s">
        <v>41518</v>
      </c>
      <c r="D21009" s="21">
        <v>0.18</v>
      </c>
      <c r="E21009" s="21">
        <v>0</v>
      </c>
      <c r="F21009" s="21" t="s">
        <v>2776</v>
      </c>
    </row>
    <row r="21010" spans="1:6">
      <c r="A21010" s="21" t="s">
        <v>25409</v>
      </c>
      <c r="B21010" s="21" t="s">
        <v>40891</v>
      </c>
      <c r="C21010" s="21" t="s">
        <v>49769</v>
      </c>
      <c r="D21010" s="21">
        <v>1</v>
      </c>
      <c r="E21010" s="21">
        <v>0</v>
      </c>
      <c r="F21010" s="21" t="s">
        <v>2776</v>
      </c>
    </row>
    <row r="21011" spans="1:6">
      <c r="A21011" s="21" t="s">
        <v>25410</v>
      </c>
      <c r="B21011" s="21" t="s">
        <v>40890</v>
      </c>
      <c r="C21011" s="21" t="s">
        <v>49770</v>
      </c>
      <c r="D21011" s="21">
        <v>0</v>
      </c>
      <c r="E21011" s="21">
        <v>6</v>
      </c>
      <c r="F21011" s="21" t="s">
        <v>2776</v>
      </c>
    </row>
    <row r="21012" spans="1:6">
      <c r="A21012" s="21" t="s">
        <v>25411</v>
      </c>
      <c r="B21012" s="21" t="s">
        <v>40891</v>
      </c>
      <c r="C21012" s="21" t="s">
        <v>49771</v>
      </c>
      <c r="D21012" s="21">
        <v>0.2</v>
      </c>
      <c r="E21012" s="21">
        <v>0</v>
      </c>
      <c r="F21012" s="21" t="s">
        <v>2776</v>
      </c>
    </row>
    <row r="21013" spans="1:6">
      <c r="A21013" s="21" t="s">
        <v>25412</v>
      </c>
      <c r="B21013" s="21" t="s">
        <v>40891</v>
      </c>
      <c r="C21013" s="21" t="s">
        <v>49772</v>
      </c>
      <c r="D21013" s="21">
        <v>1</v>
      </c>
      <c r="E21013" s="21">
        <v>0</v>
      </c>
      <c r="F21013" s="21" t="s">
        <v>2776</v>
      </c>
    </row>
    <row r="21014" spans="1:6">
      <c r="A21014" s="21" t="s">
        <v>25413</v>
      </c>
      <c r="B21014" s="21" t="s">
        <v>40890</v>
      </c>
      <c r="C21014" s="21" t="s">
        <v>4712</v>
      </c>
      <c r="D21014" s="21">
        <v>0</v>
      </c>
      <c r="E21014" s="21">
        <v>5</v>
      </c>
      <c r="F21014" s="21" t="s">
        <v>2776</v>
      </c>
    </row>
    <row r="21015" spans="1:6">
      <c r="A21015" s="21" t="s">
        <v>25414</v>
      </c>
      <c r="B21015" s="21" t="s">
        <v>40891</v>
      </c>
      <c r="C21015" s="21" t="s">
        <v>49773</v>
      </c>
      <c r="D21015" s="21">
        <v>0.16</v>
      </c>
      <c r="E21015" s="21">
        <v>0</v>
      </c>
      <c r="F21015" s="21" t="s">
        <v>2776</v>
      </c>
    </row>
    <row r="21016" spans="1:6">
      <c r="A21016" s="21" t="s">
        <v>25415</v>
      </c>
      <c r="B21016" s="21" t="s">
        <v>40891</v>
      </c>
      <c r="C21016" s="21" t="s">
        <v>5297</v>
      </c>
      <c r="D21016" s="21">
        <v>1</v>
      </c>
      <c r="E21016" s="21">
        <v>0</v>
      </c>
      <c r="F21016" s="21" t="s">
        <v>2776</v>
      </c>
    </row>
    <row r="21017" spans="1:6">
      <c r="A21017" s="21" t="s">
        <v>25416</v>
      </c>
      <c r="B21017" s="21" t="s">
        <v>40891</v>
      </c>
      <c r="C21017" s="21" t="s">
        <v>49774</v>
      </c>
      <c r="D21017" s="21">
        <v>1</v>
      </c>
      <c r="E21017" s="21">
        <v>0</v>
      </c>
      <c r="F21017" s="21" t="s">
        <v>2776</v>
      </c>
    </row>
    <row r="21018" spans="1:6">
      <c r="A21018" s="21" t="s">
        <v>3900</v>
      </c>
      <c r="B21018" s="21" t="s">
        <v>40892</v>
      </c>
      <c r="C21018" s="21" t="s">
        <v>4624</v>
      </c>
      <c r="D21018" s="21">
        <v>3</v>
      </c>
      <c r="E21018" s="21">
        <v>0</v>
      </c>
      <c r="F21018" s="21" t="s">
        <v>2776</v>
      </c>
    </row>
    <row r="21019" spans="1:6">
      <c r="A21019" s="21" t="s">
        <v>25417</v>
      </c>
      <c r="B21019" s="21" t="s">
        <v>40891</v>
      </c>
      <c r="C21019" s="21" t="s">
        <v>49775</v>
      </c>
      <c r="D21019" s="21">
        <v>1</v>
      </c>
      <c r="E21019" s="21">
        <v>0</v>
      </c>
      <c r="F21019" s="21" t="s">
        <v>2776</v>
      </c>
    </row>
    <row r="21020" spans="1:6">
      <c r="A21020" s="21" t="s">
        <v>25418</v>
      </c>
      <c r="B21020" s="21" t="s">
        <v>40896</v>
      </c>
      <c r="C21020" s="21" t="s">
        <v>49776</v>
      </c>
      <c r="D21020" s="21">
        <v>1</v>
      </c>
      <c r="E21020" s="21">
        <v>0</v>
      </c>
      <c r="F21020" s="21" t="s">
        <v>2776</v>
      </c>
    </row>
    <row r="21021" spans="1:6">
      <c r="A21021" s="21" t="s">
        <v>25419</v>
      </c>
      <c r="B21021" s="21" t="s">
        <v>40891</v>
      </c>
      <c r="C21021" s="21" t="s">
        <v>4506</v>
      </c>
      <c r="D21021" s="21">
        <v>1</v>
      </c>
      <c r="E21021" s="21">
        <v>0</v>
      </c>
      <c r="F21021" s="21" t="s">
        <v>2776</v>
      </c>
    </row>
    <row r="21022" spans="1:6">
      <c r="A21022" s="21" t="s">
        <v>25420</v>
      </c>
      <c r="B21022" s="21" t="s">
        <v>40891</v>
      </c>
      <c r="C21022" s="21" t="s">
        <v>43599</v>
      </c>
      <c r="D21022" s="21">
        <v>1</v>
      </c>
      <c r="E21022" s="21">
        <v>0</v>
      </c>
      <c r="F21022" s="21" t="s">
        <v>2776</v>
      </c>
    </row>
    <row r="21023" spans="1:6">
      <c r="A21023" s="21" t="s">
        <v>25421</v>
      </c>
      <c r="B21023" s="21" t="s">
        <v>40891</v>
      </c>
      <c r="C21023" s="21" t="s">
        <v>4335</v>
      </c>
      <c r="D21023" s="21">
        <v>0.32</v>
      </c>
      <c r="E21023" s="21">
        <v>0</v>
      </c>
      <c r="F21023" s="21" t="s">
        <v>2776</v>
      </c>
    </row>
    <row r="21024" spans="1:6">
      <c r="A21024" s="21" t="s">
        <v>25422</v>
      </c>
      <c r="B21024" s="21" t="s">
        <v>40890</v>
      </c>
      <c r="C21024" s="21" t="s">
        <v>49777</v>
      </c>
      <c r="D21024" s="21">
        <v>0</v>
      </c>
      <c r="E21024" s="21">
        <v>3</v>
      </c>
      <c r="F21024" s="21" t="s">
        <v>2776</v>
      </c>
    </row>
    <row r="21025" spans="1:6">
      <c r="A21025" s="21" t="s">
        <v>25423</v>
      </c>
      <c r="B21025" s="21" t="s">
        <v>40890</v>
      </c>
      <c r="C21025" s="21" t="s">
        <v>4450</v>
      </c>
      <c r="D21025" s="21">
        <v>0</v>
      </c>
      <c r="E21025" s="21">
        <v>5</v>
      </c>
      <c r="F21025" s="21" t="s">
        <v>2776</v>
      </c>
    </row>
    <row r="21026" spans="1:6">
      <c r="A21026" s="21" t="s">
        <v>4019</v>
      </c>
      <c r="B21026" s="21" t="s">
        <v>40902</v>
      </c>
      <c r="C21026" s="21" t="s">
        <v>439</v>
      </c>
      <c r="D21026" s="21">
        <v>1</v>
      </c>
      <c r="E21026" s="21">
        <v>0</v>
      </c>
      <c r="F21026" s="21" t="s">
        <v>2776</v>
      </c>
    </row>
    <row r="21027" spans="1:6">
      <c r="A21027" s="21" t="s">
        <v>25424</v>
      </c>
      <c r="B21027" s="21" t="s">
        <v>40891</v>
      </c>
      <c r="C21027" s="21" t="s">
        <v>42380</v>
      </c>
      <c r="D21027" s="21">
        <v>0.48</v>
      </c>
      <c r="E21027" s="21">
        <v>0</v>
      </c>
      <c r="F21027" s="21" t="s">
        <v>2776</v>
      </c>
    </row>
    <row r="21028" spans="1:6">
      <c r="A21028" s="21" t="s">
        <v>25425</v>
      </c>
      <c r="B21028" s="21" t="s">
        <v>40890</v>
      </c>
      <c r="C21028" s="21" t="s">
        <v>43907</v>
      </c>
      <c r="D21028" s="21">
        <v>0</v>
      </c>
      <c r="E21028" s="21">
        <v>5</v>
      </c>
      <c r="F21028" s="21" t="s">
        <v>2776</v>
      </c>
    </row>
    <row r="21029" spans="1:6">
      <c r="A21029" s="21" t="s">
        <v>25426</v>
      </c>
      <c r="B21029" s="21" t="s">
        <v>40890</v>
      </c>
      <c r="C21029" s="21" t="s">
        <v>4492</v>
      </c>
      <c r="D21029" s="21">
        <v>0</v>
      </c>
      <c r="E21029" s="21">
        <v>5</v>
      </c>
      <c r="F21029" s="21" t="s">
        <v>2776</v>
      </c>
    </row>
    <row r="21030" spans="1:6">
      <c r="A21030" s="21" t="s">
        <v>25427</v>
      </c>
      <c r="B21030" s="21" t="s">
        <v>40891</v>
      </c>
      <c r="C21030" s="21" t="s">
        <v>49778</v>
      </c>
      <c r="D21030" s="21">
        <v>1</v>
      </c>
      <c r="E21030" s="21">
        <v>0</v>
      </c>
      <c r="F21030" s="21" t="s">
        <v>2776</v>
      </c>
    </row>
    <row r="21031" spans="1:6">
      <c r="A21031" s="21" t="s">
        <v>25428</v>
      </c>
      <c r="B21031" s="21" t="s">
        <v>40898</v>
      </c>
      <c r="C21031" s="21" t="s">
        <v>41709</v>
      </c>
      <c r="D21031" s="21">
        <v>2</v>
      </c>
      <c r="E21031" s="21">
        <v>0</v>
      </c>
      <c r="F21031" s="21" t="s">
        <v>2776</v>
      </c>
    </row>
    <row r="21032" spans="1:6">
      <c r="A21032" s="21" t="s">
        <v>25429</v>
      </c>
      <c r="B21032" s="21" t="s">
        <v>40890</v>
      </c>
      <c r="C21032" s="21" t="s">
        <v>49779</v>
      </c>
      <c r="D21032" s="21">
        <v>0</v>
      </c>
      <c r="E21032" s="21">
        <v>10</v>
      </c>
      <c r="F21032" s="21" t="s">
        <v>2776</v>
      </c>
    </row>
    <row r="21033" spans="1:6">
      <c r="A21033" s="21" t="s">
        <v>25430</v>
      </c>
      <c r="B21033" s="21" t="s">
        <v>40890</v>
      </c>
      <c r="C21033" s="21" t="s">
        <v>49780</v>
      </c>
      <c r="D21033" s="21">
        <v>0</v>
      </c>
      <c r="E21033" s="21">
        <v>5</v>
      </c>
      <c r="F21033" s="21" t="s">
        <v>2776</v>
      </c>
    </row>
    <row r="21034" spans="1:6">
      <c r="A21034" s="21" t="s">
        <v>25431</v>
      </c>
      <c r="B21034" s="21" t="s">
        <v>40895</v>
      </c>
      <c r="C21034" s="21" t="s">
        <v>44956</v>
      </c>
      <c r="D21034" s="21">
        <v>0.04</v>
      </c>
      <c r="E21034" s="21">
        <v>0</v>
      </c>
      <c r="F21034" s="21" t="s">
        <v>2776</v>
      </c>
    </row>
    <row r="21035" spans="1:6">
      <c r="A21035" s="21" t="s">
        <v>25432</v>
      </c>
      <c r="B21035" s="21" t="s">
        <v>40890</v>
      </c>
      <c r="C21035" s="21" t="s">
        <v>4506</v>
      </c>
      <c r="D21035" s="21">
        <v>0</v>
      </c>
      <c r="E21035" s="21">
        <v>3</v>
      </c>
      <c r="F21035" s="21" t="s">
        <v>2776</v>
      </c>
    </row>
    <row r="21036" spans="1:6">
      <c r="A21036" s="21" t="s">
        <v>25433</v>
      </c>
      <c r="B21036" s="21" t="s">
        <v>40890</v>
      </c>
      <c r="C21036" s="21" t="s">
        <v>4450</v>
      </c>
      <c r="D21036" s="21">
        <v>0</v>
      </c>
      <c r="E21036" s="21">
        <v>5</v>
      </c>
      <c r="F21036" s="21" t="s">
        <v>2776</v>
      </c>
    </row>
    <row r="21037" spans="1:6">
      <c r="A21037" s="21" t="s">
        <v>25434</v>
      </c>
      <c r="B21037" s="21" t="s">
        <v>40891</v>
      </c>
      <c r="C21037" s="21" t="s">
        <v>4464</v>
      </c>
      <c r="D21037" s="21">
        <v>0.5</v>
      </c>
      <c r="E21037" s="21">
        <v>0</v>
      </c>
      <c r="F21037" s="21" t="s">
        <v>2776</v>
      </c>
    </row>
    <row r="21038" spans="1:6">
      <c r="A21038" s="21" t="s">
        <v>3181</v>
      </c>
      <c r="B21038" s="21" t="s">
        <v>40892</v>
      </c>
      <c r="C21038" s="21" t="s">
        <v>4570</v>
      </c>
      <c r="D21038" s="21">
        <v>0.5</v>
      </c>
      <c r="E21038" s="21">
        <v>0</v>
      </c>
      <c r="F21038" s="21" t="s">
        <v>2776</v>
      </c>
    </row>
    <row r="21039" spans="1:6">
      <c r="A21039" s="21" t="s">
        <v>25435</v>
      </c>
      <c r="B21039" s="21" t="s">
        <v>40890</v>
      </c>
      <c r="C21039" s="21" t="s">
        <v>40958</v>
      </c>
      <c r="D21039" s="21">
        <v>0</v>
      </c>
      <c r="E21039" s="21">
        <v>5</v>
      </c>
      <c r="F21039" s="21" t="s">
        <v>2776</v>
      </c>
    </row>
    <row r="21040" spans="1:6">
      <c r="A21040" s="21" t="s">
        <v>25436</v>
      </c>
      <c r="B21040" s="21" t="s">
        <v>40891</v>
      </c>
      <c r="C21040" s="21" t="s">
        <v>41145</v>
      </c>
      <c r="D21040" s="21">
        <v>0.16</v>
      </c>
      <c r="E21040" s="21">
        <v>0</v>
      </c>
      <c r="F21040" s="21" t="s">
        <v>2776</v>
      </c>
    </row>
    <row r="21041" spans="1:6">
      <c r="A21041" s="21" t="s">
        <v>25437</v>
      </c>
      <c r="B21041" s="21" t="s">
        <v>40896</v>
      </c>
      <c r="C21041" s="21" t="s">
        <v>4804</v>
      </c>
      <c r="D21041" s="21">
        <v>2</v>
      </c>
      <c r="E21041" s="21">
        <v>0</v>
      </c>
      <c r="F21041" s="21" t="s">
        <v>2776</v>
      </c>
    </row>
    <row r="21042" spans="1:6">
      <c r="A21042" s="21" t="s">
        <v>3530</v>
      </c>
      <c r="B21042" s="21" t="s">
        <v>40892</v>
      </c>
      <c r="C21042" s="21" t="s">
        <v>4766</v>
      </c>
      <c r="D21042" s="21">
        <v>0.8</v>
      </c>
      <c r="E21042" s="21">
        <v>0</v>
      </c>
      <c r="F21042" s="21" t="s">
        <v>2776</v>
      </c>
    </row>
    <row r="21043" spans="1:6">
      <c r="A21043" s="21" t="s">
        <v>3183</v>
      </c>
      <c r="B21043" s="21" t="s">
        <v>40892</v>
      </c>
      <c r="C21043" s="21" t="s">
        <v>4572</v>
      </c>
      <c r="D21043" s="21">
        <v>0.5</v>
      </c>
      <c r="E21043" s="21">
        <v>0</v>
      </c>
      <c r="F21043" s="21" t="s">
        <v>2776</v>
      </c>
    </row>
    <row r="21044" spans="1:6">
      <c r="A21044" s="21" t="s">
        <v>25438</v>
      </c>
      <c r="B21044" s="21" t="s">
        <v>40890</v>
      </c>
      <c r="C21044" s="21" t="s">
        <v>41948</v>
      </c>
      <c r="D21044" s="21">
        <v>0</v>
      </c>
      <c r="E21044" s="21">
        <v>5</v>
      </c>
      <c r="F21044" s="21" t="s">
        <v>2776</v>
      </c>
    </row>
    <row r="21045" spans="1:6">
      <c r="A21045" s="21" t="s">
        <v>25439</v>
      </c>
      <c r="B21045" s="21" t="s">
        <v>40890</v>
      </c>
      <c r="C21045" s="21" t="s">
        <v>41538</v>
      </c>
      <c r="D21045" s="21">
        <v>0</v>
      </c>
      <c r="E21045" s="21">
        <v>5</v>
      </c>
      <c r="F21045" s="21" t="s">
        <v>2776</v>
      </c>
    </row>
    <row r="21046" spans="1:6">
      <c r="A21046" s="21" t="s">
        <v>25440</v>
      </c>
      <c r="B21046" s="21" t="s">
        <v>40893</v>
      </c>
      <c r="C21046" s="21" t="s">
        <v>49781</v>
      </c>
      <c r="D21046" s="21">
        <v>0.04</v>
      </c>
      <c r="E21046" s="21">
        <v>0</v>
      </c>
      <c r="F21046" s="21" t="s">
        <v>2776</v>
      </c>
    </row>
    <row r="21047" spans="1:6">
      <c r="A21047" s="21" t="s">
        <v>25441</v>
      </c>
      <c r="B21047" s="21" t="s">
        <v>40891</v>
      </c>
      <c r="C21047" s="21" t="s">
        <v>49782</v>
      </c>
      <c r="D21047" s="21">
        <v>1</v>
      </c>
      <c r="E21047" s="21">
        <v>0</v>
      </c>
      <c r="F21047" s="21" t="s">
        <v>2776</v>
      </c>
    </row>
    <row r="21048" spans="1:6">
      <c r="A21048" s="21" t="s">
        <v>25442</v>
      </c>
      <c r="B21048" s="21" t="s">
        <v>40891</v>
      </c>
      <c r="C21048" s="21" t="s">
        <v>41000</v>
      </c>
      <c r="D21048" s="21">
        <v>0.36</v>
      </c>
      <c r="E21048" s="21">
        <v>0</v>
      </c>
      <c r="F21048" s="21" t="s">
        <v>2776</v>
      </c>
    </row>
    <row r="21049" spans="1:6">
      <c r="A21049" s="21" t="s">
        <v>25443</v>
      </c>
      <c r="B21049" s="21" t="s">
        <v>40898</v>
      </c>
      <c r="C21049" s="21" t="s">
        <v>46433</v>
      </c>
      <c r="D21049" s="21">
        <v>1</v>
      </c>
      <c r="E21049" s="21">
        <v>0</v>
      </c>
      <c r="F21049" s="21" t="s">
        <v>2776</v>
      </c>
    </row>
    <row r="21050" spans="1:6">
      <c r="A21050" s="21" t="s">
        <v>25444</v>
      </c>
      <c r="B21050" s="21" t="s">
        <v>40890</v>
      </c>
      <c r="C21050" s="21" t="s">
        <v>41532</v>
      </c>
      <c r="D21050" s="21">
        <v>0</v>
      </c>
      <c r="E21050" s="21">
        <v>5</v>
      </c>
      <c r="F21050" s="21" t="s">
        <v>2776</v>
      </c>
    </row>
    <row r="21051" spans="1:6">
      <c r="A21051" s="21" t="s">
        <v>25445</v>
      </c>
      <c r="B21051" s="21" t="s">
        <v>40891</v>
      </c>
      <c r="C21051" s="21" t="s">
        <v>41191</v>
      </c>
      <c r="D21051" s="21">
        <v>0.5</v>
      </c>
      <c r="E21051" s="21">
        <v>0</v>
      </c>
      <c r="F21051" s="21" t="s">
        <v>2776</v>
      </c>
    </row>
    <row r="21052" spans="1:6">
      <c r="A21052" s="21" t="s">
        <v>25446</v>
      </c>
      <c r="B21052" s="21" t="s">
        <v>40891</v>
      </c>
      <c r="C21052" s="21" t="s">
        <v>4894</v>
      </c>
      <c r="D21052" s="21">
        <v>1</v>
      </c>
      <c r="E21052" s="21">
        <v>0</v>
      </c>
      <c r="F21052" s="21" t="s">
        <v>2776</v>
      </c>
    </row>
    <row r="21053" spans="1:6">
      <c r="A21053" s="21" t="s">
        <v>25447</v>
      </c>
      <c r="B21053" s="21" t="s">
        <v>40890</v>
      </c>
      <c r="C21053" s="21" t="s">
        <v>49783</v>
      </c>
      <c r="D21053" s="21">
        <v>0</v>
      </c>
      <c r="E21053" s="21">
        <v>3</v>
      </c>
      <c r="F21053" s="21" t="s">
        <v>2776</v>
      </c>
    </row>
    <row r="21054" spans="1:6">
      <c r="A21054" s="21" t="s">
        <v>25448</v>
      </c>
      <c r="B21054" s="21" t="s">
        <v>40891</v>
      </c>
      <c r="C21054" s="21" t="s">
        <v>42683</v>
      </c>
      <c r="D21054" s="21">
        <v>0.28000000000000003</v>
      </c>
      <c r="E21054" s="21">
        <v>0</v>
      </c>
      <c r="F21054" s="21" t="s">
        <v>2776</v>
      </c>
    </row>
    <row r="21055" spans="1:6">
      <c r="A21055" s="21" t="s">
        <v>25449</v>
      </c>
      <c r="B21055" s="21" t="s">
        <v>40891</v>
      </c>
      <c r="C21055" s="21" t="s">
        <v>41441</v>
      </c>
      <c r="D21055" s="21">
        <v>0.96</v>
      </c>
      <c r="E21055" s="21">
        <v>0</v>
      </c>
      <c r="F21055" s="21" t="s">
        <v>2776</v>
      </c>
    </row>
    <row r="21056" spans="1:6">
      <c r="A21056" s="21" t="s">
        <v>25450</v>
      </c>
      <c r="B21056" s="21" t="s">
        <v>40890</v>
      </c>
      <c r="C21056" s="21" t="s">
        <v>40930</v>
      </c>
      <c r="D21056" s="21">
        <v>0</v>
      </c>
      <c r="E21056" s="21">
        <v>5</v>
      </c>
      <c r="F21056" s="21" t="s">
        <v>2776</v>
      </c>
    </row>
    <row r="21057" spans="1:6">
      <c r="A21057" s="21" t="s">
        <v>25451</v>
      </c>
      <c r="B21057" s="21" t="s">
        <v>40891</v>
      </c>
      <c r="C21057" s="21" t="s">
        <v>49784</v>
      </c>
      <c r="D21057" s="21">
        <v>0.12</v>
      </c>
      <c r="E21057" s="21">
        <v>0</v>
      </c>
      <c r="F21057" s="21" t="s">
        <v>2776</v>
      </c>
    </row>
    <row r="21058" spans="1:6">
      <c r="A21058" s="21" t="s">
        <v>25452</v>
      </c>
      <c r="B21058" s="21" t="s">
        <v>40891</v>
      </c>
      <c r="C21058" s="21" t="s">
        <v>4464</v>
      </c>
      <c r="D21058" s="21">
        <v>1</v>
      </c>
      <c r="E21058" s="21">
        <v>0</v>
      </c>
      <c r="F21058" s="21" t="s">
        <v>2776</v>
      </c>
    </row>
    <row r="21059" spans="1:6">
      <c r="A21059" s="21" t="s">
        <v>25453</v>
      </c>
      <c r="B21059" s="21" t="s">
        <v>40891</v>
      </c>
      <c r="C21059" s="21" t="s">
        <v>49785</v>
      </c>
      <c r="D21059" s="21">
        <v>0.24</v>
      </c>
      <c r="E21059" s="21">
        <v>0</v>
      </c>
      <c r="F21059" s="21" t="s">
        <v>2776</v>
      </c>
    </row>
    <row r="21060" spans="1:6">
      <c r="A21060" s="21" t="s">
        <v>25454</v>
      </c>
      <c r="B21060" s="21" t="s">
        <v>40895</v>
      </c>
      <c r="C21060" s="21" t="s">
        <v>49786</v>
      </c>
      <c r="D21060" s="21">
        <v>0.04</v>
      </c>
      <c r="E21060" s="21">
        <v>0</v>
      </c>
      <c r="F21060" s="21" t="s">
        <v>2776</v>
      </c>
    </row>
    <row r="21061" spans="1:6">
      <c r="A21061" s="21" t="s">
        <v>25455</v>
      </c>
      <c r="B21061" s="21" t="s">
        <v>40890</v>
      </c>
      <c r="C21061" s="21" t="s">
        <v>41858</v>
      </c>
      <c r="D21061" s="21">
        <v>0</v>
      </c>
      <c r="E21061" s="21">
        <v>5</v>
      </c>
      <c r="F21061" s="21" t="s">
        <v>2776</v>
      </c>
    </row>
    <row r="21062" spans="1:6">
      <c r="A21062" s="21" t="s">
        <v>25456</v>
      </c>
      <c r="B21062" s="21" t="s">
        <v>40890</v>
      </c>
      <c r="C21062" s="21" t="s">
        <v>49787</v>
      </c>
      <c r="D21062" s="21">
        <v>0</v>
      </c>
      <c r="E21062" s="21">
        <v>6</v>
      </c>
      <c r="F21062" s="21" t="s">
        <v>2776</v>
      </c>
    </row>
    <row r="21063" spans="1:6">
      <c r="A21063" s="21" t="s">
        <v>25457</v>
      </c>
      <c r="B21063" s="21" t="s">
        <v>40891</v>
      </c>
      <c r="C21063" s="21" t="s">
        <v>41822</v>
      </c>
      <c r="D21063" s="21">
        <v>0.08</v>
      </c>
      <c r="E21063" s="21">
        <v>0</v>
      </c>
      <c r="F21063" s="21" t="s">
        <v>2776</v>
      </c>
    </row>
    <row r="21064" spans="1:6">
      <c r="A21064" s="21" t="s">
        <v>25458</v>
      </c>
      <c r="B21064" s="21" t="s">
        <v>40890</v>
      </c>
      <c r="C21064" s="21" t="s">
        <v>49788</v>
      </c>
      <c r="D21064" s="21">
        <v>0</v>
      </c>
      <c r="E21064" s="21">
        <v>5</v>
      </c>
      <c r="F21064" s="21" t="s">
        <v>2776</v>
      </c>
    </row>
    <row r="21065" spans="1:6">
      <c r="A21065" s="21" t="s">
        <v>25459</v>
      </c>
      <c r="B21065" s="21" t="s">
        <v>40891</v>
      </c>
      <c r="C21065" s="21" t="s">
        <v>4712</v>
      </c>
      <c r="D21065" s="21">
        <v>0.16</v>
      </c>
      <c r="E21065" s="21">
        <v>0</v>
      </c>
      <c r="F21065" s="21" t="s">
        <v>2776</v>
      </c>
    </row>
    <row r="21066" spans="1:6">
      <c r="A21066" s="21" t="s">
        <v>25460</v>
      </c>
      <c r="B21066" s="21" t="s">
        <v>40891</v>
      </c>
      <c r="C21066" s="21" t="s">
        <v>40982</v>
      </c>
      <c r="D21066" s="21">
        <v>0.98</v>
      </c>
      <c r="E21066" s="21">
        <v>0</v>
      </c>
      <c r="F21066" s="21" t="s">
        <v>2776</v>
      </c>
    </row>
    <row r="21067" spans="1:6">
      <c r="A21067" s="21" t="s">
        <v>25461</v>
      </c>
      <c r="B21067" s="21" t="s">
        <v>40891</v>
      </c>
      <c r="C21067" s="21" t="s">
        <v>4554</v>
      </c>
      <c r="D21067" s="21">
        <v>0.5</v>
      </c>
      <c r="E21067" s="21">
        <v>0</v>
      </c>
      <c r="F21067" s="21" t="s">
        <v>2776</v>
      </c>
    </row>
    <row r="21068" spans="1:6">
      <c r="A21068" s="21" t="s">
        <v>25462</v>
      </c>
      <c r="B21068" s="21" t="s">
        <v>40891</v>
      </c>
      <c r="C21068" s="21" t="s">
        <v>41247</v>
      </c>
      <c r="D21068" s="21">
        <v>0.2</v>
      </c>
      <c r="E21068" s="21">
        <v>0</v>
      </c>
      <c r="F21068" s="21" t="s">
        <v>2776</v>
      </c>
    </row>
    <row r="21069" spans="1:6">
      <c r="A21069" s="21" t="s">
        <v>25463</v>
      </c>
      <c r="B21069" s="21" t="s">
        <v>40891</v>
      </c>
      <c r="C21069" s="21" t="s">
        <v>43599</v>
      </c>
      <c r="D21069" s="21">
        <v>1</v>
      </c>
      <c r="E21069" s="21">
        <v>0</v>
      </c>
      <c r="F21069" s="21" t="s">
        <v>2776</v>
      </c>
    </row>
    <row r="21070" spans="1:6">
      <c r="A21070" s="21" t="s">
        <v>25464</v>
      </c>
      <c r="B21070" s="21" t="s">
        <v>40891</v>
      </c>
      <c r="C21070" s="21" t="s">
        <v>41275</v>
      </c>
      <c r="D21070" s="21">
        <v>0.16</v>
      </c>
      <c r="E21070" s="21">
        <v>0</v>
      </c>
      <c r="F21070" s="21" t="s">
        <v>2776</v>
      </c>
    </row>
    <row r="21071" spans="1:6">
      <c r="A21071" s="21" t="s">
        <v>25465</v>
      </c>
      <c r="B21071" s="21" t="s">
        <v>40890</v>
      </c>
      <c r="C21071" s="21" t="s">
        <v>41538</v>
      </c>
      <c r="D21071" s="21">
        <v>0</v>
      </c>
      <c r="E21071" s="21">
        <v>3</v>
      </c>
      <c r="F21071" s="21" t="s">
        <v>2776</v>
      </c>
    </row>
    <row r="21072" spans="1:6">
      <c r="A21072" s="21" t="s">
        <v>25466</v>
      </c>
      <c r="B21072" s="21" t="s">
        <v>40895</v>
      </c>
      <c r="C21072" s="21" t="s">
        <v>49789</v>
      </c>
      <c r="D21072" s="21">
        <v>0.04</v>
      </c>
      <c r="E21072" s="21">
        <v>0</v>
      </c>
      <c r="F21072" s="21" t="s">
        <v>2776</v>
      </c>
    </row>
    <row r="21073" spans="1:6">
      <c r="A21073" s="21" t="s">
        <v>25467</v>
      </c>
      <c r="B21073" s="21" t="s">
        <v>40899</v>
      </c>
      <c r="C21073" s="21" t="s">
        <v>49790</v>
      </c>
      <c r="D21073" s="21">
        <v>0</v>
      </c>
      <c r="E21073" s="21">
        <v>5</v>
      </c>
      <c r="F21073" s="21" t="s">
        <v>2776</v>
      </c>
    </row>
    <row r="21074" spans="1:6">
      <c r="A21074" s="21" t="s">
        <v>25468</v>
      </c>
      <c r="B21074" s="21" t="s">
        <v>40890</v>
      </c>
      <c r="C21074" s="21" t="s">
        <v>41971</v>
      </c>
      <c r="D21074" s="21">
        <v>0</v>
      </c>
      <c r="E21074" s="21">
        <v>5</v>
      </c>
      <c r="F21074" s="21" t="s">
        <v>2776</v>
      </c>
    </row>
    <row r="21075" spans="1:6">
      <c r="A21075" s="21" t="s">
        <v>25469</v>
      </c>
      <c r="B21075" s="21" t="s">
        <v>40891</v>
      </c>
      <c r="C21075" s="21" t="s">
        <v>41631</v>
      </c>
      <c r="D21075" s="21">
        <v>0.5</v>
      </c>
      <c r="E21075" s="21">
        <v>0</v>
      </c>
      <c r="F21075" s="21" t="s">
        <v>2776</v>
      </c>
    </row>
    <row r="21076" spans="1:6">
      <c r="A21076" s="21" t="s">
        <v>25470</v>
      </c>
      <c r="B21076" s="21" t="s">
        <v>40890</v>
      </c>
      <c r="C21076" s="21" t="s">
        <v>4492</v>
      </c>
      <c r="D21076" s="21">
        <v>0</v>
      </c>
      <c r="E21076" s="21">
        <v>3</v>
      </c>
      <c r="F21076" s="21" t="s">
        <v>2776</v>
      </c>
    </row>
    <row r="21077" spans="1:6">
      <c r="A21077" s="21" t="s">
        <v>25471</v>
      </c>
      <c r="B21077" s="21" t="s">
        <v>40891</v>
      </c>
      <c r="C21077" s="21" t="s">
        <v>4410</v>
      </c>
      <c r="D21077" s="21">
        <v>1</v>
      </c>
      <c r="E21077" s="21">
        <v>0</v>
      </c>
      <c r="F21077" s="21" t="s">
        <v>2776</v>
      </c>
    </row>
    <row r="21078" spans="1:6">
      <c r="A21078" s="21" t="s">
        <v>25472</v>
      </c>
      <c r="B21078" s="21" t="s">
        <v>40893</v>
      </c>
      <c r="C21078" s="21" t="s">
        <v>49791</v>
      </c>
      <c r="D21078" s="21">
        <v>0.04</v>
      </c>
      <c r="E21078" s="21">
        <v>0</v>
      </c>
      <c r="F21078" s="21" t="s">
        <v>2776</v>
      </c>
    </row>
    <row r="21079" spans="1:6">
      <c r="A21079" s="21" t="s">
        <v>25473</v>
      </c>
      <c r="B21079" s="21" t="s">
        <v>40891</v>
      </c>
      <c r="C21079" s="21" t="s">
        <v>4438</v>
      </c>
      <c r="D21079" s="21">
        <v>1</v>
      </c>
      <c r="E21079" s="21">
        <v>0</v>
      </c>
      <c r="F21079" s="21" t="s">
        <v>2776</v>
      </c>
    </row>
    <row r="21080" spans="1:6">
      <c r="A21080" s="21" t="s">
        <v>25474</v>
      </c>
      <c r="B21080" s="21" t="s">
        <v>40890</v>
      </c>
      <c r="C21080" s="21" t="s">
        <v>49792</v>
      </c>
      <c r="D21080" s="21">
        <v>0</v>
      </c>
      <c r="E21080" s="21">
        <v>8</v>
      </c>
      <c r="F21080" s="21" t="s">
        <v>2776</v>
      </c>
    </row>
    <row r="21081" spans="1:6">
      <c r="A21081" s="21" t="s">
        <v>25475</v>
      </c>
      <c r="B21081" s="21" t="s">
        <v>40891</v>
      </c>
      <c r="C21081" s="21" t="s">
        <v>425</v>
      </c>
      <c r="D21081" s="21">
        <v>0.64</v>
      </c>
      <c r="E21081" s="21">
        <v>0</v>
      </c>
      <c r="F21081" s="21" t="s">
        <v>2776</v>
      </c>
    </row>
    <row r="21082" spans="1:6">
      <c r="A21082" s="21" t="s">
        <v>25476</v>
      </c>
      <c r="B21082" s="21" t="s">
        <v>40890</v>
      </c>
      <c r="C21082" s="21" t="s">
        <v>4888</v>
      </c>
      <c r="D21082" s="21">
        <v>0</v>
      </c>
      <c r="E21082" s="21">
        <v>6</v>
      </c>
      <c r="F21082" s="21" t="s">
        <v>2776</v>
      </c>
    </row>
    <row r="21083" spans="1:6">
      <c r="A21083" s="21" t="s">
        <v>25477</v>
      </c>
      <c r="B21083" s="21" t="s">
        <v>40890</v>
      </c>
      <c r="C21083" s="21" t="s">
        <v>4450</v>
      </c>
      <c r="D21083" s="21">
        <v>0</v>
      </c>
      <c r="E21083" s="21">
        <v>5</v>
      </c>
      <c r="F21083" s="21" t="s">
        <v>2776</v>
      </c>
    </row>
    <row r="21084" spans="1:6">
      <c r="A21084" s="21" t="s">
        <v>25478</v>
      </c>
      <c r="B21084" s="21" t="s">
        <v>40894</v>
      </c>
      <c r="C21084" s="21" t="s">
        <v>40991</v>
      </c>
      <c r="D21084" s="21">
        <v>0.04</v>
      </c>
      <c r="E21084" s="21">
        <v>0</v>
      </c>
      <c r="F21084" s="21" t="s">
        <v>2776</v>
      </c>
    </row>
    <row r="21085" spans="1:6">
      <c r="A21085" s="21" t="s">
        <v>25479</v>
      </c>
      <c r="B21085" s="21" t="s">
        <v>40891</v>
      </c>
      <c r="C21085" s="21" t="s">
        <v>4935</v>
      </c>
      <c r="D21085" s="21">
        <v>0.5</v>
      </c>
      <c r="E21085" s="21">
        <v>0</v>
      </c>
      <c r="F21085" s="21" t="s">
        <v>2776</v>
      </c>
    </row>
    <row r="21086" spans="1:6">
      <c r="A21086" s="21" t="s">
        <v>25480</v>
      </c>
      <c r="B21086" s="21" t="s">
        <v>40891</v>
      </c>
      <c r="C21086" s="21" t="s">
        <v>4450</v>
      </c>
      <c r="D21086" s="21">
        <v>1</v>
      </c>
      <c r="E21086" s="21">
        <v>0</v>
      </c>
      <c r="F21086" s="21" t="s">
        <v>2776</v>
      </c>
    </row>
    <row r="21087" spans="1:6">
      <c r="A21087" s="21" t="s">
        <v>25481</v>
      </c>
      <c r="B21087" s="21" t="s">
        <v>40890</v>
      </c>
      <c r="C21087" s="21" t="s">
        <v>49793</v>
      </c>
      <c r="D21087" s="21">
        <v>0</v>
      </c>
      <c r="E21087" s="21">
        <v>3</v>
      </c>
      <c r="F21087" s="21" t="s">
        <v>2776</v>
      </c>
    </row>
    <row r="21088" spans="1:6">
      <c r="A21088" s="21" t="s">
        <v>25482</v>
      </c>
      <c r="B21088" s="21" t="s">
        <v>40890</v>
      </c>
      <c r="C21088" s="21" t="s">
        <v>4518</v>
      </c>
      <c r="D21088" s="21">
        <v>0</v>
      </c>
      <c r="E21088" s="21">
        <v>3</v>
      </c>
      <c r="F21088" s="21" t="s">
        <v>2776</v>
      </c>
    </row>
    <row r="21089" spans="1:6">
      <c r="A21089" s="21" t="s">
        <v>25483</v>
      </c>
      <c r="B21089" s="21" t="s">
        <v>40894</v>
      </c>
      <c r="C21089" s="21" t="s">
        <v>40962</v>
      </c>
      <c r="D21089" s="21">
        <v>0.04</v>
      </c>
      <c r="E21089" s="21">
        <v>0</v>
      </c>
      <c r="F21089" s="21" t="s">
        <v>2776</v>
      </c>
    </row>
    <row r="21090" spans="1:6">
      <c r="A21090" s="21" t="s">
        <v>25484</v>
      </c>
      <c r="B21090" s="21" t="s">
        <v>40891</v>
      </c>
      <c r="C21090" s="21" t="s">
        <v>425</v>
      </c>
      <c r="D21090" s="21">
        <v>1</v>
      </c>
      <c r="E21090" s="21">
        <v>0</v>
      </c>
      <c r="F21090" s="21" t="s">
        <v>2776</v>
      </c>
    </row>
    <row r="21091" spans="1:6">
      <c r="A21091" s="21" t="s">
        <v>25485</v>
      </c>
      <c r="B21091" s="21" t="s">
        <v>40890</v>
      </c>
      <c r="C21091" s="21" t="s">
        <v>49794</v>
      </c>
      <c r="D21091" s="21">
        <v>0</v>
      </c>
      <c r="E21091" s="21">
        <v>5</v>
      </c>
      <c r="F21091" s="21" t="s">
        <v>2776</v>
      </c>
    </row>
    <row r="21092" spans="1:6">
      <c r="A21092" s="21" t="s">
        <v>25486</v>
      </c>
      <c r="B21092" s="21" t="s">
        <v>40893</v>
      </c>
      <c r="C21092" s="21" t="s">
        <v>41128</v>
      </c>
      <c r="D21092" s="21">
        <v>0.04</v>
      </c>
      <c r="E21092" s="21">
        <v>0</v>
      </c>
      <c r="F21092" s="21" t="s">
        <v>2776</v>
      </c>
    </row>
    <row r="21093" spans="1:6">
      <c r="A21093" s="21" t="s">
        <v>25487</v>
      </c>
      <c r="B21093" s="21" t="s">
        <v>40899</v>
      </c>
      <c r="C21093" s="21" t="s">
        <v>47666</v>
      </c>
      <c r="D21093" s="21">
        <v>0</v>
      </c>
      <c r="E21093" s="21">
        <v>4.1100000000000003</v>
      </c>
      <c r="F21093" s="21" t="s">
        <v>2776</v>
      </c>
    </row>
    <row r="21094" spans="1:6">
      <c r="A21094" s="21" t="s">
        <v>25488</v>
      </c>
      <c r="B21094" s="21" t="s">
        <v>40890</v>
      </c>
      <c r="C21094" s="21" t="s">
        <v>4603</v>
      </c>
      <c r="D21094" s="21">
        <v>0</v>
      </c>
      <c r="E21094" s="21">
        <v>5</v>
      </c>
      <c r="F21094" s="21" t="s">
        <v>2776</v>
      </c>
    </row>
    <row r="21095" spans="1:6">
      <c r="A21095" s="21" t="s">
        <v>25489</v>
      </c>
      <c r="B21095" s="21" t="s">
        <v>40891</v>
      </c>
      <c r="C21095" s="21" t="s">
        <v>49795</v>
      </c>
      <c r="D21095" s="21">
        <v>1</v>
      </c>
      <c r="E21095" s="21">
        <v>0</v>
      </c>
      <c r="F21095" s="21" t="s">
        <v>2776</v>
      </c>
    </row>
    <row r="21096" spans="1:6">
      <c r="A21096" s="21" t="s">
        <v>25490</v>
      </c>
      <c r="B21096" s="21" t="s">
        <v>40890</v>
      </c>
      <c r="C21096" s="21" t="s">
        <v>49796</v>
      </c>
      <c r="D21096" s="21">
        <v>0</v>
      </c>
      <c r="E21096" s="21">
        <v>5</v>
      </c>
      <c r="F21096" s="21" t="s">
        <v>2776</v>
      </c>
    </row>
    <row r="21097" spans="1:6">
      <c r="A21097" s="21" t="s">
        <v>25491</v>
      </c>
      <c r="B21097" s="21" t="s">
        <v>40893</v>
      </c>
      <c r="C21097" s="21" t="s">
        <v>41525</v>
      </c>
      <c r="D21097" s="21">
        <v>0.04</v>
      </c>
      <c r="E21097" s="21">
        <v>0</v>
      </c>
      <c r="F21097" s="21" t="s">
        <v>2776</v>
      </c>
    </row>
    <row r="21098" spans="1:6">
      <c r="A21098" s="21" t="s">
        <v>25492</v>
      </c>
      <c r="B21098" s="21" t="s">
        <v>40891</v>
      </c>
      <c r="C21098" s="21" t="s">
        <v>49797</v>
      </c>
      <c r="D21098" s="21">
        <v>0.48</v>
      </c>
      <c r="E21098" s="21">
        <v>0</v>
      </c>
      <c r="F21098" s="21" t="s">
        <v>2776</v>
      </c>
    </row>
    <row r="21099" spans="1:6">
      <c r="A21099" s="21" t="s">
        <v>25493</v>
      </c>
      <c r="B21099" s="21" t="s">
        <v>40893</v>
      </c>
      <c r="C21099" s="21" t="s">
        <v>49798</v>
      </c>
      <c r="D21099" s="21">
        <v>0.04</v>
      </c>
      <c r="E21099" s="21">
        <v>0</v>
      </c>
      <c r="F21099" s="21" t="s">
        <v>2776</v>
      </c>
    </row>
    <row r="21100" spans="1:6">
      <c r="A21100" s="21" t="s">
        <v>25494</v>
      </c>
      <c r="B21100" s="21" t="s">
        <v>40890</v>
      </c>
      <c r="C21100" s="21" t="s">
        <v>41007</v>
      </c>
      <c r="D21100" s="21">
        <v>0</v>
      </c>
      <c r="E21100" s="21">
        <v>3</v>
      </c>
      <c r="F21100" s="21" t="s">
        <v>2776</v>
      </c>
    </row>
    <row r="21101" spans="1:6">
      <c r="A21101" s="21" t="s">
        <v>25495</v>
      </c>
      <c r="B21101" s="21" t="s">
        <v>40891</v>
      </c>
      <c r="C21101" s="21" t="s">
        <v>44963</v>
      </c>
      <c r="D21101" s="21">
        <v>0.8</v>
      </c>
      <c r="E21101" s="21">
        <v>0</v>
      </c>
      <c r="F21101" s="21" t="s">
        <v>2776</v>
      </c>
    </row>
    <row r="21102" spans="1:6">
      <c r="A21102" s="21" t="s">
        <v>25496</v>
      </c>
      <c r="B21102" s="21" t="s">
        <v>40891</v>
      </c>
      <c r="C21102" s="21" t="s">
        <v>49799</v>
      </c>
      <c r="D21102" s="21">
        <v>0.16</v>
      </c>
      <c r="E21102" s="21">
        <v>0</v>
      </c>
      <c r="F21102" s="21" t="s">
        <v>2776</v>
      </c>
    </row>
    <row r="21103" spans="1:6">
      <c r="A21103" s="21" t="s">
        <v>25497</v>
      </c>
      <c r="B21103" s="21" t="s">
        <v>40893</v>
      </c>
      <c r="C21103" s="21" t="s">
        <v>41130</v>
      </c>
      <c r="D21103" s="21">
        <v>0.04</v>
      </c>
      <c r="E21103" s="21">
        <v>0</v>
      </c>
      <c r="F21103" s="21" t="s">
        <v>2776</v>
      </c>
    </row>
    <row r="21104" spans="1:6">
      <c r="A21104" s="21" t="s">
        <v>25498</v>
      </c>
      <c r="B21104" s="21" t="s">
        <v>40891</v>
      </c>
      <c r="C21104" s="21" t="s">
        <v>5062</v>
      </c>
      <c r="D21104" s="21">
        <v>1</v>
      </c>
      <c r="E21104" s="21">
        <v>0</v>
      </c>
      <c r="F21104" s="21" t="s">
        <v>2776</v>
      </c>
    </row>
    <row r="21105" spans="1:6">
      <c r="A21105" s="21" t="s">
        <v>25499</v>
      </c>
      <c r="B21105" s="21" t="s">
        <v>40895</v>
      </c>
      <c r="C21105" s="21" t="s">
        <v>49800</v>
      </c>
      <c r="D21105" s="21">
        <v>0.04</v>
      </c>
      <c r="E21105" s="21">
        <v>0</v>
      </c>
      <c r="F21105" s="21" t="s">
        <v>2776</v>
      </c>
    </row>
    <row r="21106" spans="1:6">
      <c r="A21106" s="21" t="s">
        <v>25500</v>
      </c>
      <c r="B21106" s="21" t="s">
        <v>40891</v>
      </c>
      <c r="C21106" s="21" t="s">
        <v>44628</v>
      </c>
      <c r="D21106" s="21">
        <v>0.2</v>
      </c>
      <c r="E21106" s="21">
        <v>0</v>
      </c>
      <c r="F21106" s="21" t="s">
        <v>2776</v>
      </c>
    </row>
    <row r="21107" spans="1:6">
      <c r="A21107" s="21" t="s">
        <v>25501</v>
      </c>
      <c r="B21107" s="21" t="s">
        <v>40890</v>
      </c>
      <c r="C21107" s="21" t="s">
        <v>49801</v>
      </c>
      <c r="D21107" s="21">
        <v>0</v>
      </c>
      <c r="E21107" s="21">
        <v>3</v>
      </c>
      <c r="F21107" s="21" t="s">
        <v>2776</v>
      </c>
    </row>
    <row r="21108" spans="1:6">
      <c r="A21108" s="21" t="s">
        <v>25502</v>
      </c>
      <c r="B21108" s="21" t="s">
        <v>40890</v>
      </c>
      <c r="C21108" s="21" t="s">
        <v>49802</v>
      </c>
      <c r="D21108" s="21">
        <v>0</v>
      </c>
      <c r="E21108" s="21">
        <v>5</v>
      </c>
      <c r="F21108" s="21" t="s">
        <v>2776</v>
      </c>
    </row>
    <row r="21109" spans="1:6">
      <c r="A21109" s="21" t="s">
        <v>25503</v>
      </c>
      <c r="B21109" s="21" t="s">
        <v>40891</v>
      </c>
      <c r="C21109" s="21" t="s">
        <v>5230</v>
      </c>
      <c r="D21109" s="21">
        <v>0.2</v>
      </c>
      <c r="E21109" s="21">
        <v>0</v>
      </c>
      <c r="F21109" s="21" t="s">
        <v>2776</v>
      </c>
    </row>
    <row r="21110" spans="1:6">
      <c r="A21110" s="21" t="s">
        <v>25504</v>
      </c>
      <c r="B21110" s="21" t="s">
        <v>40891</v>
      </c>
      <c r="C21110" s="21" t="s">
        <v>49803</v>
      </c>
      <c r="D21110" s="21">
        <v>2</v>
      </c>
      <c r="E21110" s="21">
        <v>0</v>
      </c>
      <c r="F21110" s="21" t="s">
        <v>2776</v>
      </c>
    </row>
    <row r="21111" spans="1:6">
      <c r="A21111" s="21" t="s">
        <v>25505</v>
      </c>
      <c r="B21111" s="21" t="s">
        <v>40890</v>
      </c>
      <c r="C21111" s="21" t="s">
        <v>4518</v>
      </c>
      <c r="D21111" s="21">
        <v>0</v>
      </c>
      <c r="E21111" s="21">
        <v>3</v>
      </c>
      <c r="F21111" s="21" t="s">
        <v>2776</v>
      </c>
    </row>
    <row r="21112" spans="1:6">
      <c r="A21112" s="21" t="s">
        <v>25506</v>
      </c>
      <c r="B21112" s="21" t="s">
        <v>40890</v>
      </c>
      <c r="C21112" s="21" t="s">
        <v>49804</v>
      </c>
      <c r="D21112" s="21">
        <v>0</v>
      </c>
      <c r="E21112" s="21">
        <v>5</v>
      </c>
      <c r="F21112" s="21" t="s">
        <v>2776</v>
      </c>
    </row>
    <row r="21113" spans="1:6">
      <c r="A21113" s="21" t="s">
        <v>25507</v>
      </c>
      <c r="B21113" s="21" t="s">
        <v>40891</v>
      </c>
      <c r="C21113" s="21" t="s">
        <v>49805</v>
      </c>
      <c r="D21113" s="21">
        <v>1</v>
      </c>
      <c r="E21113" s="21">
        <v>0</v>
      </c>
      <c r="F21113" s="21" t="s">
        <v>2776</v>
      </c>
    </row>
    <row r="21114" spans="1:6">
      <c r="A21114" s="21" t="s">
        <v>25508</v>
      </c>
      <c r="B21114" s="21" t="s">
        <v>40891</v>
      </c>
      <c r="C21114" s="21" t="s">
        <v>4673</v>
      </c>
      <c r="D21114" s="21">
        <v>1</v>
      </c>
      <c r="E21114" s="21">
        <v>0</v>
      </c>
      <c r="F21114" s="21" t="s">
        <v>2776</v>
      </c>
    </row>
    <row r="21115" spans="1:6">
      <c r="A21115" s="21" t="s">
        <v>25509</v>
      </c>
      <c r="B21115" s="21" t="s">
        <v>40890</v>
      </c>
      <c r="C21115" s="21" t="s">
        <v>49806</v>
      </c>
      <c r="D21115" s="21">
        <v>0</v>
      </c>
      <c r="E21115" s="21">
        <v>5</v>
      </c>
      <c r="F21115" s="21" t="s">
        <v>2776</v>
      </c>
    </row>
    <row r="21116" spans="1:6">
      <c r="A21116" s="21" t="s">
        <v>25510</v>
      </c>
      <c r="B21116" s="21" t="s">
        <v>40895</v>
      </c>
      <c r="C21116" s="21" t="s">
        <v>4696</v>
      </c>
      <c r="D21116" s="21">
        <v>0.04</v>
      </c>
      <c r="E21116" s="21">
        <v>0</v>
      </c>
      <c r="F21116" s="21" t="s">
        <v>2776</v>
      </c>
    </row>
    <row r="21117" spans="1:6">
      <c r="A21117" s="21" t="s">
        <v>25511</v>
      </c>
      <c r="B21117" s="21" t="s">
        <v>40894</v>
      </c>
      <c r="C21117" s="21" t="s">
        <v>4450</v>
      </c>
      <c r="D21117" s="21">
        <v>0.04</v>
      </c>
      <c r="E21117" s="21">
        <v>0</v>
      </c>
      <c r="F21117" s="21" t="s">
        <v>2776</v>
      </c>
    </row>
    <row r="21118" spans="1:6">
      <c r="A21118" s="21" t="s">
        <v>25512</v>
      </c>
      <c r="B21118" s="21" t="s">
        <v>40891</v>
      </c>
      <c r="C21118" s="21" t="s">
        <v>41506</v>
      </c>
      <c r="D21118" s="21">
        <v>0.22</v>
      </c>
      <c r="E21118" s="21">
        <v>0</v>
      </c>
      <c r="F21118" s="21" t="s">
        <v>2776</v>
      </c>
    </row>
    <row r="21119" spans="1:6">
      <c r="A21119" s="21" t="s">
        <v>25513</v>
      </c>
      <c r="B21119" s="21" t="s">
        <v>40891</v>
      </c>
      <c r="C21119" s="21" t="s">
        <v>4556</v>
      </c>
      <c r="D21119" s="21">
        <v>1</v>
      </c>
      <c r="E21119" s="21">
        <v>0</v>
      </c>
      <c r="F21119" s="21" t="s">
        <v>2776</v>
      </c>
    </row>
    <row r="21120" spans="1:6">
      <c r="A21120" s="21" t="s">
        <v>3549</v>
      </c>
      <c r="B21120" s="21" t="s">
        <v>40892</v>
      </c>
      <c r="C21120" s="21" t="s">
        <v>4772</v>
      </c>
      <c r="D21120" s="21">
        <v>1</v>
      </c>
      <c r="E21120" s="21">
        <v>0</v>
      </c>
      <c r="F21120" s="21" t="s">
        <v>2776</v>
      </c>
    </row>
    <row r="21121" spans="1:6">
      <c r="A21121" s="21" t="s">
        <v>25514</v>
      </c>
      <c r="B21121" s="21" t="s">
        <v>40890</v>
      </c>
      <c r="C21121" s="21" t="s">
        <v>4450</v>
      </c>
      <c r="D21121" s="21">
        <v>0</v>
      </c>
      <c r="E21121" s="21">
        <v>7</v>
      </c>
      <c r="F21121" s="21" t="s">
        <v>2776</v>
      </c>
    </row>
    <row r="21122" spans="1:6">
      <c r="A21122" s="21" t="s">
        <v>25515</v>
      </c>
      <c r="B21122" s="21" t="s">
        <v>40891</v>
      </c>
      <c r="C21122" s="21" t="s">
        <v>49807</v>
      </c>
      <c r="D21122" s="21">
        <v>1</v>
      </c>
      <c r="E21122" s="21">
        <v>0</v>
      </c>
      <c r="F21122" s="21" t="s">
        <v>2776</v>
      </c>
    </row>
    <row r="21123" spans="1:6">
      <c r="A21123" s="21" t="s">
        <v>25516</v>
      </c>
      <c r="B21123" s="21" t="s">
        <v>40891</v>
      </c>
      <c r="C21123" s="21" t="s">
        <v>49808</v>
      </c>
      <c r="D21123" s="21">
        <v>0.44</v>
      </c>
      <c r="E21123" s="21">
        <v>0</v>
      </c>
      <c r="F21123" s="21" t="s">
        <v>2776</v>
      </c>
    </row>
    <row r="21124" spans="1:6">
      <c r="A21124" s="21" t="s">
        <v>25517</v>
      </c>
      <c r="B21124" s="21" t="s">
        <v>40891</v>
      </c>
      <c r="C21124" s="21" t="s">
        <v>42186</v>
      </c>
      <c r="D21124" s="21">
        <v>1</v>
      </c>
      <c r="E21124" s="21">
        <v>0</v>
      </c>
      <c r="F21124" s="21" t="s">
        <v>2776</v>
      </c>
    </row>
    <row r="21125" spans="1:6">
      <c r="A21125" s="21" t="s">
        <v>25518</v>
      </c>
      <c r="B21125" s="21" t="s">
        <v>40891</v>
      </c>
      <c r="C21125" s="21" t="s">
        <v>49809</v>
      </c>
      <c r="D21125" s="21">
        <v>1</v>
      </c>
      <c r="E21125" s="21">
        <v>0</v>
      </c>
      <c r="F21125" s="21" t="s">
        <v>2776</v>
      </c>
    </row>
    <row r="21126" spans="1:6">
      <c r="A21126" s="21" t="s">
        <v>25519</v>
      </c>
      <c r="B21126" s="21" t="s">
        <v>40891</v>
      </c>
      <c r="C21126" s="21" t="s">
        <v>4335</v>
      </c>
      <c r="D21126" s="21">
        <v>0.16</v>
      </c>
      <c r="E21126" s="21">
        <v>0</v>
      </c>
      <c r="F21126" s="21" t="s">
        <v>2776</v>
      </c>
    </row>
    <row r="21127" spans="1:6">
      <c r="A21127" s="21" t="s">
        <v>25520</v>
      </c>
      <c r="B21127" s="21" t="s">
        <v>40890</v>
      </c>
      <c r="C21127" s="21" t="s">
        <v>49810</v>
      </c>
      <c r="D21127" s="21">
        <v>0</v>
      </c>
      <c r="E21127" s="21">
        <v>8</v>
      </c>
      <c r="F21127" s="21" t="s">
        <v>2776</v>
      </c>
    </row>
    <row r="21128" spans="1:6">
      <c r="A21128" s="21" t="s">
        <v>25521</v>
      </c>
      <c r="B21128" s="21" t="s">
        <v>40891</v>
      </c>
      <c r="C21128" s="21" t="s">
        <v>4464</v>
      </c>
      <c r="D21128" s="21">
        <v>0.28000000000000003</v>
      </c>
      <c r="E21128" s="21">
        <v>0</v>
      </c>
      <c r="F21128" s="21" t="s">
        <v>2776</v>
      </c>
    </row>
    <row r="21129" spans="1:6">
      <c r="A21129" s="21" t="s">
        <v>25522</v>
      </c>
      <c r="B21129" s="21" t="s">
        <v>40890</v>
      </c>
      <c r="C21129" s="21" t="s">
        <v>49811</v>
      </c>
      <c r="D21129" s="21">
        <v>0</v>
      </c>
      <c r="E21129" s="21">
        <v>5</v>
      </c>
      <c r="F21129" s="21" t="s">
        <v>2776</v>
      </c>
    </row>
    <row r="21130" spans="1:6">
      <c r="A21130" s="21" t="s">
        <v>25523</v>
      </c>
      <c r="B21130" s="21" t="s">
        <v>40890</v>
      </c>
      <c r="C21130" s="21" t="s">
        <v>48338</v>
      </c>
      <c r="D21130" s="21">
        <v>0</v>
      </c>
      <c r="E21130" s="21">
        <v>4</v>
      </c>
      <c r="F21130" s="21" t="s">
        <v>2776</v>
      </c>
    </row>
    <row r="21131" spans="1:6">
      <c r="A21131" s="21" t="s">
        <v>25524</v>
      </c>
      <c r="B21131" s="21" t="s">
        <v>40891</v>
      </c>
      <c r="C21131" s="21" t="s">
        <v>44642</v>
      </c>
      <c r="D21131" s="21">
        <v>1</v>
      </c>
      <c r="E21131" s="21">
        <v>0</v>
      </c>
      <c r="F21131" s="21" t="s">
        <v>2776</v>
      </c>
    </row>
    <row r="21132" spans="1:6">
      <c r="A21132" s="21" t="s">
        <v>25525</v>
      </c>
      <c r="B21132" s="21" t="s">
        <v>40891</v>
      </c>
      <c r="C21132" s="21" t="s">
        <v>49812</v>
      </c>
      <c r="D21132" s="21">
        <v>0.22</v>
      </c>
      <c r="E21132" s="21">
        <v>0</v>
      </c>
      <c r="F21132" s="21" t="s">
        <v>2776</v>
      </c>
    </row>
    <row r="21133" spans="1:6">
      <c r="A21133" s="21" t="s">
        <v>25526</v>
      </c>
      <c r="B21133" s="21" t="s">
        <v>40891</v>
      </c>
      <c r="C21133" s="21" t="s">
        <v>4938</v>
      </c>
      <c r="D21133" s="21">
        <v>1</v>
      </c>
      <c r="E21133" s="21">
        <v>0</v>
      </c>
      <c r="F21133" s="21" t="s">
        <v>2776</v>
      </c>
    </row>
    <row r="21134" spans="1:6">
      <c r="A21134" s="21" t="s">
        <v>25527</v>
      </c>
      <c r="B21134" s="21" t="s">
        <v>40891</v>
      </c>
      <c r="C21134" s="21" t="s">
        <v>4361</v>
      </c>
      <c r="D21134" s="21">
        <v>1</v>
      </c>
      <c r="E21134" s="21">
        <v>0</v>
      </c>
      <c r="F21134" s="21" t="s">
        <v>2776</v>
      </c>
    </row>
    <row r="21135" spans="1:6">
      <c r="A21135" s="21" t="s">
        <v>25528</v>
      </c>
      <c r="B21135" s="21" t="s">
        <v>40895</v>
      </c>
      <c r="C21135" s="21" t="s">
        <v>41041</v>
      </c>
      <c r="D21135" s="21">
        <v>0.04</v>
      </c>
      <c r="E21135" s="21">
        <v>0</v>
      </c>
      <c r="F21135" s="21" t="s">
        <v>2776</v>
      </c>
    </row>
    <row r="21136" spans="1:6">
      <c r="A21136" s="21" t="s">
        <v>25529</v>
      </c>
      <c r="B21136" s="21" t="s">
        <v>40890</v>
      </c>
      <c r="C21136" s="21" t="s">
        <v>49813</v>
      </c>
      <c r="D21136" s="21">
        <v>0</v>
      </c>
      <c r="E21136" s="21">
        <v>5</v>
      </c>
      <c r="F21136" s="21" t="s">
        <v>2776</v>
      </c>
    </row>
    <row r="21137" spans="1:6">
      <c r="A21137" s="21" t="s">
        <v>25530</v>
      </c>
      <c r="B21137" s="21" t="s">
        <v>40890</v>
      </c>
      <c r="C21137" s="21" t="s">
        <v>49814</v>
      </c>
      <c r="D21137" s="21">
        <v>0</v>
      </c>
      <c r="E21137" s="21">
        <v>5</v>
      </c>
      <c r="F21137" s="21" t="s">
        <v>2776</v>
      </c>
    </row>
    <row r="21138" spans="1:6">
      <c r="A21138" s="21" t="s">
        <v>25531</v>
      </c>
      <c r="B21138" s="21" t="s">
        <v>40891</v>
      </c>
      <c r="C21138" s="21" t="s">
        <v>49815</v>
      </c>
      <c r="D21138" s="21">
        <v>0.4</v>
      </c>
      <c r="E21138" s="21">
        <v>0</v>
      </c>
      <c r="F21138" s="21" t="s">
        <v>2776</v>
      </c>
    </row>
    <row r="21139" spans="1:6">
      <c r="A21139" s="21" t="s">
        <v>25532</v>
      </c>
      <c r="B21139" s="21" t="s">
        <v>40893</v>
      </c>
      <c r="C21139" s="21" t="s">
        <v>4758</v>
      </c>
      <c r="D21139" s="21">
        <v>0.04</v>
      </c>
      <c r="E21139" s="21">
        <v>0</v>
      </c>
      <c r="F21139" s="21" t="s">
        <v>2776</v>
      </c>
    </row>
    <row r="21140" spans="1:6">
      <c r="A21140" s="21" t="s">
        <v>25533</v>
      </c>
      <c r="B21140" s="21" t="s">
        <v>40891</v>
      </c>
      <c r="C21140" s="21" t="s">
        <v>49816</v>
      </c>
      <c r="D21140" s="21">
        <v>0.2</v>
      </c>
      <c r="E21140" s="21">
        <v>0</v>
      </c>
      <c r="F21140" s="21" t="s">
        <v>2776</v>
      </c>
    </row>
    <row r="21141" spans="1:6">
      <c r="A21141" s="21" t="s">
        <v>25534</v>
      </c>
      <c r="B21141" s="21" t="s">
        <v>40891</v>
      </c>
      <c r="C21141" s="21" t="s">
        <v>49817</v>
      </c>
      <c r="D21141" s="21">
        <v>1</v>
      </c>
      <c r="E21141" s="21">
        <v>0</v>
      </c>
      <c r="F21141" s="21" t="s">
        <v>2776</v>
      </c>
    </row>
    <row r="21142" spans="1:6">
      <c r="A21142" s="21" t="s">
        <v>25535</v>
      </c>
      <c r="B21142" s="21" t="s">
        <v>40898</v>
      </c>
      <c r="C21142" s="21" t="s">
        <v>49818</v>
      </c>
      <c r="D21142" s="21">
        <v>1</v>
      </c>
      <c r="E21142" s="21">
        <v>0</v>
      </c>
      <c r="F21142" s="21" t="s">
        <v>2776</v>
      </c>
    </row>
    <row r="21143" spans="1:6">
      <c r="A21143" s="21" t="s">
        <v>25536</v>
      </c>
      <c r="B21143" s="21" t="s">
        <v>40891</v>
      </c>
      <c r="C21143" s="21" t="s">
        <v>49819</v>
      </c>
      <c r="D21143" s="21">
        <v>0.24</v>
      </c>
      <c r="E21143" s="21">
        <v>0</v>
      </c>
      <c r="F21143" s="21" t="s">
        <v>2776</v>
      </c>
    </row>
    <row r="21144" spans="1:6">
      <c r="A21144" s="21" t="s">
        <v>25537</v>
      </c>
      <c r="B21144" s="21" t="s">
        <v>40891</v>
      </c>
      <c r="C21144" s="21" t="s">
        <v>49820</v>
      </c>
      <c r="D21144" s="21">
        <v>1</v>
      </c>
      <c r="E21144" s="21">
        <v>0</v>
      </c>
      <c r="F21144" s="21" t="s">
        <v>2776</v>
      </c>
    </row>
    <row r="21145" spans="1:6">
      <c r="A21145" s="21" t="s">
        <v>25538</v>
      </c>
      <c r="B21145" s="21" t="s">
        <v>40890</v>
      </c>
      <c r="C21145" s="21" t="s">
        <v>4335</v>
      </c>
      <c r="D21145" s="21">
        <v>0</v>
      </c>
      <c r="E21145" s="21">
        <v>3</v>
      </c>
      <c r="F21145" s="21" t="s">
        <v>2776</v>
      </c>
    </row>
    <row r="21146" spans="1:6">
      <c r="A21146" s="21" t="s">
        <v>25539</v>
      </c>
      <c r="B21146" s="21" t="s">
        <v>40894</v>
      </c>
      <c r="C21146" s="21" t="s">
        <v>41164</v>
      </c>
      <c r="D21146" s="21">
        <v>0.04</v>
      </c>
      <c r="E21146" s="21">
        <v>0</v>
      </c>
      <c r="F21146" s="21" t="s">
        <v>2776</v>
      </c>
    </row>
    <row r="21147" spans="1:6">
      <c r="A21147" s="21" t="s">
        <v>25540</v>
      </c>
      <c r="B21147" s="21" t="s">
        <v>40890</v>
      </c>
      <c r="C21147" s="21" t="s">
        <v>49821</v>
      </c>
      <c r="D21147" s="21">
        <v>0</v>
      </c>
      <c r="E21147" s="21">
        <v>5</v>
      </c>
      <c r="F21147" s="21" t="s">
        <v>2776</v>
      </c>
    </row>
    <row r="21148" spans="1:6">
      <c r="A21148" s="21" t="s">
        <v>25541</v>
      </c>
      <c r="B21148" s="21" t="s">
        <v>40890</v>
      </c>
      <c r="C21148" s="21" t="s">
        <v>5228</v>
      </c>
      <c r="D21148" s="21">
        <v>0</v>
      </c>
      <c r="E21148" s="21">
        <v>3</v>
      </c>
      <c r="F21148" s="21" t="s">
        <v>2776</v>
      </c>
    </row>
    <row r="21149" spans="1:6">
      <c r="A21149" s="21" t="s">
        <v>25542</v>
      </c>
      <c r="B21149" s="21" t="s">
        <v>40890</v>
      </c>
      <c r="C21149" s="21" t="s">
        <v>49822</v>
      </c>
      <c r="D21149" s="21">
        <v>0</v>
      </c>
      <c r="E21149" s="21">
        <v>5</v>
      </c>
      <c r="F21149" s="21" t="s">
        <v>2776</v>
      </c>
    </row>
    <row r="21150" spans="1:6">
      <c r="A21150" s="21" t="s">
        <v>25543</v>
      </c>
      <c r="B21150" s="21" t="s">
        <v>40890</v>
      </c>
      <c r="C21150" s="21" t="s">
        <v>40936</v>
      </c>
      <c r="D21150" s="21">
        <v>0</v>
      </c>
      <c r="E21150" s="21">
        <v>5</v>
      </c>
      <c r="F21150" s="21" t="s">
        <v>2776</v>
      </c>
    </row>
    <row r="21151" spans="1:6">
      <c r="A21151" s="21" t="s">
        <v>25544</v>
      </c>
      <c r="B21151" s="21" t="s">
        <v>40891</v>
      </c>
      <c r="C21151" s="21" t="s">
        <v>4464</v>
      </c>
      <c r="D21151" s="21">
        <v>0.16</v>
      </c>
      <c r="E21151" s="21">
        <v>0</v>
      </c>
      <c r="F21151" s="21" t="s">
        <v>2776</v>
      </c>
    </row>
    <row r="21152" spans="1:6">
      <c r="A21152" s="21" t="s">
        <v>25545</v>
      </c>
      <c r="B21152" s="21" t="s">
        <v>40898</v>
      </c>
      <c r="C21152" s="21" t="s">
        <v>5164</v>
      </c>
      <c r="D21152" s="21">
        <v>0.16</v>
      </c>
      <c r="E21152" s="21">
        <v>0</v>
      </c>
      <c r="F21152" s="21" t="s">
        <v>2776</v>
      </c>
    </row>
    <row r="21153" spans="1:6">
      <c r="A21153" s="21" t="s">
        <v>25546</v>
      </c>
      <c r="B21153" s="21" t="s">
        <v>40893</v>
      </c>
      <c r="C21153" s="21" t="s">
        <v>49823</v>
      </c>
      <c r="D21153" s="21">
        <v>0.04</v>
      </c>
      <c r="E21153" s="21">
        <v>0</v>
      </c>
      <c r="F21153" s="21" t="s">
        <v>2776</v>
      </c>
    </row>
    <row r="21154" spans="1:6">
      <c r="A21154" s="21" t="s">
        <v>25547</v>
      </c>
      <c r="B21154" s="21" t="s">
        <v>40890</v>
      </c>
      <c r="C21154" s="21" t="s">
        <v>49824</v>
      </c>
      <c r="D21154" s="21">
        <v>0</v>
      </c>
      <c r="E21154" s="21">
        <v>8</v>
      </c>
      <c r="F21154" s="21" t="s">
        <v>2776</v>
      </c>
    </row>
    <row r="21155" spans="1:6">
      <c r="A21155" s="21" t="s">
        <v>25548</v>
      </c>
      <c r="B21155" s="21" t="s">
        <v>40891</v>
      </c>
      <c r="C21155" s="21" t="s">
        <v>42186</v>
      </c>
      <c r="D21155" s="21">
        <v>1</v>
      </c>
      <c r="E21155" s="21">
        <v>0</v>
      </c>
      <c r="F21155" s="21" t="s">
        <v>2776</v>
      </c>
    </row>
    <row r="21156" spans="1:6">
      <c r="A21156" s="21" t="s">
        <v>25549</v>
      </c>
      <c r="B21156" s="21" t="s">
        <v>40891</v>
      </c>
      <c r="C21156" s="21" t="s">
        <v>49825</v>
      </c>
      <c r="D21156" s="21">
        <v>0.32</v>
      </c>
      <c r="E21156" s="21">
        <v>0</v>
      </c>
      <c r="F21156" s="21" t="s">
        <v>2776</v>
      </c>
    </row>
    <row r="21157" spans="1:6">
      <c r="A21157" s="21" t="s">
        <v>25550</v>
      </c>
      <c r="B21157" s="21" t="s">
        <v>40891</v>
      </c>
      <c r="C21157" s="21" t="s">
        <v>49826</v>
      </c>
      <c r="D21157" s="21">
        <v>0.2</v>
      </c>
      <c r="E21157" s="21">
        <v>0</v>
      </c>
      <c r="F21157" s="21" t="s">
        <v>2776</v>
      </c>
    </row>
    <row r="21158" spans="1:6">
      <c r="A21158" s="21" t="s">
        <v>25551</v>
      </c>
      <c r="B21158" s="21" t="s">
        <v>40890</v>
      </c>
      <c r="C21158" s="21" t="s">
        <v>49827</v>
      </c>
      <c r="D21158" s="21">
        <v>0</v>
      </c>
      <c r="E21158" s="21">
        <v>5</v>
      </c>
      <c r="F21158" s="21" t="s">
        <v>2776</v>
      </c>
    </row>
    <row r="21159" spans="1:6">
      <c r="A21159" s="21" t="s">
        <v>25552</v>
      </c>
      <c r="B21159" s="21" t="s">
        <v>40890</v>
      </c>
      <c r="C21159" s="21" t="s">
        <v>41247</v>
      </c>
      <c r="D21159" s="21">
        <v>0</v>
      </c>
      <c r="E21159" s="21">
        <v>3</v>
      </c>
      <c r="F21159" s="21" t="s">
        <v>2776</v>
      </c>
    </row>
    <row r="21160" spans="1:6">
      <c r="A21160" s="21" t="s">
        <v>25553</v>
      </c>
      <c r="B21160" s="21" t="s">
        <v>40891</v>
      </c>
      <c r="C21160" s="21" t="s">
        <v>48739</v>
      </c>
      <c r="D21160" s="21">
        <v>0.2</v>
      </c>
      <c r="E21160" s="21">
        <v>0</v>
      </c>
      <c r="F21160" s="21" t="s">
        <v>2776</v>
      </c>
    </row>
    <row r="21161" spans="1:6">
      <c r="A21161" s="21" t="s">
        <v>25554</v>
      </c>
      <c r="B21161" s="21" t="s">
        <v>40891</v>
      </c>
      <c r="C21161" s="21" t="s">
        <v>4342</v>
      </c>
      <c r="D21161" s="21">
        <v>0.5</v>
      </c>
      <c r="E21161" s="21">
        <v>0</v>
      </c>
      <c r="F21161" s="21" t="s">
        <v>2776</v>
      </c>
    </row>
    <row r="21162" spans="1:6">
      <c r="A21162" s="21" t="s">
        <v>25555</v>
      </c>
      <c r="B21162" s="21" t="s">
        <v>40891</v>
      </c>
      <c r="C21162" s="21" t="s">
        <v>41645</v>
      </c>
      <c r="D21162" s="21">
        <v>1</v>
      </c>
      <c r="E21162" s="21">
        <v>0</v>
      </c>
      <c r="F21162" s="21" t="s">
        <v>2776</v>
      </c>
    </row>
    <row r="21163" spans="1:6">
      <c r="A21163" s="21" t="s">
        <v>25556</v>
      </c>
      <c r="B21163" s="21" t="s">
        <v>40891</v>
      </c>
      <c r="C21163" s="21" t="s">
        <v>41071</v>
      </c>
      <c r="D21163" s="21">
        <v>1</v>
      </c>
      <c r="E21163" s="21">
        <v>0</v>
      </c>
      <c r="F21163" s="21" t="s">
        <v>2776</v>
      </c>
    </row>
    <row r="21164" spans="1:6">
      <c r="A21164" s="21" t="s">
        <v>25557</v>
      </c>
      <c r="B21164" s="21" t="s">
        <v>40891</v>
      </c>
      <c r="C21164" s="21" t="s">
        <v>41719</v>
      </c>
      <c r="D21164" s="21">
        <v>1</v>
      </c>
      <c r="E21164" s="21">
        <v>0</v>
      </c>
      <c r="F21164" s="21" t="s">
        <v>2776</v>
      </c>
    </row>
    <row r="21165" spans="1:6">
      <c r="A21165" s="21" t="s">
        <v>25558</v>
      </c>
      <c r="B21165" s="21" t="s">
        <v>40890</v>
      </c>
      <c r="C21165" s="21" t="s">
        <v>49828</v>
      </c>
      <c r="D21165" s="21">
        <v>0</v>
      </c>
      <c r="E21165" s="21">
        <v>3</v>
      </c>
      <c r="F21165" s="21" t="s">
        <v>2776</v>
      </c>
    </row>
    <row r="21166" spans="1:6">
      <c r="A21166" s="21" t="s">
        <v>25559</v>
      </c>
      <c r="B21166" s="21" t="s">
        <v>40891</v>
      </c>
      <c r="C21166" s="21" t="s">
        <v>4859</v>
      </c>
      <c r="D21166" s="21">
        <v>0.22</v>
      </c>
      <c r="E21166" s="21">
        <v>0</v>
      </c>
      <c r="F21166" s="21" t="s">
        <v>2776</v>
      </c>
    </row>
    <row r="21167" spans="1:6">
      <c r="A21167" s="21" t="s">
        <v>25560</v>
      </c>
      <c r="B21167" s="21" t="s">
        <v>40893</v>
      </c>
      <c r="C21167" s="21" t="s">
        <v>5228</v>
      </c>
      <c r="D21167" s="21">
        <v>0.04</v>
      </c>
      <c r="E21167" s="21">
        <v>0</v>
      </c>
      <c r="F21167" s="21" t="s">
        <v>2776</v>
      </c>
    </row>
    <row r="21168" spans="1:6">
      <c r="A21168" s="21" t="s">
        <v>25561</v>
      </c>
      <c r="B21168" s="21" t="s">
        <v>40890</v>
      </c>
      <c r="C21168" s="21" t="s">
        <v>40963</v>
      </c>
      <c r="D21168" s="21">
        <v>0</v>
      </c>
      <c r="E21168" s="21">
        <v>5</v>
      </c>
      <c r="F21168" s="21" t="s">
        <v>2776</v>
      </c>
    </row>
    <row r="21169" spans="1:6">
      <c r="A21169" s="21" t="s">
        <v>25562</v>
      </c>
      <c r="B21169" s="21" t="s">
        <v>40891</v>
      </c>
      <c r="C21169" s="21" t="s">
        <v>49829</v>
      </c>
      <c r="D21169" s="21">
        <v>0.24</v>
      </c>
      <c r="E21169" s="21">
        <v>0</v>
      </c>
      <c r="F21169" s="21" t="s">
        <v>2776</v>
      </c>
    </row>
    <row r="21170" spans="1:6">
      <c r="A21170" s="21" t="s">
        <v>25563</v>
      </c>
      <c r="B21170" s="21" t="s">
        <v>40891</v>
      </c>
      <c r="C21170" s="21" t="s">
        <v>49830</v>
      </c>
      <c r="D21170" s="21">
        <v>1</v>
      </c>
      <c r="E21170" s="21">
        <v>0</v>
      </c>
      <c r="F21170" s="21" t="s">
        <v>2776</v>
      </c>
    </row>
    <row r="21171" spans="1:6">
      <c r="A21171" s="21" t="s">
        <v>25564</v>
      </c>
      <c r="B21171" s="21" t="s">
        <v>40890</v>
      </c>
      <c r="C21171" s="21" t="s">
        <v>49831</v>
      </c>
      <c r="D21171" s="21">
        <v>0</v>
      </c>
      <c r="E21171" s="21">
        <v>7.5</v>
      </c>
      <c r="F21171" s="21" t="s">
        <v>2776</v>
      </c>
    </row>
    <row r="21172" spans="1:6">
      <c r="A21172" s="21" t="s">
        <v>25565</v>
      </c>
      <c r="B21172" s="21" t="s">
        <v>40890</v>
      </c>
      <c r="C21172" s="21" t="s">
        <v>4859</v>
      </c>
      <c r="D21172" s="21">
        <v>0</v>
      </c>
      <c r="E21172" s="21">
        <v>5</v>
      </c>
      <c r="F21172" s="21" t="s">
        <v>2776</v>
      </c>
    </row>
    <row r="21173" spans="1:6">
      <c r="A21173" s="21" t="s">
        <v>25566</v>
      </c>
      <c r="B21173" s="21" t="s">
        <v>40891</v>
      </c>
      <c r="C21173" s="21" t="s">
        <v>4492</v>
      </c>
      <c r="D21173" s="21">
        <v>1</v>
      </c>
      <c r="E21173" s="21">
        <v>0</v>
      </c>
      <c r="F21173" s="21" t="s">
        <v>2776</v>
      </c>
    </row>
    <row r="21174" spans="1:6">
      <c r="A21174" s="21" t="s">
        <v>25567</v>
      </c>
      <c r="B21174" s="21" t="s">
        <v>40890</v>
      </c>
      <c r="C21174" s="21" t="s">
        <v>4335</v>
      </c>
      <c r="D21174" s="21">
        <v>0</v>
      </c>
      <c r="E21174" s="21">
        <v>3</v>
      </c>
      <c r="F21174" s="21" t="s">
        <v>2776</v>
      </c>
    </row>
    <row r="21175" spans="1:6">
      <c r="A21175" s="21" t="s">
        <v>25568</v>
      </c>
      <c r="B21175" s="21" t="s">
        <v>40895</v>
      </c>
      <c r="C21175" s="21" t="s">
        <v>4754</v>
      </c>
      <c r="D21175" s="21">
        <v>0.04</v>
      </c>
      <c r="E21175" s="21">
        <v>0</v>
      </c>
      <c r="F21175" s="21" t="s">
        <v>2776</v>
      </c>
    </row>
    <row r="21176" spans="1:6">
      <c r="A21176" s="21" t="s">
        <v>25569</v>
      </c>
      <c r="B21176" s="21" t="s">
        <v>40890</v>
      </c>
      <c r="C21176" s="21" t="s">
        <v>49832</v>
      </c>
      <c r="D21176" s="21">
        <v>0</v>
      </c>
      <c r="E21176" s="21">
        <v>6</v>
      </c>
      <c r="F21176" s="21" t="s">
        <v>2776</v>
      </c>
    </row>
    <row r="21177" spans="1:6">
      <c r="A21177" s="21" t="s">
        <v>25570</v>
      </c>
      <c r="B21177" s="21" t="s">
        <v>40890</v>
      </c>
      <c r="C21177" s="21" t="s">
        <v>49833</v>
      </c>
      <c r="D21177" s="21">
        <v>0</v>
      </c>
      <c r="E21177" s="21">
        <v>8</v>
      </c>
      <c r="F21177" s="21" t="s">
        <v>2776</v>
      </c>
    </row>
    <row r="21178" spans="1:6">
      <c r="A21178" s="21" t="s">
        <v>25571</v>
      </c>
      <c r="B21178" s="21" t="s">
        <v>40891</v>
      </c>
      <c r="C21178" s="21" t="s">
        <v>49834</v>
      </c>
      <c r="D21178" s="21">
        <v>1</v>
      </c>
      <c r="E21178" s="21">
        <v>0</v>
      </c>
      <c r="F21178" s="21" t="s">
        <v>2776</v>
      </c>
    </row>
    <row r="21179" spans="1:6">
      <c r="A21179" s="21" t="s">
        <v>25572</v>
      </c>
      <c r="B21179" s="21" t="s">
        <v>40894</v>
      </c>
      <c r="C21179" s="21" t="s">
        <v>4357</v>
      </c>
      <c r="D21179" s="21">
        <v>0.04</v>
      </c>
      <c r="E21179" s="21">
        <v>0</v>
      </c>
      <c r="F21179" s="21" t="s">
        <v>2776</v>
      </c>
    </row>
    <row r="21180" spans="1:6">
      <c r="A21180" s="21" t="s">
        <v>25573</v>
      </c>
      <c r="B21180" s="21" t="s">
        <v>40890</v>
      </c>
      <c r="C21180" s="21" t="s">
        <v>49835</v>
      </c>
      <c r="D21180" s="21">
        <v>0</v>
      </c>
      <c r="E21180" s="21">
        <v>3</v>
      </c>
      <c r="F21180" s="21" t="s">
        <v>2776</v>
      </c>
    </row>
    <row r="21181" spans="1:6">
      <c r="A21181" s="21" t="s">
        <v>25574</v>
      </c>
      <c r="B21181" s="21" t="s">
        <v>40890</v>
      </c>
      <c r="C21181" s="21" t="s">
        <v>41518</v>
      </c>
      <c r="D21181" s="21">
        <v>0</v>
      </c>
      <c r="E21181" s="21">
        <v>5</v>
      </c>
      <c r="F21181" s="21" t="s">
        <v>2776</v>
      </c>
    </row>
    <row r="21182" spans="1:6">
      <c r="A21182" s="21" t="s">
        <v>25575</v>
      </c>
      <c r="B21182" s="21" t="s">
        <v>40890</v>
      </c>
      <c r="C21182" s="21" t="s">
        <v>49836</v>
      </c>
      <c r="D21182" s="21">
        <v>0</v>
      </c>
      <c r="E21182" s="21">
        <v>5</v>
      </c>
      <c r="F21182" s="21" t="s">
        <v>2776</v>
      </c>
    </row>
    <row r="21183" spans="1:6">
      <c r="A21183" s="21" t="s">
        <v>25576</v>
      </c>
      <c r="B21183" s="21" t="s">
        <v>40890</v>
      </c>
      <c r="C21183" s="21" t="s">
        <v>49837</v>
      </c>
      <c r="D21183" s="21">
        <v>0</v>
      </c>
      <c r="E21183" s="21">
        <v>3</v>
      </c>
      <c r="F21183" s="21" t="s">
        <v>2776</v>
      </c>
    </row>
    <row r="21184" spans="1:6">
      <c r="A21184" s="21" t="s">
        <v>25577</v>
      </c>
      <c r="B21184" s="21" t="s">
        <v>40890</v>
      </c>
      <c r="C21184" s="21" t="s">
        <v>49838</v>
      </c>
      <c r="D21184" s="21">
        <v>0</v>
      </c>
      <c r="E21184" s="21">
        <v>5</v>
      </c>
      <c r="F21184" s="21" t="s">
        <v>2776</v>
      </c>
    </row>
    <row r="21185" spans="1:6">
      <c r="A21185" s="21" t="s">
        <v>25578</v>
      </c>
      <c r="B21185" s="21" t="s">
        <v>40890</v>
      </c>
      <c r="C21185" s="21" t="s">
        <v>49839</v>
      </c>
      <c r="D21185" s="21">
        <v>0</v>
      </c>
      <c r="E21185" s="21">
        <v>5</v>
      </c>
      <c r="F21185" s="21" t="s">
        <v>2776</v>
      </c>
    </row>
    <row r="21186" spans="1:6">
      <c r="A21186" s="21" t="s">
        <v>3860</v>
      </c>
      <c r="B21186" s="21" t="s">
        <v>40892</v>
      </c>
      <c r="C21186" s="21" t="s">
        <v>4957</v>
      </c>
      <c r="D21186" s="21">
        <v>2</v>
      </c>
      <c r="E21186" s="21">
        <v>0</v>
      </c>
      <c r="F21186" s="21" t="s">
        <v>2776</v>
      </c>
    </row>
    <row r="21187" spans="1:6">
      <c r="A21187" s="21" t="s">
        <v>25579</v>
      </c>
      <c r="B21187" s="21" t="s">
        <v>40891</v>
      </c>
      <c r="C21187" s="21" t="s">
        <v>4450</v>
      </c>
      <c r="D21187" s="21">
        <v>0.4</v>
      </c>
      <c r="E21187" s="21">
        <v>0</v>
      </c>
      <c r="F21187" s="21" t="s">
        <v>2776</v>
      </c>
    </row>
    <row r="21188" spans="1:6">
      <c r="A21188" s="21" t="s">
        <v>25580</v>
      </c>
      <c r="B21188" s="21" t="s">
        <v>40890</v>
      </c>
      <c r="C21188" s="21" t="s">
        <v>49840</v>
      </c>
      <c r="D21188" s="21">
        <v>0</v>
      </c>
      <c r="E21188" s="21">
        <v>10</v>
      </c>
      <c r="F21188" s="21" t="s">
        <v>2776</v>
      </c>
    </row>
    <row r="21189" spans="1:6">
      <c r="A21189" s="21" t="s">
        <v>3551</v>
      </c>
      <c r="B21189" s="21" t="s">
        <v>40892</v>
      </c>
      <c r="C21189" s="21" t="s">
        <v>4774</v>
      </c>
      <c r="D21189" s="21">
        <v>1</v>
      </c>
      <c r="E21189" s="21">
        <v>0</v>
      </c>
      <c r="F21189" s="21" t="s">
        <v>2776</v>
      </c>
    </row>
    <row r="21190" spans="1:6">
      <c r="A21190" s="21" t="s">
        <v>25581</v>
      </c>
      <c r="B21190" s="21" t="s">
        <v>40890</v>
      </c>
      <c r="C21190" s="21" t="s">
        <v>49841</v>
      </c>
      <c r="D21190" s="21">
        <v>0</v>
      </c>
      <c r="E21190" s="21">
        <v>5</v>
      </c>
      <c r="F21190" s="21" t="s">
        <v>2776</v>
      </c>
    </row>
    <row r="21191" spans="1:6">
      <c r="A21191" s="21" t="s">
        <v>25582</v>
      </c>
      <c r="B21191" s="21" t="s">
        <v>40890</v>
      </c>
      <c r="C21191" s="21" t="s">
        <v>425</v>
      </c>
      <c r="D21191" s="21">
        <v>0</v>
      </c>
      <c r="E21191" s="21">
        <v>3</v>
      </c>
      <c r="F21191" s="21" t="s">
        <v>2776</v>
      </c>
    </row>
    <row r="21192" spans="1:6">
      <c r="A21192" s="21" t="s">
        <v>25583</v>
      </c>
      <c r="B21192" s="21" t="s">
        <v>40893</v>
      </c>
      <c r="C21192" s="21" t="s">
        <v>4865</v>
      </c>
      <c r="D21192" s="21">
        <v>0.04</v>
      </c>
      <c r="E21192" s="21">
        <v>0</v>
      </c>
      <c r="F21192" s="21" t="s">
        <v>2776</v>
      </c>
    </row>
    <row r="21193" spans="1:6">
      <c r="A21193" s="21" t="s">
        <v>25584</v>
      </c>
      <c r="B21193" s="21" t="s">
        <v>40891</v>
      </c>
      <c r="C21193" s="21" t="s">
        <v>425</v>
      </c>
      <c r="D21193" s="21">
        <v>1</v>
      </c>
      <c r="E21193" s="21">
        <v>0</v>
      </c>
      <c r="F21193" s="21" t="s">
        <v>2776</v>
      </c>
    </row>
    <row r="21194" spans="1:6">
      <c r="A21194" s="21" t="s">
        <v>25585</v>
      </c>
      <c r="B21194" s="21" t="s">
        <v>40891</v>
      </c>
      <c r="C21194" s="21" t="s">
        <v>41377</v>
      </c>
      <c r="D21194" s="21">
        <v>0.24</v>
      </c>
      <c r="E21194" s="21">
        <v>0</v>
      </c>
      <c r="F21194" s="21" t="s">
        <v>2776</v>
      </c>
    </row>
    <row r="21195" spans="1:6">
      <c r="A21195" s="21" t="s">
        <v>25586</v>
      </c>
      <c r="B21195" s="21" t="s">
        <v>40891</v>
      </c>
      <c r="C21195" s="21" t="s">
        <v>45339</v>
      </c>
      <c r="D21195" s="21">
        <v>0.24</v>
      </c>
      <c r="E21195" s="21">
        <v>0</v>
      </c>
      <c r="F21195" s="21" t="s">
        <v>2776</v>
      </c>
    </row>
    <row r="21196" spans="1:6">
      <c r="A21196" s="21" t="s">
        <v>25587</v>
      </c>
      <c r="B21196" s="21" t="s">
        <v>40891</v>
      </c>
      <c r="C21196" s="21" t="s">
        <v>49842</v>
      </c>
      <c r="D21196" s="21">
        <v>1</v>
      </c>
      <c r="E21196" s="21">
        <v>0</v>
      </c>
      <c r="F21196" s="21" t="s">
        <v>2776</v>
      </c>
    </row>
    <row r="21197" spans="1:6">
      <c r="A21197" s="21" t="s">
        <v>25588</v>
      </c>
      <c r="B21197" s="21" t="s">
        <v>40890</v>
      </c>
      <c r="C21197" s="21" t="s">
        <v>42926</v>
      </c>
      <c r="D21197" s="21">
        <v>0</v>
      </c>
      <c r="E21197" s="21">
        <v>5</v>
      </c>
      <c r="F21197" s="21" t="s">
        <v>2776</v>
      </c>
    </row>
    <row r="21198" spans="1:6">
      <c r="A21198" s="21" t="s">
        <v>25589</v>
      </c>
      <c r="B21198" s="21" t="s">
        <v>40893</v>
      </c>
      <c r="C21198" s="21" t="s">
        <v>4335</v>
      </c>
      <c r="D21198" s="21">
        <v>0.04</v>
      </c>
      <c r="E21198" s="21">
        <v>0</v>
      </c>
      <c r="F21198" s="21" t="s">
        <v>2776</v>
      </c>
    </row>
    <row r="21199" spans="1:6">
      <c r="A21199" s="21" t="s">
        <v>25590</v>
      </c>
      <c r="B21199" s="21" t="s">
        <v>40891</v>
      </c>
      <c r="C21199" s="21" t="s">
        <v>49843</v>
      </c>
      <c r="D21199" s="21">
        <v>1</v>
      </c>
      <c r="E21199" s="21">
        <v>0</v>
      </c>
      <c r="F21199" s="21" t="s">
        <v>2776</v>
      </c>
    </row>
    <row r="21200" spans="1:6">
      <c r="A21200" s="21" t="s">
        <v>25591</v>
      </c>
      <c r="B21200" s="21" t="s">
        <v>40894</v>
      </c>
      <c r="C21200" s="21" t="s">
        <v>44770</v>
      </c>
      <c r="D21200" s="21">
        <v>0.04</v>
      </c>
      <c r="E21200" s="21">
        <v>0</v>
      </c>
      <c r="F21200" s="21" t="s">
        <v>2776</v>
      </c>
    </row>
    <row r="21201" spans="1:6">
      <c r="A21201" s="21" t="s">
        <v>25592</v>
      </c>
      <c r="B21201" s="21" t="s">
        <v>40891</v>
      </c>
      <c r="C21201" s="21" t="s">
        <v>49844</v>
      </c>
      <c r="D21201" s="21">
        <v>1</v>
      </c>
      <c r="E21201" s="21">
        <v>0</v>
      </c>
      <c r="F21201" s="21" t="s">
        <v>2776</v>
      </c>
    </row>
    <row r="21202" spans="1:6">
      <c r="A21202" s="21" t="s">
        <v>25593</v>
      </c>
      <c r="B21202" s="21" t="s">
        <v>40890</v>
      </c>
      <c r="C21202" s="21" t="s">
        <v>49845</v>
      </c>
      <c r="D21202" s="21">
        <v>0</v>
      </c>
      <c r="E21202" s="21">
        <v>3</v>
      </c>
      <c r="F21202" s="21" t="s">
        <v>2776</v>
      </c>
    </row>
    <row r="21203" spans="1:6">
      <c r="A21203" s="21" t="s">
        <v>25594</v>
      </c>
      <c r="B21203" s="21" t="s">
        <v>40890</v>
      </c>
      <c r="C21203" s="21" t="s">
        <v>49846</v>
      </c>
      <c r="D21203" s="21">
        <v>0</v>
      </c>
      <c r="E21203" s="21">
        <v>3</v>
      </c>
      <c r="F21203" s="21" t="s">
        <v>2776</v>
      </c>
    </row>
    <row r="21204" spans="1:6">
      <c r="A21204" s="21" t="s">
        <v>25595</v>
      </c>
      <c r="B21204" s="21" t="s">
        <v>40893</v>
      </c>
      <c r="C21204" s="21" t="s">
        <v>41191</v>
      </c>
      <c r="D21204" s="21">
        <v>0.04</v>
      </c>
      <c r="E21204" s="21">
        <v>0</v>
      </c>
      <c r="F21204" s="21" t="s">
        <v>2776</v>
      </c>
    </row>
    <row r="21205" spans="1:6">
      <c r="A21205" s="21" t="s">
        <v>25596</v>
      </c>
      <c r="B21205" s="21" t="s">
        <v>40891</v>
      </c>
      <c r="C21205" s="21" t="s">
        <v>4338</v>
      </c>
      <c r="D21205" s="21">
        <v>0.46</v>
      </c>
      <c r="E21205" s="21">
        <v>0</v>
      </c>
      <c r="F21205" s="21" t="s">
        <v>2776</v>
      </c>
    </row>
    <row r="21206" spans="1:6">
      <c r="A21206" s="21" t="s">
        <v>25597</v>
      </c>
      <c r="B21206" s="21" t="s">
        <v>40891</v>
      </c>
      <c r="C21206" s="21" t="s">
        <v>4725</v>
      </c>
      <c r="D21206" s="21">
        <v>0.4</v>
      </c>
      <c r="E21206" s="21">
        <v>0</v>
      </c>
      <c r="F21206" s="21" t="s">
        <v>2776</v>
      </c>
    </row>
    <row r="21207" spans="1:6">
      <c r="A21207" s="21" t="s">
        <v>25598</v>
      </c>
      <c r="B21207" s="21" t="s">
        <v>40891</v>
      </c>
      <c r="C21207" s="21" t="s">
        <v>49847</v>
      </c>
      <c r="D21207" s="21">
        <v>0.4</v>
      </c>
      <c r="E21207" s="21">
        <v>0</v>
      </c>
      <c r="F21207" s="21" t="s">
        <v>2776</v>
      </c>
    </row>
    <row r="21208" spans="1:6">
      <c r="A21208" s="21" t="s">
        <v>25599</v>
      </c>
      <c r="B21208" s="21" t="s">
        <v>40891</v>
      </c>
      <c r="C21208" s="21" t="s">
        <v>41948</v>
      </c>
      <c r="D21208" s="21">
        <v>0.22</v>
      </c>
      <c r="E21208" s="21">
        <v>0</v>
      </c>
      <c r="F21208" s="21" t="s">
        <v>2776</v>
      </c>
    </row>
    <row r="21209" spans="1:6">
      <c r="A21209" s="21" t="s">
        <v>25600</v>
      </c>
      <c r="B21209" s="21" t="s">
        <v>40891</v>
      </c>
      <c r="C21209" s="21" t="s">
        <v>49848</v>
      </c>
      <c r="D21209" s="21">
        <v>1</v>
      </c>
      <c r="E21209" s="21">
        <v>0</v>
      </c>
      <c r="F21209" s="21" t="s">
        <v>2776</v>
      </c>
    </row>
    <row r="21210" spans="1:6">
      <c r="A21210" s="21" t="s">
        <v>25601</v>
      </c>
      <c r="B21210" s="21" t="s">
        <v>40891</v>
      </c>
      <c r="C21210" s="21" t="s">
        <v>41061</v>
      </c>
      <c r="D21210" s="21">
        <v>1</v>
      </c>
      <c r="E21210" s="21">
        <v>0</v>
      </c>
      <c r="F21210" s="21" t="s">
        <v>2776</v>
      </c>
    </row>
    <row r="21211" spans="1:6">
      <c r="A21211" s="21" t="s">
        <v>25602</v>
      </c>
      <c r="B21211" s="21" t="s">
        <v>40890</v>
      </c>
      <c r="C21211" s="21" t="s">
        <v>4849</v>
      </c>
      <c r="D21211" s="21">
        <v>0</v>
      </c>
      <c r="E21211" s="21">
        <v>5</v>
      </c>
      <c r="F21211" s="21" t="s">
        <v>2776</v>
      </c>
    </row>
    <row r="21212" spans="1:6">
      <c r="A21212" s="21" t="s">
        <v>25603</v>
      </c>
      <c r="B21212" s="21" t="s">
        <v>40890</v>
      </c>
      <c r="C21212" s="21" t="s">
        <v>42926</v>
      </c>
      <c r="D21212" s="21">
        <v>0</v>
      </c>
      <c r="E21212" s="21">
        <v>5</v>
      </c>
      <c r="F21212" s="21" t="s">
        <v>2776</v>
      </c>
    </row>
    <row r="21213" spans="1:6">
      <c r="A21213" s="21" t="s">
        <v>25604</v>
      </c>
      <c r="B21213" s="21" t="s">
        <v>40890</v>
      </c>
      <c r="C21213" s="21" t="s">
        <v>49849</v>
      </c>
      <c r="D21213" s="21">
        <v>0</v>
      </c>
      <c r="E21213" s="21">
        <v>8</v>
      </c>
      <c r="F21213" s="21" t="s">
        <v>2776</v>
      </c>
    </row>
    <row r="21214" spans="1:6">
      <c r="A21214" s="21" t="s">
        <v>25605</v>
      </c>
      <c r="B21214" s="21" t="s">
        <v>40891</v>
      </c>
      <c r="C21214" s="21" t="s">
        <v>49850</v>
      </c>
      <c r="D21214" s="21">
        <v>1</v>
      </c>
      <c r="E21214" s="21">
        <v>0</v>
      </c>
      <c r="F21214" s="21" t="s">
        <v>2776</v>
      </c>
    </row>
    <row r="21215" spans="1:6">
      <c r="A21215" s="21" t="s">
        <v>25606</v>
      </c>
      <c r="B21215" s="21" t="s">
        <v>40893</v>
      </c>
      <c r="C21215" s="21" t="s">
        <v>49851</v>
      </c>
      <c r="D21215" s="21">
        <v>0.04</v>
      </c>
      <c r="E21215" s="21">
        <v>0</v>
      </c>
      <c r="F21215" s="21" t="s">
        <v>2776</v>
      </c>
    </row>
    <row r="21216" spans="1:6">
      <c r="A21216" s="21" t="s">
        <v>25607</v>
      </c>
      <c r="B21216" s="21" t="s">
        <v>40891</v>
      </c>
      <c r="C21216" s="21" t="s">
        <v>49852</v>
      </c>
      <c r="D21216" s="21">
        <v>0.16</v>
      </c>
      <c r="E21216" s="21">
        <v>0</v>
      </c>
      <c r="F21216" s="21" t="s">
        <v>2776</v>
      </c>
    </row>
    <row r="21217" spans="1:6">
      <c r="A21217" s="21" t="s">
        <v>25608</v>
      </c>
      <c r="B21217" s="21" t="s">
        <v>40891</v>
      </c>
      <c r="C21217" s="21" t="s">
        <v>49853</v>
      </c>
      <c r="D21217" s="21">
        <v>1</v>
      </c>
      <c r="E21217" s="21">
        <v>0</v>
      </c>
      <c r="F21217" s="21" t="s">
        <v>2776</v>
      </c>
    </row>
    <row r="21218" spans="1:6">
      <c r="A21218" s="21" t="s">
        <v>25609</v>
      </c>
      <c r="B21218" s="21" t="s">
        <v>40891</v>
      </c>
      <c r="C21218" s="21" t="s">
        <v>49854</v>
      </c>
      <c r="D21218" s="21">
        <v>2</v>
      </c>
      <c r="E21218" s="21">
        <v>0</v>
      </c>
      <c r="F21218" s="21" t="s">
        <v>2776</v>
      </c>
    </row>
    <row r="21219" spans="1:6">
      <c r="A21219" s="21" t="s">
        <v>25610</v>
      </c>
      <c r="B21219" s="21" t="s">
        <v>40891</v>
      </c>
      <c r="C21219" s="21" t="s">
        <v>4395</v>
      </c>
      <c r="D21219" s="21">
        <v>0.5</v>
      </c>
      <c r="E21219" s="21">
        <v>0</v>
      </c>
      <c r="F21219" s="21" t="s">
        <v>2776</v>
      </c>
    </row>
    <row r="21220" spans="1:6">
      <c r="A21220" s="21" t="s">
        <v>25611</v>
      </c>
      <c r="B21220" s="21" t="s">
        <v>40891</v>
      </c>
      <c r="C21220" s="21" t="s">
        <v>4723</v>
      </c>
      <c r="D21220" s="21">
        <v>0.16</v>
      </c>
      <c r="E21220" s="21">
        <v>0</v>
      </c>
      <c r="F21220" s="21" t="s">
        <v>2776</v>
      </c>
    </row>
    <row r="21221" spans="1:6">
      <c r="A21221" s="21" t="s">
        <v>25612</v>
      </c>
      <c r="B21221" s="21" t="s">
        <v>40891</v>
      </c>
      <c r="C21221" s="21" t="s">
        <v>49855</v>
      </c>
      <c r="D21221" s="21">
        <v>1</v>
      </c>
      <c r="E21221" s="21">
        <v>0</v>
      </c>
      <c r="F21221" s="21" t="s">
        <v>2776</v>
      </c>
    </row>
    <row r="21222" spans="1:6">
      <c r="A21222" s="21" t="s">
        <v>25613</v>
      </c>
      <c r="B21222" s="21" t="s">
        <v>40890</v>
      </c>
      <c r="C21222" s="21" t="s">
        <v>49856</v>
      </c>
      <c r="D21222" s="21">
        <v>0</v>
      </c>
      <c r="E21222" s="21">
        <v>6</v>
      </c>
      <c r="F21222" s="21" t="s">
        <v>2776</v>
      </c>
    </row>
    <row r="21223" spans="1:6">
      <c r="A21223" s="21" t="s">
        <v>25614</v>
      </c>
      <c r="B21223" s="21" t="s">
        <v>40891</v>
      </c>
      <c r="C21223" s="21" t="s">
        <v>41418</v>
      </c>
      <c r="D21223" s="21">
        <v>0.5</v>
      </c>
      <c r="E21223" s="21">
        <v>0</v>
      </c>
      <c r="F21223" s="21" t="s">
        <v>2776</v>
      </c>
    </row>
    <row r="21224" spans="1:6">
      <c r="A21224" s="21" t="s">
        <v>25615</v>
      </c>
      <c r="B21224" s="21" t="s">
        <v>40891</v>
      </c>
      <c r="C21224" s="21" t="s">
        <v>4556</v>
      </c>
      <c r="D21224" s="21">
        <v>1</v>
      </c>
      <c r="E21224" s="21">
        <v>0</v>
      </c>
      <c r="F21224" s="21" t="s">
        <v>2776</v>
      </c>
    </row>
    <row r="21225" spans="1:6">
      <c r="A21225" s="21" t="s">
        <v>25616</v>
      </c>
      <c r="B21225" s="21" t="s">
        <v>40890</v>
      </c>
      <c r="C21225" s="21" t="s">
        <v>41014</v>
      </c>
      <c r="D21225" s="21">
        <v>0</v>
      </c>
      <c r="E21225" s="21">
        <v>3</v>
      </c>
      <c r="F21225" s="21" t="s">
        <v>2776</v>
      </c>
    </row>
    <row r="21226" spans="1:6">
      <c r="A21226" s="21" t="s">
        <v>25617</v>
      </c>
      <c r="B21226" s="21" t="s">
        <v>40891</v>
      </c>
      <c r="C21226" s="21" t="s">
        <v>425</v>
      </c>
      <c r="D21226" s="21">
        <v>1</v>
      </c>
      <c r="E21226" s="21">
        <v>0</v>
      </c>
      <c r="F21226" s="21" t="s">
        <v>2776</v>
      </c>
    </row>
    <row r="21227" spans="1:6">
      <c r="A21227" s="21" t="s">
        <v>25618</v>
      </c>
      <c r="B21227" s="21" t="s">
        <v>40891</v>
      </c>
      <c r="C21227" s="21" t="s">
        <v>41934</v>
      </c>
      <c r="D21227" s="21">
        <v>1</v>
      </c>
      <c r="E21227" s="21">
        <v>0</v>
      </c>
      <c r="F21227" s="21" t="s">
        <v>2776</v>
      </c>
    </row>
    <row r="21228" spans="1:6">
      <c r="A21228" s="21" t="s">
        <v>25619</v>
      </c>
      <c r="B21228" s="21" t="s">
        <v>40893</v>
      </c>
      <c r="C21228" s="21" t="s">
        <v>40962</v>
      </c>
      <c r="D21228" s="21">
        <v>0.04</v>
      </c>
      <c r="E21228" s="21">
        <v>0</v>
      </c>
      <c r="F21228" s="21" t="s">
        <v>2776</v>
      </c>
    </row>
    <row r="21229" spans="1:6">
      <c r="A21229" s="21" t="s">
        <v>25620</v>
      </c>
      <c r="B21229" s="21" t="s">
        <v>40891</v>
      </c>
      <c r="C21229" s="21" t="s">
        <v>4573</v>
      </c>
      <c r="D21229" s="21">
        <v>0.5</v>
      </c>
      <c r="E21229" s="21">
        <v>0</v>
      </c>
      <c r="F21229" s="21" t="s">
        <v>2776</v>
      </c>
    </row>
    <row r="21230" spans="1:6">
      <c r="A21230" s="21" t="s">
        <v>25621</v>
      </c>
      <c r="B21230" s="21" t="s">
        <v>40890</v>
      </c>
      <c r="C21230" s="21" t="s">
        <v>45638</v>
      </c>
      <c r="D21230" s="21">
        <v>0</v>
      </c>
      <c r="E21230" s="21">
        <v>5</v>
      </c>
      <c r="F21230" s="21" t="s">
        <v>2776</v>
      </c>
    </row>
    <row r="21231" spans="1:6">
      <c r="A21231" s="21" t="s">
        <v>25622</v>
      </c>
      <c r="B21231" s="21" t="s">
        <v>40899</v>
      </c>
      <c r="C21231" s="21" t="s">
        <v>49857</v>
      </c>
      <c r="D21231" s="21">
        <v>0</v>
      </c>
      <c r="E21231" s="21">
        <v>7.5</v>
      </c>
      <c r="F21231" s="21" t="s">
        <v>2776</v>
      </c>
    </row>
    <row r="21232" spans="1:6">
      <c r="A21232" s="21" t="s">
        <v>25623</v>
      </c>
      <c r="B21232" s="21" t="s">
        <v>40890</v>
      </c>
      <c r="C21232" s="21" t="s">
        <v>41538</v>
      </c>
      <c r="D21232" s="21">
        <v>0</v>
      </c>
      <c r="E21232" s="21">
        <v>3</v>
      </c>
      <c r="F21232" s="21" t="s">
        <v>2776</v>
      </c>
    </row>
    <row r="21233" spans="1:6">
      <c r="A21233" s="21" t="s">
        <v>25624</v>
      </c>
      <c r="B21233" s="21" t="s">
        <v>40890</v>
      </c>
      <c r="C21233" s="21" t="s">
        <v>41541</v>
      </c>
      <c r="D21233" s="21">
        <v>0</v>
      </c>
      <c r="E21233" s="21">
        <v>3</v>
      </c>
      <c r="F21233" s="21" t="s">
        <v>2776</v>
      </c>
    </row>
    <row r="21234" spans="1:6">
      <c r="A21234" s="21" t="s">
        <v>25625</v>
      </c>
      <c r="B21234" s="21" t="s">
        <v>40890</v>
      </c>
      <c r="C21234" s="21" t="s">
        <v>49858</v>
      </c>
      <c r="D21234" s="21">
        <v>0</v>
      </c>
      <c r="E21234" s="21">
        <v>5</v>
      </c>
      <c r="F21234" s="21" t="s">
        <v>2776</v>
      </c>
    </row>
    <row r="21235" spans="1:6">
      <c r="A21235" s="21" t="s">
        <v>25626</v>
      </c>
      <c r="B21235" s="21" t="s">
        <v>40895</v>
      </c>
      <c r="C21235" s="21" t="s">
        <v>49859</v>
      </c>
      <c r="D21235" s="21">
        <v>0.04</v>
      </c>
      <c r="E21235" s="21">
        <v>0</v>
      </c>
      <c r="F21235" s="21" t="s">
        <v>2776</v>
      </c>
    </row>
    <row r="21236" spans="1:6">
      <c r="A21236" s="21" t="s">
        <v>25627</v>
      </c>
      <c r="B21236" s="21" t="s">
        <v>40890</v>
      </c>
      <c r="C21236" s="21" t="s">
        <v>49860</v>
      </c>
      <c r="D21236" s="21">
        <v>0</v>
      </c>
      <c r="E21236" s="21">
        <v>5</v>
      </c>
      <c r="F21236" s="21" t="s">
        <v>2776</v>
      </c>
    </row>
    <row r="21237" spans="1:6">
      <c r="A21237" s="21" t="s">
        <v>25628</v>
      </c>
      <c r="B21237" s="21" t="s">
        <v>40891</v>
      </c>
      <c r="C21237" s="21" t="s">
        <v>41963</v>
      </c>
      <c r="D21237" s="21">
        <v>0.24</v>
      </c>
      <c r="E21237" s="21">
        <v>0</v>
      </c>
      <c r="F21237" s="21" t="s">
        <v>2776</v>
      </c>
    </row>
    <row r="21238" spans="1:6">
      <c r="A21238" s="21" t="s">
        <v>25629</v>
      </c>
      <c r="B21238" s="21" t="s">
        <v>40891</v>
      </c>
      <c r="C21238" s="21" t="s">
        <v>4723</v>
      </c>
      <c r="D21238" s="21">
        <v>0.18</v>
      </c>
      <c r="E21238" s="21">
        <v>0</v>
      </c>
      <c r="F21238" s="21" t="s">
        <v>2776</v>
      </c>
    </row>
    <row r="21239" spans="1:6">
      <c r="A21239" s="21" t="s">
        <v>25630</v>
      </c>
      <c r="B21239" s="21" t="s">
        <v>40890</v>
      </c>
      <c r="C21239" s="21" t="s">
        <v>45923</v>
      </c>
      <c r="D21239" s="21">
        <v>0</v>
      </c>
      <c r="E21239" s="21">
        <v>4</v>
      </c>
      <c r="F21239" s="21" t="s">
        <v>2776</v>
      </c>
    </row>
    <row r="21240" spans="1:6">
      <c r="A21240" s="21" t="s">
        <v>25631</v>
      </c>
      <c r="B21240" s="21" t="s">
        <v>40891</v>
      </c>
      <c r="C21240" s="21" t="s">
        <v>41416</v>
      </c>
      <c r="D21240" s="21">
        <v>0.28000000000000003</v>
      </c>
      <c r="E21240" s="21">
        <v>0</v>
      </c>
      <c r="F21240" s="21" t="s">
        <v>2776</v>
      </c>
    </row>
    <row r="21241" spans="1:6">
      <c r="A21241" s="21" t="s">
        <v>25632</v>
      </c>
      <c r="B21241" s="21" t="s">
        <v>40891</v>
      </c>
      <c r="C21241" s="21" t="s">
        <v>41247</v>
      </c>
      <c r="D21241" s="21">
        <v>0.48</v>
      </c>
      <c r="E21241" s="21">
        <v>0</v>
      </c>
      <c r="F21241" s="21" t="s">
        <v>2776</v>
      </c>
    </row>
    <row r="21242" spans="1:6">
      <c r="A21242" s="21" t="s">
        <v>25633</v>
      </c>
      <c r="B21242" s="21" t="s">
        <v>40891</v>
      </c>
      <c r="C21242" s="21" t="s">
        <v>49861</v>
      </c>
      <c r="D21242" s="21">
        <v>0.5</v>
      </c>
      <c r="E21242" s="21">
        <v>0</v>
      </c>
      <c r="F21242" s="21" t="s">
        <v>2776</v>
      </c>
    </row>
    <row r="21243" spans="1:6">
      <c r="A21243" s="21" t="s">
        <v>3186</v>
      </c>
      <c r="B21243" s="21" t="s">
        <v>40892</v>
      </c>
      <c r="C21243" s="21" t="s">
        <v>4575</v>
      </c>
      <c r="D21243" s="21">
        <v>0.5</v>
      </c>
      <c r="E21243" s="21">
        <v>0</v>
      </c>
      <c r="F21243" s="21" t="s">
        <v>2776</v>
      </c>
    </row>
    <row r="21244" spans="1:6">
      <c r="A21244" s="21" t="s">
        <v>25634</v>
      </c>
      <c r="B21244" s="21" t="s">
        <v>40891</v>
      </c>
      <c r="C21244" s="21" t="s">
        <v>41653</v>
      </c>
      <c r="D21244" s="21">
        <v>1</v>
      </c>
      <c r="E21244" s="21">
        <v>0</v>
      </c>
      <c r="F21244" s="21" t="s">
        <v>2776</v>
      </c>
    </row>
    <row r="21245" spans="1:6">
      <c r="A21245" s="21" t="s">
        <v>25635</v>
      </c>
      <c r="B21245" s="21" t="s">
        <v>40891</v>
      </c>
      <c r="C21245" s="21" t="s">
        <v>49862</v>
      </c>
      <c r="D21245" s="21">
        <v>0.12</v>
      </c>
      <c r="E21245" s="21">
        <v>0</v>
      </c>
      <c r="F21245" s="21" t="s">
        <v>2776</v>
      </c>
    </row>
    <row r="21246" spans="1:6">
      <c r="A21246" s="21" t="s">
        <v>25636</v>
      </c>
      <c r="B21246" s="21" t="s">
        <v>40890</v>
      </c>
      <c r="C21246" s="21" t="s">
        <v>49863</v>
      </c>
      <c r="D21246" s="21">
        <v>0</v>
      </c>
      <c r="E21246" s="21">
        <v>3</v>
      </c>
      <c r="F21246" s="21" t="s">
        <v>2776</v>
      </c>
    </row>
    <row r="21247" spans="1:6">
      <c r="A21247" s="21" t="s">
        <v>25637</v>
      </c>
      <c r="B21247" s="21" t="s">
        <v>40894</v>
      </c>
      <c r="C21247" s="21" t="s">
        <v>41361</v>
      </c>
      <c r="D21247" s="21">
        <v>0.04</v>
      </c>
      <c r="E21247" s="21">
        <v>0</v>
      </c>
      <c r="F21247" s="21" t="s">
        <v>2776</v>
      </c>
    </row>
    <row r="21248" spans="1:6">
      <c r="A21248" s="21" t="s">
        <v>25638</v>
      </c>
      <c r="B21248" s="21" t="s">
        <v>40891</v>
      </c>
      <c r="C21248" s="21" t="s">
        <v>4914</v>
      </c>
      <c r="D21248" s="21">
        <v>1</v>
      </c>
      <c r="E21248" s="21">
        <v>0</v>
      </c>
      <c r="F21248" s="21" t="s">
        <v>2776</v>
      </c>
    </row>
    <row r="21249" spans="1:6">
      <c r="A21249" s="21" t="s">
        <v>25639</v>
      </c>
      <c r="B21249" s="21" t="s">
        <v>40894</v>
      </c>
      <c r="C21249" s="21" t="s">
        <v>4712</v>
      </c>
      <c r="D21249" s="21">
        <v>0.04</v>
      </c>
      <c r="E21249" s="21">
        <v>0</v>
      </c>
      <c r="F21249" s="21" t="s">
        <v>2776</v>
      </c>
    </row>
    <row r="21250" spans="1:6">
      <c r="A21250" s="21" t="s">
        <v>25640</v>
      </c>
      <c r="B21250" s="21" t="s">
        <v>40891</v>
      </c>
      <c r="C21250" s="21" t="s">
        <v>4464</v>
      </c>
      <c r="D21250" s="21">
        <v>0.16</v>
      </c>
      <c r="E21250" s="21">
        <v>0</v>
      </c>
      <c r="F21250" s="21" t="s">
        <v>2776</v>
      </c>
    </row>
    <row r="21251" spans="1:6">
      <c r="A21251" s="21" t="s">
        <v>25641</v>
      </c>
      <c r="B21251" s="21" t="s">
        <v>40891</v>
      </c>
      <c r="C21251" s="21" t="s">
        <v>4450</v>
      </c>
      <c r="D21251" s="21">
        <v>1</v>
      </c>
      <c r="E21251" s="21">
        <v>0</v>
      </c>
      <c r="F21251" s="21" t="s">
        <v>2776</v>
      </c>
    </row>
    <row r="21252" spans="1:6">
      <c r="A21252" s="21" t="s">
        <v>25642</v>
      </c>
      <c r="B21252" s="21" t="s">
        <v>40891</v>
      </c>
      <c r="C21252" s="21" t="s">
        <v>41249</v>
      </c>
      <c r="D21252" s="21">
        <v>1</v>
      </c>
      <c r="E21252" s="21">
        <v>0</v>
      </c>
      <c r="F21252" s="21" t="s">
        <v>2776</v>
      </c>
    </row>
    <row r="21253" spans="1:6">
      <c r="A21253" s="21" t="s">
        <v>25643</v>
      </c>
      <c r="B21253" s="21" t="s">
        <v>40891</v>
      </c>
      <c r="C21253" s="21" t="s">
        <v>41584</v>
      </c>
      <c r="D21253" s="21">
        <v>1</v>
      </c>
      <c r="E21253" s="21">
        <v>0</v>
      </c>
      <c r="F21253" s="21" t="s">
        <v>2776</v>
      </c>
    </row>
    <row r="21254" spans="1:6">
      <c r="A21254" s="21" t="s">
        <v>25644</v>
      </c>
      <c r="B21254" s="21" t="s">
        <v>40890</v>
      </c>
      <c r="C21254" s="21" t="s">
        <v>43568</v>
      </c>
      <c r="D21254" s="21">
        <v>0</v>
      </c>
      <c r="E21254" s="21">
        <v>5</v>
      </c>
      <c r="F21254" s="21" t="s">
        <v>2776</v>
      </c>
    </row>
    <row r="21255" spans="1:6">
      <c r="A21255" s="21" t="s">
        <v>25645</v>
      </c>
      <c r="B21255" s="21" t="s">
        <v>40891</v>
      </c>
      <c r="C21255" s="21" t="s">
        <v>49864</v>
      </c>
      <c r="D21255" s="21">
        <v>1</v>
      </c>
      <c r="E21255" s="21">
        <v>0</v>
      </c>
      <c r="F21255" s="21" t="s">
        <v>2776</v>
      </c>
    </row>
    <row r="21256" spans="1:6">
      <c r="A21256" s="21" t="s">
        <v>25646</v>
      </c>
      <c r="B21256" s="21" t="s">
        <v>40895</v>
      </c>
      <c r="C21256" s="21" t="s">
        <v>4464</v>
      </c>
      <c r="D21256" s="21">
        <v>0.04</v>
      </c>
      <c r="E21256" s="21">
        <v>0</v>
      </c>
      <c r="F21256" s="21" t="s">
        <v>2776</v>
      </c>
    </row>
    <row r="21257" spans="1:6">
      <c r="A21257" s="21" t="s">
        <v>25647</v>
      </c>
      <c r="B21257" s="21" t="s">
        <v>40896</v>
      </c>
      <c r="C21257" s="21" t="s">
        <v>49865</v>
      </c>
      <c r="D21257" s="21">
        <v>1</v>
      </c>
      <c r="E21257" s="21">
        <v>0</v>
      </c>
      <c r="F21257" s="21" t="s">
        <v>2776</v>
      </c>
    </row>
    <row r="21258" spans="1:6">
      <c r="A21258" s="21" t="s">
        <v>3187</v>
      </c>
      <c r="B21258" s="21" t="s">
        <v>40892</v>
      </c>
      <c r="C21258" s="21" t="s">
        <v>4576</v>
      </c>
      <c r="D21258" s="21">
        <v>0.5</v>
      </c>
      <c r="E21258" s="21">
        <v>0</v>
      </c>
      <c r="F21258" s="21" t="s">
        <v>2776</v>
      </c>
    </row>
    <row r="21259" spans="1:6">
      <c r="A21259" s="21" t="s">
        <v>25648</v>
      </c>
      <c r="B21259" s="21" t="s">
        <v>40890</v>
      </c>
      <c r="C21259" s="21" t="s">
        <v>41234</v>
      </c>
      <c r="D21259" s="21">
        <v>0</v>
      </c>
      <c r="E21259" s="21">
        <v>3</v>
      </c>
      <c r="F21259" s="21" t="s">
        <v>2776</v>
      </c>
    </row>
    <row r="21260" spans="1:6">
      <c r="A21260" s="21" t="s">
        <v>25649</v>
      </c>
      <c r="B21260" s="21" t="s">
        <v>40890</v>
      </c>
      <c r="C21260" s="21" t="s">
        <v>41361</v>
      </c>
      <c r="D21260" s="21">
        <v>0</v>
      </c>
      <c r="E21260" s="21">
        <v>6</v>
      </c>
      <c r="F21260" s="21" t="s">
        <v>2776</v>
      </c>
    </row>
    <row r="21261" spans="1:6">
      <c r="A21261" s="21" t="s">
        <v>25650</v>
      </c>
      <c r="B21261" s="21" t="s">
        <v>40890</v>
      </c>
      <c r="C21261" s="21" t="s">
        <v>4333</v>
      </c>
      <c r="D21261" s="21">
        <v>0</v>
      </c>
      <c r="E21261" s="21">
        <v>5</v>
      </c>
      <c r="F21261" s="21" t="s">
        <v>2776</v>
      </c>
    </row>
    <row r="21262" spans="1:6">
      <c r="A21262" s="21" t="s">
        <v>25651</v>
      </c>
      <c r="B21262" s="21" t="s">
        <v>40890</v>
      </c>
      <c r="C21262" s="21" t="s">
        <v>49866</v>
      </c>
      <c r="D21262" s="21">
        <v>0</v>
      </c>
      <c r="E21262" s="21">
        <v>8</v>
      </c>
      <c r="F21262" s="21" t="s">
        <v>2776</v>
      </c>
    </row>
    <row r="21263" spans="1:6">
      <c r="A21263" s="21" t="s">
        <v>25652</v>
      </c>
      <c r="B21263" s="21" t="s">
        <v>40890</v>
      </c>
      <c r="C21263" s="21" t="s">
        <v>49867</v>
      </c>
      <c r="D21263" s="21">
        <v>0</v>
      </c>
      <c r="E21263" s="21">
        <v>3</v>
      </c>
      <c r="F21263" s="21" t="s">
        <v>2776</v>
      </c>
    </row>
    <row r="21264" spans="1:6">
      <c r="A21264" s="21" t="s">
        <v>25653</v>
      </c>
      <c r="B21264" s="21" t="s">
        <v>40891</v>
      </c>
      <c r="C21264" s="21" t="s">
        <v>49868</v>
      </c>
      <c r="D21264" s="21">
        <v>0.57999999999999996</v>
      </c>
      <c r="E21264" s="21">
        <v>0</v>
      </c>
      <c r="F21264" s="21" t="s">
        <v>2776</v>
      </c>
    </row>
    <row r="21265" spans="1:6">
      <c r="A21265" s="21" t="s">
        <v>25654</v>
      </c>
      <c r="B21265" s="21" t="s">
        <v>40891</v>
      </c>
      <c r="C21265" s="21" t="s">
        <v>4334</v>
      </c>
      <c r="D21265" s="21">
        <v>0.5</v>
      </c>
      <c r="E21265" s="21">
        <v>0</v>
      </c>
      <c r="F21265" s="21" t="s">
        <v>2776</v>
      </c>
    </row>
    <row r="21266" spans="1:6">
      <c r="A21266" s="21" t="s">
        <v>25655</v>
      </c>
      <c r="B21266" s="21" t="s">
        <v>40891</v>
      </c>
      <c r="C21266" s="21" t="s">
        <v>4361</v>
      </c>
      <c r="D21266" s="21">
        <v>0.16</v>
      </c>
      <c r="E21266" s="21">
        <v>0</v>
      </c>
      <c r="F21266" s="21" t="s">
        <v>2776</v>
      </c>
    </row>
    <row r="21267" spans="1:6">
      <c r="A21267" s="21" t="s">
        <v>25656</v>
      </c>
      <c r="B21267" s="21" t="s">
        <v>40891</v>
      </c>
      <c r="C21267" s="21" t="s">
        <v>4377</v>
      </c>
      <c r="D21267" s="21">
        <v>1</v>
      </c>
      <c r="E21267" s="21">
        <v>0</v>
      </c>
      <c r="F21267" s="21" t="s">
        <v>2776</v>
      </c>
    </row>
    <row r="21268" spans="1:6">
      <c r="A21268" s="21" t="s">
        <v>25657</v>
      </c>
      <c r="B21268" s="21" t="s">
        <v>40891</v>
      </c>
      <c r="C21268" s="21" t="s">
        <v>41234</v>
      </c>
      <c r="D21268" s="21">
        <v>1</v>
      </c>
      <c r="E21268" s="21">
        <v>0</v>
      </c>
      <c r="F21268" s="21" t="s">
        <v>2776</v>
      </c>
    </row>
    <row r="21269" spans="1:6">
      <c r="A21269" s="21" t="s">
        <v>25658</v>
      </c>
      <c r="B21269" s="21" t="s">
        <v>40891</v>
      </c>
      <c r="C21269" s="21" t="s">
        <v>49869</v>
      </c>
      <c r="D21269" s="21">
        <v>0.24</v>
      </c>
      <c r="E21269" s="21">
        <v>0</v>
      </c>
      <c r="F21269" s="21" t="s">
        <v>2776</v>
      </c>
    </row>
    <row r="21270" spans="1:6">
      <c r="A21270" s="21" t="s">
        <v>25659</v>
      </c>
      <c r="B21270" s="21" t="s">
        <v>40891</v>
      </c>
      <c r="C21270" s="21" t="s">
        <v>5231</v>
      </c>
      <c r="D21270" s="21">
        <v>0.5</v>
      </c>
      <c r="E21270" s="21">
        <v>0</v>
      </c>
      <c r="F21270" s="21" t="s">
        <v>2776</v>
      </c>
    </row>
    <row r="21271" spans="1:6">
      <c r="A21271" s="21" t="s">
        <v>25660</v>
      </c>
      <c r="B21271" s="21" t="s">
        <v>40890</v>
      </c>
      <c r="C21271" s="21" t="s">
        <v>4450</v>
      </c>
      <c r="D21271" s="21">
        <v>0</v>
      </c>
      <c r="E21271" s="21">
        <v>3</v>
      </c>
      <c r="F21271" s="21" t="s">
        <v>2776</v>
      </c>
    </row>
    <row r="21272" spans="1:6">
      <c r="A21272" s="21" t="s">
        <v>25661</v>
      </c>
      <c r="B21272" s="21" t="s">
        <v>40891</v>
      </c>
      <c r="C21272" s="21" t="s">
        <v>43350</v>
      </c>
      <c r="D21272" s="21">
        <v>1</v>
      </c>
      <c r="E21272" s="21">
        <v>0</v>
      </c>
      <c r="F21272" s="21" t="s">
        <v>2776</v>
      </c>
    </row>
    <row r="21273" spans="1:6">
      <c r="A21273" s="21" t="s">
        <v>25662</v>
      </c>
      <c r="B21273" s="21" t="s">
        <v>40890</v>
      </c>
      <c r="C21273" s="21" t="s">
        <v>49870</v>
      </c>
      <c r="D21273" s="21">
        <v>0</v>
      </c>
      <c r="E21273" s="21">
        <v>5</v>
      </c>
      <c r="F21273" s="21" t="s">
        <v>2776</v>
      </c>
    </row>
    <row r="21274" spans="1:6">
      <c r="A21274" s="21" t="s">
        <v>25663</v>
      </c>
      <c r="B21274" s="21" t="s">
        <v>40898</v>
      </c>
      <c r="C21274" s="21" t="s">
        <v>4450</v>
      </c>
      <c r="D21274" s="21">
        <v>1</v>
      </c>
      <c r="E21274" s="21">
        <v>0</v>
      </c>
      <c r="F21274" s="21" t="s">
        <v>2776</v>
      </c>
    </row>
    <row r="21275" spans="1:6">
      <c r="A21275" s="21" t="s">
        <v>25664</v>
      </c>
      <c r="B21275" s="21" t="s">
        <v>40890</v>
      </c>
      <c r="C21275" s="21" t="s">
        <v>49871</v>
      </c>
      <c r="D21275" s="21">
        <v>0</v>
      </c>
      <c r="E21275" s="21">
        <v>5</v>
      </c>
      <c r="F21275" s="21" t="s">
        <v>2776</v>
      </c>
    </row>
    <row r="21276" spans="1:6">
      <c r="A21276" s="21" t="s">
        <v>25665</v>
      </c>
      <c r="B21276" s="21" t="s">
        <v>40891</v>
      </c>
      <c r="C21276" s="21" t="s">
        <v>49872</v>
      </c>
      <c r="D21276" s="21">
        <v>2</v>
      </c>
      <c r="E21276" s="21">
        <v>0</v>
      </c>
      <c r="F21276" s="21" t="s">
        <v>2776</v>
      </c>
    </row>
    <row r="21277" spans="1:6">
      <c r="A21277" s="21" t="s">
        <v>25666</v>
      </c>
      <c r="B21277" s="21" t="s">
        <v>40893</v>
      </c>
      <c r="C21277" s="21" t="s">
        <v>43968</v>
      </c>
      <c r="D21277" s="21">
        <v>0.04</v>
      </c>
      <c r="E21277" s="21">
        <v>0</v>
      </c>
      <c r="F21277" s="21" t="s">
        <v>2776</v>
      </c>
    </row>
    <row r="21278" spans="1:6">
      <c r="A21278" s="21" t="s">
        <v>25667</v>
      </c>
      <c r="B21278" s="21" t="s">
        <v>40891</v>
      </c>
      <c r="C21278" s="21" t="s">
        <v>4924</v>
      </c>
      <c r="D21278" s="21">
        <v>1</v>
      </c>
      <c r="E21278" s="21">
        <v>0</v>
      </c>
      <c r="F21278" s="21" t="s">
        <v>2776</v>
      </c>
    </row>
    <row r="21279" spans="1:6">
      <c r="A21279" s="21" t="s">
        <v>25668</v>
      </c>
      <c r="B21279" s="21" t="s">
        <v>40890</v>
      </c>
      <c r="C21279" s="21" t="s">
        <v>4450</v>
      </c>
      <c r="D21279" s="21">
        <v>0</v>
      </c>
      <c r="E21279" s="21">
        <v>8</v>
      </c>
      <c r="F21279" s="21" t="s">
        <v>2776</v>
      </c>
    </row>
    <row r="21280" spans="1:6">
      <c r="A21280" s="21" t="s">
        <v>25669</v>
      </c>
      <c r="B21280" s="21" t="s">
        <v>40890</v>
      </c>
      <c r="C21280" s="21" t="s">
        <v>49873</v>
      </c>
      <c r="D21280" s="21">
        <v>0</v>
      </c>
      <c r="E21280" s="21">
        <v>5</v>
      </c>
      <c r="F21280" s="21" t="s">
        <v>2776</v>
      </c>
    </row>
    <row r="21281" spans="1:6">
      <c r="A21281" s="21" t="s">
        <v>25670</v>
      </c>
      <c r="B21281" s="21" t="s">
        <v>40899</v>
      </c>
      <c r="C21281" s="21" t="s">
        <v>49874</v>
      </c>
      <c r="D21281" s="21">
        <v>0</v>
      </c>
      <c r="E21281" s="21">
        <v>5</v>
      </c>
      <c r="F21281" s="21" t="s">
        <v>2776</v>
      </c>
    </row>
    <row r="21282" spans="1:6">
      <c r="A21282" s="21" t="s">
        <v>2726</v>
      </c>
      <c r="B21282" s="21" t="s">
        <v>40899</v>
      </c>
      <c r="C21282" s="21" t="s">
        <v>49875</v>
      </c>
      <c r="D21282" s="21">
        <v>0</v>
      </c>
      <c r="E21282" s="21">
        <v>5</v>
      </c>
      <c r="F21282" s="21" t="s">
        <v>2776</v>
      </c>
    </row>
    <row r="21283" spans="1:6">
      <c r="A21283" s="21" t="s">
        <v>25671</v>
      </c>
      <c r="B21283" s="21" t="s">
        <v>40890</v>
      </c>
      <c r="C21283" s="21" t="s">
        <v>49876</v>
      </c>
      <c r="D21283" s="21">
        <v>0</v>
      </c>
      <c r="E21283" s="21">
        <v>5</v>
      </c>
      <c r="F21283" s="21" t="s">
        <v>2776</v>
      </c>
    </row>
    <row r="21284" spans="1:6">
      <c r="A21284" s="21" t="s">
        <v>25672</v>
      </c>
      <c r="B21284" s="21" t="s">
        <v>40891</v>
      </c>
      <c r="C21284" s="21" t="s">
        <v>49877</v>
      </c>
      <c r="D21284" s="21">
        <v>1</v>
      </c>
      <c r="E21284" s="21">
        <v>0</v>
      </c>
      <c r="F21284" s="21" t="s">
        <v>2776</v>
      </c>
    </row>
    <row r="21285" spans="1:6">
      <c r="A21285" s="21" t="s">
        <v>25673</v>
      </c>
      <c r="B21285" s="21" t="s">
        <v>40894</v>
      </c>
      <c r="C21285" s="21" t="s">
        <v>4450</v>
      </c>
      <c r="D21285" s="21">
        <v>0.04</v>
      </c>
      <c r="E21285" s="21">
        <v>0</v>
      </c>
      <c r="F21285" s="21" t="s">
        <v>2776</v>
      </c>
    </row>
    <row r="21286" spans="1:6">
      <c r="A21286" s="21" t="s">
        <v>25674</v>
      </c>
      <c r="B21286" s="21" t="s">
        <v>40890</v>
      </c>
      <c r="C21286" s="21" t="s">
        <v>41857</v>
      </c>
      <c r="D21286" s="21">
        <v>0</v>
      </c>
      <c r="E21286" s="21">
        <v>5</v>
      </c>
      <c r="F21286" s="21" t="s">
        <v>2776</v>
      </c>
    </row>
    <row r="21287" spans="1:6">
      <c r="A21287" s="21" t="s">
        <v>4060</v>
      </c>
      <c r="B21287" s="21" t="s">
        <v>40902</v>
      </c>
      <c r="C21287" s="21" t="s">
        <v>5100</v>
      </c>
      <c r="D21287" s="21">
        <v>2</v>
      </c>
      <c r="E21287" s="21">
        <v>0</v>
      </c>
      <c r="F21287" s="21" t="s">
        <v>2776</v>
      </c>
    </row>
    <row r="21288" spans="1:6">
      <c r="A21288" s="21" t="s">
        <v>25675</v>
      </c>
      <c r="B21288" s="21" t="s">
        <v>40891</v>
      </c>
      <c r="C21288" s="21" t="s">
        <v>49878</v>
      </c>
      <c r="D21288" s="21">
        <v>1</v>
      </c>
      <c r="E21288" s="21">
        <v>0</v>
      </c>
      <c r="F21288" s="21" t="s">
        <v>2776</v>
      </c>
    </row>
    <row r="21289" spans="1:6">
      <c r="A21289" s="21" t="s">
        <v>25676</v>
      </c>
      <c r="B21289" s="21" t="s">
        <v>40890</v>
      </c>
      <c r="C21289" s="21" t="s">
        <v>4687</v>
      </c>
      <c r="D21289" s="21">
        <v>0</v>
      </c>
      <c r="E21289" s="21">
        <v>5</v>
      </c>
      <c r="F21289" s="21" t="s">
        <v>2776</v>
      </c>
    </row>
    <row r="21290" spans="1:6">
      <c r="A21290" s="21" t="s">
        <v>25677</v>
      </c>
      <c r="B21290" s="21" t="s">
        <v>40891</v>
      </c>
      <c r="C21290" s="21" t="s">
        <v>48206</v>
      </c>
      <c r="D21290" s="21">
        <v>1</v>
      </c>
      <c r="E21290" s="21">
        <v>0</v>
      </c>
      <c r="F21290" s="21" t="s">
        <v>2776</v>
      </c>
    </row>
    <row r="21291" spans="1:6">
      <c r="A21291" s="21" t="s">
        <v>25678</v>
      </c>
      <c r="B21291" s="21" t="s">
        <v>40890</v>
      </c>
      <c r="C21291" s="21" t="s">
        <v>4516</v>
      </c>
      <c r="D21291" s="21">
        <v>0</v>
      </c>
      <c r="E21291" s="21">
        <v>3</v>
      </c>
      <c r="F21291" s="21" t="s">
        <v>2776</v>
      </c>
    </row>
    <row r="21292" spans="1:6">
      <c r="A21292" s="21" t="s">
        <v>25679</v>
      </c>
      <c r="B21292" s="21" t="s">
        <v>40893</v>
      </c>
      <c r="C21292" s="21" t="s">
        <v>4375</v>
      </c>
      <c r="D21292" s="21">
        <v>0.04</v>
      </c>
      <c r="E21292" s="21">
        <v>0</v>
      </c>
      <c r="F21292" s="21" t="s">
        <v>2776</v>
      </c>
    </row>
    <row r="21293" spans="1:6">
      <c r="A21293" s="21" t="s">
        <v>25680</v>
      </c>
      <c r="B21293" s="21" t="s">
        <v>40890</v>
      </c>
      <c r="C21293" s="21" t="s">
        <v>49879</v>
      </c>
      <c r="D21293" s="21">
        <v>0</v>
      </c>
      <c r="E21293" s="21">
        <v>5</v>
      </c>
      <c r="F21293" s="21" t="s">
        <v>2776</v>
      </c>
    </row>
    <row r="21294" spans="1:6">
      <c r="A21294" s="21" t="s">
        <v>25681</v>
      </c>
      <c r="B21294" s="21" t="s">
        <v>40890</v>
      </c>
      <c r="C21294" s="21" t="s">
        <v>41705</v>
      </c>
      <c r="D21294" s="21">
        <v>0</v>
      </c>
      <c r="E21294" s="21">
        <v>5</v>
      </c>
      <c r="F21294" s="21" t="s">
        <v>2776</v>
      </c>
    </row>
    <row r="21295" spans="1:6">
      <c r="A21295" s="21" t="s">
        <v>25682</v>
      </c>
      <c r="B21295" s="21" t="s">
        <v>40890</v>
      </c>
      <c r="C21295" s="21" t="s">
        <v>4504</v>
      </c>
      <c r="D21295" s="21">
        <v>0</v>
      </c>
      <c r="E21295" s="21">
        <v>3</v>
      </c>
      <c r="F21295" s="21" t="s">
        <v>2776</v>
      </c>
    </row>
    <row r="21296" spans="1:6">
      <c r="A21296" s="21" t="s">
        <v>25683</v>
      </c>
      <c r="B21296" s="21" t="s">
        <v>40891</v>
      </c>
      <c r="C21296" s="21" t="s">
        <v>48491</v>
      </c>
      <c r="D21296" s="21">
        <v>1</v>
      </c>
      <c r="E21296" s="21">
        <v>0</v>
      </c>
      <c r="F21296" s="21" t="s">
        <v>2776</v>
      </c>
    </row>
    <row r="21297" spans="1:6">
      <c r="A21297" s="21" t="s">
        <v>25684</v>
      </c>
      <c r="B21297" s="21" t="s">
        <v>40891</v>
      </c>
      <c r="C21297" s="21" t="s">
        <v>4830</v>
      </c>
      <c r="D21297" s="21">
        <v>1</v>
      </c>
      <c r="E21297" s="21">
        <v>0</v>
      </c>
      <c r="F21297" s="21" t="s">
        <v>2776</v>
      </c>
    </row>
    <row r="21298" spans="1:6">
      <c r="A21298" s="21" t="s">
        <v>25685</v>
      </c>
      <c r="B21298" s="21" t="s">
        <v>40895</v>
      </c>
      <c r="C21298" s="21" t="s">
        <v>49880</v>
      </c>
      <c r="D21298" s="21">
        <v>0.04</v>
      </c>
      <c r="E21298" s="21">
        <v>0</v>
      </c>
      <c r="F21298" s="21" t="s">
        <v>2776</v>
      </c>
    </row>
    <row r="21299" spans="1:6">
      <c r="A21299" s="21" t="s">
        <v>25686</v>
      </c>
      <c r="B21299" s="21" t="s">
        <v>40890</v>
      </c>
      <c r="C21299" s="21" t="s">
        <v>47421</v>
      </c>
      <c r="D21299" s="21">
        <v>0</v>
      </c>
      <c r="E21299" s="21">
        <v>6</v>
      </c>
      <c r="F21299" s="21" t="s">
        <v>2776</v>
      </c>
    </row>
    <row r="21300" spans="1:6">
      <c r="A21300" s="21" t="s">
        <v>25687</v>
      </c>
      <c r="B21300" s="21" t="s">
        <v>40891</v>
      </c>
      <c r="C21300" s="21" t="s">
        <v>41377</v>
      </c>
      <c r="D21300" s="21">
        <v>0.18</v>
      </c>
      <c r="E21300" s="21">
        <v>0</v>
      </c>
      <c r="F21300" s="21" t="s">
        <v>2776</v>
      </c>
    </row>
    <row r="21301" spans="1:6">
      <c r="A21301" s="21" t="s">
        <v>25688</v>
      </c>
      <c r="B21301" s="21" t="s">
        <v>40891</v>
      </c>
      <c r="C21301" s="21" t="s">
        <v>49881</v>
      </c>
      <c r="D21301" s="21">
        <v>0.08</v>
      </c>
      <c r="E21301" s="21">
        <v>0</v>
      </c>
      <c r="F21301" s="21" t="s">
        <v>2776</v>
      </c>
    </row>
    <row r="21302" spans="1:6">
      <c r="A21302" s="21" t="s">
        <v>25689</v>
      </c>
      <c r="B21302" s="21" t="s">
        <v>40890</v>
      </c>
      <c r="C21302" s="21" t="s">
        <v>41458</v>
      </c>
      <c r="D21302" s="21">
        <v>0</v>
      </c>
      <c r="E21302" s="21">
        <v>5</v>
      </c>
      <c r="F21302" s="21" t="s">
        <v>2776</v>
      </c>
    </row>
    <row r="21303" spans="1:6">
      <c r="A21303" s="21" t="s">
        <v>25690</v>
      </c>
      <c r="B21303" s="21" t="s">
        <v>40898</v>
      </c>
      <c r="C21303" s="21" t="s">
        <v>43746</v>
      </c>
      <c r="D21303" s="21">
        <v>1</v>
      </c>
      <c r="E21303" s="21">
        <v>0</v>
      </c>
      <c r="F21303" s="21" t="s">
        <v>2776</v>
      </c>
    </row>
    <row r="21304" spans="1:6">
      <c r="A21304" s="21" t="s">
        <v>25691</v>
      </c>
      <c r="B21304" s="21" t="s">
        <v>40893</v>
      </c>
      <c r="C21304" s="21" t="s">
        <v>4464</v>
      </c>
      <c r="D21304" s="21">
        <v>0.04</v>
      </c>
      <c r="E21304" s="21">
        <v>0</v>
      </c>
      <c r="F21304" s="21" t="s">
        <v>2776</v>
      </c>
    </row>
    <row r="21305" spans="1:6">
      <c r="A21305" s="21" t="s">
        <v>25692</v>
      </c>
      <c r="B21305" s="21" t="s">
        <v>40898</v>
      </c>
      <c r="C21305" s="21" t="s">
        <v>42192</v>
      </c>
      <c r="D21305" s="21">
        <v>1</v>
      </c>
      <c r="E21305" s="21">
        <v>0</v>
      </c>
      <c r="F21305" s="21" t="s">
        <v>2776</v>
      </c>
    </row>
    <row r="21306" spans="1:6">
      <c r="A21306" s="21" t="s">
        <v>25693</v>
      </c>
      <c r="B21306" s="21" t="s">
        <v>40895</v>
      </c>
      <c r="C21306" s="21" t="s">
        <v>49882</v>
      </c>
      <c r="D21306" s="21">
        <v>0.04</v>
      </c>
      <c r="E21306" s="21">
        <v>0</v>
      </c>
      <c r="F21306" s="21" t="s">
        <v>2776</v>
      </c>
    </row>
    <row r="21307" spans="1:6">
      <c r="A21307" s="21" t="s">
        <v>25694</v>
      </c>
      <c r="B21307" s="21" t="s">
        <v>40891</v>
      </c>
      <c r="C21307" s="21" t="s">
        <v>49883</v>
      </c>
      <c r="D21307" s="21">
        <v>1</v>
      </c>
      <c r="E21307" s="21">
        <v>0</v>
      </c>
      <c r="F21307" s="21" t="s">
        <v>2776</v>
      </c>
    </row>
    <row r="21308" spans="1:6">
      <c r="A21308" s="21" t="s">
        <v>25695</v>
      </c>
      <c r="B21308" s="21" t="s">
        <v>40891</v>
      </c>
      <c r="C21308" s="21" t="s">
        <v>4353</v>
      </c>
      <c r="D21308" s="21">
        <v>1</v>
      </c>
      <c r="E21308" s="21">
        <v>0</v>
      </c>
      <c r="F21308" s="21" t="s">
        <v>2776</v>
      </c>
    </row>
    <row r="21309" spans="1:6">
      <c r="A21309" s="21" t="s">
        <v>25696</v>
      </c>
      <c r="B21309" s="21" t="s">
        <v>40898</v>
      </c>
      <c r="C21309" s="21" t="s">
        <v>41554</v>
      </c>
      <c r="D21309" s="21">
        <v>1</v>
      </c>
      <c r="E21309" s="21">
        <v>0</v>
      </c>
      <c r="F21309" s="21" t="s">
        <v>2776</v>
      </c>
    </row>
    <row r="21310" spans="1:6">
      <c r="A21310" s="21" t="s">
        <v>25697</v>
      </c>
      <c r="B21310" s="21" t="s">
        <v>40891</v>
      </c>
      <c r="C21310" s="21" t="s">
        <v>49884</v>
      </c>
      <c r="D21310" s="21">
        <v>0.16</v>
      </c>
      <c r="E21310" s="21">
        <v>0</v>
      </c>
      <c r="F21310" s="21" t="s">
        <v>2776</v>
      </c>
    </row>
    <row r="21311" spans="1:6">
      <c r="A21311" s="21" t="s">
        <v>25698</v>
      </c>
      <c r="B21311" s="21" t="s">
        <v>40890</v>
      </c>
      <c r="C21311" s="21" t="s">
        <v>47433</v>
      </c>
      <c r="D21311" s="21">
        <v>0</v>
      </c>
      <c r="E21311" s="21">
        <v>5</v>
      </c>
      <c r="F21311" s="21" t="s">
        <v>2776</v>
      </c>
    </row>
    <row r="21312" spans="1:6">
      <c r="A21312" s="21" t="s">
        <v>25699</v>
      </c>
      <c r="B21312" s="21" t="s">
        <v>40891</v>
      </c>
      <c r="C21312" s="21" t="s">
        <v>43857</v>
      </c>
      <c r="D21312" s="21">
        <v>1</v>
      </c>
      <c r="E21312" s="21">
        <v>0</v>
      </c>
      <c r="F21312" s="21" t="s">
        <v>2776</v>
      </c>
    </row>
    <row r="21313" spans="1:6">
      <c r="A21313" s="21" t="s">
        <v>25700</v>
      </c>
      <c r="B21313" s="21" t="s">
        <v>40890</v>
      </c>
      <c r="C21313" s="21" t="s">
        <v>42512</v>
      </c>
      <c r="D21313" s="21">
        <v>0</v>
      </c>
      <c r="E21313" s="21">
        <v>8</v>
      </c>
      <c r="F21313" s="21" t="s">
        <v>2776</v>
      </c>
    </row>
    <row r="21314" spans="1:6">
      <c r="A21314" s="21" t="s">
        <v>25701</v>
      </c>
      <c r="B21314" s="21" t="s">
        <v>40890</v>
      </c>
      <c r="C21314" s="21" t="s">
        <v>41547</v>
      </c>
      <c r="D21314" s="21">
        <v>0</v>
      </c>
      <c r="E21314" s="21">
        <v>3</v>
      </c>
      <c r="F21314" s="21" t="s">
        <v>2776</v>
      </c>
    </row>
    <row r="21315" spans="1:6">
      <c r="A21315" s="21" t="s">
        <v>25702</v>
      </c>
      <c r="B21315" s="21" t="s">
        <v>40891</v>
      </c>
      <c r="C21315" s="21" t="s">
        <v>49885</v>
      </c>
      <c r="D21315" s="21">
        <v>1</v>
      </c>
      <c r="E21315" s="21">
        <v>0</v>
      </c>
      <c r="F21315" s="21" t="s">
        <v>2776</v>
      </c>
    </row>
    <row r="21316" spans="1:6">
      <c r="A21316" s="21" t="s">
        <v>25703</v>
      </c>
      <c r="B21316" s="21" t="s">
        <v>40894</v>
      </c>
      <c r="C21316" s="21" t="s">
        <v>4573</v>
      </c>
      <c r="D21316" s="21">
        <v>0.04</v>
      </c>
      <c r="E21316" s="21">
        <v>0</v>
      </c>
      <c r="F21316" s="21" t="s">
        <v>2776</v>
      </c>
    </row>
    <row r="21317" spans="1:6">
      <c r="A21317" s="21" t="s">
        <v>25704</v>
      </c>
      <c r="B21317" s="21" t="s">
        <v>40891</v>
      </c>
      <c r="C21317" s="21" t="s">
        <v>4464</v>
      </c>
      <c r="D21317" s="21">
        <v>0.28000000000000003</v>
      </c>
      <c r="E21317" s="21">
        <v>0</v>
      </c>
      <c r="F21317" s="21" t="s">
        <v>2776</v>
      </c>
    </row>
    <row r="21318" spans="1:6">
      <c r="A21318" s="21" t="s">
        <v>25705</v>
      </c>
      <c r="B21318" s="21" t="s">
        <v>40890</v>
      </c>
      <c r="C21318" s="21" t="s">
        <v>49886</v>
      </c>
      <c r="D21318" s="21">
        <v>0</v>
      </c>
      <c r="E21318" s="21">
        <v>5</v>
      </c>
      <c r="F21318" s="21" t="s">
        <v>2776</v>
      </c>
    </row>
    <row r="21319" spans="1:6">
      <c r="A21319" s="21" t="s">
        <v>25706</v>
      </c>
      <c r="B21319" s="21" t="s">
        <v>40890</v>
      </c>
      <c r="C21319" s="21" t="s">
        <v>49887</v>
      </c>
      <c r="D21319" s="21">
        <v>0</v>
      </c>
      <c r="E21319" s="21">
        <v>5</v>
      </c>
      <c r="F21319" s="21" t="s">
        <v>2776</v>
      </c>
    </row>
    <row r="21320" spans="1:6">
      <c r="A21320" s="21" t="s">
        <v>25707</v>
      </c>
      <c r="B21320" s="21" t="s">
        <v>40893</v>
      </c>
      <c r="C21320" s="21" t="s">
        <v>48340</v>
      </c>
      <c r="D21320" s="21">
        <v>0.04</v>
      </c>
      <c r="E21320" s="21">
        <v>0</v>
      </c>
      <c r="F21320" s="21" t="s">
        <v>2776</v>
      </c>
    </row>
    <row r="21321" spans="1:6">
      <c r="A21321" s="21" t="s">
        <v>25708</v>
      </c>
      <c r="B21321" s="21" t="s">
        <v>40890</v>
      </c>
      <c r="C21321" s="21" t="s">
        <v>49888</v>
      </c>
      <c r="D21321" s="21">
        <v>0</v>
      </c>
      <c r="E21321" s="21">
        <v>4</v>
      </c>
      <c r="F21321" s="21" t="s">
        <v>2776</v>
      </c>
    </row>
    <row r="21322" spans="1:6">
      <c r="A21322" s="21" t="s">
        <v>4101</v>
      </c>
      <c r="B21322" s="21" t="s">
        <v>40902</v>
      </c>
      <c r="C21322" s="21" t="s">
        <v>5132</v>
      </c>
      <c r="D21322" s="21">
        <v>0</v>
      </c>
      <c r="E21322" s="21">
        <v>2</v>
      </c>
      <c r="F21322" s="21" t="s">
        <v>2776</v>
      </c>
    </row>
    <row r="21323" spans="1:6">
      <c r="A21323" s="21" t="s">
        <v>25709</v>
      </c>
      <c r="B21323" s="21" t="s">
        <v>40890</v>
      </c>
      <c r="C21323" s="21" t="s">
        <v>42421</v>
      </c>
      <c r="D21323" s="21">
        <v>0</v>
      </c>
      <c r="E21323" s="21">
        <v>3</v>
      </c>
      <c r="F21323" s="21" t="s">
        <v>2776</v>
      </c>
    </row>
    <row r="21324" spans="1:6">
      <c r="A21324" s="21" t="s">
        <v>25710</v>
      </c>
      <c r="B21324" s="21" t="s">
        <v>40890</v>
      </c>
      <c r="C21324" s="21" t="s">
        <v>49889</v>
      </c>
      <c r="D21324" s="21">
        <v>0</v>
      </c>
      <c r="E21324" s="21">
        <v>5</v>
      </c>
      <c r="F21324" s="21" t="s">
        <v>2776</v>
      </c>
    </row>
    <row r="21325" spans="1:6">
      <c r="A21325" s="21" t="s">
        <v>25711</v>
      </c>
      <c r="B21325" s="21" t="s">
        <v>40891</v>
      </c>
      <c r="C21325" s="21" t="s">
        <v>4353</v>
      </c>
      <c r="D21325" s="21">
        <v>1</v>
      </c>
      <c r="E21325" s="21">
        <v>0</v>
      </c>
      <c r="F21325" s="21" t="s">
        <v>2776</v>
      </c>
    </row>
    <row r="21326" spans="1:6">
      <c r="A21326" s="21" t="s">
        <v>25712</v>
      </c>
      <c r="B21326" s="21" t="s">
        <v>40896</v>
      </c>
      <c r="C21326" s="21" t="s">
        <v>47666</v>
      </c>
      <c r="D21326" s="21">
        <v>2.2000000000000002</v>
      </c>
      <c r="E21326" s="21">
        <v>0</v>
      </c>
      <c r="F21326" s="21" t="s">
        <v>2776</v>
      </c>
    </row>
    <row r="21327" spans="1:6">
      <c r="A21327" s="21" t="s">
        <v>25713</v>
      </c>
      <c r="B21327" s="21" t="s">
        <v>40891</v>
      </c>
      <c r="C21327" s="21" t="s">
        <v>41317</v>
      </c>
      <c r="D21327" s="21">
        <v>1</v>
      </c>
      <c r="E21327" s="21">
        <v>0</v>
      </c>
      <c r="F21327" s="21" t="s">
        <v>2776</v>
      </c>
    </row>
    <row r="21328" spans="1:6">
      <c r="A21328" s="21" t="s">
        <v>25714</v>
      </c>
      <c r="B21328" s="21" t="s">
        <v>40893</v>
      </c>
      <c r="C21328" s="21" t="s">
        <v>43993</v>
      </c>
      <c r="D21328" s="21">
        <v>0.04</v>
      </c>
      <c r="E21328" s="21">
        <v>0</v>
      </c>
      <c r="F21328" s="21" t="s">
        <v>2776</v>
      </c>
    </row>
    <row r="21329" spans="1:6">
      <c r="A21329" s="21" t="s">
        <v>25715</v>
      </c>
      <c r="B21329" s="21" t="s">
        <v>40896</v>
      </c>
      <c r="C21329" s="21" t="s">
        <v>49776</v>
      </c>
      <c r="D21329" s="21">
        <v>1</v>
      </c>
      <c r="E21329" s="21">
        <v>0</v>
      </c>
      <c r="F21329" s="21" t="s">
        <v>2776</v>
      </c>
    </row>
    <row r="21330" spans="1:6">
      <c r="A21330" s="21" t="s">
        <v>25716</v>
      </c>
      <c r="B21330" s="21" t="s">
        <v>40891</v>
      </c>
      <c r="C21330" s="21" t="s">
        <v>42409</v>
      </c>
      <c r="D21330" s="21">
        <v>1</v>
      </c>
      <c r="E21330" s="21">
        <v>0</v>
      </c>
      <c r="F21330" s="21" t="s">
        <v>2776</v>
      </c>
    </row>
    <row r="21331" spans="1:6">
      <c r="A21331" s="21" t="s">
        <v>25717</v>
      </c>
      <c r="B21331" s="21" t="s">
        <v>40893</v>
      </c>
      <c r="C21331" s="21" t="s">
        <v>42073</v>
      </c>
      <c r="D21331" s="21">
        <v>0.04</v>
      </c>
      <c r="E21331" s="21">
        <v>0</v>
      </c>
      <c r="F21331" s="21" t="s">
        <v>2776</v>
      </c>
    </row>
    <row r="21332" spans="1:6">
      <c r="A21332" s="21" t="s">
        <v>25718</v>
      </c>
      <c r="B21332" s="21" t="s">
        <v>40890</v>
      </c>
      <c r="C21332" s="21" t="s">
        <v>49890</v>
      </c>
      <c r="D21332" s="21">
        <v>0</v>
      </c>
      <c r="E21332" s="21">
        <v>5</v>
      </c>
      <c r="F21332" s="21" t="s">
        <v>2776</v>
      </c>
    </row>
    <row r="21333" spans="1:6">
      <c r="A21333" s="21" t="s">
        <v>25719</v>
      </c>
      <c r="B21333" s="21" t="s">
        <v>40895</v>
      </c>
      <c r="C21333" s="21" t="s">
        <v>5223</v>
      </c>
      <c r="D21333" s="21">
        <v>0.04</v>
      </c>
      <c r="E21333" s="21">
        <v>0</v>
      </c>
      <c r="F21333" s="21" t="s">
        <v>2776</v>
      </c>
    </row>
    <row r="21334" spans="1:6">
      <c r="A21334" s="21" t="s">
        <v>25720</v>
      </c>
      <c r="B21334" s="21" t="s">
        <v>40891</v>
      </c>
      <c r="C21334" s="21" t="s">
        <v>41249</v>
      </c>
      <c r="D21334" s="21">
        <v>0.76</v>
      </c>
      <c r="E21334" s="21">
        <v>0</v>
      </c>
      <c r="F21334" s="21" t="s">
        <v>2776</v>
      </c>
    </row>
    <row r="21335" spans="1:6">
      <c r="A21335" s="21" t="s">
        <v>25721</v>
      </c>
      <c r="B21335" s="21" t="s">
        <v>40898</v>
      </c>
      <c r="C21335" s="21" t="s">
        <v>49891</v>
      </c>
      <c r="D21335" s="21">
        <v>0.16</v>
      </c>
      <c r="E21335" s="21">
        <v>0</v>
      </c>
      <c r="F21335" s="21" t="s">
        <v>2776</v>
      </c>
    </row>
    <row r="21336" spans="1:6">
      <c r="A21336" s="21" t="s">
        <v>25722</v>
      </c>
      <c r="B21336" s="21" t="s">
        <v>40891</v>
      </c>
      <c r="C21336" s="21" t="s">
        <v>43512</v>
      </c>
      <c r="D21336" s="21">
        <v>0.24</v>
      </c>
      <c r="E21336" s="21">
        <v>0</v>
      </c>
      <c r="F21336" s="21" t="s">
        <v>2776</v>
      </c>
    </row>
    <row r="21337" spans="1:6">
      <c r="A21337" s="21" t="s">
        <v>25723</v>
      </c>
      <c r="B21337" s="21" t="s">
        <v>40890</v>
      </c>
      <c r="C21337" s="21" t="s">
        <v>49892</v>
      </c>
      <c r="D21337" s="21">
        <v>0</v>
      </c>
      <c r="E21337" s="21">
        <v>5</v>
      </c>
      <c r="F21337" s="21" t="s">
        <v>2776</v>
      </c>
    </row>
    <row r="21338" spans="1:6">
      <c r="A21338" s="21" t="s">
        <v>25724</v>
      </c>
      <c r="B21338" s="21" t="s">
        <v>40890</v>
      </c>
      <c r="C21338" s="21" t="s">
        <v>49893</v>
      </c>
      <c r="D21338" s="21">
        <v>0</v>
      </c>
      <c r="E21338" s="21">
        <v>5</v>
      </c>
      <c r="F21338" s="21" t="s">
        <v>2776</v>
      </c>
    </row>
    <row r="21339" spans="1:6">
      <c r="A21339" s="21" t="s">
        <v>25725</v>
      </c>
      <c r="B21339" s="21" t="s">
        <v>40891</v>
      </c>
      <c r="C21339" s="21" t="s">
        <v>49894</v>
      </c>
      <c r="D21339" s="21">
        <v>1</v>
      </c>
      <c r="E21339" s="21">
        <v>0</v>
      </c>
      <c r="F21339" s="21" t="s">
        <v>2776</v>
      </c>
    </row>
    <row r="21340" spans="1:6">
      <c r="A21340" s="21" t="s">
        <v>25726</v>
      </c>
      <c r="B21340" s="21" t="s">
        <v>40890</v>
      </c>
      <c r="C21340" s="21" t="s">
        <v>5071</v>
      </c>
      <c r="D21340" s="21">
        <v>0</v>
      </c>
      <c r="E21340" s="21">
        <v>3</v>
      </c>
      <c r="F21340" s="21" t="s">
        <v>2776</v>
      </c>
    </row>
    <row r="21341" spans="1:6">
      <c r="A21341" s="21" t="s">
        <v>25727</v>
      </c>
      <c r="B21341" s="21" t="s">
        <v>40896</v>
      </c>
      <c r="C21341" s="21" t="s">
        <v>44672</v>
      </c>
      <c r="D21341" s="21">
        <v>1.8</v>
      </c>
      <c r="E21341" s="21">
        <v>0</v>
      </c>
      <c r="F21341" s="21" t="s">
        <v>2776</v>
      </c>
    </row>
    <row r="21342" spans="1:6">
      <c r="A21342" s="21" t="s">
        <v>25728</v>
      </c>
      <c r="B21342" s="21" t="s">
        <v>40890</v>
      </c>
      <c r="C21342" s="21" t="s">
        <v>44054</v>
      </c>
      <c r="D21342" s="21">
        <v>0</v>
      </c>
      <c r="E21342" s="21">
        <v>5</v>
      </c>
      <c r="F21342" s="21" t="s">
        <v>2776</v>
      </c>
    </row>
    <row r="21343" spans="1:6">
      <c r="A21343" s="21" t="s">
        <v>25729</v>
      </c>
      <c r="B21343" s="21" t="s">
        <v>40890</v>
      </c>
      <c r="C21343" s="21" t="s">
        <v>49895</v>
      </c>
      <c r="D21343" s="21">
        <v>0</v>
      </c>
      <c r="E21343" s="21">
        <v>8</v>
      </c>
      <c r="F21343" s="21" t="s">
        <v>2776</v>
      </c>
    </row>
    <row r="21344" spans="1:6">
      <c r="A21344" s="21" t="s">
        <v>4061</v>
      </c>
      <c r="B21344" s="21" t="s">
        <v>40902</v>
      </c>
      <c r="C21344" s="21" t="s">
        <v>5101</v>
      </c>
      <c r="D21344" s="21">
        <v>2</v>
      </c>
      <c r="E21344" s="21">
        <v>0</v>
      </c>
      <c r="F21344" s="21" t="s">
        <v>2776</v>
      </c>
    </row>
    <row r="21345" spans="1:6">
      <c r="A21345" s="21" t="s">
        <v>25730</v>
      </c>
      <c r="B21345" s="21" t="s">
        <v>40891</v>
      </c>
      <c r="C21345" s="21" t="s">
        <v>49896</v>
      </c>
      <c r="D21345" s="21">
        <v>0.24</v>
      </c>
      <c r="E21345" s="21">
        <v>0</v>
      </c>
      <c r="F21345" s="21" t="s">
        <v>2776</v>
      </c>
    </row>
    <row r="21346" spans="1:6">
      <c r="A21346" s="21" t="s">
        <v>25731</v>
      </c>
      <c r="B21346" s="21" t="s">
        <v>40890</v>
      </c>
      <c r="C21346" s="21" t="s">
        <v>47292</v>
      </c>
      <c r="D21346" s="21">
        <v>0</v>
      </c>
      <c r="E21346" s="21">
        <v>5</v>
      </c>
      <c r="F21346" s="21" t="s">
        <v>2776</v>
      </c>
    </row>
    <row r="21347" spans="1:6">
      <c r="A21347" s="21" t="s">
        <v>25732</v>
      </c>
      <c r="B21347" s="21" t="s">
        <v>40891</v>
      </c>
      <c r="C21347" s="21" t="s">
        <v>4506</v>
      </c>
      <c r="D21347" s="21">
        <v>0.38</v>
      </c>
      <c r="E21347" s="21">
        <v>0</v>
      </c>
      <c r="F21347" s="21" t="s">
        <v>2776</v>
      </c>
    </row>
    <row r="21348" spans="1:6">
      <c r="A21348" s="21" t="s">
        <v>25733</v>
      </c>
      <c r="B21348" s="21" t="s">
        <v>40890</v>
      </c>
      <c r="C21348" s="21" t="s">
        <v>41170</v>
      </c>
      <c r="D21348" s="21">
        <v>0</v>
      </c>
      <c r="E21348" s="21">
        <v>8</v>
      </c>
      <c r="F21348" s="21" t="s">
        <v>2776</v>
      </c>
    </row>
    <row r="21349" spans="1:6">
      <c r="A21349" s="21" t="s">
        <v>25734</v>
      </c>
      <c r="B21349" s="21" t="s">
        <v>40890</v>
      </c>
      <c r="C21349" s="21" t="s">
        <v>4556</v>
      </c>
      <c r="D21349" s="21">
        <v>0</v>
      </c>
      <c r="E21349" s="21">
        <v>5</v>
      </c>
      <c r="F21349" s="21" t="s">
        <v>2776</v>
      </c>
    </row>
    <row r="21350" spans="1:6">
      <c r="A21350" s="21" t="s">
        <v>25735</v>
      </c>
      <c r="B21350" s="21" t="s">
        <v>40891</v>
      </c>
      <c r="C21350" s="21" t="s">
        <v>4705</v>
      </c>
      <c r="D21350" s="21">
        <v>1</v>
      </c>
      <c r="E21350" s="21">
        <v>0</v>
      </c>
      <c r="F21350" s="21" t="s">
        <v>2776</v>
      </c>
    </row>
    <row r="21351" spans="1:6">
      <c r="A21351" s="21" t="s">
        <v>25736</v>
      </c>
      <c r="B21351" s="21" t="s">
        <v>40891</v>
      </c>
      <c r="C21351" s="21" t="s">
        <v>41645</v>
      </c>
      <c r="D21351" s="21">
        <v>0.5</v>
      </c>
      <c r="E21351" s="21">
        <v>0</v>
      </c>
      <c r="F21351" s="21" t="s">
        <v>2776</v>
      </c>
    </row>
    <row r="21352" spans="1:6">
      <c r="A21352" s="21" t="s">
        <v>25737</v>
      </c>
      <c r="B21352" s="21" t="s">
        <v>40891</v>
      </c>
      <c r="C21352" s="21" t="s">
        <v>41653</v>
      </c>
      <c r="D21352" s="21">
        <v>1</v>
      </c>
      <c r="E21352" s="21">
        <v>0</v>
      </c>
      <c r="F21352" s="21" t="s">
        <v>2776</v>
      </c>
    </row>
    <row r="21353" spans="1:6">
      <c r="A21353" s="21" t="s">
        <v>25738</v>
      </c>
      <c r="B21353" s="21" t="s">
        <v>40890</v>
      </c>
      <c r="C21353" s="21" t="s">
        <v>4450</v>
      </c>
      <c r="D21353" s="21">
        <v>0.04</v>
      </c>
      <c r="E21353" s="21">
        <v>5</v>
      </c>
      <c r="F21353" s="21" t="s">
        <v>2776</v>
      </c>
    </row>
    <row r="21354" spans="1:6">
      <c r="A21354" s="21" t="s">
        <v>25739</v>
      </c>
      <c r="B21354" s="21" t="s">
        <v>40893</v>
      </c>
      <c r="C21354" s="21" t="s">
        <v>41536</v>
      </c>
      <c r="D21354" s="21">
        <v>0.04</v>
      </c>
      <c r="E21354" s="21">
        <v>0</v>
      </c>
      <c r="F21354" s="21" t="s">
        <v>2776</v>
      </c>
    </row>
    <row r="21355" spans="1:6">
      <c r="A21355" s="21" t="s">
        <v>25740</v>
      </c>
      <c r="B21355" s="21" t="s">
        <v>40895</v>
      </c>
      <c r="C21355" s="21" t="s">
        <v>42276</v>
      </c>
      <c r="D21355" s="21">
        <v>0.04</v>
      </c>
      <c r="E21355" s="21">
        <v>0</v>
      </c>
      <c r="F21355" s="21" t="s">
        <v>2776</v>
      </c>
    </row>
    <row r="21356" spans="1:6">
      <c r="A21356" s="21" t="s">
        <v>25741</v>
      </c>
      <c r="B21356" s="21" t="s">
        <v>40898</v>
      </c>
      <c r="C21356" s="21" t="s">
        <v>5191</v>
      </c>
      <c r="D21356" s="21">
        <v>1</v>
      </c>
      <c r="E21356" s="21">
        <v>0</v>
      </c>
      <c r="F21356" s="21" t="s">
        <v>2776</v>
      </c>
    </row>
    <row r="21357" spans="1:6">
      <c r="A21357" s="21" t="s">
        <v>25742</v>
      </c>
      <c r="B21357" s="21" t="s">
        <v>40898</v>
      </c>
      <c r="C21357" s="21" t="s">
        <v>49897</v>
      </c>
      <c r="D21357" s="21">
        <v>1</v>
      </c>
      <c r="E21357" s="21">
        <v>0</v>
      </c>
      <c r="F21357" s="21" t="s">
        <v>2776</v>
      </c>
    </row>
    <row r="21358" spans="1:6">
      <c r="A21358" s="21" t="s">
        <v>25743</v>
      </c>
      <c r="B21358" s="21" t="s">
        <v>40891</v>
      </c>
      <c r="C21358" s="21" t="s">
        <v>41663</v>
      </c>
      <c r="D21358" s="21">
        <v>1</v>
      </c>
      <c r="E21358" s="21">
        <v>0</v>
      </c>
      <c r="F21358" s="21" t="s">
        <v>2776</v>
      </c>
    </row>
    <row r="21359" spans="1:6">
      <c r="A21359" s="21" t="s">
        <v>25744</v>
      </c>
      <c r="B21359" s="21" t="s">
        <v>40891</v>
      </c>
      <c r="C21359" s="21" t="s">
        <v>49898</v>
      </c>
      <c r="D21359" s="21">
        <v>0.48</v>
      </c>
      <c r="E21359" s="21">
        <v>0</v>
      </c>
      <c r="F21359" s="21" t="s">
        <v>2776</v>
      </c>
    </row>
    <row r="21360" spans="1:6">
      <c r="A21360" s="21" t="s">
        <v>25745</v>
      </c>
      <c r="B21360" s="21" t="s">
        <v>40891</v>
      </c>
      <c r="C21360" s="21" t="s">
        <v>49899</v>
      </c>
      <c r="D21360" s="21">
        <v>1</v>
      </c>
      <c r="E21360" s="21">
        <v>0</v>
      </c>
      <c r="F21360" s="21" t="s">
        <v>2776</v>
      </c>
    </row>
    <row r="21361" spans="1:6">
      <c r="A21361" s="21" t="s">
        <v>25746</v>
      </c>
      <c r="B21361" s="21" t="s">
        <v>40905</v>
      </c>
      <c r="C21361" s="21" t="s">
        <v>4450</v>
      </c>
      <c r="D21361" s="21">
        <v>0</v>
      </c>
      <c r="E21361" s="21">
        <v>3</v>
      </c>
      <c r="F21361" s="21" t="s">
        <v>2776</v>
      </c>
    </row>
    <row r="21362" spans="1:6">
      <c r="A21362" s="21" t="s">
        <v>25747</v>
      </c>
      <c r="B21362" s="21" t="s">
        <v>40891</v>
      </c>
      <c r="C21362" s="21" t="s">
        <v>4464</v>
      </c>
      <c r="D21362" s="21">
        <v>0.5</v>
      </c>
      <c r="E21362" s="21">
        <v>0</v>
      </c>
      <c r="F21362" s="21" t="s">
        <v>2776</v>
      </c>
    </row>
    <row r="21363" spans="1:6">
      <c r="A21363" s="21" t="s">
        <v>25748</v>
      </c>
      <c r="B21363" s="21" t="s">
        <v>40890</v>
      </c>
      <c r="C21363" s="21" t="s">
        <v>49900</v>
      </c>
      <c r="D21363" s="21">
        <v>0</v>
      </c>
      <c r="E21363" s="21">
        <v>5</v>
      </c>
      <c r="F21363" s="21" t="s">
        <v>2776</v>
      </c>
    </row>
    <row r="21364" spans="1:6">
      <c r="A21364" s="21" t="s">
        <v>25749</v>
      </c>
      <c r="B21364" s="21" t="s">
        <v>40895</v>
      </c>
      <c r="C21364" s="21" t="s">
        <v>42204</v>
      </c>
      <c r="D21364" s="21">
        <v>0.04</v>
      </c>
      <c r="E21364" s="21">
        <v>0</v>
      </c>
      <c r="F21364" s="21" t="s">
        <v>2776</v>
      </c>
    </row>
    <row r="21365" spans="1:6">
      <c r="A21365" s="21" t="s">
        <v>25750</v>
      </c>
      <c r="B21365" s="21" t="s">
        <v>40891</v>
      </c>
      <c r="C21365" s="21" t="s">
        <v>41574</v>
      </c>
      <c r="D21365" s="21">
        <v>0.5</v>
      </c>
      <c r="E21365" s="21">
        <v>0</v>
      </c>
      <c r="F21365" s="21" t="s">
        <v>2776</v>
      </c>
    </row>
    <row r="21366" spans="1:6">
      <c r="A21366" s="21" t="s">
        <v>25751</v>
      </c>
      <c r="B21366" s="21" t="s">
        <v>40890</v>
      </c>
      <c r="C21366" s="21" t="s">
        <v>46528</v>
      </c>
      <c r="D21366" s="21">
        <v>0</v>
      </c>
      <c r="E21366" s="21">
        <v>5</v>
      </c>
      <c r="F21366" s="21" t="s">
        <v>2776</v>
      </c>
    </row>
    <row r="21367" spans="1:6">
      <c r="A21367" s="21" t="s">
        <v>25752</v>
      </c>
      <c r="B21367" s="21" t="s">
        <v>40891</v>
      </c>
      <c r="C21367" s="21" t="s">
        <v>49901</v>
      </c>
      <c r="D21367" s="21">
        <v>0.24</v>
      </c>
      <c r="E21367" s="21">
        <v>0</v>
      </c>
      <c r="F21367" s="21" t="s">
        <v>2776</v>
      </c>
    </row>
    <row r="21368" spans="1:6">
      <c r="A21368" s="21" t="s">
        <v>25753</v>
      </c>
      <c r="B21368" s="21" t="s">
        <v>40898</v>
      </c>
      <c r="C21368" s="21" t="s">
        <v>370</v>
      </c>
      <c r="D21368" s="21">
        <v>3</v>
      </c>
      <c r="E21368" s="21">
        <v>0</v>
      </c>
      <c r="F21368" s="21" t="s">
        <v>2776</v>
      </c>
    </row>
    <row r="21369" spans="1:6">
      <c r="A21369" s="21" t="s">
        <v>25754</v>
      </c>
      <c r="B21369" s="21" t="s">
        <v>40891</v>
      </c>
      <c r="C21369" s="21" t="s">
        <v>4464</v>
      </c>
      <c r="D21369" s="21">
        <v>0.7</v>
      </c>
      <c r="E21369" s="21">
        <v>0</v>
      </c>
      <c r="F21369" s="21" t="s">
        <v>2776</v>
      </c>
    </row>
    <row r="21370" spans="1:6">
      <c r="A21370" s="21" t="s">
        <v>25755</v>
      </c>
      <c r="B21370" s="21" t="s">
        <v>40891</v>
      </c>
      <c r="C21370" s="21" t="s">
        <v>41771</v>
      </c>
      <c r="D21370" s="21">
        <v>0.04</v>
      </c>
      <c r="E21370" s="21">
        <v>0</v>
      </c>
      <c r="F21370" s="21" t="s">
        <v>2776</v>
      </c>
    </row>
    <row r="21371" spans="1:6">
      <c r="A21371" s="21" t="s">
        <v>25756</v>
      </c>
      <c r="B21371" s="21" t="s">
        <v>40891</v>
      </c>
      <c r="C21371" s="21" t="s">
        <v>49902</v>
      </c>
      <c r="D21371" s="21">
        <v>0.12</v>
      </c>
      <c r="E21371" s="21">
        <v>0</v>
      </c>
      <c r="F21371" s="21" t="s">
        <v>2776</v>
      </c>
    </row>
    <row r="21372" spans="1:6">
      <c r="A21372" s="21" t="s">
        <v>25757</v>
      </c>
      <c r="B21372" s="21" t="s">
        <v>40891</v>
      </c>
      <c r="C21372" s="21" t="s">
        <v>49903</v>
      </c>
      <c r="D21372" s="21">
        <v>1</v>
      </c>
      <c r="E21372" s="21">
        <v>0</v>
      </c>
      <c r="F21372" s="21" t="s">
        <v>2776</v>
      </c>
    </row>
    <row r="21373" spans="1:6">
      <c r="A21373" s="21" t="s">
        <v>25758</v>
      </c>
      <c r="B21373" s="21" t="s">
        <v>40891</v>
      </c>
      <c r="C21373" s="21" t="s">
        <v>5156</v>
      </c>
      <c r="D21373" s="21">
        <v>1</v>
      </c>
      <c r="E21373" s="21">
        <v>0</v>
      </c>
      <c r="F21373" s="21" t="s">
        <v>2776</v>
      </c>
    </row>
    <row r="21374" spans="1:6">
      <c r="A21374" s="21" t="s">
        <v>25759</v>
      </c>
      <c r="B21374" s="21" t="s">
        <v>40891</v>
      </c>
      <c r="C21374" s="21" t="s">
        <v>49904</v>
      </c>
      <c r="D21374" s="21">
        <v>1</v>
      </c>
      <c r="E21374" s="21">
        <v>0</v>
      </c>
      <c r="F21374" s="21" t="s">
        <v>2776</v>
      </c>
    </row>
    <row r="21375" spans="1:6">
      <c r="A21375" s="21" t="s">
        <v>25760</v>
      </c>
      <c r="B21375" s="21" t="s">
        <v>40890</v>
      </c>
      <c r="C21375" s="21" t="s">
        <v>41757</v>
      </c>
      <c r="D21375" s="21">
        <v>0</v>
      </c>
      <c r="E21375" s="21">
        <v>3</v>
      </c>
      <c r="F21375" s="21" t="s">
        <v>2776</v>
      </c>
    </row>
    <row r="21376" spans="1:6">
      <c r="A21376" s="21" t="s">
        <v>25761</v>
      </c>
      <c r="B21376" s="21" t="s">
        <v>40891</v>
      </c>
      <c r="C21376" s="21" t="s">
        <v>4803</v>
      </c>
      <c r="D21376" s="21">
        <v>1</v>
      </c>
      <c r="E21376" s="21">
        <v>0</v>
      </c>
      <c r="F21376" s="21" t="s">
        <v>2776</v>
      </c>
    </row>
    <row r="21377" spans="1:6">
      <c r="A21377" s="21" t="s">
        <v>25762</v>
      </c>
      <c r="B21377" s="21" t="s">
        <v>40893</v>
      </c>
      <c r="C21377" s="21" t="s">
        <v>4518</v>
      </c>
      <c r="D21377" s="21">
        <v>0.04</v>
      </c>
      <c r="E21377" s="21">
        <v>0</v>
      </c>
      <c r="F21377" s="21" t="s">
        <v>2776</v>
      </c>
    </row>
    <row r="21378" spans="1:6">
      <c r="A21378" s="21" t="s">
        <v>3531</v>
      </c>
      <c r="B21378" s="21" t="s">
        <v>40892</v>
      </c>
      <c r="C21378" s="21" t="s">
        <v>4766</v>
      </c>
      <c r="D21378" s="21">
        <v>0.8</v>
      </c>
      <c r="E21378" s="21">
        <v>0</v>
      </c>
      <c r="F21378" s="21" t="s">
        <v>2776</v>
      </c>
    </row>
    <row r="21379" spans="1:6">
      <c r="A21379" s="21" t="s">
        <v>25763</v>
      </c>
      <c r="B21379" s="21" t="s">
        <v>40891</v>
      </c>
      <c r="C21379" s="21" t="s">
        <v>41392</v>
      </c>
      <c r="D21379" s="21">
        <v>0.5</v>
      </c>
      <c r="E21379" s="21">
        <v>0</v>
      </c>
      <c r="F21379" s="21" t="s">
        <v>2776</v>
      </c>
    </row>
    <row r="21380" spans="1:6">
      <c r="A21380" s="21" t="s">
        <v>25764</v>
      </c>
      <c r="B21380" s="21" t="s">
        <v>40891</v>
      </c>
      <c r="C21380" s="21" t="s">
        <v>48933</v>
      </c>
      <c r="D21380" s="21">
        <v>0.16</v>
      </c>
      <c r="E21380" s="21">
        <v>0</v>
      </c>
      <c r="F21380" s="21" t="s">
        <v>2776</v>
      </c>
    </row>
    <row r="21381" spans="1:6">
      <c r="A21381" s="21" t="s">
        <v>2918</v>
      </c>
      <c r="B21381" s="21" t="s">
        <v>40903</v>
      </c>
      <c r="C21381" s="21" t="s">
        <v>4412</v>
      </c>
      <c r="D21381" s="21">
        <v>1</v>
      </c>
      <c r="E21381" s="21">
        <v>0</v>
      </c>
      <c r="F21381" s="21" t="s">
        <v>2776</v>
      </c>
    </row>
    <row r="21382" spans="1:6">
      <c r="A21382" s="21" t="s">
        <v>25765</v>
      </c>
      <c r="B21382" s="21" t="s">
        <v>40891</v>
      </c>
      <c r="C21382" s="21" t="s">
        <v>41709</v>
      </c>
      <c r="D21382" s="21">
        <v>0.2</v>
      </c>
      <c r="E21382" s="21">
        <v>0</v>
      </c>
      <c r="F21382" s="21" t="s">
        <v>2776</v>
      </c>
    </row>
    <row r="21383" spans="1:6">
      <c r="A21383" s="21" t="s">
        <v>25766</v>
      </c>
      <c r="B21383" s="21" t="s">
        <v>40893</v>
      </c>
      <c r="C21383" s="21" t="s">
        <v>49905</v>
      </c>
      <c r="D21383" s="21">
        <v>0.04</v>
      </c>
      <c r="E21383" s="21">
        <v>0</v>
      </c>
      <c r="F21383" s="21" t="s">
        <v>2776</v>
      </c>
    </row>
    <row r="21384" spans="1:6">
      <c r="A21384" s="21" t="s">
        <v>25767</v>
      </c>
      <c r="B21384" s="21" t="s">
        <v>40891</v>
      </c>
      <c r="C21384" s="21" t="s">
        <v>4556</v>
      </c>
      <c r="D21384" s="21">
        <v>0.24</v>
      </c>
      <c r="E21384" s="21">
        <v>0</v>
      </c>
      <c r="F21384" s="21" t="s">
        <v>2776</v>
      </c>
    </row>
    <row r="21385" spans="1:6">
      <c r="A21385" s="21" t="s">
        <v>25768</v>
      </c>
      <c r="B21385" s="21" t="s">
        <v>40891</v>
      </c>
      <c r="C21385" s="21" t="s">
        <v>49906</v>
      </c>
      <c r="D21385" s="21">
        <v>1</v>
      </c>
      <c r="E21385" s="21">
        <v>0</v>
      </c>
      <c r="F21385" s="21" t="s">
        <v>2776</v>
      </c>
    </row>
    <row r="21386" spans="1:6">
      <c r="A21386" s="21" t="s">
        <v>25769</v>
      </c>
      <c r="B21386" s="21" t="s">
        <v>40891</v>
      </c>
      <c r="C21386" s="21" t="s">
        <v>49446</v>
      </c>
      <c r="D21386" s="21">
        <v>1</v>
      </c>
      <c r="E21386" s="21">
        <v>0</v>
      </c>
      <c r="F21386" s="21" t="s">
        <v>2776</v>
      </c>
    </row>
    <row r="21387" spans="1:6">
      <c r="A21387" s="21" t="s">
        <v>25770</v>
      </c>
      <c r="B21387" s="21" t="s">
        <v>40890</v>
      </c>
      <c r="C21387" s="21" t="s">
        <v>41557</v>
      </c>
      <c r="D21387" s="21">
        <v>0</v>
      </c>
      <c r="E21387" s="21">
        <v>3</v>
      </c>
      <c r="F21387" s="21" t="s">
        <v>2776</v>
      </c>
    </row>
    <row r="21388" spans="1:6">
      <c r="A21388" s="21" t="s">
        <v>25771</v>
      </c>
      <c r="B21388" s="21" t="s">
        <v>40891</v>
      </c>
      <c r="C21388" s="21" t="s">
        <v>49907</v>
      </c>
      <c r="D21388" s="21">
        <v>1</v>
      </c>
      <c r="E21388" s="21">
        <v>0</v>
      </c>
      <c r="F21388" s="21" t="s">
        <v>2776</v>
      </c>
    </row>
    <row r="21389" spans="1:6">
      <c r="A21389" s="21" t="s">
        <v>25772</v>
      </c>
      <c r="B21389" s="21" t="s">
        <v>40891</v>
      </c>
      <c r="C21389" s="21" t="s">
        <v>46528</v>
      </c>
      <c r="D21389" s="21">
        <v>1</v>
      </c>
      <c r="E21389" s="21">
        <v>0</v>
      </c>
      <c r="F21389" s="21" t="s">
        <v>2776</v>
      </c>
    </row>
    <row r="21390" spans="1:6">
      <c r="A21390" s="21" t="s">
        <v>25773</v>
      </c>
      <c r="B21390" s="21" t="s">
        <v>40895</v>
      </c>
      <c r="C21390" s="21" t="s">
        <v>49908</v>
      </c>
      <c r="D21390" s="21">
        <v>0.04</v>
      </c>
      <c r="E21390" s="21">
        <v>0</v>
      </c>
      <c r="F21390" s="21" t="s">
        <v>2776</v>
      </c>
    </row>
    <row r="21391" spans="1:6">
      <c r="A21391" s="21" t="s">
        <v>25774</v>
      </c>
      <c r="B21391" s="21" t="s">
        <v>40891</v>
      </c>
      <c r="C21391" s="21" t="s">
        <v>5166</v>
      </c>
      <c r="D21391" s="21">
        <v>1</v>
      </c>
      <c r="E21391" s="21">
        <v>0</v>
      </c>
      <c r="F21391" s="21" t="s">
        <v>2776</v>
      </c>
    </row>
    <row r="21392" spans="1:6">
      <c r="A21392" s="21" t="s">
        <v>25775</v>
      </c>
      <c r="B21392" s="21" t="s">
        <v>40890</v>
      </c>
      <c r="C21392" s="21" t="s">
        <v>49909</v>
      </c>
      <c r="D21392" s="21">
        <v>0</v>
      </c>
      <c r="E21392" s="21">
        <v>5</v>
      </c>
      <c r="F21392" s="21" t="s">
        <v>2776</v>
      </c>
    </row>
    <row r="21393" spans="1:6">
      <c r="A21393" s="21" t="s">
        <v>25776</v>
      </c>
      <c r="B21393" s="21" t="s">
        <v>40891</v>
      </c>
      <c r="C21393" s="21" t="s">
        <v>49910</v>
      </c>
      <c r="D21393" s="21">
        <v>1</v>
      </c>
      <c r="E21393" s="21">
        <v>0</v>
      </c>
      <c r="F21393" s="21" t="s">
        <v>2776</v>
      </c>
    </row>
    <row r="21394" spans="1:6">
      <c r="A21394" s="21" t="s">
        <v>25777</v>
      </c>
      <c r="B21394" s="21" t="s">
        <v>40891</v>
      </c>
      <c r="C21394" s="21" t="s">
        <v>4450</v>
      </c>
      <c r="D21394" s="21">
        <v>0.16</v>
      </c>
      <c r="E21394" s="21">
        <v>0</v>
      </c>
      <c r="F21394" s="21" t="s">
        <v>2776</v>
      </c>
    </row>
    <row r="21395" spans="1:6">
      <c r="A21395" s="21" t="s">
        <v>25778</v>
      </c>
      <c r="B21395" s="21" t="s">
        <v>40891</v>
      </c>
      <c r="C21395" s="21" t="s">
        <v>41471</v>
      </c>
      <c r="D21395" s="21">
        <v>0.5</v>
      </c>
      <c r="E21395" s="21">
        <v>0</v>
      </c>
      <c r="F21395" s="21" t="s">
        <v>2776</v>
      </c>
    </row>
    <row r="21396" spans="1:6">
      <c r="A21396" s="21" t="s">
        <v>25779</v>
      </c>
      <c r="B21396" s="21" t="s">
        <v>40890</v>
      </c>
      <c r="C21396" s="21" t="s">
        <v>4712</v>
      </c>
      <c r="D21396" s="21">
        <v>0</v>
      </c>
      <c r="E21396" s="21">
        <v>5</v>
      </c>
      <c r="F21396" s="21" t="s">
        <v>2776</v>
      </c>
    </row>
    <row r="21397" spans="1:6">
      <c r="A21397" s="21" t="s">
        <v>25780</v>
      </c>
      <c r="B21397" s="21" t="s">
        <v>40891</v>
      </c>
      <c r="C21397" s="21" t="s">
        <v>42411</v>
      </c>
      <c r="D21397" s="21">
        <v>0.5</v>
      </c>
      <c r="E21397" s="21">
        <v>0</v>
      </c>
      <c r="F21397" s="21" t="s">
        <v>2776</v>
      </c>
    </row>
    <row r="21398" spans="1:6">
      <c r="A21398" s="21" t="s">
        <v>25781</v>
      </c>
      <c r="B21398" s="21" t="s">
        <v>40891</v>
      </c>
      <c r="C21398" s="21" t="s">
        <v>49911</v>
      </c>
      <c r="D21398" s="21">
        <v>0.16</v>
      </c>
      <c r="E21398" s="21">
        <v>0</v>
      </c>
      <c r="F21398" s="21" t="s">
        <v>2776</v>
      </c>
    </row>
    <row r="21399" spans="1:6">
      <c r="A21399" s="21" t="s">
        <v>25782</v>
      </c>
      <c r="B21399" s="21" t="s">
        <v>40895</v>
      </c>
      <c r="C21399" s="21" t="s">
        <v>49912</v>
      </c>
      <c r="D21399" s="21">
        <v>0.04</v>
      </c>
      <c r="E21399" s="21">
        <v>0</v>
      </c>
      <c r="F21399" s="21" t="s">
        <v>2776</v>
      </c>
    </row>
    <row r="21400" spans="1:6">
      <c r="A21400" s="21" t="s">
        <v>25783</v>
      </c>
      <c r="B21400" s="21" t="s">
        <v>40891</v>
      </c>
      <c r="C21400" s="21" t="s">
        <v>4342</v>
      </c>
      <c r="D21400" s="21">
        <v>0.44</v>
      </c>
      <c r="E21400" s="21">
        <v>0</v>
      </c>
      <c r="F21400" s="21" t="s">
        <v>2776</v>
      </c>
    </row>
    <row r="21401" spans="1:6">
      <c r="A21401" s="21" t="s">
        <v>25784</v>
      </c>
      <c r="B21401" s="21" t="s">
        <v>40891</v>
      </c>
      <c r="C21401" s="21" t="s">
        <v>49913</v>
      </c>
      <c r="D21401" s="21">
        <v>1</v>
      </c>
      <c r="E21401" s="21">
        <v>0</v>
      </c>
      <c r="F21401" s="21" t="s">
        <v>2776</v>
      </c>
    </row>
    <row r="21402" spans="1:6">
      <c r="A21402" s="21" t="s">
        <v>25785</v>
      </c>
      <c r="B21402" s="21" t="s">
        <v>40891</v>
      </c>
      <c r="C21402" s="21" t="s">
        <v>45638</v>
      </c>
      <c r="D21402" s="21">
        <v>1</v>
      </c>
      <c r="E21402" s="21">
        <v>0</v>
      </c>
      <c r="F21402" s="21" t="s">
        <v>2776</v>
      </c>
    </row>
    <row r="21403" spans="1:6">
      <c r="A21403" s="21" t="s">
        <v>25786</v>
      </c>
      <c r="B21403" s="21" t="s">
        <v>40891</v>
      </c>
      <c r="C21403" s="21" t="s">
        <v>4410</v>
      </c>
      <c r="D21403" s="21">
        <v>1</v>
      </c>
      <c r="E21403" s="21">
        <v>0</v>
      </c>
      <c r="F21403" s="21" t="s">
        <v>2776</v>
      </c>
    </row>
    <row r="21404" spans="1:6">
      <c r="A21404" s="21" t="s">
        <v>25787</v>
      </c>
      <c r="B21404" s="21" t="s">
        <v>40890</v>
      </c>
      <c r="C21404" s="21" t="s">
        <v>4457</v>
      </c>
      <c r="D21404" s="21">
        <v>0</v>
      </c>
      <c r="E21404" s="21">
        <v>5</v>
      </c>
      <c r="F21404" s="21" t="s">
        <v>2776</v>
      </c>
    </row>
    <row r="21405" spans="1:6">
      <c r="A21405" s="21" t="s">
        <v>25788</v>
      </c>
      <c r="B21405" s="21" t="s">
        <v>40891</v>
      </c>
      <c r="C21405" s="21" t="s">
        <v>425</v>
      </c>
      <c r="D21405" s="21">
        <v>1</v>
      </c>
      <c r="E21405" s="21">
        <v>0</v>
      </c>
      <c r="F21405" s="21" t="s">
        <v>2776</v>
      </c>
    </row>
    <row r="21406" spans="1:6">
      <c r="A21406" s="21" t="s">
        <v>25789</v>
      </c>
      <c r="B21406" s="21" t="s">
        <v>40891</v>
      </c>
      <c r="C21406" s="21" t="s">
        <v>49914</v>
      </c>
      <c r="D21406" s="21">
        <v>0.32</v>
      </c>
      <c r="E21406" s="21">
        <v>0</v>
      </c>
      <c r="F21406" s="21" t="s">
        <v>2776</v>
      </c>
    </row>
    <row r="21407" spans="1:6">
      <c r="A21407" s="21" t="s">
        <v>25790</v>
      </c>
      <c r="B21407" s="21" t="s">
        <v>40891</v>
      </c>
      <c r="C21407" s="21" t="s">
        <v>41000</v>
      </c>
      <c r="D21407" s="21">
        <v>1</v>
      </c>
      <c r="E21407" s="21">
        <v>0</v>
      </c>
      <c r="F21407" s="21" t="s">
        <v>2776</v>
      </c>
    </row>
    <row r="21408" spans="1:6">
      <c r="A21408" s="21" t="s">
        <v>25791</v>
      </c>
      <c r="B21408" s="21" t="s">
        <v>40891</v>
      </c>
      <c r="C21408" s="21" t="s">
        <v>5130</v>
      </c>
      <c r="D21408" s="21">
        <v>1</v>
      </c>
      <c r="E21408" s="21">
        <v>0</v>
      </c>
      <c r="F21408" s="21" t="s">
        <v>2776</v>
      </c>
    </row>
    <row r="21409" spans="1:6">
      <c r="A21409" s="21" t="s">
        <v>25792</v>
      </c>
      <c r="B21409" s="21" t="s">
        <v>40891</v>
      </c>
      <c r="C21409" s="21" t="s">
        <v>49915</v>
      </c>
      <c r="D21409" s="21">
        <v>0.5</v>
      </c>
      <c r="E21409" s="21">
        <v>0</v>
      </c>
      <c r="F21409" s="21" t="s">
        <v>2776</v>
      </c>
    </row>
    <row r="21410" spans="1:6">
      <c r="A21410" s="21" t="s">
        <v>25793</v>
      </c>
      <c r="B21410" s="21" t="s">
        <v>40891</v>
      </c>
      <c r="C21410" s="21" t="s">
        <v>4353</v>
      </c>
      <c r="D21410" s="21">
        <v>0.12</v>
      </c>
      <c r="E21410" s="21">
        <v>0</v>
      </c>
      <c r="F21410" s="21" t="s">
        <v>2776</v>
      </c>
    </row>
    <row r="21411" spans="1:6">
      <c r="A21411" s="21" t="s">
        <v>25794</v>
      </c>
      <c r="B21411" s="21" t="s">
        <v>40891</v>
      </c>
      <c r="C21411" s="21" t="s">
        <v>4375</v>
      </c>
      <c r="D21411" s="21">
        <v>0.48</v>
      </c>
      <c r="E21411" s="21">
        <v>0</v>
      </c>
      <c r="F21411" s="21" t="s">
        <v>2776</v>
      </c>
    </row>
    <row r="21412" spans="1:6">
      <c r="A21412" s="21" t="s">
        <v>25795</v>
      </c>
      <c r="B21412" s="21" t="s">
        <v>40893</v>
      </c>
      <c r="C21412" s="21" t="s">
        <v>4859</v>
      </c>
      <c r="D21412" s="21">
        <v>0.04</v>
      </c>
      <c r="E21412" s="21">
        <v>0</v>
      </c>
      <c r="F21412" s="21" t="s">
        <v>2776</v>
      </c>
    </row>
    <row r="21413" spans="1:6">
      <c r="A21413" s="21" t="s">
        <v>4305</v>
      </c>
      <c r="B21413" s="21" t="s">
        <v>40901</v>
      </c>
      <c r="C21413" s="21" t="s">
        <v>4991</v>
      </c>
      <c r="D21413" s="21">
        <v>0</v>
      </c>
      <c r="E21413" s="21">
        <v>40</v>
      </c>
      <c r="F21413" s="21" t="s">
        <v>2776</v>
      </c>
    </row>
    <row r="21414" spans="1:6">
      <c r="A21414" s="21" t="s">
        <v>25796</v>
      </c>
      <c r="B21414" s="21" t="s">
        <v>40890</v>
      </c>
      <c r="C21414" s="21" t="s">
        <v>41000</v>
      </c>
      <c r="D21414" s="21">
        <v>0</v>
      </c>
      <c r="E21414" s="21">
        <v>5</v>
      </c>
      <c r="F21414" s="21" t="s">
        <v>2776</v>
      </c>
    </row>
    <row r="21415" spans="1:6">
      <c r="A21415" s="21" t="s">
        <v>25797</v>
      </c>
      <c r="B21415" s="21" t="s">
        <v>40891</v>
      </c>
      <c r="C21415" s="21" t="s">
        <v>4338</v>
      </c>
      <c r="D21415" s="21">
        <v>1</v>
      </c>
      <c r="E21415" s="21">
        <v>0</v>
      </c>
      <c r="F21415" s="21" t="s">
        <v>2776</v>
      </c>
    </row>
    <row r="21416" spans="1:6">
      <c r="A21416" s="21" t="s">
        <v>25798</v>
      </c>
      <c r="B21416" s="21" t="s">
        <v>40891</v>
      </c>
      <c r="C21416" s="21" t="s">
        <v>4830</v>
      </c>
      <c r="D21416" s="21">
        <v>1</v>
      </c>
      <c r="E21416" s="21">
        <v>0</v>
      </c>
      <c r="F21416" s="21" t="s">
        <v>2776</v>
      </c>
    </row>
    <row r="21417" spans="1:6">
      <c r="A21417" s="21" t="s">
        <v>25799</v>
      </c>
      <c r="B21417" s="21" t="s">
        <v>40891</v>
      </c>
      <c r="C21417" s="21" t="s">
        <v>4603</v>
      </c>
      <c r="D21417" s="21">
        <v>1</v>
      </c>
      <c r="E21417" s="21">
        <v>0</v>
      </c>
      <c r="F21417" s="21" t="s">
        <v>2776</v>
      </c>
    </row>
    <row r="21418" spans="1:6">
      <c r="A21418" s="21" t="s">
        <v>25800</v>
      </c>
      <c r="B21418" s="21" t="s">
        <v>40891</v>
      </c>
      <c r="C21418" s="21" t="s">
        <v>41247</v>
      </c>
      <c r="D21418" s="21">
        <v>1</v>
      </c>
      <c r="E21418" s="21">
        <v>0</v>
      </c>
      <c r="F21418" s="21" t="s">
        <v>2776</v>
      </c>
    </row>
    <row r="21419" spans="1:6">
      <c r="A21419" s="21" t="s">
        <v>25801</v>
      </c>
      <c r="B21419" s="21" t="s">
        <v>40893</v>
      </c>
      <c r="C21419" s="21" t="s">
        <v>42409</v>
      </c>
      <c r="D21419" s="21">
        <v>0.04</v>
      </c>
      <c r="E21419" s="21">
        <v>0</v>
      </c>
      <c r="F21419" s="21" t="s">
        <v>2776</v>
      </c>
    </row>
    <row r="21420" spans="1:6">
      <c r="A21420" s="21" t="s">
        <v>25802</v>
      </c>
      <c r="B21420" s="21" t="s">
        <v>40891</v>
      </c>
      <c r="C21420" s="21" t="s">
        <v>49916</v>
      </c>
      <c r="D21420" s="21">
        <v>1</v>
      </c>
      <c r="E21420" s="21">
        <v>0</v>
      </c>
      <c r="F21420" s="21" t="s">
        <v>2776</v>
      </c>
    </row>
    <row r="21421" spans="1:6">
      <c r="A21421" s="21" t="s">
        <v>25803</v>
      </c>
      <c r="B21421" s="21" t="s">
        <v>40895</v>
      </c>
      <c r="C21421" s="21" t="s">
        <v>4888</v>
      </c>
      <c r="D21421" s="21">
        <v>0.04</v>
      </c>
      <c r="E21421" s="21">
        <v>0</v>
      </c>
      <c r="F21421" s="21" t="s">
        <v>2776</v>
      </c>
    </row>
    <row r="21422" spans="1:6">
      <c r="A21422" s="21" t="s">
        <v>25804</v>
      </c>
      <c r="B21422" s="21" t="s">
        <v>40890</v>
      </c>
      <c r="C21422" s="21" t="s">
        <v>49917</v>
      </c>
      <c r="D21422" s="21">
        <v>0</v>
      </c>
      <c r="E21422" s="21">
        <v>5</v>
      </c>
      <c r="F21422" s="21" t="s">
        <v>2776</v>
      </c>
    </row>
    <row r="21423" spans="1:6">
      <c r="A21423" s="21" t="s">
        <v>25805</v>
      </c>
      <c r="B21423" s="21" t="s">
        <v>40890</v>
      </c>
      <c r="C21423" s="21" t="s">
        <v>49918</v>
      </c>
      <c r="D21423" s="21">
        <v>0</v>
      </c>
      <c r="E21423" s="21">
        <v>5</v>
      </c>
      <c r="F21423" s="21" t="s">
        <v>2776</v>
      </c>
    </row>
    <row r="21424" spans="1:6">
      <c r="A21424" s="21" t="s">
        <v>25806</v>
      </c>
      <c r="B21424" s="21" t="s">
        <v>40891</v>
      </c>
      <c r="C21424" s="21" t="s">
        <v>45827</v>
      </c>
      <c r="D21424" s="21">
        <v>1</v>
      </c>
      <c r="E21424" s="21">
        <v>0</v>
      </c>
      <c r="F21424" s="21" t="s">
        <v>2776</v>
      </c>
    </row>
    <row r="21425" spans="1:6">
      <c r="A21425" s="21" t="s">
        <v>25807</v>
      </c>
      <c r="B21425" s="21" t="s">
        <v>40891</v>
      </c>
      <c r="C21425" s="21" t="s">
        <v>4556</v>
      </c>
      <c r="D21425" s="21">
        <v>1</v>
      </c>
      <c r="E21425" s="21">
        <v>0</v>
      </c>
      <c r="F21425" s="21" t="s">
        <v>2776</v>
      </c>
    </row>
    <row r="21426" spans="1:6">
      <c r="A21426" s="21" t="s">
        <v>25808</v>
      </c>
      <c r="B21426" s="21" t="s">
        <v>40890</v>
      </c>
      <c r="C21426" s="21" t="s">
        <v>41145</v>
      </c>
      <c r="D21426" s="21">
        <v>0</v>
      </c>
      <c r="E21426" s="21">
        <v>5</v>
      </c>
      <c r="F21426" s="21" t="s">
        <v>2776</v>
      </c>
    </row>
    <row r="21427" spans="1:6">
      <c r="A21427" s="21" t="s">
        <v>25809</v>
      </c>
      <c r="B21427" s="21" t="s">
        <v>40890</v>
      </c>
      <c r="C21427" s="21" t="s">
        <v>49919</v>
      </c>
      <c r="D21427" s="21">
        <v>0</v>
      </c>
      <c r="E21427" s="21">
        <v>5</v>
      </c>
      <c r="F21427" s="21" t="s">
        <v>2776</v>
      </c>
    </row>
    <row r="21428" spans="1:6">
      <c r="A21428" s="21" t="s">
        <v>25810</v>
      </c>
      <c r="B21428" s="21" t="s">
        <v>40890</v>
      </c>
      <c r="C21428" s="21" t="s">
        <v>49920</v>
      </c>
      <c r="D21428" s="21">
        <v>0</v>
      </c>
      <c r="E21428" s="21">
        <v>5</v>
      </c>
      <c r="F21428" s="21" t="s">
        <v>2776</v>
      </c>
    </row>
    <row r="21429" spans="1:6">
      <c r="A21429" s="21" t="s">
        <v>25811</v>
      </c>
      <c r="B21429" s="21" t="s">
        <v>40890</v>
      </c>
      <c r="C21429" s="21" t="s">
        <v>42385</v>
      </c>
      <c r="D21429" s="21">
        <v>0</v>
      </c>
      <c r="E21429" s="21">
        <v>5</v>
      </c>
      <c r="F21429" s="21" t="s">
        <v>2776</v>
      </c>
    </row>
    <row r="21430" spans="1:6">
      <c r="A21430" s="21" t="s">
        <v>25812</v>
      </c>
      <c r="B21430" s="21" t="s">
        <v>40891</v>
      </c>
      <c r="C21430" s="21" t="s">
        <v>49907</v>
      </c>
      <c r="D21430" s="21">
        <v>1</v>
      </c>
      <c r="E21430" s="21">
        <v>0</v>
      </c>
      <c r="F21430" s="21" t="s">
        <v>2776</v>
      </c>
    </row>
    <row r="21431" spans="1:6">
      <c r="A21431" s="21" t="s">
        <v>25813</v>
      </c>
      <c r="B21431" s="21" t="s">
        <v>40891</v>
      </c>
      <c r="C21431" s="21" t="s">
        <v>41027</v>
      </c>
      <c r="D21431" s="21">
        <v>0.24</v>
      </c>
      <c r="E21431" s="21">
        <v>0</v>
      </c>
      <c r="F21431" s="21" t="s">
        <v>2776</v>
      </c>
    </row>
    <row r="21432" spans="1:6">
      <c r="A21432" s="21" t="s">
        <v>25814</v>
      </c>
      <c r="B21432" s="21" t="s">
        <v>40890</v>
      </c>
      <c r="C21432" s="21" t="s">
        <v>41720</v>
      </c>
      <c r="D21432" s="21">
        <v>0</v>
      </c>
      <c r="E21432" s="21">
        <v>5</v>
      </c>
      <c r="F21432" s="21" t="s">
        <v>2776</v>
      </c>
    </row>
    <row r="21433" spans="1:6">
      <c r="A21433" s="21" t="s">
        <v>25815</v>
      </c>
      <c r="B21433" s="21" t="s">
        <v>40890</v>
      </c>
      <c r="C21433" s="21" t="s">
        <v>49921</v>
      </c>
      <c r="D21433" s="21">
        <v>0</v>
      </c>
      <c r="E21433" s="21">
        <v>8</v>
      </c>
      <c r="F21433" s="21" t="s">
        <v>2776</v>
      </c>
    </row>
    <row r="21434" spans="1:6">
      <c r="A21434" s="21" t="s">
        <v>25816</v>
      </c>
      <c r="B21434" s="21" t="s">
        <v>40891</v>
      </c>
      <c r="C21434" s="21" t="s">
        <v>4859</v>
      </c>
      <c r="D21434" s="21">
        <v>1</v>
      </c>
      <c r="E21434" s="21">
        <v>0</v>
      </c>
      <c r="F21434" s="21" t="s">
        <v>2776</v>
      </c>
    </row>
    <row r="21435" spans="1:6">
      <c r="A21435" s="21" t="s">
        <v>25817</v>
      </c>
      <c r="B21435" s="21" t="s">
        <v>40890</v>
      </c>
      <c r="C21435" s="21" t="s">
        <v>41557</v>
      </c>
      <c r="D21435" s="21">
        <v>0</v>
      </c>
      <c r="E21435" s="21">
        <v>6</v>
      </c>
      <c r="F21435" s="21" t="s">
        <v>2776</v>
      </c>
    </row>
    <row r="21436" spans="1:6">
      <c r="A21436" s="21" t="s">
        <v>25818</v>
      </c>
      <c r="B21436" s="21" t="s">
        <v>40898</v>
      </c>
      <c r="C21436" s="21" t="s">
        <v>49922</v>
      </c>
      <c r="D21436" s="21">
        <v>1</v>
      </c>
      <c r="E21436" s="21">
        <v>0</v>
      </c>
      <c r="F21436" s="21" t="s">
        <v>2776</v>
      </c>
    </row>
    <row r="21437" spans="1:6">
      <c r="A21437" s="21" t="s">
        <v>25819</v>
      </c>
      <c r="B21437" s="21" t="s">
        <v>40891</v>
      </c>
      <c r="C21437" s="21" t="s">
        <v>4399</v>
      </c>
      <c r="D21437" s="21">
        <v>0.16</v>
      </c>
      <c r="E21437" s="21">
        <v>0</v>
      </c>
      <c r="F21437" s="21" t="s">
        <v>2776</v>
      </c>
    </row>
    <row r="21438" spans="1:6">
      <c r="A21438" s="21" t="s">
        <v>25820</v>
      </c>
      <c r="B21438" s="21" t="s">
        <v>40891</v>
      </c>
      <c r="C21438" s="21" t="s">
        <v>42218</v>
      </c>
      <c r="D21438" s="21">
        <v>1</v>
      </c>
      <c r="E21438" s="21">
        <v>0</v>
      </c>
      <c r="F21438" s="21" t="s">
        <v>2776</v>
      </c>
    </row>
    <row r="21439" spans="1:6">
      <c r="A21439" s="21" t="s">
        <v>25821</v>
      </c>
      <c r="B21439" s="21" t="s">
        <v>40891</v>
      </c>
      <c r="C21439" s="21" t="s">
        <v>49923</v>
      </c>
      <c r="D21439" s="21">
        <v>0.75</v>
      </c>
      <c r="E21439" s="21">
        <v>0</v>
      </c>
      <c r="F21439" s="21" t="s">
        <v>2776</v>
      </c>
    </row>
    <row r="21440" spans="1:6">
      <c r="A21440" s="21" t="s">
        <v>25822</v>
      </c>
      <c r="B21440" s="21" t="s">
        <v>40890</v>
      </c>
      <c r="C21440" s="21" t="s">
        <v>49924</v>
      </c>
      <c r="D21440" s="21">
        <v>0</v>
      </c>
      <c r="E21440" s="21">
        <v>3</v>
      </c>
      <c r="F21440" s="21" t="s">
        <v>2776</v>
      </c>
    </row>
    <row r="21441" spans="1:6">
      <c r="A21441" s="21" t="s">
        <v>25823</v>
      </c>
      <c r="B21441" s="21" t="s">
        <v>40891</v>
      </c>
      <c r="C21441" s="21" t="s">
        <v>4377</v>
      </c>
      <c r="D21441" s="21">
        <v>0.28000000000000003</v>
      </c>
      <c r="E21441" s="21">
        <v>0</v>
      </c>
      <c r="F21441" s="21" t="s">
        <v>2776</v>
      </c>
    </row>
    <row r="21442" spans="1:6">
      <c r="A21442" s="21" t="s">
        <v>25824</v>
      </c>
      <c r="B21442" s="21" t="s">
        <v>40891</v>
      </c>
      <c r="C21442" s="21" t="s">
        <v>49925</v>
      </c>
      <c r="D21442" s="21">
        <v>0.18</v>
      </c>
      <c r="E21442" s="21">
        <v>0</v>
      </c>
      <c r="F21442" s="21" t="s">
        <v>2776</v>
      </c>
    </row>
    <row r="21443" spans="1:6">
      <c r="A21443" s="21" t="s">
        <v>25825</v>
      </c>
      <c r="B21443" s="21" t="s">
        <v>40891</v>
      </c>
      <c r="C21443" s="21" t="s">
        <v>41152</v>
      </c>
      <c r="D21443" s="21">
        <v>1</v>
      </c>
      <c r="E21443" s="21">
        <v>0</v>
      </c>
      <c r="F21443" s="21" t="s">
        <v>2776</v>
      </c>
    </row>
    <row r="21444" spans="1:6">
      <c r="A21444" s="21" t="s">
        <v>25826</v>
      </c>
      <c r="B21444" s="21" t="s">
        <v>40896</v>
      </c>
      <c r="C21444" s="21" t="s">
        <v>49776</v>
      </c>
      <c r="D21444" s="21">
        <v>1</v>
      </c>
      <c r="E21444" s="21">
        <v>0</v>
      </c>
      <c r="F21444" s="21" t="s">
        <v>2776</v>
      </c>
    </row>
    <row r="21445" spans="1:6">
      <c r="A21445" s="21" t="s">
        <v>25827</v>
      </c>
      <c r="B21445" s="21" t="s">
        <v>40891</v>
      </c>
      <c r="C21445" s="21" t="s">
        <v>41377</v>
      </c>
      <c r="D21445" s="21">
        <v>0.24</v>
      </c>
      <c r="E21445" s="21">
        <v>0</v>
      </c>
      <c r="F21445" s="21" t="s">
        <v>2776</v>
      </c>
    </row>
    <row r="21446" spans="1:6">
      <c r="A21446" s="21" t="s">
        <v>25828</v>
      </c>
      <c r="B21446" s="21" t="s">
        <v>40891</v>
      </c>
      <c r="C21446" s="21" t="s">
        <v>661</v>
      </c>
      <c r="D21446" s="21">
        <v>0.2</v>
      </c>
      <c r="E21446" s="21">
        <v>0</v>
      </c>
      <c r="F21446" s="21" t="s">
        <v>2776</v>
      </c>
    </row>
    <row r="21447" spans="1:6">
      <c r="A21447" s="21" t="s">
        <v>25829</v>
      </c>
      <c r="B21447" s="21" t="s">
        <v>40891</v>
      </c>
      <c r="C21447" s="21" t="s">
        <v>41152</v>
      </c>
      <c r="D21447" s="21">
        <v>0.2</v>
      </c>
      <c r="E21447" s="21">
        <v>0</v>
      </c>
      <c r="F21447" s="21" t="s">
        <v>2776</v>
      </c>
    </row>
    <row r="21448" spans="1:6">
      <c r="A21448" s="21" t="s">
        <v>25830</v>
      </c>
      <c r="B21448" s="21" t="s">
        <v>40891</v>
      </c>
      <c r="C21448" s="21" t="s">
        <v>49926</v>
      </c>
      <c r="D21448" s="21">
        <v>0.5</v>
      </c>
      <c r="E21448" s="21">
        <v>0</v>
      </c>
      <c r="F21448" s="21" t="s">
        <v>2776</v>
      </c>
    </row>
    <row r="21449" spans="1:6">
      <c r="A21449" s="21" t="s">
        <v>25831</v>
      </c>
      <c r="B21449" s="21" t="s">
        <v>40899</v>
      </c>
      <c r="C21449" s="21" t="s">
        <v>49927</v>
      </c>
      <c r="D21449" s="21">
        <v>0</v>
      </c>
      <c r="E21449" s="21">
        <v>5.1100000000000003</v>
      </c>
      <c r="F21449" s="21" t="s">
        <v>2776</v>
      </c>
    </row>
    <row r="21450" spans="1:6">
      <c r="A21450" s="21" t="s">
        <v>25832</v>
      </c>
      <c r="B21450" s="21" t="s">
        <v>40890</v>
      </c>
      <c r="C21450" s="21" t="s">
        <v>49928</v>
      </c>
      <c r="D21450" s="21">
        <v>0</v>
      </c>
      <c r="E21450" s="21">
        <v>5</v>
      </c>
      <c r="F21450" s="21" t="s">
        <v>2776</v>
      </c>
    </row>
    <row r="21451" spans="1:6">
      <c r="A21451" s="21" t="s">
        <v>25833</v>
      </c>
      <c r="B21451" s="21" t="s">
        <v>40890</v>
      </c>
      <c r="C21451" s="21" t="s">
        <v>42958</v>
      </c>
      <c r="D21451" s="21">
        <v>0</v>
      </c>
      <c r="E21451" s="21">
        <v>8</v>
      </c>
      <c r="F21451" s="21" t="s">
        <v>2776</v>
      </c>
    </row>
    <row r="21452" spans="1:6">
      <c r="A21452" s="21" t="s">
        <v>25834</v>
      </c>
      <c r="B21452" s="21" t="s">
        <v>40891</v>
      </c>
      <c r="C21452" s="21" t="s">
        <v>49929</v>
      </c>
      <c r="D21452" s="21">
        <v>0.24</v>
      </c>
      <c r="E21452" s="21">
        <v>0</v>
      </c>
      <c r="F21452" s="21" t="s">
        <v>2776</v>
      </c>
    </row>
    <row r="21453" spans="1:6">
      <c r="A21453" s="21" t="s">
        <v>25835</v>
      </c>
      <c r="B21453" s="21" t="s">
        <v>40891</v>
      </c>
      <c r="C21453" s="21" t="s">
        <v>49930</v>
      </c>
      <c r="D21453" s="21">
        <v>1</v>
      </c>
      <c r="E21453" s="21">
        <v>0</v>
      </c>
      <c r="F21453" s="21" t="s">
        <v>2776</v>
      </c>
    </row>
    <row r="21454" spans="1:6">
      <c r="A21454" s="21" t="s">
        <v>25836</v>
      </c>
      <c r="B21454" s="21" t="s">
        <v>40891</v>
      </c>
      <c r="C21454" s="21" t="s">
        <v>49931</v>
      </c>
      <c r="D21454" s="21">
        <v>1</v>
      </c>
      <c r="E21454" s="21">
        <v>0</v>
      </c>
      <c r="F21454" s="21" t="s">
        <v>2776</v>
      </c>
    </row>
    <row r="21455" spans="1:6">
      <c r="A21455" s="21" t="s">
        <v>25837</v>
      </c>
      <c r="B21455" s="21" t="s">
        <v>40891</v>
      </c>
      <c r="C21455" s="21" t="s">
        <v>41744</v>
      </c>
      <c r="D21455" s="21">
        <v>1</v>
      </c>
      <c r="E21455" s="21">
        <v>0</v>
      </c>
      <c r="F21455" s="21" t="s">
        <v>2776</v>
      </c>
    </row>
    <row r="21456" spans="1:6">
      <c r="A21456" s="21" t="s">
        <v>25838</v>
      </c>
      <c r="B21456" s="21" t="s">
        <v>40891</v>
      </c>
      <c r="C21456" s="21" t="s">
        <v>4859</v>
      </c>
      <c r="D21456" s="21">
        <v>0.16</v>
      </c>
      <c r="E21456" s="21">
        <v>0</v>
      </c>
      <c r="F21456" s="21" t="s">
        <v>2776</v>
      </c>
    </row>
    <row r="21457" spans="1:6">
      <c r="A21457" s="21" t="s">
        <v>25839</v>
      </c>
      <c r="B21457" s="21" t="s">
        <v>40891</v>
      </c>
      <c r="C21457" s="21" t="s">
        <v>49932</v>
      </c>
      <c r="D21457" s="21">
        <v>0.5</v>
      </c>
      <c r="E21457" s="21">
        <v>0</v>
      </c>
      <c r="F21457" s="21" t="s">
        <v>2776</v>
      </c>
    </row>
    <row r="21458" spans="1:6">
      <c r="A21458" s="21" t="s">
        <v>25840</v>
      </c>
      <c r="B21458" s="21" t="s">
        <v>40895</v>
      </c>
      <c r="C21458" s="21" t="s">
        <v>41335</v>
      </c>
      <c r="D21458" s="21">
        <v>0.04</v>
      </c>
      <c r="E21458" s="21">
        <v>0</v>
      </c>
      <c r="F21458" s="21" t="s">
        <v>2776</v>
      </c>
    </row>
    <row r="21459" spans="1:6">
      <c r="A21459" s="21" t="s">
        <v>25841</v>
      </c>
      <c r="B21459" s="21" t="s">
        <v>40891</v>
      </c>
      <c r="C21459" s="21" t="s">
        <v>40982</v>
      </c>
      <c r="D21459" s="21">
        <v>0.24</v>
      </c>
      <c r="E21459" s="21">
        <v>0</v>
      </c>
      <c r="F21459" s="21" t="s">
        <v>2776</v>
      </c>
    </row>
    <row r="21460" spans="1:6">
      <c r="A21460" s="21" t="s">
        <v>25842</v>
      </c>
      <c r="B21460" s="21" t="s">
        <v>40891</v>
      </c>
      <c r="C21460" s="21" t="s">
        <v>49933</v>
      </c>
      <c r="D21460" s="21">
        <v>1</v>
      </c>
      <c r="E21460" s="21">
        <v>0</v>
      </c>
      <c r="F21460" s="21" t="s">
        <v>2776</v>
      </c>
    </row>
    <row r="21461" spans="1:6">
      <c r="A21461" s="21" t="s">
        <v>25843</v>
      </c>
      <c r="B21461" s="21" t="s">
        <v>40891</v>
      </c>
      <c r="C21461" s="21" t="s">
        <v>41468</v>
      </c>
      <c r="D21461" s="21">
        <v>1</v>
      </c>
      <c r="E21461" s="21">
        <v>0</v>
      </c>
      <c r="F21461" s="21" t="s">
        <v>2776</v>
      </c>
    </row>
    <row r="21462" spans="1:6">
      <c r="A21462" s="21" t="s">
        <v>25844</v>
      </c>
      <c r="B21462" s="21" t="s">
        <v>40891</v>
      </c>
      <c r="C21462" s="21" t="s">
        <v>49934</v>
      </c>
      <c r="D21462" s="21">
        <v>0.32</v>
      </c>
      <c r="E21462" s="21">
        <v>0</v>
      </c>
      <c r="F21462" s="21" t="s">
        <v>2776</v>
      </c>
    </row>
    <row r="21463" spans="1:6">
      <c r="A21463" s="21" t="s">
        <v>3967</v>
      </c>
      <c r="B21463" s="21" t="s">
        <v>40892</v>
      </c>
      <c r="C21463" s="21" t="s">
        <v>5012</v>
      </c>
      <c r="D21463" s="21">
        <v>14</v>
      </c>
      <c r="E21463" s="21">
        <v>0</v>
      </c>
      <c r="F21463" s="21" t="s">
        <v>2776</v>
      </c>
    </row>
    <row r="21464" spans="1:6">
      <c r="A21464" s="21" t="s">
        <v>25845</v>
      </c>
      <c r="B21464" s="21" t="s">
        <v>40891</v>
      </c>
      <c r="C21464" s="21" t="s">
        <v>41290</v>
      </c>
      <c r="D21464" s="21">
        <v>0.16</v>
      </c>
      <c r="E21464" s="21">
        <v>0</v>
      </c>
      <c r="F21464" s="21" t="s">
        <v>2776</v>
      </c>
    </row>
    <row r="21465" spans="1:6">
      <c r="A21465" s="21" t="s">
        <v>25846</v>
      </c>
      <c r="B21465" s="21" t="s">
        <v>40890</v>
      </c>
      <c r="C21465" s="21" t="s">
        <v>41027</v>
      </c>
      <c r="D21465" s="21">
        <v>0</v>
      </c>
      <c r="E21465" s="21">
        <v>5</v>
      </c>
      <c r="F21465" s="21" t="s">
        <v>2776</v>
      </c>
    </row>
    <row r="21466" spans="1:6">
      <c r="A21466" s="21" t="s">
        <v>25847</v>
      </c>
      <c r="B21466" s="21" t="s">
        <v>40893</v>
      </c>
      <c r="C21466" s="21" t="s">
        <v>46357</v>
      </c>
      <c r="D21466" s="21">
        <v>0.04</v>
      </c>
      <c r="E21466" s="21">
        <v>0</v>
      </c>
      <c r="F21466" s="21" t="s">
        <v>2776</v>
      </c>
    </row>
    <row r="21467" spans="1:6">
      <c r="A21467" s="21" t="s">
        <v>25848</v>
      </c>
      <c r="B21467" s="21" t="s">
        <v>40896</v>
      </c>
      <c r="C21467" s="21" t="s">
        <v>49776</v>
      </c>
      <c r="D21467" s="21">
        <v>1</v>
      </c>
      <c r="E21467" s="21">
        <v>0</v>
      </c>
      <c r="F21467" s="21" t="s">
        <v>2776</v>
      </c>
    </row>
    <row r="21468" spans="1:6">
      <c r="A21468" s="21" t="s">
        <v>25849</v>
      </c>
      <c r="B21468" s="21" t="s">
        <v>40891</v>
      </c>
      <c r="C21468" s="21" t="s">
        <v>49935</v>
      </c>
      <c r="D21468" s="21">
        <v>1</v>
      </c>
      <c r="E21468" s="21">
        <v>0</v>
      </c>
      <c r="F21468" s="21" t="s">
        <v>2776</v>
      </c>
    </row>
    <row r="21469" spans="1:6">
      <c r="A21469" s="21" t="s">
        <v>3196</v>
      </c>
      <c r="B21469" s="21" t="s">
        <v>40892</v>
      </c>
      <c r="C21469" s="21" t="s">
        <v>4583</v>
      </c>
      <c r="D21469" s="21">
        <v>0.5</v>
      </c>
      <c r="E21469" s="21">
        <v>0</v>
      </c>
      <c r="F21469" s="21" t="s">
        <v>2776</v>
      </c>
    </row>
    <row r="21470" spans="1:6">
      <c r="A21470" s="21" t="s">
        <v>25850</v>
      </c>
      <c r="B21470" s="21" t="s">
        <v>40891</v>
      </c>
      <c r="C21470" s="21" t="s">
        <v>41247</v>
      </c>
      <c r="D21470" s="21">
        <v>0.32</v>
      </c>
      <c r="E21470" s="21">
        <v>0</v>
      </c>
      <c r="F21470" s="21" t="s">
        <v>2776</v>
      </c>
    </row>
    <row r="21471" spans="1:6">
      <c r="A21471" s="21" t="s">
        <v>25851</v>
      </c>
      <c r="B21471" s="21" t="s">
        <v>40890</v>
      </c>
      <c r="C21471" s="21" t="s">
        <v>49936</v>
      </c>
      <c r="D21471" s="21">
        <v>0</v>
      </c>
      <c r="E21471" s="21">
        <v>5</v>
      </c>
      <c r="F21471" s="21" t="s">
        <v>2776</v>
      </c>
    </row>
    <row r="21472" spans="1:6">
      <c r="A21472" s="21" t="s">
        <v>25852</v>
      </c>
      <c r="B21472" s="21" t="s">
        <v>40891</v>
      </c>
      <c r="C21472" s="21" t="s">
        <v>44816</v>
      </c>
      <c r="D21472" s="21">
        <v>1</v>
      </c>
      <c r="E21472" s="21">
        <v>0</v>
      </c>
      <c r="F21472" s="21" t="s">
        <v>2776</v>
      </c>
    </row>
    <row r="21473" spans="1:6">
      <c r="A21473" s="21" t="s">
        <v>25853</v>
      </c>
      <c r="B21473" s="21" t="s">
        <v>40891</v>
      </c>
      <c r="C21473" s="21" t="s">
        <v>43416</v>
      </c>
      <c r="D21473" s="21">
        <v>0.32</v>
      </c>
      <c r="E21473" s="21">
        <v>0</v>
      </c>
      <c r="F21473" s="21" t="s">
        <v>2776</v>
      </c>
    </row>
    <row r="21474" spans="1:6">
      <c r="A21474" s="21" t="s">
        <v>25854</v>
      </c>
      <c r="B21474" s="21" t="s">
        <v>40891</v>
      </c>
      <c r="C21474" s="21" t="s">
        <v>49937</v>
      </c>
      <c r="D21474" s="21">
        <v>0.05</v>
      </c>
      <c r="E21474" s="21">
        <v>0</v>
      </c>
      <c r="F21474" s="21" t="s">
        <v>2776</v>
      </c>
    </row>
    <row r="21475" spans="1:6">
      <c r="A21475" s="21" t="s">
        <v>25855</v>
      </c>
      <c r="B21475" s="21" t="s">
        <v>40891</v>
      </c>
      <c r="C21475" s="21" t="s">
        <v>49938</v>
      </c>
      <c r="D21475" s="21">
        <v>0.36</v>
      </c>
      <c r="E21475" s="21">
        <v>0</v>
      </c>
      <c r="F21475" s="21" t="s">
        <v>2776</v>
      </c>
    </row>
    <row r="21476" spans="1:6">
      <c r="A21476" s="21" t="s">
        <v>25856</v>
      </c>
      <c r="B21476" s="21" t="s">
        <v>40890</v>
      </c>
      <c r="C21476" s="21" t="s">
        <v>49939</v>
      </c>
      <c r="D21476" s="21">
        <v>0</v>
      </c>
      <c r="E21476" s="21">
        <v>5</v>
      </c>
      <c r="F21476" s="21" t="s">
        <v>2776</v>
      </c>
    </row>
    <row r="21477" spans="1:6">
      <c r="A21477" s="21" t="s">
        <v>25857</v>
      </c>
      <c r="B21477" s="21" t="s">
        <v>40891</v>
      </c>
      <c r="C21477" s="21" t="s">
        <v>49940</v>
      </c>
      <c r="D21477" s="21">
        <v>1</v>
      </c>
      <c r="E21477" s="21">
        <v>0</v>
      </c>
      <c r="F21477" s="21" t="s">
        <v>2776</v>
      </c>
    </row>
    <row r="21478" spans="1:6">
      <c r="A21478" s="21" t="s">
        <v>25858</v>
      </c>
      <c r="B21478" s="21" t="s">
        <v>40891</v>
      </c>
      <c r="C21478" s="21" t="s">
        <v>4837</v>
      </c>
      <c r="D21478" s="21">
        <v>1</v>
      </c>
      <c r="E21478" s="21">
        <v>0</v>
      </c>
      <c r="F21478" s="21" t="s">
        <v>2776</v>
      </c>
    </row>
    <row r="21479" spans="1:6">
      <c r="A21479" s="21" t="s">
        <v>25859</v>
      </c>
      <c r="B21479" s="21" t="s">
        <v>40891</v>
      </c>
      <c r="C21479" s="21" t="s">
        <v>49941</v>
      </c>
      <c r="D21479" s="21">
        <v>0.2</v>
      </c>
      <c r="E21479" s="21">
        <v>0</v>
      </c>
      <c r="F21479" s="21" t="s">
        <v>2776</v>
      </c>
    </row>
    <row r="21480" spans="1:6">
      <c r="A21480" s="21" t="s">
        <v>25860</v>
      </c>
      <c r="B21480" s="21" t="s">
        <v>40895</v>
      </c>
      <c r="C21480" s="21" t="s">
        <v>44357</v>
      </c>
      <c r="D21480" s="21">
        <v>0.04</v>
      </c>
      <c r="E21480" s="21">
        <v>0</v>
      </c>
      <c r="F21480" s="21" t="s">
        <v>2776</v>
      </c>
    </row>
    <row r="21481" spans="1:6">
      <c r="A21481" s="21" t="s">
        <v>25861</v>
      </c>
      <c r="B21481" s="21" t="s">
        <v>40893</v>
      </c>
      <c r="C21481" s="21" t="s">
        <v>4334</v>
      </c>
      <c r="D21481" s="21">
        <v>0.04</v>
      </c>
      <c r="E21481" s="21">
        <v>0</v>
      </c>
      <c r="F21481" s="21" t="s">
        <v>2776</v>
      </c>
    </row>
    <row r="21482" spans="1:6">
      <c r="A21482" s="21" t="s">
        <v>25862</v>
      </c>
      <c r="B21482" s="21" t="s">
        <v>40894</v>
      </c>
      <c r="C21482" s="21" t="s">
        <v>4464</v>
      </c>
      <c r="D21482" s="21">
        <v>0.04</v>
      </c>
      <c r="E21482" s="21">
        <v>0</v>
      </c>
      <c r="F21482" s="21" t="s">
        <v>2776</v>
      </c>
    </row>
    <row r="21483" spans="1:6">
      <c r="A21483" s="21" t="s">
        <v>25863</v>
      </c>
      <c r="B21483" s="21" t="s">
        <v>40891</v>
      </c>
      <c r="C21483" s="21" t="s">
        <v>49942</v>
      </c>
      <c r="D21483" s="21">
        <v>1</v>
      </c>
      <c r="E21483" s="21">
        <v>0</v>
      </c>
      <c r="F21483" s="21" t="s">
        <v>2776</v>
      </c>
    </row>
    <row r="21484" spans="1:6">
      <c r="A21484" s="21" t="s">
        <v>25864</v>
      </c>
      <c r="B21484" s="21" t="s">
        <v>40891</v>
      </c>
      <c r="C21484" s="21" t="s">
        <v>49943</v>
      </c>
      <c r="D21484" s="21">
        <v>0.5</v>
      </c>
      <c r="E21484" s="21">
        <v>0</v>
      </c>
      <c r="F21484" s="21" t="s">
        <v>2776</v>
      </c>
    </row>
    <row r="21485" spans="1:6">
      <c r="A21485" s="21" t="s">
        <v>25865</v>
      </c>
      <c r="B21485" s="21" t="s">
        <v>40891</v>
      </c>
      <c r="C21485" s="21" t="s">
        <v>5155</v>
      </c>
      <c r="D21485" s="21">
        <v>1</v>
      </c>
      <c r="E21485" s="21">
        <v>0</v>
      </c>
      <c r="F21485" s="21" t="s">
        <v>2776</v>
      </c>
    </row>
    <row r="21486" spans="1:6">
      <c r="A21486" s="21" t="s">
        <v>4021</v>
      </c>
      <c r="B21486" s="21" t="s">
        <v>40902</v>
      </c>
      <c r="C21486" s="21" t="s">
        <v>5068</v>
      </c>
      <c r="D21486" s="21">
        <v>1</v>
      </c>
      <c r="E21486" s="21">
        <v>0</v>
      </c>
      <c r="F21486" s="21" t="s">
        <v>2776</v>
      </c>
    </row>
    <row r="21487" spans="1:6">
      <c r="A21487" s="21" t="s">
        <v>25866</v>
      </c>
      <c r="B21487" s="21" t="s">
        <v>40891</v>
      </c>
      <c r="C21487" s="21" t="s">
        <v>41689</v>
      </c>
      <c r="D21487" s="21">
        <v>0.36</v>
      </c>
      <c r="E21487" s="21">
        <v>0</v>
      </c>
      <c r="F21487" s="21" t="s">
        <v>2776</v>
      </c>
    </row>
    <row r="21488" spans="1:6">
      <c r="A21488" s="21" t="s">
        <v>25867</v>
      </c>
      <c r="B21488" s="21" t="s">
        <v>40893</v>
      </c>
      <c r="C21488" s="21" t="s">
        <v>49944</v>
      </c>
      <c r="D21488" s="21">
        <v>0.04</v>
      </c>
      <c r="E21488" s="21">
        <v>0</v>
      </c>
      <c r="F21488" s="21" t="s">
        <v>2776</v>
      </c>
    </row>
    <row r="21489" spans="1:6">
      <c r="A21489" s="21" t="s">
        <v>25868</v>
      </c>
      <c r="B21489" s="21" t="s">
        <v>40894</v>
      </c>
      <c r="C21489" s="21" t="s">
        <v>49945</v>
      </c>
      <c r="D21489" s="21">
        <v>0.04</v>
      </c>
      <c r="E21489" s="21">
        <v>0</v>
      </c>
      <c r="F21489" s="21" t="s">
        <v>2776</v>
      </c>
    </row>
    <row r="21490" spans="1:6">
      <c r="A21490" s="21" t="s">
        <v>25869</v>
      </c>
      <c r="B21490" s="21" t="s">
        <v>40895</v>
      </c>
      <c r="C21490" s="21" t="s">
        <v>41145</v>
      </c>
      <c r="D21490" s="21">
        <v>0.04</v>
      </c>
      <c r="E21490" s="21">
        <v>0</v>
      </c>
      <c r="F21490" s="21" t="s">
        <v>2776</v>
      </c>
    </row>
    <row r="21491" spans="1:6">
      <c r="A21491" s="21" t="s">
        <v>25870</v>
      </c>
      <c r="B21491" s="21" t="s">
        <v>40891</v>
      </c>
      <c r="C21491" s="21" t="s">
        <v>49946</v>
      </c>
      <c r="D21491" s="21">
        <v>0.22</v>
      </c>
      <c r="E21491" s="21">
        <v>0</v>
      </c>
      <c r="F21491" s="21" t="s">
        <v>2776</v>
      </c>
    </row>
    <row r="21492" spans="1:6">
      <c r="A21492" s="21" t="s">
        <v>25871</v>
      </c>
      <c r="B21492" s="21" t="s">
        <v>40891</v>
      </c>
      <c r="C21492" s="21" t="s">
        <v>5229</v>
      </c>
      <c r="D21492" s="21">
        <v>1</v>
      </c>
      <c r="E21492" s="21">
        <v>0</v>
      </c>
      <c r="F21492" s="21" t="s">
        <v>2776</v>
      </c>
    </row>
    <row r="21493" spans="1:6">
      <c r="A21493" s="21" t="s">
        <v>25872</v>
      </c>
      <c r="B21493" s="21" t="s">
        <v>40890</v>
      </c>
      <c r="C21493" s="21" t="s">
        <v>4450</v>
      </c>
      <c r="D21493" s="21">
        <v>0</v>
      </c>
      <c r="E21493" s="21">
        <v>10</v>
      </c>
      <c r="F21493" s="21" t="s">
        <v>2776</v>
      </c>
    </row>
    <row r="21494" spans="1:6">
      <c r="A21494" s="21" t="s">
        <v>25873</v>
      </c>
      <c r="B21494" s="21" t="s">
        <v>40890</v>
      </c>
      <c r="C21494" s="21" t="s">
        <v>4556</v>
      </c>
      <c r="D21494" s="21">
        <v>0</v>
      </c>
      <c r="E21494" s="21">
        <v>5</v>
      </c>
      <c r="F21494" s="21" t="s">
        <v>2776</v>
      </c>
    </row>
    <row r="21495" spans="1:6">
      <c r="A21495" s="21" t="s">
        <v>25874</v>
      </c>
      <c r="B21495" s="21" t="s">
        <v>40899</v>
      </c>
      <c r="C21495" s="21" t="s">
        <v>49947</v>
      </c>
      <c r="D21495" s="21">
        <v>0</v>
      </c>
      <c r="E21495" s="21">
        <v>6</v>
      </c>
      <c r="F21495" s="21" t="s">
        <v>2776</v>
      </c>
    </row>
    <row r="21496" spans="1:6">
      <c r="A21496" s="21" t="s">
        <v>25875</v>
      </c>
      <c r="B21496" s="21" t="s">
        <v>40891</v>
      </c>
      <c r="C21496" s="21" t="s">
        <v>49948</v>
      </c>
      <c r="D21496" s="21">
        <v>1</v>
      </c>
      <c r="E21496" s="21">
        <v>0</v>
      </c>
      <c r="F21496" s="21" t="s">
        <v>2776</v>
      </c>
    </row>
    <row r="21497" spans="1:6">
      <c r="A21497" s="21" t="s">
        <v>25876</v>
      </c>
      <c r="B21497" s="21" t="s">
        <v>40890</v>
      </c>
      <c r="C21497" s="21" t="s">
        <v>46553</v>
      </c>
      <c r="D21497" s="21">
        <v>0</v>
      </c>
      <c r="E21497" s="21">
        <v>3</v>
      </c>
      <c r="F21497" s="21" t="s">
        <v>2776</v>
      </c>
    </row>
    <row r="21498" spans="1:6">
      <c r="A21498" s="21" t="s">
        <v>25877</v>
      </c>
      <c r="B21498" s="21" t="s">
        <v>40890</v>
      </c>
      <c r="C21498" s="21" t="s">
        <v>49949</v>
      </c>
      <c r="D21498" s="21">
        <v>0</v>
      </c>
      <c r="E21498" s="21">
        <v>5</v>
      </c>
      <c r="F21498" s="21" t="s">
        <v>2776</v>
      </c>
    </row>
    <row r="21499" spans="1:6">
      <c r="A21499" s="21" t="s">
        <v>25878</v>
      </c>
      <c r="B21499" s="21" t="s">
        <v>40890</v>
      </c>
      <c r="C21499" s="21" t="s">
        <v>49950</v>
      </c>
      <c r="D21499" s="21">
        <v>0</v>
      </c>
      <c r="E21499" s="21">
        <v>5</v>
      </c>
      <c r="F21499" s="21" t="s">
        <v>2776</v>
      </c>
    </row>
    <row r="21500" spans="1:6">
      <c r="A21500" s="21" t="s">
        <v>25879</v>
      </c>
      <c r="B21500" s="21" t="s">
        <v>40891</v>
      </c>
      <c r="C21500" s="21" t="s">
        <v>4743</v>
      </c>
      <c r="D21500" s="21">
        <v>0.42</v>
      </c>
      <c r="E21500" s="21">
        <v>0</v>
      </c>
      <c r="F21500" s="21" t="s">
        <v>2776</v>
      </c>
    </row>
    <row r="21501" spans="1:6">
      <c r="A21501" s="21" t="s">
        <v>25880</v>
      </c>
      <c r="B21501" s="21" t="s">
        <v>40893</v>
      </c>
      <c r="C21501" s="21" t="s">
        <v>4492</v>
      </c>
      <c r="D21501" s="21">
        <v>0.04</v>
      </c>
      <c r="E21501" s="21">
        <v>0</v>
      </c>
      <c r="F21501" s="21" t="s">
        <v>2776</v>
      </c>
    </row>
    <row r="21502" spans="1:6">
      <c r="A21502" s="21" t="s">
        <v>25881</v>
      </c>
      <c r="B21502" s="21" t="s">
        <v>40890</v>
      </c>
      <c r="C21502" s="21" t="s">
        <v>49951</v>
      </c>
      <c r="D21502" s="21">
        <v>0</v>
      </c>
      <c r="E21502" s="21">
        <v>5</v>
      </c>
      <c r="F21502" s="21" t="s">
        <v>2776</v>
      </c>
    </row>
    <row r="21503" spans="1:6">
      <c r="A21503" s="21" t="s">
        <v>25882</v>
      </c>
      <c r="B21503" s="21" t="s">
        <v>40891</v>
      </c>
      <c r="C21503" s="21" t="s">
        <v>41432</v>
      </c>
      <c r="D21503" s="21">
        <v>1</v>
      </c>
      <c r="E21503" s="21">
        <v>0</v>
      </c>
      <c r="F21503" s="21" t="s">
        <v>2776</v>
      </c>
    </row>
    <row r="21504" spans="1:6">
      <c r="A21504" s="21" t="s">
        <v>25883</v>
      </c>
      <c r="B21504" s="21" t="s">
        <v>40891</v>
      </c>
      <c r="C21504" s="21" t="s">
        <v>4450</v>
      </c>
      <c r="D21504" s="21">
        <v>0.12</v>
      </c>
      <c r="E21504" s="21">
        <v>0</v>
      </c>
      <c r="F21504" s="21" t="s">
        <v>2776</v>
      </c>
    </row>
    <row r="21505" spans="1:6">
      <c r="A21505" s="21" t="s">
        <v>25884</v>
      </c>
      <c r="B21505" s="21" t="s">
        <v>40890</v>
      </c>
      <c r="C21505" s="21" t="s">
        <v>49952</v>
      </c>
      <c r="D21505" s="21">
        <v>0</v>
      </c>
      <c r="E21505" s="21">
        <v>5</v>
      </c>
      <c r="F21505" s="21" t="s">
        <v>2776</v>
      </c>
    </row>
    <row r="21506" spans="1:6">
      <c r="A21506" s="21" t="s">
        <v>25885</v>
      </c>
      <c r="B21506" s="21" t="s">
        <v>40891</v>
      </c>
      <c r="C21506" s="21" t="s">
        <v>49953</v>
      </c>
      <c r="D21506" s="21">
        <v>1</v>
      </c>
      <c r="E21506" s="21">
        <v>0</v>
      </c>
      <c r="F21506" s="21" t="s">
        <v>2776</v>
      </c>
    </row>
    <row r="21507" spans="1:6">
      <c r="A21507" s="21" t="s">
        <v>25886</v>
      </c>
      <c r="B21507" s="21" t="s">
        <v>40891</v>
      </c>
      <c r="C21507" s="21" t="s">
        <v>49954</v>
      </c>
      <c r="D21507" s="21">
        <v>1</v>
      </c>
      <c r="E21507" s="21">
        <v>0</v>
      </c>
      <c r="F21507" s="21" t="s">
        <v>2776</v>
      </c>
    </row>
    <row r="21508" spans="1:6">
      <c r="A21508" s="21" t="s">
        <v>25887</v>
      </c>
      <c r="B21508" s="21" t="s">
        <v>40891</v>
      </c>
      <c r="C21508" s="21" t="s">
        <v>49955</v>
      </c>
      <c r="D21508" s="21">
        <v>1</v>
      </c>
      <c r="E21508" s="21">
        <v>0</v>
      </c>
      <c r="F21508" s="21" t="s">
        <v>2776</v>
      </c>
    </row>
    <row r="21509" spans="1:6">
      <c r="A21509" s="21" t="s">
        <v>25888</v>
      </c>
      <c r="B21509" s="21" t="s">
        <v>40893</v>
      </c>
      <c r="C21509" s="21" t="s">
        <v>4393</v>
      </c>
      <c r="D21509" s="21">
        <v>0.04</v>
      </c>
      <c r="E21509" s="21">
        <v>0</v>
      </c>
      <c r="F21509" s="21" t="s">
        <v>2776</v>
      </c>
    </row>
    <row r="21510" spans="1:6">
      <c r="A21510" s="21" t="s">
        <v>25889</v>
      </c>
      <c r="B21510" s="21" t="s">
        <v>40890</v>
      </c>
      <c r="C21510" s="21" t="s">
        <v>41000</v>
      </c>
      <c r="D21510" s="21">
        <v>0</v>
      </c>
      <c r="E21510" s="21">
        <v>5</v>
      </c>
      <c r="F21510" s="21" t="s">
        <v>2776</v>
      </c>
    </row>
    <row r="21511" spans="1:6">
      <c r="A21511" s="21" t="s">
        <v>25890</v>
      </c>
      <c r="B21511" s="21" t="s">
        <v>40890</v>
      </c>
      <c r="C21511" s="21" t="s">
        <v>49956</v>
      </c>
      <c r="D21511" s="21">
        <v>0</v>
      </c>
      <c r="E21511" s="21">
        <v>4</v>
      </c>
      <c r="F21511" s="21" t="s">
        <v>2776</v>
      </c>
    </row>
    <row r="21512" spans="1:6">
      <c r="A21512" s="21" t="s">
        <v>25891</v>
      </c>
      <c r="B21512" s="21" t="s">
        <v>40894</v>
      </c>
      <c r="C21512" s="21" t="s">
        <v>4334</v>
      </c>
      <c r="D21512" s="21">
        <v>0.04</v>
      </c>
      <c r="E21512" s="21">
        <v>0</v>
      </c>
      <c r="F21512" s="21" t="s">
        <v>2776</v>
      </c>
    </row>
    <row r="21513" spans="1:6">
      <c r="A21513" s="21" t="s">
        <v>25892</v>
      </c>
      <c r="B21513" s="21" t="s">
        <v>40893</v>
      </c>
      <c r="C21513" s="21" t="s">
        <v>49957</v>
      </c>
      <c r="D21513" s="21">
        <v>0.04</v>
      </c>
      <c r="E21513" s="21">
        <v>0</v>
      </c>
      <c r="F21513" s="21" t="s">
        <v>2776</v>
      </c>
    </row>
    <row r="21514" spans="1:6">
      <c r="A21514" s="21" t="s">
        <v>25893</v>
      </c>
      <c r="B21514" s="21" t="s">
        <v>40891</v>
      </c>
      <c r="C21514" s="21" t="s">
        <v>4544</v>
      </c>
      <c r="D21514" s="21">
        <v>0.48</v>
      </c>
      <c r="E21514" s="21">
        <v>0</v>
      </c>
      <c r="F21514" s="21" t="s">
        <v>2776</v>
      </c>
    </row>
    <row r="21515" spans="1:6">
      <c r="A21515" s="21" t="s">
        <v>25894</v>
      </c>
      <c r="B21515" s="21" t="s">
        <v>40891</v>
      </c>
      <c r="C21515" s="21" t="s">
        <v>49958</v>
      </c>
      <c r="D21515" s="21">
        <v>0.32</v>
      </c>
      <c r="E21515" s="21">
        <v>0</v>
      </c>
      <c r="F21515" s="21" t="s">
        <v>2776</v>
      </c>
    </row>
    <row r="21516" spans="1:6">
      <c r="A21516" s="21" t="s">
        <v>25895</v>
      </c>
      <c r="B21516" s="21" t="s">
        <v>40891</v>
      </c>
      <c r="C21516" s="21" t="s">
        <v>43348</v>
      </c>
      <c r="D21516" s="21">
        <v>1</v>
      </c>
      <c r="E21516" s="21">
        <v>0</v>
      </c>
      <c r="F21516" s="21" t="s">
        <v>2776</v>
      </c>
    </row>
    <row r="21517" spans="1:6">
      <c r="A21517" s="21" t="s">
        <v>25896</v>
      </c>
      <c r="B21517" s="21" t="s">
        <v>40891</v>
      </c>
      <c r="C21517" s="21" t="s">
        <v>49959</v>
      </c>
      <c r="D21517" s="21">
        <v>0.04</v>
      </c>
      <c r="E21517" s="21">
        <v>0</v>
      </c>
      <c r="F21517" s="21" t="s">
        <v>2776</v>
      </c>
    </row>
    <row r="21518" spans="1:6">
      <c r="A21518" s="21" t="s">
        <v>25897</v>
      </c>
      <c r="B21518" s="21" t="s">
        <v>40891</v>
      </c>
      <c r="C21518" s="21" t="s">
        <v>42409</v>
      </c>
      <c r="D21518" s="21">
        <v>0.24</v>
      </c>
      <c r="E21518" s="21">
        <v>0</v>
      </c>
      <c r="F21518" s="21" t="s">
        <v>2776</v>
      </c>
    </row>
    <row r="21519" spans="1:6">
      <c r="A21519" s="21" t="s">
        <v>25898</v>
      </c>
      <c r="B21519" s="21" t="s">
        <v>40891</v>
      </c>
      <c r="C21519" s="21" t="s">
        <v>49960</v>
      </c>
      <c r="D21519" s="21">
        <v>0.24</v>
      </c>
      <c r="E21519" s="21">
        <v>0</v>
      </c>
      <c r="F21519" s="21" t="s">
        <v>2776</v>
      </c>
    </row>
    <row r="21520" spans="1:6">
      <c r="A21520" s="21" t="s">
        <v>25899</v>
      </c>
      <c r="B21520" s="21" t="s">
        <v>40893</v>
      </c>
      <c r="C21520" s="21" t="s">
        <v>4353</v>
      </c>
      <c r="D21520" s="21">
        <v>0.04</v>
      </c>
      <c r="E21520" s="21">
        <v>0</v>
      </c>
      <c r="F21520" s="21" t="s">
        <v>2776</v>
      </c>
    </row>
    <row r="21521" spans="1:6">
      <c r="A21521" s="21" t="s">
        <v>25900</v>
      </c>
      <c r="B21521" s="21" t="s">
        <v>40890</v>
      </c>
      <c r="C21521" s="21" t="s">
        <v>49961</v>
      </c>
      <c r="D21521" s="21">
        <v>0</v>
      </c>
      <c r="E21521" s="21">
        <v>8</v>
      </c>
      <c r="F21521" s="21" t="s">
        <v>2776</v>
      </c>
    </row>
    <row r="21522" spans="1:6">
      <c r="A21522" s="21" t="s">
        <v>25901</v>
      </c>
      <c r="B21522" s="21" t="s">
        <v>40891</v>
      </c>
      <c r="C21522" s="21" t="s">
        <v>49962</v>
      </c>
      <c r="D21522" s="21">
        <v>1</v>
      </c>
      <c r="E21522" s="21">
        <v>0</v>
      </c>
      <c r="F21522" s="21" t="s">
        <v>2776</v>
      </c>
    </row>
    <row r="21523" spans="1:6">
      <c r="A21523" s="21" t="s">
        <v>25902</v>
      </c>
      <c r="B21523" s="21" t="s">
        <v>40891</v>
      </c>
      <c r="C21523" s="21" t="s">
        <v>41361</v>
      </c>
      <c r="D21523" s="21">
        <v>0.16</v>
      </c>
      <c r="E21523" s="21">
        <v>0</v>
      </c>
      <c r="F21523" s="21" t="s">
        <v>2776</v>
      </c>
    </row>
    <row r="21524" spans="1:6">
      <c r="A21524" s="21" t="s">
        <v>25903</v>
      </c>
      <c r="B21524" s="21" t="s">
        <v>40898</v>
      </c>
      <c r="C21524" s="21" t="s">
        <v>49963</v>
      </c>
      <c r="D21524" s="21">
        <v>1</v>
      </c>
      <c r="E21524" s="21">
        <v>0</v>
      </c>
      <c r="F21524" s="21" t="s">
        <v>2776</v>
      </c>
    </row>
    <row r="21525" spans="1:6">
      <c r="A21525" s="21" t="s">
        <v>25904</v>
      </c>
      <c r="B21525" s="21" t="s">
        <v>40891</v>
      </c>
      <c r="C21525" s="21" t="s">
        <v>44760</v>
      </c>
      <c r="D21525" s="21">
        <v>0.22</v>
      </c>
      <c r="E21525" s="21">
        <v>0</v>
      </c>
      <c r="F21525" s="21" t="s">
        <v>2776</v>
      </c>
    </row>
    <row r="21526" spans="1:6">
      <c r="A21526" s="21" t="s">
        <v>25905</v>
      </c>
      <c r="B21526" s="21" t="s">
        <v>40891</v>
      </c>
      <c r="C21526" s="21" t="s">
        <v>41506</v>
      </c>
      <c r="D21526" s="21">
        <v>0.96</v>
      </c>
      <c r="E21526" s="21">
        <v>0</v>
      </c>
      <c r="F21526" s="21" t="s">
        <v>2776</v>
      </c>
    </row>
    <row r="21527" spans="1:6">
      <c r="A21527" s="21" t="s">
        <v>25906</v>
      </c>
      <c r="B21527" s="21" t="s">
        <v>40891</v>
      </c>
      <c r="C21527" s="21" t="s">
        <v>49964</v>
      </c>
      <c r="D21527" s="21">
        <v>0.64</v>
      </c>
      <c r="E21527" s="21">
        <v>0</v>
      </c>
      <c r="F21527" s="21" t="s">
        <v>2776</v>
      </c>
    </row>
    <row r="21528" spans="1:6">
      <c r="A21528" s="21" t="s">
        <v>25907</v>
      </c>
      <c r="B21528" s="21" t="s">
        <v>40890</v>
      </c>
      <c r="C21528" s="21" t="s">
        <v>49965</v>
      </c>
      <c r="D21528" s="21">
        <v>0</v>
      </c>
      <c r="E21528" s="21">
        <v>3</v>
      </c>
      <c r="F21528" s="21" t="s">
        <v>2776</v>
      </c>
    </row>
    <row r="21529" spans="1:6">
      <c r="A21529" s="21" t="s">
        <v>25908</v>
      </c>
      <c r="B21529" s="21" t="s">
        <v>40891</v>
      </c>
      <c r="C21529" s="21" t="s">
        <v>49966</v>
      </c>
      <c r="D21529" s="21">
        <v>0.4</v>
      </c>
      <c r="E21529" s="21">
        <v>0</v>
      </c>
      <c r="F21529" s="21" t="s">
        <v>2776</v>
      </c>
    </row>
    <row r="21530" spans="1:6">
      <c r="A21530" s="21" t="s">
        <v>25909</v>
      </c>
      <c r="B21530" s="21" t="s">
        <v>40890</v>
      </c>
      <c r="C21530" s="21" t="s">
        <v>49967</v>
      </c>
      <c r="D21530" s="21">
        <v>0</v>
      </c>
      <c r="E21530" s="21">
        <v>5</v>
      </c>
      <c r="F21530" s="21" t="s">
        <v>2776</v>
      </c>
    </row>
    <row r="21531" spans="1:6">
      <c r="A21531" s="21" t="s">
        <v>25910</v>
      </c>
      <c r="B21531" s="21" t="s">
        <v>40891</v>
      </c>
      <c r="C21531" s="21" t="s">
        <v>49968</v>
      </c>
      <c r="D21531" s="21">
        <v>1</v>
      </c>
      <c r="E21531" s="21">
        <v>0</v>
      </c>
      <c r="F21531" s="21" t="s">
        <v>2776</v>
      </c>
    </row>
    <row r="21532" spans="1:6">
      <c r="A21532" s="21" t="s">
        <v>25911</v>
      </c>
      <c r="B21532" s="21" t="s">
        <v>40893</v>
      </c>
      <c r="C21532" s="21" t="s">
        <v>4450</v>
      </c>
      <c r="D21532" s="21">
        <v>0.04</v>
      </c>
      <c r="E21532" s="21">
        <v>0</v>
      </c>
      <c r="F21532" s="21" t="s">
        <v>2776</v>
      </c>
    </row>
    <row r="21533" spans="1:6">
      <c r="A21533" s="21" t="s">
        <v>25912</v>
      </c>
      <c r="B21533" s="21" t="s">
        <v>40890</v>
      </c>
      <c r="C21533" s="21" t="s">
        <v>49969</v>
      </c>
      <c r="D21533" s="21">
        <v>0</v>
      </c>
      <c r="E21533" s="21">
        <v>3</v>
      </c>
      <c r="F21533" s="21" t="s">
        <v>2776</v>
      </c>
    </row>
    <row r="21534" spans="1:6">
      <c r="A21534" s="21" t="s">
        <v>25913</v>
      </c>
      <c r="B21534" s="21" t="s">
        <v>40891</v>
      </c>
      <c r="C21534" s="21" t="s">
        <v>4492</v>
      </c>
      <c r="D21534" s="21">
        <v>0.4</v>
      </c>
      <c r="E21534" s="21">
        <v>0</v>
      </c>
      <c r="F21534" s="21" t="s">
        <v>2776</v>
      </c>
    </row>
    <row r="21535" spans="1:6">
      <c r="A21535" s="21" t="s">
        <v>25914</v>
      </c>
      <c r="B21535" s="21" t="s">
        <v>40905</v>
      </c>
      <c r="C21535" s="21" t="s">
        <v>425</v>
      </c>
      <c r="D21535" s="21">
        <v>0</v>
      </c>
      <c r="E21535" s="21">
        <v>5</v>
      </c>
      <c r="F21535" s="21" t="s">
        <v>2776</v>
      </c>
    </row>
    <row r="21536" spans="1:6">
      <c r="A21536" s="21" t="s">
        <v>25915</v>
      </c>
      <c r="B21536" s="21" t="s">
        <v>40893</v>
      </c>
      <c r="C21536" s="21" t="s">
        <v>49970</v>
      </c>
      <c r="D21536" s="21">
        <v>0.04</v>
      </c>
      <c r="E21536" s="21">
        <v>0</v>
      </c>
      <c r="F21536" s="21" t="s">
        <v>2776</v>
      </c>
    </row>
    <row r="21537" spans="1:6">
      <c r="A21537" s="21" t="s">
        <v>25916</v>
      </c>
      <c r="B21537" s="21" t="s">
        <v>40891</v>
      </c>
      <c r="C21537" s="21" t="s">
        <v>4494</v>
      </c>
      <c r="D21537" s="21">
        <v>0.2</v>
      </c>
      <c r="E21537" s="21">
        <v>0</v>
      </c>
      <c r="F21537" s="21" t="s">
        <v>2776</v>
      </c>
    </row>
    <row r="21538" spans="1:6">
      <c r="A21538" s="21" t="s">
        <v>25917</v>
      </c>
      <c r="B21538" s="21" t="s">
        <v>40891</v>
      </c>
      <c r="C21538" s="21" t="s">
        <v>49971</v>
      </c>
      <c r="D21538" s="21">
        <v>0.18</v>
      </c>
      <c r="E21538" s="21">
        <v>0</v>
      </c>
      <c r="F21538" s="21" t="s">
        <v>2776</v>
      </c>
    </row>
    <row r="21539" spans="1:6">
      <c r="A21539" s="21" t="s">
        <v>25918</v>
      </c>
      <c r="B21539" s="21" t="s">
        <v>40891</v>
      </c>
      <c r="C21539" s="21" t="s">
        <v>4393</v>
      </c>
      <c r="D21539" s="21">
        <v>0.2</v>
      </c>
      <c r="E21539" s="21">
        <v>0</v>
      </c>
      <c r="F21539" s="21" t="s">
        <v>2776</v>
      </c>
    </row>
    <row r="21540" spans="1:6">
      <c r="A21540" s="21" t="s">
        <v>25919</v>
      </c>
      <c r="B21540" s="21" t="s">
        <v>40891</v>
      </c>
      <c r="C21540" s="21" t="s">
        <v>49972</v>
      </c>
      <c r="D21540" s="21">
        <v>0.36</v>
      </c>
      <c r="E21540" s="21">
        <v>0</v>
      </c>
      <c r="F21540" s="21" t="s">
        <v>2776</v>
      </c>
    </row>
    <row r="21541" spans="1:6">
      <c r="A21541" s="21" t="s">
        <v>25920</v>
      </c>
      <c r="B21541" s="21" t="s">
        <v>40891</v>
      </c>
      <c r="C21541" s="21" t="s">
        <v>41361</v>
      </c>
      <c r="D21541" s="21">
        <v>0.5</v>
      </c>
      <c r="E21541" s="21">
        <v>0</v>
      </c>
      <c r="F21541" s="21" t="s">
        <v>2776</v>
      </c>
    </row>
    <row r="21542" spans="1:6">
      <c r="A21542" s="21" t="s">
        <v>25921</v>
      </c>
      <c r="B21542" s="21" t="s">
        <v>40895</v>
      </c>
      <c r="C21542" s="21" t="s">
        <v>40965</v>
      </c>
      <c r="D21542" s="21">
        <v>0.04</v>
      </c>
      <c r="E21542" s="21">
        <v>0</v>
      </c>
      <c r="F21542" s="21" t="s">
        <v>2776</v>
      </c>
    </row>
    <row r="21543" spans="1:6">
      <c r="A21543" s="21" t="s">
        <v>25922</v>
      </c>
      <c r="B21543" s="21" t="s">
        <v>40890</v>
      </c>
      <c r="C21543" s="21" t="s">
        <v>4464</v>
      </c>
      <c r="D21543" s="21">
        <v>0</v>
      </c>
      <c r="E21543" s="21">
        <v>5</v>
      </c>
      <c r="F21543" s="21" t="s">
        <v>2776</v>
      </c>
    </row>
    <row r="21544" spans="1:6">
      <c r="A21544" s="21" t="s">
        <v>25923</v>
      </c>
      <c r="B21544" s="21" t="s">
        <v>40891</v>
      </c>
      <c r="C21544" s="21" t="s">
        <v>49973</v>
      </c>
      <c r="D21544" s="21">
        <v>0.24</v>
      </c>
      <c r="E21544" s="21">
        <v>0</v>
      </c>
      <c r="F21544" s="21" t="s">
        <v>2776</v>
      </c>
    </row>
    <row r="21545" spans="1:6">
      <c r="A21545" s="21" t="s">
        <v>25924</v>
      </c>
      <c r="B21545" s="21" t="s">
        <v>40890</v>
      </c>
      <c r="C21545" s="21" t="s">
        <v>41774</v>
      </c>
      <c r="D21545" s="21">
        <v>0</v>
      </c>
      <c r="E21545" s="21">
        <v>3</v>
      </c>
      <c r="F21545" s="21" t="s">
        <v>2776</v>
      </c>
    </row>
    <row r="21546" spans="1:6">
      <c r="A21546" s="21" t="s">
        <v>25925</v>
      </c>
      <c r="B21546" s="21" t="s">
        <v>40891</v>
      </c>
      <c r="C21546" s="21" t="s">
        <v>425</v>
      </c>
      <c r="D21546" s="21">
        <v>0.32</v>
      </c>
      <c r="E21546" s="21">
        <v>0</v>
      </c>
      <c r="F21546" s="21" t="s">
        <v>2776</v>
      </c>
    </row>
    <row r="21547" spans="1:6">
      <c r="A21547" s="21" t="s">
        <v>25926</v>
      </c>
      <c r="B21547" s="21" t="s">
        <v>40891</v>
      </c>
      <c r="C21547" s="21" t="s">
        <v>49974</v>
      </c>
      <c r="D21547" s="21">
        <v>1</v>
      </c>
      <c r="E21547" s="21">
        <v>0</v>
      </c>
      <c r="F21547" s="21" t="s">
        <v>2776</v>
      </c>
    </row>
    <row r="21548" spans="1:6">
      <c r="A21548" s="21" t="s">
        <v>25927</v>
      </c>
      <c r="B21548" s="21" t="s">
        <v>40890</v>
      </c>
      <c r="C21548" s="21" t="s">
        <v>49284</v>
      </c>
      <c r="D21548" s="21">
        <v>0</v>
      </c>
      <c r="E21548" s="21">
        <v>6</v>
      </c>
      <c r="F21548" s="21" t="s">
        <v>2776</v>
      </c>
    </row>
    <row r="21549" spans="1:6">
      <c r="A21549" s="21" t="s">
        <v>25928</v>
      </c>
      <c r="B21549" s="21" t="s">
        <v>40890</v>
      </c>
      <c r="C21549" s="21" t="s">
        <v>49975</v>
      </c>
      <c r="D21549" s="21">
        <v>0</v>
      </c>
      <c r="E21549" s="21">
        <v>7</v>
      </c>
      <c r="F21549" s="21" t="s">
        <v>2776</v>
      </c>
    </row>
    <row r="21550" spans="1:6">
      <c r="A21550" s="21" t="s">
        <v>2746</v>
      </c>
      <c r="B21550" s="21" t="s">
        <v>40899</v>
      </c>
      <c r="C21550" s="21" t="s">
        <v>49976</v>
      </c>
      <c r="D21550" s="21">
        <v>0</v>
      </c>
      <c r="E21550" s="21">
        <v>5.1100000000000003</v>
      </c>
      <c r="F21550" s="21" t="s">
        <v>2776</v>
      </c>
    </row>
    <row r="21551" spans="1:6">
      <c r="A21551" s="21" t="s">
        <v>25929</v>
      </c>
      <c r="B21551" s="21" t="s">
        <v>40890</v>
      </c>
      <c r="C21551" s="21" t="s">
        <v>4587</v>
      </c>
      <c r="D21551" s="21">
        <v>0</v>
      </c>
      <c r="E21551" s="21">
        <v>3</v>
      </c>
      <c r="F21551" s="21" t="s">
        <v>2776</v>
      </c>
    </row>
    <row r="21552" spans="1:6">
      <c r="A21552" s="21" t="s">
        <v>25930</v>
      </c>
      <c r="B21552" s="21" t="s">
        <v>40891</v>
      </c>
      <c r="C21552" s="21" t="s">
        <v>43345</v>
      </c>
      <c r="D21552" s="21">
        <v>0.2</v>
      </c>
      <c r="E21552" s="21">
        <v>0</v>
      </c>
      <c r="F21552" s="21" t="s">
        <v>2776</v>
      </c>
    </row>
    <row r="21553" spans="1:6">
      <c r="A21553" s="21" t="s">
        <v>25931</v>
      </c>
      <c r="B21553" s="21" t="s">
        <v>40890</v>
      </c>
      <c r="C21553" s="21" t="s">
        <v>1063</v>
      </c>
      <c r="D21553" s="21">
        <v>0</v>
      </c>
      <c r="E21553" s="21">
        <v>5</v>
      </c>
      <c r="F21553" s="21" t="s">
        <v>2776</v>
      </c>
    </row>
    <row r="21554" spans="1:6">
      <c r="A21554" s="21" t="s">
        <v>25932</v>
      </c>
      <c r="B21554" s="21" t="s">
        <v>40890</v>
      </c>
      <c r="C21554" s="21" t="s">
        <v>49977</v>
      </c>
      <c r="D21554" s="21">
        <v>0</v>
      </c>
      <c r="E21554" s="21">
        <v>5</v>
      </c>
      <c r="F21554" s="21" t="s">
        <v>2776</v>
      </c>
    </row>
    <row r="21555" spans="1:6">
      <c r="A21555" s="21" t="s">
        <v>25933</v>
      </c>
      <c r="B21555" s="21" t="s">
        <v>40891</v>
      </c>
      <c r="C21555" s="21" t="s">
        <v>49978</v>
      </c>
      <c r="D21555" s="21">
        <v>1</v>
      </c>
      <c r="E21555" s="21">
        <v>0</v>
      </c>
      <c r="F21555" s="21" t="s">
        <v>2776</v>
      </c>
    </row>
    <row r="21556" spans="1:6">
      <c r="A21556" s="21" t="s">
        <v>25934</v>
      </c>
      <c r="B21556" s="21" t="s">
        <v>40890</v>
      </c>
      <c r="C21556" s="21" t="s">
        <v>4335</v>
      </c>
      <c r="D21556" s="21">
        <v>0</v>
      </c>
      <c r="E21556" s="21">
        <v>3</v>
      </c>
      <c r="F21556" s="21" t="s">
        <v>2776</v>
      </c>
    </row>
    <row r="21557" spans="1:6">
      <c r="A21557" s="21" t="s">
        <v>25935</v>
      </c>
      <c r="B21557" s="21" t="s">
        <v>40890</v>
      </c>
      <c r="C21557" s="21" t="s">
        <v>4427</v>
      </c>
      <c r="D21557" s="21">
        <v>0</v>
      </c>
      <c r="E21557" s="21">
        <v>5</v>
      </c>
      <c r="F21557" s="21" t="s">
        <v>2776</v>
      </c>
    </row>
    <row r="21558" spans="1:6">
      <c r="A21558" s="21" t="s">
        <v>25936</v>
      </c>
      <c r="B21558" s="21" t="s">
        <v>40898</v>
      </c>
      <c r="C21558" s="21" t="s">
        <v>4573</v>
      </c>
      <c r="D21558" s="21">
        <v>1</v>
      </c>
      <c r="E21558" s="21">
        <v>0</v>
      </c>
      <c r="F21558" s="21" t="s">
        <v>2776</v>
      </c>
    </row>
    <row r="21559" spans="1:6">
      <c r="A21559" s="21" t="s">
        <v>25937</v>
      </c>
      <c r="B21559" s="21" t="s">
        <v>40893</v>
      </c>
      <c r="C21559" s="21" t="s">
        <v>49979</v>
      </c>
      <c r="D21559" s="21">
        <v>0.04</v>
      </c>
      <c r="E21559" s="21">
        <v>0</v>
      </c>
      <c r="F21559" s="21" t="s">
        <v>2776</v>
      </c>
    </row>
    <row r="21560" spans="1:6">
      <c r="A21560" s="21" t="s">
        <v>25938</v>
      </c>
      <c r="B21560" s="21" t="s">
        <v>40890</v>
      </c>
      <c r="C21560" s="21" t="s">
        <v>5230</v>
      </c>
      <c r="D21560" s="21">
        <v>0</v>
      </c>
      <c r="E21560" s="21">
        <v>5</v>
      </c>
      <c r="F21560" s="21" t="s">
        <v>2776</v>
      </c>
    </row>
    <row r="21561" spans="1:6">
      <c r="A21561" s="21" t="s">
        <v>25939</v>
      </c>
      <c r="B21561" s="21" t="s">
        <v>40891</v>
      </c>
      <c r="C21561" s="21" t="s">
        <v>45038</v>
      </c>
      <c r="D21561" s="21">
        <v>1</v>
      </c>
      <c r="E21561" s="21">
        <v>0</v>
      </c>
      <c r="F21561" s="21" t="s">
        <v>2776</v>
      </c>
    </row>
    <row r="21562" spans="1:6">
      <c r="A21562" s="21" t="s">
        <v>25940</v>
      </c>
      <c r="B21562" s="21" t="s">
        <v>40891</v>
      </c>
      <c r="C21562" s="21" t="s">
        <v>4516</v>
      </c>
      <c r="D21562" s="21">
        <v>0.12</v>
      </c>
      <c r="E21562" s="21">
        <v>0</v>
      </c>
      <c r="F21562" s="21" t="s">
        <v>2776</v>
      </c>
    </row>
    <row r="21563" spans="1:6">
      <c r="A21563" s="21" t="s">
        <v>25941</v>
      </c>
      <c r="B21563" s="21" t="s">
        <v>40891</v>
      </c>
      <c r="C21563" s="21" t="s">
        <v>45138</v>
      </c>
      <c r="D21563" s="21">
        <v>1</v>
      </c>
      <c r="E21563" s="21">
        <v>0</v>
      </c>
      <c r="F21563" s="21" t="s">
        <v>2776</v>
      </c>
    </row>
    <row r="21564" spans="1:6">
      <c r="A21564" s="21" t="s">
        <v>25942</v>
      </c>
      <c r="B21564" s="21" t="s">
        <v>40890</v>
      </c>
      <c r="C21564" s="21" t="s">
        <v>49980</v>
      </c>
      <c r="D21564" s="21">
        <v>0</v>
      </c>
      <c r="E21564" s="21">
        <v>5</v>
      </c>
      <c r="F21564" s="21" t="s">
        <v>2776</v>
      </c>
    </row>
    <row r="21565" spans="1:6">
      <c r="A21565" s="21" t="s">
        <v>25943</v>
      </c>
      <c r="B21565" s="21" t="s">
        <v>40890</v>
      </c>
      <c r="C21565" s="21" t="s">
        <v>49981</v>
      </c>
      <c r="D21565" s="21">
        <v>0</v>
      </c>
      <c r="E21565" s="21">
        <v>3</v>
      </c>
      <c r="F21565" s="21" t="s">
        <v>2776</v>
      </c>
    </row>
    <row r="21566" spans="1:6">
      <c r="A21566" s="21" t="s">
        <v>25944</v>
      </c>
      <c r="B21566" s="21" t="s">
        <v>40891</v>
      </c>
      <c r="C21566" s="21" t="s">
        <v>44320</v>
      </c>
      <c r="D21566" s="21">
        <v>0.4</v>
      </c>
      <c r="E21566" s="21">
        <v>0</v>
      </c>
      <c r="F21566" s="21" t="s">
        <v>2776</v>
      </c>
    </row>
    <row r="21567" spans="1:6">
      <c r="A21567" s="21" t="s">
        <v>25945</v>
      </c>
      <c r="B21567" s="21" t="s">
        <v>40891</v>
      </c>
      <c r="C21567" s="21" t="s">
        <v>49982</v>
      </c>
      <c r="D21567" s="21">
        <v>1</v>
      </c>
      <c r="E21567" s="21">
        <v>0</v>
      </c>
      <c r="F21567" s="21" t="s">
        <v>2776</v>
      </c>
    </row>
    <row r="21568" spans="1:6">
      <c r="A21568" s="21" t="s">
        <v>25946</v>
      </c>
      <c r="B21568" s="21" t="s">
        <v>40891</v>
      </c>
      <c r="C21568" s="21" t="s">
        <v>40935</v>
      </c>
      <c r="D21568" s="21">
        <v>0.18</v>
      </c>
      <c r="E21568" s="21">
        <v>0</v>
      </c>
      <c r="F21568" s="21" t="s">
        <v>2776</v>
      </c>
    </row>
    <row r="21569" spans="1:6">
      <c r="A21569" s="21" t="s">
        <v>25947</v>
      </c>
      <c r="B21569" s="21" t="s">
        <v>40891</v>
      </c>
      <c r="C21569" s="21" t="s">
        <v>49983</v>
      </c>
      <c r="D21569" s="21">
        <v>1</v>
      </c>
      <c r="E21569" s="21">
        <v>0</v>
      </c>
      <c r="F21569" s="21" t="s">
        <v>2776</v>
      </c>
    </row>
    <row r="21570" spans="1:6">
      <c r="A21570" s="21" t="s">
        <v>25948</v>
      </c>
      <c r="B21570" s="21" t="s">
        <v>40891</v>
      </c>
      <c r="C21570" s="21" t="s">
        <v>4723</v>
      </c>
      <c r="D21570" s="21">
        <v>1</v>
      </c>
      <c r="E21570" s="21">
        <v>0</v>
      </c>
      <c r="F21570" s="21" t="s">
        <v>2776</v>
      </c>
    </row>
    <row r="21571" spans="1:6">
      <c r="A21571" s="21" t="s">
        <v>25949</v>
      </c>
      <c r="B21571" s="21" t="s">
        <v>40891</v>
      </c>
      <c r="C21571" s="21" t="s">
        <v>5194</v>
      </c>
      <c r="D21571" s="21">
        <v>0.5</v>
      </c>
      <c r="E21571" s="21">
        <v>0</v>
      </c>
      <c r="F21571" s="21" t="s">
        <v>2776</v>
      </c>
    </row>
    <row r="21572" spans="1:6">
      <c r="A21572" s="21" t="s">
        <v>25950</v>
      </c>
      <c r="B21572" s="21" t="s">
        <v>40891</v>
      </c>
      <c r="C21572" s="21" t="s">
        <v>5244</v>
      </c>
      <c r="D21572" s="21">
        <v>0.64</v>
      </c>
      <c r="E21572" s="21">
        <v>0</v>
      </c>
      <c r="F21572" s="21" t="s">
        <v>2776</v>
      </c>
    </row>
    <row r="21573" spans="1:6">
      <c r="A21573" s="21" t="s">
        <v>25951</v>
      </c>
      <c r="B21573" s="21" t="s">
        <v>40891</v>
      </c>
      <c r="C21573" s="21" t="s">
        <v>49984</v>
      </c>
      <c r="D21573" s="21">
        <v>0.24</v>
      </c>
      <c r="E21573" s="21">
        <v>0</v>
      </c>
      <c r="F21573" s="21" t="s">
        <v>2776</v>
      </c>
    </row>
    <row r="21574" spans="1:6">
      <c r="A21574" s="21" t="s">
        <v>25952</v>
      </c>
      <c r="B21574" s="21" t="s">
        <v>40895</v>
      </c>
      <c r="C21574" s="21" t="s">
        <v>4335</v>
      </c>
      <c r="D21574" s="21">
        <v>0.04</v>
      </c>
      <c r="E21574" s="21">
        <v>0</v>
      </c>
      <c r="F21574" s="21" t="s">
        <v>2776</v>
      </c>
    </row>
    <row r="21575" spans="1:6">
      <c r="A21575" s="21" t="s">
        <v>25953</v>
      </c>
      <c r="B21575" s="21" t="s">
        <v>40894</v>
      </c>
      <c r="C21575" s="21" t="s">
        <v>41794</v>
      </c>
      <c r="D21575" s="21">
        <v>0.04</v>
      </c>
      <c r="E21575" s="21">
        <v>0</v>
      </c>
      <c r="F21575" s="21" t="s">
        <v>2776</v>
      </c>
    </row>
    <row r="21576" spans="1:6">
      <c r="A21576" s="21" t="s">
        <v>25954</v>
      </c>
      <c r="B21576" s="21" t="s">
        <v>40895</v>
      </c>
      <c r="C21576" s="21" t="s">
        <v>4412</v>
      </c>
      <c r="D21576" s="21">
        <v>0.04</v>
      </c>
      <c r="E21576" s="21">
        <v>0</v>
      </c>
      <c r="F21576" s="21" t="s">
        <v>2776</v>
      </c>
    </row>
    <row r="21577" spans="1:6">
      <c r="A21577" s="21" t="s">
        <v>25955</v>
      </c>
      <c r="B21577" s="21" t="s">
        <v>40891</v>
      </c>
      <c r="C21577" s="21" t="s">
        <v>4723</v>
      </c>
      <c r="D21577" s="21">
        <v>0.36</v>
      </c>
      <c r="E21577" s="21">
        <v>0</v>
      </c>
      <c r="F21577" s="21" t="s">
        <v>2776</v>
      </c>
    </row>
    <row r="21578" spans="1:6">
      <c r="A21578" s="21" t="s">
        <v>25956</v>
      </c>
      <c r="B21578" s="21" t="s">
        <v>40896</v>
      </c>
      <c r="C21578" s="21" t="s">
        <v>5350</v>
      </c>
      <c r="D21578" s="21">
        <v>1.2</v>
      </c>
      <c r="E21578" s="21">
        <v>0</v>
      </c>
      <c r="F21578" s="21" t="s">
        <v>2776</v>
      </c>
    </row>
    <row r="21579" spans="1:6">
      <c r="A21579" s="21" t="s">
        <v>25957</v>
      </c>
      <c r="B21579" s="21" t="s">
        <v>40891</v>
      </c>
      <c r="C21579" s="21" t="s">
        <v>41720</v>
      </c>
      <c r="D21579" s="21">
        <v>1</v>
      </c>
      <c r="E21579" s="21">
        <v>0</v>
      </c>
      <c r="F21579" s="21" t="s">
        <v>2776</v>
      </c>
    </row>
    <row r="21580" spans="1:6">
      <c r="A21580" s="21" t="s">
        <v>25958</v>
      </c>
      <c r="B21580" s="21" t="s">
        <v>40891</v>
      </c>
      <c r="C21580" s="21" t="s">
        <v>661</v>
      </c>
      <c r="D21580" s="21">
        <v>1</v>
      </c>
      <c r="E21580" s="21">
        <v>0</v>
      </c>
      <c r="F21580" s="21" t="s">
        <v>2776</v>
      </c>
    </row>
    <row r="21581" spans="1:6">
      <c r="A21581" s="21" t="s">
        <v>25959</v>
      </c>
      <c r="B21581" s="21" t="s">
        <v>40891</v>
      </c>
      <c r="C21581" s="21" t="s">
        <v>49985</v>
      </c>
      <c r="D21581" s="21">
        <v>1</v>
      </c>
      <c r="E21581" s="21">
        <v>0</v>
      </c>
      <c r="F21581" s="21" t="s">
        <v>2776</v>
      </c>
    </row>
    <row r="21582" spans="1:6">
      <c r="A21582" s="21" t="s">
        <v>25960</v>
      </c>
      <c r="B21582" s="21" t="s">
        <v>40891</v>
      </c>
      <c r="C21582" s="21" t="s">
        <v>49986</v>
      </c>
      <c r="D21582" s="21">
        <v>0.24</v>
      </c>
      <c r="E21582" s="21">
        <v>0</v>
      </c>
      <c r="F21582" s="21" t="s">
        <v>2776</v>
      </c>
    </row>
    <row r="21583" spans="1:6">
      <c r="A21583" s="21" t="s">
        <v>25961</v>
      </c>
      <c r="B21583" s="21" t="s">
        <v>40891</v>
      </c>
      <c r="C21583" s="21" t="s">
        <v>1063</v>
      </c>
      <c r="D21583" s="21">
        <v>1</v>
      </c>
      <c r="E21583" s="21">
        <v>0</v>
      </c>
      <c r="F21583" s="21" t="s">
        <v>2776</v>
      </c>
    </row>
    <row r="21584" spans="1:6">
      <c r="A21584" s="21" t="s">
        <v>25962</v>
      </c>
      <c r="B21584" s="21" t="s">
        <v>40890</v>
      </c>
      <c r="C21584" s="21" t="s">
        <v>49987</v>
      </c>
      <c r="D21584" s="21">
        <v>0</v>
      </c>
      <c r="E21584" s="21">
        <v>3</v>
      </c>
      <c r="F21584" s="21" t="s">
        <v>2776</v>
      </c>
    </row>
    <row r="21585" spans="1:6">
      <c r="A21585" s="21" t="s">
        <v>25963</v>
      </c>
      <c r="B21585" s="21" t="s">
        <v>40890</v>
      </c>
      <c r="C21585" s="21" t="s">
        <v>4450</v>
      </c>
      <c r="D21585" s="21">
        <v>0</v>
      </c>
      <c r="E21585" s="21">
        <v>3</v>
      </c>
      <c r="F21585" s="21" t="s">
        <v>2776</v>
      </c>
    </row>
    <row r="21586" spans="1:6">
      <c r="A21586" s="21" t="s">
        <v>25964</v>
      </c>
      <c r="B21586" s="21" t="s">
        <v>40895</v>
      </c>
      <c r="C21586" s="21" t="s">
        <v>4568</v>
      </c>
      <c r="D21586" s="21">
        <v>0.04</v>
      </c>
      <c r="E21586" s="21">
        <v>0</v>
      </c>
      <c r="F21586" s="21" t="s">
        <v>2776</v>
      </c>
    </row>
    <row r="21587" spans="1:6">
      <c r="A21587" s="21" t="s">
        <v>25965</v>
      </c>
      <c r="B21587" s="21" t="s">
        <v>40890</v>
      </c>
      <c r="C21587" s="21" t="s">
        <v>43054</v>
      </c>
      <c r="D21587" s="21">
        <v>0</v>
      </c>
      <c r="E21587" s="21">
        <v>3</v>
      </c>
      <c r="F21587" s="21" t="s">
        <v>2776</v>
      </c>
    </row>
    <row r="21588" spans="1:6">
      <c r="A21588" s="21" t="s">
        <v>25966</v>
      </c>
      <c r="B21588" s="21" t="s">
        <v>40890</v>
      </c>
      <c r="C21588" s="21" t="s">
        <v>49988</v>
      </c>
      <c r="D21588" s="21">
        <v>0</v>
      </c>
      <c r="E21588" s="21">
        <v>5</v>
      </c>
      <c r="F21588" s="21" t="s">
        <v>2776</v>
      </c>
    </row>
    <row r="21589" spans="1:6">
      <c r="A21589" s="21" t="s">
        <v>25967</v>
      </c>
      <c r="B21589" s="21" t="s">
        <v>40891</v>
      </c>
      <c r="C21589" s="21" t="s">
        <v>49989</v>
      </c>
      <c r="D21589" s="21">
        <v>0.48</v>
      </c>
      <c r="E21589" s="21">
        <v>0</v>
      </c>
      <c r="F21589" s="21" t="s">
        <v>2776</v>
      </c>
    </row>
    <row r="21590" spans="1:6">
      <c r="A21590" s="21" t="s">
        <v>25968</v>
      </c>
      <c r="B21590" s="21" t="s">
        <v>40891</v>
      </c>
      <c r="C21590" s="21" t="s">
        <v>41261</v>
      </c>
      <c r="D21590" s="21">
        <v>1</v>
      </c>
      <c r="E21590" s="21">
        <v>0</v>
      </c>
      <c r="F21590" s="21" t="s">
        <v>2776</v>
      </c>
    </row>
    <row r="21591" spans="1:6">
      <c r="A21591" s="21" t="s">
        <v>25969</v>
      </c>
      <c r="B21591" s="21" t="s">
        <v>40899</v>
      </c>
      <c r="C21591" s="21" t="s">
        <v>49976</v>
      </c>
      <c r="D21591" s="21">
        <v>0</v>
      </c>
      <c r="E21591" s="21">
        <v>3</v>
      </c>
      <c r="F21591" s="21" t="s">
        <v>2776</v>
      </c>
    </row>
    <row r="21592" spans="1:6">
      <c r="A21592" s="21" t="s">
        <v>25970</v>
      </c>
      <c r="B21592" s="21" t="s">
        <v>40891</v>
      </c>
      <c r="C21592" s="21" t="s">
        <v>41584</v>
      </c>
      <c r="D21592" s="21">
        <v>0.32</v>
      </c>
      <c r="E21592" s="21">
        <v>0</v>
      </c>
      <c r="F21592" s="21" t="s">
        <v>2776</v>
      </c>
    </row>
    <row r="21593" spans="1:6">
      <c r="A21593" s="21" t="s">
        <v>25971</v>
      </c>
      <c r="B21593" s="21" t="s">
        <v>40891</v>
      </c>
      <c r="C21593" s="21" t="s">
        <v>4617</v>
      </c>
      <c r="D21593" s="21">
        <v>1</v>
      </c>
      <c r="E21593" s="21">
        <v>0</v>
      </c>
      <c r="F21593" s="21" t="s">
        <v>2776</v>
      </c>
    </row>
    <row r="21594" spans="1:6">
      <c r="A21594" s="21" t="s">
        <v>25972</v>
      </c>
      <c r="B21594" s="21" t="s">
        <v>40891</v>
      </c>
      <c r="C21594" s="21" t="s">
        <v>49990</v>
      </c>
      <c r="D21594" s="21">
        <v>0.16</v>
      </c>
      <c r="E21594" s="21">
        <v>0</v>
      </c>
      <c r="F21594" s="21" t="s">
        <v>2776</v>
      </c>
    </row>
    <row r="21595" spans="1:6">
      <c r="A21595" s="21" t="s">
        <v>25973</v>
      </c>
      <c r="B21595" s="21" t="s">
        <v>40891</v>
      </c>
      <c r="C21595" s="21" t="s">
        <v>4334</v>
      </c>
      <c r="D21595" s="21">
        <v>0.26</v>
      </c>
      <c r="E21595" s="21">
        <v>0</v>
      </c>
      <c r="F21595" s="21" t="s">
        <v>2776</v>
      </c>
    </row>
    <row r="21596" spans="1:6">
      <c r="A21596" s="21" t="s">
        <v>25974</v>
      </c>
      <c r="B21596" s="21" t="s">
        <v>40890</v>
      </c>
      <c r="C21596" s="21" t="s">
        <v>4342</v>
      </c>
      <c r="D21596" s="21">
        <v>0</v>
      </c>
      <c r="E21596" s="21">
        <v>5</v>
      </c>
      <c r="F21596" s="21" t="s">
        <v>2776</v>
      </c>
    </row>
    <row r="21597" spans="1:6">
      <c r="A21597" s="21" t="s">
        <v>25975</v>
      </c>
      <c r="B21597" s="21" t="s">
        <v>40891</v>
      </c>
      <c r="C21597" s="21" t="s">
        <v>42409</v>
      </c>
      <c r="D21597" s="21">
        <v>1</v>
      </c>
      <c r="E21597" s="21">
        <v>0</v>
      </c>
      <c r="F21597" s="21" t="s">
        <v>2776</v>
      </c>
    </row>
    <row r="21598" spans="1:6">
      <c r="A21598" s="21" t="s">
        <v>25976</v>
      </c>
      <c r="B21598" s="21" t="s">
        <v>40895</v>
      </c>
      <c r="C21598" s="21" t="s">
        <v>4506</v>
      </c>
      <c r="D21598" s="21">
        <v>0.04</v>
      </c>
      <c r="E21598" s="21">
        <v>0</v>
      </c>
      <c r="F21598" s="21" t="s">
        <v>2776</v>
      </c>
    </row>
    <row r="21599" spans="1:6">
      <c r="A21599" s="21" t="s">
        <v>25977</v>
      </c>
      <c r="B21599" s="21" t="s">
        <v>40891</v>
      </c>
      <c r="C21599" s="21" t="s">
        <v>42243</v>
      </c>
      <c r="D21599" s="21">
        <v>1</v>
      </c>
      <c r="E21599" s="21">
        <v>0</v>
      </c>
      <c r="F21599" s="21" t="s">
        <v>2776</v>
      </c>
    </row>
    <row r="21600" spans="1:6">
      <c r="A21600" s="21" t="s">
        <v>25978</v>
      </c>
      <c r="B21600" s="21" t="s">
        <v>40890</v>
      </c>
      <c r="C21600" s="21" t="s">
        <v>41649</v>
      </c>
      <c r="D21600" s="21">
        <v>0</v>
      </c>
      <c r="E21600" s="21">
        <v>3</v>
      </c>
      <c r="F21600" s="21" t="s">
        <v>2776</v>
      </c>
    </row>
    <row r="21601" spans="1:6">
      <c r="A21601" s="21" t="s">
        <v>25979</v>
      </c>
      <c r="B21601" s="21" t="s">
        <v>40891</v>
      </c>
      <c r="C21601" s="21" t="s">
        <v>49991</v>
      </c>
      <c r="D21601" s="21">
        <v>0.18</v>
      </c>
      <c r="E21601" s="21">
        <v>0</v>
      </c>
      <c r="F21601" s="21" t="s">
        <v>2776</v>
      </c>
    </row>
    <row r="21602" spans="1:6">
      <c r="A21602" s="21" t="s">
        <v>25980</v>
      </c>
      <c r="B21602" s="21" t="s">
        <v>40890</v>
      </c>
      <c r="C21602" s="21" t="s">
        <v>43742</v>
      </c>
      <c r="D21602" s="21">
        <v>0</v>
      </c>
      <c r="E21602" s="21">
        <v>4</v>
      </c>
      <c r="F21602" s="21" t="s">
        <v>2776</v>
      </c>
    </row>
    <row r="21603" spans="1:6">
      <c r="A21603" s="21" t="s">
        <v>25981</v>
      </c>
      <c r="B21603" s="21" t="s">
        <v>40890</v>
      </c>
      <c r="C21603" s="21" t="s">
        <v>49992</v>
      </c>
      <c r="D21603" s="21">
        <v>0</v>
      </c>
      <c r="E21603" s="21">
        <v>5</v>
      </c>
      <c r="F21603" s="21" t="s">
        <v>2776</v>
      </c>
    </row>
    <row r="21604" spans="1:6">
      <c r="A21604" s="21" t="s">
        <v>25982</v>
      </c>
      <c r="B21604" s="21" t="s">
        <v>40891</v>
      </c>
      <c r="C21604" s="21" t="s">
        <v>4634</v>
      </c>
      <c r="D21604" s="21">
        <v>1</v>
      </c>
      <c r="E21604" s="21">
        <v>0</v>
      </c>
      <c r="F21604" s="21" t="s">
        <v>2776</v>
      </c>
    </row>
    <row r="21605" spans="1:6">
      <c r="A21605" s="21" t="s">
        <v>25983</v>
      </c>
      <c r="B21605" s="21" t="s">
        <v>40890</v>
      </c>
      <c r="C21605" s="21" t="s">
        <v>49993</v>
      </c>
      <c r="D21605" s="21">
        <v>0</v>
      </c>
      <c r="E21605" s="21">
        <v>5</v>
      </c>
      <c r="F21605" s="21" t="s">
        <v>2776</v>
      </c>
    </row>
    <row r="21606" spans="1:6">
      <c r="A21606" s="21" t="s">
        <v>25984</v>
      </c>
      <c r="B21606" s="21" t="s">
        <v>40891</v>
      </c>
      <c r="C21606" s="21" t="s">
        <v>42926</v>
      </c>
      <c r="D21606" s="21">
        <v>0.5</v>
      </c>
      <c r="E21606" s="21">
        <v>0</v>
      </c>
      <c r="F21606" s="21" t="s">
        <v>2776</v>
      </c>
    </row>
    <row r="21607" spans="1:6">
      <c r="A21607" s="21" t="s">
        <v>25985</v>
      </c>
      <c r="B21607" s="21" t="s">
        <v>40891</v>
      </c>
      <c r="C21607" s="21" t="s">
        <v>42598</v>
      </c>
      <c r="D21607" s="21">
        <v>0.32</v>
      </c>
      <c r="E21607" s="21">
        <v>0</v>
      </c>
      <c r="F21607" s="21" t="s">
        <v>2776</v>
      </c>
    </row>
    <row r="21608" spans="1:6">
      <c r="A21608" s="21" t="s">
        <v>25986</v>
      </c>
      <c r="B21608" s="21" t="s">
        <v>40900</v>
      </c>
      <c r="C21608" s="21" t="s">
        <v>1670</v>
      </c>
      <c r="D21608" s="21">
        <v>0</v>
      </c>
      <c r="E21608" s="21">
        <v>4</v>
      </c>
      <c r="F21608" s="21" t="s">
        <v>2776</v>
      </c>
    </row>
    <row r="21609" spans="1:6">
      <c r="A21609" s="21" t="s">
        <v>25987</v>
      </c>
      <c r="B21609" s="21" t="s">
        <v>40890</v>
      </c>
      <c r="C21609" s="21" t="s">
        <v>42409</v>
      </c>
      <c r="D21609" s="21">
        <v>0</v>
      </c>
      <c r="E21609" s="21">
        <v>8</v>
      </c>
      <c r="F21609" s="21" t="s">
        <v>2776</v>
      </c>
    </row>
    <row r="21610" spans="1:6">
      <c r="A21610" s="21" t="s">
        <v>25988</v>
      </c>
      <c r="B21610" s="21" t="s">
        <v>40891</v>
      </c>
      <c r="C21610" s="21" t="s">
        <v>4492</v>
      </c>
      <c r="D21610" s="21">
        <v>1</v>
      </c>
      <c r="E21610" s="21">
        <v>0</v>
      </c>
      <c r="F21610" s="21" t="s">
        <v>2776</v>
      </c>
    </row>
    <row r="21611" spans="1:6">
      <c r="A21611" s="21" t="s">
        <v>25989</v>
      </c>
      <c r="B21611" s="21" t="s">
        <v>40891</v>
      </c>
      <c r="C21611" s="21" t="s">
        <v>49994</v>
      </c>
      <c r="D21611" s="21">
        <v>1</v>
      </c>
      <c r="E21611" s="21">
        <v>0</v>
      </c>
      <c r="F21611" s="21" t="s">
        <v>2776</v>
      </c>
    </row>
    <row r="21612" spans="1:6">
      <c r="A21612" s="21" t="s">
        <v>25990</v>
      </c>
      <c r="B21612" s="21" t="s">
        <v>40895</v>
      </c>
      <c r="C21612" s="21" t="s">
        <v>4374</v>
      </c>
      <c r="D21612" s="21">
        <v>0.04</v>
      </c>
      <c r="E21612" s="21">
        <v>0</v>
      </c>
      <c r="F21612" s="21" t="s">
        <v>2776</v>
      </c>
    </row>
    <row r="21613" spans="1:6">
      <c r="A21613" s="21" t="s">
        <v>25991</v>
      </c>
      <c r="B21613" s="21" t="s">
        <v>40890</v>
      </c>
      <c r="C21613" s="21" t="s">
        <v>439</v>
      </c>
      <c r="D21613" s="21">
        <v>0</v>
      </c>
      <c r="E21613" s="21">
        <v>4</v>
      </c>
      <c r="F21613" s="21" t="s">
        <v>2776</v>
      </c>
    </row>
    <row r="21614" spans="1:6">
      <c r="A21614" s="21" t="s">
        <v>25992</v>
      </c>
      <c r="B21614" s="21" t="s">
        <v>40891</v>
      </c>
      <c r="C21614" s="21" t="s">
        <v>49995</v>
      </c>
      <c r="D21614" s="21">
        <v>1</v>
      </c>
      <c r="E21614" s="21">
        <v>0</v>
      </c>
      <c r="F21614" s="21" t="s">
        <v>2776</v>
      </c>
    </row>
    <row r="21615" spans="1:6">
      <c r="A21615" s="21" t="s">
        <v>25993</v>
      </c>
      <c r="B21615" s="21" t="s">
        <v>40890</v>
      </c>
      <c r="C21615" s="21" t="s">
        <v>49996</v>
      </c>
      <c r="D21615" s="21">
        <v>0</v>
      </c>
      <c r="E21615" s="21">
        <v>3</v>
      </c>
      <c r="F21615" s="21" t="s">
        <v>2776</v>
      </c>
    </row>
    <row r="21616" spans="1:6">
      <c r="A21616" s="21" t="s">
        <v>25994</v>
      </c>
      <c r="B21616" s="21" t="s">
        <v>40891</v>
      </c>
      <c r="C21616" s="21" t="s">
        <v>44219</v>
      </c>
      <c r="D21616" s="21">
        <v>1</v>
      </c>
      <c r="E21616" s="21">
        <v>0</v>
      </c>
      <c r="F21616" s="21" t="s">
        <v>2776</v>
      </c>
    </row>
    <row r="21617" spans="1:6">
      <c r="A21617" s="21" t="s">
        <v>25995</v>
      </c>
      <c r="B21617" s="21" t="s">
        <v>40894</v>
      </c>
      <c r="C21617" s="21" t="s">
        <v>43586</v>
      </c>
      <c r="D21617" s="21">
        <v>0.04</v>
      </c>
      <c r="E21617" s="21">
        <v>0</v>
      </c>
      <c r="F21617" s="21" t="s">
        <v>2776</v>
      </c>
    </row>
    <row r="21618" spans="1:6">
      <c r="A21618" s="21" t="s">
        <v>25996</v>
      </c>
      <c r="B21618" s="21" t="s">
        <v>40891</v>
      </c>
      <c r="C21618" s="21" t="s">
        <v>41530</v>
      </c>
      <c r="D21618" s="21">
        <v>0.3</v>
      </c>
      <c r="E21618" s="21">
        <v>0</v>
      </c>
      <c r="F21618" s="21" t="s">
        <v>2776</v>
      </c>
    </row>
    <row r="21619" spans="1:6">
      <c r="A21619" s="21" t="s">
        <v>25997</v>
      </c>
      <c r="B21619" s="21" t="s">
        <v>40890</v>
      </c>
      <c r="C21619" s="21" t="s">
        <v>49997</v>
      </c>
      <c r="D21619" s="21">
        <v>0</v>
      </c>
      <c r="E21619" s="21">
        <v>10</v>
      </c>
      <c r="F21619" s="21" t="s">
        <v>2776</v>
      </c>
    </row>
    <row r="21620" spans="1:6">
      <c r="A21620" s="21" t="s">
        <v>25998</v>
      </c>
      <c r="B21620" s="21" t="s">
        <v>40899</v>
      </c>
      <c r="C21620" s="21" t="s">
        <v>41589</v>
      </c>
      <c r="D21620" s="21">
        <v>0</v>
      </c>
      <c r="E21620" s="21">
        <v>5</v>
      </c>
      <c r="F21620" s="21" t="s">
        <v>2776</v>
      </c>
    </row>
    <row r="21621" spans="1:6">
      <c r="A21621" s="21" t="s">
        <v>25999</v>
      </c>
      <c r="B21621" s="21" t="s">
        <v>40891</v>
      </c>
      <c r="C21621" s="21" t="s">
        <v>4885</v>
      </c>
      <c r="D21621" s="21">
        <v>0.2</v>
      </c>
      <c r="E21621" s="21">
        <v>0</v>
      </c>
      <c r="F21621" s="21" t="s">
        <v>2776</v>
      </c>
    </row>
    <row r="21622" spans="1:6">
      <c r="A21622" s="21" t="s">
        <v>26000</v>
      </c>
      <c r="B21622" s="21" t="s">
        <v>40890</v>
      </c>
      <c r="C21622" s="21" t="s">
        <v>41663</v>
      </c>
      <c r="D21622" s="21">
        <v>0</v>
      </c>
      <c r="E21622" s="21">
        <v>3</v>
      </c>
      <c r="F21622" s="21" t="s">
        <v>2776</v>
      </c>
    </row>
    <row r="21623" spans="1:6">
      <c r="A21623" s="21" t="s">
        <v>26001</v>
      </c>
      <c r="B21623" s="21" t="s">
        <v>40890</v>
      </c>
      <c r="C21623" s="21" t="s">
        <v>44708</v>
      </c>
      <c r="D21623" s="21">
        <v>0</v>
      </c>
      <c r="E21623" s="21">
        <v>4</v>
      </c>
      <c r="F21623" s="21" t="s">
        <v>2776</v>
      </c>
    </row>
    <row r="21624" spans="1:6">
      <c r="A21624" s="21" t="s">
        <v>26002</v>
      </c>
      <c r="B21624" s="21" t="s">
        <v>40891</v>
      </c>
      <c r="C21624" s="21" t="s">
        <v>49998</v>
      </c>
      <c r="D21624" s="21">
        <v>0.5</v>
      </c>
      <c r="E21624" s="21">
        <v>0</v>
      </c>
      <c r="F21624" s="21" t="s">
        <v>2776</v>
      </c>
    </row>
    <row r="21625" spans="1:6">
      <c r="A21625" s="21" t="s">
        <v>26003</v>
      </c>
      <c r="B21625" s="21" t="s">
        <v>40890</v>
      </c>
      <c r="C21625" s="21" t="s">
        <v>4935</v>
      </c>
      <c r="D21625" s="21">
        <v>0</v>
      </c>
      <c r="E21625" s="21">
        <v>8</v>
      </c>
      <c r="F21625" s="21" t="s">
        <v>2776</v>
      </c>
    </row>
    <row r="21626" spans="1:6">
      <c r="A21626" s="21" t="s">
        <v>26004</v>
      </c>
      <c r="B21626" s="21" t="s">
        <v>40891</v>
      </c>
      <c r="C21626" s="21" t="s">
        <v>41947</v>
      </c>
      <c r="D21626" s="21">
        <v>1</v>
      </c>
      <c r="E21626" s="21">
        <v>0</v>
      </c>
      <c r="F21626" s="21" t="s">
        <v>2776</v>
      </c>
    </row>
    <row r="21627" spans="1:6">
      <c r="A21627" s="21" t="s">
        <v>26005</v>
      </c>
      <c r="B21627" s="21" t="s">
        <v>40891</v>
      </c>
      <c r="C21627" s="21" t="s">
        <v>49999</v>
      </c>
      <c r="D21627" s="21">
        <v>0.12</v>
      </c>
      <c r="E21627" s="21">
        <v>0</v>
      </c>
      <c r="F21627" s="21" t="s">
        <v>2776</v>
      </c>
    </row>
    <row r="21628" spans="1:6">
      <c r="A21628" s="21" t="s">
        <v>26006</v>
      </c>
      <c r="B21628" s="21" t="s">
        <v>40891</v>
      </c>
      <c r="C21628" s="21" t="s">
        <v>50000</v>
      </c>
      <c r="D21628" s="21">
        <v>1</v>
      </c>
      <c r="E21628" s="21">
        <v>0</v>
      </c>
      <c r="F21628" s="21" t="s">
        <v>2776</v>
      </c>
    </row>
    <row r="21629" spans="1:6">
      <c r="A21629" s="21" t="s">
        <v>26007</v>
      </c>
      <c r="B21629" s="21" t="s">
        <v>40891</v>
      </c>
      <c r="C21629" s="21" t="s">
        <v>41261</v>
      </c>
      <c r="D21629" s="21">
        <v>1</v>
      </c>
      <c r="E21629" s="21">
        <v>0</v>
      </c>
      <c r="F21629" s="21" t="s">
        <v>2776</v>
      </c>
    </row>
    <row r="21630" spans="1:6">
      <c r="A21630" s="21" t="s">
        <v>26008</v>
      </c>
      <c r="B21630" s="21" t="s">
        <v>40890</v>
      </c>
      <c r="C21630" s="21" t="s">
        <v>50001</v>
      </c>
      <c r="D21630" s="21">
        <v>0</v>
      </c>
      <c r="E21630" s="21">
        <v>3</v>
      </c>
      <c r="F21630" s="21" t="s">
        <v>2776</v>
      </c>
    </row>
    <row r="21631" spans="1:6">
      <c r="A21631" s="21" t="s">
        <v>26009</v>
      </c>
      <c r="B21631" s="21" t="s">
        <v>40891</v>
      </c>
      <c r="C21631" s="21" t="s">
        <v>50002</v>
      </c>
      <c r="D21631" s="21">
        <v>0.16</v>
      </c>
      <c r="E21631" s="21">
        <v>0</v>
      </c>
      <c r="F21631" s="21" t="s">
        <v>2776</v>
      </c>
    </row>
    <row r="21632" spans="1:6">
      <c r="A21632" s="21" t="s">
        <v>26010</v>
      </c>
      <c r="B21632" s="21" t="s">
        <v>40895</v>
      </c>
      <c r="C21632" s="21" t="s">
        <v>41318</v>
      </c>
      <c r="D21632" s="21">
        <v>0.04</v>
      </c>
      <c r="E21632" s="21">
        <v>0</v>
      </c>
      <c r="F21632" s="21" t="s">
        <v>2776</v>
      </c>
    </row>
    <row r="21633" spans="1:6">
      <c r="A21633" s="21" t="s">
        <v>26011</v>
      </c>
      <c r="B21633" s="21" t="s">
        <v>40891</v>
      </c>
      <c r="C21633" s="21" t="s">
        <v>45725</v>
      </c>
      <c r="D21633" s="21">
        <v>1</v>
      </c>
      <c r="E21633" s="21">
        <v>0</v>
      </c>
      <c r="F21633" s="21" t="s">
        <v>2776</v>
      </c>
    </row>
    <row r="21634" spans="1:6">
      <c r="A21634" s="21" t="s">
        <v>26012</v>
      </c>
      <c r="B21634" s="21" t="s">
        <v>40890</v>
      </c>
      <c r="C21634" s="21" t="s">
        <v>50003</v>
      </c>
      <c r="D21634" s="21">
        <v>0</v>
      </c>
      <c r="E21634" s="21">
        <v>5</v>
      </c>
      <c r="F21634" s="21" t="s">
        <v>2776</v>
      </c>
    </row>
    <row r="21635" spans="1:6">
      <c r="A21635" s="21" t="s">
        <v>26013</v>
      </c>
      <c r="B21635" s="21" t="s">
        <v>40891</v>
      </c>
      <c r="C21635" s="21" t="s">
        <v>50004</v>
      </c>
      <c r="D21635" s="21">
        <v>0.4</v>
      </c>
      <c r="E21635" s="21">
        <v>0</v>
      </c>
      <c r="F21635" s="21" t="s">
        <v>2776</v>
      </c>
    </row>
    <row r="21636" spans="1:6">
      <c r="A21636" s="21" t="s">
        <v>26014</v>
      </c>
      <c r="B21636" s="21" t="s">
        <v>40890</v>
      </c>
      <c r="C21636" s="21" t="s">
        <v>50005</v>
      </c>
      <c r="D21636" s="21">
        <v>0</v>
      </c>
      <c r="E21636" s="21">
        <v>5</v>
      </c>
      <c r="F21636" s="21" t="s">
        <v>2776</v>
      </c>
    </row>
    <row r="21637" spans="1:6">
      <c r="A21637" s="21" t="s">
        <v>26015</v>
      </c>
      <c r="B21637" s="21" t="s">
        <v>40898</v>
      </c>
      <c r="C21637" s="21" t="s">
        <v>4464</v>
      </c>
      <c r="D21637" s="21">
        <v>1</v>
      </c>
      <c r="E21637" s="21">
        <v>0</v>
      </c>
      <c r="F21637" s="21" t="s">
        <v>2776</v>
      </c>
    </row>
    <row r="21638" spans="1:6">
      <c r="A21638" s="21" t="s">
        <v>26016</v>
      </c>
      <c r="B21638" s="21" t="s">
        <v>40890</v>
      </c>
      <c r="C21638" s="21" t="s">
        <v>4888</v>
      </c>
      <c r="D21638" s="21">
        <v>0</v>
      </c>
      <c r="E21638" s="21">
        <v>8</v>
      </c>
      <c r="F21638" s="21" t="s">
        <v>2776</v>
      </c>
    </row>
    <row r="21639" spans="1:6">
      <c r="A21639" s="21" t="s">
        <v>26017</v>
      </c>
      <c r="B21639" s="21" t="s">
        <v>40890</v>
      </c>
      <c r="C21639" s="21" t="s">
        <v>4914</v>
      </c>
      <c r="D21639" s="21">
        <v>0</v>
      </c>
      <c r="E21639" s="21">
        <v>5</v>
      </c>
      <c r="F21639" s="21" t="s">
        <v>2776</v>
      </c>
    </row>
    <row r="21640" spans="1:6">
      <c r="A21640" s="21" t="s">
        <v>26018</v>
      </c>
      <c r="B21640" s="21" t="s">
        <v>40890</v>
      </c>
      <c r="C21640" s="21" t="s">
        <v>41061</v>
      </c>
      <c r="D21640" s="21">
        <v>0</v>
      </c>
      <c r="E21640" s="21">
        <v>3</v>
      </c>
      <c r="F21640" s="21" t="s">
        <v>2776</v>
      </c>
    </row>
    <row r="21641" spans="1:6">
      <c r="A21641" s="21" t="s">
        <v>26019</v>
      </c>
      <c r="B21641" s="21" t="s">
        <v>40893</v>
      </c>
      <c r="C21641" s="21" t="s">
        <v>50006</v>
      </c>
      <c r="D21641" s="21">
        <v>0.04</v>
      </c>
      <c r="E21641" s="21">
        <v>0</v>
      </c>
      <c r="F21641" s="21" t="s">
        <v>2776</v>
      </c>
    </row>
    <row r="21642" spans="1:6">
      <c r="A21642" s="21" t="s">
        <v>26020</v>
      </c>
      <c r="B21642" s="21" t="s">
        <v>40895</v>
      </c>
      <c r="C21642" s="21" t="s">
        <v>4438</v>
      </c>
      <c r="D21642" s="21">
        <v>0.04</v>
      </c>
      <c r="E21642" s="21">
        <v>0</v>
      </c>
      <c r="F21642" s="21" t="s">
        <v>2776</v>
      </c>
    </row>
    <row r="21643" spans="1:6">
      <c r="A21643" s="21" t="s">
        <v>26021</v>
      </c>
      <c r="B21643" s="21" t="s">
        <v>40891</v>
      </c>
      <c r="C21643" s="21" t="s">
        <v>4859</v>
      </c>
      <c r="D21643" s="21">
        <v>0.2</v>
      </c>
      <c r="E21643" s="21">
        <v>0</v>
      </c>
      <c r="F21643" s="21" t="s">
        <v>2776</v>
      </c>
    </row>
    <row r="21644" spans="1:6">
      <c r="A21644" s="21" t="s">
        <v>26022</v>
      </c>
      <c r="B21644" s="21" t="s">
        <v>40895</v>
      </c>
      <c r="C21644" s="21" t="s">
        <v>4492</v>
      </c>
      <c r="D21644" s="21">
        <v>0.04</v>
      </c>
      <c r="E21644" s="21">
        <v>0</v>
      </c>
      <c r="F21644" s="21" t="s">
        <v>2776</v>
      </c>
    </row>
    <row r="21645" spans="1:6">
      <c r="A21645" s="21" t="s">
        <v>26023</v>
      </c>
      <c r="B21645" s="21" t="s">
        <v>40890</v>
      </c>
      <c r="C21645" s="21" t="s">
        <v>50007</v>
      </c>
      <c r="D21645" s="21">
        <v>0</v>
      </c>
      <c r="E21645" s="21">
        <v>5</v>
      </c>
      <c r="F21645" s="21" t="s">
        <v>2776</v>
      </c>
    </row>
    <row r="21646" spans="1:6">
      <c r="A21646" s="21" t="s">
        <v>26024</v>
      </c>
      <c r="B21646" s="21" t="s">
        <v>40891</v>
      </c>
      <c r="C21646" s="21" t="s">
        <v>49738</v>
      </c>
      <c r="D21646" s="21">
        <v>0.36</v>
      </c>
      <c r="E21646" s="21">
        <v>0</v>
      </c>
      <c r="F21646" s="21" t="s">
        <v>2776</v>
      </c>
    </row>
    <row r="21647" spans="1:6">
      <c r="A21647" s="21" t="s">
        <v>26025</v>
      </c>
      <c r="B21647" s="21" t="s">
        <v>40894</v>
      </c>
      <c r="C21647" s="21" t="s">
        <v>5085</v>
      </c>
      <c r="D21647" s="21">
        <v>0.04</v>
      </c>
      <c r="E21647" s="21">
        <v>0</v>
      </c>
      <c r="F21647" s="21" t="s">
        <v>2776</v>
      </c>
    </row>
    <row r="21648" spans="1:6">
      <c r="A21648" s="21" t="s">
        <v>26026</v>
      </c>
      <c r="B21648" s="21" t="s">
        <v>40891</v>
      </c>
      <c r="C21648" s="21" t="s">
        <v>50008</v>
      </c>
      <c r="D21648" s="21">
        <v>1</v>
      </c>
      <c r="E21648" s="21">
        <v>0</v>
      </c>
      <c r="F21648" s="21" t="s">
        <v>2776</v>
      </c>
    </row>
    <row r="21649" spans="1:6">
      <c r="A21649" s="21" t="s">
        <v>26027</v>
      </c>
      <c r="B21649" s="21" t="s">
        <v>40890</v>
      </c>
      <c r="C21649" s="21" t="s">
        <v>49381</v>
      </c>
      <c r="D21649" s="21">
        <v>0</v>
      </c>
      <c r="E21649" s="21">
        <v>10</v>
      </c>
      <c r="F21649" s="21" t="s">
        <v>2776</v>
      </c>
    </row>
    <row r="21650" spans="1:6">
      <c r="A21650" s="21" t="s">
        <v>26028</v>
      </c>
      <c r="B21650" s="21" t="s">
        <v>40891</v>
      </c>
      <c r="C21650" s="21" t="s">
        <v>4556</v>
      </c>
      <c r="D21650" s="21">
        <v>0.16</v>
      </c>
      <c r="E21650" s="21">
        <v>0</v>
      </c>
      <c r="F21650" s="21" t="s">
        <v>2776</v>
      </c>
    </row>
    <row r="21651" spans="1:6">
      <c r="A21651" s="21" t="s">
        <v>26029</v>
      </c>
      <c r="B21651" s="21" t="s">
        <v>40891</v>
      </c>
      <c r="C21651" s="21" t="s">
        <v>50009</v>
      </c>
      <c r="D21651" s="21">
        <v>1</v>
      </c>
      <c r="E21651" s="21">
        <v>0</v>
      </c>
      <c r="F21651" s="21" t="s">
        <v>2776</v>
      </c>
    </row>
    <row r="21652" spans="1:6">
      <c r="A21652" s="21" t="s">
        <v>26030</v>
      </c>
      <c r="B21652" s="21" t="s">
        <v>40891</v>
      </c>
      <c r="C21652" s="21" t="s">
        <v>50010</v>
      </c>
      <c r="D21652" s="21">
        <v>0.48</v>
      </c>
      <c r="E21652" s="21">
        <v>0</v>
      </c>
      <c r="F21652" s="21" t="s">
        <v>2776</v>
      </c>
    </row>
    <row r="21653" spans="1:6">
      <c r="A21653" s="21" t="s">
        <v>26031</v>
      </c>
      <c r="B21653" s="21" t="s">
        <v>40893</v>
      </c>
      <c r="C21653" s="21" t="s">
        <v>50011</v>
      </c>
      <c r="D21653" s="21">
        <v>0.04</v>
      </c>
      <c r="E21653" s="21">
        <v>0</v>
      </c>
      <c r="F21653" s="21" t="s">
        <v>2776</v>
      </c>
    </row>
    <row r="21654" spans="1:6">
      <c r="A21654" s="21" t="s">
        <v>26032</v>
      </c>
      <c r="B21654" s="21" t="s">
        <v>40895</v>
      </c>
      <c r="C21654" s="21" t="s">
        <v>4353</v>
      </c>
      <c r="D21654" s="21">
        <v>0.04</v>
      </c>
      <c r="E21654" s="21">
        <v>0</v>
      </c>
      <c r="F21654" s="21" t="s">
        <v>2776</v>
      </c>
    </row>
    <row r="21655" spans="1:6">
      <c r="A21655" s="21" t="s">
        <v>26033</v>
      </c>
      <c r="B21655" s="21" t="s">
        <v>40891</v>
      </c>
      <c r="C21655" s="21" t="s">
        <v>4338</v>
      </c>
      <c r="D21655" s="21">
        <v>1</v>
      </c>
      <c r="E21655" s="21">
        <v>0</v>
      </c>
      <c r="F21655" s="21" t="s">
        <v>2776</v>
      </c>
    </row>
    <row r="21656" spans="1:6">
      <c r="A21656" s="21" t="s">
        <v>26034</v>
      </c>
      <c r="B21656" s="21" t="s">
        <v>40890</v>
      </c>
      <c r="C21656" s="21" t="s">
        <v>41209</v>
      </c>
      <c r="D21656" s="21">
        <v>0</v>
      </c>
      <c r="E21656" s="21">
        <v>8</v>
      </c>
      <c r="F21656" s="21" t="s">
        <v>2776</v>
      </c>
    </row>
    <row r="21657" spans="1:6">
      <c r="A21657" s="21" t="s">
        <v>26035</v>
      </c>
      <c r="B21657" s="21" t="s">
        <v>40896</v>
      </c>
      <c r="C21657" s="21" t="s">
        <v>49857</v>
      </c>
      <c r="D21657" s="21">
        <v>1</v>
      </c>
      <c r="E21657" s="21">
        <v>0</v>
      </c>
      <c r="F21657" s="21" t="s">
        <v>2776</v>
      </c>
    </row>
    <row r="21658" spans="1:6">
      <c r="A21658" s="21" t="s">
        <v>26036</v>
      </c>
      <c r="B21658" s="21" t="s">
        <v>40894</v>
      </c>
      <c r="C21658" s="21" t="s">
        <v>41313</v>
      </c>
      <c r="D21658" s="21">
        <v>0.04</v>
      </c>
      <c r="E21658" s="21">
        <v>0</v>
      </c>
      <c r="F21658" s="21" t="s">
        <v>2776</v>
      </c>
    </row>
    <row r="21659" spans="1:6">
      <c r="A21659" s="21" t="s">
        <v>26037</v>
      </c>
      <c r="B21659" s="21" t="s">
        <v>40891</v>
      </c>
      <c r="C21659" s="21" t="s">
        <v>46615</v>
      </c>
      <c r="D21659" s="21">
        <v>0.2</v>
      </c>
      <c r="E21659" s="21">
        <v>0</v>
      </c>
      <c r="F21659" s="21" t="s">
        <v>2776</v>
      </c>
    </row>
    <row r="21660" spans="1:6">
      <c r="A21660" s="21" t="s">
        <v>2920</v>
      </c>
      <c r="B21660" s="21" t="s">
        <v>40903</v>
      </c>
      <c r="C21660" s="21" t="s">
        <v>4414</v>
      </c>
      <c r="D21660" s="21">
        <v>1</v>
      </c>
      <c r="E21660" s="21">
        <v>0</v>
      </c>
      <c r="F21660" s="21" t="s">
        <v>2776</v>
      </c>
    </row>
    <row r="21661" spans="1:6">
      <c r="A21661" s="21" t="s">
        <v>26038</v>
      </c>
      <c r="B21661" s="21" t="s">
        <v>40890</v>
      </c>
      <c r="C21661" s="21" t="s">
        <v>4374</v>
      </c>
      <c r="D21661" s="21">
        <v>0</v>
      </c>
      <c r="E21661" s="21">
        <v>3</v>
      </c>
      <c r="F21661" s="21" t="s">
        <v>2776</v>
      </c>
    </row>
    <row r="21662" spans="1:6">
      <c r="A21662" s="21" t="s">
        <v>26039</v>
      </c>
      <c r="B21662" s="21" t="s">
        <v>40890</v>
      </c>
      <c r="C21662" s="21" t="s">
        <v>50012</v>
      </c>
      <c r="D21662" s="21">
        <v>0</v>
      </c>
      <c r="E21662" s="21">
        <v>6</v>
      </c>
      <c r="F21662" s="21" t="s">
        <v>2776</v>
      </c>
    </row>
    <row r="21663" spans="1:6">
      <c r="A21663" s="21" t="s">
        <v>26040</v>
      </c>
      <c r="B21663" s="21" t="s">
        <v>40893</v>
      </c>
      <c r="C21663" s="21" t="s">
        <v>4603</v>
      </c>
      <c r="D21663" s="21">
        <v>0.04</v>
      </c>
      <c r="E21663" s="21">
        <v>0</v>
      </c>
      <c r="F21663" s="21" t="s">
        <v>2776</v>
      </c>
    </row>
    <row r="21664" spans="1:6">
      <c r="A21664" s="21" t="s">
        <v>26041</v>
      </c>
      <c r="B21664" s="21" t="s">
        <v>40890</v>
      </c>
      <c r="C21664" s="21" t="s">
        <v>4338</v>
      </c>
      <c r="D21664" s="21">
        <v>0</v>
      </c>
      <c r="E21664" s="21">
        <v>3</v>
      </c>
      <c r="F21664" s="21" t="s">
        <v>2776</v>
      </c>
    </row>
    <row r="21665" spans="1:6">
      <c r="A21665" s="21" t="s">
        <v>26042</v>
      </c>
      <c r="B21665" s="21" t="s">
        <v>40893</v>
      </c>
      <c r="C21665" s="21" t="s">
        <v>4888</v>
      </c>
      <c r="D21665" s="21">
        <v>0.04</v>
      </c>
      <c r="E21665" s="21">
        <v>0</v>
      </c>
      <c r="F21665" s="21" t="s">
        <v>2776</v>
      </c>
    </row>
    <row r="21666" spans="1:6">
      <c r="A21666" s="21" t="s">
        <v>26043</v>
      </c>
      <c r="B21666" s="21" t="s">
        <v>40891</v>
      </c>
      <c r="C21666" s="21" t="s">
        <v>50013</v>
      </c>
      <c r="D21666" s="21">
        <v>1</v>
      </c>
      <c r="E21666" s="21">
        <v>0</v>
      </c>
      <c r="F21666" s="21" t="s">
        <v>2776</v>
      </c>
    </row>
    <row r="21667" spans="1:6">
      <c r="A21667" s="21" t="s">
        <v>26044</v>
      </c>
      <c r="B21667" s="21" t="s">
        <v>40891</v>
      </c>
      <c r="C21667" s="21" t="s">
        <v>50014</v>
      </c>
      <c r="D21667" s="21">
        <v>1</v>
      </c>
      <c r="E21667" s="21">
        <v>0</v>
      </c>
      <c r="F21667" s="21" t="s">
        <v>2776</v>
      </c>
    </row>
    <row r="21668" spans="1:6">
      <c r="A21668" s="21" t="s">
        <v>26045</v>
      </c>
      <c r="B21668" s="21" t="s">
        <v>40891</v>
      </c>
      <c r="C21668" s="21" t="s">
        <v>50015</v>
      </c>
      <c r="D21668" s="21">
        <v>0.12</v>
      </c>
      <c r="E21668" s="21">
        <v>0</v>
      </c>
      <c r="F21668" s="21" t="s">
        <v>2776</v>
      </c>
    </row>
    <row r="21669" spans="1:6">
      <c r="A21669" s="21" t="s">
        <v>26046</v>
      </c>
      <c r="B21669" s="21" t="s">
        <v>40894</v>
      </c>
      <c r="C21669" s="21" t="s">
        <v>41653</v>
      </c>
      <c r="D21669" s="21">
        <v>0.04</v>
      </c>
      <c r="E21669" s="21">
        <v>0</v>
      </c>
      <c r="F21669" s="21" t="s">
        <v>2776</v>
      </c>
    </row>
    <row r="21670" spans="1:6">
      <c r="A21670" s="21" t="s">
        <v>26047</v>
      </c>
      <c r="B21670" s="21" t="s">
        <v>40891</v>
      </c>
      <c r="C21670" s="21" t="s">
        <v>50016</v>
      </c>
      <c r="D21670" s="21">
        <v>0.2</v>
      </c>
      <c r="E21670" s="21">
        <v>0</v>
      </c>
      <c r="F21670" s="21" t="s">
        <v>2776</v>
      </c>
    </row>
    <row r="21671" spans="1:6">
      <c r="A21671" s="21" t="s">
        <v>26048</v>
      </c>
      <c r="B21671" s="21" t="s">
        <v>40890</v>
      </c>
      <c r="C21671" s="21" t="s">
        <v>42421</v>
      </c>
      <c r="D21671" s="21">
        <v>0</v>
      </c>
      <c r="E21671" s="21">
        <v>3</v>
      </c>
      <c r="F21671" s="21" t="s">
        <v>2776</v>
      </c>
    </row>
    <row r="21672" spans="1:6">
      <c r="A21672" s="21" t="s">
        <v>26049</v>
      </c>
      <c r="B21672" s="21" t="s">
        <v>40890</v>
      </c>
      <c r="C21672" s="21" t="s">
        <v>50017</v>
      </c>
      <c r="D21672" s="21">
        <v>0</v>
      </c>
      <c r="E21672" s="21">
        <v>5</v>
      </c>
      <c r="F21672" s="21" t="s">
        <v>2776</v>
      </c>
    </row>
    <row r="21673" spans="1:6">
      <c r="A21673" s="21" t="s">
        <v>3205</v>
      </c>
      <c r="B21673" s="21" t="s">
        <v>40892</v>
      </c>
      <c r="C21673" s="21" t="s">
        <v>4535</v>
      </c>
      <c r="D21673" s="21">
        <v>0.5</v>
      </c>
      <c r="E21673" s="21">
        <v>0</v>
      </c>
      <c r="F21673" s="21" t="s">
        <v>2776</v>
      </c>
    </row>
    <row r="21674" spans="1:6">
      <c r="A21674" s="21" t="s">
        <v>26050</v>
      </c>
      <c r="B21674" s="21" t="s">
        <v>40890</v>
      </c>
      <c r="C21674" s="21" t="s">
        <v>49969</v>
      </c>
      <c r="D21674" s="21">
        <v>0</v>
      </c>
      <c r="E21674" s="21">
        <v>3</v>
      </c>
      <c r="F21674" s="21" t="s">
        <v>2776</v>
      </c>
    </row>
    <row r="21675" spans="1:6">
      <c r="A21675" s="21" t="s">
        <v>26051</v>
      </c>
      <c r="B21675" s="21" t="s">
        <v>40890</v>
      </c>
      <c r="C21675" s="21" t="s">
        <v>41261</v>
      </c>
      <c r="D21675" s="21">
        <v>0</v>
      </c>
      <c r="E21675" s="21">
        <v>5</v>
      </c>
      <c r="F21675" s="21" t="s">
        <v>2776</v>
      </c>
    </row>
    <row r="21676" spans="1:6">
      <c r="A21676" s="21" t="s">
        <v>26052</v>
      </c>
      <c r="B21676" s="21" t="s">
        <v>40891</v>
      </c>
      <c r="C21676" s="21" t="s">
        <v>4859</v>
      </c>
      <c r="D21676" s="21">
        <v>0.32</v>
      </c>
      <c r="E21676" s="21">
        <v>0</v>
      </c>
      <c r="F21676" s="21" t="s">
        <v>2776</v>
      </c>
    </row>
    <row r="21677" spans="1:6">
      <c r="A21677" s="21" t="s">
        <v>26053</v>
      </c>
      <c r="B21677" s="21" t="s">
        <v>40890</v>
      </c>
      <c r="C21677" s="21" t="s">
        <v>50018</v>
      </c>
      <c r="D21677" s="21">
        <v>0</v>
      </c>
      <c r="E21677" s="21">
        <v>7</v>
      </c>
      <c r="F21677" s="21" t="s">
        <v>2776</v>
      </c>
    </row>
    <row r="21678" spans="1:6">
      <c r="A21678" s="21" t="s">
        <v>26054</v>
      </c>
      <c r="B21678" s="21" t="s">
        <v>40891</v>
      </c>
      <c r="C21678" s="21" t="s">
        <v>49446</v>
      </c>
      <c r="D21678" s="21">
        <v>1</v>
      </c>
      <c r="E21678" s="21">
        <v>0</v>
      </c>
      <c r="F21678" s="21" t="s">
        <v>2776</v>
      </c>
    </row>
    <row r="21679" spans="1:6">
      <c r="A21679" s="21" t="s">
        <v>26055</v>
      </c>
      <c r="B21679" s="21" t="s">
        <v>40890</v>
      </c>
      <c r="C21679" s="21" t="s">
        <v>50019</v>
      </c>
      <c r="D21679" s="21">
        <v>0</v>
      </c>
      <c r="E21679" s="21">
        <v>5</v>
      </c>
      <c r="F21679" s="21" t="s">
        <v>2776</v>
      </c>
    </row>
    <row r="21680" spans="1:6">
      <c r="A21680" s="21" t="s">
        <v>26056</v>
      </c>
      <c r="B21680" s="21" t="s">
        <v>40890</v>
      </c>
      <c r="C21680" s="21" t="s">
        <v>425</v>
      </c>
      <c r="D21680" s="21">
        <v>0</v>
      </c>
      <c r="E21680" s="21">
        <v>5</v>
      </c>
      <c r="F21680" s="21" t="s">
        <v>2776</v>
      </c>
    </row>
    <row r="21681" spans="1:6">
      <c r="A21681" s="21" t="s">
        <v>26057</v>
      </c>
      <c r="B21681" s="21" t="s">
        <v>40895</v>
      </c>
      <c r="C21681" s="21" t="s">
        <v>44369</v>
      </c>
      <c r="D21681" s="21">
        <v>0.04</v>
      </c>
      <c r="E21681" s="21">
        <v>0</v>
      </c>
      <c r="F21681" s="21" t="s">
        <v>2776</v>
      </c>
    </row>
    <row r="21682" spans="1:6">
      <c r="A21682" s="21" t="s">
        <v>26058</v>
      </c>
      <c r="B21682" s="21" t="s">
        <v>40890</v>
      </c>
      <c r="C21682" s="21" t="s">
        <v>50020</v>
      </c>
      <c r="D21682" s="21">
        <v>0</v>
      </c>
      <c r="E21682" s="21">
        <v>8</v>
      </c>
      <c r="F21682" s="21" t="s">
        <v>2776</v>
      </c>
    </row>
    <row r="21683" spans="1:6">
      <c r="A21683" s="21" t="s">
        <v>26059</v>
      </c>
      <c r="B21683" s="21" t="s">
        <v>40890</v>
      </c>
      <c r="C21683" s="21" t="s">
        <v>4859</v>
      </c>
      <c r="D21683" s="21">
        <v>0</v>
      </c>
      <c r="E21683" s="21">
        <v>5</v>
      </c>
      <c r="F21683" s="21" t="s">
        <v>2776</v>
      </c>
    </row>
    <row r="21684" spans="1:6">
      <c r="A21684" s="21" t="s">
        <v>26060</v>
      </c>
      <c r="B21684" s="21" t="s">
        <v>40891</v>
      </c>
      <c r="C21684" s="21" t="s">
        <v>41318</v>
      </c>
      <c r="D21684" s="21">
        <v>0.18</v>
      </c>
      <c r="E21684" s="21">
        <v>0</v>
      </c>
      <c r="F21684" s="21" t="s">
        <v>2776</v>
      </c>
    </row>
    <row r="21685" spans="1:6">
      <c r="A21685" s="21" t="s">
        <v>26061</v>
      </c>
      <c r="B21685" s="21" t="s">
        <v>40890</v>
      </c>
      <c r="C21685" s="21" t="s">
        <v>4723</v>
      </c>
      <c r="D21685" s="21">
        <v>0</v>
      </c>
      <c r="E21685" s="21">
        <v>3</v>
      </c>
      <c r="F21685" s="21" t="s">
        <v>2776</v>
      </c>
    </row>
    <row r="21686" spans="1:6">
      <c r="A21686" s="21" t="s">
        <v>26062</v>
      </c>
      <c r="B21686" s="21" t="s">
        <v>40891</v>
      </c>
      <c r="C21686" s="21" t="s">
        <v>4888</v>
      </c>
      <c r="D21686" s="21">
        <v>0.16</v>
      </c>
      <c r="E21686" s="21">
        <v>0</v>
      </c>
      <c r="F21686" s="21" t="s">
        <v>2776</v>
      </c>
    </row>
    <row r="21687" spans="1:6">
      <c r="A21687" s="21" t="s">
        <v>26063</v>
      </c>
      <c r="B21687" s="21" t="s">
        <v>40893</v>
      </c>
      <c r="C21687" s="21" t="s">
        <v>44179</v>
      </c>
      <c r="D21687" s="21">
        <v>0.04</v>
      </c>
      <c r="E21687" s="21">
        <v>0</v>
      </c>
      <c r="F21687" s="21" t="s">
        <v>2776</v>
      </c>
    </row>
    <row r="21688" spans="1:6">
      <c r="A21688" s="21" t="s">
        <v>26064</v>
      </c>
      <c r="B21688" s="21" t="s">
        <v>40890</v>
      </c>
      <c r="C21688" s="21" t="s">
        <v>50021</v>
      </c>
      <c r="D21688" s="21">
        <v>0</v>
      </c>
      <c r="E21688" s="21">
        <v>6</v>
      </c>
      <c r="F21688" s="21" t="s">
        <v>2776</v>
      </c>
    </row>
    <row r="21689" spans="1:6">
      <c r="A21689" s="21" t="s">
        <v>26065</v>
      </c>
      <c r="B21689" s="21" t="s">
        <v>40891</v>
      </c>
      <c r="C21689" s="21" t="s">
        <v>41014</v>
      </c>
      <c r="D21689" s="21">
        <v>0.28000000000000003</v>
      </c>
      <c r="E21689" s="21">
        <v>0</v>
      </c>
      <c r="F21689" s="21" t="s">
        <v>2776</v>
      </c>
    </row>
    <row r="21690" spans="1:6">
      <c r="A21690" s="21" t="s">
        <v>26066</v>
      </c>
      <c r="B21690" s="21" t="s">
        <v>40890</v>
      </c>
      <c r="C21690" s="21" t="s">
        <v>50022</v>
      </c>
      <c r="D21690" s="21">
        <v>0</v>
      </c>
      <c r="E21690" s="21">
        <v>3</v>
      </c>
      <c r="F21690" s="21" t="s">
        <v>2776</v>
      </c>
    </row>
    <row r="21691" spans="1:6">
      <c r="A21691" s="21" t="s">
        <v>3571</v>
      </c>
      <c r="B21691" s="21" t="s">
        <v>40892</v>
      </c>
      <c r="C21691" s="21" t="s">
        <v>1670</v>
      </c>
      <c r="D21691" s="21">
        <v>1</v>
      </c>
      <c r="E21691" s="21">
        <v>0</v>
      </c>
      <c r="F21691" s="21" t="s">
        <v>2776</v>
      </c>
    </row>
    <row r="21692" spans="1:6">
      <c r="A21692" s="21" t="s">
        <v>26067</v>
      </c>
      <c r="B21692" s="21" t="s">
        <v>40890</v>
      </c>
      <c r="C21692" s="21" t="s">
        <v>50023</v>
      </c>
      <c r="D21692" s="21">
        <v>0</v>
      </c>
      <c r="E21692" s="21">
        <v>10</v>
      </c>
      <c r="F21692" s="21" t="s">
        <v>2776</v>
      </c>
    </row>
    <row r="21693" spans="1:6">
      <c r="A21693" s="21" t="s">
        <v>26068</v>
      </c>
      <c r="B21693" s="21" t="s">
        <v>40891</v>
      </c>
      <c r="C21693" s="21" t="s">
        <v>50024</v>
      </c>
      <c r="D21693" s="21">
        <v>0.3</v>
      </c>
      <c r="E21693" s="21">
        <v>0</v>
      </c>
      <c r="F21693" s="21" t="s">
        <v>2776</v>
      </c>
    </row>
    <row r="21694" spans="1:6">
      <c r="A21694" s="21" t="s">
        <v>26069</v>
      </c>
      <c r="B21694" s="21" t="s">
        <v>40891</v>
      </c>
      <c r="C21694" s="21" t="s">
        <v>41309</v>
      </c>
      <c r="D21694" s="21">
        <v>0.24</v>
      </c>
      <c r="E21694" s="21">
        <v>0</v>
      </c>
      <c r="F21694" s="21" t="s">
        <v>2776</v>
      </c>
    </row>
    <row r="21695" spans="1:6">
      <c r="A21695" s="21" t="s">
        <v>26070</v>
      </c>
      <c r="B21695" s="21" t="s">
        <v>40891</v>
      </c>
      <c r="C21695" s="21" t="s">
        <v>4395</v>
      </c>
      <c r="D21695" s="21">
        <v>0.24</v>
      </c>
      <c r="E21695" s="21">
        <v>0</v>
      </c>
      <c r="F21695" s="21" t="s">
        <v>2776</v>
      </c>
    </row>
    <row r="21696" spans="1:6">
      <c r="A21696" s="21" t="s">
        <v>26071</v>
      </c>
      <c r="B21696" s="21" t="s">
        <v>40891</v>
      </c>
      <c r="C21696" s="21" t="s">
        <v>43781</v>
      </c>
      <c r="D21696" s="21">
        <v>0.12</v>
      </c>
      <c r="E21696" s="21">
        <v>0</v>
      </c>
      <c r="F21696" s="21" t="s">
        <v>2776</v>
      </c>
    </row>
    <row r="21697" spans="1:6">
      <c r="A21697" s="21" t="s">
        <v>26072</v>
      </c>
      <c r="B21697" s="21" t="s">
        <v>40891</v>
      </c>
      <c r="C21697" s="21" t="s">
        <v>50025</v>
      </c>
      <c r="D21697" s="21">
        <v>0.2</v>
      </c>
      <c r="E21697" s="21">
        <v>0</v>
      </c>
      <c r="F21697" s="21" t="s">
        <v>2776</v>
      </c>
    </row>
    <row r="21698" spans="1:6">
      <c r="A21698" s="21" t="s">
        <v>26073</v>
      </c>
      <c r="B21698" s="21" t="s">
        <v>40891</v>
      </c>
      <c r="C21698" s="21" t="s">
        <v>50026</v>
      </c>
      <c r="D21698" s="21">
        <v>0.2</v>
      </c>
      <c r="E21698" s="21">
        <v>0</v>
      </c>
      <c r="F21698" s="21" t="s">
        <v>2776</v>
      </c>
    </row>
    <row r="21699" spans="1:6">
      <c r="A21699" s="21" t="s">
        <v>26074</v>
      </c>
      <c r="B21699" s="21" t="s">
        <v>40890</v>
      </c>
      <c r="C21699" s="21" t="s">
        <v>50027</v>
      </c>
      <c r="D21699" s="21">
        <v>0</v>
      </c>
      <c r="E21699" s="21">
        <v>3</v>
      </c>
      <c r="F21699" s="21" t="s">
        <v>2776</v>
      </c>
    </row>
    <row r="21700" spans="1:6">
      <c r="A21700" s="21" t="s">
        <v>26075</v>
      </c>
      <c r="B21700" s="21" t="s">
        <v>40890</v>
      </c>
      <c r="C21700" s="21" t="s">
        <v>50028</v>
      </c>
      <c r="D21700" s="21">
        <v>0</v>
      </c>
      <c r="E21700" s="21">
        <v>3</v>
      </c>
      <c r="F21700" s="21" t="s">
        <v>2776</v>
      </c>
    </row>
    <row r="21701" spans="1:6">
      <c r="A21701" s="21" t="s">
        <v>26076</v>
      </c>
      <c r="B21701" s="21" t="s">
        <v>40890</v>
      </c>
      <c r="C21701" s="21" t="s">
        <v>50029</v>
      </c>
      <c r="D21701" s="21">
        <v>0</v>
      </c>
      <c r="E21701" s="21">
        <v>5</v>
      </c>
      <c r="F21701" s="21" t="s">
        <v>2776</v>
      </c>
    </row>
    <row r="21702" spans="1:6">
      <c r="A21702" s="21" t="s">
        <v>26077</v>
      </c>
      <c r="B21702" s="21" t="s">
        <v>40891</v>
      </c>
      <c r="C21702" s="21" t="s">
        <v>4803</v>
      </c>
      <c r="D21702" s="21">
        <v>1</v>
      </c>
      <c r="E21702" s="21">
        <v>0</v>
      </c>
      <c r="F21702" s="21" t="s">
        <v>2776</v>
      </c>
    </row>
    <row r="21703" spans="1:6">
      <c r="A21703" s="21" t="s">
        <v>26078</v>
      </c>
      <c r="B21703" s="21" t="s">
        <v>40891</v>
      </c>
      <c r="C21703" s="21" t="s">
        <v>4450</v>
      </c>
      <c r="D21703" s="21">
        <v>0.4</v>
      </c>
      <c r="E21703" s="21">
        <v>0</v>
      </c>
      <c r="F21703" s="21" t="s">
        <v>2776</v>
      </c>
    </row>
    <row r="21704" spans="1:6">
      <c r="A21704" s="21" t="s">
        <v>26079</v>
      </c>
      <c r="B21704" s="21" t="s">
        <v>40896</v>
      </c>
      <c r="C21704" s="21" t="s">
        <v>5350</v>
      </c>
      <c r="D21704" s="21">
        <v>1.78</v>
      </c>
      <c r="E21704" s="21">
        <v>0</v>
      </c>
      <c r="F21704" s="21" t="s">
        <v>2776</v>
      </c>
    </row>
    <row r="21705" spans="1:6">
      <c r="A21705" s="21" t="s">
        <v>26080</v>
      </c>
      <c r="B21705" s="21" t="s">
        <v>40890</v>
      </c>
      <c r="C21705" s="21" t="s">
        <v>50030</v>
      </c>
      <c r="D21705" s="21">
        <v>0</v>
      </c>
      <c r="E21705" s="21">
        <v>5</v>
      </c>
      <c r="F21705" s="21" t="s">
        <v>2776</v>
      </c>
    </row>
    <row r="21706" spans="1:6">
      <c r="A21706" s="21" t="s">
        <v>26081</v>
      </c>
      <c r="B21706" s="21" t="s">
        <v>40890</v>
      </c>
      <c r="C21706" s="21" t="s">
        <v>50031</v>
      </c>
      <c r="D21706" s="21">
        <v>0</v>
      </c>
      <c r="E21706" s="21">
        <v>5</v>
      </c>
      <c r="F21706" s="21" t="s">
        <v>2776</v>
      </c>
    </row>
    <row r="21707" spans="1:6">
      <c r="A21707" s="21" t="s">
        <v>26082</v>
      </c>
      <c r="B21707" s="21" t="s">
        <v>40890</v>
      </c>
      <c r="C21707" s="21" t="s">
        <v>4375</v>
      </c>
      <c r="D21707" s="21">
        <v>0</v>
      </c>
      <c r="E21707" s="21">
        <v>5</v>
      </c>
      <c r="F21707" s="21" t="s">
        <v>2776</v>
      </c>
    </row>
    <row r="21708" spans="1:6">
      <c r="A21708" s="21" t="s">
        <v>26083</v>
      </c>
      <c r="B21708" s="21" t="s">
        <v>40891</v>
      </c>
      <c r="C21708" s="21" t="s">
        <v>50032</v>
      </c>
      <c r="D21708" s="21">
        <v>0.24</v>
      </c>
      <c r="E21708" s="21">
        <v>0</v>
      </c>
      <c r="F21708" s="21" t="s">
        <v>2776</v>
      </c>
    </row>
    <row r="21709" spans="1:6">
      <c r="A21709" s="21" t="s">
        <v>26084</v>
      </c>
      <c r="B21709" s="21" t="s">
        <v>40890</v>
      </c>
      <c r="C21709" s="21" t="s">
        <v>50033</v>
      </c>
      <c r="D21709" s="21">
        <v>0</v>
      </c>
      <c r="E21709" s="21">
        <v>5</v>
      </c>
      <c r="F21709" s="21" t="s">
        <v>2776</v>
      </c>
    </row>
    <row r="21710" spans="1:6">
      <c r="A21710" s="21" t="s">
        <v>26085</v>
      </c>
      <c r="B21710" s="21" t="s">
        <v>40891</v>
      </c>
      <c r="C21710" s="21" t="s">
        <v>46214</v>
      </c>
      <c r="D21710" s="21">
        <v>1</v>
      </c>
      <c r="E21710" s="21">
        <v>0</v>
      </c>
      <c r="F21710" s="21" t="s">
        <v>2776</v>
      </c>
    </row>
    <row r="21711" spans="1:6">
      <c r="A21711" s="21" t="s">
        <v>26086</v>
      </c>
      <c r="B21711" s="21" t="s">
        <v>40891</v>
      </c>
      <c r="C21711" s="21" t="s">
        <v>4518</v>
      </c>
      <c r="D21711" s="21">
        <v>0.18</v>
      </c>
      <c r="E21711" s="21">
        <v>0</v>
      </c>
      <c r="F21711" s="21" t="s">
        <v>2776</v>
      </c>
    </row>
    <row r="21712" spans="1:6">
      <c r="A21712" s="21" t="s">
        <v>26087</v>
      </c>
      <c r="B21712" s="21" t="s">
        <v>40893</v>
      </c>
      <c r="C21712" s="21" t="s">
        <v>40961</v>
      </c>
      <c r="D21712" s="21">
        <v>0.04</v>
      </c>
      <c r="E21712" s="21">
        <v>0</v>
      </c>
      <c r="F21712" s="21" t="s">
        <v>2776</v>
      </c>
    </row>
    <row r="21713" spans="1:6">
      <c r="A21713" s="21" t="s">
        <v>26088</v>
      </c>
      <c r="B21713" s="21" t="s">
        <v>40891</v>
      </c>
      <c r="C21713" s="21" t="s">
        <v>50034</v>
      </c>
      <c r="D21713" s="21">
        <v>0.44</v>
      </c>
      <c r="E21713" s="21">
        <v>0</v>
      </c>
      <c r="F21713" s="21" t="s">
        <v>2776</v>
      </c>
    </row>
    <row r="21714" spans="1:6">
      <c r="A21714" s="21" t="s">
        <v>2451</v>
      </c>
      <c r="B21714" s="21" t="s">
        <v>40896</v>
      </c>
      <c r="C21714" s="21" t="s">
        <v>49927</v>
      </c>
      <c r="D21714" s="21">
        <v>3.26</v>
      </c>
      <c r="E21714" s="21">
        <v>0</v>
      </c>
      <c r="F21714" s="21" t="s">
        <v>2776</v>
      </c>
    </row>
    <row r="21715" spans="1:6">
      <c r="A21715" s="21" t="s">
        <v>26089</v>
      </c>
      <c r="B21715" s="21" t="s">
        <v>40905</v>
      </c>
      <c r="C21715" s="21" t="s">
        <v>4696</v>
      </c>
      <c r="D21715" s="21">
        <v>0</v>
      </c>
      <c r="E21715" s="21">
        <v>5</v>
      </c>
      <c r="F21715" s="21" t="s">
        <v>2776</v>
      </c>
    </row>
    <row r="21716" spans="1:6">
      <c r="A21716" s="21" t="s">
        <v>26090</v>
      </c>
      <c r="B21716" s="21" t="s">
        <v>40890</v>
      </c>
      <c r="C21716" s="21" t="s">
        <v>50035</v>
      </c>
      <c r="D21716" s="21">
        <v>0</v>
      </c>
      <c r="E21716" s="21">
        <v>5</v>
      </c>
      <c r="F21716" s="21" t="s">
        <v>2776</v>
      </c>
    </row>
    <row r="21717" spans="1:6">
      <c r="A21717" s="21" t="s">
        <v>26091</v>
      </c>
      <c r="B21717" s="21" t="s">
        <v>40891</v>
      </c>
      <c r="C21717" s="21" t="s">
        <v>42426</v>
      </c>
      <c r="D21717" s="21">
        <v>1</v>
      </c>
      <c r="E21717" s="21">
        <v>0</v>
      </c>
      <c r="F21717" s="21" t="s">
        <v>2776</v>
      </c>
    </row>
    <row r="21718" spans="1:6">
      <c r="A21718" s="21" t="s">
        <v>26092</v>
      </c>
      <c r="B21718" s="21" t="s">
        <v>40893</v>
      </c>
      <c r="C21718" s="21" t="s">
        <v>50036</v>
      </c>
      <c r="D21718" s="21">
        <v>0.04</v>
      </c>
      <c r="E21718" s="21">
        <v>0</v>
      </c>
      <c r="F21718" s="21" t="s">
        <v>2776</v>
      </c>
    </row>
    <row r="21719" spans="1:6">
      <c r="A21719" s="21" t="s">
        <v>26093</v>
      </c>
      <c r="B21719" s="21" t="s">
        <v>40891</v>
      </c>
      <c r="C21719" s="21" t="s">
        <v>50037</v>
      </c>
      <c r="D21719" s="21">
        <v>1</v>
      </c>
      <c r="E21719" s="21">
        <v>0</v>
      </c>
      <c r="F21719" s="21" t="s">
        <v>2776</v>
      </c>
    </row>
    <row r="21720" spans="1:6">
      <c r="A21720" s="21" t="s">
        <v>26094</v>
      </c>
      <c r="B21720" s="21" t="s">
        <v>40890</v>
      </c>
      <c r="C21720" s="21" t="s">
        <v>50038</v>
      </c>
      <c r="D21720" s="21">
        <v>0</v>
      </c>
      <c r="E21720" s="21">
        <v>10</v>
      </c>
      <c r="F21720" s="21" t="s">
        <v>2776</v>
      </c>
    </row>
    <row r="21721" spans="1:6">
      <c r="A21721" s="21" t="s">
        <v>26095</v>
      </c>
      <c r="B21721" s="21" t="s">
        <v>40890</v>
      </c>
      <c r="C21721" s="21" t="s">
        <v>4506</v>
      </c>
      <c r="D21721" s="21">
        <v>0</v>
      </c>
      <c r="E21721" s="21">
        <v>5</v>
      </c>
      <c r="F21721" s="21" t="s">
        <v>2776</v>
      </c>
    </row>
    <row r="21722" spans="1:6">
      <c r="A21722" s="21" t="s">
        <v>26096</v>
      </c>
      <c r="B21722" s="21" t="s">
        <v>40890</v>
      </c>
      <c r="C21722" s="21" t="s">
        <v>41247</v>
      </c>
      <c r="D21722" s="21">
        <v>0</v>
      </c>
      <c r="E21722" s="21">
        <v>3</v>
      </c>
      <c r="F21722" s="21" t="s">
        <v>2776</v>
      </c>
    </row>
    <row r="21723" spans="1:6">
      <c r="A21723" s="21" t="s">
        <v>26097</v>
      </c>
      <c r="B21723" s="21" t="s">
        <v>40890</v>
      </c>
      <c r="C21723" s="21" t="s">
        <v>41015</v>
      </c>
      <c r="D21723" s="21">
        <v>0</v>
      </c>
      <c r="E21723" s="21">
        <v>5</v>
      </c>
      <c r="F21723" s="21" t="s">
        <v>2776</v>
      </c>
    </row>
    <row r="21724" spans="1:6">
      <c r="A21724" s="21" t="s">
        <v>26098</v>
      </c>
      <c r="B21724" s="21" t="s">
        <v>40890</v>
      </c>
      <c r="C21724" s="21" t="s">
        <v>4334</v>
      </c>
      <c r="D21724" s="21">
        <v>0</v>
      </c>
      <c r="E21724" s="21">
        <v>3</v>
      </c>
      <c r="F21724" s="21" t="s">
        <v>2776</v>
      </c>
    </row>
    <row r="21725" spans="1:6">
      <c r="A21725" s="21" t="s">
        <v>26099</v>
      </c>
      <c r="B21725" s="21" t="s">
        <v>40891</v>
      </c>
      <c r="C21725" s="21" t="s">
        <v>4791</v>
      </c>
      <c r="D21725" s="21">
        <v>0.32</v>
      </c>
      <c r="E21725" s="21">
        <v>0</v>
      </c>
      <c r="F21725" s="21" t="s">
        <v>2776</v>
      </c>
    </row>
    <row r="21726" spans="1:6">
      <c r="A21726" s="21" t="s">
        <v>26100</v>
      </c>
      <c r="B21726" s="21" t="s">
        <v>40891</v>
      </c>
      <c r="C21726" s="21" t="s">
        <v>50039</v>
      </c>
      <c r="D21726" s="21">
        <v>1</v>
      </c>
      <c r="E21726" s="21">
        <v>0</v>
      </c>
      <c r="F21726" s="21" t="s">
        <v>2776</v>
      </c>
    </row>
    <row r="21727" spans="1:6">
      <c r="A21727" s="21" t="s">
        <v>3574</v>
      </c>
      <c r="B21727" s="21" t="s">
        <v>40892</v>
      </c>
      <c r="C21727" s="21" t="s">
        <v>4791</v>
      </c>
      <c r="D21727" s="21">
        <v>1</v>
      </c>
      <c r="E21727" s="21">
        <v>0</v>
      </c>
      <c r="F21727" s="21" t="s">
        <v>2776</v>
      </c>
    </row>
    <row r="21728" spans="1:6">
      <c r="A21728" s="21" t="s">
        <v>26101</v>
      </c>
      <c r="B21728" s="21" t="s">
        <v>40890</v>
      </c>
      <c r="C21728" s="21" t="s">
        <v>50040</v>
      </c>
      <c r="D21728" s="21">
        <v>0</v>
      </c>
      <c r="E21728" s="21">
        <v>5</v>
      </c>
      <c r="F21728" s="21" t="s">
        <v>2776</v>
      </c>
    </row>
    <row r="21729" spans="1:6">
      <c r="A21729" s="21" t="s">
        <v>26102</v>
      </c>
      <c r="B21729" s="21" t="s">
        <v>40890</v>
      </c>
      <c r="C21729" s="21" t="s">
        <v>4492</v>
      </c>
      <c r="D21729" s="21">
        <v>0</v>
      </c>
      <c r="E21729" s="21">
        <v>3</v>
      </c>
      <c r="F21729" s="21" t="s">
        <v>2776</v>
      </c>
    </row>
    <row r="21730" spans="1:6">
      <c r="A21730" s="21" t="s">
        <v>26103</v>
      </c>
      <c r="B21730" s="21" t="s">
        <v>40891</v>
      </c>
      <c r="C21730" s="21" t="s">
        <v>40936</v>
      </c>
      <c r="D21730" s="21">
        <v>1</v>
      </c>
      <c r="E21730" s="21">
        <v>0</v>
      </c>
      <c r="F21730" s="21" t="s">
        <v>2776</v>
      </c>
    </row>
    <row r="21731" spans="1:6">
      <c r="A21731" s="21" t="s">
        <v>26104</v>
      </c>
      <c r="B21731" s="21" t="s">
        <v>40891</v>
      </c>
      <c r="C21731" s="21" t="s">
        <v>50041</v>
      </c>
      <c r="D21731" s="21">
        <v>0.28000000000000003</v>
      </c>
      <c r="E21731" s="21">
        <v>0</v>
      </c>
      <c r="F21731" s="21" t="s">
        <v>2776</v>
      </c>
    </row>
    <row r="21732" spans="1:6">
      <c r="A21732" s="21" t="s">
        <v>26105</v>
      </c>
      <c r="B21732" s="21" t="s">
        <v>40890</v>
      </c>
      <c r="C21732" s="21" t="s">
        <v>41206</v>
      </c>
      <c r="D21732" s="21">
        <v>0</v>
      </c>
      <c r="E21732" s="21">
        <v>5</v>
      </c>
      <c r="F21732" s="21" t="s">
        <v>2776</v>
      </c>
    </row>
    <row r="21733" spans="1:6">
      <c r="A21733" s="21" t="s">
        <v>26106</v>
      </c>
      <c r="B21733" s="21" t="s">
        <v>40891</v>
      </c>
      <c r="C21733" s="21" t="s">
        <v>5081</v>
      </c>
      <c r="D21733" s="21">
        <v>0.24</v>
      </c>
      <c r="E21733" s="21">
        <v>0</v>
      </c>
      <c r="F21733" s="21" t="s">
        <v>2776</v>
      </c>
    </row>
    <row r="21734" spans="1:6">
      <c r="A21734" s="21" t="s">
        <v>26107</v>
      </c>
      <c r="B21734" s="21" t="s">
        <v>40890</v>
      </c>
      <c r="C21734" s="21" t="s">
        <v>50042</v>
      </c>
      <c r="D21734" s="21">
        <v>0</v>
      </c>
      <c r="E21734" s="21">
        <v>8</v>
      </c>
      <c r="F21734" s="21" t="s">
        <v>2776</v>
      </c>
    </row>
    <row r="21735" spans="1:6">
      <c r="A21735" s="21" t="s">
        <v>4290</v>
      </c>
      <c r="B21735" s="21" t="s">
        <v>40901</v>
      </c>
      <c r="C21735" s="21" t="s">
        <v>4576</v>
      </c>
      <c r="D21735" s="21">
        <v>0</v>
      </c>
      <c r="E21735" s="21">
        <v>24</v>
      </c>
      <c r="F21735" s="21" t="s">
        <v>2776</v>
      </c>
    </row>
    <row r="21736" spans="1:6">
      <c r="A21736" s="21" t="s">
        <v>26108</v>
      </c>
      <c r="B21736" s="21" t="s">
        <v>40890</v>
      </c>
      <c r="C21736" s="21" t="s">
        <v>425</v>
      </c>
      <c r="D21736" s="21">
        <v>0</v>
      </c>
      <c r="E21736" s="21">
        <v>5</v>
      </c>
      <c r="F21736" s="21" t="s">
        <v>2776</v>
      </c>
    </row>
    <row r="21737" spans="1:6">
      <c r="A21737" s="21" t="s">
        <v>26109</v>
      </c>
      <c r="B21737" s="21" t="s">
        <v>40891</v>
      </c>
      <c r="C21737" s="21" t="s">
        <v>50043</v>
      </c>
      <c r="D21737" s="21">
        <v>1</v>
      </c>
      <c r="E21737" s="21">
        <v>0</v>
      </c>
      <c r="F21737" s="21" t="s">
        <v>2776</v>
      </c>
    </row>
    <row r="21738" spans="1:6">
      <c r="A21738" s="21" t="s">
        <v>4023</v>
      </c>
      <c r="B21738" s="21" t="s">
        <v>40902</v>
      </c>
      <c r="C21738" s="21" t="s">
        <v>5070</v>
      </c>
      <c r="D21738" s="21">
        <v>1</v>
      </c>
      <c r="E21738" s="21">
        <v>0</v>
      </c>
      <c r="F21738" s="21" t="s">
        <v>2776</v>
      </c>
    </row>
    <row r="21739" spans="1:6">
      <c r="A21739" s="21" t="s">
        <v>26110</v>
      </c>
      <c r="B21739" s="21" t="s">
        <v>40891</v>
      </c>
      <c r="C21739" s="21" t="s">
        <v>4494</v>
      </c>
      <c r="D21739" s="21">
        <v>0.8</v>
      </c>
      <c r="E21739" s="21">
        <v>0</v>
      </c>
      <c r="F21739" s="21" t="s">
        <v>2776</v>
      </c>
    </row>
    <row r="21740" spans="1:6">
      <c r="A21740" s="21" t="s">
        <v>26111</v>
      </c>
      <c r="B21740" s="21" t="s">
        <v>40898</v>
      </c>
      <c r="C21740" s="21" t="s">
        <v>50044</v>
      </c>
      <c r="D21740" s="21">
        <v>1</v>
      </c>
      <c r="E21740" s="21">
        <v>0</v>
      </c>
      <c r="F21740" s="21" t="s">
        <v>2776</v>
      </c>
    </row>
    <row r="21741" spans="1:6">
      <c r="A21741" s="21" t="s">
        <v>26112</v>
      </c>
      <c r="B21741" s="21" t="s">
        <v>40891</v>
      </c>
      <c r="C21741" s="21" t="s">
        <v>50045</v>
      </c>
      <c r="D21741" s="21">
        <v>0.5</v>
      </c>
      <c r="E21741" s="21">
        <v>0</v>
      </c>
      <c r="F21741" s="21" t="s">
        <v>2776</v>
      </c>
    </row>
    <row r="21742" spans="1:6">
      <c r="A21742" s="21" t="s">
        <v>26113</v>
      </c>
      <c r="B21742" s="21" t="s">
        <v>40895</v>
      </c>
      <c r="C21742" s="21" t="s">
        <v>41247</v>
      </c>
      <c r="D21742" s="21">
        <v>0.04</v>
      </c>
      <c r="E21742" s="21">
        <v>0</v>
      </c>
      <c r="F21742" s="21" t="s">
        <v>2776</v>
      </c>
    </row>
    <row r="21743" spans="1:6">
      <c r="A21743" s="21" t="s">
        <v>26114</v>
      </c>
      <c r="B21743" s="21" t="s">
        <v>40890</v>
      </c>
      <c r="C21743" s="21" t="s">
        <v>50046</v>
      </c>
      <c r="D21743" s="21">
        <v>0</v>
      </c>
      <c r="E21743" s="21">
        <v>5</v>
      </c>
      <c r="F21743" s="21" t="s">
        <v>2776</v>
      </c>
    </row>
    <row r="21744" spans="1:6">
      <c r="A21744" s="21" t="s">
        <v>26115</v>
      </c>
      <c r="B21744" s="21" t="s">
        <v>40891</v>
      </c>
      <c r="C21744" s="21" t="s">
        <v>4334</v>
      </c>
      <c r="D21744" s="21">
        <v>1.5</v>
      </c>
      <c r="E21744" s="21">
        <v>0</v>
      </c>
      <c r="F21744" s="21" t="s">
        <v>2776</v>
      </c>
    </row>
    <row r="21745" spans="1:6">
      <c r="A21745" s="21" t="s">
        <v>4215</v>
      </c>
      <c r="B21745" s="21" t="s">
        <v>40901</v>
      </c>
      <c r="C21745" s="21" t="s">
        <v>5230</v>
      </c>
      <c r="D21745" s="21">
        <v>0</v>
      </c>
      <c r="E21745" s="21">
        <v>13</v>
      </c>
      <c r="F21745" s="21" t="s">
        <v>2776</v>
      </c>
    </row>
    <row r="21746" spans="1:6">
      <c r="A21746" s="21" t="s">
        <v>26116</v>
      </c>
      <c r="B21746" s="21" t="s">
        <v>40891</v>
      </c>
      <c r="C21746" s="21" t="s">
        <v>50047</v>
      </c>
      <c r="D21746" s="21">
        <v>1</v>
      </c>
      <c r="E21746" s="21">
        <v>0</v>
      </c>
      <c r="F21746" s="21" t="s">
        <v>2776</v>
      </c>
    </row>
    <row r="21747" spans="1:6">
      <c r="A21747" s="21" t="s">
        <v>26117</v>
      </c>
      <c r="B21747" s="21" t="s">
        <v>40894</v>
      </c>
      <c r="C21747" s="21" t="s">
        <v>4450</v>
      </c>
      <c r="D21747" s="21">
        <v>0.04</v>
      </c>
      <c r="E21747" s="21">
        <v>0</v>
      </c>
      <c r="F21747" s="21" t="s">
        <v>2776</v>
      </c>
    </row>
    <row r="21748" spans="1:6">
      <c r="A21748" s="21" t="s">
        <v>26118</v>
      </c>
      <c r="B21748" s="21" t="s">
        <v>40890</v>
      </c>
      <c r="C21748" s="21" t="s">
        <v>4335</v>
      </c>
      <c r="D21748" s="21">
        <v>0</v>
      </c>
      <c r="E21748" s="21">
        <v>10</v>
      </c>
      <c r="F21748" s="21" t="s">
        <v>2776</v>
      </c>
    </row>
    <row r="21749" spans="1:6">
      <c r="A21749" s="21" t="s">
        <v>26119</v>
      </c>
      <c r="B21749" s="21" t="s">
        <v>40894</v>
      </c>
      <c r="C21749" s="21" t="s">
        <v>42512</v>
      </c>
      <c r="D21749" s="21">
        <v>0.04</v>
      </c>
      <c r="E21749" s="21">
        <v>0</v>
      </c>
      <c r="F21749" s="21" t="s">
        <v>2776</v>
      </c>
    </row>
    <row r="21750" spans="1:6">
      <c r="A21750" s="21" t="s">
        <v>26120</v>
      </c>
      <c r="B21750" s="21" t="s">
        <v>40891</v>
      </c>
      <c r="C21750" s="21" t="s">
        <v>50048</v>
      </c>
      <c r="D21750" s="21">
        <v>0.22</v>
      </c>
      <c r="E21750" s="21">
        <v>0</v>
      </c>
      <c r="F21750" s="21" t="s">
        <v>2776</v>
      </c>
    </row>
    <row r="21751" spans="1:6">
      <c r="A21751" s="21" t="s">
        <v>26121</v>
      </c>
      <c r="B21751" s="21" t="s">
        <v>40891</v>
      </c>
      <c r="C21751" s="21" t="s">
        <v>48654</v>
      </c>
      <c r="D21751" s="21">
        <v>1</v>
      </c>
      <c r="E21751" s="21">
        <v>0</v>
      </c>
      <c r="F21751" s="21" t="s">
        <v>2776</v>
      </c>
    </row>
    <row r="21752" spans="1:6">
      <c r="A21752" s="21" t="s">
        <v>26122</v>
      </c>
      <c r="B21752" s="21" t="s">
        <v>40894</v>
      </c>
      <c r="C21752" s="21" t="s">
        <v>4342</v>
      </c>
      <c r="D21752" s="21">
        <v>0.04</v>
      </c>
      <c r="E21752" s="21">
        <v>0</v>
      </c>
      <c r="F21752" s="21" t="s">
        <v>2776</v>
      </c>
    </row>
    <row r="21753" spans="1:6">
      <c r="A21753" s="21" t="s">
        <v>26123</v>
      </c>
      <c r="B21753" s="21" t="s">
        <v>40891</v>
      </c>
      <c r="C21753" s="21" t="s">
        <v>4888</v>
      </c>
      <c r="D21753" s="21">
        <v>0.08</v>
      </c>
      <c r="E21753" s="21">
        <v>0</v>
      </c>
      <c r="F21753" s="21" t="s">
        <v>2776</v>
      </c>
    </row>
    <row r="21754" spans="1:6">
      <c r="A21754" s="21" t="s">
        <v>26124</v>
      </c>
      <c r="B21754" s="21" t="s">
        <v>40890</v>
      </c>
      <c r="C21754" s="21" t="s">
        <v>50049</v>
      </c>
      <c r="D21754" s="21">
        <v>0</v>
      </c>
      <c r="E21754" s="21">
        <v>5</v>
      </c>
      <c r="F21754" s="21" t="s">
        <v>2776</v>
      </c>
    </row>
    <row r="21755" spans="1:6">
      <c r="A21755" s="21" t="s">
        <v>26125</v>
      </c>
      <c r="B21755" s="21" t="s">
        <v>40891</v>
      </c>
      <c r="C21755" s="21" t="s">
        <v>4477</v>
      </c>
      <c r="D21755" s="21">
        <v>0.48</v>
      </c>
      <c r="E21755" s="21">
        <v>0</v>
      </c>
      <c r="F21755" s="21" t="s">
        <v>2776</v>
      </c>
    </row>
    <row r="21756" spans="1:6">
      <c r="A21756" s="21" t="s">
        <v>26126</v>
      </c>
      <c r="B21756" s="21" t="s">
        <v>40893</v>
      </c>
      <c r="C21756" s="21" t="s">
        <v>49676</v>
      </c>
      <c r="D21756" s="21">
        <v>0.04</v>
      </c>
      <c r="E21756" s="21">
        <v>0</v>
      </c>
      <c r="F21756" s="21" t="s">
        <v>2776</v>
      </c>
    </row>
    <row r="21757" spans="1:6">
      <c r="A21757" s="21" t="s">
        <v>26127</v>
      </c>
      <c r="B21757" s="21" t="s">
        <v>40891</v>
      </c>
      <c r="C21757" s="21" t="s">
        <v>4509</v>
      </c>
      <c r="D21757" s="21">
        <v>0.2</v>
      </c>
      <c r="E21757" s="21">
        <v>0</v>
      </c>
      <c r="F21757" s="21" t="s">
        <v>2776</v>
      </c>
    </row>
    <row r="21758" spans="1:6">
      <c r="A21758" s="21" t="s">
        <v>26128</v>
      </c>
      <c r="B21758" s="21" t="s">
        <v>40891</v>
      </c>
      <c r="C21758" s="21" t="s">
        <v>50050</v>
      </c>
      <c r="D21758" s="21">
        <v>1</v>
      </c>
      <c r="E21758" s="21">
        <v>0</v>
      </c>
      <c r="F21758" s="21" t="s">
        <v>2776</v>
      </c>
    </row>
    <row r="21759" spans="1:6">
      <c r="A21759" s="21" t="s">
        <v>26129</v>
      </c>
      <c r="B21759" s="21" t="s">
        <v>40899</v>
      </c>
      <c r="C21759" s="21" t="s">
        <v>50051</v>
      </c>
      <c r="D21759" s="21">
        <v>8</v>
      </c>
      <c r="E21759" s="21">
        <v>0</v>
      </c>
      <c r="F21759" s="21" t="s">
        <v>2776</v>
      </c>
    </row>
    <row r="21760" spans="1:6">
      <c r="A21760" s="21" t="s">
        <v>26130</v>
      </c>
      <c r="B21760" s="21" t="s">
        <v>40891</v>
      </c>
      <c r="C21760" s="21" t="s">
        <v>4441</v>
      </c>
      <c r="D21760" s="21">
        <v>1</v>
      </c>
      <c r="E21760" s="21">
        <v>0</v>
      </c>
      <c r="F21760" s="21" t="s">
        <v>2776</v>
      </c>
    </row>
    <row r="21761" spans="1:6">
      <c r="A21761" s="21" t="s">
        <v>3577</v>
      </c>
      <c r="B21761" s="21" t="s">
        <v>40892</v>
      </c>
      <c r="C21761" s="21" t="s">
        <v>4791</v>
      </c>
      <c r="D21761" s="21">
        <v>1</v>
      </c>
      <c r="E21761" s="21">
        <v>0</v>
      </c>
      <c r="F21761" s="21" t="s">
        <v>2776</v>
      </c>
    </row>
    <row r="21762" spans="1:6">
      <c r="A21762" s="21" t="s">
        <v>26131</v>
      </c>
      <c r="B21762" s="21" t="s">
        <v>40891</v>
      </c>
      <c r="C21762" s="21" t="s">
        <v>41377</v>
      </c>
      <c r="D21762" s="21">
        <v>0.2</v>
      </c>
      <c r="E21762" s="21">
        <v>0</v>
      </c>
      <c r="F21762" s="21" t="s">
        <v>2776</v>
      </c>
    </row>
    <row r="21763" spans="1:6">
      <c r="A21763" s="21" t="s">
        <v>26132</v>
      </c>
      <c r="B21763" s="21" t="s">
        <v>40895</v>
      </c>
      <c r="C21763" s="21" t="s">
        <v>42382</v>
      </c>
      <c r="D21763" s="21">
        <v>0.04</v>
      </c>
      <c r="E21763" s="21">
        <v>0</v>
      </c>
      <c r="F21763" s="21" t="s">
        <v>2776</v>
      </c>
    </row>
    <row r="21764" spans="1:6">
      <c r="A21764" s="21" t="s">
        <v>26133</v>
      </c>
      <c r="B21764" s="21" t="s">
        <v>40891</v>
      </c>
      <c r="C21764" s="21" t="s">
        <v>50052</v>
      </c>
      <c r="D21764" s="21">
        <v>0.12</v>
      </c>
      <c r="E21764" s="21">
        <v>0</v>
      </c>
      <c r="F21764" s="21" t="s">
        <v>2776</v>
      </c>
    </row>
    <row r="21765" spans="1:6">
      <c r="A21765" s="21" t="s">
        <v>26134</v>
      </c>
      <c r="B21765" s="21" t="s">
        <v>40891</v>
      </c>
      <c r="C21765" s="21" t="s">
        <v>42598</v>
      </c>
      <c r="D21765" s="21">
        <v>1</v>
      </c>
      <c r="E21765" s="21">
        <v>0</v>
      </c>
      <c r="F21765" s="21" t="s">
        <v>2776</v>
      </c>
    </row>
    <row r="21766" spans="1:6">
      <c r="A21766" s="21" t="s">
        <v>26135</v>
      </c>
      <c r="B21766" s="21" t="s">
        <v>40891</v>
      </c>
      <c r="C21766" s="21" t="s">
        <v>4335</v>
      </c>
      <c r="D21766" s="21">
        <v>0.36</v>
      </c>
      <c r="E21766" s="21">
        <v>0</v>
      </c>
      <c r="F21766" s="21" t="s">
        <v>2776</v>
      </c>
    </row>
    <row r="21767" spans="1:6">
      <c r="A21767" s="21" t="s">
        <v>26136</v>
      </c>
      <c r="B21767" s="21" t="s">
        <v>40891</v>
      </c>
      <c r="C21767" s="21" t="s">
        <v>4935</v>
      </c>
      <c r="D21767" s="21">
        <v>1</v>
      </c>
      <c r="E21767" s="21">
        <v>0</v>
      </c>
      <c r="F21767" s="21" t="s">
        <v>2776</v>
      </c>
    </row>
    <row r="21768" spans="1:6">
      <c r="A21768" s="21" t="s">
        <v>26137</v>
      </c>
      <c r="B21768" s="21" t="s">
        <v>40894</v>
      </c>
      <c r="C21768" s="21" t="s">
        <v>50053</v>
      </c>
      <c r="D21768" s="21">
        <v>0.04</v>
      </c>
      <c r="E21768" s="21">
        <v>0</v>
      </c>
      <c r="F21768" s="21" t="s">
        <v>2776</v>
      </c>
    </row>
    <row r="21769" spans="1:6">
      <c r="A21769" s="21" t="s">
        <v>26138</v>
      </c>
      <c r="B21769" s="21" t="s">
        <v>40890</v>
      </c>
      <c r="C21769" s="21" t="s">
        <v>50054</v>
      </c>
      <c r="D21769" s="21">
        <v>0</v>
      </c>
      <c r="E21769" s="21">
        <v>5</v>
      </c>
      <c r="F21769" s="21" t="s">
        <v>2776</v>
      </c>
    </row>
    <row r="21770" spans="1:6">
      <c r="A21770" s="21" t="s">
        <v>26139</v>
      </c>
      <c r="B21770" s="21" t="s">
        <v>40891</v>
      </c>
      <c r="C21770" s="21" t="s">
        <v>50055</v>
      </c>
      <c r="D21770" s="21">
        <v>0.16</v>
      </c>
      <c r="E21770" s="21">
        <v>0</v>
      </c>
      <c r="F21770" s="21" t="s">
        <v>2776</v>
      </c>
    </row>
    <row r="21771" spans="1:6">
      <c r="A21771" s="21" t="s">
        <v>26140</v>
      </c>
      <c r="B21771" s="21" t="s">
        <v>40891</v>
      </c>
      <c r="C21771" s="21" t="s">
        <v>5085</v>
      </c>
      <c r="D21771" s="21">
        <v>0.24</v>
      </c>
      <c r="E21771" s="21">
        <v>0</v>
      </c>
      <c r="F21771" s="21" t="s">
        <v>2776</v>
      </c>
    </row>
    <row r="21772" spans="1:6">
      <c r="A21772" s="21" t="s">
        <v>26141</v>
      </c>
      <c r="B21772" s="21" t="s">
        <v>40891</v>
      </c>
      <c r="C21772" s="21" t="s">
        <v>50056</v>
      </c>
      <c r="D21772" s="21">
        <v>1</v>
      </c>
      <c r="E21772" s="21">
        <v>0</v>
      </c>
      <c r="F21772" s="21" t="s">
        <v>2776</v>
      </c>
    </row>
    <row r="21773" spans="1:6">
      <c r="A21773" s="21" t="s">
        <v>26142</v>
      </c>
      <c r="B21773" s="21" t="s">
        <v>40890</v>
      </c>
      <c r="C21773" s="21" t="s">
        <v>4506</v>
      </c>
      <c r="D21773" s="21">
        <v>0</v>
      </c>
      <c r="E21773" s="21">
        <v>5</v>
      </c>
      <c r="F21773" s="21" t="s">
        <v>2776</v>
      </c>
    </row>
    <row r="21774" spans="1:6">
      <c r="A21774" s="21" t="s">
        <v>26143</v>
      </c>
      <c r="B21774" s="21" t="s">
        <v>40891</v>
      </c>
      <c r="C21774" s="21" t="s">
        <v>50057</v>
      </c>
      <c r="D21774" s="21">
        <v>1</v>
      </c>
      <c r="E21774" s="21">
        <v>0</v>
      </c>
      <c r="F21774" s="21" t="s">
        <v>2776</v>
      </c>
    </row>
    <row r="21775" spans="1:6">
      <c r="A21775" s="21" t="s">
        <v>26144</v>
      </c>
      <c r="B21775" s="21" t="s">
        <v>40891</v>
      </c>
      <c r="C21775" s="21" t="s">
        <v>50058</v>
      </c>
      <c r="D21775" s="21">
        <v>1</v>
      </c>
      <c r="E21775" s="21">
        <v>0</v>
      </c>
      <c r="F21775" s="21" t="s">
        <v>2776</v>
      </c>
    </row>
    <row r="21776" spans="1:6">
      <c r="A21776" s="21" t="s">
        <v>26145</v>
      </c>
      <c r="B21776" s="21" t="s">
        <v>40890</v>
      </c>
      <c r="C21776" s="21" t="s">
        <v>4450</v>
      </c>
      <c r="D21776" s="21">
        <v>0</v>
      </c>
      <c r="E21776" s="21">
        <v>3</v>
      </c>
      <c r="F21776" s="21" t="s">
        <v>2776</v>
      </c>
    </row>
    <row r="21777" spans="1:6">
      <c r="A21777" s="21" t="s">
        <v>26146</v>
      </c>
      <c r="B21777" s="21" t="s">
        <v>40890</v>
      </c>
      <c r="C21777" s="21" t="s">
        <v>50059</v>
      </c>
      <c r="D21777" s="21">
        <v>0</v>
      </c>
      <c r="E21777" s="21">
        <v>6</v>
      </c>
      <c r="F21777" s="21" t="s">
        <v>2776</v>
      </c>
    </row>
    <row r="21778" spans="1:6">
      <c r="A21778" s="21" t="s">
        <v>26147</v>
      </c>
      <c r="B21778" s="21" t="s">
        <v>40890</v>
      </c>
      <c r="C21778" s="21" t="s">
        <v>50060</v>
      </c>
      <c r="D21778" s="21">
        <v>0</v>
      </c>
      <c r="E21778" s="21">
        <v>3</v>
      </c>
      <c r="F21778" s="21" t="s">
        <v>2776</v>
      </c>
    </row>
    <row r="21779" spans="1:6">
      <c r="A21779" s="21" t="s">
        <v>26148</v>
      </c>
      <c r="B21779" s="21" t="s">
        <v>40895</v>
      </c>
      <c r="C21779" s="21" t="s">
        <v>41247</v>
      </c>
      <c r="D21779" s="21">
        <v>0.04</v>
      </c>
      <c r="E21779" s="21">
        <v>0</v>
      </c>
      <c r="F21779" s="21" t="s">
        <v>2776</v>
      </c>
    </row>
    <row r="21780" spans="1:6">
      <c r="A21780" s="21" t="s">
        <v>26149</v>
      </c>
      <c r="B21780" s="21" t="s">
        <v>40891</v>
      </c>
      <c r="C21780" s="21" t="s">
        <v>41247</v>
      </c>
      <c r="D21780" s="21">
        <v>0.16</v>
      </c>
      <c r="E21780" s="21">
        <v>0</v>
      </c>
      <c r="F21780" s="21" t="s">
        <v>2776</v>
      </c>
    </row>
    <row r="21781" spans="1:6">
      <c r="A21781" s="21" t="s">
        <v>26150</v>
      </c>
      <c r="B21781" s="21" t="s">
        <v>40890</v>
      </c>
      <c r="C21781" s="21" t="s">
        <v>50061</v>
      </c>
      <c r="D21781" s="21">
        <v>0</v>
      </c>
      <c r="E21781" s="21">
        <v>8</v>
      </c>
      <c r="F21781" s="21" t="s">
        <v>2776</v>
      </c>
    </row>
    <row r="21782" spans="1:6">
      <c r="A21782" s="21" t="s">
        <v>26151</v>
      </c>
      <c r="B21782" s="21" t="s">
        <v>40891</v>
      </c>
      <c r="C21782" s="21" t="s">
        <v>50062</v>
      </c>
      <c r="D21782" s="21">
        <v>1</v>
      </c>
      <c r="E21782" s="21">
        <v>0</v>
      </c>
      <c r="F21782" s="21" t="s">
        <v>2776</v>
      </c>
    </row>
    <row r="21783" spans="1:6">
      <c r="A21783" s="21" t="s">
        <v>26152</v>
      </c>
      <c r="B21783" s="21" t="s">
        <v>40895</v>
      </c>
      <c r="C21783" s="21" t="s">
        <v>41123</v>
      </c>
      <c r="D21783" s="21">
        <v>0.04</v>
      </c>
      <c r="E21783" s="21">
        <v>0</v>
      </c>
      <c r="F21783" s="21" t="s">
        <v>2776</v>
      </c>
    </row>
    <row r="21784" spans="1:6">
      <c r="A21784" s="21" t="s">
        <v>26153</v>
      </c>
      <c r="B21784" s="21" t="s">
        <v>40891</v>
      </c>
      <c r="C21784" s="21" t="s">
        <v>4859</v>
      </c>
      <c r="D21784" s="21">
        <v>0.16</v>
      </c>
      <c r="E21784" s="21">
        <v>0</v>
      </c>
      <c r="F21784" s="21" t="s">
        <v>2776</v>
      </c>
    </row>
    <row r="21785" spans="1:6">
      <c r="A21785" s="21" t="s">
        <v>26154</v>
      </c>
      <c r="B21785" s="21" t="s">
        <v>40891</v>
      </c>
      <c r="C21785" s="21" t="s">
        <v>4938</v>
      </c>
      <c r="D21785" s="21">
        <v>0.24</v>
      </c>
      <c r="E21785" s="21">
        <v>0</v>
      </c>
      <c r="F21785" s="21" t="s">
        <v>2776</v>
      </c>
    </row>
    <row r="21786" spans="1:6">
      <c r="A21786" s="21" t="s">
        <v>26155</v>
      </c>
      <c r="B21786" s="21" t="s">
        <v>40899</v>
      </c>
      <c r="C21786" s="21" t="s">
        <v>42087</v>
      </c>
      <c r="D21786" s="21">
        <v>0</v>
      </c>
      <c r="E21786" s="21">
        <v>4</v>
      </c>
      <c r="F21786" s="21" t="s">
        <v>2776</v>
      </c>
    </row>
    <row r="21787" spans="1:6">
      <c r="A21787" s="21" t="s">
        <v>26156</v>
      </c>
      <c r="B21787" s="21" t="s">
        <v>40891</v>
      </c>
      <c r="C21787" s="21" t="s">
        <v>46365</v>
      </c>
      <c r="D21787" s="21">
        <v>0.32</v>
      </c>
      <c r="E21787" s="21">
        <v>0</v>
      </c>
      <c r="F21787" s="21" t="s">
        <v>2776</v>
      </c>
    </row>
    <row r="21788" spans="1:6">
      <c r="A21788" s="21" t="s">
        <v>26157</v>
      </c>
      <c r="B21788" s="21" t="s">
        <v>40891</v>
      </c>
      <c r="C21788" s="21" t="s">
        <v>50063</v>
      </c>
      <c r="D21788" s="21">
        <v>0.5</v>
      </c>
      <c r="E21788" s="21">
        <v>0</v>
      </c>
      <c r="F21788" s="21" t="s">
        <v>2776</v>
      </c>
    </row>
    <row r="21789" spans="1:6">
      <c r="A21789" s="21" t="s">
        <v>26158</v>
      </c>
      <c r="B21789" s="21" t="s">
        <v>40890</v>
      </c>
      <c r="C21789" s="21" t="s">
        <v>4924</v>
      </c>
      <c r="D21789" s="21">
        <v>0</v>
      </c>
      <c r="E21789" s="21">
        <v>5</v>
      </c>
      <c r="F21789" s="21" t="s">
        <v>2776</v>
      </c>
    </row>
    <row r="21790" spans="1:6">
      <c r="A21790" s="21" t="s">
        <v>26159</v>
      </c>
      <c r="B21790" s="21" t="s">
        <v>40890</v>
      </c>
      <c r="C21790" s="21" t="s">
        <v>46663</v>
      </c>
      <c r="D21790" s="21">
        <v>0</v>
      </c>
      <c r="E21790" s="21">
        <v>5</v>
      </c>
      <c r="F21790" s="21" t="s">
        <v>2776</v>
      </c>
    </row>
    <row r="21791" spans="1:6">
      <c r="A21791" s="21" t="s">
        <v>26160</v>
      </c>
      <c r="B21791" s="21" t="s">
        <v>40891</v>
      </c>
      <c r="C21791" s="21" t="s">
        <v>5062</v>
      </c>
      <c r="D21791" s="21">
        <v>0.16</v>
      </c>
      <c r="E21791" s="21">
        <v>0</v>
      </c>
      <c r="F21791" s="21" t="s">
        <v>2776</v>
      </c>
    </row>
    <row r="21792" spans="1:6">
      <c r="A21792" s="21" t="s">
        <v>26161</v>
      </c>
      <c r="B21792" s="21" t="s">
        <v>40891</v>
      </c>
      <c r="C21792" s="21" t="s">
        <v>4935</v>
      </c>
      <c r="D21792" s="21">
        <v>0.3</v>
      </c>
      <c r="E21792" s="21">
        <v>0</v>
      </c>
      <c r="F21792" s="21" t="s">
        <v>2776</v>
      </c>
    </row>
    <row r="21793" spans="1:6">
      <c r="A21793" s="21" t="s">
        <v>26162</v>
      </c>
      <c r="B21793" s="21" t="s">
        <v>40890</v>
      </c>
      <c r="C21793" s="21" t="s">
        <v>45841</v>
      </c>
      <c r="D21793" s="21">
        <v>0</v>
      </c>
      <c r="E21793" s="21">
        <v>5</v>
      </c>
      <c r="F21793" s="21" t="s">
        <v>2776</v>
      </c>
    </row>
    <row r="21794" spans="1:6">
      <c r="A21794" s="21" t="s">
        <v>26163</v>
      </c>
      <c r="B21794" s="21" t="s">
        <v>40891</v>
      </c>
      <c r="C21794" s="21" t="s">
        <v>50064</v>
      </c>
      <c r="D21794" s="21">
        <v>1</v>
      </c>
      <c r="E21794" s="21">
        <v>0</v>
      </c>
      <c r="F21794" s="21" t="s">
        <v>2776</v>
      </c>
    </row>
    <row r="21795" spans="1:6">
      <c r="A21795" s="21" t="s">
        <v>26164</v>
      </c>
      <c r="B21795" s="21" t="s">
        <v>40893</v>
      </c>
      <c r="C21795" s="21" t="s">
        <v>439</v>
      </c>
      <c r="D21795" s="21">
        <v>0.04</v>
      </c>
      <c r="E21795" s="21">
        <v>0</v>
      </c>
      <c r="F21795" s="21" t="s">
        <v>2776</v>
      </c>
    </row>
    <row r="21796" spans="1:6">
      <c r="A21796" s="21" t="s">
        <v>26165</v>
      </c>
      <c r="B21796" s="21" t="s">
        <v>40890</v>
      </c>
      <c r="C21796" s="21" t="s">
        <v>41234</v>
      </c>
      <c r="D21796" s="21">
        <v>0</v>
      </c>
      <c r="E21796" s="21">
        <v>5</v>
      </c>
      <c r="F21796" s="21" t="s">
        <v>2776</v>
      </c>
    </row>
    <row r="21797" spans="1:6">
      <c r="A21797" s="21" t="s">
        <v>26166</v>
      </c>
      <c r="B21797" s="21" t="s">
        <v>40890</v>
      </c>
      <c r="C21797" s="21" t="s">
        <v>46734</v>
      </c>
      <c r="D21797" s="21">
        <v>0</v>
      </c>
      <c r="E21797" s="21">
        <v>5</v>
      </c>
      <c r="F21797" s="21" t="s">
        <v>2776</v>
      </c>
    </row>
    <row r="21798" spans="1:6">
      <c r="A21798" s="21" t="s">
        <v>26167</v>
      </c>
      <c r="B21798" s="21" t="s">
        <v>40890</v>
      </c>
      <c r="C21798" s="21" t="s">
        <v>46979</v>
      </c>
      <c r="D21798" s="21">
        <v>0</v>
      </c>
      <c r="E21798" s="21">
        <v>3</v>
      </c>
      <c r="F21798" s="21" t="s">
        <v>2776</v>
      </c>
    </row>
    <row r="21799" spans="1:6">
      <c r="A21799" s="21" t="s">
        <v>26168</v>
      </c>
      <c r="B21799" s="21" t="s">
        <v>40898</v>
      </c>
      <c r="C21799" s="21" t="s">
        <v>5231</v>
      </c>
      <c r="D21799" s="21">
        <v>0.24</v>
      </c>
      <c r="E21799" s="21">
        <v>0</v>
      </c>
      <c r="F21799" s="21" t="s">
        <v>2776</v>
      </c>
    </row>
    <row r="21800" spans="1:6">
      <c r="A21800" s="21" t="s">
        <v>26169</v>
      </c>
      <c r="B21800" s="21" t="s">
        <v>40891</v>
      </c>
      <c r="C21800" s="21" t="s">
        <v>50065</v>
      </c>
      <c r="D21800" s="21">
        <v>1</v>
      </c>
      <c r="E21800" s="21">
        <v>0</v>
      </c>
      <c r="F21800" s="21" t="s">
        <v>2776</v>
      </c>
    </row>
    <row r="21801" spans="1:6">
      <c r="A21801" s="21" t="s">
        <v>26170</v>
      </c>
      <c r="B21801" s="21" t="s">
        <v>40895</v>
      </c>
      <c r="C21801" s="21" t="s">
        <v>41137</v>
      </c>
      <c r="D21801" s="21">
        <v>0.04</v>
      </c>
      <c r="E21801" s="21">
        <v>0</v>
      </c>
      <c r="F21801" s="21" t="s">
        <v>2776</v>
      </c>
    </row>
    <row r="21802" spans="1:6">
      <c r="A21802" s="21" t="s">
        <v>26171</v>
      </c>
      <c r="B21802" s="21" t="s">
        <v>40891</v>
      </c>
      <c r="C21802" s="21" t="s">
        <v>4556</v>
      </c>
      <c r="D21802" s="21">
        <v>1</v>
      </c>
      <c r="E21802" s="21">
        <v>0</v>
      </c>
      <c r="F21802" s="21" t="s">
        <v>2776</v>
      </c>
    </row>
    <row r="21803" spans="1:6">
      <c r="A21803" s="21" t="s">
        <v>26172</v>
      </c>
      <c r="B21803" s="21" t="s">
        <v>40898</v>
      </c>
      <c r="C21803" s="21" t="s">
        <v>50066</v>
      </c>
      <c r="D21803" s="21">
        <v>1</v>
      </c>
      <c r="E21803" s="21">
        <v>0</v>
      </c>
      <c r="F21803" s="21" t="s">
        <v>2776</v>
      </c>
    </row>
    <row r="21804" spans="1:6">
      <c r="A21804" s="21" t="s">
        <v>26173</v>
      </c>
      <c r="B21804" s="21" t="s">
        <v>40894</v>
      </c>
      <c r="C21804" s="21" t="s">
        <v>41709</v>
      </c>
      <c r="D21804" s="21">
        <v>0.04</v>
      </c>
      <c r="E21804" s="21">
        <v>0</v>
      </c>
      <c r="F21804" s="21" t="s">
        <v>2776</v>
      </c>
    </row>
    <row r="21805" spans="1:6">
      <c r="A21805" s="21" t="s">
        <v>26174</v>
      </c>
      <c r="B21805" s="21" t="s">
        <v>40891</v>
      </c>
      <c r="C21805" s="21" t="s">
        <v>41249</v>
      </c>
      <c r="D21805" s="21">
        <v>0.2</v>
      </c>
      <c r="E21805" s="21">
        <v>0</v>
      </c>
      <c r="F21805" s="21" t="s">
        <v>2776</v>
      </c>
    </row>
    <row r="21806" spans="1:6">
      <c r="A21806" s="21" t="s">
        <v>26175</v>
      </c>
      <c r="B21806" s="21" t="s">
        <v>40891</v>
      </c>
      <c r="C21806" s="21" t="s">
        <v>50067</v>
      </c>
      <c r="D21806" s="21">
        <v>1</v>
      </c>
      <c r="E21806" s="21">
        <v>0</v>
      </c>
      <c r="F21806" s="21" t="s">
        <v>2776</v>
      </c>
    </row>
    <row r="21807" spans="1:6">
      <c r="A21807" s="21" t="s">
        <v>26176</v>
      </c>
      <c r="B21807" s="21" t="s">
        <v>40891</v>
      </c>
      <c r="C21807" s="21" t="s">
        <v>41189</v>
      </c>
      <c r="D21807" s="21">
        <v>1</v>
      </c>
      <c r="E21807" s="21">
        <v>0</v>
      </c>
      <c r="F21807" s="21" t="s">
        <v>2776</v>
      </c>
    </row>
    <row r="21808" spans="1:6">
      <c r="A21808" s="21" t="s">
        <v>26177</v>
      </c>
      <c r="B21808" s="21" t="s">
        <v>40891</v>
      </c>
      <c r="C21808" s="21" t="s">
        <v>50068</v>
      </c>
      <c r="D21808" s="21">
        <v>0.22</v>
      </c>
      <c r="E21808" s="21">
        <v>0</v>
      </c>
      <c r="F21808" s="21" t="s">
        <v>2776</v>
      </c>
    </row>
    <row r="21809" spans="1:6">
      <c r="A21809" s="21" t="s">
        <v>26178</v>
      </c>
      <c r="B21809" s="21" t="s">
        <v>40891</v>
      </c>
      <c r="C21809" s="21" t="s">
        <v>4395</v>
      </c>
      <c r="D21809" s="21">
        <v>0.22</v>
      </c>
      <c r="E21809" s="21">
        <v>0</v>
      </c>
      <c r="F21809" s="21" t="s">
        <v>2776</v>
      </c>
    </row>
    <row r="21810" spans="1:6">
      <c r="A21810" s="21" t="s">
        <v>26179</v>
      </c>
      <c r="B21810" s="21" t="s">
        <v>40891</v>
      </c>
      <c r="C21810" s="21" t="s">
        <v>50069</v>
      </c>
      <c r="D21810" s="21">
        <v>0.5</v>
      </c>
      <c r="E21810" s="21">
        <v>0</v>
      </c>
      <c r="F21810" s="21" t="s">
        <v>2776</v>
      </c>
    </row>
    <row r="21811" spans="1:6">
      <c r="A21811" s="21" t="s">
        <v>26180</v>
      </c>
      <c r="B21811" s="21" t="s">
        <v>40891</v>
      </c>
      <c r="C21811" s="21" t="s">
        <v>50070</v>
      </c>
      <c r="D21811" s="21">
        <v>1</v>
      </c>
      <c r="E21811" s="21">
        <v>0</v>
      </c>
      <c r="F21811" s="21" t="s">
        <v>2776</v>
      </c>
    </row>
    <row r="21812" spans="1:6">
      <c r="A21812" s="21" t="s">
        <v>26181</v>
      </c>
      <c r="B21812" s="21" t="s">
        <v>40895</v>
      </c>
      <c r="C21812" s="21" t="s">
        <v>4335</v>
      </c>
      <c r="D21812" s="21">
        <v>0.04</v>
      </c>
      <c r="E21812" s="21">
        <v>0</v>
      </c>
      <c r="F21812" s="21" t="s">
        <v>2776</v>
      </c>
    </row>
    <row r="21813" spans="1:6">
      <c r="A21813" s="21" t="s">
        <v>26182</v>
      </c>
      <c r="B21813" s="21" t="s">
        <v>40890</v>
      </c>
      <c r="C21813" s="21" t="s">
        <v>41689</v>
      </c>
      <c r="D21813" s="21">
        <v>0</v>
      </c>
      <c r="E21813" s="21">
        <v>3</v>
      </c>
      <c r="F21813" s="21" t="s">
        <v>2776</v>
      </c>
    </row>
    <row r="21814" spans="1:6">
      <c r="A21814" s="21" t="s">
        <v>26183</v>
      </c>
      <c r="B21814" s="21" t="s">
        <v>40890</v>
      </c>
      <c r="C21814" s="21" t="s">
        <v>50071</v>
      </c>
      <c r="D21814" s="21">
        <v>0</v>
      </c>
      <c r="E21814" s="21">
        <v>6</v>
      </c>
      <c r="F21814" s="21" t="s">
        <v>2776</v>
      </c>
    </row>
    <row r="21815" spans="1:6">
      <c r="A21815" s="21" t="s">
        <v>26184</v>
      </c>
      <c r="B21815" s="21" t="s">
        <v>40890</v>
      </c>
      <c r="C21815" s="21" t="s">
        <v>4596</v>
      </c>
      <c r="D21815" s="21">
        <v>0</v>
      </c>
      <c r="E21815" s="21">
        <v>5</v>
      </c>
      <c r="F21815" s="21" t="s">
        <v>2776</v>
      </c>
    </row>
    <row r="21816" spans="1:6">
      <c r="A21816" s="21" t="s">
        <v>26185</v>
      </c>
      <c r="B21816" s="21" t="s">
        <v>40905</v>
      </c>
      <c r="C21816" s="21" t="s">
        <v>4333</v>
      </c>
      <c r="D21816" s="21">
        <v>0</v>
      </c>
      <c r="E21816" s="21">
        <v>5</v>
      </c>
      <c r="F21816" s="21" t="s">
        <v>2776</v>
      </c>
    </row>
    <row r="21817" spans="1:6">
      <c r="A21817" s="21" t="s">
        <v>26186</v>
      </c>
      <c r="B21817" s="21" t="s">
        <v>40898</v>
      </c>
      <c r="C21817" s="21" t="s">
        <v>41249</v>
      </c>
      <c r="D21817" s="21">
        <v>1</v>
      </c>
      <c r="E21817" s="21">
        <v>0</v>
      </c>
      <c r="F21817" s="21" t="s">
        <v>2776</v>
      </c>
    </row>
    <row r="21818" spans="1:6">
      <c r="A21818" s="21" t="s">
        <v>26187</v>
      </c>
      <c r="B21818" s="21" t="s">
        <v>40890</v>
      </c>
      <c r="C21818" s="21" t="s">
        <v>50072</v>
      </c>
      <c r="D21818" s="21">
        <v>0</v>
      </c>
      <c r="E21818" s="21">
        <v>10</v>
      </c>
      <c r="F21818" s="21" t="s">
        <v>2776</v>
      </c>
    </row>
    <row r="21819" spans="1:6">
      <c r="A21819" s="21" t="s">
        <v>26188</v>
      </c>
      <c r="B21819" s="21" t="s">
        <v>40891</v>
      </c>
      <c r="C21819" s="21" t="s">
        <v>4509</v>
      </c>
      <c r="D21819" s="21">
        <v>0.16</v>
      </c>
      <c r="E21819" s="21">
        <v>0</v>
      </c>
      <c r="F21819" s="21" t="s">
        <v>2776</v>
      </c>
    </row>
    <row r="21820" spans="1:6">
      <c r="A21820" s="21" t="s">
        <v>26189</v>
      </c>
      <c r="B21820" s="21" t="s">
        <v>40891</v>
      </c>
      <c r="C21820" s="21" t="s">
        <v>4492</v>
      </c>
      <c r="D21820" s="21">
        <v>0.16</v>
      </c>
      <c r="E21820" s="21">
        <v>0</v>
      </c>
      <c r="F21820" s="21" t="s">
        <v>2776</v>
      </c>
    </row>
    <row r="21821" spans="1:6">
      <c r="A21821" s="21" t="s">
        <v>26190</v>
      </c>
      <c r="B21821" s="21" t="s">
        <v>40891</v>
      </c>
      <c r="C21821" s="21" t="s">
        <v>50073</v>
      </c>
      <c r="D21821" s="21">
        <v>0.44</v>
      </c>
      <c r="E21821" s="21">
        <v>0</v>
      </c>
      <c r="F21821" s="21" t="s">
        <v>2776</v>
      </c>
    </row>
    <row r="21822" spans="1:6">
      <c r="A21822" s="21" t="s">
        <v>26191</v>
      </c>
      <c r="B21822" s="21" t="s">
        <v>40893</v>
      </c>
      <c r="C21822" s="21" t="s">
        <v>41671</v>
      </c>
      <c r="D21822" s="21">
        <v>0.04</v>
      </c>
      <c r="E21822" s="21">
        <v>0</v>
      </c>
      <c r="F21822" s="21" t="s">
        <v>2776</v>
      </c>
    </row>
    <row r="21823" spans="1:6">
      <c r="A21823" s="21" t="s">
        <v>26192</v>
      </c>
      <c r="B21823" s="21" t="s">
        <v>40891</v>
      </c>
      <c r="C21823" s="21" t="s">
        <v>4938</v>
      </c>
      <c r="D21823" s="21">
        <v>1</v>
      </c>
      <c r="E21823" s="21">
        <v>0</v>
      </c>
      <c r="F21823" s="21" t="s">
        <v>2776</v>
      </c>
    </row>
    <row r="21824" spans="1:6">
      <c r="A21824" s="21" t="s">
        <v>26193</v>
      </c>
      <c r="B21824" s="21" t="s">
        <v>40890</v>
      </c>
      <c r="C21824" s="21" t="s">
        <v>50074</v>
      </c>
      <c r="D21824" s="21">
        <v>0</v>
      </c>
      <c r="E21824" s="21">
        <v>8</v>
      </c>
      <c r="F21824" s="21" t="s">
        <v>2776</v>
      </c>
    </row>
    <row r="21825" spans="1:6">
      <c r="A21825" s="21" t="s">
        <v>26194</v>
      </c>
      <c r="B21825" s="21" t="s">
        <v>40891</v>
      </c>
      <c r="C21825" s="21" t="s">
        <v>4544</v>
      </c>
      <c r="D21825" s="21">
        <v>0.16</v>
      </c>
      <c r="E21825" s="21">
        <v>0</v>
      </c>
      <c r="F21825" s="21" t="s">
        <v>2776</v>
      </c>
    </row>
    <row r="21826" spans="1:6">
      <c r="A21826" s="21" t="s">
        <v>26195</v>
      </c>
      <c r="B21826" s="21" t="s">
        <v>40898</v>
      </c>
      <c r="C21826" s="21" t="s">
        <v>44900</v>
      </c>
      <c r="D21826" s="21">
        <v>0.16</v>
      </c>
      <c r="E21826" s="21">
        <v>0</v>
      </c>
      <c r="F21826" s="21" t="s">
        <v>2776</v>
      </c>
    </row>
    <row r="21827" spans="1:6">
      <c r="A21827" s="21" t="s">
        <v>26196</v>
      </c>
      <c r="B21827" s="21" t="s">
        <v>40890</v>
      </c>
      <c r="C21827" s="21" t="s">
        <v>41518</v>
      </c>
      <c r="D21827" s="21">
        <v>0</v>
      </c>
      <c r="E21827" s="21">
        <v>5</v>
      </c>
      <c r="F21827" s="21" t="s">
        <v>2776</v>
      </c>
    </row>
    <row r="21828" spans="1:6">
      <c r="A21828" s="21" t="s">
        <v>26197</v>
      </c>
      <c r="B21828" s="21" t="s">
        <v>40890</v>
      </c>
      <c r="C21828" s="21" t="s">
        <v>50075</v>
      </c>
      <c r="D21828" s="21">
        <v>0</v>
      </c>
      <c r="E21828" s="21">
        <v>3</v>
      </c>
      <c r="F21828" s="21" t="s">
        <v>2776</v>
      </c>
    </row>
    <row r="21829" spans="1:6">
      <c r="A21829" s="21" t="s">
        <v>26198</v>
      </c>
      <c r="B21829" s="21" t="s">
        <v>40891</v>
      </c>
      <c r="C21829" s="21" t="s">
        <v>4665</v>
      </c>
      <c r="D21829" s="21">
        <v>0.24</v>
      </c>
      <c r="E21829" s="21">
        <v>0</v>
      </c>
      <c r="F21829" s="21" t="s">
        <v>2776</v>
      </c>
    </row>
    <row r="21830" spans="1:6">
      <c r="A21830" s="21" t="s">
        <v>26199</v>
      </c>
      <c r="B21830" s="21" t="s">
        <v>40890</v>
      </c>
      <c r="C21830" s="21" t="s">
        <v>41663</v>
      </c>
      <c r="D21830" s="21">
        <v>0</v>
      </c>
      <c r="E21830" s="21">
        <v>3</v>
      </c>
      <c r="F21830" s="21" t="s">
        <v>2776</v>
      </c>
    </row>
    <row r="21831" spans="1:6">
      <c r="A21831" s="21" t="s">
        <v>26200</v>
      </c>
      <c r="B21831" s="21" t="s">
        <v>40891</v>
      </c>
      <c r="C21831" s="21" t="s">
        <v>4683</v>
      </c>
      <c r="D21831" s="21">
        <v>1</v>
      </c>
      <c r="E21831" s="21">
        <v>0</v>
      </c>
      <c r="F21831" s="21" t="s">
        <v>2776</v>
      </c>
    </row>
    <row r="21832" spans="1:6">
      <c r="A21832" s="21" t="s">
        <v>26201</v>
      </c>
      <c r="B21832" s="21" t="s">
        <v>40891</v>
      </c>
      <c r="C21832" s="21" t="s">
        <v>50076</v>
      </c>
      <c r="D21832" s="21">
        <v>1.25</v>
      </c>
      <c r="E21832" s="21">
        <v>0</v>
      </c>
      <c r="F21832" s="21" t="s">
        <v>2776</v>
      </c>
    </row>
    <row r="21833" spans="1:6">
      <c r="A21833" s="21" t="s">
        <v>26202</v>
      </c>
      <c r="B21833" s="21" t="s">
        <v>40890</v>
      </c>
      <c r="C21833" s="21" t="s">
        <v>41963</v>
      </c>
      <c r="D21833" s="21">
        <v>0</v>
      </c>
      <c r="E21833" s="21">
        <v>5</v>
      </c>
      <c r="F21833" s="21" t="s">
        <v>2776</v>
      </c>
    </row>
    <row r="21834" spans="1:6">
      <c r="A21834" s="21" t="s">
        <v>26203</v>
      </c>
      <c r="B21834" s="21" t="s">
        <v>40891</v>
      </c>
      <c r="C21834" s="21" t="s">
        <v>50077</v>
      </c>
      <c r="D21834" s="21">
        <v>1</v>
      </c>
      <c r="E21834" s="21">
        <v>0</v>
      </c>
      <c r="F21834" s="21" t="s">
        <v>2776</v>
      </c>
    </row>
    <row r="21835" spans="1:6">
      <c r="A21835" s="21" t="s">
        <v>26204</v>
      </c>
      <c r="B21835" s="21" t="s">
        <v>40890</v>
      </c>
      <c r="C21835" s="21" t="s">
        <v>50078</v>
      </c>
      <c r="D21835" s="21">
        <v>0</v>
      </c>
      <c r="E21835" s="21">
        <v>8</v>
      </c>
      <c r="F21835" s="21" t="s">
        <v>2776</v>
      </c>
    </row>
    <row r="21836" spans="1:6">
      <c r="A21836" s="21" t="s">
        <v>26205</v>
      </c>
      <c r="B21836" s="21" t="s">
        <v>40891</v>
      </c>
      <c r="C21836" s="21" t="s">
        <v>50079</v>
      </c>
      <c r="D21836" s="21">
        <v>1</v>
      </c>
      <c r="E21836" s="21">
        <v>0</v>
      </c>
      <c r="F21836" s="21" t="s">
        <v>2776</v>
      </c>
    </row>
    <row r="21837" spans="1:6">
      <c r="A21837" s="21" t="s">
        <v>26206</v>
      </c>
      <c r="B21837" s="21" t="s">
        <v>40891</v>
      </c>
      <c r="C21837" s="21" t="s">
        <v>50080</v>
      </c>
      <c r="D21837" s="21">
        <v>1</v>
      </c>
      <c r="E21837" s="21">
        <v>0</v>
      </c>
      <c r="F21837" s="21" t="s">
        <v>2776</v>
      </c>
    </row>
    <row r="21838" spans="1:6">
      <c r="A21838" s="21" t="s">
        <v>26207</v>
      </c>
      <c r="B21838" s="21" t="s">
        <v>40891</v>
      </c>
      <c r="C21838" s="21" t="s">
        <v>43295</v>
      </c>
      <c r="D21838" s="21">
        <v>1</v>
      </c>
      <c r="E21838" s="21">
        <v>0</v>
      </c>
      <c r="F21838" s="21" t="s">
        <v>2776</v>
      </c>
    </row>
    <row r="21839" spans="1:6">
      <c r="A21839" s="21" t="s">
        <v>26208</v>
      </c>
      <c r="B21839" s="21" t="s">
        <v>40891</v>
      </c>
      <c r="C21839" s="21" t="s">
        <v>50081</v>
      </c>
      <c r="D21839" s="21">
        <v>0.48</v>
      </c>
      <c r="E21839" s="21">
        <v>0</v>
      </c>
      <c r="F21839" s="21" t="s">
        <v>2776</v>
      </c>
    </row>
    <row r="21840" spans="1:6">
      <c r="A21840" s="21" t="s">
        <v>26209</v>
      </c>
      <c r="B21840" s="21" t="s">
        <v>40891</v>
      </c>
      <c r="C21840" s="21" t="s">
        <v>50082</v>
      </c>
      <c r="D21840" s="21">
        <v>1</v>
      </c>
      <c r="E21840" s="21">
        <v>0</v>
      </c>
      <c r="F21840" s="21" t="s">
        <v>2776</v>
      </c>
    </row>
    <row r="21841" spans="1:6">
      <c r="A21841" s="21" t="s">
        <v>26210</v>
      </c>
      <c r="B21841" s="21" t="s">
        <v>40895</v>
      </c>
      <c r="C21841" s="21" t="s">
        <v>4501</v>
      </c>
      <c r="D21841" s="21">
        <v>0.04</v>
      </c>
      <c r="E21841" s="21">
        <v>0</v>
      </c>
      <c r="F21841" s="21" t="s">
        <v>2776</v>
      </c>
    </row>
    <row r="21842" spans="1:6">
      <c r="A21842" s="21" t="s">
        <v>26211</v>
      </c>
      <c r="B21842" s="21" t="s">
        <v>40891</v>
      </c>
      <c r="C21842" s="21" t="s">
        <v>50083</v>
      </c>
      <c r="D21842" s="21">
        <v>1</v>
      </c>
      <c r="E21842" s="21">
        <v>0</v>
      </c>
      <c r="F21842" s="21" t="s">
        <v>2776</v>
      </c>
    </row>
    <row r="21843" spans="1:6">
      <c r="A21843" s="21" t="s">
        <v>26212</v>
      </c>
      <c r="B21843" s="21" t="s">
        <v>40891</v>
      </c>
      <c r="C21843" s="21" t="s">
        <v>50084</v>
      </c>
      <c r="D21843" s="21">
        <v>1</v>
      </c>
      <c r="E21843" s="21">
        <v>0</v>
      </c>
      <c r="F21843" s="21" t="s">
        <v>2776</v>
      </c>
    </row>
    <row r="21844" spans="1:6">
      <c r="A21844" s="21" t="s">
        <v>26213</v>
      </c>
      <c r="B21844" s="21" t="s">
        <v>40898</v>
      </c>
      <c r="C21844" s="21" t="s">
        <v>41418</v>
      </c>
      <c r="D21844" s="21">
        <v>0.24</v>
      </c>
      <c r="E21844" s="21">
        <v>0</v>
      </c>
      <c r="F21844" s="21" t="s">
        <v>2776</v>
      </c>
    </row>
    <row r="21845" spans="1:6">
      <c r="A21845" s="21" t="s">
        <v>26214</v>
      </c>
      <c r="B21845" s="21" t="s">
        <v>40891</v>
      </c>
      <c r="C21845" s="21" t="s">
        <v>42039</v>
      </c>
      <c r="D21845" s="21">
        <v>1</v>
      </c>
      <c r="E21845" s="21">
        <v>0</v>
      </c>
      <c r="F21845" s="21" t="s">
        <v>2776</v>
      </c>
    </row>
    <row r="21846" spans="1:6">
      <c r="A21846" s="21" t="s">
        <v>26215</v>
      </c>
      <c r="B21846" s="21" t="s">
        <v>40890</v>
      </c>
      <c r="C21846" s="21" t="s">
        <v>50085</v>
      </c>
      <c r="D21846" s="21">
        <v>0</v>
      </c>
      <c r="E21846" s="21">
        <v>8</v>
      </c>
      <c r="F21846" s="21" t="s">
        <v>2776</v>
      </c>
    </row>
    <row r="21847" spans="1:6">
      <c r="A21847" s="21" t="s">
        <v>26216</v>
      </c>
      <c r="B21847" s="21" t="s">
        <v>40891</v>
      </c>
      <c r="C21847" s="21" t="s">
        <v>4342</v>
      </c>
      <c r="D21847" s="21">
        <v>0.5</v>
      </c>
      <c r="E21847" s="21">
        <v>0</v>
      </c>
      <c r="F21847" s="21" t="s">
        <v>2776</v>
      </c>
    </row>
    <row r="21848" spans="1:6">
      <c r="A21848" s="21" t="s">
        <v>3207</v>
      </c>
      <c r="B21848" s="21" t="s">
        <v>40892</v>
      </c>
      <c r="C21848" s="21" t="s">
        <v>4581</v>
      </c>
      <c r="D21848" s="21">
        <v>0.5</v>
      </c>
      <c r="E21848" s="21">
        <v>0</v>
      </c>
      <c r="F21848" s="21" t="s">
        <v>2776</v>
      </c>
    </row>
    <row r="21849" spans="1:6">
      <c r="A21849" s="21" t="s">
        <v>26217</v>
      </c>
      <c r="B21849" s="21" t="s">
        <v>40891</v>
      </c>
      <c r="C21849" s="21" t="s">
        <v>4962</v>
      </c>
      <c r="D21849" s="21">
        <v>0.22</v>
      </c>
      <c r="E21849" s="21">
        <v>0</v>
      </c>
      <c r="F21849" s="21" t="s">
        <v>2776</v>
      </c>
    </row>
    <row r="21850" spans="1:6">
      <c r="A21850" s="21" t="s">
        <v>26218</v>
      </c>
      <c r="B21850" s="21" t="s">
        <v>40891</v>
      </c>
      <c r="C21850" s="21" t="s">
        <v>46311</v>
      </c>
      <c r="D21850" s="21">
        <v>0.62</v>
      </c>
      <c r="E21850" s="21">
        <v>0</v>
      </c>
      <c r="F21850" s="21" t="s">
        <v>2776</v>
      </c>
    </row>
    <row r="21851" spans="1:6">
      <c r="A21851" s="21" t="s">
        <v>26219</v>
      </c>
      <c r="B21851" s="21" t="s">
        <v>40890</v>
      </c>
      <c r="C21851" s="21" t="s">
        <v>47416</v>
      </c>
      <c r="D21851" s="21">
        <v>0</v>
      </c>
      <c r="E21851" s="21">
        <v>3</v>
      </c>
      <c r="F21851" s="21" t="s">
        <v>2776</v>
      </c>
    </row>
    <row r="21852" spans="1:6">
      <c r="A21852" s="21" t="s">
        <v>26220</v>
      </c>
      <c r="B21852" s="21" t="s">
        <v>40891</v>
      </c>
      <c r="C21852" s="21" t="s">
        <v>4723</v>
      </c>
      <c r="D21852" s="21">
        <v>0.22</v>
      </c>
      <c r="E21852" s="21">
        <v>0</v>
      </c>
      <c r="F21852" s="21" t="s">
        <v>2776</v>
      </c>
    </row>
    <row r="21853" spans="1:6">
      <c r="A21853" s="21" t="s">
        <v>26221</v>
      </c>
      <c r="B21853" s="21" t="s">
        <v>40891</v>
      </c>
      <c r="C21853" s="21" t="s">
        <v>41290</v>
      </c>
      <c r="D21853" s="21">
        <v>0.28000000000000003</v>
      </c>
      <c r="E21853" s="21">
        <v>0</v>
      </c>
      <c r="F21853" s="21" t="s">
        <v>2776</v>
      </c>
    </row>
    <row r="21854" spans="1:6">
      <c r="A21854" s="21" t="s">
        <v>26222</v>
      </c>
      <c r="B21854" s="21" t="s">
        <v>40891</v>
      </c>
      <c r="C21854" s="21" t="s">
        <v>50086</v>
      </c>
      <c r="D21854" s="21">
        <v>1</v>
      </c>
      <c r="E21854" s="21">
        <v>0</v>
      </c>
      <c r="F21854" s="21" t="s">
        <v>2776</v>
      </c>
    </row>
    <row r="21855" spans="1:6">
      <c r="A21855" s="21" t="s">
        <v>26223</v>
      </c>
      <c r="B21855" s="21" t="s">
        <v>40895</v>
      </c>
      <c r="C21855" s="21" t="s">
        <v>4865</v>
      </c>
      <c r="D21855" s="21">
        <v>0.04</v>
      </c>
      <c r="E21855" s="21">
        <v>0</v>
      </c>
      <c r="F21855" s="21" t="s">
        <v>2776</v>
      </c>
    </row>
    <row r="21856" spans="1:6">
      <c r="A21856" s="21" t="s">
        <v>26224</v>
      </c>
      <c r="B21856" s="21" t="s">
        <v>40891</v>
      </c>
      <c r="C21856" s="21" t="s">
        <v>41520</v>
      </c>
      <c r="D21856" s="21">
        <v>0.16</v>
      </c>
      <c r="E21856" s="21">
        <v>0</v>
      </c>
      <c r="F21856" s="21" t="s">
        <v>2776</v>
      </c>
    </row>
    <row r="21857" spans="1:6">
      <c r="A21857" s="21" t="s">
        <v>26225</v>
      </c>
      <c r="B21857" s="21" t="s">
        <v>40893</v>
      </c>
      <c r="C21857" s="21" t="s">
        <v>42130</v>
      </c>
      <c r="D21857" s="21">
        <v>0.04</v>
      </c>
      <c r="E21857" s="21">
        <v>0</v>
      </c>
      <c r="F21857" s="21" t="s">
        <v>2776</v>
      </c>
    </row>
    <row r="21858" spans="1:6">
      <c r="A21858" s="21" t="s">
        <v>26226</v>
      </c>
      <c r="B21858" s="21" t="s">
        <v>40898</v>
      </c>
      <c r="C21858" s="21" t="s">
        <v>50087</v>
      </c>
      <c r="D21858" s="21">
        <v>0.2</v>
      </c>
      <c r="E21858" s="21">
        <v>0</v>
      </c>
      <c r="F21858" s="21" t="s">
        <v>2776</v>
      </c>
    </row>
    <row r="21859" spans="1:6">
      <c r="A21859" s="21" t="s">
        <v>26227</v>
      </c>
      <c r="B21859" s="21" t="s">
        <v>40891</v>
      </c>
      <c r="C21859" s="21" t="s">
        <v>47380</v>
      </c>
      <c r="D21859" s="21">
        <v>1</v>
      </c>
      <c r="E21859" s="21">
        <v>0</v>
      </c>
      <c r="F21859" s="21" t="s">
        <v>2776</v>
      </c>
    </row>
    <row r="21860" spans="1:6">
      <c r="A21860" s="21" t="s">
        <v>26228</v>
      </c>
      <c r="B21860" s="21" t="s">
        <v>40891</v>
      </c>
      <c r="C21860" s="21" t="s">
        <v>41145</v>
      </c>
      <c r="D21860" s="21">
        <v>1</v>
      </c>
      <c r="E21860" s="21">
        <v>0</v>
      </c>
      <c r="F21860" s="21" t="s">
        <v>2776</v>
      </c>
    </row>
    <row r="21861" spans="1:6">
      <c r="A21861" s="21" t="s">
        <v>26229</v>
      </c>
      <c r="B21861" s="21" t="s">
        <v>40891</v>
      </c>
      <c r="C21861" s="21" t="s">
        <v>50088</v>
      </c>
      <c r="D21861" s="21">
        <v>1</v>
      </c>
      <c r="E21861" s="21">
        <v>0</v>
      </c>
      <c r="F21861" s="21" t="s">
        <v>2776</v>
      </c>
    </row>
    <row r="21862" spans="1:6">
      <c r="A21862" s="21" t="s">
        <v>26230</v>
      </c>
      <c r="B21862" s="21" t="s">
        <v>40891</v>
      </c>
      <c r="C21862" s="21" t="s">
        <v>41214</v>
      </c>
      <c r="D21862" s="21">
        <v>0.5</v>
      </c>
      <c r="E21862" s="21">
        <v>0</v>
      </c>
      <c r="F21862" s="21" t="s">
        <v>2776</v>
      </c>
    </row>
    <row r="21863" spans="1:6">
      <c r="A21863" s="21" t="s">
        <v>26231</v>
      </c>
      <c r="B21863" s="21" t="s">
        <v>40891</v>
      </c>
      <c r="C21863" s="21" t="s">
        <v>50089</v>
      </c>
      <c r="D21863" s="21">
        <v>0.22</v>
      </c>
      <c r="E21863" s="21">
        <v>0</v>
      </c>
      <c r="F21863" s="21" t="s">
        <v>2776</v>
      </c>
    </row>
    <row r="21864" spans="1:6">
      <c r="A21864" s="21" t="s">
        <v>26232</v>
      </c>
      <c r="B21864" s="21" t="s">
        <v>40891</v>
      </c>
      <c r="C21864" s="21" t="s">
        <v>50090</v>
      </c>
      <c r="D21864" s="21">
        <v>0.5</v>
      </c>
      <c r="E21864" s="21">
        <v>0</v>
      </c>
      <c r="F21864" s="21" t="s">
        <v>2776</v>
      </c>
    </row>
    <row r="21865" spans="1:6">
      <c r="A21865" s="21" t="s">
        <v>26233</v>
      </c>
      <c r="B21865" s="21" t="s">
        <v>40893</v>
      </c>
      <c r="C21865" s="21" t="s">
        <v>4809</v>
      </c>
      <c r="D21865" s="21">
        <v>0.04</v>
      </c>
      <c r="E21865" s="21">
        <v>0</v>
      </c>
      <c r="F21865" s="21" t="s">
        <v>2776</v>
      </c>
    </row>
    <row r="21866" spans="1:6">
      <c r="A21866" s="21" t="s">
        <v>26234</v>
      </c>
      <c r="B21866" s="21" t="s">
        <v>40891</v>
      </c>
      <c r="C21866" s="21" t="s">
        <v>40930</v>
      </c>
      <c r="D21866" s="21">
        <v>0.24</v>
      </c>
      <c r="E21866" s="21">
        <v>0</v>
      </c>
      <c r="F21866" s="21" t="s">
        <v>2776</v>
      </c>
    </row>
    <row r="21867" spans="1:6">
      <c r="A21867" s="21" t="s">
        <v>26235</v>
      </c>
      <c r="B21867" s="21" t="s">
        <v>40890</v>
      </c>
      <c r="C21867" s="21" t="s">
        <v>40963</v>
      </c>
      <c r="D21867" s="21">
        <v>0</v>
      </c>
      <c r="E21867" s="21">
        <v>3</v>
      </c>
      <c r="F21867" s="21" t="s">
        <v>2776</v>
      </c>
    </row>
    <row r="21868" spans="1:6">
      <c r="A21868" s="21" t="s">
        <v>26236</v>
      </c>
      <c r="B21868" s="21" t="s">
        <v>40891</v>
      </c>
      <c r="C21868" s="21" t="s">
        <v>41145</v>
      </c>
      <c r="D21868" s="21">
        <v>0.16</v>
      </c>
      <c r="E21868" s="21">
        <v>0</v>
      </c>
      <c r="F21868" s="21" t="s">
        <v>2776</v>
      </c>
    </row>
    <row r="21869" spans="1:6">
      <c r="A21869" s="21" t="s">
        <v>4025</v>
      </c>
      <c r="B21869" s="21" t="s">
        <v>40902</v>
      </c>
      <c r="C21869" s="21" t="s">
        <v>4815</v>
      </c>
      <c r="D21869" s="21">
        <v>1</v>
      </c>
      <c r="E21869" s="21">
        <v>0</v>
      </c>
      <c r="F21869" s="21" t="s">
        <v>2776</v>
      </c>
    </row>
    <row r="21870" spans="1:6">
      <c r="A21870" s="21" t="s">
        <v>26237</v>
      </c>
      <c r="B21870" s="21" t="s">
        <v>40891</v>
      </c>
      <c r="C21870" s="21" t="s">
        <v>41234</v>
      </c>
      <c r="D21870" s="21">
        <v>0.24</v>
      </c>
      <c r="E21870" s="21">
        <v>0</v>
      </c>
      <c r="F21870" s="21" t="s">
        <v>2776</v>
      </c>
    </row>
    <row r="21871" spans="1:6">
      <c r="A21871" s="21" t="s">
        <v>26238</v>
      </c>
      <c r="B21871" s="21" t="s">
        <v>40890</v>
      </c>
      <c r="C21871" s="21" t="s">
        <v>50091</v>
      </c>
      <c r="D21871" s="21">
        <v>0</v>
      </c>
      <c r="E21871" s="21">
        <v>8</v>
      </c>
      <c r="F21871" s="21" t="s">
        <v>2776</v>
      </c>
    </row>
    <row r="21872" spans="1:6">
      <c r="A21872" s="21" t="s">
        <v>26239</v>
      </c>
      <c r="B21872" s="21" t="s">
        <v>40893</v>
      </c>
      <c r="C21872" s="21" t="s">
        <v>50092</v>
      </c>
      <c r="D21872" s="21">
        <v>0.04</v>
      </c>
      <c r="E21872" s="21">
        <v>0</v>
      </c>
      <c r="F21872" s="21" t="s">
        <v>2776</v>
      </c>
    </row>
    <row r="21873" spans="1:6">
      <c r="A21873" s="21" t="s">
        <v>26240</v>
      </c>
      <c r="B21873" s="21" t="s">
        <v>40891</v>
      </c>
      <c r="C21873" s="21" t="s">
        <v>5085</v>
      </c>
      <c r="D21873" s="21">
        <v>1</v>
      </c>
      <c r="E21873" s="21">
        <v>0</v>
      </c>
      <c r="F21873" s="21" t="s">
        <v>2776</v>
      </c>
    </row>
    <row r="21874" spans="1:6">
      <c r="A21874" s="21" t="s">
        <v>26241</v>
      </c>
      <c r="B21874" s="21" t="s">
        <v>40891</v>
      </c>
      <c r="C21874" s="21" t="s">
        <v>41318</v>
      </c>
      <c r="D21874" s="21">
        <v>1</v>
      </c>
      <c r="E21874" s="21">
        <v>0</v>
      </c>
      <c r="F21874" s="21" t="s">
        <v>2776</v>
      </c>
    </row>
    <row r="21875" spans="1:6">
      <c r="A21875" s="21" t="s">
        <v>26242</v>
      </c>
      <c r="B21875" s="21" t="s">
        <v>40893</v>
      </c>
      <c r="C21875" s="21" t="s">
        <v>42126</v>
      </c>
      <c r="D21875" s="21">
        <v>0.04</v>
      </c>
      <c r="E21875" s="21">
        <v>0</v>
      </c>
      <c r="F21875" s="21" t="s">
        <v>2776</v>
      </c>
    </row>
    <row r="21876" spans="1:6">
      <c r="A21876" s="21" t="s">
        <v>26243</v>
      </c>
      <c r="B21876" s="21" t="s">
        <v>40890</v>
      </c>
      <c r="C21876" s="21" t="s">
        <v>42547</v>
      </c>
      <c r="D21876" s="21">
        <v>0</v>
      </c>
      <c r="E21876" s="21">
        <v>5</v>
      </c>
      <c r="F21876" s="21" t="s">
        <v>2776</v>
      </c>
    </row>
    <row r="21877" spans="1:6">
      <c r="A21877" s="21" t="s">
        <v>26244</v>
      </c>
      <c r="B21877" s="21" t="s">
        <v>40891</v>
      </c>
      <c r="C21877" s="21" t="s">
        <v>50093</v>
      </c>
      <c r="D21877" s="21">
        <v>1</v>
      </c>
      <c r="E21877" s="21">
        <v>0</v>
      </c>
      <c r="F21877" s="21" t="s">
        <v>2776</v>
      </c>
    </row>
    <row r="21878" spans="1:6">
      <c r="A21878" s="21" t="s">
        <v>26245</v>
      </c>
      <c r="B21878" s="21" t="s">
        <v>40894</v>
      </c>
      <c r="C21878" s="21" t="s">
        <v>4859</v>
      </c>
      <c r="D21878" s="21">
        <v>0.04</v>
      </c>
      <c r="E21878" s="21">
        <v>0</v>
      </c>
      <c r="F21878" s="21" t="s">
        <v>2776</v>
      </c>
    </row>
    <row r="21879" spans="1:6">
      <c r="A21879" s="21" t="s">
        <v>26246</v>
      </c>
      <c r="B21879" s="21" t="s">
        <v>40891</v>
      </c>
      <c r="C21879" s="21" t="s">
        <v>50094</v>
      </c>
      <c r="D21879" s="21">
        <v>1</v>
      </c>
      <c r="E21879" s="21">
        <v>0</v>
      </c>
      <c r="F21879" s="21" t="s">
        <v>2776</v>
      </c>
    </row>
    <row r="21880" spans="1:6">
      <c r="A21880" s="21" t="s">
        <v>26247</v>
      </c>
      <c r="B21880" s="21" t="s">
        <v>40891</v>
      </c>
      <c r="C21880" s="21" t="s">
        <v>41290</v>
      </c>
      <c r="D21880" s="21">
        <v>0.16</v>
      </c>
      <c r="E21880" s="21">
        <v>0</v>
      </c>
      <c r="F21880" s="21" t="s">
        <v>2776</v>
      </c>
    </row>
    <row r="21881" spans="1:6">
      <c r="A21881" s="21" t="s">
        <v>26248</v>
      </c>
      <c r="B21881" s="21" t="s">
        <v>40895</v>
      </c>
      <c r="C21881" s="21" t="s">
        <v>50095</v>
      </c>
      <c r="D21881" s="21">
        <v>0.04</v>
      </c>
      <c r="E21881" s="21">
        <v>0</v>
      </c>
      <c r="F21881" s="21" t="s">
        <v>2776</v>
      </c>
    </row>
    <row r="21882" spans="1:6">
      <c r="A21882" s="21" t="s">
        <v>3583</v>
      </c>
      <c r="B21882" s="21" t="s">
        <v>40892</v>
      </c>
      <c r="C21882" s="21" t="s">
        <v>4791</v>
      </c>
      <c r="D21882" s="21">
        <v>1</v>
      </c>
      <c r="E21882" s="21">
        <v>0</v>
      </c>
      <c r="F21882" s="21" t="s">
        <v>2776</v>
      </c>
    </row>
    <row r="21883" spans="1:6">
      <c r="A21883" s="21" t="s">
        <v>26249</v>
      </c>
      <c r="B21883" s="21" t="s">
        <v>40891</v>
      </c>
      <c r="C21883" s="21" t="s">
        <v>50096</v>
      </c>
      <c r="D21883" s="21">
        <v>1</v>
      </c>
      <c r="E21883" s="21">
        <v>0</v>
      </c>
      <c r="F21883" s="21" t="s">
        <v>2776</v>
      </c>
    </row>
    <row r="21884" spans="1:6">
      <c r="A21884" s="21" t="s">
        <v>26250</v>
      </c>
      <c r="B21884" s="21" t="s">
        <v>40891</v>
      </c>
      <c r="C21884" s="21" t="s">
        <v>4568</v>
      </c>
      <c r="D21884" s="21">
        <v>0.78</v>
      </c>
      <c r="E21884" s="21">
        <v>0</v>
      </c>
      <c r="F21884" s="21" t="s">
        <v>2776</v>
      </c>
    </row>
    <row r="21885" spans="1:6">
      <c r="A21885" s="21" t="s">
        <v>26251</v>
      </c>
      <c r="B21885" s="21" t="s">
        <v>40891</v>
      </c>
      <c r="C21885" s="21" t="s">
        <v>49740</v>
      </c>
      <c r="D21885" s="21">
        <v>0.16</v>
      </c>
      <c r="E21885" s="21">
        <v>0</v>
      </c>
      <c r="F21885" s="21" t="s">
        <v>2776</v>
      </c>
    </row>
    <row r="21886" spans="1:6">
      <c r="A21886" s="21" t="s">
        <v>26252</v>
      </c>
      <c r="B21886" s="21" t="s">
        <v>40894</v>
      </c>
      <c r="C21886" s="21" t="s">
        <v>41000</v>
      </c>
      <c r="D21886" s="21">
        <v>0.04</v>
      </c>
      <c r="E21886" s="21">
        <v>0</v>
      </c>
      <c r="F21886" s="21" t="s">
        <v>2776</v>
      </c>
    </row>
    <row r="21887" spans="1:6">
      <c r="A21887" s="21" t="s">
        <v>26253</v>
      </c>
      <c r="B21887" s="21" t="s">
        <v>40894</v>
      </c>
      <c r="C21887" s="21" t="s">
        <v>45325</v>
      </c>
      <c r="D21887" s="21">
        <v>0.04</v>
      </c>
      <c r="E21887" s="21">
        <v>0</v>
      </c>
      <c r="F21887" s="21" t="s">
        <v>2776</v>
      </c>
    </row>
    <row r="21888" spans="1:6">
      <c r="A21888" s="21" t="s">
        <v>26254</v>
      </c>
      <c r="B21888" s="21" t="s">
        <v>40891</v>
      </c>
      <c r="C21888" s="21" t="s">
        <v>50097</v>
      </c>
      <c r="D21888" s="21">
        <v>0.2</v>
      </c>
      <c r="E21888" s="21">
        <v>0</v>
      </c>
      <c r="F21888" s="21" t="s">
        <v>2776</v>
      </c>
    </row>
    <row r="21889" spans="1:6">
      <c r="A21889" s="21" t="s">
        <v>26255</v>
      </c>
      <c r="B21889" s="21" t="s">
        <v>40891</v>
      </c>
      <c r="C21889" s="21" t="s">
        <v>41705</v>
      </c>
      <c r="D21889" s="21">
        <v>1</v>
      </c>
      <c r="E21889" s="21">
        <v>0</v>
      </c>
      <c r="F21889" s="21" t="s">
        <v>2776</v>
      </c>
    </row>
    <row r="21890" spans="1:6">
      <c r="A21890" s="21" t="s">
        <v>26256</v>
      </c>
      <c r="B21890" s="21" t="s">
        <v>40891</v>
      </c>
      <c r="C21890" s="21" t="s">
        <v>43626</v>
      </c>
      <c r="D21890" s="21">
        <v>1</v>
      </c>
      <c r="E21890" s="21">
        <v>0</v>
      </c>
      <c r="F21890" s="21" t="s">
        <v>2776</v>
      </c>
    </row>
    <row r="21891" spans="1:6">
      <c r="A21891" s="21" t="s">
        <v>26257</v>
      </c>
      <c r="B21891" s="21" t="s">
        <v>40891</v>
      </c>
      <c r="C21891" s="21" t="s">
        <v>50098</v>
      </c>
      <c r="D21891" s="21">
        <v>1</v>
      </c>
      <c r="E21891" s="21">
        <v>0</v>
      </c>
      <c r="F21891" s="21" t="s">
        <v>2776</v>
      </c>
    </row>
    <row r="21892" spans="1:6">
      <c r="A21892" s="21" t="s">
        <v>26258</v>
      </c>
      <c r="B21892" s="21" t="s">
        <v>40891</v>
      </c>
      <c r="C21892" s="21" t="s">
        <v>48654</v>
      </c>
      <c r="D21892" s="21">
        <v>0.2</v>
      </c>
      <c r="E21892" s="21">
        <v>0</v>
      </c>
      <c r="F21892" s="21" t="s">
        <v>2776</v>
      </c>
    </row>
    <row r="21893" spans="1:6">
      <c r="A21893" s="21" t="s">
        <v>26259</v>
      </c>
      <c r="B21893" s="21" t="s">
        <v>40891</v>
      </c>
      <c r="C21893" s="21" t="s">
        <v>50099</v>
      </c>
      <c r="D21893" s="21">
        <v>0.5</v>
      </c>
      <c r="E21893" s="21">
        <v>0</v>
      </c>
      <c r="F21893" s="21" t="s">
        <v>2776</v>
      </c>
    </row>
    <row r="21894" spans="1:6">
      <c r="A21894" s="21" t="s">
        <v>26260</v>
      </c>
      <c r="B21894" s="21" t="s">
        <v>40891</v>
      </c>
      <c r="C21894" s="21" t="s">
        <v>41247</v>
      </c>
      <c r="D21894" s="21">
        <v>0.48</v>
      </c>
      <c r="E21894" s="21">
        <v>0</v>
      </c>
      <c r="F21894" s="21" t="s">
        <v>2776</v>
      </c>
    </row>
    <row r="21895" spans="1:6">
      <c r="A21895" s="21" t="s">
        <v>26261</v>
      </c>
      <c r="B21895" s="21" t="s">
        <v>40890</v>
      </c>
      <c r="C21895" s="21" t="s">
        <v>41731</v>
      </c>
      <c r="D21895" s="21">
        <v>0</v>
      </c>
      <c r="E21895" s="21">
        <v>7.5</v>
      </c>
      <c r="F21895" s="21" t="s">
        <v>2776</v>
      </c>
    </row>
    <row r="21896" spans="1:6">
      <c r="A21896" s="21" t="s">
        <v>26262</v>
      </c>
      <c r="B21896" s="21" t="s">
        <v>40895</v>
      </c>
      <c r="C21896" s="21" t="s">
        <v>4830</v>
      </c>
      <c r="D21896" s="21">
        <v>0.04</v>
      </c>
      <c r="E21896" s="21">
        <v>0</v>
      </c>
      <c r="F21896" s="21" t="s">
        <v>2776</v>
      </c>
    </row>
    <row r="21897" spans="1:6">
      <c r="A21897" s="21" t="s">
        <v>26263</v>
      </c>
      <c r="B21897" s="21" t="s">
        <v>40891</v>
      </c>
      <c r="C21897" s="21" t="s">
        <v>41171</v>
      </c>
      <c r="D21897" s="21">
        <v>0.5</v>
      </c>
      <c r="E21897" s="21">
        <v>0</v>
      </c>
      <c r="F21897" s="21" t="s">
        <v>2776</v>
      </c>
    </row>
    <row r="21898" spans="1:6">
      <c r="A21898" s="21" t="s">
        <v>26264</v>
      </c>
      <c r="B21898" s="21" t="s">
        <v>40891</v>
      </c>
      <c r="C21898" s="21" t="s">
        <v>48654</v>
      </c>
      <c r="D21898" s="21">
        <v>1</v>
      </c>
      <c r="E21898" s="21">
        <v>0</v>
      </c>
      <c r="F21898" s="21" t="s">
        <v>2776</v>
      </c>
    </row>
    <row r="21899" spans="1:6">
      <c r="A21899" s="21" t="s">
        <v>26265</v>
      </c>
      <c r="B21899" s="21" t="s">
        <v>40891</v>
      </c>
      <c r="C21899" s="21" t="s">
        <v>47484</v>
      </c>
      <c r="D21899" s="21">
        <v>0.18</v>
      </c>
      <c r="E21899" s="21">
        <v>0</v>
      </c>
      <c r="F21899" s="21" t="s">
        <v>2776</v>
      </c>
    </row>
    <row r="21900" spans="1:6">
      <c r="A21900" s="21" t="s">
        <v>26266</v>
      </c>
      <c r="B21900" s="21" t="s">
        <v>40891</v>
      </c>
      <c r="C21900" s="21" t="s">
        <v>4494</v>
      </c>
      <c r="D21900" s="21">
        <v>0.48</v>
      </c>
      <c r="E21900" s="21">
        <v>0</v>
      </c>
      <c r="F21900" s="21" t="s">
        <v>2776</v>
      </c>
    </row>
    <row r="21901" spans="1:6">
      <c r="A21901" s="21" t="s">
        <v>26267</v>
      </c>
      <c r="B21901" s="21" t="s">
        <v>40891</v>
      </c>
      <c r="C21901" s="21" t="s">
        <v>43169</v>
      </c>
      <c r="D21901" s="21">
        <v>0.32</v>
      </c>
      <c r="E21901" s="21">
        <v>0</v>
      </c>
      <c r="F21901" s="21" t="s">
        <v>2776</v>
      </c>
    </row>
    <row r="21902" spans="1:6">
      <c r="A21902" s="21" t="s">
        <v>26268</v>
      </c>
      <c r="B21902" s="21" t="s">
        <v>40891</v>
      </c>
      <c r="C21902" s="21" t="s">
        <v>4743</v>
      </c>
      <c r="D21902" s="21">
        <v>2</v>
      </c>
      <c r="E21902" s="21">
        <v>0</v>
      </c>
      <c r="F21902" s="21" t="s">
        <v>2776</v>
      </c>
    </row>
    <row r="21903" spans="1:6">
      <c r="A21903" s="21" t="s">
        <v>26269</v>
      </c>
      <c r="B21903" s="21" t="s">
        <v>40890</v>
      </c>
      <c r="C21903" s="21" t="s">
        <v>50100</v>
      </c>
      <c r="D21903" s="21">
        <v>0</v>
      </c>
      <c r="E21903" s="21">
        <v>8</v>
      </c>
      <c r="F21903" s="21" t="s">
        <v>2776</v>
      </c>
    </row>
    <row r="21904" spans="1:6">
      <c r="A21904" s="21" t="s">
        <v>26270</v>
      </c>
      <c r="B21904" s="21" t="s">
        <v>40890</v>
      </c>
      <c r="C21904" s="21" t="s">
        <v>50101</v>
      </c>
      <c r="D21904" s="21">
        <v>0</v>
      </c>
      <c r="E21904" s="21">
        <v>6</v>
      </c>
      <c r="F21904" s="21" t="s">
        <v>2776</v>
      </c>
    </row>
    <row r="21905" spans="1:6">
      <c r="A21905" s="21" t="s">
        <v>26271</v>
      </c>
      <c r="B21905" s="21" t="s">
        <v>40891</v>
      </c>
      <c r="C21905" s="21" t="s">
        <v>50102</v>
      </c>
      <c r="D21905" s="21">
        <v>0.5</v>
      </c>
      <c r="E21905" s="21">
        <v>0</v>
      </c>
      <c r="F21905" s="21" t="s">
        <v>2776</v>
      </c>
    </row>
    <row r="21906" spans="1:6">
      <c r="A21906" s="21" t="s">
        <v>26272</v>
      </c>
      <c r="B21906" s="21" t="s">
        <v>40891</v>
      </c>
      <c r="C21906" s="21" t="s">
        <v>50103</v>
      </c>
      <c r="D21906" s="21">
        <v>0.2</v>
      </c>
      <c r="E21906" s="21">
        <v>0</v>
      </c>
      <c r="F21906" s="21" t="s">
        <v>2776</v>
      </c>
    </row>
    <row r="21907" spans="1:6">
      <c r="A21907" s="21" t="s">
        <v>26273</v>
      </c>
      <c r="B21907" s="21" t="s">
        <v>40890</v>
      </c>
      <c r="C21907" s="21" t="s">
        <v>4450</v>
      </c>
      <c r="D21907" s="21">
        <v>0</v>
      </c>
      <c r="E21907" s="21">
        <v>5</v>
      </c>
      <c r="F21907" s="21" t="s">
        <v>2776</v>
      </c>
    </row>
    <row r="21908" spans="1:6">
      <c r="A21908" s="21" t="s">
        <v>26274</v>
      </c>
      <c r="B21908" s="21" t="s">
        <v>40891</v>
      </c>
      <c r="C21908" s="21" t="s">
        <v>50104</v>
      </c>
      <c r="D21908" s="21">
        <v>1</v>
      </c>
      <c r="E21908" s="21">
        <v>0</v>
      </c>
      <c r="F21908" s="21" t="s">
        <v>2776</v>
      </c>
    </row>
    <row r="21909" spans="1:6">
      <c r="A21909" s="21" t="s">
        <v>26275</v>
      </c>
      <c r="B21909" s="21" t="s">
        <v>40891</v>
      </c>
      <c r="C21909" s="21" t="s">
        <v>50105</v>
      </c>
      <c r="D21909" s="21">
        <v>1</v>
      </c>
      <c r="E21909" s="21">
        <v>0</v>
      </c>
      <c r="F21909" s="21" t="s">
        <v>2776</v>
      </c>
    </row>
    <row r="21910" spans="1:6">
      <c r="A21910" s="21" t="s">
        <v>26276</v>
      </c>
      <c r="B21910" s="21" t="s">
        <v>40891</v>
      </c>
      <c r="C21910" s="21" t="s">
        <v>4687</v>
      </c>
      <c r="D21910" s="21">
        <v>1</v>
      </c>
      <c r="E21910" s="21">
        <v>0</v>
      </c>
      <c r="F21910" s="21" t="s">
        <v>2776</v>
      </c>
    </row>
    <row r="21911" spans="1:6">
      <c r="A21911" s="21" t="s">
        <v>26277</v>
      </c>
      <c r="B21911" s="21" t="s">
        <v>40891</v>
      </c>
      <c r="C21911" s="21" t="s">
        <v>41249</v>
      </c>
      <c r="D21911" s="21">
        <v>1</v>
      </c>
      <c r="E21911" s="21">
        <v>0</v>
      </c>
      <c r="F21911" s="21" t="s">
        <v>2776</v>
      </c>
    </row>
    <row r="21912" spans="1:6">
      <c r="A21912" s="21" t="s">
        <v>3584</v>
      </c>
      <c r="B21912" s="21" t="s">
        <v>40892</v>
      </c>
      <c r="C21912" s="21" t="s">
        <v>4798</v>
      </c>
      <c r="D21912" s="21">
        <v>1</v>
      </c>
      <c r="E21912" s="21">
        <v>0</v>
      </c>
      <c r="F21912" s="21" t="s">
        <v>2776</v>
      </c>
    </row>
    <row r="21913" spans="1:6">
      <c r="A21913" s="21" t="s">
        <v>26278</v>
      </c>
      <c r="B21913" s="21" t="s">
        <v>40891</v>
      </c>
      <c r="C21913" s="21" t="s">
        <v>4859</v>
      </c>
      <c r="D21913" s="21">
        <v>1</v>
      </c>
      <c r="E21913" s="21">
        <v>0</v>
      </c>
      <c r="F21913" s="21" t="s">
        <v>2776</v>
      </c>
    </row>
    <row r="21914" spans="1:6">
      <c r="A21914" s="21" t="s">
        <v>26279</v>
      </c>
      <c r="B21914" s="21" t="s">
        <v>40893</v>
      </c>
      <c r="C21914" s="21" t="s">
        <v>42409</v>
      </c>
      <c r="D21914" s="21">
        <v>0.04</v>
      </c>
      <c r="E21914" s="21">
        <v>0</v>
      </c>
      <c r="F21914" s="21" t="s">
        <v>2776</v>
      </c>
    </row>
    <row r="21915" spans="1:6">
      <c r="A21915" s="21" t="s">
        <v>26280</v>
      </c>
      <c r="B21915" s="21" t="s">
        <v>40891</v>
      </c>
      <c r="C21915" s="21" t="s">
        <v>4519</v>
      </c>
      <c r="D21915" s="21">
        <v>0.42</v>
      </c>
      <c r="E21915" s="21">
        <v>0</v>
      </c>
      <c r="F21915" s="21" t="s">
        <v>2776</v>
      </c>
    </row>
    <row r="21916" spans="1:6">
      <c r="A21916" s="21" t="s">
        <v>26281</v>
      </c>
      <c r="B21916" s="21" t="s">
        <v>40891</v>
      </c>
      <c r="C21916" s="21" t="s">
        <v>50106</v>
      </c>
      <c r="D21916" s="21">
        <v>0.24</v>
      </c>
      <c r="E21916" s="21">
        <v>0</v>
      </c>
      <c r="F21916" s="21" t="s">
        <v>2776</v>
      </c>
    </row>
    <row r="21917" spans="1:6">
      <c r="A21917" s="21" t="s">
        <v>26282</v>
      </c>
      <c r="B21917" s="21" t="s">
        <v>40891</v>
      </c>
      <c r="C21917" s="21" t="s">
        <v>50107</v>
      </c>
      <c r="D21917" s="21">
        <v>1</v>
      </c>
      <c r="E21917" s="21">
        <v>0</v>
      </c>
      <c r="F21917" s="21" t="s">
        <v>2776</v>
      </c>
    </row>
    <row r="21918" spans="1:6">
      <c r="A21918" s="21" t="s">
        <v>26283</v>
      </c>
      <c r="B21918" s="21" t="s">
        <v>40890</v>
      </c>
      <c r="C21918" s="21" t="s">
        <v>4881</v>
      </c>
      <c r="D21918" s="21">
        <v>0</v>
      </c>
      <c r="E21918" s="21">
        <v>5</v>
      </c>
      <c r="F21918" s="21" t="s">
        <v>2776</v>
      </c>
    </row>
    <row r="21919" spans="1:6">
      <c r="A21919" s="21" t="s">
        <v>26284</v>
      </c>
      <c r="B21919" s="21" t="s">
        <v>40891</v>
      </c>
      <c r="C21919" s="21" t="s">
        <v>4509</v>
      </c>
      <c r="D21919" s="21">
        <v>0.24</v>
      </c>
      <c r="E21919" s="21">
        <v>0</v>
      </c>
      <c r="F21919" s="21" t="s">
        <v>2776</v>
      </c>
    </row>
    <row r="21920" spans="1:6">
      <c r="A21920" s="21" t="s">
        <v>26285</v>
      </c>
      <c r="B21920" s="21" t="s">
        <v>40891</v>
      </c>
      <c r="C21920" s="21" t="s">
        <v>50108</v>
      </c>
      <c r="D21920" s="21">
        <v>1</v>
      </c>
      <c r="E21920" s="21">
        <v>0</v>
      </c>
      <c r="F21920" s="21" t="s">
        <v>2776</v>
      </c>
    </row>
    <row r="21921" spans="1:6">
      <c r="A21921" s="21" t="s">
        <v>26286</v>
      </c>
      <c r="B21921" s="21" t="s">
        <v>40891</v>
      </c>
      <c r="C21921" s="21" t="s">
        <v>4888</v>
      </c>
      <c r="D21921" s="21">
        <v>0.12</v>
      </c>
      <c r="E21921" s="21">
        <v>0</v>
      </c>
      <c r="F21921" s="21" t="s">
        <v>2776</v>
      </c>
    </row>
    <row r="21922" spans="1:6">
      <c r="A21922" s="21" t="s">
        <v>26287</v>
      </c>
      <c r="B21922" s="21" t="s">
        <v>40890</v>
      </c>
      <c r="C21922" s="21" t="s">
        <v>47126</v>
      </c>
      <c r="D21922" s="21">
        <v>0</v>
      </c>
      <c r="E21922" s="21">
        <v>4</v>
      </c>
      <c r="F21922" s="21" t="s">
        <v>2776</v>
      </c>
    </row>
    <row r="21923" spans="1:6">
      <c r="A21923" s="21" t="s">
        <v>26288</v>
      </c>
      <c r="B21923" s="21" t="s">
        <v>40891</v>
      </c>
      <c r="C21923" s="21" t="s">
        <v>50109</v>
      </c>
      <c r="D21923" s="21">
        <v>0.4</v>
      </c>
      <c r="E21923" s="21">
        <v>0</v>
      </c>
      <c r="F21923" s="21" t="s">
        <v>2776</v>
      </c>
    </row>
    <row r="21924" spans="1:6">
      <c r="A21924" s="21" t="s">
        <v>26289</v>
      </c>
      <c r="B21924" s="21" t="s">
        <v>40893</v>
      </c>
      <c r="C21924" s="21" t="s">
        <v>4568</v>
      </c>
      <c r="D21924" s="21">
        <v>0.04</v>
      </c>
      <c r="E21924" s="21">
        <v>0</v>
      </c>
      <c r="F21924" s="21" t="s">
        <v>2776</v>
      </c>
    </row>
    <row r="21925" spans="1:6">
      <c r="A21925" s="21" t="s">
        <v>26290</v>
      </c>
      <c r="B21925" s="21" t="s">
        <v>40890</v>
      </c>
      <c r="C21925" s="21" t="s">
        <v>50110</v>
      </c>
      <c r="D21925" s="21">
        <v>0</v>
      </c>
      <c r="E21925" s="21">
        <v>5</v>
      </c>
      <c r="F21925" s="21" t="s">
        <v>2776</v>
      </c>
    </row>
    <row r="21926" spans="1:6">
      <c r="A21926" s="21" t="s">
        <v>26291</v>
      </c>
      <c r="B21926" s="21" t="s">
        <v>40891</v>
      </c>
      <c r="C21926" s="21" t="s">
        <v>4506</v>
      </c>
      <c r="D21926" s="21">
        <v>0.5</v>
      </c>
      <c r="E21926" s="21">
        <v>0</v>
      </c>
      <c r="F21926" s="21" t="s">
        <v>2776</v>
      </c>
    </row>
    <row r="21927" spans="1:6">
      <c r="A21927" s="21" t="s">
        <v>26292</v>
      </c>
      <c r="B21927" s="21" t="s">
        <v>40891</v>
      </c>
      <c r="C21927" s="21" t="s">
        <v>50111</v>
      </c>
      <c r="D21927" s="21">
        <v>1</v>
      </c>
      <c r="E21927" s="21">
        <v>0</v>
      </c>
      <c r="F21927" s="21" t="s">
        <v>2776</v>
      </c>
    </row>
    <row r="21928" spans="1:6">
      <c r="A21928" s="21" t="s">
        <v>26293</v>
      </c>
      <c r="B21928" s="21" t="s">
        <v>40891</v>
      </c>
      <c r="C21928" s="21" t="s">
        <v>41017</v>
      </c>
      <c r="D21928" s="21">
        <v>1</v>
      </c>
      <c r="E21928" s="21">
        <v>0</v>
      </c>
      <c r="F21928" s="21" t="s">
        <v>2776</v>
      </c>
    </row>
    <row r="21929" spans="1:6">
      <c r="A21929" s="21" t="s">
        <v>26294</v>
      </c>
      <c r="B21929" s="21" t="s">
        <v>40891</v>
      </c>
      <c r="C21929" s="21" t="s">
        <v>43132</v>
      </c>
      <c r="D21929" s="21">
        <v>0.08</v>
      </c>
      <c r="E21929" s="21">
        <v>0</v>
      </c>
      <c r="F21929" s="21" t="s">
        <v>2776</v>
      </c>
    </row>
    <row r="21930" spans="1:6">
      <c r="A21930" s="21" t="s">
        <v>26295</v>
      </c>
      <c r="B21930" s="21" t="s">
        <v>40890</v>
      </c>
      <c r="C21930" s="21" t="s">
        <v>1063</v>
      </c>
      <c r="D21930" s="21">
        <v>0</v>
      </c>
      <c r="E21930" s="21">
        <v>5</v>
      </c>
      <c r="F21930" s="21" t="s">
        <v>2776</v>
      </c>
    </row>
    <row r="21931" spans="1:6">
      <c r="A21931" s="21" t="s">
        <v>26296</v>
      </c>
      <c r="B21931" s="21" t="s">
        <v>40891</v>
      </c>
      <c r="C21931" s="21" t="s">
        <v>41584</v>
      </c>
      <c r="D21931" s="21">
        <v>0.24</v>
      </c>
      <c r="E21931" s="21">
        <v>0</v>
      </c>
      <c r="F21931" s="21" t="s">
        <v>2776</v>
      </c>
    </row>
    <row r="21932" spans="1:6">
      <c r="A21932" s="21" t="s">
        <v>26297</v>
      </c>
      <c r="B21932" s="21" t="s">
        <v>40891</v>
      </c>
      <c r="C21932" s="21" t="s">
        <v>50112</v>
      </c>
      <c r="D21932" s="21">
        <v>1</v>
      </c>
      <c r="E21932" s="21">
        <v>0</v>
      </c>
      <c r="F21932" s="21" t="s">
        <v>2776</v>
      </c>
    </row>
    <row r="21933" spans="1:6">
      <c r="A21933" s="21" t="s">
        <v>26298</v>
      </c>
      <c r="B21933" s="21" t="s">
        <v>40893</v>
      </c>
      <c r="C21933" s="21" t="s">
        <v>4375</v>
      </c>
      <c r="D21933" s="21">
        <v>0.04</v>
      </c>
      <c r="E21933" s="21">
        <v>0</v>
      </c>
      <c r="F21933" s="21" t="s">
        <v>2776</v>
      </c>
    </row>
    <row r="21934" spans="1:6">
      <c r="A21934" s="21" t="s">
        <v>26299</v>
      </c>
      <c r="B21934" s="21" t="s">
        <v>40890</v>
      </c>
      <c r="C21934" s="21" t="s">
        <v>4518</v>
      </c>
      <c r="D21934" s="21">
        <v>0</v>
      </c>
      <c r="E21934" s="21">
        <v>3</v>
      </c>
      <c r="F21934" s="21" t="s">
        <v>2776</v>
      </c>
    </row>
    <row r="21935" spans="1:6">
      <c r="A21935" s="21" t="s">
        <v>26300</v>
      </c>
      <c r="B21935" s="21" t="s">
        <v>40890</v>
      </c>
      <c r="C21935" s="21" t="s">
        <v>50113</v>
      </c>
      <c r="D21935" s="21">
        <v>0</v>
      </c>
      <c r="E21935" s="21">
        <v>5</v>
      </c>
      <c r="F21935" s="21" t="s">
        <v>2776</v>
      </c>
    </row>
    <row r="21936" spans="1:6">
      <c r="A21936" s="21" t="s">
        <v>26301</v>
      </c>
      <c r="B21936" s="21" t="s">
        <v>40891</v>
      </c>
      <c r="C21936" s="21" t="s">
        <v>41751</v>
      </c>
      <c r="D21936" s="21">
        <v>0.12</v>
      </c>
      <c r="E21936" s="21">
        <v>0</v>
      </c>
      <c r="F21936" s="21" t="s">
        <v>2776</v>
      </c>
    </row>
    <row r="21937" spans="1:6">
      <c r="A21937" s="21" t="s">
        <v>26302</v>
      </c>
      <c r="B21937" s="21" t="s">
        <v>40891</v>
      </c>
      <c r="C21937" s="21" t="s">
        <v>50114</v>
      </c>
      <c r="D21937" s="21">
        <v>1</v>
      </c>
      <c r="E21937" s="21">
        <v>0</v>
      </c>
      <c r="F21937" s="21" t="s">
        <v>2776</v>
      </c>
    </row>
    <row r="21938" spans="1:6">
      <c r="A21938" s="21" t="s">
        <v>26303</v>
      </c>
      <c r="B21938" s="21" t="s">
        <v>40891</v>
      </c>
      <c r="C21938" s="21" t="s">
        <v>42075</v>
      </c>
      <c r="D21938" s="21">
        <v>1</v>
      </c>
      <c r="E21938" s="21">
        <v>0</v>
      </c>
      <c r="F21938" s="21" t="s">
        <v>2776</v>
      </c>
    </row>
    <row r="21939" spans="1:6">
      <c r="A21939" s="21" t="s">
        <v>26304</v>
      </c>
      <c r="B21939" s="21" t="s">
        <v>40895</v>
      </c>
      <c r="C21939" s="21" t="s">
        <v>44615</v>
      </c>
      <c r="D21939" s="21">
        <v>0.04</v>
      </c>
      <c r="E21939" s="21">
        <v>0</v>
      </c>
      <c r="F21939" s="21" t="s">
        <v>2776</v>
      </c>
    </row>
    <row r="21940" spans="1:6">
      <c r="A21940" s="21" t="s">
        <v>26305</v>
      </c>
      <c r="B21940" s="21" t="s">
        <v>40891</v>
      </c>
      <c r="C21940" s="21" t="s">
        <v>50115</v>
      </c>
      <c r="D21940" s="21">
        <v>1</v>
      </c>
      <c r="E21940" s="21">
        <v>0</v>
      </c>
      <c r="F21940" s="21" t="s">
        <v>2776</v>
      </c>
    </row>
    <row r="21941" spans="1:6">
      <c r="A21941" s="21" t="s">
        <v>26306</v>
      </c>
      <c r="B21941" s="21" t="s">
        <v>40891</v>
      </c>
      <c r="C21941" s="21" t="s">
        <v>4518</v>
      </c>
      <c r="D21941" s="21">
        <v>0.12</v>
      </c>
      <c r="E21941" s="21">
        <v>0</v>
      </c>
      <c r="F21941" s="21" t="s">
        <v>2776</v>
      </c>
    </row>
    <row r="21942" spans="1:6">
      <c r="A21942" s="21" t="s">
        <v>26307</v>
      </c>
      <c r="B21942" s="21" t="s">
        <v>40891</v>
      </c>
      <c r="C21942" s="21" t="s">
        <v>4450</v>
      </c>
      <c r="D21942" s="21">
        <v>0.28000000000000003</v>
      </c>
      <c r="E21942" s="21">
        <v>0</v>
      </c>
      <c r="F21942" s="21" t="s">
        <v>2776</v>
      </c>
    </row>
    <row r="21943" spans="1:6">
      <c r="A21943" s="21" t="s">
        <v>26308</v>
      </c>
      <c r="B21943" s="21" t="s">
        <v>40891</v>
      </c>
      <c r="C21943" s="21" t="s">
        <v>41326</v>
      </c>
      <c r="D21943" s="21">
        <v>0.28000000000000003</v>
      </c>
      <c r="E21943" s="21">
        <v>0</v>
      </c>
      <c r="F21943" s="21" t="s">
        <v>2776</v>
      </c>
    </row>
    <row r="21944" spans="1:6">
      <c r="A21944" s="21" t="s">
        <v>26309</v>
      </c>
      <c r="B21944" s="21" t="s">
        <v>40890</v>
      </c>
      <c r="C21944" s="21" t="s">
        <v>50116</v>
      </c>
      <c r="D21944" s="21">
        <v>0</v>
      </c>
      <c r="E21944" s="21">
        <v>5</v>
      </c>
      <c r="F21944" s="21" t="s">
        <v>2776</v>
      </c>
    </row>
    <row r="21945" spans="1:6">
      <c r="A21945" s="21" t="s">
        <v>26310</v>
      </c>
      <c r="B21945" s="21" t="s">
        <v>40890</v>
      </c>
      <c r="C21945" s="21" t="s">
        <v>4450</v>
      </c>
      <c r="D21945" s="21">
        <v>0</v>
      </c>
      <c r="E21945" s="21">
        <v>5</v>
      </c>
      <c r="F21945" s="21" t="s">
        <v>2776</v>
      </c>
    </row>
    <row r="21946" spans="1:6">
      <c r="A21946" s="21" t="s">
        <v>26311</v>
      </c>
      <c r="B21946" s="21" t="s">
        <v>40891</v>
      </c>
      <c r="C21946" s="21" t="s">
        <v>42380</v>
      </c>
      <c r="D21946" s="21">
        <v>1</v>
      </c>
      <c r="E21946" s="21">
        <v>0</v>
      </c>
      <c r="F21946" s="21" t="s">
        <v>2776</v>
      </c>
    </row>
    <row r="21947" spans="1:6">
      <c r="A21947" s="21" t="s">
        <v>26312</v>
      </c>
      <c r="B21947" s="21" t="s">
        <v>40890</v>
      </c>
      <c r="C21947" s="21" t="s">
        <v>50117</v>
      </c>
      <c r="D21947" s="21">
        <v>0</v>
      </c>
      <c r="E21947" s="21">
        <v>8</v>
      </c>
      <c r="F21947" s="21" t="s">
        <v>2776</v>
      </c>
    </row>
    <row r="21948" spans="1:6">
      <c r="A21948" s="21" t="s">
        <v>26313</v>
      </c>
      <c r="B21948" s="21" t="s">
        <v>40898</v>
      </c>
      <c r="C21948" s="21" t="s">
        <v>42598</v>
      </c>
      <c r="D21948" s="21">
        <v>0.26</v>
      </c>
      <c r="E21948" s="21">
        <v>0</v>
      </c>
      <c r="F21948" s="21" t="s">
        <v>2776</v>
      </c>
    </row>
    <row r="21949" spans="1:6">
      <c r="A21949" s="21" t="s">
        <v>26314</v>
      </c>
      <c r="B21949" s="21" t="s">
        <v>40890</v>
      </c>
      <c r="C21949" s="21" t="s">
        <v>41000</v>
      </c>
      <c r="D21949" s="21">
        <v>0</v>
      </c>
      <c r="E21949" s="21">
        <v>3</v>
      </c>
      <c r="F21949" s="21" t="s">
        <v>2776</v>
      </c>
    </row>
    <row r="21950" spans="1:6">
      <c r="A21950" s="21" t="s">
        <v>26315</v>
      </c>
      <c r="B21950" s="21" t="s">
        <v>40895</v>
      </c>
      <c r="C21950" s="21" t="s">
        <v>50118</v>
      </c>
      <c r="D21950" s="21">
        <v>0.04</v>
      </c>
      <c r="E21950" s="21">
        <v>0</v>
      </c>
      <c r="F21950" s="21" t="s">
        <v>2776</v>
      </c>
    </row>
    <row r="21951" spans="1:6">
      <c r="A21951" s="21" t="s">
        <v>26316</v>
      </c>
      <c r="B21951" s="21" t="s">
        <v>40890</v>
      </c>
      <c r="C21951" s="21" t="s">
        <v>50119</v>
      </c>
      <c r="D21951" s="21">
        <v>0</v>
      </c>
      <c r="E21951" s="21">
        <v>8</v>
      </c>
      <c r="F21951" s="21" t="s">
        <v>2776</v>
      </c>
    </row>
    <row r="21952" spans="1:6">
      <c r="A21952" s="21" t="s">
        <v>26317</v>
      </c>
      <c r="B21952" s="21" t="s">
        <v>40891</v>
      </c>
      <c r="C21952" s="21" t="s">
        <v>41145</v>
      </c>
      <c r="D21952" s="21">
        <v>0.16</v>
      </c>
      <c r="E21952" s="21">
        <v>0</v>
      </c>
      <c r="F21952" s="21" t="s">
        <v>2776</v>
      </c>
    </row>
    <row r="21953" spans="1:6">
      <c r="A21953" s="21" t="s">
        <v>26318</v>
      </c>
      <c r="B21953" s="21" t="s">
        <v>40891</v>
      </c>
      <c r="C21953" s="21" t="s">
        <v>4830</v>
      </c>
      <c r="D21953" s="21">
        <v>1</v>
      </c>
      <c r="E21953" s="21">
        <v>0</v>
      </c>
      <c r="F21953" s="21" t="s">
        <v>2776</v>
      </c>
    </row>
    <row r="21954" spans="1:6">
      <c r="A21954" s="21" t="s">
        <v>26319</v>
      </c>
      <c r="B21954" s="21" t="s">
        <v>40891</v>
      </c>
      <c r="C21954" s="21" t="s">
        <v>50120</v>
      </c>
      <c r="D21954" s="21">
        <v>0.5</v>
      </c>
      <c r="E21954" s="21">
        <v>0</v>
      </c>
      <c r="F21954" s="21" t="s">
        <v>2776</v>
      </c>
    </row>
    <row r="21955" spans="1:6">
      <c r="A21955" s="21" t="s">
        <v>26320</v>
      </c>
      <c r="B21955" s="21" t="s">
        <v>40890</v>
      </c>
      <c r="C21955" s="21" t="s">
        <v>50121</v>
      </c>
      <c r="D21955" s="21">
        <v>0</v>
      </c>
      <c r="E21955" s="21">
        <v>3</v>
      </c>
      <c r="F21955" s="21" t="s">
        <v>2776</v>
      </c>
    </row>
    <row r="21956" spans="1:6">
      <c r="A21956" s="21" t="s">
        <v>26321</v>
      </c>
      <c r="B21956" s="21" t="s">
        <v>40891</v>
      </c>
      <c r="C21956" s="21" t="s">
        <v>5230</v>
      </c>
      <c r="D21956" s="21">
        <v>0.08</v>
      </c>
      <c r="E21956" s="21">
        <v>0</v>
      </c>
      <c r="F21956" s="21" t="s">
        <v>2776</v>
      </c>
    </row>
    <row r="21957" spans="1:6">
      <c r="A21957" s="21" t="s">
        <v>26322</v>
      </c>
      <c r="B21957" s="21" t="s">
        <v>40893</v>
      </c>
      <c r="C21957" s="21" t="s">
        <v>44265</v>
      </c>
      <c r="D21957" s="21">
        <v>0.04</v>
      </c>
      <c r="E21957" s="21">
        <v>0</v>
      </c>
      <c r="F21957" s="21" t="s">
        <v>2776</v>
      </c>
    </row>
    <row r="21958" spans="1:6">
      <c r="A21958" s="21" t="s">
        <v>26323</v>
      </c>
      <c r="B21958" s="21" t="s">
        <v>40890</v>
      </c>
      <c r="C21958" s="21" t="s">
        <v>50122</v>
      </c>
      <c r="D21958" s="21">
        <v>0</v>
      </c>
      <c r="E21958" s="21">
        <v>5</v>
      </c>
      <c r="F21958" s="21" t="s">
        <v>2776</v>
      </c>
    </row>
    <row r="21959" spans="1:6">
      <c r="A21959" s="21" t="s">
        <v>26324</v>
      </c>
      <c r="B21959" s="21" t="s">
        <v>40890</v>
      </c>
      <c r="C21959" s="21" t="s">
        <v>50123</v>
      </c>
      <c r="D21959" s="21">
        <v>0</v>
      </c>
      <c r="E21959" s="21">
        <v>4</v>
      </c>
      <c r="F21959" s="21" t="s">
        <v>2776</v>
      </c>
    </row>
    <row r="21960" spans="1:6">
      <c r="A21960" s="21" t="s">
        <v>26325</v>
      </c>
      <c r="B21960" s="21" t="s">
        <v>40890</v>
      </c>
      <c r="C21960" s="21" t="s">
        <v>50124</v>
      </c>
      <c r="D21960" s="21">
        <v>0</v>
      </c>
      <c r="E21960" s="21">
        <v>5</v>
      </c>
      <c r="F21960" s="21" t="s">
        <v>2776</v>
      </c>
    </row>
    <row r="21961" spans="1:6">
      <c r="A21961" s="21" t="s">
        <v>26326</v>
      </c>
      <c r="B21961" s="21" t="s">
        <v>40898</v>
      </c>
      <c r="C21961" s="21" t="s">
        <v>41655</v>
      </c>
      <c r="D21961" s="21">
        <v>1</v>
      </c>
      <c r="E21961" s="21">
        <v>0</v>
      </c>
      <c r="F21961" s="21" t="s">
        <v>2776</v>
      </c>
    </row>
    <row r="21962" spans="1:6">
      <c r="A21962" s="21" t="s">
        <v>26327</v>
      </c>
      <c r="B21962" s="21" t="s">
        <v>40891</v>
      </c>
      <c r="C21962" s="21" t="s">
        <v>50125</v>
      </c>
      <c r="D21962" s="21">
        <v>1</v>
      </c>
      <c r="E21962" s="21">
        <v>0</v>
      </c>
      <c r="F21962" s="21" t="s">
        <v>2776</v>
      </c>
    </row>
    <row r="21963" spans="1:6">
      <c r="A21963" s="21" t="s">
        <v>26328</v>
      </c>
      <c r="B21963" s="21" t="s">
        <v>40891</v>
      </c>
      <c r="C21963" s="21" t="s">
        <v>4803</v>
      </c>
      <c r="D21963" s="21">
        <v>0.5</v>
      </c>
      <c r="E21963" s="21">
        <v>0</v>
      </c>
      <c r="F21963" s="21" t="s">
        <v>2776</v>
      </c>
    </row>
    <row r="21964" spans="1:6">
      <c r="A21964" s="21" t="s">
        <v>26329</v>
      </c>
      <c r="B21964" s="21" t="s">
        <v>40894</v>
      </c>
      <c r="C21964" s="21" t="s">
        <v>5244</v>
      </c>
      <c r="D21964" s="21">
        <v>0.04</v>
      </c>
      <c r="E21964" s="21">
        <v>0</v>
      </c>
      <c r="F21964" s="21" t="s">
        <v>2776</v>
      </c>
    </row>
    <row r="21965" spans="1:6">
      <c r="A21965" s="21" t="s">
        <v>26330</v>
      </c>
      <c r="B21965" s="21" t="s">
        <v>40894</v>
      </c>
      <c r="C21965" s="21" t="s">
        <v>4335</v>
      </c>
      <c r="D21965" s="21">
        <v>0.04</v>
      </c>
      <c r="E21965" s="21">
        <v>0</v>
      </c>
      <c r="F21965" s="21" t="s">
        <v>2776</v>
      </c>
    </row>
    <row r="21966" spans="1:6">
      <c r="A21966" s="21" t="s">
        <v>26331</v>
      </c>
      <c r="B21966" s="21" t="s">
        <v>40891</v>
      </c>
      <c r="C21966" s="21" t="s">
        <v>4393</v>
      </c>
      <c r="D21966" s="21">
        <v>1</v>
      </c>
      <c r="E21966" s="21">
        <v>0</v>
      </c>
      <c r="F21966" s="21" t="s">
        <v>2776</v>
      </c>
    </row>
    <row r="21967" spans="1:6">
      <c r="A21967" s="21" t="s">
        <v>26332</v>
      </c>
      <c r="B21967" s="21" t="s">
        <v>40891</v>
      </c>
      <c r="C21967" s="21" t="s">
        <v>46453</v>
      </c>
      <c r="D21967" s="21">
        <v>1</v>
      </c>
      <c r="E21967" s="21">
        <v>0</v>
      </c>
      <c r="F21967" s="21" t="s">
        <v>2776</v>
      </c>
    </row>
    <row r="21968" spans="1:6">
      <c r="A21968" s="21" t="s">
        <v>26333</v>
      </c>
      <c r="B21968" s="21" t="s">
        <v>40890</v>
      </c>
      <c r="C21968" s="21" t="s">
        <v>50126</v>
      </c>
      <c r="D21968" s="21">
        <v>0</v>
      </c>
      <c r="E21968" s="21">
        <v>5</v>
      </c>
      <c r="F21968" s="21" t="s">
        <v>2776</v>
      </c>
    </row>
    <row r="21969" spans="1:6">
      <c r="A21969" s="21" t="s">
        <v>26334</v>
      </c>
      <c r="B21969" s="21" t="s">
        <v>40891</v>
      </c>
      <c r="C21969" s="21" t="s">
        <v>50127</v>
      </c>
      <c r="D21969" s="21">
        <v>1</v>
      </c>
      <c r="E21969" s="21">
        <v>0</v>
      </c>
      <c r="F21969" s="21" t="s">
        <v>2776</v>
      </c>
    </row>
    <row r="21970" spans="1:6">
      <c r="A21970" s="21" t="s">
        <v>26335</v>
      </c>
      <c r="B21970" s="21" t="s">
        <v>40891</v>
      </c>
      <c r="C21970" s="21" t="s">
        <v>50128</v>
      </c>
      <c r="D21970" s="21">
        <v>1</v>
      </c>
      <c r="E21970" s="21">
        <v>0</v>
      </c>
      <c r="F21970" s="21" t="s">
        <v>2776</v>
      </c>
    </row>
    <row r="21971" spans="1:6">
      <c r="A21971" s="21" t="s">
        <v>26336</v>
      </c>
      <c r="B21971" s="21" t="s">
        <v>40891</v>
      </c>
      <c r="C21971" s="21" t="s">
        <v>4859</v>
      </c>
      <c r="D21971" s="21">
        <v>0.28000000000000003</v>
      </c>
      <c r="E21971" s="21">
        <v>0</v>
      </c>
      <c r="F21971" s="21" t="s">
        <v>2776</v>
      </c>
    </row>
    <row r="21972" spans="1:6">
      <c r="A21972" s="21" t="s">
        <v>26337</v>
      </c>
      <c r="B21972" s="21" t="s">
        <v>40890</v>
      </c>
      <c r="C21972" s="21" t="s">
        <v>43018</v>
      </c>
      <c r="D21972" s="21">
        <v>0</v>
      </c>
      <c r="E21972" s="21">
        <v>5</v>
      </c>
      <c r="F21972" s="21" t="s">
        <v>2776</v>
      </c>
    </row>
    <row r="21973" spans="1:6">
      <c r="A21973" s="21" t="s">
        <v>26338</v>
      </c>
      <c r="B21973" s="21" t="s">
        <v>40891</v>
      </c>
      <c r="C21973" s="21" t="s">
        <v>41309</v>
      </c>
      <c r="D21973" s="21">
        <v>0.16</v>
      </c>
      <c r="E21973" s="21">
        <v>0</v>
      </c>
      <c r="F21973" s="21" t="s">
        <v>2776</v>
      </c>
    </row>
    <row r="21974" spans="1:6">
      <c r="A21974" s="21" t="s">
        <v>26339</v>
      </c>
      <c r="B21974" s="21" t="s">
        <v>40891</v>
      </c>
      <c r="C21974" s="21" t="s">
        <v>4492</v>
      </c>
      <c r="D21974" s="21">
        <v>1</v>
      </c>
      <c r="E21974" s="21">
        <v>0</v>
      </c>
      <c r="F21974" s="21" t="s">
        <v>2776</v>
      </c>
    </row>
    <row r="21975" spans="1:6">
      <c r="A21975" s="21" t="s">
        <v>26340</v>
      </c>
      <c r="B21975" s="21" t="s">
        <v>40891</v>
      </c>
      <c r="C21975" s="21" t="s">
        <v>43867</v>
      </c>
      <c r="D21975" s="21">
        <v>1</v>
      </c>
      <c r="E21975" s="21">
        <v>0</v>
      </c>
      <c r="F21975" s="21" t="s">
        <v>2776</v>
      </c>
    </row>
    <row r="21976" spans="1:6">
      <c r="A21976" s="21" t="s">
        <v>26341</v>
      </c>
      <c r="B21976" s="21" t="s">
        <v>40891</v>
      </c>
      <c r="C21976" s="21" t="s">
        <v>4673</v>
      </c>
      <c r="D21976" s="21">
        <v>1</v>
      </c>
      <c r="E21976" s="21">
        <v>0</v>
      </c>
      <c r="F21976" s="21" t="s">
        <v>2776</v>
      </c>
    </row>
    <row r="21977" spans="1:6">
      <c r="A21977" s="21" t="s">
        <v>26342</v>
      </c>
      <c r="B21977" s="21" t="s">
        <v>40894</v>
      </c>
      <c r="C21977" s="21" t="s">
        <v>47408</v>
      </c>
      <c r="D21977" s="21">
        <v>0.04</v>
      </c>
      <c r="E21977" s="21">
        <v>0</v>
      </c>
      <c r="F21977" s="21" t="s">
        <v>2776</v>
      </c>
    </row>
    <row r="21978" spans="1:6">
      <c r="A21978" s="21" t="s">
        <v>26343</v>
      </c>
      <c r="B21978" s="21" t="s">
        <v>40891</v>
      </c>
      <c r="C21978" s="21" t="s">
        <v>50129</v>
      </c>
      <c r="D21978" s="21">
        <v>1</v>
      </c>
      <c r="E21978" s="21">
        <v>0</v>
      </c>
      <c r="F21978" s="21" t="s">
        <v>2776</v>
      </c>
    </row>
    <row r="21979" spans="1:6">
      <c r="A21979" s="21" t="s">
        <v>26344</v>
      </c>
      <c r="B21979" s="21" t="s">
        <v>40898</v>
      </c>
      <c r="C21979" s="21" t="s">
        <v>49766</v>
      </c>
      <c r="D21979" s="21">
        <v>3</v>
      </c>
      <c r="E21979" s="21">
        <v>0</v>
      </c>
      <c r="F21979" s="21" t="s">
        <v>2776</v>
      </c>
    </row>
    <row r="21980" spans="1:6">
      <c r="A21980" s="21" t="s">
        <v>26345</v>
      </c>
      <c r="B21980" s="21" t="s">
        <v>40891</v>
      </c>
      <c r="C21980" s="21" t="s">
        <v>43348</v>
      </c>
      <c r="D21980" s="21">
        <v>1</v>
      </c>
      <c r="E21980" s="21">
        <v>0</v>
      </c>
      <c r="F21980" s="21" t="s">
        <v>2776</v>
      </c>
    </row>
    <row r="21981" spans="1:6">
      <c r="A21981" s="21" t="s">
        <v>26346</v>
      </c>
      <c r="B21981" s="21" t="s">
        <v>40891</v>
      </c>
      <c r="C21981" s="21" t="s">
        <v>43512</v>
      </c>
      <c r="D21981" s="21">
        <v>1</v>
      </c>
      <c r="E21981" s="21">
        <v>0</v>
      </c>
      <c r="F21981" s="21" t="s">
        <v>2776</v>
      </c>
    </row>
    <row r="21982" spans="1:6">
      <c r="A21982" s="21" t="s">
        <v>26347</v>
      </c>
      <c r="B21982" s="21" t="s">
        <v>40891</v>
      </c>
      <c r="C21982" s="21" t="s">
        <v>4335</v>
      </c>
      <c r="D21982" s="21">
        <v>0.16</v>
      </c>
      <c r="E21982" s="21">
        <v>0</v>
      </c>
      <c r="F21982" s="21" t="s">
        <v>2776</v>
      </c>
    </row>
    <row r="21983" spans="1:6">
      <c r="A21983" s="21" t="s">
        <v>26348</v>
      </c>
      <c r="B21983" s="21" t="s">
        <v>40890</v>
      </c>
      <c r="C21983" s="21" t="s">
        <v>50130</v>
      </c>
      <c r="D21983" s="21">
        <v>0</v>
      </c>
      <c r="E21983" s="21">
        <v>5</v>
      </c>
      <c r="F21983" s="21" t="s">
        <v>2776</v>
      </c>
    </row>
    <row r="21984" spans="1:6">
      <c r="A21984" s="21" t="s">
        <v>26349</v>
      </c>
      <c r="B21984" s="21" t="s">
        <v>40891</v>
      </c>
      <c r="C21984" s="21" t="s">
        <v>42204</v>
      </c>
      <c r="D21984" s="21">
        <v>0.64</v>
      </c>
      <c r="E21984" s="21">
        <v>0</v>
      </c>
      <c r="F21984" s="21" t="s">
        <v>2776</v>
      </c>
    </row>
    <row r="21985" spans="1:6">
      <c r="A21985" s="21" t="s">
        <v>26350</v>
      </c>
      <c r="B21985" s="21" t="s">
        <v>40891</v>
      </c>
      <c r="C21985" s="21" t="s">
        <v>50131</v>
      </c>
      <c r="D21985" s="21">
        <v>1</v>
      </c>
      <c r="E21985" s="21">
        <v>0</v>
      </c>
      <c r="F21985" s="21" t="s">
        <v>2776</v>
      </c>
    </row>
    <row r="21986" spans="1:6">
      <c r="A21986" s="21" t="s">
        <v>26351</v>
      </c>
      <c r="B21986" s="21" t="s">
        <v>40895</v>
      </c>
      <c r="C21986" s="21" t="s">
        <v>49972</v>
      </c>
      <c r="D21986" s="21">
        <v>0.04</v>
      </c>
      <c r="E21986" s="21">
        <v>0</v>
      </c>
      <c r="F21986" s="21" t="s">
        <v>2776</v>
      </c>
    </row>
    <row r="21987" spans="1:6">
      <c r="A21987" s="21" t="s">
        <v>26352</v>
      </c>
      <c r="B21987" s="21" t="s">
        <v>40890</v>
      </c>
      <c r="C21987" s="21" t="s">
        <v>50132</v>
      </c>
      <c r="D21987" s="21">
        <v>0</v>
      </c>
      <c r="E21987" s="21">
        <v>5</v>
      </c>
      <c r="F21987" s="21" t="s">
        <v>2776</v>
      </c>
    </row>
    <row r="21988" spans="1:6">
      <c r="A21988" s="21" t="s">
        <v>26353</v>
      </c>
      <c r="B21988" s="21" t="s">
        <v>40895</v>
      </c>
      <c r="C21988" s="21" t="s">
        <v>4450</v>
      </c>
      <c r="D21988" s="21">
        <v>0.04</v>
      </c>
      <c r="E21988" s="21">
        <v>0</v>
      </c>
      <c r="F21988" s="21" t="s">
        <v>2776</v>
      </c>
    </row>
    <row r="21989" spans="1:6">
      <c r="A21989" s="21" t="s">
        <v>26354</v>
      </c>
      <c r="B21989" s="21" t="s">
        <v>40891</v>
      </c>
      <c r="C21989" s="21" t="s">
        <v>50133</v>
      </c>
      <c r="D21989" s="21">
        <v>0.5</v>
      </c>
      <c r="E21989" s="21">
        <v>0</v>
      </c>
      <c r="F21989" s="21" t="s">
        <v>2776</v>
      </c>
    </row>
    <row r="21990" spans="1:6">
      <c r="A21990" s="21" t="s">
        <v>26355</v>
      </c>
      <c r="B21990" s="21" t="s">
        <v>40890</v>
      </c>
      <c r="C21990" s="21" t="s">
        <v>42651</v>
      </c>
      <c r="D21990" s="21">
        <v>0</v>
      </c>
      <c r="E21990" s="21">
        <v>3</v>
      </c>
      <c r="F21990" s="21" t="s">
        <v>2776</v>
      </c>
    </row>
    <row r="21991" spans="1:6">
      <c r="A21991" s="21" t="s">
        <v>26356</v>
      </c>
      <c r="B21991" s="21" t="s">
        <v>40890</v>
      </c>
      <c r="C21991" s="21" t="s">
        <v>50134</v>
      </c>
      <c r="D21991" s="21">
        <v>0</v>
      </c>
      <c r="E21991" s="21">
        <v>5</v>
      </c>
      <c r="F21991" s="21" t="s">
        <v>2776</v>
      </c>
    </row>
    <row r="21992" spans="1:6">
      <c r="A21992" s="21" t="s">
        <v>26357</v>
      </c>
      <c r="B21992" s="21" t="s">
        <v>40891</v>
      </c>
      <c r="C21992" s="21" t="s">
        <v>50135</v>
      </c>
      <c r="D21992" s="21">
        <v>1</v>
      </c>
      <c r="E21992" s="21">
        <v>0</v>
      </c>
      <c r="F21992" s="21" t="s">
        <v>2776</v>
      </c>
    </row>
    <row r="21993" spans="1:6">
      <c r="A21993" s="21" t="s">
        <v>26358</v>
      </c>
      <c r="B21993" s="21" t="s">
        <v>40899</v>
      </c>
      <c r="C21993" s="21" t="s">
        <v>42087</v>
      </c>
      <c r="D21993" s="21">
        <v>0</v>
      </c>
      <c r="E21993" s="21">
        <v>7</v>
      </c>
      <c r="F21993" s="21" t="s">
        <v>2776</v>
      </c>
    </row>
    <row r="21994" spans="1:6">
      <c r="A21994" s="21" t="s">
        <v>26359</v>
      </c>
      <c r="B21994" s="21" t="s">
        <v>40890</v>
      </c>
      <c r="C21994" s="21" t="s">
        <v>40963</v>
      </c>
      <c r="D21994" s="21">
        <v>0</v>
      </c>
      <c r="E21994" s="21">
        <v>3</v>
      </c>
      <c r="F21994" s="21" t="s">
        <v>2776</v>
      </c>
    </row>
    <row r="21995" spans="1:6">
      <c r="A21995" s="21" t="s">
        <v>26360</v>
      </c>
      <c r="B21995" s="21" t="s">
        <v>40891</v>
      </c>
      <c r="C21995" s="21" t="s">
        <v>50136</v>
      </c>
      <c r="D21995" s="21">
        <v>1</v>
      </c>
      <c r="E21995" s="21">
        <v>0</v>
      </c>
      <c r="F21995" s="21" t="s">
        <v>2776</v>
      </c>
    </row>
    <row r="21996" spans="1:6">
      <c r="A21996" s="21" t="s">
        <v>26361</v>
      </c>
      <c r="B21996" s="21" t="s">
        <v>40891</v>
      </c>
      <c r="C21996" s="21" t="s">
        <v>47748</v>
      </c>
      <c r="D21996" s="21">
        <v>0.12</v>
      </c>
      <c r="E21996" s="21">
        <v>0</v>
      </c>
      <c r="F21996" s="21" t="s">
        <v>2776</v>
      </c>
    </row>
    <row r="21997" spans="1:6">
      <c r="A21997" s="21" t="s">
        <v>26362</v>
      </c>
      <c r="B21997" s="21" t="s">
        <v>40891</v>
      </c>
      <c r="C21997" s="21" t="s">
        <v>50137</v>
      </c>
      <c r="D21997" s="21">
        <v>0.16</v>
      </c>
      <c r="E21997" s="21">
        <v>0</v>
      </c>
      <c r="F21997" s="21" t="s">
        <v>2776</v>
      </c>
    </row>
    <row r="21998" spans="1:6">
      <c r="A21998" s="21" t="s">
        <v>26363</v>
      </c>
      <c r="B21998" s="21" t="s">
        <v>40890</v>
      </c>
      <c r="C21998" s="21" t="s">
        <v>4464</v>
      </c>
      <c r="D21998" s="21">
        <v>0</v>
      </c>
      <c r="E21998" s="21">
        <v>3</v>
      </c>
      <c r="F21998" s="21" t="s">
        <v>2776</v>
      </c>
    </row>
    <row r="21999" spans="1:6">
      <c r="A21999" s="21" t="s">
        <v>26364</v>
      </c>
      <c r="B21999" s="21" t="s">
        <v>40890</v>
      </c>
      <c r="C21999" s="21" t="s">
        <v>50138</v>
      </c>
      <c r="D21999" s="21">
        <v>0</v>
      </c>
      <c r="E21999" s="21">
        <v>5</v>
      </c>
      <c r="F21999" s="21" t="s">
        <v>2776</v>
      </c>
    </row>
    <row r="22000" spans="1:6">
      <c r="A22000" s="21" t="s">
        <v>26365</v>
      </c>
      <c r="B22000" s="21" t="s">
        <v>40895</v>
      </c>
      <c r="C22000" s="21" t="s">
        <v>44320</v>
      </c>
      <c r="D22000" s="21">
        <v>0.04</v>
      </c>
      <c r="E22000" s="21">
        <v>0</v>
      </c>
      <c r="F22000" s="21" t="s">
        <v>2776</v>
      </c>
    </row>
    <row r="22001" spans="1:6">
      <c r="A22001" s="21" t="s">
        <v>26366</v>
      </c>
      <c r="B22001" s="21" t="s">
        <v>40891</v>
      </c>
      <c r="C22001" s="21" t="s">
        <v>50139</v>
      </c>
      <c r="D22001" s="21">
        <v>0.5</v>
      </c>
      <c r="E22001" s="21">
        <v>0</v>
      </c>
      <c r="F22001" s="21" t="s">
        <v>2776</v>
      </c>
    </row>
    <row r="22002" spans="1:6">
      <c r="A22002" s="21" t="s">
        <v>26367</v>
      </c>
      <c r="B22002" s="21" t="s">
        <v>40893</v>
      </c>
      <c r="C22002" s="21" t="s">
        <v>425</v>
      </c>
      <c r="D22002" s="21">
        <v>0.04</v>
      </c>
      <c r="E22002" s="21">
        <v>0</v>
      </c>
      <c r="F22002" s="21" t="s">
        <v>2776</v>
      </c>
    </row>
    <row r="22003" spans="1:6">
      <c r="A22003" s="21" t="s">
        <v>26368</v>
      </c>
      <c r="B22003" s="21" t="s">
        <v>40891</v>
      </c>
      <c r="C22003" s="21" t="s">
        <v>41145</v>
      </c>
      <c r="D22003" s="21">
        <v>0.24</v>
      </c>
      <c r="E22003" s="21">
        <v>0</v>
      </c>
      <c r="F22003" s="21" t="s">
        <v>2776</v>
      </c>
    </row>
    <row r="22004" spans="1:6">
      <c r="A22004" s="21" t="s">
        <v>26369</v>
      </c>
      <c r="B22004" s="21" t="s">
        <v>40891</v>
      </c>
      <c r="C22004" s="21" t="s">
        <v>40929</v>
      </c>
      <c r="D22004" s="21">
        <v>0.4</v>
      </c>
      <c r="E22004" s="21">
        <v>0</v>
      </c>
      <c r="F22004" s="21" t="s">
        <v>2776</v>
      </c>
    </row>
    <row r="22005" spans="1:6">
      <c r="A22005" s="21" t="s">
        <v>26370</v>
      </c>
      <c r="B22005" s="21" t="s">
        <v>40891</v>
      </c>
      <c r="C22005" s="21" t="s">
        <v>50140</v>
      </c>
      <c r="D22005" s="21">
        <v>1</v>
      </c>
      <c r="E22005" s="21">
        <v>0</v>
      </c>
      <c r="F22005" s="21" t="s">
        <v>2776</v>
      </c>
    </row>
    <row r="22006" spans="1:6">
      <c r="A22006" s="21" t="s">
        <v>26371</v>
      </c>
      <c r="B22006" s="21" t="s">
        <v>40890</v>
      </c>
      <c r="C22006" s="21" t="s">
        <v>50141</v>
      </c>
      <c r="D22006" s="21">
        <v>0</v>
      </c>
      <c r="E22006" s="21">
        <v>5</v>
      </c>
      <c r="F22006" s="21" t="s">
        <v>2776</v>
      </c>
    </row>
    <row r="22007" spans="1:6">
      <c r="A22007" s="21" t="s">
        <v>26372</v>
      </c>
      <c r="B22007" s="21" t="s">
        <v>40890</v>
      </c>
      <c r="C22007" s="21" t="s">
        <v>4832</v>
      </c>
      <c r="D22007" s="21">
        <v>0</v>
      </c>
      <c r="E22007" s="21">
        <v>3</v>
      </c>
      <c r="F22007" s="21" t="s">
        <v>2776</v>
      </c>
    </row>
    <row r="22008" spans="1:6">
      <c r="A22008" s="21" t="s">
        <v>26373</v>
      </c>
      <c r="B22008" s="21" t="s">
        <v>40890</v>
      </c>
      <c r="C22008" s="21" t="s">
        <v>661</v>
      </c>
      <c r="D22008" s="21">
        <v>0</v>
      </c>
      <c r="E22008" s="21">
        <v>3</v>
      </c>
      <c r="F22008" s="21" t="s">
        <v>2776</v>
      </c>
    </row>
    <row r="22009" spans="1:6">
      <c r="A22009" s="21" t="s">
        <v>26374</v>
      </c>
      <c r="B22009" s="21" t="s">
        <v>40890</v>
      </c>
      <c r="C22009" s="21" t="s">
        <v>50142</v>
      </c>
      <c r="D22009" s="21">
        <v>0</v>
      </c>
      <c r="E22009" s="21">
        <v>5</v>
      </c>
      <c r="F22009" s="21" t="s">
        <v>2776</v>
      </c>
    </row>
    <row r="22010" spans="1:6">
      <c r="A22010" s="21" t="s">
        <v>26375</v>
      </c>
      <c r="B22010" s="21" t="s">
        <v>40890</v>
      </c>
      <c r="C22010" s="21" t="s">
        <v>4450</v>
      </c>
      <c r="D22010" s="21">
        <v>0</v>
      </c>
      <c r="E22010" s="21">
        <v>3</v>
      </c>
      <c r="F22010" s="21" t="s">
        <v>2776</v>
      </c>
    </row>
    <row r="22011" spans="1:6">
      <c r="A22011" s="21" t="s">
        <v>26376</v>
      </c>
      <c r="B22011" s="21" t="s">
        <v>40891</v>
      </c>
      <c r="C22011" s="21" t="s">
        <v>50143</v>
      </c>
      <c r="D22011" s="21">
        <v>1</v>
      </c>
      <c r="E22011" s="21">
        <v>0</v>
      </c>
      <c r="F22011" s="21" t="s">
        <v>2776</v>
      </c>
    </row>
    <row r="22012" spans="1:6">
      <c r="A22012" s="21" t="s">
        <v>26377</v>
      </c>
      <c r="B22012" s="21" t="s">
        <v>40891</v>
      </c>
      <c r="C22012" s="21" t="s">
        <v>50144</v>
      </c>
      <c r="D22012" s="21">
        <v>0.16</v>
      </c>
      <c r="E22012" s="21">
        <v>0</v>
      </c>
      <c r="F22012" s="21" t="s">
        <v>2776</v>
      </c>
    </row>
    <row r="22013" spans="1:6">
      <c r="A22013" s="21" t="s">
        <v>26378</v>
      </c>
      <c r="B22013" s="21" t="s">
        <v>40891</v>
      </c>
      <c r="C22013" s="21" t="s">
        <v>43295</v>
      </c>
      <c r="D22013" s="21">
        <v>0.5</v>
      </c>
      <c r="E22013" s="21">
        <v>0</v>
      </c>
      <c r="F22013" s="21" t="s">
        <v>2776</v>
      </c>
    </row>
    <row r="22014" spans="1:6">
      <c r="A22014" s="21" t="s">
        <v>26379</v>
      </c>
      <c r="B22014" s="21" t="s">
        <v>40890</v>
      </c>
      <c r="C22014" s="21" t="s">
        <v>5188</v>
      </c>
      <c r="D22014" s="21">
        <v>0</v>
      </c>
      <c r="E22014" s="21">
        <v>5</v>
      </c>
      <c r="F22014" s="21" t="s">
        <v>2776</v>
      </c>
    </row>
    <row r="22015" spans="1:6">
      <c r="A22015" s="21" t="s">
        <v>26380</v>
      </c>
      <c r="B22015" s="21" t="s">
        <v>40890</v>
      </c>
      <c r="C22015" s="21" t="s">
        <v>50145</v>
      </c>
      <c r="D22015" s="21">
        <v>0</v>
      </c>
      <c r="E22015" s="21">
        <v>5</v>
      </c>
      <c r="F22015" s="21" t="s">
        <v>2776</v>
      </c>
    </row>
    <row r="22016" spans="1:6">
      <c r="A22016" s="21" t="s">
        <v>26381</v>
      </c>
      <c r="B22016" s="21" t="s">
        <v>40890</v>
      </c>
      <c r="C22016" s="21" t="s">
        <v>5085</v>
      </c>
      <c r="D22016" s="21">
        <v>0</v>
      </c>
      <c r="E22016" s="21">
        <v>3</v>
      </c>
      <c r="F22016" s="21" t="s">
        <v>2776</v>
      </c>
    </row>
    <row r="22017" spans="1:6">
      <c r="A22017" s="21" t="s">
        <v>26382</v>
      </c>
      <c r="B22017" s="21" t="s">
        <v>40893</v>
      </c>
      <c r="C22017" s="21" t="s">
        <v>50146</v>
      </c>
      <c r="D22017" s="21">
        <v>0.04</v>
      </c>
      <c r="E22017" s="21">
        <v>0</v>
      </c>
      <c r="F22017" s="21" t="s">
        <v>2776</v>
      </c>
    </row>
    <row r="22018" spans="1:6">
      <c r="A22018" s="21" t="s">
        <v>3864</v>
      </c>
      <c r="B22018" s="21" t="s">
        <v>40892</v>
      </c>
      <c r="C22018" s="21" t="s">
        <v>4960</v>
      </c>
      <c r="D22018" s="21">
        <v>2</v>
      </c>
      <c r="E22018" s="21">
        <v>0</v>
      </c>
      <c r="F22018" s="21" t="s">
        <v>2776</v>
      </c>
    </row>
    <row r="22019" spans="1:6">
      <c r="A22019" s="21" t="s">
        <v>26383</v>
      </c>
      <c r="B22019" s="21" t="s">
        <v>40891</v>
      </c>
      <c r="C22019" s="21" t="s">
        <v>50147</v>
      </c>
      <c r="D22019" s="21">
        <v>0.24</v>
      </c>
      <c r="E22019" s="21">
        <v>0</v>
      </c>
      <c r="F22019" s="21" t="s">
        <v>2776</v>
      </c>
    </row>
    <row r="22020" spans="1:6">
      <c r="A22020" s="21" t="s">
        <v>3589</v>
      </c>
      <c r="B22020" s="21" t="s">
        <v>40892</v>
      </c>
      <c r="C22020" s="21" t="s">
        <v>4802</v>
      </c>
      <c r="D22020" s="21">
        <v>1</v>
      </c>
      <c r="E22020" s="21">
        <v>0</v>
      </c>
      <c r="F22020" s="21" t="s">
        <v>2776</v>
      </c>
    </row>
    <row r="22021" spans="1:6">
      <c r="A22021" s="21" t="s">
        <v>26384</v>
      </c>
      <c r="B22021" s="21" t="s">
        <v>40891</v>
      </c>
      <c r="C22021" s="21" t="s">
        <v>41121</v>
      </c>
      <c r="D22021" s="21">
        <v>1</v>
      </c>
      <c r="E22021" s="21">
        <v>0</v>
      </c>
      <c r="F22021" s="21" t="s">
        <v>2776</v>
      </c>
    </row>
    <row r="22022" spans="1:6">
      <c r="A22022" s="21" t="s">
        <v>26385</v>
      </c>
      <c r="B22022" s="21" t="s">
        <v>40895</v>
      </c>
      <c r="C22022" s="21" t="s">
        <v>42662</v>
      </c>
      <c r="D22022" s="21">
        <v>0.04</v>
      </c>
      <c r="E22022" s="21">
        <v>0</v>
      </c>
      <c r="F22022" s="21" t="s">
        <v>2776</v>
      </c>
    </row>
    <row r="22023" spans="1:6">
      <c r="A22023" s="21" t="s">
        <v>26386</v>
      </c>
      <c r="B22023" s="21" t="s">
        <v>40893</v>
      </c>
      <c r="C22023" s="21" t="s">
        <v>4665</v>
      </c>
      <c r="D22023" s="21">
        <v>0.04</v>
      </c>
      <c r="E22023" s="21">
        <v>0</v>
      </c>
      <c r="F22023" s="21" t="s">
        <v>2776</v>
      </c>
    </row>
    <row r="22024" spans="1:6">
      <c r="A22024" s="21" t="s">
        <v>26387</v>
      </c>
      <c r="B22024" s="21" t="s">
        <v>40891</v>
      </c>
      <c r="C22024" s="21" t="s">
        <v>50148</v>
      </c>
      <c r="D22024" s="21">
        <v>1</v>
      </c>
      <c r="E22024" s="21">
        <v>0</v>
      </c>
      <c r="F22024" s="21" t="s">
        <v>2776</v>
      </c>
    </row>
    <row r="22025" spans="1:6">
      <c r="A22025" s="21" t="s">
        <v>26388</v>
      </c>
      <c r="B22025" s="21" t="s">
        <v>40891</v>
      </c>
      <c r="C22025" s="21" t="s">
        <v>4571</v>
      </c>
      <c r="D22025" s="21">
        <v>1</v>
      </c>
      <c r="E22025" s="21">
        <v>0</v>
      </c>
      <c r="F22025" s="21" t="s">
        <v>2776</v>
      </c>
    </row>
    <row r="22026" spans="1:6">
      <c r="A22026" s="21" t="s">
        <v>26389</v>
      </c>
      <c r="B22026" s="21" t="s">
        <v>40891</v>
      </c>
      <c r="C22026" s="21" t="s">
        <v>48957</v>
      </c>
      <c r="D22026" s="21">
        <v>1</v>
      </c>
      <c r="E22026" s="21">
        <v>0</v>
      </c>
      <c r="F22026" s="21" t="s">
        <v>2776</v>
      </c>
    </row>
    <row r="22027" spans="1:6">
      <c r="A22027" s="21" t="s">
        <v>26390</v>
      </c>
      <c r="B22027" s="21" t="s">
        <v>40890</v>
      </c>
      <c r="C22027" s="21" t="s">
        <v>50149</v>
      </c>
      <c r="D22027" s="21">
        <v>0</v>
      </c>
      <c r="E22027" s="21">
        <v>5</v>
      </c>
      <c r="F22027" s="21" t="s">
        <v>2776</v>
      </c>
    </row>
    <row r="22028" spans="1:6">
      <c r="A22028" s="21" t="s">
        <v>26391</v>
      </c>
      <c r="B22028" s="21" t="s">
        <v>40890</v>
      </c>
      <c r="C22028" s="21" t="s">
        <v>4375</v>
      </c>
      <c r="D22028" s="21">
        <v>0</v>
      </c>
      <c r="E22028" s="21">
        <v>3</v>
      </c>
      <c r="F22028" s="21" t="s">
        <v>2776</v>
      </c>
    </row>
    <row r="22029" spans="1:6">
      <c r="A22029" s="21" t="s">
        <v>26392</v>
      </c>
      <c r="B22029" s="21" t="s">
        <v>40891</v>
      </c>
      <c r="C22029" s="21" t="s">
        <v>4687</v>
      </c>
      <c r="D22029" s="21">
        <v>1</v>
      </c>
      <c r="E22029" s="21">
        <v>0</v>
      </c>
      <c r="F22029" s="21" t="s">
        <v>2776</v>
      </c>
    </row>
    <row r="22030" spans="1:6">
      <c r="A22030" s="21" t="s">
        <v>26393</v>
      </c>
      <c r="B22030" s="21" t="s">
        <v>40893</v>
      </c>
      <c r="C22030" s="21" t="s">
        <v>5230</v>
      </c>
      <c r="D22030" s="21">
        <v>0.04</v>
      </c>
      <c r="E22030" s="21">
        <v>0</v>
      </c>
      <c r="F22030" s="21" t="s">
        <v>2776</v>
      </c>
    </row>
    <row r="22031" spans="1:6">
      <c r="A22031" s="21" t="s">
        <v>26394</v>
      </c>
      <c r="B22031" s="21" t="s">
        <v>40891</v>
      </c>
      <c r="C22031" s="21" t="s">
        <v>5136</v>
      </c>
      <c r="D22031" s="21">
        <v>1</v>
      </c>
      <c r="E22031" s="21">
        <v>0</v>
      </c>
      <c r="F22031" s="21" t="s">
        <v>2776</v>
      </c>
    </row>
    <row r="22032" spans="1:6">
      <c r="A22032" s="21" t="s">
        <v>26395</v>
      </c>
      <c r="B22032" s="21" t="s">
        <v>40890</v>
      </c>
      <c r="C22032" s="21" t="s">
        <v>50150</v>
      </c>
      <c r="D22032" s="21">
        <v>0</v>
      </c>
      <c r="E22032" s="21">
        <v>7</v>
      </c>
      <c r="F22032" s="21" t="s">
        <v>2776</v>
      </c>
    </row>
    <row r="22033" spans="1:6">
      <c r="A22033" s="21" t="s">
        <v>26396</v>
      </c>
      <c r="B22033" s="21" t="s">
        <v>40898</v>
      </c>
      <c r="C22033" s="21" t="s">
        <v>42598</v>
      </c>
      <c r="D22033" s="21">
        <v>0.2</v>
      </c>
      <c r="E22033" s="21">
        <v>0</v>
      </c>
      <c r="F22033" s="21" t="s">
        <v>2776</v>
      </c>
    </row>
    <row r="22034" spans="1:6">
      <c r="A22034" s="21" t="s">
        <v>26397</v>
      </c>
      <c r="B22034" s="21" t="s">
        <v>40890</v>
      </c>
      <c r="C22034" s="21" t="s">
        <v>50151</v>
      </c>
      <c r="D22034" s="21">
        <v>0</v>
      </c>
      <c r="E22034" s="21">
        <v>8</v>
      </c>
      <c r="F22034" s="21" t="s">
        <v>2776</v>
      </c>
    </row>
    <row r="22035" spans="1:6">
      <c r="A22035" s="21" t="s">
        <v>26398</v>
      </c>
      <c r="B22035" s="21" t="s">
        <v>40891</v>
      </c>
      <c r="C22035" s="21" t="s">
        <v>4723</v>
      </c>
      <c r="D22035" s="21">
        <v>1</v>
      </c>
      <c r="E22035" s="21">
        <v>0</v>
      </c>
      <c r="F22035" s="21" t="s">
        <v>2776</v>
      </c>
    </row>
    <row r="22036" spans="1:6">
      <c r="A22036" s="21" t="s">
        <v>3903</v>
      </c>
      <c r="B22036" s="21" t="s">
        <v>40892</v>
      </c>
      <c r="C22036" s="21" t="s">
        <v>4985</v>
      </c>
      <c r="D22036" s="21">
        <v>3</v>
      </c>
      <c r="E22036" s="21">
        <v>0</v>
      </c>
      <c r="F22036" s="21" t="s">
        <v>2776</v>
      </c>
    </row>
    <row r="22037" spans="1:6">
      <c r="A22037" s="21" t="s">
        <v>26399</v>
      </c>
      <c r="B22037" s="21" t="s">
        <v>40891</v>
      </c>
      <c r="C22037" s="21" t="s">
        <v>50152</v>
      </c>
      <c r="D22037" s="21">
        <v>1</v>
      </c>
      <c r="E22037" s="21">
        <v>0</v>
      </c>
      <c r="F22037" s="21" t="s">
        <v>2776</v>
      </c>
    </row>
    <row r="22038" spans="1:6">
      <c r="A22038" s="21" t="s">
        <v>26400</v>
      </c>
      <c r="B22038" s="21" t="s">
        <v>40898</v>
      </c>
      <c r="C22038" s="21" t="s">
        <v>49891</v>
      </c>
      <c r="D22038" s="21">
        <v>0.2</v>
      </c>
      <c r="E22038" s="21">
        <v>0</v>
      </c>
      <c r="F22038" s="21" t="s">
        <v>2776</v>
      </c>
    </row>
    <row r="22039" spans="1:6">
      <c r="A22039" s="21" t="s">
        <v>26401</v>
      </c>
      <c r="B22039" s="21" t="s">
        <v>40899</v>
      </c>
      <c r="C22039" s="21" t="s">
        <v>47666</v>
      </c>
      <c r="D22039" s="21">
        <v>0.08</v>
      </c>
      <c r="E22039" s="21">
        <v>5</v>
      </c>
      <c r="F22039" s="21" t="s">
        <v>2776</v>
      </c>
    </row>
    <row r="22040" spans="1:6">
      <c r="A22040" s="21" t="s">
        <v>26402</v>
      </c>
      <c r="B22040" s="21" t="s">
        <v>40890</v>
      </c>
      <c r="C22040" s="21" t="s">
        <v>50153</v>
      </c>
      <c r="D22040" s="21">
        <v>0</v>
      </c>
      <c r="E22040" s="21">
        <v>5</v>
      </c>
      <c r="F22040" s="21" t="s">
        <v>2776</v>
      </c>
    </row>
    <row r="22041" spans="1:6">
      <c r="A22041" s="21" t="s">
        <v>26403</v>
      </c>
      <c r="B22041" s="21" t="s">
        <v>40890</v>
      </c>
      <c r="C22041" s="21" t="s">
        <v>4450</v>
      </c>
      <c r="D22041" s="21">
        <v>0</v>
      </c>
      <c r="E22041" s="21">
        <v>5</v>
      </c>
      <c r="F22041" s="21" t="s">
        <v>2776</v>
      </c>
    </row>
    <row r="22042" spans="1:6">
      <c r="A22042" s="21" t="s">
        <v>26404</v>
      </c>
      <c r="B22042" s="21" t="s">
        <v>40895</v>
      </c>
      <c r="C22042" s="21" t="s">
        <v>50154</v>
      </c>
      <c r="D22042" s="21">
        <v>0.04</v>
      </c>
      <c r="E22042" s="21">
        <v>0</v>
      </c>
      <c r="F22042" s="21" t="s">
        <v>2776</v>
      </c>
    </row>
    <row r="22043" spans="1:6">
      <c r="A22043" s="21" t="s">
        <v>26405</v>
      </c>
      <c r="B22043" s="21" t="s">
        <v>40891</v>
      </c>
      <c r="C22043" s="21" t="s">
        <v>43235</v>
      </c>
      <c r="D22043" s="21">
        <v>0.5</v>
      </c>
      <c r="E22043" s="21">
        <v>0</v>
      </c>
      <c r="F22043" s="21" t="s">
        <v>2776</v>
      </c>
    </row>
    <row r="22044" spans="1:6">
      <c r="A22044" s="21" t="s">
        <v>26406</v>
      </c>
      <c r="B22044" s="21" t="s">
        <v>40891</v>
      </c>
      <c r="C22044" s="21" t="s">
        <v>4859</v>
      </c>
      <c r="D22044" s="21">
        <v>0.16</v>
      </c>
      <c r="E22044" s="21">
        <v>0</v>
      </c>
      <c r="F22044" s="21" t="s">
        <v>2776</v>
      </c>
    </row>
    <row r="22045" spans="1:6">
      <c r="A22045" s="21" t="s">
        <v>26407</v>
      </c>
      <c r="B22045" s="21" t="s">
        <v>40891</v>
      </c>
      <c r="C22045" s="21" t="s">
        <v>4450</v>
      </c>
      <c r="D22045" s="21">
        <v>0.2</v>
      </c>
      <c r="E22045" s="21">
        <v>0</v>
      </c>
      <c r="F22045" s="21" t="s">
        <v>2776</v>
      </c>
    </row>
    <row r="22046" spans="1:6">
      <c r="A22046" s="21" t="s">
        <v>3590</v>
      </c>
      <c r="B22046" s="21" t="s">
        <v>40892</v>
      </c>
      <c r="C22046" s="21" t="s">
        <v>4803</v>
      </c>
      <c r="D22046" s="21">
        <v>1</v>
      </c>
      <c r="E22046" s="21">
        <v>0</v>
      </c>
      <c r="F22046" s="21" t="s">
        <v>2776</v>
      </c>
    </row>
    <row r="22047" spans="1:6">
      <c r="A22047" s="21" t="s">
        <v>26408</v>
      </c>
      <c r="B22047" s="21" t="s">
        <v>40890</v>
      </c>
      <c r="C22047" s="21" t="s">
        <v>43775</v>
      </c>
      <c r="D22047" s="21">
        <v>0</v>
      </c>
      <c r="E22047" s="21">
        <v>5</v>
      </c>
      <c r="F22047" s="21" t="s">
        <v>2776</v>
      </c>
    </row>
    <row r="22048" spans="1:6">
      <c r="A22048" s="21" t="s">
        <v>26409</v>
      </c>
      <c r="B22048" s="21" t="s">
        <v>40890</v>
      </c>
      <c r="C22048" s="21" t="s">
        <v>4642</v>
      </c>
      <c r="D22048" s="21">
        <v>0</v>
      </c>
      <c r="E22048" s="21">
        <v>5</v>
      </c>
      <c r="F22048" s="21" t="s">
        <v>2776</v>
      </c>
    </row>
    <row r="22049" spans="1:6">
      <c r="A22049" s="21" t="s">
        <v>26410</v>
      </c>
      <c r="B22049" s="21" t="s">
        <v>40891</v>
      </c>
      <c r="C22049" s="21" t="s">
        <v>45138</v>
      </c>
      <c r="D22049" s="21">
        <v>1</v>
      </c>
      <c r="E22049" s="21">
        <v>0</v>
      </c>
      <c r="F22049" s="21" t="s">
        <v>2776</v>
      </c>
    </row>
    <row r="22050" spans="1:6">
      <c r="A22050" s="21" t="s">
        <v>26411</v>
      </c>
      <c r="B22050" s="21" t="s">
        <v>40890</v>
      </c>
      <c r="C22050" s="21" t="s">
        <v>41857</v>
      </c>
      <c r="D22050" s="21">
        <v>0</v>
      </c>
      <c r="E22050" s="21">
        <v>3</v>
      </c>
      <c r="F22050" s="21" t="s">
        <v>2776</v>
      </c>
    </row>
    <row r="22051" spans="1:6">
      <c r="A22051" s="21" t="s">
        <v>26412</v>
      </c>
      <c r="B22051" s="21" t="s">
        <v>40895</v>
      </c>
      <c r="C22051" s="21" t="s">
        <v>44788</v>
      </c>
      <c r="D22051" s="21">
        <v>0.04</v>
      </c>
      <c r="E22051" s="21">
        <v>0</v>
      </c>
      <c r="F22051" s="21" t="s">
        <v>2776</v>
      </c>
    </row>
    <row r="22052" spans="1:6">
      <c r="A22052" s="21" t="s">
        <v>26413</v>
      </c>
      <c r="B22052" s="21" t="s">
        <v>40891</v>
      </c>
      <c r="C22052" s="21" t="s">
        <v>4464</v>
      </c>
      <c r="D22052" s="21">
        <v>0.12</v>
      </c>
      <c r="E22052" s="21">
        <v>0</v>
      </c>
      <c r="F22052" s="21" t="s">
        <v>2776</v>
      </c>
    </row>
    <row r="22053" spans="1:6">
      <c r="A22053" s="21" t="s">
        <v>26414</v>
      </c>
      <c r="B22053" s="21" t="s">
        <v>40891</v>
      </c>
      <c r="C22053" s="21" t="s">
        <v>41162</v>
      </c>
      <c r="D22053" s="21">
        <v>0.2</v>
      </c>
      <c r="E22053" s="21">
        <v>0</v>
      </c>
      <c r="F22053" s="21" t="s">
        <v>2776</v>
      </c>
    </row>
    <row r="22054" spans="1:6">
      <c r="A22054" s="21" t="s">
        <v>4103</v>
      </c>
      <c r="B22054" s="21" t="s">
        <v>40902</v>
      </c>
      <c r="C22054" s="21" t="s">
        <v>5134</v>
      </c>
      <c r="D22054" s="21">
        <v>0</v>
      </c>
      <c r="E22054" s="21">
        <v>2</v>
      </c>
      <c r="F22054" s="21" t="s">
        <v>2776</v>
      </c>
    </row>
    <row r="22055" spans="1:6">
      <c r="A22055" s="21" t="s">
        <v>26415</v>
      </c>
      <c r="B22055" s="21" t="s">
        <v>40890</v>
      </c>
      <c r="C22055" s="21" t="s">
        <v>45090</v>
      </c>
      <c r="D22055" s="21">
        <v>0.04</v>
      </c>
      <c r="E22055" s="21">
        <v>5</v>
      </c>
      <c r="F22055" s="21" t="s">
        <v>2776</v>
      </c>
    </row>
    <row r="22056" spans="1:6">
      <c r="A22056" s="21" t="s">
        <v>26416</v>
      </c>
      <c r="B22056" s="21" t="s">
        <v>40895</v>
      </c>
      <c r="C22056" s="21" t="s">
        <v>41164</v>
      </c>
      <c r="D22056" s="21">
        <v>0.04</v>
      </c>
      <c r="E22056" s="21">
        <v>0</v>
      </c>
      <c r="F22056" s="21" t="s">
        <v>2776</v>
      </c>
    </row>
    <row r="22057" spans="1:6">
      <c r="A22057" s="21" t="s">
        <v>26417</v>
      </c>
      <c r="B22057" s="21" t="s">
        <v>40891</v>
      </c>
      <c r="C22057" s="21" t="s">
        <v>40962</v>
      </c>
      <c r="D22057" s="21">
        <v>0.2</v>
      </c>
      <c r="E22057" s="21">
        <v>0</v>
      </c>
      <c r="F22057" s="21" t="s">
        <v>2776</v>
      </c>
    </row>
    <row r="22058" spans="1:6">
      <c r="A22058" s="21" t="s">
        <v>26418</v>
      </c>
      <c r="B22058" s="21" t="s">
        <v>40890</v>
      </c>
      <c r="C22058" s="21" t="s">
        <v>4338</v>
      </c>
      <c r="D22058" s="21">
        <v>0</v>
      </c>
      <c r="E22058" s="21">
        <v>5</v>
      </c>
      <c r="F22058" s="21" t="s">
        <v>2776</v>
      </c>
    </row>
    <row r="22059" spans="1:6">
      <c r="A22059" s="21" t="s">
        <v>26419</v>
      </c>
      <c r="B22059" s="21" t="s">
        <v>40891</v>
      </c>
      <c r="C22059" s="21" t="s">
        <v>50155</v>
      </c>
      <c r="D22059" s="21">
        <v>1</v>
      </c>
      <c r="E22059" s="21">
        <v>0</v>
      </c>
      <c r="F22059" s="21" t="s">
        <v>2776</v>
      </c>
    </row>
    <row r="22060" spans="1:6">
      <c r="A22060" s="21" t="s">
        <v>26420</v>
      </c>
      <c r="B22060" s="21" t="s">
        <v>40891</v>
      </c>
      <c r="C22060" s="21" t="s">
        <v>50156</v>
      </c>
      <c r="D22060" s="21">
        <v>1</v>
      </c>
      <c r="E22060" s="21">
        <v>0</v>
      </c>
      <c r="F22060" s="21" t="s">
        <v>2776</v>
      </c>
    </row>
    <row r="22061" spans="1:6">
      <c r="A22061" s="21" t="s">
        <v>26421</v>
      </c>
      <c r="B22061" s="21" t="s">
        <v>40891</v>
      </c>
      <c r="C22061" s="21" t="s">
        <v>50157</v>
      </c>
      <c r="D22061" s="21">
        <v>1</v>
      </c>
      <c r="E22061" s="21">
        <v>0</v>
      </c>
      <c r="F22061" s="21" t="s">
        <v>2776</v>
      </c>
    </row>
    <row r="22062" spans="1:6">
      <c r="A22062" s="21" t="s">
        <v>26422</v>
      </c>
      <c r="B22062" s="21" t="s">
        <v>40890</v>
      </c>
      <c r="C22062" s="21" t="s">
        <v>40930</v>
      </c>
      <c r="D22062" s="21">
        <v>0</v>
      </c>
      <c r="E22062" s="21">
        <v>5</v>
      </c>
      <c r="F22062" s="21" t="s">
        <v>2776</v>
      </c>
    </row>
    <row r="22063" spans="1:6">
      <c r="A22063" s="21" t="s">
        <v>26423</v>
      </c>
      <c r="B22063" s="21" t="s">
        <v>40893</v>
      </c>
      <c r="C22063" s="21" t="s">
        <v>41105</v>
      </c>
      <c r="D22063" s="21">
        <v>0.04</v>
      </c>
      <c r="E22063" s="21">
        <v>0</v>
      </c>
      <c r="F22063" s="21" t="s">
        <v>2776</v>
      </c>
    </row>
    <row r="22064" spans="1:6">
      <c r="A22064" s="21" t="s">
        <v>26424</v>
      </c>
      <c r="B22064" s="21" t="s">
        <v>40891</v>
      </c>
      <c r="C22064" s="21" t="s">
        <v>5081</v>
      </c>
      <c r="D22064" s="21">
        <v>1</v>
      </c>
      <c r="E22064" s="21">
        <v>0</v>
      </c>
      <c r="F22064" s="21" t="s">
        <v>2776</v>
      </c>
    </row>
    <row r="22065" spans="1:6">
      <c r="A22065" s="21" t="s">
        <v>26425</v>
      </c>
      <c r="B22065" s="21" t="s">
        <v>40891</v>
      </c>
      <c r="C22065" s="21" t="s">
        <v>50158</v>
      </c>
      <c r="D22065" s="21">
        <v>0.16</v>
      </c>
      <c r="E22065" s="21">
        <v>0</v>
      </c>
      <c r="F22065" s="21" t="s">
        <v>2776</v>
      </c>
    </row>
    <row r="22066" spans="1:6">
      <c r="A22066" s="21" t="s">
        <v>26426</v>
      </c>
      <c r="B22066" s="21" t="s">
        <v>40891</v>
      </c>
      <c r="C22066" s="21" t="s">
        <v>40991</v>
      </c>
      <c r="D22066" s="21">
        <v>1</v>
      </c>
      <c r="E22066" s="21">
        <v>0</v>
      </c>
      <c r="F22066" s="21" t="s">
        <v>2776</v>
      </c>
    </row>
    <row r="22067" spans="1:6">
      <c r="A22067" s="21" t="s">
        <v>26427</v>
      </c>
      <c r="B22067" s="21" t="s">
        <v>40899</v>
      </c>
      <c r="C22067" s="21" t="s">
        <v>50159</v>
      </c>
      <c r="D22067" s="21">
        <v>0</v>
      </c>
      <c r="E22067" s="21">
        <v>12</v>
      </c>
      <c r="F22067" s="21" t="s">
        <v>2776</v>
      </c>
    </row>
    <row r="22068" spans="1:6">
      <c r="A22068" s="21" t="s">
        <v>26428</v>
      </c>
      <c r="B22068" s="21" t="s">
        <v>40890</v>
      </c>
      <c r="C22068" s="21" t="s">
        <v>4509</v>
      </c>
      <c r="D22068" s="21">
        <v>0</v>
      </c>
      <c r="E22068" s="21">
        <v>3</v>
      </c>
      <c r="F22068" s="21" t="s">
        <v>2776</v>
      </c>
    </row>
    <row r="22069" spans="1:6">
      <c r="A22069" s="21" t="s">
        <v>26429</v>
      </c>
      <c r="B22069" s="21" t="s">
        <v>40891</v>
      </c>
      <c r="C22069" s="21" t="s">
        <v>50160</v>
      </c>
      <c r="D22069" s="21">
        <v>1</v>
      </c>
      <c r="E22069" s="21">
        <v>0</v>
      </c>
      <c r="F22069" s="21" t="s">
        <v>2776</v>
      </c>
    </row>
    <row r="22070" spans="1:6">
      <c r="A22070" s="21" t="s">
        <v>26430</v>
      </c>
      <c r="B22070" s="21" t="s">
        <v>40896</v>
      </c>
      <c r="C22070" s="21" t="s">
        <v>49764</v>
      </c>
      <c r="D22070" s="21">
        <v>1</v>
      </c>
      <c r="E22070" s="21">
        <v>0</v>
      </c>
      <c r="F22070" s="21" t="s">
        <v>2776</v>
      </c>
    </row>
    <row r="22071" spans="1:6">
      <c r="A22071" s="21" t="s">
        <v>26431</v>
      </c>
      <c r="B22071" s="21" t="s">
        <v>40891</v>
      </c>
      <c r="C22071" s="21" t="s">
        <v>4696</v>
      </c>
      <c r="D22071" s="21">
        <v>0.16</v>
      </c>
      <c r="E22071" s="21">
        <v>0</v>
      </c>
      <c r="F22071" s="21" t="s">
        <v>2776</v>
      </c>
    </row>
    <row r="22072" spans="1:6">
      <c r="A22072" s="21" t="s">
        <v>26432</v>
      </c>
      <c r="B22072" s="21" t="s">
        <v>40893</v>
      </c>
      <c r="C22072" s="21" t="s">
        <v>4990</v>
      </c>
      <c r="D22072" s="21">
        <v>0.04</v>
      </c>
      <c r="E22072" s="21">
        <v>0</v>
      </c>
      <c r="F22072" s="21" t="s">
        <v>2776</v>
      </c>
    </row>
    <row r="22073" spans="1:6">
      <c r="A22073" s="21" t="s">
        <v>26433</v>
      </c>
      <c r="B22073" s="21" t="s">
        <v>40891</v>
      </c>
      <c r="C22073" s="21" t="s">
        <v>4342</v>
      </c>
      <c r="D22073" s="21">
        <v>0.2</v>
      </c>
      <c r="E22073" s="21">
        <v>0</v>
      </c>
      <c r="F22073" s="21" t="s">
        <v>2776</v>
      </c>
    </row>
    <row r="22074" spans="1:6">
      <c r="A22074" s="21" t="s">
        <v>26434</v>
      </c>
      <c r="B22074" s="21" t="s">
        <v>40893</v>
      </c>
      <c r="C22074" s="21" t="s">
        <v>50161</v>
      </c>
      <c r="D22074" s="21">
        <v>0.04</v>
      </c>
      <c r="E22074" s="21">
        <v>0</v>
      </c>
      <c r="F22074" s="21" t="s">
        <v>2776</v>
      </c>
    </row>
    <row r="22075" spans="1:6">
      <c r="A22075" s="21" t="s">
        <v>26435</v>
      </c>
      <c r="B22075" s="21" t="s">
        <v>40890</v>
      </c>
      <c r="C22075" s="21" t="s">
        <v>50162</v>
      </c>
      <c r="D22075" s="21">
        <v>0</v>
      </c>
      <c r="E22075" s="21">
        <v>5</v>
      </c>
      <c r="F22075" s="21" t="s">
        <v>2776</v>
      </c>
    </row>
    <row r="22076" spans="1:6">
      <c r="A22076" s="21" t="s">
        <v>26436</v>
      </c>
      <c r="B22076" s="21" t="s">
        <v>40890</v>
      </c>
      <c r="C22076" s="21" t="s">
        <v>50163</v>
      </c>
      <c r="D22076" s="21">
        <v>0</v>
      </c>
      <c r="E22076" s="21">
        <v>3</v>
      </c>
      <c r="F22076" s="21" t="s">
        <v>2776</v>
      </c>
    </row>
    <row r="22077" spans="1:6">
      <c r="A22077" s="21" t="s">
        <v>26437</v>
      </c>
      <c r="B22077" s="21" t="s">
        <v>40890</v>
      </c>
      <c r="C22077" s="21" t="s">
        <v>41000</v>
      </c>
      <c r="D22077" s="21">
        <v>0</v>
      </c>
      <c r="E22077" s="21">
        <v>5</v>
      </c>
      <c r="F22077" s="21" t="s">
        <v>2776</v>
      </c>
    </row>
    <row r="22078" spans="1:6">
      <c r="A22078" s="21" t="s">
        <v>4166</v>
      </c>
      <c r="B22078" s="21" t="s">
        <v>40901</v>
      </c>
      <c r="C22078" s="21" t="s">
        <v>5187</v>
      </c>
      <c r="D22078" s="21">
        <v>0</v>
      </c>
      <c r="E22078" s="21">
        <v>8</v>
      </c>
      <c r="F22078" s="21" t="s">
        <v>2776</v>
      </c>
    </row>
    <row r="22079" spans="1:6">
      <c r="A22079" s="21" t="s">
        <v>26438</v>
      </c>
      <c r="B22079" s="21" t="s">
        <v>40891</v>
      </c>
      <c r="C22079" s="21" t="s">
        <v>50164</v>
      </c>
      <c r="D22079" s="21">
        <v>1</v>
      </c>
      <c r="E22079" s="21">
        <v>0</v>
      </c>
      <c r="F22079" s="21" t="s">
        <v>2776</v>
      </c>
    </row>
    <row r="22080" spans="1:6">
      <c r="A22080" s="21" t="s">
        <v>26439</v>
      </c>
      <c r="B22080" s="21" t="s">
        <v>40890</v>
      </c>
      <c r="C22080" s="21" t="s">
        <v>50165</v>
      </c>
      <c r="D22080" s="21">
        <v>0</v>
      </c>
      <c r="E22080" s="21">
        <v>3</v>
      </c>
      <c r="F22080" s="21" t="s">
        <v>2776</v>
      </c>
    </row>
    <row r="22081" spans="1:6">
      <c r="A22081" s="21" t="s">
        <v>26440</v>
      </c>
      <c r="B22081" s="21" t="s">
        <v>40894</v>
      </c>
      <c r="C22081" s="21" t="s">
        <v>41000</v>
      </c>
      <c r="D22081" s="21">
        <v>0.04</v>
      </c>
      <c r="E22081" s="21">
        <v>0</v>
      </c>
      <c r="F22081" s="21" t="s">
        <v>2776</v>
      </c>
    </row>
    <row r="22082" spans="1:6">
      <c r="A22082" s="21" t="s">
        <v>26441</v>
      </c>
      <c r="B22082" s="21" t="s">
        <v>40891</v>
      </c>
      <c r="C22082" s="21" t="s">
        <v>50166</v>
      </c>
      <c r="D22082" s="21">
        <v>1</v>
      </c>
      <c r="E22082" s="21">
        <v>0</v>
      </c>
      <c r="F22082" s="21" t="s">
        <v>2776</v>
      </c>
    </row>
    <row r="22083" spans="1:6">
      <c r="A22083" s="21" t="s">
        <v>26442</v>
      </c>
      <c r="B22083" s="21" t="s">
        <v>40895</v>
      </c>
      <c r="C22083" s="21" t="s">
        <v>42108</v>
      </c>
      <c r="D22083" s="21">
        <v>0.04</v>
      </c>
      <c r="E22083" s="21">
        <v>0</v>
      </c>
      <c r="F22083" s="21" t="s">
        <v>2776</v>
      </c>
    </row>
    <row r="22084" spans="1:6">
      <c r="A22084" s="21" t="s">
        <v>26443</v>
      </c>
      <c r="B22084" s="21" t="s">
        <v>40891</v>
      </c>
      <c r="C22084" s="21" t="s">
        <v>4353</v>
      </c>
      <c r="D22084" s="21">
        <v>0.5</v>
      </c>
      <c r="E22084" s="21">
        <v>0</v>
      </c>
      <c r="F22084" s="21" t="s">
        <v>2776</v>
      </c>
    </row>
    <row r="22085" spans="1:6">
      <c r="A22085" s="21" t="s">
        <v>2754</v>
      </c>
      <c r="B22085" s="21" t="s">
        <v>40897</v>
      </c>
      <c r="C22085" s="21" t="s">
        <v>5334</v>
      </c>
      <c r="D22085" s="21">
        <v>0</v>
      </c>
      <c r="E22085" s="21">
        <v>65</v>
      </c>
      <c r="F22085" s="21" t="s">
        <v>2776</v>
      </c>
    </row>
    <row r="22086" spans="1:6">
      <c r="A22086" s="21" t="s">
        <v>26444</v>
      </c>
      <c r="B22086" s="21" t="s">
        <v>40890</v>
      </c>
      <c r="C22086" s="21" t="s">
        <v>50167</v>
      </c>
      <c r="D22086" s="21">
        <v>0</v>
      </c>
      <c r="E22086" s="21">
        <v>3</v>
      </c>
      <c r="F22086" s="21" t="s">
        <v>2776</v>
      </c>
    </row>
    <row r="22087" spans="1:6">
      <c r="A22087" s="21" t="s">
        <v>26445</v>
      </c>
      <c r="B22087" s="21" t="s">
        <v>40894</v>
      </c>
      <c r="C22087" s="21" t="s">
        <v>43714</v>
      </c>
      <c r="D22087" s="21">
        <v>0.04</v>
      </c>
      <c r="E22087" s="21">
        <v>0</v>
      </c>
      <c r="F22087" s="21" t="s">
        <v>2776</v>
      </c>
    </row>
    <row r="22088" spans="1:6">
      <c r="A22088" s="21" t="s">
        <v>26446</v>
      </c>
      <c r="B22088" s="21" t="s">
        <v>40893</v>
      </c>
      <c r="C22088" s="21" t="s">
        <v>50168</v>
      </c>
      <c r="D22088" s="21">
        <v>0.04</v>
      </c>
      <c r="E22088" s="21">
        <v>0</v>
      </c>
      <c r="F22088" s="21" t="s">
        <v>2776</v>
      </c>
    </row>
    <row r="22089" spans="1:6">
      <c r="A22089" s="21" t="s">
        <v>26447</v>
      </c>
      <c r="B22089" s="21" t="s">
        <v>40891</v>
      </c>
      <c r="C22089" s="21" t="s">
        <v>50169</v>
      </c>
      <c r="D22089" s="21">
        <v>1</v>
      </c>
      <c r="E22089" s="21">
        <v>0</v>
      </c>
      <c r="F22089" s="21" t="s">
        <v>2776</v>
      </c>
    </row>
    <row r="22090" spans="1:6">
      <c r="A22090" s="21" t="s">
        <v>26448</v>
      </c>
      <c r="B22090" s="21" t="s">
        <v>40891</v>
      </c>
      <c r="C22090" s="21" t="s">
        <v>43345</v>
      </c>
      <c r="D22090" s="21">
        <v>0.32</v>
      </c>
      <c r="E22090" s="21">
        <v>0</v>
      </c>
      <c r="F22090" s="21" t="s">
        <v>2776</v>
      </c>
    </row>
    <row r="22091" spans="1:6">
      <c r="A22091" s="21" t="s">
        <v>26449</v>
      </c>
      <c r="B22091" s="21" t="s">
        <v>40891</v>
      </c>
      <c r="C22091" s="21" t="s">
        <v>50170</v>
      </c>
      <c r="D22091" s="21">
        <v>0.16</v>
      </c>
      <c r="E22091" s="21">
        <v>0</v>
      </c>
      <c r="F22091" s="21" t="s">
        <v>2776</v>
      </c>
    </row>
    <row r="22092" spans="1:6">
      <c r="A22092" s="21" t="s">
        <v>26450</v>
      </c>
      <c r="B22092" s="21" t="s">
        <v>40891</v>
      </c>
      <c r="C22092" s="21" t="s">
        <v>50171</v>
      </c>
      <c r="D22092" s="21">
        <v>1</v>
      </c>
      <c r="E22092" s="21">
        <v>0</v>
      </c>
      <c r="F22092" s="21" t="s">
        <v>2776</v>
      </c>
    </row>
    <row r="22093" spans="1:6">
      <c r="A22093" s="21" t="s">
        <v>26451</v>
      </c>
      <c r="B22093" s="21" t="s">
        <v>40890</v>
      </c>
      <c r="C22093" s="21" t="s">
        <v>50172</v>
      </c>
      <c r="D22093" s="21">
        <v>0</v>
      </c>
      <c r="E22093" s="21">
        <v>9</v>
      </c>
      <c r="F22093" s="21" t="s">
        <v>2776</v>
      </c>
    </row>
    <row r="22094" spans="1:6">
      <c r="A22094" s="21" t="s">
        <v>26452</v>
      </c>
      <c r="B22094" s="21" t="s">
        <v>40890</v>
      </c>
      <c r="C22094" s="21" t="s">
        <v>49937</v>
      </c>
      <c r="D22094" s="21">
        <v>0</v>
      </c>
      <c r="E22094" s="21">
        <v>3</v>
      </c>
      <c r="F22094" s="21" t="s">
        <v>2776</v>
      </c>
    </row>
    <row r="22095" spans="1:6">
      <c r="A22095" s="21" t="s">
        <v>26453</v>
      </c>
      <c r="B22095" s="21" t="s">
        <v>40891</v>
      </c>
      <c r="C22095" s="21" t="s">
        <v>49382</v>
      </c>
      <c r="D22095" s="21">
        <v>0.12</v>
      </c>
      <c r="E22095" s="21">
        <v>0</v>
      </c>
      <c r="F22095" s="21" t="s">
        <v>2776</v>
      </c>
    </row>
    <row r="22096" spans="1:6">
      <c r="A22096" s="21" t="s">
        <v>26454</v>
      </c>
      <c r="B22096" s="21" t="s">
        <v>40890</v>
      </c>
      <c r="C22096" s="21" t="s">
        <v>50173</v>
      </c>
      <c r="D22096" s="21">
        <v>0</v>
      </c>
      <c r="E22096" s="21">
        <v>5</v>
      </c>
      <c r="F22096" s="21" t="s">
        <v>2776</v>
      </c>
    </row>
    <row r="22097" spans="1:6">
      <c r="A22097" s="21" t="s">
        <v>26455</v>
      </c>
      <c r="B22097" s="21" t="s">
        <v>40891</v>
      </c>
      <c r="C22097" s="21" t="s">
        <v>4556</v>
      </c>
      <c r="D22097" s="21">
        <v>0.5</v>
      </c>
      <c r="E22097" s="21">
        <v>0</v>
      </c>
      <c r="F22097" s="21" t="s">
        <v>2776</v>
      </c>
    </row>
    <row r="22098" spans="1:6">
      <c r="A22098" s="21" t="s">
        <v>26456</v>
      </c>
      <c r="B22098" s="21" t="s">
        <v>40891</v>
      </c>
      <c r="C22098" s="21" t="s">
        <v>50174</v>
      </c>
      <c r="D22098" s="21">
        <v>1</v>
      </c>
      <c r="E22098" s="21">
        <v>0</v>
      </c>
      <c r="F22098" s="21" t="s">
        <v>2776</v>
      </c>
    </row>
    <row r="22099" spans="1:6">
      <c r="A22099" s="21" t="s">
        <v>26457</v>
      </c>
      <c r="B22099" s="21" t="s">
        <v>40898</v>
      </c>
      <c r="C22099" s="21" t="s">
        <v>50175</v>
      </c>
      <c r="D22099" s="21">
        <v>1</v>
      </c>
      <c r="E22099" s="21">
        <v>0</v>
      </c>
      <c r="F22099" s="21" t="s">
        <v>2776</v>
      </c>
    </row>
    <row r="22100" spans="1:6">
      <c r="A22100" s="21" t="s">
        <v>26458</v>
      </c>
      <c r="B22100" s="21" t="s">
        <v>40891</v>
      </c>
      <c r="C22100" s="21" t="s">
        <v>50176</v>
      </c>
      <c r="D22100" s="21">
        <v>0.5</v>
      </c>
      <c r="E22100" s="21">
        <v>0</v>
      </c>
      <c r="F22100" s="21" t="s">
        <v>2776</v>
      </c>
    </row>
    <row r="22101" spans="1:6">
      <c r="A22101" s="21" t="s">
        <v>26459</v>
      </c>
      <c r="B22101" s="21" t="s">
        <v>40891</v>
      </c>
      <c r="C22101" s="21" t="s">
        <v>4338</v>
      </c>
      <c r="D22101" s="21">
        <v>1</v>
      </c>
      <c r="E22101" s="21">
        <v>0</v>
      </c>
      <c r="F22101" s="21" t="s">
        <v>2776</v>
      </c>
    </row>
    <row r="22102" spans="1:6">
      <c r="A22102" s="21" t="s">
        <v>26460</v>
      </c>
      <c r="B22102" s="21" t="s">
        <v>40891</v>
      </c>
      <c r="C22102" s="21" t="s">
        <v>5231</v>
      </c>
      <c r="D22102" s="21">
        <v>1</v>
      </c>
      <c r="E22102" s="21">
        <v>0</v>
      </c>
      <c r="F22102" s="21" t="s">
        <v>2776</v>
      </c>
    </row>
    <row r="22103" spans="1:6">
      <c r="A22103" s="21" t="s">
        <v>26461</v>
      </c>
      <c r="B22103" s="21" t="s">
        <v>40891</v>
      </c>
      <c r="C22103" s="21" t="s">
        <v>4509</v>
      </c>
      <c r="D22103" s="21">
        <v>0.24</v>
      </c>
      <c r="E22103" s="21">
        <v>0</v>
      </c>
      <c r="F22103" s="21" t="s">
        <v>2776</v>
      </c>
    </row>
    <row r="22104" spans="1:6">
      <c r="A22104" s="21" t="s">
        <v>26462</v>
      </c>
      <c r="B22104" s="21" t="s">
        <v>40891</v>
      </c>
      <c r="C22104" s="21" t="s">
        <v>41189</v>
      </c>
      <c r="D22104" s="21">
        <v>0.24</v>
      </c>
      <c r="E22104" s="21">
        <v>0</v>
      </c>
      <c r="F22104" s="21" t="s">
        <v>2776</v>
      </c>
    </row>
    <row r="22105" spans="1:6">
      <c r="A22105" s="21" t="s">
        <v>26463</v>
      </c>
      <c r="B22105" s="21" t="s">
        <v>40891</v>
      </c>
      <c r="C22105" s="21" t="s">
        <v>50177</v>
      </c>
      <c r="D22105" s="21">
        <v>1</v>
      </c>
      <c r="E22105" s="21">
        <v>0</v>
      </c>
      <c r="F22105" s="21" t="s">
        <v>2776</v>
      </c>
    </row>
    <row r="22106" spans="1:6">
      <c r="A22106" s="21" t="s">
        <v>26464</v>
      </c>
      <c r="B22106" s="21" t="s">
        <v>40891</v>
      </c>
      <c r="C22106" s="21" t="s">
        <v>50178</v>
      </c>
      <c r="D22106" s="21">
        <v>1</v>
      </c>
      <c r="E22106" s="21">
        <v>0</v>
      </c>
      <c r="F22106" s="21" t="s">
        <v>2776</v>
      </c>
    </row>
    <row r="22107" spans="1:6">
      <c r="A22107" s="21" t="s">
        <v>26465</v>
      </c>
      <c r="B22107" s="21" t="s">
        <v>40891</v>
      </c>
      <c r="C22107" s="21" t="s">
        <v>4335</v>
      </c>
      <c r="D22107" s="21">
        <v>0.48</v>
      </c>
      <c r="E22107" s="21">
        <v>0</v>
      </c>
      <c r="F22107" s="21" t="s">
        <v>2776</v>
      </c>
    </row>
    <row r="22108" spans="1:6">
      <c r="A22108" s="21" t="s">
        <v>26466</v>
      </c>
      <c r="B22108" s="21" t="s">
        <v>40890</v>
      </c>
      <c r="C22108" s="21" t="s">
        <v>50179</v>
      </c>
      <c r="D22108" s="21">
        <v>0</v>
      </c>
      <c r="E22108" s="21">
        <v>3</v>
      </c>
      <c r="F22108" s="21" t="s">
        <v>2776</v>
      </c>
    </row>
    <row r="22109" spans="1:6">
      <c r="A22109" s="21" t="s">
        <v>26467</v>
      </c>
      <c r="B22109" s="21" t="s">
        <v>40891</v>
      </c>
      <c r="C22109" s="21" t="s">
        <v>43345</v>
      </c>
      <c r="D22109" s="21">
        <v>0.36</v>
      </c>
      <c r="E22109" s="21">
        <v>0</v>
      </c>
      <c r="F22109" s="21" t="s">
        <v>2776</v>
      </c>
    </row>
    <row r="22110" spans="1:6">
      <c r="A22110" s="21" t="s">
        <v>26468</v>
      </c>
      <c r="B22110" s="21" t="s">
        <v>40891</v>
      </c>
      <c r="C22110" s="21" t="s">
        <v>50180</v>
      </c>
      <c r="D22110" s="21">
        <v>0.12</v>
      </c>
      <c r="E22110" s="21">
        <v>0</v>
      </c>
      <c r="F22110" s="21" t="s">
        <v>2776</v>
      </c>
    </row>
    <row r="22111" spans="1:6">
      <c r="A22111" s="21" t="s">
        <v>26469</v>
      </c>
      <c r="B22111" s="21" t="s">
        <v>40891</v>
      </c>
      <c r="C22111" s="21" t="s">
        <v>4619</v>
      </c>
      <c r="D22111" s="21">
        <v>0.48</v>
      </c>
      <c r="E22111" s="21">
        <v>0</v>
      </c>
      <c r="F22111" s="21" t="s">
        <v>2776</v>
      </c>
    </row>
    <row r="22112" spans="1:6">
      <c r="A22112" s="21" t="s">
        <v>26470</v>
      </c>
      <c r="B22112" s="21" t="s">
        <v>40890</v>
      </c>
      <c r="C22112" s="21" t="s">
        <v>41647</v>
      </c>
      <c r="D22112" s="21">
        <v>0</v>
      </c>
      <c r="E22112" s="21">
        <v>3</v>
      </c>
      <c r="F22112" s="21" t="s">
        <v>2776</v>
      </c>
    </row>
    <row r="22113" spans="1:6">
      <c r="A22113" s="21" t="s">
        <v>26471</v>
      </c>
      <c r="B22113" s="21" t="s">
        <v>40891</v>
      </c>
      <c r="C22113" s="21" t="s">
        <v>50181</v>
      </c>
      <c r="D22113" s="21">
        <v>0.48</v>
      </c>
      <c r="E22113" s="21">
        <v>0</v>
      </c>
      <c r="F22113" s="21" t="s">
        <v>2776</v>
      </c>
    </row>
    <row r="22114" spans="1:6">
      <c r="A22114" s="21" t="s">
        <v>26472</v>
      </c>
      <c r="B22114" s="21" t="s">
        <v>40891</v>
      </c>
      <c r="C22114" s="21" t="s">
        <v>425</v>
      </c>
      <c r="D22114" s="21">
        <v>0.5</v>
      </c>
      <c r="E22114" s="21">
        <v>0</v>
      </c>
      <c r="F22114" s="21" t="s">
        <v>2776</v>
      </c>
    </row>
    <row r="22115" spans="1:6">
      <c r="A22115" s="21" t="s">
        <v>26473</v>
      </c>
      <c r="B22115" s="21" t="s">
        <v>40891</v>
      </c>
      <c r="C22115" s="21" t="s">
        <v>4673</v>
      </c>
      <c r="D22115" s="21">
        <v>1</v>
      </c>
      <c r="E22115" s="21">
        <v>0</v>
      </c>
      <c r="F22115" s="21" t="s">
        <v>2776</v>
      </c>
    </row>
    <row r="22116" spans="1:6">
      <c r="A22116" s="21" t="s">
        <v>26474</v>
      </c>
      <c r="B22116" s="21" t="s">
        <v>40891</v>
      </c>
      <c r="C22116" s="21" t="s">
        <v>4335</v>
      </c>
      <c r="D22116" s="21">
        <v>0.16</v>
      </c>
      <c r="E22116" s="21">
        <v>0</v>
      </c>
      <c r="F22116" s="21" t="s">
        <v>2776</v>
      </c>
    </row>
    <row r="22117" spans="1:6">
      <c r="A22117" s="21" t="s">
        <v>26475</v>
      </c>
      <c r="B22117" s="21" t="s">
        <v>40890</v>
      </c>
      <c r="C22117" s="21" t="s">
        <v>41441</v>
      </c>
      <c r="D22117" s="21">
        <v>0</v>
      </c>
      <c r="E22117" s="21">
        <v>3</v>
      </c>
      <c r="F22117" s="21" t="s">
        <v>2776</v>
      </c>
    </row>
    <row r="22118" spans="1:6">
      <c r="A22118" s="21" t="s">
        <v>26476</v>
      </c>
      <c r="B22118" s="21" t="s">
        <v>40890</v>
      </c>
      <c r="C22118" s="21" t="s">
        <v>41916</v>
      </c>
      <c r="D22118" s="21">
        <v>0</v>
      </c>
      <c r="E22118" s="21">
        <v>5</v>
      </c>
      <c r="F22118" s="21" t="s">
        <v>2776</v>
      </c>
    </row>
    <row r="22119" spans="1:6">
      <c r="A22119" s="21" t="s">
        <v>26477</v>
      </c>
      <c r="B22119" s="21" t="s">
        <v>40890</v>
      </c>
      <c r="C22119" s="21" t="s">
        <v>49810</v>
      </c>
      <c r="D22119" s="21">
        <v>0</v>
      </c>
      <c r="E22119" s="21">
        <v>8</v>
      </c>
      <c r="F22119" s="21" t="s">
        <v>2776</v>
      </c>
    </row>
    <row r="22120" spans="1:6">
      <c r="A22120" s="21" t="s">
        <v>26478</v>
      </c>
      <c r="B22120" s="21" t="s">
        <v>40890</v>
      </c>
      <c r="C22120" s="21" t="s">
        <v>41191</v>
      </c>
      <c r="D22120" s="21">
        <v>0</v>
      </c>
      <c r="E22120" s="21">
        <v>5</v>
      </c>
      <c r="F22120" s="21" t="s">
        <v>2776</v>
      </c>
    </row>
    <row r="22121" spans="1:6">
      <c r="A22121" s="21" t="s">
        <v>26479</v>
      </c>
      <c r="B22121" s="21" t="s">
        <v>40891</v>
      </c>
      <c r="C22121" s="21" t="s">
        <v>50182</v>
      </c>
      <c r="D22121" s="21">
        <v>1</v>
      </c>
      <c r="E22121" s="21">
        <v>0</v>
      </c>
      <c r="F22121" s="21" t="s">
        <v>2776</v>
      </c>
    </row>
    <row r="22122" spans="1:6">
      <c r="A22122" s="21" t="s">
        <v>26480</v>
      </c>
      <c r="B22122" s="21" t="s">
        <v>40893</v>
      </c>
      <c r="C22122" s="21" t="s">
        <v>5231</v>
      </c>
      <c r="D22122" s="21">
        <v>0.04</v>
      </c>
      <c r="E22122" s="21">
        <v>0</v>
      </c>
      <c r="F22122" s="21" t="s">
        <v>2776</v>
      </c>
    </row>
    <row r="22123" spans="1:6">
      <c r="A22123" s="21" t="s">
        <v>26481</v>
      </c>
      <c r="B22123" s="21" t="s">
        <v>40890</v>
      </c>
      <c r="C22123" s="21" t="s">
        <v>4450</v>
      </c>
      <c r="D22123" s="21">
        <v>0</v>
      </c>
      <c r="E22123" s="21">
        <v>3</v>
      </c>
      <c r="F22123" s="21" t="s">
        <v>2776</v>
      </c>
    </row>
    <row r="22124" spans="1:6">
      <c r="A22124" s="21" t="s">
        <v>26482</v>
      </c>
      <c r="B22124" s="21" t="s">
        <v>40894</v>
      </c>
      <c r="C22124" s="21" t="s">
        <v>40960</v>
      </c>
      <c r="D22124" s="21">
        <v>0.04</v>
      </c>
      <c r="E22124" s="21">
        <v>0</v>
      </c>
      <c r="F22124" s="21" t="s">
        <v>2776</v>
      </c>
    </row>
    <row r="22125" spans="1:6">
      <c r="A22125" s="21" t="s">
        <v>26483</v>
      </c>
      <c r="B22125" s="21" t="s">
        <v>40890</v>
      </c>
      <c r="C22125" s="21" t="s">
        <v>44781</v>
      </c>
      <c r="D22125" s="21">
        <v>0</v>
      </c>
      <c r="E22125" s="21">
        <v>5</v>
      </c>
      <c r="F22125" s="21" t="s">
        <v>2776</v>
      </c>
    </row>
    <row r="22126" spans="1:6">
      <c r="A22126" s="21" t="s">
        <v>26484</v>
      </c>
      <c r="B22126" s="21" t="s">
        <v>40890</v>
      </c>
      <c r="C22126" s="21" t="s">
        <v>50183</v>
      </c>
      <c r="D22126" s="21">
        <v>0</v>
      </c>
      <c r="E22126" s="21">
        <v>5</v>
      </c>
      <c r="F22126" s="21" t="s">
        <v>2776</v>
      </c>
    </row>
    <row r="22127" spans="1:6">
      <c r="A22127" s="21" t="s">
        <v>26485</v>
      </c>
      <c r="B22127" s="21" t="s">
        <v>40891</v>
      </c>
      <c r="C22127" s="21" t="s">
        <v>4859</v>
      </c>
      <c r="D22127" s="21">
        <v>1</v>
      </c>
      <c r="E22127" s="21">
        <v>0</v>
      </c>
      <c r="F22127" s="21" t="s">
        <v>2776</v>
      </c>
    </row>
    <row r="22128" spans="1:6">
      <c r="A22128" s="21" t="s">
        <v>26486</v>
      </c>
      <c r="B22128" s="21" t="s">
        <v>40891</v>
      </c>
      <c r="C22128" s="21" t="s">
        <v>41145</v>
      </c>
      <c r="D22128" s="21">
        <v>0.24</v>
      </c>
      <c r="E22128" s="21">
        <v>0</v>
      </c>
      <c r="F22128" s="21" t="s">
        <v>2776</v>
      </c>
    </row>
    <row r="22129" spans="1:6">
      <c r="A22129" s="21" t="s">
        <v>26487</v>
      </c>
      <c r="B22129" s="21" t="s">
        <v>40891</v>
      </c>
      <c r="C22129" s="21" t="s">
        <v>50184</v>
      </c>
      <c r="D22129" s="21">
        <v>0.2</v>
      </c>
      <c r="E22129" s="21">
        <v>0</v>
      </c>
      <c r="F22129" s="21" t="s">
        <v>2776</v>
      </c>
    </row>
    <row r="22130" spans="1:6">
      <c r="A22130" s="21" t="s">
        <v>26488</v>
      </c>
      <c r="B22130" s="21" t="s">
        <v>40891</v>
      </c>
      <c r="C22130" s="21" t="s">
        <v>4754</v>
      </c>
      <c r="D22130" s="21">
        <v>0.12</v>
      </c>
      <c r="E22130" s="21">
        <v>0</v>
      </c>
      <c r="F22130" s="21" t="s">
        <v>2776</v>
      </c>
    </row>
    <row r="22131" spans="1:6">
      <c r="A22131" s="21" t="s">
        <v>26489</v>
      </c>
      <c r="B22131" s="21" t="s">
        <v>40912</v>
      </c>
      <c r="C22131" s="21" t="s">
        <v>49766</v>
      </c>
      <c r="D22131" s="21">
        <v>2</v>
      </c>
      <c r="E22131" s="21">
        <v>0</v>
      </c>
      <c r="F22131" s="21" t="s">
        <v>2776</v>
      </c>
    </row>
    <row r="22132" spans="1:6">
      <c r="A22132" s="21" t="s">
        <v>26490</v>
      </c>
      <c r="B22132" s="21" t="s">
        <v>40891</v>
      </c>
      <c r="C22132" s="21" t="s">
        <v>4450</v>
      </c>
      <c r="D22132" s="21">
        <v>0.28000000000000003</v>
      </c>
      <c r="E22132" s="21">
        <v>0</v>
      </c>
      <c r="F22132" s="21" t="s">
        <v>2776</v>
      </c>
    </row>
    <row r="22133" spans="1:6">
      <c r="A22133" s="21" t="s">
        <v>26491</v>
      </c>
      <c r="B22133" s="21" t="s">
        <v>40890</v>
      </c>
      <c r="C22133" s="21" t="s">
        <v>41600</v>
      </c>
      <c r="D22133" s="21">
        <v>0</v>
      </c>
      <c r="E22133" s="21">
        <v>3</v>
      </c>
      <c r="F22133" s="21" t="s">
        <v>2776</v>
      </c>
    </row>
    <row r="22134" spans="1:6">
      <c r="A22134" s="21" t="s">
        <v>26492</v>
      </c>
      <c r="B22134" s="21" t="s">
        <v>40890</v>
      </c>
      <c r="C22134" s="21" t="s">
        <v>4375</v>
      </c>
      <c r="D22134" s="21">
        <v>0</v>
      </c>
      <c r="E22134" s="21">
        <v>3</v>
      </c>
      <c r="F22134" s="21" t="s">
        <v>2776</v>
      </c>
    </row>
    <row r="22135" spans="1:6">
      <c r="A22135" s="21" t="s">
        <v>26493</v>
      </c>
      <c r="B22135" s="21" t="s">
        <v>40898</v>
      </c>
      <c r="C22135" s="21" t="s">
        <v>4427</v>
      </c>
      <c r="D22135" s="21">
        <v>1</v>
      </c>
      <c r="E22135" s="21">
        <v>0</v>
      </c>
      <c r="F22135" s="21" t="s">
        <v>2776</v>
      </c>
    </row>
    <row r="22136" spans="1:6">
      <c r="A22136" s="21" t="s">
        <v>26494</v>
      </c>
      <c r="B22136" s="21" t="s">
        <v>40891</v>
      </c>
      <c r="C22136" s="21" t="s">
        <v>50185</v>
      </c>
      <c r="D22136" s="21">
        <v>1</v>
      </c>
      <c r="E22136" s="21">
        <v>0</v>
      </c>
      <c r="F22136" s="21" t="s">
        <v>2776</v>
      </c>
    </row>
    <row r="22137" spans="1:6">
      <c r="A22137" s="21" t="s">
        <v>26495</v>
      </c>
      <c r="B22137" s="21" t="s">
        <v>40891</v>
      </c>
      <c r="C22137" s="21" t="s">
        <v>50186</v>
      </c>
      <c r="D22137" s="21">
        <v>1</v>
      </c>
      <c r="E22137" s="21">
        <v>0</v>
      </c>
      <c r="F22137" s="21" t="s">
        <v>2776</v>
      </c>
    </row>
    <row r="22138" spans="1:6">
      <c r="A22138" s="21" t="s">
        <v>26496</v>
      </c>
      <c r="B22138" s="21" t="s">
        <v>40890</v>
      </c>
      <c r="C22138" s="21" t="s">
        <v>4849</v>
      </c>
      <c r="D22138" s="21">
        <v>0</v>
      </c>
      <c r="E22138" s="21">
        <v>5</v>
      </c>
      <c r="F22138" s="21" t="s">
        <v>2776</v>
      </c>
    </row>
    <row r="22139" spans="1:6">
      <c r="A22139" s="21" t="s">
        <v>26497</v>
      </c>
      <c r="B22139" s="21" t="s">
        <v>40891</v>
      </c>
      <c r="C22139" s="21" t="s">
        <v>4556</v>
      </c>
      <c r="D22139" s="21">
        <v>1</v>
      </c>
      <c r="E22139" s="21">
        <v>0</v>
      </c>
      <c r="F22139" s="21" t="s">
        <v>2776</v>
      </c>
    </row>
    <row r="22140" spans="1:6">
      <c r="A22140" s="21" t="s">
        <v>26498</v>
      </c>
      <c r="B22140" s="21" t="s">
        <v>40895</v>
      </c>
      <c r="C22140" s="21" t="s">
        <v>50187</v>
      </c>
      <c r="D22140" s="21">
        <v>0.04</v>
      </c>
      <c r="E22140" s="21">
        <v>0</v>
      </c>
      <c r="F22140" s="21" t="s">
        <v>2776</v>
      </c>
    </row>
    <row r="22141" spans="1:6">
      <c r="A22141" s="21" t="s">
        <v>26499</v>
      </c>
      <c r="B22141" s="21" t="s">
        <v>40891</v>
      </c>
      <c r="C22141" s="21" t="s">
        <v>50188</v>
      </c>
      <c r="D22141" s="21">
        <v>0.24</v>
      </c>
      <c r="E22141" s="21">
        <v>0</v>
      </c>
      <c r="F22141" s="21" t="s">
        <v>2776</v>
      </c>
    </row>
    <row r="22142" spans="1:6">
      <c r="A22142" s="21" t="s">
        <v>26500</v>
      </c>
      <c r="B22142" s="21" t="s">
        <v>40891</v>
      </c>
      <c r="C22142" s="21" t="s">
        <v>50189</v>
      </c>
      <c r="D22142" s="21">
        <v>1</v>
      </c>
      <c r="E22142" s="21">
        <v>0</v>
      </c>
      <c r="F22142" s="21" t="s">
        <v>2776</v>
      </c>
    </row>
    <row r="22143" spans="1:6">
      <c r="A22143" s="21" t="s">
        <v>26501</v>
      </c>
      <c r="B22143" s="21" t="s">
        <v>40891</v>
      </c>
      <c r="C22143" s="21" t="s">
        <v>42039</v>
      </c>
      <c r="D22143" s="21">
        <v>0.22</v>
      </c>
      <c r="E22143" s="21">
        <v>0</v>
      </c>
      <c r="F22143" s="21" t="s">
        <v>2776</v>
      </c>
    </row>
    <row r="22144" spans="1:6">
      <c r="A22144" s="21" t="s">
        <v>26502</v>
      </c>
      <c r="B22144" s="21" t="s">
        <v>40891</v>
      </c>
      <c r="C22144" s="21" t="s">
        <v>42512</v>
      </c>
      <c r="D22144" s="21">
        <v>1</v>
      </c>
      <c r="E22144" s="21">
        <v>0</v>
      </c>
      <c r="F22144" s="21" t="s">
        <v>2776</v>
      </c>
    </row>
    <row r="22145" spans="1:6">
      <c r="A22145" s="21" t="s">
        <v>26503</v>
      </c>
      <c r="B22145" s="21" t="s">
        <v>40890</v>
      </c>
      <c r="C22145" s="21" t="s">
        <v>50190</v>
      </c>
      <c r="D22145" s="21">
        <v>0.04</v>
      </c>
      <c r="E22145" s="21">
        <v>5</v>
      </c>
      <c r="F22145" s="21" t="s">
        <v>2776</v>
      </c>
    </row>
    <row r="22146" spans="1:6">
      <c r="A22146" s="21" t="s">
        <v>26504</v>
      </c>
      <c r="B22146" s="21" t="s">
        <v>40891</v>
      </c>
      <c r="C22146" s="21" t="s">
        <v>50191</v>
      </c>
      <c r="D22146" s="21">
        <v>1</v>
      </c>
      <c r="E22146" s="21">
        <v>0</v>
      </c>
      <c r="F22146" s="21" t="s">
        <v>2776</v>
      </c>
    </row>
    <row r="22147" spans="1:6">
      <c r="A22147" s="21" t="s">
        <v>26505</v>
      </c>
      <c r="B22147" s="21" t="s">
        <v>40891</v>
      </c>
      <c r="C22147" s="21" t="s">
        <v>4985</v>
      </c>
      <c r="D22147" s="21">
        <v>6</v>
      </c>
      <c r="E22147" s="21">
        <v>0</v>
      </c>
      <c r="F22147" s="21" t="s">
        <v>2776</v>
      </c>
    </row>
    <row r="22148" spans="1:6">
      <c r="A22148" s="21" t="s">
        <v>26506</v>
      </c>
      <c r="B22148" s="21" t="s">
        <v>40891</v>
      </c>
      <c r="C22148" s="21" t="s">
        <v>50192</v>
      </c>
      <c r="D22148" s="21">
        <v>1</v>
      </c>
      <c r="E22148" s="21">
        <v>0</v>
      </c>
      <c r="F22148" s="21" t="s">
        <v>2776</v>
      </c>
    </row>
    <row r="22149" spans="1:6">
      <c r="A22149" s="21" t="s">
        <v>26507</v>
      </c>
      <c r="B22149" s="21" t="s">
        <v>40893</v>
      </c>
      <c r="C22149" s="21" t="s">
        <v>4665</v>
      </c>
      <c r="D22149" s="21">
        <v>0.04</v>
      </c>
      <c r="E22149" s="21">
        <v>0</v>
      </c>
      <c r="F22149" s="21" t="s">
        <v>2776</v>
      </c>
    </row>
    <row r="22150" spans="1:6">
      <c r="A22150" s="21" t="s">
        <v>26508</v>
      </c>
      <c r="B22150" s="21" t="s">
        <v>40890</v>
      </c>
      <c r="C22150" s="21" t="s">
        <v>50193</v>
      </c>
      <c r="D22150" s="21">
        <v>0</v>
      </c>
      <c r="E22150" s="21">
        <v>5</v>
      </c>
      <c r="F22150" s="21" t="s">
        <v>2776</v>
      </c>
    </row>
    <row r="22151" spans="1:6">
      <c r="A22151" s="21" t="s">
        <v>26509</v>
      </c>
      <c r="B22151" s="21" t="s">
        <v>40891</v>
      </c>
      <c r="C22151" s="21" t="s">
        <v>44625</v>
      </c>
      <c r="D22151" s="21">
        <v>1</v>
      </c>
      <c r="E22151" s="21">
        <v>0</v>
      </c>
      <c r="F22151" s="21" t="s">
        <v>2776</v>
      </c>
    </row>
    <row r="22152" spans="1:6">
      <c r="A22152" s="21" t="s">
        <v>26510</v>
      </c>
      <c r="B22152" s="21" t="s">
        <v>40890</v>
      </c>
      <c r="C22152" s="21" t="s">
        <v>41007</v>
      </c>
      <c r="D22152" s="21">
        <v>0</v>
      </c>
      <c r="E22152" s="21">
        <v>3</v>
      </c>
      <c r="F22152" s="21" t="s">
        <v>2776</v>
      </c>
    </row>
    <row r="22153" spans="1:6">
      <c r="A22153" s="21" t="s">
        <v>26511</v>
      </c>
      <c r="B22153" s="21" t="s">
        <v>40891</v>
      </c>
      <c r="C22153" s="21" t="s">
        <v>50194</v>
      </c>
      <c r="D22153" s="21">
        <v>1</v>
      </c>
      <c r="E22153" s="21">
        <v>0</v>
      </c>
      <c r="F22153" s="21" t="s">
        <v>2776</v>
      </c>
    </row>
    <row r="22154" spans="1:6">
      <c r="A22154" s="21" t="s">
        <v>26512</v>
      </c>
      <c r="B22154" s="21" t="s">
        <v>40890</v>
      </c>
      <c r="C22154" s="21" t="s">
        <v>50195</v>
      </c>
      <c r="D22154" s="21">
        <v>0</v>
      </c>
      <c r="E22154" s="21">
        <v>5</v>
      </c>
      <c r="F22154" s="21" t="s">
        <v>2776</v>
      </c>
    </row>
    <row r="22155" spans="1:6">
      <c r="A22155" s="21" t="s">
        <v>26513</v>
      </c>
      <c r="B22155" s="21" t="s">
        <v>40890</v>
      </c>
      <c r="C22155" s="21" t="s">
        <v>46828</v>
      </c>
      <c r="D22155" s="21">
        <v>0</v>
      </c>
      <c r="E22155" s="21">
        <v>5</v>
      </c>
      <c r="F22155" s="21" t="s">
        <v>2776</v>
      </c>
    </row>
    <row r="22156" spans="1:6">
      <c r="A22156" s="21" t="s">
        <v>26514</v>
      </c>
      <c r="B22156" s="21" t="s">
        <v>40890</v>
      </c>
      <c r="C22156" s="21" t="s">
        <v>50196</v>
      </c>
      <c r="D22156" s="21">
        <v>0</v>
      </c>
      <c r="E22156" s="21">
        <v>10</v>
      </c>
      <c r="F22156" s="21" t="s">
        <v>2776</v>
      </c>
    </row>
    <row r="22157" spans="1:6">
      <c r="A22157" s="21" t="s">
        <v>26515</v>
      </c>
      <c r="B22157" s="21" t="s">
        <v>40890</v>
      </c>
      <c r="C22157" s="21" t="s">
        <v>41667</v>
      </c>
      <c r="D22157" s="21">
        <v>0</v>
      </c>
      <c r="E22157" s="21">
        <v>5</v>
      </c>
      <c r="F22157" s="21" t="s">
        <v>2776</v>
      </c>
    </row>
    <row r="22158" spans="1:6">
      <c r="A22158" s="21" t="s">
        <v>26516</v>
      </c>
      <c r="B22158" s="21" t="s">
        <v>40891</v>
      </c>
      <c r="C22158" s="21" t="s">
        <v>42126</v>
      </c>
      <c r="D22158" s="21">
        <v>0.28000000000000003</v>
      </c>
      <c r="E22158" s="21">
        <v>0</v>
      </c>
      <c r="F22158" s="21" t="s">
        <v>2776</v>
      </c>
    </row>
    <row r="22159" spans="1:6">
      <c r="A22159" s="21" t="s">
        <v>26517</v>
      </c>
      <c r="B22159" s="21" t="s">
        <v>40891</v>
      </c>
      <c r="C22159" s="21" t="s">
        <v>4775</v>
      </c>
      <c r="D22159" s="21">
        <v>0.24</v>
      </c>
      <c r="E22159" s="21">
        <v>0</v>
      </c>
      <c r="F22159" s="21" t="s">
        <v>2776</v>
      </c>
    </row>
    <row r="22160" spans="1:6">
      <c r="A22160" s="21" t="s">
        <v>26518</v>
      </c>
      <c r="B22160" s="21" t="s">
        <v>40893</v>
      </c>
      <c r="C22160" s="21" t="s">
        <v>425</v>
      </c>
      <c r="D22160" s="21">
        <v>0.04</v>
      </c>
      <c r="E22160" s="21">
        <v>0</v>
      </c>
      <c r="F22160" s="21" t="s">
        <v>2776</v>
      </c>
    </row>
    <row r="22161" spans="1:6">
      <c r="A22161" s="21" t="s">
        <v>26519</v>
      </c>
      <c r="B22161" s="21" t="s">
        <v>40890</v>
      </c>
      <c r="C22161" s="21" t="s">
        <v>4506</v>
      </c>
      <c r="D22161" s="21">
        <v>0</v>
      </c>
      <c r="E22161" s="21">
        <v>5</v>
      </c>
      <c r="F22161" s="21" t="s">
        <v>2776</v>
      </c>
    </row>
    <row r="22162" spans="1:6">
      <c r="A22162" s="21" t="s">
        <v>26520</v>
      </c>
      <c r="B22162" s="21" t="s">
        <v>40891</v>
      </c>
      <c r="C22162" s="21" t="s">
        <v>41705</v>
      </c>
      <c r="D22162" s="21">
        <v>0.12</v>
      </c>
      <c r="E22162" s="21">
        <v>0</v>
      </c>
      <c r="F22162" s="21" t="s">
        <v>2776</v>
      </c>
    </row>
    <row r="22163" spans="1:6">
      <c r="A22163" s="21" t="s">
        <v>26521</v>
      </c>
      <c r="B22163" s="21" t="s">
        <v>40891</v>
      </c>
      <c r="C22163" s="21" t="s">
        <v>41000</v>
      </c>
      <c r="D22163" s="21">
        <v>1</v>
      </c>
      <c r="E22163" s="21">
        <v>0</v>
      </c>
      <c r="F22163" s="21" t="s">
        <v>2776</v>
      </c>
    </row>
    <row r="22164" spans="1:6">
      <c r="A22164" s="21" t="s">
        <v>26522</v>
      </c>
      <c r="B22164" s="21" t="s">
        <v>40898</v>
      </c>
      <c r="C22164" s="21" t="s">
        <v>50197</v>
      </c>
      <c r="D22164" s="21">
        <v>1</v>
      </c>
      <c r="E22164" s="21">
        <v>0</v>
      </c>
      <c r="F22164" s="21" t="s">
        <v>2776</v>
      </c>
    </row>
    <row r="22165" spans="1:6">
      <c r="A22165" s="21" t="s">
        <v>26523</v>
      </c>
      <c r="B22165" s="21" t="s">
        <v>40890</v>
      </c>
      <c r="C22165" s="21" t="s">
        <v>50198</v>
      </c>
      <c r="D22165" s="21">
        <v>0</v>
      </c>
      <c r="E22165" s="21">
        <v>5</v>
      </c>
      <c r="F22165" s="21" t="s">
        <v>2776</v>
      </c>
    </row>
    <row r="22166" spans="1:6">
      <c r="A22166" s="21" t="s">
        <v>26524</v>
      </c>
      <c r="B22166" s="21" t="s">
        <v>40890</v>
      </c>
      <c r="C22166" s="21" t="s">
        <v>50199</v>
      </c>
      <c r="D22166" s="21">
        <v>0</v>
      </c>
      <c r="E22166" s="21">
        <v>3</v>
      </c>
      <c r="F22166" s="21" t="s">
        <v>2776</v>
      </c>
    </row>
    <row r="22167" spans="1:6">
      <c r="A22167" s="21" t="s">
        <v>26525</v>
      </c>
      <c r="B22167" s="21" t="s">
        <v>40890</v>
      </c>
      <c r="C22167" s="21" t="s">
        <v>46511</v>
      </c>
      <c r="D22167" s="21">
        <v>0</v>
      </c>
      <c r="E22167" s="21">
        <v>5</v>
      </c>
      <c r="F22167" s="21" t="s">
        <v>2776</v>
      </c>
    </row>
    <row r="22168" spans="1:6">
      <c r="A22168" s="21" t="s">
        <v>26526</v>
      </c>
      <c r="B22168" s="21" t="s">
        <v>40890</v>
      </c>
      <c r="C22168" s="21" t="s">
        <v>50200</v>
      </c>
      <c r="D22168" s="21">
        <v>0</v>
      </c>
      <c r="E22168" s="21">
        <v>3</v>
      </c>
      <c r="F22168" s="21" t="s">
        <v>2776</v>
      </c>
    </row>
    <row r="22169" spans="1:6">
      <c r="A22169" s="21" t="s">
        <v>26527</v>
      </c>
      <c r="B22169" s="21" t="s">
        <v>40890</v>
      </c>
      <c r="C22169" s="21" t="s">
        <v>41538</v>
      </c>
      <c r="D22169" s="21">
        <v>0</v>
      </c>
      <c r="E22169" s="21">
        <v>3</v>
      </c>
      <c r="F22169" s="21" t="s">
        <v>2776</v>
      </c>
    </row>
    <row r="22170" spans="1:6">
      <c r="A22170" s="21" t="s">
        <v>26528</v>
      </c>
      <c r="B22170" s="21" t="s">
        <v>40890</v>
      </c>
      <c r="C22170" s="21" t="s">
        <v>4450</v>
      </c>
      <c r="D22170" s="21">
        <v>0</v>
      </c>
      <c r="E22170" s="21">
        <v>3</v>
      </c>
      <c r="F22170" s="21" t="s">
        <v>2776</v>
      </c>
    </row>
    <row r="22171" spans="1:6">
      <c r="A22171" s="21" t="s">
        <v>26529</v>
      </c>
      <c r="B22171" s="21" t="s">
        <v>40891</v>
      </c>
      <c r="C22171" s="21" t="s">
        <v>48628</v>
      </c>
      <c r="D22171" s="21">
        <v>0.2</v>
      </c>
      <c r="E22171" s="21">
        <v>0</v>
      </c>
      <c r="F22171" s="21" t="s">
        <v>2776</v>
      </c>
    </row>
    <row r="22172" spans="1:6">
      <c r="A22172" s="21" t="s">
        <v>26530</v>
      </c>
      <c r="B22172" s="21" t="s">
        <v>40893</v>
      </c>
      <c r="C22172" s="21" t="s">
        <v>41206</v>
      </c>
      <c r="D22172" s="21">
        <v>0.04</v>
      </c>
      <c r="E22172" s="21">
        <v>0</v>
      </c>
      <c r="F22172" s="21" t="s">
        <v>2776</v>
      </c>
    </row>
    <row r="22173" spans="1:6">
      <c r="A22173" s="21" t="s">
        <v>26531</v>
      </c>
      <c r="B22173" s="21" t="s">
        <v>40895</v>
      </c>
      <c r="C22173" s="21" t="s">
        <v>4342</v>
      </c>
      <c r="D22173" s="21">
        <v>0.04</v>
      </c>
      <c r="E22173" s="21">
        <v>0</v>
      </c>
      <c r="F22173" s="21" t="s">
        <v>2776</v>
      </c>
    </row>
    <row r="22174" spans="1:6">
      <c r="A22174" s="21" t="s">
        <v>26532</v>
      </c>
      <c r="B22174" s="21" t="s">
        <v>40891</v>
      </c>
      <c r="C22174" s="21" t="s">
        <v>50201</v>
      </c>
      <c r="D22174" s="21">
        <v>0.5</v>
      </c>
      <c r="E22174" s="21">
        <v>0</v>
      </c>
      <c r="F22174" s="21" t="s">
        <v>2776</v>
      </c>
    </row>
    <row r="22175" spans="1:6">
      <c r="A22175" s="21" t="s">
        <v>26533</v>
      </c>
      <c r="B22175" s="21" t="s">
        <v>40891</v>
      </c>
      <c r="C22175" s="21" t="s">
        <v>50202</v>
      </c>
      <c r="D22175" s="21">
        <v>0.2</v>
      </c>
      <c r="E22175" s="21">
        <v>0</v>
      </c>
      <c r="F22175" s="21" t="s">
        <v>2776</v>
      </c>
    </row>
    <row r="22176" spans="1:6">
      <c r="A22176" s="21" t="s">
        <v>26534</v>
      </c>
      <c r="B22176" s="21" t="s">
        <v>40891</v>
      </c>
      <c r="C22176" s="21" t="s">
        <v>50203</v>
      </c>
      <c r="D22176" s="21">
        <v>0.16</v>
      </c>
      <c r="E22176" s="21">
        <v>0</v>
      </c>
      <c r="F22176" s="21" t="s">
        <v>2776</v>
      </c>
    </row>
    <row r="22177" spans="1:6">
      <c r="A22177" s="21" t="s">
        <v>26535</v>
      </c>
      <c r="B22177" s="21" t="s">
        <v>40895</v>
      </c>
      <c r="C22177" s="21" t="s">
        <v>50204</v>
      </c>
      <c r="D22177" s="21">
        <v>0.04</v>
      </c>
      <c r="E22177" s="21">
        <v>0</v>
      </c>
      <c r="F22177" s="21" t="s">
        <v>2776</v>
      </c>
    </row>
    <row r="22178" spans="1:6">
      <c r="A22178" s="21" t="s">
        <v>26536</v>
      </c>
      <c r="B22178" s="21" t="s">
        <v>40890</v>
      </c>
      <c r="C22178" s="21" t="s">
        <v>42264</v>
      </c>
      <c r="D22178" s="21">
        <v>0</v>
      </c>
      <c r="E22178" s="21">
        <v>3</v>
      </c>
      <c r="F22178" s="21" t="s">
        <v>2776</v>
      </c>
    </row>
    <row r="22179" spans="1:6">
      <c r="A22179" s="21" t="s">
        <v>26537</v>
      </c>
      <c r="B22179" s="21" t="s">
        <v>40891</v>
      </c>
      <c r="C22179" s="21" t="s">
        <v>425</v>
      </c>
      <c r="D22179" s="21">
        <v>0.48</v>
      </c>
      <c r="E22179" s="21">
        <v>0</v>
      </c>
      <c r="F22179" s="21" t="s">
        <v>2776</v>
      </c>
    </row>
    <row r="22180" spans="1:6">
      <c r="A22180" s="21" t="s">
        <v>26538</v>
      </c>
      <c r="B22180" s="21" t="s">
        <v>40891</v>
      </c>
      <c r="C22180" s="21" t="s">
        <v>41822</v>
      </c>
      <c r="D22180" s="21">
        <v>0.16</v>
      </c>
      <c r="E22180" s="21">
        <v>0</v>
      </c>
      <c r="F22180" s="21" t="s">
        <v>2776</v>
      </c>
    </row>
    <row r="22181" spans="1:6">
      <c r="A22181" s="21" t="s">
        <v>26539</v>
      </c>
      <c r="B22181" s="21" t="s">
        <v>40891</v>
      </c>
      <c r="C22181" s="21" t="s">
        <v>47113</v>
      </c>
      <c r="D22181" s="21">
        <v>1</v>
      </c>
      <c r="E22181" s="21">
        <v>0</v>
      </c>
      <c r="F22181" s="21" t="s">
        <v>2776</v>
      </c>
    </row>
    <row r="22182" spans="1:6">
      <c r="A22182" s="21" t="s">
        <v>26540</v>
      </c>
      <c r="B22182" s="21" t="s">
        <v>40905</v>
      </c>
      <c r="C22182" s="21" t="s">
        <v>50205</v>
      </c>
      <c r="D22182" s="21">
        <v>0</v>
      </c>
      <c r="E22182" s="21">
        <v>5</v>
      </c>
      <c r="F22182" s="21" t="s">
        <v>2776</v>
      </c>
    </row>
    <row r="22183" spans="1:6">
      <c r="A22183" s="21" t="s">
        <v>26541</v>
      </c>
      <c r="B22183" s="21" t="s">
        <v>40890</v>
      </c>
      <c r="C22183" s="21" t="s">
        <v>45535</v>
      </c>
      <c r="D22183" s="21">
        <v>0</v>
      </c>
      <c r="E22183" s="21">
        <v>5</v>
      </c>
      <c r="F22183" s="21" t="s">
        <v>2776</v>
      </c>
    </row>
    <row r="22184" spans="1:6">
      <c r="A22184" s="21" t="s">
        <v>26542</v>
      </c>
      <c r="B22184" s="21" t="s">
        <v>40891</v>
      </c>
      <c r="C22184" s="21" t="s">
        <v>4357</v>
      </c>
      <c r="D22184" s="21">
        <v>0.16</v>
      </c>
      <c r="E22184" s="21">
        <v>0</v>
      </c>
      <c r="F22184" s="21" t="s">
        <v>2776</v>
      </c>
    </row>
    <row r="22185" spans="1:6">
      <c r="A22185" s="21" t="s">
        <v>26543</v>
      </c>
      <c r="B22185" s="21" t="s">
        <v>40891</v>
      </c>
      <c r="C22185" s="21" t="s">
        <v>4450</v>
      </c>
      <c r="D22185" s="21">
        <v>0.16</v>
      </c>
      <c r="E22185" s="21">
        <v>0</v>
      </c>
      <c r="F22185" s="21" t="s">
        <v>2776</v>
      </c>
    </row>
    <row r="22186" spans="1:6">
      <c r="A22186" s="21" t="s">
        <v>26544</v>
      </c>
      <c r="B22186" s="21" t="s">
        <v>40891</v>
      </c>
      <c r="C22186" s="21" t="s">
        <v>50206</v>
      </c>
      <c r="D22186" s="21">
        <v>0.5</v>
      </c>
      <c r="E22186" s="21">
        <v>0</v>
      </c>
      <c r="F22186" s="21" t="s">
        <v>2776</v>
      </c>
    </row>
    <row r="22187" spans="1:6">
      <c r="A22187" s="21" t="s">
        <v>26545</v>
      </c>
      <c r="B22187" s="21" t="s">
        <v>40895</v>
      </c>
      <c r="C22187" s="21" t="s">
        <v>4342</v>
      </c>
      <c r="D22187" s="21">
        <v>0.04</v>
      </c>
      <c r="E22187" s="21">
        <v>0</v>
      </c>
      <c r="F22187" s="21" t="s">
        <v>2776</v>
      </c>
    </row>
    <row r="22188" spans="1:6">
      <c r="A22188" s="21" t="s">
        <v>26546</v>
      </c>
      <c r="B22188" s="21" t="s">
        <v>40890</v>
      </c>
      <c r="C22188" s="21" t="s">
        <v>44561</v>
      </c>
      <c r="D22188" s="21">
        <v>0</v>
      </c>
      <c r="E22188" s="21">
        <v>5</v>
      </c>
      <c r="F22188" s="21" t="s">
        <v>2776</v>
      </c>
    </row>
    <row r="22189" spans="1:6">
      <c r="A22189" s="21" t="s">
        <v>26547</v>
      </c>
      <c r="B22189" s="21" t="s">
        <v>40891</v>
      </c>
      <c r="C22189" s="21" t="s">
        <v>46824</v>
      </c>
      <c r="D22189" s="21">
        <v>0.5</v>
      </c>
      <c r="E22189" s="21">
        <v>0</v>
      </c>
      <c r="F22189" s="21" t="s">
        <v>2776</v>
      </c>
    </row>
    <row r="22190" spans="1:6">
      <c r="A22190" s="21" t="s">
        <v>26548</v>
      </c>
      <c r="B22190" s="21" t="s">
        <v>40895</v>
      </c>
      <c r="C22190" s="21" t="s">
        <v>5062</v>
      </c>
      <c r="D22190" s="21">
        <v>0.04</v>
      </c>
      <c r="E22190" s="21">
        <v>0</v>
      </c>
      <c r="F22190" s="21" t="s">
        <v>2776</v>
      </c>
    </row>
    <row r="22191" spans="1:6">
      <c r="A22191" s="21" t="s">
        <v>26549</v>
      </c>
      <c r="B22191" s="21" t="s">
        <v>40891</v>
      </c>
      <c r="C22191" s="21" t="s">
        <v>50207</v>
      </c>
      <c r="D22191" s="21">
        <v>1</v>
      </c>
      <c r="E22191" s="21">
        <v>0</v>
      </c>
      <c r="F22191" s="21" t="s">
        <v>2776</v>
      </c>
    </row>
    <row r="22192" spans="1:6">
      <c r="A22192" s="21" t="s">
        <v>26550</v>
      </c>
      <c r="B22192" s="21" t="s">
        <v>40890</v>
      </c>
      <c r="C22192" s="21" t="s">
        <v>41171</v>
      </c>
      <c r="D22192" s="21">
        <v>0</v>
      </c>
      <c r="E22192" s="21">
        <v>5</v>
      </c>
      <c r="F22192" s="21" t="s">
        <v>2776</v>
      </c>
    </row>
    <row r="22193" spans="1:6">
      <c r="A22193" s="21" t="s">
        <v>26551</v>
      </c>
      <c r="B22193" s="21" t="s">
        <v>40891</v>
      </c>
      <c r="C22193" s="21" t="s">
        <v>50208</v>
      </c>
      <c r="D22193" s="21">
        <v>1</v>
      </c>
      <c r="E22193" s="21">
        <v>0</v>
      </c>
      <c r="F22193" s="21" t="s">
        <v>2776</v>
      </c>
    </row>
    <row r="22194" spans="1:6">
      <c r="A22194" s="21" t="s">
        <v>26552</v>
      </c>
      <c r="B22194" s="21" t="s">
        <v>40890</v>
      </c>
      <c r="C22194" s="21" t="s">
        <v>4731</v>
      </c>
      <c r="D22194" s="21">
        <v>0</v>
      </c>
      <c r="E22194" s="21">
        <v>3</v>
      </c>
      <c r="F22194" s="21" t="s">
        <v>2776</v>
      </c>
    </row>
    <row r="22195" spans="1:6">
      <c r="A22195" s="21" t="s">
        <v>26553</v>
      </c>
      <c r="B22195" s="21" t="s">
        <v>40891</v>
      </c>
      <c r="C22195" s="21" t="s">
        <v>25</v>
      </c>
      <c r="D22195" s="21">
        <v>0.5</v>
      </c>
      <c r="E22195" s="21">
        <v>0</v>
      </c>
      <c r="F22195" s="21" t="s">
        <v>2776</v>
      </c>
    </row>
    <row r="22196" spans="1:6">
      <c r="A22196" s="21" t="s">
        <v>26554</v>
      </c>
      <c r="B22196" s="21" t="s">
        <v>40891</v>
      </c>
      <c r="C22196" s="21" t="s">
        <v>50209</v>
      </c>
      <c r="D22196" s="21">
        <v>0.48</v>
      </c>
      <c r="E22196" s="21">
        <v>0</v>
      </c>
      <c r="F22196" s="21" t="s">
        <v>2776</v>
      </c>
    </row>
    <row r="22197" spans="1:6">
      <c r="A22197" s="21" t="s">
        <v>26555</v>
      </c>
      <c r="B22197" s="21" t="s">
        <v>40891</v>
      </c>
      <c r="C22197" s="21" t="s">
        <v>42411</v>
      </c>
      <c r="D22197" s="21">
        <v>1</v>
      </c>
      <c r="E22197" s="21">
        <v>0</v>
      </c>
      <c r="F22197" s="21" t="s">
        <v>2776</v>
      </c>
    </row>
    <row r="22198" spans="1:6">
      <c r="A22198" s="21" t="s">
        <v>26556</v>
      </c>
      <c r="B22198" s="21" t="s">
        <v>40891</v>
      </c>
      <c r="C22198" s="21" t="s">
        <v>50210</v>
      </c>
      <c r="D22198" s="21">
        <v>1</v>
      </c>
      <c r="E22198" s="21">
        <v>0</v>
      </c>
      <c r="F22198" s="21" t="s">
        <v>2776</v>
      </c>
    </row>
    <row r="22199" spans="1:6">
      <c r="A22199" s="21" t="s">
        <v>26557</v>
      </c>
      <c r="B22199" s="21" t="s">
        <v>40890</v>
      </c>
      <c r="C22199" s="21" t="s">
        <v>4705</v>
      </c>
      <c r="D22199" s="21">
        <v>0</v>
      </c>
      <c r="E22199" s="21">
        <v>5</v>
      </c>
      <c r="F22199" s="21" t="s">
        <v>2776</v>
      </c>
    </row>
    <row r="22200" spans="1:6">
      <c r="A22200" s="21" t="s">
        <v>26558</v>
      </c>
      <c r="B22200" s="21" t="s">
        <v>40891</v>
      </c>
      <c r="C22200" s="21" t="s">
        <v>5085</v>
      </c>
      <c r="D22200" s="21">
        <v>0.12</v>
      </c>
      <c r="E22200" s="21">
        <v>0</v>
      </c>
      <c r="F22200" s="21" t="s">
        <v>2776</v>
      </c>
    </row>
    <row r="22201" spans="1:6">
      <c r="A22201" s="21" t="s">
        <v>26559</v>
      </c>
      <c r="B22201" s="21" t="s">
        <v>40890</v>
      </c>
      <c r="C22201" s="21" t="s">
        <v>50211</v>
      </c>
      <c r="D22201" s="21">
        <v>0</v>
      </c>
      <c r="E22201" s="21">
        <v>5</v>
      </c>
      <c r="F22201" s="21" t="s">
        <v>2776</v>
      </c>
    </row>
    <row r="22202" spans="1:6">
      <c r="A22202" s="21" t="s">
        <v>26560</v>
      </c>
      <c r="B22202" s="21" t="s">
        <v>40890</v>
      </c>
      <c r="C22202" s="21" t="s">
        <v>41330</v>
      </c>
      <c r="D22202" s="21">
        <v>0</v>
      </c>
      <c r="E22202" s="21">
        <v>5</v>
      </c>
      <c r="F22202" s="21" t="s">
        <v>2776</v>
      </c>
    </row>
    <row r="22203" spans="1:6">
      <c r="A22203" s="21" t="s">
        <v>26561</v>
      </c>
      <c r="B22203" s="21" t="s">
        <v>40891</v>
      </c>
      <c r="C22203" s="21" t="s">
        <v>50212</v>
      </c>
      <c r="D22203" s="21">
        <v>0.2</v>
      </c>
      <c r="E22203" s="21">
        <v>0</v>
      </c>
      <c r="F22203" s="21" t="s">
        <v>2776</v>
      </c>
    </row>
    <row r="22204" spans="1:6">
      <c r="A22204" s="21" t="s">
        <v>26562</v>
      </c>
      <c r="B22204" s="21" t="s">
        <v>40891</v>
      </c>
      <c r="C22204" s="21" t="s">
        <v>40990</v>
      </c>
      <c r="D22204" s="21">
        <v>0.2</v>
      </c>
      <c r="E22204" s="21">
        <v>0</v>
      </c>
      <c r="F22204" s="21" t="s">
        <v>2776</v>
      </c>
    </row>
    <row r="22205" spans="1:6">
      <c r="A22205" s="21" t="s">
        <v>26563</v>
      </c>
      <c r="B22205" s="21" t="s">
        <v>40893</v>
      </c>
      <c r="C22205" s="21" t="s">
        <v>5340</v>
      </c>
      <c r="D22205" s="21">
        <v>0.04</v>
      </c>
      <c r="E22205" s="21">
        <v>0</v>
      </c>
      <c r="F22205" s="21" t="s">
        <v>2776</v>
      </c>
    </row>
    <row r="22206" spans="1:6">
      <c r="A22206" s="21" t="s">
        <v>26564</v>
      </c>
      <c r="B22206" s="21" t="s">
        <v>40891</v>
      </c>
      <c r="C22206" s="21" t="s">
        <v>50213</v>
      </c>
      <c r="D22206" s="21">
        <v>0.5</v>
      </c>
      <c r="E22206" s="21">
        <v>0</v>
      </c>
      <c r="F22206" s="21" t="s">
        <v>2776</v>
      </c>
    </row>
    <row r="22207" spans="1:6">
      <c r="A22207" s="21" t="s">
        <v>26565</v>
      </c>
      <c r="B22207" s="21" t="s">
        <v>40891</v>
      </c>
      <c r="C22207" s="21" t="s">
        <v>4395</v>
      </c>
      <c r="D22207" s="21">
        <v>0.96</v>
      </c>
      <c r="E22207" s="21">
        <v>0</v>
      </c>
      <c r="F22207" s="21" t="s">
        <v>2776</v>
      </c>
    </row>
    <row r="22208" spans="1:6">
      <c r="A22208" s="21" t="s">
        <v>26566</v>
      </c>
      <c r="B22208" s="21" t="s">
        <v>40891</v>
      </c>
      <c r="C22208" s="21" t="s">
        <v>50214</v>
      </c>
      <c r="D22208" s="21">
        <v>0.32</v>
      </c>
      <c r="E22208" s="21">
        <v>0</v>
      </c>
      <c r="F22208" s="21" t="s">
        <v>2776</v>
      </c>
    </row>
    <row r="22209" spans="1:6">
      <c r="A22209" s="21" t="s">
        <v>26567</v>
      </c>
      <c r="B22209" s="21" t="s">
        <v>40891</v>
      </c>
      <c r="C22209" s="21" t="s">
        <v>439</v>
      </c>
      <c r="D22209" s="21">
        <v>0.76</v>
      </c>
      <c r="E22209" s="21">
        <v>0</v>
      </c>
      <c r="F22209" s="21" t="s">
        <v>2776</v>
      </c>
    </row>
    <row r="22210" spans="1:6">
      <c r="A22210" s="21" t="s">
        <v>26568</v>
      </c>
      <c r="B22210" s="21" t="s">
        <v>40891</v>
      </c>
      <c r="C22210" s="21" t="s">
        <v>50180</v>
      </c>
      <c r="D22210" s="21">
        <v>0.16</v>
      </c>
      <c r="E22210" s="21">
        <v>0</v>
      </c>
      <c r="F22210" s="21" t="s">
        <v>2776</v>
      </c>
    </row>
    <row r="22211" spans="1:6">
      <c r="A22211" s="21" t="s">
        <v>26569</v>
      </c>
      <c r="B22211" s="21" t="s">
        <v>40899</v>
      </c>
      <c r="C22211" s="21" t="s">
        <v>42087</v>
      </c>
      <c r="D22211" s="21">
        <v>4</v>
      </c>
      <c r="E22211" s="21">
        <v>0</v>
      </c>
      <c r="F22211" s="21" t="s">
        <v>2776</v>
      </c>
    </row>
    <row r="22212" spans="1:6">
      <c r="A22212" s="21" t="s">
        <v>26570</v>
      </c>
      <c r="B22212" s="21" t="s">
        <v>40898</v>
      </c>
      <c r="C22212" s="21" t="s">
        <v>50215</v>
      </c>
      <c r="D22212" s="21">
        <v>0.18</v>
      </c>
      <c r="E22212" s="21">
        <v>0</v>
      </c>
      <c r="F22212" s="21" t="s">
        <v>2776</v>
      </c>
    </row>
    <row r="22213" spans="1:6">
      <c r="A22213" s="21" t="s">
        <v>26571</v>
      </c>
      <c r="B22213" s="21" t="s">
        <v>40891</v>
      </c>
      <c r="C22213" s="21" t="s">
        <v>4928</v>
      </c>
      <c r="D22213" s="21">
        <v>0.16</v>
      </c>
      <c r="E22213" s="21">
        <v>0</v>
      </c>
      <c r="F22213" s="21" t="s">
        <v>2776</v>
      </c>
    </row>
    <row r="22214" spans="1:6">
      <c r="A22214" s="21" t="s">
        <v>26572</v>
      </c>
      <c r="B22214" s="21" t="s">
        <v>40890</v>
      </c>
      <c r="C22214" s="21" t="s">
        <v>41000</v>
      </c>
      <c r="D22214" s="21">
        <v>0</v>
      </c>
      <c r="E22214" s="21">
        <v>5</v>
      </c>
      <c r="F22214" s="21" t="s">
        <v>2776</v>
      </c>
    </row>
    <row r="22215" spans="1:6">
      <c r="A22215" s="21" t="s">
        <v>26573</v>
      </c>
      <c r="B22215" s="21" t="s">
        <v>40890</v>
      </c>
      <c r="C22215" s="21" t="s">
        <v>50216</v>
      </c>
      <c r="D22215" s="21">
        <v>0</v>
      </c>
      <c r="E22215" s="21">
        <v>5</v>
      </c>
      <c r="F22215" s="21" t="s">
        <v>2776</v>
      </c>
    </row>
    <row r="22216" spans="1:6">
      <c r="A22216" s="21" t="s">
        <v>26574</v>
      </c>
      <c r="B22216" s="21" t="s">
        <v>40894</v>
      </c>
      <c r="C22216" s="21" t="s">
        <v>41290</v>
      </c>
      <c r="D22216" s="21">
        <v>0.04</v>
      </c>
      <c r="E22216" s="21">
        <v>0</v>
      </c>
      <c r="F22216" s="21" t="s">
        <v>2776</v>
      </c>
    </row>
    <row r="22217" spans="1:6">
      <c r="A22217" s="21" t="s">
        <v>26575</v>
      </c>
      <c r="B22217" s="21" t="s">
        <v>40891</v>
      </c>
      <c r="C22217" s="21" t="s">
        <v>44711</v>
      </c>
      <c r="D22217" s="21">
        <v>0.26</v>
      </c>
      <c r="E22217" s="21">
        <v>0</v>
      </c>
      <c r="F22217" s="21" t="s">
        <v>2776</v>
      </c>
    </row>
    <row r="22218" spans="1:6">
      <c r="A22218" s="21" t="s">
        <v>26576</v>
      </c>
      <c r="B22218" s="21" t="s">
        <v>40890</v>
      </c>
      <c r="C22218" s="21" t="s">
        <v>50217</v>
      </c>
      <c r="D22218" s="21">
        <v>0</v>
      </c>
      <c r="E22218" s="21">
        <v>7.5</v>
      </c>
      <c r="F22218" s="21" t="s">
        <v>2776</v>
      </c>
    </row>
    <row r="22219" spans="1:6">
      <c r="A22219" s="21" t="s">
        <v>26577</v>
      </c>
      <c r="B22219" s="21" t="s">
        <v>40891</v>
      </c>
      <c r="C22219" s="21" t="s">
        <v>50218</v>
      </c>
      <c r="D22219" s="21">
        <v>1</v>
      </c>
      <c r="E22219" s="21">
        <v>0</v>
      </c>
      <c r="F22219" s="21" t="s">
        <v>2776</v>
      </c>
    </row>
    <row r="22220" spans="1:6">
      <c r="A22220" s="21" t="s">
        <v>26578</v>
      </c>
      <c r="B22220" s="21" t="s">
        <v>40891</v>
      </c>
      <c r="C22220" s="21" t="s">
        <v>50219</v>
      </c>
      <c r="D22220" s="21">
        <v>1</v>
      </c>
      <c r="E22220" s="21">
        <v>0</v>
      </c>
      <c r="F22220" s="21" t="s">
        <v>2776</v>
      </c>
    </row>
    <row r="22221" spans="1:6">
      <c r="A22221" s="21" t="s">
        <v>26579</v>
      </c>
      <c r="B22221" s="21" t="s">
        <v>40890</v>
      </c>
      <c r="C22221" s="21" t="s">
        <v>50220</v>
      </c>
      <c r="D22221" s="21">
        <v>0</v>
      </c>
      <c r="E22221" s="21">
        <v>5</v>
      </c>
      <c r="F22221" s="21" t="s">
        <v>2776</v>
      </c>
    </row>
    <row r="22222" spans="1:6">
      <c r="A22222" s="21" t="s">
        <v>26580</v>
      </c>
      <c r="B22222" s="21" t="s">
        <v>40891</v>
      </c>
      <c r="C22222" s="21" t="s">
        <v>44258</v>
      </c>
      <c r="D22222" s="21">
        <v>1</v>
      </c>
      <c r="E22222" s="21">
        <v>0</v>
      </c>
      <c r="F22222" s="21" t="s">
        <v>2776</v>
      </c>
    </row>
    <row r="22223" spans="1:6">
      <c r="A22223" s="21" t="s">
        <v>26581</v>
      </c>
      <c r="B22223" s="21" t="s">
        <v>40890</v>
      </c>
      <c r="C22223" s="21" t="s">
        <v>50221</v>
      </c>
      <c r="D22223" s="21">
        <v>0</v>
      </c>
      <c r="E22223" s="21">
        <v>5</v>
      </c>
      <c r="F22223" s="21" t="s">
        <v>2776</v>
      </c>
    </row>
    <row r="22224" spans="1:6">
      <c r="A22224" s="21" t="s">
        <v>26582</v>
      </c>
      <c r="B22224" s="21" t="s">
        <v>40890</v>
      </c>
      <c r="C22224" s="21" t="s">
        <v>4464</v>
      </c>
      <c r="D22224" s="21">
        <v>0</v>
      </c>
      <c r="E22224" s="21">
        <v>7</v>
      </c>
      <c r="F22224" s="21" t="s">
        <v>2776</v>
      </c>
    </row>
    <row r="22225" spans="1:6">
      <c r="A22225" s="21" t="s">
        <v>26583</v>
      </c>
      <c r="B22225" s="21" t="s">
        <v>40890</v>
      </c>
      <c r="C22225" s="21" t="s">
        <v>50222</v>
      </c>
      <c r="D22225" s="21">
        <v>0</v>
      </c>
      <c r="E22225" s="21">
        <v>3</v>
      </c>
      <c r="F22225" s="21" t="s">
        <v>2776</v>
      </c>
    </row>
    <row r="22226" spans="1:6">
      <c r="A22226" s="21" t="s">
        <v>26584</v>
      </c>
      <c r="B22226" s="21" t="s">
        <v>40898</v>
      </c>
      <c r="C22226" s="21" t="s">
        <v>50223</v>
      </c>
      <c r="D22226" s="21">
        <v>1</v>
      </c>
      <c r="E22226" s="21">
        <v>0</v>
      </c>
      <c r="F22226" s="21" t="s">
        <v>2776</v>
      </c>
    </row>
    <row r="22227" spans="1:6">
      <c r="A22227" s="21" t="s">
        <v>26585</v>
      </c>
      <c r="B22227" s="21" t="s">
        <v>40891</v>
      </c>
      <c r="C22227" s="21" t="s">
        <v>43209</v>
      </c>
      <c r="D22227" s="21">
        <v>0.5</v>
      </c>
      <c r="E22227" s="21">
        <v>0</v>
      </c>
      <c r="F22227" s="21" t="s">
        <v>2776</v>
      </c>
    </row>
    <row r="22228" spans="1:6">
      <c r="A22228" s="21" t="s">
        <v>26586</v>
      </c>
      <c r="B22228" s="21" t="s">
        <v>40891</v>
      </c>
      <c r="C22228" s="21" t="s">
        <v>50224</v>
      </c>
      <c r="D22228" s="21">
        <v>1</v>
      </c>
      <c r="E22228" s="21">
        <v>0</v>
      </c>
      <c r="F22228" s="21" t="s">
        <v>2776</v>
      </c>
    </row>
    <row r="22229" spans="1:6">
      <c r="A22229" s="21" t="s">
        <v>26587</v>
      </c>
      <c r="B22229" s="21" t="s">
        <v>40890</v>
      </c>
      <c r="C22229" s="21" t="s">
        <v>50225</v>
      </c>
      <c r="D22229" s="21">
        <v>0</v>
      </c>
      <c r="E22229" s="21">
        <v>5</v>
      </c>
      <c r="F22229" s="21" t="s">
        <v>2776</v>
      </c>
    </row>
    <row r="22230" spans="1:6">
      <c r="A22230" s="21" t="s">
        <v>3107</v>
      </c>
      <c r="B22230" s="21" t="s">
        <v>40892</v>
      </c>
      <c r="C22230" s="21" t="s">
        <v>4338</v>
      </c>
      <c r="D22230" s="21">
        <v>0.23</v>
      </c>
      <c r="E22230" s="21">
        <v>0</v>
      </c>
      <c r="F22230" s="21" t="s">
        <v>2776</v>
      </c>
    </row>
    <row r="22231" spans="1:6">
      <c r="A22231" s="21" t="s">
        <v>26588</v>
      </c>
      <c r="B22231" s="21" t="s">
        <v>40891</v>
      </c>
      <c r="C22231" s="21" t="s">
        <v>46263</v>
      </c>
      <c r="D22231" s="21">
        <v>1</v>
      </c>
      <c r="E22231" s="21">
        <v>0</v>
      </c>
      <c r="F22231" s="21" t="s">
        <v>2776</v>
      </c>
    </row>
    <row r="22232" spans="1:6">
      <c r="A22232" s="21" t="s">
        <v>26589</v>
      </c>
      <c r="B22232" s="21" t="s">
        <v>40895</v>
      </c>
      <c r="C22232" s="21" t="s">
        <v>50226</v>
      </c>
      <c r="D22232" s="21">
        <v>0.04</v>
      </c>
      <c r="E22232" s="21">
        <v>0</v>
      </c>
      <c r="F22232" s="21" t="s">
        <v>2776</v>
      </c>
    </row>
    <row r="22233" spans="1:6">
      <c r="A22233" s="21" t="s">
        <v>26590</v>
      </c>
      <c r="B22233" s="21" t="s">
        <v>40891</v>
      </c>
      <c r="C22233" s="21" t="s">
        <v>42505</v>
      </c>
      <c r="D22233" s="21">
        <v>0.5</v>
      </c>
      <c r="E22233" s="21">
        <v>0</v>
      </c>
      <c r="F22233" s="21" t="s">
        <v>2776</v>
      </c>
    </row>
    <row r="22234" spans="1:6">
      <c r="A22234" s="21" t="s">
        <v>26591</v>
      </c>
      <c r="B22234" s="21" t="s">
        <v>40890</v>
      </c>
      <c r="C22234" s="21" t="s">
        <v>40963</v>
      </c>
      <c r="D22234" s="21">
        <v>0</v>
      </c>
      <c r="E22234" s="21">
        <v>5</v>
      </c>
      <c r="F22234" s="21" t="s">
        <v>2776</v>
      </c>
    </row>
    <row r="22235" spans="1:6">
      <c r="A22235" s="21" t="s">
        <v>26592</v>
      </c>
      <c r="B22235" s="21" t="s">
        <v>40891</v>
      </c>
      <c r="C22235" s="21" t="s">
        <v>43165</v>
      </c>
      <c r="D22235" s="21">
        <v>0.24</v>
      </c>
      <c r="E22235" s="21">
        <v>0</v>
      </c>
      <c r="F22235" s="21" t="s">
        <v>2776</v>
      </c>
    </row>
    <row r="22236" spans="1:6">
      <c r="A22236" s="21" t="s">
        <v>4179</v>
      </c>
      <c r="B22236" s="21" t="s">
        <v>40901</v>
      </c>
      <c r="C22236" s="21" t="s">
        <v>4740</v>
      </c>
      <c r="D22236" s="21">
        <v>0</v>
      </c>
      <c r="E22236" s="21">
        <v>10</v>
      </c>
      <c r="F22236" s="21" t="s">
        <v>2776</v>
      </c>
    </row>
    <row r="22237" spans="1:6">
      <c r="A22237" s="21" t="s">
        <v>4105</v>
      </c>
      <c r="B22237" s="21" t="s">
        <v>40902</v>
      </c>
      <c r="C22237" s="21" t="s">
        <v>5136</v>
      </c>
      <c r="D22237" s="21">
        <v>0</v>
      </c>
      <c r="E22237" s="21">
        <v>2</v>
      </c>
      <c r="F22237" s="21" t="s">
        <v>2776</v>
      </c>
    </row>
    <row r="22238" spans="1:6">
      <c r="A22238" s="21" t="s">
        <v>26593</v>
      </c>
      <c r="B22238" s="21" t="s">
        <v>40890</v>
      </c>
      <c r="C22238" s="21" t="s">
        <v>41247</v>
      </c>
      <c r="D22238" s="21">
        <v>0</v>
      </c>
      <c r="E22238" s="21">
        <v>10</v>
      </c>
      <c r="F22238" s="21" t="s">
        <v>2776</v>
      </c>
    </row>
    <row r="22239" spans="1:6">
      <c r="A22239" s="21" t="s">
        <v>26594</v>
      </c>
      <c r="B22239" s="21" t="s">
        <v>40891</v>
      </c>
      <c r="C22239" s="21" t="s">
        <v>50227</v>
      </c>
      <c r="D22239" s="21">
        <v>0.44</v>
      </c>
      <c r="E22239" s="21">
        <v>0</v>
      </c>
      <c r="F22239" s="21" t="s">
        <v>2776</v>
      </c>
    </row>
    <row r="22240" spans="1:6">
      <c r="A22240" s="21" t="s">
        <v>26595</v>
      </c>
      <c r="B22240" s="21" t="s">
        <v>40891</v>
      </c>
      <c r="C22240" s="21" t="s">
        <v>50228</v>
      </c>
      <c r="D22240" s="21">
        <v>0.22</v>
      </c>
      <c r="E22240" s="21">
        <v>0</v>
      </c>
      <c r="F22240" s="21" t="s">
        <v>2776</v>
      </c>
    </row>
    <row r="22241" spans="1:6">
      <c r="A22241" s="21" t="s">
        <v>26596</v>
      </c>
      <c r="B22241" s="21" t="s">
        <v>40891</v>
      </c>
      <c r="C22241" s="21" t="s">
        <v>47380</v>
      </c>
      <c r="D22241" s="21">
        <v>0.96</v>
      </c>
      <c r="E22241" s="21">
        <v>0</v>
      </c>
      <c r="F22241" s="21" t="s">
        <v>2776</v>
      </c>
    </row>
    <row r="22242" spans="1:6">
      <c r="A22242" s="21" t="s">
        <v>26597</v>
      </c>
      <c r="B22242" s="21" t="s">
        <v>40898</v>
      </c>
      <c r="C22242" s="21" t="s">
        <v>50229</v>
      </c>
      <c r="D22242" s="21">
        <v>0.12</v>
      </c>
      <c r="E22242" s="21">
        <v>0</v>
      </c>
      <c r="F22242" s="21" t="s">
        <v>2776</v>
      </c>
    </row>
    <row r="22243" spans="1:6">
      <c r="A22243" s="21" t="s">
        <v>26598</v>
      </c>
      <c r="B22243" s="21" t="s">
        <v>40891</v>
      </c>
      <c r="C22243" s="21" t="s">
        <v>5062</v>
      </c>
      <c r="D22243" s="21">
        <v>0.18</v>
      </c>
      <c r="E22243" s="21">
        <v>0</v>
      </c>
      <c r="F22243" s="21" t="s">
        <v>2776</v>
      </c>
    </row>
    <row r="22244" spans="1:6">
      <c r="A22244" s="21" t="s">
        <v>26599</v>
      </c>
      <c r="B22244" s="21" t="s">
        <v>40891</v>
      </c>
      <c r="C22244" s="21" t="s">
        <v>4673</v>
      </c>
      <c r="D22244" s="21">
        <v>1</v>
      </c>
      <c r="E22244" s="21">
        <v>0</v>
      </c>
      <c r="F22244" s="21" t="s">
        <v>2776</v>
      </c>
    </row>
    <row r="22245" spans="1:6">
      <c r="A22245" s="21" t="s">
        <v>26600</v>
      </c>
      <c r="B22245" s="21" t="s">
        <v>40890</v>
      </c>
      <c r="C22245" s="21" t="s">
        <v>42651</v>
      </c>
      <c r="D22245" s="21">
        <v>0</v>
      </c>
      <c r="E22245" s="21">
        <v>3</v>
      </c>
      <c r="F22245" s="21" t="s">
        <v>2776</v>
      </c>
    </row>
    <row r="22246" spans="1:6">
      <c r="A22246" s="21" t="s">
        <v>26601</v>
      </c>
      <c r="B22246" s="21" t="s">
        <v>40890</v>
      </c>
      <c r="C22246" s="21" t="s">
        <v>425</v>
      </c>
      <c r="D22246" s="21">
        <v>0</v>
      </c>
      <c r="E22246" s="21">
        <v>5</v>
      </c>
      <c r="F22246" s="21" t="s">
        <v>2776</v>
      </c>
    </row>
    <row r="22247" spans="1:6">
      <c r="A22247" s="21" t="s">
        <v>26602</v>
      </c>
      <c r="B22247" s="21" t="s">
        <v>40891</v>
      </c>
      <c r="C22247" s="21" t="s">
        <v>43483</v>
      </c>
      <c r="D22247" s="21">
        <v>1</v>
      </c>
      <c r="E22247" s="21">
        <v>0</v>
      </c>
      <c r="F22247" s="21" t="s">
        <v>2776</v>
      </c>
    </row>
    <row r="22248" spans="1:6">
      <c r="A22248" s="21" t="s">
        <v>26603</v>
      </c>
      <c r="B22248" s="21" t="s">
        <v>40891</v>
      </c>
      <c r="C22248" s="21" t="s">
        <v>50230</v>
      </c>
      <c r="D22248" s="21">
        <v>1</v>
      </c>
      <c r="E22248" s="21">
        <v>0</v>
      </c>
      <c r="F22248" s="21" t="s">
        <v>2776</v>
      </c>
    </row>
    <row r="22249" spans="1:6">
      <c r="A22249" s="21" t="s">
        <v>26604</v>
      </c>
      <c r="B22249" s="21" t="s">
        <v>40891</v>
      </c>
      <c r="C22249" s="21" t="s">
        <v>43345</v>
      </c>
      <c r="D22249" s="21">
        <v>0.5</v>
      </c>
      <c r="E22249" s="21">
        <v>0</v>
      </c>
      <c r="F22249" s="21" t="s">
        <v>2776</v>
      </c>
    </row>
    <row r="22250" spans="1:6">
      <c r="A22250" s="21" t="s">
        <v>26605</v>
      </c>
      <c r="B22250" s="21" t="s">
        <v>40891</v>
      </c>
      <c r="C22250" s="21" t="s">
        <v>4450</v>
      </c>
      <c r="D22250" s="21">
        <v>0.16</v>
      </c>
      <c r="E22250" s="21">
        <v>0</v>
      </c>
      <c r="F22250" s="21" t="s">
        <v>2776</v>
      </c>
    </row>
    <row r="22251" spans="1:6">
      <c r="A22251" s="21" t="s">
        <v>26606</v>
      </c>
      <c r="B22251" s="21" t="s">
        <v>40890</v>
      </c>
      <c r="C22251" s="21" t="s">
        <v>50231</v>
      </c>
      <c r="D22251" s="21">
        <v>0</v>
      </c>
      <c r="E22251" s="21">
        <v>5</v>
      </c>
      <c r="F22251" s="21" t="s">
        <v>2776</v>
      </c>
    </row>
    <row r="22252" spans="1:6">
      <c r="A22252" s="21" t="s">
        <v>26607</v>
      </c>
      <c r="B22252" s="21" t="s">
        <v>40890</v>
      </c>
      <c r="C22252" s="21" t="s">
        <v>50232</v>
      </c>
      <c r="D22252" s="21">
        <v>0</v>
      </c>
      <c r="E22252" s="21">
        <v>5</v>
      </c>
      <c r="F22252" s="21" t="s">
        <v>2776</v>
      </c>
    </row>
    <row r="22253" spans="1:6">
      <c r="A22253" s="21" t="s">
        <v>26608</v>
      </c>
      <c r="B22253" s="21" t="s">
        <v>40890</v>
      </c>
      <c r="C22253" s="21" t="s">
        <v>50233</v>
      </c>
      <c r="D22253" s="21">
        <v>0</v>
      </c>
      <c r="E22253" s="21">
        <v>6</v>
      </c>
      <c r="F22253" s="21" t="s">
        <v>2776</v>
      </c>
    </row>
    <row r="22254" spans="1:6">
      <c r="A22254" s="21" t="s">
        <v>26609</v>
      </c>
      <c r="B22254" s="21" t="s">
        <v>40890</v>
      </c>
      <c r="C22254" s="21" t="s">
        <v>41000</v>
      </c>
      <c r="D22254" s="21">
        <v>0</v>
      </c>
      <c r="E22254" s="21">
        <v>3</v>
      </c>
      <c r="F22254" s="21" t="s">
        <v>2776</v>
      </c>
    </row>
    <row r="22255" spans="1:6">
      <c r="A22255" s="21" t="s">
        <v>26610</v>
      </c>
      <c r="B22255" s="21" t="s">
        <v>40891</v>
      </c>
      <c r="C22255" s="21" t="s">
        <v>44110</v>
      </c>
      <c r="D22255" s="21">
        <v>1</v>
      </c>
      <c r="E22255" s="21">
        <v>0</v>
      </c>
      <c r="F22255" s="21" t="s">
        <v>2776</v>
      </c>
    </row>
    <row r="22256" spans="1:6">
      <c r="A22256" s="21" t="s">
        <v>26611</v>
      </c>
      <c r="B22256" s="21" t="s">
        <v>40890</v>
      </c>
      <c r="C22256" s="21" t="s">
        <v>4441</v>
      </c>
      <c r="D22256" s="21">
        <v>0</v>
      </c>
      <c r="E22256" s="21">
        <v>5</v>
      </c>
      <c r="F22256" s="21" t="s">
        <v>2776</v>
      </c>
    </row>
    <row r="22257" spans="1:6">
      <c r="A22257" s="21" t="s">
        <v>26612</v>
      </c>
      <c r="B22257" s="21" t="s">
        <v>40890</v>
      </c>
      <c r="C22257" s="21" t="s">
        <v>50234</v>
      </c>
      <c r="D22257" s="21">
        <v>0</v>
      </c>
      <c r="E22257" s="21">
        <v>5</v>
      </c>
      <c r="F22257" s="21" t="s">
        <v>2776</v>
      </c>
    </row>
    <row r="22258" spans="1:6">
      <c r="A22258" s="21" t="s">
        <v>26613</v>
      </c>
      <c r="B22258" s="21" t="s">
        <v>40891</v>
      </c>
      <c r="C22258" s="21" t="s">
        <v>5191</v>
      </c>
      <c r="D22258" s="21">
        <v>0.16</v>
      </c>
      <c r="E22258" s="21">
        <v>0</v>
      </c>
      <c r="F22258" s="21" t="s">
        <v>2776</v>
      </c>
    </row>
    <row r="22259" spans="1:6">
      <c r="A22259" s="21" t="s">
        <v>26614</v>
      </c>
      <c r="B22259" s="21" t="s">
        <v>40890</v>
      </c>
      <c r="C22259" s="21" t="s">
        <v>4509</v>
      </c>
      <c r="D22259" s="21">
        <v>0</v>
      </c>
      <c r="E22259" s="21">
        <v>3</v>
      </c>
      <c r="F22259" s="21" t="s">
        <v>2776</v>
      </c>
    </row>
    <row r="22260" spans="1:6">
      <c r="A22260" s="21" t="s">
        <v>26615</v>
      </c>
      <c r="B22260" s="21" t="s">
        <v>40891</v>
      </c>
      <c r="C22260" s="21" t="s">
        <v>5085</v>
      </c>
      <c r="D22260" s="21">
        <v>0.36</v>
      </c>
      <c r="E22260" s="21">
        <v>0</v>
      </c>
      <c r="F22260" s="21" t="s">
        <v>2776</v>
      </c>
    </row>
    <row r="22261" spans="1:6">
      <c r="A22261" s="21" t="s">
        <v>26616</v>
      </c>
      <c r="B22261" s="21" t="s">
        <v>40890</v>
      </c>
      <c r="C22261" s="21" t="s">
        <v>48158</v>
      </c>
      <c r="D22261" s="21">
        <v>0</v>
      </c>
      <c r="E22261" s="21">
        <v>3</v>
      </c>
      <c r="F22261" s="21" t="s">
        <v>2776</v>
      </c>
    </row>
    <row r="22262" spans="1:6">
      <c r="A22262" s="21" t="s">
        <v>26617</v>
      </c>
      <c r="B22262" s="21" t="s">
        <v>40891</v>
      </c>
      <c r="C22262" s="21" t="s">
        <v>50235</v>
      </c>
      <c r="D22262" s="21">
        <v>0.32</v>
      </c>
      <c r="E22262" s="21">
        <v>0</v>
      </c>
      <c r="F22262" s="21" t="s">
        <v>2776</v>
      </c>
    </row>
    <row r="22263" spans="1:6">
      <c r="A22263" s="21" t="s">
        <v>26618</v>
      </c>
      <c r="B22263" s="21" t="s">
        <v>40890</v>
      </c>
      <c r="C22263" s="21" t="s">
        <v>50236</v>
      </c>
      <c r="D22263" s="21">
        <v>0</v>
      </c>
      <c r="E22263" s="21">
        <v>5</v>
      </c>
      <c r="F22263" s="21" t="s">
        <v>2776</v>
      </c>
    </row>
    <row r="22264" spans="1:6">
      <c r="A22264" s="21" t="s">
        <v>26619</v>
      </c>
      <c r="B22264" s="21" t="s">
        <v>40894</v>
      </c>
      <c r="C22264" s="21" t="s">
        <v>44620</v>
      </c>
      <c r="D22264" s="21">
        <v>0.04</v>
      </c>
      <c r="E22264" s="21">
        <v>0</v>
      </c>
      <c r="F22264" s="21" t="s">
        <v>2776</v>
      </c>
    </row>
    <row r="22265" spans="1:6">
      <c r="A22265" s="21" t="s">
        <v>26620</v>
      </c>
      <c r="B22265" s="21" t="s">
        <v>40890</v>
      </c>
      <c r="C22265" s="21" t="s">
        <v>4334</v>
      </c>
      <c r="D22265" s="21">
        <v>0</v>
      </c>
      <c r="E22265" s="21">
        <v>5</v>
      </c>
      <c r="F22265" s="21" t="s">
        <v>2776</v>
      </c>
    </row>
    <row r="22266" spans="1:6">
      <c r="A22266" s="21" t="s">
        <v>26621</v>
      </c>
      <c r="B22266" s="21" t="s">
        <v>40891</v>
      </c>
      <c r="C22266" s="21" t="s">
        <v>41913</v>
      </c>
      <c r="D22266" s="21">
        <v>0.16</v>
      </c>
      <c r="E22266" s="21">
        <v>0</v>
      </c>
      <c r="F22266" s="21" t="s">
        <v>2776</v>
      </c>
    </row>
    <row r="22267" spans="1:6">
      <c r="A22267" s="21" t="s">
        <v>26622</v>
      </c>
      <c r="B22267" s="21" t="s">
        <v>40891</v>
      </c>
      <c r="C22267" s="21" t="s">
        <v>50237</v>
      </c>
      <c r="D22267" s="21">
        <v>0.44</v>
      </c>
      <c r="E22267" s="21">
        <v>0</v>
      </c>
      <c r="F22267" s="21" t="s">
        <v>2776</v>
      </c>
    </row>
    <row r="22268" spans="1:6">
      <c r="A22268" s="21" t="s">
        <v>26623</v>
      </c>
      <c r="B22268" s="21" t="s">
        <v>40890</v>
      </c>
      <c r="C22268" s="21" t="s">
        <v>50238</v>
      </c>
      <c r="D22268" s="21">
        <v>0</v>
      </c>
      <c r="E22268" s="21">
        <v>7.5</v>
      </c>
      <c r="F22268" s="21" t="s">
        <v>2776</v>
      </c>
    </row>
    <row r="22269" spans="1:6">
      <c r="A22269" s="21" t="s">
        <v>26624</v>
      </c>
      <c r="B22269" s="21" t="s">
        <v>40895</v>
      </c>
      <c r="C22269" s="21" t="s">
        <v>5244</v>
      </c>
      <c r="D22269" s="21">
        <v>0.04</v>
      </c>
      <c r="E22269" s="21">
        <v>0</v>
      </c>
      <c r="F22269" s="21" t="s">
        <v>2776</v>
      </c>
    </row>
    <row r="22270" spans="1:6">
      <c r="A22270" s="21" t="s">
        <v>26625</v>
      </c>
      <c r="B22270" s="21" t="s">
        <v>40891</v>
      </c>
      <c r="C22270" s="21" t="s">
        <v>4509</v>
      </c>
      <c r="D22270" s="21">
        <v>1</v>
      </c>
      <c r="E22270" s="21">
        <v>0</v>
      </c>
      <c r="F22270" s="21" t="s">
        <v>2776</v>
      </c>
    </row>
    <row r="22271" spans="1:6">
      <c r="A22271" s="21" t="s">
        <v>26626</v>
      </c>
      <c r="B22271" s="21" t="s">
        <v>40890</v>
      </c>
      <c r="C22271" s="21" t="s">
        <v>50239</v>
      </c>
      <c r="D22271" s="21">
        <v>0</v>
      </c>
      <c r="E22271" s="21">
        <v>5</v>
      </c>
      <c r="F22271" s="21" t="s">
        <v>2776</v>
      </c>
    </row>
    <row r="22272" spans="1:6">
      <c r="A22272" s="21" t="s">
        <v>26627</v>
      </c>
      <c r="B22272" s="21" t="s">
        <v>40890</v>
      </c>
      <c r="C22272" s="21" t="s">
        <v>4338</v>
      </c>
      <c r="D22272" s="21">
        <v>0</v>
      </c>
      <c r="E22272" s="21">
        <v>3</v>
      </c>
      <c r="F22272" s="21" t="s">
        <v>2776</v>
      </c>
    </row>
    <row r="22273" spans="1:6">
      <c r="A22273" s="21" t="s">
        <v>26628</v>
      </c>
      <c r="B22273" s="21" t="s">
        <v>40890</v>
      </c>
      <c r="C22273" s="21" t="s">
        <v>50240</v>
      </c>
      <c r="D22273" s="21">
        <v>0</v>
      </c>
      <c r="E22273" s="21">
        <v>8</v>
      </c>
      <c r="F22273" s="21" t="s">
        <v>2776</v>
      </c>
    </row>
    <row r="22274" spans="1:6">
      <c r="A22274" s="21" t="s">
        <v>26629</v>
      </c>
      <c r="B22274" s="21" t="s">
        <v>40890</v>
      </c>
      <c r="C22274" s="21" t="s">
        <v>4342</v>
      </c>
      <c r="D22274" s="21">
        <v>0</v>
      </c>
      <c r="E22274" s="21">
        <v>4</v>
      </c>
      <c r="F22274" s="21" t="s">
        <v>2776</v>
      </c>
    </row>
    <row r="22275" spans="1:6">
      <c r="A22275" s="21" t="s">
        <v>26630</v>
      </c>
      <c r="B22275" s="21" t="s">
        <v>40895</v>
      </c>
      <c r="C22275" s="21" t="s">
        <v>4665</v>
      </c>
      <c r="D22275" s="21">
        <v>0.04</v>
      </c>
      <c r="E22275" s="21">
        <v>0</v>
      </c>
      <c r="F22275" s="21" t="s">
        <v>2776</v>
      </c>
    </row>
    <row r="22276" spans="1:6">
      <c r="A22276" s="21" t="s">
        <v>26631</v>
      </c>
      <c r="B22276" s="21" t="s">
        <v>40891</v>
      </c>
      <c r="C22276" s="21" t="s">
        <v>50241</v>
      </c>
      <c r="D22276" s="21">
        <v>1</v>
      </c>
      <c r="E22276" s="21">
        <v>0</v>
      </c>
      <c r="F22276" s="21" t="s">
        <v>2776</v>
      </c>
    </row>
    <row r="22277" spans="1:6">
      <c r="A22277" s="21" t="s">
        <v>26632</v>
      </c>
      <c r="B22277" s="21" t="s">
        <v>40890</v>
      </c>
      <c r="C22277" s="21" t="s">
        <v>425</v>
      </c>
      <c r="D22277" s="21">
        <v>0</v>
      </c>
      <c r="E22277" s="21">
        <v>5</v>
      </c>
      <c r="F22277" s="21" t="s">
        <v>2776</v>
      </c>
    </row>
    <row r="22278" spans="1:6">
      <c r="A22278" s="21" t="s">
        <v>26633</v>
      </c>
      <c r="B22278" s="21" t="s">
        <v>40890</v>
      </c>
      <c r="C22278" s="21" t="s">
        <v>50242</v>
      </c>
      <c r="D22278" s="21">
        <v>0</v>
      </c>
      <c r="E22278" s="21">
        <v>5</v>
      </c>
      <c r="F22278" s="21" t="s">
        <v>2776</v>
      </c>
    </row>
    <row r="22279" spans="1:6">
      <c r="A22279" s="21" t="s">
        <v>26634</v>
      </c>
      <c r="B22279" s="21" t="s">
        <v>40890</v>
      </c>
      <c r="C22279" s="21" t="s">
        <v>42642</v>
      </c>
      <c r="D22279" s="21">
        <v>0</v>
      </c>
      <c r="E22279" s="21">
        <v>3</v>
      </c>
      <c r="F22279" s="21" t="s">
        <v>2776</v>
      </c>
    </row>
    <row r="22280" spans="1:6">
      <c r="A22280" s="21" t="s">
        <v>26635</v>
      </c>
      <c r="B22280" s="21" t="s">
        <v>40891</v>
      </c>
      <c r="C22280" s="21" t="s">
        <v>50243</v>
      </c>
      <c r="D22280" s="21">
        <v>0.12</v>
      </c>
      <c r="E22280" s="21">
        <v>0</v>
      </c>
      <c r="F22280" s="21" t="s">
        <v>2776</v>
      </c>
    </row>
    <row r="22281" spans="1:6">
      <c r="A22281" s="21" t="s">
        <v>26636</v>
      </c>
      <c r="B22281" s="21" t="s">
        <v>40891</v>
      </c>
      <c r="C22281" s="21" t="s">
        <v>50244</v>
      </c>
      <c r="D22281" s="21">
        <v>0.18</v>
      </c>
      <c r="E22281" s="21">
        <v>0</v>
      </c>
      <c r="F22281" s="21" t="s">
        <v>2776</v>
      </c>
    </row>
    <row r="22282" spans="1:6">
      <c r="A22282" s="21" t="s">
        <v>26637</v>
      </c>
      <c r="B22282" s="21" t="s">
        <v>40898</v>
      </c>
      <c r="C22282" s="21" t="s">
        <v>4990</v>
      </c>
      <c r="D22282" s="21">
        <v>0.98</v>
      </c>
      <c r="E22282" s="21">
        <v>0</v>
      </c>
      <c r="F22282" s="21" t="s">
        <v>2776</v>
      </c>
    </row>
    <row r="22283" spans="1:6">
      <c r="A22283" s="21" t="s">
        <v>26638</v>
      </c>
      <c r="B22283" s="21" t="s">
        <v>40891</v>
      </c>
      <c r="C22283" s="21" t="s">
        <v>4450</v>
      </c>
      <c r="D22283" s="21">
        <v>1</v>
      </c>
      <c r="E22283" s="21">
        <v>0</v>
      </c>
      <c r="F22283" s="21" t="s">
        <v>2776</v>
      </c>
    </row>
    <row r="22284" spans="1:6">
      <c r="A22284" s="21" t="s">
        <v>26639</v>
      </c>
      <c r="B22284" s="21" t="s">
        <v>40891</v>
      </c>
      <c r="C22284" s="21" t="s">
        <v>50245</v>
      </c>
      <c r="D22284" s="21">
        <v>1</v>
      </c>
      <c r="E22284" s="21">
        <v>0</v>
      </c>
      <c r="F22284" s="21" t="s">
        <v>2776</v>
      </c>
    </row>
    <row r="22285" spans="1:6">
      <c r="A22285" s="21" t="s">
        <v>26640</v>
      </c>
      <c r="B22285" s="21" t="s">
        <v>40891</v>
      </c>
      <c r="C22285" s="21" t="s">
        <v>4492</v>
      </c>
      <c r="D22285" s="21">
        <v>0.18</v>
      </c>
      <c r="E22285" s="21">
        <v>0</v>
      </c>
      <c r="F22285" s="21" t="s">
        <v>2776</v>
      </c>
    </row>
    <row r="22286" spans="1:6">
      <c r="A22286" s="21" t="s">
        <v>26641</v>
      </c>
      <c r="B22286" s="21" t="s">
        <v>40893</v>
      </c>
      <c r="C22286" s="21" t="s">
        <v>41249</v>
      </c>
      <c r="D22286" s="21">
        <v>0.04</v>
      </c>
      <c r="E22286" s="21">
        <v>0</v>
      </c>
      <c r="F22286" s="21" t="s">
        <v>2776</v>
      </c>
    </row>
    <row r="22287" spans="1:6">
      <c r="A22287" s="21" t="s">
        <v>26642</v>
      </c>
      <c r="B22287" s="21" t="s">
        <v>40898</v>
      </c>
      <c r="C22287" s="21" t="s">
        <v>50246</v>
      </c>
      <c r="D22287" s="21">
        <v>1</v>
      </c>
      <c r="E22287" s="21">
        <v>0</v>
      </c>
      <c r="F22287" s="21" t="s">
        <v>2776</v>
      </c>
    </row>
    <row r="22288" spans="1:6">
      <c r="A22288" s="21" t="s">
        <v>26643</v>
      </c>
      <c r="B22288" s="21" t="s">
        <v>40891</v>
      </c>
      <c r="C22288" s="21" t="s">
        <v>5062</v>
      </c>
      <c r="D22288" s="21">
        <v>0.18</v>
      </c>
      <c r="E22288" s="21">
        <v>0</v>
      </c>
      <c r="F22288" s="21" t="s">
        <v>2776</v>
      </c>
    </row>
    <row r="22289" spans="1:6">
      <c r="A22289" s="21" t="s">
        <v>26644</v>
      </c>
      <c r="B22289" s="21" t="s">
        <v>40891</v>
      </c>
      <c r="C22289" s="21" t="s">
        <v>41287</v>
      </c>
      <c r="D22289" s="21">
        <v>1</v>
      </c>
      <c r="E22289" s="21">
        <v>0</v>
      </c>
      <c r="F22289" s="21" t="s">
        <v>2776</v>
      </c>
    </row>
    <row r="22290" spans="1:6">
      <c r="A22290" s="21" t="s">
        <v>26645</v>
      </c>
      <c r="B22290" s="21" t="s">
        <v>40895</v>
      </c>
      <c r="C22290" s="21" t="s">
        <v>4353</v>
      </c>
      <c r="D22290" s="21">
        <v>0.04</v>
      </c>
      <c r="E22290" s="21">
        <v>0</v>
      </c>
      <c r="F22290" s="21" t="s">
        <v>2776</v>
      </c>
    </row>
    <row r="22291" spans="1:6">
      <c r="A22291" s="21" t="s">
        <v>26646</v>
      </c>
      <c r="B22291" s="21" t="s">
        <v>40891</v>
      </c>
      <c r="C22291" s="21" t="s">
        <v>50247</v>
      </c>
      <c r="D22291" s="21">
        <v>0.32</v>
      </c>
      <c r="E22291" s="21">
        <v>0</v>
      </c>
      <c r="F22291" s="21" t="s">
        <v>2776</v>
      </c>
    </row>
    <row r="22292" spans="1:6">
      <c r="A22292" s="21" t="s">
        <v>26647</v>
      </c>
      <c r="B22292" s="21" t="s">
        <v>40891</v>
      </c>
      <c r="C22292" s="21" t="s">
        <v>4888</v>
      </c>
      <c r="D22292" s="21">
        <v>0.48</v>
      </c>
      <c r="E22292" s="21">
        <v>0</v>
      </c>
      <c r="F22292" s="21" t="s">
        <v>2776</v>
      </c>
    </row>
    <row r="22293" spans="1:6">
      <c r="A22293" s="21" t="s">
        <v>26648</v>
      </c>
      <c r="B22293" s="21" t="s">
        <v>40891</v>
      </c>
      <c r="C22293" s="21" t="s">
        <v>4494</v>
      </c>
      <c r="D22293" s="21">
        <v>0.5</v>
      </c>
      <c r="E22293" s="21">
        <v>0</v>
      </c>
      <c r="F22293" s="21" t="s">
        <v>2776</v>
      </c>
    </row>
    <row r="22294" spans="1:6">
      <c r="A22294" s="21" t="s">
        <v>26649</v>
      </c>
      <c r="B22294" s="21" t="s">
        <v>40890</v>
      </c>
      <c r="C22294" s="21" t="s">
        <v>50170</v>
      </c>
      <c r="D22294" s="21">
        <v>0</v>
      </c>
      <c r="E22294" s="21">
        <v>5</v>
      </c>
      <c r="F22294" s="21" t="s">
        <v>2776</v>
      </c>
    </row>
    <row r="22295" spans="1:6">
      <c r="A22295" s="21" t="s">
        <v>3032</v>
      </c>
      <c r="B22295" s="21" t="s">
        <v>40913</v>
      </c>
      <c r="C22295" s="21" t="s">
        <v>4490</v>
      </c>
      <c r="D22295" s="21">
        <v>5</v>
      </c>
      <c r="E22295" s="21">
        <v>0</v>
      </c>
      <c r="F22295" s="21" t="s">
        <v>2776</v>
      </c>
    </row>
    <row r="22296" spans="1:6">
      <c r="A22296" s="21" t="s">
        <v>26650</v>
      </c>
      <c r="B22296" s="21" t="s">
        <v>40890</v>
      </c>
      <c r="C22296" s="21" t="s">
        <v>50248</v>
      </c>
      <c r="D22296" s="21">
        <v>0</v>
      </c>
      <c r="E22296" s="21">
        <v>5</v>
      </c>
      <c r="F22296" s="21" t="s">
        <v>2776</v>
      </c>
    </row>
    <row r="22297" spans="1:6">
      <c r="A22297" s="21" t="s">
        <v>26651</v>
      </c>
      <c r="B22297" s="21" t="s">
        <v>40891</v>
      </c>
      <c r="C22297" s="21" t="s">
        <v>4393</v>
      </c>
      <c r="D22297" s="21">
        <v>0.16</v>
      </c>
      <c r="E22297" s="21">
        <v>0</v>
      </c>
      <c r="F22297" s="21" t="s">
        <v>2776</v>
      </c>
    </row>
    <row r="22298" spans="1:6">
      <c r="A22298" s="21" t="s">
        <v>26652</v>
      </c>
      <c r="B22298" s="21" t="s">
        <v>40895</v>
      </c>
      <c r="C22298" s="21" t="s">
        <v>4556</v>
      </c>
      <c r="D22298" s="21">
        <v>0.04</v>
      </c>
      <c r="E22298" s="21">
        <v>0</v>
      </c>
      <c r="F22298" s="21" t="s">
        <v>2776</v>
      </c>
    </row>
    <row r="22299" spans="1:6">
      <c r="A22299" s="21" t="s">
        <v>2924</v>
      </c>
      <c r="B22299" s="21" t="s">
        <v>40903</v>
      </c>
      <c r="C22299" s="21" t="s">
        <v>4418</v>
      </c>
      <c r="D22299" s="21">
        <v>1</v>
      </c>
      <c r="E22299" s="21">
        <v>0</v>
      </c>
      <c r="F22299" s="21" t="s">
        <v>2776</v>
      </c>
    </row>
    <row r="22300" spans="1:6">
      <c r="A22300" s="21" t="s">
        <v>26653</v>
      </c>
      <c r="B22300" s="21" t="s">
        <v>40891</v>
      </c>
      <c r="C22300" s="21" t="s">
        <v>4464</v>
      </c>
      <c r="D22300" s="21">
        <v>0.5</v>
      </c>
      <c r="E22300" s="21">
        <v>0</v>
      </c>
      <c r="F22300" s="21" t="s">
        <v>2776</v>
      </c>
    </row>
    <row r="22301" spans="1:6">
      <c r="A22301" s="21" t="s">
        <v>26654</v>
      </c>
      <c r="B22301" s="21" t="s">
        <v>40891</v>
      </c>
      <c r="C22301" s="21" t="s">
        <v>4501</v>
      </c>
      <c r="D22301" s="21">
        <v>1</v>
      </c>
      <c r="E22301" s="21">
        <v>0</v>
      </c>
      <c r="F22301" s="21" t="s">
        <v>2776</v>
      </c>
    </row>
    <row r="22302" spans="1:6">
      <c r="A22302" s="21" t="s">
        <v>26655</v>
      </c>
      <c r="B22302" s="21" t="s">
        <v>40891</v>
      </c>
      <c r="C22302" s="21" t="s">
        <v>50249</v>
      </c>
      <c r="D22302" s="21">
        <v>1</v>
      </c>
      <c r="E22302" s="21">
        <v>0</v>
      </c>
      <c r="F22302" s="21" t="s">
        <v>2776</v>
      </c>
    </row>
    <row r="22303" spans="1:6">
      <c r="A22303" s="21" t="s">
        <v>26656</v>
      </c>
      <c r="B22303" s="21" t="s">
        <v>40890</v>
      </c>
      <c r="C22303" s="21" t="s">
        <v>50250</v>
      </c>
      <c r="D22303" s="21">
        <v>0</v>
      </c>
      <c r="E22303" s="21">
        <v>5</v>
      </c>
      <c r="F22303" s="21" t="s">
        <v>2776</v>
      </c>
    </row>
    <row r="22304" spans="1:6">
      <c r="A22304" s="21" t="s">
        <v>26657</v>
      </c>
      <c r="B22304" s="21" t="s">
        <v>40891</v>
      </c>
      <c r="C22304" s="21" t="s">
        <v>50251</v>
      </c>
      <c r="D22304" s="21">
        <v>1</v>
      </c>
      <c r="E22304" s="21">
        <v>0</v>
      </c>
      <c r="F22304" s="21" t="s">
        <v>2776</v>
      </c>
    </row>
    <row r="22305" spans="1:6">
      <c r="A22305" s="21" t="s">
        <v>26658</v>
      </c>
      <c r="B22305" s="21" t="s">
        <v>40898</v>
      </c>
      <c r="C22305" s="21" t="s">
        <v>370</v>
      </c>
      <c r="D22305" s="21">
        <v>3</v>
      </c>
      <c r="E22305" s="21">
        <v>0</v>
      </c>
      <c r="F22305" s="21" t="s">
        <v>2776</v>
      </c>
    </row>
    <row r="22306" spans="1:6">
      <c r="A22306" s="21" t="s">
        <v>26659</v>
      </c>
      <c r="B22306" s="21" t="s">
        <v>40891</v>
      </c>
      <c r="C22306" s="21" t="s">
        <v>41041</v>
      </c>
      <c r="D22306" s="21">
        <v>0.24</v>
      </c>
      <c r="E22306" s="21">
        <v>0</v>
      </c>
      <c r="F22306" s="21" t="s">
        <v>2776</v>
      </c>
    </row>
    <row r="22307" spans="1:6">
      <c r="A22307" s="21" t="s">
        <v>26660</v>
      </c>
      <c r="B22307" s="21" t="s">
        <v>40891</v>
      </c>
      <c r="C22307" s="21" t="s">
        <v>4376</v>
      </c>
      <c r="D22307" s="21">
        <v>0.16</v>
      </c>
      <c r="E22307" s="21">
        <v>0</v>
      </c>
      <c r="F22307" s="21" t="s">
        <v>2776</v>
      </c>
    </row>
    <row r="22308" spans="1:6">
      <c r="A22308" s="21" t="s">
        <v>26661</v>
      </c>
      <c r="B22308" s="21" t="s">
        <v>40891</v>
      </c>
      <c r="C22308" s="21" t="s">
        <v>50252</v>
      </c>
      <c r="D22308" s="21">
        <v>1</v>
      </c>
      <c r="E22308" s="21">
        <v>0</v>
      </c>
      <c r="F22308" s="21" t="s">
        <v>2776</v>
      </c>
    </row>
    <row r="22309" spans="1:6">
      <c r="A22309" s="21" t="s">
        <v>26662</v>
      </c>
      <c r="B22309" s="21" t="s">
        <v>40891</v>
      </c>
      <c r="C22309" s="21" t="s">
        <v>50253</v>
      </c>
      <c r="D22309" s="21">
        <v>0.24</v>
      </c>
      <c r="E22309" s="21">
        <v>0</v>
      </c>
      <c r="F22309" s="21" t="s">
        <v>2776</v>
      </c>
    </row>
    <row r="22310" spans="1:6">
      <c r="A22310" s="21" t="s">
        <v>26663</v>
      </c>
      <c r="B22310" s="21" t="s">
        <v>40891</v>
      </c>
      <c r="C22310" s="21" t="s">
        <v>50254</v>
      </c>
      <c r="D22310" s="21">
        <v>1</v>
      </c>
      <c r="E22310" s="21">
        <v>0</v>
      </c>
      <c r="F22310" s="21" t="s">
        <v>2776</v>
      </c>
    </row>
    <row r="22311" spans="1:6">
      <c r="A22311" s="21" t="s">
        <v>26664</v>
      </c>
      <c r="B22311" s="21" t="s">
        <v>40891</v>
      </c>
      <c r="C22311" s="21" t="s">
        <v>50255</v>
      </c>
      <c r="D22311" s="21">
        <v>0.48</v>
      </c>
      <c r="E22311" s="21">
        <v>0</v>
      </c>
      <c r="F22311" s="21" t="s">
        <v>2776</v>
      </c>
    </row>
    <row r="22312" spans="1:6">
      <c r="A22312" s="21" t="s">
        <v>26665</v>
      </c>
      <c r="B22312" s="21" t="s">
        <v>40887</v>
      </c>
      <c r="C22312" s="21" t="s">
        <v>50256</v>
      </c>
      <c r="D22312" s="21">
        <v>1</v>
      </c>
      <c r="E22312" s="21">
        <v>0</v>
      </c>
      <c r="F22312" s="21" t="s">
        <v>2776</v>
      </c>
    </row>
    <row r="22313" spans="1:6">
      <c r="A22313" s="21" t="s">
        <v>26666</v>
      </c>
      <c r="B22313" s="21" t="s">
        <v>40891</v>
      </c>
      <c r="C22313" s="21" t="s">
        <v>50257</v>
      </c>
      <c r="D22313" s="21">
        <v>1</v>
      </c>
      <c r="E22313" s="21">
        <v>0</v>
      </c>
      <c r="F22313" s="21" t="s">
        <v>2776</v>
      </c>
    </row>
    <row r="22314" spans="1:6">
      <c r="A22314" s="21" t="s">
        <v>26667</v>
      </c>
      <c r="B22314" s="21" t="s">
        <v>40896</v>
      </c>
      <c r="C22314" s="21" t="s">
        <v>49865</v>
      </c>
      <c r="D22314" s="21">
        <v>1</v>
      </c>
      <c r="E22314" s="21">
        <v>0</v>
      </c>
      <c r="F22314" s="21" t="s">
        <v>2776</v>
      </c>
    </row>
    <row r="22315" spans="1:6">
      <c r="A22315" s="21" t="s">
        <v>26668</v>
      </c>
      <c r="B22315" s="21" t="s">
        <v>40890</v>
      </c>
      <c r="C22315" s="21" t="s">
        <v>50258</v>
      </c>
      <c r="D22315" s="21">
        <v>0</v>
      </c>
      <c r="E22315" s="21">
        <v>5</v>
      </c>
      <c r="F22315" s="21" t="s">
        <v>2776</v>
      </c>
    </row>
    <row r="22316" spans="1:6">
      <c r="A22316" s="21" t="s">
        <v>26669</v>
      </c>
      <c r="B22316" s="21" t="s">
        <v>40898</v>
      </c>
      <c r="C22316" s="21" t="s">
        <v>50259</v>
      </c>
      <c r="D22316" s="21">
        <v>1</v>
      </c>
      <c r="E22316" s="21">
        <v>0</v>
      </c>
      <c r="F22316" s="21" t="s">
        <v>2776</v>
      </c>
    </row>
    <row r="22317" spans="1:6">
      <c r="A22317" s="21" t="s">
        <v>26670</v>
      </c>
      <c r="B22317" s="21" t="s">
        <v>40891</v>
      </c>
      <c r="C22317" s="21" t="s">
        <v>50260</v>
      </c>
      <c r="D22317" s="21">
        <v>1</v>
      </c>
      <c r="E22317" s="21">
        <v>0</v>
      </c>
      <c r="F22317" s="21" t="s">
        <v>2776</v>
      </c>
    </row>
    <row r="22318" spans="1:6">
      <c r="A22318" s="21" t="s">
        <v>26671</v>
      </c>
      <c r="B22318" s="21" t="s">
        <v>40890</v>
      </c>
      <c r="C22318" s="21" t="s">
        <v>50261</v>
      </c>
      <c r="D22318" s="21">
        <v>0</v>
      </c>
      <c r="E22318" s="21">
        <v>5</v>
      </c>
      <c r="F22318" s="21" t="s">
        <v>2776</v>
      </c>
    </row>
    <row r="22319" spans="1:6">
      <c r="A22319" s="21" t="s">
        <v>26672</v>
      </c>
      <c r="B22319" s="21" t="s">
        <v>40891</v>
      </c>
      <c r="C22319" s="21" t="s">
        <v>50262</v>
      </c>
      <c r="D22319" s="21">
        <v>1</v>
      </c>
      <c r="E22319" s="21">
        <v>0</v>
      </c>
      <c r="F22319" s="21" t="s">
        <v>2776</v>
      </c>
    </row>
    <row r="22320" spans="1:6">
      <c r="A22320" s="21" t="s">
        <v>26673</v>
      </c>
      <c r="B22320" s="21" t="s">
        <v>40891</v>
      </c>
      <c r="C22320" s="21" t="s">
        <v>5155</v>
      </c>
      <c r="D22320" s="21">
        <v>0.48</v>
      </c>
      <c r="E22320" s="21">
        <v>0</v>
      </c>
      <c r="F22320" s="21" t="s">
        <v>2776</v>
      </c>
    </row>
    <row r="22321" spans="1:6">
      <c r="A22321" s="21" t="s">
        <v>26674</v>
      </c>
      <c r="B22321" s="21" t="s">
        <v>40891</v>
      </c>
      <c r="C22321" s="21" t="s">
        <v>41145</v>
      </c>
      <c r="D22321" s="21">
        <v>0.24</v>
      </c>
      <c r="E22321" s="21">
        <v>0</v>
      </c>
      <c r="F22321" s="21" t="s">
        <v>2776</v>
      </c>
    </row>
    <row r="22322" spans="1:6">
      <c r="A22322" s="21" t="s">
        <v>26675</v>
      </c>
      <c r="B22322" s="21" t="s">
        <v>40891</v>
      </c>
      <c r="C22322" s="21" t="s">
        <v>43306</v>
      </c>
      <c r="D22322" s="21">
        <v>1</v>
      </c>
      <c r="E22322" s="21">
        <v>0</v>
      </c>
      <c r="F22322" s="21" t="s">
        <v>2776</v>
      </c>
    </row>
    <row r="22323" spans="1:6">
      <c r="A22323" s="21" t="s">
        <v>26676</v>
      </c>
      <c r="B22323" s="21" t="s">
        <v>40891</v>
      </c>
      <c r="C22323" s="21" t="s">
        <v>50263</v>
      </c>
      <c r="D22323" s="21">
        <v>0.5</v>
      </c>
      <c r="E22323" s="21">
        <v>0</v>
      </c>
      <c r="F22323" s="21" t="s">
        <v>2776</v>
      </c>
    </row>
    <row r="22324" spans="1:6">
      <c r="A22324" s="21" t="s">
        <v>26677</v>
      </c>
      <c r="B22324" s="21" t="s">
        <v>40891</v>
      </c>
      <c r="C22324" s="21" t="s">
        <v>42855</v>
      </c>
      <c r="D22324" s="21">
        <v>0.28000000000000003</v>
      </c>
      <c r="E22324" s="21">
        <v>0</v>
      </c>
      <c r="F22324" s="21" t="s">
        <v>2776</v>
      </c>
    </row>
    <row r="22325" spans="1:6">
      <c r="A22325" s="21" t="s">
        <v>26678</v>
      </c>
      <c r="B22325" s="21" t="s">
        <v>40891</v>
      </c>
      <c r="C22325" s="21" t="s">
        <v>50264</v>
      </c>
      <c r="D22325" s="21">
        <v>0.22</v>
      </c>
      <c r="E22325" s="21">
        <v>0</v>
      </c>
      <c r="F22325" s="21" t="s">
        <v>2776</v>
      </c>
    </row>
    <row r="22326" spans="1:6">
      <c r="A22326" s="21" t="s">
        <v>26679</v>
      </c>
      <c r="B22326" s="21" t="s">
        <v>40890</v>
      </c>
      <c r="C22326" s="21" t="s">
        <v>43222</v>
      </c>
      <c r="D22326" s="21">
        <v>0</v>
      </c>
      <c r="E22326" s="21">
        <v>3</v>
      </c>
      <c r="F22326" s="21" t="s">
        <v>2776</v>
      </c>
    </row>
    <row r="22327" spans="1:6">
      <c r="A22327" s="21" t="s">
        <v>26680</v>
      </c>
      <c r="B22327" s="21" t="s">
        <v>40891</v>
      </c>
      <c r="C22327" s="21" t="s">
        <v>50265</v>
      </c>
      <c r="D22327" s="21">
        <v>0.32</v>
      </c>
      <c r="E22327" s="21">
        <v>0</v>
      </c>
      <c r="F22327" s="21" t="s">
        <v>2776</v>
      </c>
    </row>
    <row r="22328" spans="1:6">
      <c r="A22328" s="21" t="s">
        <v>26681</v>
      </c>
      <c r="B22328" s="21" t="s">
        <v>40891</v>
      </c>
      <c r="C22328" s="21" t="s">
        <v>4357</v>
      </c>
      <c r="D22328" s="21">
        <v>0.22</v>
      </c>
      <c r="E22328" s="21">
        <v>0</v>
      </c>
      <c r="F22328" s="21" t="s">
        <v>2776</v>
      </c>
    </row>
    <row r="22329" spans="1:6">
      <c r="A22329" s="21" t="s">
        <v>26682</v>
      </c>
      <c r="B22329" s="21" t="s">
        <v>40891</v>
      </c>
      <c r="C22329" s="21" t="s">
        <v>44903</v>
      </c>
      <c r="D22329" s="21">
        <v>0.44</v>
      </c>
      <c r="E22329" s="21">
        <v>0</v>
      </c>
      <c r="F22329" s="21" t="s">
        <v>2776</v>
      </c>
    </row>
    <row r="22330" spans="1:6">
      <c r="A22330" s="21" t="s">
        <v>26683</v>
      </c>
      <c r="B22330" s="21" t="s">
        <v>40895</v>
      </c>
      <c r="C22330" s="21" t="s">
        <v>42512</v>
      </c>
      <c r="D22330" s="21">
        <v>0.04</v>
      </c>
      <c r="E22330" s="21">
        <v>0</v>
      </c>
      <c r="F22330" s="21" t="s">
        <v>2776</v>
      </c>
    </row>
    <row r="22331" spans="1:6">
      <c r="A22331" s="21" t="s">
        <v>26684</v>
      </c>
      <c r="B22331" s="21" t="s">
        <v>40890</v>
      </c>
      <c r="C22331" s="21" t="s">
        <v>4830</v>
      </c>
      <c r="D22331" s="21">
        <v>0</v>
      </c>
      <c r="E22331" s="21">
        <v>5</v>
      </c>
      <c r="F22331" s="21" t="s">
        <v>2776</v>
      </c>
    </row>
    <row r="22332" spans="1:6">
      <c r="A22332" s="21" t="s">
        <v>26685</v>
      </c>
      <c r="B22332" s="21" t="s">
        <v>40891</v>
      </c>
      <c r="C22332" s="21" t="s">
        <v>41689</v>
      </c>
      <c r="D22332" s="21">
        <v>0.4</v>
      </c>
      <c r="E22332" s="21">
        <v>0</v>
      </c>
      <c r="F22332" s="21" t="s">
        <v>2776</v>
      </c>
    </row>
    <row r="22333" spans="1:6">
      <c r="A22333" s="21" t="s">
        <v>26686</v>
      </c>
      <c r="B22333" s="21" t="s">
        <v>40891</v>
      </c>
      <c r="C22333" s="21" t="s">
        <v>41377</v>
      </c>
      <c r="D22333" s="21">
        <v>0.24</v>
      </c>
      <c r="E22333" s="21">
        <v>0</v>
      </c>
      <c r="F22333" s="21" t="s">
        <v>2776</v>
      </c>
    </row>
    <row r="22334" spans="1:6">
      <c r="A22334" s="21" t="s">
        <v>26687</v>
      </c>
      <c r="B22334" s="21" t="s">
        <v>40891</v>
      </c>
      <c r="C22334" s="21" t="s">
        <v>4969</v>
      </c>
      <c r="D22334" s="21">
        <v>0.5</v>
      </c>
      <c r="E22334" s="21">
        <v>0</v>
      </c>
      <c r="F22334" s="21" t="s">
        <v>2776</v>
      </c>
    </row>
    <row r="22335" spans="1:6">
      <c r="A22335" s="21" t="s">
        <v>26688</v>
      </c>
      <c r="B22335" s="21" t="s">
        <v>40891</v>
      </c>
      <c r="C22335" s="21" t="s">
        <v>50266</v>
      </c>
      <c r="D22335" s="21">
        <v>1</v>
      </c>
      <c r="E22335" s="21">
        <v>0</v>
      </c>
      <c r="F22335" s="21" t="s">
        <v>2776</v>
      </c>
    </row>
    <row r="22336" spans="1:6">
      <c r="A22336" s="21" t="s">
        <v>26689</v>
      </c>
      <c r="B22336" s="21" t="s">
        <v>40891</v>
      </c>
      <c r="C22336" s="21" t="s">
        <v>41014</v>
      </c>
      <c r="D22336" s="21">
        <v>0.12</v>
      </c>
      <c r="E22336" s="21">
        <v>0</v>
      </c>
      <c r="F22336" s="21" t="s">
        <v>2776</v>
      </c>
    </row>
    <row r="22337" spans="1:6">
      <c r="A22337" s="21" t="s">
        <v>26690</v>
      </c>
      <c r="B22337" s="21" t="s">
        <v>40891</v>
      </c>
      <c r="C22337" s="21" t="s">
        <v>41330</v>
      </c>
      <c r="D22337" s="21">
        <v>0.16</v>
      </c>
      <c r="E22337" s="21">
        <v>0</v>
      </c>
      <c r="F22337" s="21" t="s">
        <v>2776</v>
      </c>
    </row>
    <row r="22338" spans="1:6">
      <c r="A22338" s="21" t="s">
        <v>26691</v>
      </c>
      <c r="B22338" s="21" t="s">
        <v>40891</v>
      </c>
      <c r="C22338" s="21" t="s">
        <v>50267</v>
      </c>
      <c r="D22338" s="21">
        <v>1</v>
      </c>
      <c r="E22338" s="21">
        <v>0</v>
      </c>
      <c r="F22338" s="21" t="s">
        <v>2776</v>
      </c>
    </row>
    <row r="22339" spans="1:6">
      <c r="A22339" s="21" t="s">
        <v>26692</v>
      </c>
      <c r="B22339" s="21" t="s">
        <v>40890</v>
      </c>
      <c r="C22339" s="21" t="s">
        <v>50268</v>
      </c>
      <c r="D22339" s="21">
        <v>0</v>
      </c>
      <c r="E22339" s="21">
        <v>8</v>
      </c>
      <c r="F22339" s="21" t="s">
        <v>2776</v>
      </c>
    </row>
    <row r="22340" spans="1:6">
      <c r="A22340" s="21" t="s">
        <v>26693</v>
      </c>
      <c r="B22340" s="21" t="s">
        <v>40891</v>
      </c>
      <c r="C22340" s="21" t="s">
        <v>50269</v>
      </c>
      <c r="D22340" s="21">
        <v>1</v>
      </c>
      <c r="E22340" s="21">
        <v>0</v>
      </c>
      <c r="F22340" s="21" t="s">
        <v>2776</v>
      </c>
    </row>
    <row r="22341" spans="1:6">
      <c r="A22341" s="21" t="s">
        <v>26694</v>
      </c>
      <c r="B22341" s="21" t="s">
        <v>40891</v>
      </c>
      <c r="C22341" s="21" t="s">
        <v>4335</v>
      </c>
      <c r="D22341" s="21">
        <v>1</v>
      </c>
      <c r="E22341" s="21">
        <v>0</v>
      </c>
      <c r="F22341" s="21" t="s">
        <v>2776</v>
      </c>
    </row>
    <row r="22342" spans="1:6">
      <c r="A22342" s="21" t="s">
        <v>26695</v>
      </c>
      <c r="B22342" s="21" t="s">
        <v>40891</v>
      </c>
      <c r="C22342" s="21" t="s">
        <v>50270</v>
      </c>
      <c r="D22342" s="21">
        <v>1</v>
      </c>
      <c r="E22342" s="21">
        <v>0</v>
      </c>
      <c r="F22342" s="21" t="s">
        <v>2776</v>
      </c>
    </row>
    <row r="22343" spans="1:6">
      <c r="A22343" s="21" t="s">
        <v>26696</v>
      </c>
      <c r="B22343" s="21" t="s">
        <v>40891</v>
      </c>
      <c r="C22343" s="21" t="s">
        <v>50271</v>
      </c>
      <c r="D22343" s="21">
        <v>0.16</v>
      </c>
      <c r="E22343" s="21">
        <v>0</v>
      </c>
      <c r="F22343" s="21" t="s">
        <v>2776</v>
      </c>
    </row>
    <row r="22344" spans="1:6">
      <c r="A22344" s="21" t="s">
        <v>26697</v>
      </c>
      <c r="B22344" s="21" t="s">
        <v>40890</v>
      </c>
      <c r="C22344" s="21" t="s">
        <v>50272</v>
      </c>
      <c r="D22344" s="21">
        <v>0</v>
      </c>
      <c r="E22344" s="21">
        <v>8</v>
      </c>
      <c r="F22344" s="21" t="s">
        <v>2776</v>
      </c>
    </row>
    <row r="22345" spans="1:6">
      <c r="A22345" s="21" t="s">
        <v>26698</v>
      </c>
      <c r="B22345" s="21" t="s">
        <v>40887</v>
      </c>
      <c r="C22345" s="21" t="s">
        <v>50273</v>
      </c>
      <c r="D22345" s="21">
        <v>1</v>
      </c>
      <c r="E22345" s="21">
        <v>0</v>
      </c>
      <c r="F22345" s="21" t="s">
        <v>2776</v>
      </c>
    </row>
    <row r="22346" spans="1:6">
      <c r="A22346" s="21" t="s">
        <v>26699</v>
      </c>
      <c r="B22346" s="21" t="s">
        <v>40890</v>
      </c>
      <c r="C22346" s="21" t="s">
        <v>50274</v>
      </c>
      <c r="D22346" s="21">
        <v>0</v>
      </c>
      <c r="E22346" s="21">
        <v>5</v>
      </c>
      <c r="F22346" s="21" t="s">
        <v>2776</v>
      </c>
    </row>
    <row r="22347" spans="1:6">
      <c r="A22347" s="21" t="s">
        <v>26700</v>
      </c>
      <c r="B22347" s="21" t="s">
        <v>40895</v>
      </c>
      <c r="C22347" s="21" t="s">
        <v>50275</v>
      </c>
      <c r="D22347" s="21">
        <v>0.04</v>
      </c>
      <c r="E22347" s="21">
        <v>0</v>
      </c>
      <c r="F22347" s="21" t="s">
        <v>2776</v>
      </c>
    </row>
    <row r="22348" spans="1:6">
      <c r="A22348" s="21" t="s">
        <v>26701</v>
      </c>
      <c r="B22348" s="21" t="s">
        <v>40890</v>
      </c>
      <c r="C22348" s="21" t="s">
        <v>4759</v>
      </c>
      <c r="D22348" s="21">
        <v>0</v>
      </c>
      <c r="E22348" s="21">
        <v>10</v>
      </c>
      <c r="F22348" s="21" t="s">
        <v>2776</v>
      </c>
    </row>
    <row r="22349" spans="1:6">
      <c r="A22349" s="21" t="s">
        <v>26702</v>
      </c>
      <c r="B22349" s="21" t="s">
        <v>40893</v>
      </c>
      <c r="C22349" s="21" t="s">
        <v>41408</v>
      </c>
      <c r="D22349" s="21">
        <v>0.04</v>
      </c>
      <c r="E22349" s="21">
        <v>0</v>
      </c>
      <c r="F22349" s="21" t="s">
        <v>2776</v>
      </c>
    </row>
    <row r="22350" spans="1:6">
      <c r="A22350" s="21" t="s">
        <v>26703</v>
      </c>
      <c r="B22350" s="21" t="s">
        <v>40891</v>
      </c>
      <c r="C22350" s="21" t="s">
        <v>42130</v>
      </c>
      <c r="D22350" s="21">
        <v>0.4</v>
      </c>
      <c r="E22350" s="21">
        <v>0</v>
      </c>
      <c r="F22350" s="21" t="s">
        <v>2776</v>
      </c>
    </row>
    <row r="22351" spans="1:6">
      <c r="A22351" s="21" t="s">
        <v>26704</v>
      </c>
      <c r="B22351" s="21" t="s">
        <v>40890</v>
      </c>
      <c r="C22351" s="21" t="s">
        <v>50276</v>
      </c>
      <c r="D22351" s="21">
        <v>0.04</v>
      </c>
      <c r="E22351" s="21">
        <v>5</v>
      </c>
      <c r="F22351" s="21" t="s">
        <v>2776</v>
      </c>
    </row>
    <row r="22352" spans="1:6">
      <c r="A22352" s="21" t="s">
        <v>26705</v>
      </c>
      <c r="B22352" s="21" t="s">
        <v>40891</v>
      </c>
      <c r="C22352" s="21" t="s">
        <v>50277</v>
      </c>
      <c r="D22352" s="21">
        <v>0.2</v>
      </c>
      <c r="E22352" s="21">
        <v>0</v>
      </c>
      <c r="F22352" s="21" t="s">
        <v>2776</v>
      </c>
    </row>
    <row r="22353" spans="1:6">
      <c r="A22353" s="21" t="s">
        <v>26706</v>
      </c>
      <c r="B22353" s="21" t="s">
        <v>40891</v>
      </c>
      <c r="C22353" s="21" t="s">
        <v>50278</v>
      </c>
      <c r="D22353" s="21">
        <v>0.5</v>
      </c>
      <c r="E22353" s="21">
        <v>0</v>
      </c>
      <c r="F22353" s="21" t="s">
        <v>2776</v>
      </c>
    </row>
    <row r="22354" spans="1:6">
      <c r="A22354" s="21" t="s">
        <v>26707</v>
      </c>
      <c r="B22354" s="21" t="s">
        <v>40890</v>
      </c>
      <c r="C22354" s="21" t="s">
        <v>50279</v>
      </c>
      <c r="D22354" s="21">
        <v>0</v>
      </c>
      <c r="E22354" s="21">
        <v>5</v>
      </c>
      <c r="F22354" s="21" t="s">
        <v>2776</v>
      </c>
    </row>
    <row r="22355" spans="1:6">
      <c r="A22355" s="21" t="s">
        <v>26708</v>
      </c>
      <c r="B22355" s="21" t="s">
        <v>40895</v>
      </c>
      <c r="C22355" s="21" t="s">
        <v>41520</v>
      </c>
      <c r="D22355" s="21">
        <v>0.04</v>
      </c>
      <c r="E22355" s="21">
        <v>0</v>
      </c>
      <c r="F22355" s="21" t="s">
        <v>2776</v>
      </c>
    </row>
    <row r="22356" spans="1:6">
      <c r="A22356" s="21" t="s">
        <v>26709</v>
      </c>
      <c r="B22356" s="21" t="s">
        <v>40890</v>
      </c>
      <c r="C22356" s="21" t="s">
        <v>50280</v>
      </c>
      <c r="D22356" s="21">
        <v>0</v>
      </c>
      <c r="E22356" s="21">
        <v>3</v>
      </c>
      <c r="F22356" s="21" t="s">
        <v>2776</v>
      </c>
    </row>
    <row r="22357" spans="1:6">
      <c r="A22357" s="21" t="s">
        <v>26710</v>
      </c>
      <c r="B22357" s="21" t="s">
        <v>40891</v>
      </c>
      <c r="C22357" s="21" t="s">
        <v>50281</v>
      </c>
      <c r="D22357" s="21">
        <v>1</v>
      </c>
      <c r="E22357" s="21">
        <v>0</v>
      </c>
      <c r="F22357" s="21" t="s">
        <v>2776</v>
      </c>
    </row>
    <row r="22358" spans="1:6">
      <c r="A22358" s="21" t="s">
        <v>26711</v>
      </c>
      <c r="B22358" s="21" t="s">
        <v>40891</v>
      </c>
      <c r="C22358" s="21" t="s">
        <v>50282</v>
      </c>
      <c r="D22358" s="21">
        <v>2</v>
      </c>
      <c r="E22358" s="21">
        <v>0</v>
      </c>
      <c r="F22358" s="21" t="s">
        <v>2776</v>
      </c>
    </row>
    <row r="22359" spans="1:6">
      <c r="A22359" s="21" t="s">
        <v>26712</v>
      </c>
      <c r="B22359" s="21" t="s">
        <v>40891</v>
      </c>
      <c r="C22359" s="21" t="s">
        <v>50283</v>
      </c>
      <c r="D22359" s="21">
        <v>0.32</v>
      </c>
      <c r="E22359" s="21">
        <v>0</v>
      </c>
      <c r="F22359" s="21" t="s">
        <v>2776</v>
      </c>
    </row>
    <row r="22360" spans="1:6">
      <c r="A22360" s="21" t="s">
        <v>26713</v>
      </c>
      <c r="B22360" s="21" t="s">
        <v>40890</v>
      </c>
      <c r="C22360" s="21" t="s">
        <v>42474</v>
      </c>
      <c r="D22360" s="21">
        <v>0</v>
      </c>
      <c r="E22360" s="21">
        <v>5</v>
      </c>
      <c r="F22360" s="21" t="s">
        <v>2776</v>
      </c>
    </row>
    <row r="22361" spans="1:6">
      <c r="A22361" s="21" t="s">
        <v>2302</v>
      </c>
      <c r="B22361" s="21" t="s">
        <v>40896</v>
      </c>
      <c r="C22361" s="21" t="s">
        <v>5350</v>
      </c>
      <c r="D22361" s="21">
        <v>3.2</v>
      </c>
      <c r="E22361" s="21">
        <v>0</v>
      </c>
      <c r="F22361" s="21" t="s">
        <v>2776</v>
      </c>
    </row>
    <row r="22362" spans="1:6">
      <c r="A22362" s="21" t="s">
        <v>26714</v>
      </c>
      <c r="B22362" s="21" t="s">
        <v>40891</v>
      </c>
      <c r="C22362" s="21" t="s">
        <v>5085</v>
      </c>
      <c r="D22362" s="21">
        <v>0.12</v>
      </c>
      <c r="E22362" s="21">
        <v>0</v>
      </c>
      <c r="F22362" s="21" t="s">
        <v>2776</v>
      </c>
    </row>
    <row r="22363" spans="1:6">
      <c r="A22363" s="21" t="s">
        <v>26715</v>
      </c>
      <c r="B22363" s="21" t="s">
        <v>40891</v>
      </c>
      <c r="C22363" s="21" t="s">
        <v>5309</v>
      </c>
      <c r="D22363" s="21">
        <v>1</v>
      </c>
      <c r="E22363" s="21">
        <v>0</v>
      </c>
      <c r="F22363" s="21" t="s">
        <v>2776</v>
      </c>
    </row>
    <row r="22364" spans="1:6">
      <c r="A22364" s="21" t="s">
        <v>26716</v>
      </c>
      <c r="B22364" s="21" t="s">
        <v>40890</v>
      </c>
      <c r="C22364" s="21" t="s">
        <v>43545</v>
      </c>
      <c r="D22364" s="21">
        <v>0</v>
      </c>
      <c r="E22364" s="21">
        <v>5</v>
      </c>
      <c r="F22364" s="21" t="s">
        <v>2776</v>
      </c>
    </row>
    <row r="22365" spans="1:6">
      <c r="A22365" s="21" t="s">
        <v>26717</v>
      </c>
      <c r="B22365" s="21" t="s">
        <v>40891</v>
      </c>
      <c r="C22365" s="21" t="s">
        <v>50284</v>
      </c>
      <c r="D22365" s="21">
        <v>1</v>
      </c>
      <c r="E22365" s="21">
        <v>0</v>
      </c>
      <c r="F22365" s="21" t="s">
        <v>2776</v>
      </c>
    </row>
    <row r="22366" spans="1:6">
      <c r="A22366" s="21" t="s">
        <v>26718</v>
      </c>
      <c r="B22366" s="21" t="s">
        <v>40891</v>
      </c>
      <c r="C22366" s="21" t="s">
        <v>5156</v>
      </c>
      <c r="D22366" s="21">
        <v>1</v>
      </c>
      <c r="E22366" s="21">
        <v>0</v>
      </c>
      <c r="F22366" s="21" t="s">
        <v>2776</v>
      </c>
    </row>
    <row r="22367" spans="1:6">
      <c r="A22367" s="21" t="s">
        <v>26719</v>
      </c>
      <c r="B22367" s="21" t="s">
        <v>40890</v>
      </c>
      <c r="C22367" s="21" t="s">
        <v>4427</v>
      </c>
      <c r="D22367" s="21">
        <v>0</v>
      </c>
      <c r="E22367" s="21">
        <v>5</v>
      </c>
      <c r="F22367" s="21" t="s">
        <v>2776</v>
      </c>
    </row>
    <row r="22368" spans="1:6">
      <c r="A22368" s="21" t="s">
        <v>26720</v>
      </c>
      <c r="B22368" s="21" t="s">
        <v>40891</v>
      </c>
      <c r="C22368" s="21" t="s">
        <v>41171</v>
      </c>
      <c r="D22368" s="21">
        <v>0.14000000000000001</v>
      </c>
      <c r="E22368" s="21">
        <v>0</v>
      </c>
      <c r="F22368" s="21" t="s">
        <v>2776</v>
      </c>
    </row>
    <row r="22369" spans="1:6">
      <c r="A22369" s="21" t="s">
        <v>26721</v>
      </c>
      <c r="B22369" s="21" t="s">
        <v>40891</v>
      </c>
      <c r="C22369" s="21" t="s">
        <v>4375</v>
      </c>
      <c r="D22369" s="21">
        <v>0.16</v>
      </c>
      <c r="E22369" s="21">
        <v>0</v>
      </c>
      <c r="F22369" s="21" t="s">
        <v>2776</v>
      </c>
    </row>
    <row r="22370" spans="1:6">
      <c r="A22370" s="21" t="s">
        <v>26722</v>
      </c>
      <c r="B22370" s="21" t="s">
        <v>40891</v>
      </c>
      <c r="C22370" s="21" t="s">
        <v>42926</v>
      </c>
      <c r="D22370" s="21">
        <v>0.5</v>
      </c>
      <c r="E22370" s="21">
        <v>0</v>
      </c>
      <c r="F22370" s="21" t="s">
        <v>2776</v>
      </c>
    </row>
    <row r="22371" spans="1:6">
      <c r="A22371" s="21" t="s">
        <v>26723</v>
      </c>
      <c r="B22371" s="21" t="s">
        <v>40891</v>
      </c>
      <c r="C22371" s="21" t="s">
        <v>41471</v>
      </c>
      <c r="D22371" s="21">
        <v>1</v>
      </c>
      <c r="E22371" s="21">
        <v>0</v>
      </c>
      <c r="F22371" s="21" t="s">
        <v>2776</v>
      </c>
    </row>
    <row r="22372" spans="1:6">
      <c r="A22372" s="21" t="s">
        <v>26724</v>
      </c>
      <c r="B22372" s="21" t="s">
        <v>40890</v>
      </c>
      <c r="C22372" s="21" t="s">
        <v>4395</v>
      </c>
      <c r="D22372" s="21">
        <v>0</v>
      </c>
      <c r="E22372" s="21">
        <v>4</v>
      </c>
      <c r="F22372" s="21" t="s">
        <v>2776</v>
      </c>
    </row>
    <row r="22373" spans="1:6">
      <c r="A22373" s="21" t="s">
        <v>26725</v>
      </c>
      <c r="B22373" s="21" t="s">
        <v>40891</v>
      </c>
      <c r="C22373" s="21" t="s">
        <v>4342</v>
      </c>
      <c r="D22373" s="21">
        <v>0.16</v>
      </c>
      <c r="E22373" s="21">
        <v>0</v>
      </c>
      <c r="F22373" s="21" t="s">
        <v>2776</v>
      </c>
    </row>
    <row r="22374" spans="1:6">
      <c r="A22374" s="21" t="s">
        <v>26726</v>
      </c>
      <c r="B22374" s="21" t="s">
        <v>40890</v>
      </c>
      <c r="C22374" s="21" t="s">
        <v>50285</v>
      </c>
      <c r="D22374" s="21">
        <v>0</v>
      </c>
      <c r="E22374" s="21">
        <v>3</v>
      </c>
      <c r="F22374" s="21" t="s">
        <v>2776</v>
      </c>
    </row>
    <row r="22375" spans="1:6">
      <c r="A22375" s="21" t="s">
        <v>26727</v>
      </c>
      <c r="B22375" s="21" t="s">
        <v>40891</v>
      </c>
      <c r="C22375" s="21" t="s">
        <v>5230</v>
      </c>
      <c r="D22375" s="21">
        <v>0.2</v>
      </c>
      <c r="E22375" s="21">
        <v>0</v>
      </c>
      <c r="F22375" s="21" t="s">
        <v>2776</v>
      </c>
    </row>
    <row r="22376" spans="1:6">
      <c r="A22376" s="21" t="s">
        <v>26728</v>
      </c>
      <c r="B22376" s="21" t="s">
        <v>40895</v>
      </c>
      <c r="C22376" s="21" t="s">
        <v>4342</v>
      </c>
      <c r="D22376" s="21">
        <v>0.04</v>
      </c>
      <c r="E22376" s="21">
        <v>0</v>
      </c>
      <c r="F22376" s="21" t="s">
        <v>2776</v>
      </c>
    </row>
    <row r="22377" spans="1:6">
      <c r="A22377" s="21" t="s">
        <v>26729</v>
      </c>
      <c r="B22377" s="21" t="s">
        <v>40891</v>
      </c>
      <c r="C22377" s="21" t="s">
        <v>41813</v>
      </c>
      <c r="D22377" s="21">
        <v>0.4</v>
      </c>
      <c r="E22377" s="21">
        <v>0</v>
      </c>
      <c r="F22377" s="21" t="s">
        <v>2776</v>
      </c>
    </row>
    <row r="22378" spans="1:6">
      <c r="A22378" s="21" t="s">
        <v>26730</v>
      </c>
      <c r="B22378" s="21" t="s">
        <v>40891</v>
      </c>
      <c r="C22378" s="21" t="s">
        <v>50286</v>
      </c>
      <c r="D22378" s="21">
        <v>1</v>
      </c>
      <c r="E22378" s="21">
        <v>0</v>
      </c>
      <c r="F22378" s="21" t="s">
        <v>2776</v>
      </c>
    </row>
    <row r="22379" spans="1:6">
      <c r="A22379" s="21" t="s">
        <v>26731</v>
      </c>
      <c r="B22379" s="21" t="s">
        <v>40891</v>
      </c>
      <c r="C22379" s="21" t="s">
        <v>50287</v>
      </c>
      <c r="D22379" s="21">
        <v>0.06</v>
      </c>
      <c r="E22379" s="21">
        <v>0</v>
      </c>
      <c r="F22379" s="21" t="s">
        <v>2776</v>
      </c>
    </row>
    <row r="22380" spans="1:6">
      <c r="A22380" s="21" t="s">
        <v>26732</v>
      </c>
      <c r="B22380" s="21" t="s">
        <v>40894</v>
      </c>
      <c r="C22380" s="21" t="s">
        <v>46931</v>
      </c>
      <c r="D22380" s="21">
        <v>0.04</v>
      </c>
      <c r="E22380" s="21">
        <v>0</v>
      </c>
      <c r="F22380" s="21" t="s">
        <v>2776</v>
      </c>
    </row>
    <row r="22381" spans="1:6">
      <c r="A22381" s="21" t="s">
        <v>26733</v>
      </c>
      <c r="B22381" s="21" t="s">
        <v>40891</v>
      </c>
      <c r="C22381" s="21" t="s">
        <v>41145</v>
      </c>
      <c r="D22381" s="21">
        <v>0.08</v>
      </c>
      <c r="E22381" s="21">
        <v>0</v>
      </c>
      <c r="F22381" s="21" t="s">
        <v>2776</v>
      </c>
    </row>
    <row r="22382" spans="1:6">
      <c r="A22382" s="21" t="s">
        <v>26734</v>
      </c>
      <c r="B22382" s="21" t="s">
        <v>40891</v>
      </c>
      <c r="C22382" s="21" t="s">
        <v>50288</v>
      </c>
      <c r="D22382" s="21">
        <v>1</v>
      </c>
      <c r="E22382" s="21">
        <v>0</v>
      </c>
      <c r="F22382" s="21" t="s">
        <v>2776</v>
      </c>
    </row>
    <row r="22383" spans="1:6">
      <c r="A22383" s="21" t="s">
        <v>26735</v>
      </c>
      <c r="B22383" s="21" t="s">
        <v>40890</v>
      </c>
      <c r="C22383" s="21" t="s">
        <v>50289</v>
      </c>
      <c r="D22383" s="21">
        <v>0</v>
      </c>
      <c r="E22383" s="21">
        <v>3</v>
      </c>
      <c r="F22383" s="21" t="s">
        <v>2776</v>
      </c>
    </row>
    <row r="22384" spans="1:6">
      <c r="A22384" s="21" t="s">
        <v>26736</v>
      </c>
      <c r="B22384" s="21" t="s">
        <v>40891</v>
      </c>
      <c r="C22384" s="21" t="s">
        <v>4556</v>
      </c>
      <c r="D22384" s="21">
        <v>1</v>
      </c>
      <c r="E22384" s="21">
        <v>0</v>
      </c>
      <c r="F22384" s="21" t="s">
        <v>2776</v>
      </c>
    </row>
    <row r="22385" spans="1:6">
      <c r="A22385" s="21" t="s">
        <v>26737</v>
      </c>
      <c r="B22385" s="21" t="s">
        <v>40891</v>
      </c>
      <c r="C22385" s="21" t="s">
        <v>50290</v>
      </c>
      <c r="D22385" s="21">
        <v>0.32</v>
      </c>
      <c r="E22385" s="21">
        <v>0</v>
      </c>
      <c r="F22385" s="21" t="s">
        <v>2776</v>
      </c>
    </row>
    <row r="22386" spans="1:6">
      <c r="A22386" s="21" t="s">
        <v>26738</v>
      </c>
      <c r="B22386" s="21" t="s">
        <v>40890</v>
      </c>
      <c r="C22386" s="21" t="s">
        <v>46430</v>
      </c>
      <c r="D22386" s="21">
        <v>0</v>
      </c>
      <c r="E22386" s="21">
        <v>3</v>
      </c>
      <c r="F22386" s="21" t="s">
        <v>2776</v>
      </c>
    </row>
    <row r="22387" spans="1:6">
      <c r="A22387" s="21" t="s">
        <v>26739</v>
      </c>
      <c r="B22387" s="21" t="s">
        <v>40895</v>
      </c>
      <c r="C22387" s="21" t="s">
        <v>4492</v>
      </c>
      <c r="D22387" s="21">
        <v>0.04</v>
      </c>
      <c r="E22387" s="21">
        <v>0</v>
      </c>
      <c r="F22387" s="21" t="s">
        <v>2776</v>
      </c>
    </row>
    <row r="22388" spans="1:6">
      <c r="A22388" s="21" t="s">
        <v>26740</v>
      </c>
      <c r="B22388" s="21" t="s">
        <v>40890</v>
      </c>
      <c r="C22388" s="21" t="s">
        <v>4335</v>
      </c>
      <c r="D22388" s="21">
        <v>0</v>
      </c>
      <c r="E22388" s="21">
        <v>5</v>
      </c>
      <c r="F22388" s="21" t="s">
        <v>2776</v>
      </c>
    </row>
    <row r="22389" spans="1:6">
      <c r="A22389" s="21" t="s">
        <v>26741</v>
      </c>
      <c r="B22389" s="21" t="s">
        <v>40890</v>
      </c>
      <c r="C22389" s="21" t="s">
        <v>40958</v>
      </c>
      <c r="D22389" s="21">
        <v>0</v>
      </c>
      <c r="E22389" s="21">
        <v>3</v>
      </c>
      <c r="F22389" s="21" t="s">
        <v>2776</v>
      </c>
    </row>
    <row r="22390" spans="1:6">
      <c r="A22390" s="21" t="s">
        <v>26742</v>
      </c>
      <c r="B22390" s="21" t="s">
        <v>40890</v>
      </c>
      <c r="C22390" s="21" t="s">
        <v>5109</v>
      </c>
      <c r="D22390" s="21">
        <v>0</v>
      </c>
      <c r="E22390" s="21">
        <v>3</v>
      </c>
      <c r="F22390" s="21" t="s">
        <v>2776</v>
      </c>
    </row>
    <row r="22391" spans="1:6">
      <c r="A22391" s="21" t="s">
        <v>26743</v>
      </c>
      <c r="B22391" s="21" t="s">
        <v>40895</v>
      </c>
      <c r="C22391" s="21" t="s">
        <v>50291</v>
      </c>
      <c r="D22391" s="21">
        <v>0.04</v>
      </c>
      <c r="E22391" s="21">
        <v>0</v>
      </c>
      <c r="F22391" s="21" t="s">
        <v>2776</v>
      </c>
    </row>
    <row r="22392" spans="1:6">
      <c r="A22392" s="21" t="s">
        <v>26744</v>
      </c>
      <c r="B22392" s="21" t="s">
        <v>40890</v>
      </c>
      <c r="C22392" s="21" t="s">
        <v>5100</v>
      </c>
      <c r="D22392" s="21">
        <v>0</v>
      </c>
      <c r="E22392" s="21">
        <v>3</v>
      </c>
      <c r="F22392" s="21" t="s">
        <v>2776</v>
      </c>
    </row>
    <row r="22393" spans="1:6">
      <c r="A22393" s="21" t="s">
        <v>26745</v>
      </c>
      <c r="B22393" s="21" t="s">
        <v>40891</v>
      </c>
      <c r="C22393" s="21" t="s">
        <v>44462</v>
      </c>
      <c r="D22393" s="21">
        <v>1</v>
      </c>
      <c r="E22393" s="21">
        <v>0</v>
      </c>
      <c r="F22393" s="21" t="s">
        <v>2776</v>
      </c>
    </row>
    <row r="22394" spans="1:6">
      <c r="A22394" s="21" t="s">
        <v>26746</v>
      </c>
      <c r="B22394" s="21" t="s">
        <v>40890</v>
      </c>
      <c r="C22394" s="21" t="s">
        <v>4849</v>
      </c>
      <c r="D22394" s="21">
        <v>0</v>
      </c>
      <c r="E22394" s="21">
        <v>5</v>
      </c>
      <c r="F22394" s="21" t="s">
        <v>2776</v>
      </c>
    </row>
    <row r="22395" spans="1:6">
      <c r="A22395" s="21" t="s">
        <v>26747</v>
      </c>
      <c r="B22395" s="21" t="s">
        <v>40890</v>
      </c>
      <c r="C22395" s="21" t="s">
        <v>50292</v>
      </c>
      <c r="D22395" s="21">
        <v>0</v>
      </c>
      <c r="E22395" s="21">
        <v>8</v>
      </c>
      <c r="F22395" s="21" t="s">
        <v>2776</v>
      </c>
    </row>
    <row r="22396" spans="1:6">
      <c r="A22396" s="21" t="s">
        <v>26748</v>
      </c>
      <c r="B22396" s="21" t="s">
        <v>40890</v>
      </c>
      <c r="C22396" s="21" t="s">
        <v>42598</v>
      </c>
      <c r="D22396" s="21">
        <v>0</v>
      </c>
      <c r="E22396" s="21">
        <v>5</v>
      </c>
      <c r="F22396" s="21" t="s">
        <v>2776</v>
      </c>
    </row>
    <row r="22397" spans="1:6">
      <c r="A22397" s="21" t="s">
        <v>26749</v>
      </c>
      <c r="B22397" s="21" t="s">
        <v>40890</v>
      </c>
      <c r="C22397" s="21" t="s">
        <v>50293</v>
      </c>
      <c r="D22397" s="21">
        <v>0</v>
      </c>
      <c r="E22397" s="21">
        <v>5</v>
      </c>
      <c r="F22397" s="21" t="s">
        <v>2776</v>
      </c>
    </row>
    <row r="22398" spans="1:6">
      <c r="A22398" s="21" t="s">
        <v>26750</v>
      </c>
      <c r="B22398" s="21" t="s">
        <v>40893</v>
      </c>
      <c r="C22398" s="21" t="s">
        <v>1063</v>
      </c>
      <c r="D22398" s="21">
        <v>0.04</v>
      </c>
      <c r="E22398" s="21">
        <v>0</v>
      </c>
      <c r="F22398" s="21" t="s">
        <v>2776</v>
      </c>
    </row>
    <row r="22399" spans="1:6">
      <c r="A22399" s="21" t="s">
        <v>26751</v>
      </c>
      <c r="B22399" s="21" t="s">
        <v>40891</v>
      </c>
      <c r="C22399" s="21" t="s">
        <v>50294</v>
      </c>
      <c r="D22399" s="21">
        <v>0.16</v>
      </c>
      <c r="E22399" s="21">
        <v>0</v>
      </c>
      <c r="F22399" s="21" t="s">
        <v>2776</v>
      </c>
    </row>
    <row r="22400" spans="1:6">
      <c r="A22400" s="21" t="s">
        <v>26752</v>
      </c>
      <c r="B22400" s="21" t="s">
        <v>40891</v>
      </c>
      <c r="C22400" s="21" t="s">
        <v>43010</v>
      </c>
      <c r="D22400" s="21">
        <v>1</v>
      </c>
      <c r="E22400" s="21">
        <v>0</v>
      </c>
      <c r="F22400" s="21" t="s">
        <v>2776</v>
      </c>
    </row>
    <row r="22401" spans="1:6">
      <c r="A22401" s="21" t="s">
        <v>26753</v>
      </c>
      <c r="B22401" s="21" t="s">
        <v>40890</v>
      </c>
      <c r="C22401" s="21" t="s">
        <v>4338</v>
      </c>
      <c r="D22401" s="21">
        <v>0</v>
      </c>
      <c r="E22401" s="21">
        <v>5</v>
      </c>
      <c r="F22401" s="21" t="s">
        <v>2776</v>
      </c>
    </row>
    <row r="22402" spans="1:6">
      <c r="A22402" s="21" t="s">
        <v>26754</v>
      </c>
      <c r="B22402" s="21" t="s">
        <v>40891</v>
      </c>
      <c r="C22402" s="21" t="s">
        <v>4335</v>
      </c>
      <c r="D22402" s="21">
        <v>1</v>
      </c>
      <c r="E22402" s="21">
        <v>0</v>
      </c>
      <c r="F22402" s="21" t="s">
        <v>2776</v>
      </c>
    </row>
    <row r="22403" spans="1:6">
      <c r="A22403" s="21" t="s">
        <v>26755</v>
      </c>
      <c r="B22403" s="21" t="s">
        <v>40891</v>
      </c>
      <c r="C22403" s="21" t="s">
        <v>43158</v>
      </c>
      <c r="D22403" s="21">
        <v>0.16</v>
      </c>
      <c r="E22403" s="21">
        <v>0</v>
      </c>
      <c r="F22403" s="21" t="s">
        <v>2776</v>
      </c>
    </row>
    <row r="22404" spans="1:6">
      <c r="A22404" s="21" t="s">
        <v>26756</v>
      </c>
      <c r="B22404" s="21" t="s">
        <v>40898</v>
      </c>
      <c r="C22404" s="21" t="s">
        <v>50295</v>
      </c>
      <c r="D22404" s="21">
        <v>1</v>
      </c>
      <c r="E22404" s="21">
        <v>0</v>
      </c>
      <c r="F22404" s="21" t="s">
        <v>2776</v>
      </c>
    </row>
    <row r="22405" spans="1:6">
      <c r="A22405" s="21" t="s">
        <v>26757</v>
      </c>
      <c r="B22405" s="21" t="s">
        <v>40890</v>
      </c>
      <c r="C22405" s="21" t="s">
        <v>50296</v>
      </c>
      <c r="D22405" s="21">
        <v>0</v>
      </c>
      <c r="E22405" s="21">
        <v>5</v>
      </c>
      <c r="F22405" s="21" t="s">
        <v>2776</v>
      </c>
    </row>
    <row r="22406" spans="1:6">
      <c r="A22406" s="21" t="s">
        <v>26758</v>
      </c>
      <c r="B22406" s="21" t="s">
        <v>40891</v>
      </c>
      <c r="C22406" s="21" t="s">
        <v>4642</v>
      </c>
      <c r="D22406" s="21">
        <v>1</v>
      </c>
      <c r="E22406" s="21">
        <v>0</v>
      </c>
      <c r="F22406" s="21" t="s">
        <v>2776</v>
      </c>
    </row>
    <row r="22407" spans="1:6">
      <c r="A22407" s="21" t="s">
        <v>26759</v>
      </c>
      <c r="B22407" s="21" t="s">
        <v>40891</v>
      </c>
      <c r="C22407" s="21" t="s">
        <v>4335</v>
      </c>
      <c r="D22407" s="21">
        <v>0.32</v>
      </c>
      <c r="E22407" s="21">
        <v>0</v>
      </c>
      <c r="F22407" s="21" t="s">
        <v>2776</v>
      </c>
    </row>
    <row r="22408" spans="1:6">
      <c r="A22408" s="21" t="s">
        <v>26760</v>
      </c>
      <c r="B22408" s="21" t="s">
        <v>40893</v>
      </c>
      <c r="C22408" s="21" t="s">
        <v>41000</v>
      </c>
      <c r="D22408" s="21">
        <v>0.04</v>
      </c>
      <c r="E22408" s="21">
        <v>0</v>
      </c>
      <c r="F22408" s="21" t="s">
        <v>2776</v>
      </c>
    </row>
    <row r="22409" spans="1:6">
      <c r="A22409" s="21" t="s">
        <v>26761</v>
      </c>
      <c r="B22409" s="21" t="s">
        <v>40891</v>
      </c>
      <c r="C22409" s="21" t="s">
        <v>41631</v>
      </c>
      <c r="D22409" s="21">
        <v>1</v>
      </c>
      <c r="E22409" s="21">
        <v>0</v>
      </c>
      <c r="F22409" s="21" t="s">
        <v>2776</v>
      </c>
    </row>
    <row r="22410" spans="1:6">
      <c r="A22410" s="21" t="s">
        <v>3904</v>
      </c>
      <c r="B22410" s="21" t="s">
        <v>40892</v>
      </c>
      <c r="C22410" s="21" t="s">
        <v>4985</v>
      </c>
      <c r="D22410" s="21">
        <v>3</v>
      </c>
      <c r="E22410" s="21">
        <v>0</v>
      </c>
      <c r="F22410" s="21" t="s">
        <v>2776</v>
      </c>
    </row>
    <row r="22411" spans="1:6">
      <c r="A22411" s="21" t="s">
        <v>26762</v>
      </c>
      <c r="B22411" s="21" t="s">
        <v>40890</v>
      </c>
      <c r="C22411" s="21" t="s">
        <v>4450</v>
      </c>
      <c r="D22411" s="21">
        <v>0</v>
      </c>
      <c r="E22411" s="21">
        <v>3</v>
      </c>
      <c r="F22411" s="21" t="s">
        <v>2776</v>
      </c>
    </row>
    <row r="22412" spans="1:6">
      <c r="A22412" s="21" t="s">
        <v>26763</v>
      </c>
      <c r="B22412" s="21" t="s">
        <v>40891</v>
      </c>
      <c r="C22412" s="21" t="s">
        <v>46523</v>
      </c>
      <c r="D22412" s="21">
        <v>1</v>
      </c>
      <c r="E22412" s="21">
        <v>0</v>
      </c>
      <c r="F22412" s="21" t="s">
        <v>2776</v>
      </c>
    </row>
    <row r="22413" spans="1:6">
      <c r="A22413" s="21" t="s">
        <v>26764</v>
      </c>
      <c r="B22413" s="21" t="s">
        <v>40891</v>
      </c>
      <c r="C22413" s="21" t="s">
        <v>50297</v>
      </c>
      <c r="D22413" s="21">
        <v>0.64</v>
      </c>
      <c r="E22413" s="21">
        <v>0</v>
      </c>
      <c r="F22413" s="21" t="s">
        <v>2776</v>
      </c>
    </row>
    <row r="22414" spans="1:6">
      <c r="A22414" s="21" t="s">
        <v>26765</v>
      </c>
      <c r="B22414" s="21" t="s">
        <v>40895</v>
      </c>
      <c r="C22414" s="21" t="s">
        <v>41655</v>
      </c>
      <c r="D22414" s="21">
        <v>0.04</v>
      </c>
      <c r="E22414" s="21">
        <v>0</v>
      </c>
      <c r="F22414" s="21" t="s">
        <v>2776</v>
      </c>
    </row>
    <row r="22415" spans="1:6">
      <c r="A22415" s="21" t="s">
        <v>26766</v>
      </c>
      <c r="B22415" s="21" t="s">
        <v>40890</v>
      </c>
      <c r="C22415" s="21" t="s">
        <v>47787</v>
      </c>
      <c r="D22415" s="21">
        <v>0</v>
      </c>
      <c r="E22415" s="21">
        <v>3</v>
      </c>
      <c r="F22415" s="21" t="s">
        <v>2776</v>
      </c>
    </row>
    <row r="22416" spans="1:6">
      <c r="A22416" s="21" t="s">
        <v>26767</v>
      </c>
      <c r="B22416" s="21" t="s">
        <v>40890</v>
      </c>
      <c r="C22416" s="21" t="s">
        <v>41538</v>
      </c>
      <c r="D22416" s="21">
        <v>0</v>
      </c>
      <c r="E22416" s="21">
        <v>3</v>
      </c>
      <c r="F22416" s="21" t="s">
        <v>2776</v>
      </c>
    </row>
    <row r="22417" spans="1:6">
      <c r="A22417" s="21" t="s">
        <v>26768</v>
      </c>
      <c r="B22417" s="21" t="s">
        <v>40891</v>
      </c>
      <c r="C22417" s="21" t="s">
        <v>50298</v>
      </c>
      <c r="D22417" s="21">
        <v>1</v>
      </c>
      <c r="E22417" s="21">
        <v>0</v>
      </c>
      <c r="F22417" s="21" t="s">
        <v>2776</v>
      </c>
    </row>
    <row r="22418" spans="1:6">
      <c r="A22418" s="21" t="s">
        <v>26769</v>
      </c>
      <c r="B22418" s="21" t="s">
        <v>40891</v>
      </c>
      <c r="C22418" s="21" t="s">
        <v>4410</v>
      </c>
      <c r="D22418" s="21">
        <v>0.2</v>
      </c>
      <c r="E22418" s="21">
        <v>0</v>
      </c>
      <c r="F22418" s="21" t="s">
        <v>2776</v>
      </c>
    </row>
    <row r="22419" spans="1:6">
      <c r="A22419" s="21" t="s">
        <v>26770</v>
      </c>
      <c r="B22419" s="21" t="s">
        <v>40891</v>
      </c>
      <c r="C22419" s="21" t="s">
        <v>50299</v>
      </c>
      <c r="D22419" s="21">
        <v>1</v>
      </c>
      <c r="E22419" s="21">
        <v>0</v>
      </c>
      <c r="F22419" s="21" t="s">
        <v>2776</v>
      </c>
    </row>
    <row r="22420" spans="1:6">
      <c r="A22420" s="21" t="s">
        <v>26771</v>
      </c>
      <c r="B22420" s="21" t="s">
        <v>40898</v>
      </c>
      <c r="C22420" s="21" t="s">
        <v>46516</v>
      </c>
      <c r="D22420" s="21">
        <v>1</v>
      </c>
      <c r="E22420" s="21">
        <v>0</v>
      </c>
      <c r="F22420" s="21" t="s">
        <v>2776</v>
      </c>
    </row>
    <row r="22421" spans="1:6">
      <c r="A22421" s="21" t="s">
        <v>26772</v>
      </c>
      <c r="B22421" s="21" t="s">
        <v>40890</v>
      </c>
      <c r="C22421" s="21" t="s">
        <v>41275</v>
      </c>
      <c r="D22421" s="21">
        <v>0</v>
      </c>
      <c r="E22421" s="21">
        <v>5</v>
      </c>
      <c r="F22421" s="21" t="s">
        <v>2776</v>
      </c>
    </row>
    <row r="22422" spans="1:6">
      <c r="A22422" s="21" t="s">
        <v>26773</v>
      </c>
      <c r="B22422" s="21" t="s">
        <v>40890</v>
      </c>
      <c r="C22422" s="21" t="s">
        <v>50300</v>
      </c>
      <c r="D22422" s="21">
        <v>0</v>
      </c>
      <c r="E22422" s="21">
        <v>5</v>
      </c>
      <c r="F22422" s="21" t="s">
        <v>2776</v>
      </c>
    </row>
    <row r="22423" spans="1:6">
      <c r="A22423" s="21" t="s">
        <v>26774</v>
      </c>
      <c r="B22423" s="21" t="s">
        <v>40890</v>
      </c>
      <c r="C22423" s="21" t="s">
        <v>50301</v>
      </c>
      <c r="D22423" s="21">
        <v>0</v>
      </c>
      <c r="E22423" s="21">
        <v>5</v>
      </c>
      <c r="F22423" s="21" t="s">
        <v>2776</v>
      </c>
    </row>
    <row r="22424" spans="1:6">
      <c r="A22424" s="21" t="s">
        <v>26775</v>
      </c>
      <c r="B22424" s="21" t="s">
        <v>40890</v>
      </c>
      <c r="C22424" s="21" t="s">
        <v>42547</v>
      </c>
      <c r="D22424" s="21">
        <v>0</v>
      </c>
      <c r="E22424" s="21">
        <v>3</v>
      </c>
      <c r="F22424" s="21" t="s">
        <v>2776</v>
      </c>
    </row>
    <row r="22425" spans="1:6">
      <c r="A22425" s="21" t="s">
        <v>26776</v>
      </c>
      <c r="B22425" s="21" t="s">
        <v>40891</v>
      </c>
      <c r="C22425" s="21" t="s">
        <v>4518</v>
      </c>
      <c r="D22425" s="21">
        <v>0.16</v>
      </c>
      <c r="E22425" s="21">
        <v>0</v>
      </c>
      <c r="F22425" s="21" t="s">
        <v>2776</v>
      </c>
    </row>
    <row r="22426" spans="1:6">
      <c r="A22426" s="21" t="s">
        <v>26777</v>
      </c>
      <c r="B22426" s="21" t="s">
        <v>40891</v>
      </c>
      <c r="C22426" s="21" t="s">
        <v>4355</v>
      </c>
      <c r="D22426" s="21">
        <v>1</v>
      </c>
      <c r="E22426" s="21">
        <v>0</v>
      </c>
      <c r="F22426" s="21" t="s">
        <v>2776</v>
      </c>
    </row>
    <row r="22427" spans="1:6">
      <c r="A22427" s="21" t="s">
        <v>26778</v>
      </c>
      <c r="B22427" s="21" t="s">
        <v>40890</v>
      </c>
      <c r="C22427" s="21" t="s">
        <v>4464</v>
      </c>
      <c r="D22427" s="21">
        <v>0</v>
      </c>
      <c r="E22427" s="21">
        <v>5</v>
      </c>
      <c r="F22427" s="21" t="s">
        <v>2776</v>
      </c>
    </row>
    <row r="22428" spans="1:6">
      <c r="A22428" s="21" t="s">
        <v>26779</v>
      </c>
      <c r="B22428" s="21" t="s">
        <v>40891</v>
      </c>
      <c r="C22428" s="21" t="s">
        <v>50302</v>
      </c>
      <c r="D22428" s="21">
        <v>1</v>
      </c>
      <c r="E22428" s="21">
        <v>0</v>
      </c>
      <c r="F22428" s="21" t="s">
        <v>2776</v>
      </c>
    </row>
    <row r="22429" spans="1:6">
      <c r="A22429" s="21" t="s">
        <v>26780</v>
      </c>
      <c r="B22429" s="21" t="s">
        <v>40890</v>
      </c>
      <c r="C22429" s="21" t="s">
        <v>50303</v>
      </c>
      <c r="D22429" s="21">
        <v>0.04</v>
      </c>
      <c r="E22429" s="21">
        <v>5</v>
      </c>
      <c r="F22429" s="21" t="s">
        <v>2776</v>
      </c>
    </row>
    <row r="22430" spans="1:6">
      <c r="A22430" s="21" t="s">
        <v>4028</v>
      </c>
      <c r="B22430" s="21" t="s">
        <v>40902</v>
      </c>
      <c r="C22430" s="21" t="s">
        <v>4535</v>
      </c>
      <c r="D22430" s="21">
        <v>1</v>
      </c>
      <c r="E22430" s="21">
        <v>0</v>
      </c>
      <c r="F22430" s="21" t="s">
        <v>2776</v>
      </c>
    </row>
    <row r="22431" spans="1:6">
      <c r="A22431" s="21" t="s">
        <v>26781</v>
      </c>
      <c r="B22431" s="21" t="s">
        <v>40894</v>
      </c>
      <c r="C22431" s="21" t="s">
        <v>41645</v>
      </c>
      <c r="D22431" s="21">
        <v>0.04</v>
      </c>
      <c r="E22431" s="21">
        <v>0</v>
      </c>
      <c r="F22431" s="21" t="s">
        <v>2776</v>
      </c>
    </row>
    <row r="22432" spans="1:6">
      <c r="A22432" s="21" t="s">
        <v>26782</v>
      </c>
      <c r="B22432" s="21" t="s">
        <v>40890</v>
      </c>
      <c r="C22432" s="21" t="s">
        <v>4731</v>
      </c>
      <c r="D22432" s="21">
        <v>0</v>
      </c>
      <c r="E22432" s="21">
        <v>3</v>
      </c>
      <c r="F22432" s="21" t="s">
        <v>2776</v>
      </c>
    </row>
    <row r="22433" spans="1:6">
      <c r="A22433" s="21" t="s">
        <v>26783</v>
      </c>
      <c r="B22433" s="21" t="s">
        <v>40891</v>
      </c>
      <c r="C22433" s="21" t="s">
        <v>50304</v>
      </c>
      <c r="D22433" s="21">
        <v>1</v>
      </c>
      <c r="E22433" s="21">
        <v>0</v>
      </c>
      <c r="F22433" s="21" t="s">
        <v>2776</v>
      </c>
    </row>
    <row r="22434" spans="1:6">
      <c r="A22434" s="21" t="s">
        <v>26784</v>
      </c>
      <c r="B22434" s="21" t="s">
        <v>40891</v>
      </c>
      <c r="C22434" s="21" t="s">
        <v>50305</v>
      </c>
      <c r="D22434" s="21">
        <v>1</v>
      </c>
      <c r="E22434" s="21">
        <v>0</v>
      </c>
      <c r="F22434" s="21" t="s">
        <v>2776</v>
      </c>
    </row>
    <row r="22435" spans="1:6">
      <c r="A22435" s="21" t="s">
        <v>26785</v>
      </c>
      <c r="B22435" s="21" t="s">
        <v>40891</v>
      </c>
      <c r="C22435" s="21" t="s">
        <v>41290</v>
      </c>
      <c r="D22435" s="21">
        <v>0.4</v>
      </c>
      <c r="E22435" s="21">
        <v>0</v>
      </c>
      <c r="F22435" s="21" t="s">
        <v>2776</v>
      </c>
    </row>
    <row r="22436" spans="1:6">
      <c r="A22436" s="21" t="s">
        <v>26786</v>
      </c>
      <c r="B22436" s="21" t="s">
        <v>40891</v>
      </c>
      <c r="C22436" s="21" t="s">
        <v>425</v>
      </c>
      <c r="D22436" s="21">
        <v>0.12</v>
      </c>
      <c r="E22436" s="21">
        <v>0</v>
      </c>
      <c r="F22436" s="21" t="s">
        <v>2776</v>
      </c>
    </row>
    <row r="22437" spans="1:6">
      <c r="A22437" s="21" t="s">
        <v>26787</v>
      </c>
      <c r="B22437" s="21" t="s">
        <v>40891</v>
      </c>
      <c r="C22437" s="21" t="s">
        <v>50306</v>
      </c>
      <c r="D22437" s="21">
        <v>1</v>
      </c>
      <c r="E22437" s="21">
        <v>0</v>
      </c>
      <c r="F22437" s="21" t="s">
        <v>2776</v>
      </c>
    </row>
    <row r="22438" spans="1:6">
      <c r="A22438" s="21" t="s">
        <v>26788</v>
      </c>
      <c r="B22438" s="21" t="s">
        <v>40890</v>
      </c>
      <c r="C22438" s="21" t="s">
        <v>50307</v>
      </c>
      <c r="D22438" s="21">
        <v>0</v>
      </c>
      <c r="E22438" s="21">
        <v>7</v>
      </c>
      <c r="F22438" s="21" t="s">
        <v>2776</v>
      </c>
    </row>
    <row r="22439" spans="1:6">
      <c r="A22439" s="21" t="s">
        <v>26789</v>
      </c>
      <c r="B22439" s="21" t="s">
        <v>40891</v>
      </c>
      <c r="C22439" s="21" t="s">
        <v>4450</v>
      </c>
      <c r="D22439" s="21">
        <v>0.28000000000000003</v>
      </c>
      <c r="E22439" s="21">
        <v>0</v>
      </c>
      <c r="F22439" s="21" t="s">
        <v>2776</v>
      </c>
    </row>
    <row r="22440" spans="1:6">
      <c r="A22440" s="21" t="s">
        <v>26790</v>
      </c>
      <c r="B22440" s="21" t="s">
        <v>40890</v>
      </c>
      <c r="C22440" s="21" t="s">
        <v>41054</v>
      </c>
      <c r="D22440" s="21">
        <v>0</v>
      </c>
      <c r="E22440" s="21">
        <v>5</v>
      </c>
      <c r="F22440" s="21" t="s">
        <v>2776</v>
      </c>
    </row>
    <row r="22441" spans="1:6">
      <c r="A22441" s="21" t="s">
        <v>26791</v>
      </c>
      <c r="B22441" s="21" t="s">
        <v>40891</v>
      </c>
      <c r="C22441" s="21" t="s">
        <v>41335</v>
      </c>
      <c r="D22441" s="21">
        <v>1</v>
      </c>
      <c r="E22441" s="21">
        <v>0</v>
      </c>
      <c r="F22441" s="21" t="s">
        <v>2776</v>
      </c>
    </row>
    <row r="22442" spans="1:6">
      <c r="A22442" s="21" t="s">
        <v>26792</v>
      </c>
      <c r="B22442" s="21" t="s">
        <v>40894</v>
      </c>
      <c r="C22442" s="21" t="s">
        <v>4914</v>
      </c>
      <c r="D22442" s="21">
        <v>0.04</v>
      </c>
      <c r="E22442" s="21">
        <v>0</v>
      </c>
      <c r="F22442" s="21" t="s">
        <v>2776</v>
      </c>
    </row>
    <row r="22443" spans="1:6">
      <c r="A22443" s="21" t="s">
        <v>26793</v>
      </c>
      <c r="B22443" s="21" t="s">
        <v>40891</v>
      </c>
      <c r="C22443" s="21" t="s">
        <v>50308</v>
      </c>
      <c r="D22443" s="21">
        <v>0.38</v>
      </c>
      <c r="E22443" s="21">
        <v>0</v>
      </c>
      <c r="F22443" s="21" t="s">
        <v>2776</v>
      </c>
    </row>
    <row r="22444" spans="1:6">
      <c r="A22444" s="21" t="s">
        <v>26794</v>
      </c>
      <c r="B22444" s="21" t="s">
        <v>40891</v>
      </c>
      <c r="C22444" s="21" t="s">
        <v>42512</v>
      </c>
      <c r="D22444" s="21">
        <v>1</v>
      </c>
      <c r="E22444" s="21">
        <v>0</v>
      </c>
      <c r="F22444" s="21" t="s">
        <v>2776</v>
      </c>
    </row>
    <row r="22445" spans="1:6">
      <c r="A22445" s="21" t="s">
        <v>26795</v>
      </c>
      <c r="B22445" s="21" t="s">
        <v>40891</v>
      </c>
      <c r="C22445" s="21" t="s">
        <v>5136</v>
      </c>
      <c r="D22445" s="21">
        <v>0.2</v>
      </c>
      <c r="E22445" s="21">
        <v>0</v>
      </c>
      <c r="F22445" s="21" t="s">
        <v>2776</v>
      </c>
    </row>
    <row r="22446" spans="1:6">
      <c r="A22446" s="21" t="s">
        <v>26796</v>
      </c>
      <c r="B22446" s="21" t="s">
        <v>40891</v>
      </c>
      <c r="C22446" s="21" t="s">
        <v>4809</v>
      </c>
      <c r="D22446" s="21">
        <v>0.2</v>
      </c>
      <c r="E22446" s="21">
        <v>0</v>
      </c>
      <c r="F22446" s="21" t="s">
        <v>2776</v>
      </c>
    </row>
    <row r="22447" spans="1:6">
      <c r="A22447" s="21" t="s">
        <v>26797</v>
      </c>
      <c r="B22447" s="21" t="s">
        <v>40891</v>
      </c>
      <c r="C22447" s="21" t="s">
        <v>50309</v>
      </c>
      <c r="D22447" s="21">
        <v>0.46</v>
      </c>
      <c r="E22447" s="21">
        <v>0</v>
      </c>
      <c r="F22447" s="21" t="s">
        <v>2776</v>
      </c>
    </row>
    <row r="22448" spans="1:6">
      <c r="A22448" s="21" t="s">
        <v>26798</v>
      </c>
      <c r="B22448" s="21" t="s">
        <v>40893</v>
      </c>
      <c r="C22448" s="21" t="s">
        <v>4464</v>
      </c>
      <c r="D22448" s="21">
        <v>0.04</v>
      </c>
      <c r="E22448" s="21">
        <v>0</v>
      </c>
      <c r="F22448" s="21" t="s">
        <v>2776</v>
      </c>
    </row>
    <row r="22449" spans="1:6">
      <c r="A22449" s="21" t="s">
        <v>26799</v>
      </c>
      <c r="B22449" s="21" t="s">
        <v>40891</v>
      </c>
      <c r="C22449" s="21" t="s">
        <v>4361</v>
      </c>
      <c r="D22449" s="21">
        <v>0.48</v>
      </c>
      <c r="E22449" s="21">
        <v>0</v>
      </c>
      <c r="F22449" s="21" t="s">
        <v>2776</v>
      </c>
    </row>
    <row r="22450" spans="1:6">
      <c r="A22450" s="21" t="s">
        <v>26800</v>
      </c>
      <c r="B22450" s="21" t="s">
        <v>40890</v>
      </c>
      <c r="C22450" s="21" t="s">
        <v>425</v>
      </c>
      <c r="D22450" s="21">
        <v>0</v>
      </c>
      <c r="E22450" s="21">
        <v>5</v>
      </c>
      <c r="F22450" s="21" t="s">
        <v>2776</v>
      </c>
    </row>
    <row r="22451" spans="1:6">
      <c r="A22451" s="21" t="s">
        <v>26801</v>
      </c>
      <c r="B22451" s="21" t="s">
        <v>40891</v>
      </c>
      <c r="C22451" s="21" t="s">
        <v>50310</v>
      </c>
      <c r="D22451" s="21">
        <v>1</v>
      </c>
      <c r="E22451" s="21">
        <v>0</v>
      </c>
      <c r="F22451" s="21" t="s">
        <v>2776</v>
      </c>
    </row>
    <row r="22452" spans="1:6">
      <c r="A22452" s="21" t="s">
        <v>26802</v>
      </c>
      <c r="B22452" s="21" t="s">
        <v>40891</v>
      </c>
      <c r="C22452" s="21" t="s">
        <v>5230</v>
      </c>
      <c r="D22452" s="21">
        <v>1</v>
      </c>
      <c r="E22452" s="21">
        <v>0</v>
      </c>
      <c r="F22452" s="21" t="s">
        <v>2776</v>
      </c>
    </row>
    <row r="22453" spans="1:6">
      <c r="A22453" s="21" t="s">
        <v>26803</v>
      </c>
      <c r="B22453" s="21" t="s">
        <v>40891</v>
      </c>
      <c r="C22453" s="21" t="s">
        <v>4556</v>
      </c>
      <c r="D22453" s="21">
        <v>0.4</v>
      </c>
      <c r="E22453" s="21">
        <v>0</v>
      </c>
      <c r="F22453" s="21" t="s">
        <v>2776</v>
      </c>
    </row>
    <row r="22454" spans="1:6">
      <c r="A22454" s="21" t="s">
        <v>26804</v>
      </c>
      <c r="B22454" s="21" t="s">
        <v>40890</v>
      </c>
      <c r="C22454" s="21" t="s">
        <v>41247</v>
      </c>
      <c r="D22454" s="21">
        <v>0</v>
      </c>
      <c r="E22454" s="21">
        <v>3</v>
      </c>
      <c r="F22454" s="21" t="s">
        <v>2776</v>
      </c>
    </row>
    <row r="22455" spans="1:6">
      <c r="A22455" s="21" t="s">
        <v>26805</v>
      </c>
      <c r="B22455" s="21" t="s">
        <v>40893</v>
      </c>
      <c r="C22455" s="21" t="s">
        <v>4464</v>
      </c>
      <c r="D22455" s="21">
        <v>0.04</v>
      </c>
      <c r="E22455" s="21">
        <v>0</v>
      </c>
      <c r="F22455" s="21" t="s">
        <v>2776</v>
      </c>
    </row>
    <row r="22456" spans="1:6">
      <c r="A22456" s="21" t="s">
        <v>26806</v>
      </c>
      <c r="B22456" s="21" t="s">
        <v>40890</v>
      </c>
      <c r="C22456" s="21" t="s">
        <v>4357</v>
      </c>
      <c r="D22456" s="21">
        <v>0</v>
      </c>
      <c r="E22456" s="21">
        <v>5</v>
      </c>
      <c r="F22456" s="21" t="s">
        <v>2776</v>
      </c>
    </row>
    <row r="22457" spans="1:6">
      <c r="A22457" s="21" t="s">
        <v>26807</v>
      </c>
      <c r="B22457" s="21" t="s">
        <v>40891</v>
      </c>
      <c r="C22457" s="21" t="s">
        <v>4441</v>
      </c>
      <c r="D22457" s="21">
        <v>1</v>
      </c>
      <c r="E22457" s="21">
        <v>0</v>
      </c>
      <c r="F22457" s="21" t="s">
        <v>2776</v>
      </c>
    </row>
    <row r="22458" spans="1:6">
      <c r="A22458" s="21" t="s">
        <v>26808</v>
      </c>
      <c r="B22458" s="21" t="s">
        <v>40890</v>
      </c>
      <c r="C22458" s="21" t="s">
        <v>41360</v>
      </c>
      <c r="D22458" s="21">
        <v>0</v>
      </c>
      <c r="E22458" s="21">
        <v>3</v>
      </c>
      <c r="F22458" s="21" t="s">
        <v>2776</v>
      </c>
    </row>
    <row r="22459" spans="1:6">
      <c r="A22459" s="21" t="s">
        <v>26809</v>
      </c>
      <c r="B22459" s="21" t="s">
        <v>40891</v>
      </c>
      <c r="C22459" s="21" t="s">
        <v>4450</v>
      </c>
      <c r="D22459" s="21">
        <v>0.4</v>
      </c>
      <c r="E22459" s="21">
        <v>0</v>
      </c>
      <c r="F22459" s="21" t="s">
        <v>2776</v>
      </c>
    </row>
    <row r="22460" spans="1:6">
      <c r="A22460" s="21" t="s">
        <v>26810</v>
      </c>
      <c r="B22460" s="21" t="s">
        <v>40891</v>
      </c>
      <c r="C22460" s="21" t="s">
        <v>4335</v>
      </c>
      <c r="D22460" s="21">
        <v>0.2</v>
      </c>
      <c r="E22460" s="21">
        <v>0</v>
      </c>
      <c r="F22460" s="21" t="s">
        <v>2776</v>
      </c>
    </row>
    <row r="22461" spans="1:6">
      <c r="A22461" s="21" t="s">
        <v>26811</v>
      </c>
      <c r="B22461" s="21" t="s">
        <v>40890</v>
      </c>
      <c r="C22461" s="21" t="s">
        <v>41916</v>
      </c>
      <c r="D22461" s="21">
        <v>0</v>
      </c>
      <c r="E22461" s="21">
        <v>7.5</v>
      </c>
      <c r="F22461" s="21" t="s">
        <v>2776</v>
      </c>
    </row>
    <row r="22462" spans="1:6">
      <c r="A22462" s="21" t="s">
        <v>26812</v>
      </c>
      <c r="B22462" s="21" t="s">
        <v>40890</v>
      </c>
      <c r="C22462" s="21" t="s">
        <v>41538</v>
      </c>
      <c r="D22462" s="21">
        <v>0</v>
      </c>
      <c r="E22462" s="21">
        <v>4</v>
      </c>
      <c r="F22462" s="21" t="s">
        <v>2776</v>
      </c>
    </row>
    <row r="22463" spans="1:6">
      <c r="A22463" s="21" t="s">
        <v>26813</v>
      </c>
      <c r="B22463" s="21" t="s">
        <v>40891</v>
      </c>
      <c r="C22463" s="21" t="s">
        <v>50311</v>
      </c>
      <c r="D22463" s="21">
        <v>1</v>
      </c>
      <c r="E22463" s="21">
        <v>0</v>
      </c>
      <c r="F22463" s="21" t="s">
        <v>2776</v>
      </c>
    </row>
    <row r="22464" spans="1:6">
      <c r="A22464" s="21" t="s">
        <v>26814</v>
      </c>
      <c r="B22464" s="21" t="s">
        <v>40890</v>
      </c>
      <c r="C22464" s="21" t="s">
        <v>41947</v>
      </c>
      <c r="D22464" s="21">
        <v>0</v>
      </c>
      <c r="E22464" s="21">
        <v>5</v>
      </c>
      <c r="F22464" s="21" t="s">
        <v>2776</v>
      </c>
    </row>
    <row r="22465" spans="1:6">
      <c r="A22465" s="21" t="s">
        <v>26815</v>
      </c>
      <c r="B22465" s="21" t="s">
        <v>40895</v>
      </c>
      <c r="C22465" s="21" t="s">
        <v>425</v>
      </c>
      <c r="D22465" s="21">
        <v>0.04</v>
      </c>
      <c r="E22465" s="21">
        <v>0</v>
      </c>
      <c r="F22465" s="21" t="s">
        <v>2776</v>
      </c>
    </row>
    <row r="22466" spans="1:6">
      <c r="A22466" s="21" t="s">
        <v>26816</v>
      </c>
      <c r="B22466" s="21" t="s">
        <v>40899</v>
      </c>
      <c r="C22466" s="21" t="s">
        <v>50312</v>
      </c>
      <c r="D22466" s="21">
        <v>4</v>
      </c>
      <c r="E22466" s="21">
        <v>0</v>
      </c>
      <c r="F22466" s="21" t="s">
        <v>2776</v>
      </c>
    </row>
    <row r="22467" spans="1:6">
      <c r="A22467" s="21" t="s">
        <v>26817</v>
      </c>
      <c r="B22467" s="21" t="s">
        <v>40890</v>
      </c>
      <c r="C22467" s="21" t="s">
        <v>43662</v>
      </c>
      <c r="D22467" s="21">
        <v>0</v>
      </c>
      <c r="E22467" s="21">
        <v>7</v>
      </c>
      <c r="F22467" s="21" t="s">
        <v>2776</v>
      </c>
    </row>
    <row r="22468" spans="1:6">
      <c r="A22468" s="21" t="s">
        <v>26818</v>
      </c>
      <c r="B22468" s="21" t="s">
        <v>40890</v>
      </c>
      <c r="C22468" s="21" t="s">
        <v>50313</v>
      </c>
      <c r="D22468" s="21">
        <v>0</v>
      </c>
      <c r="E22468" s="21">
        <v>7.5</v>
      </c>
      <c r="F22468" s="21" t="s">
        <v>2776</v>
      </c>
    </row>
    <row r="22469" spans="1:6">
      <c r="A22469" s="21" t="s">
        <v>26819</v>
      </c>
      <c r="B22469" s="21" t="s">
        <v>40891</v>
      </c>
      <c r="C22469" s="21" t="s">
        <v>50314</v>
      </c>
      <c r="D22469" s="21">
        <v>1</v>
      </c>
      <c r="E22469" s="21">
        <v>0</v>
      </c>
      <c r="F22469" s="21" t="s">
        <v>2776</v>
      </c>
    </row>
    <row r="22470" spans="1:6">
      <c r="A22470" s="21" t="s">
        <v>26820</v>
      </c>
      <c r="B22470" s="21" t="s">
        <v>40890</v>
      </c>
      <c r="C22470" s="21" t="s">
        <v>50315</v>
      </c>
      <c r="D22470" s="21">
        <v>0</v>
      </c>
      <c r="E22470" s="21">
        <v>5</v>
      </c>
      <c r="F22470" s="21" t="s">
        <v>2776</v>
      </c>
    </row>
    <row r="22471" spans="1:6">
      <c r="A22471" s="21" t="s">
        <v>26821</v>
      </c>
      <c r="B22471" s="21" t="s">
        <v>40891</v>
      </c>
      <c r="C22471" s="21" t="s">
        <v>425</v>
      </c>
      <c r="D22471" s="21">
        <v>0.56000000000000005</v>
      </c>
      <c r="E22471" s="21">
        <v>0</v>
      </c>
      <c r="F22471" s="21" t="s">
        <v>2776</v>
      </c>
    </row>
    <row r="22472" spans="1:6">
      <c r="A22472" s="21" t="s">
        <v>26822</v>
      </c>
      <c r="B22472" s="21" t="s">
        <v>40893</v>
      </c>
      <c r="C22472" s="21" t="s">
        <v>50316</v>
      </c>
      <c r="D22472" s="21">
        <v>0.04</v>
      </c>
      <c r="E22472" s="21">
        <v>0</v>
      </c>
      <c r="F22472" s="21" t="s">
        <v>2776</v>
      </c>
    </row>
    <row r="22473" spans="1:6">
      <c r="A22473" s="21" t="s">
        <v>26823</v>
      </c>
      <c r="B22473" s="21" t="s">
        <v>40891</v>
      </c>
      <c r="C22473" s="21" t="s">
        <v>50317</v>
      </c>
      <c r="D22473" s="21">
        <v>1</v>
      </c>
      <c r="E22473" s="21">
        <v>0</v>
      </c>
      <c r="F22473" s="21" t="s">
        <v>2776</v>
      </c>
    </row>
    <row r="22474" spans="1:6">
      <c r="A22474" s="21" t="s">
        <v>26824</v>
      </c>
      <c r="B22474" s="21" t="s">
        <v>40890</v>
      </c>
      <c r="C22474" s="21" t="s">
        <v>50318</v>
      </c>
      <c r="D22474" s="21">
        <v>0</v>
      </c>
      <c r="E22474" s="21">
        <v>8</v>
      </c>
      <c r="F22474" s="21" t="s">
        <v>2776</v>
      </c>
    </row>
    <row r="22475" spans="1:6">
      <c r="A22475" s="21" t="s">
        <v>26825</v>
      </c>
      <c r="B22475" s="21" t="s">
        <v>40891</v>
      </c>
      <c r="C22475" s="21" t="s">
        <v>50319</v>
      </c>
      <c r="D22475" s="21">
        <v>1</v>
      </c>
      <c r="E22475" s="21">
        <v>0</v>
      </c>
      <c r="F22475" s="21" t="s">
        <v>2776</v>
      </c>
    </row>
    <row r="22476" spans="1:6">
      <c r="A22476" s="21" t="s">
        <v>26826</v>
      </c>
      <c r="B22476" s="21" t="s">
        <v>40891</v>
      </c>
      <c r="C22476" s="21" t="s">
        <v>4506</v>
      </c>
      <c r="D22476" s="21">
        <v>0.24</v>
      </c>
      <c r="E22476" s="21">
        <v>0</v>
      </c>
      <c r="F22476" s="21" t="s">
        <v>2776</v>
      </c>
    </row>
    <row r="22477" spans="1:6">
      <c r="A22477" s="21" t="s">
        <v>26827</v>
      </c>
      <c r="B22477" s="21" t="s">
        <v>40898</v>
      </c>
      <c r="C22477" s="21" t="s">
        <v>4838</v>
      </c>
      <c r="D22477" s="21">
        <v>1</v>
      </c>
      <c r="E22477" s="21">
        <v>0</v>
      </c>
      <c r="F22477" s="21" t="s">
        <v>2776</v>
      </c>
    </row>
    <row r="22478" spans="1:6">
      <c r="A22478" s="21" t="s">
        <v>26828</v>
      </c>
      <c r="B22478" s="21" t="s">
        <v>40891</v>
      </c>
      <c r="C22478" s="21" t="s">
        <v>4338</v>
      </c>
      <c r="D22478" s="21">
        <v>1</v>
      </c>
      <c r="E22478" s="21">
        <v>0</v>
      </c>
      <c r="F22478" s="21" t="s">
        <v>2776</v>
      </c>
    </row>
    <row r="22479" spans="1:6">
      <c r="A22479" s="21" t="s">
        <v>26829</v>
      </c>
      <c r="B22479" s="21" t="s">
        <v>40891</v>
      </c>
      <c r="C22479" s="21" t="s">
        <v>4849</v>
      </c>
      <c r="D22479" s="21">
        <v>0.5</v>
      </c>
      <c r="E22479" s="21">
        <v>0</v>
      </c>
      <c r="F22479" s="21" t="s">
        <v>2776</v>
      </c>
    </row>
    <row r="22480" spans="1:6">
      <c r="A22480" s="21" t="s">
        <v>26830</v>
      </c>
      <c r="B22480" s="21" t="s">
        <v>40891</v>
      </c>
      <c r="C22480" s="21" t="s">
        <v>49873</v>
      </c>
      <c r="D22480" s="21">
        <v>1</v>
      </c>
      <c r="E22480" s="21">
        <v>0</v>
      </c>
      <c r="F22480" s="21" t="s">
        <v>2776</v>
      </c>
    </row>
    <row r="22481" spans="1:6">
      <c r="A22481" s="21" t="s">
        <v>26831</v>
      </c>
      <c r="B22481" s="21" t="s">
        <v>40890</v>
      </c>
      <c r="C22481" s="21" t="s">
        <v>40958</v>
      </c>
      <c r="D22481" s="21">
        <v>0</v>
      </c>
      <c r="E22481" s="21">
        <v>3</v>
      </c>
      <c r="F22481" s="21" t="s">
        <v>2776</v>
      </c>
    </row>
    <row r="22482" spans="1:6">
      <c r="A22482" s="21" t="s">
        <v>26832</v>
      </c>
      <c r="B22482" s="21" t="s">
        <v>40890</v>
      </c>
      <c r="C22482" s="21" t="s">
        <v>50320</v>
      </c>
      <c r="D22482" s="21">
        <v>0</v>
      </c>
      <c r="E22482" s="21">
        <v>4</v>
      </c>
      <c r="F22482" s="21" t="s">
        <v>2776</v>
      </c>
    </row>
    <row r="22483" spans="1:6">
      <c r="A22483" s="21" t="s">
        <v>26833</v>
      </c>
      <c r="B22483" s="21" t="s">
        <v>40890</v>
      </c>
      <c r="C22483" s="21" t="s">
        <v>50321</v>
      </c>
      <c r="D22483" s="21">
        <v>0</v>
      </c>
      <c r="E22483" s="21">
        <v>5</v>
      </c>
      <c r="F22483" s="21" t="s">
        <v>2776</v>
      </c>
    </row>
    <row r="22484" spans="1:6">
      <c r="A22484" s="21" t="s">
        <v>26834</v>
      </c>
      <c r="B22484" s="21" t="s">
        <v>40891</v>
      </c>
      <c r="C22484" s="21" t="s">
        <v>50322</v>
      </c>
      <c r="D22484" s="21">
        <v>1</v>
      </c>
      <c r="E22484" s="21">
        <v>0</v>
      </c>
      <c r="F22484" s="21" t="s">
        <v>2776</v>
      </c>
    </row>
    <row r="22485" spans="1:6">
      <c r="A22485" s="21" t="s">
        <v>26835</v>
      </c>
      <c r="B22485" s="21" t="s">
        <v>40893</v>
      </c>
      <c r="C22485" s="21" t="s">
        <v>50323</v>
      </c>
      <c r="D22485" s="21">
        <v>0.04</v>
      </c>
      <c r="E22485" s="21">
        <v>0</v>
      </c>
      <c r="F22485" s="21" t="s">
        <v>2776</v>
      </c>
    </row>
    <row r="22486" spans="1:6">
      <c r="A22486" s="21" t="s">
        <v>26836</v>
      </c>
      <c r="B22486" s="21" t="s">
        <v>40891</v>
      </c>
      <c r="C22486" s="21" t="s">
        <v>45993</v>
      </c>
      <c r="D22486" s="21">
        <v>0.4</v>
      </c>
      <c r="E22486" s="21">
        <v>0</v>
      </c>
      <c r="F22486" s="21" t="s">
        <v>2776</v>
      </c>
    </row>
    <row r="22487" spans="1:6">
      <c r="A22487" s="21" t="s">
        <v>26837</v>
      </c>
      <c r="B22487" s="21" t="s">
        <v>40891</v>
      </c>
      <c r="C22487" s="21" t="s">
        <v>41145</v>
      </c>
      <c r="D22487" s="21">
        <v>1</v>
      </c>
      <c r="E22487" s="21">
        <v>0</v>
      </c>
      <c r="F22487" s="21" t="s">
        <v>2776</v>
      </c>
    </row>
    <row r="22488" spans="1:6">
      <c r="A22488" s="21" t="s">
        <v>26838</v>
      </c>
      <c r="B22488" s="21" t="s">
        <v>40891</v>
      </c>
      <c r="C22488" s="21" t="s">
        <v>50324</v>
      </c>
      <c r="D22488" s="21">
        <v>1</v>
      </c>
      <c r="E22488" s="21">
        <v>0</v>
      </c>
      <c r="F22488" s="21" t="s">
        <v>2776</v>
      </c>
    </row>
    <row r="22489" spans="1:6">
      <c r="A22489" s="21" t="s">
        <v>26839</v>
      </c>
      <c r="B22489" s="21" t="s">
        <v>40891</v>
      </c>
      <c r="C22489" s="21" t="s">
        <v>4849</v>
      </c>
      <c r="D22489" s="21">
        <v>1</v>
      </c>
      <c r="E22489" s="21">
        <v>0</v>
      </c>
      <c r="F22489" s="21" t="s">
        <v>2776</v>
      </c>
    </row>
    <row r="22490" spans="1:6">
      <c r="A22490" s="21" t="s">
        <v>26840</v>
      </c>
      <c r="B22490" s="21" t="s">
        <v>40898</v>
      </c>
      <c r="C22490" s="21" t="s">
        <v>50325</v>
      </c>
      <c r="D22490" s="21">
        <v>1</v>
      </c>
      <c r="E22490" s="21">
        <v>0</v>
      </c>
      <c r="F22490" s="21" t="s">
        <v>2776</v>
      </c>
    </row>
    <row r="22491" spans="1:6">
      <c r="A22491" s="21" t="s">
        <v>26841</v>
      </c>
      <c r="B22491" s="21" t="s">
        <v>40891</v>
      </c>
      <c r="C22491" s="21" t="s">
        <v>50326</v>
      </c>
      <c r="D22491" s="21">
        <v>0.32</v>
      </c>
      <c r="E22491" s="21">
        <v>0</v>
      </c>
      <c r="F22491" s="21" t="s">
        <v>2776</v>
      </c>
    </row>
    <row r="22492" spans="1:6">
      <c r="A22492" s="21" t="s">
        <v>26842</v>
      </c>
      <c r="B22492" s="21" t="s">
        <v>40891</v>
      </c>
      <c r="C22492" s="21" t="s">
        <v>50327</v>
      </c>
      <c r="D22492" s="21">
        <v>0.16</v>
      </c>
      <c r="E22492" s="21">
        <v>0</v>
      </c>
      <c r="F22492" s="21" t="s">
        <v>2776</v>
      </c>
    </row>
    <row r="22493" spans="1:6">
      <c r="A22493" s="21" t="s">
        <v>26843</v>
      </c>
      <c r="B22493" s="21" t="s">
        <v>40891</v>
      </c>
      <c r="C22493" s="21" t="s">
        <v>50328</v>
      </c>
      <c r="D22493" s="21">
        <v>1</v>
      </c>
      <c r="E22493" s="21">
        <v>0</v>
      </c>
      <c r="F22493" s="21" t="s">
        <v>2776</v>
      </c>
    </row>
    <row r="22494" spans="1:6">
      <c r="A22494" s="21" t="s">
        <v>26844</v>
      </c>
      <c r="B22494" s="21" t="s">
        <v>40891</v>
      </c>
      <c r="C22494" s="21" t="s">
        <v>41532</v>
      </c>
      <c r="D22494" s="21">
        <v>0.2</v>
      </c>
      <c r="E22494" s="21">
        <v>0</v>
      </c>
      <c r="F22494" s="21" t="s">
        <v>2776</v>
      </c>
    </row>
    <row r="22495" spans="1:6">
      <c r="A22495" s="21" t="s">
        <v>26845</v>
      </c>
      <c r="B22495" s="21" t="s">
        <v>40890</v>
      </c>
      <c r="C22495" s="21" t="s">
        <v>4395</v>
      </c>
      <c r="D22495" s="21">
        <v>0</v>
      </c>
      <c r="E22495" s="21">
        <v>5</v>
      </c>
      <c r="F22495" s="21" t="s">
        <v>2776</v>
      </c>
    </row>
    <row r="22496" spans="1:6">
      <c r="A22496" s="21" t="s">
        <v>26846</v>
      </c>
      <c r="B22496" s="21" t="s">
        <v>40891</v>
      </c>
      <c r="C22496" s="21" t="s">
        <v>41361</v>
      </c>
      <c r="D22496" s="21">
        <v>0.32</v>
      </c>
      <c r="E22496" s="21">
        <v>0</v>
      </c>
      <c r="F22496" s="21" t="s">
        <v>2776</v>
      </c>
    </row>
    <row r="22497" spans="1:6">
      <c r="A22497" s="21" t="s">
        <v>26847</v>
      </c>
      <c r="B22497" s="21" t="s">
        <v>40891</v>
      </c>
      <c r="C22497" s="21" t="s">
        <v>50329</v>
      </c>
      <c r="D22497" s="21">
        <v>1</v>
      </c>
      <c r="E22497" s="21">
        <v>0</v>
      </c>
      <c r="F22497" s="21" t="s">
        <v>2776</v>
      </c>
    </row>
    <row r="22498" spans="1:6">
      <c r="A22498" s="21" t="s">
        <v>26848</v>
      </c>
      <c r="B22498" s="21" t="s">
        <v>40891</v>
      </c>
      <c r="C22498" s="21" t="s">
        <v>4673</v>
      </c>
      <c r="D22498" s="21">
        <v>1</v>
      </c>
      <c r="E22498" s="21">
        <v>0</v>
      </c>
      <c r="F22498" s="21" t="s">
        <v>2776</v>
      </c>
    </row>
    <row r="22499" spans="1:6">
      <c r="A22499" s="21" t="s">
        <v>26849</v>
      </c>
      <c r="B22499" s="21" t="s">
        <v>40891</v>
      </c>
      <c r="C22499" s="21" t="s">
        <v>50330</v>
      </c>
      <c r="D22499" s="21">
        <v>4</v>
      </c>
      <c r="E22499" s="21">
        <v>0</v>
      </c>
      <c r="F22499" s="21" t="s">
        <v>2776</v>
      </c>
    </row>
    <row r="22500" spans="1:6">
      <c r="A22500" s="21" t="s">
        <v>26850</v>
      </c>
      <c r="B22500" s="21" t="s">
        <v>40891</v>
      </c>
      <c r="C22500" s="21" t="s">
        <v>50331</v>
      </c>
      <c r="D22500" s="21">
        <v>1</v>
      </c>
      <c r="E22500" s="21">
        <v>0</v>
      </c>
      <c r="F22500" s="21" t="s">
        <v>2776</v>
      </c>
    </row>
    <row r="22501" spans="1:6">
      <c r="A22501" s="21" t="s">
        <v>3233</v>
      </c>
      <c r="B22501" s="21" t="s">
        <v>40892</v>
      </c>
      <c r="C22501" s="21" t="s">
        <v>4608</v>
      </c>
      <c r="D22501" s="21">
        <v>0.5</v>
      </c>
      <c r="E22501" s="21">
        <v>0</v>
      </c>
      <c r="F22501" s="21" t="s">
        <v>2776</v>
      </c>
    </row>
    <row r="22502" spans="1:6">
      <c r="A22502" s="21" t="s">
        <v>26851</v>
      </c>
      <c r="B22502" s="21" t="s">
        <v>40891</v>
      </c>
      <c r="C22502" s="21" t="s">
        <v>50332</v>
      </c>
      <c r="D22502" s="21">
        <v>2</v>
      </c>
      <c r="E22502" s="21">
        <v>0</v>
      </c>
      <c r="F22502" s="21" t="s">
        <v>2776</v>
      </c>
    </row>
    <row r="22503" spans="1:6">
      <c r="A22503" s="21" t="s">
        <v>26852</v>
      </c>
      <c r="B22503" s="21" t="s">
        <v>40895</v>
      </c>
      <c r="C22503" s="21" t="s">
        <v>4665</v>
      </c>
      <c r="D22503" s="21">
        <v>0.04</v>
      </c>
      <c r="E22503" s="21">
        <v>0</v>
      </c>
      <c r="F22503" s="21" t="s">
        <v>2776</v>
      </c>
    </row>
    <row r="22504" spans="1:6">
      <c r="A22504" s="21" t="s">
        <v>26853</v>
      </c>
      <c r="B22504" s="21" t="s">
        <v>40893</v>
      </c>
      <c r="C22504" s="21" t="s">
        <v>47161</v>
      </c>
      <c r="D22504" s="21">
        <v>0.04</v>
      </c>
      <c r="E22504" s="21">
        <v>0</v>
      </c>
      <c r="F22504" s="21" t="s">
        <v>2776</v>
      </c>
    </row>
    <row r="22505" spans="1:6">
      <c r="A22505" s="21" t="s">
        <v>26854</v>
      </c>
      <c r="B22505" s="21" t="s">
        <v>40891</v>
      </c>
      <c r="C22505" s="21" t="s">
        <v>41518</v>
      </c>
      <c r="D22505" s="21">
        <v>0.4</v>
      </c>
      <c r="E22505" s="21">
        <v>0</v>
      </c>
      <c r="F22505" s="21" t="s">
        <v>2776</v>
      </c>
    </row>
    <row r="22506" spans="1:6">
      <c r="A22506" s="21" t="s">
        <v>26855</v>
      </c>
      <c r="B22506" s="21" t="s">
        <v>40891</v>
      </c>
      <c r="C22506" s="21" t="s">
        <v>50333</v>
      </c>
      <c r="D22506" s="21">
        <v>1</v>
      </c>
      <c r="E22506" s="21">
        <v>0</v>
      </c>
      <c r="F22506" s="21" t="s">
        <v>2776</v>
      </c>
    </row>
    <row r="22507" spans="1:6">
      <c r="A22507" s="21" t="s">
        <v>26856</v>
      </c>
      <c r="B22507" s="21" t="s">
        <v>40890</v>
      </c>
      <c r="C22507" s="21" t="s">
        <v>50334</v>
      </c>
      <c r="D22507" s="21">
        <v>0</v>
      </c>
      <c r="E22507" s="21">
        <v>3</v>
      </c>
      <c r="F22507" s="21" t="s">
        <v>2776</v>
      </c>
    </row>
    <row r="22508" spans="1:6">
      <c r="A22508" s="21" t="s">
        <v>3053</v>
      </c>
      <c r="B22508" s="21" t="s">
        <v>40892</v>
      </c>
      <c r="C22508" s="21" t="s">
        <v>871</v>
      </c>
      <c r="D22508" s="21">
        <v>0.16</v>
      </c>
      <c r="E22508" s="21">
        <v>0</v>
      </c>
      <c r="F22508" s="21" t="s">
        <v>2776</v>
      </c>
    </row>
    <row r="22509" spans="1:6">
      <c r="A22509" s="21" t="s">
        <v>26857</v>
      </c>
      <c r="B22509" s="21" t="s">
        <v>40891</v>
      </c>
      <c r="C22509" s="21" t="s">
        <v>41249</v>
      </c>
      <c r="D22509" s="21">
        <v>0.84</v>
      </c>
      <c r="E22509" s="21">
        <v>0</v>
      </c>
      <c r="F22509" s="21" t="s">
        <v>2776</v>
      </c>
    </row>
    <row r="22510" spans="1:6">
      <c r="A22510" s="21" t="s">
        <v>26858</v>
      </c>
      <c r="B22510" s="21" t="s">
        <v>40891</v>
      </c>
      <c r="C22510" s="21" t="s">
        <v>43993</v>
      </c>
      <c r="D22510" s="21">
        <v>0.5</v>
      </c>
      <c r="E22510" s="21">
        <v>0</v>
      </c>
      <c r="F22510" s="21" t="s">
        <v>2776</v>
      </c>
    </row>
    <row r="22511" spans="1:6">
      <c r="A22511" s="21" t="s">
        <v>3237</v>
      </c>
      <c r="B22511" s="21" t="s">
        <v>40892</v>
      </c>
      <c r="C22511" s="21" t="s">
        <v>4611</v>
      </c>
      <c r="D22511" s="21">
        <v>0.5</v>
      </c>
      <c r="E22511" s="21">
        <v>0</v>
      </c>
      <c r="F22511" s="21" t="s">
        <v>2776</v>
      </c>
    </row>
    <row r="22512" spans="1:6">
      <c r="A22512" s="21" t="s">
        <v>26859</v>
      </c>
      <c r="B22512" s="21" t="s">
        <v>40890</v>
      </c>
      <c r="C22512" s="21" t="s">
        <v>4518</v>
      </c>
      <c r="D22512" s="21">
        <v>0</v>
      </c>
      <c r="E22512" s="21">
        <v>5</v>
      </c>
      <c r="F22512" s="21" t="s">
        <v>2776</v>
      </c>
    </row>
    <row r="22513" spans="1:6">
      <c r="A22513" s="21" t="s">
        <v>26860</v>
      </c>
      <c r="B22513" s="21" t="s">
        <v>40890</v>
      </c>
      <c r="C22513" s="21" t="s">
        <v>50335</v>
      </c>
      <c r="D22513" s="21">
        <v>0</v>
      </c>
      <c r="E22513" s="21">
        <v>5</v>
      </c>
      <c r="F22513" s="21" t="s">
        <v>2776</v>
      </c>
    </row>
    <row r="22514" spans="1:6">
      <c r="A22514" s="21" t="s">
        <v>26861</v>
      </c>
      <c r="B22514" s="21" t="s">
        <v>40893</v>
      </c>
      <c r="C22514" s="21" t="s">
        <v>4342</v>
      </c>
      <c r="D22514" s="21">
        <v>0.04</v>
      </c>
      <c r="E22514" s="21">
        <v>0</v>
      </c>
      <c r="F22514" s="21" t="s">
        <v>2776</v>
      </c>
    </row>
    <row r="22515" spans="1:6">
      <c r="A22515" s="21" t="s">
        <v>26862</v>
      </c>
      <c r="B22515" s="21" t="s">
        <v>40891</v>
      </c>
      <c r="C22515" s="21" t="s">
        <v>50336</v>
      </c>
      <c r="D22515" s="21">
        <v>0.5</v>
      </c>
      <c r="E22515" s="21">
        <v>0</v>
      </c>
      <c r="F22515" s="21" t="s">
        <v>2776</v>
      </c>
    </row>
    <row r="22516" spans="1:6">
      <c r="A22516" s="21" t="s">
        <v>26863</v>
      </c>
      <c r="B22516" s="21" t="s">
        <v>40890</v>
      </c>
      <c r="C22516" s="21" t="s">
        <v>45100</v>
      </c>
      <c r="D22516" s="21">
        <v>0</v>
      </c>
      <c r="E22516" s="21">
        <v>3</v>
      </c>
      <c r="F22516" s="21" t="s">
        <v>2776</v>
      </c>
    </row>
    <row r="22517" spans="1:6">
      <c r="A22517" s="21" t="s">
        <v>26864</v>
      </c>
      <c r="B22517" s="21" t="s">
        <v>40891</v>
      </c>
      <c r="C22517" s="21" t="s">
        <v>4464</v>
      </c>
      <c r="D22517" s="21">
        <v>0.16</v>
      </c>
      <c r="E22517" s="21">
        <v>0</v>
      </c>
      <c r="F22517" s="21" t="s">
        <v>2776</v>
      </c>
    </row>
    <row r="22518" spans="1:6">
      <c r="A22518" s="21" t="s">
        <v>26865</v>
      </c>
      <c r="B22518" s="21" t="s">
        <v>40891</v>
      </c>
      <c r="C22518" s="21" t="s">
        <v>41181</v>
      </c>
      <c r="D22518" s="21">
        <v>1</v>
      </c>
      <c r="E22518" s="21">
        <v>0</v>
      </c>
      <c r="F22518" s="21" t="s">
        <v>2776</v>
      </c>
    </row>
    <row r="22519" spans="1:6">
      <c r="A22519" s="21" t="s">
        <v>3602</v>
      </c>
      <c r="B22519" s="21" t="s">
        <v>40892</v>
      </c>
      <c r="C22519" s="21" t="s">
        <v>4810</v>
      </c>
      <c r="D22519" s="21">
        <v>1</v>
      </c>
      <c r="E22519" s="21">
        <v>0</v>
      </c>
      <c r="F22519" s="21" t="s">
        <v>2776</v>
      </c>
    </row>
    <row r="22520" spans="1:6">
      <c r="A22520" s="21" t="s">
        <v>26866</v>
      </c>
      <c r="B22520" s="21" t="s">
        <v>40891</v>
      </c>
      <c r="C22520" s="21" t="s">
        <v>40940</v>
      </c>
      <c r="D22520" s="21">
        <v>0.22</v>
      </c>
      <c r="E22520" s="21">
        <v>0</v>
      </c>
      <c r="F22520" s="21" t="s">
        <v>2776</v>
      </c>
    </row>
    <row r="22521" spans="1:6">
      <c r="A22521" s="21" t="s">
        <v>26867</v>
      </c>
      <c r="B22521" s="21" t="s">
        <v>40890</v>
      </c>
      <c r="C22521" s="21" t="s">
        <v>4518</v>
      </c>
      <c r="D22521" s="21">
        <v>0</v>
      </c>
      <c r="E22521" s="21">
        <v>3</v>
      </c>
      <c r="F22521" s="21" t="s">
        <v>2776</v>
      </c>
    </row>
    <row r="22522" spans="1:6">
      <c r="A22522" s="21" t="s">
        <v>26868</v>
      </c>
      <c r="B22522" s="21" t="s">
        <v>40891</v>
      </c>
      <c r="C22522" s="21" t="s">
        <v>50337</v>
      </c>
      <c r="D22522" s="21">
        <v>0.18</v>
      </c>
      <c r="E22522" s="21">
        <v>0</v>
      </c>
      <c r="F22522" s="21" t="s">
        <v>2776</v>
      </c>
    </row>
    <row r="22523" spans="1:6">
      <c r="A22523" s="21" t="s">
        <v>26869</v>
      </c>
      <c r="B22523" s="21" t="s">
        <v>40891</v>
      </c>
      <c r="C22523" s="21" t="s">
        <v>41078</v>
      </c>
      <c r="D22523" s="21">
        <v>0.16</v>
      </c>
      <c r="E22523" s="21">
        <v>0</v>
      </c>
      <c r="F22523" s="21" t="s">
        <v>2776</v>
      </c>
    </row>
    <row r="22524" spans="1:6">
      <c r="A22524" s="21" t="s">
        <v>26870</v>
      </c>
      <c r="B22524" s="21" t="s">
        <v>40890</v>
      </c>
      <c r="C22524" s="21" t="s">
        <v>43229</v>
      </c>
      <c r="D22524" s="21">
        <v>0</v>
      </c>
      <c r="E22524" s="21">
        <v>5</v>
      </c>
      <c r="F22524" s="21" t="s">
        <v>2776</v>
      </c>
    </row>
    <row r="22525" spans="1:6">
      <c r="A22525" s="21" t="s">
        <v>26871</v>
      </c>
      <c r="B22525" s="21" t="s">
        <v>40896</v>
      </c>
      <c r="C22525" s="21" t="s">
        <v>49776</v>
      </c>
      <c r="D22525" s="21">
        <v>1</v>
      </c>
      <c r="E22525" s="21">
        <v>0</v>
      </c>
      <c r="F22525" s="21" t="s">
        <v>2776</v>
      </c>
    </row>
    <row r="22526" spans="1:6">
      <c r="A22526" s="21" t="s">
        <v>26872</v>
      </c>
      <c r="B22526" s="21" t="s">
        <v>40890</v>
      </c>
      <c r="C22526" s="21" t="s">
        <v>50338</v>
      </c>
      <c r="D22526" s="21">
        <v>0</v>
      </c>
      <c r="E22526" s="21">
        <v>3</v>
      </c>
      <c r="F22526" s="21" t="s">
        <v>2776</v>
      </c>
    </row>
    <row r="22527" spans="1:6">
      <c r="A22527" s="21" t="s">
        <v>26873</v>
      </c>
      <c r="B22527" s="21" t="s">
        <v>40891</v>
      </c>
      <c r="C22527" s="21" t="s">
        <v>4399</v>
      </c>
      <c r="D22527" s="21">
        <v>0.2</v>
      </c>
      <c r="E22527" s="21">
        <v>0</v>
      </c>
      <c r="F22527" s="21" t="s">
        <v>2776</v>
      </c>
    </row>
    <row r="22528" spans="1:6">
      <c r="A22528" s="21" t="s">
        <v>3603</v>
      </c>
      <c r="B22528" s="21" t="s">
        <v>40892</v>
      </c>
      <c r="C22528" s="21" t="s">
        <v>4811</v>
      </c>
      <c r="D22528" s="21">
        <v>1</v>
      </c>
      <c r="E22528" s="21">
        <v>0</v>
      </c>
      <c r="F22528" s="21" t="s">
        <v>2776</v>
      </c>
    </row>
    <row r="22529" spans="1:6">
      <c r="A22529" s="21" t="s">
        <v>26874</v>
      </c>
      <c r="B22529" s="21" t="s">
        <v>40891</v>
      </c>
      <c r="C22529" s="21" t="s">
        <v>50339</v>
      </c>
      <c r="D22529" s="21">
        <v>1</v>
      </c>
      <c r="E22529" s="21">
        <v>0</v>
      </c>
      <c r="F22529" s="21" t="s">
        <v>2776</v>
      </c>
    </row>
    <row r="22530" spans="1:6">
      <c r="A22530" s="21" t="s">
        <v>26875</v>
      </c>
      <c r="B22530" s="21" t="s">
        <v>40890</v>
      </c>
      <c r="C22530" s="21" t="s">
        <v>46773</v>
      </c>
      <c r="D22530" s="21">
        <v>0</v>
      </c>
      <c r="E22530" s="21">
        <v>5</v>
      </c>
      <c r="F22530" s="21" t="s">
        <v>2776</v>
      </c>
    </row>
    <row r="22531" spans="1:6">
      <c r="A22531" s="21" t="s">
        <v>26876</v>
      </c>
      <c r="B22531" s="21" t="s">
        <v>40891</v>
      </c>
      <c r="C22531" s="21" t="s">
        <v>4492</v>
      </c>
      <c r="D22531" s="21">
        <v>1</v>
      </c>
      <c r="E22531" s="21">
        <v>0</v>
      </c>
      <c r="F22531" s="21" t="s">
        <v>2776</v>
      </c>
    </row>
    <row r="22532" spans="1:6">
      <c r="A22532" s="21" t="s">
        <v>26877</v>
      </c>
      <c r="B22532" s="21" t="s">
        <v>40890</v>
      </c>
      <c r="C22532" s="21" t="s">
        <v>40966</v>
      </c>
      <c r="D22532" s="21">
        <v>0</v>
      </c>
      <c r="E22532" s="21">
        <v>4</v>
      </c>
      <c r="F22532" s="21" t="s">
        <v>2776</v>
      </c>
    </row>
    <row r="22533" spans="1:6">
      <c r="A22533" s="21" t="s">
        <v>26878</v>
      </c>
      <c r="B22533" s="21" t="s">
        <v>40890</v>
      </c>
      <c r="C22533" s="21" t="s">
        <v>50340</v>
      </c>
      <c r="D22533" s="21">
        <v>0</v>
      </c>
      <c r="E22533" s="21">
        <v>5</v>
      </c>
      <c r="F22533" s="21" t="s">
        <v>2776</v>
      </c>
    </row>
    <row r="22534" spans="1:6">
      <c r="A22534" s="21" t="s">
        <v>3604</v>
      </c>
      <c r="B22534" s="21" t="s">
        <v>40892</v>
      </c>
      <c r="C22534" s="21" t="s">
        <v>4581</v>
      </c>
      <c r="D22534" s="21">
        <v>1</v>
      </c>
      <c r="E22534" s="21">
        <v>0</v>
      </c>
      <c r="F22534" s="21" t="s">
        <v>2776</v>
      </c>
    </row>
    <row r="22535" spans="1:6">
      <c r="A22535" s="21" t="s">
        <v>26879</v>
      </c>
      <c r="B22535" s="21" t="s">
        <v>40891</v>
      </c>
      <c r="C22535" s="21" t="s">
        <v>50341</v>
      </c>
      <c r="D22535" s="21">
        <v>1</v>
      </c>
      <c r="E22535" s="21">
        <v>0</v>
      </c>
      <c r="F22535" s="21" t="s">
        <v>2776</v>
      </c>
    </row>
    <row r="22536" spans="1:6">
      <c r="A22536" s="21" t="s">
        <v>26880</v>
      </c>
      <c r="B22536" s="21" t="s">
        <v>40891</v>
      </c>
      <c r="C22536" s="21" t="s">
        <v>50342</v>
      </c>
      <c r="D22536" s="21">
        <v>0.24</v>
      </c>
      <c r="E22536" s="21">
        <v>0</v>
      </c>
      <c r="F22536" s="21" t="s">
        <v>2776</v>
      </c>
    </row>
    <row r="22537" spans="1:6">
      <c r="A22537" s="21" t="s">
        <v>26881</v>
      </c>
      <c r="B22537" s="21" t="s">
        <v>40891</v>
      </c>
      <c r="C22537" s="21" t="s">
        <v>4506</v>
      </c>
      <c r="D22537" s="21">
        <v>1</v>
      </c>
      <c r="E22537" s="21">
        <v>0</v>
      </c>
      <c r="F22537" s="21" t="s">
        <v>2776</v>
      </c>
    </row>
    <row r="22538" spans="1:6">
      <c r="A22538" s="21" t="s">
        <v>26882</v>
      </c>
      <c r="B22538" s="21" t="s">
        <v>40890</v>
      </c>
      <c r="C22538" s="21" t="s">
        <v>4399</v>
      </c>
      <c r="D22538" s="21">
        <v>0</v>
      </c>
      <c r="E22538" s="21">
        <v>3</v>
      </c>
      <c r="F22538" s="21" t="s">
        <v>2776</v>
      </c>
    </row>
    <row r="22539" spans="1:6">
      <c r="A22539" s="21" t="s">
        <v>26883</v>
      </c>
      <c r="B22539" s="21" t="s">
        <v>40890</v>
      </c>
      <c r="C22539" s="21" t="s">
        <v>40963</v>
      </c>
      <c r="D22539" s="21">
        <v>0</v>
      </c>
      <c r="E22539" s="21">
        <v>3</v>
      </c>
      <c r="F22539" s="21" t="s">
        <v>2776</v>
      </c>
    </row>
    <row r="22540" spans="1:6">
      <c r="A22540" s="21" t="s">
        <v>26884</v>
      </c>
      <c r="B22540" s="21" t="s">
        <v>40890</v>
      </c>
      <c r="C22540" s="21" t="s">
        <v>50343</v>
      </c>
      <c r="D22540" s="21">
        <v>0</v>
      </c>
      <c r="E22540" s="21">
        <v>5</v>
      </c>
      <c r="F22540" s="21" t="s">
        <v>2776</v>
      </c>
    </row>
    <row r="22541" spans="1:6">
      <c r="A22541" s="21" t="s">
        <v>26885</v>
      </c>
      <c r="B22541" s="21" t="s">
        <v>40890</v>
      </c>
      <c r="C22541" s="21" t="s">
        <v>50344</v>
      </c>
      <c r="D22541" s="21">
        <v>0</v>
      </c>
      <c r="E22541" s="21">
        <v>5</v>
      </c>
      <c r="F22541" s="21" t="s">
        <v>2776</v>
      </c>
    </row>
    <row r="22542" spans="1:6">
      <c r="A22542" s="21" t="s">
        <v>26886</v>
      </c>
      <c r="B22542" s="21" t="s">
        <v>40890</v>
      </c>
      <c r="C22542" s="21" t="s">
        <v>50345</v>
      </c>
      <c r="D22542" s="21">
        <v>0</v>
      </c>
      <c r="E22542" s="21">
        <v>10</v>
      </c>
      <c r="F22542" s="21" t="s">
        <v>2776</v>
      </c>
    </row>
    <row r="22543" spans="1:6">
      <c r="A22543" s="21" t="s">
        <v>26887</v>
      </c>
      <c r="B22543" s="21" t="s">
        <v>40890</v>
      </c>
      <c r="C22543" s="21" t="s">
        <v>50346</v>
      </c>
      <c r="D22543" s="21">
        <v>0</v>
      </c>
      <c r="E22543" s="21">
        <v>5</v>
      </c>
      <c r="F22543" s="21" t="s">
        <v>2776</v>
      </c>
    </row>
    <row r="22544" spans="1:6">
      <c r="A22544" s="21" t="s">
        <v>26888</v>
      </c>
      <c r="B22544" s="21" t="s">
        <v>40891</v>
      </c>
      <c r="C22544" s="21" t="s">
        <v>4464</v>
      </c>
      <c r="D22544" s="21">
        <v>0.68</v>
      </c>
      <c r="E22544" s="21">
        <v>0</v>
      </c>
      <c r="F22544" s="21" t="s">
        <v>2776</v>
      </c>
    </row>
    <row r="22545" spans="1:6">
      <c r="A22545" s="21" t="s">
        <v>26889</v>
      </c>
      <c r="B22545" s="21" t="s">
        <v>40891</v>
      </c>
      <c r="C22545" s="21" t="s">
        <v>50347</v>
      </c>
      <c r="D22545" s="21">
        <v>1</v>
      </c>
      <c r="E22545" s="21">
        <v>0</v>
      </c>
      <c r="F22545" s="21" t="s">
        <v>2776</v>
      </c>
    </row>
    <row r="22546" spans="1:6">
      <c r="A22546" s="21" t="s">
        <v>26890</v>
      </c>
      <c r="B22546" s="21" t="s">
        <v>40890</v>
      </c>
      <c r="C22546" s="21" t="s">
        <v>50348</v>
      </c>
      <c r="D22546" s="21">
        <v>0</v>
      </c>
      <c r="E22546" s="21">
        <v>5</v>
      </c>
      <c r="F22546" s="21" t="s">
        <v>2776</v>
      </c>
    </row>
    <row r="22547" spans="1:6">
      <c r="A22547" s="21" t="s">
        <v>26891</v>
      </c>
      <c r="B22547" s="21" t="s">
        <v>40890</v>
      </c>
      <c r="C22547" s="21" t="s">
        <v>50349</v>
      </c>
      <c r="D22547" s="21">
        <v>0</v>
      </c>
      <c r="E22547" s="21">
        <v>5</v>
      </c>
      <c r="F22547" s="21" t="s">
        <v>2776</v>
      </c>
    </row>
    <row r="22548" spans="1:6">
      <c r="A22548" s="21" t="s">
        <v>26892</v>
      </c>
      <c r="B22548" s="21" t="s">
        <v>40890</v>
      </c>
      <c r="C22548" s="21" t="s">
        <v>41261</v>
      </c>
      <c r="D22548" s="21">
        <v>0</v>
      </c>
      <c r="E22548" s="21">
        <v>5</v>
      </c>
      <c r="F22548" s="21" t="s">
        <v>2776</v>
      </c>
    </row>
    <row r="22549" spans="1:6">
      <c r="A22549" s="21" t="s">
        <v>26893</v>
      </c>
      <c r="B22549" s="21" t="s">
        <v>40893</v>
      </c>
      <c r="C22549" s="21" t="s">
        <v>41825</v>
      </c>
      <c r="D22549" s="21">
        <v>0.04</v>
      </c>
      <c r="E22549" s="21">
        <v>0</v>
      </c>
      <c r="F22549" s="21" t="s">
        <v>2776</v>
      </c>
    </row>
    <row r="22550" spans="1:6">
      <c r="A22550" s="21" t="s">
        <v>26894</v>
      </c>
      <c r="B22550" s="21" t="s">
        <v>40893</v>
      </c>
      <c r="C22550" s="21" t="s">
        <v>661</v>
      </c>
      <c r="D22550" s="21">
        <v>0.04</v>
      </c>
      <c r="E22550" s="21">
        <v>0</v>
      </c>
      <c r="F22550" s="21" t="s">
        <v>2776</v>
      </c>
    </row>
    <row r="22551" spans="1:6">
      <c r="A22551" s="21" t="s">
        <v>26895</v>
      </c>
      <c r="B22551" s="21" t="s">
        <v>40895</v>
      </c>
      <c r="C22551" s="21" t="s">
        <v>4859</v>
      </c>
      <c r="D22551" s="21">
        <v>0.04</v>
      </c>
      <c r="E22551" s="21">
        <v>0</v>
      </c>
      <c r="F22551" s="21" t="s">
        <v>2776</v>
      </c>
    </row>
    <row r="22552" spans="1:6">
      <c r="A22552" s="21" t="s">
        <v>26896</v>
      </c>
      <c r="B22552" s="21" t="s">
        <v>40891</v>
      </c>
      <c r="C22552" s="21" t="s">
        <v>50350</v>
      </c>
      <c r="D22552" s="21">
        <v>1</v>
      </c>
      <c r="E22552" s="21">
        <v>0</v>
      </c>
      <c r="F22552" s="21" t="s">
        <v>2776</v>
      </c>
    </row>
    <row r="22553" spans="1:6">
      <c r="A22553" s="21" t="s">
        <v>26897</v>
      </c>
      <c r="B22553" s="21" t="s">
        <v>40891</v>
      </c>
      <c r="C22553" s="21" t="s">
        <v>4389</v>
      </c>
      <c r="D22553" s="21">
        <v>1</v>
      </c>
      <c r="E22553" s="21">
        <v>0</v>
      </c>
      <c r="F22553" s="21" t="s">
        <v>2776</v>
      </c>
    </row>
    <row r="22554" spans="1:6">
      <c r="A22554" s="21" t="s">
        <v>26898</v>
      </c>
      <c r="B22554" s="21" t="s">
        <v>40891</v>
      </c>
      <c r="C22554" s="21" t="s">
        <v>4464</v>
      </c>
      <c r="D22554" s="21">
        <v>0.12</v>
      </c>
      <c r="E22554" s="21">
        <v>0</v>
      </c>
      <c r="F22554" s="21" t="s">
        <v>2776</v>
      </c>
    </row>
    <row r="22555" spans="1:6">
      <c r="A22555" s="21" t="s">
        <v>26899</v>
      </c>
      <c r="B22555" s="21" t="s">
        <v>40894</v>
      </c>
      <c r="C22555" s="21" t="s">
        <v>42598</v>
      </c>
      <c r="D22555" s="21">
        <v>0.04</v>
      </c>
      <c r="E22555" s="21">
        <v>0</v>
      </c>
      <c r="F22555" s="21" t="s">
        <v>2776</v>
      </c>
    </row>
    <row r="22556" spans="1:6">
      <c r="A22556" s="21" t="s">
        <v>26900</v>
      </c>
      <c r="B22556" s="21" t="s">
        <v>40891</v>
      </c>
      <c r="C22556" s="21" t="s">
        <v>50351</v>
      </c>
      <c r="D22556" s="21">
        <v>0.5</v>
      </c>
      <c r="E22556" s="21">
        <v>0</v>
      </c>
      <c r="F22556" s="21" t="s">
        <v>2776</v>
      </c>
    </row>
    <row r="22557" spans="1:6">
      <c r="A22557" s="21" t="s">
        <v>26901</v>
      </c>
      <c r="B22557" s="21" t="s">
        <v>40891</v>
      </c>
      <c r="C22557" s="21" t="s">
        <v>41518</v>
      </c>
      <c r="D22557" s="21">
        <v>1</v>
      </c>
      <c r="E22557" s="21">
        <v>0</v>
      </c>
      <c r="F22557" s="21" t="s">
        <v>2776</v>
      </c>
    </row>
    <row r="22558" spans="1:6">
      <c r="A22558" s="21" t="s">
        <v>26902</v>
      </c>
      <c r="B22558" s="21" t="s">
        <v>40891</v>
      </c>
      <c r="C22558" s="21" t="s">
        <v>47631</v>
      </c>
      <c r="D22558" s="21">
        <v>0.5</v>
      </c>
      <c r="E22558" s="21">
        <v>0</v>
      </c>
      <c r="F22558" s="21" t="s">
        <v>2776</v>
      </c>
    </row>
    <row r="22559" spans="1:6">
      <c r="A22559" s="21" t="s">
        <v>26903</v>
      </c>
      <c r="B22559" s="21" t="s">
        <v>40890</v>
      </c>
      <c r="C22559" s="21" t="s">
        <v>41008</v>
      </c>
      <c r="D22559" s="21">
        <v>0</v>
      </c>
      <c r="E22559" s="21">
        <v>3</v>
      </c>
      <c r="F22559" s="21" t="s">
        <v>2776</v>
      </c>
    </row>
    <row r="22560" spans="1:6">
      <c r="A22560" s="21" t="s">
        <v>26904</v>
      </c>
      <c r="B22560" s="21" t="s">
        <v>40899</v>
      </c>
      <c r="C22560" s="21" t="s">
        <v>50352</v>
      </c>
      <c r="D22560" s="21">
        <v>0</v>
      </c>
      <c r="E22560" s="21">
        <v>10</v>
      </c>
      <c r="F22560" s="21" t="s">
        <v>2776</v>
      </c>
    </row>
    <row r="22561" spans="1:6">
      <c r="A22561" s="21" t="s">
        <v>26905</v>
      </c>
      <c r="B22561" s="21" t="s">
        <v>40890</v>
      </c>
      <c r="C22561" s="21" t="s">
        <v>425</v>
      </c>
      <c r="D22561" s="21">
        <v>0</v>
      </c>
      <c r="E22561" s="21">
        <v>10</v>
      </c>
      <c r="F22561" s="21" t="s">
        <v>2776</v>
      </c>
    </row>
    <row r="22562" spans="1:6">
      <c r="A22562" s="21" t="s">
        <v>26906</v>
      </c>
      <c r="B22562" s="21" t="s">
        <v>40890</v>
      </c>
      <c r="C22562" s="21" t="s">
        <v>43484</v>
      </c>
      <c r="D22562" s="21">
        <v>0</v>
      </c>
      <c r="E22562" s="21">
        <v>3</v>
      </c>
      <c r="F22562" s="21" t="s">
        <v>2776</v>
      </c>
    </row>
    <row r="22563" spans="1:6">
      <c r="A22563" s="21" t="s">
        <v>26907</v>
      </c>
      <c r="B22563" s="21" t="s">
        <v>40895</v>
      </c>
      <c r="C22563" s="21" t="s">
        <v>50353</v>
      </c>
      <c r="D22563" s="21">
        <v>0.04</v>
      </c>
      <c r="E22563" s="21">
        <v>0</v>
      </c>
      <c r="F22563" s="21" t="s">
        <v>2776</v>
      </c>
    </row>
    <row r="22564" spans="1:6">
      <c r="A22564" s="21" t="s">
        <v>26908</v>
      </c>
      <c r="B22564" s="21" t="s">
        <v>40891</v>
      </c>
      <c r="C22564" s="21" t="s">
        <v>50354</v>
      </c>
      <c r="D22564" s="21">
        <v>1</v>
      </c>
      <c r="E22564" s="21">
        <v>0</v>
      </c>
      <c r="F22564" s="21" t="s">
        <v>2776</v>
      </c>
    </row>
    <row r="22565" spans="1:6">
      <c r="A22565" s="21" t="s">
        <v>26909</v>
      </c>
      <c r="B22565" s="21" t="s">
        <v>40891</v>
      </c>
      <c r="C22565" s="21" t="s">
        <v>50355</v>
      </c>
      <c r="D22565" s="21">
        <v>1</v>
      </c>
      <c r="E22565" s="21">
        <v>0</v>
      </c>
      <c r="F22565" s="21" t="s">
        <v>2776</v>
      </c>
    </row>
    <row r="22566" spans="1:6">
      <c r="A22566" s="21" t="s">
        <v>26910</v>
      </c>
      <c r="B22566" s="21" t="s">
        <v>40891</v>
      </c>
      <c r="C22566" s="21" t="s">
        <v>50356</v>
      </c>
      <c r="D22566" s="21">
        <v>1</v>
      </c>
      <c r="E22566" s="21">
        <v>0</v>
      </c>
      <c r="F22566" s="21" t="s">
        <v>2776</v>
      </c>
    </row>
    <row r="22567" spans="1:6">
      <c r="A22567" s="21" t="s">
        <v>26911</v>
      </c>
      <c r="B22567" s="21" t="s">
        <v>40891</v>
      </c>
      <c r="C22567" s="21" t="s">
        <v>50357</v>
      </c>
      <c r="D22567" s="21">
        <v>0.18</v>
      </c>
      <c r="E22567" s="21">
        <v>0</v>
      </c>
      <c r="F22567" s="21" t="s">
        <v>2776</v>
      </c>
    </row>
    <row r="22568" spans="1:6">
      <c r="A22568" s="21" t="s">
        <v>26912</v>
      </c>
      <c r="B22568" s="21" t="s">
        <v>40891</v>
      </c>
      <c r="C22568" s="21" t="s">
        <v>50358</v>
      </c>
      <c r="D22568" s="21">
        <v>1</v>
      </c>
      <c r="E22568" s="21">
        <v>0</v>
      </c>
      <c r="F22568" s="21" t="s">
        <v>2776</v>
      </c>
    </row>
    <row r="22569" spans="1:6">
      <c r="A22569" s="21" t="s">
        <v>26913</v>
      </c>
      <c r="B22569" s="21" t="s">
        <v>40891</v>
      </c>
      <c r="C22569" s="21" t="s">
        <v>50359</v>
      </c>
      <c r="D22569" s="21">
        <v>0.2</v>
      </c>
      <c r="E22569" s="21">
        <v>0</v>
      </c>
      <c r="F22569" s="21" t="s">
        <v>2776</v>
      </c>
    </row>
    <row r="22570" spans="1:6">
      <c r="A22570" s="21" t="s">
        <v>26914</v>
      </c>
      <c r="B22570" s="21" t="s">
        <v>40891</v>
      </c>
      <c r="C22570" s="21" t="s">
        <v>50360</v>
      </c>
      <c r="D22570" s="21">
        <v>1</v>
      </c>
      <c r="E22570" s="21">
        <v>0</v>
      </c>
      <c r="F22570" s="21" t="s">
        <v>2776</v>
      </c>
    </row>
    <row r="22571" spans="1:6">
      <c r="A22571" s="21" t="s">
        <v>26915</v>
      </c>
      <c r="B22571" s="21" t="s">
        <v>40891</v>
      </c>
      <c r="C22571" s="21" t="s">
        <v>50361</v>
      </c>
      <c r="D22571" s="21">
        <v>1</v>
      </c>
      <c r="E22571" s="21">
        <v>0</v>
      </c>
      <c r="F22571" s="21" t="s">
        <v>2776</v>
      </c>
    </row>
    <row r="22572" spans="1:6">
      <c r="A22572" s="21" t="s">
        <v>26916</v>
      </c>
      <c r="B22572" s="21" t="s">
        <v>40893</v>
      </c>
      <c r="C22572" s="21" t="s">
        <v>1063</v>
      </c>
      <c r="D22572" s="21">
        <v>0.04</v>
      </c>
      <c r="E22572" s="21">
        <v>0</v>
      </c>
      <c r="F22572" s="21" t="s">
        <v>2776</v>
      </c>
    </row>
    <row r="22573" spans="1:6">
      <c r="A22573" s="21" t="s">
        <v>26917</v>
      </c>
      <c r="B22573" s="21" t="s">
        <v>40891</v>
      </c>
      <c r="C22573" s="21" t="s">
        <v>50362</v>
      </c>
      <c r="D22573" s="21">
        <v>0.5</v>
      </c>
      <c r="E22573" s="21">
        <v>0</v>
      </c>
      <c r="F22573" s="21" t="s">
        <v>2776</v>
      </c>
    </row>
    <row r="22574" spans="1:6">
      <c r="A22574" s="21" t="s">
        <v>26918</v>
      </c>
      <c r="B22574" s="21" t="s">
        <v>40891</v>
      </c>
      <c r="C22574" s="21" t="s">
        <v>50363</v>
      </c>
      <c r="D22574" s="21">
        <v>0.12</v>
      </c>
      <c r="E22574" s="21">
        <v>0</v>
      </c>
      <c r="F22574" s="21" t="s">
        <v>2776</v>
      </c>
    </row>
    <row r="22575" spans="1:6">
      <c r="A22575" s="21" t="s">
        <v>26919</v>
      </c>
      <c r="B22575" s="21" t="s">
        <v>40891</v>
      </c>
      <c r="C22575" s="21" t="s">
        <v>4400</v>
      </c>
      <c r="D22575" s="21">
        <v>0.48</v>
      </c>
      <c r="E22575" s="21">
        <v>0</v>
      </c>
      <c r="F22575" s="21" t="s">
        <v>2776</v>
      </c>
    </row>
    <row r="22576" spans="1:6">
      <c r="A22576" s="21" t="s">
        <v>26920</v>
      </c>
      <c r="B22576" s="21" t="s">
        <v>40891</v>
      </c>
      <c r="C22576" s="21" t="s">
        <v>41518</v>
      </c>
      <c r="D22576" s="21">
        <v>0.42</v>
      </c>
      <c r="E22576" s="21">
        <v>0</v>
      </c>
      <c r="F22576" s="21" t="s">
        <v>2776</v>
      </c>
    </row>
    <row r="22577" spans="1:6">
      <c r="A22577" s="21" t="s">
        <v>26921</v>
      </c>
      <c r="B22577" s="21" t="s">
        <v>40891</v>
      </c>
      <c r="C22577" s="21" t="s">
        <v>50364</v>
      </c>
      <c r="D22577" s="21">
        <v>1</v>
      </c>
      <c r="E22577" s="21">
        <v>0</v>
      </c>
      <c r="F22577" s="21" t="s">
        <v>2776</v>
      </c>
    </row>
    <row r="22578" spans="1:6">
      <c r="A22578" s="21" t="s">
        <v>26922</v>
      </c>
      <c r="B22578" s="21" t="s">
        <v>40891</v>
      </c>
      <c r="C22578" s="21" t="s">
        <v>50365</v>
      </c>
      <c r="D22578" s="21">
        <v>0.52</v>
      </c>
      <c r="E22578" s="21">
        <v>0</v>
      </c>
      <c r="F22578" s="21" t="s">
        <v>2776</v>
      </c>
    </row>
    <row r="22579" spans="1:6">
      <c r="A22579" s="21" t="s">
        <v>26923</v>
      </c>
      <c r="B22579" s="21" t="s">
        <v>40895</v>
      </c>
      <c r="C22579" s="21" t="s">
        <v>4357</v>
      </c>
      <c r="D22579" s="21">
        <v>0.04</v>
      </c>
      <c r="E22579" s="21">
        <v>0</v>
      </c>
      <c r="F22579" s="21" t="s">
        <v>2776</v>
      </c>
    </row>
    <row r="22580" spans="1:6">
      <c r="A22580" s="21" t="s">
        <v>26924</v>
      </c>
      <c r="B22580" s="21" t="s">
        <v>40894</v>
      </c>
      <c r="C22580" s="21" t="s">
        <v>50366</v>
      </c>
      <c r="D22580" s="21">
        <v>0.04</v>
      </c>
      <c r="E22580" s="21">
        <v>0</v>
      </c>
      <c r="F22580" s="21" t="s">
        <v>2776</v>
      </c>
    </row>
    <row r="22581" spans="1:6">
      <c r="A22581" s="21" t="s">
        <v>26925</v>
      </c>
      <c r="B22581" s="21" t="s">
        <v>40891</v>
      </c>
      <c r="C22581" s="21" t="s">
        <v>50367</v>
      </c>
      <c r="D22581" s="21">
        <v>1</v>
      </c>
      <c r="E22581" s="21">
        <v>0</v>
      </c>
      <c r="F22581" s="21" t="s">
        <v>2776</v>
      </c>
    </row>
    <row r="22582" spans="1:6">
      <c r="A22582" s="21" t="s">
        <v>26926</v>
      </c>
      <c r="B22582" s="21" t="s">
        <v>40890</v>
      </c>
      <c r="C22582" s="21" t="s">
        <v>4441</v>
      </c>
      <c r="D22582" s="21">
        <v>0</v>
      </c>
      <c r="E22582" s="21">
        <v>5</v>
      </c>
      <c r="F22582" s="21" t="s">
        <v>2776</v>
      </c>
    </row>
    <row r="22583" spans="1:6">
      <c r="A22583" s="21" t="s">
        <v>26927</v>
      </c>
      <c r="B22583" s="21" t="s">
        <v>40891</v>
      </c>
      <c r="C22583" s="21" t="s">
        <v>50368</v>
      </c>
      <c r="D22583" s="21">
        <v>0.18</v>
      </c>
      <c r="E22583" s="21">
        <v>0</v>
      </c>
      <c r="F22583" s="21" t="s">
        <v>2776</v>
      </c>
    </row>
    <row r="22584" spans="1:6">
      <c r="A22584" s="21" t="s">
        <v>26928</v>
      </c>
      <c r="B22584" s="21" t="s">
        <v>40890</v>
      </c>
      <c r="C22584" s="21" t="s">
        <v>41041</v>
      </c>
      <c r="D22584" s="21">
        <v>0</v>
      </c>
      <c r="E22584" s="21">
        <v>5</v>
      </c>
      <c r="F22584" s="21" t="s">
        <v>2776</v>
      </c>
    </row>
    <row r="22585" spans="1:6">
      <c r="A22585" s="21" t="s">
        <v>3609</v>
      </c>
      <c r="B22585" s="21" t="s">
        <v>40892</v>
      </c>
      <c r="C22585" s="21" t="s">
        <v>4816</v>
      </c>
      <c r="D22585" s="21">
        <v>1</v>
      </c>
      <c r="E22585" s="21">
        <v>0</v>
      </c>
      <c r="F22585" s="21" t="s">
        <v>2776</v>
      </c>
    </row>
    <row r="22586" spans="1:6">
      <c r="A22586" s="21" t="s">
        <v>26929</v>
      </c>
      <c r="B22586" s="21" t="s">
        <v>40891</v>
      </c>
      <c r="C22586" s="21" t="s">
        <v>50369</v>
      </c>
      <c r="D22586" s="21">
        <v>1</v>
      </c>
      <c r="E22586" s="21">
        <v>0</v>
      </c>
      <c r="F22586" s="21" t="s">
        <v>2776</v>
      </c>
    </row>
    <row r="22587" spans="1:6">
      <c r="A22587" s="21" t="s">
        <v>26930</v>
      </c>
      <c r="B22587" s="21" t="s">
        <v>40890</v>
      </c>
      <c r="C22587" s="21" t="s">
        <v>50370</v>
      </c>
      <c r="D22587" s="21">
        <v>0</v>
      </c>
      <c r="E22587" s="21">
        <v>8</v>
      </c>
      <c r="F22587" s="21" t="s">
        <v>2776</v>
      </c>
    </row>
    <row r="22588" spans="1:6">
      <c r="A22588" s="21" t="s">
        <v>26931</v>
      </c>
      <c r="B22588" s="21" t="s">
        <v>40891</v>
      </c>
      <c r="C22588" s="21" t="s">
        <v>41247</v>
      </c>
      <c r="D22588" s="21">
        <v>1</v>
      </c>
      <c r="E22588" s="21">
        <v>0</v>
      </c>
      <c r="F22588" s="21" t="s">
        <v>2776</v>
      </c>
    </row>
    <row r="22589" spans="1:6">
      <c r="A22589" s="21" t="s">
        <v>26932</v>
      </c>
      <c r="B22589" s="21" t="s">
        <v>40891</v>
      </c>
      <c r="C22589" s="21" t="s">
        <v>41377</v>
      </c>
      <c r="D22589" s="21">
        <v>0.22</v>
      </c>
      <c r="E22589" s="21">
        <v>0</v>
      </c>
      <c r="F22589" s="21" t="s">
        <v>2776</v>
      </c>
    </row>
    <row r="22590" spans="1:6">
      <c r="A22590" s="21" t="s">
        <v>26933</v>
      </c>
      <c r="B22590" s="21" t="s">
        <v>40890</v>
      </c>
      <c r="C22590" s="21" t="s">
        <v>50371</v>
      </c>
      <c r="D22590" s="21">
        <v>0</v>
      </c>
      <c r="E22590" s="21">
        <v>5</v>
      </c>
      <c r="F22590" s="21" t="s">
        <v>2776</v>
      </c>
    </row>
    <row r="22591" spans="1:6">
      <c r="A22591" s="21" t="s">
        <v>26934</v>
      </c>
      <c r="B22591" s="21" t="s">
        <v>40895</v>
      </c>
      <c r="C22591" s="21" t="s">
        <v>50372</v>
      </c>
      <c r="D22591" s="21">
        <v>0.04</v>
      </c>
      <c r="E22591" s="21">
        <v>0</v>
      </c>
      <c r="F22591" s="21" t="s">
        <v>2776</v>
      </c>
    </row>
    <row r="22592" spans="1:6">
      <c r="A22592" s="21" t="s">
        <v>26935</v>
      </c>
      <c r="B22592" s="21" t="s">
        <v>40890</v>
      </c>
      <c r="C22592" s="21" t="s">
        <v>41247</v>
      </c>
      <c r="D22592" s="21">
        <v>0</v>
      </c>
      <c r="E22592" s="21">
        <v>5</v>
      </c>
      <c r="F22592" s="21" t="s">
        <v>2776</v>
      </c>
    </row>
    <row r="22593" spans="1:6">
      <c r="A22593" s="21" t="s">
        <v>26936</v>
      </c>
      <c r="B22593" s="21" t="s">
        <v>40891</v>
      </c>
      <c r="C22593" s="21" t="s">
        <v>50373</v>
      </c>
      <c r="D22593" s="21">
        <v>1</v>
      </c>
      <c r="E22593" s="21">
        <v>0</v>
      </c>
      <c r="F22593" s="21" t="s">
        <v>2776</v>
      </c>
    </row>
    <row r="22594" spans="1:6">
      <c r="A22594" s="21" t="s">
        <v>26937</v>
      </c>
      <c r="B22594" s="21" t="s">
        <v>40890</v>
      </c>
      <c r="C22594" s="21" t="s">
        <v>41007</v>
      </c>
      <c r="D22594" s="21">
        <v>0</v>
      </c>
      <c r="E22594" s="21">
        <v>7</v>
      </c>
      <c r="F22594" s="21" t="s">
        <v>2776</v>
      </c>
    </row>
    <row r="22595" spans="1:6">
      <c r="A22595" s="21" t="s">
        <v>26938</v>
      </c>
      <c r="B22595" s="21" t="s">
        <v>40890</v>
      </c>
      <c r="C22595" s="21" t="s">
        <v>43484</v>
      </c>
      <c r="D22595" s="21">
        <v>0</v>
      </c>
      <c r="E22595" s="21">
        <v>3</v>
      </c>
      <c r="F22595" s="21" t="s">
        <v>2776</v>
      </c>
    </row>
    <row r="22596" spans="1:6">
      <c r="A22596" s="21" t="s">
        <v>26939</v>
      </c>
      <c r="B22596" s="21" t="s">
        <v>40891</v>
      </c>
      <c r="C22596" s="21" t="s">
        <v>4859</v>
      </c>
      <c r="D22596" s="21">
        <v>0.2</v>
      </c>
      <c r="E22596" s="21">
        <v>0</v>
      </c>
      <c r="F22596" s="21" t="s">
        <v>2776</v>
      </c>
    </row>
    <row r="22597" spans="1:6">
      <c r="A22597" s="21" t="s">
        <v>26940</v>
      </c>
      <c r="B22597" s="21" t="s">
        <v>40891</v>
      </c>
      <c r="C22597" s="21" t="s">
        <v>45655</v>
      </c>
      <c r="D22597" s="21">
        <v>1</v>
      </c>
      <c r="E22597" s="21">
        <v>0</v>
      </c>
      <c r="F22597" s="21" t="s">
        <v>2776</v>
      </c>
    </row>
    <row r="22598" spans="1:6">
      <c r="A22598" s="21" t="s">
        <v>26941</v>
      </c>
      <c r="B22598" s="21" t="s">
        <v>40890</v>
      </c>
      <c r="C22598" s="21" t="s">
        <v>50374</v>
      </c>
      <c r="D22598" s="21">
        <v>0</v>
      </c>
      <c r="E22598" s="21">
        <v>5</v>
      </c>
      <c r="F22598" s="21" t="s">
        <v>2776</v>
      </c>
    </row>
    <row r="22599" spans="1:6">
      <c r="A22599" s="21" t="s">
        <v>26942</v>
      </c>
      <c r="B22599" s="21" t="s">
        <v>40890</v>
      </c>
      <c r="C22599" s="21" t="s">
        <v>50375</v>
      </c>
      <c r="D22599" s="21">
        <v>0</v>
      </c>
      <c r="E22599" s="21">
        <v>5</v>
      </c>
      <c r="F22599" s="21" t="s">
        <v>2776</v>
      </c>
    </row>
    <row r="22600" spans="1:6">
      <c r="A22600" s="21" t="s">
        <v>26943</v>
      </c>
      <c r="B22600" s="21" t="s">
        <v>40891</v>
      </c>
      <c r="C22600" s="21" t="s">
        <v>4395</v>
      </c>
      <c r="D22600" s="21">
        <v>0.48</v>
      </c>
      <c r="E22600" s="21">
        <v>0</v>
      </c>
      <c r="F22600" s="21" t="s">
        <v>2776</v>
      </c>
    </row>
    <row r="22601" spans="1:6">
      <c r="A22601" s="21" t="s">
        <v>26944</v>
      </c>
      <c r="B22601" s="21" t="s">
        <v>40890</v>
      </c>
      <c r="C22601" s="21" t="s">
        <v>40963</v>
      </c>
      <c r="D22601" s="21">
        <v>0</v>
      </c>
      <c r="E22601" s="21">
        <v>3</v>
      </c>
      <c r="F22601" s="21" t="s">
        <v>2776</v>
      </c>
    </row>
    <row r="22602" spans="1:6">
      <c r="A22602" s="21" t="s">
        <v>26945</v>
      </c>
      <c r="B22602" s="21" t="s">
        <v>40891</v>
      </c>
      <c r="C22602" s="21" t="s">
        <v>5244</v>
      </c>
      <c r="D22602" s="21">
        <v>0.22</v>
      </c>
      <c r="E22602" s="21">
        <v>0</v>
      </c>
      <c r="F22602" s="21" t="s">
        <v>2776</v>
      </c>
    </row>
    <row r="22603" spans="1:6">
      <c r="A22603" s="21" t="s">
        <v>26946</v>
      </c>
      <c r="B22603" s="21" t="s">
        <v>40895</v>
      </c>
      <c r="C22603" s="21" t="s">
        <v>45389</v>
      </c>
      <c r="D22603" s="21">
        <v>0.04</v>
      </c>
      <c r="E22603" s="21">
        <v>0</v>
      </c>
      <c r="F22603" s="21" t="s">
        <v>2776</v>
      </c>
    </row>
    <row r="22604" spans="1:6">
      <c r="A22604" s="21" t="s">
        <v>26947</v>
      </c>
      <c r="B22604" s="21" t="s">
        <v>40890</v>
      </c>
      <c r="C22604" s="21" t="s">
        <v>4665</v>
      </c>
      <c r="D22604" s="21">
        <v>0</v>
      </c>
      <c r="E22604" s="21">
        <v>5</v>
      </c>
      <c r="F22604" s="21" t="s">
        <v>2776</v>
      </c>
    </row>
    <row r="22605" spans="1:6">
      <c r="A22605" s="21" t="s">
        <v>26948</v>
      </c>
      <c r="B22605" s="21" t="s">
        <v>40891</v>
      </c>
      <c r="C22605" s="21" t="s">
        <v>41709</v>
      </c>
      <c r="D22605" s="21">
        <v>0.16</v>
      </c>
      <c r="E22605" s="21">
        <v>0</v>
      </c>
      <c r="F22605" s="21" t="s">
        <v>2776</v>
      </c>
    </row>
    <row r="22606" spans="1:6">
      <c r="A22606" s="21" t="s">
        <v>26949</v>
      </c>
      <c r="B22606" s="21" t="s">
        <v>40891</v>
      </c>
      <c r="C22606" s="21" t="s">
        <v>50376</v>
      </c>
      <c r="D22606" s="21">
        <v>1</v>
      </c>
      <c r="E22606" s="21">
        <v>0</v>
      </c>
      <c r="F22606" s="21" t="s">
        <v>2776</v>
      </c>
    </row>
    <row r="22607" spans="1:6">
      <c r="A22607" s="21" t="s">
        <v>26950</v>
      </c>
      <c r="B22607" s="21" t="s">
        <v>40891</v>
      </c>
      <c r="C22607" s="21" t="s">
        <v>44209</v>
      </c>
      <c r="D22607" s="21">
        <v>0.36</v>
      </c>
      <c r="E22607" s="21">
        <v>0</v>
      </c>
      <c r="F22607" s="21" t="s">
        <v>2776</v>
      </c>
    </row>
    <row r="22608" spans="1:6">
      <c r="A22608" s="21" t="s">
        <v>26951</v>
      </c>
      <c r="B22608" s="21" t="s">
        <v>40891</v>
      </c>
      <c r="C22608" s="21" t="s">
        <v>41105</v>
      </c>
      <c r="D22608" s="21">
        <v>0.32</v>
      </c>
      <c r="E22608" s="21">
        <v>0</v>
      </c>
      <c r="F22608" s="21" t="s">
        <v>2776</v>
      </c>
    </row>
    <row r="22609" spans="1:6">
      <c r="A22609" s="21" t="s">
        <v>26952</v>
      </c>
      <c r="B22609" s="21" t="s">
        <v>40890</v>
      </c>
      <c r="C22609" s="21" t="s">
        <v>50377</v>
      </c>
      <c r="D22609" s="21">
        <v>0</v>
      </c>
      <c r="E22609" s="21">
        <v>5</v>
      </c>
      <c r="F22609" s="21" t="s">
        <v>2776</v>
      </c>
    </row>
    <row r="22610" spans="1:6">
      <c r="A22610" s="21" t="s">
        <v>26953</v>
      </c>
      <c r="B22610" s="21" t="s">
        <v>40891</v>
      </c>
      <c r="C22610" s="21" t="s">
        <v>50378</v>
      </c>
      <c r="D22610" s="21">
        <v>0.24</v>
      </c>
      <c r="E22610" s="21">
        <v>0</v>
      </c>
      <c r="F22610" s="21" t="s">
        <v>2776</v>
      </c>
    </row>
    <row r="22611" spans="1:6">
      <c r="A22611" s="21" t="s">
        <v>26954</v>
      </c>
      <c r="B22611" s="21" t="s">
        <v>40891</v>
      </c>
      <c r="C22611" s="21" t="s">
        <v>41328</v>
      </c>
      <c r="D22611" s="21">
        <v>0.18</v>
      </c>
      <c r="E22611" s="21">
        <v>0</v>
      </c>
      <c r="F22611" s="21" t="s">
        <v>2776</v>
      </c>
    </row>
    <row r="22612" spans="1:6">
      <c r="A22612" s="21" t="s">
        <v>26955</v>
      </c>
      <c r="B22612" s="21" t="s">
        <v>40891</v>
      </c>
      <c r="C22612" s="21" t="s">
        <v>41532</v>
      </c>
      <c r="D22612" s="21">
        <v>0.5</v>
      </c>
      <c r="E22612" s="21">
        <v>0</v>
      </c>
      <c r="F22612" s="21" t="s">
        <v>2776</v>
      </c>
    </row>
    <row r="22613" spans="1:6">
      <c r="A22613" s="21" t="s">
        <v>26956</v>
      </c>
      <c r="B22613" s="21" t="s">
        <v>40890</v>
      </c>
      <c r="C22613" s="21" t="s">
        <v>4450</v>
      </c>
      <c r="D22613" s="21">
        <v>0</v>
      </c>
      <c r="E22613" s="21">
        <v>5</v>
      </c>
      <c r="F22613" s="21" t="s">
        <v>2776</v>
      </c>
    </row>
    <row r="22614" spans="1:6">
      <c r="A22614" s="21" t="s">
        <v>26957</v>
      </c>
      <c r="B22614" s="21" t="s">
        <v>40891</v>
      </c>
      <c r="C22614" s="21" t="s">
        <v>50379</v>
      </c>
      <c r="D22614" s="21">
        <v>0.6</v>
      </c>
      <c r="E22614" s="21">
        <v>0</v>
      </c>
      <c r="F22614" s="21" t="s">
        <v>2776</v>
      </c>
    </row>
    <row r="22615" spans="1:6">
      <c r="A22615" s="21" t="s">
        <v>26958</v>
      </c>
      <c r="B22615" s="21" t="s">
        <v>40891</v>
      </c>
      <c r="C22615" s="21" t="s">
        <v>4556</v>
      </c>
      <c r="D22615" s="21">
        <v>0.28000000000000003</v>
      </c>
      <c r="E22615" s="21">
        <v>0</v>
      </c>
      <c r="F22615" s="21" t="s">
        <v>2776</v>
      </c>
    </row>
    <row r="22616" spans="1:6">
      <c r="A22616" s="21" t="s">
        <v>26959</v>
      </c>
      <c r="B22616" s="21" t="s">
        <v>40893</v>
      </c>
      <c r="C22616" s="21" t="s">
        <v>4723</v>
      </c>
      <c r="D22616" s="21">
        <v>0.04</v>
      </c>
      <c r="E22616" s="21">
        <v>0</v>
      </c>
      <c r="F22616" s="21" t="s">
        <v>2776</v>
      </c>
    </row>
    <row r="22617" spans="1:6">
      <c r="A22617" s="21" t="s">
        <v>26960</v>
      </c>
      <c r="B22617" s="21" t="s">
        <v>40893</v>
      </c>
      <c r="C22617" s="21" t="s">
        <v>50380</v>
      </c>
      <c r="D22617" s="21">
        <v>0.04</v>
      </c>
      <c r="E22617" s="21">
        <v>0</v>
      </c>
      <c r="F22617" s="21" t="s">
        <v>2776</v>
      </c>
    </row>
    <row r="22618" spans="1:6">
      <c r="A22618" s="21" t="s">
        <v>26961</v>
      </c>
      <c r="B22618" s="21" t="s">
        <v>40890</v>
      </c>
      <c r="C22618" s="21" t="s">
        <v>41330</v>
      </c>
      <c r="D22618" s="21">
        <v>0</v>
      </c>
      <c r="E22618" s="21">
        <v>3</v>
      </c>
      <c r="F22618" s="21" t="s">
        <v>2776</v>
      </c>
    </row>
    <row r="22619" spans="1:6">
      <c r="A22619" s="21" t="s">
        <v>26962</v>
      </c>
      <c r="B22619" s="21" t="s">
        <v>40891</v>
      </c>
      <c r="C22619" s="21" t="s">
        <v>4334</v>
      </c>
      <c r="D22619" s="21">
        <v>0.12</v>
      </c>
      <c r="E22619" s="21">
        <v>0</v>
      </c>
      <c r="F22619" s="21" t="s">
        <v>2776</v>
      </c>
    </row>
    <row r="22620" spans="1:6">
      <c r="A22620" s="21" t="s">
        <v>26963</v>
      </c>
      <c r="B22620" s="21" t="s">
        <v>40890</v>
      </c>
      <c r="C22620" s="21" t="s">
        <v>5085</v>
      </c>
      <c r="D22620" s="21">
        <v>0</v>
      </c>
      <c r="E22620" s="21">
        <v>3</v>
      </c>
      <c r="F22620" s="21" t="s">
        <v>2776</v>
      </c>
    </row>
    <row r="22621" spans="1:6">
      <c r="A22621" s="21" t="s">
        <v>26964</v>
      </c>
      <c r="B22621" s="21" t="s">
        <v>40891</v>
      </c>
      <c r="C22621" s="21" t="s">
        <v>50381</v>
      </c>
      <c r="D22621" s="21">
        <v>1</v>
      </c>
      <c r="E22621" s="21">
        <v>0</v>
      </c>
      <c r="F22621" s="21" t="s">
        <v>2776</v>
      </c>
    </row>
    <row r="22622" spans="1:6">
      <c r="A22622" s="21" t="s">
        <v>26965</v>
      </c>
      <c r="B22622" s="21" t="s">
        <v>40890</v>
      </c>
      <c r="C22622" s="21" t="s">
        <v>50382</v>
      </c>
      <c r="D22622" s="21">
        <v>0</v>
      </c>
      <c r="E22622" s="21">
        <v>3</v>
      </c>
      <c r="F22622" s="21" t="s">
        <v>2776</v>
      </c>
    </row>
    <row r="22623" spans="1:6">
      <c r="A22623" s="21" t="s">
        <v>26966</v>
      </c>
      <c r="B22623" s="21" t="s">
        <v>40890</v>
      </c>
      <c r="C22623" s="21" t="s">
        <v>41071</v>
      </c>
      <c r="D22623" s="21">
        <v>0</v>
      </c>
      <c r="E22623" s="21">
        <v>3</v>
      </c>
      <c r="F22623" s="21" t="s">
        <v>2776</v>
      </c>
    </row>
    <row r="22624" spans="1:6">
      <c r="A22624" s="21" t="s">
        <v>26967</v>
      </c>
      <c r="B22624" s="21" t="s">
        <v>40890</v>
      </c>
      <c r="C22624" s="21" t="s">
        <v>49950</v>
      </c>
      <c r="D22624" s="21">
        <v>0</v>
      </c>
      <c r="E22624" s="21">
        <v>5</v>
      </c>
      <c r="F22624" s="21" t="s">
        <v>2776</v>
      </c>
    </row>
    <row r="22625" spans="1:6">
      <c r="A22625" s="21" t="s">
        <v>26968</v>
      </c>
      <c r="B22625" s="21" t="s">
        <v>40890</v>
      </c>
      <c r="C22625" s="21" t="s">
        <v>50383</v>
      </c>
      <c r="D22625" s="21">
        <v>0</v>
      </c>
      <c r="E22625" s="21">
        <v>5</v>
      </c>
      <c r="F22625" s="21" t="s">
        <v>2776</v>
      </c>
    </row>
    <row r="22626" spans="1:6">
      <c r="A22626" s="21" t="s">
        <v>26969</v>
      </c>
      <c r="B22626" s="21" t="s">
        <v>40891</v>
      </c>
      <c r="C22626" s="21" t="s">
        <v>48640</v>
      </c>
      <c r="D22626" s="21">
        <v>0.18</v>
      </c>
      <c r="E22626" s="21">
        <v>0</v>
      </c>
      <c r="F22626" s="21" t="s">
        <v>2776</v>
      </c>
    </row>
    <row r="22627" spans="1:6">
      <c r="A22627" s="21" t="s">
        <v>4217</v>
      </c>
      <c r="B22627" s="21" t="s">
        <v>40901</v>
      </c>
      <c r="C22627" s="21" t="s">
        <v>5232</v>
      </c>
      <c r="D22627" s="21">
        <v>0</v>
      </c>
      <c r="E22627" s="21">
        <v>13</v>
      </c>
      <c r="F22627" s="21" t="s">
        <v>2776</v>
      </c>
    </row>
    <row r="22628" spans="1:6">
      <c r="A22628" s="21" t="s">
        <v>26970</v>
      </c>
      <c r="B22628" s="21" t="s">
        <v>40891</v>
      </c>
      <c r="C22628" s="21" t="s">
        <v>50384</v>
      </c>
      <c r="D22628" s="21">
        <v>0.14000000000000001</v>
      </c>
      <c r="E22628" s="21">
        <v>0</v>
      </c>
      <c r="F22628" s="21" t="s">
        <v>2776</v>
      </c>
    </row>
    <row r="22629" spans="1:6">
      <c r="A22629" s="21" t="s">
        <v>26971</v>
      </c>
      <c r="B22629" s="21" t="s">
        <v>40895</v>
      </c>
      <c r="C22629" s="21" t="s">
        <v>4441</v>
      </c>
      <c r="D22629" s="21">
        <v>0.04</v>
      </c>
      <c r="E22629" s="21">
        <v>0</v>
      </c>
      <c r="F22629" s="21" t="s">
        <v>2776</v>
      </c>
    </row>
    <row r="22630" spans="1:6">
      <c r="A22630" s="21" t="s">
        <v>26972</v>
      </c>
      <c r="B22630" s="21" t="s">
        <v>40891</v>
      </c>
      <c r="C22630" s="21" t="s">
        <v>4377</v>
      </c>
      <c r="D22630" s="21">
        <v>0.4</v>
      </c>
      <c r="E22630" s="21">
        <v>0</v>
      </c>
      <c r="F22630" s="21" t="s">
        <v>2776</v>
      </c>
    </row>
    <row r="22631" spans="1:6">
      <c r="A22631" s="21" t="s">
        <v>26973</v>
      </c>
      <c r="B22631" s="21" t="s">
        <v>40891</v>
      </c>
      <c r="C22631" s="21" t="s">
        <v>50385</v>
      </c>
      <c r="D22631" s="21">
        <v>1</v>
      </c>
      <c r="E22631" s="21">
        <v>0</v>
      </c>
      <c r="F22631" s="21" t="s">
        <v>2776</v>
      </c>
    </row>
    <row r="22632" spans="1:6">
      <c r="A22632" s="21" t="s">
        <v>26974</v>
      </c>
      <c r="B22632" s="21" t="s">
        <v>40890</v>
      </c>
      <c r="C22632" s="21" t="s">
        <v>4791</v>
      </c>
      <c r="D22632" s="21">
        <v>0</v>
      </c>
      <c r="E22632" s="21">
        <v>3</v>
      </c>
      <c r="F22632" s="21" t="s">
        <v>2776</v>
      </c>
    </row>
    <row r="22633" spans="1:6">
      <c r="A22633" s="21" t="s">
        <v>26975</v>
      </c>
      <c r="B22633" s="21" t="s">
        <v>40895</v>
      </c>
      <c r="C22633" s="21" t="s">
        <v>50386</v>
      </c>
      <c r="D22633" s="21">
        <v>0.04</v>
      </c>
      <c r="E22633" s="21">
        <v>0</v>
      </c>
      <c r="F22633" s="21" t="s">
        <v>2776</v>
      </c>
    </row>
    <row r="22634" spans="1:6">
      <c r="A22634" s="21" t="s">
        <v>26976</v>
      </c>
      <c r="B22634" s="21" t="s">
        <v>40891</v>
      </c>
      <c r="C22634" s="21" t="s">
        <v>50387</v>
      </c>
      <c r="D22634" s="21">
        <v>0.26</v>
      </c>
      <c r="E22634" s="21">
        <v>0</v>
      </c>
      <c r="F22634" s="21" t="s">
        <v>2776</v>
      </c>
    </row>
    <row r="22635" spans="1:6">
      <c r="A22635" s="21" t="s">
        <v>26977</v>
      </c>
      <c r="B22635" s="21" t="s">
        <v>40898</v>
      </c>
      <c r="C22635" s="21" t="s">
        <v>49766</v>
      </c>
      <c r="D22635" s="21">
        <v>3</v>
      </c>
      <c r="E22635" s="21">
        <v>0</v>
      </c>
      <c r="F22635" s="21" t="s">
        <v>2776</v>
      </c>
    </row>
    <row r="22636" spans="1:6">
      <c r="A22636" s="21" t="s">
        <v>26978</v>
      </c>
      <c r="B22636" s="21" t="s">
        <v>40891</v>
      </c>
      <c r="C22636" s="21" t="s">
        <v>4464</v>
      </c>
      <c r="D22636" s="21">
        <v>0.36</v>
      </c>
      <c r="E22636" s="21">
        <v>0</v>
      </c>
      <c r="F22636" s="21" t="s">
        <v>2776</v>
      </c>
    </row>
    <row r="22637" spans="1:6">
      <c r="A22637" s="21" t="s">
        <v>26979</v>
      </c>
      <c r="B22637" s="21" t="s">
        <v>40890</v>
      </c>
      <c r="C22637" s="21" t="s">
        <v>4464</v>
      </c>
      <c r="D22637" s="21">
        <v>0</v>
      </c>
      <c r="E22637" s="21">
        <v>3</v>
      </c>
      <c r="F22637" s="21" t="s">
        <v>2776</v>
      </c>
    </row>
    <row r="22638" spans="1:6">
      <c r="A22638" s="21" t="s">
        <v>26980</v>
      </c>
      <c r="B22638" s="21" t="s">
        <v>40890</v>
      </c>
      <c r="C22638" s="21" t="s">
        <v>50388</v>
      </c>
      <c r="D22638" s="21">
        <v>0</v>
      </c>
      <c r="E22638" s="21">
        <v>7</v>
      </c>
      <c r="F22638" s="21" t="s">
        <v>2776</v>
      </c>
    </row>
    <row r="22639" spans="1:6">
      <c r="A22639" s="21" t="s">
        <v>26981</v>
      </c>
      <c r="B22639" s="21" t="s">
        <v>40890</v>
      </c>
      <c r="C22639" s="21" t="s">
        <v>4859</v>
      </c>
      <c r="D22639" s="21">
        <v>0</v>
      </c>
      <c r="E22639" s="21">
        <v>5</v>
      </c>
      <c r="F22639" s="21" t="s">
        <v>2776</v>
      </c>
    </row>
    <row r="22640" spans="1:6">
      <c r="A22640" s="21" t="s">
        <v>26982</v>
      </c>
      <c r="B22640" s="21" t="s">
        <v>40891</v>
      </c>
      <c r="C22640" s="21" t="s">
        <v>46118</v>
      </c>
      <c r="D22640" s="21">
        <v>1</v>
      </c>
      <c r="E22640" s="21">
        <v>0</v>
      </c>
      <c r="F22640" s="21" t="s">
        <v>2776</v>
      </c>
    </row>
    <row r="22641" spans="1:6">
      <c r="A22641" s="21" t="s">
        <v>26983</v>
      </c>
      <c r="B22641" s="21" t="s">
        <v>40891</v>
      </c>
      <c r="C22641" s="21" t="s">
        <v>50389</v>
      </c>
      <c r="D22641" s="21">
        <v>1</v>
      </c>
      <c r="E22641" s="21">
        <v>0</v>
      </c>
      <c r="F22641" s="21" t="s">
        <v>2776</v>
      </c>
    </row>
    <row r="22642" spans="1:6">
      <c r="A22642" s="21" t="s">
        <v>26984</v>
      </c>
      <c r="B22642" s="21" t="s">
        <v>40890</v>
      </c>
      <c r="C22642" s="21" t="s">
        <v>50390</v>
      </c>
      <c r="D22642" s="21">
        <v>0</v>
      </c>
      <c r="E22642" s="21">
        <v>5</v>
      </c>
      <c r="F22642" s="21" t="s">
        <v>2776</v>
      </c>
    </row>
    <row r="22643" spans="1:6">
      <c r="A22643" s="21" t="s">
        <v>26985</v>
      </c>
      <c r="B22643" s="21" t="s">
        <v>40891</v>
      </c>
      <c r="C22643" s="21" t="s">
        <v>50391</v>
      </c>
      <c r="D22643" s="21">
        <v>0.16</v>
      </c>
      <c r="E22643" s="21">
        <v>0</v>
      </c>
      <c r="F22643" s="21" t="s">
        <v>2776</v>
      </c>
    </row>
    <row r="22644" spans="1:6">
      <c r="A22644" s="21" t="s">
        <v>26986</v>
      </c>
      <c r="B22644" s="21" t="s">
        <v>40890</v>
      </c>
      <c r="C22644" s="21" t="s">
        <v>41078</v>
      </c>
      <c r="D22644" s="21">
        <v>0</v>
      </c>
      <c r="E22644" s="21">
        <v>3</v>
      </c>
      <c r="F22644" s="21" t="s">
        <v>2776</v>
      </c>
    </row>
    <row r="22645" spans="1:6">
      <c r="A22645" s="21" t="s">
        <v>26987</v>
      </c>
      <c r="B22645" s="21" t="s">
        <v>40893</v>
      </c>
      <c r="C22645" s="21" t="s">
        <v>42645</v>
      </c>
      <c r="D22645" s="21">
        <v>0.04</v>
      </c>
      <c r="E22645" s="21">
        <v>0</v>
      </c>
      <c r="F22645" s="21" t="s">
        <v>2776</v>
      </c>
    </row>
    <row r="22646" spans="1:6">
      <c r="A22646" s="21" t="s">
        <v>3242</v>
      </c>
      <c r="B22646" s="21" t="s">
        <v>40892</v>
      </c>
      <c r="C22646" s="21" t="s">
        <v>4615</v>
      </c>
      <c r="D22646" s="21">
        <v>0.5</v>
      </c>
      <c r="E22646" s="21">
        <v>0</v>
      </c>
      <c r="F22646" s="21" t="s">
        <v>2776</v>
      </c>
    </row>
    <row r="22647" spans="1:6">
      <c r="A22647" s="21" t="s">
        <v>26988</v>
      </c>
      <c r="B22647" s="21" t="s">
        <v>40890</v>
      </c>
      <c r="C22647" s="21" t="s">
        <v>44796</v>
      </c>
      <c r="D22647" s="21">
        <v>0</v>
      </c>
      <c r="E22647" s="21">
        <v>5</v>
      </c>
      <c r="F22647" s="21" t="s">
        <v>2776</v>
      </c>
    </row>
    <row r="22648" spans="1:6">
      <c r="A22648" s="21" t="s">
        <v>26989</v>
      </c>
      <c r="B22648" s="21" t="s">
        <v>40891</v>
      </c>
      <c r="C22648" s="21" t="s">
        <v>41947</v>
      </c>
      <c r="D22648" s="21">
        <v>1</v>
      </c>
      <c r="E22648" s="21">
        <v>0</v>
      </c>
      <c r="F22648" s="21" t="s">
        <v>2776</v>
      </c>
    </row>
    <row r="22649" spans="1:6">
      <c r="A22649" s="21" t="s">
        <v>26990</v>
      </c>
      <c r="B22649" s="21" t="s">
        <v>40891</v>
      </c>
      <c r="C22649" s="21" t="s">
        <v>41181</v>
      </c>
      <c r="D22649" s="21">
        <v>0.16</v>
      </c>
      <c r="E22649" s="21">
        <v>0</v>
      </c>
      <c r="F22649" s="21" t="s">
        <v>2776</v>
      </c>
    </row>
    <row r="22650" spans="1:6">
      <c r="A22650" s="21" t="s">
        <v>26991</v>
      </c>
      <c r="B22650" s="21" t="s">
        <v>40891</v>
      </c>
      <c r="C22650" s="21" t="s">
        <v>4670</v>
      </c>
      <c r="D22650" s="21">
        <v>0.48</v>
      </c>
      <c r="E22650" s="21">
        <v>0</v>
      </c>
      <c r="F22650" s="21" t="s">
        <v>2776</v>
      </c>
    </row>
    <row r="22651" spans="1:6">
      <c r="A22651" s="21" t="s">
        <v>26992</v>
      </c>
      <c r="B22651" s="21" t="s">
        <v>40891</v>
      </c>
      <c r="C22651" s="21" t="s">
        <v>50392</v>
      </c>
      <c r="D22651" s="21">
        <v>0.44</v>
      </c>
      <c r="E22651" s="21">
        <v>0</v>
      </c>
      <c r="F22651" s="21" t="s">
        <v>2776</v>
      </c>
    </row>
    <row r="22652" spans="1:6">
      <c r="A22652" s="21" t="s">
        <v>26993</v>
      </c>
      <c r="B22652" s="21" t="s">
        <v>40890</v>
      </c>
      <c r="C22652" s="21" t="s">
        <v>44711</v>
      </c>
      <c r="D22652" s="21">
        <v>0</v>
      </c>
      <c r="E22652" s="21">
        <v>5</v>
      </c>
      <c r="F22652" s="21" t="s">
        <v>2776</v>
      </c>
    </row>
    <row r="22653" spans="1:6">
      <c r="A22653" s="21" t="s">
        <v>26994</v>
      </c>
      <c r="B22653" s="21" t="s">
        <v>40890</v>
      </c>
      <c r="C22653" s="21" t="s">
        <v>50393</v>
      </c>
      <c r="D22653" s="21">
        <v>0</v>
      </c>
      <c r="E22653" s="21">
        <v>10</v>
      </c>
      <c r="F22653" s="21" t="s">
        <v>2776</v>
      </c>
    </row>
    <row r="22654" spans="1:6">
      <c r="A22654" s="21" t="s">
        <v>26995</v>
      </c>
      <c r="B22654" s="21" t="s">
        <v>40898</v>
      </c>
      <c r="C22654" s="21" t="s">
        <v>50394</v>
      </c>
      <c r="D22654" s="21">
        <v>1</v>
      </c>
      <c r="E22654" s="21">
        <v>0</v>
      </c>
      <c r="F22654" s="21" t="s">
        <v>2776</v>
      </c>
    </row>
    <row r="22655" spans="1:6">
      <c r="A22655" s="21" t="s">
        <v>26996</v>
      </c>
      <c r="B22655" s="21" t="s">
        <v>40894</v>
      </c>
      <c r="C22655" s="21" t="s">
        <v>4393</v>
      </c>
      <c r="D22655" s="21">
        <v>0.04</v>
      </c>
      <c r="E22655" s="21">
        <v>0</v>
      </c>
      <c r="F22655" s="21" t="s">
        <v>2776</v>
      </c>
    </row>
    <row r="22656" spans="1:6">
      <c r="A22656" s="21" t="s">
        <v>26997</v>
      </c>
      <c r="B22656" s="21" t="s">
        <v>40891</v>
      </c>
      <c r="C22656" s="21" t="s">
        <v>425</v>
      </c>
      <c r="D22656" s="21">
        <v>0.24</v>
      </c>
      <c r="E22656" s="21">
        <v>0</v>
      </c>
      <c r="F22656" s="21" t="s">
        <v>2776</v>
      </c>
    </row>
    <row r="22657" spans="1:6">
      <c r="A22657" s="21" t="s">
        <v>26998</v>
      </c>
      <c r="B22657" s="21" t="s">
        <v>40895</v>
      </c>
      <c r="C22657" s="21" t="s">
        <v>50395</v>
      </c>
      <c r="D22657" s="21">
        <v>0.04</v>
      </c>
      <c r="E22657" s="21">
        <v>0</v>
      </c>
      <c r="F22657" s="21" t="s">
        <v>2776</v>
      </c>
    </row>
    <row r="22658" spans="1:6">
      <c r="A22658" s="21" t="s">
        <v>26999</v>
      </c>
      <c r="B22658" s="21" t="s">
        <v>40891</v>
      </c>
      <c r="C22658" s="21" t="s">
        <v>4464</v>
      </c>
      <c r="D22658" s="21">
        <v>0.16</v>
      </c>
      <c r="E22658" s="21">
        <v>0</v>
      </c>
      <c r="F22658" s="21" t="s">
        <v>2776</v>
      </c>
    </row>
    <row r="22659" spans="1:6">
      <c r="A22659" s="21" t="s">
        <v>27000</v>
      </c>
      <c r="B22659" s="21" t="s">
        <v>40895</v>
      </c>
      <c r="C22659" s="21" t="s">
        <v>4725</v>
      </c>
      <c r="D22659" s="21">
        <v>0.04</v>
      </c>
      <c r="E22659" s="21">
        <v>0</v>
      </c>
      <c r="F22659" s="21" t="s">
        <v>2776</v>
      </c>
    </row>
    <row r="22660" spans="1:6">
      <c r="A22660" s="21" t="s">
        <v>27001</v>
      </c>
      <c r="B22660" s="21" t="s">
        <v>40890</v>
      </c>
      <c r="C22660" s="21" t="s">
        <v>50396</v>
      </c>
      <c r="D22660" s="21">
        <v>0</v>
      </c>
      <c r="E22660" s="21">
        <v>6</v>
      </c>
      <c r="F22660" s="21" t="s">
        <v>2776</v>
      </c>
    </row>
    <row r="22661" spans="1:6">
      <c r="A22661" s="21" t="s">
        <v>27002</v>
      </c>
      <c r="B22661" s="21" t="s">
        <v>40895</v>
      </c>
      <c r="C22661" s="21" t="s">
        <v>47161</v>
      </c>
      <c r="D22661" s="21">
        <v>0.04</v>
      </c>
      <c r="E22661" s="21">
        <v>0</v>
      </c>
      <c r="F22661" s="21" t="s">
        <v>2776</v>
      </c>
    </row>
    <row r="22662" spans="1:6">
      <c r="A22662" s="21" t="s">
        <v>27003</v>
      </c>
      <c r="B22662" s="21" t="s">
        <v>40890</v>
      </c>
      <c r="C22662" s="21" t="s">
        <v>44762</v>
      </c>
      <c r="D22662" s="21">
        <v>0</v>
      </c>
      <c r="E22662" s="21">
        <v>3</v>
      </c>
      <c r="F22662" s="21" t="s">
        <v>2776</v>
      </c>
    </row>
    <row r="22663" spans="1:6">
      <c r="A22663" s="21" t="s">
        <v>27004</v>
      </c>
      <c r="B22663" s="21" t="s">
        <v>40891</v>
      </c>
      <c r="C22663" s="21" t="s">
        <v>41325</v>
      </c>
      <c r="D22663" s="21">
        <v>0.5</v>
      </c>
      <c r="E22663" s="21">
        <v>0</v>
      </c>
      <c r="F22663" s="21" t="s">
        <v>2776</v>
      </c>
    </row>
    <row r="22664" spans="1:6">
      <c r="A22664" s="21" t="s">
        <v>27005</v>
      </c>
      <c r="B22664" s="21" t="s">
        <v>40890</v>
      </c>
      <c r="C22664" s="21" t="s">
        <v>50397</v>
      </c>
      <c r="D22664" s="21">
        <v>0</v>
      </c>
      <c r="E22664" s="21">
        <v>5</v>
      </c>
      <c r="F22664" s="21" t="s">
        <v>2776</v>
      </c>
    </row>
    <row r="22665" spans="1:6">
      <c r="A22665" s="21" t="s">
        <v>27006</v>
      </c>
      <c r="B22665" s="21" t="s">
        <v>40891</v>
      </c>
      <c r="C22665" s="21" t="s">
        <v>41669</v>
      </c>
      <c r="D22665" s="21">
        <v>0.16</v>
      </c>
      <c r="E22665" s="21">
        <v>0</v>
      </c>
      <c r="F22665" s="21" t="s">
        <v>2776</v>
      </c>
    </row>
    <row r="22666" spans="1:6">
      <c r="A22666" s="21" t="s">
        <v>27007</v>
      </c>
      <c r="B22666" s="21" t="s">
        <v>40891</v>
      </c>
      <c r="C22666" s="21" t="s">
        <v>5085</v>
      </c>
      <c r="D22666" s="21">
        <v>0.48</v>
      </c>
      <c r="E22666" s="21">
        <v>0</v>
      </c>
      <c r="F22666" s="21" t="s">
        <v>2776</v>
      </c>
    </row>
    <row r="22667" spans="1:6">
      <c r="A22667" s="21" t="s">
        <v>27008</v>
      </c>
      <c r="B22667" s="21" t="s">
        <v>40891</v>
      </c>
      <c r="C22667" s="21" t="s">
        <v>50398</v>
      </c>
      <c r="D22667" s="21">
        <v>1</v>
      </c>
      <c r="E22667" s="21">
        <v>0</v>
      </c>
      <c r="F22667" s="21" t="s">
        <v>2776</v>
      </c>
    </row>
    <row r="22668" spans="1:6">
      <c r="A22668" s="21" t="s">
        <v>27009</v>
      </c>
      <c r="B22668" s="21" t="s">
        <v>40890</v>
      </c>
      <c r="C22668" s="21" t="s">
        <v>46528</v>
      </c>
      <c r="D22668" s="21">
        <v>0</v>
      </c>
      <c r="E22668" s="21">
        <v>5</v>
      </c>
      <c r="F22668" s="21" t="s">
        <v>2776</v>
      </c>
    </row>
    <row r="22669" spans="1:6">
      <c r="A22669" s="21" t="s">
        <v>27010</v>
      </c>
      <c r="B22669" s="21" t="s">
        <v>40890</v>
      </c>
      <c r="C22669" s="21" t="s">
        <v>50399</v>
      </c>
      <c r="D22669" s="21">
        <v>0</v>
      </c>
      <c r="E22669" s="21">
        <v>3</v>
      </c>
      <c r="F22669" s="21" t="s">
        <v>2776</v>
      </c>
    </row>
    <row r="22670" spans="1:6">
      <c r="A22670" s="21" t="s">
        <v>27011</v>
      </c>
      <c r="B22670" s="21" t="s">
        <v>40891</v>
      </c>
      <c r="C22670" s="21" t="s">
        <v>50400</v>
      </c>
      <c r="D22670" s="21">
        <v>1</v>
      </c>
      <c r="E22670" s="21">
        <v>0</v>
      </c>
      <c r="F22670" s="21" t="s">
        <v>2776</v>
      </c>
    </row>
    <row r="22671" spans="1:6">
      <c r="A22671" s="21" t="s">
        <v>27012</v>
      </c>
      <c r="B22671" s="21" t="s">
        <v>40890</v>
      </c>
      <c r="C22671" s="21" t="s">
        <v>4395</v>
      </c>
      <c r="D22671" s="21">
        <v>0</v>
      </c>
      <c r="E22671" s="21">
        <v>5</v>
      </c>
      <c r="F22671" s="21" t="s">
        <v>2776</v>
      </c>
    </row>
    <row r="22672" spans="1:6">
      <c r="A22672" s="21" t="s">
        <v>27013</v>
      </c>
      <c r="B22672" s="21" t="s">
        <v>40894</v>
      </c>
      <c r="C22672" s="21" t="s">
        <v>50401</v>
      </c>
      <c r="D22672" s="21">
        <v>0.04</v>
      </c>
      <c r="E22672" s="21">
        <v>0</v>
      </c>
      <c r="F22672" s="21" t="s">
        <v>2776</v>
      </c>
    </row>
    <row r="22673" spans="1:6">
      <c r="A22673" s="21" t="s">
        <v>27014</v>
      </c>
      <c r="B22673" s="21" t="s">
        <v>40890</v>
      </c>
      <c r="C22673" s="21" t="s">
        <v>4723</v>
      </c>
      <c r="D22673" s="21">
        <v>0</v>
      </c>
      <c r="E22673" s="21">
        <v>10</v>
      </c>
      <c r="F22673" s="21" t="s">
        <v>2776</v>
      </c>
    </row>
    <row r="22674" spans="1:6">
      <c r="A22674" s="21" t="s">
        <v>27015</v>
      </c>
      <c r="B22674" s="21" t="s">
        <v>40893</v>
      </c>
      <c r="C22674" s="21" t="s">
        <v>5244</v>
      </c>
      <c r="D22674" s="21">
        <v>0.04</v>
      </c>
      <c r="E22674" s="21">
        <v>0</v>
      </c>
      <c r="F22674" s="21" t="s">
        <v>2776</v>
      </c>
    </row>
    <row r="22675" spans="1:6">
      <c r="A22675" s="21" t="s">
        <v>27016</v>
      </c>
      <c r="B22675" s="21" t="s">
        <v>40891</v>
      </c>
      <c r="C22675" s="21" t="s">
        <v>50402</v>
      </c>
      <c r="D22675" s="21">
        <v>1</v>
      </c>
      <c r="E22675" s="21">
        <v>0</v>
      </c>
      <c r="F22675" s="21" t="s">
        <v>2776</v>
      </c>
    </row>
    <row r="22676" spans="1:6">
      <c r="A22676" s="21" t="s">
        <v>4181</v>
      </c>
      <c r="B22676" s="21" t="s">
        <v>40901</v>
      </c>
      <c r="C22676" s="21" t="s">
        <v>5200</v>
      </c>
      <c r="D22676" s="21">
        <v>0</v>
      </c>
      <c r="E22676" s="21">
        <v>10</v>
      </c>
      <c r="F22676" s="21" t="s">
        <v>2776</v>
      </c>
    </row>
    <row r="22677" spans="1:6">
      <c r="A22677" s="21" t="s">
        <v>27017</v>
      </c>
      <c r="B22677" s="21" t="s">
        <v>40890</v>
      </c>
      <c r="C22677" s="21" t="s">
        <v>50403</v>
      </c>
      <c r="D22677" s="21">
        <v>0</v>
      </c>
      <c r="E22677" s="21">
        <v>3</v>
      </c>
      <c r="F22677" s="21" t="s">
        <v>2776</v>
      </c>
    </row>
    <row r="22678" spans="1:6">
      <c r="A22678" s="21" t="s">
        <v>27018</v>
      </c>
      <c r="B22678" s="21" t="s">
        <v>40891</v>
      </c>
      <c r="C22678" s="21" t="s">
        <v>50404</v>
      </c>
      <c r="D22678" s="21">
        <v>0.24</v>
      </c>
      <c r="E22678" s="21">
        <v>0</v>
      </c>
      <c r="F22678" s="21" t="s">
        <v>2776</v>
      </c>
    </row>
    <row r="22679" spans="1:6">
      <c r="A22679" s="21" t="s">
        <v>27019</v>
      </c>
      <c r="B22679" s="21" t="s">
        <v>40896</v>
      </c>
      <c r="C22679" s="21" t="s">
        <v>47363</v>
      </c>
      <c r="D22679" s="21">
        <v>1</v>
      </c>
      <c r="E22679" s="21">
        <v>0</v>
      </c>
      <c r="F22679" s="21" t="s">
        <v>2776</v>
      </c>
    </row>
    <row r="22680" spans="1:6">
      <c r="A22680" s="21" t="s">
        <v>27020</v>
      </c>
      <c r="B22680" s="21" t="s">
        <v>40890</v>
      </c>
      <c r="C22680" s="21" t="s">
        <v>43568</v>
      </c>
      <c r="D22680" s="21">
        <v>0</v>
      </c>
      <c r="E22680" s="21">
        <v>3</v>
      </c>
      <c r="F22680" s="21" t="s">
        <v>2776</v>
      </c>
    </row>
    <row r="22681" spans="1:6">
      <c r="A22681" s="21" t="s">
        <v>27021</v>
      </c>
      <c r="B22681" s="21" t="s">
        <v>40890</v>
      </c>
      <c r="C22681" s="21" t="s">
        <v>47030</v>
      </c>
      <c r="D22681" s="21">
        <v>0</v>
      </c>
      <c r="E22681" s="21">
        <v>5</v>
      </c>
      <c r="F22681" s="21" t="s">
        <v>2776</v>
      </c>
    </row>
    <row r="22682" spans="1:6">
      <c r="A22682" s="21" t="s">
        <v>27022</v>
      </c>
      <c r="B22682" s="21" t="s">
        <v>40891</v>
      </c>
      <c r="C22682" s="21" t="s">
        <v>5230</v>
      </c>
      <c r="D22682" s="21">
        <v>0.28000000000000003</v>
      </c>
      <c r="E22682" s="21">
        <v>0</v>
      </c>
      <c r="F22682" s="21" t="s">
        <v>2776</v>
      </c>
    </row>
    <row r="22683" spans="1:6">
      <c r="A22683" s="21" t="s">
        <v>3907</v>
      </c>
      <c r="B22683" s="21" t="s">
        <v>40892</v>
      </c>
      <c r="C22683" s="21" t="s">
        <v>4988</v>
      </c>
      <c r="D22683" s="21">
        <v>3</v>
      </c>
      <c r="E22683" s="21">
        <v>0</v>
      </c>
      <c r="F22683" s="21" t="s">
        <v>2776</v>
      </c>
    </row>
    <row r="22684" spans="1:6">
      <c r="A22684" s="21" t="s">
        <v>27023</v>
      </c>
      <c r="B22684" s="21" t="s">
        <v>40891</v>
      </c>
      <c r="C22684" s="21" t="s">
        <v>50405</v>
      </c>
      <c r="D22684" s="21">
        <v>0.16</v>
      </c>
      <c r="E22684" s="21">
        <v>0</v>
      </c>
      <c r="F22684" s="21" t="s">
        <v>2776</v>
      </c>
    </row>
    <row r="22685" spans="1:6">
      <c r="A22685" s="21" t="s">
        <v>27024</v>
      </c>
      <c r="B22685" s="21" t="s">
        <v>40891</v>
      </c>
      <c r="C22685" s="21" t="s">
        <v>50406</v>
      </c>
      <c r="D22685" s="21">
        <v>1</v>
      </c>
      <c r="E22685" s="21">
        <v>0</v>
      </c>
      <c r="F22685" s="21" t="s">
        <v>2776</v>
      </c>
    </row>
    <row r="22686" spans="1:6">
      <c r="A22686" s="21" t="s">
        <v>27025</v>
      </c>
      <c r="B22686" s="21" t="s">
        <v>40891</v>
      </c>
      <c r="C22686" s="21" t="s">
        <v>50407</v>
      </c>
      <c r="D22686" s="21">
        <v>1</v>
      </c>
      <c r="E22686" s="21">
        <v>0</v>
      </c>
      <c r="F22686" s="21" t="s">
        <v>2776</v>
      </c>
    </row>
    <row r="22687" spans="1:6">
      <c r="A22687" s="21" t="s">
        <v>27026</v>
      </c>
      <c r="B22687" s="21" t="s">
        <v>40891</v>
      </c>
      <c r="C22687" s="21" t="s">
        <v>4837</v>
      </c>
      <c r="D22687" s="21">
        <v>1</v>
      </c>
      <c r="E22687" s="21">
        <v>0</v>
      </c>
      <c r="F22687" s="21" t="s">
        <v>2776</v>
      </c>
    </row>
    <row r="22688" spans="1:6">
      <c r="A22688" s="21" t="s">
        <v>27027</v>
      </c>
      <c r="B22688" s="21" t="s">
        <v>40891</v>
      </c>
      <c r="C22688" s="21" t="s">
        <v>46683</v>
      </c>
      <c r="D22688" s="21">
        <v>0.24</v>
      </c>
      <c r="E22688" s="21">
        <v>0</v>
      </c>
      <c r="F22688" s="21" t="s">
        <v>2776</v>
      </c>
    </row>
    <row r="22689" spans="1:6">
      <c r="A22689" s="21" t="s">
        <v>27028</v>
      </c>
      <c r="B22689" s="21" t="s">
        <v>40894</v>
      </c>
      <c r="C22689" s="21" t="s">
        <v>42108</v>
      </c>
      <c r="D22689" s="21">
        <v>0.04</v>
      </c>
      <c r="E22689" s="21">
        <v>0</v>
      </c>
      <c r="F22689" s="21" t="s">
        <v>2776</v>
      </c>
    </row>
    <row r="22690" spans="1:6">
      <c r="A22690" s="21" t="s">
        <v>27029</v>
      </c>
      <c r="B22690" s="21" t="s">
        <v>40891</v>
      </c>
      <c r="C22690" s="21" t="s">
        <v>50408</v>
      </c>
      <c r="D22690" s="21">
        <v>1</v>
      </c>
      <c r="E22690" s="21">
        <v>0</v>
      </c>
      <c r="F22690" s="21" t="s">
        <v>2776</v>
      </c>
    </row>
    <row r="22691" spans="1:6">
      <c r="A22691" s="21" t="s">
        <v>27030</v>
      </c>
      <c r="B22691" s="21" t="s">
        <v>40891</v>
      </c>
      <c r="C22691" s="21" t="s">
        <v>4516</v>
      </c>
      <c r="D22691" s="21">
        <v>0.38</v>
      </c>
      <c r="E22691" s="21">
        <v>0</v>
      </c>
      <c r="F22691" s="21" t="s">
        <v>2776</v>
      </c>
    </row>
    <row r="22692" spans="1:6">
      <c r="A22692" s="21" t="s">
        <v>27031</v>
      </c>
      <c r="B22692" s="21" t="s">
        <v>40891</v>
      </c>
      <c r="C22692" s="21" t="s">
        <v>4723</v>
      </c>
      <c r="D22692" s="21">
        <v>0.12</v>
      </c>
      <c r="E22692" s="21">
        <v>0</v>
      </c>
      <c r="F22692" s="21" t="s">
        <v>2776</v>
      </c>
    </row>
    <row r="22693" spans="1:6">
      <c r="A22693" s="21" t="s">
        <v>27032</v>
      </c>
      <c r="B22693" s="21" t="s">
        <v>40891</v>
      </c>
      <c r="C22693" s="21" t="s">
        <v>44797</v>
      </c>
      <c r="D22693" s="21">
        <v>1</v>
      </c>
      <c r="E22693" s="21">
        <v>0</v>
      </c>
      <c r="F22693" s="21" t="s">
        <v>2776</v>
      </c>
    </row>
    <row r="22694" spans="1:6">
      <c r="A22694" s="21" t="s">
        <v>27033</v>
      </c>
      <c r="B22694" s="21" t="s">
        <v>40890</v>
      </c>
      <c r="C22694" s="21" t="s">
        <v>50409</v>
      </c>
      <c r="D22694" s="21">
        <v>0</v>
      </c>
      <c r="E22694" s="21">
        <v>8</v>
      </c>
      <c r="F22694" s="21" t="s">
        <v>2776</v>
      </c>
    </row>
    <row r="22695" spans="1:6">
      <c r="A22695" s="21" t="s">
        <v>27034</v>
      </c>
      <c r="B22695" s="21" t="s">
        <v>40891</v>
      </c>
      <c r="C22695" s="21" t="s">
        <v>50410</v>
      </c>
      <c r="D22695" s="21">
        <v>0.52</v>
      </c>
      <c r="E22695" s="21">
        <v>0</v>
      </c>
      <c r="F22695" s="21" t="s">
        <v>2776</v>
      </c>
    </row>
    <row r="22696" spans="1:6">
      <c r="A22696" s="21" t="s">
        <v>27035</v>
      </c>
      <c r="B22696" s="21" t="s">
        <v>40893</v>
      </c>
      <c r="C22696" s="21" t="s">
        <v>4335</v>
      </c>
      <c r="D22696" s="21">
        <v>0.04</v>
      </c>
      <c r="E22696" s="21">
        <v>0</v>
      </c>
      <c r="F22696" s="21" t="s">
        <v>2776</v>
      </c>
    </row>
    <row r="22697" spans="1:6">
      <c r="A22697" s="21" t="s">
        <v>27036</v>
      </c>
      <c r="B22697" s="21" t="s">
        <v>40890</v>
      </c>
      <c r="C22697" s="21" t="s">
        <v>44086</v>
      </c>
      <c r="D22697" s="21">
        <v>0</v>
      </c>
      <c r="E22697" s="21">
        <v>5</v>
      </c>
      <c r="F22697" s="21" t="s">
        <v>2776</v>
      </c>
    </row>
    <row r="22698" spans="1:6">
      <c r="A22698" s="21" t="s">
        <v>27037</v>
      </c>
      <c r="B22698" s="21" t="s">
        <v>40891</v>
      </c>
      <c r="C22698" s="21" t="s">
        <v>50411</v>
      </c>
      <c r="D22698" s="21">
        <v>0.76</v>
      </c>
      <c r="E22698" s="21">
        <v>0</v>
      </c>
      <c r="F22698" s="21" t="s">
        <v>2776</v>
      </c>
    </row>
    <row r="22699" spans="1:6">
      <c r="A22699" s="21" t="s">
        <v>27038</v>
      </c>
      <c r="B22699" s="21" t="s">
        <v>40891</v>
      </c>
      <c r="C22699" s="21" t="s">
        <v>50412</v>
      </c>
      <c r="D22699" s="21">
        <v>0.28000000000000003</v>
      </c>
      <c r="E22699" s="21">
        <v>0</v>
      </c>
      <c r="F22699" s="21" t="s">
        <v>2776</v>
      </c>
    </row>
    <row r="22700" spans="1:6">
      <c r="A22700" s="21" t="s">
        <v>27039</v>
      </c>
      <c r="B22700" s="21" t="s">
        <v>40891</v>
      </c>
      <c r="C22700" s="21" t="s">
        <v>41145</v>
      </c>
      <c r="D22700" s="21">
        <v>0.24</v>
      </c>
      <c r="E22700" s="21">
        <v>0</v>
      </c>
      <c r="F22700" s="21" t="s">
        <v>2776</v>
      </c>
    </row>
    <row r="22701" spans="1:6">
      <c r="A22701" s="21" t="s">
        <v>27040</v>
      </c>
      <c r="B22701" s="21" t="s">
        <v>40891</v>
      </c>
      <c r="C22701" s="21" t="s">
        <v>47627</v>
      </c>
      <c r="D22701" s="21">
        <v>0.14000000000000001</v>
      </c>
      <c r="E22701" s="21">
        <v>0</v>
      </c>
      <c r="F22701" s="21" t="s">
        <v>2776</v>
      </c>
    </row>
    <row r="22702" spans="1:6">
      <c r="A22702" s="21" t="s">
        <v>4167</v>
      </c>
      <c r="B22702" s="21" t="s">
        <v>40901</v>
      </c>
      <c r="C22702" s="21" t="s">
        <v>5188</v>
      </c>
      <c r="D22702" s="21">
        <v>0</v>
      </c>
      <c r="E22702" s="21">
        <v>8</v>
      </c>
      <c r="F22702" s="21" t="s">
        <v>2776</v>
      </c>
    </row>
    <row r="22703" spans="1:6">
      <c r="A22703" s="21" t="s">
        <v>27041</v>
      </c>
      <c r="B22703" s="21" t="s">
        <v>40891</v>
      </c>
      <c r="C22703" s="21" t="s">
        <v>50413</v>
      </c>
      <c r="D22703" s="21">
        <v>0.16</v>
      </c>
      <c r="E22703" s="21">
        <v>0</v>
      </c>
      <c r="F22703" s="21" t="s">
        <v>2776</v>
      </c>
    </row>
    <row r="22704" spans="1:6">
      <c r="A22704" s="21" t="s">
        <v>27042</v>
      </c>
      <c r="B22704" s="21" t="s">
        <v>40891</v>
      </c>
      <c r="C22704" s="21" t="s">
        <v>4353</v>
      </c>
      <c r="D22704" s="21">
        <v>0.16</v>
      </c>
      <c r="E22704" s="21">
        <v>0</v>
      </c>
      <c r="F22704" s="21" t="s">
        <v>2776</v>
      </c>
    </row>
    <row r="22705" spans="1:6">
      <c r="A22705" s="21" t="s">
        <v>27043</v>
      </c>
      <c r="B22705" s="21" t="s">
        <v>40890</v>
      </c>
      <c r="C22705" s="21" t="s">
        <v>41709</v>
      </c>
      <c r="D22705" s="21">
        <v>0</v>
      </c>
      <c r="E22705" s="21">
        <v>5</v>
      </c>
      <c r="F22705" s="21" t="s">
        <v>2776</v>
      </c>
    </row>
    <row r="22706" spans="1:6">
      <c r="A22706" s="21" t="s">
        <v>27044</v>
      </c>
      <c r="B22706" s="21" t="s">
        <v>40891</v>
      </c>
      <c r="C22706" s="21" t="s">
        <v>50414</v>
      </c>
      <c r="D22706" s="21">
        <v>0.5</v>
      </c>
      <c r="E22706" s="21">
        <v>0</v>
      </c>
      <c r="F22706" s="21" t="s">
        <v>2776</v>
      </c>
    </row>
    <row r="22707" spans="1:6">
      <c r="A22707" s="21" t="s">
        <v>27045</v>
      </c>
      <c r="B22707" s="21" t="s">
        <v>40890</v>
      </c>
      <c r="C22707" s="21" t="s">
        <v>42474</v>
      </c>
      <c r="D22707" s="21">
        <v>0</v>
      </c>
      <c r="E22707" s="21">
        <v>3</v>
      </c>
      <c r="F22707" s="21" t="s">
        <v>2776</v>
      </c>
    </row>
    <row r="22708" spans="1:6">
      <c r="A22708" s="21" t="s">
        <v>27046</v>
      </c>
      <c r="B22708" s="21" t="s">
        <v>40891</v>
      </c>
      <c r="C22708" s="21" t="s">
        <v>5201</v>
      </c>
      <c r="D22708" s="21">
        <v>1</v>
      </c>
      <c r="E22708" s="21">
        <v>0</v>
      </c>
      <c r="F22708" s="21" t="s">
        <v>2776</v>
      </c>
    </row>
    <row r="22709" spans="1:6">
      <c r="A22709" s="21" t="s">
        <v>3613</v>
      </c>
      <c r="B22709" s="21" t="s">
        <v>40892</v>
      </c>
      <c r="C22709" s="21" t="s">
        <v>4819</v>
      </c>
      <c r="D22709" s="21">
        <v>1</v>
      </c>
      <c r="E22709" s="21">
        <v>0</v>
      </c>
      <c r="F22709" s="21" t="s">
        <v>2776</v>
      </c>
    </row>
    <row r="22710" spans="1:6">
      <c r="A22710" s="21" t="s">
        <v>17022</v>
      </c>
      <c r="B22710" s="21" t="s">
        <v>40905</v>
      </c>
      <c r="C22710" s="21" t="s">
        <v>4342</v>
      </c>
      <c r="D22710" s="21">
        <v>0</v>
      </c>
      <c r="E22710" s="21">
        <v>3</v>
      </c>
      <c r="F22710" s="21" t="s">
        <v>2776</v>
      </c>
    </row>
    <row r="22711" spans="1:6">
      <c r="A22711" s="21" t="s">
        <v>27047</v>
      </c>
      <c r="B22711" s="21" t="s">
        <v>40890</v>
      </c>
      <c r="C22711" s="21" t="s">
        <v>50415</v>
      </c>
      <c r="D22711" s="21">
        <v>0</v>
      </c>
      <c r="E22711" s="21">
        <v>5</v>
      </c>
      <c r="F22711" s="21" t="s">
        <v>2776</v>
      </c>
    </row>
    <row r="22712" spans="1:6">
      <c r="A22712" s="21" t="s">
        <v>27048</v>
      </c>
      <c r="B22712" s="21" t="s">
        <v>40891</v>
      </c>
      <c r="C22712" s="21" t="s">
        <v>50416</v>
      </c>
      <c r="D22712" s="21">
        <v>1</v>
      </c>
      <c r="E22712" s="21">
        <v>0</v>
      </c>
      <c r="F22712" s="21" t="s">
        <v>2776</v>
      </c>
    </row>
    <row r="22713" spans="1:6">
      <c r="A22713" s="21" t="s">
        <v>27049</v>
      </c>
      <c r="B22713" s="21" t="s">
        <v>40890</v>
      </c>
      <c r="C22713" s="21" t="s">
        <v>50417</v>
      </c>
      <c r="D22713" s="21">
        <v>0</v>
      </c>
      <c r="E22713" s="21">
        <v>3</v>
      </c>
      <c r="F22713" s="21" t="s">
        <v>2776</v>
      </c>
    </row>
    <row r="22714" spans="1:6">
      <c r="A22714" s="21" t="s">
        <v>27050</v>
      </c>
      <c r="B22714" s="21" t="s">
        <v>40891</v>
      </c>
      <c r="C22714" s="21" t="s">
        <v>4603</v>
      </c>
      <c r="D22714" s="21">
        <v>1</v>
      </c>
      <c r="E22714" s="21">
        <v>0</v>
      </c>
      <c r="F22714" s="21" t="s">
        <v>2776</v>
      </c>
    </row>
    <row r="22715" spans="1:6">
      <c r="A22715" s="21" t="s">
        <v>27051</v>
      </c>
      <c r="B22715" s="21" t="s">
        <v>40891</v>
      </c>
      <c r="C22715" s="21" t="s">
        <v>661</v>
      </c>
      <c r="D22715" s="21">
        <v>0.2</v>
      </c>
      <c r="E22715" s="21">
        <v>0</v>
      </c>
      <c r="F22715" s="21" t="s">
        <v>2776</v>
      </c>
    </row>
    <row r="22716" spans="1:6">
      <c r="A22716" s="21" t="s">
        <v>27052</v>
      </c>
      <c r="B22716" s="21" t="s">
        <v>40891</v>
      </c>
      <c r="C22716" s="21" t="s">
        <v>41559</v>
      </c>
      <c r="D22716" s="21">
        <v>1</v>
      </c>
      <c r="E22716" s="21">
        <v>0</v>
      </c>
      <c r="F22716" s="21" t="s">
        <v>2776</v>
      </c>
    </row>
    <row r="22717" spans="1:6">
      <c r="A22717" s="21" t="s">
        <v>27053</v>
      </c>
      <c r="B22717" s="21" t="s">
        <v>40891</v>
      </c>
      <c r="C22717" s="21" t="s">
        <v>50418</v>
      </c>
      <c r="D22717" s="21">
        <v>1</v>
      </c>
      <c r="E22717" s="21">
        <v>0</v>
      </c>
      <c r="F22717" s="21" t="s">
        <v>2776</v>
      </c>
    </row>
    <row r="22718" spans="1:6">
      <c r="A22718" s="21" t="s">
        <v>27054</v>
      </c>
      <c r="B22718" s="21" t="s">
        <v>40890</v>
      </c>
      <c r="C22718" s="21" t="s">
        <v>50419</v>
      </c>
      <c r="D22718" s="21">
        <v>0</v>
      </c>
      <c r="E22718" s="21">
        <v>3</v>
      </c>
      <c r="F22718" s="21" t="s">
        <v>2776</v>
      </c>
    </row>
    <row r="22719" spans="1:6">
      <c r="A22719" s="21" t="s">
        <v>27055</v>
      </c>
      <c r="B22719" s="21" t="s">
        <v>40891</v>
      </c>
      <c r="C22719" s="21" t="s">
        <v>41189</v>
      </c>
      <c r="D22719" s="21">
        <v>1</v>
      </c>
      <c r="E22719" s="21">
        <v>0</v>
      </c>
      <c r="F22719" s="21" t="s">
        <v>2776</v>
      </c>
    </row>
    <row r="22720" spans="1:6">
      <c r="A22720" s="21" t="s">
        <v>27056</v>
      </c>
      <c r="B22720" s="21" t="s">
        <v>40891</v>
      </c>
      <c r="C22720" s="21" t="s">
        <v>50420</v>
      </c>
      <c r="D22720" s="21">
        <v>0.12</v>
      </c>
      <c r="E22720" s="21">
        <v>0</v>
      </c>
      <c r="F22720" s="21" t="s">
        <v>2776</v>
      </c>
    </row>
    <row r="22721" spans="1:6">
      <c r="A22721" s="21" t="s">
        <v>27057</v>
      </c>
      <c r="B22721" s="21" t="s">
        <v>40894</v>
      </c>
      <c r="C22721" s="21" t="s">
        <v>41266</v>
      </c>
      <c r="D22721" s="21">
        <v>0.04</v>
      </c>
      <c r="E22721" s="21">
        <v>0</v>
      </c>
      <c r="F22721" s="21" t="s">
        <v>2776</v>
      </c>
    </row>
    <row r="22722" spans="1:6">
      <c r="A22722" s="21" t="s">
        <v>27058</v>
      </c>
      <c r="B22722" s="21" t="s">
        <v>40895</v>
      </c>
      <c r="C22722" s="21" t="s">
        <v>42926</v>
      </c>
      <c r="D22722" s="21">
        <v>0.04</v>
      </c>
      <c r="E22722" s="21">
        <v>0</v>
      </c>
      <c r="F22722" s="21" t="s">
        <v>2776</v>
      </c>
    </row>
    <row r="22723" spans="1:6">
      <c r="A22723" s="21" t="s">
        <v>27059</v>
      </c>
      <c r="B22723" s="21" t="s">
        <v>40891</v>
      </c>
      <c r="C22723" s="21" t="s">
        <v>4450</v>
      </c>
      <c r="D22723" s="21">
        <v>1</v>
      </c>
      <c r="E22723" s="21">
        <v>0</v>
      </c>
      <c r="F22723" s="21" t="s">
        <v>2776</v>
      </c>
    </row>
    <row r="22724" spans="1:6">
      <c r="A22724" s="21" t="s">
        <v>27060</v>
      </c>
      <c r="B22724" s="21" t="s">
        <v>40891</v>
      </c>
      <c r="C22724" s="21" t="s">
        <v>46562</v>
      </c>
      <c r="D22724" s="21">
        <v>1</v>
      </c>
      <c r="E22724" s="21">
        <v>0</v>
      </c>
      <c r="F22724" s="21" t="s">
        <v>2776</v>
      </c>
    </row>
    <row r="22725" spans="1:6">
      <c r="A22725" s="21" t="s">
        <v>27061</v>
      </c>
      <c r="B22725" s="21" t="s">
        <v>40891</v>
      </c>
      <c r="C22725" s="21" t="s">
        <v>50421</v>
      </c>
      <c r="D22725" s="21">
        <v>0.16</v>
      </c>
      <c r="E22725" s="21">
        <v>0</v>
      </c>
      <c r="F22725" s="21" t="s">
        <v>2776</v>
      </c>
    </row>
    <row r="22726" spans="1:6">
      <c r="A22726" s="21" t="s">
        <v>27062</v>
      </c>
      <c r="B22726" s="21" t="s">
        <v>40890</v>
      </c>
      <c r="C22726" s="21" t="s">
        <v>4683</v>
      </c>
      <c r="D22726" s="21">
        <v>0</v>
      </c>
      <c r="E22726" s="21">
        <v>5</v>
      </c>
      <c r="F22726" s="21" t="s">
        <v>2776</v>
      </c>
    </row>
    <row r="22727" spans="1:6">
      <c r="A22727" s="21" t="s">
        <v>27063</v>
      </c>
      <c r="B22727" s="21" t="s">
        <v>40894</v>
      </c>
      <c r="C22727" s="21" t="s">
        <v>4342</v>
      </c>
      <c r="D22727" s="21">
        <v>0.04</v>
      </c>
      <c r="E22727" s="21">
        <v>0</v>
      </c>
      <c r="F22727" s="21" t="s">
        <v>2776</v>
      </c>
    </row>
    <row r="22728" spans="1:6">
      <c r="A22728" s="21" t="s">
        <v>27064</v>
      </c>
      <c r="B22728" s="21" t="s">
        <v>40894</v>
      </c>
      <c r="C22728" s="21" t="s">
        <v>41437</v>
      </c>
      <c r="D22728" s="21">
        <v>0.04</v>
      </c>
      <c r="E22728" s="21">
        <v>0</v>
      </c>
      <c r="F22728" s="21" t="s">
        <v>2776</v>
      </c>
    </row>
    <row r="22729" spans="1:6">
      <c r="A22729" s="21" t="s">
        <v>27065</v>
      </c>
      <c r="B22729" s="21" t="s">
        <v>40890</v>
      </c>
      <c r="C22729" s="21" t="s">
        <v>50422</v>
      </c>
      <c r="D22729" s="21">
        <v>0</v>
      </c>
      <c r="E22729" s="21">
        <v>3</v>
      </c>
      <c r="F22729" s="21" t="s">
        <v>2776</v>
      </c>
    </row>
    <row r="22730" spans="1:6">
      <c r="A22730" s="21" t="s">
        <v>27066</v>
      </c>
      <c r="B22730" s="21" t="s">
        <v>40893</v>
      </c>
      <c r="C22730" s="21" t="s">
        <v>50423</v>
      </c>
      <c r="D22730" s="21">
        <v>0.04</v>
      </c>
      <c r="E22730" s="21">
        <v>0</v>
      </c>
      <c r="F22730" s="21" t="s">
        <v>2776</v>
      </c>
    </row>
    <row r="22731" spans="1:6">
      <c r="A22731" s="21" t="s">
        <v>27067</v>
      </c>
      <c r="B22731" s="21" t="s">
        <v>40891</v>
      </c>
      <c r="C22731" s="21" t="s">
        <v>439</v>
      </c>
      <c r="D22731" s="21">
        <v>0.2</v>
      </c>
      <c r="E22731" s="21">
        <v>0</v>
      </c>
      <c r="F22731" s="21" t="s">
        <v>2776</v>
      </c>
    </row>
    <row r="22732" spans="1:6">
      <c r="A22732" s="21" t="s">
        <v>27068</v>
      </c>
      <c r="B22732" s="21" t="s">
        <v>40890</v>
      </c>
      <c r="C22732" s="21" t="s">
        <v>50424</v>
      </c>
      <c r="D22732" s="21">
        <v>0</v>
      </c>
      <c r="E22732" s="21">
        <v>5</v>
      </c>
      <c r="F22732" s="21" t="s">
        <v>2776</v>
      </c>
    </row>
    <row r="22733" spans="1:6">
      <c r="A22733" s="21" t="s">
        <v>27069</v>
      </c>
      <c r="B22733" s="21" t="s">
        <v>40898</v>
      </c>
      <c r="C22733" s="21" t="s">
        <v>50425</v>
      </c>
      <c r="D22733" s="21">
        <v>1</v>
      </c>
      <c r="E22733" s="21">
        <v>0</v>
      </c>
      <c r="F22733" s="21" t="s">
        <v>2776</v>
      </c>
    </row>
    <row r="22734" spans="1:6">
      <c r="A22734" s="21" t="s">
        <v>27070</v>
      </c>
      <c r="B22734" s="21" t="s">
        <v>40891</v>
      </c>
      <c r="C22734" s="21" t="s">
        <v>5062</v>
      </c>
      <c r="D22734" s="21">
        <v>0.18</v>
      </c>
      <c r="E22734" s="21">
        <v>0</v>
      </c>
      <c r="F22734" s="21" t="s">
        <v>2776</v>
      </c>
    </row>
    <row r="22735" spans="1:6">
      <c r="A22735" s="21" t="s">
        <v>27071</v>
      </c>
      <c r="B22735" s="21" t="s">
        <v>40891</v>
      </c>
      <c r="C22735" s="21" t="s">
        <v>41093</v>
      </c>
      <c r="D22735" s="21">
        <v>1</v>
      </c>
      <c r="E22735" s="21">
        <v>0</v>
      </c>
      <c r="F22735" s="21" t="s">
        <v>2776</v>
      </c>
    </row>
    <row r="22736" spans="1:6">
      <c r="A22736" s="21" t="s">
        <v>27072</v>
      </c>
      <c r="B22736" s="21" t="s">
        <v>40890</v>
      </c>
      <c r="C22736" s="21" t="s">
        <v>41014</v>
      </c>
      <c r="D22736" s="21">
        <v>0</v>
      </c>
      <c r="E22736" s="21">
        <v>3</v>
      </c>
      <c r="F22736" s="21" t="s">
        <v>2776</v>
      </c>
    </row>
    <row r="22737" spans="1:6">
      <c r="A22737" s="21" t="s">
        <v>27073</v>
      </c>
      <c r="B22737" s="21" t="s">
        <v>40891</v>
      </c>
      <c r="C22737" s="21" t="s">
        <v>50426</v>
      </c>
      <c r="D22737" s="21">
        <v>1</v>
      </c>
      <c r="E22737" s="21">
        <v>0</v>
      </c>
      <c r="F22737" s="21" t="s">
        <v>2776</v>
      </c>
    </row>
    <row r="22738" spans="1:6">
      <c r="A22738" s="21" t="s">
        <v>27074</v>
      </c>
      <c r="B22738" s="21" t="s">
        <v>40893</v>
      </c>
      <c r="C22738" s="21" t="s">
        <v>4673</v>
      </c>
      <c r="D22738" s="21">
        <v>0.04</v>
      </c>
      <c r="E22738" s="21">
        <v>0</v>
      </c>
      <c r="F22738" s="21" t="s">
        <v>2776</v>
      </c>
    </row>
    <row r="22739" spans="1:6">
      <c r="A22739" s="21" t="s">
        <v>27075</v>
      </c>
      <c r="B22739" s="21" t="s">
        <v>40891</v>
      </c>
      <c r="C22739" s="21" t="s">
        <v>4464</v>
      </c>
      <c r="D22739" s="21">
        <v>0.24</v>
      </c>
      <c r="E22739" s="21">
        <v>0</v>
      </c>
      <c r="F22739" s="21" t="s">
        <v>2776</v>
      </c>
    </row>
    <row r="22740" spans="1:6">
      <c r="A22740" s="21" t="s">
        <v>27076</v>
      </c>
      <c r="B22740" s="21" t="s">
        <v>40890</v>
      </c>
      <c r="C22740" s="21" t="s">
        <v>41719</v>
      </c>
      <c r="D22740" s="21">
        <v>0</v>
      </c>
      <c r="E22740" s="21">
        <v>3</v>
      </c>
      <c r="F22740" s="21" t="s">
        <v>2776</v>
      </c>
    </row>
    <row r="22741" spans="1:6">
      <c r="A22741" s="21" t="s">
        <v>27077</v>
      </c>
      <c r="B22741" s="21" t="s">
        <v>40890</v>
      </c>
      <c r="C22741" s="21" t="s">
        <v>4571</v>
      </c>
      <c r="D22741" s="21">
        <v>0</v>
      </c>
      <c r="E22741" s="21">
        <v>5</v>
      </c>
      <c r="F22741" s="21" t="s">
        <v>2776</v>
      </c>
    </row>
    <row r="22742" spans="1:6">
      <c r="A22742" s="21" t="s">
        <v>27078</v>
      </c>
      <c r="B22742" s="21" t="s">
        <v>40891</v>
      </c>
      <c r="C22742" s="21" t="s">
        <v>50427</v>
      </c>
      <c r="D22742" s="21">
        <v>1</v>
      </c>
      <c r="E22742" s="21">
        <v>0</v>
      </c>
      <c r="F22742" s="21" t="s">
        <v>2776</v>
      </c>
    </row>
    <row r="22743" spans="1:6">
      <c r="A22743" s="21" t="s">
        <v>27079</v>
      </c>
      <c r="B22743" s="21" t="s">
        <v>40890</v>
      </c>
      <c r="C22743" s="21" t="s">
        <v>50428</v>
      </c>
      <c r="D22743" s="21">
        <v>0</v>
      </c>
      <c r="E22743" s="21">
        <v>5</v>
      </c>
      <c r="F22743" s="21" t="s">
        <v>2776</v>
      </c>
    </row>
    <row r="22744" spans="1:6">
      <c r="A22744" s="21" t="s">
        <v>27080</v>
      </c>
      <c r="B22744" s="21" t="s">
        <v>40890</v>
      </c>
      <c r="C22744" s="21" t="s">
        <v>50429</v>
      </c>
      <c r="D22744" s="21">
        <v>0</v>
      </c>
      <c r="E22744" s="21">
        <v>3</v>
      </c>
      <c r="F22744" s="21" t="s">
        <v>2776</v>
      </c>
    </row>
    <row r="22745" spans="1:6">
      <c r="A22745" s="21" t="s">
        <v>27081</v>
      </c>
      <c r="B22745" s="21" t="s">
        <v>40890</v>
      </c>
      <c r="C22745" s="21" t="s">
        <v>50430</v>
      </c>
      <c r="D22745" s="21">
        <v>0</v>
      </c>
      <c r="E22745" s="21">
        <v>10</v>
      </c>
      <c r="F22745" s="21" t="s">
        <v>2776</v>
      </c>
    </row>
    <row r="22746" spans="1:6">
      <c r="A22746" s="21" t="s">
        <v>27082</v>
      </c>
      <c r="B22746" s="21" t="s">
        <v>40891</v>
      </c>
      <c r="C22746" s="21" t="s">
        <v>4518</v>
      </c>
      <c r="D22746" s="21">
        <v>0.16</v>
      </c>
      <c r="E22746" s="21">
        <v>0</v>
      </c>
      <c r="F22746" s="21" t="s">
        <v>2776</v>
      </c>
    </row>
    <row r="22747" spans="1:6">
      <c r="A22747" s="21" t="s">
        <v>27083</v>
      </c>
      <c r="B22747" s="21" t="s">
        <v>40891</v>
      </c>
      <c r="C22747" s="21" t="s">
        <v>4464</v>
      </c>
      <c r="D22747" s="21">
        <v>0.96</v>
      </c>
      <c r="E22747" s="21">
        <v>0</v>
      </c>
      <c r="F22747" s="21" t="s">
        <v>2776</v>
      </c>
    </row>
    <row r="22748" spans="1:6">
      <c r="A22748" s="21" t="s">
        <v>27084</v>
      </c>
      <c r="B22748" s="21" t="s">
        <v>40891</v>
      </c>
      <c r="C22748" s="21" t="s">
        <v>4335</v>
      </c>
      <c r="D22748" s="21">
        <v>0.16</v>
      </c>
      <c r="E22748" s="21">
        <v>0</v>
      </c>
      <c r="F22748" s="21" t="s">
        <v>2776</v>
      </c>
    </row>
    <row r="22749" spans="1:6">
      <c r="A22749" s="21" t="s">
        <v>27085</v>
      </c>
      <c r="B22749" s="21" t="s">
        <v>40891</v>
      </c>
      <c r="C22749" s="21" t="s">
        <v>41913</v>
      </c>
      <c r="D22749" s="21">
        <v>1</v>
      </c>
      <c r="E22749" s="21">
        <v>0</v>
      </c>
      <c r="F22749" s="21" t="s">
        <v>2776</v>
      </c>
    </row>
    <row r="22750" spans="1:6">
      <c r="A22750" s="21" t="s">
        <v>27086</v>
      </c>
      <c r="B22750" s="21" t="s">
        <v>40890</v>
      </c>
      <c r="C22750" s="21" t="s">
        <v>4464</v>
      </c>
      <c r="D22750" s="21">
        <v>0</v>
      </c>
      <c r="E22750" s="21">
        <v>3</v>
      </c>
      <c r="F22750" s="21" t="s">
        <v>2776</v>
      </c>
    </row>
    <row r="22751" spans="1:6">
      <c r="A22751" s="21" t="s">
        <v>27087</v>
      </c>
      <c r="B22751" s="21" t="s">
        <v>40891</v>
      </c>
      <c r="C22751" s="21" t="s">
        <v>43246</v>
      </c>
      <c r="D22751" s="21">
        <v>1</v>
      </c>
      <c r="E22751" s="21">
        <v>0</v>
      </c>
      <c r="F22751" s="21" t="s">
        <v>2776</v>
      </c>
    </row>
    <row r="22752" spans="1:6">
      <c r="A22752" s="21" t="s">
        <v>27088</v>
      </c>
      <c r="B22752" s="21" t="s">
        <v>40891</v>
      </c>
      <c r="C22752" s="21" t="s">
        <v>50431</v>
      </c>
      <c r="D22752" s="21">
        <v>1</v>
      </c>
      <c r="E22752" s="21">
        <v>0</v>
      </c>
      <c r="F22752" s="21" t="s">
        <v>2776</v>
      </c>
    </row>
    <row r="22753" spans="1:6">
      <c r="A22753" s="21" t="s">
        <v>27089</v>
      </c>
      <c r="B22753" s="21" t="s">
        <v>40891</v>
      </c>
      <c r="C22753" s="21" t="s">
        <v>50432</v>
      </c>
      <c r="D22753" s="21">
        <v>0.5</v>
      </c>
      <c r="E22753" s="21">
        <v>0</v>
      </c>
      <c r="F22753" s="21" t="s">
        <v>2776</v>
      </c>
    </row>
    <row r="22754" spans="1:6">
      <c r="A22754" s="21" t="s">
        <v>27090</v>
      </c>
      <c r="B22754" s="21" t="s">
        <v>40890</v>
      </c>
      <c r="C22754" s="21" t="s">
        <v>49972</v>
      </c>
      <c r="D22754" s="21">
        <v>0</v>
      </c>
      <c r="E22754" s="21">
        <v>3</v>
      </c>
      <c r="F22754" s="21" t="s">
        <v>2776</v>
      </c>
    </row>
    <row r="22755" spans="1:6">
      <c r="A22755" s="21" t="s">
        <v>27091</v>
      </c>
      <c r="B22755" s="21" t="s">
        <v>40893</v>
      </c>
      <c r="C22755" s="21" t="s">
        <v>41249</v>
      </c>
      <c r="D22755" s="21">
        <v>0.04</v>
      </c>
      <c r="E22755" s="21">
        <v>0</v>
      </c>
      <c r="F22755" s="21" t="s">
        <v>2776</v>
      </c>
    </row>
    <row r="22756" spans="1:6">
      <c r="A22756" s="21" t="s">
        <v>27092</v>
      </c>
      <c r="B22756" s="21" t="s">
        <v>40890</v>
      </c>
      <c r="C22756" s="21" t="s">
        <v>50433</v>
      </c>
      <c r="D22756" s="21">
        <v>0</v>
      </c>
      <c r="E22756" s="21">
        <v>5</v>
      </c>
      <c r="F22756" s="21" t="s">
        <v>2776</v>
      </c>
    </row>
    <row r="22757" spans="1:6">
      <c r="A22757" s="21" t="s">
        <v>27093</v>
      </c>
      <c r="B22757" s="21" t="s">
        <v>40890</v>
      </c>
      <c r="C22757" s="21" t="s">
        <v>50434</v>
      </c>
      <c r="D22757" s="21">
        <v>0</v>
      </c>
      <c r="E22757" s="21">
        <v>5</v>
      </c>
      <c r="F22757" s="21" t="s">
        <v>2776</v>
      </c>
    </row>
    <row r="22758" spans="1:6">
      <c r="A22758" s="21" t="s">
        <v>27094</v>
      </c>
      <c r="B22758" s="21" t="s">
        <v>40891</v>
      </c>
      <c r="C22758" s="21" t="s">
        <v>50435</v>
      </c>
      <c r="D22758" s="21">
        <v>0.24</v>
      </c>
      <c r="E22758" s="21">
        <v>0</v>
      </c>
      <c r="F22758" s="21" t="s">
        <v>2776</v>
      </c>
    </row>
    <row r="22759" spans="1:6">
      <c r="A22759" s="21" t="s">
        <v>27095</v>
      </c>
      <c r="B22759" s="21" t="s">
        <v>40898</v>
      </c>
      <c r="C22759" s="21" t="s">
        <v>50436</v>
      </c>
      <c r="D22759" s="21">
        <v>0.16</v>
      </c>
      <c r="E22759" s="21">
        <v>0</v>
      </c>
      <c r="F22759" s="21" t="s">
        <v>2776</v>
      </c>
    </row>
    <row r="22760" spans="1:6">
      <c r="A22760" s="21" t="s">
        <v>27096</v>
      </c>
      <c r="B22760" s="21" t="s">
        <v>40891</v>
      </c>
      <c r="C22760" s="21" t="s">
        <v>5071</v>
      </c>
      <c r="D22760" s="21">
        <v>0.28000000000000003</v>
      </c>
      <c r="E22760" s="21">
        <v>0</v>
      </c>
      <c r="F22760" s="21" t="s">
        <v>2776</v>
      </c>
    </row>
    <row r="22761" spans="1:6">
      <c r="A22761" s="21" t="s">
        <v>27097</v>
      </c>
      <c r="B22761" s="21" t="s">
        <v>40890</v>
      </c>
      <c r="C22761" s="21" t="s">
        <v>42974</v>
      </c>
      <c r="D22761" s="21">
        <v>0</v>
      </c>
      <c r="E22761" s="21">
        <v>5</v>
      </c>
      <c r="F22761" s="21" t="s">
        <v>2776</v>
      </c>
    </row>
    <row r="22762" spans="1:6">
      <c r="A22762" s="21" t="s">
        <v>27098</v>
      </c>
      <c r="B22762" s="21" t="s">
        <v>40891</v>
      </c>
      <c r="C22762" s="21" t="s">
        <v>46229</v>
      </c>
      <c r="D22762" s="21">
        <v>0.5</v>
      </c>
      <c r="E22762" s="21">
        <v>0</v>
      </c>
      <c r="F22762" s="21" t="s">
        <v>2776</v>
      </c>
    </row>
    <row r="22763" spans="1:6">
      <c r="A22763" s="21" t="s">
        <v>27099</v>
      </c>
      <c r="B22763" s="21" t="s">
        <v>40891</v>
      </c>
      <c r="C22763" s="21" t="s">
        <v>50437</v>
      </c>
      <c r="D22763" s="21">
        <v>1</v>
      </c>
      <c r="E22763" s="21">
        <v>0</v>
      </c>
      <c r="F22763" s="21" t="s">
        <v>2776</v>
      </c>
    </row>
    <row r="22764" spans="1:6">
      <c r="A22764" s="21" t="s">
        <v>27100</v>
      </c>
      <c r="B22764" s="21" t="s">
        <v>40891</v>
      </c>
      <c r="C22764" s="21" t="s">
        <v>42073</v>
      </c>
      <c r="D22764" s="21">
        <v>1</v>
      </c>
      <c r="E22764" s="21">
        <v>0</v>
      </c>
      <c r="F22764" s="21" t="s">
        <v>2776</v>
      </c>
    </row>
    <row r="22765" spans="1:6">
      <c r="A22765" s="21" t="s">
        <v>27101</v>
      </c>
      <c r="B22765" s="21" t="s">
        <v>40891</v>
      </c>
      <c r="C22765" s="21" t="s">
        <v>425</v>
      </c>
      <c r="D22765" s="21">
        <v>0.22</v>
      </c>
      <c r="E22765" s="21">
        <v>0</v>
      </c>
      <c r="F22765" s="21" t="s">
        <v>2776</v>
      </c>
    </row>
    <row r="22766" spans="1:6">
      <c r="A22766" s="21" t="s">
        <v>27102</v>
      </c>
      <c r="B22766" s="21" t="s">
        <v>40891</v>
      </c>
      <c r="C22766" s="21" t="s">
        <v>50438</v>
      </c>
      <c r="D22766" s="21">
        <v>0.16</v>
      </c>
      <c r="E22766" s="21">
        <v>0</v>
      </c>
      <c r="F22766" s="21" t="s">
        <v>2776</v>
      </c>
    </row>
    <row r="22767" spans="1:6">
      <c r="A22767" s="21" t="s">
        <v>27103</v>
      </c>
      <c r="B22767" s="21" t="s">
        <v>40891</v>
      </c>
      <c r="C22767" s="21" t="s">
        <v>42192</v>
      </c>
      <c r="D22767" s="21">
        <v>0.36</v>
      </c>
      <c r="E22767" s="21">
        <v>0</v>
      </c>
      <c r="F22767" s="21" t="s">
        <v>2776</v>
      </c>
    </row>
    <row r="22768" spans="1:6">
      <c r="A22768" s="21" t="s">
        <v>27104</v>
      </c>
      <c r="B22768" s="21" t="s">
        <v>40891</v>
      </c>
      <c r="C22768" s="21" t="s">
        <v>50439</v>
      </c>
      <c r="D22768" s="21">
        <v>1</v>
      </c>
      <c r="E22768" s="21">
        <v>0</v>
      </c>
      <c r="F22768" s="21" t="s">
        <v>2776</v>
      </c>
    </row>
    <row r="22769" spans="1:6">
      <c r="A22769" s="21" t="s">
        <v>27105</v>
      </c>
      <c r="B22769" s="21" t="s">
        <v>40891</v>
      </c>
      <c r="C22769" s="21" t="s">
        <v>50440</v>
      </c>
      <c r="D22769" s="21">
        <v>0.08</v>
      </c>
      <c r="E22769" s="21">
        <v>0</v>
      </c>
      <c r="F22769" s="21" t="s">
        <v>2776</v>
      </c>
    </row>
    <row r="22770" spans="1:6">
      <c r="A22770" s="21" t="s">
        <v>27106</v>
      </c>
      <c r="B22770" s="21" t="s">
        <v>40893</v>
      </c>
      <c r="C22770" s="21" t="s">
        <v>41261</v>
      </c>
      <c r="D22770" s="21">
        <v>0.04</v>
      </c>
      <c r="E22770" s="21">
        <v>0</v>
      </c>
      <c r="F22770" s="21" t="s">
        <v>2776</v>
      </c>
    </row>
    <row r="22771" spans="1:6">
      <c r="A22771" s="21" t="s">
        <v>27107</v>
      </c>
      <c r="B22771" s="21" t="s">
        <v>40898</v>
      </c>
      <c r="C22771" s="21" t="s">
        <v>47961</v>
      </c>
      <c r="D22771" s="21">
        <v>0.32</v>
      </c>
      <c r="E22771" s="21">
        <v>0</v>
      </c>
      <c r="F22771" s="21" t="s">
        <v>2776</v>
      </c>
    </row>
    <row r="22772" spans="1:6">
      <c r="A22772" s="21" t="s">
        <v>3532</v>
      </c>
      <c r="B22772" s="21" t="s">
        <v>40892</v>
      </c>
      <c r="C22772" s="21" t="s">
        <v>4766</v>
      </c>
      <c r="D22772" s="21">
        <v>0.8</v>
      </c>
      <c r="E22772" s="21">
        <v>0</v>
      </c>
      <c r="F22772" s="21" t="s">
        <v>2776</v>
      </c>
    </row>
    <row r="22773" spans="1:6">
      <c r="A22773" s="21" t="s">
        <v>27108</v>
      </c>
      <c r="B22773" s="21" t="s">
        <v>40898</v>
      </c>
      <c r="C22773" s="21" t="s">
        <v>50441</v>
      </c>
      <c r="D22773" s="21">
        <v>0.16</v>
      </c>
      <c r="E22773" s="21">
        <v>0</v>
      </c>
      <c r="F22773" s="21" t="s">
        <v>2776</v>
      </c>
    </row>
    <row r="22774" spans="1:6">
      <c r="A22774" s="21" t="s">
        <v>27109</v>
      </c>
      <c r="B22774" s="21" t="s">
        <v>40894</v>
      </c>
      <c r="C22774" s="21" t="s">
        <v>41249</v>
      </c>
      <c r="D22774" s="21">
        <v>0.04</v>
      </c>
      <c r="E22774" s="21">
        <v>0</v>
      </c>
      <c r="F22774" s="21" t="s">
        <v>2776</v>
      </c>
    </row>
    <row r="22775" spans="1:6">
      <c r="A22775" s="21" t="s">
        <v>27110</v>
      </c>
      <c r="B22775" s="21" t="s">
        <v>40891</v>
      </c>
      <c r="C22775" s="21" t="s">
        <v>50442</v>
      </c>
      <c r="D22775" s="21">
        <v>1</v>
      </c>
      <c r="E22775" s="21">
        <v>0</v>
      </c>
      <c r="F22775" s="21" t="s">
        <v>2776</v>
      </c>
    </row>
    <row r="22776" spans="1:6">
      <c r="A22776" s="21" t="s">
        <v>27111</v>
      </c>
      <c r="B22776" s="21" t="s">
        <v>40891</v>
      </c>
      <c r="C22776" s="21" t="s">
        <v>4723</v>
      </c>
      <c r="D22776" s="21">
        <v>0.24</v>
      </c>
      <c r="E22776" s="21">
        <v>0</v>
      </c>
      <c r="F22776" s="21" t="s">
        <v>2776</v>
      </c>
    </row>
    <row r="22777" spans="1:6">
      <c r="A22777" s="21" t="s">
        <v>27112</v>
      </c>
      <c r="B22777" s="21" t="s">
        <v>40890</v>
      </c>
      <c r="C22777" s="21" t="s">
        <v>44760</v>
      </c>
      <c r="D22777" s="21">
        <v>0</v>
      </c>
      <c r="E22777" s="21">
        <v>5</v>
      </c>
      <c r="F22777" s="21" t="s">
        <v>2776</v>
      </c>
    </row>
    <row r="22778" spans="1:6">
      <c r="A22778" s="21" t="s">
        <v>27113</v>
      </c>
      <c r="B22778" s="21" t="s">
        <v>40890</v>
      </c>
      <c r="C22778" s="21" t="s">
        <v>50443</v>
      </c>
      <c r="D22778" s="21">
        <v>0</v>
      </c>
      <c r="E22778" s="21">
        <v>5</v>
      </c>
      <c r="F22778" s="21" t="s">
        <v>2776</v>
      </c>
    </row>
    <row r="22779" spans="1:6">
      <c r="A22779" s="21" t="s">
        <v>27114</v>
      </c>
      <c r="B22779" s="21" t="s">
        <v>40891</v>
      </c>
      <c r="C22779" s="21" t="s">
        <v>50444</v>
      </c>
      <c r="D22779" s="21">
        <v>6</v>
      </c>
      <c r="E22779" s="21">
        <v>0</v>
      </c>
      <c r="F22779" s="21" t="s">
        <v>2776</v>
      </c>
    </row>
    <row r="22780" spans="1:6">
      <c r="A22780" s="21" t="s">
        <v>27115</v>
      </c>
      <c r="B22780" s="21" t="s">
        <v>40890</v>
      </c>
      <c r="C22780" s="21" t="s">
        <v>50445</v>
      </c>
      <c r="D22780" s="21">
        <v>0</v>
      </c>
      <c r="E22780" s="21">
        <v>5</v>
      </c>
      <c r="F22780" s="21" t="s">
        <v>2776</v>
      </c>
    </row>
    <row r="22781" spans="1:6">
      <c r="A22781" s="21" t="s">
        <v>27116</v>
      </c>
      <c r="B22781" s="21" t="s">
        <v>40891</v>
      </c>
      <c r="C22781" s="21" t="s">
        <v>50446</v>
      </c>
      <c r="D22781" s="21">
        <v>1</v>
      </c>
      <c r="E22781" s="21">
        <v>0</v>
      </c>
      <c r="F22781" s="21" t="s">
        <v>2776</v>
      </c>
    </row>
    <row r="22782" spans="1:6">
      <c r="A22782" s="21" t="s">
        <v>27117</v>
      </c>
      <c r="B22782" s="21" t="s">
        <v>40894</v>
      </c>
      <c r="C22782" s="21" t="s">
        <v>44011</v>
      </c>
      <c r="D22782" s="21">
        <v>0.04</v>
      </c>
      <c r="E22782" s="21">
        <v>0</v>
      </c>
      <c r="F22782" s="21" t="s">
        <v>2776</v>
      </c>
    </row>
    <row r="22783" spans="1:6">
      <c r="A22783" s="21" t="s">
        <v>27118</v>
      </c>
      <c r="B22783" s="21" t="s">
        <v>40890</v>
      </c>
      <c r="C22783" s="21" t="s">
        <v>41689</v>
      </c>
      <c r="D22783" s="21">
        <v>0</v>
      </c>
      <c r="E22783" s="21">
        <v>5</v>
      </c>
      <c r="F22783" s="21" t="s">
        <v>2776</v>
      </c>
    </row>
    <row r="22784" spans="1:6">
      <c r="A22784" s="21" t="s">
        <v>27119</v>
      </c>
      <c r="B22784" s="21" t="s">
        <v>40891</v>
      </c>
      <c r="C22784" s="21" t="s">
        <v>4617</v>
      </c>
      <c r="D22784" s="21">
        <v>0.5</v>
      </c>
      <c r="E22784" s="21">
        <v>0</v>
      </c>
      <c r="F22784" s="21" t="s">
        <v>2776</v>
      </c>
    </row>
    <row r="22785" spans="1:6">
      <c r="A22785" s="21" t="s">
        <v>27120</v>
      </c>
      <c r="B22785" s="21" t="s">
        <v>40891</v>
      </c>
      <c r="C22785" s="21" t="s">
        <v>4342</v>
      </c>
      <c r="D22785" s="21">
        <v>0.16</v>
      </c>
      <c r="E22785" s="21">
        <v>0</v>
      </c>
      <c r="F22785" s="21" t="s">
        <v>2776</v>
      </c>
    </row>
    <row r="22786" spans="1:6">
      <c r="A22786" s="21" t="s">
        <v>27121</v>
      </c>
      <c r="B22786" s="21" t="s">
        <v>40890</v>
      </c>
      <c r="C22786" s="21" t="s">
        <v>4450</v>
      </c>
      <c r="D22786" s="21">
        <v>0</v>
      </c>
      <c r="E22786" s="21">
        <v>5</v>
      </c>
      <c r="F22786" s="21" t="s">
        <v>2776</v>
      </c>
    </row>
    <row r="22787" spans="1:6">
      <c r="A22787" s="21" t="s">
        <v>27122</v>
      </c>
      <c r="B22787" s="21" t="s">
        <v>40891</v>
      </c>
      <c r="C22787" s="21" t="s">
        <v>4400</v>
      </c>
      <c r="D22787" s="21">
        <v>0.24</v>
      </c>
      <c r="E22787" s="21">
        <v>0</v>
      </c>
      <c r="F22787" s="21" t="s">
        <v>2776</v>
      </c>
    </row>
    <row r="22788" spans="1:6">
      <c r="A22788" s="21" t="s">
        <v>27123</v>
      </c>
      <c r="B22788" s="21" t="s">
        <v>40893</v>
      </c>
      <c r="C22788" s="21" t="s">
        <v>425</v>
      </c>
      <c r="D22788" s="21">
        <v>0.04</v>
      </c>
      <c r="E22788" s="21">
        <v>0</v>
      </c>
      <c r="F22788" s="21" t="s">
        <v>2776</v>
      </c>
    </row>
    <row r="22789" spans="1:6">
      <c r="A22789" s="21" t="s">
        <v>27124</v>
      </c>
      <c r="B22789" s="21" t="s">
        <v>40891</v>
      </c>
      <c r="C22789" s="21" t="s">
        <v>4335</v>
      </c>
      <c r="D22789" s="21">
        <v>0.22</v>
      </c>
      <c r="E22789" s="21">
        <v>0</v>
      </c>
      <c r="F22789" s="21" t="s">
        <v>2776</v>
      </c>
    </row>
    <row r="22790" spans="1:6">
      <c r="A22790" s="21" t="s">
        <v>27125</v>
      </c>
      <c r="B22790" s="21" t="s">
        <v>40891</v>
      </c>
      <c r="C22790" s="21" t="s">
        <v>50157</v>
      </c>
      <c r="D22790" s="21">
        <v>1</v>
      </c>
      <c r="E22790" s="21">
        <v>0</v>
      </c>
      <c r="F22790" s="21" t="s">
        <v>2776</v>
      </c>
    </row>
    <row r="22791" spans="1:6">
      <c r="A22791" s="21" t="s">
        <v>27126</v>
      </c>
      <c r="B22791" s="21" t="s">
        <v>40890</v>
      </c>
      <c r="C22791" s="21" t="s">
        <v>4682</v>
      </c>
      <c r="D22791" s="21">
        <v>0</v>
      </c>
      <c r="E22791" s="21">
        <v>5</v>
      </c>
      <c r="F22791" s="21" t="s">
        <v>2776</v>
      </c>
    </row>
    <row r="22792" spans="1:6">
      <c r="A22792" s="21" t="s">
        <v>27127</v>
      </c>
      <c r="B22792" s="21" t="s">
        <v>40891</v>
      </c>
      <c r="C22792" s="21" t="s">
        <v>50447</v>
      </c>
      <c r="D22792" s="21">
        <v>0.16</v>
      </c>
      <c r="E22792" s="21">
        <v>0</v>
      </c>
      <c r="F22792" s="21" t="s">
        <v>2776</v>
      </c>
    </row>
    <row r="22793" spans="1:6">
      <c r="A22793" s="21" t="s">
        <v>27128</v>
      </c>
      <c r="B22793" s="21" t="s">
        <v>40891</v>
      </c>
      <c r="C22793" s="21" t="s">
        <v>4353</v>
      </c>
      <c r="D22793" s="21">
        <v>0.4</v>
      </c>
      <c r="E22793" s="21">
        <v>0</v>
      </c>
      <c r="F22793" s="21" t="s">
        <v>2776</v>
      </c>
    </row>
    <row r="22794" spans="1:6">
      <c r="A22794" s="21" t="s">
        <v>27129</v>
      </c>
      <c r="B22794" s="21" t="s">
        <v>40890</v>
      </c>
      <c r="C22794" s="21" t="s">
        <v>50448</v>
      </c>
      <c r="D22794" s="21">
        <v>0</v>
      </c>
      <c r="E22794" s="21">
        <v>5</v>
      </c>
      <c r="F22794" s="21" t="s">
        <v>2776</v>
      </c>
    </row>
    <row r="22795" spans="1:6">
      <c r="A22795" s="21" t="s">
        <v>27130</v>
      </c>
      <c r="B22795" s="21" t="s">
        <v>40891</v>
      </c>
      <c r="C22795" s="21" t="s">
        <v>50449</v>
      </c>
      <c r="D22795" s="21">
        <v>0.5</v>
      </c>
      <c r="E22795" s="21">
        <v>0</v>
      </c>
      <c r="F22795" s="21" t="s">
        <v>2776</v>
      </c>
    </row>
    <row r="22796" spans="1:6">
      <c r="A22796" s="21" t="s">
        <v>27131</v>
      </c>
      <c r="B22796" s="21" t="s">
        <v>40891</v>
      </c>
      <c r="C22796" s="21" t="s">
        <v>41536</v>
      </c>
      <c r="D22796" s="21">
        <v>0.26</v>
      </c>
      <c r="E22796" s="21">
        <v>0</v>
      </c>
      <c r="F22796" s="21" t="s">
        <v>2776</v>
      </c>
    </row>
    <row r="22797" spans="1:6">
      <c r="A22797" s="21" t="s">
        <v>27132</v>
      </c>
      <c r="B22797" s="21" t="s">
        <v>40890</v>
      </c>
      <c r="C22797" s="21" t="s">
        <v>50450</v>
      </c>
      <c r="D22797" s="21">
        <v>0</v>
      </c>
      <c r="E22797" s="21">
        <v>5</v>
      </c>
      <c r="F22797" s="21" t="s">
        <v>2776</v>
      </c>
    </row>
    <row r="22798" spans="1:6">
      <c r="A22798" s="21" t="s">
        <v>27133</v>
      </c>
      <c r="B22798" s="21" t="s">
        <v>40891</v>
      </c>
      <c r="C22798" s="21" t="s">
        <v>4859</v>
      </c>
      <c r="D22798" s="21">
        <v>1</v>
      </c>
      <c r="E22798" s="21">
        <v>0</v>
      </c>
      <c r="F22798" s="21" t="s">
        <v>2776</v>
      </c>
    </row>
    <row r="22799" spans="1:6">
      <c r="A22799" s="21" t="s">
        <v>27134</v>
      </c>
      <c r="B22799" s="21" t="s">
        <v>40891</v>
      </c>
      <c r="C22799" s="21" t="s">
        <v>4342</v>
      </c>
      <c r="D22799" s="21">
        <v>0.2</v>
      </c>
      <c r="E22799" s="21">
        <v>0</v>
      </c>
      <c r="F22799" s="21" t="s">
        <v>2776</v>
      </c>
    </row>
    <row r="22800" spans="1:6">
      <c r="A22800" s="21" t="s">
        <v>4066</v>
      </c>
      <c r="B22800" s="21" t="s">
        <v>40902</v>
      </c>
      <c r="C22800" s="21" t="s">
        <v>5106</v>
      </c>
      <c r="D22800" s="21">
        <v>2</v>
      </c>
      <c r="E22800" s="21">
        <v>0</v>
      </c>
      <c r="F22800" s="21" t="s">
        <v>2776</v>
      </c>
    </row>
    <row r="22801" spans="1:6">
      <c r="A22801" s="21" t="s">
        <v>27135</v>
      </c>
      <c r="B22801" s="21" t="s">
        <v>40890</v>
      </c>
      <c r="C22801" s="21" t="s">
        <v>4400</v>
      </c>
      <c r="D22801" s="21">
        <v>0</v>
      </c>
      <c r="E22801" s="21">
        <v>5</v>
      </c>
      <c r="F22801" s="21" t="s">
        <v>2776</v>
      </c>
    </row>
    <row r="22802" spans="1:6">
      <c r="A22802" s="21" t="s">
        <v>27136</v>
      </c>
      <c r="B22802" s="21" t="s">
        <v>40891</v>
      </c>
      <c r="C22802" s="21" t="s">
        <v>50451</v>
      </c>
      <c r="D22802" s="21">
        <v>1</v>
      </c>
      <c r="E22802" s="21">
        <v>0</v>
      </c>
      <c r="F22802" s="21" t="s">
        <v>2776</v>
      </c>
    </row>
    <row r="22803" spans="1:6">
      <c r="A22803" s="21" t="s">
        <v>27137</v>
      </c>
      <c r="B22803" s="21" t="s">
        <v>40895</v>
      </c>
      <c r="C22803" s="21" t="s">
        <v>50367</v>
      </c>
      <c r="D22803" s="21">
        <v>0.04</v>
      </c>
      <c r="E22803" s="21">
        <v>0</v>
      </c>
      <c r="F22803" s="21" t="s">
        <v>2776</v>
      </c>
    </row>
    <row r="22804" spans="1:6">
      <c r="A22804" s="21" t="s">
        <v>27138</v>
      </c>
      <c r="B22804" s="21" t="s">
        <v>40890</v>
      </c>
      <c r="C22804" s="21" t="s">
        <v>4338</v>
      </c>
      <c r="D22804" s="21">
        <v>0</v>
      </c>
      <c r="E22804" s="21">
        <v>8</v>
      </c>
      <c r="F22804" s="21" t="s">
        <v>2776</v>
      </c>
    </row>
    <row r="22805" spans="1:6">
      <c r="A22805" s="21" t="s">
        <v>27139</v>
      </c>
      <c r="B22805" s="21" t="s">
        <v>40891</v>
      </c>
      <c r="C22805" s="21" t="s">
        <v>49986</v>
      </c>
      <c r="D22805" s="21">
        <v>1</v>
      </c>
      <c r="E22805" s="21">
        <v>0</v>
      </c>
      <c r="F22805" s="21" t="s">
        <v>2776</v>
      </c>
    </row>
    <row r="22806" spans="1:6">
      <c r="A22806" s="21" t="s">
        <v>2757</v>
      </c>
      <c r="B22806" s="21" t="s">
        <v>40899</v>
      </c>
      <c r="C22806" s="21" t="s">
        <v>42087</v>
      </c>
      <c r="D22806" s="21">
        <v>0</v>
      </c>
      <c r="E22806" s="21">
        <v>8</v>
      </c>
      <c r="F22806" s="21" t="s">
        <v>2776</v>
      </c>
    </row>
    <row r="22807" spans="1:6">
      <c r="A22807" s="21" t="s">
        <v>27140</v>
      </c>
      <c r="B22807" s="21" t="s">
        <v>40899</v>
      </c>
      <c r="C22807" s="21" t="s">
        <v>49865</v>
      </c>
      <c r="D22807" s="21">
        <v>0</v>
      </c>
      <c r="E22807" s="21">
        <v>5</v>
      </c>
      <c r="F22807" s="21" t="s">
        <v>2776</v>
      </c>
    </row>
    <row r="22808" spans="1:6">
      <c r="A22808" s="21" t="s">
        <v>27141</v>
      </c>
      <c r="B22808" s="21" t="s">
        <v>40890</v>
      </c>
      <c r="C22808" s="21" t="s">
        <v>4338</v>
      </c>
      <c r="D22808" s="21">
        <v>0</v>
      </c>
      <c r="E22808" s="21">
        <v>5</v>
      </c>
      <c r="F22808" s="21" t="s">
        <v>2776</v>
      </c>
    </row>
    <row r="22809" spans="1:6">
      <c r="A22809" s="21" t="s">
        <v>27142</v>
      </c>
      <c r="B22809" s="21" t="s">
        <v>40891</v>
      </c>
      <c r="C22809" s="21" t="s">
        <v>41532</v>
      </c>
      <c r="D22809" s="21">
        <v>0.22</v>
      </c>
      <c r="E22809" s="21">
        <v>0</v>
      </c>
      <c r="F22809" s="21" t="s">
        <v>2776</v>
      </c>
    </row>
    <row r="22810" spans="1:6">
      <c r="A22810" s="21" t="s">
        <v>27143</v>
      </c>
      <c r="B22810" s="21" t="s">
        <v>40890</v>
      </c>
      <c r="C22810" s="21" t="s">
        <v>4464</v>
      </c>
      <c r="D22810" s="21">
        <v>0</v>
      </c>
      <c r="E22810" s="21">
        <v>3</v>
      </c>
      <c r="F22810" s="21" t="s">
        <v>2776</v>
      </c>
    </row>
    <row r="22811" spans="1:6">
      <c r="A22811" s="21" t="s">
        <v>27144</v>
      </c>
      <c r="B22811" s="21" t="s">
        <v>40891</v>
      </c>
      <c r="C22811" s="21" t="s">
        <v>5231</v>
      </c>
      <c r="D22811" s="21">
        <v>0.5</v>
      </c>
      <c r="E22811" s="21">
        <v>0</v>
      </c>
      <c r="F22811" s="21" t="s">
        <v>2776</v>
      </c>
    </row>
    <row r="22812" spans="1:6">
      <c r="A22812" s="21" t="s">
        <v>27145</v>
      </c>
      <c r="B22812" s="21" t="s">
        <v>40890</v>
      </c>
      <c r="C22812" s="21" t="s">
        <v>43568</v>
      </c>
      <c r="D22812" s="21">
        <v>0</v>
      </c>
      <c r="E22812" s="21">
        <v>5</v>
      </c>
      <c r="F22812" s="21" t="s">
        <v>2776</v>
      </c>
    </row>
    <row r="22813" spans="1:6">
      <c r="A22813" s="21" t="s">
        <v>27146</v>
      </c>
      <c r="B22813" s="21" t="s">
        <v>40890</v>
      </c>
      <c r="C22813" s="21" t="s">
        <v>4492</v>
      </c>
      <c r="D22813" s="21">
        <v>0</v>
      </c>
      <c r="E22813" s="21">
        <v>8</v>
      </c>
      <c r="F22813" s="21" t="s">
        <v>2776</v>
      </c>
    </row>
    <row r="22814" spans="1:6">
      <c r="A22814" s="21" t="s">
        <v>27147</v>
      </c>
      <c r="B22814" s="21" t="s">
        <v>40890</v>
      </c>
      <c r="C22814" s="21" t="s">
        <v>43229</v>
      </c>
      <c r="D22814" s="21">
        <v>0</v>
      </c>
      <c r="E22814" s="21">
        <v>4</v>
      </c>
      <c r="F22814" s="21" t="s">
        <v>2776</v>
      </c>
    </row>
    <row r="22815" spans="1:6">
      <c r="A22815" s="21" t="s">
        <v>27148</v>
      </c>
      <c r="B22815" s="21" t="s">
        <v>40891</v>
      </c>
      <c r="C22815" s="21" t="s">
        <v>50452</v>
      </c>
      <c r="D22815" s="21">
        <v>0.12</v>
      </c>
      <c r="E22815" s="21">
        <v>0</v>
      </c>
      <c r="F22815" s="21" t="s">
        <v>2776</v>
      </c>
    </row>
    <row r="22816" spans="1:6">
      <c r="A22816" s="21" t="s">
        <v>27149</v>
      </c>
      <c r="B22816" s="21" t="s">
        <v>40890</v>
      </c>
      <c r="C22816" s="21" t="s">
        <v>50453</v>
      </c>
      <c r="D22816" s="21">
        <v>0</v>
      </c>
      <c r="E22816" s="21">
        <v>10</v>
      </c>
      <c r="F22816" s="21" t="s">
        <v>2776</v>
      </c>
    </row>
    <row r="22817" spans="1:6">
      <c r="A22817" s="21" t="s">
        <v>27150</v>
      </c>
      <c r="B22817" s="21" t="s">
        <v>40891</v>
      </c>
      <c r="C22817" s="21" t="s">
        <v>45292</v>
      </c>
      <c r="D22817" s="21">
        <v>0.4</v>
      </c>
      <c r="E22817" s="21">
        <v>0</v>
      </c>
      <c r="F22817" s="21" t="s">
        <v>2776</v>
      </c>
    </row>
    <row r="22818" spans="1:6">
      <c r="A22818" s="21" t="s">
        <v>27151</v>
      </c>
      <c r="B22818" s="21" t="s">
        <v>40898</v>
      </c>
      <c r="C22818" s="21" t="s">
        <v>50454</v>
      </c>
      <c r="D22818" s="21">
        <v>2</v>
      </c>
      <c r="E22818" s="21">
        <v>0</v>
      </c>
      <c r="F22818" s="21" t="s">
        <v>2776</v>
      </c>
    </row>
    <row r="22819" spans="1:6">
      <c r="A22819" s="21" t="s">
        <v>27152</v>
      </c>
      <c r="B22819" s="21" t="s">
        <v>40890</v>
      </c>
      <c r="C22819" s="21" t="s">
        <v>50455</v>
      </c>
      <c r="D22819" s="21">
        <v>0</v>
      </c>
      <c r="E22819" s="21">
        <v>5</v>
      </c>
      <c r="F22819" s="21" t="s">
        <v>2776</v>
      </c>
    </row>
    <row r="22820" spans="1:6">
      <c r="A22820" s="21" t="s">
        <v>27153</v>
      </c>
      <c r="B22820" s="21" t="s">
        <v>40895</v>
      </c>
      <c r="C22820" s="21" t="s">
        <v>41954</v>
      </c>
      <c r="D22820" s="21">
        <v>0.04</v>
      </c>
      <c r="E22820" s="21">
        <v>0</v>
      </c>
      <c r="F22820" s="21" t="s">
        <v>2776</v>
      </c>
    </row>
    <row r="22821" spans="1:6">
      <c r="A22821" s="21" t="s">
        <v>27154</v>
      </c>
      <c r="B22821" s="21" t="s">
        <v>40891</v>
      </c>
      <c r="C22821" s="21" t="s">
        <v>50456</v>
      </c>
      <c r="D22821" s="21">
        <v>1</v>
      </c>
      <c r="E22821" s="21">
        <v>0</v>
      </c>
      <c r="F22821" s="21" t="s">
        <v>2776</v>
      </c>
    </row>
    <row r="22822" spans="1:6">
      <c r="A22822" s="21" t="s">
        <v>27155</v>
      </c>
      <c r="B22822" s="21" t="s">
        <v>40891</v>
      </c>
      <c r="C22822" s="21" t="s">
        <v>50457</v>
      </c>
      <c r="D22822" s="21">
        <v>1</v>
      </c>
      <c r="E22822" s="21">
        <v>0</v>
      </c>
      <c r="F22822" s="21" t="s">
        <v>2776</v>
      </c>
    </row>
    <row r="22823" spans="1:6">
      <c r="A22823" s="21" t="s">
        <v>27156</v>
      </c>
      <c r="B22823" s="21" t="s">
        <v>40890</v>
      </c>
      <c r="C22823" s="21" t="s">
        <v>5231</v>
      </c>
      <c r="D22823" s="21">
        <v>0</v>
      </c>
      <c r="E22823" s="21">
        <v>5</v>
      </c>
      <c r="F22823" s="21" t="s">
        <v>2776</v>
      </c>
    </row>
    <row r="22824" spans="1:6">
      <c r="A22824" s="21" t="s">
        <v>27157</v>
      </c>
      <c r="B22824" s="21" t="s">
        <v>40891</v>
      </c>
      <c r="C22824" s="21" t="s">
        <v>50458</v>
      </c>
      <c r="D22824" s="21">
        <v>1</v>
      </c>
      <c r="E22824" s="21">
        <v>0</v>
      </c>
      <c r="F22824" s="21" t="s">
        <v>2776</v>
      </c>
    </row>
    <row r="22825" spans="1:6">
      <c r="A22825" s="21" t="s">
        <v>3246</v>
      </c>
      <c r="B22825" s="21" t="s">
        <v>40892</v>
      </c>
      <c r="C22825" s="21" t="s">
        <v>4619</v>
      </c>
      <c r="D22825" s="21">
        <v>0.5</v>
      </c>
      <c r="E22825" s="21">
        <v>0</v>
      </c>
      <c r="F22825" s="21" t="s">
        <v>2776</v>
      </c>
    </row>
    <row r="22826" spans="1:6">
      <c r="A22826" s="21" t="s">
        <v>27158</v>
      </c>
      <c r="B22826" s="21" t="s">
        <v>40891</v>
      </c>
      <c r="C22826" s="21" t="s">
        <v>50459</v>
      </c>
      <c r="D22826" s="21">
        <v>1</v>
      </c>
      <c r="E22826" s="21">
        <v>0</v>
      </c>
      <c r="F22826" s="21" t="s">
        <v>2776</v>
      </c>
    </row>
    <row r="22827" spans="1:6">
      <c r="A22827" s="21" t="s">
        <v>27159</v>
      </c>
      <c r="B22827" s="21" t="s">
        <v>40891</v>
      </c>
      <c r="C22827" s="21" t="s">
        <v>50460</v>
      </c>
      <c r="D22827" s="21">
        <v>0.24</v>
      </c>
      <c r="E22827" s="21">
        <v>0</v>
      </c>
      <c r="F22827" s="21" t="s">
        <v>2776</v>
      </c>
    </row>
    <row r="22828" spans="1:6">
      <c r="A22828" s="21" t="s">
        <v>27160</v>
      </c>
      <c r="B22828" s="21" t="s">
        <v>40890</v>
      </c>
      <c r="C22828" s="21" t="s">
        <v>42662</v>
      </c>
      <c r="D22828" s="21">
        <v>0</v>
      </c>
      <c r="E22828" s="21">
        <v>3</v>
      </c>
      <c r="F22828" s="21" t="s">
        <v>2776</v>
      </c>
    </row>
    <row r="22829" spans="1:6">
      <c r="A22829" s="21" t="s">
        <v>27161</v>
      </c>
      <c r="B22829" s="21" t="s">
        <v>40891</v>
      </c>
      <c r="C22829" s="21" t="s">
        <v>49996</v>
      </c>
      <c r="D22829" s="21">
        <v>0.24</v>
      </c>
      <c r="E22829" s="21">
        <v>0</v>
      </c>
      <c r="F22829" s="21" t="s">
        <v>2776</v>
      </c>
    </row>
    <row r="22830" spans="1:6">
      <c r="A22830" s="21" t="s">
        <v>2932</v>
      </c>
      <c r="B22830" s="21" t="s">
        <v>40903</v>
      </c>
      <c r="C22830" s="21" t="s">
        <v>4426</v>
      </c>
      <c r="D22830" s="21">
        <v>1</v>
      </c>
      <c r="E22830" s="21">
        <v>0</v>
      </c>
      <c r="F22830" s="21" t="s">
        <v>2776</v>
      </c>
    </row>
    <row r="22831" spans="1:6">
      <c r="A22831" s="21" t="s">
        <v>27162</v>
      </c>
      <c r="B22831" s="21" t="s">
        <v>40891</v>
      </c>
      <c r="C22831" s="21" t="s">
        <v>43798</v>
      </c>
      <c r="D22831" s="21">
        <v>0.2</v>
      </c>
      <c r="E22831" s="21">
        <v>0</v>
      </c>
      <c r="F22831" s="21" t="s">
        <v>2776</v>
      </c>
    </row>
    <row r="22832" spans="1:6">
      <c r="A22832" s="21" t="s">
        <v>27163</v>
      </c>
      <c r="B22832" s="21" t="s">
        <v>40891</v>
      </c>
      <c r="C22832" s="21" t="s">
        <v>50461</v>
      </c>
      <c r="D22832" s="21">
        <v>0.16</v>
      </c>
      <c r="E22832" s="21">
        <v>0</v>
      </c>
      <c r="F22832" s="21" t="s">
        <v>2776</v>
      </c>
    </row>
    <row r="22833" spans="1:6">
      <c r="A22833" s="21" t="s">
        <v>27164</v>
      </c>
      <c r="B22833" s="21" t="s">
        <v>40890</v>
      </c>
      <c r="C22833" s="21" t="s">
        <v>50462</v>
      </c>
      <c r="D22833" s="21">
        <v>0</v>
      </c>
      <c r="E22833" s="21">
        <v>5</v>
      </c>
      <c r="F22833" s="21" t="s">
        <v>2776</v>
      </c>
    </row>
    <row r="22834" spans="1:6">
      <c r="A22834" s="21" t="s">
        <v>27165</v>
      </c>
      <c r="B22834" s="21" t="s">
        <v>40891</v>
      </c>
      <c r="C22834" s="21" t="s">
        <v>4791</v>
      </c>
      <c r="D22834" s="21">
        <v>0.18</v>
      </c>
      <c r="E22834" s="21">
        <v>0</v>
      </c>
      <c r="F22834" s="21" t="s">
        <v>2776</v>
      </c>
    </row>
    <row r="22835" spans="1:6">
      <c r="A22835" s="21" t="s">
        <v>27166</v>
      </c>
      <c r="B22835" s="21" t="s">
        <v>40890</v>
      </c>
      <c r="C22835" s="21" t="s">
        <v>4731</v>
      </c>
      <c r="D22835" s="21">
        <v>0</v>
      </c>
      <c r="E22835" s="21">
        <v>3</v>
      </c>
      <c r="F22835" s="21" t="s">
        <v>2776</v>
      </c>
    </row>
    <row r="22836" spans="1:6">
      <c r="A22836" s="21" t="s">
        <v>27167</v>
      </c>
      <c r="B22836" s="21" t="s">
        <v>40890</v>
      </c>
      <c r="C22836" s="21" t="s">
        <v>4335</v>
      </c>
      <c r="D22836" s="21">
        <v>0</v>
      </c>
      <c r="E22836" s="21">
        <v>5</v>
      </c>
      <c r="F22836" s="21" t="s">
        <v>2776</v>
      </c>
    </row>
    <row r="22837" spans="1:6">
      <c r="A22837" s="21" t="s">
        <v>27168</v>
      </c>
      <c r="B22837" s="21" t="s">
        <v>40891</v>
      </c>
      <c r="C22837" s="21" t="s">
        <v>4705</v>
      </c>
      <c r="D22837" s="21">
        <v>0.24</v>
      </c>
      <c r="E22837" s="21">
        <v>0</v>
      </c>
      <c r="F22837" s="21" t="s">
        <v>2776</v>
      </c>
    </row>
    <row r="22838" spans="1:6">
      <c r="A22838" s="21" t="s">
        <v>27169</v>
      </c>
      <c r="B22838" s="21" t="s">
        <v>40893</v>
      </c>
      <c r="C22838" s="21" t="s">
        <v>4696</v>
      </c>
      <c r="D22838" s="21">
        <v>0.04</v>
      </c>
      <c r="E22838" s="21">
        <v>0</v>
      </c>
      <c r="F22838" s="21" t="s">
        <v>2776</v>
      </c>
    </row>
    <row r="22839" spans="1:6">
      <c r="A22839" s="21" t="s">
        <v>27170</v>
      </c>
      <c r="B22839" s="21" t="s">
        <v>40890</v>
      </c>
      <c r="C22839" s="21" t="s">
        <v>4512</v>
      </c>
      <c r="D22839" s="21">
        <v>0</v>
      </c>
      <c r="E22839" s="21">
        <v>5</v>
      </c>
      <c r="F22839" s="21" t="s">
        <v>2776</v>
      </c>
    </row>
    <row r="22840" spans="1:6">
      <c r="A22840" s="21" t="s">
        <v>27171</v>
      </c>
      <c r="B22840" s="21" t="s">
        <v>40890</v>
      </c>
      <c r="C22840" s="21" t="s">
        <v>4556</v>
      </c>
      <c r="D22840" s="21">
        <v>0</v>
      </c>
      <c r="E22840" s="21">
        <v>10</v>
      </c>
      <c r="F22840" s="21" t="s">
        <v>2776</v>
      </c>
    </row>
    <row r="22841" spans="1:6">
      <c r="A22841" s="21" t="s">
        <v>27172</v>
      </c>
      <c r="B22841" s="21" t="s">
        <v>40891</v>
      </c>
      <c r="C22841" s="21" t="s">
        <v>50463</v>
      </c>
      <c r="D22841" s="21">
        <v>1</v>
      </c>
      <c r="E22841" s="21">
        <v>0</v>
      </c>
      <c r="F22841" s="21" t="s">
        <v>2776</v>
      </c>
    </row>
    <row r="22842" spans="1:6">
      <c r="A22842" s="21" t="s">
        <v>27173</v>
      </c>
      <c r="B22842" s="21" t="s">
        <v>40898</v>
      </c>
      <c r="C22842" s="21" t="s">
        <v>50464</v>
      </c>
      <c r="D22842" s="21">
        <v>0.24</v>
      </c>
      <c r="E22842" s="21">
        <v>0</v>
      </c>
      <c r="F22842" s="21" t="s">
        <v>2776</v>
      </c>
    </row>
    <row r="22843" spans="1:6">
      <c r="A22843" s="21" t="s">
        <v>27174</v>
      </c>
      <c r="B22843" s="21" t="s">
        <v>40890</v>
      </c>
      <c r="C22843" s="21" t="s">
        <v>50465</v>
      </c>
      <c r="D22843" s="21">
        <v>0</v>
      </c>
      <c r="E22843" s="21">
        <v>7.5</v>
      </c>
      <c r="F22843" s="21" t="s">
        <v>2776</v>
      </c>
    </row>
    <row r="22844" spans="1:6">
      <c r="A22844" s="21" t="s">
        <v>27175</v>
      </c>
      <c r="B22844" s="21" t="s">
        <v>40890</v>
      </c>
      <c r="C22844" s="21" t="s">
        <v>50466</v>
      </c>
      <c r="D22844" s="21">
        <v>0</v>
      </c>
      <c r="E22844" s="21">
        <v>8</v>
      </c>
      <c r="F22844" s="21" t="s">
        <v>2776</v>
      </c>
    </row>
    <row r="22845" spans="1:6">
      <c r="A22845" s="21" t="s">
        <v>27176</v>
      </c>
      <c r="B22845" s="21" t="s">
        <v>40891</v>
      </c>
      <c r="C22845" s="21" t="s">
        <v>41130</v>
      </c>
      <c r="D22845" s="21">
        <v>0.12</v>
      </c>
      <c r="E22845" s="21">
        <v>0</v>
      </c>
      <c r="F22845" s="21" t="s">
        <v>2776</v>
      </c>
    </row>
    <row r="22846" spans="1:6">
      <c r="A22846" s="21" t="s">
        <v>27177</v>
      </c>
      <c r="B22846" s="21" t="s">
        <v>40890</v>
      </c>
      <c r="C22846" s="21" t="s">
        <v>43568</v>
      </c>
      <c r="D22846" s="21">
        <v>0</v>
      </c>
      <c r="E22846" s="21">
        <v>7</v>
      </c>
      <c r="F22846" s="21" t="s">
        <v>2776</v>
      </c>
    </row>
    <row r="22847" spans="1:6">
      <c r="A22847" s="21" t="s">
        <v>27178</v>
      </c>
      <c r="B22847" s="21" t="s">
        <v>40895</v>
      </c>
      <c r="C22847" s="21" t="s">
        <v>4433</v>
      </c>
      <c r="D22847" s="21">
        <v>0.04</v>
      </c>
      <c r="E22847" s="21">
        <v>0</v>
      </c>
      <c r="F22847" s="21" t="s">
        <v>2776</v>
      </c>
    </row>
    <row r="22848" spans="1:6">
      <c r="A22848" s="21" t="s">
        <v>27179</v>
      </c>
      <c r="B22848" s="21" t="s">
        <v>40891</v>
      </c>
      <c r="C22848" s="21" t="s">
        <v>40960</v>
      </c>
      <c r="D22848" s="21">
        <v>1</v>
      </c>
      <c r="E22848" s="21">
        <v>0</v>
      </c>
      <c r="F22848" s="21" t="s">
        <v>2776</v>
      </c>
    </row>
    <row r="22849" spans="1:6">
      <c r="A22849" s="21" t="s">
        <v>27180</v>
      </c>
      <c r="B22849" s="21" t="s">
        <v>40891</v>
      </c>
      <c r="C22849" s="21" t="s">
        <v>4944</v>
      </c>
      <c r="D22849" s="21">
        <v>0.5</v>
      </c>
      <c r="E22849" s="21">
        <v>0</v>
      </c>
      <c r="F22849" s="21" t="s">
        <v>2776</v>
      </c>
    </row>
    <row r="22850" spans="1:6">
      <c r="A22850" s="21" t="s">
        <v>27181</v>
      </c>
      <c r="B22850" s="21" t="s">
        <v>40890</v>
      </c>
      <c r="C22850" s="21" t="s">
        <v>50467</v>
      </c>
      <c r="D22850" s="21">
        <v>0</v>
      </c>
      <c r="E22850" s="21">
        <v>3</v>
      </c>
      <c r="F22850" s="21" t="s">
        <v>2776</v>
      </c>
    </row>
    <row r="22851" spans="1:6">
      <c r="A22851" s="21" t="s">
        <v>27182</v>
      </c>
      <c r="B22851" s="21" t="s">
        <v>40891</v>
      </c>
      <c r="C22851" s="21" t="s">
        <v>5136</v>
      </c>
      <c r="D22851" s="21">
        <v>0.44</v>
      </c>
      <c r="E22851" s="21">
        <v>0</v>
      </c>
      <c r="F22851" s="21" t="s">
        <v>2776</v>
      </c>
    </row>
    <row r="22852" spans="1:6">
      <c r="A22852" s="21" t="s">
        <v>27183</v>
      </c>
      <c r="B22852" s="21" t="s">
        <v>40891</v>
      </c>
      <c r="C22852" s="21" t="s">
        <v>41247</v>
      </c>
      <c r="D22852" s="21">
        <v>0.75</v>
      </c>
      <c r="E22852" s="21">
        <v>0</v>
      </c>
      <c r="F22852" s="21" t="s">
        <v>2776</v>
      </c>
    </row>
    <row r="22853" spans="1:6">
      <c r="A22853" s="21" t="s">
        <v>27184</v>
      </c>
      <c r="B22853" s="21" t="s">
        <v>40891</v>
      </c>
      <c r="C22853" s="21" t="s">
        <v>43291</v>
      </c>
      <c r="D22853" s="21">
        <v>0.5</v>
      </c>
      <c r="E22853" s="21">
        <v>0</v>
      </c>
      <c r="F22853" s="21" t="s">
        <v>2776</v>
      </c>
    </row>
    <row r="22854" spans="1:6">
      <c r="A22854" s="21" t="s">
        <v>27185</v>
      </c>
      <c r="B22854" s="21" t="s">
        <v>40890</v>
      </c>
      <c r="C22854" s="21" t="s">
        <v>5231</v>
      </c>
      <c r="D22854" s="21">
        <v>0</v>
      </c>
      <c r="E22854" s="21">
        <v>5</v>
      </c>
      <c r="F22854" s="21" t="s">
        <v>2776</v>
      </c>
    </row>
    <row r="22855" spans="1:6">
      <c r="A22855" s="21" t="s">
        <v>27186</v>
      </c>
      <c r="B22855" s="21" t="s">
        <v>40891</v>
      </c>
      <c r="C22855" s="21" t="s">
        <v>5156</v>
      </c>
      <c r="D22855" s="21">
        <v>1</v>
      </c>
      <c r="E22855" s="21">
        <v>0</v>
      </c>
      <c r="F22855" s="21" t="s">
        <v>2776</v>
      </c>
    </row>
    <row r="22856" spans="1:6">
      <c r="A22856" s="21" t="s">
        <v>27187</v>
      </c>
      <c r="B22856" s="21" t="s">
        <v>40891</v>
      </c>
      <c r="C22856" s="21" t="s">
        <v>4816</v>
      </c>
      <c r="D22856" s="21">
        <v>1</v>
      </c>
      <c r="E22856" s="21">
        <v>0</v>
      </c>
      <c r="F22856" s="21" t="s">
        <v>2776</v>
      </c>
    </row>
    <row r="22857" spans="1:6">
      <c r="A22857" s="21" t="s">
        <v>27188</v>
      </c>
      <c r="B22857" s="21" t="s">
        <v>40890</v>
      </c>
      <c r="C22857" s="21" t="s">
        <v>50468</v>
      </c>
      <c r="D22857" s="21">
        <v>0</v>
      </c>
      <c r="E22857" s="21">
        <v>5</v>
      </c>
      <c r="F22857" s="21" t="s">
        <v>2776</v>
      </c>
    </row>
    <row r="22858" spans="1:6">
      <c r="A22858" s="21" t="s">
        <v>27189</v>
      </c>
      <c r="B22858" s="21" t="s">
        <v>40893</v>
      </c>
      <c r="C22858" s="21" t="s">
        <v>4374</v>
      </c>
      <c r="D22858" s="21">
        <v>0.04</v>
      </c>
      <c r="E22858" s="21">
        <v>0</v>
      </c>
      <c r="F22858" s="21" t="s">
        <v>2776</v>
      </c>
    </row>
    <row r="22859" spans="1:6">
      <c r="A22859" s="21" t="s">
        <v>27190</v>
      </c>
      <c r="B22859" s="21" t="s">
        <v>40896</v>
      </c>
      <c r="C22859" s="21" t="s">
        <v>49857</v>
      </c>
      <c r="D22859" s="21">
        <v>1</v>
      </c>
      <c r="E22859" s="21">
        <v>0</v>
      </c>
      <c r="F22859" s="21" t="s">
        <v>2776</v>
      </c>
    </row>
    <row r="22860" spans="1:6">
      <c r="A22860" s="21" t="s">
        <v>27191</v>
      </c>
      <c r="B22860" s="21" t="s">
        <v>40891</v>
      </c>
      <c r="C22860" s="21" t="s">
        <v>4731</v>
      </c>
      <c r="D22860" s="21">
        <v>1</v>
      </c>
      <c r="E22860" s="21">
        <v>0</v>
      </c>
      <c r="F22860" s="21" t="s">
        <v>2776</v>
      </c>
    </row>
    <row r="22861" spans="1:6">
      <c r="A22861" s="21" t="s">
        <v>27192</v>
      </c>
      <c r="B22861" s="21" t="s">
        <v>40891</v>
      </c>
      <c r="C22861" s="21" t="s">
        <v>50469</v>
      </c>
      <c r="D22861" s="21">
        <v>0.44</v>
      </c>
      <c r="E22861" s="21">
        <v>0</v>
      </c>
      <c r="F22861" s="21" t="s">
        <v>2776</v>
      </c>
    </row>
    <row r="22862" spans="1:6">
      <c r="A22862" s="21" t="s">
        <v>27193</v>
      </c>
      <c r="B22862" s="21" t="s">
        <v>40894</v>
      </c>
      <c r="C22862" s="21" t="s">
        <v>4395</v>
      </c>
      <c r="D22862" s="21">
        <v>0.04</v>
      </c>
      <c r="E22862" s="21">
        <v>0</v>
      </c>
      <c r="F22862" s="21" t="s">
        <v>2776</v>
      </c>
    </row>
    <row r="22863" spans="1:6">
      <c r="A22863" s="21" t="s">
        <v>27194</v>
      </c>
      <c r="B22863" s="21" t="s">
        <v>40890</v>
      </c>
      <c r="C22863" s="21" t="s">
        <v>4492</v>
      </c>
      <c r="D22863" s="21">
        <v>0</v>
      </c>
      <c r="E22863" s="21">
        <v>3</v>
      </c>
      <c r="F22863" s="21" t="s">
        <v>2776</v>
      </c>
    </row>
    <row r="22864" spans="1:6">
      <c r="A22864" s="21" t="s">
        <v>27195</v>
      </c>
      <c r="B22864" s="21" t="s">
        <v>40912</v>
      </c>
      <c r="C22864" s="21" t="s">
        <v>4581</v>
      </c>
      <c r="D22864" s="21">
        <v>12</v>
      </c>
      <c r="E22864" s="21">
        <v>0</v>
      </c>
      <c r="F22864" s="21" t="s">
        <v>2776</v>
      </c>
    </row>
    <row r="22865" spans="1:6">
      <c r="A22865" s="21" t="s">
        <v>27196</v>
      </c>
      <c r="B22865" s="21" t="s">
        <v>40893</v>
      </c>
      <c r="C22865" s="21" t="s">
        <v>50470</v>
      </c>
      <c r="D22865" s="21">
        <v>0.04</v>
      </c>
      <c r="E22865" s="21">
        <v>0</v>
      </c>
      <c r="F22865" s="21" t="s">
        <v>2776</v>
      </c>
    </row>
    <row r="22866" spans="1:6">
      <c r="A22866" s="21" t="s">
        <v>27197</v>
      </c>
      <c r="B22866" s="21" t="s">
        <v>40891</v>
      </c>
      <c r="C22866" s="21" t="s">
        <v>4450</v>
      </c>
      <c r="D22866" s="21">
        <v>1</v>
      </c>
      <c r="E22866" s="21">
        <v>0</v>
      </c>
      <c r="F22866" s="21" t="s">
        <v>2776</v>
      </c>
    </row>
    <row r="22867" spans="1:6">
      <c r="A22867" s="21" t="s">
        <v>27198</v>
      </c>
      <c r="B22867" s="21" t="s">
        <v>40890</v>
      </c>
      <c r="C22867" s="21" t="s">
        <v>43092</v>
      </c>
      <c r="D22867" s="21">
        <v>0</v>
      </c>
      <c r="E22867" s="21">
        <v>5</v>
      </c>
      <c r="F22867" s="21" t="s">
        <v>2776</v>
      </c>
    </row>
    <row r="22868" spans="1:6">
      <c r="A22868" s="21" t="s">
        <v>27199</v>
      </c>
      <c r="B22868" s="21" t="s">
        <v>40891</v>
      </c>
      <c r="C22868" s="21" t="s">
        <v>50471</v>
      </c>
      <c r="D22868" s="21">
        <v>1</v>
      </c>
      <c r="E22868" s="21">
        <v>0</v>
      </c>
      <c r="F22868" s="21" t="s">
        <v>2776</v>
      </c>
    </row>
    <row r="22869" spans="1:6">
      <c r="A22869" s="21" t="s">
        <v>27200</v>
      </c>
      <c r="B22869" s="21" t="s">
        <v>40893</v>
      </c>
      <c r="C22869" s="21" t="s">
        <v>42377</v>
      </c>
      <c r="D22869" s="21">
        <v>0.04</v>
      </c>
      <c r="E22869" s="21">
        <v>0</v>
      </c>
      <c r="F22869" s="21" t="s">
        <v>2776</v>
      </c>
    </row>
    <row r="22870" spans="1:6">
      <c r="A22870" s="21" t="s">
        <v>27201</v>
      </c>
      <c r="B22870" s="21" t="s">
        <v>40891</v>
      </c>
      <c r="C22870" s="21" t="s">
        <v>50472</v>
      </c>
      <c r="D22870" s="21">
        <v>0.5</v>
      </c>
      <c r="E22870" s="21">
        <v>0</v>
      </c>
      <c r="F22870" s="21" t="s">
        <v>2776</v>
      </c>
    </row>
    <row r="22871" spans="1:6">
      <c r="A22871" s="21" t="s">
        <v>27202</v>
      </c>
      <c r="B22871" s="21" t="s">
        <v>40891</v>
      </c>
      <c r="C22871" s="21" t="s">
        <v>50473</v>
      </c>
      <c r="D22871" s="21">
        <v>0.24</v>
      </c>
      <c r="E22871" s="21">
        <v>0</v>
      </c>
      <c r="F22871" s="21" t="s">
        <v>2776</v>
      </c>
    </row>
    <row r="22872" spans="1:6">
      <c r="A22872" s="21" t="s">
        <v>27203</v>
      </c>
      <c r="B22872" s="21" t="s">
        <v>40887</v>
      </c>
      <c r="C22872" s="21" t="s">
        <v>50474</v>
      </c>
      <c r="D22872" s="21">
        <v>2</v>
      </c>
      <c r="E22872" s="21">
        <v>0</v>
      </c>
      <c r="F22872" s="21" t="s">
        <v>2776</v>
      </c>
    </row>
    <row r="22873" spans="1:6">
      <c r="A22873" s="21" t="s">
        <v>27204</v>
      </c>
      <c r="B22873" s="21" t="s">
        <v>40890</v>
      </c>
      <c r="C22873" s="21" t="s">
        <v>41214</v>
      </c>
      <c r="D22873" s="21">
        <v>0</v>
      </c>
      <c r="E22873" s="21">
        <v>5</v>
      </c>
      <c r="F22873" s="21" t="s">
        <v>2776</v>
      </c>
    </row>
    <row r="22874" spans="1:6">
      <c r="A22874" s="21" t="s">
        <v>27205</v>
      </c>
      <c r="B22874" s="21" t="s">
        <v>40895</v>
      </c>
      <c r="C22874" s="21" t="s">
        <v>4338</v>
      </c>
      <c r="D22874" s="21">
        <v>0.04</v>
      </c>
      <c r="E22874" s="21">
        <v>0</v>
      </c>
      <c r="F22874" s="21" t="s">
        <v>2776</v>
      </c>
    </row>
    <row r="22875" spans="1:6">
      <c r="A22875" s="21" t="s">
        <v>27206</v>
      </c>
      <c r="B22875" s="21" t="s">
        <v>40895</v>
      </c>
      <c r="C22875" s="21" t="s">
        <v>50475</v>
      </c>
      <c r="D22875" s="21">
        <v>0.04</v>
      </c>
      <c r="E22875" s="21">
        <v>0</v>
      </c>
      <c r="F22875" s="21" t="s">
        <v>2776</v>
      </c>
    </row>
    <row r="22876" spans="1:6">
      <c r="A22876" s="21" t="s">
        <v>27207</v>
      </c>
      <c r="B22876" s="21" t="s">
        <v>40891</v>
      </c>
      <c r="C22876" s="21" t="s">
        <v>50476</v>
      </c>
      <c r="D22876" s="21">
        <v>0.16</v>
      </c>
      <c r="E22876" s="21">
        <v>0</v>
      </c>
      <c r="F22876" s="21" t="s">
        <v>2776</v>
      </c>
    </row>
    <row r="22877" spans="1:6">
      <c r="A22877" s="21" t="s">
        <v>27208</v>
      </c>
      <c r="B22877" s="21" t="s">
        <v>40890</v>
      </c>
      <c r="C22877" s="21" t="s">
        <v>50477</v>
      </c>
      <c r="D22877" s="21">
        <v>0</v>
      </c>
      <c r="E22877" s="21">
        <v>3</v>
      </c>
      <c r="F22877" s="21" t="s">
        <v>2776</v>
      </c>
    </row>
    <row r="22878" spans="1:6">
      <c r="A22878" s="21" t="s">
        <v>27209</v>
      </c>
      <c r="B22878" s="21" t="s">
        <v>40893</v>
      </c>
      <c r="C22878" s="21" t="s">
        <v>41019</v>
      </c>
      <c r="D22878" s="21">
        <v>0.04</v>
      </c>
      <c r="E22878" s="21">
        <v>0</v>
      </c>
      <c r="F22878" s="21" t="s">
        <v>2776</v>
      </c>
    </row>
    <row r="22879" spans="1:6">
      <c r="A22879" s="21" t="s">
        <v>27210</v>
      </c>
      <c r="B22879" s="21" t="s">
        <v>40891</v>
      </c>
      <c r="C22879" s="21" t="s">
        <v>4881</v>
      </c>
      <c r="D22879" s="21">
        <v>0.5</v>
      </c>
      <c r="E22879" s="21">
        <v>0</v>
      </c>
      <c r="F22879" s="21" t="s">
        <v>2776</v>
      </c>
    </row>
    <row r="22880" spans="1:6">
      <c r="A22880" s="21" t="s">
        <v>27211</v>
      </c>
      <c r="B22880" s="21" t="s">
        <v>40890</v>
      </c>
      <c r="C22880" s="21" t="s">
        <v>50478</v>
      </c>
      <c r="D22880" s="21">
        <v>0</v>
      </c>
      <c r="E22880" s="21">
        <v>5</v>
      </c>
      <c r="F22880" s="21" t="s">
        <v>2776</v>
      </c>
    </row>
    <row r="22881" spans="1:6">
      <c r="A22881" s="21" t="s">
        <v>27212</v>
      </c>
      <c r="B22881" s="21" t="s">
        <v>40891</v>
      </c>
      <c r="C22881" s="21" t="s">
        <v>4518</v>
      </c>
      <c r="D22881" s="21">
        <v>1</v>
      </c>
      <c r="E22881" s="21">
        <v>0</v>
      </c>
      <c r="F22881" s="21" t="s">
        <v>2776</v>
      </c>
    </row>
    <row r="22882" spans="1:6">
      <c r="A22882" s="21" t="s">
        <v>27213</v>
      </c>
      <c r="B22882" s="21" t="s">
        <v>40890</v>
      </c>
      <c r="C22882" s="21" t="s">
        <v>49323</v>
      </c>
      <c r="D22882" s="21">
        <v>0</v>
      </c>
      <c r="E22882" s="21">
        <v>7</v>
      </c>
      <c r="F22882" s="21" t="s">
        <v>2776</v>
      </c>
    </row>
    <row r="22883" spans="1:6">
      <c r="A22883" s="21" t="s">
        <v>27214</v>
      </c>
      <c r="B22883" s="21" t="s">
        <v>40891</v>
      </c>
      <c r="C22883" s="21" t="s">
        <v>50479</v>
      </c>
      <c r="D22883" s="21">
        <v>1</v>
      </c>
      <c r="E22883" s="21">
        <v>0</v>
      </c>
      <c r="F22883" s="21" t="s">
        <v>2776</v>
      </c>
    </row>
    <row r="22884" spans="1:6">
      <c r="A22884" s="21" t="s">
        <v>27215</v>
      </c>
      <c r="B22884" s="21" t="s">
        <v>40890</v>
      </c>
      <c r="C22884" s="21" t="s">
        <v>5275</v>
      </c>
      <c r="D22884" s="21">
        <v>0</v>
      </c>
      <c r="E22884" s="21">
        <v>4</v>
      </c>
      <c r="F22884" s="21" t="s">
        <v>2776</v>
      </c>
    </row>
    <row r="22885" spans="1:6">
      <c r="A22885" s="21" t="s">
        <v>27216</v>
      </c>
      <c r="B22885" s="21" t="s">
        <v>40893</v>
      </c>
      <c r="C22885" s="21" t="s">
        <v>4759</v>
      </c>
      <c r="D22885" s="21">
        <v>0.04</v>
      </c>
      <c r="E22885" s="21">
        <v>0</v>
      </c>
      <c r="F22885" s="21" t="s">
        <v>2776</v>
      </c>
    </row>
    <row r="22886" spans="1:6">
      <c r="A22886" s="21" t="s">
        <v>27217</v>
      </c>
      <c r="B22886" s="21" t="s">
        <v>40890</v>
      </c>
      <c r="C22886" s="21" t="s">
        <v>45100</v>
      </c>
      <c r="D22886" s="21">
        <v>0</v>
      </c>
      <c r="E22886" s="21">
        <v>3</v>
      </c>
      <c r="F22886" s="21" t="s">
        <v>2776</v>
      </c>
    </row>
    <row r="22887" spans="1:6">
      <c r="A22887" s="21" t="s">
        <v>27218</v>
      </c>
      <c r="B22887" s="21" t="s">
        <v>40890</v>
      </c>
      <c r="C22887" s="21" t="s">
        <v>50480</v>
      </c>
      <c r="D22887" s="21">
        <v>0</v>
      </c>
      <c r="E22887" s="21">
        <v>5</v>
      </c>
      <c r="F22887" s="21" t="s">
        <v>2776</v>
      </c>
    </row>
    <row r="22888" spans="1:6">
      <c r="A22888" s="21" t="s">
        <v>27219</v>
      </c>
      <c r="B22888" s="21" t="s">
        <v>40890</v>
      </c>
      <c r="C22888" s="21" t="s">
        <v>50481</v>
      </c>
      <c r="D22888" s="21">
        <v>0</v>
      </c>
      <c r="E22888" s="21">
        <v>5</v>
      </c>
      <c r="F22888" s="21" t="s">
        <v>2776</v>
      </c>
    </row>
    <row r="22889" spans="1:6">
      <c r="A22889" s="21" t="s">
        <v>27220</v>
      </c>
      <c r="B22889" s="21" t="s">
        <v>40891</v>
      </c>
      <c r="C22889" s="21" t="s">
        <v>41235</v>
      </c>
      <c r="D22889" s="21">
        <v>0.22</v>
      </c>
      <c r="E22889" s="21">
        <v>0</v>
      </c>
      <c r="F22889" s="21" t="s">
        <v>2776</v>
      </c>
    </row>
    <row r="22890" spans="1:6">
      <c r="A22890" s="21" t="s">
        <v>27221</v>
      </c>
      <c r="B22890" s="21" t="s">
        <v>40890</v>
      </c>
      <c r="C22890" s="21" t="s">
        <v>4395</v>
      </c>
      <c r="D22890" s="21">
        <v>0</v>
      </c>
      <c r="E22890" s="21">
        <v>5</v>
      </c>
      <c r="F22890" s="21" t="s">
        <v>2776</v>
      </c>
    </row>
    <row r="22891" spans="1:6">
      <c r="A22891" s="21" t="s">
        <v>27222</v>
      </c>
      <c r="B22891" s="21" t="s">
        <v>40891</v>
      </c>
      <c r="C22891" s="21" t="s">
        <v>50482</v>
      </c>
      <c r="D22891" s="21">
        <v>1</v>
      </c>
      <c r="E22891" s="21">
        <v>0</v>
      </c>
      <c r="F22891" s="21" t="s">
        <v>2776</v>
      </c>
    </row>
    <row r="22892" spans="1:6">
      <c r="A22892" s="21" t="s">
        <v>27223</v>
      </c>
      <c r="B22892" s="21" t="s">
        <v>40898</v>
      </c>
      <c r="C22892" s="21" t="s">
        <v>50066</v>
      </c>
      <c r="D22892" s="21">
        <v>1</v>
      </c>
      <c r="E22892" s="21">
        <v>0</v>
      </c>
      <c r="F22892" s="21" t="s">
        <v>2776</v>
      </c>
    </row>
    <row r="22893" spans="1:6">
      <c r="A22893" s="21" t="s">
        <v>27224</v>
      </c>
      <c r="B22893" s="21" t="s">
        <v>40893</v>
      </c>
      <c r="C22893" s="21" t="s">
        <v>42186</v>
      </c>
      <c r="D22893" s="21">
        <v>0.04</v>
      </c>
      <c r="E22893" s="21">
        <v>0</v>
      </c>
      <c r="F22893" s="21" t="s">
        <v>2776</v>
      </c>
    </row>
    <row r="22894" spans="1:6">
      <c r="A22894" s="21" t="s">
        <v>27225</v>
      </c>
      <c r="B22894" s="21" t="s">
        <v>40891</v>
      </c>
      <c r="C22894" s="21" t="s">
        <v>50483</v>
      </c>
      <c r="D22894" s="21">
        <v>0.52</v>
      </c>
      <c r="E22894" s="21">
        <v>0</v>
      </c>
      <c r="F22894" s="21" t="s">
        <v>2776</v>
      </c>
    </row>
    <row r="22895" spans="1:6">
      <c r="A22895" s="21" t="s">
        <v>27226</v>
      </c>
      <c r="B22895" s="21" t="s">
        <v>40891</v>
      </c>
      <c r="C22895" s="21" t="s">
        <v>50484</v>
      </c>
      <c r="D22895" s="21">
        <v>0.48</v>
      </c>
      <c r="E22895" s="21">
        <v>0</v>
      </c>
      <c r="F22895" s="21" t="s">
        <v>2776</v>
      </c>
    </row>
    <row r="22896" spans="1:6">
      <c r="A22896" s="21" t="s">
        <v>27227</v>
      </c>
      <c r="B22896" s="21" t="s">
        <v>40891</v>
      </c>
      <c r="C22896" s="21" t="s">
        <v>4544</v>
      </c>
      <c r="D22896" s="21">
        <v>1</v>
      </c>
      <c r="E22896" s="21">
        <v>0</v>
      </c>
      <c r="F22896" s="21" t="s">
        <v>2776</v>
      </c>
    </row>
    <row r="22897" spans="1:6">
      <c r="A22897" s="21" t="s">
        <v>27228</v>
      </c>
      <c r="B22897" s="21" t="s">
        <v>40893</v>
      </c>
      <c r="C22897" s="21" t="s">
        <v>40947</v>
      </c>
      <c r="D22897" s="21">
        <v>0.04</v>
      </c>
      <c r="E22897" s="21">
        <v>0</v>
      </c>
      <c r="F22897" s="21" t="s">
        <v>2776</v>
      </c>
    </row>
    <row r="22898" spans="1:6">
      <c r="A22898" s="21" t="s">
        <v>27229</v>
      </c>
      <c r="B22898" s="21" t="s">
        <v>40891</v>
      </c>
      <c r="C22898" s="21" t="s">
        <v>50485</v>
      </c>
      <c r="D22898" s="21">
        <v>0.28000000000000003</v>
      </c>
      <c r="E22898" s="21">
        <v>0</v>
      </c>
      <c r="F22898" s="21" t="s">
        <v>2776</v>
      </c>
    </row>
    <row r="22899" spans="1:6">
      <c r="A22899" s="21" t="s">
        <v>27230</v>
      </c>
      <c r="B22899" s="21" t="s">
        <v>40891</v>
      </c>
      <c r="C22899" s="21" t="s">
        <v>41318</v>
      </c>
      <c r="D22899" s="21">
        <v>0.5</v>
      </c>
      <c r="E22899" s="21">
        <v>0</v>
      </c>
      <c r="F22899" s="21" t="s">
        <v>2776</v>
      </c>
    </row>
    <row r="22900" spans="1:6">
      <c r="A22900" s="21" t="s">
        <v>27231</v>
      </c>
      <c r="B22900" s="21" t="s">
        <v>40891</v>
      </c>
      <c r="C22900" s="21" t="s">
        <v>41123</v>
      </c>
      <c r="D22900" s="21">
        <v>0.44</v>
      </c>
      <c r="E22900" s="21">
        <v>0</v>
      </c>
      <c r="F22900" s="21" t="s">
        <v>2776</v>
      </c>
    </row>
    <row r="22901" spans="1:6">
      <c r="A22901" s="21" t="s">
        <v>27232</v>
      </c>
      <c r="B22901" s="21" t="s">
        <v>40895</v>
      </c>
      <c r="C22901" s="21" t="s">
        <v>4353</v>
      </c>
      <c r="D22901" s="21">
        <v>0.04</v>
      </c>
      <c r="E22901" s="21">
        <v>0</v>
      </c>
      <c r="F22901" s="21" t="s">
        <v>2776</v>
      </c>
    </row>
    <row r="22902" spans="1:6">
      <c r="A22902" s="21" t="s">
        <v>27233</v>
      </c>
      <c r="B22902" s="21" t="s">
        <v>40894</v>
      </c>
      <c r="C22902" s="21" t="s">
        <v>41973</v>
      </c>
      <c r="D22902" s="21">
        <v>0.04</v>
      </c>
      <c r="E22902" s="21">
        <v>0</v>
      </c>
      <c r="F22902" s="21" t="s">
        <v>2776</v>
      </c>
    </row>
    <row r="22903" spans="1:6">
      <c r="A22903" s="21" t="s">
        <v>27234</v>
      </c>
      <c r="B22903" s="21" t="s">
        <v>40894</v>
      </c>
      <c r="C22903" s="21" t="s">
        <v>725</v>
      </c>
      <c r="D22903" s="21">
        <v>0.04</v>
      </c>
      <c r="E22903" s="21">
        <v>0</v>
      </c>
      <c r="F22903" s="21" t="s">
        <v>2776</v>
      </c>
    </row>
    <row r="22904" spans="1:6">
      <c r="A22904" s="21" t="s">
        <v>27235</v>
      </c>
      <c r="B22904" s="21" t="s">
        <v>40895</v>
      </c>
      <c r="C22904" s="21" t="s">
        <v>41171</v>
      </c>
      <c r="D22904" s="21">
        <v>0.04</v>
      </c>
      <c r="E22904" s="21">
        <v>0</v>
      </c>
      <c r="F22904" s="21" t="s">
        <v>2776</v>
      </c>
    </row>
    <row r="22905" spans="1:6">
      <c r="A22905" s="21" t="s">
        <v>27236</v>
      </c>
      <c r="B22905" s="21" t="s">
        <v>40891</v>
      </c>
      <c r="C22905" s="21" t="s">
        <v>439</v>
      </c>
      <c r="D22905" s="21">
        <v>1</v>
      </c>
      <c r="E22905" s="21">
        <v>0</v>
      </c>
      <c r="F22905" s="21" t="s">
        <v>2776</v>
      </c>
    </row>
    <row r="22906" spans="1:6">
      <c r="A22906" s="21" t="s">
        <v>27237</v>
      </c>
      <c r="B22906" s="21" t="s">
        <v>40891</v>
      </c>
      <c r="C22906" s="21" t="s">
        <v>42192</v>
      </c>
      <c r="D22906" s="21">
        <v>1</v>
      </c>
      <c r="E22906" s="21">
        <v>0</v>
      </c>
      <c r="F22906" s="21" t="s">
        <v>2776</v>
      </c>
    </row>
    <row r="22907" spans="1:6">
      <c r="A22907" s="21" t="s">
        <v>27238</v>
      </c>
      <c r="B22907" s="21" t="s">
        <v>40898</v>
      </c>
      <c r="C22907" s="21" t="s">
        <v>49766</v>
      </c>
      <c r="D22907" s="21">
        <v>3</v>
      </c>
      <c r="E22907" s="21">
        <v>0</v>
      </c>
      <c r="F22907" s="21" t="s">
        <v>2776</v>
      </c>
    </row>
    <row r="22908" spans="1:6">
      <c r="A22908" s="21" t="s">
        <v>3999</v>
      </c>
      <c r="B22908" s="21" t="s">
        <v>40892</v>
      </c>
      <c r="C22908" s="21" t="s">
        <v>5051</v>
      </c>
      <c r="D22908" s="21">
        <v>0</v>
      </c>
      <c r="E22908" s="21">
        <v>4</v>
      </c>
      <c r="F22908" s="21" t="s">
        <v>2776</v>
      </c>
    </row>
    <row r="22909" spans="1:6">
      <c r="A22909" s="21" t="s">
        <v>27239</v>
      </c>
      <c r="B22909" s="21" t="s">
        <v>40891</v>
      </c>
      <c r="C22909" s="21" t="s">
        <v>4723</v>
      </c>
      <c r="D22909" s="21">
        <v>0.32</v>
      </c>
      <c r="E22909" s="21">
        <v>0</v>
      </c>
      <c r="F22909" s="21" t="s">
        <v>2776</v>
      </c>
    </row>
    <row r="22910" spans="1:6">
      <c r="A22910" s="21" t="s">
        <v>27240</v>
      </c>
      <c r="B22910" s="21" t="s">
        <v>40890</v>
      </c>
      <c r="C22910" s="21" t="s">
        <v>50486</v>
      </c>
      <c r="D22910" s="21">
        <v>0</v>
      </c>
      <c r="E22910" s="21">
        <v>3</v>
      </c>
      <c r="F22910" s="21" t="s">
        <v>2776</v>
      </c>
    </row>
    <row r="22911" spans="1:6">
      <c r="A22911" s="21" t="s">
        <v>27241</v>
      </c>
      <c r="B22911" s="21" t="s">
        <v>40893</v>
      </c>
      <c r="C22911" s="21" t="s">
        <v>41532</v>
      </c>
      <c r="D22911" s="21">
        <v>0.04</v>
      </c>
      <c r="E22911" s="21">
        <v>0</v>
      </c>
      <c r="F22911" s="21" t="s">
        <v>2776</v>
      </c>
    </row>
    <row r="22912" spans="1:6">
      <c r="A22912" s="21" t="s">
        <v>27242</v>
      </c>
      <c r="B22912" s="21" t="s">
        <v>40890</v>
      </c>
      <c r="C22912" s="21" t="s">
        <v>42360</v>
      </c>
      <c r="D22912" s="21">
        <v>0</v>
      </c>
      <c r="E22912" s="21">
        <v>3</v>
      </c>
      <c r="F22912" s="21" t="s">
        <v>2776</v>
      </c>
    </row>
    <row r="22913" spans="1:6">
      <c r="A22913" s="21" t="s">
        <v>27243</v>
      </c>
      <c r="B22913" s="21" t="s">
        <v>40890</v>
      </c>
      <c r="C22913" s="21" t="s">
        <v>50487</v>
      </c>
      <c r="D22913" s="21">
        <v>0</v>
      </c>
      <c r="E22913" s="21">
        <v>8</v>
      </c>
      <c r="F22913" s="21" t="s">
        <v>2776</v>
      </c>
    </row>
    <row r="22914" spans="1:6">
      <c r="A22914" s="21" t="s">
        <v>27244</v>
      </c>
      <c r="B22914" s="21" t="s">
        <v>40891</v>
      </c>
      <c r="C22914" s="21" t="s">
        <v>42768</v>
      </c>
      <c r="D22914" s="21">
        <v>1</v>
      </c>
      <c r="E22914" s="21">
        <v>0</v>
      </c>
      <c r="F22914" s="21" t="s">
        <v>2776</v>
      </c>
    </row>
    <row r="22915" spans="1:6">
      <c r="A22915" s="21" t="s">
        <v>27245</v>
      </c>
      <c r="B22915" s="21" t="s">
        <v>40895</v>
      </c>
      <c r="C22915" s="21" t="s">
        <v>41888</v>
      </c>
      <c r="D22915" s="21">
        <v>0.04</v>
      </c>
      <c r="E22915" s="21">
        <v>0</v>
      </c>
      <c r="F22915" s="21" t="s">
        <v>2776</v>
      </c>
    </row>
    <row r="22916" spans="1:6">
      <c r="A22916" s="21" t="s">
        <v>27246</v>
      </c>
      <c r="B22916" s="21" t="s">
        <v>40893</v>
      </c>
      <c r="C22916" s="21" t="s">
        <v>42380</v>
      </c>
      <c r="D22916" s="21">
        <v>0.04</v>
      </c>
      <c r="E22916" s="21">
        <v>0</v>
      </c>
      <c r="F22916" s="21" t="s">
        <v>2776</v>
      </c>
    </row>
    <row r="22917" spans="1:6">
      <c r="A22917" s="21" t="s">
        <v>27247</v>
      </c>
      <c r="B22917" s="21" t="s">
        <v>40891</v>
      </c>
      <c r="C22917" s="21" t="s">
        <v>5130</v>
      </c>
      <c r="D22917" s="21">
        <v>1</v>
      </c>
      <c r="E22917" s="21">
        <v>0</v>
      </c>
      <c r="F22917" s="21" t="s">
        <v>2776</v>
      </c>
    </row>
    <row r="22918" spans="1:6">
      <c r="A22918" s="21" t="s">
        <v>27248</v>
      </c>
      <c r="B22918" s="21" t="s">
        <v>40893</v>
      </c>
      <c r="C22918" s="21" t="s">
        <v>4464</v>
      </c>
      <c r="D22918" s="21">
        <v>0.04</v>
      </c>
      <c r="E22918" s="21">
        <v>0</v>
      </c>
      <c r="F22918" s="21" t="s">
        <v>2776</v>
      </c>
    </row>
    <row r="22919" spans="1:6">
      <c r="A22919" s="21" t="s">
        <v>27249</v>
      </c>
      <c r="B22919" s="21" t="s">
        <v>40890</v>
      </c>
      <c r="C22919" s="21" t="s">
        <v>50488</v>
      </c>
      <c r="D22919" s="21">
        <v>0</v>
      </c>
      <c r="E22919" s="21">
        <v>10</v>
      </c>
      <c r="F22919" s="21" t="s">
        <v>2776</v>
      </c>
    </row>
    <row r="22920" spans="1:6">
      <c r="A22920" s="21" t="s">
        <v>27250</v>
      </c>
      <c r="B22920" s="21" t="s">
        <v>40891</v>
      </c>
      <c r="C22920" s="21" t="s">
        <v>42049</v>
      </c>
      <c r="D22920" s="21">
        <v>0.5</v>
      </c>
      <c r="E22920" s="21">
        <v>0</v>
      </c>
      <c r="F22920" s="21" t="s">
        <v>2776</v>
      </c>
    </row>
    <row r="22921" spans="1:6">
      <c r="A22921" s="21" t="s">
        <v>27251</v>
      </c>
      <c r="B22921" s="21" t="s">
        <v>40891</v>
      </c>
      <c r="C22921" s="21" t="s">
        <v>4342</v>
      </c>
      <c r="D22921" s="21">
        <v>0.08</v>
      </c>
      <c r="E22921" s="21">
        <v>0</v>
      </c>
      <c r="F22921" s="21" t="s">
        <v>2776</v>
      </c>
    </row>
    <row r="22922" spans="1:6">
      <c r="A22922" s="21" t="s">
        <v>27252</v>
      </c>
      <c r="B22922" s="21" t="s">
        <v>40898</v>
      </c>
      <c r="C22922" s="21" t="s">
        <v>4338</v>
      </c>
      <c r="D22922" s="21">
        <v>1</v>
      </c>
      <c r="E22922" s="21">
        <v>0</v>
      </c>
      <c r="F22922" s="21" t="s">
        <v>2776</v>
      </c>
    </row>
    <row r="22923" spans="1:6">
      <c r="A22923" s="21" t="s">
        <v>27253</v>
      </c>
      <c r="B22923" s="21" t="s">
        <v>40890</v>
      </c>
      <c r="C22923" s="21" t="s">
        <v>41191</v>
      </c>
      <c r="D22923" s="21">
        <v>0</v>
      </c>
      <c r="E22923" s="21">
        <v>5</v>
      </c>
      <c r="F22923" s="21" t="s">
        <v>2776</v>
      </c>
    </row>
    <row r="22924" spans="1:6">
      <c r="A22924" s="21" t="s">
        <v>27254</v>
      </c>
      <c r="B22924" s="21" t="s">
        <v>40890</v>
      </c>
      <c r="C22924" s="21" t="s">
        <v>50489</v>
      </c>
      <c r="D22924" s="21">
        <v>0</v>
      </c>
      <c r="E22924" s="21">
        <v>5</v>
      </c>
      <c r="F22924" s="21" t="s">
        <v>2776</v>
      </c>
    </row>
    <row r="22925" spans="1:6">
      <c r="A22925" s="21" t="s">
        <v>27255</v>
      </c>
      <c r="B22925" s="21" t="s">
        <v>40891</v>
      </c>
      <c r="C22925" s="21" t="s">
        <v>42188</v>
      </c>
      <c r="D22925" s="21">
        <v>0.4</v>
      </c>
      <c r="E22925" s="21">
        <v>0</v>
      </c>
      <c r="F22925" s="21" t="s">
        <v>2776</v>
      </c>
    </row>
    <row r="22926" spans="1:6">
      <c r="A22926" s="21" t="s">
        <v>27256</v>
      </c>
      <c r="B22926" s="21" t="s">
        <v>40891</v>
      </c>
      <c r="C22926" s="21" t="s">
        <v>50490</v>
      </c>
      <c r="D22926" s="21">
        <v>1</v>
      </c>
      <c r="E22926" s="21">
        <v>0</v>
      </c>
      <c r="F22926" s="21" t="s">
        <v>2776</v>
      </c>
    </row>
    <row r="22927" spans="1:6">
      <c r="A22927" s="21" t="s">
        <v>27257</v>
      </c>
      <c r="B22927" s="21" t="s">
        <v>40891</v>
      </c>
      <c r="C22927" s="21" t="s">
        <v>50491</v>
      </c>
      <c r="D22927" s="21">
        <v>0.36</v>
      </c>
      <c r="E22927" s="21">
        <v>0</v>
      </c>
      <c r="F22927" s="21" t="s">
        <v>2776</v>
      </c>
    </row>
    <row r="22928" spans="1:6">
      <c r="A22928" s="21" t="s">
        <v>27258</v>
      </c>
      <c r="B22928" s="21" t="s">
        <v>40890</v>
      </c>
      <c r="C22928" s="21" t="s">
        <v>50492</v>
      </c>
      <c r="D22928" s="21">
        <v>0</v>
      </c>
      <c r="E22928" s="21">
        <v>5</v>
      </c>
      <c r="F22928" s="21" t="s">
        <v>2776</v>
      </c>
    </row>
    <row r="22929" spans="1:6">
      <c r="A22929" s="21" t="s">
        <v>27259</v>
      </c>
      <c r="B22929" s="21" t="s">
        <v>40890</v>
      </c>
      <c r="C22929" s="21" t="s">
        <v>50258</v>
      </c>
      <c r="D22929" s="21">
        <v>0</v>
      </c>
      <c r="E22929" s="21">
        <v>3</v>
      </c>
      <c r="F22929" s="21" t="s">
        <v>2776</v>
      </c>
    </row>
    <row r="22930" spans="1:6">
      <c r="A22930" s="21" t="s">
        <v>27260</v>
      </c>
      <c r="B22930" s="21" t="s">
        <v>40893</v>
      </c>
      <c r="C22930" s="21" t="s">
        <v>46824</v>
      </c>
      <c r="D22930" s="21">
        <v>0.04</v>
      </c>
      <c r="E22930" s="21">
        <v>0</v>
      </c>
      <c r="F22930" s="21" t="s">
        <v>2776</v>
      </c>
    </row>
    <row r="22931" spans="1:6">
      <c r="A22931" s="21" t="s">
        <v>27261</v>
      </c>
      <c r="B22931" s="21" t="s">
        <v>40894</v>
      </c>
      <c r="C22931" s="21" t="s">
        <v>41456</v>
      </c>
      <c r="D22931" s="21">
        <v>0.04</v>
      </c>
      <c r="E22931" s="21">
        <v>0</v>
      </c>
      <c r="F22931" s="21" t="s">
        <v>2776</v>
      </c>
    </row>
    <row r="22932" spans="1:6">
      <c r="A22932" s="21" t="s">
        <v>3533</v>
      </c>
      <c r="B22932" s="21" t="s">
        <v>40892</v>
      </c>
      <c r="C22932" s="21" t="s">
        <v>4766</v>
      </c>
      <c r="D22932" s="21">
        <v>0.8</v>
      </c>
      <c r="E22932" s="21">
        <v>0</v>
      </c>
      <c r="F22932" s="21" t="s">
        <v>2776</v>
      </c>
    </row>
    <row r="22933" spans="1:6">
      <c r="A22933" s="21" t="s">
        <v>27262</v>
      </c>
      <c r="B22933" s="21" t="s">
        <v>40893</v>
      </c>
      <c r="C22933" s="21" t="s">
        <v>41318</v>
      </c>
      <c r="D22933" s="21">
        <v>0.04</v>
      </c>
      <c r="E22933" s="21">
        <v>0</v>
      </c>
      <c r="F22933" s="21" t="s">
        <v>2776</v>
      </c>
    </row>
    <row r="22934" spans="1:6">
      <c r="A22934" s="21" t="s">
        <v>27263</v>
      </c>
      <c r="B22934" s="21" t="s">
        <v>40891</v>
      </c>
      <c r="C22934" s="21" t="s">
        <v>5081</v>
      </c>
      <c r="D22934" s="21">
        <v>1</v>
      </c>
      <c r="E22934" s="21">
        <v>0</v>
      </c>
      <c r="F22934" s="21" t="s">
        <v>2776</v>
      </c>
    </row>
    <row r="22935" spans="1:6">
      <c r="A22935" s="21" t="s">
        <v>27264</v>
      </c>
      <c r="B22935" s="21" t="s">
        <v>40890</v>
      </c>
      <c r="C22935" s="21" t="s">
        <v>4464</v>
      </c>
      <c r="D22935" s="21">
        <v>0</v>
      </c>
      <c r="E22935" s="21">
        <v>3</v>
      </c>
      <c r="F22935" s="21" t="s">
        <v>2776</v>
      </c>
    </row>
    <row r="22936" spans="1:6">
      <c r="A22936" s="21" t="s">
        <v>27265</v>
      </c>
      <c r="B22936" s="21" t="s">
        <v>40891</v>
      </c>
      <c r="C22936" s="21" t="s">
        <v>41532</v>
      </c>
      <c r="D22936" s="21">
        <v>1</v>
      </c>
      <c r="E22936" s="21">
        <v>0</v>
      </c>
      <c r="F22936" s="21" t="s">
        <v>2776</v>
      </c>
    </row>
    <row r="22937" spans="1:6">
      <c r="A22937" s="21" t="s">
        <v>27266</v>
      </c>
      <c r="B22937" s="21" t="s">
        <v>40891</v>
      </c>
      <c r="C22937" s="21" t="s">
        <v>50493</v>
      </c>
      <c r="D22937" s="21">
        <v>0.2</v>
      </c>
      <c r="E22937" s="21">
        <v>0</v>
      </c>
      <c r="F22937" s="21" t="s">
        <v>2776</v>
      </c>
    </row>
    <row r="22938" spans="1:6">
      <c r="A22938" s="21" t="s">
        <v>27267</v>
      </c>
      <c r="B22938" s="21" t="s">
        <v>40891</v>
      </c>
      <c r="C22938" s="21" t="s">
        <v>41000</v>
      </c>
      <c r="D22938" s="21">
        <v>0.2</v>
      </c>
      <c r="E22938" s="21">
        <v>0</v>
      </c>
      <c r="F22938" s="21" t="s">
        <v>2776</v>
      </c>
    </row>
    <row r="22939" spans="1:6">
      <c r="A22939" s="21" t="s">
        <v>27268</v>
      </c>
      <c r="B22939" s="21" t="s">
        <v>40891</v>
      </c>
      <c r="C22939" s="21" t="s">
        <v>5081</v>
      </c>
      <c r="D22939" s="21">
        <v>0.5</v>
      </c>
      <c r="E22939" s="21">
        <v>0</v>
      </c>
      <c r="F22939" s="21" t="s">
        <v>2776</v>
      </c>
    </row>
    <row r="22940" spans="1:6">
      <c r="A22940" s="21" t="s">
        <v>27269</v>
      </c>
      <c r="B22940" s="21" t="s">
        <v>40890</v>
      </c>
      <c r="C22940" s="21" t="s">
        <v>50494</v>
      </c>
      <c r="D22940" s="21">
        <v>0</v>
      </c>
      <c r="E22940" s="21">
        <v>3</v>
      </c>
      <c r="F22940" s="21" t="s">
        <v>2776</v>
      </c>
    </row>
    <row r="22941" spans="1:6">
      <c r="A22941" s="21" t="s">
        <v>27270</v>
      </c>
      <c r="B22941" s="21" t="s">
        <v>40891</v>
      </c>
      <c r="C22941" s="21" t="s">
        <v>50495</v>
      </c>
      <c r="D22941" s="21">
        <v>0.5</v>
      </c>
      <c r="E22941" s="21">
        <v>0</v>
      </c>
      <c r="F22941" s="21" t="s">
        <v>2776</v>
      </c>
    </row>
    <row r="22942" spans="1:6">
      <c r="A22942" s="21" t="s">
        <v>27271</v>
      </c>
      <c r="B22942" s="21" t="s">
        <v>40891</v>
      </c>
      <c r="C22942" s="21" t="s">
        <v>4556</v>
      </c>
      <c r="D22942" s="21">
        <v>1</v>
      </c>
      <c r="E22942" s="21">
        <v>0</v>
      </c>
      <c r="F22942" s="21" t="s">
        <v>2776</v>
      </c>
    </row>
    <row r="22943" spans="1:6">
      <c r="A22943" s="21" t="s">
        <v>27272</v>
      </c>
      <c r="B22943" s="21" t="s">
        <v>40890</v>
      </c>
      <c r="C22943" s="21" t="s">
        <v>50078</v>
      </c>
      <c r="D22943" s="21">
        <v>0</v>
      </c>
      <c r="E22943" s="21">
        <v>8</v>
      </c>
      <c r="F22943" s="21" t="s">
        <v>2776</v>
      </c>
    </row>
    <row r="22944" spans="1:6">
      <c r="A22944" s="21" t="s">
        <v>27273</v>
      </c>
      <c r="B22944" s="21" t="s">
        <v>40891</v>
      </c>
      <c r="C22944" s="21" t="s">
        <v>40982</v>
      </c>
      <c r="D22944" s="21">
        <v>0.5</v>
      </c>
      <c r="E22944" s="21">
        <v>0</v>
      </c>
      <c r="F22944" s="21" t="s">
        <v>2776</v>
      </c>
    </row>
    <row r="22945" spans="1:6">
      <c r="A22945" s="21" t="s">
        <v>27274</v>
      </c>
      <c r="B22945" s="21" t="s">
        <v>40890</v>
      </c>
      <c r="C22945" s="21" t="s">
        <v>44365</v>
      </c>
      <c r="D22945" s="21">
        <v>0</v>
      </c>
      <c r="E22945" s="21">
        <v>5</v>
      </c>
      <c r="F22945" s="21" t="s">
        <v>2776</v>
      </c>
    </row>
    <row r="22946" spans="1:6">
      <c r="A22946" s="21" t="s">
        <v>27275</v>
      </c>
      <c r="B22946" s="21" t="s">
        <v>40891</v>
      </c>
      <c r="C22946" s="21" t="s">
        <v>50496</v>
      </c>
      <c r="D22946" s="21">
        <v>1</v>
      </c>
      <c r="E22946" s="21">
        <v>0</v>
      </c>
      <c r="F22946" s="21" t="s">
        <v>2776</v>
      </c>
    </row>
    <row r="22947" spans="1:6">
      <c r="A22947" s="21" t="s">
        <v>27276</v>
      </c>
      <c r="B22947" s="21" t="s">
        <v>40891</v>
      </c>
      <c r="C22947" s="21" t="s">
        <v>50497</v>
      </c>
      <c r="D22947" s="21">
        <v>0.32</v>
      </c>
      <c r="E22947" s="21">
        <v>0</v>
      </c>
      <c r="F22947" s="21" t="s">
        <v>2776</v>
      </c>
    </row>
    <row r="22948" spans="1:6">
      <c r="A22948" s="21" t="s">
        <v>27277</v>
      </c>
      <c r="B22948" s="21" t="s">
        <v>40893</v>
      </c>
      <c r="C22948" s="21" t="s">
        <v>50498</v>
      </c>
      <c r="D22948" s="21">
        <v>0.04</v>
      </c>
      <c r="E22948" s="21">
        <v>0</v>
      </c>
      <c r="F22948" s="21" t="s">
        <v>2776</v>
      </c>
    </row>
    <row r="22949" spans="1:6">
      <c r="A22949" s="21" t="s">
        <v>27278</v>
      </c>
      <c r="B22949" s="21" t="s">
        <v>40890</v>
      </c>
      <c r="C22949" s="21" t="s">
        <v>4338</v>
      </c>
      <c r="D22949" s="21">
        <v>0</v>
      </c>
      <c r="E22949" s="21">
        <v>5</v>
      </c>
      <c r="F22949" s="21" t="s">
        <v>2776</v>
      </c>
    </row>
    <row r="22950" spans="1:6">
      <c r="A22950" s="21" t="s">
        <v>27279</v>
      </c>
      <c r="B22950" s="21" t="s">
        <v>40891</v>
      </c>
      <c r="C22950" s="21" t="s">
        <v>41916</v>
      </c>
      <c r="D22950" s="21">
        <v>0.96</v>
      </c>
      <c r="E22950" s="21">
        <v>0</v>
      </c>
      <c r="F22950" s="21" t="s">
        <v>2776</v>
      </c>
    </row>
    <row r="22951" spans="1:6">
      <c r="A22951" s="21" t="s">
        <v>27280</v>
      </c>
      <c r="B22951" s="21" t="s">
        <v>40891</v>
      </c>
      <c r="C22951" s="21" t="s">
        <v>4492</v>
      </c>
      <c r="D22951" s="21">
        <v>1</v>
      </c>
      <c r="E22951" s="21">
        <v>0</v>
      </c>
      <c r="F22951" s="21" t="s">
        <v>2776</v>
      </c>
    </row>
    <row r="22952" spans="1:6">
      <c r="A22952" s="21" t="s">
        <v>27281</v>
      </c>
      <c r="B22952" s="21" t="s">
        <v>40891</v>
      </c>
      <c r="C22952" s="21" t="s">
        <v>4990</v>
      </c>
      <c r="D22952" s="21">
        <v>1</v>
      </c>
      <c r="E22952" s="21">
        <v>0</v>
      </c>
      <c r="F22952" s="21" t="s">
        <v>2776</v>
      </c>
    </row>
    <row r="22953" spans="1:6">
      <c r="A22953" s="21" t="s">
        <v>27282</v>
      </c>
      <c r="B22953" s="21" t="s">
        <v>40895</v>
      </c>
      <c r="C22953" s="21" t="s">
        <v>44258</v>
      </c>
      <c r="D22953" s="21">
        <v>0.04</v>
      </c>
      <c r="E22953" s="21">
        <v>0</v>
      </c>
      <c r="F22953" s="21" t="s">
        <v>2776</v>
      </c>
    </row>
    <row r="22954" spans="1:6">
      <c r="A22954" s="21" t="s">
        <v>27283</v>
      </c>
      <c r="B22954" s="21" t="s">
        <v>40890</v>
      </c>
      <c r="C22954" s="21" t="s">
        <v>4395</v>
      </c>
      <c r="D22954" s="21">
        <v>0.04</v>
      </c>
      <c r="E22954" s="21">
        <v>5</v>
      </c>
      <c r="F22954" s="21" t="s">
        <v>2776</v>
      </c>
    </row>
    <row r="22955" spans="1:6">
      <c r="A22955" s="21" t="s">
        <v>27284</v>
      </c>
      <c r="B22955" s="21" t="s">
        <v>40890</v>
      </c>
      <c r="C22955" s="21" t="s">
        <v>50499</v>
      </c>
      <c r="D22955" s="21">
        <v>0</v>
      </c>
      <c r="E22955" s="21">
        <v>5</v>
      </c>
      <c r="F22955" s="21" t="s">
        <v>2776</v>
      </c>
    </row>
    <row r="22956" spans="1:6">
      <c r="A22956" s="21" t="s">
        <v>27285</v>
      </c>
      <c r="B22956" s="21" t="s">
        <v>40890</v>
      </c>
      <c r="C22956" s="21" t="s">
        <v>4673</v>
      </c>
      <c r="D22956" s="21">
        <v>0</v>
      </c>
      <c r="E22956" s="21">
        <v>5</v>
      </c>
      <c r="F22956" s="21" t="s">
        <v>2776</v>
      </c>
    </row>
    <row r="22957" spans="1:6">
      <c r="A22957" s="21" t="s">
        <v>27286</v>
      </c>
      <c r="B22957" s="21" t="s">
        <v>40891</v>
      </c>
      <c r="C22957" s="21" t="s">
        <v>4492</v>
      </c>
      <c r="D22957" s="21">
        <v>0.38</v>
      </c>
      <c r="E22957" s="21">
        <v>0</v>
      </c>
      <c r="F22957" s="21" t="s">
        <v>2776</v>
      </c>
    </row>
    <row r="22958" spans="1:6">
      <c r="A22958" s="21" t="s">
        <v>27287</v>
      </c>
      <c r="B22958" s="21" t="s">
        <v>40891</v>
      </c>
      <c r="C22958" s="21" t="s">
        <v>41520</v>
      </c>
      <c r="D22958" s="21">
        <v>0.12</v>
      </c>
      <c r="E22958" s="21">
        <v>0</v>
      </c>
      <c r="F22958" s="21" t="s">
        <v>2776</v>
      </c>
    </row>
    <row r="22959" spans="1:6">
      <c r="A22959" s="21" t="s">
        <v>27288</v>
      </c>
      <c r="B22959" s="21" t="s">
        <v>40891</v>
      </c>
      <c r="C22959" s="21" t="s">
        <v>41247</v>
      </c>
      <c r="D22959" s="21">
        <v>1</v>
      </c>
      <c r="E22959" s="21">
        <v>0</v>
      </c>
      <c r="F22959" s="21" t="s">
        <v>2776</v>
      </c>
    </row>
    <row r="22960" spans="1:6">
      <c r="A22960" s="21" t="s">
        <v>27289</v>
      </c>
      <c r="B22960" s="21" t="s">
        <v>40891</v>
      </c>
      <c r="C22960" s="21" t="s">
        <v>4723</v>
      </c>
      <c r="D22960" s="21">
        <v>0.5</v>
      </c>
      <c r="E22960" s="21">
        <v>0</v>
      </c>
      <c r="F22960" s="21" t="s">
        <v>2776</v>
      </c>
    </row>
    <row r="22961" spans="1:6">
      <c r="A22961" s="21" t="s">
        <v>27290</v>
      </c>
      <c r="B22961" s="21" t="s">
        <v>40890</v>
      </c>
      <c r="C22961" s="21" t="s">
        <v>50500</v>
      </c>
      <c r="D22961" s="21">
        <v>0</v>
      </c>
      <c r="E22961" s="21">
        <v>5</v>
      </c>
      <c r="F22961" s="21" t="s">
        <v>2776</v>
      </c>
    </row>
    <row r="22962" spans="1:6">
      <c r="A22962" s="21" t="s">
        <v>27291</v>
      </c>
      <c r="B22962" s="21" t="s">
        <v>40894</v>
      </c>
      <c r="C22962" s="21" t="s">
        <v>41027</v>
      </c>
      <c r="D22962" s="21">
        <v>0.04</v>
      </c>
      <c r="E22962" s="21">
        <v>0</v>
      </c>
      <c r="F22962" s="21" t="s">
        <v>2776</v>
      </c>
    </row>
    <row r="22963" spans="1:6">
      <c r="A22963" s="21" t="s">
        <v>27292</v>
      </c>
      <c r="B22963" s="21" t="s">
        <v>40890</v>
      </c>
      <c r="C22963" s="21" t="s">
        <v>50501</v>
      </c>
      <c r="D22963" s="21">
        <v>0</v>
      </c>
      <c r="E22963" s="21">
        <v>6</v>
      </c>
      <c r="F22963" s="21" t="s">
        <v>2776</v>
      </c>
    </row>
    <row r="22964" spans="1:6">
      <c r="A22964" s="21" t="s">
        <v>27293</v>
      </c>
      <c r="B22964" s="21" t="s">
        <v>40890</v>
      </c>
      <c r="C22964" s="21" t="s">
        <v>5155</v>
      </c>
      <c r="D22964" s="21">
        <v>0</v>
      </c>
      <c r="E22964" s="21">
        <v>3</v>
      </c>
      <c r="F22964" s="21" t="s">
        <v>2776</v>
      </c>
    </row>
    <row r="22965" spans="1:6">
      <c r="A22965" s="21" t="s">
        <v>27294</v>
      </c>
      <c r="B22965" s="21" t="s">
        <v>40890</v>
      </c>
      <c r="C22965" s="21" t="s">
        <v>4506</v>
      </c>
      <c r="D22965" s="21">
        <v>0</v>
      </c>
      <c r="E22965" s="21">
        <v>3</v>
      </c>
      <c r="F22965" s="21" t="s">
        <v>2776</v>
      </c>
    </row>
    <row r="22966" spans="1:6">
      <c r="A22966" s="21" t="s">
        <v>2738</v>
      </c>
      <c r="B22966" s="21" t="s">
        <v>40899</v>
      </c>
      <c r="C22966" s="21" t="s">
        <v>44851</v>
      </c>
      <c r="D22966" s="21">
        <v>0</v>
      </c>
      <c r="E22966" s="21">
        <v>5</v>
      </c>
      <c r="F22966" s="21" t="s">
        <v>2776</v>
      </c>
    </row>
    <row r="22967" spans="1:6">
      <c r="A22967" s="21" t="s">
        <v>27295</v>
      </c>
      <c r="B22967" s="21" t="s">
        <v>40891</v>
      </c>
      <c r="C22967" s="21" t="s">
        <v>48367</v>
      </c>
      <c r="D22967" s="21">
        <v>0.5</v>
      </c>
      <c r="E22967" s="21">
        <v>0</v>
      </c>
      <c r="F22967" s="21" t="s">
        <v>2776</v>
      </c>
    </row>
    <row r="22968" spans="1:6">
      <c r="A22968" s="21" t="s">
        <v>27296</v>
      </c>
      <c r="B22968" s="21" t="s">
        <v>40890</v>
      </c>
      <c r="C22968" s="21" t="s">
        <v>41349</v>
      </c>
      <c r="D22968" s="21">
        <v>0</v>
      </c>
      <c r="E22968" s="21">
        <v>3</v>
      </c>
      <c r="F22968" s="21" t="s">
        <v>2776</v>
      </c>
    </row>
    <row r="22969" spans="1:6">
      <c r="A22969" s="21" t="s">
        <v>27297</v>
      </c>
      <c r="B22969" s="21" t="s">
        <v>40891</v>
      </c>
      <c r="C22969" s="21" t="s">
        <v>41145</v>
      </c>
      <c r="D22969" s="21">
        <v>0.48</v>
      </c>
      <c r="E22969" s="21">
        <v>0</v>
      </c>
      <c r="F22969" s="21" t="s">
        <v>2776</v>
      </c>
    </row>
    <row r="22970" spans="1:6">
      <c r="A22970" s="21" t="s">
        <v>27298</v>
      </c>
      <c r="B22970" s="21" t="s">
        <v>40891</v>
      </c>
      <c r="C22970" s="21" t="s">
        <v>4395</v>
      </c>
      <c r="D22970" s="21">
        <v>1</v>
      </c>
      <c r="E22970" s="21">
        <v>0</v>
      </c>
      <c r="F22970" s="21" t="s">
        <v>2776</v>
      </c>
    </row>
    <row r="22971" spans="1:6">
      <c r="A22971" s="21" t="s">
        <v>27299</v>
      </c>
      <c r="B22971" s="21" t="s">
        <v>40893</v>
      </c>
      <c r="C22971" s="21" t="s">
        <v>50502</v>
      </c>
      <c r="D22971" s="21">
        <v>0.04</v>
      </c>
      <c r="E22971" s="21">
        <v>0</v>
      </c>
      <c r="F22971" s="21" t="s">
        <v>2776</v>
      </c>
    </row>
    <row r="22972" spans="1:6">
      <c r="A22972" s="21" t="s">
        <v>27300</v>
      </c>
      <c r="B22972" s="21" t="s">
        <v>40890</v>
      </c>
      <c r="C22972" s="21" t="s">
        <v>50503</v>
      </c>
      <c r="D22972" s="21">
        <v>0</v>
      </c>
      <c r="E22972" s="21">
        <v>5</v>
      </c>
      <c r="F22972" s="21" t="s">
        <v>2776</v>
      </c>
    </row>
    <row r="22973" spans="1:6">
      <c r="A22973" s="21" t="s">
        <v>27301</v>
      </c>
      <c r="B22973" s="21" t="s">
        <v>40891</v>
      </c>
      <c r="C22973" s="21" t="s">
        <v>50504</v>
      </c>
      <c r="D22973" s="21">
        <v>1</v>
      </c>
      <c r="E22973" s="21">
        <v>0</v>
      </c>
      <c r="F22973" s="21" t="s">
        <v>2776</v>
      </c>
    </row>
    <row r="22974" spans="1:6">
      <c r="A22974" s="21" t="s">
        <v>27302</v>
      </c>
      <c r="B22974" s="21" t="s">
        <v>40890</v>
      </c>
      <c r="C22974" s="21" t="s">
        <v>41330</v>
      </c>
      <c r="D22974" s="21">
        <v>0</v>
      </c>
      <c r="E22974" s="21">
        <v>3</v>
      </c>
      <c r="F22974" s="21" t="s">
        <v>2776</v>
      </c>
    </row>
    <row r="22975" spans="1:6">
      <c r="A22975" s="21" t="s">
        <v>27303</v>
      </c>
      <c r="B22975" s="21" t="s">
        <v>40890</v>
      </c>
      <c r="C22975" s="21" t="s">
        <v>50505</v>
      </c>
      <c r="D22975" s="21">
        <v>0</v>
      </c>
      <c r="E22975" s="21">
        <v>7</v>
      </c>
      <c r="F22975" s="21" t="s">
        <v>2776</v>
      </c>
    </row>
    <row r="22976" spans="1:6">
      <c r="A22976" s="21" t="s">
        <v>27304</v>
      </c>
      <c r="B22976" s="21" t="s">
        <v>40890</v>
      </c>
      <c r="C22976" s="21" t="s">
        <v>50506</v>
      </c>
      <c r="D22976" s="21">
        <v>0</v>
      </c>
      <c r="E22976" s="21">
        <v>5</v>
      </c>
      <c r="F22976" s="21" t="s">
        <v>2776</v>
      </c>
    </row>
    <row r="22977" spans="1:6">
      <c r="A22977" s="21" t="s">
        <v>27305</v>
      </c>
      <c r="B22977" s="21" t="s">
        <v>40890</v>
      </c>
      <c r="C22977" s="21" t="s">
        <v>42642</v>
      </c>
      <c r="D22977" s="21">
        <v>0</v>
      </c>
      <c r="E22977" s="21">
        <v>5</v>
      </c>
      <c r="F22977" s="21" t="s">
        <v>2776</v>
      </c>
    </row>
    <row r="22978" spans="1:6">
      <c r="A22978" s="21" t="s">
        <v>27306</v>
      </c>
      <c r="B22978" s="21" t="s">
        <v>40891</v>
      </c>
      <c r="C22978" s="21" t="s">
        <v>50507</v>
      </c>
      <c r="D22978" s="21">
        <v>1</v>
      </c>
      <c r="E22978" s="21">
        <v>0</v>
      </c>
      <c r="F22978" s="21" t="s">
        <v>2776</v>
      </c>
    </row>
    <row r="22979" spans="1:6">
      <c r="A22979" s="21" t="s">
        <v>27307</v>
      </c>
      <c r="B22979" s="21" t="s">
        <v>40890</v>
      </c>
      <c r="C22979" s="21" t="s">
        <v>50508</v>
      </c>
      <c r="D22979" s="21">
        <v>0</v>
      </c>
      <c r="E22979" s="21">
        <v>5</v>
      </c>
      <c r="F22979" s="21" t="s">
        <v>2776</v>
      </c>
    </row>
    <row r="22980" spans="1:6">
      <c r="A22980" s="21" t="s">
        <v>27308</v>
      </c>
      <c r="B22980" s="21" t="s">
        <v>40890</v>
      </c>
      <c r="C22980" s="21" t="s">
        <v>4723</v>
      </c>
      <c r="D22980" s="21">
        <v>0</v>
      </c>
      <c r="E22980" s="21">
        <v>5</v>
      </c>
      <c r="F22980" s="21" t="s">
        <v>2776</v>
      </c>
    </row>
    <row r="22981" spans="1:6">
      <c r="A22981" s="21" t="s">
        <v>27309</v>
      </c>
      <c r="B22981" s="21" t="s">
        <v>40891</v>
      </c>
      <c r="C22981" s="21" t="s">
        <v>50509</v>
      </c>
      <c r="D22981" s="21">
        <v>0.5</v>
      </c>
      <c r="E22981" s="21">
        <v>0</v>
      </c>
      <c r="F22981" s="21" t="s">
        <v>2776</v>
      </c>
    </row>
    <row r="22982" spans="1:6">
      <c r="A22982" s="21" t="s">
        <v>27310</v>
      </c>
      <c r="B22982" s="21" t="s">
        <v>40891</v>
      </c>
      <c r="C22982" s="21" t="s">
        <v>50510</v>
      </c>
      <c r="D22982" s="21">
        <v>1</v>
      </c>
      <c r="E22982" s="21">
        <v>0</v>
      </c>
      <c r="F22982" s="21" t="s">
        <v>2776</v>
      </c>
    </row>
    <row r="22983" spans="1:6">
      <c r="A22983" s="21" t="s">
        <v>27311</v>
      </c>
      <c r="B22983" s="21" t="s">
        <v>40890</v>
      </c>
      <c r="C22983" s="21" t="s">
        <v>50511</v>
      </c>
      <c r="D22983" s="21">
        <v>0</v>
      </c>
      <c r="E22983" s="21">
        <v>3</v>
      </c>
      <c r="F22983" s="21" t="s">
        <v>2776</v>
      </c>
    </row>
    <row r="22984" spans="1:6">
      <c r="A22984" s="21" t="s">
        <v>27312</v>
      </c>
      <c r="B22984" s="21" t="s">
        <v>40891</v>
      </c>
      <c r="C22984" s="21" t="s">
        <v>4399</v>
      </c>
      <c r="D22984" s="21">
        <v>1</v>
      </c>
      <c r="E22984" s="21">
        <v>0</v>
      </c>
      <c r="F22984" s="21" t="s">
        <v>2776</v>
      </c>
    </row>
    <row r="22985" spans="1:6">
      <c r="A22985" s="21" t="s">
        <v>27313</v>
      </c>
      <c r="B22985" s="21" t="s">
        <v>40891</v>
      </c>
      <c r="C22985" s="21" t="s">
        <v>50512</v>
      </c>
      <c r="D22985" s="21">
        <v>1</v>
      </c>
      <c r="E22985" s="21">
        <v>0</v>
      </c>
      <c r="F22985" s="21" t="s">
        <v>2776</v>
      </c>
    </row>
    <row r="22986" spans="1:6">
      <c r="A22986" s="21" t="s">
        <v>27314</v>
      </c>
      <c r="B22986" s="21" t="s">
        <v>40891</v>
      </c>
      <c r="C22986" s="21" t="s">
        <v>41244</v>
      </c>
      <c r="D22986" s="21">
        <v>1</v>
      </c>
      <c r="E22986" s="21">
        <v>0</v>
      </c>
      <c r="F22986" s="21" t="s">
        <v>2776</v>
      </c>
    </row>
    <row r="22987" spans="1:6">
      <c r="A22987" s="21" t="s">
        <v>27315</v>
      </c>
      <c r="B22987" s="21" t="s">
        <v>40890</v>
      </c>
      <c r="C22987" s="21" t="s">
        <v>50513</v>
      </c>
      <c r="D22987" s="21">
        <v>0</v>
      </c>
      <c r="E22987" s="21">
        <v>5</v>
      </c>
      <c r="F22987" s="21" t="s">
        <v>2776</v>
      </c>
    </row>
    <row r="22988" spans="1:6">
      <c r="A22988" s="21" t="s">
        <v>27316</v>
      </c>
      <c r="B22988" s="21" t="s">
        <v>40891</v>
      </c>
      <c r="C22988" s="21" t="s">
        <v>50514</v>
      </c>
      <c r="D22988" s="21">
        <v>0.24</v>
      </c>
      <c r="E22988" s="21">
        <v>0</v>
      </c>
      <c r="F22988" s="21" t="s">
        <v>2776</v>
      </c>
    </row>
    <row r="22989" spans="1:6">
      <c r="A22989" s="21" t="s">
        <v>27317</v>
      </c>
      <c r="B22989" s="21" t="s">
        <v>40890</v>
      </c>
      <c r="C22989" s="21" t="s">
        <v>50515</v>
      </c>
      <c r="D22989" s="21">
        <v>0</v>
      </c>
      <c r="E22989" s="21">
        <v>5</v>
      </c>
      <c r="F22989" s="21" t="s">
        <v>2776</v>
      </c>
    </row>
    <row r="22990" spans="1:6">
      <c r="A22990" s="21" t="s">
        <v>27318</v>
      </c>
      <c r="B22990" s="21" t="s">
        <v>40891</v>
      </c>
      <c r="C22990" s="21" t="s">
        <v>4464</v>
      </c>
      <c r="D22990" s="21">
        <v>0.24</v>
      </c>
      <c r="E22990" s="21">
        <v>0</v>
      </c>
      <c r="F22990" s="21" t="s">
        <v>2776</v>
      </c>
    </row>
    <row r="22991" spans="1:6">
      <c r="A22991" s="21" t="s">
        <v>27319</v>
      </c>
      <c r="B22991" s="21" t="s">
        <v>40891</v>
      </c>
      <c r="C22991" s="21" t="s">
        <v>4696</v>
      </c>
      <c r="D22991" s="21">
        <v>0.48</v>
      </c>
      <c r="E22991" s="21">
        <v>0</v>
      </c>
      <c r="F22991" s="21" t="s">
        <v>2776</v>
      </c>
    </row>
    <row r="22992" spans="1:6">
      <c r="A22992" s="21" t="s">
        <v>27320</v>
      </c>
      <c r="B22992" s="21" t="s">
        <v>40891</v>
      </c>
      <c r="C22992" s="21" t="s">
        <v>4342</v>
      </c>
      <c r="D22992" s="21">
        <v>1</v>
      </c>
      <c r="E22992" s="21">
        <v>0</v>
      </c>
      <c r="F22992" s="21" t="s">
        <v>2776</v>
      </c>
    </row>
    <row r="22993" spans="1:6">
      <c r="A22993" s="21" t="s">
        <v>27321</v>
      </c>
      <c r="B22993" s="21" t="s">
        <v>40890</v>
      </c>
      <c r="C22993" s="21" t="s">
        <v>4642</v>
      </c>
      <c r="D22993" s="21">
        <v>0</v>
      </c>
      <c r="E22993" s="21">
        <v>5</v>
      </c>
      <c r="F22993" s="21" t="s">
        <v>2776</v>
      </c>
    </row>
    <row r="22994" spans="1:6">
      <c r="A22994" s="21" t="s">
        <v>27322</v>
      </c>
      <c r="B22994" s="21" t="s">
        <v>40890</v>
      </c>
      <c r="C22994" s="21" t="s">
        <v>41189</v>
      </c>
      <c r="D22994" s="21">
        <v>0</v>
      </c>
      <c r="E22994" s="21">
        <v>5</v>
      </c>
      <c r="F22994" s="21" t="s">
        <v>2776</v>
      </c>
    </row>
    <row r="22995" spans="1:6">
      <c r="A22995" s="21" t="s">
        <v>27323</v>
      </c>
      <c r="B22995" s="21" t="s">
        <v>40891</v>
      </c>
      <c r="C22995" s="21" t="s">
        <v>50516</v>
      </c>
      <c r="D22995" s="21">
        <v>1</v>
      </c>
      <c r="E22995" s="21">
        <v>0</v>
      </c>
      <c r="F22995" s="21" t="s">
        <v>2776</v>
      </c>
    </row>
    <row r="22996" spans="1:6">
      <c r="A22996" s="21" t="s">
        <v>27324</v>
      </c>
      <c r="B22996" s="21" t="s">
        <v>40890</v>
      </c>
      <c r="C22996" s="21" t="s">
        <v>43229</v>
      </c>
      <c r="D22996" s="21">
        <v>0</v>
      </c>
      <c r="E22996" s="21">
        <v>5</v>
      </c>
      <c r="F22996" s="21" t="s">
        <v>2776</v>
      </c>
    </row>
    <row r="22997" spans="1:6">
      <c r="A22997" s="21" t="s">
        <v>27325</v>
      </c>
      <c r="B22997" s="21" t="s">
        <v>40893</v>
      </c>
      <c r="C22997" s="21" t="s">
        <v>42377</v>
      </c>
      <c r="D22997" s="21">
        <v>0.04</v>
      </c>
      <c r="E22997" s="21">
        <v>0</v>
      </c>
      <c r="F22997" s="21" t="s">
        <v>2776</v>
      </c>
    </row>
    <row r="22998" spans="1:6">
      <c r="A22998" s="21" t="s">
        <v>27326</v>
      </c>
      <c r="B22998" s="21" t="s">
        <v>40890</v>
      </c>
      <c r="C22998" s="21" t="s">
        <v>42071</v>
      </c>
      <c r="D22998" s="21">
        <v>0</v>
      </c>
      <c r="E22998" s="21">
        <v>8</v>
      </c>
      <c r="F22998" s="21" t="s">
        <v>2776</v>
      </c>
    </row>
    <row r="22999" spans="1:6">
      <c r="A22999" s="21" t="s">
        <v>27327</v>
      </c>
      <c r="B22999" s="21" t="s">
        <v>40893</v>
      </c>
      <c r="C22999" s="21" t="s">
        <v>41746</v>
      </c>
      <c r="D22999" s="21">
        <v>0.04</v>
      </c>
      <c r="E22999" s="21">
        <v>0</v>
      </c>
      <c r="F22999" s="21" t="s">
        <v>2776</v>
      </c>
    </row>
    <row r="23000" spans="1:6">
      <c r="A23000" s="21" t="s">
        <v>27328</v>
      </c>
      <c r="B23000" s="21" t="s">
        <v>40891</v>
      </c>
      <c r="C23000" s="21" t="s">
        <v>45918</v>
      </c>
      <c r="D23000" s="21">
        <v>0.2</v>
      </c>
      <c r="E23000" s="21">
        <v>0</v>
      </c>
      <c r="F23000" s="21" t="s">
        <v>2776</v>
      </c>
    </row>
    <row r="23001" spans="1:6">
      <c r="A23001" s="21" t="s">
        <v>27329</v>
      </c>
      <c r="B23001" s="21" t="s">
        <v>40891</v>
      </c>
      <c r="C23001" s="21" t="s">
        <v>40928</v>
      </c>
      <c r="D23001" s="21">
        <v>0.5</v>
      </c>
      <c r="E23001" s="21">
        <v>0</v>
      </c>
      <c r="F23001" s="21" t="s">
        <v>2776</v>
      </c>
    </row>
    <row r="23002" spans="1:6">
      <c r="A23002" s="21" t="s">
        <v>27330</v>
      </c>
      <c r="B23002" s="21" t="s">
        <v>40890</v>
      </c>
      <c r="C23002" s="21" t="s">
        <v>50517</v>
      </c>
      <c r="D23002" s="21">
        <v>0</v>
      </c>
      <c r="E23002" s="21">
        <v>5</v>
      </c>
      <c r="F23002" s="21" t="s">
        <v>2776</v>
      </c>
    </row>
    <row r="23003" spans="1:6">
      <c r="A23003" s="21" t="s">
        <v>27331</v>
      </c>
      <c r="B23003" s="21" t="s">
        <v>40891</v>
      </c>
      <c r="C23003" s="21" t="s">
        <v>5085</v>
      </c>
      <c r="D23003" s="21">
        <v>0.24</v>
      </c>
      <c r="E23003" s="21">
        <v>0</v>
      </c>
      <c r="F23003" s="21" t="s">
        <v>2776</v>
      </c>
    </row>
    <row r="23004" spans="1:6">
      <c r="A23004" s="21" t="s">
        <v>27332</v>
      </c>
      <c r="B23004" s="21" t="s">
        <v>40891</v>
      </c>
      <c r="C23004" s="21" t="s">
        <v>25</v>
      </c>
      <c r="D23004" s="21">
        <v>2</v>
      </c>
      <c r="E23004" s="21">
        <v>0</v>
      </c>
      <c r="F23004" s="21" t="s">
        <v>2776</v>
      </c>
    </row>
    <row r="23005" spans="1:6">
      <c r="A23005" s="21" t="s">
        <v>27333</v>
      </c>
      <c r="B23005" s="21" t="s">
        <v>40893</v>
      </c>
      <c r="C23005" s="21" t="s">
        <v>4357</v>
      </c>
      <c r="D23005" s="21">
        <v>0.04</v>
      </c>
      <c r="E23005" s="21">
        <v>0</v>
      </c>
      <c r="F23005" s="21" t="s">
        <v>2776</v>
      </c>
    </row>
    <row r="23006" spans="1:6">
      <c r="A23006" s="21" t="s">
        <v>27334</v>
      </c>
      <c r="B23006" s="21" t="s">
        <v>40891</v>
      </c>
      <c r="C23006" s="21" t="s">
        <v>41518</v>
      </c>
      <c r="D23006" s="21">
        <v>0.36</v>
      </c>
      <c r="E23006" s="21">
        <v>0</v>
      </c>
      <c r="F23006" s="21" t="s">
        <v>2776</v>
      </c>
    </row>
    <row r="23007" spans="1:6">
      <c r="A23007" s="21" t="s">
        <v>27335</v>
      </c>
      <c r="B23007" s="21" t="s">
        <v>40891</v>
      </c>
      <c r="C23007" s="21" t="s">
        <v>5230</v>
      </c>
      <c r="D23007" s="21">
        <v>0.5</v>
      </c>
      <c r="E23007" s="21">
        <v>0</v>
      </c>
      <c r="F23007" s="21" t="s">
        <v>2776</v>
      </c>
    </row>
    <row r="23008" spans="1:6">
      <c r="A23008" s="21" t="s">
        <v>27336</v>
      </c>
      <c r="B23008" s="21" t="s">
        <v>40891</v>
      </c>
      <c r="C23008" s="21" t="s">
        <v>41237</v>
      </c>
      <c r="D23008" s="21">
        <v>2</v>
      </c>
      <c r="E23008" s="21">
        <v>0</v>
      </c>
      <c r="F23008" s="21" t="s">
        <v>2776</v>
      </c>
    </row>
    <row r="23009" spans="1:6">
      <c r="A23009" s="21" t="s">
        <v>27337</v>
      </c>
      <c r="B23009" s="21" t="s">
        <v>40891</v>
      </c>
      <c r="C23009" s="21" t="s">
        <v>4342</v>
      </c>
      <c r="D23009" s="21">
        <v>0.12</v>
      </c>
      <c r="E23009" s="21">
        <v>0</v>
      </c>
      <c r="F23009" s="21" t="s">
        <v>2776</v>
      </c>
    </row>
    <row r="23010" spans="1:6">
      <c r="A23010" s="21" t="s">
        <v>27338</v>
      </c>
      <c r="B23010" s="21" t="s">
        <v>40891</v>
      </c>
      <c r="C23010" s="21" t="s">
        <v>50518</v>
      </c>
      <c r="D23010" s="21">
        <v>1</v>
      </c>
      <c r="E23010" s="21">
        <v>0</v>
      </c>
      <c r="F23010" s="21" t="s">
        <v>2776</v>
      </c>
    </row>
    <row r="23011" spans="1:6">
      <c r="A23011" s="21" t="s">
        <v>27339</v>
      </c>
      <c r="B23011" s="21" t="s">
        <v>40890</v>
      </c>
      <c r="C23011" s="21" t="s">
        <v>46852</v>
      </c>
      <c r="D23011" s="21">
        <v>0</v>
      </c>
      <c r="E23011" s="21">
        <v>5</v>
      </c>
      <c r="F23011" s="21" t="s">
        <v>2776</v>
      </c>
    </row>
    <row r="23012" spans="1:6">
      <c r="A23012" s="21" t="s">
        <v>27340</v>
      </c>
      <c r="B23012" s="21" t="s">
        <v>40893</v>
      </c>
      <c r="C23012" s="21" t="s">
        <v>4338</v>
      </c>
      <c r="D23012" s="21">
        <v>0.04</v>
      </c>
      <c r="E23012" s="21">
        <v>0</v>
      </c>
      <c r="F23012" s="21" t="s">
        <v>2776</v>
      </c>
    </row>
    <row r="23013" spans="1:6">
      <c r="A23013" s="21" t="s">
        <v>27341</v>
      </c>
      <c r="B23013" s="21" t="s">
        <v>40898</v>
      </c>
      <c r="C23013" s="21" t="s">
        <v>41663</v>
      </c>
      <c r="D23013" s="21">
        <v>1</v>
      </c>
      <c r="E23013" s="21">
        <v>0</v>
      </c>
      <c r="F23013" s="21" t="s">
        <v>2776</v>
      </c>
    </row>
    <row r="23014" spans="1:6">
      <c r="A23014" s="21" t="s">
        <v>27342</v>
      </c>
      <c r="B23014" s="21" t="s">
        <v>40890</v>
      </c>
      <c r="C23014" s="21" t="s">
        <v>5081</v>
      </c>
      <c r="D23014" s="21">
        <v>0</v>
      </c>
      <c r="E23014" s="21">
        <v>5</v>
      </c>
      <c r="F23014" s="21" t="s">
        <v>2776</v>
      </c>
    </row>
    <row r="23015" spans="1:6">
      <c r="A23015" s="21" t="s">
        <v>27343</v>
      </c>
      <c r="B23015" s="21" t="s">
        <v>40890</v>
      </c>
      <c r="C23015" s="21" t="s">
        <v>4573</v>
      </c>
      <c r="D23015" s="21">
        <v>0</v>
      </c>
      <c r="E23015" s="21">
        <v>5</v>
      </c>
      <c r="F23015" s="21" t="s">
        <v>2776</v>
      </c>
    </row>
    <row r="23016" spans="1:6">
      <c r="A23016" s="21" t="s">
        <v>27344</v>
      </c>
      <c r="B23016" s="21" t="s">
        <v>40891</v>
      </c>
      <c r="C23016" s="21" t="s">
        <v>50519</v>
      </c>
      <c r="D23016" s="21">
        <v>1</v>
      </c>
      <c r="E23016" s="21">
        <v>0</v>
      </c>
      <c r="F23016" s="21" t="s">
        <v>2776</v>
      </c>
    </row>
    <row r="23017" spans="1:6">
      <c r="A23017" s="21" t="s">
        <v>27345</v>
      </c>
      <c r="B23017" s="21" t="s">
        <v>40891</v>
      </c>
      <c r="C23017" s="21" t="s">
        <v>50520</v>
      </c>
      <c r="D23017" s="21">
        <v>1</v>
      </c>
      <c r="E23017" s="21">
        <v>0</v>
      </c>
      <c r="F23017" s="21" t="s">
        <v>2776</v>
      </c>
    </row>
    <row r="23018" spans="1:6">
      <c r="A23018" s="21" t="s">
        <v>27346</v>
      </c>
      <c r="B23018" s="21" t="s">
        <v>40891</v>
      </c>
      <c r="C23018" s="21" t="s">
        <v>4464</v>
      </c>
      <c r="D23018" s="21">
        <v>0.16</v>
      </c>
      <c r="E23018" s="21">
        <v>0</v>
      </c>
      <c r="F23018" s="21" t="s">
        <v>2776</v>
      </c>
    </row>
    <row r="23019" spans="1:6">
      <c r="A23019" s="21" t="s">
        <v>27347</v>
      </c>
      <c r="B23019" s="21" t="s">
        <v>40890</v>
      </c>
      <c r="C23019" s="21" t="s">
        <v>4457</v>
      </c>
      <c r="D23019" s="21">
        <v>0</v>
      </c>
      <c r="E23019" s="21">
        <v>3</v>
      </c>
      <c r="F23019" s="21" t="s">
        <v>2776</v>
      </c>
    </row>
    <row r="23020" spans="1:6">
      <c r="A23020" s="21" t="s">
        <v>27348</v>
      </c>
      <c r="B23020" s="21" t="s">
        <v>40890</v>
      </c>
      <c r="C23020" s="21" t="s">
        <v>50521</v>
      </c>
      <c r="D23020" s="21">
        <v>0</v>
      </c>
      <c r="E23020" s="21">
        <v>5</v>
      </c>
      <c r="F23020" s="21" t="s">
        <v>2776</v>
      </c>
    </row>
    <row r="23021" spans="1:6">
      <c r="A23021" s="21" t="s">
        <v>27349</v>
      </c>
      <c r="B23021" s="21" t="s">
        <v>40891</v>
      </c>
      <c r="C23021" s="21" t="s">
        <v>4377</v>
      </c>
      <c r="D23021" s="21">
        <v>0.16</v>
      </c>
      <c r="E23021" s="21">
        <v>0</v>
      </c>
      <c r="F23021" s="21" t="s">
        <v>2776</v>
      </c>
    </row>
    <row r="23022" spans="1:6">
      <c r="A23022" s="21" t="s">
        <v>27350</v>
      </c>
      <c r="B23022" s="21" t="s">
        <v>40890</v>
      </c>
      <c r="C23022" s="21" t="s">
        <v>50522</v>
      </c>
      <c r="D23022" s="21">
        <v>0</v>
      </c>
      <c r="E23022" s="21">
        <v>5</v>
      </c>
      <c r="F23022" s="21" t="s">
        <v>2776</v>
      </c>
    </row>
    <row r="23023" spans="1:6">
      <c r="A23023" s="21" t="s">
        <v>27351</v>
      </c>
      <c r="B23023" s="21" t="s">
        <v>40891</v>
      </c>
      <c r="C23023" s="21" t="s">
        <v>50523</v>
      </c>
      <c r="D23023" s="21">
        <v>1</v>
      </c>
      <c r="E23023" s="21">
        <v>0</v>
      </c>
      <c r="F23023" s="21" t="s">
        <v>2776</v>
      </c>
    </row>
    <row r="23024" spans="1:6">
      <c r="A23024" s="21" t="s">
        <v>27352</v>
      </c>
      <c r="B23024" s="21" t="s">
        <v>40891</v>
      </c>
      <c r="C23024" s="21" t="s">
        <v>5230</v>
      </c>
      <c r="D23024" s="21">
        <v>0.16</v>
      </c>
      <c r="E23024" s="21">
        <v>0</v>
      </c>
      <c r="F23024" s="21" t="s">
        <v>2776</v>
      </c>
    </row>
    <row r="23025" spans="1:6">
      <c r="A23025" s="21" t="s">
        <v>27353</v>
      </c>
      <c r="B23025" s="21" t="s">
        <v>40891</v>
      </c>
      <c r="C23025" s="21" t="s">
        <v>50524</v>
      </c>
      <c r="D23025" s="21">
        <v>0.16</v>
      </c>
      <c r="E23025" s="21">
        <v>0</v>
      </c>
      <c r="F23025" s="21" t="s">
        <v>2776</v>
      </c>
    </row>
    <row r="23026" spans="1:6">
      <c r="A23026" s="21" t="s">
        <v>27354</v>
      </c>
      <c r="B23026" s="21" t="s">
        <v>40891</v>
      </c>
      <c r="C23026" s="21" t="s">
        <v>50525</v>
      </c>
      <c r="D23026" s="21">
        <v>1</v>
      </c>
      <c r="E23026" s="21">
        <v>0</v>
      </c>
      <c r="F23026" s="21" t="s">
        <v>2776</v>
      </c>
    </row>
    <row r="23027" spans="1:6">
      <c r="A23027" s="21" t="s">
        <v>27355</v>
      </c>
      <c r="B23027" s="21" t="s">
        <v>40894</v>
      </c>
      <c r="C23027" s="21" t="s">
        <v>4683</v>
      </c>
      <c r="D23027" s="21">
        <v>0.04</v>
      </c>
      <c r="E23027" s="21">
        <v>0</v>
      </c>
      <c r="F23027" s="21" t="s">
        <v>2776</v>
      </c>
    </row>
    <row r="23028" spans="1:6">
      <c r="A23028" s="21" t="s">
        <v>27356</v>
      </c>
      <c r="B23028" s="21" t="s">
        <v>40891</v>
      </c>
      <c r="C23028" s="21" t="s">
        <v>50526</v>
      </c>
      <c r="D23028" s="21">
        <v>0.4</v>
      </c>
      <c r="E23028" s="21">
        <v>0</v>
      </c>
      <c r="F23028" s="21" t="s">
        <v>2776</v>
      </c>
    </row>
    <row r="23029" spans="1:6">
      <c r="A23029" s="21" t="s">
        <v>27357</v>
      </c>
      <c r="B23029" s="21" t="s">
        <v>40890</v>
      </c>
      <c r="C23029" s="21" t="s">
        <v>4335</v>
      </c>
      <c r="D23029" s="21">
        <v>0</v>
      </c>
      <c r="E23029" s="21">
        <v>3</v>
      </c>
      <c r="F23029" s="21" t="s">
        <v>2776</v>
      </c>
    </row>
    <row r="23030" spans="1:6">
      <c r="A23030" s="21" t="s">
        <v>27358</v>
      </c>
      <c r="B23030" s="21" t="s">
        <v>40890</v>
      </c>
      <c r="C23030" s="21" t="s">
        <v>50527</v>
      </c>
      <c r="D23030" s="21">
        <v>0</v>
      </c>
      <c r="E23030" s="21">
        <v>3</v>
      </c>
      <c r="F23030" s="21" t="s">
        <v>2776</v>
      </c>
    </row>
    <row r="23031" spans="1:6">
      <c r="A23031" s="21" t="s">
        <v>27359</v>
      </c>
      <c r="B23031" s="21" t="s">
        <v>40898</v>
      </c>
      <c r="C23031" s="21" t="s">
        <v>50528</v>
      </c>
      <c r="D23031" s="21">
        <v>1</v>
      </c>
      <c r="E23031" s="21">
        <v>0</v>
      </c>
      <c r="F23031" s="21" t="s">
        <v>2776</v>
      </c>
    </row>
    <row r="23032" spans="1:6">
      <c r="A23032" s="21" t="s">
        <v>27360</v>
      </c>
      <c r="B23032" s="21" t="s">
        <v>40891</v>
      </c>
      <c r="C23032" s="21" t="s">
        <v>50529</v>
      </c>
      <c r="D23032" s="21">
        <v>1</v>
      </c>
      <c r="E23032" s="21">
        <v>0</v>
      </c>
      <c r="F23032" s="21" t="s">
        <v>2776</v>
      </c>
    </row>
    <row r="23033" spans="1:6">
      <c r="A23033" s="21" t="s">
        <v>27361</v>
      </c>
      <c r="B23033" s="21" t="s">
        <v>40890</v>
      </c>
      <c r="C23033" s="21" t="s">
        <v>50530</v>
      </c>
      <c r="D23033" s="21">
        <v>0</v>
      </c>
      <c r="E23033" s="21">
        <v>5</v>
      </c>
      <c r="F23033" s="21" t="s">
        <v>2776</v>
      </c>
    </row>
    <row r="23034" spans="1:6">
      <c r="A23034" s="21" t="s">
        <v>27362</v>
      </c>
      <c r="B23034" s="21" t="s">
        <v>40890</v>
      </c>
      <c r="C23034" s="21" t="s">
        <v>50531</v>
      </c>
      <c r="D23034" s="21">
        <v>0</v>
      </c>
      <c r="E23034" s="21">
        <v>5</v>
      </c>
      <c r="F23034" s="21" t="s">
        <v>2776</v>
      </c>
    </row>
    <row r="23035" spans="1:6">
      <c r="A23035" s="21" t="s">
        <v>27363</v>
      </c>
      <c r="B23035" s="21" t="s">
        <v>40891</v>
      </c>
      <c r="C23035" s="21" t="s">
        <v>50532</v>
      </c>
      <c r="D23035" s="21">
        <v>1</v>
      </c>
      <c r="E23035" s="21">
        <v>0</v>
      </c>
      <c r="F23035" s="21" t="s">
        <v>2776</v>
      </c>
    </row>
    <row r="23036" spans="1:6">
      <c r="A23036" s="21" t="s">
        <v>27364</v>
      </c>
      <c r="B23036" s="21" t="s">
        <v>40894</v>
      </c>
      <c r="C23036" s="21" t="s">
        <v>4412</v>
      </c>
      <c r="D23036" s="21">
        <v>0.04</v>
      </c>
      <c r="E23036" s="21">
        <v>0</v>
      </c>
      <c r="F23036" s="21" t="s">
        <v>2776</v>
      </c>
    </row>
    <row r="23037" spans="1:6">
      <c r="A23037" s="21" t="s">
        <v>27365</v>
      </c>
      <c r="B23037" s="21" t="s">
        <v>40891</v>
      </c>
      <c r="C23037" s="21" t="s">
        <v>50533</v>
      </c>
      <c r="D23037" s="21">
        <v>1</v>
      </c>
      <c r="E23037" s="21">
        <v>0</v>
      </c>
      <c r="F23037" s="21" t="s">
        <v>2776</v>
      </c>
    </row>
    <row r="23038" spans="1:6">
      <c r="A23038" s="21" t="s">
        <v>27366</v>
      </c>
      <c r="B23038" s="21" t="s">
        <v>40890</v>
      </c>
      <c r="C23038" s="21" t="s">
        <v>50534</v>
      </c>
      <c r="D23038" s="21">
        <v>0</v>
      </c>
      <c r="E23038" s="21">
        <v>8</v>
      </c>
      <c r="F23038" s="21" t="s">
        <v>2776</v>
      </c>
    </row>
    <row r="23039" spans="1:6">
      <c r="A23039" s="21" t="s">
        <v>3618</v>
      </c>
      <c r="B23039" s="21" t="s">
        <v>40892</v>
      </c>
      <c r="C23039" s="21" t="s">
        <v>4822</v>
      </c>
      <c r="D23039" s="21">
        <v>1</v>
      </c>
      <c r="E23039" s="21">
        <v>0</v>
      </c>
      <c r="F23039" s="21" t="s">
        <v>2776</v>
      </c>
    </row>
    <row r="23040" spans="1:6">
      <c r="A23040" s="21" t="s">
        <v>27367</v>
      </c>
      <c r="B23040" s="21" t="s">
        <v>40894</v>
      </c>
      <c r="C23040" s="21" t="s">
        <v>661</v>
      </c>
      <c r="D23040" s="21">
        <v>0.04</v>
      </c>
      <c r="E23040" s="21">
        <v>0</v>
      </c>
      <c r="F23040" s="21" t="s">
        <v>2776</v>
      </c>
    </row>
    <row r="23041" spans="1:6">
      <c r="A23041" s="21" t="s">
        <v>27368</v>
      </c>
      <c r="B23041" s="21" t="s">
        <v>40894</v>
      </c>
      <c r="C23041" s="21" t="s">
        <v>50476</v>
      </c>
      <c r="D23041" s="21">
        <v>0.04</v>
      </c>
      <c r="E23041" s="21">
        <v>0</v>
      </c>
      <c r="F23041" s="21" t="s">
        <v>2776</v>
      </c>
    </row>
    <row r="23042" spans="1:6">
      <c r="A23042" s="21" t="s">
        <v>27369</v>
      </c>
      <c r="B23042" s="21" t="s">
        <v>40890</v>
      </c>
      <c r="C23042" s="21" t="s">
        <v>41145</v>
      </c>
      <c r="D23042" s="21">
        <v>0</v>
      </c>
      <c r="E23042" s="21">
        <v>10</v>
      </c>
      <c r="F23042" s="21" t="s">
        <v>2776</v>
      </c>
    </row>
    <row r="23043" spans="1:6">
      <c r="A23043" s="21" t="s">
        <v>27370</v>
      </c>
      <c r="B23043" s="21" t="s">
        <v>40891</v>
      </c>
      <c r="C23043" s="21" t="s">
        <v>4450</v>
      </c>
      <c r="D23043" s="21">
        <v>0.2</v>
      </c>
      <c r="E23043" s="21">
        <v>0</v>
      </c>
      <c r="F23043" s="21" t="s">
        <v>2776</v>
      </c>
    </row>
    <row r="23044" spans="1:6">
      <c r="A23044" s="21" t="s">
        <v>27371</v>
      </c>
      <c r="B23044" s="21" t="s">
        <v>40891</v>
      </c>
      <c r="C23044" s="21" t="s">
        <v>41247</v>
      </c>
      <c r="D23044" s="21">
        <v>0.22</v>
      </c>
      <c r="E23044" s="21">
        <v>0</v>
      </c>
      <c r="F23044" s="21" t="s">
        <v>2776</v>
      </c>
    </row>
    <row r="23045" spans="1:6">
      <c r="A23045" s="21" t="s">
        <v>27372</v>
      </c>
      <c r="B23045" s="21" t="s">
        <v>40895</v>
      </c>
      <c r="C23045" s="21" t="s">
        <v>4587</v>
      </c>
      <c r="D23045" s="21">
        <v>0.04</v>
      </c>
      <c r="E23045" s="21">
        <v>0</v>
      </c>
      <c r="F23045" s="21" t="s">
        <v>2776</v>
      </c>
    </row>
    <row r="23046" spans="1:6">
      <c r="A23046" s="21" t="s">
        <v>27373</v>
      </c>
      <c r="B23046" s="21" t="s">
        <v>40893</v>
      </c>
      <c r="C23046" s="21" t="s">
        <v>425</v>
      </c>
      <c r="D23046" s="21">
        <v>0.04</v>
      </c>
      <c r="E23046" s="21">
        <v>0</v>
      </c>
      <c r="F23046" s="21" t="s">
        <v>2776</v>
      </c>
    </row>
    <row r="23047" spans="1:6">
      <c r="A23047" s="21" t="s">
        <v>27374</v>
      </c>
      <c r="B23047" s="21" t="s">
        <v>40898</v>
      </c>
      <c r="C23047" s="21" t="s">
        <v>5231</v>
      </c>
      <c r="D23047" s="21">
        <v>0.16</v>
      </c>
      <c r="E23047" s="21">
        <v>0</v>
      </c>
      <c r="F23047" s="21" t="s">
        <v>2776</v>
      </c>
    </row>
    <row r="23048" spans="1:6">
      <c r="A23048" s="21" t="s">
        <v>27375</v>
      </c>
      <c r="B23048" s="21" t="s">
        <v>40891</v>
      </c>
      <c r="C23048" s="21" t="s">
        <v>4935</v>
      </c>
      <c r="D23048" s="21">
        <v>1</v>
      </c>
      <c r="E23048" s="21">
        <v>0</v>
      </c>
      <c r="F23048" s="21" t="s">
        <v>2776</v>
      </c>
    </row>
    <row r="23049" spans="1:6">
      <c r="A23049" s="21" t="s">
        <v>27376</v>
      </c>
      <c r="B23049" s="21" t="s">
        <v>40891</v>
      </c>
      <c r="C23049" s="21" t="s">
        <v>40985</v>
      </c>
      <c r="D23049" s="21">
        <v>1</v>
      </c>
      <c r="E23049" s="21">
        <v>0</v>
      </c>
      <c r="F23049" s="21" t="s">
        <v>2776</v>
      </c>
    </row>
    <row r="23050" spans="1:6">
      <c r="A23050" s="21" t="s">
        <v>27377</v>
      </c>
      <c r="B23050" s="21" t="s">
        <v>40890</v>
      </c>
      <c r="C23050" s="21" t="s">
        <v>50535</v>
      </c>
      <c r="D23050" s="21">
        <v>0</v>
      </c>
      <c r="E23050" s="21">
        <v>5</v>
      </c>
      <c r="F23050" s="21" t="s">
        <v>2776</v>
      </c>
    </row>
    <row r="23051" spans="1:6">
      <c r="A23051" s="21" t="s">
        <v>27378</v>
      </c>
      <c r="B23051" s="21" t="s">
        <v>40890</v>
      </c>
      <c r="C23051" s="21" t="s">
        <v>50388</v>
      </c>
      <c r="D23051" s="21">
        <v>0</v>
      </c>
      <c r="E23051" s="21">
        <v>10</v>
      </c>
      <c r="F23051" s="21" t="s">
        <v>2776</v>
      </c>
    </row>
    <row r="23052" spans="1:6">
      <c r="A23052" s="21" t="s">
        <v>27379</v>
      </c>
      <c r="B23052" s="21" t="s">
        <v>40891</v>
      </c>
      <c r="C23052" s="21" t="s">
        <v>50536</v>
      </c>
      <c r="D23052" s="21">
        <v>1</v>
      </c>
      <c r="E23052" s="21">
        <v>0</v>
      </c>
      <c r="F23052" s="21" t="s">
        <v>2776</v>
      </c>
    </row>
    <row r="23053" spans="1:6">
      <c r="A23053" s="21" t="s">
        <v>27380</v>
      </c>
      <c r="B23053" s="21" t="s">
        <v>40893</v>
      </c>
      <c r="C23053" s="21" t="s">
        <v>49972</v>
      </c>
      <c r="D23053" s="21">
        <v>0.04</v>
      </c>
      <c r="E23053" s="21">
        <v>0</v>
      </c>
      <c r="F23053" s="21" t="s">
        <v>2776</v>
      </c>
    </row>
    <row r="23054" spans="1:6">
      <c r="A23054" s="21" t="s">
        <v>27381</v>
      </c>
      <c r="B23054" s="21" t="s">
        <v>40891</v>
      </c>
      <c r="C23054" s="21" t="s">
        <v>50537</v>
      </c>
      <c r="D23054" s="21">
        <v>1</v>
      </c>
      <c r="E23054" s="21">
        <v>0</v>
      </c>
      <c r="F23054" s="21" t="s">
        <v>2776</v>
      </c>
    </row>
    <row r="23055" spans="1:6">
      <c r="A23055" s="21" t="s">
        <v>27382</v>
      </c>
      <c r="B23055" s="21" t="s">
        <v>40890</v>
      </c>
      <c r="C23055" s="21" t="s">
        <v>4492</v>
      </c>
      <c r="D23055" s="21">
        <v>0</v>
      </c>
      <c r="E23055" s="21">
        <v>5</v>
      </c>
      <c r="F23055" s="21" t="s">
        <v>2776</v>
      </c>
    </row>
    <row r="23056" spans="1:6">
      <c r="A23056" s="21" t="s">
        <v>27383</v>
      </c>
      <c r="B23056" s="21" t="s">
        <v>40890</v>
      </c>
      <c r="C23056" s="21" t="s">
        <v>50538</v>
      </c>
      <c r="D23056" s="21">
        <v>0</v>
      </c>
      <c r="E23056" s="21">
        <v>5</v>
      </c>
      <c r="F23056" s="21" t="s">
        <v>2776</v>
      </c>
    </row>
    <row r="23057" spans="1:6">
      <c r="A23057" s="21" t="s">
        <v>27384</v>
      </c>
      <c r="B23057" s="21" t="s">
        <v>40891</v>
      </c>
      <c r="C23057" s="21" t="s">
        <v>41325</v>
      </c>
      <c r="D23057" s="21">
        <v>0.16</v>
      </c>
      <c r="E23057" s="21">
        <v>0</v>
      </c>
      <c r="F23057" s="21" t="s">
        <v>2776</v>
      </c>
    </row>
    <row r="23058" spans="1:6">
      <c r="A23058" s="21" t="s">
        <v>27385</v>
      </c>
      <c r="B23058" s="21" t="s">
        <v>40895</v>
      </c>
      <c r="C23058" s="21" t="s">
        <v>4865</v>
      </c>
      <c r="D23058" s="21">
        <v>0.04</v>
      </c>
      <c r="E23058" s="21">
        <v>0</v>
      </c>
      <c r="F23058" s="21" t="s">
        <v>2776</v>
      </c>
    </row>
    <row r="23059" spans="1:6">
      <c r="A23059" s="21" t="s">
        <v>27386</v>
      </c>
      <c r="B23059" s="21" t="s">
        <v>40896</v>
      </c>
      <c r="C23059" s="21" t="s">
        <v>49865</v>
      </c>
      <c r="D23059" s="21">
        <v>1</v>
      </c>
      <c r="E23059" s="21">
        <v>0</v>
      </c>
      <c r="F23059" s="21" t="s">
        <v>2776</v>
      </c>
    </row>
    <row r="23060" spans="1:6">
      <c r="A23060" s="21" t="s">
        <v>27387</v>
      </c>
      <c r="B23060" s="21" t="s">
        <v>40890</v>
      </c>
      <c r="C23060" s="21" t="s">
        <v>50539</v>
      </c>
      <c r="D23060" s="21">
        <v>0</v>
      </c>
      <c r="E23060" s="21">
        <v>5</v>
      </c>
      <c r="F23060" s="21" t="s">
        <v>2776</v>
      </c>
    </row>
    <row r="23061" spans="1:6">
      <c r="A23061" s="21" t="s">
        <v>27388</v>
      </c>
      <c r="B23061" s="21" t="s">
        <v>40895</v>
      </c>
      <c r="C23061" s="21" t="s">
        <v>50540</v>
      </c>
      <c r="D23061" s="21">
        <v>0.04</v>
      </c>
      <c r="E23061" s="21">
        <v>0</v>
      </c>
      <c r="F23061" s="21" t="s">
        <v>2776</v>
      </c>
    </row>
    <row r="23062" spans="1:6">
      <c r="A23062" s="21" t="s">
        <v>27389</v>
      </c>
      <c r="B23062" s="21" t="s">
        <v>40891</v>
      </c>
      <c r="C23062" s="21" t="s">
        <v>4375</v>
      </c>
      <c r="D23062" s="21">
        <v>0.4</v>
      </c>
      <c r="E23062" s="21">
        <v>0</v>
      </c>
      <c r="F23062" s="21" t="s">
        <v>2776</v>
      </c>
    </row>
    <row r="23063" spans="1:6">
      <c r="A23063" s="21" t="s">
        <v>27390</v>
      </c>
      <c r="B23063" s="21" t="s">
        <v>40891</v>
      </c>
      <c r="C23063" s="21" t="s">
        <v>50541</v>
      </c>
      <c r="D23063" s="21">
        <v>1</v>
      </c>
      <c r="E23063" s="21">
        <v>0</v>
      </c>
      <c r="F23063" s="21" t="s">
        <v>2776</v>
      </c>
    </row>
    <row r="23064" spans="1:6">
      <c r="A23064" s="21" t="s">
        <v>27391</v>
      </c>
      <c r="B23064" s="21" t="s">
        <v>40891</v>
      </c>
      <c r="C23064" s="21" t="s">
        <v>4338</v>
      </c>
      <c r="D23064" s="21">
        <v>0.16</v>
      </c>
      <c r="E23064" s="21">
        <v>0</v>
      </c>
      <c r="F23064" s="21" t="s">
        <v>2776</v>
      </c>
    </row>
    <row r="23065" spans="1:6">
      <c r="A23065" s="21" t="s">
        <v>27392</v>
      </c>
      <c r="B23065" s="21" t="s">
        <v>40890</v>
      </c>
      <c r="C23065" s="21" t="s">
        <v>50542</v>
      </c>
      <c r="D23065" s="21">
        <v>0</v>
      </c>
      <c r="E23065" s="21">
        <v>5</v>
      </c>
      <c r="F23065" s="21" t="s">
        <v>2776</v>
      </c>
    </row>
    <row r="23066" spans="1:6">
      <c r="A23066" s="21" t="s">
        <v>27393</v>
      </c>
      <c r="B23066" s="21" t="s">
        <v>40890</v>
      </c>
      <c r="C23066" s="21" t="s">
        <v>42926</v>
      </c>
      <c r="D23066" s="21">
        <v>0</v>
      </c>
      <c r="E23066" s="21">
        <v>3</v>
      </c>
      <c r="F23066" s="21" t="s">
        <v>2776</v>
      </c>
    </row>
    <row r="23067" spans="1:6">
      <c r="A23067" s="21" t="s">
        <v>27394</v>
      </c>
      <c r="B23067" s="21" t="s">
        <v>40891</v>
      </c>
      <c r="C23067" s="21" t="s">
        <v>50543</v>
      </c>
      <c r="D23067" s="21">
        <v>0.16</v>
      </c>
      <c r="E23067" s="21">
        <v>0</v>
      </c>
      <c r="F23067" s="21" t="s">
        <v>2776</v>
      </c>
    </row>
    <row r="23068" spans="1:6">
      <c r="A23068" s="21" t="s">
        <v>27395</v>
      </c>
      <c r="B23068" s="21" t="s">
        <v>40890</v>
      </c>
      <c r="C23068" s="21" t="s">
        <v>45513</v>
      </c>
      <c r="D23068" s="21">
        <v>0</v>
      </c>
      <c r="E23068" s="21">
        <v>5</v>
      </c>
      <c r="F23068" s="21" t="s">
        <v>2776</v>
      </c>
    </row>
    <row r="23069" spans="1:6">
      <c r="A23069" s="21" t="s">
        <v>27396</v>
      </c>
      <c r="B23069" s="21" t="s">
        <v>40891</v>
      </c>
      <c r="C23069" s="21" t="s">
        <v>4357</v>
      </c>
      <c r="D23069" s="21">
        <v>0.18</v>
      </c>
      <c r="E23069" s="21">
        <v>0</v>
      </c>
      <c r="F23069" s="21" t="s">
        <v>2776</v>
      </c>
    </row>
    <row r="23070" spans="1:6">
      <c r="A23070" s="21" t="s">
        <v>27397</v>
      </c>
      <c r="B23070" s="21" t="s">
        <v>40891</v>
      </c>
      <c r="C23070" s="21" t="s">
        <v>4395</v>
      </c>
      <c r="D23070" s="21">
        <v>0.12</v>
      </c>
      <c r="E23070" s="21">
        <v>0</v>
      </c>
      <c r="F23070" s="21" t="s">
        <v>2776</v>
      </c>
    </row>
    <row r="23071" spans="1:6">
      <c r="A23071" s="21" t="s">
        <v>27398</v>
      </c>
      <c r="B23071" s="21" t="s">
        <v>40891</v>
      </c>
      <c r="C23071" s="21" t="s">
        <v>4464</v>
      </c>
      <c r="D23071" s="21">
        <v>0.24</v>
      </c>
      <c r="E23071" s="21">
        <v>0</v>
      </c>
      <c r="F23071" s="21" t="s">
        <v>2776</v>
      </c>
    </row>
    <row r="23072" spans="1:6">
      <c r="A23072" s="21" t="s">
        <v>27399</v>
      </c>
      <c r="B23072" s="21" t="s">
        <v>40894</v>
      </c>
      <c r="C23072" s="21" t="s">
        <v>40936</v>
      </c>
      <c r="D23072" s="21">
        <v>0.04</v>
      </c>
      <c r="E23072" s="21">
        <v>0</v>
      </c>
      <c r="F23072" s="21" t="s">
        <v>2776</v>
      </c>
    </row>
    <row r="23073" spans="1:6">
      <c r="A23073" s="21" t="s">
        <v>27400</v>
      </c>
      <c r="B23073" s="21" t="s">
        <v>40891</v>
      </c>
      <c r="C23073" s="21" t="s">
        <v>41074</v>
      </c>
      <c r="D23073" s="21">
        <v>1</v>
      </c>
      <c r="E23073" s="21">
        <v>0</v>
      </c>
      <c r="F23073" s="21" t="s">
        <v>2776</v>
      </c>
    </row>
    <row r="23074" spans="1:6">
      <c r="A23074" s="21" t="s">
        <v>27401</v>
      </c>
      <c r="B23074" s="21" t="s">
        <v>40891</v>
      </c>
      <c r="C23074" s="21" t="s">
        <v>50544</v>
      </c>
      <c r="D23074" s="21">
        <v>0.48</v>
      </c>
      <c r="E23074" s="21">
        <v>0</v>
      </c>
      <c r="F23074" s="21" t="s">
        <v>2776</v>
      </c>
    </row>
    <row r="23075" spans="1:6">
      <c r="A23075" s="21" t="s">
        <v>27402</v>
      </c>
      <c r="B23075" s="21" t="s">
        <v>40891</v>
      </c>
      <c r="C23075" s="21" t="s">
        <v>5144</v>
      </c>
      <c r="D23075" s="21">
        <v>1</v>
      </c>
      <c r="E23075" s="21">
        <v>0</v>
      </c>
      <c r="F23075" s="21" t="s">
        <v>2776</v>
      </c>
    </row>
    <row r="23076" spans="1:6">
      <c r="A23076" s="21" t="s">
        <v>27403</v>
      </c>
      <c r="B23076" s="21" t="s">
        <v>40891</v>
      </c>
      <c r="C23076" s="21" t="s">
        <v>50545</v>
      </c>
      <c r="D23076" s="21">
        <v>0.22</v>
      </c>
      <c r="E23076" s="21">
        <v>0</v>
      </c>
      <c r="F23076" s="21" t="s">
        <v>2776</v>
      </c>
    </row>
    <row r="23077" spans="1:6">
      <c r="A23077" s="21" t="s">
        <v>3619</v>
      </c>
      <c r="B23077" s="21" t="s">
        <v>40892</v>
      </c>
      <c r="C23077" s="21" t="s">
        <v>4823</v>
      </c>
      <c r="D23077" s="21">
        <v>1</v>
      </c>
      <c r="E23077" s="21">
        <v>0</v>
      </c>
      <c r="F23077" s="21" t="s">
        <v>2776</v>
      </c>
    </row>
    <row r="23078" spans="1:6">
      <c r="A23078" s="21" t="s">
        <v>27404</v>
      </c>
      <c r="B23078" s="21" t="s">
        <v>40894</v>
      </c>
      <c r="C23078" s="21" t="s">
        <v>41916</v>
      </c>
      <c r="D23078" s="21">
        <v>0.04</v>
      </c>
      <c r="E23078" s="21">
        <v>0</v>
      </c>
      <c r="F23078" s="21" t="s">
        <v>2776</v>
      </c>
    </row>
    <row r="23079" spans="1:6">
      <c r="A23079" s="21" t="s">
        <v>27405</v>
      </c>
      <c r="B23079" s="21" t="s">
        <v>40890</v>
      </c>
      <c r="C23079" s="21" t="s">
        <v>50546</v>
      </c>
      <c r="D23079" s="21">
        <v>0</v>
      </c>
      <c r="E23079" s="21">
        <v>6</v>
      </c>
      <c r="F23079" s="21" t="s">
        <v>2776</v>
      </c>
    </row>
    <row r="23080" spans="1:6">
      <c r="A23080" s="21" t="s">
        <v>27406</v>
      </c>
      <c r="B23080" s="21" t="s">
        <v>40890</v>
      </c>
      <c r="C23080" s="21" t="s">
        <v>50547</v>
      </c>
      <c r="D23080" s="21">
        <v>0</v>
      </c>
      <c r="E23080" s="21">
        <v>8</v>
      </c>
      <c r="F23080" s="21" t="s">
        <v>2776</v>
      </c>
    </row>
    <row r="23081" spans="1:6">
      <c r="A23081" s="21" t="s">
        <v>27407</v>
      </c>
      <c r="B23081" s="21" t="s">
        <v>40891</v>
      </c>
      <c r="C23081" s="21" t="s">
        <v>4692</v>
      </c>
      <c r="D23081" s="21">
        <v>1</v>
      </c>
      <c r="E23081" s="21">
        <v>0</v>
      </c>
      <c r="F23081" s="21" t="s">
        <v>2776</v>
      </c>
    </row>
    <row r="23082" spans="1:6">
      <c r="A23082" s="21" t="s">
        <v>27408</v>
      </c>
      <c r="B23082" s="21" t="s">
        <v>40890</v>
      </c>
      <c r="C23082" s="21" t="s">
        <v>50548</v>
      </c>
      <c r="D23082" s="21">
        <v>0</v>
      </c>
      <c r="E23082" s="21">
        <v>3</v>
      </c>
      <c r="F23082" s="21" t="s">
        <v>2776</v>
      </c>
    </row>
    <row r="23083" spans="1:6">
      <c r="A23083" s="21" t="s">
        <v>27409</v>
      </c>
      <c r="B23083" s="21" t="s">
        <v>40893</v>
      </c>
      <c r="C23083" s="21" t="s">
        <v>50549</v>
      </c>
      <c r="D23083" s="21">
        <v>0.04</v>
      </c>
      <c r="E23083" s="21">
        <v>0</v>
      </c>
      <c r="F23083" s="21" t="s">
        <v>2776</v>
      </c>
    </row>
    <row r="23084" spans="1:6">
      <c r="A23084" s="21" t="s">
        <v>27410</v>
      </c>
      <c r="B23084" s="21" t="s">
        <v>40898</v>
      </c>
      <c r="C23084" s="21" t="s">
        <v>49766</v>
      </c>
      <c r="D23084" s="21">
        <v>3</v>
      </c>
      <c r="E23084" s="21">
        <v>0</v>
      </c>
      <c r="F23084" s="21" t="s">
        <v>2776</v>
      </c>
    </row>
    <row r="23085" spans="1:6">
      <c r="A23085" s="21" t="s">
        <v>27411</v>
      </c>
      <c r="B23085" s="21" t="s">
        <v>40891</v>
      </c>
      <c r="C23085" s="21" t="s">
        <v>41916</v>
      </c>
      <c r="D23085" s="21">
        <v>1</v>
      </c>
      <c r="E23085" s="21">
        <v>0</v>
      </c>
      <c r="F23085" s="21" t="s">
        <v>2776</v>
      </c>
    </row>
    <row r="23086" spans="1:6">
      <c r="A23086" s="21" t="s">
        <v>27412</v>
      </c>
      <c r="B23086" s="21" t="s">
        <v>40891</v>
      </c>
      <c r="C23086" s="21" t="s">
        <v>41360</v>
      </c>
      <c r="D23086" s="21">
        <v>0.24</v>
      </c>
      <c r="E23086" s="21">
        <v>0</v>
      </c>
      <c r="F23086" s="21" t="s">
        <v>2776</v>
      </c>
    </row>
    <row r="23087" spans="1:6">
      <c r="A23087" s="21" t="s">
        <v>27413</v>
      </c>
      <c r="B23087" s="21" t="s">
        <v>40893</v>
      </c>
      <c r="C23087" s="21" t="s">
        <v>41613</v>
      </c>
      <c r="D23087" s="21">
        <v>0.04</v>
      </c>
      <c r="E23087" s="21">
        <v>0</v>
      </c>
      <c r="F23087" s="21" t="s">
        <v>2776</v>
      </c>
    </row>
    <row r="23088" spans="1:6">
      <c r="A23088" s="21" t="s">
        <v>27414</v>
      </c>
      <c r="B23088" s="21" t="s">
        <v>40891</v>
      </c>
      <c r="C23088" s="21" t="s">
        <v>50550</v>
      </c>
      <c r="D23088" s="21">
        <v>1</v>
      </c>
      <c r="E23088" s="21">
        <v>0</v>
      </c>
      <c r="F23088" s="21" t="s">
        <v>2776</v>
      </c>
    </row>
    <row r="23089" spans="1:6">
      <c r="A23089" s="21" t="s">
        <v>27415</v>
      </c>
      <c r="B23089" s="21" t="s">
        <v>40891</v>
      </c>
      <c r="C23089" s="21" t="s">
        <v>41189</v>
      </c>
      <c r="D23089" s="21">
        <v>0.16</v>
      </c>
      <c r="E23089" s="21">
        <v>0</v>
      </c>
      <c r="F23089" s="21" t="s">
        <v>2776</v>
      </c>
    </row>
    <row r="23090" spans="1:6">
      <c r="A23090" s="21" t="s">
        <v>27416</v>
      </c>
      <c r="B23090" s="21" t="s">
        <v>40891</v>
      </c>
      <c r="C23090" s="21" t="s">
        <v>41162</v>
      </c>
      <c r="D23090" s="21">
        <v>0.75</v>
      </c>
      <c r="E23090" s="21">
        <v>0</v>
      </c>
      <c r="F23090" s="21" t="s">
        <v>2776</v>
      </c>
    </row>
    <row r="23091" spans="1:6">
      <c r="A23091" s="21" t="s">
        <v>27417</v>
      </c>
      <c r="B23091" s="21" t="s">
        <v>40905</v>
      </c>
      <c r="C23091" s="21" t="s">
        <v>50551</v>
      </c>
      <c r="D23091" s="21">
        <v>0</v>
      </c>
      <c r="E23091" s="21">
        <v>5</v>
      </c>
      <c r="F23091" s="21" t="s">
        <v>2776</v>
      </c>
    </row>
    <row r="23092" spans="1:6">
      <c r="A23092" s="21" t="s">
        <v>27418</v>
      </c>
      <c r="B23092" s="21" t="s">
        <v>40898</v>
      </c>
      <c r="C23092" s="21" t="s">
        <v>50552</v>
      </c>
      <c r="D23092" s="21">
        <v>1</v>
      </c>
      <c r="E23092" s="21">
        <v>0</v>
      </c>
      <c r="F23092" s="21" t="s">
        <v>2776</v>
      </c>
    </row>
    <row r="23093" spans="1:6">
      <c r="A23093" s="21" t="s">
        <v>27419</v>
      </c>
      <c r="B23093" s="21" t="s">
        <v>40890</v>
      </c>
      <c r="C23093" s="21" t="s">
        <v>50553</v>
      </c>
      <c r="D23093" s="21">
        <v>0</v>
      </c>
      <c r="E23093" s="21">
        <v>5</v>
      </c>
      <c r="F23093" s="21" t="s">
        <v>2776</v>
      </c>
    </row>
    <row r="23094" spans="1:6">
      <c r="A23094" s="21" t="s">
        <v>27420</v>
      </c>
      <c r="B23094" s="21" t="s">
        <v>40890</v>
      </c>
      <c r="C23094" s="21" t="s">
        <v>50554</v>
      </c>
      <c r="D23094" s="21">
        <v>0</v>
      </c>
      <c r="E23094" s="21">
        <v>3</v>
      </c>
      <c r="F23094" s="21" t="s">
        <v>2776</v>
      </c>
    </row>
    <row r="23095" spans="1:6">
      <c r="A23095" s="21" t="s">
        <v>27421</v>
      </c>
      <c r="B23095" s="21" t="s">
        <v>40890</v>
      </c>
      <c r="C23095" s="21" t="s">
        <v>50555</v>
      </c>
      <c r="D23095" s="21">
        <v>0</v>
      </c>
      <c r="E23095" s="21">
        <v>5</v>
      </c>
      <c r="F23095" s="21" t="s">
        <v>2776</v>
      </c>
    </row>
    <row r="23096" spans="1:6">
      <c r="A23096" s="21" t="s">
        <v>27422</v>
      </c>
      <c r="B23096" s="21" t="s">
        <v>40891</v>
      </c>
      <c r="C23096" s="21" t="s">
        <v>4377</v>
      </c>
      <c r="D23096" s="21">
        <v>0.28000000000000003</v>
      </c>
      <c r="E23096" s="21">
        <v>0</v>
      </c>
      <c r="F23096" s="21" t="s">
        <v>2776</v>
      </c>
    </row>
    <row r="23097" spans="1:6">
      <c r="A23097" s="21" t="s">
        <v>27423</v>
      </c>
      <c r="B23097" s="21" t="s">
        <v>40891</v>
      </c>
      <c r="C23097" s="21" t="s">
        <v>41128</v>
      </c>
      <c r="D23097" s="21">
        <v>1</v>
      </c>
      <c r="E23097" s="21">
        <v>0</v>
      </c>
      <c r="F23097" s="21" t="s">
        <v>2776</v>
      </c>
    </row>
    <row r="23098" spans="1:6">
      <c r="A23098" s="21" t="s">
        <v>27424</v>
      </c>
      <c r="B23098" s="21" t="s">
        <v>40890</v>
      </c>
      <c r="C23098" s="21" t="s">
        <v>4377</v>
      </c>
      <c r="D23098" s="21">
        <v>0</v>
      </c>
      <c r="E23098" s="21">
        <v>5</v>
      </c>
      <c r="F23098" s="21" t="s">
        <v>2776</v>
      </c>
    </row>
    <row r="23099" spans="1:6">
      <c r="A23099" s="21" t="s">
        <v>27425</v>
      </c>
      <c r="B23099" s="21" t="s">
        <v>40890</v>
      </c>
      <c r="C23099" s="21" t="s">
        <v>4450</v>
      </c>
      <c r="D23099" s="21">
        <v>0</v>
      </c>
      <c r="E23099" s="21">
        <v>3</v>
      </c>
      <c r="F23099" s="21" t="s">
        <v>2776</v>
      </c>
    </row>
    <row r="23100" spans="1:6">
      <c r="A23100" s="21" t="s">
        <v>27426</v>
      </c>
      <c r="B23100" s="21" t="s">
        <v>40891</v>
      </c>
      <c r="C23100" s="21" t="s">
        <v>50556</v>
      </c>
      <c r="D23100" s="21">
        <v>0.24</v>
      </c>
      <c r="E23100" s="21">
        <v>0</v>
      </c>
      <c r="F23100" s="21" t="s">
        <v>2776</v>
      </c>
    </row>
    <row r="23101" spans="1:6">
      <c r="A23101" s="21" t="s">
        <v>27427</v>
      </c>
      <c r="B23101" s="21" t="s">
        <v>40890</v>
      </c>
      <c r="C23101" s="21" t="s">
        <v>41751</v>
      </c>
      <c r="D23101" s="21">
        <v>0</v>
      </c>
      <c r="E23101" s="21">
        <v>3</v>
      </c>
      <c r="F23101" s="21" t="s">
        <v>2776</v>
      </c>
    </row>
    <row r="23102" spans="1:6">
      <c r="A23102" s="21" t="s">
        <v>27428</v>
      </c>
      <c r="B23102" s="21" t="s">
        <v>40890</v>
      </c>
      <c r="C23102" s="21" t="s">
        <v>50557</v>
      </c>
      <c r="D23102" s="21">
        <v>0</v>
      </c>
      <c r="E23102" s="21">
        <v>3</v>
      </c>
      <c r="F23102" s="21" t="s">
        <v>2776</v>
      </c>
    </row>
    <row r="23103" spans="1:6">
      <c r="A23103" s="21" t="s">
        <v>27429</v>
      </c>
      <c r="B23103" s="21" t="s">
        <v>40893</v>
      </c>
      <c r="C23103" s="21" t="s">
        <v>41385</v>
      </c>
      <c r="D23103" s="21">
        <v>0.04</v>
      </c>
      <c r="E23103" s="21">
        <v>0</v>
      </c>
      <c r="F23103" s="21" t="s">
        <v>2776</v>
      </c>
    </row>
    <row r="23104" spans="1:6">
      <c r="A23104" s="21" t="s">
        <v>27430</v>
      </c>
      <c r="B23104" s="21" t="s">
        <v>40890</v>
      </c>
      <c r="C23104" s="21" t="s">
        <v>50558</v>
      </c>
      <c r="D23104" s="21">
        <v>0</v>
      </c>
      <c r="E23104" s="21">
        <v>5</v>
      </c>
      <c r="F23104" s="21" t="s">
        <v>2776</v>
      </c>
    </row>
    <row r="23105" spans="1:6">
      <c r="A23105" s="21" t="s">
        <v>27431</v>
      </c>
      <c r="B23105" s="21" t="s">
        <v>40893</v>
      </c>
      <c r="C23105" s="21" t="s">
        <v>44369</v>
      </c>
      <c r="D23105" s="21">
        <v>0.04</v>
      </c>
      <c r="E23105" s="21">
        <v>0</v>
      </c>
      <c r="F23105" s="21" t="s">
        <v>2776</v>
      </c>
    </row>
    <row r="23106" spans="1:6">
      <c r="A23106" s="21" t="s">
        <v>27432</v>
      </c>
      <c r="B23106" s="21" t="s">
        <v>40890</v>
      </c>
      <c r="C23106" s="21" t="s">
        <v>41201</v>
      </c>
      <c r="D23106" s="21">
        <v>0</v>
      </c>
      <c r="E23106" s="21">
        <v>5</v>
      </c>
      <c r="F23106" s="21" t="s">
        <v>2776</v>
      </c>
    </row>
    <row r="23107" spans="1:6">
      <c r="A23107" s="21" t="s">
        <v>27433</v>
      </c>
      <c r="B23107" s="21" t="s">
        <v>40890</v>
      </c>
      <c r="C23107" s="21" t="s">
        <v>50559</v>
      </c>
      <c r="D23107" s="21">
        <v>0</v>
      </c>
      <c r="E23107" s="21">
        <v>10</v>
      </c>
      <c r="F23107" s="21" t="s">
        <v>2776</v>
      </c>
    </row>
    <row r="23108" spans="1:6">
      <c r="A23108" s="21" t="s">
        <v>27434</v>
      </c>
      <c r="B23108" s="21" t="s">
        <v>40896</v>
      </c>
      <c r="C23108" s="21" t="s">
        <v>49776</v>
      </c>
      <c r="D23108" s="21">
        <v>1</v>
      </c>
      <c r="E23108" s="21">
        <v>0</v>
      </c>
      <c r="F23108" s="21" t="s">
        <v>2776</v>
      </c>
    </row>
    <row r="23109" spans="1:6">
      <c r="A23109" s="21" t="s">
        <v>27435</v>
      </c>
      <c r="B23109" s="21" t="s">
        <v>40891</v>
      </c>
      <c r="C23109" s="21" t="s">
        <v>4353</v>
      </c>
      <c r="D23109" s="21">
        <v>0.16</v>
      </c>
      <c r="E23109" s="21">
        <v>0</v>
      </c>
      <c r="F23109" s="21" t="s">
        <v>2776</v>
      </c>
    </row>
    <row r="23110" spans="1:6">
      <c r="A23110" s="21" t="s">
        <v>27436</v>
      </c>
      <c r="B23110" s="21" t="s">
        <v>40891</v>
      </c>
      <c r="C23110" s="21" t="s">
        <v>41366</v>
      </c>
      <c r="D23110" s="21">
        <v>0.48</v>
      </c>
      <c r="E23110" s="21">
        <v>0</v>
      </c>
      <c r="F23110" s="21" t="s">
        <v>2776</v>
      </c>
    </row>
    <row r="23111" spans="1:6">
      <c r="A23111" s="21" t="s">
        <v>27437</v>
      </c>
      <c r="B23111" s="21" t="s">
        <v>40893</v>
      </c>
      <c r="C23111" s="21" t="s">
        <v>50560</v>
      </c>
      <c r="D23111" s="21">
        <v>0.04</v>
      </c>
      <c r="E23111" s="21">
        <v>0</v>
      </c>
      <c r="F23111" s="21" t="s">
        <v>2776</v>
      </c>
    </row>
    <row r="23112" spans="1:6">
      <c r="A23112" s="21" t="s">
        <v>27438</v>
      </c>
      <c r="B23112" s="21" t="s">
        <v>40891</v>
      </c>
      <c r="C23112" s="21" t="s">
        <v>42046</v>
      </c>
      <c r="D23112" s="21">
        <v>0.5</v>
      </c>
      <c r="E23112" s="21">
        <v>0</v>
      </c>
      <c r="F23112" s="21" t="s">
        <v>2776</v>
      </c>
    </row>
    <row r="23113" spans="1:6">
      <c r="A23113" s="21" t="s">
        <v>27439</v>
      </c>
      <c r="B23113" s="21" t="s">
        <v>40891</v>
      </c>
      <c r="C23113" s="21" t="s">
        <v>50561</v>
      </c>
      <c r="D23113" s="21">
        <v>0.28000000000000003</v>
      </c>
      <c r="E23113" s="21">
        <v>0</v>
      </c>
      <c r="F23113" s="21" t="s">
        <v>2776</v>
      </c>
    </row>
    <row r="23114" spans="1:6">
      <c r="A23114" s="21" t="s">
        <v>27440</v>
      </c>
      <c r="B23114" s="21" t="s">
        <v>40891</v>
      </c>
      <c r="C23114" s="21" t="s">
        <v>46625</v>
      </c>
      <c r="D23114" s="21">
        <v>0.5</v>
      </c>
      <c r="E23114" s="21">
        <v>0</v>
      </c>
      <c r="F23114" s="21" t="s">
        <v>2776</v>
      </c>
    </row>
    <row r="23115" spans="1:6">
      <c r="A23115" s="21" t="s">
        <v>27441</v>
      </c>
      <c r="B23115" s="21" t="s">
        <v>40891</v>
      </c>
      <c r="C23115" s="21" t="s">
        <v>50562</v>
      </c>
      <c r="D23115" s="21">
        <v>0.5</v>
      </c>
      <c r="E23115" s="21">
        <v>0</v>
      </c>
      <c r="F23115" s="21" t="s">
        <v>2776</v>
      </c>
    </row>
    <row r="23116" spans="1:6">
      <c r="A23116" s="21" t="s">
        <v>27442</v>
      </c>
      <c r="B23116" s="21" t="s">
        <v>40890</v>
      </c>
      <c r="C23116" s="21" t="s">
        <v>42186</v>
      </c>
      <c r="D23116" s="21">
        <v>0</v>
      </c>
      <c r="E23116" s="21">
        <v>3</v>
      </c>
      <c r="F23116" s="21" t="s">
        <v>2776</v>
      </c>
    </row>
    <row r="23117" spans="1:6">
      <c r="A23117" s="21" t="s">
        <v>27443</v>
      </c>
      <c r="B23117" s="21" t="s">
        <v>40890</v>
      </c>
      <c r="C23117" s="21" t="s">
        <v>41261</v>
      </c>
      <c r="D23117" s="21">
        <v>0</v>
      </c>
      <c r="E23117" s="21">
        <v>5</v>
      </c>
      <c r="F23117" s="21" t="s">
        <v>2776</v>
      </c>
    </row>
    <row r="23118" spans="1:6">
      <c r="A23118" s="21" t="s">
        <v>27444</v>
      </c>
      <c r="B23118" s="21" t="s">
        <v>40890</v>
      </c>
      <c r="C23118" s="21" t="s">
        <v>50563</v>
      </c>
      <c r="D23118" s="21">
        <v>0</v>
      </c>
      <c r="E23118" s="21">
        <v>3</v>
      </c>
      <c r="F23118" s="21" t="s">
        <v>2776</v>
      </c>
    </row>
    <row r="23119" spans="1:6">
      <c r="A23119" s="21" t="s">
        <v>27445</v>
      </c>
      <c r="B23119" s="21" t="s">
        <v>40891</v>
      </c>
      <c r="C23119" s="21" t="s">
        <v>4399</v>
      </c>
      <c r="D23119" s="21">
        <v>1</v>
      </c>
      <c r="E23119" s="21">
        <v>0</v>
      </c>
      <c r="F23119" s="21" t="s">
        <v>2776</v>
      </c>
    </row>
    <row r="23120" spans="1:6">
      <c r="A23120" s="21" t="s">
        <v>27446</v>
      </c>
      <c r="B23120" s="21" t="s">
        <v>40898</v>
      </c>
      <c r="C23120" s="21" t="s">
        <v>45325</v>
      </c>
      <c r="D23120" s="21">
        <v>1</v>
      </c>
      <c r="E23120" s="21">
        <v>0</v>
      </c>
      <c r="F23120" s="21" t="s">
        <v>2776</v>
      </c>
    </row>
    <row r="23121" spans="1:6">
      <c r="A23121" s="21" t="s">
        <v>27447</v>
      </c>
      <c r="B23121" s="21" t="s">
        <v>40891</v>
      </c>
      <c r="C23121" s="21" t="s">
        <v>4375</v>
      </c>
      <c r="D23121" s="21">
        <v>0.32</v>
      </c>
      <c r="E23121" s="21">
        <v>0</v>
      </c>
      <c r="F23121" s="21" t="s">
        <v>2776</v>
      </c>
    </row>
    <row r="23122" spans="1:6">
      <c r="A23122" s="21" t="s">
        <v>3621</v>
      </c>
      <c r="B23122" s="21" t="s">
        <v>40892</v>
      </c>
      <c r="C23122" s="21" t="s">
        <v>4816</v>
      </c>
      <c r="D23122" s="21">
        <v>1</v>
      </c>
      <c r="E23122" s="21">
        <v>0</v>
      </c>
      <c r="F23122" s="21" t="s">
        <v>2776</v>
      </c>
    </row>
    <row r="23123" spans="1:6">
      <c r="A23123" s="21" t="s">
        <v>27448</v>
      </c>
      <c r="B23123" s="21" t="s">
        <v>40893</v>
      </c>
      <c r="C23123" s="21" t="s">
        <v>41536</v>
      </c>
      <c r="D23123" s="21">
        <v>0.04</v>
      </c>
      <c r="E23123" s="21">
        <v>0</v>
      </c>
      <c r="F23123" s="21" t="s">
        <v>2776</v>
      </c>
    </row>
    <row r="23124" spans="1:6">
      <c r="A23124" s="21" t="s">
        <v>27449</v>
      </c>
      <c r="B23124" s="21" t="s">
        <v>40890</v>
      </c>
      <c r="C23124" s="21" t="s">
        <v>50564</v>
      </c>
      <c r="D23124" s="21">
        <v>0</v>
      </c>
      <c r="E23124" s="21">
        <v>8</v>
      </c>
      <c r="F23124" s="21" t="s">
        <v>2776</v>
      </c>
    </row>
    <row r="23125" spans="1:6">
      <c r="A23125" s="21" t="s">
        <v>27450</v>
      </c>
      <c r="B23125" s="21" t="s">
        <v>40890</v>
      </c>
      <c r="C23125" s="21" t="s">
        <v>4338</v>
      </c>
      <c r="D23125" s="21">
        <v>0</v>
      </c>
      <c r="E23125" s="21">
        <v>3</v>
      </c>
      <c r="F23125" s="21" t="s">
        <v>2776</v>
      </c>
    </row>
    <row r="23126" spans="1:6">
      <c r="A23126" s="21" t="s">
        <v>27451</v>
      </c>
      <c r="B23126" s="21" t="s">
        <v>40890</v>
      </c>
      <c r="C23126" s="21" t="s">
        <v>50565</v>
      </c>
      <c r="D23126" s="21">
        <v>0</v>
      </c>
      <c r="E23126" s="21">
        <v>8</v>
      </c>
      <c r="F23126" s="21" t="s">
        <v>2776</v>
      </c>
    </row>
    <row r="23127" spans="1:6">
      <c r="A23127" s="21" t="s">
        <v>27452</v>
      </c>
      <c r="B23127" s="21" t="s">
        <v>40891</v>
      </c>
      <c r="C23127" s="21" t="s">
        <v>4683</v>
      </c>
      <c r="D23127" s="21">
        <v>0.28000000000000003</v>
      </c>
      <c r="E23127" s="21">
        <v>0</v>
      </c>
      <c r="F23127" s="21" t="s">
        <v>2776</v>
      </c>
    </row>
    <row r="23128" spans="1:6">
      <c r="A23128" s="21" t="s">
        <v>27453</v>
      </c>
      <c r="B23128" s="21" t="s">
        <v>40891</v>
      </c>
      <c r="C23128" s="21" t="s">
        <v>425</v>
      </c>
      <c r="D23128" s="21">
        <v>0.12</v>
      </c>
      <c r="E23128" s="21">
        <v>0</v>
      </c>
      <c r="F23128" s="21" t="s">
        <v>2776</v>
      </c>
    </row>
    <row r="23129" spans="1:6">
      <c r="A23129" s="21" t="s">
        <v>27454</v>
      </c>
      <c r="B23129" s="21" t="s">
        <v>40891</v>
      </c>
      <c r="C23129" s="21" t="s">
        <v>50566</v>
      </c>
      <c r="D23129" s="21">
        <v>0.14000000000000001</v>
      </c>
      <c r="E23129" s="21">
        <v>0</v>
      </c>
      <c r="F23129" s="21" t="s">
        <v>2776</v>
      </c>
    </row>
    <row r="23130" spans="1:6">
      <c r="A23130" s="21" t="s">
        <v>27455</v>
      </c>
      <c r="B23130" s="21" t="s">
        <v>40891</v>
      </c>
      <c r="C23130" s="21" t="s">
        <v>47795</v>
      </c>
      <c r="D23130" s="21">
        <v>1</v>
      </c>
      <c r="E23130" s="21">
        <v>0</v>
      </c>
      <c r="F23130" s="21" t="s">
        <v>2776</v>
      </c>
    </row>
    <row r="23131" spans="1:6">
      <c r="A23131" s="21" t="s">
        <v>27456</v>
      </c>
      <c r="B23131" s="21" t="s">
        <v>40891</v>
      </c>
      <c r="C23131" s="21" t="s">
        <v>5156</v>
      </c>
      <c r="D23131" s="21">
        <v>1</v>
      </c>
      <c r="E23131" s="21">
        <v>0</v>
      </c>
      <c r="F23131" s="21" t="s">
        <v>2776</v>
      </c>
    </row>
    <row r="23132" spans="1:6">
      <c r="A23132" s="21" t="s">
        <v>27457</v>
      </c>
      <c r="B23132" s="21" t="s">
        <v>40895</v>
      </c>
      <c r="C23132" s="21" t="s">
        <v>4665</v>
      </c>
      <c r="D23132" s="21">
        <v>0.04</v>
      </c>
      <c r="E23132" s="21">
        <v>0</v>
      </c>
      <c r="F23132" s="21" t="s">
        <v>2776</v>
      </c>
    </row>
    <row r="23133" spans="1:6">
      <c r="A23133" s="21" t="s">
        <v>27458</v>
      </c>
      <c r="B23133" s="21" t="s">
        <v>40890</v>
      </c>
      <c r="C23133" s="21" t="s">
        <v>50567</v>
      </c>
      <c r="D23133" s="21">
        <v>0</v>
      </c>
      <c r="E23133" s="21">
        <v>8</v>
      </c>
      <c r="F23133" s="21" t="s">
        <v>2776</v>
      </c>
    </row>
    <row r="23134" spans="1:6">
      <c r="A23134" s="21" t="s">
        <v>27459</v>
      </c>
      <c r="B23134" s="21" t="s">
        <v>40890</v>
      </c>
      <c r="C23134" s="21" t="s">
        <v>50568</v>
      </c>
      <c r="D23134" s="21">
        <v>0</v>
      </c>
      <c r="E23134" s="21">
        <v>5</v>
      </c>
      <c r="F23134" s="21" t="s">
        <v>2776</v>
      </c>
    </row>
    <row r="23135" spans="1:6">
      <c r="A23135" s="21" t="s">
        <v>27460</v>
      </c>
      <c r="B23135" s="21" t="s">
        <v>40890</v>
      </c>
      <c r="C23135" s="21" t="s">
        <v>41000</v>
      </c>
      <c r="D23135" s="21">
        <v>0</v>
      </c>
      <c r="E23135" s="21">
        <v>5</v>
      </c>
      <c r="F23135" s="21" t="s">
        <v>2776</v>
      </c>
    </row>
    <row r="23136" spans="1:6">
      <c r="A23136" s="21" t="s">
        <v>27461</v>
      </c>
      <c r="B23136" s="21" t="s">
        <v>40890</v>
      </c>
      <c r="C23136" s="21" t="s">
        <v>50569</v>
      </c>
      <c r="D23136" s="21">
        <v>0</v>
      </c>
      <c r="E23136" s="21">
        <v>10</v>
      </c>
      <c r="F23136" s="21" t="s">
        <v>2776</v>
      </c>
    </row>
    <row r="23137" spans="1:6">
      <c r="A23137" s="21" t="s">
        <v>27462</v>
      </c>
      <c r="B23137" s="21" t="s">
        <v>40891</v>
      </c>
      <c r="C23137" s="21" t="s">
        <v>4731</v>
      </c>
      <c r="D23137" s="21">
        <v>1</v>
      </c>
      <c r="E23137" s="21">
        <v>0</v>
      </c>
      <c r="F23137" s="21" t="s">
        <v>2776</v>
      </c>
    </row>
    <row r="23138" spans="1:6">
      <c r="A23138" s="21" t="s">
        <v>27463</v>
      </c>
      <c r="B23138" s="21" t="s">
        <v>40894</v>
      </c>
      <c r="C23138" s="21" t="s">
        <v>46888</v>
      </c>
      <c r="D23138" s="21">
        <v>0.04</v>
      </c>
      <c r="E23138" s="21">
        <v>0</v>
      </c>
      <c r="F23138" s="21" t="s">
        <v>2776</v>
      </c>
    </row>
    <row r="23139" spans="1:6">
      <c r="A23139" s="21" t="s">
        <v>27464</v>
      </c>
      <c r="B23139" s="21" t="s">
        <v>40890</v>
      </c>
      <c r="C23139" s="21" t="s">
        <v>4335</v>
      </c>
      <c r="D23139" s="21">
        <v>0</v>
      </c>
      <c r="E23139" s="21">
        <v>5</v>
      </c>
      <c r="F23139" s="21" t="s">
        <v>2776</v>
      </c>
    </row>
    <row r="23140" spans="1:6">
      <c r="A23140" s="21" t="s">
        <v>27465</v>
      </c>
      <c r="B23140" s="21" t="s">
        <v>40891</v>
      </c>
      <c r="C23140" s="21" t="s">
        <v>50570</v>
      </c>
      <c r="D23140" s="21">
        <v>0.08</v>
      </c>
      <c r="E23140" s="21">
        <v>0</v>
      </c>
      <c r="F23140" s="21" t="s">
        <v>2776</v>
      </c>
    </row>
    <row r="23141" spans="1:6">
      <c r="A23141" s="21" t="s">
        <v>27466</v>
      </c>
      <c r="B23141" s="21" t="s">
        <v>40890</v>
      </c>
      <c r="C23141" s="21" t="s">
        <v>50571</v>
      </c>
      <c r="D23141" s="21">
        <v>0</v>
      </c>
      <c r="E23141" s="21">
        <v>3</v>
      </c>
      <c r="F23141" s="21" t="s">
        <v>2776</v>
      </c>
    </row>
    <row r="23142" spans="1:6">
      <c r="A23142" s="21" t="s">
        <v>27467</v>
      </c>
      <c r="B23142" s="21" t="s">
        <v>40891</v>
      </c>
      <c r="C23142" s="21" t="s">
        <v>50572</v>
      </c>
      <c r="D23142" s="21">
        <v>0.72</v>
      </c>
      <c r="E23142" s="21">
        <v>0</v>
      </c>
      <c r="F23142" s="21" t="s">
        <v>2776</v>
      </c>
    </row>
    <row r="23143" spans="1:6">
      <c r="A23143" s="21" t="s">
        <v>27468</v>
      </c>
      <c r="B23143" s="21" t="s">
        <v>40891</v>
      </c>
      <c r="C23143" s="21" t="s">
        <v>50573</v>
      </c>
      <c r="D23143" s="21">
        <v>1</v>
      </c>
      <c r="E23143" s="21">
        <v>0</v>
      </c>
      <c r="F23143" s="21" t="s">
        <v>2776</v>
      </c>
    </row>
    <row r="23144" spans="1:6">
      <c r="A23144" s="21" t="s">
        <v>27469</v>
      </c>
      <c r="B23144" s="21" t="s">
        <v>40891</v>
      </c>
      <c r="C23144" s="21" t="s">
        <v>41249</v>
      </c>
      <c r="D23144" s="21">
        <v>0.22</v>
      </c>
      <c r="E23144" s="21">
        <v>0</v>
      </c>
      <c r="F23144" s="21" t="s">
        <v>2776</v>
      </c>
    </row>
    <row r="23145" spans="1:6">
      <c r="A23145" s="21" t="s">
        <v>27470</v>
      </c>
      <c r="B23145" s="21" t="s">
        <v>40891</v>
      </c>
      <c r="C23145" s="21" t="s">
        <v>41145</v>
      </c>
      <c r="D23145" s="21">
        <v>0.36</v>
      </c>
      <c r="E23145" s="21">
        <v>0</v>
      </c>
      <c r="F23145" s="21" t="s">
        <v>2776</v>
      </c>
    </row>
    <row r="23146" spans="1:6">
      <c r="A23146" s="21" t="s">
        <v>27471</v>
      </c>
      <c r="B23146" s="21" t="s">
        <v>40895</v>
      </c>
      <c r="C23146" s="21" t="s">
        <v>50574</v>
      </c>
      <c r="D23146" s="21">
        <v>0.04</v>
      </c>
      <c r="E23146" s="21">
        <v>0</v>
      </c>
      <c r="F23146" s="21" t="s">
        <v>2776</v>
      </c>
    </row>
    <row r="23147" spans="1:6">
      <c r="A23147" s="21" t="s">
        <v>27472</v>
      </c>
      <c r="B23147" s="21" t="s">
        <v>40895</v>
      </c>
      <c r="C23147" s="21" t="s">
        <v>40997</v>
      </c>
      <c r="D23147" s="21">
        <v>0.04</v>
      </c>
      <c r="E23147" s="21">
        <v>0</v>
      </c>
      <c r="F23147" s="21" t="s">
        <v>2776</v>
      </c>
    </row>
    <row r="23148" spans="1:6">
      <c r="A23148" s="21" t="s">
        <v>27473</v>
      </c>
      <c r="B23148" s="21" t="s">
        <v>40891</v>
      </c>
      <c r="C23148" s="21" t="s">
        <v>4859</v>
      </c>
      <c r="D23148" s="21">
        <v>0.16</v>
      </c>
      <c r="E23148" s="21">
        <v>0</v>
      </c>
      <c r="F23148" s="21" t="s">
        <v>2776</v>
      </c>
    </row>
    <row r="23149" spans="1:6">
      <c r="A23149" s="21" t="s">
        <v>27474</v>
      </c>
      <c r="B23149" s="21" t="s">
        <v>40891</v>
      </c>
      <c r="C23149" s="21" t="s">
        <v>50575</v>
      </c>
      <c r="D23149" s="21">
        <v>0.2</v>
      </c>
      <c r="E23149" s="21">
        <v>0</v>
      </c>
      <c r="F23149" s="21" t="s">
        <v>2776</v>
      </c>
    </row>
    <row r="23150" spans="1:6">
      <c r="A23150" s="21" t="s">
        <v>27475</v>
      </c>
      <c r="B23150" s="21" t="s">
        <v>40890</v>
      </c>
      <c r="C23150" s="21" t="s">
        <v>41247</v>
      </c>
      <c r="D23150" s="21">
        <v>0</v>
      </c>
      <c r="E23150" s="21">
        <v>3</v>
      </c>
      <c r="F23150" s="21" t="s">
        <v>2776</v>
      </c>
    </row>
    <row r="23151" spans="1:6">
      <c r="A23151" s="21" t="s">
        <v>27476</v>
      </c>
      <c r="B23151" s="21" t="s">
        <v>40891</v>
      </c>
      <c r="C23151" s="21" t="s">
        <v>425</v>
      </c>
      <c r="D23151" s="21">
        <v>0.16</v>
      </c>
      <c r="E23151" s="21">
        <v>0</v>
      </c>
      <c r="F23151" s="21" t="s">
        <v>2776</v>
      </c>
    </row>
    <row r="23152" spans="1:6">
      <c r="A23152" s="21" t="s">
        <v>27477</v>
      </c>
      <c r="B23152" s="21" t="s">
        <v>40890</v>
      </c>
      <c r="C23152" s="21" t="s">
        <v>50576</v>
      </c>
      <c r="D23152" s="21">
        <v>0</v>
      </c>
      <c r="E23152" s="21">
        <v>5</v>
      </c>
      <c r="F23152" s="21" t="s">
        <v>2776</v>
      </c>
    </row>
    <row r="23153" spans="1:6">
      <c r="A23153" s="21" t="s">
        <v>27478</v>
      </c>
      <c r="B23153" s="21" t="s">
        <v>40890</v>
      </c>
      <c r="C23153" s="21" t="s">
        <v>50577</v>
      </c>
      <c r="D23153" s="21">
        <v>0</v>
      </c>
      <c r="E23153" s="21">
        <v>8</v>
      </c>
      <c r="F23153" s="21" t="s">
        <v>2776</v>
      </c>
    </row>
    <row r="23154" spans="1:6">
      <c r="A23154" s="21" t="s">
        <v>27479</v>
      </c>
      <c r="B23154" s="21" t="s">
        <v>40890</v>
      </c>
      <c r="C23154" s="21" t="s">
        <v>4665</v>
      </c>
      <c r="D23154" s="21">
        <v>0</v>
      </c>
      <c r="E23154" s="21">
        <v>5</v>
      </c>
      <c r="F23154" s="21" t="s">
        <v>2776</v>
      </c>
    </row>
    <row r="23155" spans="1:6">
      <c r="A23155" s="21" t="s">
        <v>27480</v>
      </c>
      <c r="B23155" s="21" t="s">
        <v>40890</v>
      </c>
      <c r="C23155" s="21" t="s">
        <v>50578</v>
      </c>
      <c r="D23155" s="21">
        <v>0</v>
      </c>
      <c r="E23155" s="21">
        <v>6</v>
      </c>
      <c r="F23155" s="21" t="s">
        <v>2776</v>
      </c>
    </row>
    <row r="23156" spans="1:6">
      <c r="A23156" s="21" t="s">
        <v>27481</v>
      </c>
      <c r="B23156" s="21" t="s">
        <v>40891</v>
      </c>
      <c r="C23156" s="21" t="s">
        <v>50579</v>
      </c>
      <c r="D23156" s="21">
        <v>0.16</v>
      </c>
      <c r="E23156" s="21">
        <v>0</v>
      </c>
      <c r="F23156" s="21" t="s">
        <v>2776</v>
      </c>
    </row>
    <row r="23157" spans="1:6">
      <c r="A23157" s="21" t="s">
        <v>27482</v>
      </c>
      <c r="B23157" s="21" t="s">
        <v>40905</v>
      </c>
      <c r="C23157" s="21" t="s">
        <v>50580</v>
      </c>
      <c r="D23157" s="21">
        <v>0</v>
      </c>
      <c r="E23157" s="21">
        <v>5</v>
      </c>
      <c r="F23157" s="21" t="s">
        <v>2776</v>
      </c>
    </row>
    <row r="23158" spans="1:6">
      <c r="A23158" s="21" t="s">
        <v>27483</v>
      </c>
      <c r="B23158" s="21" t="s">
        <v>40895</v>
      </c>
      <c r="C23158" s="21" t="s">
        <v>41699</v>
      </c>
      <c r="D23158" s="21">
        <v>0.04</v>
      </c>
      <c r="E23158" s="21">
        <v>0</v>
      </c>
      <c r="F23158" s="21" t="s">
        <v>2776</v>
      </c>
    </row>
    <row r="23159" spans="1:6">
      <c r="A23159" s="21" t="s">
        <v>27484</v>
      </c>
      <c r="B23159" s="21" t="s">
        <v>40890</v>
      </c>
      <c r="C23159" s="21" t="s">
        <v>41655</v>
      </c>
      <c r="D23159" s="21">
        <v>0</v>
      </c>
      <c r="E23159" s="21">
        <v>5</v>
      </c>
      <c r="F23159" s="21" t="s">
        <v>2776</v>
      </c>
    </row>
    <row r="23160" spans="1:6">
      <c r="A23160" s="21" t="s">
        <v>27485</v>
      </c>
      <c r="B23160" s="21" t="s">
        <v>40891</v>
      </c>
      <c r="C23160" s="21" t="s">
        <v>50581</v>
      </c>
      <c r="D23160" s="21">
        <v>1</v>
      </c>
      <c r="E23160" s="21">
        <v>0</v>
      </c>
      <c r="F23160" s="21" t="s">
        <v>2776</v>
      </c>
    </row>
    <row r="23161" spans="1:6">
      <c r="A23161" s="21" t="s">
        <v>27486</v>
      </c>
      <c r="B23161" s="21" t="s">
        <v>40894</v>
      </c>
      <c r="C23161" s="21" t="s">
        <v>50582</v>
      </c>
      <c r="D23161" s="21">
        <v>0.04</v>
      </c>
      <c r="E23161" s="21">
        <v>0</v>
      </c>
      <c r="F23161" s="21" t="s">
        <v>2776</v>
      </c>
    </row>
    <row r="23162" spans="1:6">
      <c r="A23162" s="21" t="s">
        <v>27487</v>
      </c>
      <c r="B23162" s="21" t="s">
        <v>40891</v>
      </c>
      <c r="C23162" s="21" t="s">
        <v>45125</v>
      </c>
      <c r="D23162" s="21">
        <v>3</v>
      </c>
      <c r="E23162" s="21">
        <v>0</v>
      </c>
      <c r="F23162" s="21" t="s">
        <v>2776</v>
      </c>
    </row>
    <row r="23163" spans="1:6">
      <c r="A23163" s="21" t="s">
        <v>27488</v>
      </c>
      <c r="B23163" s="21" t="s">
        <v>40891</v>
      </c>
      <c r="C23163" s="21" t="s">
        <v>50583</v>
      </c>
      <c r="D23163" s="21">
        <v>1</v>
      </c>
      <c r="E23163" s="21">
        <v>0</v>
      </c>
      <c r="F23163" s="21" t="s">
        <v>2776</v>
      </c>
    </row>
    <row r="23164" spans="1:6">
      <c r="A23164" s="21" t="s">
        <v>27489</v>
      </c>
      <c r="B23164" s="21" t="s">
        <v>40891</v>
      </c>
      <c r="C23164" s="21" t="s">
        <v>42169</v>
      </c>
      <c r="D23164" s="21">
        <v>0.16</v>
      </c>
      <c r="E23164" s="21">
        <v>0</v>
      </c>
      <c r="F23164" s="21" t="s">
        <v>2776</v>
      </c>
    </row>
    <row r="23165" spans="1:6">
      <c r="A23165" s="21" t="s">
        <v>27490</v>
      </c>
      <c r="B23165" s="21" t="s">
        <v>40891</v>
      </c>
      <c r="C23165" s="21" t="s">
        <v>5191</v>
      </c>
      <c r="D23165" s="21">
        <v>1</v>
      </c>
      <c r="E23165" s="21">
        <v>0</v>
      </c>
      <c r="F23165" s="21" t="s">
        <v>2776</v>
      </c>
    </row>
    <row r="23166" spans="1:6">
      <c r="A23166" s="21" t="s">
        <v>27491</v>
      </c>
      <c r="B23166" s="21" t="s">
        <v>40891</v>
      </c>
      <c r="C23166" s="21" t="s">
        <v>50584</v>
      </c>
      <c r="D23166" s="21">
        <v>1</v>
      </c>
      <c r="E23166" s="21">
        <v>0</v>
      </c>
      <c r="F23166" s="21" t="s">
        <v>2776</v>
      </c>
    </row>
    <row r="23167" spans="1:6">
      <c r="A23167" s="21" t="s">
        <v>27492</v>
      </c>
      <c r="B23167" s="21" t="s">
        <v>40890</v>
      </c>
      <c r="C23167" s="21" t="s">
        <v>41640</v>
      </c>
      <c r="D23167" s="21">
        <v>0</v>
      </c>
      <c r="E23167" s="21">
        <v>5</v>
      </c>
      <c r="F23167" s="21" t="s">
        <v>2776</v>
      </c>
    </row>
    <row r="23168" spans="1:6">
      <c r="A23168" s="21" t="s">
        <v>3624</v>
      </c>
      <c r="B23168" s="21" t="s">
        <v>40892</v>
      </c>
      <c r="C23168" s="21" t="s">
        <v>4464</v>
      </c>
      <c r="D23168" s="21">
        <v>1</v>
      </c>
      <c r="E23168" s="21">
        <v>0</v>
      </c>
      <c r="F23168" s="21" t="s">
        <v>2776</v>
      </c>
    </row>
    <row r="23169" spans="1:6">
      <c r="A23169" s="21" t="s">
        <v>3162</v>
      </c>
      <c r="B23169" s="21" t="s">
        <v>40892</v>
      </c>
      <c r="C23169" s="21" t="s">
        <v>439</v>
      </c>
      <c r="D23169" s="21">
        <v>0.28000000000000003</v>
      </c>
      <c r="E23169" s="21">
        <v>0</v>
      </c>
      <c r="F23169" s="21" t="s">
        <v>2776</v>
      </c>
    </row>
    <row r="23170" spans="1:6">
      <c r="A23170" s="21" t="s">
        <v>27493</v>
      </c>
      <c r="B23170" s="21" t="s">
        <v>40890</v>
      </c>
      <c r="C23170" s="21" t="s">
        <v>50585</v>
      </c>
      <c r="D23170" s="21">
        <v>0</v>
      </c>
      <c r="E23170" s="21">
        <v>5</v>
      </c>
      <c r="F23170" s="21" t="s">
        <v>2776</v>
      </c>
    </row>
    <row r="23171" spans="1:6">
      <c r="A23171" s="21" t="s">
        <v>27494</v>
      </c>
      <c r="B23171" s="21" t="s">
        <v>40890</v>
      </c>
      <c r="C23171" s="21" t="s">
        <v>41309</v>
      </c>
      <c r="D23171" s="21">
        <v>0</v>
      </c>
      <c r="E23171" s="21">
        <v>5</v>
      </c>
      <c r="F23171" s="21" t="s">
        <v>2776</v>
      </c>
    </row>
    <row r="23172" spans="1:6">
      <c r="A23172" s="21" t="s">
        <v>27495</v>
      </c>
      <c r="B23172" s="21" t="s">
        <v>40890</v>
      </c>
      <c r="C23172" s="21" t="s">
        <v>50586</v>
      </c>
      <c r="D23172" s="21">
        <v>0</v>
      </c>
      <c r="E23172" s="21">
        <v>7</v>
      </c>
      <c r="F23172" s="21" t="s">
        <v>2776</v>
      </c>
    </row>
    <row r="23173" spans="1:6">
      <c r="A23173" s="21" t="s">
        <v>27496</v>
      </c>
      <c r="B23173" s="21" t="s">
        <v>40891</v>
      </c>
      <c r="C23173" s="21" t="s">
        <v>41318</v>
      </c>
      <c r="D23173" s="21">
        <v>0.18</v>
      </c>
      <c r="E23173" s="21">
        <v>0</v>
      </c>
      <c r="F23173" s="21" t="s">
        <v>2776</v>
      </c>
    </row>
    <row r="23174" spans="1:6">
      <c r="A23174" s="21" t="s">
        <v>27497</v>
      </c>
      <c r="B23174" s="21" t="s">
        <v>40894</v>
      </c>
      <c r="C23174" s="21" t="s">
        <v>45868</v>
      </c>
      <c r="D23174" s="21">
        <v>0.04</v>
      </c>
      <c r="E23174" s="21">
        <v>0</v>
      </c>
      <c r="F23174" s="21" t="s">
        <v>2776</v>
      </c>
    </row>
    <row r="23175" spans="1:6">
      <c r="A23175" s="21" t="s">
        <v>3254</v>
      </c>
      <c r="B23175" s="21" t="s">
        <v>40892</v>
      </c>
      <c r="C23175" s="21" t="s">
        <v>4624</v>
      </c>
      <c r="D23175" s="21">
        <v>0.5</v>
      </c>
      <c r="E23175" s="21">
        <v>0</v>
      </c>
      <c r="F23175" s="21" t="s">
        <v>2776</v>
      </c>
    </row>
    <row r="23176" spans="1:6">
      <c r="A23176" s="21" t="s">
        <v>27498</v>
      </c>
      <c r="B23176" s="21" t="s">
        <v>40891</v>
      </c>
      <c r="C23176" s="21" t="s">
        <v>41883</v>
      </c>
      <c r="D23176" s="21">
        <v>1</v>
      </c>
      <c r="E23176" s="21">
        <v>0</v>
      </c>
      <c r="F23176" s="21" t="s">
        <v>2776</v>
      </c>
    </row>
    <row r="23177" spans="1:6">
      <c r="A23177" s="21" t="s">
        <v>27499</v>
      </c>
      <c r="B23177" s="21" t="s">
        <v>40895</v>
      </c>
      <c r="C23177" s="21" t="s">
        <v>5136</v>
      </c>
      <c r="D23177" s="21">
        <v>0.04</v>
      </c>
      <c r="E23177" s="21">
        <v>0</v>
      </c>
      <c r="F23177" s="21" t="s">
        <v>2776</v>
      </c>
    </row>
    <row r="23178" spans="1:6">
      <c r="A23178" s="21" t="s">
        <v>27500</v>
      </c>
      <c r="B23178" s="21" t="s">
        <v>40891</v>
      </c>
      <c r="C23178" s="21" t="s">
        <v>4556</v>
      </c>
      <c r="D23178" s="21">
        <v>1</v>
      </c>
      <c r="E23178" s="21">
        <v>0</v>
      </c>
      <c r="F23178" s="21" t="s">
        <v>2776</v>
      </c>
    </row>
    <row r="23179" spans="1:6">
      <c r="A23179" s="21" t="s">
        <v>27501</v>
      </c>
      <c r="B23179" s="21" t="s">
        <v>40890</v>
      </c>
      <c r="C23179" s="21" t="s">
        <v>4395</v>
      </c>
      <c r="D23179" s="21">
        <v>0</v>
      </c>
      <c r="E23179" s="21">
        <v>9</v>
      </c>
      <c r="F23179" s="21" t="s">
        <v>2776</v>
      </c>
    </row>
    <row r="23180" spans="1:6">
      <c r="A23180" s="21" t="s">
        <v>27502</v>
      </c>
      <c r="B23180" s="21" t="s">
        <v>40890</v>
      </c>
      <c r="C23180" s="21" t="s">
        <v>43054</v>
      </c>
      <c r="D23180" s="21">
        <v>0</v>
      </c>
      <c r="E23180" s="21">
        <v>3</v>
      </c>
      <c r="F23180" s="21" t="s">
        <v>2776</v>
      </c>
    </row>
    <row r="23181" spans="1:6">
      <c r="A23181" s="21" t="s">
        <v>27503</v>
      </c>
      <c r="B23181" s="21" t="s">
        <v>40893</v>
      </c>
      <c r="C23181" s="21" t="s">
        <v>50575</v>
      </c>
      <c r="D23181" s="21">
        <v>0.04</v>
      </c>
      <c r="E23181" s="21">
        <v>0</v>
      </c>
      <c r="F23181" s="21" t="s">
        <v>2776</v>
      </c>
    </row>
    <row r="23182" spans="1:6">
      <c r="A23182" s="21" t="s">
        <v>27504</v>
      </c>
      <c r="B23182" s="21" t="s">
        <v>40893</v>
      </c>
      <c r="C23182" s="21" t="s">
        <v>42073</v>
      </c>
      <c r="D23182" s="21">
        <v>0.04</v>
      </c>
      <c r="E23182" s="21">
        <v>0</v>
      </c>
      <c r="F23182" s="21" t="s">
        <v>2776</v>
      </c>
    </row>
    <row r="23183" spans="1:6">
      <c r="A23183" s="21" t="s">
        <v>27505</v>
      </c>
      <c r="B23183" s="21" t="s">
        <v>40891</v>
      </c>
      <c r="C23183" s="21" t="s">
        <v>40928</v>
      </c>
      <c r="D23183" s="21">
        <v>0.5</v>
      </c>
      <c r="E23183" s="21">
        <v>0</v>
      </c>
      <c r="F23183" s="21" t="s">
        <v>2776</v>
      </c>
    </row>
    <row r="23184" spans="1:6">
      <c r="A23184" s="21" t="s">
        <v>27506</v>
      </c>
      <c r="B23184" s="21" t="s">
        <v>40891</v>
      </c>
      <c r="C23184" s="21" t="s">
        <v>41490</v>
      </c>
      <c r="D23184" s="21">
        <v>1</v>
      </c>
      <c r="E23184" s="21">
        <v>0</v>
      </c>
      <c r="F23184" s="21" t="s">
        <v>2776</v>
      </c>
    </row>
    <row r="23185" spans="1:6">
      <c r="A23185" s="21" t="s">
        <v>27507</v>
      </c>
      <c r="B23185" s="21" t="s">
        <v>40891</v>
      </c>
      <c r="C23185" s="21" t="s">
        <v>41653</v>
      </c>
      <c r="D23185" s="21">
        <v>1</v>
      </c>
      <c r="E23185" s="21">
        <v>0</v>
      </c>
      <c r="F23185" s="21" t="s">
        <v>2776</v>
      </c>
    </row>
    <row r="23186" spans="1:6">
      <c r="A23186" s="21" t="s">
        <v>27508</v>
      </c>
      <c r="B23186" s="21" t="s">
        <v>40890</v>
      </c>
      <c r="C23186" s="21" t="s">
        <v>50587</v>
      </c>
      <c r="D23186" s="21">
        <v>0</v>
      </c>
      <c r="E23186" s="21">
        <v>3</v>
      </c>
      <c r="F23186" s="21" t="s">
        <v>2776</v>
      </c>
    </row>
    <row r="23187" spans="1:6">
      <c r="A23187" s="21" t="s">
        <v>27509</v>
      </c>
      <c r="B23187" s="21" t="s">
        <v>40894</v>
      </c>
      <c r="C23187" s="21" t="s">
        <v>50588</v>
      </c>
      <c r="D23187" s="21">
        <v>0.04</v>
      </c>
      <c r="E23187" s="21">
        <v>0</v>
      </c>
      <c r="F23187" s="21" t="s">
        <v>2776</v>
      </c>
    </row>
    <row r="23188" spans="1:6">
      <c r="A23188" s="21" t="s">
        <v>27510</v>
      </c>
      <c r="B23188" s="21" t="s">
        <v>40890</v>
      </c>
      <c r="C23188" s="21" t="s">
        <v>50589</v>
      </c>
      <c r="D23188" s="21">
        <v>0</v>
      </c>
      <c r="E23188" s="21">
        <v>5</v>
      </c>
      <c r="F23188" s="21" t="s">
        <v>2776</v>
      </c>
    </row>
    <row r="23189" spans="1:6">
      <c r="A23189" s="21" t="s">
        <v>27511</v>
      </c>
      <c r="B23189" s="21" t="s">
        <v>40891</v>
      </c>
      <c r="C23189" s="21" t="s">
        <v>425</v>
      </c>
      <c r="D23189" s="21">
        <v>0.5</v>
      </c>
      <c r="E23189" s="21">
        <v>0</v>
      </c>
      <c r="F23189" s="21" t="s">
        <v>2776</v>
      </c>
    </row>
    <row r="23190" spans="1:6">
      <c r="A23190" s="21" t="s">
        <v>27512</v>
      </c>
      <c r="B23190" s="21" t="s">
        <v>40891</v>
      </c>
      <c r="C23190" s="21" t="s">
        <v>4601</v>
      </c>
      <c r="D23190" s="21">
        <v>0.16</v>
      </c>
      <c r="E23190" s="21">
        <v>0</v>
      </c>
      <c r="F23190" s="21" t="s">
        <v>2776</v>
      </c>
    </row>
    <row r="23191" spans="1:6">
      <c r="A23191" s="21" t="s">
        <v>27513</v>
      </c>
      <c r="B23191" s="21" t="s">
        <v>40891</v>
      </c>
      <c r="C23191" s="21" t="s">
        <v>4464</v>
      </c>
      <c r="D23191" s="21">
        <v>1</v>
      </c>
      <c r="E23191" s="21">
        <v>0</v>
      </c>
      <c r="F23191" s="21" t="s">
        <v>2776</v>
      </c>
    </row>
    <row r="23192" spans="1:6">
      <c r="A23192" s="21" t="s">
        <v>27514</v>
      </c>
      <c r="B23192" s="21" t="s">
        <v>40891</v>
      </c>
      <c r="C23192" s="21" t="s">
        <v>50590</v>
      </c>
      <c r="D23192" s="21">
        <v>1</v>
      </c>
      <c r="E23192" s="21">
        <v>0</v>
      </c>
      <c r="F23192" s="21" t="s">
        <v>2776</v>
      </c>
    </row>
    <row r="23193" spans="1:6">
      <c r="A23193" s="21" t="s">
        <v>27515</v>
      </c>
      <c r="B23193" s="21" t="s">
        <v>40891</v>
      </c>
      <c r="C23193" s="21" t="s">
        <v>50591</v>
      </c>
      <c r="D23193" s="21">
        <v>0.22</v>
      </c>
      <c r="E23193" s="21">
        <v>0</v>
      </c>
      <c r="F23193" s="21" t="s">
        <v>2776</v>
      </c>
    </row>
    <row r="23194" spans="1:6">
      <c r="A23194" s="21" t="s">
        <v>27516</v>
      </c>
      <c r="B23194" s="21" t="s">
        <v>40891</v>
      </c>
      <c r="C23194" s="21" t="s">
        <v>50592</v>
      </c>
      <c r="D23194" s="21">
        <v>1</v>
      </c>
      <c r="E23194" s="21">
        <v>0</v>
      </c>
      <c r="F23194" s="21" t="s">
        <v>2776</v>
      </c>
    </row>
    <row r="23195" spans="1:6">
      <c r="A23195" s="21" t="s">
        <v>27517</v>
      </c>
      <c r="B23195" s="21" t="s">
        <v>40890</v>
      </c>
      <c r="C23195" s="21" t="s">
        <v>5272</v>
      </c>
      <c r="D23195" s="21">
        <v>0</v>
      </c>
      <c r="E23195" s="21">
        <v>5</v>
      </c>
      <c r="F23195" s="21" t="s">
        <v>2776</v>
      </c>
    </row>
    <row r="23196" spans="1:6">
      <c r="A23196" s="21" t="s">
        <v>27518</v>
      </c>
      <c r="B23196" s="21" t="s">
        <v>40890</v>
      </c>
      <c r="C23196" s="21" t="s">
        <v>50593</v>
      </c>
      <c r="D23196" s="21">
        <v>0</v>
      </c>
      <c r="E23196" s="21">
        <v>5</v>
      </c>
      <c r="F23196" s="21" t="s">
        <v>2776</v>
      </c>
    </row>
    <row r="23197" spans="1:6">
      <c r="A23197" s="21" t="s">
        <v>27519</v>
      </c>
      <c r="B23197" s="21" t="s">
        <v>40893</v>
      </c>
      <c r="C23197" s="21" t="s">
        <v>50594</v>
      </c>
      <c r="D23197" s="21">
        <v>0.04</v>
      </c>
      <c r="E23197" s="21">
        <v>0</v>
      </c>
      <c r="F23197" s="21" t="s">
        <v>2776</v>
      </c>
    </row>
    <row r="23198" spans="1:6">
      <c r="A23198" s="21" t="s">
        <v>27520</v>
      </c>
      <c r="B23198" s="21" t="s">
        <v>40890</v>
      </c>
      <c r="C23198" s="21" t="s">
        <v>40958</v>
      </c>
      <c r="D23198" s="21">
        <v>0</v>
      </c>
      <c r="E23198" s="21">
        <v>3</v>
      </c>
      <c r="F23198" s="21" t="s">
        <v>2776</v>
      </c>
    </row>
    <row r="23199" spans="1:6">
      <c r="A23199" s="21" t="s">
        <v>27521</v>
      </c>
      <c r="B23199" s="21" t="s">
        <v>40891</v>
      </c>
      <c r="C23199" s="21" t="s">
        <v>46927</v>
      </c>
      <c r="D23199" s="21">
        <v>0.5</v>
      </c>
      <c r="E23199" s="21">
        <v>0</v>
      </c>
      <c r="F23199" s="21" t="s">
        <v>2776</v>
      </c>
    </row>
    <row r="23200" spans="1:6">
      <c r="A23200" s="21" t="s">
        <v>27522</v>
      </c>
      <c r="B23200" s="21" t="s">
        <v>40891</v>
      </c>
      <c r="C23200" s="21" t="s">
        <v>50595</v>
      </c>
      <c r="D23200" s="21">
        <v>1</v>
      </c>
      <c r="E23200" s="21">
        <v>0</v>
      </c>
      <c r="F23200" s="21" t="s">
        <v>2776</v>
      </c>
    </row>
    <row r="23201" spans="1:6">
      <c r="A23201" s="21" t="s">
        <v>27523</v>
      </c>
      <c r="B23201" s="21" t="s">
        <v>40890</v>
      </c>
      <c r="C23201" s="21" t="s">
        <v>50596</v>
      </c>
      <c r="D23201" s="21">
        <v>0</v>
      </c>
      <c r="E23201" s="21">
        <v>5</v>
      </c>
      <c r="F23201" s="21" t="s">
        <v>2776</v>
      </c>
    </row>
    <row r="23202" spans="1:6">
      <c r="A23202" s="21" t="s">
        <v>27524</v>
      </c>
      <c r="B23202" s="21" t="s">
        <v>40891</v>
      </c>
      <c r="C23202" s="21" t="s">
        <v>41384</v>
      </c>
      <c r="D23202" s="21">
        <v>1</v>
      </c>
      <c r="E23202" s="21">
        <v>0</v>
      </c>
      <c r="F23202" s="21" t="s">
        <v>2776</v>
      </c>
    </row>
    <row r="23203" spans="1:6">
      <c r="A23203" s="21" t="s">
        <v>27525</v>
      </c>
      <c r="B23203" s="21" t="s">
        <v>40891</v>
      </c>
      <c r="C23203" s="21" t="s">
        <v>41189</v>
      </c>
      <c r="D23203" s="21">
        <v>1</v>
      </c>
      <c r="E23203" s="21">
        <v>0</v>
      </c>
      <c r="F23203" s="21" t="s">
        <v>2776</v>
      </c>
    </row>
    <row r="23204" spans="1:6">
      <c r="A23204" s="21" t="s">
        <v>27526</v>
      </c>
      <c r="B23204" s="21" t="s">
        <v>40890</v>
      </c>
      <c r="C23204" s="21" t="s">
        <v>50597</v>
      </c>
      <c r="D23204" s="21">
        <v>0</v>
      </c>
      <c r="E23204" s="21">
        <v>8</v>
      </c>
      <c r="F23204" s="21" t="s">
        <v>2776</v>
      </c>
    </row>
    <row r="23205" spans="1:6">
      <c r="A23205" s="21" t="s">
        <v>27527</v>
      </c>
      <c r="B23205" s="21" t="s">
        <v>40891</v>
      </c>
      <c r="C23205" s="21" t="s">
        <v>50598</v>
      </c>
      <c r="D23205" s="21">
        <v>0.28000000000000003</v>
      </c>
      <c r="E23205" s="21">
        <v>0</v>
      </c>
      <c r="F23205" s="21" t="s">
        <v>2776</v>
      </c>
    </row>
    <row r="23206" spans="1:6">
      <c r="A23206" s="21" t="s">
        <v>27528</v>
      </c>
      <c r="B23206" s="21" t="s">
        <v>40891</v>
      </c>
      <c r="C23206" s="21" t="s">
        <v>50599</v>
      </c>
      <c r="D23206" s="21">
        <v>1</v>
      </c>
      <c r="E23206" s="21">
        <v>0</v>
      </c>
      <c r="F23206" s="21" t="s">
        <v>2776</v>
      </c>
    </row>
    <row r="23207" spans="1:6">
      <c r="A23207" s="21" t="s">
        <v>27529</v>
      </c>
      <c r="B23207" s="21" t="s">
        <v>40893</v>
      </c>
      <c r="C23207" s="21" t="s">
        <v>41743</v>
      </c>
      <c r="D23207" s="21">
        <v>0.04</v>
      </c>
      <c r="E23207" s="21">
        <v>0</v>
      </c>
      <c r="F23207" s="21" t="s">
        <v>2776</v>
      </c>
    </row>
    <row r="23208" spans="1:6">
      <c r="A23208" s="21" t="s">
        <v>27530</v>
      </c>
      <c r="B23208" s="21" t="s">
        <v>40890</v>
      </c>
      <c r="C23208" s="21" t="s">
        <v>50600</v>
      </c>
      <c r="D23208" s="21">
        <v>0</v>
      </c>
      <c r="E23208" s="21">
        <v>5</v>
      </c>
      <c r="F23208" s="21" t="s">
        <v>2776</v>
      </c>
    </row>
    <row r="23209" spans="1:6">
      <c r="A23209" s="21" t="s">
        <v>3625</v>
      </c>
      <c r="B23209" s="21" t="s">
        <v>40892</v>
      </c>
      <c r="C23209" s="21" t="s">
        <v>4826</v>
      </c>
      <c r="D23209" s="21">
        <v>1</v>
      </c>
      <c r="E23209" s="21">
        <v>0</v>
      </c>
      <c r="F23209" s="21" t="s">
        <v>2776</v>
      </c>
    </row>
    <row r="23210" spans="1:6">
      <c r="A23210" s="21" t="s">
        <v>27531</v>
      </c>
      <c r="B23210" s="21" t="s">
        <v>40891</v>
      </c>
      <c r="C23210" s="21" t="s">
        <v>50601</v>
      </c>
      <c r="D23210" s="21">
        <v>1</v>
      </c>
      <c r="E23210" s="21">
        <v>0</v>
      </c>
      <c r="F23210" s="21" t="s">
        <v>2776</v>
      </c>
    </row>
    <row r="23211" spans="1:6">
      <c r="A23211" s="21" t="s">
        <v>27532</v>
      </c>
      <c r="B23211" s="21" t="s">
        <v>40890</v>
      </c>
      <c r="C23211" s="21" t="s">
        <v>50602</v>
      </c>
      <c r="D23211" s="21">
        <v>0</v>
      </c>
      <c r="E23211" s="21">
        <v>5</v>
      </c>
      <c r="F23211" s="21" t="s">
        <v>2776</v>
      </c>
    </row>
    <row r="23212" spans="1:6">
      <c r="A23212" s="21" t="s">
        <v>27533</v>
      </c>
      <c r="B23212" s="21" t="s">
        <v>40890</v>
      </c>
      <c r="C23212" s="21" t="s">
        <v>41468</v>
      </c>
      <c r="D23212" s="21">
        <v>0</v>
      </c>
      <c r="E23212" s="21">
        <v>3</v>
      </c>
      <c r="F23212" s="21" t="s">
        <v>2776</v>
      </c>
    </row>
    <row r="23213" spans="1:6">
      <c r="A23213" s="21" t="s">
        <v>27534</v>
      </c>
      <c r="B23213" s="21" t="s">
        <v>40898</v>
      </c>
      <c r="C23213" s="21" t="s">
        <v>50603</v>
      </c>
      <c r="D23213" s="21">
        <v>2</v>
      </c>
      <c r="E23213" s="21">
        <v>0</v>
      </c>
      <c r="F23213" s="21" t="s">
        <v>2776</v>
      </c>
    </row>
    <row r="23214" spans="1:6">
      <c r="A23214" s="21" t="s">
        <v>27535</v>
      </c>
      <c r="B23214" s="21" t="s">
        <v>40890</v>
      </c>
      <c r="C23214" s="21" t="s">
        <v>41007</v>
      </c>
      <c r="D23214" s="21">
        <v>0</v>
      </c>
      <c r="E23214" s="21">
        <v>3</v>
      </c>
      <c r="F23214" s="21" t="s">
        <v>2776</v>
      </c>
    </row>
    <row r="23215" spans="1:6">
      <c r="A23215" s="21" t="s">
        <v>27536</v>
      </c>
      <c r="B23215" s="21" t="s">
        <v>40894</v>
      </c>
      <c r="C23215" s="21" t="s">
        <v>40960</v>
      </c>
      <c r="D23215" s="21">
        <v>0.04</v>
      </c>
      <c r="E23215" s="21">
        <v>0</v>
      </c>
      <c r="F23215" s="21" t="s">
        <v>2776</v>
      </c>
    </row>
    <row r="23216" spans="1:6">
      <c r="A23216" s="21" t="s">
        <v>27537</v>
      </c>
      <c r="B23216" s="21" t="s">
        <v>40891</v>
      </c>
      <c r="C23216" s="21" t="s">
        <v>50604</v>
      </c>
      <c r="D23216" s="21">
        <v>1</v>
      </c>
      <c r="E23216" s="21">
        <v>0</v>
      </c>
      <c r="F23216" s="21" t="s">
        <v>2776</v>
      </c>
    </row>
    <row r="23217" spans="1:6">
      <c r="A23217" s="21" t="s">
        <v>27538</v>
      </c>
      <c r="B23217" s="21" t="s">
        <v>40893</v>
      </c>
      <c r="C23217" s="21" t="s">
        <v>4342</v>
      </c>
      <c r="D23217" s="21">
        <v>0.04</v>
      </c>
      <c r="E23217" s="21">
        <v>0</v>
      </c>
      <c r="F23217" s="21" t="s">
        <v>2776</v>
      </c>
    </row>
    <row r="23218" spans="1:6">
      <c r="A23218" s="21" t="s">
        <v>27539</v>
      </c>
      <c r="B23218" s="21" t="s">
        <v>40891</v>
      </c>
      <c r="C23218" s="21" t="s">
        <v>4556</v>
      </c>
      <c r="D23218" s="21">
        <v>1</v>
      </c>
      <c r="E23218" s="21">
        <v>0</v>
      </c>
      <c r="F23218" s="21" t="s">
        <v>2776</v>
      </c>
    </row>
    <row r="23219" spans="1:6">
      <c r="A23219" s="21" t="s">
        <v>27540</v>
      </c>
      <c r="B23219" s="21" t="s">
        <v>40891</v>
      </c>
      <c r="C23219" s="21" t="s">
        <v>50605</v>
      </c>
      <c r="D23219" s="21">
        <v>1</v>
      </c>
      <c r="E23219" s="21">
        <v>0</v>
      </c>
      <c r="F23219" s="21" t="s">
        <v>2776</v>
      </c>
    </row>
    <row r="23220" spans="1:6">
      <c r="A23220" s="21" t="s">
        <v>27541</v>
      </c>
      <c r="B23220" s="21" t="s">
        <v>40890</v>
      </c>
      <c r="C23220" s="21" t="s">
        <v>4991</v>
      </c>
      <c r="D23220" s="21">
        <v>0</v>
      </c>
      <c r="E23220" s="21">
        <v>5</v>
      </c>
      <c r="F23220" s="21" t="s">
        <v>2776</v>
      </c>
    </row>
    <row r="23221" spans="1:6">
      <c r="A23221" s="21" t="s">
        <v>27542</v>
      </c>
      <c r="B23221" s="21" t="s">
        <v>40890</v>
      </c>
      <c r="C23221" s="21" t="s">
        <v>50606</v>
      </c>
      <c r="D23221" s="21">
        <v>0</v>
      </c>
      <c r="E23221" s="21">
        <v>5</v>
      </c>
      <c r="F23221" s="21" t="s">
        <v>2776</v>
      </c>
    </row>
    <row r="23222" spans="1:6">
      <c r="A23222" s="21" t="s">
        <v>27543</v>
      </c>
      <c r="B23222" s="21" t="s">
        <v>40891</v>
      </c>
      <c r="C23222" s="21" t="s">
        <v>50607</v>
      </c>
      <c r="D23222" s="21">
        <v>0.24</v>
      </c>
      <c r="E23222" s="21">
        <v>0</v>
      </c>
      <c r="F23222" s="21" t="s">
        <v>2776</v>
      </c>
    </row>
    <row r="23223" spans="1:6">
      <c r="A23223" s="21" t="s">
        <v>27544</v>
      </c>
      <c r="B23223" s="21" t="s">
        <v>40890</v>
      </c>
      <c r="C23223" s="21" t="s">
        <v>50608</v>
      </c>
      <c r="D23223" s="21">
        <v>0</v>
      </c>
      <c r="E23223" s="21">
        <v>5</v>
      </c>
      <c r="F23223" s="21" t="s">
        <v>2776</v>
      </c>
    </row>
    <row r="23224" spans="1:6">
      <c r="A23224" s="21" t="s">
        <v>27545</v>
      </c>
      <c r="B23224" s="21" t="s">
        <v>40891</v>
      </c>
      <c r="C23224" s="21" t="s">
        <v>42073</v>
      </c>
      <c r="D23224" s="21">
        <v>0.18</v>
      </c>
      <c r="E23224" s="21">
        <v>0</v>
      </c>
      <c r="F23224" s="21" t="s">
        <v>2776</v>
      </c>
    </row>
    <row r="23225" spans="1:6">
      <c r="A23225" s="21" t="s">
        <v>27546</v>
      </c>
      <c r="B23225" s="21" t="s">
        <v>40890</v>
      </c>
      <c r="C23225" s="21" t="s">
        <v>4544</v>
      </c>
      <c r="D23225" s="21">
        <v>0</v>
      </c>
      <c r="E23225" s="21">
        <v>7</v>
      </c>
      <c r="F23225" s="21" t="s">
        <v>2776</v>
      </c>
    </row>
    <row r="23226" spans="1:6">
      <c r="A23226" s="21" t="s">
        <v>27547</v>
      </c>
      <c r="B23226" s="21" t="s">
        <v>40912</v>
      </c>
      <c r="C23226" s="21" t="s">
        <v>50609</v>
      </c>
      <c r="D23226" s="21">
        <v>2</v>
      </c>
      <c r="E23226" s="21">
        <v>0</v>
      </c>
      <c r="F23226" s="21" t="s">
        <v>2776</v>
      </c>
    </row>
    <row r="23227" spans="1:6">
      <c r="A23227" s="21" t="s">
        <v>27548</v>
      </c>
      <c r="B23227" s="21" t="s">
        <v>40890</v>
      </c>
      <c r="C23227" s="21" t="s">
        <v>41538</v>
      </c>
      <c r="D23227" s="21">
        <v>0</v>
      </c>
      <c r="E23227" s="21">
        <v>3</v>
      </c>
      <c r="F23227" s="21" t="s">
        <v>2776</v>
      </c>
    </row>
    <row r="23228" spans="1:6">
      <c r="A23228" s="21" t="s">
        <v>27549</v>
      </c>
      <c r="B23228" s="21" t="s">
        <v>40891</v>
      </c>
      <c r="C23228" s="21" t="s">
        <v>50418</v>
      </c>
      <c r="D23228" s="21">
        <v>1</v>
      </c>
      <c r="E23228" s="21">
        <v>0</v>
      </c>
      <c r="F23228" s="21" t="s">
        <v>2776</v>
      </c>
    </row>
    <row r="23229" spans="1:6">
      <c r="A23229" s="21" t="s">
        <v>27550</v>
      </c>
      <c r="B23229" s="21" t="s">
        <v>40891</v>
      </c>
      <c r="C23229" s="21" t="s">
        <v>41145</v>
      </c>
      <c r="D23229" s="21">
        <v>0.24</v>
      </c>
      <c r="E23229" s="21">
        <v>0</v>
      </c>
      <c r="F23229" s="21" t="s">
        <v>2776</v>
      </c>
    </row>
    <row r="23230" spans="1:6">
      <c r="A23230" s="21" t="s">
        <v>27551</v>
      </c>
      <c r="B23230" s="21" t="s">
        <v>40891</v>
      </c>
      <c r="C23230" s="21" t="s">
        <v>46650</v>
      </c>
      <c r="D23230" s="21">
        <v>0.5</v>
      </c>
      <c r="E23230" s="21">
        <v>0</v>
      </c>
      <c r="F23230" s="21" t="s">
        <v>2776</v>
      </c>
    </row>
    <row r="23231" spans="1:6">
      <c r="A23231" s="21" t="s">
        <v>27552</v>
      </c>
      <c r="B23231" s="21" t="s">
        <v>40890</v>
      </c>
      <c r="C23231" s="21" t="s">
        <v>41234</v>
      </c>
      <c r="D23231" s="21">
        <v>0</v>
      </c>
      <c r="E23231" s="21">
        <v>5</v>
      </c>
      <c r="F23231" s="21" t="s">
        <v>2776</v>
      </c>
    </row>
    <row r="23232" spans="1:6">
      <c r="A23232" s="21" t="s">
        <v>27553</v>
      </c>
      <c r="B23232" s="21" t="s">
        <v>40891</v>
      </c>
      <c r="C23232" s="21" t="s">
        <v>5085</v>
      </c>
      <c r="D23232" s="21">
        <v>1</v>
      </c>
      <c r="E23232" s="21">
        <v>0</v>
      </c>
      <c r="F23232" s="21" t="s">
        <v>2776</v>
      </c>
    </row>
    <row r="23233" spans="1:6">
      <c r="A23233" s="21" t="s">
        <v>27554</v>
      </c>
      <c r="B23233" s="21" t="s">
        <v>40891</v>
      </c>
      <c r="C23233" s="21" t="s">
        <v>50610</v>
      </c>
      <c r="D23233" s="21">
        <v>0.4</v>
      </c>
      <c r="E23233" s="21">
        <v>0</v>
      </c>
      <c r="F23233" s="21" t="s">
        <v>2776</v>
      </c>
    </row>
    <row r="23234" spans="1:6">
      <c r="A23234" s="21" t="s">
        <v>27555</v>
      </c>
      <c r="B23234" s="21" t="s">
        <v>40890</v>
      </c>
      <c r="C23234" s="21" t="s">
        <v>50611</v>
      </c>
      <c r="D23234" s="21">
        <v>0</v>
      </c>
      <c r="E23234" s="21">
        <v>10</v>
      </c>
      <c r="F23234" s="21" t="s">
        <v>2776</v>
      </c>
    </row>
    <row r="23235" spans="1:6">
      <c r="A23235" s="21" t="s">
        <v>27556</v>
      </c>
      <c r="B23235" s="21" t="s">
        <v>40890</v>
      </c>
      <c r="C23235" s="21" t="s">
        <v>47329</v>
      </c>
      <c r="D23235" s="21">
        <v>0</v>
      </c>
      <c r="E23235" s="21">
        <v>3</v>
      </c>
      <c r="F23235" s="21" t="s">
        <v>2776</v>
      </c>
    </row>
    <row r="23236" spans="1:6">
      <c r="A23236" s="21" t="s">
        <v>27557</v>
      </c>
      <c r="B23236" s="21" t="s">
        <v>40895</v>
      </c>
      <c r="C23236" s="21" t="s">
        <v>50612</v>
      </c>
      <c r="D23236" s="21">
        <v>0.04</v>
      </c>
      <c r="E23236" s="21">
        <v>0</v>
      </c>
      <c r="F23236" s="21" t="s">
        <v>2776</v>
      </c>
    </row>
    <row r="23237" spans="1:6">
      <c r="A23237" s="21" t="s">
        <v>4003</v>
      </c>
      <c r="B23237" s="21" t="s">
        <v>40892</v>
      </c>
      <c r="C23237" s="21" t="s">
        <v>5054</v>
      </c>
      <c r="D23237" s="21">
        <v>0</v>
      </c>
      <c r="E23237" s="21">
        <v>15</v>
      </c>
      <c r="F23237" s="21" t="s">
        <v>2776</v>
      </c>
    </row>
    <row r="23238" spans="1:6">
      <c r="A23238" s="21" t="s">
        <v>27558</v>
      </c>
      <c r="B23238" s="21" t="s">
        <v>40891</v>
      </c>
      <c r="C23238" s="21" t="s">
        <v>50613</v>
      </c>
      <c r="D23238" s="21">
        <v>1</v>
      </c>
      <c r="E23238" s="21">
        <v>0</v>
      </c>
      <c r="F23238" s="21" t="s">
        <v>2776</v>
      </c>
    </row>
    <row r="23239" spans="1:6">
      <c r="A23239" s="21" t="s">
        <v>27559</v>
      </c>
      <c r="B23239" s="21" t="s">
        <v>40891</v>
      </c>
      <c r="C23239" s="21" t="s">
        <v>50614</v>
      </c>
      <c r="D23239" s="21">
        <v>1</v>
      </c>
      <c r="E23239" s="21">
        <v>0</v>
      </c>
      <c r="F23239" s="21" t="s">
        <v>2776</v>
      </c>
    </row>
    <row r="23240" spans="1:6">
      <c r="A23240" s="21" t="s">
        <v>27560</v>
      </c>
      <c r="B23240" s="21" t="s">
        <v>40891</v>
      </c>
      <c r="C23240" s="21" t="s">
        <v>41578</v>
      </c>
      <c r="D23240" s="21">
        <v>1</v>
      </c>
      <c r="E23240" s="21">
        <v>0</v>
      </c>
      <c r="F23240" s="21" t="s">
        <v>2776</v>
      </c>
    </row>
    <row r="23241" spans="1:6">
      <c r="A23241" s="21" t="s">
        <v>27561</v>
      </c>
      <c r="B23241" s="21" t="s">
        <v>40890</v>
      </c>
      <c r="C23241" s="21" t="s">
        <v>50615</v>
      </c>
      <c r="D23241" s="21">
        <v>0</v>
      </c>
      <c r="E23241" s="21">
        <v>5</v>
      </c>
      <c r="F23241" s="21" t="s">
        <v>2776</v>
      </c>
    </row>
    <row r="23242" spans="1:6">
      <c r="A23242" s="21" t="s">
        <v>27562</v>
      </c>
      <c r="B23242" s="21" t="s">
        <v>40893</v>
      </c>
      <c r="C23242" s="21" t="s">
        <v>50616</v>
      </c>
      <c r="D23242" s="21">
        <v>0.04</v>
      </c>
      <c r="E23242" s="21">
        <v>0</v>
      </c>
      <c r="F23242" s="21" t="s">
        <v>2776</v>
      </c>
    </row>
    <row r="23243" spans="1:6">
      <c r="A23243" s="21" t="s">
        <v>27563</v>
      </c>
      <c r="B23243" s="21" t="s">
        <v>40894</v>
      </c>
      <c r="C23243" s="21" t="s">
        <v>49557</v>
      </c>
      <c r="D23243" s="21">
        <v>0.04</v>
      </c>
      <c r="E23243" s="21">
        <v>0</v>
      </c>
      <c r="F23243" s="21" t="s">
        <v>2776</v>
      </c>
    </row>
    <row r="23244" spans="1:6">
      <c r="A23244" s="21" t="s">
        <v>27564</v>
      </c>
      <c r="B23244" s="21" t="s">
        <v>40891</v>
      </c>
      <c r="C23244" s="21" t="s">
        <v>49847</v>
      </c>
      <c r="D23244" s="21">
        <v>0.16</v>
      </c>
      <c r="E23244" s="21">
        <v>0</v>
      </c>
      <c r="F23244" s="21" t="s">
        <v>2776</v>
      </c>
    </row>
    <row r="23245" spans="1:6">
      <c r="A23245" s="21" t="s">
        <v>27565</v>
      </c>
      <c r="B23245" s="21" t="s">
        <v>40891</v>
      </c>
      <c r="C23245" s="21" t="s">
        <v>4464</v>
      </c>
      <c r="D23245" s="21">
        <v>0.16</v>
      </c>
      <c r="E23245" s="21">
        <v>0</v>
      </c>
      <c r="F23245" s="21" t="s">
        <v>2776</v>
      </c>
    </row>
    <row r="23246" spans="1:6">
      <c r="A23246" s="21" t="s">
        <v>27566</v>
      </c>
      <c r="B23246" s="21" t="s">
        <v>40890</v>
      </c>
      <c r="C23246" s="21" t="s">
        <v>50617</v>
      </c>
      <c r="D23246" s="21">
        <v>0</v>
      </c>
      <c r="E23246" s="21">
        <v>5</v>
      </c>
      <c r="F23246" s="21" t="s">
        <v>2776</v>
      </c>
    </row>
    <row r="23247" spans="1:6">
      <c r="A23247" s="21" t="s">
        <v>27567</v>
      </c>
      <c r="B23247" s="21" t="s">
        <v>40891</v>
      </c>
      <c r="C23247" s="21" t="s">
        <v>41689</v>
      </c>
      <c r="D23247" s="21">
        <v>1</v>
      </c>
      <c r="E23247" s="21">
        <v>0</v>
      </c>
      <c r="F23247" s="21" t="s">
        <v>2776</v>
      </c>
    </row>
    <row r="23248" spans="1:6">
      <c r="A23248" s="21" t="s">
        <v>27568</v>
      </c>
      <c r="B23248" s="21" t="s">
        <v>40891</v>
      </c>
      <c r="C23248" s="21" t="s">
        <v>4492</v>
      </c>
      <c r="D23248" s="21">
        <v>0.16</v>
      </c>
      <c r="E23248" s="21">
        <v>0</v>
      </c>
      <c r="F23248" s="21" t="s">
        <v>2776</v>
      </c>
    </row>
    <row r="23249" spans="1:6">
      <c r="A23249" s="21" t="s">
        <v>27569</v>
      </c>
      <c r="B23249" s="21" t="s">
        <v>40891</v>
      </c>
      <c r="C23249" s="21" t="s">
        <v>41247</v>
      </c>
      <c r="D23249" s="21">
        <v>0.64</v>
      </c>
      <c r="E23249" s="21">
        <v>0</v>
      </c>
      <c r="F23249" s="21" t="s">
        <v>2776</v>
      </c>
    </row>
    <row r="23250" spans="1:6">
      <c r="A23250" s="21" t="s">
        <v>27570</v>
      </c>
      <c r="B23250" s="21" t="s">
        <v>40894</v>
      </c>
      <c r="C23250" s="21" t="s">
        <v>4556</v>
      </c>
      <c r="D23250" s="21">
        <v>0.04</v>
      </c>
      <c r="E23250" s="21">
        <v>0</v>
      </c>
      <c r="F23250" s="21" t="s">
        <v>2776</v>
      </c>
    </row>
    <row r="23251" spans="1:6">
      <c r="A23251" s="21" t="s">
        <v>27571</v>
      </c>
      <c r="B23251" s="21" t="s">
        <v>40890</v>
      </c>
      <c r="C23251" s="21" t="s">
        <v>50618</v>
      </c>
      <c r="D23251" s="21">
        <v>0</v>
      </c>
      <c r="E23251" s="21">
        <v>5</v>
      </c>
      <c r="F23251" s="21" t="s">
        <v>2776</v>
      </c>
    </row>
    <row r="23252" spans="1:6">
      <c r="A23252" s="21" t="s">
        <v>27572</v>
      </c>
      <c r="B23252" s="21" t="s">
        <v>40891</v>
      </c>
      <c r="C23252" s="21" t="s">
        <v>425</v>
      </c>
      <c r="D23252" s="21">
        <v>0.22</v>
      </c>
      <c r="E23252" s="21">
        <v>0</v>
      </c>
      <c r="F23252" s="21" t="s">
        <v>2776</v>
      </c>
    </row>
    <row r="23253" spans="1:6">
      <c r="A23253" s="21" t="s">
        <v>27573</v>
      </c>
      <c r="B23253" s="21" t="s">
        <v>40891</v>
      </c>
      <c r="C23253" s="21" t="s">
        <v>50619</v>
      </c>
      <c r="D23253" s="21">
        <v>1</v>
      </c>
      <c r="E23253" s="21">
        <v>0</v>
      </c>
      <c r="F23253" s="21" t="s">
        <v>2776</v>
      </c>
    </row>
    <row r="23254" spans="1:6">
      <c r="A23254" s="21" t="s">
        <v>27574</v>
      </c>
      <c r="B23254" s="21" t="s">
        <v>40891</v>
      </c>
      <c r="C23254" s="21" t="s">
        <v>50620</v>
      </c>
      <c r="D23254" s="21">
        <v>1</v>
      </c>
      <c r="E23254" s="21">
        <v>0</v>
      </c>
      <c r="F23254" s="21" t="s">
        <v>2776</v>
      </c>
    </row>
    <row r="23255" spans="1:6">
      <c r="A23255" s="21" t="s">
        <v>27575</v>
      </c>
      <c r="B23255" s="21" t="s">
        <v>40890</v>
      </c>
      <c r="C23255" s="21" t="s">
        <v>42598</v>
      </c>
      <c r="D23255" s="21">
        <v>0</v>
      </c>
      <c r="E23255" s="21">
        <v>3</v>
      </c>
      <c r="F23255" s="21" t="s">
        <v>2776</v>
      </c>
    </row>
    <row r="23256" spans="1:6">
      <c r="A23256" s="21" t="s">
        <v>27576</v>
      </c>
      <c r="B23256" s="21" t="s">
        <v>40891</v>
      </c>
      <c r="C23256" s="21" t="s">
        <v>50621</v>
      </c>
      <c r="D23256" s="21">
        <v>1</v>
      </c>
      <c r="E23256" s="21">
        <v>0</v>
      </c>
      <c r="F23256" s="21" t="s">
        <v>2776</v>
      </c>
    </row>
    <row r="23257" spans="1:6">
      <c r="A23257" s="21" t="s">
        <v>27577</v>
      </c>
      <c r="B23257" s="21" t="s">
        <v>40891</v>
      </c>
      <c r="C23257" s="21" t="s">
        <v>41355</v>
      </c>
      <c r="D23257" s="21">
        <v>1</v>
      </c>
      <c r="E23257" s="21">
        <v>0</v>
      </c>
      <c r="F23257" s="21" t="s">
        <v>2776</v>
      </c>
    </row>
    <row r="23258" spans="1:6">
      <c r="A23258" s="21" t="s">
        <v>27578</v>
      </c>
      <c r="B23258" s="21" t="s">
        <v>40891</v>
      </c>
      <c r="C23258" s="21" t="s">
        <v>50622</v>
      </c>
      <c r="D23258" s="21">
        <v>1</v>
      </c>
      <c r="E23258" s="21">
        <v>0</v>
      </c>
      <c r="F23258" s="21" t="s">
        <v>2776</v>
      </c>
    </row>
    <row r="23259" spans="1:6">
      <c r="A23259" s="21" t="s">
        <v>27579</v>
      </c>
      <c r="B23259" s="21" t="s">
        <v>40891</v>
      </c>
      <c r="C23259" s="21" t="s">
        <v>41318</v>
      </c>
      <c r="D23259" s="21">
        <v>0.5</v>
      </c>
      <c r="E23259" s="21">
        <v>0</v>
      </c>
      <c r="F23259" s="21" t="s">
        <v>2776</v>
      </c>
    </row>
    <row r="23260" spans="1:6">
      <c r="A23260" s="21" t="s">
        <v>27580</v>
      </c>
      <c r="B23260" s="21" t="s">
        <v>40891</v>
      </c>
      <c r="C23260" s="21" t="s">
        <v>50623</v>
      </c>
      <c r="D23260" s="21">
        <v>1</v>
      </c>
      <c r="E23260" s="21">
        <v>0</v>
      </c>
      <c r="F23260" s="21" t="s">
        <v>2776</v>
      </c>
    </row>
    <row r="23261" spans="1:6">
      <c r="A23261" s="21" t="s">
        <v>27581</v>
      </c>
      <c r="B23261" s="21" t="s">
        <v>40891</v>
      </c>
      <c r="C23261" s="21" t="s">
        <v>50624</v>
      </c>
      <c r="D23261" s="21">
        <v>1</v>
      </c>
      <c r="E23261" s="21">
        <v>0</v>
      </c>
      <c r="F23261" s="21" t="s">
        <v>2776</v>
      </c>
    </row>
    <row r="23262" spans="1:6">
      <c r="A23262" s="21" t="s">
        <v>27582</v>
      </c>
      <c r="B23262" s="21" t="s">
        <v>40890</v>
      </c>
      <c r="C23262" s="21" t="s">
        <v>50625</v>
      </c>
      <c r="D23262" s="21">
        <v>0</v>
      </c>
      <c r="E23262" s="21">
        <v>3</v>
      </c>
      <c r="F23262" s="21" t="s">
        <v>2776</v>
      </c>
    </row>
    <row r="23263" spans="1:6">
      <c r="A23263" s="21" t="s">
        <v>27583</v>
      </c>
      <c r="B23263" s="21" t="s">
        <v>40891</v>
      </c>
      <c r="C23263" s="21" t="s">
        <v>50626</v>
      </c>
      <c r="D23263" s="21">
        <v>2.56</v>
      </c>
      <c r="E23263" s="21">
        <v>0</v>
      </c>
      <c r="F23263" s="21" t="s">
        <v>2776</v>
      </c>
    </row>
    <row r="23264" spans="1:6">
      <c r="A23264" s="21" t="s">
        <v>27584</v>
      </c>
      <c r="B23264" s="21" t="s">
        <v>40891</v>
      </c>
      <c r="C23264" s="21" t="s">
        <v>50627</v>
      </c>
      <c r="D23264" s="21">
        <v>1</v>
      </c>
      <c r="E23264" s="21">
        <v>0</v>
      </c>
      <c r="F23264" s="21" t="s">
        <v>2776</v>
      </c>
    </row>
    <row r="23265" spans="1:6">
      <c r="A23265" s="21" t="s">
        <v>27585</v>
      </c>
      <c r="B23265" s="21" t="s">
        <v>40895</v>
      </c>
      <c r="C23265" s="21" t="s">
        <v>41249</v>
      </c>
      <c r="D23265" s="21">
        <v>0.04</v>
      </c>
      <c r="E23265" s="21">
        <v>0</v>
      </c>
      <c r="F23265" s="21" t="s">
        <v>2776</v>
      </c>
    </row>
    <row r="23266" spans="1:6">
      <c r="A23266" s="21" t="s">
        <v>27586</v>
      </c>
      <c r="B23266" s="21" t="s">
        <v>40891</v>
      </c>
      <c r="C23266" s="21" t="s">
        <v>4665</v>
      </c>
      <c r="D23266" s="21">
        <v>1</v>
      </c>
      <c r="E23266" s="21">
        <v>0</v>
      </c>
      <c r="F23266" s="21" t="s">
        <v>2776</v>
      </c>
    </row>
    <row r="23267" spans="1:6">
      <c r="A23267" s="21" t="s">
        <v>27587</v>
      </c>
      <c r="B23267" s="21" t="s">
        <v>40893</v>
      </c>
      <c r="C23267" s="21" t="s">
        <v>5230</v>
      </c>
      <c r="D23267" s="21">
        <v>0.04</v>
      </c>
      <c r="E23267" s="21">
        <v>0</v>
      </c>
      <c r="F23267" s="21" t="s">
        <v>2776</v>
      </c>
    </row>
    <row r="23268" spans="1:6">
      <c r="A23268" s="21" t="s">
        <v>27588</v>
      </c>
      <c r="B23268" s="21" t="s">
        <v>40891</v>
      </c>
      <c r="C23268" s="21" t="s">
        <v>4395</v>
      </c>
      <c r="D23268" s="21">
        <v>0.14000000000000001</v>
      </c>
      <c r="E23268" s="21">
        <v>0</v>
      </c>
      <c r="F23268" s="21" t="s">
        <v>2776</v>
      </c>
    </row>
    <row r="23269" spans="1:6">
      <c r="A23269" s="21" t="s">
        <v>2717</v>
      </c>
      <c r="B23269" s="21" t="s">
        <v>40901</v>
      </c>
      <c r="C23269" s="21" t="s">
        <v>5253</v>
      </c>
      <c r="D23269" s="21">
        <v>0</v>
      </c>
      <c r="E23269" s="21">
        <v>15</v>
      </c>
      <c r="F23269" s="21" t="s">
        <v>2776</v>
      </c>
    </row>
    <row r="23270" spans="1:6">
      <c r="A23270" s="21" t="s">
        <v>27589</v>
      </c>
      <c r="B23270" s="21" t="s">
        <v>40891</v>
      </c>
      <c r="C23270" s="21" t="s">
        <v>50628</v>
      </c>
      <c r="D23270" s="21">
        <v>1</v>
      </c>
      <c r="E23270" s="21">
        <v>0</v>
      </c>
      <c r="F23270" s="21" t="s">
        <v>2776</v>
      </c>
    </row>
    <row r="23271" spans="1:6">
      <c r="A23271" s="21" t="s">
        <v>27590</v>
      </c>
      <c r="B23271" s="21" t="s">
        <v>40891</v>
      </c>
      <c r="C23271" s="21" t="s">
        <v>4859</v>
      </c>
      <c r="D23271" s="21">
        <v>1</v>
      </c>
      <c r="E23271" s="21">
        <v>0</v>
      </c>
      <c r="F23271" s="21" t="s">
        <v>2776</v>
      </c>
    </row>
    <row r="23272" spans="1:6">
      <c r="A23272" s="21" t="s">
        <v>27591</v>
      </c>
      <c r="B23272" s="21" t="s">
        <v>40891</v>
      </c>
      <c r="C23272" s="21" t="s">
        <v>50629</v>
      </c>
      <c r="D23272" s="21">
        <v>1</v>
      </c>
      <c r="E23272" s="21">
        <v>0</v>
      </c>
      <c r="F23272" s="21" t="s">
        <v>2776</v>
      </c>
    </row>
    <row r="23273" spans="1:6">
      <c r="A23273" s="21" t="s">
        <v>27592</v>
      </c>
      <c r="B23273" s="21" t="s">
        <v>40890</v>
      </c>
      <c r="C23273" s="21" t="s">
        <v>50630</v>
      </c>
      <c r="D23273" s="21">
        <v>0</v>
      </c>
      <c r="E23273" s="21">
        <v>5</v>
      </c>
      <c r="F23273" s="21" t="s">
        <v>2776</v>
      </c>
    </row>
    <row r="23274" spans="1:6">
      <c r="A23274" s="21" t="s">
        <v>27593</v>
      </c>
      <c r="B23274" s="21" t="s">
        <v>40891</v>
      </c>
      <c r="C23274" s="21" t="s">
        <v>50631</v>
      </c>
      <c r="D23274" s="21">
        <v>1</v>
      </c>
      <c r="E23274" s="21">
        <v>0</v>
      </c>
      <c r="F23274" s="21" t="s">
        <v>2776</v>
      </c>
    </row>
    <row r="23275" spans="1:6">
      <c r="A23275" s="21" t="s">
        <v>27594</v>
      </c>
      <c r="B23275" s="21" t="s">
        <v>40890</v>
      </c>
      <c r="C23275" s="21" t="s">
        <v>50632</v>
      </c>
      <c r="D23275" s="21">
        <v>0</v>
      </c>
      <c r="E23275" s="21">
        <v>5</v>
      </c>
      <c r="F23275" s="21" t="s">
        <v>2776</v>
      </c>
    </row>
    <row r="23276" spans="1:6">
      <c r="A23276" s="21" t="s">
        <v>27595</v>
      </c>
      <c r="B23276" s="21" t="s">
        <v>40891</v>
      </c>
      <c r="C23276" s="21" t="s">
        <v>25</v>
      </c>
      <c r="D23276" s="21">
        <v>0.5</v>
      </c>
      <c r="E23276" s="21">
        <v>0</v>
      </c>
      <c r="F23276" s="21" t="s">
        <v>2776</v>
      </c>
    </row>
    <row r="23277" spans="1:6">
      <c r="A23277" s="21" t="s">
        <v>27596</v>
      </c>
      <c r="B23277" s="21" t="s">
        <v>40890</v>
      </c>
      <c r="C23277" s="21" t="s">
        <v>50633</v>
      </c>
      <c r="D23277" s="21">
        <v>0</v>
      </c>
      <c r="E23277" s="21">
        <v>6</v>
      </c>
      <c r="F23277" s="21" t="s">
        <v>2776</v>
      </c>
    </row>
    <row r="23278" spans="1:6">
      <c r="A23278" s="21" t="s">
        <v>27597</v>
      </c>
      <c r="B23278" s="21" t="s">
        <v>40890</v>
      </c>
      <c r="C23278" s="21" t="s">
        <v>41247</v>
      </c>
      <c r="D23278" s="21">
        <v>0</v>
      </c>
      <c r="E23278" s="21">
        <v>5</v>
      </c>
      <c r="F23278" s="21" t="s">
        <v>2776</v>
      </c>
    </row>
    <row r="23279" spans="1:6">
      <c r="A23279" s="21" t="s">
        <v>27598</v>
      </c>
      <c r="B23279" s="21" t="s">
        <v>40893</v>
      </c>
      <c r="C23279" s="21" t="s">
        <v>4464</v>
      </c>
      <c r="D23279" s="21">
        <v>0.04</v>
      </c>
      <c r="E23279" s="21">
        <v>0</v>
      </c>
      <c r="F23279" s="21" t="s">
        <v>2776</v>
      </c>
    </row>
    <row r="23280" spans="1:6">
      <c r="A23280" s="21" t="s">
        <v>27599</v>
      </c>
      <c r="B23280" s="21" t="s">
        <v>40890</v>
      </c>
      <c r="C23280" s="21" t="s">
        <v>4375</v>
      </c>
      <c r="D23280" s="21">
        <v>0</v>
      </c>
      <c r="E23280" s="21">
        <v>5</v>
      </c>
      <c r="F23280" s="21" t="s">
        <v>2776</v>
      </c>
    </row>
    <row r="23281" spans="1:6">
      <c r="A23281" s="21" t="s">
        <v>27600</v>
      </c>
      <c r="B23281" s="21" t="s">
        <v>40890</v>
      </c>
      <c r="C23281" s="21" t="s">
        <v>5231</v>
      </c>
      <c r="D23281" s="21">
        <v>0</v>
      </c>
      <c r="E23281" s="21">
        <v>5</v>
      </c>
      <c r="F23281" s="21" t="s">
        <v>2776</v>
      </c>
    </row>
    <row r="23282" spans="1:6">
      <c r="A23282" s="21" t="s">
        <v>27601</v>
      </c>
      <c r="B23282" s="21" t="s">
        <v>40891</v>
      </c>
      <c r="C23282" s="21" t="s">
        <v>5194</v>
      </c>
      <c r="D23282" s="21">
        <v>1</v>
      </c>
      <c r="E23282" s="21">
        <v>0</v>
      </c>
      <c r="F23282" s="21" t="s">
        <v>2776</v>
      </c>
    </row>
    <row r="23283" spans="1:6">
      <c r="A23283" s="21" t="s">
        <v>27602</v>
      </c>
      <c r="B23283" s="21" t="s">
        <v>40891</v>
      </c>
      <c r="C23283" s="21" t="s">
        <v>50634</v>
      </c>
      <c r="D23283" s="21">
        <v>0.6</v>
      </c>
      <c r="E23283" s="21">
        <v>0</v>
      </c>
      <c r="F23283" s="21" t="s">
        <v>2776</v>
      </c>
    </row>
    <row r="23284" spans="1:6">
      <c r="A23284" s="21" t="s">
        <v>27603</v>
      </c>
      <c r="B23284" s="21" t="s">
        <v>40891</v>
      </c>
      <c r="C23284" s="21" t="s">
        <v>49594</v>
      </c>
      <c r="D23284" s="21">
        <v>0.2</v>
      </c>
      <c r="E23284" s="21">
        <v>0</v>
      </c>
      <c r="F23284" s="21" t="s">
        <v>2776</v>
      </c>
    </row>
    <row r="23285" spans="1:6">
      <c r="A23285" s="21" t="s">
        <v>27604</v>
      </c>
      <c r="B23285" s="21" t="s">
        <v>40893</v>
      </c>
      <c r="C23285" s="21" t="s">
        <v>4412</v>
      </c>
      <c r="D23285" s="21">
        <v>0.04</v>
      </c>
      <c r="E23285" s="21">
        <v>0</v>
      </c>
      <c r="F23285" s="21" t="s">
        <v>2776</v>
      </c>
    </row>
    <row r="23286" spans="1:6">
      <c r="A23286" s="21" t="s">
        <v>27605</v>
      </c>
      <c r="B23286" s="21" t="s">
        <v>40891</v>
      </c>
      <c r="C23286" s="21" t="s">
        <v>50635</v>
      </c>
      <c r="D23286" s="21">
        <v>1</v>
      </c>
      <c r="E23286" s="21">
        <v>0</v>
      </c>
      <c r="F23286" s="21" t="s">
        <v>2776</v>
      </c>
    </row>
    <row r="23287" spans="1:6">
      <c r="A23287" s="21" t="s">
        <v>27606</v>
      </c>
      <c r="B23287" s="21" t="s">
        <v>40891</v>
      </c>
      <c r="C23287" s="21" t="s">
        <v>4556</v>
      </c>
      <c r="D23287" s="21">
        <v>0.2</v>
      </c>
      <c r="E23287" s="21">
        <v>0</v>
      </c>
      <c r="F23287" s="21" t="s">
        <v>2776</v>
      </c>
    </row>
    <row r="23288" spans="1:6">
      <c r="A23288" s="21" t="s">
        <v>27607</v>
      </c>
      <c r="B23288" s="21" t="s">
        <v>40890</v>
      </c>
      <c r="C23288" s="21" t="s">
        <v>50636</v>
      </c>
      <c r="D23288" s="21">
        <v>0</v>
      </c>
      <c r="E23288" s="21">
        <v>5</v>
      </c>
      <c r="F23288" s="21" t="s">
        <v>2776</v>
      </c>
    </row>
    <row r="23289" spans="1:6">
      <c r="A23289" s="21" t="s">
        <v>27608</v>
      </c>
      <c r="B23289" s="21" t="s">
        <v>40890</v>
      </c>
      <c r="C23289" s="21" t="s">
        <v>50637</v>
      </c>
      <c r="D23289" s="21">
        <v>0</v>
      </c>
      <c r="E23289" s="21">
        <v>6</v>
      </c>
      <c r="F23289" s="21" t="s">
        <v>2776</v>
      </c>
    </row>
    <row r="23290" spans="1:6">
      <c r="A23290" s="21" t="s">
        <v>27609</v>
      </c>
      <c r="B23290" s="21" t="s">
        <v>40891</v>
      </c>
      <c r="C23290" s="21" t="s">
        <v>50638</v>
      </c>
      <c r="D23290" s="21">
        <v>0.28000000000000003</v>
      </c>
      <c r="E23290" s="21">
        <v>0</v>
      </c>
      <c r="F23290" s="21" t="s">
        <v>2776</v>
      </c>
    </row>
    <row r="23291" spans="1:6">
      <c r="A23291" s="21" t="s">
        <v>27610</v>
      </c>
      <c r="B23291" s="21" t="s">
        <v>40891</v>
      </c>
      <c r="C23291" s="21" t="s">
        <v>524</v>
      </c>
      <c r="D23291" s="21">
        <v>1</v>
      </c>
      <c r="E23291" s="21">
        <v>0</v>
      </c>
      <c r="F23291" s="21" t="s">
        <v>2776</v>
      </c>
    </row>
    <row r="23292" spans="1:6">
      <c r="A23292" s="21" t="s">
        <v>27611</v>
      </c>
      <c r="B23292" s="21" t="s">
        <v>40894</v>
      </c>
      <c r="C23292" s="21" t="s">
        <v>41249</v>
      </c>
      <c r="D23292" s="21">
        <v>0.04</v>
      </c>
      <c r="E23292" s="21">
        <v>0</v>
      </c>
      <c r="F23292" s="21" t="s">
        <v>2776</v>
      </c>
    </row>
    <row r="23293" spans="1:6">
      <c r="A23293" s="21" t="s">
        <v>27612</v>
      </c>
      <c r="B23293" s="21" t="s">
        <v>40891</v>
      </c>
      <c r="C23293" s="21" t="s">
        <v>41746</v>
      </c>
      <c r="D23293" s="21">
        <v>1</v>
      </c>
      <c r="E23293" s="21">
        <v>0</v>
      </c>
      <c r="F23293" s="21" t="s">
        <v>2776</v>
      </c>
    </row>
    <row r="23294" spans="1:6">
      <c r="A23294" s="21" t="s">
        <v>27613</v>
      </c>
      <c r="B23294" s="21" t="s">
        <v>40890</v>
      </c>
      <c r="C23294" s="21" t="s">
        <v>41532</v>
      </c>
      <c r="D23294" s="21">
        <v>0</v>
      </c>
      <c r="E23294" s="21">
        <v>5</v>
      </c>
      <c r="F23294" s="21" t="s">
        <v>2776</v>
      </c>
    </row>
    <row r="23295" spans="1:6">
      <c r="A23295" s="21" t="s">
        <v>27614</v>
      </c>
      <c r="B23295" s="21" t="s">
        <v>40891</v>
      </c>
      <c r="C23295" s="21" t="s">
        <v>41330</v>
      </c>
      <c r="D23295" s="21">
        <v>0.5</v>
      </c>
      <c r="E23295" s="21">
        <v>0</v>
      </c>
      <c r="F23295" s="21" t="s">
        <v>2776</v>
      </c>
    </row>
    <row r="23296" spans="1:6">
      <c r="A23296" s="21" t="s">
        <v>27615</v>
      </c>
      <c r="B23296" s="21" t="s">
        <v>40887</v>
      </c>
      <c r="C23296" s="21" t="s">
        <v>50639</v>
      </c>
      <c r="D23296" s="21">
        <v>1</v>
      </c>
      <c r="E23296" s="21">
        <v>0</v>
      </c>
      <c r="F23296" s="21" t="s">
        <v>2776</v>
      </c>
    </row>
    <row r="23297" spans="1:6">
      <c r="A23297" s="21" t="s">
        <v>27616</v>
      </c>
      <c r="B23297" s="21" t="s">
        <v>40890</v>
      </c>
      <c r="C23297" s="21" t="s">
        <v>41000</v>
      </c>
      <c r="D23297" s="21">
        <v>0</v>
      </c>
      <c r="E23297" s="21">
        <v>5</v>
      </c>
      <c r="F23297" s="21" t="s">
        <v>2776</v>
      </c>
    </row>
    <row r="23298" spans="1:6">
      <c r="A23298" s="21" t="s">
        <v>27617</v>
      </c>
      <c r="B23298" s="21" t="s">
        <v>40893</v>
      </c>
      <c r="C23298" s="21" t="s">
        <v>41126</v>
      </c>
      <c r="D23298" s="21">
        <v>0.04</v>
      </c>
      <c r="E23298" s="21">
        <v>0</v>
      </c>
      <c r="F23298" s="21" t="s">
        <v>2776</v>
      </c>
    </row>
    <row r="23299" spans="1:6">
      <c r="A23299" s="21" t="s">
        <v>27618</v>
      </c>
      <c r="B23299" s="21" t="s">
        <v>40891</v>
      </c>
      <c r="C23299" s="21" t="s">
        <v>41325</v>
      </c>
      <c r="D23299" s="21">
        <v>0.32</v>
      </c>
      <c r="E23299" s="21">
        <v>0</v>
      </c>
      <c r="F23299" s="21" t="s">
        <v>2776</v>
      </c>
    </row>
    <row r="23300" spans="1:6">
      <c r="A23300" s="21" t="s">
        <v>27619</v>
      </c>
      <c r="B23300" s="21" t="s">
        <v>40890</v>
      </c>
      <c r="C23300" s="21" t="s">
        <v>50640</v>
      </c>
      <c r="D23300" s="21">
        <v>0</v>
      </c>
      <c r="E23300" s="21">
        <v>5</v>
      </c>
      <c r="F23300" s="21" t="s">
        <v>2776</v>
      </c>
    </row>
    <row r="23301" spans="1:6">
      <c r="A23301" s="21" t="s">
        <v>27620</v>
      </c>
      <c r="B23301" s="21" t="s">
        <v>40891</v>
      </c>
      <c r="C23301" s="21" t="s">
        <v>50641</v>
      </c>
      <c r="D23301" s="21">
        <v>1</v>
      </c>
      <c r="E23301" s="21">
        <v>0</v>
      </c>
      <c r="F23301" s="21" t="s">
        <v>2776</v>
      </c>
    </row>
    <row r="23302" spans="1:6">
      <c r="A23302" s="21" t="s">
        <v>27621</v>
      </c>
      <c r="B23302" s="21" t="s">
        <v>40891</v>
      </c>
      <c r="C23302" s="21" t="s">
        <v>5156</v>
      </c>
      <c r="D23302" s="21">
        <v>0.48</v>
      </c>
      <c r="E23302" s="21">
        <v>0</v>
      </c>
      <c r="F23302" s="21" t="s">
        <v>2776</v>
      </c>
    </row>
    <row r="23303" spans="1:6">
      <c r="A23303" s="21" t="s">
        <v>27622</v>
      </c>
      <c r="B23303" s="21" t="s">
        <v>40891</v>
      </c>
      <c r="C23303" s="21" t="s">
        <v>4723</v>
      </c>
      <c r="D23303" s="21">
        <v>1</v>
      </c>
      <c r="E23303" s="21">
        <v>0</v>
      </c>
      <c r="F23303" s="21" t="s">
        <v>2776</v>
      </c>
    </row>
    <row r="23304" spans="1:6">
      <c r="A23304" s="21" t="s">
        <v>27623</v>
      </c>
      <c r="B23304" s="21" t="s">
        <v>40891</v>
      </c>
      <c r="C23304" s="21" t="s">
        <v>4393</v>
      </c>
      <c r="D23304" s="21">
        <v>1</v>
      </c>
      <c r="E23304" s="21">
        <v>0</v>
      </c>
      <c r="F23304" s="21" t="s">
        <v>2776</v>
      </c>
    </row>
    <row r="23305" spans="1:6">
      <c r="A23305" s="21" t="s">
        <v>27624</v>
      </c>
      <c r="B23305" s="21" t="s">
        <v>40890</v>
      </c>
      <c r="C23305" s="21" t="s">
        <v>4634</v>
      </c>
      <c r="D23305" s="21">
        <v>0</v>
      </c>
      <c r="E23305" s="21">
        <v>5</v>
      </c>
      <c r="F23305" s="21" t="s">
        <v>2776</v>
      </c>
    </row>
    <row r="23306" spans="1:6">
      <c r="A23306" s="21" t="s">
        <v>27625</v>
      </c>
      <c r="B23306" s="21" t="s">
        <v>40890</v>
      </c>
      <c r="C23306" s="21" t="s">
        <v>44258</v>
      </c>
      <c r="D23306" s="21">
        <v>0</v>
      </c>
      <c r="E23306" s="21">
        <v>3</v>
      </c>
      <c r="F23306" s="21" t="s">
        <v>2776</v>
      </c>
    </row>
    <row r="23307" spans="1:6">
      <c r="A23307" s="21" t="s">
        <v>27626</v>
      </c>
      <c r="B23307" s="21" t="s">
        <v>40891</v>
      </c>
      <c r="C23307" s="21" t="s">
        <v>41162</v>
      </c>
      <c r="D23307" s="21">
        <v>0.5</v>
      </c>
      <c r="E23307" s="21">
        <v>0</v>
      </c>
      <c r="F23307" s="21" t="s">
        <v>2776</v>
      </c>
    </row>
    <row r="23308" spans="1:6">
      <c r="A23308" s="21" t="s">
        <v>27627</v>
      </c>
      <c r="B23308" s="21" t="s">
        <v>40891</v>
      </c>
      <c r="C23308" s="21" t="s">
        <v>4966</v>
      </c>
      <c r="D23308" s="21">
        <v>0.28000000000000003</v>
      </c>
      <c r="E23308" s="21">
        <v>0</v>
      </c>
      <c r="F23308" s="21" t="s">
        <v>2776</v>
      </c>
    </row>
    <row r="23309" spans="1:6">
      <c r="A23309" s="21" t="s">
        <v>27628</v>
      </c>
      <c r="B23309" s="21" t="s">
        <v>40891</v>
      </c>
      <c r="C23309" s="21" t="s">
        <v>4361</v>
      </c>
      <c r="D23309" s="21">
        <v>0.44</v>
      </c>
      <c r="E23309" s="21">
        <v>0</v>
      </c>
      <c r="F23309" s="21" t="s">
        <v>2776</v>
      </c>
    </row>
    <row r="23310" spans="1:6">
      <c r="A23310" s="21" t="s">
        <v>27629</v>
      </c>
      <c r="B23310" s="21" t="s">
        <v>40891</v>
      </c>
      <c r="C23310" s="21" t="s">
        <v>47408</v>
      </c>
      <c r="D23310" s="21">
        <v>0.16</v>
      </c>
      <c r="E23310" s="21">
        <v>0</v>
      </c>
      <c r="F23310" s="21" t="s">
        <v>2776</v>
      </c>
    </row>
    <row r="23311" spans="1:6">
      <c r="A23311" s="21" t="s">
        <v>27630</v>
      </c>
      <c r="B23311" s="21" t="s">
        <v>40891</v>
      </c>
      <c r="C23311" s="21" t="s">
        <v>41361</v>
      </c>
      <c r="D23311" s="21">
        <v>1</v>
      </c>
      <c r="E23311" s="21">
        <v>0</v>
      </c>
      <c r="F23311" s="21" t="s">
        <v>2776</v>
      </c>
    </row>
    <row r="23312" spans="1:6">
      <c r="A23312" s="21" t="s">
        <v>27631</v>
      </c>
      <c r="B23312" s="21" t="s">
        <v>40891</v>
      </c>
      <c r="C23312" s="21" t="s">
        <v>4342</v>
      </c>
      <c r="D23312" s="21">
        <v>0.28000000000000003</v>
      </c>
      <c r="E23312" s="21">
        <v>0</v>
      </c>
      <c r="F23312" s="21" t="s">
        <v>2776</v>
      </c>
    </row>
    <row r="23313" spans="1:6">
      <c r="A23313" s="21" t="s">
        <v>27632</v>
      </c>
      <c r="B23313" s="21" t="s">
        <v>40896</v>
      </c>
      <c r="C23313" s="21" t="s">
        <v>49857</v>
      </c>
      <c r="D23313" s="21">
        <v>1</v>
      </c>
      <c r="E23313" s="21">
        <v>0</v>
      </c>
      <c r="F23313" s="21" t="s">
        <v>2776</v>
      </c>
    </row>
    <row r="23314" spans="1:6">
      <c r="A23314" s="21" t="s">
        <v>27633</v>
      </c>
      <c r="B23314" s="21" t="s">
        <v>40891</v>
      </c>
      <c r="C23314" s="21" t="s">
        <v>50642</v>
      </c>
      <c r="D23314" s="21">
        <v>1</v>
      </c>
      <c r="E23314" s="21">
        <v>0</v>
      </c>
      <c r="F23314" s="21" t="s">
        <v>2776</v>
      </c>
    </row>
    <row r="23315" spans="1:6">
      <c r="A23315" s="21" t="s">
        <v>27634</v>
      </c>
      <c r="B23315" s="21" t="s">
        <v>40890</v>
      </c>
      <c r="C23315" s="21" t="s">
        <v>50643</v>
      </c>
      <c r="D23315" s="21">
        <v>0</v>
      </c>
      <c r="E23315" s="21">
        <v>5</v>
      </c>
      <c r="F23315" s="21" t="s">
        <v>2776</v>
      </c>
    </row>
    <row r="23316" spans="1:6">
      <c r="A23316" s="21" t="s">
        <v>27635</v>
      </c>
      <c r="B23316" s="21" t="s">
        <v>40891</v>
      </c>
      <c r="C23316" s="21" t="s">
        <v>50644</v>
      </c>
      <c r="D23316" s="21">
        <v>0.36</v>
      </c>
      <c r="E23316" s="21">
        <v>0</v>
      </c>
      <c r="F23316" s="21" t="s">
        <v>2776</v>
      </c>
    </row>
    <row r="23317" spans="1:6">
      <c r="A23317" s="21" t="s">
        <v>27636</v>
      </c>
      <c r="B23317" s="21" t="s">
        <v>40891</v>
      </c>
      <c r="C23317" s="21" t="s">
        <v>41126</v>
      </c>
      <c r="D23317" s="21">
        <v>0.2</v>
      </c>
      <c r="E23317" s="21">
        <v>0</v>
      </c>
      <c r="F23317" s="21" t="s">
        <v>2776</v>
      </c>
    </row>
    <row r="23318" spans="1:6">
      <c r="A23318" s="21" t="s">
        <v>27637</v>
      </c>
      <c r="B23318" s="21" t="s">
        <v>40890</v>
      </c>
      <c r="C23318" s="21" t="s">
        <v>50645</v>
      </c>
      <c r="D23318" s="21">
        <v>0</v>
      </c>
      <c r="E23318" s="21">
        <v>6</v>
      </c>
      <c r="F23318" s="21" t="s">
        <v>2776</v>
      </c>
    </row>
    <row r="23319" spans="1:6">
      <c r="A23319" s="21" t="s">
        <v>27638</v>
      </c>
      <c r="B23319" s="21" t="s">
        <v>40891</v>
      </c>
      <c r="C23319" s="21" t="s">
        <v>4723</v>
      </c>
      <c r="D23319" s="21">
        <v>0.84</v>
      </c>
      <c r="E23319" s="21">
        <v>0</v>
      </c>
      <c r="F23319" s="21" t="s">
        <v>2776</v>
      </c>
    </row>
    <row r="23320" spans="1:6">
      <c r="A23320" s="21" t="s">
        <v>27639</v>
      </c>
      <c r="B23320" s="21" t="s">
        <v>40891</v>
      </c>
      <c r="C23320" s="21" t="s">
        <v>4334</v>
      </c>
      <c r="D23320" s="21">
        <v>1</v>
      </c>
      <c r="E23320" s="21">
        <v>0</v>
      </c>
      <c r="F23320" s="21" t="s">
        <v>2776</v>
      </c>
    </row>
    <row r="23321" spans="1:6">
      <c r="A23321" s="21" t="s">
        <v>27640</v>
      </c>
      <c r="B23321" s="21" t="s">
        <v>40890</v>
      </c>
      <c r="C23321" s="21" t="s">
        <v>41066</v>
      </c>
      <c r="D23321" s="21">
        <v>0</v>
      </c>
      <c r="E23321" s="21">
        <v>3</v>
      </c>
      <c r="F23321" s="21" t="s">
        <v>2776</v>
      </c>
    </row>
    <row r="23322" spans="1:6">
      <c r="A23322" s="21" t="s">
        <v>27641</v>
      </c>
      <c r="B23322" s="21" t="s">
        <v>40891</v>
      </c>
      <c r="C23322" s="21" t="s">
        <v>40957</v>
      </c>
      <c r="D23322" s="21">
        <v>1</v>
      </c>
      <c r="E23322" s="21">
        <v>0</v>
      </c>
      <c r="F23322" s="21" t="s">
        <v>2776</v>
      </c>
    </row>
    <row r="23323" spans="1:6">
      <c r="A23323" s="21" t="s">
        <v>27642</v>
      </c>
      <c r="B23323" s="21" t="s">
        <v>40891</v>
      </c>
      <c r="C23323" s="21" t="s">
        <v>41249</v>
      </c>
      <c r="D23323" s="21">
        <v>1</v>
      </c>
      <c r="E23323" s="21">
        <v>0</v>
      </c>
      <c r="F23323" s="21" t="s">
        <v>2776</v>
      </c>
    </row>
    <row r="23324" spans="1:6">
      <c r="A23324" s="21" t="s">
        <v>27643</v>
      </c>
      <c r="B23324" s="21" t="s">
        <v>40893</v>
      </c>
      <c r="C23324" s="21" t="s">
        <v>4333</v>
      </c>
      <c r="D23324" s="21">
        <v>0.04</v>
      </c>
      <c r="E23324" s="21">
        <v>0</v>
      </c>
      <c r="F23324" s="21" t="s">
        <v>2776</v>
      </c>
    </row>
    <row r="23325" spans="1:6">
      <c r="A23325" s="21" t="s">
        <v>27644</v>
      </c>
      <c r="B23325" s="21" t="s">
        <v>40890</v>
      </c>
      <c r="C23325" s="21" t="s">
        <v>50646</v>
      </c>
      <c r="D23325" s="21">
        <v>0</v>
      </c>
      <c r="E23325" s="21">
        <v>7</v>
      </c>
      <c r="F23325" s="21" t="s">
        <v>2776</v>
      </c>
    </row>
    <row r="23326" spans="1:6">
      <c r="A23326" s="21" t="s">
        <v>27645</v>
      </c>
      <c r="B23326" s="21" t="s">
        <v>40891</v>
      </c>
      <c r="C23326" s="21" t="s">
        <v>4881</v>
      </c>
      <c r="D23326" s="21">
        <v>1</v>
      </c>
      <c r="E23326" s="21">
        <v>0</v>
      </c>
      <c r="F23326" s="21" t="s">
        <v>2776</v>
      </c>
    </row>
    <row r="23327" spans="1:6">
      <c r="A23327" s="21" t="s">
        <v>27646</v>
      </c>
      <c r="B23327" s="21" t="s">
        <v>40891</v>
      </c>
      <c r="C23327" s="21" t="s">
        <v>41270</v>
      </c>
      <c r="D23327" s="21">
        <v>1</v>
      </c>
      <c r="E23327" s="21">
        <v>0</v>
      </c>
      <c r="F23327" s="21" t="s">
        <v>2776</v>
      </c>
    </row>
    <row r="23328" spans="1:6">
      <c r="A23328" s="21" t="s">
        <v>27647</v>
      </c>
      <c r="B23328" s="21" t="s">
        <v>40891</v>
      </c>
      <c r="C23328" s="21" t="s">
        <v>50647</v>
      </c>
      <c r="D23328" s="21">
        <v>1</v>
      </c>
      <c r="E23328" s="21">
        <v>0</v>
      </c>
      <c r="F23328" s="21" t="s">
        <v>2776</v>
      </c>
    </row>
    <row r="23329" spans="1:6">
      <c r="A23329" s="21" t="s">
        <v>27648</v>
      </c>
      <c r="B23329" s="21" t="s">
        <v>40891</v>
      </c>
      <c r="C23329" s="21" t="s">
        <v>50648</v>
      </c>
      <c r="D23329" s="21">
        <v>0.12</v>
      </c>
      <c r="E23329" s="21">
        <v>0</v>
      </c>
      <c r="F23329" s="21" t="s">
        <v>2776</v>
      </c>
    </row>
    <row r="23330" spans="1:6">
      <c r="A23330" s="21" t="s">
        <v>27649</v>
      </c>
      <c r="B23330" s="21" t="s">
        <v>40891</v>
      </c>
      <c r="C23330" s="21" t="s">
        <v>50649</v>
      </c>
      <c r="D23330" s="21">
        <v>1</v>
      </c>
      <c r="E23330" s="21">
        <v>0</v>
      </c>
      <c r="F23330" s="21" t="s">
        <v>2776</v>
      </c>
    </row>
    <row r="23331" spans="1:6">
      <c r="A23331" s="21" t="s">
        <v>27650</v>
      </c>
      <c r="B23331" s="21" t="s">
        <v>40894</v>
      </c>
      <c r="C23331" s="21" t="s">
        <v>43229</v>
      </c>
      <c r="D23331" s="21">
        <v>0.04</v>
      </c>
      <c r="E23331" s="21">
        <v>0</v>
      </c>
      <c r="F23331" s="21" t="s">
        <v>2776</v>
      </c>
    </row>
    <row r="23332" spans="1:6">
      <c r="A23332" s="21" t="s">
        <v>27651</v>
      </c>
      <c r="B23332" s="21" t="s">
        <v>40891</v>
      </c>
      <c r="C23332" s="21" t="s">
        <v>45769</v>
      </c>
      <c r="D23332" s="21">
        <v>0.5</v>
      </c>
      <c r="E23332" s="21">
        <v>0</v>
      </c>
      <c r="F23332" s="21" t="s">
        <v>2776</v>
      </c>
    </row>
    <row r="23333" spans="1:6">
      <c r="A23333" s="21" t="s">
        <v>27652</v>
      </c>
      <c r="B23333" s="21" t="s">
        <v>40891</v>
      </c>
      <c r="C23333" s="21" t="s">
        <v>50650</v>
      </c>
      <c r="D23333" s="21">
        <v>0.16</v>
      </c>
      <c r="E23333" s="21">
        <v>0</v>
      </c>
      <c r="F23333" s="21" t="s">
        <v>2776</v>
      </c>
    </row>
    <row r="23334" spans="1:6">
      <c r="A23334" s="21" t="s">
        <v>27653</v>
      </c>
      <c r="B23334" s="21" t="s">
        <v>40898</v>
      </c>
      <c r="C23334" s="21" t="s">
        <v>46118</v>
      </c>
      <c r="D23334" s="21">
        <v>0.5</v>
      </c>
      <c r="E23334" s="21">
        <v>0</v>
      </c>
      <c r="F23334" s="21" t="s">
        <v>2776</v>
      </c>
    </row>
    <row r="23335" spans="1:6">
      <c r="A23335" s="21" t="s">
        <v>27654</v>
      </c>
      <c r="B23335" s="21" t="s">
        <v>40894</v>
      </c>
      <c r="C23335" s="21" t="s">
        <v>425</v>
      </c>
      <c r="D23335" s="21">
        <v>0.04</v>
      </c>
      <c r="E23335" s="21">
        <v>0</v>
      </c>
      <c r="F23335" s="21" t="s">
        <v>2776</v>
      </c>
    </row>
    <row r="23336" spans="1:6">
      <c r="A23336" s="21" t="s">
        <v>27655</v>
      </c>
      <c r="B23336" s="21" t="s">
        <v>40891</v>
      </c>
      <c r="C23336" s="21" t="s">
        <v>42611</v>
      </c>
      <c r="D23336" s="21">
        <v>0.16</v>
      </c>
      <c r="E23336" s="21">
        <v>0</v>
      </c>
      <c r="F23336" s="21" t="s">
        <v>2776</v>
      </c>
    </row>
    <row r="23337" spans="1:6">
      <c r="A23337" s="21" t="s">
        <v>27656</v>
      </c>
      <c r="B23337" s="21" t="s">
        <v>40891</v>
      </c>
      <c r="C23337" s="21" t="s">
        <v>50651</v>
      </c>
      <c r="D23337" s="21">
        <v>1</v>
      </c>
      <c r="E23337" s="21">
        <v>0</v>
      </c>
      <c r="F23337" s="21" t="s">
        <v>2776</v>
      </c>
    </row>
    <row r="23338" spans="1:6">
      <c r="A23338" s="21" t="s">
        <v>27657</v>
      </c>
      <c r="B23338" s="21" t="s">
        <v>40893</v>
      </c>
      <c r="C23338" s="21" t="s">
        <v>4377</v>
      </c>
      <c r="D23338" s="21">
        <v>0.04</v>
      </c>
      <c r="E23338" s="21">
        <v>0</v>
      </c>
      <c r="F23338" s="21" t="s">
        <v>2776</v>
      </c>
    </row>
    <row r="23339" spans="1:6">
      <c r="A23339" s="21" t="s">
        <v>27658</v>
      </c>
      <c r="B23339" s="21" t="s">
        <v>40891</v>
      </c>
      <c r="C23339" s="21" t="s">
        <v>50652</v>
      </c>
      <c r="D23339" s="21">
        <v>0.5</v>
      </c>
      <c r="E23339" s="21">
        <v>0</v>
      </c>
      <c r="F23339" s="21" t="s">
        <v>2776</v>
      </c>
    </row>
    <row r="23340" spans="1:6">
      <c r="A23340" s="21" t="s">
        <v>27659</v>
      </c>
      <c r="B23340" s="21" t="s">
        <v>40891</v>
      </c>
      <c r="C23340" s="21" t="s">
        <v>4464</v>
      </c>
      <c r="D23340" s="21">
        <v>0.12</v>
      </c>
      <c r="E23340" s="21">
        <v>0</v>
      </c>
      <c r="F23340" s="21" t="s">
        <v>2776</v>
      </c>
    </row>
    <row r="23341" spans="1:6">
      <c r="A23341" s="21" t="s">
        <v>27660</v>
      </c>
      <c r="B23341" s="21" t="s">
        <v>40893</v>
      </c>
      <c r="C23341" s="21" t="s">
        <v>4338</v>
      </c>
      <c r="D23341" s="21">
        <v>0.04</v>
      </c>
      <c r="E23341" s="21">
        <v>0</v>
      </c>
      <c r="F23341" s="21" t="s">
        <v>2776</v>
      </c>
    </row>
    <row r="23342" spans="1:6">
      <c r="A23342" s="21" t="s">
        <v>27661</v>
      </c>
      <c r="B23342" s="21" t="s">
        <v>40890</v>
      </c>
      <c r="C23342" s="21" t="s">
        <v>50653</v>
      </c>
      <c r="D23342" s="21">
        <v>0</v>
      </c>
      <c r="E23342" s="21">
        <v>4</v>
      </c>
      <c r="F23342" s="21" t="s">
        <v>2776</v>
      </c>
    </row>
    <row r="23343" spans="1:6">
      <c r="A23343" s="21" t="s">
        <v>27662</v>
      </c>
      <c r="B23343" s="21" t="s">
        <v>40891</v>
      </c>
      <c r="C23343" s="21" t="s">
        <v>50654</v>
      </c>
      <c r="D23343" s="21">
        <v>1</v>
      </c>
      <c r="E23343" s="21">
        <v>0</v>
      </c>
      <c r="F23343" s="21" t="s">
        <v>2776</v>
      </c>
    </row>
    <row r="23344" spans="1:6">
      <c r="A23344" s="21" t="s">
        <v>27663</v>
      </c>
      <c r="B23344" s="21" t="s">
        <v>40890</v>
      </c>
      <c r="C23344" s="21" t="s">
        <v>4712</v>
      </c>
      <c r="D23344" s="21">
        <v>0</v>
      </c>
      <c r="E23344" s="21">
        <v>3</v>
      </c>
      <c r="F23344" s="21" t="s">
        <v>2776</v>
      </c>
    </row>
    <row r="23345" spans="1:6">
      <c r="A23345" s="21" t="s">
        <v>27664</v>
      </c>
      <c r="B23345" s="21" t="s">
        <v>40891</v>
      </c>
      <c r="C23345" s="21" t="s">
        <v>4990</v>
      </c>
      <c r="D23345" s="21">
        <v>0.28000000000000003</v>
      </c>
      <c r="E23345" s="21">
        <v>0</v>
      </c>
      <c r="F23345" s="21" t="s">
        <v>2776</v>
      </c>
    </row>
    <row r="23346" spans="1:6">
      <c r="A23346" s="21" t="s">
        <v>27665</v>
      </c>
      <c r="B23346" s="21" t="s">
        <v>40890</v>
      </c>
      <c r="C23346" s="21" t="s">
        <v>50655</v>
      </c>
      <c r="D23346" s="21">
        <v>0</v>
      </c>
      <c r="E23346" s="21">
        <v>5</v>
      </c>
      <c r="F23346" s="21" t="s">
        <v>2776</v>
      </c>
    </row>
    <row r="23347" spans="1:6">
      <c r="A23347" s="21" t="s">
        <v>27666</v>
      </c>
      <c r="B23347" s="21" t="s">
        <v>40890</v>
      </c>
      <c r="C23347" s="21" t="s">
        <v>49758</v>
      </c>
      <c r="D23347" s="21">
        <v>0</v>
      </c>
      <c r="E23347" s="21">
        <v>5</v>
      </c>
      <c r="F23347" s="21" t="s">
        <v>2776</v>
      </c>
    </row>
    <row r="23348" spans="1:6">
      <c r="A23348" s="21" t="s">
        <v>27667</v>
      </c>
      <c r="B23348" s="21" t="s">
        <v>40898</v>
      </c>
      <c r="C23348" s="21" t="s">
        <v>50656</v>
      </c>
      <c r="D23348" s="21">
        <v>0.16</v>
      </c>
      <c r="E23348" s="21">
        <v>0</v>
      </c>
      <c r="F23348" s="21" t="s">
        <v>2776</v>
      </c>
    </row>
    <row r="23349" spans="1:6">
      <c r="A23349" s="21" t="s">
        <v>27668</v>
      </c>
      <c r="B23349" s="21" t="s">
        <v>40890</v>
      </c>
      <c r="C23349" s="21" t="s">
        <v>47098</v>
      </c>
      <c r="D23349" s="21">
        <v>0</v>
      </c>
      <c r="E23349" s="21">
        <v>3</v>
      </c>
      <c r="F23349" s="21" t="s">
        <v>2776</v>
      </c>
    </row>
    <row r="23350" spans="1:6">
      <c r="A23350" s="21" t="s">
        <v>27669</v>
      </c>
      <c r="B23350" s="21" t="s">
        <v>40890</v>
      </c>
      <c r="C23350" s="21" t="s">
        <v>50657</v>
      </c>
      <c r="D23350" s="21">
        <v>0</v>
      </c>
      <c r="E23350" s="21">
        <v>7</v>
      </c>
      <c r="F23350" s="21" t="s">
        <v>2776</v>
      </c>
    </row>
    <row r="23351" spans="1:6">
      <c r="A23351" s="21" t="s">
        <v>27670</v>
      </c>
      <c r="B23351" s="21" t="s">
        <v>40891</v>
      </c>
      <c r="C23351" s="21" t="s">
        <v>50658</v>
      </c>
      <c r="D23351" s="21">
        <v>0.32</v>
      </c>
      <c r="E23351" s="21">
        <v>0</v>
      </c>
      <c r="F23351" s="21" t="s">
        <v>2776</v>
      </c>
    </row>
    <row r="23352" spans="1:6">
      <c r="A23352" s="21" t="s">
        <v>3630</v>
      </c>
      <c r="B23352" s="21" t="s">
        <v>40892</v>
      </c>
      <c r="C23352" s="21" t="s">
        <v>4830</v>
      </c>
      <c r="D23352" s="21">
        <v>1</v>
      </c>
      <c r="E23352" s="21">
        <v>0</v>
      </c>
      <c r="F23352" s="21" t="s">
        <v>2776</v>
      </c>
    </row>
    <row r="23353" spans="1:6">
      <c r="A23353" s="21" t="s">
        <v>27671</v>
      </c>
      <c r="B23353" s="21" t="s">
        <v>40891</v>
      </c>
      <c r="C23353" s="21" t="s">
        <v>50659</v>
      </c>
      <c r="D23353" s="21">
        <v>1</v>
      </c>
      <c r="E23353" s="21">
        <v>0</v>
      </c>
      <c r="F23353" s="21" t="s">
        <v>2776</v>
      </c>
    </row>
    <row r="23354" spans="1:6">
      <c r="A23354" s="21" t="s">
        <v>27672</v>
      </c>
      <c r="B23354" s="21" t="s">
        <v>40891</v>
      </c>
      <c r="C23354" s="21" t="s">
        <v>50660</v>
      </c>
      <c r="D23354" s="21">
        <v>0.48</v>
      </c>
      <c r="E23354" s="21">
        <v>0</v>
      </c>
      <c r="F23354" s="21" t="s">
        <v>2776</v>
      </c>
    </row>
    <row r="23355" spans="1:6">
      <c r="A23355" s="21" t="s">
        <v>27673</v>
      </c>
      <c r="B23355" s="21" t="s">
        <v>40890</v>
      </c>
      <c r="C23355" s="21" t="s">
        <v>4682</v>
      </c>
      <c r="D23355" s="21">
        <v>0</v>
      </c>
      <c r="E23355" s="21">
        <v>7</v>
      </c>
      <c r="F23355" s="21" t="s">
        <v>2776</v>
      </c>
    </row>
    <row r="23356" spans="1:6">
      <c r="A23356" s="21" t="s">
        <v>27674</v>
      </c>
      <c r="B23356" s="21" t="s">
        <v>40890</v>
      </c>
      <c r="C23356" s="21" t="s">
        <v>50661</v>
      </c>
      <c r="D23356" s="21">
        <v>0</v>
      </c>
      <c r="E23356" s="21">
        <v>5</v>
      </c>
      <c r="F23356" s="21" t="s">
        <v>2776</v>
      </c>
    </row>
    <row r="23357" spans="1:6">
      <c r="A23357" s="21" t="s">
        <v>27675</v>
      </c>
      <c r="B23357" s="21" t="s">
        <v>40891</v>
      </c>
      <c r="C23357" s="21" t="s">
        <v>50662</v>
      </c>
      <c r="D23357" s="21">
        <v>1</v>
      </c>
      <c r="E23357" s="21">
        <v>0</v>
      </c>
      <c r="F23357" s="21" t="s">
        <v>2776</v>
      </c>
    </row>
    <row r="23358" spans="1:6">
      <c r="A23358" s="21" t="s">
        <v>27676</v>
      </c>
      <c r="B23358" s="21" t="s">
        <v>40891</v>
      </c>
      <c r="C23358" s="21" t="s">
        <v>50663</v>
      </c>
      <c r="D23358" s="21">
        <v>1</v>
      </c>
      <c r="E23358" s="21">
        <v>0</v>
      </c>
      <c r="F23358" s="21" t="s">
        <v>2776</v>
      </c>
    </row>
    <row r="23359" spans="1:6">
      <c r="A23359" s="21" t="s">
        <v>27677</v>
      </c>
      <c r="B23359" s="21" t="s">
        <v>40891</v>
      </c>
      <c r="C23359" s="21" t="s">
        <v>50664</v>
      </c>
      <c r="D23359" s="21">
        <v>0.2</v>
      </c>
      <c r="E23359" s="21">
        <v>0</v>
      </c>
      <c r="F23359" s="21" t="s">
        <v>2776</v>
      </c>
    </row>
    <row r="23360" spans="1:6">
      <c r="A23360" s="21" t="s">
        <v>3631</v>
      </c>
      <c r="B23360" s="21" t="s">
        <v>40892</v>
      </c>
      <c r="C23360" s="21" t="s">
        <v>4831</v>
      </c>
      <c r="D23360" s="21">
        <v>1</v>
      </c>
      <c r="E23360" s="21">
        <v>0</v>
      </c>
      <c r="F23360" s="21" t="s">
        <v>2776</v>
      </c>
    </row>
    <row r="23361" spans="1:6">
      <c r="A23361" s="21" t="s">
        <v>27678</v>
      </c>
      <c r="B23361" s="21" t="s">
        <v>40890</v>
      </c>
      <c r="C23361" s="21" t="s">
        <v>4375</v>
      </c>
      <c r="D23361" s="21">
        <v>0</v>
      </c>
      <c r="E23361" s="21">
        <v>8</v>
      </c>
      <c r="F23361" s="21" t="s">
        <v>2776</v>
      </c>
    </row>
    <row r="23362" spans="1:6">
      <c r="A23362" s="21" t="s">
        <v>27679</v>
      </c>
      <c r="B23362" s="21" t="s">
        <v>40890</v>
      </c>
      <c r="C23362" s="21" t="s">
        <v>50665</v>
      </c>
      <c r="D23362" s="21">
        <v>0</v>
      </c>
      <c r="E23362" s="21">
        <v>8</v>
      </c>
      <c r="F23362" s="21" t="s">
        <v>2776</v>
      </c>
    </row>
    <row r="23363" spans="1:6">
      <c r="A23363" s="21" t="s">
        <v>27680</v>
      </c>
      <c r="B23363" s="21" t="s">
        <v>40891</v>
      </c>
      <c r="C23363" s="21" t="s">
        <v>50666</v>
      </c>
      <c r="D23363" s="21">
        <v>1</v>
      </c>
      <c r="E23363" s="21">
        <v>0</v>
      </c>
      <c r="F23363" s="21" t="s">
        <v>2776</v>
      </c>
    </row>
    <row r="23364" spans="1:6">
      <c r="A23364" s="21" t="s">
        <v>27681</v>
      </c>
      <c r="B23364" s="21" t="s">
        <v>40895</v>
      </c>
      <c r="C23364" s="21" t="s">
        <v>49407</v>
      </c>
      <c r="D23364" s="21">
        <v>0.04</v>
      </c>
      <c r="E23364" s="21">
        <v>0</v>
      </c>
      <c r="F23364" s="21" t="s">
        <v>2776</v>
      </c>
    </row>
    <row r="23365" spans="1:6">
      <c r="A23365" s="21" t="s">
        <v>27682</v>
      </c>
      <c r="B23365" s="21" t="s">
        <v>40890</v>
      </c>
      <c r="C23365" s="21" t="s">
        <v>50667</v>
      </c>
      <c r="D23365" s="21">
        <v>0</v>
      </c>
      <c r="E23365" s="21">
        <v>7</v>
      </c>
      <c r="F23365" s="21" t="s">
        <v>2776</v>
      </c>
    </row>
    <row r="23366" spans="1:6">
      <c r="A23366" s="21" t="s">
        <v>27683</v>
      </c>
      <c r="B23366" s="21" t="s">
        <v>40893</v>
      </c>
      <c r="C23366" s="21" t="s">
        <v>4395</v>
      </c>
      <c r="D23366" s="21">
        <v>0.04</v>
      </c>
      <c r="E23366" s="21">
        <v>0</v>
      </c>
      <c r="F23366" s="21" t="s">
        <v>2776</v>
      </c>
    </row>
    <row r="23367" spans="1:6">
      <c r="A23367" s="21" t="s">
        <v>27684</v>
      </c>
      <c r="B23367" s="21" t="s">
        <v>40890</v>
      </c>
      <c r="C23367" s="21" t="s">
        <v>41247</v>
      </c>
      <c r="D23367" s="21">
        <v>0</v>
      </c>
      <c r="E23367" s="21">
        <v>3</v>
      </c>
      <c r="F23367" s="21" t="s">
        <v>2776</v>
      </c>
    </row>
    <row r="23368" spans="1:6">
      <c r="A23368" s="21" t="s">
        <v>27685</v>
      </c>
      <c r="B23368" s="21" t="s">
        <v>40891</v>
      </c>
      <c r="C23368" s="21" t="s">
        <v>4450</v>
      </c>
      <c r="D23368" s="21">
        <v>0.5</v>
      </c>
      <c r="E23368" s="21">
        <v>0</v>
      </c>
      <c r="F23368" s="21" t="s">
        <v>2776</v>
      </c>
    </row>
    <row r="23369" spans="1:6">
      <c r="A23369" s="21" t="s">
        <v>27686</v>
      </c>
      <c r="B23369" s="21" t="s">
        <v>40891</v>
      </c>
      <c r="C23369" s="21" t="s">
        <v>40960</v>
      </c>
      <c r="D23369" s="21">
        <v>1</v>
      </c>
      <c r="E23369" s="21">
        <v>0</v>
      </c>
      <c r="F23369" s="21" t="s">
        <v>2776</v>
      </c>
    </row>
    <row r="23370" spans="1:6">
      <c r="A23370" s="21" t="s">
        <v>27687</v>
      </c>
      <c r="B23370" s="21" t="s">
        <v>40891</v>
      </c>
      <c r="C23370" s="21" t="s">
        <v>45100</v>
      </c>
      <c r="D23370" s="21">
        <v>0.2</v>
      </c>
      <c r="E23370" s="21">
        <v>0</v>
      </c>
      <c r="F23370" s="21" t="s">
        <v>2776</v>
      </c>
    </row>
    <row r="23371" spans="1:6">
      <c r="A23371" s="21" t="s">
        <v>27688</v>
      </c>
      <c r="B23371" s="21" t="s">
        <v>40894</v>
      </c>
      <c r="C23371" s="21" t="s">
        <v>40953</v>
      </c>
      <c r="D23371" s="21">
        <v>0.04</v>
      </c>
      <c r="E23371" s="21">
        <v>0</v>
      </c>
      <c r="F23371" s="21" t="s">
        <v>2776</v>
      </c>
    </row>
    <row r="23372" spans="1:6">
      <c r="A23372" s="21" t="s">
        <v>27689</v>
      </c>
      <c r="B23372" s="21" t="s">
        <v>40891</v>
      </c>
      <c r="C23372" s="21" t="s">
        <v>50307</v>
      </c>
      <c r="D23372" s="21">
        <v>1</v>
      </c>
      <c r="E23372" s="21">
        <v>0</v>
      </c>
      <c r="F23372" s="21" t="s">
        <v>2776</v>
      </c>
    </row>
    <row r="23373" spans="1:6">
      <c r="A23373" s="21" t="s">
        <v>27690</v>
      </c>
      <c r="B23373" s="21" t="s">
        <v>40891</v>
      </c>
      <c r="C23373" s="21" t="s">
        <v>50668</v>
      </c>
      <c r="D23373" s="21">
        <v>1</v>
      </c>
      <c r="E23373" s="21">
        <v>0</v>
      </c>
      <c r="F23373" s="21" t="s">
        <v>2776</v>
      </c>
    </row>
    <row r="23374" spans="1:6">
      <c r="A23374" s="21" t="s">
        <v>27691</v>
      </c>
      <c r="B23374" s="21" t="s">
        <v>40891</v>
      </c>
      <c r="C23374" s="21" t="s">
        <v>44628</v>
      </c>
      <c r="D23374" s="21">
        <v>0.2</v>
      </c>
      <c r="E23374" s="21">
        <v>0</v>
      </c>
      <c r="F23374" s="21" t="s">
        <v>2776</v>
      </c>
    </row>
    <row r="23375" spans="1:6">
      <c r="A23375" s="21" t="s">
        <v>27692</v>
      </c>
      <c r="B23375" s="21" t="s">
        <v>40891</v>
      </c>
      <c r="C23375" s="21" t="s">
        <v>4395</v>
      </c>
      <c r="D23375" s="21">
        <v>0.22</v>
      </c>
      <c r="E23375" s="21">
        <v>0</v>
      </c>
      <c r="F23375" s="21" t="s">
        <v>2776</v>
      </c>
    </row>
    <row r="23376" spans="1:6">
      <c r="A23376" s="21" t="s">
        <v>27693</v>
      </c>
      <c r="B23376" s="21" t="s">
        <v>40893</v>
      </c>
      <c r="C23376" s="21" t="s">
        <v>4464</v>
      </c>
      <c r="D23376" s="21">
        <v>0.04</v>
      </c>
      <c r="E23376" s="21">
        <v>0</v>
      </c>
      <c r="F23376" s="21" t="s">
        <v>2776</v>
      </c>
    </row>
    <row r="23377" spans="1:6">
      <c r="A23377" s="21" t="s">
        <v>27694</v>
      </c>
      <c r="B23377" s="21" t="s">
        <v>40890</v>
      </c>
      <c r="C23377" s="21" t="s">
        <v>41209</v>
      </c>
      <c r="D23377" s="21">
        <v>0</v>
      </c>
      <c r="E23377" s="21">
        <v>6</v>
      </c>
      <c r="F23377" s="21" t="s">
        <v>2776</v>
      </c>
    </row>
    <row r="23378" spans="1:6">
      <c r="A23378" s="21" t="s">
        <v>27695</v>
      </c>
      <c r="B23378" s="21" t="s">
        <v>40891</v>
      </c>
      <c r="C23378" s="21" t="s">
        <v>4427</v>
      </c>
      <c r="D23378" s="21">
        <v>0.18</v>
      </c>
      <c r="E23378" s="21">
        <v>0</v>
      </c>
      <c r="F23378" s="21" t="s">
        <v>2776</v>
      </c>
    </row>
    <row r="23379" spans="1:6">
      <c r="A23379" s="21" t="s">
        <v>27696</v>
      </c>
      <c r="B23379" s="21" t="s">
        <v>40891</v>
      </c>
      <c r="C23379" s="21" t="s">
        <v>4556</v>
      </c>
      <c r="D23379" s="21">
        <v>0.16</v>
      </c>
      <c r="E23379" s="21">
        <v>0</v>
      </c>
      <c r="F23379" s="21" t="s">
        <v>2776</v>
      </c>
    </row>
    <row r="23380" spans="1:6">
      <c r="A23380" s="21" t="s">
        <v>27697</v>
      </c>
      <c r="B23380" s="21" t="s">
        <v>40891</v>
      </c>
      <c r="C23380" s="21" t="s">
        <v>41934</v>
      </c>
      <c r="D23380" s="21">
        <v>1</v>
      </c>
      <c r="E23380" s="21">
        <v>0</v>
      </c>
      <c r="F23380" s="21" t="s">
        <v>2776</v>
      </c>
    </row>
    <row r="23381" spans="1:6">
      <c r="A23381" s="21" t="s">
        <v>27698</v>
      </c>
      <c r="B23381" s="21" t="s">
        <v>40891</v>
      </c>
      <c r="C23381" s="21" t="s">
        <v>41758</v>
      </c>
      <c r="D23381" s="21">
        <v>1</v>
      </c>
      <c r="E23381" s="21">
        <v>0</v>
      </c>
      <c r="F23381" s="21" t="s">
        <v>2776</v>
      </c>
    </row>
    <row r="23382" spans="1:6">
      <c r="A23382" s="21" t="s">
        <v>27699</v>
      </c>
      <c r="B23382" s="21" t="s">
        <v>40891</v>
      </c>
      <c r="C23382" s="21" t="s">
        <v>4338</v>
      </c>
      <c r="D23382" s="21">
        <v>0.12</v>
      </c>
      <c r="E23382" s="21">
        <v>0</v>
      </c>
      <c r="F23382" s="21" t="s">
        <v>2776</v>
      </c>
    </row>
    <row r="23383" spans="1:6">
      <c r="A23383" s="21" t="s">
        <v>27700</v>
      </c>
      <c r="B23383" s="21" t="s">
        <v>40891</v>
      </c>
      <c r="C23383" s="21" t="s">
        <v>50669</v>
      </c>
      <c r="D23383" s="21">
        <v>0.16</v>
      </c>
      <c r="E23383" s="21">
        <v>0</v>
      </c>
      <c r="F23383" s="21" t="s">
        <v>2776</v>
      </c>
    </row>
    <row r="23384" spans="1:6">
      <c r="A23384" s="21" t="s">
        <v>27701</v>
      </c>
      <c r="B23384" s="21" t="s">
        <v>40891</v>
      </c>
      <c r="C23384" s="21" t="s">
        <v>50670</v>
      </c>
      <c r="D23384" s="21">
        <v>1</v>
      </c>
      <c r="E23384" s="21">
        <v>0</v>
      </c>
      <c r="F23384" s="21" t="s">
        <v>2776</v>
      </c>
    </row>
    <row r="23385" spans="1:6">
      <c r="A23385" s="21" t="s">
        <v>27702</v>
      </c>
      <c r="B23385" s="21" t="s">
        <v>40891</v>
      </c>
      <c r="C23385" s="21" t="s">
        <v>41596</v>
      </c>
      <c r="D23385" s="21">
        <v>1</v>
      </c>
      <c r="E23385" s="21">
        <v>0</v>
      </c>
      <c r="F23385" s="21" t="s">
        <v>2776</v>
      </c>
    </row>
    <row r="23386" spans="1:6">
      <c r="A23386" s="21" t="s">
        <v>27703</v>
      </c>
      <c r="B23386" s="21" t="s">
        <v>40891</v>
      </c>
      <c r="C23386" s="21" t="s">
        <v>50671</v>
      </c>
      <c r="D23386" s="21">
        <v>0.24</v>
      </c>
      <c r="E23386" s="21">
        <v>0</v>
      </c>
      <c r="F23386" s="21" t="s">
        <v>2776</v>
      </c>
    </row>
    <row r="23387" spans="1:6">
      <c r="A23387" s="21" t="s">
        <v>27704</v>
      </c>
      <c r="B23387" s="21" t="s">
        <v>40891</v>
      </c>
      <c r="C23387" s="21" t="s">
        <v>43137</v>
      </c>
      <c r="D23387" s="21">
        <v>0.12</v>
      </c>
      <c r="E23387" s="21">
        <v>0</v>
      </c>
      <c r="F23387" s="21" t="s">
        <v>2776</v>
      </c>
    </row>
    <row r="23388" spans="1:6">
      <c r="A23388" s="21" t="s">
        <v>27705</v>
      </c>
      <c r="B23388" s="21" t="s">
        <v>40890</v>
      </c>
      <c r="C23388" s="21" t="s">
        <v>50672</v>
      </c>
      <c r="D23388" s="21">
        <v>0</v>
      </c>
      <c r="E23388" s="21">
        <v>5</v>
      </c>
      <c r="F23388" s="21" t="s">
        <v>2776</v>
      </c>
    </row>
    <row r="23389" spans="1:6">
      <c r="A23389" s="21" t="s">
        <v>27706</v>
      </c>
      <c r="B23389" s="21" t="s">
        <v>40890</v>
      </c>
      <c r="C23389" s="21" t="s">
        <v>4464</v>
      </c>
      <c r="D23389" s="21">
        <v>0</v>
      </c>
      <c r="E23389" s="21">
        <v>3</v>
      </c>
      <c r="F23389" s="21" t="s">
        <v>2776</v>
      </c>
    </row>
    <row r="23390" spans="1:6">
      <c r="A23390" s="21" t="s">
        <v>27707</v>
      </c>
      <c r="B23390" s="21" t="s">
        <v>40890</v>
      </c>
      <c r="C23390" s="21" t="s">
        <v>41007</v>
      </c>
      <c r="D23390" s="21">
        <v>0</v>
      </c>
      <c r="E23390" s="21">
        <v>3</v>
      </c>
      <c r="F23390" s="21" t="s">
        <v>2776</v>
      </c>
    </row>
    <row r="23391" spans="1:6">
      <c r="A23391" s="21" t="s">
        <v>27708</v>
      </c>
      <c r="B23391" s="21" t="s">
        <v>40890</v>
      </c>
      <c r="C23391" s="21" t="s">
        <v>50673</v>
      </c>
      <c r="D23391" s="21">
        <v>0</v>
      </c>
      <c r="E23391" s="21">
        <v>5</v>
      </c>
      <c r="F23391" s="21" t="s">
        <v>2776</v>
      </c>
    </row>
    <row r="23392" spans="1:6">
      <c r="A23392" s="21" t="s">
        <v>27709</v>
      </c>
      <c r="B23392" s="21" t="s">
        <v>40891</v>
      </c>
      <c r="C23392" s="21" t="s">
        <v>50674</v>
      </c>
      <c r="D23392" s="21">
        <v>0.24</v>
      </c>
      <c r="E23392" s="21">
        <v>0</v>
      </c>
      <c r="F23392" s="21" t="s">
        <v>2776</v>
      </c>
    </row>
    <row r="23393" spans="1:6">
      <c r="A23393" s="21" t="s">
        <v>27710</v>
      </c>
      <c r="B23393" s="21" t="s">
        <v>40891</v>
      </c>
      <c r="C23393" s="21" t="s">
        <v>4494</v>
      </c>
      <c r="D23393" s="21">
        <v>1</v>
      </c>
      <c r="E23393" s="21">
        <v>0</v>
      </c>
      <c r="F23393" s="21" t="s">
        <v>2776</v>
      </c>
    </row>
    <row r="23394" spans="1:6">
      <c r="A23394" s="21" t="s">
        <v>27711</v>
      </c>
      <c r="B23394" s="21" t="s">
        <v>40890</v>
      </c>
      <c r="C23394" s="21" t="s">
        <v>41330</v>
      </c>
      <c r="D23394" s="21">
        <v>0</v>
      </c>
      <c r="E23394" s="21">
        <v>3</v>
      </c>
      <c r="F23394" s="21" t="s">
        <v>2776</v>
      </c>
    </row>
    <row r="23395" spans="1:6">
      <c r="A23395" s="21" t="s">
        <v>27712</v>
      </c>
      <c r="B23395" s="21" t="s">
        <v>40890</v>
      </c>
      <c r="C23395" s="21" t="s">
        <v>50675</v>
      </c>
      <c r="D23395" s="21">
        <v>0</v>
      </c>
      <c r="E23395" s="21">
        <v>5</v>
      </c>
      <c r="F23395" s="21" t="s">
        <v>2776</v>
      </c>
    </row>
    <row r="23396" spans="1:6">
      <c r="A23396" s="21" t="s">
        <v>27713</v>
      </c>
      <c r="B23396" s="21" t="s">
        <v>40890</v>
      </c>
      <c r="C23396" s="21" t="s">
        <v>50676</v>
      </c>
      <c r="D23396" s="21">
        <v>0</v>
      </c>
      <c r="E23396" s="21">
        <v>5</v>
      </c>
      <c r="F23396" s="21" t="s">
        <v>2776</v>
      </c>
    </row>
    <row r="23397" spans="1:6">
      <c r="A23397" s="21" t="s">
        <v>27714</v>
      </c>
      <c r="B23397" s="21" t="s">
        <v>40891</v>
      </c>
      <c r="C23397" s="21" t="s">
        <v>49446</v>
      </c>
      <c r="D23397" s="21">
        <v>0.18</v>
      </c>
      <c r="E23397" s="21">
        <v>0</v>
      </c>
      <c r="F23397" s="21" t="s">
        <v>2776</v>
      </c>
    </row>
    <row r="23398" spans="1:6">
      <c r="A23398" s="21" t="s">
        <v>27715</v>
      </c>
      <c r="B23398" s="21" t="s">
        <v>40891</v>
      </c>
      <c r="C23398" s="21" t="s">
        <v>49803</v>
      </c>
      <c r="D23398" s="21">
        <v>1</v>
      </c>
      <c r="E23398" s="21">
        <v>0</v>
      </c>
      <c r="F23398" s="21" t="s">
        <v>2776</v>
      </c>
    </row>
    <row r="23399" spans="1:6">
      <c r="A23399" s="21" t="s">
        <v>3066</v>
      </c>
      <c r="B23399" s="21" t="s">
        <v>40892</v>
      </c>
      <c r="C23399" s="21" t="s">
        <v>4516</v>
      </c>
      <c r="D23399" s="21">
        <v>0.18</v>
      </c>
      <c r="E23399" s="21">
        <v>0</v>
      </c>
      <c r="F23399" s="21" t="s">
        <v>2776</v>
      </c>
    </row>
    <row r="23400" spans="1:6">
      <c r="A23400" s="21" t="s">
        <v>27716</v>
      </c>
      <c r="B23400" s="21" t="s">
        <v>40890</v>
      </c>
      <c r="C23400" s="21" t="s">
        <v>50677</v>
      </c>
      <c r="D23400" s="21">
        <v>0</v>
      </c>
      <c r="E23400" s="21">
        <v>5</v>
      </c>
      <c r="F23400" s="21" t="s">
        <v>2776</v>
      </c>
    </row>
    <row r="23401" spans="1:6">
      <c r="A23401" s="21" t="s">
        <v>27717</v>
      </c>
      <c r="B23401" s="21" t="s">
        <v>40890</v>
      </c>
      <c r="C23401" s="21" t="s">
        <v>44166</v>
      </c>
      <c r="D23401" s="21">
        <v>0</v>
      </c>
      <c r="E23401" s="21">
        <v>3</v>
      </c>
      <c r="F23401" s="21" t="s">
        <v>2776</v>
      </c>
    </row>
    <row r="23402" spans="1:6">
      <c r="A23402" s="21" t="s">
        <v>27718</v>
      </c>
      <c r="B23402" s="21" t="s">
        <v>40891</v>
      </c>
      <c r="C23402" s="21" t="s">
        <v>43209</v>
      </c>
      <c r="D23402" s="21">
        <v>0.14000000000000001</v>
      </c>
      <c r="E23402" s="21">
        <v>0</v>
      </c>
      <c r="F23402" s="21" t="s">
        <v>2776</v>
      </c>
    </row>
    <row r="23403" spans="1:6">
      <c r="A23403" s="21" t="s">
        <v>27719</v>
      </c>
      <c r="B23403" s="21" t="s">
        <v>40891</v>
      </c>
      <c r="C23403" s="21" t="s">
        <v>50678</v>
      </c>
      <c r="D23403" s="21">
        <v>0.24</v>
      </c>
      <c r="E23403" s="21">
        <v>0</v>
      </c>
      <c r="F23403" s="21" t="s">
        <v>2776</v>
      </c>
    </row>
    <row r="23404" spans="1:6">
      <c r="A23404" s="21" t="s">
        <v>27720</v>
      </c>
      <c r="B23404" s="21" t="s">
        <v>40891</v>
      </c>
      <c r="C23404" s="21" t="s">
        <v>50679</v>
      </c>
      <c r="D23404" s="21">
        <v>0.5</v>
      </c>
      <c r="E23404" s="21">
        <v>0</v>
      </c>
      <c r="F23404" s="21" t="s">
        <v>2776</v>
      </c>
    </row>
    <row r="23405" spans="1:6">
      <c r="A23405" s="21" t="s">
        <v>27721</v>
      </c>
      <c r="B23405" s="21" t="s">
        <v>40895</v>
      </c>
      <c r="C23405" s="21" t="s">
        <v>50680</v>
      </c>
      <c r="D23405" s="21">
        <v>0.04</v>
      </c>
      <c r="E23405" s="21">
        <v>0</v>
      </c>
      <c r="F23405" s="21" t="s">
        <v>2776</v>
      </c>
    </row>
    <row r="23406" spans="1:6">
      <c r="A23406" s="21" t="s">
        <v>27722</v>
      </c>
      <c r="B23406" s="21" t="s">
        <v>40891</v>
      </c>
      <c r="C23406" s="21" t="s">
        <v>4859</v>
      </c>
      <c r="D23406" s="21">
        <v>0.16</v>
      </c>
      <c r="E23406" s="21">
        <v>0</v>
      </c>
      <c r="F23406" s="21" t="s">
        <v>2776</v>
      </c>
    </row>
    <row r="23407" spans="1:6">
      <c r="A23407" s="21" t="s">
        <v>27723</v>
      </c>
      <c r="B23407" s="21" t="s">
        <v>40890</v>
      </c>
      <c r="C23407" s="21" t="s">
        <v>50162</v>
      </c>
      <c r="D23407" s="21">
        <v>0</v>
      </c>
      <c r="E23407" s="21">
        <v>5</v>
      </c>
      <c r="F23407" s="21" t="s">
        <v>2776</v>
      </c>
    </row>
    <row r="23408" spans="1:6">
      <c r="A23408" s="21" t="s">
        <v>27724</v>
      </c>
      <c r="B23408" s="21" t="s">
        <v>40891</v>
      </c>
      <c r="C23408" s="21" t="s">
        <v>4914</v>
      </c>
      <c r="D23408" s="21">
        <v>0.5</v>
      </c>
      <c r="E23408" s="21">
        <v>0</v>
      </c>
      <c r="F23408" s="21" t="s">
        <v>2776</v>
      </c>
    </row>
    <row r="23409" spans="1:6">
      <c r="A23409" s="21" t="s">
        <v>27725</v>
      </c>
      <c r="B23409" s="21" t="s">
        <v>40890</v>
      </c>
      <c r="C23409" s="21" t="s">
        <v>4859</v>
      </c>
      <c r="D23409" s="21">
        <v>0</v>
      </c>
      <c r="E23409" s="21">
        <v>3</v>
      </c>
      <c r="F23409" s="21" t="s">
        <v>2776</v>
      </c>
    </row>
    <row r="23410" spans="1:6">
      <c r="A23410" s="21" t="s">
        <v>27726</v>
      </c>
      <c r="B23410" s="21" t="s">
        <v>40891</v>
      </c>
      <c r="C23410" s="21" t="s">
        <v>425</v>
      </c>
      <c r="D23410" s="21">
        <v>1</v>
      </c>
      <c r="E23410" s="21">
        <v>0</v>
      </c>
      <c r="F23410" s="21" t="s">
        <v>2776</v>
      </c>
    </row>
    <row r="23411" spans="1:6">
      <c r="A23411" s="21" t="s">
        <v>27727</v>
      </c>
      <c r="B23411" s="21" t="s">
        <v>40891</v>
      </c>
      <c r="C23411" s="21" t="s">
        <v>50681</v>
      </c>
      <c r="D23411" s="21">
        <v>1</v>
      </c>
      <c r="E23411" s="21">
        <v>0</v>
      </c>
      <c r="F23411" s="21" t="s">
        <v>2776</v>
      </c>
    </row>
    <row r="23412" spans="1:6">
      <c r="A23412" s="21" t="s">
        <v>27728</v>
      </c>
      <c r="B23412" s="21" t="s">
        <v>40890</v>
      </c>
      <c r="C23412" s="21" t="s">
        <v>41209</v>
      </c>
      <c r="D23412" s="21">
        <v>0</v>
      </c>
      <c r="E23412" s="21">
        <v>8</v>
      </c>
      <c r="F23412" s="21" t="s">
        <v>2776</v>
      </c>
    </row>
    <row r="23413" spans="1:6">
      <c r="A23413" s="21" t="s">
        <v>27729</v>
      </c>
      <c r="B23413" s="21" t="s">
        <v>40891</v>
      </c>
      <c r="C23413" s="21" t="s">
        <v>43337</v>
      </c>
      <c r="D23413" s="21">
        <v>0.12</v>
      </c>
      <c r="E23413" s="21">
        <v>0</v>
      </c>
      <c r="F23413" s="21" t="s">
        <v>2776</v>
      </c>
    </row>
    <row r="23414" spans="1:6">
      <c r="A23414" s="21" t="s">
        <v>27730</v>
      </c>
      <c r="B23414" s="21" t="s">
        <v>40890</v>
      </c>
      <c r="C23414" s="21" t="s">
        <v>50258</v>
      </c>
      <c r="D23414" s="21">
        <v>0</v>
      </c>
      <c r="E23414" s="21">
        <v>3</v>
      </c>
      <c r="F23414" s="21" t="s">
        <v>2776</v>
      </c>
    </row>
    <row r="23415" spans="1:6">
      <c r="A23415" s="21" t="s">
        <v>27731</v>
      </c>
      <c r="B23415" s="21" t="s">
        <v>40898</v>
      </c>
      <c r="C23415" s="21" t="s">
        <v>50682</v>
      </c>
      <c r="D23415" s="21">
        <v>1</v>
      </c>
      <c r="E23415" s="21">
        <v>0</v>
      </c>
      <c r="F23415" s="21" t="s">
        <v>2776</v>
      </c>
    </row>
    <row r="23416" spans="1:6">
      <c r="A23416" s="21" t="s">
        <v>27732</v>
      </c>
      <c r="B23416" s="21" t="s">
        <v>40887</v>
      </c>
      <c r="C23416" s="21" t="s">
        <v>50683</v>
      </c>
      <c r="D23416" s="21">
        <v>2</v>
      </c>
      <c r="E23416" s="21">
        <v>0</v>
      </c>
      <c r="F23416" s="21" t="s">
        <v>2776</v>
      </c>
    </row>
    <row r="23417" spans="1:6">
      <c r="A23417" s="21" t="s">
        <v>27733</v>
      </c>
      <c r="B23417" s="21" t="s">
        <v>40891</v>
      </c>
      <c r="C23417" s="21" t="s">
        <v>45638</v>
      </c>
      <c r="D23417" s="21">
        <v>1</v>
      </c>
      <c r="E23417" s="21">
        <v>0</v>
      </c>
      <c r="F23417" s="21" t="s">
        <v>2776</v>
      </c>
    </row>
    <row r="23418" spans="1:6">
      <c r="A23418" s="21" t="s">
        <v>27734</v>
      </c>
      <c r="B23418" s="21" t="s">
        <v>40891</v>
      </c>
      <c r="C23418" s="21" t="s">
        <v>4375</v>
      </c>
      <c r="D23418" s="21">
        <v>0.5</v>
      </c>
      <c r="E23418" s="21">
        <v>0</v>
      </c>
      <c r="F23418" s="21" t="s">
        <v>2776</v>
      </c>
    </row>
    <row r="23419" spans="1:6">
      <c r="A23419" s="21" t="s">
        <v>27735</v>
      </c>
      <c r="B23419" s="21" t="s">
        <v>40890</v>
      </c>
      <c r="C23419" s="21" t="s">
        <v>42058</v>
      </c>
      <c r="D23419" s="21">
        <v>0</v>
      </c>
      <c r="E23419" s="21">
        <v>3</v>
      </c>
      <c r="F23419" s="21" t="s">
        <v>2776</v>
      </c>
    </row>
    <row r="23420" spans="1:6">
      <c r="A23420" s="21" t="s">
        <v>27736</v>
      </c>
      <c r="B23420" s="21" t="s">
        <v>40891</v>
      </c>
      <c r="C23420" s="21" t="s">
        <v>41581</v>
      </c>
      <c r="D23420" s="21">
        <v>0.22</v>
      </c>
      <c r="E23420" s="21">
        <v>0</v>
      </c>
      <c r="F23420" s="21" t="s">
        <v>2776</v>
      </c>
    </row>
    <row r="23421" spans="1:6">
      <c r="A23421" s="21" t="s">
        <v>27737</v>
      </c>
      <c r="B23421" s="21" t="s">
        <v>40890</v>
      </c>
      <c r="C23421" s="21" t="s">
        <v>50684</v>
      </c>
      <c r="D23421" s="21">
        <v>0</v>
      </c>
      <c r="E23421" s="21">
        <v>5</v>
      </c>
      <c r="F23421" s="21" t="s">
        <v>2776</v>
      </c>
    </row>
    <row r="23422" spans="1:6">
      <c r="A23422" s="21" t="s">
        <v>27738</v>
      </c>
      <c r="B23422" s="21" t="s">
        <v>40891</v>
      </c>
      <c r="C23422" s="21" t="s">
        <v>425</v>
      </c>
      <c r="D23422" s="21">
        <v>0.16</v>
      </c>
      <c r="E23422" s="21">
        <v>0</v>
      </c>
      <c r="F23422" s="21" t="s">
        <v>2776</v>
      </c>
    </row>
    <row r="23423" spans="1:6">
      <c r="A23423" s="21" t="s">
        <v>27739</v>
      </c>
      <c r="B23423" s="21" t="s">
        <v>40891</v>
      </c>
      <c r="C23423" s="21" t="s">
        <v>50685</v>
      </c>
      <c r="D23423" s="21">
        <v>1</v>
      </c>
      <c r="E23423" s="21">
        <v>0</v>
      </c>
      <c r="F23423" s="21" t="s">
        <v>2776</v>
      </c>
    </row>
    <row r="23424" spans="1:6">
      <c r="A23424" s="21" t="s">
        <v>27740</v>
      </c>
      <c r="B23424" s="21" t="s">
        <v>40891</v>
      </c>
      <c r="C23424" s="21" t="s">
        <v>43995</v>
      </c>
      <c r="D23424" s="21">
        <v>1</v>
      </c>
      <c r="E23424" s="21">
        <v>0</v>
      </c>
      <c r="F23424" s="21" t="s">
        <v>2776</v>
      </c>
    </row>
    <row r="23425" spans="1:6">
      <c r="A23425" s="21" t="s">
        <v>27741</v>
      </c>
      <c r="B23425" s="21" t="s">
        <v>40890</v>
      </c>
      <c r="C23425" s="21" t="s">
        <v>41109</v>
      </c>
      <c r="D23425" s="21">
        <v>0</v>
      </c>
      <c r="E23425" s="21">
        <v>3</v>
      </c>
      <c r="F23425" s="21" t="s">
        <v>2776</v>
      </c>
    </row>
    <row r="23426" spans="1:6">
      <c r="A23426" s="21" t="s">
        <v>27742</v>
      </c>
      <c r="B23426" s="21" t="s">
        <v>40890</v>
      </c>
      <c r="C23426" s="21" t="s">
        <v>41458</v>
      </c>
      <c r="D23426" s="21">
        <v>0</v>
      </c>
      <c r="E23426" s="21">
        <v>3</v>
      </c>
      <c r="F23426" s="21" t="s">
        <v>2776</v>
      </c>
    </row>
    <row r="23427" spans="1:6">
      <c r="A23427" s="21" t="s">
        <v>27743</v>
      </c>
      <c r="B23427" s="21" t="s">
        <v>40893</v>
      </c>
      <c r="C23427" s="21" t="s">
        <v>41249</v>
      </c>
      <c r="D23427" s="21">
        <v>0.04</v>
      </c>
      <c r="E23427" s="21">
        <v>0</v>
      </c>
      <c r="F23427" s="21" t="s">
        <v>2776</v>
      </c>
    </row>
    <row r="23428" spans="1:6">
      <c r="A23428" s="21" t="s">
        <v>27744</v>
      </c>
      <c r="B23428" s="21" t="s">
        <v>40893</v>
      </c>
      <c r="C23428" s="21" t="s">
        <v>47161</v>
      </c>
      <c r="D23428" s="21">
        <v>0.04</v>
      </c>
      <c r="E23428" s="21">
        <v>0</v>
      </c>
      <c r="F23428" s="21" t="s">
        <v>2776</v>
      </c>
    </row>
    <row r="23429" spans="1:6">
      <c r="A23429" s="21" t="s">
        <v>27745</v>
      </c>
      <c r="B23429" s="21" t="s">
        <v>40891</v>
      </c>
      <c r="C23429" s="21" t="s">
        <v>50686</v>
      </c>
      <c r="D23429" s="21">
        <v>0.18</v>
      </c>
      <c r="E23429" s="21">
        <v>0</v>
      </c>
      <c r="F23429" s="21" t="s">
        <v>2776</v>
      </c>
    </row>
    <row r="23430" spans="1:6">
      <c r="A23430" s="21" t="s">
        <v>27746</v>
      </c>
      <c r="B23430" s="21" t="s">
        <v>40890</v>
      </c>
      <c r="C23430" s="21" t="s">
        <v>4400</v>
      </c>
      <c r="D23430" s="21">
        <v>0</v>
      </c>
      <c r="E23430" s="21">
        <v>5</v>
      </c>
      <c r="F23430" s="21" t="s">
        <v>2776</v>
      </c>
    </row>
    <row r="23431" spans="1:6">
      <c r="A23431" s="21" t="s">
        <v>27747</v>
      </c>
      <c r="B23431" s="21" t="s">
        <v>40890</v>
      </c>
      <c r="C23431" s="21" t="s">
        <v>50687</v>
      </c>
      <c r="D23431" s="21">
        <v>0</v>
      </c>
      <c r="E23431" s="21">
        <v>5</v>
      </c>
      <c r="F23431" s="21" t="s">
        <v>2776</v>
      </c>
    </row>
    <row r="23432" spans="1:6">
      <c r="A23432" s="21" t="s">
        <v>27748</v>
      </c>
      <c r="B23432" s="21" t="s">
        <v>40891</v>
      </c>
      <c r="C23432" s="21" t="s">
        <v>4696</v>
      </c>
      <c r="D23432" s="21">
        <v>0.2</v>
      </c>
      <c r="E23432" s="21">
        <v>0</v>
      </c>
      <c r="F23432" s="21" t="s">
        <v>2776</v>
      </c>
    </row>
    <row r="23433" spans="1:6">
      <c r="A23433" s="21" t="s">
        <v>27749</v>
      </c>
      <c r="B23433" s="21" t="s">
        <v>40891</v>
      </c>
      <c r="C23433" s="21" t="s">
        <v>50688</v>
      </c>
      <c r="D23433" s="21">
        <v>0.16</v>
      </c>
      <c r="E23433" s="21">
        <v>0</v>
      </c>
      <c r="F23433" s="21" t="s">
        <v>2776</v>
      </c>
    </row>
    <row r="23434" spans="1:6">
      <c r="A23434" s="21" t="s">
        <v>27750</v>
      </c>
      <c r="B23434" s="21" t="s">
        <v>40890</v>
      </c>
      <c r="C23434" s="21" t="s">
        <v>4342</v>
      </c>
      <c r="D23434" s="21">
        <v>0</v>
      </c>
      <c r="E23434" s="21">
        <v>5</v>
      </c>
      <c r="F23434" s="21" t="s">
        <v>2776</v>
      </c>
    </row>
    <row r="23435" spans="1:6">
      <c r="A23435" s="21" t="s">
        <v>27751</v>
      </c>
      <c r="B23435" s="21" t="s">
        <v>40891</v>
      </c>
      <c r="C23435" s="21" t="s">
        <v>50689</v>
      </c>
      <c r="D23435" s="21">
        <v>0.2</v>
      </c>
      <c r="E23435" s="21">
        <v>0</v>
      </c>
      <c r="F23435" s="21" t="s">
        <v>2776</v>
      </c>
    </row>
    <row r="23436" spans="1:6">
      <c r="A23436" s="21" t="s">
        <v>27752</v>
      </c>
      <c r="B23436" s="21" t="s">
        <v>40891</v>
      </c>
      <c r="C23436" s="21" t="s">
        <v>43071</v>
      </c>
      <c r="D23436" s="21">
        <v>0.36</v>
      </c>
      <c r="E23436" s="21">
        <v>0</v>
      </c>
      <c r="F23436" s="21" t="s">
        <v>2776</v>
      </c>
    </row>
    <row r="23437" spans="1:6">
      <c r="A23437" s="21" t="s">
        <v>27753</v>
      </c>
      <c r="B23437" s="21" t="s">
        <v>40890</v>
      </c>
      <c r="C23437" s="21" t="s">
        <v>50690</v>
      </c>
      <c r="D23437" s="21">
        <v>0</v>
      </c>
      <c r="E23437" s="21">
        <v>5</v>
      </c>
      <c r="F23437" s="21" t="s">
        <v>2776</v>
      </c>
    </row>
    <row r="23438" spans="1:6">
      <c r="A23438" s="21" t="s">
        <v>27754</v>
      </c>
      <c r="B23438" s="21" t="s">
        <v>40891</v>
      </c>
      <c r="C23438" s="21" t="s">
        <v>41152</v>
      </c>
      <c r="D23438" s="21">
        <v>1</v>
      </c>
      <c r="E23438" s="21">
        <v>0</v>
      </c>
      <c r="F23438" s="21" t="s">
        <v>2776</v>
      </c>
    </row>
    <row r="23439" spans="1:6">
      <c r="A23439" s="21" t="s">
        <v>27755</v>
      </c>
      <c r="B23439" s="21" t="s">
        <v>40890</v>
      </c>
      <c r="C23439" s="21" t="s">
        <v>50691</v>
      </c>
      <c r="D23439" s="21">
        <v>0</v>
      </c>
      <c r="E23439" s="21">
        <v>5</v>
      </c>
      <c r="F23439" s="21" t="s">
        <v>2776</v>
      </c>
    </row>
    <row r="23440" spans="1:6">
      <c r="A23440" s="21" t="s">
        <v>27756</v>
      </c>
      <c r="B23440" s="21" t="s">
        <v>40890</v>
      </c>
      <c r="C23440" s="21" t="s">
        <v>41325</v>
      </c>
      <c r="D23440" s="21">
        <v>0</v>
      </c>
      <c r="E23440" s="21">
        <v>5</v>
      </c>
      <c r="F23440" s="21" t="s">
        <v>2776</v>
      </c>
    </row>
    <row r="23441" spans="1:6">
      <c r="A23441" s="21" t="s">
        <v>27757</v>
      </c>
      <c r="B23441" s="21" t="s">
        <v>40890</v>
      </c>
      <c r="C23441" s="21" t="s">
        <v>40963</v>
      </c>
      <c r="D23441" s="21">
        <v>0</v>
      </c>
      <c r="E23441" s="21">
        <v>5</v>
      </c>
      <c r="F23441" s="21" t="s">
        <v>2776</v>
      </c>
    </row>
    <row r="23442" spans="1:6">
      <c r="A23442" s="21" t="s">
        <v>27758</v>
      </c>
      <c r="B23442" s="21" t="s">
        <v>40891</v>
      </c>
      <c r="C23442" s="21" t="s">
        <v>50692</v>
      </c>
      <c r="D23442" s="21">
        <v>1</v>
      </c>
      <c r="E23442" s="21">
        <v>0</v>
      </c>
      <c r="F23442" s="21" t="s">
        <v>2776</v>
      </c>
    </row>
    <row r="23443" spans="1:6">
      <c r="A23443" s="21" t="s">
        <v>27759</v>
      </c>
      <c r="B23443" s="21" t="s">
        <v>40891</v>
      </c>
      <c r="C23443" s="21" t="s">
        <v>50693</v>
      </c>
      <c r="D23443" s="21">
        <v>0.16</v>
      </c>
      <c r="E23443" s="21">
        <v>0</v>
      </c>
      <c r="F23443" s="21" t="s">
        <v>2776</v>
      </c>
    </row>
    <row r="23444" spans="1:6">
      <c r="A23444" s="21" t="s">
        <v>2733</v>
      </c>
      <c r="B23444" s="21" t="s">
        <v>40899</v>
      </c>
      <c r="C23444" s="21" t="s">
        <v>50694</v>
      </c>
      <c r="D23444" s="21">
        <v>3</v>
      </c>
      <c r="E23444" s="21">
        <v>0</v>
      </c>
      <c r="F23444" s="21" t="s">
        <v>2776</v>
      </c>
    </row>
    <row r="23445" spans="1:6">
      <c r="A23445" s="21" t="s">
        <v>27760</v>
      </c>
      <c r="B23445" s="21" t="s">
        <v>40891</v>
      </c>
      <c r="C23445" s="21" t="s">
        <v>50695</v>
      </c>
      <c r="D23445" s="21">
        <v>0.24</v>
      </c>
      <c r="E23445" s="21">
        <v>0</v>
      </c>
      <c r="F23445" s="21" t="s">
        <v>2776</v>
      </c>
    </row>
    <row r="23446" spans="1:6">
      <c r="A23446" s="21" t="s">
        <v>27761</v>
      </c>
      <c r="B23446" s="21" t="s">
        <v>40891</v>
      </c>
      <c r="C23446" s="21" t="s">
        <v>4859</v>
      </c>
      <c r="D23446" s="21">
        <v>0.26</v>
      </c>
      <c r="E23446" s="21">
        <v>0</v>
      </c>
      <c r="F23446" s="21" t="s">
        <v>2776</v>
      </c>
    </row>
    <row r="23447" spans="1:6">
      <c r="A23447" s="21" t="s">
        <v>27762</v>
      </c>
      <c r="B23447" s="21" t="s">
        <v>40891</v>
      </c>
      <c r="C23447" s="21" t="s">
        <v>50696</v>
      </c>
      <c r="D23447" s="21">
        <v>0.76</v>
      </c>
      <c r="E23447" s="21">
        <v>0</v>
      </c>
      <c r="F23447" s="21" t="s">
        <v>2776</v>
      </c>
    </row>
    <row r="23448" spans="1:6">
      <c r="A23448" s="21" t="s">
        <v>27763</v>
      </c>
      <c r="B23448" s="21" t="s">
        <v>40890</v>
      </c>
      <c r="C23448" s="21" t="s">
        <v>42905</v>
      </c>
      <c r="D23448" s="21">
        <v>0</v>
      </c>
      <c r="E23448" s="21">
        <v>5</v>
      </c>
      <c r="F23448" s="21" t="s">
        <v>2776</v>
      </c>
    </row>
    <row r="23449" spans="1:6">
      <c r="A23449" s="21" t="s">
        <v>27764</v>
      </c>
      <c r="B23449" s="21" t="s">
        <v>40890</v>
      </c>
      <c r="C23449" s="21" t="s">
        <v>50697</v>
      </c>
      <c r="D23449" s="21">
        <v>0</v>
      </c>
      <c r="E23449" s="21">
        <v>8</v>
      </c>
      <c r="F23449" s="21" t="s">
        <v>2776</v>
      </c>
    </row>
    <row r="23450" spans="1:6">
      <c r="A23450" s="21" t="s">
        <v>27765</v>
      </c>
      <c r="B23450" s="21" t="s">
        <v>40890</v>
      </c>
      <c r="C23450" s="21" t="s">
        <v>44669</v>
      </c>
      <c r="D23450" s="21">
        <v>0</v>
      </c>
      <c r="E23450" s="21">
        <v>3</v>
      </c>
      <c r="F23450" s="21" t="s">
        <v>2776</v>
      </c>
    </row>
    <row r="23451" spans="1:6">
      <c r="A23451" s="21" t="s">
        <v>27766</v>
      </c>
      <c r="B23451" s="21" t="s">
        <v>40891</v>
      </c>
      <c r="C23451" s="21" t="s">
        <v>4928</v>
      </c>
      <c r="D23451" s="21">
        <v>1</v>
      </c>
      <c r="E23451" s="21">
        <v>0</v>
      </c>
      <c r="F23451" s="21" t="s">
        <v>2776</v>
      </c>
    </row>
    <row r="23452" spans="1:6">
      <c r="A23452" s="21" t="s">
        <v>27767</v>
      </c>
      <c r="B23452" s="21" t="s">
        <v>40890</v>
      </c>
      <c r="C23452" s="21" t="s">
        <v>4395</v>
      </c>
      <c r="D23452" s="21">
        <v>0</v>
      </c>
      <c r="E23452" s="21">
        <v>3</v>
      </c>
      <c r="F23452" s="21" t="s">
        <v>2776</v>
      </c>
    </row>
    <row r="23453" spans="1:6">
      <c r="A23453" s="21" t="s">
        <v>27768</v>
      </c>
      <c r="B23453" s="21" t="s">
        <v>40891</v>
      </c>
      <c r="C23453" s="21" t="s">
        <v>4389</v>
      </c>
      <c r="D23453" s="21">
        <v>0.2</v>
      </c>
      <c r="E23453" s="21">
        <v>0</v>
      </c>
      <c r="F23453" s="21" t="s">
        <v>2776</v>
      </c>
    </row>
    <row r="23454" spans="1:6">
      <c r="A23454" s="21" t="s">
        <v>27769</v>
      </c>
      <c r="B23454" s="21" t="s">
        <v>40891</v>
      </c>
      <c r="C23454" s="21" t="s">
        <v>4603</v>
      </c>
      <c r="D23454" s="21">
        <v>0.16</v>
      </c>
      <c r="E23454" s="21">
        <v>0</v>
      </c>
      <c r="F23454" s="21" t="s">
        <v>2776</v>
      </c>
    </row>
    <row r="23455" spans="1:6">
      <c r="A23455" s="21" t="s">
        <v>27770</v>
      </c>
      <c r="B23455" s="21" t="s">
        <v>40891</v>
      </c>
      <c r="C23455" s="21" t="s">
        <v>4395</v>
      </c>
      <c r="D23455" s="21">
        <v>0.8</v>
      </c>
      <c r="E23455" s="21">
        <v>0</v>
      </c>
      <c r="F23455" s="21" t="s">
        <v>2776</v>
      </c>
    </row>
    <row r="23456" spans="1:6">
      <c r="A23456" s="21" t="s">
        <v>27771</v>
      </c>
      <c r="B23456" s="21" t="s">
        <v>40890</v>
      </c>
      <c r="C23456" s="21" t="s">
        <v>41247</v>
      </c>
      <c r="D23456" s="21">
        <v>0</v>
      </c>
      <c r="E23456" s="21">
        <v>5</v>
      </c>
      <c r="F23456" s="21" t="s">
        <v>2776</v>
      </c>
    </row>
    <row r="23457" spans="1:6">
      <c r="A23457" s="21" t="s">
        <v>27772</v>
      </c>
      <c r="B23457" s="21" t="s">
        <v>40890</v>
      </c>
      <c r="C23457" s="21" t="s">
        <v>41597</v>
      </c>
      <c r="D23457" s="21">
        <v>0</v>
      </c>
      <c r="E23457" s="21">
        <v>3</v>
      </c>
      <c r="F23457" s="21" t="s">
        <v>2776</v>
      </c>
    </row>
    <row r="23458" spans="1:6">
      <c r="A23458" s="21" t="s">
        <v>27773</v>
      </c>
      <c r="B23458" s="21" t="s">
        <v>40891</v>
      </c>
      <c r="C23458" s="21" t="s">
        <v>50698</v>
      </c>
      <c r="D23458" s="21">
        <v>0.16</v>
      </c>
      <c r="E23458" s="21">
        <v>0</v>
      </c>
      <c r="F23458" s="21" t="s">
        <v>2776</v>
      </c>
    </row>
    <row r="23459" spans="1:6">
      <c r="A23459" s="21" t="s">
        <v>27774</v>
      </c>
      <c r="B23459" s="21" t="s">
        <v>40895</v>
      </c>
      <c r="C23459" s="21" t="s">
        <v>42325</v>
      </c>
      <c r="D23459" s="21">
        <v>0.04</v>
      </c>
      <c r="E23459" s="21">
        <v>0</v>
      </c>
      <c r="F23459" s="21" t="s">
        <v>2776</v>
      </c>
    </row>
    <row r="23460" spans="1:6">
      <c r="A23460" s="21" t="s">
        <v>27775</v>
      </c>
      <c r="B23460" s="21" t="s">
        <v>40890</v>
      </c>
      <c r="C23460" s="21" t="s">
        <v>50699</v>
      </c>
      <c r="D23460" s="21">
        <v>0</v>
      </c>
      <c r="E23460" s="21">
        <v>5</v>
      </c>
      <c r="F23460" s="21" t="s">
        <v>2776</v>
      </c>
    </row>
    <row r="23461" spans="1:6">
      <c r="A23461" s="21" t="s">
        <v>27776</v>
      </c>
      <c r="B23461" s="21" t="s">
        <v>40891</v>
      </c>
      <c r="C23461" s="21" t="s">
        <v>4450</v>
      </c>
      <c r="D23461" s="21">
        <v>0.4</v>
      </c>
      <c r="E23461" s="21">
        <v>0</v>
      </c>
      <c r="F23461" s="21" t="s">
        <v>2776</v>
      </c>
    </row>
    <row r="23462" spans="1:6">
      <c r="A23462" s="21" t="s">
        <v>27777</v>
      </c>
      <c r="B23462" s="21" t="s">
        <v>40890</v>
      </c>
      <c r="C23462" s="21" t="s">
        <v>50700</v>
      </c>
      <c r="D23462" s="21">
        <v>0</v>
      </c>
      <c r="E23462" s="21">
        <v>5</v>
      </c>
      <c r="F23462" s="21" t="s">
        <v>2776</v>
      </c>
    </row>
    <row r="23463" spans="1:6">
      <c r="A23463" s="21" t="s">
        <v>27778</v>
      </c>
      <c r="B23463" s="21" t="s">
        <v>40891</v>
      </c>
      <c r="C23463" s="21" t="s">
        <v>4752</v>
      </c>
      <c r="D23463" s="21">
        <v>0.22</v>
      </c>
      <c r="E23463" s="21">
        <v>0</v>
      </c>
      <c r="F23463" s="21" t="s">
        <v>2776</v>
      </c>
    </row>
    <row r="23464" spans="1:6">
      <c r="A23464" s="21" t="s">
        <v>27779</v>
      </c>
      <c r="B23464" s="21" t="s">
        <v>40890</v>
      </c>
      <c r="C23464" s="21" t="s">
        <v>50701</v>
      </c>
      <c r="D23464" s="21">
        <v>0</v>
      </c>
      <c r="E23464" s="21">
        <v>8</v>
      </c>
      <c r="F23464" s="21" t="s">
        <v>2776</v>
      </c>
    </row>
    <row r="23465" spans="1:6">
      <c r="A23465" s="21" t="s">
        <v>27780</v>
      </c>
      <c r="B23465" s="21" t="s">
        <v>40891</v>
      </c>
      <c r="C23465" s="21" t="s">
        <v>50702</v>
      </c>
      <c r="D23465" s="21">
        <v>1</v>
      </c>
      <c r="E23465" s="21">
        <v>0</v>
      </c>
      <c r="F23465" s="21" t="s">
        <v>2776</v>
      </c>
    </row>
    <row r="23466" spans="1:6">
      <c r="A23466" s="21" t="s">
        <v>27781</v>
      </c>
      <c r="B23466" s="21" t="s">
        <v>40891</v>
      </c>
      <c r="C23466" s="21" t="s">
        <v>4723</v>
      </c>
      <c r="D23466" s="21">
        <v>0.18</v>
      </c>
      <c r="E23466" s="21">
        <v>0</v>
      </c>
      <c r="F23466" s="21" t="s">
        <v>2776</v>
      </c>
    </row>
    <row r="23467" spans="1:6">
      <c r="A23467" s="21" t="s">
        <v>27782</v>
      </c>
      <c r="B23467" s="21" t="s">
        <v>40891</v>
      </c>
      <c r="C23467" s="21" t="s">
        <v>4492</v>
      </c>
      <c r="D23467" s="21">
        <v>0.28000000000000003</v>
      </c>
      <c r="E23467" s="21">
        <v>0</v>
      </c>
      <c r="F23467" s="21" t="s">
        <v>2776</v>
      </c>
    </row>
    <row r="23468" spans="1:6">
      <c r="A23468" s="21" t="s">
        <v>27783</v>
      </c>
      <c r="B23468" s="21" t="s">
        <v>40890</v>
      </c>
      <c r="C23468" s="21" t="s">
        <v>40963</v>
      </c>
      <c r="D23468" s="21">
        <v>0</v>
      </c>
      <c r="E23468" s="21">
        <v>3</v>
      </c>
      <c r="F23468" s="21" t="s">
        <v>2776</v>
      </c>
    </row>
    <row r="23469" spans="1:6">
      <c r="A23469" s="21" t="s">
        <v>27784</v>
      </c>
      <c r="B23469" s="21" t="s">
        <v>40891</v>
      </c>
      <c r="C23469" s="21" t="s">
        <v>41916</v>
      </c>
      <c r="D23469" s="21">
        <v>0.12</v>
      </c>
      <c r="E23469" s="21">
        <v>0</v>
      </c>
      <c r="F23469" s="21" t="s">
        <v>2776</v>
      </c>
    </row>
    <row r="23470" spans="1:6">
      <c r="A23470" s="21" t="s">
        <v>27785</v>
      </c>
      <c r="B23470" s="21" t="s">
        <v>40890</v>
      </c>
      <c r="C23470" s="21" t="s">
        <v>50351</v>
      </c>
      <c r="D23470" s="21">
        <v>0</v>
      </c>
      <c r="E23470" s="21">
        <v>5</v>
      </c>
      <c r="F23470" s="21" t="s">
        <v>2776</v>
      </c>
    </row>
    <row r="23471" spans="1:6">
      <c r="A23471" s="21" t="s">
        <v>27786</v>
      </c>
      <c r="B23471" s="21" t="s">
        <v>40890</v>
      </c>
      <c r="C23471" s="21" t="s">
        <v>50703</v>
      </c>
      <c r="D23471" s="21">
        <v>0</v>
      </c>
      <c r="E23471" s="21">
        <v>5</v>
      </c>
      <c r="F23471" s="21" t="s">
        <v>2776</v>
      </c>
    </row>
    <row r="23472" spans="1:6">
      <c r="A23472" s="21" t="s">
        <v>27787</v>
      </c>
      <c r="B23472" s="21" t="s">
        <v>40890</v>
      </c>
      <c r="C23472" s="21" t="s">
        <v>50704</v>
      </c>
      <c r="D23472" s="21">
        <v>0</v>
      </c>
      <c r="E23472" s="21">
        <v>3</v>
      </c>
      <c r="F23472" s="21" t="s">
        <v>2776</v>
      </c>
    </row>
    <row r="23473" spans="1:6">
      <c r="A23473" s="21" t="s">
        <v>27788</v>
      </c>
      <c r="B23473" s="21" t="s">
        <v>40891</v>
      </c>
      <c r="C23473" s="21" t="s">
        <v>4335</v>
      </c>
      <c r="D23473" s="21">
        <v>0.16</v>
      </c>
      <c r="E23473" s="21">
        <v>0</v>
      </c>
      <c r="F23473" s="21" t="s">
        <v>2776</v>
      </c>
    </row>
    <row r="23474" spans="1:6">
      <c r="A23474" s="21" t="s">
        <v>27789</v>
      </c>
      <c r="B23474" s="21" t="s">
        <v>40894</v>
      </c>
      <c r="C23474" s="21" t="s">
        <v>50705</v>
      </c>
      <c r="D23474" s="21">
        <v>0.04</v>
      </c>
      <c r="E23474" s="21">
        <v>0</v>
      </c>
      <c r="F23474" s="21" t="s">
        <v>2776</v>
      </c>
    </row>
    <row r="23475" spans="1:6">
      <c r="A23475" s="21" t="s">
        <v>27790</v>
      </c>
      <c r="B23475" s="21" t="s">
        <v>40890</v>
      </c>
      <c r="C23475" s="21" t="s">
        <v>42435</v>
      </c>
      <c r="D23475" s="21">
        <v>0</v>
      </c>
      <c r="E23475" s="21">
        <v>3</v>
      </c>
      <c r="F23475" s="21" t="s">
        <v>2776</v>
      </c>
    </row>
    <row r="23476" spans="1:6">
      <c r="A23476" s="21" t="s">
        <v>27791</v>
      </c>
      <c r="B23476" s="21" t="s">
        <v>40890</v>
      </c>
      <c r="C23476" s="21" t="s">
        <v>50706</v>
      </c>
      <c r="D23476" s="21">
        <v>0</v>
      </c>
      <c r="E23476" s="21">
        <v>10</v>
      </c>
      <c r="F23476" s="21" t="s">
        <v>2776</v>
      </c>
    </row>
    <row r="23477" spans="1:6">
      <c r="A23477" s="21" t="s">
        <v>27792</v>
      </c>
      <c r="B23477" s="21" t="s">
        <v>40891</v>
      </c>
      <c r="C23477" s="21" t="s">
        <v>50707</v>
      </c>
      <c r="D23477" s="21">
        <v>1</v>
      </c>
      <c r="E23477" s="21">
        <v>0</v>
      </c>
      <c r="F23477" s="21" t="s">
        <v>2776</v>
      </c>
    </row>
    <row r="23478" spans="1:6">
      <c r="A23478" s="21" t="s">
        <v>27793</v>
      </c>
      <c r="B23478" s="21" t="s">
        <v>40890</v>
      </c>
      <c r="C23478" s="21" t="s">
        <v>42421</v>
      </c>
      <c r="D23478" s="21">
        <v>0</v>
      </c>
      <c r="E23478" s="21">
        <v>5</v>
      </c>
      <c r="F23478" s="21" t="s">
        <v>2776</v>
      </c>
    </row>
    <row r="23479" spans="1:6">
      <c r="A23479" s="21" t="s">
        <v>27794</v>
      </c>
      <c r="B23479" s="21" t="s">
        <v>40893</v>
      </c>
      <c r="C23479" s="21" t="s">
        <v>5085</v>
      </c>
      <c r="D23479" s="21">
        <v>0.04</v>
      </c>
      <c r="E23479" s="21">
        <v>0</v>
      </c>
      <c r="F23479" s="21" t="s">
        <v>2776</v>
      </c>
    </row>
    <row r="23480" spans="1:6">
      <c r="A23480" s="21" t="s">
        <v>27795</v>
      </c>
      <c r="B23480" s="21" t="s">
        <v>40890</v>
      </c>
      <c r="C23480" s="21" t="s">
        <v>50708</v>
      </c>
      <c r="D23480" s="21">
        <v>0</v>
      </c>
      <c r="E23480" s="21">
        <v>5</v>
      </c>
      <c r="F23480" s="21" t="s">
        <v>2776</v>
      </c>
    </row>
    <row r="23481" spans="1:6">
      <c r="A23481" s="21" t="s">
        <v>27796</v>
      </c>
      <c r="B23481" s="21" t="s">
        <v>40890</v>
      </c>
      <c r="C23481" s="21" t="s">
        <v>50709</v>
      </c>
      <c r="D23481" s="21">
        <v>0</v>
      </c>
      <c r="E23481" s="21">
        <v>7.5</v>
      </c>
      <c r="F23481" s="21" t="s">
        <v>2776</v>
      </c>
    </row>
    <row r="23482" spans="1:6">
      <c r="A23482" s="21" t="s">
        <v>27797</v>
      </c>
      <c r="B23482" s="21" t="s">
        <v>40891</v>
      </c>
      <c r="C23482" s="21" t="s">
        <v>50157</v>
      </c>
      <c r="D23482" s="21">
        <v>0.16</v>
      </c>
      <c r="E23482" s="21">
        <v>0</v>
      </c>
      <c r="F23482" s="21" t="s">
        <v>2776</v>
      </c>
    </row>
    <row r="23483" spans="1:6">
      <c r="A23483" s="21" t="s">
        <v>27798</v>
      </c>
      <c r="B23483" s="21" t="s">
        <v>40891</v>
      </c>
      <c r="C23483" s="21" t="s">
        <v>50710</v>
      </c>
      <c r="D23483" s="21">
        <v>1</v>
      </c>
      <c r="E23483" s="21">
        <v>0</v>
      </c>
      <c r="F23483" s="21" t="s">
        <v>2776</v>
      </c>
    </row>
    <row r="23484" spans="1:6">
      <c r="A23484" s="21" t="s">
        <v>27799</v>
      </c>
      <c r="B23484" s="21" t="s">
        <v>40891</v>
      </c>
      <c r="C23484" s="21" t="s">
        <v>50711</v>
      </c>
      <c r="D23484" s="21">
        <v>0</v>
      </c>
      <c r="E23484" s="21">
        <v>1</v>
      </c>
      <c r="F23484" s="21" t="s">
        <v>2776</v>
      </c>
    </row>
    <row r="23485" spans="1:6">
      <c r="A23485" s="21" t="s">
        <v>27800</v>
      </c>
      <c r="B23485" s="21" t="s">
        <v>40895</v>
      </c>
      <c r="C23485" s="21" t="s">
        <v>4673</v>
      </c>
      <c r="D23485" s="21">
        <v>0.04</v>
      </c>
      <c r="E23485" s="21">
        <v>0</v>
      </c>
      <c r="F23485" s="21" t="s">
        <v>2776</v>
      </c>
    </row>
    <row r="23486" spans="1:6">
      <c r="A23486" s="21" t="s">
        <v>27801</v>
      </c>
      <c r="B23486" s="21" t="s">
        <v>40891</v>
      </c>
      <c r="C23486" s="21" t="s">
        <v>4997</v>
      </c>
      <c r="D23486" s="21">
        <v>1</v>
      </c>
      <c r="E23486" s="21">
        <v>0</v>
      </c>
      <c r="F23486" s="21" t="s">
        <v>2776</v>
      </c>
    </row>
    <row r="23487" spans="1:6">
      <c r="A23487" s="21" t="s">
        <v>27802</v>
      </c>
      <c r="B23487" s="21" t="s">
        <v>40891</v>
      </c>
      <c r="C23487" s="21" t="s">
        <v>50712</v>
      </c>
      <c r="D23487" s="21">
        <v>0.36</v>
      </c>
      <c r="E23487" s="21">
        <v>0</v>
      </c>
      <c r="F23487" s="21" t="s">
        <v>2776</v>
      </c>
    </row>
    <row r="23488" spans="1:6">
      <c r="A23488" s="21" t="s">
        <v>27803</v>
      </c>
      <c r="B23488" s="21" t="s">
        <v>40891</v>
      </c>
      <c r="C23488" s="21" t="s">
        <v>50713</v>
      </c>
      <c r="D23488" s="21">
        <v>0.2</v>
      </c>
      <c r="E23488" s="21">
        <v>0</v>
      </c>
      <c r="F23488" s="21" t="s">
        <v>2776</v>
      </c>
    </row>
    <row r="23489" spans="1:6">
      <c r="A23489" s="21" t="s">
        <v>27804</v>
      </c>
      <c r="B23489" s="21" t="s">
        <v>40890</v>
      </c>
      <c r="C23489" s="21" t="s">
        <v>50714</v>
      </c>
      <c r="D23489" s="21">
        <v>0</v>
      </c>
      <c r="E23489" s="21">
        <v>5</v>
      </c>
      <c r="F23489" s="21" t="s">
        <v>2776</v>
      </c>
    </row>
    <row r="23490" spans="1:6">
      <c r="A23490" s="21" t="s">
        <v>27805</v>
      </c>
      <c r="B23490" s="21" t="s">
        <v>40891</v>
      </c>
      <c r="C23490" s="21" t="s">
        <v>44625</v>
      </c>
      <c r="D23490" s="21">
        <v>1</v>
      </c>
      <c r="E23490" s="21">
        <v>0</v>
      </c>
      <c r="F23490" s="21" t="s">
        <v>2776</v>
      </c>
    </row>
    <row r="23491" spans="1:6">
      <c r="A23491" s="21" t="s">
        <v>27806</v>
      </c>
      <c r="B23491" s="21" t="s">
        <v>40891</v>
      </c>
      <c r="C23491" s="21" t="s">
        <v>50715</v>
      </c>
      <c r="D23491" s="21">
        <v>0.16</v>
      </c>
      <c r="E23491" s="21">
        <v>0</v>
      </c>
      <c r="F23491" s="21" t="s">
        <v>2776</v>
      </c>
    </row>
    <row r="23492" spans="1:6">
      <c r="A23492" s="21" t="s">
        <v>27807</v>
      </c>
      <c r="B23492" s="21" t="s">
        <v>40898</v>
      </c>
      <c r="C23492" s="21" t="s">
        <v>50716</v>
      </c>
      <c r="D23492" s="21">
        <v>1</v>
      </c>
      <c r="E23492" s="21">
        <v>0</v>
      </c>
      <c r="F23492" s="21" t="s">
        <v>2776</v>
      </c>
    </row>
    <row r="23493" spans="1:6">
      <c r="A23493" s="21" t="s">
        <v>27808</v>
      </c>
      <c r="B23493" s="21" t="s">
        <v>40890</v>
      </c>
      <c r="C23493" s="21" t="s">
        <v>4865</v>
      </c>
      <c r="D23493" s="21">
        <v>0</v>
      </c>
      <c r="E23493" s="21">
        <v>3</v>
      </c>
      <c r="F23493" s="21" t="s">
        <v>2776</v>
      </c>
    </row>
    <row r="23494" spans="1:6">
      <c r="A23494" s="21" t="s">
        <v>27809</v>
      </c>
      <c r="B23494" s="21" t="s">
        <v>40890</v>
      </c>
      <c r="C23494" s="21" t="s">
        <v>4731</v>
      </c>
      <c r="D23494" s="21">
        <v>0</v>
      </c>
      <c r="E23494" s="21">
        <v>3</v>
      </c>
      <c r="F23494" s="21" t="s">
        <v>2776</v>
      </c>
    </row>
    <row r="23495" spans="1:6">
      <c r="A23495" s="21" t="s">
        <v>27810</v>
      </c>
      <c r="B23495" s="21" t="s">
        <v>40890</v>
      </c>
      <c r="C23495" s="21" t="s">
        <v>47377</v>
      </c>
      <c r="D23495" s="21">
        <v>0</v>
      </c>
      <c r="E23495" s="21">
        <v>5</v>
      </c>
      <c r="F23495" s="21" t="s">
        <v>2776</v>
      </c>
    </row>
    <row r="23496" spans="1:6">
      <c r="A23496" s="21" t="s">
        <v>27811</v>
      </c>
      <c r="B23496" s="21" t="s">
        <v>40891</v>
      </c>
      <c r="C23496" s="21" t="s">
        <v>50717</v>
      </c>
      <c r="D23496" s="21">
        <v>1</v>
      </c>
      <c r="E23496" s="21">
        <v>0</v>
      </c>
      <c r="F23496" s="21" t="s">
        <v>2776</v>
      </c>
    </row>
    <row r="23497" spans="1:6">
      <c r="A23497" s="21" t="s">
        <v>27812</v>
      </c>
      <c r="B23497" s="21" t="s">
        <v>40891</v>
      </c>
      <c r="C23497" s="21" t="s">
        <v>4338</v>
      </c>
      <c r="D23497" s="21">
        <v>1</v>
      </c>
      <c r="E23497" s="21">
        <v>0</v>
      </c>
      <c r="F23497" s="21" t="s">
        <v>2776</v>
      </c>
    </row>
    <row r="23498" spans="1:6">
      <c r="A23498" s="21" t="s">
        <v>27813</v>
      </c>
      <c r="B23498" s="21" t="s">
        <v>40891</v>
      </c>
      <c r="C23498" s="21" t="s">
        <v>50718</v>
      </c>
      <c r="D23498" s="21">
        <v>1</v>
      </c>
      <c r="E23498" s="21">
        <v>0</v>
      </c>
      <c r="F23498" s="21" t="s">
        <v>2776</v>
      </c>
    </row>
    <row r="23499" spans="1:6">
      <c r="A23499" s="21" t="s">
        <v>27814</v>
      </c>
      <c r="B23499" s="21" t="s">
        <v>40891</v>
      </c>
      <c r="C23499" s="21" t="s">
        <v>50444</v>
      </c>
      <c r="D23499" s="21">
        <v>6</v>
      </c>
      <c r="E23499" s="21">
        <v>0</v>
      </c>
      <c r="F23499" s="21" t="s">
        <v>2776</v>
      </c>
    </row>
    <row r="23500" spans="1:6">
      <c r="A23500" s="21" t="s">
        <v>27815</v>
      </c>
      <c r="B23500" s="21" t="s">
        <v>40891</v>
      </c>
      <c r="C23500" s="21" t="s">
        <v>41145</v>
      </c>
      <c r="D23500" s="21">
        <v>1</v>
      </c>
      <c r="E23500" s="21">
        <v>0</v>
      </c>
      <c r="F23500" s="21" t="s">
        <v>2776</v>
      </c>
    </row>
    <row r="23501" spans="1:6">
      <c r="A23501" s="21" t="s">
        <v>27816</v>
      </c>
      <c r="B23501" s="21" t="s">
        <v>40891</v>
      </c>
      <c r="C23501" s="21" t="s">
        <v>4914</v>
      </c>
      <c r="D23501" s="21">
        <v>0.5</v>
      </c>
      <c r="E23501" s="21">
        <v>0</v>
      </c>
      <c r="F23501" s="21" t="s">
        <v>2776</v>
      </c>
    </row>
    <row r="23502" spans="1:6">
      <c r="A23502" s="21" t="s">
        <v>27817</v>
      </c>
      <c r="B23502" s="21" t="s">
        <v>40890</v>
      </c>
      <c r="C23502" s="21" t="s">
        <v>41758</v>
      </c>
      <c r="D23502" s="21">
        <v>0</v>
      </c>
      <c r="E23502" s="21">
        <v>4</v>
      </c>
      <c r="F23502" s="21" t="s">
        <v>2776</v>
      </c>
    </row>
    <row r="23503" spans="1:6">
      <c r="A23503" s="21" t="s">
        <v>27818</v>
      </c>
      <c r="B23503" s="21" t="s">
        <v>40890</v>
      </c>
      <c r="C23503" s="21" t="s">
        <v>50719</v>
      </c>
      <c r="D23503" s="21">
        <v>0</v>
      </c>
      <c r="E23503" s="21">
        <v>5</v>
      </c>
      <c r="F23503" s="21" t="s">
        <v>2776</v>
      </c>
    </row>
    <row r="23504" spans="1:6">
      <c r="A23504" s="21" t="s">
        <v>27819</v>
      </c>
      <c r="B23504" s="21" t="s">
        <v>40891</v>
      </c>
      <c r="C23504" s="21" t="s">
        <v>50427</v>
      </c>
      <c r="D23504" s="21">
        <v>1</v>
      </c>
      <c r="E23504" s="21">
        <v>0</v>
      </c>
      <c r="F23504" s="21" t="s">
        <v>2776</v>
      </c>
    </row>
    <row r="23505" spans="1:6">
      <c r="A23505" s="21" t="s">
        <v>27820</v>
      </c>
      <c r="B23505" s="21" t="s">
        <v>40890</v>
      </c>
      <c r="C23505" s="21" t="s">
        <v>425</v>
      </c>
      <c r="D23505" s="21">
        <v>0</v>
      </c>
      <c r="E23505" s="21">
        <v>8</v>
      </c>
      <c r="F23505" s="21" t="s">
        <v>2776</v>
      </c>
    </row>
    <row r="23506" spans="1:6">
      <c r="A23506" s="21" t="s">
        <v>27821</v>
      </c>
      <c r="B23506" s="21" t="s">
        <v>40890</v>
      </c>
      <c r="C23506" s="21" t="s">
        <v>50720</v>
      </c>
      <c r="D23506" s="21">
        <v>0</v>
      </c>
      <c r="E23506" s="21">
        <v>5</v>
      </c>
      <c r="F23506" s="21" t="s">
        <v>2776</v>
      </c>
    </row>
    <row r="23507" spans="1:6">
      <c r="A23507" s="21" t="s">
        <v>3163</v>
      </c>
      <c r="B23507" s="21" t="s">
        <v>40892</v>
      </c>
      <c r="C23507" s="21" t="s">
        <v>4556</v>
      </c>
      <c r="D23507" s="21">
        <v>0.28000000000000003</v>
      </c>
      <c r="E23507" s="21">
        <v>0</v>
      </c>
      <c r="F23507" s="21" t="s">
        <v>2776</v>
      </c>
    </row>
    <row r="23508" spans="1:6">
      <c r="A23508" s="21" t="s">
        <v>27822</v>
      </c>
      <c r="B23508" s="21" t="s">
        <v>40891</v>
      </c>
      <c r="C23508" s="21" t="s">
        <v>50721</v>
      </c>
      <c r="D23508" s="21">
        <v>1</v>
      </c>
      <c r="E23508" s="21">
        <v>0</v>
      </c>
      <c r="F23508" s="21" t="s">
        <v>2776</v>
      </c>
    </row>
    <row r="23509" spans="1:6">
      <c r="A23509" s="21" t="s">
        <v>27823</v>
      </c>
      <c r="B23509" s="21" t="s">
        <v>40893</v>
      </c>
      <c r="C23509" s="21" t="s">
        <v>41751</v>
      </c>
      <c r="D23509" s="21">
        <v>0.04</v>
      </c>
      <c r="E23509" s="21">
        <v>0</v>
      </c>
      <c r="F23509" s="21" t="s">
        <v>2776</v>
      </c>
    </row>
    <row r="23510" spans="1:6">
      <c r="A23510" s="21" t="s">
        <v>27824</v>
      </c>
      <c r="B23510" s="21" t="s">
        <v>40891</v>
      </c>
      <c r="C23510" s="21" t="s">
        <v>50722</v>
      </c>
      <c r="D23510" s="21">
        <v>1</v>
      </c>
      <c r="E23510" s="21">
        <v>0</v>
      </c>
      <c r="F23510" s="21" t="s">
        <v>2776</v>
      </c>
    </row>
    <row r="23511" spans="1:6">
      <c r="A23511" s="21" t="s">
        <v>27825</v>
      </c>
      <c r="B23511" s="21" t="s">
        <v>40890</v>
      </c>
      <c r="C23511" s="21" t="s">
        <v>4450</v>
      </c>
      <c r="D23511" s="21">
        <v>0</v>
      </c>
      <c r="E23511" s="21">
        <v>5</v>
      </c>
      <c r="F23511" s="21" t="s">
        <v>2776</v>
      </c>
    </row>
    <row r="23512" spans="1:6">
      <c r="A23512" s="21" t="s">
        <v>27826</v>
      </c>
      <c r="B23512" s="21" t="s">
        <v>40891</v>
      </c>
      <c r="C23512" s="21" t="s">
        <v>4492</v>
      </c>
      <c r="D23512" s="21">
        <v>0.5</v>
      </c>
      <c r="E23512" s="21">
        <v>0</v>
      </c>
      <c r="F23512" s="21" t="s">
        <v>2776</v>
      </c>
    </row>
    <row r="23513" spans="1:6">
      <c r="A23513" s="21" t="s">
        <v>27827</v>
      </c>
      <c r="B23513" s="21" t="s">
        <v>40893</v>
      </c>
      <c r="C23513" s="21" t="s">
        <v>50723</v>
      </c>
      <c r="D23513" s="21">
        <v>0.04</v>
      </c>
      <c r="E23513" s="21">
        <v>0</v>
      </c>
      <c r="F23513" s="21" t="s">
        <v>2776</v>
      </c>
    </row>
    <row r="23514" spans="1:6">
      <c r="A23514" s="21" t="s">
        <v>27828</v>
      </c>
      <c r="B23514" s="21" t="s">
        <v>40890</v>
      </c>
      <c r="C23514" s="21" t="s">
        <v>50724</v>
      </c>
      <c r="D23514" s="21">
        <v>0</v>
      </c>
      <c r="E23514" s="21">
        <v>3</v>
      </c>
      <c r="F23514" s="21" t="s">
        <v>2776</v>
      </c>
    </row>
    <row r="23515" spans="1:6">
      <c r="A23515" s="21" t="s">
        <v>27829</v>
      </c>
      <c r="B23515" s="21" t="s">
        <v>40898</v>
      </c>
      <c r="C23515" s="21" t="s">
        <v>49766</v>
      </c>
      <c r="D23515" s="21">
        <v>3</v>
      </c>
      <c r="E23515" s="21">
        <v>0</v>
      </c>
      <c r="F23515" s="21" t="s">
        <v>2776</v>
      </c>
    </row>
    <row r="23516" spans="1:6">
      <c r="A23516" s="21" t="s">
        <v>27830</v>
      </c>
      <c r="B23516" s="21" t="s">
        <v>40891</v>
      </c>
      <c r="C23516" s="21" t="s">
        <v>50725</v>
      </c>
      <c r="D23516" s="21">
        <v>0.08</v>
      </c>
      <c r="E23516" s="21">
        <v>0</v>
      </c>
      <c r="F23516" s="21" t="s">
        <v>2776</v>
      </c>
    </row>
    <row r="23517" spans="1:6">
      <c r="A23517" s="21" t="s">
        <v>27831</v>
      </c>
      <c r="B23517" s="21" t="s">
        <v>40891</v>
      </c>
      <c r="C23517" s="21" t="s">
        <v>49740</v>
      </c>
      <c r="D23517" s="21">
        <v>1</v>
      </c>
      <c r="E23517" s="21">
        <v>0</v>
      </c>
      <c r="F23517" s="21" t="s">
        <v>2776</v>
      </c>
    </row>
    <row r="23518" spans="1:6">
      <c r="A23518" s="21" t="s">
        <v>27832</v>
      </c>
      <c r="B23518" s="21" t="s">
        <v>40890</v>
      </c>
      <c r="C23518" s="21" t="s">
        <v>4450</v>
      </c>
      <c r="D23518" s="21">
        <v>0</v>
      </c>
      <c r="E23518" s="21">
        <v>3</v>
      </c>
      <c r="F23518" s="21" t="s">
        <v>2776</v>
      </c>
    </row>
    <row r="23519" spans="1:6">
      <c r="A23519" s="21" t="s">
        <v>27833</v>
      </c>
      <c r="B23519" s="21" t="s">
        <v>40891</v>
      </c>
      <c r="C23519" s="21" t="s">
        <v>50726</v>
      </c>
      <c r="D23519" s="21">
        <v>1</v>
      </c>
      <c r="E23519" s="21">
        <v>0</v>
      </c>
      <c r="F23519" s="21" t="s">
        <v>2776</v>
      </c>
    </row>
    <row r="23520" spans="1:6">
      <c r="A23520" s="21" t="s">
        <v>27834</v>
      </c>
      <c r="B23520" s="21" t="s">
        <v>40891</v>
      </c>
      <c r="C23520" s="21" t="s">
        <v>50727</v>
      </c>
      <c r="D23520" s="21">
        <v>0.16</v>
      </c>
      <c r="E23520" s="21">
        <v>0</v>
      </c>
      <c r="F23520" s="21" t="s">
        <v>2776</v>
      </c>
    </row>
    <row r="23521" spans="1:6">
      <c r="A23521" s="21" t="s">
        <v>27835</v>
      </c>
      <c r="B23521" s="21" t="s">
        <v>40891</v>
      </c>
      <c r="C23521" s="21" t="s">
        <v>4506</v>
      </c>
      <c r="D23521" s="21">
        <v>1</v>
      </c>
      <c r="E23521" s="21">
        <v>0</v>
      </c>
      <c r="F23521" s="21" t="s">
        <v>2776</v>
      </c>
    </row>
    <row r="23522" spans="1:6">
      <c r="A23522" s="21" t="s">
        <v>27836</v>
      </c>
      <c r="B23522" s="21" t="s">
        <v>40890</v>
      </c>
      <c r="C23522" s="21" t="s">
        <v>4399</v>
      </c>
      <c r="D23522" s="21">
        <v>0</v>
      </c>
      <c r="E23522" s="21">
        <v>6</v>
      </c>
      <c r="F23522" s="21" t="s">
        <v>2776</v>
      </c>
    </row>
    <row r="23523" spans="1:6">
      <c r="A23523" s="21" t="s">
        <v>27837</v>
      </c>
      <c r="B23523" s="21" t="s">
        <v>40890</v>
      </c>
      <c r="C23523" s="21" t="s">
        <v>50728</v>
      </c>
      <c r="D23523" s="21">
        <v>0</v>
      </c>
      <c r="E23523" s="21">
        <v>10</v>
      </c>
      <c r="F23523" s="21" t="s">
        <v>2776</v>
      </c>
    </row>
    <row r="23524" spans="1:6">
      <c r="A23524" s="21" t="s">
        <v>27838</v>
      </c>
      <c r="B23524" s="21" t="s">
        <v>40893</v>
      </c>
      <c r="C23524" s="21" t="s">
        <v>4464</v>
      </c>
      <c r="D23524" s="21">
        <v>0.04</v>
      </c>
      <c r="E23524" s="21">
        <v>0</v>
      </c>
      <c r="F23524" s="21" t="s">
        <v>2776</v>
      </c>
    </row>
    <row r="23525" spans="1:6">
      <c r="A23525" s="21" t="s">
        <v>27839</v>
      </c>
      <c r="B23525" s="21" t="s">
        <v>40891</v>
      </c>
      <c r="C23525" s="21" t="s">
        <v>42192</v>
      </c>
      <c r="D23525" s="21">
        <v>1</v>
      </c>
      <c r="E23525" s="21">
        <v>0</v>
      </c>
      <c r="F23525" s="21" t="s">
        <v>2776</v>
      </c>
    </row>
    <row r="23526" spans="1:6">
      <c r="A23526" s="21" t="s">
        <v>27840</v>
      </c>
      <c r="B23526" s="21" t="s">
        <v>40890</v>
      </c>
      <c r="C23526" s="21" t="s">
        <v>50729</v>
      </c>
      <c r="D23526" s="21">
        <v>0</v>
      </c>
      <c r="E23526" s="21">
        <v>7</v>
      </c>
      <c r="F23526" s="21" t="s">
        <v>2776</v>
      </c>
    </row>
    <row r="23527" spans="1:6">
      <c r="A23527" s="21" t="s">
        <v>27841</v>
      </c>
      <c r="B23527" s="21" t="s">
        <v>40905</v>
      </c>
      <c r="C23527" s="21" t="s">
        <v>40928</v>
      </c>
      <c r="D23527" s="21">
        <v>0</v>
      </c>
      <c r="E23527" s="21">
        <v>5</v>
      </c>
      <c r="F23527" s="21" t="s">
        <v>2776</v>
      </c>
    </row>
    <row r="23528" spans="1:6">
      <c r="A23528" s="21" t="s">
        <v>27842</v>
      </c>
      <c r="B23528" s="21" t="s">
        <v>40891</v>
      </c>
      <c r="C23528" s="21" t="s">
        <v>50730</v>
      </c>
      <c r="D23528" s="21">
        <v>1</v>
      </c>
      <c r="E23528" s="21">
        <v>0</v>
      </c>
      <c r="F23528" s="21" t="s">
        <v>2776</v>
      </c>
    </row>
    <row r="23529" spans="1:6">
      <c r="A23529" s="21" t="s">
        <v>27843</v>
      </c>
      <c r="B23529" s="21" t="s">
        <v>40891</v>
      </c>
      <c r="C23529" s="21" t="s">
        <v>45311</v>
      </c>
      <c r="D23529" s="21">
        <v>1</v>
      </c>
      <c r="E23529" s="21">
        <v>0</v>
      </c>
      <c r="F23529" s="21" t="s">
        <v>2776</v>
      </c>
    </row>
    <row r="23530" spans="1:6">
      <c r="A23530" s="21" t="s">
        <v>27844</v>
      </c>
      <c r="B23530" s="21" t="s">
        <v>40891</v>
      </c>
      <c r="C23530" s="21" t="s">
        <v>50731</v>
      </c>
      <c r="D23530" s="21">
        <v>0.16</v>
      </c>
      <c r="E23530" s="21">
        <v>0</v>
      </c>
      <c r="F23530" s="21" t="s">
        <v>2776</v>
      </c>
    </row>
    <row r="23531" spans="1:6">
      <c r="A23531" s="21" t="s">
        <v>27845</v>
      </c>
      <c r="B23531" s="21" t="s">
        <v>40905</v>
      </c>
      <c r="C23531" s="21" t="s">
        <v>4464</v>
      </c>
      <c r="D23531" s="21">
        <v>0</v>
      </c>
      <c r="E23531" s="21">
        <v>5</v>
      </c>
      <c r="F23531" s="21" t="s">
        <v>2776</v>
      </c>
    </row>
    <row r="23532" spans="1:6">
      <c r="A23532" s="21" t="s">
        <v>27846</v>
      </c>
      <c r="B23532" s="21" t="s">
        <v>40891</v>
      </c>
      <c r="C23532" s="21" t="s">
        <v>50732</v>
      </c>
      <c r="D23532" s="21">
        <v>1</v>
      </c>
      <c r="E23532" s="21">
        <v>0</v>
      </c>
      <c r="F23532" s="21" t="s">
        <v>2776</v>
      </c>
    </row>
    <row r="23533" spans="1:6">
      <c r="A23533" s="21" t="s">
        <v>27847</v>
      </c>
      <c r="B23533" s="21" t="s">
        <v>40893</v>
      </c>
      <c r="C23533" s="21" t="s">
        <v>4888</v>
      </c>
      <c r="D23533" s="21">
        <v>0.04</v>
      </c>
      <c r="E23533" s="21">
        <v>0</v>
      </c>
      <c r="F23533" s="21" t="s">
        <v>2776</v>
      </c>
    </row>
    <row r="23534" spans="1:6">
      <c r="A23534" s="21" t="s">
        <v>27848</v>
      </c>
      <c r="B23534" s="21" t="s">
        <v>40890</v>
      </c>
      <c r="C23534" s="21" t="s">
        <v>50733</v>
      </c>
      <c r="D23534" s="21">
        <v>0</v>
      </c>
      <c r="E23534" s="21">
        <v>5</v>
      </c>
      <c r="F23534" s="21" t="s">
        <v>2776</v>
      </c>
    </row>
    <row r="23535" spans="1:6">
      <c r="A23535" s="21" t="s">
        <v>27849</v>
      </c>
      <c r="B23535" s="21" t="s">
        <v>40891</v>
      </c>
      <c r="C23535" s="21" t="s">
        <v>4914</v>
      </c>
      <c r="D23535" s="21">
        <v>0.28000000000000003</v>
      </c>
      <c r="E23535" s="21">
        <v>0</v>
      </c>
      <c r="F23535" s="21" t="s">
        <v>2776</v>
      </c>
    </row>
    <row r="23536" spans="1:6">
      <c r="A23536" s="21" t="s">
        <v>27850</v>
      </c>
      <c r="B23536" s="21" t="s">
        <v>40891</v>
      </c>
      <c r="C23536" s="21" t="s">
        <v>50734</v>
      </c>
      <c r="D23536" s="21">
        <v>1</v>
      </c>
      <c r="E23536" s="21">
        <v>0</v>
      </c>
      <c r="F23536" s="21" t="s">
        <v>2776</v>
      </c>
    </row>
    <row r="23537" spans="1:6">
      <c r="A23537" s="21" t="s">
        <v>27851</v>
      </c>
      <c r="B23537" s="21" t="s">
        <v>40891</v>
      </c>
      <c r="C23537" s="21" t="s">
        <v>4859</v>
      </c>
      <c r="D23537" s="21">
        <v>0.24</v>
      </c>
      <c r="E23537" s="21">
        <v>0</v>
      </c>
      <c r="F23537" s="21" t="s">
        <v>2776</v>
      </c>
    </row>
    <row r="23538" spans="1:6">
      <c r="A23538" s="21" t="s">
        <v>27852</v>
      </c>
      <c r="B23538" s="21" t="s">
        <v>40891</v>
      </c>
      <c r="C23538" s="21" t="s">
        <v>41290</v>
      </c>
      <c r="D23538" s="21">
        <v>0.32</v>
      </c>
      <c r="E23538" s="21">
        <v>0</v>
      </c>
      <c r="F23538" s="21" t="s">
        <v>2776</v>
      </c>
    </row>
    <row r="23539" spans="1:6">
      <c r="A23539" s="21" t="s">
        <v>27853</v>
      </c>
      <c r="B23539" s="21" t="s">
        <v>40891</v>
      </c>
      <c r="C23539" s="21" t="s">
        <v>5085</v>
      </c>
      <c r="D23539" s="21">
        <v>0.28000000000000003</v>
      </c>
      <c r="E23539" s="21">
        <v>0</v>
      </c>
      <c r="F23539" s="21" t="s">
        <v>2776</v>
      </c>
    </row>
    <row r="23540" spans="1:6">
      <c r="A23540" s="21" t="s">
        <v>27854</v>
      </c>
      <c r="B23540" s="21" t="s">
        <v>40891</v>
      </c>
      <c r="C23540" s="21" t="s">
        <v>4723</v>
      </c>
      <c r="D23540" s="21">
        <v>0.16</v>
      </c>
      <c r="E23540" s="21">
        <v>0</v>
      </c>
      <c r="F23540" s="21" t="s">
        <v>2776</v>
      </c>
    </row>
    <row r="23541" spans="1:6">
      <c r="A23541" s="21" t="s">
        <v>27855</v>
      </c>
      <c r="B23541" s="21" t="s">
        <v>40893</v>
      </c>
      <c r="C23541" s="21" t="s">
        <v>4492</v>
      </c>
      <c r="D23541" s="21">
        <v>0.04</v>
      </c>
      <c r="E23541" s="21">
        <v>0</v>
      </c>
      <c r="F23541" s="21" t="s">
        <v>2776</v>
      </c>
    </row>
    <row r="23542" spans="1:6">
      <c r="A23542" s="21" t="s">
        <v>27856</v>
      </c>
      <c r="B23542" s="21" t="s">
        <v>40893</v>
      </c>
      <c r="C23542" s="21" t="s">
        <v>50735</v>
      </c>
      <c r="D23542" s="21">
        <v>0.04</v>
      </c>
      <c r="E23542" s="21">
        <v>0</v>
      </c>
      <c r="F23542" s="21" t="s">
        <v>2776</v>
      </c>
    </row>
    <row r="23543" spans="1:6">
      <c r="A23543" s="21" t="s">
        <v>27857</v>
      </c>
      <c r="B23543" s="21" t="s">
        <v>40891</v>
      </c>
      <c r="C23543" s="21" t="s">
        <v>50736</v>
      </c>
      <c r="D23543" s="21">
        <v>0.72</v>
      </c>
      <c r="E23543" s="21">
        <v>0</v>
      </c>
      <c r="F23543" s="21" t="s">
        <v>2776</v>
      </c>
    </row>
    <row r="23544" spans="1:6">
      <c r="A23544" s="21" t="s">
        <v>27858</v>
      </c>
      <c r="B23544" s="21" t="s">
        <v>40890</v>
      </c>
      <c r="C23544" s="21" t="s">
        <v>50737</v>
      </c>
      <c r="D23544" s="21">
        <v>0</v>
      </c>
      <c r="E23544" s="21">
        <v>5</v>
      </c>
      <c r="F23544" s="21" t="s">
        <v>2776</v>
      </c>
    </row>
    <row r="23545" spans="1:6">
      <c r="A23545" s="21" t="s">
        <v>27859</v>
      </c>
      <c r="B23545" s="21" t="s">
        <v>40891</v>
      </c>
      <c r="C23545" s="21" t="s">
        <v>41420</v>
      </c>
      <c r="D23545" s="21">
        <v>1</v>
      </c>
      <c r="E23545" s="21">
        <v>0</v>
      </c>
      <c r="F23545" s="21" t="s">
        <v>2776</v>
      </c>
    </row>
    <row r="23546" spans="1:6">
      <c r="A23546" s="21" t="s">
        <v>27860</v>
      </c>
      <c r="B23546" s="21" t="s">
        <v>40891</v>
      </c>
      <c r="C23546" s="21" t="s">
        <v>50738</v>
      </c>
      <c r="D23546" s="21">
        <v>1</v>
      </c>
      <c r="E23546" s="21">
        <v>0</v>
      </c>
      <c r="F23546" s="21" t="s">
        <v>2776</v>
      </c>
    </row>
    <row r="23547" spans="1:6">
      <c r="A23547" s="21" t="s">
        <v>27861</v>
      </c>
      <c r="B23547" s="21" t="s">
        <v>40890</v>
      </c>
      <c r="C23547" s="21" t="s">
        <v>50739</v>
      </c>
      <c r="D23547" s="21">
        <v>0</v>
      </c>
      <c r="E23547" s="21">
        <v>10</v>
      </c>
      <c r="F23547" s="21" t="s">
        <v>2776</v>
      </c>
    </row>
    <row r="23548" spans="1:6">
      <c r="A23548" s="21" t="s">
        <v>27862</v>
      </c>
      <c r="B23548" s="21" t="s">
        <v>40890</v>
      </c>
      <c r="C23548" s="21" t="s">
        <v>4399</v>
      </c>
      <c r="D23548" s="21">
        <v>0</v>
      </c>
      <c r="E23548" s="21">
        <v>3</v>
      </c>
      <c r="F23548" s="21" t="s">
        <v>2776</v>
      </c>
    </row>
    <row r="23549" spans="1:6">
      <c r="A23549" s="21" t="s">
        <v>27863</v>
      </c>
      <c r="B23549" s="21" t="s">
        <v>40898</v>
      </c>
      <c r="C23549" s="21" t="s">
        <v>4494</v>
      </c>
      <c r="D23549" s="21">
        <v>0.28000000000000003</v>
      </c>
      <c r="E23549" s="21">
        <v>0</v>
      </c>
      <c r="F23549" s="21" t="s">
        <v>2776</v>
      </c>
    </row>
    <row r="23550" spans="1:6">
      <c r="A23550" s="21" t="s">
        <v>27864</v>
      </c>
      <c r="B23550" s="21" t="s">
        <v>40891</v>
      </c>
      <c r="C23550" s="21" t="s">
        <v>50740</v>
      </c>
      <c r="D23550" s="21">
        <v>0.57999999999999996</v>
      </c>
      <c r="E23550" s="21">
        <v>0</v>
      </c>
      <c r="F23550" s="21" t="s">
        <v>2776</v>
      </c>
    </row>
    <row r="23551" spans="1:6">
      <c r="A23551" s="21" t="s">
        <v>27865</v>
      </c>
      <c r="B23551" s="21" t="s">
        <v>40891</v>
      </c>
      <c r="C23551" s="21" t="s">
        <v>50741</v>
      </c>
      <c r="D23551" s="21">
        <v>1</v>
      </c>
      <c r="E23551" s="21">
        <v>0</v>
      </c>
      <c r="F23551" s="21" t="s">
        <v>2776</v>
      </c>
    </row>
    <row r="23552" spans="1:6">
      <c r="A23552" s="21" t="s">
        <v>27866</v>
      </c>
      <c r="B23552" s="21" t="s">
        <v>40893</v>
      </c>
      <c r="C23552" s="21" t="s">
        <v>50742</v>
      </c>
      <c r="D23552" s="21">
        <v>0.04</v>
      </c>
      <c r="E23552" s="21">
        <v>0</v>
      </c>
      <c r="F23552" s="21" t="s">
        <v>2776</v>
      </c>
    </row>
    <row r="23553" spans="1:6">
      <c r="A23553" s="21" t="s">
        <v>27867</v>
      </c>
      <c r="B23553" s="21" t="s">
        <v>40891</v>
      </c>
      <c r="C23553" s="21" t="s">
        <v>49902</v>
      </c>
      <c r="D23553" s="21">
        <v>0.2</v>
      </c>
      <c r="E23553" s="21">
        <v>0</v>
      </c>
      <c r="F23553" s="21" t="s">
        <v>2776</v>
      </c>
    </row>
    <row r="23554" spans="1:6">
      <c r="A23554" s="21" t="s">
        <v>27868</v>
      </c>
      <c r="B23554" s="21" t="s">
        <v>40891</v>
      </c>
      <c r="C23554" s="21" t="s">
        <v>50743</v>
      </c>
      <c r="D23554" s="21">
        <v>2</v>
      </c>
      <c r="E23554" s="21">
        <v>0</v>
      </c>
      <c r="F23554" s="21" t="s">
        <v>2776</v>
      </c>
    </row>
    <row r="23555" spans="1:6">
      <c r="A23555" s="21" t="s">
        <v>27869</v>
      </c>
      <c r="B23555" s="21" t="s">
        <v>40891</v>
      </c>
      <c r="C23555" s="21" t="s">
        <v>40936</v>
      </c>
      <c r="D23555" s="21">
        <v>0.2</v>
      </c>
      <c r="E23555" s="21">
        <v>0</v>
      </c>
      <c r="F23555" s="21" t="s">
        <v>2776</v>
      </c>
    </row>
    <row r="23556" spans="1:6">
      <c r="A23556" s="21" t="s">
        <v>27870</v>
      </c>
      <c r="B23556" s="21" t="s">
        <v>40893</v>
      </c>
      <c r="C23556" s="21" t="s">
        <v>50744</v>
      </c>
      <c r="D23556" s="21">
        <v>0.04</v>
      </c>
      <c r="E23556" s="21">
        <v>0</v>
      </c>
      <c r="F23556" s="21" t="s">
        <v>2776</v>
      </c>
    </row>
    <row r="23557" spans="1:6">
      <c r="A23557" s="21" t="s">
        <v>27871</v>
      </c>
      <c r="B23557" s="21" t="s">
        <v>40894</v>
      </c>
      <c r="C23557" s="21" t="s">
        <v>50745</v>
      </c>
      <c r="D23557" s="21">
        <v>0.04</v>
      </c>
      <c r="E23557" s="21">
        <v>0</v>
      </c>
      <c r="F23557" s="21" t="s">
        <v>2776</v>
      </c>
    </row>
    <row r="23558" spans="1:6">
      <c r="A23558" s="21" t="s">
        <v>27872</v>
      </c>
      <c r="B23558" s="21" t="s">
        <v>40891</v>
      </c>
      <c r="C23558" s="21" t="s">
        <v>50746</v>
      </c>
      <c r="D23558" s="21">
        <v>1</v>
      </c>
      <c r="E23558" s="21">
        <v>0</v>
      </c>
      <c r="F23558" s="21" t="s">
        <v>2776</v>
      </c>
    </row>
    <row r="23559" spans="1:6">
      <c r="A23559" s="21" t="s">
        <v>27873</v>
      </c>
      <c r="B23559" s="21" t="s">
        <v>40890</v>
      </c>
      <c r="C23559" s="21" t="s">
        <v>42381</v>
      </c>
      <c r="D23559" s="21">
        <v>0</v>
      </c>
      <c r="E23559" s="21">
        <v>3</v>
      </c>
      <c r="F23559" s="21" t="s">
        <v>2776</v>
      </c>
    </row>
    <row r="23560" spans="1:6">
      <c r="A23560" s="21" t="s">
        <v>27874</v>
      </c>
      <c r="B23560" s="21" t="s">
        <v>40891</v>
      </c>
      <c r="C23560" s="21" t="s">
        <v>40935</v>
      </c>
      <c r="D23560" s="21">
        <v>1</v>
      </c>
      <c r="E23560" s="21">
        <v>0</v>
      </c>
      <c r="F23560" s="21" t="s">
        <v>2776</v>
      </c>
    </row>
    <row r="23561" spans="1:6">
      <c r="A23561" s="21" t="s">
        <v>27875</v>
      </c>
      <c r="B23561" s="21" t="s">
        <v>40891</v>
      </c>
      <c r="C23561" s="21" t="s">
        <v>4556</v>
      </c>
      <c r="D23561" s="21">
        <v>0.5</v>
      </c>
      <c r="E23561" s="21">
        <v>0</v>
      </c>
      <c r="F23561" s="21" t="s">
        <v>2776</v>
      </c>
    </row>
    <row r="23562" spans="1:6">
      <c r="A23562" s="21" t="s">
        <v>27876</v>
      </c>
      <c r="B23562" s="21" t="s">
        <v>40890</v>
      </c>
      <c r="C23562" s="21" t="s">
        <v>43742</v>
      </c>
      <c r="D23562" s="21">
        <v>0</v>
      </c>
      <c r="E23562" s="21">
        <v>3</v>
      </c>
      <c r="F23562" s="21" t="s">
        <v>2776</v>
      </c>
    </row>
    <row r="23563" spans="1:6">
      <c r="A23563" s="21" t="s">
        <v>27877</v>
      </c>
      <c r="B23563" s="21" t="s">
        <v>40891</v>
      </c>
      <c r="C23563" s="21" t="s">
        <v>41145</v>
      </c>
      <c r="D23563" s="21">
        <v>0.12</v>
      </c>
      <c r="E23563" s="21">
        <v>0</v>
      </c>
      <c r="F23563" s="21" t="s">
        <v>2776</v>
      </c>
    </row>
    <row r="23564" spans="1:6">
      <c r="A23564" s="21" t="s">
        <v>27878</v>
      </c>
      <c r="B23564" s="21" t="s">
        <v>40890</v>
      </c>
      <c r="C23564" s="21" t="s">
        <v>50747</v>
      </c>
      <c r="D23564" s="21">
        <v>0</v>
      </c>
      <c r="E23564" s="21">
        <v>8</v>
      </c>
      <c r="F23564" s="21" t="s">
        <v>2776</v>
      </c>
    </row>
    <row r="23565" spans="1:6">
      <c r="A23565" s="21" t="s">
        <v>27879</v>
      </c>
      <c r="B23565" s="21" t="s">
        <v>40891</v>
      </c>
      <c r="C23565" s="21" t="s">
        <v>4395</v>
      </c>
      <c r="D23565" s="21">
        <v>0.32</v>
      </c>
      <c r="E23565" s="21">
        <v>0</v>
      </c>
      <c r="F23565" s="21" t="s">
        <v>2776</v>
      </c>
    </row>
    <row r="23566" spans="1:6">
      <c r="A23566" s="21" t="s">
        <v>3269</v>
      </c>
      <c r="B23566" s="21" t="s">
        <v>40892</v>
      </c>
      <c r="C23566" s="21" t="s">
        <v>4632</v>
      </c>
      <c r="D23566" s="21">
        <v>0.5</v>
      </c>
      <c r="E23566" s="21">
        <v>0</v>
      </c>
      <c r="F23566" s="21" t="s">
        <v>2776</v>
      </c>
    </row>
    <row r="23567" spans="1:6">
      <c r="A23567" s="21" t="s">
        <v>27880</v>
      </c>
      <c r="B23567" s="21" t="s">
        <v>40891</v>
      </c>
      <c r="C23567" s="21" t="s">
        <v>50748</v>
      </c>
      <c r="D23567" s="21">
        <v>0.16</v>
      </c>
      <c r="E23567" s="21">
        <v>0</v>
      </c>
      <c r="F23567" s="21" t="s">
        <v>2776</v>
      </c>
    </row>
    <row r="23568" spans="1:6">
      <c r="A23568" s="21" t="s">
        <v>27881</v>
      </c>
      <c r="B23568" s="21" t="s">
        <v>40890</v>
      </c>
      <c r="C23568" s="21" t="s">
        <v>50749</v>
      </c>
      <c r="D23568" s="21">
        <v>0</v>
      </c>
      <c r="E23568" s="21">
        <v>8</v>
      </c>
      <c r="F23568" s="21" t="s">
        <v>2776</v>
      </c>
    </row>
    <row r="23569" spans="1:6">
      <c r="A23569" s="21" t="s">
        <v>27882</v>
      </c>
      <c r="B23569" s="21" t="s">
        <v>40890</v>
      </c>
      <c r="C23569" s="21" t="s">
        <v>50750</v>
      </c>
      <c r="D23569" s="21">
        <v>0</v>
      </c>
      <c r="E23569" s="21">
        <v>6</v>
      </c>
      <c r="F23569" s="21" t="s">
        <v>2776</v>
      </c>
    </row>
    <row r="23570" spans="1:6">
      <c r="A23570" s="21" t="s">
        <v>27883</v>
      </c>
      <c r="B23570" s="21" t="s">
        <v>40891</v>
      </c>
      <c r="C23570" s="21" t="s">
        <v>50751</v>
      </c>
      <c r="D23570" s="21">
        <v>1</v>
      </c>
      <c r="E23570" s="21">
        <v>0</v>
      </c>
      <c r="F23570" s="21" t="s">
        <v>2776</v>
      </c>
    </row>
    <row r="23571" spans="1:6">
      <c r="A23571" s="21" t="s">
        <v>27884</v>
      </c>
      <c r="B23571" s="21" t="s">
        <v>40891</v>
      </c>
      <c r="C23571" s="21" t="s">
        <v>41000</v>
      </c>
      <c r="D23571" s="21">
        <v>0.24</v>
      </c>
      <c r="E23571" s="21">
        <v>0</v>
      </c>
      <c r="F23571" s="21" t="s">
        <v>2776</v>
      </c>
    </row>
    <row r="23572" spans="1:6">
      <c r="A23572" s="21" t="s">
        <v>27885</v>
      </c>
      <c r="B23572" s="21" t="s">
        <v>40891</v>
      </c>
      <c r="C23572" s="21" t="s">
        <v>50752</v>
      </c>
      <c r="D23572" s="21">
        <v>0.22</v>
      </c>
      <c r="E23572" s="21">
        <v>0</v>
      </c>
      <c r="F23572" s="21" t="s">
        <v>2776</v>
      </c>
    </row>
    <row r="23573" spans="1:6">
      <c r="A23573" s="21" t="s">
        <v>27886</v>
      </c>
      <c r="B23573" s="21" t="s">
        <v>40894</v>
      </c>
      <c r="C23573" s="21" t="s">
        <v>4335</v>
      </c>
      <c r="D23573" s="21">
        <v>0.04</v>
      </c>
      <c r="E23573" s="21">
        <v>0</v>
      </c>
      <c r="F23573" s="21" t="s">
        <v>2776</v>
      </c>
    </row>
    <row r="23574" spans="1:6">
      <c r="A23574" s="21" t="s">
        <v>27887</v>
      </c>
      <c r="B23574" s="21" t="s">
        <v>40898</v>
      </c>
      <c r="C23574" s="21" t="s">
        <v>42926</v>
      </c>
      <c r="D23574" s="21">
        <v>0.12</v>
      </c>
      <c r="E23574" s="21">
        <v>0</v>
      </c>
      <c r="F23574" s="21" t="s">
        <v>2776</v>
      </c>
    </row>
    <row r="23575" spans="1:6">
      <c r="A23575" s="21" t="s">
        <v>27888</v>
      </c>
      <c r="B23575" s="21" t="s">
        <v>40890</v>
      </c>
      <c r="C23575" s="21" t="s">
        <v>4450</v>
      </c>
      <c r="D23575" s="21">
        <v>0</v>
      </c>
      <c r="E23575" s="21">
        <v>3</v>
      </c>
      <c r="F23575" s="21" t="s">
        <v>2776</v>
      </c>
    </row>
    <row r="23576" spans="1:6">
      <c r="A23576" s="21" t="s">
        <v>27889</v>
      </c>
      <c r="B23576" s="21" t="s">
        <v>40891</v>
      </c>
      <c r="C23576" s="21" t="s">
        <v>43364</v>
      </c>
      <c r="D23576" s="21">
        <v>0.2</v>
      </c>
      <c r="E23576" s="21">
        <v>0</v>
      </c>
      <c r="F23576" s="21" t="s">
        <v>2776</v>
      </c>
    </row>
    <row r="23577" spans="1:6">
      <c r="A23577" s="21" t="s">
        <v>27890</v>
      </c>
      <c r="B23577" s="21" t="s">
        <v>40891</v>
      </c>
      <c r="C23577" s="21" t="s">
        <v>42948</v>
      </c>
      <c r="D23577" s="21">
        <v>0.2</v>
      </c>
      <c r="E23577" s="21">
        <v>0</v>
      </c>
      <c r="F23577" s="21" t="s">
        <v>2776</v>
      </c>
    </row>
    <row r="23578" spans="1:6">
      <c r="A23578" s="21" t="s">
        <v>27891</v>
      </c>
      <c r="B23578" s="21" t="s">
        <v>40893</v>
      </c>
      <c r="C23578" s="21" t="s">
        <v>41655</v>
      </c>
      <c r="D23578" s="21">
        <v>0.04</v>
      </c>
      <c r="E23578" s="21">
        <v>0</v>
      </c>
      <c r="F23578" s="21" t="s">
        <v>2776</v>
      </c>
    </row>
    <row r="23579" spans="1:6">
      <c r="A23579" s="21" t="s">
        <v>27892</v>
      </c>
      <c r="B23579" s="21" t="s">
        <v>40910</v>
      </c>
      <c r="C23579" s="21" t="s">
        <v>50753</v>
      </c>
      <c r="D23579" s="21">
        <v>0</v>
      </c>
      <c r="E23579" s="21">
        <v>5</v>
      </c>
      <c r="F23579" s="21" t="s">
        <v>2776</v>
      </c>
    </row>
    <row r="23580" spans="1:6">
      <c r="A23580" s="21" t="s">
        <v>27893</v>
      </c>
      <c r="B23580" s="21" t="s">
        <v>40890</v>
      </c>
      <c r="C23580" s="21" t="s">
        <v>50754</v>
      </c>
      <c r="D23580" s="21">
        <v>0</v>
      </c>
      <c r="E23580" s="21">
        <v>1</v>
      </c>
      <c r="F23580" s="21" t="s">
        <v>2776</v>
      </c>
    </row>
    <row r="23581" spans="1:6">
      <c r="A23581" s="21" t="s">
        <v>27894</v>
      </c>
      <c r="B23581" s="21" t="s">
        <v>40893</v>
      </c>
      <c r="C23581" s="21" t="s">
        <v>44863</v>
      </c>
      <c r="D23581" s="21">
        <v>0.04</v>
      </c>
      <c r="E23581" s="21">
        <v>0</v>
      </c>
      <c r="F23581" s="21" t="s">
        <v>2776</v>
      </c>
    </row>
    <row r="23582" spans="1:6">
      <c r="A23582" s="21" t="s">
        <v>27895</v>
      </c>
      <c r="B23582" s="21" t="s">
        <v>40890</v>
      </c>
      <c r="C23582" s="21" t="s">
        <v>41557</v>
      </c>
      <c r="D23582" s="21">
        <v>0</v>
      </c>
      <c r="E23582" s="21">
        <v>3</v>
      </c>
      <c r="F23582" s="21" t="s">
        <v>2776</v>
      </c>
    </row>
    <row r="23583" spans="1:6">
      <c r="A23583" s="21" t="s">
        <v>27896</v>
      </c>
      <c r="B23583" s="21" t="s">
        <v>40893</v>
      </c>
      <c r="C23583" s="21" t="s">
        <v>50755</v>
      </c>
      <c r="D23583" s="21">
        <v>0.04</v>
      </c>
      <c r="E23583" s="21">
        <v>0</v>
      </c>
      <c r="F23583" s="21" t="s">
        <v>2776</v>
      </c>
    </row>
    <row r="23584" spans="1:6">
      <c r="A23584" s="21" t="s">
        <v>27897</v>
      </c>
      <c r="B23584" s="21" t="s">
        <v>40891</v>
      </c>
      <c r="C23584" s="21" t="s">
        <v>42505</v>
      </c>
      <c r="D23584" s="21">
        <v>0.5</v>
      </c>
      <c r="E23584" s="21">
        <v>0</v>
      </c>
      <c r="F23584" s="21" t="s">
        <v>2776</v>
      </c>
    </row>
    <row r="23585" spans="1:6">
      <c r="A23585" s="21" t="s">
        <v>27898</v>
      </c>
      <c r="B23585" s="21" t="s">
        <v>40891</v>
      </c>
      <c r="C23585" s="21" t="s">
        <v>5118</v>
      </c>
      <c r="D23585" s="21">
        <v>0.16</v>
      </c>
      <c r="E23585" s="21">
        <v>0</v>
      </c>
      <c r="F23585" s="21" t="s">
        <v>2776</v>
      </c>
    </row>
    <row r="23586" spans="1:6">
      <c r="A23586" s="21" t="s">
        <v>27899</v>
      </c>
      <c r="B23586" s="21" t="s">
        <v>40895</v>
      </c>
      <c r="C23586" s="21" t="s">
        <v>44357</v>
      </c>
      <c r="D23586" s="21">
        <v>0.04</v>
      </c>
      <c r="E23586" s="21">
        <v>0</v>
      </c>
      <c r="F23586" s="21" t="s">
        <v>2776</v>
      </c>
    </row>
    <row r="23587" spans="1:6">
      <c r="A23587" s="21" t="s">
        <v>27900</v>
      </c>
      <c r="B23587" s="21" t="s">
        <v>40890</v>
      </c>
      <c r="C23587" s="21" t="s">
        <v>50756</v>
      </c>
      <c r="D23587" s="21">
        <v>0</v>
      </c>
      <c r="E23587" s="21">
        <v>3</v>
      </c>
      <c r="F23587" s="21" t="s">
        <v>2776</v>
      </c>
    </row>
    <row r="23588" spans="1:6">
      <c r="A23588" s="21" t="s">
        <v>27901</v>
      </c>
      <c r="B23588" s="21" t="s">
        <v>40890</v>
      </c>
      <c r="C23588" s="21" t="s">
        <v>44258</v>
      </c>
      <c r="D23588" s="21">
        <v>0</v>
      </c>
      <c r="E23588" s="21">
        <v>3</v>
      </c>
      <c r="F23588" s="21" t="s">
        <v>2776</v>
      </c>
    </row>
    <row r="23589" spans="1:6">
      <c r="A23589" s="21" t="s">
        <v>27902</v>
      </c>
      <c r="B23589" s="21" t="s">
        <v>40890</v>
      </c>
      <c r="C23589" s="21" t="s">
        <v>50757</v>
      </c>
      <c r="D23589" s="21">
        <v>0</v>
      </c>
      <c r="E23589" s="21">
        <v>8</v>
      </c>
      <c r="F23589" s="21" t="s">
        <v>2776</v>
      </c>
    </row>
    <row r="23590" spans="1:6">
      <c r="A23590" s="21" t="s">
        <v>27903</v>
      </c>
      <c r="B23590" s="21" t="s">
        <v>40891</v>
      </c>
      <c r="C23590" s="21" t="s">
        <v>42204</v>
      </c>
      <c r="D23590" s="21">
        <v>1</v>
      </c>
      <c r="E23590" s="21">
        <v>0</v>
      </c>
      <c r="F23590" s="21" t="s">
        <v>2776</v>
      </c>
    </row>
    <row r="23591" spans="1:6">
      <c r="A23591" s="21" t="s">
        <v>27904</v>
      </c>
      <c r="B23591" s="21" t="s">
        <v>40891</v>
      </c>
      <c r="C23591" s="21" t="s">
        <v>50758</v>
      </c>
      <c r="D23591" s="21">
        <v>0.28000000000000003</v>
      </c>
      <c r="E23591" s="21">
        <v>0</v>
      </c>
      <c r="F23591" s="21" t="s">
        <v>2776</v>
      </c>
    </row>
    <row r="23592" spans="1:6">
      <c r="A23592" s="21" t="s">
        <v>27905</v>
      </c>
      <c r="B23592" s="21" t="s">
        <v>40891</v>
      </c>
      <c r="C23592" s="21" t="s">
        <v>50759</v>
      </c>
      <c r="D23592" s="21">
        <v>0.72</v>
      </c>
      <c r="E23592" s="21">
        <v>0</v>
      </c>
      <c r="F23592" s="21" t="s">
        <v>2776</v>
      </c>
    </row>
    <row r="23593" spans="1:6">
      <c r="A23593" s="21" t="s">
        <v>27906</v>
      </c>
      <c r="B23593" s="21" t="s">
        <v>40895</v>
      </c>
      <c r="C23593" s="21" t="s">
        <v>44369</v>
      </c>
      <c r="D23593" s="21">
        <v>0.04</v>
      </c>
      <c r="E23593" s="21">
        <v>0</v>
      </c>
      <c r="F23593" s="21" t="s">
        <v>2776</v>
      </c>
    </row>
    <row r="23594" spans="1:6">
      <c r="A23594" s="21" t="s">
        <v>27907</v>
      </c>
      <c r="B23594" s="21" t="s">
        <v>40890</v>
      </c>
      <c r="C23594" s="21" t="s">
        <v>50760</v>
      </c>
      <c r="D23594" s="21">
        <v>0</v>
      </c>
      <c r="E23594" s="21">
        <v>5</v>
      </c>
      <c r="F23594" s="21" t="s">
        <v>2776</v>
      </c>
    </row>
    <row r="23595" spans="1:6">
      <c r="A23595" s="21" t="s">
        <v>27908</v>
      </c>
      <c r="B23595" s="21" t="s">
        <v>40891</v>
      </c>
      <c r="C23595" s="21" t="s">
        <v>41763</v>
      </c>
      <c r="D23595" s="21">
        <v>1</v>
      </c>
      <c r="E23595" s="21">
        <v>0</v>
      </c>
      <c r="F23595" s="21" t="s">
        <v>2776</v>
      </c>
    </row>
    <row r="23596" spans="1:6">
      <c r="A23596" s="21" t="s">
        <v>27909</v>
      </c>
      <c r="B23596" s="21" t="s">
        <v>40898</v>
      </c>
      <c r="C23596" s="21" t="s">
        <v>50761</v>
      </c>
      <c r="D23596" s="21">
        <v>1</v>
      </c>
      <c r="E23596" s="21">
        <v>0</v>
      </c>
      <c r="F23596" s="21" t="s">
        <v>2776</v>
      </c>
    </row>
    <row r="23597" spans="1:6">
      <c r="A23597" s="21" t="s">
        <v>27910</v>
      </c>
      <c r="B23597" s="21" t="s">
        <v>40898</v>
      </c>
      <c r="C23597" s="21" t="s">
        <v>49766</v>
      </c>
      <c r="D23597" s="21">
        <v>3</v>
      </c>
      <c r="E23597" s="21">
        <v>0</v>
      </c>
      <c r="F23597" s="21" t="s">
        <v>2776</v>
      </c>
    </row>
    <row r="23598" spans="1:6">
      <c r="A23598" s="21" t="s">
        <v>27911</v>
      </c>
      <c r="B23598" s="21" t="s">
        <v>40891</v>
      </c>
      <c r="C23598" s="21" t="s">
        <v>50762</v>
      </c>
      <c r="D23598" s="21">
        <v>1</v>
      </c>
      <c r="E23598" s="21">
        <v>0</v>
      </c>
      <c r="F23598" s="21" t="s">
        <v>2776</v>
      </c>
    </row>
    <row r="23599" spans="1:6">
      <c r="A23599" s="21" t="s">
        <v>27912</v>
      </c>
      <c r="B23599" s="21" t="s">
        <v>40890</v>
      </c>
      <c r="C23599" s="21" t="s">
        <v>50763</v>
      </c>
      <c r="D23599" s="21">
        <v>0</v>
      </c>
      <c r="E23599" s="21">
        <v>3</v>
      </c>
      <c r="F23599" s="21" t="s">
        <v>2776</v>
      </c>
    </row>
    <row r="23600" spans="1:6">
      <c r="A23600" s="21" t="s">
        <v>4310</v>
      </c>
      <c r="B23600" s="21" t="s">
        <v>40914</v>
      </c>
      <c r="C23600" s="21" t="s">
        <v>5323</v>
      </c>
      <c r="D23600" s="21">
        <v>0</v>
      </c>
      <c r="E23600" s="21">
        <v>200</v>
      </c>
      <c r="F23600" s="21" t="s">
        <v>2776</v>
      </c>
    </row>
    <row r="23601" spans="1:6">
      <c r="A23601" s="21" t="s">
        <v>27913</v>
      </c>
      <c r="B23601" s="21" t="s">
        <v>40890</v>
      </c>
      <c r="C23601" s="21" t="s">
        <v>41071</v>
      </c>
      <c r="D23601" s="21">
        <v>0</v>
      </c>
      <c r="E23601" s="21">
        <v>5</v>
      </c>
      <c r="F23601" s="21" t="s">
        <v>2776</v>
      </c>
    </row>
    <row r="23602" spans="1:6">
      <c r="A23602" s="21" t="s">
        <v>27914</v>
      </c>
      <c r="B23602" s="21" t="s">
        <v>40890</v>
      </c>
      <c r="C23602" s="21" t="s">
        <v>50764</v>
      </c>
      <c r="D23602" s="21">
        <v>0</v>
      </c>
      <c r="E23602" s="21">
        <v>4</v>
      </c>
      <c r="F23602" s="21" t="s">
        <v>2776</v>
      </c>
    </row>
    <row r="23603" spans="1:6">
      <c r="A23603" s="21" t="s">
        <v>27915</v>
      </c>
      <c r="B23603" s="21" t="s">
        <v>40891</v>
      </c>
      <c r="C23603" s="21" t="s">
        <v>50765</v>
      </c>
      <c r="D23603" s="21">
        <v>0.14000000000000001</v>
      </c>
      <c r="E23603" s="21">
        <v>0</v>
      </c>
      <c r="F23603" s="21" t="s">
        <v>2776</v>
      </c>
    </row>
    <row r="23604" spans="1:6">
      <c r="A23604" s="21" t="s">
        <v>2731</v>
      </c>
      <c r="B23604" s="21" t="s">
        <v>40899</v>
      </c>
      <c r="C23604" s="21" t="s">
        <v>49865</v>
      </c>
      <c r="D23604" s="21">
        <v>0</v>
      </c>
      <c r="E23604" s="21">
        <v>7.5</v>
      </c>
      <c r="F23604" s="21" t="s">
        <v>2776</v>
      </c>
    </row>
    <row r="23605" spans="1:6">
      <c r="A23605" s="21" t="s">
        <v>27916</v>
      </c>
      <c r="B23605" s="21" t="s">
        <v>40890</v>
      </c>
      <c r="C23605" s="21" t="s">
        <v>50766</v>
      </c>
      <c r="D23605" s="21">
        <v>0</v>
      </c>
      <c r="E23605" s="21">
        <v>5</v>
      </c>
      <c r="F23605" s="21" t="s">
        <v>2776</v>
      </c>
    </row>
    <row r="23606" spans="1:6">
      <c r="A23606" s="21" t="s">
        <v>27917</v>
      </c>
      <c r="B23606" s="21" t="s">
        <v>40891</v>
      </c>
      <c r="C23606" s="21" t="s">
        <v>50767</v>
      </c>
      <c r="D23606" s="21">
        <v>1</v>
      </c>
      <c r="E23606" s="21">
        <v>0</v>
      </c>
      <c r="F23606" s="21" t="s">
        <v>2776</v>
      </c>
    </row>
    <row r="23607" spans="1:6">
      <c r="A23607" s="21" t="s">
        <v>27918</v>
      </c>
      <c r="B23607" s="21" t="s">
        <v>40891</v>
      </c>
      <c r="C23607" s="21" t="s">
        <v>50768</v>
      </c>
      <c r="D23607" s="21">
        <v>1</v>
      </c>
      <c r="E23607" s="21">
        <v>0</v>
      </c>
      <c r="F23607" s="21" t="s">
        <v>2776</v>
      </c>
    </row>
    <row r="23608" spans="1:6">
      <c r="A23608" s="21" t="s">
        <v>27919</v>
      </c>
      <c r="B23608" s="21" t="s">
        <v>40890</v>
      </c>
      <c r="C23608" s="21" t="s">
        <v>50769</v>
      </c>
      <c r="D23608" s="21">
        <v>0</v>
      </c>
      <c r="E23608" s="21">
        <v>5</v>
      </c>
      <c r="F23608" s="21" t="s">
        <v>2776</v>
      </c>
    </row>
    <row r="23609" spans="1:6">
      <c r="A23609" s="21" t="s">
        <v>27920</v>
      </c>
      <c r="B23609" s="21" t="s">
        <v>40890</v>
      </c>
      <c r="C23609" s="21" t="s">
        <v>4587</v>
      </c>
      <c r="D23609" s="21">
        <v>0</v>
      </c>
      <c r="E23609" s="21">
        <v>5</v>
      </c>
      <c r="F23609" s="21" t="s">
        <v>2776</v>
      </c>
    </row>
    <row r="23610" spans="1:6">
      <c r="A23610" s="21" t="s">
        <v>27921</v>
      </c>
      <c r="B23610" s="21" t="s">
        <v>40891</v>
      </c>
      <c r="C23610" s="21" t="s">
        <v>50770</v>
      </c>
      <c r="D23610" s="21">
        <v>1</v>
      </c>
      <c r="E23610" s="21">
        <v>0</v>
      </c>
      <c r="F23610" s="21" t="s">
        <v>2776</v>
      </c>
    </row>
    <row r="23611" spans="1:6">
      <c r="A23611" s="21" t="s">
        <v>27922</v>
      </c>
      <c r="B23611" s="21" t="s">
        <v>40891</v>
      </c>
      <c r="C23611" s="21" t="s">
        <v>5118</v>
      </c>
      <c r="D23611" s="21">
        <v>1</v>
      </c>
      <c r="E23611" s="21">
        <v>0</v>
      </c>
      <c r="F23611" s="21" t="s">
        <v>2776</v>
      </c>
    </row>
    <row r="23612" spans="1:6">
      <c r="A23612" s="21" t="s">
        <v>27923</v>
      </c>
      <c r="B23612" s="21" t="s">
        <v>40890</v>
      </c>
      <c r="C23612" s="21" t="s">
        <v>50771</v>
      </c>
      <c r="D23612" s="21">
        <v>0</v>
      </c>
      <c r="E23612" s="21">
        <v>8</v>
      </c>
      <c r="F23612" s="21" t="s">
        <v>2776</v>
      </c>
    </row>
    <row r="23613" spans="1:6">
      <c r="A23613" s="21" t="s">
        <v>27924</v>
      </c>
      <c r="B23613" s="21" t="s">
        <v>40891</v>
      </c>
      <c r="C23613" s="21" t="s">
        <v>50772</v>
      </c>
      <c r="D23613" s="21">
        <v>0.28000000000000003</v>
      </c>
      <c r="E23613" s="21">
        <v>0</v>
      </c>
      <c r="F23613" s="21" t="s">
        <v>2776</v>
      </c>
    </row>
    <row r="23614" spans="1:6">
      <c r="A23614" s="21" t="s">
        <v>27925</v>
      </c>
      <c r="B23614" s="21" t="s">
        <v>40891</v>
      </c>
      <c r="C23614" s="21" t="s">
        <v>43842</v>
      </c>
      <c r="D23614" s="21">
        <v>0.18</v>
      </c>
      <c r="E23614" s="21">
        <v>0</v>
      </c>
      <c r="F23614" s="21" t="s">
        <v>2776</v>
      </c>
    </row>
    <row r="23615" spans="1:6">
      <c r="A23615" s="21" t="s">
        <v>27926</v>
      </c>
      <c r="B23615" s="21" t="s">
        <v>40891</v>
      </c>
      <c r="C23615" s="21" t="s">
        <v>42039</v>
      </c>
      <c r="D23615" s="21">
        <v>0.16</v>
      </c>
      <c r="E23615" s="21">
        <v>0</v>
      </c>
      <c r="F23615" s="21" t="s">
        <v>2776</v>
      </c>
    </row>
    <row r="23616" spans="1:6">
      <c r="A23616" s="21" t="s">
        <v>27927</v>
      </c>
      <c r="B23616" s="21" t="s">
        <v>40896</v>
      </c>
      <c r="C23616" s="21" t="s">
        <v>47499</v>
      </c>
      <c r="D23616" s="21">
        <v>3.25</v>
      </c>
      <c r="E23616" s="21">
        <v>0</v>
      </c>
      <c r="F23616" s="21" t="s">
        <v>2776</v>
      </c>
    </row>
    <row r="23617" spans="1:6">
      <c r="A23617" s="21" t="s">
        <v>27928</v>
      </c>
      <c r="B23617" s="21" t="s">
        <v>40891</v>
      </c>
      <c r="C23617" s="21" t="s">
        <v>4353</v>
      </c>
      <c r="D23617" s="21">
        <v>0.16</v>
      </c>
      <c r="E23617" s="21">
        <v>0</v>
      </c>
      <c r="F23617" s="21" t="s">
        <v>2776</v>
      </c>
    </row>
    <row r="23618" spans="1:6">
      <c r="A23618" s="21" t="s">
        <v>27929</v>
      </c>
      <c r="B23618" s="21" t="s">
        <v>40899</v>
      </c>
      <c r="C23618" s="21" t="s">
        <v>49927</v>
      </c>
      <c r="D23618" s="21">
        <v>0</v>
      </c>
      <c r="E23618" s="21">
        <v>4</v>
      </c>
      <c r="F23618" s="21" t="s">
        <v>2776</v>
      </c>
    </row>
    <row r="23619" spans="1:6">
      <c r="A23619" s="21" t="s">
        <v>27930</v>
      </c>
      <c r="B23619" s="21" t="s">
        <v>40894</v>
      </c>
      <c r="C23619" s="21" t="s">
        <v>4342</v>
      </c>
      <c r="D23619" s="21">
        <v>0.04</v>
      </c>
      <c r="E23619" s="21">
        <v>0</v>
      </c>
      <c r="F23619" s="21" t="s">
        <v>2776</v>
      </c>
    </row>
    <row r="23620" spans="1:6">
      <c r="A23620" s="21" t="s">
        <v>27931</v>
      </c>
      <c r="B23620" s="21" t="s">
        <v>40890</v>
      </c>
      <c r="C23620" s="21" t="s">
        <v>5155</v>
      </c>
      <c r="D23620" s="21">
        <v>0</v>
      </c>
      <c r="E23620" s="21">
        <v>3</v>
      </c>
      <c r="F23620" s="21" t="s">
        <v>2776</v>
      </c>
    </row>
    <row r="23621" spans="1:6">
      <c r="A23621" s="21" t="s">
        <v>27932</v>
      </c>
      <c r="B23621" s="21" t="s">
        <v>40893</v>
      </c>
      <c r="C23621" s="21" t="s">
        <v>4492</v>
      </c>
      <c r="D23621" s="21">
        <v>0.04</v>
      </c>
      <c r="E23621" s="21">
        <v>0</v>
      </c>
      <c r="F23621" s="21" t="s">
        <v>2776</v>
      </c>
    </row>
    <row r="23622" spans="1:6">
      <c r="A23622" s="21" t="s">
        <v>27933</v>
      </c>
      <c r="B23622" s="21" t="s">
        <v>40891</v>
      </c>
      <c r="C23622" s="21" t="s">
        <v>50773</v>
      </c>
      <c r="D23622" s="21">
        <v>1</v>
      </c>
      <c r="E23622" s="21">
        <v>0</v>
      </c>
      <c r="F23622" s="21" t="s">
        <v>2776</v>
      </c>
    </row>
    <row r="23623" spans="1:6">
      <c r="A23623" s="21" t="s">
        <v>27934</v>
      </c>
      <c r="B23623" s="21" t="s">
        <v>40891</v>
      </c>
      <c r="C23623" s="21" t="s">
        <v>50774</v>
      </c>
      <c r="D23623" s="21">
        <v>1</v>
      </c>
      <c r="E23623" s="21">
        <v>0</v>
      </c>
      <c r="F23623" s="21" t="s">
        <v>2776</v>
      </c>
    </row>
    <row r="23624" spans="1:6">
      <c r="A23624" s="21" t="s">
        <v>27935</v>
      </c>
      <c r="B23624" s="21" t="s">
        <v>40891</v>
      </c>
      <c r="C23624" s="21" t="s">
        <v>50775</v>
      </c>
      <c r="D23624" s="21">
        <v>0.36</v>
      </c>
      <c r="E23624" s="21">
        <v>0</v>
      </c>
      <c r="F23624" s="21" t="s">
        <v>2776</v>
      </c>
    </row>
    <row r="23625" spans="1:6">
      <c r="A23625" s="21" t="s">
        <v>27936</v>
      </c>
      <c r="B23625" s="21" t="s">
        <v>40890</v>
      </c>
      <c r="C23625" s="21" t="s">
        <v>50776</v>
      </c>
      <c r="D23625" s="21">
        <v>0.04</v>
      </c>
      <c r="E23625" s="21">
        <v>5</v>
      </c>
      <c r="F23625" s="21" t="s">
        <v>2776</v>
      </c>
    </row>
    <row r="23626" spans="1:6">
      <c r="A23626" s="21" t="s">
        <v>27937</v>
      </c>
      <c r="B23626" s="21" t="s">
        <v>40891</v>
      </c>
      <c r="C23626" s="21" t="s">
        <v>4859</v>
      </c>
      <c r="D23626" s="21">
        <v>1</v>
      </c>
      <c r="E23626" s="21">
        <v>0</v>
      </c>
      <c r="F23626" s="21" t="s">
        <v>2776</v>
      </c>
    </row>
    <row r="23627" spans="1:6">
      <c r="A23627" s="21" t="s">
        <v>27938</v>
      </c>
      <c r="B23627" s="21" t="s">
        <v>40890</v>
      </c>
      <c r="C23627" s="21" t="s">
        <v>50777</v>
      </c>
      <c r="D23627" s="21">
        <v>0</v>
      </c>
      <c r="E23627" s="21">
        <v>5</v>
      </c>
      <c r="F23627" s="21" t="s">
        <v>2776</v>
      </c>
    </row>
    <row r="23628" spans="1:6">
      <c r="A23628" s="21" t="s">
        <v>27939</v>
      </c>
      <c r="B23628" s="21" t="s">
        <v>40890</v>
      </c>
      <c r="C23628" s="21" t="s">
        <v>50778</v>
      </c>
      <c r="D23628" s="21">
        <v>0</v>
      </c>
      <c r="E23628" s="21">
        <v>3</v>
      </c>
      <c r="F23628" s="21" t="s">
        <v>2776</v>
      </c>
    </row>
    <row r="23629" spans="1:6">
      <c r="A23629" s="21" t="s">
        <v>27940</v>
      </c>
      <c r="B23629" s="21" t="s">
        <v>40891</v>
      </c>
      <c r="C23629" s="21" t="s">
        <v>50779</v>
      </c>
      <c r="D23629" s="21">
        <v>1</v>
      </c>
      <c r="E23629" s="21">
        <v>0</v>
      </c>
      <c r="F23629" s="21" t="s">
        <v>2776</v>
      </c>
    </row>
    <row r="23630" spans="1:6">
      <c r="A23630" s="21" t="s">
        <v>27941</v>
      </c>
      <c r="B23630" s="21" t="s">
        <v>40890</v>
      </c>
      <c r="C23630" s="21" t="s">
        <v>41458</v>
      </c>
      <c r="D23630" s="21">
        <v>0</v>
      </c>
      <c r="E23630" s="21">
        <v>3</v>
      </c>
      <c r="F23630" s="21" t="s">
        <v>2776</v>
      </c>
    </row>
    <row r="23631" spans="1:6">
      <c r="A23631" s="21" t="s">
        <v>27942</v>
      </c>
      <c r="B23631" s="21" t="s">
        <v>40890</v>
      </c>
      <c r="C23631" s="21" t="s">
        <v>50780</v>
      </c>
      <c r="D23631" s="21">
        <v>0</v>
      </c>
      <c r="E23631" s="21">
        <v>6</v>
      </c>
      <c r="F23631" s="21" t="s">
        <v>2776</v>
      </c>
    </row>
    <row r="23632" spans="1:6">
      <c r="A23632" s="21" t="s">
        <v>27943</v>
      </c>
      <c r="B23632" s="21" t="s">
        <v>40890</v>
      </c>
      <c r="C23632" s="21" t="s">
        <v>50781</v>
      </c>
      <c r="D23632" s="21">
        <v>0</v>
      </c>
      <c r="E23632" s="21">
        <v>7</v>
      </c>
      <c r="F23632" s="21" t="s">
        <v>2776</v>
      </c>
    </row>
    <row r="23633" spans="1:6">
      <c r="A23633" s="21" t="s">
        <v>27944</v>
      </c>
      <c r="B23633" s="21" t="s">
        <v>40891</v>
      </c>
      <c r="C23633" s="21" t="s">
        <v>46387</v>
      </c>
      <c r="D23633" s="21">
        <v>1</v>
      </c>
      <c r="E23633" s="21">
        <v>0</v>
      </c>
      <c r="F23633" s="21" t="s">
        <v>2776</v>
      </c>
    </row>
    <row r="23634" spans="1:6">
      <c r="A23634" s="21" t="s">
        <v>27945</v>
      </c>
      <c r="B23634" s="21" t="s">
        <v>40898</v>
      </c>
      <c r="C23634" s="21" t="s">
        <v>5228</v>
      </c>
      <c r="D23634" s="21">
        <v>0.44</v>
      </c>
      <c r="E23634" s="21">
        <v>0</v>
      </c>
      <c r="F23634" s="21" t="s">
        <v>2776</v>
      </c>
    </row>
    <row r="23635" spans="1:6">
      <c r="A23635" s="21" t="s">
        <v>27946</v>
      </c>
      <c r="B23635" s="21" t="s">
        <v>40891</v>
      </c>
      <c r="C23635" s="21" t="s">
        <v>4412</v>
      </c>
      <c r="D23635" s="21">
        <v>1</v>
      </c>
      <c r="E23635" s="21">
        <v>0</v>
      </c>
      <c r="F23635" s="21" t="s">
        <v>2776</v>
      </c>
    </row>
    <row r="23636" spans="1:6">
      <c r="A23636" s="21" t="s">
        <v>27947</v>
      </c>
      <c r="B23636" s="21" t="s">
        <v>40891</v>
      </c>
      <c r="C23636" s="21" t="s">
        <v>439</v>
      </c>
      <c r="D23636" s="21">
        <v>0.24</v>
      </c>
      <c r="E23636" s="21">
        <v>0</v>
      </c>
      <c r="F23636" s="21" t="s">
        <v>2776</v>
      </c>
    </row>
    <row r="23637" spans="1:6">
      <c r="A23637" s="21" t="s">
        <v>27948</v>
      </c>
      <c r="B23637" s="21" t="s">
        <v>40890</v>
      </c>
      <c r="C23637" s="21" t="s">
        <v>4335</v>
      </c>
      <c r="D23637" s="21">
        <v>0</v>
      </c>
      <c r="E23637" s="21">
        <v>3</v>
      </c>
      <c r="F23637" s="21" t="s">
        <v>2776</v>
      </c>
    </row>
    <row r="23638" spans="1:6">
      <c r="A23638" s="21" t="s">
        <v>27949</v>
      </c>
      <c r="B23638" s="21" t="s">
        <v>40895</v>
      </c>
      <c r="C23638" s="21" t="s">
        <v>4395</v>
      </c>
      <c r="D23638" s="21">
        <v>0.04</v>
      </c>
      <c r="E23638" s="21">
        <v>0</v>
      </c>
      <c r="F23638" s="21" t="s">
        <v>2776</v>
      </c>
    </row>
    <row r="23639" spans="1:6">
      <c r="A23639" s="21" t="s">
        <v>27950</v>
      </c>
      <c r="B23639" s="21" t="s">
        <v>40890</v>
      </c>
      <c r="C23639" s="21" t="s">
        <v>43518</v>
      </c>
      <c r="D23639" s="21">
        <v>0</v>
      </c>
      <c r="E23639" s="21">
        <v>4</v>
      </c>
      <c r="F23639" s="21" t="s">
        <v>2776</v>
      </c>
    </row>
    <row r="23640" spans="1:6">
      <c r="A23640" s="21" t="s">
        <v>27951</v>
      </c>
      <c r="B23640" s="21" t="s">
        <v>40890</v>
      </c>
      <c r="C23640" s="21" t="s">
        <v>50782</v>
      </c>
      <c r="D23640" s="21">
        <v>0</v>
      </c>
      <c r="E23640" s="21">
        <v>5</v>
      </c>
      <c r="F23640" s="21" t="s">
        <v>2776</v>
      </c>
    </row>
    <row r="23641" spans="1:6">
      <c r="A23641" s="21" t="s">
        <v>27952</v>
      </c>
      <c r="B23641" s="21" t="s">
        <v>40890</v>
      </c>
      <c r="C23641" s="21" t="s">
        <v>4603</v>
      </c>
      <c r="D23641" s="21">
        <v>0</v>
      </c>
      <c r="E23641" s="21">
        <v>10</v>
      </c>
      <c r="F23641" s="21" t="s">
        <v>2776</v>
      </c>
    </row>
    <row r="23642" spans="1:6">
      <c r="A23642" s="21" t="s">
        <v>27953</v>
      </c>
      <c r="B23642" s="21" t="s">
        <v>40894</v>
      </c>
      <c r="C23642" s="21" t="s">
        <v>50783</v>
      </c>
      <c r="D23642" s="21">
        <v>0.04</v>
      </c>
      <c r="E23642" s="21">
        <v>0</v>
      </c>
      <c r="F23642" s="21" t="s">
        <v>2776</v>
      </c>
    </row>
    <row r="23643" spans="1:6">
      <c r="A23643" s="21" t="s">
        <v>27954</v>
      </c>
      <c r="B23643" s="21" t="s">
        <v>40893</v>
      </c>
      <c r="C23643" s="21" t="s">
        <v>47344</v>
      </c>
      <c r="D23643" s="21">
        <v>0.04</v>
      </c>
      <c r="E23643" s="21">
        <v>0</v>
      </c>
      <c r="F23643" s="21" t="s">
        <v>2776</v>
      </c>
    </row>
    <row r="23644" spans="1:6">
      <c r="A23644" s="21" t="s">
        <v>27955</v>
      </c>
      <c r="B23644" s="21" t="s">
        <v>40890</v>
      </c>
      <c r="C23644" s="21" t="s">
        <v>50784</v>
      </c>
      <c r="D23644" s="21">
        <v>0</v>
      </c>
      <c r="E23644" s="21">
        <v>7</v>
      </c>
      <c r="F23644" s="21" t="s">
        <v>2776</v>
      </c>
    </row>
    <row r="23645" spans="1:6">
      <c r="A23645" s="21" t="s">
        <v>27956</v>
      </c>
      <c r="B23645" s="21" t="s">
        <v>40898</v>
      </c>
      <c r="C23645" s="21" t="s">
        <v>4395</v>
      </c>
      <c r="D23645" s="21">
        <v>1</v>
      </c>
      <c r="E23645" s="21">
        <v>0</v>
      </c>
      <c r="F23645" s="21" t="s">
        <v>2776</v>
      </c>
    </row>
    <row r="23646" spans="1:6">
      <c r="A23646" s="21" t="s">
        <v>27957</v>
      </c>
      <c r="B23646" s="21" t="s">
        <v>40890</v>
      </c>
      <c r="C23646" s="21" t="s">
        <v>50030</v>
      </c>
      <c r="D23646" s="21">
        <v>0</v>
      </c>
      <c r="E23646" s="21">
        <v>5</v>
      </c>
      <c r="F23646" s="21" t="s">
        <v>2776</v>
      </c>
    </row>
    <row r="23647" spans="1:6">
      <c r="A23647" s="21" t="s">
        <v>27958</v>
      </c>
      <c r="B23647" s="21" t="s">
        <v>40890</v>
      </c>
      <c r="C23647" s="21" t="s">
        <v>50785</v>
      </c>
      <c r="D23647" s="21">
        <v>0</v>
      </c>
      <c r="E23647" s="21">
        <v>5</v>
      </c>
      <c r="F23647" s="21" t="s">
        <v>2776</v>
      </c>
    </row>
    <row r="23648" spans="1:6">
      <c r="A23648" s="21" t="s">
        <v>27959</v>
      </c>
      <c r="B23648" s="21" t="s">
        <v>40891</v>
      </c>
      <c r="C23648" s="21" t="s">
        <v>4400</v>
      </c>
      <c r="D23648" s="21">
        <v>0.24</v>
      </c>
      <c r="E23648" s="21">
        <v>0</v>
      </c>
      <c r="F23648" s="21" t="s">
        <v>2776</v>
      </c>
    </row>
    <row r="23649" spans="1:6">
      <c r="A23649" s="21" t="s">
        <v>27960</v>
      </c>
      <c r="B23649" s="21" t="s">
        <v>40891</v>
      </c>
      <c r="C23649" s="21" t="s">
        <v>50786</v>
      </c>
      <c r="D23649" s="21">
        <v>0.12</v>
      </c>
      <c r="E23649" s="21">
        <v>0</v>
      </c>
      <c r="F23649" s="21" t="s">
        <v>2776</v>
      </c>
    </row>
    <row r="23650" spans="1:6">
      <c r="A23650" s="21" t="s">
        <v>27961</v>
      </c>
      <c r="B23650" s="21" t="s">
        <v>40891</v>
      </c>
      <c r="C23650" s="21" t="s">
        <v>4361</v>
      </c>
      <c r="D23650" s="21">
        <v>0.12</v>
      </c>
      <c r="E23650" s="21">
        <v>0</v>
      </c>
      <c r="F23650" s="21" t="s">
        <v>2776</v>
      </c>
    </row>
    <row r="23651" spans="1:6">
      <c r="A23651" s="21" t="s">
        <v>27962</v>
      </c>
      <c r="B23651" s="21" t="s">
        <v>40895</v>
      </c>
      <c r="C23651" s="21" t="s">
        <v>41249</v>
      </c>
      <c r="D23651" s="21">
        <v>0.04</v>
      </c>
      <c r="E23651" s="21">
        <v>0</v>
      </c>
      <c r="F23651" s="21" t="s">
        <v>2776</v>
      </c>
    </row>
    <row r="23652" spans="1:6">
      <c r="A23652" s="21" t="s">
        <v>27963</v>
      </c>
      <c r="B23652" s="21" t="s">
        <v>40891</v>
      </c>
      <c r="C23652" s="21" t="s">
        <v>50787</v>
      </c>
      <c r="D23652" s="21">
        <v>0.2</v>
      </c>
      <c r="E23652" s="21">
        <v>0</v>
      </c>
      <c r="F23652" s="21" t="s">
        <v>2776</v>
      </c>
    </row>
    <row r="23653" spans="1:6">
      <c r="A23653" s="21" t="s">
        <v>27964</v>
      </c>
      <c r="B23653" s="21" t="s">
        <v>40891</v>
      </c>
      <c r="C23653" s="21" t="s">
        <v>50788</v>
      </c>
      <c r="D23653" s="21">
        <v>1</v>
      </c>
      <c r="E23653" s="21">
        <v>0</v>
      </c>
      <c r="F23653" s="21" t="s">
        <v>2776</v>
      </c>
    </row>
    <row r="23654" spans="1:6">
      <c r="A23654" s="21" t="s">
        <v>27965</v>
      </c>
      <c r="B23654" s="21" t="s">
        <v>40890</v>
      </c>
      <c r="C23654" s="21" t="s">
        <v>425</v>
      </c>
      <c r="D23654" s="21">
        <v>0</v>
      </c>
      <c r="E23654" s="21">
        <v>5</v>
      </c>
      <c r="F23654" s="21" t="s">
        <v>2776</v>
      </c>
    </row>
    <row r="23655" spans="1:6">
      <c r="A23655" s="21" t="s">
        <v>27966</v>
      </c>
      <c r="B23655" s="21" t="s">
        <v>40890</v>
      </c>
      <c r="C23655" s="21" t="s">
        <v>50789</v>
      </c>
      <c r="D23655" s="21">
        <v>0</v>
      </c>
      <c r="E23655" s="21">
        <v>5</v>
      </c>
      <c r="F23655" s="21" t="s">
        <v>2776</v>
      </c>
    </row>
    <row r="23656" spans="1:6">
      <c r="A23656" s="21" t="s">
        <v>27967</v>
      </c>
      <c r="B23656" s="21" t="s">
        <v>40890</v>
      </c>
      <c r="C23656" s="21" t="s">
        <v>4556</v>
      </c>
      <c r="D23656" s="21">
        <v>0</v>
      </c>
      <c r="E23656" s="21">
        <v>3</v>
      </c>
      <c r="F23656" s="21" t="s">
        <v>2776</v>
      </c>
    </row>
    <row r="23657" spans="1:6">
      <c r="A23657" s="21" t="s">
        <v>27968</v>
      </c>
      <c r="B23657" s="21" t="s">
        <v>40890</v>
      </c>
      <c r="C23657" s="21" t="s">
        <v>50790</v>
      </c>
      <c r="D23657" s="21">
        <v>0</v>
      </c>
      <c r="E23657" s="21">
        <v>5</v>
      </c>
      <c r="F23657" s="21" t="s">
        <v>2776</v>
      </c>
    </row>
    <row r="23658" spans="1:6">
      <c r="A23658" s="21" t="s">
        <v>27969</v>
      </c>
      <c r="B23658" s="21" t="s">
        <v>40891</v>
      </c>
      <c r="C23658" s="21" t="s">
        <v>5230</v>
      </c>
      <c r="D23658" s="21">
        <v>0.24</v>
      </c>
      <c r="E23658" s="21">
        <v>0</v>
      </c>
      <c r="F23658" s="21" t="s">
        <v>2776</v>
      </c>
    </row>
    <row r="23659" spans="1:6">
      <c r="A23659" s="21" t="s">
        <v>27970</v>
      </c>
      <c r="B23659" s="21" t="s">
        <v>40891</v>
      </c>
      <c r="C23659" s="21" t="s">
        <v>5231</v>
      </c>
      <c r="D23659" s="21">
        <v>0.18</v>
      </c>
      <c r="E23659" s="21">
        <v>0</v>
      </c>
      <c r="F23659" s="21" t="s">
        <v>2776</v>
      </c>
    </row>
    <row r="23660" spans="1:6">
      <c r="A23660" s="21" t="s">
        <v>27971</v>
      </c>
      <c r="B23660" s="21" t="s">
        <v>40891</v>
      </c>
      <c r="C23660" s="21" t="s">
        <v>4849</v>
      </c>
      <c r="D23660" s="21">
        <v>1</v>
      </c>
      <c r="E23660" s="21">
        <v>0</v>
      </c>
      <c r="F23660" s="21" t="s">
        <v>2776</v>
      </c>
    </row>
    <row r="23661" spans="1:6">
      <c r="A23661" s="21" t="s">
        <v>27972</v>
      </c>
      <c r="B23661" s="21" t="s">
        <v>40890</v>
      </c>
      <c r="C23661" s="21" t="s">
        <v>40959</v>
      </c>
      <c r="D23661" s="21">
        <v>0</v>
      </c>
      <c r="E23661" s="21">
        <v>5</v>
      </c>
      <c r="F23661" s="21" t="s">
        <v>2776</v>
      </c>
    </row>
    <row r="23662" spans="1:6">
      <c r="A23662" s="21" t="s">
        <v>27973</v>
      </c>
      <c r="B23662" s="21" t="s">
        <v>40891</v>
      </c>
      <c r="C23662" s="21" t="s">
        <v>4438</v>
      </c>
      <c r="D23662" s="21">
        <v>1</v>
      </c>
      <c r="E23662" s="21">
        <v>0</v>
      </c>
      <c r="F23662" s="21" t="s">
        <v>2776</v>
      </c>
    </row>
    <row r="23663" spans="1:6">
      <c r="A23663" s="21" t="s">
        <v>27974</v>
      </c>
      <c r="B23663" s="21" t="s">
        <v>40893</v>
      </c>
      <c r="C23663" s="21" t="s">
        <v>4723</v>
      </c>
      <c r="D23663" s="21">
        <v>0.04</v>
      </c>
      <c r="E23663" s="21">
        <v>0</v>
      </c>
      <c r="F23663" s="21" t="s">
        <v>2776</v>
      </c>
    </row>
    <row r="23664" spans="1:6">
      <c r="A23664" s="21" t="s">
        <v>27975</v>
      </c>
      <c r="B23664" s="21" t="s">
        <v>40898</v>
      </c>
      <c r="C23664" s="21" t="s">
        <v>4914</v>
      </c>
      <c r="D23664" s="21">
        <v>1</v>
      </c>
      <c r="E23664" s="21">
        <v>0</v>
      </c>
      <c r="F23664" s="21" t="s">
        <v>2776</v>
      </c>
    </row>
    <row r="23665" spans="1:6">
      <c r="A23665" s="21" t="s">
        <v>27976</v>
      </c>
      <c r="B23665" s="21" t="s">
        <v>40893</v>
      </c>
      <c r="C23665" s="21" t="s">
        <v>50791</v>
      </c>
      <c r="D23665" s="21">
        <v>0.04</v>
      </c>
      <c r="E23665" s="21">
        <v>0</v>
      </c>
      <c r="F23665" s="21" t="s">
        <v>2776</v>
      </c>
    </row>
    <row r="23666" spans="1:6">
      <c r="A23666" s="21" t="s">
        <v>27977</v>
      </c>
      <c r="B23666" s="21" t="s">
        <v>40891</v>
      </c>
      <c r="C23666" s="21" t="s">
        <v>46474</v>
      </c>
      <c r="D23666" s="21">
        <v>0.22</v>
      </c>
      <c r="E23666" s="21">
        <v>0</v>
      </c>
      <c r="F23666" s="21" t="s">
        <v>2776</v>
      </c>
    </row>
    <row r="23667" spans="1:6">
      <c r="A23667" s="21" t="s">
        <v>27978</v>
      </c>
      <c r="B23667" s="21" t="s">
        <v>40893</v>
      </c>
      <c r="C23667" s="21" t="s">
        <v>50792</v>
      </c>
      <c r="D23667" s="21">
        <v>0.04</v>
      </c>
      <c r="E23667" s="21">
        <v>0</v>
      </c>
      <c r="F23667" s="21" t="s">
        <v>2776</v>
      </c>
    </row>
    <row r="23668" spans="1:6">
      <c r="A23668" s="21" t="s">
        <v>27979</v>
      </c>
      <c r="B23668" s="21" t="s">
        <v>40890</v>
      </c>
      <c r="C23668" s="21" t="s">
        <v>50793</v>
      </c>
      <c r="D23668" s="21">
        <v>0</v>
      </c>
      <c r="E23668" s="21">
        <v>5</v>
      </c>
      <c r="F23668" s="21" t="s">
        <v>2776</v>
      </c>
    </row>
    <row r="23669" spans="1:6">
      <c r="A23669" s="21" t="s">
        <v>27980</v>
      </c>
      <c r="B23669" s="21" t="s">
        <v>40891</v>
      </c>
      <c r="C23669" s="21" t="s">
        <v>4335</v>
      </c>
      <c r="D23669" s="21">
        <v>1</v>
      </c>
      <c r="E23669" s="21">
        <v>0</v>
      </c>
      <c r="F23669" s="21" t="s">
        <v>2776</v>
      </c>
    </row>
    <row r="23670" spans="1:6">
      <c r="A23670" s="21" t="s">
        <v>27981</v>
      </c>
      <c r="B23670" s="21" t="s">
        <v>40890</v>
      </c>
      <c r="C23670" s="21" t="s">
        <v>50794</v>
      </c>
      <c r="D23670" s="21">
        <v>0</v>
      </c>
      <c r="E23670" s="21">
        <v>5</v>
      </c>
      <c r="F23670" s="21" t="s">
        <v>2776</v>
      </c>
    </row>
    <row r="23671" spans="1:6">
      <c r="A23671" s="21" t="s">
        <v>27982</v>
      </c>
      <c r="B23671" s="21" t="s">
        <v>40891</v>
      </c>
      <c r="C23671" s="21" t="s">
        <v>41947</v>
      </c>
      <c r="D23671" s="21">
        <v>0.25</v>
      </c>
      <c r="E23671" s="21">
        <v>0</v>
      </c>
      <c r="F23671" s="21" t="s">
        <v>2776</v>
      </c>
    </row>
    <row r="23672" spans="1:6">
      <c r="A23672" s="21" t="s">
        <v>27983</v>
      </c>
      <c r="B23672" s="21" t="s">
        <v>40890</v>
      </c>
      <c r="C23672" s="21" t="s">
        <v>42435</v>
      </c>
      <c r="D23672" s="21">
        <v>0</v>
      </c>
      <c r="E23672" s="21">
        <v>3</v>
      </c>
      <c r="F23672" s="21" t="s">
        <v>2776</v>
      </c>
    </row>
    <row r="23673" spans="1:6">
      <c r="A23673" s="21" t="s">
        <v>27984</v>
      </c>
      <c r="B23673" s="21" t="s">
        <v>40890</v>
      </c>
      <c r="C23673" s="21" t="s">
        <v>50795</v>
      </c>
      <c r="D23673" s="21">
        <v>0</v>
      </c>
      <c r="E23673" s="21">
        <v>7.5</v>
      </c>
      <c r="F23673" s="21" t="s">
        <v>2776</v>
      </c>
    </row>
    <row r="23674" spans="1:6">
      <c r="A23674" s="21" t="s">
        <v>27985</v>
      </c>
      <c r="B23674" s="21" t="s">
        <v>40890</v>
      </c>
      <c r="C23674" s="21" t="s">
        <v>50796</v>
      </c>
      <c r="D23674" s="21">
        <v>0</v>
      </c>
      <c r="E23674" s="21">
        <v>8</v>
      </c>
      <c r="F23674" s="21" t="s">
        <v>2776</v>
      </c>
    </row>
    <row r="23675" spans="1:6">
      <c r="A23675" s="21" t="s">
        <v>27986</v>
      </c>
      <c r="B23675" s="21" t="s">
        <v>40891</v>
      </c>
      <c r="C23675" s="21" t="s">
        <v>4426</v>
      </c>
      <c r="D23675" s="21">
        <v>1</v>
      </c>
      <c r="E23675" s="21">
        <v>0</v>
      </c>
      <c r="F23675" s="21" t="s">
        <v>2776</v>
      </c>
    </row>
    <row r="23676" spans="1:6">
      <c r="A23676" s="21" t="s">
        <v>27987</v>
      </c>
      <c r="B23676" s="21" t="s">
        <v>40890</v>
      </c>
      <c r="C23676" s="21" t="s">
        <v>50797</v>
      </c>
      <c r="D23676" s="21">
        <v>0</v>
      </c>
      <c r="E23676" s="21">
        <v>4</v>
      </c>
      <c r="F23676" s="21" t="s">
        <v>2776</v>
      </c>
    </row>
    <row r="23677" spans="1:6">
      <c r="A23677" s="21" t="s">
        <v>27988</v>
      </c>
      <c r="B23677" s="21" t="s">
        <v>40890</v>
      </c>
      <c r="C23677" s="21" t="s">
        <v>50798</v>
      </c>
      <c r="D23677" s="21">
        <v>0</v>
      </c>
      <c r="E23677" s="21">
        <v>10</v>
      </c>
      <c r="F23677" s="21" t="s">
        <v>2776</v>
      </c>
    </row>
    <row r="23678" spans="1:6">
      <c r="A23678" s="21" t="s">
        <v>27989</v>
      </c>
      <c r="B23678" s="21" t="s">
        <v>40891</v>
      </c>
      <c r="C23678" s="21" t="s">
        <v>50799</v>
      </c>
      <c r="D23678" s="21">
        <v>0.08</v>
      </c>
      <c r="E23678" s="21">
        <v>0</v>
      </c>
      <c r="F23678" s="21" t="s">
        <v>2776</v>
      </c>
    </row>
    <row r="23679" spans="1:6">
      <c r="A23679" s="21" t="s">
        <v>27990</v>
      </c>
      <c r="B23679" s="21" t="s">
        <v>40891</v>
      </c>
      <c r="C23679" s="21" t="s">
        <v>4342</v>
      </c>
      <c r="D23679" s="21">
        <v>0.48</v>
      </c>
      <c r="E23679" s="21">
        <v>0</v>
      </c>
      <c r="F23679" s="21" t="s">
        <v>2776</v>
      </c>
    </row>
    <row r="23680" spans="1:6">
      <c r="A23680" s="21" t="s">
        <v>27991</v>
      </c>
      <c r="B23680" s="21" t="s">
        <v>40887</v>
      </c>
      <c r="C23680" s="21" t="s">
        <v>50800</v>
      </c>
      <c r="D23680" s="21">
        <v>1</v>
      </c>
      <c r="E23680" s="21">
        <v>0</v>
      </c>
      <c r="F23680" s="21" t="s">
        <v>2776</v>
      </c>
    </row>
    <row r="23681" spans="1:6">
      <c r="A23681" s="21" t="s">
        <v>27992</v>
      </c>
      <c r="B23681" s="21" t="s">
        <v>40890</v>
      </c>
      <c r="C23681" s="21" t="s">
        <v>50801</v>
      </c>
      <c r="D23681" s="21">
        <v>0</v>
      </c>
      <c r="E23681" s="21">
        <v>5</v>
      </c>
      <c r="F23681" s="21" t="s">
        <v>2776</v>
      </c>
    </row>
    <row r="23682" spans="1:6">
      <c r="A23682" s="21" t="s">
        <v>27993</v>
      </c>
      <c r="B23682" s="21" t="s">
        <v>40890</v>
      </c>
      <c r="C23682" s="21" t="s">
        <v>4723</v>
      </c>
      <c r="D23682" s="21">
        <v>0</v>
      </c>
      <c r="E23682" s="21">
        <v>5</v>
      </c>
      <c r="F23682" s="21" t="s">
        <v>2776</v>
      </c>
    </row>
    <row r="23683" spans="1:6">
      <c r="A23683" s="21" t="s">
        <v>27994</v>
      </c>
      <c r="B23683" s="21" t="s">
        <v>40890</v>
      </c>
      <c r="C23683" s="21" t="s">
        <v>4450</v>
      </c>
      <c r="D23683" s="21">
        <v>0</v>
      </c>
      <c r="E23683" s="21">
        <v>6</v>
      </c>
      <c r="F23683" s="21" t="s">
        <v>2776</v>
      </c>
    </row>
    <row r="23684" spans="1:6">
      <c r="A23684" s="21" t="s">
        <v>27995</v>
      </c>
      <c r="B23684" s="21" t="s">
        <v>40890</v>
      </c>
      <c r="C23684" s="21" t="s">
        <v>50802</v>
      </c>
      <c r="D23684" s="21">
        <v>0</v>
      </c>
      <c r="E23684" s="21">
        <v>5</v>
      </c>
      <c r="F23684" s="21" t="s">
        <v>2776</v>
      </c>
    </row>
    <row r="23685" spans="1:6">
      <c r="A23685" s="21" t="s">
        <v>27996</v>
      </c>
      <c r="B23685" s="21" t="s">
        <v>40890</v>
      </c>
      <c r="C23685" s="21" t="s">
        <v>50803</v>
      </c>
      <c r="D23685" s="21">
        <v>0</v>
      </c>
      <c r="E23685" s="21">
        <v>5</v>
      </c>
      <c r="F23685" s="21" t="s">
        <v>2776</v>
      </c>
    </row>
    <row r="23686" spans="1:6">
      <c r="A23686" s="21" t="s">
        <v>27997</v>
      </c>
      <c r="B23686" s="21" t="s">
        <v>40891</v>
      </c>
      <c r="C23686" s="21" t="s">
        <v>50804</v>
      </c>
      <c r="D23686" s="21">
        <v>1</v>
      </c>
      <c r="E23686" s="21">
        <v>0</v>
      </c>
      <c r="F23686" s="21" t="s">
        <v>2776</v>
      </c>
    </row>
    <row r="23687" spans="1:6">
      <c r="A23687" s="21" t="s">
        <v>27998</v>
      </c>
      <c r="B23687" s="21" t="s">
        <v>40891</v>
      </c>
      <c r="C23687" s="21" t="s">
        <v>40997</v>
      </c>
      <c r="D23687" s="21">
        <v>1</v>
      </c>
      <c r="E23687" s="21">
        <v>0</v>
      </c>
      <c r="F23687" s="21" t="s">
        <v>2776</v>
      </c>
    </row>
    <row r="23688" spans="1:6">
      <c r="A23688" s="21" t="s">
        <v>27999</v>
      </c>
      <c r="B23688" s="21" t="s">
        <v>40891</v>
      </c>
      <c r="C23688" s="21" t="s">
        <v>4712</v>
      </c>
      <c r="D23688" s="21">
        <v>1</v>
      </c>
      <c r="E23688" s="21">
        <v>0</v>
      </c>
      <c r="F23688" s="21" t="s">
        <v>2776</v>
      </c>
    </row>
    <row r="23689" spans="1:6">
      <c r="A23689" s="21" t="s">
        <v>28000</v>
      </c>
      <c r="B23689" s="21" t="s">
        <v>40891</v>
      </c>
      <c r="C23689" s="21" t="s">
        <v>4410</v>
      </c>
      <c r="D23689" s="21">
        <v>0.24</v>
      </c>
      <c r="E23689" s="21">
        <v>0</v>
      </c>
      <c r="F23689" s="21" t="s">
        <v>2776</v>
      </c>
    </row>
    <row r="23690" spans="1:6">
      <c r="A23690" s="21" t="s">
        <v>28001</v>
      </c>
      <c r="B23690" s="21" t="s">
        <v>40891</v>
      </c>
      <c r="C23690" s="21" t="s">
        <v>50805</v>
      </c>
      <c r="D23690" s="21">
        <v>1</v>
      </c>
      <c r="E23690" s="21">
        <v>0</v>
      </c>
      <c r="F23690" s="21" t="s">
        <v>2776</v>
      </c>
    </row>
    <row r="23691" spans="1:6">
      <c r="A23691" s="21" t="s">
        <v>28002</v>
      </c>
      <c r="B23691" s="21" t="s">
        <v>40891</v>
      </c>
      <c r="C23691" s="21" t="s">
        <v>4665</v>
      </c>
      <c r="D23691" s="21">
        <v>1</v>
      </c>
      <c r="E23691" s="21">
        <v>0</v>
      </c>
      <c r="F23691" s="21" t="s">
        <v>2776</v>
      </c>
    </row>
    <row r="23692" spans="1:6">
      <c r="A23692" s="21" t="s">
        <v>28003</v>
      </c>
      <c r="B23692" s="21" t="s">
        <v>40898</v>
      </c>
      <c r="C23692" s="21" t="s">
        <v>370</v>
      </c>
      <c r="D23692" s="21">
        <v>3</v>
      </c>
      <c r="E23692" s="21">
        <v>0</v>
      </c>
      <c r="F23692" s="21" t="s">
        <v>2776</v>
      </c>
    </row>
    <row r="23693" spans="1:6">
      <c r="A23693" s="21" t="s">
        <v>28004</v>
      </c>
      <c r="B23693" s="21" t="s">
        <v>40890</v>
      </c>
      <c r="C23693" s="21" t="s">
        <v>50806</v>
      </c>
      <c r="D23693" s="21">
        <v>0</v>
      </c>
      <c r="E23693" s="21">
        <v>6</v>
      </c>
      <c r="F23693" s="21" t="s">
        <v>2776</v>
      </c>
    </row>
    <row r="23694" spans="1:6">
      <c r="A23694" s="21" t="s">
        <v>28005</v>
      </c>
      <c r="B23694" s="21" t="s">
        <v>40891</v>
      </c>
      <c r="C23694" s="21" t="s">
        <v>50807</v>
      </c>
      <c r="D23694" s="21">
        <v>1</v>
      </c>
      <c r="E23694" s="21">
        <v>0</v>
      </c>
      <c r="F23694" s="21" t="s">
        <v>2776</v>
      </c>
    </row>
    <row r="23695" spans="1:6">
      <c r="A23695" s="21" t="s">
        <v>28006</v>
      </c>
      <c r="B23695" s="21" t="s">
        <v>40891</v>
      </c>
      <c r="C23695" s="21" t="s">
        <v>50808</v>
      </c>
      <c r="D23695" s="21">
        <v>0.18</v>
      </c>
      <c r="E23695" s="21">
        <v>0</v>
      </c>
      <c r="F23695" s="21" t="s">
        <v>2776</v>
      </c>
    </row>
    <row r="23696" spans="1:6">
      <c r="A23696" s="21" t="s">
        <v>28007</v>
      </c>
      <c r="B23696" s="21" t="s">
        <v>40891</v>
      </c>
      <c r="C23696" s="21" t="s">
        <v>50809</v>
      </c>
      <c r="D23696" s="21">
        <v>1</v>
      </c>
      <c r="E23696" s="21">
        <v>0</v>
      </c>
      <c r="F23696" s="21" t="s">
        <v>2776</v>
      </c>
    </row>
    <row r="23697" spans="1:6">
      <c r="A23697" s="21" t="s">
        <v>28008</v>
      </c>
      <c r="B23697" s="21" t="s">
        <v>40891</v>
      </c>
      <c r="C23697" s="21" t="s">
        <v>50810</v>
      </c>
      <c r="D23697" s="21">
        <v>1</v>
      </c>
      <c r="E23697" s="21">
        <v>0</v>
      </c>
      <c r="F23697" s="21" t="s">
        <v>2776</v>
      </c>
    </row>
    <row r="23698" spans="1:6">
      <c r="A23698" s="21" t="s">
        <v>28009</v>
      </c>
      <c r="B23698" s="21" t="s">
        <v>40890</v>
      </c>
      <c r="C23698" s="21" t="s">
        <v>50811</v>
      </c>
      <c r="D23698" s="21">
        <v>0</v>
      </c>
      <c r="E23698" s="21">
        <v>5</v>
      </c>
      <c r="F23698" s="21" t="s">
        <v>2776</v>
      </c>
    </row>
    <row r="23699" spans="1:6">
      <c r="A23699" s="21" t="s">
        <v>28010</v>
      </c>
      <c r="B23699" s="21" t="s">
        <v>40890</v>
      </c>
      <c r="C23699" s="21" t="s">
        <v>4573</v>
      </c>
      <c r="D23699" s="21">
        <v>0</v>
      </c>
      <c r="E23699" s="21">
        <v>3</v>
      </c>
      <c r="F23699" s="21" t="s">
        <v>2776</v>
      </c>
    </row>
    <row r="23700" spans="1:6">
      <c r="A23700" s="21" t="s">
        <v>28011</v>
      </c>
      <c r="B23700" s="21" t="s">
        <v>40894</v>
      </c>
      <c r="C23700" s="21" t="s">
        <v>41318</v>
      </c>
      <c r="D23700" s="21">
        <v>0.04</v>
      </c>
      <c r="E23700" s="21">
        <v>0</v>
      </c>
      <c r="F23700" s="21" t="s">
        <v>2776</v>
      </c>
    </row>
    <row r="23701" spans="1:6">
      <c r="A23701" s="21" t="s">
        <v>28012</v>
      </c>
      <c r="B23701" s="21" t="s">
        <v>40891</v>
      </c>
      <c r="C23701" s="21" t="s">
        <v>5085</v>
      </c>
      <c r="D23701" s="21">
        <v>0.24</v>
      </c>
      <c r="E23701" s="21">
        <v>0</v>
      </c>
      <c r="F23701" s="21" t="s">
        <v>2776</v>
      </c>
    </row>
    <row r="23702" spans="1:6">
      <c r="A23702" s="21" t="s">
        <v>28013</v>
      </c>
      <c r="B23702" s="21" t="s">
        <v>40898</v>
      </c>
      <c r="C23702" s="21" t="s">
        <v>50812</v>
      </c>
      <c r="D23702" s="21">
        <v>1</v>
      </c>
      <c r="E23702" s="21">
        <v>0</v>
      </c>
      <c r="F23702" s="21" t="s">
        <v>2776</v>
      </c>
    </row>
    <row r="23703" spans="1:6">
      <c r="A23703" s="21" t="s">
        <v>28014</v>
      </c>
      <c r="B23703" s="21" t="s">
        <v>40905</v>
      </c>
      <c r="C23703" s="21" t="s">
        <v>50813</v>
      </c>
      <c r="D23703" s="21">
        <v>0</v>
      </c>
      <c r="E23703" s="21">
        <v>5</v>
      </c>
      <c r="F23703" s="21" t="s">
        <v>2776</v>
      </c>
    </row>
    <row r="23704" spans="1:6">
      <c r="A23704" s="21" t="s">
        <v>28015</v>
      </c>
      <c r="B23704" s="21" t="s">
        <v>40891</v>
      </c>
      <c r="C23704" s="21" t="s">
        <v>50814</v>
      </c>
      <c r="D23704" s="21">
        <v>0.5</v>
      </c>
      <c r="E23704" s="21">
        <v>0</v>
      </c>
      <c r="F23704" s="21" t="s">
        <v>2776</v>
      </c>
    </row>
    <row r="23705" spans="1:6">
      <c r="A23705" s="21" t="s">
        <v>28016</v>
      </c>
      <c r="B23705" s="21" t="s">
        <v>40891</v>
      </c>
      <c r="C23705" s="21" t="s">
        <v>50815</v>
      </c>
      <c r="D23705" s="21">
        <v>1.3</v>
      </c>
      <c r="E23705" s="21">
        <v>0</v>
      </c>
      <c r="F23705" s="21" t="s">
        <v>2776</v>
      </c>
    </row>
    <row r="23706" spans="1:6">
      <c r="A23706" s="21" t="s">
        <v>28017</v>
      </c>
      <c r="B23706" s="21" t="s">
        <v>40890</v>
      </c>
      <c r="C23706" s="21" t="s">
        <v>50816</v>
      </c>
      <c r="D23706" s="21">
        <v>0</v>
      </c>
      <c r="E23706" s="21">
        <v>3</v>
      </c>
      <c r="F23706" s="21" t="s">
        <v>2776</v>
      </c>
    </row>
    <row r="23707" spans="1:6">
      <c r="A23707" s="21" t="s">
        <v>28018</v>
      </c>
      <c r="B23707" s="21" t="s">
        <v>40891</v>
      </c>
      <c r="C23707" s="21" t="s">
        <v>50817</v>
      </c>
      <c r="D23707" s="21">
        <v>0.5</v>
      </c>
      <c r="E23707" s="21">
        <v>0</v>
      </c>
      <c r="F23707" s="21" t="s">
        <v>2776</v>
      </c>
    </row>
    <row r="23708" spans="1:6">
      <c r="A23708" s="21" t="s">
        <v>28019</v>
      </c>
      <c r="B23708" s="21" t="s">
        <v>40890</v>
      </c>
      <c r="C23708" s="21" t="s">
        <v>50818</v>
      </c>
      <c r="D23708" s="21">
        <v>0</v>
      </c>
      <c r="E23708" s="21">
        <v>5</v>
      </c>
      <c r="F23708" s="21" t="s">
        <v>2776</v>
      </c>
    </row>
    <row r="23709" spans="1:6">
      <c r="A23709" s="21" t="s">
        <v>28020</v>
      </c>
      <c r="B23709" s="21" t="s">
        <v>40891</v>
      </c>
      <c r="C23709" s="21" t="s">
        <v>425</v>
      </c>
      <c r="D23709" s="21">
        <v>0.24</v>
      </c>
      <c r="E23709" s="21">
        <v>0</v>
      </c>
      <c r="F23709" s="21" t="s">
        <v>2776</v>
      </c>
    </row>
    <row r="23710" spans="1:6">
      <c r="A23710" s="21" t="s">
        <v>28021</v>
      </c>
      <c r="B23710" s="21" t="s">
        <v>40890</v>
      </c>
      <c r="C23710" s="21" t="s">
        <v>50819</v>
      </c>
      <c r="D23710" s="21">
        <v>0</v>
      </c>
      <c r="E23710" s="21">
        <v>4</v>
      </c>
      <c r="F23710" s="21" t="s">
        <v>2776</v>
      </c>
    </row>
    <row r="23711" spans="1:6">
      <c r="A23711" s="21" t="s">
        <v>28022</v>
      </c>
      <c r="B23711" s="21" t="s">
        <v>40890</v>
      </c>
      <c r="C23711" s="21" t="s">
        <v>49674</v>
      </c>
      <c r="D23711" s="21">
        <v>0</v>
      </c>
      <c r="E23711" s="21">
        <v>8</v>
      </c>
      <c r="F23711" s="21" t="s">
        <v>2776</v>
      </c>
    </row>
    <row r="23712" spans="1:6">
      <c r="A23712" s="21" t="s">
        <v>3644</v>
      </c>
      <c r="B23712" s="21" t="s">
        <v>40892</v>
      </c>
      <c r="C23712" s="21" t="s">
        <v>4840</v>
      </c>
      <c r="D23712" s="21">
        <v>1</v>
      </c>
      <c r="E23712" s="21">
        <v>0</v>
      </c>
      <c r="F23712" s="21" t="s">
        <v>2776</v>
      </c>
    </row>
    <row r="23713" spans="1:6">
      <c r="A23713" s="21" t="s">
        <v>28023</v>
      </c>
      <c r="B23713" s="21" t="s">
        <v>40890</v>
      </c>
      <c r="C23713" s="21" t="s">
        <v>50820</v>
      </c>
      <c r="D23713" s="21">
        <v>0</v>
      </c>
      <c r="E23713" s="21">
        <v>8</v>
      </c>
      <c r="F23713" s="21" t="s">
        <v>2776</v>
      </c>
    </row>
    <row r="23714" spans="1:6">
      <c r="A23714" s="21" t="s">
        <v>28024</v>
      </c>
      <c r="B23714" s="21" t="s">
        <v>40891</v>
      </c>
      <c r="C23714" s="21" t="s">
        <v>4743</v>
      </c>
      <c r="D23714" s="21">
        <v>0.3</v>
      </c>
      <c r="E23714" s="21">
        <v>0</v>
      </c>
      <c r="F23714" s="21" t="s">
        <v>2776</v>
      </c>
    </row>
    <row r="23715" spans="1:6">
      <c r="A23715" s="21" t="s">
        <v>28025</v>
      </c>
      <c r="B23715" s="21" t="s">
        <v>40890</v>
      </c>
      <c r="C23715" s="21" t="s">
        <v>50821</v>
      </c>
      <c r="D23715" s="21">
        <v>0</v>
      </c>
      <c r="E23715" s="21">
        <v>10</v>
      </c>
      <c r="F23715" s="21" t="s">
        <v>2776</v>
      </c>
    </row>
    <row r="23716" spans="1:6">
      <c r="A23716" s="21" t="s">
        <v>28026</v>
      </c>
      <c r="B23716" s="21" t="s">
        <v>40890</v>
      </c>
      <c r="C23716" s="21" t="s">
        <v>42138</v>
      </c>
      <c r="D23716" s="21">
        <v>0</v>
      </c>
      <c r="E23716" s="21">
        <v>5</v>
      </c>
      <c r="F23716" s="21" t="s">
        <v>2776</v>
      </c>
    </row>
    <row r="23717" spans="1:6">
      <c r="A23717" s="21" t="s">
        <v>28027</v>
      </c>
      <c r="B23717" s="21" t="s">
        <v>40890</v>
      </c>
      <c r="C23717" s="21" t="s">
        <v>50822</v>
      </c>
      <c r="D23717" s="21">
        <v>0</v>
      </c>
      <c r="E23717" s="21">
        <v>3</v>
      </c>
      <c r="F23717" s="21" t="s">
        <v>2776</v>
      </c>
    </row>
    <row r="23718" spans="1:6">
      <c r="A23718" s="21" t="s">
        <v>28028</v>
      </c>
      <c r="B23718" s="21" t="s">
        <v>40890</v>
      </c>
      <c r="C23718" s="21" t="s">
        <v>50823</v>
      </c>
      <c r="D23718" s="21">
        <v>0</v>
      </c>
      <c r="E23718" s="21">
        <v>3</v>
      </c>
      <c r="F23718" s="21" t="s">
        <v>2776</v>
      </c>
    </row>
    <row r="23719" spans="1:6">
      <c r="A23719" s="21" t="s">
        <v>28029</v>
      </c>
      <c r="B23719" s="21" t="s">
        <v>40891</v>
      </c>
      <c r="C23719" s="21" t="s">
        <v>50824</v>
      </c>
      <c r="D23719" s="21">
        <v>1</v>
      </c>
      <c r="E23719" s="21">
        <v>0</v>
      </c>
      <c r="F23719" s="21" t="s">
        <v>2776</v>
      </c>
    </row>
    <row r="23720" spans="1:6">
      <c r="A23720" s="21" t="s">
        <v>28030</v>
      </c>
      <c r="B23720" s="21" t="s">
        <v>40891</v>
      </c>
      <c r="C23720" s="21" t="s">
        <v>5231</v>
      </c>
      <c r="D23720" s="21">
        <v>0.38</v>
      </c>
      <c r="E23720" s="21">
        <v>0</v>
      </c>
      <c r="F23720" s="21" t="s">
        <v>2776</v>
      </c>
    </row>
    <row r="23721" spans="1:6">
      <c r="A23721" s="21" t="s">
        <v>3932</v>
      </c>
      <c r="B23721" s="21" t="s">
        <v>40892</v>
      </c>
      <c r="C23721" s="21" t="s">
        <v>5008</v>
      </c>
      <c r="D23721" s="21">
        <v>8</v>
      </c>
      <c r="E23721" s="21">
        <v>0</v>
      </c>
      <c r="F23721" s="21" t="s">
        <v>2776</v>
      </c>
    </row>
    <row r="23722" spans="1:6">
      <c r="A23722" s="21" t="s">
        <v>28031</v>
      </c>
      <c r="B23722" s="21" t="s">
        <v>40890</v>
      </c>
      <c r="C23722" s="21" t="s">
        <v>4849</v>
      </c>
      <c r="D23722" s="21">
        <v>0</v>
      </c>
      <c r="E23722" s="21">
        <v>5</v>
      </c>
      <c r="F23722" s="21" t="s">
        <v>2776</v>
      </c>
    </row>
    <row r="23723" spans="1:6">
      <c r="A23723" s="21" t="s">
        <v>28032</v>
      </c>
      <c r="B23723" s="21" t="s">
        <v>40891</v>
      </c>
      <c r="C23723" s="21" t="s">
        <v>4377</v>
      </c>
      <c r="D23723" s="21">
        <v>0.44</v>
      </c>
      <c r="E23723" s="21">
        <v>0</v>
      </c>
      <c r="F23723" s="21" t="s">
        <v>2776</v>
      </c>
    </row>
    <row r="23724" spans="1:6">
      <c r="A23724" s="21" t="s">
        <v>28033</v>
      </c>
      <c r="B23724" s="21" t="s">
        <v>40891</v>
      </c>
      <c r="C23724" s="21" t="s">
        <v>4441</v>
      </c>
      <c r="D23724" s="21">
        <v>0.5</v>
      </c>
      <c r="E23724" s="21">
        <v>0</v>
      </c>
      <c r="F23724" s="21" t="s">
        <v>2776</v>
      </c>
    </row>
    <row r="23725" spans="1:6">
      <c r="A23725" s="21" t="s">
        <v>28034</v>
      </c>
      <c r="B23725" s="21" t="s">
        <v>40891</v>
      </c>
      <c r="C23725" s="21" t="s">
        <v>50825</v>
      </c>
      <c r="D23725" s="21">
        <v>0.48</v>
      </c>
      <c r="E23725" s="21">
        <v>0</v>
      </c>
      <c r="F23725" s="21" t="s">
        <v>2776</v>
      </c>
    </row>
    <row r="23726" spans="1:6">
      <c r="A23726" s="21" t="s">
        <v>28035</v>
      </c>
      <c r="B23726" s="21" t="s">
        <v>40891</v>
      </c>
      <c r="C23726" s="21" t="s">
        <v>50826</v>
      </c>
      <c r="D23726" s="21">
        <v>1</v>
      </c>
      <c r="E23726" s="21">
        <v>0</v>
      </c>
      <c r="F23726" s="21" t="s">
        <v>2776</v>
      </c>
    </row>
    <row r="23727" spans="1:6">
      <c r="A23727" s="21" t="s">
        <v>28036</v>
      </c>
      <c r="B23727" s="21" t="s">
        <v>40890</v>
      </c>
      <c r="C23727" s="21" t="s">
        <v>50827</v>
      </c>
      <c r="D23727" s="21">
        <v>0</v>
      </c>
      <c r="E23727" s="21">
        <v>5</v>
      </c>
      <c r="F23727" s="21" t="s">
        <v>2776</v>
      </c>
    </row>
    <row r="23728" spans="1:6">
      <c r="A23728" s="21" t="s">
        <v>28037</v>
      </c>
      <c r="B23728" s="21" t="s">
        <v>40891</v>
      </c>
      <c r="C23728" s="21" t="s">
        <v>4450</v>
      </c>
      <c r="D23728" s="21">
        <v>0.36</v>
      </c>
      <c r="E23728" s="21">
        <v>0</v>
      </c>
      <c r="F23728" s="21" t="s">
        <v>2776</v>
      </c>
    </row>
    <row r="23729" spans="1:6">
      <c r="A23729" s="21" t="s">
        <v>28038</v>
      </c>
      <c r="B23729" s="21" t="s">
        <v>40891</v>
      </c>
      <c r="C23729" s="21" t="s">
        <v>4492</v>
      </c>
      <c r="D23729" s="21">
        <v>0.48</v>
      </c>
      <c r="E23729" s="21">
        <v>0</v>
      </c>
      <c r="F23729" s="21" t="s">
        <v>2776</v>
      </c>
    </row>
    <row r="23730" spans="1:6">
      <c r="A23730" s="21" t="s">
        <v>28039</v>
      </c>
      <c r="B23730" s="21" t="s">
        <v>40893</v>
      </c>
      <c r="C23730" s="21" t="s">
        <v>43512</v>
      </c>
      <c r="D23730" s="21">
        <v>0.04</v>
      </c>
      <c r="E23730" s="21">
        <v>0</v>
      </c>
      <c r="F23730" s="21" t="s">
        <v>2776</v>
      </c>
    </row>
    <row r="23731" spans="1:6">
      <c r="A23731" s="21" t="s">
        <v>28040</v>
      </c>
      <c r="B23731" s="21" t="s">
        <v>40890</v>
      </c>
      <c r="C23731" s="21" t="s">
        <v>50828</v>
      </c>
      <c r="D23731" s="21">
        <v>0</v>
      </c>
      <c r="E23731" s="21">
        <v>5</v>
      </c>
      <c r="F23731" s="21" t="s">
        <v>2776</v>
      </c>
    </row>
    <row r="23732" spans="1:6">
      <c r="A23732" s="21" t="s">
        <v>28041</v>
      </c>
      <c r="B23732" s="21" t="s">
        <v>40890</v>
      </c>
      <c r="C23732" s="21" t="s">
        <v>41027</v>
      </c>
      <c r="D23732" s="21">
        <v>0</v>
      </c>
      <c r="E23732" s="21">
        <v>5</v>
      </c>
      <c r="F23732" s="21" t="s">
        <v>2776</v>
      </c>
    </row>
    <row r="23733" spans="1:6">
      <c r="A23733" s="21" t="s">
        <v>28042</v>
      </c>
      <c r="B23733" s="21" t="s">
        <v>40890</v>
      </c>
      <c r="C23733" s="21" t="s">
        <v>4399</v>
      </c>
      <c r="D23733" s="21">
        <v>0</v>
      </c>
      <c r="E23733" s="21">
        <v>3</v>
      </c>
      <c r="F23733" s="21" t="s">
        <v>2776</v>
      </c>
    </row>
    <row r="23734" spans="1:6">
      <c r="A23734" s="21" t="s">
        <v>28043</v>
      </c>
      <c r="B23734" s="21" t="s">
        <v>40891</v>
      </c>
      <c r="C23734" s="21" t="s">
        <v>41145</v>
      </c>
      <c r="D23734" s="21">
        <v>0.2</v>
      </c>
      <c r="E23734" s="21">
        <v>0</v>
      </c>
      <c r="F23734" s="21" t="s">
        <v>2776</v>
      </c>
    </row>
    <row r="23735" spans="1:6">
      <c r="A23735" s="21" t="s">
        <v>28044</v>
      </c>
      <c r="B23735" s="21" t="s">
        <v>40895</v>
      </c>
      <c r="C23735" s="21" t="s">
        <v>50829</v>
      </c>
      <c r="D23735" s="21">
        <v>0.04</v>
      </c>
      <c r="E23735" s="21">
        <v>0</v>
      </c>
      <c r="F23735" s="21" t="s">
        <v>2776</v>
      </c>
    </row>
    <row r="23736" spans="1:6">
      <c r="A23736" s="21" t="s">
        <v>28045</v>
      </c>
      <c r="B23736" s="21" t="s">
        <v>40890</v>
      </c>
      <c r="C23736" s="21" t="s">
        <v>50830</v>
      </c>
      <c r="D23736" s="21">
        <v>0</v>
      </c>
      <c r="E23736" s="21">
        <v>3</v>
      </c>
      <c r="F23736" s="21" t="s">
        <v>2776</v>
      </c>
    </row>
    <row r="23737" spans="1:6">
      <c r="A23737" s="21" t="s">
        <v>28046</v>
      </c>
      <c r="B23737" s="21" t="s">
        <v>40891</v>
      </c>
      <c r="C23737" s="21" t="s">
        <v>41152</v>
      </c>
      <c r="D23737" s="21">
        <v>1</v>
      </c>
      <c r="E23737" s="21">
        <v>0</v>
      </c>
      <c r="F23737" s="21" t="s">
        <v>2776</v>
      </c>
    </row>
    <row r="23738" spans="1:6">
      <c r="A23738" s="21" t="s">
        <v>28047</v>
      </c>
      <c r="B23738" s="21" t="s">
        <v>40893</v>
      </c>
      <c r="C23738" s="21" t="s">
        <v>5085</v>
      </c>
      <c r="D23738" s="21">
        <v>0.04</v>
      </c>
      <c r="E23738" s="21">
        <v>0</v>
      </c>
      <c r="F23738" s="21" t="s">
        <v>2776</v>
      </c>
    </row>
    <row r="23739" spans="1:6">
      <c r="A23739" s="21" t="s">
        <v>28048</v>
      </c>
      <c r="B23739" s="21" t="s">
        <v>40890</v>
      </c>
      <c r="C23739" s="21" t="s">
        <v>4695</v>
      </c>
      <c r="D23739" s="21">
        <v>0</v>
      </c>
      <c r="E23739" s="21">
        <v>5</v>
      </c>
      <c r="F23739" s="21" t="s">
        <v>2776</v>
      </c>
    </row>
    <row r="23740" spans="1:6">
      <c r="A23740" s="21" t="s">
        <v>28049</v>
      </c>
      <c r="B23740" s="21" t="s">
        <v>40890</v>
      </c>
      <c r="C23740" s="21" t="s">
        <v>5081</v>
      </c>
      <c r="D23740" s="21">
        <v>0</v>
      </c>
      <c r="E23740" s="21">
        <v>5</v>
      </c>
      <c r="F23740" s="21" t="s">
        <v>2776</v>
      </c>
    </row>
    <row r="23741" spans="1:6">
      <c r="A23741" s="21" t="s">
        <v>28050</v>
      </c>
      <c r="B23741" s="21" t="s">
        <v>40890</v>
      </c>
      <c r="C23741" s="21" t="s">
        <v>50831</v>
      </c>
      <c r="D23741" s="21">
        <v>0</v>
      </c>
      <c r="E23741" s="21">
        <v>5</v>
      </c>
      <c r="F23741" s="21" t="s">
        <v>2776</v>
      </c>
    </row>
    <row r="23742" spans="1:6">
      <c r="A23742" s="21" t="s">
        <v>28051</v>
      </c>
      <c r="B23742" s="21" t="s">
        <v>40891</v>
      </c>
      <c r="C23742" s="21" t="s">
        <v>50832</v>
      </c>
      <c r="D23742" s="21">
        <v>0.24</v>
      </c>
      <c r="E23742" s="21">
        <v>0</v>
      </c>
      <c r="F23742" s="21" t="s">
        <v>2776</v>
      </c>
    </row>
    <row r="23743" spans="1:6">
      <c r="A23743" s="21" t="s">
        <v>28052</v>
      </c>
      <c r="B23743" s="21" t="s">
        <v>40890</v>
      </c>
      <c r="C23743" s="21" t="s">
        <v>50833</v>
      </c>
      <c r="D23743" s="21">
        <v>0</v>
      </c>
      <c r="E23743" s="21">
        <v>7</v>
      </c>
      <c r="F23743" s="21" t="s">
        <v>2776</v>
      </c>
    </row>
    <row r="23744" spans="1:6">
      <c r="A23744" s="21" t="s">
        <v>28053</v>
      </c>
      <c r="B23744" s="21" t="s">
        <v>40890</v>
      </c>
      <c r="C23744" s="21" t="s">
        <v>4859</v>
      </c>
      <c r="D23744" s="21">
        <v>0</v>
      </c>
      <c r="E23744" s="21">
        <v>3</v>
      </c>
      <c r="F23744" s="21" t="s">
        <v>2776</v>
      </c>
    </row>
    <row r="23745" spans="1:6">
      <c r="A23745" s="21" t="s">
        <v>28054</v>
      </c>
      <c r="B23745" s="21" t="s">
        <v>40890</v>
      </c>
      <c r="C23745" s="21" t="s">
        <v>50834</v>
      </c>
      <c r="D23745" s="21">
        <v>0</v>
      </c>
      <c r="E23745" s="21">
        <v>5</v>
      </c>
      <c r="F23745" s="21" t="s">
        <v>2776</v>
      </c>
    </row>
    <row r="23746" spans="1:6">
      <c r="A23746" s="21" t="s">
        <v>28055</v>
      </c>
      <c r="B23746" s="21" t="s">
        <v>40891</v>
      </c>
      <c r="C23746" s="21" t="s">
        <v>50835</v>
      </c>
      <c r="D23746" s="21">
        <v>1</v>
      </c>
      <c r="E23746" s="21">
        <v>0</v>
      </c>
      <c r="F23746" s="21" t="s">
        <v>2776</v>
      </c>
    </row>
    <row r="23747" spans="1:6">
      <c r="A23747" s="21" t="s">
        <v>28056</v>
      </c>
      <c r="B23747" s="21" t="s">
        <v>40891</v>
      </c>
      <c r="C23747" s="21" t="s">
        <v>4673</v>
      </c>
      <c r="D23747" s="21">
        <v>0.22</v>
      </c>
      <c r="E23747" s="21">
        <v>0</v>
      </c>
      <c r="F23747" s="21" t="s">
        <v>2776</v>
      </c>
    </row>
    <row r="23748" spans="1:6">
      <c r="A23748" s="21" t="s">
        <v>28057</v>
      </c>
      <c r="B23748" s="21" t="s">
        <v>40891</v>
      </c>
      <c r="C23748" s="21" t="s">
        <v>41290</v>
      </c>
      <c r="D23748" s="21">
        <v>0.57999999999999996</v>
      </c>
      <c r="E23748" s="21">
        <v>0</v>
      </c>
      <c r="F23748" s="21" t="s">
        <v>2776</v>
      </c>
    </row>
    <row r="23749" spans="1:6">
      <c r="A23749" s="21" t="s">
        <v>28058</v>
      </c>
      <c r="B23749" s="21" t="s">
        <v>40891</v>
      </c>
      <c r="C23749" s="21" t="s">
        <v>4405</v>
      </c>
      <c r="D23749" s="21">
        <v>1</v>
      </c>
      <c r="E23749" s="21">
        <v>0</v>
      </c>
      <c r="F23749" s="21" t="s">
        <v>2776</v>
      </c>
    </row>
    <row r="23750" spans="1:6">
      <c r="A23750" s="21" t="s">
        <v>28059</v>
      </c>
      <c r="B23750" s="21" t="s">
        <v>40890</v>
      </c>
      <c r="C23750" s="21" t="s">
        <v>44172</v>
      </c>
      <c r="D23750" s="21">
        <v>0</v>
      </c>
      <c r="E23750" s="21">
        <v>7</v>
      </c>
      <c r="F23750" s="21" t="s">
        <v>2776</v>
      </c>
    </row>
    <row r="23751" spans="1:6">
      <c r="A23751" s="21" t="s">
        <v>28060</v>
      </c>
      <c r="B23751" s="21" t="s">
        <v>40890</v>
      </c>
      <c r="C23751" s="21" t="s">
        <v>50836</v>
      </c>
      <c r="D23751" s="21">
        <v>0</v>
      </c>
      <c r="E23751" s="21">
        <v>5</v>
      </c>
      <c r="F23751" s="21" t="s">
        <v>2776</v>
      </c>
    </row>
    <row r="23752" spans="1:6">
      <c r="A23752" s="21" t="s">
        <v>28061</v>
      </c>
      <c r="B23752" s="21" t="s">
        <v>40891</v>
      </c>
      <c r="C23752" s="21" t="s">
        <v>4991</v>
      </c>
      <c r="D23752" s="21">
        <v>1</v>
      </c>
      <c r="E23752" s="21">
        <v>0</v>
      </c>
      <c r="F23752" s="21" t="s">
        <v>2776</v>
      </c>
    </row>
    <row r="23753" spans="1:6">
      <c r="A23753" s="21" t="s">
        <v>28062</v>
      </c>
      <c r="B23753" s="21" t="s">
        <v>40894</v>
      </c>
      <c r="C23753" s="21" t="s">
        <v>50804</v>
      </c>
      <c r="D23753" s="21">
        <v>0.04</v>
      </c>
      <c r="E23753" s="21">
        <v>0</v>
      </c>
      <c r="F23753" s="21" t="s">
        <v>2776</v>
      </c>
    </row>
    <row r="23754" spans="1:6">
      <c r="A23754" s="21" t="s">
        <v>28063</v>
      </c>
      <c r="B23754" s="21" t="s">
        <v>40890</v>
      </c>
      <c r="C23754" s="21" t="s">
        <v>50837</v>
      </c>
      <c r="D23754" s="21">
        <v>0</v>
      </c>
      <c r="E23754" s="21">
        <v>8</v>
      </c>
      <c r="F23754" s="21" t="s">
        <v>2776</v>
      </c>
    </row>
    <row r="23755" spans="1:6">
      <c r="A23755" s="21" t="s">
        <v>28064</v>
      </c>
      <c r="B23755" s="21" t="s">
        <v>40893</v>
      </c>
      <c r="C23755" s="21" t="s">
        <v>4492</v>
      </c>
      <c r="D23755" s="21">
        <v>0.04</v>
      </c>
      <c r="E23755" s="21">
        <v>0</v>
      </c>
      <c r="F23755" s="21" t="s">
        <v>2776</v>
      </c>
    </row>
    <row r="23756" spans="1:6">
      <c r="A23756" s="21" t="s">
        <v>28065</v>
      </c>
      <c r="B23756" s="21" t="s">
        <v>40891</v>
      </c>
      <c r="C23756" s="21" t="s">
        <v>41000</v>
      </c>
      <c r="D23756" s="21">
        <v>1</v>
      </c>
      <c r="E23756" s="21">
        <v>0</v>
      </c>
      <c r="F23756" s="21" t="s">
        <v>2776</v>
      </c>
    </row>
    <row r="23757" spans="1:6">
      <c r="A23757" s="21" t="s">
        <v>28066</v>
      </c>
      <c r="B23757" s="21" t="s">
        <v>40891</v>
      </c>
      <c r="C23757" s="21" t="s">
        <v>50838</v>
      </c>
      <c r="D23757" s="21">
        <v>1</v>
      </c>
      <c r="E23757" s="21">
        <v>0</v>
      </c>
      <c r="F23757" s="21" t="s">
        <v>2776</v>
      </c>
    </row>
    <row r="23758" spans="1:6">
      <c r="A23758" s="21" t="s">
        <v>28067</v>
      </c>
      <c r="B23758" s="21" t="s">
        <v>40891</v>
      </c>
      <c r="C23758" s="21" t="s">
        <v>4743</v>
      </c>
      <c r="D23758" s="21">
        <v>1</v>
      </c>
      <c r="E23758" s="21">
        <v>0</v>
      </c>
      <c r="F23758" s="21" t="s">
        <v>2776</v>
      </c>
    </row>
    <row r="23759" spans="1:6">
      <c r="A23759" s="21" t="s">
        <v>28068</v>
      </c>
      <c r="B23759" s="21" t="s">
        <v>40890</v>
      </c>
      <c r="C23759" s="21" t="s">
        <v>5085</v>
      </c>
      <c r="D23759" s="21">
        <v>0</v>
      </c>
      <c r="E23759" s="21">
        <v>5</v>
      </c>
      <c r="F23759" s="21" t="s">
        <v>2776</v>
      </c>
    </row>
    <row r="23760" spans="1:6">
      <c r="A23760" s="21" t="s">
        <v>28069</v>
      </c>
      <c r="B23760" s="21" t="s">
        <v>40890</v>
      </c>
      <c r="C23760" s="21" t="s">
        <v>40958</v>
      </c>
      <c r="D23760" s="21">
        <v>0</v>
      </c>
      <c r="E23760" s="21">
        <v>3</v>
      </c>
      <c r="F23760" s="21" t="s">
        <v>2776</v>
      </c>
    </row>
    <row r="23761" spans="1:6">
      <c r="A23761" s="21" t="s">
        <v>28070</v>
      </c>
      <c r="B23761" s="21" t="s">
        <v>40890</v>
      </c>
      <c r="C23761" s="21" t="s">
        <v>50839</v>
      </c>
      <c r="D23761" s="21">
        <v>0</v>
      </c>
      <c r="E23761" s="21">
        <v>3</v>
      </c>
      <c r="F23761" s="21" t="s">
        <v>2776</v>
      </c>
    </row>
    <row r="23762" spans="1:6">
      <c r="A23762" s="21" t="s">
        <v>28071</v>
      </c>
      <c r="B23762" s="21" t="s">
        <v>40891</v>
      </c>
      <c r="C23762" s="21" t="s">
        <v>45043</v>
      </c>
      <c r="D23762" s="21">
        <v>0.32</v>
      </c>
      <c r="E23762" s="21">
        <v>0</v>
      </c>
      <c r="F23762" s="21" t="s">
        <v>2776</v>
      </c>
    </row>
    <row r="23763" spans="1:6">
      <c r="A23763" s="21" t="s">
        <v>28072</v>
      </c>
      <c r="B23763" s="21" t="s">
        <v>40890</v>
      </c>
      <c r="C23763" s="21" t="s">
        <v>50840</v>
      </c>
      <c r="D23763" s="21">
        <v>0</v>
      </c>
      <c r="E23763" s="21">
        <v>3</v>
      </c>
      <c r="F23763" s="21" t="s">
        <v>2776</v>
      </c>
    </row>
    <row r="23764" spans="1:6">
      <c r="A23764" s="21" t="s">
        <v>28073</v>
      </c>
      <c r="B23764" s="21" t="s">
        <v>40890</v>
      </c>
      <c r="C23764" s="21" t="s">
        <v>50841</v>
      </c>
      <c r="D23764" s="21">
        <v>0</v>
      </c>
      <c r="E23764" s="21">
        <v>10</v>
      </c>
      <c r="F23764" s="21" t="s">
        <v>2776</v>
      </c>
    </row>
    <row r="23765" spans="1:6">
      <c r="A23765" s="21" t="s">
        <v>28074</v>
      </c>
      <c r="B23765" s="21" t="s">
        <v>40891</v>
      </c>
      <c r="C23765" s="21" t="s">
        <v>42153</v>
      </c>
      <c r="D23765" s="21">
        <v>0.24</v>
      </c>
      <c r="E23765" s="21">
        <v>0</v>
      </c>
      <c r="F23765" s="21" t="s">
        <v>2776</v>
      </c>
    </row>
    <row r="23766" spans="1:6">
      <c r="A23766" s="21" t="s">
        <v>28075</v>
      </c>
      <c r="B23766" s="21" t="s">
        <v>40891</v>
      </c>
      <c r="C23766" s="21" t="s">
        <v>4544</v>
      </c>
      <c r="D23766" s="21">
        <v>1</v>
      </c>
      <c r="E23766" s="21">
        <v>0</v>
      </c>
      <c r="F23766" s="21" t="s">
        <v>2776</v>
      </c>
    </row>
    <row r="23767" spans="1:6">
      <c r="A23767" s="21" t="s">
        <v>28076</v>
      </c>
      <c r="B23767" s="21" t="s">
        <v>40890</v>
      </c>
      <c r="C23767" s="21" t="s">
        <v>4353</v>
      </c>
      <c r="D23767" s="21">
        <v>0</v>
      </c>
      <c r="E23767" s="21">
        <v>5</v>
      </c>
      <c r="F23767" s="21" t="s">
        <v>2776</v>
      </c>
    </row>
    <row r="23768" spans="1:6">
      <c r="A23768" s="21" t="s">
        <v>28077</v>
      </c>
      <c r="B23768" s="21" t="s">
        <v>40891</v>
      </c>
      <c r="C23768" s="21" t="s">
        <v>50842</v>
      </c>
      <c r="D23768" s="21">
        <v>1</v>
      </c>
      <c r="E23768" s="21">
        <v>0</v>
      </c>
      <c r="F23768" s="21" t="s">
        <v>2776</v>
      </c>
    </row>
    <row r="23769" spans="1:6">
      <c r="A23769" s="21" t="s">
        <v>28078</v>
      </c>
      <c r="B23769" s="21" t="s">
        <v>40891</v>
      </c>
      <c r="C23769" s="21" t="s">
        <v>4509</v>
      </c>
      <c r="D23769" s="21">
        <v>0.28000000000000003</v>
      </c>
      <c r="E23769" s="21">
        <v>0</v>
      </c>
      <c r="F23769" s="21" t="s">
        <v>2776</v>
      </c>
    </row>
    <row r="23770" spans="1:6">
      <c r="A23770" s="21" t="s">
        <v>28079</v>
      </c>
      <c r="B23770" s="21" t="s">
        <v>40895</v>
      </c>
      <c r="C23770" s="21" t="s">
        <v>4619</v>
      </c>
      <c r="D23770" s="21">
        <v>0.04</v>
      </c>
      <c r="E23770" s="21">
        <v>0</v>
      </c>
      <c r="F23770" s="21" t="s">
        <v>2776</v>
      </c>
    </row>
    <row r="23771" spans="1:6">
      <c r="A23771" s="21" t="s">
        <v>28080</v>
      </c>
      <c r="B23771" s="21" t="s">
        <v>40891</v>
      </c>
      <c r="C23771" s="21" t="s">
        <v>4914</v>
      </c>
      <c r="D23771" s="21">
        <v>0.24</v>
      </c>
      <c r="E23771" s="21">
        <v>0</v>
      </c>
      <c r="F23771" s="21" t="s">
        <v>2776</v>
      </c>
    </row>
    <row r="23772" spans="1:6">
      <c r="A23772" s="21" t="s">
        <v>28081</v>
      </c>
      <c r="B23772" s="21" t="s">
        <v>40891</v>
      </c>
      <c r="C23772" s="21" t="s">
        <v>4567</v>
      </c>
      <c r="D23772" s="21">
        <v>0.56000000000000005</v>
      </c>
      <c r="E23772" s="21">
        <v>0</v>
      </c>
      <c r="F23772" s="21" t="s">
        <v>2776</v>
      </c>
    </row>
    <row r="23773" spans="1:6">
      <c r="A23773" s="21" t="s">
        <v>28082</v>
      </c>
      <c r="B23773" s="21" t="s">
        <v>40891</v>
      </c>
      <c r="C23773" s="21" t="s">
        <v>4723</v>
      </c>
      <c r="D23773" s="21">
        <v>1</v>
      </c>
      <c r="E23773" s="21">
        <v>0</v>
      </c>
      <c r="F23773" s="21" t="s">
        <v>2776</v>
      </c>
    </row>
    <row r="23774" spans="1:6">
      <c r="A23774" s="21" t="s">
        <v>28083</v>
      </c>
      <c r="B23774" s="21" t="s">
        <v>40891</v>
      </c>
      <c r="C23774" s="21" t="s">
        <v>50843</v>
      </c>
      <c r="D23774" s="21">
        <v>1</v>
      </c>
      <c r="E23774" s="21">
        <v>0</v>
      </c>
      <c r="F23774" s="21" t="s">
        <v>2776</v>
      </c>
    </row>
    <row r="23775" spans="1:6">
      <c r="A23775" s="21" t="s">
        <v>28084</v>
      </c>
      <c r="B23775" s="21" t="s">
        <v>40890</v>
      </c>
      <c r="C23775" s="21" t="s">
        <v>50844</v>
      </c>
      <c r="D23775" s="21">
        <v>0</v>
      </c>
      <c r="E23775" s="21">
        <v>5</v>
      </c>
      <c r="F23775" s="21" t="s">
        <v>2776</v>
      </c>
    </row>
    <row r="23776" spans="1:6">
      <c r="A23776" s="21" t="s">
        <v>28085</v>
      </c>
      <c r="B23776" s="21" t="s">
        <v>40890</v>
      </c>
      <c r="C23776" s="21" t="s">
        <v>49813</v>
      </c>
      <c r="D23776" s="21">
        <v>0</v>
      </c>
      <c r="E23776" s="21">
        <v>5</v>
      </c>
      <c r="F23776" s="21" t="s">
        <v>2776</v>
      </c>
    </row>
    <row r="23777" spans="1:6">
      <c r="A23777" s="21" t="s">
        <v>28086</v>
      </c>
      <c r="B23777" s="21" t="s">
        <v>40891</v>
      </c>
      <c r="C23777" s="21" t="s">
        <v>4518</v>
      </c>
      <c r="D23777" s="21">
        <v>0.18</v>
      </c>
      <c r="E23777" s="21">
        <v>0</v>
      </c>
      <c r="F23777" s="21" t="s">
        <v>2776</v>
      </c>
    </row>
    <row r="23778" spans="1:6">
      <c r="A23778" s="21" t="s">
        <v>28087</v>
      </c>
      <c r="B23778" s="21" t="s">
        <v>40890</v>
      </c>
      <c r="C23778" s="21" t="s">
        <v>50845</v>
      </c>
      <c r="D23778" s="21">
        <v>0</v>
      </c>
      <c r="E23778" s="21">
        <v>10</v>
      </c>
      <c r="F23778" s="21" t="s">
        <v>2776</v>
      </c>
    </row>
    <row r="23779" spans="1:6">
      <c r="A23779" s="21" t="s">
        <v>28088</v>
      </c>
      <c r="B23779" s="21" t="s">
        <v>40891</v>
      </c>
      <c r="C23779" s="21" t="s">
        <v>4464</v>
      </c>
      <c r="D23779" s="21">
        <v>1</v>
      </c>
      <c r="E23779" s="21">
        <v>0</v>
      </c>
      <c r="F23779" s="21" t="s">
        <v>2776</v>
      </c>
    </row>
    <row r="23780" spans="1:6">
      <c r="A23780" s="21" t="s">
        <v>28089</v>
      </c>
      <c r="B23780" s="21" t="s">
        <v>40891</v>
      </c>
      <c r="C23780" s="21" t="s">
        <v>41891</v>
      </c>
      <c r="D23780" s="21">
        <v>1</v>
      </c>
      <c r="E23780" s="21">
        <v>0</v>
      </c>
      <c r="F23780" s="21" t="s">
        <v>2776</v>
      </c>
    </row>
    <row r="23781" spans="1:6">
      <c r="A23781" s="21" t="s">
        <v>28090</v>
      </c>
      <c r="B23781" s="21" t="s">
        <v>40890</v>
      </c>
      <c r="C23781" s="21" t="s">
        <v>49972</v>
      </c>
      <c r="D23781" s="21">
        <v>0</v>
      </c>
      <c r="E23781" s="21">
        <v>5</v>
      </c>
      <c r="F23781" s="21" t="s">
        <v>2776</v>
      </c>
    </row>
    <row r="23782" spans="1:6">
      <c r="A23782" s="21" t="s">
        <v>28091</v>
      </c>
      <c r="B23782" s="21" t="s">
        <v>40891</v>
      </c>
      <c r="C23782" s="21" t="s">
        <v>46190</v>
      </c>
      <c r="D23782" s="21">
        <v>0.32</v>
      </c>
      <c r="E23782" s="21">
        <v>0</v>
      </c>
      <c r="F23782" s="21" t="s">
        <v>2776</v>
      </c>
    </row>
    <row r="23783" spans="1:6">
      <c r="A23783" s="21" t="s">
        <v>28092</v>
      </c>
      <c r="B23783" s="21" t="s">
        <v>40890</v>
      </c>
      <c r="C23783" s="21" t="s">
        <v>49375</v>
      </c>
      <c r="D23783" s="21">
        <v>0</v>
      </c>
      <c r="E23783" s="21">
        <v>5</v>
      </c>
      <c r="F23783" s="21" t="s">
        <v>2776</v>
      </c>
    </row>
    <row r="23784" spans="1:6">
      <c r="A23784" s="21" t="s">
        <v>28093</v>
      </c>
      <c r="B23784" s="21" t="s">
        <v>40890</v>
      </c>
      <c r="C23784" s="21" t="s">
        <v>48004</v>
      </c>
      <c r="D23784" s="21">
        <v>0</v>
      </c>
      <c r="E23784" s="21">
        <v>5</v>
      </c>
      <c r="F23784" s="21" t="s">
        <v>2776</v>
      </c>
    </row>
    <row r="23785" spans="1:6">
      <c r="A23785" s="21" t="s">
        <v>28094</v>
      </c>
      <c r="B23785" s="21" t="s">
        <v>40891</v>
      </c>
      <c r="C23785" s="21" t="s">
        <v>50846</v>
      </c>
      <c r="D23785" s="21">
        <v>0.24</v>
      </c>
      <c r="E23785" s="21">
        <v>0</v>
      </c>
      <c r="F23785" s="21" t="s">
        <v>2776</v>
      </c>
    </row>
    <row r="23786" spans="1:6">
      <c r="A23786" s="21" t="s">
        <v>28095</v>
      </c>
      <c r="B23786" s="21" t="s">
        <v>40891</v>
      </c>
      <c r="C23786" s="21" t="s">
        <v>50847</v>
      </c>
      <c r="D23786" s="21">
        <v>0.12</v>
      </c>
      <c r="E23786" s="21">
        <v>0</v>
      </c>
      <c r="F23786" s="21" t="s">
        <v>2776</v>
      </c>
    </row>
    <row r="23787" spans="1:6">
      <c r="A23787" s="21" t="s">
        <v>28096</v>
      </c>
      <c r="B23787" s="21" t="s">
        <v>40890</v>
      </c>
      <c r="C23787" s="21" t="s">
        <v>46528</v>
      </c>
      <c r="D23787" s="21">
        <v>0</v>
      </c>
      <c r="E23787" s="21">
        <v>3</v>
      </c>
      <c r="F23787" s="21" t="s">
        <v>2776</v>
      </c>
    </row>
    <row r="23788" spans="1:6">
      <c r="A23788" s="21" t="s">
        <v>28097</v>
      </c>
      <c r="B23788" s="21" t="s">
        <v>40890</v>
      </c>
      <c r="C23788" s="21" t="s">
        <v>50848</v>
      </c>
      <c r="D23788" s="21">
        <v>0</v>
      </c>
      <c r="E23788" s="21">
        <v>3</v>
      </c>
      <c r="F23788" s="21" t="s">
        <v>2776</v>
      </c>
    </row>
    <row r="23789" spans="1:6">
      <c r="A23789" s="21" t="s">
        <v>28098</v>
      </c>
      <c r="B23789" s="21" t="s">
        <v>40891</v>
      </c>
      <c r="C23789" s="21" t="s">
        <v>50849</v>
      </c>
      <c r="D23789" s="21">
        <v>0.46</v>
      </c>
      <c r="E23789" s="21">
        <v>0</v>
      </c>
      <c r="F23789" s="21" t="s">
        <v>2776</v>
      </c>
    </row>
    <row r="23790" spans="1:6">
      <c r="A23790" s="21" t="s">
        <v>28099</v>
      </c>
      <c r="B23790" s="21" t="s">
        <v>40891</v>
      </c>
      <c r="C23790" s="21" t="s">
        <v>50850</v>
      </c>
      <c r="D23790" s="21">
        <v>1</v>
      </c>
      <c r="E23790" s="21">
        <v>0</v>
      </c>
      <c r="F23790" s="21" t="s">
        <v>2776</v>
      </c>
    </row>
    <row r="23791" spans="1:6">
      <c r="A23791" s="21" t="s">
        <v>28100</v>
      </c>
      <c r="B23791" s="21" t="s">
        <v>40891</v>
      </c>
      <c r="C23791" s="21" t="s">
        <v>50851</v>
      </c>
      <c r="D23791" s="21">
        <v>1</v>
      </c>
      <c r="E23791" s="21">
        <v>0</v>
      </c>
      <c r="F23791" s="21" t="s">
        <v>2776</v>
      </c>
    </row>
    <row r="23792" spans="1:6">
      <c r="A23792" s="21" t="s">
        <v>28101</v>
      </c>
      <c r="B23792" s="21" t="s">
        <v>40890</v>
      </c>
      <c r="C23792" s="21" t="s">
        <v>4338</v>
      </c>
      <c r="D23792" s="21">
        <v>0</v>
      </c>
      <c r="E23792" s="21">
        <v>3</v>
      </c>
      <c r="F23792" s="21" t="s">
        <v>2776</v>
      </c>
    </row>
    <row r="23793" spans="1:6">
      <c r="A23793" s="21" t="s">
        <v>28102</v>
      </c>
      <c r="B23793" s="21" t="s">
        <v>40890</v>
      </c>
      <c r="C23793" s="21" t="s">
        <v>50852</v>
      </c>
      <c r="D23793" s="21">
        <v>0</v>
      </c>
      <c r="E23793" s="21">
        <v>7</v>
      </c>
      <c r="F23793" s="21" t="s">
        <v>2776</v>
      </c>
    </row>
    <row r="23794" spans="1:6">
      <c r="A23794" s="21" t="s">
        <v>28103</v>
      </c>
      <c r="B23794" s="21" t="s">
        <v>40891</v>
      </c>
      <c r="C23794" s="21" t="s">
        <v>50853</v>
      </c>
      <c r="D23794" s="21">
        <v>1</v>
      </c>
      <c r="E23794" s="21">
        <v>0</v>
      </c>
      <c r="F23794" s="21" t="s">
        <v>2776</v>
      </c>
    </row>
    <row r="23795" spans="1:6">
      <c r="A23795" s="21" t="s">
        <v>28104</v>
      </c>
      <c r="B23795" s="21" t="s">
        <v>40891</v>
      </c>
      <c r="C23795" s="21" t="s">
        <v>50854</v>
      </c>
      <c r="D23795" s="21">
        <v>1</v>
      </c>
      <c r="E23795" s="21">
        <v>0</v>
      </c>
      <c r="F23795" s="21" t="s">
        <v>2776</v>
      </c>
    </row>
    <row r="23796" spans="1:6">
      <c r="A23796" s="21" t="s">
        <v>28105</v>
      </c>
      <c r="B23796" s="21" t="s">
        <v>40891</v>
      </c>
      <c r="C23796" s="21" t="s">
        <v>42733</v>
      </c>
      <c r="D23796" s="21">
        <v>1</v>
      </c>
      <c r="E23796" s="21">
        <v>0</v>
      </c>
      <c r="F23796" s="21" t="s">
        <v>2776</v>
      </c>
    </row>
    <row r="23797" spans="1:6">
      <c r="A23797" s="21" t="s">
        <v>28106</v>
      </c>
      <c r="B23797" s="21" t="s">
        <v>40890</v>
      </c>
      <c r="C23797" s="21" t="s">
        <v>4353</v>
      </c>
      <c r="D23797" s="21">
        <v>0</v>
      </c>
      <c r="E23797" s="21">
        <v>10</v>
      </c>
      <c r="F23797" s="21" t="s">
        <v>2776</v>
      </c>
    </row>
    <row r="23798" spans="1:6">
      <c r="A23798" s="21" t="s">
        <v>28107</v>
      </c>
      <c r="B23798" s="21" t="s">
        <v>40890</v>
      </c>
      <c r="C23798" s="21" t="s">
        <v>50855</v>
      </c>
      <c r="D23798" s="21">
        <v>0</v>
      </c>
      <c r="E23798" s="21">
        <v>5</v>
      </c>
      <c r="F23798" s="21" t="s">
        <v>2776</v>
      </c>
    </row>
    <row r="23799" spans="1:6">
      <c r="A23799" s="21" t="s">
        <v>28108</v>
      </c>
      <c r="B23799" s="21" t="s">
        <v>40893</v>
      </c>
      <c r="C23799" s="21" t="s">
        <v>43251</v>
      </c>
      <c r="D23799" s="21">
        <v>0.04</v>
      </c>
      <c r="E23799" s="21">
        <v>0</v>
      </c>
      <c r="F23799" s="21" t="s">
        <v>2776</v>
      </c>
    </row>
    <row r="23800" spans="1:6">
      <c r="A23800" s="21" t="s">
        <v>28109</v>
      </c>
      <c r="B23800" s="21" t="s">
        <v>40891</v>
      </c>
      <c r="C23800" s="21" t="s">
        <v>4395</v>
      </c>
      <c r="D23800" s="21">
        <v>0.16</v>
      </c>
      <c r="E23800" s="21">
        <v>0</v>
      </c>
      <c r="F23800" s="21" t="s">
        <v>2776</v>
      </c>
    </row>
    <row r="23801" spans="1:6">
      <c r="A23801" s="21" t="s">
        <v>28110</v>
      </c>
      <c r="B23801" s="21" t="s">
        <v>40890</v>
      </c>
      <c r="C23801" s="21" t="s">
        <v>42385</v>
      </c>
      <c r="D23801" s="21">
        <v>0</v>
      </c>
      <c r="E23801" s="21">
        <v>5</v>
      </c>
      <c r="F23801" s="21" t="s">
        <v>2776</v>
      </c>
    </row>
    <row r="23802" spans="1:6">
      <c r="A23802" s="21" t="s">
        <v>28111</v>
      </c>
      <c r="B23802" s="21" t="s">
        <v>40891</v>
      </c>
      <c r="C23802" s="21" t="s">
        <v>50856</v>
      </c>
      <c r="D23802" s="21">
        <v>0.5</v>
      </c>
      <c r="E23802" s="21">
        <v>0</v>
      </c>
      <c r="F23802" s="21" t="s">
        <v>2776</v>
      </c>
    </row>
    <row r="23803" spans="1:6">
      <c r="A23803" s="21" t="s">
        <v>28112</v>
      </c>
      <c r="B23803" s="21" t="s">
        <v>40890</v>
      </c>
      <c r="C23803" s="21" t="s">
        <v>50857</v>
      </c>
      <c r="D23803" s="21">
        <v>0</v>
      </c>
      <c r="E23803" s="21">
        <v>5</v>
      </c>
      <c r="F23803" s="21" t="s">
        <v>2776</v>
      </c>
    </row>
    <row r="23804" spans="1:6">
      <c r="A23804" s="21" t="s">
        <v>28113</v>
      </c>
      <c r="B23804" s="21" t="s">
        <v>40891</v>
      </c>
      <c r="C23804" s="21" t="s">
        <v>41145</v>
      </c>
      <c r="D23804" s="21">
        <v>0.64</v>
      </c>
      <c r="E23804" s="21">
        <v>0</v>
      </c>
      <c r="F23804" s="21" t="s">
        <v>2776</v>
      </c>
    </row>
    <row r="23805" spans="1:6">
      <c r="A23805" s="21" t="s">
        <v>28114</v>
      </c>
      <c r="B23805" s="21" t="s">
        <v>40893</v>
      </c>
      <c r="C23805" s="21" t="s">
        <v>41048</v>
      </c>
      <c r="D23805" s="21">
        <v>0.04</v>
      </c>
      <c r="E23805" s="21">
        <v>0</v>
      </c>
      <c r="F23805" s="21" t="s">
        <v>2776</v>
      </c>
    </row>
    <row r="23806" spans="1:6">
      <c r="A23806" s="21" t="s">
        <v>28115</v>
      </c>
      <c r="B23806" s="21" t="s">
        <v>40890</v>
      </c>
      <c r="C23806" s="21" t="s">
        <v>50858</v>
      </c>
      <c r="D23806" s="21">
        <v>0</v>
      </c>
      <c r="E23806" s="21">
        <v>4</v>
      </c>
      <c r="F23806" s="21" t="s">
        <v>2776</v>
      </c>
    </row>
    <row r="23807" spans="1:6">
      <c r="A23807" s="21" t="s">
        <v>28116</v>
      </c>
      <c r="B23807" s="21" t="s">
        <v>40890</v>
      </c>
      <c r="C23807" s="21" t="s">
        <v>50859</v>
      </c>
      <c r="D23807" s="21">
        <v>0</v>
      </c>
      <c r="E23807" s="21">
        <v>6</v>
      </c>
      <c r="F23807" s="21" t="s">
        <v>2776</v>
      </c>
    </row>
    <row r="23808" spans="1:6">
      <c r="A23808" s="21" t="s">
        <v>28117</v>
      </c>
      <c r="B23808" s="21" t="s">
        <v>40891</v>
      </c>
      <c r="C23808" s="21" t="s">
        <v>50860</v>
      </c>
      <c r="D23808" s="21">
        <v>0.25</v>
      </c>
      <c r="E23808" s="21">
        <v>0</v>
      </c>
      <c r="F23808" s="21" t="s">
        <v>2776</v>
      </c>
    </row>
    <row r="23809" spans="1:6">
      <c r="A23809" s="21" t="s">
        <v>28118</v>
      </c>
      <c r="B23809" s="21" t="s">
        <v>40891</v>
      </c>
      <c r="C23809" s="21" t="s">
        <v>41041</v>
      </c>
      <c r="D23809" s="21">
        <v>0.2</v>
      </c>
      <c r="E23809" s="21">
        <v>0</v>
      </c>
      <c r="F23809" s="21" t="s">
        <v>2776</v>
      </c>
    </row>
    <row r="23810" spans="1:6">
      <c r="A23810" s="21" t="s">
        <v>28119</v>
      </c>
      <c r="B23810" s="21" t="s">
        <v>40891</v>
      </c>
      <c r="C23810" s="21" t="s">
        <v>50861</v>
      </c>
      <c r="D23810" s="21">
        <v>1</v>
      </c>
      <c r="E23810" s="21">
        <v>0</v>
      </c>
      <c r="F23810" s="21" t="s">
        <v>2776</v>
      </c>
    </row>
    <row r="23811" spans="1:6">
      <c r="A23811" s="21" t="s">
        <v>28120</v>
      </c>
      <c r="B23811" s="21" t="s">
        <v>40891</v>
      </c>
      <c r="C23811" s="21" t="s">
        <v>4335</v>
      </c>
      <c r="D23811" s="21">
        <v>0.46</v>
      </c>
      <c r="E23811" s="21">
        <v>0</v>
      </c>
      <c r="F23811" s="21" t="s">
        <v>2776</v>
      </c>
    </row>
    <row r="23812" spans="1:6">
      <c r="A23812" s="21" t="s">
        <v>28121</v>
      </c>
      <c r="B23812" s="21" t="s">
        <v>40891</v>
      </c>
      <c r="C23812" s="21" t="s">
        <v>50862</v>
      </c>
      <c r="D23812" s="21">
        <v>0.08</v>
      </c>
      <c r="E23812" s="21">
        <v>0</v>
      </c>
      <c r="F23812" s="21" t="s">
        <v>2776</v>
      </c>
    </row>
    <row r="23813" spans="1:6">
      <c r="A23813" s="21" t="s">
        <v>28122</v>
      </c>
      <c r="B23813" s="21" t="s">
        <v>40891</v>
      </c>
      <c r="C23813" s="21" t="s">
        <v>425</v>
      </c>
      <c r="D23813" s="21">
        <v>0.08</v>
      </c>
      <c r="E23813" s="21">
        <v>0</v>
      </c>
      <c r="F23813" s="21" t="s">
        <v>2776</v>
      </c>
    </row>
    <row r="23814" spans="1:6">
      <c r="A23814" s="21" t="s">
        <v>28123</v>
      </c>
      <c r="B23814" s="21" t="s">
        <v>40891</v>
      </c>
      <c r="C23814" s="21" t="s">
        <v>4966</v>
      </c>
      <c r="D23814" s="21">
        <v>1</v>
      </c>
      <c r="E23814" s="21">
        <v>0</v>
      </c>
      <c r="F23814" s="21" t="s">
        <v>2776</v>
      </c>
    </row>
    <row r="23815" spans="1:6">
      <c r="A23815" s="21" t="s">
        <v>28124</v>
      </c>
      <c r="B23815" s="21" t="s">
        <v>40891</v>
      </c>
      <c r="C23815" s="21" t="s">
        <v>5228</v>
      </c>
      <c r="D23815" s="21">
        <v>0.28000000000000003</v>
      </c>
      <c r="E23815" s="21">
        <v>0</v>
      </c>
      <c r="F23815" s="21" t="s">
        <v>2776</v>
      </c>
    </row>
    <row r="23816" spans="1:6">
      <c r="A23816" s="21" t="s">
        <v>3650</v>
      </c>
      <c r="B23816" s="21" t="s">
        <v>40892</v>
      </c>
      <c r="C23816" s="21" t="s">
        <v>4845</v>
      </c>
      <c r="D23816" s="21">
        <v>1</v>
      </c>
      <c r="E23816" s="21">
        <v>0</v>
      </c>
      <c r="F23816" s="21" t="s">
        <v>2776</v>
      </c>
    </row>
    <row r="23817" spans="1:6">
      <c r="A23817" s="21" t="s">
        <v>28125</v>
      </c>
      <c r="B23817" s="21" t="s">
        <v>40891</v>
      </c>
      <c r="C23817" s="21" t="s">
        <v>50863</v>
      </c>
      <c r="D23817" s="21">
        <v>1</v>
      </c>
      <c r="E23817" s="21">
        <v>0</v>
      </c>
      <c r="F23817" s="21" t="s">
        <v>2776</v>
      </c>
    </row>
    <row r="23818" spans="1:6">
      <c r="A23818" s="21" t="s">
        <v>28126</v>
      </c>
      <c r="B23818" s="21" t="s">
        <v>40893</v>
      </c>
      <c r="C23818" s="21" t="s">
        <v>4516</v>
      </c>
      <c r="D23818" s="21">
        <v>0.04</v>
      </c>
      <c r="E23818" s="21">
        <v>0</v>
      </c>
      <c r="F23818" s="21" t="s">
        <v>2776</v>
      </c>
    </row>
    <row r="23819" spans="1:6">
      <c r="A23819" s="21" t="s">
        <v>28127</v>
      </c>
      <c r="B23819" s="21" t="s">
        <v>40891</v>
      </c>
      <c r="C23819" s="21" t="s">
        <v>5304</v>
      </c>
      <c r="D23819" s="21">
        <v>1</v>
      </c>
      <c r="E23819" s="21">
        <v>0</v>
      </c>
      <c r="F23819" s="21" t="s">
        <v>2776</v>
      </c>
    </row>
    <row r="23820" spans="1:6">
      <c r="A23820" s="21" t="s">
        <v>28128</v>
      </c>
      <c r="B23820" s="21" t="s">
        <v>40891</v>
      </c>
      <c r="C23820" s="21" t="s">
        <v>50864</v>
      </c>
      <c r="D23820" s="21">
        <v>1</v>
      </c>
      <c r="E23820" s="21">
        <v>0</v>
      </c>
      <c r="F23820" s="21" t="s">
        <v>2776</v>
      </c>
    </row>
    <row r="23821" spans="1:6">
      <c r="A23821" s="21" t="s">
        <v>28129</v>
      </c>
      <c r="B23821" s="21" t="s">
        <v>40890</v>
      </c>
      <c r="C23821" s="21" t="s">
        <v>50865</v>
      </c>
      <c r="D23821" s="21">
        <v>0</v>
      </c>
      <c r="E23821" s="21">
        <v>7</v>
      </c>
      <c r="F23821" s="21" t="s">
        <v>2776</v>
      </c>
    </row>
    <row r="23822" spans="1:6">
      <c r="A23822" s="21" t="s">
        <v>28130</v>
      </c>
      <c r="B23822" s="21" t="s">
        <v>40890</v>
      </c>
      <c r="C23822" s="21" t="s">
        <v>50866</v>
      </c>
      <c r="D23822" s="21">
        <v>0</v>
      </c>
      <c r="E23822" s="21">
        <v>5</v>
      </c>
      <c r="F23822" s="21" t="s">
        <v>2776</v>
      </c>
    </row>
    <row r="23823" spans="1:6">
      <c r="A23823" s="21" t="s">
        <v>28131</v>
      </c>
      <c r="B23823" s="21" t="s">
        <v>40891</v>
      </c>
      <c r="C23823" s="21" t="s">
        <v>50867</v>
      </c>
      <c r="D23823" s="21">
        <v>1</v>
      </c>
      <c r="E23823" s="21">
        <v>0</v>
      </c>
      <c r="F23823" s="21" t="s">
        <v>2776</v>
      </c>
    </row>
    <row r="23824" spans="1:6">
      <c r="A23824" s="21" t="s">
        <v>28132</v>
      </c>
      <c r="B23824" s="21" t="s">
        <v>40890</v>
      </c>
      <c r="C23824" s="21" t="s">
        <v>50868</v>
      </c>
      <c r="D23824" s="21">
        <v>0</v>
      </c>
      <c r="E23824" s="21">
        <v>5</v>
      </c>
      <c r="F23824" s="21" t="s">
        <v>2776</v>
      </c>
    </row>
    <row r="23825" spans="1:6">
      <c r="A23825" s="21" t="s">
        <v>28133</v>
      </c>
      <c r="B23825" s="21" t="s">
        <v>40891</v>
      </c>
      <c r="C23825" s="21" t="s">
        <v>40930</v>
      </c>
      <c r="D23825" s="21">
        <v>0.24</v>
      </c>
      <c r="E23825" s="21">
        <v>0</v>
      </c>
      <c r="F23825" s="21" t="s">
        <v>2776</v>
      </c>
    </row>
    <row r="23826" spans="1:6">
      <c r="A23826" s="21" t="s">
        <v>2729</v>
      </c>
      <c r="B23826" s="21" t="s">
        <v>40896</v>
      </c>
      <c r="C23826" s="21" t="s">
        <v>5350</v>
      </c>
      <c r="D23826" s="21">
        <v>1.7</v>
      </c>
      <c r="E23826" s="21">
        <v>0</v>
      </c>
      <c r="F23826" s="21" t="s">
        <v>2776</v>
      </c>
    </row>
    <row r="23827" spans="1:6">
      <c r="A23827" s="21" t="s">
        <v>28134</v>
      </c>
      <c r="B23827" s="21" t="s">
        <v>40890</v>
      </c>
      <c r="C23827" s="21" t="s">
        <v>50869</v>
      </c>
      <c r="D23827" s="21">
        <v>0</v>
      </c>
      <c r="E23827" s="21">
        <v>3</v>
      </c>
      <c r="F23827" s="21" t="s">
        <v>2776</v>
      </c>
    </row>
    <row r="23828" spans="1:6">
      <c r="A23828" s="21" t="s">
        <v>28135</v>
      </c>
      <c r="B23828" s="21" t="s">
        <v>40893</v>
      </c>
      <c r="C23828" s="21" t="s">
        <v>4393</v>
      </c>
      <c r="D23828" s="21">
        <v>0.04</v>
      </c>
      <c r="E23828" s="21">
        <v>0</v>
      </c>
      <c r="F23828" s="21" t="s">
        <v>2776</v>
      </c>
    </row>
    <row r="23829" spans="1:6">
      <c r="A23829" s="21" t="s">
        <v>28136</v>
      </c>
      <c r="B23829" s="21" t="s">
        <v>40890</v>
      </c>
      <c r="C23829" s="21" t="s">
        <v>50870</v>
      </c>
      <c r="D23829" s="21">
        <v>0</v>
      </c>
      <c r="E23829" s="21">
        <v>5</v>
      </c>
      <c r="F23829" s="21" t="s">
        <v>2776</v>
      </c>
    </row>
    <row r="23830" spans="1:6">
      <c r="A23830" s="21" t="s">
        <v>28137</v>
      </c>
      <c r="B23830" s="21" t="s">
        <v>40891</v>
      </c>
      <c r="C23830" s="21" t="s">
        <v>4464</v>
      </c>
      <c r="D23830" s="21">
        <v>0.16</v>
      </c>
      <c r="E23830" s="21">
        <v>0</v>
      </c>
      <c r="F23830" s="21" t="s">
        <v>2776</v>
      </c>
    </row>
    <row r="23831" spans="1:6">
      <c r="A23831" s="21" t="s">
        <v>28138</v>
      </c>
      <c r="B23831" s="21" t="s">
        <v>40891</v>
      </c>
      <c r="C23831" s="21" t="s">
        <v>4501</v>
      </c>
      <c r="D23831" s="21">
        <v>1</v>
      </c>
      <c r="E23831" s="21">
        <v>0</v>
      </c>
      <c r="F23831" s="21" t="s">
        <v>2776</v>
      </c>
    </row>
    <row r="23832" spans="1:6">
      <c r="A23832" s="21" t="s">
        <v>28139</v>
      </c>
      <c r="B23832" s="21" t="s">
        <v>40890</v>
      </c>
      <c r="C23832" s="21" t="s">
        <v>50871</v>
      </c>
      <c r="D23832" s="21">
        <v>0</v>
      </c>
      <c r="E23832" s="21">
        <v>5</v>
      </c>
      <c r="F23832" s="21" t="s">
        <v>2776</v>
      </c>
    </row>
    <row r="23833" spans="1:6">
      <c r="A23833" s="21" t="s">
        <v>28140</v>
      </c>
      <c r="B23833" s="21" t="s">
        <v>40890</v>
      </c>
      <c r="C23833" s="21" t="s">
        <v>50872</v>
      </c>
      <c r="D23833" s="21">
        <v>0</v>
      </c>
      <c r="E23833" s="21">
        <v>3</v>
      </c>
      <c r="F23833" s="21" t="s">
        <v>2776</v>
      </c>
    </row>
    <row r="23834" spans="1:6">
      <c r="A23834" s="21" t="s">
        <v>28141</v>
      </c>
      <c r="B23834" s="21" t="s">
        <v>40890</v>
      </c>
      <c r="C23834" s="21" t="s">
        <v>50873</v>
      </c>
      <c r="D23834" s="21">
        <v>0</v>
      </c>
      <c r="E23834" s="21">
        <v>5</v>
      </c>
      <c r="F23834" s="21" t="s">
        <v>2776</v>
      </c>
    </row>
    <row r="23835" spans="1:6">
      <c r="A23835" s="21" t="s">
        <v>28142</v>
      </c>
      <c r="B23835" s="21" t="s">
        <v>40891</v>
      </c>
      <c r="C23835" s="21" t="s">
        <v>50874</v>
      </c>
      <c r="D23835" s="21">
        <v>1</v>
      </c>
      <c r="E23835" s="21">
        <v>0</v>
      </c>
      <c r="F23835" s="21" t="s">
        <v>2776</v>
      </c>
    </row>
    <row r="23836" spans="1:6">
      <c r="A23836" s="21" t="s">
        <v>28143</v>
      </c>
      <c r="B23836" s="21" t="s">
        <v>40891</v>
      </c>
      <c r="C23836" s="21" t="s">
        <v>50875</v>
      </c>
      <c r="D23836" s="21">
        <v>1</v>
      </c>
      <c r="E23836" s="21">
        <v>0</v>
      </c>
      <c r="F23836" s="21" t="s">
        <v>2776</v>
      </c>
    </row>
    <row r="23837" spans="1:6">
      <c r="A23837" s="21" t="s">
        <v>28144</v>
      </c>
      <c r="B23837" s="21" t="s">
        <v>40890</v>
      </c>
      <c r="C23837" s="21" t="s">
        <v>4464</v>
      </c>
      <c r="D23837" s="21">
        <v>0</v>
      </c>
      <c r="E23837" s="21">
        <v>5</v>
      </c>
      <c r="F23837" s="21" t="s">
        <v>2776</v>
      </c>
    </row>
    <row r="23838" spans="1:6">
      <c r="A23838" s="21" t="s">
        <v>28145</v>
      </c>
      <c r="B23838" s="21" t="s">
        <v>40891</v>
      </c>
      <c r="C23838" s="21" t="s">
        <v>41437</v>
      </c>
      <c r="D23838" s="21">
        <v>0.2</v>
      </c>
      <c r="E23838" s="21">
        <v>0</v>
      </c>
      <c r="F23838" s="21" t="s">
        <v>2776</v>
      </c>
    </row>
    <row r="23839" spans="1:6">
      <c r="A23839" s="21" t="s">
        <v>28146</v>
      </c>
      <c r="B23839" s="21" t="s">
        <v>40891</v>
      </c>
      <c r="C23839" s="21" t="s">
        <v>4426</v>
      </c>
      <c r="D23839" s="21">
        <v>1</v>
      </c>
      <c r="E23839" s="21">
        <v>0</v>
      </c>
      <c r="F23839" s="21" t="s">
        <v>2776</v>
      </c>
    </row>
    <row r="23840" spans="1:6">
      <c r="A23840" s="21" t="s">
        <v>28147</v>
      </c>
      <c r="B23840" s="21" t="s">
        <v>40890</v>
      </c>
      <c r="C23840" s="21" t="s">
        <v>42380</v>
      </c>
      <c r="D23840" s="21">
        <v>0</v>
      </c>
      <c r="E23840" s="21">
        <v>5</v>
      </c>
      <c r="F23840" s="21" t="s">
        <v>2776</v>
      </c>
    </row>
    <row r="23841" spans="1:6">
      <c r="A23841" s="21" t="s">
        <v>28148</v>
      </c>
      <c r="B23841" s="21" t="s">
        <v>40890</v>
      </c>
      <c r="C23841" s="21" t="s">
        <v>4743</v>
      </c>
      <c r="D23841" s="21">
        <v>0</v>
      </c>
      <c r="E23841" s="21">
        <v>3</v>
      </c>
      <c r="F23841" s="21" t="s">
        <v>2776</v>
      </c>
    </row>
    <row r="23842" spans="1:6">
      <c r="A23842" s="21" t="s">
        <v>28149</v>
      </c>
      <c r="B23842" s="21" t="s">
        <v>40891</v>
      </c>
      <c r="C23842" s="21" t="s">
        <v>50876</v>
      </c>
      <c r="D23842" s="21">
        <v>0.2</v>
      </c>
      <c r="E23842" s="21">
        <v>0</v>
      </c>
      <c r="F23842" s="21" t="s">
        <v>2776</v>
      </c>
    </row>
    <row r="23843" spans="1:6">
      <c r="A23843" s="21" t="s">
        <v>28150</v>
      </c>
      <c r="B23843" s="21" t="s">
        <v>40890</v>
      </c>
      <c r="C23843" s="21" t="s">
        <v>48152</v>
      </c>
      <c r="D23843" s="21">
        <v>0</v>
      </c>
      <c r="E23843" s="21">
        <v>5</v>
      </c>
      <c r="F23843" s="21" t="s">
        <v>2776</v>
      </c>
    </row>
    <row r="23844" spans="1:6">
      <c r="A23844" s="21" t="s">
        <v>28151</v>
      </c>
      <c r="B23844" s="21" t="s">
        <v>40890</v>
      </c>
      <c r="C23844" s="21" t="s">
        <v>50877</v>
      </c>
      <c r="D23844" s="21">
        <v>0</v>
      </c>
      <c r="E23844" s="21">
        <v>10</v>
      </c>
      <c r="F23844" s="21" t="s">
        <v>2776</v>
      </c>
    </row>
    <row r="23845" spans="1:6">
      <c r="A23845" s="21" t="s">
        <v>28152</v>
      </c>
      <c r="B23845" s="21" t="s">
        <v>40891</v>
      </c>
      <c r="C23845" s="21" t="s">
        <v>43798</v>
      </c>
      <c r="D23845" s="21">
        <v>0.16</v>
      </c>
      <c r="E23845" s="21">
        <v>0</v>
      </c>
      <c r="F23845" s="21" t="s">
        <v>2776</v>
      </c>
    </row>
    <row r="23846" spans="1:6">
      <c r="A23846" s="21" t="s">
        <v>28153</v>
      </c>
      <c r="B23846" s="21" t="s">
        <v>40887</v>
      </c>
      <c r="C23846" s="21" t="s">
        <v>50878</v>
      </c>
      <c r="D23846" s="21">
        <v>1</v>
      </c>
      <c r="E23846" s="21">
        <v>0</v>
      </c>
      <c r="F23846" s="21" t="s">
        <v>2776</v>
      </c>
    </row>
    <row r="23847" spans="1:6">
      <c r="A23847" s="21" t="s">
        <v>28154</v>
      </c>
      <c r="B23847" s="21" t="s">
        <v>40891</v>
      </c>
      <c r="C23847" s="21" t="s">
        <v>41247</v>
      </c>
      <c r="D23847" s="21">
        <v>1</v>
      </c>
      <c r="E23847" s="21">
        <v>0</v>
      </c>
      <c r="F23847" s="21" t="s">
        <v>2776</v>
      </c>
    </row>
    <row r="23848" spans="1:6">
      <c r="A23848" s="21" t="s">
        <v>28155</v>
      </c>
      <c r="B23848" s="21" t="s">
        <v>40893</v>
      </c>
      <c r="C23848" s="21" t="s">
        <v>4573</v>
      </c>
      <c r="D23848" s="21">
        <v>0.04</v>
      </c>
      <c r="E23848" s="21">
        <v>0</v>
      </c>
      <c r="F23848" s="21" t="s">
        <v>2776</v>
      </c>
    </row>
    <row r="23849" spans="1:6">
      <c r="A23849" s="21" t="s">
        <v>28156</v>
      </c>
      <c r="B23849" s="21" t="s">
        <v>40891</v>
      </c>
      <c r="C23849" s="21" t="s">
        <v>50879</v>
      </c>
      <c r="D23849" s="21">
        <v>1</v>
      </c>
      <c r="E23849" s="21">
        <v>0</v>
      </c>
      <c r="F23849" s="21" t="s">
        <v>2776</v>
      </c>
    </row>
    <row r="23850" spans="1:6">
      <c r="A23850" s="21" t="s">
        <v>3993</v>
      </c>
      <c r="B23850" s="21" t="s">
        <v>40892</v>
      </c>
      <c r="C23850" s="21" t="s">
        <v>5047</v>
      </c>
      <c r="D23850" s="21">
        <v>32</v>
      </c>
      <c r="E23850" s="21">
        <v>0</v>
      </c>
      <c r="F23850" s="21" t="s">
        <v>2776</v>
      </c>
    </row>
    <row r="23851" spans="1:6">
      <c r="A23851" s="21" t="s">
        <v>28157</v>
      </c>
      <c r="B23851" s="21" t="s">
        <v>40898</v>
      </c>
      <c r="C23851" s="21" t="s">
        <v>50880</v>
      </c>
      <c r="D23851" s="21">
        <v>1</v>
      </c>
      <c r="E23851" s="21">
        <v>0</v>
      </c>
      <c r="F23851" s="21" t="s">
        <v>2776</v>
      </c>
    </row>
    <row r="23852" spans="1:6">
      <c r="A23852" s="21" t="s">
        <v>28158</v>
      </c>
      <c r="B23852" s="21" t="s">
        <v>40891</v>
      </c>
      <c r="C23852" s="21" t="s">
        <v>4338</v>
      </c>
      <c r="D23852" s="21">
        <v>0.24</v>
      </c>
      <c r="E23852" s="21">
        <v>0</v>
      </c>
      <c r="F23852" s="21" t="s">
        <v>2776</v>
      </c>
    </row>
    <row r="23853" spans="1:6">
      <c r="A23853" s="21" t="s">
        <v>28159</v>
      </c>
      <c r="B23853" s="21" t="s">
        <v>40890</v>
      </c>
      <c r="C23853" s="21" t="s">
        <v>41007</v>
      </c>
      <c r="D23853" s="21">
        <v>0</v>
      </c>
      <c r="E23853" s="21">
        <v>3</v>
      </c>
      <c r="F23853" s="21" t="s">
        <v>2776</v>
      </c>
    </row>
    <row r="23854" spans="1:6">
      <c r="A23854" s="21" t="s">
        <v>28160</v>
      </c>
      <c r="B23854" s="21" t="s">
        <v>40890</v>
      </c>
      <c r="C23854" s="21" t="s">
        <v>40963</v>
      </c>
      <c r="D23854" s="21">
        <v>0</v>
      </c>
      <c r="E23854" s="21">
        <v>5</v>
      </c>
      <c r="F23854" s="21" t="s">
        <v>2776</v>
      </c>
    </row>
    <row r="23855" spans="1:6">
      <c r="A23855" s="21" t="s">
        <v>28161</v>
      </c>
      <c r="B23855" s="21" t="s">
        <v>40891</v>
      </c>
      <c r="C23855" s="21" t="s">
        <v>50881</v>
      </c>
      <c r="D23855" s="21">
        <v>1</v>
      </c>
      <c r="E23855" s="21">
        <v>0</v>
      </c>
      <c r="F23855" s="21" t="s">
        <v>2776</v>
      </c>
    </row>
    <row r="23856" spans="1:6">
      <c r="A23856" s="21" t="s">
        <v>28162</v>
      </c>
      <c r="B23856" s="21" t="s">
        <v>40891</v>
      </c>
      <c r="C23856" s="21" t="s">
        <v>50882</v>
      </c>
      <c r="D23856" s="21">
        <v>0.48</v>
      </c>
      <c r="E23856" s="21">
        <v>0</v>
      </c>
      <c r="F23856" s="21" t="s">
        <v>2776</v>
      </c>
    </row>
    <row r="23857" spans="1:6">
      <c r="A23857" s="21" t="s">
        <v>28163</v>
      </c>
      <c r="B23857" s="21" t="s">
        <v>40891</v>
      </c>
      <c r="C23857" s="21" t="s">
        <v>41484</v>
      </c>
      <c r="D23857" s="21">
        <v>0.32</v>
      </c>
      <c r="E23857" s="21">
        <v>0</v>
      </c>
      <c r="F23857" s="21" t="s">
        <v>2776</v>
      </c>
    </row>
    <row r="23858" spans="1:6">
      <c r="A23858" s="21" t="s">
        <v>28164</v>
      </c>
      <c r="B23858" s="21" t="s">
        <v>40893</v>
      </c>
      <c r="C23858" s="21" t="s">
        <v>4353</v>
      </c>
      <c r="D23858" s="21">
        <v>0.04</v>
      </c>
      <c r="E23858" s="21">
        <v>0</v>
      </c>
      <c r="F23858" s="21" t="s">
        <v>2776</v>
      </c>
    </row>
    <row r="23859" spans="1:6">
      <c r="A23859" s="21" t="s">
        <v>28165</v>
      </c>
      <c r="B23859" s="21" t="s">
        <v>40890</v>
      </c>
      <c r="C23859" s="21" t="s">
        <v>50370</v>
      </c>
      <c r="D23859" s="21">
        <v>0</v>
      </c>
      <c r="E23859" s="21">
        <v>8</v>
      </c>
      <c r="F23859" s="21" t="s">
        <v>2776</v>
      </c>
    </row>
    <row r="23860" spans="1:6">
      <c r="A23860" s="21" t="s">
        <v>28166</v>
      </c>
      <c r="B23860" s="21" t="s">
        <v>40890</v>
      </c>
      <c r="C23860" s="21" t="s">
        <v>42550</v>
      </c>
      <c r="D23860" s="21">
        <v>0</v>
      </c>
      <c r="E23860" s="21">
        <v>4</v>
      </c>
      <c r="F23860" s="21" t="s">
        <v>2776</v>
      </c>
    </row>
    <row r="23861" spans="1:6">
      <c r="A23861" s="21" t="s">
        <v>28167</v>
      </c>
      <c r="B23861" s="21" t="s">
        <v>40890</v>
      </c>
      <c r="C23861" s="21" t="s">
        <v>50403</v>
      </c>
      <c r="D23861" s="21">
        <v>0</v>
      </c>
      <c r="E23861" s="21">
        <v>5</v>
      </c>
      <c r="F23861" s="21" t="s">
        <v>2776</v>
      </c>
    </row>
    <row r="23862" spans="1:6">
      <c r="A23862" s="21" t="s">
        <v>28168</v>
      </c>
      <c r="B23862" s="21" t="s">
        <v>40891</v>
      </c>
      <c r="C23862" s="21" t="s">
        <v>41857</v>
      </c>
      <c r="D23862" s="21">
        <v>1</v>
      </c>
      <c r="E23862" s="21">
        <v>0</v>
      </c>
      <c r="F23862" s="21" t="s">
        <v>2776</v>
      </c>
    </row>
    <row r="23863" spans="1:6">
      <c r="A23863" s="21" t="s">
        <v>28169</v>
      </c>
      <c r="B23863" s="21" t="s">
        <v>40890</v>
      </c>
      <c r="C23863" s="21" t="s">
        <v>50883</v>
      </c>
      <c r="D23863" s="21">
        <v>0</v>
      </c>
      <c r="E23863" s="21">
        <v>5</v>
      </c>
      <c r="F23863" s="21" t="s">
        <v>2776</v>
      </c>
    </row>
    <row r="23864" spans="1:6">
      <c r="A23864" s="21" t="s">
        <v>28170</v>
      </c>
      <c r="B23864" s="21" t="s">
        <v>40890</v>
      </c>
      <c r="C23864" s="21" t="s">
        <v>4375</v>
      </c>
      <c r="D23864" s="21">
        <v>0</v>
      </c>
      <c r="E23864" s="21">
        <v>3</v>
      </c>
      <c r="F23864" s="21" t="s">
        <v>2776</v>
      </c>
    </row>
    <row r="23865" spans="1:6">
      <c r="A23865" s="21" t="s">
        <v>28171</v>
      </c>
      <c r="B23865" s="21" t="s">
        <v>40891</v>
      </c>
      <c r="C23865" s="21" t="s">
        <v>50884</v>
      </c>
      <c r="D23865" s="21">
        <v>0.12</v>
      </c>
      <c r="E23865" s="21">
        <v>0</v>
      </c>
      <c r="F23865" s="21" t="s">
        <v>2776</v>
      </c>
    </row>
    <row r="23866" spans="1:6">
      <c r="A23866" s="21" t="s">
        <v>28172</v>
      </c>
      <c r="B23866" s="21" t="s">
        <v>40890</v>
      </c>
      <c r="C23866" s="21" t="s">
        <v>43364</v>
      </c>
      <c r="D23866" s="21">
        <v>0</v>
      </c>
      <c r="E23866" s="21">
        <v>3</v>
      </c>
      <c r="F23866" s="21" t="s">
        <v>2776</v>
      </c>
    </row>
    <row r="23867" spans="1:6">
      <c r="A23867" s="21" t="s">
        <v>28173</v>
      </c>
      <c r="B23867" s="21" t="s">
        <v>40891</v>
      </c>
      <c r="C23867" s="21" t="s">
        <v>4723</v>
      </c>
      <c r="D23867" s="21">
        <v>0.76</v>
      </c>
      <c r="E23867" s="21">
        <v>0</v>
      </c>
      <c r="F23867" s="21" t="s">
        <v>2776</v>
      </c>
    </row>
    <row r="23868" spans="1:6">
      <c r="A23868" s="21" t="s">
        <v>28174</v>
      </c>
      <c r="B23868" s="21" t="s">
        <v>40891</v>
      </c>
      <c r="C23868" s="21" t="s">
        <v>50885</v>
      </c>
      <c r="D23868" s="21">
        <v>1</v>
      </c>
      <c r="E23868" s="21">
        <v>0</v>
      </c>
      <c r="F23868" s="21" t="s">
        <v>2776</v>
      </c>
    </row>
    <row r="23869" spans="1:6">
      <c r="A23869" s="21" t="s">
        <v>28175</v>
      </c>
      <c r="B23869" s="21" t="s">
        <v>40891</v>
      </c>
      <c r="C23869" s="21" t="s">
        <v>41249</v>
      </c>
      <c r="D23869" s="21">
        <v>1</v>
      </c>
      <c r="E23869" s="21">
        <v>0</v>
      </c>
      <c r="F23869" s="21" t="s">
        <v>2776</v>
      </c>
    </row>
    <row r="23870" spans="1:6">
      <c r="A23870" s="21" t="s">
        <v>28176</v>
      </c>
      <c r="B23870" s="21" t="s">
        <v>40890</v>
      </c>
      <c r="C23870" s="21" t="s">
        <v>4393</v>
      </c>
      <c r="D23870" s="21">
        <v>0</v>
      </c>
      <c r="E23870" s="21">
        <v>10</v>
      </c>
      <c r="F23870" s="21" t="s">
        <v>2776</v>
      </c>
    </row>
    <row r="23871" spans="1:6">
      <c r="A23871" s="21" t="s">
        <v>28177</v>
      </c>
      <c r="B23871" s="21" t="s">
        <v>40891</v>
      </c>
      <c r="C23871" s="21" t="s">
        <v>50886</v>
      </c>
      <c r="D23871" s="21">
        <v>1</v>
      </c>
      <c r="E23871" s="21">
        <v>0</v>
      </c>
      <c r="F23871" s="21" t="s">
        <v>2776</v>
      </c>
    </row>
    <row r="23872" spans="1:6">
      <c r="A23872" s="21" t="s">
        <v>28178</v>
      </c>
      <c r="B23872" s="21" t="s">
        <v>40891</v>
      </c>
      <c r="C23872" s="21" t="s">
        <v>42555</v>
      </c>
      <c r="D23872" s="21">
        <v>1</v>
      </c>
      <c r="E23872" s="21">
        <v>0</v>
      </c>
      <c r="F23872" s="21" t="s">
        <v>2776</v>
      </c>
    </row>
    <row r="23873" spans="1:6">
      <c r="A23873" s="21" t="s">
        <v>28179</v>
      </c>
      <c r="B23873" s="21" t="s">
        <v>40891</v>
      </c>
      <c r="C23873" s="21" t="s">
        <v>425</v>
      </c>
      <c r="D23873" s="21">
        <v>2</v>
      </c>
      <c r="E23873" s="21">
        <v>0</v>
      </c>
      <c r="F23873" s="21" t="s">
        <v>2776</v>
      </c>
    </row>
    <row r="23874" spans="1:6">
      <c r="A23874" s="21" t="s">
        <v>28180</v>
      </c>
      <c r="B23874" s="21" t="s">
        <v>40891</v>
      </c>
      <c r="C23874" s="21" t="s">
        <v>41145</v>
      </c>
      <c r="D23874" s="21">
        <v>0.24</v>
      </c>
      <c r="E23874" s="21">
        <v>0</v>
      </c>
      <c r="F23874" s="21" t="s">
        <v>2776</v>
      </c>
    </row>
    <row r="23875" spans="1:6">
      <c r="A23875" s="21" t="s">
        <v>28181</v>
      </c>
      <c r="B23875" s="21" t="s">
        <v>40891</v>
      </c>
      <c r="C23875" s="21" t="s">
        <v>4334</v>
      </c>
      <c r="D23875" s="21">
        <v>0.24</v>
      </c>
      <c r="E23875" s="21">
        <v>0</v>
      </c>
      <c r="F23875" s="21" t="s">
        <v>2776</v>
      </c>
    </row>
    <row r="23876" spans="1:6">
      <c r="A23876" s="21" t="s">
        <v>28182</v>
      </c>
      <c r="B23876" s="21" t="s">
        <v>40896</v>
      </c>
      <c r="C23876" s="21" t="s">
        <v>49927</v>
      </c>
      <c r="D23876" s="21">
        <v>1.24</v>
      </c>
      <c r="E23876" s="21">
        <v>0</v>
      </c>
      <c r="F23876" s="21" t="s">
        <v>2776</v>
      </c>
    </row>
    <row r="23877" spans="1:6">
      <c r="A23877" s="21" t="s">
        <v>28183</v>
      </c>
      <c r="B23877" s="21" t="s">
        <v>40891</v>
      </c>
      <c r="C23877" s="21" t="s">
        <v>41937</v>
      </c>
      <c r="D23877" s="21">
        <v>0.24</v>
      </c>
      <c r="E23877" s="21">
        <v>0</v>
      </c>
      <c r="F23877" s="21" t="s">
        <v>2776</v>
      </c>
    </row>
    <row r="23878" spans="1:6">
      <c r="A23878" s="21" t="s">
        <v>28184</v>
      </c>
      <c r="B23878" s="21" t="s">
        <v>40891</v>
      </c>
      <c r="C23878" s="21" t="s">
        <v>50887</v>
      </c>
      <c r="D23878" s="21">
        <v>0.2</v>
      </c>
      <c r="E23878" s="21">
        <v>0</v>
      </c>
      <c r="F23878" s="21" t="s">
        <v>2776</v>
      </c>
    </row>
    <row r="23879" spans="1:6">
      <c r="A23879" s="21" t="s">
        <v>28185</v>
      </c>
      <c r="B23879" s="21" t="s">
        <v>40899</v>
      </c>
      <c r="C23879" s="21" t="s">
        <v>49976</v>
      </c>
      <c r="D23879" s="21">
        <v>0.08</v>
      </c>
      <c r="E23879" s="21">
        <v>4</v>
      </c>
      <c r="F23879" s="21" t="s">
        <v>2776</v>
      </c>
    </row>
    <row r="23880" spans="1:6">
      <c r="A23880" s="21" t="s">
        <v>28186</v>
      </c>
      <c r="B23880" s="21" t="s">
        <v>40891</v>
      </c>
      <c r="C23880" s="21" t="s">
        <v>4435</v>
      </c>
      <c r="D23880" s="21">
        <v>1</v>
      </c>
      <c r="E23880" s="21">
        <v>0</v>
      </c>
      <c r="F23880" s="21" t="s">
        <v>2776</v>
      </c>
    </row>
    <row r="23881" spans="1:6">
      <c r="A23881" s="21" t="s">
        <v>28187</v>
      </c>
      <c r="B23881" s="21" t="s">
        <v>40891</v>
      </c>
      <c r="C23881" s="21" t="s">
        <v>4791</v>
      </c>
      <c r="D23881" s="21">
        <v>0.16</v>
      </c>
      <c r="E23881" s="21">
        <v>0</v>
      </c>
      <c r="F23881" s="21" t="s">
        <v>2776</v>
      </c>
    </row>
    <row r="23882" spans="1:6">
      <c r="A23882" s="21" t="s">
        <v>28188</v>
      </c>
      <c r="B23882" s="21" t="s">
        <v>40891</v>
      </c>
      <c r="C23882" s="21" t="s">
        <v>50888</v>
      </c>
      <c r="D23882" s="21">
        <v>0.18</v>
      </c>
      <c r="E23882" s="21">
        <v>0</v>
      </c>
      <c r="F23882" s="21" t="s">
        <v>2776</v>
      </c>
    </row>
    <row r="23883" spans="1:6">
      <c r="A23883" s="21" t="s">
        <v>28189</v>
      </c>
      <c r="B23883" s="21" t="s">
        <v>40891</v>
      </c>
      <c r="C23883" s="21" t="s">
        <v>4427</v>
      </c>
      <c r="D23883" s="21">
        <v>2</v>
      </c>
      <c r="E23883" s="21">
        <v>0</v>
      </c>
      <c r="F23883" s="21" t="s">
        <v>2776</v>
      </c>
    </row>
    <row r="23884" spans="1:6">
      <c r="A23884" s="21" t="s">
        <v>28190</v>
      </c>
      <c r="B23884" s="21" t="s">
        <v>40890</v>
      </c>
      <c r="C23884" s="21" t="s">
        <v>41520</v>
      </c>
      <c r="D23884" s="21">
        <v>0</v>
      </c>
      <c r="E23884" s="21">
        <v>3</v>
      </c>
      <c r="F23884" s="21" t="s">
        <v>2776</v>
      </c>
    </row>
    <row r="23885" spans="1:6">
      <c r="A23885" s="21" t="s">
        <v>28191</v>
      </c>
      <c r="B23885" s="21" t="s">
        <v>40891</v>
      </c>
      <c r="C23885" s="21" t="s">
        <v>50889</v>
      </c>
      <c r="D23885" s="21">
        <v>0.5</v>
      </c>
      <c r="E23885" s="21">
        <v>0</v>
      </c>
      <c r="F23885" s="21" t="s">
        <v>2776</v>
      </c>
    </row>
    <row r="23886" spans="1:6">
      <c r="A23886" s="21" t="s">
        <v>28192</v>
      </c>
      <c r="B23886" s="21" t="s">
        <v>40891</v>
      </c>
      <c r="C23886" s="21" t="s">
        <v>4450</v>
      </c>
      <c r="D23886" s="21">
        <v>0.24</v>
      </c>
      <c r="E23886" s="21">
        <v>0</v>
      </c>
      <c r="F23886" s="21" t="s">
        <v>2776</v>
      </c>
    </row>
    <row r="23887" spans="1:6">
      <c r="A23887" s="21" t="s">
        <v>28193</v>
      </c>
      <c r="B23887" s="21" t="s">
        <v>40891</v>
      </c>
      <c r="C23887" s="21" t="s">
        <v>41082</v>
      </c>
      <c r="D23887" s="21">
        <v>0.22</v>
      </c>
      <c r="E23887" s="21">
        <v>0</v>
      </c>
      <c r="F23887" s="21" t="s">
        <v>2776</v>
      </c>
    </row>
    <row r="23888" spans="1:6">
      <c r="A23888" s="21" t="s">
        <v>28194</v>
      </c>
      <c r="B23888" s="21" t="s">
        <v>40891</v>
      </c>
      <c r="C23888" s="21" t="s">
        <v>50890</v>
      </c>
      <c r="D23888" s="21">
        <v>0.4</v>
      </c>
      <c r="E23888" s="21">
        <v>0</v>
      </c>
      <c r="F23888" s="21" t="s">
        <v>2776</v>
      </c>
    </row>
    <row r="23889" spans="1:6">
      <c r="A23889" s="21" t="s">
        <v>28195</v>
      </c>
      <c r="B23889" s="21" t="s">
        <v>40891</v>
      </c>
      <c r="C23889" s="21" t="s">
        <v>4361</v>
      </c>
      <c r="D23889" s="21">
        <v>0.2</v>
      </c>
      <c r="E23889" s="21">
        <v>0</v>
      </c>
      <c r="F23889" s="21" t="s">
        <v>2776</v>
      </c>
    </row>
    <row r="23890" spans="1:6">
      <c r="A23890" s="21" t="s">
        <v>28196</v>
      </c>
      <c r="B23890" s="21" t="s">
        <v>40894</v>
      </c>
      <c r="C23890" s="21" t="s">
        <v>4375</v>
      </c>
      <c r="D23890" s="21">
        <v>0.04</v>
      </c>
      <c r="E23890" s="21">
        <v>0</v>
      </c>
      <c r="F23890" s="21" t="s">
        <v>2776</v>
      </c>
    </row>
    <row r="23891" spans="1:6">
      <c r="A23891" s="21" t="s">
        <v>3653</v>
      </c>
      <c r="B23891" s="21" t="s">
        <v>40892</v>
      </c>
      <c r="C23891" s="21" t="s">
        <v>4554</v>
      </c>
      <c r="D23891" s="21">
        <v>1</v>
      </c>
      <c r="E23891" s="21">
        <v>0</v>
      </c>
      <c r="F23891" s="21" t="s">
        <v>2776</v>
      </c>
    </row>
    <row r="23892" spans="1:6">
      <c r="A23892" s="21" t="s">
        <v>28197</v>
      </c>
      <c r="B23892" s="21" t="s">
        <v>40893</v>
      </c>
      <c r="C23892" s="21" t="s">
        <v>50476</v>
      </c>
      <c r="D23892" s="21">
        <v>0.04</v>
      </c>
      <c r="E23892" s="21">
        <v>0</v>
      </c>
      <c r="F23892" s="21" t="s">
        <v>2776</v>
      </c>
    </row>
    <row r="23893" spans="1:6">
      <c r="A23893" s="21" t="s">
        <v>28198</v>
      </c>
      <c r="B23893" s="21" t="s">
        <v>40899</v>
      </c>
      <c r="C23893" s="21" t="s">
        <v>50891</v>
      </c>
      <c r="D23893" s="21">
        <v>0</v>
      </c>
      <c r="E23893" s="21">
        <v>12</v>
      </c>
      <c r="F23893" s="21" t="s">
        <v>2776</v>
      </c>
    </row>
    <row r="23894" spans="1:6">
      <c r="A23894" s="21" t="s">
        <v>28199</v>
      </c>
      <c r="B23894" s="21" t="s">
        <v>40890</v>
      </c>
      <c r="C23894" s="21" t="s">
        <v>4395</v>
      </c>
      <c r="D23894" s="21">
        <v>0</v>
      </c>
      <c r="E23894" s="21">
        <v>4</v>
      </c>
      <c r="F23894" s="21" t="s">
        <v>2776</v>
      </c>
    </row>
    <row r="23895" spans="1:6">
      <c r="A23895" s="21" t="s">
        <v>28200</v>
      </c>
      <c r="B23895" s="21" t="s">
        <v>40891</v>
      </c>
      <c r="C23895" s="21" t="s">
        <v>41506</v>
      </c>
      <c r="D23895" s="21">
        <v>0.5</v>
      </c>
      <c r="E23895" s="21">
        <v>0</v>
      </c>
      <c r="F23895" s="21" t="s">
        <v>2776</v>
      </c>
    </row>
    <row r="23896" spans="1:6">
      <c r="A23896" s="21" t="s">
        <v>28201</v>
      </c>
      <c r="B23896" s="21" t="s">
        <v>40891</v>
      </c>
      <c r="C23896" s="21" t="s">
        <v>5130</v>
      </c>
      <c r="D23896" s="21">
        <v>1</v>
      </c>
      <c r="E23896" s="21">
        <v>0</v>
      </c>
      <c r="F23896" s="21" t="s">
        <v>2776</v>
      </c>
    </row>
    <row r="23897" spans="1:6">
      <c r="A23897" s="21" t="s">
        <v>28202</v>
      </c>
      <c r="B23897" s="21" t="s">
        <v>40890</v>
      </c>
      <c r="C23897" s="21" t="s">
        <v>50892</v>
      </c>
      <c r="D23897" s="21">
        <v>0</v>
      </c>
      <c r="E23897" s="21">
        <v>7</v>
      </c>
      <c r="F23897" s="21" t="s">
        <v>2776</v>
      </c>
    </row>
    <row r="23898" spans="1:6">
      <c r="A23898" s="21" t="s">
        <v>28203</v>
      </c>
      <c r="B23898" s="21" t="s">
        <v>40890</v>
      </c>
      <c r="C23898" s="21" t="s">
        <v>50351</v>
      </c>
      <c r="D23898" s="21">
        <v>0</v>
      </c>
      <c r="E23898" s="21">
        <v>3</v>
      </c>
      <c r="F23898" s="21" t="s">
        <v>2776</v>
      </c>
    </row>
    <row r="23899" spans="1:6">
      <c r="A23899" s="21" t="s">
        <v>28204</v>
      </c>
      <c r="B23899" s="21" t="s">
        <v>40890</v>
      </c>
      <c r="C23899" s="21" t="s">
        <v>50892</v>
      </c>
      <c r="D23899" s="21">
        <v>0</v>
      </c>
      <c r="E23899" s="21">
        <v>7</v>
      </c>
      <c r="F23899" s="21" t="s">
        <v>2776</v>
      </c>
    </row>
    <row r="23900" spans="1:6">
      <c r="A23900" s="21" t="s">
        <v>28205</v>
      </c>
      <c r="B23900" s="21" t="s">
        <v>40890</v>
      </c>
      <c r="C23900" s="21" t="s">
        <v>50893</v>
      </c>
      <c r="D23900" s="21">
        <v>0</v>
      </c>
      <c r="E23900" s="21">
        <v>5</v>
      </c>
      <c r="F23900" s="21" t="s">
        <v>2776</v>
      </c>
    </row>
    <row r="23901" spans="1:6">
      <c r="A23901" s="21" t="s">
        <v>28206</v>
      </c>
      <c r="B23901" s="21" t="s">
        <v>40891</v>
      </c>
      <c r="C23901" s="21" t="s">
        <v>50894</v>
      </c>
      <c r="D23901" s="21">
        <v>0.16</v>
      </c>
      <c r="E23901" s="21">
        <v>0</v>
      </c>
      <c r="F23901" s="21" t="s">
        <v>2776</v>
      </c>
    </row>
    <row r="23902" spans="1:6">
      <c r="A23902" s="21" t="s">
        <v>28207</v>
      </c>
      <c r="B23902" s="21" t="s">
        <v>40891</v>
      </c>
      <c r="C23902" s="21" t="s">
        <v>41162</v>
      </c>
      <c r="D23902" s="21">
        <v>0.9</v>
      </c>
      <c r="E23902" s="21">
        <v>0</v>
      </c>
      <c r="F23902" s="21" t="s">
        <v>2776</v>
      </c>
    </row>
    <row r="23903" spans="1:6">
      <c r="A23903" s="21" t="s">
        <v>28208</v>
      </c>
      <c r="B23903" s="21" t="s">
        <v>40905</v>
      </c>
      <c r="C23903" s="21" t="s">
        <v>4723</v>
      </c>
      <c r="D23903" s="21">
        <v>0</v>
      </c>
      <c r="E23903" s="21">
        <v>5</v>
      </c>
      <c r="F23903" s="21" t="s">
        <v>2776</v>
      </c>
    </row>
    <row r="23904" spans="1:6">
      <c r="A23904" s="21" t="s">
        <v>28209</v>
      </c>
      <c r="B23904" s="21" t="s">
        <v>40890</v>
      </c>
      <c r="C23904" s="21" t="s">
        <v>43557</v>
      </c>
      <c r="D23904" s="21">
        <v>0</v>
      </c>
      <c r="E23904" s="21">
        <v>3</v>
      </c>
      <c r="F23904" s="21" t="s">
        <v>2776</v>
      </c>
    </row>
    <row r="23905" spans="1:6">
      <c r="A23905" s="21" t="s">
        <v>28210</v>
      </c>
      <c r="B23905" s="21" t="s">
        <v>40891</v>
      </c>
      <c r="C23905" s="21" t="s">
        <v>425</v>
      </c>
      <c r="D23905" s="21">
        <v>0.48</v>
      </c>
      <c r="E23905" s="21">
        <v>0</v>
      </c>
      <c r="F23905" s="21" t="s">
        <v>2776</v>
      </c>
    </row>
    <row r="23906" spans="1:6">
      <c r="A23906" s="21" t="s">
        <v>28211</v>
      </c>
      <c r="B23906" s="21" t="s">
        <v>40890</v>
      </c>
      <c r="C23906" s="21" t="s">
        <v>1063</v>
      </c>
      <c r="D23906" s="21">
        <v>0</v>
      </c>
      <c r="E23906" s="21">
        <v>5</v>
      </c>
      <c r="F23906" s="21" t="s">
        <v>2776</v>
      </c>
    </row>
    <row r="23907" spans="1:6">
      <c r="A23907" s="21" t="s">
        <v>28212</v>
      </c>
      <c r="B23907" s="21" t="s">
        <v>40891</v>
      </c>
      <c r="C23907" s="21" t="s">
        <v>43295</v>
      </c>
      <c r="D23907" s="21">
        <v>1</v>
      </c>
      <c r="E23907" s="21">
        <v>0</v>
      </c>
      <c r="F23907" s="21" t="s">
        <v>2776</v>
      </c>
    </row>
    <row r="23908" spans="1:6">
      <c r="A23908" s="21" t="s">
        <v>28213</v>
      </c>
      <c r="B23908" s="21" t="s">
        <v>40891</v>
      </c>
      <c r="C23908" s="21" t="s">
        <v>50895</v>
      </c>
      <c r="D23908" s="21">
        <v>1</v>
      </c>
      <c r="E23908" s="21">
        <v>0</v>
      </c>
      <c r="F23908" s="21" t="s">
        <v>2776</v>
      </c>
    </row>
    <row r="23909" spans="1:6">
      <c r="A23909" s="21" t="s">
        <v>28214</v>
      </c>
      <c r="B23909" s="21" t="s">
        <v>40890</v>
      </c>
      <c r="C23909" s="21" t="s">
        <v>4464</v>
      </c>
      <c r="D23909" s="21">
        <v>0</v>
      </c>
      <c r="E23909" s="21">
        <v>3</v>
      </c>
      <c r="F23909" s="21" t="s">
        <v>2776</v>
      </c>
    </row>
    <row r="23910" spans="1:6">
      <c r="A23910" s="21" t="s">
        <v>28215</v>
      </c>
      <c r="B23910" s="21" t="s">
        <v>40890</v>
      </c>
      <c r="C23910" s="21" t="s">
        <v>50896</v>
      </c>
      <c r="D23910" s="21">
        <v>0</v>
      </c>
      <c r="E23910" s="21">
        <v>5</v>
      </c>
      <c r="F23910" s="21" t="s">
        <v>2776</v>
      </c>
    </row>
    <row r="23911" spans="1:6">
      <c r="A23911" s="21" t="s">
        <v>28216</v>
      </c>
      <c r="B23911" s="21" t="s">
        <v>40890</v>
      </c>
      <c r="C23911" s="21" t="s">
        <v>50377</v>
      </c>
      <c r="D23911" s="21">
        <v>0</v>
      </c>
      <c r="E23911" s="21">
        <v>4</v>
      </c>
      <c r="F23911" s="21" t="s">
        <v>2776</v>
      </c>
    </row>
    <row r="23912" spans="1:6">
      <c r="A23912" s="21" t="s">
        <v>28217</v>
      </c>
      <c r="B23912" s="21" t="s">
        <v>40890</v>
      </c>
      <c r="C23912" s="21" t="s">
        <v>50897</v>
      </c>
      <c r="D23912" s="21">
        <v>0</v>
      </c>
      <c r="E23912" s="21">
        <v>5</v>
      </c>
      <c r="F23912" s="21" t="s">
        <v>2776</v>
      </c>
    </row>
    <row r="23913" spans="1:6">
      <c r="A23913" s="21" t="s">
        <v>28218</v>
      </c>
      <c r="B23913" s="21" t="s">
        <v>40891</v>
      </c>
      <c r="C23913" s="21" t="s">
        <v>50898</v>
      </c>
      <c r="D23913" s="21">
        <v>1</v>
      </c>
      <c r="E23913" s="21">
        <v>0</v>
      </c>
      <c r="F23913" s="21" t="s">
        <v>2776</v>
      </c>
    </row>
    <row r="23914" spans="1:6">
      <c r="A23914" s="21" t="s">
        <v>28219</v>
      </c>
      <c r="B23914" s="21" t="s">
        <v>40891</v>
      </c>
      <c r="C23914" s="21" t="s">
        <v>50899</v>
      </c>
      <c r="D23914" s="21">
        <v>1</v>
      </c>
      <c r="E23914" s="21">
        <v>0</v>
      </c>
      <c r="F23914" s="21" t="s">
        <v>2776</v>
      </c>
    </row>
    <row r="23915" spans="1:6">
      <c r="A23915" s="21" t="s">
        <v>28220</v>
      </c>
      <c r="B23915" s="21" t="s">
        <v>40890</v>
      </c>
      <c r="C23915" s="21" t="s">
        <v>50900</v>
      </c>
      <c r="D23915" s="21">
        <v>0</v>
      </c>
      <c r="E23915" s="21">
        <v>3</v>
      </c>
      <c r="F23915" s="21" t="s">
        <v>2776</v>
      </c>
    </row>
    <row r="23916" spans="1:6">
      <c r="A23916" s="21" t="s">
        <v>28221</v>
      </c>
      <c r="B23916" s="21" t="s">
        <v>40905</v>
      </c>
      <c r="C23916" s="21" t="s">
        <v>50901</v>
      </c>
      <c r="D23916" s="21">
        <v>0</v>
      </c>
      <c r="E23916" s="21">
        <v>5</v>
      </c>
      <c r="F23916" s="21" t="s">
        <v>2776</v>
      </c>
    </row>
    <row r="23917" spans="1:6">
      <c r="A23917" s="21" t="s">
        <v>28222</v>
      </c>
      <c r="B23917" s="21" t="s">
        <v>40891</v>
      </c>
      <c r="C23917" s="21" t="s">
        <v>43364</v>
      </c>
      <c r="D23917" s="21">
        <v>0.2</v>
      </c>
      <c r="E23917" s="21">
        <v>0</v>
      </c>
      <c r="F23917" s="21" t="s">
        <v>2776</v>
      </c>
    </row>
    <row r="23918" spans="1:6">
      <c r="A23918" s="21" t="s">
        <v>28223</v>
      </c>
      <c r="B23918" s="21" t="s">
        <v>40887</v>
      </c>
      <c r="C23918" s="21" t="s">
        <v>50902</v>
      </c>
      <c r="D23918" s="21">
        <v>1</v>
      </c>
      <c r="E23918" s="21">
        <v>0</v>
      </c>
      <c r="F23918" s="21" t="s">
        <v>2776</v>
      </c>
    </row>
    <row r="23919" spans="1:6">
      <c r="A23919" s="21" t="s">
        <v>28224</v>
      </c>
      <c r="B23919" s="21" t="s">
        <v>40891</v>
      </c>
      <c r="C23919" s="21" t="s">
        <v>50903</v>
      </c>
      <c r="D23919" s="21">
        <v>0.2</v>
      </c>
      <c r="E23919" s="21">
        <v>0</v>
      </c>
      <c r="F23919" s="21" t="s">
        <v>2776</v>
      </c>
    </row>
    <row r="23920" spans="1:6">
      <c r="A23920" s="21" t="s">
        <v>28225</v>
      </c>
      <c r="B23920" s="21" t="s">
        <v>40891</v>
      </c>
      <c r="C23920" s="21" t="s">
        <v>43861</v>
      </c>
      <c r="D23920" s="21">
        <v>1</v>
      </c>
      <c r="E23920" s="21">
        <v>0</v>
      </c>
      <c r="F23920" s="21" t="s">
        <v>2776</v>
      </c>
    </row>
    <row r="23921" spans="1:6">
      <c r="A23921" s="21" t="s">
        <v>28226</v>
      </c>
      <c r="B23921" s="21" t="s">
        <v>40891</v>
      </c>
      <c r="C23921" s="21" t="s">
        <v>50904</v>
      </c>
      <c r="D23921" s="21">
        <v>1</v>
      </c>
      <c r="E23921" s="21">
        <v>0</v>
      </c>
      <c r="F23921" s="21" t="s">
        <v>2776</v>
      </c>
    </row>
    <row r="23922" spans="1:6">
      <c r="A23922" s="21" t="s">
        <v>28227</v>
      </c>
      <c r="B23922" s="21" t="s">
        <v>40890</v>
      </c>
      <c r="C23922" s="21" t="s">
        <v>50905</v>
      </c>
      <c r="D23922" s="21">
        <v>0</v>
      </c>
      <c r="E23922" s="21">
        <v>5</v>
      </c>
      <c r="F23922" s="21" t="s">
        <v>2776</v>
      </c>
    </row>
    <row r="23923" spans="1:6">
      <c r="A23923" s="21" t="s">
        <v>28228</v>
      </c>
      <c r="B23923" s="21" t="s">
        <v>40891</v>
      </c>
      <c r="C23923" s="21" t="s">
        <v>47331</v>
      </c>
      <c r="D23923" s="21">
        <v>0.24</v>
      </c>
      <c r="E23923" s="21">
        <v>0</v>
      </c>
      <c r="F23923" s="21" t="s">
        <v>2776</v>
      </c>
    </row>
    <row r="23924" spans="1:6">
      <c r="A23924" s="21" t="s">
        <v>28229</v>
      </c>
      <c r="B23924" s="21" t="s">
        <v>40891</v>
      </c>
      <c r="C23924" s="21" t="s">
        <v>4809</v>
      </c>
      <c r="D23924" s="21">
        <v>1</v>
      </c>
      <c r="E23924" s="21">
        <v>0</v>
      </c>
      <c r="F23924" s="21" t="s">
        <v>2776</v>
      </c>
    </row>
    <row r="23925" spans="1:6">
      <c r="A23925" s="21" t="s">
        <v>28230</v>
      </c>
      <c r="B23925" s="21" t="s">
        <v>40891</v>
      </c>
      <c r="C23925" s="21" t="s">
        <v>50906</v>
      </c>
      <c r="D23925" s="21">
        <v>1</v>
      </c>
      <c r="E23925" s="21">
        <v>0</v>
      </c>
      <c r="F23925" s="21" t="s">
        <v>2776</v>
      </c>
    </row>
    <row r="23926" spans="1:6">
      <c r="A23926" s="21" t="s">
        <v>28231</v>
      </c>
      <c r="B23926" s="21" t="s">
        <v>40891</v>
      </c>
      <c r="C23926" s="21" t="s">
        <v>50907</v>
      </c>
      <c r="D23926" s="21">
        <v>1</v>
      </c>
      <c r="E23926" s="21">
        <v>0</v>
      </c>
      <c r="F23926" s="21" t="s">
        <v>2776</v>
      </c>
    </row>
    <row r="23927" spans="1:6">
      <c r="A23927" s="21" t="s">
        <v>28232</v>
      </c>
      <c r="B23927" s="21" t="s">
        <v>40891</v>
      </c>
      <c r="C23927" s="21" t="s">
        <v>50908</v>
      </c>
      <c r="D23927" s="21">
        <v>0.44</v>
      </c>
      <c r="E23927" s="21">
        <v>0</v>
      </c>
      <c r="F23927" s="21" t="s">
        <v>2776</v>
      </c>
    </row>
    <row r="23928" spans="1:6">
      <c r="A23928" s="21" t="s">
        <v>28233</v>
      </c>
      <c r="B23928" s="21" t="s">
        <v>40891</v>
      </c>
      <c r="C23928" s="21" t="s">
        <v>42692</v>
      </c>
      <c r="D23928" s="21">
        <v>1</v>
      </c>
      <c r="E23928" s="21">
        <v>0</v>
      </c>
      <c r="F23928" s="21" t="s">
        <v>2776</v>
      </c>
    </row>
    <row r="23929" spans="1:6">
      <c r="A23929" s="21" t="s">
        <v>28234</v>
      </c>
      <c r="B23929" s="21" t="s">
        <v>40890</v>
      </c>
      <c r="C23929" s="21" t="s">
        <v>50909</v>
      </c>
      <c r="D23929" s="21">
        <v>0</v>
      </c>
      <c r="E23929" s="21">
        <v>5</v>
      </c>
      <c r="F23929" s="21" t="s">
        <v>2776</v>
      </c>
    </row>
    <row r="23930" spans="1:6">
      <c r="A23930" s="21" t="s">
        <v>28235</v>
      </c>
      <c r="B23930" s="21" t="s">
        <v>40890</v>
      </c>
      <c r="C23930" s="21" t="s">
        <v>50910</v>
      </c>
      <c r="D23930" s="21">
        <v>0</v>
      </c>
      <c r="E23930" s="21">
        <v>6</v>
      </c>
      <c r="F23930" s="21" t="s">
        <v>2776</v>
      </c>
    </row>
    <row r="23931" spans="1:6">
      <c r="A23931" s="21" t="s">
        <v>28236</v>
      </c>
      <c r="B23931" s="21" t="s">
        <v>40890</v>
      </c>
      <c r="C23931" s="21" t="s">
        <v>41015</v>
      </c>
      <c r="D23931" s="21">
        <v>0</v>
      </c>
      <c r="E23931" s="21">
        <v>5</v>
      </c>
      <c r="F23931" s="21" t="s">
        <v>2776</v>
      </c>
    </row>
    <row r="23932" spans="1:6">
      <c r="A23932" s="21" t="s">
        <v>28237</v>
      </c>
      <c r="B23932" s="21" t="s">
        <v>40893</v>
      </c>
      <c r="C23932" s="21" t="s">
        <v>4338</v>
      </c>
      <c r="D23932" s="21">
        <v>0.04</v>
      </c>
      <c r="E23932" s="21">
        <v>0</v>
      </c>
      <c r="F23932" s="21" t="s">
        <v>2776</v>
      </c>
    </row>
    <row r="23933" spans="1:6">
      <c r="A23933" s="21" t="s">
        <v>28238</v>
      </c>
      <c r="B23933" s="21" t="s">
        <v>40891</v>
      </c>
      <c r="C23933" s="21" t="s">
        <v>4377</v>
      </c>
      <c r="D23933" s="21">
        <v>0.96</v>
      </c>
      <c r="E23933" s="21">
        <v>0</v>
      </c>
      <c r="F23933" s="21" t="s">
        <v>2776</v>
      </c>
    </row>
    <row r="23934" spans="1:6">
      <c r="A23934" s="21" t="s">
        <v>28239</v>
      </c>
      <c r="B23934" s="21" t="s">
        <v>40891</v>
      </c>
      <c r="C23934" s="21" t="s">
        <v>4393</v>
      </c>
      <c r="D23934" s="21">
        <v>1</v>
      </c>
      <c r="E23934" s="21">
        <v>0</v>
      </c>
      <c r="F23934" s="21" t="s">
        <v>2776</v>
      </c>
    </row>
    <row r="23935" spans="1:6">
      <c r="A23935" s="21" t="s">
        <v>28240</v>
      </c>
      <c r="B23935" s="21" t="s">
        <v>40890</v>
      </c>
      <c r="C23935" s="21" t="s">
        <v>4375</v>
      </c>
      <c r="D23935" s="21">
        <v>0</v>
      </c>
      <c r="E23935" s="21">
        <v>5</v>
      </c>
      <c r="F23935" s="21" t="s">
        <v>2776</v>
      </c>
    </row>
    <row r="23936" spans="1:6">
      <c r="A23936" s="21" t="s">
        <v>28241</v>
      </c>
      <c r="B23936" s="21" t="s">
        <v>40890</v>
      </c>
      <c r="C23936" s="21" t="s">
        <v>50911</v>
      </c>
      <c r="D23936" s="21">
        <v>0</v>
      </c>
      <c r="E23936" s="21">
        <v>8</v>
      </c>
      <c r="F23936" s="21" t="s">
        <v>2776</v>
      </c>
    </row>
    <row r="23937" spans="1:6">
      <c r="A23937" s="21" t="s">
        <v>28242</v>
      </c>
      <c r="B23937" s="21" t="s">
        <v>40891</v>
      </c>
      <c r="C23937" s="21" t="s">
        <v>50912</v>
      </c>
      <c r="D23937" s="21">
        <v>1</v>
      </c>
      <c r="E23937" s="21">
        <v>0</v>
      </c>
      <c r="F23937" s="21" t="s">
        <v>2776</v>
      </c>
    </row>
    <row r="23938" spans="1:6">
      <c r="A23938" s="21" t="s">
        <v>28243</v>
      </c>
      <c r="B23938" s="21" t="s">
        <v>40891</v>
      </c>
      <c r="C23938" s="21" t="s">
        <v>50913</v>
      </c>
      <c r="D23938" s="21">
        <v>0.44</v>
      </c>
      <c r="E23938" s="21">
        <v>0</v>
      </c>
      <c r="F23938" s="21" t="s">
        <v>2776</v>
      </c>
    </row>
    <row r="23939" spans="1:6">
      <c r="A23939" s="21" t="s">
        <v>28244</v>
      </c>
      <c r="B23939" s="21" t="s">
        <v>40898</v>
      </c>
      <c r="C23939" s="21" t="s">
        <v>370</v>
      </c>
      <c r="D23939" s="21">
        <v>3</v>
      </c>
      <c r="E23939" s="21">
        <v>0</v>
      </c>
      <c r="F23939" s="21" t="s">
        <v>2776</v>
      </c>
    </row>
    <row r="23940" spans="1:6">
      <c r="A23940" s="21" t="s">
        <v>28245</v>
      </c>
      <c r="B23940" s="21" t="s">
        <v>40905</v>
      </c>
      <c r="C23940" s="21" t="s">
        <v>50914</v>
      </c>
      <c r="D23940" s="21">
        <v>0</v>
      </c>
      <c r="E23940" s="21">
        <v>5</v>
      </c>
      <c r="F23940" s="21" t="s">
        <v>2776</v>
      </c>
    </row>
    <row r="23941" spans="1:6">
      <c r="A23941" s="21" t="s">
        <v>28246</v>
      </c>
      <c r="B23941" s="21" t="s">
        <v>40891</v>
      </c>
      <c r="C23941" s="21" t="s">
        <v>50915</v>
      </c>
      <c r="D23941" s="21">
        <v>1</v>
      </c>
      <c r="E23941" s="21">
        <v>0</v>
      </c>
      <c r="F23941" s="21" t="s">
        <v>2776</v>
      </c>
    </row>
    <row r="23942" spans="1:6">
      <c r="A23942" s="21" t="s">
        <v>28247</v>
      </c>
      <c r="B23942" s="21" t="s">
        <v>40891</v>
      </c>
      <c r="C23942" s="21" t="s">
        <v>5136</v>
      </c>
      <c r="D23942" s="21">
        <v>1</v>
      </c>
      <c r="E23942" s="21">
        <v>0</v>
      </c>
      <c r="F23942" s="21" t="s">
        <v>2776</v>
      </c>
    </row>
    <row r="23943" spans="1:6">
      <c r="A23943" s="21" t="s">
        <v>28248</v>
      </c>
      <c r="B23943" s="21" t="s">
        <v>40891</v>
      </c>
      <c r="C23943" s="21" t="s">
        <v>4433</v>
      </c>
      <c r="D23943" s="21">
        <v>0.38</v>
      </c>
      <c r="E23943" s="21">
        <v>0</v>
      </c>
      <c r="F23943" s="21" t="s">
        <v>2776</v>
      </c>
    </row>
    <row r="23944" spans="1:6">
      <c r="A23944" s="21" t="s">
        <v>28249</v>
      </c>
      <c r="B23944" s="21" t="s">
        <v>40890</v>
      </c>
      <c r="C23944" s="21" t="s">
        <v>50916</v>
      </c>
      <c r="D23944" s="21">
        <v>0</v>
      </c>
      <c r="E23944" s="21">
        <v>5</v>
      </c>
      <c r="F23944" s="21" t="s">
        <v>2776</v>
      </c>
    </row>
    <row r="23945" spans="1:6">
      <c r="A23945" s="21" t="s">
        <v>28250</v>
      </c>
      <c r="B23945" s="21" t="s">
        <v>40891</v>
      </c>
      <c r="C23945" s="21" t="s">
        <v>50917</v>
      </c>
      <c r="D23945" s="21">
        <v>1</v>
      </c>
      <c r="E23945" s="21">
        <v>0</v>
      </c>
      <c r="F23945" s="21" t="s">
        <v>2776</v>
      </c>
    </row>
    <row r="23946" spans="1:6">
      <c r="A23946" s="21" t="s">
        <v>28251</v>
      </c>
      <c r="B23946" s="21" t="s">
        <v>40890</v>
      </c>
      <c r="C23946" s="21" t="s">
        <v>4723</v>
      </c>
      <c r="D23946" s="21">
        <v>0</v>
      </c>
      <c r="E23946" s="21">
        <v>10</v>
      </c>
      <c r="F23946" s="21" t="s">
        <v>2776</v>
      </c>
    </row>
    <row r="23947" spans="1:6">
      <c r="A23947" s="21" t="s">
        <v>28252</v>
      </c>
      <c r="B23947" s="21" t="s">
        <v>40890</v>
      </c>
      <c r="C23947" s="21" t="s">
        <v>4556</v>
      </c>
      <c r="D23947" s="21">
        <v>0</v>
      </c>
      <c r="E23947" s="21">
        <v>3</v>
      </c>
      <c r="F23947" s="21" t="s">
        <v>2776</v>
      </c>
    </row>
    <row r="23948" spans="1:6">
      <c r="A23948" s="21" t="s">
        <v>28253</v>
      </c>
      <c r="B23948" s="21" t="s">
        <v>40891</v>
      </c>
      <c r="C23948" s="21" t="s">
        <v>50918</v>
      </c>
      <c r="D23948" s="21">
        <v>1</v>
      </c>
      <c r="E23948" s="21">
        <v>0</v>
      </c>
      <c r="F23948" s="21" t="s">
        <v>2776</v>
      </c>
    </row>
    <row r="23949" spans="1:6">
      <c r="A23949" s="21" t="s">
        <v>28254</v>
      </c>
      <c r="B23949" s="21" t="s">
        <v>40891</v>
      </c>
      <c r="C23949" s="21" t="s">
        <v>50919</v>
      </c>
      <c r="D23949" s="21">
        <v>0.44</v>
      </c>
      <c r="E23949" s="21">
        <v>0</v>
      </c>
      <c r="F23949" s="21" t="s">
        <v>2776</v>
      </c>
    </row>
    <row r="23950" spans="1:6">
      <c r="A23950" s="21" t="s">
        <v>28255</v>
      </c>
      <c r="B23950" s="21" t="s">
        <v>40890</v>
      </c>
      <c r="C23950" s="21" t="s">
        <v>4450</v>
      </c>
      <c r="D23950" s="21">
        <v>0</v>
      </c>
      <c r="E23950" s="21">
        <v>4</v>
      </c>
      <c r="F23950" s="21" t="s">
        <v>2776</v>
      </c>
    </row>
    <row r="23951" spans="1:6">
      <c r="A23951" s="21" t="s">
        <v>28256</v>
      </c>
      <c r="B23951" s="21" t="s">
        <v>40891</v>
      </c>
      <c r="C23951" s="21" t="s">
        <v>50920</v>
      </c>
      <c r="D23951" s="21">
        <v>1</v>
      </c>
      <c r="E23951" s="21">
        <v>0</v>
      </c>
      <c r="F23951" s="21" t="s">
        <v>2776</v>
      </c>
    </row>
    <row r="23952" spans="1:6">
      <c r="A23952" s="21" t="s">
        <v>28257</v>
      </c>
      <c r="B23952" s="21" t="s">
        <v>40893</v>
      </c>
      <c r="C23952" s="21" t="s">
        <v>44122</v>
      </c>
      <c r="D23952" s="21">
        <v>0.04</v>
      </c>
      <c r="E23952" s="21">
        <v>0</v>
      </c>
      <c r="F23952" s="21" t="s">
        <v>2776</v>
      </c>
    </row>
    <row r="23953" spans="1:6">
      <c r="A23953" s="21" t="s">
        <v>28258</v>
      </c>
      <c r="B23953" s="21" t="s">
        <v>40890</v>
      </c>
      <c r="C23953" s="21" t="s">
        <v>41538</v>
      </c>
      <c r="D23953" s="21">
        <v>0</v>
      </c>
      <c r="E23953" s="21">
        <v>7</v>
      </c>
      <c r="F23953" s="21" t="s">
        <v>2776</v>
      </c>
    </row>
    <row r="23954" spans="1:6">
      <c r="A23954" s="21" t="s">
        <v>28259</v>
      </c>
      <c r="B23954" s="21" t="s">
        <v>40891</v>
      </c>
      <c r="C23954" s="21" t="s">
        <v>50921</v>
      </c>
      <c r="D23954" s="21">
        <v>1</v>
      </c>
      <c r="E23954" s="21">
        <v>0</v>
      </c>
      <c r="F23954" s="21" t="s">
        <v>2776</v>
      </c>
    </row>
    <row r="23955" spans="1:6">
      <c r="A23955" s="21" t="s">
        <v>28260</v>
      </c>
      <c r="B23955" s="21" t="s">
        <v>40891</v>
      </c>
      <c r="C23955" s="21" t="s">
        <v>46118</v>
      </c>
      <c r="D23955" s="21">
        <v>0.5</v>
      </c>
      <c r="E23955" s="21">
        <v>0</v>
      </c>
      <c r="F23955" s="21" t="s">
        <v>2776</v>
      </c>
    </row>
    <row r="23956" spans="1:6">
      <c r="A23956" s="21" t="s">
        <v>28261</v>
      </c>
      <c r="B23956" s="21" t="s">
        <v>40890</v>
      </c>
      <c r="C23956" s="21" t="s">
        <v>50922</v>
      </c>
      <c r="D23956" s="21">
        <v>0</v>
      </c>
      <c r="E23956" s="21">
        <v>5</v>
      </c>
      <c r="F23956" s="21" t="s">
        <v>2776</v>
      </c>
    </row>
    <row r="23957" spans="1:6">
      <c r="A23957" s="21" t="s">
        <v>28262</v>
      </c>
      <c r="B23957" s="21" t="s">
        <v>40891</v>
      </c>
      <c r="C23957" s="21" t="s">
        <v>425</v>
      </c>
      <c r="D23957" s="21">
        <v>1</v>
      </c>
      <c r="E23957" s="21">
        <v>0</v>
      </c>
      <c r="F23957" s="21" t="s">
        <v>2776</v>
      </c>
    </row>
    <row r="23958" spans="1:6">
      <c r="A23958" s="21" t="s">
        <v>28263</v>
      </c>
      <c r="B23958" s="21" t="s">
        <v>40891</v>
      </c>
      <c r="C23958" s="21" t="s">
        <v>4335</v>
      </c>
      <c r="D23958" s="21">
        <v>0.26</v>
      </c>
      <c r="E23958" s="21">
        <v>0</v>
      </c>
      <c r="F23958" s="21" t="s">
        <v>2776</v>
      </c>
    </row>
    <row r="23959" spans="1:6">
      <c r="A23959" s="21" t="s">
        <v>28264</v>
      </c>
      <c r="B23959" s="21" t="s">
        <v>40893</v>
      </c>
      <c r="C23959" s="21" t="s">
        <v>4375</v>
      </c>
      <c r="D23959" s="21">
        <v>0.04</v>
      </c>
      <c r="E23959" s="21">
        <v>0</v>
      </c>
      <c r="F23959" s="21" t="s">
        <v>2776</v>
      </c>
    </row>
    <row r="23960" spans="1:6">
      <c r="A23960" s="21" t="s">
        <v>28265</v>
      </c>
      <c r="B23960" s="21" t="s">
        <v>40891</v>
      </c>
      <c r="C23960" s="21" t="s">
        <v>41287</v>
      </c>
      <c r="D23960" s="21">
        <v>1</v>
      </c>
      <c r="E23960" s="21">
        <v>0</v>
      </c>
      <c r="F23960" s="21" t="s">
        <v>2776</v>
      </c>
    </row>
    <row r="23961" spans="1:6">
      <c r="A23961" s="21" t="s">
        <v>28266</v>
      </c>
      <c r="B23961" s="21" t="s">
        <v>40891</v>
      </c>
      <c r="C23961" s="21" t="s">
        <v>4389</v>
      </c>
      <c r="D23961" s="21">
        <v>1</v>
      </c>
      <c r="E23961" s="21">
        <v>0</v>
      </c>
      <c r="F23961" s="21" t="s">
        <v>2776</v>
      </c>
    </row>
    <row r="23962" spans="1:6">
      <c r="A23962" s="21" t="s">
        <v>28267</v>
      </c>
      <c r="B23962" s="21" t="s">
        <v>40891</v>
      </c>
      <c r="C23962" s="21" t="s">
        <v>50923</v>
      </c>
      <c r="D23962" s="21">
        <v>0.38</v>
      </c>
      <c r="E23962" s="21">
        <v>0</v>
      </c>
      <c r="F23962" s="21" t="s">
        <v>2776</v>
      </c>
    </row>
    <row r="23963" spans="1:6">
      <c r="A23963" s="21" t="s">
        <v>28268</v>
      </c>
      <c r="B23963" s="21" t="s">
        <v>40891</v>
      </c>
      <c r="C23963" s="21" t="s">
        <v>4505</v>
      </c>
      <c r="D23963" s="21">
        <v>0.14000000000000001</v>
      </c>
      <c r="E23963" s="21">
        <v>0</v>
      </c>
      <c r="F23963" s="21" t="s">
        <v>2776</v>
      </c>
    </row>
    <row r="23964" spans="1:6">
      <c r="A23964" s="21" t="s">
        <v>28269</v>
      </c>
      <c r="B23964" s="21" t="s">
        <v>40890</v>
      </c>
      <c r="C23964" s="21" t="s">
        <v>50924</v>
      </c>
      <c r="D23964" s="21">
        <v>0</v>
      </c>
      <c r="E23964" s="21">
        <v>8</v>
      </c>
      <c r="F23964" s="21" t="s">
        <v>2776</v>
      </c>
    </row>
    <row r="23965" spans="1:6">
      <c r="A23965" s="21" t="s">
        <v>28270</v>
      </c>
      <c r="B23965" s="21" t="s">
        <v>40891</v>
      </c>
      <c r="C23965" s="21" t="s">
        <v>50925</v>
      </c>
      <c r="D23965" s="21">
        <v>0.32</v>
      </c>
      <c r="E23965" s="21">
        <v>0</v>
      </c>
      <c r="F23965" s="21" t="s">
        <v>2776</v>
      </c>
    </row>
    <row r="23966" spans="1:6">
      <c r="A23966" s="21" t="s">
        <v>28271</v>
      </c>
      <c r="B23966" s="21" t="s">
        <v>40891</v>
      </c>
      <c r="C23966" s="21" t="s">
        <v>50926</v>
      </c>
      <c r="D23966" s="21">
        <v>0.12</v>
      </c>
      <c r="E23966" s="21">
        <v>0</v>
      </c>
      <c r="F23966" s="21" t="s">
        <v>2776</v>
      </c>
    </row>
    <row r="23967" spans="1:6">
      <c r="A23967" s="21" t="s">
        <v>28272</v>
      </c>
      <c r="B23967" s="21" t="s">
        <v>40891</v>
      </c>
      <c r="C23967" s="21" t="s">
        <v>50927</v>
      </c>
      <c r="D23967" s="21">
        <v>1</v>
      </c>
      <c r="E23967" s="21">
        <v>0</v>
      </c>
      <c r="F23967" s="21" t="s">
        <v>2776</v>
      </c>
    </row>
    <row r="23968" spans="1:6">
      <c r="A23968" s="21" t="s">
        <v>28273</v>
      </c>
      <c r="B23968" s="21" t="s">
        <v>40895</v>
      </c>
      <c r="C23968" s="21" t="s">
        <v>41456</v>
      </c>
      <c r="D23968" s="21">
        <v>0.04</v>
      </c>
      <c r="E23968" s="21">
        <v>0</v>
      </c>
      <c r="F23968" s="21" t="s">
        <v>2776</v>
      </c>
    </row>
    <row r="23969" spans="1:6">
      <c r="A23969" s="21" t="s">
        <v>28274</v>
      </c>
      <c r="B23969" s="21" t="s">
        <v>40891</v>
      </c>
      <c r="C23969" s="21" t="s">
        <v>50928</v>
      </c>
      <c r="D23969" s="21">
        <v>0.5</v>
      </c>
      <c r="E23969" s="21">
        <v>0</v>
      </c>
      <c r="F23969" s="21" t="s">
        <v>2776</v>
      </c>
    </row>
    <row r="23970" spans="1:6">
      <c r="A23970" s="21" t="s">
        <v>28275</v>
      </c>
      <c r="B23970" s="21" t="s">
        <v>40891</v>
      </c>
      <c r="C23970" s="21" t="s">
        <v>4335</v>
      </c>
      <c r="D23970" s="21">
        <v>0.28000000000000003</v>
      </c>
      <c r="E23970" s="21">
        <v>0</v>
      </c>
      <c r="F23970" s="21" t="s">
        <v>2776</v>
      </c>
    </row>
    <row r="23971" spans="1:6">
      <c r="A23971" s="21" t="s">
        <v>28276</v>
      </c>
      <c r="B23971" s="21" t="s">
        <v>40891</v>
      </c>
      <c r="C23971" s="21" t="s">
        <v>4450</v>
      </c>
      <c r="D23971" s="21">
        <v>0.4</v>
      </c>
      <c r="E23971" s="21">
        <v>0</v>
      </c>
      <c r="F23971" s="21" t="s">
        <v>2776</v>
      </c>
    </row>
    <row r="23972" spans="1:6">
      <c r="A23972" s="21" t="s">
        <v>28277</v>
      </c>
      <c r="B23972" s="21" t="s">
        <v>40891</v>
      </c>
      <c r="C23972" s="21" t="s">
        <v>4393</v>
      </c>
      <c r="D23972" s="21">
        <v>0.36</v>
      </c>
      <c r="E23972" s="21">
        <v>0</v>
      </c>
      <c r="F23972" s="21" t="s">
        <v>2776</v>
      </c>
    </row>
    <row r="23973" spans="1:6">
      <c r="A23973" s="21" t="s">
        <v>28278</v>
      </c>
      <c r="B23973" s="21" t="s">
        <v>40891</v>
      </c>
      <c r="C23973" s="21" t="s">
        <v>50929</v>
      </c>
      <c r="D23973" s="21">
        <v>0.18</v>
      </c>
      <c r="E23973" s="21">
        <v>0</v>
      </c>
      <c r="F23973" s="21" t="s">
        <v>2776</v>
      </c>
    </row>
    <row r="23974" spans="1:6">
      <c r="A23974" s="21" t="s">
        <v>28279</v>
      </c>
      <c r="B23974" s="21" t="s">
        <v>40891</v>
      </c>
      <c r="C23974" s="21" t="s">
        <v>50930</v>
      </c>
      <c r="D23974" s="21">
        <v>1</v>
      </c>
      <c r="E23974" s="21">
        <v>0</v>
      </c>
      <c r="F23974" s="21" t="s">
        <v>2776</v>
      </c>
    </row>
    <row r="23975" spans="1:6">
      <c r="A23975" s="21" t="s">
        <v>28280</v>
      </c>
      <c r="B23975" s="21" t="s">
        <v>40891</v>
      </c>
      <c r="C23975" s="21" t="s">
        <v>4464</v>
      </c>
      <c r="D23975" s="21">
        <v>0.12</v>
      </c>
      <c r="E23975" s="21">
        <v>0</v>
      </c>
      <c r="F23975" s="21" t="s">
        <v>2776</v>
      </c>
    </row>
    <row r="23976" spans="1:6">
      <c r="A23976" s="21" t="s">
        <v>28281</v>
      </c>
      <c r="B23976" s="21" t="s">
        <v>40894</v>
      </c>
      <c r="C23976" s="21" t="s">
        <v>43170</v>
      </c>
      <c r="D23976" s="21">
        <v>0.04</v>
      </c>
      <c r="E23976" s="21">
        <v>0</v>
      </c>
      <c r="F23976" s="21" t="s">
        <v>2776</v>
      </c>
    </row>
    <row r="23977" spans="1:6">
      <c r="A23977" s="21" t="s">
        <v>28282</v>
      </c>
      <c r="B23977" s="21" t="s">
        <v>40891</v>
      </c>
      <c r="C23977" s="21" t="s">
        <v>4492</v>
      </c>
      <c r="D23977" s="21">
        <v>0.36</v>
      </c>
      <c r="E23977" s="21">
        <v>0</v>
      </c>
      <c r="F23977" s="21" t="s">
        <v>2776</v>
      </c>
    </row>
    <row r="23978" spans="1:6">
      <c r="A23978" s="21" t="s">
        <v>28283</v>
      </c>
      <c r="B23978" s="21" t="s">
        <v>40891</v>
      </c>
      <c r="C23978" s="21" t="s">
        <v>50931</v>
      </c>
      <c r="D23978" s="21">
        <v>1</v>
      </c>
      <c r="E23978" s="21">
        <v>0</v>
      </c>
      <c r="F23978" s="21" t="s">
        <v>2776</v>
      </c>
    </row>
    <row r="23979" spans="1:6">
      <c r="A23979" s="21" t="s">
        <v>28284</v>
      </c>
      <c r="B23979" s="21" t="s">
        <v>40893</v>
      </c>
      <c r="C23979" s="21" t="s">
        <v>40936</v>
      </c>
      <c r="D23979" s="21">
        <v>0.04</v>
      </c>
      <c r="E23979" s="21">
        <v>0</v>
      </c>
      <c r="F23979" s="21" t="s">
        <v>2776</v>
      </c>
    </row>
    <row r="23980" spans="1:6">
      <c r="A23980" s="21" t="s">
        <v>28285</v>
      </c>
      <c r="B23980" s="21" t="s">
        <v>40895</v>
      </c>
      <c r="C23980" s="21" t="s">
        <v>42131</v>
      </c>
      <c r="D23980" s="21">
        <v>0.04</v>
      </c>
      <c r="E23980" s="21">
        <v>0</v>
      </c>
      <c r="F23980" s="21" t="s">
        <v>2776</v>
      </c>
    </row>
    <row r="23981" spans="1:6">
      <c r="A23981" s="21" t="s">
        <v>28286</v>
      </c>
      <c r="B23981" s="21" t="s">
        <v>40891</v>
      </c>
      <c r="C23981" s="21" t="s">
        <v>41325</v>
      </c>
      <c r="D23981" s="21">
        <v>0.16</v>
      </c>
      <c r="E23981" s="21">
        <v>0</v>
      </c>
      <c r="F23981" s="21" t="s">
        <v>2776</v>
      </c>
    </row>
    <row r="23982" spans="1:6">
      <c r="A23982" s="21" t="s">
        <v>28287</v>
      </c>
      <c r="B23982" s="21" t="s">
        <v>40891</v>
      </c>
      <c r="C23982" s="21" t="s">
        <v>42598</v>
      </c>
      <c r="D23982" s="21">
        <v>0.75</v>
      </c>
      <c r="E23982" s="21">
        <v>0</v>
      </c>
      <c r="F23982" s="21" t="s">
        <v>2776</v>
      </c>
    </row>
    <row r="23983" spans="1:6">
      <c r="A23983" s="21" t="s">
        <v>28288</v>
      </c>
      <c r="B23983" s="21" t="s">
        <v>40893</v>
      </c>
      <c r="C23983" s="21" t="s">
        <v>41954</v>
      </c>
      <c r="D23983" s="21">
        <v>0.04</v>
      </c>
      <c r="E23983" s="21">
        <v>0</v>
      </c>
      <c r="F23983" s="21" t="s">
        <v>2776</v>
      </c>
    </row>
    <row r="23984" spans="1:6">
      <c r="A23984" s="21" t="s">
        <v>28289</v>
      </c>
      <c r="B23984" s="21" t="s">
        <v>40891</v>
      </c>
      <c r="C23984" s="21" t="s">
        <v>41109</v>
      </c>
      <c r="D23984" s="21">
        <v>1</v>
      </c>
      <c r="E23984" s="21">
        <v>0</v>
      </c>
      <c r="F23984" s="21" t="s">
        <v>2776</v>
      </c>
    </row>
    <row r="23985" spans="1:6">
      <c r="A23985" s="21" t="s">
        <v>28290</v>
      </c>
      <c r="B23985" s="21" t="s">
        <v>40891</v>
      </c>
      <c r="C23985" s="21" t="s">
        <v>50932</v>
      </c>
      <c r="D23985" s="21">
        <v>1</v>
      </c>
      <c r="E23985" s="21">
        <v>0</v>
      </c>
      <c r="F23985" s="21" t="s">
        <v>2776</v>
      </c>
    </row>
    <row r="23986" spans="1:6">
      <c r="A23986" s="21" t="s">
        <v>28291</v>
      </c>
      <c r="B23986" s="21" t="s">
        <v>40891</v>
      </c>
      <c r="C23986" s="21" t="s">
        <v>50933</v>
      </c>
      <c r="D23986" s="21">
        <v>1</v>
      </c>
      <c r="E23986" s="21">
        <v>0</v>
      </c>
      <c r="F23986" s="21" t="s">
        <v>2776</v>
      </c>
    </row>
    <row r="23987" spans="1:6">
      <c r="A23987" s="21" t="s">
        <v>28292</v>
      </c>
      <c r="B23987" s="21" t="s">
        <v>40898</v>
      </c>
      <c r="C23987" s="21" t="s">
        <v>5297</v>
      </c>
      <c r="D23987" s="21">
        <v>1</v>
      </c>
      <c r="E23987" s="21">
        <v>0</v>
      </c>
      <c r="F23987" s="21" t="s">
        <v>2776</v>
      </c>
    </row>
    <row r="23988" spans="1:6">
      <c r="A23988" s="21" t="s">
        <v>28293</v>
      </c>
      <c r="B23988" s="21" t="s">
        <v>40890</v>
      </c>
      <c r="C23988" s="21" t="s">
        <v>44615</v>
      </c>
      <c r="D23988" s="21">
        <v>0</v>
      </c>
      <c r="E23988" s="21">
        <v>5</v>
      </c>
      <c r="F23988" s="21" t="s">
        <v>2776</v>
      </c>
    </row>
    <row r="23989" spans="1:6">
      <c r="A23989" s="21" t="s">
        <v>28294</v>
      </c>
      <c r="B23989" s="21" t="s">
        <v>40891</v>
      </c>
      <c r="C23989" s="21" t="s">
        <v>41667</v>
      </c>
      <c r="D23989" s="21">
        <v>0.12</v>
      </c>
      <c r="E23989" s="21">
        <v>0</v>
      </c>
      <c r="F23989" s="21" t="s">
        <v>2776</v>
      </c>
    </row>
    <row r="23990" spans="1:6">
      <c r="A23990" s="21" t="s">
        <v>28295</v>
      </c>
      <c r="B23990" s="21" t="s">
        <v>40891</v>
      </c>
      <c r="C23990" s="21" t="s">
        <v>4865</v>
      </c>
      <c r="D23990" s="21">
        <v>0.5</v>
      </c>
      <c r="E23990" s="21">
        <v>0</v>
      </c>
      <c r="F23990" s="21" t="s">
        <v>2776</v>
      </c>
    </row>
    <row r="23991" spans="1:6">
      <c r="A23991" s="21" t="s">
        <v>28296</v>
      </c>
      <c r="B23991" s="21" t="s">
        <v>40891</v>
      </c>
      <c r="C23991" s="21" t="s">
        <v>50934</v>
      </c>
      <c r="D23991" s="21">
        <v>0.22</v>
      </c>
      <c r="E23991" s="21">
        <v>0</v>
      </c>
      <c r="F23991" s="21" t="s">
        <v>2776</v>
      </c>
    </row>
    <row r="23992" spans="1:6">
      <c r="A23992" s="21" t="s">
        <v>28297</v>
      </c>
      <c r="B23992" s="21" t="s">
        <v>40895</v>
      </c>
      <c r="C23992" s="21" t="s">
        <v>5230</v>
      </c>
      <c r="D23992" s="21">
        <v>0.04</v>
      </c>
      <c r="E23992" s="21">
        <v>0</v>
      </c>
      <c r="F23992" s="21" t="s">
        <v>2776</v>
      </c>
    </row>
    <row r="23993" spans="1:6">
      <c r="A23993" s="21" t="s">
        <v>28298</v>
      </c>
      <c r="B23993" s="21" t="s">
        <v>40890</v>
      </c>
      <c r="C23993" s="21" t="s">
        <v>50935</v>
      </c>
      <c r="D23993" s="21">
        <v>0</v>
      </c>
      <c r="E23993" s="21">
        <v>10</v>
      </c>
      <c r="F23993" s="21" t="s">
        <v>2776</v>
      </c>
    </row>
    <row r="23994" spans="1:6">
      <c r="A23994" s="21" t="s">
        <v>28299</v>
      </c>
      <c r="B23994" s="21" t="s">
        <v>40890</v>
      </c>
      <c r="C23994" s="21" t="s">
        <v>4412</v>
      </c>
      <c r="D23994" s="21">
        <v>0</v>
      </c>
      <c r="E23994" s="21">
        <v>5</v>
      </c>
      <c r="F23994" s="21" t="s">
        <v>2776</v>
      </c>
    </row>
    <row r="23995" spans="1:6">
      <c r="A23995" s="21" t="s">
        <v>28300</v>
      </c>
      <c r="B23995" s="21" t="s">
        <v>40895</v>
      </c>
      <c r="C23995" s="21" t="s">
        <v>4567</v>
      </c>
      <c r="D23995" s="21">
        <v>0.04</v>
      </c>
      <c r="E23995" s="21">
        <v>0</v>
      </c>
      <c r="F23995" s="21" t="s">
        <v>2776</v>
      </c>
    </row>
    <row r="23996" spans="1:6">
      <c r="A23996" s="21" t="s">
        <v>28301</v>
      </c>
      <c r="B23996" s="21" t="s">
        <v>40890</v>
      </c>
      <c r="C23996" s="21" t="s">
        <v>50936</v>
      </c>
      <c r="D23996" s="21">
        <v>0</v>
      </c>
      <c r="E23996" s="21">
        <v>3</v>
      </c>
      <c r="F23996" s="21" t="s">
        <v>2776</v>
      </c>
    </row>
    <row r="23997" spans="1:6">
      <c r="A23997" s="21" t="s">
        <v>28302</v>
      </c>
      <c r="B23997" s="21" t="s">
        <v>40891</v>
      </c>
      <c r="C23997" s="21" t="s">
        <v>4353</v>
      </c>
      <c r="D23997" s="21">
        <v>0.7</v>
      </c>
      <c r="E23997" s="21">
        <v>0</v>
      </c>
      <c r="F23997" s="21" t="s">
        <v>2776</v>
      </c>
    </row>
    <row r="23998" spans="1:6">
      <c r="A23998" s="21" t="s">
        <v>28303</v>
      </c>
      <c r="B23998" s="21" t="s">
        <v>40890</v>
      </c>
      <c r="C23998" s="21" t="s">
        <v>43712</v>
      </c>
      <c r="D23998" s="21">
        <v>0</v>
      </c>
      <c r="E23998" s="21">
        <v>5</v>
      </c>
      <c r="F23998" s="21" t="s">
        <v>2776</v>
      </c>
    </row>
    <row r="23999" spans="1:6">
      <c r="A23999" s="21" t="s">
        <v>28304</v>
      </c>
      <c r="B23999" s="21" t="s">
        <v>40890</v>
      </c>
      <c r="C23999" s="21" t="s">
        <v>44760</v>
      </c>
      <c r="D23999" s="21">
        <v>0</v>
      </c>
      <c r="E23999" s="21">
        <v>3</v>
      </c>
      <c r="F23999" s="21" t="s">
        <v>2776</v>
      </c>
    </row>
    <row r="24000" spans="1:6">
      <c r="A24000" s="21" t="s">
        <v>28305</v>
      </c>
      <c r="B24000" s="21" t="s">
        <v>40891</v>
      </c>
      <c r="C24000" s="21" t="s">
        <v>50937</v>
      </c>
      <c r="D24000" s="21">
        <v>1</v>
      </c>
      <c r="E24000" s="21">
        <v>0</v>
      </c>
      <c r="F24000" s="21" t="s">
        <v>2776</v>
      </c>
    </row>
    <row r="24001" spans="1:6">
      <c r="A24001" s="21" t="s">
        <v>28306</v>
      </c>
      <c r="B24001" s="21" t="s">
        <v>40891</v>
      </c>
      <c r="C24001" s="21" t="s">
        <v>4427</v>
      </c>
      <c r="D24001" s="21">
        <v>0.26</v>
      </c>
      <c r="E24001" s="21">
        <v>0</v>
      </c>
      <c r="F24001" s="21" t="s">
        <v>2776</v>
      </c>
    </row>
    <row r="24002" spans="1:6">
      <c r="A24002" s="21" t="s">
        <v>28307</v>
      </c>
      <c r="B24002" s="21" t="s">
        <v>40891</v>
      </c>
      <c r="C24002" s="21" t="s">
        <v>4642</v>
      </c>
      <c r="D24002" s="21">
        <v>1</v>
      </c>
      <c r="E24002" s="21">
        <v>0</v>
      </c>
      <c r="F24002" s="21" t="s">
        <v>2776</v>
      </c>
    </row>
    <row r="24003" spans="1:6">
      <c r="A24003" s="21" t="s">
        <v>28308</v>
      </c>
      <c r="B24003" s="21" t="s">
        <v>40891</v>
      </c>
      <c r="C24003" s="21" t="s">
        <v>50938</v>
      </c>
      <c r="D24003" s="21">
        <v>1</v>
      </c>
      <c r="E24003" s="21">
        <v>0</v>
      </c>
      <c r="F24003" s="21" t="s">
        <v>2776</v>
      </c>
    </row>
    <row r="24004" spans="1:6">
      <c r="A24004" s="21" t="s">
        <v>28309</v>
      </c>
      <c r="B24004" s="21" t="s">
        <v>40891</v>
      </c>
      <c r="C24004" s="21" t="s">
        <v>4438</v>
      </c>
      <c r="D24004" s="21">
        <v>1</v>
      </c>
      <c r="E24004" s="21">
        <v>0</v>
      </c>
      <c r="F24004" s="21" t="s">
        <v>2776</v>
      </c>
    </row>
    <row r="24005" spans="1:6">
      <c r="A24005" s="21" t="s">
        <v>28310</v>
      </c>
      <c r="B24005" s="21" t="s">
        <v>40893</v>
      </c>
      <c r="C24005" s="21" t="s">
        <v>4573</v>
      </c>
      <c r="D24005" s="21">
        <v>0.04</v>
      </c>
      <c r="E24005" s="21">
        <v>0</v>
      </c>
      <c r="F24005" s="21" t="s">
        <v>2776</v>
      </c>
    </row>
    <row r="24006" spans="1:6">
      <c r="A24006" s="21" t="s">
        <v>28311</v>
      </c>
      <c r="B24006" s="21" t="s">
        <v>40891</v>
      </c>
      <c r="C24006" s="21" t="s">
        <v>5071</v>
      </c>
      <c r="D24006" s="21">
        <v>0.26</v>
      </c>
      <c r="E24006" s="21">
        <v>0</v>
      </c>
      <c r="F24006" s="21" t="s">
        <v>2776</v>
      </c>
    </row>
    <row r="24007" spans="1:6">
      <c r="A24007" s="21" t="s">
        <v>28312</v>
      </c>
      <c r="B24007" s="21" t="s">
        <v>40890</v>
      </c>
      <c r="C24007" s="21" t="s">
        <v>41234</v>
      </c>
      <c r="D24007" s="21">
        <v>0</v>
      </c>
      <c r="E24007" s="21">
        <v>3</v>
      </c>
      <c r="F24007" s="21" t="s">
        <v>2776</v>
      </c>
    </row>
    <row r="24008" spans="1:6">
      <c r="A24008" s="21" t="s">
        <v>28313</v>
      </c>
      <c r="B24008" s="21" t="s">
        <v>40891</v>
      </c>
      <c r="C24008" s="21" t="s">
        <v>41020</v>
      </c>
      <c r="D24008" s="21">
        <v>0.12</v>
      </c>
      <c r="E24008" s="21">
        <v>0</v>
      </c>
      <c r="F24008" s="21" t="s">
        <v>2776</v>
      </c>
    </row>
    <row r="24009" spans="1:6">
      <c r="A24009" s="21" t="s">
        <v>28314</v>
      </c>
      <c r="B24009" s="21" t="s">
        <v>40890</v>
      </c>
      <c r="C24009" s="21" t="s">
        <v>50939</v>
      </c>
      <c r="D24009" s="21">
        <v>0</v>
      </c>
      <c r="E24009" s="21">
        <v>8</v>
      </c>
      <c r="F24009" s="21" t="s">
        <v>2776</v>
      </c>
    </row>
    <row r="24010" spans="1:6">
      <c r="A24010" s="21" t="s">
        <v>28315</v>
      </c>
      <c r="B24010" s="21" t="s">
        <v>40891</v>
      </c>
      <c r="C24010" s="21" t="s">
        <v>50940</v>
      </c>
      <c r="D24010" s="21">
        <v>1</v>
      </c>
      <c r="E24010" s="21">
        <v>0</v>
      </c>
      <c r="F24010" s="21" t="s">
        <v>2776</v>
      </c>
    </row>
    <row r="24011" spans="1:6">
      <c r="A24011" s="21" t="s">
        <v>28316</v>
      </c>
      <c r="B24011" s="21" t="s">
        <v>40891</v>
      </c>
      <c r="C24011" s="21" t="s">
        <v>50941</v>
      </c>
      <c r="D24011" s="21">
        <v>1</v>
      </c>
      <c r="E24011" s="21">
        <v>0</v>
      </c>
      <c r="F24011" s="21" t="s">
        <v>2776</v>
      </c>
    </row>
    <row r="24012" spans="1:6">
      <c r="A24012" s="21" t="s">
        <v>28317</v>
      </c>
      <c r="B24012" s="21" t="s">
        <v>40896</v>
      </c>
      <c r="C24012" s="21" t="s">
        <v>49764</v>
      </c>
      <c r="D24012" s="21">
        <v>1</v>
      </c>
      <c r="E24012" s="21">
        <v>0</v>
      </c>
      <c r="F24012" s="21" t="s">
        <v>2776</v>
      </c>
    </row>
    <row r="24013" spans="1:6">
      <c r="A24013" s="21" t="s">
        <v>4127</v>
      </c>
      <c r="B24013" s="21" t="s">
        <v>40902</v>
      </c>
      <c r="C24013" s="21" t="s">
        <v>5153</v>
      </c>
      <c r="D24013" s="21">
        <v>0</v>
      </c>
      <c r="E24013" s="21">
        <v>3</v>
      </c>
      <c r="F24013" s="21" t="s">
        <v>2776</v>
      </c>
    </row>
    <row r="24014" spans="1:6">
      <c r="A24014" s="21" t="s">
        <v>28318</v>
      </c>
      <c r="B24014" s="21" t="s">
        <v>40890</v>
      </c>
      <c r="C24014" s="21" t="s">
        <v>4450</v>
      </c>
      <c r="D24014" s="21">
        <v>0</v>
      </c>
      <c r="E24014" s="21">
        <v>5</v>
      </c>
      <c r="F24014" s="21" t="s">
        <v>2776</v>
      </c>
    </row>
    <row r="24015" spans="1:6">
      <c r="A24015" s="21" t="s">
        <v>28319</v>
      </c>
      <c r="B24015" s="21" t="s">
        <v>40890</v>
      </c>
      <c r="C24015" s="21" t="s">
        <v>5140</v>
      </c>
      <c r="D24015" s="21">
        <v>0</v>
      </c>
      <c r="E24015" s="21">
        <v>5</v>
      </c>
      <c r="F24015" s="21" t="s">
        <v>2776</v>
      </c>
    </row>
    <row r="24016" spans="1:6">
      <c r="A24016" s="21" t="s">
        <v>28320</v>
      </c>
      <c r="B24016" s="21" t="s">
        <v>40890</v>
      </c>
      <c r="C24016" s="21" t="s">
        <v>41670</v>
      </c>
      <c r="D24016" s="21">
        <v>0</v>
      </c>
      <c r="E24016" s="21">
        <v>5</v>
      </c>
      <c r="F24016" s="21" t="s">
        <v>2776</v>
      </c>
    </row>
    <row r="24017" spans="1:6">
      <c r="A24017" s="21" t="s">
        <v>28321</v>
      </c>
      <c r="B24017" s="21" t="s">
        <v>40890</v>
      </c>
      <c r="C24017" s="21" t="s">
        <v>44312</v>
      </c>
      <c r="D24017" s="21">
        <v>0</v>
      </c>
      <c r="E24017" s="21">
        <v>5</v>
      </c>
      <c r="F24017" s="21" t="s">
        <v>2776</v>
      </c>
    </row>
    <row r="24018" spans="1:6">
      <c r="A24018" s="21" t="s">
        <v>28322</v>
      </c>
      <c r="B24018" s="21" t="s">
        <v>40891</v>
      </c>
      <c r="C24018" s="21" t="s">
        <v>4427</v>
      </c>
      <c r="D24018" s="21">
        <v>0.16</v>
      </c>
      <c r="E24018" s="21">
        <v>0</v>
      </c>
      <c r="F24018" s="21" t="s">
        <v>2776</v>
      </c>
    </row>
    <row r="24019" spans="1:6">
      <c r="A24019" s="21" t="s">
        <v>28323</v>
      </c>
      <c r="B24019" s="21" t="s">
        <v>40891</v>
      </c>
      <c r="C24019" s="21" t="s">
        <v>4353</v>
      </c>
      <c r="D24019" s="21">
        <v>1</v>
      </c>
      <c r="E24019" s="21">
        <v>0</v>
      </c>
      <c r="F24019" s="21" t="s">
        <v>2776</v>
      </c>
    </row>
    <row r="24020" spans="1:6">
      <c r="A24020" s="21" t="s">
        <v>3293</v>
      </c>
      <c r="B24020" s="21" t="s">
        <v>40892</v>
      </c>
      <c r="C24020" s="21" t="s">
        <v>4649</v>
      </c>
      <c r="D24020" s="21">
        <v>0.5</v>
      </c>
      <c r="E24020" s="21">
        <v>0</v>
      </c>
      <c r="F24020" s="21" t="s">
        <v>2776</v>
      </c>
    </row>
    <row r="24021" spans="1:6">
      <c r="A24021" s="21" t="s">
        <v>28324</v>
      </c>
      <c r="B24021" s="21" t="s">
        <v>40891</v>
      </c>
      <c r="C24021" s="21" t="s">
        <v>48685</v>
      </c>
      <c r="D24021" s="21">
        <v>0.5</v>
      </c>
      <c r="E24021" s="21">
        <v>0</v>
      </c>
      <c r="F24021" s="21" t="s">
        <v>2776</v>
      </c>
    </row>
    <row r="24022" spans="1:6">
      <c r="A24022" s="21" t="s">
        <v>28325</v>
      </c>
      <c r="B24022" s="21" t="s">
        <v>40890</v>
      </c>
      <c r="C24022" s="21" t="s">
        <v>4375</v>
      </c>
      <c r="D24022" s="21">
        <v>0</v>
      </c>
      <c r="E24022" s="21">
        <v>3</v>
      </c>
      <c r="F24022" s="21" t="s">
        <v>2776</v>
      </c>
    </row>
    <row r="24023" spans="1:6">
      <c r="A24023" s="21" t="s">
        <v>28326</v>
      </c>
      <c r="B24023" s="21" t="s">
        <v>40896</v>
      </c>
      <c r="C24023" s="21" t="s">
        <v>49927</v>
      </c>
      <c r="D24023" s="21">
        <v>1.8</v>
      </c>
      <c r="E24023" s="21">
        <v>0</v>
      </c>
      <c r="F24023" s="21" t="s">
        <v>2776</v>
      </c>
    </row>
    <row r="24024" spans="1:6">
      <c r="A24024" s="21" t="s">
        <v>28327</v>
      </c>
      <c r="B24024" s="21" t="s">
        <v>40890</v>
      </c>
      <c r="C24024" s="21" t="s">
        <v>50942</v>
      </c>
      <c r="D24024" s="21">
        <v>0</v>
      </c>
      <c r="E24024" s="21">
        <v>7</v>
      </c>
      <c r="F24024" s="21" t="s">
        <v>2776</v>
      </c>
    </row>
    <row r="24025" spans="1:6">
      <c r="A24025" s="21" t="s">
        <v>28328</v>
      </c>
      <c r="B24025" s="21" t="s">
        <v>40887</v>
      </c>
      <c r="C24025" s="21" t="s">
        <v>50943</v>
      </c>
      <c r="D24025" s="21">
        <v>1</v>
      </c>
      <c r="E24025" s="21">
        <v>0</v>
      </c>
      <c r="F24025" s="21" t="s">
        <v>2776</v>
      </c>
    </row>
    <row r="24026" spans="1:6">
      <c r="A24026" s="21" t="s">
        <v>28329</v>
      </c>
      <c r="B24026" s="21" t="s">
        <v>40891</v>
      </c>
      <c r="C24026" s="21" t="s">
        <v>41360</v>
      </c>
      <c r="D24026" s="21">
        <v>0.22</v>
      </c>
      <c r="E24026" s="21">
        <v>0</v>
      </c>
      <c r="F24026" s="21" t="s">
        <v>2776</v>
      </c>
    </row>
    <row r="24027" spans="1:6">
      <c r="A24027" s="21" t="s">
        <v>28330</v>
      </c>
      <c r="B24027" s="21" t="s">
        <v>40895</v>
      </c>
      <c r="C24027" s="21" t="s">
        <v>4450</v>
      </c>
      <c r="D24027" s="21">
        <v>0.04</v>
      </c>
      <c r="E24027" s="21">
        <v>0</v>
      </c>
      <c r="F24027" s="21" t="s">
        <v>2776</v>
      </c>
    </row>
    <row r="24028" spans="1:6">
      <c r="A24028" s="21" t="s">
        <v>28331</v>
      </c>
      <c r="B24028" s="21" t="s">
        <v>40890</v>
      </c>
      <c r="C24028" s="21" t="s">
        <v>41247</v>
      </c>
      <c r="D24028" s="21">
        <v>0</v>
      </c>
      <c r="E24028" s="21">
        <v>4</v>
      </c>
      <c r="F24028" s="21" t="s">
        <v>2776</v>
      </c>
    </row>
    <row r="24029" spans="1:6">
      <c r="A24029" s="21" t="s">
        <v>28332</v>
      </c>
      <c r="B24029" s="21" t="s">
        <v>40891</v>
      </c>
      <c r="C24029" s="21" t="s">
        <v>50711</v>
      </c>
      <c r="D24029" s="21">
        <v>0.74</v>
      </c>
      <c r="E24029" s="21">
        <v>0</v>
      </c>
      <c r="F24029" s="21" t="s">
        <v>2776</v>
      </c>
    </row>
    <row r="24030" spans="1:6">
      <c r="A24030" s="21" t="s">
        <v>28333</v>
      </c>
      <c r="B24030" s="21" t="s">
        <v>40893</v>
      </c>
      <c r="C24030" s="21" t="s">
        <v>41137</v>
      </c>
      <c r="D24030" s="21">
        <v>0.04</v>
      </c>
      <c r="E24030" s="21">
        <v>0</v>
      </c>
      <c r="F24030" s="21" t="s">
        <v>2776</v>
      </c>
    </row>
    <row r="24031" spans="1:6">
      <c r="A24031" s="21" t="s">
        <v>28334</v>
      </c>
      <c r="B24031" s="21" t="s">
        <v>40890</v>
      </c>
      <c r="C24031" s="21" t="s">
        <v>50944</v>
      </c>
      <c r="D24031" s="21">
        <v>0</v>
      </c>
      <c r="E24031" s="21">
        <v>5</v>
      </c>
      <c r="F24031" s="21" t="s">
        <v>2776</v>
      </c>
    </row>
    <row r="24032" spans="1:6">
      <c r="A24032" s="21" t="s">
        <v>28335</v>
      </c>
      <c r="B24032" s="21" t="s">
        <v>40895</v>
      </c>
      <c r="C24032" s="21" t="s">
        <v>41182</v>
      </c>
      <c r="D24032" s="21">
        <v>0.04</v>
      </c>
      <c r="E24032" s="21">
        <v>0</v>
      </c>
      <c r="F24032" s="21" t="s">
        <v>2776</v>
      </c>
    </row>
    <row r="24033" spans="1:6">
      <c r="A24033" s="21" t="s">
        <v>28336</v>
      </c>
      <c r="B24033" s="21" t="s">
        <v>40891</v>
      </c>
      <c r="C24033" s="21" t="s">
        <v>41669</v>
      </c>
      <c r="D24033" s="21">
        <v>0.08</v>
      </c>
      <c r="E24033" s="21">
        <v>0</v>
      </c>
      <c r="F24033" s="21" t="s">
        <v>2776</v>
      </c>
    </row>
    <row r="24034" spans="1:6">
      <c r="A24034" s="21" t="s">
        <v>28337</v>
      </c>
      <c r="B24034" s="21" t="s">
        <v>40890</v>
      </c>
      <c r="C24034" s="21" t="s">
        <v>50945</v>
      </c>
      <c r="D24034" s="21">
        <v>0</v>
      </c>
      <c r="E24034" s="21">
        <v>8</v>
      </c>
      <c r="F24034" s="21" t="s">
        <v>2776</v>
      </c>
    </row>
    <row r="24035" spans="1:6">
      <c r="A24035" s="21" t="s">
        <v>28338</v>
      </c>
      <c r="B24035" s="21" t="s">
        <v>40891</v>
      </c>
      <c r="C24035" s="21" t="s">
        <v>50946</v>
      </c>
      <c r="D24035" s="21">
        <v>1</v>
      </c>
      <c r="E24035" s="21">
        <v>0</v>
      </c>
      <c r="F24035" s="21" t="s">
        <v>2776</v>
      </c>
    </row>
    <row r="24036" spans="1:6">
      <c r="A24036" s="21" t="s">
        <v>28339</v>
      </c>
      <c r="B24036" s="21" t="s">
        <v>40891</v>
      </c>
      <c r="C24036" s="21" t="s">
        <v>43137</v>
      </c>
      <c r="D24036" s="21">
        <v>0.16</v>
      </c>
      <c r="E24036" s="21">
        <v>0</v>
      </c>
      <c r="F24036" s="21" t="s">
        <v>2776</v>
      </c>
    </row>
    <row r="24037" spans="1:6">
      <c r="A24037" s="21" t="s">
        <v>28340</v>
      </c>
      <c r="B24037" s="21" t="s">
        <v>40890</v>
      </c>
      <c r="C24037" s="21" t="s">
        <v>42360</v>
      </c>
      <c r="D24037" s="21">
        <v>0</v>
      </c>
      <c r="E24037" s="21">
        <v>3</v>
      </c>
      <c r="F24037" s="21" t="s">
        <v>2776</v>
      </c>
    </row>
    <row r="24038" spans="1:6">
      <c r="A24038" s="21" t="s">
        <v>28341</v>
      </c>
      <c r="B24038" s="21" t="s">
        <v>40891</v>
      </c>
      <c r="C24038" s="21" t="s">
        <v>50947</v>
      </c>
      <c r="D24038" s="21">
        <v>1</v>
      </c>
      <c r="E24038" s="21">
        <v>0</v>
      </c>
      <c r="F24038" s="21" t="s">
        <v>2776</v>
      </c>
    </row>
    <row r="24039" spans="1:6">
      <c r="A24039" s="21" t="s">
        <v>28342</v>
      </c>
      <c r="B24039" s="21" t="s">
        <v>40898</v>
      </c>
      <c r="C24039" s="21" t="s">
        <v>45395</v>
      </c>
      <c r="D24039" s="21">
        <v>0.5</v>
      </c>
      <c r="E24039" s="21">
        <v>0</v>
      </c>
      <c r="F24039" s="21" t="s">
        <v>2776</v>
      </c>
    </row>
    <row r="24040" spans="1:6">
      <c r="A24040" s="21" t="s">
        <v>28343</v>
      </c>
      <c r="B24040" s="21" t="s">
        <v>40890</v>
      </c>
      <c r="C24040" s="21" t="s">
        <v>4492</v>
      </c>
      <c r="D24040" s="21">
        <v>0</v>
      </c>
      <c r="E24040" s="21">
        <v>5</v>
      </c>
      <c r="F24040" s="21" t="s">
        <v>2776</v>
      </c>
    </row>
    <row r="24041" spans="1:6">
      <c r="A24041" s="21" t="s">
        <v>28344</v>
      </c>
      <c r="B24041" s="21" t="s">
        <v>40891</v>
      </c>
      <c r="C24041" s="21" t="s">
        <v>50948</v>
      </c>
      <c r="D24041" s="21">
        <v>0.22</v>
      </c>
      <c r="E24041" s="21">
        <v>0</v>
      </c>
      <c r="F24041" s="21" t="s">
        <v>2776</v>
      </c>
    </row>
    <row r="24042" spans="1:6">
      <c r="A24042" s="21" t="s">
        <v>28345</v>
      </c>
      <c r="B24042" s="21" t="s">
        <v>40890</v>
      </c>
      <c r="C24042" s="21" t="s">
        <v>41547</v>
      </c>
      <c r="D24042" s="21">
        <v>0</v>
      </c>
      <c r="E24042" s="21">
        <v>3</v>
      </c>
      <c r="F24042" s="21" t="s">
        <v>2776</v>
      </c>
    </row>
    <row r="24043" spans="1:6">
      <c r="A24043" s="21" t="s">
        <v>28346</v>
      </c>
      <c r="B24043" s="21" t="s">
        <v>40891</v>
      </c>
      <c r="C24043" s="21" t="s">
        <v>50949</v>
      </c>
      <c r="D24043" s="21">
        <v>0.14000000000000001</v>
      </c>
      <c r="E24043" s="21">
        <v>0</v>
      </c>
      <c r="F24043" s="21" t="s">
        <v>2776</v>
      </c>
    </row>
    <row r="24044" spans="1:6">
      <c r="A24044" s="21" t="s">
        <v>28347</v>
      </c>
      <c r="B24044" s="21" t="s">
        <v>40891</v>
      </c>
      <c r="C24044" s="21" t="s">
        <v>4342</v>
      </c>
      <c r="D24044" s="21">
        <v>0.2</v>
      </c>
      <c r="E24044" s="21">
        <v>0</v>
      </c>
      <c r="F24044" s="21" t="s">
        <v>2776</v>
      </c>
    </row>
    <row r="24045" spans="1:6">
      <c r="A24045" s="21" t="s">
        <v>28348</v>
      </c>
      <c r="B24045" s="21" t="s">
        <v>40891</v>
      </c>
      <c r="C24045" s="21" t="s">
        <v>40960</v>
      </c>
      <c r="D24045" s="21">
        <v>0.12</v>
      </c>
      <c r="E24045" s="21">
        <v>0</v>
      </c>
      <c r="F24045" s="21" t="s">
        <v>2776</v>
      </c>
    </row>
    <row r="24046" spans="1:6">
      <c r="A24046" s="21" t="s">
        <v>28349</v>
      </c>
      <c r="B24046" s="21" t="s">
        <v>40890</v>
      </c>
      <c r="C24046" s="21" t="s">
        <v>41954</v>
      </c>
      <c r="D24046" s="21">
        <v>0</v>
      </c>
      <c r="E24046" s="21">
        <v>3</v>
      </c>
      <c r="F24046" s="21" t="s">
        <v>2776</v>
      </c>
    </row>
    <row r="24047" spans="1:6">
      <c r="A24047" s="21" t="s">
        <v>28350</v>
      </c>
      <c r="B24047" s="21" t="s">
        <v>40891</v>
      </c>
      <c r="C24047" s="21" t="s">
        <v>48367</v>
      </c>
      <c r="D24047" s="21">
        <v>1</v>
      </c>
      <c r="E24047" s="21">
        <v>0</v>
      </c>
      <c r="F24047" s="21" t="s">
        <v>2776</v>
      </c>
    </row>
    <row r="24048" spans="1:6">
      <c r="A24048" s="21" t="s">
        <v>28351</v>
      </c>
      <c r="B24048" s="21" t="s">
        <v>40890</v>
      </c>
      <c r="C24048" s="21" t="s">
        <v>50950</v>
      </c>
      <c r="D24048" s="21">
        <v>0</v>
      </c>
      <c r="E24048" s="21">
        <v>7</v>
      </c>
      <c r="F24048" s="21" t="s">
        <v>2776</v>
      </c>
    </row>
    <row r="24049" spans="1:6">
      <c r="A24049" s="21" t="s">
        <v>28352</v>
      </c>
      <c r="B24049" s="21" t="s">
        <v>40891</v>
      </c>
      <c r="C24049" s="21" t="s">
        <v>4464</v>
      </c>
      <c r="D24049" s="21">
        <v>0.24</v>
      </c>
      <c r="E24049" s="21">
        <v>0</v>
      </c>
      <c r="F24049" s="21" t="s">
        <v>2776</v>
      </c>
    </row>
    <row r="24050" spans="1:6">
      <c r="A24050" s="21" t="s">
        <v>28353</v>
      </c>
      <c r="B24050" s="21" t="s">
        <v>40891</v>
      </c>
      <c r="C24050" s="21" t="s">
        <v>4395</v>
      </c>
      <c r="D24050" s="21">
        <v>0.2</v>
      </c>
      <c r="E24050" s="21">
        <v>0</v>
      </c>
      <c r="F24050" s="21" t="s">
        <v>2776</v>
      </c>
    </row>
    <row r="24051" spans="1:6">
      <c r="A24051" s="21" t="s">
        <v>28354</v>
      </c>
      <c r="B24051" s="21" t="s">
        <v>40891</v>
      </c>
      <c r="C24051" s="21" t="s">
        <v>50951</v>
      </c>
      <c r="D24051" s="21">
        <v>1</v>
      </c>
      <c r="E24051" s="21">
        <v>0</v>
      </c>
      <c r="F24051" s="21" t="s">
        <v>2776</v>
      </c>
    </row>
    <row r="24052" spans="1:6">
      <c r="A24052" s="21" t="s">
        <v>3655</v>
      </c>
      <c r="B24052" s="21" t="s">
        <v>40892</v>
      </c>
      <c r="C24052" s="21" t="s">
        <v>4791</v>
      </c>
      <c r="D24052" s="21">
        <v>1</v>
      </c>
      <c r="E24052" s="21">
        <v>0</v>
      </c>
      <c r="F24052" s="21" t="s">
        <v>2776</v>
      </c>
    </row>
    <row r="24053" spans="1:6">
      <c r="A24053" s="21" t="s">
        <v>28355</v>
      </c>
      <c r="B24053" s="21" t="s">
        <v>40891</v>
      </c>
      <c r="C24053" s="21" t="s">
        <v>45550</v>
      </c>
      <c r="D24053" s="21">
        <v>1</v>
      </c>
      <c r="E24053" s="21">
        <v>0</v>
      </c>
      <c r="F24053" s="21" t="s">
        <v>2776</v>
      </c>
    </row>
    <row r="24054" spans="1:6">
      <c r="A24054" s="21" t="s">
        <v>28356</v>
      </c>
      <c r="B24054" s="21" t="s">
        <v>40891</v>
      </c>
      <c r="C24054" s="21" t="s">
        <v>50952</v>
      </c>
      <c r="D24054" s="21">
        <v>1</v>
      </c>
      <c r="E24054" s="21">
        <v>0</v>
      </c>
      <c r="F24054" s="21" t="s">
        <v>2776</v>
      </c>
    </row>
    <row r="24055" spans="1:6">
      <c r="A24055" s="21" t="s">
        <v>28357</v>
      </c>
      <c r="B24055" s="21" t="s">
        <v>40890</v>
      </c>
      <c r="C24055" s="21" t="s">
        <v>50953</v>
      </c>
      <c r="D24055" s="21">
        <v>0</v>
      </c>
      <c r="E24055" s="21">
        <v>3</v>
      </c>
      <c r="F24055" s="21" t="s">
        <v>2776</v>
      </c>
    </row>
    <row r="24056" spans="1:6">
      <c r="A24056" s="21" t="s">
        <v>28358</v>
      </c>
      <c r="B24056" s="21" t="s">
        <v>40891</v>
      </c>
      <c r="C24056" s="21" t="s">
        <v>4969</v>
      </c>
      <c r="D24056" s="21">
        <v>0.5</v>
      </c>
      <c r="E24056" s="21">
        <v>0</v>
      </c>
      <c r="F24056" s="21" t="s">
        <v>2776</v>
      </c>
    </row>
    <row r="24057" spans="1:6">
      <c r="A24057" s="21" t="s">
        <v>28359</v>
      </c>
      <c r="B24057" s="21" t="s">
        <v>40891</v>
      </c>
      <c r="C24057" s="21" t="s">
        <v>50954</v>
      </c>
      <c r="D24057" s="21">
        <v>1</v>
      </c>
      <c r="E24057" s="21">
        <v>0</v>
      </c>
      <c r="F24057" s="21" t="s">
        <v>2776</v>
      </c>
    </row>
    <row r="24058" spans="1:6">
      <c r="A24058" s="21" t="s">
        <v>28360</v>
      </c>
      <c r="B24058" s="21" t="s">
        <v>40891</v>
      </c>
      <c r="C24058" s="21" t="s">
        <v>45918</v>
      </c>
      <c r="D24058" s="21">
        <v>0.2</v>
      </c>
      <c r="E24058" s="21">
        <v>0</v>
      </c>
      <c r="F24058" s="21" t="s">
        <v>2776</v>
      </c>
    </row>
    <row r="24059" spans="1:6">
      <c r="A24059" s="21" t="s">
        <v>28361</v>
      </c>
      <c r="B24059" s="21" t="s">
        <v>40891</v>
      </c>
      <c r="C24059" s="21" t="s">
        <v>50955</v>
      </c>
      <c r="D24059" s="21">
        <v>0.16</v>
      </c>
      <c r="E24059" s="21">
        <v>0</v>
      </c>
      <c r="F24059" s="21" t="s">
        <v>2776</v>
      </c>
    </row>
    <row r="24060" spans="1:6">
      <c r="A24060" s="21" t="s">
        <v>28362</v>
      </c>
      <c r="B24060" s="21" t="s">
        <v>40891</v>
      </c>
      <c r="C24060" s="21" t="s">
        <v>50956</v>
      </c>
      <c r="D24060" s="21">
        <v>1</v>
      </c>
      <c r="E24060" s="21">
        <v>0</v>
      </c>
      <c r="F24060" s="21" t="s">
        <v>2776</v>
      </c>
    </row>
    <row r="24061" spans="1:6">
      <c r="A24061" s="21" t="s">
        <v>28363</v>
      </c>
      <c r="B24061" s="21" t="s">
        <v>40891</v>
      </c>
      <c r="C24061" s="21" t="s">
        <v>4450</v>
      </c>
      <c r="D24061" s="21">
        <v>0.18</v>
      </c>
      <c r="E24061" s="21">
        <v>0</v>
      </c>
      <c r="F24061" s="21" t="s">
        <v>2776</v>
      </c>
    </row>
    <row r="24062" spans="1:6">
      <c r="A24062" s="21" t="s">
        <v>28364</v>
      </c>
      <c r="B24062" s="21" t="s">
        <v>40891</v>
      </c>
      <c r="C24062" s="21" t="s">
        <v>50957</v>
      </c>
      <c r="D24062" s="21">
        <v>1</v>
      </c>
      <c r="E24062" s="21">
        <v>0</v>
      </c>
      <c r="F24062" s="21" t="s">
        <v>2776</v>
      </c>
    </row>
    <row r="24063" spans="1:6">
      <c r="A24063" s="21" t="s">
        <v>28365</v>
      </c>
      <c r="B24063" s="21" t="s">
        <v>40891</v>
      </c>
      <c r="C24063" s="21" t="s">
        <v>41309</v>
      </c>
      <c r="D24063" s="21">
        <v>0.18</v>
      </c>
      <c r="E24063" s="21">
        <v>0</v>
      </c>
      <c r="F24063" s="21" t="s">
        <v>2776</v>
      </c>
    </row>
    <row r="24064" spans="1:6">
      <c r="A24064" s="21" t="s">
        <v>3116</v>
      </c>
      <c r="B24064" s="21" t="s">
        <v>40892</v>
      </c>
      <c r="C24064" s="21" t="s">
        <v>4542</v>
      </c>
      <c r="D24064" s="21">
        <v>0.24</v>
      </c>
      <c r="E24064" s="21">
        <v>0</v>
      </c>
      <c r="F24064" s="21" t="s">
        <v>2776</v>
      </c>
    </row>
    <row r="24065" spans="1:6">
      <c r="A24065" s="21" t="s">
        <v>28366</v>
      </c>
      <c r="B24065" s="21" t="s">
        <v>40890</v>
      </c>
      <c r="C24065" s="21" t="s">
        <v>45391</v>
      </c>
      <c r="D24065" s="21">
        <v>0</v>
      </c>
      <c r="E24065" s="21">
        <v>5</v>
      </c>
      <c r="F24065" s="21" t="s">
        <v>2776</v>
      </c>
    </row>
    <row r="24066" spans="1:6">
      <c r="A24066" s="21" t="s">
        <v>28367</v>
      </c>
      <c r="B24066" s="21" t="s">
        <v>40890</v>
      </c>
      <c r="C24066" s="21" t="s">
        <v>40963</v>
      </c>
      <c r="D24066" s="21">
        <v>0</v>
      </c>
      <c r="E24066" s="21">
        <v>3</v>
      </c>
      <c r="F24066" s="21" t="s">
        <v>2776</v>
      </c>
    </row>
    <row r="24067" spans="1:6">
      <c r="A24067" s="21" t="s">
        <v>28368</v>
      </c>
      <c r="B24067" s="21" t="s">
        <v>40891</v>
      </c>
      <c r="C24067" s="21" t="s">
        <v>46190</v>
      </c>
      <c r="D24067" s="21">
        <v>0.24</v>
      </c>
      <c r="E24067" s="21">
        <v>0</v>
      </c>
      <c r="F24067" s="21" t="s">
        <v>2776</v>
      </c>
    </row>
    <row r="24068" spans="1:6">
      <c r="A24068" s="21" t="s">
        <v>28369</v>
      </c>
      <c r="B24068" s="21" t="s">
        <v>40895</v>
      </c>
      <c r="C24068" s="21" t="s">
        <v>4687</v>
      </c>
      <c r="D24068" s="21">
        <v>0.04</v>
      </c>
      <c r="E24068" s="21">
        <v>0</v>
      </c>
      <c r="F24068" s="21" t="s">
        <v>2776</v>
      </c>
    </row>
    <row r="24069" spans="1:6">
      <c r="A24069" s="21" t="s">
        <v>28370</v>
      </c>
      <c r="B24069" s="21" t="s">
        <v>40890</v>
      </c>
      <c r="C24069" s="21" t="s">
        <v>50636</v>
      </c>
      <c r="D24069" s="21">
        <v>0</v>
      </c>
      <c r="E24069" s="21">
        <v>3</v>
      </c>
      <c r="F24069" s="21" t="s">
        <v>2776</v>
      </c>
    </row>
    <row r="24070" spans="1:6">
      <c r="A24070" s="21" t="s">
        <v>28371</v>
      </c>
      <c r="B24070" s="21" t="s">
        <v>40891</v>
      </c>
      <c r="C24070" s="21" t="s">
        <v>50958</v>
      </c>
      <c r="D24070" s="21">
        <v>0.16</v>
      </c>
      <c r="E24070" s="21">
        <v>0</v>
      </c>
      <c r="F24070" s="21" t="s">
        <v>2776</v>
      </c>
    </row>
    <row r="24071" spans="1:6">
      <c r="A24071" s="21" t="s">
        <v>28372</v>
      </c>
      <c r="B24071" s="21" t="s">
        <v>40891</v>
      </c>
      <c r="C24071" s="21" t="s">
        <v>50959</v>
      </c>
      <c r="D24071" s="21">
        <v>1</v>
      </c>
      <c r="E24071" s="21">
        <v>0</v>
      </c>
      <c r="F24071" s="21" t="s">
        <v>2776</v>
      </c>
    </row>
    <row r="24072" spans="1:6">
      <c r="A24072" s="21" t="s">
        <v>28373</v>
      </c>
      <c r="B24072" s="21" t="s">
        <v>40891</v>
      </c>
      <c r="C24072" s="21" t="s">
        <v>41290</v>
      </c>
      <c r="D24072" s="21">
        <v>0.16</v>
      </c>
      <c r="E24072" s="21">
        <v>0</v>
      </c>
      <c r="F24072" s="21" t="s">
        <v>2776</v>
      </c>
    </row>
    <row r="24073" spans="1:6">
      <c r="A24073" s="21" t="s">
        <v>28374</v>
      </c>
      <c r="B24073" s="21" t="s">
        <v>40891</v>
      </c>
      <c r="C24073" s="21" t="s">
        <v>4464</v>
      </c>
      <c r="D24073" s="21">
        <v>0.16</v>
      </c>
      <c r="E24073" s="21">
        <v>0</v>
      </c>
      <c r="F24073" s="21" t="s">
        <v>2776</v>
      </c>
    </row>
    <row r="24074" spans="1:6">
      <c r="A24074" s="21" t="s">
        <v>28375</v>
      </c>
      <c r="B24074" s="21" t="s">
        <v>40891</v>
      </c>
      <c r="C24074" s="21" t="s">
        <v>41249</v>
      </c>
      <c r="D24074" s="21">
        <v>0.18</v>
      </c>
      <c r="E24074" s="21">
        <v>0</v>
      </c>
      <c r="F24074" s="21" t="s">
        <v>2776</v>
      </c>
    </row>
    <row r="24075" spans="1:6">
      <c r="A24075" s="21" t="s">
        <v>28376</v>
      </c>
      <c r="B24075" s="21" t="s">
        <v>40891</v>
      </c>
      <c r="C24075" s="21" t="s">
        <v>50561</v>
      </c>
      <c r="D24075" s="21">
        <v>0.16</v>
      </c>
      <c r="E24075" s="21">
        <v>0</v>
      </c>
      <c r="F24075" s="21" t="s">
        <v>2776</v>
      </c>
    </row>
    <row r="24076" spans="1:6">
      <c r="A24076" s="21" t="s">
        <v>28377</v>
      </c>
      <c r="B24076" s="21" t="s">
        <v>40898</v>
      </c>
      <c r="C24076" s="21" t="s">
        <v>41266</v>
      </c>
      <c r="D24076" s="21">
        <v>1</v>
      </c>
      <c r="E24076" s="21">
        <v>0</v>
      </c>
      <c r="F24076" s="21" t="s">
        <v>2776</v>
      </c>
    </row>
    <row r="24077" spans="1:6">
      <c r="A24077" s="21" t="s">
        <v>28378</v>
      </c>
      <c r="B24077" s="21" t="s">
        <v>40890</v>
      </c>
      <c r="C24077" s="21" t="s">
        <v>50836</v>
      </c>
      <c r="D24077" s="21">
        <v>0</v>
      </c>
      <c r="E24077" s="21">
        <v>5</v>
      </c>
      <c r="F24077" s="21" t="s">
        <v>2776</v>
      </c>
    </row>
    <row r="24078" spans="1:6">
      <c r="A24078" s="21" t="s">
        <v>28379</v>
      </c>
      <c r="B24078" s="21" t="s">
        <v>40891</v>
      </c>
      <c r="C24078" s="21" t="s">
        <v>4696</v>
      </c>
      <c r="D24078" s="21">
        <v>1</v>
      </c>
      <c r="E24078" s="21">
        <v>0</v>
      </c>
      <c r="F24078" s="21" t="s">
        <v>2776</v>
      </c>
    </row>
    <row r="24079" spans="1:6">
      <c r="A24079" s="21" t="s">
        <v>28380</v>
      </c>
      <c r="B24079" s="21" t="s">
        <v>40890</v>
      </c>
      <c r="C24079" s="21" t="s">
        <v>50960</v>
      </c>
      <c r="D24079" s="21">
        <v>0</v>
      </c>
      <c r="E24079" s="21">
        <v>8</v>
      </c>
      <c r="F24079" s="21" t="s">
        <v>2776</v>
      </c>
    </row>
    <row r="24080" spans="1:6">
      <c r="A24080" s="21" t="s">
        <v>28381</v>
      </c>
      <c r="B24080" s="21" t="s">
        <v>40890</v>
      </c>
      <c r="C24080" s="21" t="s">
        <v>50961</v>
      </c>
      <c r="D24080" s="21">
        <v>0</v>
      </c>
      <c r="E24080" s="21">
        <v>10</v>
      </c>
      <c r="F24080" s="21" t="s">
        <v>2776</v>
      </c>
    </row>
    <row r="24081" spans="1:6">
      <c r="A24081" s="21" t="s">
        <v>28382</v>
      </c>
      <c r="B24081" s="21" t="s">
        <v>40905</v>
      </c>
      <c r="C24081" s="21" t="s">
        <v>4494</v>
      </c>
      <c r="D24081" s="21">
        <v>0</v>
      </c>
      <c r="E24081" s="21">
        <v>5</v>
      </c>
      <c r="F24081" s="21" t="s">
        <v>2776</v>
      </c>
    </row>
    <row r="24082" spans="1:6">
      <c r="A24082" s="21" t="s">
        <v>28383</v>
      </c>
      <c r="B24082" s="21" t="s">
        <v>40891</v>
      </c>
      <c r="C24082" s="21" t="s">
        <v>50962</v>
      </c>
      <c r="D24082" s="21">
        <v>1</v>
      </c>
      <c r="E24082" s="21">
        <v>0</v>
      </c>
      <c r="F24082" s="21" t="s">
        <v>2776</v>
      </c>
    </row>
    <row r="24083" spans="1:6">
      <c r="A24083" s="21" t="s">
        <v>28384</v>
      </c>
      <c r="B24083" s="21" t="s">
        <v>40890</v>
      </c>
      <c r="C24083" s="21" t="s">
        <v>41602</v>
      </c>
      <c r="D24083" s="21">
        <v>0</v>
      </c>
      <c r="E24083" s="21">
        <v>5</v>
      </c>
      <c r="F24083" s="21" t="s">
        <v>2776</v>
      </c>
    </row>
    <row r="24084" spans="1:6">
      <c r="A24084" s="21" t="s">
        <v>28385</v>
      </c>
      <c r="B24084" s="21" t="s">
        <v>40891</v>
      </c>
      <c r="C24084" s="21" t="s">
        <v>41234</v>
      </c>
      <c r="D24084" s="21">
        <v>0.42</v>
      </c>
      <c r="E24084" s="21">
        <v>0</v>
      </c>
      <c r="F24084" s="21" t="s">
        <v>2776</v>
      </c>
    </row>
    <row r="24085" spans="1:6">
      <c r="A24085" s="21" t="s">
        <v>28386</v>
      </c>
      <c r="B24085" s="21" t="s">
        <v>40893</v>
      </c>
      <c r="C24085" s="21" t="s">
        <v>50963</v>
      </c>
      <c r="D24085" s="21">
        <v>0.04</v>
      </c>
      <c r="E24085" s="21">
        <v>0</v>
      </c>
      <c r="F24085" s="21" t="s">
        <v>2776</v>
      </c>
    </row>
    <row r="24086" spans="1:6">
      <c r="A24086" s="21" t="s">
        <v>28387</v>
      </c>
      <c r="B24086" s="21" t="s">
        <v>40890</v>
      </c>
      <c r="C24086" s="21" t="s">
        <v>44708</v>
      </c>
      <c r="D24086" s="21">
        <v>0</v>
      </c>
      <c r="E24086" s="21">
        <v>3</v>
      </c>
      <c r="F24086" s="21" t="s">
        <v>2776</v>
      </c>
    </row>
    <row r="24087" spans="1:6">
      <c r="A24087" s="21" t="s">
        <v>28388</v>
      </c>
      <c r="B24087" s="21" t="s">
        <v>40891</v>
      </c>
      <c r="C24087" s="21" t="s">
        <v>4400</v>
      </c>
      <c r="D24087" s="21">
        <v>0.2</v>
      </c>
      <c r="E24087" s="21">
        <v>0</v>
      </c>
      <c r="F24087" s="21" t="s">
        <v>2776</v>
      </c>
    </row>
    <row r="24088" spans="1:6">
      <c r="A24088" s="21" t="s">
        <v>28389</v>
      </c>
      <c r="B24088" s="21" t="s">
        <v>40891</v>
      </c>
      <c r="C24088" s="21" t="s">
        <v>50964</v>
      </c>
      <c r="D24088" s="21">
        <v>0.48</v>
      </c>
      <c r="E24088" s="21">
        <v>0</v>
      </c>
      <c r="F24088" s="21" t="s">
        <v>2776</v>
      </c>
    </row>
    <row r="24089" spans="1:6">
      <c r="A24089" s="21" t="s">
        <v>3297</v>
      </c>
      <c r="B24089" s="21" t="s">
        <v>40892</v>
      </c>
      <c r="C24089" s="21" t="s">
        <v>4652</v>
      </c>
      <c r="D24089" s="21">
        <v>0.5</v>
      </c>
      <c r="E24089" s="21">
        <v>0</v>
      </c>
      <c r="F24089" s="21" t="s">
        <v>2776</v>
      </c>
    </row>
    <row r="24090" spans="1:6">
      <c r="A24090" s="21" t="s">
        <v>28390</v>
      </c>
      <c r="B24090" s="21" t="s">
        <v>40891</v>
      </c>
      <c r="C24090" s="21" t="s">
        <v>50965</v>
      </c>
      <c r="D24090" s="21">
        <v>0.85</v>
      </c>
      <c r="E24090" s="21">
        <v>0</v>
      </c>
      <c r="F24090" s="21" t="s">
        <v>2776</v>
      </c>
    </row>
    <row r="24091" spans="1:6">
      <c r="A24091" s="21" t="s">
        <v>28391</v>
      </c>
      <c r="B24091" s="21" t="s">
        <v>40898</v>
      </c>
      <c r="C24091" s="21" t="s">
        <v>42192</v>
      </c>
      <c r="D24091" s="21">
        <v>1</v>
      </c>
      <c r="E24091" s="21">
        <v>0</v>
      </c>
      <c r="F24091" s="21" t="s">
        <v>2776</v>
      </c>
    </row>
    <row r="24092" spans="1:6">
      <c r="A24092" s="21" t="s">
        <v>28392</v>
      </c>
      <c r="B24092" s="21" t="s">
        <v>40891</v>
      </c>
      <c r="C24092" s="21" t="s">
        <v>5230</v>
      </c>
      <c r="D24092" s="21">
        <v>0.16</v>
      </c>
      <c r="E24092" s="21">
        <v>0</v>
      </c>
      <c r="F24092" s="21" t="s">
        <v>2776</v>
      </c>
    </row>
    <row r="24093" spans="1:6">
      <c r="A24093" s="21" t="s">
        <v>28393</v>
      </c>
      <c r="B24093" s="21" t="s">
        <v>40891</v>
      </c>
      <c r="C24093" s="21" t="s">
        <v>50966</v>
      </c>
      <c r="D24093" s="21">
        <v>1</v>
      </c>
      <c r="E24093" s="21">
        <v>0</v>
      </c>
      <c r="F24093" s="21" t="s">
        <v>2776</v>
      </c>
    </row>
    <row r="24094" spans="1:6">
      <c r="A24094" s="21" t="s">
        <v>28394</v>
      </c>
      <c r="B24094" s="21" t="s">
        <v>40891</v>
      </c>
      <c r="C24094" s="21" t="s">
        <v>4464</v>
      </c>
      <c r="D24094" s="21">
        <v>0.24</v>
      </c>
      <c r="E24094" s="21">
        <v>0</v>
      </c>
      <c r="F24094" s="21" t="s">
        <v>2776</v>
      </c>
    </row>
    <row r="24095" spans="1:6">
      <c r="A24095" s="21" t="s">
        <v>28395</v>
      </c>
      <c r="B24095" s="21" t="s">
        <v>40890</v>
      </c>
      <c r="C24095" s="21" t="s">
        <v>41203</v>
      </c>
      <c r="D24095" s="21">
        <v>0</v>
      </c>
      <c r="E24095" s="21">
        <v>3</v>
      </c>
      <c r="F24095" s="21" t="s">
        <v>2776</v>
      </c>
    </row>
    <row r="24096" spans="1:6">
      <c r="A24096" s="21" t="s">
        <v>28396</v>
      </c>
      <c r="B24096" s="21" t="s">
        <v>40891</v>
      </c>
      <c r="C24096" s="21" t="s">
        <v>50967</v>
      </c>
      <c r="D24096" s="21">
        <v>1</v>
      </c>
      <c r="E24096" s="21">
        <v>0</v>
      </c>
      <c r="F24096" s="21" t="s">
        <v>2776</v>
      </c>
    </row>
    <row r="24097" spans="1:6">
      <c r="A24097" s="21" t="s">
        <v>28397</v>
      </c>
      <c r="B24097" s="21" t="s">
        <v>40891</v>
      </c>
      <c r="C24097" s="21" t="s">
        <v>41247</v>
      </c>
      <c r="D24097" s="21">
        <v>0.24</v>
      </c>
      <c r="E24097" s="21">
        <v>0</v>
      </c>
      <c r="F24097" s="21" t="s">
        <v>2776</v>
      </c>
    </row>
    <row r="24098" spans="1:6">
      <c r="A24098" s="21" t="s">
        <v>3659</v>
      </c>
      <c r="B24098" s="21" t="s">
        <v>40892</v>
      </c>
      <c r="C24098" s="21" t="s">
        <v>4624</v>
      </c>
      <c r="D24098" s="21">
        <v>1</v>
      </c>
      <c r="E24098" s="21">
        <v>0</v>
      </c>
      <c r="F24098" s="21" t="s">
        <v>2776</v>
      </c>
    </row>
    <row r="24099" spans="1:6">
      <c r="A24099" s="21" t="s">
        <v>28398</v>
      </c>
      <c r="B24099" s="21" t="s">
        <v>40890</v>
      </c>
      <c r="C24099" s="21" t="s">
        <v>50968</v>
      </c>
      <c r="D24099" s="21">
        <v>0</v>
      </c>
      <c r="E24099" s="21">
        <v>1</v>
      </c>
      <c r="F24099" s="21" t="s">
        <v>2776</v>
      </c>
    </row>
    <row r="24100" spans="1:6">
      <c r="A24100" s="21" t="s">
        <v>28399</v>
      </c>
      <c r="B24100" s="21" t="s">
        <v>40891</v>
      </c>
      <c r="C24100" s="21" t="s">
        <v>4427</v>
      </c>
      <c r="D24100" s="21">
        <v>0.48</v>
      </c>
      <c r="E24100" s="21">
        <v>0</v>
      </c>
      <c r="F24100" s="21" t="s">
        <v>2776</v>
      </c>
    </row>
    <row r="24101" spans="1:6">
      <c r="A24101" s="21" t="s">
        <v>28400</v>
      </c>
      <c r="B24101" s="21" t="s">
        <v>40891</v>
      </c>
      <c r="C24101" s="21" t="s">
        <v>4464</v>
      </c>
      <c r="D24101" s="21">
        <v>0.5</v>
      </c>
      <c r="E24101" s="21">
        <v>0</v>
      </c>
      <c r="F24101" s="21" t="s">
        <v>2776</v>
      </c>
    </row>
    <row r="24102" spans="1:6">
      <c r="A24102" s="21" t="s">
        <v>28401</v>
      </c>
      <c r="B24102" s="21" t="s">
        <v>40890</v>
      </c>
      <c r="C24102" s="21" t="s">
        <v>4603</v>
      </c>
      <c r="D24102" s="21">
        <v>0</v>
      </c>
      <c r="E24102" s="21">
        <v>5</v>
      </c>
      <c r="F24102" s="21" t="s">
        <v>2776</v>
      </c>
    </row>
    <row r="24103" spans="1:6">
      <c r="A24103" s="21" t="s">
        <v>28402</v>
      </c>
      <c r="B24103" s="21" t="s">
        <v>40890</v>
      </c>
      <c r="C24103" s="21" t="s">
        <v>50969</v>
      </c>
      <c r="D24103" s="21">
        <v>0</v>
      </c>
      <c r="E24103" s="21">
        <v>5</v>
      </c>
      <c r="F24103" s="21" t="s">
        <v>2776</v>
      </c>
    </row>
    <row r="24104" spans="1:6">
      <c r="A24104" s="21" t="s">
        <v>28403</v>
      </c>
      <c r="B24104" s="21" t="s">
        <v>40891</v>
      </c>
      <c r="C24104" s="21" t="s">
        <v>4859</v>
      </c>
      <c r="D24104" s="21">
        <v>1.5</v>
      </c>
      <c r="E24104" s="21">
        <v>0</v>
      </c>
      <c r="F24104" s="21" t="s">
        <v>2776</v>
      </c>
    </row>
    <row r="24105" spans="1:6">
      <c r="A24105" s="21" t="s">
        <v>28404</v>
      </c>
      <c r="B24105" s="21" t="s">
        <v>40890</v>
      </c>
      <c r="C24105" s="21" t="s">
        <v>50970</v>
      </c>
      <c r="D24105" s="21">
        <v>0</v>
      </c>
      <c r="E24105" s="21">
        <v>6</v>
      </c>
      <c r="F24105" s="21" t="s">
        <v>2776</v>
      </c>
    </row>
    <row r="24106" spans="1:6">
      <c r="A24106" s="21" t="s">
        <v>28405</v>
      </c>
      <c r="B24106" s="21" t="s">
        <v>40891</v>
      </c>
      <c r="C24106" s="21" t="s">
        <v>41347</v>
      </c>
      <c r="D24106" s="21">
        <v>0.12</v>
      </c>
      <c r="E24106" s="21">
        <v>0</v>
      </c>
      <c r="F24106" s="21" t="s">
        <v>2776</v>
      </c>
    </row>
    <row r="24107" spans="1:6">
      <c r="A24107" s="21" t="s">
        <v>28406</v>
      </c>
      <c r="B24107" s="21" t="s">
        <v>40891</v>
      </c>
      <c r="C24107" s="21" t="s">
        <v>4395</v>
      </c>
      <c r="D24107" s="21">
        <v>0.08</v>
      </c>
      <c r="E24107" s="21">
        <v>0</v>
      </c>
      <c r="F24107" s="21" t="s">
        <v>2776</v>
      </c>
    </row>
    <row r="24108" spans="1:6">
      <c r="A24108" s="21" t="s">
        <v>28407</v>
      </c>
      <c r="B24108" s="21" t="s">
        <v>40891</v>
      </c>
      <c r="C24108" s="21" t="s">
        <v>50971</v>
      </c>
      <c r="D24108" s="21">
        <v>1</v>
      </c>
      <c r="E24108" s="21">
        <v>0</v>
      </c>
      <c r="F24108" s="21" t="s">
        <v>2776</v>
      </c>
    </row>
    <row r="24109" spans="1:6">
      <c r="A24109" s="21" t="s">
        <v>28408</v>
      </c>
      <c r="B24109" s="21" t="s">
        <v>40891</v>
      </c>
      <c r="C24109" s="21" t="s">
        <v>49821</v>
      </c>
      <c r="D24109" s="21">
        <v>0.22</v>
      </c>
      <c r="E24109" s="21">
        <v>0</v>
      </c>
      <c r="F24109" s="21" t="s">
        <v>2776</v>
      </c>
    </row>
    <row r="24110" spans="1:6">
      <c r="A24110" s="21" t="s">
        <v>28409</v>
      </c>
      <c r="B24110" s="21" t="s">
        <v>40891</v>
      </c>
      <c r="C24110" s="21" t="s">
        <v>50972</v>
      </c>
      <c r="D24110" s="21">
        <v>2</v>
      </c>
      <c r="E24110" s="21">
        <v>0</v>
      </c>
      <c r="F24110" s="21" t="s">
        <v>2776</v>
      </c>
    </row>
    <row r="24111" spans="1:6">
      <c r="A24111" s="21" t="s">
        <v>28410</v>
      </c>
      <c r="B24111" s="21" t="s">
        <v>40895</v>
      </c>
      <c r="C24111" s="21" t="s">
        <v>50973</v>
      </c>
      <c r="D24111" s="21">
        <v>0.04</v>
      </c>
      <c r="E24111" s="21">
        <v>0</v>
      </c>
      <c r="F24111" s="21" t="s">
        <v>2776</v>
      </c>
    </row>
    <row r="24112" spans="1:6">
      <c r="A24112" s="21" t="s">
        <v>28411</v>
      </c>
      <c r="B24112" s="21" t="s">
        <v>40890</v>
      </c>
      <c r="C24112" s="21" t="s">
        <v>50974</v>
      </c>
      <c r="D24112" s="21">
        <v>0</v>
      </c>
      <c r="E24112" s="21">
        <v>6</v>
      </c>
      <c r="F24112" s="21" t="s">
        <v>2776</v>
      </c>
    </row>
    <row r="24113" spans="1:6">
      <c r="A24113" s="21" t="s">
        <v>28412</v>
      </c>
      <c r="B24113" s="21" t="s">
        <v>40891</v>
      </c>
      <c r="C24113" s="21" t="s">
        <v>50975</v>
      </c>
      <c r="D24113" s="21">
        <v>0.96</v>
      </c>
      <c r="E24113" s="21">
        <v>0</v>
      </c>
      <c r="F24113" s="21" t="s">
        <v>2776</v>
      </c>
    </row>
    <row r="24114" spans="1:6">
      <c r="A24114" s="21" t="s">
        <v>28413</v>
      </c>
      <c r="B24114" s="21" t="s">
        <v>40891</v>
      </c>
      <c r="C24114" s="21" t="s">
        <v>41973</v>
      </c>
      <c r="D24114" s="21">
        <v>1.25</v>
      </c>
      <c r="E24114" s="21">
        <v>0</v>
      </c>
      <c r="F24114" s="21" t="s">
        <v>2776</v>
      </c>
    </row>
    <row r="24115" spans="1:6">
      <c r="A24115" s="21" t="s">
        <v>28414</v>
      </c>
      <c r="B24115" s="21" t="s">
        <v>40891</v>
      </c>
      <c r="C24115" s="21" t="s">
        <v>5098</v>
      </c>
      <c r="D24115" s="21">
        <v>1</v>
      </c>
      <c r="E24115" s="21">
        <v>0</v>
      </c>
      <c r="F24115" s="21" t="s">
        <v>2776</v>
      </c>
    </row>
    <row r="24116" spans="1:6">
      <c r="A24116" s="21" t="s">
        <v>28415</v>
      </c>
      <c r="B24116" s="21" t="s">
        <v>40890</v>
      </c>
      <c r="C24116" s="21" t="s">
        <v>4682</v>
      </c>
      <c r="D24116" s="21">
        <v>0</v>
      </c>
      <c r="E24116" s="21">
        <v>5</v>
      </c>
      <c r="F24116" s="21" t="s">
        <v>2776</v>
      </c>
    </row>
    <row r="24117" spans="1:6">
      <c r="A24117" s="21" t="s">
        <v>28416</v>
      </c>
      <c r="B24117" s="21" t="s">
        <v>40891</v>
      </c>
      <c r="C24117" s="21" t="s">
        <v>50976</v>
      </c>
      <c r="D24117" s="21">
        <v>1</v>
      </c>
      <c r="E24117" s="21">
        <v>0</v>
      </c>
      <c r="F24117" s="21" t="s">
        <v>2776</v>
      </c>
    </row>
    <row r="24118" spans="1:6">
      <c r="A24118" s="21" t="s">
        <v>28417</v>
      </c>
      <c r="B24118" s="21" t="s">
        <v>40891</v>
      </c>
      <c r="C24118" s="21" t="s">
        <v>41825</v>
      </c>
      <c r="D24118" s="21">
        <v>1</v>
      </c>
      <c r="E24118" s="21">
        <v>0</v>
      </c>
      <c r="F24118" s="21" t="s">
        <v>2776</v>
      </c>
    </row>
    <row r="24119" spans="1:6">
      <c r="A24119" s="21" t="s">
        <v>28418</v>
      </c>
      <c r="B24119" s="21" t="s">
        <v>40890</v>
      </c>
      <c r="C24119" s="21" t="s">
        <v>680</v>
      </c>
      <c r="D24119" s="21">
        <v>0</v>
      </c>
      <c r="E24119" s="21">
        <v>5</v>
      </c>
      <c r="F24119" s="21" t="s">
        <v>2776</v>
      </c>
    </row>
    <row r="24120" spans="1:6">
      <c r="A24120" s="21" t="s">
        <v>28419</v>
      </c>
      <c r="B24120" s="21" t="s">
        <v>40890</v>
      </c>
      <c r="C24120" s="21" t="s">
        <v>50977</v>
      </c>
      <c r="D24120" s="21">
        <v>0</v>
      </c>
      <c r="E24120" s="21">
        <v>5</v>
      </c>
      <c r="F24120" s="21" t="s">
        <v>2776</v>
      </c>
    </row>
    <row r="24121" spans="1:6">
      <c r="A24121" s="21" t="s">
        <v>28420</v>
      </c>
      <c r="B24121" s="21" t="s">
        <v>40890</v>
      </c>
      <c r="C24121" s="21" t="s">
        <v>50978</v>
      </c>
      <c r="D24121" s="21">
        <v>0</v>
      </c>
      <c r="E24121" s="21">
        <v>5</v>
      </c>
      <c r="F24121" s="21" t="s">
        <v>2776</v>
      </c>
    </row>
    <row r="24122" spans="1:6">
      <c r="A24122" s="21" t="s">
        <v>28421</v>
      </c>
      <c r="B24122" s="21" t="s">
        <v>40890</v>
      </c>
      <c r="C24122" s="21" t="s">
        <v>4687</v>
      </c>
      <c r="D24122" s="21">
        <v>0</v>
      </c>
      <c r="E24122" s="21">
        <v>5</v>
      </c>
      <c r="F24122" s="21" t="s">
        <v>2776</v>
      </c>
    </row>
    <row r="24123" spans="1:6">
      <c r="A24123" s="21" t="s">
        <v>28422</v>
      </c>
      <c r="B24123" s="21" t="s">
        <v>40890</v>
      </c>
      <c r="C24123" s="21" t="s">
        <v>50979</v>
      </c>
      <c r="D24123" s="21">
        <v>0</v>
      </c>
      <c r="E24123" s="21">
        <v>5</v>
      </c>
      <c r="F24123" s="21" t="s">
        <v>2776</v>
      </c>
    </row>
    <row r="24124" spans="1:6">
      <c r="A24124" s="21" t="s">
        <v>28423</v>
      </c>
      <c r="B24124" s="21" t="s">
        <v>40894</v>
      </c>
      <c r="C24124" s="21" t="s">
        <v>50980</v>
      </c>
      <c r="D24124" s="21">
        <v>0.04</v>
      </c>
      <c r="E24124" s="21">
        <v>0</v>
      </c>
      <c r="F24124" s="21" t="s">
        <v>2776</v>
      </c>
    </row>
    <row r="24125" spans="1:6">
      <c r="A24125" s="21" t="s">
        <v>28424</v>
      </c>
      <c r="B24125" s="21" t="s">
        <v>40891</v>
      </c>
      <c r="C24125" s="21" t="s">
        <v>50981</v>
      </c>
      <c r="D24125" s="21">
        <v>1</v>
      </c>
      <c r="E24125" s="21">
        <v>0</v>
      </c>
      <c r="F24125" s="21" t="s">
        <v>2776</v>
      </c>
    </row>
    <row r="24126" spans="1:6">
      <c r="A24126" s="21" t="s">
        <v>28425</v>
      </c>
      <c r="B24126" s="21" t="s">
        <v>40890</v>
      </c>
      <c r="C24126" s="21" t="s">
        <v>50982</v>
      </c>
      <c r="D24126" s="21">
        <v>0</v>
      </c>
      <c r="E24126" s="21">
        <v>5</v>
      </c>
      <c r="F24126" s="21" t="s">
        <v>2776</v>
      </c>
    </row>
    <row r="24127" spans="1:6">
      <c r="A24127" s="21" t="s">
        <v>28426</v>
      </c>
      <c r="B24127" s="21" t="s">
        <v>40890</v>
      </c>
      <c r="C24127" s="21" t="s">
        <v>42360</v>
      </c>
      <c r="D24127" s="21">
        <v>0</v>
      </c>
      <c r="E24127" s="21">
        <v>3</v>
      </c>
      <c r="F24127" s="21" t="s">
        <v>2776</v>
      </c>
    </row>
    <row r="24128" spans="1:6">
      <c r="A24128" s="21" t="s">
        <v>1660</v>
      </c>
      <c r="B24128" s="21" t="s">
        <v>40902</v>
      </c>
      <c r="C24128" s="21" t="s">
        <v>5154</v>
      </c>
      <c r="D24128" s="21">
        <v>0</v>
      </c>
      <c r="E24128" s="21">
        <v>3</v>
      </c>
      <c r="F24128" s="21" t="s">
        <v>2776</v>
      </c>
    </row>
    <row r="24129" spans="1:6">
      <c r="A24129" s="21" t="s">
        <v>28427</v>
      </c>
      <c r="B24129" s="21" t="s">
        <v>40890</v>
      </c>
      <c r="C24129" s="21" t="s">
        <v>4515</v>
      </c>
      <c r="D24129" s="21">
        <v>0</v>
      </c>
      <c r="E24129" s="21">
        <v>5</v>
      </c>
      <c r="F24129" s="21" t="s">
        <v>2776</v>
      </c>
    </row>
    <row r="24130" spans="1:6">
      <c r="A24130" s="21" t="s">
        <v>28428</v>
      </c>
      <c r="B24130" s="21" t="s">
        <v>40891</v>
      </c>
      <c r="C24130" s="21" t="s">
        <v>4518</v>
      </c>
      <c r="D24130" s="21">
        <v>1</v>
      </c>
      <c r="E24130" s="21">
        <v>0</v>
      </c>
      <c r="F24130" s="21" t="s">
        <v>2776</v>
      </c>
    </row>
    <row r="24131" spans="1:6">
      <c r="A24131" s="21" t="s">
        <v>28429</v>
      </c>
      <c r="B24131" s="21" t="s">
        <v>40891</v>
      </c>
      <c r="C24131" s="21" t="s">
        <v>46852</v>
      </c>
      <c r="D24131" s="21">
        <v>1</v>
      </c>
      <c r="E24131" s="21">
        <v>0</v>
      </c>
      <c r="F24131" s="21" t="s">
        <v>2776</v>
      </c>
    </row>
    <row r="24132" spans="1:6">
      <c r="A24132" s="21" t="s">
        <v>28430</v>
      </c>
      <c r="B24132" s="21" t="s">
        <v>40891</v>
      </c>
      <c r="C24132" s="21" t="s">
        <v>50983</v>
      </c>
      <c r="D24132" s="21">
        <v>0.24</v>
      </c>
      <c r="E24132" s="21">
        <v>0</v>
      </c>
      <c r="F24132" s="21" t="s">
        <v>2776</v>
      </c>
    </row>
    <row r="24133" spans="1:6">
      <c r="A24133" s="21" t="s">
        <v>28431</v>
      </c>
      <c r="B24133" s="21" t="s">
        <v>40890</v>
      </c>
      <c r="C24133" s="21" t="s">
        <v>50180</v>
      </c>
      <c r="D24133" s="21">
        <v>0</v>
      </c>
      <c r="E24133" s="21">
        <v>3</v>
      </c>
      <c r="F24133" s="21" t="s">
        <v>2776</v>
      </c>
    </row>
    <row r="24134" spans="1:6">
      <c r="A24134" s="21" t="s">
        <v>28432</v>
      </c>
      <c r="B24134" s="21" t="s">
        <v>40891</v>
      </c>
      <c r="C24134" s="21" t="s">
        <v>42926</v>
      </c>
      <c r="D24134" s="21">
        <v>1</v>
      </c>
      <c r="E24134" s="21">
        <v>0</v>
      </c>
      <c r="F24134" s="21" t="s">
        <v>2776</v>
      </c>
    </row>
    <row r="24135" spans="1:6">
      <c r="A24135" s="21" t="s">
        <v>28433</v>
      </c>
      <c r="B24135" s="21" t="s">
        <v>40890</v>
      </c>
      <c r="C24135" s="21" t="s">
        <v>50984</v>
      </c>
      <c r="D24135" s="21">
        <v>0</v>
      </c>
      <c r="E24135" s="21">
        <v>8</v>
      </c>
      <c r="F24135" s="21" t="s">
        <v>2776</v>
      </c>
    </row>
    <row r="24136" spans="1:6">
      <c r="A24136" s="21" t="s">
        <v>28434</v>
      </c>
      <c r="B24136" s="21" t="s">
        <v>40890</v>
      </c>
      <c r="C24136" s="21" t="s">
        <v>4617</v>
      </c>
      <c r="D24136" s="21">
        <v>0</v>
      </c>
      <c r="E24136" s="21">
        <v>5</v>
      </c>
      <c r="F24136" s="21" t="s">
        <v>2776</v>
      </c>
    </row>
    <row r="24137" spans="1:6">
      <c r="A24137" s="21" t="s">
        <v>28435</v>
      </c>
      <c r="B24137" s="21" t="s">
        <v>40893</v>
      </c>
      <c r="C24137" s="21" t="s">
        <v>44258</v>
      </c>
      <c r="D24137" s="21">
        <v>0.04</v>
      </c>
      <c r="E24137" s="21">
        <v>0</v>
      </c>
      <c r="F24137" s="21" t="s">
        <v>2776</v>
      </c>
    </row>
    <row r="24138" spans="1:6">
      <c r="A24138" s="21" t="s">
        <v>28436</v>
      </c>
      <c r="B24138" s="21" t="s">
        <v>40891</v>
      </c>
      <c r="C24138" s="21" t="s">
        <v>50985</v>
      </c>
      <c r="D24138" s="21">
        <v>0.28000000000000003</v>
      </c>
      <c r="E24138" s="21">
        <v>0</v>
      </c>
      <c r="F24138" s="21" t="s">
        <v>2776</v>
      </c>
    </row>
    <row r="24139" spans="1:6">
      <c r="A24139" s="21" t="s">
        <v>28437</v>
      </c>
      <c r="B24139" s="21" t="s">
        <v>40895</v>
      </c>
      <c r="C24139" s="21" t="s">
        <v>45038</v>
      </c>
      <c r="D24139" s="21">
        <v>0.04</v>
      </c>
      <c r="E24139" s="21">
        <v>0</v>
      </c>
      <c r="F24139" s="21" t="s">
        <v>2776</v>
      </c>
    </row>
    <row r="24140" spans="1:6">
      <c r="A24140" s="21" t="s">
        <v>28438</v>
      </c>
      <c r="B24140" s="21" t="s">
        <v>40891</v>
      </c>
      <c r="C24140" s="21" t="s">
        <v>4450</v>
      </c>
      <c r="D24140" s="21">
        <v>0.12</v>
      </c>
      <c r="E24140" s="21">
        <v>0</v>
      </c>
      <c r="F24140" s="21" t="s">
        <v>2776</v>
      </c>
    </row>
    <row r="24141" spans="1:6">
      <c r="A24141" s="21" t="s">
        <v>28439</v>
      </c>
      <c r="B24141" s="21" t="s">
        <v>40891</v>
      </c>
      <c r="C24141" s="21" t="s">
        <v>45389</v>
      </c>
      <c r="D24141" s="21">
        <v>0.22</v>
      </c>
      <c r="E24141" s="21">
        <v>0</v>
      </c>
      <c r="F24141" s="21" t="s">
        <v>2776</v>
      </c>
    </row>
    <row r="24142" spans="1:6">
      <c r="A24142" s="21" t="s">
        <v>28440</v>
      </c>
      <c r="B24142" s="21" t="s">
        <v>40891</v>
      </c>
      <c r="C24142" s="21" t="s">
        <v>45918</v>
      </c>
      <c r="D24142" s="21">
        <v>0.2</v>
      </c>
      <c r="E24142" s="21">
        <v>0</v>
      </c>
      <c r="F24142" s="21" t="s">
        <v>2776</v>
      </c>
    </row>
    <row r="24143" spans="1:6">
      <c r="A24143" s="21" t="s">
        <v>28441</v>
      </c>
      <c r="B24143" s="21" t="s">
        <v>40891</v>
      </c>
      <c r="C24143" s="21" t="s">
        <v>50986</v>
      </c>
      <c r="D24143" s="21">
        <v>0.18</v>
      </c>
      <c r="E24143" s="21">
        <v>0</v>
      </c>
      <c r="F24143" s="21" t="s">
        <v>2776</v>
      </c>
    </row>
    <row r="24144" spans="1:6">
      <c r="A24144" s="21" t="s">
        <v>28442</v>
      </c>
      <c r="B24144" s="21" t="s">
        <v>40891</v>
      </c>
      <c r="C24144" s="21" t="s">
        <v>50987</v>
      </c>
      <c r="D24144" s="21">
        <v>0.5</v>
      </c>
      <c r="E24144" s="21">
        <v>0</v>
      </c>
      <c r="F24144" s="21" t="s">
        <v>2776</v>
      </c>
    </row>
    <row r="24145" spans="1:6">
      <c r="A24145" s="21" t="s">
        <v>28443</v>
      </c>
      <c r="B24145" s="21" t="s">
        <v>40891</v>
      </c>
      <c r="C24145" s="21" t="s">
        <v>50988</v>
      </c>
      <c r="D24145" s="21">
        <v>1</v>
      </c>
      <c r="E24145" s="21">
        <v>0</v>
      </c>
      <c r="F24145" s="21" t="s">
        <v>2776</v>
      </c>
    </row>
    <row r="24146" spans="1:6">
      <c r="A24146" s="21" t="s">
        <v>28444</v>
      </c>
      <c r="B24146" s="21" t="s">
        <v>40894</v>
      </c>
      <c r="C24146" s="21" t="s">
        <v>4357</v>
      </c>
      <c r="D24146" s="21">
        <v>0.04</v>
      </c>
      <c r="E24146" s="21">
        <v>0</v>
      </c>
      <c r="F24146" s="21" t="s">
        <v>2776</v>
      </c>
    </row>
    <row r="24147" spans="1:6">
      <c r="A24147" s="21" t="s">
        <v>28445</v>
      </c>
      <c r="B24147" s="21" t="s">
        <v>40891</v>
      </c>
      <c r="C24147" s="21" t="s">
        <v>50989</v>
      </c>
      <c r="D24147" s="21">
        <v>0.22</v>
      </c>
      <c r="E24147" s="21">
        <v>0</v>
      </c>
      <c r="F24147" s="21" t="s">
        <v>2776</v>
      </c>
    </row>
    <row r="24148" spans="1:6">
      <c r="A24148" s="21" t="s">
        <v>28446</v>
      </c>
      <c r="B24148" s="21" t="s">
        <v>40890</v>
      </c>
      <c r="C24148" s="21" t="s">
        <v>50990</v>
      </c>
      <c r="D24148" s="21">
        <v>0</v>
      </c>
      <c r="E24148" s="21">
        <v>10</v>
      </c>
      <c r="F24148" s="21" t="s">
        <v>2776</v>
      </c>
    </row>
    <row r="24149" spans="1:6">
      <c r="A24149" s="21" t="s">
        <v>28447</v>
      </c>
      <c r="B24149" s="21" t="s">
        <v>40891</v>
      </c>
      <c r="C24149" s="21" t="s">
        <v>4849</v>
      </c>
      <c r="D24149" s="21">
        <v>0.24</v>
      </c>
      <c r="E24149" s="21">
        <v>0</v>
      </c>
      <c r="F24149" s="21" t="s">
        <v>2776</v>
      </c>
    </row>
    <row r="24150" spans="1:6">
      <c r="A24150" s="21" t="s">
        <v>28448</v>
      </c>
      <c r="B24150" s="21" t="s">
        <v>40890</v>
      </c>
      <c r="C24150" s="21" t="s">
        <v>50991</v>
      </c>
      <c r="D24150" s="21">
        <v>0</v>
      </c>
      <c r="E24150" s="21">
        <v>5</v>
      </c>
      <c r="F24150" s="21" t="s">
        <v>2776</v>
      </c>
    </row>
    <row r="24151" spans="1:6">
      <c r="A24151" s="21" t="s">
        <v>28449</v>
      </c>
      <c r="B24151" s="21" t="s">
        <v>40890</v>
      </c>
      <c r="C24151" s="21" t="s">
        <v>50992</v>
      </c>
      <c r="D24151" s="21">
        <v>0</v>
      </c>
      <c r="E24151" s="21">
        <v>7</v>
      </c>
      <c r="F24151" s="21" t="s">
        <v>2776</v>
      </c>
    </row>
    <row r="24152" spans="1:6">
      <c r="A24152" s="21" t="s">
        <v>28450</v>
      </c>
      <c r="B24152" s="21" t="s">
        <v>40891</v>
      </c>
      <c r="C24152" s="21" t="s">
        <v>49837</v>
      </c>
      <c r="D24152" s="21">
        <v>0.2</v>
      </c>
      <c r="E24152" s="21">
        <v>0</v>
      </c>
      <c r="F24152" s="21" t="s">
        <v>2776</v>
      </c>
    </row>
    <row r="24153" spans="1:6">
      <c r="A24153" s="21" t="s">
        <v>28451</v>
      </c>
      <c r="B24153" s="21" t="s">
        <v>40890</v>
      </c>
      <c r="C24153" s="21" t="s">
        <v>50497</v>
      </c>
      <c r="D24153" s="21">
        <v>0</v>
      </c>
      <c r="E24153" s="21">
        <v>3</v>
      </c>
      <c r="F24153" s="21" t="s">
        <v>2776</v>
      </c>
    </row>
    <row r="24154" spans="1:6">
      <c r="A24154" s="21" t="s">
        <v>28452</v>
      </c>
      <c r="B24154" s="21" t="s">
        <v>40890</v>
      </c>
      <c r="C24154" s="21" t="s">
        <v>50993</v>
      </c>
      <c r="D24154" s="21">
        <v>0</v>
      </c>
      <c r="E24154" s="21">
        <v>10</v>
      </c>
      <c r="F24154" s="21" t="s">
        <v>2776</v>
      </c>
    </row>
    <row r="24155" spans="1:6">
      <c r="A24155" s="21" t="s">
        <v>28453</v>
      </c>
      <c r="B24155" s="21" t="s">
        <v>40893</v>
      </c>
      <c r="C24155" s="21" t="s">
        <v>4338</v>
      </c>
      <c r="D24155" s="21">
        <v>0.04</v>
      </c>
      <c r="E24155" s="21">
        <v>0</v>
      </c>
      <c r="F24155" s="21" t="s">
        <v>2776</v>
      </c>
    </row>
    <row r="24156" spans="1:6">
      <c r="A24156" s="21" t="s">
        <v>28454</v>
      </c>
      <c r="B24156" s="21" t="s">
        <v>40891</v>
      </c>
      <c r="C24156" s="21" t="s">
        <v>4342</v>
      </c>
      <c r="D24156" s="21">
        <v>0.16</v>
      </c>
      <c r="E24156" s="21">
        <v>0</v>
      </c>
      <c r="F24156" s="21" t="s">
        <v>2776</v>
      </c>
    </row>
    <row r="24157" spans="1:6">
      <c r="A24157" s="21" t="s">
        <v>28455</v>
      </c>
      <c r="B24157" s="21" t="s">
        <v>40891</v>
      </c>
      <c r="C24157" s="21" t="s">
        <v>48495</v>
      </c>
      <c r="D24157" s="21">
        <v>1</v>
      </c>
      <c r="E24157" s="21">
        <v>0</v>
      </c>
      <c r="F24157" s="21" t="s">
        <v>2776</v>
      </c>
    </row>
    <row r="24158" spans="1:6">
      <c r="A24158" s="21" t="s">
        <v>28456</v>
      </c>
      <c r="B24158" s="21" t="s">
        <v>40891</v>
      </c>
      <c r="C24158" s="21" t="s">
        <v>4393</v>
      </c>
      <c r="D24158" s="21">
        <v>1</v>
      </c>
      <c r="E24158" s="21">
        <v>0</v>
      </c>
      <c r="F24158" s="21" t="s">
        <v>2776</v>
      </c>
    </row>
    <row r="24159" spans="1:6">
      <c r="A24159" s="21" t="s">
        <v>28457</v>
      </c>
      <c r="B24159" s="21" t="s">
        <v>40891</v>
      </c>
      <c r="C24159" s="21" t="s">
        <v>50994</v>
      </c>
      <c r="D24159" s="21">
        <v>1</v>
      </c>
      <c r="E24159" s="21">
        <v>0</v>
      </c>
      <c r="F24159" s="21" t="s">
        <v>2776</v>
      </c>
    </row>
    <row r="24160" spans="1:6">
      <c r="A24160" s="21" t="s">
        <v>28458</v>
      </c>
      <c r="B24160" s="21" t="s">
        <v>40891</v>
      </c>
      <c r="C24160" s="21" t="s">
        <v>50995</v>
      </c>
      <c r="D24160" s="21">
        <v>0.5</v>
      </c>
      <c r="E24160" s="21">
        <v>0</v>
      </c>
      <c r="F24160" s="21" t="s">
        <v>2776</v>
      </c>
    </row>
    <row r="24161" spans="1:6">
      <c r="A24161" s="21" t="s">
        <v>28459</v>
      </c>
      <c r="B24161" s="21" t="s">
        <v>40891</v>
      </c>
      <c r="C24161" s="21" t="s">
        <v>425</v>
      </c>
      <c r="D24161" s="21">
        <v>0.18</v>
      </c>
      <c r="E24161" s="21">
        <v>0</v>
      </c>
      <c r="F24161" s="21" t="s">
        <v>2776</v>
      </c>
    </row>
    <row r="24162" spans="1:6">
      <c r="A24162" s="21" t="s">
        <v>28460</v>
      </c>
      <c r="B24162" s="21" t="s">
        <v>40891</v>
      </c>
      <c r="C24162" s="21" t="s">
        <v>41954</v>
      </c>
      <c r="D24162" s="21">
        <v>0.16</v>
      </c>
      <c r="E24162" s="21">
        <v>0</v>
      </c>
      <c r="F24162" s="21" t="s">
        <v>2776</v>
      </c>
    </row>
    <row r="24163" spans="1:6">
      <c r="A24163" s="21" t="s">
        <v>28461</v>
      </c>
      <c r="B24163" s="21" t="s">
        <v>40891</v>
      </c>
      <c r="C24163" s="21" t="s">
        <v>50996</v>
      </c>
      <c r="D24163" s="21">
        <v>1</v>
      </c>
      <c r="E24163" s="21">
        <v>0</v>
      </c>
      <c r="F24163" s="21" t="s">
        <v>2776</v>
      </c>
    </row>
    <row r="24164" spans="1:6">
      <c r="A24164" s="21" t="s">
        <v>28462</v>
      </c>
      <c r="B24164" s="21" t="s">
        <v>40890</v>
      </c>
      <c r="C24164" s="21" t="s">
        <v>50997</v>
      </c>
      <c r="D24164" s="21">
        <v>0</v>
      </c>
      <c r="E24164" s="21">
        <v>5</v>
      </c>
      <c r="F24164" s="21" t="s">
        <v>2776</v>
      </c>
    </row>
    <row r="24165" spans="1:6">
      <c r="A24165" s="21" t="s">
        <v>28463</v>
      </c>
      <c r="B24165" s="21" t="s">
        <v>40891</v>
      </c>
      <c r="C24165" s="21" t="s">
        <v>50998</v>
      </c>
      <c r="D24165" s="21">
        <v>0.32</v>
      </c>
      <c r="E24165" s="21">
        <v>0</v>
      </c>
      <c r="F24165" s="21" t="s">
        <v>2776</v>
      </c>
    </row>
    <row r="24166" spans="1:6">
      <c r="A24166" s="21" t="s">
        <v>28464</v>
      </c>
      <c r="B24166" s="21" t="s">
        <v>40890</v>
      </c>
      <c r="C24166" s="21" t="s">
        <v>50999</v>
      </c>
      <c r="D24166" s="21">
        <v>0</v>
      </c>
      <c r="E24166" s="21">
        <v>5</v>
      </c>
      <c r="F24166" s="21" t="s">
        <v>2776</v>
      </c>
    </row>
    <row r="24167" spans="1:6">
      <c r="A24167" s="21" t="s">
        <v>28465</v>
      </c>
      <c r="B24167" s="21" t="s">
        <v>40891</v>
      </c>
      <c r="C24167" s="21" t="s">
        <v>42455</v>
      </c>
      <c r="D24167" s="21">
        <v>1</v>
      </c>
      <c r="E24167" s="21">
        <v>0</v>
      </c>
      <c r="F24167" s="21" t="s">
        <v>2776</v>
      </c>
    </row>
    <row r="24168" spans="1:6">
      <c r="A24168" s="21" t="s">
        <v>28466</v>
      </c>
      <c r="B24168" s="21" t="s">
        <v>40891</v>
      </c>
      <c r="C24168" s="21" t="s">
        <v>51000</v>
      </c>
      <c r="D24168" s="21">
        <v>1</v>
      </c>
      <c r="E24168" s="21">
        <v>0</v>
      </c>
      <c r="F24168" s="21" t="s">
        <v>2776</v>
      </c>
    </row>
    <row r="24169" spans="1:6">
      <c r="A24169" s="21" t="s">
        <v>28467</v>
      </c>
      <c r="B24169" s="21" t="s">
        <v>40890</v>
      </c>
      <c r="C24169" s="21" t="s">
        <v>43742</v>
      </c>
      <c r="D24169" s="21">
        <v>0</v>
      </c>
      <c r="E24169" s="21">
        <v>5</v>
      </c>
      <c r="F24169" s="21" t="s">
        <v>2776</v>
      </c>
    </row>
    <row r="24170" spans="1:6">
      <c r="A24170" s="21" t="s">
        <v>28468</v>
      </c>
      <c r="B24170" s="21" t="s">
        <v>40891</v>
      </c>
      <c r="C24170" s="21" t="s">
        <v>51001</v>
      </c>
      <c r="D24170" s="21">
        <v>0.12</v>
      </c>
      <c r="E24170" s="21">
        <v>0</v>
      </c>
      <c r="F24170" s="21" t="s">
        <v>2776</v>
      </c>
    </row>
    <row r="24171" spans="1:6">
      <c r="A24171" s="21" t="s">
        <v>28469</v>
      </c>
      <c r="B24171" s="21" t="s">
        <v>40891</v>
      </c>
      <c r="C24171" s="21" t="s">
        <v>51002</v>
      </c>
      <c r="D24171" s="21">
        <v>0.2</v>
      </c>
      <c r="E24171" s="21">
        <v>0</v>
      </c>
      <c r="F24171" s="21" t="s">
        <v>2776</v>
      </c>
    </row>
    <row r="24172" spans="1:6">
      <c r="A24172" s="21" t="s">
        <v>28470</v>
      </c>
      <c r="B24172" s="21" t="s">
        <v>40891</v>
      </c>
      <c r="C24172" s="21" t="s">
        <v>4492</v>
      </c>
      <c r="D24172" s="21">
        <v>0.12</v>
      </c>
      <c r="E24172" s="21">
        <v>0</v>
      </c>
      <c r="F24172" s="21" t="s">
        <v>2776</v>
      </c>
    </row>
    <row r="24173" spans="1:6">
      <c r="A24173" s="21" t="s">
        <v>28471</v>
      </c>
      <c r="B24173" s="21" t="s">
        <v>40890</v>
      </c>
      <c r="C24173" s="21" t="s">
        <v>51003</v>
      </c>
      <c r="D24173" s="21">
        <v>0</v>
      </c>
      <c r="E24173" s="21">
        <v>5</v>
      </c>
      <c r="F24173" s="21" t="s">
        <v>2776</v>
      </c>
    </row>
    <row r="24174" spans="1:6">
      <c r="A24174" s="21" t="s">
        <v>28472</v>
      </c>
      <c r="B24174" s="21" t="s">
        <v>40890</v>
      </c>
      <c r="C24174" s="21" t="s">
        <v>4587</v>
      </c>
      <c r="D24174" s="21">
        <v>0</v>
      </c>
      <c r="E24174" s="21">
        <v>3</v>
      </c>
      <c r="F24174" s="21" t="s">
        <v>2776</v>
      </c>
    </row>
    <row r="24175" spans="1:6">
      <c r="A24175" s="21" t="s">
        <v>28473</v>
      </c>
      <c r="B24175" s="21" t="s">
        <v>40891</v>
      </c>
      <c r="C24175" s="21" t="s">
        <v>4523</v>
      </c>
      <c r="D24175" s="21">
        <v>1</v>
      </c>
      <c r="E24175" s="21">
        <v>0</v>
      </c>
      <c r="F24175" s="21" t="s">
        <v>2776</v>
      </c>
    </row>
    <row r="24176" spans="1:6">
      <c r="A24176" s="21" t="s">
        <v>3662</v>
      </c>
      <c r="B24176" s="21" t="s">
        <v>40892</v>
      </c>
      <c r="C24176" s="21" t="s">
        <v>4852</v>
      </c>
      <c r="D24176" s="21">
        <v>1</v>
      </c>
      <c r="E24176" s="21">
        <v>0</v>
      </c>
      <c r="F24176" s="21" t="s">
        <v>2776</v>
      </c>
    </row>
    <row r="24177" spans="1:6">
      <c r="A24177" s="21" t="s">
        <v>28474</v>
      </c>
      <c r="B24177" s="21" t="s">
        <v>40890</v>
      </c>
      <c r="C24177" s="21" t="s">
        <v>51004</v>
      </c>
      <c r="D24177" s="21">
        <v>0</v>
      </c>
      <c r="E24177" s="21">
        <v>5</v>
      </c>
      <c r="F24177" s="21" t="s">
        <v>2776</v>
      </c>
    </row>
    <row r="24178" spans="1:6">
      <c r="A24178" s="21" t="s">
        <v>28475</v>
      </c>
      <c r="B24178" s="21" t="s">
        <v>40891</v>
      </c>
      <c r="C24178" s="21" t="s">
        <v>425</v>
      </c>
      <c r="D24178" s="21">
        <v>0.16</v>
      </c>
      <c r="E24178" s="21">
        <v>0</v>
      </c>
      <c r="F24178" s="21" t="s">
        <v>2776</v>
      </c>
    </row>
    <row r="24179" spans="1:6">
      <c r="A24179" s="21" t="s">
        <v>28476</v>
      </c>
      <c r="B24179" s="21" t="s">
        <v>40891</v>
      </c>
      <c r="C24179" s="21" t="s">
        <v>51005</v>
      </c>
      <c r="D24179" s="21">
        <v>0.16</v>
      </c>
      <c r="E24179" s="21">
        <v>0</v>
      </c>
      <c r="F24179" s="21" t="s">
        <v>2776</v>
      </c>
    </row>
    <row r="24180" spans="1:6">
      <c r="A24180" s="21" t="s">
        <v>28477</v>
      </c>
      <c r="B24180" s="21" t="s">
        <v>40891</v>
      </c>
      <c r="C24180" s="21" t="s">
        <v>51006</v>
      </c>
      <c r="D24180" s="21">
        <v>0.24</v>
      </c>
      <c r="E24180" s="21">
        <v>0</v>
      </c>
      <c r="F24180" s="21" t="s">
        <v>2776</v>
      </c>
    </row>
    <row r="24181" spans="1:6">
      <c r="A24181" s="21" t="s">
        <v>28478</v>
      </c>
      <c r="B24181" s="21" t="s">
        <v>40891</v>
      </c>
      <c r="C24181" s="21" t="s">
        <v>4450</v>
      </c>
      <c r="D24181" s="21">
        <v>0.24</v>
      </c>
      <c r="E24181" s="21">
        <v>0</v>
      </c>
      <c r="F24181" s="21" t="s">
        <v>2776</v>
      </c>
    </row>
    <row r="24182" spans="1:6">
      <c r="A24182" s="21" t="s">
        <v>28479</v>
      </c>
      <c r="B24182" s="21" t="s">
        <v>40891</v>
      </c>
      <c r="C24182" s="21" t="s">
        <v>41261</v>
      </c>
      <c r="D24182" s="21">
        <v>0.38</v>
      </c>
      <c r="E24182" s="21">
        <v>0</v>
      </c>
      <c r="F24182" s="21" t="s">
        <v>2776</v>
      </c>
    </row>
    <row r="24183" spans="1:6">
      <c r="A24183" s="21" t="s">
        <v>28480</v>
      </c>
      <c r="B24183" s="21" t="s">
        <v>40890</v>
      </c>
      <c r="C24183" s="21" t="s">
        <v>51007</v>
      </c>
      <c r="D24183" s="21">
        <v>0</v>
      </c>
      <c r="E24183" s="21">
        <v>5</v>
      </c>
      <c r="F24183" s="21" t="s">
        <v>2776</v>
      </c>
    </row>
    <row r="24184" spans="1:6">
      <c r="A24184" s="21" t="s">
        <v>28481</v>
      </c>
      <c r="B24184" s="21" t="s">
        <v>40890</v>
      </c>
      <c r="C24184" s="21" t="s">
        <v>51008</v>
      </c>
      <c r="D24184" s="21">
        <v>0</v>
      </c>
      <c r="E24184" s="21">
        <v>3</v>
      </c>
      <c r="F24184" s="21" t="s">
        <v>2776</v>
      </c>
    </row>
    <row r="24185" spans="1:6">
      <c r="A24185" s="21" t="s">
        <v>28482</v>
      </c>
      <c r="B24185" s="21" t="s">
        <v>40891</v>
      </c>
      <c r="C24185" s="21" t="s">
        <v>41071</v>
      </c>
      <c r="D24185" s="21">
        <v>1</v>
      </c>
      <c r="E24185" s="21">
        <v>0</v>
      </c>
      <c r="F24185" s="21" t="s">
        <v>2776</v>
      </c>
    </row>
    <row r="24186" spans="1:6">
      <c r="A24186" s="21" t="s">
        <v>28483</v>
      </c>
      <c r="B24186" s="21" t="s">
        <v>40893</v>
      </c>
      <c r="C24186" s="21" t="s">
        <v>5184</v>
      </c>
      <c r="D24186" s="21">
        <v>0.04</v>
      </c>
      <c r="E24186" s="21">
        <v>0</v>
      </c>
      <c r="F24186" s="21" t="s">
        <v>2776</v>
      </c>
    </row>
    <row r="24187" spans="1:6">
      <c r="A24187" s="21" t="s">
        <v>28484</v>
      </c>
      <c r="B24187" s="21" t="s">
        <v>40891</v>
      </c>
      <c r="C24187" s="21" t="s">
        <v>41518</v>
      </c>
      <c r="D24187" s="21">
        <v>0.5</v>
      </c>
      <c r="E24187" s="21">
        <v>0</v>
      </c>
      <c r="F24187" s="21" t="s">
        <v>2776</v>
      </c>
    </row>
    <row r="24188" spans="1:6">
      <c r="A24188" s="21" t="s">
        <v>28485</v>
      </c>
      <c r="B24188" s="21" t="s">
        <v>40890</v>
      </c>
      <c r="C24188" s="21" t="s">
        <v>51009</v>
      </c>
      <c r="D24188" s="21">
        <v>0</v>
      </c>
      <c r="E24188" s="21">
        <v>5</v>
      </c>
      <c r="F24188" s="21" t="s">
        <v>2776</v>
      </c>
    </row>
    <row r="24189" spans="1:6">
      <c r="A24189" s="21" t="s">
        <v>28486</v>
      </c>
      <c r="B24189" s="21" t="s">
        <v>40891</v>
      </c>
      <c r="C24189" s="21" t="s">
        <v>4353</v>
      </c>
      <c r="D24189" s="21">
        <v>1</v>
      </c>
      <c r="E24189" s="21">
        <v>0</v>
      </c>
      <c r="F24189" s="21" t="s">
        <v>2776</v>
      </c>
    </row>
    <row r="24190" spans="1:6">
      <c r="A24190" s="21" t="s">
        <v>28487</v>
      </c>
      <c r="B24190" s="21" t="s">
        <v>40891</v>
      </c>
      <c r="C24190" s="21" t="s">
        <v>41393</v>
      </c>
      <c r="D24190" s="21">
        <v>0.24</v>
      </c>
      <c r="E24190" s="21">
        <v>0</v>
      </c>
      <c r="F24190" s="21" t="s">
        <v>2776</v>
      </c>
    </row>
    <row r="24191" spans="1:6">
      <c r="A24191" s="21" t="s">
        <v>28488</v>
      </c>
      <c r="B24191" s="21" t="s">
        <v>40891</v>
      </c>
      <c r="C24191" s="21" t="s">
        <v>40990</v>
      </c>
      <c r="D24191" s="21">
        <v>0.16</v>
      </c>
      <c r="E24191" s="21">
        <v>0</v>
      </c>
      <c r="F24191" s="21" t="s">
        <v>2776</v>
      </c>
    </row>
    <row r="24192" spans="1:6">
      <c r="A24192" s="21" t="s">
        <v>28489</v>
      </c>
      <c r="B24192" s="21" t="s">
        <v>40891</v>
      </c>
      <c r="C24192" s="21" t="s">
        <v>51010</v>
      </c>
      <c r="D24192" s="21">
        <v>1</v>
      </c>
      <c r="E24192" s="21">
        <v>0</v>
      </c>
      <c r="F24192" s="21" t="s">
        <v>2776</v>
      </c>
    </row>
    <row r="24193" spans="1:6">
      <c r="A24193" s="21" t="s">
        <v>28490</v>
      </c>
      <c r="B24193" s="21" t="s">
        <v>40891</v>
      </c>
      <c r="C24193" s="21" t="s">
        <v>4518</v>
      </c>
      <c r="D24193" s="21">
        <v>0.2</v>
      </c>
      <c r="E24193" s="21">
        <v>0</v>
      </c>
      <c r="F24193" s="21" t="s">
        <v>2776</v>
      </c>
    </row>
    <row r="24194" spans="1:6">
      <c r="A24194" s="21" t="s">
        <v>28491</v>
      </c>
      <c r="B24194" s="21" t="s">
        <v>40893</v>
      </c>
      <c r="C24194" s="21" t="s">
        <v>43812</v>
      </c>
      <c r="D24194" s="21">
        <v>0.04</v>
      </c>
      <c r="E24194" s="21">
        <v>0</v>
      </c>
      <c r="F24194" s="21" t="s">
        <v>2776</v>
      </c>
    </row>
    <row r="24195" spans="1:6">
      <c r="A24195" s="21" t="s">
        <v>2727</v>
      </c>
      <c r="B24195" s="21" t="s">
        <v>40896</v>
      </c>
      <c r="C24195" s="21" t="s">
        <v>5350</v>
      </c>
      <c r="D24195" s="21">
        <v>3.2</v>
      </c>
      <c r="E24195" s="21">
        <v>0</v>
      </c>
      <c r="F24195" s="21" t="s">
        <v>2776</v>
      </c>
    </row>
    <row r="24196" spans="1:6">
      <c r="A24196" s="21" t="s">
        <v>28492</v>
      </c>
      <c r="B24196" s="21" t="s">
        <v>40891</v>
      </c>
      <c r="C24196" s="21" t="s">
        <v>41518</v>
      </c>
      <c r="D24196" s="21">
        <v>0.48</v>
      </c>
      <c r="E24196" s="21">
        <v>0</v>
      </c>
      <c r="F24196" s="21" t="s">
        <v>2776</v>
      </c>
    </row>
    <row r="24197" spans="1:6">
      <c r="A24197" s="21" t="s">
        <v>28493</v>
      </c>
      <c r="B24197" s="21" t="s">
        <v>40890</v>
      </c>
      <c r="C24197" s="21" t="s">
        <v>51011</v>
      </c>
      <c r="D24197" s="21">
        <v>0</v>
      </c>
      <c r="E24197" s="21">
        <v>5</v>
      </c>
      <c r="F24197" s="21" t="s">
        <v>2776</v>
      </c>
    </row>
    <row r="24198" spans="1:6">
      <c r="A24198" s="21" t="s">
        <v>28494</v>
      </c>
      <c r="B24198" s="21" t="s">
        <v>40890</v>
      </c>
      <c r="C24198" s="21" t="s">
        <v>4665</v>
      </c>
      <c r="D24198" s="21">
        <v>0</v>
      </c>
      <c r="E24198" s="21">
        <v>10</v>
      </c>
      <c r="F24198" s="21" t="s">
        <v>2776</v>
      </c>
    </row>
    <row r="24199" spans="1:6">
      <c r="A24199" s="21" t="s">
        <v>28495</v>
      </c>
      <c r="B24199" s="21" t="s">
        <v>40890</v>
      </c>
      <c r="C24199" s="21" t="s">
        <v>42254</v>
      </c>
      <c r="D24199" s="21">
        <v>0</v>
      </c>
      <c r="E24199" s="21">
        <v>3</v>
      </c>
      <c r="F24199" s="21" t="s">
        <v>2776</v>
      </c>
    </row>
    <row r="24200" spans="1:6">
      <c r="A24200" s="21" t="s">
        <v>3664</v>
      </c>
      <c r="B24200" s="21" t="s">
        <v>40892</v>
      </c>
      <c r="C24200" s="21" t="s">
        <v>4854</v>
      </c>
      <c r="D24200" s="21">
        <v>1</v>
      </c>
      <c r="E24200" s="21">
        <v>0</v>
      </c>
      <c r="F24200" s="21" t="s">
        <v>2776</v>
      </c>
    </row>
    <row r="24201" spans="1:6">
      <c r="A24201" s="21" t="s">
        <v>28496</v>
      </c>
      <c r="B24201" s="21" t="s">
        <v>40891</v>
      </c>
      <c r="C24201" s="21" t="s">
        <v>4969</v>
      </c>
      <c r="D24201" s="21">
        <v>1</v>
      </c>
      <c r="E24201" s="21">
        <v>0</v>
      </c>
      <c r="F24201" s="21" t="s">
        <v>2776</v>
      </c>
    </row>
    <row r="24202" spans="1:6">
      <c r="A24202" s="21" t="s">
        <v>28497</v>
      </c>
      <c r="B24202" s="21" t="s">
        <v>40890</v>
      </c>
      <c r="C24202" s="21" t="s">
        <v>51012</v>
      </c>
      <c r="D24202" s="21">
        <v>0</v>
      </c>
      <c r="E24202" s="21">
        <v>6</v>
      </c>
      <c r="F24202" s="21" t="s">
        <v>2776</v>
      </c>
    </row>
    <row r="24203" spans="1:6">
      <c r="A24203" s="21" t="s">
        <v>28498</v>
      </c>
      <c r="B24203" s="21" t="s">
        <v>40891</v>
      </c>
      <c r="C24203" s="21" t="s">
        <v>42598</v>
      </c>
      <c r="D24203" s="21">
        <v>0.14000000000000001</v>
      </c>
      <c r="E24203" s="21">
        <v>0</v>
      </c>
      <c r="F24203" s="21" t="s">
        <v>2776</v>
      </c>
    </row>
    <row r="24204" spans="1:6">
      <c r="A24204" s="21" t="s">
        <v>28499</v>
      </c>
      <c r="B24204" s="21" t="s">
        <v>40891</v>
      </c>
      <c r="C24204" s="21" t="s">
        <v>51013</v>
      </c>
      <c r="D24204" s="21">
        <v>1</v>
      </c>
      <c r="E24204" s="21">
        <v>0</v>
      </c>
      <c r="F24204" s="21" t="s">
        <v>2776</v>
      </c>
    </row>
    <row r="24205" spans="1:6">
      <c r="A24205" s="21" t="s">
        <v>28500</v>
      </c>
      <c r="B24205" s="21" t="s">
        <v>40890</v>
      </c>
      <c r="C24205" s="21" t="s">
        <v>51014</v>
      </c>
      <c r="D24205" s="21">
        <v>0</v>
      </c>
      <c r="E24205" s="21">
        <v>5</v>
      </c>
      <c r="F24205" s="21" t="s">
        <v>2776</v>
      </c>
    </row>
    <row r="24206" spans="1:6">
      <c r="A24206" s="21" t="s">
        <v>28501</v>
      </c>
      <c r="B24206" s="21" t="s">
        <v>40895</v>
      </c>
      <c r="C24206" s="21" t="s">
        <v>51015</v>
      </c>
      <c r="D24206" s="21">
        <v>0.04</v>
      </c>
      <c r="E24206" s="21">
        <v>0</v>
      </c>
      <c r="F24206" s="21" t="s">
        <v>2776</v>
      </c>
    </row>
    <row r="24207" spans="1:6">
      <c r="A24207" s="21" t="s">
        <v>28502</v>
      </c>
      <c r="B24207" s="21" t="s">
        <v>40890</v>
      </c>
      <c r="C24207" s="21" t="s">
        <v>45908</v>
      </c>
      <c r="D24207" s="21">
        <v>0</v>
      </c>
      <c r="E24207" s="21">
        <v>10</v>
      </c>
      <c r="F24207" s="21" t="s">
        <v>2776</v>
      </c>
    </row>
    <row r="24208" spans="1:6">
      <c r="A24208" s="21" t="s">
        <v>28503</v>
      </c>
      <c r="B24208" s="21" t="s">
        <v>40890</v>
      </c>
      <c r="C24208" s="21" t="s">
        <v>4687</v>
      </c>
      <c r="D24208" s="21">
        <v>0</v>
      </c>
      <c r="E24208" s="21">
        <v>5</v>
      </c>
      <c r="F24208" s="21" t="s">
        <v>2776</v>
      </c>
    </row>
    <row r="24209" spans="1:6">
      <c r="A24209" s="21" t="s">
        <v>28504</v>
      </c>
      <c r="B24209" s="21" t="s">
        <v>40890</v>
      </c>
      <c r="C24209" s="21" t="s">
        <v>50403</v>
      </c>
      <c r="D24209" s="21">
        <v>0</v>
      </c>
      <c r="E24209" s="21">
        <v>3</v>
      </c>
      <c r="F24209" s="21" t="s">
        <v>2776</v>
      </c>
    </row>
    <row r="24210" spans="1:6">
      <c r="A24210" s="21" t="s">
        <v>28505</v>
      </c>
      <c r="B24210" s="21" t="s">
        <v>40891</v>
      </c>
      <c r="C24210" s="21" t="s">
        <v>425</v>
      </c>
      <c r="D24210" s="21">
        <v>1</v>
      </c>
      <c r="E24210" s="21">
        <v>0</v>
      </c>
      <c r="F24210" s="21" t="s">
        <v>2776</v>
      </c>
    </row>
    <row r="24211" spans="1:6">
      <c r="A24211" s="21" t="s">
        <v>28506</v>
      </c>
      <c r="B24211" s="21" t="s">
        <v>40891</v>
      </c>
      <c r="C24211" s="21" t="s">
        <v>5085</v>
      </c>
      <c r="D24211" s="21">
        <v>0.22</v>
      </c>
      <c r="E24211" s="21">
        <v>0</v>
      </c>
      <c r="F24211" s="21" t="s">
        <v>2776</v>
      </c>
    </row>
    <row r="24212" spans="1:6">
      <c r="A24212" s="21" t="s">
        <v>28507</v>
      </c>
      <c r="B24212" s="21" t="s">
        <v>40890</v>
      </c>
      <c r="C24212" s="21" t="s">
        <v>51016</v>
      </c>
      <c r="D24212" s="21">
        <v>0</v>
      </c>
      <c r="E24212" s="21">
        <v>7</v>
      </c>
      <c r="F24212" s="21" t="s">
        <v>2776</v>
      </c>
    </row>
    <row r="24213" spans="1:6">
      <c r="A24213" s="21" t="s">
        <v>28508</v>
      </c>
      <c r="B24213" s="21" t="s">
        <v>40890</v>
      </c>
      <c r="C24213" s="21" t="s">
        <v>51017</v>
      </c>
      <c r="D24213" s="21">
        <v>0</v>
      </c>
      <c r="E24213" s="21">
        <v>5</v>
      </c>
      <c r="F24213" s="21" t="s">
        <v>2776</v>
      </c>
    </row>
    <row r="24214" spans="1:6">
      <c r="A24214" s="21" t="s">
        <v>28509</v>
      </c>
      <c r="B24214" s="21" t="s">
        <v>40891</v>
      </c>
      <c r="C24214" s="21" t="s">
        <v>43548</v>
      </c>
      <c r="D24214" s="21">
        <v>0.2</v>
      </c>
      <c r="E24214" s="21">
        <v>0</v>
      </c>
      <c r="F24214" s="21" t="s">
        <v>2776</v>
      </c>
    </row>
    <row r="24215" spans="1:6">
      <c r="A24215" s="21" t="s">
        <v>28510</v>
      </c>
      <c r="B24215" s="21" t="s">
        <v>40891</v>
      </c>
      <c r="C24215" s="21" t="s">
        <v>44693</v>
      </c>
      <c r="D24215" s="21">
        <v>0.2</v>
      </c>
      <c r="E24215" s="21">
        <v>0</v>
      </c>
      <c r="F24215" s="21" t="s">
        <v>2776</v>
      </c>
    </row>
    <row r="24216" spans="1:6">
      <c r="A24216" s="21" t="s">
        <v>28511</v>
      </c>
      <c r="B24216" s="21" t="s">
        <v>40891</v>
      </c>
      <c r="C24216" s="21" t="s">
        <v>42046</v>
      </c>
      <c r="D24216" s="21">
        <v>1</v>
      </c>
      <c r="E24216" s="21">
        <v>0</v>
      </c>
      <c r="F24216" s="21" t="s">
        <v>2776</v>
      </c>
    </row>
    <row r="24217" spans="1:6">
      <c r="A24217" s="21" t="s">
        <v>28512</v>
      </c>
      <c r="B24217" s="21" t="s">
        <v>40891</v>
      </c>
      <c r="C24217" s="21" t="s">
        <v>51018</v>
      </c>
      <c r="D24217" s="21">
        <v>1</v>
      </c>
      <c r="E24217" s="21">
        <v>0</v>
      </c>
      <c r="F24217" s="21" t="s">
        <v>2776</v>
      </c>
    </row>
    <row r="24218" spans="1:6">
      <c r="A24218" s="21" t="s">
        <v>28513</v>
      </c>
      <c r="B24218" s="21" t="s">
        <v>40891</v>
      </c>
      <c r="C24218" s="21" t="s">
        <v>51019</v>
      </c>
      <c r="D24218" s="21">
        <v>1</v>
      </c>
      <c r="E24218" s="21">
        <v>0</v>
      </c>
      <c r="F24218" s="21" t="s">
        <v>2776</v>
      </c>
    </row>
    <row r="24219" spans="1:6">
      <c r="A24219" s="21" t="s">
        <v>28514</v>
      </c>
      <c r="B24219" s="21" t="s">
        <v>40894</v>
      </c>
      <c r="C24219" s="21" t="s">
        <v>41066</v>
      </c>
      <c r="D24219" s="21">
        <v>0.04</v>
      </c>
      <c r="E24219" s="21">
        <v>0</v>
      </c>
      <c r="F24219" s="21" t="s">
        <v>2776</v>
      </c>
    </row>
    <row r="24220" spans="1:6">
      <c r="A24220" s="21" t="s">
        <v>28515</v>
      </c>
      <c r="B24220" s="21" t="s">
        <v>40891</v>
      </c>
      <c r="C24220" s="21" t="s">
        <v>51020</v>
      </c>
      <c r="D24220" s="21">
        <v>1</v>
      </c>
      <c r="E24220" s="21">
        <v>0</v>
      </c>
      <c r="F24220" s="21" t="s">
        <v>2776</v>
      </c>
    </row>
    <row r="24221" spans="1:6">
      <c r="A24221" s="21" t="s">
        <v>28516</v>
      </c>
      <c r="B24221" s="21" t="s">
        <v>40890</v>
      </c>
      <c r="C24221" s="21" t="s">
        <v>44520</v>
      </c>
      <c r="D24221" s="21">
        <v>0</v>
      </c>
      <c r="E24221" s="21">
        <v>5</v>
      </c>
      <c r="F24221" s="21" t="s">
        <v>2776</v>
      </c>
    </row>
    <row r="24222" spans="1:6">
      <c r="A24222" s="21" t="s">
        <v>28517</v>
      </c>
      <c r="B24222" s="21" t="s">
        <v>40891</v>
      </c>
      <c r="C24222" s="21" t="s">
        <v>4573</v>
      </c>
      <c r="D24222" s="21">
        <v>1</v>
      </c>
      <c r="E24222" s="21">
        <v>0</v>
      </c>
      <c r="F24222" s="21" t="s">
        <v>2776</v>
      </c>
    </row>
    <row r="24223" spans="1:6">
      <c r="A24223" s="21" t="s">
        <v>28518</v>
      </c>
      <c r="B24223" s="21" t="s">
        <v>40893</v>
      </c>
      <c r="C24223" s="21" t="s">
        <v>40962</v>
      </c>
      <c r="D24223" s="21">
        <v>0.04</v>
      </c>
      <c r="E24223" s="21">
        <v>0</v>
      </c>
      <c r="F24223" s="21" t="s">
        <v>2776</v>
      </c>
    </row>
    <row r="24224" spans="1:6">
      <c r="A24224" s="21" t="s">
        <v>28519</v>
      </c>
      <c r="B24224" s="21" t="s">
        <v>40890</v>
      </c>
      <c r="C24224" s="21" t="s">
        <v>51021</v>
      </c>
      <c r="D24224" s="21">
        <v>0</v>
      </c>
      <c r="E24224" s="21">
        <v>8</v>
      </c>
      <c r="F24224" s="21" t="s">
        <v>2776</v>
      </c>
    </row>
    <row r="24225" spans="1:6">
      <c r="A24225" s="21" t="s">
        <v>28520</v>
      </c>
      <c r="B24225" s="21" t="s">
        <v>40890</v>
      </c>
      <c r="C24225" s="21" t="s">
        <v>42377</v>
      </c>
      <c r="D24225" s="21">
        <v>0</v>
      </c>
      <c r="E24225" s="21">
        <v>3</v>
      </c>
      <c r="F24225" s="21" t="s">
        <v>2776</v>
      </c>
    </row>
    <row r="24226" spans="1:6">
      <c r="A24226" s="21" t="s">
        <v>28521</v>
      </c>
      <c r="B24226" s="21" t="s">
        <v>40890</v>
      </c>
      <c r="C24226" s="21" t="s">
        <v>41325</v>
      </c>
      <c r="D24226" s="21">
        <v>0</v>
      </c>
      <c r="E24226" s="21">
        <v>3</v>
      </c>
      <c r="F24226" s="21" t="s">
        <v>2776</v>
      </c>
    </row>
    <row r="24227" spans="1:6">
      <c r="A24227" s="21" t="s">
        <v>28522</v>
      </c>
      <c r="B24227" s="21" t="s">
        <v>40890</v>
      </c>
      <c r="C24227" s="21" t="s">
        <v>51022</v>
      </c>
      <c r="D24227" s="21">
        <v>0</v>
      </c>
      <c r="E24227" s="21">
        <v>5</v>
      </c>
      <c r="F24227" s="21" t="s">
        <v>2776</v>
      </c>
    </row>
    <row r="24228" spans="1:6">
      <c r="A24228" s="21" t="s">
        <v>28523</v>
      </c>
      <c r="B24228" s="21" t="s">
        <v>40891</v>
      </c>
      <c r="C24228" s="21" t="s">
        <v>51023</v>
      </c>
      <c r="D24228" s="21">
        <v>0.24</v>
      </c>
      <c r="E24228" s="21">
        <v>0</v>
      </c>
      <c r="F24228" s="21" t="s">
        <v>2776</v>
      </c>
    </row>
    <row r="24229" spans="1:6">
      <c r="A24229" s="21" t="s">
        <v>28524</v>
      </c>
      <c r="B24229" s="21" t="s">
        <v>40891</v>
      </c>
      <c r="C24229" s="21" t="s">
        <v>51024</v>
      </c>
      <c r="D24229" s="21">
        <v>1</v>
      </c>
      <c r="E24229" s="21">
        <v>0</v>
      </c>
      <c r="F24229" s="21" t="s">
        <v>2776</v>
      </c>
    </row>
    <row r="24230" spans="1:6">
      <c r="A24230" s="21" t="s">
        <v>28525</v>
      </c>
      <c r="B24230" s="21" t="s">
        <v>40891</v>
      </c>
      <c r="C24230" s="21" t="s">
        <v>4695</v>
      </c>
      <c r="D24230" s="21">
        <v>0.18</v>
      </c>
      <c r="E24230" s="21">
        <v>0</v>
      </c>
      <c r="F24230" s="21" t="s">
        <v>2776</v>
      </c>
    </row>
    <row r="24231" spans="1:6">
      <c r="A24231" s="21" t="s">
        <v>28526</v>
      </c>
      <c r="B24231" s="21" t="s">
        <v>40891</v>
      </c>
      <c r="C24231" s="21" t="s">
        <v>43295</v>
      </c>
      <c r="D24231" s="21">
        <v>0.24</v>
      </c>
      <c r="E24231" s="21">
        <v>0</v>
      </c>
      <c r="F24231" s="21" t="s">
        <v>2776</v>
      </c>
    </row>
    <row r="24232" spans="1:6">
      <c r="A24232" s="21" t="s">
        <v>28527</v>
      </c>
      <c r="B24232" s="21" t="s">
        <v>40890</v>
      </c>
      <c r="C24232" s="21" t="s">
        <v>51025</v>
      </c>
      <c r="D24232" s="21">
        <v>0</v>
      </c>
      <c r="E24232" s="21">
        <v>7</v>
      </c>
      <c r="F24232" s="21" t="s">
        <v>2776</v>
      </c>
    </row>
    <row r="24233" spans="1:6">
      <c r="A24233" s="21" t="s">
        <v>28528</v>
      </c>
      <c r="B24233" s="21" t="s">
        <v>40890</v>
      </c>
      <c r="C24233" s="21" t="s">
        <v>51026</v>
      </c>
      <c r="D24233" s="21">
        <v>0</v>
      </c>
      <c r="E24233" s="21">
        <v>5</v>
      </c>
      <c r="F24233" s="21" t="s">
        <v>2776</v>
      </c>
    </row>
    <row r="24234" spans="1:6">
      <c r="A24234" s="21" t="s">
        <v>28529</v>
      </c>
      <c r="B24234" s="21" t="s">
        <v>40895</v>
      </c>
      <c r="C24234" s="21" t="s">
        <v>4393</v>
      </c>
      <c r="D24234" s="21">
        <v>0.04</v>
      </c>
      <c r="E24234" s="21">
        <v>0</v>
      </c>
      <c r="F24234" s="21" t="s">
        <v>2776</v>
      </c>
    </row>
    <row r="24235" spans="1:6">
      <c r="A24235" s="21" t="s">
        <v>28530</v>
      </c>
      <c r="B24235" s="21" t="s">
        <v>40893</v>
      </c>
      <c r="C24235" s="21" t="s">
        <v>41671</v>
      </c>
      <c r="D24235" s="21">
        <v>0.04</v>
      </c>
      <c r="E24235" s="21">
        <v>0</v>
      </c>
      <c r="F24235" s="21" t="s">
        <v>2776</v>
      </c>
    </row>
    <row r="24236" spans="1:6">
      <c r="A24236" s="21" t="s">
        <v>28531</v>
      </c>
      <c r="B24236" s="21" t="s">
        <v>40891</v>
      </c>
      <c r="C24236" s="21" t="s">
        <v>51027</v>
      </c>
      <c r="D24236" s="21">
        <v>1</v>
      </c>
      <c r="E24236" s="21">
        <v>0</v>
      </c>
      <c r="F24236" s="21" t="s">
        <v>2776</v>
      </c>
    </row>
    <row r="24237" spans="1:6">
      <c r="A24237" s="21" t="s">
        <v>28532</v>
      </c>
      <c r="B24237" s="21" t="s">
        <v>40895</v>
      </c>
      <c r="C24237" s="21" t="s">
        <v>4723</v>
      </c>
      <c r="D24237" s="21">
        <v>0.04</v>
      </c>
      <c r="E24237" s="21">
        <v>0</v>
      </c>
      <c r="F24237" s="21" t="s">
        <v>2776</v>
      </c>
    </row>
    <row r="24238" spans="1:6">
      <c r="A24238" s="21" t="s">
        <v>28533</v>
      </c>
      <c r="B24238" s="21" t="s">
        <v>40890</v>
      </c>
      <c r="C24238" s="21" t="s">
        <v>51028</v>
      </c>
      <c r="D24238" s="21">
        <v>0</v>
      </c>
      <c r="E24238" s="21">
        <v>7.5</v>
      </c>
      <c r="F24238" s="21" t="s">
        <v>2776</v>
      </c>
    </row>
    <row r="24239" spans="1:6">
      <c r="A24239" s="21" t="s">
        <v>28534</v>
      </c>
      <c r="B24239" s="21" t="s">
        <v>40891</v>
      </c>
      <c r="C24239" s="21" t="s">
        <v>47067</v>
      </c>
      <c r="D24239" s="21">
        <v>1</v>
      </c>
      <c r="E24239" s="21">
        <v>0</v>
      </c>
      <c r="F24239" s="21" t="s">
        <v>2776</v>
      </c>
    </row>
    <row r="24240" spans="1:6">
      <c r="A24240" s="21" t="s">
        <v>28535</v>
      </c>
      <c r="B24240" s="21" t="s">
        <v>40891</v>
      </c>
      <c r="C24240" s="21" t="s">
        <v>4374</v>
      </c>
      <c r="D24240" s="21">
        <v>0.22</v>
      </c>
      <c r="E24240" s="21">
        <v>0</v>
      </c>
      <c r="F24240" s="21" t="s">
        <v>2776</v>
      </c>
    </row>
    <row r="24241" spans="1:6">
      <c r="A24241" s="21" t="s">
        <v>28536</v>
      </c>
      <c r="B24241" s="21" t="s">
        <v>40891</v>
      </c>
      <c r="C24241" s="21" t="s">
        <v>4410</v>
      </c>
      <c r="D24241" s="21">
        <v>0.12</v>
      </c>
      <c r="E24241" s="21">
        <v>0</v>
      </c>
      <c r="F24241" s="21" t="s">
        <v>2776</v>
      </c>
    </row>
    <row r="24242" spans="1:6">
      <c r="A24242" s="21" t="s">
        <v>28537</v>
      </c>
      <c r="B24242" s="21" t="s">
        <v>40891</v>
      </c>
      <c r="C24242" s="21" t="s">
        <v>425</v>
      </c>
      <c r="D24242" s="21">
        <v>1</v>
      </c>
      <c r="E24242" s="21">
        <v>0</v>
      </c>
      <c r="F24242" s="21" t="s">
        <v>2776</v>
      </c>
    </row>
    <row r="24243" spans="1:6">
      <c r="A24243" s="21" t="s">
        <v>28538</v>
      </c>
      <c r="B24243" s="21" t="s">
        <v>40891</v>
      </c>
      <c r="C24243" s="21" t="s">
        <v>50443</v>
      </c>
      <c r="D24243" s="21">
        <v>0.28000000000000003</v>
      </c>
      <c r="E24243" s="21">
        <v>0</v>
      </c>
      <c r="F24243" s="21" t="s">
        <v>2776</v>
      </c>
    </row>
    <row r="24244" spans="1:6">
      <c r="A24244" s="21" t="s">
        <v>28539</v>
      </c>
      <c r="B24244" s="21" t="s">
        <v>40891</v>
      </c>
      <c r="C24244" s="21" t="s">
        <v>4494</v>
      </c>
      <c r="D24244" s="21">
        <v>0.24</v>
      </c>
      <c r="E24244" s="21">
        <v>0</v>
      </c>
      <c r="F24244" s="21" t="s">
        <v>2776</v>
      </c>
    </row>
    <row r="24245" spans="1:6">
      <c r="A24245" s="21" t="s">
        <v>4072</v>
      </c>
      <c r="B24245" s="21" t="s">
        <v>40902</v>
      </c>
      <c r="C24245" s="21" t="s">
        <v>5111</v>
      </c>
      <c r="D24245" s="21">
        <v>2</v>
      </c>
      <c r="E24245" s="21">
        <v>0</v>
      </c>
      <c r="F24245" s="21" t="s">
        <v>2776</v>
      </c>
    </row>
    <row r="24246" spans="1:6">
      <c r="A24246" s="21" t="s">
        <v>28540</v>
      </c>
      <c r="B24246" s="21" t="s">
        <v>40891</v>
      </c>
      <c r="C24246" s="21" t="s">
        <v>51029</v>
      </c>
      <c r="D24246" s="21">
        <v>0.16</v>
      </c>
      <c r="E24246" s="21">
        <v>0</v>
      </c>
      <c r="F24246" s="21" t="s">
        <v>2776</v>
      </c>
    </row>
    <row r="24247" spans="1:6">
      <c r="A24247" s="21" t="s">
        <v>28541</v>
      </c>
      <c r="B24247" s="21" t="s">
        <v>40890</v>
      </c>
      <c r="C24247" s="21" t="s">
        <v>4506</v>
      </c>
      <c r="D24247" s="21">
        <v>0</v>
      </c>
      <c r="E24247" s="21">
        <v>8</v>
      </c>
      <c r="F24247" s="21" t="s">
        <v>2776</v>
      </c>
    </row>
    <row r="24248" spans="1:6">
      <c r="A24248" s="21" t="s">
        <v>28542</v>
      </c>
      <c r="B24248" s="21" t="s">
        <v>40891</v>
      </c>
      <c r="C24248" s="21" t="s">
        <v>51030</v>
      </c>
      <c r="D24248" s="21">
        <v>0.5</v>
      </c>
      <c r="E24248" s="21">
        <v>0</v>
      </c>
      <c r="F24248" s="21" t="s">
        <v>2776</v>
      </c>
    </row>
    <row r="24249" spans="1:6">
      <c r="A24249" s="21" t="s">
        <v>4073</v>
      </c>
      <c r="B24249" s="21" t="s">
        <v>40902</v>
      </c>
      <c r="C24249" s="21" t="s">
        <v>5112</v>
      </c>
      <c r="D24249" s="21">
        <v>2</v>
      </c>
      <c r="E24249" s="21">
        <v>0</v>
      </c>
      <c r="F24249" s="21" t="s">
        <v>2776</v>
      </c>
    </row>
    <row r="24250" spans="1:6">
      <c r="A24250" s="21" t="s">
        <v>28543</v>
      </c>
      <c r="B24250" s="21" t="s">
        <v>40890</v>
      </c>
      <c r="C24250" s="21" t="s">
        <v>43054</v>
      </c>
      <c r="D24250" s="21">
        <v>0</v>
      </c>
      <c r="E24250" s="21">
        <v>3</v>
      </c>
      <c r="F24250" s="21" t="s">
        <v>2776</v>
      </c>
    </row>
    <row r="24251" spans="1:6">
      <c r="A24251" s="21" t="s">
        <v>28544</v>
      </c>
      <c r="B24251" s="21" t="s">
        <v>40890</v>
      </c>
      <c r="C24251" s="21" t="s">
        <v>50061</v>
      </c>
      <c r="D24251" s="21">
        <v>0</v>
      </c>
      <c r="E24251" s="21">
        <v>8</v>
      </c>
      <c r="F24251" s="21" t="s">
        <v>2776</v>
      </c>
    </row>
    <row r="24252" spans="1:6">
      <c r="A24252" s="21" t="s">
        <v>28545</v>
      </c>
      <c r="B24252" s="21" t="s">
        <v>40890</v>
      </c>
      <c r="C24252" s="21" t="s">
        <v>41000</v>
      </c>
      <c r="D24252" s="21">
        <v>0</v>
      </c>
      <c r="E24252" s="21">
        <v>3</v>
      </c>
      <c r="F24252" s="21" t="s">
        <v>2776</v>
      </c>
    </row>
    <row r="24253" spans="1:6">
      <c r="A24253" s="21" t="s">
        <v>28546</v>
      </c>
      <c r="B24253" s="21" t="s">
        <v>40891</v>
      </c>
      <c r="C24253" s="21" t="s">
        <v>4342</v>
      </c>
      <c r="D24253" s="21">
        <v>0.16</v>
      </c>
      <c r="E24253" s="21">
        <v>0</v>
      </c>
      <c r="F24253" s="21" t="s">
        <v>2776</v>
      </c>
    </row>
    <row r="24254" spans="1:6">
      <c r="A24254" s="21" t="s">
        <v>28547</v>
      </c>
      <c r="B24254" s="21" t="s">
        <v>40891</v>
      </c>
      <c r="C24254" s="21" t="s">
        <v>41420</v>
      </c>
      <c r="D24254" s="21">
        <v>0.16</v>
      </c>
      <c r="E24254" s="21">
        <v>0</v>
      </c>
      <c r="F24254" s="21" t="s">
        <v>2776</v>
      </c>
    </row>
    <row r="24255" spans="1:6">
      <c r="A24255" s="21" t="s">
        <v>28548</v>
      </c>
      <c r="B24255" s="21" t="s">
        <v>40891</v>
      </c>
      <c r="C24255" s="21" t="s">
        <v>40970</v>
      </c>
      <c r="D24255" s="21">
        <v>0.96</v>
      </c>
      <c r="E24255" s="21">
        <v>0</v>
      </c>
      <c r="F24255" s="21" t="s">
        <v>2776</v>
      </c>
    </row>
    <row r="24256" spans="1:6">
      <c r="A24256" s="21" t="s">
        <v>28549</v>
      </c>
      <c r="B24256" s="21" t="s">
        <v>40891</v>
      </c>
      <c r="C24256" s="21" t="s">
        <v>4464</v>
      </c>
      <c r="D24256" s="21">
        <v>0.2</v>
      </c>
      <c r="E24256" s="21">
        <v>0</v>
      </c>
      <c r="F24256" s="21" t="s">
        <v>2776</v>
      </c>
    </row>
    <row r="24257" spans="1:6">
      <c r="A24257" s="21" t="s">
        <v>3301</v>
      </c>
      <c r="B24257" s="21" t="s">
        <v>40892</v>
      </c>
      <c r="C24257" s="21" t="s">
        <v>4655</v>
      </c>
      <c r="D24257" s="21">
        <v>0.5</v>
      </c>
      <c r="E24257" s="21">
        <v>0</v>
      </c>
      <c r="F24257" s="21" t="s">
        <v>2776</v>
      </c>
    </row>
    <row r="24258" spans="1:6">
      <c r="A24258" s="21" t="s">
        <v>28550</v>
      </c>
      <c r="B24258" s="21" t="s">
        <v>40890</v>
      </c>
      <c r="C24258" s="21" t="s">
        <v>48581</v>
      </c>
      <c r="D24258" s="21">
        <v>0</v>
      </c>
      <c r="E24258" s="21">
        <v>5</v>
      </c>
      <c r="F24258" s="21" t="s">
        <v>2776</v>
      </c>
    </row>
    <row r="24259" spans="1:6">
      <c r="A24259" s="21" t="s">
        <v>28551</v>
      </c>
      <c r="B24259" s="21" t="s">
        <v>40891</v>
      </c>
      <c r="C24259" s="21" t="s">
        <v>4506</v>
      </c>
      <c r="D24259" s="21">
        <v>0.14000000000000001</v>
      </c>
      <c r="E24259" s="21">
        <v>0</v>
      </c>
      <c r="F24259" s="21" t="s">
        <v>2776</v>
      </c>
    </row>
    <row r="24260" spans="1:6">
      <c r="A24260" s="21" t="s">
        <v>28552</v>
      </c>
      <c r="B24260" s="21" t="s">
        <v>40893</v>
      </c>
      <c r="C24260" s="21" t="s">
        <v>42073</v>
      </c>
      <c r="D24260" s="21">
        <v>0.04</v>
      </c>
      <c r="E24260" s="21">
        <v>0</v>
      </c>
      <c r="F24260" s="21" t="s">
        <v>2776</v>
      </c>
    </row>
    <row r="24261" spans="1:6">
      <c r="A24261" s="21" t="s">
        <v>28553</v>
      </c>
      <c r="B24261" s="21" t="s">
        <v>40891</v>
      </c>
      <c r="C24261" s="21" t="s">
        <v>46615</v>
      </c>
      <c r="D24261" s="21">
        <v>0.93</v>
      </c>
      <c r="E24261" s="21">
        <v>0</v>
      </c>
      <c r="F24261" s="21" t="s">
        <v>2776</v>
      </c>
    </row>
    <row r="24262" spans="1:6">
      <c r="A24262" s="21" t="s">
        <v>28554</v>
      </c>
      <c r="B24262" s="21" t="s">
        <v>40898</v>
      </c>
      <c r="C24262" s="21" t="s">
        <v>51031</v>
      </c>
      <c r="D24262" s="21">
        <v>1</v>
      </c>
      <c r="E24262" s="21">
        <v>0</v>
      </c>
      <c r="F24262" s="21" t="s">
        <v>2776</v>
      </c>
    </row>
    <row r="24263" spans="1:6">
      <c r="A24263" s="21" t="s">
        <v>28555</v>
      </c>
      <c r="B24263" s="21" t="s">
        <v>40891</v>
      </c>
      <c r="C24263" s="21" t="s">
        <v>41234</v>
      </c>
      <c r="D24263" s="21">
        <v>0.28000000000000003</v>
      </c>
      <c r="E24263" s="21">
        <v>0</v>
      </c>
      <c r="F24263" s="21" t="s">
        <v>2776</v>
      </c>
    </row>
    <row r="24264" spans="1:6">
      <c r="A24264" s="21" t="s">
        <v>28556</v>
      </c>
      <c r="B24264" s="21" t="s">
        <v>40895</v>
      </c>
      <c r="C24264" s="21" t="s">
        <v>51032</v>
      </c>
      <c r="D24264" s="21">
        <v>0.04</v>
      </c>
      <c r="E24264" s="21">
        <v>0</v>
      </c>
      <c r="F24264" s="21" t="s">
        <v>2776</v>
      </c>
    </row>
    <row r="24265" spans="1:6">
      <c r="A24265" s="21" t="s">
        <v>28557</v>
      </c>
      <c r="B24265" s="21" t="s">
        <v>40891</v>
      </c>
      <c r="C24265" s="21" t="s">
        <v>4758</v>
      </c>
      <c r="D24265" s="21">
        <v>1</v>
      </c>
      <c r="E24265" s="21">
        <v>0</v>
      </c>
      <c r="F24265" s="21" t="s">
        <v>2776</v>
      </c>
    </row>
    <row r="24266" spans="1:6">
      <c r="A24266" s="21" t="s">
        <v>28558</v>
      </c>
      <c r="B24266" s="21" t="s">
        <v>40891</v>
      </c>
      <c r="C24266" s="21" t="s">
        <v>4830</v>
      </c>
      <c r="D24266" s="21">
        <v>1</v>
      </c>
      <c r="E24266" s="21">
        <v>0</v>
      </c>
      <c r="F24266" s="21" t="s">
        <v>2776</v>
      </c>
    </row>
    <row r="24267" spans="1:6">
      <c r="A24267" s="21" t="s">
        <v>28559</v>
      </c>
      <c r="B24267" s="21" t="s">
        <v>40891</v>
      </c>
      <c r="C24267" s="21" t="s">
        <v>439</v>
      </c>
      <c r="D24267" s="21">
        <v>1</v>
      </c>
      <c r="E24267" s="21">
        <v>0</v>
      </c>
      <c r="F24267" s="21" t="s">
        <v>2776</v>
      </c>
    </row>
    <row r="24268" spans="1:6">
      <c r="A24268" s="21" t="s">
        <v>4243</v>
      </c>
      <c r="B24268" s="21" t="s">
        <v>40901</v>
      </c>
      <c r="C24268" s="21" t="s">
        <v>5257</v>
      </c>
      <c r="D24268" s="21">
        <v>0</v>
      </c>
      <c r="E24268" s="21">
        <v>15</v>
      </c>
      <c r="F24268" s="21" t="s">
        <v>2776</v>
      </c>
    </row>
    <row r="24269" spans="1:6">
      <c r="A24269" s="21" t="s">
        <v>28560</v>
      </c>
      <c r="B24269" s="21" t="s">
        <v>40890</v>
      </c>
      <c r="C24269" s="21" t="s">
        <v>4723</v>
      </c>
      <c r="D24269" s="21">
        <v>0</v>
      </c>
      <c r="E24269" s="21">
        <v>5</v>
      </c>
      <c r="F24269" s="21" t="s">
        <v>2776</v>
      </c>
    </row>
    <row r="24270" spans="1:6">
      <c r="A24270" s="21" t="s">
        <v>28561</v>
      </c>
      <c r="B24270" s="21" t="s">
        <v>40891</v>
      </c>
      <c r="C24270" s="21" t="s">
        <v>51033</v>
      </c>
      <c r="D24270" s="21">
        <v>1</v>
      </c>
      <c r="E24270" s="21">
        <v>0</v>
      </c>
      <c r="F24270" s="21" t="s">
        <v>2776</v>
      </c>
    </row>
    <row r="24271" spans="1:6">
      <c r="A24271" s="21" t="s">
        <v>28562</v>
      </c>
      <c r="B24271" s="21" t="s">
        <v>40890</v>
      </c>
      <c r="C24271" s="21" t="s">
        <v>51034</v>
      </c>
      <c r="D24271" s="21">
        <v>0</v>
      </c>
      <c r="E24271" s="21">
        <v>5</v>
      </c>
      <c r="F24271" s="21" t="s">
        <v>2776</v>
      </c>
    </row>
    <row r="24272" spans="1:6">
      <c r="A24272" s="21" t="s">
        <v>28563</v>
      </c>
      <c r="B24272" s="21" t="s">
        <v>40891</v>
      </c>
      <c r="C24272" s="21" t="s">
        <v>4494</v>
      </c>
      <c r="D24272" s="21">
        <v>0.24</v>
      </c>
      <c r="E24272" s="21">
        <v>0</v>
      </c>
      <c r="F24272" s="21" t="s">
        <v>2776</v>
      </c>
    </row>
    <row r="24273" spans="1:6">
      <c r="A24273" s="21" t="s">
        <v>28564</v>
      </c>
      <c r="B24273" s="21" t="s">
        <v>40891</v>
      </c>
      <c r="C24273" s="21" t="s">
        <v>51035</v>
      </c>
      <c r="D24273" s="21">
        <v>0.48</v>
      </c>
      <c r="E24273" s="21">
        <v>0</v>
      </c>
      <c r="F24273" s="21" t="s">
        <v>2776</v>
      </c>
    </row>
    <row r="24274" spans="1:6">
      <c r="A24274" s="21" t="s">
        <v>3668</v>
      </c>
      <c r="B24274" s="21" t="s">
        <v>40892</v>
      </c>
      <c r="C24274" s="21" t="s">
        <v>4857</v>
      </c>
      <c r="D24274" s="21">
        <v>1</v>
      </c>
      <c r="E24274" s="21">
        <v>0</v>
      </c>
      <c r="F24274" s="21" t="s">
        <v>2776</v>
      </c>
    </row>
    <row r="24275" spans="1:6">
      <c r="A24275" s="21" t="s">
        <v>28565</v>
      </c>
      <c r="B24275" s="21" t="s">
        <v>40890</v>
      </c>
      <c r="C24275" s="21" t="s">
        <v>41649</v>
      </c>
      <c r="D24275" s="21">
        <v>0.04</v>
      </c>
      <c r="E24275" s="21">
        <v>5</v>
      </c>
      <c r="F24275" s="21" t="s">
        <v>2776</v>
      </c>
    </row>
    <row r="24276" spans="1:6">
      <c r="A24276" s="21" t="s">
        <v>28566</v>
      </c>
      <c r="B24276" s="21" t="s">
        <v>40891</v>
      </c>
      <c r="C24276" s="21" t="s">
        <v>51036</v>
      </c>
      <c r="D24276" s="21">
        <v>0.22</v>
      </c>
      <c r="E24276" s="21">
        <v>0</v>
      </c>
      <c r="F24276" s="21" t="s">
        <v>2776</v>
      </c>
    </row>
    <row r="24277" spans="1:6">
      <c r="A24277" s="21" t="s">
        <v>28567</v>
      </c>
      <c r="B24277" s="21" t="s">
        <v>40890</v>
      </c>
      <c r="C24277" s="21" t="s">
        <v>51037</v>
      </c>
      <c r="D24277" s="21">
        <v>0</v>
      </c>
      <c r="E24277" s="21">
        <v>5</v>
      </c>
      <c r="F24277" s="21" t="s">
        <v>2776</v>
      </c>
    </row>
    <row r="24278" spans="1:6">
      <c r="A24278" s="21" t="s">
        <v>28568</v>
      </c>
      <c r="B24278" s="21" t="s">
        <v>40891</v>
      </c>
      <c r="C24278" s="21" t="s">
        <v>51038</v>
      </c>
      <c r="D24278" s="21">
        <v>0.5</v>
      </c>
      <c r="E24278" s="21">
        <v>0</v>
      </c>
      <c r="F24278" s="21" t="s">
        <v>2776</v>
      </c>
    </row>
    <row r="24279" spans="1:6">
      <c r="A24279" s="21" t="s">
        <v>28569</v>
      </c>
      <c r="B24279" s="21" t="s">
        <v>40891</v>
      </c>
      <c r="C24279" s="21" t="s">
        <v>51039</v>
      </c>
      <c r="D24279" s="21">
        <v>0.16</v>
      </c>
      <c r="E24279" s="21">
        <v>0</v>
      </c>
      <c r="F24279" s="21" t="s">
        <v>2776</v>
      </c>
    </row>
    <row r="24280" spans="1:6">
      <c r="A24280" s="21" t="s">
        <v>28570</v>
      </c>
      <c r="B24280" s="21" t="s">
        <v>40891</v>
      </c>
      <c r="C24280" s="21" t="s">
        <v>4450</v>
      </c>
      <c r="D24280" s="21">
        <v>0.24</v>
      </c>
      <c r="E24280" s="21">
        <v>0</v>
      </c>
      <c r="F24280" s="21" t="s">
        <v>2776</v>
      </c>
    </row>
    <row r="24281" spans="1:6">
      <c r="A24281" s="21" t="s">
        <v>28571</v>
      </c>
      <c r="B24281" s="21" t="s">
        <v>40890</v>
      </c>
      <c r="C24281" s="21" t="s">
        <v>51040</v>
      </c>
      <c r="D24281" s="21">
        <v>0</v>
      </c>
      <c r="E24281" s="21">
        <v>5</v>
      </c>
      <c r="F24281" s="21" t="s">
        <v>2776</v>
      </c>
    </row>
    <row r="24282" spans="1:6">
      <c r="A24282" s="21" t="s">
        <v>28572</v>
      </c>
      <c r="B24282" s="21" t="s">
        <v>40896</v>
      </c>
      <c r="C24282" s="21" t="s">
        <v>49865</v>
      </c>
      <c r="D24282" s="21">
        <v>1</v>
      </c>
      <c r="E24282" s="21">
        <v>0</v>
      </c>
      <c r="F24282" s="21" t="s">
        <v>2776</v>
      </c>
    </row>
    <row r="24283" spans="1:6">
      <c r="A24283" s="21" t="s">
        <v>28573</v>
      </c>
      <c r="B24283" s="21" t="s">
        <v>40891</v>
      </c>
      <c r="C24283" s="21" t="s">
        <v>41518</v>
      </c>
      <c r="D24283" s="21">
        <v>0.4</v>
      </c>
      <c r="E24283" s="21">
        <v>0</v>
      </c>
      <c r="F24283" s="21" t="s">
        <v>2776</v>
      </c>
    </row>
    <row r="24284" spans="1:6">
      <c r="A24284" s="21" t="s">
        <v>28574</v>
      </c>
      <c r="B24284" s="21" t="s">
        <v>40890</v>
      </c>
      <c r="C24284" s="21" t="s">
        <v>51041</v>
      </c>
      <c r="D24284" s="21">
        <v>0</v>
      </c>
      <c r="E24284" s="21">
        <v>5</v>
      </c>
      <c r="F24284" s="21" t="s">
        <v>2776</v>
      </c>
    </row>
    <row r="24285" spans="1:6">
      <c r="A24285" s="21" t="s">
        <v>28575</v>
      </c>
      <c r="B24285" s="21" t="s">
        <v>40890</v>
      </c>
      <c r="C24285" s="21" t="s">
        <v>4494</v>
      </c>
      <c r="D24285" s="21">
        <v>0</v>
      </c>
      <c r="E24285" s="21">
        <v>5</v>
      </c>
      <c r="F24285" s="21" t="s">
        <v>2776</v>
      </c>
    </row>
    <row r="24286" spans="1:6">
      <c r="A24286" s="21" t="s">
        <v>28576</v>
      </c>
      <c r="B24286" s="21" t="s">
        <v>40891</v>
      </c>
      <c r="C24286" s="21" t="s">
        <v>51042</v>
      </c>
      <c r="D24286" s="21">
        <v>0.2</v>
      </c>
      <c r="E24286" s="21">
        <v>0</v>
      </c>
      <c r="F24286" s="21" t="s">
        <v>2776</v>
      </c>
    </row>
    <row r="24287" spans="1:6">
      <c r="A24287" s="21" t="s">
        <v>28577</v>
      </c>
      <c r="B24287" s="21" t="s">
        <v>40891</v>
      </c>
      <c r="C24287" s="21" t="s">
        <v>41897</v>
      </c>
      <c r="D24287" s="21">
        <v>0.16</v>
      </c>
      <c r="E24287" s="21">
        <v>0</v>
      </c>
      <c r="F24287" s="21" t="s">
        <v>2776</v>
      </c>
    </row>
    <row r="24288" spans="1:6">
      <c r="A24288" s="21" t="s">
        <v>28578</v>
      </c>
      <c r="B24288" s="21" t="s">
        <v>40891</v>
      </c>
      <c r="C24288" s="21" t="s">
        <v>5136</v>
      </c>
      <c r="D24288" s="21">
        <v>0.24</v>
      </c>
      <c r="E24288" s="21">
        <v>0</v>
      </c>
      <c r="F24288" s="21" t="s">
        <v>2776</v>
      </c>
    </row>
    <row r="24289" spans="1:6">
      <c r="A24289" s="21" t="s">
        <v>28579</v>
      </c>
      <c r="B24289" s="21" t="s">
        <v>40891</v>
      </c>
      <c r="C24289" s="21" t="s">
        <v>51043</v>
      </c>
      <c r="D24289" s="21">
        <v>0.48</v>
      </c>
      <c r="E24289" s="21">
        <v>0</v>
      </c>
      <c r="F24289" s="21" t="s">
        <v>2776</v>
      </c>
    </row>
    <row r="24290" spans="1:6">
      <c r="A24290" s="21" t="s">
        <v>28580</v>
      </c>
      <c r="B24290" s="21" t="s">
        <v>40891</v>
      </c>
      <c r="C24290" s="21" t="s">
        <v>51044</v>
      </c>
      <c r="D24290" s="21">
        <v>1</v>
      </c>
      <c r="E24290" s="21">
        <v>0</v>
      </c>
      <c r="F24290" s="21" t="s">
        <v>2776</v>
      </c>
    </row>
    <row r="24291" spans="1:6">
      <c r="A24291" s="21" t="s">
        <v>28581</v>
      </c>
      <c r="B24291" s="21" t="s">
        <v>40894</v>
      </c>
      <c r="C24291" s="21" t="s">
        <v>4556</v>
      </c>
      <c r="D24291" s="21">
        <v>0.04</v>
      </c>
      <c r="E24291" s="21">
        <v>0</v>
      </c>
      <c r="F24291" s="21" t="s">
        <v>2776</v>
      </c>
    </row>
    <row r="24292" spans="1:6">
      <c r="A24292" s="21" t="s">
        <v>28582</v>
      </c>
      <c r="B24292" s="21" t="s">
        <v>40891</v>
      </c>
      <c r="C24292" s="21" t="s">
        <v>51045</v>
      </c>
      <c r="D24292" s="21">
        <v>1</v>
      </c>
      <c r="E24292" s="21">
        <v>0</v>
      </c>
      <c r="F24292" s="21" t="s">
        <v>2776</v>
      </c>
    </row>
    <row r="24293" spans="1:6">
      <c r="A24293" s="21" t="s">
        <v>28583</v>
      </c>
      <c r="B24293" s="21" t="s">
        <v>40891</v>
      </c>
      <c r="C24293" s="21" t="s">
        <v>41719</v>
      </c>
      <c r="D24293" s="21">
        <v>0.5</v>
      </c>
      <c r="E24293" s="21">
        <v>0</v>
      </c>
      <c r="F24293" s="21" t="s">
        <v>2776</v>
      </c>
    </row>
    <row r="24294" spans="1:6">
      <c r="A24294" s="21" t="s">
        <v>28584</v>
      </c>
      <c r="B24294" s="21" t="s">
        <v>40899</v>
      </c>
      <c r="C24294" s="21" t="s">
        <v>51046</v>
      </c>
      <c r="D24294" s="21">
        <v>0</v>
      </c>
      <c r="E24294" s="21">
        <v>5</v>
      </c>
      <c r="F24294" s="21" t="s">
        <v>2776</v>
      </c>
    </row>
    <row r="24295" spans="1:6">
      <c r="A24295" s="21" t="s">
        <v>28585</v>
      </c>
      <c r="B24295" s="21" t="s">
        <v>40890</v>
      </c>
      <c r="C24295" s="21" t="s">
        <v>41000</v>
      </c>
      <c r="D24295" s="21">
        <v>0</v>
      </c>
      <c r="E24295" s="21">
        <v>5</v>
      </c>
      <c r="F24295" s="21" t="s">
        <v>2776</v>
      </c>
    </row>
    <row r="24296" spans="1:6">
      <c r="A24296" s="21" t="s">
        <v>28586</v>
      </c>
      <c r="B24296" s="21" t="s">
        <v>40891</v>
      </c>
      <c r="C24296" s="21" t="s">
        <v>51047</v>
      </c>
      <c r="D24296" s="21">
        <v>0.5</v>
      </c>
      <c r="E24296" s="21">
        <v>0</v>
      </c>
      <c r="F24296" s="21" t="s">
        <v>2776</v>
      </c>
    </row>
    <row r="24297" spans="1:6">
      <c r="A24297" s="21" t="s">
        <v>28587</v>
      </c>
      <c r="B24297" s="21" t="s">
        <v>40893</v>
      </c>
      <c r="C24297" s="21" t="s">
        <v>5085</v>
      </c>
      <c r="D24297" s="21">
        <v>0.04</v>
      </c>
      <c r="E24297" s="21">
        <v>0</v>
      </c>
      <c r="F24297" s="21" t="s">
        <v>2776</v>
      </c>
    </row>
    <row r="24298" spans="1:6">
      <c r="A24298" s="21" t="s">
        <v>28588</v>
      </c>
      <c r="B24298" s="21" t="s">
        <v>40891</v>
      </c>
      <c r="C24298" s="21" t="s">
        <v>5085</v>
      </c>
      <c r="D24298" s="21">
        <v>0.36</v>
      </c>
      <c r="E24298" s="21">
        <v>0</v>
      </c>
      <c r="F24298" s="21" t="s">
        <v>2776</v>
      </c>
    </row>
    <row r="24299" spans="1:6">
      <c r="A24299" s="21" t="s">
        <v>28589</v>
      </c>
      <c r="B24299" s="21" t="s">
        <v>40890</v>
      </c>
      <c r="C24299" s="21" t="s">
        <v>40930</v>
      </c>
      <c r="D24299" s="21">
        <v>0</v>
      </c>
      <c r="E24299" s="21">
        <v>5</v>
      </c>
      <c r="F24299" s="21" t="s">
        <v>2776</v>
      </c>
    </row>
    <row r="24300" spans="1:6">
      <c r="A24300" s="21" t="s">
        <v>28590</v>
      </c>
      <c r="B24300" s="21" t="s">
        <v>40891</v>
      </c>
      <c r="C24300" s="21" t="s">
        <v>43229</v>
      </c>
      <c r="D24300" s="21">
        <v>0.32</v>
      </c>
      <c r="E24300" s="21">
        <v>0</v>
      </c>
      <c r="F24300" s="21" t="s">
        <v>2776</v>
      </c>
    </row>
    <row r="24301" spans="1:6">
      <c r="A24301" s="21" t="s">
        <v>28591</v>
      </c>
      <c r="B24301" s="21" t="s">
        <v>40895</v>
      </c>
      <c r="C24301" s="21" t="s">
        <v>44369</v>
      </c>
      <c r="D24301" s="21">
        <v>0.04</v>
      </c>
      <c r="E24301" s="21">
        <v>0</v>
      </c>
      <c r="F24301" s="21" t="s">
        <v>2776</v>
      </c>
    </row>
    <row r="24302" spans="1:6">
      <c r="A24302" s="21" t="s">
        <v>28592</v>
      </c>
      <c r="B24302" s="21" t="s">
        <v>40891</v>
      </c>
      <c r="C24302" s="21" t="s">
        <v>46635</v>
      </c>
      <c r="D24302" s="21">
        <v>0.24</v>
      </c>
      <c r="E24302" s="21">
        <v>0</v>
      </c>
      <c r="F24302" s="21" t="s">
        <v>2776</v>
      </c>
    </row>
    <row r="24303" spans="1:6">
      <c r="A24303" s="21" t="s">
        <v>28593</v>
      </c>
      <c r="B24303" s="21" t="s">
        <v>40891</v>
      </c>
      <c r="C24303" s="21" t="s">
        <v>51048</v>
      </c>
      <c r="D24303" s="21">
        <v>0.5</v>
      </c>
      <c r="E24303" s="21">
        <v>0</v>
      </c>
      <c r="F24303" s="21" t="s">
        <v>2776</v>
      </c>
    </row>
    <row r="24304" spans="1:6">
      <c r="A24304" s="21" t="s">
        <v>28594</v>
      </c>
      <c r="B24304" s="21" t="s">
        <v>40891</v>
      </c>
      <c r="C24304" s="21" t="s">
        <v>51049</v>
      </c>
      <c r="D24304" s="21">
        <v>1</v>
      </c>
      <c r="E24304" s="21">
        <v>0</v>
      </c>
      <c r="F24304" s="21" t="s">
        <v>2776</v>
      </c>
    </row>
    <row r="24305" spans="1:6">
      <c r="A24305" s="21" t="s">
        <v>28595</v>
      </c>
      <c r="B24305" s="21" t="s">
        <v>40890</v>
      </c>
      <c r="C24305" s="21" t="s">
        <v>51050</v>
      </c>
      <c r="D24305" s="21">
        <v>0</v>
      </c>
      <c r="E24305" s="21">
        <v>5</v>
      </c>
      <c r="F24305" s="21" t="s">
        <v>2776</v>
      </c>
    </row>
    <row r="24306" spans="1:6">
      <c r="A24306" s="21" t="s">
        <v>28596</v>
      </c>
      <c r="B24306" s="21" t="s">
        <v>40890</v>
      </c>
      <c r="C24306" s="21" t="s">
        <v>5231</v>
      </c>
      <c r="D24306" s="21">
        <v>0</v>
      </c>
      <c r="E24306" s="21">
        <v>5</v>
      </c>
      <c r="F24306" s="21" t="s">
        <v>2776</v>
      </c>
    </row>
    <row r="24307" spans="1:6">
      <c r="A24307" s="21" t="s">
        <v>28597</v>
      </c>
      <c r="B24307" s="21" t="s">
        <v>40891</v>
      </c>
      <c r="C24307" s="21" t="s">
        <v>51051</v>
      </c>
      <c r="D24307" s="21">
        <v>1</v>
      </c>
      <c r="E24307" s="21">
        <v>0</v>
      </c>
      <c r="F24307" s="21" t="s">
        <v>2776</v>
      </c>
    </row>
    <row r="24308" spans="1:6">
      <c r="A24308" s="21" t="s">
        <v>28598</v>
      </c>
      <c r="B24308" s="21" t="s">
        <v>40891</v>
      </c>
      <c r="C24308" s="21" t="s">
        <v>51052</v>
      </c>
      <c r="D24308" s="21">
        <v>1</v>
      </c>
      <c r="E24308" s="21">
        <v>0</v>
      </c>
      <c r="F24308" s="21" t="s">
        <v>2776</v>
      </c>
    </row>
    <row r="24309" spans="1:6">
      <c r="A24309" s="21" t="s">
        <v>28599</v>
      </c>
      <c r="B24309" s="21" t="s">
        <v>40890</v>
      </c>
      <c r="C24309" s="21" t="s">
        <v>51053</v>
      </c>
      <c r="D24309" s="21">
        <v>0</v>
      </c>
      <c r="E24309" s="21">
        <v>8</v>
      </c>
      <c r="F24309" s="21" t="s">
        <v>2776</v>
      </c>
    </row>
    <row r="24310" spans="1:6">
      <c r="A24310" s="21" t="s">
        <v>28600</v>
      </c>
      <c r="B24310" s="21" t="s">
        <v>40891</v>
      </c>
      <c r="C24310" s="21" t="s">
        <v>40970</v>
      </c>
      <c r="D24310" s="21">
        <v>0.12</v>
      </c>
      <c r="E24310" s="21">
        <v>0</v>
      </c>
      <c r="F24310" s="21" t="s">
        <v>2776</v>
      </c>
    </row>
    <row r="24311" spans="1:6">
      <c r="A24311" s="21" t="s">
        <v>28601</v>
      </c>
      <c r="B24311" s="21" t="s">
        <v>40890</v>
      </c>
      <c r="C24311" s="21" t="s">
        <v>51054</v>
      </c>
      <c r="D24311" s="21">
        <v>0</v>
      </c>
      <c r="E24311" s="21">
        <v>8</v>
      </c>
      <c r="F24311" s="21" t="s">
        <v>2776</v>
      </c>
    </row>
    <row r="24312" spans="1:6">
      <c r="A24312" s="21" t="s">
        <v>28602</v>
      </c>
      <c r="B24312" s="21" t="s">
        <v>40890</v>
      </c>
      <c r="C24312" s="21" t="s">
        <v>41771</v>
      </c>
      <c r="D24312" s="21">
        <v>0</v>
      </c>
      <c r="E24312" s="21">
        <v>5</v>
      </c>
      <c r="F24312" s="21" t="s">
        <v>2776</v>
      </c>
    </row>
    <row r="24313" spans="1:6">
      <c r="A24313" s="21" t="s">
        <v>28603</v>
      </c>
      <c r="B24313" s="21" t="s">
        <v>40890</v>
      </c>
      <c r="C24313" s="21" t="s">
        <v>51055</v>
      </c>
      <c r="D24313" s="21">
        <v>0</v>
      </c>
      <c r="E24313" s="21">
        <v>5</v>
      </c>
      <c r="F24313" s="21" t="s">
        <v>2776</v>
      </c>
    </row>
    <row r="24314" spans="1:6">
      <c r="A24314" s="21" t="s">
        <v>28604</v>
      </c>
      <c r="B24314" s="21" t="s">
        <v>40891</v>
      </c>
      <c r="C24314" s="21" t="s">
        <v>51056</v>
      </c>
      <c r="D24314" s="21">
        <v>0.96</v>
      </c>
      <c r="E24314" s="21">
        <v>0</v>
      </c>
      <c r="F24314" s="21" t="s">
        <v>2776</v>
      </c>
    </row>
    <row r="24315" spans="1:6">
      <c r="A24315" s="21" t="s">
        <v>28605</v>
      </c>
      <c r="B24315" s="21" t="s">
        <v>40891</v>
      </c>
      <c r="C24315" s="21" t="s">
        <v>4464</v>
      </c>
      <c r="D24315" s="21">
        <v>1</v>
      </c>
      <c r="E24315" s="21">
        <v>0</v>
      </c>
      <c r="F24315" s="21" t="s">
        <v>2776</v>
      </c>
    </row>
    <row r="24316" spans="1:6">
      <c r="A24316" s="21" t="s">
        <v>28606</v>
      </c>
      <c r="B24316" s="21" t="s">
        <v>40891</v>
      </c>
      <c r="C24316" s="21" t="s">
        <v>4683</v>
      </c>
      <c r="D24316" s="21">
        <v>0.18</v>
      </c>
      <c r="E24316" s="21">
        <v>0</v>
      </c>
      <c r="F24316" s="21" t="s">
        <v>2776</v>
      </c>
    </row>
    <row r="24317" spans="1:6">
      <c r="A24317" s="21" t="s">
        <v>28607</v>
      </c>
      <c r="B24317" s="21" t="s">
        <v>40891</v>
      </c>
      <c r="C24317" s="21" t="s">
        <v>43606</v>
      </c>
      <c r="D24317" s="21">
        <v>1</v>
      </c>
      <c r="E24317" s="21">
        <v>0</v>
      </c>
      <c r="F24317" s="21" t="s">
        <v>2776</v>
      </c>
    </row>
    <row r="24318" spans="1:6">
      <c r="A24318" s="21" t="s">
        <v>28608</v>
      </c>
      <c r="B24318" s="21" t="s">
        <v>40894</v>
      </c>
      <c r="C24318" s="21" t="s">
        <v>42598</v>
      </c>
      <c r="D24318" s="21">
        <v>0.04</v>
      </c>
      <c r="E24318" s="21">
        <v>0</v>
      </c>
      <c r="F24318" s="21" t="s">
        <v>2776</v>
      </c>
    </row>
    <row r="24319" spans="1:6">
      <c r="A24319" s="21" t="s">
        <v>28609</v>
      </c>
      <c r="B24319" s="21" t="s">
        <v>40891</v>
      </c>
      <c r="C24319" s="21" t="s">
        <v>51057</v>
      </c>
      <c r="D24319" s="21">
        <v>1</v>
      </c>
      <c r="E24319" s="21">
        <v>0</v>
      </c>
      <c r="F24319" s="21" t="s">
        <v>2776</v>
      </c>
    </row>
    <row r="24320" spans="1:6">
      <c r="A24320" s="21" t="s">
        <v>28610</v>
      </c>
      <c r="B24320" s="21" t="s">
        <v>40891</v>
      </c>
      <c r="C24320" s="21" t="s">
        <v>51058</v>
      </c>
      <c r="D24320" s="21">
        <v>0.2</v>
      </c>
      <c r="E24320" s="21">
        <v>0</v>
      </c>
      <c r="F24320" s="21" t="s">
        <v>2776</v>
      </c>
    </row>
    <row r="24321" spans="1:6">
      <c r="A24321" s="21" t="s">
        <v>28611</v>
      </c>
      <c r="B24321" s="21" t="s">
        <v>40890</v>
      </c>
      <c r="C24321" s="21" t="s">
        <v>51059</v>
      </c>
      <c r="D24321" s="21">
        <v>0</v>
      </c>
      <c r="E24321" s="21">
        <v>8</v>
      </c>
      <c r="F24321" s="21" t="s">
        <v>2776</v>
      </c>
    </row>
    <row r="24322" spans="1:6">
      <c r="A24322" s="21" t="s">
        <v>28612</v>
      </c>
      <c r="B24322" s="21" t="s">
        <v>40891</v>
      </c>
      <c r="C24322" s="21" t="s">
        <v>43599</v>
      </c>
      <c r="D24322" s="21">
        <v>1</v>
      </c>
      <c r="E24322" s="21">
        <v>0</v>
      </c>
      <c r="F24322" s="21" t="s">
        <v>2776</v>
      </c>
    </row>
    <row r="24323" spans="1:6">
      <c r="A24323" s="21" t="s">
        <v>28613</v>
      </c>
      <c r="B24323" s="21" t="s">
        <v>40890</v>
      </c>
      <c r="C24323" s="21" t="s">
        <v>51060</v>
      </c>
      <c r="D24323" s="21">
        <v>0</v>
      </c>
      <c r="E24323" s="21">
        <v>6</v>
      </c>
      <c r="F24323" s="21" t="s">
        <v>2776</v>
      </c>
    </row>
    <row r="24324" spans="1:6">
      <c r="A24324" s="21" t="s">
        <v>28614</v>
      </c>
      <c r="B24324" s="21" t="s">
        <v>40891</v>
      </c>
      <c r="C24324" s="21" t="s">
        <v>51061</v>
      </c>
      <c r="D24324" s="21">
        <v>1</v>
      </c>
      <c r="E24324" s="21">
        <v>0</v>
      </c>
      <c r="F24324" s="21" t="s">
        <v>2776</v>
      </c>
    </row>
    <row r="24325" spans="1:6">
      <c r="A24325" s="21" t="s">
        <v>28615</v>
      </c>
      <c r="B24325" s="21" t="s">
        <v>40890</v>
      </c>
      <c r="C24325" s="21" t="s">
        <v>51062</v>
      </c>
      <c r="D24325" s="21">
        <v>0</v>
      </c>
      <c r="E24325" s="21">
        <v>5</v>
      </c>
      <c r="F24325" s="21" t="s">
        <v>2776</v>
      </c>
    </row>
    <row r="24326" spans="1:6">
      <c r="A24326" s="21" t="s">
        <v>28616</v>
      </c>
      <c r="B24326" s="21" t="s">
        <v>40891</v>
      </c>
      <c r="C24326" s="21" t="s">
        <v>4712</v>
      </c>
      <c r="D24326" s="21">
        <v>0.28000000000000003</v>
      </c>
      <c r="E24326" s="21">
        <v>0</v>
      </c>
      <c r="F24326" s="21" t="s">
        <v>2776</v>
      </c>
    </row>
    <row r="24327" spans="1:6">
      <c r="A24327" s="21" t="s">
        <v>28617</v>
      </c>
      <c r="B24327" s="21" t="s">
        <v>40895</v>
      </c>
      <c r="C24327" s="21" t="s">
        <v>51063</v>
      </c>
      <c r="D24327" s="21">
        <v>0.04</v>
      </c>
      <c r="E24327" s="21">
        <v>0</v>
      </c>
      <c r="F24327" s="21" t="s">
        <v>2776</v>
      </c>
    </row>
    <row r="24328" spans="1:6">
      <c r="A24328" s="21" t="s">
        <v>28618</v>
      </c>
      <c r="B24328" s="21" t="s">
        <v>40891</v>
      </c>
      <c r="C24328" s="21" t="s">
        <v>4933</v>
      </c>
      <c r="D24328" s="21">
        <v>0.26</v>
      </c>
      <c r="E24328" s="21">
        <v>0</v>
      </c>
      <c r="F24328" s="21" t="s">
        <v>2776</v>
      </c>
    </row>
    <row r="24329" spans="1:6">
      <c r="A24329" s="21" t="s">
        <v>28619</v>
      </c>
      <c r="B24329" s="21" t="s">
        <v>40890</v>
      </c>
      <c r="C24329" s="21" t="s">
        <v>51064</v>
      </c>
      <c r="D24329" s="21">
        <v>0</v>
      </c>
      <c r="E24329" s="21">
        <v>6</v>
      </c>
      <c r="F24329" s="21" t="s">
        <v>2776</v>
      </c>
    </row>
    <row r="24330" spans="1:6">
      <c r="A24330" s="21" t="s">
        <v>28620</v>
      </c>
      <c r="B24330" s="21" t="s">
        <v>40895</v>
      </c>
      <c r="C24330" s="21" t="s">
        <v>42188</v>
      </c>
      <c r="D24330" s="21">
        <v>0.04</v>
      </c>
      <c r="E24330" s="21">
        <v>0</v>
      </c>
      <c r="F24330" s="21" t="s">
        <v>2776</v>
      </c>
    </row>
    <row r="24331" spans="1:6">
      <c r="A24331" s="21" t="s">
        <v>28621</v>
      </c>
      <c r="B24331" s="21" t="s">
        <v>40891</v>
      </c>
      <c r="C24331" s="21" t="s">
        <v>4673</v>
      </c>
      <c r="D24331" s="21">
        <v>0.22</v>
      </c>
      <c r="E24331" s="21">
        <v>0</v>
      </c>
      <c r="F24331" s="21" t="s">
        <v>2776</v>
      </c>
    </row>
    <row r="24332" spans="1:6">
      <c r="A24332" s="21" t="s">
        <v>28622</v>
      </c>
      <c r="B24332" s="21" t="s">
        <v>40890</v>
      </c>
      <c r="C24332" s="21" t="s">
        <v>51065</v>
      </c>
      <c r="D24332" s="21">
        <v>0</v>
      </c>
      <c r="E24332" s="21">
        <v>5</v>
      </c>
      <c r="F24332" s="21" t="s">
        <v>2776</v>
      </c>
    </row>
    <row r="24333" spans="1:6">
      <c r="A24333" s="21" t="s">
        <v>28623</v>
      </c>
      <c r="B24333" s="21" t="s">
        <v>40891</v>
      </c>
      <c r="C24333" s="21" t="s">
        <v>41145</v>
      </c>
      <c r="D24333" s="21">
        <v>0.72</v>
      </c>
      <c r="E24333" s="21">
        <v>0</v>
      </c>
      <c r="F24333" s="21" t="s">
        <v>2776</v>
      </c>
    </row>
    <row r="24334" spans="1:6">
      <c r="A24334" s="21" t="s">
        <v>3306</v>
      </c>
      <c r="B24334" s="21" t="s">
        <v>40892</v>
      </c>
      <c r="C24334" s="21" t="s">
        <v>4624</v>
      </c>
      <c r="D24334" s="21">
        <v>0.5</v>
      </c>
      <c r="E24334" s="21">
        <v>0</v>
      </c>
      <c r="F24334" s="21" t="s">
        <v>2776</v>
      </c>
    </row>
    <row r="24335" spans="1:6">
      <c r="A24335" s="21" t="s">
        <v>28624</v>
      </c>
      <c r="B24335" s="21" t="s">
        <v>40891</v>
      </c>
      <c r="C24335" s="21" t="s">
        <v>51066</v>
      </c>
      <c r="D24335" s="21">
        <v>1</v>
      </c>
      <c r="E24335" s="21">
        <v>0</v>
      </c>
      <c r="F24335" s="21" t="s">
        <v>2776</v>
      </c>
    </row>
    <row r="24336" spans="1:6">
      <c r="A24336" s="21" t="s">
        <v>28625</v>
      </c>
      <c r="B24336" s="21" t="s">
        <v>40891</v>
      </c>
      <c r="C24336" s="21" t="s">
        <v>41907</v>
      </c>
      <c r="D24336" s="21">
        <v>1</v>
      </c>
      <c r="E24336" s="21">
        <v>0</v>
      </c>
      <c r="F24336" s="21" t="s">
        <v>2776</v>
      </c>
    </row>
    <row r="24337" spans="1:6">
      <c r="A24337" s="21" t="s">
        <v>28626</v>
      </c>
      <c r="B24337" s="21" t="s">
        <v>40890</v>
      </c>
      <c r="C24337" s="21" t="s">
        <v>41007</v>
      </c>
      <c r="D24337" s="21">
        <v>0</v>
      </c>
      <c r="E24337" s="21">
        <v>3</v>
      </c>
      <c r="F24337" s="21" t="s">
        <v>2776</v>
      </c>
    </row>
    <row r="24338" spans="1:6">
      <c r="A24338" s="21" t="s">
        <v>28627</v>
      </c>
      <c r="B24338" s="21" t="s">
        <v>40891</v>
      </c>
      <c r="C24338" s="21" t="s">
        <v>42186</v>
      </c>
      <c r="D24338" s="21">
        <v>0.3</v>
      </c>
      <c r="E24338" s="21">
        <v>0</v>
      </c>
      <c r="F24338" s="21" t="s">
        <v>2776</v>
      </c>
    </row>
    <row r="24339" spans="1:6">
      <c r="A24339" s="21" t="s">
        <v>28628</v>
      </c>
      <c r="B24339" s="21" t="s">
        <v>40890</v>
      </c>
      <c r="C24339" s="21" t="s">
        <v>41072</v>
      </c>
      <c r="D24339" s="21">
        <v>0</v>
      </c>
      <c r="E24339" s="21">
        <v>5</v>
      </c>
      <c r="F24339" s="21" t="s">
        <v>2776</v>
      </c>
    </row>
    <row r="24340" spans="1:6">
      <c r="A24340" s="21" t="s">
        <v>28629</v>
      </c>
      <c r="B24340" s="21" t="s">
        <v>40891</v>
      </c>
      <c r="C24340" s="21" t="s">
        <v>51067</v>
      </c>
      <c r="D24340" s="21">
        <v>1</v>
      </c>
      <c r="E24340" s="21">
        <v>0</v>
      </c>
      <c r="F24340" s="21" t="s">
        <v>2776</v>
      </c>
    </row>
    <row r="24341" spans="1:6">
      <c r="A24341" s="21" t="s">
        <v>28630</v>
      </c>
      <c r="B24341" s="21" t="s">
        <v>40890</v>
      </c>
      <c r="C24341" s="21" t="s">
        <v>4723</v>
      </c>
      <c r="D24341" s="21">
        <v>0</v>
      </c>
      <c r="E24341" s="21">
        <v>7</v>
      </c>
      <c r="F24341" s="21" t="s">
        <v>2776</v>
      </c>
    </row>
    <row r="24342" spans="1:6">
      <c r="A24342" s="21" t="s">
        <v>28631</v>
      </c>
      <c r="B24342" s="21" t="s">
        <v>40891</v>
      </c>
      <c r="C24342" s="21" t="s">
        <v>48132</v>
      </c>
      <c r="D24342" s="21">
        <v>0.5</v>
      </c>
      <c r="E24342" s="21">
        <v>0</v>
      </c>
      <c r="F24342" s="21" t="s">
        <v>2776</v>
      </c>
    </row>
    <row r="24343" spans="1:6">
      <c r="A24343" s="21" t="s">
        <v>28632</v>
      </c>
      <c r="B24343" s="21" t="s">
        <v>40890</v>
      </c>
      <c r="C24343" s="21" t="s">
        <v>51068</v>
      </c>
      <c r="D24343" s="21">
        <v>0</v>
      </c>
      <c r="E24343" s="21">
        <v>5</v>
      </c>
      <c r="F24343" s="21" t="s">
        <v>2776</v>
      </c>
    </row>
    <row r="24344" spans="1:6">
      <c r="A24344" s="21" t="s">
        <v>28633</v>
      </c>
      <c r="B24344" s="21" t="s">
        <v>40891</v>
      </c>
      <c r="C24344" s="21" t="s">
        <v>41028</v>
      </c>
      <c r="D24344" s="21">
        <v>1</v>
      </c>
      <c r="E24344" s="21">
        <v>0</v>
      </c>
      <c r="F24344" s="21" t="s">
        <v>2776</v>
      </c>
    </row>
    <row r="24345" spans="1:6">
      <c r="A24345" s="21" t="s">
        <v>28634</v>
      </c>
      <c r="B24345" s="21" t="s">
        <v>40890</v>
      </c>
      <c r="C24345" s="21" t="s">
        <v>4450</v>
      </c>
      <c r="D24345" s="21">
        <v>0</v>
      </c>
      <c r="E24345" s="21">
        <v>4</v>
      </c>
      <c r="F24345" s="21" t="s">
        <v>2776</v>
      </c>
    </row>
    <row r="24346" spans="1:6">
      <c r="A24346" s="21" t="s">
        <v>28635</v>
      </c>
      <c r="B24346" s="21" t="s">
        <v>40891</v>
      </c>
      <c r="C24346" s="21" t="s">
        <v>51069</v>
      </c>
      <c r="D24346" s="21">
        <v>0.96</v>
      </c>
      <c r="E24346" s="21">
        <v>0</v>
      </c>
      <c r="F24346" s="21" t="s">
        <v>2776</v>
      </c>
    </row>
    <row r="24347" spans="1:6">
      <c r="A24347" s="21" t="s">
        <v>28636</v>
      </c>
      <c r="B24347" s="21" t="s">
        <v>40890</v>
      </c>
      <c r="C24347" s="21" t="s">
        <v>51070</v>
      </c>
      <c r="D24347" s="21">
        <v>0</v>
      </c>
      <c r="E24347" s="21">
        <v>5</v>
      </c>
      <c r="F24347" s="21" t="s">
        <v>2776</v>
      </c>
    </row>
    <row r="24348" spans="1:6">
      <c r="A24348" s="21" t="s">
        <v>28637</v>
      </c>
      <c r="B24348" s="21" t="s">
        <v>40891</v>
      </c>
      <c r="C24348" s="21" t="s">
        <v>4338</v>
      </c>
      <c r="D24348" s="21">
        <v>0.5</v>
      </c>
      <c r="E24348" s="21">
        <v>0</v>
      </c>
      <c r="F24348" s="21" t="s">
        <v>2776</v>
      </c>
    </row>
    <row r="24349" spans="1:6">
      <c r="A24349" s="21" t="s">
        <v>28638</v>
      </c>
      <c r="B24349" s="21" t="s">
        <v>40895</v>
      </c>
      <c r="C24349" s="21" t="s">
        <v>5230</v>
      </c>
      <c r="D24349" s="21">
        <v>0.04</v>
      </c>
      <c r="E24349" s="21">
        <v>0</v>
      </c>
      <c r="F24349" s="21" t="s">
        <v>2776</v>
      </c>
    </row>
    <row r="24350" spans="1:6">
      <c r="A24350" s="21" t="s">
        <v>28639</v>
      </c>
      <c r="B24350" s="21" t="s">
        <v>40891</v>
      </c>
      <c r="C24350" s="21" t="s">
        <v>4518</v>
      </c>
      <c r="D24350" s="21">
        <v>0.2</v>
      </c>
      <c r="E24350" s="21">
        <v>0</v>
      </c>
      <c r="F24350" s="21" t="s">
        <v>2776</v>
      </c>
    </row>
    <row r="24351" spans="1:6">
      <c r="A24351" s="21" t="s">
        <v>28640</v>
      </c>
      <c r="B24351" s="21" t="s">
        <v>40891</v>
      </c>
      <c r="C24351" s="21" t="s">
        <v>46030</v>
      </c>
      <c r="D24351" s="21">
        <v>1</v>
      </c>
      <c r="E24351" s="21">
        <v>0</v>
      </c>
      <c r="F24351" s="21" t="s">
        <v>2776</v>
      </c>
    </row>
    <row r="24352" spans="1:6">
      <c r="A24352" s="21" t="s">
        <v>28641</v>
      </c>
      <c r="B24352" s="21" t="s">
        <v>40891</v>
      </c>
      <c r="C24352" s="21" t="s">
        <v>4665</v>
      </c>
      <c r="D24352" s="21">
        <v>0.16</v>
      </c>
      <c r="E24352" s="21">
        <v>0</v>
      </c>
      <c r="F24352" s="21" t="s">
        <v>2776</v>
      </c>
    </row>
    <row r="24353" spans="1:6">
      <c r="A24353" s="21" t="s">
        <v>28642</v>
      </c>
      <c r="B24353" s="21" t="s">
        <v>40887</v>
      </c>
      <c r="C24353" s="21" t="s">
        <v>51071</v>
      </c>
      <c r="D24353" s="21">
        <v>1</v>
      </c>
      <c r="E24353" s="21">
        <v>0</v>
      </c>
      <c r="F24353" s="21" t="s">
        <v>2776</v>
      </c>
    </row>
    <row r="24354" spans="1:6">
      <c r="A24354" s="21" t="s">
        <v>28643</v>
      </c>
      <c r="B24354" s="21" t="s">
        <v>40891</v>
      </c>
      <c r="C24354" s="21" t="s">
        <v>44607</v>
      </c>
      <c r="D24354" s="21">
        <v>1</v>
      </c>
      <c r="E24354" s="21">
        <v>0</v>
      </c>
      <c r="F24354" s="21" t="s">
        <v>2776</v>
      </c>
    </row>
    <row r="24355" spans="1:6">
      <c r="A24355" s="21" t="s">
        <v>28644</v>
      </c>
      <c r="B24355" s="21" t="s">
        <v>40891</v>
      </c>
      <c r="C24355" s="21" t="s">
        <v>51072</v>
      </c>
      <c r="D24355" s="21">
        <v>0.5</v>
      </c>
      <c r="E24355" s="21">
        <v>0</v>
      </c>
      <c r="F24355" s="21" t="s">
        <v>2776</v>
      </c>
    </row>
    <row r="24356" spans="1:6">
      <c r="A24356" s="21" t="s">
        <v>28645</v>
      </c>
      <c r="B24356" s="21" t="s">
        <v>40891</v>
      </c>
      <c r="C24356" s="21" t="s">
        <v>4492</v>
      </c>
      <c r="D24356" s="21">
        <v>1</v>
      </c>
      <c r="E24356" s="21">
        <v>0</v>
      </c>
      <c r="F24356" s="21" t="s">
        <v>2776</v>
      </c>
    </row>
    <row r="24357" spans="1:6">
      <c r="A24357" s="21" t="s">
        <v>28646</v>
      </c>
      <c r="B24357" s="21" t="s">
        <v>40891</v>
      </c>
      <c r="C24357" s="21" t="s">
        <v>51073</v>
      </c>
      <c r="D24357" s="21">
        <v>0.16</v>
      </c>
      <c r="E24357" s="21">
        <v>0</v>
      </c>
      <c r="F24357" s="21" t="s">
        <v>2776</v>
      </c>
    </row>
    <row r="24358" spans="1:6">
      <c r="A24358" s="21" t="s">
        <v>3308</v>
      </c>
      <c r="B24358" s="21" t="s">
        <v>40892</v>
      </c>
      <c r="C24358" s="21" t="s">
        <v>4658</v>
      </c>
      <c r="D24358" s="21">
        <v>0.5</v>
      </c>
      <c r="E24358" s="21">
        <v>0</v>
      </c>
      <c r="F24358" s="21" t="s">
        <v>2776</v>
      </c>
    </row>
    <row r="24359" spans="1:6">
      <c r="A24359" s="21" t="s">
        <v>28647</v>
      </c>
      <c r="B24359" s="21" t="s">
        <v>40891</v>
      </c>
      <c r="C24359" s="21" t="s">
        <v>41318</v>
      </c>
      <c r="D24359" s="21">
        <v>0.36</v>
      </c>
      <c r="E24359" s="21">
        <v>0</v>
      </c>
      <c r="F24359" s="21" t="s">
        <v>2776</v>
      </c>
    </row>
    <row r="24360" spans="1:6">
      <c r="A24360" s="21" t="s">
        <v>28648</v>
      </c>
      <c r="B24360" s="21" t="s">
        <v>40891</v>
      </c>
      <c r="C24360" s="21" t="s">
        <v>4464</v>
      </c>
      <c r="D24360" s="21">
        <v>0.18</v>
      </c>
      <c r="E24360" s="21">
        <v>0</v>
      </c>
      <c r="F24360" s="21" t="s">
        <v>2776</v>
      </c>
    </row>
    <row r="24361" spans="1:6">
      <c r="A24361" s="21" t="s">
        <v>28649</v>
      </c>
      <c r="B24361" s="21" t="s">
        <v>40890</v>
      </c>
      <c r="C24361" s="21" t="s">
        <v>51074</v>
      </c>
      <c r="D24361" s="21">
        <v>0</v>
      </c>
      <c r="E24361" s="21">
        <v>5</v>
      </c>
      <c r="F24361" s="21" t="s">
        <v>2776</v>
      </c>
    </row>
    <row r="24362" spans="1:6">
      <c r="A24362" s="21" t="s">
        <v>28650</v>
      </c>
      <c r="B24362" s="21" t="s">
        <v>40890</v>
      </c>
      <c r="C24362" s="21" t="s">
        <v>51075</v>
      </c>
      <c r="D24362" s="21">
        <v>0</v>
      </c>
      <c r="E24362" s="21">
        <v>5</v>
      </c>
      <c r="F24362" s="21" t="s">
        <v>2776</v>
      </c>
    </row>
    <row r="24363" spans="1:6">
      <c r="A24363" s="21" t="s">
        <v>28651</v>
      </c>
      <c r="B24363" s="21" t="s">
        <v>40891</v>
      </c>
      <c r="C24363" s="21" t="s">
        <v>661</v>
      </c>
      <c r="D24363" s="21">
        <v>0.16</v>
      </c>
      <c r="E24363" s="21">
        <v>0</v>
      </c>
      <c r="F24363" s="21" t="s">
        <v>2776</v>
      </c>
    </row>
    <row r="24364" spans="1:6">
      <c r="A24364" s="21" t="s">
        <v>3310</v>
      </c>
      <c r="B24364" s="21" t="s">
        <v>40892</v>
      </c>
      <c r="C24364" s="21" t="s">
        <v>4659</v>
      </c>
      <c r="D24364" s="21">
        <v>0.5</v>
      </c>
      <c r="E24364" s="21">
        <v>0</v>
      </c>
      <c r="F24364" s="21" t="s">
        <v>2776</v>
      </c>
    </row>
    <row r="24365" spans="1:6">
      <c r="A24365" s="21" t="s">
        <v>28652</v>
      </c>
      <c r="B24365" s="21" t="s">
        <v>40890</v>
      </c>
      <c r="C24365" s="21" t="s">
        <v>51076</v>
      </c>
      <c r="D24365" s="21">
        <v>0</v>
      </c>
      <c r="E24365" s="21">
        <v>5</v>
      </c>
      <c r="F24365" s="21" t="s">
        <v>2776</v>
      </c>
    </row>
    <row r="24366" spans="1:6">
      <c r="A24366" s="21" t="s">
        <v>28653</v>
      </c>
      <c r="B24366" s="21" t="s">
        <v>40895</v>
      </c>
      <c r="C24366" s="21" t="s">
        <v>41228</v>
      </c>
      <c r="D24366" s="21">
        <v>0.04</v>
      </c>
      <c r="E24366" s="21">
        <v>0</v>
      </c>
      <c r="F24366" s="21" t="s">
        <v>2776</v>
      </c>
    </row>
    <row r="24367" spans="1:6">
      <c r="A24367" s="21" t="s">
        <v>28654</v>
      </c>
      <c r="B24367" s="21" t="s">
        <v>40891</v>
      </c>
      <c r="C24367" s="21" t="s">
        <v>4464</v>
      </c>
      <c r="D24367" s="21">
        <v>0.24</v>
      </c>
      <c r="E24367" s="21">
        <v>0</v>
      </c>
      <c r="F24367" s="21" t="s">
        <v>2776</v>
      </c>
    </row>
    <row r="24368" spans="1:6">
      <c r="A24368" s="21" t="s">
        <v>28655</v>
      </c>
      <c r="B24368" s="21" t="s">
        <v>40893</v>
      </c>
      <c r="C24368" s="21" t="s">
        <v>4464</v>
      </c>
      <c r="D24368" s="21">
        <v>0.04</v>
      </c>
      <c r="E24368" s="21">
        <v>0</v>
      </c>
      <c r="F24368" s="21" t="s">
        <v>2776</v>
      </c>
    </row>
    <row r="24369" spans="1:6">
      <c r="A24369" s="21" t="s">
        <v>28656</v>
      </c>
      <c r="B24369" s="21" t="s">
        <v>40890</v>
      </c>
      <c r="C24369" s="21" t="s">
        <v>51077</v>
      </c>
      <c r="D24369" s="21">
        <v>0</v>
      </c>
      <c r="E24369" s="21">
        <v>5</v>
      </c>
      <c r="F24369" s="21" t="s">
        <v>2776</v>
      </c>
    </row>
    <row r="24370" spans="1:6">
      <c r="A24370" s="21" t="s">
        <v>28657</v>
      </c>
      <c r="B24370" s="21" t="s">
        <v>40890</v>
      </c>
      <c r="C24370" s="21" t="s">
        <v>51078</v>
      </c>
      <c r="D24370" s="21">
        <v>0</v>
      </c>
      <c r="E24370" s="21">
        <v>8</v>
      </c>
      <c r="F24370" s="21" t="s">
        <v>2776</v>
      </c>
    </row>
    <row r="24371" spans="1:6">
      <c r="A24371" s="21" t="s">
        <v>28658</v>
      </c>
      <c r="B24371" s="21" t="s">
        <v>40891</v>
      </c>
      <c r="C24371" s="21" t="s">
        <v>4573</v>
      </c>
      <c r="D24371" s="21">
        <v>1</v>
      </c>
      <c r="E24371" s="21">
        <v>0</v>
      </c>
      <c r="F24371" s="21" t="s">
        <v>2776</v>
      </c>
    </row>
    <row r="24372" spans="1:6">
      <c r="A24372" s="21" t="s">
        <v>28659</v>
      </c>
      <c r="B24372" s="21" t="s">
        <v>40890</v>
      </c>
      <c r="C24372" s="21" t="s">
        <v>51079</v>
      </c>
      <c r="D24372" s="21">
        <v>0</v>
      </c>
      <c r="E24372" s="21">
        <v>8</v>
      </c>
      <c r="F24372" s="21" t="s">
        <v>2776</v>
      </c>
    </row>
    <row r="24373" spans="1:6">
      <c r="A24373" s="21" t="s">
        <v>3311</v>
      </c>
      <c r="B24373" s="21" t="s">
        <v>40892</v>
      </c>
      <c r="C24373" s="21" t="s">
        <v>4660</v>
      </c>
      <c r="D24373" s="21">
        <v>0.5</v>
      </c>
      <c r="E24373" s="21">
        <v>0</v>
      </c>
      <c r="F24373" s="21" t="s">
        <v>2776</v>
      </c>
    </row>
    <row r="24374" spans="1:6">
      <c r="A24374" s="21" t="s">
        <v>28660</v>
      </c>
      <c r="B24374" s="21" t="s">
        <v>40891</v>
      </c>
      <c r="C24374" s="21" t="s">
        <v>4450</v>
      </c>
      <c r="D24374" s="21">
        <v>0.48</v>
      </c>
      <c r="E24374" s="21">
        <v>0</v>
      </c>
      <c r="F24374" s="21" t="s">
        <v>2776</v>
      </c>
    </row>
    <row r="24375" spans="1:6">
      <c r="A24375" s="21" t="s">
        <v>28661</v>
      </c>
      <c r="B24375" s="21" t="s">
        <v>40891</v>
      </c>
      <c r="C24375" s="21" t="s">
        <v>51080</v>
      </c>
      <c r="D24375" s="21">
        <v>1</v>
      </c>
      <c r="E24375" s="21">
        <v>0</v>
      </c>
      <c r="F24375" s="21" t="s">
        <v>2776</v>
      </c>
    </row>
    <row r="24376" spans="1:6">
      <c r="A24376" s="21" t="s">
        <v>28662</v>
      </c>
      <c r="B24376" s="21" t="s">
        <v>40891</v>
      </c>
      <c r="C24376" s="21" t="s">
        <v>51081</v>
      </c>
      <c r="D24376" s="21">
        <v>0.2</v>
      </c>
      <c r="E24376" s="21">
        <v>0</v>
      </c>
      <c r="F24376" s="21" t="s">
        <v>2776</v>
      </c>
    </row>
    <row r="24377" spans="1:6">
      <c r="A24377" s="21" t="s">
        <v>28663</v>
      </c>
      <c r="B24377" s="21" t="s">
        <v>40890</v>
      </c>
      <c r="C24377" s="21" t="s">
        <v>50655</v>
      </c>
      <c r="D24377" s="21">
        <v>0</v>
      </c>
      <c r="E24377" s="21">
        <v>5</v>
      </c>
      <c r="F24377" s="21" t="s">
        <v>2776</v>
      </c>
    </row>
    <row r="24378" spans="1:6">
      <c r="A24378" s="21" t="s">
        <v>28664</v>
      </c>
      <c r="B24378" s="21" t="s">
        <v>40891</v>
      </c>
      <c r="C24378" s="21" t="s">
        <v>41361</v>
      </c>
      <c r="D24378" s="21">
        <v>1</v>
      </c>
      <c r="E24378" s="21">
        <v>0</v>
      </c>
      <c r="F24378" s="21" t="s">
        <v>2776</v>
      </c>
    </row>
    <row r="24379" spans="1:6">
      <c r="A24379" s="21" t="s">
        <v>28665</v>
      </c>
      <c r="B24379" s="21" t="s">
        <v>40890</v>
      </c>
      <c r="C24379" s="21" t="s">
        <v>41349</v>
      </c>
      <c r="D24379" s="21">
        <v>0</v>
      </c>
      <c r="E24379" s="21">
        <v>3</v>
      </c>
      <c r="F24379" s="21" t="s">
        <v>2776</v>
      </c>
    </row>
    <row r="24380" spans="1:6">
      <c r="A24380" s="21" t="s">
        <v>3313</v>
      </c>
      <c r="B24380" s="21" t="s">
        <v>40892</v>
      </c>
      <c r="C24380" s="21" t="s">
        <v>4581</v>
      </c>
      <c r="D24380" s="21">
        <v>0.5</v>
      </c>
      <c r="E24380" s="21">
        <v>0</v>
      </c>
      <c r="F24380" s="21" t="s">
        <v>2776</v>
      </c>
    </row>
    <row r="24381" spans="1:6">
      <c r="A24381" s="21" t="s">
        <v>28666</v>
      </c>
      <c r="B24381" s="21" t="s">
        <v>40891</v>
      </c>
      <c r="C24381" s="21" t="s">
        <v>41377</v>
      </c>
      <c r="D24381" s="21">
        <v>0.28000000000000003</v>
      </c>
      <c r="E24381" s="21">
        <v>0</v>
      </c>
      <c r="F24381" s="21" t="s">
        <v>2776</v>
      </c>
    </row>
    <row r="24382" spans="1:6">
      <c r="A24382" s="21" t="s">
        <v>28667</v>
      </c>
      <c r="B24382" s="21" t="s">
        <v>40890</v>
      </c>
      <c r="C24382" s="21" t="s">
        <v>51082</v>
      </c>
      <c r="D24382" s="21">
        <v>0</v>
      </c>
      <c r="E24382" s="21">
        <v>5</v>
      </c>
      <c r="F24382" s="21" t="s">
        <v>2776</v>
      </c>
    </row>
    <row r="24383" spans="1:6">
      <c r="A24383" s="21" t="s">
        <v>28668</v>
      </c>
      <c r="B24383" s="21" t="s">
        <v>40890</v>
      </c>
      <c r="C24383" s="21" t="s">
        <v>4859</v>
      </c>
      <c r="D24383" s="21">
        <v>0</v>
      </c>
      <c r="E24383" s="21">
        <v>5</v>
      </c>
      <c r="F24383" s="21" t="s">
        <v>2776</v>
      </c>
    </row>
    <row r="24384" spans="1:6">
      <c r="A24384" s="21" t="s">
        <v>28669</v>
      </c>
      <c r="B24384" s="21" t="s">
        <v>40891</v>
      </c>
      <c r="C24384" s="21" t="s">
        <v>42496</v>
      </c>
      <c r="D24384" s="21">
        <v>0.24</v>
      </c>
      <c r="E24384" s="21">
        <v>0</v>
      </c>
      <c r="F24384" s="21" t="s">
        <v>2776</v>
      </c>
    </row>
    <row r="24385" spans="1:6">
      <c r="A24385" s="21" t="s">
        <v>28670</v>
      </c>
      <c r="B24385" s="21" t="s">
        <v>40891</v>
      </c>
      <c r="C24385" s="21" t="s">
        <v>51083</v>
      </c>
      <c r="D24385" s="21">
        <v>0.16</v>
      </c>
      <c r="E24385" s="21">
        <v>0</v>
      </c>
      <c r="F24385" s="21" t="s">
        <v>2776</v>
      </c>
    </row>
    <row r="24386" spans="1:6">
      <c r="A24386" s="21" t="s">
        <v>28671</v>
      </c>
      <c r="B24386" s="21" t="s">
        <v>40891</v>
      </c>
      <c r="C24386" s="21" t="s">
        <v>41152</v>
      </c>
      <c r="D24386" s="21">
        <v>0.5</v>
      </c>
      <c r="E24386" s="21">
        <v>0</v>
      </c>
      <c r="F24386" s="21" t="s">
        <v>2776</v>
      </c>
    </row>
    <row r="24387" spans="1:6">
      <c r="A24387" s="21" t="s">
        <v>28672</v>
      </c>
      <c r="B24387" s="21" t="s">
        <v>40891</v>
      </c>
      <c r="C24387" s="21" t="s">
        <v>4914</v>
      </c>
      <c r="D24387" s="21">
        <v>1</v>
      </c>
      <c r="E24387" s="21">
        <v>0</v>
      </c>
      <c r="F24387" s="21" t="s">
        <v>2776</v>
      </c>
    </row>
    <row r="24388" spans="1:6">
      <c r="A24388" s="21" t="s">
        <v>28673</v>
      </c>
      <c r="B24388" s="21" t="s">
        <v>40890</v>
      </c>
      <c r="C24388" s="21" t="s">
        <v>51084</v>
      </c>
      <c r="D24388" s="21">
        <v>0</v>
      </c>
      <c r="E24388" s="21">
        <v>3</v>
      </c>
      <c r="F24388" s="21" t="s">
        <v>2776</v>
      </c>
    </row>
    <row r="24389" spans="1:6">
      <c r="A24389" s="21" t="s">
        <v>28674</v>
      </c>
      <c r="B24389" s="21" t="s">
        <v>40890</v>
      </c>
      <c r="C24389" s="21" t="s">
        <v>51085</v>
      </c>
      <c r="D24389" s="21">
        <v>0</v>
      </c>
      <c r="E24389" s="21">
        <v>3</v>
      </c>
      <c r="F24389" s="21" t="s">
        <v>2776</v>
      </c>
    </row>
    <row r="24390" spans="1:6">
      <c r="A24390" s="21" t="s">
        <v>28675</v>
      </c>
      <c r="B24390" s="21" t="s">
        <v>40895</v>
      </c>
      <c r="C24390" s="21" t="s">
        <v>51086</v>
      </c>
      <c r="D24390" s="21">
        <v>0.04</v>
      </c>
      <c r="E24390" s="21">
        <v>0</v>
      </c>
      <c r="F24390" s="21" t="s">
        <v>2776</v>
      </c>
    </row>
    <row r="24391" spans="1:6">
      <c r="A24391" s="21" t="s">
        <v>28676</v>
      </c>
      <c r="B24391" s="21" t="s">
        <v>40891</v>
      </c>
      <c r="C24391" s="21" t="s">
        <v>4935</v>
      </c>
      <c r="D24391" s="21">
        <v>1</v>
      </c>
      <c r="E24391" s="21">
        <v>0</v>
      </c>
      <c r="F24391" s="21" t="s">
        <v>2776</v>
      </c>
    </row>
    <row r="24392" spans="1:6">
      <c r="A24392" s="21" t="s">
        <v>28677</v>
      </c>
      <c r="B24392" s="21" t="s">
        <v>40891</v>
      </c>
      <c r="C24392" s="21" t="s">
        <v>40928</v>
      </c>
      <c r="D24392" s="21">
        <v>1</v>
      </c>
      <c r="E24392" s="21">
        <v>0</v>
      </c>
      <c r="F24392" s="21" t="s">
        <v>2776</v>
      </c>
    </row>
    <row r="24393" spans="1:6">
      <c r="A24393" s="21" t="s">
        <v>28678</v>
      </c>
      <c r="B24393" s="21" t="s">
        <v>40893</v>
      </c>
      <c r="C24393" s="21" t="s">
        <v>4464</v>
      </c>
      <c r="D24393" s="21">
        <v>0.04</v>
      </c>
      <c r="E24393" s="21">
        <v>0</v>
      </c>
      <c r="F24393" s="21" t="s">
        <v>2776</v>
      </c>
    </row>
    <row r="24394" spans="1:6">
      <c r="A24394" s="21" t="s">
        <v>28679</v>
      </c>
      <c r="B24394" s="21" t="s">
        <v>40890</v>
      </c>
      <c r="C24394" s="21" t="s">
        <v>4450</v>
      </c>
      <c r="D24394" s="21">
        <v>0</v>
      </c>
      <c r="E24394" s="21">
        <v>4</v>
      </c>
      <c r="F24394" s="21" t="s">
        <v>2776</v>
      </c>
    </row>
    <row r="24395" spans="1:6">
      <c r="A24395" s="21" t="s">
        <v>28680</v>
      </c>
      <c r="B24395" s="21" t="s">
        <v>40891</v>
      </c>
      <c r="C24395" s="21" t="s">
        <v>51087</v>
      </c>
      <c r="D24395" s="21">
        <v>1</v>
      </c>
      <c r="E24395" s="21">
        <v>0</v>
      </c>
      <c r="F24395" s="21" t="s">
        <v>2776</v>
      </c>
    </row>
    <row r="24396" spans="1:6">
      <c r="A24396" s="21" t="s">
        <v>28681</v>
      </c>
      <c r="B24396" s="21" t="s">
        <v>40891</v>
      </c>
      <c r="C24396" s="21" t="s">
        <v>51088</v>
      </c>
      <c r="D24396" s="21">
        <v>1</v>
      </c>
      <c r="E24396" s="21">
        <v>0</v>
      </c>
      <c r="F24396" s="21" t="s">
        <v>2776</v>
      </c>
    </row>
    <row r="24397" spans="1:6">
      <c r="A24397" s="21" t="s">
        <v>28682</v>
      </c>
      <c r="B24397" s="21" t="s">
        <v>40890</v>
      </c>
      <c r="C24397" s="21" t="s">
        <v>40928</v>
      </c>
      <c r="D24397" s="21">
        <v>0</v>
      </c>
      <c r="E24397" s="21">
        <v>5</v>
      </c>
      <c r="F24397" s="21" t="s">
        <v>2776</v>
      </c>
    </row>
    <row r="24398" spans="1:6">
      <c r="A24398" s="21" t="s">
        <v>28683</v>
      </c>
      <c r="B24398" s="21" t="s">
        <v>40893</v>
      </c>
      <c r="C24398" s="21" t="s">
        <v>4629</v>
      </c>
      <c r="D24398" s="21">
        <v>0.04</v>
      </c>
      <c r="E24398" s="21">
        <v>0</v>
      </c>
      <c r="F24398" s="21" t="s">
        <v>2776</v>
      </c>
    </row>
    <row r="24399" spans="1:6">
      <c r="A24399" s="21" t="s">
        <v>28684</v>
      </c>
      <c r="B24399" s="21" t="s">
        <v>40890</v>
      </c>
      <c r="C24399" s="21" t="s">
        <v>51089</v>
      </c>
      <c r="D24399" s="21">
        <v>0</v>
      </c>
      <c r="E24399" s="21">
        <v>5</v>
      </c>
      <c r="F24399" s="21" t="s">
        <v>2776</v>
      </c>
    </row>
    <row r="24400" spans="1:6">
      <c r="A24400" s="21" t="s">
        <v>28685</v>
      </c>
      <c r="B24400" s="21" t="s">
        <v>40891</v>
      </c>
      <c r="C24400" s="21" t="s">
        <v>425</v>
      </c>
      <c r="D24400" s="21">
        <v>1</v>
      </c>
      <c r="E24400" s="21">
        <v>0</v>
      </c>
      <c r="F24400" s="21" t="s">
        <v>2776</v>
      </c>
    </row>
    <row r="24401" spans="1:6">
      <c r="A24401" s="21" t="s">
        <v>28686</v>
      </c>
      <c r="B24401" s="21" t="s">
        <v>40890</v>
      </c>
      <c r="C24401" s="21" t="s">
        <v>4464</v>
      </c>
      <c r="D24401" s="21">
        <v>0</v>
      </c>
      <c r="E24401" s="21">
        <v>10</v>
      </c>
      <c r="F24401" s="21" t="s">
        <v>2776</v>
      </c>
    </row>
    <row r="24402" spans="1:6">
      <c r="A24402" s="21" t="s">
        <v>28687</v>
      </c>
      <c r="B24402" s="21" t="s">
        <v>40890</v>
      </c>
      <c r="C24402" s="21" t="s">
        <v>51090</v>
      </c>
      <c r="D24402" s="21">
        <v>0</v>
      </c>
      <c r="E24402" s="21">
        <v>5</v>
      </c>
      <c r="F24402" s="21" t="s">
        <v>2776</v>
      </c>
    </row>
    <row r="24403" spans="1:6">
      <c r="A24403" s="21" t="s">
        <v>28688</v>
      </c>
      <c r="B24403" s="21" t="s">
        <v>40891</v>
      </c>
      <c r="C24403" s="21" t="s">
        <v>4809</v>
      </c>
      <c r="D24403" s="21">
        <v>0.28000000000000003</v>
      </c>
      <c r="E24403" s="21">
        <v>0</v>
      </c>
      <c r="F24403" s="21" t="s">
        <v>2776</v>
      </c>
    </row>
    <row r="24404" spans="1:6">
      <c r="A24404" s="21" t="s">
        <v>28689</v>
      </c>
      <c r="B24404" s="21" t="s">
        <v>40891</v>
      </c>
      <c r="C24404" s="21" t="s">
        <v>51091</v>
      </c>
      <c r="D24404" s="21">
        <v>1</v>
      </c>
      <c r="E24404" s="21">
        <v>0</v>
      </c>
      <c r="F24404" s="21" t="s">
        <v>2776</v>
      </c>
    </row>
    <row r="24405" spans="1:6">
      <c r="A24405" s="21" t="s">
        <v>28690</v>
      </c>
      <c r="B24405" s="21" t="s">
        <v>40891</v>
      </c>
      <c r="C24405" s="21" t="s">
        <v>4399</v>
      </c>
      <c r="D24405" s="21">
        <v>0.24</v>
      </c>
      <c r="E24405" s="21">
        <v>0</v>
      </c>
      <c r="F24405" s="21" t="s">
        <v>2776</v>
      </c>
    </row>
    <row r="24406" spans="1:6">
      <c r="A24406" s="21" t="s">
        <v>28691</v>
      </c>
      <c r="B24406" s="21" t="s">
        <v>40890</v>
      </c>
      <c r="C24406" s="21" t="s">
        <v>5085</v>
      </c>
      <c r="D24406" s="21">
        <v>0</v>
      </c>
      <c r="E24406" s="21">
        <v>3</v>
      </c>
      <c r="F24406" s="21" t="s">
        <v>2776</v>
      </c>
    </row>
    <row r="24407" spans="1:6">
      <c r="A24407" s="21" t="s">
        <v>4160</v>
      </c>
      <c r="B24407" s="21" t="s">
        <v>40901</v>
      </c>
      <c r="C24407" s="21" t="s">
        <v>5181</v>
      </c>
      <c r="D24407" s="21">
        <v>0</v>
      </c>
      <c r="E24407" s="21">
        <v>7</v>
      </c>
      <c r="F24407" s="21" t="s">
        <v>2776</v>
      </c>
    </row>
    <row r="24408" spans="1:6">
      <c r="A24408" s="21" t="s">
        <v>28692</v>
      </c>
      <c r="B24408" s="21" t="s">
        <v>40890</v>
      </c>
      <c r="C24408" s="21" t="s">
        <v>51092</v>
      </c>
      <c r="D24408" s="21">
        <v>0</v>
      </c>
      <c r="E24408" s="21">
        <v>5</v>
      </c>
      <c r="F24408" s="21" t="s">
        <v>2776</v>
      </c>
    </row>
    <row r="24409" spans="1:6">
      <c r="A24409" s="21" t="s">
        <v>28693</v>
      </c>
      <c r="B24409" s="21" t="s">
        <v>40891</v>
      </c>
      <c r="C24409" s="21" t="s">
        <v>51093</v>
      </c>
      <c r="D24409" s="21">
        <v>1</v>
      </c>
      <c r="E24409" s="21">
        <v>0</v>
      </c>
      <c r="F24409" s="21" t="s">
        <v>2776</v>
      </c>
    </row>
    <row r="24410" spans="1:6">
      <c r="A24410" s="21" t="s">
        <v>28694</v>
      </c>
      <c r="B24410" s="21" t="s">
        <v>40890</v>
      </c>
      <c r="C24410" s="21" t="s">
        <v>51094</v>
      </c>
      <c r="D24410" s="21">
        <v>0</v>
      </c>
      <c r="E24410" s="21">
        <v>5</v>
      </c>
      <c r="F24410" s="21" t="s">
        <v>2776</v>
      </c>
    </row>
    <row r="24411" spans="1:6">
      <c r="A24411" s="21" t="s">
        <v>28695</v>
      </c>
      <c r="B24411" s="21" t="s">
        <v>40891</v>
      </c>
      <c r="C24411" s="21" t="s">
        <v>51095</v>
      </c>
      <c r="D24411" s="21">
        <v>1</v>
      </c>
      <c r="E24411" s="21">
        <v>0</v>
      </c>
      <c r="F24411" s="21" t="s">
        <v>2776</v>
      </c>
    </row>
    <row r="24412" spans="1:6">
      <c r="A24412" s="21" t="s">
        <v>28696</v>
      </c>
      <c r="B24412" s="21" t="s">
        <v>40895</v>
      </c>
      <c r="C24412" s="21" t="s">
        <v>4752</v>
      </c>
      <c r="D24412" s="21">
        <v>0.04</v>
      </c>
      <c r="E24412" s="21">
        <v>0</v>
      </c>
      <c r="F24412" s="21" t="s">
        <v>2776</v>
      </c>
    </row>
    <row r="24413" spans="1:6">
      <c r="A24413" s="21" t="s">
        <v>28697</v>
      </c>
      <c r="B24413" s="21" t="s">
        <v>40895</v>
      </c>
      <c r="C24413" s="21" t="s">
        <v>45325</v>
      </c>
      <c r="D24413" s="21">
        <v>0.04</v>
      </c>
      <c r="E24413" s="21">
        <v>0</v>
      </c>
      <c r="F24413" s="21" t="s">
        <v>2776</v>
      </c>
    </row>
    <row r="24414" spans="1:6">
      <c r="A24414" s="21" t="s">
        <v>28698</v>
      </c>
      <c r="B24414" s="21" t="s">
        <v>40893</v>
      </c>
      <c r="C24414" s="21" t="s">
        <v>4389</v>
      </c>
      <c r="D24414" s="21">
        <v>0.04</v>
      </c>
      <c r="E24414" s="21">
        <v>0</v>
      </c>
      <c r="F24414" s="21" t="s">
        <v>2776</v>
      </c>
    </row>
    <row r="24415" spans="1:6">
      <c r="A24415" s="21" t="s">
        <v>28699</v>
      </c>
      <c r="B24415" s="21" t="s">
        <v>40890</v>
      </c>
      <c r="C24415" s="21" t="s">
        <v>41007</v>
      </c>
      <c r="D24415" s="21">
        <v>0</v>
      </c>
      <c r="E24415" s="21">
        <v>4</v>
      </c>
      <c r="F24415" s="21" t="s">
        <v>2776</v>
      </c>
    </row>
    <row r="24416" spans="1:6">
      <c r="A24416" s="21" t="s">
        <v>28700</v>
      </c>
      <c r="B24416" s="21" t="s">
        <v>40890</v>
      </c>
      <c r="C24416" s="21" t="s">
        <v>51096</v>
      </c>
      <c r="D24416" s="21">
        <v>0</v>
      </c>
      <c r="E24416" s="21">
        <v>5</v>
      </c>
      <c r="F24416" s="21" t="s">
        <v>2776</v>
      </c>
    </row>
    <row r="24417" spans="1:6">
      <c r="A24417" s="21" t="s">
        <v>28701</v>
      </c>
      <c r="B24417" s="21" t="s">
        <v>40891</v>
      </c>
      <c r="C24417" s="21" t="s">
        <v>51097</v>
      </c>
      <c r="D24417" s="21">
        <v>1</v>
      </c>
      <c r="E24417" s="21">
        <v>0</v>
      </c>
      <c r="F24417" s="21" t="s">
        <v>2776</v>
      </c>
    </row>
    <row r="24418" spans="1:6">
      <c r="A24418" s="21" t="s">
        <v>28702</v>
      </c>
      <c r="B24418" s="21" t="s">
        <v>40891</v>
      </c>
      <c r="C24418" s="21" t="s">
        <v>5231</v>
      </c>
      <c r="D24418" s="21">
        <v>0.28000000000000003</v>
      </c>
      <c r="E24418" s="21">
        <v>0</v>
      </c>
      <c r="F24418" s="21" t="s">
        <v>2776</v>
      </c>
    </row>
    <row r="24419" spans="1:6">
      <c r="A24419" s="21" t="s">
        <v>28703</v>
      </c>
      <c r="B24419" s="21" t="s">
        <v>40890</v>
      </c>
      <c r="C24419" s="21" t="s">
        <v>51098</v>
      </c>
      <c r="D24419" s="21">
        <v>0</v>
      </c>
      <c r="E24419" s="21">
        <v>5</v>
      </c>
      <c r="F24419" s="21" t="s">
        <v>2776</v>
      </c>
    </row>
    <row r="24420" spans="1:6">
      <c r="A24420" s="21" t="s">
        <v>28704</v>
      </c>
      <c r="B24420" s="21" t="s">
        <v>40893</v>
      </c>
      <c r="C24420" s="21" t="s">
        <v>4743</v>
      </c>
      <c r="D24420" s="21">
        <v>0.04</v>
      </c>
      <c r="E24420" s="21">
        <v>0</v>
      </c>
      <c r="F24420" s="21" t="s">
        <v>2776</v>
      </c>
    </row>
    <row r="24421" spans="1:6">
      <c r="A24421" s="21" t="s">
        <v>28705</v>
      </c>
      <c r="B24421" s="21" t="s">
        <v>40890</v>
      </c>
      <c r="C24421" s="21" t="s">
        <v>51099</v>
      </c>
      <c r="D24421" s="21">
        <v>0</v>
      </c>
      <c r="E24421" s="21">
        <v>5</v>
      </c>
      <c r="F24421" s="21" t="s">
        <v>2776</v>
      </c>
    </row>
    <row r="24422" spans="1:6">
      <c r="A24422" s="21" t="s">
        <v>28706</v>
      </c>
      <c r="B24422" s="21" t="s">
        <v>40890</v>
      </c>
      <c r="C24422" s="21" t="s">
        <v>51100</v>
      </c>
      <c r="D24422" s="21">
        <v>0</v>
      </c>
      <c r="E24422" s="21">
        <v>3</v>
      </c>
      <c r="F24422" s="21" t="s">
        <v>2776</v>
      </c>
    </row>
    <row r="24423" spans="1:6">
      <c r="A24423" s="21" t="s">
        <v>28707</v>
      </c>
      <c r="B24423" s="21" t="s">
        <v>40891</v>
      </c>
      <c r="C24423" s="21" t="s">
        <v>51101</v>
      </c>
      <c r="D24423" s="21">
        <v>1</v>
      </c>
      <c r="E24423" s="21">
        <v>0</v>
      </c>
      <c r="F24423" s="21" t="s">
        <v>2776</v>
      </c>
    </row>
    <row r="24424" spans="1:6">
      <c r="A24424" s="21" t="s">
        <v>28708</v>
      </c>
      <c r="B24424" s="21" t="s">
        <v>40891</v>
      </c>
      <c r="C24424" s="21" t="s">
        <v>4506</v>
      </c>
      <c r="D24424" s="21">
        <v>0.12</v>
      </c>
      <c r="E24424" s="21">
        <v>0</v>
      </c>
      <c r="F24424" s="21" t="s">
        <v>2776</v>
      </c>
    </row>
    <row r="24425" spans="1:6">
      <c r="A24425" s="21" t="s">
        <v>28709</v>
      </c>
      <c r="B24425" s="21" t="s">
        <v>40891</v>
      </c>
      <c r="C24425" s="21" t="s">
        <v>4587</v>
      </c>
      <c r="D24425" s="21">
        <v>0.16</v>
      </c>
      <c r="E24425" s="21">
        <v>0</v>
      </c>
      <c r="F24425" s="21" t="s">
        <v>2776</v>
      </c>
    </row>
    <row r="24426" spans="1:6">
      <c r="A24426" s="21" t="s">
        <v>28710</v>
      </c>
      <c r="B24426" s="21" t="s">
        <v>40891</v>
      </c>
      <c r="C24426" s="21" t="s">
        <v>40930</v>
      </c>
      <c r="D24426" s="21">
        <v>0.12</v>
      </c>
      <c r="E24426" s="21">
        <v>0</v>
      </c>
      <c r="F24426" s="21" t="s">
        <v>2776</v>
      </c>
    </row>
    <row r="24427" spans="1:6">
      <c r="A24427" s="21" t="s">
        <v>28711</v>
      </c>
      <c r="B24427" s="21" t="s">
        <v>40891</v>
      </c>
      <c r="C24427" s="21" t="s">
        <v>51102</v>
      </c>
      <c r="D24427" s="21">
        <v>1</v>
      </c>
      <c r="E24427" s="21">
        <v>0</v>
      </c>
      <c r="F24427" s="21" t="s">
        <v>2776</v>
      </c>
    </row>
    <row r="24428" spans="1:6">
      <c r="A24428" s="21" t="s">
        <v>28712</v>
      </c>
      <c r="B24428" s="21" t="s">
        <v>40890</v>
      </c>
      <c r="C24428" s="21" t="s">
        <v>43484</v>
      </c>
      <c r="D24428" s="21">
        <v>0</v>
      </c>
      <c r="E24428" s="21">
        <v>3</v>
      </c>
      <c r="F24428" s="21" t="s">
        <v>2776</v>
      </c>
    </row>
    <row r="24429" spans="1:6">
      <c r="A24429" s="21" t="s">
        <v>28713</v>
      </c>
      <c r="B24429" s="21" t="s">
        <v>40891</v>
      </c>
      <c r="C24429" s="21" t="s">
        <v>41249</v>
      </c>
      <c r="D24429" s="21">
        <v>0.38</v>
      </c>
      <c r="E24429" s="21">
        <v>0</v>
      </c>
      <c r="F24429" s="21" t="s">
        <v>2776</v>
      </c>
    </row>
    <row r="24430" spans="1:6">
      <c r="A24430" s="21" t="s">
        <v>28714</v>
      </c>
      <c r="B24430" s="21" t="s">
        <v>40891</v>
      </c>
      <c r="C24430" s="21" t="s">
        <v>51103</v>
      </c>
      <c r="D24430" s="21">
        <v>1</v>
      </c>
      <c r="E24430" s="21">
        <v>0</v>
      </c>
      <c r="F24430" s="21" t="s">
        <v>2776</v>
      </c>
    </row>
    <row r="24431" spans="1:6">
      <c r="A24431" s="21" t="s">
        <v>28715</v>
      </c>
      <c r="B24431" s="21" t="s">
        <v>40891</v>
      </c>
      <c r="C24431" s="21" t="s">
        <v>51104</v>
      </c>
      <c r="D24431" s="21">
        <v>0.16</v>
      </c>
      <c r="E24431" s="21">
        <v>0</v>
      </c>
      <c r="F24431" s="21" t="s">
        <v>2776</v>
      </c>
    </row>
    <row r="24432" spans="1:6">
      <c r="A24432" s="21" t="s">
        <v>28716</v>
      </c>
      <c r="B24432" s="21" t="s">
        <v>40891</v>
      </c>
      <c r="C24432" s="21" t="s">
        <v>51105</v>
      </c>
      <c r="D24432" s="21">
        <v>1</v>
      </c>
      <c r="E24432" s="21">
        <v>0</v>
      </c>
      <c r="F24432" s="21" t="s">
        <v>2776</v>
      </c>
    </row>
    <row r="24433" spans="1:6">
      <c r="A24433" s="21" t="s">
        <v>28717</v>
      </c>
      <c r="B24433" s="21" t="s">
        <v>40891</v>
      </c>
      <c r="C24433" s="21" t="s">
        <v>51106</v>
      </c>
      <c r="D24433" s="21">
        <v>0.2</v>
      </c>
      <c r="E24433" s="21">
        <v>0</v>
      </c>
      <c r="F24433" s="21" t="s">
        <v>2776</v>
      </c>
    </row>
    <row r="24434" spans="1:6">
      <c r="A24434" s="21" t="s">
        <v>4108</v>
      </c>
      <c r="B24434" s="21" t="s">
        <v>40902</v>
      </c>
      <c r="C24434" s="21" t="s">
        <v>4695</v>
      </c>
      <c r="D24434" s="21">
        <v>0</v>
      </c>
      <c r="E24434" s="21">
        <v>2</v>
      </c>
      <c r="F24434" s="21" t="s">
        <v>2776</v>
      </c>
    </row>
    <row r="24435" spans="1:6">
      <c r="A24435" s="21" t="s">
        <v>28718</v>
      </c>
      <c r="B24435" s="21" t="s">
        <v>40891</v>
      </c>
      <c r="C24435" s="21" t="s">
        <v>5340</v>
      </c>
      <c r="D24435" s="21">
        <v>0.5</v>
      </c>
      <c r="E24435" s="21">
        <v>0</v>
      </c>
      <c r="F24435" s="21" t="s">
        <v>2776</v>
      </c>
    </row>
    <row r="24436" spans="1:6">
      <c r="A24436" s="21" t="s">
        <v>28719</v>
      </c>
      <c r="B24436" s="21" t="s">
        <v>40890</v>
      </c>
      <c r="C24436" s="21" t="s">
        <v>41538</v>
      </c>
      <c r="D24436" s="21">
        <v>0</v>
      </c>
      <c r="E24436" s="21">
        <v>3</v>
      </c>
      <c r="F24436" s="21" t="s">
        <v>2776</v>
      </c>
    </row>
    <row r="24437" spans="1:6">
      <c r="A24437" s="21" t="s">
        <v>28720</v>
      </c>
      <c r="B24437" s="21" t="s">
        <v>40891</v>
      </c>
      <c r="C24437" s="21" t="s">
        <v>50248</v>
      </c>
      <c r="D24437" s="21">
        <v>1</v>
      </c>
      <c r="E24437" s="21">
        <v>0</v>
      </c>
      <c r="F24437" s="21" t="s">
        <v>2776</v>
      </c>
    </row>
    <row r="24438" spans="1:6">
      <c r="A24438" s="21" t="s">
        <v>28721</v>
      </c>
      <c r="B24438" s="21" t="s">
        <v>40891</v>
      </c>
      <c r="C24438" s="21" t="s">
        <v>5130</v>
      </c>
      <c r="D24438" s="21">
        <v>1</v>
      </c>
      <c r="E24438" s="21">
        <v>0</v>
      </c>
      <c r="F24438" s="21" t="s">
        <v>2776</v>
      </c>
    </row>
    <row r="24439" spans="1:6">
      <c r="A24439" s="21" t="s">
        <v>28722</v>
      </c>
      <c r="B24439" s="21" t="s">
        <v>40891</v>
      </c>
      <c r="C24439" s="21" t="s">
        <v>42411</v>
      </c>
      <c r="D24439" s="21">
        <v>1</v>
      </c>
      <c r="E24439" s="21">
        <v>0</v>
      </c>
      <c r="F24439" s="21" t="s">
        <v>2776</v>
      </c>
    </row>
    <row r="24440" spans="1:6">
      <c r="A24440" s="21" t="s">
        <v>28723</v>
      </c>
      <c r="B24440" s="21" t="s">
        <v>40891</v>
      </c>
      <c r="C24440" s="21" t="s">
        <v>51107</v>
      </c>
      <c r="D24440" s="21">
        <v>0.5</v>
      </c>
      <c r="E24440" s="21">
        <v>0</v>
      </c>
      <c r="F24440" s="21" t="s">
        <v>2776</v>
      </c>
    </row>
    <row r="24441" spans="1:6">
      <c r="A24441" s="21" t="s">
        <v>28724</v>
      </c>
      <c r="B24441" s="21" t="s">
        <v>40893</v>
      </c>
      <c r="C24441" s="21" t="s">
        <v>44369</v>
      </c>
      <c r="D24441" s="21">
        <v>0.04</v>
      </c>
      <c r="E24441" s="21">
        <v>0</v>
      </c>
      <c r="F24441" s="21" t="s">
        <v>2776</v>
      </c>
    </row>
    <row r="24442" spans="1:6">
      <c r="A24442" s="21" t="s">
        <v>28725</v>
      </c>
      <c r="B24442" s="21" t="s">
        <v>40891</v>
      </c>
      <c r="C24442" s="21" t="s">
        <v>4758</v>
      </c>
      <c r="D24442" s="21">
        <v>1</v>
      </c>
      <c r="E24442" s="21">
        <v>0</v>
      </c>
      <c r="F24442" s="21" t="s">
        <v>2776</v>
      </c>
    </row>
    <row r="24443" spans="1:6">
      <c r="A24443" s="21" t="s">
        <v>28726</v>
      </c>
      <c r="B24443" s="21" t="s">
        <v>40891</v>
      </c>
      <c r="C24443" s="21" t="s">
        <v>51108</v>
      </c>
      <c r="D24443" s="21">
        <v>1</v>
      </c>
      <c r="E24443" s="21">
        <v>0</v>
      </c>
      <c r="F24443" s="21" t="s">
        <v>2776</v>
      </c>
    </row>
    <row r="24444" spans="1:6">
      <c r="A24444" s="21" t="s">
        <v>28727</v>
      </c>
      <c r="B24444" s="21" t="s">
        <v>40891</v>
      </c>
      <c r="C24444" s="21" t="s">
        <v>41317</v>
      </c>
      <c r="D24444" s="21">
        <v>1</v>
      </c>
      <c r="E24444" s="21">
        <v>0</v>
      </c>
      <c r="F24444" s="21" t="s">
        <v>2776</v>
      </c>
    </row>
    <row r="24445" spans="1:6">
      <c r="A24445" s="21" t="s">
        <v>28728</v>
      </c>
      <c r="B24445" s="21" t="s">
        <v>40890</v>
      </c>
      <c r="C24445" s="21" t="s">
        <v>4506</v>
      </c>
      <c r="D24445" s="21">
        <v>0</v>
      </c>
      <c r="E24445" s="21">
        <v>3</v>
      </c>
      <c r="F24445" s="21" t="s">
        <v>2776</v>
      </c>
    </row>
    <row r="24446" spans="1:6">
      <c r="A24446" s="21" t="s">
        <v>28729</v>
      </c>
      <c r="B24446" s="21" t="s">
        <v>40893</v>
      </c>
      <c r="C24446" s="21" t="s">
        <v>5231</v>
      </c>
      <c r="D24446" s="21">
        <v>0.04</v>
      </c>
      <c r="E24446" s="21">
        <v>0</v>
      </c>
      <c r="F24446" s="21" t="s">
        <v>2776</v>
      </c>
    </row>
    <row r="24447" spans="1:6">
      <c r="A24447" s="21" t="s">
        <v>28730</v>
      </c>
      <c r="B24447" s="21" t="s">
        <v>40893</v>
      </c>
      <c r="C24447" s="21" t="s">
        <v>41707</v>
      </c>
      <c r="D24447" s="21">
        <v>0.04</v>
      </c>
      <c r="E24447" s="21">
        <v>0</v>
      </c>
      <c r="F24447" s="21" t="s">
        <v>2776</v>
      </c>
    </row>
    <row r="24448" spans="1:6">
      <c r="A24448" s="21" t="s">
        <v>28731</v>
      </c>
      <c r="B24448" s="21" t="s">
        <v>40896</v>
      </c>
      <c r="C24448" s="21" t="s">
        <v>49764</v>
      </c>
      <c r="D24448" s="21">
        <v>1</v>
      </c>
      <c r="E24448" s="21">
        <v>0</v>
      </c>
      <c r="F24448" s="21" t="s">
        <v>2776</v>
      </c>
    </row>
    <row r="24449" spans="1:6">
      <c r="A24449" s="21" t="s">
        <v>28732</v>
      </c>
      <c r="B24449" s="21" t="s">
        <v>40891</v>
      </c>
      <c r="C24449" s="21" t="s">
        <v>51109</v>
      </c>
      <c r="D24449" s="21">
        <v>1</v>
      </c>
      <c r="E24449" s="21">
        <v>0</v>
      </c>
      <c r="F24449" s="21" t="s">
        <v>2776</v>
      </c>
    </row>
    <row r="24450" spans="1:6">
      <c r="A24450" s="21" t="s">
        <v>28733</v>
      </c>
      <c r="B24450" s="21" t="s">
        <v>40891</v>
      </c>
      <c r="C24450" s="21" t="s">
        <v>4464</v>
      </c>
      <c r="D24450" s="21">
        <v>0.12</v>
      </c>
      <c r="E24450" s="21">
        <v>0</v>
      </c>
      <c r="F24450" s="21" t="s">
        <v>2776</v>
      </c>
    </row>
    <row r="24451" spans="1:6">
      <c r="A24451" s="21" t="s">
        <v>28734</v>
      </c>
      <c r="B24451" s="21" t="s">
        <v>40890</v>
      </c>
      <c r="C24451" s="21" t="s">
        <v>51110</v>
      </c>
      <c r="D24451" s="21">
        <v>0</v>
      </c>
      <c r="E24451" s="21">
        <v>5</v>
      </c>
      <c r="F24451" s="21" t="s">
        <v>2776</v>
      </c>
    </row>
    <row r="24452" spans="1:6">
      <c r="A24452" s="21" t="s">
        <v>28735</v>
      </c>
      <c r="B24452" s="21" t="s">
        <v>40890</v>
      </c>
      <c r="C24452" s="21" t="s">
        <v>42974</v>
      </c>
      <c r="D24452" s="21">
        <v>0</v>
      </c>
      <c r="E24452" s="21">
        <v>5</v>
      </c>
      <c r="F24452" s="21" t="s">
        <v>2776</v>
      </c>
    </row>
    <row r="24453" spans="1:6">
      <c r="A24453" s="21" t="s">
        <v>28736</v>
      </c>
      <c r="B24453" s="21" t="s">
        <v>40890</v>
      </c>
      <c r="C24453" s="21" t="s">
        <v>51111</v>
      </c>
      <c r="D24453" s="21">
        <v>0</v>
      </c>
      <c r="E24453" s="21">
        <v>5</v>
      </c>
      <c r="F24453" s="21" t="s">
        <v>2776</v>
      </c>
    </row>
    <row r="24454" spans="1:6">
      <c r="A24454" s="21" t="s">
        <v>28737</v>
      </c>
      <c r="B24454" s="21" t="s">
        <v>40891</v>
      </c>
      <c r="C24454" s="21" t="s">
        <v>5340</v>
      </c>
      <c r="D24454" s="21">
        <v>1</v>
      </c>
      <c r="E24454" s="21">
        <v>0</v>
      </c>
      <c r="F24454" s="21" t="s">
        <v>2776</v>
      </c>
    </row>
    <row r="24455" spans="1:6">
      <c r="A24455" s="21" t="s">
        <v>28738</v>
      </c>
      <c r="B24455" s="21" t="s">
        <v>40891</v>
      </c>
      <c r="C24455" s="21" t="s">
        <v>46824</v>
      </c>
      <c r="D24455" s="21">
        <v>0.57999999999999996</v>
      </c>
      <c r="E24455" s="21">
        <v>0</v>
      </c>
      <c r="F24455" s="21" t="s">
        <v>2776</v>
      </c>
    </row>
    <row r="24456" spans="1:6">
      <c r="A24456" s="21" t="s">
        <v>28739</v>
      </c>
      <c r="B24456" s="21" t="s">
        <v>40891</v>
      </c>
      <c r="C24456" s="21" t="s">
        <v>41041</v>
      </c>
      <c r="D24456" s="21">
        <v>0.24</v>
      </c>
      <c r="E24456" s="21">
        <v>0</v>
      </c>
      <c r="F24456" s="21" t="s">
        <v>2776</v>
      </c>
    </row>
    <row r="24457" spans="1:6">
      <c r="A24457" s="21" t="s">
        <v>28740</v>
      </c>
      <c r="B24457" s="21" t="s">
        <v>40893</v>
      </c>
      <c r="C24457" s="21" t="s">
        <v>42382</v>
      </c>
      <c r="D24457" s="21">
        <v>0.04</v>
      </c>
      <c r="E24457" s="21">
        <v>0</v>
      </c>
      <c r="F24457" s="21" t="s">
        <v>2776</v>
      </c>
    </row>
    <row r="24458" spans="1:6">
      <c r="A24458" s="21" t="s">
        <v>3674</v>
      </c>
      <c r="B24458" s="21" t="s">
        <v>40892</v>
      </c>
      <c r="C24458" s="21" t="s">
        <v>4822</v>
      </c>
      <c r="D24458" s="21">
        <v>1</v>
      </c>
      <c r="E24458" s="21">
        <v>0</v>
      </c>
      <c r="F24458" s="21" t="s">
        <v>2776</v>
      </c>
    </row>
    <row r="24459" spans="1:6">
      <c r="A24459" s="21" t="s">
        <v>28741</v>
      </c>
      <c r="B24459" s="21" t="s">
        <v>40891</v>
      </c>
      <c r="C24459" s="21" t="s">
        <v>51112</v>
      </c>
      <c r="D24459" s="21">
        <v>1</v>
      </c>
      <c r="E24459" s="21">
        <v>0</v>
      </c>
      <c r="F24459" s="21" t="s">
        <v>2776</v>
      </c>
    </row>
    <row r="24460" spans="1:6">
      <c r="A24460" s="21" t="s">
        <v>28742</v>
      </c>
      <c r="B24460" s="21" t="s">
        <v>40891</v>
      </c>
      <c r="C24460" s="21" t="s">
        <v>51113</v>
      </c>
      <c r="D24460" s="21">
        <v>0.18</v>
      </c>
      <c r="E24460" s="21">
        <v>0</v>
      </c>
      <c r="F24460" s="21" t="s">
        <v>2776</v>
      </c>
    </row>
    <row r="24461" spans="1:6">
      <c r="A24461" s="21" t="s">
        <v>28743</v>
      </c>
      <c r="B24461" s="21" t="s">
        <v>40891</v>
      </c>
      <c r="C24461" s="21" t="s">
        <v>51114</v>
      </c>
      <c r="D24461" s="21">
        <v>2</v>
      </c>
      <c r="E24461" s="21">
        <v>0</v>
      </c>
      <c r="F24461" s="21" t="s">
        <v>2776</v>
      </c>
    </row>
    <row r="24462" spans="1:6">
      <c r="A24462" s="21" t="s">
        <v>28744</v>
      </c>
      <c r="B24462" s="21" t="s">
        <v>40890</v>
      </c>
      <c r="C24462" s="21" t="s">
        <v>425</v>
      </c>
      <c r="D24462" s="21">
        <v>0</v>
      </c>
      <c r="E24462" s="21">
        <v>5</v>
      </c>
      <c r="F24462" s="21" t="s">
        <v>2776</v>
      </c>
    </row>
    <row r="24463" spans="1:6">
      <c r="A24463" s="21" t="s">
        <v>28745</v>
      </c>
      <c r="B24463" s="21" t="s">
        <v>40890</v>
      </c>
      <c r="C24463" s="21" t="s">
        <v>51115</v>
      </c>
      <c r="D24463" s="21">
        <v>0</v>
      </c>
      <c r="E24463" s="21">
        <v>5</v>
      </c>
      <c r="F24463" s="21" t="s">
        <v>2776</v>
      </c>
    </row>
    <row r="24464" spans="1:6">
      <c r="A24464" s="21" t="s">
        <v>28746</v>
      </c>
      <c r="B24464" s="21" t="s">
        <v>40890</v>
      </c>
      <c r="C24464" s="21" t="s">
        <v>49831</v>
      </c>
      <c r="D24464" s="21">
        <v>0</v>
      </c>
      <c r="E24464" s="21">
        <v>7.5</v>
      </c>
      <c r="F24464" s="21" t="s">
        <v>2776</v>
      </c>
    </row>
    <row r="24465" spans="1:6">
      <c r="A24465" s="21" t="s">
        <v>28747</v>
      </c>
      <c r="B24465" s="21" t="s">
        <v>40891</v>
      </c>
      <c r="C24465" s="21" t="s">
        <v>41432</v>
      </c>
      <c r="D24465" s="21">
        <v>0.2</v>
      </c>
      <c r="E24465" s="21">
        <v>0</v>
      </c>
      <c r="F24465" s="21" t="s">
        <v>2776</v>
      </c>
    </row>
    <row r="24466" spans="1:6">
      <c r="A24466" s="21" t="s">
        <v>28748</v>
      </c>
      <c r="B24466" s="21" t="s">
        <v>40891</v>
      </c>
      <c r="C24466" s="21" t="s">
        <v>51116</v>
      </c>
      <c r="D24466" s="21">
        <v>1</v>
      </c>
      <c r="E24466" s="21">
        <v>0</v>
      </c>
      <c r="F24466" s="21" t="s">
        <v>2776</v>
      </c>
    </row>
    <row r="24467" spans="1:6">
      <c r="A24467" s="21" t="s">
        <v>28749</v>
      </c>
      <c r="B24467" s="21" t="s">
        <v>40891</v>
      </c>
      <c r="C24467" s="21" t="s">
        <v>4556</v>
      </c>
      <c r="D24467" s="21">
        <v>1</v>
      </c>
      <c r="E24467" s="21">
        <v>0</v>
      </c>
      <c r="F24467" s="21" t="s">
        <v>2776</v>
      </c>
    </row>
    <row r="24468" spans="1:6">
      <c r="A24468" s="21" t="s">
        <v>28750</v>
      </c>
      <c r="B24468" s="21" t="s">
        <v>40891</v>
      </c>
      <c r="C24468" s="21" t="s">
        <v>41838</v>
      </c>
      <c r="D24468" s="21">
        <v>0.6</v>
      </c>
      <c r="E24468" s="21">
        <v>0</v>
      </c>
      <c r="F24468" s="21" t="s">
        <v>2776</v>
      </c>
    </row>
    <row r="24469" spans="1:6">
      <c r="A24469" s="21" t="s">
        <v>28751</v>
      </c>
      <c r="B24469" s="21" t="s">
        <v>40891</v>
      </c>
      <c r="C24469" s="21" t="s">
        <v>4634</v>
      </c>
      <c r="D24469" s="21">
        <v>1</v>
      </c>
      <c r="E24469" s="21">
        <v>0</v>
      </c>
      <c r="F24469" s="21" t="s">
        <v>2776</v>
      </c>
    </row>
    <row r="24470" spans="1:6">
      <c r="A24470" s="21" t="s">
        <v>28752</v>
      </c>
      <c r="B24470" s="21" t="s">
        <v>40890</v>
      </c>
      <c r="C24470" s="21" t="s">
        <v>45625</v>
      </c>
      <c r="D24470" s="21">
        <v>0</v>
      </c>
      <c r="E24470" s="21">
        <v>7</v>
      </c>
      <c r="F24470" s="21" t="s">
        <v>2776</v>
      </c>
    </row>
    <row r="24471" spans="1:6">
      <c r="A24471" s="21" t="s">
        <v>28753</v>
      </c>
      <c r="B24471" s="21" t="s">
        <v>40895</v>
      </c>
      <c r="C24471" s="21" t="s">
        <v>4743</v>
      </c>
      <c r="D24471" s="21">
        <v>0.04</v>
      </c>
      <c r="E24471" s="21">
        <v>0</v>
      </c>
      <c r="F24471" s="21" t="s">
        <v>2776</v>
      </c>
    </row>
    <row r="24472" spans="1:6">
      <c r="A24472" s="21" t="s">
        <v>28754</v>
      </c>
      <c r="B24472" s="21" t="s">
        <v>40893</v>
      </c>
      <c r="C24472" s="21" t="s">
        <v>41408</v>
      </c>
      <c r="D24472" s="21">
        <v>0.04</v>
      </c>
      <c r="E24472" s="21">
        <v>0</v>
      </c>
      <c r="F24472" s="21" t="s">
        <v>2776</v>
      </c>
    </row>
    <row r="24473" spans="1:6">
      <c r="A24473" s="21" t="s">
        <v>28755</v>
      </c>
      <c r="B24473" s="21" t="s">
        <v>40890</v>
      </c>
      <c r="C24473" s="21" t="s">
        <v>51117</v>
      </c>
      <c r="D24473" s="21">
        <v>0</v>
      </c>
      <c r="E24473" s="21">
        <v>5</v>
      </c>
      <c r="F24473" s="21" t="s">
        <v>2776</v>
      </c>
    </row>
    <row r="24474" spans="1:6">
      <c r="A24474" s="21" t="s">
        <v>28756</v>
      </c>
      <c r="B24474" s="21" t="s">
        <v>40891</v>
      </c>
      <c r="C24474" s="21" t="s">
        <v>4723</v>
      </c>
      <c r="D24474" s="21">
        <v>1</v>
      </c>
      <c r="E24474" s="21">
        <v>0</v>
      </c>
      <c r="F24474" s="21" t="s">
        <v>2776</v>
      </c>
    </row>
    <row r="24475" spans="1:6">
      <c r="A24475" s="21" t="s">
        <v>28757</v>
      </c>
      <c r="B24475" s="21" t="s">
        <v>40891</v>
      </c>
      <c r="C24475" s="21" t="s">
        <v>4338</v>
      </c>
      <c r="D24475" s="21">
        <v>0.24</v>
      </c>
      <c r="E24475" s="21">
        <v>0</v>
      </c>
      <c r="F24475" s="21" t="s">
        <v>2776</v>
      </c>
    </row>
    <row r="24476" spans="1:6">
      <c r="A24476" s="21" t="s">
        <v>28758</v>
      </c>
      <c r="B24476" s="21" t="s">
        <v>40895</v>
      </c>
      <c r="C24476" s="21" t="s">
        <v>41145</v>
      </c>
      <c r="D24476" s="21">
        <v>0.04</v>
      </c>
      <c r="E24476" s="21">
        <v>0</v>
      </c>
      <c r="F24476" s="21" t="s">
        <v>2776</v>
      </c>
    </row>
    <row r="24477" spans="1:6">
      <c r="A24477" s="21" t="s">
        <v>3675</v>
      </c>
      <c r="B24477" s="21" t="s">
        <v>40892</v>
      </c>
      <c r="C24477" s="21" t="s">
        <v>4581</v>
      </c>
      <c r="D24477" s="21">
        <v>1</v>
      </c>
      <c r="E24477" s="21">
        <v>0</v>
      </c>
      <c r="F24477" s="21" t="s">
        <v>2776</v>
      </c>
    </row>
    <row r="24478" spans="1:6">
      <c r="A24478" s="21" t="s">
        <v>28759</v>
      </c>
      <c r="B24478" s="21" t="s">
        <v>40891</v>
      </c>
      <c r="C24478" s="21" t="s">
        <v>4572</v>
      </c>
      <c r="D24478" s="21">
        <v>0.22</v>
      </c>
      <c r="E24478" s="21">
        <v>0</v>
      </c>
      <c r="F24478" s="21" t="s">
        <v>2776</v>
      </c>
    </row>
    <row r="24479" spans="1:6">
      <c r="A24479" s="21" t="s">
        <v>28760</v>
      </c>
      <c r="B24479" s="21" t="s">
        <v>40890</v>
      </c>
      <c r="C24479" s="21" t="s">
        <v>51118</v>
      </c>
      <c r="D24479" s="21">
        <v>0</v>
      </c>
      <c r="E24479" s="21">
        <v>5</v>
      </c>
      <c r="F24479" s="21" t="s">
        <v>2776</v>
      </c>
    </row>
    <row r="24480" spans="1:6">
      <c r="A24480" s="21" t="s">
        <v>28761</v>
      </c>
      <c r="B24480" s="21" t="s">
        <v>40890</v>
      </c>
      <c r="C24480" s="21" t="s">
        <v>51119</v>
      </c>
      <c r="D24480" s="21">
        <v>0</v>
      </c>
      <c r="E24480" s="21">
        <v>5</v>
      </c>
      <c r="F24480" s="21" t="s">
        <v>2776</v>
      </c>
    </row>
    <row r="24481" spans="1:6">
      <c r="A24481" s="21" t="s">
        <v>28762</v>
      </c>
      <c r="B24481" s="21" t="s">
        <v>40890</v>
      </c>
      <c r="C24481" s="21" t="s">
        <v>43137</v>
      </c>
      <c r="D24481" s="21">
        <v>0</v>
      </c>
      <c r="E24481" s="21">
        <v>3</v>
      </c>
      <c r="F24481" s="21" t="s">
        <v>2776</v>
      </c>
    </row>
    <row r="24482" spans="1:6">
      <c r="A24482" s="21" t="s">
        <v>28763</v>
      </c>
      <c r="B24482" s="21" t="s">
        <v>40891</v>
      </c>
      <c r="C24482" s="21" t="s">
        <v>46384</v>
      </c>
      <c r="D24482" s="21">
        <v>1</v>
      </c>
      <c r="E24482" s="21">
        <v>0</v>
      </c>
      <c r="F24482" s="21" t="s">
        <v>2776</v>
      </c>
    </row>
    <row r="24483" spans="1:6">
      <c r="A24483" s="21" t="s">
        <v>28764</v>
      </c>
      <c r="B24483" s="21" t="s">
        <v>40891</v>
      </c>
      <c r="C24483" s="21" t="s">
        <v>46365</v>
      </c>
      <c r="D24483" s="21">
        <v>0.32</v>
      </c>
      <c r="E24483" s="21">
        <v>0</v>
      </c>
      <c r="F24483" s="21" t="s">
        <v>2776</v>
      </c>
    </row>
    <row r="24484" spans="1:6">
      <c r="A24484" s="21" t="s">
        <v>28765</v>
      </c>
      <c r="B24484" s="21" t="s">
        <v>40890</v>
      </c>
      <c r="C24484" s="21" t="s">
        <v>51120</v>
      </c>
      <c r="D24484" s="21">
        <v>0</v>
      </c>
      <c r="E24484" s="21">
        <v>5</v>
      </c>
      <c r="F24484" s="21" t="s">
        <v>2776</v>
      </c>
    </row>
    <row r="24485" spans="1:6">
      <c r="A24485" s="21" t="s">
        <v>28766</v>
      </c>
      <c r="B24485" s="21" t="s">
        <v>40891</v>
      </c>
      <c r="C24485" s="21" t="s">
        <v>4990</v>
      </c>
      <c r="D24485" s="21">
        <v>0.18</v>
      </c>
      <c r="E24485" s="21">
        <v>0</v>
      </c>
      <c r="F24485" s="21" t="s">
        <v>2776</v>
      </c>
    </row>
    <row r="24486" spans="1:6">
      <c r="A24486" s="21" t="s">
        <v>28767</v>
      </c>
      <c r="B24486" s="21" t="s">
        <v>40891</v>
      </c>
      <c r="C24486" s="21" t="s">
        <v>42153</v>
      </c>
      <c r="D24486" s="21">
        <v>0.32</v>
      </c>
      <c r="E24486" s="21">
        <v>0</v>
      </c>
      <c r="F24486" s="21" t="s">
        <v>2776</v>
      </c>
    </row>
    <row r="24487" spans="1:6">
      <c r="A24487" s="21" t="s">
        <v>3314</v>
      </c>
      <c r="B24487" s="21" t="s">
        <v>40892</v>
      </c>
      <c r="C24487" s="21" t="s">
        <v>4662</v>
      </c>
      <c r="D24487" s="21">
        <v>0.5</v>
      </c>
      <c r="E24487" s="21">
        <v>0</v>
      </c>
      <c r="F24487" s="21" t="s">
        <v>2776</v>
      </c>
    </row>
    <row r="24488" spans="1:6">
      <c r="A24488" s="21" t="s">
        <v>28768</v>
      </c>
      <c r="B24488" s="21" t="s">
        <v>40890</v>
      </c>
      <c r="C24488" s="21" t="s">
        <v>4752</v>
      </c>
      <c r="D24488" s="21">
        <v>0</v>
      </c>
      <c r="E24488" s="21">
        <v>5</v>
      </c>
      <c r="F24488" s="21" t="s">
        <v>2776</v>
      </c>
    </row>
    <row r="24489" spans="1:6">
      <c r="A24489" s="21" t="s">
        <v>28769</v>
      </c>
      <c r="B24489" s="21" t="s">
        <v>40891</v>
      </c>
      <c r="C24489" s="21" t="s">
        <v>4412</v>
      </c>
      <c r="D24489" s="21">
        <v>0.64</v>
      </c>
      <c r="E24489" s="21">
        <v>0</v>
      </c>
      <c r="F24489" s="21" t="s">
        <v>2776</v>
      </c>
    </row>
    <row r="24490" spans="1:6">
      <c r="A24490" s="21" t="s">
        <v>28770</v>
      </c>
      <c r="B24490" s="21" t="s">
        <v>40891</v>
      </c>
      <c r="C24490" s="21" t="s">
        <v>51121</v>
      </c>
      <c r="D24490" s="21">
        <v>1</v>
      </c>
      <c r="E24490" s="21">
        <v>0</v>
      </c>
      <c r="F24490" s="21" t="s">
        <v>2776</v>
      </c>
    </row>
    <row r="24491" spans="1:6">
      <c r="A24491" s="21" t="s">
        <v>28771</v>
      </c>
      <c r="B24491" s="21" t="s">
        <v>40891</v>
      </c>
      <c r="C24491" s="21" t="s">
        <v>51122</v>
      </c>
      <c r="D24491" s="21">
        <v>1</v>
      </c>
      <c r="E24491" s="21">
        <v>0</v>
      </c>
      <c r="F24491" s="21" t="s">
        <v>2776</v>
      </c>
    </row>
    <row r="24492" spans="1:6">
      <c r="A24492" s="21" t="s">
        <v>28772</v>
      </c>
      <c r="B24492" s="21" t="s">
        <v>40891</v>
      </c>
      <c r="C24492" s="21" t="s">
        <v>5085</v>
      </c>
      <c r="D24492" s="21">
        <v>0.16</v>
      </c>
      <c r="E24492" s="21">
        <v>0</v>
      </c>
      <c r="F24492" s="21" t="s">
        <v>2776</v>
      </c>
    </row>
    <row r="24493" spans="1:6">
      <c r="A24493" s="21" t="s">
        <v>28773</v>
      </c>
      <c r="B24493" s="21" t="s">
        <v>40890</v>
      </c>
      <c r="C24493" s="21" t="s">
        <v>4389</v>
      </c>
      <c r="D24493" s="21">
        <v>0</v>
      </c>
      <c r="E24493" s="21">
        <v>3</v>
      </c>
      <c r="F24493" s="21" t="s">
        <v>2776</v>
      </c>
    </row>
    <row r="24494" spans="1:6">
      <c r="A24494" s="21" t="s">
        <v>28774</v>
      </c>
      <c r="B24494" s="21" t="s">
        <v>40890</v>
      </c>
      <c r="C24494" s="21" t="s">
        <v>43082</v>
      </c>
      <c r="D24494" s="21">
        <v>0</v>
      </c>
      <c r="E24494" s="21">
        <v>5</v>
      </c>
      <c r="F24494" s="21" t="s">
        <v>2776</v>
      </c>
    </row>
    <row r="24495" spans="1:6">
      <c r="A24495" s="21" t="s">
        <v>28775</v>
      </c>
      <c r="B24495" s="21" t="s">
        <v>40890</v>
      </c>
      <c r="C24495" s="21" t="s">
        <v>51123</v>
      </c>
      <c r="D24495" s="21">
        <v>0</v>
      </c>
      <c r="E24495" s="21">
        <v>5</v>
      </c>
      <c r="F24495" s="21" t="s">
        <v>2776</v>
      </c>
    </row>
    <row r="24496" spans="1:6">
      <c r="A24496" s="21" t="s">
        <v>28776</v>
      </c>
      <c r="B24496" s="21" t="s">
        <v>40891</v>
      </c>
      <c r="C24496" s="21" t="s">
        <v>41121</v>
      </c>
      <c r="D24496" s="21">
        <v>1</v>
      </c>
      <c r="E24496" s="21">
        <v>0</v>
      </c>
      <c r="F24496" s="21" t="s">
        <v>2776</v>
      </c>
    </row>
    <row r="24497" spans="1:6">
      <c r="A24497" s="21" t="s">
        <v>28777</v>
      </c>
      <c r="B24497" s="21" t="s">
        <v>40890</v>
      </c>
      <c r="C24497" s="21" t="s">
        <v>43300</v>
      </c>
      <c r="D24497" s="21">
        <v>0</v>
      </c>
      <c r="E24497" s="21">
        <v>3</v>
      </c>
      <c r="F24497" s="21" t="s">
        <v>2776</v>
      </c>
    </row>
    <row r="24498" spans="1:6">
      <c r="A24498" s="21" t="s">
        <v>28778</v>
      </c>
      <c r="B24498" s="21" t="s">
        <v>40891</v>
      </c>
      <c r="C24498" s="21" t="s">
        <v>41671</v>
      </c>
      <c r="D24498" s="21">
        <v>0.96</v>
      </c>
      <c r="E24498" s="21">
        <v>0</v>
      </c>
      <c r="F24498" s="21" t="s">
        <v>2776</v>
      </c>
    </row>
    <row r="24499" spans="1:6">
      <c r="A24499" s="21" t="s">
        <v>28779</v>
      </c>
      <c r="B24499" s="21" t="s">
        <v>40891</v>
      </c>
      <c r="C24499" s="21" t="s">
        <v>51124</v>
      </c>
      <c r="D24499" s="21">
        <v>0.16</v>
      </c>
      <c r="E24499" s="21">
        <v>0</v>
      </c>
      <c r="F24499" s="21" t="s">
        <v>2776</v>
      </c>
    </row>
    <row r="24500" spans="1:6">
      <c r="A24500" s="21" t="s">
        <v>28780</v>
      </c>
      <c r="B24500" s="21" t="s">
        <v>40891</v>
      </c>
      <c r="C24500" s="21" t="s">
        <v>45379</v>
      </c>
      <c r="D24500" s="21">
        <v>1</v>
      </c>
      <c r="E24500" s="21">
        <v>0</v>
      </c>
      <c r="F24500" s="21" t="s">
        <v>2776</v>
      </c>
    </row>
    <row r="24501" spans="1:6">
      <c r="A24501" s="21" t="s">
        <v>28781</v>
      </c>
      <c r="B24501" s="21" t="s">
        <v>40891</v>
      </c>
      <c r="C24501" s="21" t="s">
        <v>50388</v>
      </c>
      <c r="D24501" s="21">
        <v>1</v>
      </c>
      <c r="E24501" s="21">
        <v>0</v>
      </c>
      <c r="F24501" s="21" t="s">
        <v>2776</v>
      </c>
    </row>
    <row r="24502" spans="1:6">
      <c r="A24502" s="21" t="s">
        <v>28782</v>
      </c>
      <c r="B24502" s="21" t="s">
        <v>40891</v>
      </c>
      <c r="C24502" s="21" t="s">
        <v>5224</v>
      </c>
      <c r="D24502" s="21">
        <v>1</v>
      </c>
      <c r="E24502" s="21">
        <v>0</v>
      </c>
      <c r="F24502" s="21" t="s">
        <v>2776</v>
      </c>
    </row>
    <row r="24503" spans="1:6">
      <c r="A24503" s="21" t="s">
        <v>28783</v>
      </c>
      <c r="B24503" s="21" t="s">
        <v>40891</v>
      </c>
      <c r="C24503" s="21" t="s">
        <v>51125</v>
      </c>
      <c r="D24503" s="21">
        <v>0.57999999999999996</v>
      </c>
      <c r="E24503" s="21">
        <v>0</v>
      </c>
      <c r="F24503" s="21" t="s">
        <v>2776</v>
      </c>
    </row>
    <row r="24504" spans="1:6">
      <c r="A24504" s="21" t="s">
        <v>28784</v>
      </c>
      <c r="B24504" s="21" t="s">
        <v>40891</v>
      </c>
      <c r="C24504" s="21" t="s">
        <v>4743</v>
      </c>
      <c r="D24504" s="21">
        <v>0.24</v>
      </c>
      <c r="E24504" s="21">
        <v>0</v>
      </c>
      <c r="F24504" s="21" t="s">
        <v>2776</v>
      </c>
    </row>
    <row r="24505" spans="1:6">
      <c r="A24505" s="21" t="s">
        <v>28785</v>
      </c>
      <c r="B24505" s="21" t="s">
        <v>40891</v>
      </c>
      <c r="C24505" s="21" t="s">
        <v>4743</v>
      </c>
      <c r="D24505" s="21">
        <v>1</v>
      </c>
      <c r="E24505" s="21">
        <v>0</v>
      </c>
      <c r="F24505" s="21" t="s">
        <v>2776</v>
      </c>
    </row>
    <row r="24506" spans="1:6">
      <c r="A24506" s="21" t="s">
        <v>28786</v>
      </c>
      <c r="B24506" s="21" t="s">
        <v>40891</v>
      </c>
      <c r="C24506" s="21" t="s">
        <v>4687</v>
      </c>
      <c r="D24506" s="21">
        <v>0.5</v>
      </c>
      <c r="E24506" s="21">
        <v>0</v>
      </c>
      <c r="F24506" s="21" t="s">
        <v>2776</v>
      </c>
    </row>
    <row r="24507" spans="1:6">
      <c r="A24507" s="21" t="s">
        <v>28787</v>
      </c>
      <c r="B24507" s="21" t="s">
        <v>40894</v>
      </c>
      <c r="C24507" s="21" t="s">
        <v>51126</v>
      </c>
      <c r="D24507" s="21">
        <v>0.04</v>
      </c>
      <c r="E24507" s="21">
        <v>0</v>
      </c>
      <c r="F24507" s="21" t="s">
        <v>2776</v>
      </c>
    </row>
    <row r="24508" spans="1:6">
      <c r="A24508" s="21" t="s">
        <v>28788</v>
      </c>
      <c r="B24508" s="21" t="s">
        <v>40891</v>
      </c>
      <c r="C24508" s="21" t="s">
        <v>51127</v>
      </c>
      <c r="D24508" s="21">
        <v>1</v>
      </c>
      <c r="E24508" s="21">
        <v>0</v>
      </c>
      <c r="F24508" s="21" t="s">
        <v>2776</v>
      </c>
    </row>
    <row r="24509" spans="1:6">
      <c r="A24509" s="21" t="s">
        <v>28789</v>
      </c>
      <c r="B24509" s="21" t="s">
        <v>40890</v>
      </c>
      <c r="C24509" s="21" t="s">
        <v>51128</v>
      </c>
      <c r="D24509" s="21">
        <v>0</v>
      </c>
      <c r="E24509" s="21">
        <v>5</v>
      </c>
      <c r="F24509" s="21" t="s">
        <v>2776</v>
      </c>
    </row>
    <row r="24510" spans="1:6">
      <c r="A24510" s="21" t="s">
        <v>28790</v>
      </c>
      <c r="B24510" s="21" t="s">
        <v>40891</v>
      </c>
      <c r="C24510" s="21" t="s">
        <v>4450</v>
      </c>
      <c r="D24510" s="21">
        <v>0.48</v>
      </c>
      <c r="E24510" s="21">
        <v>0</v>
      </c>
      <c r="F24510" s="21" t="s">
        <v>2776</v>
      </c>
    </row>
    <row r="24511" spans="1:6">
      <c r="A24511" s="21" t="s">
        <v>28791</v>
      </c>
      <c r="B24511" s="21" t="s">
        <v>40891</v>
      </c>
      <c r="C24511" s="21" t="s">
        <v>4464</v>
      </c>
      <c r="D24511" s="21">
        <v>0.16</v>
      </c>
      <c r="E24511" s="21">
        <v>0</v>
      </c>
      <c r="F24511" s="21" t="s">
        <v>2776</v>
      </c>
    </row>
    <row r="24512" spans="1:6">
      <c r="A24512" s="21" t="s">
        <v>28792</v>
      </c>
      <c r="B24512" s="21" t="s">
        <v>40895</v>
      </c>
      <c r="C24512" s="21" t="s">
        <v>40993</v>
      </c>
      <c r="D24512" s="21">
        <v>0.04</v>
      </c>
      <c r="E24512" s="21">
        <v>0</v>
      </c>
      <c r="F24512" s="21" t="s">
        <v>2776</v>
      </c>
    </row>
    <row r="24513" spans="1:6">
      <c r="A24513" s="21" t="s">
        <v>28793</v>
      </c>
      <c r="B24513" s="21" t="s">
        <v>40891</v>
      </c>
      <c r="C24513" s="21" t="s">
        <v>46453</v>
      </c>
      <c r="D24513" s="21">
        <v>0.16</v>
      </c>
      <c r="E24513" s="21">
        <v>0</v>
      </c>
      <c r="F24513" s="21" t="s">
        <v>2776</v>
      </c>
    </row>
    <row r="24514" spans="1:6">
      <c r="A24514" s="21" t="s">
        <v>28794</v>
      </c>
      <c r="B24514" s="21" t="s">
        <v>40890</v>
      </c>
      <c r="C24514" s="21" t="s">
        <v>51129</v>
      </c>
      <c r="D24514" s="21">
        <v>0</v>
      </c>
      <c r="E24514" s="21">
        <v>7.5</v>
      </c>
      <c r="F24514" s="21" t="s">
        <v>2776</v>
      </c>
    </row>
    <row r="24515" spans="1:6">
      <c r="A24515" s="21" t="s">
        <v>28795</v>
      </c>
      <c r="B24515" s="21" t="s">
        <v>40890</v>
      </c>
      <c r="C24515" s="21" t="s">
        <v>4492</v>
      </c>
      <c r="D24515" s="21">
        <v>0</v>
      </c>
      <c r="E24515" s="21">
        <v>5</v>
      </c>
      <c r="F24515" s="21" t="s">
        <v>2776</v>
      </c>
    </row>
    <row r="24516" spans="1:6">
      <c r="A24516" s="21" t="s">
        <v>28796</v>
      </c>
      <c r="B24516" s="21" t="s">
        <v>40891</v>
      </c>
      <c r="C24516" s="21" t="s">
        <v>50391</v>
      </c>
      <c r="D24516" s="21">
        <v>0.12</v>
      </c>
      <c r="E24516" s="21">
        <v>0</v>
      </c>
      <c r="F24516" s="21" t="s">
        <v>2776</v>
      </c>
    </row>
    <row r="24517" spans="1:6">
      <c r="A24517" s="21" t="s">
        <v>28797</v>
      </c>
      <c r="B24517" s="21" t="s">
        <v>40890</v>
      </c>
      <c r="C24517" s="21" t="s">
        <v>41458</v>
      </c>
      <c r="D24517" s="21">
        <v>0</v>
      </c>
      <c r="E24517" s="21">
        <v>5</v>
      </c>
      <c r="F24517" s="21" t="s">
        <v>2776</v>
      </c>
    </row>
    <row r="24518" spans="1:6">
      <c r="A24518" s="21" t="s">
        <v>28798</v>
      </c>
      <c r="B24518" s="21" t="s">
        <v>40890</v>
      </c>
      <c r="C24518" s="21" t="s">
        <v>51130</v>
      </c>
      <c r="D24518" s="21">
        <v>0</v>
      </c>
      <c r="E24518" s="21">
        <v>3</v>
      </c>
      <c r="F24518" s="21" t="s">
        <v>2776</v>
      </c>
    </row>
    <row r="24519" spans="1:6">
      <c r="A24519" s="21" t="s">
        <v>28799</v>
      </c>
      <c r="B24519" s="21" t="s">
        <v>40890</v>
      </c>
      <c r="C24519" s="21" t="s">
        <v>4450</v>
      </c>
      <c r="D24519" s="21">
        <v>0</v>
      </c>
      <c r="E24519" s="21">
        <v>5</v>
      </c>
      <c r="F24519" s="21" t="s">
        <v>2776</v>
      </c>
    </row>
    <row r="24520" spans="1:6">
      <c r="A24520" s="21" t="s">
        <v>28800</v>
      </c>
      <c r="B24520" s="21" t="s">
        <v>40894</v>
      </c>
      <c r="C24520" s="21" t="s">
        <v>4335</v>
      </c>
      <c r="D24520" s="21">
        <v>0.04</v>
      </c>
      <c r="E24520" s="21">
        <v>0</v>
      </c>
      <c r="F24520" s="21" t="s">
        <v>2776</v>
      </c>
    </row>
    <row r="24521" spans="1:6">
      <c r="A24521" s="21" t="s">
        <v>28801</v>
      </c>
      <c r="B24521" s="21" t="s">
        <v>40891</v>
      </c>
      <c r="C24521" s="21" t="s">
        <v>41771</v>
      </c>
      <c r="D24521" s="21">
        <v>0.04</v>
      </c>
      <c r="E24521" s="21">
        <v>0</v>
      </c>
      <c r="F24521" s="21" t="s">
        <v>2776</v>
      </c>
    </row>
    <row r="24522" spans="1:6">
      <c r="A24522" s="21" t="s">
        <v>28802</v>
      </c>
      <c r="B24522" s="21" t="s">
        <v>40890</v>
      </c>
      <c r="C24522" s="21" t="s">
        <v>4888</v>
      </c>
      <c r="D24522" s="21">
        <v>0</v>
      </c>
      <c r="E24522" s="21">
        <v>3</v>
      </c>
      <c r="F24522" s="21" t="s">
        <v>2776</v>
      </c>
    </row>
    <row r="24523" spans="1:6">
      <c r="A24523" s="21" t="s">
        <v>28803</v>
      </c>
      <c r="B24523" s="21" t="s">
        <v>40890</v>
      </c>
      <c r="C24523" s="21" t="s">
        <v>4629</v>
      </c>
      <c r="D24523" s="21">
        <v>0</v>
      </c>
      <c r="E24523" s="21">
        <v>8</v>
      </c>
      <c r="F24523" s="21" t="s">
        <v>2776</v>
      </c>
    </row>
    <row r="24524" spans="1:6">
      <c r="A24524" s="21" t="s">
        <v>28804</v>
      </c>
      <c r="B24524" s="21" t="s">
        <v>40891</v>
      </c>
      <c r="C24524" s="21" t="s">
        <v>41061</v>
      </c>
      <c r="D24524" s="21">
        <v>1</v>
      </c>
      <c r="E24524" s="21">
        <v>0</v>
      </c>
      <c r="F24524" s="21" t="s">
        <v>2776</v>
      </c>
    </row>
    <row r="24525" spans="1:6">
      <c r="A24525" s="21" t="s">
        <v>28805</v>
      </c>
      <c r="B24525" s="21" t="s">
        <v>40891</v>
      </c>
      <c r="C24525" s="21" t="s">
        <v>51131</v>
      </c>
      <c r="D24525" s="21">
        <v>1</v>
      </c>
      <c r="E24525" s="21">
        <v>0</v>
      </c>
      <c r="F24525" s="21" t="s">
        <v>2776</v>
      </c>
    </row>
    <row r="24526" spans="1:6">
      <c r="A24526" s="21" t="s">
        <v>28806</v>
      </c>
      <c r="B24526" s="21" t="s">
        <v>40891</v>
      </c>
      <c r="C24526" s="21" t="s">
        <v>50717</v>
      </c>
      <c r="D24526" s="21">
        <v>1</v>
      </c>
      <c r="E24526" s="21">
        <v>0</v>
      </c>
      <c r="F24526" s="21" t="s">
        <v>2776</v>
      </c>
    </row>
    <row r="24527" spans="1:6">
      <c r="A24527" s="21" t="s">
        <v>28807</v>
      </c>
      <c r="B24527" s="21" t="s">
        <v>40890</v>
      </c>
      <c r="C24527" s="21" t="s">
        <v>41137</v>
      </c>
      <c r="D24527" s="21">
        <v>0</v>
      </c>
      <c r="E24527" s="21">
        <v>3</v>
      </c>
      <c r="F24527" s="21" t="s">
        <v>2776</v>
      </c>
    </row>
    <row r="24528" spans="1:6">
      <c r="A24528" s="21" t="s">
        <v>28808</v>
      </c>
      <c r="B24528" s="21" t="s">
        <v>40890</v>
      </c>
      <c r="C24528" s="21" t="s">
        <v>5228</v>
      </c>
      <c r="D24528" s="21">
        <v>0</v>
      </c>
      <c r="E24528" s="21">
        <v>5</v>
      </c>
      <c r="F24528" s="21" t="s">
        <v>2776</v>
      </c>
    </row>
    <row r="24529" spans="1:6">
      <c r="A24529" s="21" t="s">
        <v>28809</v>
      </c>
      <c r="B24529" s="21" t="s">
        <v>40891</v>
      </c>
      <c r="C24529" s="21" t="s">
        <v>51132</v>
      </c>
      <c r="D24529" s="21">
        <v>1</v>
      </c>
      <c r="E24529" s="21">
        <v>0</v>
      </c>
      <c r="F24529" s="21" t="s">
        <v>2776</v>
      </c>
    </row>
    <row r="24530" spans="1:6">
      <c r="A24530" s="21" t="s">
        <v>28810</v>
      </c>
      <c r="B24530" s="21" t="s">
        <v>40893</v>
      </c>
      <c r="C24530" s="21" t="s">
        <v>51133</v>
      </c>
      <c r="D24530" s="21">
        <v>0.04</v>
      </c>
      <c r="E24530" s="21">
        <v>0</v>
      </c>
      <c r="F24530" s="21" t="s">
        <v>2776</v>
      </c>
    </row>
    <row r="24531" spans="1:6">
      <c r="A24531" s="21" t="s">
        <v>28811</v>
      </c>
      <c r="B24531" s="21" t="s">
        <v>40891</v>
      </c>
      <c r="C24531" s="21" t="s">
        <v>42806</v>
      </c>
      <c r="D24531" s="21">
        <v>1</v>
      </c>
      <c r="E24531" s="21">
        <v>0</v>
      </c>
      <c r="F24531" s="21" t="s">
        <v>2776</v>
      </c>
    </row>
    <row r="24532" spans="1:6">
      <c r="A24532" s="21" t="s">
        <v>28812</v>
      </c>
      <c r="B24532" s="21" t="s">
        <v>40890</v>
      </c>
      <c r="C24532" s="21" t="s">
        <v>51134</v>
      </c>
      <c r="D24532" s="21">
        <v>0</v>
      </c>
      <c r="E24532" s="21">
        <v>6</v>
      </c>
      <c r="F24532" s="21" t="s">
        <v>2776</v>
      </c>
    </row>
    <row r="24533" spans="1:6">
      <c r="A24533" s="21" t="s">
        <v>28813</v>
      </c>
      <c r="B24533" s="21" t="s">
        <v>40891</v>
      </c>
      <c r="C24533" s="21" t="s">
        <v>4342</v>
      </c>
      <c r="D24533" s="21">
        <v>1</v>
      </c>
      <c r="E24533" s="21">
        <v>0</v>
      </c>
      <c r="F24533" s="21" t="s">
        <v>2776</v>
      </c>
    </row>
    <row r="24534" spans="1:6">
      <c r="A24534" s="21" t="s">
        <v>28814</v>
      </c>
      <c r="B24534" s="21" t="s">
        <v>40891</v>
      </c>
      <c r="C24534" s="21" t="s">
        <v>41689</v>
      </c>
      <c r="D24534" s="21">
        <v>0.36</v>
      </c>
      <c r="E24534" s="21">
        <v>0</v>
      </c>
      <c r="F24534" s="21" t="s">
        <v>2776</v>
      </c>
    </row>
    <row r="24535" spans="1:6">
      <c r="A24535" s="21" t="s">
        <v>28815</v>
      </c>
      <c r="B24535" s="21" t="s">
        <v>40891</v>
      </c>
      <c r="C24535" s="21" t="s">
        <v>51135</v>
      </c>
      <c r="D24535" s="21">
        <v>0.28000000000000003</v>
      </c>
      <c r="E24535" s="21">
        <v>0</v>
      </c>
      <c r="F24535" s="21" t="s">
        <v>2776</v>
      </c>
    </row>
    <row r="24536" spans="1:6">
      <c r="A24536" s="21" t="s">
        <v>28816</v>
      </c>
      <c r="B24536" s="21" t="s">
        <v>40891</v>
      </c>
      <c r="C24536" s="21" t="s">
        <v>40982</v>
      </c>
      <c r="D24536" s="21">
        <v>0.5</v>
      </c>
      <c r="E24536" s="21">
        <v>0</v>
      </c>
      <c r="F24536" s="21" t="s">
        <v>2776</v>
      </c>
    </row>
    <row r="24537" spans="1:6">
      <c r="A24537" s="21" t="s">
        <v>28817</v>
      </c>
      <c r="B24537" s="21" t="s">
        <v>40890</v>
      </c>
      <c r="C24537" s="21" t="s">
        <v>51136</v>
      </c>
      <c r="D24537" s="21">
        <v>0</v>
      </c>
      <c r="E24537" s="21">
        <v>6</v>
      </c>
      <c r="F24537" s="21" t="s">
        <v>2776</v>
      </c>
    </row>
    <row r="24538" spans="1:6">
      <c r="A24538" s="21" t="s">
        <v>28818</v>
      </c>
      <c r="B24538" s="21" t="s">
        <v>40891</v>
      </c>
      <c r="C24538" s="21" t="s">
        <v>4506</v>
      </c>
      <c r="D24538" s="21">
        <v>0.12</v>
      </c>
      <c r="E24538" s="21">
        <v>0</v>
      </c>
      <c r="F24538" s="21" t="s">
        <v>2776</v>
      </c>
    </row>
    <row r="24539" spans="1:6">
      <c r="A24539" s="21" t="s">
        <v>28819</v>
      </c>
      <c r="B24539" s="21" t="s">
        <v>40891</v>
      </c>
      <c r="C24539" s="21" t="s">
        <v>51137</v>
      </c>
      <c r="D24539" s="21">
        <v>0.16</v>
      </c>
      <c r="E24539" s="21">
        <v>0</v>
      </c>
      <c r="F24539" s="21" t="s">
        <v>2776</v>
      </c>
    </row>
    <row r="24540" spans="1:6">
      <c r="A24540" s="21" t="s">
        <v>28820</v>
      </c>
      <c r="B24540" s="21" t="s">
        <v>40891</v>
      </c>
      <c r="C24540" s="21" t="s">
        <v>51138</v>
      </c>
      <c r="D24540" s="21">
        <v>0.5</v>
      </c>
      <c r="E24540" s="21">
        <v>0</v>
      </c>
      <c r="F24540" s="21" t="s">
        <v>2776</v>
      </c>
    </row>
    <row r="24541" spans="1:6">
      <c r="A24541" s="21" t="s">
        <v>28821</v>
      </c>
      <c r="B24541" s="21" t="s">
        <v>40891</v>
      </c>
      <c r="C24541" s="21" t="s">
        <v>41785</v>
      </c>
      <c r="D24541" s="21">
        <v>1</v>
      </c>
      <c r="E24541" s="21">
        <v>0</v>
      </c>
      <c r="F24541" s="21" t="s">
        <v>2776</v>
      </c>
    </row>
    <row r="24542" spans="1:6">
      <c r="A24542" s="21" t="s">
        <v>28822</v>
      </c>
      <c r="B24542" s="21" t="s">
        <v>40890</v>
      </c>
      <c r="C24542" s="21" t="s">
        <v>51139</v>
      </c>
      <c r="D24542" s="21">
        <v>0</v>
      </c>
      <c r="E24542" s="21">
        <v>5</v>
      </c>
      <c r="F24542" s="21" t="s">
        <v>2776</v>
      </c>
    </row>
    <row r="24543" spans="1:6">
      <c r="A24543" s="21" t="s">
        <v>28823</v>
      </c>
      <c r="B24543" s="21" t="s">
        <v>40891</v>
      </c>
      <c r="C24543" s="21" t="s">
        <v>51140</v>
      </c>
      <c r="D24543" s="21">
        <v>1</v>
      </c>
      <c r="E24543" s="21">
        <v>0</v>
      </c>
      <c r="F24543" s="21" t="s">
        <v>2776</v>
      </c>
    </row>
    <row r="24544" spans="1:6">
      <c r="A24544" s="21" t="s">
        <v>28824</v>
      </c>
      <c r="B24544" s="21" t="s">
        <v>40893</v>
      </c>
      <c r="C24544" s="21" t="s">
        <v>41408</v>
      </c>
      <c r="D24544" s="21">
        <v>0.04</v>
      </c>
      <c r="E24544" s="21">
        <v>0</v>
      </c>
      <c r="F24544" s="21" t="s">
        <v>2776</v>
      </c>
    </row>
    <row r="24545" spans="1:6">
      <c r="A24545" s="21" t="s">
        <v>28825</v>
      </c>
      <c r="B24545" s="21" t="s">
        <v>40891</v>
      </c>
      <c r="C24545" s="21" t="s">
        <v>51141</v>
      </c>
      <c r="D24545" s="21">
        <v>0.96</v>
      </c>
      <c r="E24545" s="21">
        <v>0</v>
      </c>
      <c r="F24545" s="21" t="s">
        <v>2776</v>
      </c>
    </row>
    <row r="24546" spans="1:6">
      <c r="A24546" s="21" t="s">
        <v>28826</v>
      </c>
      <c r="B24546" s="21" t="s">
        <v>40890</v>
      </c>
      <c r="C24546" s="21" t="s">
        <v>51142</v>
      </c>
      <c r="D24546" s="21">
        <v>0</v>
      </c>
      <c r="E24546" s="21">
        <v>5</v>
      </c>
      <c r="F24546" s="21" t="s">
        <v>2776</v>
      </c>
    </row>
    <row r="24547" spans="1:6">
      <c r="A24547" s="21" t="s">
        <v>28827</v>
      </c>
      <c r="B24547" s="21" t="s">
        <v>40891</v>
      </c>
      <c r="C24547" s="21" t="s">
        <v>5230</v>
      </c>
      <c r="D24547" s="21">
        <v>0.16</v>
      </c>
      <c r="E24547" s="21">
        <v>0</v>
      </c>
      <c r="F24547" s="21" t="s">
        <v>2776</v>
      </c>
    </row>
    <row r="24548" spans="1:6">
      <c r="A24548" s="21" t="s">
        <v>28828</v>
      </c>
      <c r="B24548" s="21" t="s">
        <v>40891</v>
      </c>
      <c r="C24548" s="21" t="s">
        <v>43279</v>
      </c>
      <c r="D24548" s="21">
        <v>1</v>
      </c>
      <c r="E24548" s="21">
        <v>0</v>
      </c>
      <c r="F24548" s="21" t="s">
        <v>2776</v>
      </c>
    </row>
    <row r="24549" spans="1:6">
      <c r="A24549" s="21" t="s">
        <v>28829</v>
      </c>
      <c r="B24549" s="21" t="s">
        <v>40893</v>
      </c>
      <c r="C24549" s="21" t="s">
        <v>40953</v>
      </c>
      <c r="D24549" s="21">
        <v>0.04</v>
      </c>
      <c r="E24549" s="21">
        <v>0</v>
      </c>
      <c r="F24549" s="21" t="s">
        <v>2776</v>
      </c>
    </row>
    <row r="24550" spans="1:6">
      <c r="A24550" s="21" t="s">
        <v>28830</v>
      </c>
      <c r="B24550" s="21" t="s">
        <v>40893</v>
      </c>
      <c r="C24550" s="21" t="s">
        <v>42186</v>
      </c>
      <c r="D24550" s="21">
        <v>0.04</v>
      </c>
      <c r="E24550" s="21">
        <v>0</v>
      </c>
      <c r="F24550" s="21" t="s">
        <v>2776</v>
      </c>
    </row>
    <row r="24551" spans="1:6">
      <c r="A24551" s="21" t="s">
        <v>28831</v>
      </c>
      <c r="B24551" s="21" t="s">
        <v>40891</v>
      </c>
      <c r="C24551" s="21" t="s">
        <v>43606</v>
      </c>
      <c r="D24551" s="21">
        <v>0.5</v>
      </c>
      <c r="E24551" s="21">
        <v>0</v>
      </c>
      <c r="F24551" s="21" t="s">
        <v>2776</v>
      </c>
    </row>
    <row r="24552" spans="1:6">
      <c r="A24552" s="21" t="s">
        <v>3677</v>
      </c>
      <c r="B24552" s="21" t="s">
        <v>40892</v>
      </c>
      <c r="C24552" s="21" t="s">
        <v>4860</v>
      </c>
      <c r="D24552" s="21">
        <v>1</v>
      </c>
      <c r="E24552" s="21">
        <v>0</v>
      </c>
      <c r="F24552" s="21" t="s">
        <v>2776</v>
      </c>
    </row>
    <row r="24553" spans="1:6">
      <c r="A24553" s="21" t="s">
        <v>28832</v>
      </c>
      <c r="B24553" s="21" t="s">
        <v>40890</v>
      </c>
      <c r="C24553" s="21" t="s">
        <v>41275</v>
      </c>
      <c r="D24553" s="21">
        <v>0.04</v>
      </c>
      <c r="E24553" s="21">
        <v>5</v>
      </c>
      <c r="F24553" s="21" t="s">
        <v>2776</v>
      </c>
    </row>
    <row r="24554" spans="1:6">
      <c r="A24554" s="21" t="s">
        <v>28833</v>
      </c>
      <c r="B24554" s="21" t="s">
        <v>40890</v>
      </c>
      <c r="C24554" s="21" t="s">
        <v>51143</v>
      </c>
      <c r="D24554" s="21">
        <v>0</v>
      </c>
      <c r="E24554" s="21">
        <v>5</v>
      </c>
      <c r="F24554" s="21" t="s">
        <v>2776</v>
      </c>
    </row>
    <row r="24555" spans="1:6">
      <c r="A24555" s="21" t="s">
        <v>28834</v>
      </c>
      <c r="B24555" s="21" t="s">
        <v>40905</v>
      </c>
      <c r="C24555" s="21" t="s">
        <v>51144</v>
      </c>
      <c r="D24555" s="21">
        <v>0</v>
      </c>
      <c r="E24555" s="21">
        <v>5</v>
      </c>
      <c r="F24555" s="21" t="s">
        <v>2776</v>
      </c>
    </row>
    <row r="24556" spans="1:6">
      <c r="A24556" s="21" t="s">
        <v>28835</v>
      </c>
      <c r="B24556" s="21" t="s">
        <v>40890</v>
      </c>
      <c r="C24556" s="21" t="s">
        <v>4888</v>
      </c>
      <c r="D24556" s="21">
        <v>0</v>
      </c>
      <c r="E24556" s="21">
        <v>3</v>
      </c>
      <c r="F24556" s="21" t="s">
        <v>2776</v>
      </c>
    </row>
    <row r="24557" spans="1:6">
      <c r="A24557" s="21" t="s">
        <v>28836</v>
      </c>
      <c r="B24557" s="21" t="s">
        <v>40891</v>
      </c>
      <c r="C24557" s="21" t="s">
        <v>50330</v>
      </c>
      <c r="D24557" s="21">
        <v>4</v>
      </c>
      <c r="E24557" s="21">
        <v>0</v>
      </c>
      <c r="F24557" s="21" t="s">
        <v>2776</v>
      </c>
    </row>
    <row r="24558" spans="1:6">
      <c r="A24558" s="21" t="s">
        <v>28837</v>
      </c>
      <c r="B24558" s="21" t="s">
        <v>40891</v>
      </c>
      <c r="C24558" s="21" t="s">
        <v>51145</v>
      </c>
      <c r="D24558" s="21">
        <v>1</v>
      </c>
      <c r="E24558" s="21">
        <v>0</v>
      </c>
      <c r="F24558" s="21" t="s">
        <v>2776</v>
      </c>
    </row>
    <row r="24559" spans="1:6">
      <c r="A24559" s="21" t="s">
        <v>28838</v>
      </c>
      <c r="B24559" s="21" t="s">
        <v>40896</v>
      </c>
      <c r="C24559" s="21" t="s">
        <v>49776</v>
      </c>
      <c r="D24559" s="21">
        <v>1</v>
      </c>
      <c r="E24559" s="21">
        <v>0</v>
      </c>
      <c r="F24559" s="21" t="s">
        <v>2776</v>
      </c>
    </row>
    <row r="24560" spans="1:6">
      <c r="A24560" s="21" t="s">
        <v>28839</v>
      </c>
      <c r="B24560" s="21" t="s">
        <v>40891</v>
      </c>
      <c r="C24560" s="21" t="s">
        <v>4450</v>
      </c>
      <c r="D24560" s="21">
        <v>0.24</v>
      </c>
      <c r="E24560" s="21">
        <v>0</v>
      </c>
      <c r="F24560" s="21" t="s">
        <v>2776</v>
      </c>
    </row>
    <row r="24561" spans="1:6">
      <c r="A24561" s="21" t="s">
        <v>28840</v>
      </c>
      <c r="B24561" s="21" t="s">
        <v>40891</v>
      </c>
      <c r="C24561" s="21" t="s">
        <v>4353</v>
      </c>
      <c r="D24561" s="21">
        <v>0.5</v>
      </c>
      <c r="E24561" s="21">
        <v>0</v>
      </c>
      <c r="F24561" s="21" t="s">
        <v>2776</v>
      </c>
    </row>
    <row r="24562" spans="1:6">
      <c r="A24562" s="21" t="s">
        <v>28841</v>
      </c>
      <c r="B24562" s="21" t="s">
        <v>40891</v>
      </c>
      <c r="C24562" s="21" t="s">
        <v>51146</v>
      </c>
      <c r="D24562" s="21">
        <v>1</v>
      </c>
      <c r="E24562" s="21">
        <v>0</v>
      </c>
      <c r="F24562" s="21" t="s">
        <v>2776</v>
      </c>
    </row>
    <row r="24563" spans="1:6">
      <c r="A24563" s="21" t="s">
        <v>28842</v>
      </c>
      <c r="B24563" s="21" t="s">
        <v>40891</v>
      </c>
      <c r="C24563" s="21" t="s">
        <v>43995</v>
      </c>
      <c r="D24563" s="21">
        <v>1</v>
      </c>
      <c r="E24563" s="21">
        <v>0</v>
      </c>
      <c r="F24563" s="21" t="s">
        <v>2776</v>
      </c>
    </row>
    <row r="24564" spans="1:6">
      <c r="A24564" s="21" t="s">
        <v>28843</v>
      </c>
      <c r="B24564" s="21" t="s">
        <v>40894</v>
      </c>
      <c r="C24564" s="21" t="s">
        <v>4450</v>
      </c>
      <c r="D24564" s="21">
        <v>0.04</v>
      </c>
      <c r="E24564" s="21">
        <v>0</v>
      </c>
      <c r="F24564" s="21" t="s">
        <v>2776</v>
      </c>
    </row>
    <row r="24565" spans="1:6">
      <c r="A24565" s="21" t="s">
        <v>28844</v>
      </c>
      <c r="B24565" s="21" t="s">
        <v>40890</v>
      </c>
      <c r="C24565" s="21" t="s">
        <v>41000</v>
      </c>
      <c r="D24565" s="21">
        <v>0</v>
      </c>
      <c r="E24565" s="21">
        <v>3</v>
      </c>
      <c r="F24565" s="21" t="s">
        <v>2776</v>
      </c>
    </row>
    <row r="24566" spans="1:6">
      <c r="A24566" s="21" t="s">
        <v>28845</v>
      </c>
      <c r="B24566" s="21" t="s">
        <v>40890</v>
      </c>
      <c r="C24566" s="21" t="s">
        <v>4335</v>
      </c>
      <c r="D24566" s="21">
        <v>0</v>
      </c>
      <c r="E24566" s="21">
        <v>3</v>
      </c>
      <c r="F24566" s="21" t="s">
        <v>2776</v>
      </c>
    </row>
    <row r="24567" spans="1:6">
      <c r="A24567" s="21" t="s">
        <v>28846</v>
      </c>
      <c r="B24567" s="21" t="s">
        <v>40891</v>
      </c>
      <c r="C24567" s="21" t="s">
        <v>42426</v>
      </c>
      <c r="D24567" s="21">
        <v>0.22</v>
      </c>
      <c r="E24567" s="21">
        <v>0</v>
      </c>
      <c r="F24567" s="21" t="s">
        <v>2776</v>
      </c>
    </row>
    <row r="24568" spans="1:6">
      <c r="A24568" s="21" t="s">
        <v>28847</v>
      </c>
      <c r="B24568" s="21" t="s">
        <v>40890</v>
      </c>
      <c r="C24568" s="21" t="s">
        <v>51147</v>
      </c>
      <c r="D24568" s="21">
        <v>0</v>
      </c>
      <c r="E24568" s="21">
        <v>7</v>
      </c>
      <c r="F24568" s="21" t="s">
        <v>2776</v>
      </c>
    </row>
    <row r="24569" spans="1:6">
      <c r="A24569" s="21" t="s">
        <v>28848</v>
      </c>
      <c r="B24569" s="21" t="s">
        <v>40891</v>
      </c>
      <c r="C24569" s="21" t="s">
        <v>50483</v>
      </c>
      <c r="D24569" s="21">
        <v>1</v>
      </c>
      <c r="E24569" s="21">
        <v>0</v>
      </c>
      <c r="F24569" s="21" t="s">
        <v>2776</v>
      </c>
    </row>
    <row r="24570" spans="1:6">
      <c r="A24570" s="21" t="s">
        <v>28849</v>
      </c>
      <c r="B24570" s="21" t="s">
        <v>40890</v>
      </c>
      <c r="C24570" s="21" t="s">
        <v>43484</v>
      </c>
      <c r="D24570" s="21">
        <v>0</v>
      </c>
      <c r="E24570" s="21">
        <v>5</v>
      </c>
      <c r="F24570" s="21" t="s">
        <v>2776</v>
      </c>
    </row>
    <row r="24571" spans="1:6">
      <c r="A24571" s="21" t="s">
        <v>28850</v>
      </c>
      <c r="B24571" s="21" t="s">
        <v>40891</v>
      </c>
      <c r="C24571" s="21" t="s">
        <v>51148</v>
      </c>
      <c r="D24571" s="21">
        <v>0.2</v>
      </c>
      <c r="E24571" s="21">
        <v>0</v>
      </c>
      <c r="F24571" s="21" t="s">
        <v>2776</v>
      </c>
    </row>
    <row r="24572" spans="1:6">
      <c r="A24572" s="21" t="s">
        <v>28851</v>
      </c>
      <c r="B24572" s="21" t="s">
        <v>40899</v>
      </c>
      <c r="C24572" s="21" t="s">
        <v>25</v>
      </c>
      <c r="D24572" s="21">
        <v>0</v>
      </c>
      <c r="E24572" s="21">
        <v>5</v>
      </c>
      <c r="F24572" s="21" t="s">
        <v>2776</v>
      </c>
    </row>
    <row r="24573" spans="1:6">
      <c r="A24573" s="21" t="s">
        <v>28852</v>
      </c>
      <c r="B24573" s="21" t="s">
        <v>40890</v>
      </c>
      <c r="C24573" s="21" t="s">
        <v>49813</v>
      </c>
      <c r="D24573" s="21">
        <v>0</v>
      </c>
      <c r="E24573" s="21">
        <v>5</v>
      </c>
      <c r="F24573" s="21" t="s">
        <v>2776</v>
      </c>
    </row>
    <row r="24574" spans="1:6">
      <c r="A24574" s="21" t="s">
        <v>28853</v>
      </c>
      <c r="B24574" s="21" t="s">
        <v>40893</v>
      </c>
      <c r="C24574" s="21" t="s">
        <v>51149</v>
      </c>
      <c r="D24574" s="21">
        <v>0.04</v>
      </c>
      <c r="E24574" s="21">
        <v>0</v>
      </c>
      <c r="F24574" s="21" t="s">
        <v>2776</v>
      </c>
    </row>
    <row r="24575" spans="1:6">
      <c r="A24575" s="21" t="s">
        <v>28854</v>
      </c>
      <c r="B24575" s="21" t="s">
        <v>40896</v>
      </c>
      <c r="C24575" s="21" t="s">
        <v>51150</v>
      </c>
      <c r="D24575" s="21">
        <v>1.96</v>
      </c>
      <c r="E24575" s="21">
        <v>0</v>
      </c>
      <c r="F24575" s="21" t="s">
        <v>2776</v>
      </c>
    </row>
    <row r="24576" spans="1:6">
      <c r="A24576" s="21" t="s">
        <v>28855</v>
      </c>
      <c r="B24576" s="21" t="s">
        <v>40890</v>
      </c>
      <c r="C24576" s="21" t="s">
        <v>51151</v>
      </c>
      <c r="D24576" s="21">
        <v>0</v>
      </c>
      <c r="E24576" s="21">
        <v>5</v>
      </c>
      <c r="F24576" s="21" t="s">
        <v>2776</v>
      </c>
    </row>
    <row r="24577" spans="1:6">
      <c r="A24577" s="21" t="s">
        <v>28856</v>
      </c>
      <c r="B24577" s="21" t="s">
        <v>40891</v>
      </c>
      <c r="C24577" s="21" t="s">
        <v>51152</v>
      </c>
      <c r="D24577" s="21">
        <v>1</v>
      </c>
      <c r="E24577" s="21">
        <v>0</v>
      </c>
      <c r="F24577" s="21" t="s">
        <v>2776</v>
      </c>
    </row>
    <row r="24578" spans="1:6">
      <c r="A24578" s="21" t="s">
        <v>28857</v>
      </c>
      <c r="B24578" s="21" t="s">
        <v>40891</v>
      </c>
      <c r="C24578" s="21" t="s">
        <v>4519</v>
      </c>
      <c r="D24578" s="21">
        <v>1</v>
      </c>
      <c r="E24578" s="21">
        <v>0</v>
      </c>
      <c r="F24578" s="21" t="s">
        <v>2776</v>
      </c>
    </row>
    <row r="24579" spans="1:6">
      <c r="A24579" s="21" t="s">
        <v>28858</v>
      </c>
      <c r="B24579" s="21" t="s">
        <v>40890</v>
      </c>
      <c r="C24579" s="21" t="s">
        <v>42478</v>
      </c>
      <c r="D24579" s="21">
        <v>0</v>
      </c>
      <c r="E24579" s="21">
        <v>3</v>
      </c>
      <c r="F24579" s="21" t="s">
        <v>2776</v>
      </c>
    </row>
    <row r="24580" spans="1:6">
      <c r="A24580" s="21" t="s">
        <v>28859</v>
      </c>
      <c r="B24580" s="21" t="s">
        <v>40891</v>
      </c>
      <c r="C24580" s="21" t="s">
        <v>4980</v>
      </c>
      <c r="D24580" s="21">
        <v>0.24</v>
      </c>
      <c r="E24580" s="21">
        <v>0</v>
      </c>
      <c r="F24580" s="21" t="s">
        <v>2776</v>
      </c>
    </row>
    <row r="24581" spans="1:6">
      <c r="A24581" s="21" t="s">
        <v>28860</v>
      </c>
      <c r="B24581" s="21" t="s">
        <v>40890</v>
      </c>
      <c r="C24581" s="21" t="s">
        <v>51153</v>
      </c>
      <c r="D24581" s="21">
        <v>0</v>
      </c>
      <c r="E24581" s="21">
        <v>8</v>
      </c>
      <c r="F24581" s="21" t="s">
        <v>2776</v>
      </c>
    </row>
    <row r="24582" spans="1:6">
      <c r="A24582" s="21" t="s">
        <v>28861</v>
      </c>
      <c r="B24582" s="21" t="s">
        <v>40893</v>
      </c>
      <c r="C24582" s="21" t="s">
        <v>41181</v>
      </c>
      <c r="D24582" s="21">
        <v>0.04</v>
      </c>
      <c r="E24582" s="21">
        <v>0</v>
      </c>
      <c r="F24582" s="21" t="s">
        <v>2776</v>
      </c>
    </row>
    <row r="24583" spans="1:6">
      <c r="A24583" s="21" t="s">
        <v>28862</v>
      </c>
      <c r="B24583" s="21" t="s">
        <v>40891</v>
      </c>
      <c r="C24583" s="21" t="s">
        <v>5062</v>
      </c>
      <c r="D24583" s="21">
        <v>0.16</v>
      </c>
      <c r="E24583" s="21">
        <v>0</v>
      </c>
      <c r="F24583" s="21" t="s">
        <v>2776</v>
      </c>
    </row>
    <row r="24584" spans="1:6">
      <c r="A24584" s="21" t="s">
        <v>28863</v>
      </c>
      <c r="B24584" s="21" t="s">
        <v>40890</v>
      </c>
      <c r="C24584" s="21" t="s">
        <v>48654</v>
      </c>
      <c r="D24584" s="21">
        <v>0</v>
      </c>
      <c r="E24584" s="21">
        <v>5</v>
      </c>
      <c r="F24584" s="21" t="s">
        <v>2776</v>
      </c>
    </row>
    <row r="24585" spans="1:6">
      <c r="A24585" s="21" t="s">
        <v>28864</v>
      </c>
      <c r="B24585" s="21" t="s">
        <v>40890</v>
      </c>
      <c r="C24585" s="21" t="s">
        <v>51154</v>
      </c>
      <c r="D24585" s="21">
        <v>0</v>
      </c>
      <c r="E24585" s="21">
        <v>3</v>
      </c>
      <c r="F24585" s="21" t="s">
        <v>2776</v>
      </c>
    </row>
    <row r="24586" spans="1:6">
      <c r="A24586" s="21" t="s">
        <v>28865</v>
      </c>
      <c r="B24586" s="21" t="s">
        <v>40894</v>
      </c>
      <c r="C24586" s="21" t="s">
        <v>4603</v>
      </c>
      <c r="D24586" s="21">
        <v>0.04</v>
      </c>
      <c r="E24586" s="21">
        <v>0</v>
      </c>
      <c r="F24586" s="21" t="s">
        <v>2776</v>
      </c>
    </row>
    <row r="24587" spans="1:6">
      <c r="A24587" s="21" t="s">
        <v>28866</v>
      </c>
      <c r="B24587" s="21" t="s">
        <v>40890</v>
      </c>
      <c r="C24587" s="21" t="s">
        <v>5085</v>
      </c>
      <c r="D24587" s="21">
        <v>0</v>
      </c>
      <c r="E24587" s="21">
        <v>3</v>
      </c>
      <c r="F24587" s="21" t="s">
        <v>2776</v>
      </c>
    </row>
    <row r="24588" spans="1:6">
      <c r="A24588" s="21" t="s">
        <v>28867</v>
      </c>
      <c r="B24588" s="21" t="s">
        <v>40891</v>
      </c>
      <c r="C24588" s="21" t="s">
        <v>5085</v>
      </c>
      <c r="D24588" s="21">
        <v>0.16</v>
      </c>
      <c r="E24588" s="21">
        <v>0</v>
      </c>
      <c r="F24588" s="21" t="s">
        <v>2776</v>
      </c>
    </row>
    <row r="24589" spans="1:6">
      <c r="A24589" s="21" t="s">
        <v>28868</v>
      </c>
      <c r="B24589" s="21" t="s">
        <v>40891</v>
      </c>
      <c r="C24589" s="21" t="s">
        <v>1063</v>
      </c>
      <c r="D24589" s="21">
        <v>0.48</v>
      </c>
      <c r="E24589" s="21">
        <v>0</v>
      </c>
      <c r="F24589" s="21" t="s">
        <v>2776</v>
      </c>
    </row>
    <row r="24590" spans="1:6">
      <c r="A24590" s="21" t="s">
        <v>28869</v>
      </c>
      <c r="B24590" s="21" t="s">
        <v>40891</v>
      </c>
      <c r="C24590" s="21" t="s">
        <v>51155</v>
      </c>
      <c r="D24590" s="21">
        <v>1</v>
      </c>
      <c r="E24590" s="21">
        <v>0</v>
      </c>
      <c r="F24590" s="21" t="s">
        <v>2776</v>
      </c>
    </row>
    <row r="24591" spans="1:6">
      <c r="A24591" s="21" t="s">
        <v>28870</v>
      </c>
      <c r="B24591" s="21" t="s">
        <v>40890</v>
      </c>
      <c r="C24591" s="21" t="s">
        <v>4450</v>
      </c>
      <c r="D24591" s="21">
        <v>0</v>
      </c>
      <c r="E24591" s="21">
        <v>3</v>
      </c>
      <c r="F24591" s="21" t="s">
        <v>2776</v>
      </c>
    </row>
    <row r="24592" spans="1:6">
      <c r="A24592" s="21" t="s">
        <v>28871</v>
      </c>
      <c r="B24592" s="21" t="s">
        <v>40890</v>
      </c>
      <c r="C24592" s="21" t="s">
        <v>51156</v>
      </c>
      <c r="D24592" s="21">
        <v>0</v>
      </c>
      <c r="E24592" s="21">
        <v>3</v>
      </c>
      <c r="F24592" s="21" t="s">
        <v>2776</v>
      </c>
    </row>
    <row r="24593" spans="1:6">
      <c r="A24593" s="21" t="s">
        <v>28872</v>
      </c>
      <c r="B24593" s="21" t="s">
        <v>40890</v>
      </c>
      <c r="C24593" s="21" t="s">
        <v>51157</v>
      </c>
      <c r="D24593" s="21">
        <v>0</v>
      </c>
      <c r="E24593" s="21">
        <v>3</v>
      </c>
      <c r="F24593" s="21" t="s">
        <v>2776</v>
      </c>
    </row>
    <row r="24594" spans="1:6">
      <c r="A24594" s="21" t="s">
        <v>28873</v>
      </c>
      <c r="B24594" s="21" t="s">
        <v>40891</v>
      </c>
      <c r="C24594" s="21" t="s">
        <v>51158</v>
      </c>
      <c r="D24594" s="21">
        <v>0.16</v>
      </c>
      <c r="E24594" s="21">
        <v>0</v>
      </c>
      <c r="F24594" s="21" t="s">
        <v>2776</v>
      </c>
    </row>
    <row r="24595" spans="1:6">
      <c r="A24595" s="21" t="s">
        <v>28874</v>
      </c>
      <c r="B24595" s="21" t="s">
        <v>40890</v>
      </c>
      <c r="C24595" s="21" t="s">
        <v>51159</v>
      </c>
      <c r="D24595" s="21">
        <v>0</v>
      </c>
      <c r="E24595" s="21">
        <v>5</v>
      </c>
      <c r="F24595" s="21" t="s">
        <v>2776</v>
      </c>
    </row>
    <row r="24596" spans="1:6">
      <c r="A24596" s="21" t="s">
        <v>28875</v>
      </c>
      <c r="B24596" s="21" t="s">
        <v>40891</v>
      </c>
      <c r="C24596" s="21" t="s">
        <v>44628</v>
      </c>
      <c r="D24596" s="21">
        <v>0.2</v>
      </c>
      <c r="E24596" s="21">
        <v>0</v>
      </c>
      <c r="F24596" s="21" t="s">
        <v>2776</v>
      </c>
    </row>
    <row r="24597" spans="1:6">
      <c r="A24597" s="21" t="s">
        <v>28876</v>
      </c>
      <c r="B24597" s="21" t="s">
        <v>40891</v>
      </c>
      <c r="C24597" s="21" t="s">
        <v>51160</v>
      </c>
      <c r="D24597" s="21">
        <v>0.5</v>
      </c>
      <c r="E24597" s="21">
        <v>0</v>
      </c>
      <c r="F24597" s="21" t="s">
        <v>2776</v>
      </c>
    </row>
    <row r="24598" spans="1:6">
      <c r="A24598" s="21" t="s">
        <v>28877</v>
      </c>
      <c r="B24598" s="21" t="s">
        <v>40890</v>
      </c>
      <c r="C24598" s="21" t="s">
        <v>51161</v>
      </c>
      <c r="D24598" s="21">
        <v>0</v>
      </c>
      <c r="E24598" s="21">
        <v>5</v>
      </c>
      <c r="F24598" s="21" t="s">
        <v>2776</v>
      </c>
    </row>
    <row r="24599" spans="1:6">
      <c r="A24599" s="21" t="s">
        <v>28878</v>
      </c>
      <c r="B24599" s="21" t="s">
        <v>40891</v>
      </c>
      <c r="C24599" s="21" t="s">
        <v>41655</v>
      </c>
      <c r="D24599" s="21">
        <v>0.16</v>
      </c>
      <c r="E24599" s="21">
        <v>0</v>
      </c>
      <c r="F24599" s="21" t="s">
        <v>2776</v>
      </c>
    </row>
    <row r="24600" spans="1:6">
      <c r="A24600" s="21" t="s">
        <v>28879</v>
      </c>
      <c r="B24600" s="21" t="s">
        <v>40891</v>
      </c>
      <c r="C24600" s="21" t="s">
        <v>51162</v>
      </c>
      <c r="D24600" s="21">
        <v>0.48</v>
      </c>
      <c r="E24600" s="21">
        <v>0</v>
      </c>
      <c r="F24600" s="21" t="s">
        <v>2776</v>
      </c>
    </row>
    <row r="24601" spans="1:6">
      <c r="A24601" s="21" t="s">
        <v>28880</v>
      </c>
      <c r="B24601" s="21" t="s">
        <v>40890</v>
      </c>
      <c r="C24601" s="21" t="s">
        <v>51163</v>
      </c>
      <c r="D24601" s="21">
        <v>0</v>
      </c>
      <c r="E24601" s="21">
        <v>5</v>
      </c>
      <c r="F24601" s="21" t="s">
        <v>2776</v>
      </c>
    </row>
    <row r="24602" spans="1:6">
      <c r="A24602" s="21" t="s">
        <v>28881</v>
      </c>
      <c r="B24602" s="21" t="s">
        <v>40891</v>
      </c>
      <c r="C24602" s="21" t="s">
        <v>4464</v>
      </c>
      <c r="D24602" s="21">
        <v>0.12</v>
      </c>
      <c r="E24602" s="21">
        <v>0</v>
      </c>
      <c r="F24602" s="21" t="s">
        <v>2776</v>
      </c>
    </row>
    <row r="24603" spans="1:6">
      <c r="A24603" s="21" t="s">
        <v>28882</v>
      </c>
      <c r="B24603" s="21" t="s">
        <v>40891</v>
      </c>
      <c r="C24603" s="21" t="s">
        <v>41237</v>
      </c>
      <c r="D24603" s="21">
        <v>0.5</v>
      </c>
      <c r="E24603" s="21">
        <v>0</v>
      </c>
      <c r="F24603" s="21" t="s">
        <v>2776</v>
      </c>
    </row>
    <row r="24604" spans="1:6">
      <c r="A24604" s="21" t="s">
        <v>28883</v>
      </c>
      <c r="B24604" s="21" t="s">
        <v>40895</v>
      </c>
      <c r="C24604" s="21" t="s">
        <v>41531</v>
      </c>
      <c r="D24604" s="21">
        <v>0.04</v>
      </c>
      <c r="E24604" s="21">
        <v>0</v>
      </c>
      <c r="F24604" s="21" t="s">
        <v>2776</v>
      </c>
    </row>
    <row r="24605" spans="1:6">
      <c r="A24605" s="21" t="s">
        <v>28884</v>
      </c>
      <c r="B24605" s="21" t="s">
        <v>40891</v>
      </c>
      <c r="C24605" s="21" t="s">
        <v>48950</v>
      </c>
      <c r="D24605" s="21">
        <v>1</v>
      </c>
      <c r="E24605" s="21">
        <v>0</v>
      </c>
      <c r="F24605" s="21" t="s">
        <v>2776</v>
      </c>
    </row>
    <row r="24606" spans="1:6">
      <c r="A24606" s="21" t="s">
        <v>28885</v>
      </c>
      <c r="B24606" s="21" t="s">
        <v>40890</v>
      </c>
      <c r="C24606" s="21" t="s">
        <v>5201</v>
      </c>
      <c r="D24606" s="21">
        <v>0</v>
      </c>
      <c r="E24606" s="21">
        <v>5</v>
      </c>
      <c r="F24606" s="21" t="s">
        <v>2776</v>
      </c>
    </row>
    <row r="24607" spans="1:6">
      <c r="A24607" s="21" t="s">
        <v>28886</v>
      </c>
      <c r="B24607" s="21" t="s">
        <v>40891</v>
      </c>
      <c r="C24607" s="21" t="s">
        <v>51164</v>
      </c>
      <c r="D24607" s="21">
        <v>1</v>
      </c>
      <c r="E24607" s="21">
        <v>0</v>
      </c>
      <c r="F24607" s="21" t="s">
        <v>2776</v>
      </c>
    </row>
    <row r="24608" spans="1:6">
      <c r="A24608" s="21" t="s">
        <v>28887</v>
      </c>
      <c r="B24608" s="21" t="s">
        <v>40890</v>
      </c>
      <c r="C24608" s="21" t="s">
        <v>41290</v>
      </c>
      <c r="D24608" s="21">
        <v>0</v>
      </c>
      <c r="E24608" s="21">
        <v>4</v>
      </c>
      <c r="F24608" s="21" t="s">
        <v>2776</v>
      </c>
    </row>
    <row r="24609" spans="1:6">
      <c r="A24609" s="21" t="s">
        <v>28888</v>
      </c>
      <c r="B24609" s="21" t="s">
        <v>40890</v>
      </c>
      <c r="C24609" s="21" t="s">
        <v>45475</v>
      </c>
      <c r="D24609" s="21">
        <v>0</v>
      </c>
      <c r="E24609" s="21">
        <v>4</v>
      </c>
      <c r="F24609" s="21" t="s">
        <v>2776</v>
      </c>
    </row>
    <row r="24610" spans="1:6">
      <c r="A24610" s="21" t="s">
        <v>28889</v>
      </c>
      <c r="B24610" s="21" t="s">
        <v>40891</v>
      </c>
      <c r="C24610" s="21" t="s">
        <v>51165</v>
      </c>
      <c r="D24610" s="21">
        <v>1</v>
      </c>
      <c r="E24610" s="21">
        <v>0</v>
      </c>
      <c r="F24610" s="21" t="s">
        <v>2776</v>
      </c>
    </row>
    <row r="24611" spans="1:6">
      <c r="A24611" s="21" t="s">
        <v>28890</v>
      </c>
      <c r="B24611" s="21" t="s">
        <v>40891</v>
      </c>
      <c r="C24611" s="21" t="s">
        <v>41437</v>
      </c>
      <c r="D24611" s="21">
        <v>1</v>
      </c>
      <c r="E24611" s="21">
        <v>0</v>
      </c>
      <c r="F24611" s="21" t="s">
        <v>2776</v>
      </c>
    </row>
    <row r="24612" spans="1:6">
      <c r="A24612" s="21" t="s">
        <v>28891</v>
      </c>
      <c r="B24612" s="21" t="s">
        <v>40891</v>
      </c>
      <c r="C24612" s="21" t="s">
        <v>51166</v>
      </c>
      <c r="D24612" s="21">
        <v>1</v>
      </c>
      <c r="E24612" s="21">
        <v>0</v>
      </c>
      <c r="F24612" s="21" t="s">
        <v>2776</v>
      </c>
    </row>
    <row r="24613" spans="1:6">
      <c r="A24613" s="21" t="s">
        <v>28892</v>
      </c>
      <c r="B24613" s="21" t="s">
        <v>40891</v>
      </c>
      <c r="C24613" s="21" t="s">
        <v>4743</v>
      </c>
      <c r="D24613" s="21">
        <v>1</v>
      </c>
      <c r="E24613" s="21">
        <v>0</v>
      </c>
      <c r="F24613" s="21" t="s">
        <v>2776</v>
      </c>
    </row>
    <row r="24614" spans="1:6">
      <c r="A24614" s="21" t="s">
        <v>28893</v>
      </c>
      <c r="B24614" s="21" t="s">
        <v>40891</v>
      </c>
      <c r="C24614" s="21" t="s">
        <v>5297</v>
      </c>
      <c r="D24614" s="21">
        <v>0.12</v>
      </c>
      <c r="E24614" s="21">
        <v>0</v>
      </c>
      <c r="F24614" s="21" t="s">
        <v>2776</v>
      </c>
    </row>
    <row r="24615" spans="1:6">
      <c r="A24615" s="21" t="s">
        <v>28894</v>
      </c>
      <c r="B24615" s="21" t="s">
        <v>40891</v>
      </c>
      <c r="C24615" s="21" t="s">
        <v>41857</v>
      </c>
      <c r="D24615" s="21">
        <v>0.16</v>
      </c>
      <c r="E24615" s="21">
        <v>0</v>
      </c>
      <c r="F24615" s="21" t="s">
        <v>2776</v>
      </c>
    </row>
    <row r="24616" spans="1:6">
      <c r="A24616" s="21" t="s">
        <v>28895</v>
      </c>
      <c r="B24616" s="21" t="s">
        <v>40891</v>
      </c>
      <c r="C24616" s="21" t="s">
        <v>41432</v>
      </c>
      <c r="D24616" s="21">
        <v>1</v>
      </c>
      <c r="E24616" s="21">
        <v>0</v>
      </c>
      <c r="F24616" s="21" t="s">
        <v>2776</v>
      </c>
    </row>
    <row r="24617" spans="1:6">
      <c r="A24617" s="21" t="s">
        <v>28896</v>
      </c>
      <c r="B24617" s="21" t="s">
        <v>40891</v>
      </c>
      <c r="C24617" s="21" t="s">
        <v>51167</v>
      </c>
      <c r="D24617" s="21">
        <v>0.18</v>
      </c>
      <c r="E24617" s="21">
        <v>0</v>
      </c>
      <c r="F24617" s="21" t="s">
        <v>2776</v>
      </c>
    </row>
    <row r="24618" spans="1:6">
      <c r="A24618" s="21" t="s">
        <v>28897</v>
      </c>
      <c r="B24618" s="21" t="s">
        <v>40891</v>
      </c>
      <c r="C24618" s="21" t="s">
        <v>51168</v>
      </c>
      <c r="D24618" s="21">
        <v>1</v>
      </c>
      <c r="E24618" s="21">
        <v>0</v>
      </c>
      <c r="F24618" s="21" t="s">
        <v>2776</v>
      </c>
    </row>
    <row r="24619" spans="1:6">
      <c r="A24619" s="21" t="s">
        <v>28898</v>
      </c>
      <c r="B24619" s="21" t="s">
        <v>40891</v>
      </c>
      <c r="C24619" s="21" t="s">
        <v>41520</v>
      </c>
      <c r="D24619" s="21">
        <v>1</v>
      </c>
      <c r="E24619" s="21">
        <v>0</v>
      </c>
      <c r="F24619" s="21" t="s">
        <v>2776</v>
      </c>
    </row>
    <row r="24620" spans="1:6">
      <c r="A24620" s="21" t="s">
        <v>28899</v>
      </c>
      <c r="B24620" s="21" t="s">
        <v>40895</v>
      </c>
      <c r="C24620" s="21" t="s">
        <v>4464</v>
      </c>
      <c r="D24620" s="21">
        <v>0.04</v>
      </c>
      <c r="E24620" s="21">
        <v>0</v>
      </c>
      <c r="F24620" s="21" t="s">
        <v>2776</v>
      </c>
    </row>
    <row r="24621" spans="1:6">
      <c r="A24621" s="21" t="s">
        <v>28900</v>
      </c>
      <c r="B24621" s="21" t="s">
        <v>40891</v>
      </c>
      <c r="C24621" s="21" t="s">
        <v>4492</v>
      </c>
      <c r="D24621" s="21">
        <v>0.24</v>
      </c>
      <c r="E24621" s="21">
        <v>0</v>
      </c>
      <c r="F24621" s="21" t="s">
        <v>2776</v>
      </c>
    </row>
    <row r="24622" spans="1:6">
      <c r="A24622" s="21" t="s">
        <v>4075</v>
      </c>
      <c r="B24622" s="21" t="s">
        <v>40902</v>
      </c>
      <c r="C24622" s="21" t="s">
        <v>5114</v>
      </c>
      <c r="D24622" s="21">
        <v>2</v>
      </c>
      <c r="E24622" s="21">
        <v>0</v>
      </c>
      <c r="F24622" s="21" t="s">
        <v>2776</v>
      </c>
    </row>
    <row r="24623" spans="1:6">
      <c r="A24623" s="21" t="s">
        <v>28901</v>
      </c>
      <c r="B24623" s="21" t="s">
        <v>40896</v>
      </c>
      <c r="C24623" s="21" t="s">
        <v>4804</v>
      </c>
      <c r="D24623" s="21">
        <v>2</v>
      </c>
      <c r="E24623" s="21">
        <v>0</v>
      </c>
      <c r="F24623" s="21" t="s">
        <v>2776</v>
      </c>
    </row>
    <row r="24624" spans="1:6">
      <c r="A24624" s="21" t="s">
        <v>28902</v>
      </c>
      <c r="B24624" s="21" t="s">
        <v>40898</v>
      </c>
      <c r="C24624" s="21" t="s">
        <v>49766</v>
      </c>
      <c r="D24624" s="21">
        <v>3</v>
      </c>
      <c r="E24624" s="21">
        <v>0</v>
      </c>
      <c r="F24624" s="21" t="s">
        <v>2776</v>
      </c>
    </row>
    <row r="24625" spans="1:6">
      <c r="A24625" s="21" t="s">
        <v>28903</v>
      </c>
      <c r="B24625" s="21" t="s">
        <v>40891</v>
      </c>
      <c r="C24625" s="21" t="s">
        <v>4464</v>
      </c>
      <c r="D24625" s="21">
        <v>1</v>
      </c>
      <c r="E24625" s="21">
        <v>0</v>
      </c>
      <c r="F24625" s="21" t="s">
        <v>2776</v>
      </c>
    </row>
    <row r="24626" spans="1:6">
      <c r="A24626" s="21" t="s">
        <v>28904</v>
      </c>
      <c r="B24626" s="21" t="s">
        <v>40890</v>
      </c>
      <c r="C24626" s="21" t="s">
        <v>42139</v>
      </c>
      <c r="D24626" s="21">
        <v>0</v>
      </c>
      <c r="E24626" s="21">
        <v>5</v>
      </c>
      <c r="F24626" s="21" t="s">
        <v>2776</v>
      </c>
    </row>
    <row r="24627" spans="1:6">
      <c r="A24627" s="21" t="s">
        <v>28905</v>
      </c>
      <c r="B24627" s="21" t="s">
        <v>40891</v>
      </c>
      <c r="C24627" s="21" t="s">
        <v>5085</v>
      </c>
      <c r="D24627" s="21">
        <v>0.4</v>
      </c>
      <c r="E24627" s="21">
        <v>0</v>
      </c>
      <c r="F24627" s="21" t="s">
        <v>2776</v>
      </c>
    </row>
    <row r="24628" spans="1:6">
      <c r="A24628" s="21" t="s">
        <v>28906</v>
      </c>
      <c r="B24628" s="21" t="s">
        <v>40898</v>
      </c>
      <c r="C24628" s="21" t="s">
        <v>49766</v>
      </c>
      <c r="D24628" s="21">
        <v>3</v>
      </c>
      <c r="E24628" s="21">
        <v>0</v>
      </c>
      <c r="F24628" s="21" t="s">
        <v>2776</v>
      </c>
    </row>
    <row r="24629" spans="1:6">
      <c r="A24629" s="21" t="s">
        <v>3681</v>
      </c>
      <c r="B24629" s="21" t="s">
        <v>40892</v>
      </c>
      <c r="C24629" s="21" t="s">
        <v>4863</v>
      </c>
      <c r="D24629" s="21">
        <v>1</v>
      </c>
      <c r="E24629" s="21">
        <v>0</v>
      </c>
      <c r="F24629" s="21" t="s">
        <v>2776</v>
      </c>
    </row>
    <row r="24630" spans="1:6">
      <c r="A24630" s="21" t="s">
        <v>3318</v>
      </c>
      <c r="B24630" s="21" t="s">
        <v>40892</v>
      </c>
      <c r="C24630" s="21" t="s">
        <v>4664</v>
      </c>
      <c r="D24630" s="21">
        <v>0.5</v>
      </c>
      <c r="E24630" s="21">
        <v>0</v>
      </c>
      <c r="F24630" s="21" t="s">
        <v>2776</v>
      </c>
    </row>
    <row r="24631" spans="1:6">
      <c r="A24631" s="21" t="s">
        <v>28907</v>
      </c>
      <c r="B24631" s="21" t="s">
        <v>40890</v>
      </c>
      <c r="C24631" s="21" t="s">
        <v>51169</v>
      </c>
      <c r="D24631" s="21">
        <v>0</v>
      </c>
      <c r="E24631" s="21">
        <v>5</v>
      </c>
      <c r="F24631" s="21" t="s">
        <v>2776</v>
      </c>
    </row>
    <row r="24632" spans="1:6">
      <c r="A24632" s="21" t="s">
        <v>28908</v>
      </c>
      <c r="B24632" s="21" t="s">
        <v>40890</v>
      </c>
      <c r="C24632" s="21" t="s">
        <v>51170</v>
      </c>
      <c r="D24632" s="21">
        <v>0</v>
      </c>
      <c r="E24632" s="21">
        <v>5</v>
      </c>
      <c r="F24632" s="21" t="s">
        <v>2776</v>
      </c>
    </row>
    <row r="24633" spans="1:6">
      <c r="A24633" s="21" t="s">
        <v>28909</v>
      </c>
      <c r="B24633" s="21" t="s">
        <v>40893</v>
      </c>
      <c r="C24633" s="21" t="s">
        <v>43518</v>
      </c>
      <c r="D24633" s="21">
        <v>0.04</v>
      </c>
      <c r="E24633" s="21">
        <v>0</v>
      </c>
      <c r="F24633" s="21" t="s">
        <v>2776</v>
      </c>
    </row>
    <row r="24634" spans="1:6">
      <c r="A24634" s="21" t="s">
        <v>28910</v>
      </c>
      <c r="B24634" s="21" t="s">
        <v>40891</v>
      </c>
      <c r="C24634" s="21" t="s">
        <v>4464</v>
      </c>
      <c r="D24634" s="21">
        <v>0.16</v>
      </c>
      <c r="E24634" s="21">
        <v>0</v>
      </c>
      <c r="F24634" s="21" t="s">
        <v>2776</v>
      </c>
    </row>
    <row r="24635" spans="1:6">
      <c r="A24635" s="21" t="s">
        <v>28911</v>
      </c>
      <c r="B24635" s="21" t="s">
        <v>40891</v>
      </c>
      <c r="C24635" s="21" t="s">
        <v>41532</v>
      </c>
      <c r="D24635" s="21">
        <v>0.2</v>
      </c>
      <c r="E24635" s="21">
        <v>0</v>
      </c>
      <c r="F24635" s="21" t="s">
        <v>2776</v>
      </c>
    </row>
    <row r="24636" spans="1:6">
      <c r="A24636" s="21" t="s">
        <v>28912</v>
      </c>
      <c r="B24636" s="21" t="s">
        <v>40894</v>
      </c>
      <c r="C24636" s="21" t="s">
        <v>4464</v>
      </c>
      <c r="D24636" s="21">
        <v>0.04</v>
      </c>
      <c r="E24636" s="21">
        <v>0</v>
      </c>
      <c r="F24636" s="21" t="s">
        <v>2776</v>
      </c>
    </row>
    <row r="24637" spans="1:6">
      <c r="A24637" s="21" t="s">
        <v>28913</v>
      </c>
      <c r="B24637" s="21" t="s">
        <v>40890</v>
      </c>
      <c r="C24637" s="21" t="s">
        <v>40963</v>
      </c>
      <c r="D24637" s="21">
        <v>0</v>
      </c>
      <c r="E24637" s="21">
        <v>3</v>
      </c>
      <c r="F24637" s="21" t="s">
        <v>2776</v>
      </c>
    </row>
    <row r="24638" spans="1:6">
      <c r="A24638" s="21" t="s">
        <v>28914</v>
      </c>
      <c r="B24638" s="21" t="s">
        <v>40891</v>
      </c>
      <c r="C24638" s="21" t="s">
        <v>51171</v>
      </c>
      <c r="D24638" s="21">
        <v>1</v>
      </c>
      <c r="E24638" s="21">
        <v>0</v>
      </c>
      <c r="F24638" s="21" t="s">
        <v>2776</v>
      </c>
    </row>
    <row r="24639" spans="1:6">
      <c r="A24639" s="21" t="s">
        <v>28915</v>
      </c>
      <c r="B24639" s="21" t="s">
        <v>40893</v>
      </c>
      <c r="C24639" s="21" t="s">
        <v>42153</v>
      </c>
      <c r="D24639" s="21">
        <v>0.04</v>
      </c>
      <c r="E24639" s="21">
        <v>0</v>
      </c>
      <c r="F24639" s="21" t="s">
        <v>2776</v>
      </c>
    </row>
    <row r="24640" spans="1:6">
      <c r="A24640" s="21" t="s">
        <v>28916</v>
      </c>
      <c r="B24640" s="21" t="s">
        <v>40890</v>
      </c>
      <c r="C24640" s="21" t="s">
        <v>51172</v>
      </c>
      <c r="D24640" s="21">
        <v>0</v>
      </c>
      <c r="E24640" s="21">
        <v>5</v>
      </c>
      <c r="F24640" s="21" t="s">
        <v>2776</v>
      </c>
    </row>
    <row r="24641" spans="1:6">
      <c r="A24641" s="21" t="s">
        <v>28917</v>
      </c>
      <c r="B24641" s="21" t="s">
        <v>40890</v>
      </c>
      <c r="C24641" s="21" t="s">
        <v>51173</v>
      </c>
      <c r="D24641" s="21">
        <v>0</v>
      </c>
      <c r="E24641" s="21">
        <v>5</v>
      </c>
      <c r="F24641" s="21" t="s">
        <v>2776</v>
      </c>
    </row>
    <row r="24642" spans="1:6">
      <c r="A24642" s="21" t="s">
        <v>28918</v>
      </c>
      <c r="B24642" s="21" t="s">
        <v>40891</v>
      </c>
      <c r="C24642" s="21" t="s">
        <v>51174</v>
      </c>
      <c r="D24642" s="21">
        <v>0.24</v>
      </c>
      <c r="E24642" s="21">
        <v>0</v>
      </c>
      <c r="F24642" s="21" t="s">
        <v>2776</v>
      </c>
    </row>
    <row r="24643" spans="1:6">
      <c r="A24643" s="21" t="s">
        <v>28919</v>
      </c>
      <c r="B24643" s="21" t="s">
        <v>40891</v>
      </c>
      <c r="C24643" s="21" t="s">
        <v>5234</v>
      </c>
      <c r="D24643" s="21">
        <v>2</v>
      </c>
      <c r="E24643" s="21">
        <v>0</v>
      </c>
      <c r="F24643" s="21" t="s">
        <v>2776</v>
      </c>
    </row>
    <row r="24644" spans="1:6">
      <c r="A24644" s="21" t="s">
        <v>28920</v>
      </c>
      <c r="B24644" s="21" t="s">
        <v>40893</v>
      </c>
      <c r="C24644" s="21" t="s">
        <v>41361</v>
      </c>
      <c r="D24644" s="21">
        <v>0.04</v>
      </c>
      <c r="E24644" s="21">
        <v>0</v>
      </c>
      <c r="F24644" s="21" t="s">
        <v>2776</v>
      </c>
    </row>
    <row r="24645" spans="1:6">
      <c r="A24645" s="21" t="s">
        <v>28921</v>
      </c>
      <c r="B24645" s="21" t="s">
        <v>40895</v>
      </c>
      <c r="C24645" s="21" t="s">
        <v>51175</v>
      </c>
      <c r="D24645" s="21">
        <v>0.04</v>
      </c>
      <c r="E24645" s="21">
        <v>0</v>
      </c>
      <c r="F24645" s="21" t="s">
        <v>2776</v>
      </c>
    </row>
    <row r="24646" spans="1:6">
      <c r="A24646" s="21" t="s">
        <v>28922</v>
      </c>
      <c r="B24646" s="21" t="s">
        <v>40891</v>
      </c>
      <c r="C24646" s="21" t="s">
        <v>48495</v>
      </c>
      <c r="D24646" s="21">
        <v>0.2</v>
      </c>
      <c r="E24646" s="21">
        <v>0</v>
      </c>
      <c r="F24646" s="21" t="s">
        <v>2776</v>
      </c>
    </row>
    <row r="24647" spans="1:6">
      <c r="A24647" s="21" t="s">
        <v>28923</v>
      </c>
      <c r="B24647" s="21" t="s">
        <v>40895</v>
      </c>
      <c r="C24647" s="21" t="s">
        <v>50955</v>
      </c>
      <c r="D24647" s="21">
        <v>0.04</v>
      </c>
      <c r="E24647" s="21">
        <v>0</v>
      </c>
      <c r="F24647" s="21" t="s">
        <v>2776</v>
      </c>
    </row>
    <row r="24648" spans="1:6">
      <c r="A24648" s="21" t="s">
        <v>28924</v>
      </c>
      <c r="B24648" s="21" t="s">
        <v>40890</v>
      </c>
      <c r="C24648" s="21" t="s">
        <v>51176</v>
      </c>
      <c r="D24648" s="21">
        <v>0</v>
      </c>
      <c r="E24648" s="21">
        <v>5</v>
      </c>
      <c r="F24648" s="21" t="s">
        <v>2776</v>
      </c>
    </row>
    <row r="24649" spans="1:6">
      <c r="A24649" s="21" t="s">
        <v>28925</v>
      </c>
      <c r="B24649" s="21" t="s">
        <v>40890</v>
      </c>
      <c r="C24649" s="21" t="s">
        <v>51177</v>
      </c>
      <c r="D24649" s="21">
        <v>0</v>
      </c>
      <c r="E24649" s="21">
        <v>5</v>
      </c>
      <c r="F24649" s="21" t="s">
        <v>2776</v>
      </c>
    </row>
    <row r="24650" spans="1:6">
      <c r="A24650" s="21" t="s">
        <v>28926</v>
      </c>
      <c r="B24650" s="21" t="s">
        <v>40891</v>
      </c>
      <c r="C24650" s="21" t="s">
        <v>51178</v>
      </c>
      <c r="D24650" s="21">
        <v>0.16</v>
      </c>
      <c r="E24650" s="21">
        <v>0</v>
      </c>
      <c r="F24650" s="21" t="s">
        <v>2776</v>
      </c>
    </row>
    <row r="24651" spans="1:6">
      <c r="A24651" s="21" t="s">
        <v>28927</v>
      </c>
      <c r="B24651" s="21" t="s">
        <v>40891</v>
      </c>
      <c r="C24651" s="21" t="s">
        <v>4450</v>
      </c>
      <c r="D24651" s="21">
        <v>0.16</v>
      </c>
      <c r="E24651" s="21">
        <v>0</v>
      </c>
      <c r="F24651" s="21" t="s">
        <v>2776</v>
      </c>
    </row>
    <row r="24652" spans="1:6">
      <c r="A24652" s="21" t="s">
        <v>28928</v>
      </c>
      <c r="B24652" s="21" t="s">
        <v>40891</v>
      </c>
      <c r="C24652" s="21" t="s">
        <v>40982</v>
      </c>
      <c r="D24652" s="21">
        <v>0.36</v>
      </c>
      <c r="E24652" s="21">
        <v>0</v>
      </c>
      <c r="F24652" s="21" t="s">
        <v>2776</v>
      </c>
    </row>
    <row r="24653" spans="1:6">
      <c r="A24653" s="21" t="s">
        <v>28929</v>
      </c>
      <c r="B24653" s="21" t="s">
        <v>40891</v>
      </c>
      <c r="C24653" s="21" t="s">
        <v>4450</v>
      </c>
      <c r="D24653" s="21">
        <v>0.24</v>
      </c>
      <c r="E24653" s="21">
        <v>0</v>
      </c>
      <c r="F24653" s="21" t="s">
        <v>2776</v>
      </c>
    </row>
    <row r="24654" spans="1:6">
      <c r="A24654" s="21" t="s">
        <v>28930</v>
      </c>
      <c r="B24654" s="21" t="s">
        <v>40891</v>
      </c>
      <c r="C24654" s="21" t="s">
        <v>51179</v>
      </c>
      <c r="D24654" s="21">
        <v>0.94</v>
      </c>
      <c r="E24654" s="21">
        <v>0</v>
      </c>
      <c r="F24654" s="21" t="s">
        <v>2776</v>
      </c>
    </row>
    <row r="24655" spans="1:6">
      <c r="A24655" s="21" t="s">
        <v>28931</v>
      </c>
      <c r="B24655" s="21" t="s">
        <v>40891</v>
      </c>
      <c r="C24655" s="21" t="s">
        <v>51076</v>
      </c>
      <c r="D24655" s="21">
        <v>0.24</v>
      </c>
      <c r="E24655" s="21">
        <v>0</v>
      </c>
      <c r="F24655" s="21" t="s">
        <v>2776</v>
      </c>
    </row>
    <row r="24656" spans="1:6">
      <c r="A24656" s="21" t="s">
        <v>28932</v>
      </c>
      <c r="B24656" s="21" t="s">
        <v>40891</v>
      </c>
      <c r="C24656" s="21" t="s">
        <v>5338</v>
      </c>
      <c r="D24656" s="21">
        <v>3</v>
      </c>
      <c r="E24656" s="21">
        <v>0</v>
      </c>
      <c r="F24656" s="21" t="s">
        <v>2776</v>
      </c>
    </row>
    <row r="24657" spans="1:6">
      <c r="A24657" s="21" t="s">
        <v>28933</v>
      </c>
      <c r="B24657" s="21" t="s">
        <v>40890</v>
      </c>
      <c r="C24657" s="21" t="s">
        <v>41825</v>
      </c>
      <c r="D24657" s="21">
        <v>0</v>
      </c>
      <c r="E24657" s="21">
        <v>4</v>
      </c>
      <c r="F24657" s="21" t="s">
        <v>2776</v>
      </c>
    </row>
    <row r="24658" spans="1:6">
      <c r="A24658" s="21" t="s">
        <v>28934</v>
      </c>
      <c r="B24658" s="21" t="s">
        <v>40890</v>
      </c>
      <c r="C24658" s="21" t="s">
        <v>4335</v>
      </c>
      <c r="D24658" s="21">
        <v>0</v>
      </c>
      <c r="E24658" s="21">
        <v>5</v>
      </c>
      <c r="F24658" s="21" t="s">
        <v>2776</v>
      </c>
    </row>
    <row r="24659" spans="1:6">
      <c r="A24659" s="21" t="s">
        <v>28935</v>
      </c>
      <c r="B24659" s="21" t="s">
        <v>40890</v>
      </c>
      <c r="C24659" s="21" t="s">
        <v>44636</v>
      </c>
      <c r="D24659" s="21">
        <v>0</v>
      </c>
      <c r="E24659" s="21">
        <v>3</v>
      </c>
      <c r="F24659" s="21" t="s">
        <v>2776</v>
      </c>
    </row>
    <row r="24660" spans="1:6">
      <c r="A24660" s="21" t="s">
        <v>28936</v>
      </c>
      <c r="B24660" s="21" t="s">
        <v>40891</v>
      </c>
      <c r="C24660" s="21" t="s">
        <v>4572</v>
      </c>
      <c r="D24660" s="21">
        <v>0.22</v>
      </c>
      <c r="E24660" s="21">
        <v>0</v>
      </c>
      <c r="F24660" s="21" t="s">
        <v>2776</v>
      </c>
    </row>
    <row r="24661" spans="1:6">
      <c r="A24661" s="21" t="s">
        <v>3683</v>
      </c>
      <c r="B24661" s="21" t="s">
        <v>40892</v>
      </c>
      <c r="C24661" s="21" t="s">
        <v>4624</v>
      </c>
      <c r="D24661" s="21">
        <v>1</v>
      </c>
      <c r="E24661" s="21">
        <v>0</v>
      </c>
      <c r="F24661" s="21" t="s">
        <v>2776</v>
      </c>
    </row>
    <row r="24662" spans="1:6">
      <c r="A24662" s="21" t="s">
        <v>28937</v>
      </c>
      <c r="B24662" s="21" t="s">
        <v>40891</v>
      </c>
      <c r="C24662" s="21" t="s">
        <v>51180</v>
      </c>
      <c r="D24662" s="21">
        <v>1</v>
      </c>
      <c r="E24662" s="21">
        <v>0</v>
      </c>
      <c r="F24662" s="21" t="s">
        <v>2776</v>
      </c>
    </row>
    <row r="24663" spans="1:6">
      <c r="A24663" s="21" t="s">
        <v>28938</v>
      </c>
      <c r="B24663" s="21" t="s">
        <v>40891</v>
      </c>
      <c r="C24663" s="21" t="s">
        <v>51181</v>
      </c>
      <c r="D24663" s="21">
        <v>0.36</v>
      </c>
      <c r="E24663" s="21">
        <v>0</v>
      </c>
      <c r="F24663" s="21" t="s">
        <v>2776</v>
      </c>
    </row>
    <row r="24664" spans="1:6">
      <c r="A24664" s="21" t="s">
        <v>28939</v>
      </c>
      <c r="B24664" s="21" t="s">
        <v>40891</v>
      </c>
      <c r="C24664" s="21" t="s">
        <v>51182</v>
      </c>
      <c r="D24664" s="21">
        <v>1</v>
      </c>
      <c r="E24664" s="21">
        <v>0</v>
      </c>
      <c r="F24664" s="21" t="s">
        <v>2776</v>
      </c>
    </row>
    <row r="24665" spans="1:6">
      <c r="A24665" s="21" t="s">
        <v>28940</v>
      </c>
      <c r="B24665" s="21" t="s">
        <v>40891</v>
      </c>
      <c r="C24665" s="21" t="s">
        <v>4450</v>
      </c>
      <c r="D24665" s="21">
        <v>0.5</v>
      </c>
      <c r="E24665" s="21">
        <v>0</v>
      </c>
      <c r="F24665" s="21" t="s">
        <v>2776</v>
      </c>
    </row>
    <row r="24666" spans="1:6">
      <c r="A24666" s="21" t="s">
        <v>28941</v>
      </c>
      <c r="B24666" s="21" t="s">
        <v>40890</v>
      </c>
      <c r="C24666" s="21" t="s">
        <v>50724</v>
      </c>
      <c r="D24666" s="21">
        <v>0</v>
      </c>
      <c r="E24666" s="21">
        <v>4</v>
      </c>
      <c r="F24666" s="21" t="s">
        <v>2776</v>
      </c>
    </row>
    <row r="24667" spans="1:6">
      <c r="A24667" s="21" t="s">
        <v>28942</v>
      </c>
      <c r="B24667" s="21" t="s">
        <v>40898</v>
      </c>
      <c r="C24667" s="21" t="s">
        <v>41206</v>
      </c>
      <c r="D24667" s="21">
        <v>0.18</v>
      </c>
      <c r="E24667" s="21">
        <v>0</v>
      </c>
      <c r="F24667" s="21" t="s">
        <v>2776</v>
      </c>
    </row>
    <row r="24668" spans="1:6">
      <c r="A24668" s="21" t="s">
        <v>28943</v>
      </c>
      <c r="B24668" s="21" t="s">
        <v>40891</v>
      </c>
      <c r="C24668" s="21" t="s">
        <v>51183</v>
      </c>
      <c r="D24668" s="21">
        <v>1</v>
      </c>
      <c r="E24668" s="21">
        <v>0</v>
      </c>
      <c r="F24668" s="21" t="s">
        <v>2776</v>
      </c>
    </row>
    <row r="24669" spans="1:6">
      <c r="A24669" s="21" t="s">
        <v>28944</v>
      </c>
      <c r="B24669" s="21" t="s">
        <v>40891</v>
      </c>
      <c r="C24669" s="21" t="s">
        <v>43364</v>
      </c>
      <c r="D24669" s="21">
        <v>0.2</v>
      </c>
      <c r="E24669" s="21">
        <v>0</v>
      </c>
      <c r="F24669" s="21" t="s">
        <v>2776</v>
      </c>
    </row>
    <row r="24670" spans="1:6">
      <c r="A24670" s="21" t="s">
        <v>28945</v>
      </c>
      <c r="B24670" s="21" t="s">
        <v>40898</v>
      </c>
      <c r="C24670" s="21" t="s">
        <v>4561</v>
      </c>
      <c r="D24670" s="21">
        <v>0.16</v>
      </c>
      <c r="E24670" s="21">
        <v>0</v>
      </c>
      <c r="F24670" s="21" t="s">
        <v>2776</v>
      </c>
    </row>
    <row r="24671" spans="1:6">
      <c r="A24671" s="21" t="s">
        <v>28946</v>
      </c>
      <c r="B24671" s="21" t="s">
        <v>40895</v>
      </c>
      <c r="C24671" s="21" t="s">
        <v>51184</v>
      </c>
      <c r="D24671" s="21">
        <v>0.04</v>
      </c>
      <c r="E24671" s="21">
        <v>0</v>
      </c>
      <c r="F24671" s="21" t="s">
        <v>2776</v>
      </c>
    </row>
    <row r="24672" spans="1:6">
      <c r="A24672" s="21" t="s">
        <v>28947</v>
      </c>
      <c r="B24672" s="21" t="s">
        <v>40891</v>
      </c>
      <c r="C24672" s="21" t="s">
        <v>4492</v>
      </c>
      <c r="D24672" s="21">
        <v>0.24</v>
      </c>
      <c r="E24672" s="21">
        <v>0</v>
      </c>
      <c r="F24672" s="21" t="s">
        <v>2776</v>
      </c>
    </row>
    <row r="24673" spans="1:6">
      <c r="A24673" s="21" t="s">
        <v>28948</v>
      </c>
      <c r="B24673" s="21" t="s">
        <v>40891</v>
      </c>
      <c r="C24673" s="21" t="s">
        <v>51185</v>
      </c>
      <c r="D24673" s="21">
        <v>0.28000000000000003</v>
      </c>
      <c r="E24673" s="21">
        <v>0</v>
      </c>
      <c r="F24673" s="21" t="s">
        <v>2776</v>
      </c>
    </row>
    <row r="24674" spans="1:6">
      <c r="A24674" s="21" t="s">
        <v>28949</v>
      </c>
      <c r="B24674" s="21" t="s">
        <v>40891</v>
      </c>
      <c r="C24674" s="21" t="s">
        <v>4464</v>
      </c>
      <c r="D24674" s="21">
        <v>0.18</v>
      </c>
      <c r="E24674" s="21">
        <v>0</v>
      </c>
      <c r="F24674" s="21" t="s">
        <v>2776</v>
      </c>
    </row>
    <row r="24675" spans="1:6">
      <c r="A24675" s="21" t="s">
        <v>28950</v>
      </c>
      <c r="B24675" s="21" t="s">
        <v>40890</v>
      </c>
      <c r="C24675" s="21" t="s">
        <v>44223</v>
      </c>
      <c r="D24675" s="21">
        <v>0</v>
      </c>
      <c r="E24675" s="21">
        <v>3</v>
      </c>
      <c r="F24675" s="21" t="s">
        <v>2776</v>
      </c>
    </row>
    <row r="24676" spans="1:6">
      <c r="A24676" s="21" t="s">
        <v>28951</v>
      </c>
      <c r="B24676" s="21" t="s">
        <v>40891</v>
      </c>
      <c r="C24676" s="21" t="s">
        <v>4464</v>
      </c>
      <c r="D24676" s="21">
        <v>0.24</v>
      </c>
      <c r="E24676" s="21">
        <v>0</v>
      </c>
      <c r="F24676" s="21" t="s">
        <v>2776</v>
      </c>
    </row>
    <row r="24677" spans="1:6">
      <c r="A24677" s="21" t="s">
        <v>28952</v>
      </c>
      <c r="B24677" s="21" t="s">
        <v>40890</v>
      </c>
      <c r="C24677" s="21" t="s">
        <v>41000</v>
      </c>
      <c r="D24677" s="21">
        <v>0</v>
      </c>
      <c r="E24677" s="21">
        <v>5</v>
      </c>
      <c r="F24677" s="21" t="s">
        <v>2776</v>
      </c>
    </row>
    <row r="24678" spans="1:6">
      <c r="A24678" s="21" t="s">
        <v>28953</v>
      </c>
      <c r="B24678" s="21" t="s">
        <v>40894</v>
      </c>
      <c r="C24678" s="21" t="s">
        <v>4695</v>
      </c>
      <c r="D24678" s="21">
        <v>0.04</v>
      </c>
      <c r="E24678" s="21">
        <v>0</v>
      </c>
      <c r="F24678" s="21" t="s">
        <v>2776</v>
      </c>
    </row>
    <row r="24679" spans="1:6">
      <c r="A24679" s="21" t="s">
        <v>28954</v>
      </c>
      <c r="B24679" s="21" t="s">
        <v>40891</v>
      </c>
      <c r="C24679" s="21" t="s">
        <v>42967</v>
      </c>
      <c r="D24679" s="21">
        <v>1</v>
      </c>
      <c r="E24679" s="21">
        <v>0</v>
      </c>
      <c r="F24679" s="21" t="s">
        <v>2776</v>
      </c>
    </row>
    <row r="24680" spans="1:6">
      <c r="A24680" s="21" t="s">
        <v>28955</v>
      </c>
      <c r="B24680" s="21" t="s">
        <v>40891</v>
      </c>
      <c r="C24680" s="21" t="s">
        <v>4859</v>
      </c>
      <c r="D24680" s="21">
        <v>1</v>
      </c>
      <c r="E24680" s="21">
        <v>0</v>
      </c>
      <c r="F24680" s="21" t="s">
        <v>2776</v>
      </c>
    </row>
    <row r="24681" spans="1:6">
      <c r="A24681" s="21" t="s">
        <v>28956</v>
      </c>
      <c r="B24681" s="21" t="s">
        <v>40890</v>
      </c>
      <c r="C24681" s="21" t="s">
        <v>41538</v>
      </c>
      <c r="D24681" s="21">
        <v>0</v>
      </c>
      <c r="E24681" s="21">
        <v>5</v>
      </c>
      <c r="F24681" s="21" t="s">
        <v>2776</v>
      </c>
    </row>
    <row r="24682" spans="1:6">
      <c r="A24682" s="21" t="s">
        <v>28957</v>
      </c>
      <c r="B24682" s="21" t="s">
        <v>40893</v>
      </c>
      <c r="C24682" s="21" t="s">
        <v>41962</v>
      </c>
      <c r="D24682" s="21">
        <v>0.04</v>
      </c>
      <c r="E24682" s="21">
        <v>0</v>
      </c>
      <c r="F24682" s="21" t="s">
        <v>2776</v>
      </c>
    </row>
    <row r="24683" spans="1:6">
      <c r="A24683" s="21" t="s">
        <v>28958</v>
      </c>
      <c r="B24683" s="21" t="s">
        <v>40891</v>
      </c>
      <c r="C24683" s="21" t="s">
        <v>44357</v>
      </c>
      <c r="D24683" s="21">
        <v>1</v>
      </c>
      <c r="E24683" s="21">
        <v>0</v>
      </c>
      <c r="F24683" s="21" t="s">
        <v>2776</v>
      </c>
    </row>
    <row r="24684" spans="1:6">
      <c r="A24684" s="21" t="s">
        <v>28959</v>
      </c>
      <c r="B24684" s="21" t="s">
        <v>40896</v>
      </c>
      <c r="C24684" s="21" t="s">
        <v>4804</v>
      </c>
      <c r="D24684" s="21">
        <v>2</v>
      </c>
      <c r="E24684" s="21">
        <v>0</v>
      </c>
      <c r="F24684" s="21" t="s">
        <v>2776</v>
      </c>
    </row>
    <row r="24685" spans="1:6">
      <c r="A24685" s="21" t="s">
        <v>28960</v>
      </c>
      <c r="B24685" s="21" t="s">
        <v>40890</v>
      </c>
      <c r="C24685" s="21" t="s">
        <v>4450</v>
      </c>
      <c r="D24685" s="21">
        <v>0</v>
      </c>
      <c r="E24685" s="21">
        <v>3</v>
      </c>
      <c r="F24685" s="21" t="s">
        <v>2776</v>
      </c>
    </row>
    <row r="24686" spans="1:6">
      <c r="A24686" s="21" t="s">
        <v>28961</v>
      </c>
      <c r="B24686" s="21" t="s">
        <v>40891</v>
      </c>
      <c r="C24686" s="21" t="s">
        <v>5297</v>
      </c>
      <c r="D24686" s="21">
        <v>0.24</v>
      </c>
      <c r="E24686" s="21">
        <v>0</v>
      </c>
      <c r="F24686" s="21" t="s">
        <v>2776</v>
      </c>
    </row>
    <row r="24687" spans="1:6">
      <c r="A24687" s="21" t="s">
        <v>28962</v>
      </c>
      <c r="B24687" s="21" t="s">
        <v>40891</v>
      </c>
      <c r="C24687" s="21" t="s">
        <v>51186</v>
      </c>
      <c r="D24687" s="21">
        <v>1</v>
      </c>
      <c r="E24687" s="21">
        <v>0</v>
      </c>
      <c r="F24687" s="21" t="s">
        <v>2776</v>
      </c>
    </row>
    <row r="24688" spans="1:6">
      <c r="A24688" s="21" t="s">
        <v>28963</v>
      </c>
      <c r="B24688" s="21" t="s">
        <v>40891</v>
      </c>
      <c r="C24688" s="21" t="s">
        <v>51187</v>
      </c>
      <c r="D24688" s="21">
        <v>1</v>
      </c>
      <c r="E24688" s="21">
        <v>0</v>
      </c>
      <c r="F24688" s="21" t="s">
        <v>2776</v>
      </c>
    </row>
    <row r="24689" spans="1:6">
      <c r="A24689" s="21" t="s">
        <v>28964</v>
      </c>
      <c r="B24689" s="21" t="s">
        <v>40891</v>
      </c>
      <c r="C24689" s="21" t="s">
        <v>51188</v>
      </c>
      <c r="D24689" s="21">
        <v>1</v>
      </c>
      <c r="E24689" s="21">
        <v>0</v>
      </c>
      <c r="F24689" s="21" t="s">
        <v>2776</v>
      </c>
    </row>
    <row r="24690" spans="1:6">
      <c r="A24690" s="21" t="s">
        <v>28965</v>
      </c>
      <c r="B24690" s="21" t="s">
        <v>40891</v>
      </c>
      <c r="C24690" s="21" t="s">
        <v>4506</v>
      </c>
      <c r="D24690" s="21">
        <v>0.24</v>
      </c>
      <c r="E24690" s="21">
        <v>0</v>
      </c>
      <c r="F24690" s="21" t="s">
        <v>2776</v>
      </c>
    </row>
    <row r="24691" spans="1:6">
      <c r="A24691" s="21" t="s">
        <v>28966</v>
      </c>
      <c r="B24691" s="21" t="s">
        <v>40896</v>
      </c>
      <c r="C24691" s="21" t="s">
        <v>49776</v>
      </c>
      <c r="D24691" s="21">
        <v>1</v>
      </c>
      <c r="E24691" s="21">
        <v>0</v>
      </c>
      <c r="F24691" s="21" t="s">
        <v>2776</v>
      </c>
    </row>
    <row r="24692" spans="1:6">
      <c r="A24692" s="21" t="s">
        <v>28967</v>
      </c>
      <c r="B24692" s="21" t="s">
        <v>40891</v>
      </c>
      <c r="C24692" s="21" t="s">
        <v>51189</v>
      </c>
      <c r="D24692" s="21">
        <v>1</v>
      </c>
      <c r="E24692" s="21">
        <v>0</v>
      </c>
      <c r="F24692" s="21" t="s">
        <v>2776</v>
      </c>
    </row>
    <row r="24693" spans="1:6">
      <c r="A24693" s="21" t="s">
        <v>28968</v>
      </c>
      <c r="B24693" s="21" t="s">
        <v>40891</v>
      </c>
      <c r="C24693" s="21" t="s">
        <v>5231</v>
      </c>
      <c r="D24693" s="21">
        <v>1.5</v>
      </c>
      <c r="E24693" s="21">
        <v>0</v>
      </c>
      <c r="F24693" s="21" t="s">
        <v>2776</v>
      </c>
    </row>
    <row r="24694" spans="1:6">
      <c r="A24694" s="21" t="s">
        <v>28969</v>
      </c>
      <c r="B24694" s="21" t="s">
        <v>40891</v>
      </c>
      <c r="C24694" s="21" t="s">
        <v>50801</v>
      </c>
      <c r="D24694" s="21">
        <v>0.14000000000000001</v>
      </c>
      <c r="E24694" s="21">
        <v>0</v>
      </c>
      <c r="F24694" s="21" t="s">
        <v>2776</v>
      </c>
    </row>
    <row r="24695" spans="1:6">
      <c r="A24695" s="21" t="s">
        <v>28970</v>
      </c>
      <c r="B24695" s="21" t="s">
        <v>40891</v>
      </c>
      <c r="C24695" s="21" t="s">
        <v>41145</v>
      </c>
      <c r="D24695" s="21">
        <v>0.24</v>
      </c>
      <c r="E24695" s="21">
        <v>0</v>
      </c>
      <c r="F24695" s="21" t="s">
        <v>2776</v>
      </c>
    </row>
    <row r="24696" spans="1:6">
      <c r="A24696" s="21" t="s">
        <v>28971</v>
      </c>
      <c r="B24696" s="21" t="s">
        <v>40891</v>
      </c>
      <c r="C24696" s="21" t="s">
        <v>41584</v>
      </c>
      <c r="D24696" s="21">
        <v>1</v>
      </c>
      <c r="E24696" s="21">
        <v>0</v>
      </c>
      <c r="F24696" s="21" t="s">
        <v>2776</v>
      </c>
    </row>
    <row r="24697" spans="1:6">
      <c r="A24697" s="21" t="s">
        <v>28972</v>
      </c>
      <c r="B24697" s="21" t="s">
        <v>40891</v>
      </c>
      <c r="C24697" s="21" t="s">
        <v>51190</v>
      </c>
      <c r="D24697" s="21">
        <v>1</v>
      </c>
      <c r="E24697" s="21">
        <v>0</v>
      </c>
      <c r="F24697" s="21" t="s">
        <v>2776</v>
      </c>
    </row>
    <row r="24698" spans="1:6">
      <c r="A24698" s="21" t="s">
        <v>28973</v>
      </c>
      <c r="B24698" s="21" t="s">
        <v>40891</v>
      </c>
      <c r="C24698" s="21" t="s">
        <v>51191</v>
      </c>
      <c r="D24698" s="21">
        <v>1</v>
      </c>
      <c r="E24698" s="21">
        <v>0</v>
      </c>
      <c r="F24698" s="21" t="s">
        <v>2776</v>
      </c>
    </row>
    <row r="24699" spans="1:6">
      <c r="A24699" s="21" t="s">
        <v>28974</v>
      </c>
      <c r="B24699" s="21" t="s">
        <v>40890</v>
      </c>
      <c r="C24699" s="21" t="s">
        <v>4492</v>
      </c>
      <c r="D24699" s="21">
        <v>0</v>
      </c>
      <c r="E24699" s="21">
        <v>3</v>
      </c>
      <c r="F24699" s="21" t="s">
        <v>2776</v>
      </c>
    </row>
    <row r="24700" spans="1:6">
      <c r="A24700" s="21" t="s">
        <v>28975</v>
      </c>
      <c r="B24700" s="21" t="s">
        <v>40891</v>
      </c>
      <c r="C24700" s="21" t="s">
        <v>51192</v>
      </c>
      <c r="D24700" s="21">
        <v>1</v>
      </c>
      <c r="E24700" s="21">
        <v>0</v>
      </c>
      <c r="F24700" s="21" t="s">
        <v>2776</v>
      </c>
    </row>
    <row r="24701" spans="1:6">
      <c r="A24701" s="21" t="s">
        <v>28976</v>
      </c>
      <c r="B24701" s="21" t="s">
        <v>40891</v>
      </c>
      <c r="C24701" s="21" t="s">
        <v>51193</v>
      </c>
      <c r="D24701" s="21">
        <v>0.24</v>
      </c>
      <c r="E24701" s="21">
        <v>0</v>
      </c>
      <c r="F24701" s="21" t="s">
        <v>2776</v>
      </c>
    </row>
    <row r="24702" spans="1:6">
      <c r="A24702" s="21" t="s">
        <v>28977</v>
      </c>
      <c r="B24702" s="21" t="s">
        <v>40891</v>
      </c>
      <c r="C24702" s="21" t="s">
        <v>5156</v>
      </c>
      <c r="D24702" s="21">
        <v>1</v>
      </c>
      <c r="E24702" s="21">
        <v>0</v>
      </c>
      <c r="F24702" s="21" t="s">
        <v>2776</v>
      </c>
    </row>
    <row r="24703" spans="1:6">
      <c r="A24703" s="21" t="s">
        <v>28978</v>
      </c>
      <c r="B24703" s="21" t="s">
        <v>40891</v>
      </c>
      <c r="C24703" s="21" t="s">
        <v>4375</v>
      </c>
      <c r="D24703" s="21">
        <v>1</v>
      </c>
      <c r="E24703" s="21">
        <v>0</v>
      </c>
      <c r="F24703" s="21" t="s">
        <v>2776</v>
      </c>
    </row>
    <row r="24704" spans="1:6">
      <c r="A24704" s="21" t="s">
        <v>28979</v>
      </c>
      <c r="B24704" s="21" t="s">
        <v>40890</v>
      </c>
      <c r="C24704" s="21" t="s">
        <v>51194</v>
      </c>
      <c r="D24704" s="21">
        <v>0</v>
      </c>
      <c r="E24704" s="21">
        <v>5</v>
      </c>
      <c r="F24704" s="21" t="s">
        <v>2776</v>
      </c>
    </row>
    <row r="24705" spans="1:6">
      <c r="A24705" s="21" t="s">
        <v>28980</v>
      </c>
      <c r="B24705" s="21" t="s">
        <v>40891</v>
      </c>
      <c r="C24705" s="21" t="s">
        <v>5130</v>
      </c>
      <c r="D24705" s="21">
        <v>0.5</v>
      </c>
      <c r="E24705" s="21">
        <v>0</v>
      </c>
      <c r="F24705" s="21" t="s">
        <v>2776</v>
      </c>
    </row>
    <row r="24706" spans="1:6">
      <c r="A24706" s="21" t="s">
        <v>28981</v>
      </c>
      <c r="B24706" s="21" t="s">
        <v>40890</v>
      </c>
      <c r="C24706" s="21" t="s">
        <v>50625</v>
      </c>
      <c r="D24706" s="21">
        <v>0</v>
      </c>
      <c r="E24706" s="21">
        <v>5</v>
      </c>
      <c r="F24706" s="21" t="s">
        <v>2776</v>
      </c>
    </row>
    <row r="24707" spans="1:6">
      <c r="A24707" s="21" t="s">
        <v>28982</v>
      </c>
      <c r="B24707" s="21" t="s">
        <v>40891</v>
      </c>
      <c r="C24707" s="21" t="s">
        <v>41361</v>
      </c>
      <c r="D24707" s="21">
        <v>0.22</v>
      </c>
      <c r="E24707" s="21">
        <v>0</v>
      </c>
      <c r="F24707" s="21" t="s">
        <v>2776</v>
      </c>
    </row>
    <row r="24708" spans="1:6">
      <c r="A24708" s="21" t="s">
        <v>28983</v>
      </c>
      <c r="B24708" s="21" t="s">
        <v>40891</v>
      </c>
      <c r="C24708" s="21" t="s">
        <v>51195</v>
      </c>
      <c r="D24708" s="21">
        <v>0.5</v>
      </c>
      <c r="E24708" s="21">
        <v>0</v>
      </c>
      <c r="F24708" s="21" t="s">
        <v>2776</v>
      </c>
    </row>
    <row r="24709" spans="1:6">
      <c r="A24709" s="21" t="s">
        <v>28984</v>
      </c>
      <c r="B24709" s="21" t="s">
        <v>40891</v>
      </c>
      <c r="C24709" s="21" t="s">
        <v>51196</v>
      </c>
      <c r="D24709" s="21">
        <v>0.28000000000000003</v>
      </c>
      <c r="E24709" s="21">
        <v>0</v>
      </c>
      <c r="F24709" s="21" t="s">
        <v>2776</v>
      </c>
    </row>
    <row r="24710" spans="1:6">
      <c r="A24710" s="21" t="s">
        <v>28985</v>
      </c>
      <c r="B24710" s="21" t="s">
        <v>40891</v>
      </c>
      <c r="C24710" s="21" t="s">
        <v>45927</v>
      </c>
      <c r="D24710" s="21">
        <v>1</v>
      </c>
      <c r="E24710" s="21">
        <v>0</v>
      </c>
      <c r="F24710" s="21" t="s">
        <v>2776</v>
      </c>
    </row>
    <row r="24711" spans="1:6">
      <c r="A24711" s="21" t="s">
        <v>28986</v>
      </c>
      <c r="B24711" s="21" t="s">
        <v>40891</v>
      </c>
      <c r="C24711" s="21" t="s">
        <v>40990</v>
      </c>
      <c r="D24711" s="21">
        <v>0.44</v>
      </c>
      <c r="E24711" s="21">
        <v>0</v>
      </c>
      <c r="F24711" s="21" t="s">
        <v>2776</v>
      </c>
    </row>
    <row r="24712" spans="1:6">
      <c r="A24712" s="21" t="s">
        <v>28987</v>
      </c>
      <c r="B24712" s="21" t="s">
        <v>40890</v>
      </c>
      <c r="C24712" s="21" t="s">
        <v>41145</v>
      </c>
      <c r="D24712" s="21">
        <v>0</v>
      </c>
      <c r="E24712" s="21">
        <v>10</v>
      </c>
      <c r="F24712" s="21" t="s">
        <v>2776</v>
      </c>
    </row>
    <row r="24713" spans="1:6">
      <c r="A24713" s="21" t="s">
        <v>28988</v>
      </c>
      <c r="B24713" s="21" t="s">
        <v>40895</v>
      </c>
      <c r="C24713" s="21" t="s">
        <v>50248</v>
      </c>
      <c r="D24713" s="21">
        <v>0.04</v>
      </c>
      <c r="E24713" s="21">
        <v>0</v>
      </c>
      <c r="F24713" s="21" t="s">
        <v>2776</v>
      </c>
    </row>
    <row r="24714" spans="1:6">
      <c r="A24714" s="21" t="s">
        <v>28989</v>
      </c>
      <c r="B24714" s="21" t="s">
        <v>40890</v>
      </c>
      <c r="C24714" s="21" t="s">
        <v>51197</v>
      </c>
      <c r="D24714" s="21">
        <v>0</v>
      </c>
      <c r="E24714" s="21">
        <v>5</v>
      </c>
      <c r="F24714" s="21" t="s">
        <v>2776</v>
      </c>
    </row>
    <row r="24715" spans="1:6">
      <c r="A24715" s="21" t="s">
        <v>28990</v>
      </c>
      <c r="B24715" s="21" t="s">
        <v>40891</v>
      </c>
      <c r="C24715" s="21" t="s">
        <v>5231</v>
      </c>
      <c r="D24715" s="21">
        <v>0.22</v>
      </c>
      <c r="E24715" s="21">
        <v>0</v>
      </c>
      <c r="F24715" s="21" t="s">
        <v>2776</v>
      </c>
    </row>
    <row r="24716" spans="1:6">
      <c r="A24716" s="21" t="s">
        <v>28991</v>
      </c>
      <c r="B24716" s="21" t="s">
        <v>40890</v>
      </c>
      <c r="C24716" s="21" t="s">
        <v>51198</v>
      </c>
      <c r="D24716" s="21">
        <v>0</v>
      </c>
      <c r="E24716" s="21">
        <v>5</v>
      </c>
      <c r="F24716" s="21" t="s">
        <v>2776</v>
      </c>
    </row>
    <row r="24717" spans="1:6">
      <c r="A24717" s="21" t="s">
        <v>28992</v>
      </c>
      <c r="B24717" s="21" t="s">
        <v>40891</v>
      </c>
      <c r="C24717" s="21" t="s">
        <v>41266</v>
      </c>
      <c r="D24717" s="21">
        <v>1</v>
      </c>
      <c r="E24717" s="21">
        <v>0</v>
      </c>
      <c r="F24717" s="21" t="s">
        <v>2776</v>
      </c>
    </row>
    <row r="24718" spans="1:6">
      <c r="A24718" s="21" t="s">
        <v>28993</v>
      </c>
      <c r="B24718" s="21" t="s">
        <v>40891</v>
      </c>
      <c r="C24718" s="21" t="s">
        <v>51199</v>
      </c>
      <c r="D24718" s="21">
        <v>1</v>
      </c>
      <c r="E24718" s="21">
        <v>0</v>
      </c>
      <c r="F24718" s="21" t="s">
        <v>2776</v>
      </c>
    </row>
    <row r="24719" spans="1:6">
      <c r="A24719" s="21" t="s">
        <v>28994</v>
      </c>
      <c r="B24719" s="21" t="s">
        <v>40891</v>
      </c>
      <c r="C24719" s="21" t="s">
        <v>51200</v>
      </c>
      <c r="D24719" s="21">
        <v>0.36</v>
      </c>
      <c r="E24719" s="21">
        <v>0</v>
      </c>
      <c r="F24719" s="21" t="s">
        <v>2776</v>
      </c>
    </row>
    <row r="24720" spans="1:6">
      <c r="A24720" s="21" t="s">
        <v>28995</v>
      </c>
      <c r="B24720" s="21" t="s">
        <v>40894</v>
      </c>
      <c r="C24720" s="21" t="s">
        <v>46268</v>
      </c>
      <c r="D24720" s="21">
        <v>0.04</v>
      </c>
      <c r="E24720" s="21">
        <v>0</v>
      </c>
      <c r="F24720" s="21" t="s">
        <v>2776</v>
      </c>
    </row>
    <row r="24721" spans="1:6">
      <c r="A24721" s="21" t="s">
        <v>28996</v>
      </c>
      <c r="B24721" s="21" t="s">
        <v>40891</v>
      </c>
      <c r="C24721" s="21" t="s">
        <v>4375</v>
      </c>
      <c r="D24721" s="21">
        <v>0.24</v>
      </c>
      <c r="E24721" s="21">
        <v>0</v>
      </c>
      <c r="F24721" s="21" t="s">
        <v>2776</v>
      </c>
    </row>
    <row r="24722" spans="1:6">
      <c r="A24722" s="21" t="s">
        <v>28997</v>
      </c>
      <c r="B24722" s="21" t="s">
        <v>40891</v>
      </c>
      <c r="C24722" s="21" t="s">
        <v>51201</v>
      </c>
      <c r="D24722" s="21">
        <v>1</v>
      </c>
      <c r="E24722" s="21">
        <v>0</v>
      </c>
      <c r="F24722" s="21" t="s">
        <v>2776</v>
      </c>
    </row>
    <row r="24723" spans="1:6">
      <c r="A24723" s="21" t="s">
        <v>28998</v>
      </c>
      <c r="B24723" s="21" t="s">
        <v>40891</v>
      </c>
      <c r="C24723" s="21" t="s">
        <v>4803</v>
      </c>
      <c r="D24723" s="21">
        <v>1</v>
      </c>
      <c r="E24723" s="21">
        <v>0</v>
      </c>
      <c r="F24723" s="21" t="s">
        <v>2776</v>
      </c>
    </row>
    <row r="24724" spans="1:6">
      <c r="A24724" s="21" t="s">
        <v>28999</v>
      </c>
      <c r="B24724" s="21" t="s">
        <v>40890</v>
      </c>
      <c r="C24724" s="21" t="s">
        <v>51202</v>
      </c>
      <c r="D24724" s="21">
        <v>0</v>
      </c>
      <c r="E24724" s="21">
        <v>3</v>
      </c>
      <c r="F24724" s="21" t="s">
        <v>2776</v>
      </c>
    </row>
    <row r="24725" spans="1:6">
      <c r="A24725" s="21" t="s">
        <v>29000</v>
      </c>
      <c r="B24725" s="21" t="s">
        <v>40891</v>
      </c>
      <c r="C24725" s="21" t="s">
        <v>51203</v>
      </c>
      <c r="D24725" s="21">
        <v>1</v>
      </c>
      <c r="E24725" s="21">
        <v>0</v>
      </c>
      <c r="F24725" s="21" t="s">
        <v>2776</v>
      </c>
    </row>
    <row r="24726" spans="1:6">
      <c r="A24726" s="21" t="s">
        <v>29001</v>
      </c>
      <c r="B24726" s="21" t="s">
        <v>40891</v>
      </c>
      <c r="C24726" s="21" t="s">
        <v>50476</v>
      </c>
      <c r="D24726" s="21">
        <v>0.16</v>
      </c>
      <c r="E24726" s="21">
        <v>0</v>
      </c>
      <c r="F24726" s="21" t="s">
        <v>2776</v>
      </c>
    </row>
    <row r="24727" spans="1:6">
      <c r="A24727" s="21" t="s">
        <v>4245</v>
      </c>
      <c r="B24727" s="21" t="s">
        <v>40901</v>
      </c>
      <c r="C24727" s="21" t="s">
        <v>5259</v>
      </c>
      <c r="D24727" s="21">
        <v>0</v>
      </c>
      <c r="E24727" s="21">
        <v>15</v>
      </c>
      <c r="F24727" s="21" t="s">
        <v>2776</v>
      </c>
    </row>
    <row r="24728" spans="1:6">
      <c r="A24728" s="21" t="s">
        <v>29002</v>
      </c>
      <c r="B24728" s="21" t="s">
        <v>40891</v>
      </c>
      <c r="C24728" s="21" t="s">
        <v>46615</v>
      </c>
      <c r="D24728" s="21">
        <v>0.08</v>
      </c>
      <c r="E24728" s="21">
        <v>0</v>
      </c>
      <c r="F24728" s="21" t="s">
        <v>2776</v>
      </c>
    </row>
    <row r="24729" spans="1:6">
      <c r="A24729" s="21" t="s">
        <v>29003</v>
      </c>
      <c r="B24729" s="21" t="s">
        <v>40891</v>
      </c>
      <c r="C24729" s="21" t="s">
        <v>45302</v>
      </c>
      <c r="D24729" s="21">
        <v>0.4</v>
      </c>
      <c r="E24729" s="21">
        <v>0</v>
      </c>
      <c r="F24729" s="21" t="s">
        <v>2776</v>
      </c>
    </row>
    <row r="24730" spans="1:6">
      <c r="A24730" s="21" t="s">
        <v>29004</v>
      </c>
      <c r="B24730" s="21" t="s">
        <v>40891</v>
      </c>
      <c r="C24730" s="21" t="s">
        <v>41361</v>
      </c>
      <c r="D24730" s="21">
        <v>0.24</v>
      </c>
      <c r="E24730" s="21">
        <v>0</v>
      </c>
      <c r="F24730" s="21" t="s">
        <v>2776</v>
      </c>
    </row>
    <row r="24731" spans="1:6">
      <c r="A24731" s="21" t="s">
        <v>29005</v>
      </c>
      <c r="B24731" s="21" t="s">
        <v>40890</v>
      </c>
      <c r="C24731" s="21" t="s">
        <v>425</v>
      </c>
      <c r="D24731" s="21">
        <v>0</v>
      </c>
      <c r="E24731" s="21">
        <v>3</v>
      </c>
      <c r="F24731" s="21" t="s">
        <v>2776</v>
      </c>
    </row>
    <row r="24732" spans="1:6">
      <c r="A24732" s="21" t="s">
        <v>29006</v>
      </c>
      <c r="B24732" s="21" t="s">
        <v>40891</v>
      </c>
      <c r="C24732" s="21" t="s">
        <v>41689</v>
      </c>
      <c r="D24732" s="21">
        <v>0.16</v>
      </c>
      <c r="E24732" s="21">
        <v>0</v>
      </c>
      <c r="F24732" s="21" t="s">
        <v>2776</v>
      </c>
    </row>
    <row r="24733" spans="1:6">
      <c r="A24733" s="21" t="s">
        <v>29007</v>
      </c>
      <c r="B24733" s="21" t="s">
        <v>40891</v>
      </c>
      <c r="C24733" s="21" t="s">
        <v>40930</v>
      </c>
      <c r="D24733" s="21">
        <v>1</v>
      </c>
      <c r="E24733" s="21">
        <v>0</v>
      </c>
      <c r="F24733" s="21" t="s">
        <v>2776</v>
      </c>
    </row>
    <row r="24734" spans="1:6">
      <c r="A24734" s="21" t="s">
        <v>29008</v>
      </c>
      <c r="B24734" s="21" t="s">
        <v>40890</v>
      </c>
      <c r="C24734" s="21" t="s">
        <v>51204</v>
      </c>
      <c r="D24734" s="21">
        <v>0</v>
      </c>
      <c r="E24734" s="21">
        <v>5</v>
      </c>
      <c r="F24734" s="21" t="s">
        <v>2776</v>
      </c>
    </row>
    <row r="24735" spans="1:6">
      <c r="A24735" s="21" t="s">
        <v>29009</v>
      </c>
      <c r="B24735" s="21" t="s">
        <v>40890</v>
      </c>
      <c r="C24735" s="21" t="s">
        <v>45835</v>
      </c>
      <c r="D24735" s="21">
        <v>0</v>
      </c>
      <c r="E24735" s="21">
        <v>5</v>
      </c>
      <c r="F24735" s="21" t="s">
        <v>2776</v>
      </c>
    </row>
    <row r="24736" spans="1:6">
      <c r="A24736" s="21" t="s">
        <v>29010</v>
      </c>
      <c r="B24736" s="21" t="s">
        <v>40893</v>
      </c>
      <c r="C24736" s="21" t="s">
        <v>425</v>
      </c>
      <c r="D24736" s="21">
        <v>0.04</v>
      </c>
      <c r="E24736" s="21">
        <v>0</v>
      </c>
      <c r="F24736" s="21" t="s">
        <v>2776</v>
      </c>
    </row>
    <row r="24737" spans="1:6">
      <c r="A24737" s="21" t="s">
        <v>29011</v>
      </c>
      <c r="B24737" s="21" t="s">
        <v>40891</v>
      </c>
      <c r="C24737" s="21" t="s">
        <v>4797</v>
      </c>
      <c r="D24737" s="21">
        <v>0.12</v>
      </c>
      <c r="E24737" s="21">
        <v>0</v>
      </c>
      <c r="F24737" s="21" t="s">
        <v>2776</v>
      </c>
    </row>
    <row r="24738" spans="1:6">
      <c r="A24738" s="21" t="s">
        <v>29012</v>
      </c>
      <c r="B24738" s="21" t="s">
        <v>40890</v>
      </c>
      <c r="C24738" s="21" t="s">
        <v>51205</v>
      </c>
      <c r="D24738" s="21">
        <v>0</v>
      </c>
      <c r="E24738" s="21">
        <v>5</v>
      </c>
      <c r="F24738" s="21" t="s">
        <v>2776</v>
      </c>
    </row>
    <row r="24739" spans="1:6">
      <c r="A24739" s="21" t="s">
        <v>29013</v>
      </c>
      <c r="B24739" s="21" t="s">
        <v>40891</v>
      </c>
      <c r="C24739" s="21" t="s">
        <v>44797</v>
      </c>
      <c r="D24739" s="21">
        <v>1</v>
      </c>
      <c r="E24739" s="21">
        <v>0</v>
      </c>
      <c r="F24739" s="21" t="s">
        <v>2776</v>
      </c>
    </row>
    <row r="24740" spans="1:6">
      <c r="A24740" s="21" t="s">
        <v>29014</v>
      </c>
      <c r="B24740" s="21" t="s">
        <v>40894</v>
      </c>
      <c r="C24740" s="21" t="s">
        <v>42018</v>
      </c>
      <c r="D24740" s="21">
        <v>0.04</v>
      </c>
      <c r="E24740" s="21">
        <v>0</v>
      </c>
      <c r="F24740" s="21" t="s">
        <v>2776</v>
      </c>
    </row>
    <row r="24741" spans="1:6">
      <c r="A24741" s="21" t="s">
        <v>29015</v>
      </c>
      <c r="B24741" s="21" t="s">
        <v>40887</v>
      </c>
      <c r="C24741" s="21" t="s">
        <v>51206</v>
      </c>
      <c r="D24741" s="21">
        <v>2</v>
      </c>
      <c r="E24741" s="21">
        <v>0</v>
      </c>
      <c r="F24741" s="21" t="s">
        <v>2776</v>
      </c>
    </row>
    <row r="24742" spans="1:6">
      <c r="A24742" s="21" t="s">
        <v>29016</v>
      </c>
      <c r="B24742" s="21" t="s">
        <v>40891</v>
      </c>
      <c r="C24742" s="21" t="s">
        <v>4450</v>
      </c>
      <c r="D24742" s="21">
        <v>0.16</v>
      </c>
      <c r="E24742" s="21">
        <v>0</v>
      </c>
      <c r="F24742" s="21" t="s">
        <v>2776</v>
      </c>
    </row>
    <row r="24743" spans="1:6">
      <c r="A24743" s="21" t="s">
        <v>29017</v>
      </c>
      <c r="B24743" s="21" t="s">
        <v>40890</v>
      </c>
      <c r="C24743" s="21" t="s">
        <v>41318</v>
      </c>
      <c r="D24743" s="21">
        <v>0</v>
      </c>
      <c r="E24743" s="21">
        <v>3</v>
      </c>
      <c r="F24743" s="21" t="s">
        <v>2776</v>
      </c>
    </row>
    <row r="24744" spans="1:6">
      <c r="A24744" s="21" t="s">
        <v>29018</v>
      </c>
      <c r="B24744" s="21" t="s">
        <v>40891</v>
      </c>
      <c r="C24744" s="21" t="s">
        <v>425</v>
      </c>
      <c r="D24744" s="21">
        <v>0.5</v>
      </c>
      <c r="E24744" s="21">
        <v>0</v>
      </c>
      <c r="F24744" s="21" t="s">
        <v>2776</v>
      </c>
    </row>
    <row r="24745" spans="1:6">
      <c r="A24745" s="21" t="s">
        <v>29019</v>
      </c>
      <c r="B24745" s="21" t="s">
        <v>40890</v>
      </c>
      <c r="C24745" s="21" t="s">
        <v>43071</v>
      </c>
      <c r="D24745" s="21">
        <v>0</v>
      </c>
      <c r="E24745" s="21">
        <v>3</v>
      </c>
      <c r="F24745" s="21" t="s">
        <v>2776</v>
      </c>
    </row>
    <row r="24746" spans="1:6">
      <c r="A24746" s="21" t="s">
        <v>29020</v>
      </c>
      <c r="B24746" s="21" t="s">
        <v>40890</v>
      </c>
      <c r="C24746" s="21" t="s">
        <v>42547</v>
      </c>
      <c r="D24746" s="21">
        <v>0</v>
      </c>
      <c r="E24746" s="21">
        <v>5</v>
      </c>
      <c r="F24746" s="21" t="s">
        <v>2776</v>
      </c>
    </row>
    <row r="24747" spans="1:6">
      <c r="A24747" s="21" t="s">
        <v>29021</v>
      </c>
      <c r="B24747" s="21" t="s">
        <v>40890</v>
      </c>
      <c r="C24747" s="21" t="s">
        <v>41203</v>
      </c>
      <c r="D24747" s="21">
        <v>0</v>
      </c>
      <c r="E24747" s="21">
        <v>3</v>
      </c>
      <c r="F24747" s="21" t="s">
        <v>2776</v>
      </c>
    </row>
    <row r="24748" spans="1:6">
      <c r="A24748" s="21" t="s">
        <v>29022</v>
      </c>
      <c r="B24748" s="21" t="s">
        <v>40891</v>
      </c>
      <c r="C24748" s="21" t="s">
        <v>5201</v>
      </c>
      <c r="D24748" s="21">
        <v>0.16</v>
      </c>
      <c r="E24748" s="21">
        <v>0</v>
      </c>
      <c r="F24748" s="21" t="s">
        <v>2776</v>
      </c>
    </row>
    <row r="24749" spans="1:6">
      <c r="A24749" s="21" t="s">
        <v>29023</v>
      </c>
      <c r="B24749" s="21" t="s">
        <v>40893</v>
      </c>
      <c r="C24749" s="21" t="s">
        <v>41152</v>
      </c>
      <c r="D24749" s="21">
        <v>0.04</v>
      </c>
      <c r="E24749" s="21">
        <v>0</v>
      </c>
      <c r="F24749" s="21" t="s">
        <v>2776</v>
      </c>
    </row>
    <row r="24750" spans="1:6">
      <c r="A24750" s="21" t="s">
        <v>29024</v>
      </c>
      <c r="B24750" s="21" t="s">
        <v>40891</v>
      </c>
      <c r="C24750" s="21" t="s">
        <v>4849</v>
      </c>
      <c r="D24750" s="21">
        <v>1</v>
      </c>
      <c r="E24750" s="21">
        <v>0</v>
      </c>
      <c r="F24750" s="21" t="s">
        <v>2776</v>
      </c>
    </row>
    <row r="24751" spans="1:6">
      <c r="A24751" s="21" t="s">
        <v>29025</v>
      </c>
      <c r="B24751" s="21" t="s">
        <v>40890</v>
      </c>
      <c r="C24751" s="21" t="s">
        <v>51207</v>
      </c>
      <c r="D24751" s="21">
        <v>0</v>
      </c>
      <c r="E24751" s="21">
        <v>5</v>
      </c>
      <c r="F24751" s="21" t="s">
        <v>2776</v>
      </c>
    </row>
    <row r="24752" spans="1:6">
      <c r="A24752" s="21" t="s">
        <v>29026</v>
      </c>
      <c r="B24752" s="21" t="s">
        <v>40891</v>
      </c>
      <c r="C24752" s="21" t="s">
        <v>51208</v>
      </c>
      <c r="D24752" s="21">
        <v>1</v>
      </c>
      <c r="E24752" s="21">
        <v>0</v>
      </c>
      <c r="F24752" s="21" t="s">
        <v>2776</v>
      </c>
    </row>
    <row r="24753" spans="1:6">
      <c r="A24753" s="21" t="s">
        <v>29027</v>
      </c>
      <c r="B24753" s="21" t="s">
        <v>40891</v>
      </c>
      <c r="C24753" s="21" t="s">
        <v>41658</v>
      </c>
      <c r="D24753" s="21">
        <v>0.22</v>
      </c>
      <c r="E24753" s="21">
        <v>0</v>
      </c>
      <c r="F24753" s="21" t="s">
        <v>2776</v>
      </c>
    </row>
    <row r="24754" spans="1:6">
      <c r="A24754" s="21" t="s">
        <v>29028</v>
      </c>
      <c r="B24754" s="21" t="s">
        <v>40891</v>
      </c>
      <c r="C24754" s="21" t="s">
        <v>4450</v>
      </c>
      <c r="D24754" s="21">
        <v>0.7</v>
      </c>
      <c r="E24754" s="21">
        <v>0</v>
      </c>
      <c r="F24754" s="21" t="s">
        <v>2776</v>
      </c>
    </row>
    <row r="24755" spans="1:6">
      <c r="A24755" s="21" t="s">
        <v>29029</v>
      </c>
      <c r="B24755" s="21" t="s">
        <v>40891</v>
      </c>
      <c r="C24755" s="21" t="s">
        <v>45918</v>
      </c>
      <c r="D24755" s="21">
        <v>0.2</v>
      </c>
      <c r="E24755" s="21">
        <v>0</v>
      </c>
      <c r="F24755" s="21" t="s">
        <v>2776</v>
      </c>
    </row>
    <row r="24756" spans="1:6">
      <c r="A24756" s="21" t="s">
        <v>29030</v>
      </c>
      <c r="B24756" s="21" t="s">
        <v>40891</v>
      </c>
      <c r="C24756" s="21" t="s">
        <v>5062</v>
      </c>
      <c r="D24756" s="21">
        <v>0.16</v>
      </c>
      <c r="E24756" s="21">
        <v>0</v>
      </c>
      <c r="F24756" s="21" t="s">
        <v>2776</v>
      </c>
    </row>
    <row r="24757" spans="1:6">
      <c r="A24757" s="21" t="s">
        <v>29031</v>
      </c>
      <c r="B24757" s="21" t="s">
        <v>40893</v>
      </c>
      <c r="C24757" s="21" t="s">
        <v>43345</v>
      </c>
      <c r="D24757" s="21">
        <v>0.04</v>
      </c>
      <c r="E24757" s="21">
        <v>0</v>
      </c>
      <c r="F24757" s="21" t="s">
        <v>2776</v>
      </c>
    </row>
    <row r="24758" spans="1:6">
      <c r="A24758" s="21" t="s">
        <v>29032</v>
      </c>
      <c r="B24758" s="21" t="s">
        <v>40890</v>
      </c>
      <c r="C24758" s="21" t="s">
        <v>50563</v>
      </c>
      <c r="D24758" s="21">
        <v>0</v>
      </c>
      <c r="E24758" s="21">
        <v>5</v>
      </c>
      <c r="F24758" s="21" t="s">
        <v>2776</v>
      </c>
    </row>
    <row r="24759" spans="1:6">
      <c r="A24759" s="21" t="s">
        <v>29033</v>
      </c>
      <c r="B24759" s="21" t="s">
        <v>40891</v>
      </c>
      <c r="C24759" s="21" t="s">
        <v>41377</v>
      </c>
      <c r="D24759" s="21">
        <v>0.24</v>
      </c>
      <c r="E24759" s="21">
        <v>0</v>
      </c>
      <c r="F24759" s="21" t="s">
        <v>2776</v>
      </c>
    </row>
    <row r="24760" spans="1:6">
      <c r="A24760" s="21" t="s">
        <v>29034</v>
      </c>
      <c r="B24760" s="21" t="s">
        <v>40891</v>
      </c>
      <c r="C24760" s="21" t="s">
        <v>4544</v>
      </c>
      <c r="D24760" s="21">
        <v>1</v>
      </c>
      <c r="E24760" s="21">
        <v>0</v>
      </c>
      <c r="F24760" s="21" t="s">
        <v>2776</v>
      </c>
    </row>
    <row r="24761" spans="1:6">
      <c r="A24761" s="21" t="s">
        <v>29035</v>
      </c>
      <c r="B24761" s="21" t="s">
        <v>40896</v>
      </c>
      <c r="C24761" s="21" t="s">
        <v>49857</v>
      </c>
      <c r="D24761" s="21">
        <v>1</v>
      </c>
      <c r="E24761" s="21">
        <v>0</v>
      </c>
      <c r="F24761" s="21" t="s">
        <v>2776</v>
      </c>
    </row>
    <row r="24762" spans="1:6">
      <c r="A24762" s="21" t="s">
        <v>29036</v>
      </c>
      <c r="B24762" s="21" t="s">
        <v>40891</v>
      </c>
      <c r="C24762" s="21" t="s">
        <v>51209</v>
      </c>
      <c r="D24762" s="21">
        <v>0.44</v>
      </c>
      <c r="E24762" s="21">
        <v>0</v>
      </c>
      <c r="F24762" s="21" t="s">
        <v>2776</v>
      </c>
    </row>
    <row r="24763" spans="1:6">
      <c r="A24763" s="21" t="s">
        <v>29037</v>
      </c>
      <c r="B24763" s="21" t="s">
        <v>40891</v>
      </c>
      <c r="C24763" s="21" t="s">
        <v>42409</v>
      </c>
      <c r="D24763" s="21">
        <v>0.22</v>
      </c>
      <c r="E24763" s="21">
        <v>0</v>
      </c>
      <c r="F24763" s="21" t="s">
        <v>2776</v>
      </c>
    </row>
    <row r="24764" spans="1:6">
      <c r="A24764" s="21" t="s">
        <v>29038</v>
      </c>
      <c r="B24764" s="21" t="s">
        <v>40891</v>
      </c>
      <c r="C24764" s="21" t="s">
        <v>51210</v>
      </c>
      <c r="D24764" s="21">
        <v>1</v>
      </c>
      <c r="E24764" s="21">
        <v>0</v>
      </c>
      <c r="F24764" s="21" t="s">
        <v>2776</v>
      </c>
    </row>
    <row r="24765" spans="1:6">
      <c r="A24765" s="21" t="s">
        <v>29039</v>
      </c>
      <c r="B24765" s="21" t="s">
        <v>40891</v>
      </c>
      <c r="C24765" s="21" t="s">
        <v>51211</v>
      </c>
      <c r="D24765" s="21">
        <v>0.2</v>
      </c>
      <c r="E24765" s="21">
        <v>0</v>
      </c>
      <c r="F24765" s="21" t="s">
        <v>2776</v>
      </c>
    </row>
    <row r="24766" spans="1:6">
      <c r="A24766" s="21" t="s">
        <v>29040</v>
      </c>
      <c r="B24766" s="21" t="s">
        <v>40891</v>
      </c>
      <c r="C24766" s="21" t="s">
        <v>41393</v>
      </c>
      <c r="D24766" s="21">
        <v>1</v>
      </c>
      <c r="E24766" s="21">
        <v>0</v>
      </c>
      <c r="F24766" s="21" t="s">
        <v>2776</v>
      </c>
    </row>
    <row r="24767" spans="1:6">
      <c r="A24767" s="21" t="s">
        <v>29041</v>
      </c>
      <c r="B24767" s="21" t="s">
        <v>40890</v>
      </c>
      <c r="C24767" s="21" t="s">
        <v>42153</v>
      </c>
      <c r="D24767" s="21">
        <v>0</v>
      </c>
      <c r="E24767" s="21">
        <v>3</v>
      </c>
      <c r="F24767" s="21" t="s">
        <v>2776</v>
      </c>
    </row>
    <row r="24768" spans="1:6">
      <c r="A24768" s="21" t="s">
        <v>29042</v>
      </c>
      <c r="B24768" s="21" t="s">
        <v>40891</v>
      </c>
      <c r="C24768" s="21" t="s">
        <v>44258</v>
      </c>
      <c r="D24768" s="21">
        <v>0.22</v>
      </c>
      <c r="E24768" s="21">
        <v>0</v>
      </c>
      <c r="F24768" s="21" t="s">
        <v>2776</v>
      </c>
    </row>
    <row r="24769" spans="1:6">
      <c r="A24769" s="21" t="s">
        <v>29043</v>
      </c>
      <c r="B24769" s="21" t="s">
        <v>40895</v>
      </c>
      <c r="C24769" s="21" t="s">
        <v>41191</v>
      </c>
      <c r="D24769" s="21">
        <v>0.04</v>
      </c>
      <c r="E24769" s="21">
        <v>0</v>
      </c>
      <c r="F24769" s="21" t="s">
        <v>2776</v>
      </c>
    </row>
    <row r="24770" spans="1:6">
      <c r="A24770" s="21" t="s">
        <v>29044</v>
      </c>
      <c r="B24770" s="21" t="s">
        <v>40895</v>
      </c>
      <c r="C24770" s="21" t="s">
        <v>43324</v>
      </c>
      <c r="D24770" s="21">
        <v>0.04</v>
      </c>
      <c r="E24770" s="21">
        <v>0</v>
      </c>
      <c r="F24770" s="21" t="s">
        <v>2776</v>
      </c>
    </row>
    <row r="24771" spans="1:6">
      <c r="A24771" s="21" t="s">
        <v>29045</v>
      </c>
      <c r="B24771" s="21" t="s">
        <v>40891</v>
      </c>
      <c r="C24771" s="21" t="s">
        <v>51212</v>
      </c>
      <c r="D24771" s="21">
        <v>1</v>
      </c>
      <c r="E24771" s="21">
        <v>0</v>
      </c>
      <c r="F24771" s="21" t="s">
        <v>2776</v>
      </c>
    </row>
    <row r="24772" spans="1:6">
      <c r="A24772" s="21" t="s">
        <v>29046</v>
      </c>
      <c r="B24772" s="21" t="s">
        <v>40898</v>
      </c>
      <c r="C24772" s="21" t="s">
        <v>4457</v>
      </c>
      <c r="D24772" s="21">
        <v>1</v>
      </c>
      <c r="E24772" s="21">
        <v>0</v>
      </c>
      <c r="F24772" s="21" t="s">
        <v>2776</v>
      </c>
    </row>
    <row r="24773" spans="1:6">
      <c r="A24773" s="21" t="s">
        <v>29047</v>
      </c>
      <c r="B24773" s="21" t="s">
        <v>40893</v>
      </c>
      <c r="C24773" s="21" t="s">
        <v>40929</v>
      </c>
      <c r="D24773" s="21">
        <v>0.04</v>
      </c>
      <c r="E24773" s="21">
        <v>0</v>
      </c>
      <c r="F24773" s="21" t="s">
        <v>2776</v>
      </c>
    </row>
    <row r="24774" spans="1:6">
      <c r="A24774" s="21" t="s">
        <v>29048</v>
      </c>
      <c r="B24774" s="21" t="s">
        <v>40893</v>
      </c>
      <c r="C24774" s="21" t="s">
        <v>4450</v>
      </c>
      <c r="D24774" s="21">
        <v>0.04</v>
      </c>
      <c r="E24774" s="21">
        <v>0</v>
      </c>
      <c r="F24774" s="21" t="s">
        <v>2776</v>
      </c>
    </row>
    <row r="24775" spans="1:6">
      <c r="A24775" s="21" t="s">
        <v>29049</v>
      </c>
      <c r="B24775" s="21" t="s">
        <v>40895</v>
      </c>
      <c r="C24775" s="21" t="s">
        <v>42409</v>
      </c>
      <c r="D24775" s="21">
        <v>0.04</v>
      </c>
      <c r="E24775" s="21">
        <v>0</v>
      </c>
      <c r="F24775" s="21" t="s">
        <v>2776</v>
      </c>
    </row>
    <row r="24776" spans="1:6">
      <c r="A24776" s="21" t="s">
        <v>29050</v>
      </c>
      <c r="B24776" s="21" t="s">
        <v>40891</v>
      </c>
      <c r="C24776" s="21" t="s">
        <v>4849</v>
      </c>
      <c r="D24776" s="21">
        <v>0.32</v>
      </c>
      <c r="E24776" s="21">
        <v>0</v>
      </c>
      <c r="F24776" s="21" t="s">
        <v>2776</v>
      </c>
    </row>
    <row r="24777" spans="1:6">
      <c r="A24777" s="21" t="s">
        <v>29051</v>
      </c>
      <c r="B24777" s="21" t="s">
        <v>40891</v>
      </c>
      <c r="C24777" s="21" t="s">
        <v>4509</v>
      </c>
      <c r="D24777" s="21">
        <v>0.24</v>
      </c>
      <c r="E24777" s="21">
        <v>0</v>
      </c>
      <c r="F24777" s="21" t="s">
        <v>2776</v>
      </c>
    </row>
    <row r="24778" spans="1:6">
      <c r="A24778" s="21" t="s">
        <v>29052</v>
      </c>
      <c r="B24778" s="21" t="s">
        <v>40891</v>
      </c>
      <c r="C24778" s="21" t="s">
        <v>51213</v>
      </c>
      <c r="D24778" s="21">
        <v>0.18</v>
      </c>
      <c r="E24778" s="21">
        <v>0</v>
      </c>
      <c r="F24778" s="21" t="s">
        <v>2776</v>
      </c>
    </row>
    <row r="24779" spans="1:6">
      <c r="A24779" s="21" t="s">
        <v>29053</v>
      </c>
      <c r="B24779" s="21" t="s">
        <v>40890</v>
      </c>
      <c r="C24779" s="21" t="s">
        <v>51214</v>
      </c>
      <c r="D24779" s="21">
        <v>0</v>
      </c>
      <c r="E24779" s="21">
        <v>3</v>
      </c>
      <c r="F24779" s="21" t="s">
        <v>2776</v>
      </c>
    </row>
    <row r="24780" spans="1:6">
      <c r="A24780" s="21" t="s">
        <v>29054</v>
      </c>
      <c r="B24780" s="21" t="s">
        <v>40891</v>
      </c>
      <c r="C24780" s="21" t="s">
        <v>4450</v>
      </c>
      <c r="D24780" s="21">
        <v>0.5</v>
      </c>
      <c r="E24780" s="21">
        <v>0</v>
      </c>
      <c r="F24780" s="21" t="s">
        <v>2776</v>
      </c>
    </row>
    <row r="24781" spans="1:6">
      <c r="A24781" s="21" t="s">
        <v>29055</v>
      </c>
      <c r="B24781" s="21" t="s">
        <v>40898</v>
      </c>
      <c r="C24781" s="21" t="s">
        <v>44357</v>
      </c>
      <c r="D24781" s="21">
        <v>0.24</v>
      </c>
      <c r="E24781" s="21">
        <v>0</v>
      </c>
      <c r="F24781" s="21" t="s">
        <v>2776</v>
      </c>
    </row>
    <row r="24782" spans="1:6">
      <c r="A24782" s="21" t="s">
        <v>29056</v>
      </c>
      <c r="B24782" s="21" t="s">
        <v>40891</v>
      </c>
      <c r="C24782" s="21" t="s">
        <v>51215</v>
      </c>
      <c r="D24782" s="21">
        <v>0.36</v>
      </c>
      <c r="E24782" s="21">
        <v>0</v>
      </c>
      <c r="F24782" s="21" t="s">
        <v>2776</v>
      </c>
    </row>
    <row r="24783" spans="1:6">
      <c r="A24783" s="21" t="s">
        <v>29057</v>
      </c>
      <c r="B24783" s="21" t="s">
        <v>40891</v>
      </c>
      <c r="C24783" s="21" t="s">
        <v>41823</v>
      </c>
      <c r="D24783" s="21">
        <v>1</v>
      </c>
      <c r="E24783" s="21">
        <v>0</v>
      </c>
      <c r="F24783" s="21" t="s">
        <v>2776</v>
      </c>
    </row>
    <row r="24784" spans="1:6">
      <c r="A24784" s="21" t="s">
        <v>29058</v>
      </c>
      <c r="B24784" s="21" t="s">
        <v>40893</v>
      </c>
      <c r="C24784" s="21" t="s">
        <v>44039</v>
      </c>
      <c r="D24784" s="21">
        <v>0.04</v>
      </c>
      <c r="E24784" s="21">
        <v>0</v>
      </c>
      <c r="F24784" s="21" t="s">
        <v>2776</v>
      </c>
    </row>
    <row r="24785" spans="1:6">
      <c r="A24785" s="21" t="s">
        <v>3014</v>
      </c>
      <c r="B24785" s="21" t="s">
        <v>40903</v>
      </c>
      <c r="C24785" s="21" t="s">
        <v>4473</v>
      </c>
      <c r="D24785" s="21">
        <v>5</v>
      </c>
      <c r="E24785" s="21">
        <v>0</v>
      </c>
      <c r="F24785" s="21" t="s">
        <v>2776</v>
      </c>
    </row>
    <row r="24786" spans="1:6">
      <c r="A24786" s="21" t="s">
        <v>29059</v>
      </c>
      <c r="B24786" s="21" t="s">
        <v>40891</v>
      </c>
      <c r="C24786" s="21" t="s">
        <v>4334</v>
      </c>
      <c r="D24786" s="21">
        <v>0.18</v>
      </c>
      <c r="E24786" s="21">
        <v>0</v>
      </c>
      <c r="F24786" s="21" t="s">
        <v>2776</v>
      </c>
    </row>
    <row r="24787" spans="1:6">
      <c r="A24787" s="21" t="s">
        <v>29060</v>
      </c>
      <c r="B24787" s="21" t="s">
        <v>40912</v>
      </c>
      <c r="C24787" s="21" t="s">
        <v>50609</v>
      </c>
      <c r="D24787" s="21">
        <v>2</v>
      </c>
      <c r="E24787" s="21">
        <v>0</v>
      </c>
      <c r="F24787" s="21" t="s">
        <v>2776</v>
      </c>
    </row>
    <row r="24788" spans="1:6">
      <c r="A24788" s="21" t="s">
        <v>29061</v>
      </c>
      <c r="B24788" s="21" t="s">
        <v>40891</v>
      </c>
      <c r="C24788" s="21" t="s">
        <v>50004</v>
      </c>
      <c r="D24788" s="21">
        <v>0.4</v>
      </c>
      <c r="E24788" s="21">
        <v>0</v>
      </c>
      <c r="F24788" s="21" t="s">
        <v>2776</v>
      </c>
    </row>
    <row r="24789" spans="1:6">
      <c r="A24789" s="21" t="s">
        <v>29062</v>
      </c>
      <c r="B24789" s="21" t="s">
        <v>40891</v>
      </c>
      <c r="C24789" s="21" t="s">
        <v>51216</v>
      </c>
      <c r="D24789" s="21">
        <v>1</v>
      </c>
      <c r="E24789" s="21">
        <v>0</v>
      </c>
      <c r="F24789" s="21" t="s">
        <v>2776</v>
      </c>
    </row>
    <row r="24790" spans="1:6">
      <c r="A24790" s="21" t="s">
        <v>29063</v>
      </c>
      <c r="B24790" s="21" t="s">
        <v>40890</v>
      </c>
      <c r="C24790" s="21" t="s">
        <v>43568</v>
      </c>
      <c r="D24790" s="21">
        <v>0</v>
      </c>
      <c r="E24790" s="21">
        <v>3</v>
      </c>
      <c r="F24790" s="21" t="s">
        <v>2776</v>
      </c>
    </row>
    <row r="24791" spans="1:6">
      <c r="A24791" s="21" t="s">
        <v>3692</v>
      </c>
      <c r="B24791" s="21" t="s">
        <v>40892</v>
      </c>
      <c r="C24791" s="21" t="s">
        <v>661</v>
      </c>
      <c r="D24791" s="21">
        <v>1</v>
      </c>
      <c r="E24791" s="21">
        <v>0</v>
      </c>
      <c r="F24791" s="21" t="s">
        <v>2776</v>
      </c>
    </row>
    <row r="24792" spans="1:6">
      <c r="A24792" s="21" t="s">
        <v>29064</v>
      </c>
      <c r="B24792" s="21" t="s">
        <v>40891</v>
      </c>
      <c r="C24792" s="21" t="s">
        <v>51217</v>
      </c>
      <c r="D24792" s="21">
        <v>0.18</v>
      </c>
      <c r="E24792" s="21">
        <v>0</v>
      </c>
      <c r="F24792" s="21" t="s">
        <v>2776</v>
      </c>
    </row>
    <row r="24793" spans="1:6">
      <c r="A24793" s="21" t="s">
        <v>29065</v>
      </c>
      <c r="B24793" s="21" t="s">
        <v>40891</v>
      </c>
      <c r="C24793" s="21" t="s">
        <v>44059</v>
      </c>
      <c r="D24793" s="21">
        <v>0.28000000000000003</v>
      </c>
      <c r="E24793" s="21">
        <v>0</v>
      </c>
      <c r="F24793" s="21" t="s">
        <v>2776</v>
      </c>
    </row>
    <row r="24794" spans="1:6">
      <c r="A24794" s="21" t="s">
        <v>29066</v>
      </c>
      <c r="B24794" s="21" t="s">
        <v>40895</v>
      </c>
      <c r="C24794" s="21" t="s">
        <v>4450</v>
      </c>
      <c r="D24794" s="21">
        <v>0.04</v>
      </c>
      <c r="E24794" s="21">
        <v>0</v>
      </c>
      <c r="F24794" s="21" t="s">
        <v>2776</v>
      </c>
    </row>
    <row r="24795" spans="1:6">
      <c r="A24795" s="21" t="s">
        <v>29067</v>
      </c>
      <c r="B24795" s="21" t="s">
        <v>40890</v>
      </c>
      <c r="C24795" s="21" t="s">
        <v>42435</v>
      </c>
      <c r="D24795" s="21">
        <v>0</v>
      </c>
      <c r="E24795" s="21">
        <v>3</v>
      </c>
      <c r="F24795" s="21" t="s">
        <v>2776</v>
      </c>
    </row>
    <row r="24796" spans="1:6">
      <c r="A24796" s="21" t="s">
        <v>29068</v>
      </c>
      <c r="B24796" s="21" t="s">
        <v>40891</v>
      </c>
      <c r="C24796" s="21" t="s">
        <v>41405</v>
      </c>
      <c r="D24796" s="21">
        <v>0.12</v>
      </c>
      <c r="E24796" s="21">
        <v>0</v>
      </c>
      <c r="F24796" s="21" t="s">
        <v>2776</v>
      </c>
    </row>
    <row r="24797" spans="1:6">
      <c r="A24797" s="21" t="s">
        <v>29069</v>
      </c>
      <c r="B24797" s="21" t="s">
        <v>40891</v>
      </c>
      <c r="C24797" s="21" t="s">
        <v>4573</v>
      </c>
      <c r="D24797" s="21">
        <v>1</v>
      </c>
      <c r="E24797" s="21">
        <v>0</v>
      </c>
      <c r="F24797" s="21" t="s">
        <v>2776</v>
      </c>
    </row>
    <row r="24798" spans="1:6">
      <c r="A24798" s="21" t="s">
        <v>3324</v>
      </c>
      <c r="B24798" s="21" t="s">
        <v>40892</v>
      </c>
      <c r="C24798" s="21" t="s">
        <v>4667</v>
      </c>
      <c r="D24798" s="21">
        <v>0.5</v>
      </c>
      <c r="E24798" s="21">
        <v>0</v>
      </c>
      <c r="F24798" s="21" t="s">
        <v>2776</v>
      </c>
    </row>
    <row r="24799" spans="1:6">
      <c r="A24799" s="21" t="s">
        <v>29070</v>
      </c>
      <c r="B24799" s="21" t="s">
        <v>40891</v>
      </c>
      <c r="C24799" s="21" t="s">
        <v>51218</v>
      </c>
      <c r="D24799" s="21">
        <v>0.2</v>
      </c>
      <c r="E24799" s="21">
        <v>0</v>
      </c>
      <c r="F24799" s="21" t="s">
        <v>2776</v>
      </c>
    </row>
    <row r="24800" spans="1:6">
      <c r="A24800" s="21" t="s">
        <v>29071</v>
      </c>
      <c r="B24800" s="21" t="s">
        <v>40895</v>
      </c>
      <c r="C24800" s="21" t="s">
        <v>5165</v>
      </c>
      <c r="D24800" s="21">
        <v>0.04</v>
      </c>
      <c r="E24800" s="21">
        <v>0</v>
      </c>
      <c r="F24800" s="21" t="s">
        <v>2776</v>
      </c>
    </row>
    <row r="24801" spans="1:6">
      <c r="A24801" s="21" t="s">
        <v>29072</v>
      </c>
      <c r="B24801" s="21" t="s">
        <v>40890</v>
      </c>
      <c r="C24801" s="21" t="s">
        <v>41008</v>
      </c>
      <c r="D24801" s="21">
        <v>0</v>
      </c>
      <c r="E24801" s="21">
        <v>4</v>
      </c>
      <c r="F24801" s="21" t="s">
        <v>2776</v>
      </c>
    </row>
    <row r="24802" spans="1:6">
      <c r="A24802" s="21" t="s">
        <v>29073</v>
      </c>
      <c r="B24802" s="21" t="s">
        <v>40891</v>
      </c>
      <c r="C24802" s="21" t="s">
        <v>4506</v>
      </c>
      <c r="D24802" s="21">
        <v>0.24</v>
      </c>
      <c r="E24802" s="21">
        <v>0</v>
      </c>
      <c r="F24802" s="21" t="s">
        <v>2776</v>
      </c>
    </row>
    <row r="24803" spans="1:6">
      <c r="A24803" s="21" t="s">
        <v>29074</v>
      </c>
      <c r="B24803" s="21" t="s">
        <v>40905</v>
      </c>
      <c r="C24803" s="21" t="s">
        <v>41007</v>
      </c>
      <c r="D24803" s="21">
        <v>0</v>
      </c>
      <c r="E24803" s="21">
        <v>3</v>
      </c>
      <c r="F24803" s="21" t="s">
        <v>2776</v>
      </c>
    </row>
    <row r="24804" spans="1:6">
      <c r="A24804" s="21" t="s">
        <v>29075</v>
      </c>
      <c r="B24804" s="21" t="s">
        <v>40891</v>
      </c>
      <c r="C24804" s="21" t="s">
        <v>51219</v>
      </c>
      <c r="D24804" s="21">
        <v>1</v>
      </c>
      <c r="E24804" s="21">
        <v>0</v>
      </c>
      <c r="F24804" s="21" t="s">
        <v>2776</v>
      </c>
    </row>
    <row r="24805" spans="1:6">
      <c r="A24805" s="21" t="s">
        <v>29076</v>
      </c>
      <c r="B24805" s="21" t="s">
        <v>40890</v>
      </c>
      <c r="C24805" s="21" t="s">
        <v>51220</v>
      </c>
      <c r="D24805" s="21">
        <v>0</v>
      </c>
      <c r="E24805" s="21">
        <v>10</v>
      </c>
      <c r="F24805" s="21" t="s">
        <v>2776</v>
      </c>
    </row>
    <row r="24806" spans="1:6">
      <c r="A24806" s="21" t="s">
        <v>29077</v>
      </c>
      <c r="B24806" s="21" t="s">
        <v>40891</v>
      </c>
      <c r="C24806" s="21" t="s">
        <v>42806</v>
      </c>
      <c r="D24806" s="21">
        <v>1</v>
      </c>
      <c r="E24806" s="21">
        <v>0</v>
      </c>
      <c r="F24806" s="21" t="s">
        <v>2776</v>
      </c>
    </row>
    <row r="24807" spans="1:6">
      <c r="A24807" s="21" t="s">
        <v>29078</v>
      </c>
      <c r="B24807" s="21" t="s">
        <v>40890</v>
      </c>
      <c r="C24807" s="21" t="s">
        <v>51221</v>
      </c>
      <c r="D24807" s="21">
        <v>0</v>
      </c>
      <c r="E24807" s="21">
        <v>6</v>
      </c>
      <c r="F24807" s="21" t="s">
        <v>2776</v>
      </c>
    </row>
    <row r="24808" spans="1:6">
      <c r="A24808" s="21" t="s">
        <v>29079</v>
      </c>
      <c r="B24808" s="21" t="s">
        <v>40891</v>
      </c>
      <c r="C24808" s="21" t="s">
        <v>51222</v>
      </c>
      <c r="D24808" s="21">
        <v>1</v>
      </c>
      <c r="E24808" s="21">
        <v>0</v>
      </c>
      <c r="F24808" s="21" t="s">
        <v>2776</v>
      </c>
    </row>
    <row r="24809" spans="1:6">
      <c r="A24809" s="21" t="s">
        <v>29080</v>
      </c>
      <c r="B24809" s="21" t="s">
        <v>40890</v>
      </c>
      <c r="C24809" s="21" t="s">
        <v>4830</v>
      </c>
      <c r="D24809" s="21">
        <v>0</v>
      </c>
      <c r="E24809" s="21">
        <v>5</v>
      </c>
      <c r="F24809" s="21" t="s">
        <v>2776</v>
      </c>
    </row>
    <row r="24810" spans="1:6">
      <c r="A24810" s="21" t="s">
        <v>29081</v>
      </c>
      <c r="B24810" s="21" t="s">
        <v>40891</v>
      </c>
      <c r="C24810" s="21" t="s">
        <v>51223</v>
      </c>
      <c r="D24810" s="21">
        <v>1</v>
      </c>
      <c r="E24810" s="21">
        <v>0</v>
      </c>
      <c r="F24810" s="21" t="s">
        <v>2776</v>
      </c>
    </row>
    <row r="24811" spans="1:6">
      <c r="A24811" s="21" t="s">
        <v>29082</v>
      </c>
      <c r="B24811" s="21" t="s">
        <v>40890</v>
      </c>
      <c r="C24811" s="21" t="s">
        <v>51224</v>
      </c>
      <c r="D24811" s="21">
        <v>0</v>
      </c>
      <c r="E24811" s="21">
        <v>5</v>
      </c>
      <c r="F24811" s="21" t="s">
        <v>2776</v>
      </c>
    </row>
    <row r="24812" spans="1:6">
      <c r="A24812" s="21" t="s">
        <v>29083</v>
      </c>
      <c r="B24812" s="21" t="s">
        <v>40891</v>
      </c>
      <c r="C24812" s="21" t="s">
        <v>40929</v>
      </c>
      <c r="D24812" s="21">
        <v>0.24</v>
      </c>
      <c r="E24812" s="21">
        <v>0</v>
      </c>
      <c r="F24812" s="21" t="s">
        <v>2776</v>
      </c>
    </row>
    <row r="24813" spans="1:6">
      <c r="A24813" s="21" t="s">
        <v>29084</v>
      </c>
      <c r="B24813" s="21" t="s">
        <v>40891</v>
      </c>
      <c r="C24813" s="21" t="s">
        <v>41336</v>
      </c>
      <c r="D24813" s="21">
        <v>1</v>
      </c>
      <c r="E24813" s="21">
        <v>0</v>
      </c>
      <c r="F24813" s="21" t="s">
        <v>2776</v>
      </c>
    </row>
    <row r="24814" spans="1:6">
      <c r="A24814" s="21" t="s">
        <v>29085</v>
      </c>
      <c r="B24814" s="21" t="s">
        <v>40893</v>
      </c>
      <c r="C24814" s="21" t="s">
        <v>4357</v>
      </c>
      <c r="D24814" s="21">
        <v>0.04</v>
      </c>
      <c r="E24814" s="21">
        <v>0</v>
      </c>
      <c r="F24814" s="21" t="s">
        <v>2776</v>
      </c>
    </row>
    <row r="24815" spans="1:6">
      <c r="A24815" s="21" t="s">
        <v>29086</v>
      </c>
      <c r="B24815" s="21" t="s">
        <v>40891</v>
      </c>
      <c r="C24815" s="21" t="s">
        <v>4374</v>
      </c>
      <c r="D24815" s="21">
        <v>0.5</v>
      </c>
      <c r="E24815" s="21">
        <v>0</v>
      </c>
      <c r="F24815" s="21" t="s">
        <v>2776</v>
      </c>
    </row>
    <row r="24816" spans="1:6">
      <c r="A24816" s="21" t="s">
        <v>29087</v>
      </c>
      <c r="B24816" s="21" t="s">
        <v>40890</v>
      </c>
      <c r="C24816" s="21" t="s">
        <v>41266</v>
      </c>
      <c r="D24816" s="21">
        <v>0</v>
      </c>
      <c r="E24816" s="21">
        <v>5</v>
      </c>
      <c r="F24816" s="21" t="s">
        <v>2776</v>
      </c>
    </row>
    <row r="24817" spans="1:6">
      <c r="A24817" s="21" t="s">
        <v>29088</v>
      </c>
      <c r="B24817" s="21" t="s">
        <v>40891</v>
      </c>
      <c r="C24817" s="21" t="s">
        <v>425</v>
      </c>
      <c r="D24817" s="21">
        <v>0.24</v>
      </c>
      <c r="E24817" s="21">
        <v>0</v>
      </c>
      <c r="F24817" s="21" t="s">
        <v>2776</v>
      </c>
    </row>
    <row r="24818" spans="1:6">
      <c r="A24818" s="21" t="s">
        <v>29089</v>
      </c>
      <c r="B24818" s="21" t="s">
        <v>40893</v>
      </c>
      <c r="C24818" s="21" t="s">
        <v>51225</v>
      </c>
      <c r="D24818" s="21">
        <v>0.04</v>
      </c>
      <c r="E24818" s="21">
        <v>0</v>
      </c>
      <c r="F24818" s="21" t="s">
        <v>2776</v>
      </c>
    </row>
    <row r="24819" spans="1:6">
      <c r="A24819" s="21" t="s">
        <v>29090</v>
      </c>
      <c r="B24819" s="21" t="s">
        <v>40890</v>
      </c>
      <c r="C24819" s="21" t="s">
        <v>51226</v>
      </c>
      <c r="D24819" s="21">
        <v>0</v>
      </c>
      <c r="E24819" s="21">
        <v>3</v>
      </c>
      <c r="F24819" s="21" t="s">
        <v>2776</v>
      </c>
    </row>
    <row r="24820" spans="1:6">
      <c r="A24820" s="21" t="s">
        <v>29091</v>
      </c>
      <c r="B24820" s="21" t="s">
        <v>40894</v>
      </c>
      <c r="C24820" s="21" t="s">
        <v>41419</v>
      </c>
      <c r="D24820" s="21">
        <v>0.04</v>
      </c>
      <c r="E24820" s="21">
        <v>0</v>
      </c>
      <c r="F24820" s="21" t="s">
        <v>2776</v>
      </c>
    </row>
    <row r="24821" spans="1:6">
      <c r="A24821" s="21" t="s">
        <v>29092</v>
      </c>
      <c r="B24821" s="21" t="s">
        <v>40890</v>
      </c>
      <c r="C24821" s="21" t="s">
        <v>51227</v>
      </c>
      <c r="D24821" s="21">
        <v>0</v>
      </c>
      <c r="E24821" s="21">
        <v>5</v>
      </c>
      <c r="F24821" s="21" t="s">
        <v>2776</v>
      </c>
    </row>
    <row r="24822" spans="1:6">
      <c r="A24822" s="21" t="s">
        <v>29093</v>
      </c>
      <c r="B24822" s="21" t="s">
        <v>40890</v>
      </c>
      <c r="C24822" s="21" t="s">
        <v>46030</v>
      </c>
      <c r="D24822" s="21">
        <v>0</v>
      </c>
      <c r="E24822" s="21">
        <v>10</v>
      </c>
      <c r="F24822" s="21" t="s">
        <v>2776</v>
      </c>
    </row>
    <row r="24823" spans="1:6">
      <c r="A24823" s="21" t="s">
        <v>29094</v>
      </c>
      <c r="B24823" s="21" t="s">
        <v>40893</v>
      </c>
      <c r="C24823" s="21" t="s">
        <v>4393</v>
      </c>
      <c r="D24823" s="21">
        <v>0.04</v>
      </c>
      <c r="E24823" s="21">
        <v>0</v>
      </c>
      <c r="F24823" s="21" t="s">
        <v>2776</v>
      </c>
    </row>
    <row r="24824" spans="1:6">
      <c r="A24824" s="21" t="s">
        <v>29095</v>
      </c>
      <c r="B24824" s="21" t="s">
        <v>40893</v>
      </c>
      <c r="C24824" s="21" t="s">
        <v>42039</v>
      </c>
      <c r="D24824" s="21">
        <v>0.04</v>
      </c>
      <c r="E24824" s="21">
        <v>0</v>
      </c>
      <c r="F24824" s="21" t="s">
        <v>2776</v>
      </c>
    </row>
    <row r="24825" spans="1:6">
      <c r="A24825" s="21" t="s">
        <v>29096</v>
      </c>
      <c r="B24825" s="21" t="s">
        <v>40891</v>
      </c>
      <c r="C24825" s="21" t="s">
        <v>51228</v>
      </c>
      <c r="D24825" s="21">
        <v>0.5</v>
      </c>
      <c r="E24825" s="21">
        <v>0</v>
      </c>
      <c r="F24825" s="21" t="s">
        <v>2776</v>
      </c>
    </row>
    <row r="24826" spans="1:6">
      <c r="A24826" s="21" t="s">
        <v>29097</v>
      </c>
      <c r="B24826" s="21" t="s">
        <v>40890</v>
      </c>
      <c r="C24826" s="21" t="s">
        <v>4891</v>
      </c>
      <c r="D24826" s="21">
        <v>0</v>
      </c>
      <c r="E24826" s="21">
        <v>3</v>
      </c>
      <c r="F24826" s="21" t="s">
        <v>2776</v>
      </c>
    </row>
    <row r="24827" spans="1:6">
      <c r="A24827" s="21" t="s">
        <v>29098</v>
      </c>
      <c r="B24827" s="21" t="s">
        <v>40894</v>
      </c>
      <c r="C24827" s="21" t="s">
        <v>4366</v>
      </c>
      <c r="D24827" s="21">
        <v>0.04</v>
      </c>
      <c r="E24827" s="21">
        <v>0</v>
      </c>
      <c r="F24827" s="21" t="s">
        <v>2776</v>
      </c>
    </row>
    <row r="24828" spans="1:6">
      <c r="A24828" s="21" t="s">
        <v>29099</v>
      </c>
      <c r="B24828" s="21" t="s">
        <v>40891</v>
      </c>
      <c r="C24828" s="21" t="s">
        <v>51229</v>
      </c>
      <c r="D24828" s="21">
        <v>1</v>
      </c>
      <c r="E24828" s="21">
        <v>0</v>
      </c>
      <c r="F24828" s="21" t="s">
        <v>2776</v>
      </c>
    </row>
    <row r="24829" spans="1:6">
      <c r="A24829" s="21" t="s">
        <v>29100</v>
      </c>
      <c r="B24829" s="21" t="s">
        <v>40891</v>
      </c>
      <c r="C24829" s="21" t="s">
        <v>661</v>
      </c>
      <c r="D24829" s="21">
        <v>0.44</v>
      </c>
      <c r="E24829" s="21">
        <v>0</v>
      </c>
      <c r="F24829" s="21" t="s">
        <v>2776</v>
      </c>
    </row>
    <row r="24830" spans="1:6">
      <c r="A24830" s="21" t="s">
        <v>29101</v>
      </c>
      <c r="B24830" s="21" t="s">
        <v>40891</v>
      </c>
      <c r="C24830" s="21" t="s">
        <v>51230</v>
      </c>
      <c r="D24830" s="21">
        <v>1</v>
      </c>
      <c r="E24830" s="21">
        <v>0</v>
      </c>
      <c r="F24830" s="21" t="s">
        <v>2776</v>
      </c>
    </row>
    <row r="24831" spans="1:6">
      <c r="A24831" s="21" t="s">
        <v>29102</v>
      </c>
      <c r="B24831" s="21" t="s">
        <v>40890</v>
      </c>
      <c r="C24831" s="21" t="s">
        <v>42186</v>
      </c>
      <c r="D24831" s="21">
        <v>0</v>
      </c>
      <c r="E24831" s="21">
        <v>5</v>
      </c>
      <c r="F24831" s="21" t="s">
        <v>2776</v>
      </c>
    </row>
    <row r="24832" spans="1:6">
      <c r="A24832" s="21" t="s">
        <v>29103</v>
      </c>
      <c r="B24832" s="21" t="s">
        <v>40891</v>
      </c>
      <c r="C24832" s="21" t="s">
        <v>45270</v>
      </c>
      <c r="D24832" s="21">
        <v>0.16</v>
      </c>
      <c r="E24832" s="21">
        <v>0</v>
      </c>
      <c r="F24832" s="21" t="s">
        <v>2776</v>
      </c>
    </row>
    <row r="24833" spans="1:6">
      <c r="A24833" s="21" t="s">
        <v>29104</v>
      </c>
      <c r="B24833" s="21" t="s">
        <v>40895</v>
      </c>
      <c r="C24833" s="21" t="s">
        <v>51231</v>
      </c>
      <c r="D24833" s="21">
        <v>0.04</v>
      </c>
      <c r="E24833" s="21">
        <v>0</v>
      </c>
      <c r="F24833" s="21" t="s">
        <v>2776</v>
      </c>
    </row>
    <row r="24834" spans="1:6">
      <c r="A24834" s="21" t="s">
        <v>29105</v>
      </c>
      <c r="B24834" s="21" t="s">
        <v>40890</v>
      </c>
      <c r="C24834" s="21" t="s">
        <v>51232</v>
      </c>
      <c r="D24834" s="21">
        <v>0</v>
      </c>
      <c r="E24834" s="21">
        <v>5</v>
      </c>
      <c r="F24834" s="21" t="s">
        <v>2776</v>
      </c>
    </row>
    <row r="24835" spans="1:6">
      <c r="A24835" s="21" t="s">
        <v>29106</v>
      </c>
      <c r="B24835" s="21" t="s">
        <v>40891</v>
      </c>
      <c r="C24835" s="21" t="s">
        <v>4335</v>
      </c>
      <c r="D24835" s="21">
        <v>0.24</v>
      </c>
      <c r="E24835" s="21">
        <v>0</v>
      </c>
      <c r="F24835" s="21" t="s">
        <v>2776</v>
      </c>
    </row>
    <row r="24836" spans="1:6">
      <c r="A24836" s="21" t="s">
        <v>29107</v>
      </c>
      <c r="B24836" s="21" t="s">
        <v>40891</v>
      </c>
      <c r="C24836" s="21" t="s">
        <v>4464</v>
      </c>
      <c r="D24836" s="21">
        <v>0.24</v>
      </c>
      <c r="E24836" s="21">
        <v>0</v>
      </c>
      <c r="F24836" s="21" t="s">
        <v>2776</v>
      </c>
    </row>
    <row r="24837" spans="1:6">
      <c r="A24837" s="21" t="s">
        <v>29108</v>
      </c>
      <c r="B24837" s="21" t="s">
        <v>40891</v>
      </c>
      <c r="C24837" s="21" t="s">
        <v>4723</v>
      </c>
      <c r="D24837" s="21">
        <v>0.2</v>
      </c>
      <c r="E24837" s="21">
        <v>0</v>
      </c>
      <c r="F24837" s="21" t="s">
        <v>2776</v>
      </c>
    </row>
    <row r="24838" spans="1:6">
      <c r="A24838" s="21" t="s">
        <v>29109</v>
      </c>
      <c r="B24838" s="21" t="s">
        <v>40895</v>
      </c>
      <c r="C24838" s="21" t="s">
        <v>44258</v>
      </c>
      <c r="D24838" s="21">
        <v>0.04</v>
      </c>
      <c r="E24838" s="21">
        <v>0</v>
      </c>
      <c r="F24838" s="21" t="s">
        <v>2776</v>
      </c>
    </row>
    <row r="24839" spans="1:6">
      <c r="A24839" s="21" t="s">
        <v>29110</v>
      </c>
      <c r="B24839" s="21" t="s">
        <v>40894</v>
      </c>
      <c r="C24839" s="21" t="s">
        <v>42186</v>
      </c>
      <c r="D24839" s="21">
        <v>0.04</v>
      </c>
      <c r="E24839" s="21">
        <v>0</v>
      </c>
      <c r="F24839" s="21" t="s">
        <v>2776</v>
      </c>
    </row>
    <row r="24840" spans="1:6">
      <c r="A24840" s="21" t="s">
        <v>29111</v>
      </c>
      <c r="B24840" s="21" t="s">
        <v>40896</v>
      </c>
      <c r="C24840" s="21" t="s">
        <v>49764</v>
      </c>
      <c r="D24840" s="21">
        <v>1</v>
      </c>
      <c r="E24840" s="21">
        <v>0</v>
      </c>
      <c r="F24840" s="21" t="s">
        <v>2776</v>
      </c>
    </row>
    <row r="24841" spans="1:6">
      <c r="A24841" s="21" t="s">
        <v>29112</v>
      </c>
      <c r="B24841" s="21" t="s">
        <v>40891</v>
      </c>
      <c r="C24841" s="21" t="s">
        <v>4556</v>
      </c>
      <c r="D24841" s="21">
        <v>0.5</v>
      </c>
      <c r="E24841" s="21">
        <v>0</v>
      </c>
      <c r="F24841" s="21" t="s">
        <v>2776</v>
      </c>
    </row>
    <row r="24842" spans="1:6">
      <c r="A24842" s="21" t="s">
        <v>29113</v>
      </c>
      <c r="B24842" s="21" t="s">
        <v>40891</v>
      </c>
      <c r="C24842" s="21" t="s">
        <v>51233</v>
      </c>
      <c r="D24842" s="21">
        <v>1</v>
      </c>
      <c r="E24842" s="21">
        <v>0</v>
      </c>
      <c r="F24842" s="21" t="s">
        <v>2776</v>
      </c>
    </row>
    <row r="24843" spans="1:6">
      <c r="A24843" s="21" t="s">
        <v>29114</v>
      </c>
      <c r="B24843" s="21" t="s">
        <v>40891</v>
      </c>
      <c r="C24843" s="21" t="s">
        <v>50696</v>
      </c>
      <c r="D24843" s="21">
        <v>0.24</v>
      </c>
      <c r="E24843" s="21">
        <v>0</v>
      </c>
      <c r="F24843" s="21" t="s">
        <v>2776</v>
      </c>
    </row>
    <row r="24844" spans="1:6">
      <c r="A24844" s="21" t="s">
        <v>29115</v>
      </c>
      <c r="B24844" s="21" t="s">
        <v>40891</v>
      </c>
      <c r="C24844" s="21" t="s">
        <v>51234</v>
      </c>
      <c r="D24844" s="21">
        <v>1</v>
      </c>
      <c r="E24844" s="21">
        <v>0</v>
      </c>
      <c r="F24844" s="21" t="s">
        <v>2776</v>
      </c>
    </row>
    <row r="24845" spans="1:6">
      <c r="A24845" s="21" t="s">
        <v>29116</v>
      </c>
      <c r="B24845" s="21" t="s">
        <v>40890</v>
      </c>
      <c r="C24845" s="21" t="s">
        <v>4357</v>
      </c>
      <c r="D24845" s="21">
        <v>0</v>
      </c>
      <c r="E24845" s="21">
        <v>10</v>
      </c>
      <c r="F24845" s="21" t="s">
        <v>2776</v>
      </c>
    </row>
    <row r="24846" spans="1:6">
      <c r="A24846" s="21" t="s">
        <v>29117</v>
      </c>
      <c r="B24846" s="21" t="s">
        <v>40891</v>
      </c>
      <c r="C24846" s="21" t="s">
        <v>51235</v>
      </c>
      <c r="D24846" s="21">
        <v>0.96</v>
      </c>
      <c r="E24846" s="21">
        <v>0</v>
      </c>
      <c r="F24846" s="21" t="s">
        <v>2776</v>
      </c>
    </row>
    <row r="24847" spans="1:6">
      <c r="A24847" s="21" t="s">
        <v>29118</v>
      </c>
      <c r="B24847" s="21" t="s">
        <v>40893</v>
      </c>
      <c r="C24847" s="21" t="s">
        <v>47161</v>
      </c>
      <c r="D24847" s="21">
        <v>0.04</v>
      </c>
      <c r="E24847" s="21">
        <v>0</v>
      </c>
      <c r="F24847" s="21" t="s">
        <v>2776</v>
      </c>
    </row>
    <row r="24848" spans="1:6">
      <c r="A24848" s="21" t="s">
        <v>29119</v>
      </c>
      <c r="B24848" s="21" t="s">
        <v>40893</v>
      </c>
      <c r="C24848" s="21" t="s">
        <v>42188</v>
      </c>
      <c r="D24848" s="21">
        <v>0.04</v>
      </c>
      <c r="E24848" s="21">
        <v>0</v>
      </c>
      <c r="F24848" s="21" t="s">
        <v>2776</v>
      </c>
    </row>
    <row r="24849" spans="1:6">
      <c r="A24849" s="21" t="s">
        <v>29120</v>
      </c>
      <c r="B24849" s="21" t="s">
        <v>40890</v>
      </c>
      <c r="C24849" s="21" t="s">
        <v>51236</v>
      </c>
      <c r="D24849" s="21">
        <v>0</v>
      </c>
      <c r="E24849" s="21">
        <v>8</v>
      </c>
      <c r="F24849" s="21" t="s">
        <v>2776</v>
      </c>
    </row>
    <row r="24850" spans="1:6">
      <c r="A24850" s="21" t="s">
        <v>29121</v>
      </c>
      <c r="B24850" s="21" t="s">
        <v>40891</v>
      </c>
      <c r="C24850" s="21" t="s">
        <v>4492</v>
      </c>
      <c r="D24850" s="21">
        <v>0.2</v>
      </c>
      <c r="E24850" s="21">
        <v>0</v>
      </c>
      <c r="F24850" s="21" t="s">
        <v>2776</v>
      </c>
    </row>
    <row r="24851" spans="1:6">
      <c r="A24851" s="21" t="s">
        <v>29122</v>
      </c>
      <c r="B24851" s="21" t="s">
        <v>40898</v>
      </c>
      <c r="C24851" s="21" t="s">
        <v>4597</v>
      </c>
      <c r="D24851" s="21">
        <v>0.18</v>
      </c>
      <c r="E24851" s="21">
        <v>0</v>
      </c>
      <c r="F24851" s="21" t="s">
        <v>2776</v>
      </c>
    </row>
    <row r="24852" spans="1:6">
      <c r="A24852" s="21" t="s">
        <v>29123</v>
      </c>
      <c r="B24852" s="21" t="s">
        <v>40891</v>
      </c>
      <c r="C24852" s="21" t="s">
        <v>51237</v>
      </c>
      <c r="D24852" s="21">
        <v>1</v>
      </c>
      <c r="E24852" s="21">
        <v>0</v>
      </c>
      <c r="F24852" s="21" t="s">
        <v>2776</v>
      </c>
    </row>
    <row r="24853" spans="1:6">
      <c r="A24853" s="21" t="s">
        <v>29124</v>
      </c>
      <c r="B24853" s="21" t="s">
        <v>40891</v>
      </c>
      <c r="C24853" s="21" t="s">
        <v>51238</v>
      </c>
      <c r="D24853" s="21">
        <v>0.12</v>
      </c>
      <c r="E24853" s="21">
        <v>0</v>
      </c>
      <c r="F24853" s="21" t="s">
        <v>2776</v>
      </c>
    </row>
    <row r="24854" spans="1:6">
      <c r="A24854" s="21" t="s">
        <v>29125</v>
      </c>
      <c r="B24854" s="21" t="s">
        <v>40891</v>
      </c>
      <c r="C24854" s="21" t="s">
        <v>51239</v>
      </c>
      <c r="D24854" s="21">
        <v>1</v>
      </c>
      <c r="E24854" s="21">
        <v>0</v>
      </c>
      <c r="F24854" s="21" t="s">
        <v>2776</v>
      </c>
    </row>
    <row r="24855" spans="1:6">
      <c r="A24855" s="21" t="s">
        <v>29126</v>
      </c>
      <c r="B24855" s="21" t="s">
        <v>40894</v>
      </c>
      <c r="C24855" s="21" t="s">
        <v>40982</v>
      </c>
      <c r="D24855" s="21">
        <v>0.04</v>
      </c>
      <c r="E24855" s="21">
        <v>0</v>
      </c>
      <c r="F24855" s="21" t="s">
        <v>2776</v>
      </c>
    </row>
    <row r="24856" spans="1:6">
      <c r="A24856" s="21" t="s">
        <v>29127</v>
      </c>
      <c r="B24856" s="21" t="s">
        <v>40891</v>
      </c>
      <c r="C24856" s="21" t="s">
        <v>51240</v>
      </c>
      <c r="D24856" s="21">
        <v>1</v>
      </c>
      <c r="E24856" s="21">
        <v>0</v>
      </c>
      <c r="F24856" s="21" t="s">
        <v>2776</v>
      </c>
    </row>
    <row r="24857" spans="1:6">
      <c r="A24857" s="21" t="s">
        <v>29128</v>
      </c>
      <c r="B24857" s="21" t="s">
        <v>40887</v>
      </c>
      <c r="C24857" s="21" t="s">
        <v>51241</v>
      </c>
      <c r="D24857" s="21">
        <v>1</v>
      </c>
      <c r="E24857" s="21">
        <v>0</v>
      </c>
      <c r="F24857" s="21" t="s">
        <v>2776</v>
      </c>
    </row>
    <row r="24858" spans="1:6">
      <c r="A24858" s="21" t="s">
        <v>29129</v>
      </c>
      <c r="B24858" s="21" t="s">
        <v>40891</v>
      </c>
      <c r="C24858" s="21" t="s">
        <v>5156</v>
      </c>
      <c r="D24858" s="21">
        <v>0.24</v>
      </c>
      <c r="E24858" s="21">
        <v>0</v>
      </c>
      <c r="F24858" s="21" t="s">
        <v>2776</v>
      </c>
    </row>
    <row r="24859" spans="1:6">
      <c r="A24859" s="21" t="s">
        <v>29130</v>
      </c>
      <c r="B24859" s="21" t="s">
        <v>40890</v>
      </c>
      <c r="C24859" s="21" t="s">
        <v>5136</v>
      </c>
      <c r="D24859" s="21">
        <v>0</v>
      </c>
      <c r="E24859" s="21">
        <v>3</v>
      </c>
      <c r="F24859" s="21" t="s">
        <v>2776</v>
      </c>
    </row>
    <row r="24860" spans="1:6">
      <c r="A24860" s="21" t="s">
        <v>29131</v>
      </c>
      <c r="B24860" s="21" t="s">
        <v>40899</v>
      </c>
      <c r="C24860" s="21" t="s">
        <v>51242</v>
      </c>
      <c r="D24860" s="21">
        <v>8</v>
      </c>
      <c r="E24860" s="21">
        <v>0</v>
      </c>
      <c r="F24860" s="21" t="s">
        <v>2776</v>
      </c>
    </row>
    <row r="24861" spans="1:6">
      <c r="A24861" s="21" t="s">
        <v>29132</v>
      </c>
      <c r="B24861" s="21" t="s">
        <v>40890</v>
      </c>
      <c r="C24861" s="21" t="s">
        <v>51243</v>
      </c>
      <c r="D24861" s="21">
        <v>0</v>
      </c>
      <c r="E24861" s="21">
        <v>5</v>
      </c>
      <c r="F24861" s="21" t="s">
        <v>2776</v>
      </c>
    </row>
    <row r="24862" spans="1:6">
      <c r="A24862" s="21" t="s">
        <v>29133</v>
      </c>
      <c r="B24862" s="21" t="s">
        <v>40891</v>
      </c>
      <c r="C24862" s="21" t="s">
        <v>42683</v>
      </c>
      <c r="D24862" s="21">
        <v>0.28000000000000003</v>
      </c>
      <c r="E24862" s="21">
        <v>0</v>
      </c>
      <c r="F24862" s="21" t="s">
        <v>2776</v>
      </c>
    </row>
    <row r="24863" spans="1:6">
      <c r="A24863" s="21" t="s">
        <v>29134</v>
      </c>
      <c r="B24863" s="21" t="s">
        <v>40890</v>
      </c>
      <c r="C24863" s="21" t="s">
        <v>4353</v>
      </c>
      <c r="D24863" s="21">
        <v>0</v>
      </c>
      <c r="E24863" s="21">
        <v>5</v>
      </c>
      <c r="F24863" s="21" t="s">
        <v>2776</v>
      </c>
    </row>
    <row r="24864" spans="1:6">
      <c r="A24864" s="21" t="s">
        <v>29135</v>
      </c>
      <c r="B24864" s="21" t="s">
        <v>40891</v>
      </c>
      <c r="C24864" s="21" t="s">
        <v>51244</v>
      </c>
      <c r="D24864" s="21">
        <v>0.22</v>
      </c>
      <c r="E24864" s="21">
        <v>0</v>
      </c>
      <c r="F24864" s="21" t="s">
        <v>2776</v>
      </c>
    </row>
    <row r="24865" spans="1:6">
      <c r="A24865" s="21" t="s">
        <v>29136</v>
      </c>
      <c r="B24865" s="21" t="s">
        <v>40893</v>
      </c>
      <c r="C24865" s="21" t="s">
        <v>51245</v>
      </c>
      <c r="D24865" s="21">
        <v>0.04</v>
      </c>
      <c r="E24865" s="21">
        <v>0</v>
      </c>
      <c r="F24865" s="21" t="s">
        <v>2776</v>
      </c>
    </row>
    <row r="24866" spans="1:6">
      <c r="A24866" s="21" t="s">
        <v>29137</v>
      </c>
      <c r="B24866" s="21" t="s">
        <v>40896</v>
      </c>
      <c r="C24866" s="21" t="s">
        <v>49776</v>
      </c>
      <c r="D24866" s="21">
        <v>1</v>
      </c>
      <c r="E24866" s="21">
        <v>0</v>
      </c>
      <c r="F24866" s="21" t="s">
        <v>2776</v>
      </c>
    </row>
    <row r="24867" spans="1:6">
      <c r="A24867" s="21" t="s">
        <v>29138</v>
      </c>
      <c r="B24867" s="21" t="s">
        <v>40890</v>
      </c>
      <c r="C24867" s="21" t="s">
        <v>44054</v>
      </c>
      <c r="D24867" s="21">
        <v>0</v>
      </c>
      <c r="E24867" s="21">
        <v>3</v>
      </c>
      <c r="F24867" s="21" t="s">
        <v>2776</v>
      </c>
    </row>
    <row r="24868" spans="1:6">
      <c r="A24868" s="21" t="s">
        <v>29139</v>
      </c>
      <c r="B24868" s="21" t="s">
        <v>40899</v>
      </c>
      <c r="C24868" s="21" t="s">
        <v>51246</v>
      </c>
      <c r="D24868" s="21">
        <v>3</v>
      </c>
      <c r="E24868" s="21">
        <v>0</v>
      </c>
      <c r="F24868" s="21" t="s">
        <v>2776</v>
      </c>
    </row>
    <row r="24869" spans="1:6">
      <c r="A24869" s="21" t="s">
        <v>29140</v>
      </c>
      <c r="B24869" s="21" t="s">
        <v>40890</v>
      </c>
      <c r="C24869" s="21" t="s">
        <v>4518</v>
      </c>
      <c r="D24869" s="21">
        <v>0</v>
      </c>
      <c r="E24869" s="21">
        <v>5</v>
      </c>
      <c r="F24869" s="21" t="s">
        <v>2776</v>
      </c>
    </row>
    <row r="24870" spans="1:6">
      <c r="A24870" s="21" t="s">
        <v>29141</v>
      </c>
      <c r="B24870" s="21" t="s">
        <v>40891</v>
      </c>
      <c r="C24870" s="21" t="s">
        <v>51247</v>
      </c>
      <c r="D24870" s="21">
        <v>1</v>
      </c>
      <c r="E24870" s="21">
        <v>0</v>
      </c>
      <c r="F24870" s="21" t="s">
        <v>2776</v>
      </c>
    </row>
    <row r="24871" spans="1:6">
      <c r="A24871" s="21" t="s">
        <v>29142</v>
      </c>
      <c r="B24871" s="21" t="s">
        <v>40890</v>
      </c>
      <c r="C24871" s="21" t="s">
        <v>4859</v>
      </c>
      <c r="D24871" s="21">
        <v>0</v>
      </c>
      <c r="E24871" s="21">
        <v>3</v>
      </c>
      <c r="F24871" s="21" t="s">
        <v>2776</v>
      </c>
    </row>
    <row r="24872" spans="1:6">
      <c r="A24872" s="21" t="s">
        <v>29143</v>
      </c>
      <c r="B24872" s="21" t="s">
        <v>40891</v>
      </c>
      <c r="C24872" s="21" t="s">
        <v>51248</v>
      </c>
      <c r="D24872" s="21">
        <v>1</v>
      </c>
      <c r="E24872" s="21">
        <v>0</v>
      </c>
      <c r="F24872" s="21" t="s">
        <v>2776</v>
      </c>
    </row>
    <row r="24873" spans="1:6">
      <c r="A24873" s="21" t="s">
        <v>29144</v>
      </c>
      <c r="B24873" s="21" t="s">
        <v>40890</v>
      </c>
      <c r="C24873" s="21" t="s">
        <v>42789</v>
      </c>
      <c r="D24873" s="21">
        <v>0</v>
      </c>
      <c r="E24873" s="21">
        <v>5</v>
      </c>
      <c r="F24873" s="21" t="s">
        <v>2776</v>
      </c>
    </row>
    <row r="24874" spans="1:6">
      <c r="A24874" s="21" t="s">
        <v>29145</v>
      </c>
      <c r="B24874" s="21" t="s">
        <v>40890</v>
      </c>
      <c r="C24874" s="21" t="s">
        <v>44508</v>
      </c>
      <c r="D24874" s="21">
        <v>0</v>
      </c>
      <c r="E24874" s="21">
        <v>5</v>
      </c>
      <c r="F24874" s="21" t="s">
        <v>2776</v>
      </c>
    </row>
    <row r="24875" spans="1:6">
      <c r="A24875" s="21" t="s">
        <v>29146</v>
      </c>
      <c r="B24875" s="21" t="s">
        <v>40891</v>
      </c>
      <c r="C24875" s="21" t="s">
        <v>51249</v>
      </c>
      <c r="D24875" s="21">
        <v>1</v>
      </c>
      <c r="E24875" s="21">
        <v>0</v>
      </c>
      <c r="F24875" s="21" t="s">
        <v>2776</v>
      </c>
    </row>
    <row r="24876" spans="1:6">
      <c r="A24876" s="21" t="s">
        <v>29147</v>
      </c>
      <c r="B24876" s="21" t="s">
        <v>40890</v>
      </c>
      <c r="C24876" s="21" t="s">
        <v>4859</v>
      </c>
      <c r="D24876" s="21">
        <v>0</v>
      </c>
      <c r="E24876" s="21">
        <v>5</v>
      </c>
      <c r="F24876" s="21" t="s">
        <v>2776</v>
      </c>
    </row>
    <row r="24877" spans="1:6">
      <c r="A24877" s="21" t="s">
        <v>29148</v>
      </c>
      <c r="B24877" s="21" t="s">
        <v>40891</v>
      </c>
      <c r="C24877" s="21" t="s">
        <v>5309</v>
      </c>
      <c r="D24877" s="21">
        <v>0.38</v>
      </c>
      <c r="E24877" s="21">
        <v>0</v>
      </c>
      <c r="F24877" s="21" t="s">
        <v>2776</v>
      </c>
    </row>
    <row r="24878" spans="1:6">
      <c r="A24878" s="21" t="s">
        <v>29149</v>
      </c>
      <c r="B24878" s="21" t="s">
        <v>40890</v>
      </c>
      <c r="C24878" s="21" t="s">
        <v>50516</v>
      </c>
      <c r="D24878" s="21">
        <v>0</v>
      </c>
      <c r="E24878" s="21">
        <v>5</v>
      </c>
      <c r="F24878" s="21" t="s">
        <v>2776</v>
      </c>
    </row>
    <row r="24879" spans="1:6">
      <c r="A24879" s="21" t="s">
        <v>29150</v>
      </c>
      <c r="B24879" s="21" t="s">
        <v>40891</v>
      </c>
      <c r="C24879" s="21" t="s">
        <v>44169</v>
      </c>
      <c r="D24879" s="21">
        <v>0.2</v>
      </c>
      <c r="E24879" s="21">
        <v>0</v>
      </c>
      <c r="F24879" s="21" t="s">
        <v>2776</v>
      </c>
    </row>
    <row r="24880" spans="1:6">
      <c r="A24880" s="21" t="s">
        <v>29151</v>
      </c>
      <c r="B24880" s="21" t="s">
        <v>40891</v>
      </c>
      <c r="C24880" s="21" t="s">
        <v>44448</v>
      </c>
      <c r="D24880" s="21">
        <v>0.12</v>
      </c>
      <c r="E24880" s="21">
        <v>0</v>
      </c>
      <c r="F24880" s="21" t="s">
        <v>2776</v>
      </c>
    </row>
    <row r="24881" spans="1:6">
      <c r="A24881" s="21" t="s">
        <v>29152</v>
      </c>
      <c r="B24881" s="21" t="s">
        <v>40890</v>
      </c>
      <c r="C24881" s="21" t="s">
        <v>51250</v>
      </c>
      <c r="D24881" s="21">
        <v>0</v>
      </c>
      <c r="E24881" s="21">
        <v>5</v>
      </c>
      <c r="F24881" s="21" t="s">
        <v>2776</v>
      </c>
    </row>
    <row r="24882" spans="1:6">
      <c r="A24882" s="21" t="s">
        <v>29153</v>
      </c>
      <c r="B24882" s="21" t="s">
        <v>40891</v>
      </c>
      <c r="C24882" s="21" t="s">
        <v>4596</v>
      </c>
      <c r="D24882" s="21">
        <v>0.08</v>
      </c>
      <c r="E24882" s="21">
        <v>0</v>
      </c>
      <c r="F24882" s="21" t="s">
        <v>2776</v>
      </c>
    </row>
    <row r="24883" spans="1:6">
      <c r="A24883" s="21" t="s">
        <v>4328</v>
      </c>
      <c r="B24883" s="21" t="s">
        <v>40897</v>
      </c>
      <c r="C24883" s="21" t="s">
        <v>5343</v>
      </c>
      <c r="D24883" s="21">
        <v>0</v>
      </c>
      <c r="E24883" s="21">
        <v>66</v>
      </c>
      <c r="F24883" s="21" t="s">
        <v>2776</v>
      </c>
    </row>
    <row r="24884" spans="1:6">
      <c r="A24884" s="21" t="s">
        <v>29154</v>
      </c>
      <c r="B24884" s="21" t="s">
        <v>40898</v>
      </c>
      <c r="C24884" s="21" t="s">
        <v>4629</v>
      </c>
      <c r="D24884" s="21">
        <v>1</v>
      </c>
      <c r="E24884" s="21">
        <v>0</v>
      </c>
      <c r="F24884" s="21" t="s">
        <v>2776</v>
      </c>
    </row>
    <row r="24885" spans="1:6">
      <c r="A24885" s="21" t="s">
        <v>29155</v>
      </c>
      <c r="B24885" s="21" t="s">
        <v>40891</v>
      </c>
      <c r="C24885" s="21" t="s">
        <v>4859</v>
      </c>
      <c r="D24885" s="21">
        <v>0.24</v>
      </c>
      <c r="E24885" s="21">
        <v>0</v>
      </c>
      <c r="F24885" s="21" t="s">
        <v>2776</v>
      </c>
    </row>
    <row r="24886" spans="1:6">
      <c r="A24886" s="21" t="s">
        <v>29156</v>
      </c>
      <c r="B24886" s="21" t="s">
        <v>40891</v>
      </c>
      <c r="C24886" s="21" t="s">
        <v>46318</v>
      </c>
      <c r="D24886" s="21">
        <v>0.64</v>
      </c>
      <c r="E24886" s="21">
        <v>0</v>
      </c>
      <c r="F24886" s="21" t="s">
        <v>2776</v>
      </c>
    </row>
    <row r="24887" spans="1:6">
      <c r="A24887" s="21" t="s">
        <v>29157</v>
      </c>
      <c r="B24887" s="21" t="s">
        <v>40890</v>
      </c>
      <c r="C24887" s="21" t="s">
        <v>51251</v>
      </c>
      <c r="D24887" s="21">
        <v>0</v>
      </c>
      <c r="E24887" s="21">
        <v>5</v>
      </c>
      <c r="F24887" s="21" t="s">
        <v>2776</v>
      </c>
    </row>
    <row r="24888" spans="1:6">
      <c r="A24888" s="21" t="s">
        <v>29158</v>
      </c>
      <c r="B24888" s="21" t="s">
        <v>40891</v>
      </c>
      <c r="C24888" s="21" t="s">
        <v>51252</v>
      </c>
      <c r="D24888" s="21">
        <v>1</v>
      </c>
      <c r="E24888" s="21">
        <v>0</v>
      </c>
      <c r="F24888" s="21" t="s">
        <v>2776</v>
      </c>
    </row>
    <row r="24889" spans="1:6">
      <c r="A24889" s="21" t="s">
        <v>29159</v>
      </c>
      <c r="B24889" s="21" t="s">
        <v>40890</v>
      </c>
      <c r="C24889" s="21" t="s">
        <v>42926</v>
      </c>
      <c r="D24889" s="21">
        <v>0</v>
      </c>
      <c r="E24889" s="21">
        <v>5</v>
      </c>
      <c r="F24889" s="21" t="s">
        <v>2776</v>
      </c>
    </row>
    <row r="24890" spans="1:6">
      <c r="A24890" s="21" t="s">
        <v>29160</v>
      </c>
      <c r="B24890" s="21" t="s">
        <v>40891</v>
      </c>
      <c r="C24890" s="21" t="s">
        <v>42308</v>
      </c>
      <c r="D24890" s="21">
        <v>0.18</v>
      </c>
      <c r="E24890" s="21">
        <v>0</v>
      </c>
      <c r="F24890" s="21" t="s">
        <v>2776</v>
      </c>
    </row>
    <row r="24891" spans="1:6">
      <c r="A24891" s="21" t="s">
        <v>29161</v>
      </c>
      <c r="B24891" s="21" t="s">
        <v>40890</v>
      </c>
      <c r="C24891" s="21" t="s">
        <v>51253</v>
      </c>
      <c r="D24891" s="21">
        <v>0</v>
      </c>
      <c r="E24891" s="21">
        <v>5</v>
      </c>
      <c r="F24891" s="21" t="s">
        <v>2776</v>
      </c>
    </row>
    <row r="24892" spans="1:6">
      <c r="A24892" s="21" t="s">
        <v>29162</v>
      </c>
      <c r="B24892" s="21" t="s">
        <v>40891</v>
      </c>
      <c r="C24892" s="21" t="s">
        <v>45671</v>
      </c>
      <c r="D24892" s="21">
        <v>0.32</v>
      </c>
      <c r="E24892" s="21">
        <v>0</v>
      </c>
      <c r="F24892" s="21" t="s">
        <v>2776</v>
      </c>
    </row>
    <row r="24893" spans="1:6">
      <c r="A24893" s="21" t="s">
        <v>29163</v>
      </c>
      <c r="B24893" s="21" t="s">
        <v>40890</v>
      </c>
      <c r="C24893" s="21" t="s">
        <v>46086</v>
      </c>
      <c r="D24893" s="21">
        <v>0</v>
      </c>
      <c r="E24893" s="21">
        <v>5</v>
      </c>
      <c r="F24893" s="21" t="s">
        <v>2776</v>
      </c>
    </row>
    <row r="24894" spans="1:6">
      <c r="A24894" s="21" t="s">
        <v>29164</v>
      </c>
      <c r="B24894" s="21" t="s">
        <v>40891</v>
      </c>
      <c r="C24894" s="21" t="s">
        <v>51254</v>
      </c>
      <c r="D24894" s="21">
        <v>1</v>
      </c>
      <c r="E24894" s="21">
        <v>0</v>
      </c>
      <c r="F24894" s="21" t="s">
        <v>2776</v>
      </c>
    </row>
    <row r="24895" spans="1:6">
      <c r="A24895" s="21" t="s">
        <v>29165</v>
      </c>
      <c r="B24895" s="21" t="s">
        <v>40891</v>
      </c>
      <c r="C24895" s="21" t="s">
        <v>41518</v>
      </c>
      <c r="D24895" s="21">
        <v>0.2</v>
      </c>
      <c r="E24895" s="21">
        <v>0</v>
      </c>
      <c r="F24895" s="21" t="s">
        <v>2776</v>
      </c>
    </row>
    <row r="24896" spans="1:6">
      <c r="A24896" s="21" t="s">
        <v>29166</v>
      </c>
      <c r="B24896" s="21" t="s">
        <v>40895</v>
      </c>
      <c r="C24896" s="21" t="s">
        <v>4928</v>
      </c>
      <c r="D24896" s="21">
        <v>0.04</v>
      </c>
      <c r="E24896" s="21">
        <v>0</v>
      </c>
      <c r="F24896" s="21" t="s">
        <v>2776</v>
      </c>
    </row>
    <row r="24897" spans="1:6">
      <c r="A24897" s="21" t="s">
        <v>29167</v>
      </c>
      <c r="B24897" s="21" t="s">
        <v>40890</v>
      </c>
      <c r="C24897" s="21" t="s">
        <v>47446</v>
      </c>
      <c r="D24897" s="21">
        <v>0</v>
      </c>
      <c r="E24897" s="21">
        <v>5</v>
      </c>
      <c r="F24897" s="21" t="s">
        <v>2776</v>
      </c>
    </row>
    <row r="24898" spans="1:6">
      <c r="A24898" s="21" t="s">
        <v>29168</v>
      </c>
      <c r="B24898" s="21" t="s">
        <v>40891</v>
      </c>
      <c r="C24898" s="21" t="s">
        <v>4361</v>
      </c>
      <c r="D24898" s="21">
        <v>0.16</v>
      </c>
      <c r="E24898" s="21">
        <v>0</v>
      </c>
      <c r="F24898" s="21" t="s">
        <v>2776</v>
      </c>
    </row>
    <row r="24899" spans="1:6">
      <c r="A24899" s="21" t="s">
        <v>29169</v>
      </c>
      <c r="B24899" s="21" t="s">
        <v>40890</v>
      </c>
      <c r="C24899" s="21" t="s">
        <v>51255</v>
      </c>
      <c r="D24899" s="21">
        <v>0</v>
      </c>
      <c r="E24899" s="21">
        <v>8</v>
      </c>
      <c r="F24899" s="21" t="s">
        <v>2776</v>
      </c>
    </row>
    <row r="24900" spans="1:6">
      <c r="A24900" s="21" t="s">
        <v>29170</v>
      </c>
      <c r="B24900" s="21" t="s">
        <v>40891</v>
      </c>
      <c r="C24900" s="21" t="s">
        <v>4353</v>
      </c>
      <c r="D24900" s="21">
        <v>1</v>
      </c>
      <c r="E24900" s="21">
        <v>0</v>
      </c>
      <c r="F24900" s="21" t="s">
        <v>2776</v>
      </c>
    </row>
    <row r="24901" spans="1:6">
      <c r="A24901" s="21" t="s">
        <v>29171</v>
      </c>
      <c r="B24901" s="21" t="s">
        <v>40890</v>
      </c>
      <c r="C24901" s="21" t="s">
        <v>51256</v>
      </c>
      <c r="D24901" s="21">
        <v>0</v>
      </c>
      <c r="E24901" s="21">
        <v>3</v>
      </c>
      <c r="F24901" s="21" t="s">
        <v>2776</v>
      </c>
    </row>
    <row r="24902" spans="1:6">
      <c r="A24902" s="21" t="s">
        <v>29172</v>
      </c>
      <c r="B24902" s="21" t="s">
        <v>40891</v>
      </c>
      <c r="C24902" s="21" t="s">
        <v>51257</v>
      </c>
      <c r="D24902" s="21">
        <v>1</v>
      </c>
      <c r="E24902" s="21">
        <v>0</v>
      </c>
      <c r="F24902" s="21" t="s">
        <v>2776</v>
      </c>
    </row>
    <row r="24903" spans="1:6">
      <c r="A24903" s="21" t="s">
        <v>2730</v>
      </c>
      <c r="B24903" s="21" t="s">
        <v>40899</v>
      </c>
      <c r="C24903" s="21" t="s">
        <v>51258</v>
      </c>
      <c r="D24903" s="21">
        <v>0</v>
      </c>
      <c r="E24903" s="21">
        <v>5</v>
      </c>
      <c r="F24903" s="21" t="s">
        <v>2776</v>
      </c>
    </row>
    <row r="24904" spans="1:6">
      <c r="A24904" s="21" t="s">
        <v>29173</v>
      </c>
      <c r="B24904" s="21" t="s">
        <v>40893</v>
      </c>
      <c r="C24904" s="21" t="s">
        <v>661</v>
      </c>
      <c r="D24904" s="21">
        <v>0.04</v>
      </c>
      <c r="E24904" s="21">
        <v>0</v>
      </c>
      <c r="F24904" s="21" t="s">
        <v>2776</v>
      </c>
    </row>
    <row r="24905" spans="1:6">
      <c r="A24905" s="21" t="s">
        <v>29174</v>
      </c>
      <c r="B24905" s="21" t="s">
        <v>40891</v>
      </c>
      <c r="C24905" s="21" t="s">
        <v>5229</v>
      </c>
      <c r="D24905" s="21">
        <v>1</v>
      </c>
      <c r="E24905" s="21">
        <v>0</v>
      </c>
      <c r="F24905" s="21" t="s">
        <v>2776</v>
      </c>
    </row>
    <row r="24906" spans="1:6">
      <c r="A24906" s="21" t="s">
        <v>29175</v>
      </c>
      <c r="B24906" s="21" t="s">
        <v>40893</v>
      </c>
      <c r="C24906" s="21" t="s">
        <v>4393</v>
      </c>
      <c r="D24906" s="21">
        <v>0.04</v>
      </c>
      <c r="E24906" s="21">
        <v>0</v>
      </c>
      <c r="F24906" s="21" t="s">
        <v>2776</v>
      </c>
    </row>
    <row r="24907" spans="1:6">
      <c r="A24907" s="21" t="s">
        <v>29176</v>
      </c>
      <c r="B24907" s="21" t="s">
        <v>40891</v>
      </c>
      <c r="C24907" s="21" t="s">
        <v>41908</v>
      </c>
      <c r="D24907" s="21">
        <v>0.21</v>
      </c>
      <c r="E24907" s="21">
        <v>0</v>
      </c>
      <c r="F24907" s="21" t="s">
        <v>2776</v>
      </c>
    </row>
    <row r="24908" spans="1:6">
      <c r="A24908" s="21" t="s">
        <v>29177</v>
      </c>
      <c r="B24908" s="21" t="s">
        <v>40891</v>
      </c>
      <c r="C24908" s="21" t="s">
        <v>4423</v>
      </c>
      <c r="D24908" s="21">
        <v>0.48</v>
      </c>
      <c r="E24908" s="21">
        <v>0</v>
      </c>
      <c r="F24908" s="21" t="s">
        <v>2776</v>
      </c>
    </row>
    <row r="24909" spans="1:6">
      <c r="A24909" s="21" t="s">
        <v>29178</v>
      </c>
      <c r="B24909" s="21" t="s">
        <v>40890</v>
      </c>
      <c r="C24909" s="21" t="s">
        <v>51259</v>
      </c>
      <c r="D24909" s="21">
        <v>0</v>
      </c>
      <c r="E24909" s="21">
        <v>5</v>
      </c>
      <c r="F24909" s="21" t="s">
        <v>2776</v>
      </c>
    </row>
    <row r="24910" spans="1:6">
      <c r="A24910" s="21" t="s">
        <v>29179</v>
      </c>
      <c r="B24910" s="21" t="s">
        <v>40891</v>
      </c>
      <c r="C24910" s="21" t="s">
        <v>48720</v>
      </c>
      <c r="D24910" s="21">
        <v>0.5</v>
      </c>
      <c r="E24910" s="21">
        <v>0</v>
      </c>
      <c r="F24910" s="21" t="s">
        <v>2776</v>
      </c>
    </row>
    <row r="24911" spans="1:6">
      <c r="A24911" s="21" t="s">
        <v>29180</v>
      </c>
      <c r="B24911" s="21" t="s">
        <v>40891</v>
      </c>
      <c r="C24911" s="21" t="s">
        <v>41505</v>
      </c>
      <c r="D24911" s="21">
        <v>0.32</v>
      </c>
      <c r="E24911" s="21">
        <v>0</v>
      </c>
      <c r="F24911" s="21" t="s">
        <v>2776</v>
      </c>
    </row>
    <row r="24912" spans="1:6">
      <c r="A24912" s="21" t="s">
        <v>29181</v>
      </c>
      <c r="B24912" s="21" t="s">
        <v>40899</v>
      </c>
      <c r="C24912" s="21" t="s">
        <v>44805</v>
      </c>
      <c r="D24912" s="21">
        <v>0.08</v>
      </c>
      <c r="E24912" s="21">
        <v>5</v>
      </c>
      <c r="F24912" s="21" t="s">
        <v>2776</v>
      </c>
    </row>
    <row r="24913" spans="1:6">
      <c r="A24913" s="21" t="s">
        <v>29182</v>
      </c>
      <c r="B24913" s="21" t="s">
        <v>40891</v>
      </c>
      <c r="C24913" s="21" t="s">
        <v>50077</v>
      </c>
      <c r="D24913" s="21">
        <v>1</v>
      </c>
      <c r="E24913" s="21">
        <v>0</v>
      </c>
      <c r="F24913" s="21" t="s">
        <v>2776</v>
      </c>
    </row>
    <row r="24914" spans="1:6">
      <c r="A24914" s="21" t="s">
        <v>29183</v>
      </c>
      <c r="B24914" s="21" t="s">
        <v>40895</v>
      </c>
      <c r="C24914" s="21" t="s">
        <v>41361</v>
      </c>
      <c r="D24914" s="21">
        <v>0.04</v>
      </c>
      <c r="E24914" s="21">
        <v>0</v>
      </c>
      <c r="F24914" s="21" t="s">
        <v>2776</v>
      </c>
    </row>
    <row r="24915" spans="1:6">
      <c r="A24915" s="21" t="s">
        <v>29184</v>
      </c>
      <c r="B24915" s="21" t="s">
        <v>40893</v>
      </c>
      <c r="C24915" s="21" t="s">
        <v>51260</v>
      </c>
      <c r="D24915" s="21">
        <v>0.04</v>
      </c>
      <c r="E24915" s="21">
        <v>0</v>
      </c>
      <c r="F24915" s="21" t="s">
        <v>2776</v>
      </c>
    </row>
    <row r="24916" spans="1:6">
      <c r="A24916" s="21" t="s">
        <v>29185</v>
      </c>
      <c r="B24916" s="21" t="s">
        <v>40893</v>
      </c>
      <c r="C24916" s="21" t="s">
        <v>5062</v>
      </c>
      <c r="D24916" s="21">
        <v>0.04</v>
      </c>
      <c r="E24916" s="21">
        <v>0</v>
      </c>
      <c r="F24916" s="21" t="s">
        <v>2776</v>
      </c>
    </row>
    <row r="24917" spans="1:6">
      <c r="A24917" s="21" t="s">
        <v>29186</v>
      </c>
      <c r="B24917" s="21" t="s">
        <v>40890</v>
      </c>
      <c r="C24917" s="21" t="s">
        <v>4393</v>
      </c>
      <c r="D24917" s="21">
        <v>0</v>
      </c>
      <c r="E24917" s="21">
        <v>5</v>
      </c>
      <c r="F24917" s="21" t="s">
        <v>2776</v>
      </c>
    </row>
    <row r="24918" spans="1:6">
      <c r="A24918" s="21" t="s">
        <v>29187</v>
      </c>
      <c r="B24918" s="21" t="s">
        <v>40890</v>
      </c>
      <c r="C24918" s="21" t="s">
        <v>41309</v>
      </c>
      <c r="D24918" s="21">
        <v>0</v>
      </c>
      <c r="E24918" s="21">
        <v>3</v>
      </c>
      <c r="F24918" s="21" t="s">
        <v>2776</v>
      </c>
    </row>
    <row r="24919" spans="1:6">
      <c r="A24919" s="21" t="s">
        <v>29188</v>
      </c>
      <c r="B24919" s="21" t="s">
        <v>40891</v>
      </c>
      <c r="C24919" s="21" t="s">
        <v>47878</v>
      </c>
      <c r="D24919" s="21">
        <v>0.5</v>
      </c>
      <c r="E24919" s="21">
        <v>0</v>
      </c>
      <c r="F24919" s="21" t="s">
        <v>2776</v>
      </c>
    </row>
    <row r="24920" spans="1:6">
      <c r="A24920" s="21" t="s">
        <v>29189</v>
      </c>
      <c r="B24920" s="21" t="s">
        <v>40890</v>
      </c>
      <c r="C24920" s="21" t="s">
        <v>51261</v>
      </c>
      <c r="D24920" s="21">
        <v>0</v>
      </c>
      <c r="E24920" s="21">
        <v>5</v>
      </c>
      <c r="F24920" s="21" t="s">
        <v>2776</v>
      </c>
    </row>
    <row r="24921" spans="1:6">
      <c r="A24921" s="21" t="s">
        <v>29190</v>
      </c>
      <c r="B24921" s="21" t="s">
        <v>40890</v>
      </c>
      <c r="C24921" s="21" t="s">
        <v>41203</v>
      </c>
      <c r="D24921" s="21">
        <v>0</v>
      </c>
      <c r="E24921" s="21">
        <v>5</v>
      </c>
      <c r="F24921" s="21" t="s">
        <v>2776</v>
      </c>
    </row>
    <row r="24922" spans="1:6">
      <c r="A24922" s="21" t="s">
        <v>29191</v>
      </c>
      <c r="B24922" s="21" t="s">
        <v>40890</v>
      </c>
      <c r="C24922" s="21" t="s">
        <v>41719</v>
      </c>
      <c r="D24922" s="21">
        <v>0</v>
      </c>
      <c r="E24922" s="21">
        <v>5</v>
      </c>
      <c r="F24922" s="21" t="s">
        <v>2776</v>
      </c>
    </row>
    <row r="24923" spans="1:6">
      <c r="A24923" s="21" t="s">
        <v>29192</v>
      </c>
      <c r="B24923" s="21" t="s">
        <v>40890</v>
      </c>
      <c r="C24923" s="21" t="s">
        <v>49740</v>
      </c>
      <c r="D24923" s="21">
        <v>0</v>
      </c>
      <c r="E24923" s="21">
        <v>3</v>
      </c>
      <c r="F24923" s="21" t="s">
        <v>2776</v>
      </c>
    </row>
    <row r="24924" spans="1:6">
      <c r="A24924" s="21" t="s">
        <v>29193</v>
      </c>
      <c r="B24924" s="21" t="s">
        <v>40890</v>
      </c>
      <c r="C24924" s="21" t="s">
        <v>50251</v>
      </c>
      <c r="D24924" s="21">
        <v>0</v>
      </c>
      <c r="E24924" s="21">
        <v>7</v>
      </c>
      <c r="F24924" s="21" t="s">
        <v>2776</v>
      </c>
    </row>
    <row r="24925" spans="1:6">
      <c r="A24925" s="21" t="s">
        <v>29194</v>
      </c>
      <c r="B24925" s="21" t="s">
        <v>40890</v>
      </c>
      <c r="C24925" s="21" t="s">
        <v>51262</v>
      </c>
      <c r="D24925" s="21">
        <v>0</v>
      </c>
      <c r="E24925" s="21">
        <v>5</v>
      </c>
      <c r="F24925" s="21" t="s">
        <v>2776</v>
      </c>
    </row>
    <row r="24926" spans="1:6">
      <c r="A24926" s="21" t="s">
        <v>29195</v>
      </c>
      <c r="B24926" s="21" t="s">
        <v>40891</v>
      </c>
      <c r="C24926" s="21" t="s">
        <v>42478</v>
      </c>
      <c r="D24926" s="21">
        <v>0.48</v>
      </c>
      <c r="E24926" s="21">
        <v>0</v>
      </c>
      <c r="F24926" s="21" t="s">
        <v>2776</v>
      </c>
    </row>
    <row r="24927" spans="1:6">
      <c r="A24927" s="21" t="s">
        <v>29196</v>
      </c>
      <c r="B24927" s="21" t="s">
        <v>40898</v>
      </c>
      <c r="C24927" s="21" t="s">
        <v>40928</v>
      </c>
      <c r="D24927" s="21">
        <v>0.16</v>
      </c>
      <c r="E24927" s="21">
        <v>0</v>
      </c>
      <c r="F24927" s="21" t="s">
        <v>2776</v>
      </c>
    </row>
    <row r="24928" spans="1:6">
      <c r="A24928" s="21" t="s">
        <v>29197</v>
      </c>
      <c r="B24928" s="21" t="s">
        <v>40890</v>
      </c>
      <c r="C24928" s="21" t="s">
        <v>51263</v>
      </c>
      <c r="D24928" s="21">
        <v>0</v>
      </c>
      <c r="E24928" s="21">
        <v>8</v>
      </c>
      <c r="F24928" s="21" t="s">
        <v>2776</v>
      </c>
    </row>
    <row r="24929" spans="1:6">
      <c r="A24929" s="21" t="s">
        <v>29198</v>
      </c>
      <c r="B24929" s="21" t="s">
        <v>40895</v>
      </c>
      <c r="C24929" s="21" t="s">
        <v>4338</v>
      </c>
      <c r="D24929" s="21">
        <v>0.04</v>
      </c>
      <c r="E24929" s="21">
        <v>0</v>
      </c>
      <c r="F24929" s="21" t="s">
        <v>2776</v>
      </c>
    </row>
    <row r="24930" spans="1:6">
      <c r="A24930" s="21" t="s">
        <v>29199</v>
      </c>
      <c r="B24930" s="21" t="s">
        <v>40890</v>
      </c>
      <c r="C24930" s="21" t="s">
        <v>51264</v>
      </c>
      <c r="D24930" s="21">
        <v>0</v>
      </c>
      <c r="E24930" s="21">
        <v>5</v>
      </c>
      <c r="F24930" s="21" t="s">
        <v>2776</v>
      </c>
    </row>
    <row r="24931" spans="1:6">
      <c r="A24931" s="21" t="s">
        <v>29200</v>
      </c>
      <c r="B24931" s="21" t="s">
        <v>40891</v>
      </c>
      <c r="C24931" s="21" t="s">
        <v>51265</v>
      </c>
      <c r="D24931" s="21">
        <v>0.4</v>
      </c>
      <c r="E24931" s="21">
        <v>0</v>
      </c>
      <c r="F24931" s="21" t="s">
        <v>2776</v>
      </c>
    </row>
    <row r="24932" spans="1:6">
      <c r="A24932" s="21" t="s">
        <v>29201</v>
      </c>
      <c r="B24932" s="21" t="s">
        <v>40890</v>
      </c>
      <c r="C24932" s="21" t="s">
        <v>50123</v>
      </c>
      <c r="D24932" s="21">
        <v>0</v>
      </c>
      <c r="E24932" s="21">
        <v>4</v>
      </c>
      <c r="F24932" s="21" t="s">
        <v>2776</v>
      </c>
    </row>
    <row r="24933" spans="1:6">
      <c r="A24933" s="21" t="s">
        <v>29202</v>
      </c>
      <c r="B24933" s="21" t="s">
        <v>40891</v>
      </c>
      <c r="C24933" s="21" t="s">
        <v>42188</v>
      </c>
      <c r="D24933" s="21">
        <v>1</v>
      </c>
      <c r="E24933" s="21">
        <v>0</v>
      </c>
      <c r="F24933" s="21" t="s">
        <v>2776</v>
      </c>
    </row>
    <row r="24934" spans="1:6">
      <c r="A24934" s="21" t="s">
        <v>29203</v>
      </c>
      <c r="B24934" s="21" t="s">
        <v>40890</v>
      </c>
      <c r="C24934" s="21" t="s">
        <v>50375</v>
      </c>
      <c r="D24934" s="21">
        <v>0</v>
      </c>
      <c r="E24934" s="21">
        <v>5</v>
      </c>
      <c r="F24934" s="21" t="s">
        <v>2776</v>
      </c>
    </row>
    <row r="24935" spans="1:6">
      <c r="A24935" s="21" t="s">
        <v>29204</v>
      </c>
      <c r="B24935" s="21" t="s">
        <v>40890</v>
      </c>
      <c r="C24935" s="21" t="s">
        <v>51266</v>
      </c>
      <c r="D24935" s="21">
        <v>0</v>
      </c>
      <c r="E24935" s="21">
        <v>10</v>
      </c>
      <c r="F24935" s="21" t="s">
        <v>2776</v>
      </c>
    </row>
    <row r="24936" spans="1:6">
      <c r="A24936" s="21" t="s">
        <v>29205</v>
      </c>
      <c r="B24936" s="21" t="s">
        <v>40891</v>
      </c>
      <c r="C24936" s="21" t="s">
        <v>4723</v>
      </c>
      <c r="D24936" s="21">
        <v>0.2</v>
      </c>
      <c r="E24936" s="21">
        <v>0</v>
      </c>
      <c r="F24936" s="21" t="s">
        <v>2776</v>
      </c>
    </row>
    <row r="24937" spans="1:6">
      <c r="A24937" s="21" t="s">
        <v>29206</v>
      </c>
      <c r="B24937" s="21" t="s">
        <v>40891</v>
      </c>
      <c r="C24937" s="21" t="s">
        <v>4353</v>
      </c>
      <c r="D24937" s="21">
        <v>0.5</v>
      </c>
      <c r="E24937" s="21">
        <v>0</v>
      </c>
      <c r="F24937" s="21" t="s">
        <v>2776</v>
      </c>
    </row>
    <row r="24938" spans="1:6">
      <c r="A24938" s="21" t="s">
        <v>29207</v>
      </c>
      <c r="B24938" s="21" t="s">
        <v>40890</v>
      </c>
      <c r="C24938" s="21" t="s">
        <v>51267</v>
      </c>
      <c r="D24938" s="21">
        <v>0</v>
      </c>
      <c r="E24938" s="21">
        <v>7.5</v>
      </c>
      <c r="F24938" s="21" t="s">
        <v>2776</v>
      </c>
    </row>
    <row r="24939" spans="1:6">
      <c r="A24939" s="21" t="s">
        <v>29208</v>
      </c>
      <c r="B24939" s="21" t="s">
        <v>40891</v>
      </c>
      <c r="C24939" s="21" t="s">
        <v>4357</v>
      </c>
      <c r="D24939" s="21">
        <v>0.2</v>
      </c>
      <c r="E24939" s="21">
        <v>0</v>
      </c>
      <c r="F24939" s="21" t="s">
        <v>2776</v>
      </c>
    </row>
    <row r="24940" spans="1:6">
      <c r="A24940" s="21" t="s">
        <v>29209</v>
      </c>
      <c r="B24940" s="21" t="s">
        <v>40891</v>
      </c>
      <c r="C24940" s="21" t="s">
        <v>51268</v>
      </c>
      <c r="D24940" s="21">
        <v>0.48</v>
      </c>
      <c r="E24940" s="21">
        <v>0</v>
      </c>
      <c r="F24940" s="21" t="s">
        <v>2776</v>
      </c>
    </row>
    <row r="24941" spans="1:6">
      <c r="A24941" s="21" t="s">
        <v>29210</v>
      </c>
      <c r="B24941" s="21" t="s">
        <v>40891</v>
      </c>
      <c r="C24941" s="21" t="s">
        <v>4338</v>
      </c>
      <c r="D24941" s="21">
        <v>1</v>
      </c>
      <c r="E24941" s="21">
        <v>0</v>
      </c>
      <c r="F24941" s="21" t="s">
        <v>2776</v>
      </c>
    </row>
    <row r="24942" spans="1:6">
      <c r="A24942" s="21" t="s">
        <v>29211</v>
      </c>
      <c r="B24942" s="21" t="s">
        <v>40891</v>
      </c>
      <c r="C24942" s="21" t="s">
        <v>4338</v>
      </c>
      <c r="D24942" s="21">
        <v>0.12</v>
      </c>
      <c r="E24942" s="21">
        <v>0</v>
      </c>
      <c r="F24942" s="21" t="s">
        <v>2776</v>
      </c>
    </row>
    <row r="24943" spans="1:6">
      <c r="A24943" s="21" t="s">
        <v>29212</v>
      </c>
      <c r="B24943" s="21" t="s">
        <v>40890</v>
      </c>
      <c r="C24943" s="21" t="s">
        <v>51269</v>
      </c>
      <c r="D24943" s="21">
        <v>0</v>
      </c>
      <c r="E24943" s="21">
        <v>8</v>
      </c>
      <c r="F24943" s="21" t="s">
        <v>2776</v>
      </c>
    </row>
    <row r="24944" spans="1:6">
      <c r="A24944" s="21" t="s">
        <v>29213</v>
      </c>
      <c r="B24944" s="21" t="s">
        <v>40890</v>
      </c>
      <c r="C24944" s="21" t="s">
        <v>41247</v>
      </c>
      <c r="D24944" s="21">
        <v>0</v>
      </c>
      <c r="E24944" s="21">
        <v>3</v>
      </c>
      <c r="F24944" s="21" t="s">
        <v>2776</v>
      </c>
    </row>
    <row r="24945" spans="1:6">
      <c r="A24945" s="21" t="s">
        <v>29214</v>
      </c>
      <c r="B24945" s="21" t="s">
        <v>40891</v>
      </c>
      <c r="C24945" s="21" t="s">
        <v>41574</v>
      </c>
      <c r="D24945" s="21">
        <v>0.2</v>
      </c>
      <c r="E24945" s="21">
        <v>0</v>
      </c>
      <c r="F24945" s="21" t="s">
        <v>2776</v>
      </c>
    </row>
    <row r="24946" spans="1:6">
      <c r="A24946" s="21" t="s">
        <v>29215</v>
      </c>
      <c r="B24946" s="21" t="s">
        <v>40893</v>
      </c>
      <c r="C24946" s="21" t="s">
        <v>4838</v>
      </c>
      <c r="D24946" s="21">
        <v>0.04</v>
      </c>
      <c r="E24946" s="21">
        <v>0</v>
      </c>
      <c r="F24946" s="21" t="s">
        <v>2776</v>
      </c>
    </row>
    <row r="24947" spans="1:6">
      <c r="A24947" s="21" t="s">
        <v>29216</v>
      </c>
      <c r="B24947" s="21" t="s">
        <v>40890</v>
      </c>
      <c r="C24947" s="21" t="s">
        <v>51270</v>
      </c>
      <c r="D24947" s="21">
        <v>0</v>
      </c>
      <c r="E24947" s="21">
        <v>10</v>
      </c>
      <c r="F24947" s="21" t="s">
        <v>2776</v>
      </c>
    </row>
    <row r="24948" spans="1:6">
      <c r="A24948" s="21" t="s">
        <v>29217</v>
      </c>
      <c r="B24948" s="21" t="s">
        <v>40894</v>
      </c>
      <c r="C24948" s="21" t="s">
        <v>4335</v>
      </c>
      <c r="D24948" s="21">
        <v>0.04</v>
      </c>
      <c r="E24948" s="21">
        <v>0</v>
      </c>
      <c r="F24948" s="21" t="s">
        <v>2776</v>
      </c>
    </row>
    <row r="24949" spans="1:6">
      <c r="A24949" s="21" t="s">
        <v>29218</v>
      </c>
      <c r="B24949" s="21" t="s">
        <v>40890</v>
      </c>
      <c r="C24949" s="21" t="s">
        <v>44508</v>
      </c>
      <c r="D24949" s="21">
        <v>0</v>
      </c>
      <c r="E24949" s="21">
        <v>3</v>
      </c>
      <c r="F24949" s="21" t="s">
        <v>2776</v>
      </c>
    </row>
    <row r="24950" spans="1:6">
      <c r="A24950" s="21" t="s">
        <v>29219</v>
      </c>
      <c r="B24950" s="21" t="s">
        <v>40891</v>
      </c>
      <c r="C24950" s="21" t="s">
        <v>5230</v>
      </c>
      <c r="D24950" s="21">
        <v>0.2</v>
      </c>
      <c r="E24950" s="21">
        <v>0</v>
      </c>
      <c r="F24950" s="21" t="s">
        <v>2776</v>
      </c>
    </row>
    <row r="24951" spans="1:6">
      <c r="A24951" s="21" t="s">
        <v>29220</v>
      </c>
      <c r="B24951" s="21" t="s">
        <v>40890</v>
      </c>
      <c r="C24951" s="21" t="s">
        <v>51271</v>
      </c>
      <c r="D24951" s="21">
        <v>0</v>
      </c>
      <c r="E24951" s="21">
        <v>3</v>
      </c>
      <c r="F24951" s="21" t="s">
        <v>2776</v>
      </c>
    </row>
    <row r="24952" spans="1:6">
      <c r="A24952" s="21" t="s">
        <v>29221</v>
      </c>
      <c r="B24952" s="21" t="s">
        <v>40890</v>
      </c>
      <c r="C24952" s="21" t="s">
        <v>51272</v>
      </c>
      <c r="D24952" s="21">
        <v>0</v>
      </c>
      <c r="E24952" s="21">
        <v>8</v>
      </c>
      <c r="F24952" s="21" t="s">
        <v>2776</v>
      </c>
    </row>
    <row r="24953" spans="1:6">
      <c r="A24953" s="21" t="s">
        <v>29222</v>
      </c>
      <c r="B24953" s="21" t="s">
        <v>40890</v>
      </c>
      <c r="C24953" s="21" t="s">
        <v>41145</v>
      </c>
      <c r="D24953" s="21">
        <v>0</v>
      </c>
      <c r="E24953" s="21">
        <v>5</v>
      </c>
      <c r="F24953" s="21" t="s">
        <v>2776</v>
      </c>
    </row>
    <row r="24954" spans="1:6">
      <c r="A24954" s="21" t="s">
        <v>29223</v>
      </c>
      <c r="B24954" s="21" t="s">
        <v>40891</v>
      </c>
      <c r="C24954" s="21" t="s">
        <v>51273</v>
      </c>
      <c r="D24954" s="21">
        <v>0.2</v>
      </c>
      <c r="E24954" s="21">
        <v>0</v>
      </c>
      <c r="F24954" s="21" t="s">
        <v>2776</v>
      </c>
    </row>
    <row r="24955" spans="1:6">
      <c r="A24955" s="21" t="s">
        <v>29224</v>
      </c>
      <c r="B24955" s="21" t="s">
        <v>40891</v>
      </c>
      <c r="C24955" s="21" t="s">
        <v>4375</v>
      </c>
      <c r="D24955" s="21">
        <v>0.18</v>
      </c>
      <c r="E24955" s="21">
        <v>0</v>
      </c>
      <c r="F24955" s="21" t="s">
        <v>2776</v>
      </c>
    </row>
    <row r="24956" spans="1:6">
      <c r="A24956" s="21" t="s">
        <v>29225</v>
      </c>
      <c r="B24956" s="21" t="s">
        <v>40891</v>
      </c>
      <c r="C24956" s="21" t="s">
        <v>4464</v>
      </c>
      <c r="D24956" s="21">
        <v>1</v>
      </c>
      <c r="E24956" s="21">
        <v>0</v>
      </c>
      <c r="F24956" s="21" t="s">
        <v>2776</v>
      </c>
    </row>
    <row r="24957" spans="1:6">
      <c r="A24957" s="21" t="s">
        <v>29226</v>
      </c>
      <c r="B24957" s="21" t="s">
        <v>40899</v>
      </c>
      <c r="C24957" s="21" t="s">
        <v>49764</v>
      </c>
      <c r="D24957" s="21">
        <v>0</v>
      </c>
      <c r="E24957" s="21">
        <v>6</v>
      </c>
      <c r="F24957" s="21" t="s">
        <v>2776</v>
      </c>
    </row>
    <row r="24958" spans="1:6">
      <c r="A24958" s="21" t="s">
        <v>29227</v>
      </c>
      <c r="B24958" s="21" t="s">
        <v>40890</v>
      </c>
      <c r="C24958" s="21" t="s">
        <v>51274</v>
      </c>
      <c r="D24958" s="21">
        <v>0</v>
      </c>
      <c r="E24958" s="21">
        <v>5</v>
      </c>
      <c r="F24958" s="21" t="s">
        <v>2776</v>
      </c>
    </row>
    <row r="24959" spans="1:6">
      <c r="A24959" s="21" t="s">
        <v>29228</v>
      </c>
      <c r="B24959" s="21" t="s">
        <v>40890</v>
      </c>
      <c r="C24959" s="21" t="s">
        <v>51275</v>
      </c>
      <c r="D24959" s="21">
        <v>0</v>
      </c>
      <c r="E24959" s="21">
        <v>5</v>
      </c>
      <c r="F24959" s="21" t="s">
        <v>2776</v>
      </c>
    </row>
    <row r="24960" spans="1:6">
      <c r="A24960" s="21" t="s">
        <v>29229</v>
      </c>
      <c r="B24960" s="21" t="s">
        <v>40894</v>
      </c>
      <c r="C24960" s="21" t="s">
        <v>51276</v>
      </c>
      <c r="D24960" s="21">
        <v>0.04</v>
      </c>
      <c r="E24960" s="21">
        <v>0</v>
      </c>
      <c r="F24960" s="21" t="s">
        <v>2776</v>
      </c>
    </row>
    <row r="24961" spans="1:6">
      <c r="A24961" s="21" t="s">
        <v>29230</v>
      </c>
      <c r="B24961" s="21" t="s">
        <v>40891</v>
      </c>
      <c r="C24961" s="21" t="s">
        <v>51277</v>
      </c>
      <c r="D24961" s="21">
        <v>1</v>
      </c>
      <c r="E24961" s="21">
        <v>0</v>
      </c>
      <c r="F24961" s="21" t="s">
        <v>2776</v>
      </c>
    </row>
    <row r="24962" spans="1:6">
      <c r="A24962" s="21" t="s">
        <v>29231</v>
      </c>
      <c r="B24962" s="21" t="s">
        <v>40890</v>
      </c>
      <c r="C24962" s="21" t="s">
        <v>51278</v>
      </c>
      <c r="D24962" s="21">
        <v>0</v>
      </c>
      <c r="E24962" s="21">
        <v>10</v>
      </c>
      <c r="F24962" s="21" t="s">
        <v>2776</v>
      </c>
    </row>
    <row r="24963" spans="1:6">
      <c r="A24963" s="21" t="s">
        <v>29232</v>
      </c>
      <c r="B24963" s="21" t="s">
        <v>40890</v>
      </c>
      <c r="C24963" s="21" t="s">
        <v>41383</v>
      </c>
      <c r="D24963" s="21">
        <v>0</v>
      </c>
      <c r="E24963" s="21">
        <v>3</v>
      </c>
      <c r="F24963" s="21" t="s">
        <v>2776</v>
      </c>
    </row>
    <row r="24964" spans="1:6">
      <c r="A24964" s="21" t="s">
        <v>29233</v>
      </c>
      <c r="B24964" s="21" t="s">
        <v>40891</v>
      </c>
      <c r="C24964" s="21" t="s">
        <v>51239</v>
      </c>
      <c r="D24964" s="21">
        <v>1</v>
      </c>
      <c r="E24964" s="21">
        <v>0</v>
      </c>
      <c r="F24964" s="21" t="s">
        <v>2776</v>
      </c>
    </row>
    <row r="24965" spans="1:6">
      <c r="A24965" s="21" t="s">
        <v>29234</v>
      </c>
      <c r="B24965" s="21" t="s">
        <v>40890</v>
      </c>
      <c r="C24965" s="21" t="s">
        <v>51279</v>
      </c>
      <c r="D24965" s="21">
        <v>0</v>
      </c>
      <c r="E24965" s="21">
        <v>8</v>
      </c>
      <c r="F24965" s="21" t="s">
        <v>2776</v>
      </c>
    </row>
    <row r="24966" spans="1:6">
      <c r="A24966" s="21" t="s">
        <v>29235</v>
      </c>
      <c r="B24966" s="21" t="s">
        <v>40891</v>
      </c>
      <c r="C24966" s="21" t="s">
        <v>51113</v>
      </c>
      <c r="D24966" s="21">
        <v>0.36</v>
      </c>
      <c r="E24966" s="21">
        <v>0</v>
      </c>
      <c r="F24966" s="21" t="s">
        <v>2776</v>
      </c>
    </row>
    <row r="24967" spans="1:6">
      <c r="A24967" s="21" t="s">
        <v>29236</v>
      </c>
      <c r="B24967" s="21" t="s">
        <v>40891</v>
      </c>
      <c r="C24967" s="21" t="s">
        <v>51280</v>
      </c>
      <c r="D24967" s="21">
        <v>0.5</v>
      </c>
      <c r="E24967" s="21">
        <v>0</v>
      </c>
      <c r="F24967" s="21" t="s">
        <v>2776</v>
      </c>
    </row>
    <row r="24968" spans="1:6">
      <c r="A24968" s="21" t="s">
        <v>29237</v>
      </c>
      <c r="B24968" s="21" t="s">
        <v>40891</v>
      </c>
      <c r="C24968" s="21" t="s">
        <v>4450</v>
      </c>
      <c r="D24968" s="21">
        <v>0.24</v>
      </c>
      <c r="E24968" s="21">
        <v>0</v>
      </c>
      <c r="F24968" s="21" t="s">
        <v>2776</v>
      </c>
    </row>
    <row r="24969" spans="1:6">
      <c r="A24969" s="21" t="s">
        <v>29238</v>
      </c>
      <c r="B24969" s="21" t="s">
        <v>40891</v>
      </c>
      <c r="C24969" s="21" t="s">
        <v>51281</v>
      </c>
      <c r="D24969" s="21">
        <v>0.16</v>
      </c>
      <c r="E24969" s="21">
        <v>0</v>
      </c>
      <c r="F24969" s="21" t="s">
        <v>2776</v>
      </c>
    </row>
    <row r="24970" spans="1:6">
      <c r="A24970" s="21" t="s">
        <v>29239</v>
      </c>
      <c r="B24970" s="21" t="s">
        <v>40891</v>
      </c>
      <c r="C24970" s="21" t="s">
        <v>4573</v>
      </c>
      <c r="D24970" s="21">
        <v>1</v>
      </c>
      <c r="E24970" s="21">
        <v>0</v>
      </c>
      <c r="F24970" s="21" t="s">
        <v>2776</v>
      </c>
    </row>
    <row r="24971" spans="1:6">
      <c r="A24971" s="21" t="s">
        <v>29240</v>
      </c>
      <c r="B24971" s="21" t="s">
        <v>40890</v>
      </c>
      <c r="C24971" s="21" t="s">
        <v>51282</v>
      </c>
      <c r="D24971" s="21">
        <v>0</v>
      </c>
      <c r="E24971" s="21">
        <v>5</v>
      </c>
      <c r="F24971" s="21" t="s">
        <v>2776</v>
      </c>
    </row>
    <row r="24972" spans="1:6">
      <c r="A24972" s="21" t="s">
        <v>29241</v>
      </c>
      <c r="B24972" s="21" t="s">
        <v>40891</v>
      </c>
      <c r="C24972" s="21" t="s">
        <v>41813</v>
      </c>
      <c r="D24972" s="21">
        <v>1</v>
      </c>
      <c r="E24972" s="21">
        <v>0</v>
      </c>
      <c r="F24972" s="21" t="s">
        <v>2776</v>
      </c>
    </row>
    <row r="24973" spans="1:6">
      <c r="A24973" s="21" t="s">
        <v>29242</v>
      </c>
      <c r="B24973" s="21" t="s">
        <v>40891</v>
      </c>
      <c r="C24973" s="21" t="s">
        <v>4338</v>
      </c>
      <c r="D24973" s="21">
        <v>0.5</v>
      </c>
      <c r="E24973" s="21">
        <v>0</v>
      </c>
      <c r="F24973" s="21" t="s">
        <v>2776</v>
      </c>
    </row>
    <row r="24974" spans="1:6">
      <c r="A24974" s="21" t="s">
        <v>29243</v>
      </c>
      <c r="B24974" s="21" t="s">
        <v>40891</v>
      </c>
      <c r="C24974" s="21" t="s">
        <v>4361</v>
      </c>
      <c r="D24974" s="21">
        <v>0.12</v>
      </c>
      <c r="E24974" s="21">
        <v>0</v>
      </c>
      <c r="F24974" s="21" t="s">
        <v>2776</v>
      </c>
    </row>
    <row r="24975" spans="1:6">
      <c r="A24975" s="21" t="s">
        <v>29244</v>
      </c>
      <c r="B24975" s="21" t="s">
        <v>40898</v>
      </c>
      <c r="C24975" s="21" t="s">
        <v>4859</v>
      </c>
      <c r="D24975" s="21">
        <v>0.32</v>
      </c>
      <c r="E24975" s="21">
        <v>0</v>
      </c>
      <c r="F24975" s="21" t="s">
        <v>2776</v>
      </c>
    </row>
    <row r="24976" spans="1:6">
      <c r="A24976" s="21" t="s">
        <v>29245</v>
      </c>
      <c r="B24976" s="21" t="s">
        <v>40891</v>
      </c>
      <c r="C24976" s="21" t="s">
        <v>51283</v>
      </c>
      <c r="D24976" s="21">
        <v>1</v>
      </c>
      <c r="E24976" s="21">
        <v>0</v>
      </c>
      <c r="F24976" s="21" t="s">
        <v>2776</v>
      </c>
    </row>
    <row r="24977" spans="1:6">
      <c r="A24977" s="21" t="s">
        <v>29246</v>
      </c>
      <c r="B24977" s="21" t="s">
        <v>40895</v>
      </c>
      <c r="C24977" s="21" t="s">
        <v>4494</v>
      </c>
      <c r="D24977" s="21">
        <v>0.04</v>
      </c>
      <c r="E24977" s="21">
        <v>0</v>
      </c>
      <c r="F24977" s="21" t="s">
        <v>2776</v>
      </c>
    </row>
    <row r="24978" spans="1:6">
      <c r="A24978" s="21" t="s">
        <v>29247</v>
      </c>
      <c r="B24978" s="21" t="s">
        <v>40893</v>
      </c>
      <c r="C24978" s="21" t="s">
        <v>41520</v>
      </c>
      <c r="D24978" s="21">
        <v>0.04</v>
      </c>
      <c r="E24978" s="21">
        <v>0</v>
      </c>
      <c r="F24978" s="21" t="s">
        <v>2776</v>
      </c>
    </row>
    <row r="24979" spans="1:6">
      <c r="A24979" s="21" t="s">
        <v>3120</v>
      </c>
      <c r="B24979" s="21" t="s">
        <v>40892</v>
      </c>
      <c r="C24979" s="21" t="s">
        <v>4450</v>
      </c>
      <c r="D24979" s="21">
        <v>0.24</v>
      </c>
      <c r="E24979" s="21">
        <v>0</v>
      </c>
      <c r="F24979" s="21" t="s">
        <v>2776</v>
      </c>
    </row>
    <row r="24980" spans="1:6">
      <c r="A24980" s="21" t="s">
        <v>29248</v>
      </c>
      <c r="B24980" s="21" t="s">
        <v>40891</v>
      </c>
      <c r="C24980" s="21" t="s">
        <v>51284</v>
      </c>
      <c r="D24980" s="21">
        <v>2</v>
      </c>
      <c r="E24980" s="21">
        <v>0</v>
      </c>
      <c r="F24980" s="21" t="s">
        <v>2776</v>
      </c>
    </row>
    <row r="24981" spans="1:6">
      <c r="A24981" s="21" t="s">
        <v>29249</v>
      </c>
      <c r="B24981" s="21" t="s">
        <v>40890</v>
      </c>
      <c r="C24981" s="21" t="s">
        <v>41538</v>
      </c>
      <c r="D24981" s="21">
        <v>0</v>
      </c>
      <c r="E24981" s="21">
        <v>3</v>
      </c>
      <c r="F24981" s="21" t="s">
        <v>2776</v>
      </c>
    </row>
    <row r="24982" spans="1:6">
      <c r="A24982" s="21" t="s">
        <v>29250</v>
      </c>
      <c r="B24982" s="21" t="s">
        <v>40890</v>
      </c>
      <c r="C24982" s="21" t="s">
        <v>40958</v>
      </c>
      <c r="D24982" s="21">
        <v>0</v>
      </c>
      <c r="E24982" s="21">
        <v>3</v>
      </c>
      <c r="F24982" s="21" t="s">
        <v>2776</v>
      </c>
    </row>
    <row r="24983" spans="1:6">
      <c r="A24983" s="21" t="s">
        <v>29251</v>
      </c>
      <c r="B24983" s="21" t="s">
        <v>40891</v>
      </c>
      <c r="C24983" s="21" t="s">
        <v>43995</v>
      </c>
      <c r="D24983" s="21">
        <v>0.5</v>
      </c>
      <c r="E24983" s="21">
        <v>0</v>
      </c>
      <c r="F24983" s="21" t="s">
        <v>2776</v>
      </c>
    </row>
    <row r="24984" spans="1:6">
      <c r="A24984" s="21" t="s">
        <v>29252</v>
      </c>
      <c r="B24984" s="21" t="s">
        <v>40891</v>
      </c>
      <c r="C24984" s="21" t="s">
        <v>5100</v>
      </c>
      <c r="D24984" s="21">
        <v>1</v>
      </c>
      <c r="E24984" s="21">
        <v>0</v>
      </c>
      <c r="F24984" s="21" t="s">
        <v>2776</v>
      </c>
    </row>
    <row r="24985" spans="1:6">
      <c r="A24985" s="21" t="s">
        <v>29253</v>
      </c>
      <c r="B24985" s="21" t="s">
        <v>40891</v>
      </c>
      <c r="C24985" s="21" t="s">
        <v>1063</v>
      </c>
      <c r="D24985" s="21">
        <v>0.48</v>
      </c>
      <c r="E24985" s="21">
        <v>0</v>
      </c>
      <c r="F24985" s="21" t="s">
        <v>2776</v>
      </c>
    </row>
    <row r="24986" spans="1:6">
      <c r="A24986" s="21" t="s">
        <v>29254</v>
      </c>
      <c r="B24986" s="21" t="s">
        <v>40891</v>
      </c>
      <c r="C24986" s="21" t="s">
        <v>41270</v>
      </c>
      <c r="D24986" s="21">
        <v>1</v>
      </c>
      <c r="E24986" s="21">
        <v>0</v>
      </c>
      <c r="F24986" s="21" t="s">
        <v>2776</v>
      </c>
    </row>
    <row r="24987" spans="1:6">
      <c r="A24987" s="21" t="s">
        <v>29255</v>
      </c>
      <c r="B24987" s="21" t="s">
        <v>40893</v>
      </c>
      <c r="C24987" s="21" t="s">
        <v>4665</v>
      </c>
      <c r="D24987" s="21">
        <v>0.04</v>
      </c>
      <c r="E24987" s="21">
        <v>0</v>
      </c>
      <c r="F24987" s="21" t="s">
        <v>2776</v>
      </c>
    </row>
    <row r="24988" spans="1:6">
      <c r="A24988" s="21" t="s">
        <v>29256</v>
      </c>
      <c r="B24988" s="21" t="s">
        <v>40890</v>
      </c>
      <c r="C24988" s="21" t="s">
        <v>51285</v>
      </c>
      <c r="D24988" s="21">
        <v>0</v>
      </c>
      <c r="E24988" s="21">
        <v>5</v>
      </c>
      <c r="F24988" s="21" t="s">
        <v>2776</v>
      </c>
    </row>
    <row r="24989" spans="1:6">
      <c r="A24989" s="21" t="s">
        <v>29257</v>
      </c>
      <c r="B24989" s="21" t="s">
        <v>40890</v>
      </c>
      <c r="C24989" s="21" t="s">
        <v>41326</v>
      </c>
      <c r="D24989" s="21">
        <v>0</v>
      </c>
      <c r="E24989" s="21">
        <v>3</v>
      </c>
      <c r="F24989" s="21" t="s">
        <v>2776</v>
      </c>
    </row>
    <row r="24990" spans="1:6">
      <c r="A24990" s="21" t="s">
        <v>29258</v>
      </c>
      <c r="B24990" s="21" t="s">
        <v>40891</v>
      </c>
      <c r="C24990" s="21" t="s">
        <v>51286</v>
      </c>
      <c r="D24990" s="21">
        <v>1</v>
      </c>
      <c r="E24990" s="21">
        <v>0</v>
      </c>
      <c r="F24990" s="21" t="s">
        <v>2776</v>
      </c>
    </row>
    <row r="24991" spans="1:6">
      <c r="A24991" s="21" t="s">
        <v>29259</v>
      </c>
      <c r="B24991" s="21" t="s">
        <v>40891</v>
      </c>
      <c r="C24991" s="21" t="s">
        <v>51287</v>
      </c>
      <c r="D24991" s="21">
        <v>1</v>
      </c>
      <c r="E24991" s="21">
        <v>0</v>
      </c>
      <c r="F24991" s="21" t="s">
        <v>2776</v>
      </c>
    </row>
    <row r="24992" spans="1:6">
      <c r="A24992" s="21" t="s">
        <v>29260</v>
      </c>
      <c r="B24992" s="21" t="s">
        <v>40891</v>
      </c>
      <c r="C24992" s="21" t="s">
        <v>51288</v>
      </c>
      <c r="D24992" s="21">
        <v>0.24</v>
      </c>
      <c r="E24992" s="21">
        <v>0</v>
      </c>
      <c r="F24992" s="21" t="s">
        <v>2776</v>
      </c>
    </row>
    <row r="24993" spans="1:6">
      <c r="A24993" s="21" t="s">
        <v>29261</v>
      </c>
      <c r="B24993" s="21" t="s">
        <v>40891</v>
      </c>
      <c r="C24993" s="21" t="s">
        <v>42130</v>
      </c>
      <c r="D24993" s="21">
        <v>0.4</v>
      </c>
      <c r="E24993" s="21">
        <v>0</v>
      </c>
      <c r="F24993" s="21" t="s">
        <v>2776</v>
      </c>
    </row>
    <row r="24994" spans="1:6">
      <c r="A24994" s="21" t="s">
        <v>29262</v>
      </c>
      <c r="B24994" s="21" t="s">
        <v>40890</v>
      </c>
      <c r="C24994" s="21" t="s">
        <v>51289</v>
      </c>
      <c r="D24994" s="21">
        <v>0</v>
      </c>
      <c r="E24994" s="21">
        <v>3</v>
      </c>
      <c r="F24994" s="21" t="s">
        <v>2776</v>
      </c>
    </row>
    <row r="24995" spans="1:6">
      <c r="A24995" s="21" t="s">
        <v>29263</v>
      </c>
      <c r="B24995" s="21" t="s">
        <v>40895</v>
      </c>
      <c r="C24995" s="21" t="s">
        <v>4682</v>
      </c>
      <c r="D24995" s="21">
        <v>0.04</v>
      </c>
      <c r="E24995" s="21">
        <v>0</v>
      </c>
      <c r="F24995" s="21" t="s">
        <v>2776</v>
      </c>
    </row>
    <row r="24996" spans="1:6">
      <c r="A24996" s="21" t="s">
        <v>29264</v>
      </c>
      <c r="B24996" s="21" t="s">
        <v>40891</v>
      </c>
      <c r="C24996" s="21" t="s">
        <v>51290</v>
      </c>
      <c r="D24996" s="21">
        <v>0.2</v>
      </c>
      <c r="E24996" s="21">
        <v>0</v>
      </c>
      <c r="F24996" s="21" t="s">
        <v>2776</v>
      </c>
    </row>
    <row r="24997" spans="1:6">
      <c r="A24997" s="21" t="s">
        <v>29265</v>
      </c>
      <c r="B24997" s="21" t="s">
        <v>40895</v>
      </c>
      <c r="C24997" s="21" t="s">
        <v>51291</v>
      </c>
      <c r="D24997" s="21">
        <v>0.04</v>
      </c>
      <c r="E24997" s="21">
        <v>0</v>
      </c>
      <c r="F24997" s="21" t="s">
        <v>2776</v>
      </c>
    </row>
    <row r="24998" spans="1:6">
      <c r="A24998" s="21" t="s">
        <v>29266</v>
      </c>
      <c r="B24998" s="21" t="s">
        <v>40891</v>
      </c>
      <c r="C24998" s="21" t="s">
        <v>51292</v>
      </c>
      <c r="D24998" s="21">
        <v>1</v>
      </c>
      <c r="E24998" s="21">
        <v>0</v>
      </c>
      <c r="F24998" s="21" t="s">
        <v>2776</v>
      </c>
    </row>
    <row r="24999" spans="1:6">
      <c r="A24999" s="21" t="s">
        <v>29267</v>
      </c>
      <c r="B24999" s="21" t="s">
        <v>40891</v>
      </c>
      <c r="C24999" s="21" t="s">
        <v>49755</v>
      </c>
      <c r="D24999" s="21">
        <v>1</v>
      </c>
      <c r="E24999" s="21">
        <v>0</v>
      </c>
      <c r="F24999" s="21" t="s">
        <v>2776</v>
      </c>
    </row>
    <row r="25000" spans="1:6">
      <c r="A25000" s="21" t="s">
        <v>29268</v>
      </c>
      <c r="B25000" s="21" t="s">
        <v>40894</v>
      </c>
      <c r="C25000" s="21" t="s">
        <v>4573</v>
      </c>
      <c r="D25000" s="21">
        <v>0.04</v>
      </c>
      <c r="E25000" s="21">
        <v>0</v>
      </c>
      <c r="F25000" s="21" t="s">
        <v>2776</v>
      </c>
    </row>
    <row r="25001" spans="1:6">
      <c r="A25001" s="21" t="s">
        <v>29269</v>
      </c>
      <c r="B25001" s="21" t="s">
        <v>40891</v>
      </c>
      <c r="C25001" s="21" t="s">
        <v>43250</v>
      </c>
      <c r="D25001" s="21">
        <v>1</v>
      </c>
      <c r="E25001" s="21">
        <v>0</v>
      </c>
      <c r="F25001" s="21" t="s">
        <v>2776</v>
      </c>
    </row>
    <row r="25002" spans="1:6">
      <c r="A25002" s="21" t="s">
        <v>29270</v>
      </c>
      <c r="B25002" s="21" t="s">
        <v>40890</v>
      </c>
      <c r="C25002" s="21" t="s">
        <v>5194</v>
      </c>
      <c r="D25002" s="21">
        <v>0</v>
      </c>
      <c r="E25002" s="21">
        <v>5</v>
      </c>
      <c r="F25002" s="21" t="s">
        <v>2776</v>
      </c>
    </row>
    <row r="25003" spans="1:6">
      <c r="A25003" s="21" t="s">
        <v>29271</v>
      </c>
      <c r="B25003" s="21" t="s">
        <v>40890</v>
      </c>
      <c r="C25003" s="21" t="s">
        <v>4556</v>
      </c>
      <c r="D25003" s="21">
        <v>0</v>
      </c>
      <c r="E25003" s="21">
        <v>5</v>
      </c>
      <c r="F25003" s="21" t="s">
        <v>2776</v>
      </c>
    </row>
    <row r="25004" spans="1:6">
      <c r="A25004" s="21" t="s">
        <v>29272</v>
      </c>
      <c r="B25004" s="21" t="s">
        <v>40890</v>
      </c>
      <c r="C25004" s="21" t="s">
        <v>4888</v>
      </c>
      <c r="D25004" s="21">
        <v>0</v>
      </c>
      <c r="E25004" s="21">
        <v>5</v>
      </c>
      <c r="F25004" s="21" t="s">
        <v>2776</v>
      </c>
    </row>
    <row r="25005" spans="1:6">
      <c r="A25005" s="21" t="s">
        <v>29273</v>
      </c>
      <c r="B25005" s="21" t="s">
        <v>40890</v>
      </c>
      <c r="C25005" s="21" t="s">
        <v>51293</v>
      </c>
      <c r="D25005" s="21">
        <v>0</v>
      </c>
      <c r="E25005" s="21">
        <v>3</v>
      </c>
      <c r="F25005" s="21" t="s">
        <v>2776</v>
      </c>
    </row>
    <row r="25006" spans="1:6">
      <c r="A25006" s="21" t="s">
        <v>29274</v>
      </c>
      <c r="B25006" s="21" t="s">
        <v>40891</v>
      </c>
      <c r="C25006" s="21" t="s">
        <v>4571</v>
      </c>
      <c r="D25006" s="21">
        <v>0.4</v>
      </c>
      <c r="E25006" s="21">
        <v>0</v>
      </c>
      <c r="F25006" s="21" t="s">
        <v>2776</v>
      </c>
    </row>
    <row r="25007" spans="1:6">
      <c r="A25007" s="21" t="s">
        <v>29275</v>
      </c>
      <c r="B25007" s="21" t="s">
        <v>40890</v>
      </c>
      <c r="C25007" s="21" t="s">
        <v>51294</v>
      </c>
      <c r="D25007" s="21">
        <v>0</v>
      </c>
      <c r="E25007" s="21">
        <v>3</v>
      </c>
      <c r="F25007" s="21" t="s">
        <v>2776</v>
      </c>
    </row>
    <row r="25008" spans="1:6">
      <c r="A25008" s="21" t="s">
        <v>29276</v>
      </c>
      <c r="B25008" s="21" t="s">
        <v>40893</v>
      </c>
      <c r="C25008" s="21" t="s">
        <v>51295</v>
      </c>
      <c r="D25008" s="21">
        <v>0.04</v>
      </c>
      <c r="E25008" s="21">
        <v>0</v>
      </c>
      <c r="F25008" s="21" t="s">
        <v>2776</v>
      </c>
    </row>
    <row r="25009" spans="1:6">
      <c r="A25009" s="21" t="s">
        <v>29277</v>
      </c>
      <c r="B25009" s="21" t="s">
        <v>40890</v>
      </c>
      <c r="C25009" s="21" t="s">
        <v>51296</v>
      </c>
      <c r="D25009" s="21">
        <v>0</v>
      </c>
      <c r="E25009" s="21">
        <v>5</v>
      </c>
      <c r="F25009" s="21" t="s">
        <v>2776</v>
      </c>
    </row>
    <row r="25010" spans="1:6">
      <c r="A25010" s="21" t="s">
        <v>29278</v>
      </c>
      <c r="B25010" s="21" t="s">
        <v>40891</v>
      </c>
      <c r="C25010" s="21" t="s">
        <v>51297</v>
      </c>
      <c r="D25010" s="21">
        <v>1</v>
      </c>
      <c r="E25010" s="21">
        <v>0</v>
      </c>
      <c r="F25010" s="21" t="s">
        <v>2776</v>
      </c>
    </row>
    <row r="25011" spans="1:6">
      <c r="A25011" s="21" t="s">
        <v>29279</v>
      </c>
      <c r="B25011" s="21" t="s">
        <v>40895</v>
      </c>
      <c r="C25011" s="21" t="s">
        <v>4400</v>
      </c>
      <c r="D25011" s="21">
        <v>0.04</v>
      </c>
      <c r="E25011" s="21">
        <v>0</v>
      </c>
      <c r="F25011" s="21" t="s">
        <v>2776</v>
      </c>
    </row>
    <row r="25012" spans="1:6">
      <c r="A25012" s="21" t="s">
        <v>29280</v>
      </c>
      <c r="B25012" s="21" t="s">
        <v>40891</v>
      </c>
      <c r="C25012" s="21" t="s">
        <v>41705</v>
      </c>
      <c r="D25012" s="21">
        <v>0.12</v>
      </c>
      <c r="E25012" s="21">
        <v>0</v>
      </c>
      <c r="F25012" s="21" t="s">
        <v>2776</v>
      </c>
    </row>
    <row r="25013" spans="1:6">
      <c r="A25013" s="21" t="s">
        <v>29281</v>
      </c>
      <c r="B25013" s="21" t="s">
        <v>40891</v>
      </c>
      <c r="C25013" s="21" t="s">
        <v>51298</v>
      </c>
      <c r="D25013" s="21">
        <v>1</v>
      </c>
      <c r="E25013" s="21">
        <v>0</v>
      </c>
      <c r="F25013" s="21" t="s">
        <v>2776</v>
      </c>
    </row>
    <row r="25014" spans="1:6">
      <c r="A25014" s="21" t="s">
        <v>29282</v>
      </c>
      <c r="B25014" s="21" t="s">
        <v>40891</v>
      </c>
      <c r="C25014" s="21" t="s">
        <v>41145</v>
      </c>
      <c r="D25014" s="21">
        <v>0.16</v>
      </c>
      <c r="E25014" s="21">
        <v>0</v>
      </c>
      <c r="F25014" s="21" t="s">
        <v>2776</v>
      </c>
    </row>
    <row r="25015" spans="1:6">
      <c r="A25015" s="21" t="s">
        <v>29283</v>
      </c>
      <c r="B25015" s="21" t="s">
        <v>40890</v>
      </c>
      <c r="C25015" s="21" t="s">
        <v>41794</v>
      </c>
      <c r="D25015" s="21">
        <v>0</v>
      </c>
      <c r="E25015" s="21">
        <v>3</v>
      </c>
      <c r="F25015" s="21" t="s">
        <v>2776</v>
      </c>
    </row>
    <row r="25016" spans="1:6">
      <c r="A25016" s="21" t="s">
        <v>29284</v>
      </c>
      <c r="B25016" s="21" t="s">
        <v>40891</v>
      </c>
      <c r="C25016" s="21" t="s">
        <v>51299</v>
      </c>
      <c r="D25016" s="21">
        <v>0.5</v>
      </c>
      <c r="E25016" s="21">
        <v>0</v>
      </c>
      <c r="F25016" s="21" t="s">
        <v>2776</v>
      </c>
    </row>
    <row r="25017" spans="1:6">
      <c r="A25017" s="21" t="s">
        <v>29285</v>
      </c>
      <c r="B25017" s="21" t="s">
        <v>40891</v>
      </c>
      <c r="C25017" s="21" t="s">
        <v>51300</v>
      </c>
      <c r="D25017" s="21">
        <v>0.28000000000000003</v>
      </c>
      <c r="E25017" s="21">
        <v>0</v>
      </c>
      <c r="F25017" s="21" t="s">
        <v>2776</v>
      </c>
    </row>
    <row r="25018" spans="1:6">
      <c r="A25018" s="21" t="s">
        <v>3069</v>
      </c>
      <c r="B25018" s="21" t="s">
        <v>40892</v>
      </c>
      <c r="C25018" s="21" t="s">
        <v>4519</v>
      </c>
      <c r="D25018" s="21">
        <v>0.18</v>
      </c>
      <c r="E25018" s="21">
        <v>0</v>
      </c>
      <c r="F25018" s="21" t="s">
        <v>2776</v>
      </c>
    </row>
    <row r="25019" spans="1:6">
      <c r="A25019" s="21" t="s">
        <v>29286</v>
      </c>
      <c r="B25019" s="21" t="s">
        <v>40890</v>
      </c>
      <c r="C25019" s="21" t="s">
        <v>51301</v>
      </c>
      <c r="D25019" s="21">
        <v>0</v>
      </c>
      <c r="E25019" s="21">
        <v>5</v>
      </c>
      <c r="F25019" s="21" t="s">
        <v>2776</v>
      </c>
    </row>
    <row r="25020" spans="1:6">
      <c r="A25020" s="21" t="s">
        <v>29287</v>
      </c>
      <c r="B25020" s="21" t="s">
        <v>40891</v>
      </c>
      <c r="C25020" s="21" t="s">
        <v>4335</v>
      </c>
      <c r="D25020" s="21">
        <v>0.38</v>
      </c>
      <c r="E25020" s="21">
        <v>0</v>
      </c>
      <c r="F25020" s="21" t="s">
        <v>2776</v>
      </c>
    </row>
    <row r="25021" spans="1:6">
      <c r="A25021" s="21" t="s">
        <v>29288</v>
      </c>
      <c r="B25021" s="21" t="s">
        <v>40895</v>
      </c>
      <c r="C25021" s="21" t="s">
        <v>51302</v>
      </c>
      <c r="D25021" s="21">
        <v>0.04</v>
      </c>
      <c r="E25021" s="21">
        <v>0</v>
      </c>
      <c r="F25021" s="21" t="s">
        <v>2776</v>
      </c>
    </row>
    <row r="25022" spans="1:6">
      <c r="A25022" s="21" t="s">
        <v>29289</v>
      </c>
      <c r="B25022" s="21" t="s">
        <v>40891</v>
      </c>
      <c r="C25022" s="21" t="s">
        <v>4450</v>
      </c>
      <c r="D25022" s="21">
        <v>0.16</v>
      </c>
      <c r="E25022" s="21">
        <v>0</v>
      </c>
      <c r="F25022" s="21" t="s">
        <v>2776</v>
      </c>
    </row>
    <row r="25023" spans="1:6">
      <c r="A25023" s="21" t="s">
        <v>29290</v>
      </c>
      <c r="B25023" s="21" t="s">
        <v>40891</v>
      </c>
      <c r="C25023" s="21" t="s">
        <v>51303</v>
      </c>
      <c r="D25023" s="21">
        <v>0.48</v>
      </c>
      <c r="E25023" s="21">
        <v>0</v>
      </c>
      <c r="F25023" s="21" t="s">
        <v>2776</v>
      </c>
    </row>
    <row r="25024" spans="1:6">
      <c r="A25024" s="21" t="s">
        <v>29291</v>
      </c>
      <c r="B25024" s="21" t="s">
        <v>40890</v>
      </c>
      <c r="C25024" s="21" t="s">
        <v>51304</v>
      </c>
      <c r="D25024" s="21">
        <v>0</v>
      </c>
      <c r="E25024" s="21">
        <v>5</v>
      </c>
      <c r="F25024" s="21" t="s">
        <v>2776</v>
      </c>
    </row>
    <row r="25025" spans="1:6">
      <c r="A25025" s="21" t="s">
        <v>29292</v>
      </c>
      <c r="B25025" s="21" t="s">
        <v>40890</v>
      </c>
      <c r="C25025" s="21" t="s">
        <v>51305</v>
      </c>
      <c r="D25025" s="21">
        <v>0</v>
      </c>
      <c r="E25025" s="21">
        <v>5</v>
      </c>
      <c r="F25025" s="21" t="s">
        <v>2776</v>
      </c>
    </row>
    <row r="25026" spans="1:6">
      <c r="A25026" s="21" t="s">
        <v>29293</v>
      </c>
      <c r="B25026" s="21" t="s">
        <v>40890</v>
      </c>
      <c r="C25026" s="21" t="s">
        <v>51306</v>
      </c>
      <c r="D25026" s="21">
        <v>0</v>
      </c>
      <c r="E25026" s="21">
        <v>6</v>
      </c>
      <c r="F25026" s="21" t="s">
        <v>2776</v>
      </c>
    </row>
    <row r="25027" spans="1:6">
      <c r="A25027" s="21" t="s">
        <v>29294</v>
      </c>
      <c r="B25027" s="21" t="s">
        <v>40891</v>
      </c>
      <c r="C25027" s="21" t="s">
        <v>51307</v>
      </c>
      <c r="D25027" s="21">
        <v>1</v>
      </c>
      <c r="E25027" s="21">
        <v>0</v>
      </c>
      <c r="F25027" s="21" t="s">
        <v>2776</v>
      </c>
    </row>
    <row r="25028" spans="1:6">
      <c r="A25028" s="21" t="s">
        <v>29295</v>
      </c>
      <c r="B25028" s="21" t="s">
        <v>40891</v>
      </c>
      <c r="C25028" s="21" t="s">
        <v>4450</v>
      </c>
      <c r="D25028" s="21">
        <v>0.4</v>
      </c>
      <c r="E25028" s="21">
        <v>0</v>
      </c>
      <c r="F25028" s="21" t="s">
        <v>2776</v>
      </c>
    </row>
    <row r="25029" spans="1:6">
      <c r="A25029" s="21" t="s">
        <v>29296</v>
      </c>
      <c r="B25029" s="21" t="s">
        <v>40890</v>
      </c>
      <c r="C25029" s="21" t="s">
        <v>42974</v>
      </c>
      <c r="D25029" s="21">
        <v>0</v>
      </c>
      <c r="E25029" s="21">
        <v>5</v>
      </c>
      <c r="F25029" s="21" t="s">
        <v>2776</v>
      </c>
    </row>
    <row r="25030" spans="1:6">
      <c r="A25030" s="21" t="s">
        <v>29297</v>
      </c>
      <c r="B25030" s="21" t="s">
        <v>40890</v>
      </c>
      <c r="C25030" s="21" t="s">
        <v>51308</v>
      </c>
      <c r="D25030" s="21">
        <v>0</v>
      </c>
      <c r="E25030" s="21">
        <v>3</v>
      </c>
      <c r="F25030" s="21" t="s">
        <v>2776</v>
      </c>
    </row>
    <row r="25031" spans="1:6">
      <c r="A25031" s="21" t="s">
        <v>29298</v>
      </c>
      <c r="B25031" s="21" t="s">
        <v>40891</v>
      </c>
      <c r="C25031" s="21" t="s">
        <v>51309</v>
      </c>
      <c r="D25031" s="21">
        <v>0.64</v>
      </c>
      <c r="E25031" s="21">
        <v>0</v>
      </c>
      <c r="F25031" s="21" t="s">
        <v>2776</v>
      </c>
    </row>
    <row r="25032" spans="1:6">
      <c r="A25032" s="21" t="s">
        <v>29299</v>
      </c>
      <c r="B25032" s="21" t="s">
        <v>40891</v>
      </c>
      <c r="C25032" s="21" t="s">
        <v>5340</v>
      </c>
      <c r="D25032" s="21">
        <v>1</v>
      </c>
      <c r="E25032" s="21">
        <v>0</v>
      </c>
      <c r="F25032" s="21" t="s">
        <v>2776</v>
      </c>
    </row>
    <row r="25033" spans="1:6">
      <c r="A25033" s="21" t="s">
        <v>29300</v>
      </c>
      <c r="B25033" s="21" t="s">
        <v>40891</v>
      </c>
      <c r="C25033" s="21" t="s">
        <v>51310</v>
      </c>
      <c r="D25033" s="21">
        <v>0.24</v>
      </c>
      <c r="E25033" s="21">
        <v>0</v>
      </c>
      <c r="F25033" s="21" t="s">
        <v>2776</v>
      </c>
    </row>
    <row r="25034" spans="1:6">
      <c r="A25034" s="21" t="s">
        <v>29301</v>
      </c>
      <c r="B25034" s="21" t="s">
        <v>40891</v>
      </c>
      <c r="C25034" s="21" t="s">
        <v>51311</v>
      </c>
      <c r="D25034" s="21">
        <v>0.2</v>
      </c>
      <c r="E25034" s="21">
        <v>0</v>
      </c>
      <c r="F25034" s="21" t="s">
        <v>2776</v>
      </c>
    </row>
    <row r="25035" spans="1:6">
      <c r="A25035" s="21" t="s">
        <v>29302</v>
      </c>
      <c r="B25035" s="21" t="s">
        <v>40891</v>
      </c>
      <c r="C25035" s="21" t="s">
        <v>51312</v>
      </c>
      <c r="D25035" s="21">
        <v>0.5</v>
      </c>
      <c r="E25035" s="21">
        <v>0</v>
      </c>
      <c r="F25035" s="21" t="s">
        <v>2776</v>
      </c>
    </row>
    <row r="25036" spans="1:6">
      <c r="A25036" s="21" t="s">
        <v>29303</v>
      </c>
      <c r="B25036" s="21" t="s">
        <v>40895</v>
      </c>
      <c r="C25036" s="21" t="s">
        <v>4888</v>
      </c>
      <c r="D25036" s="21">
        <v>0.04</v>
      </c>
      <c r="E25036" s="21">
        <v>0</v>
      </c>
      <c r="F25036" s="21" t="s">
        <v>2776</v>
      </c>
    </row>
    <row r="25037" spans="1:6">
      <c r="A25037" s="21" t="s">
        <v>29304</v>
      </c>
      <c r="B25037" s="21" t="s">
        <v>40890</v>
      </c>
      <c r="C25037" s="21" t="s">
        <v>4888</v>
      </c>
      <c r="D25037" s="21">
        <v>0</v>
      </c>
      <c r="E25037" s="21">
        <v>5</v>
      </c>
      <c r="F25037" s="21" t="s">
        <v>2776</v>
      </c>
    </row>
    <row r="25038" spans="1:6">
      <c r="A25038" s="21" t="s">
        <v>29305</v>
      </c>
      <c r="B25038" s="21" t="s">
        <v>40895</v>
      </c>
      <c r="C25038" s="21" t="s">
        <v>44369</v>
      </c>
      <c r="D25038" s="21">
        <v>0.04</v>
      </c>
      <c r="E25038" s="21">
        <v>0</v>
      </c>
      <c r="F25038" s="21" t="s">
        <v>2776</v>
      </c>
    </row>
    <row r="25039" spans="1:6">
      <c r="A25039" s="21" t="s">
        <v>29306</v>
      </c>
      <c r="B25039" s="21" t="s">
        <v>40890</v>
      </c>
      <c r="C25039" s="21" t="s">
        <v>4464</v>
      </c>
      <c r="D25039" s="21">
        <v>0</v>
      </c>
      <c r="E25039" s="21">
        <v>3</v>
      </c>
      <c r="F25039" s="21" t="s">
        <v>2776</v>
      </c>
    </row>
    <row r="25040" spans="1:6">
      <c r="A25040" s="21" t="s">
        <v>29307</v>
      </c>
      <c r="B25040" s="21" t="s">
        <v>40891</v>
      </c>
      <c r="C25040" s="21" t="s">
        <v>51313</v>
      </c>
      <c r="D25040" s="21">
        <v>1</v>
      </c>
      <c r="E25040" s="21">
        <v>0</v>
      </c>
      <c r="F25040" s="21" t="s">
        <v>2776</v>
      </c>
    </row>
    <row r="25041" spans="1:6">
      <c r="A25041" s="21" t="s">
        <v>29308</v>
      </c>
      <c r="B25041" s="21" t="s">
        <v>40890</v>
      </c>
      <c r="C25041" s="21" t="s">
        <v>41018</v>
      </c>
      <c r="D25041" s="21">
        <v>0</v>
      </c>
      <c r="E25041" s="21">
        <v>5</v>
      </c>
      <c r="F25041" s="21" t="s">
        <v>2776</v>
      </c>
    </row>
    <row r="25042" spans="1:6">
      <c r="A25042" s="21" t="s">
        <v>29309</v>
      </c>
      <c r="B25042" s="21" t="s">
        <v>40891</v>
      </c>
      <c r="C25042" s="21" t="s">
        <v>51314</v>
      </c>
      <c r="D25042" s="21">
        <v>1</v>
      </c>
      <c r="E25042" s="21">
        <v>0</v>
      </c>
      <c r="F25042" s="21" t="s">
        <v>2776</v>
      </c>
    </row>
    <row r="25043" spans="1:6">
      <c r="A25043" s="21" t="s">
        <v>29310</v>
      </c>
      <c r="B25043" s="21" t="s">
        <v>40891</v>
      </c>
      <c r="C25043" s="21" t="s">
        <v>50856</v>
      </c>
      <c r="D25043" s="21">
        <v>0.5</v>
      </c>
      <c r="E25043" s="21">
        <v>0</v>
      </c>
      <c r="F25043" s="21" t="s">
        <v>2776</v>
      </c>
    </row>
    <row r="25044" spans="1:6">
      <c r="A25044" s="21" t="s">
        <v>29311</v>
      </c>
      <c r="B25044" s="21" t="s">
        <v>40891</v>
      </c>
      <c r="C25044" s="21" t="s">
        <v>51315</v>
      </c>
      <c r="D25044" s="21">
        <v>0.38</v>
      </c>
      <c r="E25044" s="21">
        <v>0</v>
      </c>
      <c r="F25044" s="21" t="s">
        <v>2776</v>
      </c>
    </row>
    <row r="25045" spans="1:6">
      <c r="A25045" s="21" t="s">
        <v>29312</v>
      </c>
      <c r="B25045" s="21" t="s">
        <v>40890</v>
      </c>
      <c r="C25045" s="21" t="s">
        <v>51316</v>
      </c>
      <c r="D25045" s="21">
        <v>0</v>
      </c>
      <c r="E25045" s="21">
        <v>5</v>
      </c>
      <c r="F25045" s="21" t="s">
        <v>2776</v>
      </c>
    </row>
    <row r="25046" spans="1:6">
      <c r="A25046" s="21" t="s">
        <v>29313</v>
      </c>
      <c r="B25046" s="21" t="s">
        <v>40891</v>
      </c>
      <c r="C25046" s="21" t="s">
        <v>41141</v>
      </c>
      <c r="D25046" s="21">
        <v>0.2</v>
      </c>
      <c r="E25046" s="21">
        <v>0</v>
      </c>
      <c r="F25046" s="21" t="s">
        <v>2776</v>
      </c>
    </row>
    <row r="25047" spans="1:6">
      <c r="A25047" s="21" t="s">
        <v>29314</v>
      </c>
      <c r="B25047" s="21" t="s">
        <v>40894</v>
      </c>
      <c r="C25047" s="21" t="s">
        <v>5230</v>
      </c>
      <c r="D25047" s="21">
        <v>0.04</v>
      </c>
      <c r="E25047" s="21">
        <v>0</v>
      </c>
      <c r="F25047" s="21" t="s">
        <v>2776</v>
      </c>
    </row>
    <row r="25048" spans="1:6">
      <c r="A25048" s="21" t="s">
        <v>29315</v>
      </c>
      <c r="B25048" s="21" t="s">
        <v>40891</v>
      </c>
      <c r="C25048" s="21" t="s">
        <v>41014</v>
      </c>
      <c r="D25048" s="21">
        <v>0.12</v>
      </c>
      <c r="E25048" s="21">
        <v>0</v>
      </c>
      <c r="F25048" s="21" t="s">
        <v>2776</v>
      </c>
    </row>
    <row r="25049" spans="1:6">
      <c r="A25049" s="21" t="s">
        <v>29316</v>
      </c>
      <c r="B25049" s="21" t="s">
        <v>40890</v>
      </c>
      <c r="C25049" s="21" t="s">
        <v>41309</v>
      </c>
      <c r="D25049" s="21">
        <v>0</v>
      </c>
      <c r="E25049" s="21">
        <v>3</v>
      </c>
      <c r="F25049" s="21" t="s">
        <v>2776</v>
      </c>
    </row>
    <row r="25050" spans="1:6">
      <c r="A25050" s="21" t="s">
        <v>29317</v>
      </c>
      <c r="B25050" s="21" t="s">
        <v>40893</v>
      </c>
      <c r="C25050" s="21" t="s">
        <v>4914</v>
      </c>
      <c r="D25050" s="21">
        <v>0.04</v>
      </c>
      <c r="E25050" s="21">
        <v>0</v>
      </c>
      <c r="F25050" s="21" t="s">
        <v>2776</v>
      </c>
    </row>
    <row r="25051" spans="1:6">
      <c r="A25051" s="21" t="s">
        <v>29318</v>
      </c>
      <c r="B25051" s="21" t="s">
        <v>40890</v>
      </c>
      <c r="C25051" s="21" t="s">
        <v>51317</v>
      </c>
      <c r="D25051" s="21">
        <v>0</v>
      </c>
      <c r="E25051" s="21">
        <v>7</v>
      </c>
      <c r="F25051" s="21" t="s">
        <v>2776</v>
      </c>
    </row>
    <row r="25052" spans="1:6">
      <c r="A25052" s="21" t="s">
        <v>29319</v>
      </c>
      <c r="B25052" s="21" t="s">
        <v>40890</v>
      </c>
      <c r="C25052" s="21" t="s">
        <v>4914</v>
      </c>
      <c r="D25052" s="21">
        <v>0</v>
      </c>
      <c r="E25052" s="21">
        <v>5</v>
      </c>
      <c r="F25052" s="21" t="s">
        <v>2776</v>
      </c>
    </row>
    <row r="25053" spans="1:6">
      <c r="A25053" s="21" t="s">
        <v>29320</v>
      </c>
      <c r="B25053" s="21" t="s">
        <v>40890</v>
      </c>
      <c r="C25053" s="21" t="s">
        <v>40959</v>
      </c>
      <c r="D25053" s="21">
        <v>0</v>
      </c>
      <c r="E25053" s="21">
        <v>3</v>
      </c>
      <c r="F25053" s="21" t="s">
        <v>2776</v>
      </c>
    </row>
    <row r="25054" spans="1:6">
      <c r="A25054" s="21" t="s">
        <v>29321</v>
      </c>
      <c r="B25054" s="21" t="s">
        <v>40891</v>
      </c>
      <c r="C25054" s="21" t="s">
        <v>41145</v>
      </c>
      <c r="D25054" s="21">
        <v>0.16</v>
      </c>
      <c r="E25054" s="21">
        <v>0</v>
      </c>
      <c r="F25054" s="21" t="s">
        <v>2776</v>
      </c>
    </row>
    <row r="25055" spans="1:6">
      <c r="A25055" s="21" t="s">
        <v>29322</v>
      </c>
      <c r="B25055" s="21" t="s">
        <v>40891</v>
      </c>
      <c r="C25055" s="21" t="s">
        <v>4450</v>
      </c>
      <c r="D25055" s="21">
        <v>0.28000000000000003</v>
      </c>
      <c r="E25055" s="21">
        <v>0</v>
      </c>
      <c r="F25055" s="21" t="s">
        <v>2776</v>
      </c>
    </row>
    <row r="25056" spans="1:6">
      <c r="A25056" s="21" t="s">
        <v>29323</v>
      </c>
      <c r="B25056" s="21" t="s">
        <v>40890</v>
      </c>
      <c r="C25056" s="21" t="s">
        <v>51318</v>
      </c>
      <c r="D25056" s="21">
        <v>0</v>
      </c>
      <c r="E25056" s="21">
        <v>8</v>
      </c>
      <c r="F25056" s="21" t="s">
        <v>2776</v>
      </c>
    </row>
    <row r="25057" spans="1:6">
      <c r="A25057" s="21" t="s">
        <v>29324</v>
      </c>
      <c r="B25057" s="21" t="s">
        <v>40893</v>
      </c>
      <c r="C25057" s="21" t="s">
        <v>4450</v>
      </c>
      <c r="D25057" s="21">
        <v>0.04</v>
      </c>
      <c r="E25057" s="21">
        <v>0</v>
      </c>
      <c r="F25057" s="21" t="s">
        <v>2776</v>
      </c>
    </row>
    <row r="25058" spans="1:6">
      <c r="A25058" s="21" t="s">
        <v>29325</v>
      </c>
      <c r="B25058" s="21" t="s">
        <v>40890</v>
      </c>
      <c r="C25058" s="21" t="s">
        <v>4544</v>
      </c>
      <c r="D25058" s="21">
        <v>0</v>
      </c>
      <c r="E25058" s="21">
        <v>3</v>
      </c>
      <c r="F25058" s="21" t="s">
        <v>2776</v>
      </c>
    </row>
    <row r="25059" spans="1:6">
      <c r="A25059" s="21" t="s">
        <v>29326</v>
      </c>
      <c r="B25059" s="21" t="s">
        <v>40890</v>
      </c>
      <c r="C25059" s="21" t="s">
        <v>42149</v>
      </c>
      <c r="D25059" s="21">
        <v>0</v>
      </c>
      <c r="E25059" s="21">
        <v>5</v>
      </c>
      <c r="F25059" s="21" t="s">
        <v>2776</v>
      </c>
    </row>
    <row r="25060" spans="1:6">
      <c r="A25060" s="21" t="s">
        <v>29327</v>
      </c>
      <c r="B25060" s="21" t="s">
        <v>40891</v>
      </c>
      <c r="C25060" s="21" t="s">
        <v>4914</v>
      </c>
      <c r="D25060" s="21">
        <v>0.24</v>
      </c>
      <c r="E25060" s="21">
        <v>0</v>
      </c>
      <c r="F25060" s="21" t="s">
        <v>2776</v>
      </c>
    </row>
    <row r="25061" spans="1:6">
      <c r="A25061" s="21" t="s">
        <v>29328</v>
      </c>
      <c r="B25061" s="21" t="s">
        <v>40891</v>
      </c>
      <c r="C25061" s="21" t="s">
        <v>51319</v>
      </c>
      <c r="D25061" s="21">
        <v>1</v>
      </c>
      <c r="E25061" s="21">
        <v>0</v>
      </c>
      <c r="F25061" s="21" t="s">
        <v>2776</v>
      </c>
    </row>
    <row r="25062" spans="1:6">
      <c r="A25062" s="21" t="s">
        <v>29329</v>
      </c>
      <c r="B25062" s="21" t="s">
        <v>40891</v>
      </c>
      <c r="C25062" s="21" t="s">
        <v>4393</v>
      </c>
      <c r="D25062" s="21">
        <v>1</v>
      </c>
      <c r="E25062" s="21">
        <v>0</v>
      </c>
      <c r="F25062" s="21" t="s">
        <v>2776</v>
      </c>
    </row>
    <row r="25063" spans="1:6">
      <c r="A25063" s="21" t="s">
        <v>29330</v>
      </c>
      <c r="B25063" s="21" t="s">
        <v>40893</v>
      </c>
      <c r="C25063" s="21" t="s">
        <v>4743</v>
      </c>
      <c r="D25063" s="21">
        <v>0.04</v>
      </c>
      <c r="E25063" s="21">
        <v>0</v>
      </c>
      <c r="F25063" s="21" t="s">
        <v>2776</v>
      </c>
    </row>
    <row r="25064" spans="1:6">
      <c r="A25064" s="21" t="s">
        <v>29331</v>
      </c>
      <c r="B25064" s="21" t="s">
        <v>40891</v>
      </c>
      <c r="C25064" s="21" t="s">
        <v>41406</v>
      </c>
      <c r="D25064" s="21">
        <v>0.16</v>
      </c>
      <c r="E25064" s="21">
        <v>0</v>
      </c>
      <c r="F25064" s="21" t="s">
        <v>2776</v>
      </c>
    </row>
    <row r="25065" spans="1:6">
      <c r="A25065" s="21" t="s">
        <v>29332</v>
      </c>
      <c r="B25065" s="21" t="s">
        <v>40891</v>
      </c>
      <c r="C25065" s="21" t="s">
        <v>46365</v>
      </c>
      <c r="D25065" s="21">
        <v>0.22</v>
      </c>
      <c r="E25065" s="21">
        <v>0</v>
      </c>
      <c r="F25065" s="21" t="s">
        <v>2776</v>
      </c>
    </row>
    <row r="25066" spans="1:6">
      <c r="A25066" s="21" t="s">
        <v>29333</v>
      </c>
      <c r="B25066" s="21" t="s">
        <v>40891</v>
      </c>
      <c r="C25066" s="21" t="s">
        <v>42683</v>
      </c>
      <c r="D25066" s="21">
        <v>0.2</v>
      </c>
      <c r="E25066" s="21">
        <v>0</v>
      </c>
      <c r="F25066" s="21" t="s">
        <v>2776</v>
      </c>
    </row>
    <row r="25067" spans="1:6">
      <c r="A25067" s="21" t="s">
        <v>29334</v>
      </c>
      <c r="B25067" s="21" t="s">
        <v>40893</v>
      </c>
      <c r="C25067" s="21" t="s">
        <v>4723</v>
      </c>
      <c r="D25067" s="21">
        <v>0.04</v>
      </c>
      <c r="E25067" s="21">
        <v>0</v>
      </c>
      <c r="F25067" s="21" t="s">
        <v>2776</v>
      </c>
    </row>
    <row r="25068" spans="1:6">
      <c r="A25068" s="21" t="s">
        <v>29335</v>
      </c>
      <c r="B25068" s="21" t="s">
        <v>40891</v>
      </c>
      <c r="C25068" s="21" t="s">
        <v>51320</v>
      </c>
      <c r="D25068" s="21">
        <v>1</v>
      </c>
      <c r="E25068" s="21">
        <v>0</v>
      </c>
      <c r="F25068" s="21" t="s">
        <v>2776</v>
      </c>
    </row>
    <row r="25069" spans="1:6">
      <c r="A25069" s="21" t="s">
        <v>29336</v>
      </c>
      <c r="B25069" s="21" t="s">
        <v>40890</v>
      </c>
      <c r="C25069" s="21" t="s">
        <v>51321</v>
      </c>
      <c r="D25069" s="21">
        <v>0</v>
      </c>
      <c r="E25069" s="21">
        <v>6</v>
      </c>
      <c r="F25069" s="21" t="s">
        <v>2776</v>
      </c>
    </row>
    <row r="25070" spans="1:6">
      <c r="A25070" s="21" t="s">
        <v>29337</v>
      </c>
      <c r="B25070" s="21" t="s">
        <v>40898</v>
      </c>
      <c r="C25070" s="21" t="s">
        <v>370</v>
      </c>
      <c r="D25070" s="21">
        <v>3</v>
      </c>
      <c r="E25070" s="21">
        <v>0</v>
      </c>
      <c r="F25070" s="21" t="s">
        <v>2776</v>
      </c>
    </row>
    <row r="25071" spans="1:6">
      <c r="A25071" s="21" t="s">
        <v>29338</v>
      </c>
      <c r="B25071" s="21" t="s">
        <v>40891</v>
      </c>
      <c r="C25071" s="21" t="s">
        <v>40947</v>
      </c>
      <c r="D25071" s="21">
        <v>0.12</v>
      </c>
      <c r="E25071" s="21">
        <v>0</v>
      </c>
      <c r="F25071" s="21" t="s">
        <v>2776</v>
      </c>
    </row>
    <row r="25072" spans="1:6">
      <c r="A25072" s="21" t="s">
        <v>29339</v>
      </c>
      <c r="B25072" s="21" t="s">
        <v>40891</v>
      </c>
      <c r="C25072" s="21" t="s">
        <v>51322</v>
      </c>
      <c r="D25072" s="21">
        <v>0.16</v>
      </c>
      <c r="E25072" s="21">
        <v>0</v>
      </c>
      <c r="F25072" s="21" t="s">
        <v>2776</v>
      </c>
    </row>
    <row r="25073" spans="1:6">
      <c r="A25073" s="21" t="s">
        <v>29340</v>
      </c>
      <c r="B25073" s="21" t="s">
        <v>40894</v>
      </c>
      <c r="C25073" s="21" t="s">
        <v>51323</v>
      </c>
      <c r="D25073" s="21">
        <v>0.04</v>
      </c>
      <c r="E25073" s="21">
        <v>0</v>
      </c>
      <c r="F25073" s="21" t="s">
        <v>2776</v>
      </c>
    </row>
    <row r="25074" spans="1:6">
      <c r="A25074" s="21" t="s">
        <v>2772</v>
      </c>
      <c r="B25074" s="21" t="s">
        <v>40896</v>
      </c>
      <c r="C25074" s="21" t="s">
        <v>49927</v>
      </c>
      <c r="D25074" s="21">
        <v>1.9</v>
      </c>
      <c r="E25074" s="21">
        <v>0</v>
      </c>
      <c r="F25074" s="21" t="s">
        <v>2776</v>
      </c>
    </row>
    <row r="25075" spans="1:6">
      <c r="A25075" s="21" t="s">
        <v>29341</v>
      </c>
      <c r="B25075" s="21" t="s">
        <v>40891</v>
      </c>
      <c r="C25075" s="21" t="s">
        <v>50959</v>
      </c>
      <c r="D25075" s="21">
        <v>1</v>
      </c>
      <c r="E25075" s="21">
        <v>0</v>
      </c>
      <c r="F25075" s="21" t="s">
        <v>2776</v>
      </c>
    </row>
    <row r="25076" spans="1:6">
      <c r="A25076" s="21" t="s">
        <v>29342</v>
      </c>
      <c r="B25076" s="21" t="s">
        <v>40891</v>
      </c>
      <c r="C25076" s="21" t="s">
        <v>41584</v>
      </c>
      <c r="D25076" s="21">
        <v>1</v>
      </c>
      <c r="E25076" s="21">
        <v>0</v>
      </c>
      <c r="F25076" s="21" t="s">
        <v>2776</v>
      </c>
    </row>
    <row r="25077" spans="1:6">
      <c r="A25077" s="21" t="s">
        <v>29343</v>
      </c>
      <c r="B25077" s="21" t="s">
        <v>40891</v>
      </c>
      <c r="C25077" s="21" t="s">
        <v>50118</v>
      </c>
      <c r="D25077" s="21">
        <v>1</v>
      </c>
      <c r="E25077" s="21">
        <v>0</v>
      </c>
      <c r="F25077" s="21" t="s">
        <v>2776</v>
      </c>
    </row>
    <row r="25078" spans="1:6">
      <c r="A25078" s="21" t="s">
        <v>29344</v>
      </c>
      <c r="B25078" s="21" t="s">
        <v>40891</v>
      </c>
      <c r="C25078" s="21" t="s">
        <v>51324</v>
      </c>
      <c r="D25078" s="21">
        <v>0.2</v>
      </c>
      <c r="E25078" s="21">
        <v>0</v>
      </c>
      <c r="F25078" s="21" t="s">
        <v>2776</v>
      </c>
    </row>
    <row r="25079" spans="1:6">
      <c r="A25079" s="21" t="s">
        <v>29345</v>
      </c>
      <c r="B25079" s="21" t="s">
        <v>40890</v>
      </c>
      <c r="C25079" s="21" t="s">
        <v>51325</v>
      </c>
      <c r="D25079" s="21">
        <v>0</v>
      </c>
      <c r="E25079" s="21">
        <v>8</v>
      </c>
      <c r="F25079" s="21" t="s">
        <v>2776</v>
      </c>
    </row>
    <row r="25080" spans="1:6">
      <c r="A25080" s="21" t="s">
        <v>4136</v>
      </c>
      <c r="B25080" s="21" t="s">
        <v>40902</v>
      </c>
      <c r="C25080" s="21" t="s">
        <v>5161</v>
      </c>
      <c r="D25080" s="21">
        <v>0</v>
      </c>
      <c r="E25080" s="21">
        <v>4</v>
      </c>
      <c r="F25080" s="21" t="s">
        <v>2776</v>
      </c>
    </row>
    <row r="25081" spans="1:6">
      <c r="A25081" s="21" t="s">
        <v>29346</v>
      </c>
      <c r="B25081" s="21" t="s">
        <v>40890</v>
      </c>
      <c r="C25081" s="21" t="s">
        <v>4464</v>
      </c>
      <c r="D25081" s="21">
        <v>0</v>
      </c>
      <c r="E25081" s="21">
        <v>5</v>
      </c>
      <c r="F25081" s="21" t="s">
        <v>2776</v>
      </c>
    </row>
    <row r="25082" spans="1:6">
      <c r="A25082" s="21" t="s">
        <v>29347</v>
      </c>
      <c r="B25082" s="21" t="s">
        <v>40890</v>
      </c>
      <c r="C25082" s="21" t="s">
        <v>4556</v>
      </c>
      <c r="D25082" s="21">
        <v>0</v>
      </c>
      <c r="E25082" s="21">
        <v>4</v>
      </c>
      <c r="F25082" s="21" t="s">
        <v>2776</v>
      </c>
    </row>
    <row r="25083" spans="1:6">
      <c r="A25083" s="21" t="s">
        <v>29348</v>
      </c>
      <c r="B25083" s="21" t="s">
        <v>40890</v>
      </c>
      <c r="C25083" s="21" t="s">
        <v>51326</v>
      </c>
      <c r="D25083" s="21">
        <v>0</v>
      </c>
      <c r="E25083" s="21">
        <v>5</v>
      </c>
      <c r="F25083" s="21" t="s">
        <v>2776</v>
      </c>
    </row>
    <row r="25084" spans="1:6">
      <c r="A25084" s="21" t="s">
        <v>29349</v>
      </c>
      <c r="B25084" s="21" t="s">
        <v>40890</v>
      </c>
      <c r="C25084" s="21" t="s">
        <v>48103</v>
      </c>
      <c r="D25084" s="21">
        <v>0</v>
      </c>
      <c r="E25084" s="21">
        <v>10</v>
      </c>
      <c r="F25084" s="21" t="s">
        <v>2776</v>
      </c>
    </row>
    <row r="25085" spans="1:6">
      <c r="A25085" s="21" t="s">
        <v>29350</v>
      </c>
      <c r="B25085" s="21" t="s">
        <v>40891</v>
      </c>
      <c r="C25085" s="21" t="s">
        <v>4464</v>
      </c>
      <c r="D25085" s="21">
        <v>0.28000000000000003</v>
      </c>
      <c r="E25085" s="21">
        <v>0</v>
      </c>
      <c r="F25085" s="21" t="s">
        <v>2776</v>
      </c>
    </row>
    <row r="25086" spans="1:6">
      <c r="A25086" s="21" t="s">
        <v>29351</v>
      </c>
      <c r="B25086" s="21" t="s">
        <v>40890</v>
      </c>
      <c r="C25086" s="21" t="s">
        <v>51327</v>
      </c>
      <c r="D25086" s="21">
        <v>0</v>
      </c>
      <c r="E25086" s="21">
        <v>5</v>
      </c>
      <c r="F25086" s="21" t="s">
        <v>2776</v>
      </c>
    </row>
    <row r="25087" spans="1:6">
      <c r="A25087" s="21" t="s">
        <v>29352</v>
      </c>
      <c r="B25087" s="21" t="s">
        <v>40891</v>
      </c>
      <c r="C25087" s="21" t="s">
        <v>51216</v>
      </c>
      <c r="D25087" s="21">
        <v>1</v>
      </c>
      <c r="E25087" s="21">
        <v>0</v>
      </c>
      <c r="F25087" s="21" t="s">
        <v>2776</v>
      </c>
    </row>
    <row r="25088" spans="1:6">
      <c r="A25088" s="21" t="s">
        <v>29353</v>
      </c>
      <c r="B25088" s="21" t="s">
        <v>40890</v>
      </c>
      <c r="C25088" s="21" t="s">
        <v>48087</v>
      </c>
      <c r="D25088" s="21">
        <v>0</v>
      </c>
      <c r="E25088" s="21">
        <v>3</v>
      </c>
      <c r="F25088" s="21" t="s">
        <v>2776</v>
      </c>
    </row>
    <row r="25089" spans="1:6">
      <c r="A25089" s="21" t="s">
        <v>29354</v>
      </c>
      <c r="B25089" s="21" t="s">
        <v>40891</v>
      </c>
      <c r="C25089" s="21" t="s">
        <v>51328</v>
      </c>
      <c r="D25089" s="21">
        <v>1</v>
      </c>
      <c r="E25089" s="21">
        <v>0</v>
      </c>
      <c r="F25089" s="21" t="s">
        <v>2776</v>
      </c>
    </row>
    <row r="25090" spans="1:6">
      <c r="A25090" s="21" t="s">
        <v>29355</v>
      </c>
      <c r="B25090" s="21" t="s">
        <v>40893</v>
      </c>
      <c r="C25090" s="21" t="s">
        <v>41757</v>
      </c>
      <c r="D25090" s="21">
        <v>0.04</v>
      </c>
      <c r="E25090" s="21">
        <v>0</v>
      </c>
      <c r="F25090" s="21" t="s">
        <v>2776</v>
      </c>
    </row>
    <row r="25091" spans="1:6">
      <c r="A25091" s="21" t="s">
        <v>29356</v>
      </c>
      <c r="B25091" s="21" t="s">
        <v>40890</v>
      </c>
      <c r="C25091" s="21" t="s">
        <v>51329</v>
      </c>
      <c r="D25091" s="21">
        <v>0</v>
      </c>
      <c r="E25091" s="21">
        <v>3</v>
      </c>
      <c r="F25091" s="21" t="s">
        <v>2776</v>
      </c>
    </row>
    <row r="25092" spans="1:6">
      <c r="A25092" s="21" t="s">
        <v>29357</v>
      </c>
      <c r="B25092" s="21" t="s">
        <v>40895</v>
      </c>
      <c r="C25092" s="21" t="s">
        <v>42108</v>
      </c>
      <c r="D25092" s="21">
        <v>0.04</v>
      </c>
      <c r="E25092" s="21">
        <v>0</v>
      </c>
      <c r="F25092" s="21" t="s">
        <v>2776</v>
      </c>
    </row>
    <row r="25093" spans="1:6">
      <c r="A25093" s="21" t="s">
        <v>29358</v>
      </c>
      <c r="B25093" s="21" t="s">
        <v>40890</v>
      </c>
      <c r="C25093" s="21" t="s">
        <v>5231</v>
      </c>
      <c r="D25093" s="21">
        <v>0</v>
      </c>
      <c r="E25093" s="21">
        <v>5</v>
      </c>
      <c r="F25093" s="21" t="s">
        <v>2776</v>
      </c>
    </row>
    <row r="25094" spans="1:6">
      <c r="A25094" s="21" t="s">
        <v>29359</v>
      </c>
      <c r="B25094" s="21" t="s">
        <v>40890</v>
      </c>
      <c r="C25094" s="21" t="s">
        <v>51330</v>
      </c>
      <c r="D25094" s="21">
        <v>0</v>
      </c>
      <c r="E25094" s="21">
        <v>10</v>
      </c>
      <c r="F25094" s="21" t="s">
        <v>2776</v>
      </c>
    </row>
    <row r="25095" spans="1:6">
      <c r="A25095" s="21" t="s">
        <v>29360</v>
      </c>
      <c r="B25095" s="21" t="s">
        <v>40891</v>
      </c>
      <c r="C25095" s="21" t="s">
        <v>4464</v>
      </c>
      <c r="D25095" s="21">
        <v>1</v>
      </c>
      <c r="E25095" s="21">
        <v>0</v>
      </c>
      <c r="F25095" s="21" t="s">
        <v>2776</v>
      </c>
    </row>
    <row r="25096" spans="1:6">
      <c r="A25096" s="21" t="s">
        <v>29361</v>
      </c>
      <c r="B25096" s="21" t="s">
        <v>40891</v>
      </c>
      <c r="C25096" s="21" t="s">
        <v>4712</v>
      </c>
      <c r="D25096" s="21">
        <v>1</v>
      </c>
      <c r="E25096" s="21">
        <v>0</v>
      </c>
      <c r="F25096" s="21" t="s">
        <v>2776</v>
      </c>
    </row>
    <row r="25097" spans="1:6">
      <c r="A25097" s="21" t="s">
        <v>29362</v>
      </c>
      <c r="B25097" s="21" t="s">
        <v>40891</v>
      </c>
      <c r="C25097" s="21" t="s">
        <v>51331</v>
      </c>
      <c r="D25097" s="21">
        <v>0.2</v>
      </c>
      <c r="E25097" s="21">
        <v>0</v>
      </c>
      <c r="F25097" s="21" t="s">
        <v>2776</v>
      </c>
    </row>
    <row r="25098" spans="1:6">
      <c r="A25098" s="21" t="s">
        <v>29363</v>
      </c>
      <c r="B25098" s="21" t="s">
        <v>40890</v>
      </c>
      <c r="C25098" s="21" t="s">
        <v>51332</v>
      </c>
      <c r="D25098" s="21">
        <v>0</v>
      </c>
      <c r="E25098" s="21">
        <v>10</v>
      </c>
      <c r="F25098" s="21" t="s">
        <v>2776</v>
      </c>
    </row>
    <row r="25099" spans="1:6">
      <c r="A25099" s="21" t="s">
        <v>29364</v>
      </c>
      <c r="B25099" s="21" t="s">
        <v>40891</v>
      </c>
      <c r="C25099" s="21" t="s">
        <v>51333</v>
      </c>
      <c r="D25099" s="21">
        <v>1</v>
      </c>
      <c r="E25099" s="21">
        <v>0</v>
      </c>
      <c r="F25099" s="21" t="s">
        <v>2776</v>
      </c>
    </row>
    <row r="25100" spans="1:6">
      <c r="A25100" s="21" t="s">
        <v>29365</v>
      </c>
      <c r="B25100" s="21" t="s">
        <v>40891</v>
      </c>
      <c r="C25100" s="21" t="s">
        <v>41137</v>
      </c>
      <c r="D25100" s="21">
        <v>0.08</v>
      </c>
      <c r="E25100" s="21">
        <v>0</v>
      </c>
      <c r="F25100" s="21" t="s">
        <v>2776</v>
      </c>
    </row>
    <row r="25101" spans="1:6">
      <c r="A25101" s="21" t="s">
        <v>29366</v>
      </c>
      <c r="B25101" s="21" t="s">
        <v>40890</v>
      </c>
      <c r="C25101" s="21" t="s">
        <v>51334</v>
      </c>
      <c r="D25101" s="21">
        <v>0</v>
      </c>
      <c r="E25101" s="21">
        <v>5</v>
      </c>
      <c r="F25101" s="21" t="s">
        <v>2776</v>
      </c>
    </row>
    <row r="25102" spans="1:6">
      <c r="A25102" s="21" t="s">
        <v>29367</v>
      </c>
      <c r="B25102" s="21" t="s">
        <v>40890</v>
      </c>
      <c r="C25102" s="21" t="s">
        <v>51335</v>
      </c>
      <c r="D25102" s="21">
        <v>0</v>
      </c>
      <c r="E25102" s="21">
        <v>5</v>
      </c>
      <c r="F25102" s="21" t="s">
        <v>2776</v>
      </c>
    </row>
    <row r="25103" spans="1:6">
      <c r="A25103" s="21" t="s">
        <v>29368</v>
      </c>
      <c r="B25103" s="21" t="s">
        <v>40890</v>
      </c>
      <c r="C25103" s="21" t="s">
        <v>51336</v>
      </c>
      <c r="D25103" s="21">
        <v>0</v>
      </c>
      <c r="E25103" s="21">
        <v>3</v>
      </c>
      <c r="F25103" s="21" t="s">
        <v>2776</v>
      </c>
    </row>
    <row r="25104" spans="1:6">
      <c r="A25104" s="21" t="s">
        <v>29369</v>
      </c>
      <c r="B25104" s="21" t="s">
        <v>40891</v>
      </c>
      <c r="C25104" s="21" t="s">
        <v>50856</v>
      </c>
      <c r="D25104" s="21">
        <v>1</v>
      </c>
      <c r="E25104" s="21">
        <v>0</v>
      </c>
      <c r="F25104" s="21" t="s">
        <v>2776</v>
      </c>
    </row>
    <row r="25105" spans="1:6">
      <c r="A25105" s="21" t="s">
        <v>29370</v>
      </c>
      <c r="B25105" s="21" t="s">
        <v>40890</v>
      </c>
      <c r="C25105" s="21" t="s">
        <v>51337</v>
      </c>
      <c r="D25105" s="21">
        <v>0</v>
      </c>
      <c r="E25105" s="21">
        <v>5</v>
      </c>
      <c r="F25105" s="21" t="s">
        <v>2776</v>
      </c>
    </row>
    <row r="25106" spans="1:6">
      <c r="A25106" s="21" t="s">
        <v>29371</v>
      </c>
      <c r="B25106" s="21" t="s">
        <v>40891</v>
      </c>
      <c r="C25106" s="21" t="s">
        <v>4427</v>
      </c>
      <c r="D25106" s="21">
        <v>0.18</v>
      </c>
      <c r="E25106" s="21">
        <v>0</v>
      </c>
      <c r="F25106" s="21" t="s">
        <v>2776</v>
      </c>
    </row>
    <row r="25107" spans="1:6">
      <c r="A25107" s="21" t="s">
        <v>29372</v>
      </c>
      <c r="B25107" s="21" t="s">
        <v>40891</v>
      </c>
      <c r="C25107" s="21" t="s">
        <v>4556</v>
      </c>
      <c r="D25107" s="21">
        <v>0.5</v>
      </c>
      <c r="E25107" s="21">
        <v>0</v>
      </c>
      <c r="F25107" s="21" t="s">
        <v>2776</v>
      </c>
    </row>
    <row r="25108" spans="1:6">
      <c r="A25108" s="21" t="s">
        <v>29373</v>
      </c>
      <c r="B25108" s="21" t="s">
        <v>40891</v>
      </c>
      <c r="C25108" s="21" t="s">
        <v>4519</v>
      </c>
      <c r="D25108" s="21">
        <v>0.42</v>
      </c>
      <c r="E25108" s="21">
        <v>0</v>
      </c>
      <c r="F25108" s="21" t="s">
        <v>2776</v>
      </c>
    </row>
    <row r="25109" spans="1:6">
      <c r="A25109" s="21" t="s">
        <v>29374</v>
      </c>
      <c r="B25109" s="21" t="s">
        <v>40890</v>
      </c>
      <c r="C25109" s="21" t="s">
        <v>50565</v>
      </c>
      <c r="D25109" s="21">
        <v>0</v>
      </c>
      <c r="E25109" s="21">
        <v>5</v>
      </c>
      <c r="F25109" s="21" t="s">
        <v>2776</v>
      </c>
    </row>
    <row r="25110" spans="1:6">
      <c r="A25110" s="21" t="s">
        <v>29375</v>
      </c>
      <c r="B25110" s="21" t="s">
        <v>40891</v>
      </c>
      <c r="C25110" s="21" t="s">
        <v>50963</v>
      </c>
      <c r="D25110" s="21">
        <v>1</v>
      </c>
      <c r="E25110" s="21">
        <v>0</v>
      </c>
      <c r="F25110" s="21" t="s">
        <v>2776</v>
      </c>
    </row>
    <row r="25111" spans="1:6">
      <c r="A25111" s="21" t="s">
        <v>29376</v>
      </c>
      <c r="B25111" s="21" t="s">
        <v>40891</v>
      </c>
      <c r="C25111" s="21" t="s">
        <v>51338</v>
      </c>
      <c r="D25111" s="21">
        <v>1</v>
      </c>
      <c r="E25111" s="21">
        <v>0</v>
      </c>
      <c r="F25111" s="21" t="s">
        <v>2776</v>
      </c>
    </row>
    <row r="25112" spans="1:6">
      <c r="A25112" s="21" t="s">
        <v>29377</v>
      </c>
      <c r="B25112" s="21" t="s">
        <v>40891</v>
      </c>
      <c r="C25112" s="21" t="s">
        <v>4450</v>
      </c>
      <c r="D25112" s="21">
        <v>1</v>
      </c>
      <c r="E25112" s="21">
        <v>0</v>
      </c>
      <c r="F25112" s="21" t="s">
        <v>2776</v>
      </c>
    </row>
    <row r="25113" spans="1:6">
      <c r="A25113" s="21" t="s">
        <v>29378</v>
      </c>
      <c r="B25113" s="21" t="s">
        <v>40890</v>
      </c>
      <c r="C25113" s="21" t="s">
        <v>47761</v>
      </c>
      <c r="D25113" s="21">
        <v>0</v>
      </c>
      <c r="E25113" s="21">
        <v>5</v>
      </c>
      <c r="F25113" s="21" t="s">
        <v>2776</v>
      </c>
    </row>
    <row r="25114" spans="1:6">
      <c r="A25114" s="21" t="s">
        <v>29379</v>
      </c>
      <c r="B25114" s="21" t="s">
        <v>40891</v>
      </c>
      <c r="C25114" s="21" t="s">
        <v>41145</v>
      </c>
      <c r="D25114" s="21">
        <v>1</v>
      </c>
      <c r="E25114" s="21">
        <v>0</v>
      </c>
      <c r="F25114" s="21" t="s">
        <v>2776</v>
      </c>
    </row>
    <row r="25115" spans="1:6">
      <c r="A25115" s="21" t="s">
        <v>29380</v>
      </c>
      <c r="B25115" s="21" t="s">
        <v>40890</v>
      </c>
      <c r="C25115" s="21" t="s">
        <v>4687</v>
      </c>
      <c r="D25115" s="21">
        <v>0</v>
      </c>
      <c r="E25115" s="21">
        <v>5</v>
      </c>
      <c r="F25115" s="21" t="s">
        <v>2776</v>
      </c>
    </row>
    <row r="25116" spans="1:6">
      <c r="A25116" s="21" t="s">
        <v>29381</v>
      </c>
      <c r="B25116" s="21" t="s">
        <v>40890</v>
      </c>
      <c r="C25116" s="21" t="s">
        <v>50509</v>
      </c>
      <c r="D25116" s="21">
        <v>0</v>
      </c>
      <c r="E25116" s="21">
        <v>5</v>
      </c>
      <c r="F25116" s="21" t="s">
        <v>2776</v>
      </c>
    </row>
    <row r="25117" spans="1:6">
      <c r="A25117" s="21" t="s">
        <v>29382</v>
      </c>
      <c r="B25117" s="21" t="s">
        <v>40890</v>
      </c>
      <c r="C25117" s="21" t="s">
        <v>46528</v>
      </c>
      <c r="D25117" s="21">
        <v>0</v>
      </c>
      <c r="E25117" s="21">
        <v>3</v>
      </c>
      <c r="F25117" s="21" t="s">
        <v>2776</v>
      </c>
    </row>
    <row r="25118" spans="1:6">
      <c r="A25118" s="21" t="s">
        <v>29383</v>
      </c>
      <c r="B25118" s="21" t="s">
        <v>40891</v>
      </c>
      <c r="C25118" s="21" t="s">
        <v>51339</v>
      </c>
      <c r="D25118" s="21">
        <v>1</v>
      </c>
      <c r="E25118" s="21">
        <v>0</v>
      </c>
      <c r="F25118" s="21" t="s">
        <v>2776</v>
      </c>
    </row>
    <row r="25119" spans="1:6">
      <c r="A25119" s="21" t="s">
        <v>29384</v>
      </c>
      <c r="B25119" s="21" t="s">
        <v>40894</v>
      </c>
      <c r="C25119" s="21" t="s">
        <v>45309</v>
      </c>
      <c r="D25119" s="21">
        <v>0.04</v>
      </c>
      <c r="E25119" s="21">
        <v>0</v>
      </c>
      <c r="F25119" s="21" t="s">
        <v>2776</v>
      </c>
    </row>
    <row r="25120" spans="1:6">
      <c r="A25120" s="21" t="s">
        <v>29385</v>
      </c>
      <c r="B25120" s="21" t="s">
        <v>40890</v>
      </c>
      <c r="C25120" s="21" t="s">
        <v>51340</v>
      </c>
      <c r="D25120" s="21">
        <v>0</v>
      </c>
      <c r="E25120" s="21">
        <v>3</v>
      </c>
      <c r="F25120" s="21" t="s">
        <v>2776</v>
      </c>
    </row>
    <row r="25121" spans="1:6">
      <c r="A25121" s="21" t="s">
        <v>29386</v>
      </c>
      <c r="B25121" s="21" t="s">
        <v>40893</v>
      </c>
      <c r="C25121" s="21" t="s">
        <v>4510</v>
      </c>
      <c r="D25121" s="21">
        <v>0.04</v>
      </c>
      <c r="E25121" s="21">
        <v>0</v>
      </c>
      <c r="F25121" s="21" t="s">
        <v>2776</v>
      </c>
    </row>
    <row r="25122" spans="1:6">
      <c r="A25122" s="21" t="s">
        <v>29387</v>
      </c>
      <c r="B25122" s="21" t="s">
        <v>40905</v>
      </c>
      <c r="C25122" s="21" t="s">
        <v>5062</v>
      </c>
      <c r="D25122" s="21">
        <v>0</v>
      </c>
      <c r="E25122" s="21">
        <v>5</v>
      </c>
      <c r="F25122" s="21" t="s">
        <v>2776</v>
      </c>
    </row>
    <row r="25123" spans="1:6">
      <c r="A25123" s="21" t="s">
        <v>29388</v>
      </c>
      <c r="B25123" s="21" t="s">
        <v>40893</v>
      </c>
      <c r="C25123" s="21" t="s">
        <v>43512</v>
      </c>
      <c r="D25123" s="21">
        <v>0.04</v>
      </c>
      <c r="E25123" s="21">
        <v>0</v>
      </c>
      <c r="F25123" s="21" t="s">
        <v>2776</v>
      </c>
    </row>
    <row r="25124" spans="1:6">
      <c r="A25124" s="21" t="s">
        <v>29389</v>
      </c>
      <c r="B25124" s="21" t="s">
        <v>40890</v>
      </c>
      <c r="C25124" s="21" t="s">
        <v>425</v>
      </c>
      <c r="D25124" s="21">
        <v>0</v>
      </c>
      <c r="E25124" s="21">
        <v>3</v>
      </c>
      <c r="F25124" s="21" t="s">
        <v>2776</v>
      </c>
    </row>
    <row r="25125" spans="1:6">
      <c r="A25125" s="21" t="s">
        <v>29390</v>
      </c>
      <c r="B25125" s="21" t="s">
        <v>40893</v>
      </c>
      <c r="C25125" s="21" t="s">
        <v>4572</v>
      </c>
      <c r="D25125" s="21">
        <v>0.04</v>
      </c>
      <c r="E25125" s="21">
        <v>0</v>
      </c>
      <c r="F25125" s="21" t="s">
        <v>2776</v>
      </c>
    </row>
    <row r="25126" spans="1:6">
      <c r="A25126" s="21" t="s">
        <v>29391</v>
      </c>
      <c r="B25126" s="21" t="s">
        <v>40891</v>
      </c>
      <c r="C25126" s="21" t="s">
        <v>51341</v>
      </c>
      <c r="D25126" s="21">
        <v>0.64</v>
      </c>
      <c r="E25126" s="21">
        <v>0</v>
      </c>
      <c r="F25126" s="21" t="s">
        <v>2776</v>
      </c>
    </row>
    <row r="25127" spans="1:6">
      <c r="A25127" s="21" t="s">
        <v>29392</v>
      </c>
      <c r="B25127" s="21" t="s">
        <v>40890</v>
      </c>
      <c r="C25127" s="21" t="s">
        <v>51342</v>
      </c>
      <c r="D25127" s="21">
        <v>0</v>
      </c>
      <c r="E25127" s="21">
        <v>5</v>
      </c>
      <c r="F25127" s="21" t="s">
        <v>2776</v>
      </c>
    </row>
    <row r="25128" spans="1:6">
      <c r="A25128" s="21" t="s">
        <v>29393</v>
      </c>
      <c r="B25128" s="21" t="s">
        <v>40890</v>
      </c>
      <c r="C25128" s="21" t="s">
        <v>51343</v>
      </c>
      <c r="D25128" s="21">
        <v>0</v>
      </c>
      <c r="E25128" s="21">
        <v>5</v>
      </c>
      <c r="F25128" s="21" t="s">
        <v>2776</v>
      </c>
    </row>
    <row r="25129" spans="1:6">
      <c r="A25129" s="21" t="s">
        <v>29394</v>
      </c>
      <c r="B25129" s="21" t="s">
        <v>40891</v>
      </c>
      <c r="C25129" s="21" t="s">
        <v>42490</v>
      </c>
      <c r="D25129" s="21">
        <v>1</v>
      </c>
      <c r="E25129" s="21">
        <v>0</v>
      </c>
      <c r="F25129" s="21" t="s">
        <v>2776</v>
      </c>
    </row>
    <row r="25130" spans="1:6">
      <c r="A25130" s="21" t="s">
        <v>29395</v>
      </c>
      <c r="B25130" s="21" t="s">
        <v>40891</v>
      </c>
      <c r="C25130" s="21" t="s">
        <v>41705</v>
      </c>
      <c r="D25130" s="21">
        <v>1</v>
      </c>
      <c r="E25130" s="21">
        <v>0</v>
      </c>
      <c r="F25130" s="21" t="s">
        <v>2776</v>
      </c>
    </row>
    <row r="25131" spans="1:6">
      <c r="A25131" s="21" t="s">
        <v>3705</v>
      </c>
      <c r="B25131" s="21" t="s">
        <v>40892</v>
      </c>
      <c r="C25131" s="21" t="s">
        <v>4874</v>
      </c>
      <c r="D25131" s="21">
        <v>1</v>
      </c>
      <c r="E25131" s="21">
        <v>0</v>
      </c>
      <c r="F25131" s="21" t="s">
        <v>2776</v>
      </c>
    </row>
    <row r="25132" spans="1:6">
      <c r="A25132" s="21" t="s">
        <v>29396</v>
      </c>
      <c r="B25132" s="21" t="s">
        <v>40891</v>
      </c>
      <c r="C25132" s="21" t="s">
        <v>51344</v>
      </c>
      <c r="D25132" s="21">
        <v>0.16</v>
      </c>
      <c r="E25132" s="21">
        <v>0</v>
      </c>
      <c r="F25132" s="21" t="s">
        <v>2776</v>
      </c>
    </row>
    <row r="25133" spans="1:6">
      <c r="A25133" s="21" t="s">
        <v>29397</v>
      </c>
      <c r="B25133" s="21" t="s">
        <v>40891</v>
      </c>
      <c r="C25133" s="21" t="s">
        <v>45725</v>
      </c>
      <c r="D25133" s="21">
        <v>1</v>
      </c>
      <c r="E25133" s="21">
        <v>0</v>
      </c>
      <c r="F25133" s="21" t="s">
        <v>2776</v>
      </c>
    </row>
    <row r="25134" spans="1:6">
      <c r="A25134" s="21" t="s">
        <v>29398</v>
      </c>
      <c r="B25134" s="21" t="s">
        <v>40890</v>
      </c>
      <c r="C25134" s="21" t="s">
        <v>51345</v>
      </c>
      <c r="D25134" s="21">
        <v>0</v>
      </c>
      <c r="E25134" s="21">
        <v>5</v>
      </c>
      <c r="F25134" s="21" t="s">
        <v>2776</v>
      </c>
    </row>
    <row r="25135" spans="1:6">
      <c r="A25135" s="21" t="s">
        <v>29399</v>
      </c>
      <c r="B25135" s="21" t="s">
        <v>40893</v>
      </c>
      <c r="C25135" s="21" t="s">
        <v>41584</v>
      </c>
      <c r="D25135" s="21">
        <v>0.04</v>
      </c>
      <c r="E25135" s="21">
        <v>0</v>
      </c>
      <c r="F25135" s="21" t="s">
        <v>2776</v>
      </c>
    </row>
    <row r="25136" spans="1:6">
      <c r="A25136" s="21" t="s">
        <v>29400</v>
      </c>
      <c r="B25136" s="21" t="s">
        <v>40891</v>
      </c>
      <c r="C25136" s="21" t="s">
        <v>4506</v>
      </c>
      <c r="D25136" s="21">
        <v>1</v>
      </c>
      <c r="E25136" s="21">
        <v>0</v>
      </c>
      <c r="F25136" s="21" t="s">
        <v>2776</v>
      </c>
    </row>
    <row r="25137" spans="1:6">
      <c r="A25137" s="21" t="s">
        <v>29401</v>
      </c>
      <c r="B25137" s="21" t="s">
        <v>40891</v>
      </c>
      <c r="C25137" s="21" t="s">
        <v>43209</v>
      </c>
      <c r="D25137" s="21">
        <v>1</v>
      </c>
      <c r="E25137" s="21">
        <v>0</v>
      </c>
      <c r="F25137" s="21" t="s">
        <v>2776</v>
      </c>
    </row>
    <row r="25138" spans="1:6">
      <c r="A25138" s="21" t="s">
        <v>29402</v>
      </c>
      <c r="B25138" s="21" t="s">
        <v>40891</v>
      </c>
      <c r="C25138" s="21" t="s">
        <v>4556</v>
      </c>
      <c r="D25138" s="21">
        <v>0.18</v>
      </c>
      <c r="E25138" s="21">
        <v>0</v>
      </c>
      <c r="F25138" s="21" t="s">
        <v>2776</v>
      </c>
    </row>
    <row r="25139" spans="1:6">
      <c r="A25139" s="21" t="s">
        <v>29403</v>
      </c>
      <c r="B25139" s="21" t="s">
        <v>40891</v>
      </c>
      <c r="C25139" s="21" t="s">
        <v>4617</v>
      </c>
      <c r="D25139" s="21">
        <v>1</v>
      </c>
      <c r="E25139" s="21">
        <v>0</v>
      </c>
      <c r="F25139" s="21" t="s">
        <v>2776</v>
      </c>
    </row>
    <row r="25140" spans="1:6">
      <c r="A25140" s="21" t="s">
        <v>29404</v>
      </c>
      <c r="B25140" s="21" t="s">
        <v>40890</v>
      </c>
      <c r="C25140" s="21" t="s">
        <v>51346</v>
      </c>
      <c r="D25140" s="21">
        <v>0</v>
      </c>
      <c r="E25140" s="21">
        <v>5</v>
      </c>
      <c r="F25140" s="21" t="s">
        <v>2776</v>
      </c>
    </row>
    <row r="25141" spans="1:6">
      <c r="A25141" s="21" t="s">
        <v>29405</v>
      </c>
      <c r="B25141" s="21" t="s">
        <v>40895</v>
      </c>
      <c r="C25141" s="21" t="s">
        <v>425</v>
      </c>
      <c r="D25141" s="21">
        <v>0.04</v>
      </c>
      <c r="E25141" s="21">
        <v>0</v>
      </c>
      <c r="F25141" s="21" t="s">
        <v>2776</v>
      </c>
    </row>
    <row r="25142" spans="1:6">
      <c r="A25142" s="21" t="s">
        <v>29406</v>
      </c>
      <c r="B25142" s="21" t="s">
        <v>40891</v>
      </c>
      <c r="C25142" s="21" t="s">
        <v>51347</v>
      </c>
      <c r="D25142" s="21">
        <v>0.5</v>
      </c>
      <c r="E25142" s="21">
        <v>0</v>
      </c>
      <c r="F25142" s="21" t="s">
        <v>2776</v>
      </c>
    </row>
    <row r="25143" spans="1:6">
      <c r="A25143" s="21" t="s">
        <v>29407</v>
      </c>
      <c r="B25143" s="21" t="s">
        <v>40893</v>
      </c>
      <c r="C25143" s="21" t="s">
        <v>41244</v>
      </c>
      <c r="D25143" s="21">
        <v>0.04</v>
      </c>
      <c r="E25143" s="21">
        <v>0</v>
      </c>
      <c r="F25143" s="21" t="s">
        <v>2776</v>
      </c>
    </row>
    <row r="25144" spans="1:6">
      <c r="A25144" s="21" t="s">
        <v>29408</v>
      </c>
      <c r="B25144" s="21" t="s">
        <v>40891</v>
      </c>
      <c r="C25144" s="21" t="s">
        <v>50405</v>
      </c>
      <c r="D25144" s="21">
        <v>0.16</v>
      </c>
      <c r="E25144" s="21">
        <v>0</v>
      </c>
      <c r="F25144" s="21" t="s">
        <v>2776</v>
      </c>
    </row>
    <row r="25145" spans="1:6">
      <c r="A25145" s="21" t="s">
        <v>29409</v>
      </c>
      <c r="B25145" s="21" t="s">
        <v>40890</v>
      </c>
      <c r="C25145" s="21" t="s">
        <v>4375</v>
      </c>
      <c r="D25145" s="21">
        <v>0</v>
      </c>
      <c r="E25145" s="21">
        <v>5</v>
      </c>
      <c r="F25145" s="21" t="s">
        <v>2776</v>
      </c>
    </row>
    <row r="25146" spans="1:6">
      <c r="A25146" s="21" t="s">
        <v>29410</v>
      </c>
      <c r="B25146" s="21" t="s">
        <v>40896</v>
      </c>
      <c r="C25146" s="21" t="s">
        <v>49776</v>
      </c>
      <c r="D25146" s="21">
        <v>1.25</v>
      </c>
      <c r="E25146" s="21">
        <v>0</v>
      </c>
      <c r="F25146" s="21" t="s">
        <v>2776</v>
      </c>
    </row>
    <row r="25147" spans="1:6">
      <c r="A25147" s="21" t="s">
        <v>29411</v>
      </c>
      <c r="B25147" s="21" t="s">
        <v>40891</v>
      </c>
      <c r="C25147" s="21" t="s">
        <v>50328</v>
      </c>
      <c r="D25147" s="21">
        <v>1</v>
      </c>
      <c r="E25147" s="21">
        <v>0</v>
      </c>
      <c r="F25147" s="21" t="s">
        <v>2776</v>
      </c>
    </row>
    <row r="25148" spans="1:6">
      <c r="A25148" s="21" t="s">
        <v>29412</v>
      </c>
      <c r="B25148" s="21" t="s">
        <v>40891</v>
      </c>
      <c r="C25148" s="21" t="s">
        <v>47901</v>
      </c>
      <c r="D25148" s="21">
        <v>0.24</v>
      </c>
      <c r="E25148" s="21">
        <v>0</v>
      </c>
      <c r="F25148" s="21" t="s">
        <v>2776</v>
      </c>
    </row>
    <row r="25149" spans="1:6">
      <c r="A25149" s="21" t="s">
        <v>29413</v>
      </c>
      <c r="B25149" s="21" t="s">
        <v>40895</v>
      </c>
      <c r="C25149" s="21" t="s">
        <v>4731</v>
      </c>
      <c r="D25149" s="21">
        <v>0.04</v>
      </c>
      <c r="E25149" s="21">
        <v>0</v>
      </c>
      <c r="F25149" s="21" t="s">
        <v>2776</v>
      </c>
    </row>
    <row r="25150" spans="1:6">
      <c r="A25150" s="21" t="s">
        <v>29414</v>
      </c>
      <c r="B25150" s="21" t="s">
        <v>40891</v>
      </c>
      <c r="C25150" s="21" t="s">
        <v>42720</v>
      </c>
      <c r="D25150" s="21">
        <v>0.32</v>
      </c>
      <c r="E25150" s="21">
        <v>0</v>
      </c>
      <c r="F25150" s="21" t="s">
        <v>2776</v>
      </c>
    </row>
    <row r="25151" spans="1:6">
      <c r="A25151" s="21" t="s">
        <v>29415</v>
      </c>
      <c r="B25151" s="21" t="s">
        <v>40891</v>
      </c>
      <c r="C25151" s="21" t="s">
        <v>41361</v>
      </c>
      <c r="D25151" s="21">
        <v>0.4</v>
      </c>
      <c r="E25151" s="21">
        <v>0</v>
      </c>
      <c r="F25151" s="21" t="s">
        <v>2776</v>
      </c>
    </row>
    <row r="25152" spans="1:6">
      <c r="A25152" s="21" t="s">
        <v>4300</v>
      </c>
      <c r="B25152" s="21" t="s">
        <v>40901</v>
      </c>
      <c r="C25152" s="21" t="s">
        <v>5312</v>
      </c>
      <c r="D25152" s="21">
        <v>0</v>
      </c>
      <c r="E25152" s="21">
        <v>35</v>
      </c>
      <c r="F25152" s="21" t="s">
        <v>2776</v>
      </c>
    </row>
    <row r="25153" spans="1:6">
      <c r="A25153" s="21" t="s">
        <v>29416</v>
      </c>
      <c r="B25153" s="21" t="s">
        <v>40890</v>
      </c>
      <c r="C25153" s="21" t="s">
        <v>51348</v>
      </c>
      <c r="D25153" s="21">
        <v>0</v>
      </c>
      <c r="E25153" s="21">
        <v>5</v>
      </c>
      <c r="F25153" s="21" t="s">
        <v>2776</v>
      </c>
    </row>
    <row r="25154" spans="1:6">
      <c r="A25154" s="21" t="s">
        <v>29417</v>
      </c>
      <c r="B25154" s="21" t="s">
        <v>40891</v>
      </c>
      <c r="C25154" s="21" t="s">
        <v>49803</v>
      </c>
      <c r="D25154" s="21">
        <v>1</v>
      </c>
      <c r="E25154" s="21">
        <v>0</v>
      </c>
      <c r="F25154" s="21" t="s">
        <v>2776</v>
      </c>
    </row>
    <row r="25155" spans="1:6">
      <c r="A25155" s="21" t="s">
        <v>29418</v>
      </c>
      <c r="B25155" s="21" t="s">
        <v>40898</v>
      </c>
      <c r="C25155" s="21" t="s">
        <v>51349</v>
      </c>
      <c r="D25155" s="21">
        <v>1</v>
      </c>
      <c r="E25155" s="21">
        <v>0</v>
      </c>
      <c r="F25155" s="21" t="s">
        <v>2776</v>
      </c>
    </row>
    <row r="25156" spans="1:6">
      <c r="A25156" s="21" t="s">
        <v>29419</v>
      </c>
      <c r="B25156" s="21" t="s">
        <v>40899</v>
      </c>
      <c r="C25156" s="21" t="s">
        <v>1670</v>
      </c>
      <c r="D25156" s="21">
        <v>0</v>
      </c>
      <c r="E25156" s="21">
        <v>4</v>
      </c>
      <c r="F25156" s="21" t="s">
        <v>2776</v>
      </c>
    </row>
    <row r="25157" spans="1:6">
      <c r="A25157" s="21" t="s">
        <v>29420</v>
      </c>
      <c r="B25157" s="21" t="s">
        <v>40891</v>
      </c>
      <c r="C25157" s="21" t="s">
        <v>4518</v>
      </c>
      <c r="D25157" s="21">
        <v>0.4</v>
      </c>
      <c r="E25157" s="21">
        <v>0</v>
      </c>
      <c r="F25157" s="21" t="s">
        <v>2776</v>
      </c>
    </row>
    <row r="25158" spans="1:6">
      <c r="A25158" s="21" t="s">
        <v>29421</v>
      </c>
      <c r="B25158" s="21" t="s">
        <v>40894</v>
      </c>
      <c r="C25158" s="21" t="s">
        <v>41454</v>
      </c>
      <c r="D25158" s="21">
        <v>0.04</v>
      </c>
      <c r="E25158" s="21">
        <v>0</v>
      </c>
      <c r="F25158" s="21" t="s">
        <v>2776</v>
      </c>
    </row>
    <row r="25159" spans="1:6">
      <c r="A25159" s="21" t="s">
        <v>29422</v>
      </c>
      <c r="B25159" s="21" t="s">
        <v>40891</v>
      </c>
      <c r="C25159" s="21" t="s">
        <v>425</v>
      </c>
      <c r="D25159" s="21">
        <v>0.25</v>
      </c>
      <c r="E25159" s="21">
        <v>0</v>
      </c>
      <c r="F25159" s="21" t="s">
        <v>2776</v>
      </c>
    </row>
    <row r="25160" spans="1:6">
      <c r="A25160" s="21" t="s">
        <v>29423</v>
      </c>
      <c r="B25160" s="21" t="s">
        <v>40891</v>
      </c>
      <c r="C25160" s="21" t="s">
        <v>5085</v>
      </c>
      <c r="D25160" s="21">
        <v>0.32</v>
      </c>
      <c r="E25160" s="21">
        <v>0</v>
      </c>
      <c r="F25160" s="21" t="s">
        <v>2776</v>
      </c>
    </row>
    <row r="25161" spans="1:6">
      <c r="A25161" s="21" t="s">
        <v>29424</v>
      </c>
      <c r="B25161" s="21" t="s">
        <v>40890</v>
      </c>
      <c r="C25161" s="21" t="s">
        <v>51350</v>
      </c>
      <c r="D25161" s="21">
        <v>0</v>
      </c>
      <c r="E25161" s="21">
        <v>5</v>
      </c>
      <c r="F25161" s="21" t="s">
        <v>2776</v>
      </c>
    </row>
    <row r="25162" spans="1:6">
      <c r="A25162" s="21" t="s">
        <v>29425</v>
      </c>
      <c r="B25162" s="21" t="s">
        <v>40890</v>
      </c>
      <c r="C25162" s="21" t="s">
        <v>51351</v>
      </c>
      <c r="D25162" s="21">
        <v>0</v>
      </c>
      <c r="E25162" s="21">
        <v>5</v>
      </c>
      <c r="F25162" s="21" t="s">
        <v>2776</v>
      </c>
    </row>
    <row r="25163" spans="1:6">
      <c r="A25163" s="21" t="s">
        <v>29426</v>
      </c>
      <c r="B25163" s="21" t="s">
        <v>40891</v>
      </c>
      <c r="C25163" s="21" t="s">
        <v>41000</v>
      </c>
      <c r="D25163" s="21">
        <v>1</v>
      </c>
      <c r="E25163" s="21">
        <v>0</v>
      </c>
      <c r="F25163" s="21" t="s">
        <v>2776</v>
      </c>
    </row>
    <row r="25164" spans="1:6">
      <c r="A25164" s="21" t="s">
        <v>29427</v>
      </c>
      <c r="B25164" s="21" t="s">
        <v>40891</v>
      </c>
      <c r="C25164" s="21" t="s">
        <v>42955</v>
      </c>
      <c r="D25164" s="21">
        <v>0.24</v>
      </c>
      <c r="E25164" s="21">
        <v>0</v>
      </c>
      <c r="F25164" s="21" t="s">
        <v>2776</v>
      </c>
    </row>
    <row r="25165" spans="1:6">
      <c r="A25165" s="21" t="s">
        <v>29428</v>
      </c>
      <c r="B25165" s="21" t="s">
        <v>40891</v>
      </c>
      <c r="C25165" s="21" t="s">
        <v>51352</v>
      </c>
      <c r="D25165" s="21">
        <v>0.24</v>
      </c>
      <c r="E25165" s="21">
        <v>0</v>
      </c>
      <c r="F25165" s="21" t="s">
        <v>2776</v>
      </c>
    </row>
    <row r="25166" spans="1:6">
      <c r="A25166" s="21" t="s">
        <v>29429</v>
      </c>
      <c r="B25166" s="21" t="s">
        <v>40891</v>
      </c>
      <c r="C25166" s="21" t="s">
        <v>44820</v>
      </c>
      <c r="D25166" s="21">
        <v>0.12</v>
      </c>
      <c r="E25166" s="21">
        <v>0</v>
      </c>
      <c r="F25166" s="21" t="s">
        <v>2776</v>
      </c>
    </row>
    <row r="25167" spans="1:6">
      <c r="A25167" s="21" t="s">
        <v>29430</v>
      </c>
      <c r="B25167" s="21" t="s">
        <v>40898</v>
      </c>
      <c r="C25167" s="21" t="s">
        <v>4603</v>
      </c>
      <c r="D25167" s="21">
        <v>1</v>
      </c>
      <c r="E25167" s="21">
        <v>0</v>
      </c>
      <c r="F25167" s="21" t="s">
        <v>2776</v>
      </c>
    </row>
    <row r="25168" spans="1:6">
      <c r="A25168" s="21" t="s">
        <v>29431</v>
      </c>
      <c r="B25168" s="21" t="s">
        <v>40890</v>
      </c>
      <c r="C25168" s="21" t="s">
        <v>4723</v>
      </c>
      <c r="D25168" s="21">
        <v>0</v>
      </c>
      <c r="E25168" s="21">
        <v>3</v>
      </c>
      <c r="F25168" s="21" t="s">
        <v>2776</v>
      </c>
    </row>
    <row r="25169" spans="1:6">
      <c r="A25169" s="21" t="s">
        <v>29432</v>
      </c>
      <c r="B25169" s="21" t="s">
        <v>40891</v>
      </c>
      <c r="C25169" s="21" t="s">
        <v>4464</v>
      </c>
      <c r="D25169" s="21">
        <v>1</v>
      </c>
      <c r="E25169" s="21">
        <v>0</v>
      </c>
      <c r="F25169" s="21" t="s">
        <v>2776</v>
      </c>
    </row>
    <row r="25170" spans="1:6">
      <c r="A25170" s="21" t="s">
        <v>29433</v>
      </c>
      <c r="B25170" s="21" t="s">
        <v>40890</v>
      </c>
      <c r="C25170" s="21" t="s">
        <v>51353</v>
      </c>
      <c r="D25170" s="21">
        <v>0</v>
      </c>
      <c r="E25170" s="21">
        <v>8</v>
      </c>
      <c r="F25170" s="21" t="s">
        <v>2776</v>
      </c>
    </row>
    <row r="25171" spans="1:6">
      <c r="A25171" s="21" t="s">
        <v>29434</v>
      </c>
      <c r="B25171" s="21" t="s">
        <v>40890</v>
      </c>
      <c r="C25171" s="21" t="s">
        <v>51354</v>
      </c>
      <c r="D25171" s="21">
        <v>0</v>
      </c>
      <c r="E25171" s="21">
        <v>5</v>
      </c>
      <c r="F25171" s="21" t="s">
        <v>2776</v>
      </c>
    </row>
    <row r="25172" spans="1:6">
      <c r="A25172" s="21" t="s">
        <v>29435</v>
      </c>
      <c r="B25172" s="21" t="s">
        <v>40890</v>
      </c>
      <c r="C25172" s="21" t="s">
        <v>4450</v>
      </c>
      <c r="D25172" s="21">
        <v>0</v>
      </c>
      <c r="E25172" s="21">
        <v>5</v>
      </c>
      <c r="F25172" s="21" t="s">
        <v>2776</v>
      </c>
    </row>
    <row r="25173" spans="1:6">
      <c r="A25173" s="21" t="s">
        <v>29436</v>
      </c>
      <c r="B25173" s="21" t="s">
        <v>40893</v>
      </c>
      <c r="C25173" s="21" t="s">
        <v>51355</v>
      </c>
      <c r="D25173" s="21">
        <v>0.04</v>
      </c>
      <c r="E25173" s="21">
        <v>0</v>
      </c>
      <c r="F25173" s="21" t="s">
        <v>2776</v>
      </c>
    </row>
    <row r="25174" spans="1:6">
      <c r="A25174" s="21" t="s">
        <v>29437</v>
      </c>
      <c r="B25174" s="21" t="s">
        <v>40891</v>
      </c>
      <c r="C25174" s="21" t="s">
        <v>4938</v>
      </c>
      <c r="D25174" s="21">
        <v>0.5</v>
      </c>
      <c r="E25174" s="21">
        <v>0</v>
      </c>
      <c r="F25174" s="21" t="s">
        <v>2776</v>
      </c>
    </row>
    <row r="25175" spans="1:6">
      <c r="A25175" s="21" t="s">
        <v>29438</v>
      </c>
      <c r="B25175" s="21" t="s">
        <v>40891</v>
      </c>
      <c r="C25175" s="21" t="s">
        <v>51356</v>
      </c>
      <c r="D25175" s="21">
        <v>1</v>
      </c>
      <c r="E25175" s="21">
        <v>0</v>
      </c>
      <c r="F25175" s="21" t="s">
        <v>2776</v>
      </c>
    </row>
    <row r="25176" spans="1:6">
      <c r="A25176" s="21" t="s">
        <v>29439</v>
      </c>
      <c r="B25176" s="21" t="s">
        <v>40890</v>
      </c>
      <c r="C25176" s="21" t="s">
        <v>42584</v>
      </c>
      <c r="D25176" s="21">
        <v>0</v>
      </c>
      <c r="E25176" s="21">
        <v>5</v>
      </c>
      <c r="F25176" s="21" t="s">
        <v>2776</v>
      </c>
    </row>
    <row r="25177" spans="1:6">
      <c r="A25177" s="21" t="s">
        <v>29440</v>
      </c>
      <c r="B25177" s="21" t="s">
        <v>40891</v>
      </c>
      <c r="C25177" s="21" t="s">
        <v>4859</v>
      </c>
      <c r="D25177" s="21">
        <v>0.4</v>
      </c>
      <c r="E25177" s="21">
        <v>0</v>
      </c>
      <c r="F25177" s="21" t="s">
        <v>2776</v>
      </c>
    </row>
    <row r="25178" spans="1:6">
      <c r="A25178" s="21" t="s">
        <v>29441</v>
      </c>
      <c r="B25178" s="21" t="s">
        <v>40890</v>
      </c>
      <c r="C25178" s="21" t="s">
        <v>51357</v>
      </c>
      <c r="D25178" s="21">
        <v>0</v>
      </c>
      <c r="E25178" s="21">
        <v>5</v>
      </c>
      <c r="F25178" s="21" t="s">
        <v>2776</v>
      </c>
    </row>
    <row r="25179" spans="1:6">
      <c r="A25179" s="21" t="s">
        <v>29442</v>
      </c>
      <c r="B25179" s="21" t="s">
        <v>40891</v>
      </c>
      <c r="C25179" s="21" t="s">
        <v>4334</v>
      </c>
      <c r="D25179" s="21">
        <v>1.5</v>
      </c>
      <c r="E25179" s="21">
        <v>0</v>
      </c>
      <c r="F25179" s="21" t="s">
        <v>2776</v>
      </c>
    </row>
    <row r="25180" spans="1:6">
      <c r="A25180" s="21" t="s">
        <v>29443</v>
      </c>
      <c r="B25180" s="21" t="s">
        <v>40891</v>
      </c>
      <c r="C25180" s="21" t="s">
        <v>4393</v>
      </c>
      <c r="D25180" s="21">
        <v>1</v>
      </c>
      <c r="E25180" s="21">
        <v>0</v>
      </c>
      <c r="F25180" s="21" t="s">
        <v>2776</v>
      </c>
    </row>
    <row r="25181" spans="1:6">
      <c r="A25181" s="21" t="s">
        <v>29444</v>
      </c>
      <c r="B25181" s="21" t="s">
        <v>40893</v>
      </c>
      <c r="C25181" s="21" t="s">
        <v>44270</v>
      </c>
      <c r="D25181" s="21">
        <v>0.04</v>
      </c>
      <c r="E25181" s="21">
        <v>0</v>
      </c>
      <c r="F25181" s="21" t="s">
        <v>2776</v>
      </c>
    </row>
    <row r="25182" spans="1:6">
      <c r="A25182" s="21" t="s">
        <v>29445</v>
      </c>
      <c r="B25182" s="21" t="s">
        <v>40891</v>
      </c>
      <c r="C25182" s="21" t="s">
        <v>51358</v>
      </c>
      <c r="D25182" s="21">
        <v>0.16</v>
      </c>
      <c r="E25182" s="21">
        <v>0</v>
      </c>
      <c r="F25182" s="21" t="s">
        <v>2776</v>
      </c>
    </row>
    <row r="25183" spans="1:6">
      <c r="A25183" s="21" t="s">
        <v>29446</v>
      </c>
      <c r="B25183" s="21" t="s">
        <v>40894</v>
      </c>
      <c r="C25183" s="21" t="s">
        <v>41746</v>
      </c>
      <c r="D25183" s="21">
        <v>0.04</v>
      </c>
      <c r="E25183" s="21">
        <v>0</v>
      </c>
      <c r="F25183" s="21" t="s">
        <v>2776</v>
      </c>
    </row>
    <row r="25184" spans="1:6">
      <c r="A25184" s="21" t="s">
        <v>29447</v>
      </c>
      <c r="B25184" s="21" t="s">
        <v>40899</v>
      </c>
      <c r="C25184" s="21" t="s">
        <v>51359</v>
      </c>
      <c r="D25184" s="21">
        <v>0</v>
      </c>
      <c r="E25184" s="21">
        <v>10</v>
      </c>
      <c r="F25184" s="21" t="s">
        <v>2776</v>
      </c>
    </row>
    <row r="25185" spans="1:6">
      <c r="A25185" s="21" t="s">
        <v>29448</v>
      </c>
      <c r="B25185" s="21" t="s">
        <v>40891</v>
      </c>
      <c r="C25185" s="21" t="s">
        <v>5085</v>
      </c>
      <c r="D25185" s="21">
        <v>0.4</v>
      </c>
      <c r="E25185" s="21">
        <v>0</v>
      </c>
      <c r="F25185" s="21" t="s">
        <v>2776</v>
      </c>
    </row>
    <row r="25186" spans="1:6">
      <c r="A25186" s="21" t="s">
        <v>29449</v>
      </c>
      <c r="B25186" s="21" t="s">
        <v>40891</v>
      </c>
      <c r="C25186" s="21" t="s">
        <v>51360</v>
      </c>
      <c r="D25186" s="21">
        <v>1</v>
      </c>
      <c r="E25186" s="21">
        <v>0</v>
      </c>
      <c r="F25186" s="21" t="s">
        <v>2776</v>
      </c>
    </row>
    <row r="25187" spans="1:6">
      <c r="A25187" s="21" t="s">
        <v>29450</v>
      </c>
      <c r="B25187" s="21" t="s">
        <v>40891</v>
      </c>
      <c r="C25187" s="21" t="s">
        <v>43968</v>
      </c>
      <c r="D25187" s="21">
        <v>0.2</v>
      </c>
      <c r="E25187" s="21">
        <v>0</v>
      </c>
      <c r="F25187" s="21" t="s">
        <v>2776</v>
      </c>
    </row>
    <row r="25188" spans="1:6">
      <c r="A25188" s="21" t="s">
        <v>29451</v>
      </c>
      <c r="B25188" s="21" t="s">
        <v>40899</v>
      </c>
      <c r="C25188" s="21" t="s">
        <v>51361</v>
      </c>
      <c r="D25188" s="21">
        <v>0</v>
      </c>
      <c r="E25188" s="21">
        <v>8</v>
      </c>
      <c r="F25188" s="21" t="s">
        <v>2776</v>
      </c>
    </row>
    <row r="25189" spans="1:6">
      <c r="A25189" s="21" t="s">
        <v>29452</v>
      </c>
      <c r="B25189" s="21" t="s">
        <v>40891</v>
      </c>
      <c r="C25189" s="21" t="s">
        <v>5231</v>
      </c>
      <c r="D25189" s="21">
        <v>0.18</v>
      </c>
      <c r="E25189" s="21">
        <v>0</v>
      </c>
      <c r="F25189" s="21" t="s">
        <v>2776</v>
      </c>
    </row>
    <row r="25190" spans="1:6">
      <c r="A25190" s="21" t="s">
        <v>29453</v>
      </c>
      <c r="B25190" s="21" t="s">
        <v>40895</v>
      </c>
      <c r="C25190" s="21" t="s">
        <v>4433</v>
      </c>
      <c r="D25190" s="21">
        <v>0.04</v>
      </c>
      <c r="E25190" s="21">
        <v>0</v>
      </c>
      <c r="F25190" s="21" t="s">
        <v>2776</v>
      </c>
    </row>
    <row r="25191" spans="1:6">
      <c r="A25191" s="21" t="s">
        <v>29454</v>
      </c>
      <c r="B25191" s="21" t="s">
        <v>40893</v>
      </c>
      <c r="C25191" s="21" t="s">
        <v>4962</v>
      </c>
      <c r="D25191" s="21">
        <v>0.04</v>
      </c>
      <c r="E25191" s="21">
        <v>0</v>
      </c>
      <c r="F25191" s="21" t="s">
        <v>2776</v>
      </c>
    </row>
    <row r="25192" spans="1:6">
      <c r="A25192" s="21" t="s">
        <v>29455</v>
      </c>
      <c r="B25192" s="21" t="s">
        <v>40898</v>
      </c>
      <c r="C25192" s="21" t="s">
        <v>5231</v>
      </c>
      <c r="D25192" s="21">
        <v>0.12</v>
      </c>
      <c r="E25192" s="21">
        <v>0</v>
      </c>
      <c r="F25192" s="21" t="s">
        <v>2776</v>
      </c>
    </row>
    <row r="25193" spans="1:6">
      <c r="A25193" s="21" t="s">
        <v>29456</v>
      </c>
      <c r="B25193" s="21" t="s">
        <v>40893</v>
      </c>
      <c r="C25193" s="21" t="s">
        <v>41954</v>
      </c>
      <c r="D25193" s="21">
        <v>0.04</v>
      </c>
      <c r="E25193" s="21">
        <v>0</v>
      </c>
      <c r="F25193" s="21" t="s">
        <v>2776</v>
      </c>
    </row>
    <row r="25194" spans="1:6">
      <c r="A25194" s="21" t="s">
        <v>29457</v>
      </c>
      <c r="B25194" s="21" t="s">
        <v>40891</v>
      </c>
      <c r="C25194" s="21" t="s">
        <v>4725</v>
      </c>
      <c r="D25194" s="21">
        <v>0.24</v>
      </c>
      <c r="E25194" s="21">
        <v>0</v>
      </c>
      <c r="F25194" s="21" t="s">
        <v>2776</v>
      </c>
    </row>
    <row r="25195" spans="1:6">
      <c r="A25195" s="21" t="s">
        <v>29458</v>
      </c>
      <c r="B25195" s="21" t="s">
        <v>40891</v>
      </c>
      <c r="C25195" s="21" t="s">
        <v>51362</v>
      </c>
      <c r="D25195" s="21">
        <v>0.56000000000000005</v>
      </c>
      <c r="E25195" s="21">
        <v>0</v>
      </c>
      <c r="F25195" s="21" t="s">
        <v>2776</v>
      </c>
    </row>
    <row r="25196" spans="1:6">
      <c r="A25196" s="21" t="s">
        <v>29459</v>
      </c>
      <c r="B25196" s="21" t="s">
        <v>40891</v>
      </c>
      <c r="C25196" s="21" t="s">
        <v>51363</v>
      </c>
      <c r="D25196" s="21">
        <v>0.24</v>
      </c>
      <c r="E25196" s="21">
        <v>0</v>
      </c>
      <c r="F25196" s="21" t="s">
        <v>2776</v>
      </c>
    </row>
    <row r="25197" spans="1:6">
      <c r="A25197" s="21" t="s">
        <v>29460</v>
      </c>
      <c r="B25197" s="21" t="s">
        <v>40895</v>
      </c>
      <c r="C25197" s="21" t="s">
        <v>44369</v>
      </c>
      <c r="D25197" s="21">
        <v>0.04</v>
      </c>
      <c r="E25197" s="21">
        <v>0</v>
      </c>
      <c r="F25197" s="21" t="s">
        <v>2776</v>
      </c>
    </row>
    <row r="25198" spans="1:6">
      <c r="A25198" s="21" t="s">
        <v>29461</v>
      </c>
      <c r="B25198" s="21" t="s">
        <v>40893</v>
      </c>
      <c r="C25198" s="21" t="s">
        <v>41000</v>
      </c>
      <c r="D25198" s="21">
        <v>0.04</v>
      </c>
      <c r="E25198" s="21">
        <v>0</v>
      </c>
      <c r="F25198" s="21" t="s">
        <v>2776</v>
      </c>
    </row>
    <row r="25199" spans="1:6">
      <c r="A25199" s="21" t="s">
        <v>29462</v>
      </c>
      <c r="B25199" s="21" t="s">
        <v>40891</v>
      </c>
      <c r="C25199" s="21" t="s">
        <v>41719</v>
      </c>
      <c r="D25199" s="21">
        <v>0.5</v>
      </c>
      <c r="E25199" s="21">
        <v>0</v>
      </c>
      <c r="F25199" s="21" t="s">
        <v>2776</v>
      </c>
    </row>
    <row r="25200" spans="1:6">
      <c r="A25200" s="21" t="s">
        <v>29463</v>
      </c>
      <c r="B25200" s="21" t="s">
        <v>40891</v>
      </c>
      <c r="C25200" s="21" t="s">
        <v>51364</v>
      </c>
      <c r="D25200" s="21">
        <v>0.32</v>
      </c>
      <c r="E25200" s="21">
        <v>0</v>
      </c>
      <c r="F25200" s="21" t="s">
        <v>2776</v>
      </c>
    </row>
    <row r="25201" spans="1:6">
      <c r="A25201" s="21" t="s">
        <v>29464</v>
      </c>
      <c r="B25201" s="21" t="s">
        <v>40890</v>
      </c>
      <c r="C25201" s="21" t="s">
        <v>51365</v>
      </c>
      <c r="D25201" s="21">
        <v>0</v>
      </c>
      <c r="E25201" s="21">
        <v>5</v>
      </c>
      <c r="F25201" s="21" t="s">
        <v>2776</v>
      </c>
    </row>
    <row r="25202" spans="1:6">
      <c r="A25202" s="21" t="s">
        <v>29465</v>
      </c>
      <c r="B25202" s="21" t="s">
        <v>40890</v>
      </c>
      <c r="C25202" s="21" t="s">
        <v>51366</v>
      </c>
      <c r="D25202" s="21">
        <v>0</v>
      </c>
      <c r="E25202" s="21">
        <v>5</v>
      </c>
      <c r="F25202" s="21" t="s">
        <v>2776</v>
      </c>
    </row>
    <row r="25203" spans="1:6">
      <c r="A25203" s="21" t="s">
        <v>29466</v>
      </c>
      <c r="B25203" s="21" t="s">
        <v>40891</v>
      </c>
      <c r="C25203" s="21" t="s">
        <v>51367</v>
      </c>
      <c r="D25203" s="21">
        <v>0.16</v>
      </c>
      <c r="E25203" s="21">
        <v>0</v>
      </c>
      <c r="F25203" s="21" t="s">
        <v>2776</v>
      </c>
    </row>
    <row r="25204" spans="1:6">
      <c r="A25204" s="21" t="s">
        <v>29467</v>
      </c>
      <c r="B25204" s="21" t="s">
        <v>40890</v>
      </c>
      <c r="C25204" s="21" t="s">
        <v>41645</v>
      </c>
      <c r="D25204" s="21">
        <v>0</v>
      </c>
      <c r="E25204" s="21">
        <v>5</v>
      </c>
      <c r="F25204" s="21" t="s">
        <v>2776</v>
      </c>
    </row>
    <row r="25205" spans="1:6">
      <c r="A25205" s="21" t="s">
        <v>29468</v>
      </c>
      <c r="B25205" s="21" t="s">
        <v>40890</v>
      </c>
      <c r="C25205" s="21" t="s">
        <v>43861</v>
      </c>
      <c r="D25205" s="21">
        <v>0</v>
      </c>
      <c r="E25205" s="21">
        <v>5</v>
      </c>
      <c r="F25205" s="21" t="s">
        <v>2776</v>
      </c>
    </row>
    <row r="25206" spans="1:6">
      <c r="A25206" s="21" t="s">
        <v>29469</v>
      </c>
      <c r="B25206" s="21" t="s">
        <v>40890</v>
      </c>
      <c r="C25206" s="21" t="s">
        <v>51368</v>
      </c>
      <c r="D25206" s="21">
        <v>0</v>
      </c>
      <c r="E25206" s="21">
        <v>5</v>
      </c>
      <c r="F25206" s="21" t="s">
        <v>2776</v>
      </c>
    </row>
    <row r="25207" spans="1:6">
      <c r="A25207" s="21" t="s">
        <v>29470</v>
      </c>
      <c r="B25207" s="21" t="s">
        <v>40891</v>
      </c>
      <c r="C25207" s="21" t="s">
        <v>41361</v>
      </c>
      <c r="D25207" s="21">
        <v>0.16</v>
      </c>
      <c r="E25207" s="21">
        <v>0</v>
      </c>
      <c r="F25207" s="21" t="s">
        <v>2776</v>
      </c>
    </row>
    <row r="25208" spans="1:6">
      <c r="A25208" s="21" t="s">
        <v>29471</v>
      </c>
      <c r="B25208" s="21" t="s">
        <v>40891</v>
      </c>
      <c r="C25208" s="21" t="s">
        <v>4859</v>
      </c>
      <c r="D25208" s="21">
        <v>1</v>
      </c>
      <c r="E25208" s="21">
        <v>0</v>
      </c>
      <c r="F25208" s="21" t="s">
        <v>2776</v>
      </c>
    </row>
    <row r="25209" spans="1:6">
      <c r="A25209" s="21" t="s">
        <v>29472</v>
      </c>
      <c r="B25209" s="21" t="s">
        <v>40891</v>
      </c>
      <c r="C25209" s="21" t="s">
        <v>871</v>
      </c>
      <c r="D25209" s="21">
        <v>0.28000000000000003</v>
      </c>
      <c r="E25209" s="21">
        <v>0</v>
      </c>
      <c r="F25209" s="21" t="s">
        <v>2776</v>
      </c>
    </row>
    <row r="25210" spans="1:6">
      <c r="A25210" s="21" t="s">
        <v>29473</v>
      </c>
      <c r="B25210" s="21" t="s">
        <v>40890</v>
      </c>
      <c r="C25210" s="21" t="s">
        <v>48754</v>
      </c>
      <c r="D25210" s="21">
        <v>0</v>
      </c>
      <c r="E25210" s="21">
        <v>5</v>
      </c>
      <c r="F25210" s="21" t="s">
        <v>2776</v>
      </c>
    </row>
    <row r="25211" spans="1:6">
      <c r="A25211" s="21" t="s">
        <v>29474</v>
      </c>
      <c r="B25211" s="21" t="s">
        <v>40891</v>
      </c>
      <c r="C25211" s="21" t="s">
        <v>4395</v>
      </c>
      <c r="D25211" s="21">
        <v>1</v>
      </c>
      <c r="E25211" s="21">
        <v>0</v>
      </c>
      <c r="F25211" s="21" t="s">
        <v>2776</v>
      </c>
    </row>
    <row r="25212" spans="1:6">
      <c r="A25212" s="21" t="s">
        <v>29475</v>
      </c>
      <c r="B25212" s="21" t="s">
        <v>40890</v>
      </c>
      <c r="C25212" s="21" t="s">
        <v>4377</v>
      </c>
      <c r="D25212" s="21">
        <v>0</v>
      </c>
      <c r="E25212" s="21">
        <v>5</v>
      </c>
      <c r="F25212" s="21" t="s">
        <v>2776</v>
      </c>
    </row>
    <row r="25213" spans="1:6">
      <c r="A25213" s="21" t="s">
        <v>29476</v>
      </c>
      <c r="B25213" s="21" t="s">
        <v>40891</v>
      </c>
      <c r="C25213" s="21" t="s">
        <v>4512</v>
      </c>
      <c r="D25213" s="21">
        <v>1</v>
      </c>
      <c r="E25213" s="21">
        <v>0</v>
      </c>
      <c r="F25213" s="21" t="s">
        <v>2776</v>
      </c>
    </row>
    <row r="25214" spans="1:6">
      <c r="A25214" s="21" t="s">
        <v>29477</v>
      </c>
      <c r="B25214" s="21" t="s">
        <v>40890</v>
      </c>
      <c r="C25214" s="21" t="s">
        <v>51369</v>
      </c>
      <c r="D25214" s="21">
        <v>0</v>
      </c>
      <c r="E25214" s="21">
        <v>10</v>
      </c>
      <c r="F25214" s="21" t="s">
        <v>2776</v>
      </c>
    </row>
    <row r="25215" spans="1:6">
      <c r="A25215" s="21" t="s">
        <v>29478</v>
      </c>
      <c r="B25215" s="21" t="s">
        <v>40890</v>
      </c>
      <c r="C25215" s="21" t="s">
        <v>51370</v>
      </c>
      <c r="D25215" s="21">
        <v>0</v>
      </c>
      <c r="E25215" s="21">
        <v>5</v>
      </c>
      <c r="F25215" s="21" t="s">
        <v>2776</v>
      </c>
    </row>
    <row r="25216" spans="1:6">
      <c r="A25216" s="21" t="s">
        <v>29479</v>
      </c>
      <c r="B25216" s="21" t="s">
        <v>40895</v>
      </c>
      <c r="C25216" s="21" t="s">
        <v>44439</v>
      </c>
      <c r="D25216" s="21">
        <v>0.04</v>
      </c>
      <c r="E25216" s="21">
        <v>0</v>
      </c>
      <c r="F25216" s="21" t="s">
        <v>2776</v>
      </c>
    </row>
    <row r="25217" spans="1:6">
      <c r="A25217" s="21" t="s">
        <v>29480</v>
      </c>
      <c r="B25217" s="21" t="s">
        <v>40891</v>
      </c>
      <c r="C25217" s="21" t="s">
        <v>5062</v>
      </c>
      <c r="D25217" s="21">
        <v>1</v>
      </c>
      <c r="E25217" s="21">
        <v>0</v>
      </c>
      <c r="F25217" s="21" t="s">
        <v>2776</v>
      </c>
    </row>
    <row r="25218" spans="1:6">
      <c r="A25218" s="21" t="s">
        <v>29481</v>
      </c>
      <c r="B25218" s="21" t="s">
        <v>40890</v>
      </c>
      <c r="C25218" s="21" t="s">
        <v>51371</v>
      </c>
      <c r="D25218" s="21">
        <v>0</v>
      </c>
      <c r="E25218" s="21">
        <v>5</v>
      </c>
      <c r="F25218" s="21" t="s">
        <v>2776</v>
      </c>
    </row>
    <row r="25219" spans="1:6">
      <c r="A25219" s="21" t="s">
        <v>29482</v>
      </c>
      <c r="B25219" s="21" t="s">
        <v>40890</v>
      </c>
      <c r="C25219" s="21" t="s">
        <v>41234</v>
      </c>
      <c r="D25219" s="21">
        <v>0</v>
      </c>
      <c r="E25219" s="21">
        <v>3</v>
      </c>
      <c r="F25219" s="21" t="s">
        <v>2776</v>
      </c>
    </row>
    <row r="25220" spans="1:6">
      <c r="A25220" s="21" t="s">
        <v>29483</v>
      </c>
      <c r="B25220" s="21" t="s">
        <v>40896</v>
      </c>
      <c r="C25220" s="21" t="s">
        <v>49865</v>
      </c>
      <c r="D25220" s="21">
        <v>1</v>
      </c>
      <c r="E25220" s="21">
        <v>0</v>
      </c>
      <c r="F25220" s="21" t="s">
        <v>2776</v>
      </c>
    </row>
    <row r="25221" spans="1:6">
      <c r="A25221" s="21" t="s">
        <v>29484</v>
      </c>
      <c r="B25221" s="21" t="s">
        <v>40891</v>
      </c>
      <c r="C25221" s="21" t="s">
        <v>4338</v>
      </c>
      <c r="D25221" s="21">
        <v>1</v>
      </c>
      <c r="E25221" s="21">
        <v>0</v>
      </c>
      <c r="F25221" s="21" t="s">
        <v>2776</v>
      </c>
    </row>
    <row r="25222" spans="1:6">
      <c r="A25222" s="21" t="s">
        <v>29485</v>
      </c>
      <c r="B25222" s="21" t="s">
        <v>40891</v>
      </c>
      <c r="C25222" s="21" t="s">
        <v>51372</v>
      </c>
      <c r="D25222" s="21">
        <v>1</v>
      </c>
      <c r="E25222" s="21">
        <v>0</v>
      </c>
      <c r="F25222" s="21" t="s">
        <v>2776</v>
      </c>
    </row>
    <row r="25223" spans="1:6">
      <c r="A25223" s="21" t="s">
        <v>29486</v>
      </c>
      <c r="B25223" s="21" t="s">
        <v>40890</v>
      </c>
      <c r="C25223" s="21" t="s">
        <v>41015</v>
      </c>
      <c r="D25223" s="21">
        <v>0</v>
      </c>
      <c r="E25223" s="21">
        <v>5</v>
      </c>
      <c r="F25223" s="21" t="s">
        <v>2776</v>
      </c>
    </row>
    <row r="25224" spans="1:6">
      <c r="A25224" s="21" t="s">
        <v>29487</v>
      </c>
      <c r="B25224" s="21" t="s">
        <v>40891</v>
      </c>
      <c r="C25224" s="21" t="s">
        <v>51076</v>
      </c>
      <c r="D25224" s="21">
        <v>0.24</v>
      </c>
      <c r="E25224" s="21">
        <v>0</v>
      </c>
      <c r="F25224" s="21" t="s">
        <v>2776</v>
      </c>
    </row>
    <row r="25225" spans="1:6">
      <c r="A25225" s="21" t="s">
        <v>29488</v>
      </c>
      <c r="B25225" s="21" t="s">
        <v>40891</v>
      </c>
      <c r="C25225" s="21" t="s">
        <v>4395</v>
      </c>
      <c r="D25225" s="21">
        <v>0.24</v>
      </c>
      <c r="E25225" s="21">
        <v>0</v>
      </c>
      <c r="F25225" s="21" t="s">
        <v>2776</v>
      </c>
    </row>
    <row r="25226" spans="1:6">
      <c r="A25226" s="21" t="s">
        <v>29489</v>
      </c>
      <c r="B25226" s="21" t="s">
        <v>40890</v>
      </c>
      <c r="C25226" s="21" t="s">
        <v>51373</v>
      </c>
      <c r="D25226" s="21">
        <v>0</v>
      </c>
      <c r="E25226" s="21">
        <v>5</v>
      </c>
      <c r="F25226" s="21" t="s">
        <v>2776</v>
      </c>
    </row>
    <row r="25227" spans="1:6">
      <c r="A25227" s="21" t="s">
        <v>29490</v>
      </c>
      <c r="B25227" s="21" t="s">
        <v>40896</v>
      </c>
      <c r="C25227" s="21" t="s">
        <v>49776</v>
      </c>
      <c r="D25227" s="21">
        <v>1</v>
      </c>
      <c r="E25227" s="21">
        <v>0</v>
      </c>
      <c r="F25227" s="21" t="s">
        <v>2776</v>
      </c>
    </row>
    <row r="25228" spans="1:6">
      <c r="A25228" s="21" t="s">
        <v>29491</v>
      </c>
      <c r="B25228" s="21" t="s">
        <v>40891</v>
      </c>
      <c r="C25228" s="21" t="s">
        <v>48385</v>
      </c>
      <c r="D25228" s="21">
        <v>1</v>
      </c>
      <c r="E25228" s="21">
        <v>0</v>
      </c>
      <c r="F25228" s="21" t="s">
        <v>2776</v>
      </c>
    </row>
    <row r="25229" spans="1:6">
      <c r="A25229" s="21" t="s">
        <v>29492</v>
      </c>
      <c r="B25229" s="21" t="s">
        <v>40891</v>
      </c>
      <c r="C25229" s="21" t="s">
        <v>49591</v>
      </c>
      <c r="D25229" s="21">
        <v>0.18</v>
      </c>
      <c r="E25229" s="21">
        <v>0</v>
      </c>
      <c r="F25229" s="21" t="s">
        <v>2776</v>
      </c>
    </row>
    <row r="25230" spans="1:6">
      <c r="A25230" s="21" t="s">
        <v>29493</v>
      </c>
      <c r="B25230" s="21" t="s">
        <v>40890</v>
      </c>
      <c r="C25230" s="21" t="s">
        <v>51374</v>
      </c>
      <c r="D25230" s="21">
        <v>0</v>
      </c>
      <c r="E25230" s="21">
        <v>5</v>
      </c>
      <c r="F25230" s="21" t="s">
        <v>2776</v>
      </c>
    </row>
    <row r="25231" spans="1:6">
      <c r="A25231" s="21" t="s">
        <v>29494</v>
      </c>
      <c r="B25231" s="21" t="s">
        <v>40891</v>
      </c>
      <c r="C25231" s="21" t="s">
        <v>4712</v>
      </c>
      <c r="D25231" s="21">
        <v>0.18</v>
      </c>
      <c r="E25231" s="21">
        <v>0</v>
      </c>
      <c r="F25231" s="21" t="s">
        <v>2776</v>
      </c>
    </row>
    <row r="25232" spans="1:6">
      <c r="A25232" s="21" t="s">
        <v>29495</v>
      </c>
      <c r="B25232" s="21" t="s">
        <v>40891</v>
      </c>
      <c r="C25232" s="21" t="s">
        <v>50057</v>
      </c>
      <c r="D25232" s="21">
        <v>1</v>
      </c>
      <c r="E25232" s="21">
        <v>0</v>
      </c>
      <c r="F25232" s="21" t="s">
        <v>2776</v>
      </c>
    </row>
    <row r="25233" spans="1:6">
      <c r="A25233" s="21" t="s">
        <v>29496</v>
      </c>
      <c r="B25233" s="21" t="s">
        <v>40891</v>
      </c>
      <c r="C25233" s="21" t="s">
        <v>51375</v>
      </c>
      <c r="D25233" s="21">
        <v>1</v>
      </c>
      <c r="E25233" s="21">
        <v>0</v>
      </c>
      <c r="F25233" s="21" t="s">
        <v>2776</v>
      </c>
    </row>
    <row r="25234" spans="1:6">
      <c r="A25234" s="21" t="s">
        <v>29497</v>
      </c>
      <c r="B25234" s="21" t="s">
        <v>40891</v>
      </c>
      <c r="C25234" s="21" t="s">
        <v>4357</v>
      </c>
      <c r="D25234" s="21">
        <v>1</v>
      </c>
      <c r="E25234" s="21">
        <v>0</v>
      </c>
      <c r="F25234" s="21" t="s">
        <v>2776</v>
      </c>
    </row>
    <row r="25235" spans="1:6">
      <c r="A25235" s="21" t="s">
        <v>29498</v>
      </c>
      <c r="B25235" s="21" t="s">
        <v>40891</v>
      </c>
      <c r="C25235" s="21" t="s">
        <v>46365</v>
      </c>
      <c r="D25235" s="21">
        <v>0.28000000000000003</v>
      </c>
      <c r="E25235" s="21">
        <v>0</v>
      </c>
      <c r="F25235" s="21" t="s">
        <v>2776</v>
      </c>
    </row>
    <row r="25236" spans="1:6">
      <c r="A25236" s="21" t="s">
        <v>29499</v>
      </c>
      <c r="B25236" s="21" t="s">
        <v>40891</v>
      </c>
      <c r="C25236" s="21" t="s">
        <v>48367</v>
      </c>
      <c r="D25236" s="21">
        <v>1</v>
      </c>
      <c r="E25236" s="21">
        <v>0</v>
      </c>
      <c r="F25236" s="21" t="s">
        <v>2776</v>
      </c>
    </row>
    <row r="25237" spans="1:6">
      <c r="A25237" s="21" t="s">
        <v>29500</v>
      </c>
      <c r="B25237" s="21" t="s">
        <v>40893</v>
      </c>
      <c r="C25237" s="21" t="s">
        <v>4876</v>
      </c>
      <c r="D25237" s="21">
        <v>0.04</v>
      </c>
      <c r="E25237" s="21">
        <v>0</v>
      </c>
      <c r="F25237" s="21" t="s">
        <v>2776</v>
      </c>
    </row>
    <row r="25238" spans="1:6">
      <c r="A25238" s="21" t="s">
        <v>29501</v>
      </c>
      <c r="B25238" s="21" t="s">
        <v>40890</v>
      </c>
      <c r="C25238" s="21" t="s">
        <v>48095</v>
      </c>
      <c r="D25238" s="21">
        <v>0</v>
      </c>
      <c r="E25238" s="21">
        <v>3</v>
      </c>
      <c r="F25238" s="21" t="s">
        <v>2776</v>
      </c>
    </row>
    <row r="25239" spans="1:6">
      <c r="A25239" s="21" t="s">
        <v>29502</v>
      </c>
      <c r="B25239" s="21" t="s">
        <v>40899</v>
      </c>
      <c r="C25239" s="21" t="s">
        <v>49776</v>
      </c>
      <c r="D25239" s="21">
        <v>0</v>
      </c>
      <c r="E25239" s="21">
        <v>6</v>
      </c>
      <c r="F25239" s="21" t="s">
        <v>2776</v>
      </c>
    </row>
    <row r="25240" spans="1:6">
      <c r="A25240" s="21" t="s">
        <v>29503</v>
      </c>
      <c r="B25240" s="21" t="s">
        <v>40891</v>
      </c>
      <c r="C25240" s="21" t="s">
        <v>48463</v>
      </c>
      <c r="D25240" s="21">
        <v>1</v>
      </c>
      <c r="E25240" s="21">
        <v>0</v>
      </c>
      <c r="F25240" s="21" t="s">
        <v>2776</v>
      </c>
    </row>
    <row r="25241" spans="1:6">
      <c r="A25241" s="21" t="s">
        <v>29504</v>
      </c>
      <c r="B25241" s="21" t="s">
        <v>40890</v>
      </c>
      <c r="C25241" s="21" t="s">
        <v>51376</v>
      </c>
      <c r="D25241" s="21">
        <v>0</v>
      </c>
      <c r="E25241" s="21">
        <v>8</v>
      </c>
      <c r="F25241" s="21" t="s">
        <v>2776</v>
      </c>
    </row>
    <row r="25242" spans="1:6">
      <c r="A25242" s="21" t="s">
        <v>29505</v>
      </c>
      <c r="B25242" s="21" t="s">
        <v>40891</v>
      </c>
      <c r="C25242" s="21" t="s">
        <v>42186</v>
      </c>
      <c r="D25242" s="21">
        <v>0.24</v>
      </c>
      <c r="E25242" s="21">
        <v>0</v>
      </c>
      <c r="F25242" s="21" t="s">
        <v>2776</v>
      </c>
    </row>
    <row r="25243" spans="1:6">
      <c r="A25243" s="21" t="s">
        <v>29506</v>
      </c>
      <c r="B25243" s="21" t="s">
        <v>40890</v>
      </c>
      <c r="C25243" s="21" t="s">
        <v>41173</v>
      </c>
      <c r="D25243" s="21">
        <v>0</v>
      </c>
      <c r="E25243" s="21">
        <v>3</v>
      </c>
      <c r="F25243" s="21" t="s">
        <v>2776</v>
      </c>
    </row>
    <row r="25244" spans="1:6">
      <c r="A25244" s="21" t="s">
        <v>29507</v>
      </c>
      <c r="B25244" s="21" t="s">
        <v>40895</v>
      </c>
      <c r="C25244" s="21" t="s">
        <v>4556</v>
      </c>
      <c r="D25244" s="21">
        <v>0.04</v>
      </c>
      <c r="E25244" s="21">
        <v>0</v>
      </c>
      <c r="F25244" s="21" t="s">
        <v>2776</v>
      </c>
    </row>
    <row r="25245" spans="1:6">
      <c r="A25245" s="21" t="s">
        <v>29508</v>
      </c>
      <c r="B25245" s="21" t="s">
        <v>40890</v>
      </c>
      <c r="C25245" s="21" t="s">
        <v>51377</v>
      </c>
      <c r="D25245" s="21">
        <v>0</v>
      </c>
      <c r="E25245" s="21">
        <v>5</v>
      </c>
      <c r="F25245" s="21" t="s">
        <v>2776</v>
      </c>
    </row>
    <row r="25246" spans="1:6">
      <c r="A25246" s="21" t="s">
        <v>29509</v>
      </c>
      <c r="B25246" s="21" t="s">
        <v>40891</v>
      </c>
      <c r="C25246" s="21" t="s">
        <v>51378</v>
      </c>
      <c r="D25246" s="21">
        <v>0.5</v>
      </c>
      <c r="E25246" s="21">
        <v>0</v>
      </c>
      <c r="F25246" s="21" t="s">
        <v>2776</v>
      </c>
    </row>
    <row r="25247" spans="1:6">
      <c r="A25247" s="21" t="s">
        <v>29510</v>
      </c>
      <c r="B25247" s="21" t="s">
        <v>40895</v>
      </c>
      <c r="C25247" s="21" t="s">
        <v>43005</v>
      </c>
      <c r="D25247" s="21">
        <v>0.04</v>
      </c>
      <c r="E25247" s="21">
        <v>0</v>
      </c>
      <c r="F25247" s="21" t="s">
        <v>2776</v>
      </c>
    </row>
    <row r="25248" spans="1:6">
      <c r="A25248" s="21" t="s">
        <v>29511</v>
      </c>
      <c r="B25248" s="21" t="s">
        <v>40890</v>
      </c>
      <c r="C25248" s="21" t="s">
        <v>51379</v>
      </c>
      <c r="D25248" s="21">
        <v>0</v>
      </c>
      <c r="E25248" s="21">
        <v>5</v>
      </c>
      <c r="F25248" s="21" t="s">
        <v>2776</v>
      </c>
    </row>
    <row r="25249" spans="1:6">
      <c r="A25249" s="21" t="s">
        <v>29512</v>
      </c>
      <c r="B25249" s="21" t="s">
        <v>40891</v>
      </c>
      <c r="C25249" s="21" t="s">
        <v>51380</v>
      </c>
      <c r="D25249" s="21">
        <v>0.5</v>
      </c>
      <c r="E25249" s="21">
        <v>0</v>
      </c>
      <c r="F25249" s="21" t="s">
        <v>2776</v>
      </c>
    </row>
    <row r="25250" spans="1:6">
      <c r="A25250" s="21" t="s">
        <v>29513</v>
      </c>
      <c r="B25250" s="21" t="s">
        <v>40891</v>
      </c>
      <c r="C25250" s="21" t="s">
        <v>51381</v>
      </c>
      <c r="D25250" s="21">
        <v>1</v>
      </c>
      <c r="E25250" s="21">
        <v>0</v>
      </c>
      <c r="F25250" s="21" t="s">
        <v>2776</v>
      </c>
    </row>
    <row r="25251" spans="1:6">
      <c r="A25251" s="21" t="s">
        <v>29514</v>
      </c>
      <c r="B25251" s="21" t="s">
        <v>40890</v>
      </c>
      <c r="C25251" s="21" t="s">
        <v>41007</v>
      </c>
      <c r="D25251" s="21">
        <v>0</v>
      </c>
      <c r="E25251" s="21">
        <v>3</v>
      </c>
      <c r="F25251" s="21" t="s">
        <v>2776</v>
      </c>
    </row>
    <row r="25252" spans="1:6">
      <c r="A25252" s="21" t="s">
        <v>29515</v>
      </c>
      <c r="B25252" s="21" t="s">
        <v>40890</v>
      </c>
      <c r="C25252" s="21" t="s">
        <v>51382</v>
      </c>
      <c r="D25252" s="21">
        <v>0</v>
      </c>
      <c r="E25252" s="21">
        <v>6</v>
      </c>
      <c r="F25252" s="21" t="s">
        <v>2776</v>
      </c>
    </row>
    <row r="25253" spans="1:6">
      <c r="A25253" s="21" t="s">
        <v>29516</v>
      </c>
      <c r="B25253" s="21" t="s">
        <v>40890</v>
      </c>
      <c r="C25253" s="21" t="s">
        <v>4712</v>
      </c>
      <c r="D25253" s="21">
        <v>0</v>
      </c>
      <c r="E25253" s="21">
        <v>5</v>
      </c>
      <c r="F25253" s="21" t="s">
        <v>2776</v>
      </c>
    </row>
    <row r="25254" spans="1:6">
      <c r="A25254" s="21" t="s">
        <v>29517</v>
      </c>
      <c r="B25254" s="21" t="s">
        <v>40891</v>
      </c>
      <c r="C25254" s="21" t="s">
        <v>4361</v>
      </c>
      <c r="D25254" s="21">
        <v>0.28000000000000003</v>
      </c>
      <c r="E25254" s="21">
        <v>0</v>
      </c>
      <c r="F25254" s="21" t="s">
        <v>2776</v>
      </c>
    </row>
    <row r="25255" spans="1:6">
      <c r="A25255" s="21" t="s">
        <v>29518</v>
      </c>
      <c r="B25255" s="21" t="s">
        <v>40891</v>
      </c>
      <c r="C25255" s="21" t="s">
        <v>4865</v>
      </c>
      <c r="D25255" s="21">
        <v>0.18</v>
      </c>
      <c r="E25255" s="21">
        <v>0</v>
      </c>
      <c r="F25255" s="21" t="s">
        <v>2776</v>
      </c>
    </row>
    <row r="25256" spans="1:6">
      <c r="A25256" s="21" t="s">
        <v>29519</v>
      </c>
      <c r="B25256" s="21" t="s">
        <v>40891</v>
      </c>
      <c r="C25256" s="21" t="s">
        <v>46803</v>
      </c>
      <c r="D25256" s="21">
        <v>0.32</v>
      </c>
      <c r="E25256" s="21">
        <v>0</v>
      </c>
      <c r="F25256" s="21" t="s">
        <v>2776</v>
      </c>
    </row>
    <row r="25257" spans="1:6">
      <c r="A25257" s="21" t="s">
        <v>29520</v>
      </c>
      <c r="B25257" s="21" t="s">
        <v>40893</v>
      </c>
      <c r="C25257" s="21" t="s">
        <v>41731</v>
      </c>
      <c r="D25257" s="21">
        <v>0.04</v>
      </c>
      <c r="E25257" s="21">
        <v>0</v>
      </c>
      <c r="F25257" s="21" t="s">
        <v>2776</v>
      </c>
    </row>
    <row r="25258" spans="1:6">
      <c r="A25258" s="21" t="s">
        <v>29521</v>
      </c>
      <c r="B25258" s="21" t="s">
        <v>40890</v>
      </c>
      <c r="C25258" s="21" t="s">
        <v>661</v>
      </c>
      <c r="D25258" s="21">
        <v>0</v>
      </c>
      <c r="E25258" s="21">
        <v>3</v>
      </c>
      <c r="F25258" s="21" t="s">
        <v>2776</v>
      </c>
    </row>
    <row r="25259" spans="1:6">
      <c r="A25259" s="21" t="s">
        <v>29522</v>
      </c>
      <c r="B25259" s="21" t="s">
        <v>40891</v>
      </c>
      <c r="C25259" s="21" t="s">
        <v>4516</v>
      </c>
      <c r="D25259" s="21">
        <v>1</v>
      </c>
      <c r="E25259" s="21">
        <v>0</v>
      </c>
      <c r="F25259" s="21" t="s">
        <v>2776</v>
      </c>
    </row>
    <row r="25260" spans="1:6">
      <c r="A25260" s="21" t="s">
        <v>29523</v>
      </c>
      <c r="B25260" s="21" t="s">
        <v>40891</v>
      </c>
      <c r="C25260" s="21" t="s">
        <v>5085</v>
      </c>
      <c r="D25260" s="21">
        <v>0.2</v>
      </c>
      <c r="E25260" s="21">
        <v>0</v>
      </c>
      <c r="F25260" s="21" t="s">
        <v>2776</v>
      </c>
    </row>
    <row r="25261" spans="1:6">
      <c r="A25261" s="21" t="s">
        <v>29524</v>
      </c>
      <c r="B25261" s="21" t="s">
        <v>40893</v>
      </c>
      <c r="C25261" s="21" t="s">
        <v>1063</v>
      </c>
      <c r="D25261" s="21">
        <v>0.04</v>
      </c>
      <c r="E25261" s="21">
        <v>0</v>
      </c>
      <c r="F25261" s="21" t="s">
        <v>2776</v>
      </c>
    </row>
    <row r="25262" spans="1:6">
      <c r="A25262" s="21" t="s">
        <v>29525</v>
      </c>
      <c r="B25262" s="21" t="s">
        <v>40891</v>
      </c>
      <c r="C25262" s="21" t="s">
        <v>425</v>
      </c>
      <c r="D25262" s="21">
        <v>1</v>
      </c>
      <c r="E25262" s="21">
        <v>0</v>
      </c>
      <c r="F25262" s="21" t="s">
        <v>2776</v>
      </c>
    </row>
    <row r="25263" spans="1:6">
      <c r="A25263" s="21" t="s">
        <v>29526</v>
      </c>
      <c r="B25263" s="21" t="s">
        <v>40891</v>
      </c>
      <c r="C25263" s="21" t="s">
        <v>51383</v>
      </c>
      <c r="D25263" s="21">
        <v>1</v>
      </c>
      <c r="E25263" s="21">
        <v>0</v>
      </c>
      <c r="F25263" s="21" t="s">
        <v>2776</v>
      </c>
    </row>
    <row r="25264" spans="1:6">
      <c r="A25264" s="21" t="s">
        <v>29527</v>
      </c>
      <c r="B25264" s="21" t="s">
        <v>40891</v>
      </c>
      <c r="C25264" s="21" t="s">
        <v>43804</v>
      </c>
      <c r="D25264" s="21">
        <v>0.22</v>
      </c>
      <c r="E25264" s="21">
        <v>0</v>
      </c>
      <c r="F25264" s="21" t="s">
        <v>2776</v>
      </c>
    </row>
    <row r="25265" spans="1:6">
      <c r="A25265" s="21" t="s">
        <v>29528</v>
      </c>
      <c r="B25265" s="21" t="s">
        <v>40890</v>
      </c>
      <c r="C25265" s="21" t="s">
        <v>51384</v>
      </c>
      <c r="D25265" s="21">
        <v>0</v>
      </c>
      <c r="E25265" s="21">
        <v>5</v>
      </c>
      <c r="F25265" s="21" t="s">
        <v>2776</v>
      </c>
    </row>
    <row r="25266" spans="1:6">
      <c r="A25266" s="21" t="s">
        <v>29529</v>
      </c>
      <c r="B25266" s="21" t="s">
        <v>40891</v>
      </c>
      <c r="C25266" s="21" t="s">
        <v>4450</v>
      </c>
      <c r="D25266" s="21">
        <v>1</v>
      </c>
      <c r="E25266" s="21">
        <v>0</v>
      </c>
      <c r="F25266" s="21" t="s">
        <v>2776</v>
      </c>
    </row>
    <row r="25267" spans="1:6">
      <c r="A25267" s="21" t="s">
        <v>29530</v>
      </c>
      <c r="B25267" s="21" t="s">
        <v>40890</v>
      </c>
      <c r="C25267" s="21" t="s">
        <v>51385</v>
      </c>
      <c r="D25267" s="21">
        <v>0</v>
      </c>
      <c r="E25267" s="21">
        <v>5</v>
      </c>
      <c r="F25267" s="21" t="s">
        <v>2776</v>
      </c>
    </row>
    <row r="25268" spans="1:6">
      <c r="A25268" s="21" t="s">
        <v>29531</v>
      </c>
      <c r="B25268" s="21" t="s">
        <v>40891</v>
      </c>
      <c r="C25268" s="21" t="s">
        <v>4687</v>
      </c>
      <c r="D25268" s="21">
        <v>1</v>
      </c>
      <c r="E25268" s="21">
        <v>0</v>
      </c>
      <c r="F25268" s="21" t="s">
        <v>2776</v>
      </c>
    </row>
    <row r="25269" spans="1:6">
      <c r="A25269" s="21" t="s">
        <v>29532</v>
      </c>
      <c r="B25269" s="21" t="s">
        <v>40899</v>
      </c>
      <c r="C25269" s="21" t="s">
        <v>49865</v>
      </c>
      <c r="D25269" s="21">
        <v>3</v>
      </c>
      <c r="E25269" s="21">
        <v>0</v>
      </c>
      <c r="F25269" s="21" t="s">
        <v>2776</v>
      </c>
    </row>
    <row r="25270" spans="1:6">
      <c r="A25270" s="21" t="s">
        <v>29533</v>
      </c>
      <c r="B25270" s="21" t="s">
        <v>40890</v>
      </c>
      <c r="C25270" s="21" t="s">
        <v>51386</v>
      </c>
      <c r="D25270" s="21">
        <v>0</v>
      </c>
      <c r="E25270" s="21">
        <v>3</v>
      </c>
      <c r="F25270" s="21" t="s">
        <v>2776</v>
      </c>
    </row>
    <row r="25271" spans="1:6">
      <c r="A25271" s="21" t="s">
        <v>29534</v>
      </c>
      <c r="B25271" s="21" t="s">
        <v>40893</v>
      </c>
      <c r="C25271" s="21" t="s">
        <v>4990</v>
      </c>
      <c r="D25271" s="21">
        <v>0.04</v>
      </c>
      <c r="E25271" s="21">
        <v>0</v>
      </c>
      <c r="F25271" s="21" t="s">
        <v>2776</v>
      </c>
    </row>
    <row r="25272" spans="1:6">
      <c r="A25272" s="21" t="s">
        <v>29535</v>
      </c>
      <c r="B25272" s="21" t="s">
        <v>40890</v>
      </c>
      <c r="C25272" s="21" t="s">
        <v>4395</v>
      </c>
      <c r="D25272" s="21">
        <v>0</v>
      </c>
      <c r="E25272" s="21">
        <v>3</v>
      </c>
      <c r="F25272" s="21" t="s">
        <v>2776</v>
      </c>
    </row>
    <row r="25273" spans="1:6">
      <c r="A25273" s="21" t="s">
        <v>29536</v>
      </c>
      <c r="B25273" s="21" t="s">
        <v>40895</v>
      </c>
      <c r="C25273" s="21" t="s">
        <v>50475</v>
      </c>
      <c r="D25273" s="21">
        <v>0.04</v>
      </c>
      <c r="E25273" s="21">
        <v>0</v>
      </c>
      <c r="F25273" s="21" t="s">
        <v>2776</v>
      </c>
    </row>
    <row r="25274" spans="1:6">
      <c r="A25274" s="21" t="s">
        <v>29537</v>
      </c>
      <c r="B25274" s="21" t="s">
        <v>40891</v>
      </c>
      <c r="C25274" s="21" t="s">
        <v>4494</v>
      </c>
      <c r="D25274" s="21">
        <v>0.5</v>
      </c>
      <c r="E25274" s="21">
        <v>0</v>
      </c>
      <c r="F25274" s="21" t="s">
        <v>2776</v>
      </c>
    </row>
    <row r="25275" spans="1:6">
      <c r="A25275" s="21" t="s">
        <v>29538</v>
      </c>
      <c r="B25275" s="21" t="s">
        <v>40891</v>
      </c>
      <c r="C25275" s="21" t="s">
        <v>41266</v>
      </c>
      <c r="D25275" s="21">
        <v>0.9</v>
      </c>
      <c r="E25275" s="21">
        <v>0</v>
      </c>
      <c r="F25275" s="21" t="s">
        <v>2776</v>
      </c>
    </row>
    <row r="25276" spans="1:6">
      <c r="A25276" s="21" t="s">
        <v>29539</v>
      </c>
      <c r="B25276" s="21" t="s">
        <v>40891</v>
      </c>
      <c r="C25276" s="21" t="s">
        <v>43990</v>
      </c>
      <c r="D25276" s="21">
        <v>1</v>
      </c>
      <c r="E25276" s="21">
        <v>0</v>
      </c>
      <c r="F25276" s="21" t="s">
        <v>2776</v>
      </c>
    </row>
    <row r="25277" spans="1:6">
      <c r="A25277" s="21" t="s">
        <v>29540</v>
      </c>
      <c r="B25277" s="21" t="s">
        <v>40891</v>
      </c>
      <c r="C25277" s="21" t="s">
        <v>5136</v>
      </c>
      <c r="D25277" s="21">
        <v>1</v>
      </c>
      <c r="E25277" s="21">
        <v>0</v>
      </c>
      <c r="F25277" s="21" t="s">
        <v>2776</v>
      </c>
    </row>
    <row r="25278" spans="1:6">
      <c r="A25278" s="21" t="s">
        <v>29541</v>
      </c>
      <c r="B25278" s="21" t="s">
        <v>40890</v>
      </c>
      <c r="C25278" s="21" t="s">
        <v>425</v>
      </c>
      <c r="D25278" s="21">
        <v>0</v>
      </c>
      <c r="E25278" s="21">
        <v>5</v>
      </c>
      <c r="F25278" s="21" t="s">
        <v>2776</v>
      </c>
    </row>
    <row r="25279" spans="1:6">
      <c r="A25279" s="21" t="s">
        <v>29542</v>
      </c>
      <c r="B25279" s="21" t="s">
        <v>40890</v>
      </c>
      <c r="C25279" s="21" t="s">
        <v>51387</v>
      </c>
      <c r="D25279" s="21">
        <v>0</v>
      </c>
      <c r="E25279" s="21">
        <v>5</v>
      </c>
      <c r="F25279" s="21" t="s">
        <v>2776</v>
      </c>
    </row>
    <row r="25280" spans="1:6">
      <c r="A25280" s="21" t="s">
        <v>29543</v>
      </c>
      <c r="B25280" s="21" t="s">
        <v>40891</v>
      </c>
      <c r="C25280" s="21" t="s">
        <v>51388</v>
      </c>
      <c r="D25280" s="21">
        <v>0.12</v>
      </c>
      <c r="E25280" s="21">
        <v>0</v>
      </c>
      <c r="F25280" s="21" t="s">
        <v>2776</v>
      </c>
    </row>
    <row r="25281" spans="1:6">
      <c r="A25281" s="21" t="s">
        <v>29544</v>
      </c>
      <c r="B25281" s="21" t="s">
        <v>40891</v>
      </c>
      <c r="C25281" s="21" t="s">
        <v>41330</v>
      </c>
      <c r="D25281" s="21">
        <v>0.22</v>
      </c>
      <c r="E25281" s="21">
        <v>0</v>
      </c>
      <c r="F25281" s="21" t="s">
        <v>2776</v>
      </c>
    </row>
    <row r="25282" spans="1:6">
      <c r="A25282" s="21" t="s">
        <v>29545</v>
      </c>
      <c r="B25282" s="21" t="s">
        <v>40891</v>
      </c>
      <c r="C25282" s="21" t="s">
        <v>41024</v>
      </c>
      <c r="D25282" s="21">
        <v>0.5</v>
      </c>
      <c r="E25282" s="21">
        <v>0</v>
      </c>
      <c r="F25282" s="21" t="s">
        <v>2776</v>
      </c>
    </row>
    <row r="25283" spans="1:6">
      <c r="A25283" s="21" t="s">
        <v>29546</v>
      </c>
      <c r="B25283" s="21" t="s">
        <v>40891</v>
      </c>
      <c r="C25283" s="21" t="s">
        <v>51389</v>
      </c>
      <c r="D25283" s="21">
        <v>0.12</v>
      </c>
      <c r="E25283" s="21">
        <v>0</v>
      </c>
      <c r="F25283" s="21" t="s">
        <v>2776</v>
      </c>
    </row>
    <row r="25284" spans="1:6">
      <c r="A25284" s="21" t="s">
        <v>29547</v>
      </c>
      <c r="B25284" s="21" t="s">
        <v>40891</v>
      </c>
      <c r="C25284" s="21" t="s">
        <v>51029</v>
      </c>
      <c r="D25284" s="21">
        <v>0.16</v>
      </c>
      <c r="E25284" s="21">
        <v>0</v>
      </c>
      <c r="F25284" s="21" t="s">
        <v>2776</v>
      </c>
    </row>
    <row r="25285" spans="1:6">
      <c r="A25285" s="21" t="s">
        <v>29548</v>
      </c>
      <c r="B25285" s="21" t="s">
        <v>40891</v>
      </c>
      <c r="C25285" s="21" t="s">
        <v>42555</v>
      </c>
      <c r="D25285" s="21">
        <v>0.32</v>
      </c>
      <c r="E25285" s="21">
        <v>0</v>
      </c>
      <c r="F25285" s="21" t="s">
        <v>2776</v>
      </c>
    </row>
    <row r="25286" spans="1:6">
      <c r="A25286" s="21" t="s">
        <v>29549</v>
      </c>
      <c r="B25286" s="21" t="s">
        <v>40891</v>
      </c>
      <c r="C25286" s="21" t="s">
        <v>50351</v>
      </c>
      <c r="D25286" s="21">
        <v>1</v>
      </c>
      <c r="E25286" s="21">
        <v>0</v>
      </c>
      <c r="F25286" s="21" t="s">
        <v>2776</v>
      </c>
    </row>
    <row r="25287" spans="1:6">
      <c r="A25287" s="21" t="s">
        <v>29550</v>
      </c>
      <c r="B25287" s="21" t="s">
        <v>40890</v>
      </c>
      <c r="C25287" s="21" t="s">
        <v>50711</v>
      </c>
      <c r="D25287" s="21">
        <v>0</v>
      </c>
      <c r="E25287" s="21">
        <v>3</v>
      </c>
      <c r="F25287" s="21" t="s">
        <v>2776</v>
      </c>
    </row>
    <row r="25288" spans="1:6">
      <c r="A25288" s="21" t="s">
        <v>29551</v>
      </c>
      <c r="B25288" s="21" t="s">
        <v>40891</v>
      </c>
      <c r="C25288" s="21" t="s">
        <v>4928</v>
      </c>
      <c r="D25288" s="21">
        <v>1</v>
      </c>
      <c r="E25288" s="21">
        <v>0</v>
      </c>
      <c r="F25288" s="21" t="s">
        <v>2776</v>
      </c>
    </row>
    <row r="25289" spans="1:6">
      <c r="A25289" s="21" t="s">
        <v>29552</v>
      </c>
      <c r="B25289" s="21" t="s">
        <v>40890</v>
      </c>
      <c r="C25289" s="21" t="s">
        <v>51390</v>
      </c>
      <c r="D25289" s="21">
        <v>0</v>
      </c>
      <c r="E25289" s="21">
        <v>3</v>
      </c>
      <c r="F25289" s="21" t="s">
        <v>2776</v>
      </c>
    </row>
    <row r="25290" spans="1:6">
      <c r="A25290" s="21" t="s">
        <v>29553</v>
      </c>
      <c r="B25290" s="21" t="s">
        <v>40890</v>
      </c>
      <c r="C25290" s="21" t="s">
        <v>51391</v>
      </c>
      <c r="D25290" s="21">
        <v>0</v>
      </c>
      <c r="E25290" s="21">
        <v>5</v>
      </c>
      <c r="F25290" s="21" t="s">
        <v>2776</v>
      </c>
    </row>
    <row r="25291" spans="1:6">
      <c r="A25291" s="21" t="s">
        <v>29554</v>
      </c>
      <c r="B25291" s="21" t="s">
        <v>40891</v>
      </c>
      <c r="C25291" s="21" t="s">
        <v>51392</v>
      </c>
      <c r="D25291" s="21">
        <v>1</v>
      </c>
      <c r="E25291" s="21">
        <v>0</v>
      </c>
      <c r="F25291" s="21" t="s">
        <v>2776</v>
      </c>
    </row>
    <row r="25292" spans="1:6">
      <c r="A25292" s="21" t="s">
        <v>29555</v>
      </c>
      <c r="B25292" s="21" t="s">
        <v>40891</v>
      </c>
      <c r="C25292" s="21" t="s">
        <v>4335</v>
      </c>
      <c r="D25292" s="21">
        <v>0.6</v>
      </c>
      <c r="E25292" s="21">
        <v>0</v>
      </c>
      <c r="F25292" s="21" t="s">
        <v>2776</v>
      </c>
    </row>
    <row r="25293" spans="1:6">
      <c r="A25293" s="21" t="s">
        <v>29556</v>
      </c>
      <c r="B25293" s="21" t="s">
        <v>40890</v>
      </c>
      <c r="C25293" s="21" t="s">
        <v>51393</v>
      </c>
      <c r="D25293" s="21">
        <v>0</v>
      </c>
      <c r="E25293" s="21">
        <v>5</v>
      </c>
      <c r="F25293" s="21" t="s">
        <v>2776</v>
      </c>
    </row>
    <row r="25294" spans="1:6">
      <c r="A25294" s="21" t="s">
        <v>2741</v>
      </c>
      <c r="B25294" s="21" t="s">
        <v>40896</v>
      </c>
      <c r="C25294" s="21" t="s">
        <v>42087</v>
      </c>
      <c r="D25294" s="21">
        <v>1</v>
      </c>
      <c r="E25294" s="21">
        <v>0</v>
      </c>
      <c r="F25294" s="21" t="s">
        <v>2776</v>
      </c>
    </row>
    <row r="25295" spans="1:6">
      <c r="A25295" s="21" t="s">
        <v>29557</v>
      </c>
      <c r="B25295" s="21" t="s">
        <v>40890</v>
      </c>
      <c r="C25295" s="21" t="s">
        <v>51394</v>
      </c>
      <c r="D25295" s="21">
        <v>0</v>
      </c>
      <c r="E25295" s="21">
        <v>5</v>
      </c>
      <c r="F25295" s="21" t="s">
        <v>2776</v>
      </c>
    </row>
    <row r="25296" spans="1:6">
      <c r="A25296" s="21" t="s">
        <v>29558</v>
      </c>
      <c r="B25296" s="21" t="s">
        <v>40890</v>
      </c>
      <c r="C25296" s="21" t="s">
        <v>4687</v>
      </c>
      <c r="D25296" s="21">
        <v>0</v>
      </c>
      <c r="E25296" s="21">
        <v>5</v>
      </c>
      <c r="F25296" s="21" t="s">
        <v>2776</v>
      </c>
    </row>
    <row r="25297" spans="1:6">
      <c r="A25297" s="21" t="s">
        <v>29559</v>
      </c>
      <c r="B25297" s="21" t="s">
        <v>40890</v>
      </c>
      <c r="C25297" s="21" t="s">
        <v>4335</v>
      </c>
      <c r="D25297" s="21">
        <v>0</v>
      </c>
      <c r="E25297" s="21">
        <v>5</v>
      </c>
      <c r="F25297" s="21" t="s">
        <v>2776</v>
      </c>
    </row>
    <row r="25298" spans="1:6">
      <c r="A25298" s="21" t="s">
        <v>29560</v>
      </c>
      <c r="B25298" s="21" t="s">
        <v>40891</v>
      </c>
      <c r="C25298" s="21" t="s">
        <v>4752</v>
      </c>
      <c r="D25298" s="21">
        <v>1</v>
      </c>
      <c r="E25298" s="21">
        <v>0</v>
      </c>
      <c r="F25298" s="21" t="s">
        <v>2776</v>
      </c>
    </row>
    <row r="25299" spans="1:6">
      <c r="A25299" s="21" t="s">
        <v>29561</v>
      </c>
      <c r="B25299" s="21" t="s">
        <v>40891</v>
      </c>
      <c r="C25299" s="21" t="s">
        <v>41857</v>
      </c>
      <c r="D25299" s="21">
        <v>0.4</v>
      </c>
      <c r="E25299" s="21">
        <v>0</v>
      </c>
      <c r="F25299" s="21" t="s">
        <v>2776</v>
      </c>
    </row>
    <row r="25300" spans="1:6">
      <c r="A25300" s="21" t="s">
        <v>29562</v>
      </c>
      <c r="B25300" s="21" t="s">
        <v>40891</v>
      </c>
      <c r="C25300" s="21" t="s">
        <v>51395</v>
      </c>
      <c r="D25300" s="21">
        <v>0.18</v>
      </c>
      <c r="E25300" s="21">
        <v>0</v>
      </c>
      <c r="F25300" s="21" t="s">
        <v>2776</v>
      </c>
    </row>
    <row r="25301" spans="1:6">
      <c r="A25301" s="21" t="s">
        <v>29563</v>
      </c>
      <c r="B25301" s="21" t="s">
        <v>40891</v>
      </c>
      <c r="C25301" s="21" t="s">
        <v>51396</v>
      </c>
      <c r="D25301" s="21">
        <v>1</v>
      </c>
      <c r="E25301" s="21">
        <v>0</v>
      </c>
      <c r="F25301" s="21" t="s">
        <v>2776</v>
      </c>
    </row>
    <row r="25302" spans="1:6">
      <c r="A25302" s="21" t="s">
        <v>29564</v>
      </c>
      <c r="B25302" s="21" t="s">
        <v>40890</v>
      </c>
      <c r="C25302" s="21" t="s">
        <v>4450</v>
      </c>
      <c r="D25302" s="21">
        <v>0</v>
      </c>
      <c r="E25302" s="21">
        <v>3</v>
      </c>
      <c r="F25302" s="21" t="s">
        <v>2776</v>
      </c>
    </row>
    <row r="25303" spans="1:6">
      <c r="A25303" s="21" t="s">
        <v>29565</v>
      </c>
      <c r="B25303" s="21" t="s">
        <v>40890</v>
      </c>
      <c r="C25303" s="21" t="s">
        <v>51397</v>
      </c>
      <c r="D25303" s="21">
        <v>0</v>
      </c>
      <c r="E25303" s="21">
        <v>3</v>
      </c>
      <c r="F25303" s="21" t="s">
        <v>2776</v>
      </c>
    </row>
    <row r="25304" spans="1:6">
      <c r="A25304" s="21" t="s">
        <v>29566</v>
      </c>
      <c r="B25304" s="21" t="s">
        <v>40891</v>
      </c>
      <c r="C25304" s="21" t="s">
        <v>50888</v>
      </c>
      <c r="D25304" s="21">
        <v>0.32</v>
      </c>
      <c r="E25304" s="21">
        <v>0</v>
      </c>
      <c r="F25304" s="21" t="s">
        <v>2776</v>
      </c>
    </row>
    <row r="25305" spans="1:6">
      <c r="A25305" s="21" t="s">
        <v>29567</v>
      </c>
      <c r="B25305" s="21" t="s">
        <v>40890</v>
      </c>
      <c r="C25305" s="21" t="s">
        <v>41007</v>
      </c>
      <c r="D25305" s="21">
        <v>0</v>
      </c>
      <c r="E25305" s="21">
        <v>5</v>
      </c>
      <c r="F25305" s="21" t="s">
        <v>2776</v>
      </c>
    </row>
    <row r="25306" spans="1:6">
      <c r="A25306" s="21" t="s">
        <v>29568</v>
      </c>
      <c r="B25306" s="21" t="s">
        <v>40890</v>
      </c>
      <c r="C25306" s="21" t="s">
        <v>41471</v>
      </c>
      <c r="D25306" s="21">
        <v>0</v>
      </c>
      <c r="E25306" s="21">
        <v>3</v>
      </c>
      <c r="F25306" s="21" t="s">
        <v>2776</v>
      </c>
    </row>
    <row r="25307" spans="1:6">
      <c r="A25307" s="21" t="s">
        <v>29569</v>
      </c>
      <c r="B25307" s="21" t="s">
        <v>40890</v>
      </c>
      <c r="C25307" s="21" t="s">
        <v>4464</v>
      </c>
      <c r="D25307" s="21">
        <v>0</v>
      </c>
      <c r="E25307" s="21">
        <v>8</v>
      </c>
      <c r="F25307" s="21" t="s">
        <v>2776</v>
      </c>
    </row>
    <row r="25308" spans="1:6">
      <c r="A25308" s="21" t="s">
        <v>29570</v>
      </c>
      <c r="B25308" s="21" t="s">
        <v>40890</v>
      </c>
      <c r="C25308" s="21" t="s">
        <v>51398</v>
      </c>
      <c r="D25308" s="21">
        <v>0</v>
      </c>
      <c r="E25308" s="21">
        <v>5</v>
      </c>
      <c r="F25308" s="21" t="s">
        <v>2776</v>
      </c>
    </row>
    <row r="25309" spans="1:6">
      <c r="A25309" s="21" t="s">
        <v>29571</v>
      </c>
      <c r="B25309" s="21" t="s">
        <v>40890</v>
      </c>
      <c r="C25309" s="21" t="s">
        <v>51399</v>
      </c>
      <c r="D25309" s="21">
        <v>0</v>
      </c>
      <c r="E25309" s="21">
        <v>7.5</v>
      </c>
      <c r="F25309" s="21" t="s">
        <v>2776</v>
      </c>
    </row>
    <row r="25310" spans="1:6">
      <c r="A25310" s="21" t="s">
        <v>2952</v>
      </c>
      <c r="B25310" s="21" t="s">
        <v>40903</v>
      </c>
      <c r="C25310" s="21" t="s">
        <v>4437</v>
      </c>
      <c r="D25310" s="21">
        <v>1</v>
      </c>
      <c r="E25310" s="21">
        <v>0</v>
      </c>
      <c r="F25310" s="21" t="s">
        <v>2776</v>
      </c>
    </row>
    <row r="25311" spans="1:6">
      <c r="A25311" s="21" t="s">
        <v>29572</v>
      </c>
      <c r="B25311" s="21" t="s">
        <v>40893</v>
      </c>
      <c r="C25311" s="21" t="s">
        <v>41699</v>
      </c>
      <c r="D25311" s="21">
        <v>0.04</v>
      </c>
      <c r="E25311" s="21">
        <v>0</v>
      </c>
      <c r="F25311" s="21" t="s">
        <v>2776</v>
      </c>
    </row>
    <row r="25312" spans="1:6">
      <c r="A25312" s="21" t="s">
        <v>29573</v>
      </c>
      <c r="B25312" s="21" t="s">
        <v>40890</v>
      </c>
      <c r="C25312" s="21" t="s">
        <v>41361</v>
      </c>
      <c r="D25312" s="21">
        <v>0</v>
      </c>
      <c r="E25312" s="21">
        <v>5</v>
      </c>
      <c r="F25312" s="21" t="s">
        <v>2776</v>
      </c>
    </row>
    <row r="25313" spans="1:6">
      <c r="A25313" s="21" t="s">
        <v>29574</v>
      </c>
      <c r="B25313" s="21" t="s">
        <v>40898</v>
      </c>
      <c r="C25313" s="21" t="s">
        <v>43306</v>
      </c>
      <c r="D25313" s="21">
        <v>0.16</v>
      </c>
      <c r="E25313" s="21">
        <v>0</v>
      </c>
      <c r="F25313" s="21" t="s">
        <v>2776</v>
      </c>
    </row>
    <row r="25314" spans="1:6">
      <c r="A25314" s="21" t="s">
        <v>29575</v>
      </c>
      <c r="B25314" s="21" t="s">
        <v>40890</v>
      </c>
      <c r="C25314" s="21" t="s">
        <v>51400</v>
      </c>
      <c r="D25314" s="21">
        <v>0</v>
      </c>
      <c r="E25314" s="21">
        <v>5</v>
      </c>
      <c r="F25314" s="21" t="s">
        <v>2776</v>
      </c>
    </row>
    <row r="25315" spans="1:6">
      <c r="A25315" s="21" t="s">
        <v>29576</v>
      </c>
      <c r="B25315" s="21" t="s">
        <v>40891</v>
      </c>
      <c r="C25315" s="21" t="s">
        <v>4673</v>
      </c>
      <c r="D25315" s="21">
        <v>0.12</v>
      </c>
      <c r="E25315" s="21">
        <v>0</v>
      </c>
      <c r="F25315" s="21" t="s">
        <v>2776</v>
      </c>
    </row>
    <row r="25316" spans="1:6">
      <c r="A25316" s="21" t="s">
        <v>29577</v>
      </c>
      <c r="B25316" s="21" t="s">
        <v>40891</v>
      </c>
      <c r="C25316" s="21" t="s">
        <v>51401</v>
      </c>
      <c r="D25316" s="21">
        <v>1</v>
      </c>
      <c r="E25316" s="21">
        <v>0</v>
      </c>
      <c r="F25316" s="21" t="s">
        <v>2776</v>
      </c>
    </row>
    <row r="25317" spans="1:6">
      <c r="A25317" s="21" t="s">
        <v>29578</v>
      </c>
      <c r="B25317" s="21" t="s">
        <v>40890</v>
      </c>
      <c r="C25317" s="21" t="s">
        <v>51402</v>
      </c>
      <c r="D25317" s="21">
        <v>0</v>
      </c>
      <c r="E25317" s="21">
        <v>5</v>
      </c>
      <c r="F25317" s="21" t="s">
        <v>2776</v>
      </c>
    </row>
    <row r="25318" spans="1:6">
      <c r="A25318" s="21" t="s">
        <v>29579</v>
      </c>
      <c r="B25318" s="21" t="s">
        <v>40890</v>
      </c>
      <c r="C25318" s="21" t="s">
        <v>47768</v>
      </c>
      <c r="D25318" s="21">
        <v>0</v>
      </c>
      <c r="E25318" s="21">
        <v>5</v>
      </c>
      <c r="F25318" s="21" t="s">
        <v>2776</v>
      </c>
    </row>
    <row r="25319" spans="1:6">
      <c r="A25319" s="21" t="s">
        <v>29580</v>
      </c>
      <c r="B25319" s="21" t="s">
        <v>40890</v>
      </c>
      <c r="C25319" s="21" t="s">
        <v>51403</v>
      </c>
      <c r="D25319" s="21">
        <v>0</v>
      </c>
      <c r="E25319" s="21">
        <v>5</v>
      </c>
      <c r="F25319" s="21" t="s">
        <v>2776</v>
      </c>
    </row>
    <row r="25320" spans="1:6">
      <c r="A25320" s="21" t="s">
        <v>29581</v>
      </c>
      <c r="B25320" s="21" t="s">
        <v>40890</v>
      </c>
      <c r="C25320" s="21" t="s">
        <v>51404</v>
      </c>
      <c r="D25320" s="21">
        <v>0</v>
      </c>
      <c r="E25320" s="21">
        <v>6</v>
      </c>
      <c r="F25320" s="21" t="s">
        <v>2776</v>
      </c>
    </row>
    <row r="25321" spans="1:6">
      <c r="A25321" s="21" t="s">
        <v>29582</v>
      </c>
      <c r="B25321" s="21" t="s">
        <v>40894</v>
      </c>
      <c r="C25321" s="21" t="s">
        <v>4333</v>
      </c>
      <c r="D25321" s="21">
        <v>0.04</v>
      </c>
      <c r="E25321" s="21">
        <v>0</v>
      </c>
      <c r="F25321" s="21" t="s">
        <v>2776</v>
      </c>
    </row>
    <row r="25322" spans="1:6">
      <c r="A25322" s="21" t="s">
        <v>29583</v>
      </c>
      <c r="B25322" s="21" t="s">
        <v>40891</v>
      </c>
      <c r="C25322" s="21" t="s">
        <v>51405</v>
      </c>
      <c r="D25322" s="21">
        <v>1</v>
      </c>
      <c r="E25322" s="21">
        <v>0</v>
      </c>
      <c r="F25322" s="21" t="s">
        <v>2776</v>
      </c>
    </row>
    <row r="25323" spans="1:6">
      <c r="A25323" s="21" t="s">
        <v>29584</v>
      </c>
      <c r="B25323" s="21" t="s">
        <v>40890</v>
      </c>
      <c r="C25323" s="21" t="s">
        <v>51406</v>
      </c>
      <c r="D25323" s="21">
        <v>0</v>
      </c>
      <c r="E25323" s="21">
        <v>5</v>
      </c>
      <c r="F25323" s="21" t="s">
        <v>2776</v>
      </c>
    </row>
    <row r="25324" spans="1:6">
      <c r="A25324" s="21" t="s">
        <v>29585</v>
      </c>
      <c r="B25324" s="21" t="s">
        <v>40891</v>
      </c>
      <c r="C25324" s="21" t="s">
        <v>41518</v>
      </c>
      <c r="D25324" s="21">
        <v>0.08</v>
      </c>
      <c r="E25324" s="21">
        <v>0</v>
      </c>
      <c r="F25324" s="21" t="s">
        <v>2776</v>
      </c>
    </row>
    <row r="25325" spans="1:6">
      <c r="A25325" s="21" t="s">
        <v>29586</v>
      </c>
      <c r="B25325" s="21" t="s">
        <v>40891</v>
      </c>
      <c r="C25325" s="21" t="s">
        <v>4506</v>
      </c>
      <c r="D25325" s="21">
        <v>0.14000000000000001</v>
      </c>
      <c r="E25325" s="21">
        <v>0</v>
      </c>
      <c r="F25325" s="21" t="s">
        <v>2776</v>
      </c>
    </row>
    <row r="25326" spans="1:6">
      <c r="A25326" s="21" t="s">
        <v>29587</v>
      </c>
      <c r="B25326" s="21" t="s">
        <v>40893</v>
      </c>
      <c r="C25326" s="21" t="s">
        <v>425</v>
      </c>
      <c r="D25326" s="21">
        <v>0.04</v>
      </c>
      <c r="E25326" s="21">
        <v>0</v>
      </c>
      <c r="F25326" s="21" t="s">
        <v>2776</v>
      </c>
    </row>
    <row r="25327" spans="1:6">
      <c r="A25327" s="21" t="s">
        <v>29588</v>
      </c>
      <c r="B25327" s="21" t="s">
        <v>40891</v>
      </c>
      <c r="C25327" s="21" t="s">
        <v>51407</v>
      </c>
      <c r="D25327" s="21">
        <v>1</v>
      </c>
      <c r="E25327" s="21">
        <v>0</v>
      </c>
      <c r="F25327" s="21" t="s">
        <v>2776</v>
      </c>
    </row>
    <row r="25328" spans="1:6">
      <c r="A25328" s="21" t="s">
        <v>29589</v>
      </c>
      <c r="B25328" s="21" t="s">
        <v>40891</v>
      </c>
      <c r="C25328" s="21" t="s">
        <v>51408</v>
      </c>
      <c r="D25328" s="21">
        <v>0.22</v>
      </c>
      <c r="E25328" s="21">
        <v>0</v>
      </c>
      <c r="F25328" s="21" t="s">
        <v>2776</v>
      </c>
    </row>
    <row r="25329" spans="1:6">
      <c r="A25329" s="21" t="s">
        <v>29590</v>
      </c>
      <c r="B25329" s="21" t="s">
        <v>40890</v>
      </c>
      <c r="C25329" s="21" t="s">
        <v>41000</v>
      </c>
      <c r="D25329" s="21">
        <v>0</v>
      </c>
      <c r="E25329" s="21">
        <v>3</v>
      </c>
      <c r="F25329" s="21" t="s">
        <v>2776</v>
      </c>
    </row>
    <row r="25330" spans="1:6">
      <c r="A25330" s="21" t="s">
        <v>29591</v>
      </c>
      <c r="B25330" s="21" t="s">
        <v>40890</v>
      </c>
      <c r="C25330" s="21" t="s">
        <v>42028</v>
      </c>
      <c r="D25330" s="21">
        <v>0</v>
      </c>
      <c r="E25330" s="21">
        <v>5</v>
      </c>
      <c r="F25330" s="21" t="s">
        <v>2776</v>
      </c>
    </row>
    <row r="25331" spans="1:6">
      <c r="A25331" s="21" t="s">
        <v>29592</v>
      </c>
      <c r="B25331" s="21" t="s">
        <v>40891</v>
      </c>
      <c r="C25331" s="21" t="s">
        <v>41818</v>
      </c>
      <c r="D25331" s="21">
        <v>0.24</v>
      </c>
      <c r="E25331" s="21">
        <v>0</v>
      </c>
      <c r="F25331" s="21" t="s">
        <v>2776</v>
      </c>
    </row>
    <row r="25332" spans="1:6">
      <c r="A25332" s="21" t="s">
        <v>29593</v>
      </c>
      <c r="B25332" s="21" t="s">
        <v>40891</v>
      </c>
      <c r="C25332" s="21" t="s">
        <v>51409</v>
      </c>
      <c r="D25332" s="21">
        <v>0.24</v>
      </c>
      <c r="E25332" s="21">
        <v>0</v>
      </c>
      <c r="F25332" s="21" t="s">
        <v>2776</v>
      </c>
    </row>
    <row r="25333" spans="1:6">
      <c r="A25333" s="21" t="s">
        <v>29594</v>
      </c>
      <c r="B25333" s="21" t="s">
        <v>40890</v>
      </c>
      <c r="C25333" s="21" t="s">
        <v>51225</v>
      </c>
      <c r="D25333" s="21">
        <v>0</v>
      </c>
      <c r="E25333" s="21">
        <v>5</v>
      </c>
      <c r="F25333" s="21" t="s">
        <v>2776</v>
      </c>
    </row>
    <row r="25334" spans="1:6">
      <c r="A25334" s="21" t="s">
        <v>29595</v>
      </c>
      <c r="B25334" s="21" t="s">
        <v>40891</v>
      </c>
      <c r="C25334" s="21" t="s">
        <v>51410</v>
      </c>
      <c r="D25334" s="21">
        <v>1</v>
      </c>
      <c r="E25334" s="21">
        <v>0</v>
      </c>
      <c r="F25334" s="21" t="s">
        <v>2776</v>
      </c>
    </row>
    <row r="25335" spans="1:6">
      <c r="A25335" s="21" t="s">
        <v>3972</v>
      </c>
      <c r="B25335" s="21" t="s">
        <v>40892</v>
      </c>
      <c r="C25335" s="21" t="s">
        <v>5033</v>
      </c>
      <c r="D25335" s="21">
        <v>15</v>
      </c>
      <c r="E25335" s="21">
        <v>0</v>
      </c>
      <c r="F25335" s="21" t="s">
        <v>2776</v>
      </c>
    </row>
    <row r="25336" spans="1:6">
      <c r="A25336" s="21" t="s">
        <v>29596</v>
      </c>
      <c r="B25336" s="21" t="s">
        <v>40891</v>
      </c>
      <c r="C25336" s="21" t="s">
        <v>49837</v>
      </c>
      <c r="D25336" s="21">
        <v>0.16</v>
      </c>
      <c r="E25336" s="21">
        <v>0</v>
      </c>
      <c r="F25336" s="21" t="s">
        <v>2776</v>
      </c>
    </row>
    <row r="25337" spans="1:6">
      <c r="A25337" s="21" t="s">
        <v>29597</v>
      </c>
      <c r="B25337" s="21" t="s">
        <v>40891</v>
      </c>
      <c r="C25337" s="21" t="s">
        <v>41027</v>
      </c>
      <c r="D25337" s="21">
        <v>1</v>
      </c>
      <c r="E25337" s="21">
        <v>0</v>
      </c>
      <c r="F25337" s="21" t="s">
        <v>2776</v>
      </c>
    </row>
    <row r="25338" spans="1:6">
      <c r="A25338" s="21" t="s">
        <v>29598</v>
      </c>
      <c r="B25338" s="21" t="s">
        <v>40890</v>
      </c>
      <c r="C25338" s="21" t="s">
        <v>51411</v>
      </c>
      <c r="D25338" s="21">
        <v>0</v>
      </c>
      <c r="E25338" s="21">
        <v>5</v>
      </c>
      <c r="F25338" s="21" t="s">
        <v>2776</v>
      </c>
    </row>
    <row r="25339" spans="1:6">
      <c r="A25339" s="21" t="s">
        <v>29599</v>
      </c>
      <c r="B25339" s="21" t="s">
        <v>40890</v>
      </c>
      <c r="C25339" s="21" t="s">
        <v>43082</v>
      </c>
      <c r="D25339" s="21">
        <v>0</v>
      </c>
      <c r="E25339" s="21">
        <v>5</v>
      </c>
      <c r="F25339" s="21" t="s">
        <v>2776</v>
      </c>
    </row>
    <row r="25340" spans="1:6">
      <c r="A25340" s="21" t="s">
        <v>29600</v>
      </c>
      <c r="B25340" s="21" t="s">
        <v>40891</v>
      </c>
      <c r="C25340" s="21" t="s">
        <v>51412</v>
      </c>
      <c r="D25340" s="21">
        <v>1</v>
      </c>
      <c r="E25340" s="21">
        <v>0</v>
      </c>
      <c r="F25340" s="21" t="s">
        <v>2776</v>
      </c>
    </row>
    <row r="25341" spans="1:6">
      <c r="A25341" s="21" t="s">
        <v>29601</v>
      </c>
      <c r="B25341" s="21" t="s">
        <v>40891</v>
      </c>
      <c r="C25341" s="21" t="s">
        <v>51413</v>
      </c>
      <c r="D25341" s="21">
        <v>0.48</v>
      </c>
      <c r="E25341" s="21">
        <v>0</v>
      </c>
      <c r="F25341" s="21" t="s">
        <v>2776</v>
      </c>
    </row>
    <row r="25342" spans="1:6">
      <c r="A25342" s="21" t="s">
        <v>29602</v>
      </c>
      <c r="B25342" s="21" t="s">
        <v>40890</v>
      </c>
      <c r="C25342" s="21" t="s">
        <v>4885</v>
      </c>
      <c r="D25342" s="21">
        <v>0</v>
      </c>
      <c r="E25342" s="21">
        <v>5</v>
      </c>
      <c r="F25342" s="21" t="s">
        <v>2776</v>
      </c>
    </row>
    <row r="25343" spans="1:6">
      <c r="A25343" s="21" t="s">
        <v>29603</v>
      </c>
      <c r="B25343" s="21" t="s">
        <v>40891</v>
      </c>
      <c r="C25343" s="21" t="s">
        <v>42192</v>
      </c>
      <c r="D25343" s="21">
        <v>1</v>
      </c>
      <c r="E25343" s="21">
        <v>0</v>
      </c>
      <c r="F25343" s="21" t="s">
        <v>2776</v>
      </c>
    </row>
    <row r="25344" spans="1:6">
      <c r="A25344" s="21" t="s">
        <v>29604</v>
      </c>
      <c r="B25344" s="21" t="s">
        <v>40891</v>
      </c>
      <c r="C25344" s="21" t="s">
        <v>4544</v>
      </c>
      <c r="D25344" s="21">
        <v>1</v>
      </c>
      <c r="E25344" s="21">
        <v>0</v>
      </c>
      <c r="F25344" s="21" t="s">
        <v>2776</v>
      </c>
    </row>
    <row r="25345" spans="1:6">
      <c r="A25345" s="21" t="s">
        <v>29605</v>
      </c>
      <c r="B25345" s="21" t="s">
        <v>40891</v>
      </c>
      <c r="C25345" s="21" t="s">
        <v>51414</v>
      </c>
      <c r="D25345" s="21">
        <v>0.12</v>
      </c>
      <c r="E25345" s="21">
        <v>0</v>
      </c>
      <c r="F25345" s="21" t="s">
        <v>2776</v>
      </c>
    </row>
    <row r="25346" spans="1:6">
      <c r="A25346" s="21" t="s">
        <v>29606</v>
      </c>
      <c r="B25346" s="21" t="s">
        <v>40895</v>
      </c>
      <c r="C25346" s="21" t="s">
        <v>41454</v>
      </c>
      <c r="D25346" s="21">
        <v>0.04</v>
      </c>
      <c r="E25346" s="21">
        <v>0</v>
      </c>
      <c r="F25346" s="21" t="s">
        <v>2776</v>
      </c>
    </row>
    <row r="25347" spans="1:6">
      <c r="A25347" s="21" t="s">
        <v>29607</v>
      </c>
      <c r="B25347" s="21" t="s">
        <v>40891</v>
      </c>
      <c r="C25347" s="21" t="s">
        <v>51415</v>
      </c>
      <c r="D25347" s="21">
        <v>1</v>
      </c>
      <c r="E25347" s="21">
        <v>0</v>
      </c>
      <c r="F25347" s="21" t="s">
        <v>2776</v>
      </c>
    </row>
    <row r="25348" spans="1:6">
      <c r="A25348" s="21" t="s">
        <v>29608</v>
      </c>
      <c r="B25348" s="21" t="s">
        <v>40893</v>
      </c>
      <c r="C25348" s="21" t="s">
        <v>4410</v>
      </c>
      <c r="D25348" s="21">
        <v>0.04</v>
      </c>
      <c r="E25348" s="21">
        <v>0</v>
      </c>
      <c r="F25348" s="21" t="s">
        <v>2776</v>
      </c>
    </row>
    <row r="25349" spans="1:6">
      <c r="A25349" s="21" t="s">
        <v>29609</v>
      </c>
      <c r="B25349" s="21" t="s">
        <v>40893</v>
      </c>
      <c r="C25349" s="21" t="s">
        <v>41266</v>
      </c>
      <c r="D25349" s="21">
        <v>0.04</v>
      </c>
      <c r="E25349" s="21">
        <v>0</v>
      </c>
      <c r="F25349" s="21" t="s">
        <v>2776</v>
      </c>
    </row>
    <row r="25350" spans="1:6">
      <c r="A25350" s="21" t="s">
        <v>29610</v>
      </c>
      <c r="B25350" s="21" t="s">
        <v>40891</v>
      </c>
      <c r="C25350" s="21" t="s">
        <v>4464</v>
      </c>
      <c r="D25350" s="21">
        <v>1</v>
      </c>
      <c r="E25350" s="21">
        <v>0</v>
      </c>
      <c r="F25350" s="21" t="s">
        <v>2776</v>
      </c>
    </row>
    <row r="25351" spans="1:6">
      <c r="A25351" s="21" t="s">
        <v>29611</v>
      </c>
      <c r="B25351" s="21" t="s">
        <v>40893</v>
      </c>
      <c r="C25351" s="21" t="s">
        <v>51416</v>
      </c>
      <c r="D25351" s="21">
        <v>0.04</v>
      </c>
      <c r="E25351" s="21">
        <v>0</v>
      </c>
      <c r="F25351" s="21" t="s">
        <v>2776</v>
      </c>
    </row>
    <row r="25352" spans="1:6">
      <c r="A25352" s="21" t="s">
        <v>29612</v>
      </c>
      <c r="B25352" s="21" t="s">
        <v>40891</v>
      </c>
      <c r="C25352" s="21" t="s">
        <v>41652</v>
      </c>
      <c r="D25352" s="21">
        <v>1</v>
      </c>
      <c r="E25352" s="21">
        <v>0</v>
      </c>
      <c r="F25352" s="21" t="s">
        <v>2776</v>
      </c>
    </row>
    <row r="25353" spans="1:6">
      <c r="A25353" s="21" t="s">
        <v>29613</v>
      </c>
      <c r="B25353" s="21" t="s">
        <v>40891</v>
      </c>
      <c r="C25353" s="21" t="s">
        <v>4494</v>
      </c>
      <c r="D25353" s="21">
        <v>0.24</v>
      </c>
      <c r="E25353" s="21">
        <v>0</v>
      </c>
      <c r="F25353" s="21" t="s">
        <v>2776</v>
      </c>
    </row>
    <row r="25354" spans="1:6">
      <c r="A25354" s="21" t="s">
        <v>29614</v>
      </c>
      <c r="B25354" s="21" t="s">
        <v>40891</v>
      </c>
      <c r="C25354" s="21" t="s">
        <v>50779</v>
      </c>
      <c r="D25354" s="21">
        <v>1</v>
      </c>
      <c r="E25354" s="21">
        <v>0</v>
      </c>
      <c r="F25354" s="21" t="s">
        <v>2776</v>
      </c>
    </row>
    <row r="25355" spans="1:6">
      <c r="A25355" s="21" t="s">
        <v>29615</v>
      </c>
      <c r="B25355" s="21" t="s">
        <v>40890</v>
      </c>
      <c r="C25355" s="21" t="s">
        <v>51417</v>
      </c>
      <c r="D25355" s="21">
        <v>0</v>
      </c>
      <c r="E25355" s="21">
        <v>7</v>
      </c>
      <c r="F25355" s="21" t="s">
        <v>2776</v>
      </c>
    </row>
    <row r="25356" spans="1:6">
      <c r="A25356" s="21" t="s">
        <v>4040</v>
      </c>
      <c r="B25356" s="21" t="s">
        <v>40902</v>
      </c>
      <c r="C25356" s="21" t="s">
        <v>5083</v>
      </c>
      <c r="D25356" s="21">
        <v>1</v>
      </c>
      <c r="E25356" s="21">
        <v>0</v>
      </c>
      <c r="F25356" s="21" t="s">
        <v>2776</v>
      </c>
    </row>
    <row r="25357" spans="1:6">
      <c r="A25357" s="21" t="s">
        <v>29616</v>
      </c>
      <c r="B25357" s="21" t="s">
        <v>40890</v>
      </c>
      <c r="C25357" s="21" t="s">
        <v>41538</v>
      </c>
      <c r="D25357" s="21">
        <v>0</v>
      </c>
      <c r="E25357" s="21">
        <v>3</v>
      </c>
      <c r="F25357" s="21" t="s">
        <v>2776</v>
      </c>
    </row>
    <row r="25358" spans="1:6">
      <c r="A25358" s="21" t="s">
        <v>29617</v>
      </c>
      <c r="B25358" s="21" t="s">
        <v>40890</v>
      </c>
      <c r="C25358" s="21" t="s">
        <v>51418</v>
      </c>
      <c r="D25358" s="21">
        <v>0</v>
      </c>
      <c r="E25358" s="21">
        <v>7</v>
      </c>
      <c r="F25358" s="21" t="s">
        <v>2776</v>
      </c>
    </row>
    <row r="25359" spans="1:6">
      <c r="A25359" s="21" t="s">
        <v>29618</v>
      </c>
      <c r="B25359" s="21" t="s">
        <v>40890</v>
      </c>
      <c r="C25359" s="21" t="s">
        <v>51419</v>
      </c>
      <c r="D25359" s="21">
        <v>0</v>
      </c>
      <c r="E25359" s="21">
        <v>10</v>
      </c>
      <c r="F25359" s="21" t="s">
        <v>2776</v>
      </c>
    </row>
    <row r="25360" spans="1:6">
      <c r="A25360" s="21" t="s">
        <v>29619</v>
      </c>
      <c r="B25360" s="21" t="s">
        <v>40890</v>
      </c>
      <c r="C25360" s="21" t="s">
        <v>5191</v>
      </c>
      <c r="D25360" s="21">
        <v>0</v>
      </c>
      <c r="E25360" s="21">
        <v>5</v>
      </c>
      <c r="F25360" s="21" t="s">
        <v>2776</v>
      </c>
    </row>
    <row r="25361" spans="1:6">
      <c r="A25361" s="21" t="s">
        <v>29620</v>
      </c>
      <c r="B25361" s="21" t="s">
        <v>40895</v>
      </c>
      <c r="C25361" s="21" t="s">
        <v>40990</v>
      </c>
      <c r="D25361" s="21">
        <v>0.04</v>
      </c>
      <c r="E25361" s="21">
        <v>0</v>
      </c>
      <c r="F25361" s="21" t="s">
        <v>2776</v>
      </c>
    </row>
    <row r="25362" spans="1:6">
      <c r="A25362" s="21" t="s">
        <v>29621</v>
      </c>
      <c r="B25362" s="21" t="s">
        <v>40898</v>
      </c>
      <c r="C25362" s="21" t="s">
        <v>46318</v>
      </c>
      <c r="D25362" s="21">
        <v>1</v>
      </c>
      <c r="E25362" s="21">
        <v>0</v>
      </c>
      <c r="F25362" s="21" t="s">
        <v>2776</v>
      </c>
    </row>
    <row r="25363" spans="1:6">
      <c r="A25363" s="21" t="s">
        <v>29622</v>
      </c>
      <c r="B25363" s="21" t="s">
        <v>40890</v>
      </c>
      <c r="C25363" s="21" t="s">
        <v>51420</v>
      </c>
      <c r="D25363" s="21">
        <v>0</v>
      </c>
      <c r="E25363" s="21">
        <v>5</v>
      </c>
      <c r="F25363" s="21" t="s">
        <v>2776</v>
      </c>
    </row>
    <row r="25364" spans="1:6">
      <c r="A25364" s="21" t="s">
        <v>29623</v>
      </c>
      <c r="B25364" s="21" t="s">
        <v>40895</v>
      </c>
      <c r="C25364" s="21" t="s">
        <v>4427</v>
      </c>
      <c r="D25364" s="21">
        <v>0.04</v>
      </c>
      <c r="E25364" s="21">
        <v>0</v>
      </c>
      <c r="F25364" s="21" t="s">
        <v>2776</v>
      </c>
    </row>
    <row r="25365" spans="1:6">
      <c r="A25365" s="21" t="s">
        <v>29624</v>
      </c>
      <c r="B25365" s="21" t="s">
        <v>40891</v>
      </c>
      <c r="C25365" s="21" t="s">
        <v>42166</v>
      </c>
      <c r="D25365" s="21">
        <v>0.18</v>
      </c>
      <c r="E25365" s="21">
        <v>0</v>
      </c>
      <c r="F25365" s="21" t="s">
        <v>2776</v>
      </c>
    </row>
    <row r="25366" spans="1:6">
      <c r="A25366" s="21" t="s">
        <v>29625</v>
      </c>
      <c r="B25366" s="21" t="s">
        <v>40890</v>
      </c>
      <c r="C25366" s="21" t="s">
        <v>4395</v>
      </c>
      <c r="D25366" s="21">
        <v>0</v>
      </c>
      <c r="E25366" s="21">
        <v>5</v>
      </c>
      <c r="F25366" s="21" t="s">
        <v>2776</v>
      </c>
    </row>
    <row r="25367" spans="1:6">
      <c r="A25367" s="21" t="s">
        <v>29626</v>
      </c>
      <c r="B25367" s="21" t="s">
        <v>40893</v>
      </c>
      <c r="C25367" s="21" t="s">
        <v>44760</v>
      </c>
      <c r="D25367" s="21">
        <v>0.04</v>
      </c>
      <c r="E25367" s="21">
        <v>0</v>
      </c>
      <c r="F25367" s="21" t="s">
        <v>2776</v>
      </c>
    </row>
    <row r="25368" spans="1:6">
      <c r="A25368" s="21" t="s">
        <v>29627</v>
      </c>
      <c r="B25368" s="21" t="s">
        <v>40890</v>
      </c>
      <c r="C25368" s="21" t="s">
        <v>51421</v>
      </c>
      <c r="D25368" s="21">
        <v>0</v>
      </c>
      <c r="E25368" s="21">
        <v>5</v>
      </c>
      <c r="F25368" s="21" t="s">
        <v>2776</v>
      </c>
    </row>
    <row r="25369" spans="1:6">
      <c r="A25369" s="21" t="s">
        <v>29628</v>
      </c>
      <c r="B25369" s="21" t="s">
        <v>40891</v>
      </c>
      <c r="C25369" s="21" t="s">
        <v>4723</v>
      </c>
      <c r="D25369" s="21">
        <v>0.5</v>
      </c>
      <c r="E25369" s="21">
        <v>0</v>
      </c>
      <c r="F25369" s="21" t="s">
        <v>2776</v>
      </c>
    </row>
    <row r="25370" spans="1:6">
      <c r="A25370" s="21" t="s">
        <v>29629</v>
      </c>
      <c r="B25370" s="21" t="s">
        <v>40890</v>
      </c>
      <c r="C25370" s="21" t="s">
        <v>44448</v>
      </c>
      <c r="D25370" s="21">
        <v>0</v>
      </c>
      <c r="E25370" s="21">
        <v>3</v>
      </c>
      <c r="F25370" s="21" t="s">
        <v>2776</v>
      </c>
    </row>
    <row r="25371" spans="1:6">
      <c r="A25371" s="21" t="s">
        <v>29630</v>
      </c>
      <c r="B25371" s="21" t="s">
        <v>40896</v>
      </c>
      <c r="C25371" s="21" t="s">
        <v>4804</v>
      </c>
      <c r="D25371" s="21">
        <v>2</v>
      </c>
      <c r="E25371" s="21">
        <v>0</v>
      </c>
      <c r="F25371" s="21" t="s">
        <v>2776</v>
      </c>
    </row>
    <row r="25372" spans="1:6">
      <c r="A25372" s="21" t="s">
        <v>29631</v>
      </c>
      <c r="B25372" s="21" t="s">
        <v>40896</v>
      </c>
      <c r="C25372" s="21" t="s">
        <v>47666</v>
      </c>
      <c r="D25372" s="21">
        <v>1.1000000000000001</v>
      </c>
      <c r="E25372" s="21">
        <v>0</v>
      </c>
      <c r="F25372" s="21" t="s">
        <v>2776</v>
      </c>
    </row>
    <row r="25373" spans="1:6">
      <c r="A25373" s="21" t="s">
        <v>29632</v>
      </c>
      <c r="B25373" s="21" t="s">
        <v>40891</v>
      </c>
      <c r="C25373" s="21" t="s">
        <v>51422</v>
      </c>
      <c r="D25373" s="21">
        <v>1</v>
      </c>
      <c r="E25373" s="21">
        <v>0</v>
      </c>
      <c r="F25373" s="21" t="s">
        <v>2776</v>
      </c>
    </row>
    <row r="25374" spans="1:6">
      <c r="A25374" s="21" t="s">
        <v>29633</v>
      </c>
      <c r="B25374" s="21" t="s">
        <v>40891</v>
      </c>
      <c r="C25374" s="21" t="s">
        <v>51423</v>
      </c>
      <c r="D25374" s="21">
        <v>1</v>
      </c>
      <c r="E25374" s="21">
        <v>0</v>
      </c>
      <c r="F25374" s="21" t="s">
        <v>2776</v>
      </c>
    </row>
    <row r="25375" spans="1:6">
      <c r="A25375" s="21" t="s">
        <v>29634</v>
      </c>
      <c r="B25375" s="21" t="s">
        <v>40894</v>
      </c>
      <c r="C25375" s="21" t="s">
        <v>4587</v>
      </c>
      <c r="D25375" s="21">
        <v>0.04</v>
      </c>
      <c r="E25375" s="21">
        <v>0</v>
      </c>
      <c r="F25375" s="21" t="s">
        <v>2776</v>
      </c>
    </row>
    <row r="25376" spans="1:6">
      <c r="A25376" s="21" t="s">
        <v>29635</v>
      </c>
      <c r="B25376" s="21" t="s">
        <v>40890</v>
      </c>
      <c r="C25376" s="21" t="s">
        <v>41000</v>
      </c>
      <c r="D25376" s="21">
        <v>0</v>
      </c>
      <c r="E25376" s="21">
        <v>5</v>
      </c>
      <c r="F25376" s="21" t="s">
        <v>2776</v>
      </c>
    </row>
    <row r="25377" spans="1:6">
      <c r="A25377" s="21" t="s">
        <v>29636</v>
      </c>
      <c r="B25377" s="21" t="s">
        <v>40894</v>
      </c>
      <c r="C25377" s="21" t="s">
        <v>41290</v>
      </c>
      <c r="D25377" s="21">
        <v>0.04</v>
      </c>
      <c r="E25377" s="21">
        <v>0</v>
      </c>
      <c r="F25377" s="21" t="s">
        <v>2776</v>
      </c>
    </row>
    <row r="25378" spans="1:6">
      <c r="A25378" s="21" t="s">
        <v>29637</v>
      </c>
      <c r="B25378" s="21" t="s">
        <v>40890</v>
      </c>
      <c r="C25378" s="21" t="s">
        <v>44708</v>
      </c>
      <c r="D25378" s="21">
        <v>0</v>
      </c>
      <c r="E25378" s="21">
        <v>3</v>
      </c>
      <c r="F25378" s="21" t="s">
        <v>2776</v>
      </c>
    </row>
    <row r="25379" spans="1:6">
      <c r="A25379" s="21" t="s">
        <v>29638</v>
      </c>
      <c r="B25379" s="21" t="s">
        <v>40891</v>
      </c>
      <c r="C25379" s="21" t="s">
        <v>4791</v>
      </c>
      <c r="D25379" s="21">
        <v>3</v>
      </c>
      <c r="E25379" s="21">
        <v>0</v>
      </c>
      <c r="F25379" s="21" t="s">
        <v>2776</v>
      </c>
    </row>
    <row r="25380" spans="1:6">
      <c r="A25380" s="21" t="s">
        <v>29639</v>
      </c>
      <c r="B25380" s="21" t="s">
        <v>40893</v>
      </c>
      <c r="C25380" s="21" t="s">
        <v>51424</v>
      </c>
      <c r="D25380" s="21">
        <v>0.04</v>
      </c>
      <c r="E25380" s="21">
        <v>0</v>
      </c>
      <c r="F25380" s="21" t="s">
        <v>2776</v>
      </c>
    </row>
    <row r="25381" spans="1:6">
      <c r="A25381" s="21" t="s">
        <v>29640</v>
      </c>
      <c r="B25381" s="21" t="s">
        <v>40895</v>
      </c>
      <c r="C25381" s="21" t="s">
        <v>4568</v>
      </c>
      <c r="D25381" s="21">
        <v>0.04</v>
      </c>
      <c r="E25381" s="21">
        <v>0</v>
      </c>
      <c r="F25381" s="21" t="s">
        <v>2776</v>
      </c>
    </row>
    <row r="25382" spans="1:6">
      <c r="A25382" s="21" t="s">
        <v>29641</v>
      </c>
      <c r="B25382" s="21" t="s">
        <v>40891</v>
      </c>
      <c r="C25382" s="21" t="s">
        <v>5081</v>
      </c>
      <c r="D25382" s="21">
        <v>0.5</v>
      </c>
      <c r="E25382" s="21">
        <v>0</v>
      </c>
      <c r="F25382" s="21" t="s">
        <v>2776</v>
      </c>
    </row>
    <row r="25383" spans="1:6">
      <c r="A25383" s="21" t="s">
        <v>29642</v>
      </c>
      <c r="B25383" s="21" t="s">
        <v>40895</v>
      </c>
      <c r="C25383" s="21" t="s">
        <v>4464</v>
      </c>
      <c r="D25383" s="21">
        <v>0.04</v>
      </c>
      <c r="E25383" s="21">
        <v>0</v>
      </c>
      <c r="F25383" s="21" t="s">
        <v>2776</v>
      </c>
    </row>
    <row r="25384" spans="1:6">
      <c r="A25384" s="21" t="s">
        <v>29643</v>
      </c>
      <c r="B25384" s="21" t="s">
        <v>40890</v>
      </c>
      <c r="C25384" s="21" t="s">
        <v>51425</v>
      </c>
      <c r="D25384" s="21">
        <v>0</v>
      </c>
      <c r="E25384" s="21">
        <v>8</v>
      </c>
      <c r="F25384" s="21" t="s">
        <v>2776</v>
      </c>
    </row>
    <row r="25385" spans="1:6">
      <c r="A25385" s="21" t="s">
        <v>29644</v>
      </c>
      <c r="B25385" s="21" t="s">
        <v>40895</v>
      </c>
      <c r="C25385" s="21" t="s">
        <v>4759</v>
      </c>
      <c r="D25385" s="21">
        <v>0.04</v>
      </c>
      <c r="E25385" s="21">
        <v>0</v>
      </c>
      <c r="F25385" s="21" t="s">
        <v>2776</v>
      </c>
    </row>
    <row r="25386" spans="1:6">
      <c r="A25386" s="21" t="s">
        <v>29645</v>
      </c>
      <c r="B25386" s="21" t="s">
        <v>40890</v>
      </c>
      <c r="C25386" s="21" t="s">
        <v>51426</v>
      </c>
      <c r="D25386" s="21">
        <v>0</v>
      </c>
      <c r="E25386" s="21">
        <v>8</v>
      </c>
      <c r="F25386" s="21" t="s">
        <v>2776</v>
      </c>
    </row>
    <row r="25387" spans="1:6">
      <c r="A25387" s="21" t="s">
        <v>29646</v>
      </c>
      <c r="B25387" s="21" t="s">
        <v>40891</v>
      </c>
      <c r="C25387" s="21" t="s">
        <v>51427</v>
      </c>
      <c r="D25387" s="21">
        <v>1</v>
      </c>
      <c r="E25387" s="21">
        <v>0</v>
      </c>
      <c r="F25387" s="21" t="s">
        <v>2776</v>
      </c>
    </row>
    <row r="25388" spans="1:6">
      <c r="A25388" s="21" t="s">
        <v>29647</v>
      </c>
      <c r="B25388" s="21" t="s">
        <v>40891</v>
      </c>
      <c r="C25388" s="21" t="s">
        <v>44280</v>
      </c>
      <c r="D25388" s="21">
        <v>0.2</v>
      </c>
      <c r="E25388" s="21">
        <v>0</v>
      </c>
      <c r="F25388" s="21" t="s">
        <v>2776</v>
      </c>
    </row>
    <row r="25389" spans="1:6">
      <c r="A25389" s="21" t="s">
        <v>29648</v>
      </c>
      <c r="B25389" s="21" t="s">
        <v>40893</v>
      </c>
      <c r="C25389" s="21" t="s">
        <v>4743</v>
      </c>
      <c r="D25389" s="21">
        <v>0.04</v>
      </c>
      <c r="E25389" s="21">
        <v>0</v>
      </c>
      <c r="F25389" s="21" t="s">
        <v>2776</v>
      </c>
    </row>
    <row r="25390" spans="1:6">
      <c r="A25390" s="21" t="s">
        <v>29649</v>
      </c>
      <c r="B25390" s="21" t="s">
        <v>40891</v>
      </c>
      <c r="C25390" s="21" t="s">
        <v>51428</v>
      </c>
      <c r="D25390" s="21">
        <v>0.22</v>
      </c>
      <c r="E25390" s="21">
        <v>0</v>
      </c>
      <c r="F25390" s="21" t="s">
        <v>2776</v>
      </c>
    </row>
    <row r="25391" spans="1:6">
      <c r="A25391" s="21" t="s">
        <v>29650</v>
      </c>
      <c r="B25391" s="21" t="s">
        <v>40891</v>
      </c>
      <c r="C25391" s="21" t="s">
        <v>51429</v>
      </c>
      <c r="D25391" s="21">
        <v>1</v>
      </c>
      <c r="E25391" s="21">
        <v>0</v>
      </c>
      <c r="F25391" s="21" t="s">
        <v>2776</v>
      </c>
    </row>
    <row r="25392" spans="1:6">
      <c r="A25392" s="21" t="s">
        <v>29651</v>
      </c>
      <c r="B25392" s="21" t="s">
        <v>40890</v>
      </c>
      <c r="C25392" s="21" t="s">
        <v>5150</v>
      </c>
      <c r="D25392" s="21">
        <v>0</v>
      </c>
      <c r="E25392" s="21">
        <v>5</v>
      </c>
      <c r="F25392" s="21" t="s">
        <v>2776</v>
      </c>
    </row>
    <row r="25393" spans="1:6">
      <c r="A25393" s="21" t="s">
        <v>29652</v>
      </c>
      <c r="B25393" s="21" t="s">
        <v>40893</v>
      </c>
      <c r="C25393" s="21" t="s">
        <v>41162</v>
      </c>
      <c r="D25393" s="21">
        <v>0.04</v>
      </c>
      <c r="E25393" s="21">
        <v>0</v>
      </c>
      <c r="F25393" s="21" t="s">
        <v>2776</v>
      </c>
    </row>
    <row r="25394" spans="1:6">
      <c r="A25394" s="21" t="s">
        <v>29653</v>
      </c>
      <c r="B25394" s="21" t="s">
        <v>40898</v>
      </c>
      <c r="C25394" s="21" t="s">
        <v>49766</v>
      </c>
      <c r="D25394" s="21">
        <v>3</v>
      </c>
      <c r="E25394" s="21">
        <v>0</v>
      </c>
      <c r="F25394" s="21" t="s">
        <v>2776</v>
      </c>
    </row>
    <row r="25395" spans="1:6">
      <c r="A25395" s="21" t="s">
        <v>29654</v>
      </c>
      <c r="B25395" s="21" t="s">
        <v>40891</v>
      </c>
      <c r="C25395" s="21" t="s">
        <v>51430</v>
      </c>
      <c r="D25395" s="21">
        <v>0.57999999999999996</v>
      </c>
      <c r="E25395" s="21">
        <v>0</v>
      </c>
      <c r="F25395" s="21" t="s">
        <v>2776</v>
      </c>
    </row>
    <row r="25396" spans="1:6">
      <c r="A25396" s="21" t="s">
        <v>29655</v>
      </c>
      <c r="B25396" s="21" t="s">
        <v>40890</v>
      </c>
      <c r="C25396" s="21" t="s">
        <v>51431</v>
      </c>
      <c r="D25396" s="21">
        <v>0</v>
      </c>
      <c r="E25396" s="21">
        <v>5</v>
      </c>
      <c r="F25396" s="21" t="s">
        <v>2776</v>
      </c>
    </row>
    <row r="25397" spans="1:6">
      <c r="A25397" s="21" t="s">
        <v>29656</v>
      </c>
      <c r="B25397" s="21" t="s">
        <v>40895</v>
      </c>
      <c r="C25397" s="21" t="s">
        <v>51432</v>
      </c>
      <c r="D25397" s="21">
        <v>0.04</v>
      </c>
      <c r="E25397" s="21">
        <v>0</v>
      </c>
      <c r="F25397" s="21" t="s">
        <v>2776</v>
      </c>
    </row>
    <row r="25398" spans="1:6">
      <c r="A25398" s="21" t="s">
        <v>29657</v>
      </c>
      <c r="B25398" s="21" t="s">
        <v>40890</v>
      </c>
      <c r="C25398" s="21" t="s">
        <v>51433</v>
      </c>
      <c r="D25398" s="21">
        <v>0</v>
      </c>
      <c r="E25398" s="21">
        <v>8</v>
      </c>
      <c r="F25398" s="21" t="s">
        <v>2776</v>
      </c>
    </row>
    <row r="25399" spans="1:6">
      <c r="A25399" s="21" t="s">
        <v>29658</v>
      </c>
      <c r="B25399" s="21" t="s">
        <v>40894</v>
      </c>
      <c r="C25399" s="21" t="s">
        <v>4361</v>
      </c>
      <c r="D25399" s="21">
        <v>0.04</v>
      </c>
      <c r="E25399" s="21">
        <v>0</v>
      </c>
      <c r="F25399" s="21" t="s">
        <v>2776</v>
      </c>
    </row>
    <row r="25400" spans="1:6">
      <c r="A25400" s="21" t="s">
        <v>29659</v>
      </c>
      <c r="B25400" s="21" t="s">
        <v>40893</v>
      </c>
      <c r="C25400" s="21" t="s">
        <v>4548</v>
      </c>
      <c r="D25400" s="21">
        <v>0.04</v>
      </c>
      <c r="E25400" s="21">
        <v>0</v>
      </c>
      <c r="F25400" s="21" t="s">
        <v>2776</v>
      </c>
    </row>
    <row r="25401" spans="1:6">
      <c r="A25401" s="21" t="s">
        <v>29660</v>
      </c>
      <c r="B25401" s="21" t="s">
        <v>40890</v>
      </c>
      <c r="C25401" s="21" t="s">
        <v>425</v>
      </c>
      <c r="D25401" s="21">
        <v>0</v>
      </c>
      <c r="E25401" s="21">
        <v>5</v>
      </c>
      <c r="F25401" s="21" t="s">
        <v>2776</v>
      </c>
    </row>
    <row r="25402" spans="1:6">
      <c r="A25402" s="21" t="s">
        <v>29661</v>
      </c>
      <c r="B25402" s="21" t="s">
        <v>40891</v>
      </c>
      <c r="C25402" s="21" t="s">
        <v>42039</v>
      </c>
      <c r="D25402" s="21">
        <v>0.12</v>
      </c>
      <c r="E25402" s="21">
        <v>0</v>
      </c>
      <c r="F25402" s="21" t="s">
        <v>2776</v>
      </c>
    </row>
    <row r="25403" spans="1:6">
      <c r="A25403" s="21" t="s">
        <v>29662</v>
      </c>
      <c r="B25403" s="21" t="s">
        <v>40895</v>
      </c>
      <c r="C25403" s="21" t="s">
        <v>4687</v>
      </c>
      <c r="D25403" s="21">
        <v>0.04</v>
      </c>
      <c r="E25403" s="21">
        <v>0</v>
      </c>
      <c r="F25403" s="21" t="s">
        <v>2776</v>
      </c>
    </row>
    <row r="25404" spans="1:6">
      <c r="A25404" s="21" t="s">
        <v>29663</v>
      </c>
      <c r="B25404" s="21" t="s">
        <v>40891</v>
      </c>
      <c r="C25404" s="21" t="s">
        <v>41247</v>
      </c>
      <c r="D25404" s="21">
        <v>0.5</v>
      </c>
      <c r="E25404" s="21">
        <v>0</v>
      </c>
      <c r="F25404" s="21" t="s">
        <v>2776</v>
      </c>
    </row>
    <row r="25405" spans="1:6">
      <c r="A25405" s="21" t="s">
        <v>29664</v>
      </c>
      <c r="B25405" s="21" t="s">
        <v>40891</v>
      </c>
      <c r="C25405" s="21" t="s">
        <v>51434</v>
      </c>
      <c r="D25405" s="21">
        <v>0.96</v>
      </c>
      <c r="E25405" s="21">
        <v>0</v>
      </c>
      <c r="F25405" s="21" t="s">
        <v>2776</v>
      </c>
    </row>
    <row r="25406" spans="1:6">
      <c r="A25406" s="21" t="s">
        <v>29665</v>
      </c>
      <c r="B25406" s="21" t="s">
        <v>40890</v>
      </c>
      <c r="C25406" s="21" t="s">
        <v>51435</v>
      </c>
      <c r="D25406" s="21">
        <v>0</v>
      </c>
      <c r="E25406" s="21">
        <v>3</v>
      </c>
      <c r="F25406" s="21" t="s">
        <v>2776</v>
      </c>
    </row>
    <row r="25407" spans="1:6">
      <c r="A25407" s="21" t="s">
        <v>29666</v>
      </c>
      <c r="B25407" s="21" t="s">
        <v>40898</v>
      </c>
      <c r="C25407" s="21" t="s">
        <v>41921</v>
      </c>
      <c r="D25407" s="21">
        <v>1</v>
      </c>
      <c r="E25407" s="21">
        <v>0</v>
      </c>
      <c r="F25407" s="21" t="s">
        <v>2776</v>
      </c>
    </row>
    <row r="25408" spans="1:6">
      <c r="A25408" s="21" t="s">
        <v>29667</v>
      </c>
      <c r="B25408" s="21" t="s">
        <v>40891</v>
      </c>
      <c r="C25408" s="21" t="s">
        <v>45841</v>
      </c>
      <c r="D25408" s="21">
        <v>0.14000000000000001</v>
      </c>
      <c r="E25408" s="21">
        <v>0</v>
      </c>
      <c r="F25408" s="21" t="s">
        <v>2776</v>
      </c>
    </row>
    <row r="25409" spans="1:6">
      <c r="A25409" s="21" t="s">
        <v>29668</v>
      </c>
      <c r="B25409" s="21" t="s">
        <v>40890</v>
      </c>
      <c r="C25409" s="21" t="s">
        <v>4712</v>
      </c>
      <c r="D25409" s="21">
        <v>0</v>
      </c>
      <c r="E25409" s="21">
        <v>10</v>
      </c>
      <c r="F25409" s="21" t="s">
        <v>2776</v>
      </c>
    </row>
    <row r="25410" spans="1:6">
      <c r="A25410" s="21" t="s">
        <v>29669</v>
      </c>
      <c r="B25410" s="21" t="s">
        <v>40891</v>
      </c>
      <c r="C25410" s="21" t="s">
        <v>4450</v>
      </c>
      <c r="D25410" s="21">
        <v>0.4</v>
      </c>
      <c r="E25410" s="21">
        <v>0</v>
      </c>
      <c r="F25410" s="21" t="s">
        <v>2776</v>
      </c>
    </row>
    <row r="25411" spans="1:6">
      <c r="A25411" s="21" t="s">
        <v>29670</v>
      </c>
      <c r="B25411" s="21" t="s">
        <v>40891</v>
      </c>
      <c r="C25411" s="21" t="s">
        <v>44711</v>
      </c>
      <c r="D25411" s="21">
        <v>0.2</v>
      </c>
      <c r="E25411" s="21">
        <v>0</v>
      </c>
      <c r="F25411" s="21" t="s">
        <v>2776</v>
      </c>
    </row>
    <row r="25412" spans="1:6">
      <c r="A25412" s="21" t="s">
        <v>29671</v>
      </c>
      <c r="B25412" s="21" t="s">
        <v>40891</v>
      </c>
      <c r="C25412" s="21" t="s">
        <v>4353</v>
      </c>
      <c r="D25412" s="21">
        <v>0.4</v>
      </c>
      <c r="E25412" s="21">
        <v>0</v>
      </c>
      <c r="F25412" s="21" t="s">
        <v>2776</v>
      </c>
    </row>
    <row r="25413" spans="1:6">
      <c r="A25413" s="21" t="s">
        <v>29672</v>
      </c>
      <c r="B25413" s="21" t="s">
        <v>40890</v>
      </c>
      <c r="C25413" s="21" t="s">
        <v>51436</v>
      </c>
      <c r="D25413" s="21">
        <v>0</v>
      </c>
      <c r="E25413" s="21">
        <v>5</v>
      </c>
      <c r="F25413" s="21" t="s">
        <v>2776</v>
      </c>
    </row>
    <row r="25414" spans="1:6">
      <c r="A25414" s="21" t="s">
        <v>29673</v>
      </c>
      <c r="B25414" s="21" t="s">
        <v>40891</v>
      </c>
      <c r="C25414" s="21" t="s">
        <v>51437</v>
      </c>
      <c r="D25414" s="21">
        <v>1</v>
      </c>
      <c r="E25414" s="21">
        <v>0</v>
      </c>
      <c r="F25414" s="21" t="s">
        <v>2776</v>
      </c>
    </row>
    <row r="25415" spans="1:6">
      <c r="A25415" s="21" t="s">
        <v>3950</v>
      </c>
      <c r="B25415" s="21" t="s">
        <v>40892</v>
      </c>
      <c r="C25415" s="21" t="s">
        <v>5018</v>
      </c>
      <c r="D25415" s="21">
        <v>10</v>
      </c>
      <c r="E25415" s="21">
        <v>0</v>
      </c>
      <c r="F25415" s="21" t="s">
        <v>2776</v>
      </c>
    </row>
    <row r="25416" spans="1:6">
      <c r="A25416" s="21" t="s">
        <v>29674</v>
      </c>
      <c r="B25416" s="21" t="s">
        <v>40890</v>
      </c>
      <c r="C25416" s="21" t="s">
        <v>51438</v>
      </c>
      <c r="D25416" s="21">
        <v>0</v>
      </c>
      <c r="E25416" s="21">
        <v>5</v>
      </c>
      <c r="F25416" s="21" t="s">
        <v>2776</v>
      </c>
    </row>
    <row r="25417" spans="1:6">
      <c r="A25417" s="21" t="s">
        <v>29675</v>
      </c>
      <c r="B25417" s="21" t="s">
        <v>40891</v>
      </c>
      <c r="C25417" s="21" t="s">
        <v>4723</v>
      </c>
      <c r="D25417" s="21">
        <v>0.16</v>
      </c>
      <c r="E25417" s="21">
        <v>0</v>
      </c>
      <c r="F25417" s="21" t="s">
        <v>2776</v>
      </c>
    </row>
    <row r="25418" spans="1:6">
      <c r="A25418" s="21" t="s">
        <v>29676</v>
      </c>
      <c r="B25418" s="21" t="s">
        <v>40891</v>
      </c>
      <c r="C25418" s="21" t="s">
        <v>51439</v>
      </c>
      <c r="D25418" s="21">
        <v>0.64</v>
      </c>
      <c r="E25418" s="21">
        <v>0</v>
      </c>
      <c r="F25418" s="21" t="s">
        <v>2776</v>
      </c>
    </row>
    <row r="25419" spans="1:6">
      <c r="A25419" s="21" t="s">
        <v>3992</v>
      </c>
      <c r="B25419" s="21" t="s">
        <v>40892</v>
      </c>
      <c r="C25419" s="21" t="s">
        <v>5046</v>
      </c>
      <c r="D25419" s="21">
        <v>30</v>
      </c>
      <c r="E25419" s="21">
        <v>0</v>
      </c>
      <c r="F25419" s="21" t="s">
        <v>2776</v>
      </c>
    </row>
    <row r="25420" spans="1:6">
      <c r="A25420" s="21" t="s">
        <v>29677</v>
      </c>
      <c r="B25420" s="21" t="s">
        <v>40890</v>
      </c>
      <c r="C25420" s="21" t="s">
        <v>4494</v>
      </c>
      <c r="D25420" s="21">
        <v>0.04</v>
      </c>
      <c r="E25420" s="21">
        <v>5</v>
      </c>
      <c r="F25420" s="21" t="s">
        <v>2776</v>
      </c>
    </row>
    <row r="25421" spans="1:6">
      <c r="A25421" s="21" t="s">
        <v>29678</v>
      </c>
      <c r="B25421" s="21" t="s">
        <v>40891</v>
      </c>
      <c r="C25421" s="21" t="s">
        <v>4342</v>
      </c>
      <c r="D25421" s="21">
        <v>0.24</v>
      </c>
      <c r="E25421" s="21">
        <v>0</v>
      </c>
      <c r="F25421" s="21" t="s">
        <v>2776</v>
      </c>
    </row>
    <row r="25422" spans="1:6">
      <c r="A25422" s="21" t="s">
        <v>29679</v>
      </c>
      <c r="B25422" s="21" t="s">
        <v>40891</v>
      </c>
      <c r="C25422" s="21" t="s">
        <v>42039</v>
      </c>
      <c r="D25422" s="21">
        <v>0.28000000000000003</v>
      </c>
      <c r="E25422" s="21">
        <v>0</v>
      </c>
      <c r="F25422" s="21" t="s">
        <v>2776</v>
      </c>
    </row>
    <row r="25423" spans="1:6">
      <c r="A25423" s="21" t="s">
        <v>29680</v>
      </c>
      <c r="B25423" s="21" t="s">
        <v>40891</v>
      </c>
      <c r="C25423" s="21" t="s">
        <v>4335</v>
      </c>
      <c r="D25423" s="21">
        <v>0.16</v>
      </c>
      <c r="E25423" s="21">
        <v>0</v>
      </c>
      <c r="F25423" s="21" t="s">
        <v>2776</v>
      </c>
    </row>
    <row r="25424" spans="1:6">
      <c r="A25424" s="21" t="s">
        <v>29681</v>
      </c>
      <c r="B25424" s="21" t="s">
        <v>40891</v>
      </c>
      <c r="C25424" s="21" t="s">
        <v>4393</v>
      </c>
      <c r="D25424" s="21">
        <v>1</v>
      </c>
      <c r="E25424" s="21">
        <v>0</v>
      </c>
      <c r="F25424" s="21" t="s">
        <v>2776</v>
      </c>
    </row>
    <row r="25425" spans="1:6">
      <c r="A25425" s="21" t="s">
        <v>29682</v>
      </c>
      <c r="B25425" s="21" t="s">
        <v>40893</v>
      </c>
      <c r="C25425" s="21" t="s">
        <v>4556</v>
      </c>
      <c r="D25425" s="21">
        <v>0.04</v>
      </c>
      <c r="E25425" s="21">
        <v>0</v>
      </c>
      <c r="F25425" s="21" t="s">
        <v>2776</v>
      </c>
    </row>
    <row r="25426" spans="1:6">
      <c r="A25426" s="21" t="s">
        <v>29683</v>
      </c>
      <c r="B25426" s="21" t="s">
        <v>40890</v>
      </c>
      <c r="C25426" s="21" t="s">
        <v>41043</v>
      </c>
      <c r="D25426" s="21">
        <v>0</v>
      </c>
      <c r="E25426" s="21">
        <v>5</v>
      </c>
      <c r="F25426" s="21" t="s">
        <v>2776</v>
      </c>
    </row>
    <row r="25427" spans="1:6">
      <c r="A25427" s="21" t="s">
        <v>29684</v>
      </c>
      <c r="B25427" s="21" t="s">
        <v>40891</v>
      </c>
      <c r="C25427" s="21" t="s">
        <v>51440</v>
      </c>
      <c r="D25427" s="21">
        <v>0.7</v>
      </c>
      <c r="E25427" s="21">
        <v>0</v>
      </c>
      <c r="F25427" s="21" t="s">
        <v>2776</v>
      </c>
    </row>
    <row r="25428" spans="1:6">
      <c r="A25428" s="21" t="s">
        <v>3055</v>
      </c>
      <c r="B25428" s="21" t="s">
        <v>40892</v>
      </c>
      <c r="C25428" s="21" t="s">
        <v>4507</v>
      </c>
      <c r="D25428" s="21">
        <v>0.16</v>
      </c>
      <c r="E25428" s="21">
        <v>0</v>
      </c>
      <c r="F25428" s="21" t="s">
        <v>2776</v>
      </c>
    </row>
    <row r="25429" spans="1:6">
      <c r="A25429" s="21" t="s">
        <v>29685</v>
      </c>
      <c r="B25429" s="21" t="s">
        <v>40895</v>
      </c>
      <c r="C25429" s="21" t="s">
        <v>4731</v>
      </c>
      <c r="D25429" s="21">
        <v>0.04</v>
      </c>
      <c r="E25429" s="21">
        <v>0</v>
      </c>
      <c r="F25429" s="21" t="s">
        <v>2776</v>
      </c>
    </row>
    <row r="25430" spans="1:6">
      <c r="A25430" s="21" t="s">
        <v>29686</v>
      </c>
      <c r="B25430" s="21" t="s">
        <v>40890</v>
      </c>
      <c r="C25430" s="21" t="s">
        <v>4464</v>
      </c>
      <c r="D25430" s="21">
        <v>0</v>
      </c>
      <c r="E25430" s="21">
        <v>5</v>
      </c>
      <c r="F25430" s="21" t="s">
        <v>2776</v>
      </c>
    </row>
    <row r="25431" spans="1:6">
      <c r="A25431" s="21" t="s">
        <v>29687</v>
      </c>
      <c r="B25431" s="21" t="s">
        <v>40895</v>
      </c>
      <c r="C25431" s="21" t="s">
        <v>4556</v>
      </c>
      <c r="D25431" s="21">
        <v>0.04</v>
      </c>
      <c r="E25431" s="21">
        <v>0</v>
      </c>
      <c r="F25431" s="21" t="s">
        <v>2776</v>
      </c>
    </row>
    <row r="25432" spans="1:6">
      <c r="A25432" s="21" t="s">
        <v>29688</v>
      </c>
      <c r="B25432" s="21" t="s">
        <v>40890</v>
      </c>
      <c r="C25432" s="21" t="s">
        <v>40970</v>
      </c>
      <c r="D25432" s="21">
        <v>0</v>
      </c>
      <c r="E25432" s="21">
        <v>7</v>
      </c>
      <c r="F25432" s="21" t="s">
        <v>2776</v>
      </c>
    </row>
    <row r="25433" spans="1:6">
      <c r="A25433" s="21" t="s">
        <v>29689</v>
      </c>
      <c r="B25433" s="21" t="s">
        <v>40891</v>
      </c>
      <c r="C25433" s="21" t="s">
        <v>41152</v>
      </c>
      <c r="D25433" s="21">
        <v>1</v>
      </c>
      <c r="E25433" s="21">
        <v>0</v>
      </c>
      <c r="F25433" s="21" t="s">
        <v>2776</v>
      </c>
    </row>
    <row r="25434" spans="1:6">
      <c r="A25434" s="21" t="s">
        <v>29690</v>
      </c>
      <c r="B25434" s="21" t="s">
        <v>40893</v>
      </c>
      <c r="C25434" s="21" t="s">
        <v>51441</v>
      </c>
      <c r="D25434" s="21">
        <v>0.04</v>
      </c>
      <c r="E25434" s="21">
        <v>0</v>
      </c>
      <c r="F25434" s="21" t="s">
        <v>2776</v>
      </c>
    </row>
    <row r="25435" spans="1:6">
      <c r="A25435" s="21" t="s">
        <v>29691</v>
      </c>
      <c r="B25435" s="21" t="s">
        <v>40891</v>
      </c>
      <c r="C25435" s="21" t="s">
        <v>4464</v>
      </c>
      <c r="D25435" s="21">
        <v>0.12</v>
      </c>
      <c r="E25435" s="21">
        <v>0</v>
      </c>
      <c r="F25435" s="21" t="s">
        <v>2776</v>
      </c>
    </row>
    <row r="25436" spans="1:6">
      <c r="A25436" s="21" t="s">
        <v>29692</v>
      </c>
      <c r="B25436" s="21" t="s">
        <v>40891</v>
      </c>
      <c r="C25436" s="21" t="s">
        <v>5006</v>
      </c>
      <c r="D25436" s="21">
        <v>0.75</v>
      </c>
      <c r="E25436" s="21">
        <v>0</v>
      </c>
      <c r="F25436" s="21" t="s">
        <v>2776</v>
      </c>
    </row>
    <row r="25437" spans="1:6">
      <c r="A25437" s="21" t="s">
        <v>29693</v>
      </c>
      <c r="B25437" s="21" t="s">
        <v>40893</v>
      </c>
      <c r="C25437" s="21" t="s">
        <v>46419</v>
      </c>
      <c r="D25437" s="21">
        <v>0.04</v>
      </c>
      <c r="E25437" s="21">
        <v>0</v>
      </c>
      <c r="F25437" s="21" t="s">
        <v>2776</v>
      </c>
    </row>
    <row r="25438" spans="1:6">
      <c r="A25438" s="21" t="s">
        <v>29694</v>
      </c>
      <c r="B25438" s="21" t="s">
        <v>40895</v>
      </c>
      <c r="C25438" s="21" t="s">
        <v>51442</v>
      </c>
      <c r="D25438" s="21">
        <v>0.04</v>
      </c>
      <c r="E25438" s="21">
        <v>0</v>
      </c>
      <c r="F25438" s="21" t="s">
        <v>2776</v>
      </c>
    </row>
    <row r="25439" spans="1:6">
      <c r="A25439" s="21" t="s">
        <v>29695</v>
      </c>
      <c r="B25439" s="21" t="s">
        <v>40891</v>
      </c>
      <c r="C25439" s="21" t="s">
        <v>51443</v>
      </c>
      <c r="D25439" s="21">
        <v>1</v>
      </c>
      <c r="E25439" s="21">
        <v>0</v>
      </c>
      <c r="F25439" s="21" t="s">
        <v>2776</v>
      </c>
    </row>
    <row r="25440" spans="1:6">
      <c r="A25440" s="21" t="s">
        <v>29696</v>
      </c>
      <c r="B25440" s="21" t="s">
        <v>40891</v>
      </c>
      <c r="C25440" s="21" t="s">
        <v>41171</v>
      </c>
      <c r="D25440" s="21">
        <v>0.5</v>
      </c>
      <c r="E25440" s="21">
        <v>0</v>
      </c>
      <c r="F25440" s="21" t="s">
        <v>2776</v>
      </c>
    </row>
    <row r="25441" spans="1:6">
      <c r="A25441" s="21" t="s">
        <v>29697</v>
      </c>
      <c r="B25441" s="21" t="s">
        <v>40890</v>
      </c>
      <c r="C25441" s="21" t="s">
        <v>51444</v>
      </c>
      <c r="D25441" s="21">
        <v>0</v>
      </c>
      <c r="E25441" s="21">
        <v>5</v>
      </c>
      <c r="F25441" s="21" t="s">
        <v>2776</v>
      </c>
    </row>
    <row r="25442" spans="1:6">
      <c r="A25442" s="21" t="s">
        <v>29698</v>
      </c>
      <c r="B25442" s="21" t="s">
        <v>40890</v>
      </c>
      <c r="C25442" s="21" t="s">
        <v>4335</v>
      </c>
      <c r="D25442" s="21">
        <v>0</v>
      </c>
      <c r="E25442" s="21">
        <v>5</v>
      </c>
      <c r="F25442" s="21" t="s">
        <v>2776</v>
      </c>
    </row>
    <row r="25443" spans="1:6">
      <c r="A25443" s="21" t="s">
        <v>29699</v>
      </c>
      <c r="B25443" s="21" t="s">
        <v>40891</v>
      </c>
      <c r="C25443" s="21" t="s">
        <v>51445</v>
      </c>
      <c r="D25443" s="21">
        <v>1</v>
      </c>
      <c r="E25443" s="21">
        <v>0</v>
      </c>
      <c r="F25443" s="21" t="s">
        <v>2776</v>
      </c>
    </row>
    <row r="25444" spans="1:6">
      <c r="A25444" s="21" t="s">
        <v>29700</v>
      </c>
      <c r="B25444" s="21" t="s">
        <v>40890</v>
      </c>
      <c r="C25444" s="21" t="s">
        <v>41597</v>
      </c>
      <c r="D25444" s="21">
        <v>0</v>
      </c>
      <c r="E25444" s="21">
        <v>5</v>
      </c>
      <c r="F25444" s="21" t="s">
        <v>2776</v>
      </c>
    </row>
    <row r="25445" spans="1:6">
      <c r="A25445" s="21" t="s">
        <v>29701</v>
      </c>
      <c r="B25445" s="21" t="s">
        <v>40891</v>
      </c>
      <c r="C25445" s="21" t="s">
        <v>51446</v>
      </c>
      <c r="D25445" s="21">
        <v>1</v>
      </c>
      <c r="E25445" s="21">
        <v>0</v>
      </c>
      <c r="F25445" s="21" t="s">
        <v>2776</v>
      </c>
    </row>
    <row r="25446" spans="1:6">
      <c r="A25446" s="21" t="s">
        <v>29702</v>
      </c>
      <c r="B25446" s="21" t="s">
        <v>40893</v>
      </c>
      <c r="C25446" s="21" t="s">
        <v>43990</v>
      </c>
      <c r="D25446" s="21">
        <v>0.04</v>
      </c>
      <c r="E25446" s="21">
        <v>0</v>
      </c>
      <c r="F25446" s="21" t="s">
        <v>2776</v>
      </c>
    </row>
    <row r="25447" spans="1:6">
      <c r="A25447" s="21" t="s">
        <v>29703</v>
      </c>
      <c r="B25447" s="21" t="s">
        <v>40891</v>
      </c>
      <c r="C25447" s="21" t="s">
        <v>41000</v>
      </c>
      <c r="D25447" s="21">
        <v>0.24</v>
      </c>
      <c r="E25447" s="21">
        <v>0</v>
      </c>
      <c r="F25447" s="21" t="s">
        <v>2776</v>
      </c>
    </row>
    <row r="25448" spans="1:6">
      <c r="A25448" s="21" t="s">
        <v>29704</v>
      </c>
      <c r="B25448" s="21" t="s">
        <v>40891</v>
      </c>
      <c r="C25448" s="21" t="s">
        <v>45918</v>
      </c>
      <c r="D25448" s="21">
        <v>0.2</v>
      </c>
      <c r="E25448" s="21">
        <v>0</v>
      </c>
      <c r="F25448" s="21" t="s">
        <v>2776</v>
      </c>
    </row>
    <row r="25449" spans="1:6">
      <c r="A25449" s="21" t="s">
        <v>29705</v>
      </c>
      <c r="B25449" s="21" t="s">
        <v>40894</v>
      </c>
      <c r="C25449" s="21" t="s">
        <v>5230</v>
      </c>
      <c r="D25449" s="21">
        <v>0.04</v>
      </c>
      <c r="E25449" s="21">
        <v>0</v>
      </c>
      <c r="F25449" s="21" t="s">
        <v>2776</v>
      </c>
    </row>
    <row r="25450" spans="1:6">
      <c r="A25450" s="21" t="s">
        <v>29706</v>
      </c>
      <c r="B25450" s="21" t="s">
        <v>40891</v>
      </c>
      <c r="C25450" s="21" t="s">
        <v>5085</v>
      </c>
      <c r="D25450" s="21">
        <v>1</v>
      </c>
      <c r="E25450" s="21">
        <v>0</v>
      </c>
      <c r="F25450" s="21" t="s">
        <v>2776</v>
      </c>
    </row>
    <row r="25451" spans="1:6">
      <c r="A25451" s="21" t="s">
        <v>29707</v>
      </c>
      <c r="B25451" s="21" t="s">
        <v>40890</v>
      </c>
      <c r="C25451" s="21" t="s">
        <v>51447</v>
      </c>
      <c r="D25451" s="21">
        <v>0</v>
      </c>
      <c r="E25451" s="21">
        <v>10</v>
      </c>
      <c r="F25451" s="21" t="s">
        <v>2776</v>
      </c>
    </row>
    <row r="25452" spans="1:6">
      <c r="A25452" s="21" t="s">
        <v>4318</v>
      </c>
      <c r="B25452" s="21" t="s">
        <v>40897</v>
      </c>
      <c r="C25452" s="21" t="s">
        <v>5330</v>
      </c>
      <c r="D25452" s="21">
        <v>0</v>
      </c>
      <c r="E25452" s="21">
        <v>60</v>
      </c>
      <c r="F25452" s="21" t="s">
        <v>2776</v>
      </c>
    </row>
    <row r="25453" spans="1:6">
      <c r="A25453" s="21" t="s">
        <v>29708</v>
      </c>
      <c r="B25453" s="21" t="s">
        <v>40891</v>
      </c>
      <c r="C25453" s="21" t="s">
        <v>51448</v>
      </c>
      <c r="D25453" s="21">
        <v>0.28000000000000003</v>
      </c>
      <c r="E25453" s="21">
        <v>0</v>
      </c>
      <c r="F25453" s="21" t="s">
        <v>2776</v>
      </c>
    </row>
    <row r="25454" spans="1:6">
      <c r="A25454" s="21" t="s">
        <v>29709</v>
      </c>
      <c r="B25454" s="21" t="s">
        <v>40895</v>
      </c>
      <c r="C25454" s="21" t="s">
        <v>425</v>
      </c>
      <c r="D25454" s="21">
        <v>0.04</v>
      </c>
      <c r="E25454" s="21">
        <v>0</v>
      </c>
      <c r="F25454" s="21" t="s">
        <v>2776</v>
      </c>
    </row>
    <row r="25455" spans="1:6">
      <c r="A25455" s="21" t="s">
        <v>29710</v>
      </c>
      <c r="B25455" s="21" t="s">
        <v>40891</v>
      </c>
      <c r="C25455" s="21" t="s">
        <v>51449</v>
      </c>
      <c r="D25455" s="21">
        <v>1</v>
      </c>
      <c r="E25455" s="21">
        <v>0</v>
      </c>
      <c r="F25455" s="21" t="s">
        <v>2776</v>
      </c>
    </row>
    <row r="25456" spans="1:6">
      <c r="A25456" s="21" t="s">
        <v>29711</v>
      </c>
      <c r="B25456" s="21" t="s">
        <v>40893</v>
      </c>
      <c r="C25456" s="21" t="s">
        <v>51450</v>
      </c>
      <c r="D25456" s="21">
        <v>0.04</v>
      </c>
      <c r="E25456" s="21">
        <v>0</v>
      </c>
      <c r="F25456" s="21" t="s">
        <v>2776</v>
      </c>
    </row>
    <row r="25457" spans="1:6">
      <c r="A25457" s="21" t="s">
        <v>29712</v>
      </c>
      <c r="B25457" s="21" t="s">
        <v>40890</v>
      </c>
      <c r="C25457" s="21" t="s">
        <v>5085</v>
      </c>
      <c r="D25457" s="21">
        <v>0.04</v>
      </c>
      <c r="E25457" s="21">
        <v>5</v>
      </c>
      <c r="F25457" s="21" t="s">
        <v>2776</v>
      </c>
    </row>
    <row r="25458" spans="1:6">
      <c r="A25458" s="21" t="s">
        <v>29713</v>
      </c>
      <c r="B25458" s="21" t="s">
        <v>40891</v>
      </c>
      <c r="C25458" s="21" t="s">
        <v>51141</v>
      </c>
      <c r="D25458" s="21">
        <v>1</v>
      </c>
      <c r="E25458" s="21">
        <v>0</v>
      </c>
      <c r="F25458" s="21" t="s">
        <v>2776</v>
      </c>
    </row>
    <row r="25459" spans="1:6">
      <c r="A25459" s="21" t="s">
        <v>29714</v>
      </c>
      <c r="B25459" s="21" t="s">
        <v>40891</v>
      </c>
      <c r="C25459" s="21" t="s">
        <v>4752</v>
      </c>
      <c r="D25459" s="21">
        <v>1</v>
      </c>
      <c r="E25459" s="21">
        <v>0</v>
      </c>
      <c r="F25459" s="21" t="s">
        <v>2776</v>
      </c>
    </row>
    <row r="25460" spans="1:6">
      <c r="A25460" s="21" t="s">
        <v>29715</v>
      </c>
      <c r="B25460" s="21" t="s">
        <v>40891</v>
      </c>
      <c r="C25460" s="21" t="s">
        <v>51451</v>
      </c>
      <c r="D25460" s="21">
        <v>1</v>
      </c>
      <c r="E25460" s="21">
        <v>0</v>
      </c>
      <c r="F25460" s="21" t="s">
        <v>2776</v>
      </c>
    </row>
    <row r="25461" spans="1:6">
      <c r="A25461" s="21" t="s">
        <v>29716</v>
      </c>
      <c r="B25461" s="21" t="s">
        <v>40895</v>
      </c>
      <c r="C25461" s="21" t="s">
        <v>4567</v>
      </c>
      <c r="D25461" s="21">
        <v>0.04</v>
      </c>
      <c r="E25461" s="21">
        <v>0</v>
      </c>
      <c r="F25461" s="21" t="s">
        <v>2776</v>
      </c>
    </row>
    <row r="25462" spans="1:6">
      <c r="A25462" s="21" t="s">
        <v>29717</v>
      </c>
      <c r="B25462" s="21" t="s">
        <v>40893</v>
      </c>
      <c r="C25462" s="21" t="s">
        <v>51452</v>
      </c>
      <c r="D25462" s="21">
        <v>0.04</v>
      </c>
      <c r="E25462" s="21">
        <v>0</v>
      </c>
      <c r="F25462" s="21" t="s">
        <v>2776</v>
      </c>
    </row>
    <row r="25463" spans="1:6">
      <c r="A25463" s="21" t="s">
        <v>29718</v>
      </c>
      <c r="B25463" s="21" t="s">
        <v>40891</v>
      </c>
      <c r="C25463" s="21" t="s">
        <v>51453</v>
      </c>
      <c r="D25463" s="21">
        <v>1</v>
      </c>
      <c r="E25463" s="21">
        <v>0</v>
      </c>
      <c r="F25463" s="21" t="s">
        <v>2776</v>
      </c>
    </row>
    <row r="25464" spans="1:6">
      <c r="A25464" s="21" t="s">
        <v>29719</v>
      </c>
      <c r="B25464" s="21" t="s">
        <v>40891</v>
      </c>
      <c r="C25464" s="21" t="s">
        <v>4335</v>
      </c>
      <c r="D25464" s="21">
        <v>1</v>
      </c>
      <c r="E25464" s="21">
        <v>0</v>
      </c>
      <c r="F25464" s="21" t="s">
        <v>2776</v>
      </c>
    </row>
    <row r="25465" spans="1:6">
      <c r="A25465" s="21" t="s">
        <v>29720</v>
      </c>
      <c r="B25465" s="21" t="s">
        <v>40890</v>
      </c>
      <c r="C25465" s="21" t="s">
        <v>42251</v>
      </c>
      <c r="D25465" s="21">
        <v>0</v>
      </c>
      <c r="E25465" s="21">
        <v>3</v>
      </c>
      <c r="F25465" s="21" t="s">
        <v>2776</v>
      </c>
    </row>
    <row r="25466" spans="1:6">
      <c r="A25466" s="21" t="s">
        <v>29721</v>
      </c>
      <c r="B25466" s="21" t="s">
        <v>40891</v>
      </c>
      <c r="C25466" s="21" t="s">
        <v>43778</v>
      </c>
      <c r="D25466" s="21">
        <v>0.48</v>
      </c>
      <c r="E25466" s="21">
        <v>0</v>
      </c>
      <c r="F25466" s="21" t="s">
        <v>2776</v>
      </c>
    </row>
    <row r="25467" spans="1:6">
      <c r="A25467" s="21" t="s">
        <v>29722</v>
      </c>
      <c r="B25467" s="21" t="s">
        <v>40893</v>
      </c>
      <c r="C25467" s="21" t="s">
        <v>41078</v>
      </c>
      <c r="D25467" s="21">
        <v>0.04</v>
      </c>
      <c r="E25467" s="21">
        <v>0</v>
      </c>
      <c r="F25467" s="21" t="s">
        <v>2776</v>
      </c>
    </row>
    <row r="25468" spans="1:6">
      <c r="A25468" s="21" t="s">
        <v>29723</v>
      </c>
      <c r="B25468" s="21" t="s">
        <v>40890</v>
      </c>
      <c r="C25468" s="21" t="s">
        <v>51454</v>
      </c>
      <c r="D25468" s="21">
        <v>0</v>
      </c>
      <c r="E25468" s="21">
        <v>5</v>
      </c>
      <c r="F25468" s="21" t="s">
        <v>2776</v>
      </c>
    </row>
    <row r="25469" spans="1:6">
      <c r="A25469" s="21" t="s">
        <v>29724</v>
      </c>
      <c r="B25469" s="21" t="s">
        <v>40890</v>
      </c>
      <c r="C25469" s="21" t="s">
        <v>49654</v>
      </c>
      <c r="D25469" s="21">
        <v>0</v>
      </c>
      <c r="E25469" s="21">
        <v>5</v>
      </c>
      <c r="F25469" s="21" t="s">
        <v>2776</v>
      </c>
    </row>
    <row r="25470" spans="1:6">
      <c r="A25470" s="21" t="s">
        <v>29725</v>
      </c>
      <c r="B25470" s="21" t="s">
        <v>40890</v>
      </c>
      <c r="C25470" s="21" t="s">
        <v>51455</v>
      </c>
      <c r="D25470" s="21">
        <v>0</v>
      </c>
      <c r="E25470" s="21">
        <v>3</v>
      </c>
      <c r="F25470" s="21" t="s">
        <v>2776</v>
      </c>
    </row>
    <row r="25471" spans="1:6">
      <c r="A25471" s="21" t="s">
        <v>29726</v>
      </c>
      <c r="B25471" s="21" t="s">
        <v>40890</v>
      </c>
      <c r="C25471" s="21" t="s">
        <v>4450</v>
      </c>
      <c r="D25471" s="21">
        <v>0</v>
      </c>
      <c r="E25471" s="21">
        <v>5</v>
      </c>
      <c r="F25471" s="21" t="s">
        <v>2776</v>
      </c>
    </row>
    <row r="25472" spans="1:6">
      <c r="A25472" s="21" t="s">
        <v>29727</v>
      </c>
      <c r="B25472" s="21" t="s">
        <v>40890</v>
      </c>
      <c r="C25472" s="21" t="s">
        <v>51456</v>
      </c>
      <c r="D25472" s="21">
        <v>0</v>
      </c>
      <c r="E25472" s="21">
        <v>5</v>
      </c>
      <c r="F25472" s="21" t="s">
        <v>2776</v>
      </c>
    </row>
    <row r="25473" spans="1:6">
      <c r="A25473" s="21" t="s">
        <v>29728</v>
      </c>
      <c r="B25473" s="21" t="s">
        <v>40890</v>
      </c>
      <c r="C25473" s="21" t="s">
        <v>51457</v>
      </c>
      <c r="D25473" s="21">
        <v>0</v>
      </c>
      <c r="E25473" s="21">
        <v>5</v>
      </c>
      <c r="F25473" s="21" t="s">
        <v>2776</v>
      </c>
    </row>
    <row r="25474" spans="1:6">
      <c r="A25474" s="21" t="s">
        <v>29729</v>
      </c>
      <c r="B25474" s="21" t="s">
        <v>40891</v>
      </c>
      <c r="C25474" s="21" t="s">
        <v>41594</v>
      </c>
      <c r="D25474" s="21">
        <v>0.5</v>
      </c>
      <c r="E25474" s="21">
        <v>0</v>
      </c>
      <c r="F25474" s="21" t="s">
        <v>2776</v>
      </c>
    </row>
    <row r="25475" spans="1:6">
      <c r="A25475" s="21" t="s">
        <v>29730</v>
      </c>
      <c r="B25475" s="21" t="s">
        <v>40890</v>
      </c>
      <c r="C25475" s="21" t="s">
        <v>51458</v>
      </c>
      <c r="D25475" s="21">
        <v>0</v>
      </c>
      <c r="E25475" s="21">
        <v>5</v>
      </c>
      <c r="F25475" s="21" t="s">
        <v>2776</v>
      </c>
    </row>
    <row r="25476" spans="1:6">
      <c r="A25476" s="21" t="s">
        <v>3345</v>
      </c>
      <c r="B25476" s="21" t="s">
        <v>40892</v>
      </c>
      <c r="C25476" s="21" t="s">
        <v>4678</v>
      </c>
      <c r="D25476" s="21">
        <v>0.5</v>
      </c>
      <c r="E25476" s="21">
        <v>0</v>
      </c>
      <c r="F25476" s="21" t="s">
        <v>2776</v>
      </c>
    </row>
    <row r="25477" spans="1:6">
      <c r="A25477" s="21" t="s">
        <v>29731</v>
      </c>
      <c r="B25477" s="21" t="s">
        <v>40890</v>
      </c>
      <c r="C25477" s="21" t="s">
        <v>51459</v>
      </c>
      <c r="D25477" s="21">
        <v>0</v>
      </c>
      <c r="E25477" s="21">
        <v>5</v>
      </c>
      <c r="F25477" s="21" t="s">
        <v>2776</v>
      </c>
    </row>
    <row r="25478" spans="1:6">
      <c r="A25478" s="21" t="s">
        <v>29732</v>
      </c>
      <c r="B25478" s="21" t="s">
        <v>40891</v>
      </c>
      <c r="C25478" s="21" t="s">
        <v>49837</v>
      </c>
      <c r="D25478" s="21">
        <v>0.4</v>
      </c>
      <c r="E25478" s="21">
        <v>0</v>
      </c>
      <c r="F25478" s="21" t="s">
        <v>2776</v>
      </c>
    </row>
    <row r="25479" spans="1:6">
      <c r="A25479" s="21" t="s">
        <v>29733</v>
      </c>
      <c r="B25479" s="21" t="s">
        <v>40890</v>
      </c>
      <c r="C25479" s="21" t="s">
        <v>51460</v>
      </c>
      <c r="D25479" s="21">
        <v>0</v>
      </c>
      <c r="E25479" s="21">
        <v>5</v>
      </c>
      <c r="F25479" s="21" t="s">
        <v>2776</v>
      </c>
    </row>
    <row r="25480" spans="1:6">
      <c r="A25480" s="21" t="s">
        <v>29734</v>
      </c>
      <c r="B25480" s="21" t="s">
        <v>40895</v>
      </c>
      <c r="C25480" s="21" t="s">
        <v>47535</v>
      </c>
      <c r="D25480" s="21">
        <v>0.04</v>
      </c>
      <c r="E25480" s="21">
        <v>0</v>
      </c>
      <c r="F25480" s="21" t="s">
        <v>2776</v>
      </c>
    </row>
    <row r="25481" spans="1:6">
      <c r="A25481" s="21" t="s">
        <v>29735</v>
      </c>
      <c r="B25481" s="21" t="s">
        <v>40891</v>
      </c>
      <c r="C25481" s="21" t="s">
        <v>50497</v>
      </c>
      <c r="D25481" s="21">
        <v>0.16</v>
      </c>
      <c r="E25481" s="21">
        <v>0</v>
      </c>
      <c r="F25481" s="21" t="s">
        <v>2776</v>
      </c>
    </row>
    <row r="25482" spans="1:6">
      <c r="A25482" s="21" t="s">
        <v>29736</v>
      </c>
      <c r="B25482" s="21" t="s">
        <v>40891</v>
      </c>
      <c r="C25482" s="21" t="s">
        <v>4450</v>
      </c>
      <c r="D25482" s="21">
        <v>0.26</v>
      </c>
      <c r="E25482" s="21">
        <v>0</v>
      </c>
      <c r="F25482" s="21" t="s">
        <v>2776</v>
      </c>
    </row>
    <row r="25483" spans="1:6">
      <c r="A25483" s="21" t="s">
        <v>29737</v>
      </c>
      <c r="B25483" s="21" t="s">
        <v>40890</v>
      </c>
      <c r="C25483" s="21" t="s">
        <v>51461</v>
      </c>
      <c r="D25483" s="21">
        <v>0</v>
      </c>
      <c r="E25483" s="21">
        <v>6</v>
      </c>
      <c r="F25483" s="21" t="s">
        <v>2776</v>
      </c>
    </row>
    <row r="25484" spans="1:6">
      <c r="A25484" s="21" t="s">
        <v>29738</v>
      </c>
      <c r="B25484" s="21" t="s">
        <v>40891</v>
      </c>
      <c r="C25484" s="21" t="s">
        <v>51462</v>
      </c>
      <c r="D25484" s="21">
        <v>1</v>
      </c>
      <c r="E25484" s="21">
        <v>0</v>
      </c>
      <c r="F25484" s="21" t="s">
        <v>2776</v>
      </c>
    </row>
    <row r="25485" spans="1:6">
      <c r="A25485" s="21" t="s">
        <v>29739</v>
      </c>
      <c r="B25485" s="21" t="s">
        <v>40891</v>
      </c>
      <c r="C25485" s="21" t="s">
        <v>41145</v>
      </c>
      <c r="D25485" s="21">
        <v>0.8</v>
      </c>
      <c r="E25485" s="21">
        <v>0</v>
      </c>
      <c r="F25485" s="21" t="s">
        <v>2776</v>
      </c>
    </row>
    <row r="25486" spans="1:6">
      <c r="A25486" s="21" t="s">
        <v>29740</v>
      </c>
      <c r="B25486" s="21" t="s">
        <v>40890</v>
      </c>
      <c r="C25486" s="21" t="s">
        <v>5177</v>
      </c>
      <c r="D25486" s="21">
        <v>0</v>
      </c>
      <c r="E25486" s="21">
        <v>5</v>
      </c>
      <c r="F25486" s="21" t="s">
        <v>2776</v>
      </c>
    </row>
    <row r="25487" spans="1:6">
      <c r="A25487" s="21" t="s">
        <v>29741</v>
      </c>
      <c r="B25487" s="21" t="s">
        <v>40891</v>
      </c>
      <c r="C25487" s="21" t="s">
        <v>4450</v>
      </c>
      <c r="D25487" s="21">
        <v>0.2</v>
      </c>
      <c r="E25487" s="21">
        <v>0</v>
      </c>
      <c r="F25487" s="21" t="s">
        <v>2776</v>
      </c>
    </row>
    <row r="25488" spans="1:6">
      <c r="A25488" s="21" t="s">
        <v>29742</v>
      </c>
      <c r="B25488" s="21" t="s">
        <v>40891</v>
      </c>
      <c r="C25488" s="21" t="s">
        <v>42417</v>
      </c>
      <c r="D25488" s="21">
        <v>0.48</v>
      </c>
      <c r="E25488" s="21">
        <v>0</v>
      </c>
      <c r="F25488" s="21" t="s">
        <v>2776</v>
      </c>
    </row>
    <row r="25489" spans="1:6">
      <c r="A25489" s="21" t="s">
        <v>29743</v>
      </c>
      <c r="B25489" s="21" t="s">
        <v>40893</v>
      </c>
      <c r="C25489" s="21" t="s">
        <v>40939</v>
      </c>
      <c r="D25489" s="21">
        <v>0.04</v>
      </c>
      <c r="E25489" s="21">
        <v>0</v>
      </c>
      <c r="F25489" s="21" t="s">
        <v>2776</v>
      </c>
    </row>
    <row r="25490" spans="1:6">
      <c r="A25490" s="21" t="s">
        <v>29744</v>
      </c>
      <c r="B25490" s="21" t="s">
        <v>40891</v>
      </c>
      <c r="C25490" s="21" t="s">
        <v>51463</v>
      </c>
      <c r="D25490" s="21">
        <v>0.16</v>
      </c>
      <c r="E25490" s="21">
        <v>0</v>
      </c>
      <c r="F25490" s="21" t="s">
        <v>2776</v>
      </c>
    </row>
    <row r="25491" spans="1:6">
      <c r="A25491" s="21" t="s">
        <v>29745</v>
      </c>
      <c r="B25491" s="21" t="s">
        <v>40890</v>
      </c>
      <c r="C25491" s="21" t="s">
        <v>4723</v>
      </c>
      <c r="D25491" s="21">
        <v>0</v>
      </c>
      <c r="E25491" s="21">
        <v>5</v>
      </c>
      <c r="F25491" s="21" t="s">
        <v>2776</v>
      </c>
    </row>
    <row r="25492" spans="1:6">
      <c r="A25492" s="21" t="s">
        <v>29746</v>
      </c>
      <c r="B25492" s="21" t="s">
        <v>40895</v>
      </c>
      <c r="C25492" s="21" t="s">
        <v>4556</v>
      </c>
      <c r="D25492" s="21">
        <v>0.04</v>
      </c>
      <c r="E25492" s="21">
        <v>0</v>
      </c>
      <c r="F25492" s="21" t="s">
        <v>2776</v>
      </c>
    </row>
    <row r="25493" spans="1:6">
      <c r="A25493" s="21" t="s">
        <v>2955</v>
      </c>
      <c r="B25493" s="21" t="s">
        <v>40903</v>
      </c>
      <c r="C25493" s="21" t="s">
        <v>4440</v>
      </c>
      <c r="D25493" s="21">
        <v>1</v>
      </c>
      <c r="E25493" s="21">
        <v>0</v>
      </c>
      <c r="F25493" s="21" t="s">
        <v>2776</v>
      </c>
    </row>
    <row r="25494" spans="1:6">
      <c r="A25494" s="21" t="s">
        <v>29747</v>
      </c>
      <c r="B25494" s="21" t="s">
        <v>40891</v>
      </c>
      <c r="C25494" s="21" t="s">
        <v>51464</v>
      </c>
      <c r="D25494" s="21">
        <v>0.24</v>
      </c>
      <c r="E25494" s="21">
        <v>0</v>
      </c>
      <c r="F25494" s="21" t="s">
        <v>2776</v>
      </c>
    </row>
    <row r="25495" spans="1:6">
      <c r="A25495" s="21" t="s">
        <v>29748</v>
      </c>
      <c r="B25495" s="21" t="s">
        <v>40891</v>
      </c>
      <c r="C25495" s="21" t="s">
        <v>51465</v>
      </c>
      <c r="D25495" s="21">
        <v>0.18</v>
      </c>
      <c r="E25495" s="21">
        <v>0</v>
      </c>
      <c r="F25495" s="21" t="s">
        <v>2776</v>
      </c>
    </row>
    <row r="25496" spans="1:6">
      <c r="A25496" s="21" t="s">
        <v>29749</v>
      </c>
      <c r="B25496" s="21" t="s">
        <v>40890</v>
      </c>
      <c r="C25496" s="21" t="s">
        <v>51466</v>
      </c>
      <c r="D25496" s="21">
        <v>0</v>
      </c>
      <c r="E25496" s="21">
        <v>5</v>
      </c>
      <c r="F25496" s="21" t="s">
        <v>2776</v>
      </c>
    </row>
    <row r="25497" spans="1:6">
      <c r="A25497" s="21" t="s">
        <v>29750</v>
      </c>
      <c r="B25497" s="21" t="s">
        <v>40891</v>
      </c>
      <c r="C25497" s="21" t="s">
        <v>51467</v>
      </c>
      <c r="D25497" s="21">
        <v>1</v>
      </c>
      <c r="E25497" s="21">
        <v>0</v>
      </c>
      <c r="F25497" s="21" t="s">
        <v>2776</v>
      </c>
    </row>
    <row r="25498" spans="1:6">
      <c r="A25498" s="21" t="s">
        <v>29751</v>
      </c>
      <c r="B25498" s="21" t="s">
        <v>40890</v>
      </c>
      <c r="C25498" s="21" t="s">
        <v>51468</v>
      </c>
      <c r="D25498" s="21">
        <v>0</v>
      </c>
      <c r="E25498" s="21">
        <v>5</v>
      </c>
      <c r="F25498" s="21" t="s">
        <v>2776</v>
      </c>
    </row>
    <row r="25499" spans="1:6">
      <c r="A25499" s="21" t="s">
        <v>29752</v>
      </c>
      <c r="B25499" s="21" t="s">
        <v>40890</v>
      </c>
      <c r="C25499" s="21" t="s">
        <v>4512</v>
      </c>
      <c r="D25499" s="21">
        <v>0</v>
      </c>
      <c r="E25499" s="21">
        <v>5</v>
      </c>
      <c r="F25499" s="21" t="s">
        <v>2776</v>
      </c>
    </row>
    <row r="25500" spans="1:6">
      <c r="A25500" s="21" t="s">
        <v>29753</v>
      </c>
      <c r="B25500" s="21" t="s">
        <v>40898</v>
      </c>
      <c r="C25500" s="21" t="s">
        <v>370</v>
      </c>
      <c r="D25500" s="21">
        <v>3</v>
      </c>
      <c r="E25500" s="21">
        <v>0</v>
      </c>
      <c r="F25500" s="21" t="s">
        <v>2776</v>
      </c>
    </row>
    <row r="25501" spans="1:6">
      <c r="A25501" s="21" t="s">
        <v>29754</v>
      </c>
      <c r="B25501" s="21" t="s">
        <v>40891</v>
      </c>
      <c r="C25501" s="21" t="s">
        <v>51469</v>
      </c>
      <c r="D25501" s="21">
        <v>0.22</v>
      </c>
      <c r="E25501" s="21">
        <v>0</v>
      </c>
      <c r="F25501" s="21" t="s">
        <v>2776</v>
      </c>
    </row>
    <row r="25502" spans="1:6">
      <c r="A25502" s="21" t="s">
        <v>29755</v>
      </c>
      <c r="B25502" s="21" t="s">
        <v>40891</v>
      </c>
      <c r="C25502" s="21" t="s">
        <v>4568</v>
      </c>
      <c r="D25502" s="21">
        <v>1</v>
      </c>
      <c r="E25502" s="21">
        <v>0</v>
      </c>
      <c r="F25502" s="21" t="s">
        <v>2776</v>
      </c>
    </row>
    <row r="25503" spans="1:6">
      <c r="A25503" s="21" t="s">
        <v>3009</v>
      </c>
      <c r="B25503" s="21" t="s">
        <v>40903</v>
      </c>
      <c r="C25503" s="21" t="s">
        <v>4468</v>
      </c>
      <c r="D25503" s="21">
        <v>3</v>
      </c>
      <c r="E25503" s="21">
        <v>0</v>
      </c>
      <c r="F25503" s="21" t="s">
        <v>2776</v>
      </c>
    </row>
    <row r="25504" spans="1:6">
      <c r="A25504" s="21" t="s">
        <v>29756</v>
      </c>
      <c r="B25504" s="21" t="s">
        <v>40898</v>
      </c>
      <c r="C25504" s="21" t="s">
        <v>51470</v>
      </c>
      <c r="D25504" s="21">
        <v>1</v>
      </c>
      <c r="E25504" s="21">
        <v>0</v>
      </c>
      <c r="F25504" s="21" t="s">
        <v>2776</v>
      </c>
    </row>
    <row r="25505" spans="1:6">
      <c r="A25505" s="21" t="s">
        <v>29757</v>
      </c>
      <c r="B25505" s="21" t="s">
        <v>40891</v>
      </c>
      <c r="C25505" s="21" t="s">
        <v>4335</v>
      </c>
      <c r="D25505" s="21">
        <v>0.28000000000000003</v>
      </c>
      <c r="E25505" s="21">
        <v>0</v>
      </c>
      <c r="F25505" s="21" t="s">
        <v>2776</v>
      </c>
    </row>
    <row r="25506" spans="1:6">
      <c r="A25506" s="21" t="s">
        <v>29758</v>
      </c>
      <c r="B25506" s="21" t="s">
        <v>40890</v>
      </c>
      <c r="C25506" s="21" t="s">
        <v>42421</v>
      </c>
      <c r="D25506" s="21">
        <v>0</v>
      </c>
      <c r="E25506" s="21">
        <v>4</v>
      </c>
      <c r="F25506" s="21" t="s">
        <v>2776</v>
      </c>
    </row>
    <row r="25507" spans="1:6">
      <c r="A25507" s="21" t="s">
        <v>29759</v>
      </c>
      <c r="B25507" s="21" t="s">
        <v>40891</v>
      </c>
      <c r="C25507" s="21" t="s">
        <v>41948</v>
      </c>
      <c r="D25507" s="21">
        <v>1</v>
      </c>
      <c r="E25507" s="21">
        <v>0</v>
      </c>
      <c r="F25507" s="21" t="s">
        <v>2776</v>
      </c>
    </row>
    <row r="25508" spans="1:6">
      <c r="A25508" s="21" t="s">
        <v>29760</v>
      </c>
      <c r="B25508" s="21" t="s">
        <v>40891</v>
      </c>
      <c r="C25508" s="21" t="s">
        <v>51471</v>
      </c>
      <c r="D25508" s="21">
        <v>1</v>
      </c>
      <c r="E25508" s="21">
        <v>0</v>
      </c>
      <c r="F25508" s="21" t="s">
        <v>2776</v>
      </c>
    </row>
    <row r="25509" spans="1:6">
      <c r="A25509" s="21" t="s">
        <v>29761</v>
      </c>
      <c r="B25509" s="21" t="s">
        <v>40891</v>
      </c>
      <c r="C25509" s="21" t="s">
        <v>4342</v>
      </c>
      <c r="D25509" s="21">
        <v>0.12</v>
      </c>
      <c r="E25509" s="21">
        <v>0</v>
      </c>
      <c r="F25509" s="21" t="s">
        <v>2776</v>
      </c>
    </row>
    <row r="25510" spans="1:6">
      <c r="A25510" s="21" t="s">
        <v>29762</v>
      </c>
      <c r="B25510" s="21" t="s">
        <v>40891</v>
      </c>
      <c r="C25510" s="21" t="s">
        <v>41266</v>
      </c>
      <c r="D25510" s="21">
        <v>0.5</v>
      </c>
      <c r="E25510" s="21">
        <v>0</v>
      </c>
      <c r="F25510" s="21" t="s">
        <v>2776</v>
      </c>
    </row>
    <row r="25511" spans="1:6">
      <c r="A25511" s="21" t="s">
        <v>29763</v>
      </c>
      <c r="B25511" s="21" t="s">
        <v>40890</v>
      </c>
      <c r="C25511" s="21" t="s">
        <v>51472</v>
      </c>
      <c r="D25511" s="21">
        <v>0</v>
      </c>
      <c r="E25511" s="21">
        <v>6</v>
      </c>
      <c r="F25511" s="21" t="s">
        <v>2776</v>
      </c>
    </row>
    <row r="25512" spans="1:6">
      <c r="A25512" s="21" t="s">
        <v>29764</v>
      </c>
      <c r="B25512" s="21" t="s">
        <v>40891</v>
      </c>
      <c r="C25512" s="21" t="s">
        <v>51473</v>
      </c>
      <c r="D25512" s="21">
        <v>1</v>
      </c>
      <c r="E25512" s="21">
        <v>0</v>
      </c>
      <c r="F25512" s="21" t="s">
        <v>2776</v>
      </c>
    </row>
    <row r="25513" spans="1:6">
      <c r="A25513" s="21" t="s">
        <v>29765</v>
      </c>
      <c r="B25513" s="21" t="s">
        <v>40891</v>
      </c>
      <c r="C25513" s="21" t="s">
        <v>4374</v>
      </c>
      <c r="D25513" s="21">
        <v>0.3</v>
      </c>
      <c r="E25513" s="21">
        <v>0</v>
      </c>
      <c r="F25513" s="21" t="s">
        <v>2776</v>
      </c>
    </row>
    <row r="25514" spans="1:6">
      <c r="A25514" s="21" t="s">
        <v>3100</v>
      </c>
      <c r="B25514" s="21" t="s">
        <v>40892</v>
      </c>
      <c r="C25514" s="21" t="s">
        <v>4536</v>
      </c>
      <c r="D25514" s="21">
        <v>0.22</v>
      </c>
      <c r="E25514" s="21">
        <v>0</v>
      </c>
      <c r="F25514" s="21" t="s">
        <v>2776</v>
      </c>
    </row>
    <row r="25515" spans="1:6">
      <c r="A25515" s="21" t="s">
        <v>29766</v>
      </c>
      <c r="B25515" s="21" t="s">
        <v>40891</v>
      </c>
      <c r="C25515" s="21" t="s">
        <v>4450</v>
      </c>
      <c r="D25515" s="21">
        <v>0.16</v>
      </c>
      <c r="E25515" s="21">
        <v>0</v>
      </c>
      <c r="F25515" s="21" t="s">
        <v>2776</v>
      </c>
    </row>
    <row r="25516" spans="1:6">
      <c r="A25516" s="21" t="s">
        <v>29767</v>
      </c>
      <c r="B25516" s="21" t="s">
        <v>40895</v>
      </c>
      <c r="C25516" s="21" t="s">
        <v>4427</v>
      </c>
      <c r="D25516" s="21">
        <v>0.04</v>
      </c>
      <c r="E25516" s="21">
        <v>0</v>
      </c>
      <c r="F25516" s="21" t="s">
        <v>2776</v>
      </c>
    </row>
    <row r="25517" spans="1:6">
      <c r="A25517" s="21" t="s">
        <v>29768</v>
      </c>
      <c r="B25517" s="21" t="s">
        <v>40890</v>
      </c>
      <c r="C25517" s="21" t="s">
        <v>51474</v>
      </c>
      <c r="D25517" s="21">
        <v>0</v>
      </c>
      <c r="E25517" s="21">
        <v>8</v>
      </c>
      <c r="F25517" s="21" t="s">
        <v>2776</v>
      </c>
    </row>
    <row r="25518" spans="1:6">
      <c r="A25518" s="21" t="s">
        <v>29769</v>
      </c>
      <c r="B25518" s="21" t="s">
        <v>40890</v>
      </c>
      <c r="C25518" s="21" t="s">
        <v>51475</v>
      </c>
      <c r="D25518" s="21">
        <v>0</v>
      </c>
      <c r="E25518" s="21">
        <v>8</v>
      </c>
      <c r="F25518" s="21" t="s">
        <v>2776</v>
      </c>
    </row>
    <row r="25519" spans="1:6">
      <c r="A25519" s="21" t="s">
        <v>29770</v>
      </c>
      <c r="B25519" s="21" t="s">
        <v>40891</v>
      </c>
      <c r="C25519" s="21" t="s">
        <v>51476</v>
      </c>
      <c r="D25519" s="21">
        <v>0.48</v>
      </c>
      <c r="E25519" s="21">
        <v>0</v>
      </c>
      <c r="F25519" s="21" t="s">
        <v>2776</v>
      </c>
    </row>
    <row r="25520" spans="1:6">
      <c r="A25520" s="21" t="s">
        <v>29771</v>
      </c>
      <c r="B25520" s="21" t="s">
        <v>40891</v>
      </c>
      <c r="C25520" s="21" t="s">
        <v>51477</v>
      </c>
      <c r="D25520" s="21">
        <v>0.18</v>
      </c>
      <c r="E25520" s="21">
        <v>0</v>
      </c>
      <c r="F25520" s="21" t="s">
        <v>2776</v>
      </c>
    </row>
    <row r="25521" spans="1:6">
      <c r="A25521" s="21" t="s">
        <v>29772</v>
      </c>
      <c r="B25521" s="21" t="s">
        <v>40890</v>
      </c>
      <c r="C25521" s="21" t="s">
        <v>40958</v>
      </c>
      <c r="D25521" s="21">
        <v>0</v>
      </c>
      <c r="E25521" s="21">
        <v>3</v>
      </c>
      <c r="F25521" s="21" t="s">
        <v>2776</v>
      </c>
    </row>
    <row r="25522" spans="1:6">
      <c r="A25522" s="21" t="s">
        <v>29773</v>
      </c>
      <c r="B25522" s="21" t="s">
        <v>40899</v>
      </c>
      <c r="C25522" s="21" t="s">
        <v>42087</v>
      </c>
      <c r="D25522" s="21">
        <v>0</v>
      </c>
      <c r="E25522" s="21">
        <v>5</v>
      </c>
      <c r="F25522" s="21" t="s">
        <v>2776</v>
      </c>
    </row>
    <row r="25523" spans="1:6">
      <c r="A25523" s="21" t="s">
        <v>29774</v>
      </c>
      <c r="B25523" s="21" t="s">
        <v>40890</v>
      </c>
      <c r="C25523" s="21" t="s">
        <v>41105</v>
      </c>
      <c r="D25523" s="21">
        <v>0</v>
      </c>
      <c r="E25523" s="21">
        <v>5</v>
      </c>
      <c r="F25523" s="21" t="s">
        <v>2776</v>
      </c>
    </row>
    <row r="25524" spans="1:6">
      <c r="A25524" s="21" t="s">
        <v>29775</v>
      </c>
      <c r="B25524" s="21" t="s">
        <v>40891</v>
      </c>
      <c r="C25524" s="21" t="s">
        <v>51478</v>
      </c>
      <c r="D25524" s="21">
        <v>1</v>
      </c>
      <c r="E25524" s="21">
        <v>0</v>
      </c>
      <c r="F25524" s="21" t="s">
        <v>2776</v>
      </c>
    </row>
    <row r="25525" spans="1:6">
      <c r="A25525" s="21" t="s">
        <v>29776</v>
      </c>
      <c r="B25525" s="21" t="s">
        <v>40891</v>
      </c>
      <c r="C25525" s="21" t="s">
        <v>5085</v>
      </c>
      <c r="D25525" s="21">
        <v>0.44</v>
      </c>
      <c r="E25525" s="21">
        <v>0</v>
      </c>
      <c r="F25525" s="21" t="s">
        <v>2776</v>
      </c>
    </row>
    <row r="25526" spans="1:6">
      <c r="A25526" s="21" t="s">
        <v>29777</v>
      </c>
      <c r="B25526" s="21" t="s">
        <v>40891</v>
      </c>
      <c r="C25526" s="21" t="s">
        <v>41638</v>
      </c>
      <c r="D25526" s="21">
        <v>1</v>
      </c>
      <c r="E25526" s="21">
        <v>0</v>
      </c>
      <c r="F25526" s="21" t="s">
        <v>2776</v>
      </c>
    </row>
    <row r="25527" spans="1:6">
      <c r="A25527" s="21" t="s">
        <v>29778</v>
      </c>
      <c r="B25527" s="21" t="s">
        <v>40891</v>
      </c>
      <c r="C25527" s="21" t="s">
        <v>46263</v>
      </c>
      <c r="D25527" s="21">
        <v>0.5</v>
      </c>
      <c r="E25527" s="21">
        <v>0</v>
      </c>
      <c r="F25527" s="21" t="s">
        <v>2776</v>
      </c>
    </row>
    <row r="25528" spans="1:6">
      <c r="A25528" s="21" t="s">
        <v>29779</v>
      </c>
      <c r="B25528" s="21" t="s">
        <v>40890</v>
      </c>
      <c r="C25528" s="21" t="s">
        <v>51479</v>
      </c>
      <c r="D25528" s="21">
        <v>0</v>
      </c>
      <c r="E25528" s="21">
        <v>5</v>
      </c>
      <c r="F25528" s="21" t="s">
        <v>2776</v>
      </c>
    </row>
    <row r="25529" spans="1:6">
      <c r="A25529" s="21" t="s">
        <v>29780</v>
      </c>
      <c r="B25529" s="21" t="s">
        <v>40890</v>
      </c>
      <c r="C25529" s="21" t="s">
        <v>41823</v>
      </c>
      <c r="D25529" s="21">
        <v>0</v>
      </c>
      <c r="E25529" s="21">
        <v>5</v>
      </c>
      <c r="F25529" s="21" t="s">
        <v>2776</v>
      </c>
    </row>
    <row r="25530" spans="1:6">
      <c r="A25530" s="21" t="s">
        <v>29781</v>
      </c>
      <c r="B25530" s="21" t="s">
        <v>40891</v>
      </c>
      <c r="C25530" s="21" t="s">
        <v>47795</v>
      </c>
      <c r="D25530" s="21">
        <v>0.16</v>
      </c>
      <c r="E25530" s="21">
        <v>0</v>
      </c>
      <c r="F25530" s="21" t="s">
        <v>2776</v>
      </c>
    </row>
    <row r="25531" spans="1:6">
      <c r="A25531" s="21" t="s">
        <v>29782</v>
      </c>
      <c r="B25531" s="21" t="s">
        <v>40890</v>
      </c>
      <c r="C25531" s="21" t="s">
        <v>42235</v>
      </c>
      <c r="D25531" s="21">
        <v>0</v>
      </c>
      <c r="E25531" s="21">
        <v>3</v>
      </c>
      <c r="F25531" s="21" t="s">
        <v>2776</v>
      </c>
    </row>
    <row r="25532" spans="1:6">
      <c r="A25532" s="21" t="s">
        <v>29783</v>
      </c>
      <c r="B25532" s="21" t="s">
        <v>40891</v>
      </c>
      <c r="C25532" s="21" t="s">
        <v>51480</v>
      </c>
      <c r="D25532" s="21">
        <v>0.32</v>
      </c>
      <c r="E25532" s="21">
        <v>0</v>
      </c>
      <c r="F25532" s="21" t="s">
        <v>2776</v>
      </c>
    </row>
    <row r="25533" spans="1:6">
      <c r="A25533" s="21" t="s">
        <v>29784</v>
      </c>
      <c r="B25533" s="21" t="s">
        <v>40890</v>
      </c>
      <c r="C25533" s="21" t="s">
        <v>51481</v>
      </c>
      <c r="D25533" s="21">
        <v>0</v>
      </c>
      <c r="E25533" s="21">
        <v>5</v>
      </c>
      <c r="F25533" s="21" t="s">
        <v>2776</v>
      </c>
    </row>
    <row r="25534" spans="1:6">
      <c r="A25534" s="21" t="s">
        <v>29785</v>
      </c>
      <c r="B25534" s="21" t="s">
        <v>40891</v>
      </c>
      <c r="C25534" s="21" t="s">
        <v>4914</v>
      </c>
      <c r="D25534" s="21">
        <v>1</v>
      </c>
      <c r="E25534" s="21">
        <v>0</v>
      </c>
      <c r="F25534" s="21" t="s">
        <v>2776</v>
      </c>
    </row>
    <row r="25535" spans="1:6">
      <c r="A25535" s="21" t="s">
        <v>29786</v>
      </c>
      <c r="B25535" s="21" t="s">
        <v>40890</v>
      </c>
      <c r="C25535" s="21" t="s">
        <v>51482</v>
      </c>
      <c r="D25535" s="21">
        <v>0</v>
      </c>
      <c r="E25535" s="21">
        <v>5</v>
      </c>
      <c r="F25535" s="21" t="s">
        <v>2776</v>
      </c>
    </row>
    <row r="25536" spans="1:6">
      <c r="A25536" s="21" t="s">
        <v>29787</v>
      </c>
      <c r="B25536" s="21" t="s">
        <v>40891</v>
      </c>
      <c r="C25536" s="21" t="s">
        <v>4791</v>
      </c>
      <c r="D25536" s="21">
        <v>0.22</v>
      </c>
      <c r="E25536" s="21">
        <v>0</v>
      </c>
      <c r="F25536" s="21" t="s">
        <v>2776</v>
      </c>
    </row>
    <row r="25537" spans="1:6">
      <c r="A25537" s="21" t="s">
        <v>29788</v>
      </c>
      <c r="B25537" s="21" t="s">
        <v>40891</v>
      </c>
      <c r="C25537" s="21" t="s">
        <v>51483</v>
      </c>
      <c r="D25537" s="21">
        <v>1</v>
      </c>
      <c r="E25537" s="21">
        <v>0</v>
      </c>
      <c r="F25537" s="21" t="s">
        <v>2776</v>
      </c>
    </row>
    <row r="25538" spans="1:6">
      <c r="A25538" s="21" t="s">
        <v>29789</v>
      </c>
      <c r="B25538" s="21" t="s">
        <v>40893</v>
      </c>
      <c r="C25538" s="21" t="s">
        <v>4357</v>
      </c>
      <c r="D25538" s="21">
        <v>0.04</v>
      </c>
      <c r="E25538" s="21">
        <v>0</v>
      </c>
      <c r="F25538" s="21" t="s">
        <v>2776</v>
      </c>
    </row>
    <row r="25539" spans="1:6">
      <c r="A25539" s="21" t="s">
        <v>29790</v>
      </c>
      <c r="B25539" s="21" t="s">
        <v>40895</v>
      </c>
      <c r="C25539" s="21" t="s">
        <v>4464</v>
      </c>
      <c r="D25539" s="21">
        <v>0.04</v>
      </c>
      <c r="E25539" s="21">
        <v>0</v>
      </c>
      <c r="F25539" s="21" t="s">
        <v>2776</v>
      </c>
    </row>
    <row r="25540" spans="1:6">
      <c r="A25540" s="21" t="s">
        <v>29791</v>
      </c>
      <c r="B25540" s="21" t="s">
        <v>40891</v>
      </c>
      <c r="C25540" s="21" t="s">
        <v>41393</v>
      </c>
      <c r="D25540" s="21">
        <v>1</v>
      </c>
      <c r="E25540" s="21">
        <v>0</v>
      </c>
      <c r="F25540" s="21" t="s">
        <v>2776</v>
      </c>
    </row>
    <row r="25541" spans="1:6">
      <c r="A25541" s="21" t="s">
        <v>29792</v>
      </c>
      <c r="B25541" s="21" t="s">
        <v>40891</v>
      </c>
      <c r="C25541" s="21" t="s">
        <v>51484</v>
      </c>
      <c r="D25541" s="21">
        <v>0.75</v>
      </c>
      <c r="E25541" s="21">
        <v>0</v>
      </c>
      <c r="F25541" s="21" t="s">
        <v>2776</v>
      </c>
    </row>
    <row r="25542" spans="1:6">
      <c r="A25542" s="21" t="s">
        <v>29793</v>
      </c>
      <c r="B25542" s="21" t="s">
        <v>40890</v>
      </c>
      <c r="C25542" s="21" t="s">
        <v>41171</v>
      </c>
      <c r="D25542" s="21">
        <v>0</v>
      </c>
      <c r="E25542" s="21">
        <v>5</v>
      </c>
      <c r="F25542" s="21" t="s">
        <v>2776</v>
      </c>
    </row>
    <row r="25543" spans="1:6">
      <c r="A25543" s="21" t="s">
        <v>29794</v>
      </c>
      <c r="B25543" s="21" t="s">
        <v>40891</v>
      </c>
      <c r="C25543" s="21" t="s">
        <v>4642</v>
      </c>
      <c r="D25543" s="21">
        <v>1</v>
      </c>
      <c r="E25543" s="21">
        <v>0</v>
      </c>
      <c r="F25543" s="21" t="s">
        <v>2776</v>
      </c>
    </row>
    <row r="25544" spans="1:6">
      <c r="A25544" s="21" t="s">
        <v>29795</v>
      </c>
      <c r="B25544" s="21" t="s">
        <v>40891</v>
      </c>
      <c r="C25544" s="21" t="s">
        <v>41934</v>
      </c>
      <c r="D25544" s="21">
        <v>2</v>
      </c>
      <c r="E25544" s="21">
        <v>0</v>
      </c>
      <c r="F25544" s="21" t="s">
        <v>2776</v>
      </c>
    </row>
    <row r="25545" spans="1:6">
      <c r="A25545" s="21" t="s">
        <v>29796</v>
      </c>
      <c r="B25545" s="21" t="s">
        <v>40895</v>
      </c>
      <c r="C25545" s="21" t="s">
        <v>4375</v>
      </c>
      <c r="D25545" s="21">
        <v>0.04</v>
      </c>
      <c r="E25545" s="21">
        <v>0</v>
      </c>
      <c r="F25545" s="21" t="s">
        <v>2776</v>
      </c>
    </row>
    <row r="25546" spans="1:6">
      <c r="A25546" s="21" t="s">
        <v>29797</v>
      </c>
      <c r="B25546" s="21" t="s">
        <v>40893</v>
      </c>
      <c r="C25546" s="21" t="s">
        <v>41152</v>
      </c>
      <c r="D25546" s="21">
        <v>0.04</v>
      </c>
      <c r="E25546" s="21">
        <v>0</v>
      </c>
      <c r="F25546" s="21" t="s">
        <v>2776</v>
      </c>
    </row>
    <row r="25547" spans="1:6">
      <c r="A25547" s="21" t="s">
        <v>29798</v>
      </c>
      <c r="B25547" s="21" t="s">
        <v>40893</v>
      </c>
      <c r="C25547" s="21" t="s">
        <v>51485</v>
      </c>
      <c r="D25547" s="21">
        <v>0.04</v>
      </c>
      <c r="E25547" s="21">
        <v>0</v>
      </c>
      <c r="F25547" s="21" t="s">
        <v>2776</v>
      </c>
    </row>
    <row r="25548" spans="1:6">
      <c r="A25548" s="21" t="s">
        <v>29799</v>
      </c>
      <c r="B25548" s="21" t="s">
        <v>40891</v>
      </c>
      <c r="C25548" s="21" t="s">
        <v>46852</v>
      </c>
      <c r="D25548" s="21">
        <v>1</v>
      </c>
      <c r="E25548" s="21">
        <v>0</v>
      </c>
      <c r="F25548" s="21" t="s">
        <v>2776</v>
      </c>
    </row>
    <row r="25549" spans="1:6">
      <c r="A25549" s="21" t="s">
        <v>29800</v>
      </c>
      <c r="B25549" s="21" t="s">
        <v>40890</v>
      </c>
      <c r="C25549" s="21" t="s">
        <v>51486</v>
      </c>
      <c r="D25549" s="21">
        <v>0</v>
      </c>
      <c r="E25549" s="21">
        <v>6</v>
      </c>
      <c r="F25549" s="21" t="s">
        <v>2776</v>
      </c>
    </row>
    <row r="25550" spans="1:6">
      <c r="A25550" s="21" t="s">
        <v>29801</v>
      </c>
      <c r="B25550" s="21" t="s">
        <v>40890</v>
      </c>
      <c r="C25550" s="21" t="s">
        <v>41404</v>
      </c>
      <c r="D25550" s="21">
        <v>0</v>
      </c>
      <c r="E25550" s="21">
        <v>5</v>
      </c>
      <c r="F25550" s="21" t="s">
        <v>2776</v>
      </c>
    </row>
    <row r="25551" spans="1:6">
      <c r="A25551" s="21" t="s">
        <v>29802</v>
      </c>
      <c r="B25551" s="21" t="s">
        <v>40890</v>
      </c>
      <c r="C25551" s="21" t="s">
        <v>51487</v>
      </c>
      <c r="D25551" s="21">
        <v>0</v>
      </c>
      <c r="E25551" s="21">
        <v>5</v>
      </c>
      <c r="F25551" s="21" t="s">
        <v>2776</v>
      </c>
    </row>
    <row r="25552" spans="1:6">
      <c r="A25552" s="21" t="s">
        <v>29803</v>
      </c>
      <c r="B25552" s="21" t="s">
        <v>40891</v>
      </c>
      <c r="C25552" s="21" t="s">
        <v>45244</v>
      </c>
      <c r="D25552" s="21">
        <v>0.16</v>
      </c>
      <c r="E25552" s="21">
        <v>0</v>
      </c>
      <c r="F25552" s="21" t="s">
        <v>2776</v>
      </c>
    </row>
    <row r="25553" spans="1:6">
      <c r="A25553" s="21" t="s">
        <v>29804</v>
      </c>
      <c r="B25553" s="21" t="s">
        <v>40891</v>
      </c>
      <c r="C25553" s="21" t="s">
        <v>51488</v>
      </c>
      <c r="D25553" s="21">
        <v>0.84</v>
      </c>
      <c r="E25553" s="21">
        <v>0</v>
      </c>
      <c r="F25553" s="21" t="s">
        <v>2776</v>
      </c>
    </row>
    <row r="25554" spans="1:6">
      <c r="A25554" s="21" t="s">
        <v>29805</v>
      </c>
      <c r="B25554" s="21" t="s">
        <v>40891</v>
      </c>
      <c r="C25554" s="21" t="s">
        <v>41706</v>
      </c>
      <c r="D25554" s="21">
        <v>1</v>
      </c>
      <c r="E25554" s="21">
        <v>0</v>
      </c>
      <c r="F25554" s="21" t="s">
        <v>2776</v>
      </c>
    </row>
    <row r="25555" spans="1:6">
      <c r="A25555" s="21" t="s">
        <v>29806</v>
      </c>
      <c r="B25555" s="21" t="s">
        <v>40891</v>
      </c>
      <c r="C25555" s="21" t="s">
        <v>44940</v>
      </c>
      <c r="D25555" s="21">
        <v>0.74</v>
      </c>
      <c r="E25555" s="21">
        <v>0</v>
      </c>
      <c r="F25555" s="21" t="s">
        <v>2776</v>
      </c>
    </row>
    <row r="25556" spans="1:6">
      <c r="A25556" s="21" t="s">
        <v>29807</v>
      </c>
      <c r="B25556" s="21" t="s">
        <v>40891</v>
      </c>
      <c r="C25556" s="21" t="s">
        <v>4723</v>
      </c>
      <c r="D25556" s="21">
        <v>1</v>
      </c>
      <c r="E25556" s="21">
        <v>0</v>
      </c>
      <c r="F25556" s="21" t="s">
        <v>2776</v>
      </c>
    </row>
    <row r="25557" spans="1:6">
      <c r="A25557" s="21" t="s">
        <v>29808</v>
      </c>
      <c r="B25557" s="21" t="s">
        <v>40894</v>
      </c>
      <c r="C25557" s="21" t="s">
        <v>45774</v>
      </c>
      <c r="D25557" s="21">
        <v>0.04</v>
      </c>
      <c r="E25557" s="21">
        <v>0</v>
      </c>
      <c r="F25557" s="21" t="s">
        <v>2776</v>
      </c>
    </row>
    <row r="25558" spans="1:6">
      <c r="A25558" s="21" t="s">
        <v>29809</v>
      </c>
      <c r="B25558" s="21" t="s">
        <v>40890</v>
      </c>
      <c r="C25558" s="21" t="s">
        <v>51489</v>
      </c>
      <c r="D25558" s="21">
        <v>0</v>
      </c>
      <c r="E25558" s="21">
        <v>5</v>
      </c>
      <c r="F25558" s="21" t="s">
        <v>2776</v>
      </c>
    </row>
    <row r="25559" spans="1:6">
      <c r="A25559" s="21" t="s">
        <v>29810</v>
      </c>
      <c r="B25559" s="21" t="s">
        <v>40891</v>
      </c>
      <c r="C25559" s="21" t="s">
        <v>46449</v>
      </c>
      <c r="D25559" s="21">
        <v>1</v>
      </c>
      <c r="E25559" s="21">
        <v>0</v>
      </c>
      <c r="F25559" s="21" t="s">
        <v>2776</v>
      </c>
    </row>
    <row r="25560" spans="1:6">
      <c r="A25560" s="21" t="s">
        <v>29811</v>
      </c>
      <c r="B25560" s="21" t="s">
        <v>40891</v>
      </c>
      <c r="C25560" s="21" t="s">
        <v>42733</v>
      </c>
      <c r="D25560" s="21">
        <v>1</v>
      </c>
      <c r="E25560" s="21">
        <v>0</v>
      </c>
      <c r="F25560" s="21" t="s">
        <v>2776</v>
      </c>
    </row>
    <row r="25561" spans="1:6">
      <c r="A25561" s="21" t="s">
        <v>29812</v>
      </c>
      <c r="B25561" s="21" t="s">
        <v>40891</v>
      </c>
      <c r="C25561" s="21" t="s">
        <v>4464</v>
      </c>
      <c r="D25561" s="21">
        <v>1</v>
      </c>
      <c r="E25561" s="21">
        <v>0</v>
      </c>
      <c r="F25561" s="21" t="s">
        <v>2776</v>
      </c>
    </row>
    <row r="25562" spans="1:6">
      <c r="A25562" s="21" t="s">
        <v>29813</v>
      </c>
      <c r="B25562" s="21" t="s">
        <v>40891</v>
      </c>
      <c r="C25562" s="21" t="s">
        <v>43974</v>
      </c>
      <c r="D25562" s="21">
        <v>1</v>
      </c>
      <c r="E25562" s="21">
        <v>0</v>
      </c>
      <c r="F25562" s="21" t="s">
        <v>2776</v>
      </c>
    </row>
    <row r="25563" spans="1:6">
      <c r="A25563" s="21" t="s">
        <v>29814</v>
      </c>
      <c r="B25563" s="21" t="s">
        <v>40891</v>
      </c>
      <c r="C25563" s="21" t="s">
        <v>51490</v>
      </c>
      <c r="D25563" s="21">
        <v>1</v>
      </c>
      <c r="E25563" s="21">
        <v>0</v>
      </c>
      <c r="F25563" s="21" t="s">
        <v>2776</v>
      </c>
    </row>
    <row r="25564" spans="1:6">
      <c r="A25564" s="21" t="s">
        <v>29815</v>
      </c>
      <c r="B25564" s="21" t="s">
        <v>40891</v>
      </c>
      <c r="C25564" s="21" t="s">
        <v>4859</v>
      </c>
      <c r="D25564" s="21">
        <v>0.26</v>
      </c>
      <c r="E25564" s="21">
        <v>0</v>
      </c>
      <c r="F25564" s="21" t="s">
        <v>2776</v>
      </c>
    </row>
    <row r="25565" spans="1:6">
      <c r="A25565" s="21" t="s">
        <v>29816</v>
      </c>
      <c r="B25565" s="21" t="s">
        <v>40891</v>
      </c>
      <c r="C25565" s="21" t="s">
        <v>51491</v>
      </c>
      <c r="D25565" s="21">
        <v>1</v>
      </c>
      <c r="E25565" s="21">
        <v>0</v>
      </c>
      <c r="F25565" s="21" t="s">
        <v>2776</v>
      </c>
    </row>
    <row r="25566" spans="1:6">
      <c r="A25566" s="21" t="s">
        <v>29817</v>
      </c>
      <c r="B25566" s="21" t="s">
        <v>40893</v>
      </c>
      <c r="C25566" s="21" t="s">
        <v>4464</v>
      </c>
      <c r="D25566" s="21">
        <v>0.04</v>
      </c>
      <c r="E25566" s="21">
        <v>0</v>
      </c>
      <c r="F25566" s="21" t="s">
        <v>2776</v>
      </c>
    </row>
    <row r="25567" spans="1:6">
      <c r="A25567" s="21" t="s">
        <v>29818</v>
      </c>
      <c r="B25567" s="21" t="s">
        <v>40891</v>
      </c>
      <c r="C25567" s="21" t="s">
        <v>45570</v>
      </c>
      <c r="D25567" s="21">
        <v>0.28000000000000003</v>
      </c>
      <c r="E25567" s="21">
        <v>0</v>
      </c>
      <c r="F25567" s="21" t="s">
        <v>2776</v>
      </c>
    </row>
    <row r="25568" spans="1:6">
      <c r="A25568" s="21" t="s">
        <v>29819</v>
      </c>
      <c r="B25568" s="21" t="s">
        <v>40898</v>
      </c>
      <c r="C25568" s="21" t="s">
        <v>49766</v>
      </c>
      <c r="D25568" s="21">
        <v>3</v>
      </c>
      <c r="E25568" s="21">
        <v>0</v>
      </c>
      <c r="F25568" s="21" t="s">
        <v>2776</v>
      </c>
    </row>
    <row r="25569" spans="1:6">
      <c r="A25569" s="21" t="s">
        <v>29820</v>
      </c>
      <c r="B25569" s="21" t="s">
        <v>40890</v>
      </c>
      <c r="C25569" s="21" t="s">
        <v>42264</v>
      </c>
      <c r="D25569" s="21">
        <v>0</v>
      </c>
      <c r="E25569" s="21">
        <v>3</v>
      </c>
      <c r="F25569" s="21" t="s">
        <v>2776</v>
      </c>
    </row>
    <row r="25570" spans="1:6">
      <c r="A25570" s="21" t="s">
        <v>29821</v>
      </c>
      <c r="B25570" s="21" t="s">
        <v>40893</v>
      </c>
      <c r="C25570" s="21" t="s">
        <v>41000</v>
      </c>
      <c r="D25570" s="21">
        <v>0.04</v>
      </c>
      <c r="E25570" s="21">
        <v>0</v>
      </c>
      <c r="F25570" s="21" t="s">
        <v>2776</v>
      </c>
    </row>
    <row r="25571" spans="1:6">
      <c r="A25571" s="21" t="s">
        <v>29822</v>
      </c>
      <c r="B25571" s="21" t="s">
        <v>40893</v>
      </c>
      <c r="C25571" s="21" t="s">
        <v>41962</v>
      </c>
      <c r="D25571" s="21">
        <v>0.04</v>
      </c>
      <c r="E25571" s="21">
        <v>0</v>
      </c>
      <c r="F25571" s="21" t="s">
        <v>2776</v>
      </c>
    </row>
    <row r="25572" spans="1:6">
      <c r="A25572" s="21" t="s">
        <v>29823</v>
      </c>
      <c r="B25572" s="21" t="s">
        <v>40890</v>
      </c>
      <c r="C25572" s="21" t="s">
        <v>51492</v>
      </c>
      <c r="D25572" s="21">
        <v>0</v>
      </c>
      <c r="E25572" s="21">
        <v>3</v>
      </c>
      <c r="F25572" s="21" t="s">
        <v>2776</v>
      </c>
    </row>
    <row r="25573" spans="1:6">
      <c r="A25573" s="21" t="s">
        <v>29824</v>
      </c>
      <c r="B25573" s="21" t="s">
        <v>40890</v>
      </c>
      <c r="C25573" s="21" t="s">
        <v>51493</v>
      </c>
      <c r="D25573" s="21">
        <v>0</v>
      </c>
      <c r="E25573" s="21">
        <v>5</v>
      </c>
      <c r="F25573" s="21" t="s">
        <v>2776</v>
      </c>
    </row>
    <row r="25574" spans="1:6">
      <c r="A25574" s="21" t="s">
        <v>29825</v>
      </c>
      <c r="B25574" s="21" t="s">
        <v>40893</v>
      </c>
      <c r="C25574" s="21" t="s">
        <v>4578</v>
      </c>
      <c r="D25574" s="21">
        <v>0.04</v>
      </c>
      <c r="E25574" s="21">
        <v>0</v>
      </c>
      <c r="F25574" s="21" t="s">
        <v>2776</v>
      </c>
    </row>
    <row r="25575" spans="1:6">
      <c r="A25575" s="21" t="s">
        <v>29826</v>
      </c>
      <c r="B25575" s="21" t="s">
        <v>40890</v>
      </c>
      <c r="C25575" s="21" t="s">
        <v>51494</v>
      </c>
      <c r="D25575" s="21">
        <v>0</v>
      </c>
      <c r="E25575" s="21">
        <v>4</v>
      </c>
      <c r="F25575" s="21" t="s">
        <v>2776</v>
      </c>
    </row>
    <row r="25576" spans="1:6">
      <c r="A25576" s="21" t="s">
        <v>29827</v>
      </c>
      <c r="B25576" s="21" t="s">
        <v>40890</v>
      </c>
      <c r="C25576" s="21" t="s">
        <v>4723</v>
      </c>
      <c r="D25576" s="21">
        <v>0</v>
      </c>
      <c r="E25576" s="21">
        <v>5</v>
      </c>
      <c r="F25576" s="21" t="s">
        <v>2776</v>
      </c>
    </row>
    <row r="25577" spans="1:6">
      <c r="A25577" s="21" t="s">
        <v>29828</v>
      </c>
      <c r="B25577" s="21" t="s">
        <v>40891</v>
      </c>
      <c r="C25577" s="21" t="s">
        <v>41947</v>
      </c>
      <c r="D25577" s="21">
        <v>1</v>
      </c>
      <c r="E25577" s="21">
        <v>0</v>
      </c>
      <c r="F25577" s="21" t="s">
        <v>2776</v>
      </c>
    </row>
    <row r="25578" spans="1:6">
      <c r="A25578" s="21" t="s">
        <v>29829</v>
      </c>
      <c r="B25578" s="21" t="s">
        <v>40895</v>
      </c>
      <c r="C25578" s="21" t="s">
        <v>4375</v>
      </c>
      <c r="D25578" s="21">
        <v>0.04</v>
      </c>
      <c r="E25578" s="21">
        <v>0</v>
      </c>
      <c r="F25578" s="21" t="s">
        <v>2776</v>
      </c>
    </row>
    <row r="25579" spans="1:6">
      <c r="A25579" s="21" t="s">
        <v>29830</v>
      </c>
      <c r="B25579" s="21" t="s">
        <v>40891</v>
      </c>
      <c r="C25579" s="21" t="s">
        <v>51495</v>
      </c>
      <c r="D25579" s="21">
        <v>1</v>
      </c>
      <c r="E25579" s="21">
        <v>0</v>
      </c>
      <c r="F25579" s="21" t="s">
        <v>2776</v>
      </c>
    </row>
    <row r="25580" spans="1:6">
      <c r="A25580" s="21" t="s">
        <v>29831</v>
      </c>
      <c r="B25580" s="21" t="s">
        <v>40891</v>
      </c>
      <c r="C25580" s="21" t="s">
        <v>51496</v>
      </c>
      <c r="D25580" s="21">
        <v>1</v>
      </c>
      <c r="E25580" s="21">
        <v>0</v>
      </c>
      <c r="F25580" s="21" t="s">
        <v>2776</v>
      </c>
    </row>
    <row r="25581" spans="1:6">
      <c r="A25581" s="21" t="s">
        <v>29832</v>
      </c>
      <c r="B25581" s="21" t="s">
        <v>40890</v>
      </c>
      <c r="C25581" s="21" t="s">
        <v>425</v>
      </c>
      <c r="D25581" s="21">
        <v>0</v>
      </c>
      <c r="E25581" s="21">
        <v>1</v>
      </c>
      <c r="F25581" s="21" t="s">
        <v>2776</v>
      </c>
    </row>
    <row r="25582" spans="1:6">
      <c r="A25582" s="21" t="s">
        <v>29833</v>
      </c>
      <c r="B25582" s="21" t="s">
        <v>40891</v>
      </c>
      <c r="C25582" s="21" t="s">
        <v>51497</v>
      </c>
      <c r="D25582" s="21">
        <v>0.32</v>
      </c>
      <c r="E25582" s="21">
        <v>0</v>
      </c>
      <c r="F25582" s="21" t="s">
        <v>2776</v>
      </c>
    </row>
    <row r="25583" spans="1:6">
      <c r="A25583" s="21" t="s">
        <v>29834</v>
      </c>
      <c r="B25583" s="21" t="s">
        <v>40895</v>
      </c>
      <c r="C25583" s="21" t="s">
        <v>4342</v>
      </c>
      <c r="D25583" s="21">
        <v>0.04</v>
      </c>
      <c r="E25583" s="21">
        <v>0</v>
      </c>
      <c r="F25583" s="21" t="s">
        <v>2776</v>
      </c>
    </row>
    <row r="25584" spans="1:6">
      <c r="A25584" s="21" t="s">
        <v>29835</v>
      </c>
      <c r="B25584" s="21" t="s">
        <v>40890</v>
      </c>
      <c r="C25584" s="21" t="s">
        <v>4374</v>
      </c>
      <c r="D25584" s="21">
        <v>0</v>
      </c>
      <c r="E25584" s="21">
        <v>5</v>
      </c>
      <c r="F25584" s="21" t="s">
        <v>2776</v>
      </c>
    </row>
    <row r="25585" spans="1:6">
      <c r="A25585" s="21" t="s">
        <v>29836</v>
      </c>
      <c r="B25585" s="21" t="s">
        <v>40890</v>
      </c>
      <c r="C25585" s="21" t="s">
        <v>51498</v>
      </c>
      <c r="D25585" s="21">
        <v>0</v>
      </c>
      <c r="E25585" s="21">
        <v>3</v>
      </c>
      <c r="F25585" s="21" t="s">
        <v>2776</v>
      </c>
    </row>
    <row r="25586" spans="1:6">
      <c r="A25586" s="21" t="s">
        <v>29837</v>
      </c>
      <c r="B25586" s="21" t="s">
        <v>40891</v>
      </c>
      <c r="C25586" s="21" t="s">
        <v>46596</v>
      </c>
      <c r="D25586" s="21">
        <v>0.24</v>
      </c>
      <c r="E25586" s="21">
        <v>0</v>
      </c>
      <c r="F25586" s="21" t="s">
        <v>2776</v>
      </c>
    </row>
    <row r="25587" spans="1:6">
      <c r="A25587" s="21" t="s">
        <v>29838</v>
      </c>
      <c r="B25587" s="21" t="s">
        <v>40891</v>
      </c>
      <c r="C25587" s="21" t="s">
        <v>51499</v>
      </c>
      <c r="D25587" s="21">
        <v>0.08</v>
      </c>
      <c r="E25587" s="21">
        <v>0</v>
      </c>
      <c r="F25587" s="21" t="s">
        <v>2776</v>
      </c>
    </row>
    <row r="25588" spans="1:6">
      <c r="A25588" s="21" t="s">
        <v>29839</v>
      </c>
      <c r="B25588" s="21" t="s">
        <v>40894</v>
      </c>
      <c r="C25588" s="21" t="s">
        <v>44439</v>
      </c>
      <c r="D25588" s="21">
        <v>0.04</v>
      </c>
      <c r="E25588" s="21">
        <v>0</v>
      </c>
      <c r="F25588" s="21" t="s">
        <v>2776</v>
      </c>
    </row>
    <row r="25589" spans="1:6">
      <c r="A25589" s="21" t="s">
        <v>29840</v>
      </c>
      <c r="B25589" s="21" t="s">
        <v>40891</v>
      </c>
      <c r="C25589" s="21" t="s">
        <v>40940</v>
      </c>
      <c r="D25589" s="21">
        <v>1</v>
      </c>
      <c r="E25589" s="21">
        <v>0</v>
      </c>
      <c r="F25589" s="21" t="s">
        <v>2776</v>
      </c>
    </row>
    <row r="25590" spans="1:6">
      <c r="A25590" s="21" t="s">
        <v>29841</v>
      </c>
      <c r="B25590" s="21" t="s">
        <v>40891</v>
      </c>
      <c r="C25590" s="21" t="s">
        <v>4450</v>
      </c>
      <c r="D25590" s="21">
        <v>0.28000000000000003</v>
      </c>
      <c r="E25590" s="21">
        <v>0</v>
      </c>
      <c r="F25590" s="21" t="s">
        <v>2776</v>
      </c>
    </row>
    <row r="25591" spans="1:6">
      <c r="A25591" s="21" t="s">
        <v>29842</v>
      </c>
      <c r="B25591" s="21" t="s">
        <v>40890</v>
      </c>
      <c r="C25591" s="21" t="s">
        <v>51500</v>
      </c>
      <c r="D25591" s="21">
        <v>0</v>
      </c>
      <c r="E25591" s="21">
        <v>3</v>
      </c>
      <c r="F25591" s="21" t="s">
        <v>2776</v>
      </c>
    </row>
    <row r="25592" spans="1:6">
      <c r="A25592" s="21" t="s">
        <v>29843</v>
      </c>
      <c r="B25592" s="21" t="s">
        <v>40891</v>
      </c>
      <c r="C25592" s="21" t="s">
        <v>5152</v>
      </c>
      <c r="D25592" s="21">
        <v>0.2</v>
      </c>
      <c r="E25592" s="21">
        <v>0</v>
      </c>
      <c r="F25592" s="21" t="s">
        <v>2776</v>
      </c>
    </row>
    <row r="25593" spans="1:6">
      <c r="A25593" s="21" t="s">
        <v>29844</v>
      </c>
      <c r="B25593" s="21" t="s">
        <v>40891</v>
      </c>
      <c r="C25593" s="21" t="s">
        <v>51501</v>
      </c>
      <c r="D25593" s="21">
        <v>1</v>
      </c>
      <c r="E25593" s="21">
        <v>0</v>
      </c>
      <c r="F25593" s="21" t="s">
        <v>2776</v>
      </c>
    </row>
    <row r="25594" spans="1:6">
      <c r="A25594" s="21" t="s">
        <v>29845</v>
      </c>
      <c r="B25594" s="21" t="s">
        <v>40890</v>
      </c>
      <c r="C25594" s="21" t="s">
        <v>41916</v>
      </c>
      <c r="D25594" s="21">
        <v>0</v>
      </c>
      <c r="E25594" s="21">
        <v>5</v>
      </c>
      <c r="F25594" s="21" t="s">
        <v>2776</v>
      </c>
    </row>
    <row r="25595" spans="1:6">
      <c r="A25595" s="21" t="s">
        <v>29846</v>
      </c>
      <c r="B25595" s="21" t="s">
        <v>40893</v>
      </c>
      <c r="C25595" s="21" t="s">
        <v>43170</v>
      </c>
      <c r="D25595" s="21">
        <v>0.04</v>
      </c>
      <c r="E25595" s="21">
        <v>0</v>
      </c>
      <c r="F25595" s="21" t="s">
        <v>2776</v>
      </c>
    </row>
    <row r="25596" spans="1:6">
      <c r="A25596" s="21" t="s">
        <v>29847</v>
      </c>
      <c r="B25596" s="21" t="s">
        <v>40890</v>
      </c>
      <c r="C25596" s="21" t="s">
        <v>4335</v>
      </c>
      <c r="D25596" s="21">
        <v>0</v>
      </c>
      <c r="E25596" s="21">
        <v>5</v>
      </c>
      <c r="F25596" s="21" t="s">
        <v>2776</v>
      </c>
    </row>
    <row r="25597" spans="1:6">
      <c r="A25597" s="21" t="s">
        <v>29848</v>
      </c>
      <c r="B25597" s="21" t="s">
        <v>40891</v>
      </c>
      <c r="C25597" s="21" t="s">
        <v>41916</v>
      </c>
      <c r="D25597" s="21">
        <v>0.16</v>
      </c>
      <c r="E25597" s="21">
        <v>0</v>
      </c>
      <c r="F25597" s="21" t="s">
        <v>2776</v>
      </c>
    </row>
    <row r="25598" spans="1:6">
      <c r="A25598" s="21" t="s">
        <v>29849</v>
      </c>
      <c r="B25598" s="21" t="s">
        <v>40890</v>
      </c>
      <c r="C25598" s="21" t="s">
        <v>43291</v>
      </c>
      <c r="D25598" s="21">
        <v>0</v>
      </c>
      <c r="E25598" s="21">
        <v>5</v>
      </c>
      <c r="F25598" s="21" t="s">
        <v>2776</v>
      </c>
    </row>
    <row r="25599" spans="1:6">
      <c r="A25599" s="21" t="s">
        <v>29850</v>
      </c>
      <c r="B25599" s="21" t="s">
        <v>40891</v>
      </c>
      <c r="C25599" s="21" t="s">
        <v>4399</v>
      </c>
      <c r="D25599" s="21">
        <v>0.2</v>
      </c>
      <c r="E25599" s="21">
        <v>0</v>
      </c>
      <c r="F25599" s="21" t="s">
        <v>2776</v>
      </c>
    </row>
    <row r="25600" spans="1:6">
      <c r="A25600" s="21" t="s">
        <v>29851</v>
      </c>
      <c r="B25600" s="21" t="s">
        <v>40890</v>
      </c>
      <c r="C25600" s="21" t="s">
        <v>43484</v>
      </c>
      <c r="D25600" s="21">
        <v>0</v>
      </c>
      <c r="E25600" s="21">
        <v>3</v>
      </c>
      <c r="F25600" s="21" t="s">
        <v>2776</v>
      </c>
    </row>
    <row r="25601" spans="1:6">
      <c r="A25601" s="21" t="s">
        <v>29852</v>
      </c>
      <c r="B25601" s="21" t="s">
        <v>40890</v>
      </c>
      <c r="C25601" s="21" t="s">
        <v>4509</v>
      </c>
      <c r="D25601" s="21">
        <v>0</v>
      </c>
      <c r="E25601" s="21">
        <v>4</v>
      </c>
      <c r="F25601" s="21" t="s">
        <v>2776</v>
      </c>
    </row>
    <row r="25602" spans="1:6">
      <c r="A25602" s="21" t="s">
        <v>29853</v>
      </c>
      <c r="B25602" s="21" t="s">
        <v>40891</v>
      </c>
      <c r="C25602" s="21" t="s">
        <v>51502</v>
      </c>
      <c r="D25602" s="21">
        <v>1</v>
      </c>
      <c r="E25602" s="21">
        <v>0</v>
      </c>
      <c r="F25602" s="21" t="s">
        <v>2776</v>
      </c>
    </row>
    <row r="25603" spans="1:6">
      <c r="A25603" s="21" t="s">
        <v>29854</v>
      </c>
      <c r="B25603" s="21" t="s">
        <v>40890</v>
      </c>
      <c r="C25603" s="21" t="s">
        <v>4395</v>
      </c>
      <c r="D25603" s="21">
        <v>0</v>
      </c>
      <c r="E25603" s="21">
        <v>6</v>
      </c>
      <c r="F25603" s="21" t="s">
        <v>2776</v>
      </c>
    </row>
    <row r="25604" spans="1:6">
      <c r="A25604" s="21" t="s">
        <v>29855</v>
      </c>
      <c r="B25604" s="21" t="s">
        <v>40891</v>
      </c>
      <c r="C25604" s="21" t="s">
        <v>41162</v>
      </c>
      <c r="D25604" s="21">
        <v>1</v>
      </c>
      <c r="E25604" s="21">
        <v>0</v>
      </c>
      <c r="F25604" s="21" t="s">
        <v>2776</v>
      </c>
    </row>
    <row r="25605" spans="1:6">
      <c r="A25605" s="21" t="s">
        <v>29856</v>
      </c>
      <c r="B25605" s="21" t="s">
        <v>40891</v>
      </c>
      <c r="C25605" s="21" t="s">
        <v>4338</v>
      </c>
      <c r="D25605" s="21">
        <v>0.5</v>
      </c>
      <c r="E25605" s="21">
        <v>0</v>
      </c>
      <c r="F25605" s="21" t="s">
        <v>2776</v>
      </c>
    </row>
    <row r="25606" spans="1:6">
      <c r="A25606" s="21" t="s">
        <v>29857</v>
      </c>
      <c r="B25606" s="21" t="s">
        <v>40891</v>
      </c>
      <c r="C25606" s="21" t="s">
        <v>4642</v>
      </c>
      <c r="D25606" s="21">
        <v>0.5</v>
      </c>
      <c r="E25606" s="21">
        <v>0</v>
      </c>
      <c r="F25606" s="21" t="s">
        <v>2776</v>
      </c>
    </row>
    <row r="25607" spans="1:6">
      <c r="A25607" s="21" t="s">
        <v>29858</v>
      </c>
      <c r="B25607" s="21" t="s">
        <v>40890</v>
      </c>
      <c r="C25607" s="21" t="s">
        <v>51503</v>
      </c>
      <c r="D25607" s="21">
        <v>0</v>
      </c>
      <c r="E25607" s="21">
        <v>3</v>
      </c>
      <c r="F25607" s="21" t="s">
        <v>2776</v>
      </c>
    </row>
    <row r="25608" spans="1:6">
      <c r="A25608" s="21" t="s">
        <v>29859</v>
      </c>
      <c r="B25608" s="21" t="s">
        <v>40891</v>
      </c>
      <c r="C25608" s="21" t="s">
        <v>41393</v>
      </c>
      <c r="D25608" s="21">
        <v>5</v>
      </c>
      <c r="E25608" s="21">
        <v>0</v>
      </c>
      <c r="F25608" s="21" t="s">
        <v>2776</v>
      </c>
    </row>
    <row r="25609" spans="1:6">
      <c r="A25609" s="21" t="s">
        <v>29860</v>
      </c>
      <c r="B25609" s="21" t="s">
        <v>40890</v>
      </c>
      <c r="C25609" s="21" t="s">
        <v>51504</v>
      </c>
      <c r="D25609" s="21">
        <v>0</v>
      </c>
      <c r="E25609" s="21">
        <v>7.5</v>
      </c>
      <c r="F25609" s="21" t="s">
        <v>2776</v>
      </c>
    </row>
    <row r="25610" spans="1:6">
      <c r="A25610" s="21" t="s">
        <v>29861</v>
      </c>
      <c r="B25610" s="21" t="s">
        <v>40899</v>
      </c>
      <c r="C25610" s="21" t="s">
        <v>25</v>
      </c>
      <c r="D25610" s="21">
        <v>0</v>
      </c>
      <c r="E25610" s="21">
        <v>5</v>
      </c>
      <c r="F25610" s="21" t="s">
        <v>2776</v>
      </c>
    </row>
    <row r="25611" spans="1:6">
      <c r="A25611" s="21" t="s">
        <v>29862</v>
      </c>
      <c r="B25611" s="21" t="s">
        <v>40895</v>
      </c>
      <c r="C25611" s="21" t="s">
        <v>5155</v>
      </c>
      <c r="D25611" s="21">
        <v>0.04</v>
      </c>
      <c r="E25611" s="21">
        <v>0</v>
      </c>
      <c r="F25611" s="21" t="s">
        <v>2776</v>
      </c>
    </row>
    <row r="25612" spans="1:6">
      <c r="A25612" s="21" t="s">
        <v>29863</v>
      </c>
      <c r="B25612" s="21" t="s">
        <v>40891</v>
      </c>
      <c r="C25612" s="21" t="s">
        <v>51505</v>
      </c>
      <c r="D25612" s="21">
        <v>1</v>
      </c>
      <c r="E25612" s="21">
        <v>0</v>
      </c>
      <c r="F25612" s="21" t="s">
        <v>2776</v>
      </c>
    </row>
    <row r="25613" spans="1:6">
      <c r="A25613" s="21" t="s">
        <v>29864</v>
      </c>
      <c r="B25613" s="21" t="s">
        <v>40891</v>
      </c>
      <c r="C25613" s="21" t="s">
        <v>40982</v>
      </c>
      <c r="D25613" s="21">
        <v>1</v>
      </c>
      <c r="E25613" s="21">
        <v>0</v>
      </c>
      <c r="F25613" s="21" t="s">
        <v>2776</v>
      </c>
    </row>
    <row r="25614" spans="1:6">
      <c r="A25614" s="21" t="s">
        <v>29865</v>
      </c>
      <c r="B25614" s="21" t="s">
        <v>40891</v>
      </c>
      <c r="C25614" s="21" t="s">
        <v>4695</v>
      </c>
      <c r="D25614" s="21">
        <v>0.74</v>
      </c>
      <c r="E25614" s="21">
        <v>0</v>
      </c>
      <c r="F25614" s="21" t="s">
        <v>2776</v>
      </c>
    </row>
    <row r="25615" spans="1:6">
      <c r="A25615" s="21" t="s">
        <v>29866</v>
      </c>
      <c r="B25615" s="21" t="s">
        <v>40893</v>
      </c>
      <c r="C25615" s="21" t="s">
        <v>43268</v>
      </c>
      <c r="D25615" s="21">
        <v>0.04</v>
      </c>
      <c r="E25615" s="21">
        <v>0</v>
      </c>
      <c r="F25615" s="21" t="s">
        <v>2776</v>
      </c>
    </row>
    <row r="25616" spans="1:6">
      <c r="A25616" s="21" t="s">
        <v>3987</v>
      </c>
      <c r="B25616" s="21" t="s">
        <v>40892</v>
      </c>
      <c r="C25616" s="21" t="s">
        <v>4478</v>
      </c>
      <c r="D25616" s="21">
        <v>20</v>
      </c>
      <c r="E25616" s="21">
        <v>0</v>
      </c>
      <c r="F25616" s="21" t="s">
        <v>2776</v>
      </c>
    </row>
    <row r="25617" spans="1:6">
      <c r="A25617" s="21" t="s">
        <v>29867</v>
      </c>
      <c r="B25617" s="21" t="s">
        <v>40890</v>
      </c>
      <c r="C25617" s="21" t="s">
        <v>51506</v>
      </c>
      <c r="D25617" s="21">
        <v>0</v>
      </c>
      <c r="E25617" s="21">
        <v>7</v>
      </c>
      <c r="F25617" s="21" t="s">
        <v>2776</v>
      </c>
    </row>
    <row r="25618" spans="1:6">
      <c r="A25618" s="21" t="s">
        <v>29868</v>
      </c>
      <c r="B25618" s="21" t="s">
        <v>40891</v>
      </c>
      <c r="C25618" s="21" t="s">
        <v>4723</v>
      </c>
      <c r="D25618" s="21">
        <v>1</v>
      </c>
      <c r="E25618" s="21">
        <v>0</v>
      </c>
      <c r="F25618" s="21" t="s">
        <v>2776</v>
      </c>
    </row>
    <row r="25619" spans="1:6">
      <c r="A25619" s="21" t="s">
        <v>29869</v>
      </c>
      <c r="B25619" s="21" t="s">
        <v>40890</v>
      </c>
      <c r="C25619" s="21" t="s">
        <v>51507</v>
      </c>
      <c r="D25619" s="21">
        <v>0</v>
      </c>
      <c r="E25619" s="21">
        <v>5</v>
      </c>
      <c r="F25619" s="21" t="s">
        <v>2776</v>
      </c>
    </row>
    <row r="25620" spans="1:6">
      <c r="A25620" s="21" t="s">
        <v>29870</v>
      </c>
      <c r="B25620" s="21" t="s">
        <v>40891</v>
      </c>
      <c r="C25620" s="21" t="s">
        <v>5272</v>
      </c>
      <c r="D25620" s="21">
        <v>0.4</v>
      </c>
      <c r="E25620" s="21">
        <v>0</v>
      </c>
      <c r="F25620" s="21" t="s">
        <v>2776</v>
      </c>
    </row>
    <row r="25621" spans="1:6">
      <c r="A25621" s="21" t="s">
        <v>29871</v>
      </c>
      <c r="B25621" s="21" t="s">
        <v>40891</v>
      </c>
      <c r="C25621" s="21" t="s">
        <v>41145</v>
      </c>
      <c r="D25621" s="21">
        <v>0.12</v>
      </c>
      <c r="E25621" s="21">
        <v>0</v>
      </c>
      <c r="F25621" s="21" t="s">
        <v>2776</v>
      </c>
    </row>
    <row r="25622" spans="1:6">
      <c r="A25622" s="21" t="s">
        <v>29872</v>
      </c>
      <c r="B25622" s="21" t="s">
        <v>40891</v>
      </c>
      <c r="C25622" s="21" t="s">
        <v>4427</v>
      </c>
      <c r="D25622" s="21">
        <v>0.16</v>
      </c>
      <c r="E25622" s="21">
        <v>0</v>
      </c>
      <c r="F25622" s="21" t="s">
        <v>2776</v>
      </c>
    </row>
    <row r="25623" spans="1:6">
      <c r="A25623" s="21" t="s">
        <v>29873</v>
      </c>
      <c r="B25623" s="21" t="s">
        <v>40895</v>
      </c>
      <c r="C25623" s="21" t="s">
        <v>51508</v>
      </c>
      <c r="D25623" s="21">
        <v>0.04</v>
      </c>
      <c r="E25623" s="21">
        <v>0</v>
      </c>
      <c r="F25623" s="21" t="s">
        <v>2776</v>
      </c>
    </row>
    <row r="25624" spans="1:6">
      <c r="A25624" s="21" t="s">
        <v>29874</v>
      </c>
      <c r="B25624" s="21" t="s">
        <v>40891</v>
      </c>
      <c r="C25624" s="21" t="s">
        <v>51509</v>
      </c>
      <c r="D25624" s="21">
        <v>1</v>
      </c>
      <c r="E25624" s="21">
        <v>0</v>
      </c>
      <c r="F25624" s="21" t="s">
        <v>2776</v>
      </c>
    </row>
    <row r="25625" spans="1:6">
      <c r="A25625" s="21" t="s">
        <v>29875</v>
      </c>
      <c r="B25625" s="21" t="s">
        <v>40891</v>
      </c>
      <c r="C25625" s="21" t="s">
        <v>51510</v>
      </c>
      <c r="D25625" s="21">
        <v>1</v>
      </c>
      <c r="E25625" s="21">
        <v>0</v>
      </c>
      <c r="F25625" s="21" t="s">
        <v>2776</v>
      </c>
    </row>
    <row r="25626" spans="1:6">
      <c r="A25626" s="21" t="s">
        <v>29876</v>
      </c>
      <c r="B25626" s="21" t="s">
        <v>40890</v>
      </c>
      <c r="C25626" s="21" t="s">
        <v>51511</v>
      </c>
      <c r="D25626" s="21">
        <v>0</v>
      </c>
      <c r="E25626" s="21">
        <v>5</v>
      </c>
      <c r="F25626" s="21" t="s">
        <v>2776</v>
      </c>
    </row>
    <row r="25627" spans="1:6">
      <c r="A25627" s="21" t="s">
        <v>29877</v>
      </c>
      <c r="B25627" s="21" t="s">
        <v>40890</v>
      </c>
      <c r="C25627" s="21" t="s">
        <v>51512</v>
      </c>
      <c r="D25627" s="21">
        <v>0</v>
      </c>
      <c r="E25627" s="21">
        <v>5</v>
      </c>
      <c r="F25627" s="21" t="s">
        <v>2776</v>
      </c>
    </row>
    <row r="25628" spans="1:6">
      <c r="A25628" s="21" t="s">
        <v>29878</v>
      </c>
      <c r="B25628" s="21" t="s">
        <v>40891</v>
      </c>
      <c r="C25628" s="21" t="s">
        <v>41556</v>
      </c>
      <c r="D25628" s="21">
        <v>1</v>
      </c>
      <c r="E25628" s="21">
        <v>0</v>
      </c>
      <c r="F25628" s="21" t="s">
        <v>2776</v>
      </c>
    </row>
    <row r="25629" spans="1:6">
      <c r="A25629" s="21" t="s">
        <v>29879</v>
      </c>
      <c r="B25629" s="21" t="s">
        <v>40895</v>
      </c>
      <c r="C25629" s="21" t="s">
        <v>4338</v>
      </c>
      <c r="D25629" s="21">
        <v>0.04</v>
      </c>
      <c r="E25629" s="21">
        <v>0</v>
      </c>
      <c r="F25629" s="21" t="s">
        <v>2776</v>
      </c>
    </row>
    <row r="25630" spans="1:6">
      <c r="A25630" s="21" t="s">
        <v>29880</v>
      </c>
      <c r="B25630" s="21" t="s">
        <v>40890</v>
      </c>
      <c r="C25630" s="21" t="s">
        <v>4969</v>
      </c>
      <c r="D25630" s="21">
        <v>0</v>
      </c>
      <c r="E25630" s="21">
        <v>5</v>
      </c>
      <c r="F25630" s="21" t="s">
        <v>2776</v>
      </c>
    </row>
    <row r="25631" spans="1:6">
      <c r="A25631" s="21" t="s">
        <v>29881</v>
      </c>
      <c r="B25631" s="21" t="s">
        <v>40891</v>
      </c>
      <c r="C25631" s="21" t="s">
        <v>41000</v>
      </c>
      <c r="D25631" s="21">
        <v>0.16</v>
      </c>
      <c r="E25631" s="21">
        <v>0</v>
      </c>
      <c r="F25631" s="21" t="s">
        <v>2776</v>
      </c>
    </row>
    <row r="25632" spans="1:6">
      <c r="A25632" s="21" t="s">
        <v>29882</v>
      </c>
      <c r="B25632" s="21" t="s">
        <v>40894</v>
      </c>
      <c r="C25632" s="21" t="s">
        <v>41392</v>
      </c>
      <c r="D25632" s="21">
        <v>0.04</v>
      </c>
      <c r="E25632" s="21">
        <v>0</v>
      </c>
      <c r="F25632" s="21" t="s">
        <v>2776</v>
      </c>
    </row>
    <row r="25633" spans="1:6">
      <c r="A25633" s="21" t="s">
        <v>29883</v>
      </c>
      <c r="B25633" s="21" t="s">
        <v>40891</v>
      </c>
      <c r="C25633" s="21" t="s">
        <v>4830</v>
      </c>
      <c r="D25633" s="21">
        <v>1</v>
      </c>
      <c r="E25633" s="21">
        <v>0</v>
      </c>
      <c r="F25633" s="21" t="s">
        <v>2776</v>
      </c>
    </row>
    <row r="25634" spans="1:6">
      <c r="A25634" s="21" t="s">
        <v>29884</v>
      </c>
      <c r="B25634" s="21" t="s">
        <v>40887</v>
      </c>
      <c r="C25634" s="21" t="s">
        <v>51513</v>
      </c>
      <c r="D25634" s="21">
        <v>1</v>
      </c>
      <c r="E25634" s="21">
        <v>0</v>
      </c>
      <c r="F25634" s="21" t="s">
        <v>2776</v>
      </c>
    </row>
    <row r="25635" spans="1:6">
      <c r="A25635" s="21" t="s">
        <v>29885</v>
      </c>
      <c r="B25635" s="21" t="s">
        <v>40891</v>
      </c>
      <c r="C25635" s="21" t="s">
        <v>4865</v>
      </c>
      <c r="D25635" s="21">
        <v>0.12</v>
      </c>
      <c r="E25635" s="21">
        <v>0</v>
      </c>
      <c r="F25635" s="21" t="s">
        <v>2776</v>
      </c>
    </row>
    <row r="25636" spans="1:6">
      <c r="A25636" s="21" t="s">
        <v>29886</v>
      </c>
      <c r="B25636" s="21" t="s">
        <v>40890</v>
      </c>
      <c r="C25636" s="21" t="s">
        <v>41538</v>
      </c>
      <c r="D25636" s="21">
        <v>0</v>
      </c>
      <c r="E25636" s="21">
        <v>3</v>
      </c>
      <c r="F25636" s="21" t="s">
        <v>2776</v>
      </c>
    </row>
    <row r="25637" spans="1:6">
      <c r="A25637" s="21" t="s">
        <v>29887</v>
      </c>
      <c r="B25637" s="21" t="s">
        <v>40891</v>
      </c>
      <c r="C25637" s="21" t="s">
        <v>4850</v>
      </c>
      <c r="D25637" s="21">
        <v>0.24</v>
      </c>
      <c r="E25637" s="21">
        <v>0</v>
      </c>
      <c r="F25637" s="21" t="s">
        <v>2776</v>
      </c>
    </row>
    <row r="25638" spans="1:6">
      <c r="A25638" s="21" t="s">
        <v>29888</v>
      </c>
      <c r="B25638" s="21" t="s">
        <v>40891</v>
      </c>
      <c r="C25638" s="21" t="s">
        <v>44679</v>
      </c>
      <c r="D25638" s="21">
        <v>0.36</v>
      </c>
      <c r="E25638" s="21">
        <v>0</v>
      </c>
      <c r="F25638" s="21" t="s">
        <v>2776</v>
      </c>
    </row>
    <row r="25639" spans="1:6">
      <c r="A25639" s="21" t="s">
        <v>29889</v>
      </c>
      <c r="B25639" s="21" t="s">
        <v>40890</v>
      </c>
      <c r="C25639" s="21" t="s">
        <v>51514</v>
      </c>
      <c r="D25639" s="21">
        <v>0</v>
      </c>
      <c r="E25639" s="21">
        <v>5</v>
      </c>
      <c r="F25639" s="21" t="s">
        <v>2776</v>
      </c>
    </row>
    <row r="25640" spans="1:6">
      <c r="A25640" s="21" t="s">
        <v>29890</v>
      </c>
      <c r="B25640" s="21" t="s">
        <v>40890</v>
      </c>
      <c r="C25640" s="21" t="s">
        <v>42926</v>
      </c>
      <c r="D25640" s="21">
        <v>0</v>
      </c>
      <c r="E25640" s="21">
        <v>3</v>
      </c>
      <c r="F25640" s="21" t="s">
        <v>2776</v>
      </c>
    </row>
    <row r="25641" spans="1:6">
      <c r="A25641" s="21" t="s">
        <v>29891</v>
      </c>
      <c r="B25641" s="21" t="s">
        <v>40893</v>
      </c>
      <c r="C25641" s="21" t="s">
        <v>51515</v>
      </c>
      <c r="D25641" s="21">
        <v>0.04</v>
      </c>
      <c r="E25641" s="21">
        <v>0</v>
      </c>
      <c r="F25641" s="21" t="s">
        <v>2776</v>
      </c>
    </row>
    <row r="25642" spans="1:6">
      <c r="A25642" s="21" t="s">
        <v>4110</v>
      </c>
      <c r="B25642" s="21" t="s">
        <v>40902</v>
      </c>
      <c r="C25642" s="21" t="s">
        <v>5140</v>
      </c>
      <c r="D25642" s="21">
        <v>0</v>
      </c>
      <c r="E25642" s="21">
        <v>2</v>
      </c>
      <c r="F25642" s="21" t="s">
        <v>2776</v>
      </c>
    </row>
    <row r="25643" spans="1:6">
      <c r="A25643" s="21" t="s">
        <v>29892</v>
      </c>
      <c r="B25643" s="21" t="s">
        <v>40890</v>
      </c>
      <c r="C25643" s="21" t="s">
        <v>51516</v>
      </c>
      <c r="D25643" s="21">
        <v>0</v>
      </c>
      <c r="E25643" s="21">
        <v>10</v>
      </c>
      <c r="F25643" s="21" t="s">
        <v>2776</v>
      </c>
    </row>
    <row r="25644" spans="1:6">
      <c r="A25644" s="21" t="s">
        <v>3717</v>
      </c>
      <c r="B25644" s="21" t="s">
        <v>40892</v>
      </c>
      <c r="C25644" s="21" t="s">
        <v>4366</v>
      </c>
      <c r="D25644" s="21">
        <v>1</v>
      </c>
      <c r="E25644" s="21">
        <v>0</v>
      </c>
      <c r="F25644" s="21" t="s">
        <v>2776</v>
      </c>
    </row>
    <row r="25645" spans="1:6">
      <c r="A25645" s="21" t="s">
        <v>29893</v>
      </c>
      <c r="B25645" s="21" t="s">
        <v>40891</v>
      </c>
      <c r="C25645" s="21" t="s">
        <v>41309</v>
      </c>
      <c r="D25645" s="21">
        <v>0.26</v>
      </c>
      <c r="E25645" s="21">
        <v>0</v>
      </c>
      <c r="F25645" s="21" t="s">
        <v>2776</v>
      </c>
    </row>
    <row r="25646" spans="1:6">
      <c r="A25646" s="21" t="s">
        <v>29894</v>
      </c>
      <c r="B25646" s="21" t="s">
        <v>40890</v>
      </c>
      <c r="C25646" s="21" t="s">
        <v>50618</v>
      </c>
      <c r="D25646" s="21">
        <v>0</v>
      </c>
      <c r="E25646" s="21">
        <v>5</v>
      </c>
      <c r="F25646" s="21" t="s">
        <v>2776</v>
      </c>
    </row>
    <row r="25647" spans="1:6">
      <c r="A25647" s="21" t="s">
        <v>29895</v>
      </c>
      <c r="B25647" s="21" t="s">
        <v>40891</v>
      </c>
      <c r="C25647" s="21" t="s">
        <v>51517</v>
      </c>
      <c r="D25647" s="21">
        <v>1</v>
      </c>
      <c r="E25647" s="21">
        <v>0</v>
      </c>
      <c r="F25647" s="21" t="s">
        <v>2776</v>
      </c>
    </row>
    <row r="25648" spans="1:6">
      <c r="A25648" s="21" t="s">
        <v>29896</v>
      </c>
      <c r="B25648" s="21" t="s">
        <v>40891</v>
      </c>
      <c r="C25648" s="21" t="s">
        <v>41709</v>
      </c>
      <c r="D25648" s="21">
        <v>0.5</v>
      </c>
      <c r="E25648" s="21">
        <v>0</v>
      </c>
      <c r="F25648" s="21" t="s">
        <v>2776</v>
      </c>
    </row>
    <row r="25649" spans="1:6">
      <c r="A25649" s="21" t="s">
        <v>29897</v>
      </c>
      <c r="B25649" s="21" t="s">
        <v>40891</v>
      </c>
      <c r="C25649" s="21" t="s">
        <v>51518</v>
      </c>
      <c r="D25649" s="21">
        <v>0.16</v>
      </c>
      <c r="E25649" s="21">
        <v>0</v>
      </c>
      <c r="F25649" s="21" t="s">
        <v>2776</v>
      </c>
    </row>
    <row r="25650" spans="1:6">
      <c r="A25650" s="21" t="s">
        <v>29898</v>
      </c>
      <c r="B25650" s="21" t="s">
        <v>40891</v>
      </c>
      <c r="C25650" s="21" t="s">
        <v>50882</v>
      </c>
      <c r="D25650" s="21">
        <v>0.48</v>
      </c>
      <c r="E25650" s="21">
        <v>0</v>
      </c>
      <c r="F25650" s="21" t="s">
        <v>2776</v>
      </c>
    </row>
    <row r="25651" spans="1:6">
      <c r="A25651" s="21" t="s">
        <v>29899</v>
      </c>
      <c r="B25651" s="21" t="s">
        <v>40891</v>
      </c>
      <c r="C25651" s="21" t="s">
        <v>41596</v>
      </c>
      <c r="D25651" s="21">
        <v>1</v>
      </c>
      <c r="E25651" s="21">
        <v>0</v>
      </c>
      <c r="F25651" s="21" t="s">
        <v>2776</v>
      </c>
    </row>
    <row r="25652" spans="1:6">
      <c r="A25652" s="21" t="s">
        <v>29900</v>
      </c>
      <c r="B25652" s="21" t="s">
        <v>40891</v>
      </c>
      <c r="C25652" s="21" t="s">
        <v>51519</v>
      </c>
      <c r="D25652" s="21">
        <v>0.5</v>
      </c>
      <c r="E25652" s="21">
        <v>0</v>
      </c>
      <c r="F25652" s="21" t="s">
        <v>2776</v>
      </c>
    </row>
    <row r="25653" spans="1:6">
      <c r="A25653" s="21" t="s">
        <v>29901</v>
      </c>
      <c r="B25653" s="21" t="s">
        <v>40890</v>
      </c>
      <c r="C25653" s="21" t="s">
        <v>51520</v>
      </c>
      <c r="D25653" s="21">
        <v>0</v>
      </c>
      <c r="E25653" s="21">
        <v>5</v>
      </c>
      <c r="F25653" s="21" t="s">
        <v>2776</v>
      </c>
    </row>
    <row r="25654" spans="1:6">
      <c r="A25654" s="21" t="s">
        <v>29902</v>
      </c>
      <c r="B25654" s="21" t="s">
        <v>40891</v>
      </c>
      <c r="C25654" s="21" t="s">
        <v>51521</v>
      </c>
      <c r="D25654" s="21">
        <v>1</v>
      </c>
      <c r="E25654" s="21">
        <v>0</v>
      </c>
      <c r="F25654" s="21" t="s">
        <v>2776</v>
      </c>
    </row>
    <row r="25655" spans="1:6">
      <c r="A25655" s="21" t="s">
        <v>29903</v>
      </c>
      <c r="B25655" s="21" t="s">
        <v>40890</v>
      </c>
      <c r="C25655" s="21" t="s">
        <v>41318</v>
      </c>
      <c r="D25655" s="21">
        <v>0</v>
      </c>
      <c r="E25655" s="21">
        <v>5</v>
      </c>
      <c r="F25655" s="21" t="s">
        <v>2776</v>
      </c>
    </row>
    <row r="25656" spans="1:6">
      <c r="A25656" s="21" t="s">
        <v>29904</v>
      </c>
      <c r="B25656" s="21" t="s">
        <v>40891</v>
      </c>
      <c r="C25656" s="21" t="s">
        <v>41189</v>
      </c>
      <c r="D25656" s="21">
        <v>0.12</v>
      </c>
      <c r="E25656" s="21">
        <v>0</v>
      </c>
      <c r="F25656" s="21" t="s">
        <v>2776</v>
      </c>
    </row>
    <row r="25657" spans="1:6">
      <c r="A25657" s="21" t="s">
        <v>29905</v>
      </c>
      <c r="B25657" s="21" t="s">
        <v>40890</v>
      </c>
      <c r="C25657" s="21" t="s">
        <v>43345</v>
      </c>
      <c r="D25657" s="21">
        <v>0</v>
      </c>
      <c r="E25657" s="21">
        <v>5</v>
      </c>
      <c r="F25657" s="21" t="s">
        <v>2776</v>
      </c>
    </row>
    <row r="25658" spans="1:6">
      <c r="A25658" s="21" t="s">
        <v>29906</v>
      </c>
      <c r="B25658" s="21" t="s">
        <v>40891</v>
      </c>
      <c r="C25658" s="21" t="s">
        <v>5155</v>
      </c>
      <c r="D25658" s="21">
        <v>0.24</v>
      </c>
      <c r="E25658" s="21">
        <v>0</v>
      </c>
      <c r="F25658" s="21" t="s">
        <v>2776</v>
      </c>
    </row>
    <row r="25659" spans="1:6">
      <c r="A25659" s="21" t="s">
        <v>29907</v>
      </c>
      <c r="B25659" s="21" t="s">
        <v>40891</v>
      </c>
      <c r="C25659" s="21" t="s">
        <v>4695</v>
      </c>
      <c r="D25659" s="21">
        <v>1</v>
      </c>
      <c r="E25659" s="21">
        <v>0</v>
      </c>
      <c r="F25659" s="21" t="s">
        <v>2776</v>
      </c>
    </row>
    <row r="25660" spans="1:6">
      <c r="A25660" s="21" t="s">
        <v>29908</v>
      </c>
      <c r="B25660" s="21" t="s">
        <v>40891</v>
      </c>
      <c r="C25660" s="21" t="s">
        <v>51522</v>
      </c>
      <c r="D25660" s="21">
        <v>1.05</v>
      </c>
      <c r="E25660" s="21">
        <v>0</v>
      </c>
      <c r="F25660" s="21" t="s">
        <v>2776</v>
      </c>
    </row>
    <row r="25661" spans="1:6">
      <c r="A25661" s="21" t="s">
        <v>29909</v>
      </c>
      <c r="B25661" s="21" t="s">
        <v>40891</v>
      </c>
      <c r="C25661" s="21" t="s">
        <v>425</v>
      </c>
      <c r="D25661" s="21">
        <v>1</v>
      </c>
      <c r="E25661" s="21">
        <v>0</v>
      </c>
      <c r="F25661" s="21" t="s">
        <v>2776</v>
      </c>
    </row>
    <row r="25662" spans="1:6">
      <c r="A25662" s="21" t="s">
        <v>29910</v>
      </c>
      <c r="B25662" s="21" t="s">
        <v>40891</v>
      </c>
      <c r="C25662" s="21" t="s">
        <v>51523</v>
      </c>
      <c r="D25662" s="21">
        <v>0.12</v>
      </c>
      <c r="E25662" s="21">
        <v>0</v>
      </c>
      <c r="F25662" s="21" t="s">
        <v>2776</v>
      </c>
    </row>
    <row r="25663" spans="1:6">
      <c r="A25663" s="21" t="s">
        <v>29911</v>
      </c>
      <c r="B25663" s="21" t="s">
        <v>40890</v>
      </c>
      <c r="C25663" s="21" t="s">
        <v>51524</v>
      </c>
      <c r="D25663" s="21">
        <v>0</v>
      </c>
      <c r="E25663" s="21">
        <v>5</v>
      </c>
      <c r="F25663" s="21" t="s">
        <v>2776</v>
      </c>
    </row>
    <row r="25664" spans="1:6">
      <c r="A25664" s="21" t="s">
        <v>29912</v>
      </c>
      <c r="B25664" s="21" t="s">
        <v>40891</v>
      </c>
      <c r="C25664" s="21" t="s">
        <v>51525</v>
      </c>
      <c r="D25664" s="21">
        <v>1</v>
      </c>
      <c r="E25664" s="21">
        <v>0</v>
      </c>
      <c r="F25664" s="21" t="s">
        <v>2776</v>
      </c>
    </row>
    <row r="25665" spans="1:6">
      <c r="A25665" s="21" t="s">
        <v>29913</v>
      </c>
      <c r="B25665" s="21" t="s">
        <v>40891</v>
      </c>
      <c r="C25665" s="21" t="s">
        <v>4556</v>
      </c>
      <c r="D25665" s="21">
        <v>1</v>
      </c>
      <c r="E25665" s="21">
        <v>0</v>
      </c>
      <c r="F25665" s="21" t="s">
        <v>2776</v>
      </c>
    </row>
    <row r="25666" spans="1:6">
      <c r="A25666" s="21" t="s">
        <v>29914</v>
      </c>
      <c r="B25666" s="21" t="s">
        <v>40890</v>
      </c>
      <c r="C25666" s="21" t="s">
        <v>4464</v>
      </c>
      <c r="D25666" s="21">
        <v>0</v>
      </c>
      <c r="E25666" s="21">
        <v>5</v>
      </c>
      <c r="F25666" s="21" t="s">
        <v>2776</v>
      </c>
    </row>
    <row r="25667" spans="1:6">
      <c r="A25667" s="21" t="s">
        <v>29915</v>
      </c>
      <c r="B25667" s="21" t="s">
        <v>40893</v>
      </c>
      <c r="C25667" s="21" t="s">
        <v>41152</v>
      </c>
      <c r="D25667" s="21">
        <v>0.04</v>
      </c>
      <c r="E25667" s="21">
        <v>0</v>
      </c>
      <c r="F25667" s="21" t="s">
        <v>2776</v>
      </c>
    </row>
    <row r="25668" spans="1:6">
      <c r="A25668" s="21" t="s">
        <v>29916</v>
      </c>
      <c r="B25668" s="21" t="s">
        <v>40890</v>
      </c>
      <c r="C25668" s="21" t="s">
        <v>51526</v>
      </c>
      <c r="D25668" s="21">
        <v>0</v>
      </c>
      <c r="E25668" s="21">
        <v>5</v>
      </c>
      <c r="F25668" s="21" t="s">
        <v>2776</v>
      </c>
    </row>
    <row r="25669" spans="1:6">
      <c r="A25669" s="21" t="s">
        <v>29917</v>
      </c>
      <c r="B25669" s="21" t="s">
        <v>40898</v>
      </c>
      <c r="C25669" s="21" t="s">
        <v>49766</v>
      </c>
      <c r="D25669" s="21">
        <v>3</v>
      </c>
      <c r="E25669" s="21">
        <v>0</v>
      </c>
      <c r="F25669" s="21" t="s">
        <v>2776</v>
      </c>
    </row>
    <row r="25670" spans="1:6">
      <c r="A25670" s="21" t="s">
        <v>29918</v>
      </c>
      <c r="B25670" s="21" t="s">
        <v>40891</v>
      </c>
      <c r="C25670" s="21" t="s">
        <v>51527</v>
      </c>
      <c r="D25670" s="21">
        <v>0.72</v>
      </c>
      <c r="E25670" s="21">
        <v>0</v>
      </c>
      <c r="F25670" s="21" t="s">
        <v>2776</v>
      </c>
    </row>
    <row r="25671" spans="1:6">
      <c r="A25671" s="21" t="s">
        <v>29919</v>
      </c>
      <c r="B25671" s="21" t="s">
        <v>40890</v>
      </c>
      <c r="C25671" s="21" t="s">
        <v>51528</v>
      </c>
      <c r="D25671" s="21">
        <v>0</v>
      </c>
      <c r="E25671" s="21">
        <v>8</v>
      </c>
      <c r="F25671" s="21" t="s">
        <v>2776</v>
      </c>
    </row>
    <row r="25672" spans="1:6">
      <c r="A25672" s="21" t="s">
        <v>29920</v>
      </c>
      <c r="B25672" s="21" t="s">
        <v>40891</v>
      </c>
      <c r="C25672" s="21" t="s">
        <v>4464</v>
      </c>
      <c r="D25672" s="21">
        <v>0.7</v>
      </c>
      <c r="E25672" s="21">
        <v>0</v>
      </c>
      <c r="F25672" s="21" t="s">
        <v>2776</v>
      </c>
    </row>
    <row r="25673" spans="1:6">
      <c r="A25673" s="21" t="s">
        <v>29921</v>
      </c>
      <c r="B25673" s="21" t="s">
        <v>40894</v>
      </c>
      <c r="C25673" s="21" t="s">
        <v>425</v>
      </c>
      <c r="D25673" s="21">
        <v>0.04</v>
      </c>
      <c r="E25673" s="21">
        <v>0</v>
      </c>
      <c r="F25673" s="21" t="s">
        <v>2776</v>
      </c>
    </row>
    <row r="25674" spans="1:6">
      <c r="A25674" s="21" t="s">
        <v>29922</v>
      </c>
      <c r="B25674" s="21" t="s">
        <v>40890</v>
      </c>
      <c r="C25674" s="21" t="s">
        <v>51529</v>
      </c>
      <c r="D25674" s="21">
        <v>0</v>
      </c>
      <c r="E25674" s="21">
        <v>5</v>
      </c>
      <c r="F25674" s="21" t="s">
        <v>2776</v>
      </c>
    </row>
    <row r="25675" spans="1:6">
      <c r="A25675" s="21" t="s">
        <v>29923</v>
      </c>
      <c r="B25675" s="21" t="s">
        <v>40885</v>
      </c>
      <c r="C25675" s="21" t="s">
        <v>51530</v>
      </c>
      <c r="D25675" s="21">
        <v>132</v>
      </c>
      <c r="E25675" s="21">
        <v>0</v>
      </c>
      <c r="F25675" s="21" t="s">
        <v>2776</v>
      </c>
    </row>
    <row r="25676" spans="1:6">
      <c r="A25676" s="21" t="s">
        <v>29924</v>
      </c>
      <c r="B25676" s="21" t="s">
        <v>40890</v>
      </c>
      <c r="C25676" s="21" t="s">
        <v>51531</v>
      </c>
      <c r="D25676" s="21">
        <v>0</v>
      </c>
      <c r="E25676" s="21">
        <v>5</v>
      </c>
      <c r="F25676" s="21" t="s">
        <v>2776</v>
      </c>
    </row>
    <row r="25677" spans="1:6">
      <c r="A25677" s="21" t="s">
        <v>29925</v>
      </c>
      <c r="B25677" s="21" t="s">
        <v>40895</v>
      </c>
      <c r="C25677" s="21" t="s">
        <v>50908</v>
      </c>
      <c r="D25677" s="21">
        <v>0.04</v>
      </c>
      <c r="E25677" s="21">
        <v>0</v>
      </c>
      <c r="F25677" s="21" t="s">
        <v>2776</v>
      </c>
    </row>
    <row r="25678" spans="1:6">
      <c r="A25678" s="21" t="s">
        <v>29926</v>
      </c>
      <c r="B25678" s="21" t="s">
        <v>40890</v>
      </c>
      <c r="C25678" s="21" t="s">
        <v>4859</v>
      </c>
      <c r="D25678" s="21">
        <v>0</v>
      </c>
      <c r="E25678" s="21">
        <v>3</v>
      </c>
      <c r="F25678" s="21" t="s">
        <v>2776</v>
      </c>
    </row>
    <row r="25679" spans="1:6">
      <c r="A25679" s="21" t="s">
        <v>29927</v>
      </c>
      <c r="B25679" s="21" t="s">
        <v>40894</v>
      </c>
      <c r="C25679" s="21" t="s">
        <v>44369</v>
      </c>
      <c r="D25679" s="21">
        <v>0.04</v>
      </c>
      <c r="E25679" s="21">
        <v>0</v>
      </c>
      <c r="F25679" s="21" t="s">
        <v>2776</v>
      </c>
    </row>
    <row r="25680" spans="1:6">
      <c r="A25680" s="21" t="s">
        <v>29928</v>
      </c>
      <c r="B25680" s="21" t="s">
        <v>40891</v>
      </c>
      <c r="C25680" s="21" t="s">
        <v>43268</v>
      </c>
      <c r="D25680" s="21">
        <v>0.28000000000000003</v>
      </c>
      <c r="E25680" s="21">
        <v>0</v>
      </c>
      <c r="F25680" s="21" t="s">
        <v>2776</v>
      </c>
    </row>
    <row r="25681" spans="1:6">
      <c r="A25681" s="21" t="s">
        <v>29929</v>
      </c>
      <c r="B25681" s="21" t="s">
        <v>40890</v>
      </c>
      <c r="C25681" s="21" t="s">
        <v>51532</v>
      </c>
      <c r="D25681" s="21">
        <v>0</v>
      </c>
      <c r="E25681" s="21">
        <v>6</v>
      </c>
      <c r="F25681" s="21" t="s">
        <v>2776</v>
      </c>
    </row>
    <row r="25682" spans="1:6">
      <c r="A25682" s="21" t="s">
        <v>29930</v>
      </c>
      <c r="B25682" s="21" t="s">
        <v>40891</v>
      </c>
      <c r="C25682" s="21" t="s">
        <v>4376</v>
      </c>
      <c r="D25682" s="21">
        <v>1</v>
      </c>
      <c r="E25682" s="21">
        <v>0</v>
      </c>
      <c r="F25682" s="21" t="s">
        <v>2776</v>
      </c>
    </row>
    <row r="25683" spans="1:6">
      <c r="A25683" s="21" t="s">
        <v>29931</v>
      </c>
      <c r="B25683" s="21" t="s">
        <v>40895</v>
      </c>
      <c r="C25683" s="21" t="s">
        <v>51533</v>
      </c>
      <c r="D25683" s="21">
        <v>0.04</v>
      </c>
      <c r="E25683" s="21">
        <v>0</v>
      </c>
      <c r="F25683" s="21" t="s">
        <v>2776</v>
      </c>
    </row>
    <row r="25684" spans="1:6">
      <c r="A25684" s="21" t="s">
        <v>29932</v>
      </c>
      <c r="B25684" s="21" t="s">
        <v>40891</v>
      </c>
      <c r="C25684" s="21" t="s">
        <v>51534</v>
      </c>
      <c r="D25684" s="21">
        <v>3</v>
      </c>
      <c r="E25684" s="21">
        <v>0</v>
      </c>
      <c r="F25684" s="21" t="s">
        <v>2776</v>
      </c>
    </row>
    <row r="25685" spans="1:6">
      <c r="A25685" s="21" t="s">
        <v>29933</v>
      </c>
      <c r="B25685" s="21" t="s">
        <v>40891</v>
      </c>
      <c r="C25685" s="21" t="s">
        <v>51535</v>
      </c>
      <c r="D25685" s="21">
        <v>1</v>
      </c>
      <c r="E25685" s="21">
        <v>0</v>
      </c>
      <c r="F25685" s="21" t="s">
        <v>2776</v>
      </c>
    </row>
    <row r="25686" spans="1:6">
      <c r="A25686" s="21" t="s">
        <v>29934</v>
      </c>
      <c r="B25686" s="21" t="s">
        <v>40890</v>
      </c>
      <c r="C25686" s="21" t="s">
        <v>40926</v>
      </c>
      <c r="D25686" s="21">
        <v>0</v>
      </c>
      <c r="E25686" s="21">
        <v>3</v>
      </c>
      <c r="F25686" s="21" t="s">
        <v>2776</v>
      </c>
    </row>
    <row r="25687" spans="1:6">
      <c r="A25687" s="21" t="s">
        <v>29935</v>
      </c>
      <c r="B25687" s="21" t="s">
        <v>40890</v>
      </c>
      <c r="C25687" s="21" t="s">
        <v>51536</v>
      </c>
      <c r="D25687" s="21">
        <v>0</v>
      </c>
      <c r="E25687" s="21">
        <v>3</v>
      </c>
      <c r="F25687" s="21" t="s">
        <v>2776</v>
      </c>
    </row>
    <row r="25688" spans="1:6">
      <c r="A25688" s="21" t="s">
        <v>29936</v>
      </c>
      <c r="B25688" s="21" t="s">
        <v>40893</v>
      </c>
      <c r="C25688" s="21" t="s">
        <v>5085</v>
      </c>
      <c r="D25688" s="21">
        <v>0.04</v>
      </c>
      <c r="E25688" s="21">
        <v>0</v>
      </c>
      <c r="F25688" s="21" t="s">
        <v>2776</v>
      </c>
    </row>
    <row r="25689" spans="1:6">
      <c r="A25689" s="21" t="s">
        <v>29937</v>
      </c>
      <c r="B25689" s="21" t="s">
        <v>40898</v>
      </c>
      <c r="C25689" s="21" t="s">
        <v>4464</v>
      </c>
      <c r="D25689" s="21">
        <v>0.16</v>
      </c>
      <c r="E25689" s="21">
        <v>0</v>
      </c>
      <c r="F25689" s="21" t="s">
        <v>2776</v>
      </c>
    </row>
    <row r="25690" spans="1:6">
      <c r="A25690" s="21" t="s">
        <v>29938</v>
      </c>
      <c r="B25690" s="21" t="s">
        <v>40890</v>
      </c>
      <c r="C25690" s="21" t="s">
        <v>51537</v>
      </c>
      <c r="D25690" s="21">
        <v>0</v>
      </c>
      <c r="E25690" s="21">
        <v>3</v>
      </c>
      <c r="F25690" s="21" t="s">
        <v>2776</v>
      </c>
    </row>
    <row r="25691" spans="1:6">
      <c r="A25691" s="21" t="s">
        <v>29939</v>
      </c>
      <c r="B25691" s="21" t="s">
        <v>40890</v>
      </c>
      <c r="C25691" s="21" t="s">
        <v>42192</v>
      </c>
      <c r="D25691" s="21">
        <v>0</v>
      </c>
      <c r="E25691" s="21">
        <v>5</v>
      </c>
      <c r="F25691" s="21" t="s">
        <v>2776</v>
      </c>
    </row>
    <row r="25692" spans="1:6">
      <c r="A25692" s="21" t="s">
        <v>3719</v>
      </c>
      <c r="B25692" s="21" t="s">
        <v>40892</v>
      </c>
      <c r="C25692" s="21" t="s">
        <v>4581</v>
      </c>
      <c r="D25692" s="21">
        <v>1</v>
      </c>
      <c r="E25692" s="21">
        <v>0</v>
      </c>
      <c r="F25692" s="21" t="s">
        <v>2776</v>
      </c>
    </row>
    <row r="25693" spans="1:6">
      <c r="A25693" s="21" t="s">
        <v>29940</v>
      </c>
      <c r="B25693" s="21" t="s">
        <v>40891</v>
      </c>
      <c r="C25693" s="21" t="s">
        <v>51538</v>
      </c>
      <c r="D25693" s="21">
        <v>1</v>
      </c>
      <c r="E25693" s="21">
        <v>0</v>
      </c>
      <c r="F25693" s="21" t="s">
        <v>2776</v>
      </c>
    </row>
    <row r="25694" spans="1:6">
      <c r="A25694" s="21" t="s">
        <v>3878</v>
      </c>
      <c r="B25694" s="21" t="s">
        <v>40892</v>
      </c>
      <c r="C25694" s="21" t="s">
        <v>4968</v>
      </c>
      <c r="D25694" s="21">
        <v>2</v>
      </c>
      <c r="E25694" s="21">
        <v>0</v>
      </c>
      <c r="F25694" s="21" t="s">
        <v>2776</v>
      </c>
    </row>
    <row r="25695" spans="1:6">
      <c r="A25695" s="21" t="s">
        <v>29941</v>
      </c>
      <c r="B25695" s="21" t="s">
        <v>40891</v>
      </c>
      <c r="C25695" s="21" t="s">
        <v>41652</v>
      </c>
      <c r="D25695" s="21">
        <v>1</v>
      </c>
      <c r="E25695" s="21">
        <v>0</v>
      </c>
      <c r="F25695" s="21" t="s">
        <v>2776</v>
      </c>
    </row>
    <row r="25696" spans="1:6">
      <c r="A25696" s="21" t="s">
        <v>29942</v>
      </c>
      <c r="B25696" s="21" t="s">
        <v>40890</v>
      </c>
      <c r="C25696" s="21" t="s">
        <v>43842</v>
      </c>
      <c r="D25696" s="21">
        <v>0</v>
      </c>
      <c r="E25696" s="21">
        <v>5</v>
      </c>
      <c r="F25696" s="21" t="s">
        <v>2776</v>
      </c>
    </row>
    <row r="25697" spans="1:6">
      <c r="A25697" s="21" t="s">
        <v>29943</v>
      </c>
      <c r="B25697" s="21" t="s">
        <v>40893</v>
      </c>
      <c r="C25697" s="21" t="s">
        <v>51539</v>
      </c>
      <c r="D25697" s="21">
        <v>0.04</v>
      </c>
      <c r="E25697" s="21">
        <v>0</v>
      </c>
      <c r="F25697" s="21" t="s">
        <v>2776</v>
      </c>
    </row>
    <row r="25698" spans="1:6">
      <c r="A25698" s="21" t="s">
        <v>29944</v>
      </c>
      <c r="B25698" s="21" t="s">
        <v>40891</v>
      </c>
      <c r="C25698" s="21" t="s">
        <v>51540</v>
      </c>
      <c r="D25698" s="21">
        <v>0.28000000000000003</v>
      </c>
      <c r="E25698" s="21">
        <v>0</v>
      </c>
      <c r="F25698" s="21" t="s">
        <v>2776</v>
      </c>
    </row>
    <row r="25699" spans="1:6">
      <c r="A25699" s="21" t="s">
        <v>29945</v>
      </c>
      <c r="B25699" s="21" t="s">
        <v>40890</v>
      </c>
      <c r="C25699" s="21" t="s">
        <v>51541</v>
      </c>
      <c r="D25699" s="21">
        <v>0</v>
      </c>
      <c r="E25699" s="21">
        <v>10</v>
      </c>
      <c r="F25699" s="21" t="s">
        <v>2776</v>
      </c>
    </row>
    <row r="25700" spans="1:6">
      <c r="A25700" s="21" t="s">
        <v>29946</v>
      </c>
      <c r="B25700" s="21" t="s">
        <v>40891</v>
      </c>
      <c r="C25700" s="21" t="s">
        <v>41441</v>
      </c>
      <c r="D25700" s="21">
        <v>0.48</v>
      </c>
      <c r="E25700" s="21">
        <v>0</v>
      </c>
      <c r="F25700" s="21" t="s">
        <v>2776</v>
      </c>
    </row>
    <row r="25701" spans="1:6">
      <c r="A25701" s="21" t="s">
        <v>29947</v>
      </c>
      <c r="B25701" s="21" t="s">
        <v>40891</v>
      </c>
      <c r="C25701" s="21" t="s">
        <v>425</v>
      </c>
      <c r="D25701" s="21">
        <v>0.2</v>
      </c>
      <c r="E25701" s="21">
        <v>0</v>
      </c>
      <c r="F25701" s="21" t="s">
        <v>2776</v>
      </c>
    </row>
    <row r="25702" spans="1:6">
      <c r="A25702" s="21" t="s">
        <v>29948</v>
      </c>
      <c r="B25702" s="21" t="s">
        <v>40891</v>
      </c>
      <c r="C25702" s="21" t="s">
        <v>41822</v>
      </c>
      <c r="D25702" s="21">
        <v>0.16</v>
      </c>
      <c r="E25702" s="21">
        <v>0</v>
      </c>
      <c r="F25702" s="21" t="s">
        <v>2776</v>
      </c>
    </row>
    <row r="25703" spans="1:6">
      <c r="A25703" s="21" t="s">
        <v>29949</v>
      </c>
      <c r="B25703" s="21" t="s">
        <v>40890</v>
      </c>
      <c r="C25703" s="21" t="s">
        <v>4494</v>
      </c>
      <c r="D25703" s="21">
        <v>0</v>
      </c>
      <c r="E25703" s="21">
        <v>3</v>
      </c>
      <c r="F25703" s="21" t="s">
        <v>2776</v>
      </c>
    </row>
    <row r="25704" spans="1:6">
      <c r="A25704" s="21" t="s">
        <v>29950</v>
      </c>
      <c r="B25704" s="21" t="s">
        <v>40891</v>
      </c>
      <c r="C25704" s="21" t="s">
        <v>51542</v>
      </c>
      <c r="D25704" s="21">
        <v>1</v>
      </c>
      <c r="E25704" s="21">
        <v>0</v>
      </c>
      <c r="F25704" s="21" t="s">
        <v>2776</v>
      </c>
    </row>
    <row r="25705" spans="1:6">
      <c r="A25705" s="21" t="s">
        <v>3534</v>
      </c>
      <c r="B25705" s="21" t="s">
        <v>40892</v>
      </c>
      <c r="C25705" s="21" t="s">
        <v>4766</v>
      </c>
      <c r="D25705" s="21">
        <v>0.8</v>
      </c>
      <c r="E25705" s="21">
        <v>0</v>
      </c>
      <c r="F25705" s="21" t="s">
        <v>2776</v>
      </c>
    </row>
    <row r="25706" spans="1:6">
      <c r="A25706" s="21" t="s">
        <v>29951</v>
      </c>
      <c r="B25706" s="21" t="s">
        <v>40891</v>
      </c>
      <c r="C25706" s="21" t="s">
        <v>4380</v>
      </c>
      <c r="D25706" s="21">
        <v>1</v>
      </c>
      <c r="E25706" s="21">
        <v>0</v>
      </c>
      <c r="F25706" s="21" t="s">
        <v>2776</v>
      </c>
    </row>
    <row r="25707" spans="1:6">
      <c r="A25707" s="21" t="s">
        <v>29952</v>
      </c>
      <c r="B25707" s="21" t="s">
        <v>40890</v>
      </c>
      <c r="C25707" s="21" t="s">
        <v>51543</v>
      </c>
      <c r="D25707" s="21">
        <v>0</v>
      </c>
      <c r="E25707" s="21">
        <v>8</v>
      </c>
      <c r="F25707" s="21" t="s">
        <v>2776</v>
      </c>
    </row>
    <row r="25708" spans="1:6">
      <c r="A25708" s="21" t="s">
        <v>29953</v>
      </c>
      <c r="B25708" s="21" t="s">
        <v>40891</v>
      </c>
      <c r="C25708" s="21" t="s">
        <v>51544</v>
      </c>
      <c r="D25708" s="21">
        <v>1</v>
      </c>
      <c r="E25708" s="21">
        <v>0</v>
      </c>
      <c r="F25708" s="21" t="s">
        <v>2776</v>
      </c>
    </row>
    <row r="25709" spans="1:6">
      <c r="A25709" s="21" t="s">
        <v>29954</v>
      </c>
      <c r="B25709" s="21" t="s">
        <v>40891</v>
      </c>
      <c r="C25709" s="21" t="s">
        <v>51545</v>
      </c>
      <c r="D25709" s="21">
        <v>1</v>
      </c>
      <c r="E25709" s="21">
        <v>0</v>
      </c>
      <c r="F25709" s="21" t="s">
        <v>2776</v>
      </c>
    </row>
    <row r="25710" spans="1:6">
      <c r="A25710" s="21" t="s">
        <v>29955</v>
      </c>
      <c r="B25710" s="21" t="s">
        <v>40890</v>
      </c>
      <c r="C25710" s="21" t="s">
        <v>51546</v>
      </c>
      <c r="D25710" s="21">
        <v>0</v>
      </c>
      <c r="E25710" s="21">
        <v>10</v>
      </c>
      <c r="F25710" s="21" t="s">
        <v>2776</v>
      </c>
    </row>
    <row r="25711" spans="1:6">
      <c r="A25711" s="21" t="s">
        <v>29956</v>
      </c>
      <c r="B25711" s="21" t="s">
        <v>40891</v>
      </c>
      <c r="C25711" s="21" t="s">
        <v>51547</v>
      </c>
      <c r="D25711" s="21">
        <v>1</v>
      </c>
      <c r="E25711" s="21">
        <v>0</v>
      </c>
      <c r="F25711" s="21" t="s">
        <v>2776</v>
      </c>
    </row>
    <row r="25712" spans="1:6">
      <c r="A25712" s="21" t="s">
        <v>29957</v>
      </c>
      <c r="B25712" s="21" t="s">
        <v>40891</v>
      </c>
      <c r="C25712" s="21" t="s">
        <v>661</v>
      </c>
      <c r="D25712" s="21">
        <v>0.48</v>
      </c>
      <c r="E25712" s="21">
        <v>0</v>
      </c>
      <c r="F25712" s="21" t="s">
        <v>2776</v>
      </c>
    </row>
    <row r="25713" spans="1:6">
      <c r="A25713" s="21" t="s">
        <v>29958</v>
      </c>
      <c r="B25713" s="21" t="s">
        <v>40890</v>
      </c>
      <c r="C25713" s="21" t="s">
        <v>51548</v>
      </c>
      <c r="D25713" s="21">
        <v>0</v>
      </c>
      <c r="E25713" s="21">
        <v>3</v>
      </c>
      <c r="F25713" s="21" t="s">
        <v>2776</v>
      </c>
    </row>
    <row r="25714" spans="1:6">
      <c r="A25714" s="21" t="s">
        <v>29959</v>
      </c>
      <c r="B25714" s="21" t="s">
        <v>40895</v>
      </c>
      <c r="C25714" s="21" t="s">
        <v>1063</v>
      </c>
      <c r="D25714" s="21">
        <v>0.04</v>
      </c>
      <c r="E25714" s="21">
        <v>0</v>
      </c>
      <c r="F25714" s="21" t="s">
        <v>2776</v>
      </c>
    </row>
    <row r="25715" spans="1:6">
      <c r="A25715" s="21" t="s">
        <v>29960</v>
      </c>
      <c r="B25715" s="21" t="s">
        <v>40890</v>
      </c>
      <c r="C25715" s="21" t="s">
        <v>51227</v>
      </c>
      <c r="D25715" s="21">
        <v>0</v>
      </c>
      <c r="E25715" s="21">
        <v>5</v>
      </c>
      <c r="F25715" s="21" t="s">
        <v>2776</v>
      </c>
    </row>
    <row r="25716" spans="1:6">
      <c r="A25716" s="21" t="s">
        <v>29961</v>
      </c>
      <c r="B25716" s="21" t="s">
        <v>40891</v>
      </c>
      <c r="C25716" s="21" t="s">
        <v>46214</v>
      </c>
      <c r="D25716" s="21">
        <v>1</v>
      </c>
      <c r="E25716" s="21">
        <v>0</v>
      </c>
      <c r="F25716" s="21" t="s">
        <v>2776</v>
      </c>
    </row>
    <row r="25717" spans="1:6">
      <c r="A25717" s="21" t="s">
        <v>29962</v>
      </c>
      <c r="B25717" s="21" t="s">
        <v>40890</v>
      </c>
      <c r="C25717" s="21" t="s">
        <v>51549</v>
      </c>
      <c r="D25717" s="21">
        <v>0</v>
      </c>
      <c r="E25717" s="21">
        <v>5</v>
      </c>
      <c r="F25717" s="21" t="s">
        <v>2776</v>
      </c>
    </row>
    <row r="25718" spans="1:6">
      <c r="A25718" s="21" t="s">
        <v>29963</v>
      </c>
      <c r="B25718" s="21" t="s">
        <v>40891</v>
      </c>
      <c r="C25718" s="21" t="s">
        <v>41018</v>
      </c>
      <c r="D25718" s="21">
        <v>1</v>
      </c>
      <c r="E25718" s="21">
        <v>0</v>
      </c>
      <c r="F25718" s="21" t="s">
        <v>2776</v>
      </c>
    </row>
    <row r="25719" spans="1:6">
      <c r="A25719" s="21" t="s">
        <v>29964</v>
      </c>
      <c r="B25719" s="21" t="s">
        <v>40898</v>
      </c>
      <c r="C25719" s="21" t="s">
        <v>51550</v>
      </c>
      <c r="D25719" s="21">
        <v>1</v>
      </c>
      <c r="E25719" s="21">
        <v>0</v>
      </c>
      <c r="F25719" s="21" t="s">
        <v>2776</v>
      </c>
    </row>
    <row r="25720" spans="1:6">
      <c r="A25720" s="21" t="s">
        <v>29965</v>
      </c>
      <c r="B25720" s="21" t="s">
        <v>40891</v>
      </c>
      <c r="C25720" s="21" t="s">
        <v>48254</v>
      </c>
      <c r="D25720" s="21">
        <v>1</v>
      </c>
      <c r="E25720" s="21">
        <v>0</v>
      </c>
      <c r="F25720" s="21" t="s">
        <v>2776</v>
      </c>
    </row>
    <row r="25721" spans="1:6">
      <c r="A25721" s="21" t="s">
        <v>29966</v>
      </c>
      <c r="B25721" s="21" t="s">
        <v>40893</v>
      </c>
      <c r="C25721" s="21" t="s">
        <v>4518</v>
      </c>
      <c r="D25721" s="21">
        <v>0.04</v>
      </c>
      <c r="E25721" s="21">
        <v>0</v>
      </c>
      <c r="F25721" s="21" t="s">
        <v>2776</v>
      </c>
    </row>
    <row r="25722" spans="1:6">
      <c r="A25722" s="21" t="s">
        <v>29967</v>
      </c>
      <c r="B25722" s="21" t="s">
        <v>40885</v>
      </c>
      <c r="C25722" s="21" t="s">
        <v>370</v>
      </c>
      <c r="D25722" s="21">
        <v>2500</v>
      </c>
      <c r="E25722" s="21">
        <v>0</v>
      </c>
      <c r="F25722" s="21" t="s">
        <v>2776</v>
      </c>
    </row>
    <row r="25723" spans="1:6">
      <c r="A25723" s="21" t="s">
        <v>29968</v>
      </c>
      <c r="B25723" s="21" t="s">
        <v>40891</v>
      </c>
      <c r="C25723" s="21" t="s">
        <v>51551</v>
      </c>
      <c r="D25723" s="21">
        <v>0.32</v>
      </c>
      <c r="E25723" s="21">
        <v>0</v>
      </c>
      <c r="F25723" s="21" t="s">
        <v>2776</v>
      </c>
    </row>
    <row r="25724" spans="1:6">
      <c r="A25724" s="21" t="s">
        <v>3354</v>
      </c>
      <c r="B25724" s="21" t="s">
        <v>40892</v>
      </c>
      <c r="C25724" s="21" t="s">
        <v>4624</v>
      </c>
      <c r="D25724" s="21">
        <v>0.5</v>
      </c>
      <c r="E25724" s="21">
        <v>0</v>
      </c>
      <c r="F25724" s="21" t="s">
        <v>2776</v>
      </c>
    </row>
    <row r="25725" spans="1:6">
      <c r="A25725" s="21" t="s">
        <v>29969</v>
      </c>
      <c r="B25725" s="21" t="s">
        <v>40891</v>
      </c>
      <c r="C25725" s="21" t="s">
        <v>4859</v>
      </c>
      <c r="D25725" s="21">
        <v>0.16</v>
      </c>
      <c r="E25725" s="21">
        <v>0</v>
      </c>
      <c r="F25725" s="21" t="s">
        <v>2776</v>
      </c>
    </row>
    <row r="25726" spans="1:6">
      <c r="A25726" s="21" t="s">
        <v>29970</v>
      </c>
      <c r="B25726" s="21" t="s">
        <v>40891</v>
      </c>
      <c r="C25726" s="21" t="s">
        <v>4342</v>
      </c>
      <c r="D25726" s="21">
        <v>0.2</v>
      </c>
      <c r="E25726" s="21">
        <v>0</v>
      </c>
      <c r="F25726" s="21" t="s">
        <v>2776</v>
      </c>
    </row>
    <row r="25727" spans="1:6">
      <c r="A25727" s="21" t="s">
        <v>29971</v>
      </c>
      <c r="B25727" s="21" t="s">
        <v>40890</v>
      </c>
      <c r="C25727" s="21" t="s">
        <v>51552</v>
      </c>
      <c r="D25727" s="21">
        <v>0</v>
      </c>
      <c r="E25727" s="21">
        <v>3</v>
      </c>
      <c r="F25727" s="21" t="s">
        <v>2776</v>
      </c>
    </row>
    <row r="25728" spans="1:6">
      <c r="A25728" s="21" t="s">
        <v>29972</v>
      </c>
      <c r="B25728" s="21" t="s">
        <v>40895</v>
      </c>
      <c r="C25728" s="21" t="s">
        <v>41247</v>
      </c>
      <c r="D25728" s="21">
        <v>0.04</v>
      </c>
      <c r="E25728" s="21">
        <v>0</v>
      </c>
      <c r="F25728" s="21" t="s">
        <v>2776</v>
      </c>
    </row>
    <row r="25729" spans="1:6">
      <c r="A25729" s="21" t="s">
        <v>3720</v>
      </c>
      <c r="B25729" s="21" t="s">
        <v>40892</v>
      </c>
      <c r="C25729" s="21" t="s">
        <v>4581</v>
      </c>
      <c r="D25729" s="21">
        <v>1</v>
      </c>
      <c r="E25729" s="21">
        <v>0</v>
      </c>
      <c r="F25729" s="21" t="s">
        <v>2776</v>
      </c>
    </row>
    <row r="25730" spans="1:6">
      <c r="A25730" s="21" t="s">
        <v>29973</v>
      </c>
      <c r="B25730" s="21" t="s">
        <v>40890</v>
      </c>
      <c r="C25730" s="21" t="s">
        <v>41234</v>
      </c>
      <c r="D25730" s="21">
        <v>0</v>
      </c>
      <c r="E25730" s="21">
        <v>3</v>
      </c>
      <c r="F25730" s="21" t="s">
        <v>2776</v>
      </c>
    </row>
    <row r="25731" spans="1:6">
      <c r="A25731" s="21" t="s">
        <v>29974</v>
      </c>
      <c r="B25731" s="21" t="s">
        <v>40891</v>
      </c>
      <c r="C25731" s="21" t="s">
        <v>41647</v>
      </c>
      <c r="D25731" s="21">
        <v>1</v>
      </c>
      <c r="E25731" s="21">
        <v>0</v>
      </c>
      <c r="F25731" s="21" t="s">
        <v>2776</v>
      </c>
    </row>
    <row r="25732" spans="1:6">
      <c r="A25732" s="21" t="s">
        <v>29975</v>
      </c>
      <c r="B25732" s="21" t="s">
        <v>40891</v>
      </c>
      <c r="C25732" s="21" t="s">
        <v>41520</v>
      </c>
      <c r="D25732" s="21">
        <v>0.72</v>
      </c>
      <c r="E25732" s="21">
        <v>0</v>
      </c>
      <c r="F25732" s="21" t="s">
        <v>2776</v>
      </c>
    </row>
    <row r="25733" spans="1:6">
      <c r="A25733" s="21" t="s">
        <v>29976</v>
      </c>
      <c r="B25733" s="21" t="s">
        <v>40895</v>
      </c>
      <c r="C25733" s="21" t="s">
        <v>42512</v>
      </c>
      <c r="D25733" s="21">
        <v>0.04</v>
      </c>
      <c r="E25733" s="21">
        <v>0</v>
      </c>
      <c r="F25733" s="21" t="s">
        <v>2776</v>
      </c>
    </row>
    <row r="25734" spans="1:6">
      <c r="A25734" s="21" t="s">
        <v>29977</v>
      </c>
      <c r="B25734" s="21" t="s">
        <v>40891</v>
      </c>
      <c r="C25734" s="21" t="s">
        <v>51542</v>
      </c>
      <c r="D25734" s="21">
        <v>1</v>
      </c>
      <c r="E25734" s="21">
        <v>0</v>
      </c>
      <c r="F25734" s="21" t="s">
        <v>2776</v>
      </c>
    </row>
    <row r="25735" spans="1:6">
      <c r="A25735" s="21" t="s">
        <v>29978</v>
      </c>
      <c r="B25735" s="21" t="s">
        <v>40891</v>
      </c>
      <c r="C25735" s="21" t="s">
        <v>51553</v>
      </c>
      <c r="D25735" s="21">
        <v>1</v>
      </c>
      <c r="E25735" s="21">
        <v>0</v>
      </c>
      <c r="F25735" s="21" t="s">
        <v>2776</v>
      </c>
    </row>
    <row r="25736" spans="1:6">
      <c r="A25736" s="21" t="s">
        <v>29979</v>
      </c>
      <c r="B25736" s="21" t="s">
        <v>40891</v>
      </c>
      <c r="C25736" s="21" t="s">
        <v>51554</v>
      </c>
      <c r="D25736" s="21">
        <v>0.56000000000000005</v>
      </c>
      <c r="E25736" s="21">
        <v>0</v>
      </c>
      <c r="F25736" s="21" t="s">
        <v>2776</v>
      </c>
    </row>
    <row r="25737" spans="1:6">
      <c r="A25737" s="21" t="s">
        <v>29980</v>
      </c>
      <c r="B25737" s="21" t="s">
        <v>40890</v>
      </c>
      <c r="C25737" s="21" t="s">
        <v>51555</v>
      </c>
      <c r="D25737" s="21">
        <v>0</v>
      </c>
      <c r="E25737" s="21">
        <v>8</v>
      </c>
      <c r="F25737" s="21" t="s">
        <v>2776</v>
      </c>
    </row>
    <row r="25738" spans="1:6">
      <c r="A25738" s="21" t="s">
        <v>29981</v>
      </c>
      <c r="B25738" s="21" t="s">
        <v>40891</v>
      </c>
      <c r="C25738" s="21" t="s">
        <v>51437</v>
      </c>
      <c r="D25738" s="21">
        <v>1</v>
      </c>
      <c r="E25738" s="21">
        <v>0</v>
      </c>
      <c r="F25738" s="21" t="s">
        <v>2776</v>
      </c>
    </row>
    <row r="25739" spans="1:6">
      <c r="A25739" s="21" t="s">
        <v>29982</v>
      </c>
      <c r="B25739" s="21" t="s">
        <v>40890</v>
      </c>
      <c r="C25739" s="21" t="s">
        <v>4859</v>
      </c>
      <c r="D25739" s="21">
        <v>0</v>
      </c>
      <c r="E25739" s="21">
        <v>5</v>
      </c>
      <c r="F25739" s="21" t="s">
        <v>2776</v>
      </c>
    </row>
    <row r="25740" spans="1:6">
      <c r="A25740" s="21" t="s">
        <v>29983</v>
      </c>
      <c r="B25740" s="21" t="s">
        <v>40890</v>
      </c>
      <c r="C25740" s="21" t="s">
        <v>4450</v>
      </c>
      <c r="D25740" s="21">
        <v>0</v>
      </c>
      <c r="E25740" s="21">
        <v>3</v>
      </c>
      <c r="F25740" s="21" t="s">
        <v>2776</v>
      </c>
    </row>
    <row r="25741" spans="1:6">
      <c r="A25741" s="21" t="s">
        <v>29984</v>
      </c>
      <c r="B25741" s="21" t="s">
        <v>40890</v>
      </c>
      <c r="C25741" s="21" t="s">
        <v>40959</v>
      </c>
      <c r="D25741" s="21">
        <v>0</v>
      </c>
      <c r="E25741" s="21">
        <v>5</v>
      </c>
      <c r="F25741" s="21" t="s">
        <v>2776</v>
      </c>
    </row>
    <row r="25742" spans="1:6">
      <c r="A25742" s="21" t="s">
        <v>29985</v>
      </c>
      <c r="B25742" s="21" t="s">
        <v>40891</v>
      </c>
      <c r="C25742" s="21" t="s">
        <v>41377</v>
      </c>
      <c r="D25742" s="21">
        <v>0.24</v>
      </c>
      <c r="E25742" s="21">
        <v>0</v>
      </c>
      <c r="F25742" s="21" t="s">
        <v>2776</v>
      </c>
    </row>
    <row r="25743" spans="1:6">
      <c r="A25743" s="21" t="s">
        <v>29986</v>
      </c>
      <c r="B25743" s="21" t="s">
        <v>40890</v>
      </c>
      <c r="C25743" s="21" t="s">
        <v>425</v>
      </c>
      <c r="D25743" s="21">
        <v>0</v>
      </c>
      <c r="E25743" s="21">
        <v>6</v>
      </c>
      <c r="F25743" s="21" t="s">
        <v>2776</v>
      </c>
    </row>
    <row r="25744" spans="1:6">
      <c r="A25744" s="21" t="s">
        <v>29987</v>
      </c>
      <c r="B25744" s="21" t="s">
        <v>40890</v>
      </c>
      <c r="C25744" s="21" t="s">
        <v>4571</v>
      </c>
      <c r="D25744" s="21">
        <v>0</v>
      </c>
      <c r="E25744" s="21">
        <v>3</v>
      </c>
      <c r="F25744" s="21" t="s">
        <v>2776</v>
      </c>
    </row>
    <row r="25745" spans="1:6">
      <c r="A25745" s="21" t="s">
        <v>29988</v>
      </c>
      <c r="B25745" s="21" t="s">
        <v>40891</v>
      </c>
      <c r="C25745" s="21" t="s">
        <v>51556</v>
      </c>
      <c r="D25745" s="21">
        <v>1</v>
      </c>
      <c r="E25745" s="21">
        <v>0</v>
      </c>
      <c r="F25745" s="21" t="s">
        <v>2776</v>
      </c>
    </row>
    <row r="25746" spans="1:6">
      <c r="A25746" s="21" t="s">
        <v>29989</v>
      </c>
      <c r="B25746" s="21" t="s">
        <v>40891</v>
      </c>
      <c r="C25746" s="21" t="s">
        <v>42192</v>
      </c>
      <c r="D25746" s="21">
        <v>1</v>
      </c>
      <c r="E25746" s="21">
        <v>0</v>
      </c>
      <c r="F25746" s="21" t="s">
        <v>2776</v>
      </c>
    </row>
    <row r="25747" spans="1:6">
      <c r="A25747" s="21" t="s">
        <v>29990</v>
      </c>
      <c r="B25747" s="21" t="s">
        <v>40891</v>
      </c>
      <c r="C25747" s="21" t="s">
        <v>51557</v>
      </c>
      <c r="D25747" s="21">
        <v>0.12</v>
      </c>
      <c r="E25747" s="21">
        <v>0</v>
      </c>
      <c r="F25747" s="21" t="s">
        <v>2776</v>
      </c>
    </row>
    <row r="25748" spans="1:6">
      <c r="A25748" s="21" t="s">
        <v>29991</v>
      </c>
      <c r="B25748" s="21" t="s">
        <v>40891</v>
      </c>
      <c r="C25748" s="21" t="s">
        <v>4859</v>
      </c>
      <c r="D25748" s="21">
        <v>0.16</v>
      </c>
      <c r="E25748" s="21">
        <v>0</v>
      </c>
      <c r="F25748" s="21" t="s">
        <v>2776</v>
      </c>
    </row>
    <row r="25749" spans="1:6">
      <c r="A25749" s="21" t="s">
        <v>29992</v>
      </c>
      <c r="B25749" s="21" t="s">
        <v>40891</v>
      </c>
      <c r="C25749" s="21" t="s">
        <v>4353</v>
      </c>
      <c r="D25749" s="21">
        <v>1</v>
      </c>
      <c r="E25749" s="21">
        <v>0</v>
      </c>
      <c r="F25749" s="21" t="s">
        <v>2776</v>
      </c>
    </row>
    <row r="25750" spans="1:6">
      <c r="A25750" s="21" t="s">
        <v>29993</v>
      </c>
      <c r="B25750" s="21" t="s">
        <v>40891</v>
      </c>
      <c r="C25750" s="21" t="s">
        <v>42153</v>
      </c>
      <c r="D25750" s="21">
        <v>1</v>
      </c>
      <c r="E25750" s="21">
        <v>0</v>
      </c>
      <c r="F25750" s="21" t="s">
        <v>2776</v>
      </c>
    </row>
    <row r="25751" spans="1:6">
      <c r="A25751" s="21" t="s">
        <v>29994</v>
      </c>
      <c r="B25751" s="21" t="s">
        <v>40887</v>
      </c>
      <c r="C25751" s="21" t="s">
        <v>51558</v>
      </c>
      <c r="D25751" s="21">
        <v>1</v>
      </c>
      <c r="E25751" s="21">
        <v>0</v>
      </c>
      <c r="F25751" s="21" t="s">
        <v>2776</v>
      </c>
    </row>
    <row r="25752" spans="1:6">
      <c r="A25752" s="21" t="s">
        <v>29995</v>
      </c>
      <c r="B25752" s="21" t="s">
        <v>40890</v>
      </c>
      <c r="C25752" s="21" t="s">
        <v>42328</v>
      </c>
      <c r="D25752" s="21">
        <v>0</v>
      </c>
      <c r="E25752" s="21">
        <v>5</v>
      </c>
      <c r="F25752" s="21" t="s">
        <v>2776</v>
      </c>
    </row>
    <row r="25753" spans="1:6">
      <c r="A25753" s="21" t="s">
        <v>29996</v>
      </c>
      <c r="B25753" s="21" t="s">
        <v>40891</v>
      </c>
      <c r="C25753" s="21" t="s">
        <v>51559</v>
      </c>
      <c r="D25753" s="21">
        <v>1</v>
      </c>
      <c r="E25753" s="21">
        <v>0</v>
      </c>
      <c r="F25753" s="21" t="s">
        <v>2776</v>
      </c>
    </row>
    <row r="25754" spans="1:6">
      <c r="A25754" s="21" t="s">
        <v>3722</v>
      </c>
      <c r="B25754" s="21" t="s">
        <v>40892</v>
      </c>
      <c r="C25754" s="21" t="s">
        <v>4881</v>
      </c>
      <c r="D25754" s="21">
        <v>1</v>
      </c>
      <c r="E25754" s="21">
        <v>0</v>
      </c>
      <c r="F25754" s="21" t="s">
        <v>2776</v>
      </c>
    </row>
    <row r="25755" spans="1:6">
      <c r="A25755" s="21" t="s">
        <v>29997</v>
      </c>
      <c r="B25755" s="21" t="s">
        <v>40891</v>
      </c>
      <c r="C25755" s="21" t="s">
        <v>51560</v>
      </c>
      <c r="D25755" s="21">
        <v>1</v>
      </c>
      <c r="E25755" s="21">
        <v>0</v>
      </c>
      <c r="F25755" s="21" t="s">
        <v>2776</v>
      </c>
    </row>
    <row r="25756" spans="1:6">
      <c r="A25756" s="21" t="s">
        <v>29998</v>
      </c>
      <c r="B25756" s="21" t="s">
        <v>40895</v>
      </c>
      <c r="C25756" s="21" t="s">
        <v>4410</v>
      </c>
      <c r="D25756" s="21">
        <v>0.04</v>
      </c>
      <c r="E25756" s="21">
        <v>0</v>
      </c>
      <c r="F25756" s="21" t="s">
        <v>2776</v>
      </c>
    </row>
    <row r="25757" spans="1:6">
      <c r="A25757" s="21" t="s">
        <v>29999</v>
      </c>
      <c r="B25757" s="21" t="s">
        <v>40890</v>
      </c>
      <c r="C25757" s="21" t="s">
        <v>44788</v>
      </c>
      <c r="D25757" s="21">
        <v>0</v>
      </c>
      <c r="E25757" s="21">
        <v>5</v>
      </c>
      <c r="F25757" s="21" t="s">
        <v>2776</v>
      </c>
    </row>
    <row r="25758" spans="1:6">
      <c r="A25758" s="21" t="s">
        <v>30000</v>
      </c>
      <c r="B25758" s="21" t="s">
        <v>40890</v>
      </c>
      <c r="C25758" s="21" t="s">
        <v>51561</v>
      </c>
      <c r="D25758" s="21">
        <v>0</v>
      </c>
      <c r="E25758" s="21">
        <v>8</v>
      </c>
      <c r="F25758" s="21" t="s">
        <v>2776</v>
      </c>
    </row>
    <row r="25759" spans="1:6">
      <c r="A25759" s="21" t="s">
        <v>30001</v>
      </c>
      <c r="B25759" s="21" t="s">
        <v>40890</v>
      </c>
      <c r="C25759" s="21" t="s">
        <v>51562</v>
      </c>
      <c r="D25759" s="21">
        <v>0</v>
      </c>
      <c r="E25759" s="21">
        <v>8</v>
      </c>
      <c r="F25759" s="21" t="s">
        <v>2776</v>
      </c>
    </row>
    <row r="25760" spans="1:6">
      <c r="A25760" s="21" t="s">
        <v>30002</v>
      </c>
      <c r="B25760" s="21" t="s">
        <v>40890</v>
      </c>
      <c r="C25760" s="21" t="s">
        <v>44708</v>
      </c>
      <c r="D25760" s="21">
        <v>0</v>
      </c>
      <c r="E25760" s="21">
        <v>3</v>
      </c>
      <c r="F25760" s="21" t="s">
        <v>2776</v>
      </c>
    </row>
    <row r="25761" spans="1:6">
      <c r="A25761" s="21" t="s">
        <v>30003</v>
      </c>
      <c r="B25761" s="21" t="s">
        <v>40891</v>
      </c>
      <c r="C25761" s="21" t="s">
        <v>4712</v>
      </c>
      <c r="D25761" s="21">
        <v>0.24</v>
      </c>
      <c r="E25761" s="21">
        <v>0</v>
      </c>
      <c r="F25761" s="21" t="s">
        <v>2776</v>
      </c>
    </row>
    <row r="25762" spans="1:6">
      <c r="A25762" s="21" t="s">
        <v>30004</v>
      </c>
      <c r="B25762" s="21" t="s">
        <v>40890</v>
      </c>
      <c r="C25762" s="21" t="s">
        <v>41538</v>
      </c>
      <c r="D25762" s="21">
        <v>0</v>
      </c>
      <c r="E25762" s="21">
        <v>3</v>
      </c>
      <c r="F25762" s="21" t="s">
        <v>2776</v>
      </c>
    </row>
    <row r="25763" spans="1:6">
      <c r="A25763" s="21" t="s">
        <v>30005</v>
      </c>
      <c r="B25763" s="21" t="s">
        <v>40890</v>
      </c>
      <c r="C25763" s="21" t="s">
        <v>51563</v>
      </c>
      <c r="D25763" s="21">
        <v>0</v>
      </c>
      <c r="E25763" s="21">
        <v>5</v>
      </c>
      <c r="F25763" s="21" t="s">
        <v>2776</v>
      </c>
    </row>
    <row r="25764" spans="1:6">
      <c r="A25764" s="21" t="s">
        <v>30006</v>
      </c>
      <c r="B25764" s="21" t="s">
        <v>40890</v>
      </c>
      <c r="C25764" s="21" t="s">
        <v>4849</v>
      </c>
      <c r="D25764" s="21">
        <v>0</v>
      </c>
      <c r="E25764" s="21">
        <v>3</v>
      </c>
      <c r="F25764" s="21" t="s">
        <v>2776</v>
      </c>
    </row>
    <row r="25765" spans="1:6">
      <c r="A25765" s="21" t="s">
        <v>30007</v>
      </c>
      <c r="B25765" s="21" t="s">
        <v>40890</v>
      </c>
      <c r="C25765" s="21" t="s">
        <v>51564</v>
      </c>
      <c r="D25765" s="21">
        <v>0</v>
      </c>
      <c r="E25765" s="21">
        <v>3</v>
      </c>
      <c r="F25765" s="21" t="s">
        <v>2776</v>
      </c>
    </row>
    <row r="25766" spans="1:6">
      <c r="A25766" s="21" t="s">
        <v>30008</v>
      </c>
      <c r="B25766" s="21" t="s">
        <v>40891</v>
      </c>
      <c r="C25766" s="21" t="s">
        <v>4665</v>
      </c>
      <c r="D25766" s="21">
        <v>0.12</v>
      </c>
      <c r="E25766" s="21">
        <v>0</v>
      </c>
      <c r="F25766" s="21" t="s">
        <v>2776</v>
      </c>
    </row>
    <row r="25767" spans="1:6">
      <c r="A25767" s="21" t="s">
        <v>30009</v>
      </c>
      <c r="B25767" s="21" t="s">
        <v>40895</v>
      </c>
      <c r="C25767" s="21" t="s">
        <v>41456</v>
      </c>
      <c r="D25767" s="21">
        <v>0.04</v>
      </c>
      <c r="E25767" s="21">
        <v>0</v>
      </c>
      <c r="F25767" s="21" t="s">
        <v>2776</v>
      </c>
    </row>
    <row r="25768" spans="1:6">
      <c r="A25768" s="21" t="s">
        <v>30010</v>
      </c>
      <c r="B25768" s="21" t="s">
        <v>40895</v>
      </c>
      <c r="C25768" s="21" t="s">
        <v>51565</v>
      </c>
      <c r="D25768" s="21">
        <v>0.04</v>
      </c>
      <c r="E25768" s="21">
        <v>0</v>
      </c>
      <c r="F25768" s="21" t="s">
        <v>2776</v>
      </c>
    </row>
    <row r="25769" spans="1:6">
      <c r="A25769" s="21" t="s">
        <v>30011</v>
      </c>
      <c r="B25769" s="21" t="s">
        <v>40895</v>
      </c>
      <c r="C25769" s="21" t="s">
        <v>41000</v>
      </c>
      <c r="D25769" s="21">
        <v>0.04</v>
      </c>
      <c r="E25769" s="21">
        <v>0</v>
      </c>
      <c r="F25769" s="21" t="s">
        <v>2776</v>
      </c>
    </row>
    <row r="25770" spans="1:6">
      <c r="A25770" s="21" t="s">
        <v>30012</v>
      </c>
      <c r="B25770" s="21" t="s">
        <v>40899</v>
      </c>
      <c r="C25770" s="21" t="s">
        <v>51566</v>
      </c>
      <c r="D25770" s="21">
        <v>0</v>
      </c>
      <c r="E25770" s="21">
        <v>8</v>
      </c>
      <c r="F25770" s="21" t="s">
        <v>2776</v>
      </c>
    </row>
    <row r="25771" spans="1:6">
      <c r="A25771" s="21" t="s">
        <v>30013</v>
      </c>
      <c r="B25771" s="21" t="s">
        <v>40891</v>
      </c>
      <c r="C25771" s="21" t="s">
        <v>4450</v>
      </c>
      <c r="D25771" s="21">
        <v>0.28000000000000003</v>
      </c>
      <c r="E25771" s="21">
        <v>0</v>
      </c>
      <c r="F25771" s="21" t="s">
        <v>2776</v>
      </c>
    </row>
    <row r="25772" spans="1:6">
      <c r="A25772" s="21" t="s">
        <v>30014</v>
      </c>
      <c r="B25772" s="21" t="s">
        <v>40890</v>
      </c>
      <c r="C25772" s="21" t="s">
        <v>40935</v>
      </c>
      <c r="D25772" s="21">
        <v>0</v>
      </c>
      <c r="E25772" s="21">
        <v>3</v>
      </c>
      <c r="F25772" s="21" t="s">
        <v>2776</v>
      </c>
    </row>
    <row r="25773" spans="1:6">
      <c r="A25773" s="21" t="s">
        <v>30015</v>
      </c>
      <c r="B25773" s="21" t="s">
        <v>40894</v>
      </c>
      <c r="C25773" s="21" t="s">
        <v>41120</v>
      </c>
      <c r="D25773" s="21">
        <v>0.04</v>
      </c>
      <c r="E25773" s="21">
        <v>0</v>
      </c>
      <c r="F25773" s="21" t="s">
        <v>2776</v>
      </c>
    </row>
    <row r="25774" spans="1:6">
      <c r="A25774" s="21" t="s">
        <v>30016</v>
      </c>
      <c r="B25774" s="21" t="s">
        <v>40895</v>
      </c>
      <c r="C25774" s="21" t="s">
        <v>41152</v>
      </c>
      <c r="D25774" s="21">
        <v>0.04</v>
      </c>
      <c r="E25774" s="21">
        <v>0</v>
      </c>
      <c r="F25774" s="21" t="s">
        <v>2776</v>
      </c>
    </row>
    <row r="25775" spans="1:6">
      <c r="A25775" s="21" t="s">
        <v>30017</v>
      </c>
      <c r="B25775" s="21" t="s">
        <v>40891</v>
      </c>
      <c r="C25775" s="21" t="s">
        <v>51567</v>
      </c>
      <c r="D25775" s="21">
        <v>1</v>
      </c>
      <c r="E25775" s="21">
        <v>0</v>
      </c>
      <c r="F25775" s="21" t="s">
        <v>2776</v>
      </c>
    </row>
    <row r="25776" spans="1:6">
      <c r="A25776" s="21" t="s">
        <v>30018</v>
      </c>
      <c r="B25776" s="21" t="s">
        <v>40891</v>
      </c>
      <c r="C25776" s="21" t="s">
        <v>44055</v>
      </c>
      <c r="D25776" s="21">
        <v>0.44</v>
      </c>
      <c r="E25776" s="21">
        <v>0</v>
      </c>
      <c r="F25776" s="21" t="s">
        <v>2776</v>
      </c>
    </row>
    <row r="25777" spans="1:6">
      <c r="A25777" s="21" t="s">
        <v>30019</v>
      </c>
      <c r="B25777" s="21" t="s">
        <v>40890</v>
      </c>
      <c r="C25777" s="21" t="s">
        <v>51568</v>
      </c>
      <c r="D25777" s="21">
        <v>0</v>
      </c>
      <c r="E25777" s="21">
        <v>3</v>
      </c>
      <c r="F25777" s="21" t="s">
        <v>2776</v>
      </c>
    </row>
    <row r="25778" spans="1:6">
      <c r="A25778" s="21" t="s">
        <v>30020</v>
      </c>
      <c r="B25778" s="21" t="s">
        <v>40890</v>
      </c>
      <c r="C25778" s="21" t="s">
        <v>46190</v>
      </c>
      <c r="D25778" s="21">
        <v>0</v>
      </c>
      <c r="E25778" s="21">
        <v>5</v>
      </c>
      <c r="F25778" s="21" t="s">
        <v>2776</v>
      </c>
    </row>
    <row r="25779" spans="1:6">
      <c r="A25779" s="21" t="s">
        <v>30021</v>
      </c>
      <c r="B25779" s="21" t="s">
        <v>40893</v>
      </c>
      <c r="C25779" s="21" t="s">
        <v>4935</v>
      </c>
      <c r="D25779" s="21">
        <v>0.04</v>
      </c>
      <c r="E25779" s="21">
        <v>0</v>
      </c>
      <c r="F25779" s="21" t="s">
        <v>2776</v>
      </c>
    </row>
    <row r="25780" spans="1:6">
      <c r="A25780" s="21" t="s">
        <v>30022</v>
      </c>
      <c r="B25780" s="21" t="s">
        <v>40905</v>
      </c>
      <c r="C25780" s="21" t="s">
        <v>4914</v>
      </c>
      <c r="D25780" s="21">
        <v>0</v>
      </c>
      <c r="E25780" s="21">
        <v>5</v>
      </c>
      <c r="F25780" s="21" t="s">
        <v>2776</v>
      </c>
    </row>
    <row r="25781" spans="1:6">
      <c r="A25781" s="21" t="s">
        <v>30023</v>
      </c>
      <c r="B25781" s="21" t="s">
        <v>40890</v>
      </c>
      <c r="C25781" s="21" t="s">
        <v>48628</v>
      </c>
      <c r="D25781" s="21">
        <v>0</v>
      </c>
      <c r="E25781" s="21">
        <v>3</v>
      </c>
      <c r="F25781" s="21" t="s">
        <v>2776</v>
      </c>
    </row>
    <row r="25782" spans="1:6">
      <c r="A25782" s="21" t="s">
        <v>30024</v>
      </c>
      <c r="B25782" s="21" t="s">
        <v>40890</v>
      </c>
      <c r="C25782" s="21" t="s">
        <v>51569</v>
      </c>
      <c r="D25782" s="21">
        <v>0</v>
      </c>
      <c r="E25782" s="21">
        <v>3</v>
      </c>
      <c r="F25782" s="21" t="s">
        <v>2776</v>
      </c>
    </row>
    <row r="25783" spans="1:6">
      <c r="A25783" s="21" t="s">
        <v>30025</v>
      </c>
      <c r="B25783" s="21" t="s">
        <v>40891</v>
      </c>
      <c r="C25783" s="21" t="s">
        <v>4464</v>
      </c>
      <c r="D25783" s="21">
        <v>0.24</v>
      </c>
      <c r="E25783" s="21">
        <v>0</v>
      </c>
      <c r="F25783" s="21" t="s">
        <v>2776</v>
      </c>
    </row>
    <row r="25784" spans="1:6">
      <c r="A25784" s="21" t="s">
        <v>30026</v>
      </c>
      <c r="B25784" s="21" t="s">
        <v>40891</v>
      </c>
      <c r="C25784" s="21" t="s">
        <v>41189</v>
      </c>
      <c r="D25784" s="21">
        <v>0.16</v>
      </c>
      <c r="E25784" s="21">
        <v>0</v>
      </c>
      <c r="F25784" s="21" t="s">
        <v>2776</v>
      </c>
    </row>
    <row r="25785" spans="1:6">
      <c r="A25785" s="21" t="s">
        <v>30027</v>
      </c>
      <c r="B25785" s="21" t="s">
        <v>40895</v>
      </c>
      <c r="C25785" s="21" t="s">
        <v>4803</v>
      </c>
      <c r="D25785" s="21">
        <v>0.04</v>
      </c>
      <c r="E25785" s="21">
        <v>0</v>
      </c>
      <c r="F25785" s="21" t="s">
        <v>2776</v>
      </c>
    </row>
    <row r="25786" spans="1:6">
      <c r="A25786" s="21" t="s">
        <v>30028</v>
      </c>
      <c r="B25786" s="21" t="s">
        <v>40891</v>
      </c>
      <c r="C25786" s="21" t="s">
        <v>41965</v>
      </c>
      <c r="D25786" s="21">
        <v>1</v>
      </c>
      <c r="E25786" s="21">
        <v>0</v>
      </c>
      <c r="F25786" s="21" t="s">
        <v>2776</v>
      </c>
    </row>
    <row r="25787" spans="1:6">
      <c r="A25787" s="21" t="s">
        <v>30029</v>
      </c>
      <c r="B25787" s="21" t="s">
        <v>40895</v>
      </c>
      <c r="C25787" s="21" t="s">
        <v>4556</v>
      </c>
      <c r="D25787" s="21">
        <v>0.04</v>
      </c>
      <c r="E25787" s="21">
        <v>0</v>
      </c>
      <c r="F25787" s="21" t="s">
        <v>2776</v>
      </c>
    </row>
    <row r="25788" spans="1:6">
      <c r="A25788" s="21" t="s">
        <v>30030</v>
      </c>
      <c r="B25788" s="21" t="s">
        <v>40890</v>
      </c>
      <c r="C25788" s="21" t="s">
        <v>51570</v>
      </c>
      <c r="D25788" s="21">
        <v>0</v>
      </c>
      <c r="E25788" s="21">
        <v>5</v>
      </c>
      <c r="F25788" s="21" t="s">
        <v>2776</v>
      </c>
    </row>
    <row r="25789" spans="1:6">
      <c r="A25789" s="21" t="s">
        <v>30031</v>
      </c>
      <c r="B25789" s="21" t="s">
        <v>40891</v>
      </c>
      <c r="C25789" s="21" t="s">
        <v>4335</v>
      </c>
      <c r="D25789" s="21">
        <v>1</v>
      </c>
      <c r="E25789" s="21">
        <v>0</v>
      </c>
      <c r="F25789" s="21" t="s">
        <v>2776</v>
      </c>
    </row>
    <row r="25790" spans="1:6">
      <c r="A25790" s="21" t="s">
        <v>30032</v>
      </c>
      <c r="B25790" s="21" t="s">
        <v>40893</v>
      </c>
      <c r="C25790" s="21" t="s">
        <v>44781</v>
      </c>
      <c r="D25790" s="21">
        <v>0.04</v>
      </c>
      <c r="E25790" s="21">
        <v>0</v>
      </c>
      <c r="F25790" s="21" t="s">
        <v>2776</v>
      </c>
    </row>
    <row r="25791" spans="1:6">
      <c r="A25791" s="21" t="s">
        <v>30033</v>
      </c>
      <c r="B25791" s="21" t="s">
        <v>40891</v>
      </c>
      <c r="C25791" s="21" t="s">
        <v>41000</v>
      </c>
      <c r="D25791" s="21">
        <v>1</v>
      </c>
      <c r="E25791" s="21">
        <v>0</v>
      </c>
      <c r="F25791" s="21" t="s">
        <v>2776</v>
      </c>
    </row>
    <row r="25792" spans="1:6">
      <c r="A25792" s="21" t="s">
        <v>30034</v>
      </c>
      <c r="B25792" s="21" t="s">
        <v>40891</v>
      </c>
      <c r="C25792" s="21" t="s">
        <v>4653</v>
      </c>
      <c r="D25792" s="21">
        <v>0.5</v>
      </c>
      <c r="E25792" s="21">
        <v>0</v>
      </c>
      <c r="F25792" s="21" t="s">
        <v>2776</v>
      </c>
    </row>
    <row r="25793" spans="1:6">
      <c r="A25793" s="21" t="s">
        <v>30035</v>
      </c>
      <c r="B25793" s="21" t="s">
        <v>40891</v>
      </c>
      <c r="C25793" s="21" t="s">
        <v>51571</v>
      </c>
      <c r="D25793" s="21">
        <v>1</v>
      </c>
      <c r="E25793" s="21">
        <v>0</v>
      </c>
      <c r="F25793" s="21" t="s">
        <v>2776</v>
      </c>
    </row>
    <row r="25794" spans="1:6">
      <c r="A25794" s="21" t="s">
        <v>30036</v>
      </c>
      <c r="B25794" s="21" t="s">
        <v>40891</v>
      </c>
      <c r="C25794" s="21" t="s">
        <v>43606</v>
      </c>
      <c r="D25794" s="21">
        <v>1</v>
      </c>
      <c r="E25794" s="21">
        <v>0</v>
      </c>
      <c r="F25794" s="21" t="s">
        <v>2776</v>
      </c>
    </row>
    <row r="25795" spans="1:6">
      <c r="A25795" s="21" t="s">
        <v>30037</v>
      </c>
      <c r="B25795" s="21" t="s">
        <v>40891</v>
      </c>
      <c r="C25795" s="21" t="s">
        <v>4587</v>
      </c>
      <c r="D25795" s="21">
        <v>0.5</v>
      </c>
      <c r="E25795" s="21">
        <v>0</v>
      </c>
      <c r="F25795" s="21" t="s">
        <v>2776</v>
      </c>
    </row>
    <row r="25796" spans="1:6">
      <c r="A25796" s="21" t="s">
        <v>30038</v>
      </c>
      <c r="B25796" s="21" t="s">
        <v>40891</v>
      </c>
      <c r="C25796" s="21" t="s">
        <v>4494</v>
      </c>
      <c r="D25796" s="21">
        <v>0.26</v>
      </c>
      <c r="E25796" s="21">
        <v>0</v>
      </c>
      <c r="F25796" s="21" t="s">
        <v>2776</v>
      </c>
    </row>
    <row r="25797" spans="1:6">
      <c r="A25797" s="21" t="s">
        <v>30039</v>
      </c>
      <c r="B25797" s="21" t="s">
        <v>40895</v>
      </c>
      <c r="C25797" s="21" t="s">
        <v>51572</v>
      </c>
      <c r="D25797" s="21">
        <v>0.04</v>
      </c>
      <c r="E25797" s="21">
        <v>0</v>
      </c>
      <c r="F25797" s="21" t="s">
        <v>2776</v>
      </c>
    </row>
    <row r="25798" spans="1:6">
      <c r="A25798" s="21" t="s">
        <v>30040</v>
      </c>
      <c r="B25798" s="21" t="s">
        <v>40891</v>
      </c>
      <c r="C25798" s="21" t="s">
        <v>51573</v>
      </c>
      <c r="D25798" s="21">
        <v>1</v>
      </c>
      <c r="E25798" s="21">
        <v>0</v>
      </c>
      <c r="F25798" s="21" t="s">
        <v>2776</v>
      </c>
    </row>
    <row r="25799" spans="1:6">
      <c r="A25799" s="21" t="s">
        <v>30041</v>
      </c>
      <c r="B25799" s="21" t="s">
        <v>40890</v>
      </c>
      <c r="C25799" s="21" t="s">
        <v>43295</v>
      </c>
      <c r="D25799" s="21">
        <v>0</v>
      </c>
      <c r="E25799" s="21">
        <v>3</v>
      </c>
      <c r="F25799" s="21" t="s">
        <v>2776</v>
      </c>
    </row>
    <row r="25800" spans="1:6">
      <c r="A25800" s="21" t="s">
        <v>30042</v>
      </c>
      <c r="B25800" s="21" t="s">
        <v>40891</v>
      </c>
      <c r="C25800" s="21" t="s">
        <v>51574</v>
      </c>
      <c r="D25800" s="21">
        <v>0.5</v>
      </c>
      <c r="E25800" s="21">
        <v>0</v>
      </c>
      <c r="F25800" s="21" t="s">
        <v>2776</v>
      </c>
    </row>
    <row r="25801" spans="1:6">
      <c r="A25801" s="21" t="s">
        <v>30043</v>
      </c>
      <c r="B25801" s="21" t="s">
        <v>40891</v>
      </c>
      <c r="C25801" s="21" t="s">
        <v>51575</v>
      </c>
      <c r="D25801" s="21">
        <v>0.28000000000000003</v>
      </c>
      <c r="E25801" s="21">
        <v>0</v>
      </c>
      <c r="F25801" s="21" t="s">
        <v>2776</v>
      </c>
    </row>
    <row r="25802" spans="1:6">
      <c r="A25802" s="21" t="s">
        <v>3724</v>
      </c>
      <c r="B25802" s="21" t="s">
        <v>40892</v>
      </c>
      <c r="C25802" s="21" t="s">
        <v>4882</v>
      </c>
      <c r="D25802" s="21">
        <v>1</v>
      </c>
      <c r="E25802" s="21">
        <v>0</v>
      </c>
      <c r="F25802" s="21" t="s">
        <v>2776</v>
      </c>
    </row>
    <row r="25803" spans="1:6">
      <c r="A25803" s="21" t="s">
        <v>30044</v>
      </c>
      <c r="B25803" s="21" t="s">
        <v>40891</v>
      </c>
      <c r="C25803" s="21" t="s">
        <v>51576</v>
      </c>
      <c r="D25803" s="21">
        <v>1</v>
      </c>
      <c r="E25803" s="21">
        <v>0</v>
      </c>
      <c r="F25803" s="21" t="s">
        <v>2776</v>
      </c>
    </row>
    <row r="25804" spans="1:6">
      <c r="A25804" s="21" t="s">
        <v>30045</v>
      </c>
      <c r="B25804" s="21" t="s">
        <v>40891</v>
      </c>
      <c r="C25804" s="21" t="s">
        <v>44347</v>
      </c>
      <c r="D25804" s="21">
        <v>0.08</v>
      </c>
      <c r="E25804" s="21">
        <v>0</v>
      </c>
      <c r="F25804" s="21" t="s">
        <v>2776</v>
      </c>
    </row>
    <row r="25805" spans="1:6">
      <c r="A25805" s="21" t="s">
        <v>30046</v>
      </c>
      <c r="B25805" s="21" t="s">
        <v>40896</v>
      </c>
      <c r="C25805" s="21" t="s">
        <v>49927</v>
      </c>
      <c r="D25805" s="21">
        <v>0.9</v>
      </c>
      <c r="E25805" s="21">
        <v>0</v>
      </c>
      <c r="F25805" s="21" t="s">
        <v>2776</v>
      </c>
    </row>
    <row r="25806" spans="1:6">
      <c r="A25806" s="21" t="s">
        <v>30047</v>
      </c>
      <c r="B25806" s="21" t="s">
        <v>40890</v>
      </c>
      <c r="C25806" s="21" t="s">
        <v>49446</v>
      </c>
      <c r="D25806" s="21">
        <v>0.04</v>
      </c>
      <c r="E25806" s="21">
        <v>5</v>
      </c>
      <c r="F25806" s="21" t="s">
        <v>2776</v>
      </c>
    </row>
    <row r="25807" spans="1:6">
      <c r="A25807" s="21" t="s">
        <v>30048</v>
      </c>
      <c r="B25807" s="21" t="s">
        <v>40890</v>
      </c>
      <c r="C25807" s="21" t="s">
        <v>40963</v>
      </c>
      <c r="D25807" s="21">
        <v>0</v>
      </c>
      <c r="E25807" s="21">
        <v>5</v>
      </c>
      <c r="F25807" s="21" t="s">
        <v>2776</v>
      </c>
    </row>
    <row r="25808" spans="1:6">
      <c r="A25808" s="21" t="s">
        <v>30049</v>
      </c>
      <c r="B25808" s="21" t="s">
        <v>40891</v>
      </c>
      <c r="C25808" s="21" t="s">
        <v>50655</v>
      </c>
      <c r="D25808" s="21">
        <v>1</v>
      </c>
      <c r="E25808" s="21">
        <v>0</v>
      </c>
      <c r="F25808" s="21" t="s">
        <v>2776</v>
      </c>
    </row>
    <row r="25809" spans="1:6">
      <c r="A25809" s="21" t="s">
        <v>30050</v>
      </c>
      <c r="B25809" s="21" t="s">
        <v>40895</v>
      </c>
      <c r="C25809" s="21" t="s">
        <v>44369</v>
      </c>
      <c r="D25809" s="21">
        <v>0.04</v>
      </c>
      <c r="E25809" s="21">
        <v>0</v>
      </c>
      <c r="F25809" s="21" t="s">
        <v>2776</v>
      </c>
    </row>
    <row r="25810" spans="1:6">
      <c r="A25810" s="21" t="s">
        <v>30051</v>
      </c>
      <c r="B25810" s="21" t="s">
        <v>40893</v>
      </c>
      <c r="C25810" s="21" t="s">
        <v>4492</v>
      </c>
      <c r="D25810" s="21">
        <v>0.04</v>
      </c>
      <c r="E25810" s="21">
        <v>0</v>
      </c>
      <c r="F25810" s="21" t="s">
        <v>2776</v>
      </c>
    </row>
    <row r="25811" spans="1:6">
      <c r="A25811" s="21" t="s">
        <v>30052</v>
      </c>
      <c r="B25811" s="21" t="s">
        <v>40891</v>
      </c>
      <c r="C25811" s="21" t="s">
        <v>41532</v>
      </c>
      <c r="D25811" s="21">
        <v>0.16</v>
      </c>
      <c r="E25811" s="21">
        <v>0</v>
      </c>
      <c r="F25811" s="21" t="s">
        <v>2776</v>
      </c>
    </row>
    <row r="25812" spans="1:6">
      <c r="A25812" s="21" t="s">
        <v>30053</v>
      </c>
      <c r="B25812" s="21" t="s">
        <v>40891</v>
      </c>
      <c r="C25812" s="21" t="s">
        <v>41947</v>
      </c>
      <c r="D25812" s="21">
        <v>1</v>
      </c>
      <c r="E25812" s="21">
        <v>0</v>
      </c>
      <c r="F25812" s="21" t="s">
        <v>2776</v>
      </c>
    </row>
    <row r="25813" spans="1:6">
      <c r="A25813" s="21" t="s">
        <v>30054</v>
      </c>
      <c r="B25813" s="21" t="s">
        <v>40890</v>
      </c>
      <c r="C25813" s="21" t="s">
        <v>51577</v>
      </c>
      <c r="D25813" s="21">
        <v>0</v>
      </c>
      <c r="E25813" s="21">
        <v>5</v>
      </c>
      <c r="F25813" s="21" t="s">
        <v>2776</v>
      </c>
    </row>
    <row r="25814" spans="1:6">
      <c r="A25814" s="21" t="s">
        <v>30055</v>
      </c>
      <c r="B25814" s="21" t="s">
        <v>40895</v>
      </c>
      <c r="C25814" s="21" t="s">
        <v>51578</v>
      </c>
      <c r="D25814" s="21">
        <v>0.04</v>
      </c>
      <c r="E25814" s="21">
        <v>0</v>
      </c>
      <c r="F25814" s="21" t="s">
        <v>2776</v>
      </c>
    </row>
    <row r="25815" spans="1:6">
      <c r="A25815" s="21" t="s">
        <v>30056</v>
      </c>
      <c r="B25815" s="21" t="s">
        <v>40891</v>
      </c>
      <c r="C25815" s="21" t="s">
        <v>5338</v>
      </c>
      <c r="D25815" s="21">
        <v>2</v>
      </c>
      <c r="E25815" s="21">
        <v>0</v>
      </c>
      <c r="F25815" s="21" t="s">
        <v>2776</v>
      </c>
    </row>
    <row r="25816" spans="1:6">
      <c r="A25816" s="21" t="s">
        <v>30057</v>
      </c>
      <c r="B25816" s="21" t="s">
        <v>40890</v>
      </c>
      <c r="C25816" s="21" t="s">
        <v>51579</v>
      </c>
      <c r="D25816" s="21">
        <v>0</v>
      </c>
      <c r="E25816" s="21">
        <v>5</v>
      </c>
      <c r="F25816" s="21" t="s">
        <v>2776</v>
      </c>
    </row>
    <row r="25817" spans="1:6">
      <c r="A25817" s="21" t="s">
        <v>30058</v>
      </c>
      <c r="B25817" s="21" t="s">
        <v>40890</v>
      </c>
      <c r="C25817" s="21" t="s">
        <v>4492</v>
      </c>
      <c r="D25817" s="21">
        <v>0</v>
      </c>
      <c r="E25817" s="21">
        <v>5</v>
      </c>
      <c r="F25817" s="21" t="s">
        <v>2776</v>
      </c>
    </row>
    <row r="25818" spans="1:6">
      <c r="A25818" s="21" t="s">
        <v>30059</v>
      </c>
      <c r="B25818" s="21" t="s">
        <v>40891</v>
      </c>
      <c r="C25818" s="21" t="s">
        <v>51580</v>
      </c>
      <c r="D25818" s="21">
        <v>1</v>
      </c>
      <c r="E25818" s="21">
        <v>0</v>
      </c>
      <c r="F25818" s="21" t="s">
        <v>2776</v>
      </c>
    </row>
    <row r="25819" spans="1:6">
      <c r="A25819" s="21" t="s">
        <v>30060</v>
      </c>
      <c r="B25819" s="21" t="s">
        <v>40893</v>
      </c>
      <c r="C25819" s="21" t="s">
        <v>51581</v>
      </c>
      <c r="D25819" s="21">
        <v>0.04</v>
      </c>
      <c r="E25819" s="21">
        <v>0</v>
      </c>
      <c r="F25819" s="21" t="s">
        <v>2776</v>
      </c>
    </row>
    <row r="25820" spans="1:6">
      <c r="A25820" s="21" t="s">
        <v>30061</v>
      </c>
      <c r="B25820" s="21" t="s">
        <v>40890</v>
      </c>
      <c r="C25820" s="21" t="s">
        <v>4450</v>
      </c>
      <c r="D25820" s="21">
        <v>0</v>
      </c>
      <c r="E25820" s="21">
        <v>3</v>
      </c>
      <c r="F25820" s="21" t="s">
        <v>2776</v>
      </c>
    </row>
    <row r="25821" spans="1:6">
      <c r="A25821" s="21" t="s">
        <v>30062</v>
      </c>
      <c r="B25821" s="21" t="s">
        <v>40891</v>
      </c>
      <c r="C25821" s="21" t="s">
        <v>41669</v>
      </c>
      <c r="D25821" s="21">
        <v>0.12</v>
      </c>
      <c r="E25821" s="21">
        <v>0</v>
      </c>
      <c r="F25821" s="21" t="s">
        <v>2776</v>
      </c>
    </row>
    <row r="25822" spans="1:6">
      <c r="A25822" s="21" t="s">
        <v>30063</v>
      </c>
      <c r="B25822" s="21" t="s">
        <v>40890</v>
      </c>
      <c r="C25822" s="21" t="s">
        <v>43229</v>
      </c>
      <c r="D25822" s="21">
        <v>0</v>
      </c>
      <c r="E25822" s="21">
        <v>5</v>
      </c>
      <c r="F25822" s="21" t="s">
        <v>2776</v>
      </c>
    </row>
    <row r="25823" spans="1:6">
      <c r="A25823" s="21" t="s">
        <v>30064</v>
      </c>
      <c r="B25823" s="21" t="s">
        <v>40891</v>
      </c>
      <c r="C25823" s="21" t="s">
        <v>4914</v>
      </c>
      <c r="D25823" s="21">
        <v>0.22</v>
      </c>
      <c r="E25823" s="21">
        <v>0</v>
      </c>
      <c r="F25823" s="21" t="s">
        <v>2776</v>
      </c>
    </row>
    <row r="25824" spans="1:6">
      <c r="A25824" s="21" t="s">
        <v>30065</v>
      </c>
      <c r="B25824" s="21" t="s">
        <v>40890</v>
      </c>
      <c r="C25824" s="21" t="s">
        <v>50199</v>
      </c>
      <c r="D25824" s="21">
        <v>0</v>
      </c>
      <c r="E25824" s="21">
        <v>3</v>
      </c>
      <c r="F25824" s="21" t="s">
        <v>2776</v>
      </c>
    </row>
    <row r="25825" spans="1:6">
      <c r="A25825" s="21" t="s">
        <v>3725</v>
      </c>
      <c r="B25825" s="21" t="s">
        <v>40892</v>
      </c>
      <c r="C25825" s="21" t="s">
        <v>4791</v>
      </c>
      <c r="D25825" s="21">
        <v>1</v>
      </c>
      <c r="E25825" s="21">
        <v>0</v>
      </c>
      <c r="F25825" s="21" t="s">
        <v>2776</v>
      </c>
    </row>
    <row r="25826" spans="1:6">
      <c r="A25826" s="21" t="s">
        <v>30066</v>
      </c>
      <c r="B25826" s="21" t="s">
        <v>40891</v>
      </c>
      <c r="C25826" s="21" t="s">
        <v>42075</v>
      </c>
      <c r="D25826" s="21">
        <v>1</v>
      </c>
      <c r="E25826" s="21">
        <v>0</v>
      </c>
      <c r="F25826" s="21" t="s">
        <v>2776</v>
      </c>
    </row>
    <row r="25827" spans="1:6">
      <c r="A25827" s="21" t="s">
        <v>30067</v>
      </c>
      <c r="B25827" s="21" t="s">
        <v>40898</v>
      </c>
      <c r="C25827" s="21" t="s">
        <v>42786</v>
      </c>
      <c r="D25827" s="21">
        <v>1</v>
      </c>
      <c r="E25827" s="21">
        <v>0</v>
      </c>
      <c r="F25827" s="21" t="s">
        <v>2776</v>
      </c>
    </row>
    <row r="25828" spans="1:6">
      <c r="A25828" s="21" t="s">
        <v>30068</v>
      </c>
      <c r="B25828" s="21" t="s">
        <v>40912</v>
      </c>
      <c r="C25828" s="21" t="s">
        <v>4581</v>
      </c>
      <c r="D25828" s="21">
        <v>20</v>
      </c>
      <c r="E25828" s="21">
        <v>0</v>
      </c>
      <c r="F25828" s="21" t="s">
        <v>2776</v>
      </c>
    </row>
    <row r="25829" spans="1:6">
      <c r="A25829" s="21" t="s">
        <v>30069</v>
      </c>
      <c r="B25829" s="21" t="s">
        <v>40898</v>
      </c>
      <c r="C25829" s="21" t="s">
        <v>50464</v>
      </c>
      <c r="D25829" s="21">
        <v>0.16</v>
      </c>
      <c r="E25829" s="21">
        <v>0</v>
      </c>
      <c r="F25829" s="21" t="s">
        <v>2776</v>
      </c>
    </row>
    <row r="25830" spans="1:6">
      <c r="A25830" s="21" t="s">
        <v>30070</v>
      </c>
      <c r="B25830" s="21" t="s">
        <v>40893</v>
      </c>
      <c r="C25830" s="21" t="s">
        <v>4695</v>
      </c>
      <c r="D25830" s="21">
        <v>0.04</v>
      </c>
      <c r="E25830" s="21">
        <v>0</v>
      </c>
      <c r="F25830" s="21" t="s">
        <v>2776</v>
      </c>
    </row>
    <row r="25831" spans="1:6">
      <c r="A25831" s="21" t="s">
        <v>30071</v>
      </c>
      <c r="B25831" s="21" t="s">
        <v>40891</v>
      </c>
      <c r="C25831" s="21" t="s">
        <v>51582</v>
      </c>
      <c r="D25831" s="21">
        <v>0.9</v>
      </c>
      <c r="E25831" s="21">
        <v>0</v>
      </c>
      <c r="F25831" s="21" t="s">
        <v>2776</v>
      </c>
    </row>
    <row r="25832" spans="1:6">
      <c r="A25832" s="21" t="s">
        <v>30072</v>
      </c>
      <c r="B25832" s="21" t="s">
        <v>40891</v>
      </c>
      <c r="C25832" s="21" t="s">
        <v>51583</v>
      </c>
      <c r="D25832" s="21">
        <v>0.08</v>
      </c>
      <c r="E25832" s="21">
        <v>0</v>
      </c>
      <c r="F25832" s="21" t="s">
        <v>2776</v>
      </c>
    </row>
    <row r="25833" spans="1:6">
      <c r="A25833" s="21" t="s">
        <v>30073</v>
      </c>
      <c r="B25833" s="21" t="s">
        <v>40890</v>
      </c>
      <c r="C25833" s="21" t="s">
        <v>4464</v>
      </c>
      <c r="D25833" s="21">
        <v>0</v>
      </c>
      <c r="E25833" s="21">
        <v>3</v>
      </c>
      <c r="F25833" s="21" t="s">
        <v>2776</v>
      </c>
    </row>
    <row r="25834" spans="1:6">
      <c r="A25834" s="21" t="s">
        <v>30074</v>
      </c>
      <c r="B25834" s="21" t="s">
        <v>40893</v>
      </c>
      <c r="C25834" s="21" t="s">
        <v>44322</v>
      </c>
      <c r="D25834" s="21">
        <v>0.04</v>
      </c>
      <c r="E25834" s="21">
        <v>0</v>
      </c>
      <c r="F25834" s="21" t="s">
        <v>2776</v>
      </c>
    </row>
    <row r="25835" spans="1:6">
      <c r="A25835" s="21" t="s">
        <v>30075</v>
      </c>
      <c r="B25835" s="21" t="s">
        <v>40891</v>
      </c>
      <c r="C25835" s="21" t="s">
        <v>51584</v>
      </c>
      <c r="D25835" s="21">
        <v>1</v>
      </c>
      <c r="E25835" s="21">
        <v>0</v>
      </c>
      <c r="F25835" s="21" t="s">
        <v>2776</v>
      </c>
    </row>
    <row r="25836" spans="1:6">
      <c r="A25836" s="21" t="s">
        <v>30076</v>
      </c>
      <c r="B25836" s="21" t="s">
        <v>40890</v>
      </c>
      <c r="C25836" s="21" t="s">
        <v>51585</v>
      </c>
      <c r="D25836" s="21">
        <v>0</v>
      </c>
      <c r="E25836" s="21">
        <v>4</v>
      </c>
      <c r="F25836" s="21" t="s">
        <v>2776</v>
      </c>
    </row>
    <row r="25837" spans="1:6">
      <c r="A25837" s="21" t="s">
        <v>30077</v>
      </c>
      <c r="B25837" s="21" t="s">
        <v>40891</v>
      </c>
      <c r="C25837" s="21" t="s">
        <v>51586</v>
      </c>
      <c r="D25837" s="21">
        <v>1</v>
      </c>
      <c r="E25837" s="21">
        <v>0</v>
      </c>
      <c r="F25837" s="21" t="s">
        <v>2776</v>
      </c>
    </row>
    <row r="25838" spans="1:6">
      <c r="A25838" s="21" t="s">
        <v>30078</v>
      </c>
      <c r="B25838" s="21" t="s">
        <v>40891</v>
      </c>
      <c r="C25838" s="21" t="s">
        <v>4723</v>
      </c>
      <c r="D25838" s="21">
        <v>0.2</v>
      </c>
      <c r="E25838" s="21">
        <v>0</v>
      </c>
      <c r="F25838" s="21" t="s">
        <v>2776</v>
      </c>
    </row>
    <row r="25839" spans="1:6">
      <c r="A25839" s="21" t="s">
        <v>30079</v>
      </c>
      <c r="B25839" s="21" t="s">
        <v>40890</v>
      </c>
      <c r="C25839" s="21" t="s">
        <v>41441</v>
      </c>
      <c r="D25839" s="21">
        <v>0</v>
      </c>
      <c r="E25839" s="21">
        <v>3</v>
      </c>
      <c r="F25839" s="21" t="s">
        <v>2776</v>
      </c>
    </row>
    <row r="25840" spans="1:6">
      <c r="A25840" s="21" t="s">
        <v>30080</v>
      </c>
      <c r="B25840" s="21" t="s">
        <v>40890</v>
      </c>
      <c r="C25840" s="21" t="s">
        <v>51587</v>
      </c>
      <c r="D25840" s="21">
        <v>0</v>
      </c>
      <c r="E25840" s="21">
        <v>5</v>
      </c>
      <c r="F25840" s="21" t="s">
        <v>2776</v>
      </c>
    </row>
    <row r="25841" spans="1:6">
      <c r="A25841" s="21" t="s">
        <v>30081</v>
      </c>
      <c r="B25841" s="21" t="s">
        <v>40890</v>
      </c>
      <c r="C25841" s="21" t="s">
        <v>4361</v>
      </c>
      <c r="D25841" s="21">
        <v>0</v>
      </c>
      <c r="E25841" s="21">
        <v>5</v>
      </c>
      <c r="F25841" s="21" t="s">
        <v>2776</v>
      </c>
    </row>
    <row r="25842" spans="1:6">
      <c r="A25842" s="21" t="s">
        <v>30082</v>
      </c>
      <c r="B25842" s="21" t="s">
        <v>40891</v>
      </c>
      <c r="C25842" s="21" t="s">
        <v>48654</v>
      </c>
      <c r="D25842" s="21">
        <v>0.36</v>
      </c>
      <c r="E25842" s="21">
        <v>0</v>
      </c>
      <c r="F25842" s="21" t="s">
        <v>2776</v>
      </c>
    </row>
    <row r="25843" spans="1:6">
      <c r="A25843" s="21" t="s">
        <v>3356</v>
      </c>
      <c r="B25843" s="21" t="s">
        <v>40892</v>
      </c>
      <c r="C25843" s="21" t="s">
        <v>4492</v>
      </c>
      <c r="D25843" s="21">
        <v>0.5</v>
      </c>
      <c r="E25843" s="21">
        <v>0</v>
      </c>
      <c r="F25843" s="21" t="s">
        <v>2776</v>
      </c>
    </row>
    <row r="25844" spans="1:6">
      <c r="A25844" s="21" t="s">
        <v>30083</v>
      </c>
      <c r="B25844" s="21" t="s">
        <v>40890</v>
      </c>
      <c r="C25844" s="21" t="s">
        <v>4353</v>
      </c>
      <c r="D25844" s="21">
        <v>0</v>
      </c>
      <c r="E25844" s="21">
        <v>3</v>
      </c>
      <c r="F25844" s="21" t="s">
        <v>2776</v>
      </c>
    </row>
    <row r="25845" spans="1:6">
      <c r="A25845" s="21" t="s">
        <v>30084</v>
      </c>
      <c r="B25845" s="21" t="s">
        <v>40893</v>
      </c>
      <c r="C25845" s="21" t="s">
        <v>41857</v>
      </c>
      <c r="D25845" s="21">
        <v>0.04</v>
      </c>
      <c r="E25845" s="21">
        <v>0</v>
      </c>
      <c r="F25845" s="21" t="s">
        <v>2776</v>
      </c>
    </row>
    <row r="25846" spans="1:6">
      <c r="A25846" s="21" t="s">
        <v>30085</v>
      </c>
      <c r="B25846" s="21" t="s">
        <v>40890</v>
      </c>
      <c r="C25846" s="21" t="s">
        <v>51588</v>
      </c>
      <c r="D25846" s="21">
        <v>0</v>
      </c>
      <c r="E25846" s="21">
        <v>5</v>
      </c>
      <c r="F25846" s="21" t="s">
        <v>2776</v>
      </c>
    </row>
    <row r="25847" spans="1:6">
      <c r="A25847" s="21" t="s">
        <v>30086</v>
      </c>
      <c r="B25847" s="21" t="s">
        <v>40891</v>
      </c>
      <c r="C25847" s="21" t="s">
        <v>41041</v>
      </c>
      <c r="D25847" s="21">
        <v>0.4</v>
      </c>
      <c r="E25847" s="21">
        <v>0</v>
      </c>
      <c r="F25847" s="21" t="s">
        <v>2776</v>
      </c>
    </row>
    <row r="25848" spans="1:6">
      <c r="A25848" s="21" t="s">
        <v>30087</v>
      </c>
      <c r="B25848" s="21" t="s">
        <v>40891</v>
      </c>
      <c r="C25848" s="21" t="s">
        <v>51589</v>
      </c>
      <c r="D25848" s="21">
        <v>0.16</v>
      </c>
      <c r="E25848" s="21">
        <v>0</v>
      </c>
      <c r="F25848" s="21" t="s">
        <v>2776</v>
      </c>
    </row>
    <row r="25849" spans="1:6">
      <c r="A25849" s="21" t="s">
        <v>30088</v>
      </c>
      <c r="B25849" s="21" t="s">
        <v>40890</v>
      </c>
      <c r="C25849" s="21" t="s">
        <v>4597</v>
      </c>
      <c r="D25849" s="21">
        <v>0</v>
      </c>
      <c r="E25849" s="21">
        <v>5</v>
      </c>
      <c r="F25849" s="21" t="s">
        <v>2776</v>
      </c>
    </row>
    <row r="25850" spans="1:6">
      <c r="A25850" s="21" t="s">
        <v>30089</v>
      </c>
      <c r="B25850" s="21" t="s">
        <v>40893</v>
      </c>
      <c r="C25850" s="21" t="s">
        <v>51590</v>
      </c>
      <c r="D25850" s="21">
        <v>0.04</v>
      </c>
      <c r="E25850" s="21">
        <v>0</v>
      </c>
      <c r="F25850" s="21" t="s">
        <v>2776</v>
      </c>
    </row>
    <row r="25851" spans="1:6">
      <c r="A25851" s="21" t="s">
        <v>30090</v>
      </c>
      <c r="B25851" s="21" t="s">
        <v>40891</v>
      </c>
      <c r="C25851" s="21" t="s">
        <v>51591</v>
      </c>
      <c r="D25851" s="21">
        <v>1</v>
      </c>
      <c r="E25851" s="21">
        <v>0</v>
      </c>
      <c r="F25851" s="21" t="s">
        <v>2776</v>
      </c>
    </row>
    <row r="25852" spans="1:6">
      <c r="A25852" s="21" t="s">
        <v>2751</v>
      </c>
      <c r="B25852" s="21" t="s">
        <v>40899</v>
      </c>
      <c r="C25852" s="21" t="s">
        <v>51592</v>
      </c>
      <c r="D25852" s="21">
        <v>0</v>
      </c>
      <c r="E25852" s="21">
        <v>6</v>
      </c>
      <c r="F25852" s="21" t="s">
        <v>2776</v>
      </c>
    </row>
    <row r="25853" spans="1:6">
      <c r="A25853" s="21" t="s">
        <v>30091</v>
      </c>
      <c r="B25853" s="21" t="s">
        <v>40895</v>
      </c>
      <c r="C25853" s="21" t="s">
        <v>5191</v>
      </c>
      <c r="D25853" s="21">
        <v>0.04</v>
      </c>
      <c r="E25853" s="21">
        <v>0</v>
      </c>
      <c r="F25853" s="21" t="s">
        <v>2776</v>
      </c>
    </row>
    <row r="25854" spans="1:6">
      <c r="A25854" s="21" t="s">
        <v>30092</v>
      </c>
      <c r="B25854" s="21" t="s">
        <v>40890</v>
      </c>
      <c r="C25854" s="21" t="s">
        <v>51593</v>
      </c>
      <c r="D25854" s="21">
        <v>0</v>
      </c>
      <c r="E25854" s="21">
        <v>5</v>
      </c>
      <c r="F25854" s="21" t="s">
        <v>2776</v>
      </c>
    </row>
    <row r="25855" spans="1:6">
      <c r="A25855" s="21" t="s">
        <v>30093</v>
      </c>
      <c r="B25855" s="21" t="s">
        <v>40890</v>
      </c>
      <c r="C25855" s="21" t="s">
        <v>51594</v>
      </c>
      <c r="D25855" s="21">
        <v>0</v>
      </c>
      <c r="E25855" s="21">
        <v>5</v>
      </c>
      <c r="F25855" s="21" t="s">
        <v>2776</v>
      </c>
    </row>
    <row r="25856" spans="1:6">
      <c r="A25856" s="21" t="s">
        <v>30094</v>
      </c>
      <c r="B25856" s="21" t="s">
        <v>40891</v>
      </c>
      <c r="C25856" s="21" t="s">
        <v>4752</v>
      </c>
      <c r="D25856" s="21">
        <v>0.16</v>
      </c>
      <c r="E25856" s="21">
        <v>0</v>
      </c>
      <c r="F25856" s="21" t="s">
        <v>2776</v>
      </c>
    </row>
    <row r="25857" spans="1:6">
      <c r="A25857" s="21" t="s">
        <v>30095</v>
      </c>
      <c r="B25857" s="21" t="s">
        <v>40891</v>
      </c>
      <c r="C25857" s="21" t="s">
        <v>5062</v>
      </c>
      <c r="D25857" s="21">
        <v>1</v>
      </c>
      <c r="E25857" s="21">
        <v>0</v>
      </c>
      <c r="F25857" s="21" t="s">
        <v>2776</v>
      </c>
    </row>
    <row r="25858" spans="1:6">
      <c r="A25858" s="21" t="s">
        <v>30096</v>
      </c>
      <c r="B25858" s="21" t="s">
        <v>40891</v>
      </c>
      <c r="C25858" s="21" t="s">
        <v>42409</v>
      </c>
      <c r="D25858" s="21">
        <v>1</v>
      </c>
      <c r="E25858" s="21">
        <v>0</v>
      </c>
      <c r="F25858" s="21" t="s">
        <v>2776</v>
      </c>
    </row>
    <row r="25859" spans="1:6">
      <c r="A25859" s="21" t="s">
        <v>30097</v>
      </c>
      <c r="B25859" s="21" t="s">
        <v>40895</v>
      </c>
      <c r="C25859" s="21" t="s">
        <v>51595</v>
      </c>
      <c r="D25859" s="21">
        <v>0.04</v>
      </c>
      <c r="E25859" s="21">
        <v>0</v>
      </c>
      <c r="F25859" s="21" t="s">
        <v>2776</v>
      </c>
    </row>
    <row r="25860" spans="1:6">
      <c r="A25860" s="21" t="s">
        <v>30098</v>
      </c>
      <c r="B25860" s="21" t="s">
        <v>40890</v>
      </c>
      <c r="C25860" s="21" t="s">
        <v>51596</v>
      </c>
      <c r="D25860" s="21">
        <v>0</v>
      </c>
      <c r="E25860" s="21">
        <v>6</v>
      </c>
      <c r="F25860" s="21" t="s">
        <v>2776</v>
      </c>
    </row>
    <row r="25861" spans="1:6">
      <c r="A25861" s="21" t="s">
        <v>30099</v>
      </c>
      <c r="B25861" s="21" t="s">
        <v>40890</v>
      </c>
      <c r="C25861" s="21" t="s">
        <v>51597</v>
      </c>
      <c r="D25861" s="21">
        <v>0</v>
      </c>
      <c r="E25861" s="21">
        <v>3</v>
      </c>
      <c r="F25861" s="21" t="s">
        <v>2776</v>
      </c>
    </row>
    <row r="25862" spans="1:6">
      <c r="A25862" s="21" t="s">
        <v>30100</v>
      </c>
      <c r="B25862" s="21" t="s">
        <v>40893</v>
      </c>
      <c r="C25862" s="21" t="s">
        <v>50116</v>
      </c>
      <c r="D25862" s="21">
        <v>0.04</v>
      </c>
      <c r="E25862" s="21">
        <v>0</v>
      </c>
      <c r="F25862" s="21" t="s">
        <v>2776</v>
      </c>
    </row>
    <row r="25863" spans="1:6">
      <c r="A25863" s="21" t="s">
        <v>30101</v>
      </c>
      <c r="B25863" s="21" t="s">
        <v>40891</v>
      </c>
      <c r="C25863" s="21" t="s">
        <v>51598</v>
      </c>
      <c r="D25863" s="21">
        <v>0.5</v>
      </c>
      <c r="E25863" s="21">
        <v>0</v>
      </c>
      <c r="F25863" s="21" t="s">
        <v>2776</v>
      </c>
    </row>
    <row r="25864" spans="1:6">
      <c r="A25864" s="21" t="s">
        <v>30102</v>
      </c>
      <c r="B25864" s="21" t="s">
        <v>40891</v>
      </c>
      <c r="C25864" s="21" t="s">
        <v>425</v>
      </c>
      <c r="D25864" s="21">
        <v>0.24</v>
      </c>
      <c r="E25864" s="21">
        <v>0</v>
      </c>
      <c r="F25864" s="21" t="s">
        <v>2776</v>
      </c>
    </row>
    <row r="25865" spans="1:6">
      <c r="A25865" s="21" t="s">
        <v>30103</v>
      </c>
      <c r="B25865" s="21" t="s">
        <v>40891</v>
      </c>
      <c r="C25865" s="21" t="s">
        <v>4342</v>
      </c>
      <c r="D25865" s="21">
        <v>1</v>
      </c>
      <c r="E25865" s="21">
        <v>0</v>
      </c>
      <c r="F25865" s="21" t="s">
        <v>2776</v>
      </c>
    </row>
    <row r="25866" spans="1:6">
      <c r="A25866" s="21" t="s">
        <v>30104</v>
      </c>
      <c r="B25866" s="21" t="s">
        <v>40891</v>
      </c>
      <c r="C25866" s="21" t="s">
        <v>5229</v>
      </c>
      <c r="D25866" s="21">
        <v>1</v>
      </c>
      <c r="E25866" s="21">
        <v>0</v>
      </c>
      <c r="F25866" s="21" t="s">
        <v>2776</v>
      </c>
    </row>
    <row r="25867" spans="1:6">
      <c r="A25867" s="21" t="s">
        <v>30105</v>
      </c>
      <c r="B25867" s="21" t="s">
        <v>40890</v>
      </c>
      <c r="C25867" s="21" t="s">
        <v>51599</v>
      </c>
      <c r="D25867" s="21">
        <v>0</v>
      </c>
      <c r="E25867" s="21">
        <v>5</v>
      </c>
      <c r="F25867" s="21" t="s">
        <v>2776</v>
      </c>
    </row>
    <row r="25868" spans="1:6">
      <c r="A25868" s="21" t="s">
        <v>30106</v>
      </c>
      <c r="B25868" s="21" t="s">
        <v>40891</v>
      </c>
      <c r="C25868" s="21" t="s">
        <v>42254</v>
      </c>
      <c r="D25868" s="21">
        <v>1</v>
      </c>
      <c r="E25868" s="21">
        <v>0</v>
      </c>
      <c r="F25868" s="21" t="s">
        <v>2776</v>
      </c>
    </row>
    <row r="25869" spans="1:6">
      <c r="A25869" s="21" t="s">
        <v>30107</v>
      </c>
      <c r="B25869" s="21" t="s">
        <v>40905</v>
      </c>
      <c r="C25869" s="21" t="s">
        <v>41538</v>
      </c>
      <c r="D25869" s="21">
        <v>0</v>
      </c>
      <c r="E25869" s="21">
        <v>5</v>
      </c>
      <c r="F25869" s="21" t="s">
        <v>2776</v>
      </c>
    </row>
    <row r="25870" spans="1:6">
      <c r="A25870" s="21" t="s">
        <v>30108</v>
      </c>
      <c r="B25870" s="21" t="s">
        <v>40891</v>
      </c>
      <c r="C25870" s="21" t="s">
        <v>47951</v>
      </c>
      <c r="D25870" s="21">
        <v>1</v>
      </c>
      <c r="E25870" s="21">
        <v>0</v>
      </c>
      <c r="F25870" s="21" t="s">
        <v>2776</v>
      </c>
    </row>
    <row r="25871" spans="1:6">
      <c r="A25871" s="21" t="s">
        <v>30109</v>
      </c>
      <c r="B25871" s="21" t="s">
        <v>40891</v>
      </c>
      <c r="C25871" s="21" t="s">
        <v>51600</v>
      </c>
      <c r="D25871" s="21">
        <v>0.2</v>
      </c>
      <c r="E25871" s="21">
        <v>0</v>
      </c>
      <c r="F25871" s="21" t="s">
        <v>2776</v>
      </c>
    </row>
    <row r="25872" spans="1:6">
      <c r="A25872" s="21" t="s">
        <v>30110</v>
      </c>
      <c r="B25872" s="21" t="s">
        <v>40891</v>
      </c>
      <c r="C25872" s="21" t="s">
        <v>41126</v>
      </c>
      <c r="D25872" s="21">
        <v>0.28000000000000003</v>
      </c>
      <c r="E25872" s="21">
        <v>0</v>
      </c>
      <c r="F25872" s="21" t="s">
        <v>2776</v>
      </c>
    </row>
    <row r="25873" spans="1:6">
      <c r="A25873" s="21" t="s">
        <v>30111</v>
      </c>
      <c r="B25873" s="21" t="s">
        <v>40890</v>
      </c>
      <c r="C25873" s="21" t="s">
        <v>51601</v>
      </c>
      <c r="D25873" s="21">
        <v>0</v>
      </c>
      <c r="E25873" s="21">
        <v>6</v>
      </c>
      <c r="F25873" s="21" t="s">
        <v>2776</v>
      </c>
    </row>
    <row r="25874" spans="1:6">
      <c r="A25874" s="21" t="s">
        <v>30112</v>
      </c>
      <c r="B25874" s="21" t="s">
        <v>40890</v>
      </c>
      <c r="C25874" s="21" t="s">
        <v>51602</v>
      </c>
      <c r="D25874" s="21">
        <v>0</v>
      </c>
      <c r="E25874" s="21">
        <v>5</v>
      </c>
      <c r="F25874" s="21" t="s">
        <v>2776</v>
      </c>
    </row>
    <row r="25875" spans="1:6">
      <c r="A25875" s="21" t="s">
        <v>30113</v>
      </c>
      <c r="B25875" s="21" t="s">
        <v>40890</v>
      </c>
      <c r="C25875" s="21" t="s">
        <v>51603</v>
      </c>
      <c r="D25875" s="21">
        <v>0</v>
      </c>
      <c r="E25875" s="21">
        <v>5</v>
      </c>
      <c r="F25875" s="21" t="s">
        <v>2776</v>
      </c>
    </row>
    <row r="25876" spans="1:6">
      <c r="A25876" s="21" t="s">
        <v>30114</v>
      </c>
      <c r="B25876" s="21" t="s">
        <v>40891</v>
      </c>
      <c r="C25876" s="21" t="s">
        <v>4888</v>
      </c>
      <c r="D25876" s="21">
        <v>1</v>
      </c>
      <c r="E25876" s="21">
        <v>0</v>
      </c>
      <c r="F25876" s="21" t="s">
        <v>2776</v>
      </c>
    </row>
    <row r="25877" spans="1:6">
      <c r="A25877" s="21" t="s">
        <v>30115</v>
      </c>
      <c r="B25877" s="21" t="s">
        <v>40890</v>
      </c>
      <c r="C25877" s="21" t="s">
        <v>41000</v>
      </c>
      <c r="D25877" s="21">
        <v>0</v>
      </c>
      <c r="E25877" s="21">
        <v>5</v>
      </c>
      <c r="F25877" s="21" t="s">
        <v>2776</v>
      </c>
    </row>
    <row r="25878" spans="1:6">
      <c r="A25878" s="21" t="s">
        <v>30116</v>
      </c>
      <c r="B25878" s="21" t="s">
        <v>40890</v>
      </c>
      <c r="C25878" s="21" t="s">
        <v>41538</v>
      </c>
      <c r="D25878" s="21">
        <v>0</v>
      </c>
      <c r="E25878" s="21">
        <v>5</v>
      </c>
      <c r="F25878" s="21" t="s">
        <v>2776</v>
      </c>
    </row>
    <row r="25879" spans="1:6">
      <c r="A25879" s="21" t="s">
        <v>30117</v>
      </c>
      <c r="B25879" s="21" t="s">
        <v>40890</v>
      </c>
      <c r="C25879" s="21" t="s">
        <v>46734</v>
      </c>
      <c r="D25879" s="21">
        <v>0</v>
      </c>
      <c r="E25879" s="21">
        <v>3</v>
      </c>
      <c r="F25879" s="21" t="s">
        <v>2776</v>
      </c>
    </row>
    <row r="25880" spans="1:6">
      <c r="A25880" s="21" t="s">
        <v>30118</v>
      </c>
      <c r="B25880" s="21" t="s">
        <v>40891</v>
      </c>
      <c r="C25880" s="21" t="s">
        <v>51604</v>
      </c>
      <c r="D25880" s="21">
        <v>1</v>
      </c>
      <c r="E25880" s="21">
        <v>0</v>
      </c>
      <c r="F25880" s="21" t="s">
        <v>2776</v>
      </c>
    </row>
    <row r="25881" spans="1:6">
      <c r="A25881" s="21" t="s">
        <v>30119</v>
      </c>
      <c r="B25881" s="21" t="s">
        <v>40890</v>
      </c>
      <c r="C25881" s="21" t="s">
        <v>41318</v>
      </c>
      <c r="D25881" s="21">
        <v>0</v>
      </c>
      <c r="E25881" s="21">
        <v>3</v>
      </c>
      <c r="F25881" s="21" t="s">
        <v>2776</v>
      </c>
    </row>
    <row r="25882" spans="1:6">
      <c r="A25882" s="21" t="s">
        <v>30120</v>
      </c>
      <c r="B25882" s="21" t="s">
        <v>40896</v>
      </c>
      <c r="C25882" s="21" t="s">
        <v>51605</v>
      </c>
      <c r="D25882" s="21">
        <v>1</v>
      </c>
      <c r="E25882" s="21">
        <v>0</v>
      </c>
      <c r="F25882" s="21" t="s">
        <v>2776</v>
      </c>
    </row>
    <row r="25883" spans="1:6">
      <c r="A25883" s="21" t="s">
        <v>30121</v>
      </c>
      <c r="B25883" s="21" t="s">
        <v>40890</v>
      </c>
      <c r="C25883" s="21" t="s">
        <v>5085</v>
      </c>
      <c r="D25883" s="21">
        <v>0</v>
      </c>
      <c r="E25883" s="21">
        <v>3</v>
      </c>
      <c r="F25883" s="21" t="s">
        <v>2776</v>
      </c>
    </row>
    <row r="25884" spans="1:6">
      <c r="A25884" s="21" t="s">
        <v>30122</v>
      </c>
      <c r="B25884" s="21" t="s">
        <v>40891</v>
      </c>
      <c r="C25884" s="21" t="s">
        <v>51606</v>
      </c>
      <c r="D25884" s="21">
        <v>1</v>
      </c>
      <c r="E25884" s="21">
        <v>0</v>
      </c>
      <c r="F25884" s="21" t="s">
        <v>2776</v>
      </c>
    </row>
    <row r="25885" spans="1:6">
      <c r="A25885" s="21" t="s">
        <v>30123</v>
      </c>
      <c r="B25885" s="21" t="s">
        <v>40891</v>
      </c>
      <c r="C25885" s="21" t="s">
        <v>43092</v>
      </c>
      <c r="D25885" s="21">
        <v>1</v>
      </c>
      <c r="E25885" s="21">
        <v>0</v>
      </c>
      <c r="F25885" s="21" t="s">
        <v>2776</v>
      </c>
    </row>
    <row r="25886" spans="1:6">
      <c r="A25886" s="21" t="s">
        <v>30124</v>
      </c>
      <c r="B25886" s="21" t="s">
        <v>40891</v>
      </c>
      <c r="C25886" s="21" t="s">
        <v>51607</v>
      </c>
      <c r="D25886" s="21">
        <v>1</v>
      </c>
      <c r="E25886" s="21">
        <v>0</v>
      </c>
      <c r="F25886" s="21" t="s">
        <v>2776</v>
      </c>
    </row>
    <row r="25887" spans="1:6">
      <c r="A25887" s="21" t="s">
        <v>30125</v>
      </c>
      <c r="B25887" s="21" t="s">
        <v>40891</v>
      </c>
      <c r="C25887" s="21" t="s">
        <v>51608</v>
      </c>
      <c r="D25887" s="21">
        <v>0.5</v>
      </c>
      <c r="E25887" s="21">
        <v>0</v>
      </c>
      <c r="F25887" s="21" t="s">
        <v>2776</v>
      </c>
    </row>
    <row r="25888" spans="1:6">
      <c r="A25888" s="21" t="s">
        <v>30126</v>
      </c>
      <c r="B25888" s="21" t="s">
        <v>40891</v>
      </c>
      <c r="C25888" s="21" t="s">
        <v>4377</v>
      </c>
      <c r="D25888" s="21">
        <v>0.32</v>
      </c>
      <c r="E25888" s="21">
        <v>0</v>
      </c>
      <c r="F25888" s="21" t="s">
        <v>2776</v>
      </c>
    </row>
    <row r="25889" spans="1:6">
      <c r="A25889" s="21" t="s">
        <v>30127</v>
      </c>
      <c r="B25889" s="21" t="s">
        <v>40891</v>
      </c>
      <c r="C25889" s="21" t="s">
        <v>41014</v>
      </c>
      <c r="D25889" s="21">
        <v>0.5</v>
      </c>
      <c r="E25889" s="21">
        <v>0</v>
      </c>
      <c r="F25889" s="21" t="s">
        <v>2776</v>
      </c>
    </row>
    <row r="25890" spans="1:6">
      <c r="A25890" s="21" t="s">
        <v>30128</v>
      </c>
      <c r="B25890" s="21" t="s">
        <v>40891</v>
      </c>
      <c r="C25890" s="21" t="s">
        <v>51076</v>
      </c>
      <c r="D25890" s="21">
        <v>0.24</v>
      </c>
      <c r="E25890" s="21">
        <v>0</v>
      </c>
      <c r="F25890" s="21" t="s">
        <v>2776</v>
      </c>
    </row>
    <row r="25891" spans="1:6">
      <c r="A25891" s="21" t="s">
        <v>30129</v>
      </c>
      <c r="B25891" s="21" t="s">
        <v>40890</v>
      </c>
      <c r="C25891" s="21" t="s">
        <v>50969</v>
      </c>
      <c r="D25891" s="21">
        <v>0</v>
      </c>
      <c r="E25891" s="21">
        <v>8</v>
      </c>
      <c r="F25891" s="21" t="s">
        <v>2776</v>
      </c>
    </row>
    <row r="25892" spans="1:6">
      <c r="A25892" s="21" t="s">
        <v>2881</v>
      </c>
      <c r="B25892" s="21" t="s">
        <v>40903</v>
      </c>
      <c r="C25892" s="21" t="s">
        <v>4395</v>
      </c>
      <c r="D25892" s="21">
        <v>0.5</v>
      </c>
      <c r="E25892" s="21">
        <v>0</v>
      </c>
      <c r="F25892" s="21" t="s">
        <v>2776</v>
      </c>
    </row>
    <row r="25893" spans="1:6">
      <c r="A25893" s="21" t="s">
        <v>30130</v>
      </c>
      <c r="B25893" s="21" t="s">
        <v>40891</v>
      </c>
      <c r="C25893" s="21" t="s">
        <v>41201</v>
      </c>
      <c r="D25893" s="21">
        <v>0.75</v>
      </c>
      <c r="E25893" s="21">
        <v>0</v>
      </c>
      <c r="F25893" s="21" t="s">
        <v>2776</v>
      </c>
    </row>
    <row r="25894" spans="1:6">
      <c r="A25894" s="21" t="s">
        <v>30131</v>
      </c>
      <c r="B25894" s="21" t="s">
        <v>40893</v>
      </c>
      <c r="C25894" s="21" t="s">
        <v>4374</v>
      </c>
      <c r="D25894" s="21">
        <v>0.04</v>
      </c>
      <c r="E25894" s="21">
        <v>0</v>
      </c>
      <c r="F25894" s="21" t="s">
        <v>2776</v>
      </c>
    </row>
    <row r="25895" spans="1:6">
      <c r="A25895" s="21" t="s">
        <v>30132</v>
      </c>
      <c r="B25895" s="21" t="s">
        <v>40890</v>
      </c>
      <c r="C25895" s="21" t="s">
        <v>4342</v>
      </c>
      <c r="D25895" s="21">
        <v>0</v>
      </c>
      <c r="E25895" s="21">
        <v>5</v>
      </c>
      <c r="F25895" s="21" t="s">
        <v>2776</v>
      </c>
    </row>
    <row r="25896" spans="1:6">
      <c r="A25896" s="21" t="s">
        <v>30133</v>
      </c>
      <c r="B25896" s="21" t="s">
        <v>40891</v>
      </c>
      <c r="C25896" s="21" t="s">
        <v>51609</v>
      </c>
      <c r="D25896" s="21">
        <v>0.2</v>
      </c>
      <c r="E25896" s="21">
        <v>0</v>
      </c>
      <c r="F25896" s="21" t="s">
        <v>2776</v>
      </c>
    </row>
    <row r="25897" spans="1:6">
      <c r="A25897" s="21" t="s">
        <v>30134</v>
      </c>
      <c r="B25897" s="21" t="s">
        <v>40891</v>
      </c>
      <c r="C25897" s="21" t="s">
        <v>49726</v>
      </c>
      <c r="D25897" s="21">
        <v>0.2</v>
      </c>
      <c r="E25897" s="21">
        <v>0</v>
      </c>
      <c r="F25897" s="21" t="s">
        <v>2776</v>
      </c>
    </row>
    <row r="25898" spans="1:6">
      <c r="A25898" s="21" t="s">
        <v>30135</v>
      </c>
      <c r="B25898" s="21" t="s">
        <v>40891</v>
      </c>
      <c r="C25898" s="21" t="s">
        <v>51610</v>
      </c>
      <c r="D25898" s="21">
        <v>0.16</v>
      </c>
      <c r="E25898" s="21">
        <v>0</v>
      </c>
      <c r="F25898" s="21" t="s">
        <v>2776</v>
      </c>
    </row>
    <row r="25899" spans="1:6">
      <c r="A25899" s="21" t="s">
        <v>30136</v>
      </c>
      <c r="B25899" s="21" t="s">
        <v>40891</v>
      </c>
      <c r="C25899" s="21" t="s">
        <v>51611</v>
      </c>
      <c r="D25899" s="21">
        <v>1</v>
      </c>
      <c r="E25899" s="21">
        <v>0</v>
      </c>
      <c r="F25899" s="21" t="s">
        <v>2776</v>
      </c>
    </row>
    <row r="25900" spans="1:6">
      <c r="A25900" s="21" t="s">
        <v>30137</v>
      </c>
      <c r="B25900" s="21" t="s">
        <v>40891</v>
      </c>
      <c r="C25900" s="21" t="s">
        <v>47627</v>
      </c>
      <c r="D25900" s="21">
        <v>0.5</v>
      </c>
      <c r="E25900" s="21">
        <v>0</v>
      </c>
      <c r="F25900" s="21" t="s">
        <v>2776</v>
      </c>
    </row>
    <row r="25901" spans="1:6">
      <c r="A25901" s="21" t="s">
        <v>30138</v>
      </c>
      <c r="B25901" s="21" t="s">
        <v>40890</v>
      </c>
      <c r="C25901" s="21" t="s">
        <v>51612</v>
      </c>
      <c r="D25901" s="21">
        <v>0</v>
      </c>
      <c r="E25901" s="21">
        <v>5</v>
      </c>
      <c r="F25901" s="21" t="s">
        <v>2776</v>
      </c>
    </row>
    <row r="25902" spans="1:6">
      <c r="A25902" s="21" t="s">
        <v>30139</v>
      </c>
      <c r="B25902" s="21" t="s">
        <v>40891</v>
      </c>
      <c r="C25902" s="21" t="s">
        <v>5130</v>
      </c>
      <c r="D25902" s="21">
        <v>1</v>
      </c>
      <c r="E25902" s="21">
        <v>0</v>
      </c>
      <c r="F25902" s="21" t="s">
        <v>2776</v>
      </c>
    </row>
    <row r="25903" spans="1:6">
      <c r="A25903" s="21" t="s">
        <v>30140</v>
      </c>
      <c r="B25903" s="21" t="s">
        <v>40890</v>
      </c>
      <c r="C25903" s="21" t="s">
        <v>51613</v>
      </c>
      <c r="D25903" s="21">
        <v>0</v>
      </c>
      <c r="E25903" s="21">
        <v>3</v>
      </c>
      <c r="F25903" s="21" t="s">
        <v>2776</v>
      </c>
    </row>
    <row r="25904" spans="1:6">
      <c r="A25904" s="21" t="s">
        <v>30141</v>
      </c>
      <c r="B25904" s="21" t="s">
        <v>40890</v>
      </c>
      <c r="C25904" s="21" t="s">
        <v>41061</v>
      </c>
      <c r="D25904" s="21">
        <v>0</v>
      </c>
      <c r="E25904" s="21">
        <v>7.5</v>
      </c>
      <c r="F25904" s="21" t="s">
        <v>2776</v>
      </c>
    </row>
    <row r="25905" spans="1:6">
      <c r="A25905" s="21" t="s">
        <v>30142</v>
      </c>
      <c r="B25905" s="21" t="s">
        <v>40894</v>
      </c>
      <c r="C25905" s="21" t="s">
        <v>41290</v>
      </c>
      <c r="D25905" s="21">
        <v>0.04</v>
      </c>
      <c r="E25905" s="21">
        <v>0</v>
      </c>
      <c r="F25905" s="21" t="s">
        <v>2776</v>
      </c>
    </row>
    <row r="25906" spans="1:6">
      <c r="A25906" s="21" t="s">
        <v>30143</v>
      </c>
      <c r="B25906" s="21" t="s">
        <v>40891</v>
      </c>
      <c r="C25906" s="21" t="s">
        <v>4882</v>
      </c>
      <c r="D25906" s="21">
        <v>0.24</v>
      </c>
      <c r="E25906" s="21">
        <v>0</v>
      </c>
      <c r="F25906" s="21" t="s">
        <v>2776</v>
      </c>
    </row>
    <row r="25907" spans="1:6">
      <c r="A25907" s="21" t="s">
        <v>30144</v>
      </c>
      <c r="B25907" s="21" t="s">
        <v>40891</v>
      </c>
      <c r="C25907" s="21" t="s">
        <v>51614</v>
      </c>
      <c r="D25907" s="21">
        <v>0.16</v>
      </c>
      <c r="E25907" s="21">
        <v>0</v>
      </c>
      <c r="F25907" s="21" t="s">
        <v>2776</v>
      </c>
    </row>
    <row r="25908" spans="1:6">
      <c r="A25908" s="21" t="s">
        <v>30145</v>
      </c>
      <c r="B25908" s="21" t="s">
        <v>40891</v>
      </c>
      <c r="C25908" s="21" t="s">
        <v>425</v>
      </c>
      <c r="D25908" s="21">
        <v>0.24</v>
      </c>
      <c r="E25908" s="21">
        <v>0</v>
      </c>
      <c r="F25908" s="21" t="s">
        <v>2776</v>
      </c>
    </row>
    <row r="25909" spans="1:6">
      <c r="A25909" s="21" t="s">
        <v>30146</v>
      </c>
      <c r="B25909" s="21" t="s">
        <v>40891</v>
      </c>
      <c r="C25909" s="21" t="s">
        <v>41000</v>
      </c>
      <c r="D25909" s="21">
        <v>0.36</v>
      </c>
      <c r="E25909" s="21">
        <v>0</v>
      </c>
      <c r="F25909" s="21" t="s">
        <v>2776</v>
      </c>
    </row>
    <row r="25910" spans="1:6">
      <c r="A25910" s="21" t="s">
        <v>30147</v>
      </c>
      <c r="B25910" s="21" t="s">
        <v>40891</v>
      </c>
      <c r="C25910" s="21" t="s">
        <v>51615</v>
      </c>
      <c r="D25910" s="21">
        <v>0.24</v>
      </c>
      <c r="E25910" s="21">
        <v>0</v>
      </c>
      <c r="F25910" s="21" t="s">
        <v>2776</v>
      </c>
    </row>
    <row r="25911" spans="1:6">
      <c r="A25911" s="21" t="s">
        <v>30148</v>
      </c>
      <c r="B25911" s="21" t="s">
        <v>40890</v>
      </c>
      <c r="C25911" s="21" t="s">
        <v>41667</v>
      </c>
      <c r="D25911" s="21">
        <v>0</v>
      </c>
      <c r="E25911" s="21">
        <v>5</v>
      </c>
      <c r="F25911" s="21" t="s">
        <v>2776</v>
      </c>
    </row>
    <row r="25912" spans="1:6">
      <c r="A25912" s="21" t="s">
        <v>30149</v>
      </c>
      <c r="B25912" s="21" t="s">
        <v>40891</v>
      </c>
      <c r="C25912" s="21" t="s">
        <v>51616</v>
      </c>
      <c r="D25912" s="21">
        <v>1</v>
      </c>
      <c r="E25912" s="21">
        <v>0</v>
      </c>
      <c r="F25912" s="21" t="s">
        <v>2776</v>
      </c>
    </row>
    <row r="25913" spans="1:6">
      <c r="A25913" s="21" t="s">
        <v>30150</v>
      </c>
      <c r="B25913" s="21" t="s">
        <v>40890</v>
      </c>
      <c r="C25913" s="21" t="s">
        <v>51617</v>
      </c>
      <c r="D25913" s="21">
        <v>0</v>
      </c>
      <c r="E25913" s="21">
        <v>5</v>
      </c>
      <c r="F25913" s="21" t="s">
        <v>2776</v>
      </c>
    </row>
    <row r="25914" spans="1:6">
      <c r="A25914" s="21" t="s">
        <v>2749</v>
      </c>
      <c r="B25914" s="21" t="s">
        <v>40896</v>
      </c>
      <c r="C25914" s="21" t="s">
        <v>47499</v>
      </c>
      <c r="D25914" s="21">
        <v>1.2</v>
      </c>
      <c r="E25914" s="21">
        <v>0</v>
      </c>
      <c r="F25914" s="21" t="s">
        <v>2776</v>
      </c>
    </row>
    <row r="25915" spans="1:6">
      <c r="A25915" s="21" t="s">
        <v>30151</v>
      </c>
      <c r="B25915" s="21" t="s">
        <v>40893</v>
      </c>
      <c r="C25915" s="21" t="s">
        <v>41731</v>
      </c>
      <c r="D25915" s="21">
        <v>0.04</v>
      </c>
      <c r="E25915" s="21">
        <v>0</v>
      </c>
      <c r="F25915" s="21" t="s">
        <v>2776</v>
      </c>
    </row>
    <row r="25916" spans="1:6">
      <c r="A25916" s="21" t="s">
        <v>30152</v>
      </c>
      <c r="B25916" s="21" t="s">
        <v>40891</v>
      </c>
      <c r="C25916" s="21" t="s">
        <v>4682</v>
      </c>
      <c r="D25916" s="21">
        <v>0.96</v>
      </c>
      <c r="E25916" s="21">
        <v>0</v>
      </c>
      <c r="F25916" s="21" t="s">
        <v>2776</v>
      </c>
    </row>
    <row r="25917" spans="1:6">
      <c r="A25917" s="21" t="s">
        <v>30153</v>
      </c>
      <c r="B25917" s="21" t="s">
        <v>40891</v>
      </c>
      <c r="C25917" s="21" t="s">
        <v>4816</v>
      </c>
      <c r="D25917" s="21">
        <v>1</v>
      </c>
      <c r="E25917" s="21">
        <v>0</v>
      </c>
      <c r="F25917" s="21" t="s">
        <v>2776</v>
      </c>
    </row>
    <row r="25918" spans="1:6">
      <c r="A25918" s="21" t="s">
        <v>30154</v>
      </c>
      <c r="B25918" s="21" t="s">
        <v>40891</v>
      </c>
      <c r="C25918" s="21" t="s">
        <v>51618</v>
      </c>
      <c r="D25918" s="21">
        <v>1</v>
      </c>
      <c r="E25918" s="21">
        <v>0</v>
      </c>
      <c r="F25918" s="21" t="s">
        <v>2776</v>
      </c>
    </row>
    <row r="25919" spans="1:6">
      <c r="A25919" s="21" t="s">
        <v>30155</v>
      </c>
      <c r="B25919" s="21" t="s">
        <v>40890</v>
      </c>
      <c r="C25919" s="21" t="s">
        <v>49921</v>
      </c>
      <c r="D25919" s="21">
        <v>0</v>
      </c>
      <c r="E25919" s="21">
        <v>8</v>
      </c>
      <c r="F25919" s="21" t="s">
        <v>2776</v>
      </c>
    </row>
    <row r="25920" spans="1:6">
      <c r="A25920" s="21" t="s">
        <v>30156</v>
      </c>
      <c r="B25920" s="21" t="s">
        <v>40890</v>
      </c>
      <c r="C25920" s="21" t="s">
        <v>41000</v>
      </c>
      <c r="D25920" s="21">
        <v>0</v>
      </c>
      <c r="E25920" s="21">
        <v>3</v>
      </c>
      <c r="F25920" s="21" t="s">
        <v>2776</v>
      </c>
    </row>
    <row r="25921" spans="1:6">
      <c r="A25921" s="21" t="s">
        <v>30157</v>
      </c>
      <c r="B25921" s="21" t="s">
        <v>40890</v>
      </c>
      <c r="C25921" s="21" t="s">
        <v>51619</v>
      </c>
      <c r="D25921" s="21">
        <v>0</v>
      </c>
      <c r="E25921" s="21">
        <v>5</v>
      </c>
      <c r="F25921" s="21" t="s">
        <v>2776</v>
      </c>
    </row>
    <row r="25922" spans="1:6">
      <c r="A25922" s="21" t="s">
        <v>30158</v>
      </c>
      <c r="B25922" s="21" t="s">
        <v>40891</v>
      </c>
      <c r="C25922" s="21" t="s">
        <v>51077</v>
      </c>
      <c r="D25922" s="21">
        <v>1</v>
      </c>
      <c r="E25922" s="21">
        <v>0</v>
      </c>
      <c r="F25922" s="21" t="s">
        <v>2776</v>
      </c>
    </row>
    <row r="25923" spans="1:6">
      <c r="A25923" s="21" t="s">
        <v>2882</v>
      </c>
      <c r="B25923" s="21" t="s">
        <v>40903</v>
      </c>
      <c r="C25923" s="21" t="s">
        <v>4393</v>
      </c>
      <c r="D25923" s="21">
        <v>0.5</v>
      </c>
      <c r="E25923" s="21">
        <v>0</v>
      </c>
      <c r="F25923" s="21" t="s">
        <v>2776</v>
      </c>
    </row>
    <row r="25924" spans="1:6">
      <c r="A25924" s="21" t="s">
        <v>30159</v>
      </c>
      <c r="B25924" s="21" t="s">
        <v>40891</v>
      </c>
      <c r="C25924" s="21" t="s">
        <v>51620</v>
      </c>
      <c r="D25924" s="21">
        <v>1</v>
      </c>
      <c r="E25924" s="21">
        <v>0</v>
      </c>
      <c r="F25924" s="21" t="s">
        <v>2776</v>
      </c>
    </row>
    <row r="25925" spans="1:6">
      <c r="A25925" s="21" t="s">
        <v>30160</v>
      </c>
      <c r="B25925" s="21" t="s">
        <v>40891</v>
      </c>
      <c r="C25925" s="21" t="s">
        <v>51621</v>
      </c>
      <c r="D25925" s="21">
        <v>0.32</v>
      </c>
      <c r="E25925" s="21">
        <v>0</v>
      </c>
      <c r="F25925" s="21" t="s">
        <v>2776</v>
      </c>
    </row>
    <row r="25926" spans="1:6">
      <c r="A25926" s="21" t="s">
        <v>30161</v>
      </c>
      <c r="B25926" s="21" t="s">
        <v>40891</v>
      </c>
      <c r="C25926" s="21" t="s">
        <v>51622</v>
      </c>
      <c r="D25926" s="21">
        <v>0.76</v>
      </c>
      <c r="E25926" s="21">
        <v>0</v>
      </c>
      <c r="F25926" s="21" t="s">
        <v>2776</v>
      </c>
    </row>
    <row r="25927" spans="1:6">
      <c r="A25927" s="21" t="s">
        <v>30162</v>
      </c>
      <c r="B25927" s="21" t="s">
        <v>40893</v>
      </c>
      <c r="C25927" s="21" t="s">
        <v>4441</v>
      </c>
      <c r="D25927" s="21">
        <v>0.04</v>
      </c>
      <c r="E25927" s="21">
        <v>0</v>
      </c>
      <c r="F25927" s="21" t="s">
        <v>2776</v>
      </c>
    </row>
    <row r="25928" spans="1:6">
      <c r="A25928" s="21" t="s">
        <v>30163</v>
      </c>
      <c r="B25928" s="21" t="s">
        <v>40891</v>
      </c>
      <c r="C25928" s="21" t="s">
        <v>51623</v>
      </c>
      <c r="D25928" s="21">
        <v>1</v>
      </c>
      <c r="E25928" s="21">
        <v>0</v>
      </c>
      <c r="F25928" s="21" t="s">
        <v>2776</v>
      </c>
    </row>
    <row r="25929" spans="1:6">
      <c r="A25929" s="21" t="s">
        <v>30164</v>
      </c>
      <c r="B25929" s="21" t="s">
        <v>40891</v>
      </c>
      <c r="C25929" s="21" t="s">
        <v>51624</v>
      </c>
      <c r="D25929" s="21">
        <v>0.48</v>
      </c>
      <c r="E25929" s="21">
        <v>0</v>
      </c>
      <c r="F25929" s="21" t="s">
        <v>2776</v>
      </c>
    </row>
    <row r="25930" spans="1:6">
      <c r="A25930" s="21" t="s">
        <v>30165</v>
      </c>
      <c r="B25930" s="21" t="s">
        <v>40891</v>
      </c>
      <c r="C25930" s="21" t="s">
        <v>4850</v>
      </c>
      <c r="D25930" s="21">
        <v>1</v>
      </c>
      <c r="E25930" s="21">
        <v>0</v>
      </c>
      <c r="F25930" s="21" t="s">
        <v>2776</v>
      </c>
    </row>
    <row r="25931" spans="1:6">
      <c r="A25931" s="21" t="s">
        <v>30166</v>
      </c>
      <c r="B25931" s="21" t="s">
        <v>40891</v>
      </c>
      <c r="C25931" s="21" t="s">
        <v>41838</v>
      </c>
      <c r="D25931" s="21">
        <v>0.16</v>
      </c>
      <c r="E25931" s="21">
        <v>0</v>
      </c>
      <c r="F25931" s="21" t="s">
        <v>2776</v>
      </c>
    </row>
    <row r="25932" spans="1:6">
      <c r="A25932" s="21" t="s">
        <v>30167</v>
      </c>
      <c r="B25932" s="21" t="s">
        <v>40890</v>
      </c>
      <c r="C25932" s="21" t="s">
        <v>51625</v>
      </c>
      <c r="D25932" s="21">
        <v>0</v>
      </c>
      <c r="E25932" s="21">
        <v>5</v>
      </c>
      <c r="F25932" s="21" t="s">
        <v>2776</v>
      </c>
    </row>
    <row r="25933" spans="1:6">
      <c r="A25933" s="21" t="s">
        <v>30168</v>
      </c>
      <c r="B25933" s="21" t="s">
        <v>40891</v>
      </c>
      <c r="C25933" s="21" t="s">
        <v>51626</v>
      </c>
      <c r="D25933" s="21">
        <v>1</v>
      </c>
      <c r="E25933" s="21">
        <v>0</v>
      </c>
      <c r="F25933" s="21" t="s">
        <v>2776</v>
      </c>
    </row>
    <row r="25934" spans="1:6">
      <c r="A25934" s="21" t="s">
        <v>30169</v>
      </c>
      <c r="B25934" s="21" t="s">
        <v>40891</v>
      </c>
      <c r="C25934" s="21" t="s">
        <v>51627</v>
      </c>
      <c r="D25934" s="21">
        <v>1</v>
      </c>
      <c r="E25934" s="21">
        <v>0</v>
      </c>
      <c r="F25934" s="21" t="s">
        <v>2776</v>
      </c>
    </row>
    <row r="25935" spans="1:6">
      <c r="A25935" s="21" t="s">
        <v>30170</v>
      </c>
      <c r="B25935" s="21" t="s">
        <v>40891</v>
      </c>
      <c r="C25935" s="21" t="s">
        <v>51628</v>
      </c>
      <c r="D25935" s="21">
        <v>1</v>
      </c>
      <c r="E25935" s="21">
        <v>0</v>
      </c>
      <c r="F25935" s="21" t="s">
        <v>2776</v>
      </c>
    </row>
    <row r="25936" spans="1:6">
      <c r="A25936" s="21" t="s">
        <v>30171</v>
      </c>
      <c r="B25936" s="21" t="s">
        <v>40891</v>
      </c>
      <c r="C25936" s="21" t="s">
        <v>51629</v>
      </c>
      <c r="D25936" s="21">
        <v>1</v>
      </c>
      <c r="E25936" s="21">
        <v>0</v>
      </c>
      <c r="F25936" s="21" t="s">
        <v>2776</v>
      </c>
    </row>
    <row r="25937" spans="1:6">
      <c r="A25937" s="21" t="s">
        <v>30172</v>
      </c>
      <c r="B25937" s="21" t="s">
        <v>40890</v>
      </c>
      <c r="C25937" s="21" t="s">
        <v>51630</v>
      </c>
      <c r="D25937" s="21">
        <v>0</v>
      </c>
      <c r="E25937" s="21">
        <v>7.5</v>
      </c>
      <c r="F25937" s="21" t="s">
        <v>2776</v>
      </c>
    </row>
    <row r="25938" spans="1:6">
      <c r="A25938" s="21" t="s">
        <v>30173</v>
      </c>
      <c r="B25938" s="21" t="s">
        <v>40891</v>
      </c>
      <c r="C25938" s="21" t="s">
        <v>43085</v>
      </c>
      <c r="D25938" s="21">
        <v>0.2</v>
      </c>
      <c r="E25938" s="21">
        <v>0</v>
      </c>
      <c r="F25938" s="21" t="s">
        <v>2776</v>
      </c>
    </row>
    <row r="25939" spans="1:6">
      <c r="A25939" s="21" t="s">
        <v>30174</v>
      </c>
      <c r="B25939" s="21" t="s">
        <v>40891</v>
      </c>
      <c r="C25939" s="21" t="s">
        <v>4450</v>
      </c>
      <c r="D25939" s="21">
        <v>0.12</v>
      </c>
      <c r="E25939" s="21">
        <v>0</v>
      </c>
      <c r="F25939" s="21" t="s">
        <v>2776</v>
      </c>
    </row>
    <row r="25940" spans="1:6">
      <c r="A25940" s="21" t="s">
        <v>30175</v>
      </c>
      <c r="B25940" s="21" t="s">
        <v>40890</v>
      </c>
      <c r="C25940" s="21" t="s">
        <v>51631</v>
      </c>
      <c r="D25940" s="21">
        <v>0</v>
      </c>
      <c r="E25940" s="21">
        <v>10</v>
      </c>
      <c r="F25940" s="21" t="s">
        <v>2776</v>
      </c>
    </row>
    <row r="25941" spans="1:6">
      <c r="A25941" s="21" t="s">
        <v>30176</v>
      </c>
      <c r="B25941" s="21" t="s">
        <v>40891</v>
      </c>
      <c r="C25941" s="21" t="s">
        <v>42314</v>
      </c>
      <c r="D25941" s="21">
        <v>0.74</v>
      </c>
      <c r="E25941" s="21">
        <v>0</v>
      </c>
      <c r="F25941" s="21" t="s">
        <v>2776</v>
      </c>
    </row>
    <row r="25942" spans="1:6">
      <c r="A25942" s="21" t="s">
        <v>30177</v>
      </c>
      <c r="B25942" s="21" t="s">
        <v>40891</v>
      </c>
      <c r="C25942" s="21" t="s">
        <v>5191</v>
      </c>
      <c r="D25942" s="21">
        <v>1</v>
      </c>
      <c r="E25942" s="21">
        <v>0</v>
      </c>
      <c r="F25942" s="21" t="s">
        <v>2776</v>
      </c>
    </row>
    <row r="25943" spans="1:6">
      <c r="A25943" s="21" t="s">
        <v>30178</v>
      </c>
      <c r="B25943" s="21" t="s">
        <v>40890</v>
      </c>
      <c r="C25943" s="21" t="s">
        <v>41137</v>
      </c>
      <c r="D25943" s="21">
        <v>0</v>
      </c>
      <c r="E25943" s="21">
        <v>5</v>
      </c>
      <c r="F25943" s="21" t="s">
        <v>2776</v>
      </c>
    </row>
    <row r="25944" spans="1:6">
      <c r="A25944" s="21" t="s">
        <v>30179</v>
      </c>
      <c r="B25944" s="21" t="s">
        <v>40891</v>
      </c>
      <c r="C25944" s="21" t="s">
        <v>44818</v>
      </c>
      <c r="D25944" s="21">
        <v>1</v>
      </c>
      <c r="E25944" s="21">
        <v>0</v>
      </c>
      <c r="F25944" s="21" t="s">
        <v>2776</v>
      </c>
    </row>
    <row r="25945" spans="1:6">
      <c r="A25945" s="21" t="s">
        <v>30180</v>
      </c>
      <c r="B25945" s="21" t="s">
        <v>40893</v>
      </c>
      <c r="C25945" s="21" t="s">
        <v>41349</v>
      </c>
      <c r="D25945" s="21">
        <v>0.04</v>
      </c>
      <c r="E25945" s="21">
        <v>0</v>
      </c>
      <c r="F25945" s="21" t="s">
        <v>2776</v>
      </c>
    </row>
    <row r="25946" spans="1:6">
      <c r="A25946" s="21" t="s">
        <v>30181</v>
      </c>
      <c r="B25946" s="21" t="s">
        <v>40890</v>
      </c>
      <c r="C25946" s="21" t="s">
        <v>51632</v>
      </c>
      <c r="D25946" s="21">
        <v>0</v>
      </c>
      <c r="E25946" s="21">
        <v>8</v>
      </c>
      <c r="F25946" s="21" t="s">
        <v>2776</v>
      </c>
    </row>
    <row r="25947" spans="1:6">
      <c r="A25947" s="21" t="s">
        <v>30182</v>
      </c>
      <c r="B25947" s="21" t="s">
        <v>40898</v>
      </c>
      <c r="C25947" s="21" t="s">
        <v>51633</v>
      </c>
      <c r="D25947" s="21">
        <v>0.12</v>
      </c>
      <c r="E25947" s="21">
        <v>0</v>
      </c>
      <c r="F25947" s="21" t="s">
        <v>2776</v>
      </c>
    </row>
    <row r="25948" spans="1:6">
      <c r="A25948" s="21" t="s">
        <v>30183</v>
      </c>
      <c r="B25948" s="21" t="s">
        <v>40891</v>
      </c>
      <c r="C25948" s="21" t="s">
        <v>50417</v>
      </c>
      <c r="D25948" s="21">
        <v>0.4</v>
      </c>
      <c r="E25948" s="21">
        <v>0</v>
      </c>
      <c r="F25948" s="21" t="s">
        <v>2776</v>
      </c>
    </row>
    <row r="25949" spans="1:6">
      <c r="A25949" s="21" t="s">
        <v>30184</v>
      </c>
      <c r="B25949" s="21" t="s">
        <v>40891</v>
      </c>
      <c r="C25949" s="21" t="s">
        <v>4464</v>
      </c>
      <c r="D25949" s="21">
        <v>0.14000000000000001</v>
      </c>
      <c r="E25949" s="21">
        <v>0</v>
      </c>
      <c r="F25949" s="21" t="s">
        <v>2776</v>
      </c>
    </row>
    <row r="25950" spans="1:6">
      <c r="A25950" s="21" t="s">
        <v>30185</v>
      </c>
      <c r="B25950" s="21" t="s">
        <v>40890</v>
      </c>
      <c r="C25950" s="21" t="s">
        <v>51634</v>
      </c>
      <c r="D25950" s="21">
        <v>0</v>
      </c>
      <c r="E25950" s="21">
        <v>5</v>
      </c>
      <c r="F25950" s="21" t="s">
        <v>2776</v>
      </c>
    </row>
    <row r="25951" spans="1:6">
      <c r="A25951" s="21" t="s">
        <v>30186</v>
      </c>
      <c r="B25951" s="21" t="s">
        <v>40891</v>
      </c>
      <c r="C25951" s="21" t="s">
        <v>41313</v>
      </c>
      <c r="D25951" s="21">
        <v>0.16</v>
      </c>
      <c r="E25951" s="21">
        <v>0</v>
      </c>
      <c r="F25951" s="21" t="s">
        <v>2776</v>
      </c>
    </row>
    <row r="25952" spans="1:6">
      <c r="A25952" s="21" t="s">
        <v>30187</v>
      </c>
      <c r="B25952" s="21" t="s">
        <v>40891</v>
      </c>
      <c r="C25952" s="21" t="s">
        <v>48654</v>
      </c>
      <c r="D25952" s="21">
        <v>1</v>
      </c>
      <c r="E25952" s="21">
        <v>0</v>
      </c>
      <c r="F25952" s="21" t="s">
        <v>2776</v>
      </c>
    </row>
    <row r="25953" spans="1:6">
      <c r="A25953" s="21" t="s">
        <v>30188</v>
      </c>
      <c r="B25953" s="21" t="s">
        <v>40891</v>
      </c>
      <c r="C25953" s="21" t="s">
        <v>51635</v>
      </c>
      <c r="D25953" s="21">
        <v>1</v>
      </c>
      <c r="E25953" s="21">
        <v>0</v>
      </c>
      <c r="F25953" s="21" t="s">
        <v>2776</v>
      </c>
    </row>
    <row r="25954" spans="1:6">
      <c r="A25954" s="21" t="s">
        <v>30189</v>
      </c>
      <c r="B25954" s="21" t="s">
        <v>40891</v>
      </c>
      <c r="C25954" s="21" t="s">
        <v>51636</v>
      </c>
      <c r="D25954" s="21">
        <v>1</v>
      </c>
      <c r="E25954" s="21">
        <v>0</v>
      </c>
      <c r="F25954" s="21" t="s">
        <v>2776</v>
      </c>
    </row>
    <row r="25955" spans="1:6">
      <c r="A25955" s="21" t="s">
        <v>30190</v>
      </c>
      <c r="B25955" s="21" t="s">
        <v>40891</v>
      </c>
      <c r="C25955" s="21" t="s">
        <v>51637</v>
      </c>
      <c r="D25955" s="21">
        <v>0.18</v>
      </c>
      <c r="E25955" s="21">
        <v>0</v>
      </c>
      <c r="F25955" s="21" t="s">
        <v>2776</v>
      </c>
    </row>
    <row r="25956" spans="1:6">
      <c r="A25956" s="21" t="s">
        <v>30191</v>
      </c>
      <c r="B25956" s="21" t="s">
        <v>40893</v>
      </c>
      <c r="C25956" s="21" t="s">
        <v>46263</v>
      </c>
      <c r="D25956" s="21">
        <v>0.04</v>
      </c>
      <c r="E25956" s="21">
        <v>0</v>
      </c>
      <c r="F25956" s="21" t="s">
        <v>2776</v>
      </c>
    </row>
    <row r="25957" spans="1:6">
      <c r="A25957" s="21" t="s">
        <v>30192</v>
      </c>
      <c r="B25957" s="21" t="s">
        <v>40891</v>
      </c>
      <c r="C25957" s="21" t="s">
        <v>51638</v>
      </c>
      <c r="D25957" s="21">
        <v>1</v>
      </c>
      <c r="E25957" s="21">
        <v>0</v>
      </c>
      <c r="F25957" s="21" t="s">
        <v>2776</v>
      </c>
    </row>
    <row r="25958" spans="1:6">
      <c r="A25958" s="21" t="s">
        <v>30193</v>
      </c>
      <c r="B25958" s="21" t="s">
        <v>40898</v>
      </c>
      <c r="C25958" s="21" t="s">
        <v>4333</v>
      </c>
      <c r="D25958" s="21">
        <v>2</v>
      </c>
      <c r="E25958" s="21">
        <v>0</v>
      </c>
      <c r="F25958" s="21" t="s">
        <v>2776</v>
      </c>
    </row>
    <row r="25959" spans="1:6">
      <c r="A25959" s="21" t="s">
        <v>30194</v>
      </c>
      <c r="B25959" s="21" t="s">
        <v>40891</v>
      </c>
      <c r="C25959" s="21" t="s">
        <v>41504</v>
      </c>
      <c r="D25959" s="21">
        <v>0.22</v>
      </c>
      <c r="E25959" s="21">
        <v>0</v>
      </c>
      <c r="F25959" s="21" t="s">
        <v>2776</v>
      </c>
    </row>
    <row r="25960" spans="1:6">
      <c r="A25960" s="21" t="s">
        <v>30195</v>
      </c>
      <c r="B25960" s="21" t="s">
        <v>40890</v>
      </c>
      <c r="C25960" s="21" t="s">
        <v>51639</v>
      </c>
      <c r="D25960" s="21">
        <v>0</v>
      </c>
      <c r="E25960" s="21">
        <v>5</v>
      </c>
      <c r="F25960" s="21" t="s">
        <v>2776</v>
      </c>
    </row>
    <row r="25961" spans="1:6">
      <c r="A25961" s="21" t="s">
        <v>30196</v>
      </c>
      <c r="B25961" s="21" t="s">
        <v>40891</v>
      </c>
      <c r="C25961" s="21" t="s">
        <v>51640</v>
      </c>
      <c r="D25961" s="21">
        <v>1</v>
      </c>
      <c r="E25961" s="21">
        <v>0</v>
      </c>
      <c r="F25961" s="21" t="s">
        <v>2776</v>
      </c>
    </row>
    <row r="25962" spans="1:6">
      <c r="A25962" s="21" t="s">
        <v>2734</v>
      </c>
      <c r="B25962" s="21" t="s">
        <v>40899</v>
      </c>
      <c r="C25962" s="21" t="s">
        <v>4804</v>
      </c>
      <c r="D25962" s="21">
        <v>0</v>
      </c>
      <c r="E25962" s="21">
        <v>7</v>
      </c>
      <c r="F25962" s="21" t="s">
        <v>2776</v>
      </c>
    </row>
    <row r="25963" spans="1:6">
      <c r="A25963" s="21" t="s">
        <v>30197</v>
      </c>
      <c r="B25963" s="21" t="s">
        <v>40890</v>
      </c>
      <c r="C25963" s="21" t="s">
        <v>51641</v>
      </c>
      <c r="D25963" s="21">
        <v>0</v>
      </c>
      <c r="E25963" s="21">
        <v>5</v>
      </c>
      <c r="F25963" s="21" t="s">
        <v>2776</v>
      </c>
    </row>
    <row r="25964" spans="1:6">
      <c r="A25964" s="21" t="s">
        <v>30198</v>
      </c>
      <c r="B25964" s="21" t="s">
        <v>40891</v>
      </c>
      <c r="C25964" s="21" t="s">
        <v>4464</v>
      </c>
      <c r="D25964" s="21">
        <v>0.16</v>
      </c>
      <c r="E25964" s="21">
        <v>0</v>
      </c>
      <c r="F25964" s="21" t="s">
        <v>2776</v>
      </c>
    </row>
    <row r="25965" spans="1:6">
      <c r="A25965" s="21" t="s">
        <v>30199</v>
      </c>
      <c r="B25965" s="21" t="s">
        <v>40890</v>
      </c>
      <c r="C25965" s="21" t="s">
        <v>51642</v>
      </c>
      <c r="D25965" s="21">
        <v>0</v>
      </c>
      <c r="E25965" s="21">
        <v>5</v>
      </c>
      <c r="F25965" s="21" t="s">
        <v>2776</v>
      </c>
    </row>
    <row r="25966" spans="1:6">
      <c r="A25966" s="21" t="s">
        <v>30200</v>
      </c>
      <c r="B25966" s="21" t="s">
        <v>40891</v>
      </c>
      <c r="C25966" s="21" t="s">
        <v>51435</v>
      </c>
      <c r="D25966" s="21">
        <v>1</v>
      </c>
      <c r="E25966" s="21">
        <v>0</v>
      </c>
      <c r="F25966" s="21" t="s">
        <v>2776</v>
      </c>
    </row>
    <row r="25967" spans="1:6">
      <c r="A25967" s="21" t="s">
        <v>30201</v>
      </c>
      <c r="B25967" s="21" t="s">
        <v>40891</v>
      </c>
      <c r="C25967" s="21" t="s">
        <v>51643</v>
      </c>
      <c r="D25967" s="21">
        <v>0.08</v>
      </c>
      <c r="E25967" s="21">
        <v>0</v>
      </c>
      <c r="F25967" s="21" t="s">
        <v>2776</v>
      </c>
    </row>
    <row r="25968" spans="1:6">
      <c r="A25968" s="21" t="s">
        <v>30202</v>
      </c>
      <c r="B25968" s="21" t="s">
        <v>40890</v>
      </c>
      <c r="C25968" s="21" t="s">
        <v>43137</v>
      </c>
      <c r="D25968" s="21">
        <v>0</v>
      </c>
      <c r="E25968" s="21">
        <v>4</v>
      </c>
      <c r="F25968" s="21" t="s">
        <v>2776</v>
      </c>
    </row>
    <row r="25969" spans="1:6">
      <c r="A25969" s="21" t="s">
        <v>30203</v>
      </c>
      <c r="B25969" s="21" t="s">
        <v>40890</v>
      </c>
      <c r="C25969" s="21" t="s">
        <v>4494</v>
      </c>
      <c r="D25969" s="21">
        <v>0</v>
      </c>
      <c r="E25969" s="21">
        <v>3</v>
      </c>
      <c r="F25969" s="21" t="s">
        <v>2776</v>
      </c>
    </row>
    <row r="25970" spans="1:6">
      <c r="A25970" s="21" t="s">
        <v>30204</v>
      </c>
      <c r="B25970" s="21" t="s">
        <v>40895</v>
      </c>
      <c r="C25970" s="21" t="s">
        <v>44650</v>
      </c>
      <c r="D25970" s="21">
        <v>0.04</v>
      </c>
      <c r="E25970" s="21">
        <v>0</v>
      </c>
      <c r="F25970" s="21" t="s">
        <v>2776</v>
      </c>
    </row>
    <row r="25971" spans="1:6">
      <c r="A25971" s="21" t="s">
        <v>30205</v>
      </c>
      <c r="B25971" s="21" t="s">
        <v>40890</v>
      </c>
      <c r="C25971" s="21" t="s">
        <v>51644</v>
      </c>
      <c r="D25971" s="21">
        <v>0</v>
      </c>
      <c r="E25971" s="21">
        <v>5</v>
      </c>
      <c r="F25971" s="21" t="s">
        <v>2776</v>
      </c>
    </row>
    <row r="25972" spans="1:6">
      <c r="A25972" s="21" t="s">
        <v>30206</v>
      </c>
      <c r="B25972" s="21" t="s">
        <v>40891</v>
      </c>
      <c r="C25972" s="21" t="s">
        <v>4888</v>
      </c>
      <c r="D25972" s="21">
        <v>0.22</v>
      </c>
      <c r="E25972" s="21">
        <v>0</v>
      </c>
      <c r="F25972" s="21" t="s">
        <v>2776</v>
      </c>
    </row>
    <row r="25973" spans="1:6">
      <c r="A25973" s="21" t="s">
        <v>30207</v>
      </c>
      <c r="B25973" s="21" t="s">
        <v>40891</v>
      </c>
      <c r="C25973" s="21" t="s">
        <v>42926</v>
      </c>
      <c r="D25973" s="21">
        <v>0.5</v>
      </c>
      <c r="E25973" s="21">
        <v>0</v>
      </c>
      <c r="F25973" s="21" t="s">
        <v>2776</v>
      </c>
    </row>
    <row r="25974" spans="1:6">
      <c r="A25974" s="21" t="s">
        <v>30208</v>
      </c>
      <c r="B25974" s="21" t="s">
        <v>40891</v>
      </c>
      <c r="C25974" s="21" t="s">
        <v>51645</v>
      </c>
      <c r="D25974" s="21">
        <v>0.34</v>
      </c>
      <c r="E25974" s="21">
        <v>0</v>
      </c>
      <c r="F25974" s="21" t="s">
        <v>2776</v>
      </c>
    </row>
    <row r="25975" spans="1:6">
      <c r="A25975" s="21" t="s">
        <v>30209</v>
      </c>
      <c r="B25975" s="21" t="s">
        <v>40890</v>
      </c>
      <c r="C25975" s="21" t="s">
        <v>41007</v>
      </c>
      <c r="D25975" s="21">
        <v>0</v>
      </c>
      <c r="E25975" s="21">
        <v>5</v>
      </c>
      <c r="F25975" s="21" t="s">
        <v>2776</v>
      </c>
    </row>
    <row r="25976" spans="1:6">
      <c r="A25976" s="21" t="s">
        <v>30210</v>
      </c>
      <c r="B25976" s="21" t="s">
        <v>40891</v>
      </c>
      <c r="C25976" s="21" t="s">
        <v>51646</v>
      </c>
      <c r="D25976" s="21">
        <v>0.16</v>
      </c>
      <c r="E25976" s="21">
        <v>0</v>
      </c>
      <c r="F25976" s="21" t="s">
        <v>2776</v>
      </c>
    </row>
    <row r="25977" spans="1:6">
      <c r="A25977" s="21" t="s">
        <v>30211</v>
      </c>
      <c r="B25977" s="21" t="s">
        <v>40890</v>
      </c>
      <c r="C25977" s="21" t="s">
        <v>41247</v>
      </c>
      <c r="D25977" s="21">
        <v>0</v>
      </c>
      <c r="E25977" s="21">
        <v>3</v>
      </c>
      <c r="F25977" s="21" t="s">
        <v>2776</v>
      </c>
    </row>
    <row r="25978" spans="1:6">
      <c r="A25978" s="21" t="s">
        <v>3951</v>
      </c>
      <c r="B25978" s="21" t="s">
        <v>40892</v>
      </c>
      <c r="C25978" s="21" t="s">
        <v>5004</v>
      </c>
      <c r="D25978" s="21">
        <v>10</v>
      </c>
      <c r="E25978" s="21">
        <v>0</v>
      </c>
      <c r="F25978" s="21" t="s">
        <v>2776</v>
      </c>
    </row>
    <row r="25979" spans="1:6">
      <c r="A25979" s="21" t="s">
        <v>30212</v>
      </c>
      <c r="B25979" s="21" t="s">
        <v>40891</v>
      </c>
      <c r="C25979" s="21" t="s">
        <v>51647</v>
      </c>
      <c r="D25979" s="21">
        <v>1</v>
      </c>
      <c r="E25979" s="21">
        <v>0</v>
      </c>
      <c r="F25979" s="21" t="s">
        <v>2776</v>
      </c>
    </row>
    <row r="25980" spans="1:6">
      <c r="A25980" s="21" t="s">
        <v>30213</v>
      </c>
      <c r="B25980" s="21" t="s">
        <v>40890</v>
      </c>
      <c r="C25980" s="21" t="s">
        <v>51648</v>
      </c>
      <c r="D25980" s="21">
        <v>0</v>
      </c>
      <c r="E25980" s="21">
        <v>3</v>
      </c>
      <c r="F25980" s="21" t="s">
        <v>2776</v>
      </c>
    </row>
    <row r="25981" spans="1:6">
      <c r="A25981" s="21" t="s">
        <v>30214</v>
      </c>
      <c r="B25981" s="21" t="s">
        <v>40891</v>
      </c>
      <c r="C25981" s="21" t="s">
        <v>51649</v>
      </c>
      <c r="D25981" s="21">
        <v>1</v>
      </c>
      <c r="E25981" s="21">
        <v>0</v>
      </c>
      <c r="F25981" s="21" t="s">
        <v>2776</v>
      </c>
    </row>
    <row r="25982" spans="1:6">
      <c r="A25982" s="21" t="s">
        <v>30215</v>
      </c>
      <c r="B25982" s="21" t="s">
        <v>40891</v>
      </c>
      <c r="C25982" s="21" t="s">
        <v>45309</v>
      </c>
      <c r="D25982" s="21">
        <v>0.22</v>
      </c>
      <c r="E25982" s="21">
        <v>0</v>
      </c>
      <c r="F25982" s="21" t="s">
        <v>2776</v>
      </c>
    </row>
    <row r="25983" spans="1:6">
      <c r="A25983" s="21" t="s">
        <v>30216</v>
      </c>
      <c r="B25983" s="21" t="s">
        <v>40890</v>
      </c>
      <c r="C25983" s="21" t="s">
        <v>51650</v>
      </c>
      <c r="D25983" s="21">
        <v>0</v>
      </c>
      <c r="E25983" s="21">
        <v>5</v>
      </c>
      <c r="F25983" s="21" t="s">
        <v>2776</v>
      </c>
    </row>
    <row r="25984" spans="1:6">
      <c r="A25984" s="21" t="s">
        <v>30217</v>
      </c>
      <c r="B25984" s="21" t="s">
        <v>40891</v>
      </c>
      <c r="C25984" s="21" t="s">
        <v>51557</v>
      </c>
      <c r="D25984" s="21">
        <v>0.2</v>
      </c>
      <c r="E25984" s="21">
        <v>0</v>
      </c>
      <c r="F25984" s="21" t="s">
        <v>2776</v>
      </c>
    </row>
    <row r="25985" spans="1:6">
      <c r="A25985" s="21" t="s">
        <v>30218</v>
      </c>
      <c r="B25985" s="21" t="s">
        <v>40891</v>
      </c>
      <c r="C25985" s="21" t="s">
        <v>4492</v>
      </c>
      <c r="D25985" s="21">
        <v>1</v>
      </c>
      <c r="E25985" s="21">
        <v>0</v>
      </c>
      <c r="F25985" s="21" t="s">
        <v>2776</v>
      </c>
    </row>
    <row r="25986" spans="1:6">
      <c r="A25986" s="21" t="s">
        <v>30219</v>
      </c>
      <c r="B25986" s="21" t="s">
        <v>40894</v>
      </c>
      <c r="C25986" s="21" t="s">
        <v>41179</v>
      </c>
      <c r="D25986" s="21">
        <v>0.04</v>
      </c>
      <c r="E25986" s="21">
        <v>0</v>
      </c>
      <c r="F25986" s="21" t="s">
        <v>2776</v>
      </c>
    </row>
    <row r="25987" spans="1:6">
      <c r="A25987" s="21" t="s">
        <v>30220</v>
      </c>
      <c r="B25987" s="21" t="s">
        <v>40891</v>
      </c>
      <c r="C25987" s="21" t="s">
        <v>4758</v>
      </c>
      <c r="D25987" s="21">
        <v>1</v>
      </c>
      <c r="E25987" s="21">
        <v>0</v>
      </c>
      <c r="F25987" s="21" t="s">
        <v>2776</v>
      </c>
    </row>
    <row r="25988" spans="1:6">
      <c r="A25988" s="21" t="s">
        <v>30221</v>
      </c>
      <c r="B25988" s="21" t="s">
        <v>40891</v>
      </c>
      <c r="C25988" s="21" t="s">
        <v>41074</v>
      </c>
      <c r="D25988" s="21">
        <v>1</v>
      </c>
      <c r="E25988" s="21">
        <v>0</v>
      </c>
      <c r="F25988" s="21" t="s">
        <v>2776</v>
      </c>
    </row>
    <row r="25989" spans="1:6">
      <c r="A25989" s="21" t="s">
        <v>30222</v>
      </c>
      <c r="B25989" s="21" t="s">
        <v>40898</v>
      </c>
      <c r="C25989" s="21" t="s">
        <v>42598</v>
      </c>
      <c r="D25989" s="21">
        <v>0.12</v>
      </c>
      <c r="E25989" s="21">
        <v>0</v>
      </c>
      <c r="F25989" s="21" t="s">
        <v>2776</v>
      </c>
    </row>
    <row r="25990" spans="1:6">
      <c r="A25990" s="21" t="s">
        <v>30223</v>
      </c>
      <c r="B25990" s="21" t="s">
        <v>40890</v>
      </c>
      <c r="C25990" s="21" t="s">
        <v>40958</v>
      </c>
      <c r="D25990" s="21">
        <v>0</v>
      </c>
      <c r="E25990" s="21">
        <v>3</v>
      </c>
      <c r="F25990" s="21" t="s">
        <v>2776</v>
      </c>
    </row>
    <row r="25991" spans="1:6">
      <c r="A25991" s="21" t="s">
        <v>30224</v>
      </c>
      <c r="B25991" s="21" t="s">
        <v>40896</v>
      </c>
      <c r="C25991" s="21" t="s">
        <v>47363</v>
      </c>
      <c r="D25991" s="21">
        <v>1</v>
      </c>
      <c r="E25991" s="21">
        <v>0</v>
      </c>
      <c r="F25991" s="21" t="s">
        <v>2776</v>
      </c>
    </row>
    <row r="25992" spans="1:6">
      <c r="A25992" s="21" t="s">
        <v>3362</v>
      </c>
      <c r="B25992" s="21" t="s">
        <v>40892</v>
      </c>
      <c r="C25992" s="21" t="s">
        <v>4687</v>
      </c>
      <c r="D25992" s="21">
        <v>0.5</v>
      </c>
      <c r="E25992" s="21">
        <v>0</v>
      </c>
      <c r="F25992" s="21" t="s">
        <v>2776</v>
      </c>
    </row>
    <row r="25993" spans="1:6">
      <c r="A25993" s="21" t="s">
        <v>30225</v>
      </c>
      <c r="B25993" s="21" t="s">
        <v>40891</v>
      </c>
      <c r="C25993" s="21" t="s">
        <v>51651</v>
      </c>
      <c r="D25993" s="21">
        <v>0.5</v>
      </c>
      <c r="E25993" s="21">
        <v>0</v>
      </c>
      <c r="F25993" s="21" t="s">
        <v>2776</v>
      </c>
    </row>
    <row r="25994" spans="1:6">
      <c r="A25994" s="21" t="s">
        <v>30226</v>
      </c>
      <c r="B25994" s="21" t="s">
        <v>40891</v>
      </c>
      <c r="C25994" s="21" t="s">
        <v>4389</v>
      </c>
      <c r="D25994" s="21">
        <v>1</v>
      </c>
      <c r="E25994" s="21">
        <v>0</v>
      </c>
      <c r="F25994" s="21" t="s">
        <v>2776</v>
      </c>
    </row>
    <row r="25995" spans="1:6">
      <c r="A25995" s="21" t="s">
        <v>30227</v>
      </c>
      <c r="B25995" s="21" t="s">
        <v>40891</v>
      </c>
      <c r="C25995" s="21" t="s">
        <v>4450</v>
      </c>
      <c r="D25995" s="21">
        <v>0.96</v>
      </c>
      <c r="E25995" s="21">
        <v>0</v>
      </c>
      <c r="F25995" s="21" t="s">
        <v>2776</v>
      </c>
    </row>
    <row r="25996" spans="1:6">
      <c r="A25996" s="21" t="s">
        <v>30228</v>
      </c>
      <c r="B25996" s="21" t="s">
        <v>40891</v>
      </c>
      <c r="C25996" s="21" t="s">
        <v>4464</v>
      </c>
      <c r="D25996" s="21">
        <v>0.22</v>
      </c>
      <c r="E25996" s="21">
        <v>0</v>
      </c>
      <c r="F25996" s="21" t="s">
        <v>2776</v>
      </c>
    </row>
    <row r="25997" spans="1:6">
      <c r="A25997" s="21" t="s">
        <v>30229</v>
      </c>
      <c r="B25997" s="21" t="s">
        <v>40890</v>
      </c>
      <c r="C25997" s="21" t="s">
        <v>41189</v>
      </c>
      <c r="D25997" s="21">
        <v>0</v>
      </c>
      <c r="E25997" s="21">
        <v>5</v>
      </c>
      <c r="F25997" s="21" t="s">
        <v>2776</v>
      </c>
    </row>
    <row r="25998" spans="1:6">
      <c r="A25998" s="21" t="s">
        <v>3363</v>
      </c>
      <c r="B25998" s="21" t="s">
        <v>40892</v>
      </c>
      <c r="C25998" s="21" t="s">
        <v>4624</v>
      </c>
      <c r="D25998" s="21">
        <v>0.5</v>
      </c>
      <c r="E25998" s="21">
        <v>0</v>
      </c>
      <c r="F25998" s="21" t="s">
        <v>2776</v>
      </c>
    </row>
    <row r="25999" spans="1:6">
      <c r="A25999" s="21" t="s">
        <v>30230</v>
      </c>
      <c r="B25999" s="21" t="s">
        <v>40890</v>
      </c>
      <c r="C25999" s="21" t="s">
        <v>51652</v>
      </c>
      <c r="D25999" s="21">
        <v>0</v>
      </c>
      <c r="E25999" s="21">
        <v>5</v>
      </c>
      <c r="F25999" s="21" t="s">
        <v>2776</v>
      </c>
    </row>
    <row r="26000" spans="1:6">
      <c r="A26000" s="21" t="s">
        <v>3010</v>
      </c>
      <c r="B26000" s="21" t="s">
        <v>40903</v>
      </c>
      <c r="C26000" s="21" t="s">
        <v>4469</v>
      </c>
      <c r="D26000" s="21">
        <v>3</v>
      </c>
      <c r="E26000" s="21">
        <v>0</v>
      </c>
      <c r="F26000" s="21" t="s">
        <v>2776</v>
      </c>
    </row>
    <row r="26001" spans="1:6">
      <c r="A26001" s="21" t="s">
        <v>30231</v>
      </c>
      <c r="B26001" s="21" t="s">
        <v>40891</v>
      </c>
      <c r="C26001" s="21" t="s">
        <v>51461</v>
      </c>
      <c r="D26001" s="21">
        <v>1</v>
      </c>
      <c r="E26001" s="21">
        <v>0</v>
      </c>
      <c r="F26001" s="21" t="s">
        <v>2776</v>
      </c>
    </row>
    <row r="26002" spans="1:6">
      <c r="A26002" s="21" t="s">
        <v>30232</v>
      </c>
      <c r="B26002" s="21" t="s">
        <v>40891</v>
      </c>
      <c r="C26002" s="21" t="s">
        <v>4464</v>
      </c>
      <c r="D26002" s="21">
        <v>1</v>
      </c>
      <c r="E26002" s="21">
        <v>0</v>
      </c>
      <c r="F26002" s="21" t="s">
        <v>2776</v>
      </c>
    </row>
    <row r="26003" spans="1:6">
      <c r="A26003" s="21" t="s">
        <v>30233</v>
      </c>
      <c r="B26003" s="21" t="s">
        <v>40891</v>
      </c>
      <c r="C26003" s="21" t="s">
        <v>51653</v>
      </c>
      <c r="D26003" s="21">
        <v>0.5</v>
      </c>
      <c r="E26003" s="21">
        <v>0</v>
      </c>
      <c r="F26003" s="21" t="s">
        <v>2776</v>
      </c>
    </row>
    <row r="26004" spans="1:6">
      <c r="A26004" s="21" t="s">
        <v>30234</v>
      </c>
      <c r="B26004" s="21" t="s">
        <v>40894</v>
      </c>
      <c r="C26004" s="21" t="s">
        <v>41393</v>
      </c>
      <c r="D26004" s="21">
        <v>0.04</v>
      </c>
      <c r="E26004" s="21">
        <v>0</v>
      </c>
      <c r="F26004" s="21" t="s">
        <v>2776</v>
      </c>
    </row>
    <row r="26005" spans="1:6">
      <c r="A26005" s="21" t="s">
        <v>30235</v>
      </c>
      <c r="B26005" s="21" t="s">
        <v>40891</v>
      </c>
      <c r="C26005" s="21" t="s">
        <v>42683</v>
      </c>
      <c r="D26005" s="21">
        <v>0.36</v>
      </c>
      <c r="E26005" s="21">
        <v>0</v>
      </c>
      <c r="F26005" s="21" t="s">
        <v>2776</v>
      </c>
    </row>
    <row r="26006" spans="1:6">
      <c r="A26006" s="21" t="s">
        <v>30236</v>
      </c>
      <c r="B26006" s="21" t="s">
        <v>40891</v>
      </c>
      <c r="C26006" s="21" t="s">
        <v>45016</v>
      </c>
      <c r="D26006" s="21">
        <v>1</v>
      </c>
      <c r="E26006" s="21">
        <v>0</v>
      </c>
      <c r="F26006" s="21" t="s">
        <v>2776</v>
      </c>
    </row>
    <row r="26007" spans="1:6">
      <c r="A26007" s="21" t="s">
        <v>30237</v>
      </c>
      <c r="B26007" s="21" t="s">
        <v>40891</v>
      </c>
      <c r="C26007" s="21" t="s">
        <v>4342</v>
      </c>
      <c r="D26007" s="21">
        <v>0.2</v>
      </c>
      <c r="E26007" s="21">
        <v>0</v>
      </c>
      <c r="F26007" s="21" t="s">
        <v>2776</v>
      </c>
    </row>
    <row r="26008" spans="1:6">
      <c r="A26008" s="21" t="s">
        <v>30238</v>
      </c>
      <c r="B26008" s="21" t="s">
        <v>40895</v>
      </c>
      <c r="C26008" s="21" t="s">
        <v>5085</v>
      </c>
      <c r="D26008" s="21">
        <v>0.04</v>
      </c>
      <c r="E26008" s="21">
        <v>0</v>
      </c>
      <c r="F26008" s="21" t="s">
        <v>2776</v>
      </c>
    </row>
    <row r="26009" spans="1:6">
      <c r="A26009" s="21" t="s">
        <v>3364</v>
      </c>
      <c r="B26009" s="21" t="s">
        <v>40892</v>
      </c>
      <c r="C26009" s="21" t="s">
        <v>4688</v>
      </c>
      <c r="D26009" s="21">
        <v>0.5</v>
      </c>
      <c r="E26009" s="21">
        <v>0</v>
      </c>
      <c r="F26009" s="21" t="s">
        <v>2776</v>
      </c>
    </row>
    <row r="26010" spans="1:6">
      <c r="A26010" s="21" t="s">
        <v>30239</v>
      </c>
      <c r="B26010" s="21" t="s">
        <v>40891</v>
      </c>
      <c r="C26010" s="21" t="s">
        <v>51654</v>
      </c>
      <c r="D26010" s="21">
        <v>0.32</v>
      </c>
      <c r="E26010" s="21">
        <v>0</v>
      </c>
      <c r="F26010" s="21" t="s">
        <v>2776</v>
      </c>
    </row>
    <row r="26011" spans="1:6">
      <c r="A26011" s="21" t="s">
        <v>30240</v>
      </c>
      <c r="B26011" s="21" t="s">
        <v>40890</v>
      </c>
      <c r="C26011" s="21" t="s">
        <v>41613</v>
      </c>
      <c r="D26011" s="21">
        <v>0</v>
      </c>
      <c r="E26011" s="21">
        <v>7</v>
      </c>
      <c r="F26011" s="21" t="s">
        <v>2776</v>
      </c>
    </row>
    <row r="26012" spans="1:6">
      <c r="A26012" s="21" t="s">
        <v>30241</v>
      </c>
      <c r="B26012" s="21" t="s">
        <v>40891</v>
      </c>
      <c r="C26012" s="21" t="s">
        <v>51655</v>
      </c>
      <c r="D26012" s="21">
        <v>0.16</v>
      </c>
      <c r="E26012" s="21">
        <v>0</v>
      </c>
      <c r="F26012" s="21" t="s">
        <v>2776</v>
      </c>
    </row>
    <row r="26013" spans="1:6">
      <c r="A26013" s="21" t="s">
        <v>30242</v>
      </c>
      <c r="B26013" s="21" t="s">
        <v>40890</v>
      </c>
      <c r="C26013" s="21" t="s">
        <v>51656</v>
      </c>
      <c r="D26013" s="21">
        <v>0</v>
      </c>
      <c r="E26013" s="21">
        <v>7</v>
      </c>
      <c r="F26013" s="21" t="s">
        <v>2776</v>
      </c>
    </row>
    <row r="26014" spans="1:6">
      <c r="A26014" s="21" t="s">
        <v>30243</v>
      </c>
      <c r="B26014" s="21" t="s">
        <v>40890</v>
      </c>
      <c r="C26014" s="21" t="s">
        <v>41078</v>
      </c>
      <c r="D26014" s="21">
        <v>0</v>
      </c>
      <c r="E26014" s="21">
        <v>5</v>
      </c>
      <c r="F26014" s="21" t="s">
        <v>2776</v>
      </c>
    </row>
    <row r="26015" spans="1:6">
      <c r="A26015" s="21" t="s">
        <v>30244</v>
      </c>
      <c r="B26015" s="21" t="s">
        <v>40890</v>
      </c>
      <c r="C26015" s="21" t="s">
        <v>51657</v>
      </c>
      <c r="D26015" s="21">
        <v>0</v>
      </c>
      <c r="E26015" s="21">
        <v>5</v>
      </c>
      <c r="F26015" s="21" t="s">
        <v>2776</v>
      </c>
    </row>
    <row r="26016" spans="1:6">
      <c r="A26016" s="21" t="s">
        <v>30245</v>
      </c>
      <c r="B26016" s="21" t="s">
        <v>40891</v>
      </c>
      <c r="C26016" s="21" t="s">
        <v>41645</v>
      </c>
      <c r="D26016" s="21">
        <v>0.18</v>
      </c>
      <c r="E26016" s="21">
        <v>0</v>
      </c>
      <c r="F26016" s="21" t="s">
        <v>2776</v>
      </c>
    </row>
    <row r="26017" spans="1:6">
      <c r="A26017" s="21" t="s">
        <v>30246</v>
      </c>
      <c r="B26017" s="21" t="s">
        <v>40891</v>
      </c>
      <c r="C26017" s="21" t="s">
        <v>41653</v>
      </c>
      <c r="D26017" s="21">
        <v>1</v>
      </c>
      <c r="E26017" s="21">
        <v>0</v>
      </c>
      <c r="F26017" s="21" t="s">
        <v>2776</v>
      </c>
    </row>
    <row r="26018" spans="1:6">
      <c r="A26018" s="21" t="s">
        <v>30247</v>
      </c>
      <c r="B26018" s="21" t="s">
        <v>40898</v>
      </c>
      <c r="C26018" s="21" t="s">
        <v>51658</v>
      </c>
      <c r="D26018" s="21">
        <v>1</v>
      </c>
      <c r="E26018" s="21">
        <v>0</v>
      </c>
      <c r="F26018" s="21" t="s">
        <v>2776</v>
      </c>
    </row>
    <row r="26019" spans="1:6">
      <c r="A26019" s="21" t="s">
        <v>30248</v>
      </c>
      <c r="B26019" s="21" t="s">
        <v>40891</v>
      </c>
      <c r="C26019" s="21" t="s">
        <v>51659</v>
      </c>
      <c r="D26019" s="21">
        <v>0.16</v>
      </c>
      <c r="E26019" s="21">
        <v>0</v>
      </c>
      <c r="F26019" s="21" t="s">
        <v>2776</v>
      </c>
    </row>
    <row r="26020" spans="1:6">
      <c r="A26020" s="21" t="s">
        <v>30249</v>
      </c>
      <c r="B26020" s="21" t="s">
        <v>40890</v>
      </c>
      <c r="C26020" s="21" t="s">
        <v>51660</v>
      </c>
      <c r="D26020" s="21">
        <v>0</v>
      </c>
      <c r="E26020" s="21">
        <v>5</v>
      </c>
      <c r="F26020" s="21" t="s">
        <v>2776</v>
      </c>
    </row>
    <row r="26021" spans="1:6">
      <c r="A26021" s="21" t="s">
        <v>30250</v>
      </c>
      <c r="B26021" s="21" t="s">
        <v>40891</v>
      </c>
      <c r="C26021" s="21" t="s">
        <v>51661</v>
      </c>
      <c r="D26021" s="21">
        <v>0.72</v>
      </c>
      <c r="E26021" s="21">
        <v>0</v>
      </c>
      <c r="F26021" s="21" t="s">
        <v>2776</v>
      </c>
    </row>
    <row r="26022" spans="1:6">
      <c r="A26022" s="21" t="s">
        <v>30251</v>
      </c>
      <c r="B26022" s="21" t="s">
        <v>40891</v>
      </c>
      <c r="C26022" s="21" t="s">
        <v>4696</v>
      </c>
      <c r="D26022" s="21">
        <v>0.16</v>
      </c>
      <c r="E26022" s="21">
        <v>0</v>
      </c>
      <c r="F26022" s="21" t="s">
        <v>2776</v>
      </c>
    </row>
    <row r="26023" spans="1:6">
      <c r="A26023" s="21" t="s">
        <v>30252</v>
      </c>
      <c r="B26023" s="21" t="s">
        <v>40891</v>
      </c>
      <c r="C26023" s="21" t="s">
        <v>51662</v>
      </c>
      <c r="D26023" s="21">
        <v>0.36</v>
      </c>
      <c r="E26023" s="21">
        <v>0</v>
      </c>
      <c r="F26023" s="21" t="s">
        <v>2776</v>
      </c>
    </row>
    <row r="26024" spans="1:6">
      <c r="A26024" s="21" t="s">
        <v>30253</v>
      </c>
      <c r="B26024" s="21" t="s">
        <v>40890</v>
      </c>
      <c r="C26024" s="21" t="s">
        <v>51663</v>
      </c>
      <c r="D26024" s="21">
        <v>0</v>
      </c>
      <c r="E26024" s="21">
        <v>8</v>
      </c>
      <c r="F26024" s="21" t="s">
        <v>2776</v>
      </c>
    </row>
    <row r="26025" spans="1:6">
      <c r="A26025" s="21" t="s">
        <v>30254</v>
      </c>
      <c r="B26025" s="21" t="s">
        <v>40891</v>
      </c>
      <c r="C26025" s="21" t="s">
        <v>4492</v>
      </c>
      <c r="D26025" s="21">
        <v>1</v>
      </c>
      <c r="E26025" s="21">
        <v>0</v>
      </c>
      <c r="F26025" s="21" t="s">
        <v>2776</v>
      </c>
    </row>
    <row r="26026" spans="1:6">
      <c r="A26026" s="21" t="s">
        <v>30255</v>
      </c>
      <c r="B26026" s="21" t="s">
        <v>40891</v>
      </c>
      <c r="C26026" s="21" t="s">
        <v>4464</v>
      </c>
      <c r="D26026" s="21">
        <v>0.16</v>
      </c>
      <c r="E26026" s="21">
        <v>0</v>
      </c>
      <c r="F26026" s="21" t="s">
        <v>2776</v>
      </c>
    </row>
    <row r="26027" spans="1:6">
      <c r="A26027" s="21" t="s">
        <v>30256</v>
      </c>
      <c r="B26027" s="21" t="s">
        <v>40891</v>
      </c>
      <c r="C26027" s="21" t="s">
        <v>4665</v>
      </c>
      <c r="D26027" s="21">
        <v>0.48</v>
      </c>
      <c r="E26027" s="21">
        <v>0</v>
      </c>
      <c r="F26027" s="21" t="s">
        <v>2776</v>
      </c>
    </row>
    <row r="26028" spans="1:6">
      <c r="A26028" s="21" t="s">
        <v>30257</v>
      </c>
      <c r="B26028" s="21" t="s">
        <v>40891</v>
      </c>
      <c r="C26028" s="21" t="s">
        <v>4512</v>
      </c>
      <c r="D26028" s="21">
        <v>0.44</v>
      </c>
      <c r="E26028" s="21">
        <v>0</v>
      </c>
      <c r="F26028" s="21" t="s">
        <v>2776</v>
      </c>
    </row>
    <row r="26029" spans="1:6">
      <c r="A26029" s="21" t="s">
        <v>30258</v>
      </c>
      <c r="B26029" s="21" t="s">
        <v>40891</v>
      </c>
      <c r="C26029" s="21" t="s">
        <v>42385</v>
      </c>
      <c r="D26029" s="21">
        <v>1</v>
      </c>
      <c r="E26029" s="21">
        <v>0</v>
      </c>
      <c r="F26029" s="21" t="s">
        <v>2776</v>
      </c>
    </row>
    <row r="26030" spans="1:6">
      <c r="A26030" s="21" t="s">
        <v>30259</v>
      </c>
      <c r="B26030" s="21" t="s">
        <v>40891</v>
      </c>
      <c r="C26030" s="21" t="s">
        <v>51664</v>
      </c>
      <c r="D26030" s="21">
        <v>1</v>
      </c>
      <c r="E26030" s="21">
        <v>0</v>
      </c>
      <c r="F26030" s="21" t="s">
        <v>2776</v>
      </c>
    </row>
    <row r="26031" spans="1:6">
      <c r="A26031" s="21" t="s">
        <v>30260</v>
      </c>
      <c r="B26031" s="21" t="s">
        <v>40891</v>
      </c>
      <c r="C26031" s="21" t="s">
        <v>46523</v>
      </c>
      <c r="D26031" s="21">
        <v>0.24</v>
      </c>
      <c r="E26031" s="21">
        <v>0</v>
      </c>
      <c r="F26031" s="21" t="s">
        <v>2776</v>
      </c>
    </row>
    <row r="26032" spans="1:6">
      <c r="A26032" s="21" t="s">
        <v>30261</v>
      </c>
      <c r="B26032" s="21" t="s">
        <v>40891</v>
      </c>
      <c r="C26032" s="21" t="s">
        <v>4375</v>
      </c>
      <c r="D26032" s="21">
        <v>0.16</v>
      </c>
      <c r="E26032" s="21">
        <v>0</v>
      </c>
      <c r="F26032" s="21" t="s">
        <v>2776</v>
      </c>
    </row>
    <row r="26033" spans="1:6">
      <c r="A26033" s="21" t="s">
        <v>30262</v>
      </c>
      <c r="B26033" s="21" t="s">
        <v>40891</v>
      </c>
      <c r="C26033" s="21" t="s">
        <v>4723</v>
      </c>
      <c r="D26033" s="21">
        <v>0.16</v>
      </c>
      <c r="E26033" s="21">
        <v>0</v>
      </c>
      <c r="F26033" s="21" t="s">
        <v>2776</v>
      </c>
    </row>
    <row r="26034" spans="1:6">
      <c r="A26034" s="21" t="s">
        <v>30263</v>
      </c>
      <c r="B26034" s="21" t="s">
        <v>40891</v>
      </c>
      <c r="C26034" s="21" t="s">
        <v>4427</v>
      </c>
      <c r="D26034" s="21">
        <v>0.48</v>
      </c>
      <c r="E26034" s="21">
        <v>0</v>
      </c>
      <c r="F26034" s="21" t="s">
        <v>2776</v>
      </c>
    </row>
    <row r="26035" spans="1:6">
      <c r="A26035" s="21" t="s">
        <v>30264</v>
      </c>
      <c r="B26035" s="21" t="s">
        <v>40898</v>
      </c>
      <c r="C26035" s="21" t="s">
        <v>4377</v>
      </c>
      <c r="D26035" s="21">
        <v>1</v>
      </c>
      <c r="E26035" s="21">
        <v>0</v>
      </c>
      <c r="F26035" s="21" t="s">
        <v>2776</v>
      </c>
    </row>
    <row r="26036" spans="1:6">
      <c r="A26036" s="21" t="s">
        <v>30265</v>
      </c>
      <c r="B26036" s="21" t="s">
        <v>40891</v>
      </c>
      <c r="C26036" s="21" t="s">
        <v>4723</v>
      </c>
      <c r="D26036" s="21">
        <v>0.24</v>
      </c>
      <c r="E26036" s="21">
        <v>0</v>
      </c>
      <c r="F26036" s="21" t="s">
        <v>2776</v>
      </c>
    </row>
    <row r="26037" spans="1:6">
      <c r="A26037" s="21" t="s">
        <v>30266</v>
      </c>
      <c r="B26037" s="21" t="s">
        <v>40890</v>
      </c>
      <c r="C26037" s="21" t="s">
        <v>51665</v>
      </c>
      <c r="D26037" s="21">
        <v>0</v>
      </c>
      <c r="E26037" s="21">
        <v>8</v>
      </c>
      <c r="F26037" s="21" t="s">
        <v>2776</v>
      </c>
    </row>
    <row r="26038" spans="1:6">
      <c r="A26038" s="21" t="s">
        <v>30267</v>
      </c>
      <c r="B26038" s="21" t="s">
        <v>40891</v>
      </c>
      <c r="C26038" s="21" t="s">
        <v>51666</v>
      </c>
      <c r="D26038" s="21">
        <v>1</v>
      </c>
      <c r="E26038" s="21">
        <v>0</v>
      </c>
      <c r="F26038" s="21" t="s">
        <v>2776</v>
      </c>
    </row>
    <row r="26039" spans="1:6">
      <c r="A26039" s="21" t="s">
        <v>30268</v>
      </c>
      <c r="B26039" s="21" t="s">
        <v>40891</v>
      </c>
      <c r="C26039" s="21" t="s">
        <v>51667</v>
      </c>
      <c r="D26039" s="21">
        <v>1</v>
      </c>
      <c r="E26039" s="21">
        <v>0</v>
      </c>
      <c r="F26039" s="21" t="s">
        <v>2776</v>
      </c>
    </row>
    <row r="26040" spans="1:6">
      <c r="A26040" s="21" t="s">
        <v>30269</v>
      </c>
      <c r="B26040" s="21" t="s">
        <v>40891</v>
      </c>
      <c r="C26040" s="21" t="s">
        <v>4435</v>
      </c>
      <c r="D26040" s="21">
        <v>1</v>
      </c>
      <c r="E26040" s="21">
        <v>0</v>
      </c>
      <c r="F26040" s="21" t="s">
        <v>2776</v>
      </c>
    </row>
    <row r="26041" spans="1:6">
      <c r="A26041" s="21" t="s">
        <v>30270</v>
      </c>
      <c r="B26041" s="21" t="s">
        <v>40891</v>
      </c>
      <c r="C26041" s="21" t="s">
        <v>41234</v>
      </c>
      <c r="D26041" s="21">
        <v>0.64</v>
      </c>
      <c r="E26041" s="21">
        <v>0</v>
      </c>
      <c r="F26041" s="21" t="s">
        <v>2776</v>
      </c>
    </row>
    <row r="26042" spans="1:6">
      <c r="A26042" s="21" t="s">
        <v>30271</v>
      </c>
      <c r="B26042" s="21" t="s">
        <v>40890</v>
      </c>
      <c r="C26042" s="21" t="s">
        <v>49907</v>
      </c>
      <c r="D26042" s="21">
        <v>0</v>
      </c>
      <c r="E26042" s="21">
        <v>5</v>
      </c>
      <c r="F26042" s="21" t="s">
        <v>2776</v>
      </c>
    </row>
    <row r="26043" spans="1:6">
      <c r="A26043" s="21" t="s">
        <v>30272</v>
      </c>
      <c r="B26043" s="21" t="s">
        <v>40891</v>
      </c>
      <c r="C26043" s="21" t="s">
        <v>4374</v>
      </c>
      <c r="D26043" s="21">
        <v>0.24</v>
      </c>
      <c r="E26043" s="21">
        <v>0</v>
      </c>
      <c r="F26043" s="21" t="s">
        <v>2776</v>
      </c>
    </row>
    <row r="26044" spans="1:6">
      <c r="A26044" s="21" t="s">
        <v>30273</v>
      </c>
      <c r="B26044" s="21" t="s">
        <v>40891</v>
      </c>
      <c r="C26044" s="21" t="s">
        <v>45407</v>
      </c>
      <c r="D26044" s="21">
        <v>1</v>
      </c>
      <c r="E26044" s="21">
        <v>0</v>
      </c>
      <c r="F26044" s="21" t="s">
        <v>2776</v>
      </c>
    </row>
    <row r="26045" spans="1:6">
      <c r="A26045" s="21" t="s">
        <v>30274</v>
      </c>
      <c r="B26045" s="21" t="s">
        <v>40891</v>
      </c>
      <c r="C26045" s="21" t="s">
        <v>43071</v>
      </c>
      <c r="D26045" s="21">
        <v>0.56000000000000005</v>
      </c>
      <c r="E26045" s="21">
        <v>0</v>
      </c>
      <c r="F26045" s="21" t="s">
        <v>2776</v>
      </c>
    </row>
    <row r="26046" spans="1:6">
      <c r="A26046" s="21" t="s">
        <v>30275</v>
      </c>
      <c r="B26046" s="21" t="s">
        <v>40890</v>
      </c>
      <c r="C26046" s="21" t="s">
        <v>51668</v>
      </c>
      <c r="D26046" s="21">
        <v>0</v>
      </c>
      <c r="E26046" s="21">
        <v>10</v>
      </c>
      <c r="F26046" s="21" t="s">
        <v>2776</v>
      </c>
    </row>
    <row r="26047" spans="1:6">
      <c r="A26047" s="21" t="s">
        <v>30276</v>
      </c>
      <c r="B26047" s="21" t="s">
        <v>40895</v>
      </c>
      <c r="C26047" s="21" t="s">
        <v>47795</v>
      </c>
      <c r="D26047" s="21">
        <v>0.04</v>
      </c>
      <c r="E26047" s="21">
        <v>0</v>
      </c>
      <c r="F26047" s="21" t="s">
        <v>2776</v>
      </c>
    </row>
    <row r="26048" spans="1:6">
      <c r="A26048" s="21" t="s">
        <v>30277</v>
      </c>
      <c r="B26048" s="21" t="s">
        <v>40890</v>
      </c>
      <c r="C26048" s="21" t="s">
        <v>44508</v>
      </c>
      <c r="D26048" s="21">
        <v>0</v>
      </c>
      <c r="E26048" s="21">
        <v>3</v>
      </c>
      <c r="F26048" s="21" t="s">
        <v>2776</v>
      </c>
    </row>
    <row r="26049" spans="1:6">
      <c r="A26049" s="21" t="s">
        <v>30278</v>
      </c>
      <c r="B26049" s="21" t="s">
        <v>40890</v>
      </c>
      <c r="C26049" s="21" t="s">
        <v>51669</v>
      </c>
      <c r="D26049" s="21">
        <v>0</v>
      </c>
      <c r="E26049" s="21">
        <v>5</v>
      </c>
      <c r="F26049" s="21" t="s">
        <v>2776</v>
      </c>
    </row>
    <row r="26050" spans="1:6">
      <c r="A26050" s="21" t="s">
        <v>30279</v>
      </c>
      <c r="B26050" s="21" t="s">
        <v>40891</v>
      </c>
      <c r="C26050" s="21" t="s">
        <v>48495</v>
      </c>
      <c r="D26050" s="21">
        <v>0.2</v>
      </c>
      <c r="E26050" s="21">
        <v>0</v>
      </c>
      <c r="F26050" s="21" t="s">
        <v>2776</v>
      </c>
    </row>
    <row r="26051" spans="1:6">
      <c r="A26051" s="21" t="s">
        <v>30280</v>
      </c>
      <c r="B26051" s="21" t="s">
        <v>40890</v>
      </c>
      <c r="C26051" s="21" t="s">
        <v>51670</v>
      </c>
      <c r="D26051" s="21">
        <v>0</v>
      </c>
      <c r="E26051" s="21">
        <v>5</v>
      </c>
      <c r="F26051" s="21" t="s">
        <v>2776</v>
      </c>
    </row>
    <row r="26052" spans="1:6">
      <c r="A26052" s="21" t="s">
        <v>30281</v>
      </c>
      <c r="B26052" s="21" t="s">
        <v>40891</v>
      </c>
      <c r="C26052" s="21" t="s">
        <v>4464</v>
      </c>
      <c r="D26052" s="21">
        <v>0.2</v>
      </c>
      <c r="E26052" s="21">
        <v>0</v>
      </c>
      <c r="F26052" s="21" t="s">
        <v>2776</v>
      </c>
    </row>
    <row r="26053" spans="1:6">
      <c r="A26053" s="21" t="s">
        <v>30282</v>
      </c>
      <c r="B26053" s="21" t="s">
        <v>40891</v>
      </c>
      <c r="C26053" s="21" t="s">
        <v>4342</v>
      </c>
      <c r="D26053" s="21">
        <v>0.08</v>
      </c>
      <c r="E26053" s="21">
        <v>0</v>
      </c>
      <c r="F26053" s="21" t="s">
        <v>2776</v>
      </c>
    </row>
    <row r="26054" spans="1:6">
      <c r="A26054" s="21" t="s">
        <v>30283</v>
      </c>
      <c r="B26054" s="21" t="s">
        <v>40890</v>
      </c>
      <c r="C26054" s="21" t="s">
        <v>42881</v>
      </c>
      <c r="D26054" s="21">
        <v>0</v>
      </c>
      <c r="E26054" s="21">
        <v>5</v>
      </c>
      <c r="F26054" s="21" t="s">
        <v>2776</v>
      </c>
    </row>
    <row r="26055" spans="1:6">
      <c r="A26055" s="21" t="s">
        <v>30284</v>
      </c>
      <c r="B26055" s="21" t="s">
        <v>40893</v>
      </c>
      <c r="C26055" s="21" t="s">
        <v>4412</v>
      </c>
      <c r="D26055" s="21">
        <v>0.04</v>
      </c>
      <c r="E26055" s="21">
        <v>0</v>
      </c>
      <c r="F26055" s="21" t="s">
        <v>2776</v>
      </c>
    </row>
    <row r="26056" spans="1:6">
      <c r="A26056" s="21" t="s">
        <v>30285</v>
      </c>
      <c r="B26056" s="21" t="s">
        <v>40890</v>
      </c>
      <c r="C26056" s="21" t="s">
        <v>4375</v>
      </c>
      <c r="D26056" s="21">
        <v>0</v>
      </c>
      <c r="E26056" s="21">
        <v>3</v>
      </c>
      <c r="F26056" s="21" t="s">
        <v>2776</v>
      </c>
    </row>
    <row r="26057" spans="1:6">
      <c r="A26057" s="21" t="s">
        <v>30286</v>
      </c>
      <c r="B26057" s="21" t="s">
        <v>40891</v>
      </c>
      <c r="C26057" s="21" t="s">
        <v>4355</v>
      </c>
      <c r="D26057" s="21">
        <v>1</v>
      </c>
      <c r="E26057" s="21">
        <v>0</v>
      </c>
      <c r="F26057" s="21" t="s">
        <v>2776</v>
      </c>
    </row>
    <row r="26058" spans="1:6">
      <c r="A26058" s="21" t="s">
        <v>30287</v>
      </c>
      <c r="B26058" s="21" t="s">
        <v>40891</v>
      </c>
      <c r="C26058" s="21" t="s">
        <v>44079</v>
      </c>
      <c r="D26058" s="21">
        <v>1</v>
      </c>
      <c r="E26058" s="21">
        <v>0</v>
      </c>
      <c r="F26058" s="21" t="s">
        <v>2776</v>
      </c>
    </row>
    <row r="26059" spans="1:6">
      <c r="A26059" s="21" t="s">
        <v>30288</v>
      </c>
      <c r="B26059" s="21" t="s">
        <v>40891</v>
      </c>
      <c r="C26059" s="21" t="s">
        <v>4450</v>
      </c>
      <c r="D26059" s="21">
        <v>1</v>
      </c>
      <c r="E26059" s="21">
        <v>0</v>
      </c>
      <c r="F26059" s="21" t="s">
        <v>2776</v>
      </c>
    </row>
    <row r="26060" spans="1:6">
      <c r="A26060" s="21" t="s">
        <v>30289</v>
      </c>
      <c r="B26060" s="21" t="s">
        <v>40896</v>
      </c>
      <c r="C26060" s="21" t="s">
        <v>49865</v>
      </c>
      <c r="D26060" s="21">
        <v>1</v>
      </c>
      <c r="E26060" s="21">
        <v>0</v>
      </c>
      <c r="F26060" s="21" t="s">
        <v>2776</v>
      </c>
    </row>
    <row r="26061" spans="1:6">
      <c r="A26061" s="21" t="s">
        <v>30290</v>
      </c>
      <c r="B26061" s="21" t="s">
        <v>40896</v>
      </c>
      <c r="C26061" s="21" t="s">
        <v>49776</v>
      </c>
      <c r="D26061" s="21">
        <v>1</v>
      </c>
      <c r="E26061" s="21">
        <v>0</v>
      </c>
      <c r="F26061" s="21" t="s">
        <v>2776</v>
      </c>
    </row>
    <row r="26062" spans="1:6">
      <c r="A26062" s="21" t="s">
        <v>30291</v>
      </c>
      <c r="B26062" s="21" t="s">
        <v>40891</v>
      </c>
      <c r="C26062" s="21" t="s">
        <v>5228</v>
      </c>
      <c r="D26062" s="21">
        <v>0.24</v>
      </c>
      <c r="E26062" s="21">
        <v>0</v>
      </c>
      <c r="F26062" s="21" t="s">
        <v>2776</v>
      </c>
    </row>
    <row r="26063" spans="1:6">
      <c r="A26063" s="21" t="s">
        <v>2849</v>
      </c>
      <c r="B26063" s="21" t="s">
        <v>40903</v>
      </c>
      <c r="C26063" s="21" t="s">
        <v>4376</v>
      </c>
      <c r="D26063" s="21">
        <v>0.3</v>
      </c>
      <c r="E26063" s="21">
        <v>0</v>
      </c>
      <c r="F26063" s="21" t="s">
        <v>2776</v>
      </c>
    </row>
    <row r="26064" spans="1:6">
      <c r="A26064" s="21" t="s">
        <v>30292</v>
      </c>
      <c r="B26064" s="21" t="s">
        <v>40891</v>
      </c>
      <c r="C26064" s="21" t="s">
        <v>41559</v>
      </c>
      <c r="D26064" s="21">
        <v>0.16</v>
      </c>
      <c r="E26064" s="21">
        <v>0</v>
      </c>
      <c r="F26064" s="21" t="s">
        <v>2776</v>
      </c>
    </row>
    <row r="26065" spans="1:6">
      <c r="A26065" s="21" t="s">
        <v>30293</v>
      </c>
      <c r="B26065" s="21" t="s">
        <v>40890</v>
      </c>
      <c r="C26065" s="21" t="s">
        <v>45302</v>
      </c>
      <c r="D26065" s="21">
        <v>0</v>
      </c>
      <c r="E26065" s="21">
        <v>3</v>
      </c>
      <c r="F26065" s="21" t="s">
        <v>2776</v>
      </c>
    </row>
    <row r="26066" spans="1:6">
      <c r="A26066" s="21" t="s">
        <v>30294</v>
      </c>
      <c r="B26066" s="21" t="s">
        <v>40891</v>
      </c>
      <c r="C26066" s="21" t="s">
        <v>51671</v>
      </c>
      <c r="D26066" s="21">
        <v>0.16</v>
      </c>
      <c r="E26066" s="21">
        <v>0</v>
      </c>
      <c r="F26066" s="21" t="s">
        <v>2776</v>
      </c>
    </row>
    <row r="26067" spans="1:6">
      <c r="A26067" s="21" t="s">
        <v>30295</v>
      </c>
      <c r="B26067" s="21" t="s">
        <v>40891</v>
      </c>
      <c r="C26067" s="21" t="s">
        <v>40936</v>
      </c>
      <c r="D26067" s="21">
        <v>1</v>
      </c>
      <c r="E26067" s="21">
        <v>0</v>
      </c>
      <c r="F26067" s="21" t="s">
        <v>2776</v>
      </c>
    </row>
    <row r="26068" spans="1:6">
      <c r="A26068" s="21" t="s">
        <v>30296</v>
      </c>
      <c r="B26068" s="21" t="s">
        <v>40891</v>
      </c>
      <c r="C26068" s="21" t="s">
        <v>42605</v>
      </c>
      <c r="D26068" s="21">
        <v>0.28000000000000003</v>
      </c>
      <c r="E26068" s="21">
        <v>0</v>
      </c>
      <c r="F26068" s="21" t="s">
        <v>2776</v>
      </c>
    </row>
    <row r="26069" spans="1:6">
      <c r="A26069" s="21" t="s">
        <v>3729</v>
      </c>
      <c r="B26069" s="21" t="s">
        <v>40892</v>
      </c>
      <c r="C26069" s="21" t="s">
        <v>4885</v>
      </c>
      <c r="D26069" s="21">
        <v>1</v>
      </c>
      <c r="E26069" s="21">
        <v>0</v>
      </c>
      <c r="F26069" s="21" t="s">
        <v>2776</v>
      </c>
    </row>
    <row r="26070" spans="1:6">
      <c r="A26070" s="21" t="s">
        <v>30297</v>
      </c>
      <c r="B26070" s="21" t="s">
        <v>40895</v>
      </c>
      <c r="C26070" s="21" t="s">
        <v>51672</v>
      </c>
      <c r="D26070" s="21">
        <v>0.04</v>
      </c>
      <c r="E26070" s="21">
        <v>0</v>
      </c>
      <c r="F26070" s="21" t="s">
        <v>2776</v>
      </c>
    </row>
    <row r="26071" spans="1:6">
      <c r="A26071" s="21" t="s">
        <v>30298</v>
      </c>
      <c r="B26071" s="21" t="s">
        <v>40891</v>
      </c>
      <c r="C26071" s="21" t="s">
        <v>51673</v>
      </c>
      <c r="D26071" s="21">
        <v>0.16</v>
      </c>
      <c r="E26071" s="21">
        <v>0</v>
      </c>
      <c r="F26071" s="21" t="s">
        <v>2776</v>
      </c>
    </row>
    <row r="26072" spans="1:6">
      <c r="A26072" s="21" t="s">
        <v>30299</v>
      </c>
      <c r="B26072" s="21" t="s">
        <v>40891</v>
      </c>
      <c r="C26072" s="21" t="s">
        <v>41000</v>
      </c>
      <c r="D26072" s="21">
        <v>1</v>
      </c>
      <c r="E26072" s="21">
        <v>0</v>
      </c>
      <c r="F26072" s="21" t="s">
        <v>2776</v>
      </c>
    </row>
    <row r="26073" spans="1:6">
      <c r="A26073" s="21" t="s">
        <v>30300</v>
      </c>
      <c r="B26073" s="21" t="s">
        <v>40890</v>
      </c>
      <c r="C26073" s="21" t="s">
        <v>5155</v>
      </c>
      <c r="D26073" s="21">
        <v>0</v>
      </c>
      <c r="E26073" s="21">
        <v>5</v>
      </c>
      <c r="F26073" s="21" t="s">
        <v>2776</v>
      </c>
    </row>
    <row r="26074" spans="1:6">
      <c r="A26074" s="21" t="s">
        <v>30301</v>
      </c>
      <c r="B26074" s="21" t="s">
        <v>40890</v>
      </c>
      <c r="C26074" s="21" t="s">
        <v>45395</v>
      </c>
      <c r="D26074" s="21">
        <v>0</v>
      </c>
      <c r="E26074" s="21">
        <v>5</v>
      </c>
      <c r="F26074" s="21" t="s">
        <v>2776</v>
      </c>
    </row>
    <row r="26075" spans="1:6">
      <c r="A26075" s="21" t="s">
        <v>30302</v>
      </c>
      <c r="B26075" s="21" t="s">
        <v>40891</v>
      </c>
      <c r="C26075" s="21" t="s">
        <v>51674</v>
      </c>
      <c r="D26075" s="21">
        <v>0.18</v>
      </c>
      <c r="E26075" s="21">
        <v>0</v>
      </c>
      <c r="F26075" s="21" t="s">
        <v>2776</v>
      </c>
    </row>
    <row r="26076" spans="1:6">
      <c r="A26076" s="21" t="s">
        <v>30303</v>
      </c>
      <c r="B26076" s="21" t="s">
        <v>40893</v>
      </c>
      <c r="C26076" s="21" t="s">
        <v>41249</v>
      </c>
      <c r="D26076" s="21">
        <v>0.04</v>
      </c>
      <c r="E26076" s="21">
        <v>0</v>
      </c>
      <c r="F26076" s="21" t="s">
        <v>2776</v>
      </c>
    </row>
    <row r="26077" spans="1:6">
      <c r="A26077" s="21" t="s">
        <v>30304</v>
      </c>
      <c r="B26077" s="21" t="s">
        <v>40890</v>
      </c>
      <c r="C26077" s="21" t="s">
        <v>51675</v>
      </c>
      <c r="D26077" s="21">
        <v>0</v>
      </c>
      <c r="E26077" s="21">
        <v>3</v>
      </c>
      <c r="F26077" s="21" t="s">
        <v>2776</v>
      </c>
    </row>
    <row r="26078" spans="1:6">
      <c r="A26078" s="21" t="s">
        <v>30305</v>
      </c>
      <c r="B26078" s="21" t="s">
        <v>40899</v>
      </c>
      <c r="C26078" s="21" t="s">
        <v>42087</v>
      </c>
      <c r="D26078" s="21">
        <v>0</v>
      </c>
      <c r="E26078" s="21">
        <v>7.5</v>
      </c>
      <c r="F26078" s="21" t="s">
        <v>2776</v>
      </c>
    </row>
    <row r="26079" spans="1:6">
      <c r="A26079" s="21" t="s">
        <v>30306</v>
      </c>
      <c r="B26079" s="21" t="s">
        <v>40891</v>
      </c>
      <c r="C26079" s="21" t="s">
        <v>51676</v>
      </c>
      <c r="D26079" s="21">
        <v>1</v>
      </c>
      <c r="E26079" s="21">
        <v>0</v>
      </c>
      <c r="F26079" s="21" t="s">
        <v>2776</v>
      </c>
    </row>
    <row r="26080" spans="1:6">
      <c r="A26080" s="21" t="s">
        <v>30307</v>
      </c>
      <c r="B26080" s="21" t="s">
        <v>40890</v>
      </c>
      <c r="C26080" s="21" t="s">
        <v>41007</v>
      </c>
      <c r="D26080" s="21">
        <v>0</v>
      </c>
      <c r="E26080" s="21">
        <v>5</v>
      </c>
      <c r="F26080" s="21" t="s">
        <v>2776</v>
      </c>
    </row>
    <row r="26081" spans="1:6">
      <c r="A26081" s="21" t="s">
        <v>30308</v>
      </c>
      <c r="B26081" s="21" t="s">
        <v>40891</v>
      </c>
      <c r="C26081" s="21" t="s">
        <v>42598</v>
      </c>
      <c r="D26081" s="21">
        <v>1</v>
      </c>
      <c r="E26081" s="21">
        <v>0</v>
      </c>
      <c r="F26081" s="21" t="s">
        <v>2776</v>
      </c>
    </row>
    <row r="26082" spans="1:6">
      <c r="A26082" s="21" t="s">
        <v>30309</v>
      </c>
      <c r="B26082" s="21" t="s">
        <v>40891</v>
      </c>
      <c r="C26082" s="21" t="s">
        <v>425</v>
      </c>
      <c r="D26082" s="21">
        <v>1</v>
      </c>
      <c r="E26082" s="21">
        <v>0</v>
      </c>
      <c r="F26082" s="21" t="s">
        <v>2776</v>
      </c>
    </row>
    <row r="26083" spans="1:6">
      <c r="A26083" s="21" t="s">
        <v>30310</v>
      </c>
      <c r="B26083" s="21" t="s">
        <v>40890</v>
      </c>
      <c r="C26083" s="21" t="s">
        <v>41758</v>
      </c>
      <c r="D26083" s="21">
        <v>0</v>
      </c>
      <c r="E26083" s="21">
        <v>5</v>
      </c>
      <c r="F26083" s="21" t="s">
        <v>2776</v>
      </c>
    </row>
    <row r="26084" spans="1:6">
      <c r="A26084" s="21" t="s">
        <v>30311</v>
      </c>
      <c r="B26084" s="21" t="s">
        <v>40891</v>
      </c>
      <c r="C26084" s="21" t="s">
        <v>1063</v>
      </c>
      <c r="D26084" s="21">
        <v>1</v>
      </c>
      <c r="E26084" s="21">
        <v>0</v>
      </c>
      <c r="F26084" s="21" t="s">
        <v>2776</v>
      </c>
    </row>
    <row r="26085" spans="1:6">
      <c r="A26085" s="21" t="s">
        <v>30312</v>
      </c>
      <c r="B26085" s="21" t="s">
        <v>40890</v>
      </c>
      <c r="C26085" s="21" t="s">
        <v>50733</v>
      </c>
      <c r="D26085" s="21">
        <v>0</v>
      </c>
      <c r="E26085" s="21">
        <v>5</v>
      </c>
      <c r="F26085" s="21" t="s">
        <v>2776</v>
      </c>
    </row>
    <row r="26086" spans="1:6">
      <c r="A26086" s="21" t="s">
        <v>30313</v>
      </c>
      <c r="B26086" s="21" t="s">
        <v>40898</v>
      </c>
      <c r="C26086" s="21" t="s">
        <v>41162</v>
      </c>
      <c r="D26086" s="21">
        <v>1</v>
      </c>
      <c r="E26086" s="21">
        <v>0</v>
      </c>
      <c r="F26086" s="21" t="s">
        <v>2776</v>
      </c>
    </row>
    <row r="26087" spans="1:6">
      <c r="A26087" s="21" t="s">
        <v>30314</v>
      </c>
      <c r="B26087" s="21" t="s">
        <v>40891</v>
      </c>
      <c r="C26087" s="21" t="s">
        <v>51677</v>
      </c>
      <c r="D26087" s="21">
        <v>1</v>
      </c>
      <c r="E26087" s="21">
        <v>0</v>
      </c>
      <c r="F26087" s="21" t="s">
        <v>2776</v>
      </c>
    </row>
    <row r="26088" spans="1:6">
      <c r="A26088" s="21" t="s">
        <v>30315</v>
      </c>
      <c r="B26088" s="21" t="s">
        <v>40891</v>
      </c>
      <c r="C26088" s="21" t="s">
        <v>4342</v>
      </c>
      <c r="D26088" s="21">
        <v>0.24</v>
      </c>
      <c r="E26088" s="21">
        <v>0</v>
      </c>
      <c r="F26088" s="21" t="s">
        <v>2776</v>
      </c>
    </row>
    <row r="26089" spans="1:6">
      <c r="A26089" s="21" t="s">
        <v>30316</v>
      </c>
      <c r="B26089" s="21" t="s">
        <v>40891</v>
      </c>
      <c r="C26089" s="21" t="s">
        <v>43461</v>
      </c>
      <c r="D26089" s="21">
        <v>0.5</v>
      </c>
      <c r="E26089" s="21">
        <v>0</v>
      </c>
      <c r="F26089" s="21" t="s">
        <v>2776</v>
      </c>
    </row>
    <row r="26090" spans="1:6">
      <c r="A26090" s="21" t="s">
        <v>30317</v>
      </c>
      <c r="B26090" s="21" t="s">
        <v>40890</v>
      </c>
      <c r="C26090" s="21" t="s">
        <v>4338</v>
      </c>
      <c r="D26090" s="21">
        <v>0</v>
      </c>
      <c r="E26090" s="21">
        <v>3</v>
      </c>
      <c r="F26090" s="21" t="s">
        <v>2776</v>
      </c>
    </row>
    <row r="26091" spans="1:6">
      <c r="A26091" s="21" t="s">
        <v>30318</v>
      </c>
      <c r="B26091" s="21" t="s">
        <v>40890</v>
      </c>
      <c r="C26091" s="21" t="s">
        <v>45311</v>
      </c>
      <c r="D26091" s="21">
        <v>0</v>
      </c>
      <c r="E26091" s="21">
        <v>3</v>
      </c>
      <c r="F26091" s="21" t="s">
        <v>2776</v>
      </c>
    </row>
    <row r="26092" spans="1:6">
      <c r="A26092" s="21" t="s">
        <v>30319</v>
      </c>
      <c r="B26092" s="21" t="s">
        <v>40891</v>
      </c>
      <c r="C26092" s="21" t="s">
        <v>47878</v>
      </c>
      <c r="D26092" s="21">
        <v>0.5</v>
      </c>
      <c r="E26092" s="21">
        <v>0</v>
      </c>
      <c r="F26092" s="21" t="s">
        <v>2776</v>
      </c>
    </row>
    <row r="26093" spans="1:6">
      <c r="A26093" s="21" t="s">
        <v>30320</v>
      </c>
      <c r="B26093" s="21" t="s">
        <v>40891</v>
      </c>
      <c r="C26093" s="21" t="s">
        <v>51678</v>
      </c>
      <c r="D26093" s="21">
        <v>0.12</v>
      </c>
      <c r="E26093" s="21">
        <v>0</v>
      </c>
      <c r="F26093" s="21" t="s">
        <v>2776</v>
      </c>
    </row>
    <row r="26094" spans="1:6">
      <c r="A26094" s="21" t="s">
        <v>30321</v>
      </c>
      <c r="B26094" s="21" t="s">
        <v>40890</v>
      </c>
      <c r="C26094" s="21" t="s">
        <v>51679</v>
      </c>
      <c r="D26094" s="21">
        <v>0</v>
      </c>
      <c r="E26094" s="21">
        <v>8</v>
      </c>
      <c r="F26094" s="21" t="s">
        <v>2776</v>
      </c>
    </row>
    <row r="26095" spans="1:6">
      <c r="A26095" s="21" t="s">
        <v>30322</v>
      </c>
      <c r="B26095" s="21" t="s">
        <v>40891</v>
      </c>
      <c r="C26095" s="21" t="s">
        <v>4450</v>
      </c>
      <c r="D26095" s="21">
        <v>0.16</v>
      </c>
      <c r="E26095" s="21">
        <v>0</v>
      </c>
      <c r="F26095" s="21" t="s">
        <v>2776</v>
      </c>
    </row>
    <row r="26096" spans="1:6">
      <c r="A26096" s="21" t="s">
        <v>30323</v>
      </c>
      <c r="B26096" s="21" t="s">
        <v>40891</v>
      </c>
      <c r="C26096" s="21" t="s">
        <v>51680</v>
      </c>
      <c r="D26096" s="21">
        <v>1</v>
      </c>
      <c r="E26096" s="21">
        <v>0</v>
      </c>
      <c r="F26096" s="21" t="s">
        <v>2776</v>
      </c>
    </row>
    <row r="26097" spans="1:6">
      <c r="A26097" s="21" t="s">
        <v>30324</v>
      </c>
      <c r="B26097" s="21" t="s">
        <v>40891</v>
      </c>
      <c r="C26097" s="21" t="s">
        <v>4556</v>
      </c>
      <c r="D26097" s="21">
        <v>0.24</v>
      </c>
      <c r="E26097" s="21">
        <v>0</v>
      </c>
      <c r="F26097" s="21" t="s">
        <v>2776</v>
      </c>
    </row>
    <row r="26098" spans="1:6">
      <c r="A26098" s="21" t="s">
        <v>30325</v>
      </c>
      <c r="B26098" s="21" t="s">
        <v>40891</v>
      </c>
      <c r="C26098" s="21" t="s">
        <v>51681</v>
      </c>
      <c r="D26098" s="21">
        <v>1</v>
      </c>
      <c r="E26098" s="21">
        <v>0</v>
      </c>
      <c r="F26098" s="21" t="s">
        <v>2776</v>
      </c>
    </row>
    <row r="26099" spans="1:6">
      <c r="A26099" s="21" t="s">
        <v>30326</v>
      </c>
      <c r="B26099" s="21" t="s">
        <v>40891</v>
      </c>
      <c r="C26099" s="21" t="s">
        <v>661</v>
      </c>
      <c r="D26099" s="21">
        <v>0.32</v>
      </c>
      <c r="E26099" s="21">
        <v>0</v>
      </c>
      <c r="F26099" s="21" t="s">
        <v>2776</v>
      </c>
    </row>
    <row r="26100" spans="1:6">
      <c r="A26100" s="21" t="s">
        <v>30327</v>
      </c>
      <c r="B26100" s="21" t="s">
        <v>40890</v>
      </c>
      <c r="C26100" s="21" t="s">
        <v>4556</v>
      </c>
      <c r="D26100" s="21">
        <v>0</v>
      </c>
      <c r="E26100" s="21">
        <v>5</v>
      </c>
      <c r="F26100" s="21" t="s">
        <v>2776</v>
      </c>
    </row>
    <row r="26101" spans="1:6">
      <c r="A26101" s="21" t="s">
        <v>30328</v>
      </c>
      <c r="B26101" s="21" t="s">
        <v>40890</v>
      </c>
      <c r="C26101" s="21" t="s">
        <v>41007</v>
      </c>
      <c r="D26101" s="21">
        <v>0</v>
      </c>
      <c r="E26101" s="21">
        <v>3</v>
      </c>
      <c r="F26101" s="21" t="s">
        <v>2776</v>
      </c>
    </row>
    <row r="26102" spans="1:6">
      <c r="A26102" s="21" t="s">
        <v>30329</v>
      </c>
      <c r="B26102" s="21" t="s">
        <v>40891</v>
      </c>
      <c r="C26102" s="21" t="s">
        <v>51682</v>
      </c>
      <c r="D26102" s="21">
        <v>1</v>
      </c>
      <c r="E26102" s="21">
        <v>0</v>
      </c>
      <c r="F26102" s="21" t="s">
        <v>2776</v>
      </c>
    </row>
    <row r="26103" spans="1:6">
      <c r="A26103" s="21" t="s">
        <v>30330</v>
      </c>
      <c r="B26103" s="21" t="s">
        <v>40894</v>
      </c>
      <c r="C26103" s="21" t="s">
        <v>41379</v>
      </c>
      <c r="D26103" s="21">
        <v>0.04</v>
      </c>
      <c r="E26103" s="21">
        <v>0</v>
      </c>
      <c r="F26103" s="21" t="s">
        <v>2776</v>
      </c>
    </row>
    <row r="26104" spans="1:6">
      <c r="A26104" s="21" t="s">
        <v>30331</v>
      </c>
      <c r="B26104" s="21" t="s">
        <v>40890</v>
      </c>
      <c r="C26104" s="21" t="s">
        <v>41758</v>
      </c>
      <c r="D26104" s="21">
        <v>0</v>
      </c>
      <c r="E26104" s="21">
        <v>3</v>
      </c>
      <c r="F26104" s="21" t="s">
        <v>2776</v>
      </c>
    </row>
    <row r="26105" spans="1:6">
      <c r="A26105" s="21" t="s">
        <v>30332</v>
      </c>
      <c r="B26105" s="21" t="s">
        <v>40891</v>
      </c>
      <c r="C26105" s="21" t="s">
        <v>43821</v>
      </c>
      <c r="D26105" s="21">
        <v>0.48</v>
      </c>
      <c r="E26105" s="21">
        <v>0</v>
      </c>
      <c r="F26105" s="21" t="s">
        <v>2776</v>
      </c>
    </row>
    <row r="26106" spans="1:6">
      <c r="A26106" s="21" t="s">
        <v>30333</v>
      </c>
      <c r="B26106" s="21" t="s">
        <v>40891</v>
      </c>
      <c r="C26106" s="21" t="s">
        <v>48463</v>
      </c>
      <c r="D26106" s="21">
        <v>1</v>
      </c>
      <c r="E26106" s="21">
        <v>0</v>
      </c>
      <c r="F26106" s="21" t="s">
        <v>2776</v>
      </c>
    </row>
    <row r="26107" spans="1:6">
      <c r="A26107" s="21" t="s">
        <v>30334</v>
      </c>
      <c r="B26107" s="21" t="s">
        <v>40891</v>
      </c>
      <c r="C26107" s="21" t="s">
        <v>45911</v>
      </c>
      <c r="D26107" s="21">
        <v>1</v>
      </c>
      <c r="E26107" s="21">
        <v>0</v>
      </c>
      <c r="F26107" s="21" t="s">
        <v>2776</v>
      </c>
    </row>
    <row r="26108" spans="1:6">
      <c r="A26108" s="21" t="s">
        <v>30335</v>
      </c>
      <c r="B26108" s="21" t="s">
        <v>40891</v>
      </c>
      <c r="C26108" s="21" t="s">
        <v>41328</v>
      </c>
      <c r="D26108" s="21">
        <v>0.22</v>
      </c>
      <c r="E26108" s="21">
        <v>0</v>
      </c>
      <c r="F26108" s="21" t="s">
        <v>2776</v>
      </c>
    </row>
    <row r="26109" spans="1:6">
      <c r="A26109" s="21" t="s">
        <v>30336</v>
      </c>
      <c r="B26109" s="21" t="s">
        <v>40891</v>
      </c>
      <c r="C26109" s="21" t="s">
        <v>51683</v>
      </c>
      <c r="D26109" s="21">
        <v>1</v>
      </c>
      <c r="E26109" s="21">
        <v>0</v>
      </c>
      <c r="F26109" s="21" t="s">
        <v>2776</v>
      </c>
    </row>
    <row r="26110" spans="1:6">
      <c r="A26110" s="21" t="s">
        <v>30337</v>
      </c>
      <c r="B26110" s="21" t="s">
        <v>40890</v>
      </c>
      <c r="C26110" s="21" t="s">
        <v>51684</v>
      </c>
      <c r="D26110" s="21">
        <v>0</v>
      </c>
      <c r="E26110" s="21">
        <v>5</v>
      </c>
      <c r="F26110" s="21" t="s">
        <v>2776</v>
      </c>
    </row>
    <row r="26111" spans="1:6">
      <c r="A26111" s="21" t="s">
        <v>30338</v>
      </c>
      <c r="B26111" s="21" t="s">
        <v>40890</v>
      </c>
      <c r="C26111" s="21" t="s">
        <v>51685</v>
      </c>
      <c r="D26111" s="21">
        <v>0</v>
      </c>
      <c r="E26111" s="21">
        <v>3</v>
      </c>
      <c r="F26111" s="21" t="s">
        <v>2776</v>
      </c>
    </row>
    <row r="26112" spans="1:6">
      <c r="A26112" s="21" t="s">
        <v>30339</v>
      </c>
      <c r="B26112" s="21" t="s">
        <v>40890</v>
      </c>
      <c r="C26112" s="21" t="s">
        <v>51686</v>
      </c>
      <c r="D26112" s="21">
        <v>0</v>
      </c>
      <c r="E26112" s="21">
        <v>5</v>
      </c>
      <c r="F26112" s="21" t="s">
        <v>2776</v>
      </c>
    </row>
    <row r="26113" spans="1:6">
      <c r="A26113" s="21" t="s">
        <v>30340</v>
      </c>
      <c r="B26113" s="21" t="s">
        <v>40891</v>
      </c>
      <c r="C26113" s="21" t="s">
        <v>4342</v>
      </c>
      <c r="D26113" s="21">
        <v>0.12</v>
      </c>
      <c r="E26113" s="21">
        <v>0</v>
      </c>
      <c r="F26113" s="21" t="s">
        <v>2776</v>
      </c>
    </row>
    <row r="26114" spans="1:6">
      <c r="A26114" s="21" t="s">
        <v>30341</v>
      </c>
      <c r="B26114" s="21" t="s">
        <v>40891</v>
      </c>
      <c r="C26114" s="21" t="s">
        <v>41234</v>
      </c>
      <c r="D26114" s="21">
        <v>0.5</v>
      </c>
      <c r="E26114" s="21">
        <v>0</v>
      </c>
      <c r="F26114" s="21" t="s">
        <v>2776</v>
      </c>
    </row>
    <row r="26115" spans="1:6">
      <c r="A26115" s="21" t="s">
        <v>30342</v>
      </c>
      <c r="B26115" s="21" t="s">
        <v>40905</v>
      </c>
      <c r="C26115" s="21" t="s">
        <v>1063</v>
      </c>
      <c r="D26115" s="21">
        <v>0</v>
      </c>
      <c r="E26115" s="21">
        <v>3</v>
      </c>
      <c r="F26115" s="21" t="s">
        <v>2776</v>
      </c>
    </row>
    <row r="26116" spans="1:6">
      <c r="A26116" s="21" t="s">
        <v>30343</v>
      </c>
      <c r="B26116" s="21" t="s">
        <v>40890</v>
      </c>
      <c r="C26116" s="21" t="s">
        <v>51687</v>
      </c>
      <c r="D26116" s="21">
        <v>0</v>
      </c>
      <c r="E26116" s="21">
        <v>5</v>
      </c>
      <c r="F26116" s="21" t="s">
        <v>2776</v>
      </c>
    </row>
    <row r="26117" spans="1:6">
      <c r="A26117" s="21" t="s">
        <v>30344</v>
      </c>
      <c r="B26117" s="21" t="s">
        <v>40891</v>
      </c>
      <c r="C26117" s="21" t="s">
        <v>4723</v>
      </c>
      <c r="D26117" s="21">
        <v>0.28000000000000003</v>
      </c>
      <c r="E26117" s="21">
        <v>0</v>
      </c>
      <c r="F26117" s="21" t="s">
        <v>2776</v>
      </c>
    </row>
    <row r="26118" spans="1:6">
      <c r="A26118" s="21" t="s">
        <v>30345</v>
      </c>
      <c r="B26118" s="21" t="s">
        <v>40891</v>
      </c>
      <c r="C26118" s="21" t="s">
        <v>41468</v>
      </c>
      <c r="D26118" s="21">
        <v>1</v>
      </c>
      <c r="E26118" s="21">
        <v>0</v>
      </c>
      <c r="F26118" s="21" t="s">
        <v>2776</v>
      </c>
    </row>
    <row r="26119" spans="1:6">
      <c r="A26119" s="21" t="s">
        <v>30346</v>
      </c>
      <c r="B26119" s="21" t="s">
        <v>40893</v>
      </c>
      <c r="C26119" s="21" t="s">
        <v>42512</v>
      </c>
      <c r="D26119" s="21">
        <v>0.04</v>
      </c>
      <c r="E26119" s="21">
        <v>0</v>
      </c>
      <c r="F26119" s="21" t="s">
        <v>2776</v>
      </c>
    </row>
    <row r="26120" spans="1:6">
      <c r="A26120" s="21" t="s">
        <v>30347</v>
      </c>
      <c r="B26120" s="21" t="s">
        <v>40896</v>
      </c>
      <c r="C26120" s="21" t="s">
        <v>49857</v>
      </c>
      <c r="D26120" s="21">
        <v>1</v>
      </c>
      <c r="E26120" s="21">
        <v>0</v>
      </c>
      <c r="F26120" s="21" t="s">
        <v>2776</v>
      </c>
    </row>
    <row r="26121" spans="1:6">
      <c r="A26121" s="21" t="s">
        <v>30348</v>
      </c>
      <c r="B26121" s="21" t="s">
        <v>40891</v>
      </c>
      <c r="C26121" s="21" t="s">
        <v>51688</v>
      </c>
      <c r="D26121" s="21">
        <v>1</v>
      </c>
      <c r="E26121" s="21">
        <v>0</v>
      </c>
      <c r="F26121" s="21" t="s">
        <v>2776</v>
      </c>
    </row>
    <row r="26122" spans="1:6">
      <c r="A26122" s="21" t="s">
        <v>30349</v>
      </c>
      <c r="B26122" s="21" t="s">
        <v>40891</v>
      </c>
      <c r="C26122" s="21" t="s">
        <v>4556</v>
      </c>
      <c r="D26122" s="21">
        <v>1</v>
      </c>
      <c r="E26122" s="21">
        <v>0</v>
      </c>
      <c r="F26122" s="21" t="s">
        <v>2776</v>
      </c>
    </row>
    <row r="26123" spans="1:6">
      <c r="A26123" s="21" t="s">
        <v>30350</v>
      </c>
      <c r="B26123" s="21" t="s">
        <v>40890</v>
      </c>
      <c r="C26123" s="21" t="s">
        <v>51689</v>
      </c>
      <c r="D26123" s="21">
        <v>0</v>
      </c>
      <c r="E26123" s="21">
        <v>5</v>
      </c>
      <c r="F26123" s="21" t="s">
        <v>2776</v>
      </c>
    </row>
    <row r="26124" spans="1:6">
      <c r="A26124" s="21" t="s">
        <v>30351</v>
      </c>
      <c r="B26124" s="21" t="s">
        <v>40890</v>
      </c>
      <c r="C26124" s="21" t="s">
        <v>51690</v>
      </c>
      <c r="D26124" s="21">
        <v>0</v>
      </c>
      <c r="E26124" s="21">
        <v>5</v>
      </c>
      <c r="F26124" s="21" t="s">
        <v>2776</v>
      </c>
    </row>
    <row r="26125" spans="1:6">
      <c r="A26125" s="21" t="s">
        <v>30352</v>
      </c>
      <c r="B26125" s="21" t="s">
        <v>40890</v>
      </c>
      <c r="C26125" s="21" t="s">
        <v>51691</v>
      </c>
      <c r="D26125" s="21">
        <v>0</v>
      </c>
      <c r="E26125" s="21">
        <v>5</v>
      </c>
      <c r="F26125" s="21" t="s">
        <v>2776</v>
      </c>
    </row>
    <row r="26126" spans="1:6">
      <c r="A26126" s="21" t="s">
        <v>30353</v>
      </c>
      <c r="B26126" s="21" t="s">
        <v>40890</v>
      </c>
      <c r="C26126" s="21" t="s">
        <v>51692</v>
      </c>
      <c r="D26126" s="21">
        <v>0</v>
      </c>
      <c r="E26126" s="21">
        <v>5</v>
      </c>
      <c r="F26126" s="21" t="s">
        <v>2776</v>
      </c>
    </row>
    <row r="26127" spans="1:6">
      <c r="A26127" s="21" t="s">
        <v>30354</v>
      </c>
      <c r="B26127" s="21" t="s">
        <v>40891</v>
      </c>
      <c r="C26127" s="21" t="s">
        <v>40930</v>
      </c>
      <c r="D26127" s="21">
        <v>1</v>
      </c>
      <c r="E26127" s="21">
        <v>0</v>
      </c>
      <c r="F26127" s="21" t="s">
        <v>2776</v>
      </c>
    </row>
    <row r="26128" spans="1:6">
      <c r="A26128" s="21" t="s">
        <v>30355</v>
      </c>
      <c r="B26128" s="21" t="s">
        <v>40891</v>
      </c>
      <c r="C26128" s="21" t="s">
        <v>41145</v>
      </c>
      <c r="D26128" s="21">
        <v>0.16</v>
      </c>
      <c r="E26128" s="21">
        <v>0</v>
      </c>
      <c r="F26128" s="21" t="s">
        <v>2776</v>
      </c>
    </row>
    <row r="26129" spans="1:6">
      <c r="A26129" s="21" t="s">
        <v>30356</v>
      </c>
      <c r="B26129" s="21" t="s">
        <v>40890</v>
      </c>
      <c r="C26129" s="21" t="s">
        <v>42474</v>
      </c>
      <c r="D26129" s="21">
        <v>0</v>
      </c>
      <c r="E26129" s="21">
        <v>3</v>
      </c>
      <c r="F26129" s="21" t="s">
        <v>2776</v>
      </c>
    </row>
    <row r="26130" spans="1:6">
      <c r="A26130" s="21" t="s">
        <v>30357</v>
      </c>
      <c r="B26130" s="21" t="s">
        <v>40890</v>
      </c>
      <c r="C26130" s="21" t="s">
        <v>4859</v>
      </c>
      <c r="D26130" s="21">
        <v>0</v>
      </c>
      <c r="E26130" s="21">
        <v>5</v>
      </c>
      <c r="F26130" s="21" t="s">
        <v>2776</v>
      </c>
    </row>
    <row r="26131" spans="1:6">
      <c r="A26131" s="21" t="s">
        <v>30358</v>
      </c>
      <c r="B26131" s="21" t="s">
        <v>40891</v>
      </c>
      <c r="C26131" s="21" t="s">
        <v>51693</v>
      </c>
      <c r="D26131" s="21">
        <v>1</v>
      </c>
      <c r="E26131" s="21">
        <v>0</v>
      </c>
      <c r="F26131" s="21" t="s">
        <v>2776</v>
      </c>
    </row>
    <row r="26132" spans="1:6">
      <c r="A26132" s="21" t="s">
        <v>30359</v>
      </c>
      <c r="B26132" s="21" t="s">
        <v>40887</v>
      </c>
      <c r="C26132" s="21" t="s">
        <v>51694</v>
      </c>
      <c r="D26132" s="21">
        <v>1</v>
      </c>
      <c r="E26132" s="21">
        <v>0</v>
      </c>
      <c r="F26132" s="21" t="s">
        <v>2776</v>
      </c>
    </row>
    <row r="26133" spans="1:6">
      <c r="A26133" s="21" t="s">
        <v>30360</v>
      </c>
      <c r="B26133" s="21" t="s">
        <v>40893</v>
      </c>
      <c r="C26133" s="21" t="s">
        <v>4682</v>
      </c>
      <c r="D26133" s="21">
        <v>0.04</v>
      </c>
      <c r="E26133" s="21">
        <v>0</v>
      </c>
      <c r="F26133" s="21" t="s">
        <v>2776</v>
      </c>
    </row>
    <row r="26134" spans="1:6">
      <c r="A26134" s="21" t="s">
        <v>30361</v>
      </c>
      <c r="B26134" s="21" t="s">
        <v>40891</v>
      </c>
      <c r="C26134" s="21" t="s">
        <v>51695</v>
      </c>
      <c r="D26134" s="21">
        <v>0.16</v>
      </c>
      <c r="E26134" s="21">
        <v>0</v>
      </c>
      <c r="F26134" s="21" t="s">
        <v>2776</v>
      </c>
    </row>
    <row r="26135" spans="1:6">
      <c r="A26135" s="21" t="s">
        <v>30362</v>
      </c>
      <c r="B26135" s="21" t="s">
        <v>40891</v>
      </c>
      <c r="C26135" s="21" t="s">
        <v>4990</v>
      </c>
      <c r="D26135" s="21">
        <v>1</v>
      </c>
      <c r="E26135" s="21">
        <v>0</v>
      </c>
      <c r="F26135" s="21" t="s">
        <v>2776</v>
      </c>
    </row>
    <row r="26136" spans="1:6">
      <c r="A26136" s="21" t="s">
        <v>30363</v>
      </c>
      <c r="B26136" s="21" t="s">
        <v>40891</v>
      </c>
      <c r="C26136" s="21" t="s">
        <v>51696</v>
      </c>
      <c r="D26136" s="21">
        <v>0.44</v>
      </c>
      <c r="E26136" s="21">
        <v>0</v>
      </c>
      <c r="F26136" s="21" t="s">
        <v>2776</v>
      </c>
    </row>
    <row r="26137" spans="1:6">
      <c r="A26137" s="21" t="s">
        <v>30364</v>
      </c>
      <c r="B26137" s="21" t="s">
        <v>40895</v>
      </c>
      <c r="C26137" s="21" t="s">
        <v>4377</v>
      </c>
      <c r="D26137" s="21">
        <v>0.04</v>
      </c>
      <c r="E26137" s="21">
        <v>0</v>
      </c>
      <c r="F26137" s="21" t="s">
        <v>2776</v>
      </c>
    </row>
    <row r="26138" spans="1:6">
      <c r="A26138" s="21" t="s">
        <v>30365</v>
      </c>
      <c r="B26138" s="21" t="s">
        <v>40891</v>
      </c>
      <c r="C26138" s="21" t="s">
        <v>43191</v>
      </c>
      <c r="D26138" s="21">
        <v>0.18</v>
      </c>
      <c r="E26138" s="21">
        <v>0</v>
      </c>
      <c r="F26138" s="21" t="s">
        <v>2776</v>
      </c>
    </row>
    <row r="26139" spans="1:6">
      <c r="A26139" s="21" t="s">
        <v>4220</v>
      </c>
      <c r="B26139" s="21" t="s">
        <v>40901</v>
      </c>
      <c r="C26139" s="21" t="s">
        <v>5234</v>
      </c>
      <c r="D26139" s="21">
        <v>0</v>
      </c>
      <c r="E26139" s="21">
        <v>13</v>
      </c>
      <c r="F26139" s="21" t="s">
        <v>2776</v>
      </c>
    </row>
    <row r="26140" spans="1:6">
      <c r="A26140" s="21" t="s">
        <v>30366</v>
      </c>
      <c r="B26140" s="21" t="s">
        <v>40891</v>
      </c>
      <c r="C26140" s="21" t="s">
        <v>4464</v>
      </c>
      <c r="D26140" s="21">
        <v>0.24</v>
      </c>
      <c r="E26140" s="21">
        <v>0</v>
      </c>
      <c r="F26140" s="21" t="s">
        <v>2776</v>
      </c>
    </row>
    <row r="26141" spans="1:6">
      <c r="A26141" s="21" t="s">
        <v>30367</v>
      </c>
      <c r="B26141" s="21" t="s">
        <v>40891</v>
      </c>
      <c r="C26141" s="21" t="s">
        <v>43345</v>
      </c>
      <c r="D26141" s="21">
        <v>0.16</v>
      </c>
      <c r="E26141" s="21">
        <v>0</v>
      </c>
      <c r="F26141" s="21" t="s">
        <v>2776</v>
      </c>
    </row>
    <row r="26142" spans="1:6">
      <c r="A26142" s="21" t="s">
        <v>30368</v>
      </c>
      <c r="B26142" s="21" t="s">
        <v>40891</v>
      </c>
      <c r="C26142" s="21" t="s">
        <v>40936</v>
      </c>
      <c r="D26142" s="21">
        <v>1</v>
      </c>
      <c r="E26142" s="21">
        <v>0</v>
      </c>
      <c r="F26142" s="21" t="s">
        <v>2776</v>
      </c>
    </row>
    <row r="26143" spans="1:6">
      <c r="A26143" s="21" t="s">
        <v>30369</v>
      </c>
      <c r="B26143" s="21" t="s">
        <v>40891</v>
      </c>
      <c r="C26143" s="21" t="s">
        <v>42490</v>
      </c>
      <c r="D26143" s="21">
        <v>0.38</v>
      </c>
      <c r="E26143" s="21">
        <v>0</v>
      </c>
      <c r="F26143" s="21" t="s">
        <v>2776</v>
      </c>
    </row>
    <row r="26144" spans="1:6">
      <c r="A26144" s="21" t="s">
        <v>30370</v>
      </c>
      <c r="B26144" s="21" t="s">
        <v>40891</v>
      </c>
      <c r="C26144" s="21" t="s">
        <v>4335</v>
      </c>
      <c r="D26144" s="21">
        <v>1</v>
      </c>
      <c r="E26144" s="21">
        <v>0</v>
      </c>
      <c r="F26144" s="21" t="s">
        <v>2776</v>
      </c>
    </row>
    <row r="26145" spans="1:6">
      <c r="A26145" s="21" t="s">
        <v>30371</v>
      </c>
      <c r="B26145" s="21" t="s">
        <v>40890</v>
      </c>
      <c r="C26145" s="21" t="s">
        <v>4914</v>
      </c>
      <c r="D26145" s="21">
        <v>0</v>
      </c>
      <c r="E26145" s="21">
        <v>5</v>
      </c>
      <c r="F26145" s="21" t="s">
        <v>2776</v>
      </c>
    </row>
    <row r="26146" spans="1:6">
      <c r="A26146" s="21" t="s">
        <v>30372</v>
      </c>
      <c r="B26146" s="21" t="s">
        <v>40891</v>
      </c>
      <c r="C26146" s="21" t="s">
        <v>5340</v>
      </c>
      <c r="D26146" s="21">
        <v>1</v>
      </c>
      <c r="E26146" s="21">
        <v>0</v>
      </c>
      <c r="F26146" s="21" t="s">
        <v>2776</v>
      </c>
    </row>
    <row r="26147" spans="1:6">
      <c r="A26147" s="21" t="s">
        <v>30373</v>
      </c>
      <c r="B26147" s="21" t="s">
        <v>40890</v>
      </c>
      <c r="C26147" s="21" t="s">
        <v>51697</v>
      </c>
      <c r="D26147" s="21">
        <v>0</v>
      </c>
      <c r="E26147" s="21">
        <v>5</v>
      </c>
      <c r="F26147" s="21" t="s">
        <v>2776</v>
      </c>
    </row>
    <row r="26148" spans="1:6">
      <c r="A26148" s="21" t="s">
        <v>30374</v>
      </c>
      <c r="B26148" s="21" t="s">
        <v>40891</v>
      </c>
      <c r="C26148" s="21" t="s">
        <v>46449</v>
      </c>
      <c r="D26148" s="21">
        <v>1</v>
      </c>
      <c r="E26148" s="21">
        <v>0</v>
      </c>
      <c r="F26148" s="21" t="s">
        <v>2776</v>
      </c>
    </row>
    <row r="26149" spans="1:6">
      <c r="A26149" s="21" t="s">
        <v>30375</v>
      </c>
      <c r="B26149" s="21" t="s">
        <v>40894</v>
      </c>
      <c r="C26149" s="21" t="s">
        <v>4342</v>
      </c>
      <c r="D26149" s="21">
        <v>0.04</v>
      </c>
      <c r="E26149" s="21">
        <v>0</v>
      </c>
      <c r="F26149" s="21" t="s">
        <v>2776</v>
      </c>
    </row>
    <row r="26150" spans="1:6">
      <c r="A26150" s="21" t="s">
        <v>30376</v>
      </c>
      <c r="B26150" s="21" t="s">
        <v>40890</v>
      </c>
      <c r="C26150" s="21" t="s">
        <v>51698</v>
      </c>
      <c r="D26150" s="21">
        <v>0</v>
      </c>
      <c r="E26150" s="21">
        <v>5</v>
      </c>
      <c r="F26150" s="21" t="s">
        <v>2776</v>
      </c>
    </row>
    <row r="26151" spans="1:6">
      <c r="A26151" s="21" t="s">
        <v>30377</v>
      </c>
      <c r="B26151" s="21" t="s">
        <v>40891</v>
      </c>
      <c r="C26151" s="21" t="s">
        <v>51699</v>
      </c>
      <c r="D26151" s="21">
        <v>0.18</v>
      </c>
      <c r="E26151" s="21">
        <v>0</v>
      </c>
      <c r="F26151" s="21" t="s">
        <v>2776</v>
      </c>
    </row>
    <row r="26152" spans="1:6">
      <c r="A26152" s="21" t="s">
        <v>30378</v>
      </c>
      <c r="B26152" s="21" t="s">
        <v>40891</v>
      </c>
      <c r="C26152" s="21" t="s">
        <v>43268</v>
      </c>
      <c r="D26152" s="21">
        <v>0.16</v>
      </c>
      <c r="E26152" s="21">
        <v>0</v>
      </c>
      <c r="F26152" s="21" t="s">
        <v>2776</v>
      </c>
    </row>
    <row r="26153" spans="1:6">
      <c r="A26153" s="21" t="s">
        <v>30379</v>
      </c>
      <c r="B26153" s="21" t="s">
        <v>40894</v>
      </c>
      <c r="C26153" s="21" t="s">
        <v>51700</v>
      </c>
      <c r="D26153" s="21">
        <v>0.04</v>
      </c>
      <c r="E26153" s="21">
        <v>0</v>
      </c>
      <c r="F26153" s="21" t="s">
        <v>2776</v>
      </c>
    </row>
    <row r="26154" spans="1:6">
      <c r="A26154" s="21" t="s">
        <v>30380</v>
      </c>
      <c r="B26154" s="21" t="s">
        <v>40890</v>
      </c>
      <c r="C26154" s="21" t="s">
        <v>51701</v>
      </c>
      <c r="D26154" s="21">
        <v>0</v>
      </c>
      <c r="E26154" s="21">
        <v>5</v>
      </c>
      <c r="F26154" s="21" t="s">
        <v>2776</v>
      </c>
    </row>
    <row r="26155" spans="1:6">
      <c r="A26155" s="21" t="s">
        <v>30381</v>
      </c>
      <c r="B26155" s="21" t="s">
        <v>40891</v>
      </c>
      <c r="C26155" s="21" t="s">
        <v>51702</v>
      </c>
      <c r="D26155" s="21">
        <v>1</v>
      </c>
      <c r="E26155" s="21">
        <v>0</v>
      </c>
      <c r="F26155" s="21" t="s">
        <v>2776</v>
      </c>
    </row>
    <row r="26156" spans="1:6">
      <c r="A26156" s="21" t="s">
        <v>30382</v>
      </c>
      <c r="B26156" s="21" t="s">
        <v>40891</v>
      </c>
      <c r="C26156" s="21" t="s">
        <v>4881</v>
      </c>
      <c r="D26156" s="21">
        <v>1</v>
      </c>
      <c r="E26156" s="21">
        <v>0</v>
      </c>
      <c r="F26156" s="21" t="s">
        <v>2776</v>
      </c>
    </row>
    <row r="26157" spans="1:6">
      <c r="A26157" s="21" t="s">
        <v>30383</v>
      </c>
      <c r="B26157" s="21" t="s">
        <v>40891</v>
      </c>
      <c r="C26157" s="21" t="s">
        <v>51703</v>
      </c>
      <c r="D26157" s="21">
        <v>0.48</v>
      </c>
      <c r="E26157" s="21">
        <v>0</v>
      </c>
      <c r="F26157" s="21" t="s">
        <v>2776</v>
      </c>
    </row>
    <row r="26158" spans="1:6">
      <c r="A26158" s="21" t="s">
        <v>30384</v>
      </c>
      <c r="B26158" s="21" t="s">
        <v>40890</v>
      </c>
      <c r="C26158" s="21" t="s">
        <v>50351</v>
      </c>
      <c r="D26158" s="21">
        <v>0</v>
      </c>
      <c r="E26158" s="21">
        <v>5</v>
      </c>
      <c r="F26158" s="21" t="s">
        <v>2776</v>
      </c>
    </row>
    <row r="26159" spans="1:6">
      <c r="A26159" s="21" t="s">
        <v>30385</v>
      </c>
      <c r="B26159" s="21" t="s">
        <v>40891</v>
      </c>
      <c r="C26159" s="21" t="s">
        <v>46474</v>
      </c>
      <c r="D26159" s="21">
        <v>0.18</v>
      </c>
      <c r="E26159" s="21">
        <v>0</v>
      </c>
      <c r="F26159" s="21" t="s">
        <v>2776</v>
      </c>
    </row>
    <row r="26160" spans="1:6">
      <c r="A26160" s="21" t="s">
        <v>30386</v>
      </c>
      <c r="B26160" s="21" t="s">
        <v>40891</v>
      </c>
      <c r="C26160" s="21" t="s">
        <v>5085</v>
      </c>
      <c r="D26160" s="21">
        <v>0.22</v>
      </c>
      <c r="E26160" s="21">
        <v>0</v>
      </c>
      <c r="F26160" s="21" t="s">
        <v>2776</v>
      </c>
    </row>
    <row r="26161" spans="1:6">
      <c r="A26161" s="21" t="s">
        <v>30387</v>
      </c>
      <c r="B26161" s="21" t="s">
        <v>40890</v>
      </c>
      <c r="C26161" s="21" t="s">
        <v>51704</v>
      </c>
      <c r="D26161" s="21">
        <v>0</v>
      </c>
      <c r="E26161" s="21">
        <v>5</v>
      </c>
      <c r="F26161" s="21" t="s">
        <v>2776</v>
      </c>
    </row>
    <row r="26162" spans="1:6">
      <c r="A26162" s="21" t="s">
        <v>30388</v>
      </c>
      <c r="B26162" s="21" t="s">
        <v>40895</v>
      </c>
      <c r="C26162" s="21" t="s">
        <v>4673</v>
      </c>
      <c r="D26162" s="21">
        <v>0.04</v>
      </c>
      <c r="E26162" s="21">
        <v>0</v>
      </c>
      <c r="F26162" s="21" t="s">
        <v>2776</v>
      </c>
    </row>
    <row r="26163" spans="1:6">
      <c r="A26163" s="21" t="s">
        <v>30389</v>
      </c>
      <c r="B26163" s="21" t="s">
        <v>40891</v>
      </c>
      <c r="C26163" s="21" t="s">
        <v>51705</v>
      </c>
      <c r="D26163" s="21">
        <v>0.5</v>
      </c>
      <c r="E26163" s="21">
        <v>0</v>
      </c>
      <c r="F26163" s="21" t="s">
        <v>2776</v>
      </c>
    </row>
    <row r="26164" spans="1:6">
      <c r="A26164" s="21" t="s">
        <v>30390</v>
      </c>
      <c r="B26164" s="21" t="s">
        <v>40887</v>
      </c>
      <c r="C26164" s="21" t="s">
        <v>51706</v>
      </c>
      <c r="D26164" s="21">
        <v>1</v>
      </c>
      <c r="E26164" s="21">
        <v>0</v>
      </c>
      <c r="F26164" s="21" t="s">
        <v>2776</v>
      </c>
    </row>
    <row r="26165" spans="1:6">
      <c r="A26165" s="21" t="s">
        <v>30391</v>
      </c>
      <c r="B26165" s="21" t="s">
        <v>40890</v>
      </c>
      <c r="C26165" s="21" t="s">
        <v>51707</v>
      </c>
      <c r="D26165" s="21">
        <v>0</v>
      </c>
      <c r="E26165" s="21">
        <v>0.05</v>
      </c>
      <c r="F26165" s="21" t="s">
        <v>2776</v>
      </c>
    </row>
    <row r="26166" spans="1:6">
      <c r="A26166" s="21" t="s">
        <v>30392</v>
      </c>
      <c r="B26166" s="21" t="s">
        <v>40890</v>
      </c>
      <c r="C26166" s="21" t="s">
        <v>41532</v>
      </c>
      <c r="D26166" s="21">
        <v>0</v>
      </c>
      <c r="E26166" s="21">
        <v>5</v>
      </c>
      <c r="F26166" s="21" t="s">
        <v>2776</v>
      </c>
    </row>
    <row r="26167" spans="1:6">
      <c r="A26167" s="21" t="s">
        <v>30393</v>
      </c>
      <c r="B26167" s="21" t="s">
        <v>40893</v>
      </c>
      <c r="C26167" s="21" t="s">
        <v>4673</v>
      </c>
      <c r="D26167" s="21">
        <v>0.04</v>
      </c>
      <c r="E26167" s="21">
        <v>0</v>
      </c>
      <c r="F26167" s="21" t="s">
        <v>2776</v>
      </c>
    </row>
    <row r="26168" spans="1:6">
      <c r="A26168" s="21" t="s">
        <v>30394</v>
      </c>
      <c r="B26168" s="21" t="s">
        <v>40890</v>
      </c>
      <c r="C26168" s="21" t="s">
        <v>51708</v>
      </c>
      <c r="D26168" s="21">
        <v>0</v>
      </c>
      <c r="E26168" s="21">
        <v>8</v>
      </c>
      <c r="F26168" s="21" t="s">
        <v>2776</v>
      </c>
    </row>
    <row r="26169" spans="1:6">
      <c r="A26169" s="21" t="s">
        <v>30395</v>
      </c>
      <c r="B26169" s="21" t="s">
        <v>40891</v>
      </c>
      <c r="C26169" s="21" t="s">
        <v>51709</v>
      </c>
      <c r="D26169" s="21">
        <v>0.24</v>
      </c>
      <c r="E26169" s="21">
        <v>0</v>
      </c>
      <c r="F26169" s="21" t="s">
        <v>2776</v>
      </c>
    </row>
    <row r="26170" spans="1:6">
      <c r="A26170" s="21" t="s">
        <v>30396</v>
      </c>
      <c r="B26170" s="21" t="s">
        <v>40891</v>
      </c>
      <c r="C26170" s="21" t="s">
        <v>51710</v>
      </c>
      <c r="D26170" s="21">
        <v>1</v>
      </c>
      <c r="E26170" s="21">
        <v>0</v>
      </c>
      <c r="F26170" s="21" t="s">
        <v>2776</v>
      </c>
    </row>
    <row r="26171" spans="1:6">
      <c r="A26171" s="21" t="s">
        <v>30397</v>
      </c>
      <c r="B26171" s="21" t="s">
        <v>40893</v>
      </c>
      <c r="C26171" s="21" t="s">
        <v>4338</v>
      </c>
      <c r="D26171" s="21">
        <v>0.04</v>
      </c>
      <c r="E26171" s="21">
        <v>0</v>
      </c>
      <c r="F26171" s="21" t="s">
        <v>2776</v>
      </c>
    </row>
    <row r="26172" spans="1:6">
      <c r="A26172" s="21" t="s">
        <v>30398</v>
      </c>
      <c r="B26172" s="21" t="s">
        <v>40891</v>
      </c>
      <c r="C26172" s="21" t="s">
        <v>43295</v>
      </c>
      <c r="D26172" s="21">
        <v>1</v>
      </c>
      <c r="E26172" s="21">
        <v>0</v>
      </c>
      <c r="F26172" s="21" t="s">
        <v>2776</v>
      </c>
    </row>
    <row r="26173" spans="1:6">
      <c r="A26173" s="21" t="s">
        <v>30399</v>
      </c>
      <c r="B26173" s="21" t="s">
        <v>40890</v>
      </c>
      <c r="C26173" s="21" t="s">
        <v>4506</v>
      </c>
      <c r="D26173" s="21">
        <v>0</v>
      </c>
      <c r="E26173" s="21">
        <v>5</v>
      </c>
      <c r="F26173" s="21" t="s">
        <v>2776</v>
      </c>
    </row>
    <row r="26174" spans="1:6">
      <c r="A26174" s="21" t="s">
        <v>3732</v>
      </c>
      <c r="B26174" s="21" t="s">
        <v>40892</v>
      </c>
      <c r="C26174" s="21" t="s">
        <v>4816</v>
      </c>
      <c r="D26174" s="21">
        <v>1</v>
      </c>
      <c r="E26174" s="21">
        <v>0</v>
      </c>
      <c r="F26174" s="21" t="s">
        <v>2776</v>
      </c>
    </row>
    <row r="26175" spans="1:6">
      <c r="A26175" s="21" t="s">
        <v>30400</v>
      </c>
      <c r="B26175" s="21" t="s">
        <v>40890</v>
      </c>
      <c r="C26175" s="21" t="s">
        <v>44963</v>
      </c>
      <c r="D26175" s="21">
        <v>0</v>
      </c>
      <c r="E26175" s="21">
        <v>5</v>
      </c>
      <c r="F26175" s="21" t="s">
        <v>2776</v>
      </c>
    </row>
    <row r="26176" spans="1:6">
      <c r="A26176" s="21" t="s">
        <v>30401</v>
      </c>
      <c r="B26176" s="21" t="s">
        <v>40891</v>
      </c>
      <c r="C26176" s="21" t="s">
        <v>4395</v>
      </c>
      <c r="D26176" s="21">
        <v>0.76</v>
      </c>
      <c r="E26176" s="21">
        <v>0</v>
      </c>
      <c r="F26176" s="21" t="s">
        <v>2776</v>
      </c>
    </row>
    <row r="26177" spans="1:6">
      <c r="A26177" s="21" t="s">
        <v>30402</v>
      </c>
      <c r="B26177" s="21" t="s">
        <v>40895</v>
      </c>
      <c r="C26177" s="21" t="s">
        <v>41247</v>
      </c>
      <c r="D26177" s="21">
        <v>0.04</v>
      </c>
      <c r="E26177" s="21">
        <v>0</v>
      </c>
      <c r="F26177" s="21" t="s">
        <v>2776</v>
      </c>
    </row>
    <row r="26178" spans="1:6">
      <c r="A26178" s="21" t="s">
        <v>30403</v>
      </c>
      <c r="B26178" s="21" t="s">
        <v>40890</v>
      </c>
      <c r="C26178" s="21" t="s">
        <v>51711</v>
      </c>
      <c r="D26178" s="21">
        <v>0</v>
      </c>
      <c r="E26178" s="21">
        <v>5</v>
      </c>
      <c r="F26178" s="21" t="s">
        <v>2776</v>
      </c>
    </row>
    <row r="26179" spans="1:6">
      <c r="A26179" s="21" t="s">
        <v>30404</v>
      </c>
      <c r="B26179" s="21" t="s">
        <v>40890</v>
      </c>
      <c r="C26179" s="21" t="s">
        <v>41532</v>
      </c>
      <c r="D26179" s="21">
        <v>0</v>
      </c>
      <c r="E26179" s="21">
        <v>5</v>
      </c>
      <c r="F26179" s="21" t="s">
        <v>2776</v>
      </c>
    </row>
    <row r="26180" spans="1:6">
      <c r="A26180" s="21" t="s">
        <v>30405</v>
      </c>
      <c r="B26180" s="21" t="s">
        <v>40890</v>
      </c>
      <c r="C26180" s="21" t="s">
        <v>4723</v>
      </c>
      <c r="D26180" s="21">
        <v>0</v>
      </c>
      <c r="E26180" s="21">
        <v>5</v>
      </c>
      <c r="F26180" s="21" t="s">
        <v>2776</v>
      </c>
    </row>
    <row r="26181" spans="1:6">
      <c r="A26181" s="21" t="s">
        <v>30406</v>
      </c>
      <c r="B26181" s="21" t="s">
        <v>40891</v>
      </c>
      <c r="C26181" s="21" t="s">
        <v>41309</v>
      </c>
      <c r="D26181" s="21">
        <v>0.16</v>
      </c>
      <c r="E26181" s="21">
        <v>0</v>
      </c>
      <c r="F26181" s="21" t="s">
        <v>2776</v>
      </c>
    </row>
    <row r="26182" spans="1:6">
      <c r="A26182" s="21" t="s">
        <v>2888</v>
      </c>
      <c r="B26182" s="21" t="s">
        <v>40903</v>
      </c>
      <c r="C26182" s="21" t="s">
        <v>4395</v>
      </c>
      <c r="D26182" s="21">
        <v>0.5</v>
      </c>
      <c r="E26182" s="21">
        <v>0</v>
      </c>
      <c r="F26182" s="21" t="s">
        <v>2776</v>
      </c>
    </row>
    <row r="26183" spans="1:6">
      <c r="A26183" s="21" t="s">
        <v>30407</v>
      </c>
      <c r="B26183" s="21" t="s">
        <v>40890</v>
      </c>
      <c r="C26183" s="21" t="s">
        <v>4914</v>
      </c>
      <c r="D26183" s="21">
        <v>0</v>
      </c>
      <c r="E26183" s="21">
        <v>5</v>
      </c>
      <c r="F26183" s="21" t="s">
        <v>2776</v>
      </c>
    </row>
    <row r="26184" spans="1:6">
      <c r="A26184" s="21" t="s">
        <v>30408</v>
      </c>
      <c r="B26184" s="21" t="s">
        <v>40891</v>
      </c>
      <c r="C26184" s="21" t="s">
        <v>4335</v>
      </c>
      <c r="D26184" s="21">
        <v>0.16</v>
      </c>
      <c r="E26184" s="21">
        <v>0</v>
      </c>
      <c r="F26184" s="21" t="s">
        <v>2776</v>
      </c>
    </row>
    <row r="26185" spans="1:6">
      <c r="A26185" s="21" t="s">
        <v>30409</v>
      </c>
      <c r="B26185" s="21" t="s">
        <v>40891</v>
      </c>
      <c r="C26185" s="21" t="s">
        <v>4450</v>
      </c>
      <c r="D26185" s="21">
        <v>0.36</v>
      </c>
      <c r="E26185" s="21">
        <v>0</v>
      </c>
      <c r="F26185" s="21" t="s">
        <v>2776</v>
      </c>
    </row>
    <row r="26186" spans="1:6">
      <c r="A26186" s="21" t="s">
        <v>30410</v>
      </c>
      <c r="B26186" s="21" t="s">
        <v>40890</v>
      </c>
      <c r="C26186" s="21" t="s">
        <v>51712</v>
      </c>
      <c r="D26186" s="21">
        <v>0</v>
      </c>
      <c r="E26186" s="21">
        <v>5</v>
      </c>
      <c r="F26186" s="21" t="s">
        <v>2776</v>
      </c>
    </row>
    <row r="26187" spans="1:6">
      <c r="A26187" s="21" t="s">
        <v>3372</v>
      </c>
      <c r="B26187" s="21" t="s">
        <v>40892</v>
      </c>
      <c r="C26187" s="21" t="s">
        <v>4692</v>
      </c>
      <c r="D26187" s="21">
        <v>0.5</v>
      </c>
      <c r="E26187" s="21">
        <v>0</v>
      </c>
      <c r="F26187" s="21" t="s">
        <v>2776</v>
      </c>
    </row>
    <row r="26188" spans="1:6">
      <c r="A26188" s="21" t="s">
        <v>30411</v>
      </c>
      <c r="B26188" s="21" t="s">
        <v>40891</v>
      </c>
      <c r="C26188" s="21" t="s">
        <v>41505</v>
      </c>
      <c r="D26188" s="21">
        <v>0.36</v>
      </c>
      <c r="E26188" s="21">
        <v>0</v>
      </c>
      <c r="F26188" s="21" t="s">
        <v>2776</v>
      </c>
    </row>
    <row r="26189" spans="1:6">
      <c r="A26189" s="21" t="s">
        <v>30412</v>
      </c>
      <c r="B26189" s="21" t="s">
        <v>40898</v>
      </c>
      <c r="C26189" s="21" t="s">
        <v>51713</v>
      </c>
      <c r="D26189" s="21">
        <v>1</v>
      </c>
      <c r="E26189" s="21">
        <v>0</v>
      </c>
      <c r="F26189" s="21" t="s">
        <v>2776</v>
      </c>
    </row>
    <row r="26190" spans="1:6">
      <c r="A26190" s="21" t="s">
        <v>30413</v>
      </c>
      <c r="B26190" s="21" t="s">
        <v>40890</v>
      </c>
      <c r="C26190" s="21" t="s">
        <v>43071</v>
      </c>
      <c r="D26190" s="21">
        <v>0</v>
      </c>
      <c r="E26190" s="21">
        <v>5</v>
      </c>
      <c r="F26190" s="21" t="s">
        <v>2776</v>
      </c>
    </row>
    <row r="26191" spans="1:6">
      <c r="A26191" s="21" t="s">
        <v>30414</v>
      </c>
      <c r="B26191" s="21" t="s">
        <v>40891</v>
      </c>
      <c r="C26191" s="21" t="s">
        <v>51714</v>
      </c>
      <c r="D26191" s="21">
        <v>1</v>
      </c>
      <c r="E26191" s="21">
        <v>0</v>
      </c>
      <c r="F26191" s="21" t="s">
        <v>2776</v>
      </c>
    </row>
    <row r="26192" spans="1:6">
      <c r="A26192" s="21" t="s">
        <v>30415</v>
      </c>
      <c r="B26192" s="21" t="s">
        <v>40891</v>
      </c>
      <c r="C26192" s="21" t="s">
        <v>51715</v>
      </c>
      <c r="D26192" s="21">
        <v>1</v>
      </c>
      <c r="E26192" s="21">
        <v>0</v>
      </c>
      <c r="F26192" s="21" t="s">
        <v>2776</v>
      </c>
    </row>
    <row r="26193" spans="1:6">
      <c r="A26193" s="21" t="s">
        <v>30416</v>
      </c>
      <c r="B26193" s="21" t="s">
        <v>40891</v>
      </c>
      <c r="C26193" s="21" t="s">
        <v>4357</v>
      </c>
      <c r="D26193" s="21">
        <v>0.44</v>
      </c>
      <c r="E26193" s="21">
        <v>0</v>
      </c>
      <c r="F26193" s="21" t="s">
        <v>2776</v>
      </c>
    </row>
    <row r="26194" spans="1:6">
      <c r="A26194" s="21" t="s">
        <v>30417</v>
      </c>
      <c r="B26194" s="21" t="s">
        <v>40891</v>
      </c>
      <c r="C26194" s="21" t="s">
        <v>4393</v>
      </c>
      <c r="D26194" s="21">
        <v>1</v>
      </c>
      <c r="E26194" s="21">
        <v>0</v>
      </c>
      <c r="F26194" s="21" t="s">
        <v>2776</v>
      </c>
    </row>
    <row r="26195" spans="1:6">
      <c r="A26195" s="21" t="s">
        <v>30418</v>
      </c>
      <c r="B26195" s="21" t="s">
        <v>40893</v>
      </c>
      <c r="C26195" s="21" t="s">
        <v>51716</v>
      </c>
      <c r="D26195" s="21">
        <v>0.04</v>
      </c>
      <c r="E26195" s="21">
        <v>0</v>
      </c>
      <c r="F26195" s="21" t="s">
        <v>2776</v>
      </c>
    </row>
    <row r="26196" spans="1:6">
      <c r="A26196" s="21" t="s">
        <v>30419</v>
      </c>
      <c r="B26196" s="21" t="s">
        <v>40896</v>
      </c>
      <c r="C26196" s="21" t="s">
        <v>49865</v>
      </c>
      <c r="D26196" s="21">
        <v>1</v>
      </c>
      <c r="E26196" s="21">
        <v>0</v>
      </c>
      <c r="F26196" s="21" t="s">
        <v>2776</v>
      </c>
    </row>
    <row r="26197" spans="1:6">
      <c r="A26197" s="21" t="s">
        <v>30420</v>
      </c>
      <c r="B26197" s="21" t="s">
        <v>40891</v>
      </c>
      <c r="C26197" s="21" t="s">
        <v>4342</v>
      </c>
      <c r="D26197" s="21">
        <v>0.16</v>
      </c>
      <c r="E26197" s="21">
        <v>0</v>
      </c>
      <c r="F26197" s="21" t="s">
        <v>2776</v>
      </c>
    </row>
    <row r="26198" spans="1:6">
      <c r="A26198" s="21" t="s">
        <v>30421</v>
      </c>
      <c r="B26198" s="21" t="s">
        <v>40891</v>
      </c>
      <c r="C26198" s="21" t="s">
        <v>4450</v>
      </c>
      <c r="D26198" s="21">
        <v>0.16</v>
      </c>
      <c r="E26198" s="21">
        <v>0</v>
      </c>
      <c r="F26198" s="21" t="s">
        <v>2776</v>
      </c>
    </row>
    <row r="26199" spans="1:6">
      <c r="A26199" s="21" t="s">
        <v>30422</v>
      </c>
      <c r="B26199" s="21" t="s">
        <v>40891</v>
      </c>
      <c r="C26199" s="21" t="s">
        <v>51717</v>
      </c>
      <c r="D26199" s="21">
        <v>0.18</v>
      </c>
      <c r="E26199" s="21">
        <v>0</v>
      </c>
      <c r="F26199" s="21" t="s">
        <v>2776</v>
      </c>
    </row>
    <row r="26200" spans="1:6">
      <c r="A26200" s="21" t="s">
        <v>30423</v>
      </c>
      <c r="B26200" s="21" t="s">
        <v>40895</v>
      </c>
      <c r="C26200" s="21" t="s">
        <v>4335</v>
      </c>
      <c r="D26200" s="21">
        <v>0.04</v>
      </c>
      <c r="E26200" s="21">
        <v>0</v>
      </c>
      <c r="F26200" s="21" t="s">
        <v>2776</v>
      </c>
    </row>
    <row r="26201" spans="1:6">
      <c r="A26201" s="21" t="s">
        <v>30424</v>
      </c>
      <c r="B26201" s="21" t="s">
        <v>40891</v>
      </c>
      <c r="C26201" s="21" t="s">
        <v>4395</v>
      </c>
      <c r="D26201" s="21">
        <v>0.5</v>
      </c>
      <c r="E26201" s="21">
        <v>0</v>
      </c>
      <c r="F26201" s="21" t="s">
        <v>2776</v>
      </c>
    </row>
    <row r="26202" spans="1:6">
      <c r="A26202" s="21" t="s">
        <v>30425</v>
      </c>
      <c r="B26202" s="21" t="s">
        <v>40891</v>
      </c>
      <c r="C26202" s="21" t="s">
        <v>51718</v>
      </c>
      <c r="D26202" s="21">
        <v>1</v>
      </c>
      <c r="E26202" s="21">
        <v>0</v>
      </c>
      <c r="F26202" s="21" t="s">
        <v>2776</v>
      </c>
    </row>
    <row r="26203" spans="1:6">
      <c r="A26203" s="21" t="s">
        <v>30426</v>
      </c>
      <c r="B26203" s="21" t="s">
        <v>40896</v>
      </c>
      <c r="C26203" s="21" t="s">
        <v>4804</v>
      </c>
      <c r="D26203" s="21">
        <v>2</v>
      </c>
      <c r="E26203" s="21">
        <v>0</v>
      </c>
      <c r="F26203" s="21" t="s">
        <v>2776</v>
      </c>
    </row>
    <row r="26204" spans="1:6">
      <c r="A26204" s="21" t="s">
        <v>30427</v>
      </c>
      <c r="B26204" s="21" t="s">
        <v>40893</v>
      </c>
      <c r="C26204" s="21" t="s">
        <v>4335</v>
      </c>
      <c r="D26204" s="21">
        <v>0.04</v>
      </c>
      <c r="E26204" s="21">
        <v>0</v>
      </c>
      <c r="F26204" s="21" t="s">
        <v>2776</v>
      </c>
    </row>
    <row r="26205" spans="1:6">
      <c r="A26205" s="21" t="s">
        <v>30428</v>
      </c>
      <c r="B26205" s="21" t="s">
        <v>40891</v>
      </c>
      <c r="C26205" s="21" t="s">
        <v>51719</v>
      </c>
      <c r="D26205" s="21">
        <v>1</v>
      </c>
      <c r="E26205" s="21">
        <v>0</v>
      </c>
      <c r="F26205" s="21" t="s">
        <v>2776</v>
      </c>
    </row>
    <row r="26206" spans="1:6">
      <c r="A26206" s="21" t="s">
        <v>30429</v>
      </c>
      <c r="B26206" s="21" t="s">
        <v>40891</v>
      </c>
      <c r="C26206" s="21" t="s">
        <v>51720</v>
      </c>
      <c r="D26206" s="21">
        <v>1</v>
      </c>
      <c r="E26206" s="21">
        <v>0</v>
      </c>
      <c r="F26206" s="21" t="s">
        <v>2776</v>
      </c>
    </row>
    <row r="26207" spans="1:6">
      <c r="A26207" s="21" t="s">
        <v>30430</v>
      </c>
      <c r="B26207" s="21" t="s">
        <v>40890</v>
      </c>
      <c r="C26207" s="21" t="s">
        <v>41432</v>
      </c>
      <c r="D26207" s="21">
        <v>0</v>
      </c>
      <c r="E26207" s="21">
        <v>8</v>
      </c>
      <c r="F26207" s="21" t="s">
        <v>2776</v>
      </c>
    </row>
    <row r="26208" spans="1:6">
      <c r="A26208" s="21" t="s">
        <v>30431</v>
      </c>
      <c r="B26208" s="21" t="s">
        <v>40890</v>
      </c>
      <c r="C26208" s="21" t="s">
        <v>51721</v>
      </c>
      <c r="D26208" s="21">
        <v>0</v>
      </c>
      <c r="E26208" s="21">
        <v>5</v>
      </c>
      <c r="F26208" s="21" t="s">
        <v>2776</v>
      </c>
    </row>
    <row r="26209" spans="1:6">
      <c r="A26209" s="21" t="s">
        <v>30432</v>
      </c>
      <c r="B26209" s="21" t="s">
        <v>40894</v>
      </c>
      <c r="C26209" s="21" t="s">
        <v>42153</v>
      </c>
      <c r="D26209" s="21">
        <v>0.04</v>
      </c>
      <c r="E26209" s="21">
        <v>0</v>
      </c>
      <c r="F26209" s="21" t="s">
        <v>2776</v>
      </c>
    </row>
    <row r="26210" spans="1:6">
      <c r="A26210" s="21" t="s">
        <v>30433</v>
      </c>
      <c r="B26210" s="21" t="s">
        <v>40891</v>
      </c>
      <c r="C26210" s="21" t="s">
        <v>48950</v>
      </c>
      <c r="D26210" s="21">
        <v>1</v>
      </c>
      <c r="E26210" s="21">
        <v>0</v>
      </c>
      <c r="F26210" s="21" t="s">
        <v>2776</v>
      </c>
    </row>
    <row r="26211" spans="1:6">
      <c r="A26211" s="21" t="s">
        <v>30434</v>
      </c>
      <c r="B26211" s="21" t="s">
        <v>40891</v>
      </c>
      <c r="C26211" s="21" t="s">
        <v>41234</v>
      </c>
      <c r="D26211" s="21">
        <v>1</v>
      </c>
      <c r="E26211" s="21">
        <v>0</v>
      </c>
      <c r="F26211" s="21" t="s">
        <v>2776</v>
      </c>
    </row>
    <row r="26212" spans="1:6">
      <c r="A26212" s="21" t="s">
        <v>30435</v>
      </c>
      <c r="B26212" s="21" t="s">
        <v>40891</v>
      </c>
      <c r="C26212" s="21" t="s">
        <v>44291</v>
      </c>
      <c r="D26212" s="21">
        <v>1</v>
      </c>
      <c r="E26212" s="21">
        <v>0</v>
      </c>
      <c r="F26212" s="21" t="s">
        <v>2776</v>
      </c>
    </row>
    <row r="26213" spans="1:6">
      <c r="A26213" s="21" t="s">
        <v>30436</v>
      </c>
      <c r="B26213" s="21" t="s">
        <v>40895</v>
      </c>
      <c r="C26213" s="21" t="s">
        <v>5244</v>
      </c>
      <c r="D26213" s="21">
        <v>0.04</v>
      </c>
      <c r="E26213" s="21">
        <v>0</v>
      </c>
      <c r="F26213" s="21" t="s">
        <v>2776</v>
      </c>
    </row>
    <row r="26214" spans="1:6">
      <c r="A26214" s="21" t="s">
        <v>30437</v>
      </c>
      <c r="B26214" s="21" t="s">
        <v>40893</v>
      </c>
      <c r="C26214" s="21" t="s">
        <v>5085</v>
      </c>
      <c r="D26214" s="21">
        <v>0.04</v>
      </c>
      <c r="E26214" s="21">
        <v>0</v>
      </c>
      <c r="F26214" s="21" t="s">
        <v>2776</v>
      </c>
    </row>
    <row r="26215" spans="1:6">
      <c r="A26215" s="21" t="s">
        <v>30438</v>
      </c>
      <c r="B26215" s="21" t="s">
        <v>40891</v>
      </c>
      <c r="C26215" s="21" t="s">
        <v>51722</v>
      </c>
      <c r="D26215" s="21">
        <v>0.16</v>
      </c>
      <c r="E26215" s="21">
        <v>0</v>
      </c>
      <c r="F26215" s="21" t="s">
        <v>2776</v>
      </c>
    </row>
    <row r="26216" spans="1:6">
      <c r="A26216" s="21" t="s">
        <v>30439</v>
      </c>
      <c r="B26216" s="21" t="s">
        <v>40891</v>
      </c>
      <c r="C26216" s="21" t="s">
        <v>51723</v>
      </c>
      <c r="D26216" s="21">
        <v>0.2</v>
      </c>
      <c r="E26216" s="21">
        <v>0</v>
      </c>
      <c r="F26216" s="21" t="s">
        <v>2776</v>
      </c>
    </row>
    <row r="26217" spans="1:6">
      <c r="A26217" s="21" t="s">
        <v>30440</v>
      </c>
      <c r="B26217" s="21" t="s">
        <v>40890</v>
      </c>
      <c r="C26217" s="21" t="s">
        <v>51724</v>
      </c>
      <c r="D26217" s="21">
        <v>0</v>
      </c>
      <c r="E26217" s="21">
        <v>8</v>
      </c>
      <c r="F26217" s="21" t="s">
        <v>2776</v>
      </c>
    </row>
    <row r="26218" spans="1:6">
      <c r="A26218" s="21" t="s">
        <v>30441</v>
      </c>
      <c r="B26218" s="21" t="s">
        <v>40890</v>
      </c>
      <c r="C26218" s="21" t="s">
        <v>43821</v>
      </c>
      <c r="D26218" s="21">
        <v>0</v>
      </c>
      <c r="E26218" s="21">
        <v>3</v>
      </c>
      <c r="F26218" s="21" t="s">
        <v>2776</v>
      </c>
    </row>
    <row r="26219" spans="1:6">
      <c r="A26219" s="21" t="s">
        <v>30442</v>
      </c>
      <c r="B26219" s="21" t="s">
        <v>40890</v>
      </c>
      <c r="C26219" s="21" t="s">
        <v>51725</v>
      </c>
      <c r="D26219" s="21">
        <v>0</v>
      </c>
      <c r="E26219" s="21">
        <v>5</v>
      </c>
      <c r="F26219" s="21" t="s">
        <v>2776</v>
      </c>
    </row>
    <row r="26220" spans="1:6">
      <c r="A26220" s="21" t="s">
        <v>3735</v>
      </c>
      <c r="B26220" s="21" t="s">
        <v>40892</v>
      </c>
      <c r="C26220" s="21" t="s">
        <v>4791</v>
      </c>
      <c r="D26220" s="21">
        <v>1</v>
      </c>
      <c r="E26220" s="21">
        <v>0</v>
      </c>
      <c r="F26220" s="21" t="s">
        <v>2776</v>
      </c>
    </row>
    <row r="26221" spans="1:6">
      <c r="A26221" s="21" t="s">
        <v>30443</v>
      </c>
      <c r="B26221" s="21" t="s">
        <v>40895</v>
      </c>
      <c r="C26221" s="21" t="s">
        <v>43503</v>
      </c>
      <c r="D26221" s="21">
        <v>0.04</v>
      </c>
      <c r="E26221" s="21">
        <v>0</v>
      </c>
      <c r="F26221" s="21" t="s">
        <v>2776</v>
      </c>
    </row>
    <row r="26222" spans="1:6">
      <c r="A26222" s="21" t="s">
        <v>30444</v>
      </c>
      <c r="B26222" s="21" t="s">
        <v>40890</v>
      </c>
      <c r="C26222" s="21" t="s">
        <v>41771</v>
      </c>
      <c r="D26222" s="21">
        <v>0</v>
      </c>
      <c r="E26222" s="21">
        <v>5</v>
      </c>
      <c r="F26222" s="21" t="s">
        <v>2776</v>
      </c>
    </row>
    <row r="26223" spans="1:6">
      <c r="A26223" s="21" t="s">
        <v>30445</v>
      </c>
      <c r="B26223" s="21" t="s">
        <v>40891</v>
      </c>
      <c r="C26223" s="21" t="s">
        <v>51726</v>
      </c>
      <c r="D26223" s="21">
        <v>1</v>
      </c>
      <c r="E26223" s="21">
        <v>0</v>
      </c>
      <c r="F26223" s="21" t="s">
        <v>2776</v>
      </c>
    </row>
    <row r="26224" spans="1:6">
      <c r="A26224" s="21" t="s">
        <v>30446</v>
      </c>
      <c r="B26224" s="21" t="s">
        <v>40898</v>
      </c>
      <c r="C26224" s="21" t="s">
        <v>51727</v>
      </c>
      <c r="D26224" s="21">
        <v>1</v>
      </c>
      <c r="E26224" s="21">
        <v>0</v>
      </c>
      <c r="F26224" s="21" t="s">
        <v>2776</v>
      </c>
    </row>
    <row r="26225" spans="1:6">
      <c r="A26225" s="21" t="s">
        <v>30447</v>
      </c>
      <c r="B26225" s="21" t="s">
        <v>40891</v>
      </c>
      <c r="C26225" s="21" t="s">
        <v>51728</v>
      </c>
      <c r="D26225" s="21">
        <v>1</v>
      </c>
      <c r="E26225" s="21">
        <v>0</v>
      </c>
      <c r="F26225" s="21" t="s">
        <v>2776</v>
      </c>
    </row>
    <row r="26226" spans="1:6">
      <c r="A26226" s="21" t="s">
        <v>30448</v>
      </c>
      <c r="B26226" s="21" t="s">
        <v>40891</v>
      </c>
      <c r="C26226" s="21" t="s">
        <v>5085</v>
      </c>
      <c r="D26226" s="21">
        <v>0.18</v>
      </c>
      <c r="E26226" s="21">
        <v>0</v>
      </c>
      <c r="F26226" s="21" t="s">
        <v>2776</v>
      </c>
    </row>
    <row r="26227" spans="1:6">
      <c r="A26227" s="21" t="s">
        <v>30449</v>
      </c>
      <c r="B26227" s="21" t="s">
        <v>40891</v>
      </c>
      <c r="C26227" s="21" t="s">
        <v>4723</v>
      </c>
      <c r="D26227" s="21">
        <v>1</v>
      </c>
      <c r="E26227" s="21">
        <v>0</v>
      </c>
      <c r="F26227" s="21" t="s">
        <v>2776</v>
      </c>
    </row>
    <row r="26228" spans="1:6">
      <c r="A26228" s="21" t="s">
        <v>30450</v>
      </c>
      <c r="B26228" s="21" t="s">
        <v>40890</v>
      </c>
      <c r="C26228" s="21" t="s">
        <v>4634</v>
      </c>
      <c r="D26228" s="21">
        <v>0</v>
      </c>
      <c r="E26228" s="21">
        <v>5</v>
      </c>
      <c r="F26228" s="21" t="s">
        <v>2776</v>
      </c>
    </row>
    <row r="26229" spans="1:6">
      <c r="A26229" s="21" t="s">
        <v>30451</v>
      </c>
      <c r="B26229" s="21" t="s">
        <v>40890</v>
      </c>
      <c r="C26229" s="21" t="s">
        <v>50388</v>
      </c>
      <c r="D26229" s="21">
        <v>0</v>
      </c>
      <c r="E26229" s="21">
        <v>3</v>
      </c>
      <c r="F26229" s="21" t="s">
        <v>2776</v>
      </c>
    </row>
    <row r="26230" spans="1:6">
      <c r="A26230" s="21" t="s">
        <v>30452</v>
      </c>
      <c r="B26230" s="21" t="s">
        <v>40895</v>
      </c>
      <c r="C26230" s="21" t="s">
        <v>4450</v>
      </c>
      <c r="D26230" s="21">
        <v>0.04</v>
      </c>
      <c r="E26230" s="21">
        <v>0</v>
      </c>
      <c r="F26230" s="21" t="s">
        <v>2776</v>
      </c>
    </row>
    <row r="26231" spans="1:6">
      <c r="A26231" s="21" t="s">
        <v>30453</v>
      </c>
      <c r="B26231" s="21" t="s">
        <v>40891</v>
      </c>
      <c r="C26231" s="21" t="s">
        <v>4464</v>
      </c>
      <c r="D26231" s="21">
        <v>0.5</v>
      </c>
      <c r="E26231" s="21">
        <v>0</v>
      </c>
      <c r="F26231" s="21" t="s">
        <v>2776</v>
      </c>
    </row>
    <row r="26232" spans="1:6">
      <c r="A26232" s="21" t="s">
        <v>30454</v>
      </c>
      <c r="B26232" s="21" t="s">
        <v>40891</v>
      </c>
      <c r="C26232" s="21" t="s">
        <v>4450</v>
      </c>
      <c r="D26232" s="21">
        <v>0.28000000000000003</v>
      </c>
      <c r="E26232" s="21">
        <v>0</v>
      </c>
      <c r="F26232" s="21" t="s">
        <v>2776</v>
      </c>
    </row>
    <row r="26233" spans="1:6">
      <c r="A26233" s="21" t="s">
        <v>30455</v>
      </c>
      <c r="B26233" s="21" t="s">
        <v>40890</v>
      </c>
      <c r="C26233" s="21" t="s">
        <v>51729</v>
      </c>
      <c r="D26233" s="21">
        <v>0</v>
      </c>
      <c r="E26233" s="21">
        <v>7</v>
      </c>
      <c r="F26233" s="21" t="s">
        <v>2776</v>
      </c>
    </row>
    <row r="26234" spans="1:6">
      <c r="A26234" s="21" t="s">
        <v>30456</v>
      </c>
      <c r="B26234" s="21" t="s">
        <v>40891</v>
      </c>
      <c r="C26234" s="21" t="s">
        <v>51730</v>
      </c>
      <c r="D26234" s="21">
        <v>1</v>
      </c>
      <c r="E26234" s="21">
        <v>0</v>
      </c>
      <c r="F26234" s="21" t="s">
        <v>2776</v>
      </c>
    </row>
    <row r="26235" spans="1:6">
      <c r="A26235" s="21" t="s">
        <v>30457</v>
      </c>
      <c r="B26235" s="21" t="s">
        <v>40891</v>
      </c>
      <c r="C26235" s="21" t="s">
        <v>41652</v>
      </c>
      <c r="D26235" s="21">
        <v>1</v>
      </c>
      <c r="E26235" s="21">
        <v>0</v>
      </c>
      <c r="F26235" s="21" t="s">
        <v>2776</v>
      </c>
    </row>
    <row r="26236" spans="1:6">
      <c r="A26236" s="21" t="s">
        <v>30458</v>
      </c>
      <c r="B26236" s="21" t="s">
        <v>40891</v>
      </c>
      <c r="C26236" s="21" t="s">
        <v>51731</v>
      </c>
      <c r="D26236" s="21">
        <v>1</v>
      </c>
      <c r="E26236" s="21">
        <v>0</v>
      </c>
      <c r="F26236" s="21" t="s">
        <v>2776</v>
      </c>
    </row>
    <row r="26237" spans="1:6">
      <c r="A26237" s="21" t="s">
        <v>30459</v>
      </c>
      <c r="B26237" s="21" t="s">
        <v>40890</v>
      </c>
      <c r="C26237" s="21" t="s">
        <v>51732</v>
      </c>
      <c r="D26237" s="21">
        <v>0</v>
      </c>
      <c r="E26237" s="21">
        <v>10</v>
      </c>
      <c r="F26237" s="21" t="s">
        <v>2776</v>
      </c>
    </row>
    <row r="26238" spans="1:6">
      <c r="A26238" s="21" t="s">
        <v>30460</v>
      </c>
      <c r="B26238" s="21" t="s">
        <v>40891</v>
      </c>
      <c r="C26238" s="21" t="s">
        <v>51733</v>
      </c>
      <c r="D26238" s="21">
        <v>1</v>
      </c>
      <c r="E26238" s="21">
        <v>0</v>
      </c>
      <c r="F26238" s="21" t="s">
        <v>2776</v>
      </c>
    </row>
    <row r="26239" spans="1:6">
      <c r="A26239" s="21" t="s">
        <v>30461</v>
      </c>
      <c r="B26239" s="21" t="s">
        <v>40890</v>
      </c>
      <c r="C26239" s="21" t="s">
        <v>41670</v>
      </c>
      <c r="D26239" s="21">
        <v>0</v>
      </c>
      <c r="E26239" s="21">
        <v>3</v>
      </c>
      <c r="F26239" s="21" t="s">
        <v>2776</v>
      </c>
    </row>
    <row r="26240" spans="1:6">
      <c r="A26240" s="21" t="s">
        <v>30462</v>
      </c>
      <c r="B26240" s="21" t="s">
        <v>40890</v>
      </c>
      <c r="C26240" s="21" t="s">
        <v>4587</v>
      </c>
      <c r="D26240" s="21">
        <v>0</v>
      </c>
      <c r="E26240" s="21">
        <v>5</v>
      </c>
      <c r="F26240" s="21" t="s">
        <v>2776</v>
      </c>
    </row>
    <row r="26241" spans="1:6">
      <c r="A26241" s="21" t="s">
        <v>30463</v>
      </c>
      <c r="B26241" s="21" t="s">
        <v>40891</v>
      </c>
      <c r="C26241" s="21" t="s">
        <v>4335</v>
      </c>
      <c r="D26241" s="21">
        <v>0.16</v>
      </c>
      <c r="E26241" s="21">
        <v>0</v>
      </c>
      <c r="F26241" s="21" t="s">
        <v>2776</v>
      </c>
    </row>
    <row r="26242" spans="1:6">
      <c r="A26242" s="21" t="s">
        <v>30464</v>
      </c>
      <c r="B26242" s="21" t="s">
        <v>40891</v>
      </c>
      <c r="C26242" s="21" t="s">
        <v>44977</v>
      </c>
      <c r="D26242" s="21">
        <v>1</v>
      </c>
      <c r="E26242" s="21">
        <v>0</v>
      </c>
      <c r="F26242" s="21" t="s">
        <v>2776</v>
      </c>
    </row>
    <row r="26243" spans="1:6">
      <c r="A26243" s="21" t="s">
        <v>30465</v>
      </c>
      <c r="B26243" s="21" t="s">
        <v>40891</v>
      </c>
      <c r="C26243" s="21" t="s">
        <v>4731</v>
      </c>
      <c r="D26243" s="21">
        <v>0.44</v>
      </c>
      <c r="E26243" s="21">
        <v>0</v>
      </c>
      <c r="F26243" s="21" t="s">
        <v>2776</v>
      </c>
    </row>
    <row r="26244" spans="1:6">
      <c r="A26244" s="21" t="s">
        <v>30466</v>
      </c>
      <c r="B26244" s="21" t="s">
        <v>40893</v>
      </c>
      <c r="C26244" s="21" t="s">
        <v>4506</v>
      </c>
      <c r="D26244" s="21">
        <v>0.04</v>
      </c>
      <c r="E26244" s="21">
        <v>0</v>
      </c>
      <c r="F26244" s="21" t="s">
        <v>2776</v>
      </c>
    </row>
    <row r="26245" spans="1:6">
      <c r="A26245" s="21" t="s">
        <v>30467</v>
      </c>
      <c r="B26245" s="21" t="s">
        <v>40890</v>
      </c>
      <c r="C26245" s="21" t="s">
        <v>47823</v>
      </c>
      <c r="D26245" s="21">
        <v>0</v>
      </c>
      <c r="E26245" s="21">
        <v>8</v>
      </c>
      <c r="F26245" s="21" t="s">
        <v>2776</v>
      </c>
    </row>
    <row r="26246" spans="1:6">
      <c r="A26246" s="21" t="s">
        <v>30468</v>
      </c>
      <c r="B26246" s="21" t="s">
        <v>40890</v>
      </c>
      <c r="C26246" s="21" t="s">
        <v>51734</v>
      </c>
      <c r="D26246" s="21">
        <v>0</v>
      </c>
      <c r="E26246" s="21">
        <v>5</v>
      </c>
      <c r="F26246" s="21" t="s">
        <v>2776</v>
      </c>
    </row>
    <row r="26247" spans="1:6">
      <c r="A26247" s="21" t="s">
        <v>30469</v>
      </c>
      <c r="B26247" s="21" t="s">
        <v>40905</v>
      </c>
      <c r="C26247" s="21" t="s">
        <v>50625</v>
      </c>
      <c r="D26247" s="21">
        <v>0</v>
      </c>
      <c r="E26247" s="21">
        <v>5</v>
      </c>
      <c r="F26247" s="21" t="s">
        <v>2776</v>
      </c>
    </row>
    <row r="26248" spans="1:6">
      <c r="A26248" s="21" t="s">
        <v>30470</v>
      </c>
      <c r="B26248" s="21" t="s">
        <v>40890</v>
      </c>
      <c r="C26248" s="21" t="s">
        <v>4464</v>
      </c>
      <c r="D26248" s="21">
        <v>0</v>
      </c>
      <c r="E26248" s="21">
        <v>5</v>
      </c>
      <c r="F26248" s="21" t="s">
        <v>2776</v>
      </c>
    </row>
    <row r="26249" spans="1:6">
      <c r="A26249" s="21" t="s">
        <v>3373</v>
      </c>
      <c r="B26249" s="21" t="s">
        <v>40892</v>
      </c>
      <c r="C26249" s="21" t="s">
        <v>4615</v>
      </c>
      <c r="D26249" s="21">
        <v>0.5</v>
      </c>
      <c r="E26249" s="21">
        <v>0</v>
      </c>
      <c r="F26249" s="21" t="s">
        <v>2776</v>
      </c>
    </row>
    <row r="26250" spans="1:6">
      <c r="A26250" s="21" t="s">
        <v>30471</v>
      </c>
      <c r="B26250" s="21" t="s">
        <v>40891</v>
      </c>
      <c r="C26250" s="21" t="s">
        <v>4464</v>
      </c>
      <c r="D26250" s="21">
        <v>0.2</v>
      </c>
      <c r="E26250" s="21">
        <v>0</v>
      </c>
      <c r="F26250" s="21" t="s">
        <v>2776</v>
      </c>
    </row>
    <row r="26251" spans="1:6">
      <c r="A26251" s="21" t="s">
        <v>30472</v>
      </c>
      <c r="B26251" s="21" t="s">
        <v>40891</v>
      </c>
      <c r="C26251" s="21" t="s">
        <v>41145</v>
      </c>
      <c r="D26251" s="21">
        <v>0.22</v>
      </c>
      <c r="E26251" s="21">
        <v>0</v>
      </c>
      <c r="F26251" s="21" t="s">
        <v>2776</v>
      </c>
    </row>
    <row r="26252" spans="1:6">
      <c r="A26252" s="21" t="s">
        <v>30473</v>
      </c>
      <c r="B26252" s="21" t="s">
        <v>40890</v>
      </c>
      <c r="C26252" s="21" t="s">
        <v>51735</v>
      </c>
      <c r="D26252" s="21">
        <v>0</v>
      </c>
      <c r="E26252" s="21">
        <v>8</v>
      </c>
      <c r="F26252" s="21" t="s">
        <v>2776</v>
      </c>
    </row>
    <row r="26253" spans="1:6">
      <c r="A26253" s="21" t="s">
        <v>30474</v>
      </c>
      <c r="B26253" s="21" t="s">
        <v>40891</v>
      </c>
      <c r="C26253" s="21" t="s">
        <v>41719</v>
      </c>
      <c r="D26253" s="21">
        <v>1</v>
      </c>
      <c r="E26253" s="21">
        <v>0</v>
      </c>
      <c r="F26253" s="21" t="s">
        <v>2776</v>
      </c>
    </row>
    <row r="26254" spans="1:6">
      <c r="A26254" s="21" t="s">
        <v>30475</v>
      </c>
      <c r="B26254" s="21" t="s">
        <v>40896</v>
      </c>
      <c r="C26254" s="21" t="s">
        <v>49857</v>
      </c>
      <c r="D26254" s="21">
        <v>1</v>
      </c>
      <c r="E26254" s="21">
        <v>0</v>
      </c>
      <c r="F26254" s="21" t="s">
        <v>2776</v>
      </c>
    </row>
    <row r="26255" spans="1:6">
      <c r="A26255" s="21" t="s">
        <v>30476</v>
      </c>
      <c r="B26255" s="21" t="s">
        <v>40891</v>
      </c>
      <c r="C26255" s="21" t="s">
        <v>41192</v>
      </c>
      <c r="D26255" s="21">
        <v>0.12</v>
      </c>
      <c r="E26255" s="21">
        <v>0</v>
      </c>
      <c r="F26255" s="21" t="s">
        <v>2776</v>
      </c>
    </row>
    <row r="26256" spans="1:6">
      <c r="A26256" s="21" t="s">
        <v>30477</v>
      </c>
      <c r="B26256" s="21" t="s">
        <v>40887</v>
      </c>
      <c r="C26256" s="21" t="s">
        <v>51736</v>
      </c>
      <c r="D26256" s="21">
        <v>1</v>
      </c>
      <c r="E26256" s="21">
        <v>0</v>
      </c>
      <c r="F26256" s="21" t="s">
        <v>2776</v>
      </c>
    </row>
    <row r="26257" spans="1:6">
      <c r="A26257" s="21" t="s">
        <v>30478</v>
      </c>
      <c r="B26257" s="21" t="s">
        <v>40890</v>
      </c>
      <c r="C26257" s="21" t="s">
        <v>51737</v>
      </c>
      <c r="D26257" s="21">
        <v>0</v>
      </c>
      <c r="E26257" s="21">
        <v>8</v>
      </c>
      <c r="F26257" s="21" t="s">
        <v>2776</v>
      </c>
    </row>
    <row r="26258" spans="1:6">
      <c r="A26258" s="21" t="s">
        <v>30479</v>
      </c>
      <c r="B26258" s="21" t="s">
        <v>40895</v>
      </c>
      <c r="C26258" s="21" t="s">
        <v>4433</v>
      </c>
      <c r="D26258" s="21">
        <v>0.04</v>
      </c>
      <c r="E26258" s="21">
        <v>0</v>
      </c>
      <c r="F26258" s="21" t="s">
        <v>2776</v>
      </c>
    </row>
    <row r="26259" spans="1:6">
      <c r="A26259" s="21" t="s">
        <v>30480</v>
      </c>
      <c r="B26259" s="21" t="s">
        <v>40891</v>
      </c>
      <c r="C26259" s="21" t="s">
        <v>4966</v>
      </c>
      <c r="D26259" s="21">
        <v>1</v>
      </c>
      <c r="E26259" s="21">
        <v>0</v>
      </c>
      <c r="F26259" s="21" t="s">
        <v>2776</v>
      </c>
    </row>
    <row r="26260" spans="1:6">
      <c r="A26260" s="21" t="s">
        <v>30481</v>
      </c>
      <c r="B26260" s="21" t="s">
        <v>40893</v>
      </c>
      <c r="C26260" s="21" t="s">
        <v>48102</v>
      </c>
      <c r="D26260" s="21">
        <v>0.04</v>
      </c>
      <c r="E26260" s="21">
        <v>0</v>
      </c>
      <c r="F26260" s="21" t="s">
        <v>2776</v>
      </c>
    </row>
    <row r="26261" spans="1:6">
      <c r="A26261" s="21" t="s">
        <v>30482</v>
      </c>
      <c r="B26261" s="21" t="s">
        <v>40890</v>
      </c>
      <c r="C26261" s="21" t="s">
        <v>43588</v>
      </c>
      <c r="D26261" s="21">
        <v>0</v>
      </c>
      <c r="E26261" s="21">
        <v>5</v>
      </c>
      <c r="F26261" s="21" t="s">
        <v>2776</v>
      </c>
    </row>
    <row r="26262" spans="1:6">
      <c r="A26262" s="21" t="s">
        <v>30483</v>
      </c>
      <c r="B26262" s="21" t="s">
        <v>40891</v>
      </c>
      <c r="C26262" s="21" t="s">
        <v>42397</v>
      </c>
      <c r="D26262" s="21">
        <v>1</v>
      </c>
      <c r="E26262" s="21">
        <v>0</v>
      </c>
      <c r="F26262" s="21" t="s">
        <v>2776</v>
      </c>
    </row>
    <row r="26263" spans="1:6">
      <c r="A26263" s="21" t="s">
        <v>30484</v>
      </c>
      <c r="B26263" s="21" t="s">
        <v>40891</v>
      </c>
      <c r="C26263" s="21" t="s">
        <v>51113</v>
      </c>
      <c r="D26263" s="21">
        <v>0.24</v>
      </c>
      <c r="E26263" s="21">
        <v>0</v>
      </c>
      <c r="F26263" s="21" t="s">
        <v>2776</v>
      </c>
    </row>
    <row r="26264" spans="1:6">
      <c r="A26264" s="21" t="s">
        <v>3535</v>
      </c>
      <c r="B26264" s="21" t="s">
        <v>40892</v>
      </c>
      <c r="C26264" s="21" t="s">
        <v>4766</v>
      </c>
      <c r="D26264" s="21">
        <v>0.8</v>
      </c>
      <c r="E26264" s="21">
        <v>0</v>
      </c>
      <c r="F26264" s="21" t="s">
        <v>2776</v>
      </c>
    </row>
    <row r="26265" spans="1:6">
      <c r="A26265" s="21" t="s">
        <v>30485</v>
      </c>
      <c r="B26265" s="21" t="s">
        <v>40891</v>
      </c>
      <c r="C26265" s="21" t="s">
        <v>4375</v>
      </c>
      <c r="D26265" s="21">
        <v>0.32</v>
      </c>
      <c r="E26265" s="21">
        <v>0</v>
      </c>
      <c r="F26265" s="21" t="s">
        <v>2776</v>
      </c>
    </row>
    <row r="26266" spans="1:6">
      <c r="A26266" s="21" t="s">
        <v>30486</v>
      </c>
      <c r="B26266" s="21" t="s">
        <v>40895</v>
      </c>
      <c r="C26266" s="21" t="s">
        <v>40953</v>
      </c>
      <c r="D26266" s="21">
        <v>0.04</v>
      </c>
      <c r="E26266" s="21">
        <v>0</v>
      </c>
      <c r="F26266" s="21" t="s">
        <v>2776</v>
      </c>
    </row>
    <row r="26267" spans="1:6">
      <c r="A26267" s="21" t="s">
        <v>30487</v>
      </c>
      <c r="B26267" s="21" t="s">
        <v>40891</v>
      </c>
      <c r="C26267" s="21" t="s">
        <v>42243</v>
      </c>
      <c r="D26267" s="21">
        <v>0.48</v>
      </c>
      <c r="E26267" s="21">
        <v>0</v>
      </c>
      <c r="F26267" s="21" t="s">
        <v>2776</v>
      </c>
    </row>
    <row r="26268" spans="1:6">
      <c r="A26268" s="21" t="s">
        <v>30488</v>
      </c>
      <c r="B26268" s="21" t="s">
        <v>40890</v>
      </c>
      <c r="C26268" s="21" t="s">
        <v>51738</v>
      </c>
      <c r="D26268" s="21">
        <v>0</v>
      </c>
      <c r="E26268" s="21">
        <v>7</v>
      </c>
      <c r="F26268" s="21" t="s">
        <v>2776</v>
      </c>
    </row>
    <row r="26269" spans="1:6">
      <c r="A26269" s="21" t="s">
        <v>30489</v>
      </c>
      <c r="B26269" s="21" t="s">
        <v>40895</v>
      </c>
      <c r="C26269" s="21" t="s">
        <v>41619</v>
      </c>
      <c r="D26269" s="21">
        <v>0.04</v>
      </c>
      <c r="E26269" s="21">
        <v>0</v>
      </c>
      <c r="F26269" s="21" t="s">
        <v>2776</v>
      </c>
    </row>
    <row r="26270" spans="1:6">
      <c r="A26270" s="21" t="s">
        <v>30490</v>
      </c>
      <c r="B26270" s="21" t="s">
        <v>40891</v>
      </c>
      <c r="C26270" s="21" t="s">
        <v>51739</v>
      </c>
      <c r="D26270" s="21">
        <v>0.16</v>
      </c>
      <c r="E26270" s="21">
        <v>0</v>
      </c>
      <c r="F26270" s="21" t="s">
        <v>2776</v>
      </c>
    </row>
    <row r="26271" spans="1:6">
      <c r="A26271" s="21" t="s">
        <v>30491</v>
      </c>
      <c r="B26271" s="21" t="s">
        <v>40891</v>
      </c>
      <c r="C26271" s="21" t="s">
        <v>4338</v>
      </c>
      <c r="D26271" s="21">
        <v>1</v>
      </c>
      <c r="E26271" s="21">
        <v>0</v>
      </c>
      <c r="F26271" s="21" t="s">
        <v>2776</v>
      </c>
    </row>
    <row r="26272" spans="1:6">
      <c r="A26272" s="21" t="s">
        <v>2725</v>
      </c>
      <c r="B26272" s="21" t="s">
        <v>40899</v>
      </c>
      <c r="C26272" s="21" t="s">
        <v>49976</v>
      </c>
      <c r="D26272" s="21">
        <v>0</v>
      </c>
      <c r="E26272" s="21">
        <v>5.1100000000000003</v>
      </c>
      <c r="F26272" s="21" t="s">
        <v>2776</v>
      </c>
    </row>
    <row r="26273" spans="1:6">
      <c r="A26273" s="21" t="s">
        <v>30492</v>
      </c>
      <c r="B26273" s="21" t="s">
        <v>40890</v>
      </c>
      <c r="C26273" s="21" t="s">
        <v>4464</v>
      </c>
      <c r="D26273" s="21">
        <v>0</v>
      </c>
      <c r="E26273" s="21">
        <v>3</v>
      </c>
      <c r="F26273" s="21" t="s">
        <v>2776</v>
      </c>
    </row>
    <row r="26274" spans="1:6">
      <c r="A26274" s="21" t="s">
        <v>30493</v>
      </c>
      <c r="B26274" s="21" t="s">
        <v>40891</v>
      </c>
      <c r="C26274" s="21" t="s">
        <v>4516</v>
      </c>
      <c r="D26274" s="21">
        <v>0.32</v>
      </c>
      <c r="E26274" s="21">
        <v>0</v>
      </c>
      <c r="F26274" s="21" t="s">
        <v>2776</v>
      </c>
    </row>
    <row r="26275" spans="1:6">
      <c r="A26275" s="21" t="s">
        <v>30494</v>
      </c>
      <c r="B26275" s="21" t="s">
        <v>40891</v>
      </c>
      <c r="C26275" s="21" t="s">
        <v>51740</v>
      </c>
      <c r="D26275" s="21">
        <v>1</v>
      </c>
      <c r="E26275" s="21">
        <v>0</v>
      </c>
      <c r="F26275" s="21" t="s">
        <v>2776</v>
      </c>
    </row>
    <row r="26276" spans="1:6">
      <c r="A26276" s="21" t="s">
        <v>30495</v>
      </c>
      <c r="B26276" s="21" t="s">
        <v>40891</v>
      </c>
      <c r="C26276" s="21" t="s">
        <v>51741</v>
      </c>
      <c r="D26276" s="21">
        <v>0.2</v>
      </c>
      <c r="E26276" s="21">
        <v>0</v>
      </c>
      <c r="F26276" s="21" t="s">
        <v>2776</v>
      </c>
    </row>
    <row r="26277" spans="1:6">
      <c r="A26277" s="21" t="s">
        <v>30496</v>
      </c>
      <c r="B26277" s="21" t="s">
        <v>40893</v>
      </c>
      <c r="C26277" s="21" t="s">
        <v>51742</v>
      </c>
      <c r="D26277" s="21">
        <v>0.04</v>
      </c>
      <c r="E26277" s="21">
        <v>0</v>
      </c>
      <c r="F26277" s="21" t="s">
        <v>2776</v>
      </c>
    </row>
    <row r="26278" spans="1:6">
      <c r="A26278" s="21" t="s">
        <v>30497</v>
      </c>
      <c r="B26278" s="21" t="s">
        <v>40890</v>
      </c>
      <c r="C26278" s="21" t="s">
        <v>42235</v>
      </c>
      <c r="D26278" s="21">
        <v>0</v>
      </c>
      <c r="E26278" s="21">
        <v>5</v>
      </c>
      <c r="F26278" s="21" t="s">
        <v>2776</v>
      </c>
    </row>
    <row r="26279" spans="1:6">
      <c r="A26279" s="21" t="s">
        <v>30498</v>
      </c>
      <c r="B26279" s="21" t="s">
        <v>40890</v>
      </c>
      <c r="C26279" s="21" t="s">
        <v>41720</v>
      </c>
      <c r="D26279" s="21">
        <v>0</v>
      </c>
      <c r="E26279" s="21">
        <v>5</v>
      </c>
      <c r="F26279" s="21" t="s">
        <v>2776</v>
      </c>
    </row>
    <row r="26280" spans="1:6">
      <c r="A26280" s="21" t="s">
        <v>30499</v>
      </c>
      <c r="B26280" s="21" t="s">
        <v>40891</v>
      </c>
      <c r="C26280" s="21" t="s">
        <v>51336</v>
      </c>
      <c r="D26280" s="21">
        <v>0.5</v>
      </c>
      <c r="E26280" s="21">
        <v>0</v>
      </c>
      <c r="F26280" s="21" t="s">
        <v>2776</v>
      </c>
    </row>
    <row r="26281" spans="1:6">
      <c r="A26281" s="21" t="s">
        <v>30500</v>
      </c>
      <c r="B26281" s="21" t="s">
        <v>40891</v>
      </c>
      <c r="C26281" s="21" t="s">
        <v>41584</v>
      </c>
      <c r="D26281" s="21">
        <v>0.46</v>
      </c>
      <c r="E26281" s="21">
        <v>0</v>
      </c>
      <c r="F26281" s="21" t="s">
        <v>2776</v>
      </c>
    </row>
    <row r="26282" spans="1:6">
      <c r="A26282" s="21" t="s">
        <v>30501</v>
      </c>
      <c r="B26282" s="21" t="s">
        <v>40898</v>
      </c>
      <c r="C26282" s="21" t="s">
        <v>4849</v>
      </c>
      <c r="D26282" s="21">
        <v>0.12</v>
      </c>
      <c r="E26282" s="21">
        <v>0</v>
      </c>
      <c r="F26282" s="21" t="s">
        <v>2776</v>
      </c>
    </row>
    <row r="26283" spans="1:6">
      <c r="A26283" s="21" t="s">
        <v>30502</v>
      </c>
      <c r="B26283" s="21" t="s">
        <v>40890</v>
      </c>
      <c r="C26283" s="21" t="s">
        <v>4377</v>
      </c>
      <c r="D26283" s="21">
        <v>0</v>
      </c>
      <c r="E26283" s="21">
        <v>3</v>
      </c>
      <c r="F26283" s="21" t="s">
        <v>2776</v>
      </c>
    </row>
    <row r="26284" spans="1:6">
      <c r="A26284" s="21" t="s">
        <v>30503</v>
      </c>
      <c r="B26284" s="21" t="s">
        <v>40891</v>
      </c>
      <c r="C26284" s="21" t="s">
        <v>51743</v>
      </c>
      <c r="D26284" s="21">
        <v>0.5</v>
      </c>
      <c r="E26284" s="21">
        <v>0</v>
      </c>
      <c r="F26284" s="21" t="s">
        <v>2776</v>
      </c>
    </row>
    <row r="26285" spans="1:6">
      <c r="A26285" s="21" t="s">
        <v>30504</v>
      </c>
      <c r="B26285" s="21" t="s">
        <v>40891</v>
      </c>
      <c r="C26285" s="21" t="s">
        <v>4556</v>
      </c>
      <c r="D26285" s="21">
        <v>0.32</v>
      </c>
      <c r="E26285" s="21">
        <v>0</v>
      </c>
      <c r="F26285" s="21" t="s">
        <v>2776</v>
      </c>
    </row>
    <row r="26286" spans="1:6">
      <c r="A26286" s="21" t="s">
        <v>30505</v>
      </c>
      <c r="B26286" s="21" t="s">
        <v>40890</v>
      </c>
      <c r="C26286" s="21" t="s">
        <v>51744</v>
      </c>
      <c r="D26286" s="21">
        <v>0</v>
      </c>
      <c r="E26286" s="21">
        <v>7</v>
      </c>
      <c r="F26286" s="21" t="s">
        <v>2776</v>
      </c>
    </row>
    <row r="26287" spans="1:6">
      <c r="A26287" s="21" t="s">
        <v>30506</v>
      </c>
      <c r="B26287" s="21" t="s">
        <v>40891</v>
      </c>
      <c r="C26287" s="21" t="s">
        <v>4393</v>
      </c>
      <c r="D26287" s="21">
        <v>1</v>
      </c>
      <c r="E26287" s="21">
        <v>0</v>
      </c>
      <c r="F26287" s="21" t="s">
        <v>2776</v>
      </c>
    </row>
    <row r="26288" spans="1:6">
      <c r="A26288" s="21" t="s">
        <v>30507</v>
      </c>
      <c r="B26288" s="21" t="s">
        <v>40891</v>
      </c>
      <c r="C26288" s="21" t="s">
        <v>51745</v>
      </c>
      <c r="D26288" s="21">
        <v>0.5</v>
      </c>
      <c r="E26288" s="21">
        <v>0</v>
      </c>
      <c r="F26288" s="21" t="s">
        <v>2776</v>
      </c>
    </row>
    <row r="26289" spans="1:6">
      <c r="A26289" s="21" t="s">
        <v>30508</v>
      </c>
      <c r="B26289" s="21" t="s">
        <v>40895</v>
      </c>
      <c r="C26289" s="21" t="s">
        <v>41162</v>
      </c>
      <c r="D26289" s="21">
        <v>0.04</v>
      </c>
      <c r="E26289" s="21">
        <v>0</v>
      </c>
      <c r="F26289" s="21" t="s">
        <v>2776</v>
      </c>
    </row>
    <row r="26290" spans="1:6">
      <c r="A26290" s="21" t="s">
        <v>30509</v>
      </c>
      <c r="B26290" s="21" t="s">
        <v>40891</v>
      </c>
      <c r="C26290" s="21" t="s">
        <v>50164</v>
      </c>
      <c r="D26290" s="21">
        <v>0.16</v>
      </c>
      <c r="E26290" s="21">
        <v>0</v>
      </c>
      <c r="F26290" s="21" t="s">
        <v>2776</v>
      </c>
    </row>
    <row r="26291" spans="1:6">
      <c r="A26291" s="21" t="s">
        <v>30510</v>
      </c>
      <c r="B26291" s="21" t="s">
        <v>40894</v>
      </c>
      <c r="C26291" s="21" t="s">
        <v>4410</v>
      </c>
      <c r="D26291" s="21">
        <v>0.04</v>
      </c>
      <c r="E26291" s="21">
        <v>0</v>
      </c>
      <c r="F26291" s="21" t="s">
        <v>2776</v>
      </c>
    </row>
    <row r="26292" spans="1:6">
      <c r="A26292" s="21" t="s">
        <v>30511</v>
      </c>
      <c r="B26292" s="21" t="s">
        <v>40891</v>
      </c>
      <c r="C26292" s="21" t="s">
        <v>41145</v>
      </c>
      <c r="D26292" s="21">
        <v>0.2</v>
      </c>
      <c r="E26292" s="21">
        <v>0</v>
      </c>
      <c r="F26292" s="21" t="s">
        <v>2776</v>
      </c>
    </row>
    <row r="26293" spans="1:6">
      <c r="A26293" s="21" t="s">
        <v>30512</v>
      </c>
      <c r="B26293" s="21" t="s">
        <v>40891</v>
      </c>
      <c r="C26293" s="21" t="s">
        <v>51746</v>
      </c>
      <c r="D26293" s="21">
        <v>0.22</v>
      </c>
      <c r="E26293" s="21">
        <v>0</v>
      </c>
      <c r="F26293" s="21" t="s">
        <v>2776</v>
      </c>
    </row>
    <row r="26294" spans="1:6">
      <c r="A26294" s="21" t="s">
        <v>30513</v>
      </c>
      <c r="B26294" s="21" t="s">
        <v>40891</v>
      </c>
      <c r="C26294" s="21" t="s">
        <v>45523</v>
      </c>
      <c r="D26294" s="21">
        <v>1</v>
      </c>
      <c r="E26294" s="21">
        <v>0</v>
      </c>
      <c r="F26294" s="21" t="s">
        <v>2776</v>
      </c>
    </row>
    <row r="26295" spans="1:6">
      <c r="A26295" s="21" t="s">
        <v>30514</v>
      </c>
      <c r="B26295" s="21" t="s">
        <v>40891</v>
      </c>
      <c r="C26295" s="21" t="s">
        <v>49729</v>
      </c>
      <c r="D26295" s="21">
        <v>0.14000000000000001</v>
      </c>
      <c r="E26295" s="21">
        <v>0</v>
      </c>
      <c r="F26295" s="21" t="s">
        <v>2776</v>
      </c>
    </row>
    <row r="26296" spans="1:6">
      <c r="A26296" s="21" t="s">
        <v>30515</v>
      </c>
      <c r="B26296" s="21" t="s">
        <v>40895</v>
      </c>
      <c r="C26296" s="21" t="s">
        <v>51747</v>
      </c>
      <c r="D26296" s="21">
        <v>0.04</v>
      </c>
      <c r="E26296" s="21">
        <v>0</v>
      </c>
      <c r="F26296" s="21" t="s">
        <v>2776</v>
      </c>
    </row>
    <row r="26297" spans="1:6">
      <c r="A26297" s="21" t="s">
        <v>30516</v>
      </c>
      <c r="B26297" s="21" t="s">
        <v>40891</v>
      </c>
      <c r="C26297" s="21" t="s">
        <v>4464</v>
      </c>
      <c r="D26297" s="21">
        <v>1</v>
      </c>
      <c r="E26297" s="21">
        <v>0</v>
      </c>
      <c r="F26297" s="21" t="s">
        <v>2776</v>
      </c>
    </row>
    <row r="26298" spans="1:6">
      <c r="A26298" s="21" t="s">
        <v>30517</v>
      </c>
      <c r="B26298" s="21" t="s">
        <v>40890</v>
      </c>
      <c r="C26298" s="21" t="s">
        <v>51748</v>
      </c>
      <c r="D26298" s="21">
        <v>0</v>
      </c>
      <c r="E26298" s="21">
        <v>5</v>
      </c>
      <c r="F26298" s="21" t="s">
        <v>2776</v>
      </c>
    </row>
    <row r="26299" spans="1:6">
      <c r="A26299" s="21" t="s">
        <v>30518</v>
      </c>
      <c r="B26299" s="21" t="s">
        <v>40890</v>
      </c>
      <c r="C26299" s="21" t="s">
        <v>51749</v>
      </c>
      <c r="D26299" s="21">
        <v>0</v>
      </c>
      <c r="E26299" s="21">
        <v>5</v>
      </c>
      <c r="F26299" s="21" t="s">
        <v>2776</v>
      </c>
    </row>
    <row r="26300" spans="1:6">
      <c r="A26300" s="21" t="s">
        <v>30519</v>
      </c>
      <c r="B26300" s="21" t="s">
        <v>40890</v>
      </c>
      <c r="C26300" s="21" t="s">
        <v>51750</v>
      </c>
      <c r="D26300" s="21">
        <v>0</v>
      </c>
      <c r="E26300" s="21">
        <v>5</v>
      </c>
      <c r="F26300" s="21" t="s">
        <v>2776</v>
      </c>
    </row>
    <row r="26301" spans="1:6">
      <c r="A26301" s="21" t="s">
        <v>30520</v>
      </c>
      <c r="B26301" s="21" t="s">
        <v>40891</v>
      </c>
      <c r="C26301" s="21" t="s">
        <v>42169</v>
      </c>
      <c r="D26301" s="21">
        <v>0.2</v>
      </c>
      <c r="E26301" s="21">
        <v>0</v>
      </c>
      <c r="F26301" s="21" t="s">
        <v>2776</v>
      </c>
    </row>
    <row r="26302" spans="1:6">
      <c r="A26302" s="21" t="s">
        <v>30521</v>
      </c>
      <c r="B26302" s="21" t="s">
        <v>40891</v>
      </c>
      <c r="C26302" s="21" t="s">
        <v>42512</v>
      </c>
      <c r="D26302" s="21">
        <v>0.22</v>
      </c>
      <c r="E26302" s="21">
        <v>0</v>
      </c>
      <c r="F26302" s="21" t="s">
        <v>2776</v>
      </c>
    </row>
    <row r="26303" spans="1:6">
      <c r="A26303" s="21" t="s">
        <v>30522</v>
      </c>
      <c r="B26303" s="21" t="s">
        <v>40891</v>
      </c>
      <c r="C26303" s="21" t="s">
        <v>40990</v>
      </c>
      <c r="D26303" s="21">
        <v>1</v>
      </c>
      <c r="E26303" s="21">
        <v>0</v>
      </c>
      <c r="F26303" s="21" t="s">
        <v>2776</v>
      </c>
    </row>
    <row r="26304" spans="1:6">
      <c r="A26304" s="21" t="s">
        <v>30523</v>
      </c>
      <c r="B26304" s="21" t="s">
        <v>40891</v>
      </c>
      <c r="C26304" s="21" t="s">
        <v>42576</v>
      </c>
      <c r="D26304" s="21">
        <v>0.2</v>
      </c>
      <c r="E26304" s="21">
        <v>0</v>
      </c>
      <c r="F26304" s="21" t="s">
        <v>2776</v>
      </c>
    </row>
    <row r="26305" spans="1:6">
      <c r="A26305" s="21" t="s">
        <v>30524</v>
      </c>
      <c r="B26305" s="21" t="s">
        <v>40890</v>
      </c>
      <c r="C26305" s="21" t="s">
        <v>4885</v>
      </c>
      <c r="D26305" s="21">
        <v>0</v>
      </c>
      <c r="E26305" s="21">
        <v>5</v>
      </c>
      <c r="F26305" s="21" t="s">
        <v>2776</v>
      </c>
    </row>
    <row r="26306" spans="1:6">
      <c r="A26306" s="21" t="s">
        <v>30525</v>
      </c>
      <c r="B26306" s="21" t="s">
        <v>40891</v>
      </c>
      <c r="C26306" s="21" t="s">
        <v>51751</v>
      </c>
      <c r="D26306" s="21">
        <v>0.16</v>
      </c>
      <c r="E26306" s="21">
        <v>0</v>
      </c>
      <c r="F26306" s="21" t="s">
        <v>2776</v>
      </c>
    </row>
    <row r="26307" spans="1:6">
      <c r="A26307" s="21" t="s">
        <v>30526</v>
      </c>
      <c r="B26307" s="21" t="s">
        <v>40890</v>
      </c>
      <c r="C26307" s="21" t="s">
        <v>4335</v>
      </c>
      <c r="D26307" s="21">
        <v>0</v>
      </c>
      <c r="E26307" s="21">
        <v>5</v>
      </c>
      <c r="F26307" s="21" t="s">
        <v>2776</v>
      </c>
    </row>
    <row r="26308" spans="1:6">
      <c r="A26308" s="21" t="s">
        <v>30527</v>
      </c>
      <c r="B26308" s="21" t="s">
        <v>40890</v>
      </c>
      <c r="C26308" s="21" t="s">
        <v>4556</v>
      </c>
      <c r="D26308" s="21">
        <v>0</v>
      </c>
      <c r="E26308" s="21">
        <v>3</v>
      </c>
      <c r="F26308" s="21" t="s">
        <v>2776</v>
      </c>
    </row>
    <row r="26309" spans="1:6">
      <c r="A26309" s="21" t="s">
        <v>30528</v>
      </c>
      <c r="B26309" s="21" t="s">
        <v>40891</v>
      </c>
      <c r="C26309" s="21" t="s">
        <v>51752</v>
      </c>
      <c r="D26309" s="21">
        <v>1</v>
      </c>
      <c r="E26309" s="21">
        <v>0</v>
      </c>
      <c r="F26309" s="21" t="s">
        <v>2776</v>
      </c>
    </row>
    <row r="26310" spans="1:6">
      <c r="A26310" s="21" t="s">
        <v>30529</v>
      </c>
      <c r="B26310" s="21" t="s">
        <v>40890</v>
      </c>
      <c r="C26310" s="21" t="s">
        <v>51753</v>
      </c>
      <c r="D26310" s="21">
        <v>0</v>
      </c>
      <c r="E26310" s="21">
        <v>5</v>
      </c>
      <c r="F26310" s="21" t="s">
        <v>2776</v>
      </c>
    </row>
    <row r="26311" spans="1:6">
      <c r="A26311" s="21" t="s">
        <v>30530</v>
      </c>
      <c r="B26311" s="21" t="s">
        <v>40891</v>
      </c>
      <c r="C26311" s="21" t="s">
        <v>4342</v>
      </c>
      <c r="D26311" s="21">
        <v>1</v>
      </c>
      <c r="E26311" s="21">
        <v>0</v>
      </c>
      <c r="F26311" s="21" t="s">
        <v>2776</v>
      </c>
    </row>
    <row r="26312" spans="1:6">
      <c r="A26312" s="21" t="s">
        <v>4186</v>
      </c>
      <c r="B26312" s="21" t="s">
        <v>40901</v>
      </c>
      <c r="C26312" s="21" t="s">
        <v>5145</v>
      </c>
      <c r="D26312" s="21">
        <v>0</v>
      </c>
      <c r="E26312" s="21">
        <v>10</v>
      </c>
      <c r="F26312" s="21" t="s">
        <v>2776</v>
      </c>
    </row>
    <row r="26313" spans="1:6">
      <c r="A26313" s="21" t="s">
        <v>30531</v>
      </c>
      <c r="B26313" s="21" t="s">
        <v>40890</v>
      </c>
      <c r="C26313" s="21" t="s">
        <v>43714</v>
      </c>
      <c r="D26313" s="21">
        <v>0</v>
      </c>
      <c r="E26313" s="21">
        <v>5</v>
      </c>
      <c r="F26313" s="21" t="s">
        <v>2776</v>
      </c>
    </row>
    <row r="26314" spans="1:6">
      <c r="A26314" s="21" t="s">
        <v>30532</v>
      </c>
      <c r="B26314" s="21" t="s">
        <v>40890</v>
      </c>
      <c r="C26314" s="21" t="s">
        <v>41532</v>
      </c>
      <c r="D26314" s="21">
        <v>0</v>
      </c>
      <c r="E26314" s="21">
        <v>5</v>
      </c>
      <c r="F26314" s="21" t="s">
        <v>2776</v>
      </c>
    </row>
    <row r="26315" spans="1:6">
      <c r="A26315" s="21" t="s">
        <v>30533</v>
      </c>
      <c r="B26315" s="21" t="s">
        <v>40890</v>
      </c>
      <c r="C26315" s="21" t="s">
        <v>41467</v>
      </c>
      <c r="D26315" s="21">
        <v>0</v>
      </c>
      <c r="E26315" s="21">
        <v>5</v>
      </c>
      <c r="F26315" s="21" t="s">
        <v>2776</v>
      </c>
    </row>
    <row r="26316" spans="1:6">
      <c r="A26316" s="21" t="s">
        <v>30534</v>
      </c>
      <c r="B26316" s="21" t="s">
        <v>40891</v>
      </c>
      <c r="C26316" s="21" t="s">
        <v>4375</v>
      </c>
      <c r="D26316" s="21">
        <v>0.2</v>
      </c>
      <c r="E26316" s="21">
        <v>0</v>
      </c>
      <c r="F26316" s="21" t="s">
        <v>2776</v>
      </c>
    </row>
    <row r="26317" spans="1:6">
      <c r="A26317" s="21" t="s">
        <v>30535</v>
      </c>
      <c r="B26317" s="21" t="s">
        <v>40891</v>
      </c>
      <c r="C26317" s="21" t="s">
        <v>41145</v>
      </c>
      <c r="D26317" s="21">
        <v>0.18</v>
      </c>
      <c r="E26317" s="21">
        <v>0</v>
      </c>
      <c r="F26317" s="21" t="s">
        <v>2776</v>
      </c>
    </row>
    <row r="26318" spans="1:6">
      <c r="A26318" s="21" t="s">
        <v>30536</v>
      </c>
      <c r="B26318" s="21" t="s">
        <v>40890</v>
      </c>
      <c r="C26318" s="21" t="s">
        <v>51754</v>
      </c>
      <c r="D26318" s="21">
        <v>0</v>
      </c>
      <c r="E26318" s="21">
        <v>8</v>
      </c>
      <c r="F26318" s="21" t="s">
        <v>2776</v>
      </c>
    </row>
    <row r="26319" spans="1:6">
      <c r="A26319" s="21" t="s">
        <v>3378</v>
      </c>
      <c r="B26319" s="21" t="s">
        <v>40892</v>
      </c>
      <c r="C26319" s="21" t="s">
        <v>4576</v>
      </c>
      <c r="D26319" s="21">
        <v>0.5</v>
      </c>
      <c r="E26319" s="21">
        <v>0</v>
      </c>
      <c r="F26319" s="21" t="s">
        <v>2776</v>
      </c>
    </row>
    <row r="26320" spans="1:6">
      <c r="A26320" s="21" t="s">
        <v>30537</v>
      </c>
      <c r="B26320" s="21" t="s">
        <v>40891</v>
      </c>
      <c r="C26320" s="21" t="s">
        <v>43611</v>
      </c>
      <c r="D26320" s="21">
        <v>0.2</v>
      </c>
      <c r="E26320" s="21">
        <v>0</v>
      </c>
      <c r="F26320" s="21" t="s">
        <v>2776</v>
      </c>
    </row>
    <row r="26321" spans="1:6">
      <c r="A26321" s="21" t="s">
        <v>30538</v>
      </c>
      <c r="B26321" s="21" t="s">
        <v>40891</v>
      </c>
      <c r="C26321" s="21" t="s">
        <v>48004</v>
      </c>
      <c r="D26321" s="21">
        <v>0.5</v>
      </c>
      <c r="E26321" s="21">
        <v>0</v>
      </c>
      <c r="F26321" s="21" t="s">
        <v>2776</v>
      </c>
    </row>
    <row r="26322" spans="1:6">
      <c r="A26322" s="21" t="s">
        <v>3740</v>
      </c>
      <c r="B26322" s="21" t="s">
        <v>40892</v>
      </c>
      <c r="C26322" s="21" t="s">
        <v>4889</v>
      </c>
      <c r="D26322" s="21">
        <v>1</v>
      </c>
      <c r="E26322" s="21">
        <v>0</v>
      </c>
      <c r="F26322" s="21" t="s">
        <v>2776</v>
      </c>
    </row>
    <row r="26323" spans="1:6">
      <c r="A26323" s="21" t="s">
        <v>30539</v>
      </c>
      <c r="B26323" s="21" t="s">
        <v>40891</v>
      </c>
      <c r="C26323" s="21" t="s">
        <v>4914</v>
      </c>
      <c r="D26323" s="21">
        <v>1</v>
      </c>
      <c r="E26323" s="21">
        <v>0</v>
      </c>
      <c r="F26323" s="21" t="s">
        <v>2776</v>
      </c>
    </row>
    <row r="26324" spans="1:6">
      <c r="A26324" s="21" t="s">
        <v>30540</v>
      </c>
      <c r="B26324" s="21" t="s">
        <v>40890</v>
      </c>
      <c r="C26324" s="21" t="s">
        <v>41275</v>
      </c>
      <c r="D26324" s="21">
        <v>0</v>
      </c>
      <c r="E26324" s="21">
        <v>3</v>
      </c>
      <c r="F26324" s="21" t="s">
        <v>2776</v>
      </c>
    </row>
    <row r="26325" spans="1:6">
      <c r="A26325" s="21" t="s">
        <v>30541</v>
      </c>
      <c r="B26325" s="21" t="s">
        <v>40890</v>
      </c>
      <c r="C26325" s="21" t="s">
        <v>51755</v>
      </c>
      <c r="D26325" s="21">
        <v>0</v>
      </c>
      <c r="E26325" s="21">
        <v>8</v>
      </c>
      <c r="F26325" s="21" t="s">
        <v>2776</v>
      </c>
    </row>
    <row r="26326" spans="1:6">
      <c r="A26326" s="21" t="s">
        <v>30542</v>
      </c>
      <c r="B26326" s="21" t="s">
        <v>40890</v>
      </c>
      <c r="C26326" s="21" t="s">
        <v>5230</v>
      </c>
      <c r="D26326" s="21">
        <v>0</v>
      </c>
      <c r="E26326" s="21">
        <v>5</v>
      </c>
      <c r="F26326" s="21" t="s">
        <v>2776</v>
      </c>
    </row>
    <row r="26327" spans="1:6">
      <c r="A26327" s="21" t="s">
        <v>30543</v>
      </c>
      <c r="B26327" s="21" t="s">
        <v>40890</v>
      </c>
      <c r="C26327" s="21" t="s">
        <v>41247</v>
      </c>
      <c r="D26327" s="21">
        <v>0</v>
      </c>
      <c r="E26327" s="21">
        <v>3</v>
      </c>
      <c r="F26327" s="21" t="s">
        <v>2776</v>
      </c>
    </row>
    <row r="26328" spans="1:6">
      <c r="A26328" s="21" t="s">
        <v>30544</v>
      </c>
      <c r="B26328" s="21" t="s">
        <v>40893</v>
      </c>
      <c r="C26328" s="21" t="s">
        <v>4859</v>
      </c>
      <c r="D26328" s="21">
        <v>0.04</v>
      </c>
      <c r="E26328" s="21">
        <v>0</v>
      </c>
      <c r="F26328" s="21" t="s">
        <v>2776</v>
      </c>
    </row>
    <row r="26329" spans="1:6">
      <c r="A26329" s="21" t="s">
        <v>30545</v>
      </c>
      <c r="B26329" s="21" t="s">
        <v>40891</v>
      </c>
      <c r="C26329" s="21" t="s">
        <v>5140</v>
      </c>
      <c r="D26329" s="21">
        <v>1</v>
      </c>
      <c r="E26329" s="21">
        <v>0</v>
      </c>
      <c r="F26329" s="21" t="s">
        <v>2776</v>
      </c>
    </row>
    <row r="26330" spans="1:6">
      <c r="A26330" s="21" t="s">
        <v>30546</v>
      </c>
      <c r="B26330" s="21" t="s">
        <v>40898</v>
      </c>
      <c r="C26330" s="21" t="s">
        <v>1063</v>
      </c>
      <c r="D26330" s="21">
        <v>1</v>
      </c>
      <c r="E26330" s="21">
        <v>0</v>
      </c>
      <c r="F26330" s="21" t="s">
        <v>2776</v>
      </c>
    </row>
    <row r="26331" spans="1:6">
      <c r="A26331" s="21" t="s">
        <v>30547</v>
      </c>
      <c r="B26331" s="21" t="s">
        <v>40891</v>
      </c>
      <c r="C26331" s="21" t="s">
        <v>4395</v>
      </c>
      <c r="D26331" s="21">
        <v>0.48</v>
      </c>
      <c r="E26331" s="21">
        <v>0</v>
      </c>
      <c r="F26331" s="21" t="s">
        <v>2776</v>
      </c>
    </row>
    <row r="26332" spans="1:6">
      <c r="A26332" s="21" t="s">
        <v>30548</v>
      </c>
      <c r="B26332" s="21" t="s">
        <v>40891</v>
      </c>
      <c r="C26332" s="21" t="s">
        <v>4342</v>
      </c>
      <c r="D26332" s="21">
        <v>0.22</v>
      </c>
      <c r="E26332" s="21">
        <v>0</v>
      </c>
      <c r="F26332" s="21" t="s">
        <v>2776</v>
      </c>
    </row>
    <row r="26333" spans="1:6">
      <c r="A26333" s="21" t="s">
        <v>30549</v>
      </c>
      <c r="B26333" s="21" t="s">
        <v>40891</v>
      </c>
      <c r="C26333" s="21" t="s">
        <v>51756</v>
      </c>
      <c r="D26333" s="21">
        <v>0.12</v>
      </c>
      <c r="E26333" s="21">
        <v>0</v>
      </c>
      <c r="F26333" s="21" t="s">
        <v>2776</v>
      </c>
    </row>
    <row r="26334" spans="1:6">
      <c r="A26334" s="21" t="s">
        <v>30550</v>
      </c>
      <c r="B26334" s="21" t="s">
        <v>40890</v>
      </c>
      <c r="C26334" s="21" t="s">
        <v>49833</v>
      </c>
      <c r="D26334" s="21">
        <v>0</v>
      </c>
      <c r="E26334" s="21">
        <v>8</v>
      </c>
      <c r="F26334" s="21" t="s">
        <v>2776</v>
      </c>
    </row>
    <row r="26335" spans="1:6">
      <c r="A26335" s="21" t="s">
        <v>30551</v>
      </c>
      <c r="B26335" s="21" t="s">
        <v>40891</v>
      </c>
      <c r="C26335" s="21" t="s">
        <v>51757</v>
      </c>
      <c r="D26335" s="21">
        <v>1</v>
      </c>
      <c r="E26335" s="21">
        <v>0</v>
      </c>
      <c r="F26335" s="21" t="s">
        <v>2776</v>
      </c>
    </row>
    <row r="26336" spans="1:6">
      <c r="A26336" s="21" t="s">
        <v>30552</v>
      </c>
      <c r="B26336" s="21" t="s">
        <v>40891</v>
      </c>
      <c r="C26336" s="21" t="s">
        <v>51758</v>
      </c>
      <c r="D26336" s="21">
        <v>1</v>
      </c>
      <c r="E26336" s="21">
        <v>0</v>
      </c>
      <c r="F26336" s="21" t="s">
        <v>2776</v>
      </c>
    </row>
    <row r="26337" spans="1:6">
      <c r="A26337" s="21" t="s">
        <v>3742</v>
      </c>
      <c r="B26337" s="21" t="s">
        <v>40892</v>
      </c>
      <c r="C26337" s="21" t="s">
        <v>4890</v>
      </c>
      <c r="D26337" s="21">
        <v>1</v>
      </c>
      <c r="E26337" s="21">
        <v>0</v>
      </c>
      <c r="F26337" s="21" t="s">
        <v>2776</v>
      </c>
    </row>
    <row r="26338" spans="1:6">
      <c r="A26338" s="21" t="s">
        <v>30553</v>
      </c>
      <c r="B26338" s="21" t="s">
        <v>40891</v>
      </c>
      <c r="C26338" s="21" t="s">
        <v>41000</v>
      </c>
      <c r="D26338" s="21">
        <v>1</v>
      </c>
      <c r="E26338" s="21">
        <v>0</v>
      </c>
      <c r="F26338" s="21" t="s">
        <v>2776</v>
      </c>
    </row>
    <row r="26339" spans="1:6">
      <c r="A26339" s="21" t="s">
        <v>30554</v>
      </c>
      <c r="B26339" s="21" t="s">
        <v>40890</v>
      </c>
      <c r="C26339" s="21" t="s">
        <v>5231</v>
      </c>
      <c r="D26339" s="21">
        <v>0</v>
      </c>
      <c r="E26339" s="21">
        <v>3</v>
      </c>
      <c r="F26339" s="21" t="s">
        <v>2776</v>
      </c>
    </row>
    <row r="26340" spans="1:6">
      <c r="A26340" s="21" t="s">
        <v>30555</v>
      </c>
      <c r="B26340" s="21" t="s">
        <v>40891</v>
      </c>
      <c r="C26340" s="21" t="s">
        <v>4450</v>
      </c>
      <c r="D26340" s="21">
        <v>1</v>
      </c>
      <c r="E26340" s="21">
        <v>0</v>
      </c>
      <c r="F26340" s="21" t="s">
        <v>2776</v>
      </c>
    </row>
    <row r="26341" spans="1:6">
      <c r="A26341" s="21" t="s">
        <v>30556</v>
      </c>
      <c r="B26341" s="21" t="s">
        <v>40891</v>
      </c>
      <c r="C26341" s="21" t="s">
        <v>43295</v>
      </c>
      <c r="D26341" s="21">
        <v>0.5</v>
      </c>
      <c r="E26341" s="21">
        <v>0</v>
      </c>
      <c r="F26341" s="21" t="s">
        <v>2776</v>
      </c>
    </row>
    <row r="26342" spans="1:6">
      <c r="A26342" s="21" t="s">
        <v>30557</v>
      </c>
      <c r="B26342" s="21" t="s">
        <v>40895</v>
      </c>
      <c r="C26342" s="21" t="s">
        <v>41249</v>
      </c>
      <c r="D26342" s="21">
        <v>0.04</v>
      </c>
      <c r="E26342" s="21">
        <v>0</v>
      </c>
      <c r="F26342" s="21" t="s">
        <v>2776</v>
      </c>
    </row>
    <row r="26343" spans="1:6">
      <c r="A26343" s="21" t="s">
        <v>30558</v>
      </c>
      <c r="B26343" s="21" t="s">
        <v>40890</v>
      </c>
      <c r="C26343" s="21" t="s">
        <v>4603</v>
      </c>
      <c r="D26343" s="21">
        <v>0</v>
      </c>
      <c r="E26343" s="21">
        <v>5</v>
      </c>
      <c r="F26343" s="21" t="s">
        <v>2776</v>
      </c>
    </row>
    <row r="26344" spans="1:6">
      <c r="A26344" s="21" t="s">
        <v>30559</v>
      </c>
      <c r="B26344" s="21" t="s">
        <v>40891</v>
      </c>
      <c r="C26344" s="21" t="s">
        <v>50582</v>
      </c>
      <c r="D26344" s="21">
        <v>1</v>
      </c>
      <c r="E26344" s="21">
        <v>0</v>
      </c>
      <c r="F26344" s="21" t="s">
        <v>2776</v>
      </c>
    </row>
    <row r="26345" spans="1:6">
      <c r="A26345" s="21" t="s">
        <v>30560</v>
      </c>
      <c r="B26345" s="21" t="s">
        <v>40890</v>
      </c>
      <c r="C26345" s="21" t="s">
        <v>4375</v>
      </c>
      <c r="D26345" s="21">
        <v>0</v>
      </c>
      <c r="E26345" s="21">
        <v>8</v>
      </c>
      <c r="F26345" s="21" t="s">
        <v>2776</v>
      </c>
    </row>
    <row r="26346" spans="1:6">
      <c r="A26346" s="21" t="s">
        <v>30561</v>
      </c>
      <c r="B26346" s="21" t="s">
        <v>40891</v>
      </c>
      <c r="C26346" s="21" t="s">
        <v>5085</v>
      </c>
      <c r="D26346" s="21">
        <v>0.16</v>
      </c>
      <c r="E26346" s="21">
        <v>0</v>
      </c>
      <c r="F26346" s="21" t="s">
        <v>2776</v>
      </c>
    </row>
    <row r="26347" spans="1:6">
      <c r="A26347" s="21" t="s">
        <v>30562</v>
      </c>
      <c r="B26347" s="21" t="s">
        <v>40894</v>
      </c>
      <c r="C26347" s="21" t="s">
        <v>41709</v>
      </c>
      <c r="D26347" s="21">
        <v>0.04</v>
      </c>
      <c r="E26347" s="21">
        <v>0</v>
      </c>
      <c r="F26347" s="21" t="s">
        <v>2776</v>
      </c>
    </row>
    <row r="26348" spans="1:6">
      <c r="A26348" s="21" t="s">
        <v>30563</v>
      </c>
      <c r="B26348" s="21" t="s">
        <v>40891</v>
      </c>
      <c r="C26348" s="21" t="s">
        <v>4450</v>
      </c>
      <c r="D26348" s="21">
        <v>0.2</v>
      </c>
      <c r="E26348" s="21">
        <v>0</v>
      </c>
      <c r="F26348" s="21" t="s">
        <v>2776</v>
      </c>
    </row>
    <row r="26349" spans="1:6">
      <c r="A26349" s="21" t="s">
        <v>30564</v>
      </c>
      <c r="B26349" s="21" t="s">
        <v>40890</v>
      </c>
      <c r="C26349" s="21" t="s">
        <v>41007</v>
      </c>
      <c r="D26349" s="21">
        <v>0</v>
      </c>
      <c r="E26349" s="21">
        <v>3</v>
      </c>
      <c r="F26349" s="21" t="s">
        <v>2776</v>
      </c>
    </row>
    <row r="26350" spans="1:6">
      <c r="A26350" s="21" t="s">
        <v>30565</v>
      </c>
      <c r="B26350" s="21" t="s">
        <v>40890</v>
      </c>
      <c r="C26350" s="21" t="s">
        <v>41214</v>
      </c>
      <c r="D26350" s="21">
        <v>0</v>
      </c>
      <c r="E26350" s="21">
        <v>3</v>
      </c>
      <c r="F26350" s="21" t="s">
        <v>2776</v>
      </c>
    </row>
    <row r="26351" spans="1:6">
      <c r="A26351" s="21" t="s">
        <v>30566</v>
      </c>
      <c r="B26351" s="21" t="s">
        <v>40890</v>
      </c>
      <c r="C26351" s="21" t="s">
        <v>41670</v>
      </c>
      <c r="D26351" s="21">
        <v>0</v>
      </c>
      <c r="E26351" s="21">
        <v>3</v>
      </c>
      <c r="F26351" s="21" t="s">
        <v>2776</v>
      </c>
    </row>
    <row r="26352" spans="1:6">
      <c r="A26352" s="21" t="s">
        <v>30567</v>
      </c>
      <c r="B26352" s="21" t="s">
        <v>40891</v>
      </c>
      <c r="C26352" s="21" t="s">
        <v>41578</v>
      </c>
      <c r="D26352" s="21">
        <v>2</v>
      </c>
      <c r="E26352" s="21">
        <v>0</v>
      </c>
      <c r="F26352" s="21" t="s">
        <v>2776</v>
      </c>
    </row>
    <row r="26353" spans="1:6">
      <c r="A26353" s="21" t="s">
        <v>3968</v>
      </c>
      <c r="B26353" s="21" t="s">
        <v>40892</v>
      </c>
      <c r="C26353" s="21" t="s">
        <v>5007</v>
      </c>
      <c r="D26353" s="21">
        <v>14</v>
      </c>
      <c r="E26353" s="21">
        <v>0</v>
      </c>
      <c r="F26353" s="21" t="s">
        <v>2776</v>
      </c>
    </row>
    <row r="26354" spans="1:6">
      <c r="A26354" s="21" t="s">
        <v>30568</v>
      </c>
      <c r="B26354" s="21" t="s">
        <v>40891</v>
      </c>
      <c r="C26354" s="21" t="s">
        <v>50734</v>
      </c>
      <c r="D26354" s="21">
        <v>1</v>
      </c>
      <c r="E26354" s="21">
        <v>0</v>
      </c>
      <c r="F26354" s="21" t="s">
        <v>2776</v>
      </c>
    </row>
    <row r="26355" spans="1:6">
      <c r="A26355" s="21" t="s">
        <v>30569</v>
      </c>
      <c r="B26355" s="21" t="s">
        <v>40890</v>
      </c>
      <c r="C26355" s="21" t="s">
        <v>51759</v>
      </c>
      <c r="D26355" s="21">
        <v>0</v>
      </c>
      <c r="E26355" s="21">
        <v>8</v>
      </c>
      <c r="F26355" s="21" t="s">
        <v>2776</v>
      </c>
    </row>
    <row r="26356" spans="1:6">
      <c r="A26356" s="21" t="s">
        <v>30570</v>
      </c>
      <c r="B26356" s="21" t="s">
        <v>40891</v>
      </c>
      <c r="C26356" s="21" t="s">
        <v>4395</v>
      </c>
      <c r="D26356" s="21">
        <v>0.8</v>
      </c>
      <c r="E26356" s="21">
        <v>0</v>
      </c>
      <c r="F26356" s="21" t="s">
        <v>2776</v>
      </c>
    </row>
    <row r="26357" spans="1:6">
      <c r="A26357" s="21" t="s">
        <v>30571</v>
      </c>
      <c r="B26357" s="21" t="s">
        <v>40891</v>
      </c>
      <c r="C26357" s="21" t="s">
        <v>5228</v>
      </c>
      <c r="D26357" s="21">
        <v>0.18</v>
      </c>
      <c r="E26357" s="21">
        <v>0</v>
      </c>
      <c r="F26357" s="21" t="s">
        <v>2776</v>
      </c>
    </row>
    <row r="26358" spans="1:6">
      <c r="A26358" s="21" t="s">
        <v>30572</v>
      </c>
      <c r="B26358" s="21" t="s">
        <v>40891</v>
      </c>
      <c r="C26358" s="21" t="s">
        <v>51760</v>
      </c>
      <c r="D26358" s="21">
        <v>1</v>
      </c>
      <c r="E26358" s="21">
        <v>0</v>
      </c>
      <c r="F26358" s="21" t="s">
        <v>2776</v>
      </c>
    </row>
    <row r="26359" spans="1:6">
      <c r="A26359" s="21" t="s">
        <v>30573</v>
      </c>
      <c r="B26359" s="21" t="s">
        <v>40891</v>
      </c>
      <c r="C26359" s="21" t="s">
        <v>51761</v>
      </c>
      <c r="D26359" s="21">
        <v>1</v>
      </c>
      <c r="E26359" s="21">
        <v>0</v>
      </c>
      <c r="F26359" s="21" t="s">
        <v>2776</v>
      </c>
    </row>
    <row r="26360" spans="1:6">
      <c r="A26360" s="21" t="s">
        <v>30574</v>
      </c>
      <c r="B26360" s="21" t="s">
        <v>40890</v>
      </c>
      <c r="C26360" s="21" t="s">
        <v>5100</v>
      </c>
      <c r="D26360" s="21">
        <v>0</v>
      </c>
      <c r="E26360" s="21">
        <v>5</v>
      </c>
      <c r="F26360" s="21" t="s">
        <v>2776</v>
      </c>
    </row>
    <row r="26361" spans="1:6">
      <c r="A26361" s="21" t="s">
        <v>3882</v>
      </c>
      <c r="B26361" s="21" t="s">
        <v>40892</v>
      </c>
      <c r="C26361" s="21" t="s">
        <v>4338</v>
      </c>
      <c r="D26361" s="21">
        <v>2</v>
      </c>
      <c r="E26361" s="21">
        <v>0</v>
      </c>
      <c r="F26361" s="21" t="s">
        <v>2776</v>
      </c>
    </row>
    <row r="26362" spans="1:6">
      <c r="A26362" s="21" t="s">
        <v>30575</v>
      </c>
      <c r="B26362" s="21" t="s">
        <v>40898</v>
      </c>
      <c r="C26362" s="21" t="s">
        <v>49766</v>
      </c>
      <c r="D26362" s="21">
        <v>3</v>
      </c>
      <c r="E26362" s="21">
        <v>0</v>
      </c>
      <c r="F26362" s="21" t="s">
        <v>2776</v>
      </c>
    </row>
    <row r="26363" spans="1:6">
      <c r="A26363" s="21" t="s">
        <v>30576</v>
      </c>
      <c r="B26363" s="21" t="s">
        <v>40890</v>
      </c>
      <c r="C26363" s="21" t="s">
        <v>43568</v>
      </c>
      <c r="D26363" s="21">
        <v>0</v>
      </c>
      <c r="E26363" s="21">
        <v>3</v>
      </c>
      <c r="F26363" s="21" t="s">
        <v>2776</v>
      </c>
    </row>
    <row r="26364" spans="1:6">
      <c r="A26364" s="21" t="s">
        <v>30577</v>
      </c>
      <c r="B26364" s="21" t="s">
        <v>40895</v>
      </c>
      <c r="C26364" s="21" t="s">
        <v>40997</v>
      </c>
      <c r="D26364" s="21">
        <v>0.04</v>
      </c>
      <c r="E26364" s="21">
        <v>0</v>
      </c>
      <c r="F26364" s="21" t="s">
        <v>2776</v>
      </c>
    </row>
    <row r="26365" spans="1:6">
      <c r="A26365" s="21" t="s">
        <v>30578</v>
      </c>
      <c r="B26365" s="21" t="s">
        <v>40890</v>
      </c>
      <c r="C26365" s="21" t="s">
        <v>43417</v>
      </c>
      <c r="D26365" s="21">
        <v>0</v>
      </c>
      <c r="E26365" s="21">
        <v>5</v>
      </c>
      <c r="F26365" s="21" t="s">
        <v>2776</v>
      </c>
    </row>
    <row r="26366" spans="1:6">
      <c r="A26366" s="21" t="s">
        <v>30579</v>
      </c>
      <c r="B26366" s="21" t="s">
        <v>40890</v>
      </c>
      <c r="C26366" s="21" t="s">
        <v>51762</v>
      </c>
      <c r="D26366" s="21">
        <v>0</v>
      </c>
      <c r="E26366" s="21">
        <v>3</v>
      </c>
      <c r="F26366" s="21" t="s">
        <v>2776</v>
      </c>
    </row>
    <row r="26367" spans="1:6">
      <c r="A26367" s="21" t="s">
        <v>30580</v>
      </c>
      <c r="B26367" s="21" t="s">
        <v>40891</v>
      </c>
      <c r="C26367" s="21" t="s">
        <v>41980</v>
      </c>
      <c r="D26367" s="21">
        <v>0.5</v>
      </c>
      <c r="E26367" s="21">
        <v>0</v>
      </c>
      <c r="F26367" s="21" t="s">
        <v>2776</v>
      </c>
    </row>
    <row r="26368" spans="1:6">
      <c r="A26368" s="21" t="s">
        <v>30581</v>
      </c>
      <c r="B26368" s="21" t="s">
        <v>40891</v>
      </c>
      <c r="C26368" s="21" t="s">
        <v>4587</v>
      </c>
      <c r="D26368" s="21">
        <v>0.24</v>
      </c>
      <c r="E26368" s="21">
        <v>0</v>
      </c>
      <c r="F26368" s="21" t="s">
        <v>2776</v>
      </c>
    </row>
    <row r="26369" spans="1:6">
      <c r="A26369" s="21" t="s">
        <v>3743</v>
      </c>
      <c r="B26369" s="21" t="s">
        <v>40892</v>
      </c>
      <c r="C26369" s="21" t="s">
        <v>4891</v>
      </c>
      <c r="D26369" s="21">
        <v>1</v>
      </c>
      <c r="E26369" s="21">
        <v>0</v>
      </c>
      <c r="F26369" s="21" t="s">
        <v>2776</v>
      </c>
    </row>
    <row r="26370" spans="1:6">
      <c r="A26370" s="21" t="s">
        <v>30582</v>
      </c>
      <c r="B26370" s="21" t="s">
        <v>40891</v>
      </c>
      <c r="C26370" s="21" t="s">
        <v>4342</v>
      </c>
      <c r="D26370" s="21">
        <v>0.4</v>
      </c>
      <c r="E26370" s="21">
        <v>0</v>
      </c>
      <c r="F26370" s="21" t="s">
        <v>2776</v>
      </c>
    </row>
    <row r="26371" spans="1:6">
      <c r="A26371" s="21" t="s">
        <v>30583</v>
      </c>
      <c r="B26371" s="21" t="s">
        <v>40891</v>
      </c>
      <c r="C26371" s="21" t="s">
        <v>41945</v>
      </c>
      <c r="D26371" s="21">
        <v>1</v>
      </c>
      <c r="E26371" s="21">
        <v>0</v>
      </c>
      <c r="F26371" s="21" t="s">
        <v>2776</v>
      </c>
    </row>
    <row r="26372" spans="1:6">
      <c r="A26372" s="21" t="s">
        <v>30584</v>
      </c>
      <c r="B26372" s="21" t="s">
        <v>40891</v>
      </c>
      <c r="C26372" s="21" t="s">
        <v>51763</v>
      </c>
      <c r="D26372" s="21">
        <v>0.16</v>
      </c>
      <c r="E26372" s="21">
        <v>0</v>
      </c>
      <c r="F26372" s="21" t="s">
        <v>2776</v>
      </c>
    </row>
    <row r="26373" spans="1:6">
      <c r="A26373" s="21" t="s">
        <v>30585</v>
      </c>
      <c r="B26373" s="21" t="s">
        <v>40890</v>
      </c>
      <c r="C26373" s="21" t="s">
        <v>51764</v>
      </c>
      <c r="D26373" s="21">
        <v>0</v>
      </c>
      <c r="E26373" s="21">
        <v>3</v>
      </c>
      <c r="F26373" s="21" t="s">
        <v>2776</v>
      </c>
    </row>
    <row r="26374" spans="1:6">
      <c r="A26374" s="21" t="s">
        <v>30586</v>
      </c>
      <c r="B26374" s="21" t="s">
        <v>40890</v>
      </c>
      <c r="C26374" s="21" t="s">
        <v>51765</v>
      </c>
      <c r="D26374" s="21">
        <v>0</v>
      </c>
      <c r="E26374" s="21">
        <v>5</v>
      </c>
      <c r="F26374" s="21" t="s">
        <v>2776</v>
      </c>
    </row>
    <row r="26375" spans="1:6">
      <c r="A26375" s="21" t="s">
        <v>30587</v>
      </c>
      <c r="B26375" s="21" t="s">
        <v>40890</v>
      </c>
      <c r="C26375" s="21" t="s">
        <v>41897</v>
      </c>
      <c r="D26375" s="21">
        <v>0</v>
      </c>
      <c r="E26375" s="21">
        <v>5</v>
      </c>
      <c r="F26375" s="21" t="s">
        <v>2776</v>
      </c>
    </row>
    <row r="26376" spans="1:6">
      <c r="A26376" s="21" t="s">
        <v>30588</v>
      </c>
      <c r="B26376" s="21" t="s">
        <v>40890</v>
      </c>
      <c r="C26376" s="21" t="s">
        <v>42192</v>
      </c>
      <c r="D26376" s="21">
        <v>0</v>
      </c>
      <c r="E26376" s="21">
        <v>5</v>
      </c>
      <c r="F26376" s="21" t="s">
        <v>2776</v>
      </c>
    </row>
    <row r="26377" spans="1:6">
      <c r="A26377" s="21" t="s">
        <v>30589</v>
      </c>
      <c r="B26377" s="21" t="s">
        <v>40890</v>
      </c>
      <c r="C26377" s="21" t="s">
        <v>4450</v>
      </c>
      <c r="D26377" s="21">
        <v>0</v>
      </c>
      <c r="E26377" s="21">
        <v>3</v>
      </c>
      <c r="F26377" s="21" t="s">
        <v>2776</v>
      </c>
    </row>
    <row r="26378" spans="1:6">
      <c r="A26378" s="21" t="s">
        <v>30590</v>
      </c>
      <c r="B26378" s="21" t="s">
        <v>40890</v>
      </c>
      <c r="C26378" s="21" t="s">
        <v>51766</v>
      </c>
      <c r="D26378" s="21">
        <v>0</v>
      </c>
      <c r="E26378" s="21">
        <v>5</v>
      </c>
      <c r="F26378" s="21" t="s">
        <v>2776</v>
      </c>
    </row>
    <row r="26379" spans="1:6">
      <c r="A26379" s="21" t="s">
        <v>30591</v>
      </c>
      <c r="B26379" s="21" t="s">
        <v>40891</v>
      </c>
      <c r="C26379" s="21" t="s">
        <v>51767</v>
      </c>
      <c r="D26379" s="21">
        <v>1</v>
      </c>
      <c r="E26379" s="21">
        <v>0</v>
      </c>
      <c r="F26379" s="21" t="s">
        <v>2776</v>
      </c>
    </row>
    <row r="26380" spans="1:6">
      <c r="A26380" s="21" t="s">
        <v>30592</v>
      </c>
      <c r="B26380" s="21" t="s">
        <v>40891</v>
      </c>
      <c r="C26380" s="21" t="s">
        <v>50497</v>
      </c>
      <c r="D26380" s="21">
        <v>0.48</v>
      </c>
      <c r="E26380" s="21">
        <v>0</v>
      </c>
      <c r="F26380" s="21" t="s">
        <v>2776</v>
      </c>
    </row>
    <row r="26381" spans="1:6">
      <c r="A26381" s="21" t="s">
        <v>30593</v>
      </c>
      <c r="B26381" s="21" t="s">
        <v>40890</v>
      </c>
      <c r="C26381" s="21" t="s">
        <v>41201</v>
      </c>
      <c r="D26381" s="21">
        <v>0</v>
      </c>
      <c r="E26381" s="21">
        <v>5</v>
      </c>
      <c r="F26381" s="21" t="s">
        <v>2776</v>
      </c>
    </row>
    <row r="26382" spans="1:6">
      <c r="A26382" s="21" t="s">
        <v>30594</v>
      </c>
      <c r="B26382" s="21" t="s">
        <v>40891</v>
      </c>
      <c r="C26382" s="21" t="s">
        <v>51768</v>
      </c>
      <c r="D26382" s="21">
        <v>0.2</v>
      </c>
      <c r="E26382" s="21">
        <v>0</v>
      </c>
      <c r="F26382" s="21" t="s">
        <v>2776</v>
      </c>
    </row>
    <row r="26383" spans="1:6">
      <c r="A26383" s="21" t="s">
        <v>30595</v>
      </c>
      <c r="B26383" s="21" t="s">
        <v>40890</v>
      </c>
      <c r="C26383" s="21" t="s">
        <v>51769</v>
      </c>
      <c r="D26383" s="21">
        <v>0</v>
      </c>
      <c r="E26383" s="21">
        <v>3</v>
      </c>
      <c r="F26383" s="21" t="s">
        <v>2776</v>
      </c>
    </row>
    <row r="26384" spans="1:6">
      <c r="A26384" s="21" t="s">
        <v>30596</v>
      </c>
      <c r="B26384" s="21" t="s">
        <v>40890</v>
      </c>
      <c r="C26384" s="21" t="s">
        <v>51770</v>
      </c>
      <c r="D26384" s="21">
        <v>0</v>
      </c>
      <c r="E26384" s="21">
        <v>3</v>
      </c>
      <c r="F26384" s="21" t="s">
        <v>2776</v>
      </c>
    </row>
    <row r="26385" spans="1:6">
      <c r="A26385" s="21" t="s">
        <v>30597</v>
      </c>
      <c r="B26385" s="21" t="s">
        <v>40891</v>
      </c>
      <c r="C26385" s="21" t="s">
        <v>4723</v>
      </c>
      <c r="D26385" s="21">
        <v>1</v>
      </c>
      <c r="E26385" s="21">
        <v>0</v>
      </c>
      <c r="F26385" s="21" t="s">
        <v>2776</v>
      </c>
    </row>
    <row r="26386" spans="1:6">
      <c r="A26386" s="21" t="s">
        <v>30598</v>
      </c>
      <c r="B26386" s="21" t="s">
        <v>40891</v>
      </c>
      <c r="C26386" s="21" t="s">
        <v>4338</v>
      </c>
      <c r="D26386" s="21">
        <v>0.16</v>
      </c>
      <c r="E26386" s="21">
        <v>0</v>
      </c>
      <c r="F26386" s="21" t="s">
        <v>2776</v>
      </c>
    </row>
    <row r="26387" spans="1:6">
      <c r="A26387" s="21" t="s">
        <v>30599</v>
      </c>
      <c r="B26387" s="21" t="s">
        <v>40890</v>
      </c>
      <c r="C26387" s="21" t="s">
        <v>46528</v>
      </c>
      <c r="D26387" s="21">
        <v>0</v>
      </c>
      <c r="E26387" s="21">
        <v>4</v>
      </c>
      <c r="F26387" s="21" t="s">
        <v>2776</v>
      </c>
    </row>
    <row r="26388" spans="1:6">
      <c r="A26388" s="21" t="s">
        <v>30600</v>
      </c>
      <c r="B26388" s="21" t="s">
        <v>40891</v>
      </c>
      <c r="C26388" s="21" t="s">
        <v>4338</v>
      </c>
      <c r="D26388" s="21">
        <v>0.48</v>
      </c>
      <c r="E26388" s="21">
        <v>0</v>
      </c>
      <c r="F26388" s="21" t="s">
        <v>2776</v>
      </c>
    </row>
    <row r="26389" spans="1:6">
      <c r="A26389" s="21" t="s">
        <v>30601</v>
      </c>
      <c r="B26389" s="21" t="s">
        <v>40891</v>
      </c>
      <c r="C26389" s="21" t="s">
        <v>41290</v>
      </c>
      <c r="D26389" s="21">
        <v>0.48</v>
      </c>
      <c r="E26389" s="21">
        <v>0</v>
      </c>
      <c r="F26389" s="21" t="s">
        <v>2776</v>
      </c>
    </row>
    <row r="26390" spans="1:6">
      <c r="A26390" s="21" t="s">
        <v>30602</v>
      </c>
      <c r="B26390" s="21" t="s">
        <v>40899</v>
      </c>
      <c r="C26390" s="21" t="s">
        <v>51771</v>
      </c>
      <c r="D26390" s="21">
        <v>3</v>
      </c>
      <c r="E26390" s="21">
        <v>0</v>
      </c>
      <c r="F26390" s="21" t="s">
        <v>2776</v>
      </c>
    </row>
    <row r="26391" spans="1:6">
      <c r="A26391" s="21" t="s">
        <v>30603</v>
      </c>
      <c r="B26391" s="21" t="s">
        <v>40896</v>
      </c>
      <c r="C26391" s="21" t="s">
        <v>49857</v>
      </c>
      <c r="D26391" s="21">
        <v>1</v>
      </c>
      <c r="E26391" s="21">
        <v>0</v>
      </c>
      <c r="F26391" s="21" t="s">
        <v>2776</v>
      </c>
    </row>
    <row r="26392" spans="1:6">
      <c r="A26392" s="21" t="s">
        <v>30604</v>
      </c>
      <c r="B26392" s="21" t="s">
        <v>40891</v>
      </c>
      <c r="C26392" s="21" t="s">
        <v>51772</v>
      </c>
      <c r="D26392" s="21">
        <v>1</v>
      </c>
      <c r="E26392" s="21">
        <v>0</v>
      </c>
      <c r="F26392" s="21" t="s">
        <v>2776</v>
      </c>
    </row>
    <row r="26393" spans="1:6">
      <c r="A26393" s="21" t="s">
        <v>30605</v>
      </c>
      <c r="B26393" s="21" t="s">
        <v>40891</v>
      </c>
      <c r="C26393" s="21" t="s">
        <v>51773</v>
      </c>
      <c r="D26393" s="21">
        <v>1</v>
      </c>
      <c r="E26393" s="21">
        <v>0</v>
      </c>
      <c r="F26393" s="21" t="s">
        <v>2776</v>
      </c>
    </row>
    <row r="26394" spans="1:6">
      <c r="A26394" s="21" t="s">
        <v>30606</v>
      </c>
      <c r="B26394" s="21" t="s">
        <v>40890</v>
      </c>
      <c r="C26394" s="21" t="s">
        <v>51774</v>
      </c>
      <c r="D26394" s="21">
        <v>0</v>
      </c>
      <c r="E26394" s="21">
        <v>5</v>
      </c>
      <c r="F26394" s="21" t="s">
        <v>2776</v>
      </c>
    </row>
    <row r="26395" spans="1:6">
      <c r="A26395" s="21" t="s">
        <v>30607</v>
      </c>
      <c r="B26395" s="21" t="s">
        <v>40896</v>
      </c>
      <c r="C26395" s="21" t="s">
        <v>49857</v>
      </c>
      <c r="D26395" s="21">
        <v>1</v>
      </c>
      <c r="E26395" s="21">
        <v>0</v>
      </c>
      <c r="F26395" s="21" t="s">
        <v>2776</v>
      </c>
    </row>
    <row r="26396" spans="1:6">
      <c r="A26396" s="21" t="s">
        <v>30608</v>
      </c>
      <c r="B26396" s="21" t="s">
        <v>40891</v>
      </c>
      <c r="C26396" s="21" t="s">
        <v>4342</v>
      </c>
      <c r="D26396" s="21">
        <v>0.28000000000000003</v>
      </c>
      <c r="E26396" s="21">
        <v>0</v>
      </c>
      <c r="F26396" s="21" t="s">
        <v>2776</v>
      </c>
    </row>
    <row r="26397" spans="1:6">
      <c r="A26397" s="21" t="s">
        <v>30609</v>
      </c>
      <c r="B26397" s="21" t="s">
        <v>40890</v>
      </c>
      <c r="C26397" s="21" t="s">
        <v>4333</v>
      </c>
      <c r="D26397" s="21">
        <v>0</v>
      </c>
      <c r="E26397" s="21">
        <v>3</v>
      </c>
      <c r="F26397" s="21" t="s">
        <v>2776</v>
      </c>
    </row>
    <row r="26398" spans="1:6">
      <c r="A26398" s="21" t="s">
        <v>30610</v>
      </c>
      <c r="B26398" s="21" t="s">
        <v>40898</v>
      </c>
      <c r="C26398" s="21" t="s">
        <v>49766</v>
      </c>
      <c r="D26398" s="21">
        <v>3</v>
      </c>
      <c r="E26398" s="21">
        <v>0</v>
      </c>
      <c r="F26398" s="21" t="s">
        <v>2776</v>
      </c>
    </row>
    <row r="26399" spans="1:6">
      <c r="A26399" s="21" t="s">
        <v>30611</v>
      </c>
      <c r="B26399" s="21" t="s">
        <v>40891</v>
      </c>
      <c r="C26399" s="21" t="s">
        <v>51775</v>
      </c>
      <c r="D26399" s="21">
        <v>1</v>
      </c>
      <c r="E26399" s="21">
        <v>0</v>
      </c>
      <c r="F26399" s="21" t="s">
        <v>2776</v>
      </c>
    </row>
    <row r="26400" spans="1:6">
      <c r="A26400" s="21" t="s">
        <v>30612</v>
      </c>
      <c r="B26400" s="21" t="s">
        <v>40890</v>
      </c>
      <c r="C26400" s="21" t="s">
        <v>4518</v>
      </c>
      <c r="D26400" s="21">
        <v>0</v>
      </c>
      <c r="E26400" s="21">
        <v>5</v>
      </c>
      <c r="F26400" s="21" t="s">
        <v>2776</v>
      </c>
    </row>
    <row r="26401" spans="1:6">
      <c r="A26401" s="21" t="s">
        <v>30613</v>
      </c>
      <c r="B26401" s="21" t="s">
        <v>40891</v>
      </c>
      <c r="C26401" s="21" t="s">
        <v>51776</v>
      </c>
      <c r="D26401" s="21">
        <v>1</v>
      </c>
      <c r="E26401" s="21">
        <v>0</v>
      </c>
      <c r="F26401" s="21" t="s">
        <v>2776</v>
      </c>
    </row>
    <row r="26402" spans="1:6">
      <c r="A26402" s="21" t="s">
        <v>30614</v>
      </c>
      <c r="B26402" s="21" t="s">
        <v>40891</v>
      </c>
      <c r="C26402" s="21" t="s">
        <v>51777</v>
      </c>
      <c r="D26402" s="21">
        <v>1</v>
      </c>
      <c r="E26402" s="21">
        <v>0</v>
      </c>
      <c r="F26402" s="21" t="s">
        <v>2776</v>
      </c>
    </row>
    <row r="26403" spans="1:6">
      <c r="A26403" s="21" t="s">
        <v>30615</v>
      </c>
      <c r="B26403" s="21" t="s">
        <v>40891</v>
      </c>
      <c r="C26403" s="21" t="s">
        <v>43209</v>
      </c>
      <c r="D26403" s="21">
        <v>1</v>
      </c>
      <c r="E26403" s="21">
        <v>0</v>
      </c>
      <c r="F26403" s="21" t="s">
        <v>2776</v>
      </c>
    </row>
    <row r="26404" spans="1:6">
      <c r="A26404" s="21" t="s">
        <v>30616</v>
      </c>
      <c r="B26404" s="21" t="s">
        <v>40891</v>
      </c>
      <c r="C26404" s="21" t="s">
        <v>41109</v>
      </c>
      <c r="D26404" s="21">
        <v>1</v>
      </c>
      <c r="E26404" s="21">
        <v>0</v>
      </c>
      <c r="F26404" s="21" t="s">
        <v>2776</v>
      </c>
    </row>
    <row r="26405" spans="1:6">
      <c r="A26405" s="21" t="s">
        <v>30617</v>
      </c>
      <c r="B26405" s="21" t="s">
        <v>40890</v>
      </c>
      <c r="C26405" s="21" t="s">
        <v>41538</v>
      </c>
      <c r="D26405" s="21">
        <v>0</v>
      </c>
      <c r="E26405" s="21">
        <v>3</v>
      </c>
      <c r="F26405" s="21" t="s">
        <v>2776</v>
      </c>
    </row>
    <row r="26406" spans="1:6">
      <c r="A26406" s="21" t="s">
        <v>30618</v>
      </c>
      <c r="B26406" s="21" t="s">
        <v>40895</v>
      </c>
      <c r="C26406" s="21" t="s">
        <v>4603</v>
      </c>
      <c r="D26406" s="21">
        <v>0.04</v>
      </c>
      <c r="E26406" s="21">
        <v>0</v>
      </c>
      <c r="F26406" s="21" t="s">
        <v>2776</v>
      </c>
    </row>
    <row r="26407" spans="1:6">
      <c r="A26407" s="21" t="s">
        <v>30619</v>
      </c>
      <c r="B26407" s="21" t="s">
        <v>40891</v>
      </c>
      <c r="C26407" s="21" t="s">
        <v>51778</v>
      </c>
      <c r="D26407" s="21">
        <v>7</v>
      </c>
      <c r="E26407" s="21">
        <v>0</v>
      </c>
      <c r="F26407" s="21" t="s">
        <v>2776</v>
      </c>
    </row>
    <row r="26408" spans="1:6">
      <c r="A26408" s="21" t="s">
        <v>30620</v>
      </c>
      <c r="B26408" s="21" t="s">
        <v>40891</v>
      </c>
      <c r="C26408" s="21" t="s">
        <v>41189</v>
      </c>
      <c r="D26408" s="21">
        <v>0.44</v>
      </c>
      <c r="E26408" s="21">
        <v>0</v>
      </c>
      <c r="F26408" s="21" t="s">
        <v>2776</v>
      </c>
    </row>
    <row r="26409" spans="1:6">
      <c r="A26409" s="21" t="s">
        <v>30621</v>
      </c>
      <c r="B26409" s="21" t="s">
        <v>40891</v>
      </c>
      <c r="C26409" s="21" t="s">
        <v>51779</v>
      </c>
      <c r="D26409" s="21">
        <v>0.28000000000000003</v>
      </c>
      <c r="E26409" s="21">
        <v>0</v>
      </c>
      <c r="F26409" s="21" t="s">
        <v>2776</v>
      </c>
    </row>
    <row r="26410" spans="1:6">
      <c r="A26410" s="21" t="s">
        <v>30622</v>
      </c>
      <c r="B26410" s="21" t="s">
        <v>40891</v>
      </c>
      <c r="C26410" s="21" t="s">
        <v>41027</v>
      </c>
      <c r="D26410" s="21">
        <v>0.42</v>
      </c>
      <c r="E26410" s="21">
        <v>0</v>
      </c>
      <c r="F26410" s="21" t="s">
        <v>2776</v>
      </c>
    </row>
    <row r="26411" spans="1:6">
      <c r="A26411" s="21" t="s">
        <v>30623</v>
      </c>
      <c r="B26411" s="21" t="s">
        <v>40890</v>
      </c>
      <c r="C26411" s="21" t="s">
        <v>51780</v>
      </c>
      <c r="D26411" s="21">
        <v>0</v>
      </c>
      <c r="E26411" s="21">
        <v>7</v>
      </c>
      <c r="F26411" s="21" t="s">
        <v>2776</v>
      </c>
    </row>
    <row r="26412" spans="1:6">
      <c r="A26412" s="21" t="s">
        <v>30624</v>
      </c>
      <c r="B26412" s="21" t="s">
        <v>40891</v>
      </c>
      <c r="C26412" s="21" t="s">
        <v>425</v>
      </c>
      <c r="D26412" s="21">
        <v>0.24</v>
      </c>
      <c r="E26412" s="21">
        <v>0</v>
      </c>
      <c r="F26412" s="21" t="s">
        <v>2776</v>
      </c>
    </row>
    <row r="26413" spans="1:6">
      <c r="A26413" s="21" t="s">
        <v>30625</v>
      </c>
      <c r="B26413" s="21" t="s">
        <v>40890</v>
      </c>
      <c r="C26413" s="21" t="s">
        <v>50505</v>
      </c>
      <c r="D26413" s="21">
        <v>0</v>
      </c>
      <c r="E26413" s="21">
        <v>7</v>
      </c>
      <c r="F26413" s="21" t="s">
        <v>2776</v>
      </c>
    </row>
    <row r="26414" spans="1:6">
      <c r="A26414" s="21" t="s">
        <v>30626</v>
      </c>
      <c r="B26414" s="21" t="s">
        <v>40894</v>
      </c>
      <c r="C26414" s="21" t="s">
        <v>51781</v>
      </c>
      <c r="D26414" s="21">
        <v>0.04</v>
      </c>
      <c r="E26414" s="21">
        <v>0</v>
      </c>
      <c r="F26414" s="21" t="s">
        <v>2776</v>
      </c>
    </row>
    <row r="26415" spans="1:6">
      <c r="A26415" s="21" t="s">
        <v>30627</v>
      </c>
      <c r="B26415" s="21" t="s">
        <v>40896</v>
      </c>
      <c r="C26415" s="21" t="s">
        <v>49865</v>
      </c>
      <c r="D26415" s="21">
        <v>1</v>
      </c>
      <c r="E26415" s="21">
        <v>0</v>
      </c>
      <c r="F26415" s="21" t="s">
        <v>2776</v>
      </c>
    </row>
    <row r="26416" spans="1:6">
      <c r="A26416" s="21" t="s">
        <v>30628</v>
      </c>
      <c r="B26416" s="21" t="s">
        <v>40891</v>
      </c>
      <c r="C26416" s="21" t="s">
        <v>51782</v>
      </c>
      <c r="D26416" s="21">
        <v>1</v>
      </c>
      <c r="E26416" s="21">
        <v>0</v>
      </c>
      <c r="F26416" s="21" t="s">
        <v>2776</v>
      </c>
    </row>
    <row r="26417" spans="1:6">
      <c r="A26417" s="21" t="s">
        <v>2756</v>
      </c>
      <c r="B26417" s="21" t="s">
        <v>40899</v>
      </c>
      <c r="C26417" s="21" t="s">
        <v>51783</v>
      </c>
      <c r="D26417" s="21">
        <v>0</v>
      </c>
      <c r="E26417" s="21">
        <v>5</v>
      </c>
      <c r="F26417" s="21" t="s">
        <v>2776</v>
      </c>
    </row>
    <row r="26418" spans="1:6">
      <c r="A26418" s="21" t="s">
        <v>30629</v>
      </c>
      <c r="B26418" s="21" t="s">
        <v>40890</v>
      </c>
      <c r="C26418" s="21" t="s">
        <v>51784</v>
      </c>
      <c r="D26418" s="21">
        <v>0</v>
      </c>
      <c r="E26418" s="21">
        <v>5</v>
      </c>
      <c r="F26418" s="21" t="s">
        <v>2776</v>
      </c>
    </row>
    <row r="26419" spans="1:6">
      <c r="A26419" s="21" t="s">
        <v>30630</v>
      </c>
      <c r="B26419" s="21" t="s">
        <v>40890</v>
      </c>
      <c r="C26419" s="21" t="s">
        <v>41518</v>
      </c>
      <c r="D26419" s="21">
        <v>0</v>
      </c>
      <c r="E26419" s="21">
        <v>5</v>
      </c>
      <c r="F26419" s="21" t="s">
        <v>2776</v>
      </c>
    </row>
    <row r="26420" spans="1:6">
      <c r="A26420" s="21" t="s">
        <v>30631</v>
      </c>
      <c r="B26420" s="21" t="s">
        <v>40891</v>
      </c>
      <c r="C26420" s="21" t="s">
        <v>4338</v>
      </c>
      <c r="D26420" s="21">
        <v>0.5</v>
      </c>
      <c r="E26420" s="21">
        <v>0</v>
      </c>
      <c r="F26420" s="21" t="s">
        <v>2776</v>
      </c>
    </row>
    <row r="26421" spans="1:6">
      <c r="A26421" s="21" t="s">
        <v>30632</v>
      </c>
      <c r="B26421" s="21" t="s">
        <v>40891</v>
      </c>
      <c r="C26421" s="21" t="s">
        <v>4395</v>
      </c>
      <c r="D26421" s="21">
        <v>1</v>
      </c>
      <c r="E26421" s="21">
        <v>0</v>
      </c>
      <c r="F26421" s="21" t="s">
        <v>2776</v>
      </c>
    </row>
    <row r="26422" spans="1:6">
      <c r="A26422" s="21" t="s">
        <v>30633</v>
      </c>
      <c r="B26422" s="21" t="s">
        <v>40893</v>
      </c>
      <c r="C26422" s="21" t="s">
        <v>51785</v>
      </c>
      <c r="D26422" s="21">
        <v>0.04</v>
      </c>
      <c r="E26422" s="21">
        <v>0</v>
      </c>
      <c r="F26422" s="21" t="s">
        <v>2776</v>
      </c>
    </row>
    <row r="26423" spans="1:6">
      <c r="A26423" s="21" t="s">
        <v>30634</v>
      </c>
      <c r="B26423" s="21" t="s">
        <v>40891</v>
      </c>
      <c r="C26423" s="21" t="s">
        <v>42926</v>
      </c>
      <c r="D26423" s="21">
        <v>0.5</v>
      </c>
      <c r="E26423" s="21">
        <v>0</v>
      </c>
      <c r="F26423" s="21" t="s">
        <v>2776</v>
      </c>
    </row>
    <row r="26424" spans="1:6">
      <c r="A26424" s="21" t="s">
        <v>30635</v>
      </c>
      <c r="B26424" s="21" t="s">
        <v>40891</v>
      </c>
      <c r="C26424" s="21" t="s">
        <v>4935</v>
      </c>
      <c r="D26424" s="21">
        <v>1</v>
      </c>
      <c r="E26424" s="21">
        <v>0</v>
      </c>
      <c r="F26424" s="21" t="s">
        <v>2776</v>
      </c>
    </row>
    <row r="26425" spans="1:6">
      <c r="A26425" s="21" t="s">
        <v>30636</v>
      </c>
      <c r="B26425" s="21" t="s">
        <v>40891</v>
      </c>
      <c r="C26425" s="21" t="s">
        <v>41325</v>
      </c>
      <c r="D26425" s="21">
        <v>0.24</v>
      </c>
      <c r="E26425" s="21">
        <v>0</v>
      </c>
      <c r="F26425" s="21" t="s">
        <v>2776</v>
      </c>
    </row>
    <row r="26426" spans="1:6">
      <c r="A26426" s="21" t="s">
        <v>30637</v>
      </c>
      <c r="B26426" s="21" t="s">
        <v>40891</v>
      </c>
      <c r="C26426" s="21" t="s">
        <v>42806</v>
      </c>
      <c r="D26426" s="21">
        <v>1</v>
      </c>
      <c r="E26426" s="21">
        <v>0</v>
      </c>
      <c r="F26426" s="21" t="s">
        <v>2776</v>
      </c>
    </row>
    <row r="26427" spans="1:6">
      <c r="A26427" s="21" t="s">
        <v>30638</v>
      </c>
      <c r="B26427" s="21" t="s">
        <v>40891</v>
      </c>
      <c r="C26427" s="21" t="s">
        <v>51786</v>
      </c>
      <c r="D26427" s="21">
        <v>1</v>
      </c>
      <c r="E26427" s="21">
        <v>0</v>
      </c>
      <c r="F26427" s="21" t="s">
        <v>2776</v>
      </c>
    </row>
    <row r="26428" spans="1:6">
      <c r="A26428" s="21" t="s">
        <v>30639</v>
      </c>
      <c r="B26428" s="21" t="s">
        <v>40894</v>
      </c>
      <c r="C26428" s="21" t="s">
        <v>41441</v>
      </c>
      <c r="D26428" s="21">
        <v>0.04</v>
      </c>
      <c r="E26428" s="21">
        <v>0</v>
      </c>
      <c r="F26428" s="21" t="s">
        <v>2776</v>
      </c>
    </row>
    <row r="26429" spans="1:6">
      <c r="A26429" s="21" t="s">
        <v>30640</v>
      </c>
      <c r="B26429" s="21" t="s">
        <v>40891</v>
      </c>
      <c r="C26429" s="21" t="s">
        <v>51787</v>
      </c>
      <c r="D26429" s="21">
        <v>1</v>
      </c>
      <c r="E26429" s="21">
        <v>0</v>
      </c>
      <c r="F26429" s="21" t="s">
        <v>2776</v>
      </c>
    </row>
    <row r="26430" spans="1:6">
      <c r="A26430" s="21" t="s">
        <v>30641</v>
      </c>
      <c r="B26430" s="21" t="s">
        <v>40891</v>
      </c>
      <c r="C26430" s="21" t="s">
        <v>41377</v>
      </c>
      <c r="D26430" s="21">
        <v>0.24</v>
      </c>
      <c r="E26430" s="21">
        <v>0</v>
      </c>
      <c r="F26430" s="21" t="s">
        <v>2776</v>
      </c>
    </row>
    <row r="26431" spans="1:6">
      <c r="A26431" s="21" t="s">
        <v>30642</v>
      </c>
      <c r="B26431" s="21" t="s">
        <v>40895</v>
      </c>
      <c r="C26431" s="21" t="s">
        <v>661</v>
      </c>
      <c r="D26431" s="21">
        <v>0.04</v>
      </c>
      <c r="E26431" s="21">
        <v>0</v>
      </c>
      <c r="F26431" s="21" t="s">
        <v>2776</v>
      </c>
    </row>
    <row r="26432" spans="1:6">
      <c r="A26432" s="21" t="s">
        <v>30643</v>
      </c>
      <c r="B26432" s="21" t="s">
        <v>40890</v>
      </c>
      <c r="C26432" s="21" t="s">
        <v>4353</v>
      </c>
      <c r="D26432" s="21">
        <v>0</v>
      </c>
      <c r="E26432" s="21">
        <v>5</v>
      </c>
      <c r="F26432" s="21" t="s">
        <v>2776</v>
      </c>
    </row>
    <row r="26433" spans="1:6">
      <c r="A26433" s="21" t="s">
        <v>30644</v>
      </c>
      <c r="B26433" s="21" t="s">
        <v>40891</v>
      </c>
      <c r="C26433" s="21" t="s">
        <v>50810</v>
      </c>
      <c r="D26433" s="21">
        <v>1</v>
      </c>
      <c r="E26433" s="21">
        <v>0</v>
      </c>
      <c r="F26433" s="21" t="s">
        <v>2776</v>
      </c>
    </row>
    <row r="26434" spans="1:6">
      <c r="A26434" s="21" t="s">
        <v>30645</v>
      </c>
      <c r="B26434" s="21" t="s">
        <v>40891</v>
      </c>
      <c r="C26434" s="21" t="s">
        <v>43229</v>
      </c>
      <c r="D26434" s="21">
        <v>0.16</v>
      </c>
      <c r="E26434" s="21">
        <v>0</v>
      </c>
      <c r="F26434" s="21" t="s">
        <v>2776</v>
      </c>
    </row>
    <row r="26435" spans="1:6">
      <c r="A26435" s="21" t="s">
        <v>30646</v>
      </c>
      <c r="B26435" s="21" t="s">
        <v>40890</v>
      </c>
      <c r="C26435" s="21" t="s">
        <v>41774</v>
      </c>
      <c r="D26435" s="21">
        <v>0</v>
      </c>
      <c r="E26435" s="21">
        <v>5</v>
      </c>
      <c r="F26435" s="21" t="s">
        <v>2776</v>
      </c>
    </row>
    <row r="26436" spans="1:6">
      <c r="A26436" s="21" t="s">
        <v>30647</v>
      </c>
      <c r="B26436" s="21" t="s">
        <v>40890</v>
      </c>
      <c r="C26436" s="21" t="s">
        <v>41152</v>
      </c>
      <c r="D26436" s="21">
        <v>0</v>
      </c>
      <c r="E26436" s="21">
        <v>3</v>
      </c>
      <c r="F26436" s="21" t="s">
        <v>2776</v>
      </c>
    </row>
    <row r="26437" spans="1:6">
      <c r="A26437" s="21" t="s">
        <v>30648</v>
      </c>
      <c r="B26437" s="21" t="s">
        <v>40898</v>
      </c>
      <c r="C26437" s="21" t="s">
        <v>51788</v>
      </c>
      <c r="D26437" s="21">
        <v>0.48</v>
      </c>
      <c r="E26437" s="21">
        <v>0</v>
      </c>
      <c r="F26437" s="21" t="s">
        <v>2776</v>
      </c>
    </row>
    <row r="26438" spans="1:6">
      <c r="A26438" s="21" t="s">
        <v>30649</v>
      </c>
      <c r="B26438" s="21" t="s">
        <v>40891</v>
      </c>
      <c r="C26438" s="21" t="s">
        <v>51789</v>
      </c>
      <c r="D26438" s="21">
        <v>0.12</v>
      </c>
      <c r="E26438" s="21">
        <v>0</v>
      </c>
      <c r="F26438" s="21" t="s">
        <v>2776</v>
      </c>
    </row>
    <row r="26439" spans="1:6">
      <c r="A26439" s="21" t="s">
        <v>30650</v>
      </c>
      <c r="B26439" s="21" t="s">
        <v>40891</v>
      </c>
      <c r="C26439" s="21" t="s">
        <v>51680</v>
      </c>
      <c r="D26439" s="21">
        <v>1</v>
      </c>
      <c r="E26439" s="21">
        <v>0</v>
      </c>
      <c r="F26439" s="21" t="s">
        <v>2776</v>
      </c>
    </row>
    <row r="26440" spans="1:6">
      <c r="A26440" s="21" t="s">
        <v>30651</v>
      </c>
      <c r="B26440" s="21" t="s">
        <v>40891</v>
      </c>
      <c r="C26440" s="21" t="s">
        <v>51790</v>
      </c>
      <c r="D26440" s="21">
        <v>1</v>
      </c>
      <c r="E26440" s="21">
        <v>0</v>
      </c>
      <c r="F26440" s="21" t="s">
        <v>2776</v>
      </c>
    </row>
    <row r="26441" spans="1:6">
      <c r="A26441" s="21" t="s">
        <v>30652</v>
      </c>
      <c r="B26441" s="21" t="s">
        <v>40891</v>
      </c>
      <c r="C26441" s="21" t="s">
        <v>41699</v>
      </c>
      <c r="D26441" s="21">
        <v>1</v>
      </c>
      <c r="E26441" s="21">
        <v>0</v>
      </c>
      <c r="F26441" s="21" t="s">
        <v>2776</v>
      </c>
    </row>
    <row r="26442" spans="1:6">
      <c r="A26442" s="21" t="s">
        <v>30653</v>
      </c>
      <c r="B26442" s="21" t="s">
        <v>40890</v>
      </c>
      <c r="C26442" s="21" t="s">
        <v>41249</v>
      </c>
      <c r="D26442" s="21">
        <v>0</v>
      </c>
      <c r="E26442" s="21">
        <v>5</v>
      </c>
      <c r="F26442" s="21" t="s">
        <v>2776</v>
      </c>
    </row>
    <row r="26443" spans="1:6">
      <c r="A26443" s="21" t="s">
        <v>30654</v>
      </c>
      <c r="B26443" s="21" t="s">
        <v>40891</v>
      </c>
      <c r="C26443" s="21" t="s">
        <v>51791</v>
      </c>
      <c r="D26443" s="21">
        <v>1</v>
      </c>
      <c r="E26443" s="21">
        <v>0</v>
      </c>
      <c r="F26443" s="21" t="s">
        <v>2776</v>
      </c>
    </row>
    <row r="26444" spans="1:6">
      <c r="A26444" s="21" t="s">
        <v>30655</v>
      </c>
      <c r="B26444" s="21" t="s">
        <v>40891</v>
      </c>
      <c r="C26444" s="21" t="s">
        <v>41506</v>
      </c>
      <c r="D26444" s="21">
        <v>0.32</v>
      </c>
      <c r="E26444" s="21">
        <v>0</v>
      </c>
      <c r="F26444" s="21" t="s">
        <v>2776</v>
      </c>
    </row>
    <row r="26445" spans="1:6">
      <c r="A26445" s="21" t="s">
        <v>30656</v>
      </c>
      <c r="B26445" s="21" t="s">
        <v>40891</v>
      </c>
      <c r="C26445" s="21" t="s">
        <v>40930</v>
      </c>
      <c r="D26445" s="21">
        <v>0.04</v>
      </c>
      <c r="E26445" s="21">
        <v>0</v>
      </c>
      <c r="F26445" s="21" t="s">
        <v>2776</v>
      </c>
    </row>
    <row r="26446" spans="1:6">
      <c r="A26446" s="21" t="s">
        <v>30657</v>
      </c>
      <c r="B26446" s="21" t="s">
        <v>40891</v>
      </c>
      <c r="C26446" s="21" t="s">
        <v>41318</v>
      </c>
      <c r="D26446" s="21">
        <v>0.9</v>
      </c>
      <c r="E26446" s="21">
        <v>0</v>
      </c>
      <c r="F26446" s="21" t="s">
        <v>2776</v>
      </c>
    </row>
    <row r="26447" spans="1:6">
      <c r="A26447" s="21" t="s">
        <v>30658</v>
      </c>
      <c r="B26447" s="21" t="s">
        <v>40891</v>
      </c>
      <c r="C26447" s="21" t="s">
        <v>51792</v>
      </c>
      <c r="D26447" s="21">
        <v>20</v>
      </c>
      <c r="E26447" s="21">
        <v>0</v>
      </c>
      <c r="F26447" s="21" t="s">
        <v>2776</v>
      </c>
    </row>
    <row r="26448" spans="1:6">
      <c r="A26448" s="21" t="s">
        <v>30659</v>
      </c>
      <c r="B26448" s="21" t="s">
        <v>40891</v>
      </c>
      <c r="C26448" s="21" t="s">
        <v>4335</v>
      </c>
      <c r="D26448" s="21">
        <v>0.18</v>
      </c>
      <c r="E26448" s="21">
        <v>0</v>
      </c>
      <c r="F26448" s="21" t="s">
        <v>2776</v>
      </c>
    </row>
    <row r="26449" spans="1:6">
      <c r="A26449" s="21" t="s">
        <v>30660</v>
      </c>
      <c r="B26449" s="21" t="s">
        <v>40891</v>
      </c>
      <c r="C26449" s="21" t="s">
        <v>41934</v>
      </c>
      <c r="D26449" s="21">
        <v>0.24</v>
      </c>
      <c r="E26449" s="21">
        <v>0</v>
      </c>
      <c r="F26449" s="21" t="s">
        <v>2776</v>
      </c>
    </row>
    <row r="26450" spans="1:6">
      <c r="A26450" s="21" t="s">
        <v>30661</v>
      </c>
      <c r="B26450" s="21" t="s">
        <v>40891</v>
      </c>
      <c r="C26450" s="21" t="s">
        <v>51793</v>
      </c>
      <c r="D26450" s="21">
        <v>0.5</v>
      </c>
      <c r="E26450" s="21">
        <v>0</v>
      </c>
      <c r="F26450" s="21" t="s">
        <v>2776</v>
      </c>
    </row>
    <row r="26451" spans="1:6">
      <c r="A26451" s="21" t="s">
        <v>30662</v>
      </c>
      <c r="B26451" s="21" t="s">
        <v>40891</v>
      </c>
      <c r="C26451" s="21" t="s">
        <v>45043</v>
      </c>
      <c r="D26451" s="21">
        <v>1</v>
      </c>
      <c r="E26451" s="21">
        <v>0</v>
      </c>
      <c r="F26451" s="21" t="s">
        <v>2776</v>
      </c>
    </row>
    <row r="26452" spans="1:6">
      <c r="A26452" s="21" t="s">
        <v>30663</v>
      </c>
      <c r="B26452" s="21" t="s">
        <v>40891</v>
      </c>
      <c r="C26452" s="21" t="s">
        <v>51794</v>
      </c>
      <c r="D26452" s="21">
        <v>1</v>
      </c>
      <c r="E26452" s="21">
        <v>0</v>
      </c>
      <c r="F26452" s="21" t="s">
        <v>2776</v>
      </c>
    </row>
    <row r="26453" spans="1:6">
      <c r="A26453" s="21" t="s">
        <v>30664</v>
      </c>
      <c r="B26453" s="21" t="s">
        <v>40891</v>
      </c>
      <c r="C26453" s="21" t="s">
        <v>42336</v>
      </c>
      <c r="D26453" s="21">
        <v>1</v>
      </c>
      <c r="E26453" s="21">
        <v>0</v>
      </c>
      <c r="F26453" s="21" t="s">
        <v>2776</v>
      </c>
    </row>
    <row r="26454" spans="1:6">
      <c r="A26454" s="21" t="s">
        <v>30665</v>
      </c>
      <c r="B26454" s="21" t="s">
        <v>40891</v>
      </c>
      <c r="C26454" s="21" t="s">
        <v>41532</v>
      </c>
      <c r="D26454" s="21">
        <v>0.32</v>
      </c>
      <c r="E26454" s="21">
        <v>0</v>
      </c>
      <c r="F26454" s="21" t="s">
        <v>2776</v>
      </c>
    </row>
    <row r="26455" spans="1:6">
      <c r="A26455" s="21" t="s">
        <v>30666</v>
      </c>
      <c r="B26455" s="21" t="s">
        <v>40890</v>
      </c>
      <c r="C26455" s="21" t="s">
        <v>51795</v>
      </c>
      <c r="D26455" s="21">
        <v>0</v>
      </c>
      <c r="E26455" s="21">
        <v>5</v>
      </c>
      <c r="F26455" s="21" t="s">
        <v>2776</v>
      </c>
    </row>
    <row r="26456" spans="1:6">
      <c r="A26456" s="21" t="s">
        <v>30667</v>
      </c>
      <c r="B26456" s="21" t="s">
        <v>40891</v>
      </c>
      <c r="C26456" s="21" t="s">
        <v>41645</v>
      </c>
      <c r="D26456" s="21">
        <v>1</v>
      </c>
      <c r="E26456" s="21">
        <v>0</v>
      </c>
      <c r="F26456" s="21" t="s">
        <v>2776</v>
      </c>
    </row>
    <row r="26457" spans="1:6">
      <c r="A26457" s="21" t="s">
        <v>3379</v>
      </c>
      <c r="B26457" s="21" t="s">
        <v>40892</v>
      </c>
      <c r="C26457" s="21" t="s">
        <v>4624</v>
      </c>
      <c r="D26457" s="21">
        <v>0.5</v>
      </c>
      <c r="E26457" s="21">
        <v>0</v>
      </c>
      <c r="F26457" s="21" t="s">
        <v>2776</v>
      </c>
    </row>
    <row r="26458" spans="1:6">
      <c r="A26458" s="21" t="s">
        <v>30668</v>
      </c>
      <c r="B26458" s="21" t="s">
        <v>40891</v>
      </c>
      <c r="C26458" s="21" t="s">
        <v>4464</v>
      </c>
      <c r="D26458" s="21">
        <v>1</v>
      </c>
      <c r="E26458" s="21">
        <v>0</v>
      </c>
      <c r="F26458" s="21" t="s">
        <v>2776</v>
      </c>
    </row>
    <row r="26459" spans="1:6">
      <c r="A26459" s="21" t="s">
        <v>30669</v>
      </c>
      <c r="B26459" s="21" t="s">
        <v>40893</v>
      </c>
      <c r="C26459" s="21" t="s">
        <v>425</v>
      </c>
      <c r="D26459" s="21">
        <v>0.04</v>
      </c>
      <c r="E26459" s="21">
        <v>0</v>
      </c>
      <c r="F26459" s="21" t="s">
        <v>2776</v>
      </c>
    </row>
    <row r="26460" spans="1:6">
      <c r="A26460" s="21" t="s">
        <v>30670</v>
      </c>
      <c r="B26460" s="21" t="s">
        <v>40891</v>
      </c>
      <c r="C26460" s="21" t="s">
        <v>5230</v>
      </c>
      <c r="D26460" s="21">
        <v>0.16</v>
      </c>
      <c r="E26460" s="21">
        <v>0</v>
      </c>
      <c r="F26460" s="21" t="s">
        <v>2776</v>
      </c>
    </row>
    <row r="26461" spans="1:6">
      <c r="A26461" s="21" t="s">
        <v>30671</v>
      </c>
      <c r="B26461" s="21" t="s">
        <v>40891</v>
      </c>
      <c r="C26461" s="21" t="s">
        <v>42955</v>
      </c>
      <c r="D26461" s="21">
        <v>1</v>
      </c>
      <c r="E26461" s="21">
        <v>0</v>
      </c>
      <c r="F26461" s="21" t="s">
        <v>2776</v>
      </c>
    </row>
    <row r="26462" spans="1:6">
      <c r="A26462" s="21" t="s">
        <v>30672</v>
      </c>
      <c r="B26462" s="21" t="s">
        <v>40890</v>
      </c>
      <c r="C26462" s="21" t="s">
        <v>51796</v>
      </c>
      <c r="D26462" s="21">
        <v>0</v>
      </c>
      <c r="E26462" s="21">
        <v>10</v>
      </c>
      <c r="F26462" s="21" t="s">
        <v>2776</v>
      </c>
    </row>
    <row r="26463" spans="1:6">
      <c r="A26463" s="21" t="s">
        <v>30673</v>
      </c>
      <c r="B26463" s="21" t="s">
        <v>40899</v>
      </c>
      <c r="C26463" s="21" t="s">
        <v>49927</v>
      </c>
      <c r="D26463" s="21">
        <v>0</v>
      </c>
      <c r="E26463" s="21">
        <v>3</v>
      </c>
      <c r="F26463" s="21" t="s">
        <v>2776</v>
      </c>
    </row>
    <row r="26464" spans="1:6">
      <c r="A26464" s="21" t="s">
        <v>30674</v>
      </c>
      <c r="B26464" s="21" t="s">
        <v>40891</v>
      </c>
      <c r="C26464" s="21" t="s">
        <v>4687</v>
      </c>
      <c r="D26464" s="21">
        <v>0.5</v>
      </c>
      <c r="E26464" s="21">
        <v>0</v>
      </c>
      <c r="F26464" s="21" t="s">
        <v>2776</v>
      </c>
    </row>
    <row r="26465" spans="1:6">
      <c r="A26465" s="21" t="s">
        <v>30675</v>
      </c>
      <c r="B26465" s="21" t="s">
        <v>40891</v>
      </c>
      <c r="C26465" s="21" t="s">
        <v>41061</v>
      </c>
      <c r="D26465" s="21">
        <v>0.4</v>
      </c>
      <c r="E26465" s="21">
        <v>0</v>
      </c>
      <c r="F26465" s="21" t="s">
        <v>2776</v>
      </c>
    </row>
    <row r="26466" spans="1:6">
      <c r="A26466" s="21" t="s">
        <v>30676</v>
      </c>
      <c r="B26466" s="21" t="s">
        <v>40895</v>
      </c>
      <c r="C26466" s="21" t="s">
        <v>41019</v>
      </c>
      <c r="D26466" s="21">
        <v>0.04</v>
      </c>
      <c r="E26466" s="21">
        <v>0</v>
      </c>
      <c r="F26466" s="21" t="s">
        <v>2776</v>
      </c>
    </row>
    <row r="26467" spans="1:6">
      <c r="A26467" s="21" t="s">
        <v>30677</v>
      </c>
      <c r="B26467" s="21" t="s">
        <v>40891</v>
      </c>
      <c r="C26467" s="21" t="s">
        <v>48557</v>
      </c>
      <c r="D26467" s="21">
        <v>1</v>
      </c>
      <c r="E26467" s="21">
        <v>0</v>
      </c>
      <c r="F26467" s="21" t="s">
        <v>2776</v>
      </c>
    </row>
    <row r="26468" spans="1:6">
      <c r="A26468" s="21" t="s">
        <v>30678</v>
      </c>
      <c r="B26468" s="21" t="s">
        <v>40893</v>
      </c>
      <c r="C26468" s="21" t="s">
        <v>51213</v>
      </c>
      <c r="D26468" s="21">
        <v>0.04</v>
      </c>
      <c r="E26468" s="21">
        <v>0</v>
      </c>
      <c r="F26468" s="21" t="s">
        <v>2776</v>
      </c>
    </row>
    <row r="26469" spans="1:6">
      <c r="A26469" s="21" t="s">
        <v>4156</v>
      </c>
      <c r="B26469" s="21" t="s">
        <v>40901</v>
      </c>
      <c r="C26469" s="21" t="s">
        <v>5177</v>
      </c>
      <c r="D26469" s="21">
        <v>0</v>
      </c>
      <c r="E26469" s="21">
        <v>6</v>
      </c>
      <c r="F26469" s="21" t="s">
        <v>2776</v>
      </c>
    </row>
    <row r="26470" spans="1:6">
      <c r="A26470" s="21" t="s">
        <v>30679</v>
      </c>
      <c r="B26470" s="21" t="s">
        <v>40891</v>
      </c>
      <c r="C26470" s="21" t="s">
        <v>41846</v>
      </c>
      <c r="D26470" s="21">
        <v>1</v>
      </c>
      <c r="E26470" s="21">
        <v>0</v>
      </c>
      <c r="F26470" s="21" t="s">
        <v>2776</v>
      </c>
    </row>
    <row r="26471" spans="1:6">
      <c r="A26471" s="21" t="s">
        <v>30680</v>
      </c>
      <c r="B26471" s="21" t="s">
        <v>40891</v>
      </c>
      <c r="C26471" s="21" t="s">
        <v>50431</v>
      </c>
      <c r="D26471" s="21">
        <v>1</v>
      </c>
      <c r="E26471" s="21">
        <v>0</v>
      </c>
      <c r="F26471" s="21" t="s">
        <v>2776</v>
      </c>
    </row>
    <row r="26472" spans="1:6">
      <c r="A26472" s="21" t="s">
        <v>30681</v>
      </c>
      <c r="B26472" s="21" t="s">
        <v>40891</v>
      </c>
      <c r="C26472" s="21" t="s">
        <v>4427</v>
      </c>
      <c r="D26472" s="21">
        <v>0.48</v>
      </c>
      <c r="E26472" s="21">
        <v>0</v>
      </c>
      <c r="F26472" s="21" t="s">
        <v>2776</v>
      </c>
    </row>
    <row r="26473" spans="1:6">
      <c r="A26473" s="21" t="s">
        <v>30682</v>
      </c>
      <c r="B26473" s="21" t="s">
        <v>40890</v>
      </c>
      <c r="C26473" s="21" t="s">
        <v>45311</v>
      </c>
      <c r="D26473" s="21">
        <v>0</v>
      </c>
      <c r="E26473" s="21">
        <v>3</v>
      </c>
      <c r="F26473" s="21" t="s">
        <v>2776</v>
      </c>
    </row>
    <row r="26474" spans="1:6">
      <c r="A26474" s="21" t="s">
        <v>30683</v>
      </c>
      <c r="B26474" s="21" t="s">
        <v>40890</v>
      </c>
      <c r="C26474" s="21" t="s">
        <v>51797</v>
      </c>
      <c r="D26474" s="21">
        <v>0</v>
      </c>
      <c r="E26474" s="21">
        <v>6</v>
      </c>
      <c r="F26474" s="21" t="s">
        <v>2776</v>
      </c>
    </row>
    <row r="26475" spans="1:6">
      <c r="A26475" s="21" t="s">
        <v>30684</v>
      </c>
      <c r="B26475" s="21" t="s">
        <v>40891</v>
      </c>
      <c r="C26475" s="21" t="s">
        <v>425</v>
      </c>
      <c r="D26475" s="21">
        <v>1</v>
      </c>
      <c r="E26475" s="21">
        <v>0</v>
      </c>
      <c r="F26475" s="21" t="s">
        <v>2776</v>
      </c>
    </row>
    <row r="26476" spans="1:6">
      <c r="A26476" s="21" t="s">
        <v>30685</v>
      </c>
      <c r="B26476" s="21" t="s">
        <v>40891</v>
      </c>
      <c r="C26476" s="21" t="s">
        <v>51798</v>
      </c>
      <c r="D26476" s="21">
        <v>0.5</v>
      </c>
      <c r="E26476" s="21">
        <v>0</v>
      </c>
      <c r="F26476" s="21" t="s">
        <v>2776</v>
      </c>
    </row>
    <row r="26477" spans="1:6">
      <c r="A26477" s="21" t="s">
        <v>30686</v>
      </c>
      <c r="B26477" s="21" t="s">
        <v>40890</v>
      </c>
      <c r="C26477" s="21" t="s">
        <v>50367</v>
      </c>
      <c r="D26477" s="21">
        <v>0</v>
      </c>
      <c r="E26477" s="21">
        <v>3</v>
      </c>
      <c r="F26477" s="21" t="s">
        <v>2776</v>
      </c>
    </row>
    <row r="26478" spans="1:6">
      <c r="A26478" s="21" t="s">
        <v>30687</v>
      </c>
      <c r="B26478" s="21" t="s">
        <v>40887</v>
      </c>
      <c r="C26478" s="21" t="s">
        <v>51799</v>
      </c>
      <c r="D26478" s="21">
        <v>2</v>
      </c>
      <c r="E26478" s="21">
        <v>0</v>
      </c>
      <c r="F26478" s="21" t="s">
        <v>2776</v>
      </c>
    </row>
    <row r="26479" spans="1:6">
      <c r="A26479" s="21" t="s">
        <v>30688</v>
      </c>
      <c r="B26479" s="21" t="s">
        <v>40890</v>
      </c>
      <c r="C26479" s="21" t="s">
        <v>41000</v>
      </c>
      <c r="D26479" s="21">
        <v>0</v>
      </c>
      <c r="E26479" s="21">
        <v>3</v>
      </c>
      <c r="F26479" s="21" t="s">
        <v>2776</v>
      </c>
    </row>
    <row r="26480" spans="1:6">
      <c r="A26480" s="21" t="s">
        <v>30689</v>
      </c>
      <c r="B26480" s="21" t="s">
        <v>40891</v>
      </c>
      <c r="C26480" s="21" t="s">
        <v>40962</v>
      </c>
      <c r="D26480" s="21">
        <v>1</v>
      </c>
      <c r="E26480" s="21">
        <v>0</v>
      </c>
      <c r="F26480" s="21" t="s">
        <v>2776</v>
      </c>
    </row>
    <row r="26481" spans="1:6">
      <c r="A26481" s="21" t="s">
        <v>30690</v>
      </c>
      <c r="B26481" s="21" t="s">
        <v>40890</v>
      </c>
      <c r="C26481" s="21" t="s">
        <v>4338</v>
      </c>
      <c r="D26481" s="21">
        <v>0</v>
      </c>
      <c r="E26481" s="21">
        <v>3</v>
      </c>
      <c r="F26481" s="21" t="s">
        <v>2776</v>
      </c>
    </row>
    <row r="26482" spans="1:6">
      <c r="A26482" s="21" t="s">
        <v>30691</v>
      </c>
      <c r="B26482" s="21" t="s">
        <v>40890</v>
      </c>
      <c r="C26482" s="21" t="s">
        <v>41518</v>
      </c>
      <c r="D26482" s="21">
        <v>0.04</v>
      </c>
      <c r="E26482" s="21">
        <v>5</v>
      </c>
      <c r="F26482" s="21" t="s">
        <v>2776</v>
      </c>
    </row>
    <row r="26483" spans="1:6">
      <c r="A26483" s="21" t="s">
        <v>30692</v>
      </c>
      <c r="B26483" s="21" t="s">
        <v>40891</v>
      </c>
      <c r="C26483" s="21" t="s">
        <v>4450</v>
      </c>
      <c r="D26483" s="21">
        <v>1</v>
      </c>
      <c r="E26483" s="21">
        <v>0</v>
      </c>
      <c r="F26483" s="21" t="s">
        <v>2776</v>
      </c>
    </row>
    <row r="26484" spans="1:6">
      <c r="A26484" s="21" t="s">
        <v>30693</v>
      </c>
      <c r="B26484" s="21" t="s">
        <v>40891</v>
      </c>
      <c r="C26484" s="21" t="s">
        <v>4464</v>
      </c>
      <c r="D26484" s="21">
        <v>0.28000000000000003</v>
      </c>
      <c r="E26484" s="21">
        <v>0</v>
      </c>
      <c r="F26484" s="21" t="s">
        <v>2776</v>
      </c>
    </row>
    <row r="26485" spans="1:6">
      <c r="A26485" s="21" t="s">
        <v>30694</v>
      </c>
      <c r="B26485" s="21" t="s">
        <v>40890</v>
      </c>
      <c r="C26485" s="21" t="s">
        <v>4375</v>
      </c>
      <c r="D26485" s="21">
        <v>0</v>
      </c>
      <c r="E26485" s="21">
        <v>5</v>
      </c>
      <c r="F26485" s="21" t="s">
        <v>2776</v>
      </c>
    </row>
    <row r="26486" spans="1:6">
      <c r="A26486" s="21" t="s">
        <v>30695</v>
      </c>
      <c r="B26486" s="21" t="s">
        <v>40895</v>
      </c>
      <c r="C26486" s="21" t="s">
        <v>51800</v>
      </c>
      <c r="D26486" s="21">
        <v>0.04</v>
      </c>
      <c r="E26486" s="21">
        <v>0</v>
      </c>
      <c r="F26486" s="21" t="s">
        <v>2776</v>
      </c>
    </row>
    <row r="26487" spans="1:6">
      <c r="A26487" s="21" t="s">
        <v>30696</v>
      </c>
      <c r="B26487" s="21" t="s">
        <v>40890</v>
      </c>
      <c r="C26487" s="21" t="s">
        <v>51492</v>
      </c>
      <c r="D26487" s="21">
        <v>0</v>
      </c>
      <c r="E26487" s="21">
        <v>5</v>
      </c>
      <c r="F26487" s="21" t="s">
        <v>2776</v>
      </c>
    </row>
    <row r="26488" spans="1:6">
      <c r="A26488" s="21" t="s">
        <v>30697</v>
      </c>
      <c r="B26488" s="21" t="s">
        <v>40890</v>
      </c>
      <c r="C26488" s="21" t="s">
        <v>51801</v>
      </c>
      <c r="D26488" s="21">
        <v>0</v>
      </c>
      <c r="E26488" s="21">
        <v>10</v>
      </c>
      <c r="F26488" s="21" t="s">
        <v>2776</v>
      </c>
    </row>
    <row r="26489" spans="1:6">
      <c r="A26489" s="21" t="s">
        <v>30698</v>
      </c>
      <c r="B26489" s="21" t="s">
        <v>40893</v>
      </c>
      <c r="C26489" s="21" t="s">
        <v>4914</v>
      </c>
      <c r="D26489" s="21">
        <v>0.04</v>
      </c>
      <c r="E26489" s="21">
        <v>0</v>
      </c>
      <c r="F26489" s="21" t="s">
        <v>2776</v>
      </c>
    </row>
    <row r="26490" spans="1:6">
      <c r="A26490" s="21" t="s">
        <v>30699</v>
      </c>
      <c r="B26490" s="21" t="s">
        <v>40895</v>
      </c>
      <c r="C26490" s="21" t="s">
        <v>40952</v>
      </c>
      <c r="D26490" s="21">
        <v>0.04</v>
      </c>
      <c r="E26490" s="21">
        <v>0</v>
      </c>
      <c r="F26490" s="21" t="s">
        <v>2776</v>
      </c>
    </row>
    <row r="26491" spans="1:6">
      <c r="A26491" s="21" t="s">
        <v>30700</v>
      </c>
      <c r="B26491" s="21" t="s">
        <v>40891</v>
      </c>
      <c r="C26491" s="21" t="s">
        <v>51802</v>
      </c>
      <c r="D26491" s="21">
        <v>1</v>
      </c>
      <c r="E26491" s="21">
        <v>0</v>
      </c>
      <c r="F26491" s="21" t="s">
        <v>2776</v>
      </c>
    </row>
    <row r="26492" spans="1:6">
      <c r="A26492" s="21" t="s">
        <v>30701</v>
      </c>
      <c r="B26492" s="21" t="s">
        <v>40891</v>
      </c>
      <c r="C26492" s="21" t="s">
        <v>51803</v>
      </c>
      <c r="D26492" s="21">
        <v>2</v>
      </c>
      <c r="E26492" s="21">
        <v>0</v>
      </c>
      <c r="F26492" s="21" t="s">
        <v>2776</v>
      </c>
    </row>
    <row r="26493" spans="1:6">
      <c r="A26493" s="21" t="s">
        <v>30702</v>
      </c>
      <c r="B26493" s="21" t="s">
        <v>40890</v>
      </c>
      <c r="C26493" s="21" t="s">
        <v>51804</v>
      </c>
      <c r="D26493" s="21">
        <v>0</v>
      </c>
      <c r="E26493" s="21">
        <v>5</v>
      </c>
      <c r="F26493" s="21" t="s">
        <v>2776</v>
      </c>
    </row>
    <row r="26494" spans="1:6">
      <c r="A26494" s="21" t="s">
        <v>30703</v>
      </c>
      <c r="B26494" s="21" t="s">
        <v>40891</v>
      </c>
      <c r="C26494" s="21" t="s">
        <v>4859</v>
      </c>
      <c r="D26494" s="21">
        <v>0.16</v>
      </c>
      <c r="E26494" s="21">
        <v>0</v>
      </c>
      <c r="F26494" s="21" t="s">
        <v>2776</v>
      </c>
    </row>
    <row r="26495" spans="1:6">
      <c r="A26495" s="21" t="s">
        <v>30704</v>
      </c>
      <c r="B26495" s="21" t="s">
        <v>40890</v>
      </c>
      <c r="C26495" s="21" t="s">
        <v>5230</v>
      </c>
      <c r="D26495" s="21">
        <v>0</v>
      </c>
      <c r="E26495" s="21">
        <v>7.5</v>
      </c>
      <c r="F26495" s="21" t="s">
        <v>2776</v>
      </c>
    </row>
    <row r="26496" spans="1:6">
      <c r="A26496" s="21" t="s">
        <v>30705</v>
      </c>
      <c r="B26496" s="21" t="s">
        <v>40890</v>
      </c>
      <c r="C26496" s="21" t="s">
        <v>51805</v>
      </c>
      <c r="D26496" s="21">
        <v>0</v>
      </c>
      <c r="E26496" s="21">
        <v>8</v>
      </c>
      <c r="F26496" s="21" t="s">
        <v>2776</v>
      </c>
    </row>
    <row r="26497" spans="1:6">
      <c r="A26497" s="21" t="s">
        <v>30706</v>
      </c>
      <c r="B26497" s="21" t="s">
        <v>40890</v>
      </c>
      <c r="C26497" s="21" t="s">
        <v>51806</v>
      </c>
      <c r="D26497" s="21">
        <v>0</v>
      </c>
      <c r="E26497" s="21">
        <v>5</v>
      </c>
      <c r="F26497" s="21" t="s">
        <v>2776</v>
      </c>
    </row>
    <row r="26498" spans="1:6">
      <c r="A26498" s="21" t="s">
        <v>30707</v>
      </c>
      <c r="B26498" s="21" t="s">
        <v>40898</v>
      </c>
      <c r="C26498" s="21" t="s">
        <v>43251</v>
      </c>
      <c r="D26498" s="21">
        <v>0.2</v>
      </c>
      <c r="E26498" s="21">
        <v>0</v>
      </c>
      <c r="F26498" s="21" t="s">
        <v>2776</v>
      </c>
    </row>
    <row r="26499" spans="1:6">
      <c r="A26499" s="21" t="s">
        <v>30708</v>
      </c>
      <c r="B26499" s="21" t="s">
        <v>40891</v>
      </c>
      <c r="C26499" s="21" t="s">
        <v>5201</v>
      </c>
      <c r="D26499" s="21">
        <v>1</v>
      </c>
      <c r="E26499" s="21">
        <v>0</v>
      </c>
      <c r="F26499" s="21" t="s">
        <v>2776</v>
      </c>
    </row>
    <row r="26500" spans="1:6">
      <c r="A26500" s="21" t="s">
        <v>30709</v>
      </c>
      <c r="B26500" s="21" t="s">
        <v>40891</v>
      </c>
      <c r="C26500" s="21" t="s">
        <v>41130</v>
      </c>
      <c r="D26500" s="21">
        <v>0.18</v>
      </c>
      <c r="E26500" s="21">
        <v>0</v>
      </c>
      <c r="F26500" s="21" t="s">
        <v>2776</v>
      </c>
    </row>
    <row r="26501" spans="1:6">
      <c r="A26501" s="21" t="s">
        <v>30710</v>
      </c>
      <c r="B26501" s="21" t="s">
        <v>40890</v>
      </c>
      <c r="C26501" s="21" t="s">
        <v>4556</v>
      </c>
      <c r="D26501" s="21">
        <v>0</v>
      </c>
      <c r="E26501" s="21">
        <v>3</v>
      </c>
      <c r="F26501" s="21" t="s">
        <v>2776</v>
      </c>
    </row>
    <row r="26502" spans="1:6">
      <c r="A26502" s="21" t="s">
        <v>30711</v>
      </c>
      <c r="B26502" s="21" t="s">
        <v>40891</v>
      </c>
      <c r="C26502" s="21" t="s">
        <v>1063</v>
      </c>
      <c r="D26502" s="21">
        <v>1</v>
      </c>
      <c r="E26502" s="21">
        <v>0</v>
      </c>
      <c r="F26502" s="21" t="s">
        <v>2776</v>
      </c>
    </row>
    <row r="26503" spans="1:6">
      <c r="A26503" s="21" t="s">
        <v>30712</v>
      </c>
      <c r="B26503" s="21" t="s">
        <v>40890</v>
      </c>
      <c r="C26503" s="21" t="s">
        <v>4338</v>
      </c>
      <c r="D26503" s="21">
        <v>0</v>
      </c>
      <c r="E26503" s="21">
        <v>8</v>
      </c>
      <c r="F26503" s="21" t="s">
        <v>2776</v>
      </c>
    </row>
    <row r="26504" spans="1:6">
      <c r="A26504" s="21" t="s">
        <v>30713</v>
      </c>
      <c r="B26504" s="21" t="s">
        <v>40905</v>
      </c>
      <c r="C26504" s="21" t="s">
        <v>51807</v>
      </c>
      <c r="D26504" s="21">
        <v>0</v>
      </c>
      <c r="E26504" s="21">
        <v>5</v>
      </c>
      <c r="F26504" s="21" t="s">
        <v>2776</v>
      </c>
    </row>
    <row r="26505" spans="1:6">
      <c r="A26505" s="21" t="s">
        <v>30714</v>
      </c>
      <c r="B26505" s="21" t="s">
        <v>40891</v>
      </c>
      <c r="C26505" s="21" t="s">
        <v>41841</v>
      </c>
      <c r="D26505" s="21">
        <v>0.18</v>
      </c>
      <c r="E26505" s="21">
        <v>0</v>
      </c>
      <c r="F26505" s="21" t="s">
        <v>2776</v>
      </c>
    </row>
    <row r="26506" spans="1:6">
      <c r="A26506" s="21" t="s">
        <v>30715</v>
      </c>
      <c r="B26506" s="21" t="s">
        <v>40891</v>
      </c>
      <c r="C26506" s="21" t="s">
        <v>46625</v>
      </c>
      <c r="D26506" s="21">
        <v>0.5</v>
      </c>
      <c r="E26506" s="21">
        <v>0</v>
      </c>
      <c r="F26506" s="21" t="s">
        <v>2776</v>
      </c>
    </row>
    <row r="26507" spans="1:6">
      <c r="A26507" s="21" t="s">
        <v>30716</v>
      </c>
      <c r="B26507" s="21" t="s">
        <v>40891</v>
      </c>
      <c r="C26507" s="21" t="s">
        <v>51808</v>
      </c>
      <c r="D26507" s="21">
        <v>1</v>
      </c>
      <c r="E26507" s="21">
        <v>0</v>
      </c>
      <c r="F26507" s="21" t="s">
        <v>2776</v>
      </c>
    </row>
    <row r="26508" spans="1:6">
      <c r="A26508" s="21" t="s">
        <v>30717</v>
      </c>
      <c r="B26508" s="21" t="s">
        <v>40891</v>
      </c>
      <c r="C26508" s="21" t="s">
        <v>4395</v>
      </c>
      <c r="D26508" s="21">
        <v>1</v>
      </c>
      <c r="E26508" s="21">
        <v>0</v>
      </c>
      <c r="F26508" s="21" t="s">
        <v>2776</v>
      </c>
    </row>
    <row r="26509" spans="1:6">
      <c r="A26509" s="21" t="s">
        <v>30718</v>
      </c>
      <c r="B26509" s="21" t="s">
        <v>40890</v>
      </c>
      <c r="C26509" s="21" t="s">
        <v>51809</v>
      </c>
      <c r="D26509" s="21">
        <v>0</v>
      </c>
      <c r="E26509" s="21">
        <v>3</v>
      </c>
      <c r="F26509" s="21" t="s">
        <v>2776</v>
      </c>
    </row>
    <row r="26510" spans="1:6">
      <c r="A26510" s="21" t="s">
        <v>30719</v>
      </c>
      <c r="B26510" s="21" t="s">
        <v>40895</v>
      </c>
      <c r="C26510" s="21" t="s">
        <v>41709</v>
      </c>
      <c r="D26510" s="21">
        <v>0.04</v>
      </c>
      <c r="E26510" s="21">
        <v>0</v>
      </c>
      <c r="F26510" s="21" t="s">
        <v>2776</v>
      </c>
    </row>
    <row r="26511" spans="1:6">
      <c r="A26511" s="21" t="s">
        <v>30720</v>
      </c>
      <c r="B26511" s="21" t="s">
        <v>40890</v>
      </c>
      <c r="C26511" s="21" t="s">
        <v>51810</v>
      </c>
      <c r="D26511" s="21">
        <v>0</v>
      </c>
      <c r="E26511" s="21">
        <v>5</v>
      </c>
      <c r="F26511" s="21" t="s">
        <v>2776</v>
      </c>
    </row>
    <row r="26512" spans="1:6">
      <c r="A26512" s="21" t="s">
        <v>30721</v>
      </c>
      <c r="B26512" s="21" t="s">
        <v>40891</v>
      </c>
      <c r="C26512" s="21" t="s">
        <v>51811</v>
      </c>
      <c r="D26512" s="21">
        <v>1</v>
      </c>
      <c r="E26512" s="21">
        <v>0</v>
      </c>
      <c r="F26512" s="21" t="s">
        <v>2776</v>
      </c>
    </row>
    <row r="26513" spans="1:6">
      <c r="A26513" s="21" t="s">
        <v>30722</v>
      </c>
      <c r="B26513" s="21" t="s">
        <v>40898</v>
      </c>
      <c r="C26513" s="21" t="s">
        <v>51812</v>
      </c>
      <c r="D26513" s="21">
        <v>0.16</v>
      </c>
      <c r="E26513" s="21">
        <v>0</v>
      </c>
      <c r="F26513" s="21" t="s">
        <v>2776</v>
      </c>
    </row>
    <row r="26514" spans="1:6">
      <c r="A26514" s="21" t="s">
        <v>30723</v>
      </c>
      <c r="B26514" s="21" t="s">
        <v>40891</v>
      </c>
      <c r="C26514" s="21" t="s">
        <v>51813</v>
      </c>
      <c r="D26514" s="21">
        <v>1</v>
      </c>
      <c r="E26514" s="21">
        <v>0</v>
      </c>
      <c r="F26514" s="21" t="s">
        <v>2776</v>
      </c>
    </row>
    <row r="26515" spans="1:6">
      <c r="A26515" s="21" t="s">
        <v>30724</v>
      </c>
      <c r="B26515" s="21" t="s">
        <v>40895</v>
      </c>
      <c r="C26515" s="21" t="s">
        <v>4335</v>
      </c>
      <c r="D26515" s="21">
        <v>0.04</v>
      </c>
      <c r="E26515" s="21">
        <v>0</v>
      </c>
      <c r="F26515" s="21" t="s">
        <v>2776</v>
      </c>
    </row>
    <row r="26516" spans="1:6">
      <c r="A26516" s="21" t="s">
        <v>30725</v>
      </c>
      <c r="B26516" s="21" t="s">
        <v>40891</v>
      </c>
      <c r="C26516" s="21" t="s">
        <v>50963</v>
      </c>
      <c r="D26516" s="21">
        <v>1</v>
      </c>
      <c r="E26516" s="21">
        <v>0</v>
      </c>
      <c r="F26516" s="21" t="s">
        <v>2776</v>
      </c>
    </row>
    <row r="26517" spans="1:6">
      <c r="A26517" s="21" t="s">
        <v>30726</v>
      </c>
      <c r="B26517" s="21" t="s">
        <v>40891</v>
      </c>
      <c r="C26517" s="21" t="s">
        <v>4849</v>
      </c>
      <c r="D26517" s="21">
        <v>0.2</v>
      </c>
      <c r="E26517" s="21">
        <v>0</v>
      </c>
      <c r="F26517" s="21" t="s">
        <v>2776</v>
      </c>
    </row>
    <row r="26518" spans="1:6">
      <c r="A26518" s="21" t="s">
        <v>30727</v>
      </c>
      <c r="B26518" s="21" t="s">
        <v>40890</v>
      </c>
      <c r="C26518" s="21" t="s">
        <v>51814</v>
      </c>
      <c r="D26518" s="21">
        <v>0</v>
      </c>
      <c r="E26518" s="21">
        <v>5</v>
      </c>
      <c r="F26518" s="21" t="s">
        <v>2776</v>
      </c>
    </row>
    <row r="26519" spans="1:6">
      <c r="A26519" s="21" t="s">
        <v>30728</v>
      </c>
      <c r="B26519" s="21" t="s">
        <v>40891</v>
      </c>
      <c r="C26519" s="21" t="s">
        <v>51815</v>
      </c>
      <c r="D26519" s="21">
        <v>1</v>
      </c>
      <c r="E26519" s="21">
        <v>0</v>
      </c>
      <c r="F26519" s="21" t="s">
        <v>2776</v>
      </c>
    </row>
    <row r="26520" spans="1:6">
      <c r="A26520" s="21" t="s">
        <v>30729</v>
      </c>
      <c r="B26520" s="21" t="s">
        <v>40891</v>
      </c>
      <c r="C26520" s="21" t="s">
        <v>4335</v>
      </c>
      <c r="D26520" s="21">
        <v>0.28000000000000003</v>
      </c>
      <c r="E26520" s="21">
        <v>0</v>
      </c>
      <c r="F26520" s="21" t="s">
        <v>2776</v>
      </c>
    </row>
    <row r="26521" spans="1:6">
      <c r="A26521" s="21" t="s">
        <v>30730</v>
      </c>
      <c r="B26521" s="21" t="s">
        <v>40896</v>
      </c>
      <c r="C26521" s="21" t="s">
        <v>49857</v>
      </c>
      <c r="D26521" s="21">
        <v>1</v>
      </c>
      <c r="E26521" s="21">
        <v>0</v>
      </c>
      <c r="F26521" s="21" t="s">
        <v>2776</v>
      </c>
    </row>
    <row r="26522" spans="1:6">
      <c r="A26522" s="21" t="s">
        <v>30731</v>
      </c>
      <c r="B26522" s="21" t="s">
        <v>40890</v>
      </c>
      <c r="C26522" s="21" t="s">
        <v>40958</v>
      </c>
      <c r="D26522" s="21">
        <v>0</v>
      </c>
      <c r="E26522" s="21">
        <v>5</v>
      </c>
      <c r="F26522" s="21" t="s">
        <v>2776</v>
      </c>
    </row>
    <row r="26523" spans="1:6">
      <c r="A26523" s="21" t="s">
        <v>30732</v>
      </c>
      <c r="B26523" s="21" t="s">
        <v>40891</v>
      </c>
      <c r="C26523" s="21" t="s">
        <v>51816</v>
      </c>
      <c r="D26523" s="21">
        <v>0.5</v>
      </c>
      <c r="E26523" s="21">
        <v>0</v>
      </c>
      <c r="F26523" s="21" t="s">
        <v>2776</v>
      </c>
    </row>
    <row r="26524" spans="1:6">
      <c r="A26524" s="21" t="s">
        <v>30733</v>
      </c>
      <c r="B26524" s="21" t="s">
        <v>40891</v>
      </c>
      <c r="C26524" s="21" t="s">
        <v>41145</v>
      </c>
      <c r="D26524" s="21">
        <v>0.2</v>
      </c>
      <c r="E26524" s="21">
        <v>0</v>
      </c>
      <c r="F26524" s="21" t="s">
        <v>2776</v>
      </c>
    </row>
    <row r="26525" spans="1:6">
      <c r="A26525" s="21" t="s">
        <v>30734</v>
      </c>
      <c r="B26525" s="21" t="s">
        <v>40890</v>
      </c>
      <c r="C26525" s="21" t="s">
        <v>41249</v>
      </c>
      <c r="D26525" s="21">
        <v>0</v>
      </c>
      <c r="E26525" s="21">
        <v>8</v>
      </c>
      <c r="F26525" s="21" t="s">
        <v>2776</v>
      </c>
    </row>
    <row r="26526" spans="1:6">
      <c r="A26526" s="21" t="s">
        <v>30735</v>
      </c>
      <c r="B26526" s="21" t="s">
        <v>40891</v>
      </c>
      <c r="C26526" s="21" t="s">
        <v>51817</v>
      </c>
      <c r="D26526" s="21">
        <v>1</v>
      </c>
      <c r="E26526" s="21">
        <v>0</v>
      </c>
      <c r="F26526" s="21" t="s">
        <v>2776</v>
      </c>
    </row>
    <row r="26527" spans="1:6">
      <c r="A26527" s="21" t="s">
        <v>30736</v>
      </c>
      <c r="B26527" s="21" t="s">
        <v>40891</v>
      </c>
      <c r="C26527" s="21" t="s">
        <v>4464</v>
      </c>
      <c r="D26527" s="21">
        <v>0.24</v>
      </c>
      <c r="E26527" s="21">
        <v>0</v>
      </c>
      <c r="F26527" s="21" t="s">
        <v>2776</v>
      </c>
    </row>
    <row r="26528" spans="1:6">
      <c r="A26528" s="21" t="s">
        <v>30737</v>
      </c>
      <c r="B26528" s="21" t="s">
        <v>40895</v>
      </c>
      <c r="C26528" s="21" t="s">
        <v>51818</v>
      </c>
      <c r="D26528" s="21">
        <v>0.04</v>
      </c>
      <c r="E26528" s="21">
        <v>0</v>
      </c>
      <c r="F26528" s="21" t="s">
        <v>2776</v>
      </c>
    </row>
    <row r="26529" spans="1:6">
      <c r="A26529" s="21" t="s">
        <v>30738</v>
      </c>
      <c r="B26529" s="21" t="s">
        <v>40890</v>
      </c>
      <c r="C26529" s="21" t="s">
        <v>43639</v>
      </c>
      <c r="D26529" s="21">
        <v>0</v>
      </c>
      <c r="E26529" s="21">
        <v>3</v>
      </c>
      <c r="F26529" s="21" t="s">
        <v>2776</v>
      </c>
    </row>
    <row r="26530" spans="1:6">
      <c r="A26530" s="21" t="s">
        <v>2728</v>
      </c>
      <c r="B26530" s="21" t="s">
        <v>40899</v>
      </c>
      <c r="C26530" s="21" t="s">
        <v>51819</v>
      </c>
      <c r="D26530" s="21">
        <v>0</v>
      </c>
      <c r="E26530" s="21">
        <v>3</v>
      </c>
      <c r="F26530" s="21" t="s">
        <v>2776</v>
      </c>
    </row>
    <row r="26531" spans="1:6">
      <c r="A26531" s="21" t="s">
        <v>30739</v>
      </c>
      <c r="B26531" s="21" t="s">
        <v>40891</v>
      </c>
      <c r="C26531" s="21" t="s">
        <v>4450</v>
      </c>
      <c r="D26531" s="21">
        <v>0.44</v>
      </c>
      <c r="E26531" s="21">
        <v>0</v>
      </c>
      <c r="F26531" s="21" t="s">
        <v>2776</v>
      </c>
    </row>
    <row r="26532" spans="1:6">
      <c r="A26532" s="21" t="s">
        <v>30740</v>
      </c>
      <c r="B26532" s="21" t="s">
        <v>40890</v>
      </c>
      <c r="C26532" s="21" t="s">
        <v>51820</v>
      </c>
      <c r="D26532" s="21">
        <v>0</v>
      </c>
      <c r="E26532" s="21">
        <v>5</v>
      </c>
      <c r="F26532" s="21" t="s">
        <v>2776</v>
      </c>
    </row>
    <row r="26533" spans="1:6">
      <c r="A26533" s="21" t="s">
        <v>30741</v>
      </c>
      <c r="B26533" s="21" t="s">
        <v>40891</v>
      </c>
      <c r="C26533" s="21" t="s">
        <v>51821</v>
      </c>
      <c r="D26533" s="21">
        <v>1</v>
      </c>
      <c r="E26533" s="21">
        <v>0</v>
      </c>
      <c r="F26533" s="21" t="s">
        <v>2776</v>
      </c>
    </row>
    <row r="26534" spans="1:6">
      <c r="A26534" s="21" t="s">
        <v>30742</v>
      </c>
      <c r="B26534" s="21" t="s">
        <v>40890</v>
      </c>
      <c r="C26534" s="21" t="s">
        <v>4335</v>
      </c>
      <c r="D26534" s="21">
        <v>0</v>
      </c>
      <c r="E26534" s="21">
        <v>3</v>
      </c>
      <c r="F26534" s="21" t="s">
        <v>2776</v>
      </c>
    </row>
    <row r="26535" spans="1:6">
      <c r="A26535" s="21" t="s">
        <v>30743</v>
      </c>
      <c r="B26535" s="21" t="s">
        <v>40890</v>
      </c>
      <c r="C26535" s="21" t="s">
        <v>51822</v>
      </c>
      <c r="D26535" s="21">
        <v>0</v>
      </c>
      <c r="E26535" s="21">
        <v>5</v>
      </c>
      <c r="F26535" s="21" t="s">
        <v>2776</v>
      </c>
    </row>
    <row r="26536" spans="1:6">
      <c r="A26536" s="21" t="s">
        <v>30744</v>
      </c>
      <c r="B26536" s="21" t="s">
        <v>40891</v>
      </c>
      <c r="C26536" s="21" t="s">
        <v>4494</v>
      </c>
      <c r="D26536" s="21">
        <v>0.96</v>
      </c>
      <c r="E26536" s="21">
        <v>0</v>
      </c>
      <c r="F26536" s="21" t="s">
        <v>2776</v>
      </c>
    </row>
    <row r="26537" spans="1:6">
      <c r="A26537" s="21" t="s">
        <v>30745</v>
      </c>
      <c r="B26537" s="21" t="s">
        <v>40891</v>
      </c>
      <c r="C26537" s="21" t="s">
        <v>51823</v>
      </c>
      <c r="D26537" s="21">
        <v>0.32</v>
      </c>
      <c r="E26537" s="21">
        <v>0</v>
      </c>
      <c r="F26537" s="21" t="s">
        <v>2776</v>
      </c>
    </row>
    <row r="26538" spans="1:6">
      <c r="A26538" s="21" t="s">
        <v>30746</v>
      </c>
      <c r="B26538" s="21" t="s">
        <v>40890</v>
      </c>
      <c r="C26538" s="21" t="s">
        <v>49940</v>
      </c>
      <c r="D26538" s="21">
        <v>0</v>
      </c>
      <c r="E26538" s="21">
        <v>5</v>
      </c>
      <c r="F26538" s="21" t="s">
        <v>2776</v>
      </c>
    </row>
    <row r="26539" spans="1:6">
      <c r="A26539" s="21" t="s">
        <v>30747</v>
      </c>
      <c r="B26539" s="21" t="s">
        <v>40891</v>
      </c>
      <c r="C26539" s="21" t="s">
        <v>43324</v>
      </c>
      <c r="D26539" s="21">
        <v>1</v>
      </c>
      <c r="E26539" s="21">
        <v>0</v>
      </c>
      <c r="F26539" s="21" t="s">
        <v>2776</v>
      </c>
    </row>
    <row r="26540" spans="1:6">
      <c r="A26540" s="21" t="s">
        <v>30748</v>
      </c>
      <c r="B26540" s="21" t="s">
        <v>40890</v>
      </c>
      <c r="C26540" s="21" t="s">
        <v>41458</v>
      </c>
      <c r="D26540" s="21">
        <v>0</v>
      </c>
      <c r="E26540" s="21">
        <v>3</v>
      </c>
      <c r="F26540" s="21" t="s">
        <v>2776</v>
      </c>
    </row>
    <row r="26541" spans="1:6">
      <c r="A26541" s="21" t="s">
        <v>30749</v>
      </c>
      <c r="B26541" s="21" t="s">
        <v>40890</v>
      </c>
      <c r="C26541" s="21" t="s">
        <v>51824</v>
      </c>
      <c r="D26541" s="21">
        <v>0</v>
      </c>
      <c r="E26541" s="21">
        <v>5</v>
      </c>
      <c r="F26541" s="21" t="s">
        <v>2776</v>
      </c>
    </row>
    <row r="26542" spans="1:6">
      <c r="A26542" s="21" t="s">
        <v>30750</v>
      </c>
      <c r="B26542" s="21" t="s">
        <v>40893</v>
      </c>
      <c r="C26542" s="21" t="s">
        <v>41019</v>
      </c>
      <c r="D26542" s="21">
        <v>0.04</v>
      </c>
      <c r="E26542" s="21">
        <v>0</v>
      </c>
      <c r="F26542" s="21" t="s">
        <v>2776</v>
      </c>
    </row>
    <row r="26543" spans="1:6">
      <c r="A26543" s="21" t="s">
        <v>30751</v>
      </c>
      <c r="B26543" s="21" t="s">
        <v>40898</v>
      </c>
      <c r="C26543" s="21" t="s">
        <v>370</v>
      </c>
      <c r="D26543" s="21">
        <v>3</v>
      </c>
      <c r="E26543" s="21">
        <v>0</v>
      </c>
      <c r="F26543" s="21" t="s">
        <v>2776</v>
      </c>
    </row>
    <row r="26544" spans="1:6">
      <c r="A26544" s="21" t="s">
        <v>30752</v>
      </c>
      <c r="B26544" s="21" t="s">
        <v>40890</v>
      </c>
      <c r="C26544" s="21" t="s">
        <v>51825</v>
      </c>
      <c r="D26544" s="21">
        <v>0</v>
      </c>
      <c r="E26544" s="21">
        <v>5</v>
      </c>
      <c r="F26544" s="21" t="s">
        <v>2776</v>
      </c>
    </row>
    <row r="26545" spans="1:6">
      <c r="A26545" s="21" t="s">
        <v>30753</v>
      </c>
      <c r="B26545" s="21" t="s">
        <v>40890</v>
      </c>
      <c r="C26545" s="21" t="s">
        <v>40958</v>
      </c>
      <c r="D26545" s="21">
        <v>0</v>
      </c>
      <c r="E26545" s="21">
        <v>4</v>
      </c>
      <c r="F26545" s="21" t="s">
        <v>2776</v>
      </c>
    </row>
    <row r="26546" spans="1:6">
      <c r="A26546" s="21" t="s">
        <v>30754</v>
      </c>
      <c r="B26546" s="21" t="s">
        <v>40893</v>
      </c>
      <c r="C26546" s="21" t="s">
        <v>41137</v>
      </c>
      <c r="D26546" s="21">
        <v>0.04</v>
      </c>
      <c r="E26546" s="21">
        <v>0</v>
      </c>
      <c r="F26546" s="21" t="s">
        <v>2776</v>
      </c>
    </row>
    <row r="26547" spans="1:6">
      <c r="A26547" s="21" t="s">
        <v>30755</v>
      </c>
      <c r="B26547" s="21" t="s">
        <v>40891</v>
      </c>
      <c r="C26547" s="21" t="s">
        <v>51826</v>
      </c>
      <c r="D26547" s="21">
        <v>0.12</v>
      </c>
      <c r="E26547" s="21">
        <v>0</v>
      </c>
      <c r="F26547" s="21" t="s">
        <v>2776</v>
      </c>
    </row>
    <row r="26548" spans="1:6">
      <c r="A26548" s="21" t="s">
        <v>30756</v>
      </c>
      <c r="B26548" s="21" t="s">
        <v>40891</v>
      </c>
      <c r="C26548" s="21" t="s">
        <v>51827</v>
      </c>
      <c r="D26548" s="21">
        <v>1</v>
      </c>
      <c r="E26548" s="21">
        <v>0</v>
      </c>
      <c r="F26548" s="21" t="s">
        <v>2776</v>
      </c>
    </row>
    <row r="26549" spans="1:6">
      <c r="A26549" s="21" t="s">
        <v>30757</v>
      </c>
      <c r="B26549" s="21" t="s">
        <v>40891</v>
      </c>
      <c r="C26549" s="21" t="s">
        <v>4375</v>
      </c>
      <c r="D26549" s="21">
        <v>0.12</v>
      </c>
      <c r="E26549" s="21">
        <v>0</v>
      </c>
      <c r="F26549" s="21" t="s">
        <v>2776</v>
      </c>
    </row>
    <row r="26550" spans="1:6">
      <c r="A26550" s="21" t="s">
        <v>30758</v>
      </c>
      <c r="B26550" s="21" t="s">
        <v>40891</v>
      </c>
      <c r="C26550" s="21" t="s">
        <v>439</v>
      </c>
      <c r="D26550" s="21">
        <v>1</v>
      </c>
      <c r="E26550" s="21">
        <v>0</v>
      </c>
      <c r="F26550" s="21" t="s">
        <v>2776</v>
      </c>
    </row>
    <row r="26551" spans="1:6">
      <c r="A26551" s="21" t="s">
        <v>30759</v>
      </c>
      <c r="B26551" s="21" t="s">
        <v>40895</v>
      </c>
      <c r="C26551" s="21" t="s">
        <v>4410</v>
      </c>
      <c r="D26551" s="21">
        <v>0.04</v>
      </c>
      <c r="E26551" s="21">
        <v>0</v>
      </c>
      <c r="F26551" s="21" t="s">
        <v>2776</v>
      </c>
    </row>
    <row r="26552" spans="1:6">
      <c r="A26552" s="21" t="s">
        <v>30760</v>
      </c>
      <c r="B26552" s="21" t="s">
        <v>40891</v>
      </c>
      <c r="C26552" s="21" t="s">
        <v>51828</v>
      </c>
      <c r="D26552" s="21">
        <v>1</v>
      </c>
      <c r="E26552" s="21">
        <v>0</v>
      </c>
      <c r="F26552" s="21" t="s">
        <v>2776</v>
      </c>
    </row>
    <row r="26553" spans="1:6">
      <c r="A26553" s="21" t="s">
        <v>30761</v>
      </c>
      <c r="B26553" s="21" t="s">
        <v>40890</v>
      </c>
      <c r="C26553" s="21" t="s">
        <v>51829</v>
      </c>
      <c r="D26553" s="21">
        <v>0</v>
      </c>
      <c r="E26553" s="21">
        <v>5</v>
      </c>
      <c r="F26553" s="21" t="s">
        <v>2776</v>
      </c>
    </row>
    <row r="26554" spans="1:6">
      <c r="A26554" s="21" t="s">
        <v>30762</v>
      </c>
      <c r="B26554" s="21" t="s">
        <v>40890</v>
      </c>
      <c r="C26554" s="21" t="s">
        <v>4464</v>
      </c>
      <c r="D26554" s="21">
        <v>0</v>
      </c>
      <c r="E26554" s="21">
        <v>3</v>
      </c>
      <c r="F26554" s="21" t="s">
        <v>2776</v>
      </c>
    </row>
    <row r="26555" spans="1:6">
      <c r="A26555" s="21" t="s">
        <v>30763</v>
      </c>
      <c r="B26555" s="21" t="s">
        <v>40893</v>
      </c>
      <c r="C26555" s="21" t="s">
        <v>41720</v>
      </c>
      <c r="D26555" s="21">
        <v>0.04</v>
      </c>
      <c r="E26555" s="21">
        <v>0</v>
      </c>
      <c r="F26555" s="21" t="s">
        <v>2776</v>
      </c>
    </row>
    <row r="26556" spans="1:6">
      <c r="A26556" s="21" t="s">
        <v>30764</v>
      </c>
      <c r="B26556" s="21" t="s">
        <v>40890</v>
      </c>
      <c r="C26556" s="21" t="s">
        <v>51830</v>
      </c>
      <c r="D26556" s="21">
        <v>0</v>
      </c>
      <c r="E26556" s="21">
        <v>5</v>
      </c>
      <c r="F26556" s="21" t="s">
        <v>2776</v>
      </c>
    </row>
    <row r="26557" spans="1:6">
      <c r="A26557" s="21" t="s">
        <v>30765</v>
      </c>
      <c r="B26557" s="21" t="s">
        <v>40891</v>
      </c>
      <c r="C26557" s="21" t="s">
        <v>41275</v>
      </c>
      <c r="D26557" s="21">
        <v>0.5</v>
      </c>
      <c r="E26557" s="21">
        <v>0</v>
      </c>
      <c r="F26557" s="21" t="s">
        <v>2776</v>
      </c>
    </row>
    <row r="26558" spans="1:6">
      <c r="A26558" s="21" t="s">
        <v>30766</v>
      </c>
      <c r="B26558" s="21" t="s">
        <v>40895</v>
      </c>
      <c r="C26558" s="21" t="s">
        <v>41000</v>
      </c>
      <c r="D26558" s="21">
        <v>0.04</v>
      </c>
      <c r="E26558" s="21">
        <v>0</v>
      </c>
      <c r="F26558" s="21" t="s">
        <v>2776</v>
      </c>
    </row>
    <row r="26559" spans="1:6">
      <c r="A26559" s="21" t="s">
        <v>30767</v>
      </c>
      <c r="B26559" s="21" t="s">
        <v>40891</v>
      </c>
      <c r="C26559" s="21" t="s">
        <v>51831</v>
      </c>
      <c r="D26559" s="21">
        <v>1</v>
      </c>
      <c r="E26559" s="21">
        <v>0</v>
      </c>
      <c r="F26559" s="21" t="s">
        <v>2776</v>
      </c>
    </row>
    <row r="26560" spans="1:6">
      <c r="A26560" s="21" t="s">
        <v>30768</v>
      </c>
      <c r="B26560" s="21" t="s">
        <v>40891</v>
      </c>
      <c r="C26560" s="21" t="s">
        <v>49803</v>
      </c>
      <c r="D26560" s="21">
        <v>1</v>
      </c>
      <c r="E26560" s="21">
        <v>0</v>
      </c>
      <c r="F26560" s="21" t="s">
        <v>2776</v>
      </c>
    </row>
    <row r="26561" spans="1:6">
      <c r="A26561" s="21" t="s">
        <v>30769</v>
      </c>
      <c r="B26561" s="21" t="s">
        <v>40891</v>
      </c>
      <c r="C26561" s="21" t="s">
        <v>4752</v>
      </c>
      <c r="D26561" s="21">
        <v>0.98</v>
      </c>
      <c r="E26561" s="21">
        <v>0</v>
      </c>
      <c r="F26561" s="21" t="s">
        <v>2776</v>
      </c>
    </row>
    <row r="26562" spans="1:6">
      <c r="A26562" s="21" t="s">
        <v>30770</v>
      </c>
      <c r="B26562" s="21" t="s">
        <v>40895</v>
      </c>
      <c r="C26562" s="21" t="s">
        <v>5156</v>
      </c>
      <c r="D26562" s="21">
        <v>0.04</v>
      </c>
      <c r="E26562" s="21">
        <v>0</v>
      </c>
      <c r="F26562" s="21" t="s">
        <v>2776</v>
      </c>
    </row>
    <row r="26563" spans="1:6">
      <c r="A26563" s="21" t="s">
        <v>30771</v>
      </c>
      <c r="B26563" s="21" t="s">
        <v>40891</v>
      </c>
      <c r="C26563" s="21" t="s">
        <v>51832</v>
      </c>
      <c r="D26563" s="21">
        <v>1</v>
      </c>
      <c r="E26563" s="21">
        <v>0</v>
      </c>
      <c r="F26563" s="21" t="s">
        <v>2776</v>
      </c>
    </row>
    <row r="26564" spans="1:6">
      <c r="A26564" s="21" t="s">
        <v>30772</v>
      </c>
      <c r="B26564" s="21" t="s">
        <v>40891</v>
      </c>
      <c r="C26564" s="21" t="s">
        <v>4968</v>
      </c>
      <c r="D26564" s="21">
        <v>0.18</v>
      </c>
      <c r="E26564" s="21">
        <v>0</v>
      </c>
      <c r="F26564" s="21" t="s">
        <v>2776</v>
      </c>
    </row>
    <row r="26565" spans="1:6">
      <c r="A26565" s="21" t="s">
        <v>30773</v>
      </c>
      <c r="B26565" s="21" t="s">
        <v>40891</v>
      </c>
      <c r="C26565" s="21" t="s">
        <v>4353</v>
      </c>
      <c r="D26565" s="21">
        <v>0.16</v>
      </c>
      <c r="E26565" s="21">
        <v>0</v>
      </c>
      <c r="F26565" s="21" t="s">
        <v>2776</v>
      </c>
    </row>
    <row r="26566" spans="1:6">
      <c r="A26566" s="21" t="s">
        <v>30774</v>
      </c>
      <c r="B26566" s="21" t="s">
        <v>40890</v>
      </c>
      <c r="C26566" s="21" t="s">
        <v>51833</v>
      </c>
      <c r="D26566" s="21">
        <v>0</v>
      </c>
      <c r="E26566" s="21">
        <v>6</v>
      </c>
      <c r="F26566" s="21" t="s">
        <v>2776</v>
      </c>
    </row>
    <row r="26567" spans="1:6">
      <c r="A26567" s="21" t="s">
        <v>30775</v>
      </c>
      <c r="B26567" s="21" t="s">
        <v>40891</v>
      </c>
      <c r="C26567" s="21" t="s">
        <v>41098</v>
      </c>
      <c r="D26567" s="21">
        <v>1</v>
      </c>
      <c r="E26567" s="21">
        <v>0</v>
      </c>
      <c r="F26567" s="21" t="s">
        <v>2776</v>
      </c>
    </row>
    <row r="26568" spans="1:6">
      <c r="A26568" s="21" t="s">
        <v>30776</v>
      </c>
      <c r="B26568" s="21" t="s">
        <v>40891</v>
      </c>
      <c r="C26568" s="21" t="s">
        <v>425</v>
      </c>
      <c r="D26568" s="21">
        <v>1</v>
      </c>
      <c r="E26568" s="21">
        <v>0</v>
      </c>
      <c r="F26568" s="21" t="s">
        <v>2776</v>
      </c>
    </row>
    <row r="26569" spans="1:6">
      <c r="A26569" s="21" t="s">
        <v>30777</v>
      </c>
      <c r="B26569" s="21" t="s">
        <v>40891</v>
      </c>
      <c r="C26569" s="21" t="s">
        <v>4732</v>
      </c>
      <c r="D26569" s="21">
        <v>1</v>
      </c>
      <c r="E26569" s="21">
        <v>0</v>
      </c>
      <c r="F26569" s="21" t="s">
        <v>2776</v>
      </c>
    </row>
    <row r="26570" spans="1:6">
      <c r="A26570" s="21" t="s">
        <v>30778</v>
      </c>
      <c r="B26570" s="21" t="s">
        <v>40891</v>
      </c>
      <c r="C26570" s="21" t="s">
        <v>43345</v>
      </c>
      <c r="D26570" s="21">
        <v>1</v>
      </c>
      <c r="E26570" s="21">
        <v>0</v>
      </c>
      <c r="F26570" s="21" t="s">
        <v>2776</v>
      </c>
    </row>
    <row r="26571" spans="1:6">
      <c r="A26571" s="21" t="s">
        <v>30779</v>
      </c>
      <c r="B26571" s="21" t="s">
        <v>40891</v>
      </c>
      <c r="C26571" s="21" t="s">
        <v>51834</v>
      </c>
      <c r="D26571" s="21">
        <v>1</v>
      </c>
      <c r="E26571" s="21">
        <v>0</v>
      </c>
      <c r="F26571" s="21" t="s">
        <v>2776</v>
      </c>
    </row>
    <row r="26572" spans="1:6">
      <c r="A26572" s="21" t="s">
        <v>30780</v>
      </c>
      <c r="B26572" s="21" t="s">
        <v>40893</v>
      </c>
      <c r="C26572" s="21" t="s">
        <v>4665</v>
      </c>
      <c r="D26572" s="21">
        <v>0.04</v>
      </c>
      <c r="E26572" s="21">
        <v>0</v>
      </c>
      <c r="F26572" s="21" t="s">
        <v>2776</v>
      </c>
    </row>
    <row r="26573" spans="1:6">
      <c r="A26573" s="21" t="s">
        <v>30781</v>
      </c>
      <c r="B26573" s="21" t="s">
        <v>40893</v>
      </c>
      <c r="C26573" s="21" t="s">
        <v>47072</v>
      </c>
      <c r="D26573" s="21">
        <v>0.04</v>
      </c>
      <c r="E26573" s="21">
        <v>0</v>
      </c>
      <c r="F26573" s="21" t="s">
        <v>2776</v>
      </c>
    </row>
    <row r="26574" spans="1:6">
      <c r="A26574" s="21" t="s">
        <v>30782</v>
      </c>
      <c r="B26574" s="21" t="s">
        <v>40895</v>
      </c>
      <c r="C26574" s="21" t="s">
        <v>51835</v>
      </c>
      <c r="D26574" s="21">
        <v>0.04</v>
      </c>
      <c r="E26574" s="21">
        <v>0</v>
      </c>
      <c r="F26574" s="21" t="s">
        <v>2776</v>
      </c>
    </row>
    <row r="26575" spans="1:6">
      <c r="A26575" s="21" t="s">
        <v>30783</v>
      </c>
      <c r="B26575" s="21" t="s">
        <v>40891</v>
      </c>
      <c r="C26575" s="21" t="s">
        <v>43137</v>
      </c>
      <c r="D26575" s="21">
        <v>0.16</v>
      </c>
      <c r="E26575" s="21">
        <v>0</v>
      </c>
      <c r="F26575" s="21" t="s">
        <v>2776</v>
      </c>
    </row>
    <row r="26576" spans="1:6">
      <c r="A26576" s="21" t="s">
        <v>30784</v>
      </c>
      <c r="B26576" s="21" t="s">
        <v>40891</v>
      </c>
      <c r="C26576" s="21" t="s">
        <v>425</v>
      </c>
      <c r="D26576" s="21">
        <v>1</v>
      </c>
      <c r="E26576" s="21">
        <v>0</v>
      </c>
      <c r="F26576" s="21" t="s">
        <v>2776</v>
      </c>
    </row>
    <row r="26577" spans="1:6">
      <c r="A26577" s="21" t="s">
        <v>30785</v>
      </c>
      <c r="B26577" s="21" t="s">
        <v>40891</v>
      </c>
      <c r="C26577" s="21" t="s">
        <v>4338</v>
      </c>
      <c r="D26577" s="21">
        <v>0.2</v>
      </c>
      <c r="E26577" s="21">
        <v>0</v>
      </c>
      <c r="F26577" s="21" t="s">
        <v>2776</v>
      </c>
    </row>
    <row r="26578" spans="1:6">
      <c r="A26578" s="21" t="s">
        <v>30786</v>
      </c>
      <c r="B26578" s="21" t="s">
        <v>40891</v>
      </c>
      <c r="C26578" s="21" t="s">
        <v>4723</v>
      </c>
      <c r="D26578" s="21">
        <v>1</v>
      </c>
      <c r="E26578" s="21">
        <v>0</v>
      </c>
      <c r="F26578" s="21" t="s">
        <v>2776</v>
      </c>
    </row>
    <row r="26579" spans="1:6">
      <c r="A26579" s="21" t="s">
        <v>30787</v>
      </c>
      <c r="B26579" s="21" t="s">
        <v>40891</v>
      </c>
      <c r="C26579" s="21" t="s">
        <v>4492</v>
      </c>
      <c r="D26579" s="21">
        <v>0.16</v>
      </c>
      <c r="E26579" s="21">
        <v>0</v>
      </c>
      <c r="F26579" s="21" t="s">
        <v>2776</v>
      </c>
    </row>
    <row r="26580" spans="1:6">
      <c r="A26580" s="21" t="s">
        <v>30788</v>
      </c>
      <c r="B26580" s="21" t="s">
        <v>40890</v>
      </c>
      <c r="C26580" s="21" t="s">
        <v>51720</v>
      </c>
      <c r="D26580" s="21">
        <v>0</v>
      </c>
      <c r="E26580" s="21">
        <v>7</v>
      </c>
      <c r="F26580" s="21" t="s">
        <v>2776</v>
      </c>
    </row>
    <row r="26581" spans="1:6">
      <c r="A26581" s="21" t="s">
        <v>30789</v>
      </c>
      <c r="B26581" s="21" t="s">
        <v>40890</v>
      </c>
      <c r="C26581" s="21" t="s">
        <v>44055</v>
      </c>
      <c r="D26581" s="21">
        <v>0</v>
      </c>
      <c r="E26581" s="21">
        <v>3</v>
      </c>
      <c r="F26581" s="21" t="s">
        <v>2776</v>
      </c>
    </row>
    <row r="26582" spans="1:6">
      <c r="A26582" s="21" t="s">
        <v>30790</v>
      </c>
      <c r="B26582" s="21" t="s">
        <v>40890</v>
      </c>
      <c r="C26582" s="21" t="s">
        <v>41471</v>
      </c>
      <c r="D26582" s="21">
        <v>0</v>
      </c>
      <c r="E26582" s="21">
        <v>3</v>
      </c>
      <c r="F26582" s="21" t="s">
        <v>2776</v>
      </c>
    </row>
    <row r="26583" spans="1:6">
      <c r="A26583" s="21" t="s">
        <v>30791</v>
      </c>
      <c r="B26583" s="21" t="s">
        <v>40893</v>
      </c>
      <c r="C26583" s="21" t="s">
        <v>51836</v>
      </c>
      <c r="D26583" s="21">
        <v>0.04</v>
      </c>
      <c r="E26583" s="21">
        <v>0</v>
      </c>
      <c r="F26583" s="21" t="s">
        <v>2776</v>
      </c>
    </row>
    <row r="26584" spans="1:6">
      <c r="A26584" s="21" t="s">
        <v>30792</v>
      </c>
      <c r="B26584" s="21" t="s">
        <v>40893</v>
      </c>
      <c r="C26584" s="21" t="s">
        <v>41838</v>
      </c>
      <c r="D26584" s="21">
        <v>0.04</v>
      </c>
      <c r="E26584" s="21">
        <v>0</v>
      </c>
      <c r="F26584" s="21" t="s">
        <v>2776</v>
      </c>
    </row>
    <row r="26585" spans="1:6">
      <c r="A26585" s="21" t="s">
        <v>30793</v>
      </c>
      <c r="B26585" s="21" t="s">
        <v>40890</v>
      </c>
      <c r="C26585" s="21" t="s">
        <v>51837</v>
      </c>
      <c r="D26585" s="21">
        <v>0</v>
      </c>
      <c r="E26585" s="21">
        <v>5</v>
      </c>
      <c r="F26585" s="21" t="s">
        <v>2776</v>
      </c>
    </row>
    <row r="26586" spans="1:6">
      <c r="A26586" s="21" t="s">
        <v>30794</v>
      </c>
      <c r="B26586" s="21" t="s">
        <v>40891</v>
      </c>
      <c r="C26586" s="21" t="s">
        <v>45016</v>
      </c>
      <c r="D26586" s="21">
        <v>1</v>
      </c>
      <c r="E26586" s="21">
        <v>0</v>
      </c>
      <c r="F26586" s="21" t="s">
        <v>2776</v>
      </c>
    </row>
    <row r="26587" spans="1:6">
      <c r="A26587" s="21" t="s">
        <v>30795</v>
      </c>
      <c r="B26587" s="21" t="s">
        <v>40894</v>
      </c>
      <c r="C26587" s="21" t="s">
        <v>51838</v>
      </c>
      <c r="D26587" s="21">
        <v>0.04</v>
      </c>
      <c r="E26587" s="21">
        <v>0</v>
      </c>
      <c r="F26587" s="21" t="s">
        <v>2776</v>
      </c>
    </row>
    <row r="26588" spans="1:6">
      <c r="A26588" s="21" t="s">
        <v>30796</v>
      </c>
      <c r="B26588" s="21" t="s">
        <v>40891</v>
      </c>
      <c r="C26588" s="21" t="s">
        <v>4617</v>
      </c>
      <c r="D26588" s="21">
        <v>1</v>
      </c>
      <c r="E26588" s="21">
        <v>0</v>
      </c>
      <c r="F26588" s="21" t="s">
        <v>2776</v>
      </c>
    </row>
    <row r="26589" spans="1:6">
      <c r="A26589" s="21" t="s">
        <v>30797</v>
      </c>
      <c r="B26589" s="21" t="s">
        <v>40890</v>
      </c>
      <c r="C26589" s="21" t="s">
        <v>41000</v>
      </c>
      <c r="D26589" s="21">
        <v>0</v>
      </c>
      <c r="E26589" s="21">
        <v>3</v>
      </c>
      <c r="F26589" s="21" t="s">
        <v>2776</v>
      </c>
    </row>
    <row r="26590" spans="1:6">
      <c r="A26590" s="21" t="s">
        <v>30798</v>
      </c>
      <c r="B26590" s="21" t="s">
        <v>40899</v>
      </c>
      <c r="C26590" s="21" t="s">
        <v>41013</v>
      </c>
      <c r="D26590" s="21">
        <v>0</v>
      </c>
      <c r="E26590" s="21">
        <v>5</v>
      </c>
      <c r="F26590" s="21" t="s">
        <v>2776</v>
      </c>
    </row>
    <row r="26591" spans="1:6">
      <c r="A26591" s="21" t="s">
        <v>30799</v>
      </c>
      <c r="B26591" s="21" t="s">
        <v>40893</v>
      </c>
      <c r="C26591" s="21" t="s">
        <v>41137</v>
      </c>
      <c r="D26591" s="21">
        <v>0.04</v>
      </c>
      <c r="E26591" s="21">
        <v>0</v>
      </c>
      <c r="F26591" s="21" t="s">
        <v>2776</v>
      </c>
    </row>
    <row r="26592" spans="1:6">
      <c r="A26592" s="21" t="s">
        <v>30800</v>
      </c>
      <c r="B26592" s="21" t="s">
        <v>40890</v>
      </c>
      <c r="C26592" s="21" t="s">
        <v>51839</v>
      </c>
      <c r="D26592" s="21">
        <v>0</v>
      </c>
      <c r="E26592" s="21">
        <v>5</v>
      </c>
      <c r="F26592" s="21" t="s">
        <v>2776</v>
      </c>
    </row>
    <row r="26593" spans="1:6">
      <c r="A26593" s="21" t="s">
        <v>30801</v>
      </c>
      <c r="B26593" s="21" t="s">
        <v>40893</v>
      </c>
      <c r="C26593" s="21" t="s">
        <v>4338</v>
      </c>
      <c r="D26593" s="21">
        <v>0.04</v>
      </c>
      <c r="E26593" s="21">
        <v>0</v>
      </c>
      <c r="F26593" s="21" t="s">
        <v>2776</v>
      </c>
    </row>
    <row r="26594" spans="1:6">
      <c r="A26594" s="21" t="s">
        <v>30802</v>
      </c>
      <c r="B26594" s="21" t="s">
        <v>40891</v>
      </c>
      <c r="C26594" s="21" t="s">
        <v>51840</v>
      </c>
      <c r="D26594" s="21">
        <v>1</v>
      </c>
      <c r="E26594" s="21">
        <v>0</v>
      </c>
      <c r="F26594" s="21" t="s">
        <v>2776</v>
      </c>
    </row>
    <row r="26595" spans="1:6">
      <c r="A26595" s="21" t="s">
        <v>3750</v>
      </c>
      <c r="B26595" s="21" t="s">
        <v>40892</v>
      </c>
      <c r="C26595" s="21" t="s">
        <v>4816</v>
      </c>
      <c r="D26595" s="21">
        <v>1</v>
      </c>
      <c r="E26595" s="21">
        <v>0</v>
      </c>
      <c r="F26595" s="21" t="s">
        <v>2776</v>
      </c>
    </row>
    <row r="26596" spans="1:6">
      <c r="A26596" s="21" t="s">
        <v>30803</v>
      </c>
      <c r="B26596" s="21" t="s">
        <v>40891</v>
      </c>
      <c r="C26596" s="21" t="s">
        <v>51841</v>
      </c>
      <c r="D26596" s="21">
        <v>1</v>
      </c>
      <c r="E26596" s="21">
        <v>0</v>
      </c>
      <c r="F26596" s="21" t="s">
        <v>2776</v>
      </c>
    </row>
    <row r="26597" spans="1:6">
      <c r="A26597" s="21" t="s">
        <v>30804</v>
      </c>
      <c r="B26597" s="21" t="s">
        <v>40890</v>
      </c>
      <c r="C26597" s="21" t="s">
        <v>49813</v>
      </c>
      <c r="D26597" s="21">
        <v>0</v>
      </c>
      <c r="E26597" s="21">
        <v>5</v>
      </c>
      <c r="F26597" s="21" t="s">
        <v>2776</v>
      </c>
    </row>
    <row r="26598" spans="1:6">
      <c r="A26598" s="21" t="s">
        <v>30805</v>
      </c>
      <c r="B26598" s="21" t="s">
        <v>40890</v>
      </c>
      <c r="C26598" s="21" t="s">
        <v>41518</v>
      </c>
      <c r="D26598" s="21">
        <v>0</v>
      </c>
      <c r="E26598" s="21">
        <v>3</v>
      </c>
      <c r="F26598" s="21" t="s">
        <v>2776</v>
      </c>
    </row>
    <row r="26599" spans="1:6">
      <c r="A26599" s="21" t="s">
        <v>30806</v>
      </c>
      <c r="B26599" s="21" t="s">
        <v>40891</v>
      </c>
      <c r="C26599" s="21" t="s">
        <v>51842</v>
      </c>
      <c r="D26599" s="21">
        <v>1</v>
      </c>
      <c r="E26599" s="21">
        <v>0</v>
      </c>
      <c r="F26599" s="21" t="s">
        <v>2776</v>
      </c>
    </row>
    <row r="26600" spans="1:6">
      <c r="A26600" s="21" t="s">
        <v>30807</v>
      </c>
      <c r="B26600" s="21" t="s">
        <v>40891</v>
      </c>
      <c r="C26600" s="21" t="s">
        <v>4464</v>
      </c>
      <c r="D26600" s="21">
        <v>0.16</v>
      </c>
      <c r="E26600" s="21">
        <v>0</v>
      </c>
      <c r="F26600" s="21" t="s">
        <v>2776</v>
      </c>
    </row>
    <row r="26601" spans="1:6">
      <c r="A26601" s="21" t="s">
        <v>30808</v>
      </c>
      <c r="B26601" s="21" t="s">
        <v>40890</v>
      </c>
      <c r="C26601" s="21" t="s">
        <v>51843</v>
      </c>
      <c r="D26601" s="21">
        <v>0</v>
      </c>
      <c r="E26601" s="21">
        <v>5</v>
      </c>
      <c r="F26601" s="21" t="s">
        <v>2776</v>
      </c>
    </row>
    <row r="26602" spans="1:6">
      <c r="A26602" s="21" t="s">
        <v>30809</v>
      </c>
      <c r="B26602" s="21" t="s">
        <v>40890</v>
      </c>
      <c r="C26602" s="21" t="s">
        <v>41597</v>
      </c>
      <c r="D26602" s="21">
        <v>0</v>
      </c>
      <c r="E26602" s="21">
        <v>3</v>
      </c>
      <c r="F26602" s="21" t="s">
        <v>2776</v>
      </c>
    </row>
    <row r="26603" spans="1:6">
      <c r="A26603" s="21" t="s">
        <v>30810</v>
      </c>
      <c r="B26603" s="21" t="s">
        <v>40891</v>
      </c>
      <c r="C26603" s="21" t="s">
        <v>5136</v>
      </c>
      <c r="D26603" s="21">
        <v>1</v>
      </c>
      <c r="E26603" s="21">
        <v>0</v>
      </c>
      <c r="F26603" s="21" t="s">
        <v>2776</v>
      </c>
    </row>
    <row r="26604" spans="1:6">
      <c r="A26604" s="21" t="s">
        <v>30811</v>
      </c>
      <c r="B26604" s="21" t="s">
        <v>40895</v>
      </c>
      <c r="C26604" s="21" t="s">
        <v>46066</v>
      </c>
      <c r="D26604" s="21">
        <v>0.04</v>
      </c>
      <c r="E26604" s="21">
        <v>0</v>
      </c>
      <c r="F26604" s="21" t="s">
        <v>2776</v>
      </c>
    </row>
    <row r="26605" spans="1:6">
      <c r="A26605" s="21" t="s">
        <v>30812</v>
      </c>
      <c r="B26605" s="21" t="s">
        <v>40891</v>
      </c>
      <c r="C26605" s="21" t="s">
        <v>4357</v>
      </c>
      <c r="D26605" s="21">
        <v>0.76</v>
      </c>
      <c r="E26605" s="21">
        <v>0</v>
      </c>
      <c r="F26605" s="21" t="s">
        <v>2776</v>
      </c>
    </row>
    <row r="26606" spans="1:6">
      <c r="A26606" s="21" t="s">
        <v>30813</v>
      </c>
      <c r="B26606" s="21" t="s">
        <v>40891</v>
      </c>
      <c r="C26606" s="21" t="s">
        <v>51844</v>
      </c>
      <c r="D26606" s="21">
        <v>0.48</v>
      </c>
      <c r="E26606" s="21">
        <v>0</v>
      </c>
      <c r="F26606" s="21" t="s">
        <v>2776</v>
      </c>
    </row>
    <row r="26607" spans="1:6">
      <c r="A26607" s="21" t="s">
        <v>30814</v>
      </c>
      <c r="B26607" s="21" t="s">
        <v>40891</v>
      </c>
      <c r="C26607" s="21" t="s">
        <v>51845</v>
      </c>
      <c r="D26607" s="21">
        <v>0.2</v>
      </c>
      <c r="E26607" s="21">
        <v>0</v>
      </c>
      <c r="F26607" s="21" t="s">
        <v>2776</v>
      </c>
    </row>
    <row r="26608" spans="1:6">
      <c r="A26608" s="21" t="s">
        <v>30815</v>
      </c>
      <c r="B26608" s="21" t="s">
        <v>40891</v>
      </c>
      <c r="C26608" s="21" t="s">
        <v>51846</v>
      </c>
      <c r="D26608" s="21">
        <v>1</v>
      </c>
      <c r="E26608" s="21">
        <v>0</v>
      </c>
      <c r="F26608" s="21" t="s">
        <v>2776</v>
      </c>
    </row>
    <row r="26609" spans="1:6">
      <c r="A26609" s="21" t="s">
        <v>30816</v>
      </c>
      <c r="B26609" s="21" t="s">
        <v>40891</v>
      </c>
      <c r="C26609" s="21" t="s">
        <v>49641</v>
      </c>
      <c r="D26609" s="21">
        <v>0.36</v>
      </c>
      <c r="E26609" s="21">
        <v>0</v>
      </c>
      <c r="F26609" s="21" t="s">
        <v>2776</v>
      </c>
    </row>
    <row r="26610" spans="1:6">
      <c r="A26610" s="21" t="s">
        <v>30817</v>
      </c>
      <c r="B26610" s="21" t="s">
        <v>40891</v>
      </c>
      <c r="C26610" s="21" t="s">
        <v>41247</v>
      </c>
      <c r="D26610" s="21">
        <v>0.24</v>
      </c>
      <c r="E26610" s="21">
        <v>0</v>
      </c>
      <c r="F26610" s="21" t="s">
        <v>2776</v>
      </c>
    </row>
    <row r="26611" spans="1:6">
      <c r="A26611" s="21" t="s">
        <v>30818</v>
      </c>
      <c r="B26611" s="21" t="s">
        <v>40891</v>
      </c>
      <c r="C26611" s="21" t="s">
        <v>41017</v>
      </c>
      <c r="D26611" s="21">
        <v>0.28000000000000003</v>
      </c>
      <c r="E26611" s="21">
        <v>0</v>
      </c>
      <c r="F26611" s="21" t="s">
        <v>2776</v>
      </c>
    </row>
    <row r="26612" spans="1:6">
      <c r="A26612" s="21" t="s">
        <v>30819</v>
      </c>
      <c r="B26612" s="21" t="s">
        <v>40891</v>
      </c>
      <c r="C26612" s="21" t="s">
        <v>41152</v>
      </c>
      <c r="D26612" s="21">
        <v>1</v>
      </c>
      <c r="E26612" s="21">
        <v>0</v>
      </c>
      <c r="F26612" s="21" t="s">
        <v>2776</v>
      </c>
    </row>
    <row r="26613" spans="1:6">
      <c r="A26613" s="21" t="s">
        <v>3385</v>
      </c>
      <c r="B26613" s="21" t="s">
        <v>40892</v>
      </c>
      <c r="C26613" s="21" t="s">
        <v>4700</v>
      </c>
      <c r="D26613" s="21">
        <v>0.5</v>
      </c>
      <c r="E26613" s="21">
        <v>0</v>
      </c>
      <c r="F26613" s="21" t="s">
        <v>2776</v>
      </c>
    </row>
    <row r="26614" spans="1:6">
      <c r="A26614" s="21" t="s">
        <v>30820</v>
      </c>
      <c r="B26614" s="21" t="s">
        <v>40890</v>
      </c>
      <c r="C26614" s="21" t="s">
        <v>42662</v>
      </c>
      <c r="D26614" s="21">
        <v>0</v>
      </c>
      <c r="E26614" s="21">
        <v>5</v>
      </c>
      <c r="F26614" s="21" t="s">
        <v>2776</v>
      </c>
    </row>
    <row r="26615" spans="1:6">
      <c r="A26615" s="21" t="s">
        <v>30821</v>
      </c>
      <c r="B26615" s="21" t="s">
        <v>40891</v>
      </c>
      <c r="C26615" s="21" t="s">
        <v>51847</v>
      </c>
      <c r="D26615" s="21">
        <v>1</v>
      </c>
      <c r="E26615" s="21">
        <v>0</v>
      </c>
      <c r="F26615" s="21" t="s">
        <v>2776</v>
      </c>
    </row>
    <row r="26616" spans="1:6">
      <c r="A26616" s="21" t="s">
        <v>30822</v>
      </c>
      <c r="B26616" s="21" t="s">
        <v>40891</v>
      </c>
      <c r="C26616" s="21" t="s">
        <v>51848</v>
      </c>
      <c r="D26616" s="21">
        <v>0.2</v>
      </c>
      <c r="E26616" s="21">
        <v>0</v>
      </c>
      <c r="F26616" s="21" t="s">
        <v>2776</v>
      </c>
    </row>
    <row r="26617" spans="1:6">
      <c r="A26617" s="21" t="s">
        <v>30823</v>
      </c>
      <c r="B26617" s="21" t="s">
        <v>40893</v>
      </c>
      <c r="C26617" s="21" t="s">
        <v>51849</v>
      </c>
      <c r="D26617" s="21">
        <v>0.04</v>
      </c>
      <c r="E26617" s="21">
        <v>0</v>
      </c>
      <c r="F26617" s="21" t="s">
        <v>2776</v>
      </c>
    </row>
    <row r="26618" spans="1:6">
      <c r="A26618" s="21" t="s">
        <v>30824</v>
      </c>
      <c r="B26618" s="21" t="s">
        <v>40891</v>
      </c>
      <c r="C26618" s="21" t="s">
        <v>4393</v>
      </c>
      <c r="D26618" s="21">
        <v>0.52</v>
      </c>
      <c r="E26618" s="21">
        <v>0</v>
      </c>
      <c r="F26618" s="21" t="s">
        <v>2776</v>
      </c>
    </row>
    <row r="26619" spans="1:6">
      <c r="A26619" s="21" t="s">
        <v>30825</v>
      </c>
      <c r="B26619" s="21" t="s">
        <v>40890</v>
      </c>
      <c r="C26619" s="21" t="s">
        <v>41916</v>
      </c>
      <c r="D26619" s="21">
        <v>0</v>
      </c>
      <c r="E26619" s="21">
        <v>5</v>
      </c>
      <c r="F26619" s="21" t="s">
        <v>2776</v>
      </c>
    </row>
    <row r="26620" spans="1:6">
      <c r="A26620" s="21" t="s">
        <v>30826</v>
      </c>
      <c r="B26620" s="21" t="s">
        <v>40898</v>
      </c>
      <c r="C26620" s="21" t="s">
        <v>51850</v>
      </c>
      <c r="D26620" s="21">
        <v>1</v>
      </c>
      <c r="E26620" s="21">
        <v>0</v>
      </c>
      <c r="F26620" s="21" t="s">
        <v>2776</v>
      </c>
    </row>
    <row r="26621" spans="1:6">
      <c r="A26621" s="21" t="s">
        <v>30827</v>
      </c>
      <c r="B26621" s="21" t="s">
        <v>40891</v>
      </c>
      <c r="C26621" s="21" t="s">
        <v>45271</v>
      </c>
      <c r="D26621" s="21">
        <v>0.5</v>
      </c>
      <c r="E26621" s="21">
        <v>0</v>
      </c>
      <c r="F26621" s="21" t="s">
        <v>2776</v>
      </c>
    </row>
    <row r="26622" spans="1:6">
      <c r="A26622" s="21" t="s">
        <v>30828</v>
      </c>
      <c r="B26622" s="21" t="s">
        <v>40891</v>
      </c>
      <c r="C26622" s="21" t="s">
        <v>4393</v>
      </c>
      <c r="D26622" s="21">
        <v>0.5</v>
      </c>
      <c r="E26622" s="21">
        <v>0</v>
      </c>
      <c r="F26622" s="21" t="s">
        <v>2776</v>
      </c>
    </row>
    <row r="26623" spans="1:6">
      <c r="A26623" s="21" t="s">
        <v>30829</v>
      </c>
      <c r="B26623" s="21" t="s">
        <v>40890</v>
      </c>
      <c r="C26623" s="21" t="s">
        <v>40997</v>
      </c>
      <c r="D26623" s="21">
        <v>0</v>
      </c>
      <c r="E26623" s="21">
        <v>5</v>
      </c>
      <c r="F26623" s="21" t="s">
        <v>2776</v>
      </c>
    </row>
    <row r="26624" spans="1:6">
      <c r="A26624" s="21" t="s">
        <v>30830</v>
      </c>
      <c r="B26624" s="21" t="s">
        <v>40891</v>
      </c>
      <c r="C26624" s="21" t="s">
        <v>51851</v>
      </c>
      <c r="D26624" s="21">
        <v>1</v>
      </c>
      <c r="E26624" s="21">
        <v>0</v>
      </c>
      <c r="F26624" s="21" t="s">
        <v>2776</v>
      </c>
    </row>
    <row r="26625" spans="1:6">
      <c r="A26625" s="21" t="s">
        <v>30831</v>
      </c>
      <c r="B26625" s="21" t="s">
        <v>40891</v>
      </c>
      <c r="C26625" s="21" t="s">
        <v>4395</v>
      </c>
      <c r="D26625" s="21">
        <v>0.16</v>
      </c>
      <c r="E26625" s="21">
        <v>0</v>
      </c>
      <c r="F26625" s="21" t="s">
        <v>2776</v>
      </c>
    </row>
    <row r="26626" spans="1:6">
      <c r="A26626" s="21" t="s">
        <v>30832</v>
      </c>
      <c r="B26626" s="21" t="s">
        <v>40891</v>
      </c>
      <c r="C26626" s="21" t="s">
        <v>51852</v>
      </c>
      <c r="D26626" s="21">
        <v>1</v>
      </c>
      <c r="E26626" s="21">
        <v>0</v>
      </c>
      <c r="F26626" s="21" t="s">
        <v>2776</v>
      </c>
    </row>
    <row r="26627" spans="1:6">
      <c r="A26627" s="21" t="s">
        <v>30833</v>
      </c>
      <c r="B26627" s="21" t="s">
        <v>40890</v>
      </c>
      <c r="C26627" s="21" t="s">
        <v>51853</v>
      </c>
      <c r="D26627" s="21">
        <v>0</v>
      </c>
      <c r="E26627" s="21">
        <v>5</v>
      </c>
      <c r="F26627" s="21" t="s">
        <v>2776</v>
      </c>
    </row>
    <row r="26628" spans="1:6">
      <c r="A26628" s="21" t="s">
        <v>30834</v>
      </c>
      <c r="B26628" s="21" t="s">
        <v>40891</v>
      </c>
      <c r="C26628" s="21" t="s">
        <v>51854</v>
      </c>
      <c r="D26628" s="21">
        <v>1</v>
      </c>
      <c r="E26628" s="21">
        <v>0</v>
      </c>
      <c r="F26628" s="21" t="s">
        <v>2776</v>
      </c>
    </row>
    <row r="26629" spans="1:6">
      <c r="A26629" s="21" t="s">
        <v>30835</v>
      </c>
      <c r="B26629" s="21" t="s">
        <v>40890</v>
      </c>
      <c r="C26629" s="21" t="s">
        <v>51855</v>
      </c>
      <c r="D26629" s="21">
        <v>0</v>
      </c>
      <c r="E26629" s="21">
        <v>8</v>
      </c>
      <c r="F26629" s="21" t="s">
        <v>2776</v>
      </c>
    </row>
    <row r="26630" spans="1:6">
      <c r="A26630" s="21" t="s">
        <v>30836</v>
      </c>
      <c r="B26630" s="21" t="s">
        <v>40891</v>
      </c>
      <c r="C26630" s="21" t="s">
        <v>41189</v>
      </c>
      <c r="D26630" s="21">
        <v>0.24</v>
      </c>
      <c r="E26630" s="21">
        <v>0</v>
      </c>
      <c r="F26630" s="21" t="s">
        <v>2776</v>
      </c>
    </row>
    <row r="26631" spans="1:6">
      <c r="A26631" s="21" t="s">
        <v>30837</v>
      </c>
      <c r="B26631" s="21" t="s">
        <v>40890</v>
      </c>
      <c r="C26631" s="21" t="s">
        <v>49870</v>
      </c>
      <c r="D26631" s="21">
        <v>0</v>
      </c>
      <c r="E26631" s="21">
        <v>4</v>
      </c>
      <c r="F26631" s="21" t="s">
        <v>2776</v>
      </c>
    </row>
    <row r="26632" spans="1:6">
      <c r="A26632" s="21" t="s">
        <v>30838</v>
      </c>
      <c r="B26632" s="21" t="s">
        <v>40891</v>
      </c>
      <c r="C26632" s="21" t="s">
        <v>5156</v>
      </c>
      <c r="D26632" s="21">
        <v>0.48</v>
      </c>
      <c r="E26632" s="21">
        <v>0</v>
      </c>
      <c r="F26632" s="21" t="s">
        <v>2776</v>
      </c>
    </row>
    <row r="26633" spans="1:6">
      <c r="A26633" s="21" t="s">
        <v>30839</v>
      </c>
      <c r="B26633" s="21" t="s">
        <v>40891</v>
      </c>
      <c r="C26633" s="21" t="s">
        <v>50483</v>
      </c>
      <c r="D26633" s="21">
        <v>0.56000000000000005</v>
      </c>
      <c r="E26633" s="21">
        <v>0</v>
      </c>
      <c r="F26633" s="21" t="s">
        <v>2776</v>
      </c>
    </row>
    <row r="26634" spans="1:6">
      <c r="A26634" s="21" t="s">
        <v>30840</v>
      </c>
      <c r="B26634" s="21" t="s">
        <v>40890</v>
      </c>
      <c r="C26634" s="21" t="s">
        <v>51856</v>
      </c>
      <c r="D26634" s="21">
        <v>0</v>
      </c>
      <c r="E26634" s="21">
        <v>5</v>
      </c>
      <c r="F26634" s="21" t="s">
        <v>2776</v>
      </c>
    </row>
    <row r="26635" spans="1:6">
      <c r="A26635" s="21" t="s">
        <v>30841</v>
      </c>
      <c r="B26635" s="21" t="s">
        <v>40891</v>
      </c>
      <c r="C26635" s="21" t="s">
        <v>4587</v>
      </c>
      <c r="D26635" s="21">
        <v>0.3</v>
      </c>
      <c r="E26635" s="21">
        <v>0</v>
      </c>
      <c r="F26635" s="21" t="s">
        <v>2776</v>
      </c>
    </row>
    <row r="26636" spans="1:6">
      <c r="A26636" s="21" t="s">
        <v>30842</v>
      </c>
      <c r="B26636" s="21" t="s">
        <v>40890</v>
      </c>
      <c r="C26636" s="21" t="s">
        <v>4832</v>
      </c>
      <c r="D26636" s="21">
        <v>0</v>
      </c>
      <c r="E26636" s="21">
        <v>5</v>
      </c>
      <c r="F26636" s="21" t="s">
        <v>2776</v>
      </c>
    </row>
    <row r="26637" spans="1:6">
      <c r="A26637" s="21" t="s">
        <v>30843</v>
      </c>
      <c r="B26637" s="21" t="s">
        <v>40891</v>
      </c>
      <c r="C26637" s="21" t="s">
        <v>42186</v>
      </c>
      <c r="D26637" s="21">
        <v>1</v>
      </c>
      <c r="E26637" s="21">
        <v>0</v>
      </c>
      <c r="F26637" s="21" t="s">
        <v>2776</v>
      </c>
    </row>
    <row r="26638" spans="1:6">
      <c r="A26638" s="21" t="s">
        <v>30844</v>
      </c>
      <c r="B26638" s="21" t="s">
        <v>40893</v>
      </c>
      <c r="C26638" s="21" t="s">
        <v>41667</v>
      </c>
      <c r="D26638" s="21">
        <v>0.04</v>
      </c>
      <c r="E26638" s="21">
        <v>0</v>
      </c>
      <c r="F26638" s="21" t="s">
        <v>2776</v>
      </c>
    </row>
    <row r="26639" spans="1:6">
      <c r="A26639" s="21" t="s">
        <v>30845</v>
      </c>
      <c r="B26639" s="21" t="s">
        <v>40891</v>
      </c>
      <c r="C26639" s="21" t="s">
        <v>51857</v>
      </c>
      <c r="D26639" s="21">
        <v>0.22</v>
      </c>
      <c r="E26639" s="21">
        <v>0</v>
      </c>
      <c r="F26639" s="21" t="s">
        <v>2776</v>
      </c>
    </row>
    <row r="26640" spans="1:6">
      <c r="A26640" s="21" t="s">
        <v>30846</v>
      </c>
      <c r="B26640" s="21" t="s">
        <v>40891</v>
      </c>
      <c r="C26640" s="21" t="s">
        <v>4506</v>
      </c>
      <c r="D26640" s="21">
        <v>0.24</v>
      </c>
      <c r="E26640" s="21">
        <v>0</v>
      </c>
      <c r="F26640" s="21" t="s">
        <v>2776</v>
      </c>
    </row>
    <row r="26641" spans="1:6">
      <c r="A26641" s="21" t="s">
        <v>30847</v>
      </c>
      <c r="B26641" s="21" t="s">
        <v>40891</v>
      </c>
      <c r="C26641" s="21" t="s">
        <v>42496</v>
      </c>
      <c r="D26641" s="21">
        <v>0.16</v>
      </c>
      <c r="E26641" s="21">
        <v>0</v>
      </c>
      <c r="F26641" s="21" t="s">
        <v>2776</v>
      </c>
    </row>
    <row r="26642" spans="1:6">
      <c r="A26642" s="21" t="s">
        <v>30848</v>
      </c>
      <c r="B26642" s="21" t="s">
        <v>40891</v>
      </c>
      <c r="C26642" s="21" t="s">
        <v>4935</v>
      </c>
      <c r="D26642" s="21">
        <v>0.24</v>
      </c>
      <c r="E26642" s="21">
        <v>0</v>
      </c>
      <c r="F26642" s="21" t="s">
        <v>2776</v>
      </c>
    </row>
    <row r="26643" spans="1:6">
      <c r="A26643" s="21" t="s">
        <v>30849</v>
      </c>
      <c r="B26643" s="21" t="s">
        <v>40891</v>
      </c>
      <c r="C26643" s="21" t="s">
        <v>43251</v>
      </c>
      <c r="D26643" s="21">
        <v>1</v>
      </c>
      <c r="E26643" s="21">
        <v>0</v>
      </c>
      <c r="F26643" s="21" t="s">
        <v>2776</v>
      </c>
    </row>
    <row r="26644" spans="1:6">
      <c r="A26644" s="21" t="s">
        <v>30850</v>
      </c>
      <c r="B26644" s="21" t="s">
        <v>40890</v>
      </c>
      <c r="C26644" s="21" t="s">
        <v>4589</v>
      </c>
      <c r="D26644" s="21">
        <v>0</v>
      </c>
      <c r="E26644" s="21">
        <v>5</v>
      </c>
      <c r="F26644" s="21" t="s">
        <v>2776</v>
      </c>
    </row>
    <row r="26645" spans="1:6">
      <c r="A26645" s="21" t="s">
        <v>30851</v>
      </c>
      <c r="B26645" s="21" t="s">
        <v>40891</v>
      </c>
      <c r="C26645" s="21" t="s">
        <v>51858</v>
      </c>
      <c r="D26645" s="21">
        <v>1</v>
      </c>
      <c r="E26645" s="21">
        <v>0</v>
      </c>
      <c r="F26645" s="21" t="s">
        <v>2776</v>
      </c>
    </row>
    <row r="26646" spans="1:6">
      <c r="A26646" s="21" t="s">
        <v>30852</v>
      </c>
      <c r="B26646" s="21" t="s">
        <v>40891</v>
      </c>
      <c r="C26646" s="21" t="s">
        <v>4731</v>
      </c>
      <c r="D26646" s="21">
        <v>1</v>
      </c>
      <c r="E26646" s="21">
        <v>0</v>
      </c>
      <c r="F26646" s="21" t="s">
        <v>2776</v>
      </c>
    </row>
    <row r="26647" spans="1:6">
      <c r="A26647" s="21" t="s">
        <v>30853</v>
      </c>
      <c r="B26647" s="21" t="s">
        <v>40890</v>
      </c>
      <c r="C26647" s="21" t="s">
        <v>4547</v>
      </c>
      <c r="D26647" s="21">
        <v>0</v>
      </c>
      <c r="E26647" s="21">
        <v>5</v>
      </c>
      <c r="F26647" s="21" t="s">
        <v>2776</v>
      </c>
    </row>
    <row r="26648" spans="1:6">
      <c r="A26648" s="21" t="s">
        <v>30854</v>
      </c>
      <c r="B26648" s="21" t="s">
        <v>40891</v>
      </c>
      <c r="C26648" s="21" t="s">
        <v>51859</v>
      </c>
      <c r="D26648" s="21">
        <v>0.36</v>
      </c>
      <c r="E26648" s="21">
        <v>0</v>
      </c>
      <c r="F26648" s="21" t="s">
        <v>2776</v>
      </c>
    </row>
    <row r="26649" spans="1:6">
      <c r="A26649" s="21" t="s">
        <v>30855</v>
      </c>
      <c r="B26649" s="21" t="s">
        <v>40891</v>
      </c>
      <c r="C26649" s="21" t="s">
        <v>50730</v>
      </c>
      <c r="D26649" s="21">
        <v>1</v>
      </c>
      <c r="E26649" s="21">
        <v>0</v>
      </c>
      <c r="F26649" s="21" t="s">
        <v>2776</v>
      </c>
    </row>
    <row r="26650" spans="1:6">
      <c r="A26650" s="21" t="s">
        <v>2744</v>
      </c>
      <c r="B26650" s="21" t="s">
        <v>40899</v>
      </c>
      <c r="C26650" s="21" t="s">
        <v>25</v>
      </c>
      <c r="D26650" s="21">
        <v>0</v>
      </c>
      <c r="E26650" s="21">
        <v>5</v>
      </c>
      <c r="F26650" s="21" t="s">
        <v>2776</v>
      </c>
    </row>
    <row r="26651" spans="1:6">
      <c r="A26651" s="21" t="s">
        <v>30856</v>
      </c>
      <c r="B26651" s="21" t="s">
        <v>40891</v>
      </c>
      <c r="C26651" s="21" t="s">
        <v>51860</v>
      </c>
      <c r="D26651" s="21">
        <v>0.16</v>
      </c>
      <c r="E26651" s="21">
        <v>0</v>
      </c>
      <c r="F26651" s="21" t="s">
        <v>2776</v>
      </c>
    </row>
    <row r="26652" spans="1:6">
      <c r="A26652" s="21" t="s">
        <v>30857</v>
      </c>
      <c r="B26652" s="21" t="s">
        <v>40891</v>
      </c>
      <c r="C26652" s="21" t="s">
        <v>51861</v>
      </c>
      <c r="D26652" s="21">
        <v>1</v>
      </c>
      <c r="E26652" s="21">
        <v>0</v>
      </c>
      <c r="F26652" s="21" t="s">
        <v>2776</v>
      </c>
    </row>
    <row r="26653" spans="1:6">
      <c r="A26653" s="21" t="s">
        <v>30858</v>
      </c>
      <c r="B26653" s="21" t="s">
        <v>40891</v>
      </c>
      <c r="C26653" s="21" t="s">
        <v>41145</v>
      </c>
      <c r="D26653" s="21">
        <v>0.28000000000000003</v>
      </c>
      <c r="E26653" s="21">
        <v>0</v>
      </c>
      <c r="F26653" s="21" t="s">
        <v>2776</v>
      </c>
    </row>
    <row r="26654" spans="1:6">
      <c r="A26654" s="21" t="s">
        <v>30859</v>
      </c>
      <c r="B26654" s="21" t="s">
        <v>40891</v>
      </c>
      <c r="C26654" s="21" t="s">
        <v>45918</v>
      </c>
      <c r="D26654" s="21">
        <v>0.2</v>
      </c>
      <c r="E26654" s="21">
        <v>0</v>
      </c>
      <c r="F26654" s="21" t="s">
        <v>2776</v>
      </c>
    </row>
    <row r="26655" spans="1:6">
      <c r="A26655" s="21" t="s">
        <v>30860</v>
      </c>
      <c r="B26655" s="21" t="s">
        <v>40891</v>
      </c>
      <c r="C26655" s="21" t="s">
        <v>4395</v>
      </c>
      <c r="D26655" s="21">
        <v>0.24</v>
      </c>
      <c r="E26655" s="21">
        <v>0</v>
      </c>
      <c r="F26655" s="21" t="s">
        <v>2776</v>
      </c>
    </row>
    <row r="26656" spans="1:6">
      <c r="A26656" s="21" t="s">
        <v>30861</v>
      </c>
      <c r="B26656" s="21" t="s">
        <v>40891</v>
      </c>
      <c r="C26656" s="21" t="s">
        <v>5191</v>
      </c>
      <c r="D26656" s="21">
        <v>0.28000000000000003</v>
      </c>
      <c r="E26656" s="21">
        <v>0</v>
      </c>
      <c r="F26656" s="21" t="s">
        <v>2776</v>
      </c>
    </row>
    <row r="26657" spans="1:6">
      <c r="A26657" s="21" t="s">
        <v>30862</v>
      </c>
      <c r="B26657" s="21" t="s">
        <v>40893</v>
      </c>
      <c r="C26657" s="21" t="s">
        <v>4395</v>
      </c>
      <c r="D26657" s="21">
        <v>0.04</v>
      </c>
      <c r="E26657" s="21">
        <v>0</v>
      </c>
      <c r="F26657" s="21" t="s">
        <v>2776</v>
      </c>
    </row>
    <row r="26658" spans="1:6">
      <c r="A26658" s="21" t="s">
        <v>30863</v>
      </c>
      <c r="B26658" s="21" t="s">
        <v>40891</v>
      </c>
      <c r="C26658" s="21" t="s">
        <v>4338</v>
      </c>
      <c r="D26658" s="21">
        <v>0.5</v>
      </c>
      <c r="E26658" s="21">
        <v>0</v>
      </c>
      <c r="F26658" s="21" t="s">
        <v>2776</v>
      </c>
    </row>
    <row r="26659" spans="1:6">
      <c r="A26659" s="21" t="s">
        <v>30864</v>
      </c>
      <c r="B26659" s="21" t="s">
        <v>40891</v>
      </c>
      <c r="C26659" s="21" t="s">
        <v>51862</v>
      </c>
      <c r="D26659" s="21">
        <v>0.16</v>
      </c>
      <c r="E26659" s="21">
        <v>0</v>
      </c>
      <c r="F26659" s="21" t="s">
        <v>2776</v>
      </c>
    </row>
    <row r="26660" spans="1:6">
      <c r="A26660" s="21" t="s">
        <v>30865</v>
      </c>
      <c r="B26660" s="21" t="s">
        <v>40893</v>
      </c>
      <c r="C26660" s="21" t="s">
        <v>4464</v>
      </c>
      <c r="D26660" s="21">
        <v>0.04</v>
      </c>
      <c r="E26660" s="21">
        <v>0</v>
      </c>
      <c r="F26660" s="21" t="s">
        <v>2776</v>
      </c>
    </row>
    <row r="26661" spans="1:6">
      <c r="A26661" s="21" t="s">
        <v>30866</v>
      </c>
      <c r="B26661" s="21" t="s">
        <v>40890</v>
      </c>
      <c r="C26661" s="21" t="s">
        <v>51863</v>
      </c>
      <c r="D26661" s="21">
        <v>0</v>
      </c>
      <c r="E26661" s="21">
        <v>7</v>
      </c>
      <c r="F26661" s="21" t="s">
        <v>2776</v>
      </c>
    </row>
    <row r="26662" spans="1:6">
      <c r="A26662" s="21" t="s">
        <v>30867</v>
      </c>
      <c r="B26662" s="21" t="s">
        <v>40890</v>
      </c>
      <c r="C26662" s="21" t="s">
        <v>51864</v>
      </c>
      <c r="D26662" s="21">
        <v>0</v>
      </c>
      <c r="E26662" s="21">
        <v>5</v>
      </c>
      <c r="F26662" s="21" t="s">
        <v>2776</v>
      </c>
    </row>
    <row r="26663" spans="1:6">
      <c r="A26663" s="21" t="s">
        <v>30868</v>
      </c>
      <c r="B26663" s="21" t="s">
        <v>40890</v>
      </c>
      <c r="C26663" s="21" t="s">
        <v>4457</v>
      </c>
      <c r="D26663" s="21">
        <v>0</v>
      </c>
      <c r="E26663" s="21">
        <v>3</v>
      </c>
      <c r="F26663" s="21" t="s">
        <v>2776</v>
      </c>
    </row>
    <row r="26664" spans="1:6">
      <c r="A26664" s="21" t="s">
        <v>30869</v>
      </c>
      <c r="B26664" s="21" t="s">
        <v>40887</v>
      </c>
      <c r="C26664" s="21" t="s">
        <v>51865</v>
      </c>
      <c r="D26664" s="21">
        <v>1</v>
      </c>
      <c r="E26664" s="21">
        <v>0</v>
      </c>
      <c r="F26664" s="21" t="s">
        <v>2776</v>
      </c>
    </row>
    <row r="26665" spans="1:6">
      <c r="A26665" s="21" t="s">
        <v>30870</v>
      </c>
      <c r="B26665" s="21" t="s">
        <v>40891</v>
      </c>
      <c r="C26665" s="21" t="s">
        <v>42241</v>
      </c>
      <c r="D26665" s="21">
        <v>1</v>
      </c>
      <c r="E26665" s="21">
        <v>0</v>
      </c>
      <c r="F26665" s="21" t="s">
        <v>2776</v>
      </c>
    </row>
    <row r="26666" spans="1:6">
      <c r="A26666" s="21" t="s">
        <v>30871</v>
      </c>
      <c r="B26666" s="21" t="s">
        <v>40893</v>
      </c>
      <c r="C26666" s="21" t="s">
        <v>42512</v>
      </c>
      <c r="D26666" s="21">
        <v>0.04</v>
      </c>
      <c r="E26666" s="21">
        <v>0</v>
      </c>
      <c r="F26666" s="21" t="s">
        <v>2776</v>
      </c>
    </row>
    <row r="26667" spans="1:6">
      <c r="A26667" s="21" t="s">
        <v>30872</v>
      </c>
      <c r="B26667" s="21" t="s">
        <v>40891</v>
      </c>
      <c r="C26667" s="21" t="s">
        <v>41916</v>
      </c>
      <c r="D26667" s="21">
        <v>0.24</v>
      </c>
      <c r="E26667" s="21">
        <v>0</v>
      </c>
      <c r="F26667" s="21" t="s">
        <v>2776</v>
      </c>
    </row>
    <row r="26668" spans="1:6">
      <c r="A26668" s="21" t="s">
        <v>30873</v>
      </c>
      <c r="B26668" s="21" t="s">
        <v>40893</v>
      </c>
      <c r="C26668" s="21" t="s">
        <v>48031</v>
      </c>
      <c r="D26668" s="21">
        <v>0.04</v>
      </c>
      <c r="E26668" s="21">
        <v>0</v>
      </c>
      <c r="F26668" s="21" t="s">
        <v>2776</v>
      </c>
    </row>
    <row r="26669" spans="1:6">
      <c r="A26669" s="21" t="s">
        <v>30874</v>
      </c>
      <c r="B26669" s="21" t="s">
        <v>40895</v>
      </c>
      <c r="C26669" s="21" t="s">
        <v>5085</v>
      </c>
      <c r="D26669" s="21">
        <v>0.04</v>
      </c>
      <c r="E26669" s="21">
        <v>0</v>
      </c>
      <c r="F26669" s="21" t="s">
        <v>2776</v>
      </c>
    </row>
    <row r="26670" spans="1:6">
      <c r="A26670" s="21" t="s">
        <v>2739</v>
      </c>
      <c r="B26670" s="21" t="s">
        <v>40896</v>
      </c>
      <c r="C26670" s="21" t="s">
        <v>5350</v>
      </c>
      <c r="D26670" s="21">
        <v>2.2000000000000002</v>
      </c>
      <c r="E26670" s="21">
        <v>0</v>
      </c>
      <c r="F26670" s="21" t="s">
        <v>2776</v>
      </c>
    </row>
    <row r="26671" spans="1:6">
      <c r="A26671" s="21" t="s">
        <v>30875</v>
      </c>
      <c r="B26671" s="21" t="s">
        <v>40891</v>
      </c>
      <c r="C26671" s="21" t="s">
        <v>4572</v>
      </c>
      <c r="D26671" s="21">
        <v>1</v>
      </c>
      <c r="E26671" s="21">
        <v>0</v>
      </c>
      <c r="F26671" s="21" t="s">
        <v>2776</v>
      </c>
    </row>
    <row r="26672" spans="1:6">
      <c r="A26672" s="21" t="s">
        <v>30876</v>
      </c>
      <c r="B26672" s="21" t="s">
        <v>40891</v>
      </c>
      <c r="C26672" s="21" t="s">
        <v>41532</v>
      </c>
      <c r="D26672" s="21">
        <v>0.28000000000000003</v>
      </c>
      <c r="E26672" s="21">
        <v>0</v>
      </c>
      <c r="F26672" s="21" t="s">
        <v>2776</v>
      </c>
    </row>
    <row r="26673" spans="1:6">
      <c r="A26673" s="21" t="s">
        <v>30877</v>
      </c>
      <c r="B26673" s="21" t="s">
        <v>40890</v>
      </c>
      <c r="C26673" s="21" t="s">
        <v>4342</v>
      </c>
      <c r="D26673" s="21">
        <v>0</v>
      </c>
      <c r="E26673" s="21">
        <v>5</v>
      </c>
      <c r="F26673" s="21" t="s">
        <v>2776</v>
      </c>
    </row>
    <row r="26674" spans="1:6">
      <c r="A26674" s="21" t="s">
        <v>30878</v>
      </c>
      <c r="B26674" s="21" t="s">
        <v>40891</v>
      </c>
      <c r="C26674" s="21" t="s">
        <v>51866</v>
      </c>
      <c r="D26674" s="21">
        <v>1</v>
      </c>
      <c r="E26674" s="21">
        <v>0</v>
      </c>
      <c r="F26674" s="21" t="s">
        <v>2776</v>
      </c>
    </row>
    <row r="26675" spans="1:6">
      <c r="A26675" s="21" t="s">
        <v>30879</v>
      </c>
      <c r="B26675" s="21" t="s">
        <v>40890</v>
      </c>
      <c r="C26675" s="21" t="s">
        <v>51867</v>
      </c>
      <c r="D26675" s="21">
        <v>0</v>
      </c>
      <c r="E26675" s="21">
        <v>4</v>
      </c>
      <c r="F26675" s="21" t="s">
        <v>2776</v>
      </c>
    </row>
    <row r="26676" spans="1:6">
      <c r="A26676" s="21" t="s">
        <v>30880</v>
      </c>
      <c r="B26676" s="21" t="s">
        <v>40891</v>
      </c>
      <c r="C26676" s="21" t="s">
        <v>50180</v>
      </c>
      <c r="D26676" s="21">
        <v>0.48</v>
      </c>
      <c r="E26676" s="21">
        <v>0</v>
      </c>
      <c r="F26676" s="21" t="s">
        <v>2776</v>
      </c>
    </row>
    <row r="26677" spans="1:6">
      <c r="A26677" s="21" t="s">
        <v>30881</v>
      </c>
      <c r="B26677" s="21" t="s">
        <v>40890</v>
      </c>
      <c r="C26677" s="21" t="s">
        <v>51868</v>
      </c>
      <c r="D26677" s="21">
        <v>0</v>
      </c>
      <c r="E26677" s="21">
        <v>5</v>
      </c>
      <c r="F26677" s="21" t="s">
        <v>2776</v>
      </c>
    </row>
    <row r="26678" spans="1:6">
      <c r="A26678" s="21" t="s">
        <v>30882</v>
      </c>
      <c r="B26678" s="21" t="s">
        <v>40893</v>
      </c>
      <c r="C26678" s="21" t="s">
        <v>45384</v>
      </c>
      <c r="D26678" s="21">
        <v>0.04</v>
      </c>
      <c r="E26678" s="21">
        <v>0</v>
      </c>
      <c r="F26678" s="21" t="s">
        <v>2776</v>
      </c>
    </row>
    <row r="26679" spans="1:6">
      <c r="A26679" s="21" t="s">
        <v>30883</v>
      </c>
      <c r="B26679" s="21" t="s">
        <v>40890</v>
      </c>
      <c r="C26679" s="21" t="s">
        <v>51869</v>
      </c>
      <c r="D26679" s="21">
        <v>0</v>
      </c>
      <c r="E26679" s="21">
        <v>5</v>
      </c>
      <c r="F26679" s="21" t="s">
        <v>2776</v>
      </c>
    </row>
    <row r="26680" spans="1:6">
      <c r="A26680" s="21" t="s">
        <v>30884</v>
      </c>
      <c r="B26680" s="21" t="s">
        <v>40891</v>
      </c>
      <c r="C26680" s="21" t="s">
        <v>4427</v>
      </c>
      <c r="D26680" s="21">
        <v>1</v>
      </c>
      <c r="E26680" s="21">
        <v>0</v>
      </c>
      <c r="F26680" s="21" t="s">
        <v>2776</v>
      </c>
    </row>
    <row r="26681" spans="1:6">
      <c r="A26681" s="21" t="s">
        <v>30885</v>
      </c>
      <c r="B26681" s="21" t="s">
        <v>40890</v>
      </c>
      <c r="C26681" s="21" t="s">
        <v>4723</v>
      </c>
      <c r="D26681" s="21">
        <v>0</v>
      </c>
      <c r="E26681" s="21">
        <v>3</v>
      </c>
      <c r="F26681" s="21" t="s">
        <v>2776</v>
      </c>
    </row>
    <row r="26682" spans="1:6">
      <c r="A26682" s="21" t="s">
        <v>30886</v>
      </c>
      <c r="B26682" s="21" t="s">
        <v>40891</v>
      </c>
      <c r="C26682" s="21" t="s">
        <v>51870</v>
      </c>
      <c r="D26682" s="21">
        <v>0.2</v>
      </c>
      <c r="E26682" s="21">
        <v>0</v>
      </c>
      <c r="F26682" s="21" t="s">
        <v>2776</v>
      </c>
    </row>
    <row r="26683" spans="1:6">
      <c r="A26683" s="21" t="s">
        <v>30887</v>
      </c>
      <c r="B26683" s="21" t="s">
        <v>40891</v>
      </c>
      <c r="C26683" s="21" t="s">
        <v>51871</v>
      </c>
      <c r="D26683" s="21">
        <v>0.24</v>
      </c>
      <c r="E26683" s="21">
        <v>0</v>
      </c>
      <c r="F26683" s="21" t="s">
        <v>2776</v>
      </c>
    </row>
    <row r="26684" spans="1:6">
      <c r="A26684" s="21" t="s">
        <v>30888</v>
      </c>
      <c r="B26684" s="21" t="s">
        <v>40893</v>
      </c>
      <c r="C26684" s="21" t="s">
        <v>50293</v>
      </c>
      <c r="D26684" s="21">
        <v>0.04</v>
      </c>
      <c r="E26684" s="21">
        <v>0</v>
      </c>
      <c r="F26684" s="21" t="s">
        <v>2776</v>
      </c>
    </row>
    <row r="26685" spans="1:6">
      <c r="A26685" s="21" t="s">
        <v>30889</v>
      </c>
      <c r="B26685" s="21" t="s">
        <v>40890</v>
      </c>
      <c r="C26685" s="21" t="s">
        <v>51872</v>
      </c>
      <c r="D26685" s="21">
        <v>0</v>
      </c>
      <c r="E26685" s="21">
        <v>5</v>
      </c>
      <c r="F26685" s="21" t="s">
        <v>2776</v>
      </c>
    </row>
    <row r="26686" spans="1:6">
      <c r="A26686" s="21" t="s">
        <v>30890</v>
      </c>
      <c r="B26686" s="21" t="s">
        <v>40891</v>
      </c>
      <c r="C26686" s="21" t="s">
        <v>51873</v>
      </c>
      <c r="D26686" s="21">
        <v>1</v>
      </c>
      <c r="E26686" s="21">
        <v>0</v>
      </c>
      <c r="F26686" s="21" t="s">
        <v>2776</v>
      </c>
    </row>
    <row r="26687" spans="1:6">
      <c r="A26687" s="21" t="s">
        <v>30891</v>
      </c>
      <c r="B26687" s="21" t="s">
        <v>40891</v>
      </c>
      <c r="C26687" s="21" t="s">
        <v>51874</v>
      </c>
      <c r="D26687" s="21">
        <v>0.5</v>
      </c>
      <c r="E26687" s="21">
        <v>0</v>
      </c>
      <c r="F26687" s="21" t="s">
        <v>2776</v>
      </c>
    </row>
    <row r="26688" spans="1:6">
      <c r="A26688" s="21" t="s">
        <v>30892</v>
      </c>
      <c r="B26688" s="21" t="s">
        <v>40891</v>
      </c>
      <c r="C26688" s="21" t="s">
        <v>51875</v>
      </c>
      <c r="D26688" s="21">
        <v>1</v>
      </c>
      <c r="E26688" s="21">
        <v>0</v>
      </c>
      <c r="F26688" s="21" t="s">
        <v>2776</v>
      </c>
    </row>
    <row r="26689" spans="1:6">
      <c r="A26689" s="21" t="s">
        <v>30893</v>
      </c>
      <c r="B26689" s="21" t="s">
        <v>40894</v>
      </c>
      <c r="C26689" s="21" t="s">
        <v>44280</v>
      </c>
      <c r="D26689" s="21">
        <v>0.04</v>
      </c>
      <c r="E26689" s="21">
        <v>0</v>
      </c>
      <c r="F26689" s="21" t="s">
        <v>2776</v>
      </c>
    </row>
    <row r="26690" spans="1:6">
      <c r="A26690" s="21" t="s">
        <v>30894</v>
      </c>
      <c r="B26690" s="21" t="s">
        <v>40890</v>
      </c>
      <c r="C26690" s="21" t="s">
        <v>51876</v>
      </c>
      <c r="D26690" s="21">
        <v>0</v>
      </c>
      <c r="E26690" s="21">
        <v>3</v>
      </c>
      <c r="F26690" s="21" t="s">
        <v>2776</v>
      </c>
    </row>
    <row r="26691" spans="1:6">
      <c r="A26691" s="21" t="s">
        <v>30895</v>
      </c>
      <c r="B26691" s="21" t="s">
        <v>40890</v>
      </c>
      <c r="C26691" s="21" t="s">
        <v>42360</v>
      </c>
      <c r="D26691" s="21">
        <v>0</v>
      </c>
      <c r="E26691" s="21">
        <v>3</v>
      </c>
      <c r="F26691" s="21" t="s">
        <v>2776</v>
      </c>
    </row>
    <row r="26692" spans="1:6">
      <c r="A26692" s="21" t="s">
        <v>30896</v>
      </c>
      <c r="B26692" s="21" t="s">
        <v>40891</v>
      </c>
      <c r="C26692" s="21" t="s">
        <v>41916</v>
      </c>
      <c r="D26692" s="21">
        <v>0.28000000000000003</v>
      </c>
      <c r="E26692" s="21">
        <v>0</v>
      </c>
      <c r="F26692" s="21" t="s">
        <v>2776</v>
      </c>
    </row>
    <row r="26693" spans="1:6">
      <c r="A26693" s="21" t="s">
        <v>30897</v>
      </c>
      <c r="B26693" s="21" t="s">
        <v>40890</v>
      </c>
      <c r="C26693" s="21" t="s">
        <v>51877</v>
      </c>
      <c r="D26693" s="21">
        <v>0</v>
      </c>
      <c r="E26693" s="21">
        <v>5</v>
      </c>
      <c r="F26693" s="21" t="s">
        <v>2776</v>
      </c>
    </row>
    <row r="26694" spans="1:6">
      <c r="A26694" s="21" t="s">
        <v>30898</v>
      </c>
      <c r="B26694" s="21" t="s">
        <v>40891</v>
      </c>
      <c r="C26694" s="21" t="s">
        <v>50039</v>
      </c>
      <c r="D26694" s="21">
        <v>1</v>
      </c>
      <c r="E26694" s="21">
        <v>0</v>
      </c>
      <c r="F26694" s="21" t="s">
        <v>2776</v>
      </c>
    </row>
    <row r="26695" spans="1:6">
      <c r="A26695" s="21" t="s">
        <v>30899</v>
      </c>
      <c r="B26695" s="21" t="s">
        <v>40891</v>
      </c>
      <c r="C26695" s="21" t="s">
        <v>51878</v>
      </c>
      <c r="D26695" s="21">
        <v>1</v>
      </c>
      <c r="E26695" s="21">
        <v>0</v>
      </c>
      <c r="F26695" s="21" t="s">
        <v>2776</v>
      </c>
    </row>
    <row r="26696" spans="1:6">
      <c r="A26696" s="21" t="s">
        <v>30900</v>
      </c>
      <c r="B26696" s="21" t="s">
        <v>40890</v>
      </c>
      <c r="C26696" s="21" t="s">
        <v>51879</v>
      </c>
      <c r="D26696" s="21">
        <v>0</v>
      </c>
      <c r="E26696" s="21">
        <v>5</v>
      </c>
      <c r="F26696" s="21" t="s">
        <v>2776</v>
      </c>
    </row>
    <row r="26697" spans="1:6">
      <c r="A26697" s="21" t="s">
        <v>30901</v>
      </c>
      <c r="B26697" s="21" t="s">
        <v>40890</v>
      </c>
      <c r="C26697" s="21" t="s">
        <v>51880</v>
      </c>
      <c r="D26697" s="21">
        <v>0</v>
      </c>
      <c r="E26697" s="21">
        <v>7</v>
      </c>
      <c r="F26697" s="21" t="s">
        <v>2776</v>
      </c>
    </row>
    <row r="26698" spans="1:6">
      <c r="A26698" s="21" t="s">
        <v>3131</v>
      </c>
      <c r="B26698" s="21" t="s">
        <v>40892</v>
      </c>
      <c r="C26698" s="21" t="s">
        <v>4547</v>
      </c>
      <c r="D26698" s="21">
        <v>0.24</v>
      </c>
      <c r="E26698" s="21">
        <v>0</v>
      </c>
      <c r="F26698" s="21" t="s">
        <v>2776</v>
      </c>
    </row>
    <row r="26699" spans="1:6">
      <c r="A26699" s="21" t="s">
        <v>30902</v>
      </c>
      <c r="B26699" s="21" t="s">
        <v>40890</v>
      </c>
      <c r="C26699" s="21" t="s">
        <v>41014</v>
      </c>
      <c r="D26699" s="21">
        <v>0</v>
      </c>
      <c r="E26699" s="21">
        <v>5</v>
      </c>
      <c r="F26699" s="21" t="s">
        <v>2776</v>
      </c>
    </row>
    <row r="26700" spans="1:6">
      <c r="A26700" s="21" t="s">
        <v>30903</v>
      </c>
      <c r="B26700" s="21" t="s">
        <v>40890</v>
      </c>
      <c r="C26700" s="21" t="s">
        <v>51881</v>
      </c>
      <c r="D26700" s="21">
        <v>0</v>
      </c>
      <c r="E26700" s="21">
        <v>10</v>
      </c>
      <c r="F26700" s="21" t="s">
        <v>2776</v>
      </c>
    </row>
    <row r="26701" spans="1:6">
      <c r="A26701" s="21" t="s">
        <v>2743</v>
      </c>
      <c r="B26701" s="21" t="s">
        <v>40896</v>
      </c>
      <c r="C26701" s="21" t="s">
        <v>5350</v>
      </c>
      <c r="D26701" s="21">
        <v>3.5</v>
      </c>
      <c r="E26701" s="21">
        <v>0</v>
      </c>
      <c r="F26701" s="21" t="s">
        <v>2776</v>
      </c>
    </row>
    <row r="26702" spans="1:6">
      <c r="A26702" s="21" t="s">
        <v>30904</v>
      </c>
      <c r="B26702" s="21" t="s">
        <v>40890</v>
      </c>
      <c r="C26702" s="21" t="s">
        <v>48654</v>
      </c>
      <c r="D26702" s="21">
        <v>0</v>
      </c>
      <c r="E26702" s="21">
        <v>5</v>
      </c>
      <c r="F26702" s="21" t="s">
        <v>2776</v>
      </c>
    </row>
    <row r="26703" spans="1:6">
      <c r="A26703" s="21" t="s">
        <v>30905</v>
      </c>
      <c r="B26703" s="21" t="s">
        <v>40893</v>
      </c>
      <c r="C26703" s="21" t="s">
        <v>41655</v>
      </c>
      <c r="D26703" s="21">
        <v>0.04</v>
      </c>
      <c r="E26703" s="21">
        <v>0</v>
      </c>
      <c r="F26703" s="21" t="s">
        <v>2776</v>
      </c>
    </row>
    <row r="26704" spans="1:6">
      <c r="A26704" s="21" t="s">
        <v>30906</v>
      </c>
      <c r="B26704" s="21" t="s">
        <v>40890</v>
      </c>
      <c r="C26704" s="21" t="s">
        <v>42126</v>
      </c>
      <c r="D26704" s="21">
        <v>0</v>
      </c>
      <c r="E26704" s="21">
        <v>5</v>
      </c>
      <c r="F26704" s="21" t="s">
        <v>2776</v>
      </c>
    </row>
    <row r="26705" spans="1:6">
      <c r="A26705" s="21" t="s">
        <v>30907</v>
      </c>
      <c r="B26705" s="21" t="s">
        <v>40891</v>
      </c>
      <c r="C26705" s="21" t="s">
        <v>41234</v>
      </c>
      <c r="D26705" s="21">
        <v>0.24</v>
      </c>
      <c r="E26705" s="21">
        <v>0</v>
      </c>
      <c r="F26705" s="21" t="s">
        <v>2776</v>
      </c>
    </row>
    <row r="26706" spans="1:6">
      <c r="A26706" s="21" t="s">
        <v>30908</v>
      </c>
      <c r="B26706" s="21" t="s">
        <v>40890</v>
      </c>
      <c r="C26706" s="21" t="s">
        <v>51882</v>
      </c>
      <c r="D26706" s="21">
        <v>0</v>
      </c>
      <c r="E26706" s="21">
        <v>5</v>
      </c>
      <c r="F26706" s="21" t="s">
        <v>2776</v>
      </c>
    </row>
    <row r="26707" spans="1:6">
      <c r="A26707" s="21" t="s">
        <v>30909</v>
      </c>
      <c r="B26707" s="21" t="s">
        <v>40891</v>
      </c>
      <c r="C26707" s="21" t="s">
        <v>439</v>
      </c>
      <c r="D26707" s="21">
        <v>0.5</v>
      </c>
      <c r="E26707" s="21">
        <v>0</v>
      </c>
      <c r="F26707" s="21" t="s">
        <v>2776</v>
      </c>
    </row>
    <row r="26708" spans="1:6">
      <c r="A26708" s="21" t="s">
        <v>30910</v>
      </c>
      <c r="B26708" s="21" t="s">
        <v>40891</v>
      </c>
      <c r="C26708" s="21" t="s">
        <v>51883</v>
      </c>
      <c r="D26708" s="21">
        <v>1</v>
      </c>
      <c r="E26708" s="21">
        <v>0</v>
      </c>
      <c r="F26708" s="21" t="s">
        <v>2776</v>
      </c>
    </row>
    <row r="26709" spans="1:6">
      <c r="A26709" s="21" t="s">
        <v>30911</v>
      </c>
      <c r="B26709" s="21" t="s">
        <v>40890</v>
      </c>
      <c r="C26709" s="21" t="s">
        <v>41774</v>
      </c>
      <c r="D26709" s="21">
        <v>0</v>
      </c>
      <c r="E26709" s="21">
        <v>3</v>
      </c>
      <c r="F26709" s="21" t="s">
        <v>2776</v>
      </c>
    </row>
    <row r="26710" spans="1:6">
      <c r="A26710" s="21" t="s">
        <v>30912</v>
      </c>
      <c r="B26710" s="21" t="s">
        <v>40891</v>
      </c>
      <c r="C26710" s="21" t="s">
        <v>41379</v>
      </c>
      <c r="D26710" s="21">
        <v>0.26</v>
      </c>
      <c r="E26710" s="21">
        <v>0</v>
      </c>
      <c r="F26710" s="21" t="s">
        <v>2776</v>
      </c>
    </row>
    <row r="26711" spans="1:6">
      <c r="A26711" s="21" t="s">
        <v>30913</v>
      </c>
      <c r="B26711" s="21" t="s">
        <v>40891</v>
      </c>
      <c r="C26711" s="21" t="s">
        <v>425</v>
      </c>
      <c r="D26711" s="21">
        <v>0.16</v>
      </c>
      <c r="E26711" s="21">
        <v>0</v>
      </c>
      <c r="F26711" s="21" t="s">
        <v>2776</v>
      </c>
    </row>
    <row r="26712" spans="1:6">
      <c r="A26712" s="21" t="s">
        <v>4157</v>
      </c>
      <c r="B26712" s="21" t="s">
        <v>40901</v>
      </c>
      <c r="C26712" s="21" t="s">
        <v>5178</v>
      </c>
      <c r="D26712" s="21">
        <v>0</v>
      </c>
      <c r="E26712" s="21">
        <v>6</v>
      </c>
      <c r="F26712" s="21" t="s">
        <v>2776</v>
      </c>
    </row>
    <row r="26713" spans="1:6">
      <c r="A26713" s="21" t="s">
        <v>30914</v>
      </c>
      <c r="B26713" s="21" t="s">
        <v>40891</v>
      </c>
      <c r="C26713" s="21" t="s">
        <v>51884</v>
      </c>
      <c r="D26713" s="21">
        <v>1</v>
      </c>
      <c r="E26713" s="21">
        <v>0</v>
      </c>
      <c r="F26713" s="21" t="s">
        <v>2776</v>
      </c>
    </row>
    <row r="26714" spans="1:6">
      <c r="A26714" s="21" t="s">
        <v>30915</v>
      </c>
      <c r="B26714" s="21" t="s">
        <v>40891</v>
      </c>
      <c r="C26714" s="21" t="s">
        <v>44693</v>
      </c>
      <c r="D26714" s="21">
        <v>0.2</v>
      </c>
      <c r="E26714" s="21">
        <v>0</v>
      </c>
      <c r="F26714" s="21" t="s">
        <v>2776</v>
      </c>
    </row>
    <row r="26715" spans="1:6">
      <c r="A26715" s="21" t="s">
        <v>30916</v>
      </c>
      <c r="B26715" s="21" t="s">
        <v>40891</v>
      </c>
      <c r="C26715" s="21" t="s">
        <v>51885</v>
      </c>
      <c r="D26715" s="21">
        <v>0.24</v>
      </c>
      <c r="E26715" s="21">
        <v>0</v>
      </c>
      <c r="F26715" s="21" t="s">
        <v>2776</v>
      </c>
    </row>
    <row r="26716" spans="1:6">
      <c r="A26716" s="21" t="s">
        <v>30917</v>
      </c>
      <c r="B26716" s="21" t="s">
        <v>40891</v>
      </c>
      <c r="C26716" s="21" t="s">
        <v>439</v>
      </c>
      <c r="D26716" s="21">
        <v>1</v>
      </c>
      <c r="E26716" s="21">
        <v>0</v>
      </c>
      <c r="F26716" s="21" t="s">
        <v>2776</v>
      </c>
    </row>
    <row r="26717" spans="1:6">
      <c r="A26717" s="21" t="s">
        <v>1450</v>
      </c>
      <c r="B26717" s="21" t="s">
        <v>40896</v>
      </c>
      <c r="C26717" s="21" t="s">
        <v>47666</v>
      </c>
      <c r="D26717" s="21">
        <v>0.8</v>
      </c>
      <c r="E26717" s="21">
        <v>0</v>
      </c>
      <c r="F26717" s="21" t="s">
        <v>2776</v>
      </c>
    </row>
    <row r="26718" spans="1:6">
      <c r="A26718" s="21" t="s">
        <v>30918</v>
      </c>
      <c r="B26718" s="21" t="s">
        <v>40890</v>
      </c>
      <c r="C26718" s="21" t="s">
        <v>4361</v>
      </c>
      <c r="D26718" s="21">
        <v>0</v>
      </c>
      <c r="E26718" s="21">
        <v>3</v>
      </c>
      <c r="F26718" s="21" t="s">
        <v>2776</v>
      </c>
    </row>
    <row r="26719" spans="1:6">
      <c r="A26719" s="21" t="s">
        <v>30919</v>
      </c>
      <c r="B26719" s="21" t="s">
        <v>40891</v>
      </c>
      <c r="C26719" s="21" t="s">
        <v>5100</v>
      </c>
      <c r="D26719" s="21">
        <v>0.16</v>
      </c>
      <c r="E26719" s="21">
        <v>0</v>
      </c>
      <c r="F26719" s="21" t="s">
        <v>2776</v>
      </c>
    </row>
    <row r="26720" spans="1:6">
      <c r="A26720" s="21" t="s">
        <v>30920</v>
      </c>
      <c r="B26720" s="21" t="s">
        <v>40891</v>
      </c>
      <c r="C26720" s="21" t="s">
        <v>5207</v>
      </c>
      <c r="D26720" s="21">
        <v>0.5</v>
      </c>
      <c r="E26720" s="21">
        <v>0</v>
      </c>
      <c r="F26720" s="21" t="s">
        <v>2776</v>
      </c>
    </row>
    <row r="26721" spans="1:6">
      <c r="A26721" s="21" t="s">
        <v>30921</v>
      </c>
      <c r="B26721" s="21" t="s">
        <v>40890</v>
      </c>
      <c r="C26721" s="21" t="s">
        <v>51886</v>
      </c>
      <c r="D26721" s="21">
        <v>0</v>
      </c>
      <c r="E26721" s="21">
        <v>8</v>
      </c>
      <c r="F26721" s="21" t="s">
        <v>2776</v>
      </c>
    </row>
    <row r="26722" spans="1:6">
      <c r="A26722" s="21" t="s">
        <v>30922</v>
      </c>
      <c r="B26722" s="21" t="s">
        <v>40890</v>
      </c>
      <c r="C26722" s="21" t="s">
        <v>41126</v>
      </c>
      <c r="D26722" s="21">
        <v>0</v>
      </c>
      <c r="E26722" s="21">
        <v>5</v>
      </c>
      <c r="F26722" s="21" t="s">
        <v>2776</v>
      </c>
    </row>
    <row r="26723" spans="1:6">
      <c r="A26723" s="21" t="s">
        <v>30923</v>
      </c>
      <c r="B26723" s="21" t="s">
        <v>40890</v>
      </c>
      <c r="C26723" s="21" t="s">
        <v>51887</v>
      </c>
      <c r="D26723" s="21">
        <v>0</v>
      </c>
      <c r="E26723" s="21">
        <v>5</v>
      </c>
      <c r="F26723" s="21" t="s">
        <v>2776</v>
      </c>
    </row>
    <row r="26724" spans="1:6">
      <c r="A26724" s="21" t="s">
        <v>30924</v>
      </c>
      <c r="B26724" s="21" t="s">
        <v>40891</v>
      </c>
      <c r="C26724" s="21" t="s">
        <v>51888</v>
      </c>
      <c r="D26724" s="21">
        <v>1</v>
      </c>
      <c r="E26724" s="21">
        <v>0</v>
      </c>
      <c r="F26724" s="21" t="s">
        <v>2776</v>
      </c>
    </row>
    <row r="26725" spans="1:6">
      <c r="A26725" s="21" t="s">
        <v>30925</v>
      </c>
      <c r="B26725" s="21" t="s">
        <v>40890</v>
      </c>
      <c r="C26725" s="21" t="s">
        <v>51642</v>
      </c>
      <c r="D26725" s="21">
        <v>0</v>
      </c>
      <c r="E26725" s="21">
        <v>5</v>
      </c>
      <c r="F26725" s="21" t="s">
        <v>2776</v>
      </c>
    </row>
    <row r="26726" spans="1:6">
      <c r="A26726" s="21" t="s">
        <v>30926</v>
      </c>
      <c r="B26726" s="21" t="s">
        <v>40891</v>
      </c>
      <c r="C26726" s="21" t="s">
        <v>4464</v>
      </c>
      <c r="D26726" s="21">
        <v>0.5</v>
      </c>
      <c r="E26726" s="21">
        <v>0</v>
      </c>
      <c r="F26726" s="21" t="s">
        <v>2776</v>
      </c>
    </row>
    <row r="26727" spans="1:6">
      <c r="A26727" s="21" t="s">
        <v>30927</v>
      </c>
      <c r="B26727" s="21" t="s">
        <v>40891</v>
      </c>
      <c r="C26727" s="21" t="s">
        <v>51889</v>
      </c>
      <c r="D26727" s="21">
        <v>1</v>
      </c>
      <c r="E26727" s="21">
        <v>0</v>
      </c>
      <c r="F26727" s="21" t="s">
        <v>2776</v>
      </c>
    </row>
    <row r="26728" spans="1:6">
      <c r="A26728" s="21" t="s">
        <v>30928</v>
      </c>
      <c r="B26728" s="21" t="s">
        <v>40890</v>
      </c>
      <c r="C26728" s="21" t="s">
        <v>51890</v>
      </c>
      <c r="D26728" s="21">
        <v>0</v>
      </c>
      <c r="E26728" s="21">
        <v>5</v>
      </c>
      <c r="F26728" s="21" t="s">
        <v>2776</v>
      </c>
    </row>
    <row r="26729" spans="1:6">
      <c r="A26729" s="21" t="s">
        <v>30929</v>
      </c>
      <c r="B26729" s="21" t="s">
        <v>40891</v>
      </c>
      <c r="C26729" s="21" t="s">
        <v>51891</v>
      </c>
      <c r="D26729" s="21">
        <v>1</v>
      </c>
      <c r="E26729" s="21">
        <v>0</v>
      </c>
      <c r="F26729" s="21" t="s">
        <v>2776</v>
      </c>
    </row>
    <row r="26730" spans="1:6">
      <c r="A26730" s="21" t="s">
        <v>30930</v>
      </c>
      <c r="B26730" s="21" t="s">
        <v>40891</v>
      </c>
      <c r="C26730" s="21" t="s">
        <v>4791</v>
      </c>
      <c r="D26730" s="21">
        <v>1</v>
      </c>
      <c r="E26730" s="21">
        <v>0</v>
      </c>
      <c r="F26730" s="21" t="s">
        <v>2776</v>
      </c>
    </row>
    <row r="26731" spans="1:6">
      <c r="A26731" s="21" t="s">
        <v>30931</v>
      </c>
      <c r="B26731" s="21" t="s">
        <v>40895</v>
      </c>
      <c r="C26731" s="21" t="s">
        <v>50695</v>
      </c>
      <c r="D26731" s="21">
        <v>0.04</v>
      </c>
      <c r="E26731" s="21">
        <v>0</v>
      </c>
      <c r="F26731" s="21" t="s">
        <v>2776</v>
      </c>
    </row>
    <row r="26732" spans="1:6">
      <c r="A26732" s="21" t="s">
        <v>30932</v>
      </c>
      <c r="B26732" s="21" t="s">
        <v>40891</v>
      </c>
      <c r="C26732" s="21" t="s">
        <v>42512</v>
      </c>
      <c r="D26732" s="21">
        <v>0.5</v>
      </c>
      <c r="E26732" s="21">
        <v>0</v>
      </c>
      <c r="F26732" s="21" t="s">
        <v>2776</v>
      </c>
    </row>
    <row r="26733" spans="1:6">
      <c r="A26733" s="21" t="s">
        <v>30933</v>
      </c>
      <c r="B26733" s="21" t="s">
        <v>40890</v>
      </c>
      <c r="C26733" s="21" t="s">
        <v>51892</v>
      </c>
      <c r="D26733" s="21">
        <v>0</v>
      </c>
      <c r="E26733" s="21">
        <v>5</v>
      </c>
      <c r="F26733" s="21" t="s">
        <v>2776</v>
      </c>
    </row>
    <row r="26734" spans="1:6">
      <c r="A26734" s="21" t="s">
        <v>30934</v>
      </c>
      <c r="B26734" s="21" t="s">
        <v>40893</v>
      </c>
      <c r="C26734" s="21" t="s">
        <v>4353</v>
      </c>
      <c r="D26734" s="21">
        <v>0.04</v>
      </c>
      <c r="E26734" s="21">
        <v>0</v>
      </c>
      <c r="F26734" s="21" t="s">
        <v>2776</v>
      </c>
    </row>
    <row r="26735" spans="1:6">
      <c r="A26735" s="21" t="s">
        <v>30935</v>
      </c>
      <c r="B26735" s="21" t="s">
        <v>40890</v>
      </c>
      <c r="C26735" s="21" t="s">
        <v>44054</v>
      </c>
      <c r="D26735" s="21">
        <v>0</v>
      </c>
      <c r="E26735" s="21">
        <v>5</v>
      </c>
      <c r="F26735" s="21" t="s">
        <v>2776</v>
      </c>
    </row>
    <row r="26736" spans="1:6">
      <c r="A26736" s="21" t="s">
        <v>30936</v>
      </c>
      <c r="B26736" s="21" t="s">
        <v>40891</v>
      </c>
      <c r="C26736" s="21" t="s">
        <v>51893</v>
      </c>
      <c r="D26736" s="21">
        <v>1</v>
      </c>
      <c r="E26736" s="21">
        <v>0</v>
      </c>
      <c r="F26736" s="21" t="s">
        <v>2776</v>
      </c>
    </row>
    <row r="26737" spans="1:6">
      <c r="A26737" s="21" t="s">
        <v>30937</v>
      </c>
      <c r="B26737" s="21" t="s">
        <v>40891</v>
      </c>
      <c r="C26737" s="21" t="s">
        <v>4464</v>
      </c>
      <c r="D26737" s="21">
        <v>0.24</v>
      </c>
      <c r="E26737" s="21">
        <v>0</v>
      </c>
      <c r="F26737" s="21" t="s">
        <v>2776</v>
      </c>
    </row>
    <row r="26738" spans="1:6">
      <c r="A26738" s="21" t="s">
        <v>30938</v>
      </c>
      <c r="B26738" s="21" t="s">
        <v>40890</v>
      </c>
      <c r="C26738" s="21" t="s">
        <v>40930</v>
      </c>
      <c r="D26738" s="21">
        <v>0</v>
      </c>
      <c r="E26738" s="21">
        <v>5</v>
      </c>
      <c r="F26738" s="21" t="s">
        <v>2776</v>
      </c>
    </row>
    <row r="26739" spans="1:6">
      <c r="A26739" s="21" t="s">
        <v>30939</v>
      </c>
      <c r="B26739" s="21" t="s">
        <v>40893</v>
      </c>
      <c r="C26739" s="21" t="s">
        <v>5230</v>
      </c>
      <c r="D26739" s="21">
        <v>0.04</v>
      </c>
      <c r="E26739" s="21">
        <v>0</v>
      </c>
      <c r="F26739" s="21" t="s">
        <v>2776</v>
      </c>
    </row>
    <row r="26740" spans="1:6">
      <c r="A26740" s="21" t="s">
        <v>30940</v>
      </c>
      <c r="B26740" s="21" t="s">
        <v>40891</v>
      </c>
      <c r="C26740" s="21" t="s">
        <v>47761</v>
      </c>
      <c r="D26740" s="21">
        <v>0.18</v>
      </c>
      <c r="E26740" s="21">
        <v>0</v>
      </c>
      <c r="F26740" s="21" t="s">
        <v>2776</v>
      </c>
    </row>
    <row r="26741" spans="1:6">
      <c r="A26741" s="21" t="s">
        <v>30941</v>
      </c>
      <c r="B26741" s="21" t="s">
        <v>40891</v>
      </c>
      <c r="C26741" s="21" t="s">
        <v>51894</v>
      </c>
      <c r="D26741" s="21">
        <v>1</v>
      </c>
      <c r="E26741" s="21">
        <v>0</v>
      </c>
      <c r="F26741" s="21" t="s">
        <v>2776</v>
      </c>
    </row>
    <row r="26742" spans="1:6">
      <c r="A26742" s="21" t="s">
        <v>30942</v>
      </c>
      <c r="B26742" s="21" t="s">
        <v>40891</v>
      </c>
      <c r="C26742" s="21" t="s">
        <v>51895</v>
      </c>
      <c r="D26742" s="21">
        <v>0.6</v>
      </c>
      <c r="E26742" s="21">
        <v>0</v>
      </c>
      <c r="F26742" s="21" t="s">
        <v>2776</v>
      </c>
    </row>
    <row r="26743" spans="1:6">
      <c r="A26743" s="21" t="s">
        <v>30943</v>
      </c>
      <c r="B26743" s="21" t="s">
        <v>40891</v>
      </c>
      <c r="C26743" s="21" t="s">
        <v>51896</v>
      </c>
      <c r="D26743" s="21">
        <v>1</v>
      </c>
      <c r="E26743" s="21">
        <v>0</v>
      </c>
      <c r="F26743" s="21" t="s">
        <v>2776</v>
      </c>
    </row>
    <row r="26744" spans="1:6">
      <c r="A26744" s="21" t="s">
        <v>30944</v>
      </c>
      <c r="B26744" s="21" t="s">
        <v>40891</v>
      </c>
      <c r="C26744" s="21" t="s">
        <v>4517</v>
      </c>
      <c r="D26744" s="21">
        <v>1</v>
      </c>
      <c r="E26744" s="21">
        <v>0</v>
      </c>
      <c r="F26744" s="21" t="s">
        <v>2776</v>
      </c>
    </row>
    <row r="26745" spans="1:6">
      <c r="A26745" s="21" t="s">
        <v>30945</v>
      </c>
      <c r="B26745" s="21" t="s">
        <v>40890</v>
      </c>
      <c r="C26745" s="21" t="s">
        <v>41458</v>
      </c>
      <c r="D26745" s="21">
        <v>0</v>
      </c>
      <c r="E26745" s="21">
        <v>3</v>
      </c>
      <c r="F26745" s="21" t="s">
        <v>2776</v>
      </c>
    </row>
    <row r="26746" spans="1:6">
      <c r="A26746" s="21" t="s">
        <v>30946</v>
      </c>
      <c r="B26746" s="21" t="s">
        <v>40891</v>
      </c>
      <c r="C26746" s="21" t="s">
        <v>51897</v>
      </c>
      <c r="D26746" s="21">
        <v>0.98</v>
      </c>
      <c r="E26746" s="21">
        <v>0</v>
      </c>
      <c r="F26746" s="21" t="s">
        <v>2776</v>
      </c>
    </row>
    <row r="26747" spans="1:6">
      <c r="A26747" s="21" t="s">
        <v>30947</v>
      </c>
      <c r="B26747" s="21" t="s">
        <v>40891</v>
      </c>
      <c r="C26747" s="21" t="s">
        <v>4587</v>
      </c>
      <c r="D26747" s="21">
        <v>0.12</v>
      </c>
      <c r="E26747" s="21">
        <v>0</v>
      </c>
      <c r="F26747" s="21" t="s">
        <v>2776</v>
      </c>
    </row>
    <row r="26748" spans="1:6">
      <c r="A26748" s="21" t="s">
        <v>30948</v>
      </c>
      <c r="B26748" s="21" t="s">
        <v>40890</v>
      </c>
      <c r="C26748" s="21" t="s">
        <v>51898</v>
      </c>
      <c r="D26748" s="21">
        <v>0</v>
      </c>
      <c r="E26748" s="21">
        <v>5</v>
      </c>
      <c r="F26748" s="21" t="s">
        <v>2776</v>
      </c>
    </row>
    <row r="26749" spans="1:6">
      <c r="A26749" s="21" t="s">
        <v>30949</v>
      </c>
      <c r="B26749" s="21" t="s">
        <v>40891</v>
      </c>
      <c r="C26749" s="21" t="s">
        <v>51899</v>
      </c>
      <c r="D26749" s="21">
        <v>0.5</v>
      </c>
      <c r="E26749" s="21">
        <v>0</v>
      </c>
      <c r="F26749" s="21" t="s">
        <v>2776</v>
      </c>
    </row>
    <row r="26750" spans="1:6">
      <c r="A26750" s="21" t="s">
        <v>30950</v>
      </c>
      <c r="B26750" s="21" t="s">
        <v>40890</v>
      </c>
      <c r="C26750" s="21" t="s">
        <v>51900</v>
      </c>
      <c r="D26750" s="21">
        <v>0</v>
      </c>
      <c r="E26750" s="21">
        <v>3</v>
      </c>
      <c r="F26750" s="21" t="s">
        <v>2776</v>
      </c>
    </row>
    <row r="26751" spans="1:6">
      <c r="A26751" s="21" t="s">
        <v>30951</v>
      </c>
      <c r="B26751" s="21" t="s">
        <v>40890</v>
      </c>
      <c r="C26751" s="21" t="s">
        <v>51901</v>
      </c>
      <c r="D26751" s="21">
        <v>0</v>
      </c>
      <c r="E26751" s="21">
        <v>5</v>
      </c>
      <c r="F26751" s="21" t="s">
        <v>2776</v>
      </c>
    </row>
    <row r="26752" spans="1:6">
      <c r="A26752" s="21" t="s">
        <v>30952</v>
      </c>
      <c r="B26752" s="21" t="s">
        <v>40890</v>
      </c>
      <c r="C26752" s="21" t="s">
        <v>4395</v>
      </c>
      <c r="D26752" s="21">
        <v>0</v>
      </c>
      <c r="E26752" s="21">
        <v>3</v>
      </c>
      <c r="F26752" s="21" t="s">
        <v>2776</v>
      </c>
    </row>
    <row r="26753" spans="1:6">
      <c r="A26753" s="21" t="s">
        <v>30953</v>
      </c>
      <c r="B26753" s="21" t="s">
        <v>40894</v>
      </c>
      <c r="C26753" s="21" t="s">
        <v>4573</v>
      </c>
      <c r="D26753" s="21">
        <v>0.04</v>
      </c>
      <c r="E26753" s="21">
        <v>0</v>
      </c>
      <c r="F26753" s="21" t="s">
        <v>2776</v>
      </c>
    </row>
    <row r="26754" spans="1:6">
      <c r="A26754" s="21" t="s">
        <v>30954</v>
      </c>
      <c r="B26754" s="21" t="s">
        <v>40890</v>
      </c>
      <c r="C26754" s="21" t="s">
        <v>51902</v>
      </c>
      <c r="D26754" s="21">
        <v>0</v>
      </c>
      <c r="E26754" s="21">
        <v>8</v>
      </c>
      <c r="F26754" s="21" t="s">
        <v>2776</v>
      </c>
    </row>
    <row r="26755" spans="1:6">
      <c r="A26755" s="21" t="s">
        <v>30955</v>
      </c>
      <c r="B26755" s="21" t="s">
        <v>40891</v>
      </c>
      <c r="C26755" s="21" t="s">
        <v>51903</v>
      </c>
      <c r="D26755" s="21">
        <v>0.24</v>
      </c>
      <c r="E26755" s="21">
        <v>0</v>
      </c>
      <c r="F26755" s="21" t="s">
        <v>2776</v>
      </c>
    </row>
    <row r="26756" spans="1:6">
      <c r="A26756" s="21" t="s">
        <v>30956</v>
      </c>
      <c r="B26756" s="21" t="s">
        <v>40891</v>
      </c>
      <c r="C26756" s="21" t="s">
        <v>50959</v>
      </c>
      <c r="D26756" s="21">
        <v>1</v>
      </c>
      <c r="E26756" s="21">
        <v>0</v>
      </c>
      <c r="F26756" s="21" t="s">
        <v>2776</v>
      </c>
    </row>
    <row r="26757" spans="1:6">
      <c r="A26757" s="21" t="s">
        <v>30957</v>
      </c>
      <c r="B26757" s="21" t="s">
        <v>40898</v>
      </c>
      <c r="C26757" s="21" t="s">
        <v>51904</v>
      </c>
      <c r="D26757" s="21">
        <v>0.18</v>
      </c>
      <c r="E26757" s="21">
        <v>0</v>
      </c>
      <c r="F26757" s="21" t="s">
        <v>2776</v>
      </c>
    </row>
    <row r="26758" spans="1:6">
      <c r="A26758" s="21" t="s">
        <v>30958</v>
      </c>
      <c r="B26758" s="21" t="s">
        <v>40890</v>
      </c>
      <c r="C26758" s="21" t="s">
        <v>41971</v>
      </c>
      <c r="D26758" s="21">
        <v>0</v>
      </c>
      <c r="E26758" s="21">
        <v>4</v>
      </c>
      <c r="F26758" s="21" t="s">
        <v>2776</v>
      </c>
    </row>
    <row r="26759" spans="1:6">
      <c r="A26759" s="21" t="s">
        <v>30959</v>
      </c>
      <c r="B26759" s="21" t="s">
        <v>40895</v>
      </c>
      <c r="C26759" s="21" t="s">
        <v>41707</v>
      </c>
      <c r="D26759" s="21">
        <v>0.04</v>
      </c>
      <c r="E26759" s="21">
        <v>0</v>
      </c>
      <c r="F26759" s="21" t="s">
        <v>2776</v>
      </c>
    </row>
    <row r="26760" spans="1:6">
      <c r="A26760" s="21" t="s">
        <v>30960</v>
      </c>
      <c r="B26760" s="21" t="s">
        <v>40891</v>
      </c>
      <c r="C26760" s="21" t="s">
        <v>51905</v>
      </c>
      <c r="D26760" s="21">
        <v>0.04</v>
      </c>
      <c r="E26760" s="21">
        <v>0</v>
      </c>
      <c r="F26760" s="21" t="s">
        <v>2776</v>
      </c>
    </row>
    <row r="26761" spans="1:6">
      <c r="A26761" s="21" t="s">
        <v>30961</v>
      </c>
      <c r="B26761" s="21" t="s">
        <v>40893</v>
      </c>
      <c r="C26761" s="21" t="s">
        <v>4353</v>
      </c>
      <c r="D26761" s="21">
        <v>0.04</v>
      </c>
      <c r="E26761" s="21">
        <v>0</v>
      </c>
      <c r="F26761" s="21" t="s">
        <v>2776</v>
      </c>
    </row>
    <row r="26762" spans="1:6">
      <c r="A26762" s="21" t="s">
        <v>30962</v>
      </c>
      <c r="B26762" s="21" t="s">
        <v>40891</v>
      </c>
      <c r="C26762" s="21" t="s">
        <v>51906</v>
      </c>
      <c r="D26762" s="21">
        <v>1</v>
      </c>
      <c r="E26762" s="21">
        <v>0</v>
      </c>
      <c r="F26762" s="21" t="s">
        <v>2776</v>
      </c>
    </row>
    <row r="26763" spans="1:6">
      <c r="A26763" s="21" t="s">
        <v>30963</v>
      </c>
      <c r="B26763" s="21" t="s">
        <v>40891</v>
      </c>
      <c r="C26763" s="21" t="s">
        <v>51907</v>
      </c>
      <c r="D26763" s="21">
        <v>1</v>
      </c>
      <c r="E26763" s="21">
        <v>0</v>
      </c>
      <c r="F26763" s="21" t="s">
        <v>2776</v>
      </c>
    </row>
    <row r="26764" spans="1:6">
      <c r="A26764" s="21" t="s">
        <v>30964</v>
      </c>
      <c r="B26764" s="21" t="s">
        <v>40890</v>
      </c>
      <c r="C26764" s="21" t="s">
        <v>51908</v>
      </c>
      <c r="D26764" s="21">
        <v>0</v>
      </c>
      <c r="E26764" s="21">
        <v>5</v>
      </c>
      <c r="F26764" s="21" t="s">
        <v>2776</v>
      </c>
    </row>
    <row r="26765" spans="1:6">
      <c r="A26765" s="21" t="s">
        <v>30965</v>
      </c>
      <c r="B26765" s="21" t="s">
        <v>40891</v>
      </c>
      <c r="C26765" s="21" t="s">
        <v>425</v>
      </c>
      <c r="D26765" s="21">
        <v>0.24</v>
      </c>
      <c r="E26765" s="21">
        <v>0</v>
      </c>
      <c r="F26765" s="21" t="s">
        <v>2776</v>
      </c>
    </row>
    <row r="26766" spans="1:6">
      <c r="A26766" s="21" t="s">
        <v>30966</v>
      </c>
      <c r="B26766" s="21" t="s">
        <v>40895</v>
      </c>
      <c r="C26766" s="21" t="s">
        <v>4377</v>
      </c>
      <c r="D26766" s="21">
        <v>0.04</v>
      </c>
      <c r="E26766" s="21">
        <v>0</v>
      </c>
      <c r="F26766" s="21" t="s">
        <v>2776</v>
      </c>
    </row>
    <row r="26767" spans="1:6">
      <c r="A26767" s="21" t="s">
        <v>30967</v>
      </c>
      <c r="B26767" s="21" t="s">
        <v>40891</v>
      </c>
      <c r="C26767" s="21" t="s">
        <v>4492</v>
      </c>
      <c r="D26767" s="21">
        <v>0.08</v>
      </c>
      <c r="E26767" s="21">
        <v>0</v>
      </c>
      <c r="F26767" s="21" t="s">
        <v>2776</v>
      </c>
    </row>
    <row r="26768" spans="1:6">
      <c r="A26768" s="21" t="s">
        <v>30968</v>
      </c>
      <c r="B26768" s="21" t="s">
        <v>40891</v>
      </c>
      <c r="C26768" s="21" t="s">
        <v>44296</v>
      </c>
      <c r="D26768" s="21">
        <v>0.16</v>
      </c>
      <c r="E26768" s="21">
        <v>0</v>
      </c>
      <c r="F26768" s="21" t="s">
        <v>2776</v>
      </c>
    </row>
    <row r="26769" spans="1:6">
      <c r="A26769" s="21" t="s">
        <v>30969</v>
      </c>
      <c r="B26769" s="21" t="s">
        <v>40890</v>
      </c>
      <c r="C26769" s="21" t="s">
        <v>51909</v>
      </c>
      <c r="D26769" s="21">
        <v>0</v>
      </c>
      <c r="E26769" s="21">
        <v>5</v>
      </c>
      <c r="F26769" s="21" t="s">
        <v>2776</v>
      </c>
    </row>
    <row r="26770" spans="1:6">
      <c r="A26770" s="21" t="s">
        <v>3013</v>
      </c>
      <c r="B26770" s="21" t="s">
        <v>40903</v>
      </c>
      <c r="C26770" s="21" t="s">
        <v>4472</v>
      </c>
      <c r="D26770" s="21">
        <v>4</v>
      </c>
      <c r="E26770" s="21">
        <v>0</v>
      </c>
      <c r="F26770" s="21" t="s">
        <v>2776</v>
      </c>
    </row>
    <row r="26771" spans="1:6">
      <c r="A26771" s="21" t="s">
        <v>30970</v>
      </c>
      <c r="B26771" s="21" t="s">
        <v>40890</v>
      </c>
      <c r="C26771" s="21" t="s">
        <v>51910</v>
      </c>
      <c r="D26771" s="21">
        <v>0</v>
      </c>
      <c r="E26771" s="21">
        <v>7</v>
      </c>
      <c r="F26771" s="21" t="s">
        <v>2776</v>
      </c>
    </row>
    <row r="26772" spans="1:6">
      <c r="A26772" s="21" t="s">
        <v>30971</v>
      </c>
      <c r="B26772" s="21" t="s">
        <v>40891</v>
      </c>
      <c r="C26772" s="21" t="s">
        <v>4494</v>
      </c>
      <c r="D26772" s="21">
        <v>1</v>
      </c>
      <c r="E26772" s="21">
        <v>0</v>
      </c>
      <c r="F26772" s="21" t="s">
        <v>2776</v>
      </c>
    </row>
    <row r="26773" spans="1:6">
      <c r="A26773" s="21" t="s">
        <v>30972</v>
      </c>
      <c r="B26773" s="21" t="s">
        <v>40898</v>
      </c>
      <c r="C26773" s="21" t="s">
        <v>4603</v>
      </c>
      <c r="D26773" s="21">
        <v>1</v>
      </c>
      <c r="E26773" s="21">
        <v>0</v>
      </c>
      <c r="F26773" s="21" t="s">
        <v>2776</v>
      </c>
    </row>
    <row r="26774" spans="1:6">
      <c r="A26774" s="21" t="s">
        <v>30973</v>
      </c>
      <c r="B26774" s="21" t="s">
        <v>40890</v>
      </c>
      <c r="C26774" s="21" t="s">
        <v>41518</v>
      </c>
      <c r="D26774" s="21">
        <v>0</v>
      </c>
      <c r="E26774" s="21">
        <v>3</v>
      </c>
      <c r="F26774" s="21" t="s">
        <v>2776</v>
      </c>
    </row>
    <row r="26775" spans="1:6">
      <c r="A26775" s="21" t="s">
        <v>2724</v>
      </c>
      <c r="B26775" s="21" t="s">
        <v>40899</v>
      </c>
      <c r="C26775" s="21" t="s">
        <v>49976</v>
      </c>
      <c r="D26775" s="21">
        <v>0</v>
      </c>
      <c r="E26775" s="21">
        <v>5.1100000000000003</v>
      </c>
      <c r="F26775" s="21" t="s">
        <v>2776</v>
      </c>
    </row>
    <row r="26776" spans="1:6">
      <c r="A26776" s="21" t="s">
        <v>30974</v>
      </c>
      <c r="B26776" s="21" t="s">
        <v>40891</v>
      </c>
      <c r="C26776" s="21" t="s">
        <v>4393</v>
      </c>
      <c r="D26776" s="21">
        <v>1</v>
      </c>
      <c r="E26776" s="21">
        <v>0</v>
      </c>
      <c r="F26776" s="21" t="s">
        <v>2776</v>
      </c>
    </row>
    <row r="26777" spans="1:6">
      <c r="A26777" s="21" t="s">
        <v>30975</v>
      </c>
      <c r="B26777" s="21" t="s">
        <v>40890</v>
      </c>
      <c r="C26777" s="21" t="s">
        <v>51911</v>
      </c>
      <c r="D26777" s="21">
        <v>0</v>
      </c>
      <c r="E26777" s="21">
        <v>5</v>
      </c>
      <c r="F26777" s="21" t="s">
        <v>2776</v>
      </c>
    </row>
    <row r="26778" spans="1:6">
      <c r="A26778" s="21" t="s">
        <v>30976</v>
      </c>
      <c r="B26778" s="21" t="s">
        <v>40891</v>
      </c>
      <c r="C26778" s="21" t="s">
        <v>5338</v>
      </c>
      <c r="D26778" s="21">
        <v>3</v>
      </c>
      <c r="E26778" s="21">
        <v>0</v>
      </c>
      <c r="F26778" s="21" t="s">
        <v>2776</v>
      </c>
    </row>
    <row r="26779" spans="1:6">
      <c r="A26779" s="21" t="s">
        <v>30977</v>
      </c>
      <c r="B26779" s="21" t="s">
        <v>40898</v>
      </c>
      <c r="C26779" s="21" t="s">
        <v>49766</v>
      </c>
      <c r="D26779" s="21">
        <v>3</v>
      </c>
      <c r="E26779" s="21">
        <v>0</v>
      </c>
      <c r="F26779" s="21" t="s">
        <v>2776</v>
      </c>
    </row>
    <row r="26780" spans="1:6">
      <c r="A26780" s="21" t="s">
        <v>30978</v>
      </c>
      <c r="B26780" s="21" t="s">
        <v>40891</v>
      </c>
      <c r="C26780" s="21" t="s">
        <v>51912</v>
      </c>
      <c r="D26780" s="21">
        <v>1</v>
      </c>
      <c r="E26780" s="21">
        <v>0</v>
      </c>
      <c r="F26780" s="21" t="s">
        <v>2776</v>
      </c>
    </row>
    <row r="26781" spans="1:6">
      <c r="A26781" s="21" t="s">
        <v>30979</v>
      </c>
      <c r="B26781" s="21" t="s">
        <v>40891</v>
      </c>
      <c r="C26781" s="21" t="s">
        <v>51913</v>
      </c>
      <c r="D26781" s="21">
        <v>0.24</v>
      </c>
      <c r="E26781" s="21">
        <v>0</v>
      </c>
      <c r="F26781" s="21" t="s">
        <v>2776</v>
      </c>
    </row>
    <row r="26782" spans="1:6">
      <c r="A26782" s="21" t="s">
        <v>30980</v>
      </c>
      <c r="B26782" s="21" t="s">
        <v>40891</v>
      </c>
      <c r="C26782" s="21" t="s">
        <v>51914</v>
      </c>
      <c r="D26782" s="21">
        <v>1</v>
      </c>
      <c r="E26782" s="21">
        <v>0</v>
      </c>
      <c r="F26782" s="21" t="s">
        <v>2776</v>
      </c>
    </row>
    <row r="26783" spans="1:6">
      <c r="A26783" s="21" t="s">
        <v>30981</v>
      </c>
      <c r="B26783" s="21" t="s">
        <v>40890</v>
      </c>
      <c r="C26783" s="21" t="s">
        <v>42416</v>
      </c>
      <c r="D26783" s="21">
        <v>0</v>
      </c>
      <c r="E26783" s="21">
        <v>3</v>
      </c>
      <c r="F26783" s="21" t="s">
        <v>2776</v>
      </c>
    </row>
    <row r="26784" spans="1:6">
      <c r="A26784" s="21" t="s">
        <v>30982</v>
      </c>
      <c r="B26784" s="21" t="s">
        <v>40895</v>
      </c>
      <c r="C26784" s="21" t="s">
        <v>51915</v>
      </c>
      <c r="D26784" s="21">
        <v>0.04</v>
      </c>
      <c r="E26784" s="21">
        <v>0</v>
      </c>
      <c r="F26784" s="21" t="s">
        <v>2776</v>
      </c>
    </row>
    <row r="26785" spans="1:6">
      <c r="A26785" s="21" t="s">
        <v>30983</v>
      </c>
      <c r="B26785" s="21" t="s">
        <v>40894</v>
      </c>
      <c r="C26785" s="21" t="s">
        <v>51916</v>
      </c>
      <c r="D26785" s="21">
        <v>0.04</v>
      </c>
      <c r="E26785" s="21">
        <v>0</v>
      </c>
      <c r="F26785" s="21" t="s">
        <v>2776</v>
      </c>
    </row>
    <row r="26786" spans="1:6">
      <c r="A26786" s="21" t="s">
        <v>30984</v>
      </c>
      <c r="B26786" s="21" t="s">
        <v>40891</v>
      </c>
      <c r="C26786" s="21" t="s">
        <v>42638</v>
      </c>
      <c r="D26786" s="21">
        <v>1</v>
      </c>
      <c r="E26786" s="21">
        <v>0</v>
      </c>
      <c r="F26786" s="21" t="s">
        <v>2776</v>
      </c>
    </row>
    <row r="26787" spans="1:6">
      <c r="A26787" s="21" t="s">
        <v>30985</v>
      </c>
      <c r="B26787" s="21" t="s">
        <v>40891</v>
      </c>
      <c r="C26787" s="21" t="s">
        <v>51917</v>
      </c>
      <c r="D26787" s="21">
        <v>0.5</v>
      </c>
      <c r="E26787" s="21">
        <v>0</v>
      </c>
      <c r="F26787" s="21" t="s">
        <v>2776</v>
      </c>
    </row>
    <row r="26788" spans="1:6">
      <c r="A26788" s="21" t="s">
        <v>30986</v>
      </c>
      <c r="B26788" s="21" t="s">
        <v>40891</v>
      </c>
      <c r="C26788" s="21" t="s">
        <v>51918</v>
      </c>
      <c r="D26788" s="21">
        <v>0.12</v>
      </c>
      <c r="E26788" s="21">
        <v>0</v>
      </c>
      <c r="F26788" s="21" t="s">
        <v>2776</v>
      </c>
    </row>
    <row r="26789" spans="1:6">
      <c r="A26789" s="21" t="s">
        <v>30987</v>
      </c>
      <c r="B26789" s="21" t="s">
        <v>40891</v>
      </c>
      <c r="C26789" s="21" t="s">
        <v>40990</v>
      </c>
      <c r="D26789" s="21">
        <v>1</v>
      </c>
      <c r="E26789" s="21">
        <v>0</v>
      </c>
      <c r="F26789" s="21" t="s">
        <v>2776</v>
      </c>
    </row>
    <row r="26790" spans="1:6">
      <c r="A26790" s="21" t="s">
        <v>30988</v>
      </c>
      <c r="B26790" s="21" t="s">
        <v>40891</v>
      </c>
      <c r="C26790" s="21" t="s">
        <v>51919</v>
      </c>
      <c r="D26790" s="21">
        <v>0.16</v>
      </c>
      <c r="E26790" s="21">
        <v>0</v>
      </c>
      <c r="F26790" s="21" t="s">
        <v>2776</v>
      </c>
    </row>
    <row r="26791" spans="1:6">
      <c r="A26791" s="21" t="s">
        <v>30989</v>
      </c>
      <c r="B26791" s="21" t="s">
        <v>40891</v>
      </c>
      <c r="C26791" s="21" t="s">
        <v>51920</v>
      </c>
      <c r="D26791" s="21">
        <v>0.22</v>
      </c>
      <c r="E26791" s="21">
        <v>0</v>
      </c>
      <c r="F26791" s="21" t="s">
        <v>2776</v>
      </c>
    </row>
    <row r="26792" spans="1:6">
      <c r="A26792" s="21" t="s">
        <v>30990</v>
      </c>
      <c r="B26792" s="21" t="s">
        <v>40890</v>
      </c>
      <c r="C26792" s="21" t="s">
        <v>51921</v>
      </c>
      <c r="D26792" s="21">
        <v>0</v>
      </c>
      <c r="E26792" s="21">
        <v>5</v>
      </c>
      <c r="F26792" s="21" t="s">
        <v>2776</v>
      </c>
    </row>
    <row r="26793" spans="1:6">
      <c r="A26793" s="21" t="s">
        <v>30991</v>
      </c>
      <c r="B26793" s="21" t="s">
        <v>40890</v>
      </c>
      <c r="C26793" s="21" t="s">
        <v>425</v>
      </c>
      <c r="D26793" s="21">
        <v>0.04</v>
      </c>
      <c r="E26793" s="21">
        <v>5</v>
      </c>
      <c r="F26793" s="21" t="s">
        <v>2776</v>
      </c>
    </row>
    <row r="26794" spans="1:6">
      <c r="A26794" s="21" t="s">
        <v>30992</v>
      </c>
      <c r="B26794" s="21" t="s">
        <v>40891</v>
      </c>
      <c r="C26794" s="21" t="s">
        <v>41290</v>
      </c>
      <c r="D26794" s="21">
        <v>1</v>
      </c>
      <c r="E26794" s="21">
        <v>0</v>
      </c>
      <c r="F26794" s="21" t="s">
        <v>2776</v>
      </c>
    </row>
    <row r="26795" spans="1:6">
      <c r="A26795" s="21" t="s">
        <v>30993</v>
      </c>
      <c r="B26795" s="21" t="s">
        <v>40891</v>
      </c>
      <c r="C26795" s="21" t="s">
        <v>4881</v>
      </c>
      <c r="D26795" s="21">
        <v>1</v>
      </c>
      <c r="E26795" s="21">
        <v>0</v>
      </c>
      <c r="F26795" s="21" t="s">
        <v>2776</v>
      </c>
    </row>
    <row r="26796" spans="1:6">
      <c r="A26796" s="21" t="s">
        <v>30994</v>
      </c>
      <c r="B26796" s="21" t="s">
        <v>40894</v>
      </c>
      <c r="C26796" s="21" t="s">
        <v>51922</v>
      </c>
      <c r="D26796" s="21">
        <v>0.04</v>
      </c>
      <c r="E26796" s="21">
        <v>0</v>
      </c>
      <c r="F26796" s="21" t="s">
        <v>2776</v>
      </c>
    </row>
    <row r="26797" spans="1:6">
      <c r="A26797" s="21" t="s">
        <v>30995</v>
      </c>
      <c r="B26797" s="21" t="s">
        <v>40890</v>
      </c>
      <c r="C26797" s="21" t="s">
        <v>51923</v>
      </c>
      <c r="D26797" s="21">
        <v>0</v>
      </c>
      <c r="E26797" s="21">
        <v>3</v>
      </c>
      <c r="F26797" s="21" t="s">
        <v>2776</v>
      </c>
    </row>
    <row r="26798" spans="1:6">
      <c r="A26798" s="21" t="s">
        <v>30996</v>
      </c>
      <c r="B26798" s="21" t="s">
        <v>40891</v>
      </c>
      <c r="C26798" s="21" t="s">
        <v>51924</v>
      </c>
      <c r="D26798" s="21">
        <v>1</v>
      </c>
      <c r="E26798" s="21">
        <v>0</v>
      </c>
      <c r="F26798" s="21" t="s">
        <v>2776</v>
      </c>
    </row>
    <row r="26799" spans="1:6">
      <c r="A26799" s="21" t="s">
        <v>30997</v>
      </c>
      <c r="B26799" s="21" t="s">
        <v>40890</v>
      </c>
      <c r="C26799" s="21" t="s">
        <v>41007</v>
      </c>
      <c r="D26799" s="21">
        <v>0</v>
      </c>
      <c r="E26799" s="21">
        <v>3</v>
      </c>
      <c r="F26799" s="21" t="s">
        <v>2776</v>
      </c>
    </row>
    <row r="26800" spans="1:6">
      <c r="A26800" s="21" t="s">
        <v>30998</v>
      </c>
      <c r="B26800" s="21" t="s">
        <v>40891</v>
      </c>
      <c r="C26800" s="21" t="s">
        <v>51925</v>
      </c>
      <c r="D26800" s="21">
        <v>0.8</v>
      </c>
      <c r="E26800" s="21">
        <v>0</v>
      </c>
      <c r="F26800" s="21" t="s">
        <v>2776</v>
      </c>
    </row>
    <row r="26801" spans="1:6">
      <c r="A26801" s="21" t="s">
        <v>30999</v>
      </c>
      <c r="B26801" s="21" t="s">
        <v>40894</v>
      </c>
      <c r="C26801" s="21" t="s">
        <v>41908</v>
      </c>
      <c r="D26801" s="21">
        <v>0.04</v>
      </c>
      <c r="E26801" s="21">
        <v>0</v>
      </c>
      <c r="F26801" s="21" t="s">
        <v>2776</v>
      </c>
    </row>
    <row r="26802" spans="1:6">
      <c r="A26802" s="21" t="s">
        <v>31000</v>
      </c>
      <c r="B26802" s="21" t="s">
        <v>40890</v>
      </c>
      <c r="C26802" s="21" t="s">
        <v>4683</v>
      </c>
      <c r="D26802" s="21">
        <v>0</v>
      </c>
      <c r="E26802" s="21">
        <v>5</v>
      </c>
      <c r="F26802" s="21" t="s">
        <v>2776</v>
      </c>
    </row>
    <row r="26803" spans="1:6">
      <c r="A26803" s="21" t="s">
        <v>31001</v>
      </c>
      <c r="B26803" s="21" t="s">
        <v>40891</v>
      </c>
      <c r="C26803" s="21" t="s">
        <v>51926</v>
      </c>
      <c r="D26803" s="21">
        <v>1</v>
      </c>
      <c r="E26803" s="21">
        <v>0</v>
      </c>
      <c r="F26803" s="21" t="s">
        <v>2776</v>
      </c>
    </row>
    <row r="26804" spans="1:6">
      <c r="A26804" s="21" t="s">
        <v>31002</v>
      </c>
      <c r="B26804" s="21" t="s">
        <v>40890</v>
      </c>
      <c r="C26804" s="21" t="s">
        <v>4464</v>
      </c>
      <c r="D26804" s="21">
        <v>0</v>
      </c>
      <c r="E26804" s="21">
        <v>3</v>
      </c>
      <c r="F26804" s="21" t="s">
        <v>2776</v>
      </c>
    </row>
    <row r="26805" spans="1:6">
      <c r="A26805" s="21" t="s">
        <v>31003</v>
      </c>
      <c r="B26805" s="21" t="s">
        <v>40891</v>
      </c>
      <c r="C26805" s="21" t="s">
        <v>51927</v>
      </c>
      <c r="D26805" s="21">
        <v>1</v>
      </c>
      <c r="E26805" s="21">
        <v>0</v>
      </c>
      <c r="F26805" s="21" t="s">
        <v>2776</v>
      </c>
    </row>
    <row r="26806" spans="1:6">
      <c r="A26806" s="21" t="s">
        <v>31004</v>
      </c>
      <c r="B26806" s="21" t="s">
        <v>40890</v>
      </c>
      <c r="C26806" s="21" t="s">
        <v>51928</v>
      </c>
      <c r="D26806" s="21">
        <v>0</v>
      </c>
      <c r="E26806" s="21">
        <v>10</v>
      </c>
      <c r="F26806" s="21" t="s">
        <v>2776</v>
      </c>
    </row>
    <row r="26807" spans="1:6">
      <c r="A26807" s="21" t="s">
        <v>31005</v>
      </c>
      <c r="B26807" s="21" t="s">
        <v>40893</v>
      </c>
      <c r="C26807" s="21" t="s">
        <v>4914</v>
      </c>
      <c r="D26807" s="21">
        <v>0.04</v>
      </c>
      <c r="E26807" s="21">
        <v>0</v>
      </c>
      <c r="F26807" s="21" t="s">
        <v>2776</v>
      </c>
    </row>
    <row r="26808" spans="1:6">
      <c r="A26808" s="21" t="s">
        <v>31006</v>
      </c>
      <c r="B26808" s="21" t="s">
        <v>40890</v>
      </c>
      <c r="C26808" s="21" t="s">
        <v>42666</v>
      </c>
      <c r="D26808" s="21">
        <v>0</v>
      </c>
      <c r="E26808" s="21">
        <v>5</v>
      </c>
      <c r="F26808" s="21" t="s">
        <v>2776</v>
      </c>
    </row>
    <row r="26809" spans="1:6">
      <c r="A26809" s="21" t="s">
        <v>31007</v>
      </c>
      <c r="B26809" s="21" t="s">
        <v>40890</v>
      </c>
      <c r="C26809" s="21" t="s">
        <v>51929</v>
      </c>
      <c r="D26809" s="21">
        <v>0</v>
      </c>
      <c r="E26809" s="21">
        <v>3</v>
      </c>
      <c r="F26809" s="21" t="s">
        <v>2776</v>
      </c>
    </row>
    <row r="26810" spans="1:6">
      <c r="A26810" s="21" t="s">
        <v>31008</v>
      </c>
      <c r="B26810" s="21" t="s">
        <v>40891</v>
      </c>
      <c r="C26810" s="21" t="s">
        <v>51930</v>
      </c>
      <c r="D26810" s="21">
        <v>1</v>
      </c>
      <c r="E26810" s="21">
        <v>0</v>
      </c>
      <c r="F26810" s="21" t="s">
        <v>2776</v>
      </c>
    </row>
    <row r="26811" spans="1:6">
      <c r="A26811" s="21" t="s">
        <v>31009</v>
      </c>
      <c r="B26811" s="21" t="s">
        <v>40890</v>
      </c>
      <c r="C26811" s="21" t="s">
        <v>41137</v>
      </c>
      <c r="D26811" s="21">
        <v>0</v>
      </c>
      <c r="E26811" s="21">
        <v>5</v>
      </c>
      <c r="F26811" s="21" t="s">
        <v>2776</v>
      </c>
    </row>
    <row r="26812" spans="1:6">
      <c r="A26812" s="21" t="s">
        <v>31010</v>
      </c>
      <c r="B26812" s="21" t="s">
        <v>40890</v>
      </c>
      <c r="C26812" s="21" t="s">
        <v>41162</v>
      </c>
      <c r="D26812" s="21">
        <v>0</v>
      </c>
      <c r="E26812" s="21">
        <v>5</v>
      </c>
      <c r="F26812" s="21" t="s">
        <v>2776</v>
      </c>
    </row>
    <row r="26813" spans="1:6">
      <c r="A26813" s="21" t="s">
        <v>31011</v>
      </c>
      <c r="B26813" s="21" t="s">
        <v>40893</v>
      </c>
      <c r="C26813" s="21" t="s">
        <v>43074</v>
      </c>
      <c r="D26813" s="21">
        <v>0.04</v>
      </c>
      <c r="E26813" s="21">
        <v>0</v>
      </c>
      <c r="F26813" s="21" t="s">
        <v>2776</v>
      </c>
    </row>
    <row r="26814" spans="1:6">
      <c r="A26814" s="21" t="s">
        <v>31012</v>
      </c>
      <c r="B26814" s="21" t="s">
        <v>40891</v>
      </c>
      <c r="C26814" s="21" t="s">
        <v>4914</v>
      </c>
      <c r="D26814" s="21">
        <v>1</v>
      </c>
      <c r="E26814" s="21">
        <v>0</v>
      </c>
      <c r="F26814" s="21" t="s">
        <v>2776</v>
      </c>
    </row>
    <row r="26815" spans="1:6">
      <c r="A26815" s="21" t="s">
        <v>31013</v>
      </c>
      <c r="B26815" s="21" t="s">
        <v>40891</v>
      </c>
      <c r="C26815" s="21" t="s">
        <v>40982</v>
      </c>
      <c r="D26815" s="21">
        <v>0.24</v>
      </c>
      <c r="E26815" s="21">
        <v>0</v>
      </c>
      <c r="F26815" s="21" t="s">
        <v>2776</v>
      </c>
    </row>
    <row r="26816" spans="1:6">
      <c r="A26816" s="21" t="s">
        <v>31014</v>
      </c>
      <c r="B26816" s="21" t="s">
        <v>40891</v>
      </c>
      <c r="C26816" s="21" t="s">
        <v>51931</v>
      </c>
      <c r="D26816" s="21">
        <v>1</v>
      </c>
      <c r="E26816" s="21">
        <v>0</v>
      </c>
      <c r="F26816" s="21" t="s">
        <v>2776</v>
      </c>
    </row>
    <row r="26817" spans="1:6">
      <c r="A26817" s="21" t="s">
        <v>31015</v>
      </c>
      <c r="B26817" s="21" t="s">
        <v>40891</v>
      </c>
      <c r="C26817" s="21" t="s">
        <v>51932</v>
      </c>
      <c r="D26817" s="21">
        <v>1</v>
      </c>
      <c r="E26817" s="21">
        <v>0</v>
      </c>
      <c r="F26817" s="21" t="s">
        <v>2776</v>
      </c>
    </row>
    <row r="26818" spans="1:6">
      <c r="A26818" s="21" t="s">
        <v>31016</v>
      </c>
      <c r="B26818" s="21" t="s">
        <v>40890</v>
      </c>
      <c r="C26818" s="21" t="s">
        <v>41763</v>
      </c>
      <c r="D26818" s="21">
        <v>0</v>
      </c>
      <c r="E26818" s="21">
        <v>5</v>
      </c>
      <c r="F26818" s="21" t="s">
        <v>2776</v>
      </c>
    </row>
    <row r="26819" spans="1:6">
      <c r="A26819" s="21" t="s">
        <v>31017</v>
      </c>
      <c r="B26819" s="21" t="s">
        <v>40890</v>
      </c>
      <c r="C26819" s="21" t="s">
        <v>51933</v>
      </c>
      <c r="D26819" s="21">
        <v>0</v>
      </c>
      <c r="E26819" s="21">
        <v>5</v>
      </c>
      <c r="F26819" s="21" t="s">
        <v>2776</v>
      </c>
    </row>
    <row r="26820" spans="1:6">
      <c r="A26820" s="21" t="s">
        <v>31018</v>
      </c>
      <c r="B26820" s="21" t="s">
        <v>40891</v>
      </c>
      <c r="C26820" s="21" t="s">
        <v>4492</v>
      </c>
      <c r="D26820" s="21">
        <v>0.16</v>
      </c>
      <c r="E26820" s="21">
        <v>0</v>
      </c>
      <c r="F26820" s="21" t="s">
        <v>2776</v>
      </c>
    </row>
    <row r="26821" spans="1:6">
      <c r="A26821" s="21" t="s">
        <v>31019</v>
      </c>
      <c r="B26821" s="21" t="s">
        <v>40895</v>
      </c>
      <c r="C26821" s="21" t="s">
        <v>41117</v>
      </c>
      <c r="D26821" s="21">
        <v>0.04</v>
      </c>
      <c r="E26821" s="21">
        <v>0</v>
      </c>
      <c r="F26821" s="21" t="s">
        <v>2776</v>
      </c>
    </row>
    <row r="26822" spans="1:6">
      <c r="A26822" s="21" t="s">
        <v>31020</v>
      </c>
      <c r="B26822" s="21" t="s">
        <v>40890</v>
      </c>
      <c r="C26822" s="21" t="s">
        <v>4506</v>
      </c>
      <c r="D26822" s="21">
        <v>0</v>
      </c>
      <c r="E26822" s="21">
        <v>3</v>
      </c>
      <c r="F26822" s="21" t="s">
        <v>2776</v>
      </c>
    </row>
    <row r="26823" spans="1:6">
      <c r="A26823" s="21" t="s">
        <v>31021</v>
      </c>
      <c r="B26823" s="21" t="s">
        <v>40891</v>
      </c>
      <c r="C26823" s="21" t="s">
        <v>51917</v>
      </c>
      <c r="D26823" s="21">
        <v>0.5</v>
      </c>
      <c r="E26823" s="21">
        <v>0</v>
      </c>
      <c r="F26823" s="21" t="s">
        <v>2776</v>
      </c>
    </row>
    <row r="26824" spans="1:6">
      <c r="A26824" s="21" t="s">
        <v>31022</v>
      </c>
      <c r="B26824" s="21" t="s">
        <v>40893</v>
      </c>
      <c r="C26824" s="21" t="s">
        <v>51934</v>
      </c>
      <c r="D26824" s="21">
        <v>0.04</v>
      </c>
      <c r="E26824" s="21">
        <v>0</v>
      </c>
      <c r="F26824" s="21" t="s">
        <v>2776</v>
      </c>
    </row>
    <row r="26825" spans="1:6">
      <c r="A26825" s="21" t="s">
        <v>31023</v>
      </c>
      <c r="B26825" s="21" t="s">
        <v>40890</v>
      </c>
      <c r="C26825" s="21" t="s">
        <v>51935</v>
      </c>
      <c r="D26825" s="21">
        <v>0</v>
      </c>
      <c r="E26825" s="21">
        <v>7</v>
      </c>
      <c r="F26825" s="21" t="s">
        <v>2776</v>
      </c>
    </row>
    <row r="26826" spans="1:6">
      <c r="A26826" s="21" t="s">
        <v>31024</v>
      </c>
      <c r="B26826" s="21" t="s">
        <v>40891</v>
      </c>
      <c r="C26826" s="21" t="s">
        <v>51936</v>
      </c>
      <c r="D26826" s="21">
        <v>1</v>
      </c>
      <c r="E26826" s="21">
        <v>0</v>
      </c>
      <c r="F26826" s="21" t="s">
        <v>2776</v>
      </c>
    </row>
    <row r="26827" spans="1:6">
      <c r="A26827" s="21" t="s">
        <v>31025</v>
      </c>
      <c r="B26827" s="21" t="s">
        <v>40891</v>
      </c>
      <c r="C26827" s="21" t="s">
        <v>44711</v>
      </c>
      <c r="D26827" s="21">
        <v>0.16</v>
      </c>
      <c r="E26827" s="21">
        <v>0</v>
      </c>
      <c r="F26827" s="21" t="s">
        <v>2776</v>
      </c>
    </row>
    <row r="26828" spans="1:6">
      <c r="A26828" s="21" t="s">
        <v>31026</v>
      </c>
      <c r="B26828" s="21" t="s">
        <v>40891</v>
      </c>
      <c r="C26828" s="21" t="s">
        <v>5231</v>
      </c>
      <c r="D26828" s="21">
        <v>0.2</v>
      </c>
      <c r="E26828" s="21">
        <v>0</v>
      </c>
      <c r="F26828" s="21" t="s">
        <v>2776</v>
      </c>
    </row>
    <row r="26829" spans="1:6">
      <c r="A26829" s="21" t="s">
        <v>31027</v>
      </c>
      <c r="B26829" s="21" t="s">
        <v>40891</v>
      </c>
      <c r="C26829" s="21" t="s">
        <v>51937</v>
      </c>
      <c r="D26829" s="21">
        <v>0.16</v>
      </c>
      <c r="E26829" s="21">
        <v>0</v>
      </c>
      <c r="F26829" s="21" t="s">
        <v>2776</v>
      </c>
    </row>
    <row r="26830" spans="1:6">
      <c r="A26830" s="21" t="s">
        <v>31028</v>
      </c>
      <c r="B26830" s="21" t="s">
        <v>40893</v>
      </c>
      <c r="C26830" s="21" t="s">
        <v>4506</v>
      </c>
      <c r="D26830" s="21">
        <v>0.04</v>
      </c>
      <c r="E26830" s="21">
        <v>0</v>
      </c>
      <c r="F26830" s="21" t="s">
        <v>2776</v>
      </c>
    </row>
    <row r="26831" spans="1:6">
      <c r="A26831" s="21" t="s">
        <v>31029</v>
      </c>
      <c r="B26831" s="21" t="s">
        <v>40890</v>
      </c>
      <c r="C26831" s="21" t="s">
        <v>47510</v>
      </c>
      <c r="D26831" s="21">
        <v>0</v>
      </c>
      <c r="E26831" s="21">
        <v>7</v>
      </c>
      <c r="F26831" s="21" t="s">
        <v>2776</v>
      </c>
    </row>
    <row r="26832" spans="1:6">
      <c r="A26832" s="21" t="s">
        <v>31030</v>
      </c>
      <c r="B26832" s="21" t="s">
        <v>40891</v>
      </c>
      <c r="C26832" s="21" t="s">
        <v>4845</v>
      </c>
      <c r="D26832" s="21">
        <v>0.2</v>
      </c>
      <c r="E26832" s="21">
        <v>0</v>
      </c>
      <c r="F26832" s="21" t="s">
        <v>2776</v>
      </c>
    </row>
    <row r="26833" spans="1:6">
      <c r="A26833" s="21" t="s">
        <v>31031</v>
      </c>
      <c r="B26833" s="21" t="s">
        <v>40894</v>
      </c>
      <c r="C26833" s="21" t="s">
        <v>4509</v>
      </c>
      <c r="D26833" s="21">
        <v>0.04</v>
      </c>
      <c r="E26833" s="21">
        <v>0</v>
      </c>
      <c r="F26833" s="21" t="s">
        <v>2776</v>
      </c>
    </row>
    <row r="26834" spans="1:6">
      <c r="A26834" s="21" t="s">
        <v>31032</v>
      </c>
      <c r="B26834" s="21" t="s">
        <v>40890</v>
      </c>
      <c r="C26834" s="21" t="s">
        <v>51938</v>
      </c>
      <c r="D26834" s="21">
        <v>0</v>
      </c>
      <c r="E26834" s="21">
        <v>5</v>
      </c>
      <c r="F26834" s="21" t="s">
        <v>2776</v>
      </c>
    </row>
    <row r="26835" spans="1:6">
      <c r="A26835" s="21" t="s">
        <v>31033</v>
      </c>
      <c r="B26835" s="21" t="s">
        <v>40891</v>
      </c>
      <c r="C26835" s="21" t="s">
        <v>45851</v>
      </c>
      <c r="D26835" s="21">
        <v>0.18</v>
      </c>
      <c r="E26835" s="21">
        <v>0</v>
      </c>
      <c r="F26835" s="21" t="s">
        <v>2776</v>
      </c>
    </row>
    <row r="26836" spans="1:6">
      <c r="A26836" s="21" t="s">
        <v>31034</v>
      </c>
      <c r="B26836" s="21" t="s">
        <v>40899</v>
      </c>
      <c r="C26836" s="21" t="s">
        <v>49790</v>
      </c>
      <c r="D26836" s="21">
        <v>0</v>
      </c>
      <c r="E26836" s="21">
        <v>5</v>
      </c>
      <c r="F26836" s="21" t="s">
        <v>2776</v>
      </c>
    </row>
    <row r="26837" spans="1:6">
      <c r="A26837" s="21" t="s">
        <v>31035</v>
      </c>
      <c r="B26837" s="21" t="s">
        <v>40891</v>
      </c>
      <c r="C26837" s="21" t="s">
        <v>41000</v>
      </c>
      <c r="D26837" s="21">
        <v>0.14000000000000001</v>
      </c>
      <c r="E26837" s="21">
        <v>0</v>
      </c>
      <c r="F26837" s="21" t="s">
        <v>2776</v>
      </c>
    </row>
    <row r="26838" spans="1:6">
      <c r="A26838" s="21" t="s">
        <v>31036</v>
      </c>
      <c r="B26838" s="21" t="s">
        <v>40891</v>
      </c>
      <c r="C26838" s="21" t="s">
        <v>4335</v>
      </c>
      <c r="D26838" s="21">
        <v>0.96</v>
      </c>
      <c r="E26838" s="21">
        <v>0</v>
      </c>
      <c r="F26838" s="21" t="s">
        <v>2776</v>
      </c>
    </row>
    <row r="26839" spans="1:6">
      <c r="A26839" s="21" t="s">
        <v>31037</v>
      </c>
      <c r="B26839" s="21" t="s">
        <v>40890</v>
      </c>
      <c r="C26839" s="21" t="s">
        <v>51939</v>
      </c>
      <c r="D26839" s="21">
        <v>0</v>
      </c>
      <c r="E26839" s="21">
        <v>5</v>
      </c>
      <c r="F26839" s="21" t="s">
        <v>2776</v>
      </c>
    </row>
    <row r="26840" spans="1:6">
      <c r="A26840" s="21" t="s">
        <v>31038</v>
      </c>
      <c r="B26840" s="21" t="s">
        <v>40891</v>
      </c>
      <c r="C26840" s="21" t="s">
        <v>43152</v>
      </c>
      <c r="D26840" s="21">
        <v>0.6</v>
      </c>
      <c r="E26840" s="21">
        <v>0</v>
      </c>
      <c r="F26840" s="21" t="s">
        <v>2776</v>
      </c>
    </row>
    <row r="26841" spans="1:6">
      <c r="A26841" s="21" t="s">
        <v>31039</v>
      </c>
      <c r="B26841" s="21" t="s">
        <v>40895</v>
      </c>
      <c r="C26841" s="21" t="s">
        <v>47515</v>
      </c>
      <c r="D26841" s="21">
        <v>0.04</v>
      </c>
      <c r="E26841" s="21">
        <v>0</v>
      </c>
      <c r="F26841" s="21" t="s">
        <v>2776</v>
      </c>
    </row>
    <row r="26842" spans="1:6">
      <c r="A26842" s="21" t="s">
        <v>31040</v>
      </c>
      <c r="B26842" s="21" t="s">
        <v>40891</v>
      </c>
      <c r="C26842" s="21" t="s">
        <v>50959</v>
      </c>
      <c r="D26842" s="21">
        <v>1</v>
      </c>
      <c r="E26842" s="21">
        <v>0</v>
      </c>
      <c r="F26842" s="21" t="s">
        <v>2776</v>
      </c>
    </row>
    <row r="26843" spans="1:6">
      <c r="A26843" s="21" t="s">
        <v>31041</v>
      </c>
      <c r="B26843" s="21" t="s">
        <v>40895</v>
      </c>
      <c r="C26843" s="21" t="s">
        <v>50204</v>
      </c>
      <c r="D26843" s="21">
        <v>0.04</v>
      </c>
      <c r="E26843" s="21">
        <v>0</v>
      </c>
      <c r="F26843" s="21" t="s">
        <v>2776</v>
      </c>
    </row>
    <row r="26844" spans="1:6">
      <c r="A26844" s="21" t="s">
        <v>31042</v>
      </c>
      <c r="B26844" s="21" t="s">
        <v>40890</v>
      </c>
      <c r="C26844" s="21" t="s">
        <v>51940</v>
      </c>
      <c r="D26844" s="21">
        <v>0</v>
      </c>
      <c r="E26844" s="21">
        <v>3</v>
      </c>
      <c r="F26844" s="21" t="s">
        <v>2776</v>
      </c>
    </row>
    <row r="26845" spans="1:6">
      <c r="A26845" s="21" t="s">
        <v>31043</v>
      </c>
      <c r="B26845" s="21" t="s">
        <v>40891</v>
      </c>
      <c r="C26845" s="21" t="s">
        <v>46395</v>
      </c>
      <c r="D26845" s="21">
        <v>0.52</v>
      </c>
      <c r="E26845" s="21">
        <v>0</v>
      </c>
      <c r="F26845" s="21" t="s">
        <v>2776</v>
      </c>
    </row>
    <row r="26846" spans="1:6">
      <c r="A26846" s="21" t="s">
        <v>31044</v>
      </c>
      <c r="B26846" s="21" t="s">
        <v>40890</v>
      </c>
      <c r="C26846" s="21" t="s">
        <v>51941</v>
      </c>
      <c r="D26846" s="21">
        <v>0</v>
      </c>
      <c r="E26846" s="21">
        <v>5</v>
      </c>
      <c r="F26846" s="21" t="s">
        <v>2776</v>
      </c>
    </row>
    <row r="26847" spans="1:6">
      <c r="A26847" s="21" t="s">
        <v>31045</v>
      </c>
      <c r="B26847" s="21" t="s">
        <v>40890</v>
      </c>
      <c r="C26847" s="21" t="s">
        <v>51942</v>
      </c>
      <c r="D26847" s="21">
        <v>0</v>
      </c>
      <c r="E26847" s="21">
        <v>3</v>
      </c>
      <c r="F26847" s="21" t="s">
        <v>2776</v>
      </c>
    </row>
    <row r="26848" spans="1:6">
      <c r="A26848" s="21" t="s">
        <v>31046</v>
      </c>
      <c r="B26848" s="21" t="s">
        <v>40890</v>
      </c>
      <c r="C26848" s="21" t="s">
        <v>50565</v>
      </c>
      <c r="D26848" s="21">
        <v>0</v>
      </c>
      <c r="E26848" s="21">
        <v>8</v>
      </c>
      <c r="F26848" s="21" t="s">
        <v>2776</v>
      </c>
    </row>
    <row r="26849" spans="1:6">
      <c r="A26849" s="21" t="s">
        <v>31047</v>
      </c>
      <c r="B26849" s="21" t="s">
        <v>40895</v>
      </c>
      <c r="C26849" s="21" t="s">
        <v>4335</v>
      </c>
      <c r="D26849" s="21">
        <v>0.04</v>
      </c>
      <c r="E26849" s="21">
        <v>0</v>
      </c>
      <c r="F26849" s="21" t="s">
        <v>2776</v>
      </c>
    </row>
    <row r="26850" spans="1:6">
      <c r="A26850" s="21" t="s">
        <v>31048</v>
      </c>
      <c r="B26850" s="21" t="s">
        <v>40890</v>
      </c>
      <c r="C26850" s="21" t="s">
        <v>51943</v>
      </c>
      <c r="D26850" s="21">
        <v>0</v>
      </c>
      <c r="E26850" s="21">
        <v>5</v>
      </c>
      <c r="F26850" s="21" t="s">
        <v>2776</v>
      </c>
    </row>
    <row r="26851" spans="1:6">
      <c r="A26851" s="21" t="s">
        <v>31049</v>
      </c>
      <c r="B26851" s="21" t="s">
        <v>40887</v>
      </c>
      <c r="C26851" s="21" t="s">
        <v>51944</v>
      </c>
      <c r="D26851" s="21">
        <v>1</v>
      </c>
      <c r="E26851" s="21">
        <v>0</v>
      </c>
      <c r="F26851" s="21" t="s">
        <v>2776</v>
      </c>
    </row>
    <row r="26852" spans="1:6">
      <c r="A26852" s="21" t="s">
        <v>31050</v>
      </c>
      <c r="B26852" s="21" t="s">
        <v>40891</v>
      </c>
      <c r="C26852" s="21" t="s">
        <v>42446</v>
      </c>
      <c r="D26852" s="21">
        <v>0.24</v>
      </c>
      <c r="E26852" s="21">
        <v>0</v>
      </c>
      <c r="F26852" s="21" t="s">
        <v>2776</v>
      </c>
    </row>
    <row r="26853" spans="1:6">
      <c r="A26853" s="21" t="s">
        <v>31051</v>
      </c>
      <c r="B26853" s="21" t="s">
        <v>40891</v>
      </c>
      <c r="C26853" s="21" t="s">
        <v>4450</v>
      </c>
      <c r="D26853" s="21">
        <v>1</v>
      </c>
      <c r="E26853" s="21">
        <v>0</v>
      </c>
      <c r="F26853" s="21" t="s">
        <v>2776</v>
      </c>
    </row>
    <row r="26854" spans="1:6">
      <c r="A26854" s="21" t="s">
        <v>31052</v>
      </c>
      <c r="B26854" s="21" t="s">
        <v>40890</v>
      </c>
      <c r="C26854" s="21" t="s">
        <v>51945</v>
      </c>
      <c r="D26854" s="21">
        <v>0</v>
      </c>
      <c r="E26854" s="21">
        <v>9</v>
      </c>
      <c r="F26854" s="21" t="s">
        <v>2776</v>
      </c>
    </row>
    <row r="26855" spans="1:6">
      <c r="A26855" s="21" t="s">
        <v>31053</v>
      </c>
      <c r="B26855" s="21" t="s">
        <v>40890</v>
      </c>
      <c r="C26855" s="21" t="s">
        <v>42153</v>
      </c>
      <c r="D26855" s="21">
        <v>0</v>
      </c>
      <c r="E26855" s="21">
        <v>5</v>
      </c>
      <c r="F26855" s="21" t="s">
        <v>2776</v>
      </c>
    </row>
    <row r="26856" spans="1:6">
      <c r="A26856" s="21" t="s">
        <v>31054</v>
      </c>
      <c r="B26856" s="21" t="s">
        <v>40890</v>
      </c>
      <c r="C26856" s="21" t="s">
        <v>51946</v>
      </c>
      <c r="D26856" s="21">
        <v>0</v>
      </c>
      <c r="E26856" s="21">
        <v>5</v>
      </c>
      <c r="F26856" s="21" t="s">
        <v>2776</v>
      </c>
    </row>
    <row r="26857" spans="1:6">
      <c r="A26857" s="21" t="s">
        <v>31055</v>
      </c>
      <c r="B26857" s="21" t="s">
        <v>40894</v>
      </c>
      <c r="C26857" s="21" t="s">
        <v>4914</v>
      </c>
      <c r="D26857" s="21">
        <v>0.04</v>
      </c>
      <c r="E26857" s="21">
        <v>0</v>
      </c>
      <c r="F26857" s="21" t="s">
        <v>2776</v>
      </c>
    </row>
    <row r="26858" spans="1:6">
      <c r="A26858" s="21" t="s">
        <v>31056</v>
      </c>
      <c r="B26858" s="21" t="s">
        <v>40891</v>
      </c>
      <c r="C26858" s="21" t="s">
        <v>42849</v>
      </c>
      <c r="D26858" s="21">
        <v>0.12</v>
      </c>
      <c r="E26858" s="21">
        <v>0</v>
      </c>
      <c r="F26858" s="21" t="s">
        <v>2776</v>
      </c>
    </row>
    <row r="26859" spans="1:6">
      <c r="A26859" s="21" t="s">
        <v>4281</v>
      </c>
      <c r="B26859" s="21" t="s">
        <v>40901</v>
      </c>
      <c r="C26859" s="21" t="s">
        <v>5292</v>
      </c>
      <c r="D26859" s="21">
        <v>0</v>
      </c>
      <c r="E26859" s="21">
        <v>20</v>
      </c>
      <c r="F26859" s="21" t="s">
        <v>2776</v>
      </c>
    </row>
    <row r="26860" spans="1:6">
      <c r="A26860" s="21" t="s">
        <v>31057</v>
      </c>
      <c r="B26860" s="21" t="s">
        <v>40891</v>
      </c>
      <c r="C26860" s="21" t="s">
        <v>4361</v>
      </c>
      <c r="D26860" s="21">
        <v>0.24</v>
      </c>
      <c r="E26860" s="21">
        <v>0</v>
      </c>
      <c r="F26860" s="21" t="s">
        <v>2776</v>
      </c>
    </row>
    <row r="26861" spans="1:6">
      <c r="A26861" s="21" t="s">
        <v>31058</v>
      </c>
      <c r="B26861" s="21" t="s">
        <v>40891</v>
      </c>
      <c r="C26861" s="21" t="s">
        <v>661</v>
      </c>
      <c r="D26861" s="21">
        <v>0.5</v>
      </c>
      <c r="E26861" s="21">
        <v>0</v>
      </c>
      <c r="F26861" s="21" t="s">
        <v>2776</v>
      </c>
    </row>
    <row r="26862" spans="1:6">
      <c r="A26862" s="21" t="s">
        <v>31059</v>
      </c>
      <c r="B26862" s="21" t="s">
        <v>40895</v>
      </c>
      <c r="C26862" s="21" t="s">
        <v>41655</v>
      </c>
      <c r="D26862" s="21">
        <v>0.04</v>
      </c>
      <c r="E26862" s="21">
        <v>0</v>
      </c>
      <c r="F26862" s="21" t="s">
        <v>2776</v>
      </c>
    </row>
    <row r="26863" spans="1:6">
      <c r="A26863" s="21" t="s">
        <v>31060</v>
      </c>
      <c r="B26863" s="21" t="s">
        <v>40890</v>
      </c>
      <c r="C26863" s="21" t="s">
        <v>51947</v>
      </c>
      <c r="D26863" s="21">
        <v>0</v>
      </c>
      <c r="E26863" s="21">
        <v>5</v>
      </c>
      <c r="F26863" s="21" t="s">
        <v>2776</v>
      </c>
    </row>
    <row r="26864" spans="1:6">
      <c r="A26864" s="21" t="s">
        <v>31061</v>
      </c>
      <c r="B26864" s="21" t="s">
        <v>40891</v>
      </c>
      <c r="C26864" s="21" t="s">
        <v>41041</v>
      </c>
      <c r="D26864" s="21">
        <v>0.24</v>
      </c>
      <c r="E26864" s="21">
        <v>0</v>
      </c>
      <c r="F26864" s="21" t="s">
        <v>2776</v>
      </c>
    </row>
    <row r="26865" spans="1:6">
      <c r="A26865" s="21" t="s">
        <v>31062</v>
      </c>
      <c r="B26865" s="21" t="s">
        <v>40891</v>
      </c>
      <c r="C26865" s="21" t="s">
        <v>51948</v>
      </c>
      <c r="D26865" s="21">
        <v>0.48</v>
      </c>
      <c r="E26865" s="21">
        <v>0</v>
      </c>
      <c r="F26865" s="21" t="s">
        <v>2776</v>
      </c>
    </row>
    <row r="26866" spans="1:6">
      <c r="A26866" s="21" t="s">
        <v>31063</v>
      </c>
      <c r="B26866" s="21" t="s">
        <v>40890</v>
      </c>
      <c r="C26866" s="21" t="s">
        <v>41584</v>
      </c>
      <c r="D26866" s="21">
        <v>0</v>
      </c>
      <c r="E26866" s="21">
        <v>5</v>
      </c>
      <c r="F26866" s="21" t="s">
        <v>2776</v>
      </c>
    </row>
    <row r="26867" spans="1:6">
      <c r="A26867" s="21" t="s">
        <v>31064</v>
      </c>
      <c r="B26867" s="21" t="s">
        <v>40891</v>
      </c>
      <c r="C26867" s="21" t="s">
        <v>51949</v>
      </c>
      <c r="D26867" s="21">
        <v>0.5</v>
      </c>
      <c r="E26867" s="21">
        <v>0</v>
      </c>
      <c r="F26867" s="21" t="s">
        <v>2776</v>
      </c>
    </row>
    <row r="26868" spans="1:6">
      <c r="A26868" s="21" t="s">
        <v>31065</v>
      </c>
      <c r="B26868" s="21" t="s">
        <v>40896</v>
      </c>
      <c r="C26868" s="21" t="s">
        <v>49927</v>
      </c>
      <c r="D26868" s="21">
        <v>2.4</v>
      </c>
      <c r="E26868" s="21">
        <v>0</v>
      </c>
      <c r="F26868" s="21" t="s">
        <v>2776</v>
      </c>
    </row>
    <row r="26869" spans="1:6">
      <c r="A26869" s="21" t="s">
        <v>31066</v>
      </c>
      <c r="B26869" s="21" t="s">
        <v>40890</v>
      </c>
      <c r="C26869" s="21" t="s">
        <v>41349</v>
      </c>
      <c r="D26869" s="21">
        <v>0</v>
      </c>
      <c r="E26869" s="21">
        <v>3</v>
      </c>
      <c r="F26869" s="21" t="s">
        <v>2776</v>
      </c>
    </row>
    <row r="26870" spans="1:6">
      <c r="A26870" s="21" t="s">
        <v>31067</v>
      </c>
      <c r="B26870" s="21" t="s">
        <v>40891</v>
      </c>
      <c r="C26870" s="21" t="s">
        <v>41709</v>
      </c>
      <c r="D26870" s="21">
        <v>1</v>
      </c>
      <c r="E26870" s="21">
        <v>0</v>
      </c>
      <c r="F26870" s="21" t="s">
        <v>2776</v>
      </c>
    </row>
    <row r="26871" spans="1:6">
      <c r="A26871" s="21" t="s">
        <v>31068</v>
      </c>
      <c r="B26871" s="21" t="s">
        <v>40891</v>
      </c>
      <c r="C26871" s="21" t="s">
        <v>51950</v>
      </c>
      <c r="D26871" s="21">
        <v>2</v>
      </c>
      <c r="E26871" s="21">
        <v>0</v>
      </c>
      <c r="F26871" s="21" t="s">
        <v>2776</v>
      </c>
    </row>
    <row r="26872" spans="1:6">
      <c r="A26872" s="21" t="s">
        <v>31069</v>
      </c>
      <c r="B26872" s="21" t="s">
        <v>40890</v>
      </c>
      <c r="C26872" s="21" t="s">
        <v>51951</v>
      </c>
      <c r="D26872" s="21">
        <v>0</v>
      </c>
      <c r="E26872" s="21">
        <v>5</v>
      </c>
      <c r="F26872" s="21" t="s">
        <v>2776</v>
      </c>
    </row>
    <row r="26873" spans="1:6">
      <c r="A26873" s="21" t="s">
        <v>31070</v>
      </c>
      <c r="B26873" s="21" t="s">
        <v>40890</v>
      </c>
      <c r="C26873" s="21" t="s">
        <v>43608</v>
      </c>
      <c r="D26873" s="21">
        <v>0</v>
      </c>
      <c r="E26873" s="21">
        <v>3</v>
      </c>
      <c r="F26873" s="21" t="s">
        <v>2776</v>
      </c>
    </row>
    <row r="26874" spans="1:6">
      <c r="A26874" s="21" t="s">
        <v>31071</v>
      </c>
      <c r="B26874" s="21" t="s">
        <v>40890</v>
      </c>
      <c r="C26874" s="21" t="s">
        <v>4375</v>
      </c>
      <c r="D26874" s="21">
        <v>0</v>
      </c>
      <c r="E26874" s="21">
        <v>3</v>
      </c>
      <c r="F26874" s="21" t="s">
        <v>2776</v>
      </c>
    </row>
    <row r="26875" spans="1:6">
      <c r="A26875" s="21" t="s">
        <v>31072</v>
      </c>
      <c r="B26875" s="21" t="s">
        <v>40891</v>
      </c>
      <c r="C26875" s="21" t="s">
        <v>425</v>
      </c>
      <c r="D26875" s="21">
        <v>0.24</v>
      </c>
      <c r="E26875" s="21">
        <v>0</v>
      </c>
      <c r="F26875" s="21" t="s">
        <v>2776</v>
      </c>
    </row>
    <row r="26876" spans="1:6">
      <c r="A26876" s="21" t="s">
        <v>31073</v>
      </c>
      <c r="B26876" s="21" t="s">
        <v>40890</v>
      </c>
      <c r="C26876" s="21" t="s">
        <v>51952</v>
      </c>
      <c r="D26876" s="21">
        <v>0</v>
      </c>
      <c r="E26876" s="21">
        <v>6</v>
      </c>
      <c r="F26876" s="21" t="s">
        <v>2776</v>
      </c>
    </row>
    <row r="26877" spans="1:6">
      <c r="A26877" s="21" t="s">
        <v>31074</v>
      </c>
      <c r="B26877" s="21" t="s">
        <v>40890</v>
      </c>
      <c r="C26877" s="21" t="s">
        <v>4333</v>
      </c>
      <c r="D26877" s="21">
        <v>0</v>
      </c>
      <c r="E26877" s="21">
        <v>3</v>
      </c>
      <c r="F26877" s="21" t="s">
        <v>2776</v>
      </c>
    </row>
    <row r="26878" spans="1:6">
      <c r="A26878" s="21" t="s">
        <v>31075</v>
      </c>
      <c r="B26878" s="21" t="s">
        <v>40891</v>
      </c>
      <c r="C26878" s="21" t="s">
        <v>5309</v>
      </c>
      <c r="D26878" s="21">
        <v>2</v>
      </c>
      <c r="E26878" s="21">
        <v>0</v>
      </c>
      <c r="F26878" s="21" t="s">
        <v>2776</v>
      </c>
    </row>
    <row r="26879" spans="1:6">
      <c r="A26879" s="21" t="s">
        <v>31076</v>
      </c>
      <c r="B26879" s="21" t="s">
        <v>40891</v>
      </c>
      <c r="C26879" s="21" t="s">
        <v>5304</v>
      </c>
      <c r="D26879" s="21">
        <v>1</v>
      </c>
      <c r="E26879" s="21">
        <v>0</v>
      </c>
      <c r="F26879" s="21" t="s">
        <v>2776</v>
      </c>
    </row>
    <row r="26880" spans="1:6">
      <c r="A26880" s="21" t="s">
        <v>31077</v>
      </c>
      <c r="B26880" s="21" t="s">
        <v>40890</v>
      </c>
      <c r="C26880" s="21" t="s">
        <v>51953</v>
      </c>
      <c r="D26880" s="21">
        <v>0</v>
      </c>
      <c r="E26880" s="21">
        <v>5</v>
      </c>
      <c r="F26880" s="21" t="s">
        <v>2776</v>
      </c>
    </row>
    <row r="26881" spans="1:6">
      <c r="A26881" s="21" t="s">
        <v>31078</v>
      </c>
      <c r="B26881" s="21" t="s">
        <v>40891</v>
      </c>
      <c r="C26881" s="21" t="s">
        <v>4335</v>
      </c>
      <c r="D26881" s="21">
        <v>0.5</v>
      </c>
      <c r="E26881" s="21">
        <v>0</v>
      </c>
      <c r="F26881" s="21" t="s">
        <v>2776</v>
      </c>
    </row>
    <row r="26882" spans="1:6">
      <c r="A26882" s="21" t="s">
        <v>31079</v>
      </c>
      <c r="B26882" s="21" t="s">
        <v>40895</v>
      </c>
      <c r="C26882" s="21" t="s">
        <v>4464</v>
      </c>
      <c r="D26882" s="21">
        <v>0.04</v>
      </c>
      <c r="E26882" s="21">
        <v>0</v>
      </c>
      <c r="F26882" s="21" t="s">
        <v>2776</v>
      </c>
    </row>
    <row r="26883" spans="1:6">
      <c r="A26883" s="21" t="s">
        <v>31080</v>
      </c>
      <c r="B26883" s="21" t="s">
        <v>40890</v>
      </c>
      <c r="C26883" s="21" t="s">
        <v>51954</v>
      </c>
      <c r="D26883" s="21">
        <v>0</v>
      </c>
      <c r="E26883" s="21">
        <v>5</v>
      </c>
      <c r="F26883" s="21" t="s">
        <v>2776</v>
      </c>
    </row>
    <row r="26884" spans="1:6">
      <c r="A26884" s="21" t="s">
        <v>31081</v>
      </c>
      <c r="B26884" s="21" t="s">
        <v>40891</v>
      </c>
      <c r="C26884" s="21" t="s">
        <v>51955</v>
      </c>
      <c r="D26884" s="21">
        <v>1</v>
      </c>
      <c r="E26884" s="21">
        <v>0</v>
      </c>
      <c r="F26884" s="21" t="s">
        <v>2776</v>
      </c>
    </row>
    <row r="26885" spans="1:6">
      <c r="A26885" s="21" t="s">
        <v>31082</v>
      </c>
      <c r="B26885" s="21" t="s">
        <v>40891</v>
      </c>
      <c r="C26885" s="21" t="s">
        <v>41766</v>
      </c>
      <c r="D26885" s="21">
        <v>1</v>
      </c>
      <c r="E26885" s="21">
        <v>0</v>
      </c>
      <c r="F26885" s="21" t="s">
        <v>2776</v>
      </c>
    </row>
    <row r="26886" spans="1:6">
      <c r="A26886" s="21" t="s">
        <v>31083</v>
      </c>
      <c r="B26886" s="21" t="s">
        <v>40890</v>
      </c>
      <c r="C26886" s="21" t="s">
        <v>51956</v>
      </c>
      <c r="D26886" s="21">
        <v>0</v>
      </c>
      <c r="E26886" s="21">
        <v>8</v>
      </c>
      <c r="F26886" s="21" t="s">
        <v>2776</v>
      </c>
    </row>
    <row r="26887" spans="1:6">
      <c r="A26887" s="21" t="s">
        <v>31084</v>
      </c>
      <c r="B26887" s="21" t="s">
        <v>40890</v>
      </c>
      <c r="C26887" s="21" t="s">
        <v>48523</v>
      </c>
      <c r="D26887" s="21">
        <v>0</v>
      </c>
      <c r="E26887" s="21">
        <v>5</v>
      </c>
      <c r="F26887" s="21" t="s">
        <v>2776</v>
      </c>
    </row>
    <row r="26888" spans="1:6">
      <c r="A26888" s="21" t="s">
        <v>31085</v>
      </c>
      <c r="B26888" s="21" t="s">
        <v>40891</v>
      </c>
      <c r="C26888" s="21" t="s">
        <v>51957</v>
      </c>
      <c r="D26888" s="21">
        <v>1</v>
      </c>
      <c r="E26888" s="21">
        <v>0</v>
      </c>
      <c r="F26888" s="21" t="s">
        <v>2776</v>
      </c>
    </row>
    <row r="26889" spans="1:6">
      <c r="A26889" s="21" t="s">
        <v>31086</v>
      </c>
      <c r="B26889" s="21" t="s">
        <v>40891</v>
      </c>
      <c r="C26889" s="21" t="s">
        <v>41000</v>
      </c>
      <c r="D26889" s="21">
        <v>0.28000000000000003</v>
      </c>
      <c r="E26889" s="21">
        <v>0</v>
      </c>
      <c r="F26889" s="21" t="s">
        <v>2776</v>
      </c>
    </row>
    <row r="26890" spans="1:6">
      <c r="A26890" s="21" t="s">
        <v>31087</v>
      </c>
      <c r="B26890" s="21" t="s">
        <v>40890</v>
      </c>
      <c r="C26890" s="21" t="s">
        <v>51958</v>
      </c>
      <c r="D26890" s="21">
        <v>0</v>
      </c>
      <c r="E26890" s="21">
        <v>5</v>
      </c>
      <c r="F26890" s="21" t="s">
        <v>2776</v>
      </c>
    </row>
    <row r="26891" spans="1:6">
      <c r="A26891" s="21" t="s">
        <v>31088</v>
      </c>
      <c r="B26891" s="21" t="s">
        <v>40890</v>
      </c>
      <c r="C26891" s="21" t="s">
        <v>51959</v>
      </c>
      <c r="D26891" s="21">
        <v>0</v>
      </c>
      <c r="E26891" s="21">
        <v>8</v>
      </c>
      <c r="F26891" s="21" t="s">
        <v>2776</v>
      </c>
    </row>
    <row r="26892" spans="1:6">
      <c r="A26892" s="21" t="s">
        <v>31089</v>
      </c>
      <c r="B26892" s="21" t="s">
        <v>40890</v>
      </c>
      <c r="C26892" s="21" t="s">
        <v>50542</v>
      </c>
      <c r="D26892" s="21">
        <v>0</v>
      </c>
      <c r="E26892" s="21">
        <v>5</v>
      </c>
      <c r="F26892" s="21" t="s">
        <v>2776</v>
      </c>
    </row>
    <row r="26893" spans="1:6">
      <c r="A26893" s="21" t="s">
        <v>31090</v>
      </c>
      <c r="B26893" s="21" t="s">
        <v>40891</v>
      </c>
      <c r="C26893" s="21" t="s">
        <v>50987</v>
      </c>
      <c r="D26893" s="21">
        <v>0.5</v>
      </c>
      <c r="E26893" s="21">
        <v>0</v>
      </c>
      <c r="F26893" s="21" t="s">
        <v>2776</v>
      </c>
    </row>
    <row r="26894" spans="1:6">
      <c r="A26894" s="21" t="s">
        <v>31091</v>
      </c>
      <c r="B26894" s="21" t="s">
        <v>40891</v>
      </c>
      <c r="C26894" s="21" t="s">
        <v>51960</v>
      </c>
      <c r="D26894" s="21">
        <v>1</v>
      </c>
      <c r="E26894" s="21">
        <v>0</v>
      </c>
      <c r="F26894" s="21" t="s">
        <v>2776</v>
      </c>
    </row>
    <row r="26895" spans="1:6">
      <c r="A26895" s="21" t="s">
        <v>31092</v>
      </c>
      <c r="B26895" s="21" t="s">
        <v>40891</v>
      </c>
      <c r="C26895" s="21" t="s">
        <v>51961</v>
      </c>
      <c r="D26895" s="21">
        <v>0.5</v>
      </c>
      <c r="E26895" s="21">
        <v>0</v>
      </c>
      <c r="F26895" s="21" t="s">
        <v>2776</v>
      </c>
    </row>
    <row r="26896" spans="1:6">
      <c r="A26896" s="21" t="s">
        <v>31093</v>
      </c>
      <c r="B26896" s="21" t="s">
        <v>40890</v>
      </c>
      <c r="C26896" s="21" t="s">
        <v>41000</v>
      </c>
      <c r="D26896" s="21">
        <v>0</v>
      </c>
      <c r="E26896" s="21">
        <v>5</v>
      </c>
      <c r="F26896" s="21" t="s">
        <v>2776</v>
      </c>
    </row>
    <row r="26897" spans="1:6">
      <c r="A26897" s="21" t="s">
        <v>31094</v>
      </c>
      <c r="B26897" s="21" t="s">
        <v>40891</v>
      </c>
      <c r="C26897" s="21" t="s">
        <v>51962</v>
      </c>
      <c r="D26897" s="21">
        <v>1</v>
      </c>
      <c r="E26897" s="21">
        <v>0</v>
      </c>
      <c r="F26897" s="21" t="s">
        <v>2776</v>
      </c>
    </row>
    <row r="26898" spans="1:6">
      <c r="A26898" s="21" t="s">
        <v>31095</v>
      </c>
      <c r="B26898" s="21" t="s">
        <v>40890</v>
      </c>
      <c r="C26898" s="21" t="s">
        <v>4464</v>
      </c>
      <c r="D26898" s="21">
        <v>0</v>
      </c>
      <c r="E26898" s="21">
        <v>3</v>
      </c>
      <c r="F26898" s="21" t="s">
        <v>2776</v>
      </c>
    </row>
    <row r="26899" spans="1:6">
      <c r="A26899" s="21" t="s">
        <v>31096</v>
      </c>
      <c r="B26899" s="21" t="s">
        <v>40891</v>
      </c>
      <c r="C26899" s="21" t="s">
        <v>4578</v>
      </c>
      <c r="D26899" s="21">
        <v>1</v>
      </c>
      <c r="E26899" s="21">
        <v>0</v>
      </c>
      <c r="F26899" s="21" t="s">
        <v>2776</v>
      </c>
    </row>
    <row r="26900" spans="1:6">
      <c r="A26900" s="21" t="s">
        <v>31097</v>
      </c>
      <c r="B26900" s="21" t="s">
        <v>40891</v>
      </c>
      <c r="C26900" s="21" t="s">
        <v>4361</v>
      </c>
      <c r="D26900" s="21">
        <v>0.2</v>
      </c>
      <c r="E26900" s="21">
        <v>0</v>
      </c>
      <c r="F26900" s="21" t="s">
        <v>2776</v>
      </c>
    </row>
    <row r="26901" spans="1:6">
      <c r="A26901" s="21" t="s">
        <v>31098</v>
      </c>
      <c r="B26901" s="21" t="s">
        <v>40891</v>
      </c>
      <c r="C26901" s="21" t="s">
        <v>51963</v>
      </c>
      <c r="D26901" s="21">
        <v>0.24</v>
      </c>
      <c r="E26901" s="21">
        <v>0</v>
      </c>
      <c r="F26901" s="21" t="s">
        <v>2776</v>
      </c>
    </row>
    <row r="26902" spans="1:6">
      <c r="A26902" s="21" t="s">
        <v>31099</v>
      </c>
      <c r="B26902" s="21" t="s">
        <v>40890</v>
      </c>
      <c r="C26902" s="21" t="s">
        <v>51226</v>
      </c>
      <c r="D26902" s="21">
        <v>0</v>
      </c>
      <c r="E26902" s="21">
        <v>3</v>
      </c>
      <c r="F26902" s="21" t="s">
        <v>2776</v>
      </c>
    </row>
    <row r="26903" spans="1:6">
      <c r="A26903" s="21" t="s">
        <v>31100</v>
      </c>
      <c r="B26903" s="21" t="s">
        <v>40891</v>
      </c>
      <c r="C26903" s="21" t="s">
        <v>4334</v>
      </c>
      <c r="D26903" s="21">
        <v>1</v>
      </c>
      <c r="E26903" s="21">
        <v>0</v>
      </c>
      <c r="F26903" s="21" t="s">
        <v>2776</v>
      </c>
    </row>
    <row r="26904" spans="1:6">
      <c r="A26904" s="21" t="s">
        <v>31101</v>
      </c>
      <c r="B26904" s="21" t="s">
        <v>40891</v>
      </c>
      <c r="C26904" s="21" t="s">
        <v>51964</v>
      </c>
      <c r="D26904" s="21">
        <v>1</v>
      </c>
      <c r="E26904" s="21">
        <v>0</v>
      </c>
      <c r="F26904" s="21" t="s">
        <v>2776</v>
      </c>
    </row>
    <row r="26905" spans="1:6">
      <c r="A26905" s="21" t="s">
        <v>31102</v>
      </c>
      <c r="B26905" s="21" t="s">
        <v>40891</v>
      </c>
      <c r="C26905" s="21" t="s">
        <v>5231</v>
      </c>
      <c r="D26905" s="21">
        <v>0.64</v>
      </c>
      <c r="E26905" s="21">
        <v>0</v>
      </c>
      <c r="F26905" s="21" t="s">
        <v>2776</v>
      </c>
    </row>
    <row r="26906" spans="1:6">
      <c r="A26906" s="21" t="s">
        <v>31103</v>
      </c>
      <c r="B26906" s="21" t="s">
        <v>40891</v>
      </c>
      <c r="C26906" s="21" t="s">
        <v>44357</v>
      </c>
      <c r="D26906" s="21">
        <v>0.28000000000000003</v>
      </c>
      <c r="E26906" s="21">
        <v>0</v>
      </c>
      <c r="F26906" s="21" t="s">
        <v>2776</v>
      </c>
    </row>
    <row r="26907" spans="1:6">
      <c r="A26907" s="21" t="s">
        <v>31104</v>
      </c>
      <c r="B26907" s="21" t="s">
        <v>40895</v>
      </c>
      <c r="C26907" s="21" t="s">
        <v>4838</v>
      </c>
      <c r="D26907" s="21">
        <v>0.04</v>
      </c>
      <c r="E26907" s="21">
        <v>0</v>
      </c>
      <c r="F26907" s="21" t="s">
        <v>2776</v>
      </c>
    </row>
    <row r="26908" spans="1:6">
      <c r="A26908" s="21" t="s">
        <v>31105</v>
      </c>
      <c r="B26908" s="21" t="s">
        <v>40890</v>
      </c>
      <c r="C26908" s="21" t="s">
        <v>42849</v>
      </c>
      <c r="D26908" s="21">
        <v>0</v>
      </c>
      <c r="E26908" s="21">
        <v>10</v>
      </c>
      <c r="F26908" s="21" t="s">
        <v>2776</v>
      </c>
    </row>
    <row r="26909" spans="1:6">
      <c r="A26909" s="21" t="s">
        <v>31106</v>
      </c>
      <c r="B26909" s="21" t="s">
        <v>40891</v>
      </c>
      <c r="C26909" s="21" t="s">
        <v>4518</v>
      </c>
      <c r="D26909" s="21">
        <v>0.5</v>
      </c>
      <c r="E26909" s="21">
        <v>0</v>
      </c>
      <c r="F26909" s="21" t="s">
        <v>2776</v>
      </c>
    </row>
    <row r="26910" spans="1:6">
      <c r="A26910" s="21" t="s">
        <v>31107</v>
      </c>
      <c r="B26910" s="21" t="s">
        <v>40891</v>
      </c>
      <c r="C26910" s="21" t="s">
        <v>41189</v>
      </c>
      <c r="D26910" s="21">
        <v>0.3</v>
      </c>
      <c r="E26910" s="21">
        <v>0</v>
      </c>
      <c r="F26910" s="21" t="s">
        <v>2776</v>
      </c>
    </row>
    <row r="26911" spans="1:6">
      <c r="A26911" s="21" t="s">
        <v>31108</v>
      </c>
      <c r="B26911" s="21" t="s">
        <v>40890</v>
      </c>
      <c r="C26911" s="21" t="s">
        <v>51965</v>
      </c>
      <c r="D26911" s="21">
        <v>0</v>
      </c>
      <c r="E26911" s="21">
        <v>3</v>
      </c>
      <c r="F26911" s="21" t="s">
        <v>2776</v>
      </c>
    </row>
    <row r="26912" spans="1:6">
      <c r="A26912" s="21" t="s">
        <v>31109</v>
      </c>
      <c r="B26912" s="21" t="s">
        <v>40891</v>
      </c>
      <c r="C26912" s="21" t="s">
        <v>51966</v>
      </c>
      <c r="D26912" s="21">
        <v>0.16</v>
      </c>
      <c r="E26912" s="21">
        <v>0</v>
      </c>
      <c r="F26912" s="21" t="s">
        <v>2776</v>
      </c>
    </row>
    <row r="26913" spans="1:6">
      <c r="A26913" s="21" t="s">
        <v>31110</v>
      </c>
      <c r="B26913" s="21" t="s">
        <v>40891</v>
      </c>
      <c r="C26913" s="21" t="s">
        <v>4450</v>
      </c>
      <c r="D26913" s="21">
        <v>0.16</v>
      </c>
      <c r="E26913" s="21">
        <v>0</v>
      </c>
      <c r="F26913" s="21" t="s">
        <v>2776</v>
      </c>
    </row>
    <row r="26914" spans="1:6">
      <c r="A26914" s="21" t="s">
        <v>31111</v>
      </c>
      <c r="B26914" s="21" t="s">
        <v>40891</v>
      </c>
      <c r="C26914" s="21" t="s">
        <v>4492</v>
      </c>
      <c r="D26914" s="21">
        <v>1</v>
      </c>
      <c r="E26914" s="21">
        <v>0</v>
      </c>
      <c r="F26914" s="21" t="s">
        <v>2776</v>
      </c>
    </row>
    <row r="26915" spans="1:6">
      <c r="A26915" s="21" t="s">
        <v>31112</v>
      </c>
      <c r="B26915" s="21" t="s">
        <v>40893</v>
      </c>
      <c r="C26915" s="21" t="s">
        <v>51967</v>
      </c>
      <c r="D26915" s="21">
        <v>0.04</v>
      </c>
      <c r="E26915" s="21">
        <v>0</v>
      </c>
      <c r="F26915" s="21" t="s">
        <v>2776</v>
      </c>
    </row>
    <row r="26916" spans="1:6">
      <c r="A26916" s="21" t="s">
        <v>31113</v>
      </c>
      <c r="B26916" s="21" t="s">
        <v>40891</v>
      </c>
      <c r="C26916" s="21" t="s">
        <v>50221</v>
      </c>
      <c r="D26916" s="21">
        <v>0.56000000000000005</v>
      </c>
      <c r="E26916" s="21">
        <v>0</v>
      </c>
      <c r="F26916" s="21" t="s">
        <v>2776</v>
      </c>
    </row>
    <row r="26917" spans="1:6">
      <c r="A26917" s="21" t="s">
        <v>31114</v>
      </c>
      <c r="B26917" s="21" t="s">
        <v>40891</v>
      </c>
      <c r="C26917" s="21" t="s">
        <v>5155</v>
      </c>
      <c r="D26917" s="21">
        <v>0.16</v>
      </c>
      <c r="E26917" s="21">
        <v>0</v>
      </c>
      <c r="F26917" s="21" t="s">
        <v>2776</v>
      </c>
    </row>
    <row r="26918" spans="1:6">
      <c r="A26918" s="21" t="s">
        <v>31115</v>
      </c>
      <c r="B26918" s="21" t="s">
        <v>40891</v>
      </c>
      <c r="C26918" s="21" t="s">
        <v>45038</v>
      </c>
      <c r="D26918" s="21">
        <v>0.18</v>
      </c>
      <c r="E26918" s="21">
        <v>0</v>
      </c>
      <c r="F26918" s="21" t="s">
        <v>2776</v>
      </c>
    </row>
    <row r="26919" spans="1:6">
      <c r="A26919" s="21" t="s">
        <v>31116</v>
      </c>
      <c r="B26919" s="21" t="s">
        <v>40891</v>
      </c>
      <c r="C26919" s="21" t="s">
        <v>42717</v>
      </c>
      <c r="D26919" s="21">
        <v>0.64</v>
      </c>
      <c r="E26919" s="21">
        <v>0</v>
      </c>
      <c r="F26919" s="21" t="s">
        <v>2776</v>
      </c>
    </row>
    <row r="26920" spans="1:6">
      <c r="A26920" s="21" t="s">
        <v>31117</v>
      </c>
      <c r="B26920" s="21" t="s">
        <v>40891</v>
      </c>
      <c r="C26920" s="21" t="s">
        <v>51968</v>
      </c>
      <c r="D26920" s="21">
        <v>1</v>
      </c>
      <c r="E26920" s="21">
        <v>0</v>
      </c>
      <c r="F26920" s="21" t="s">
        <v>2776</v>
      </c>
    </row>
    <row r="26921" spans="1:6">
      <c r="A26921" s="21" t="s">
        <v>31118</v>
      </c>
      <c r="B26921" s="21" t="s">
        <v>40891</v>
      </c>
      <c r="C26921" s="21" t="s">
        <v>51969</v>
      </c>
      <c r="D26921" s="21">
        <v>1</v>
      </c>
      <c r="E26921" s="21">
        <v>0</v>
      </c>
      <c r="F26921" s="21" t="s">
        <v>2776</v>
      </c>
    </row>
    <row r="26922" spans="1:6">
      <c r="A26922" s="21" t="s">
        <v>31119</v>
      </c>
      <c r="B26922" s="21" t="s">
        <v>40890</v>
      </c>
      <c r="C26922" s="21" t="s">
        <v>661</v>
      </c>
      <c r="D26922" s="21">
        <v>0</v>
      </c>
      <c r="E26922" s="21">
        <v>5</v>
      </c>
      <c r="F26922" s="21" t="s">
        <v>2776</v>
      </c>
    </row>
    <row r="26923" spans="1:6">
      <c r="A26923" s="21" t="s">
        <v>31120</v>
      </c>
      <c r="B26923" s="21" t="s">
        <v>40893</v>
      </c>
      <c r="C26923" s="21" t="s">
        <v>51970</v>
      </c>
      <c r="D26923" s="21">
        <v>0.04</v>
      </c>
      <c r="E26923" s="21">
        <v>0</v>
      </c>
      <c r="F26923" s="21" t="s">
        <v>2776</v>
      </c>
    </row>
    <row r="26924" spans="1:6">
      <c r="A26924" s="21" t="s">
        <v>31121</v>
      </c>
      <c r="B26924" s="21" t="s">
        <v>40891</v>
      </c>
      <c r="C26924" s="21" t="s">
        <v>4830</v>
      </c>
      <c r="D26924" s="21">
        <v>1</v>
      </c>
      <c r="E26924" s="21">
        <v>0</v>
      </c>
      <c r="F26924" s="21" t="s">
        <v>2776</v>
      </c>
    </row>
    <row r="26925" spans="1:6">
      <c r="A26925" s="21" t="s">
        <v>31122</v>
      </c>
      <c r="B26925" s="21" t="s">
        <v>40891</v>
      </c>
      <c r="C26925" s="21" t="s">
        <v>41943</v>
      </c>
      <c r="D26925" s="21">
        <v>1</v>
      </c>
      <c r="E26925" s="21">
        <v>0</v>
      </c>
      <c r="F26925" s="21" t="s">
        <v>2776</v>
      </c>
    </row>
    <row r="26926" spans="1:6">
      <c r="A26926" s="21" t="s">
        <v>31123</v>
      </c>
      <c r="B26926" s="21" t="s">
        <v>40890</v>
      </c>
      <c r="C26926" s="21" t="s">
        <v>51971</v>
      </c>
      <c r="D26926" s="21">
        <v>0</v>
      </c>
      <c r="E26926" s="21">
        <v>5</v>
      </c>
      <c r="F26926" s="21" t="s">
        <v>2776</v>
      </c>
    </row>
    <row r="26927" spans="1:6">
      <c r="A26927" s="21" t="s">
        <v>31124</v>
      </c>
      <c r="B26927" s="21" t="s">
        <v>40890</v>
      </c>
      <c r="C26927" s="21" t="s">
        <v>51972</v>
      </c>
      <c r="D26927" s="21">
        <v>0</v>
      </c>
      <c r="E26927" s="21">
        <v>3</v>
      </c>
      <c r="F26927" s="21" t="s">
        <v>2776</v>
      </c>
    </row>
    <row r="26928" spans="1:6">
      <c r="A26928" s="21" t="s">
        <v>31125</v>
      </c>
      <c r="B26928" s="21" t="s">
        <v>40891</v>
      </c>
      <c r="C26928" s="21" t="s">
        <v>46803</v>
      </c>
      <c r="D26928" s="21">
        <v>1</v>
      </c>
      <c r="E26928" s="21">
        <v>0</v>
      </c>
      <c r="F26928" s="21" t="s">
        <v>2776</v>
      </c>
    </row>
    <row r="26929" spans="1:6">
      <c r="A26929" s="21" t="s">
        <v>31126</v>
      </c>
      <c r="B26929" s="21" t="s">
        <v>40891</v>
      </c>
      <c r="C26929" s="21" t="s">
        <v>661</v>
      </c>
      <c r="D26929" s="21">
        <v>0.28000000000000003</v>
      </c>
      <c r="E26929" s="21">
        <v>0</v>
      </c>
      <c r="F26929" s="21" t="s">
        <v>2776</v>
      </c>
    </row>
    <row r="26930" spans="1:6">
      <c r="A26930" s="21" t="s">
        <v>31127</v>
      </c>
      <c r="B26930" s="21" t="s">
        <v>40891</v>
      </c>
      <c r="C26930" s="21" t="s">
        <v>50735</v>
      </c>
      <c r="D26930" s="21">
        <v>1</v>
      </c>
      <c r="E26930" s="21">
        <v>0</v>
      </c>
      <c r="F26930" s="21" t="s">
        <v>2776</v>
      </c>
    </row>
    <row r="26931" spans="1:6">
      <c r="A26931" s="21" t="s">
        <v>31128</v>
      </c>
      <c r="B26931" s="21" t="s">
        <v>40890</v>
      </c>
      <c r="C26931" s="21" t="s">
        <v>4450</v>
      </c>
      <c r="D26931" s="21">
        <v>0</v>
      </c>
      <c r="E26931" s="21">
        <v>5</v>
      </c>
      <c r="F26931" s="21" t="s">
        <v>2776</v>
      </c>
    </row>
    <row r="26932" spans="1:6">
      <c r="A26932" s="21" t="s">
        <v>31129</v>
      </c>
      <c r="B26932" s="21" t="s">
        <v>40898</v>
      </c>
      <c r="C26932" s="21" t="s">
        <v>51973</v>
      </c>
      <c r="D26932" s="21">
        <v>0.18</v>
      </c>
      <c r="E26932" s="21">
        <v>0</v>
      </c>
      <c r="F26932" s="21" t="s">
        <v>2776</v>
      </c>
    </row>
    <row r="26933" spans="1:6">
      <c r="A26933" s="21" t="s">
        <v>31130</v>
      </c>
      <c r="B26933" s="21" t="s">
        <v>40891</v>
      </c>
      <c r="C26933" s="21" t="s">
        <v>1670</v>
      </c>
      <c r="D26933" s="21">
        <v>1</v>
      </c>
      <c r="E26933" s="21">
        <v>0</v>
      </c>
      <c r="F26933" s="21" t="s">
        <v>2776</v>
      </c>
    </row>
    <row r="26934" spans="1:6">
      <c r="A26934" s="21" t="s">
        <v>31131</v>
      </c>
      <c r="B26934" s="21" t="s">
        <v>40896</v>
      </c>
      <c r="C26934" s="21" t="s">
        <v>49764</v>
      </c>
      <c r="D26934" s="21">
        <v>1</v>
      </c>
      <c r="E26934" s="21">
        <v>0</v>
      </c>
      <c r="F26934" s="21" t="s">
        <v>2776</v>
      </c>
    </row>
    <row r="26935" spans="1:6">
      <c r="A26935" s="21" t="s">
        <v>31132</v>
      </c>
      <c r="B26935" s="21" t="s">
        <v>40891</v>
      </c>
      <c r="C26935" s="21" t="s">
        <v>4597</v>
      </c>
      <c r="D26935" s="21">
        <v>1</v>
      </c>
      <c r="E26935" s="21">
        <v>0</v>
      </c>
      <c r="F26935" s="21" t="s">
        <v>2776</v>
      </c>
    </row>
    <row r="26936" spans="1:6">
      <c r="A26936" s="21" t="s">
        <v>31133</v>
      </c>
      <c r="B26936" s="21" t="s">
        <v>40891</v>
      </c>
      <c r="C26936" s="21" t="s">
        <v>4990</v>
      </c>
      <c r="D26936" s="21">
        <v>0.4</v>
      </c>
      <c r="E26936" s="21">
        <v>0</v>
      </c>
      <c r="F26936" s="21" t="s">
        <v>2776</v>
      </c>
    </row>
    <row r="26937" spans="1:6">
      <c r="A26937" s="21" t="s">
        <v>31134</v>
      </c>
      <c r="B26937" s="21" t="s">
        <v>40890</v>
      </c>
      <c r="C26937" s="21" t="s">
        <v>51974</v>
      </c>
      <c r="D26937" s="21">
        <v>0</v>
      </c>
      <c r="E26937" s="21">
        <v>5</v>
      </c>
      <c r="F26937" s="21" t="s">
        <v>2776</v>
      </c>
    </row>
    <row r="26938" spans="1:6">
      <c r="A26938" s="21" t="s">
        <v>31135</v>
      </c>
      <c r="B26938" s="21" t="s">
        <v>40891</v>
      </c>
      <c r="C26938" s="21" t="s">
        <v>4353</v>
      </c>
      <c r="D26938" s="21">
        <v>0.16</v>
      </c>
      <c r="E26938" s="21">
        <v>0</v>
      </c>
      <c r="F26938" s="21" t="s">
        <v>2776</v>
      </c>
    </row>
    <row r="26939" spans="1:6">
      <c r="A26939" s="21" t="s">
        <v>31136</v>
      </c>
      <c r="B26939" s="21" t="s">
        <v>40893</v>
      </c>
      <c r="C26939" s="21" t="s">
        <v>4374</v>
      </c>
      <c r="D26939" s="21">
        <v>0.04</v>
      </c>
      <c r="E26939" s="21">
        <v>0</v>
      </c>
      <c r="F26939" s="21" t="s">
        <v>2776</v>
      </c>
    </row>
    <row r="26940" spans="1:6">
      <c r="A26940" s="21" t="s">
        <v>31137</v>
      </c>
      <c r="B26940" s="21" t="s">
        <v>40890</v>
      </c>
      <c r="C26940" s="21" t="s">
        <v>43007</v>
      </c>
      <c r="D26940" s="21">
        <v>0</v>
      </c>
      <c r="E26940" s="21">
        <v>5</v>
      </c>
      <c r="F26940" s="21" t="s">
        <v>2776</v>
      </c>
    </row>
    <row r="26941" spans="1:6">
      <c r="A26941" s="21" t="s">
        <v>31138</v>
      </c>
      <c r="B26941" s="21" t="s">
        <v>40891</v>
      </c>
      <c r="C26941" s="21" t="s">
        <v>4723</v>
      </c>
      <c r="D26941" s="21">
        <v>1</v>
      </c>
      <c r="E26941" s="21">
        <v>0</v>
      </c>
      <c r="F26941" s="21" t="s">
        <v>2776</v>
      </c>
    </row>
    <row r="26942" spans="1:6">
      <c r="A26942" s="21" t="s">
        <v>31139</v>
      </c>
      <c r="B26942" s="21" t="s">
        <v>40891</v>
      </c>
      <c r="C26942" s="21" t="s">
        <v>51975</v>
      </c>
      <c r="D26942" s="21">
        <v>1</v>
      </c>
      <c r="E26942" s="21">
        <v>0</v>
      </c>
      <c r="F26942" s="21" t="s">
        <v>2776</v>
      </c>
    </row>
    <row r="26943" spans="1:6">
      <c r="A26943" s="21" t="s">
        <v>31140</v>
      </c>
      <c r="B26943" s="21" t="s">
        <v>40895</v>
      </c>
      <c r="C26943" s="21" t="s">
        <v>51976</v>
      </c>
      <c r="D26943" s="21">
        <v>0.04</v>
      </c>
      <c r="E26943" s="21">
        <v>0</v>
      </c>
      <c r="F26943" s="21" t="s">
        <v>2776</v>
      </c>
    </row>
    <row r="26944" spans="1:6">
      <c r="A26944" s="21" t="s">
        <v>31141</v>
      </c>
      <c r="B26944" s="21" t="s">
        <v>40890</v>
      </c>
      <c r="C26944" s="21" t="s">
        <v>51977</v>
      </c>
      <c r="D26944" s="21">
        <v>0</v>
      </c>
      <c r="E26944" s="21">
        <v>8</v>
      </c>
      <c r="F26944" s="21" t="s">
        <v>2776</v>
      </c>
    </row>
    <row r="26945" spans="1:6">
      <c r="A26945" s="21" t="s">
        <v>31142</v>
      </c>
      <c r="B26945" s="21" t="s">
        <v>40890</v>
      </c>
      <c r="C26945" s="21" t="s">
        <v>51978</v>
      </c>
      <c r="D26945" s="21">
        <v>0</v>
      </c>
      <c r="E26945" s="21">
        <v>8</v>
      </c>
      <c r="F26945" s="21" t="s">
        <v>2776</v>
      </c>
    </row>
    <row r="26946" spans="1:6">
      <c r="A26946" s="21" t="s">
        <v>4049</v>
      </c>
      <c r="B26946" s="21" t="s">
        <v>40902</v>
      </c>
      <c r="C26946" s="21" t="s">
        <v>5091</v>
      </c>
      <c r="D26946" s="21">
        <v>1</v>
      </c>
      <c r="E26946" s="21">
        <v>0</v>
      </c>
      <c r="F26946" s="21" t="s">
        <v>2776</v>
      </c>
    </row>
    <row r="26947" spans="1:6">
      <c r="A26947" s="21" t="s">
        <v>31143</v>
      </c>
      <c r="B26947" s="21" t="s">
        <v>40891</v>
      </c>
      <c r="C26947" s="21" t="s">
        <v>51979</v>
      </c>
      <c r="D26947" s="21">
        <v>0.18</v>
      </c>
      <c r="E26947" s="21">
        <v>0</v>
      </c>
      <c r="F26947" s="21" t="s">
        <v>2776</v>
      </c>
    </row>
    <row r="26948" spans="1:6">
      <c r="A26948" s="21" t="s">
        <v>31144</v>
      </c>
      <c r="B26948" s="21" t="s">
        <v>40891</v>
      </c>
      <c r="C26948" s="21" t="s">
        <v>4450</v>
      </c>
      <c r="D26948" s="21">
        <v>0.2</v>
      </c>
      <c r="E26948" s="21">
        <v>0</v>
      </c>
      <c r="F26948" s="21" t="s">
        <v>2776</v>
      </c>
    </row>
    <row r="26949" spans="1:6">
      <c r="A26949" s="21" t="s">
        <v>31145</v>
      </c>
      <c r="B26949" s="21" t="s">
        <v>40891</v>
      </c>
      <c r="C26949" s="21" t="s">
        <v>4914</v>
      </c>
      <c r="D26949" s="21">
        <v>0.22</v>
      </c>
      <c r="E26949" s="21">
        <v>0</v>
      </c>
      <c r="F26949" s="21" t="s">
        <v>2776</v>
      </c>
    </row>
    <row r="26950" spans="1:6">
      <c r="A26950" s="21" t="s">
        <v>31146</v>
      </c>
      <c r="B26950" s="21" t="s">
        <v>40891</v>
      </c>
      <c r="C26950" s="21" t="s">
        <v>5230</v>
      </c>
      <c r="D26950" s="21">
        <v>0.16</v>
      </c>
      <c r="E26950" s="21">
        <v>0</v>
      </c>
      <c r="F26950" s="21" t="s">
        <v>2776</v>
      </c>
    </row>
    <row r="26951" spans="1:6">
      <c r="A26951" s="21" t="s">
        <v>31147</v>
      </c>
      <c r="B26951" s="21" t="s">
        <v>40890</v>
      </c>
      <c r="C26951" s="21" t="s">
        <v>51980</v>
      </c>
      <c r="D26951" s="21">
        <v>0</v>
      </c>
      <c r="E26951" s="21">
        <v>5</v>
      </c>
      <c r="F26951" s="21" t="s">
        <v>2776</v>
      </c>
    </row>
    <row r="26952" spans="1:6">
      <c r="A26952" s="21" t="s">
        <v>31148</v>
      </c>
      <c r="B26952" s="21" t="s">
        <v>40891</v>
      </c>
      <c r="C26952" s="21" t="s">
        <v>425</v>
      </c>
      <c r="D26952" s="21">
        <v>1</v>
      </c>
      <c r="E26952" s="21">
        <v>0</v>
      </c>
      <c r="F26952" s="21" t="s">
        <v>2776</v>
      </c>
    </row>
    <row r="26953" spans="1:6">
      <c r="A26953" s="21" t="s">
        <v>31149</v>
      </c>
      <c r="B26953" s="21" t="s">
        <v>40895</v>
      </c>
      <c r="C26953" s="21" t="s">
        <v>5085</v>
      </c>
      <c r="D26953" s="21">
        <v>0.04</v>
      </c>
      <c r="E26953" s="21">
        <v>0</v>
      </c>
      <c r="F26953" s="21" t="s">
        <v>2776</v>
      </c>
    </row>
    <row r="26954" spans="1:6">
      <c r="A26954" s="21" t="s">
        <v>31150</v>
      </c>
      <c r="B26954" s="21" t="s">
        <v>40891</v>
      </c>
      <c r="C26954" s="21" t="s">
        <v>51981</v>
      </c>
      <c r="D26954" s="21">
        <v>1</v>
      </c>
      <c r="E26954" s="21">
        <v>0</v>
      </c>
      <c r="F26954" s="21" t="s">
        <v>2776</v>
      </c>
    </row>
    <row r="26955" spans="1:6">
      <c r="A26955" s="21" t="s">
        <v>31151</v>
      </c>
      <c r="B26955" s="21" t="s">
        <v>40891</v>
      </c>
      <c r="C26955" s="21" t="s">
        <v>41377</v>
      </c>
      <c r="D26955" s="21">
        <v>1</v>
      </c>
      <c r="E26955" s="21">
        <v>0</v>
      </c>
      <c r="F26955" s="21" t="s">
        <v>2776</v>
      </c>
    </row>
    <row r="26956" spans="1:6">
      <c r="A26956" s="21" t="s">
        <v>31152</v>
      </c>
      <c r="B26956" s="21" t="s">
        <v>40890</v>
      </c>
      <c r="C26956" s="21" t="s">
        <v>51982</v>
      </c>
      <c r="D26956" s="21">
        <v>0</v>
      </c>
      <c r="E26956" s="21">
        <v>3</v>
      </c>
      <c r="F26956" s="21" t="s">
        <v>2776</v>
      </c>
    </row>
    <row r="26957" spans="1:6">
      <c r="A26957" s="21" t="s">
        <v>3763</v>
      </c>
      <c r="B26957" s="21" t="s">
        <v>40892</v>
      </c>
      <c r="C26957" s="21" t="s">
        <v>4905</v>
      </c>
      <c r="D26957" s="21">
        <v>1</v>
      </c>
      <c r="E26957" s="21">
        <v>0</v>
      </c>
      <c r="F26957" s="21" t="s">
        <v>2776</v>
      </c>
    </row>
    <row r="26958" spans="1:6">
      <c r="A26958" s="21" t="s">
        <v>31153</v>
      </c>
      <c r="B26958" s="21" t="s">
        <v>40891</v>
      </c>
      <c r="C26958" s="21" t="s">
        <v>4556</v>
      </c>
      <c r="D26958" s="21">
        <v>0.32</v>
      </c>
      <c r="E26958" s="21">
        <v>0</v>
      </c>
      <c r="F26958" s="21" t="s">
        <v>2776</v>
      </c>
    </row>
    <row r="26959" spans="1:6">
      <c r="A26959" s="21" t="s">
        <v>31154</v>
      </c>
      <c r="B26959" s="21" t="s">
        <v>40898</v>
      </c>
      <c r="C26959" s="21" t="s">
        <v>51983</v>
      </c>
      <c r="D26959" s="21">
        <v>1</v>
      </c>
      <c r="E26959" s="21">
        <v>0</v>
      </c>
      <c r="F26959" s="21" t="s">
        <v>2776</v>
      </c>
    </row>
    <row r="26960" spans="1:6">
      <c r="A26960" s="21" t="s">
        <v>31155</v>
      </c>
      <c r="B26960" s="21" t="s">
        <v>40898</v>
      </c>
      <c r="C26960" s="21" t="s">
        <v>49766</v>
      </c>
      <c r="D26960" s="21">
        <v>3</v>
      </c>
      <c r="E26960" s="21">
        <v>0</v>
      </c>
      <c r="F26960" s="21" t="s">
        <v>2776</v>
      </c>
    </row>
    <row r="26961" spans="1:6">
      <c r="A26961" s="21" t="s">
        <v>31156</v>
      </c>
      <c r="B26961" s="21" t="s">
        <v>40891</v>
      </c>
      <c r="C26961" s="21" t="s">
        <v>41145</v>
      </c>
      <c r="D26961" s="21">
        <v>0.24</v>
      </c>
      <c r="E26961" s="21">
        <v>0</v>
      </c>
      <c r="F26961" s="21" t="s">
        <v>2776</v>
      </c>
    </row>
    <row r="26962" spans="1:6">
      <c r="A26962" s="21" t="s">
        <v>31157</v>
      </c>
      <c r="B26962" s="21" t="s">
        <v>40890</v>
      </c>
      <c r="C26962" s="21" t="s">
        <v>41234</v>
      </c>
      <c r="D26962" s="21">
        <v>0</v>
      </c>
      <c r="E26962" s="21">
        <v>4</v>
      </c>
      <c r="F26962" s="21" t="s">
        <v>2776</v>
      </c>
    </row>
    <row r="26963" spans="1:6">
      <c r="A26963" s="21" t="s">
        <v>31158</v>
      </c>
      <c r="B26963" s="21" t="s">
        <v>40891</v>
      </c>
      <c r="C26963" s="21" t="s">
        <v>45407</v>
      </c>
      <c r="D26963" s="21">
        <v>1</v>
      </c>
      <c r="E26963" s="21">
        <v>0</v>
      </c>
      <c r="F26963" s="21" t="s">
        <v>2776</v>
      </c>
    </row>
    <row r="26964" spans="1:6">
      <c r="A26964" s="21" t="s">
        <v>31159</v>
      </c>
      <c r="B26964" s="21" t="s">
        <v>40895</v>
      </c>
      <c r="C26964" s="21" t="s">
        <v>51984</v>
      </c>
      <c r="D26964" s="21">
        <v>0.04</v>
      </c>
      <c r="E26964" s="21">
        <v>0</v>
      </c>
      <c r="F26964" s="21" t="s">
        <v>2776</v>
      </c>
    </row>
    <row r="26965" spans="1:6">
      <c r="A26965" s="21" t="s">
        <v>31160</v>
      </c>
      <c r="B26965" s="21" t="s">
        <v>40895</v>
      </c>
      <c r="C26965" s="21" t="s">
        <v>4712</v>
      </c>
      <c r="D26965" s="21">
        <v>0.04</v>
      </c>
      <c r="E26965" s="21">
        <v>0</v>
      </c>
      <c r="F26965" s="21" t="s">
        <v>2776</v>
      </c>
    </row>
    <row r="26966" spans="1:6">
      <c r="A26966" s="21" t="s">
        <v>31161</v>
      </c>
      <c r="B26966" s="21" t="s">
        <v>40891</v>
      </c>
      <c r="C26966" s="21" t="s">
        <v>5133</v>
      </c>
      <c r="D26966" s="21">
        <v>0.5</v>
      </c>
      <c r="E26966" s="21">
        <v>0</v>
      </c>
      <c r="F26966" s="21" t="s">
        <v>2776</v>
      </c>
    </row>
    <row r="26967" spans="1:6">
      <c r="A26967" s="21" t="s">
        <v>31162</v>
      </c>
      <c r="B26967" s="21" t="s">
        <v>40891</v>
      </c>
      <c r="C26967" s="21" t="s">
        <v>4518</v>
      </c>
      <c r="D26967" s="21">
        <v>1</v>
      </c>
      <c r="E26967" s="21">
        <v>0</v>
      </c>
      <c r="F26967" s="21" t="s">
        <v>2776</v>
      </c>
    </row>
    <row r="26968" spans="1:6">
      <c r="A26968" s="21" t="s">
        <v>31163</v>
      </c>
      <c r="B26968" s="21" t="s">
        <v>40891</v>
      </c>
      <c r="C26968" s="21" t="s">
        <v>41838</v>
      </c>
      <c r="D26968" s="21">
        <v>0.16</v>
      </c>
      <c r="E26968" s="21">
        <v>0</v>
      </c>
      <c r="F26968" s="21" t="s">
        <v>2776</v>
      </c>
    </row>
    <row r="26969" spans="1:6">
      <c r="A26969" s="21" t="s">
        <v>31164</v>
      </c>
      <c r="B26969" s="21" t="s">
        <v>40890</v>
      </c>
      <c r="C26969" s="21" t="s">
        <v>41520</v>
      </c>
      <c r="D26969" s="21">
        <v>0</v>
      </c>
      <c r="E26969" s="21">
        <v>3</v>
      </c>
      <c r="F26969" s="21" t="s">
        <v>2776</v>
      </c>
    </row>
    <row r="26970" spans="1:6">
      <c r="A26970" s="21" t="s">
        <v>31165</v>
      </c>
      <c r="B26970" s="21" t="s">
        <v>40891</v>
      </c>
      <c r="C26970" s="21" t="s">
        <v>41249</v>
      </c>
      <c r="D26970" s="21">
        <v>0.64</v>
      </c>
      <c r="E26970" s="21">
        <v>0</v>
      </c>
      <c r="F26970" s="21" t="s">
        <v>2776</v>
      </c>
    </row>
    <row r="26971" spans="1:6">
      <c r="A26971" s="21" t="s">
        <v>31166</v>
      </c>
      <c r="B26971" s="21" t="s">
        <v>40890</v>
      </c>
      <c r="C26971" s="21" t="s">
        <v>48654</v>
      </c>
      <c r="D26971" s="21">
        <v>0</v>
      </c>
      <c r="E26971" s="21">
        <v>5</v>
      </c>
      <c r="F26971" s="21" t="s">
        <v>2776</v>
      </c>
    </row>
    <row r="26972" spans="1:6">
      <c r="A26972" s="21" t="s">
        <v>31167</v>
      </c>
      <c r="B26972" s="21" t="s">
        <v>40891</v>
      </c>
      <c r="C26972" s="21" t="s">
        <v>4832</v>
      </c>
      <c r="D26972" s="21">
        <v>0.16</v>
      </c>
      <c r="E26972" s="21">
        <v>0</v>
      </c>
      <c r="F26972" s="21" t="s">
        <v>2776</v>
      </c>
    </row>
    <row r="26973" spans="1:6">
      <c r="A26973" s="21" t="s">
        <v>31168</v>
      </c>
      <c r="B26973" s="21" t="s">
        <v>40891</v>
      </c>
      <c r="C26973" s="21" t="s">
        <v>4803</v>
      </c>
      <c r="D26973" s="21">
        <v>1</v>
      </c>
      <c r="E26973" s="21">
        <v>0</v>
      </c>
      <c r="F26973" s="21" t="s">
        <v>2776</v>
      </c>
    </row>
    <row r="26974" spans="1:6">
      <c r="A26974" s="21" t="s">
        <v>31169</v>
      </c>
      <c r="B26974" s="21" t="s">
        <v>40891</v>
      </c>
      <c r="C26974" s="21" t="s">
        <v>51985</v>
      </c>
      <c r="D26974" s="21">
        <v>0.2</v>
      </c>
      <c r="E26974" s="21">
        <v>0</v>
      </c>
      <c r="F26974" s="21" t="s">
        <v>2776</v>
      </c>
    </row>
    <row r="26975" spans="1:6">
      <c r="A26975" s="21" t="s">
        <v>31170</v>
      </c>
      <c r="B26975" s="21" t="s">
        <v>40891</v>
      </c>
      <c r="C26975" s="21" t="s">
        <v>5136</v>
      </c>
      <c r="D26975" s="21">
        <v>0</v>
      </c>
      <c r="E26975" s="21">
        <v>1</v>
      </c>
      <c r="F26975" s="21" t="s">
        <v>2776</v>
      </c>
    </row>
    <row r="26976" spans="1:6">
      <c r="A26976" s="21" t="s">
        <v>31171</v>
      </c>
      <c r="B26976" s="21" t="s">
        <v>40890</v>
      </c>
      <c r="C26976" s="21" t="s">
        <v>5085</v>
      </c>
      <c r="D26976" s="21">
        <v>0</v>
      </c>
      <c r="E26976" s="21">
        <v>3</v>
      </c>
      <c r="F26976" s="21" t="s">
        <v>2776</v>
      </c>
    </row>
    <row r="26977" spans="1:6">
      <c r="A26977" s="21" t="s">
        <v>31172</v>
      </c>
      <c r="B26977" s="21" t="s">
        <v>40891</v>
      </c>
      <c r="C26977" s="21" t="s">
        <v>41234</v>
      </c>
      <c r="D26977" s="21">
        <v>0.08</v>
      </c>
      <c r="E26977" s="21">
        <v>0</v>
      </c>
      <c r="F26977" s="21" t="s">
        <v>2776</v>
      </c>
    </row>
    <row r="26978" spans="1:6">
      <c r="A26978" s="21" t="s">
        <v>31173</v>
      </c>
      <c r="B26978" s="21" t="s">
        <v>40890</v>
      </c>
      <c r="C26978" s="21" t="s">
        <v>51986</v>
      </c>
      <c r="D26978" s="21">
        <v>0</v>
      </c>
      <c r="E26978" s="21">
        <v>3</v>
      </c>
      <c r="F26978" s="21" t="s">
        <v>2776</v>
      </c>
    </row>
    <row r="26979" spans="1:6">
      <c r="A26979" s="21" t="s">
        <v>31174</v>
      </c>
      <c r="B26979" s="21" t="s">
        <v>40898</v>
      </c>
      <c r="C26979" s="21" t="s">
        <v>51987</v>
      </c>
      <c r="D26979" s="21">
        <v>1</v>
      </c>
      <c r="E26979" s="21">
        <v>0</v>
      </c>
      <c r="F26979" s="21" t="s">
        <v>2776</v>
      </c>
    </row>
    <row r="26980" spans="1:6">
      <c r="A26980" s="21" t="s">
        <v>31175</v>
      </c>
      <c r="B26980" s="21" t="s">
        <v>40891</v>
      </c>
      <c r="C26980" s="21" t="s">
        <v>43345</v>
      </c>
      <c r="D26980" s="21">
        <v>0.16</v>
      </c>
      <c r="E26980" s="21">
        <v>0</v>
      </c>
      <c r="F26980" s="21" t="s">
        <v>2776</v>
      </c>
    </row>
    <row r="26981" spans="1:6">
      <c r="A26981" s="21" t="s">
        <v>31176</v>
      </c>
      <c r="B26981" s="21" t="s">
        <v>40891</v>
      </c>
      <c r="C26981" s="21" t="s">
        <v>51988</v>
      </c>
      <c r="D26981" s="21">
        <v>1</v>
      </c>
      <c r="E26981" s="21">
        <v>0</v>
      </c>
      <c r="F26981" s="21" t="s">
        <v>2776</v>
      </c>
    </row>
    <row r="26982" spans="1:6">
      <c r="A26982" s="21" t="s">
        <v>31177</v>
      </c>
      <c r="B26982" s="21" t="s">
        <v>40891</v>
      </c>
      <c r="C26982" s="21" t="s">
        <v>5229</v>
      </c>
      <c r="D26982" s="21">
        <v>1</v>
      </c>
      <c r="E26982" s="21">
        <v>0</v>
      </c>
      <c r="F26982" s="21" t="s">
        <v>2776</v>
      </c>
    </row>
    <row r="26983" spans="1:6">
      <c r="A26983" s="21" t="s">
        <v>31178</v>
      </c>
      <c r="B26983" s="21" t="s">
        <v>40890</v>
      </c>
      <c r="C26983" s="21" t="s">
        <v>42881</v>
      </c>
      <c r="D26983" s="21">
        <v>0</v>
      </c>
      <c r="E26983" s="21">
        <v>3</v>
      </c>
      <c r="F26983" s="21" t="s">
        <v>2776</v>
      </c>
    </row>
    <row r="26984" spans="1:6">
      <c r="A26984" s="21" t="s">
        <v>31179</v>
      </c>
      <c r="B26984" s="21" t="s">
        <v>40890</v>
      </c>
      <c r="C26984" s="21" t="s">
        <v>46962</v>
      </c>
      <c r="D26984" s="21">
        <v>0</v>
      </c>
      <c r="E26984" s="21">
        <v>5</v>
      </c>
      <c r="F26984" s="21" t="s">
        <v>2776</v>
      </c>
    </row>
    <row r="26985" spans="1:6">
      <c r="A26985" s="21" t="s">
        <v>31180</v>
      </c>
      <c r="B26985" s="21" t="s">
        <v>40890</v>
      </c>
      <c r="C26985" s="21" t="s">
        <v>41018</v>
      </c>
      <c r="D26985" s="21">
        <v>0</v>
      </c>
      <c r="E26985" s="21">
        <v>5</v>
      </c>
      <c r="F26985" s="21" t="s">
        <v>2776</v>
      </c>
    </row>
    <row r="26986" spans="1:6">
      <c r="A26986" s="21" t="s">
        <v>31181</v>
      </c>
      <c r="B26986" s="21" t="s">
        <v>40890</v>
      </c>
      <c r="C26986" s="21" t="s">
        <v>41007</v>
      </c>
      <c r="D26986" s="21">
        <v>0</v>
      </c>
      <c r="E26986" s="21">
        <v>3</v>
      </c>
      <c r="F26986" s="21" t="s">
        <v>2776</v>
      </c>
    </row>
    <row r="26987" spans="1:6">
      <c r="A26987" s="21" t="s">
        <v>31182</v>
      </c>
      <c r="B26987" s="21" t="s">
        <v>40891</v>
      </c>
      <c r="C26987" s="21" t="s">
        <v>51989</v>
      </c>
      <c r="D26987" s="21">
        <v>0.1</v>
      </c>
      <c r="E26987" s="21">
        <v>0</v>
      </c>
      <c r="F26987" s="21" t="s">
        <v>2776</v>
      </c>
    </row>
    <row r="26988" spans="1:6">
      <c r="A26988" s="21" t="s">
        <v>31183</v>
      </c>
      <c r="B26988" s="21" t="s">
        <v>40899</v>
      </c>
      <c r="C26988" s="21" t="s">
        <v>41589</v>
      </c>
      <c r="D26988" s="21">
        <v>0</v>
      </c>
      <c r="E26988" s="21">
        <v>5</v>
      </c>
      <c r="F26988" s="21" t="s">
        <v>2776</v>
      </c>
    </row>
    <row r="26989" spans="1:6">
      <c r="A26989" s="21" t="s">
        <v>31184</v>
      </c>
      <c r="B26989" s="21" t="s">
        <v>40891</v>
      </c>
      <c r="C26989" s="21" t="s">
        <v>40962</v>
      </c>
      <c r="D26989" s="21">
        <v>1</v>
      </c>
      <c r="E26989" s="21">
        <v>0</v>
      </c>
      <c r="F26989" s="21" t="s">
        <v>2776</v>
      </c>
    </row>
    <row r="26990" spans="1:6">
      <c r="A26990" s="21" t="s">
        <v>31185</v>
      </c>
      <c r="B26990" s="21" t="s">
        <v>40891</v>
      </c>
      <c r="C26990" s="21" t="s">
        <v>41093</v>
      </c>
      <c r="D26990" s="21">
        <v>0.5</v>
      </c>
      <c r="E26990" s="21">
        <v>0</v>
      </c>
      <c r="F26990" s="21" t="s">
        <v>2776</v>
      </c>
    </row>
    <row r="26991" spans="1:6">
      <c r="A26991" s="21" t="s">
        <v>31186</v>
      </c>
      <c r="B26991" s="21" t="s">
        <v>40891</v>
      </c>
      <c r="C26991" s="21" t="s">
        <v>51990</v>
      </c>
      <c r="D26991" s="21">
        <v>1</v>
      </c>
      <c r="E26991" s="21">
        <v>0</v>
      </c>
      <c r="F26991" s="21" t="s">
        <v>2776</v>
      </c>
    </row>
    <row r="26992" spans="1:6">
      <c r="A26992" s="21" t="s">
        <v>3961</v>
      </c>
      <c r="B26992" s="21" t="s">
        <v>40892</v>
      </c>
      <c r="C26992" s="21" t="s">
        <v>4985</v>
      </c>
      <c r="D26992" s="21">
        <v>12</v>
      </c>
      <c r="E26992" s="21">
        <v>0</v>
      </c>
      <c r="F26992" s="21" t="s">
        <v>2776</v>
      </c>
    </row>
    <row r="26993" spans="1:6">
      <c r="A26993" s="21" t="s">
        <v>31187</v>
      </c>
      <c r="B26993" s="21" t="s">
        <v>40891</v>
      </c>
      <c r="C26993" s="21" t="s">
        <v>4723</v>
      </c>
      <c r="D26993" s="21">
        <v>1</v>
      </c>
      <c r="E26993" s="21">
        <v>0</v>
      </c>
      <c r="F26993" s="21" t="s">
        <v>2776</v>
      </c>
    </row>
    <row r="26994" spans="1:6">
      <c r="A26994" s="21" t="s">
        <v>31188</v>
      </c>
      <c r="B26994" s="21" t="s">
        <v>40898</v>
      </c>
      <c r="C26994" s="21" t="s">
        <v>4338</v>
      </c>
      <c r="D26994" s="21">
        <v>1</v>
      </c>
      <c r="E26994" s="21">
        <v>0</v>
      </c>
      <c r="F26994" s="21" t="s">
        <v>2776</v>
      </c>
    </row>
    <row r="26995" spans="1:6">
      <c r="A26995" s="21" t="s">
        <v>31189</v>
      </c>
      <c r="B26995" s="21" t="s">
        <v>40893</v>
      </c>
      <c r="C26995" s="21" t="s">
        <v>4506</v>
      </c>
      <c r="D26995" s="21">
        <v>0.04</v>
      </c>
      <c r="E26995" s="21">
        <v>0</v>
      </c>
      <c r="F26995" s="21" t="s">
        <v>2776</v>
      </c>
    </row>
    <row r="26996" spans="1:6">
      <c r="A26996" s="21" t="s">
        <v>31190</v>
      </c>
      <c r="B26996" s="21" t="s">
        <v>40890</v>
      </c>
      <c r="C26996" s="21" t="s">
        <v>46803</v>
      </c>
      <c r="D26996" s="21">
        <v>0</v>
      </c>
      <c r="E26996" s="21">
        <v>5</v>
      </c>
      <c r="F26996" s="21" t="s">
        <v>2776</v>
      </c>
    </row>
    <row r="26997" spans="1:6">
      <c r="A26997" s="21" t="s">
        <v>31191</v>
      </c>
      <c r="B26997" s="21" t="s">
        <v>40891</v>
      </c>
      <c r="C26997" s="21" t="s">
        <v>4712</v>
      </c>
      <c r="D26997" s="21">
        <v>0.56000000000000005</v>
      </c>
      <c r="E26997" s="21">
        <v>0</v>
      </c>
      <c r="F26997" s="21" t="s">
        <v>2776</v>
      </c>
    </row>
    <row r="26998" spans="1:6">
      <c r="A26998" s="21" t="s">
        <v>31192</v>
      </c>
      <c r="B26998" s="21" t="s">
        <v>40893</v>
      </c>
      <c r="C26998" s="21" t="s">
        <v>51991</v>
      </c>
      <c r="D26998" s="21">
        <v>0.04</v>
      </c>
      <c r="E26998" s="21">
        <v>0</v>
      </c>
      <c r="F26998" s="21" t="s">
        <v>2776</v>
      </c>
    </row>
    <row r="26999" spans="1:6">
      <c r="A26999" s="21" t="s">
        <v>3973</v>
      </c>
      <c r="B26999" s="21" t="s">
        <v>40892</v>
      </c>
      <c r="C26999" s="21" t="s">
        <v>5034</v>
      </c>
      <c r="D26999" s="21">
        <v>15</v>
      </c>
      <c r="E26999" s="21">
        <v>0</v>
      </c>
      <c r="F26999" s="21" t="s">
        <v>2776</v>
      </c>
    </row>
    <row r="27000" spans="1:6">
      <c r="A27000" s="21" t="s">
        <v>31193</v>
      </c>
      <c r="B27000" s="21" t="s">
        <v>40891</v>
      </c>
      <c r="C27000" s="21" t="s">
        <v>4395</v>
      </c>
      <c r="D27000" s="21">
        <v>1</v>
      </c>
      <c r="E27000" s="21">
        <v>0</v>
      </c>
      <c r="F27000" s="21" t="s">
        <v>2776</v>
      </c>
    </row>
    <row r="27001" spans="1:6">
      <c r="A27001" s="21" t="s">
        <v>31194</v>
      </c>
      <c r="B27001" s="21" t="s">
        <v>40890</v>
      </c>
      <c r="C27001" s="21" t="s">
        <v>51992</v>
      </c>
      <c r="D27001" s="21">
        <v>0</v>
      </c>
      <c r="E27001" s="21">
        <v>8</v>
      </c>
      <c r="F27001" s="21" t="s">
        <v>2776</v>
      </c>
    </row>
    <row r="27002" spans="1:6">
      <c r="A27002" s="21" t="s">
        <v>31195</v>
      </c>
      <c r="B27002" s="21" t="s">
        <v>40891</v>
      </c>
      <c r="C27002" s="21" t="s">
        <v>41361</v>
      </c>
      <c r="D27002" s="21">
        <v>0.16</v>
      </c>
      <c r="E27002" s="21">
        <v>0</v>
      </c>
      <c r="F27002" s="21" t="s">
        <v>2776</v>
      </c>
    </row>
    <row r="27003" spans="1:6">
      <c r="A27003" s="21" t="s">
        <v>31196</v>
      </c>
      <c r="B27003" s="21" t="s">
        <v>40891</v>
      </c>
      <c r="C27003" s="21" t="s">
        <v>4450</v>
      </c>
      <c r="D27003" s="21">
        <v>0.5</v>
      </c>
      <c r="E27003" s="21">
        <v>0</v>
      </c>
      <c r="F27003" s="21" t="s">
        <v>2776</v>
      </c>
    </row>
    <row r="27004" spans="1:6">
      <c r="A27004" s="21" t="s">
        <v>31197</v>
      </c>
      <c r="B27004" s="21" t="s">
        <v>40891</v>
      </c>
      <c r="C27004" s="21" t="s">
        <v>51993</v>
      </c>
      <c r="D27004" s="21">
        <v>1</v>
      </c>
      <c r="E27004" s="21">
        <v>0</v>
      </c>
      <c r="F27004" s="21" t="s">
        <v>2776</v>
      </c>
    </row>
    <row r="27005" spans="1:6">
      <c r="A27005" s="21" t="s">
        <v>31198</v>
      </c>
      <c r="B27005" s="21" t="s">
        <v>40891</v>
      </c>
      <c r="C27005" s="21" t="s">
        <v>41948</v>
      </c>
      <c r="D27005" s="21">
        <v>0.48</v>
      </c>
      <c r="E27005" s="21">
        <v>0</v>
      </c>
      <c r="F27005" s="21" t="s">
        <v>2776</v>
      </c>
    </row>
    <row r="27006" spans="1:6">
      <c r="A27006" s="21" t="s">
        <v>31199</v>
      </c>
      <c r="B27006" s="21" t="s">
        <v>40891</v>
      </c>
      <c r="C27006" s="21" t="s">
        <v>51994</v>
      </c>
      <c r="D27006" s="21">
        <v>1</v>
      </c>
      <c r="E27006" s="21">
        <v>0</v>
      </c>
      <c r="F27006" s="21" t="s">
        <v>2776</v>
      </c>
    </row>
    <row r="27007" spans="1:6">
      <c r="A27007" s="21" t="s">
        <v>31200</v>
      </c>
      <c r="B27007" s="21" t="s">
        <v>40891</v>
      </c>
      <c r="C27007" s="21" t="s">
        <v>42037</v>
      </c>
      <c r="D27007" s="21">
        <v>0.5</v>
      </c>
      <c r="E27007" s="21">
        <v>0</v>
      </c>
      <c r="F27007" s="21" t="s">
        <v>2776</v>
      </c>
    </row>
    <row r="27008" spans="1:6">
      <c r="A27008" s="21" t="s">
        <v>31201</v>
      </c>
      <c r="B27008" s="21" t="s">
        <v>40891</v>
      </c>
      <c r="C27008" s="21" t="s">
        <v>4552</v>
      </c>
      <c r="D27008" s="21">
        <v>0.5</v>
      </c>
      <c r="E27008" s="21">
        <v>0</v>
      </c>
      <c r="F27008" s="21" t="s">
        <v>2776</v>
      </c>
    </row>
    <row r="27009" spans="1:6">
      <c r="A27009" s="21" t="s">
        <v>31202</v>
      </c>
      <c r="B27009" s="21" t="s">
        <v>40891</v>
      </c>
      <c r="C27009" s="21" t="s">
        <v>41361</v>
      </c>
      <c r="D27009" s="21">
        <v>0.5</v>
      </c>
      <c r="E27009" s="21">
        <v>0</v>
      </c>
      <c r="F27009" s="21" t="s">
        <v>2776</v>
      </c>
    </row>
    <row r="27010" spans="1:6">
      <c r="A27010" s="21" t="s">
        <v>31203</v>
      </c>
      <c r="B27010" s="21" t="s">
        <v>40891</v>
      </c>
      <c r="C27010" s="21" t="s">
        <v>51995</v>
      </c>
      <c r="D27010" s="21">
        <v>1</v>
      </c>
      <c r="E27010" s="21">
        <v>0</v>
      </c>
      <c r="F27010" s="21" t="s">
        <v>2776</v>
      </c>
    </row>
    <row r="27011" spans="1:6">
      <c r="A27011" s="21" t="s">
        <v>3962</v>
      </c>
      <c r="B27011" s="21" t="s">
        <v>40892</v>
      </c>
      <c r="C27011" s="21" t="s">
        <v>5023</v>
      </c>
      <c r="D27011" s="21">
        <v>12</v>
      </c>
      <c r="E27011" s="21">
        <v>0</v>
      </c>
      <c r="F27011" s="21" t="s">
        <v>2776</v>
      </c>
    </row>
    <row r="27012" spans="1:6">
      <c r="A27012" s="21" t="s">
        <v>31204</v>
      </c>
      <c r="B27012" s="21" t="s">
        <v>40895</v>
      </c>
      <c r="C27012" s="21" t="s">
        <v>43515</v>
      </c>
      <c r="D27012" s="21">
        <v>0.04</v>
      </c>
      <c r="E27012" s="21">
        <v>0</v>
      </c>
      <c r="F27012" s="21" t="s">
        <v>2776</v>
      </c>
    </row>
    <row r="27013" spans="1:6">
      <c r="A27013" s="21" t="s">
        <v>31205</v>
      </c>
      <c r="B27013" s="21" t="s">
        <v>40893</v>
      </c>
      <c r="C27013" s="21" t="s">
        <v>41145</v>
      </c>
      <c r="D27013" s="21">
        <v>0.04</v>
      </c>
      <c r="E27013" s="21">
        <v>0</v>
      </c>
      <c r="F27013" s="21" t="s">
        <v>2776</v>
      </c>
    </row>
    <row r="27014" spans="1:6">
      <c r="A27014" s="21" t="s">
        <v>4222</v>
      </c>
      <c r="B27014" s="21" t="s">
        <v>40901</v>
      </c>
      <c r="C27014" s="21" t="s">
        <v>5236</v>
      </c>
      <c r="D27014" s="21">
        <v>0</v>
      </c>
      <c r="E27014" s="21">
        <v>13</v>
      </c>
      <c r="F27014" s="21" t="s">
        <v>2776</v>
      </c>
    </row>
    <row r="27015" spans="1:6">
      <c r="A27015" s="21" t="s">
        <v>31206</v>
      </c>
      <c r="B27015" s="21" t="s">
        <v>40891</v>
      </c>
      <c r="C27015" s="21" t="s">
        <v>41649</v>
      </c>
      <c r="D27015" s="21">
        <v>1</v>
      </c>
      <c r="E27015" s="21">
        <v>0</v>
      </c>
      <c r="F27015" s="21" t="s">
        <v>2776</v>
      </c>
    </row>
    <row r="27016" spans="1:6">
      <c r="A27016" s="21" t="s">
        <v>31207</v>
      </c>
      <c r="B27016" s="21" t="s">
        <v>40891</v>
      </c>
      <c r="C27016" s="21" t="s">
        <v>41075</v>
      </c>
      <c r="D27016" s="21">
        <v>0.16</v>
      </c>
      <c r="E27016" s="21">
        <v>0</v>
      </c>
      <c r="F27016" s="21" t="s">
        <v>2776</v>
      </c>
    </row>
    <row r="27017" spans="1:6">
      <c r="A27017" s="21" t="s">
        <v>31208</v>
      </c>
      <c r="B27017" s="21" t="s">
        <v>40891</v>
      </c>
      <c r="C27017" s="21" t="s">
        <v>51996</v>
      </c>
      <c r="D27017" s="21">
        <v>1</v>
      </c>
      <c r="E27017" s="21">
        <v>0</v>
      </c>
      <c r="F27017" s="21" t="s">
        <v>2776</v>
      </c>
    </row>
    <row r="27018" spans="1:6">
      <c r="A27018" s="21" t="s">
        <v>31209</v>
      </c>
      <c r="B27018" s="21" t="s">
        <v>40891</v>
      </c>
      <c r="C27018" s="21" t="s">
        <v>5062</v>
      </c>
      <c r="D27018" s="21">
        <v>0.24</v>
      </c>
      <c r="E27018" s="21">
        <v>0</v>
      </c>
      <c r="F27018" s="21" t="s">
        <v>2776</v>
      </c>
    </row>
    <row r="27019" spans="1:6">
      <c r="A27019" s="21" t="s">
        <v>31210</v>
      </c>
      <c r="B27019" s="21" t="s">
        <v>40891</v>
      </c>
      <c r="C27019" s="21" t="s">
        <v>51997</v>
      </c>
      <c r="D27019" s="21">
        <v>1</v>
      </c>
      <c r="E27019" s="21">
        <v>0</v>
      </c>
      <c r="F27019" s="21" t="s">
        <v>2776</v>
      </c>
    </row>
    <row r="27020" spans="1:6">
      <c r="A27020" s="21" t="s">
        <v>31211</v>
      </c>
      <c r="B27020" s="21" t="s">
        <v>40891</v>
      </c>
      <c r="C27020" s="21" t="s">
        <v>51998</v>
      </c>
      <c r="D27020" s="21">
        <v>0.2</v>
      </c>
      <c r="E27020" s="21">
        <v>0</v>
      </c>
      <c r="F27020" s="21" t="s">
        <v>2776</v>
      </c>
    </row>
    <row r="27021" spans="1:6">
      <c r="A27021" s="21" t="s">
        <v>31212</v>
      </c>
      <c r="B27021" s="21" t="s">
        <v>40894</v>
      </c>
      <c r="C27021" s="21" t="s">
        <v>4696</v>
      </c>
      <c r="D27021" s="21">
        <v>0.04</v>
      </c>
      <c r="E27021" s="21">
        <v>0</v>
      </c>
      <c r="F27021" s="21" t="s">
        <v>2776</v>
      </c>
    </row>
    <row r="27022" spans="1:6">
      <c r="A27022" s="21" t="s">
        <v>31213</v>
      </c>
      <c r="B27022" s="21" t="s">
        <v>40891</v>
      </c>
      <c r="C27022" s="21" t="s">
        <v>4353</v>
      </c>
      <c r="D27022" s="21">
        <v>0.2</v>
      </c>
      <c r="E27022" s="21">
        <v>0</v>
      </c>
      <c r="F27022" s="21" t="s">
        <v>2776</v>
      </c>
    </row>
    <row r="27023" spans="1:6">
      <c r="A27023" s="21" t="s">
        <v>31214</v>
      </c>
      <c r="B27023" s="21" t="s">
        <v>40891</v>
      </c>
      <c r="C27023" s="21" t="s">
        <v>4464</v>
      </c>
      <c r="D27023" s="21">
        <v>0.2</v>
      </c>
      <c r="E27023" s="21">
        <v>0</v>
      </c>
      <c r="F27023" s="21" t="s">
        <v>2776</v>
      </c>
    </row>
    <row r="27024" spans="1:6">
      <c r="A27024" s="21" t="s">
        <v>31215</v>
      </c>
      <c r="B27024" s="21" t="s">
        <v>40891</v>
      </c>
      <c r="C27024" s="21" t="s">
        <v>4696</v>
      </c>
      <c r="D27024" s="21">
        <v>1</v>
      </c>
      <c r="E27024" s="21">
        <v>0</v>
      </c>
      <c r="F27024" s="21" t="s">
        <v>2776</v>
      </c>
    </row>
    <row r="27025" spans="1:6">
      <c r="A27025" s="21" t="s">
        <v>31216</v>
      </c>
      <c r="B27025" s="21" t="s">
        <v>40890</v>
      </c>
      <c r="C27025" s="21" t="s">
        <v>44079</v>
      </c>
      <c r="D27025" s="21">
        <v>0</v>
      </c>
      <c r="E27025" s="21">
        <v>5</v>
      </c>
      <c r="F27025" s="21" t="s">
        <v>2776</v>
      </c>
    </row>
    <row r="27026" spans="1:6">
      <c r="A27026" s="21" t="s">
        <v>31217</v>
      </c>
      <c r="B27026" s="21" t="s">
        <v>40890</v>
      </c>
      <c r="C27026" s="21" t="s">
        <v>51999</v>
      </c>
      <c r="D27026" s="21">
        <v>0</v>
      </c>
      <c r="E27026" s="21">
        <v>5</v>
      </c>
      <c r="F27026" s="21" t="s">
        <v>2776</v>
      </c>
    </row>
    <row r="27027" spans="1:6">
      <c r="A27027" s="21" t="s">
        <v>31218</v>
      </c>
      <c r="B27027" s="21" t="s">
        <v>40890</v>
      </c>
      <c r="C27027" s="21" t="s">
        <v>52000</v>
      </c>
      <c r="D27027" s="21">
        <v>0</v>
      </c>
      <c r="E27027" s="21">
        <v>5</v>
      </c>
      <c r="F27027" s="21" t="s">
        <v>2776</v>
      </c>
    </row>
    <row r="27028" spans="1:6">
      <c r="A27028" s="21" t="s">
        <v>31219</v>
      </c>
      <c r="B27028" s="21" t="s">
        <v>40891</v>
      </c>
      <c r="C27028" s="21" t="s">
        <v>42502</v>
      </c>
      <c r="D27028" s="21">
        <v>0.5</v>
      </c>
      <c r="E27028" s="21">
        <v>0</v>
      </c>
      <c r="F27028" s="21" t="s">
        <v>2776</v>
      </c>
    </row>
    <row r="27029" spans="1:6">
      <c r="A27029" s="21" t="s">
        <v>31220</v>
      </c>
      <c r="B27029" s="21" t="s">
        <v>40893</v>
      </c>
      <c r="C27029" s="21" t="s">
        <v>4673</v>
      </c>
      <c r="D27029" s="21">
        <v>0.04</v>
      </c>
      <c r="E27029" s="21">
        <v>0</v>
      </c>
      <c r="F27029" s="21" t="s">
        <v>2776</v>
      </c>
    </row>
    <row r="27030" spans="1:6">
      <c r="A27030" s="21" t="s">
        <v>31221</v>
      </c>
      <c r="B27030" s="21" t="s">
        <v>40891</v>
      </c>
      <c r="C27030" s="21" t="s">
        <v>4374</v>
      </c>
      <c r="D27030" s="21">
        <v>0.2</v>
      </c>
      <c r="E27030" s="21">
        <v>0</v>
      </c>
      <c r="F27030" s="21" t="s">
        <v>2776</v>
      </c>
    </row>
    <row r="27031" spans="1:6">
      <c r="A27031" s="21" t="s">
        <v>31222</v>
      </c>
      <c r="B27031" s="21" t="s">
        <v>40891</v>
      </c>
      <c r="C27031" s="21" t="s">
        <v>45911</v>
      </c>
      <c r="D27031" s="21">
        <v>1</v>
      </c>
      <c r="E27031" s="21">
        <v>0</v>
      </c>
      <c r="F27031" s="21" t="s">
        <v>2776</v>
      </c>
    </row>
    <row r="27032" spans="1:6">
      <c r="A27032" s="21" t="s">
        <v>31223</v>
      </c>
      <c r="B27032" s="21" t="s">
        <v>40891</v>
      </c>
      <c r="C27032" s="21" t="s">
        <v>52001</v>
      </c>
      <c r="D27032" s="21">
        <v>0.24</v>
      </c>
      <c r="E27032" s="21">
        <v>0</v>
      </c>
      <c r="F27032" s="21" t="s">
        <v>2776</v>
      </c>
    </row>
    <row r="27033" spans="1:6">
      <c r="A27033" s="21" t="s">
        <v>31224</v>
      </c>
      <c r="B27033" s="21" t="s">
        <v>40891</v>
      </c>
      <c r="C27033" s="21" t="s">
        <v>4859</v>
      </c>
      <c r="D27033" s="21">
        <v>0.16</v>
      </c>
      <c r="E27033" s="21">
        <v>0</v>
      </c>
      <c r="F27033" s="21" t="s">
        <v>2776</v>
      </c>
    </row>
    <row r="27034" spans="1:6">
      <c r="A27034" s="21" t="s">
        <v>31225</v>
      </c>
      <c r="B27034" s="21" t="s">
        <v>40894</v>
      </c>
      <c r="C27034" s="21" t="s">
        <v>41530</v>
      </c>
      <c r="D27034" s="21">
        <v>0.04</v>
      </c>
      <c r="E27034" s="21">
        <v>0</v>
      </c>
      <c r="F27034" s="21" t="s">
        <v>2776</v>
      </c>
    </row>
    <row r="27035" spans="1:6">
      <c r="A27035" s="21" t="s">
        <v>31226</v>
      </c>
      <c r="B27035" s="21" t="s">
        <v>40891</v>
      </c>
      <c r="C27035" s="21" t="s">
        <v>50981</v>
      </c>
      <c r="D27035" s="21">
        <v>1</v>
      </c>
      <c r="E27035" s="21">
        <v>0</v>
      </c>
      <c r="F27035" s="21" t="s">
        <v>2776</v>
      </c>
    </row>
    <row r="27036" spans="1:6">
      <c r="A27036" s="21" t="s">
        <v>31227</v>
      </c>
      <c r="B27036" s="21" t="s">
        <v>40891</v>
      </c>
      <c r="C27036" s="21" t="s">
        <v>52002</v>
      </c>
      <c r="D27036" s="21">
        <v>0.5</v>
      </c>
      <c r="E27036" s="21">
        <v>0</v>
      </c>
      <c r="F27036" s="21" t="s">
        <v>2776</v>
      </c>
    </row>
    <row r="27037" spans="1:6">
      <c r="A27037" s="21" t="s">
        <v>31228</v>
      </c>
      <c r="B27037" s="21" t="s">
        <v>40891</v>
      </c>
      <c r="C27037" s="21" t="s">
        <v>41744</v>
      </c>
      <c r="D27037" s="21">
        <v>1</v>
      </c>
      <c r="E27037" s="21">
        <v>0</v>
      </c>
      <c r="F27037" s="21" t="s">
        <v>2776</v>
      </c>
    </row>
    <row r="27038" spans="1:6">
      <c r="A27038" s="21" t="s">
        <v>31229</v>
      </c>
      <c r="B27038" s="21" t="s">
        <v>40898</v>
      </c>
      <c r="C27038" s="21" t="s">
        <v>43512</v>
      </c>
      <c r="D27038" s="21">
        <v>1</v>
      </c>
      <c r="E27038" s="21">
        <v>0</v>
      </c>
      <c r="F27038" s="21" t="s">
        <v>2776</v>
      </c>
    </row>
    <row r="27039" spans="1:6">
      <c r="A27039" s="21" t="s">
        <v>31230</v>
      </c>
      <c r="B27039" s="21" t="s">
        <v>40891</v>
      </c>
      <c r="C27039" s="21" t="s">
        <v>4837</v>
      </c>
      <c r="D27039" s="21">
        <v>1</v>
      </c>
      <c r="E27039" s="21">
        <v>0</v>
      </c>
      <c r="F27039" s="21" t="s">
        <v>2776</v>
      </c>
    </row>
    <row r="27040" spans="1:6">
      <c r="A27040" s="21" t="s">
        <v>31231</v>
      </c>
      <c r="B27040" s="21" t="s">
        <v>40890</v>
      </c>
      <c r="C27040" s="21" t="s">
        <v>4859</v>
      </c>
      <c r="D27040" s="21">
        <v>0</v>
      </c>
      <c r="E27040" s="21">
        <v>5</v>
      </c>
      <c r="F27040" s="21" t="s">
        <v>2776</v>
      </c>
    </row>
    <row r="27041" spans="1:6">
      <c r="A27041" s="21" t="s">
        <v>31232</v>
      </c>
      <c r="B27041" s="21" t="s">
        <v>40891</v>
      </c>
      <c r="C27041" s="21" t="s">
        <v>4838</v>
      </c>
      <c r="D27041" s="21">
        <v>1</v>
      </c>
      <c r="E27041" s="21">
        <v>0</v>
      </c>
      <c r="F27041" s="21" t="s">
        <v>2776</v>
      </c>
    </row>
    <row r="27042" spans="1:6">
      <c r="A27042" s="21" t="s">
        <v>31233</v>
      </c>
      <c r="B27042" s="21" t="s">
        <v>40891</v>
      </c>
      <c r="C27042" s="21" t="s">
        <v>4990</v>
      </c>
      <c r="D27042" s="21">
        <v>0.24</v>
      </c>
      <c r="E27042" s="21">
        <v>0</v>
      </c>
      <c r="F27042" s="21" t="s">
        <v>2776</v>
      </c>
    </row>
    <row r="27043" spans="1:6">
      <c r="A27043" s="21" t="s">
        <v>31234</v>
      </c>
      <c r="B27043" s="21" t="s">
        <v>40891</v>
      </c>
      <c r="C27043" s="21" t="s">
        <v>4366</v>
      </c>
      <c r="D27043" s="21">
        <v>0.22</v>
      </c>
      <c r="E27043" s="21">
        <v>0</v>
      </c>
      <c r="F27043" s="21" t="s">
        <v>2776</v>
      </c>
    </row>
    <row r="27044" spans="1:6">
      <c r="A27044" s="21" t="s">
        <v>31235</v>
      </c>
      <c r="B27044" s="21" t="s">
        <v>40890</v>
      </c>
      <c r="C27044" s="21" t="s">
        <v>5244</v>
      </c>
      <c r="D27044" s="21">
        <v>0</v>
      </c>
      <c r="E27044" s="21">
        <v>7.5</v>
      </c>
      <c r="F27044" s="21" t="s">
        <v>2776</v>
      </c>
    </row>
    <row r="27045" spans="1:6">
      <c r="A27045" s="21" t="s">
        <v>31236</v>
      </c>
      <c r="B27045" s="21" t="s">
        <v>40891</v>
      </c>
      <c r="C27045" s="21" t="s">
        <v>52003</v>
      </c>
      <c r="D27045" s="21">
        <v>1</v>
      </c>
      <c r="E27045" s="21">
        <v>0</v>
      </c>
      <c r="F27045" s="21" t="s">
        <v>2776</v>
      </c>
    </row>
    <row r="27046" spans="1:6">
      <c r="A27046" s="21" t="s">
        <v>31237</v>
      </c>
      <c r="B27046" s="21" t="s">
        <v>40890</v>
      </c>
      <c r="C27046" s="21" t="s">
        <v>41191</v>
      </c>
      <c r="D27046" s="21">
        <v>0</v>
      </c>
      <c r="E27046" s="21">
        <v>5</v>
      </c>
      <c r="F27046" s="21" t="s">
        <v>2776</v>
      </c>
    </row>
    <row r="27047" spans="1:6">
      <c r="A27047" s="21" t="s">
        <v>31238</v>
      </c>
      <c r="B27047" s="21" t="s">
        <v>40891</v>
      </c>
      <c r="C27047" s="21" t="s">
        <v>42186</v>
      </c>
      <c r="D27047" s="21">
        <v>1</v>
      </c>
      <c r="E27047" s="21">
        <v>0</v>
      </c>
      <c r="F27047" s="21" t="s">
        <v>2776</v>
      </c>
    </row>
    <row r="27048" spans="1:6">
      <c r="A27048" s="21" t="s">
        <v>31239</v>
      </c>
      <c r="B27048" s="21" t="s">
        <v>40891</v>
      </c>
      <c r="C27048" s="21" t="s">
        <v>425</v>
      </c>
      <c r="D27048" s="21">
        <v>1</v>
      </c>
      <c r="E27048" s="21">
        <v>0</v>
      </c>
      <c r="F27048" s="21" t="s">
        <v>2776</v>
      </c>
    </row>
    <row r="27049" spans="1:6">
      <c r="A27049" s="21" t="s">
        <v>31240</v>
      </c>
      <c r="B27049" s="21" t="s">
        <v>40895</v>
      </c>
      <c r="C27049" s="21" t="s">
        <v>41121</v>
      </c>
      <c r="D27049" s="21">
        <v>0.04</v>
      </c>
      <c r="E27049" s="21">
        <v>0</v>
      </c>
      <c r="F27049" s="21" t="s">
        <v>2776</v>
      </c>
    </row>
    <row r="27050" spans="1:6">
      <c r="A27050" s="21" t="s">
        <v>31241</v>
      </c>
      <c r="B27050" s="21" t="s">
        <v>40890</v>
      </c>
      <c r="C27050" s="21" t="s">
        <v>52004</v>
      </c>
      <c r="D27050" s="21">
        <v>0</v>
      </c>
      <c r="E27050" s="21">
        <v>5</v>
      </c>
      <c r="F27050" s="21" t="s">
        <v>2776</v>
      </c>
    </row>
    <row r="27051" spans="1:6">
      <c r="A27051" s="21" t="s">
        <v>31242</v>
      </c>
      <c r="B27051" s="21" t="s">
        <v>40891</v>
      </c>
      <c r="C27051" s="21" t="s">
        <v>4642</v>
      </c>
      <c r="D27051" s="21">
        <v>0.14000000000000001</v>
      </c>
      <c r="E27051" s="21">
        <v>0</v>
      </c>
      <c r="F27051" s="21" t="s">
        <v>2776</v>
      </c>
    </row>
    <row r="27052" spans="1:6">
      <c r="A27052" s="21" t="s">
        <v>31243</v>
      </c>
      <c r="B27052" s="21" t="s">
        <v>40891</v>
      </c>
      <c r="C27052" s="21" t="s">
        <v>52005</v>
      </c>
      <c r="D27052" s="21">
        <v>1</v>
      </c>
      <c r="E27052" s="21">
        <v>0</v>
      </c>
      <c r="F27052" s="21" t="s">
        <v>2776</v>
      </c>
    </row>
    <row r="27053" spans="1:6">
      <c r="A27053" s="21" t="s">
        <v>31244</v>
      </c>
      <c r="B27053" s="21" t="s">
        <v>40890</v>
      </c>
      <c r="C27053" s="21" t="s">
        <v>41536</v>
      </c>
      <c r="D27053" s="21">
        <v>0</v>
      </c>
      <c r="E27053" s="21">
        <v>7.5</v>
      </c>
      <c r="F27053" s="21" t="s">
        <v>2776</v>
      </c>
    </row>
    <row r="27054" spans="1:6">
      <c r="A27054" s="21" t="s">
        <v>31245</v>
      </c>
      <c r="B27054" s="21" t="s">
        <v>40890</v>
      </c>
      <c r="C27054" s="21" t="s">
        <v>52006</v>
      </c>
      <c r="D27054" s="21">
        <v>0</v>
      </c>
      <c r="E27054" s="21">
        <v>10</v>
      </c>
      <c r="F27054" s="21" t="s">
        <v>2776</v>
      </c>
    </row>
    <row r="27055" spans="1:6">
      <c r="A27055" s="21" t="s">
        <v>31246</v>
      </c>
      <c r="B27055" s="21" t="s">
        <v>40891</v>
      </c>
      <c r="C27055" s="21" t="s">
        <v>41137</v>
      </c>
      <c r="D27055" s="21">
        <v>1</v>
      </c>
      <c r="E27055" s="21">
        <v>0</v>
      </c>
      <c r="F27055" s="21" t="s">
        <v>2776</v>
      </c>
    </row>
    <row r="27056" spans="1:6">
      <c r="A27056" s="21" t="s">
        <v>31247</v>
      </c>
      <c r="B27056" s="21" t="s">
        <v>40891</v>
      </c>
      <c r="C27056" s="21" t="s">
        <v>52007</v>
      </c>
      <c r="D27056" s="21">
        <v>0.5</v>
      </c>
      <c r="E27056" s="21">
        <v>0</v>
      </c>
      <c r="F27056" s="21" t="s">
        <v>2776</v>
      </c>
    </row>
    <row r="27057" spans="1:6">
      <c r="A27057" s="21" t="s">
        <v>31248</v>
      </c>
      <c r="B27057" s="21" t="s">
        <v>40891</v>
      </c>
      <c r="C27057" s="21" t="s">
        <v>41017</v>
      </c>
      <c r="D27057" s="21">
        <v>0.16</v>
      </c>
      <c r="E27057" s="21">
        <v>0</v>
      </c>
      <c r="F27057" s="21" t="s">
        <v>2776</v>
      </c>
    </row>
    <row r="27058" spans="1:6">
      <c r="A27058" s="21" t="s">
        <v>31249</v>
      </c>
      <c r="B27058" s="21" t="s">
        <v>40891</v>
      </c>
      <c r="C27058" s="21" t="s">
        <v>4518</v>
      </c>
      <c r="D27058" s="21">
        <v>0.16</v>
      </c>
      <c r="E27058" s="21">
        <v>0</v>
      </c>
      <c r="F27058" s="21" t="s">
        <v>2776</v>
      </c>
    </row>
    <row r="27059" spans="1:6">
      <c r="A27059" s="21" t="s">
        <v>31250</v>
      </c>
      <c r="B27059" s="21" t="s">
        <v>40890</v>
      </c>
      <c r="C27059" s="21" t="s">
        <v>52008</v>
      </c>
      <c r="D27059" s="21">
        <v>0</v>
      </c>
      <c r="E27059" s="21">
        <v>10</v>
      </c>
      <c r="F27059" s="21" t="s">
        <v>2776</v>
      </c>
    </row>
    <row r="27060" spans="1:6">
      <c r="A27060" s="21" t="s">
        <v>31251</v>
      </c>
      <c r="B27060" s="21" t="s">
        <v>40891</v>
      </c>
      <c r="C27060" s="21" t="s">
        <v>4587</v>
      </c>
      <c r="D27060" s="21">
        <v>1</v>
      </c>
      <c r="E27060" s="21">
        <v>0</v>
      </c>
      <c r="F27060" s="21" t="s">
        <v>2776</v>
      </c>
    </row>
    <row r="27061" spans="1:6">
      <c r="A27061" s="21" t="s">
        <v>31252</v>
      </c>
      <c r="B27061" s="21" t="s">
        <v>40890</v>
      </c>
      <c r="C27061" s="21" t="s">
        <v>52009</v>
      </c>
      <c r="D27061" s="21">
        <v>0</v>
      </c>
      <c r="E27061" s="21">
        <v>5</v>
      </c>
      <c r="F27061" s="21" t="s">
        <v>2776</v>
      </c>
    </row>
    <row r="27062" spans="1:6">
      <c r="A27062" s="21" t="s">
        <v>31253</v>
      </c>
      <c r="B27062" s="21" t="s">
        <v>40895</v>
      </c>
      <c r="C27062" s="21" t="s">
        <v>42169</v>
      </c>
      <c r="D27062" s="21">
        <v>0.04</v>
      </c>
      <c r="E27062" s="21">
        <v>0</v>
      </c>
      <c r="F27062" s="21" t="s">
        <v>2776</v>
      </c>
    </row>
    <row r="27063" spans="1:6">
      <c r="A27063" s="21" t="s">
        <v>31254</v>
      </c>
      <c r="B27063" s="21" t="s">
        <v>40891</v>
      </c>
      <c r="C27063" s="21" t="s">
        <v>42926</v>
      </c>
      <c r="D27063" s="21">
        <v>1</v>
      </c>
      <c r="E27063" s="21">
        <v>0</v>
      </c>
      <c r="F27063" s="21" t="s">
        <v>2776</v>
      </c>
    </row>
    <row r="27064" spans="1:6">
      <c r="A27064" s="21" t="s">
        <v>31255</v>
      </c>
      <c r="B27064" s="21" t="s">
        <v>40891</v>
      </c>
      <c r="C27064" s="21" t="s">
        <v>52010</v>
      </c>
      <c r="D27064" s="21">
        <v>0.16</v>
      </c>
      <c r="E27064" s="21">
        <v>0</v>
      </c>
      <c r="F27064" s="21" t="s">
        <v>2776</v>
      </c>
    </row>
    <row r="27065" spans="1:6">
      <c r="A27065" s="21" t="s">
        <v>31256</v>
      </c>
      <c r="B27065" s="21" t="s">
        <v>40891</v>
      </c>
      <c r="C27065" s="21" t="s">
        <v>52011</v>
      </c>
      <c r="D27065" s="21">
        <v>0.18</v>
      </c>
      <c r="E27065" s="21">
        <v>0</v>
      </c>
      <c r="F27065" s="21" t="s">
        <v>2776</v>
      </c>
    </row>
    <row r="27066" spans="1:6">
      <c r="A27066" s="21" t="s">
        <v>31257</v>
      </c>
      <c r="B27066" s="21" t="s">
        <v>40891</v>
      </c>
      <c r="C27066" s="21" t="s">
        <v>5130</v>
      </c>
      <c r="D27066" s="21">
        <v>0.24</v>
      </c>
      <c r="E27066" s="21">
        <v>0</v>
      </c>
      <c r="F27066" s="21" t="s">
        <v>2776</v>
      </c>
    </row>
    <row r="27067" spans="1:6">
      <c r="A27067" s="21" t="s">
        <v>3963</v>
      </c>
      <c r="B27067" s="21" t="s">
        <v>40892</v>
      </c>
      <c r="C27067" s="21" t="s">
        <v>5026</v>
      </c>
      <c r="D27067" s="21">
        <v>12</v>
      </c>
      <c r="E27067" s="21">
        <v>0</v>
      </c>
      <c r="F27067" s="21" t="s">
        <v>2776</v>
      </c>
    </row>
    <row r="27068" spans="1:6">
      <c r="A27068" s="21" t="s">
        <v>31258</v>
      </c>
      <c r="B27068" s="21" t="s">
        <v>40891</v>
      </c>
      <c r="C27068" s="21" t="s">
        <v>52012</v>
      </c>
      <c r="D27068" s="21">
        <v>1</v>
      </c>
      <c r="E27068" s="21">
        <v>0</v>
      </c>
      <c r="F27068" s="21" t="s">
        <v>2776</v>
      </c>
    </row>
    <row r="27069" spans="1:6">
      <c r="A27069" s="21" t="s">
        <v>31259</v>
      </c>
      <c r="B27069" s="21" t="s">
        <v>40890</v>
      </c>
      <c r="C27069" s="21" t="s">
        <v>45729</v>
      </c>
      <c r="D27069" s="21">
        <v>0</v>
      </c>
      <c r="E27069" s="21">
        <v>5</v>
      </c>
      <c r="F27069" s="21" t="s">
        <v>2776</v>
      </c>
    </row>
    <row r="27070" spans="1:6">
      <c r="A27070" s="21" t="s">
        <v>31260</v>
      </c>
      <c r="B27070" s="21" t="s">
        <v>40890</v>
      </c>
      <c r="C27070" s="21" t="s">
        <v>4723</v>
      </c>
      <c r="D27070" s="21">
        <v>0</v>
      </c>
      <c r="E27070" s="21">
        <v>3</v>
      </c>
      <c r="F27070" s="21" t="s">
        <v>2776</v>
      </c>
    </row>
    <row r="27071" spans="1:6">
      <c r="A27071" s="21" t="s">
        <v>31261</v>
      </c>
      <c r="B27071" s="21" t="s">
        <v>40891</v>
      </c>
      <c r="C27071" s="21" t="s">
        <v>52013</v>
      </c>
      <c r="D27071" s="21">
        <v>1</v>
      </c>
      <c r="E27071" s="21">
        <v>0</v>
      </c>
      <c r="F27071" s="21" t="s">
        <v>2776</v>
      </c>
    </row>
    <row r="27072" spans="1:6">
      <c r="A27072" s="21" t="s">
        <v>31262</v>
      </c>
      <c r="B27072" s="21" t="s">
        <v>40891</v>
      </c>
      <c r="C27072" s="21" t="s">
        <v>41138</v>
      </c>
      <c r="D27072" s="21">
        <v>0.16</v>
      </c>
      <c r="E27072" s="21">
        <v>0</v>
      </c>
      <c r="F27072" s="21" t="s">
        <v>2776</v>
      </c>
    </row>
    <row r="27073" spans="1:6">
      <c r="A27073" s="21" t="s">
        <v>31263</v>
      </c>
      <c r="B27073" s="21" t="s">
        <v>40894</v>
      </c>
      <c r="C27073" s="21" t="s">
        <v>4393</v>
      </c>
      <c r="D27073" s="21">
        <v>0.04</v>
      </c>
      <c r="E27073" s="21">
        <v>0</v>
      </c>
      <c r="F27073" s="21" t="s">
        <v>2776</v>
      </c>
    </row>
    <row r="27074" spans="1:6">
      <c r="A27074" s="21" t="s">
        <v>31264</v>
      </c>
      <c r="B27074" s="21" t="s">
        <v>40891</v>
      </c>
      <c r="C27074" s="21" t="s">
        <v>40930</v>
      </c>
      <c r="D27074" s="21">
        <v>1</v>
      </c>
      <c r="E27074" s="21">
        <v>0</v>
      </c>
      <c r="F27074" s="21" t="s">
        <v>2776</v>
      </c>
    </row>
    <row r="27075" spans="1:6">
      <c r="A27075" s="21" t="s">
        <v>31265</v>
      </c>
      <c r="B27075" s="21" t="s">
        <v>40891</v>
      </c>
      <c r="C27075" s="21" t="s">
        <v>52014</v>
      </c>
      <c r="D27075" s="21">
        <v>1</v>
      </c>
      <c r="E27075" s="21">
        <v>0</v>
      </c>
      <c r="F27075" s="21" t="s">
        <v>2776</v>
      </c>
    </row>
    <row r="27076" spans="1:6">
      <c r="A27076" s="21" t="s">
        <v>31266</v>
      </c>
      <c r="B27076" s="21" t="s">
        <v>40891</v>
      </c>
      <c r="C27076" s="21" t="s">
        <v>46335</v>
      </c>
      <c r="D27076" s="21">
        <v>0.48</v>
      </c>
      <c r="E27076" s="21">
        <v>0</v>
      </c>
      <c r="F27076" s="21" t="s">
        <v>2776</v>
      </c>
    </row>
    <row r="27077" spans="1:6">
      <c r="A27077" s="21" t="s">
        <v>31267</v>
      </c>
      <c r="B27077" s="21" t="s">
        <v>40891</v>
      </c>
      <c r="C27077" s="21" t="s">
        <v>52015</v>
      </c>
      <c r="D27077" s="21">
        <v>1</v>
      </c>
      <c r="E27077" s="21">
        <v>0</v>
      </c>
      <c r="F27077" s="21" t="s">
        <v>2776</v>
      </c>
    </row>
    <row r="27078" spans="1:6">
      <c r="A27078" s="21" t="s">
        <v>31268</v>
      </c>
      <c r="B27078" s="21" t="s">
        <v>40890</v>
      </c>
      <c r="C27078" s="21" t="s">
        <v>46856</v>
      </c>
      <c r="D27078" s="21">
        <v>0</v>
      </c>
      <c r="E27078" s="21">
        <v>5</v>
      </c>
      <c r="F27078" s="21" t="s">
        <v>2776</v>
      </c>
    </row>
    <row r="27079" spans="1:6">
      <c r="A27079" s="21" t="s">
        <v>3395</v>
      </c>
      <c r="B27079" s="21" t="s">
        <v>40892</v>
      </c>
      <c r="C27079" s="21" t="s">
        <v>4707</v>
      </c>
      <c r="D27079" s="21">
        <v>0.5</v>
      </c>
      <c r="E27079" s="21">
        <v>0</v>
      </c>
      <c r="F27079" s="21" t="s">
        <v>2776</v>
      </c>
    </row>
    <row r="27080" spans="1:6">
      <c r="A27080" s="21" t="s">
        <v>4250</v>
      </c>
      <c r="B27080" s="21" t="s">
        <v>40901</v>
      </c>
      <c r="C27080" s="21" t="s">
        <v>5264</v>
      </c>
      <c r="D27080" s="21">
        <v>0</v>
      </c>
      <c r="E27080" s="21">
        <v>15</v>
      </c>
      <c r="F27080" s="21" t="s">
        <v>2776</v>
      </c>
    </row>
    <row r="27081" spans="1:6">
      <c r="A27081" s="21" t="s">
        <v>31269</v>
      </c>
      <c r="B27081" s="21" t="s">
        <v>40896</v>
      </c>
      <c r="C27081" s="21" t="s">
        <v>49776</v>
      </c>
      <c r="D27081" s="21">
        <v>1</v>
      </c>
      <c r="E27081" s="21">
        <v>0</v>
      </c>
      <c r="F27081" s="21" t="s">
        <v>2776</v>
      </c>
    </row>
    <row r="27082" spans="1:6">
      <c r="A27082" s="21" t="s">
        <v>31270</v>
      </c>
      <c r="B27082" s="21" t="s">
        <v>40891</v>
      </c>
      <c r="C27082" s="21" t="s">
        <v>41377</v>
      </c>
      <c r="D27082" s="21">
        <v>0.5</v>
      </c>
      <c r="E27082" s="21">
        <v>0</v>
      </c>
      <c r="F27082" s="21" t="s">
        <v>2776</v>
      </c>
    </row>
    <row r="27083" spans="1:6">
      <c r="A27083" s="21" t="s">
        <v>31271</v>
      </c>
      <c r="B27083" s="21" t="s">
        <v>40915</v>
      </c>
      <c r="C27083" s="21" t="s">
        <v>52016</v>
      </c>
      <c r="D27083" s="21">
        <v>35</v>
      </c>
      <c r="E27083" s="21">
        <v>0</v>
      </c>
      <c r="F27083" s="21" t="s">
        <v>2776</v>
      </c>
    </row>
    <row r="27084" spans="1:6">
      <c r="A27084" s="21" t="s">
        <v>3396</v>
      </c>
      <c r="B27084" s="21" t="s">
        <v>40892</v>
      </c>
      <c r="C27084" s="21" t="s">
        <v>4708</v>
      </c>
      <c r="D27084" s="21">
        <v>0.5</v>
      </c>
      <c r="E27084" s="21">
        <v>0</v>
      </c>
      <c r="F27084" s="21" t="s">
        <v>2776</v>
      </c>
    </row>
    <row r="27085" spans="1:6">
      <c r="A27085" s="21" t="s">
        <v>31272</v>
      </c>
      <c r="B27085" s="21" t="s">
        <v>40891</v>
      </c>
      <c r="C27085" s="21" t="s">
        <v>52017</v>
      </c>
      <c r="D27085" s="21">
        <v>0.72</v>
      </c>
      <c r="E27085" s="21">
        <v>0</v>
      </c>
      <c r="F27085" s="21" t="s">
        <v>2776</v>
      </c>
    </row>
    <row r="27086" spans="1:6">
      <c r="A27086" s="21" t="s">
        <v>31273</v>
      </c>
      <c r="B27086" s="21" t="s">
        <v>40890</v>
      </c>
      <c r="C27086" s="21" t="s">
        <v>42222</v>
      </c>
      <c r="D27086" s="21">
        <v>0</v>
      </c>
      <c r="E27086" s="21">
        <v>4</v>
      </c>
      <c r="F27086" s="21" t="s">
        <v>2776</v>
      </c>
    </row>
    <row r="27087" spans="1:6">
      <c r="A27087" s="21" t="s">
        <v>31274</v>
      </c>
      <c r="B27087" s="21" t="s">
        <v>40895</v>
      </c>
      <c r="C27087" s="21" t="s">
        <v>425</v>
      </c>
      <c r="D27087" s="21">
        <v>0.04</v>
      </c>
      <c r="E27087" s="21">
        <v>0</v>
      </c>
      <c r="F27087" s="21" t="s">
        <v>2776</v>
      </c>
    </row>
    <row r="27088" spans="1:6">
      <c r="A27088" s="21" t="s">
        <v>31275</v>
      </c>
      <c r="B27088" s="21" t="s">
        <v>40891</v>
      </c>
      <c r="C27088" s="21" t="s">
        <v>52018</v>
      </c>
      <c r="D27088" s="21">
        <v>1</v>
      </c>
      <c r="E27088" s="21">
        <v>0</v>
      </c>
      <c r="F27088" s="21" t="s">
        <v>2776</v>
      </c>
    </row>
    <row r="27089" spans="1:6">
      <c r="A27089" s="21" t="s">
        <v>31276</v>
      </c>
      <c r="B27089" s="21" t="s">
        <v>40891</v>
      </c>
      <c r="C27089" s="21" t="s">
        <v>43337</v>
      </c>
      <c r="D27089" s="21">
        <v>0.94</v>
      </c>
      <c r="E27089" s="21">
        <v>0</v>
      </c>
      <c r="F27089" s="21" t="s">
        <v>2776</v>
      </c>
    </row>
    <row r="27090" spans="1:6">
      <c r="A27090" s="21" t="s">
        <v>31277</v>
      </c>
      <c r="B27090" s="21" t="s">
        <v>40890</v>
      </c>
      <c r="C27090" s="21" t="s">
        <v>52019</v>
      </c>
      <c r="D27090" s="21">
        <v>0</v>
      </c>
      <c r="E27090" s="21">
        <v>5</v>
      </c>
      <c r="F27090" s="21" t="s">
        <v>2776</v>
      </c>
    </row>
    <row r="27091" spans="1:6">
      <c r="A27091" s="21" t="s">
        <v>31278</v>
      </c>
      <c r="B27091" s="21" t="s">
        <v>40898</v>
      </c>
      <c r="C27091" s="21" t="s">
        <v>52020</v>
      </c>
      <c r="D27091" s="21">
        <v>1</v>
      </c>
      <c r="E27091" s="21">
        <v>0</v>
      </c>
      <c r="F27091" s="21" t="s">
        <v>2776</v>
      </c>
    </row>
    <row r="27092" spans="1:6">
      <c r="A27092" s="21" t="s">
        <v>31279</v>
      </c>
      <c r="B27092" s="21" t="s">
        <v>40890</v>
      </c>
      <c r="C27092" s="21" t="s">
        <v>425</v>
      </c>
      <c r="D27092" s="21">
        <v>0</v>
      </c>
      <c r="E27092" s="21">
        <v>5</v>
      </c>
      <c r="F27092" s="21" t="s">
        <v>2776</v>
      </c>
    </row>
    <row r="27093" spans="1:6">
      <c r="A27093" s="21" t="s">
        <v>31280</v>
      </c>
      <c r="B27093" s="21" t="s">
        <v>40893</v>
      </c>
      <c r="C27093" s="21" t="s">
        <v>42528</v>
      </c>
      <c r="D27093" s="21">
        <v>0.04</v>
      </c>
      <c r="E27093" s="21">
        <v>0</v>
      </c>
      <c r="F27093" s="21" t="s">
        <v>2776</v>
      </c>
    </row>
    <row r="27094" spans="1:6">
      <c r="A27094" s="21" t="s">
        <v>31281</v>
      </c>
      <c r="B27094" s="21" t="s">
        <v>40891</v>
      </c>
      <c r="C27094" s="21" t="s">
        <v>52021</v>
      </c>
      <c r="D27094" s="21">
        <v>1</v>
      </c>
      <c r="E27094" s="21">
        <v>0</v>
      </c>
      <c r="F27094" s="21" t="s">
        <v>2776</v>
      </c>
    </row>
    <row r="27095" spans="1:6">
      <c r="A27095" s="21" t="s">
        <v>31282</v>
      </c>
      <c r="B27095" s="21" t="s">
        <v>40891</v>
      </c>
      <c r="C27095" s="21" t="s">
        <v>52022</v>
      </c>
      <c r="D27095" s="21">
        <v>1</v>
      </c>
      <c r="E27095" s="21">
        <v>0</v>
      </c>
      <c r="F27095" s="21" t="s">
        <v>2776</v>
      </c>
    </row>
    <row r="27096" spans="1:6">
      <c r="A27096" s="21" t="s">
        <v>31283</v>
      </c>
      <c r="B27096" s="21" t="s">
        <v>40890</v>
      </c>
      <c r="C27096" s="21" t="s">
        <v>41916</v>
      </c>
      <c r="D27096" s="21">
        <v>0</v>
      </c>
      <c r="E27096" s="21">
        <v>7.05</v>
      </c>
      <c r="F27096" s="21" t="s">
        <v>2776</v>
      </c>
    </row>
    <row r="27097" spans="1:6">
      <c r="A27097" s="21" t="s">
        <v>31284</v>
      </c>
      <c r="B27097" s="21" t="s">
        <v>40890</v>
      </c>
      <c r="C27097" s="21" t="s">
        <v>40963</v>
      </c>
      <c r="D27097" s="21">
        <v>0</v>
      </c>
      <c r="E27097" s="21">
        <v>5</v>
      </c>
      <c r="F27097" s="21" t="s">
        <v>2776</v>
      </c>
    </row>
    <row r="27098" spans="1:6">
      <c r="A27098" s="21" t="s">
        <v>31285</v>
      </c>
      <c r="B27098" s="21" t="s">
        <v>40890</v>
      </c>
      <c r="C27098" s="21" t="s">
        <v>52023</v>
      </c>
      <c r="D27098" s="21">
        <v>0</v>
      </c>
      <c r="E27098" s="21">
        <v>5</v>
      </c>
      <c r="F27098" s="21" t="s">
        <v>2776</v>
      </c>
    </row>
    <row r="27099" spans="1:6">
      <c r="A27099" s="21" t="s">
        <v>31286</v>
      </c>
      <c r="B27099" s="21" t="s">
        <v>40893</v>
      </c>
      <c r="C27099" s="21" t="s">
        <v>4705</v>
      </c>
      <c r="D27099" s="21">
        <v>0.04</v>
      </c>
      <c r="E27099" s="21">
        <v>0</v>
      </c>
      <c r="F27099" s="21" t="s">
        <v>2776</v>
      </c>
    </row>
    <row r="27100" spans="1:6">
      <c r="A27100" s="21" t="s">
        <v>31287</v>
      </c>
      <c r="B27100" s="21" t="s">
        <v>40890</v>
      </c>
      <c r="C27100" s="21" t="s">
        <v>52024</v>
      </c>
      <c r="D27100" s="21">
        <v>0</v>
      </c>
      <c r="E27100" s="21">
        <v>3</v>
      </c>
      <c r="F27100" s="21" t="s">
        <v>2776</v>
      </c>
    </row>
    <row r="27101" spans="1:6">
      <c r="A27101" s="21" t="s">
        <v>31288</v>
      </c>
      <c r="B27101" s="21" t="s">
        <v>40891</v>
      </c>
      <c r="C27101" s="21" t="s">
        <v>5085</v>
      </c>
      <c r="D27101" s="21">
        <v>0.36</v>
      </c>
      <c r="E27101" s="21">
        <v>0</v>
      </c>
      <c r="F27101" s="21" t="s">
        <v>2776</v>
      </c>
    </row>
    <row r="27102" spans="1:6">
      <c r="A27102" s="21" t="s">
        <v>31289</v>
      </c>
      <c r="B27102" s="21" t="s">
        <v>40891</v>
      </c>
      <c r="C27102" s="21" t="s">
        <v>52025</v>
      </c>
      <c r="D27102" s="21">
        <v>1</v>
      </c>
      <c r="E27102" s="21">
        <v>0</v>
      </c>
      <c r="F27102" s="21" t="s">
        <v>2776</v>
      </c>
    </row>
    <row r="27103" spans="1:6">
      <c r="A27103" s="21" t="s">
        <v>31290</v>
      </c>
      <c r="B27103" s="21" t="s">
        <v>40891</v>
      </c>
      <c r="C27103" s="21" t="s">
        <v>661</v>
      </c>
      <c r="D27103" s="21">
        <v>1</v>
      </c>
      <c r="E27103" s="21">
        <v>0</v>
      </c>
      <c r="F27103" s="21" t="s">
        <v>2776</v>
      </c>
    </row>
    <row r="27104" spans="1:6">
      <c r="A27104" s="21" t="s">
        <v>31291</v>
      </c>
      <c r="B27104" s="21" t="s">
        <v>40891</v>
      </c>
      <c r="C27104" s="21" t="s">
        <v>44448</v>
      </c>
      <c r="D27104" s="21">
        <v>1</v>
      </c>
      <c r="E27104" s="21">
        <v>0</v>
      </c>
      <c r="F27104" s="21" t="s">
        <v>2776</v>
      </c>
    </row>
    <row r="27105" spans="1:6">
      <c r="A27105" s="21" t="s">
        <v>31292</v>
      </c>
      <c r="B27105" s="21" t="s">
        <v>40895</v>
      </c>
      <c r="C27105" s="21" t="s">
        <v>4450</v>
      </c>
      <c r="D27105" s="21">
        <v>0.04</v>
      </c>
      <c r="E27105" s="21">
        <v>0</v>
      </c>
      <c r="F27105" s="21" t="s">
        <v>2776</v>
      </c>
    </row>
    <row r="27106" spans="1:6">
      <c r="A27106" s="21" t="s">
        <v>31293</v>
      </c>
      <c r="B27106" s="21" t="s">
        <v>40891</v>
      </c>
      <c r="C27106" s="21" t="s">
        <v>45918</v>
      </c>
      <c r="D27106" s="21">
        <v>0.2</v>
      </c>
      <c r="E27106" s="21">
        <v>0</v>
      </c>
      <c r="F27106" s="21" t="s">
        <v>2776</v>
      </c>
    </row>
    <row r="27107" spans="1:6">
      <c r="A27107" s="21" t="s">
        <v>4251</v>
      </c>
      <c r="B27107" s="21" t="s">
        <v>40901</v>
      </c>
      <c r="C27107" s="21" t="s">
        <v>5265</v>
      </c>
      <c r="D27107" s="21">
        <v>0</v>
      </c>
      <c r="E27107" s="21">
        <v>15</v>
      </c>
      <c r="F27107" s="21" t="s">
        <v>2776</v>
      </c>
    </row>
    <row r="27108" spans="1:6">
      <c r="A27108" s="21" t="s">
        <v>31294</v>
      </c>
      <c r="B27108" s="21" t="s">
        <v>40890</v>
      </c>
      <c r="C27108" s="21" t="s">
        <v>41538</v>
      </c>
      <c r="D27108" s="21">
        <v>0</v>
      </c>
      <c r="E27108" s="21">
        <v>3</v>
      </c>
      <c r="F27108" s="21" t="s">
        <v>2776</v>
      </c>
    </row>
    <row r="27109" spans="1:6">
      <c r="A27109" s="21" t="s">
        <v>31295</v>
      </c>
      <c r="B27109" s="21" t="s">
        <v>40891</v>
      </c>
      <c r="C27109" s="21" t="s">
        <v>52026</v>
      </c>
      <c r="D27109" s="21">
        <v>0.28000000000000003</v>
      </c>
      <c r="E27109" s="21">
        <v>0</v>
      </c>
      <c r="F27109" s="21" t="s">
        <v>2776</v>
      </c>
    </row>
    <row r="27110" spans="1:6">
      <c r="A27110" s="21" t="s">
        <v>31296</v>
      </c>
      <c r="B27110" s="21" t="s">
        <v>40891</v>
      </c>
      <c r="C27110" s="21" t="s">
        <v>52027</v>
      </c>
      <c r="D27110" s="21">
        <v>1</v>
      </c>
      <c r="E27110" s="21">
        <v>0</v>
      </c>
      <c r="F27110" s="21" t="s">
        <v>2776</v>
      </c>
    </row>
    <row r="27111" spans="1:6">
      <c r="A27111" s="21" t="s">
        <v>31297</v>
      </c>
      <c r="B27111" s="21" t="s">
        <v>40891</v>
      </c>
      <c r="C27111" s="21" t="s">
        <v>41719</v>
      </c>
      <c r="D27111" s="21">
        <v>0.18</v>
      </c>
      <c r="E27111" s="21">
        <v>0</v>
      </c>
      <c r="F27111" s="21" t="s">
        <v>2776</v>
      </c>
    </row>
    <row r="27112" spans="1:6">
      <c r="A27112" s="21" t="s">
        <v>31298</v>
      </c>
      <c r="B27112" s="21" t="s">
        <v>40891</v>
      </c>
      <c r="C27112" s="21" t="s">
        <v>425</v>
      </c>
      <c r="D27112" s="21">
        <v>1</v>
      </c>
      <c r="E27112" s="21">
        <v>0</v>
      </c>
      <c r="F27112" s="21" t="s">
        <v>2776</v>
      </c>
    </row>
    <row r="27113" spans="1:6">
      <c r="A27113" s="21" t="s">
        <v>31299</v>
      </c>
      <c r="B27113" s="21" t="s">
        <v>40891</v>
      </c>
      <c r="C27113" s="21" t="s">
        <v>52028</v>
      </c>
      <c r="D27113" s="21">
        <v>1</v>
      </c>
      <c r="E27113" s="21">
        <v>0</v>
      </c>
      <c r="F27113" s="21" t="s">
        <v>2776</v>
      </c>
    </row>
    <row r="27114" spans="1:6">
      <c r="A27114" s="21" t="s">
        <v>31300</v>
      </c>
      <c r="B27114" s="21" t="s">
        <v>40890</v>
      </c>
      <c r="C27114" s="21" t="s">
        <v>41249</v>
      </c>
      <c r="D27114" s="21">
        <v>0</v>
      </c>
      <c r="E27114" s="21">
        <v>3</v>
      </c>
      <c r="F27114" s="21" t="s">
        <v>2776</v>
      </c>
    </row>
    <row r="27115" spans="1:6">
      <c r="A27115" s="21" t="s">
        <v>31301</v>
      </c>
      <c r="B27115" s="21" t="s">
        <v>40891</v>
      </c>
      <c r="C27115" s="21" t="s">
        <v>52029</v>
      </c>
      <c r="D27115" s="21">
        <v>0.08</v>
      </c>
      <c r="E27115" s="21">
        <v>0</v>
      </c>
      <c r="F27115" s="21" t="s">
        <v>2776</v>
      </c>
    </row>
    <row r="27116" spans="1:6">
      <c r="A27116" s="21" t="s">
        <v>31302</v>
      </c>
      <c r="B27116" s="21" t="s">
        <v>40891</v>
      </c>
      <c r="C27116" s="21" t="s">
        <v>52030</v>
      </c>
      <c r="D27116" s="21">
        <v>1</v>
      </c>
      <c r="E27116" s="21">
        <v>0</v>
      </c>
      <c r="F27116" s="21" t="s">
        <v>2776</v>
      </c>
    </row>
    <row r="27117" spans="1:6">
      <c r="A27117" s="21" t="s">
        <v>31303</v>
      </c>
      <c r="B27117" s="21" t="s">
        <v>40891</v>
      </c>
      <c r="C27117" s="21" t="s">
        <v>41916</v>
      </c>
      <c r="D27117" s="21">
        <v>1</v>
      </c>
      <c r="E27117" s="21">
        <v>0</v>
      </c>
      <c r="F27117" s="21" t="s">
        <v>2776</v>
      </c>
    </row>
    <row r="27118" spans="1:6">
      <c r="A27118" s="21" t="s">
        <v>31304</v>
      </c>
      <c r="B27118" s="21" t="s">
        <v>40893</v>
      </c>
      <c r="C27118" s="21" t="s">
        <v>41290</v>
      </c>
      <c r="D27118" s="21">
        <v>0.04</v>
      </c>
      <c r="E27118" s="21">
        <v>0</v>
      </c>
      <c r="F27118" s="21" t="s">
        <v>2776</v>
      </c>
    </row>
    <row r="27119" spans="1:6">
      <c r="A27119" s="21" t="s">
        <v>31305</v>
      </c>
      <c r="B27119" s="21" t="s">
        <v>40896</v>
      </c>
      <c r="C27119" s="21" t="s">
        <v>49776</v>
      </c>
      <c r="D27119" s="21">
        <v>1</v>
      </c>
      <c r="E27119" s="21">
        <v>0</v>
      </c>
      <c r="F27119" s="21" t="s">
        <v>2776</v>
      </c>
    </row>
    <row r="27120" spans="1:6">
      <c r="A27120" s="21" t="s">
        <v>31306</v>
      </c>
      <c r="B27120" s="21" t="s">
        <v>40891</v>
      </c>
      <c r="C27120" s="21" t="s">
        <v>42855</v>
      </c>
      <c r="D27120" s="21">
        <v>1</v>
      </c>
      <c r="E27120" s="21">
        <v>0</v>
      </c>
      <c r="F27120" s="21" t="s">
        <v>2776</v>
      </c>
    </row>
    <row r="27121" spans="1:6">
      <c r="A27121" s="21" t="s">
        <v>31307</v>
      </c>
      <c r="B27121" s="21" t="s">
        <v>40894</v>
      </c>
      <c r="C27121" s="21" t="s">
        <v>4859</v>
      </c>
      <c r="D27121" s="21">
        <v>0.04</v>
      </c>
      <c r="E27121" s="21">
        <v>0</v>
      </c>
      <c r="F27121" s="21" t="s">
        <v>2776</v>
      </c>
    </row>
    <row r="27122" spans="1:6">
      <c r="A27122" s="21" t="s">
        <v>31308</v>
      </c>
      <c r="B27122" s="21" t="s">
        <v>40890</v>
      </c>
      <c r="C27122" s="21" t="s">
        <v>52031</v>
      </c>
      <c r="D27122" s="21">
        <v>0</v>
      </c>
      <c r="E27122" s="21">
        <v>5</v>
      </c>
      <c r="F27122" s="21" t="s">
        <v>2776</v>
      </c>
    </row>
    <row r="27123" spans="1:6">
      <c r="A27123" s="21" t="s">
        <v>31309</v>
      </c>
      <c r="B27123" s="21" t="s">
        <v>40891</v>
      </c>
      <c r="C27123" s="21" t="s">
        <v>4335</v>
      </c>
      <c r="D27123" s="21">
        <v>0.28000000000000003</v>
      </c>
      <c r="E27123" s="21">
        <v>0</v>
      </c>
      <c r="F27123" s="21" t="s">
        <v>2776</v>
      </c>
    </row>
    <row r="27124" spans="1:6">
      <c r="A27124" s="21" t="s">
        <v>31310</v>
      </c>
      <c r="B27124" s="21" t="s">
        <v>40890</v>
      </c>
      <c r="C27124" s="21" t="s">
        <v>50204</v>
      </c>
      <c r="D27124" s="21">
        <v>0</v>
      </c>
      <c r="E27124" s="21">
        <v>5</v>
      </c>
      <c r="F27124" s="21" t="s">
        <v>2776</v>
      </c>
    </row>
    <row r="27125" spans="1:6">
      <c r="A27125" s="21" t="s">
        <v>31311</v>
      </c>
      <c r="B27125" s="21" t="s">
        <v>40891</v>
      </c>
      <c r="C27125" s="21" t="s">
        <v>4492</v>
      </c>
      <c r="D27125" s="21">
        <v>1</v>
      </c>
      <c r="E27125" s="21">
        <v>0</v>
      </c>
      <c r="F27125" s="21" t="s">
        <v>2776</v>
      </c>
    </row>
    <row r="27126" spans="1:6">
      <c r="A27126" s="21" t="s">
        <v>31312</v>
      </c>
      <c r="B27126" s="21" t="s">
        <v>40890</v>
      </c>
      <c r="C27126" s="21" t="s">
        <v>4342</v>
      </c>
      <c r="D27126" s="21">
        <v>0</v>
      </c>
      <c r="E27126" s="21">
        <v>5</v>
      </c>
      <c r="F27126" s="21" t="s">
        <v>2776</v>
      </c>
    </row>
    <row r="27127" spans="1:6">
      <c r="A27127" s="21" t="s">
        <v>31313</v>
      </c>
      <c r="B27127" s="21" t="s">
        <v>40893</v>
      </c>
      <c r="C27127" s="21" t="s">
        <v>425</v>
      </c>
      <c r="D27127" s="21">
        <v>0.04</v>
      </c>
      <c r="E27127" s="21">
        <v>0</v>
      </c>
      <c r="F27127" s="21" t="s">
        <v>2776</v>
      </c>
    </row>
    <row r="27128" spans="1:6">
      <c r="A27128" s="21" t="s">
        <v>31314</v>
      </c>
      <c r="B27128" s="21" t="s">
        <v>40891</v>
      </c>
      <c r="C27128" s="21" t="s">
        <v>41361</v>
      </c>
      <c r="D27128" s="21">
        <v>0.16</v>
      </c>
      <c r="E27128" s="21">
        <v>0</v>
      </c>
      <c r="F27128" s="21" t="s">
        <v>2776</v>
      </c>
    </row>
    <row r="27129" spans="1:6">
      <c r="A27129" s="21" t="s">
        <v>31315</v>
      </c>
      <c r="B27129" s="21" t="s">
        <v>40891</v>
      </c>
      <c r="C27129" s="21" t="s">
        <v>52032</v>
      </c>
      <c r="D27129" s="21">
        <v>0.5</v>
      </c>
      <c r="E27129" s="21">
        <v>0</v>
      </c>
      <c r="F27129" s="21" t="s">
        <v>2776</v>
      </c>
    </row>
    <row r="27130" spans="1:6">
      <c r="A27130" s="21" t="s">
        <v>31316</v>
      </c>
      <c r="B27130" s="21" t="s">
        <v>40891</v>
      </c>
      <c r="C27130" s="21" t="s">
        <v>41145</v>
      </c>
      <c r="D27130" s="21">
        <v>0.28000000000000003</v>
      </c>
      <c r="E27130" s="21">
        <v>0</v>
      </c>
      <c r="F27130" s="21" t="s">
        <v>2776</v>
      </c>
    </row>
    <row r="27131" spans="1:6">
      <c r="A27131" s="21" t="s">
        <v>31317</v>
      </c>
      <c r="B27131" s="21" t="s">
        <v>40891</v>
      </c>
      <c r="C27131" s="21" t="s">
        <v>425</v>
      </c>
      <c r="D27131" s="21">
        <v>0.18</v>
      </c>
      <c r="E27131" s="21">
        <v>0</v>
      </c>
      <c r="F27131" s="21" t="s">
        <v>2776</v>
      </c>
    </row>
    <row r="27132" spans="1:6">
      <c r="A27132" s="21" t="s">
        <v>31318</v>
      </c>
      <c r="B27132" s="21" t="s">
        <v>40891</v>
      </c>
      <c r="C27132" s="21" t="s">
        <v>52033</v>
      </c>
      <c r="D27132" s="21">
        <v>1</v>
      </c>
      <c r="E27132" s="21">
        <v>0</v>
      </c>
      <c r="F27132" s="21" t="s">
        <v>2776</v>
      </c>
    </row>
    <row r="27133" spans="1:6">
      <c r="A27133" s="21" t="s">
        <v>31319</v>
      </c>
      <c r="B27133" s="21" t="s">
        <v>40891</v>
      </c>
      <c r="C27133" s="21" t="s">
        <v>52034</v>
      </c>
      <c r="D27133" s="21">
        <v>1</v>
      </c>
      <c r="E27133" s="21">
        <v>0</v>
      </c>
      <c r="F27133" s="21" t="s">
        <v>2776</v>
      </c>
    </row>
    <row r="27134" spans="1:6">
      <c r="A27134" s="21" t="s">
        <v>31320</v>
      </c>
      <c r="B27134" s="21" t="s">
        <v>40891</v>
      </c>
      <c r="C27134" s="21" t="s">
        <v>52035</v>
      </c>
      <c r="D27134" s="21">
        <v>1</v>
      </c>
      <c r="E27134" s="21">
        <v>0</v>
      </c>
      <c r="F27134" s="21" t="s">
        <v>2776</v>
      </c>
    </row>
    <row r="27135" spans="1:6">
      <c r="A27135" s="21" t="s">
        <v>31321</v>
      </c>
      <c r="B27135" s="21" t="s">
        <v>40891</v>
      </c>
      <c r="C27135" s="21" t="s">
        <v>4342</v>
      </c>
      <c r="D27135" s="21">
        <v>1</v>
      </c>
      <c r="E27135" s="21">
        <v>0</v>
      </c>
      <c r="F27135" s="21" t="s">
        <v>2776</v>
      </c>
    </row>
    <row r="27136" spans="1:6">
      <c r="A27136" s="21" t="s">
        <v>31322</v>
      </c>
      <c r="B27136" s="21" t="s">
        <v>40890</v>
      </c>
      <c r="C27136" s="21" t="s">
        <v>52036</v>
      </c>
      <c r="D27136" s="21">
        <v>0</v>
      </c>
      <c r="E27136" s="21">
        <v>5</v>
      </c>
      <c r="F27136" s="21" t="s">
        <v>2776</v>
      </c>
    </row>
    <row r="27137" spans="1:6">
      <c r="A27137" s="21" t="s">
        <v>31323</v>
      </c>
      <c r="B27137" s="21" t="s">
        <v>40890</v>
      </c>
      <c r="C27137" s="21" t="s">
        <v>52037</v>
      </c>
      <c r="D27137" s="21">
        <v>0</v>
      </c>
      <c r="E27137" s="21">
        <v>5</v>
      </c>
      <c r="F27137" s="21" t="s">
        <v>2776</v>
      </c>
    </row>
    <row r="27138" spans="1:6">
      <c r="A27138" s="21" t="s">
        <v>31324</v>
      </c>
      <c r="B27138" s="21" t="s">
        <v>40891</v>
      </c>
      <c r="C27138" s="21" t="s">
        <v>52038</v>
      </c>
      <c r="D27138" s="21">
        <v>0.16</v>
      </c>
      <c r="E27138" s="21">
        <v>0</v>
      </c>
      <c r="F27138" s="21" t="s">
        <v>2776</v>
      </c>
    </row>
    <row r="27139" spans="1:6">
      <c r="A27139" s="21" t="s">
        <v>31325</v>
      </c>
      <c r="B27139" s="21" t="s">
        <v>40891</v>
      </c>
      <c r="C27139" s="21" t="s">
        <v>4450</v>
      </c>
      <c r="D27139" s="21">
        <v>0.28000000000000003</v>
      </c>
      <c r="E27139" s="21">
        <v>0</v>
      </c>
      <c r="F27139" s="21" t="s">
        <v>2776</v>
      </c>
    </row>
    <row r="27140" spans="1:6">
      <c r="A27140" s="21" t="s">
        <v>31326</v>
      </c>
      <c r="B27140" s="21" t="s">
        <v>40890</v>
      </c>
      <c r="C27140" s="21" t="s">
        <v>41007</v>
      </c>
      <c r="D27140" s="21">
        <v>0</v>
      </c>
      <c r="E27140" s="21">
        <v>3</v>
      </c>
      <c r="F27140" s="21" t="s">
        <v>2776</v>
      </c>
    </row>
    <row r="27141" spans="1:6">
      <c r="A27141" s="21" t="s">
        <v>31327</v>
      </c>
      <c r="B27141" s="21" t="s">
        <v>40891</v>
      </c>
      <c r="C27141" s="21" t="s">
        <v>4731</v>
      </c>
      <c r="D27141" s="21">
        <v>1</v>
      </c>
      <c r="E27141" s="21">
        <v>0</v>
      </c>
      <c r="F27141" s="21" t="s">
        <v>2776</v>
      </c>
    </row>
    <row r="27142" spans="1:6">
      <c r="A27142" s="21" t="s">
        <v>31328</v>
      </c>
      <c r="B27142" s="21" t="s">
        <v>40890</v>
      </c>
      <c r="C27142" s="21" t="s">
        <v>52039</v>
      </c>
      <c r="D27142" s="21">
        <v>0</v>
      </c>
      <c r="E27142" s="21">
        <v>5</v>
      </c>
      <c r="F27142" s="21" t="s">
        <v>2776</v>
      </c>
    </row>
    <row r="27143" spans="1:6">
      <c r="A27143" s="21" t="s">
        <v>3937</v>
      </c>
      <c r="B27143" s="21" t="s">
        <v>40892</v>
      </c>
      <c r="C27143" s="21" t="s">
        <v>5008</v>
      </c>
      <c r="D27143" s="21">
        <v>8</v>
      </c>
      <c r="E27143" s="21">
        <v>0</v>
      </c>
      <c r="F27143" s="21" t="s">
        <v>2776</v>
      </c>
    </row>
    <row r="27144" spans="1:6">
      <c r="A27144" s="21" t="s">
        <v>31329</v>
      </c>
      <c r="B27144" s="21" t="s">
        <v>40891</v>
      </c>
      <c r="C27144" s="21" t="s">
        <v>52040</v>
      </c>
      <c r="D27144" s="21">
        <v>1</v>
      </c>
      <c r="E27144" s="21">
        <v>0</v>
      </c>
      <c r="F27144" s="21" t="s">
        <v>2776</v>
      </c>
    </row>
    <row r="27145" spans="1:6">
      <c r="A27145" s="21" t="s">
        <v>31330</v>
      </c>
      <c r="B27145" s="21" t="s">
        <v>40891</v>
      </c>
      <c r="C27145" s="21" t="s">
        <v>52041</v>
      </c>
      <c r="D27145" s="21">
        <v>1</v>
      </c>
      <c r="E27145" s="21">
        <v>0</v>
      </c>
      <c r="F27145" s="21" t="s">
        <v>2776</v>
      </c>
    </row>
    <row r="27146" spans="1:6">
      <c r="A27146" s="21" t="s">
        <v>31331</v>
      </c>
      <c r="B27146" s="21" t="s">
        <v>40890</v>
      </c>
      <c r="C27146" s="21" t="s">
        <v>52042</v>
      </c>
      <c r="D27146" s="21">
        <v>0</v>
      </c>
      <c r="E27146" s="21">
        <v>5</v>
      </c>
      <c r="F27146" s="21" t="s">
        <v>2776</v>
      </c>
    </row>
    <row r="27147" spans="1:6">
      <c r="A27147" s="21" t="s">
        <v>31332</v>
      </c>
      <c r="B27147" s="21" t="s">
        <v>40890</v>
      </c>
      <c r="C27147" s="21" t="s">
        <v>5071</v>
      </c>
      <c r="D27147" s="21">
        <v>0</v>
      </c>
      <c r="E27147" s="21">
        <v>5</v>
      </c>
      <c r="F27147" s="21" t="s">
        <v>2776</v>
      </c>
    </row>
    <row r="27148" spans="1:6">
      <c r="A27148" s="21" t="s">
        <v>31333</v>
      </c>
      <c r="B27148" s="21" t="s">
        <v>40891</v>
      </c>
      <c r="C27148" s="21" t="s">
        <v>47901</v>
      </c>
      <c r="D27148" s="21">
        <v>0.04</v>
      </c>
      <c r="E27148" s="21">
        <v>0</v>
      </c>
      <c r="F27148" s="21" t="s">
        <v>2776</v>
      </c>
    </row>
    <row r="27149" spans="1:6">
      <c r="A27149" s="21" t="s">
        <v>31334</v>
      </c>
      <c r="B27149" s="21" t="s">
        <v>40891</v>
      </c>
      <c r="C27149" s="21" t="s">
        <v>49972</v>
      </c>
      <c r="D27149" s="21">
        <v>1</v>
      </c>
      <c r="E27149" s="21">
        <v>0</v>
      </c>
      <c r="F27149" s="21" t="s">
        <v>2776</v>
      </c>
    </row>
    <row r="27150" spans="1:6">
      <c r="A27150" s="21" t="s">
        <v>2892</v>
      </c>
      <c r="B27150" s="21" t="s">
        <v>40903</v>
      </c>
      <c r="C27150" s="21" t="s">
        <v>4400</v>
      </c>
      <c r="D27150" s="21">
        <v>0.5</v>
      </c>
      <c r="E27150" s="21">
        <v>0</v>
      </c>
      <c r="F27150" s="21" t="s">
        <v>2776</v>
      </c>
    </row>
    <row r="27151" spans="1:6">
      <c r="A27151" s="21" t="s">
        <v>31335</v>
      </c>
      <c r="B27151" s="21" t="s">
        <v>40895</v>
      </c>
      <c r="C27151" s="21" t="s">
        <v>45285</v>
      </c>
      <c r="D27151" s="21">
        <v>0.04</v>
      </c>
      <c r="E27151" s="21">
        <v>0</v>
      </c>
      <c r="F27151" s="21" t="s">
        <v>2776</v>
      </c>
    </row>
    <row r="27152" spans="1:6">
      <c r="A27152" s="21" t="s">
        <v>31336</v>
      </c>
      <c r="B27152" s="21" t="s">
        <v>40895</v>
      </c>
      <c r="C27152" s="21" t="s">
        <v>4617</v>
      </c>
      <c r="D27152" s="21">
        <v>0.04</v>
      </c>
      <c r="E27152" s="21">
        <v>0</v>
      </c>
      <c r="F27152" s="21" t="s">
        <v>2776</v>
      </c>
    </row>
    <row r="27153" spans="1:6">
      <c r="A27153" s="21" t="s">
        <v>31337</v>
      </c>
      <c r="B27153" s="21" t="s">
        <v>40890</v>
      </c>
      <c r="C27153" s="21" t="s">
        <v>52043</v>
      </c>
      <c r="D27153" s="21">
        <v>0</v>
      </c>
      <c r="E27153" s="21">
        <v>3</v>
      </c>
      <c r="F27153" s="21" t="s">
        <v>2776</v>
      </c>
    </row>
    <row r="27154" spans="1:6">
      <c r="A27154" s="21" t="s">
        <v>31338</v>
      </c>
      <c r="B27154" s="21" t="s">
        <v>40894</v>
      </c>
      <c r="C27154" s="21" t="s">
        <v>5261</v>
      </c>
      <c r="D27154" s="21">
        <v>0.04</v>
      </c>
      <c r="E27154" s="21">
        <v>0</v>
      </c>
      <c r="F27154" s="21" t="s">
        <v>2776</v>
      </c>
    </row>
    <row r="27155" spans="1:6">
      <c r="A27155" s="21" t="s">
        <v>31339</v>
      </c>
      <c r="B27155" s="21" t="s">
        <v>40891</v>
      </c>
      <c r="C27155" s="21" t="s">
        <v>50688</v>
      </c>
      <c r="D27155" s="21">
        <v>0.08</v>
      </c>
      <c r="E27155" s="21">
        <v>0</v>
      </c>
      <c r="F27155" s="21" t="s">
        <v>2776</v>
      </c>
    </row>
    <row r="27156" spans="1:6">
      <c r="A27156" s="21" t="s">
        <v>31340</v>
      </c>
      <c r="B27156" s="21" t="s">
        <v>40890</v>
      </c>
      <c r="C27156" s="21" t="s">
        <v>4712</v>
      </c>
      <c r="D27156" s="21">
        <v>0</v>
      </c>
      <c r="E27156" s="21">
        <v>5</v>
      </c>
      <c r="F27156" s="21" t="s">
        <v>2776</v>
      </c>
    </row>
    <row r="27157" spans="1:6">
      <c r="A27157" s="21" t="s">
        <v>31341</v>
      </c>
      <c r="B27157" s="21" t="s">
        <v>40890</v>
      </c>
      <c r="C27157" s="21" t="s">
        <v>41686</v>
      </c>
      <c r="D27157" s="21">
        <v>0</v>
      </c>
      <c r="E27157" s="21">
        <v>4</v>
      </c>
      <c r="F27157" s="21" t="s">
        <v>2776</v>
      </c>
    </row>
    <row r="27158" spans="1:6">
      <c r="A27158" s="21" t="s">
        <v>31342</v>
      </c>
      <c r="B27158" s="21" t="s">
        <v>40891</v>
      </c>
      <c r="C27158" s="21" t="s">
        <v>4869</v>
      </c>
      <c r="D27158" s="21">
        <v>0.5</v>
      </c>
      <c r="E27158" s="21">
        <v>0</v>
      </c>
      <c r="F27158" s="21" t="s">
        <v>2776</v>
      </c>
    </row>
    <row r="27159" spans="1:6">
      <c r="A27159" s="21" t="s">
        <v>31343</v>
      </c>
      <c r="B27159" s="21" t="s">
        <v>40891</v>
      </c>
      <c r="C27159" s="21" t="s">
        <v>52044</v>
      </c>
      <c r="D27159" s="21">
        <v>0.16</v>
      </c>
      <c r="E27159" s="21">
        <v>0</v>
      </c>
      <c r="F27159" s="21" t="s">
        <v>2776</v>
      </c>
    </row>
    <row r="27160" spans="1:6">
      <c r="A27160" s="21" t="s">
        <v>31344</v>
      </c>
      <c r="B27160" s="21" t="s">
        <v>40891</v>
      </c>
      <c r="C27160" s="21" t="s">
        <v>5230</v>
      </c>
      <c r="D27160" s="21">
        <v>0.48</v>
      </c>
      <c r="E27160" s="21">
        <v>0</v>
      </c>
      <c r="F27160" s="21" t="s">
        <v>2776</v>
      </c>
    </row>
    <row r="27161" spans="1:6">
      <c r="A27161" s="21" t="s">
        <v>31345</v>
      </c>
      <c r="B27161" s="21" t="s">
        <v>40891</v>
      </c>
      <c r="C27161" s="21" t="s">
        <v>4395</v>
      </c>
      <c r="D27161" s="21">
        <v>0.16</v>
      </c>
      <c r="E27161" s="21">
        <v>0</v>
      </c>
      <c r="F27161" s="21" t="s">
        <v>2776</v>
      </c>
    </row>
    <row r="27162" spans="1:6">
      <c r="A27162" s="21" t="s">
        <v>31346</v>
      </c>
      <c r="B27162" s="21" t="s">
        <v>40891</v>
      </c>
      <c r="C27162" s="21" t="s">
        <v>41737</v>
      </c>
      <c r="D27162" s="21">
        <v>0.16</v>
      </c>
      <c r="E27162" s="21">
        <v>0</v>
      </c>
      <c r="F27162" s="21" t="s">
        <v>2776</v>
      </c>
    </row>
    <row r="27163" spans="1:6">
      <c r="A27163" s="21" t="s">
        <v>31347</v>
      </c>
      <c r="B27163" s="21" t="s">
        <v>40893</v>
      </c>
      <c r="C27163" s="21" t="s">
        <v>4338</v>
      </c>
      <c r="D27163" s="21">
        <v>0.04</v>
      </c>
      <c r="E27163" s="21">
        <v>0</v>
      </c>
      <c r="F27163" s="21" t="s">
        <v>2776</v>
      </c>
    </row>
    <row r="27164" spans="1:6">
      <c r="A27164" s="21" t="s">
        <v>31348</v>
      </c>
      <c r="B27164" s="21" t="s">
        <v>40891</v>
      </c>
      <c r="C27164" s="21" t="s">
        <v>52045</v>
      </c>
      <c r="D27164" s="21">
        <v>1</v>
      </c>
      <c r="E27164" s="21">
        <v>0</v>
      </c>
      <c r="F27164" s="21" t="s">
        <v>2776</v>
      </c>
    </row>
    <row r="27165" spans="1:6">
      <c r="A27165" s="21" t="s">
        <v>3401</v>
      </c>
      <c r="B27165" s="21" t="s">
        <v>40892</v>
      </c>
      <c r="C27165" s="21" t="s">
        <v>4711</v>
      </c>
      <c r="D27165" s="21">
        <v>0.5</v>
      </c>
      <c r="E27165" s="21">
        <v>0</v>
      </c>
      <c r="F27165" s="21" t="s">
        <v>2776</v>
      </c>
    </row>
    <row r="27166" spans="1:6">
      <c r="A27166" s="21" t="s">
        <v>31349</v>
      </c>
      <c r="B27166" s="21" t="s">
        <v>40891</v>
      </c>
      <c r="C27166" s="21" t="s">
        <v>4665</v>
      </c>
      <c r="D27166" s="21">
        <v>1</v>
      </c>
      <c r="E27166" s="21">
        <v>0</v>
      </c>
      <c r="F27166" s="21" t="s">
        <v>2776</v>
      </c>
    </row>
    <row r="27167" spans="1:6">
      <c r="A27167" s="21" t="s">
        <v>31350</v>
      </c>
      <c r="B27167" s="21" t="s">
        <v>40891</v>
      </c>
      <c r="C27167" s="21" t="s">
        <v>4342</v>
      </c>
      <c r="D27167" s="21">
        <v>0.18</v>
      </c>
      <c r="E27167" s="21">
        <v>0</v>
      </c>
      <c r="F27167" s="21" t="s">
        <v>2776</v>
      </c>
    </row>
    <row r="27168" spans="1:6">
      <c r="A27168" s="21" t="s">
        <v>31351</v>
      </c>
      <c r="B27168" s="21" t="s">
        <v>40896</v>
      </c>
      <c r="C27168" s="21" t="s">
        <v>49764</v>
      </c>
      <c r="D27168" s="21">
        <v>1</v>
      </c>
      <c r="E27168" s="21">
        <v>0</v>
      </c>
      <c r="F27168" s="21" t="s">
        <v>2776</v>
      </c>
    </row>
    <row r="27169" spans="1:6">
      <c r="A27169" s="21" t="s">
        <v>31352</v>
      </c>
      <c r="B27169" s="21" t="s">
        <v>40891</v>
      </c>
      <c r="C27169" s="21" t="s">
        <v>4561</v>
      </c>
      <c r="D27169" s="21">
        <v>0.24</v>
      </c>
      <c r="E27169" s="21">
        <v>0</v>
      </c>
      <c r="F27169" s="21" t="s">
        <v>2776</v>
      </c>
    </row>
    <row r="27170" spans="1:6">
      <c r="A27170" s="21" t="s">
        <v>31353</v>
      </c>
      <c r="B27170" s="21" t="s">
        <v>40890</v>
      </c>
      <c r="C27170" s="21" t="s">
        <v>52046</v>
      </c>
      <c r="D27170" s="21">
        <v>0</v>
      </c>
      <c r="E27170" s="21">
        <v>5</v>
      </c>
      <c r="F27170" s="21" t="s">
        <v>2776</v>
      </c>
    </row>
    <row r="27171" spans="1:6">
      <c r="A27171" s="21" t="s">
        <v>31354</v>
      </c>
      <c r="B27171" s="21" t="s">
        <v>40890</v>
      </c>
      <c r="C27171" s="21" t="s">
        <v>50038</v>
      </c>
      <c r="D27171" s="21">
        <v>0</v>
      </c>
      <c r="E27171" s="21">
        <v>5</v>
      </c>
      <c r="F27171" s="21" t="s">
        <v>2776</v>
      </c>
    </row>
    <row r="27172" spans="1:6">
      <c r="A27172" s="21" t="s">
        <v>31355</v>
      </c>
      <c r="B27172" s="21" t="s">
        <v>40891</v>
      </c>
      <c r="C27172" s="21" t="s">
        <v>40930</v>
      </c>
      <c r="D27172" s="21">
        <v>1</v>
      </c>
      <c r="E27172" s="21">
        <v>0</v>
      </c>
      <c r="F27172" s="21" t="s">
        <v>2776</v>
      </c>
    </row>
    <row r="27173" spans="1:6">
      <c r="A27173" s="21" t="s">
        <v>31356</v>
      </c>
      <c r="B27173" s="21" t="s">
        <v>40898</v>
      </c>
      <c r="C27173" s="21" t="s">
        <v>4634</v>
      </c>
      <c r="D27173" s="21">
        <v>1</v>
      </c>
      <c r="E27173" s="21">
        <v>0</v>
      </c>
      <c r="F27173" s="21" t="s">
        <v>2776</v>
      </c>
    </row>
    <row r="27174" spans="1:6">
      <c r="A27174" s="21" t="s">
        <v>31357</v>
      </c>
      <c r="B27174" s="21" t="s">
        <v>40890</v>
      </c>
      <c r="C27174" s="21" t="s">
        <v>52047</v>
      </c>
      <c r="D27174" s="21">
        <v>0</v>
      </c>
      <c r="E27174" s="21">
        <v>3</v>
      </c>
      <c r="F27174" s="21" t="s">
        <v>2776</v>
      </c>
    </row>
    <row r="27175" spans="1:6">
      <c r="A27175" s="21" t="s">
        <v>31358</v>
      </c>
      <c r="B27175" s="21" t="s">
        <v>40891</v>
      </c>
      <c r="C27175" s="21" t="s">
        <v>52048</v>
      </c>
      <c r="D27175" s="21">
        <v>1</v>
      </c>
      <c r="E27175" s="21">
        <v>0</v>
      </c>
      <c r="F27175" s="21" t="s">
        <v>2776</v>
      </c>
    </row>
    <row r="27176" spans="1:6">
      <c r="A27176" s="21" t="s">
        <v>31359</v>
      </c>
      <c r="B27176" s="21" t="s">
        <v>40891</v>
      </c>
      <c r="C27176" s="21" t="s">
        <v>52049</v>
      </c>
      <c r="D27176" s="21">
        <v>1</v>
      </c>
      <c r="E27176" s="21">
        <v>0</v>
      </c>
      <c r="F27176" s="21" t="s">
        <v>2776</v>
      </c>
    </row>
    <row r="27177" spans="1:6">
      <c r="A27177" s="21" t="s">
        <v>31360</v>
      </c>
      <c r="B27177" s="21" t="s">
        <v>40891</v>
      </c>
      <c r="C27177" s="21" t="s">
        <v>52050</v>
      </c>
      <c r="D27177" s="21">
        <v>1</v>
      </c>
      <c r="E27177" s="21">
        <v>0</v>
      </c>
      <c r="F27177" s="21" t="s">
        <v>2776</v>
      </c>
    </row>
    <row r="27178" spans="1:6">
      <c r="A27178" s="21" t="s">
        <v>31361</v>
      </c>
      <c r="B27178" s="21" t="s">
        <v>40890</v>
      </c>
      <c r="C27178" s="21" t="s">
        <v>52051</v>
      </c>
      <c r="D27178" s="21">
        <v>0</v>
      </c>
      <c r="E27178" s="21">
        <v>5</v>
      </c>
      <c r="F27178" s="21" t="s">
        <v>2776</v>
      </c>
    </row>
    <row r="27179" spans="1:6">
      <c r="A27179" s="21" t="s">
        <v>31362</v>
      </c>
      <c r="B27179" s="21" t="s">
        <v>40891</v>
      </c>
      <c r="C27179" s="21" t="s">
        <v>52052</v>
      </c>
      <c r="D27179" s="21">
        <v>0.18</v>
      </c>
      <c r="E27179" s="21">
        <v>0</v>
      </c>
      <c r="F27179" s="21" t="s">
        <v>2776</v>
      </c>
    </row>
    <row r="27180" spans="1:6">
      <c r="A27180" s="21" t="s">
        <v>31363</v>
      </c>
      <c r="B27180" s="21" t="s">
        <v>40890</v>
      </c>
      <c r="C27180" s="21" t="s">
        <v>52053</v>
      </c>
      <c r="D27180" s="21">
        <v>0</v>
      </c>
      <c r="E27180" s="21">
        <v>5</v>
      </c>
      <c r="F27180" s="21" t="s">
        <v>2776</v>
      </c>
    </row>
    <row r="27181" spans="1:6">
      <c r="A27181" s="21" t="s">
        <v>31364</v>
      </c>
      <c r="B27181" s="21" t="s">
        <v>40891</v>
      </c>
      <c r="C27181" s="21" t="s">
        <v>4399</v>
      </c>
      <c r="D27181" s="21">
        <v>1</v>
      </c>
      <c r="E27181" s="21">
        <v>0</v>
      </c>
      <c r="F27181" s="21" t="s">
        <v>2776</v>
      </c>
    </row>
    <row r="27182" spans="1:6">
      <c r="A27182" s="21" t="s">
        <v>31365</v>
      </c>
      <c r="B27182" s="21" t="s">
        <v>40894</v>
      </c>
      <c r="C27182" s="21" t="s">
        <v>52054</v>
      </c>
      <c r="D27182" s="21">
        <v>0.04</v>
      </c>
      <c r="E27182" s="21">
        <v>0</v>
      </c>
      <c r="F27182" s="21" t="s">
        <v>2776</v>
      </c>
    </row>
    <row r="27183" spans="1:6">
      <c r="A27183" s="21" t="s">
        <v>31366</v>
      </c>
      <c r="B27183" s="21" t="s">
        <v>40891</v>
      </c>
      <c r="C27183" s="21" t="s">
        <v>4338</v>
      </c>
      <c r="D27183" s="21">
        <v>0.4</v>
      </c>
      <c r="E27183" s="21">
        <v>0</v>
      </c>
      <c r="F27183" s="21" t="s">
        <v>2776</v>
      </c>
    </row>
    <row r="27184" spans="1:6">
      <c r="A27184" s="21" t="s">
        <v>31367</v>
      </c>
      <c r="B27184" s="21" t="s">
        <v>40891</v>
      </c>
      <c r="C27184" s="21" t="s">
        <v>43861</v>
      </c>
      <c r="D27184" s="21">
        <v>1</v>
      </c>
      <c r="E27184" s="21">
        <v>0</v>
      </c>
      <c r="F27184" s="21" t="s">
        <v>2776</v>
      </c>
    </row>
    <row r="27185" spans="1:6">
      <c r="A27185" s="21" t="s">
        <v>31368</v>
      </c>
      <c r="B27185" s="21" t="s">
        <v>40891</v>
      </c>
      <c r="C27185" s="21" t="s">
        <v>4642</v>
      </c>
      <c r="D27185" s="21">
        <v>0.25</v>
      </c>
      <c r="E27185" s="21">
        <v>0</v>
      </c>
      <c r="F27185" s="21" t="s">
        <v>2776</v>
      </c>
    </row>
    <row r="27186" spans="1:6">
      <c r="A27186" s="21" t="s">
        <v>31369</v>
      </c>
      <c r="B27186" s="21" t="s">
        <v>40890</v>
      </c>
      <c r="C27186" s="21" t="s">
        <v>52055</v>
      </c>
      <c r="D27186" s="21">
        <v>0</v>
      </c>
      <c r="E27186" s="21">
        <v>8</v>
      </c>
      <c r="F27186" s="21" t="s">
        <v>2776</v>
      </c>
    </row>
    <row r="27187" spans="1:6">
      <c r="A27187" s="21" t="s">
        <v>31370</v>
      </c>
      <c r="B27187" s="21" t="s">
        <v>40891</v>
      </c>
      <c r="C27187" s="21" t="s">
        <v>4450</v>
      </c>
      <c r="D27187" s="21">
        <v>0.16</v>
      </c>
      <c r="E27187" s="21">
        <v>0</v>
      </c>
      <c r="F27187" s="21" t="s">
        <v>2776</v>
      </c>
    </row>
    <row r="27188" spans="1:6">
      <c r="A27188" s="21" t="s">
        <v>31371</v>
      </c>
      <c r="B27188" s="21" t="s">
        <v>40891</v>
      </c>
      <c r="C27188" s="21" t="s">
        <v>4743</v>
      </c>
      <c r="D27188" s="21">
        <v>0.4</v>
      </c>
      <c r="E27188" s="21">
        <v>0</v>
      </c>
      <c r="F27188" s="21" t="s">
        <v>2776</v>
      </c>
    </row>
    <row r="27189" spans="1:6">
      <c r="A27189" s="21" t="s">
        <v>31372</v>
      </c>
      <c r="B27189" s="21" t="s">
        <v>40900</v>
      </c>
      <c r="C27189" s="21" t="s">
        <v>50609</v>
      </c>
      <c r="D27189" s="21">
        <v>0</v>
      </c>
      <c r="E27189" s="21">
        <v>5</v>
      </c>
      <c r="F27189" s="21" t="s">
        <v>2776</v>
      </c>
    </row>
    <row r="27190" spans="1:6">
      <c r="A27190" s="21" t="s">
        <v>31373</v>
      </c>
      <c r="B27190" s="21" t="s">
        <v>40891</v>
      </c>
      <c r="C27190" s="21" t="s">
        <v>40936</v>
      </c>
      <c r="D27190" s="21">
        <v>1</v>
      </c>
      <c r="E27190" s="21">
        <v>0</v>
      </c>
      <c r="F27190" s="21" t="s">
        <v>2776</v>
      </c>
    </row>
    <row r="27191" spans="1:6">
      <c r="A27191" s="21" t="s">
        <v>31374</v>
      </c>
      <c r="B27191" s="21" t="s">
        <v>40890</v>
      </c>
      <c r="C27191" s="21" t="s">
        <v>52056</v>
      </c>
      <c r="D27191" s="21">
        <v>0</v>
      </c>
      <c r="E27191" s="21">
        <v>8</v>
      </c>
      <c r="F27191" s="21" t="s">
        <v>2776</v>
      </c>
    </row>
    <row r="27192" spans="1:6">
      <c r="A27192" s="21" t="s">
        <v>31375</v>
      </c>
      <c r="B27192" s="21" t="s">
        <v>40891</v>
      </c>
      <c r="C27192" s="21" t="s">
        <v>4556</v>
      </c>
      <c r="D27192" s="21">
        <v>0.32</v>
      </c>
      <c r="E27192" s="21">
        <v>0</v>
      </c>
      <c r="F27192" s="21" t="s">
        <v>2776</v>
      </c>
    </row>
    <row r="27193" spans="1:6">
      <c r="A27193" s="21" t="s">
        <v>31376</v>
      </c>
      <c r="B27193" s="21" t="s">
        <v>40891</v>
      </c>
      <c r="C27193" s="21" t="s">
        <v>40982</v>
      </c>
      <c r="D27193" s="21">
        <v>1</v>
      </c>
      <c r="E27193" s="21">
        <v>0</v>
      </c>
      <c r="F27193" s="21" t="s">
        <v>2776</v>
      </c>
    </row>
    <row r="27194" spans="1:6">
      <c r="A27194" s="21" t="s">
        <v>31377</v>
      </c>
      <c r="B27194" s="21" t="s">
        <v>40891</v>
      </c>
      <c r="C27194" s="21" t="s">
        <v>47865</v>
      </c>
      <c r="D27194" s="21">
        <v>1</v>
      </c>
      <c r="E27194" s="21">
        <v>0</v>
      </c>
      <c r="F27194" s="21" t="s">
        <v>2776</v>
      </c>
    </row>
    <row r="27195" spans="1:6">
      <c r="A27195" s="21" t="s">
        <v>31378</v>
      </c>
      <c r="B27195" s="21" t="s">
        <v>40890</v>
      </c>
      <c r="C27195" s="21" t="s">
        <v>40935</v>
      </c>
      <c r="D27195" s="21">
        <v>0.04</v>
      </c>
      <c r="E27195" s="21">
        <v>5</v>
      </c>
      <c r="F27195" s="21" t="s">
        <v>2776</v>
      </c>
    </row>
    <row r="27196" spans="1:6">
      <c r="A27196" s="21" t="s">
        <v>31379</v>
      </c>
      <c r="B27196" s="21" t="s">
        <v>40890</v>
      </c>
      <c r="C27196" s="21" t="s">
        <v>52057</v>
      </c>
      <c r="D27196" s="21">
        <v>0</v>
      </c>
      <c r="E27196" s="21">
        <v>7.5</v>
      </c>
      <c r="F27196" s="21" t="s">
        <v>2776</v>
      </c>
    </row>
    <row r="27197" spans="1:6">
      <c r="A27197" s="21" t="s">
        <v>31380</v>
      </c>
      <c r="B27197" s="21" t="s">
        <v>40893</v>
      </c>
      <c r="C27197" s="21" t="s">
        <v>41145</v>
      </c>
      <c r="D27197" s="21">
        <v>0.04</v>
      </c>
      <c r="E27197" s="21">
        <v>0</v>
      </c>
      <c r="F27197" s="21" t="s">
        <v>2776</v>
      </c>
    </row>
    <row r="27198" spans="1:6">
      <c r="A27198" s="21" t="s">
        <v>31381</v>
      </c>
      <c r="B27198" s="21" t="s">
        <v>40890</v>
      </c>
      <c r="C27198" s="21" t="s">
        <v>43812</v>
      </c>
      <c r="D27198" s="21">
        <v>0</v>
      </c>
      <c r="E27198" s="21">
        <v>5</v>
      </c>
      <c r="F27198" s="21" t="s">
        <v>2776</v>
      </c>
    </row>
    <row r="27199" spans="1:6">
      <c r="A27199" s="21" t="s">
        <v>31382</v>
      </c>
      <c r="B27199" s="21" t="s">
        <v>40891</v>
      </c>
      <c r="C27199" s="21" t="s">
        <v>52058</v>
      </c>
      <c r="D27199" s="21">
        <v>1</v>
      </c>
      <c r="E27199" s="21">
        <v>0</v>
      </c>
      <c r="F27199" s="21" t="s">
        <v>2776</v>
      </c>
    </row>
    <row r="27200" spans="1:6">
      <c r="A27200" s="21" t="s">
        <v>3403</v>
      </c>
      <c r="B27200" s="21" t="s">
        <v>40892</v>
      </c>
      <c r="C27200" s="21" t="s">
        <v>4712</v>
      </c>
      <c r="D27200" s="21">
        <v>0.5</v>
      </c>
      <c r="E27200" s="21">
        <v>0</v>
      </c>
      <c r="F27200" s="21" t="s">
        <v>2776</v>
      </c>
    </row>
    <row r="27201" spans="1:6">
      <c r="A27201" s="21" t="s">
        <v>31383</v>
      </c>
      <c r="B27201" s="21" t="s">
        <v>40891</v>
      </c>
      <c r="C27201" s="21" t="s">
        <v>52059</v>
      </c>
      <c r="D27201" s="21">
        <v>0.16</v>
      </c>
      <c r="E27201" s="21">
        <v>0</v>
      </c>
      <c r="F27201" s="21" t="s">
        <v>2776</v>
      </c>
    </row>
    <row r="27202" spans="1:6">
      <c r="A27202" s="21" t="s">
        <v>31384</v>
      </c>
      <c r="B27202" s="21" t="s">
        <v>40891</v>
      </c>
      <c r="C27202" s="21" t="s">
        <v>5244</v>
      </c>
      <c r="D27202" s="21">
        <v>0.5</v>
      </c>
      <c r="E27202" s="21">
        <v>0</v>
      </c>
      <c r="F27202" s="21" t="s">
        <v>2776</v>
      </c>
    </row>
    <row r="27203" spans="1:6">
      <c r="A27203" s="21" t="s">
        <v>31385</v>
      </c>
      <c r="B27203" s="21" t="s">
        <v>40891</v>
      </c>
      <c r="C27203" s="21" t="s">
        <v>52060</v>
      </c>
      <c r="D27203" s="21">
        <v>1</v>
      </c>
      <c r="E27203" s="21">
        <v>0</v>
      </c>
      <c r="F27203" s="21" t="s">
        <v>2776</v>
      </c>
    </row>
    <row r="27204" spans="1:6">
      <c r="A27204" s="21" t="s">
        <v>31386</v>
      </c>
      <c r="B27204" s="21" t="s">
        <v>40893</v>
      </c>
      <c r="C27204" s="21" t="s">
        <v>425</v>
      </c>
      <c r="D27204" s="21">
        <v>0.04</v>
      </c>
      <c r="E27204" s="21">
        <v>0</v>
      </c>
      <c r="F27204" s="21" t="s">
        <v>2776</v>
      </c>
    </row>
    <row r="27205" spans="1:6">
      <c r="A27205" s="21" t="s">
        <v>31387</v>
      </c>
      <c r="B27205" s="21" t="s">
        <v>40891</v>
      </c>
      <c r="C27205" s="21" t="s">
        <v>5191</v>
      </c>
      <c r="D27205" s="21">
        <v>1</v>
      </c>
      <c r="E27205" s="21">
        <v>0</v>
      </c>
      <c r="F27205" s="21" t="s">
        <v>2776</v>
      </c>
    </row>
    <row r="27206" spans="1:6">
      <c r="A27206" s="21" t="s">
        <v>31388</v>
      </c>
      <c r="B27206" s="21" t="s">
        <v>40891</v>
      </c>
      <c r="C27206" s="21" t="s">
        <v>47684</v>
      </c>
      <c r="D27206" s="21">
        <v>0.18</v>
      </c>
      <c r="E27206" s="21">
        <v>0</v>
      </c>
      <c r="F27206" s="21" t="s">
        <v>2776</v>
      </c>
    </row>
    <row r="27207" spans="1:6">
      <c r="A27207" s="21" t="s">
        <v>31389</v>
      </c>
      <c r="B27207" s="21" t="s">
        <v>40891</v>
      </c>
      <c r="C27207" s="21" t="s">
        <v>41318</v>
      </c>
      <c r="D27207" s="21">
        <v>0.22</v>
      </c>
      <c r="E27207" s="21">
        <v>0</v>
      </c>
      <c r="F27207" s="21" t="s">
        <v>2776</v>
      </c>
    </row>
    <row r="27208" spans="1:6">
      <c r="A27208" s="21" t="s">
        <v>31390</v>
      </c>
      <c r="B27208" s="21" t="s">
        <v>40890</v>
      </c>
      <c r="C27208" s="21" t="s">
        <v>52061</v>
      </c>
      <c r="D27208" s="21">
        <v>0</v>
      </c>
      <c r="E27208" s="21">
        <v>4</v>
      </c>
      <c r="F27208" s="21" t="s">
        <v>2776</v>
      </c>
    </row>
    <row r="27209" spans="1:6">
      <c r="A27209" s="21" t="s">
        <v>4282</v>
      </c>
      <c r="B27209" s="21" t="s">
        <v>40901</v>
      </c>
      <c r="C27209" s="21" t="s">
        <v>5293</v>
      </c>
      <c r="D27209" s="21">
        <v>0</v>
      </c>
      <c r="E27209" s="21">
        <v>20</v>
      </c>
      <c r="F27209" s="21" t="s">
        <v>2776</v>
      </c>
    </row>
    <row r="27210" spans="1:6">
      <c r="A27210" s="21" t="s">
        <v>31391</v>
      </c>
      <c r="B27210" s="21" t="s">
        <v>40891</v>
      </c>
      <c r="C27210" s="21" t="s">
        <v>42075</v>
      </c>
      <c r="D27210" s="21">
        <v>0.12</v>
      </c>
      <c r="E27210" s="21">
        <v>0</v>
      </c>
      <c r="F27210" s="21" t="s">
        <v>2776</v>
      </c>
    </row>
    <row r="27211" spans="1:6">
      <c r="A27211" s="21" t="s">
        <v>31392</v>
      </c>
      <c r="B27211" s="21" t="s">
        <v>40890</v>
      </c>
      <c r="C27211" s="21" t="s">
        <v>52062</v>
      </c>
      <c r="D27211" s="21">
        <v>0</v>
      </c>
      <c r="E27211" s="21">
        <v>8</v>
      </c>
      <c r="F27211" s="21" t="s">
        <v>2776</v>
      </c>
    </row>
    <row r="27212" spans="1:6">
      <c r="A27212" s="21" t="s">
        <v>31393</v>
      </c>
      <c r="B27212" s="21" t="s">
        <v>40890</v>
      </c>
      <c r="C27212" s="21" t="s">
        <v>41145</v>
      </c>
      <c r="D27212" s="21">
        <v>0</v>
      </c>
      <c r="E27212" s="21">
        <v>3</v>
      </c>
      <c r="F27212" s="21" t="s">
        <v>2776</v>
      </c>
    </row>
    <row r="27213" spans="1:6">
      <c r="A27213" s="21" t="s">
        <v>31394</v>
      </c>
      <c r="B27213" s="21" t="s">
        <v>40891</v>
      </c>
      <c r="C27213" s="21" t="s">
        <v>4464</v>
      </c>
      <c r="D27213" s="21">
        <v>1</v>
      </c>
      <c r="E27213" s="21">
        <v>0</v>
      </c>
      <c r="F27213" s="21" t="s">
        <v>2776</v>
      </c>
    </row>
    <row r="27214" spans="1:6">
      <c r="A27214" s="21" t="s">
        <v>31395</v>
      </c>
      <c r="B27214" s="21" t="s">
        <v>40891</v>
      </c>
      <c r="C27214" s="21" t="s">
        <v>5130</v>
      </c>
      <c r="D27214" s="21">
        <v>1</v>
      </c>
      <c r="E27214" s="21">
        <v>0</v>
      </c>
      <c r="F27214" s="21" t="s">
        <v>2776</v>
      </c>
    </row>
    <row r="27215" spans="1:6">
      <c r="A27215" s="21" t="s">
        <v>31396</v>
      </c>
      <c r="B27215" s="21" t="s">
        <v>40890</v>
      </c>
      <c r="C27215" s="21" t="s">
        <v>4506</v>
      </c>
      <c r="D27215" s="21">
        <v>0.04</v>
      </c>
      <c r="E27215" s="21">
        <v>5</v>
      </c>
      <c r="F27215" s="21" t="s">
        <v>2776</v>
      </c>
    </row>
    <row r="27216" spans="1:6">
      <c r="A27216" s="21" t="s">
        <v>31397</v>
      </c>
      <c r="B27216" s="21" t="s">
        <v>40891</v>
      </c>
      <c r="C27216" s="21" t="s">
        <v>41309</v>
      </c>
      <c r="D27216" s="21">
        <v>1</v>
      </c>
      <c r="E27216" s="21">
        <v>0</v>
      </c>
      <c r="F27216" s="21" t="s">
        <v>2776</v>
      </c>
    </row>
    <row r="27217" spans="1:6">
      <c r="A27217" s="21" t="s">
        <v>31398</v>
      </c>
      <c r="B27217" s="21" t="s">
        <v>40891</v>
      </c>
      <c r="C27217" s="21" t="s">
        <v>41145</v>
      </c>
      <c r="D27217" s="21">
        <v>0.2</v>
      </c>
      <c r="E27217" s="21">
        <v>0</v>
      </c>
      <c r="F27217" s="21" t="s">
        <v>2776</v>
      </c>
    </row>
    <row r="27218" spans="1:6">
      <c r="A27218" s="21" t="s">
        <v>31399</v>
      </c>
      <c r="B27218" s="21" t="s">
        <v>40891</v>
      </c>
      <c r="C27218" s="21" t="s">
        <v>52063</v>
      </c>
      <c r="D27218" s="21">
        <v>1</v>
      </c>
      <c r="E27218" s="21">
        <v>0</v>
      </c>
      <c r="F27218" s="21" t="s">
        <v>2776</v>
      </c>
    </row>
    <row r="27219" spans="1:6">
      <c r="A27219" s="21" t="s">
        <v>31400</v>
      </c>
      <c r="B27219" s="21" t="s">
        <v>40891</v>
      </c>
      <c r="C27219" s="21" t="s">
        <v>52064</v>
      </c>
      <c r="D27219" s="21">
        <v>0.2</v>
      </c>
      <c r="E27219" s="21">
        <v>0</v>
      </c>
      <c r="F27219" s="21" t="s">
        <v>2776</v>
      </c>
    </row>
    <row r="27220" spans="1:6">
      <c r="A27220" s="21" t="s">
        <v>31401</v>
      </c>
      <c r="B27220" s="21" t="s">
        <v>40890</v>
      </c>
      <c r="C27220" s="21" t="s">
        <v>52065</v>
      </c>
      <c r="D27220" s="21">
        <v>0</v>
      </c>
      <c r="E27220" s="21">
        <v>5</v>
      </c>
      <c r="F27220" s="21" t="s">
        <v>2776</v>
      </c>
    </row>
    <row r="27221" spans="1:6">
      <c r="A27221" s="21" t="s">
        <v>31402</v>
      </c>
      <c r="B27221" s="21" t="s">
        <v>40890</v>
      </c>
      <c r="C27221" s="21" t="s">
        <v>4464</v>
      </c>
      <c r="D27221" s="21">
        <v>0</v>
      </c>
      <c r="E27221" s="21">
        <v>3</v>
      </c>
      <c r="F27221" s="21" t="s">
        <v>2776</v>
      </c>
    </row>
    <row r="27222" spans="1:6">
      <c r="A27222" s="21" t="s">
        <v>31403</v>
      </c>
      <c r="B27222" s="21" t="s">
        <v>40891</v>
      </c>
      <c r="C27222" s="21" t="s">
        <v>52066</v>
      </c>
      <c r="D27222" s="21">
        <v>1</v>
      </c>
      <c r="E27222" s="21">
        <v>0</v>
      </c>
      <c r="F27222" s="21" t="s">
        <v>2776</v>
      </c>
    </row>
    <row r="27223" spans="1:6">
      <c r="A27223" s="21" t="s">
        <v>31404</v>
      </c>
      <c r="B27223" s="21" t="s">
        <v>40891</v>
      </c>
      <c r="C27223" s="21" t="s">
        <v>52067</v>
      </c>
      <c r="D27223" s="21">
        <v>1</v>
      </c>
      <c r="E27223" s="21">
        <v>0</v>
      </c>
      <c r="F27223" s="21" t="s">
        <v>2776</v>
      </c>
    </row>
    <row r="27224" spans="1:6">
      <c r="A27224" s="21" t="s">
        <v>31405</v>
      </c>
      <c r="B27224" s="21" t="s">
        <v>40891</v>
      </c>
      <c r="C27224" s="21" t="s">
        <v>42130</v>
      </c>
      <c r="D27224" s="21">
        <v>0.2</v>
      </c>
      <c r="E27224" s="21">
        <v>0</v>
      </c>
      <c r="F27224" s="21" t="s">
        <v>2776</v>
      </c>
    </row>
    <row r="27225" spans="1:6">
      <c r="A27225" s="21" t="s">
        <v>31406</v>
      </c>
      <c r="B27225" s="21" t="s">
        <v>40891</v>
      </c>
      <c r="C27225" s="21" t="s">
        <v>47983</v>
      </c>
      <c r="D27225" s="21">
        <v>1</v>
      </c>
      <c r="E27225" s="21">
        <v>0</v>
      </c>
      <c r="F27225" s="21" t="s">
        <v>2776</v>
      </c>
    </row>
    <row r="27226" spans="1:6">
      <c r="A27226" s="21" t="s">
        <v>31407</v>
      </c>
      <c r="B27226" s="21" t="s">
        <v>40895</v>
      </c>
      <c r="C27226" s="21" t="s">
        <v>425</v>
      </c>
      <c r="D27226" s="21">
        <v>0.04</v>
      </c>
      <c r="E27226" s="21">
        <v>0</v>
      </c>
      <c r="F27226" s="21" t="s">
        <v>2776</v>
      </c>
    </row>
    <row r="27227" spans="1:6">
      <c r="A27227" s="21" t="s">
        <v>31408</v>
      </c>
      <c r="B27227" s="21" t="s">
        <v>40891</v>
      </c>
      <c r="C27227" s="21" t="s">
        <v>52068</v>
      </c>
      <c r="D27227" s="21">
        <v>1</v>
      </c>
      <c r="E27227" s="21">
        <v>0</v>
      </c>
      <c r="F27227" s="21" t="s">
        <v>2776</v>
      </c>
    </row>
    <row r="27228" spans="1:6">
      <c r="A27228" s="21" t="s">
        <v>31409</v>
      </c>
      <c r="B27228" s="21" t="s">
        <v>40890</v>
      </c>
      <c r="C27228" s="21" t="s">
        <v>52069</v>
      </c>
      <c r="D27228" s="21">
        <v>0</v>
      </c>
      <c r="E27228" s="21">
        <v>6</v>
      </c>
      <c r="F27228" s="21" t="s">
        <v>2776</v>
      </c>
    </row>
    <row r="27229" spans="1:6">
      <c r="A27229" s="21" t="s">
        <v>3974</v>
      </c>
      <c r="B27229" s="21" t="s">
        <v>40892</v>
      </c>
      <c r="C27229" s="21" t="s">
        <v>5023</v>
      </c>
      <c r="D27229" s="21">
        <v>15</v>
      </c>
      <c r="E27229" s="21">
        <v>0</v>
      </c>
      <c r="F27229" s="21" t="s">
        <v>2776</v>
      </c>
    </row>
    <row r="27230" spans="1:6">
      <c r="A27230" s="21" t="s">
        <v>31410</v>
      </c>
      <c r="B27230" s="21" t="s">
        <v>40891</v>
      </c>
      <c r="C27230" s="21" t="s">
        <v>425</v>
      </c>
      <c r="D27230" s="21">
        <v>0.24</v>
      </c>
      <c r="E27230" s="21">
        <v>0</v>
      </c>
      <c r="F27230" s="21" t="s">
        <v>2776</v>
      </c>
    </row>
    <row r="27231" spans="1:6">
      <c r="A27231" s="21" t="s">
        <v>31411</v>
      </c>
      <c r="B27231" s="21" t="s">
        <v>40891</v>
      </c>
      <c r="C27231" s="21" t="s">
        <v>52070</v>
      </c>
      <c r="D27231" s="21">
        <v>1</v>
      </c>
      <c r="E27231" s="21">
        <v>0</v>
      </c>
      <c r="F27231" s="21" t="s">
        <v>2776</v>
      </c>
    </row>
    <row r="27232" spans="1:6">
      <c r="A27232" s="21" t="s">
        <v>31412</v>
      </c>
      <c r="B27232" s="21" t="s">
        <v>40890</v>
      </c>
      <c r="C27232" s="21" t="s">
        <v>52071</v>
      </c>
      <c r="D27232" s="21">
        <v>0</v>
      </c>
      <c r="E27232" s="21">
        <v>5</v>
      </c>
      <c r="F27232" s="21" t="s">
        <v>2776</v>
      </c>
    </row>
    <row r="27233" spans="1:6">
      <c r="A27233" s="21" t="s">
        <v>31413</v>
      </c>
      <c r="B27233" s="21" t="s">
        <v>40891</v>
      </c>
      <c r="C27233" s="21" t="s">
        <v>4849</v>
      </c>
      <c r="D27233" s="21">
        <v>0.5</v>
      </c>
      <c r="E27233" s="21">
        <v>0</v>
      </c>
      <c r="F27233" s="21" t="s">
        <v>2776</v>
      </c>
    </row>
    <row r="27234" spans="1:6">
      <c r="A27234" s="21" t="s">
        <v>31414</v>
      </c>
      <c r="B27234" s="21" t="s">
        <v>40890</v>
      </c>
      <c r="C27234" s="21" t="s">
        <v>52072</v>
      </c>
      <c r="D27234" s="21">
        <v>0</v>
      </c>
      <c r="E27234" s="21">
        <v>3</v>
      </c>
      <c r="F27234" s="21" t="s">
        <v>2776</v>
      </c>
    </row>
    <row r="27235" spans="1:6">
      <c r="A27235" s="21" t="s">
        <v>31415</v>
      </c>
      <c r="B27235" s="21" t="s">
        <v>40891</v>
      </c>
      <c r="C27235" s="21" t="s">
        <v>41130</v>
      </c>
      <c r="D27235" s="21">
        <v>0.22</v>
      </c>
      <c r="E27235" s="21">
        <v>0</v>
      </c>
      <c r="F27235" s="21" t="s">
        <v>2776</v>
      </c>
    </row>
    <row r="27236" spans="1:6">
      <c r="A27236" s="21" t="s">
        <v>31416</v>
      </c>
      <c r="B27236" s="21" t="s">
        <v>40891</v>
      </c>
      <c r="C27236" s="21" t="s">
        <v>52073</v>
      </c>
      <c r="D27236" s="21">
        <v>0.32</v>
      </c>
      <c r="E27236" s="21">
        <v>0</v>
      </c>
      <c r="F27236" s="21" t="s">
        <v>2776</v>
      </c>
    </row>
    <row r="27237" spans="1:6">
      <c r="A27237" s="21" t="s">
        <v>31417</v>
      </c>
      <c r="B27237" s="21" t="s">
        <v>40890</v>
      </c>
      <c r="C27237" s="21" t="s">
        <v>52074</v>
      </c>
      <c r="D27237" s="21">
        <v>0</v>
      </c>
      <c r="E27237" s="21">
        <v>3</v>
      </c>
      <c r="F27237" s="21" t="s">
        <v>2776</v>
      </c>
    </row>
    <row r="27238" spans="1:6">
      <c r="A27238" s="21" t="s">
        <v>31418</v>
      </c>
      <c r="B27238" s="21" t="s">
        <v>40891</v>
      </c>
      <c r="C27238" s="21" t="s">
        <v>52075</v>
      </c>
      <c r="D27238" s="21">
        <v>1</v>
      </c>
      <c r="E27238" s="21">
        <v>0</v>
      </c>
      <c r="F27238" s="21" t="s">
        <v>2776</v>
      </c>
    </row>
    <row r="27239" spans="1:6">
      <c r="A27239" s="21" t="s">
        <v>31419</v>
      </c>
      <c r="B27239" s="21" t="s">
        <v>40891</v>
      </c>
      <c r="C27239" s="21" t="s">
        <v>52076</v>
      </c>
      <c r="D27239" s="21">
        <v>0.2</v>
      </c>
      <c r="E27239" s="21">
        <v>0</v>
      </c>
      <c r="F27239" s="21" t="s">
        <v>2776</v>
      </c>
    </row>
    <row r="27240" spans="1:6">
      <c r="A27240" s="21" t="s">
        <v>31420</v>
      </c>
      <c r="B27240" s="21" t="s">
        <v>40890</v>
      </c>
      <c r="C27240" s="21" t="s">
        <v>41379</v>
      </c>
      <c r="D27240" s="21">
        <v>0</v>
      </c>
      <c r="E27240" s="21">
        <v>3</v>
      </c>
      <c r="F27240" s="21" t="s">
        <v>2776</v>
      </c>
    </row>
    <row r="27241" spans="1:6">
      <c r="A27241" s="21" t="s">
        <v>31421</v>
      </c>
      <c r="B27241" s="21" t="s">
        <v>40891</v>
      </c>
      <c r="C27241" s="21" t="s">
        <v>4665</v>
      </c>
      <c r="D27241" s="21">
        <v>0.5</v>
      </c>
      <c r="E27241" s="21">
        <v>0</v>
      </c>
      <c r="F27241" s="21" t="s">
        <v>2776</v>
      </c>
    </row>
    <row r="27242" spans="1:6">
      <c r="A27242" s="21" t="s">
        <v>31422</v>
      </c>
      <c r="B27242" s="21" t="s">
        <v>40890</v>
      </c>
      <c r="C27242" s="21" t="s">
        <v>4335</v>
      </c>
      <c r="D27242" s="21">
        <v>0</v>
      </c>
      <c r="E27242" s="21">
        <v>5</v>
      </c>
      <c r="F27242" s="21" t="s">
        <v>2776</v>
      </c>
    </row>
    <row r="27243" spans="1:6">
      <c r="A27243" s="21" t="s">
        <v>31423</v>
      </c>
      <c r="B27243" s="21" t="s">
        <v>40891</v>
      </c>
      <c r="C27243" s="21" t="s">
        <v>5230</v>
      </c>
      <c r="D27243" s="21">
        <v>0.42</v>
      </c>
      <c r="E27243" s="21">
        <v>0</v>
      </c>
      <c r="F27243" s="21" t="s">
        <v>2776</v>
      </c>
    </row>
    <row r="27244" spans="1:6">
      <c r="A27244" s="21" t="s">
        <v>31424</v>
      </c>
      <c r="B27244" s="21" t="s">
        <v>40890</v>
      </c>
      <c r="C27244" s="21" t="s">
        <v>52077</v>
      </c>
      <c r="D27244" s="21">
        <v>0</v>
      </c>
      <c r="E27244" s="21">
        <v>5</v>
      </c>
      <c r="F27244" s="21" t="s">
        <v>2776</v>
      </c>
    </row>
    <row r="27245" spans="1:6">
      <c r="A27245" s="21" t="s">
        <v>31425</v>
      </c>
      <c r="B27245" s="21" t="s">
        <v>40890</v>
      </c>
      <c r="C27245" s="21" t="s">
        <v>42385</v>
      </c>
      <c r="D27245" s="21">
        <v>0</v>
      </c>
      <c r="E27245" s="21">
        <v>5</v>
      </c>
      <c r="F27245" s="21" t="s">
        <v>2776</v>
      </c>
    </row>
    <row r="27246" spans="1:6">
      <c r="A27246" s="21" t="s">
        <v>31426</v>
      </c>
      <c r="B27246" s="21" t="s">
        <v>40890</v>
      </c>
      <c r="C27246" s="21" t="s">
        <v>52078</v>
      </c>
      <c r="D27246" s="21">
        <v>0</v>
      </c>
      <c r="E27246" s="21">
        <v>8</v>
      </c>
      <c r="F27246" s="21" t="s">
        <v>2776</v>
      </c>
    </row>
    <row r="27247" spans="1:6">
      <c r="A27247" s="21" t="s">
        <v>31427</v>
      </c>
      <c r="B27247" s="21" t="s">
        <v>40891</v>
      </c>
      <c r="C27247" s="21" t="s">
        <v>52079</v>
      </c>
      <c r="D27247" s="21">
        <v>1</v>
      </c>
      <c r="E27247" s="21">
        <v>0</v>
      </c>
      <c r="F27247" s="21" t="s">
        <v>2776</v>
      </c>
    </row>
    <row r="27248" spans="1:6">
      <c r="A27248" s="21" t="s">
        <v>31428</v>
      </c>
      <c r="B27248" s="21" t="s">
        <v>40891</v>
      </c>
      <c r="C27248" s="21" t="s">
        <v>1063</v>
      </c>
      <c r="D27248" s="21">
        <v>0.28000000000000003</v>
      </c>
      <c r="E27248" s="21">
        <v>0</v>
      </c>
      <c r="F27248" s="21" t="s">
        <v>2776</v>
      </c>
    </row>
    <row r="27249" spans="1:6">
      <c r="A27249" s="21" t="s">
        <v>31429</v>
      </c>
      <c r="B27249" s="21" t="s">
        <v>40890</v>
      </c>
      <c r="C27249" s="21" t="s">
        <v>42869</v>
      </c>
      <c r="D27249" s="21">
        <v>0</v>
      </c>
      <c r="E27249" s="21">
        <v>3</v>
      </c>
      <c r="F27249" s="21" t="s">
        <v>2776</v>
      </c>
    </row>
    <row r="27250" spans="1:6">
      <c r="A27250" s="21" t="s">
        <v>31430</v>
      </c>
      <c r="B27250" s="21" t="s">
        <v>40891</v>
      </c>
      <c r="C27250" s="21" t="s">
        <v>4342</v>
      </c>
      <c r="D27250" s="21">
        <v>0.2</v>
      </c>
      <c r="E27250" s="21">
        <v>0</v>
      </c>
      <c r="F27250" s="21" t="s">
        <v>2776</v>
      </c>
    </row>
    <row r="27251" spans="1:6">
      <c r="A27251" s="21" t="s">
        <v>31431</v>
      </c>
      <c r="B27251" s="21" t="s">
        <v>40891</v>
      </c>
      <c r="C27251" s="21" t="s">
        <v>44760</v>
      </c>
      <c r="D27251" s="21">
        <v>1</v>
      </c>
      <c r="E27251" s="21">
        <v>0</v>
      </c>
      <c r="F27251" s="21" t="s">
        <v>2776</v>
      </c>
    </row>
    <row r="27252" spans="1:6">
      <c r="A27252" s="21" t="s">
        <v>31432</v>
      </c>
      <c r="B27252" s="21" t="s">
        <v>40891</v>
      </c>
      <c r="C27252" s="21" t="s">
        <v>45640</v>
      </c>
      <c r="D27252" s="21">
        <v>1</v>
      </c>
      <c r="E27252" s="21">
        <v>0</v>
      </c>
      <c r="F27252" s="21" t="s">
        <v>2776</v>
      </c>
    </row>
    <row r="27253" spans="1:6">
      <c r="A27253" s="21" t="s">
        <v>31433</v>
      </c>
      <c r="B27253" s="21" t="s">
        <v>40890</v>
      </c>
      <c r="C27253" s="21" t="s">
        <v>50724</v>
      </c>
      <c r="D27253" s="21">
        <v>0</v>
      </c>
      <c r="E27253" s="21">
        <v>3</v>
      </c>
      <c r="F27253" s="21" t="s">
        <v>2776</v>
      </c>
    </row>
    <row r="27254" spans="1:6">
      <c r="A27254" s="21" t="s">
        <v>31434</v>
      </c>
      <c r="B27254" s="21" t="s">
        <v>40891</v>
      </c>
      <c r="C27254" s="21" t="s">
        <v>5062</v>
      </c>
      <c r="D27254" s="21">
        <v>1</v>
      </c>
      <c r="E27254" s="21">
        <v>0</v>
      </c>
      <c r="F27254" s="21" t="s">
        <v>2776</v>
      </c>
    </row>
    <row r="27255" spans="1:6">
      <c r="A27255" s="21" t="s">
        <v>31435</v>
      </c>
      <c r="B27255" s="21" t="s">
        <v>40890</v>
      </c>
      <c r="C27255" s="21" t="s">
        <v>52080</v>
      </c>
      <c r="D27255" s="21">
        <v>0</v>
      </c>
      <c r="E27255" s="21">
        <v>5</v>
      </c>
      <c r="F27255" s="21" t="s">
        <v>2776</v>
      </c>
    </row>
    <row r="27256" spans="1:6">
      <c r="A27256" s="21" t="s">
        <v>31436</v>
      </c>
      <c r="B27256" s="21" t="s">
        <v>40895</v>
      </c>
      <c r="C27256" s="21" t="s">
        <v>52081</v>
      </c>
      <c r="D27256" s="21">
        <v>0.04</v>
      </c>
      <c r="E27256" s="21">
        <v>0</v>
      </c>
      <c r="F27256" s="21" t="s">
        <v>2776</v>
      </c>
    </row>
    <row r="27257" spans="1:6">
      <c r="A27257" s="21" t="s">
        <v>31437</v>
      </c>
      <c r="B27257" s="21" t="s">
        <v>40891</v>
      </c>
      <c r="C27257" s="21" t="s">
        <v>40930</v>
      </c>
      <c r="D27257" s="21">
        <v>1</v>
      </c>
      <c r="E27257" s="21">
        <v>0</v>
      </c>
      <c r="F27257" s="21" t="s">
        <v>2776</v>
      </c>
    </row>
    <row r="27258" spans="1:6">
      <c r="A27258" s="21" t="s">
        <v>31438</v>
      </c>
      <c r="B27258" s="21" t="s">
        <v>40891</v>
      </c>
      <c r="C27258" s="21" t="s">
        <v>41377</v>
      </c>
      <c r="D27258" s="21">
        <v>1</v>
      </c>
      <c r="E27258" s="21">
        <v>0</v>
      </c>
      <c r="F27258" s="21" t="s">
        <v>2776</v>
      </c>
    </row>
    <row r="27259" spans="1:6">
      <c r="A27259" s="21" t="s">
        <v>31439</v>
      </c>
      <c r="B27259" s="21" t="s">
        <v>40891</v>
      </c>
      <c r="C27259" s="21" t="s">
        <v>4338</v>
      </c>
      <c r="D27259" s="21">
        <v>1</v>
      </c>
      <c r="E27259" s="21">
        <v>0</v>
      </c>
      <c r="F27259" s="21" t="s">
        <v>2776</v>
      </c>
    </row>
    <row r="27260" spans="1:6">
      <c r="A27260" s="21" t="s">
        <v>31440</v>
      </c>
      <c r="B27260" s="21" t="s">
        <v>40891</v>
      </c>
      <c r="C27260" s="21" t="s">
        <v>52082</v>
      </c>
      <c r="D27260" s="21">
        <v>1</v>
      </c>
      <c r="E27260" s="21">
        <v>0</v>
      </c>
      <c r="F27260" s="21" t="s">
        <v>2776</v>
      </c>
    </row>
    <row r="27261" spans="1:6">
      <c r="A27261" s="21" t="s">
        <v>31441</v>
      </c>
      <c r="B27261" s="21" t="s">
        <v>40890</v>
      </c>
      <c r="C27261" s="21" t="s">
        <v>52083</v>
      </c>
      <c r="D27261" s="21">
        <v>0</v>
      </c>
      <c r="E27261" s="21">
        <v>10</v>
      </c>
      <c r="F27261" s="21" t="s">
        <v>2776</v>
      </c>
    </row>
    <row r="27262" spans="1:6">
      <c r="A27262" s="21" t="s">
        <v>2750</v>
      </c>
      <c r="B27262" s="21" t="s">
        <v>40899</v>
      </c>
      <c r="C27262" s="21" t="s">
        <v>46944</v>
      </c>
      <c r="D27262" s="21">
        <v>0</v>
      </c>
      <c r="E27262" s="21">
        <v>4</v>
      </c>
      <c r="F27262" s="21" t="s">
        <v>2776</v>
      </c>
    </row>
    <row r="27263" spans="1:6">
      <c r="A27263" s="21" t="s">
        <v>31442</v>
      </c>
      <c r="B27263" s="21" t="s">
        <v>40890</v>
      </c>
      <c r="C27263" s="21" t="s">
        <v>41774</v>
      </c>
      <c r="D27263" s="21">
        <v>0</v>
      </c>
      <c r="E27263" s="21">
        <v>5</v>
      </c>
      <c r="F27263" s="21" t="s">
        <v>2776</v>
      </c>
    </row>
    <row r="27264" spans="1:6">
      <c r="A27264" s="21" t="s">
        <v>31443</v>
      </c>
      <c r="B27264" s="21" t="s">
        <v>40905</v>
      </c>
      <c r="C27264" s="21" t="s">
        <v>52084</v>
      </c>
      <c r="D27264" s="21">
        <v>0</v>
      </c>
      <c r="E27264" s="21">
        <v>10</v>
      </c>
      <c r="F27264" s="21" t="s">
        <v>2776</v>
      </c>
    </row>
    <row r="27265" spans="1:6">
      <c r="A27265" s="21" t="s">
        <v>31444</v>
      </c>
      <c r="B27265" s="21" t="s">
        <v>40890</v>
      </c>
      <c r="C27265" s="21" t="s">
        <v>52085</v>
      </c>
      <c r="D27265" s="21">
        <v>0</v>
      </c>
      <c r="E27265" s="21">
        <v>6</v>
      </c>
      <c r="F27265" s="21" t="s">
        <v>2776</v>
      </c>
    </row>
    <row r="27266" spans="1:6">
      <c r="A27266" s="21" t="s">
        <v>31445</v>
      </c>
      <c r="B27266" s="21" t="s">
        <v>40891</v>
      </c>
      <c r="C27266" s="21" t="s">
        <v>52086</v>
      </c>
      <c r="D27266" s="21">
        <v>1</v>
      </c>
      <c r="E27266" s="21">
        <v>0</v>
      </c>
      <c r="F27266" s="21" t="s">
        <v>2776</v>
      </c>
    </row>
    <row r="27267" spans="1:6">
      <c r="A27267" s="21" t="s">
        <v>31446</v>
      </c>
      <c r="B27267" s="21" t="s">
        <v>40890</v>
      </c>
      <c r="C27267" s="21" t="s">
        <v>4450</v>
      </c>
      <c r="D27267" s="21">
        <v>0</v>
      </c>
      <c r="E27267" s="21">
        <v>3</v>
      </c>
      <c r="F27267" s="21" t="s">
        <v>2776</v>
      </c>
    </row>
    <row r="27268" spans="1:6">
      <c r="A27268" s="21" t="s">
        <v>31447</v>
      </c>
      <c r="B27268" s="21" t="s">
        <v>40891</v>
      </c>
      <c r="C27268" s="21" t="s">
        <v>52087</v>
      </c>
      <c r="D27268" s="21">
        <v>0.24</v>
      </c>
      <c r="E27268" s="21">
        <v>0</v>
      </c>
      <c r="F27268" s="21" t="s">
        <v>2776</v>
      </c>
    </row>
    <row r="27269" spans="1:6">
      <c r="A27269" s="21" t="s">
        <v>31448</v>
      </c>
      <c r="B27269" s="21" t="s">
        <v>40891</v>
      </c>
      <c r="C27269" s="21" t="s">
        <v>52088</v>
      </c>
      <c r="D27269" s="21">
        <v>1</v>
      </c>
      <c r="E27269" s="21">
        <v>0</v>
      </c>
      <c r="F27269" s="21" t="s">
        <v>2776</v>
      </c>
    </row>
    <row r="27270" spans="1:6">
      <c r="A27270" s="21" t="s">
        <v>31449</v>
      </c>
      <c r="B27270" s="21" t="s">
        <v>40891</v>
      </c>
      <c r="C27270" s="21" t="s">
        <v>425</v>
      </c>
      <c r="D27270" s="21">
        <v>0.2</v>
      </c>
      <c r="E27270" s="21">
        <v>0</v>
      </c>
      <c r="F27270" s="21" t="s">
        <v>2776</v>
      </c>
    </row>
    <row r="27271" spans="1:6">
      <c r="A27271" s="21" t="s">
        <v>31450</v>
      </c>
      <c r="B27271" s="21" t="s">
        <v>40891</v>
      </c>
      <c r="C27271" s="21" t="s">
        <v>4849</v>
      </c>
      <c r="D27271" s="21">
        <v>0.5</v>
      </c>
      <c r="E27271" s="21">
        <v>0</v>
      </c>
      <c r="F27271" s="21" t="s">
        <v>2776</v>
      </c>
    </row>
    <row r="27272" spans="1:6">
      <c r="A27272" s="21" t="s">
        <v>31451</v>
      </c>
      <c r="B27272" s="21" t="s">
        <v>40891</v>
      </c>
      <c r="C27272" s="21" t="s">
        <v>52089</v>
      </c>
      <c r="D27272" s="21">
        <v>0.18</v>
      </c>
      <c r="E27272" s="21">
        <v>0</v>
      </c>
      <c r="F27272" s="21" t="s">
        <v>2776</v>
      </c>
    </row>
    <row r="27273" spans="1:6">
      <c r="A27273" s="21" t="s">
        <v>31452</v>
      </c>
      <c r="B27273" s="21" t="s">
        <v>40893</v>
      </c>
      <c r="C27273" s="21" t="s">
        <v>52090</v>
      </c>
      <c r="D27273" s="21">
        <v>0.04</v>
      </c>
      <c r="E27273" s="21">
        <v>0</v>
      </c>
      <c r="F27273" s="21" t="s">
        <v>2776</v>
      </c>
    </row>
    <row r="27274" spans="1:6">
      <c r="A27274" s="21" t="s">
        <v>31453</v>
      </c>
      <c r="B27274" s="21" t="s">
        <v>40891</v>
      </c>
      <c r="C27274" s="21" t="s">
        <v>4338</v>
      </c>
      <c r="D27274" s="21">
        <v>1</v>
      </c>
      <c r="E27274" s="21">
        <v>0</v>
      </c>
      <c r="F27274" s="21" t="s">
        <v>2776</v>
      </c>
    </row>
    <row r="27275" spans="1:6">
      <c r="A27275" s="21" t="s">
        <v>31454</v>
      </c>
      <c r="B27275" s="21" t="s">
        <v>40893</v>
      </c>
      <c r="C27275" s="21" t="s">
        <v>425</v>
      </c>
      <c r="D27275" s="21">
        <v>0.04</v>
      </c>
      <c r="E27275" s="21">
        <v>0</v>
      </c>
      <c r="F27275" s="21" t="s">
        <v>2776</v>
      </c>
    </row>
    <row r="27276" spans="1:6">
      <c r="A27276" s="21" t="s">
        <v>31455</v>
      </c>
      <c r="B27276" s="21" t="s">
        <v>40891</v>
      </c>
      <c r="C27276" s="21" t="s">
        <v>4342</v>
      </c>
      <c r="D27276" s="21">
        <v>1</v>
      </c>
      <c r="E27276" s="21">
        <v>0</v>
      </c>
      <c r="F27276" s="21" t="s">
        <v>2776</v>
      </c>
    </row>
    <row r="27277" spans="1:6">
      <c r="A27277" s="21" t="s">
        <v>31456</v>
      </c>
      <c r="B27277" s="21" t="s">
        <v>40891</v>
      </c>
      <c r="C27277" s="21" t="s">
        <v>4338</v>
      </c>
      <c r="D27277" s="21">
        <v>1</v>
      </c>
      <c r="E27277" s="21">
        <v>0</v>
      </c>
      <c r="F27277" s="21" t="s">
        <v>2776</v>
      </c>
    </row>
    <row r="27278" spans="1:6">
      <c r="A27278" s="21" t="s">
        <v>31457</v>
      </c>
      <c r="B27278" s="21" t="s">
        <v>40891</v>
      </c>
      <c r="C27278" s="21" t="s">
        <v>42192</v>
      </c>
      <c r="D27278" s="21">
        <v>1</v>
      </c>
      <c r="E27278" s="21">
        <v>0</v>
      </c>
      <c r="F27278" s="21" t="s">
        <v>2776</v>
      </c>
    </row>
    <row r="27279" spans="1:6">
      <c r="A27279" s="21" t="s">
        <v>31458</v>
      </c>
      <c r="B27279" s="21" t="s">
        <v>40891</v>
      </c>
      <c r="C27279" s="21" t="s">
        <v>4977</v>
      </c>
      <c r="D27279" s="21">
        <v>0.16</v>
      </c>
      <c r="E27279" s="21">
        <v>0</v>
      </c>
      <c r="F27279" s="21" t="s">
        <v>2776</v>
      </c>
    </row>
    <row r="27280" spans="1:6">
      <c r="A27280" s="21" t="s">
        <v>31459</v>
      </c>
      <c r="B27280" s="21" t="s">
        <v>40891</v>
      </c>
      <c r="C27280" s="21" t="s">
        <v>49847</v>
      </c>
      <c r="D27280" s="21">
        <v>0.4</v>
      </c>
      <c r="E27280" s="21">
        <v>0</v>
      </c>
      <c r="F27280" s="21" t="s">
        <v>2776</v>
      </c>
    </row>
    <row r="27281" spans="1:6">
      <c r="A27281" s="21" t="s">
        <v>31460</v>
      </c>
      <c r="B27281" s="21" t="s">
        <v>40891</v>
      </c>
      <c r="C27281" s="21" t="s">
        <v>47294</v>
      </c>
      <c r="D27281" s="21">
        <v>1</v>
      </c>
      <c r="E27281" s="21">
        <v>0</v>
      </c>
      <c r="F27281" s="21" t="s">
        <v>2776</v>
      </c>
    </row>
    <row r="27282" spans="1:6">
      <c r="A27282" s="21" t="s">
        <v>31461</v>
      </c>
      <c r="B27282" s="21" t="s">
        <v>40890</v>
      </c>
      <c r="C27282" s="21" t="s">
        <v>45290</v>
      </c>
      <c r="D27282" s="21">
        <v>0</v>
      </c>
      <c r="E27282" s="21">
        <v>5</v>
      </c>
      <c r="F27282" s="21" t="s">
        <v>2776</v>
      </c>
    </row>
    <row r="27283" spans="1:6">
      <c r="A27283" s="21" t="s">
        <v>31462</v>
      </c>
      <c r="B27283" s="21" t="s">
        <v>40891</v>
      </c>
      <c r="C27283" s="21" t="s">
        <v>52091</v>
      </c>
      <c r="D27283" s="21">
        <v>1</v>
      </c>
      <c r="E27283" s="21">
        <v>0</v>
      </c>
      <c r="F27283" s="21" t="s">
        <v>2776</v>
      </c>
    </row>
    <row r="27284" spans="1:6">
      <c r="A27284" s="21" t="s">
        <v>31463</v>
      </c>
      <c r="B27284" s="21" t="s">
        <v>40891</v>
      </c>
      <c r="C27284" s="21" t="s">
        <v>43441</v>
      </c>
      <c r="D27284" s="21">
        <v>1</v>
      </c>
      <c r="E27284" s="21">
        <v>0</v>
      </c>
      <c r="F27284" s="21" t="s">
        <v>2776</v>
      </c>
    </row>
    <row r="27285" spans="1:6">
      <c r="A27285" s="21" t="s">
        <v>31464</v>
      </c>
      <c r="B27285" s="21" t="s">
        <v>40891</v>
      </c>
      <c r="C27285" s="21" t="s">
        <v>41027</v>
      </c>
      <c r="D27285" s="21">
        <v>0.2</v>
      </c>
      <c r="E27285" s="21">
        <v>0</v>
      </c>
      <c r="F27285" s="21" t="s">
        <v>2776</v>
      </c>
    </row>
    <row r="27286" spans="1:6">
      <c r="A27286" s="21" t="s">
        <v>31465</v>
      </c>
      <c r="B27286" s="21" t="s">
        <v>40890</v>
      </c>
      <c r="C27286" s="21" t="s">
        <v>52092</v>
      </c>
      <c r="D27286" s="21">
        <v>0</v>
      </c>
      <c r="E27286" s="21">
        <v>5</v>
      </c>
      <c r="F27286" s="21" t="s">
        <v>2776</v>
      </c>
    </row>
    <row r="27287" spans="1:6">
      <c r="A27287" s="21" t="s">
        <v>31466</v>
      </c>
      <c r="B27287" s="21" t="s">
        <v>40891</v>
      </c>
      <c r="C27287" s="21" t="s">
        <v>4464</v>
      </c>
      <c r="D27287" s="21">
        <v>0.68</v>
      </c>
      <c r="E27287" s="21">
        <v>0</v>
      </c>
      <c r="F27287" s="21" t="s">
        <v>2776</v>
      </c>
    </row>
    <row r="27288" spans="1:6">
      <c r="A27288" s="21" t="s">
        <v>31467</v>
      </c>
      <c r="B27288" s="21" t="s">
        <v>40891</v>
      </c>
      <c r="C27288" s="21" t="s">
        <v>5085</v>
      </c>
      <c r="D27288" s="21">
        <v>0.24</v>
      </c>
      <c r="E27288" s="21">
        <v>0</v>
      </c>
      <c r="F27288" s="21" t="s">
        <v>2776</v>
      </c>
    </row>
    <row r="27289" spans="1:6">
      <c r="A27289" s="21" t="s">
        <v>31468</v>
      </c>
      <c r="B27289" s="21" t="s">
        <v>40891</v>
      </c>
      <c r="C27289" s="21" t="s">
        <v>43350</v>
      </c>
      <c r="D27289" s="21">
        <v>1</v>
      </c>
      <c r="E27289" s="21">
        <v>0</v>
      </c>
      <c r="F27289" s="21" t="s">
        <v>2776</v>
      </c>
    </row>
    <row r="27290" spans="1:6">
      <c r="A27290" s="21" t="s">
        <v>31469</v>
      </c>
      <c r="B27290" s="21" t="s">
        <v>40898</v>
      </c>
      <c r="C27290" s="21" t="s">
        <v>52093</v>
      </c>
      <c r="D27290" s="21">
        <v>1</v>
      </c>
      <c r="E27290" s="21">
        <v>0</v>
      </c>
      <c r="F27290" s="21" t="s">
        <v>2776</v>
      </c>
    </row>
    <row r="27291" spans="1:6">
      <c r="A27291" s="21" t="s">
        <v>31470</v>
      </c>
      <c r="B27291" s="21" t="s">
        <v>40893</v>
      </c>
      <c r="C27291" s="21" t="s">
        <v>5244</v>
      </c>
      <c r="D27291" s="21">
        <v>0.04</v>
      </c>
      <c r="E27291" s="21">
        <v>0</v>
      </c>
      <c r="F27291" s="21" t="s">
        <v>2776</v>
      </c>
    </row>
    <row r="27292" spans="1:6">
      <c r="A27292" s="21" t="s">
        <v>31471</v>
      </c>
      <c r="B27292" s="21" t="s">
        <v>40890</v>
      </c>
      <c r="C27292" s="21" t="s">
        <v>52094</v>
      </c>
      <c r="D27292" s="21">
        <v>0</v>
      </c>
      <c r="E27292" s="21">
        <v>3</v>
      </c>
      <c r="F27292" s="21" t="s">
        <v>2776</v>
      </c>
    </row>
    <row r="27293" spans="1:6">
      <c r="A27293" s="21" t="s">
        <v>31472</v>
      </c>
      <c r="B27293" s="21" t="s">
        <v>40891</v>
      </c>
      <c r="C27293" s="21" t="s">
        <v>41184</v>
      </c>
      <c r="D27293" s="21">
        <v>0.32</v>
      </c>
      <c r="E27293" s="21">
        <v>0</v>
      </c>
      <c r="F27293" s="21" t="s">
        <v>2776</v>
      </c>
    </row>
    <row r="27294" spans="1:6">
      <c r="A27294" s="21" t="s">
        <v>31473</v>
      </c>
      <c r="B27294" s="21" t="s">
        <v>40890</v>
      </c>
      <c r="C27294" s="21" t="s">
        <v>52095</v>
      </c>
      <c r="D27294" s="21">
        <v>0</v>
      </c>
      <c r="E27294" s="21">
        <v>5</v>
      </c>
      <c r="F27294" s="21" t="s">
        <v>2776</v>
      </c>
    </row>
    <row r="27295" spans="1:6">
      <c r="A27295" s="21" t="s">
        <v>31474</v>
      </c>
      <c r="B27295" s="21" t="s">
        <v>40890</v>
      </c>
      <c r="C27295" s="21" t="s">
        <v>42421</v>
      </c>
      <c r="D27295" s="21">
        <v>0</v>
      </c>
      <c r="E27295" s="21">
        <v>3</v>
      </c>
      <c r="F27295" s="21" t="s">
        <v>2776</v>
      </c>
    </row>
    <row r="27296" spans="1:6">
      <c r="A27296" s="21" t="s">
        <v>31475</v>
      </c>
      <c r="B27296" s="21" t="s">
        <v>40890</v>
      </c>
      <c r="C27296" s="21" t="s">
        <v>52096</v>
      </c>
      <c r="D27296" s="21">
        <v>0</v>
      </c>
      <c r="E27296" s="21">
        <v>3</v>
      </c>
      <c r="F27296" s="21" t="s">
        <v>2776</v>
      </c>
    </row>
    <row r="27297" spans="1:6">
      <c r="A27297" s="21" t="s">
        <v>31476</v>
      </c>
      <c r="B27297" s="21" t="s">
        <v>40893</v>
      </c>
      <c r="C27297" s="21" t="s">
        <v>46769</v>
      </c>
      <c r="D27297" s="21">
        <v>0.04</v>
      </c>
      <c r="E27297" s="21">
        <v>0</v>
      </c>
      <c r="F27297" s="21" t="s">
        <v>2776</v>
      </c>
    </row>
    <row r="27298" spans="1:6">
      <c r="A27298" s="21" t="s">
        <v>31477</v>
      </c>
      <c r="B27298" s="21" t="s">
        <v>40894</v>
      </c>
      <c r="C27298" s="21" t="s">
        <v>52097</v>
      </c>
      <c r="D27298" s="21">
        <v>0.04</v>
      </c>
      <c r="E27298" s="21">
        <v>0</v>
      </c>
      <c r="F27298" s="21" t="s">
        <v>2776</v>
      </c>
    </row>
    <row r="27299" spans="1:6">
      <c r="A27299" s="21" t="s">
        <v>31478</v>
      </c>
      <c r="B27299" s="21" t="s">
        <v>40891</v>
      </c>
      <c r="C27299" s="21" t="s">
        <v>41162</v>
      </c>
      <c r="D27299" s="21">
        <v>0.5</v>
      </c>
      <c r="E27299" s="21">
        <v>0</v>
      </c>
      <c r="F27299" s="21" t="s">
        <v>2776</v>
      </c>
    </row>
    <row r="27300" spans="1:6">
      <c r="A27300" s="21" t="s">
        <v>31479</v>
      </c>
      <c r="B27300" s="21" t="s">
        <v>40891</v>
      </c>
      <c r="C27300" s="21" t="s">
        <v>4464</v>
      </c>
      <c r="D27300" s="21">
        <v>0.22</v>
      </c>
      <c r="E27300" s="21">
        <v>0</v>
      </c>
      <c r="F27300" s="21" t="s">
        <v>2776</v>
      </c>
    </row>
    <row r="27301" spans="1:6">
      <c r="A27301" s="21" t="s">
        <v>31480</v>
      </c>
      <c r="B27301" s="21" t="s">
        <v>40891</v>
      </c>
      <c r="C27301" s="21" t="s">
        <v>4395</v>
      </c>
      <c r="D27301" s="21">
        <v>0.16</v>
      </c>
      <c r="E27301" s="21">
        <v>0</v>
      </c>
      <c r="F27301" s="21" t="s">
        <v>2776</v>
      </c>
    </row>
    <row r="27302" spans="1:6">
      <c r="A27302" s="21" t="s">
        <v>31481</v>
      </c>
      <c r="B27302" s="21" t="s">
        <v>40893</v>
      </c>
      <c r="C27302" s="21" t="s">
        <v>42039</v>
      </c>
      <c r="D27302" s="21">
        <v>0.04</v>
      </c>
      <c r="E27302" s="21">
        <v>0</v>
      </c>
      <c r="F27302" s="21" t="s">
        <v>2776</v>
      </c>
    </row>
    <row r="27303" spans="1:6">
      <c r="A27303" s="21" t="s">
        <v>31482</v>
      </c>
      <c r="B27303" s="21" t="s">
        <v>40890</v>
      </c>
      <c r="C27303" s="21" t="s">
        <v>4450</v>
      </c>
      <c r="D27303" s="21">
        <v>0</v>
      </c>
      <c r="E27303" s="21">
        <v>3</v>
      </c>
      <c r="F27303" s="21" t="s">
        <v>2776</v>
      </c>
    </row>
    <row r="27304" spans="1:6">
      <c r="A27304" s="21" t="s">
        <v>31483</v>
      </c>
      <c r="B27304" s="21" t="s">
        <v>40894</v>
      </c>
      <c r="C27304" s="21" t="s">
        <v>41214</v>
      </c>
      <c r="D27304" s="21">
        <v>0.4</v>
      </c>
      <c r="E27304" s="21">
        <v>0</v>
      </c>
      <c r="F27304" s="21" t="s">
        <v>2776</v>
      </c>
    </row>
    <row r="27305" spans="1:6">
      <c r="A27305" s="21" t="s">
        <v>31484</v>
      </c>
      <c r="B27305" s="21" t="s">
        <v>40891</v>
      </c>
      <c r="C27305" s="21" t="s">
        <v>52098</v>
      </c>
      <c r="D27305" s="21">
        <v>0.12</v>
      </c>
      <c r="E27305" s="21">
        <v>0</v>
      </c>
      <c r="F27305" s="21" t="s">
        <v>2776</v>
      </c>
    </row>
    <row r="27306" spans="1:6">
      <c r="A27306" s="21" t="s">
        <v>31485</v>
      </c>
      <c r="B27306" s="21" t="s">
        <v>40893</v>
      </c>
      <c r="C27306" s="21" t="s">
        <v>52099</v>
      </c>
      <c r="D27306" s="21">
        <v>0.04</v>
      </c>
      <c r="E27306" s="21">
        <v>0</v>
      </c>
      <c r="F27306" s="21" t="s">
        <v>2776</v>
      </c>
    </row>
    <row r="27307" spans="1:6">
      <c r="A27307" s="21" t="s">
        <v>31486</v>
      </c>
      <c r="B27307" s="21" t="s">
        <v>40887</v>
      </c>
      <c r="C27307" s="21" t="s">
        <v>52100</v>
      </c>
      <c r="D27307" s="21">
        <v>1</v>
      </c>
      <c r="E27307" s="21">
        <v>0</v>
      </c>
      <c r="F27307" s="21" t="s">
        <v>2776</v>
      </c>
    </row>
    <row r="27308" spans="1:6">
      <c r="A27308" s="21" t="s">
        <v>31487</v>
      </c>
      <c r="B27308" s="21" t="s">
        <v>40891</v>
      </c>
      <c r="C27308" s="21" t="s">
        <v>4731</v>
      </c>
      <c r="D27308" s="21">
        <v>0.16</v>
      </c>
      <c r="E27308" s="21">
        <v>0</v>
      </c>
      <c r="F27308" s="21" t="s">
        <v>2776</v>
      </c>
    </row>
    <row r="27309" spans="1:6">
      <c r="A27309" s="21" t="s">
        <v>31488</v>
      </c>
      <c r="B27309" s="21" t="s">
        <v>40891</v>
      </c>
      <c r="C27309" s="21" t="s">
        <v>52101</v>
      </c>
      <c r="D27309" s="21">
        <v>0.24</v>
      </c>
      <c r="E27309" s="21">
        <v>0</v>
      </c>
      <c r="F27309" s="21" t="s">
        <v>2776</v>
      </c>
    </row>
    <row r="27310" spans="1:6">
      <c r="A27310" s="21" t="s">
        <v>31489</v>
      </c>
      <c r="B27310" s="21" t="s">
        <v>40894</v>
      </c>
      <c r="C27310" s="21" t="s">
        <v>4393</v>
      </c>
      <c r="D27310" s="21">
        <v>0.04</v>
      </c>
      <c r="E27310" s="21">
        <v>0</v>
      </c>
      <c r="F27310" s="21" t="s">
        <v>2776</v>
      </c>
    </row>
    <row r="27311" spans="1:6">
      <c r="A27311" s="21" t="s">
        <v>31490</v>
      </c>
      <c r="B27311" s="21" t="s">
        <v>40890</v>
      </c>
      <c r="C27311" s="21" t="s">
        <v>42547</v>
      </c>
      <c r="D27311" s="21">
        <v>0</v>
      </c>
      <c r="E27311" s="21">
        <v>4</v>
      </c>
      <c r="F27311" s="21" t="s">
        <v>2776</v>
      </c>
    </row>
    <row r="27312" spans="1:6">
      <c r="A27312" s="21" t="s">
        <v>31491</v>
      </c>
      <c r="B27312" s="21" t="s">
        <v>40891</v>
      </c>
      <c r="C27312" s="21" t="s">
        <v>41019</v>
      </c>
      <c r="D27312" s="21">
        <v>1</v>
      </c>
      <c r="E27312" s="21">
        <v>0</v>
      </c>
      <c r="F27312" s="21" t="s">
        <v>2776</v>
      </c>
    </row>
    <row r="27313" spans="1:6">
      <c r="A27313" s="21" t="s">
        <v>31492</v>
      </c>
      <c r="B27313" s="21" t="s">
        <v>40891</v>
      </c>
      <c r="C27313" s="21" t="s">
        <v>41145</v>
      </c>
      <c r="D27313" s="21">
        <v>1</v>
      </c>
      <c r="E27313" s="21">
        <v>0</v>
      </c>
      <c r="F27313" s="21" t="s">
        <v>2776</v>
      </c>
    </row>
    <row r="27314" spans="1:6">
      <c r="A27314" s="21" t="s">
        <v>31493</v>
      </c>
      <c r="B27314" s="21" t="s">
        <v>40891</v>
      </c>
      <c r="C27314" s="21" t="s">
        <v>52102</v>
      </c>
      <c r="D27314" s="21">
        <v>0.24</v>
      </c>
      <c r="E27314" s="21">
        <v>0</v>
      </c>
      <c r="F27314" s="21" t="s">
        <v>2776</v>
      </c>
    </row>
    <row r="27315" spans="1:6">
      <c r="A27315" s="21" t="s">
        <v>31494</v>
      </c>
      <c r="B27315" s="21" t="s">
        <v>40891</v>
      </c>
      <c r="C27315" s="21" t="s">
        <v>41152</v>
      </c>
      <c r="D27315" s="21">
        <v>0.2</v>
      </c>
      <c r="E27315" s="21">
        <v>0</v>
      </c>
      <c r="F27315" s="21" t="s">
        <v>2776</v>
      </c>
    </row>
    <row r="27316" spans="1:6">
      <c r="A27316" s="21" t="s">
        <v>31495</v>
      </c>
      <c r="B27316" s="21" t="s">
        <v>40890</v>
      </c>
      <c r="C27316" s="21" t="s">
        <v>52103</v>
      </c>
      <c r="D27316" s="21">
        <v>0</v>
      </c>
      <c r="E27316" s="21">
        <v>5</v>
      </c>
      <c r="F27316" s="21" t="s">
        <v>2776</v>
      </c>
    </row>
    <row r="27317" spans="1:6">
      <c r="A27317" s="21" t="s">
        <v>31496</v>
      </c>
      <c r="B27317" s="21" t="s">
        <v>40891</v>
      </c>
      <c r="C27317" s="21" t="s">
        <v>48943</v>
      </c>
      <c r="D27317" s="21">
        <v>1</v>
      </c>
      <c r="E27317" s="21">
        <v>0</v>
      </c>
      <c r="F27317" s="21" t="s">
        <v>2776</v>
      </c>
    </row>
    <row r="27318" spans="1:6">
      <c r="A27318" s="21" t="s">
        <v>31497</v>
      </c>
      <c r="B27318" s="21" t="s">
        <v>40891</v>
      </c>
      <c r="C27318" s="21" t="s">
        <v>52104</v>
      </c>
      <c r="D27318" s="21">
        <v>0.24</v>
      </c>
      <c r="E27318" s="21">
        <v>0</v>
      </c>
      <c r="F27318" s="21" t="s">
        <v>2776</v>
      </c>
    </row>
    <row r="27319" spans="1:6">
      <c r="A27319" s="21" t="s">
        <v>31498</v>
      </c>
      <c r="B27319" s="21" t="s">
        <v>40894</v>
      </c>
      <c r="C27319" s="21" t="s">
        <v>4556</v>
      </c>
      <c r="D27319" s="21">
        <v>0.04</v>
      </c>
      <c r="E27319" s="21">
        <v>0</v>
      </c>
      <c r="F27319" s="21" t="s">
        <v>2776</v>
      </c>
    </row>
    <row r="27320" spans="1:6">
      <c r="A27320" s="21" t="s">
        <v>31499</v>
      </c>
      <c r="B27320" s="21" t="s">
        <v>40890</v>
      </c>
      <c r="C27320" s="21" t="s">
        <v>4506</v>
      </c>
      <c r="D27320" s="21">
        <v>0</v>
      </c>
      <c r="E27320" s="21">
        <v>3</v>
      </c>
      <c r="F27320" s="21" t="s">
        <v>2776</v>
      </c>
    </row>
    <row r="27321" spans="1:6">
      <c r="A27321" s="21" t="s">
        <v>31500</v>
      </c>
      <c r="B27321" s="21" t="s">
        <v>40891</v>
      </c>
      <c r="C27321" s="21" t="s">
        <v>52105</v>
      </c>
      <c r="D27321" s="21">
        <v>1</v>
      </c>
      <c r="E27321" s="21">
        <v>0</v>
      </c>
      <c r="F27321" s="21" t="s">
        <v>2776</v>
      </c>
    </row>
    <row r="27322" spans="1:6">
      <c r="A27322" s="21" t="s">
        <v>31501</v>
      </c>
      <c r="B27322" s="21" t="s">
        <v>40890</v>
      </c>
      <c r="C27322" s="21" t="s">
        <v>4859</v>
      </c>
      <c r="D27322" s="21">
        <v>0</v>
      </c>
      <c r="E27322" s="21">
        <v>5</v>
      </c>
      <c r="F27322" s="21" t="s">
        <v>2776</v>
      </c>
    </row>
    <row r="27323" spans="1:6">
      <c r="A27323" s="21" t="s">
        <v>31502</v>
      </c>
      <c r="B27323" s="21" t="s">
        <v>40890</v>
      </c>
      <c r="C27323" s="21" t="s">
        <v>52106</v>
      </c>
      <c r="D27323" s="21">
        <v>0</v>
      </c>
      <c r="E27323" s="21">
        <v>8</v>
      </c>
      <c r="F27323" s="21" t="s">
        <v>2776</v>
      </c>
    </row>
    <row r="27324" spans="1:6">
      <c r="A27324" s="21" t="s">
        <v>31503</v>
      </c>
      <c r="B27324" s="21" t="s">
        <v>40895</v>
      </c>
      <c r="C27324" s="21" t="s">
        <v>52107</v>
      </c>
      <c r="D27324" s="21">
        <v>0.04</v>
      </c>
      <c r="E27324" s="21">
        <v>0</v>
      </c>
      <c r="F27324" s="21" t="s">
        <v>2776</v>
      </c>
    </row>
    <row r="27325" spans="1:6">
      <c r="A27325" s="21" t="s">
        <v>31504</v>
      </c>
      <c r="B27325" s="21" t="s">
        <v>40890</v>
      </c>
      <c r="C27325" s="21" t="s">
        <v>52108</v>
      </c>
      <c r="D27325" s="21">
        <v>0</v>
      </c>
      <c r="E27325" s="21">
        <v>5</v>
      </c>
      <c r="F27325" s="21" t="s">
        <v>2776</v>
      </c>
    </row>
    <row r="27326" spans="1:6">
      <c r="A27326" s="21" t="s">
        <v>31505</v>
      </c>
      <c r="B27326" s="21" t="s">
        <v>40890</v>
      </c>
      <c r="C27326" s="21" t="s">
        <v>4723</v>
      </c>
      <c r="D27326" s="21">
        <v>0</v>
      </c>
      <c r="E27326" s="21">
        <v>3</v>
      </c>
      <c r="F27326" s="21" t="s">
        <v>2776</v>
      </c>
    </row>
    <row r="27327" spans="1:6">
      <c r="A27327" s="21" t="s">
        <v>31506</v>
      </c>
      <c r="B27327" s="21" t="s">
        <v>40891</v>
      </c>
      <c r="C27327" s="21" t="s">
        <v>52109</v>
      </c>
      <c r="D27327" s="21">
        <v>1</v>
      </c>
      <c r="E27327" s="21">
        <v>0</v>
      </c>
      <c r="F27327" s="21" t="s">
        <v>2776</v>
      </c>
    </row>
    <row r="27328" spans="1:6">
      <c r="A27328" s="21" t="s">
        <v>31507</v>
      </c>
      <c r="B27328" s="21" t="s">
        <v>40890</v>
      </c>
      <c r="C27328" s="21" t="s">
        <v>41181</v>
      </c>
      <c r="D27328" s="21">
        <v>0</v>
      </c>
      <c r="E27328" s="21">
        <v>3</v>
      </c>
      <c r="F27328" s="21" t="s">
        <v>2776</v>
      </c>
    </row>
    <row r="27329" spans="1:6">
      <c r="A27329" s="21" t="s">
        <v>31508</v>
      </c>
      <c r="B27329" s="21" t="s">
        <v>40890</v>
      </c>
      <c r="C27329" s="21" t="s">
        <v>4687</v>
      </c>
      <c r="D27329" s="21">
        <v>0</v>
      </c>
      <c r="E27329" s="21">
        <v>3</v>
      </c>
      <c r="F27329" s="21" t="s">
        <v>2776</v>
      </c>
    </row>
    <row r="27330" spans="1:6">
      <c r="A27330" s="21" t="s">
        <v>31509</v>
      </c>
      <c r="B27330" s="21" t="s">
        <v>40891</v>
      </c>
      <c r="C27330" s="21" t="s">
        <v>44951</v>
      </c>
      <c r="D27330" s="21">
        <v>0.64</v>
      </c>
      <c r="E27330" s="21">
        <v>0</v>
      </c>
      <c r="F27330" s="21" t="s">
        <v>2776</v>
      </c>
    </row>
    <row r="27331" spans="1:6">
      <c r="A27331" s="21" t="s">
        <v>31510</v>
      </c>
      <c r="B27331" s="21" t="s">
        <v>40893</v>
      </c>
      <c r="C27331" s="21" t="s">
        <v>41497</v>
      </c>
      <c r="D27331" s="21">
        <v>0.04</v>
      </c>
      <c r="E27331" s="21">
        <v>0</v>
      </c>
      <c r="F27331" s="21" t="s">
        <v>2776</v>
      </c>
    </row>
    <row r="27332" spans="1:6">
      <c r="A27332" s="21" t="s">
        <v>31511</v>
      </c>
      <c r="B27332" s="21" t="s">
        <v>40890</v>
      </c>
      <c r="C27332" s="21" t="s">
        <v>52110</v>
      </c>
      <c r="D27332" s="21">
        <v>0</v>
      </c>
      <c r="E27332" s="21">
        <v>5</v>
      </c>
      <c r="F27332" s="21" t="s">
        <v>2776</v>
      </c>
    </row>
    <row r="27333" spans="1:6">
      <c r="A27333" s="21" t="s">
        <v>3888</v>
      </c>
      <c r="B27333" s="21" t="s">
        <v>40892</v>
      </c>
      <c r="C27333" s="21" t="s">
        <v>4632</v>
      </c>
      <c r="D27333" s="21">
        <v>2</v>
      </c>
      <c r="E27333" s="21">
        <v>0</v>
      </c>
      <c r="F27333" s="21" t="s">
        <v>2776</v>
      </c>
    </row>
    <row r="27334" spans="1:6">
      <c r="A27334" s="21" t="s">
        <v>31512</v>
      </c>
      <c r="B27334" s="21" t="s">
        <v>40891</v>
      </c>
      <c r="C27334" s="21" t="s">
        <v>4544</v>
      </c>
      <c r="D27334" s="21">
        <v>0.36</v>
      </c>
      <c r="E27334" s="21">
        <v>0</v>
      </c>
      <c r="F27334" s="21" t="s">
        <v>2776</v>
      </c>
    </row>
    <row r="27335" spans="1:6">
      <c r="A27335" s="21" t="s">
        <v>31513</v>
      </c>
      <c r="B27335" s="21" t="s">
        <v>40890</v>
      </c>
      <c r="C27335" s="21" t="s">
        <v>52111</v>
      </c>
      <c r="D27335" s="21">
        <v>0</v>
      </c>
      <c r="E27335" s="21">
        <v>10</v>
      </c>
      <c r="F27335" s="21" t="s">
        <v>2776</v>
      </c>
    </row>
    <row r="27336" spans="1:6">
      <c r="A27336" s="21" t="s">
        <v>31514</v>
      </c>
      <c r="B27336" s="21" t="s">
        <v>40894</v>
      </c>
      <c r="C27336" s="21" t="s">
        <v>52112</v>
      </c>
      <c r="D27336" s="21">
        <v>0.04</v>
      </c>
      <c r="E27336" s="21">
        <v>0</v>
      </c>
      <c r="F27336" s="21" t="s">
        <v>2776</v>
      </c>
    </row>
    <row r="27337" spans="1:6">
      <c r="A27337" s="21" t="s">
        <v>31515</v>
      </c>
      <c r="B27337" s="21" t="s">
        <v>40890</v>
      </c>
      <c r="C27337" s="21" t="s">
        <v>46190</v>
      </c>
      <c r="D27337" s="21">
        <v>0</v>
      </c>
      <c r="E27337" s="21">
        <v>3</v>
      </c>
      <c r="F27337" s="21" t="s">
        <v>2776</v>
      </c>
    </row>
    <row r="27338" spans="1:6">
      <c r="A27338" s="21" t="s">
        <v>31516</v>
      </c>
      <c r="B27338" s="21" t="s">
        <v>40891</v>
      </c>
      <c r="C27338" s="21" t="s">
        <v>4687</v>
      </c>
      <c r="D27338" s="21">
        <v>1</v>
      </c>
      <c r="E27338" s="21">
        <v>0</v>
      </c>
      <c r="F27338" s="21" t="s">
        <v>2776</v>
      </c>
    </row>
    <row r="27339" spans="1:6">
      <c r="A27339" s="21" t="s">
        <v>31517</v>
      </c>
      <c r="B27339" s="21" t="s">
        <v>40893</v>
      </c>
      <c r="C27339" s="21" t="s">
        <v>41454</v>
      </c>
      <c r="D27339" s="21">
        <v>0.04</v>
      </c>
      <c r="E27339" s="21">
        <v>0</v>
      </c>
      <c r="F27339" s="21" t="s">
        <v>2776</v>
      </c>
    </row>
    <row r="27340" spans="1:6">
      <c r="A27340" s="21" t="s">
        <v>31518</v>
      </c>
      <c r="B27340" s="21" t="s">
        <v>40898</v>
      </c>
      <c r="C27340" s="21" t="s">
        <v>41720</v>
      </c>
      <c r="D27340" s="21">
        <v>0.16</v>
      </c>
      <c r="E27340" s="21">
        <v>0</v>
      </c>
      <c r="F27340" s="21" t="s">
        <v>2776</v>
      </c>
    </row>
    <row r="27341" spans="1:6">
      <c r="A27341" s="21" t="s">
        <v>31519</v>
      </c>
      <c r="B27341" s="21" t="s">
        <v>40895</v>
      </c>
      <c r="C27341" s="21" t="s">
        <v>4723</v>
      </c>
      <c r="D27341" s="21">
        <v>0.04</v>
      </c>
      <c r="E27341" s="21">
        <v>0</v>
      </c>
      <c r="F27341" s="21" t="s">
        <v>2776</v>
      </c>
    </row>
    <row r="27342" spans="1:6">
      <c r="A27342" s="21" t="s">
        <v>31520</v>
      </c>
      <c r="B27342" s="21" t="s">
        <v>40891</v>
      </c>
      <c r="C27342" s="21" t="s">
        <v>46365</v>
      </c>
      <c r="D27342" s="21">
        <v>0.2</v>
      </c>
      <c r="E27342" s="21">
        <v>0</v>
      </c>
      <c r="F27342" s="21" t="s">
        <v>2776</v>
      </c>
    </row>
    <row r="27343" spans="1:6">
      <c r="A27343" s="21" t="s">
        <v>31521</v>
      </c>
      <c r="B27343" s="21" t="s">
        <v>40904</v>
      </c>
      <c r="C27343" s="21" t="s">
        <v>52113</v>
      </c>
      <c r="D27343" s="21">
        <v>5</v>
      </c>
      <c r="E27343" s="21">
        <v>0</v>
      </c>
      <c r="F27343" s="21" t="s">
        <v>2776</v>
      </c>
    </row>
    <row r="27344" spans="1:6">
      <c r="A27344" s="21" t="s">
        <v>31522</v>
      </c>
      <c r="B27344" s="21" t="s">
        <v>40890</v>
      </c>
      <c r="C27344" s="21" t="s">
        <v>52114</v>
      </c>
      <c r="D27344" s="21">
        <v>0</v>
      </c>
      <c r="E27344" s="21">
        <v>5</v>
      </c>
      <c r="F27344" s="21" t="s">
        <v>2776</v>
      </c>
    </row>
    <row r="27345" spans="1:6">
      <c r="A27345" s="21" t="s">
        <v>31523</v>
      </c>
      <c r="B27345" s="21" t="s">
        <v>40891</v>
      </c>
      <c r="C27345" s="21" t="s">
        <v>5130</v>
      </c>
      <c r="D27345" s="21">
        <v>0.5</v>
      </c>
      <c r="E27345" s="21">
        <v>0</v>
      </c>
      <c r="F27345" s="21" t="s">
        <v>2776</v>
      </c>
    </row>
    <row r="27346" spans="1:6">
      <c r="A27346" s="21" t="s">
        <v>31524</v>
      </c>
      <c r="B27346" s="21" t="s">
        <v>40891</v>
      </c>
      <c r="C27346" s="21" t="s">
        <v>52115</v>
      </c>
      <c r="D27346" s="21">
        <v>0.16</v>
      </c>
      <c r="E27346" s="21">
        <v>0</v>
      </c>
      <c r="F27346" s="21" t="s">
        <v>2776</v>
      </c>
    </row>
    <row r="27347" spans="1:6">
      <c r="A27347" s="21" t="s">
        <v>31525</v>
      </c>
      <c r="B27347" s="21" t="s">
        <v>40891</v>
      </c>
      <c r="C27347" s="21" t="s">
        <v>41838</v>
      </c>
      <c r="D27347" s="21">
        <v>0.32</v>
      </c>
      <c r="E27347" s="21">
        <v>0</v>
      </c>
      <c r="F27347" s="21" t="s">
        <v>2776</v>
      </c>
    </row>
    <row r="27348" spans="1:6">
      <c r="A27348" s="21" t="s">
        <v>4192</v>
      </c>
      <c r="B27348" s="21" t="s">
        <v>40901</v>
      </c>
      <c r="C27348" s="21" t="s">
        <v>5207</v>
      </c>
      <c r="D27348" s="21">
        <v>0</v>
      </c>
      <c r="E27348" s="21">
        <v>10</v>
      </c>
      <c r="F27348" s="21" t="s">
        <v>2776</v>
      </c>
    </row>
    <row r="27349" spans="1:6">
      <c r="A27349" s="21" t="s">
        <v>31526</v>
      </c>
      <c r="B27349" s="21" t="s">
        <v>40893</v>
      </c>
      <c r="C27349" s="21" t="s">
        <v>52116</v>
      </c>
      <c r="D27349" s="21">
        <v>0.04</v>
      </c>
      <c r="E27349" s="21">
        <v>0</v>
      </c>
      <c r="F27349" s="21" t="s">
        <v>2776</v>
      </c>
    </row>
    <row r="27350" spans="1:6">
      <c r="A27350" s="21" t="s">
        <v>31527</v>
      </c>
      <c r="B27350" s="21" t="s">
        <v>40891</v>
      </c>
      <c r="C27350" s="21" t="s">
        <v>41000</v>
      </c>
      <c r="D27350" s="21">
        <v>1</v>
      </c>
      <c r="E27350" s="21">
        <v>0</v>
      </c>
      <c r="F27350" s="21" t="s">
        <v>2776</v>
      </c>
    </row>
    <row r="27351" spans="1:6">
      <c r="A27351" s="21" t="s">
        <v>31528</v>
      </c>
      <c r="B27351" s="21" t="s">
        <v>40891</v>
      </c>
      <c r="C27351" s="21" t="s">
        <v>4504</v>
      </c>
      <c r="D27351" s="21">
        <v>1</v>
      </c>
      <c r="E27351" s="21">
        <v>0</v>
      </c>
      <c r="F27351" s="21" t="s">
        <v>2776</v>
      </c>
    </row>
    <row r="27352" spans="1:6">
      <c r="A27352" s="21" t="s">
        <v>31529</v>
      </c>
      <c r="B27352" s="21" t="s">
        <v>40890</v>
      </c>
      <c r="C27352" s="21" t="s">
        <v>52117</v>
      </c>
      <c r="D27352" s="21">
        <v>0</v>
      </c>
      <c r="E27352" s="21">
        <v>5</v>
      </c>
      <c r="F27352" s="21" t="s">
        <v>2776</v>
      </c>
    </row>
    <row r="27353" spans="1:6">
      <c r="A27353" s="21" t="s">
        <v>31530</v>
      </c>
      <c r="B27353" s="21" t="s">
        <v>40891</v>
      </c>
      <c r="C27353" s="21" t="s">
        <v>4743</v>
      </c>
      <c r="D27353" s="21">
        <v>0.16</v>
      </c>
      <c r="E27353" s="21">
        <v>0</v>
      </c>
      <c r="F27353" s="21" t="s">
        <v>2776</v>
      </c>
    </row>
    <row r="27354" spans="1:6">
      <c r="A27354" s="21" t="s">
        <v>31531</v>
      </c>
      <c r="B27354" s="21" t="s">
        <v>40890</v>
      </c>
      <c r="C27354" s="21" t="s">
        <v>52118</v>
      </c>
      <c r="D27354" s="21">
        <v>0</v>
      </c>
      <c r="E27354" s="21">
        <v>5</v>
      </c>
      <c r="F27354" s="21" t="s">
        <v>2776</v>
      </c>
    </row>
    <row r="27355" spans="1:6">
      <c r="A27355" s="21" t="s">
        <v>31532</v>
      </c>
      <c r="B27355" s="21" t="s">
        <v>40890</v>
      </c>
      <c r="C27355" s="21" t="s">
        <v>42446</v>
      </c>
      <c r="D27355" s="21">
        <v>0</v>
      </c>
      <c r="E27355" s="21">
        <v>5</v>
      </c>
      <c r="F27355" s="21" t="s">
        <v>2776</v>
      </c>
    </row>
    <row r="27356" spans="1:6">
      <c r="A27356" s="21" t="s">
        <v>31533</v>
      </c>
      <c r="B27356" s="21" t="s">
        <v>40891</v>
      </c>
      <c r="C27356" s="21" t="s">
        <v>4393</v>
      </c>
      <c r="D27356" s="21">
        <v>1</v>
      </c>
      <c r="E27356" s="21">
        <v>0</v>
      </c>
      <c r="F27356" s="21" t="s">
        <v>2776</v>
      </c>
    </row>
    <row r="27357" spans="1:6">
      <c r="A27357" s="21" t="s">
        <v>31534</v>
      </c>
      <c r="B27357" s="21" t="s">
        <v>40891</v>
      </c>
      <c r="C27357" s="21" t="s">
        <v>4450</v>
      </c>
      <c r="D27357" s="21">
        <v>0.12</v>
      </c>
      <c r="E27357" s="21">
        <v>0</v>
      </c>
      <c r="F27357" s="21" t="s">
        <v>2776</v>
      </c>
    </row>
    <row r="27358" spans="1:6">
      <c r="A27358" s="21" t="s">
        <v>31535</v>
      </c>
      <c r="B27358" s="21" t="s">
        <v>40890</v>
      </c>
      <c r="C27358" s="21" t="s">
        <v>43484</v>
      </c>
      <c r="D27358" s="21">
        <v>0</v>
      </c>
      <c r="E27358" s="21">
        <v>5</v>
      </c>
      <c r="F27358" s="21" t="s">
        <v>2776</v>
      </c>
    </row>
    <row r="27359" spans="1:6">
      <c r="A27359" s="21" t="s">
        <v>31536</v>
      </c>
      <c r="B27359" s="21" t="s">
        <v>40891</v>
      </c>
      <c r="C27359" s="21" t="s">
        <v>48718</v>
      </c>
      <c r="D27359" s="21">
        <v>1</v>
      </c>
      <c r="E27359" s="21">
        <v>0</v>
      </c>
      <c r="F27359" s="21" t="s">
        <v>2776</v>
      </c>
    </row>
    <row r="27360" spans="1:6">
      <c r="A27360" s="21" t="s">
        <v>31537</v>
      </c>
      <c r="B27360" s="21" t="s">
        <v>40891</v>
      </c>
      <c r="C27360" s="21" t="s">
        <v>4464</v>
      </c>
      <c r="D27360" s="21">
        <v>0.36</v>
      </c>
      <c r="E27360" s="21">
        <v>0</v>
      </c>
      <c r="F27360" s="21" t="s">
        <v>2776</v>
      </c>
    </row>
    <row r="27361" spans="1:6">
      <c r="A27361" s="21" t="s">
        <v>31538</v>
      </c>
      <c r="B27361" s="21" t="s">
        <v>40891</v>
      </c>
      <c r="C27361" s="21" t="s">
        <v>52119</v>
      </c>
      <c r="D27361" s="21">
        <v>0.22</v>
      </c>
      <c r="E27361" s="21">
        <v>0</v>
      </c>
      <c r="F27361" s="21" t="s">
        <v>2776</v>
      </c>
    </row>
    <row r="27362" spans="1:6">
      <c r="A27362" s="21" t="s">
        <v>31539</v>
      </c>
      <c r="B27362" s="21" t="s">
        <v>40891</v>
      </c>
      <c r="C27362" s="21" t="s">
        <v>52120</v>
      </c>
      <c r="D27362" s="21">
        <v>0.24</v>
      </c>
      <c r="E27362" s="21">
        <v>0</v>
      </c>
      <c r="F27362" s="21" t="s">
        <v>2776</v>
      </c>
    </row>
    <row r="27363" spans="1:6">
      <c r="A27363" s="21" t="s">
        <v>31540</v>
      </c>
      <c r="B27363" s="21" t="s">
        <v>40890</v>
      </c>
      <c r="C27363" s="21" t="s">
        <v>52121</v>
      </c>
      <c r="D27363" s="21">
        <v>0</v>
      </c>
      <c r="E27363" s="21">
        <v>5</v>
      </c>
      <c r="F27363" s="21" t="s">
        <v>2776</v>
      </c>
    </row>
    <row r="27364" spans="1:6">
      <c r="A27364" s="21" t="s">
        <v>31541</v>
      </c>
      <c r="B27364" s="21" t="s">
        <v>40891</v>
      </c>
      <c r="C27364" s="21" t="s">
        <v>5229</v>
      </c>
      <c r="D27364" s="21">
        <v>1</v>
      </c>
      <c r="E27364" s="21">
        <v>0</v>
      </c>
      <c r="F27364" s="21" t="s">
        <v>2776</v>
      </c>
    </row>
    <row r="27365" spans="1:6">
      <c r="A27365" s="21" t="s">
        <v>31542</v>
      </c>
      <c r="B27365" s="21" t="s">
        <v>40890</v>
      </c>
      <c r="C27365" s="21" t="s">
        <v>52122</v>
      </c>
      <c r="D27365" s="21">
        <v>0</v>
      </c>
      <c r="E27365" s="21">
        <v>5</v>
      </c>
      <c r="F27365" s="21" t="s">
        <v>2776</v>
      </c>
    </row>
    <row r="27366" spans="1:6">
      <c r="A27366" s="21" t="s">
        <v>31543</v>
      </c>
      <c r="B27366" s="21" t="s">
        <v>40891</v>
      </c>
      <c r="C27366" s="21" t="s">
        <v>41484</v>
      </c>
      <c r="D27366" s="21">
        <v>0.24</v>
      </c>
      <c r="E27366" s="21">
        <v>0</v>
      </c>
      <c r="F27366" s="21" t="s">
        <v>2776</v>
      </c>
    </row>
    <row r="27367" spans="1:6">
      <c r="A27367" s="21" t="s">
        <v>31544</v>
      </c>
      <c r="B27367" s="21" t="s">
        <v>40891</v>
      </c>
      <c r="C27367" s="21" t="s">
        <v>4506</v>
      </c>
      <c r="D27367" s="21">
        <v>0.44</v>
      </c>
      <c r="E27367" s="21">
        <v>0</v>
      </c>
      <c r="F27367" s="21" t="s">
        <v>2776</v>
      </c>
    </row>
    <row r="27368" spans="1:6">
      <c r="A27368" s="21" t="s">
        <v>31545</v>
      </c>
      <c r="B27368" s="21" t="s">
        <v>40890</v>
      </c>
      <c r="C27368" s="21" t="s">
        <v>41061</v>
      </c>
      <c r="D27368" s="21">
        <v>0</v>
      </c>
      <c r="E27368" s="21">
        <v>5</v>
      </c>
      <c r="F27368" s="21" t="s">
        <v>2776</v>
      </c>
    </row>
    <row r="27369" spans="1:6">
      <c r="A27369" s="21" t="s">
        <v>31546</v>
      </c>
      <c r="B27369" s="21" t="s">
        <v>40890</v>
      </c>
      <c r="C27369" s="21" t="s">
        <v>52123</v>
      </c>
      <c r="D27369" s="21">
        <v>0</v>
      </c>
      <c r="E27369" s="21">
        <v>10</v>
      </c>
      <c r="F27369" s="21" t="s">
        <v>2776</v>
      </c>
    </row>
    <row r="27370" spans="1:6">
      <c r="A27370" s="21" t="s">
        <v>31547</v>
      </c>
      <c r="B27370" s="21" t="s">
        <v>40891</v>
      </c>
      <c r="C27370" s="21" t="s">
        <v>42855</v>
      </c>
      <c r="D27370" s="21">
        <v>1.5</v>
      </c>
      <c r="E27370" s="21">
        <v>0</v>
      </c>
      <c r="F27370" s="21" t="s">
        <v>2776</v>
      </c>
    </row>
    <row r="27371" spans="1:6">
      <c r="A27371" s="21" t="s">
        <v>31548</v>
      </c>
      <c r="B27371" s="21" t="s">
        <v>40891</v>
      </c>
      <c r="C27371" s="21" t="s">
        <v>41145</v>
      </c>
      <c r="D27371" s="21">
        <v>1</v>
      </c>
      <c r="E27371" s="21">
        <v>0</v>
      </c>
      <c r="F27371" s="21" t="s">
        <v>2776</v>
      </c>
    </row>
    <row r="27372" spans="1:6">
      <c r="A27372" s="21" t="s">
        <v>31549</v>
      </c>
      <c r="B27372" s="21" t="s">
        <v>40891</v>
      </c>
      <c r="C27372" s="21" t="s">
        <v>41164</v>
      </c>
      <c r="D27372" s="21">
        <v>0.12</v>
      </c>
      <c r="E27372" s="21">
        <v>0</v>
      </c>
      <c r="F27372" s="21" t="s">
        <v>2776</v>
      </c>
    </row>
    <row r="27373" spans="1:6">
      <c r="A27373" s="21" t="s">
        <v>31550</v>
      </c>
      <c r="B27373" s="21" t="s">
        <v>40891</v>
      </c>
      <c r="C27373" s="21" t="s">
        <v>50779</v>
      </c>
      <c r="D27373" s="21">
        <v>1</v>
      </c>
      <c r="E27373" s="21">
        <v>0</v>
      </c>
      <c r="F27373" s="21" t="s">
        <v>2776</v>
      </c>
    </row>
    <row r="27374" spans="1:6">
      <c r="A27374" s="21" t="s">
        <v>31551</v>
      </c>
      <c r="B27374" s="21" t="s">
        <v>40891</v>
      </c>
      <c r="C27374" s="21" t="s">
        <v>41663</v>
      </c>
      <c r="D27374" s="21">
        <v>0.4</v>
      </c>
      <c r="E27374" s="21">
        <v>0</v>
      </c>
      <c r="F27374" s="21" t="s">
        <v>2776</v>
      </c>
    </row>
    <row r="27375" spans="1:6">
      <c r="A27375" s="21" t="s">
        <v>31552</v>
      </c>
      <c r="B27375" s="21" t="s">
        <v>40898</v>
      </c>
      <c r="C27375" s="21" t="s">
        <v>52124</v>
      </c>
      <c r="D27375" s="21">
        <v>1</v>
      </c>
      <c r="E27375" s="21">
        <v>0</v>
      </c>
      <c r="F27375" s="21" t="s">
        <v>2776</v>
      </c>
    </row>
    <row r="27376" spans="1:6">
      <c r="A27376" s="21" t="s">
        <v>31553</v>
      </c>
      <c r="B27376" s="21" t="s">
        <v>40891</v>
      </c>
      <c r="C27376" s="21" t="s">
        <v>52125</v>
      </c>
      <c r="D27376" s="21">
        <v>1</v>
      </c>
      <c r="E27376" s="21">
        <v>0</v>
      </c>
      <c r="F27376" s="21" t="s">
        <v>2776</v>
      </c>
    </row>
    <row r="27377" spans="1:6">
      <c r="A27377" s="21" t="s">
        <v>31554</v>
      </c>
      <c r="B27377" s="21" t="s">
        <v>40890</v>
      </c>
      <c r="C27377" s="21" t="s">
        <v>52126</v>
      </c>
      <c r="D27377" s="21">
        <v>0</v>
      </c>
      <c r="E27377" s="21">
        <v>7</v>
      </c>
      <c r="F27377" s="21" t="s">
        <v>2776</v>
      </c>
    </row>
    <row r="27378" spans="1:6">
      <c r="A27378" s="21" t="s">
        <v>31555</v>
      </c>
      <c r="B27378" s="21" t="s">
        <v>40891</v>
      </c>
      <c r="C27378" s="21" t="s">
        <v>42164</v>
      </c>
      <c r="D27378" s="21">
        <v>1</v>
      </c>
      <c r="E27378" s="21">
        <v>0</v>
      </c>
      <c r="F27378" s="21" t="s">
        <v>2776</v>
      </c>
    </row>
    <row r="27379" spans="1:6">
      <c r="A27379" s="21" t="s">
        <v>31556</v>
      </c>
      <c r="B27379" s="21" t="s">
        <v>40891</v>
      </c>
      <c r="C27379" s="21" t="s">
        <v>43150</v>
      </c>
      <c r="D27379" s="21">
        <v>1</v>
      </c>
      <c r="E27379" s="21">
        <v>0</v>
      </c>
      <c r="F27379" s="21" t="s">
        <v>2776</v>
      </c>
    </row>
    <row r="27380" spans="1:6">
      <c r="A27380" s="21" t="s">
        <v>31557</v>
      </c>
      <c r="B27380" s="21" t="s">
        <v>40891</v>
      </c>
      <c r="C27380" s="21" t="s">
        <v>40935</v>
      </c>
      <c r="D27380" s="21">
        <v>1</v>
      </c>
      <c r="E27380" s="21">
        <v>0</v>
      </c>
      <c r="F27380" s="21" t="s">
        <v>2776</v>
      </c>
    </row>
    <row r="27381" spans="1:6">
      <c r="A27381" s="21" t="s">
        <v>31558</v>
      </c>
      <c r="B27381" s="21" t="s">
        <v>40891</v>
      </c>
      <c r="C27381" s="21" t="s">
        <v>4506</v>
      </c>
      <c r="D27381" s="21">
        <v>0.16</v>
      </c>
      <c r="E27381" s="21">
        <v>0</v>
      </c>
      <c r="F27381" s="21" t="s">
        <v>2776</v>
      </c>
    </row>
    <row r="27382" spans="1:6">
      <c r="A27382" s="21" t="s">
        <v>31559</v>
      </c>
      <c r="B27382" s="21" t="s">
        <v>40890</v>
      </c>
      <c r="C27382" s="21" t="s">
        <v>52127</v>
      </c>
      <c r="D27382" s="21">
        <v>0</v>
      </c>
      <c r="E27382" s="21">
        <v>5</v>
      </c>
      <c r="F27382" s="21" t="s">
        <v>2776</v>
      </c>
    </row>
    <row r="27383" spans="1:6">
      <c r="A27383" s="21" t="s">
        <v>31560</v>
      </c>
      <c r="B27383" s="21" t="s">
        <v>40894</v>
      </c>
      <c r="C27383" s="21" t="s">
        <v>4389</v>
      </c>
      <c r="D27383" s="21">
        <v>0.04</v>
      </c>
      <c r="E27383" s="21">
        <v>0</v>
      </c>
      <c r="F27383" s="21" t="s">
        <v>2776</v>
      </c>
    </row>
    <row r="27384" spans="1:6">
      <c r="A27384" s="21" t="s">
        <v>31561</v>
      </c>
      <c r="B27384" s="21" t="s">
        <v>40890</v>
      </c>
      <c r="C27384" s="21" t="s">
        <v>43804</v>
      </c>
      <c r="D27384" s="21">
        <v>0</v>
      </c>
      <c r="E27384" s="21">
        <v>3</v>
      </c>
      <c r="F27384" s="21" t="s">
        <v>2776</v>
      </c>
    </row>
    <row r="27385" spans="1:6">
      <c r="A27385" s="21" t="s">
        <v>31562</v>
      </c>
      <c r="B27385" s="21" t="s">
        <v>40898</v>
      </c>
      <c r="C27385" s="21" t="s">
        <v>52128</v>
      </c>
      <c r="D27385" s="21">
        <v>1</v>
      </c>
      <c r="E27385" s="21">
        <v>0</v>
      </c>
      <c r="F27385" s="21" t="s">
        <v>2776</v>
      </c>
    </row>
    <row r="27386" spans="1:6">
      <c r="A27386" s="21" t="s">
        <v>3778</v>
      </c>
      <c r="B27386" s="21" t="s">
        <v>40892</v>
      </c>
      <c r="C27386" s="21" t="s">
        <v>4912</v>
      </c>
      <c r="D27386" s="21">
        <v>1</v>
      </c>
      <c r="E27386" s="21">
        <v>0</v>
      </c>
      <c r="F27386" s="21" t="s">
        <v>2776</v>
      </c>
    </row>
    <row r="27387" spans="1:6">
      <c r="A27387" s="21" t="s">
        <v>31563</v>
      </c>
      <c r="B27387" s="21" t="s">
        <v>40890</v>
      </c>
      <c r="C27387" s="21" t="s">
        <v>52129</v>
      </c>
      <c r="D27387" s="21">
        <v>0</v>
      </c>
      <c r="E27387" s="21">
        <v>5</v>
      </c>
      <c r="F27387" s="21" t="s">
        <v>2776</v>
      </c>
    </row>
    <row r="27388" spans="1:6">
      <c r="A27388" s="21" t="s">
        <v>31564</v>
      </c>
      <c r="B27388" s="21" t="s">
        <v>40890</v>
      </c>
      <c r="C27388" s="21" t="s">
        <v>50396</v>
      </c>
      <c r="D27388" s="21">
        <v>0</v>
      </c>
      <c r="E27388" s="21">
        <v>5</v>
      </c>
      <c r="F27388" s="21" t="s">
        <v>2776</v>
      </c>
    </row>
    <row r="27389" spans="1:6">
      <c r="A27389" s="21" t="s">
        <v>31565</v>
      </c>
      <c r="B27389" s="21" t="s">
        <v>40891</v>
      </c>
      <c r="C27389" s="21" t="s">
        <v>51542</v>
      </c>
      <c r="D27389" s="21">
        <v>1</v>
      </c>
      <c r="E27389" s="21">
        <v>0</v>
      </c>
      <c r="F27389" s="21" t="s">
        <v>2776</v>
      </c>
    </row>
    <row r="27390" spans="1:6">
      <c r="A27390" s="21" t="s">
        <v>31566</v>
      </c>
      <c r="B27390" s="21" t="s">
        <v>40891</v>
      </c>
      <c r="C27390" s="21" t="s">
        <v>4519</v>
      </c>
      <c r="D27390" s="21">
        <v>0.5</v>
      </c>
      <c r="E27390" s="21">
        <v>0</v>
      </c>
      <c r="F27390" s="21" t="s">
        <v>2776</v>
      </c>
    </row>
    <row r="27391" spans="1:6">
      <c r="A27391" s="21" t="s">
        <v>31567</v>
      </c>
      <c r="B27391" s="21" t="s">
        <v>40890</v>
      </c>
      <c r="C27391" s="21" t="s">
        <v>4573</v>
      </c>
      <c r="D27391" s="21">
        <v>0</v>
      </c>
      <c r="E27391" s="21">
        <v>7</v>
      </c>
      <c r="F27391" s="21" t="s">
        <v>2776</v>
      </c>
    </row>
    <row r="27392" spans="1:6">
      <c r="A27392" s="21" t="s">
        <v>31568</v>
      </c>
      <c r="B27392" s="21" t="s">
        <v>40895</v>
      </c>
      <c r="C27392" s="21" t="s">
        <v>4395</v>
      </c>
      <c r="D27392" s="21">
        <v>0.04</v>
      </c>
      <c r="E27392" s="21">
        <v>0</v>
      </c>
      <c r="F27392" s="21" t="s">
        <v>2776</v>
      </c>
    </row>
    <row r="27393" spans="1:6">
      <c r="A27393" s="21" t="s">
        <v>31569</v>
      </c>
      <c r="B27393" s="21" t="s">
        <v>40890</v>
      </c>
      <c r="C27393" s="21" t="s">
        <v>52130</v>
      </c>
      <c r="D27393" s="21">
        <v>0</v>
      </c>
      <c r="E27393" s="21">
        <v>5</v>
      </c>
      <c r="F27393" s="21" t="s">
        <v>2776</v>
      </c>
    </row>
    <row r="27394" spans="1:6">
      <c r="A27394" s="21" t="s">
        <v>31570</v>
      </c>
      <c r="B27394" s="21" t="s">
        <v>40890</v>
      </c>
      <c r="C27394" s="21" t="s">
        <v>52131</v>
      </c>
      <c r="D27394" s="21">
        <v>0</v>
      </c>
      <c r="E27394" s="21">
        <v>5</v>
      </c>
      <c r="F27394" s="21" t="s">
        <v>2776</v>
      </c>
    </row>
    <row r="27395" spans="1:6">
      <c r="A27395" s="21" t="s">
        <v>31571</v>
      </c>
      <c r="B27395" s="21" t="s">
        <v>40890</v>
      </c>
      <c r="C27395" s="21" t="s">
        <v>4544</v>
      </c>
      <c r="D27395" s="21">
        <v>0</v>
      </c>
      <c r="E27395" s="21">
        <v>5</v>
      </c>
      <c r="F27395" s="21" t="s">
        <v>2776</v>
      </c>
    </row>
    <row r="27396" spans="1:6">
      <c r="A27396" s="21" t="s">
        <v>31572</v>
      </c>
      <c r="B27396" s="21" t="s">
        <v>40890</v>
      </c>
      <c r="C27396" s="21" t="s">
        <v>52132</v>
      </c>
      <c r="D27396" s="21">
        <v>0</v>
      </c>
      <c r="E27396" s="21">
        <v>7.5</v>
      </c>
      <c r="F27396" s="21" t="s">
        <v>2776</v>
      </c>
    </row>
    <row r="27397" spans="1:6">
      <c r="A27397" s="21" t="s">
        <v>31573</v>
      </c>
      <c r="B27397" s="21" t="s">
        <v>40891</v>
      </c>
      <c r="C27397" s="21" t="s">
        <v>52133</v>
      </c>
      <c r="D27397" s="21">
        <v>0.16</v>
      </c>
      <c r="E27397" s="21">
        <v>0</v>
      </c>
      <c r="F27397" s="21" t="s">
        <v>2776</v>
      </c>
    </row>
    <row r="27398" spans="1:6">
      <c r="A27398" s="21" t="s">
        <v>31574</v>
      </c>
      <c r="B27398" s="21" t="s">
        <v>40898</v>
      </c>
      <c r="C27398" s="21" t="s">
        <v>41162</v>
      </c>
      <c r="D27398" s="21">
        <v>0.16</v>
      </c>
      <c r="E27398" s="21">
        <v>0</v>
      </c>
      <c r="F27398" s="21" t="s">
        <v>2776</v>
      </c>
    </row>
    <row r="27399" spans="1:6">
      <c r="A27399" s="21" t="s">
        <v>31575</v>
      </c>
      <c r="B27399" s="21" t="s">
        <v>40891</v>
      </c>
      <c r="C27399" s="21" t="s">
        <v>4556</v>
      </c>
      <c r="D27399" s="21">
        <v>1</v>
      </c>
      <c r="E27399" s="21">
        <v>0</v>
      </c>
      <c r="F27399" s="21" t="s">
        <v>2776</v>
      </c>
    </row>
    <row r="27400" spans="1:6">
      <c r="A27400" s="21" t="s">
        <v>31576</v>
      </c>
      <c r="B27400" s="21" t="s">
        <v>40890</v>
      </c>
      <c r="C27400" s="21" t="s">
        <v>42421</v>
      </c>
      <c r="D27400" s="21">
        <v>0</v>
      </c>
      <c r="E27400" s="21">
        <v>3</v>
      </c>
      <c r="F27400" s="21" t="s">
        <v>2776</v>
      </c>
    </row>
    <row r="27401" spans="1:6">
      <c r="A27401" s="21" t="s">
        <v>31577</v>
      </c>
      <c r="B27401" s="21" t="s">
        <v>40891</v>
      </c>
      <c r="C27401" s="21" t="s">
        <v>52134</v>
      </c>
      <c r="D27401" s="21">
        <v>0.16</v>
      </c>
      <c r="E27401" s="21">
        <v>0</v>
      </c>
      <c r="F27401" s="21" t="s">
        <v>2776</v>
      </c>
    </row>
    <row r="27402" spans="1:6">
      <c r="A27402" s="21" t="s">
        <v>31578</v>
      </c>
      <c r="B27402" s="21" t="s">
        <v>40890</v>
      </c>
      <c r="C27402" s="21" t="s">
        <v>4506</v>
      </c>
      <c r="D27402" s="21">
        <v>0</v>
      </c>
      <c r="E27402" s="21">
        <v>3</v>
      </c>
      <c r="F27402" s="21" t="s">
        <v>2776</v>
      </c>
    </row>
    <row r="27403" spans="1:6">
      <c r="A27403" s="21" t="s">
        <v>31579</v>
      </c>
      <c r="B27403" s="21" t="s">
        <v>40891</v>
      </c>
      <c r="C27403" s="21" t="s">
        <v>4556</v>
      </c>
      <c r="D27403" s="21">
        <v>1</v>
      </c>
      <c r="E27403" s="21">
        <v>0</v>
      </c>
      <c r="F27403" s="21" t="s">
        <v>2776</v>
      </c>
    </row>
    <row r="27404" spans="1:6">
      <c r="A27404" s="21" t="s">
        <v>31580</v>
      </c>
      <c r="B27404" s="21" t="s">
        <v>40891</v>
      </c>
      <c r="C27404" s="21" t="s">
        <v>4393</v>
      </c>
      <c r="D27404" s="21">
        <v>0.18</v>
      </c>
      <c r="E27404" s="21">
        <v>0</v>
      </c>
      <c r="F27404" s="21" t="s">
        <v>2776</v>
      </c>
    </row>
    <row r="27405" spans="1:6">
      <c r="A27405" s="21" t="s">
        <v>31581</v>
      </c>
      <c r="B27405" s="21" t="s">
        <v>40891</v>
      </c>
      <c r="C27405" s="21" t="s">
        <v>52135</v>
      </c>
      <c r="D27405" s="21">
        <v>0.22</v>
      </c>
      <c r="E27405" s="21">
        <v>0</v>
      </c>
      <c r="F27405" s="21" t="s">
        <v>2776</v>
      </c>
    </row>
    <row r="27406" spans="1:6">
      <c r="A27406" s="21" t="s">
        <v>31582</v>
      </c>
      <c r="B27406" s="21" t="s">
        <v>40890</v>
      </c>
      <c r="C27406" s="21" t="s">
        <v>52136</v>
      </c>
      <c r="D27406" s="21">
        <v>0</v>
      </c>
      <c r="E27406" s="21">
        <v>5</v>
      </c>
      <c r="F27406" s="21" t="s">
        <v>2776</v>
      </c>
    </row>
    <row r="27407" spans="1:6">
      <c r="A27407" s="21" t="s">
        <v>31583</v>
      </c>
      <c r="B27407" s="21" t="s">
        <v>40891</v>
      </c>
      <c r="C27407" s="21" t="s">
        <v>4665</v>
      </c>
      <c r="D27407" s="21">
        <v>1</v>
      </c>
      <c r="E27407" s="21">
        <v>0</v>
      </c>
      <c r="F27407" s="21" t="s">
        <v>2776</v>
      </c>
    </row>
    <row r="27408" spans="1:6">
      <c r="A27408" s="21" t="s">
        <v>31584</v>
      </c>
      <c r="B27408" s="21" t="s">
        <v>40891</v>
      </c>
      <c r="C27408" s="21" t="s">
        <v>41000</v>
      </c>
      <c r="D27408" s="21">
        <v>1</v>
      </c>
      <c r="E27408" s="21">
        <v>0</v>
      </c>
      <c r="F27408" s="21" t="s">
        <v>2776</v>
      </c>
    </row>
    <row r="27409" spans="1:6">
      <c r="A27409" s="21" t="s">
        <v>31585</v>
      </c>
      <c r="B27409" s="21" t="s">
        <v>40891</v>
      </c>
      <c r="C27409" s="21" t="s">
        <v>52137</v>
      </c>
      <c r="D27409" s="21">
        <v>0.48</v>
      </c>
      <c r="E27409" s="21">
        <v>0</v>
      </c>
      <c r="F27409" s="21" t="s">
        <v>2776</v>
      </c>
    </row>
    <row r="27410" spans="1:6">
      <c r="A27410" s="21" t="s">
        <v>31586</v>
      </c>
      <c r="B27410" s="21" t="s">
        <v>40891</v>
      </c>
      <c r="C27410" s="21" t="s">
        <v>52138</v>
      </c>
      <c r="D27410" s="21">
        <v>0.5</v>
      </c>
      <c r="E27410" s="21">
        <v>0</v>
      </c>
      <c r="F27410" s="21" t="s">
        <v>2776</v>
      </c>
    </row>
    <row r="27411" spans="1:6">
      <c r="A27411" s="21" t="s">
        <v>31587</v>
      </c>
      <c r="B27411" s="21" t="s">
        <v>40890</v>
      </c>
      <c r="C27411" s="21" t="s">
        <v>43484</v>
      </c>
      <c r="D27411" s="21">
        <v>0</v>
      </c>
      <c r="E27411" s="21">
        <v>3</v>
      </c>
      <c r="F27411" s="21" t="s">
        <v>2776</v>
      </c>
    </row>
    <row r="27412" spans="1:6">
      <c r="A27412" s="21" t="s">
        <v>31588</v>
      </c>
      <c r="B27412" s="21" t="s">
        <v>40895</v>
      </c>
      <c r="C27412" s="21" t="s">
        <v>40993</v>
      </c>
      <c r="D27412" s="21">
        <v>0.04</v>
      </c>
      <c r="E27412" s="21">
        <v>0</v>
      </c>
      <c r="F27412" s="21" t="s">
        <v>2776</v>
      </c>
    </row>
    <row r="27413" spans="1:6">
      <c r="A27413" s="21" t="s">
        <v>31589</v>
      </c>
      <c r="B27413" s="21" t="s">
        <v>40895</v>
      </c>
      <c r="C27413" s="21" t="s">
        <v>4888</v>
      </c>
      <c r="D27413" s="21">
        <v>0.04</v>
      </c>
      <c r="E27413" s="21">
        <v>0</v>
      </c>
      <c r="F27413" s="21" t="s">
        <v>2776</v>
      </c>
    </row>
    <row r="27414" spans="1:6">
      <c r="A27414" s="21" t="s">
        <v>3780</v>
      </c>
      <c r="B27414" s="21" t="s">
        <v>40892</v>
      </c>
      <c r="C27414" s="21" t="s">
        <v>4914</v>
      </c>
      <c r="D27414" s="21">
        <v>1</v>
      </c>
      <c r="E27414" s="21">
        <v>0</v>
      </c>
      <c r="F27414" s="21" t="s">
        <v>2776</v>
      </c>
    </row>
    <row r="27415" spans="1:6">
      <c r="A27415" s="21" t="s">
        <v>31590</v>
      </c>
      <c r="B27415" s="21" t="s">
        <v>40890</v>
      </c>
      <c r="C27415" s="21" t="s">
        <v>52139</v>
      </c>
      <c r="D27415" s="21">
        <v>0</v>
      </c>
      <c r="E27415" s="21">
        <v>5</v>
      </c>
      <c r="F27415" s="21" t="s">
        <v>2776</v>
      </c>
    </row>
    <row r="27416" spans="1:6">
      <c r="A27416" s="21" t="s">
        <v>31591</v>
      </c>
      <c r="B27416" s="21" t="s">
        <v>40891</v>
      </c>
      <c r="C27416" s="21" t="s">
        <v>425</v>
      </c>
      <c r="D27416" s="21">
        <v>0.48</v>
      </c>
      <c r="E27416" s="21">
        <v>0</v>
      </c>
      <c r="F27416" s="21" t="s">
        <v>2776</v>
      </c>
    </row>
    <row r="27417" spans="1:6">
      <c r="A27417" s="21" t="s">
        <v>31592</v>
      </c>
      <c r="B27417" s="21" t="s">
        <v>40890</v>
      </c>
      <c r="C27417" s="21" t="s">
        <v>51070</v>
      </c>
      <c r="D27417" s="21">
        <v>0</v>
      </c>
      <c r="E27417" s="21">
        <v>5</v>
      </c>
      <c r="F27417" s="21" t="s">
        <v>2776</v>
      </c>
    </row>
    <row r="27418" spans="1:6">
      <c r="A27418" s="21" t="s">
        <v>31593</v>
      </c>
      <c r="B27418" s="21" t="s">
        <v>40891</v>
      </c>
      <c r="C27418" s="21" t="s">
        <v>52140</v>
      </c>
      <c r="D27418" s="21">
        <v>0.48</v>
      </c>
      <c r="E27418" s="21">
        <v>0</v>
      </c>
      <c r="F27418" s="21" t="s">
        <v>2776</v>
      </c>
    </row>
    <row r="27419" spans="1:6">
      <c r="A27419" s="21" t="s">
        <v>31594</v>
      </c>
      <c r="B27419" s="21" t="s">
        <v>40890</v>
      </c>
      <c r="C27419" s="21" t="s">
        <v>52141</v>
      </c>
      <c r="D27419" s="21">
        <v>0</v>
      </c>
      <c r="E27419" s="21">
        <v>4</v>
      </c>
      <c r="F27419" s="21" t="s">
        <v>2776</v>
      </c>
    </row>
    <row r="27420" spans="1:6">
      <c r="A27420" s="21" t="s">
        <v>31595</v>
      </c>
      <c r="B27420" s="21" t="s">
        <v>40890</v>
      </c>
      <c r="C27420" s="21" t="s">
        <v>52142</v>
      </c>
      <c r="D27420" s="21">
        <v>0</v>
      </c>
      <c r="E27420" s="21">
        <v>10</v>
      </c>
      <c r="F27420" s="21" t="s">
        <v>2776</v>
      </c>
    </row>
    <row r="27421" spans="1:6">
      <c r="A27421" s="21" t="s">
        <v>31596</v>
      </c>
      <c r="B27421" s="21" t="s">
        <v>40891</v>
      </c>
      <c r="C27421" s="21" t="s">
        <v>52143</v>
      </c>
      <c r="D27421" s="21">
        <v>0.2</v>
      </c>
      <c r="E27421" s="21">
        <v>0</v>
      </c>
      <c r="F27421" s="21" t="s">
        <v>2776</v>
      </c>
    </row>
    <row r="27422" spans="1:6">
      <c r="A27422" s="21" t="s">
        <v>31597</v>
      </c>
      <c r="B27422" s="21" t="s">
        <v>40890</v>
      </c>
      <c r="C27422" s="21" t="s">
        <v>41247</v>
      </c>
      <c r="D27422" s="21">
        <v>0</v>
      </c>
      <c r="E27422" s="21">
        <v>3</v>
      </c>
      <c r="F27422" s="21" t="s">
        <v>2776</v>
      </c>
    </row>
    <row r="27423" spans="1:6">
      <c r="A27423" s="21" t="s">
        <v>31598</v>
      </c>
      <c r="B27423" s="21" t="s">
        <v>40890</v>
      </c>
      <c r="C27423" s="21" t="s">
        <v>52144</v>
      </c>
      <c r="D27423" s="21">
        <v>0</v>
      </c>
      <c r="E27423" s="21">
        <v>10</v>
      </c>
      <c r="F27423" s="21" t="s">
        <v>2776</v>
      </c>
    </row>
    <row r="27424" spans="1:6">
      <c r="A27424" s="21" t="s">
        <v>31599</v>
      </c>
      <c r="B27424" s="21" t="s">
        <v>40891</v>
      </c>
      <c r="C27424" s="21" t="s">
        <v>4492</v>
      </c>
      <c r="D27424" s="21">
        <v>2</v>
      </c>
      <c r="E27424" s="21">
        <v>0</v>
      </c>
      <c r="F27424" s="21" t="s">
        <v>2776</v>
      </c>
    </row>
    <row r="27425" spans="1:6">
      <c r="A27425" s="21" t="s">
        <v>31600</v>
      </c>
      <c r="B27425" s="21" t="s">
        <v>40890</v>
      </c>
      <c r="C27425" s="21" t="s">
        <v>52145</v>
      </c>
      <c r="D27425" s="21">
        <v>0</v>
      </c>
      <c r="E27425" s="21">
        <v>5</v>
      </c>
      <c r="F27425" s="21" t="s">
        <v>2776</v>
      </c>
    </row>
    <row r="27426" spans="1:6">
      <c r="A27426" s="21" t="s">
        <v>31601</v>
      </c>
      <c r="B27426" s="21" t="s">
        <v>40890</v>
      </c>
      <c r="C27426" s="21" t="s">
        <v>52146</v>
      </c>
      <c r="D27426" s="21">
        <v>0</v>
      </c>
      <c r="E27426" s="21">
        <v>5</v>
      </c>
      <c r="F27426" s="21" t="s">
        <v>2776</v>
      </c>
    </row>
    <row r="27427" spans="1:6">
      <c r="A27427" s="21" t="s">
        <v>31602</v>
      </c>
      <c r="B27427" s="21" t="s">
        <v>40891</v>
      </c>
      <c r="C27427" s="21" t="s">
        <v>41468</v>
      </c>
      <c r="D27427" s="21">
        <v>1</v>
      </c>
      <c r="E27427" s="21">
        <v>0</v>
      </c>
      <c r="F27427" s="21" t="s">
        <v>2776</v>
      </c>
    </row>
    <row r="27428" spans="1:6">
      <c r="A27428" s="21" t="s">
        <v>31603</v>
      </c>
      <c r="B27428" s="21" t="s">
        <v>40891</v>
      </c>
      <c r="C27428" s="21" t="s">
        <v>41249</v>
      </c>
      <c r="D27428" s="21">
        <v>0.16</v>
      </c>
      <c r="E27428" s="21">
        <v>0</v>
      </c>
      <c r="F27428" s="21" t="s">
        <v>2776</v>
      </c>
    </row>
    <row r="27429" spans="1:6">
      <c r="A27429" s="21" t="s">
        <v>31604</v>
      </c>
      <c r="B27429" s="21" t="s">
        <v>40893</v>
      </c>
      <c r="C27429" s="21" t="s">
        <v>45911</v>
      </c>
      <c r="D27429" s="21">
        <v>0.04</v>
      </c>
      <c r="E27429" s="21">
        <v>0</v>
      </c>
      <c r="F27429" s="21" t="s">
        <v>2776</v>
      </c>
    </row>
    <row r="27430" spans="1:6">
      <c r="A27430" s="21" t="s">
        <v>4303</v>
      </c>
      <c r="B27430" s="21" t="s">
        <v>40901</v>
      </c>
      <c r="C27430" s="21" t="s">
        <v>5315</v>
      </c>
      <c r="D27430" s="21">
        <v>0</v>
      </c>
      <c r="E27430" s="21">
        <v>35</v>
      </c>
      <c r="F27430" s="21" t="s">
        <v>2776</v>
      </c>
    </row>
    <row r="27431" spans="1:6">
      <c r="A27431" s="21" t="s">
        <v>31605</v>
      </c>
      <c r="B27431" s="21" t="s">
        <v>40890</v>
      </c>
      <c r="C27431" s="21" t="s">
        <v>52147</v>
      </c>
      <c r="D27431" s="21">
        <v>0</v>
      </c>
      <c r="E27431" s="21">
        <v>10</v>
      </c>
      <c r="F27431" s="21" t="s">
        <v>2776</v>
      </c>
    </row>
    <row r="27432" spans="1:6">
      <c r="A27432" s="21" t="s">
        <v>31606</v>
      </c>
      <c r="B27432" s="21" t="s">
        <v>40890</v>
      </c>
      <c r="C27432" s="21" t="s">
        <v>52148</v>
      </c>
      <c r="D27432" s="21">
        <v>0</v>
      </c>
      <c r="E27432" s="21">
        <v>5</v>
      </c>
      <c r="F27432" s="21" t="s">
        <v>2776</v>
      </c>
    </row>
    <row r="27433" spans="1:6">
      <c r="A27433" s="21" t="s">
        <v>31607</v>
      </c>
      <c r="B27433" s="21" t="s">
        <v>40894</v>
      </c>
      <c r="C27433" s="21" t="s">
        <v>42056</v>
      </c>
      <c r="D27433" s="21">
        <v>0.04</v>
      </c>
      <c r="E27433" s="21">
        <v>0</v>
      </c>
      <c r="F27433" s="21" t="s">
        <v>2776</v>
      </c>
    </row>
    <row r="27434" spans="1:6">
      <c r="A27434" s="21" t="s">
        <v>31608</v>
      </c>
      <c r="B27434" s="21" t="s">
        <v>40894</v>
      </c>
      <c r="C27434" s="21" t="s">
        <v>4731</v>
      </c>
      <c r="D27434" s="21">
        <v>0.04</v>
      </c>
      <c r="E27434" s="21">
        <v>0</v>
      </c>
      <c r="F27434" s="21" t="s">
        <v>2776</v>
      </c>
    </row>
    <row r="27435" spans="1:6">
      <c r="A27435" s="21" t="s">
        <v>31609</v>
      </c>
      <c r="B27435" s="21" t="s">
        <v>40893</v>
      </c>
      <c r="C27435" s="21" t="s">
        <v>49515</v>
      </c>
      <c r="D27435" s="21">
        <v>0.04</v>
      </c>
      <c r="E27435" s="21">
        <v>0</v>
      </c>
      <c r="F27435" s="21" t="s">
        <v>2776</v>
      </c>
    </row>
    <row r="27436" spans="1:6">
      <c r="A27436" s="21" t="s">
        <v>31610</v>
      </c>
      <c r="B27436" s="21" t="s">
        <v>40891</v>
      </c>
      <c r="C27436" s="21" t="s">
        <v>44639</v>
      </c>
      <c r="D27436" s="21">
        <v>1</v>
      </c>
      <c r="E27436" s="21">
        <v>0</v>
      </c>
      <c r="F27436" s="21" t="s">
        <v>2776</v>
      </c>
    </row>
    <row r="27437" spans="1:6">
      <c r="A27437" s="21" t="s">
        <v>31611</v>
      </c>
      <c r="B27437" s="21" t="s">
        <v>40891</v>
      </c>
      <c r="C27437" s="21" t="s">
        <v>43209</v>
      </c>
      <c r="D27437" s="21">
        <v>1</v>
      </c>
      <c r="E27437" s="21">
        <v>0</v>
      </c>
      <c r="F27437" s="21" t="s">
        <v>2776</v>
      </c>
    </row>
    <row r="27438" spans="1:6">
      <c r="A27438" s="21" t="s">
        <v>31612</v>
      </c>
      <c r="B27438" s="21" t="s">
        <v>40895</v>
      </c>
      <c r="C27438" s="21" t="s">
        <v>43546</v>
      </c>
      <c r="D27438" s="21">
        <v>0.04</v>
      </c>
      <c r="E27438" s="21">
        <v>0</v>
      </c>
      <c r="F27438" s="21" t="s">
        <v>2776</v>
      </c>
    </row>
    <row r="27439" spans="1:6">
      <c r="A27439" s="21" t="s">
        <v>31613</v>
      </c>
      <c r="B27439" s="21" t="s">
        <v>40893</v>
      </c>
      <c r="C27439" s="21" t="s">
        <v>44369</v>
      </c>
      <c r="D27439" s="21">
        <v>0.04</v>
      </c>
      <c r="E27439" s="21">
        <v>0</v>
      </c>
      <c r="F27439" s="21" t="s">
        <v>2776</v>
      </c>
    </row>
    <row r="27440" spans="1:6">
      <c r="A27440" s="21" t="s">
        <v>31614</v>
      </c>
      <c r="B27440" s="21" t="s">
        <v>40891</v>
      </c>
      <c r="C27440" s="21" t="s">
        <v>52149</v>
      </c>
      <c r="D27440" s="21">
        <v>0.16</v>
      </c>
      <c r="E27440" s="21">
        <v>0</v>
      </c>
      <c r="F27440" s="21" t="s">
        <v>2776</v>
      </c>
    </row>
    <row r="27441" spans="1:6">
      <c r="A27441" s="21" t="s">
        <v>31615</v>
      </c>
      <c r="B27441" s="21" t="s">
        <v>40891</v>
      </c>
      <c r="C27441" s="21" t="s">
        <v>50809</v>
      </c>
      <c r="D27441" s="21">
        <v>1</v>
      </c>
      <c r="E27441" s="21">
        <v>0</v>
      </c>
      <c r="F27441" s="21" t="s">
        <v>2776</v>
      </c>
    </row>
    <row r="27442" spans="1:6">
      <c r="A27442" s="21" t="s">
        <v>31616</v>
      </c>
      <c r="B27442" s="21" t="s">
        <v>40893</v>
      </c>
      <c r="C27442" s="21" t="s">
        <v>42612</v>
      </c>
      <c r="D27442" s="21">
        <v>0.04</v>
      </c>
      <c r="E27442" s="21">
        <v>0</v>
      </c>
      <c r="F27442" s="21" t="s">
        <v>2776</v>
      </c>
    </row>
    <row r="27443" spans="1:6">
      <c r="A27443" s="21" t="s">
        <v>31617</v>
      </c>
      <c r="B27443" s="21" t="s">
        <v>40891</v>
      </c>
      <c r="C27443" s="21" t="s">
        <v>41596</v>
      </c>
      <c r="D27443" s="21">
        <v>0.16</v>
      </c>
      <c r="E27443" s="21">
        <v>0</v>
      </c>
      <c r="F27443" s="21" t="s">
        <v>2776</v>
      </c>
    </row>
    <row r="27444" spans="1:6">
      <c r="A27444" s="21" t="s">
        <v>31618</v>
      </c>
      <c r="B27444" s="21" t="s">
        <v>40891</v>
      </c>
      <c r="C27444" s="21" t="s">
        <v>42056</v>
      </c>
      <c r="D27444" s="21">
        <v>1</v>
      </c>
      <c r="E27444" s="21">
        <v>0</v>
      </c>
      <c r="F27444" s="21" t="s">
        <v>2776</v>
      </c>
    </row>
    <row r="27445" spans="1:6">
      <c r="A27445" s="21" t="s">
        <v>31619</v>
      </c>
      <c r="B27445" s="21" t="s">
        <v>40890</v>
      </c>
      <c r="C27445" s="21" t="s">
        <v>45244</v>
      </c>
      <c r="D27445" s="21">
        <v>0</v>
      </c>
      <c r="E27445" s="21">
        <v>3</v>
      </c>
      <c r="F27445" s="21" t="s">
        <v>2776</v>
      </c>
    </row>
    <row r="27446" spans="1:6">
      <c r="A27446" s="21" t="s">
        <v>31620</v>
      </c>
      <c r="B27446" s="21" t="s">
        <v>40890</v>
      </c>
      <c r="C27446" s="21" t="s">
        <v>5230</v>
      </c>
      <c r="D27446" s="21">
        <v>0</v>
      </c>
      <c r="E27446" s="21">
        <v>5</v>
      </c>
      <c r="F27446" s="21" t="s">
        <v>2776</v>
      </c>
    </row>
    <row r="27447" spans="1:6">
      <c r="A27447" s="21" t="s">
        <v>31621</v>
      </c>
      <c r="B27447" s="21" t="s">
        <v>40891</v>
      </c>
      <c r="C27447" s="21" t="s">
        <v>52150</v>
      </c>
      <c r="D27447" s="21">
        <v>1</v>
      </c>
      <c r="E27447" s="21">
        <v>0</v>
      </c>
      <c r="F27447" s="21" t="s">
        <v>2776</v>
      </c>
    </row>
    <row r="27448" spans="1:6">
      <c r="A27448" s="21" t="s">
        <v>31622</v>
      </c>
      <c r="B27448" s="21" t="s">
        <v>40891</v>
      </c>
      <c r="C27448" s="21" t="s">
        <v>4464</v>
      </c>
      <c r="D27448" s="21">
        <v>0.24</v>
      </c>
      <c r="E27448" s="21">
        <v>0</v>
      </c>
      <c r="F27448" s="21" t="s">
        <v>2776</v>
      </c>
    </row>
    <row r="27449" spans="1:6">
      <c r="A27449" s="21" t="s">
        <v>31623</v>
      </c>
      <c r="B27449" s="21" t="s">
        <v>40890</v>
      </c>
      <c r="C27449" s="21" t="s">
        <v>52151</v>
      </c>
      <c r="D27449" s="21">
        <v>0</v>
      </c>
      <c r="E27449" s="21">
        <v>5</v>
      </c>
      <c r="F27449" s="21" t="s">
        <v>2776</v>
      </c>
    </row>
    <row r="27450" spans="1:6">
      <c r="A27450" s="21" t="s">
        <v>31624</v>
      </c>
      <c r="B27450" s="21" t="s">
        <v>40891</v>
      </c>
      <c r="C27450" s="21" t="s">
        <v>52152</v>
      </c>
      <c r="D27450" s="21">
        <v>1</v>
      </c>
      <c r="E27450" s="21">
        <v>0</v>
      </c>
      <c r="F27450" s="21" t="s">
        <v>2776</v>
      </c>
    </row>
    <row r="27451" spans="1:6">
      <c r="A27451" s="21" t="s">
        <v>31625</v>
      </c>
      <c r="B27451" s="21" t="s">
        <v>40891</v>
      </c>
      <c r="C27451" s="21" t="s">
        <v>42056</v>
      </c>
      <c r="D27451" s="21">
        <v>0.96</v>
      </c>
      <c r="E27451" s="21">
        <v>0</v>
      </c>
      <c r="F27451" s="21" t="s">
        <v>2776</v>
      </c>
    </row>
    <row r="27452" spans="1:6">
      <c r="A27452" s="21" t="s">
        <v>31626</v>
      </c>
      <c r="B27452" s="21" t="s">
        <v>40890</v>
      </c>
      <c r="C27452" s="21" t="s">
        <v>4450</v>
      </c>
      <c r="D27452" s="21">
        <v>0</v>
      </c>
      <c r="E27452" s="21">
        <v>5</v>
      </c>
      <c r="F27452" s="21" t="s">
        <v>2776</v>
      </c>
    </row>
    <row r="27453" spans="1:6">
      <c r="A27453" s="21" t="s">
        <v>31627</v>
      </c>
      <c r="B27453" s="21" t="s">
        <v>40891</v>
      </c>
      <c r="C27453" s="21" t="s">
        <v>661</v>
      </c>
      <c r="D27453" s="21">
        <v>0.2</v>
      </c>
      <c r="E27453" s="21">
        <v>0</v>
      </c>
      <c r="F27453" s="21" t="s">
        <v>2776</v>
      </c>
    </row>
    <row r="27454" spans="1:6">
      <c r="A27454" s="21" t="s">
        <v>31628</v>
      </c>
      <c r="B27454" s="21" t="s">
        <v>40891</v>
      </c>
      <c r="C27454" s="21" t="s">
        <v>52153</v>
      </c>
      <c r="D27454" s="21">
        <v>1</v>
      </c>
      <c r="E27454" s="21">
        <v>0</v>
      </c>
      <c r="F27454" s="21" t="s">
        <v>2776</v>
      </c>
    </row>
    <row r="27455" spans="1:6">
      <c r="A27455" s="21" t="s">
        <v>31629</v>
      </c>
      <c r="B27455" s="21" t="s">
        <v>40890</v>
      </c>
      <c r="C27455" s="21" t="s">
        <v>52154</v>
      </c>
      <c r="D27455" s="21">
        <v>0</v>
      </c>
      <c r="E27455" s="21">
        <v>3</v>
      </c>
      <c r="F27455" s="21" t="s">
        <v>2776</v>
      </c>
    </row>
    <row r="27456" spans="1:6">
      <c r="A27456" s="21" t="s">
        <v>31630</v>
      </c>
      <c r="B27456" s="21" t="s">
        <v>40890</v>
      </c>
      <c r="C27456" s="21" t="s">
        <v>4395</v>
      </c>
      <c r="D27456" s="21">
        <v>0</v>
      </c>
      <c r="E27456" s="21">
        <v>3</v>
      </c>
      <c r="F27456" s="21" t="s">
        <v>2776</v>
      </c>
    </row>
    <row r="27457" spans="1:6">
      <c r="A27457" s="21" t="s">
        <v>31631</v>
      </c>
      <c r="B27457" s="21" t="s">
        <v>40891</v>
      </c>
      <c r="C27457" s="21" t="s">
        <v>4353</v>
      </c>
      <c r="D27457" s="21">
        <v>0.22</v>
      </c>
      <c r="E27457" s="21">
        <v>0</v>
      </c>
      <c r="F27457" s="21" t="s">
        <v>2776</v>
      </c>
    </row>
    <row r="27458" spans="1:6">
      <c r="A27458" s="21" t="s">
        <v>31632</v>
      </c>
      <c r="B27458" s="21" t="s">
        <v>40891</v>
      </c>
      <c r="C27458" s="21" t="s">
        <v>41061</v>
      </c>
      <c r="D27458" s="21">
        <v>1</v>
      </c>
      <c r="E27458" s="21">
        <v>0</v>
      </c>
      <c r="F27458" s="21" t="s">
        <v>2776</v>
      </c>
    </row>
    <row r="27459" spans="1:6">
      <c r="A27459" s="21" t="s">
        <v>31633</v>
      </c>
      <c r="B27459" s="21" t="s">
        <v>40890</v>
      </c>
      <c r="C27459" s="21" t="s">
        <v>41007</v>
      </c>
      <c r="D27459" s="21">
        <v>0</v>
      </c>
      <c r="E27459" s="21">
        <v>3</v>
      </c>
      <c r="F27459" s="21" t="s">
        <v>2776</v>
      </c>
    </row>
    <row r="27460" spans="1:6">
      <c r="A27460" s="21" t="s">
        <v>31634</v>
      </c>
      <c r="B27460" s="21" t="s">
        <v>40895</v>
      </c>
      <c r="C27460" s="21" t="s">
        <v>51494</v>
      </c>
      <c r="D27460" s="21">
        <v>0.04</v>
      </c>
      <c r="E27460" s="21">
        <v>0</v>
      </c>
      <c r="F27460" s="21" t="s">
        <v>2776</v>
      </c>
    </row>
    <row r="27461" spans="1:6">
      <c r="A27461" s="21" t="s">
        <v>31635</v>
      </c>
      <c r="B27461" s="21" t="s">
        <v>40891</v>
      </c>
      <c r="C27461" s="21" t="s">
        <v>52155</v>
      </c>
      <c r="D27461" s="21">
        <v>0.52</v>
      </c>
      <c r="E27461" s="21">
        <v>0</v>
      </c>
      <c r="F27461" s="21" t="s">
        <v>2776</v>
      </c>
    </row>
    <row r="27462" spans="1:6">
      <c r="A27462" s="21" t="s">
        <v>31636</v>
      </c>
      <c r="B27462" s="21" t="s">
        <v>40890</v>
      </c>
      <c r="C27462" s="21" t="s">
        <v>52156</v>
      </c>
      <c r="D27462" s="21">
        <v>0</v>
      </c>
      <c r="E27462" s="21">
        <v>10</v>
      </c>
      <c r="F27462" s="21" t="s">
        <v>2776</v>
      </c>
    </row>
    <row r="27463" spans="1:6">
      <c r="A27463" s="21" t="s">
        <v>31637</v>
      </c>
      <c r="B27463" s="21" t="s">
        <v>40891</v>
      </c>
      <c r="C27463" s="21" t="s">
        <v>4338</v>
      </c>
      <c r="D27463" s="21">
        <v>1</v>
      </c>
      <c r="E27463" s="21">
        <v>0</v>
      </c>
      <c r="F27463" s="21" t="s">
        <v>2776</v>
      </c>
    </row>
    <row r="27464" spans="1:6">
      <c r="A27464" s="21" t="s">
        <v>31638</v>
      </c>
      <c r="B27464" s="21" t="s">
        <v>40893</v>
      </c>
      <c r="C27464" s="21" t="s">
        <v>425</v>
      </c>
      <c r="D27464" s="21">
        <v>0.04</v>
      </c>
      <c r="E27464" s="21">
        <v>0</v>
      </c>
      <c r="F27464" s="21" t="s">
        <v>2776</v>
      </c>
    </row>
    <row r="27465" spans="1:6">
      <c r="A27465" s="21" t="s">
        <v>31639</v>
      </c>
      <c r="B27465" s="21" t="s">
        <v>40890</v>
      </c>
      <c r="C27465" s="21" t="s">
        <v>4335</v>
      </c>
      <c r="D27465" s="21">
        <v>0</v>
      </c>
      <c r="E27465" s="21">
        <v>5</v>
      </c>
      <c r="F27465" s="21" t="s">
        <v>2776</v>
      </c>
    </row>
    <row r="27466" spans="1:6">
      <c r="A27466" s="21" t="s">
        <v>31640</v>
      </c>
      <c r="B27466" s="21" t="s">
        <v>40890</v>
      </c>
      <c r="C27466" s="21" t="s">
        <v>43037</v>
      </c>
      <c r="D27466" s="21">
        <v>0</v>
      </c>
      <c r="E27466" s="21">
        <v>3</v>
      </c>
      <c r="F27466" s="21" t="s">
        <v>2776</v>
      </c>
    </row>
    <row r="27467" spans="1:6">
      <c r="A27467" s="21" t="s">
        <v>31641</v>
      </c>
      <c r="B27467" s="21" t="s">
        <v>40891</v>
      </c>
      <c r="C27467" s="21" t="s">
        <v>4342</v>
      </c>
      <c r="D27467" s="21">
        <v>0.16</v>
      </c>
      <c r="E27467" s="21">
        <v>0</v>
      </c>
      <c r="F27467" s="21" t="s">
        <v>2776</v>
      </c>
    </row>
    <row r="27468" spans="1:6">
      <c r="A27468" s="21" t="s">
        <v>31642</v>
      </c>
      <c r="B27468" s="21" t="s">
        <v>40890</v>
      </c>
      <c r="C27468" s="21" t="s">
        <v>52157</v>
      </c>
      <c r="D27468" s="21">
        <v>0</v>
      </c>
      <c r="E27468" s="21">
        <v>5</v>
      </c>
      <c r="F27468" s="21" t="s">
        <v>2776</v>
      </c>
    </row>
    <row r="27469" spans="1:6">
      <c r="A27469" s="21" t="s">
        <v>31643</v>
      </c>
      <c r="B27469" s="21" t="s">
        <v>40890</v>
      </c>
      <c r="C27469" s="21" t="s">
        <v>52158</v>
      </c>
      <c r="D27469" s="21">
        <v>0</v>
      </c>
      <c r="E27469" s="21">
        <v>8</v>
      </c>
      <c r="F27469" s="21" t="s">
        <v>2776</v>
      </c>
    </row>
    <row r="27470" spans="1:6">
      <c r="A27470" s="21" t="s">
        <v>31644</v>
      </c>
      <c r="B27470" s="21" t="s">
        <v>40890</v>
      </c>
      <c r="C27470" s="21" t="s">
        <v>4571</v>
      </c>
      <c r="D27470" s="21">
        <v>0</v>
      </c>
      <c r="E27470" s="21">
        <v>3</v>
      </c>
      <c r="F27470" s="21" t="s">
        <v>2776</v>
      </c>
    </row>
    <row r="27471" spans="1:6">
      <c r="A27471" s="21" t="s">
        <v>31645</v>
      </c>
      <c r="B27471" s="21" t="s">
        <v>40890</v>
      </c>
      <c r="C27471" s="21" t="s">
        <v>41145</v>
      </c>
      <c r="D27471" s="21">
        <v>0</v>
      </c>
      <c r="E27471" s="21">
        <v>7.5</v>
      </c>
      <c r="F27471" s="21" t="s">
        <v>2776</v>
      </c>
    </row>
    <row r="27472" spans="1:6">
      <c r="A27472" s="21" t="s">
        <v>31646</v>
      </c>
      <c r="B27472" s="21" t="s">
        <v>40891</v>
      </c>
      <c r="C27472" s="21" t="s">
        <v>52159</v>
      </c>
      <c r="D27472" s="21">
        <v>0.5</v>
      </c>
      <c r="E27472" s="21">
        <v>0</v>
      </c>
      <c r="F27472" s="21" t="s">
        <v>2776</v>
      </c>
    </row>
    <row r="27473" spans="1:6">
      <c r="A27473" s="21" t="s">
        <v>31647</v>
      </c>
      <c r="B27473" s="21" t="s">
        <v>40891</v>
      </c>
      <c r="C27473" s="21" t="s">
        <v>4556</v>
      </c>
      <c r="D27473" s="21">
        <v>1</v>
      </c>
      <c r="E27473" s="21">
        <v>0</v>
      </c>
      <c r="F27473" s="21" t="s">
        <v>2776</v>
      </c>
    </row>
    <row r="27474" spans="1:6">
      <c r="A27474" s="21" t="s">
        <v>31648</v>
      </c>
      <c r="B27474" s="21" t="s">
        <v>40891</v>
      </c>
      <c r="C27474" s="21" t="s">
        <v>52160</v>
      </c>
      <c r="D27474" s="21">
        <v>0.12</v>
      </c>
      <c r="E27474" s="21">
        <v>0</v>
      </c>
      <c r="F27474" s="21" t="s">
        <v>2776</v>
      </c>
    </row>
    <row r="27475" spans="1:6">
      <c r="A27475" s="21" t="s">
        <v>31649</v>
      </c>
      <c r="B27475" s="21" t="s">
        <v>40890</v>
      </c>
      <c r="C27475" s="21" t="s">
        <v>4395</v>
      </c>
      <c r="D27475" s="21">
        <v>0</v>
      </c>
      <c r="E27475" s="21">
        <v>4</v>
      </c>
      <c r="F27475" s="21" t="s">
        <v>2776</v>
      </c>
    </row>
    <row r="27476" spans="1:6">
      <c r="A27476" s="21" t="s">
        <v>31650</v>
      </c>
      <c r="B27476" s="21" t="s">
        <v>40891</v>
      </c>
      <c r="C27476" s="21" t="s">
        <v>4803</v>
      </c>
      <c r="D27476" s="21">
        <v>0.32</v>
      </c>
      <c r="E27476" s="21">
        <v>0</v>
      </c>
      <c r="F27476" s="21" t="s">
        <v>2776</v>
      </c>
    </row>
    <row r="27477" spans="1:6">
      <c r="A27477" s="21" t="s">
        <v>31651</v>
      </c>
      <c r="B27477" s="21" t="s">
        <v>40891</v>
      </c>
      <c r="C27477" s="21" t="s">
        <v>44172</v>
      </c>
      <c r="D27477" s="21">
        <v>0.32</v>
      </c>
      <c r="E27477" s="21">
        <v>0</v>
      </c>
      <c r="F27477" s="21" t="s">
        <v>2776</v>
      </c>
    </row>
    <row r="27478" spans="1:6">
      <c r="A27478" s="21" t="s">
        <v>31652</v>
      </c>
      <c r="B27478" s="21" t="s">
        <v>40891</v>
      </c>
      <c r="C27478" s="21" t="s">
        <v>4427</v>
      </c>
      <c r="D27478" s="21">
        <v>1</v>
      </c>
      <c r="E27478" s="21">
        <v>0</v>
      </c>
      <c r="F27478" s="21" t="s">
        <v>2776</v>
      </c>
    </row>
    <row r="27479" spans="1:6">
      <c r="A27479" s="21" t="s">
        <v>31653</v>
      </c>
      <c r="B27479" s="21" t="s">
        <v>40890</v>
      </c>
      <c r="C27479" s="21" t="s">
        <v>43700</v>
      </c>
      <c r="D27479" s="21">
        <v>0</v>
      </c>
      <c r="E27479" s="21">
        <v>5</v>
      </c>
      <c r="F27479" s="21" t="s">
        <v>2776</v>
      </c>
    </row>
    <row r="27480" spans="1:6">
      <c r="A27480" s="21" t="s">
        <v>31654</v>
      </c>
      <c r="B27480" s="21" t="s">
        <v>40891</v>
      </c>
      <c r="C27480" s="21" t="s">
        <v>52161</v>
      </c>
      <c r="D27480" s="21">
        <v>0.16</v>
      </c>
      <c r="E27480" s="21">
        <v>0</v>
      </c>
      <c r="F27480" s="21" t="s">
        <v>2776</v>
      </c>
    </row>
    <row r="27481" spans="1:6">
      <c r="A27481" s="21" t="s">
        <v>31655</v>
      </c>
      <c r="B27481" s="21" t="s">
        <v>40893</v>
      </c>
      <c r="C27481" s="21" t="s">
        <v>41456</v>
      </c>
      <c r="D27481" s="21">
        <v>0.04</v>
      </c>
      <c r="E27481" s="21">
        <v>0</v>
      </c>
      <c r="F27481" s="21" t="s">
        <v>2776</v>
      </c>
    </row>
    <row r="27482" spans="1:6">
      <c r="A27482" s="21" t="s">
        <v>31656</v>
      </c>
      <c r="B27482" s="21" t="s">
        <v>40891</v>
      </c>
      <c r="C27482" s="21" t="s">
        <v>4758</v>
      </c>
      <c r="D27482" s="21">
        <v>0.16</v>
      </c>
      <c r="E27482" s="21">
        <v>0</v>
      </c>
      <c r="F27482" s="21" t="s">
        <v>2776</v>
      </c>
    </row>
    <row r="27483" spans="1:6">
      <c r="A27483" s="21" t="s">
        <v>31657</v>
      </c>
      <c r="B27483" s="21" t="s">
        <v>40891</v>
      </c>
      <c r="C27483" s="21" t="s">
        <v>41973</v>
      </c>
      <c r="D27483" s="21">
        <v>1</v>
      </c>
      <c r="E27483" s="21">
        <v>0</v>
      </c>
      <c r="F27483" s="21" t="s">
        <v>2776</v>
      </c>
    </row>
    <row r="27484" spans="1:6">
      <c r="A27484" s="21" t="s">
        <v>31658</v>
      </c>
      <c r="B27484" s="21" t="s">
        <v>40891</v>
      </c>
      <c r="C27484" s="21" t="s">
        <v>4859</v>
      </c>
      <c r="D27484" s="21">
        <v>0.38</v>
      </c>
      <c r="E27484" s="21">
        <v>0</v>
      </c>
      <c r="F27484" s="21" t="s">
        <v>2776</v>
      </c>
    </row>
    <row r="27485" spans="1:6">
      <c r="A27485" s="21" t="s">
        <v>31659</v>
      </c>
      <c r="B27485" s="21" t="s">
        <v>40890</v>
      </c>
      <c r="C27485" s="21" t="s">
        <v>52162</v>
      </c>
      <c r="D27485" s="21">
        <v>0</v>
      </c>
      <c r="E27485" s="21">
        <v>5</v>
      </c>
      <c r="F27485" s="21" t="s">
        <v>2776</v>
      </c>
    </row>
    <row r="27486" spans="1:6">
      <c r="A27486" s="21" t="s">
        <v>31660</v>
      </c>
      <c r="B27486" s="21" t="s">
        <v>40890</v>
      </c>
      <c r="C27486" s="21" t="s">
        <v>52163</v>
      </c>
      <c r="D27486" s="21">
        <v>0</v>
      </c>
      <c r="E27486" s="21">
        <v>5</v>
      </c>
      <c r="F27486" s="21" t="s">
        <v>2776</v>
      </c>
    </row>
    <row r="27487" spans="1:6">
      <c r="A27487" s="21" t="s">
        <v>31661</v>
      </c>
      <c r="B27487" s="21" t="s">
        <v>40890</v>
      </c>
      <c r="C27487" s="21" t="s">
        <v>52164</v>
      </c>
      <c r="D27487" s="21">
        <v>0</v>
      </c>
      <c r="E27487" s="21">
        <v>3</v>
      </c>
      <c r="F27487" s="21" t="s">
        <v>2776</v>
      </c>
    </row>
    <row r="27488" spans="1:6">
      <c r="A27488" s="21" t="s">
        <v>31662</v>
      </c>
      <c r="B27488" s="21" t="s">
        <v>40891</v>
      </c>
      <c r="C27488" s="21" t="s">
        <v>51259</v>
      </c>
      <c r="D27488" s="21">
        <v>0.5</v>
      </c>
      <c r="E27488" s="21">
        <v>0</v>
      </c>
      <c r="F27488" s="21" t="s">
        <v>2776</v>
      </c>
    </row>
    <row r="27489" spans="1:6">
      <c r="A27489" s="21" t="s">
        <v>31663</v>
      </c>
      <c r="B27489" s="21" t="s">
        <v>40890</v>
      </c>
      <c r="C27489" s="21" t="s">
        <v>4450</v>
      </c>
      <c r="D27489" s="21">
        <v>0</v>
      </c>
      <c r="E27489" s="21">
        <v>5</v>
      </c>
      <c r="F27489" s="21" t="s">
        <v>2776</v>
      </c>
    </row>
    <row r="27490" spans="1:6">
      <c r="A27490" s="21" t="s">
        <v>31664</v>
      </c>
      <c r="B27490" s="21" t="s">
        <v>40891</v>
      </c>
      <c r="C27490" s="21" t="s">
        <v>425</v>
      </c>
      <c r="D27490" s="21">
        <v>1</v>
      </c>
      <c r="E27490" s="21">
        <v>0</v>
      </c>
      <c r="F27490" s="21" t="s">
        <v>2776</v>
      </c>
    </row>
    <row r="27491" spans="1:6">
      <c r="A27491" s="21" t="s">
        <v>31665</v>
      </c>
      <c r="B27491" s="21" t="s">
        <v>40890</v>
      </c>
      <c r="C27491" s="21" t="s">
        <v>41818</v>
      </c>
      <c r="D27491" s="21">
        <v>0</v>
      </c>
      <c r="E27491" s="21">
        <v>3</v>
      </c>
      <c r="F27491" s="21" t="s">
        <v>2776</v>
      </c>
    </row>
    <row r="27492" spans="1:6">
      <c r="A27492" s="21" t="s">
        <v>31666</v>
      </c>
      <c r="B27492" s="21" t="s">
        <v>40891</v>
      </c>
      <c r="C27492" s="21" t="s">
        <v>52165</v>
      </c>
      <c r="D27492" s="21">
        <v>0.26</v>
      </c>
      <c r="E27492" s="21">
        <v>0</v>
      </c>
      <c r="F27492" s="21" t="s">
        <v>2776</v>
      </c>
    </row>
    <row r="27493" spans="1:6">
      <c r="A27493" s="21" t="s">
        <v>31667</v>
      </c>
      <c r="B27493" s="21" t="s">
        <v>40891</v>
      </c>
      <c r="C27493" s="21" t="s">
        <v>52166</v>
      </c>
      <c r="D27493" s="21">
        <v>1</v>
      </c>
      <c r="E27493" s="21">
        <v>0</v>
      </c>
      <c r="F27493" s="21" t="s">
        <v>2776</v>
      </c>
    </row>
    <row r="27494" spans="1:6">
      <c r="A27494" s="21" t="s">
        <v>31668</v>
      </c>
      <c r="B27494" s="21" t="s">
        <v>40890</v>
      </c>
      <c r="C27494" s="21" t="s">
        <v>40926</v>
      </c>
      <c r="D27494" s="21">
        <v>0</v>
      </c>
      <c r="E27494" s="21">
        <v>3</v>
      </c>
      <c r="F27494" s="21" t="s">
        <v>2776</v>
      </c>
    </row>
    <row r="27495" spans="1:6">
      <c r="A27495" s="21" t="s">
        <v>31669</v>
      </c>
      <c r="B27495" s="21" t="s">
        <v>40890</v>
      </c>
      <c r="C27495" s="21" t="s">
        <v>52167</v>
      </c>
      <c r="D27495" s="21">
        <v>0</v>
      </c>
      <c r="E27495" s="21">
        <v>5</v>
      </c>
      <c r="F27495" s="21" t="s">
        <v>2776</v>
      </c>
    </row>
    <row r="27496" spans="1:6">
      <c r="A27496" s="21" t="s">
        <v>31670</v>
      </c>
      <c r="B27496" s="21" t="s">
        <v>40891</v>
      </c>
      <c r="C27496" s="21" t="s">
        <v>41520</v>
      </c>
      <c r="D27496" s="21">
        <v>0.16</v>
      </c>
      <c r="E27496" s="21">
        <v>0</v>
      </c>
      <c r="F27496" s="21" t="s">
        <v>2776</v>
      </c>
    </row>
    <row r="27497" spans="1:6">
      <c r="A27497" s="21" t="s">
        <v>31671</v>
      </c>
      <c r="B27497" s="21" t="s">
        <v>40898</v>
      </c>
      <c r="C27497" s="21" t="s">
        <v>4573</v>
      </c>
      <c r="D27497" s="21">
        <v>1</v>
      </c>
      <c r="E27497" s="21">
        <v>0</v>
      </c>
      <c r="F27497" s="21" t="s">
        <v>2776</v>
      </c>
    </row>
    <row r="27498" spans="1:6">
      <c r="A27498" s="21" t="s">
        <v>31672</v>
      </c>
      <c r="B27498" s="21" t="s">
        <v>40891</v>
      </c>
      <c r="C27498" s="21" t="s">
        <v>48718</v>
      </c>
      <c r="D27498" s="21">
        <v>1</v>
      </c>
      <c r="E27498" s="21">
        <v>0</v>
      </c>
      <c r="F27498" s="21" t="s">
        <v>2776</v>
      </c>
    </row>
    <row r="27499" spans="1:6">
      <c r="A27499" s="21" t="s">
        <v>31673</v>
      </c>
      <c r="B27499" s="21" t="s">
        <v>40891</v>
      </c>
      <c r="C27499" s="21" t="s">
        <v>43018</v>
      </c>
      <c r="D27499" s="21">
        <v>0.14000000000000001</v>
      </c>
      <c r="E27499" s="21">
        <v>0</v>
      </c>
      <c r="F27499" s="21" t="s">
        <v>2776</v>
      </c>
    </row>
    <row r="27500" spans="1:6">
      <c r="A27500" s="21" t="s">
        <v>31674</v>
      </c>
      <c r="B27500" s="21" t="s">
        <v>40891</v>
      </c>
      <c r="C27500" s="21" t="s">
        <v>43292</v>
      </c>
      <c r="D27500" s="21">
        <v>1</v>
      </c>
      <c r="E27500" s="21">
        <v>0</v>
      </c>
      <c r="F27500" s="21" t="s">
        <v>2776</v>
      </c>
    </row>
    <row r="27501" spans="1:6">
      <c r="A27501" s="21" t="s">
        <v>31675</v>
      </c>
      <c r="B27501" s="21" t="s">
        <v>40890</v>
      </c>
      <c r="C27501" s="21" t="s">
        <v>4888</v>
      </c>
      <c r="D27501" s="21">
        <v>0</v>
      </c>
      <c r="E27501" s="21">
        <v>3</v>
      </c>
      <c r="F27501" s="21" t="s">
        <v>2776</v>
      </c>
    </row>
    <row r="27502" spans="1:6">
      <c r="A27502" s="21" t="s">
        <v>31676</v>
      </c>
      <c r="B27502" s="21" t="s">
        <v>40891</v>
      </c>
      <c r="C27502" s="21" t="s">
        <v>5085</v>
      </c>
      <c r="D27502" s="21">
        <v>1</v>
      </c>
      <c r="E27502" s="21">
        <v>0</v>
      </c>
      <c r="F27502" s="21" t="s">
        <v>2776</v>
      </c>
    </row>
    <row r="27503" spans="1:6">
      <c r="A27503" s="21" t="s">
        <v>31677</v>
      </c>
      <c r="B27503" s="21" t="s">
        <v>40891</v>
      </c>
      <c r="C27503" s="21" t="s">
        <v>41048</v>
      </c>
      <c r="D27503" s="21">
        <v>1</v>
      </c>
      <c r="E27503" s="21">
        <v>0</v>
      </c>
      <c r="F27503" s="21" t="s">
        <v>2776</v>
      </c>
    </row>
    <row r="27504" spans="1:6">
      <c r="A27504" s="21" t="s">
        <v>31678</v>
      </c>
      <c r="B27504" s="21" t="s">
        <v>40890</v>
      </c>
      <c r="C27504" s="21" t="s">
        <v>4492</v>
      </c>
      <c r="D27504" s="21">
        <v>0</v>
      </c>
      <c r="E27504" s="21">
        <v>3</v>
      </c>
      <c r="F27504" s="21" t="s">
        <v>2776</v>
      </c>
    </row>
    <row r="27505" spans="1:6">
      <c r="A27505" s="21" t="s">
        <v>31679</v>
      </c>
      <c r="B27505" s="21" t="s">
        <v>40891</v>
      </c>
      <c r="C27505" s="21" t="s">
        <v>50626</v>
      </c>
      <c r="D27505" s="21">
        <v>2.56</v>
      </c>
      <c r="E27505" s="21">
        <v>0</v>
      </c>
      <c r="F27505" s="21" t="s">
        <v>2776</v>
      </c>
    </row>
    <row r="27506" spans="1:6">
      <c r="A27506" s="21" t="s">
        <v>31680</v>
      </c>
      <c r="B27506" s="21" t="s">
        <v>40891</v>
      </c>
      <c r="C27506" s="21" t="s">
        <v>52168</v>
      </c>
      <c r="D27506" s="21">
        <v>0.66</v>
      </c>
      <c r="E27506" s="21">
        <v>0</v>
      </c>
      <c r="F27506" s="21" t="s">
        <v>2776</v>
      </c>
    </row>
    <row r="27507" spans="1:6">
      <c r="A27507" s="21" t="s">
        <v>31681</v>
      </c>
      <c r="B27507" s="21" t="s">
        <v>40890</v>
      </c>
      <c r="C27507" s="21" t="s">
        <v>44636</v>
      </c>
      <c r="D27507" s="21">
        <v>0</v>
      </c>
      <c r="E27507" s="21">
        <v>3</v>
      </c>
      <c r="F27507" s="21" t="s">
        <v>2776</v>
      </c>
    </row>
    <row r="27508" spans="1:6">
      <c r="A27508" s="21" t="s">
        <v>3414</v>
      </c>
      <c r="B27508" s="21" t="s">
        <v>40892</v>
      </c>
      <c r="C27508" s="21" t="s">
        <v>4450</v>
      </c>
      <c r="D27508" s="21">
        <v>0.5</v>
      </c>
      <c r="E27508" s="21">
        <v>0</v>
      </c>
      <c r="F27508" s="21" t="s">
        <v>2776</v>
      </c>
    </row>
    <row r="27509" spans="1:6">
      <c r="A27509" s="21" t="s">
        <v>31682</v>
      </c>
      <c r="B27509" s="21" t="s">
        <v>40891</v>
      </c>
      <c r="C27509" s="21" t="s">
        <v>41041</v>
      </c>
      <c r="D27509" s="21">
        <v>1</v>
      </c>
      <c r="E27509" s="21">
        <v>0</v>
      </c>
      <c r="F27509" s="21" t="s">
        <v>2776</v>
      </c>
    </row>
    <row r="27510" spans="1:6">
      <c r="A27510" s="21" t="s">
        <v>31683</v>
      </c>
      <c r="B27510" s="21" t="s">
        <v>40890</v>
      </c>
      <c r="C27510" s="21" t="s">
        <v>43568</v>
      </c>
      <c r="D27510" s="21">
        <v>0</v>
      </c>
      <c r="E27510" s="21">
        <v>3</v>
      </c>
      <c r="F27510" s="21" t="s">
        <v>2776</v>
      </c>
    </row>
    <row r="27511" spans="1:6">
      <c r="A27511" s="21" t="s">
        <v>31684</v>
      </c>
      <c r="B27511" s="21" t="s">
        <v>40891</v>
      </c>
      <c r="C27511" s="21" t="s">
        <v>41152</v>
      </c>
      <c r="D27511" s="21">
        <v>0.16</v>
      </c>
      <c r="E27511" s="21">
        <v>0</v>
      </c>
      <c r="F27511" s="21" t="s">
        <v>2776</v>
      </c>
    </row>
    <row r="27512" spans="1:6">
      <c r="A27512" s="21" t="s">
        <v>31685</v>
      </c>
      <c r="B27512" s="21" t="s">
        <v>40891</v>
      </c>
      <c r="C27512" s="21" t="s">
        <v>50201</v>
      </c>
      <c r="D27512" s="21">
        <v>0.5</v>
      </c>
      <c r="E27512" s="21">
        <v>0</v>
      </c>
      <c r="F27512" s="21" t="s">
        <v>2776</v>
      </c>
    </row>
    <row r="27513" spans="1:6">
      <c r="A27513" s="21" t="s">
        <v>31686</v>
      </c>
      <c r="B27513" s="21" t="s">
        <v>40891</v>
      </c>
      <c r="C27513" s="21" t="s">
        <v>4617</v>
      </c>
      <c r="D27513" s="21">
        <v>1</v>
      </c>
      <c r="E27513" s="21">
        <v>0</v>
      </c>
      <c r="F27513" s="21" t="s">
        <v>2776</v>
      </c>
    </row>
    <row r="27514" spans="1:6">
      <c r="A27514" s="21" t="s">
        <v>31687</v>
      </c>
      <c r="B27514" s="21" t="s">
        <v>40891</v>
      </c>
      <c r="C27514" s="21" t="s">
        <v>4723</v>
      </c>
      <c r="D27514" s="21">
        <v>0.18</v>
      </c>
      <c r="E27514" s="21">
        <v>0</v>
      </c>
      <c r="F27514" s="21" t="s">
        <v>2776</v>
      </c>
    </row>
    <row r="27515" spans="1:6">
      <c r="A27515" s="21" t="s">
        <v>31688</v>
      </c>
      <c r="B27515" s="21" t="s">
        <v>40891</v>
      </c>
      <c r="C27515" s="21" t="s">
        <v>43968</v>
      </c>
      <c r="D27515" s="21">
        <v>1</v>
      </c>
      <c r="E27515" s="21">
        <v>0</v>
      </c>
      <c r="F27515" s="21" t="s">
        <v>2776</v>
      </c>
    </row>
    <row r="27516" spans="1:6">
      <c r="A27516" s="21" t="s">
        <v>31689</v>
      </c>
      <c r="B27516" s="21" t="s">
        <v>40891</v>
      </c>
      <c r="C27516" s="21" t="s">
        <v>52169</v>
      </c>
      <c r="D27516" s="21">
        <v>0.16</v>
      </c>
      <c r="E27516" s="21">
        <v>0</v>
      </c>
      <c r="F27516" s="21" t="s">
        <v>2776</v>
      </c>
    </row>
    <row r="27517" spans="1:6">
      <c r="A27517" s="21" t="s">
        <v>31690</v>
      </c>
      <c r="B27517" s="21" t="s">
        <v>40891</v>
      </c>
      <c r="C27517" s="21" t="s">
        <v>52170</v>
      </c>
      <c r="D27517" s="21">
        <v>1</v>
      </c>
      <c r="E27517" s="21">
        <v>0</v>
      </c>
      <c r="F27517" s="21" t="s">
        <v>2776</v>
      </c>
    </row>
    <row r="27518" spans="1:6">
      <c r="A27518" s="21" t="s">
        <v>31691</v>
      </c>
      <c r="B27518" s="21" t="s">
        <v>40890</v>
      </c>
      <c r="C27518" s="21" t="s">
        <v>41538</v>
      </c>
      <c r="D27518" s="21">
        <v>0</v>
      </c>
      <c r="E27518" s="21">
        <v>3</v>
      </c>
      <c r="F27518" s="21" t="s">
        <v>2776</v>
      </c>
    </row>
    <row r="27519" spans="1:6">
      <c r="A27519" s="21" t="s">
        <v>31692</v>
      </c>
      <c r="B27519" s="21" t="s">
        <v>40891</v>
      </c>
      <c r="C27519" s="21" t="s">
        <v>52171</v>
      </c>
      <c r="D27519" s="21">
        <v>0.5</v>
      </c>
      <c r="E27519" s="21">
        <v>0</v>
      </c>
      <c r="F27519" s="21" t="s">
        <v>2776</v>
      </c>
    </row>
    <row r="27520" spans="1:6">
      <c r="A27520" s="21" t="s">
        <v>31693</v>
      </c>
      <c r="B27520" s="21" t="s">
        <v>40890</v>
      </c>
      <c r="C27520" s="21" t="s">
        <v>52172</v>
      </c>
      <c r="D27520" s="21">
        <v>0</v>
      </c>
      <c r="E27520" s="21">
        <v>7.5</v>
      </c>
      <c r="F27520" s="21" t="s">
        <v>2776</v>
      </c>
    </row>
    <row r="27521" spans="1:6">
      <c r="A27521" s="21" t="s">
        <v>31694</v>
      </c>
      <c r="B27521" s="21" t="s">
        <v>40890</v>
      </c>
      <c r="C27521" s="21" t="s">
        <v>4450</v>
      </c>
      <c r="D27521" s="21">
        <v>0</v>
      </c>
      <c r="E27521" s="21">
        <v>5</v>
      </c>
      <c r="F27521" s="21" t="s">
        <v>2776</v>
      </c>
    </row>
    <row r="27522" spans="1:6">
      <c r="A27522" s="21" t="s">
        <v>31695</v>
      </c>
      <c r="B27522" s="21" t="s">
        <v>40891</v>
      </c>
      <c r="C27522" s="21" t="s">
        <v>42490</v>
      </c>
      <c r="D27522" s="21">
        <v>1</v>
      </c>
      <c r="E27522" s="21">
        <v>0</v>
      </c>
      <c r="F27522" s="21" t="s">
        <v>2776</v>
      </c>
    </row>
    <row r="27523" spans="1:6">
      <c r="A27523" s="21" t="s">
        <v>31696</v>
      </c>
      <c r="B27523" s="21" t="s">
        <v>40890</v>
      </c>
      <c r="C27523" s="21" t="s">
        <v>51648</v>
      </c>
      <c r="D27523" s="21">
        <v>0</v>
      </c>
      <c r="E27523" s="21">
        <v>5</v>
      </c>
      <c r="F27523" s="21" t="s">
        <v>2776</v>
      </c>
    </row>
    <row r="27524" spans="1:6">
      <c r="A27524" s="21" t="s">
        <v>31697</v>
      </c>
      <c r="B27524" s="21" t="s">
        <v>40891</v>
      </c>
      <c r="C27524" s="21" t="s">
        <v>4881</v>
      </c>
      <c r="D27524" s="21">
        <v>1</v>
      </c>
      <c r="E27524" s="21">
        <v>0</v>
      </c>
      <c r="F27524" s="21" t="s">
        <v>2776</v>
      </c>
    </row>
    <row r="27525" spans="1:6">
      <c r="A27525" s="21" t="s">
        <v>31698</v>
      </c>
      <c r="B27525" s="21" t="s">
        <v>40890</v>
      </c>
      <c r="C27525" s="21" t="s">
        <v>4506</v>
      </c>
      <c r="D27525" s="21">
        <v>0</v>
      </c>
      <c r="E27525" s="21">
        <v>5</v>
      </c>
      <c r="F27525" s="21" t="s">
        <v>2776</v>
      </c>
    </row>
    <row r="27526" spans="1:6">
      <c r="A27526" s="21" t="s">
        <v>31699</v>
      </c>
      <c r="B27526" s="21" t="s">
        <v>40891</v>
      </c>
      <c r="C27526" s="21" t="s">
        <v>41377</v>
      </c>
      <c r="D27526" s="21">
        <v>0.2</v>
      </c>
      <c r="E27526" s="21">
        <v>0</v>
      </c>
      <c r="F27526" s="21" t="s">
        <v>2776</v>
      </c>
    </row>
    <row r="27527" spans="1:6">
      <c r="A27527" s="21" t="s">
        <v>31700</v>
      </c>
      <c r="B27527" s="21" t="s">
        <v>40890</v>
      </c>
      <c r="C27527" s="21" t="s">
        <v>4466</v>
      </c>
      <c r="D27527" s="21">
        <v>0</v>
      </c>
      <c r="E27527" s="21">
        <v>5</v>
      </c>
      <c r="F27527" s="21" t="s">
        <v>2776</v>
      </c>
    </row>
    <row r="27528" spans="1:6">
      <c r="A27528" s="21" t="s">
        <v>31701</v>
      </c>
      <c r="B27528" s="21" t="s">
        <v>40894</v>
      </c>
      <c r="C27528" s="21" t="s">
        <v>52173</v>
      </c>
      <c r="D27528" s="21">
        <v>0.04</v>
      </c>
      <c r="E27528" s="21">
        <v>0</v>
      </c>
      <c r="F27528" s="21" t="s">
        <v>2776</v>
      </c>
    </row>
    <row r="27529" spans="1:6">
      <c r="A27529" s="21" t="s">
        <v>31702</v>
      </c>
      <c r="B27529" s="21" t="s">
        <v>40894</v>
      </c>
      <c r="C27529" s="21" t="s">
        <v>4464</v>
      </c>
      <c r="D27529" s="21">
        <v>0.04</v>
      </c>
      <c r="E27529" s="21">
        <v>0</v>
      </c>
      <c r="F27529" s="21" t="s">
        <v>2776</v>
      </c>
    </row>
    <row r="27530" spans="1:6">
      <c r="A27530" s="21" t="s">
        <v>31703</v>
      </c>
      <c r="B27530" s="21" t="s">
        <v>40891</v>
      </c>
      <c r="C27530" s="21" t="s">
        <v>45217</v>
      </c>
      <c r="D27530" s="21">
        <v>0.24</v>
      </c>
      <c r="E27530" s="21">
        <v>0</v>
      </c>
      <c r="F27530" s="21" t="s">
        <v>2776</v>
      </c>
    </row>
    <row r="27531" spans="1:6">
      <c r="A27531" s="21" t="s">
        <v>31704</v>
      </c>
      <c r="B27531" s="21" t="s">
        <v>40891</v>
      </c>
      <c r="C27531" s="21" t="s">
        <v>52174</v>
      </c>
      <c r="D27531" s="21">
        <v>0.16</v>
      </c>
      <c r="E27531" s="21">
        <v>0</v>
      </c>
      <c r="F27531" s="21" t="s">
        <v>2776</v>
      </c>
    </row>
    <row r="27532" spans="1:6">
      <c r="A27532" s="21" t="s">
        <v>31705</v>
      </c>
      <c r="B27532" s="21" t="s">
        <v>40891</v>
      </c>
      <c r="C27532" s="21" t="s">
        <v>41014</v>
      </c>
      <c r="D27532" s="21">
        <v>0.16</v>
      </c>
      <c r="E27532" s="21">
        <v>0</v>
      </c>
      <c r="F27532" s="21" t="s">
        <v>2776</v>
      </c>
    </row>
    <row r="27533" spans="1:6">
      <c r="A27533" s="21" t="s">
        <v>31706</v>
      </c>
      <c r="B27533" s="21" t="s">
        <v>40895</v>
      </c>
      <c r="C27533" s="21" t="s">
        <v>5184</v>
      </c>
      <c r="D27533" s="21">
        <v>0.04</v>
      </c>
      <c r="E27533" s="21">
        <v>0</v>
      </c>
      <c r="F27533" s="21" t="s">
        <v>2776</v>
      </c>
    </row>
    <row r="27534" spans="1:6">
      <c r="A27534" s="21" t="s">
        <v>31707</v>
      </c>
      <c r="B27534" s="21" t="s">
        <v>40891</v>
      </c>
      <c r="C27534" s="21" t="s">
        <v>4395</v>
      </c>
      <c r="D27534" s="21">
        <v>0.16</v>
      </c>
      <c r="E27534" s="21">
        <v>0</v>
      </c>
      <c r="F27534" s="21" t="s">
        <v>2776</v>
      </c>
    </row>
    <row r="27535" spans="1:6">
      <c r="A27535" s="21" t="s">
        <v>31708</v>
      </c>
      <c r="B27535" s="21" t="s">
        <v>40891</v>
      </c>
      <c r="C27535" s="21" t="s">
        <v>52175</v>
      </c>
      <c r="D27535" s="21">
        <v>0.24</v>
      </c>
      <c r="E27535" s="21">
        <v>0</v>
      </c>
      <c r="F27535" s="21" t="s">
        <v>2776</v>
      </c>
    </row>
    <row r="27536" spans="1:6">
      <c r="A27536" s="21" t="s">
        <v>31709</v>
      </c>
      <c r="B27536" s="21" t="s">
        <v>40891</v>
      </c>
      <c r="C27536" s="21" t="s">
        <v>52176</v>
      </c>
      <c r="D27536" s="21">
        <v>0.2</v>
      </c>
      <c r="E27536" s="21">
        <v>0</v>
      </c>
      <c r="F27536" s="21" t="s">
        <v>2776</v>
      </c>
    </row>
    <row r="27537" spans="1:6">
      <c r="A27537" s="21" t="s">
        <v>31710</v>
      </c>
      <c r="B27537" s="21" t="s">
        <v>40898</v>
      </c>
      <c r="C27537" s="21" t="s">
        <v>52177</v>
      </c>
      <c r="D27537" s="21">
        <v>0.4</v>
      </c>
      <c r="E27537" s="21">
        <v>0</v>
      </c>
      <c r="F27537" s="21" t="s">
        <v>2776</v>
      </c>
    </row>
    <row r="27538" spans="1:6">
      <c r="A27538" s="21" t="s">
        <v>31711</v>
      </c>
      <c r="B27538" s="21" t="s">
        <v>40891</v>
      </c>
      <c r="C27538" s="21" t="s">
        <v>52178</v>
      </c>
      <c r="D27538" s="21">
        <v>1</v>
      </c>
      <c r="E27538" s="21">
        <v>0</v>
      </c>
      <c r="F27538" s="21" t="s">
        <v>2776</v>
      </c>
    </row>
    <row r="27539" spans="1:6">
      <c r="A27539" s="21" t="s">
        <v>31712</v>
      </c>
      <c r="B27539" s="21" t="s">
        <v>40890</v>
      </c>
      <c r="C27539" s="21" t="s">
        <v>49972</v>
      </c>
      <c r="D27539" s="21">
        <v>0</v>
      </c>
      <c r="E27539" s="21">
        <v>5</v>
      </c>
      <c r="F27539" s="21" t="s">
        <v>2776</v>
      </c>
    </row>
    <row r="27540" spans="1:6">
      <c r="A27540" s="21" t="s">
        <v>31713</v>
      </c>
      <c r="B27540" s="21" t="s">
        <v>40891</v>
      </c>
      <c r="C27540" s="21" t="s">
        <v>52179</v>
      </c>
      <c r="D27540" s="21">
        <v>1</v>
      </c>
      <c r="E27540" s="21">
        <v>0</v>
      </c>
      <c r="F27540" s="21" t="s">
        <v>2776</v>
      </c>
    </row>
    <row r="27541" spans="1:6">
      <c r="A27541" s="21" t="s">
        <v>31714</v>
      </c>
      <c r="B27541" s="21" t="s">
        <v>40890</v>
      </c>
      <c r="C27541" s="21" t="s">
        <v>43209</v>
      </c>
      <c r="D27541" s="21">
        <v>0</v>
      </c>
      <c r="E27541" s="21">
        <v>3</v>
      </c>
      <c r="F27541" s="21" t="s">
        <v>2776</v>
      </c>
    </row>
    <row r="27542" spans="1:6">
      <c r="A27542" s="21" t="s">
        <v>31715</v>
      </c>
      <c r="B27542" s="21" t="s">
        <v>40890</v>
      </c>
      <c r="C27542" s="21" t="s">
        <v>43557</v>
      </c>
      <c r="D27542" s="21">
        <v>0</v>
      </c>
      <c r="E27542" s="21">
        <v>4</v>
      </c>
      <c r="F27542" s="21" t="s">
        <v>2776</v>
      </c>
    </row>
    <row r="27543" spans="1:6">
      <c r="A27543" s="21" t="s">
        <v>31716</v>
      </c>
      <c r="B27543" s="21" t="s">
        <v>40891</v>
      </c>
      <c r="C27543" s="21" t="s">
        <v>46214</v>
      </c>
      <c r="D27543" s="21">
        <v>1</v>
      </c>
      <c r="E27543" s="21">
        <v>0</v>
      </c>
      <c r="F27543" s="21" t="s">
        <v>2776</v>
      </c>
    </row>
    <row r="27544" spans="1:6">
      <c r="A27544" s="21" t="s">
        <v>31717</v>
      </c>
      <c r="B27544" s="21" t="s">
        <v>40891</v>
      </c>
      <c r="C27544" s="21" t="s">
        <v>4990</v>
      </c>
      <c r="D27544" s="21">
        <v>0.28000000000000003</v>
      </c>
      <c r="E27544" s="21">
        <v>0</v>
      </c>
      <c r="F27544" s="21" t="s">
        <v>2776</v>
      </c>
    </row>
    <row r="27545" spans="1:6">
      <c r="A27545" s="21" t="s">
        <v>31718</v>
      </c>
      <c r="B27545" s="21" t="s">
        <v>40890</v>
      </c>
      <c r="C27545" s="21" t="s">
        <v>52180</v>
      </c>
      <c r="D27545" s="21">
        <v>0</v>
      </c>
      <c r="E27545" s="21">
        <v>5</v>
      </c>
      <c r="F27545" s="21" t="s">
        <v>2776</v>
      </c>
    </row>
    <row r="27546" spans="1:6">
      <c r="A27546" s="21" t="s">
        <v>31719</v>
      </c>
      <c r="B27546" s="21" t="s">
        <v>40891</v>
      </c>
      <c r="C27546" s="21" t="s">
        <v>4515</v>
      </c>
      <c r="D27546" s="21">
        <v>1</v>
      </c>
      <c r="E27546" s="21">
        <v>0</v>
      </c>
      <c r="F27546" s="21" t="s">
        <v>2776</v>
      </c>
    </row>
    <row r="27547" spans="1:6">
      <c r="A27547" s="21" t="s">
        <v>31720</v>
      </c>
      <c r="B27547" s="21" t="s">
        <v>40891</v>
      </c>
      <c r="C27547" s="21" t="s">
        <v>44669</v>
      </c>
      <c r="D27547" s="21">
        <v>1</v>
      </c>
      <c r="E27547" s="21">
        <v>0</v>
      </c>
      <c r="F27547" s="21" t="s">
        <v>2776</v>
      </c>
    </row>
    <row r="27548" spans="1:6">
      <c r="A27548" s="21" t="s">
        <v>31721</v>
      </c>
      <c r="B27548" s="21" t="s">
        <v>40890</v>
      </c>
      <c r="C27548" s="21" t="s">
        <v>52181</v>
      </c>
      <c r="D27548" s="21">
        <v>0</v>
      </c>
      <c r="E27548" s="21">
        <v>5</v>
      </c>
      <c r="F27548" s="21" t="s">
        <v>2776</v>
      </c>
    </row>
    <row r="27549" spans="1:6">
      <c r="A27549" s="21" t="s">
        <v>31722</v>
      </c>
      <c r="B27549" s="21" t="s">
        <v>40891</v>
      </c>
      <c r="C27549" s="21" t="s">
        <v>4464</v>
      </c>
      <c r="D27549" s="21">
        <v>0.12</v>
      </c>
      <c r="E27549" s="21">
        <v>0</v>
      </c>
      <c r="F27549" s="21" t="s">
        <v>2776</v>
      </c>
    </row>
    <row r="27550" spans="1:6">
      <c r="A27550" s="21" t="s">
        <v>31723</v>
      </c>
      <c r="B27550" s="21" t="s">
        <v>40891</v>
      </c>
      <c r="C27550" s="21" t="s">
        <v>52182</v>
      </c>
      <c r="D27550" s="21">
        <v>0.12</v>
      </c>
      <c r="E27550" s="21">
        <v>0</v>
      </c>
      <c r="F27550" s="21" t="s">
        <v>2776</v>
      </c>
    </row>
    <row r="27551" spans="1:6">
      <c r="A27551" s="21" t="s">
        <v>31724</v>
      </c>
      <c r="B27551" s="21" t="s">
        <v>40891</v>
      </c>
      <c r="C27551" s="21" t="s">
        <v>48654</v>
      </c>
      <c r="D27551" s="21">
        <v>0.16</v>
      </c>
      <c r="E27551" s="21">
        <v>0</v>
      </c>
      <c r="F27551" s="21" t="s">
        <v>2776</v>
      </c>
    </row>
    <row r="27552" spans="1:6">
      <c r="A27552" s="21" t="s">
        <v>31725</v>
      </c>
      <c r="B27552" s="21" t="s">
        <v>40890</v>
      </c>
      <c r="C27552" s="21" t="s">
        <v>41774</v>
      </c>
      <c r="D27552" s="21">
        <v>0</v>
      </c>
      <c r="E27552" s="21">
        <v>5</v>
      </c>
      <c r="F27552" s="21" t="s">
        <v>2776</v>
      </c>
    </row>
    <row r="27553" spans="1:6">
      <c r="A27553" s="21" t="s">
        <v>31726</v>
      </c>
      <c r="B27553" s="21" t="s">
        <v>40891</v>
      </c>
      <c r="C27553" s="21" t="s">
        <v>52183</v>
      </c>
      <c r="D27553" s="21">
        <v>0.16</v>
      </c>
      <c r="E27553" s="21">
        <v>0</v>
      </c>
      <c r="F27553" s="21" t="s">
        <v>2776</v>
      </c>
    </row>
    <row r="27554" spans="1:6">
      <c r="A27554" s="21" t="s">
        <v>31727</v>
      </c>
      <c r="B27554" s="21" t="s">
        <v>40891</v>
      </c>
      <c r="C27554" s="21" t="s">
        <v>4450</v>
      </c>
      <c r="D27554" s="21">
        <v>0.32</v>
      </c>
      <c r="E27554" s="21">
        <v>0</v>
      </c>
      <c r="F27554" s="21" t="s">
        <v>2776</v>
      </c>
    </row>
    <row r="27555" spans="1:6">
      <c r="A27555" s="21" t="s">
        <v>31728</v>
      </c>
      <c r="B27555" s="21" t="s">
        <v>40891</v>
      </c>
      <c r="C27555" s="21" t="s">
        <v>52184</v>
      </c>
      <c r="D27555" s="21">
        <v>1</v>
      </c>
      <c r="E27555" s="21">
        <v>0</v>
      </c>
      <c r="F27555" s="21" t="s">
        <v>2776</v>
      </c>
    </row>
    <row r="27556" spans="1:6">
      <c r="A27556" s="21" t="s">
        <v>31729</v>
      </c>
      <c r="B27556" s="21" t="s">
        <v>40891</v>
      </c>
      <c r="C27556" s="21" t="s">
        <v>4338</v>
      </c>
      <c r="D27556" s="21">
        <v>1</v>
      </c>
      <c r="E27556" s="21">
        <v>0</v>
      </c>
      <c r="F27556" s="21" t="s">
        <v>2776</v>
      </c>
    </row>
    <row r="27557" spans="1:6">
      <c r="A27557" s="21" t="s">
        <v>31730</v>
      </c>
      <c r="B27557" s="21" t="s">
        <v>40893</v>
      </c>
      <c r="C27557" s="21" t="s">
        <v>52185</v>
      </c>
      <c r="D27557" s="21">
        <v>0.04</v>
      </c>
      <c r="E27557" s="21">
        <v>0</v>
      </c>
      <c r="F27557" s="21" t="s">
        <v>2776</v>
      </c>
    </row>
    <row r="27558" spans="1:6">
      <c r="A27558" s="21" t="s">
        <v>31731</v>
      </c>
      <c r="B27558" s="21" t="s">
        <v>40890</v>
      </c>
      <c r="C27558" s="21" t="s">
        <v>52037</v>
      </c>
      <c r="D27558" s="21">
        <v>0</v>
      </c>
      <c r="E27558" s="21">
        <v>5</v>
      </c>
      <c r="F27558" s="21" t="s">
        <v>2776</v>
      </c>
    </row>
    <row r="27559" spans="1:6">
      <c r="A27559" s="21" t="s">
        <v>3909</v>
      </c>
      <c r="B27559" s="21" t="s">
        <v>40892</v>
      </c>
      <c r="C27559" s="21" t="s">
        <v>4989</v>
      </c>
      <c r="D27559" s="21">
        <v>3</v>
      </c>
      <c r="E27559" s="21">
        <v>0</v>
      </c>
      <c r="F27559" s="21" t="s">
        <v>2776</v>
      </c>
    </row>
    <row r="27560" spans="1:6">
      <c r="A27560" s="21" t="s">
        <v>31732</v>
      </c>
      <c r="B27560" s="21" t="s">
        <v>40893</v>
      </c>
      <c r="C27560" s="21" t="s">
        <v>52186</v>
      </c>
      <c r="D27560" s="21">
        <v>0.04</v>
      </c>
      <c r="E27560" s="21">
        <v>0</v>
      </c>
      <c r="F27560" s="21" t="s">
        <v>2776</v>
      </c>
    </row>
    <row r="27561" spans="1:6">
      <c r="A27561" s="21" t="s">
        <v>31733</v>
      </c>
      <c r="B27561" s="21" t="s">
        <v>40891</v>
      </c>
      <c r="C27561" s="21" t="s">
        <v>4919</v>
      </c>
      <c r="D27561" s="21">
        <v>0.24</v>
      </c>
      <c r="E27561" s="21">
        <v>0</v>
      </c>
      <c r="F27561" s="21" t="s">
        <v>2776</v>
      </c>
    </row>
    <row r="27562" spans="1:6">
      <c r="A27562" s="21" t="s">
        <v>31734</v>
      </c>
      <c r="B27562" s="21" t="s">
        <v>40899</v>
      </c>
      <c r="C27562" s="21" t="s">
        <v>43724</v>
      </c>
      <c r="D27562" s="21">
        <v>0</v>
      </c>
      <c r="E27562" s="21">
        <v>7.5</v>
      </c>
      <c r="F27562" s="21" t="s">
        <v>2776</v>
      </c>
    </row>
    <row r="27563" spans="1:6">
      <c r="A27563" s="21" t="s">
        <v>31735</v>
      </c>
      <c r="B27563" s="21" t="s">
        <v>40890</v>
      </c>
      <c r="C27563" s="21" t="s">
        <v>52187</v>
      </c>
      <c r="D27563" s="21">
        <v>0.04</v>
      </c>
      <c r="E27563" s="21">
        <v>5</v>
      </c>
      <c r="F27563" s="21" t="s">
        <v>2776</v>
      </c>
    </row>
    <row r="27564" spans="1:6">
      <c r="A27564" s="21" t="s">
        <v>3074</v>
      </c>
      <c r="B27564" s="21" t="s">
        <v>40892</v>
      </c>
      <c r="C27564" s="21" t="s">
        <v>4523</v>
      </c>
      <c r="D27564" s="21">
        <v>0.18</v>
      </c>
      <c r="E27564" s="21">
        <v>0</v>
      </c>
      <c r="F27564" s="21" t="s">
        <v>2776</v>
      </c>
    </row>
    <row r="27565" spans="1:6">
      <c r="A27565" s="21" t="s">
        <v>31736</v>
      </c>
      <c r="B27565" s="21" t="s">
        <v>40890</v>
      </c>
      <c r="C27565" s="21" t="s">
        <v>41597</v>
      </c>
      <c r="D27565" s="21">
        <v>0</v>
      </c>
      <c r="E27565" s="21">
        <v>3</v>
      </c>
      <c r="F27565" s="21" t="s">
        <v>2776</v>
      </c>
    </row>
    <row r="27566" spans="1:6">
      <c r="A27566" s="21" t="s">
        <v>31737</v>
      </c>
      <c r="B27566" s="21" t="s">
        <v>40890</v>
      </c>
      <c r="C27566" s="21" t="s">
        <v>49614</v>
      </c>
      <c r="D27566" s="21">
        <v>0</v>
      </c>
      <c r="E27566" s="21">
        <v>7</v>
      </c>
      <c r="F27566" s="21" t="s">
        <v>2776</v>
      </c>
    </row>
    <row r="27567" spans="1:6">
      <c r="A27567" s="21" t="s">
        <v>3783</v>
      </c>
      <c r="B27567" s="21" t="s">
        <v>40892</v>
      </c>
      <c r="C27567" s="21" t="s">
        <v>4915</v>
      </c>
      <c r="D27567" s="21">
        <v>1</v>
      </c>
      <c r="E27567" s="21">
        <v>0</v>
      </c>
      <c r="F27567" s="21" t="s">
        <v>2776</v>
      </c>
    </row>
    <row r="27568" spans="1:6">
      <c r="A27568" s="21" t="s">
        <v>31738</v>
      </c>
      <c r="B27568" s="21" t="s">
        <v>40890</v>
      </c>
      <c r="C27568" s="21" t="s">
        <v>49446</v>
      </c>
      <c r="D27568" s="21">
        <v>0.04</v>
      </c>
      <c r="E27568" s="21">
        <v>5</v>
      </c>
      <c r="F27568" s="21" t="s">
        <v>2776</v>
      </c>
    </row>
    <row r="27569" spans="1:6">
      <c r="A27569" s="21" t="s">
        <v>31739</v>
      </c>
      <c r="B27569" s="21" t="s">
        <v>40893</v>
      </c>
      <c r="C27569" s="21" t="s">
        <v>4556</v>
      </c>
      <c r="D27569" s="21">
        <v>0.04</v>
      </c>
      <c r="E27569" s="21">
        <v>0</v>
      </c>
      <c r="F27569" s="21" t="s">
        <v>2776</v>
      </c>
    </row>
    <row r="27570" spans="1:6">
      <c r="A27570" s="21" t="s">
        <v>31740</v>
      </c>
      <c r="B27570" s="21" t="s">
        <v>40899</v>
      </c>
      <c r="C27570" s="21" t="s">
        <v>52188</v>
      </c>
      <c r="D27570" s="21">
        <v>0</v>
      </c>
      <c r="E27570" s="21">
        <v>6</v>
      </c>
      <c r="F27570" s="21" t="s">
        <v>2776</v>
      </c>
    </row>
    <row r="27571" spans="1:6">
      <c r="A27571" s="21" t="s">
        <v>31741</v>
      </c>
      <c r="B27571" s="21" t="s">
        <v>40890</v>
      </c>
      <c r="C27571" s="21" t="s">
        <v>52189</v>
      </c>
      <c r="D27571" s="21">
        <v>0</v>
      </c>
      <c r="E27571" s="21">
        <v>5</v>
      </c>
      <c r="F27571" s="21" t="s">
        <v>2776</v>
      </c>
    </row>
    <row r="27572" spans="1:6">
      <c r="A27572" s="21" t="s">
        <v>31742</v>
      </c>
      <c r="B27572" s="21" t="s">
        <v>40898</v>
      </c>
      <c r="C27572" s="21" t="s">
        <v>4361</v>
      </c>
      <c r="D27572" s="21">
        <v>0.2</v>
      </c>
      <c r="E27572" s="21">
        <v>0</v>
      </c>
      <c r="F27572" s="21" t="s">
        <v>2776</v>
      </c>
    </row>
    <row r="27573" spans="1:6">
      <c r="A27573" s="21" t="s">
        <v>31743</v>
      </c>
      <c r="B27573" s="21" t="s">
        <v>40891</v>
      </c>
      <c r="C27573" s="21" t="s">
        <v>52190</v>
      </c>
      <c r="D27573" s="21">
        <v>0.5</v>
      </c>
      <c r="E27573" s="21">
        <v>0</v>
      </c>
      <c r="F27573" s="21" t="s">
        <v>2776</v>
      </c>
    </row>
    <row r="27574" spans="1:6">
      <c r="A27574" s="21" t="s">
        <v>31744</v>
      </c>
      <c r="B27574" s="21" t="s">
        <v>40891</v>
      </c>
      <c r="C27574" s="21" t="s">
        <v>52191</v>
      </c>
      <c r="D27574" s="21">
        <v>0.16</v>
      </c>
      <c r="E27574" s="21">
        <v>0</v>
      </c>
      <c r="F27574" s="21" t="s">
        <v>2776</v>
      </c>
    </row>
    <row r="27575" spans="1:6">
      <c r="A27575" s="21" t="s">
        <v>31745</v>
      </c>
      <c r="B27575" s="21" t="s">
        <v>40891</v>
      </c>
      <c r="C27575" s="21" t="s">
        <v>52192</v>
      </c>
      <c r="D27575" s="21">
        <v>1</v>
      </c>
      <c r="E27575" s="21">
        <v>0</v>
      </c>
      <c r="F27575" s="21" t="s">
        <v>2776</v>
      </c>
    </row>
    <row r="27576" spans="1:6">
      <c r="A27576" s="21" t="s">
        <v>31746</v>
      </c>
      <c r="B27576" s="21" t="s">
        <v>40890</v>
      </c>
      <c r="C27576" s="21" t="s">
        <v>43107</v>
      </c>
      <c r="D27576" s="21">
        <v>0</v>
      </c>
      <c r="E27576" s="21">
        <v>5</v>
      </c>
      <c r="F27576" s="21" t="s">
        <v>2776</v>
      </c>
    </row>
    <row r="27577" spans="1:6">
      <c r="A27577" s="21" t="s">
        <v>31747</v>
      </c>
      <c r="B27577" s="21" t="s">
        <v>40891</v>
      </c>
      <c r="C27577" s="21" t="s">
        <v>49801</v>
      </c>
      <c r="D27577" s="21">
        <v>0.12</v>
      </c>
      <c r="E27577" s="21">
        <v>0</v>
      </c>
      <c r="F27577" s="21" t="s">
        <v>2776</v>
      </c>
    </row>
    <row r="27578" spans="1:6">
      <c r="A27578" s="21" t="s">
        <v>31748</v>
      </c>
      <c r="B27578" s="21" t="s">
        <v>40891</v>
      </c>
      <c r="C27578" s="21" t="s">
        <v>52193</v>
      </c>
      <c r="D27578" s="21">
        <v>1</v>
      </c>
      <c r="E27578" s="21">
        <v>0</v>
      </c>
      <c r="F27578" s="21" t="s">
        <v>2776</v>
      </c>
    </row>
    <row r="27579" spans="1:6">
      <c r="A27579" s="21" t="s">
        <v>31749</v>
      </c>
      <c r="B27579" s="21" t="s">
        <v>40893</v>
      </c>
      <c r="C27579" s="21" t="s">
        <v>41437</v>
      </c>
      <c r="D27579" s="21">
        <v>0.04</v>
      </c>
      <c r="E27579" s="21">
        <v>0</v>
      </c>
      <c r="F27579" s="21" t="s">
        <v>2776</v>
      </c>
    </row>
    <row r="27580" spans="1:6">
      <c r="A27580" s="21" t="s">
        <v>31750</v>
      </c>
      <c r="B27580" s="21" t="s">
        <v>40890</v>
      </c>
      <c r="C27580" s="21" t="s">
        <v>4492</v>
      </c>
      <c r="D27580" s="21">
        <v>0</v>
      </c>
      <c r="E27580" s="21">
        <v>3</v>
      </c>
      <c r="F27580" s="21" t="s">
        <v>2776</v>
      </c>
    </row>
    <row r="27581" spans="1:6">
      <c r="A27581" s="21" t="s">
        <v>31751</v>
      </c>
      <c r="B27581" s="21" t="s">
        <v>40890</v>
      </c>
      <c r="C27581" s="21" t="s">
        <v>52194</v>
      </c>
      <c r="D27581" s="21">
        <v>0</v>
      </c>
      <c r="E27581" s="21">
        <v>5</v>
      </c>
      <c r="F27581" s="21" t="s">
        <v>2776</v>
      </c>
    </row>
    <row r="27582" spans="1:6">
      <c r="A27582" s="21" t="s">
        <v>31752</v>
      </c>
      <c r="B27582" s="21" t="s">
        <v>40891</v>
      </c>
      <c r="C27582" s="21" t="s">
        <v>4393</v>
      </c>
      <c r="D27582" s="21">
        <v>1</v>
      </c>
      <c r="E27582" s="21">
        <v>0</v>
      </c>
      <c r="F27582" s="21" t="s">
        <v>2776</v>
      </c>
    </row>
    <row r="27583" spans="1:6">
      <c r="A27583" s="21" t="s">
        <v>31753</v>
      </c>
      <c r="B27583" s="21" t="s">
        <v>40890</v>
      </c>
      <c r="C27583" s="21" t="s">
        <v>52195</v>
      </c>
      <c r="D27583" s="21">
        <v>0</v>
      </c>
      <c r="E27583" s="21">
        <v>8</v>
      </c>
      <c r="F27583" s="21" t="s">
        <v>2776</v>
      </c>
    </row>
    <row r="27584" spans="1:6">
      <c r="A27584" s="21" t="s">
        <v>31754</v>
      </c>
      <c r="B27584" s="21" t="s">
        <v>40890</v>
      </c>
      <c r="C27584" s="21" t="s">
        <v>41458</v>
      </c>
      <c r="D27584" s="21">
        <v>0</v>
      </c>
      <c r="E27584" s="21">
        <v>3</v>
      </c>
      <c r="F27584" s="21" t="s">
        <v>2776</v>
      </c>
    </row>
    <row r="27585" spans="1:6">
      <c r="A27585" s="21" t="s">
        <v>31755</v>
      </c>
      <c r="B27585" s="21" t="s">
        <v>40890</v>
      </c>
      <c r="C27585" s="21" t="s">
        <v>43484</v>
      </c>
      <c r="D27585" s="21">
        <v>0</v>
      </c>
      <c r="E27585" s="21">
        <v>3</v>
      </c>
      <c r="F27585" s="21" t="s">
        <v>2776</v>
      </c>
    </row>
    <row r="27586" spans="1:6">
      <c r="A27586" s="21" t="s">
        <v>3785</v>
      </c>
      <c r="B27586" s="21" t="s">
        <v>40892</v>
      </c>
      <c r="C27586" s="21" t="s">
        <v>4822</v>
      </c>
      <c r="D27586" s="21">
        <v>1</v>
      </c>
      <c r="E27586" s="21">
        <v>0</v>
      </c>
      <c r="F27586" s="21" t="s">
        <v>2776</v>
      </c>
    </row>
    <row r="27587" spans="1:6">
      <c r="A27587" s="21" t="s">
        <v>31756</v>
      </c>
      <c r="B27587" s="21" t="s">
        <v>40891</v>
      </c>
      <c r="C27587" s="21" t="s">
        <v>52196</v>
      </c>
      <c r="D27587" s="21">
        <v>1</v>
      </c>
      <c r="E27587" s="21">
        <v>0</v>
      </c>
      <c r="F27587" s="21" t="s">
        <v>2776</v>
      </c>
    </row>
    <row r="27588" spans="1:6">
      <c r="A27588" s="21" t="s">
        <v>3416</v>
      </c>
      <c r="B27588" s="21" t="s">
        <v>40892</v>
      </c>
      <c r="C27588" s="21" t="s">
        <v>4718</v>
      </c>
      <c r="D27588" s="21">
        <v>0.5</v>
      </c>
      <c r="E27588" s="21">
        <v>0</v>
      </c>
      <c r="F27588" s="21" t="s">
        <v>2776</v>
      </c>
    </row>
    <row r="27589" spans="1:6">
      <c r="A27589" s="21" t="s">
        <v>31757</v>
      </c>
      <c r="B27589" s="21" t="s">
        <v>40905</v>
      </c>
      <c r="C27589" s="21" t="s">
        <v>52197</v>
      </c>
      <c r="D27589" s="21">
        <v>0</v>
      </c>
      <c r="E27589" s="21">
        <v>5</v>
      </c>
      <c r="F27589" s="21" t="s">
        <v>2776</v>
      </c>
    </row>
    <row r="27590" spans="1:6">
      <c r="A27590" s="21" t="s">
        <v>31758</v>
      </c>
      <c r="B27590" s="21" t="s">
        <v>40894</v>
      </c>
      <c r="C27590" s="21" t="s">
        <v>4665</v>
      </c>
      <c r="D27590" s="21">
        <v>0.04</v>
      </c>
      <c r="E27590" s="21">
        <v>0</v>
      </c>
      <c r="F27590" s="21" t="s">
        <v>2776</v>
      </c>
    </row>
    <row r="27591" spans="1:6">
      <c r="A27591" s="21" t="s">
        <v>31759</v>
      </c>
      <c r="B27591" s="21" t="s">
        <v>40893</v>
      </c>
      <c r="C27591" s="21" t="s">
        <v>4752</v>
      </c>
      <c r="D27591" s="21">
        <v>0.04</v>
      </c>
      <c r="E27591" s="21">
        <v>0</v>
      </c>
      <c r="F27591" s="21" t="s">
        <v>2776</v>
      </c>
    </row>
    <row r="27592" spans="1:6">
      <c r="A27592" s="21" t="s">
        <v>31760</v>
      </c>
      <c r="B27592" s="21" t="s">
        <v>40890</v>
      </c>
      <c r="C27592" s="21" t="s">
        <v>40963</v>
      </c>
      <c r="D27592" s="21">
        <v>0</v>
      </c>
      <c r="E27592" s="21">
        <v>4</v>
      </c>
      <c r="F27592" s="21" t="s">
        <v>2776</v>
      </c>
    </row>
    <row r="27593" spans="1:6">
      <c r="A27593" s="21" t="s">
        <v>31761</v>
      </c>
      <c r="B27593" s="21" t="s">
        <v>40891</v>
      </c>
      <c r="C27593" s="21" t="s">
        <v>4450</v>
      </c>
      <c r="D27593" s="21">
        <v>0.5</v>
      </c>
      <c r="E27593" s="21">
        <v>0</v>
      </c>
      <c r="F27593" s="21" t="s">
        <v>2776</v>
      </c>
    </row>
    <row r="27594" spans="1:6">
      <c r="A27594" s="21" t="s">
        <v>31762</v>
      </c>
      <c r="B27594" s="21" t="s">
        <v>40891</v>
      </c>
      <c r="C27594" s="21" t="s">
        <v>52198</v>
      </c>
      <c r="D27594" s="21">
        <v>1</v>
      </c>
      <c r="E27594" s="21">
        <v>0</v>
      </c>
      <c r="F27594" s="21" t="s">
        <v>2776</v>
      </c>
    </row>
    <row r="27595" spans="1:6">
      <c r="A27595" s="21" t="s">
        <v>31763</v>
      </c>
      <c r="B27595" s="21" t="s">
        <v>40891</v>
      </c>
      <c r="C27595" s="21" t="s">
        <v>42955</v>
      </c>
      <c r="D27595" s="21">
        <v>0.16</v>
      </c>
      <c r="E27595" s="21">
        <v>0</v>
      </c>
      <c r="F27595" s="21" t="s">
        <v>2776</v>
      </c>
    </row>
    <row r="27596" spans="1:6">
      <c r="A27596" s="21" t="s">
        <v>31764</v>
      </c>
      <c r="B27596" s="21" t="s">
        <v>40890</v>
      </c>
      <c r="C27596" s="21" t="s">
        <v>52199</v>
      </c>
      <c r="D27596" s="21">
        <v>0</v>
      </c>
      <c r="E27596" s="21">
        <v>6</v>
      </c>
      <c r="F27596" s="21" t="s">
        <v>2776</v>
      </c>
    </row>
    <row r="27597" spans="1:6">
      <c r="A27597" s="21" t="s">
        <v>31765</v>
      </c>
      <c r="B27597" s="21" t="s">
        <v>40891</v>
      </c>
      <c r="C27597" s="21" t="s">
        <v>52200</v>
      </c>
      <c r="D27597" s="21">
        <v>1</v>
      </c>
      <c r="E27597" s="21">
        <v>0</v>
      </c>
      <c r="F27597" s="21" t="s">
        <v>2776</v>
      </c>
    </row>
    <row r="27598" spans="1:6">
      <c r="A27598" s="21" t="s">
        <v>31766</v>
      </c>
      <c r="B27598" s="21" t="s">
        <v>40891</v>
      </c>
      <c r="C27598" s="21" t="s">
        <v>52201</v>
      </c>
      <c r="D27598" s="21">
        <v>1</v>
      </c>
      <c r="E27598" s="21">
        <v>0</v>
      </c>
      <c r="F27598" s="21" t="s">
        <v>2776</v>
      </c>
    </row>
    <row r="27599" spans="1:6">
      <c r="A27599" s="21" t="s">
        <v>31767</v>
      </c>
      <c r="B27599" s="21" t="s">
        <v>40891</v>
      </c>
      <c r="C27599" s="21" t="s">
        <v>44628</v>
      </c>
      <c r="D27599" s="21">
        <v>0.2</v>
      </c>
      <c r="E27599" s="21">
        <v>0</v>
      </c>
      <c r="F27599" s="21" t="s">
        <v>2776</v>
      </c>
    </row>
    <row r="27600" spans="1:6">
      <c r="A27600" s="21" t="s">
        <v>31768</v>
      </c>
      <c r="B27600" s="21" t="s">
        <v>40891</v>
      </c>
      <c r="C27600" s="21" t="s">
        <v>52202</v>
      </c>
      <c r="D27600" s="21">
        <v>1</v>
      </c>
      <c r="E27600" s="21">
        <v>0</v>
      </c>
      <c r="F27600" s="21" t="s">
        <v>2776</v>
      </c>
    </row>
    <row r="27601" spans="1:6">
      <c r="A27601" s="21" t="s">
        <v>31769</v>
      </c>
      <c r="B27601" s="21" t="s">
        <v>40894</v>
      </c>
      <c r="C27601" s="21" t="s">
        <v>41145</v>
      </c>
      <c r="D27601" s="21">
        <v>0.04</v>
      </c>
      <c r="E27601" s="21">
        <v>0</v>
      </c>
      <c r="F27601" s="21" t="s">
        <v>2776</v>
      </c>
    </row>
    <row r="27602" spans="1:6">
      <c r="A27602" s="21" t="s">
        <v>31770</v>
      </c>
      <c r="B27602" s="21" t="s">
        <v>40898</v>
      </c>
      <c r="C27602" s="21" t="s">
        <v>44760</v>
      </c>
      <c r="D27602" s="21">
        <v>1</v>
      </c>
      <c r="E27602" s="21">
        <v>0</v>
      </c>
      <c r="F27602" s="21" t="s">
        <v>2776</v>
      </c>
    </row>
    <row r="27603" spans="1:6">
      <c r="A27603" s="21" t="s">
        <v>31771</v>
      </c>
      <c r="B27603" s="21" t="s">
        <v>40891</v>
      </c>
      <c r="C27603" s="21" t="s">
        <v>42662</v>
      </c>
      <c r="D27603" s="21">
        <v>1</v>
      </c>
      <c r="E27603" s="21">
        <v>0</v>
      </c>
      <c r="F27603" s="21" t="s">
        <v>2776</v>
      </c>
    </row>
    <row r="27604" spans="1:6">
      <c r="A27604" s="21" t="s">
        <v>31772</v>
      </c>
      <c r="B27604" s="21" t="s">
        <v>40890</v>
      </c>
      <c r="C27604" s="21" t="s">
        <v>5244</v>
      </c>
      <c r="D27604" s="21">
        <v>0</v>
      </c>
      <c r="E27604" s="21">
        <v>5</v>
      </c>
      <c r="F27604" s="21" t="s">
        <v>2776</v>
      </c>
    </row>
    <row r="27605" spans="1:6">
      <c r="A27605" s="21" t="s">
        <v>31773</v>
      </c>
      <c r="B27605" s="21" t="s">
        <v>40891</v>
      </c>
      <c r="C27605" s="21" t="s">
        <v>52203</v>
      </c>
      <c r="D27605" s="21">
        <v>1</v>
      </c>
      <c r="E27605" s="21">
        <v>0</v>
      </c>
      <c r="F27605" s="21" t="s">
        <v>2776</v>
      </c>
    </row>
    <row r="27606" spans="1:6">
      <c r="A27606" s="21" t="s">
        <v>31774</v>
      </c>
      <c r="B27606" s="21" t="s">
        <v>40891</v>
      </c>
      <c r="C27606" s="21" t="s">
        <v>43416</v>
      </c>
      <c r="D27606" s="21">
        <v>0.48</v>
      </c>
      <c r="E27606" s="21">
        <v>0</v>
      </c>
      <c r="F27606" s="21" t="s">
        <v>2776</v>
      </c>
    </row>
    <row r="27607" spans="1:6">
      <c r="A27607" s="21" t="s">
        <v>31775</v>
      </c>
      <c r="B27607" s="21" t="s">
        <v>40894</v>
      </c>
      <c r="C27607" s="21" t="s">
        <v>52204</v>
      </c>
      <c r="D27607" s="21">
        <v>0.04</v>
      </c>
      <c r="E27607" s="21">
        <v>0</v>
      </c>
      <c r="F27607" s="21" t="s">
        <v>2776</v>
      </c>
    </row>
    <row r="27608" spans="1:6">
      <c r="A27608" s="21" t="s">
        <v>31776</v>
      </c>
      <c r="B27608" s="21" t="s">
        <v>40893</v>
      </c>
      <c r="C27608" s="21" t="s">
        <v>49246</v>
      </c>
      <c r="D27608" s="21">
        <v>0.04</v>
      </c>
      <c r="E27608" s="21">
        <v>0</v>
      </c>
      <c r="F27608" s="21" t="s">
        <v>2776</v>
      </c>
    </row>
    <row r="27609" spans="1:6">
      <c r="A27609" s="21" t="s">
        <v>31777</v>
      </c>
      <c r="B27609" s="21" t="s">
        <v>40891</v>
      </c>
      <c r="C27609" s="21" t="s">
        <v>4642</v>
      </c>
      <c r="D27609" s="21">
        <v>1</v>
      </c>
      <c r="E27609" s="21">
        <v>0</v>
      </c>
      <c r="F27609" s="21" t="s">
        <v>2776</v>
      </c>
    </row>
    <row r="27610" spans="1:6">
      <c r="A27610" s="21" t="s">
        <v>31778</v>
      </c>
      <c r="B27610" s="21" t="s">
        <v>40893</v>
      </c>
      <c r="C27610" s="21" t="s">
        <v>41290</v>
      </c>
      <c r="D27610" s="21">
        <v>0.04</v>
      </c>
      <c r="E27610" s="21">
        <v>0</v>
      </c>
      <c r="F27610" s="21" t="s">
        <v>2776</v>
      </c>
    </row>
    <row r="27611" spans="1:6">
      <c r="A27611" s="21" t="s">
        <v>31779</v>
      </c>
      <c r="B27611" s="21" t="s">
        <v>40893</v>
      </c>
      <c r="C27611" s="21" t="s">
        <v>42186</v>
      </c>
      <c r="D27611" s="21">
        <v>0.04</v>
      </c>
      <c r="E27611" s="21">
        <v>0</v>
      </c>
      <c r="F27611" s="21" t="s">
        <v>2776</v>
      </c>
    </row>
    <row r="27612" spans="1:6">
      <c r="A27612" s="21" t="s">
        <v>31780</v>
      </c>
      <c r="B27612" s="21" t="s">
        <v>40891</v>
      </c>
      <c r="C27612" s="21" t="s">
        <v>52205</v>
      </c>
      <c r="D27612" s="21">
        <v>1</v>
      </c>
      <c r="E27612" s="21">
        <v>0</v>
      </c>
      <c r="F27612" s="21" t="s">
        <v>2776</v>
      </c>
    </row>
    <row r="27613" spans="1:6">
      <c r="A27613" s="21" t="s">
        <v>31781</v>
      </c>
      <c r="B27613" s="21" t="s">
        <v>40898</v>
      </c>
      <c r="C27613" s="21" t="s">
        <v>4427</v>
      </c>
      <c r="D27613" s="21">
        <v>1</v>
      </c>
      <c r="E27613" s="21">
        <v>0</v>
      </c>
      <c r="F27613" s="21" t="s">
        <v>2776</v>
      </c>
    </row>
    <row r="27614" spans="1:6">
      <c r="A27614" s="21" t="s">
        <v>31782</v>
      </c>
      <c r="B27614" s="21" t="s">
        <v>40891</v>
      </c>
      <c r="C27614" s="21" t="s">
        <v>41249</v>
      </c>
      <c r="D27614" s="21">
        <v>1</v>
      </c>
      <c r="E27614" s="21">
        <v>0</v>
      </c>
      <c r="F27614" s="21" t="s">
        <v>2776</v>
      </c>
    </row>
    <row r="27615" spans="1:6">
      <c r="A27615" s="21" t="s">
        <v>31783</v>
      </c>
      <c r="B27615" s="21" t="s">
        <v>40891</v>
      </c>
      <c r="C27615" s="21" t="s">
        <v>52206</v>
      </c>
      <c r="D27615" s="21">
        <v>1</v>
      </c>
      <c r="E27615" s="21">
        <v>0</v>
      </c>
      <c r="F27615" s="21" t="s">
        <v>2776</v>
      </c>
    </row>
    <row r="27616" spans="1:6">
      <c r="A27616" s="21" t="s">
        <v>31784</v>
      </c>
      <c r="B27616" s="21" t="s">
        <v>40890</v>
      </c>
      <c r="C27616" s="21" t="s">
        <v>43084</v>
      </c>
      <c r="D27616" s="21">
        <v>0</v>
      </c>
      <c r="E27616" s="21">
        <v>10</v>
      </c>
      <c r="F27616" s="21" t="s">
        <v>2776</v>
      </c>
    </row>
    <row r="27617" spans="1:6">
      <c r="A27617" s="21" t="s">
        <v>31785</v>
      </c>
      <c r="B27617" s="21" t="s">
        <v>40891</v>
      </c>
      <c r="C27617" s="21" t="s">
        <v>41532</v>
      </c>
      <c r="D27617" s="21">
        <v>0.28000000000000003</v>
      </c>
      <c r="E27617" s="21">
        <v>0</v>
      </c>
      <c r="F27617" s="21" t="s">
        <v>2776</v>
      </c>
    </row>
    <row r="27618" spans="1:6">
      <c r="A27618" s="21" t="s">
        <v>31786</v>
      </c>
      <c r="B27618" s="21" t="s">
        <v>40893</v>
      </c>
      <c r="C27618" s="21" t="s">
        <v>42426</v>
      </c>
      <c r="D27618" s="21">
        <v>0.04</v>
      </c>
      <c r="E27618" s="21">
        <v>0</v>
      </c>
      <c r="F27618" s="21" t="s">
        <v>2776</v>
      </c>
    </row>
    <row r="27619" spans="1:6">
      <c r="A27619" s="21" t="s">
        <v>31787</v>
      </c>
      <c r="B27619" s="21" t="s">
        <v>40890</v>
      </c>
      <c r="C27619" s="21" t="s">
        <v>52207</v>
      </c>
      <c r="D27619" s="21">
        <v>0</v>
      </c>
      <c r="E27619" s="21">
        <v>8</v>
      </c>
      <c r="F27619" s="21" t="s">
        <v>2776</v>
      </c>
    </row>
    <row r="27620" spans="1:6">
      <c r="A27620" s="21" t="s">
        <v>31788</v>
      </c>
      <c r="B27620" s="21" t="s">
        <v>40893</v>
      </c>
      <c r="C27620" s="21" t="s">
        <v>4450</v>
      </c>
      <c r="D27620" s="21">
        <v>0.04</v>
      </c>
      <c r="E27620" s="21">
        <v>0</v>
      </c>
      <c r="F27620" s="21" t="s">
        <v>2776</v>
      </c>
    </row>
    <row r="27621" spans="1:6">
      <c r="A27621" s="21" t="s">
        <v>31789</v>
      </c>
      <c r="B27621" s="21" t="s">
        <v>40893</v>
      </c>
      <c r="C27621" s="21" t="s">
        <v>4717</v>
      </c>
      <c r="D27621" s="21">
        <v>0.04</v>
      </c>
      <c r="E27621" s="21">
        <v>0</v>
      </c>
      <c r="F27621" s="21" t="s">
        <v>2776</v>
      </c>
    </row>
    <row r="27622" spans="1:6">
      <c r="A27622" s="21" t="s">
        <v>31790</v>
      </c>
      <c r="B27622" s="21" t="s">
        <v>40890</v>
      </c>
      <c r="C27622" s="21" t="s">
        <v>41020</v>
      </c>
      <c r="D27622" s="21">
        <v>0</v>
      </c>
      <c r="E27622" s="21">
        <v>3</v>
      </c>
      <c r="F27622" s="21" t="s">
        <v>2776</v>
      </c>
    </row>
    <row r="27623" spans="1:6">
      <c r="A27623" s="21" t="s">
        <v>31791</v>
      </c>
      <c r="B27623" s="21" t="s">
        <v>40891</v>
      </c>
      <c r="C27623" s="21" t="s">
        <v>4342</v>
      </c>
      <c r="D27623" s="21">
        <v>1</v>
      </c>
      <c r="E27623" s="21">
        <v>0</v>
      </c>
      <c r="F27623" s="21" t="s">
        <v>2776</v>
      </c>
    </row>
    <row r="27624" spans="1:6">
      <c r="A27624" s="21" t="s">
        <v>31792</v>
      </c>
      <c r="B27624" s="21" t="s">
        <v>40891</v>
      </c>
      <c r="C27624" s="21" t="s">
        <v>50487</v>
      </c>
      <c r="D27624" s="21">
        <v>1</v>
      </c>
      <c r="E27624" s="21">
        <v>0</v>
      </c>
      <c r="F27624" s="21" t="s">
        <v>2776</v>
      </c>
    </row>
    <row r="27625" spans="1:6">
      <c r="A27625" s="21" t="s">
        <v>31793</v>
      </c>
      <c r="B27625" s="21" t="s">
        <v>40890</v>
      </c>
      <c r="C27625" s="21" t="s">
        <v>52208</v>
      </c>
      <c r="D27625" s="21">
        <v>0</v>
      </c>
      <c r="E27625" s="21">
        <v>5</v>
      </c>
      <c r="F27625" s="21" t="s">
        <v>2776</v>
      </c>
    </row>
    <row r="27626" spans="1:6">
      <c r="A27626" s="21" t="s">
        <v>31794</v>
      </c>
      <c r="B27626" s="21" t="s">
        <v>40891</v>
      </c>
      <c r="C27626" s="21" t="s">
        <v>4548</v>
      </c>
      <c r="D27626" s="21">
        <v>0.32</v>
      </c>
      <c r="E27626" s="21">
        <v>0</v>
      </c>
      <c r="F27626" s="21" t="s">
        <v>2776</v>
      </c>
    </row>
    <row r="27627" spans="1:6">
      <c r="A27627" s="21" t="s">
        <v>31795</v>
      </c>
      <c r="B27627" s="21" t="s">
        <v>40891</v>
      </c>
      <c r="C27627" s="21" t="s">
        <v>425</v>
      </c>
      <c r="D27627" s="21">
        <v>0.24</v>
      </c>
      <c r="E27627" s="21">
        <v>0</v>
      </c>
      <c r="F27627" s="21" t="s">
        <v>2776</v>
      </c>
    </row>
    <row r="27628" spans="1:6">
      <c r="A27628" s="21" t="s">
        <v>31796</v>
      </c>
      <c r="B27628" s="21" t="s">
        <v>40893</v>
      </c>
      <c r="C27628" s="21" t="s">
        <v>5265</v>
      </c>
      <c r="D27628" s="21">
        <v>0.04</v>
      </c>
      <c r="E27628" s="21">
        <v>0</v>
      </c>
      <c r="F27628" s="21" t="s">
        <v>2776</v>
      </c>
    </row>
    <row r="27629" spans="1:6">
      <c r="A27629" s="21" t="s">
        <v>31797</v>
      </c>
      <c r="B27629" s="21" t="s">
        <v>40891</v>
      </c>
      <c r="C27629" s="21" t="s">
        <v>4914</v>
      </c>
      <c r="D27629" s="21">
        <v>0.9</v>
      </c>
      <c r="E27629" s="21">
        <v>0</v>
      </c>
      <c r="F27629" s="21" t="s">
        <v>2776</v>
      </c>
    </row>
    <row r="27630" spans="1:6">
      <c r="A27630" s="21" t="s">
        <v>31798</v>
      </c>
      <c r="B27630" s="21" t="s">
        <v>40890</v>
      </c>
      <c r="C27630" s="21" t="s">
        <v>52209</v>
      </c>
      <c r="D27630" s="21">
        <v>0</v>
      </c>
      <c r="E27630" s="21">
        <v>5</v>
      </c>
      <c r="F27630" s="21" t="s">
        <v>2776</v>
      </c>
    </row>
    <row r="27631" spans="1:6">
      <c r="A27631" s="21" t="s">
        <v>31799</v>
      </c>
      <c r="B27631" s="21" t="s">
        <v>40896</v>
      </c>
      <c r="C27631" s="21" t="s">
        <v>49927</v>
      </c>
      <c r="D27631" s="21">
        <v>3.5</v>
      </c>
      <c r="E27631" s="21">
        <v>0</v>
      </c>
      <c r="F27631" s="21" t="s">
        <v>2776</v>
      </c>
    </row>
    <row r="27632" spans="1:6">
      <c r="A27632" s="21" t="s">
        <v>31800</v>
      </c>
      <c r="B27632" s="21" t="s">
        <v>40890</v>
      </c>
      <c r="C27632" s="21" t="s">
        <v>41719</v>
      </c>
      <c r="D27632" s="21">
        <v>0.04</v>
      </c>
      <c r="E27632" s="21">
        <v>3</v>
      </c>
      <c r="F27632" s="21" t="s">
        <v>2776</v>
      </c>
    </row>
    <row r="27633" spans="1:6">
      <c r="A27633" s="21" t="s">
        <v>31801</v>
      </c>
      <c r="B27633" s="21" t="s">
        <v>40891</v>
      </c>
      <c r="C27633" s="21" t="s">
        <v>42153</v>
      </c>
      <c r="D27633" s="21">
        <v>0.5</v>
      </c>
      <c r="E27633" s="21">
        <v>0</v>
      </c>
      <c r="F27633" s="21" t="s">
        <v>2776</v>
      </c>
    </row>
    <row r="27634" spans="1:6">
      <c r="A27634" s="21" t="s">
        <v>31802</v>
      </c>
      <c r="B27634" s="21" t="s">
        <v>40891</v>
      </c>
      <c r="C27634" s="21" t="s">
        <v>4395</v>
      </c>
      <c r="D27634" s="21">
        <v>0.24</v>
      </c>
      <c r="E27634" s="21">
        <v>0</v>
      </c>
      <c r="F27634" s="21" t="s">
        <v>2776</v>
      </c>
    </row>
    <row r="27635" spans="1:6">
      <c r="A27635" s="21" t="s">
        <v>31803</v>
      </c>
      <c r="B27635" s="21" t="s">
        <v>40891</v>
      </c>
      <c r="C27635" s="21" t="s">
        <v>4450</v>
      </c>
      <c r="D27635" s="21">
        <v>0.32</v>
      </c>
      <c r="E27635" s="21">
        <v>0</v>
      </c>
      <c r="F27635" s="21" t="s">
        <v>2776</v>
      </c>
    </row>
    <row r="27636" spans="1:6">
      <c r="A27636" s="21" t="s">
        <v>31804</v>
      </c>
      <c r="B27636" s="21" t="s">
        <v>40891</v>
      </c>
      <c r="C27636" s="21" t="s">
        <v>4803</v>
      </c>
      <c r="D27636" s="21">
        <v>2</v>
      </c>
      <c r="E27636" s="21">
        <v>0</v>
      </c>
      <c r="F27636" s="21" t="s">
        <v>2776</v>
      </c>
    </row>
    <row r="27637" spans="1:6">
      <c r="A27637" s="21" t="s">
        <v>31805</v>
      </c>
      <c r="B27637" s="21" t="s">
        <v>40891</v>
      </c>
      <c r="C27637" s="21" t="s">
        <v>4450</v>
      </c>
      <c r="D27637" s="21">
        <v>0.16</v>
      </c>
      <c r="E27637" s="21">
        <v>0</v>
      </c>
      <c r="F27637" s="21" t="s">
        <v>2776</v>
      </c>
    </row>
    <row r="27638" spans="1:6">
      <c r="A27638" s="21" t="s">
        <v>31806</v>
      </c>
      <c r="B27638" s="21" t="s">
        <v>40891</v>
      </c>
      <c r="C27638" s="21" t="s">
        <v>52210</v>
      </c>
      <c r="D27638" s="21">
        <v>1.5</v>
      </c>
      <c r="E27638" s="21">
        <v>0</v>
      </c>
      <c r="F27638" s="21" t="s">
        <v>2776</v>
      </c>
    </row>
    <row r="27639" spans="1:6">
      <c r="A27639" s="21" t="s">
        <v>31807</v>
      </c>
      <c r="B27639" s="21" t="s">
        <v>40890</v>
      </c>
      <c r="C27639" s="21" t="s">
        <v>4464</v>
      </c>
      <c r="D27639" s="21">
        <v>0</v>
      </c>
      <c r="E27639" s="21">
        <v>3</v>
      </c>
      <c r="F27639" s="21" t="s">
        <v>2776</v>
      </c>
    </row>
    <row r="27640" spans="1:6">
      <c r="A27640" s="21" t="s">
        <v>31808</v>
      </c>
      <c r="B27640" s="21" t="s">
        <v>40890</v>
      </c>
      <c r="C27640" s="21" t="s">
        <v>41234</v>
      </c>
      <c r="D27640" s="21">
        <v>0</v>
      </c>
      <c r="E27640" s="21">
        <v>7</v>
      </c>
      <c r="F27640" s="21" t="s">
        <v>2776</v>
      </c>
    </row>
    <row r="27641" spans="1:6">
      <c r="A27641" s="21" t="s">
        <v>31809</v>
      </c>
      <c r="B27641" s="21" t="s">
        <v>40890</v>
      </c>
      <c r="C27641" s="21" t="s">
        <v>51259</v>
      </c>
      <c r="D27641" s="21">
        <v>0</v>
      </c>
      <c r="E27641" s="21">
        <v>5</v>
      </c>
      <c r="F27641" s="21" t="s">
        <v>2776</v>
      </c>
    </row>
    <row r="27642" spans="1:6">
      <c r="A27642" s="21" t="s">
        <v>31810</v>
      </c>
      <c r="B27642" s="21" t="s">
        <v>40891</v>
      </c>
      <c r="C27642" s="21" t="s">
        <v>49965</v>
      </c>
      <c r="D27642" s="21">
        <v>0.5</v>
      </c>
      <c r="E27642" s="21">
        <v>0</v>
      </c>
      <c r="F27642" s="21" t="s">
        <v>2776</v>
      </c>
    </row>
    <row r="27643" spans="1:6">
      <c r="A27643" s="21" t="s">
        <v>31811</v>
      </c>
      <c r="B27643" s="21" t="s">
        <v>40891</v>
      </c>
      <c r="C27643" s="21" t="s">
        <v>52211</v>
      </c>
      <c r="D27643" s="21">
        <v>1</v>
      </c>
      <c r="E27643" s="21">
        <v>0</v>
      </c>
      <c r="F27643" s="21" t="s">
        <v>2776</v>
      </c>
    </row>
    <row r="27644" spans="1:6">
      <c r="A27644" s="21" t="s">
        <v>31812</v>
      </c>
      <c r="B27644" s="21" t="s">
        <v>40891</v>
      </c>
      <c r="C27644" s="21" t="s">
        <v>52212</v>
      </c>
      <c r="D27644" s="21">
        <v>1</v>
      </c>
      <c r="E27644" s="21">
        <v>0</v>
      </c>
      <c r="F27644" s="21" t="s">
        <v>2776</v>
      </c>
    </row>
    <row r="27645" spans="1:6">
      <c r="A27645" s="21" t="s">
        <v>31813</v>
      </c>
      <c r="B27645" s="21" t="s">
        <v>40891</v>
      </c>
      <c r="C27645" s="21" t="s">
        <v>40997</v>
      </c>
      <c r="D27645" s="21">
        <v>0.24</v>
      </c>
      <c r="E27645" s="21">
        <v>0</v>
      </c>
      <c r="F27645" s="21" t="s">
        <v>2776</v>
      </c>
    </row>
    <row r="27646" spans="1:6">
      <c r="A27646" s="21" t="s">
        <v>31814</v>
      </c>
      <c r="B27646" s="21" t="s">
        <v>40891</v>
      </c>
      <c r="C27646" s="21" t="s">
        <v>52213</v>
      </c>
      <c r="D27646" s="21">
        <v>1</v>
      </c>
      <c r="E27646" s="21">
        <v>0</v>
      </c>
      <c r="F27646" s="21" t="s">
        <v>2776</v>
      </c>
    </row>
    <row r="27647" spans="1:6">
      <c r="A27647" s="21" t="s">
        <v>31815</v>
      </c>
      <c r="B27647" s="21" t="s">
        <v>40891</v>
      </c>
      <c r="C27647" s="21" t="s">
        <v>4410</v>
      </c>
      <c r="D27647" s="21">
        <v>0.12</v>
      </c>
      <c r="E27647" s="21">
        <v>0</v>
      </c>
      <c r="F27647" s="21" t="s">
        <v>2776</v>
      </c>
    </row>
    <row r="27648" spans="1:6">
      <c r="A27648" s="21" t="s">
        <v>31816</v>
      </c>
      <c r="B27648" s="21" t="s">
        <v>40890</v>
      </c>
      <c r="C27648" s="21" t="s">
        <v>52214</v>
      </c>
      <c r="D27648" s="21">
        <v>0</v>
      </c>
      <c r="E27648" s="21">
        <v>5</v>
      </c>
      <c r="F27648" s="21" t="s">
        <v>2776</v>
      </c>
    </row>
    <row r="27649" spans="1:6">
      <c r="A27649" s="21" t="s">
        <v>31817</v>
      </c>
      <c r="B27649" s="21" t="s">
        <v>40893</v>
      </c>
      <c r="C27649" s="21" t="s">
        <v>43842</v>
      </c>
      <c r="D27649" s="21">
        <v>0.04</v>
      </c>
      <c r="E27649" s="21">
        <v>0</v>
      </c>
      <c r="F27649" s="21" t="s">
        <v>2776</v>
      </c>
    </row>
    <row r="27650" spans="1:6">
      <c r="A27650" s="21" t="s">
        <v>31818</v>
      </c>
      <c r="B27650" s="21" t="s">
        <v>40891</v>
      </c>
      <c r="C27650" s="21" t="s">
        <v>4342</v>
      </c>
      <c r="D27650" s="21">
        <v>1</v>
      </c>
      <c r="E27650" s="21">
        <v>0</v>
      </c>
      <c r="F27650" s="21" t="s">
        <v>2776</v>
      </c>
    </row>
    <row r="27651" spans="1:6">
      <c r="A27651" s="21" t="s">
        <v>31819</v>
      </c>
      <c r="B27651" s="21" t="s">
        <v>40891</v>
      </c>
      <c r="C27651" s="21" t="s">
        <v>42243</v>
      </c>
      <c r="D27651" s="21">
        <v>0.08</v>
      </c>
      <c r="E27651" s="21">
        <v>0</v>
      </c>
      <c r="F27651" s="21" t="s">
        <v>2776</v>
      </c>
    </row>
    <row r="27652" spans="1:6">
      <c r="A27652" s="21" t="s">
        <v>3791</v>
      </c>
      <c r="B27652" s="21" t="s">
        <v>40892</v>
      </c>
      <c r="C27652" s="21" t="s">
        <v>4921</v>
      </c>
      <c r="D27652" s="21">
        <v>1</v>
      </c>
      <c r="E27652" s="21">
        <v>0</v>
      </c>
      <c r="F27652" s="21" t="s">
        <v>2776</v>
      </c>
    </row>
    <row r="27653" spans="1:6">
      <c r="A27653" s="21" t="s">
        <v>31820</v>
      </c>
      <c r="B27653" s="21" t="s">
        <v>40891</v>
      </c>
      <c r="C27653" s="21" t="s">
        <v>52215</v>
      </c>
      <c r="D27653" s="21">
        <v>1</v>
      </c>
      <c r="E27653" s="21">
        <v>0</v>
      </c>
      <c r="F27653" s="21" t="s">
        <v>2776</v>
      </c>
    </row>
    <row r="27654" spans="1:6">
      <c r="A27654" s="21" t="s">
        <v>31821</v>
      </c>
      <c r="B27654" s="21" t="s">
        <v>40891</v>
      </c>
      <c r="C27654" s="21" t="s">
        <v>41689</v>
      </c>
      <c r="D27654" s="21">
        <v>0.8</v>
      </c>
      <c r="E27654" s="21">
        <v>0</v>
      </c>
      <c r="F27654" s="21" t="s">
        <v>2776</v>
      </c>
    </row>
    <row r="27655" spans="1:6">
      <c r="A27655" s="21" t="s">
        <v>31822</v>
      </c>
      <c r="B27655" s="21" t="s">
        <v>40891</v>
      </c>
      <c r="C27655" s="21" t="s">
        <v>5006</v>
      </c>
      <c r="D27655" s="21">
        <v>0.5</v>
      </c>
      <c r="E27655" s="21">
        <v>0</v>
      </c>
      <c r="F27655" s="21" t="s">
        <v>2776</v>
      </c>
    </row>
    <row r="27656" spans="1:6">
      <c r="A27656" s="21" t="s">
        <v>31823</v>
      </c>
      <c r="B27656" s="21" t="s">
        <v>40893</v>
      </c>
      <c r="C27656" s="21" t="s">
        <v>4506</v>
      </c>
      <c r="D27656" s="21">
        <v>0.04</v>
      </c>
      <c r="E27656" s="21">
        <v>0</v>
      </c>
      <c r="F27656" s="21" t="s">
        <v>2776</v>
      </c>
    </row>
    <row r="27657" spans="1:6">
      <c r="A27657" s="21" t="s">
        <v>31824</v>
      </c>
      <c r="B27657" s="21" t="s">
        <v>40894</v>
      </c>
      <c r="C27657" s="21" t="s">
        <v>40929</v>
      </c>
      <c r="D27657" s="21">
        <v>0.04</v>
      </c>
      <c r="E27657" s="21">
        <v>0</v>
      </c>
      <c r="F27657" s="21" t="s">
        <v>2776</v>
      </c>
    </row>
    <row r="27658" spans="1:6">
      <c r="A27658" s="21" t="s">
        <v>31825</v>
      </c>
      <c r="B27658" s="21" t="s">
        <v>40890</v>
      </c>
      <c r="C27658" s="21" t="s">
        <v>52216</v>
      </c>
      <c r="D27658" s="21">
        <v>0</v>
      </c>
      <c r="E27658" s="21">
        <v>10</v>
      </c>
      <c r="F27658" s="21" t="s">
        <v>2776</v>
      </c>
    </row>
    <row r="27659" spans="1:6">
      <c r="A27659" s="21" t="s">
        <v>31826</v>
      </c>
      <c r="B27659" s="21" t="s">
        <v>40891</v>
      </c>
      <c r="C27659" s="21" t="s">
        <v>4464</v>
      </c>
      <c r="D27659" s="21">
        <v>0.16</v>
      </c>
      <c r="E27659" s="21">
        <v>0</v>
      </c>
      <c r="F27659" s="21" t="s">
        <v>2776</v>
      </c>
    </row>
    <row r="27660" spans="1:6">
      <c r="A27660" s="21" t="s">
        <v>31827</v>
      </c>
      <c r="B27660" s="21" t="s">
        <v>40891</v>
      </c>
      <c r="C27660" s="21" t="s">
        <v>52217</v>
      </c>
      <c r="D27660" s="21">
        <v>0.46</v>
      </c>
      <c r="E27660" s="21">
        <v>0</v>
      </c>
      <c r="F27660" s="21" t="s">
        <v>2776</v>
      </c>
    </row>
    <row r="27661" spans="1:6">
      <c r="A27661" s="21" t="s">
        <v>31828</v>
      </c>
      <c r="B27661" s="21" t="s">
        <v>40891</v>
      </c>
      <c r="C27661" s="21" t="s">
        <v>52218</v>
      </c>
      <c r="D27661" s="21">
        <v>1</v>
      </c>
      <c r="E27661" s="21">
        <v>0</v>
      </c>
      <c r="F27661" s="21" t="s">
        <v>2776</v>
      </c>
    </row>
    <row r="27662" spans="1:6">
      <c r="A27662" s="21" t="s">
        <v>31829</v>
      </c>
      <c r="B27662" s="21" t="s">
        <v>40898</v>
      </c>
      <c r="C27662" s="21" t="s">
        <v>42512</v>
      </c>
      <c r="D27662" s="21">
        <v>0.18</v>
      </c>
      <c r="E27662" s="21">
        <v>0</v>
      </c>
      <c r="F27662" s="21" t="s">
        <v>2776</v>
      </c>
    </row>
    <row r="27663" spans="1:6">
      <c r="A27663" s="21" t="s">
        <v>31830</v>
      </c>
      <c r="B27663" s="21" t="s">
        <v>40891</v>
      </c>
      <c r="C27663" s="21" t="s">
        <v>52219</v>
      </c>
      <c r="D27663" s="21">
        <v>0.5</v>
      </c>
      <c r="E27663" s="21">
        <v>0</v>
      </c>
      <c r="F27663" s="21" t="s">
        <v>2776</v>
      </c>
    </row>
    <row r="27664" spans="1:6">
      <c r="A27664" s="21" t="s">
        <v>31831</v>
      </c>
      <c r="B27664" s="21" t="s">
        <v>40890</v>
      </c>
      <c r="C27664" s="21" t="s">
        <v>41007</v>
      </c>
      <c r="D27664" s="21">
        <v>0</v>
      </c>
      <c r="E27664" s="21">
        <v>4</v>
      </c>
      <c r="F27664" s="21" t="s">
        <v>2776</v>
      </c>
    </row>
    <row r="27665" spans="1:6">
      <c r="A27665" s="21" t="s">
        <v>31832</v>
      </c>
      <c r="B27665" s="21" t="s">
        <v>40891</v>
      </c>
      <c r="C27665" s="21" t="s">
        <v>41330</v>
      </c>
      <c r="D27665" s="21">
        <v>1</v>
      </c>
      <c r="E27665" s="21">
        <v>0</v>
      </c>
      <c r="F27665" s="21" t="s">
        <v>2776</v>
      </c>
    </row>
    <row r="27666" spans="1:6">
      <c r="A27666" s="21" t="s">
        <v>31833</v>
      </c>
      <c r="B27666" s="21" t="s">
        <v>40890</v>
      </c>
      <c r="C27666" s="21" t="s">
        <v>4712</v>
      </c>
      <c r="D27666" s="21">
        <v>0</v>
      </c>
      <c r="E27666" s="21">
        <v>5</v>
      </c>
      <c r="F27666" s="21" t="s">
        <v>2776</v>
      </c>
    </row>
    <row r="27667" spans="1:6">
      <c r="A27667" s="21" t="s">
        <v>31834</v>
      </c>
      <c r="B27667" s="21" t="s">
        <v>40890</v>
      </c>
      <c r="C27667" s="21" t="s">
        <v>52220</v>
      </c>
      <c r="D27667" s="21">
        <v>0</v>
      </c>
      <c r="E27667" s="21">
        <v>5</v>
      </c>
      <c r="F27667" s="21" t="s">
        <v>2776</v>
      </c>
    </row>
    <row r="27668" spans="1:6">
      <c r="A27668" s="21" t="s">
        <v>31835</v>
      </c>
      <c r="B27668" s="21" t="s">
        <v>40891</v>
      </c>
      <c r="C27668" s="21" t="s">
        <v>5085</v>
      </c>
      <c r="D27668" s="21">
        <v>1</v>
      </c>
      <c r="E27668" s="21">
        <v>0</v>
      </c>
      <c r="F27668" s="21" t="s">
        <v>2776</v>
      </c>
    </row>
    <row r="27669" spans="1:6">
      <c r="A27669" s="21" t="s">
        <v>31836</v>
      </c>
      <c r="B27669" s="21" t="s">
        <v>40891</v>
      </c>
      <c r="C27669" s="21" t="s">
        <v>41326</v>
      </c>
      <c r="D27669" s="21">
        <v>0.32</v>
      </c>
      <c r="E27669" s="21">
        <v>0</v>
      </c>
      <c r="F27669" s="21" t="s">
        <v>2776</v>
      </c>
    </row>
    <row r="27670" spans="1:6">
      <c r="A27670" s="21" t="s">
        <v>31837</v>
      </c>
      <c r="B27670" s="21" t="s">
        <v>40891</v>
      </c>
      <c r="C27670" s="21" t="s">
        <v>4450</v>
      </c>
      <c r="D27670" s="21">
        <v>0.64</v>
      </c>
      <c r="E27670" s="21">
        <v>0</v>
      </c>
      <c r="F27670" s="21" t="s">
        <v>2776</v>
      </c>
    </row>
    <row r="27671" spans="1:6">
      <c r="A27671" s="21" t="s">
        <v>31838</v>
      </c>
      <c r="B27671" s="21" t="s">
        <v>40890</v>
      </c>
      <c r="C27671" s="21" t="s">
        <v>52221</v>
      </c>
      <c r="D27671" s="21">
        <v>0</v>
      </c>
      <c r="E27671" s="21">
        <v>5</v>
      </c>
      <c r="F27671" s="21" t="s">
        <v>2776</v>
      </c>
    </row>
    <row r="27672" spans="1:6">
      <c r="A27672" s="21" t="s">
        <v>31839</v>
      </c>
      <c r="B27672" s="21" t="s">
        <v>40891</v>
      </c>
      <c r="C27672" s="21" t="s">
        <v>4803</v>
      </c>
      <c r="D27672" s="21">
        <v>1</v>
      </c>
      <c r="E27672" s="21">
        <v>0</v>
      </c>
      <c r="F27672" s="21" t="s">
        <v>2776</v>
      </c>
    </row>
    <row r="27673" spans="1:6">
      <c r="A27673" s="21" t="s">
        <v>31840</v>
      </c>
      <c r="B27673" s="21" t="s">
        <v>40891</v>
      </c>
      <c r="C27673" s="21" t="s">
        <v>5228</v>
      </c>
      <c r="D27673" s="21">
        <v>0.22</v>
      </c>
      <c r="E27673" s="21">
        <v>0</v>
      </c>
      <c r="F27673" s="21" t="s">
        <v>2776</v>
      </c>
    </row>
    <row r="27674" spans="1:6">
      <c r="A27674" s="21" t="s">
        <v>31841</v>
      </c>
      <c r="B27674" s="21" t="s">
        <v>40891</v>
      </c>
      <c r="C27674" s="21" t="s">
        <v>52222</v>
      </c>
      <c r="D27674" s="21">
        <v>0.16</v>
      </c>
      <c r="E27674" s="21">
        <v>0</v>
      </c>
      <c r="F27674" s="21" t="s">
        <v>2776</v>
      </c>
    </row>
    <row r="27675" spans="1:6">
      <c r="A27675" s="21" t="s">
        <v>31842</v>
      </c>
      <c r="B27675" s="21" t="s">
        <v>40890</v>
      </c>
      <c r="C27675" s="21" t="s">
        <v>52223</v>
      </c>
      <c r="D27675" s="21">
        <v>0</v>
      </c>
      <c r="E27675" s="21">
        <v>8</v>
      </c>
      <c r="F27675" s="21" t="s">
        <v>2776</v>
      </c>
    </row>
    <row r="27676" spans="1:6">
      <c r="A27676" s="21" t="s">
        <v>31843</v>
      </c>
      <c r="B27676" s="21" t="s">
        <v>40891</v>
      </c>
      <c r="C27676" s="21" t="s">
        <v>42605</v>
      </c>
      <c r="D27676" s="21">
        <v>1</v>
      </c>
      <c r="E27676" s="21">
        <v>0</v>
      </c>
      <c r="F27676" s="21" t="s">
        <v>2776</v>
      </c>
    </row>
    <row r="27677" spans="1:6">
      <c r="A27677" s="21" t="s">
        <v>31844</v>
      </c>
      <c r="B27677" s="21" t="s">
        <v>40890</v>
      </c>
      <c r="C27677" s="21" t="s">
        <v>4342</v>
      </c>
      <c r="D27677" s="21">
        <v>0</v>
      </c>
      <c r="E27677" s="21">
        <v>3</v>
      </c>
      <c r="F27677" s="21" t="s">
        <v>2776</v>
      </c>
    </row>
    <row r="27678" spans="1:6">
      <c r="A27678" s="21" t="s">
        <v>31845</v>
      </c>
      <c r="B27678" s="21" t="s">
        <v>40891</v>
      </c>
      <c r="C27678" s="21" t="s">
        <v>4962</v>
      </c>
      <c r="D27678" s="21">
        <v>0.5</v>
      </c>
      <c r="E27678" s="21">
        <v>0</v>
      </c>
      <c r="F27678" s="21" t="s">
        <v>2776</v>
      </c>
    </row>
    <row r="27679" spans="1:6">
      <c r="A27679" s="21" t="s">
        <v>31846</v>
      </c>
      <c r="B27679" s="21" t="s">
        <v>40890</v>
      </c>
      <c r="C27679" s="21" t="s">
        <v>41041</v>
      </c>
      <c r="D27679" s="21">
        <v>0</v>
      </c>
      <c r="E27679" s="21">
        <v>3</v>
      </c>
      <c r="F27679" s="21" t="s">
        <v>2776</v>
      </c>
    </row>
    <row r="27680" spans="1:6">
      <c r="A27680" s="21" t="s">
        <v>31847</v>
      </c>
      <c r="B27680" s="21" t="s">
        <v>40890</v>
      </c>
      <c r="C27680" s="21" t="s">
        <v>52224</v>
      </c>
      <c r="D27680" s="21">
        <v>0</v>
      </c>
      <c r="E27680" s="21">
        <v>5</v>
      </c>
      <c r="F27680" s="21" t="s">
        <v>2776</v>
      </c>
    </row>
    <row r="27681" spans="1:6">
      <c r="A27681" s="21" t="s">
        <v>31848</v>
      </c>
      <c r="B27681" s="21" t="s">
        <v>40895</v>
      </c>
      <c r="C27681" s="21" t="s">
        <v>41954</v>
      </c>
      <c r="D27681" s="21">
        <v>0.04</v>
      </c>
      <c r="E27681" s="21">
        <v>0</v>
      </c>
      <c r="F27681" s="21" t="s">
        <v>2776</v>
      </c>
    </row>
    <row r="27682" spans="1:6">
      <c r="A27682" s="21" t="s">
        <v>31849</v>
      </c>
      <c r="B27682" s="21" t="s">
        <v>40891</v>
      </c>
      <c r="C27682" s="21" t="s">
        <v>661</v>
      </c>
      <c r="D27682" s="21">
        <v>0.16</v>
      </c>
      <c r="E27682" s="21">
        <v>0</v>
      </c>
      <c r="F27682" s="21" t="s">
        <v>2776</v>
      </c>
    </row>
    <row r="27683" spans="1:6">
      <c r="A27683" s="21" t="s">
        <v>31850</v>
      </c>
      <c r="B27683" s="21" t="s">
        <v>40893</v>
      </c>
      <c r="C27683" s="21" t="s">
        <v>52225</v>
      </c>
      <c r="D27683" s="21">
        <v>0.04</v>
      </c>
      <c r="E27683" s="21">
        <v>0</v>
      </c>
      <c r="F27683" s="21" t="s">
        <v>2776</v>
      </c>
    </row>
    <row r="27684" spans="1:6">
      <c r="A27684" s="21" t="s">
        <v>31851</v>
      </c>
      <c r="B27684" s="21" t="s">
        <v>40890</v>
      </c>
      <c r="C27684" s="21" t="s">
        <v>4450</v>
      </c>
      <c r="D27684" s="21">
        <v>0</v>
      </c>
      <c r="E27684" s="21">
        <v>3</v>
      </c>
      <c r="F27684" s="21" t="s">
        <v>2776</v>
      </c>
    </row>
    <row r="27685" spans="1:6">
      <c r="A27685" s="21" t="s">
        <v>31852</v>
      </c>
      <c r="B27685" s="21" t="s">
        <v>40890</v>
      </c>
      <c r="C27685" s="21" t="s">
        <v>4464</v>
      </c>
      <c r="D27685" s="21">
        <v>0</v>
      </c>
      <c r="E27685" s="21">
        <v>5</v>
      </c>
      <c r="F27685" s="21" t="s">
        <v>2776</v>
      </c>
    </row>
    <row r="27686" spans="1:6">
      <c r="A27686" s="21" t="s">
        <v>31853</v>
      </c>
      <c r="B27686" s="21" t="s">
        <v>40891</v>
      </c>
      <c r="C27686" s="21" t="s">
        <v>52226</v>
      </c>
      <c r="D27686" s="21">
        <v>1</v>
      </c>
      <c r="E27686" s="21">
        <v>0</v>
      </c>
      <c r="F27686" s="21" t="s">
        <v>2776</v>
      </c>
    </row>
    <row r="27687" spans="1:6">
      <c r="A27687" s="21" t="s">
        <v>31854</v>
      </c>
      <c r="B27687" s="21" t="s">
        <v>40893</v>
      </c>
      <c r="C27687" s="21" t="s">
        <v>41532</v>
      </c>
      <c r="D27687" s="21">
        <v>0.04</v>
      </c>
      <c r="E27687" s="21">
        <v>0</v>
      </c>
      <c r="F27687" s="21" t="s">
        <v>2776</v>
      </c>
    </row>
    <row r="27688" spans="1:6">
      <c r="A27688" s="21" t="s">
        <v>31855</v>
      </c>
      <c r="B27688" s="21" t="s">
        <v>40890</v>
      </c>
      <c r="C27688" s="21" t="s">
        <v>43484</v>
      </c>
      <c r="D27688" s="21">
        <v>0</v>
      </c>
      <c r="E27688" s="21">
        <v>3</v>
      </c>
      <c r="F27688" s="21" t="s">
        <v>2776</v>
      </c>
    </row>
    <row r="27689" spans="1:6">
      <c r="A27689" s="21" t="s">
        <v>3002</v>
      </c>
      <c r="B27689" s="21" t="s">
        <v>40903</v>
      </c>
      <c r="C27689" s="21" t="s">
        <v>4464</v>
      </c>
      <c r="D27689" s="21">
        <v>2</v>
      </c>
      <c r="E27689" s="21">
        <v>0</v>
      </c>
      <c r="F27689" s="21" t="s">
        <v>2776</v>
      </c>
    </row>
    <row r="27690" spans="1:6">
      <c r="A27690" s="21" t="s">
        <v>31856</v>
      </c>
      <c r="B27690" s="21" t="s">
        <v>40891</v>
      </c>
      <c r="C27690" s="21" t="s">
        <v>50959</v>
      </c>
      <c r="D27690" s="21">
        <v>1</v>
      </c>
      <c r="E27690" s="21">
        <v>0</v>
      </c>
      <c r="F27690" s="21" t="s">
        <v>2776</v>
      </c>
    </row>
    <row r="27691" spans="1:6">
      <c r="A27691" s="21" t="s">
        <v>31857</v>
      </c>
      <c r="B27691" s="21" t="s">
        <v>40891</v>
      </c>
      <c r="C27691" s="21" t="s">
        <v>52227</v>
      </c>
      <c r="D27691" s="21">
        <v>1</v>
      </c>
      <c r="E27691" s="21">
        <v>0</v>
      </c>
      <c r="F27691" s="21" t="s">
        <v>2776</v>
      </c>
    </row>
    <row r="27692" spans="1:6">
      <c r="A27692" s="21" t="s">
        <v>31858</v>
      </c>
      <c r="B27692" s="21" t="s">
        <v>40891</v>
      </c>
      <c r="C27692" s="21" t="s">
        <v>46419</v>
      </c>
      <c r="D27692" s="21">
        <v>0.18</v>
      </c>
      <c r="E27692" s="21">
        <v>0</v>
      </c>
      <c r="F27692" s="21" t="s">
        <v>2776</v>
      </c>
    </row>
    <row r="27693" spans="1:6">
      <c r="A27693" s="21" t="s">
        <v>31859</v>
      </c>
      <c r="B27693" s="21" t="s">
        <v>40891</v>
      </c>
      <c r="C27693" s="21" t="s">
        <v>52228</v>
      </c>
      <c r="D27693" s="21">
        <v>0.2</v>
      </c>
      <c r="E27693" s="21">
        <v>0</v>
      </c>
      <c r="F27693" s="21" t="s">
        <v>2776</v>
      </c>
    </row>
    <row r="27694" spans="1:6">
      <c r="A27694" s="21" t="s">
        <v>31860</v>
      </c>
      <c r="B27694" s="21" t="s">
        <v>40894</v>
      </c>
      <c r="C27694" s="21" t="s">
        <v>4665</v>
      </c>
      <c r="D27694" s="21">
        <v>0.04</v>
      </c>
      <c r="E27694" s="21">
        <v>0</v>
      </c>
      <c r="F27694" s="21" t="s">
        <v>2776</v>
      </c>
    </row>
    <row r="27695" spans="1:6">
      <c r="A27695" s="21" t="s">
        <v>31861</v>
      </c>
      <c r="B27695" s="21" t="s">
        <v>40898</v>
      </c>
      <c r="C27695" s="21" t="s">
        <v>370</v>
      </c>
      <c r="D27695" s="21">
        <v>3</v>
      </c>
      <c r="E27695" s="21">
        <v>0</v>
      </c>
      <c r="F27695" s="21" t="s">
        <v>2776</v>
      </c>
    </row>
    <row r="27696" spans="1:6">
      <c r="A27696" s="21" t="s">
        <v>31862</v>
      </c>
      <c r="B27696" s="21" t="s">
        <v>40891</v>
      </c>
      <c r="C27696" s="21" t="s">
        <v>49986</v>
      </c>
      <c r="D27696" s="21">
        <v>0.64</v>
      </c>
      <c r="E27696" s="21">
        <v>0</v>
      </c>
      <c r="F27696" s="21" t="s">
        <v>2776</v>
      </c>
    </row>
    <row r="27697" spans="1:6">
      <c r="A27697" s="21" t="s">
        <v>31863</v>
      </c>
      <c r="B27697" s="21" t="s">
        <v>40890</v>
      </c>
      <c r="C27697" s="21" t="s">
        <v>43010</v>
      </c>
      <c r="D27697" s="21">
        <v>0</v>
      </c>
      <c r="E27697" s="21">
        <v>5</v>
      </c>
      <c r="F27697" s="21" t="s">
        <v>2776</v>
      </c>
    </row>
    <row r="27698" spans="1:6">
      <c r="A27698" s="21" t="s">
        <v>31864</v>
      </c>
      <c r="B27698" s="21" t="s">
        <v>40896</v>
      </c>
      <c r="C27698" s="21" t="s">
        <v>47666</v>
      </c>
      <c r="D27698" s="21">
        <v>2.2999999999999998</v>
      </c>
      <c r="E27698" s="21">
        <v>0</v>
      </c>
      <c r="F27698" s="21" t="s">
        <v>2776</v>
      </c>
    </row>
    <row r="27699" spans="1:6">
      <c r="A27699" s="21" t="s">
        <v>31865</v>
      </c>
      <c r="B27699" s="21" t="s">
        <v>40891</v>
      </c>
      <c r="C27699" s="21" t="s">
        <v>52229</v>
      </c>
      <c r="D27699" s="21">
        <v>1</v>
      </c>
      <c r="E27699" s="21">
        <v>0</v>
      </c>
      <c r="F27699" s="21" t="s">
        <v>2776</v>
      </c>
    </row>
    <row r="27700" spans="1:6">
      <c r="A27700" s="21" t="s">
        <v>4283</v>
      </c>
      <c r="B27700" s="21" t="s">
        <v>40901</v>
      </c>
      <c r="C27700" s="21" t="s">
        <v>5294</v>
      </c>
      <c r="D27700" s="21">
        <v>0</v>
      </c>
      <c r="E27700" s="21">
        <v>20</v>
      </c>
      <c r="F27700" s="21" t="s">
        <v>2776</v>
      </c>
    </row>
    <row r="27701" spans="1:6">
      <c r="A27701" s="21" t="s">
        <v>31866</v>
      </c>
      <c r="B27701" s="21" t="s">
        <v>40891</v>
      </c>
      <c r="C27701" s="21" t="s">
        <v>4361</v>
      </c>
      <c r="D27701" s="21">
        <v>0.12</v>
      </c>
      <c r="E27701" s="21">
        <v>0</v>
      </c>
      <c r="F27701" s="21" t="s">
        <v>2776</v>
      </c>
    </row>
    <row r="27702" spans="1:6">
      <c r="A27702" s="21" t="s">
        <v>31867</v>
      </c>
      <c r="B27702" s="21" t="s">
        <v>40891</v>
      </c>
      <c r="C27702" s="21" t="s">
        <v>52230</v>
      </c>
      <c r="D27702" s="21">
        <v>1</v>
      </c>
      <c r="E27702" s="21">
        <v>0</v>
      </c>
      <c r="F27702" s="21" t="s">
        <v>2776</v>
      </c>
    </row>
    <row r="27703" spans="1:6">
      <c r="A27703" s="21" t="s">
        <v>31868</v>
      </c>
      <c r="B27703" s="21" t="s">
        <v>40890</v>
      </c>
      <c r="C27703" s="21" t="s">
        <v>425</v>
      </c>
      <c r="D27703" s="21">
        <v>0</v>
      </c>
      <c r="E27703" s="21">
        <v>3</v>
      </c>
      <c r="F27703" s="21" t="s">
        <v>2776</v>
      </c>
    </row>
    <row r="27704" spans="1:6">
      <c r="A27704" s="21" t="s">
        <v>31869</v>
      </c>
      <c r="B27704" s="21" t="s">
        <v>40891</v>
      </c>
      <c r="C27704" s="21" t="s">
        <v>52231</v>
      </c>
      <c r="D27704" s="21">
        <v>1</v>
      </c>
      <c r="E27704" s="21">
        <v>0</v>
      </c>
      <c r="F27704" s="21" t="s">
        <v>2776</v>
      </c>
    </row>
    <row r="27705" spans="1:6">
      <c r="A27705" s="21" t="s">
        <v>31870</v>
      </c>
      <c r="B27705" s="21" t="s">
        <v>40895</v>
      </c>
      <c r="C27705" s="21" t="s">
        <v>4457</v>
      </c>
      <c r="D27705" s="21">
        <v>0.04</v>
      </c>
      <c r="E27705" s="21">
        <v>0</v>
      </c>
      <c r="F27705" s="21" t="s">
        <v>2776</v>
      </c>
    </row>
    <row r="27706" spans="1:6">
      <c r="A27706" s="21" t="s">
        <v>31871</v>
      </c>
      <c r="B27706" s="21" t="s">
        <v>40891</v>
      </c>
      <c r="C27706" s="21" t="s">
        <v>52232</v>
      </c>
      <c r="D27706" s="21">
        <v>1</v>
      </c>
      <c r="E27706" s="21">
        <v>0</v>
      </c>
      <c r="F27706" s="21" t="s">
        <v>2776</v>
      </c>
    </row>
    <row r="27707" spans="1:6">
      <c r="A27707" s="21" t="s">
        <v>3423</v>
      </c>
      <c r="B27707" s="21" t="s">
        <v>40892</v>
      </c>
      <c r="C27707" s="21" t="s">
        <v>4450</v>
      </c>
      <c r="D27707" s="21">
        <v>0.5</v>
      </c>
      <c r="E27707" s="21">
        <v>0</v>
      </c>
      <c r="F27707" s="21" t="s">
        <v>2776</v>
      </c>
    </row>
    <row r="27708" spans="1:6">
      <c r="A27708" s="21" t="s">
        <v>31872</v>
      </c>
      <c r="B27708" s="21" t="s">
        <v>40891</v>
      </c>
      <c r="C27708" s="21" t="s">
        <v>52233</v>
      </c>
      <c r="D27708" s="21">
        <v>0.12</v>
      </c>
      <c r="E27708" s="21">
        <v>0</v>
      </c>
      <c r="F27708" s="21" t="s">
        <v>2776</v>
      </c>
    </row>
    <row r="27709" spans="1:6">
      <c r="A27709" s="21" t="s">
        <v>31873</v>
      </c>
      <c r="B27709" s="21" t="s">
        <v>40890</v>
      </c>
      <c r="C27709" s="21" t="s">
        <v>52234</v>
      </c>
      <c r="D27709" s="21">
        <v>0</v>
      </c>
      <c r="E27709" s="21">
        <v>5</v>
      </c>
      <c r="F27709" s="21" t="s">
        <v>2776</v>
      </c>
    </row>
    <row r="27710" spans="1:6">
      <c r="A27710" s="21" t="s">
        <v>31874</v>
      </c>
      <c r="B27710" s="21" t="s">
        <v>40891</v>
      </c>
      <c r="C27710" s="21" t="s">
        <v>5156</v>
      </c>
      <c r="D27710" s="21">
        <v>0.2</v>
      </c>
      <c r="E27710" s="21">
        <v>0</v>
      </c>
      <c r="F27710" s="21" t="s">
        <v>2776</v>
      </c>
    </row>
    <row r="27711" spans="1:6">
      <c r="A27711" s="21" t="s">
        <v>2745</v>
      </c>
      <c r="B27711" s="21" t="s">
        <v>40899</v>
      </c>
      <c r="C27711" s="21" t="s">
        <v>52235</v>
      </c>
      <c r="D27711" s="21">
        <v>8</v>
      </c>
      <c r="E27711" s="21">
        <v>0</v>
      </c>
      <c r="F27711" s="21" t="s">
        <v>2776</v>
      </c>
    </row>
    <row r="27712" spans="1:6">
      <c r="A27712" s="21" t="s">
        <v>31875</v>
      </c>
      <c r="B27712" s="21" t="s">
        <v>40891</v>
      </c>
      <c r="C27712" s="21" t="s">
        <v>47167</v>
      </c>
      <c r="D27712" s="21">
        <v>1</v>
      </c>
      <c r="E27712" s="21">
        <v>0</v>
      </c>
      <c r="F27712" s="21" t="s">
        <v>2776</v>
      </c>
    </row>
    <row r="27713" spans="1:6">
      <c r="A27713" s="21" t="s">
        <v>31876</v>
      </c>
      <c r="B27713" s="21" t="s">
        <v>40898</v>
      </c>
      <c r="C27713" s="21" t="s">
        <v>52236</v>
      </c>
      <c r="D27713" s="21">
        <v>1</v>
      </c>
      <c r="E27713" s="21">
        <v>0</v>
      </c>
      <c r="F27713" s="21" t="s">
        <v>2776</v>
      </c>
    </row>
    <row r="27714" spans="1:6">
      <c r="A27714" s="21" t="s">
        <v>31877</v>
      </c>
      <c r="B27714" s="21" t="s">
        <v>40896</v>
      </c>
      <c r="C27714" s="21" t="s">
        <v>49764</v>
      </c>
      <c r="D27714" s="21">
        <v>1</v>
      </c>
      <c r="E27714" s="21">
        <v>0</v>
      </c>
      <c r="F27714" s="21" t="s">
        <v>2776</v>
      </c>
    </row>
    <row r="27715" spans="1:6">
      <c r="A27715" s="21" t="s">
        <v>31878</v>
      </c>
      <c r="B27715" s="21" t="s">
        <v>40894</v>
      </c>
      <c r="C27715" s="21" t="s">
        <v>52237</v>
      </c>
      <c r="D27715" s="21">
        <v>0.04</v>
      </c>
      <c r="E27715" s="21">
        <v>0</v>
      </c>
      <c r="F27715" s="21" t="s">
        <v>2776</v>
      </c>
    </row>
    <row r="27716" spans="1:6">
      <c r="A27716" s="21" t="s">
        <v>31879</v>
      </c>
      <c r="B27716" s="21" t="s">
        <v>40891</v>
      </c>
      <c r="C27716" s="21" t="s">
        <v>52238</v>
      </c>
      <c r="D27716" s="21">
        <v>1</v>
      </c>
      <c r="E27716" s="21">
        <v>0</v>
      </c>
      <c r="F27716" s="21" t="s">
        <v>2776</v>
      </c>
    </row>
    <row r="27717" spans="1:6">
      <c r="A27717" s="21" t="s">
        <v>31880</v>
      </c>
      <c r="B27717" s="21" t="s">
        <v>40891</v>
      </c>
      <c r="C27717" s="21" t="s">
        <v>41934</v>
      </c>
      <c r="D27717" s="21">
        <v>1</v>
      </c>
      <c r="E27717" s="21">
        <v>0</v>
      </c>
      <c r="F27717" s="21" t="s">
        <v>2776</v>
      </c>
    </row>
    <row r="27718" spans="1:6">
      <c r="A27718" s="21" t="s">
        <v>31881</v>
      </c>
      <c r="B27718" s="21" t="s">
        <v>40891</v>
      </c>
      <c r="C27718" s="21" t="s">
        <v>52239</v>
      </c>
      <c r="D27718" s="21">
        <v>1</v>
      </c>
      <c r="E27718" s="21">
        <v>0</v>
      </c>
      <c r="F27718" s="21" t="s">
        <v>2776</v>
      </c>
    </row>
    <row r="27719" spans="1:6">
      <c r="A27719" s="21" t="s">
        <v>31882</v>
      </c>
      <c r="B27719" s="21" t="s">
        <v>40891</v>
      </c>
      <c r="C27719" s="21" t="s">
        <v>425</v>
      </c>
      <c r="D27719" s="21">
        <v>0.52</v>
      </c>
      <c r="E27719" s="21">
        <v>0</v>
      </c>
      <c r="F27719" s="21" t="s">
        <v>2776</v>
      </c>
    </row>
    <row r="27720" spans="1:6">
      <c r="A27720" s="21" t="s">
        <v>31883</v>
      </c>
      <c r="B27720" s="21" t="s">
        <v>40891</v>
      </c>
      <c r="C27720" s="21" t="s">
        <v>41384</v>
      </c>
      <c r="D27720" s="21">
        <v>1</v>
      </c>
      <c r="E27720" s="21">
        <v>0</v>
      </c>
      <c r="F27720" s="21" t="s">
        <v>2776</v>
      </c>
    </row>
    <row r="27721" spans="1:6">
      <c r="A27721" s="21" t="s">
        <v>31884</v>
      </c>
      <c r="B27721" s="21" t="s">
        <v>40891</v>
      </c>
      <c r="C27721" s="21" t="s">
        <v>50203</v>
      </c>
      <c r="D27721" s="21">
        <v>0.14000000000000001</v>
      </c>
      <c r="E27721" s="21">
        <v>0</v>
      </c>
      <c r="F27721" s="21" t="s">
        <v>2776</v>
      </c>
    </row>
    <row r="27722" spans="1:6">
      <c r="A27722" s="21" t="s">
        <v>31885</v>
      </c>
      <c r="B27722" s="21" t="s">
        <v>40891</v>
      </c>
      <c r="C27722" s="21" t="s">
        <v>4633</v>
      </c>
      <c r="D27722" s="21">
        <v>1</v>
      </c>
      <c r="E27722" s="21">
        <v>0</v>
      </c>
      <c r="F27722" s="21" t="s">
        <v>2776</v>
      </c>
    </row>
    <row r="27723" spans="1:6">
      <c r="A27723" s="21" t="s">
        <v>31886</v>
      </c>
      <c r="B27723" s="21" t="s">
        <v>40891</v>
      </c>
      <c r="C27723" s="21" t="s">
        <v>49729</v>
      </c>
      <c r="D27723" s="21">
        <v>1</v>
      </c>
      <c r="E27723" s="21">
        <v>0</v>
      </c>
      <c r="F27723" s="21" t="s">
        <v>2776</v>
      </c>
    </row>
    <row r="27724" spans="1:6">
      <c r="A27724" s="21" t="s">
        <v>31887</v>
      </c>
      <c r="B27724" s="21" t="s">
        <v>40893</v>
      </c>
      <c r="C27724" s="21" t="s">
        <v>43686</v>
      </c>
      <c r="D27724" s="21">
        <v>0.04</v>
      </c>
      <c r="E27724" s="21">
        <v>0</v>
      </c>
      <c r="F27724" s="21" t="s">
        <v>2776</v>
      </c>
    </row>
    <row r="27725" spans="1:6">
      <c r="A27725" s="21" t="s">
        <v>31888</v>
      </c>
      <c r="B27725" s="21" t="s">
        <v>40891</v>
      </c>
      <c r="C27725" s="21" t="s">
        <v>41532</v>
      </c>
      <c r="D27725" s="21">
        <v>0.2</v>
      </c>
      <c r="E27725" s="21">
        <v>0</v>
      </c>
      <c r="F27725" s="21" t="s">
        <v>2776</v>
      </c>
    </row>
    <row r="27726" spans="1:6">
      <c r="A27726" s="21" t="s">
        <v>31889</v>
      </c>
      <c r="B27726" s="21" t="s">
        <v>40891</v>
      </c>
      <c r="C27726" s="21" t="s">
        <v>4752</v>
      </c>
      <c r="D27726" s="21">
        <v>0.72</v>
      </c>
      <c r="E27726" s="21">
        <v>0</v>
      </c>
      <c r="F27726" s="21" t="s">
        <v>2776</v>
      </c>
    </row>
    <row r="27727" spans="1:6">
      <c r="A27727" s="21" t="s">
        <v>31890</v>
      </c>
      <c r="B27727" s="21" t="s">
        <v>40891</v>
      </c>
      <c r="C27727" s="21" t="s">
        <v>41247</v>
      </c>
      <c r="D27727" s="21">
        <v>1</v>
      </c>
      <c r="E27727" s="21">
        <v>0</v>
      </c>
      <c r="F27727" s="21" t="s">
        <v>2776</v>
      </c>
    </row>
    <row r="27728" spans="1:6">
      <c r="A27728" s="21" t="s">
        <v>31891</v>
      </c>
      <c r="B27728" s="21" t="s">
        <v>40890</v>
      </c>
      <c r="C27728" s="21" t="s">
        <v>43557</v>
      </c>
      <c r="D27728" s="21">
        <v>0</v>
      </c>
      <c r="E27728" s="21">
        <v>3</v>
      </c>
      <c r="F27728" s="21" t="s">
        <v>2776</v>
      </c>
    </row>
    <row r="27729" spans="1:6">
      <c r="A27729" s="21" t="s">
        <v>31892</v>
      </c>
      <c r="B27729" s="21" t="s">
        <v>40890</v>
      </c>
      <c r="C27729" s="21" t="s">
        <v>41522</v>
      </c>
      <c r="D27729" s="21">
        <v>0</v>
      </c>
      <c r="E27729" s="21">
        <v>5</v>
      </c>
      <c r="F27729" s="21" t="s">
        <v>2776</v>
      </c>
    </row>
    <row r="27730" spans="1:6">
      <c r="A27730" s="21" t="s">
        <v>31893</v>
      </c>
      <c r="B27730" s="21" t="s">
        <v>40894</v>
      </c>
      <c r="C27730" s="21" t="s">
        <v>41432</v>
      </c>
      <c r="D27730" s="21">
        <v>0.04</v>
      </c>
      <c r="E27730" s="21">
        <v>0</v>
      </c>
      <c r="F27730" s="21" t="s">
        <v>2776</v>
      </c>
    </row>
    <row r="27731" spans="1:6">
      <c r="A27731" s="21" t="s">
        <v>31894</v>
      </c>
      <c r="B27731" s="21" t="s">
        <v>40891</v>
      </c>
      <c r="C27731" s="21" t="s">
        <v>42611</v>
      </c>
      <c r="D27731" s="21">
        <v>0.28000000000000003</v>
      </c>
      <c r="E27731" s="21">
        <v>0</v>
      </c>
      <c r="F27731" s="21" t="s">
        <v>2776</v>
      </c>
    </row>
    <row r="27732" spans="1:6">
      <c r="A27732" s="21" t="s">
        <v>31895</v>
      </c>
      <c r="B27732" s="21" t="s">
        <v>40891</v>
      </c>
      <c r="C27732" s="21" t="s">
        <v>52240</v>
      </c>
      <c r="D27732" s="21">
        <v>0.16</v>
      </c>
      <c r="E27732" s="21">
        <v>0</v>
      </c>
      <c r="F27732" s="21" t="s">
        <v>2776</v>
      </c>
    </row>
    <row r="27733" spans="1:6">
      <c r="A27733" s="21" t="s">
        <v>31896</v>
      </c>
      <c r="B27733" s="21" t="s">
        <v>40890</v>
      </c>
      <c r="C27733" s="21" t="s">
        <v>52241</v>
      </c>
      <c r="D27733" s="21">
        <v>0</v>
      </c>
      <c r="E27733" s="21">
        <v>5</v>
      </c>
      <c r="F27733" s="21" t="s">
        <v>2776</v>
      </c>
    </row>
    <row r="27734" spans="1:6">
      <c r="A27734" s="21" t="s">
        <v>31897</v>
      </c>
      <c r="B27734" s="21" t="s">
        <v>40891</v>
      </c>
      <c r="C27734" s="21" t="s">
        <v>52242</v>
      </c>
      <c r="D27734" s="21">
        <v>0.16</v>
      </c>
      <c r="E27734" s="21">
        <v>0</v>
      </c>
      <c r="F27734" s="21" t="s">
        <v>2776</v>
      </c>
    </row>
    <row r="27735" spans="1:6">
      <c r="A27735" s="21" t="s">
        <v>31898</v>
      </c>
      <c r="B27735" s="21" t="s">
        <v>40890</v>
      </c>
      <c r="C27735" s="21" t="s">
        <v>52243</v>
      </c>
      <c r="D27735" s="21">
        <v>0</v>
      </c>
      <c r="E27735" s="21">
        <v>3</v>
      </c>
      <c r="F27735" s="21" t="s">
        <v>2776</v>
      </c>
    </row>
    <row r="27736" spans="1:6">
      <c r="A27736" s="21" t="s">
        <v>31899</v>
      </c>
      <c r="B27736" s="21" t="s">
        <v>40890</v>
      </c>
      <c r="C27736" s="21" t="s">
        <v>52244</v>
      </c>
      <c r="D27736" s="21">
        <v>0</v>
      </c>
      <c r="E27736" s="21">
        <v>5</v>
      </c>
      <c r="F27736" s="21" t="s">
        <v>2776</v>
      </c>
    </row>
    <row r="27737" spans="1:6">
      <c r="A27737" s="21" t="s">
        <v>31900</v>
      </c>
      <c r="B27737" s="21" t="s">
        <v>40896</v>
      </c>
      <c r="C27737" s="21" t="s">
        <v>5350</v>
      </c>
      <c r="D27737" s="21">
        <v>2</v>
      </c>
      <c r="E27737" s="21">
        <v>0</v>
      </c>
      <c r="F27737" s="21" t="s">
        <v>2776</v>
      </c>
    </row>
    <row r="27738" spans="1:6">
      <c r="A27738" s="21" t="s">
        <v>31901</v>
      </c>
      <c r="B27738" s="21" t="s">
        <v>40891</v>
      </c>
      <c r="C27738" s="21" t="s">
        <v>52245</v>
      </c>
      <c r="D27738" s="21">
        <v>1</v>
      </c>
      <c r="E27738" s="21">
        <v>0</v>
      </c>
      <c r="F27738" s="21" t="s">
        <v>2776</v>
      </c>
    </row>
    <row r="27739" spans="1:6">
      <c r="A27739" s="21" t="s">
        <v>31902</v>
      </c>
      <c r="B27739" s="21" t="s">
        <v>40891</v>
      </c>
      <c r="C27739" s="21" t="s">
        <v>4400</v>
      </c>
      <c r="D27739" s="21">
        <v>0.24</v>
      </c>
      <c r="E27739" s="21">
        <v>0</v>
      </c>
      <c r="F27739" s="21" t="s">
        <v>2776</v>
      </c>
    </row>
    <row r="27740" spans="1:6">
      <c r="A27740" s="21" t="s">
        <v>31903</v>
      </c>
      <c r="B27740" s="21" t="s">
        <v>40891</v>
      </c>
      <c r="C27740" s="21" t="s">
        <v>5228</v>
      </c>
      <c r="D27740" s="21">
        <v>1</v>
      </c>
      <c r="E27740" s="21">
        <v>0</v>
      </c>
      <c r="F27740" s="21" t="s">
        <v>2776</v>
      </c>
    </row>
    <row r="27741" spans="1:6">
      <c r="A27741" s="21" t="s">
        <v>31904</v>
      </c>
      <c r="B27741" s="21" t="s">
        <v>40891</v>
      </c>
      <c r="C27741" s="21" t="s">
        <v>42926</v>
      </c>
      <c r="D27741" s="21">
        <v>0.5</v>
      </c>
      <c r="E27741" s="21">
        <v>0</v>
      </c>
      <c r="F27741" s="21" t="s">
        <v>2776</v>
      </c>
    </row>
    <row r="27742" spans="1:6">
      <c r="A27742" s="21" t="s">
        <v>31905</v>
      </c>
      <c r="B27742" s="21" t="s">
        <v>40890</v>
      </c>
      <c r="C27742" s="21" t="s">
        <v>52246</v>
      </c>
      <c r="D27742" s="21">
        <v>0</v>
      </c>
      <c r="E27742" s="21">
        <v>5</v>
      </c>
      <c r="F27742" s="21" t="s">
        <v>2776</v>
      </c>
    </row>
    <row r="27743" spans="1:6">
      <c r="A27743" s="21" t="s">
        <v>31906</v>
      </c>
      <c r="B27743" s="21" t="s">
        <v>40895</v>
      </c>
      <c r="C27743" s="21" t="s">
        <v>43704</v>
      </c>
      <c r="D27743" s="21">
        <v>0.04</v>
      </c>
      <c r="E27743" s="21">
        <v>0</v>
      </c>
      <c r="F27743" s="21" t="s">
        <v>2776</v>
      </c>
    </row>
    <row r="27744" spans="1:6">
      <c r="A27744" s="21" t="s">
        <v>31907</v>
      </c>
      <c r="B27744" s="21" t="s">
        <v>40890</v>
      </c>
      <c r="C27744" s="21" t="s">
        <v>52247</v>
      </c>
      <c r="D27744" s="21">
        <v>0</v>
      </c>
      <c r="E27744" s="21">
        <v>8</v>
      </c>
      <c r="F27744" s="21" t="s">
        <v>2776</v>
      </c>
    </row>
    <row r="27745" spans="1:6">
      <c r="A27745" s="21" t="s">
        <v>31908</v>
      </c>
      <c r="B27745" s="21" t="s">
        <v>40890</v>
      </c>
      <c r="C27745" s="21" t="s">
        <v>46528</v>
      </c>
      <c r="D27745" s="21">
        <v>0</v>
      </c>
      <c r="E27745" s="21">
        <v>3</v>
      </c>
      <c r="F27745" s="21" t="s">
        <v>2776</v>
      </c>
    </row>
    <row r="27746" spans="1:6">
      <c r="A27746" s="21" t="s">
        <v>31909</v>
      </c>
      <c r="B27746" s="21" t="s">
        <v>40891</v>
      </c>
      <c r="C27746" s="21" t="s">
        <v>52248</v>
      </c>
      <c r="D27746" s="21">
        <v>0.2</v>
      </c>
      <c r="E27746" s="21">
        <v>0</v>
      </c>
      <c r="F27746" s="21" t="s">
        <v>2776</v>
      </c>
    </row>
    <row r="27747" spans="1:6">
      <c r="A27747" s="21" t="s">
        <v>31910</v>
      </c>
      <c r="B27747" s="21" t="s">
        <v>40891</v>
      </c>
      <c r="C27747" s="21" t="s">
        <v>4571</v>
      </c>
      <c r="D27747" s="21">
        <v>1</v>
      </c>
      <c r="E27747" s="21">
        <v>0</v>
      </c>
      <c r="F27747" s="21" t="s">
        <v>2776</v>
      </c>
    </row>
    <row r="27748" spans="1:6">
      <c r="A27748" s="21" t="s">
        <v>31911</v>
      </c>
      <c r="B27748" s="21" t="s">
        <v>40891</v>
      </c>
      <c r="C27748" s="21" t="s">
        <v>52249</v>
      </c>
      <c r="D27748" s="21">
        <v>0.36</v>
      </c>
      <c r="E27748" s="21">
        <v>0</v>
      </c>
      <c r="F27748" s="21" t="s">
        <v>2776</v>
      </c>
    </row>
    <row r="27749" spans="1:6">
      <c r="A27749" s="21" t="s">
        <v>31912</v>
      </c>
      <c r="B27749" s="21" t="s">
        <v>40905</v>
      </c>
      <c r="C27749" s="21" t="s">
        <v>425</v>
      </c>
      <c r="D27749" s="21">
        <v>0</v>
      </c>
      <c r="E27749" s="21">
        <v>5</v>
      </c>
      <c r="F27749" s="21" t="s">
        <v>2776</v>
      </c>
    </row>
    <row r="27750" spans="1:6">
      <c r="A27750" s="21" t="s">
        <v>31913</v>
      </c>
      <c r="B27750" s="21" t="s">
        <v>40890</v>
      </c>
      <c r="C27750" s="21" t="s">
        <v>52250</v>
      </c>
      <c r="D27750" s="21">
        <v>0</v>
      </c>
      <c r="E27750" s="21">
        <v>5</v>
      </c>
      <c r="F27750" s="21" t="s">
        <v>2776</v>
      </c>
    </row>
    <row r="27751" spans="1:6">
      <c r="A27751" s="21" t="s">
        <v>31914</v>
      </c>
      <c r="B27751" s="21" t="s">
        <v>40891</v>
      </c>
      <c r="C27751" s="21" t="s">
        <v>41171</v>
      </c>
      <c r="D27751" s="21">
        <v>1</v>
      </c>
      <c r="E27751" s="21">
        <v>0</v>
      </c>
      <c r="F27751" s="21" t="s">
        <v>2776</v>
      </c>
    </row>
    <row r="27752" spans="1:6">
      <c r="A27752" s="21" t="s">
        <v>31915</v>
      </c>
      <c r="B27752" s="21" t="s">
        <v>40890</v>
      </c>
      <c r="C27752" s="21" t="s">
        <v>51439</v>
      </c>
      <c r="D27752" s="21">
        <v>0</v>
      </c>
      <c r="E27752" s="21">
        <v>5</v>
      </c>
      <c r="F27752" s="21" t="s">
        <v>2776</v>
      </c>
    </row>
    <row r="27753" spans="1:6">
      <c r="A27753" s="21" t="s">
        <v>31916</v>
      </c>
      <c r="B27753" s="21" t="s">
        <v>40891</v>
      </c>
      <c r="C27753" s="21" t="s">
        <v>4338</v>
      </c>
      <c r="D27753" s="21">
        <v>0.24</v>
      </c>
      <c r="E27753" s="21">
        <v>0</v>
      </c>
      <c r="F27753" s="21" t="s">
        <v>2776</v>
      </c>
    </row>
    <row r="27754" spans="1:6">
      <c r="A27754" s="21" t="s">
        <v>31917</v>
      </c>
      <c r="B27754" s="21" t="s">
        <v>40890</v>
      </c>
      <c r="C27754" s="21" t="s">
        <v>41547</v>
      </c>
      <c r="D27754" s="21">
        <v>0</v>
      </c>
      <c r="E27754" s="21">
        <v>3</v>
      </c>
      <c r="F27754" s="21" t="s">
        <v>2776</v>
      </c>
    </row>
    <row r="27755" spans="1:6">
      <c r="A27755" s="21" t="s">
        <v>31918</v>
      </c>
      <c r="B27755" s="21" t="s">
        <v>40890</v>
      </c>
      <c r="C27755" s="21" t="s">
        <v>50027</v>
      </c>
      <c r="D27755" s="21">
        <v>0</v>
      </c>
      <c r="E27755" s="21">
        <v>3</v>
      </c>
      <c r="F27755" s="21" t="s">
        <v>2776</v>
      </c>
    </row>
    <row r="27756" spans="1:6">
      <c r="A27756" s="21" t="s">
        <v>31919</v>
      </c>
      <c r="B27756" s="21" t="s">
        <v>40893</v>
      </c>
      <c r="C27756" s="21" t="s">
        <v>52251</v>
      </c>
      <c r="D27756" s="21">
        <v>0.04</v>
      </c>
      <c r="E27756" s="21">
        <v>0</v>
      </c>
      <c r="F27756" s="21" t="s">
        <v>2776</v>
      </c>
    </row>
    <row r="27757" spans="1:6">
      <c r="A27757" s="21" t="s">
        <v>31920</v>
      </c>
      <c r="B27757" s="21" t="s">
        <v>40891</v>
      </c>
      <c r="C27757" s="21" t="s">
        <v>43209</v>
      </c>
      <c r="D27757" s="21">
        <v>1</v>
      </c>
      <c r="E27757" s="21">
        <v>0</v>
      </c>
      <c r="F27757" s="21" t="s">
        <v>2776</v>
      </c>
    </row>
    <row r="27758" spans="1:6">
      <c r="A27758" s="21" t="s">
        <v>31921</v>
      </c>
      <c r="B27758" s="21" t="s">
        <v>40890</v>
      </c>
      <c r="C27758" s="21" t="s">
        <v>52252</v>
      </c>
      <c r="D27758" s="21">
        <v>0.04</v>
      </c>
      <c r="E27758" s="21">
        <v>5</v>
      </c>
      <c r="F27758" s="21" t="s">
        <v>2776</v>
      </c>
    </row>
    <row r="27759" spans="1:6">
      <c r="A27759" s="21" t="s">
        <v>31922</v>
      </c>
      <c r="B27759" s="21" t="s">
        <v>40891</v>
      </c>
      <c r="C27759" s="21" t="s">
        <v>50808</v>
      </c>
      <c r="D27759" s="21">
        <v>0.2</v>
      </c>
      <c r="E27759" s="21">
        <v>0</v>
      </c>
      <c r="F27759" s="21" t="s">
        <v>2776</v>
      </c>
    </row>
    <row r="27760" spans="1:6">
      <c r="A27760" s="21" t="s">
        <v>31923</v>
      </c>
      <c r="B27760" s="21" t="s">
        <v>40895</v>
      </c>
      <c r="C27760" s="21" t="s">
        <v>52253</v>
      </c>
      <c r="D27760" s="21">
        <v>0.04</v>
      </c>
      <c r="E27760" s="21">
        <v>0</v>
      </c>
      <c r="F27760" s="21" t="s">
        <v>2776</v>
      </c>
    </row>
    <row r="27761" spans="1:6">
      <c r="A27761" s="21" t="s">
        <v>31924</v>
      </c>
      <c r="B27761" s="21" t="s">
        <v>40891</v>
      </c>
      <c r="C27761" s="21" t="s">
        <v>52254</v>
      </c>
      <c r="D27761" s="21">
        <v>1</v>
      </c>
      <c r="E27761" s="21">
        <v>0</v>
      </c>
      <c r="F27761" s="21" t="s">
        <v>2776</v>
      </c>
    </row>
    <row r="27762" spans="1:6">
      <c r="A27762" s="21" t="s">
        <v>31925</v>
      </c>
      <c r="B27762" s="21" t="s">
        <v>40895</v>
      </c>
      <c r="C27762" s="21" t="s">
        <v>41191</v>
      </c>
      <c r="D27762" s="21">
        <v>0.04</v>
      </c>
      <c r="E27762" s="21">
        <v>0</v>
      </c>
      <c r="F27762" s="21" t="s">
        <v>2776</v>
      </c>
    </row>
    <row r="27763" spans="1:6">
      <c r="A27763" s="21" t="s">
        <v>25405</v>
      </c>
      <c r="B27763" s="21" t="s">
        <v>40890</v>
      </c>
      <c r="C27763" s="21" t="s">
        <v>4492</v>
      </c>
      <c r="D27763" s="21">
        <v>0</v>
      </c>
      <c r="E27763" s="21">
        <v>7</v>
      </c>
      <c r="F27763" s="21" t="s">
        <v>2776</v>
      </c>
    </row>
    <row r="27764" spans="1:6">
      <c r="A27764" s="21" t="s">
        <v>31926</v>
      </c>
      <c r="B27764" s="21" t="s">
        <v>40891</v>
      </c>
      <c r="C27764" s="21" t="s">
        <v>4712</v>
      </c>
      <c r="D27764" s="21">
        <v>0.44</v>
      </c>
      <c r="E27764" s="21">
        <v>0</v>
      </c>
      <c r="F27764" s="21" t="s">
        <v>2776</v>
      </c>
    </row>
    <row r="27765" spans="1:6">
      <c r="A27765" s="21" t="s">
        <v>31927</v>
      </c>
      <c r="B27765" s="21" t="s">
        <v>40891</v>
      </c>
      <c r="C27765" s="21" t="s">
        <v>4492</v>
      </c>
      <c r="D27765" s="21">
        <v>0.2</v>
      </c>
      <c r="E27765" s="21">
        <v>0</v>
      </c>
      <c r="F27765" s="21" t="s">
        <v>2776</v>
      </c>
    </row>
    <row r="27766" spans="1:6">
      <c r="A27766" s="21" t="s">
        <v>31928</v>
      </c>
      <c r="B27766" s="21" t="s">
        <v>40891</v>
      </c>
      <c r="C27766" s="21" t="s">
        <v>41015</v>
      </c>
      <c r="D27766" s="21">
        <v>0.32</v>
      </c>
      <c r="E27766" s="21">
        <v>0</v>
      </c>
      <c r="F27766" s="21" t="s">
        <v>2776</v>
      </c>
    </row>
    <row r="27767" spans="1:6">
      <c r="A27767" s="21" t="s">
        <v>31929</v>
      </c>
      <c r="B27767" s="21" t="s">
        <v>40890</v>
      </c>
      <c r="C27767" s="21" t="s">
        <v>52255</v>
      </c>
      <c r="D27767" s="21">
        <v>0</v>
      </c>
      <c r="E27767" s="21">
        <v>8</v>
      </c>
      <c r="F27767" s="21" t="s">
        <v>2776</v>
      </c>
    </row>
    <row r="27768" spans="1:6">
      <c r="A27768" s="21" t="s">
        <v>31930</v>
      </c>
      <c r="B27768" s="21" t="s">
        <v>40890</v>
      </c>
      <c r="C27768" s="21" t="s">
        <v>4865</v>
      </c>
      <c r="D27768" s="21">
        <v>0</v>
      </c>
      <c r="E27768" s="21">
        <v>5</v>
      </c>
      <c r="F27768" s="21" t="s">
        <v>2776</v>
      </c>
    </row>
    <row r="27769" spans="1:6">
      <c r="A27769" s="21" t="s">
        <v>31931</v>
      </c>
      <c r="B27769" s="21" t="s">
        <v>40891</v>
      </c>
      <c r="C27769" s="21" t="s">
        <v>52256</v>
      </c>
      <c r="D27769" s="21">
        <v>1</v>
      </c>
      <c r="E27769" s="21">
        <v>0</v>
      </c>
      <c r="F27769" s="21" t="s">
        <v>2776</v>
      </c>
    </row>
    <row r="27770" spans="1:6">
      <c r="A27770" s="21" t="s">
        <v>31932</v>
      </c>
      <c r="B27770" s="21" t="s">
        <v>40894</v>
      </c>
      <c r="C27770" s="21" t="s">
        <v>52257</v>
      </c>
      <c r="D27770" s="21">
        <v>0.04</v>
      </c>
      <c r="E27770" s="21">
        <v>0</v>
      </c>
      <c r="F27770" s="21" t="s">
        <v>2776</v>
      </c>
    </row>
    <row r="27771" spans="1:6">
      <c r="A27771" s="21" t="s">
        <v>31933</v>
      </c>
      <c r="B27771" s="21" t="s">
        <v>40891</v>
      </c>
      <c r="C27771" s="21" t="s">
        <v>52258</v>
      </c>
      <c r="D27771" s="21">
        <v>0.24</v>
      </c>
      <c r="E27771" s="21">
        <v>0</v>
      </c>
      <c r="F27771" s="21" t="s">
        <v>2776</v>
      </c>
    </row>
    <row r="27772" spans="1:6">
      <c r="A27772" s="21" t="s">
        <v>31934</v>
      </c>
      <c r="B27772" s="21" t="s">
        <v>40898</v>
      </c>
      <c r="C27772" s="21" t="s">
        <v>47813</v>
      </c>
      <c r="D27772" s="21">
        <v>0.22</v>
      </c>
      <c r="E27772" s="21">
        <v>0</v>
      </c>
      <c r="F27772" s="21" t="s">
        <v>2776</v>
      </c>
    </row>
    <row r="27773" spans="1:6">
      <c r="A27773" s="21" t="s">
        <v>31935</v>
      </c>
      <c r="B27773" s="21" t="s">
        <v>40891</v>
      </c>
      <c r="C27773" s="21" t="s">
        <v>52259</v>
      </c>
      <c r="D27773" s="21">
        <v>1</v>
      </c>
      <c r="E27773" s="21">
        <v>0</v>
      </c>
      <c r="F27773" s="21" t="s">
        <v>2776</v>
      </c>
    </row>
    <row r="27774" spans="1:6">
      <c r="A27774" s="21" t="s">
        <v>31936</v>
      </c>
      <c r="B27774" s="21" t="s">
        <v>40891</v>
      </c>
      <c r="C27774" s="21" t="s">
        <v>44280</v>
      </c>
      <c r="D27774" s="21">
        <v>0.24</v>
      </c>
      <c r="E27774" s="21">
        <v>0</v>
      </c>
      <c r="F27774" s="21" t="s">
        <v>2776</v>
      </c>
    </row>
    <row r="27775" spans="1:6">
      <c r="A27775" s="21" t="s">
        <v>31937</v>
      </c>
      <c r="B27775" s="21" t="s">
        <v>40890</v>
      </c>
      <c r="C27775" s="21" t="s">
        <v>4342</v>
      </c>
      <c r="D27775" s="21">
        <v>0</v>
      </c>
      <c r="E27775" s="21">
        <v>3</v>
      </c>
      <c r="F27775" s="21" t="s">
        <v>2776</v>
      </c>
    </row>
    <row r="27776" spans="1:6">
      <c r="A27776" s="21" t="s">
        <v>31938</v>
      </c>
      <c r="B27776" s="21" t="s">
        <v>40895</v>
      </c>
      <c r="C27776" s="21" t="s">
        <v>425</v>
      </c>
      <c r="D27776" s="21">
        <v>0.04</v>
      </c>
      <c r="E27776" s="21">
        <v>0</v>
      </c>
      <c r="F27776" s="21" t="s">
        <v>2776</v>
      </c>
    </row>
    <row r="27777" spans="1:6">
      <c r="A27777" s="21" t="s">
        <v>31939</v>
      </c>
      <c r="B27777" s="21" t="s">
        <v>40890</v>
      </c>
      <c r="C27777" s="21" t="s">
        <v>47323</v>
      </c>
      <c r="D27777" s="21">
        <v>0</v>
      </c>
      <c r="E27777" s="21">
        <v>5</v>
      </c>
      <c r="F27777" s="21" t="s">
        <v>2776</v>
      </c>
    </row>
    <row r="27778" spans="1:6">
      <c r="A27778" s="21" t="s">
        <v>31940</v>
      </c>
      <c r="B27778" s="21" t="s">
        <v>40891</v>
      </c>
      <c r="C27778" s="21" t="s">
        <v>52260</v>
      </c>
      <c r="D27778" s="21">
        <v>0.48</v>
      </c>
      <c r="E27778" s="21">
        <v>0</v>
      </c>
      <c r="F27778" s="21" t="s">
        <v>2776</v>
      </c>
    </row>
    <row r="27779" spans="1:6">
      <c r="A27779" s="21" t="s">
        <v>31941</v>
      </c>
      <c r="B27779" s="21" t="s">
        <v>40891</v>
      </c>
      <c r="C27779" s="21" t="s">
        <v>51139</v>
      </c>
      <c r="D27779" s="21">
        <v>1</v>
      </c>
      <c r="E27779" s="21">
        <v>0</v>
      </c>
      <c r="F27779" s="21" t="s">
        <v>2776</v>
      </c>
    </row>
    <row r="27780" spans="1:6">
      <c r="A27780" s="21" t="s">
        <v>3425</v>
      </c>
      <c r="B27780" s="21" t="s">
        <v>40892</v>
      </c>
      <c r="C27780" s="21" t="s">
        <v>4721</v>
      </c>
      <c r="D27780" s="21">
        <v>0.5</v>
      </c>
      <c r="E27780" s="21">
        <v>0</v>
      </c>
      <c r="F27780" s="21" t="s">
        <v>2776</v>
      </c>
    </row>
    <row r="27781" spans="1:6">
      <c r="A27781" s="21" t="s">
        <v>31942</v>
      </c>
      <c r="B27781" s="21" t="s">
        <v>40891</v>
      </c>
      <c r="C27781" s="21" t="s">
        <v>43026</v>
      </c>
      <c r="D27781" s="21">
        <v>0.24</v>
      </c>
      <c r="E27781" s="21">
        <v>0</v>
      </c>
      <c r="F27781" s="21" t="s">
        <v>2776</v>
      </c>
    </row>
    <row r="27782" spans="1:6">
      <c r="A27782" s="21" t="s">
        <v>31943</v>
      </c>
      <c r="B27782" s="21" t="s">
        <v>40891</v>
      </c>
      <c r="C27782" s="21" t="s">
        <v>41234</v>
      </c>
      <c r="D27782" s="21">
        <v>0.16</v>
      </c>
      <c r="E27782" s="21">
        <v>0</v>
      </c>
      <c r="F27782" s="21" t="s">
        <v>2776</v>
      </c>
    </row>
    <row r="27783" spans="1:6">
      <c r="A27783" s="21" t="s">
        <v>31944</v>
      </c>
      <c r="B27783" s="21" t="s">
        <v>40891</v>
      </c>
      <c r="C27783" s="21" t="s">
        <v>41189</v>
      </c>
      <c r="D27783" s="21">
        <v>0.08</v>
      </c>
      <c r="E27783" s="21">
        <v>0</v>
      </c>
      <c r="F27783" s="21" t="s">
        <v>2776</v>
      </c>
    </row>
    <row r="27784" spans="1:6">
      <c r="A27784" s="21" t="s">
        <v>3795</v>
      </c>
      <c r="B27784" s="21" t="s">
        <v>40892</v>
      </c>
      <c r="C27784" s="21" t="s">
        <v>4924</v>
      </c>
      <c r="D27784" s="21">
        <v>1</v>
      </c>
      <c r="E27784" s="21">
        <v>0</v>
      </c>
      <c r="F27784" s="21" t="s">
        <v>2776</v>
      </c>
    </row>
    <row r="27785" spans="1:6">
      <c r="A27785" s="21" t="s">
        <v>31945</v>
      </c>
      <c r="B27785" s="21" t="s">
        <v>40891</v>
      </c>
      <c r="C27785" s="21" t="s">
        <v>41719</v>
      </c>
      <c r="D27785" s="21">
        <v>0.5</v>
      </c>
      <c r="E27785" s="21">
        <v>0</v>
      </c>
      <c r="F27785" s="21" t="s">
        <v>2776</v>
      </c>
    </row>
    <row r="27786" spans="1:6">
      <c r="A27786" s="21" t="s">
        <v>31946</v>
      </c>
      <c r="B27786" s="21" t="s">
        <v>40891</v>
      </c>
      <c r="C27786" s="21" t="s">
        <v>41145</v>
      </c>
      <c r="D27786" s="21">
        <v>1</v>
      </c>
      <c r="E27786" s="21">
        <v>0</v>
      </c>
      <c r="F27786" s="21" t="s">
        <v>2776</v>
      </c>
    </row>
    <row r="27787" spans="1:6">
      <c r="A27787" s="21" t="s">
        <v>31947</v>
      </c>
      <c r="B27787" s="21" t="s">
        <v>40895</v>
      </c>
      <c r="C27787" s="21" t="s">
        <v>4888</v>
      </c>
      <c r="D27787" s="21">
        <v>0.04</v>
      </c>
      <c r="E27787" s="21">
        <v>0</v>
      </c>
      <c r="F27787" s="21" t="s">
        <v>2776</v>
      </c>
    </row>
    <row r="27788" spans="1:6">
      <c r="A27788" s="21" t="s">
        <v>31948</v>
      </c>
      <c r="B27788" s="21" t="s">
        <v>40891</v>
      </c>
      <c r="C27788" s="21" t="s">
        <v>52261</v>
      </c>
      <c r="D27788" s="21">
        <v>0.5</v>
      </c>
      <c r="E27788" s="21">
        <v>0</v>
      </c>
      <c r="F27788" s="21" t="s">
        <v>2776</v>
      </c>
    </row>
    <row r="27789" spans="1:6">
      <c r="A27789" s="21" t="s">
        <v>31949</v>
      </c>
      <c r="B27789" s="21" t="s">
        <v>40893</v>
      </c>
      <c r="C27789" s="21" t="s">
        <v>4393</v>
      </c>
      <c r="D27789" s="21">
        <v>0.04</v>
      </c>
      <c r="E27789" s="21">
        <v>0</v>
      </c>
      <c r="F27789" s="21" t="s">
        <v>2776</v>
      </c>
    </row>
    <row r="27790" spans="1:6">
      <c r="A27790" s="21" t="s">
        <v>31950</v>
      </c>
      <c r="B27790" s="21" t="s">
        <v>40893</v>
      </c>
      <c r="C27790" s="21" t="s">
        <v>41247</v>
      </c>
      <c r="D27790" s="21">
        <v>0.04</v>
      </c>
      <c r="E27790" s="21">
        <v>0</v>
      </c>
      <c r="F27790" s="21" t="s">
        <v>2776</v>
      </c>
    </row>
    <row r="27791" spans="1:6">
      <c r="A27791" s="21" t="s">
        <v>31951</v>
      </c>
      <c r="B27791" s="21" t="s">
        <v>40890</v>
      </c>
      <c r="C27791" s="21" t="s">
        <v>41597</v>
      </c>
      <c r="D27791" s="21">
        <v>0</v>
      </c>
      <c r="E27791" s="21">
        <v>3</v>
      </c>
      <c r="F27791" s="21" t="s">
        <v>2776</v>
      </c>
    </row>
    <row r="27792" spans="1:6">
      <c r="A27792" s="21" t="s">
        <v>31952</v>
      </c>
      <c r="B27792" s="21" t="s">
        <v>40890</v>
      </c>
      <c r="C27792" s="21" t="s">
        <v>42651</v>
      </c>
      <c r="D27792" s="21">
        <v>0</v>
      </c>
      <c r="E27792" s="21">
        <v>3</v>
      </c>
      <c r="F27792" s="21" t="s">
        <v>2776</v>
      </c>
    </row>
    <row r="27793" spans="1:6">
      <c r="A27793" s="21" t="s">
        <v>31953</v>
      </c>
      <c r="B27793" s="21" t="s">
        <v>40890</v>
      </c>
      <c r="C27793" s="21" t="s">
        <v>52262</v>
      </c>
      <c r="D27793" s="21">
        <v>0</v>
      </c>
      <c r="E27793" s="21">
        <v>8</v>
      </c>
      <c r="F27793" s="21" t="s">
        <v>2776</v>
      </c>
    </row>
    <row r="27794" spans="1:6">
      <c r="A27794" s="21" t="s">
        <v>31954</v>
      </c>
      <c r="B27794" s="21" t="s">
        <v>40891</v>
      </c>
      <c r="C27794" s="21" t="s">
        <v>52263</v>
      </c>
      <c r="D27794" s="21">
        <v>1</v>
      </c>
      <c r="E27794" s="21">
        <v>0</v>
      </c>
      <c r="F27794" s="21" t="s">
        <v>2776</v>
      </c>
    </row>
    <row r="27795" spans="1:6">
      <c r="A27795" s="21" t="s">
        <v>31955</v>
      </c>
      <c r="B27795" s="21" t="s">
        <v>40891</v>
      </c>
      <c r="C27795" s="21" t="s">
        <v>5191</v>
      </c>
      <c r="D27795" s="21">
        <v>1</v>
      </c>
      <c r="E27795" s="21">
        <v>0</v>
      </c>
      <c r="F27795" s="21" t="s">
        <v>2776</v>
      </c>
    </row>
    <row r="27796" spans="1:6">
      <c r="A27796" s="21" t="s">
        <v>31956</v>
      </c>
      <c r="B27796" s="21" t="s">
        <v>40891</v>
      </c>
      <c r="C27796" s="21" t="s">
        <v>52264</v>
      </c>
      <c r="D27796" s="21">
        <v>1</v>
      </c>
      <c r="E27796" s="21">
        <v>0</v>
      </c>
      <c r="F27796" s="21" t="s">
        <v>2776</v>
      </c>
    </row>
    <row r="27797" spans="1:6">
      <c r="A27797" s="21" t="s">
        <v>31957</v>
      </c>
      <c r="B27797" s="21" t="s">
        <v>40891</v>
      </c>
      <c r="C27797" s="21" t="s">
        <v>52265</v>
      </c>
      <c r="D27797" s="21">
        <v>1</v>
      </c>
      <c r="E27797" s="21">
        <v>0</v>
      </c>
      <c r="F27797" s="21" t="s">
        <v>2776</v>
      </c>
    </row>
    <row r="27798" spans="1:6">
      <c r="A27798" s="21" t="s">
        <v>31958</v>
      </c>
      <c r="B27798" s="21" t="s">
        <v>40891</v>
      </c>
      <c r="C27798" s="21" t="s">
        <v>48640</v>
      </c>
      <c r="D27798" s="21">
        <v>1</v>
      </c>
      <c r="E27798" s="21">
        <v>0</v>
      </c>
      <c r="F27798" s="21" t="s">
        <v>2776</v>
      </c>
    </row>
    <row r="27799" spans="1:6">
      <c r="A27799" s="21" t="s">
        <v>31959</v>
      </c>
      <c r="B27799" s="21" t="s">
        <v>40890</v>
      </c>
      <c r="C27799" s="21" t="s">
        <v>4731</v>
      </c>
      <c r="D27799" s="21">
        <v>0</v>
      </c>
      <c r="E27799" s="21">
        <v>5</v>
      </c>
      <c r="F27799" s="21" t="s">
        <v>2776</v>
      </c>
    </row>
    <row r="27800" spans="1:6">
      <c r="A27800" s="21" t="s">
        <v>31960</v>
      </c>
      <c r="B27800" s="21" t="s">
        <v>40891</v>
      </c>
      <c r="C27800" s="21" t="s">
        <v>4464</v>
      </c>
      <c r="D27800" s="21">
        <v>1</v>
      </c>
      <c r="E27800" s="21">
        <v>0</v>
      </c>
      <c r="F27800" s="21" t="s">
        <v>2776</v>
      </c>
    </row>
    <row r="27801" spans="1:6">
      <c r="A27801" s="21" t="s">
        <v>31961</v>
      </c>
      <c r="B27801" s="21" t="s">
        <v>40891</v>
      </c>
      <c r="C27801" s="21" t="s">
        <v>52266</v>
      </c>
      <c r="D27801" s="21">
        <v>0.22</v>
      </c>
      <c r="E27801" s="21">
        <v>0</v>
      </c>
      <c r="F27801" s="21" t="s">
        <v>2776</v>
      </c>
    </row>
    <row r="27802" spans="1:6">
      <c r="A27802" s="21" t="s">
        <v>31962</v>
      </c>
      <c r="B27802" s="21" t="s">
        <v>40891</v>
      </c>
      <c r="C27802" s="21" t="s">
        <v>44029</v>
      </c>
      <c r="D27802" s="21">
        <v>1</v>
      </c>
      <c r="E27802" s="21">
        <v>0</v>
      </c>
      <c r="F27802" s="21" t="s">
        <v>2776</v>
      </c>
    </row>
    <row r="27803" spans="1:6">
      <c r="A27803" s="21" t="s">
        <v>31963</v>
      </c>
      <c r="B27803" s="21" t="s">
        <v>40894</v>
      </c>
      <c r="C27803" s="21" t="s">
        <v>44369</v>
      </c>
      <c r="D27803" s="21">
        <v>0.04</v>
      </c>
      <c r="E27803" s="21">
        <v>0</v>
      </c>
      <c r="F27803" s="21" t="s">
        <v>2776</v>
      </c>
    </row>
    <row r="27804" spans="1:6">
      <c r="A27804" s="21" t="s">
        <v>31964</v>
      </c>
      <c r="B27804" s="21" t="s">
        <v>40890</v>
      </c>
      <c r="C27804" s="21" t="s">
        <v>45150</v>
      </c>
      <c r="D27804" s="21">
        <v>0</v>
      </c>
      <c r="E27804" s="21">
        <v>3</v>
      </c>
      <c r="F27804" s="21" t="s">
        <v>2776</v>
      </c>
    </row>
    <row r="27805" spans="1:6">
      <c r="A27805" s="21" t="s">
        <v>31965</v>
      </c>
      <c r="B27805" s="21" t="s">
        <v>40891</v>
      </c>
      <c r="C27805" s="21" t="s">
        <v>5338</v>
      </c>
      <c r="D27805" s="21">
        <v>3</v>
      </c>
      <c r="E27805" s="21">
        <v>0</v>
      </c>
      <c r="F27805" s="21" t="s">
        <v>2776</v>
      </c>
    </row>
    <row r="27806" spans="1:6">
      <c r="A27806" s="21" t="s">
        <v>31966</v>
      </c>
      <c r="B27806" s="21" t="s">
        <v>40890</v>
      </c>
      <c r="C27806" s="21" t="s">
        <v>52267</v>
      </c>
      <c r="D27806" s="21">
        <v>0</v>
      </c>
      <c r="E27806" s="21">
        <v>8</v>
      </c>
      <c r="F27806" s="21" t="s">
        <v>2776</v>
      </c>
    </row>
    <row r="27807" spans="1:6">
      <c r="A27807" s="21" t="s">
        <v>31967</v>
      </c>
      <c r="B27807" s="21" t="s">
        <v>40890</v>
      </c>
      <c r="C27807" s="21" t="s">
        <v>52268</v>
      </c>
      <c r="D27807" s="21">
        <v>0</v>
      </c>
      <c r="E27807" s="21">
        <v>5</v>
      </c>
      <c r="F27807" s="21" t="s">
        <v>2776</v>
      </c>
    </row>
    <row r="27808" spans="1:6">
      <c r="A27808" s="21" t="s">
        <v>31968</v>
      </c>
      <c r="B27808" s="21" t="s">
        <v>40891</v>
      </c>
      <c r="C27808" s="21" t="s">
        <v>52269</v>
      </c>
      <c r="D27808" s="21">
        <v>1</v>
      </c>
      <c r="E27808" s="21">
        <v>0</v>
      </c>
      <c r="F27808" s="21" t="s">
        <v>2776</v>
      </c>
    </row>
    <row r="27809" spans="1:6">
      <c r="A27809" s="21" t="s">
        <v>31969</v>
      </c>
      <c r="B27809" s="21" t="s">
        <v>40891</v>
      </c>
      <c r="C27809" s="21" t="s">
        <v>439</v>
      </c>
      <c r="D27809" s="21">
        <v>0.16</v>
      </c>
      <c r="E27809" s="21">
        <v>0</v>
      </c>
      <c r="F27809" s="21" t="s">
        <v>2776</v>
      </c>
    </row>
    <row r="27810" spans="1:6">
      <c r="A27810" s="21" t="s">
        <v>31970</v>
      </c>
      <c r="B27810" s="21" t="s">
        <v>40890</v>
      </c>
      <c r="C27810" s="21" t="s">
        <v>40959</v>
      </c>
      <c r="D27810" s="21">
        <v>0</v>
      </c>
      <c r="E27810" s="21">
        <v>5</v>
      </c>
      <c r="F27810" s="21" t="s">
        <v>2776</v>
      </c>
    </row>
    <row r="27811" spans="1:6">
      <c r="A27811" s="21" t="s">
        <v>31971</v>
      </c>
      <c r="B27811" s="21" t="s">
        <v>40891</v>
      </c>
      <c r="C27811" s="21" t="s">
        <v>52270</v>
      </c>
      <c r="D27811" s="21">
        <v>1</v>
      </c>
      <c r="E27811" s="21">
        <v>0</v>
      </c>
      <c r="F27811" s="21" t="s">
        <v>2776</v>
      </c>
    </row>
    <row r="27812" spans="1:6">
      <c r="A27812" s="21" t="s">
        <v>31972</v>
      </c>
      <c r="B27812" s="21" t="s">
        <v>40891</v>
      </c>
      <c r="C27812" s="21" t="s">
        <v>4869</v>
      </c>
      <c r="D27812" s="21">
        <v>0.52</v>
      </c>
      <c r="E27812" s="21">
        <v>0</v>
      </c>
      <c r="F27812" s="21" t="s">
        <v>2776</v>
      </c>
    </row>
    <row r="27813" spans="1:6">
      <c r="A27813" s="21" t="s">
        <v>31973</v>
      </c>
      <c r="B27813" s="21" t="s">
        <v>40891</v>
      </c>
      <c r="C27813" s="21" t="s">
        <v>52271</v>
      </c>
      <c r="D27813" s="21">
        <v>1</v>
      </c>
      <c r="E27813" s="21">
        <v>0</v>
      </c>
      <c r="F27813" s="21" t="s">
        <v>2776</v>
      </c>
    </row>
    <row r="27814" spans="1:6">
      <c r="A27814" s="21" t="s">
        <v>31974</v>
      </c>
      <c r="B27814" s="21" t="s">
        <v>40895</v>
      </c>
      <c r="C27814" s="21" t="s">
        <v>40982</v>
      </c>
      <c r="D27814" s="21">
        <v>0.04</v>
      </c>
      <c r="E27814" s="21">
        <v>0</v>
      </c>
      <c r="F27814" s="21" t="s">
        <v>2776</v>
      </c>
    </row>
    <row r="27815" spans="1:6">
      <c r="A27815" s="21" t="s">
        <v>31975</v>
      </c>
      <c r="B27815" s="21" t="s">
        <v>40891</v>
      </c>
      <c r="C27815" s="21" t="s">
        <v>51655</v>
      </c>
      <c r="D27815" s="21">
        <v>0.16</v>
      </c>
      <c r="E27815" s="21">
        <v>0</v>
      </c>
      <c r="F27815" s="21" t="s">
        <v>2776</v>
      </c>
    </row>
    <row r="27816" spans="1:6">
      <c r="A27816" s="21" t="s">
        <v>31976</v>
      </c>
      <c r="B27816" s="21" t="s">
        <v>40891</v>
      </c>
      <c r="C27816" s="21" t="s">
        <v>52272</v>
      </c>
      <c r="D27816" s="21">
        <v>1</v>
      </c>
      <c r="E27816" s="21">
        <v>0</v>
      </c>
      <c r="F27816" s="21" t="s">
        <v>2776</v>
      </c>
    </row>
    <row r="27817" spans="1:6">
      <c r="A27817" s="21" t="s">
        <v>31977</v>
      </c>
      <c r="B27817" s="21" t="s">
        <v>40890</v>
      </c>
      <c r="C27817" s="21" t="s">
        <v>52273</v>
      </c>
      <c r="D27817" s="21">
        <v>0</v>
      </c>
      <c r="E27817" s="21">
        <v>5</v>
      </c>
      <c r="F27817" s="21" t="s">
        <v>2776</v>
      </c>
    </row>
    <row r="27818" spans="1:6">
      <c r="A27818" s="21" t="s">
        <v>31978</v>
      </c>
      <c r="B27818" s="21" t="s">
        <v>40890</v>
      </c>
      <c r="C27818" s="21" t="s">
        <v>52274</v>
      </c>
      <c r="D27818" s="21">
        <v>0</v>
      </c>
      <c r="E27818" s="21">
        <v>3</v>
      </c>
      <c r="F27818" s="21" t="s">
        <v>2776</v>
      </c>
    </row>
    <row r="27819" spans="1:6">
      <c r="A27819" s="21" t="s">
        <v>3159</v>
      </c>
      <c r="B27819" s="21" t="s">
        <v>40892</v>
      </c>
      <c r="C27819" s="21" t="s">
        <v>871</v>
      </c>
      <c r="D27819" s="21">
        <v>0.26</v>
      </c>
      <c r="E27819" s="21">
        <v>0</v>
      </c>
      <c r="F27819" s="21" t="s">
        <v>2776</v>
      </c>
    </row>
    <row r="27820" spans="1:6">
      <c r="A27820" s="21" t="s">
        <v>31979</v>
      </c>
      <c r="B27820" s="21" t="s">
        <v>40891</v>
      </c>
      <c r="C27820" s="21" t="s">
        <v>4375</v>
      </c>
      <c r="D27820" s="21">
        <v>0.16</v>
      </c>
      <c r="E27820" s="21">
        <v>0</v>
      </c>
      <c r="F27820" s="21" t="s">
        <v>2776</v>
      </c>
    </row>
    <row r="27821" spans="1:6">
      <c r="A27821" s="21" t="s">
        <v>31980</v>
      </c>
      <c r="B27821" s="21" t="s">
        <v>40890</v>
      </c>
      <c r="C27821" s="21" t="s">
        <v>5165</v>
      </c>
      <c r="D27821" s="21">
        <v>0</v>
      </c>
      <c r="E27821" s="21">
        <v>5</v>
      </c>
      <c r="F27821" s="21" t="s">
        <v>2776</v>
      </c>
    </row>
    <row r="27822" spans="1:6">
      <c r="A27822" s="21" t="s">
        <v>31981</v>
      </c>
      <c r="B27822" s="21" t="s">
        <v>40890</v>
      </c>
      <c r="C27822" s="21" t="s">
        <v>52275</v>
      </c>
      <c r="D27822" s="21">
        <v>0</v>
      </c>
      <c r="E27822" s="21">
        <v>5</v>
      </c>
      <c r="F27822" s="21" t="s">
        <v>2776</v>
      </c>
    </row>
    <row r="27823" spans="1:6">
      <c r="A27823" s="21" t="s">
        <v>31982</v>
      </c>
      <c r="B27823" s="21" t="s">
        <v>40891</v>
      </c>
      <c r="C27823" s="21" t="s">
        <v>52276</v>
      </c>
      <c r="D27823" s="21">
        <v>1</v>
      </c>
      <c r="E27823" s="21">
        <v>0</v>
      </c>
      <c r="F27823" s="21" t="s">
        <v>2776</v>
      </c>
    </row>
    <row r="27824" spans="1:6">
      <c r="A27824" s="21" t="s">
        <v>31983</v>
      </c>
      <c r="B27824" s="21" t="s">
        <v>40891</v>
      </c>
      <c r="C27824" s="21" t="s">
        <v>52277</v>
      </c>
      <c r="D27824" s="21">
        <v>1</v>
      </c>
      <c r="E27824" s="21">
        <v>0</v>
      </c>
      <c r="F27824" s="21" t="s">
        <v>2776</v>
      </c>
    </row>
    <row r="27825" spans="1:6">
      <c r="A27825" s="21" t="s">
        <v>31984</v>
      </c>
      <c r="B27825" s="21" t="s">
        <v>40893</v>
      </c>
      <c r="C27825" s="21" t="s">
        <v>4464</v>
      </c>
      <c r="D27825" s="21">
        <v>0.04</v>
      </c>
      <c r="E27825" s="21">
        <v>0</v>
      </c>
      <c r="F27825" s="21" t="s">
        <v>2776</v>
      </c>
    </row>
    <row r="27826" spans="1:6">
      <c r="A27826" s="21" t="s">
        <v>31985</v>
      </c>
      <c r="B27826" s="21" t="s">
        <v>40891</v>
      </c>
      <c r="C27826" s="21" t="s">
        <v>4333</v>
      </c>
      <c r="D27826" s="21">
        <v>0.32</v>
      </c>
      <c r="E27826" s="21">
        <v>0</v>
      </c>
      <c r="F27826" s="21" t="s">
        <v>2776</v>
      </c>
    </row>
    <row r="27827" spans="1:6">
      <c r="A27827" s="21" t="s">
        <v>31986</v>
      </c>
      <c r="B27827" s="21" t="s">
        <v>40891</v>
      </c>
      <c r="C27827" s="21" t="s">
        <v>52278</v>
      </c>
      <c r="D27827" s="21">
        <v>1</v>
      </c>
      <c r="E27827" s="21">
        <v>0</v>
      </c>
      <c r="F27827" s="21" t="s">
        <v>2776</v>
      </c>
    </row>
    <row r="27828" spans="1:6">
      <c r="A27828" s="21" t="s">
        <v>31987</v>
      </c>
      <c r="B27828" s="21" t="s">
        <v>40891</v>
      </c>
      <c r="C27828" s="21" t="s">
        <v>4427</v>
      </c>
      <c r="D27828" s="21">
        <v>0.24</v>
      </c>
      <c r="E27828" s="21">
        <v>0</v>
      </c>
      <c r="F27828" s="21" t="s">
        <v>2776</v>
      </c>
    </row>
    <row r="27829" spans="1:6">
      <c r="A27829" s="21" t="s">
        <v>31988</v>
      </c>
      <c r="B27829" s="21" t="s">
        <v>40891</v>
      </c>
      <c r="C27829" s="21" t="s">
        <v>52279</v>
      </c>
      <c r="D27829" s="21">
        <v>0.16</v>
      </c>
      <c r="E27829" s="21">
        <v>0</v>
      </c>
      <c r="F27829" s="21" t="s">
        <v>2776</v>
      </c>
    </row>
    <row r="27830" spans="1:6">
      <c r="A27830" s="21" t="s">
        <v>31989</v>
      </c>
      <c r="B27830" s="21" t="s">
        <v>40891</v>
      </c>
      <c r="C27830" s="21" t="s">
        <v>41669</v>
      </c>
      <c r="D27830" s="21">
        <v>1</v>
      </c>
      <c r="E27830" s="21">
        <v>0</v>
      </c>
      <c r="F27830" s="21" t="s">
        <v>2776</v>
      </c>
    </row>
    <row r="27831" spans="1:6">
      <c r="A27831" s="21" t="s">
        <v>31990</v>
      </c>
      <c r="B27831" s="21" t="s">
        <v>40898</v>
      </c>
      <c r="C27831" s="21" t="s">
        <v>49766</v>
      </c>
      <c r="D27831" s="21">
        <v>3</v>
      </c>
      <c r="E27831" s="21">
        <v>0</v>
      </c>
      <c r="F27831" s="21" t="s">
        <v>2776</v>
      </c>
    </row>
    <row r="27832" spans="1:6">
      <c r="A27832" s="21" t="s">
        <v>31991</v>
      </c>
      <c r="B27832" s="21" t="s">
        <v>40894</v>
      </c>
      <c r="C27832" s="21" t="s">
        <v>4353</v>
      </c>
      <c r="D27832" s="21">
        <v>0.04</v>
      </c>
      <c r="E27832" s="21">
        <v>0</v>
      </c>
      <c r="F27832" s="21" t="s">
        <v>2776</v>
      </c>
    </row>
    <row r="27833" spans="1:6">
      <c r="A27833" s="21" t="s">
        <v>31992</v>
      </c>
      <c r="B27833" s="21" t="s">
        <v>40891</v>
      </c>
      <c r="C27833" s="21" t="s">
        <v>52280</v>
      </c>
      <c r="D27833" s="21">
        <v>1</v>
      </c>
      <c r="E27833" s="21">
        <v>0</v>
      </c>
      <c r="F27833" s="21" t="s">
        <v>2776</v>
      </c>
    </row>
    <row r="27834" spans="1:6">
      <c r="A27834" s="21" t="s">
        <v>31993</v>
      </c>
      <c r="B27834" s="21" t="s">
        <v>40891</v>
      </c>
      <c r="C27834" s="21" t="s">
        <v>52281</v>
      </c>
      <c r="D27834" s="21">
        <v>1</v>
      </c>
      <c r="E27834" s="21">
        <v>0</v>
      </c>
      <c r="F27834" s="21" t="s">
        <v>2776</v>
      </c>
    </row>
    <row r="27835" spans="1:6">
      <c r="A27835" s="21" t="s">
        <v>31994</v>
      </c>
      <c r="B27835" s="21" t="s">
        <v>40894</v>
      </c>
      <c r="C27835" s="21" t="s">
        <v>4820</v>
      </c>
      <c r="D27835" s="21">
        <v>0.04</v>
      </c>
      <c r="E27835" s="21">
        <v>0</v>
      </c>
      <c r="F27835" s="21" t="s">
        <v>2776</v>
      </c>
    </row>
    <row r="27836" spans="1:6">
      <c r="A27836" s="21" t="s">
        <v>31995</v>
      </c>
      <c r="B27836" s="21" t="s">
        <v>40891</v>
      </c>
      <c r="C27836" s="21" t="s">
        <v>41145</v>
      </c>
      <c r="D27836" s="21">
        <v>0.28000000000000003</v>
      </c>
      <c r="E27836" s="21">
        <v>0</v>
      </c>
      <c r="F27836" s="21" t="s">
        <v>2776</v>
      </c>
    </row>
    <row r="27837" spans="1:6">
      <c r="A27837" s="21" t="s">
        <v>31996</v>
      </c>
      <c r="B27837" s="21" t="s">
        <v>40890</v>
      </c>
      <c r="C27837" s="21" t="s">
        <v>41041</v>
      </c>
      <c r="D27837" s="21">
        <v>0</v>
      </c>
      <c r="E27837" s="21">
        <v>5</v>
      </c>
      <c r="F27837" s="21" t="s">
        <v>2776</v>
      </c>
    </row>
    <row r="27838" spans="1:6">
      <c r="A27838" s="21" t="s">
        <v>31997</v>
      </c>
      <c r="B27838" s="21" t="s">
        <v>40891</v>
      </c>
      <c r="C27838" s="21" t="s">
        <v>4914</v>
      </c>
      <c r="D27838" s="21">
        <v>1</v>
      </c>
      <c r="E27838" s="21">
        <v>0</v>
      </c>
      <c r="F27838" s="21" t="s">
        <v>2776</v>
      </c>
    </row>
    <row r="27839" spans="1:6">
      <c r="A27839" s="21" t="s">
        <v>3797</v>
      </c>
      <c r="B27839" s="21" t="s">
        <v>40892</v>
      </c>
      <c r="C27839" s="21" t="s">
        <v>4830</v>
      </c>
      <c r="D27839" s="21">
        <v>1</v>
      </c>
      <c r="E27839" s="21">
        <v>0</v>
      </c>
      <c r="F27839" s="21" t="s">
        <v>2776</v>
      </c>
    </row>
    <row r="27840" spans="1:6">
      <c r="A27840" s="21" t="s">
        <v>31998</v>
      </c>
      <c r="B27840" s="21" t="s">
        <v>40890</v>
      </c>
      <c r="C27840" s="21" t="s">
        <v>52282</v>
      </c>
      <c r="D27840" s="21">
        <v>0</v>
      </c>
      <c r="E27840" s="21">
        <v>5</v>
      </c>
      <c r="F27840" s="21" t="s">
        <v>2776</v>
      </c>
    </row>
    <row r="27841" spans="1:6">
      <c r="A27841" s="21" t="s">
        <v>31999</v>
      </c>
      <c r="B27841" s="21" t="s">
        <v>40891</v>
      </c>
      <c r="C27841" s="21" t="s">
        <v>52283</v>
      </c>
      <c r="D27841" s="21">
        <v>1</v>
      </c>
      <c r="E27841" s="21">
        <v>0</v>
      </c>
      <c r="F27841" s="21" t="s">
        <v>2776</v>
      </c>
    </row>
    <row r="27842" spans="1:6">
      <c r="A27842" s="21" t="s">
        <v>32000</v>
      </c>
      <c r="B27842" s="21" t="s">
        <v>40891</v>
      </c>
      <c r="C27842" s="21" t="s">
        <v>46824</v>
      </c>
      <c r="D27842" s="21">
        <v>1</v>
      </c>
      <c r="E27842" s="21">
        <v>0</v>
      </c>
      <c r="F27842" s="21" t="s">
        <v>2776</v>
      </c>
    </row>
    <row r="27843" spans="1:6">
      <c r="A27843" s="21" t="s">
        <v>32001</v>
      </c>
      <c r="B27843" s="21" t="s">
        <v>40890</v>
      </c>
      <c r="C27843" s="21" t="s">
        <v>4695</v>
      </c>
      <c r="D27843" s="21">
        <v>0</v>
      </c>
      <c r="E27843" s="21">
        <v>5</v>
      </c>
      <c r="F27843" s="21" t="s">
        <v>2776</v>
      </c>
    </row>
    <row r="27844" spans="1:6">
      <c r="A27844" s="21" t="s">
        <v>32002</v>
      </c>
      <c r="B27844" s="21" t="s">
        <v>40895</v>
      </c>
      <c r="C27844" s="21" t="s">
        <v>42115</v>
      </c>
      <c r="D27844" s="21">
        <v>0.04</v>
      </c>
      <c r="E27844" s="21">
        <v>0</v>
      </c>
      <c r="F27844" s="21" t="s">
        <v>2776</v>
      </c>
    </row>
    <row r="27845" spans="1:6">
      <c r="A27845" s="21" t="s">
        <v>32003</v>
      </c>
      <c r="B27845" s="21" t="s">
        <v>40890</v>
      </c>
      <c r="C27845" s="21" t="s">
        <v>4334</v>
      </c>
      <c r="D27845" s="21">
        <v>0</v>
      </c>
      <c r="E27845" s="21">
        <v>3</v>
      </c>
      <c r="F27845" s="21" t="s">
        <v>2776</v>
      </c>
    </row>
    <row r="27846" spans="1:6">
      <c r="A27846" s="21" t="s">
        <v>32004</v>
      </c>
      <c r="B27846" s="21" t="s">
        <v>40891</v>
      </c>
      <c r="C27846" s="21" t="s">
        <v>5338</v>
      </c>
      <c r="D27846" s="21">
        <v>3</v>
      </c>
      <c r="E27846" s="21">
        <v>0</v>
      </c>
      <c r="F27846" s="21" t="s">
        <v>2776</v>
      </c>
    </row>
    <row r="27847" spans="1:6">
      <c r="A27847" s="21" t="s">
        <v>32005</v>
      </c>
      <c r="B27847" s="21" t="s">
        <v>40890</v>
      </c>
      <c r="C27847" s="21" t="s">
        <v>41154</v>
      </c>
      <c r="D27847" s="21">
        <v>0</v>
      </c>
      <c r="E27847" s="21">
        <v>5</v>
      </c>
      <c r="F27847" s="21" t="s">
        <v>2776</v>
      </c>
    </row>
    <row r="27848" spans="1:6">
      <c r="A27848" s="21" t="s">
        <v>32006</v>
      </c>
      <c r="B27848" s="21" t="s">
        <v>40890</v>
      </c>
      <c r="C27848" s="21" t="s">
        <v>52284</v>
      </c>
      <c r="D27848" s="21">
        <v>0</v>
      </c>
      <c r="E27848" s="21">
        <v>3</v>
      </c>
      <c r="F27848" s="21" t="s">
        <v>2776</v>
      </c>
    </row>
    <row r="27849" spans="1:6">
      <c r="A27849" s="21" t="s">
        <v>32007</v>
      </c>
      <c r="B27849" s="21" t="s">
        <v>40891</v>
      </c>
      <c r="C27849" s="21" t="s">
        <v>41655</v>
      </c>
      <c r="D27849" s="21">
        <v>1</v>
      </c>
      <c r="E27849" s="21">
        <v>0</v>
      </c>
      <c r="F27849" s="21" t="s">
        <v>2776</v>
      </c>
    </row>
    <row r="27850" spans="1:6">
      <c r="A27850" s="21" t="s">
        <v>32008</v>
      </c>
      <c r="B27850" s="21" t="s">
        <v>40890</v>
      </c>
      <c r="C27850" s="21" t="s">
        <v>41538</v>
      </c>
      <c r="D27850" s="21">
        <v>0</v>
      </c>
      <c r="E27850" s="21">
        <v>5</v>
      </c>
      <c r="F27850" s="21" t="s">
        <v>2776</v>
      </c>
    </row>
    <row r="27851" spans="1:6">
      <c r="A27851" s="21" t="s">
        <v>32009</v>
      </c>
      <c r="B27851" s="21" t="s">
        <v>40891</v>
      </c>
      <c r="C27851" s="21" t="s">
        <v>41377</v>
      </c>
      <c r="D27851" s="21">
        <v>0.5</v>
      </c>
      <c r="E27851" s="21">
        <v>0</v>
      </c>
      <c r="F27851" s="21" t="s">
        <v>2776</v>
      </c>
    </row>
    <row r="27852" spans="1:6">
      <c r="A27852" s="21" t="s">
        <v>32010</v>
      </c>
      <c r="B27852" s="21" t="s">
        <v>40895</v>
      </c>
      <c r="C27852" s="21" t="s">
        <v>4395</v>
      </c>
      <c r="D27852" s="21">
        <v>0.04</v>
      </c>
      <c r="E27852" s="21">
        <v>0</v>
      </c>
      <c r="F27852" s="21" t="s">
        <v>2776</v>
      </c>
    </row>
    <row r="27853" spans="1:6">
      <c r="A27853" s="21" t="s">
        <v>32011</v>
      </c>
      <c r="B27853" s="21" t="s">
        <v>40890</v>
      </c>
      <c r="C27853" s="21" t="s">
        <v>4695</v>
      </c>
      <c r="D27853" s="21">
        <v>0</v>
      </c>
      <c r="E27853" s="21">
        <v>5</v>
      </c>
      <c r="F27853" s="21" t="s">
        <v>2776</v>
      </c>
    </row>
    <row r="27854" spans="1:6">
      <c r="A27854" s="21" t="s">
        <v>32012</v>
      </c>
      <c r="B27854" s="21" t="s">
        <v>40891</v>
      </c>
      <c r="C27854" s="21" t="s">
        <v>52285</v>
      </c>
      <c r="D27854" s="21">
        <v>0.5</v>
      </c>
      <c r="E27854" s="21">
        <v>0</v>
      </c>
      <c r="F27854" s="21" t="s">
        <v>2776</v>
      </c>
    </row>
    <row r="27855" spans="1:6">
      <c r="A27855" s="21" t="s">
        <v>32013</v>
      </c>
      <c r="B27855" s="21" t="s">
        <v>40890</v>
      </c>
      <c r="C27855" s="21" t="s">
        <v>41137</v>
      </c>
      <c r="D27855" s="21">
        <v>0</v>
      </c>
      <c r="E27855" s="21">
        <v>5</v>
      </c>
      <c r="F27855" s="21" t="s">
        <v>2776</v>
      </c>
    </row>
    <row r="27856" spans="1:6">
      <c r="A27856" s="21" t="s">
        <v>32014</v>
      </c>
      <c r="B27856" s="21" t="s">
        <v>40905</v>
      </c>
      <c r="C27856" s="21" t="s">
        <v>4338</v>
      </c>
      <c r="D27856" s="21">
        <v>0</v>
      </c>
      <c r="E27856" s="21">
        <v>5</v>
      </c>
      <c r="F27856" s="21" t="s">
        <v>2776</v>
      </c>
    </row>
    <row r="27857" spans="1:6">
      <c r="A27857" s="21" t="s">
        <v>32015</v>
      </c>
      <c r="B27857" s="21" t="s">
        <v>40891</v>
      </c>
      <c r="C27857" s="21" t="s">
        <v>41838</v>
      </c>
      <c r="D27857" s="21">
        <v>0.2</v>
      </c>
      <c r="E27857" s="21">
        <v>0</v>
      </c>
      <c r="F27857" s="21" t="s">
        <v>2776</v>
      </c>
    </row>
    <row r="27858" spans="1:6">
      <c r="A27858" s="21" t="s">
        <v>32016</v>
      </c>
      <c r="B27858" s="21" t="s">
        <v>40895</v>
      </c>
      <c r="C27858" s="21" t="s">
        <v>41584</v>
      </c>
      <c r="D27858" s="21">
        <v>0.04</v>
      </c>
      <c r="E27858" s="21">
        <v>0</v>
      </c>
      <c r="F27858" s="21" t="s">
        <v>2776</v>
      </c>
    </row>
    <row r="27859" spans="1:6">
      <c r="A27859" s="21" t="s">
        <v>32017</v>
      </c>
      <c r="B27859" s="21" t="s">
        <v>40890</v>
      </c>
      <c r="C27859" s="21" t="s">
        <v>4342</v>
      </c>
      <c r="D27859" s="21">
        <v>0</v>
      </c>
      <c r="E27859" s="21">
        <v>8</v>
      </c>
      <c r="F27859" s="21" t="s">
        <v>2776</v>
      </c>
    </row>
    <row r="27860" spans="1:6">
      <c r="A27860" s="21" t="s">
        <v>32018</v>
      </c>
      <c r="B27860" s="21" t="s">
        <v>40891</v>
      </c>
      <c r="C27860" s="21" t="s">
        <v>425</v>
      </c>
      <c r="D27860" s="21">
        <v>1</v>
      </c>
      <c r="E27860" s="21">
        <v>0</v>
      </c>
      <c r="F27860" s="21" t="s">
        <v>2776</v>
      </c>
    </row>
    <row r="27861" spans="1:6">
      <c r="A27861" s="21" t="s">
        <v>32019</v>
      </c>
      <c r="B27861" s="21" t="s">
        <v>40891</v>
      </c>
      <c r="C27861" s="21" t="s">
        <v>52286</v>
      </c>
      <c r="D27861" s="21">
        <v>0.32</v>
      </c>
      <c r="E27861" s="21">
        <v>0</v>
      </c>
      <c r="F27861" s="21" t="s">
        <v>2776</v>
      </c>
    </row>
    <row r="27862" spans="1:6">
      <c r="A27862" s="21" t="s">
        <v>32020</v>
      </c>
      <c r="B27862" s="21" t="s">
        <v>40890</v>
      </c>
      <c r="C27862" s="21" t="s">
        <v>43812</v>
      </c>
      <c r="D27862" s="21">
        <v>0</v>
      </c>
      <c r="E27862" s="21">
        <v>5</v>
      </c>
      <c r="F27862" s="21" t="s">
        <v>2776</v>
      </c>
    </row>
    <row r="27863" spans="1:6">
      <c r="A27863" s="21" t="s">
        <v>32021</v>
      </c>
      <c r="B27863" s="21" t="s">
        <v>40891</v>
      </c>
      <c r="C27863" s="21" t="s">
        <v>52287</v>
      </c>
      <c r="D27863" s="21">
        <v>0.24</v>
      </c>
      <c r="E27863" s="21">
        <v>0</v>
      </c>
      <c r="F27863" s="21" t="s">
        <v>2776</v>
      </c>
    </row>
    <row r="27864" spans="1:6">
      <c r="A27864" s="21" t="s">
        <v>32022</v>
      </c>
      <c r="B27864" s="21" t="s">
        <v>40891</v>
      </c>
      <c r="C27864" s="21" t="s">
        <v>41857</v>
      </c>
      <c r="D27864" s="21">
        <v>1</v>
      </c>
      <c r="E27864" s="21">
        <v>0</v>
      </c>
      <c r="F27864" s="21" t="s">
        <v>2776</v>
      </c>
    </row>
    <row r="27865" spans="1:6">
      <c r="A27865" s="21" t="s">
        <v>32023</v>
      </c>
      <c r="B27865" s="21" t="s">
        <v>40890</v>
      </c>
      <c r="C27865" s="21" t="s">
        <v>49792</v>
      </c>
      <c r="D27865" s="21">
        <v>0</v>
      </c>
      <c r="E27865" s="21">
        <v>6</v>
      </c>
      <c r="F27865" s="21" t="s">
        <v>2776</v>
      </c>
    </row>
    <row r="27866" spans="1:6">
      <c r="A27866" s="21" t="s">
        <v>32024</v>
      </c>
      <c r="B27866" s="21" t="s">
        <v>40891</v>
      </c>
      <c r="C27866" s="21" t="s">
        <v>52288</v>
      </c>
      <c r="D27866" s="21">
        <v>1</v>
      </c>
      <c r="E27866" s="21">
        <v>0</v>
      </c>
      <c r="F27866" s="21" t="s">
        <v>2776</v>
      </c>
    </row>
    <row r="27867" spans="1:6">
      <c r="A27867" s="21" t="s">
        <v>32025</v>
      </c>
      <c r="B27867" s="21" t="s">
        <v>40891</v>
      </c>
      <c r="C27867" s="21" t="s">
        <v>52289</v>
      </c>
      <c r="D27867" s="21">
        <v>1</v>
      </c>
      <c r="E27867" s="21">
        <v>0</v>
      </c>
      <c r="F27867" s="21" t="s">
        <v>2776</v>
      </c>
    </row>
    <row r="27868" spans="1:6">
      <c r="A27868" s="21" t="s">
        <v>32026</v>
      </c>
      <c r="B27868" s="21" t="s">
        <v>40891</v>
      </c>
      <c r="C27868" s="21" t="s">
        <v>52290</v>
      </c>
      <c r="D27868" s="21">
        <v>0.24</v>
      </c>
      <c r="E27868" s="21">
        <v>0</v>
      </c>
      <c r="F27868" s="21" t="s">
        <v>2776</v>
      </c>
    </row>
    <row r="27869" spans="1:6">
      <c r="A27869" s="21" t="s">
        <v>32027</v>
      </c>
      <c r="B27869" s="21" t="s">
        <v>40891</v>
      </c>
      <c r="C27869" s="21" t="s">
        <v>4518</v>
      </c>
      <c r="D27869" s="21">
        <v>1</v>
      </c>
      <c r="E27869" s="21">
        <v>0</v>
      </c>
      <c r="F27869" s="21" t="s">
        <v>2776</v>
      </c>
    </row>
    <row r="27870" spans="1:6">
      <c r="A27870" s="21" t="s">
        <v>32028</v>
      </c>
      <c r="B27870" s="21" t="s">
        <v>40890</v>
      </c>
      <c r="C27870" s="21" t="s">
        <v>52291</v>
      </c>
      <c r="D27870" s="21">
        <v>0</v>
      </c>
      <c r="E27870" s="21">
        <v>5</v>
      </c>
      <c r="F27870" s="21" t="s">
        <v>2776</v>
      </c>
    </row>
    <row r="27871" spans="1:6">
      <c r="A27871" s="21" t="s">
        <v>32029</v>
      </c>
      <c r="B27871" s="21" t="s">
        <v>40890</v>
      </c>
      <c r="C27871" s="21" t="s">
        <v>42264</v>
      </c>
      <c r="D27871" s="21">
        <v>0</v>
      </c>
      <c r="E27871" s="21">
        <v>3</v>
      </c>
      <c r="F27871" s="21" t="s">
        <v>2776</v>
      </c>
    </row>
    <row r="27872" spans="1:6">
      <c r="A27872" s="21" t="s">
        <v>32030</v>
      </c>
      <c r="B27872" s="21" t="s">
        <v>40891</v>
      </c>
      <c r="C27872" s="21" t="s">
        <v>41520</v>
      </c>
      <c r="D27872" s="21">
        <v>0.16</v>
      </c>
      <c r="E27872" s="21">
        <v>0</v>
      </c>
      <c r="F27872" s="21" t="s">
        <v>2776</v>
      </c>
    </row>
    <row r="27873" spans="1:6">
      <c r="A27873" s="21" t="s">
        <v>32031</v>
      </c>
      <c r="B27873" s="21" t="s">
        <v>40891</v>
      </c>
      <c r="C27873" s="21" t="s">
        <v>52292</v>
      </c>
      <c r="D27873" s="21">
        <v>1</v>
      </c>
      <c r="E27873" s="21">
        <v>0</v>
      </c>
      <c r="F27873" s="21" t="s">
        <v>2776</v>
      </c>
    </row>
    <row r="27874" spans="1:6">
      <c r="A27874" s="21" t="s">
        <v>32032</v>
      </c>
      <c r="B27874" s="21" t="s">
        <v>40891</v>
      </c>
      <c r="C27874" s="21" t="s">
        <v>50959</v>
      </c>
      <c r="D27874" s="21">
        <v>1</v>
      </c>
      <c r="E27874" s="21">
        <v>0</v>
      </c>
      <c r="F27874" s="21" t="s">
        <v>2776</v>
      </c>
    </row>
    <row r="27875" spans="1:6">
      <c r="A27875" s="21" t="s">
        <v>32033</v>
      </c>
      <c r="B27875" s="21" t="s">
        <v>40890</v>
      </c>
      <c r="C27875" s="21" t="s">
        <v>40935</v>
      </c>
      <c r="D27875" s="21">
        <v>0</v>
      </c>
      <c r="E27875" s="21">
        <v>5</v>
      </c>
      <c r="F27875" s="21" t="s">
        <v>2776</v>
      </c>
    </row>
    <row r="27876" spans="1:6">
      <c r="A27876" s="21" t="s">
        <v>32034</v>
      </c>
      <c r="B27876" s="21" t="s">
        <v>40890</v>
      </c>
      <c r="C27876" s="21" t="s">
        <v>4492</v>
      </c>
      <c r="D27876" s="21">
        <v>0</v>
      </c>
      <c r="E27876" s="21">
        <v>4</v>
      </c>
      <c r="F27876" s="21" t="s">
        <v>2776</v>
      </c>
    </row>
    <row r="27877" spans="1:6">
      <c r="A27877" s="21" t="s">
        <v>32035</v>
      </c>
      <c r="B27877" s="21" t="s">
        <v>40898</v>
      </c>
      <c r="C27877" s="21" t="s">
        <v>49766</v>
      </c>
      <c r="D27877" s="21">
        <v>3</v>
      </c>
      <c r="E27877" s="21">
        <v>0</v>
      </c>
      <c r="F27877" s="21" t="s">
        <v>2776</v>
      </c>
    </row>
    <row r="27878" spans="1:6">
      <c r="A27878" s="21" t="s">
        <v>32036</v>
      </c>
      <c r="B27878" s="21" t="s">
        <v>40894</v>
      </c>
      <c r="C27878" s="21" t="s">
        <v>41019</v>
      </c>
      <c r="D27878" s="21">
        <v>0.04</v>
      </c>
      <c r="E27878" s="21">
        <v>0</v>
      </c>
      <c r="F27878" s="21" t="s">
        <v>2776</v>
      </c>
    </row>
    <row r="27879" spans="1:6">
      <c r="A27879" s="21" t="s">
        <v>32037</v>
      </c>
      <c r="B27879" s="21" t="s">
        <v>40891</v>
      </c>
      <c r="C27879" s="21" t="s">
        <v>4450</v>
      </c>
      <c r="D27879" s="21">
        <v>1</v>
      </c>
      <c r="E27879" s="21">
        <v>0</v>
      </c>
      <c r="F27879" s="21" t="s">
        <v>2776</v>
      </c>
    </row>
    <row r="27880" spans="1:6">
      <c r="A27880" s="21" t="s">
        <v>32038</v>
      </c>
      <c r="B27880" s="21" t="s">
        <v>40891</v>
      </c>
      <c r="C27880" s="21" t="s">
        <v>45271</v>
      </c>
      <c r="D27880" s="21">
        <v>1</v>
      </c>
      <c r="E27880" s="21">
        <v>0</v>
      </c>
      <c r="F27880" s="21" t="s">
        <v>2776</v>
      </c>
    </row>
    <row r="27881" spans="1:6">
      <c r="A27881" s="21" t="s">
        <v>32039</v>
      </c>
      <c r="B27881" s="21" t="s">
        <v>40895</v>
      </c>
      <c r="C27881" s="21" t="s">
        <v>46430</v>
      </c>
      <c r="D27881" s="21">
        <v>0.04</v>
      </c>
      <c r="E27881" s="21">
        <v>0</v>
      </c>
      <c r="F27881" s="21" t="s">
        <v>2776</v>
      </c>
    </row>
    <row r="27882" spans="1:6">
      <c r="A27882" s="21" t="s">
        <v>32040</v>
      </c>
      <c r="B27882" s="21" t="s">
        <v>40890</v>
      </c>
      <c r="C27882" s="21" t="s">
        <v>40959</v>
      </c>
      <c r="D27882" s="21">
        <v>0</v>
      </c>
      <c r="E27882" s="21">
        <v>3</v>
      </c>
      <c r="F27882" s="21" t="s">
        <v>2776</v>
      </c>
    </row>
    <row r="27883" spans="1:6">
      <c r="A27883" s="21" t="s">
        <v>32041</v>
      </c>
      <c r="B27883" s="21" t="s">
        <v>40890</v>
      </c>
      <c r="C27883" s="21" t="s">
        <v>42377</v>
      </c>
      <c r="D27883" s="21">
        <v>0</v>
      </c>
      <c r="E27883" s="21">
        <v>3</v>
      </c>
      <c r="F27883" s="21" t="s">
        <v>2776</v>
      </c>
    </row>
    <row r="27884" spans="1:6">
      <c r="A27884" s="21" t="s">
        <v>32042</v>
      </c>
      <c r="B27884" s="21" t="s">
        <v>40890</v>
      </c>
      <c r="C27884" s="21" t="s">
        <v>42926</v>
      </c>
      <c r="D27884" s="21">
        <v>0</v>
      </c>
      <c r="E27884" s="21">
        <v>5</v>
      </c>
      <c r="F27884" s="21" t="s">
        <v>2776</v>
      </c>
    </row>
    <row r="27885" spans="1:6">
      <c r="A27885" s="21" t="s">
        <v>32043</v>
      </c>
      <c r="B27885" s="21" t="s">
        <v>40891</v>
      </c>
      <c r="C27885" s="21" t="s">
        <v>52293</v>
      </c>
      <c r="D27885" s="21">
        <v>1</v>
      </c>
      <c r="E27885" s="21">
        <v>0</v>
      </c>
      <c r="F27885" s="21" t="s">
        <v>2776</v>
      </c>
    </row>
    <row r="27886" spans="1:6">
      <c r="A27886" s="21" t="s">
        <v>32044</v>
      </c>
      <c r="B27886" s="21" t="s">
        <v>40891</v>
      </c>
      <c r="C27886" s="21" t="s">
        <v>40957</v>
      </c>
      <c r="D27886" s="21">
        <v>1</v>
      </c>
      <c r="E27886" s="21">
        <v>0</v>
      </c>
      <c r="F27886" s="21" t="s">
        <v>2776</v>
      </c>
    </row>
    <row r="27887" spans="1:6">
      <c r="A27887" s="21" t="s">
        <v>32045</v>
      </c>
      <c r="B27887" s="21" t="s">
        <v>40890</v>
      </c>
      <c r="C27887" s="21" t="s">
        <v>52294</v>
      </c>
      <c r="D27887" s="21">
        <v>0</v>
      </c>
      <c r="E27887" s="21">
        <v>5</v>
      </c>
      <c r="F27887" s="21" t="s">
        <v>2776</v>
      </c>
    </row>
    <row r="27888" spans="1:6">
      <c r="A27888" s="21" t="s">
        <v>32046</v>
      </c>
      <c r="B27888" s="21" t="s">
        <v>40895</v>
      </c>
      <c r="C27888" s="21" t="s">
        <v>41290</v>
      </c>
      <c r="D27888" s="21">
        <v>0.04</v>
      </c>
      <c r="E27888" s="21">
        <v>0</v>
      </c>
      <c r="F27888" s="21" t="s">
        <v>2776</v>
      </c>
    </row>
    <row r="27889" spans="1:6">
      <c r="A27889" s="21" t="s">
        <v>32047</v>
      </c>
      <c r="B27889" s="21" t="s">
        <v>40891</v>
      </c>
      <c r="C27889" s="21" t="s">
        <v>4333</v>
      </c>
      <c r="D27889" s="21">
        <v>0.22</v>
      </c>
      <c r="E27889" s="21">
        <v>0</v>
      </c>
      <c r="F27889" s="21" t="s">
        <v>2776</v>
      </c>
    </row>
    <row r="27890" spans="1:6">
      <c r="A27890" s="21" t="s">
        <v>32048</v>
      </c>
      <c r="B27890" s="21" t="s">
        <v>40890</v>
      </c>
      <c r="C27890" s="21" t="s">
        <v>52295</v>
      </c>
      <c r="D27890" s="21">
        <v>0</v>
      </c>
      <c r="E27890" s="21">
        <v>5</v>
      </c>
      <c r="F27890" s="21" t="s">
        <v>2776</v>
      </c>
    </row>
    <row r="27891" spans="1:6">
      <c r="A27891" s="21" t="s">
        <v>32049</v>
      </c>
      <c r="B27891" s="21" t="s">
        <v>40895</v>
      </c>
      <c r="C27891" s="21" t="s">
        <v>4673</v>
      </c>
      <c r="D27891" s="21">
        <v>0.04</v>
      </c>
      <c r="E27891" s="21">
        <v>0</v>
      </c>
      <c r="F27891" s="21" t="s">
        <v>2776</v>
      </c>
    </row>
    <row r="27892" spans="1:6">
      <c r="A27892" s="21" t="s">
        <v>32050</v>
      </c>
      <c r="B27892" s="21" t="s">
        <v>40891</v>
      </c>
      <c r="C27892" s="21" t="s">
        <v>41719</v>
      </c>
      <c r="D27892" s="21">
        <v>1</v>
      </c>
      <c r="E27892" s="21">
        <v>0</v>
      </c>
      <c r="F27892" s="21" t="s">
        <v>2776</v>
      </c>
    </row>
    <row r="27893" spans="1:6">
      <c r="A27893" s="21" t="s">
        <v>32051</v>
      </c>
      <c r="B27893" s="21" t="s">
        <v>40890</v>
      </c>
      <c r="C27893" s="21" t="s">
        <v>52296</v>
      </c>
      <c r="D27893" s="21">
        <v>0</v>
      </c>
      <c r="E27893" s="21">
        <v>5</v>
      </c>
      <c r="F27893" s="21" t="s">
        <v>2776</v>
      </c>
    </row>
    <row r="27894" spans="1:6">
      <c r="A27894" s="21" t="s">
        <v>32052</v>
      </c>
      <c r="B27894" s="21" t="s">
        <v>40891</v>
      </c>
      <c r="C27894" s="21" t="s">
        <v>52297</v>
      </c>
      <c r="D27894" s="21">
        <v>1</v>
      </c>
      <c r="E27894" s="21">
        <v>0</v>
      </c>
      <c r="F27894" s="21" t="s">
        <v>2776</v>
      </c>
    </row>
    <row r="27895" spans="1:6">
      <c r="A27895" s="21" t="s">
        <v>3432</v>
      </c>
      <c r="B27895" s="21" t="s">
        <v>40892</v>
      </c>
      <c r="C27895" s="21" t="s">
        <v>4725</v>
      </c>
      <c r="D27895" s="21">
        <v>0.5</v>
      </c>
      <c r="E27895" s="21">
        <v>0</v>
      </c>
      <c r="F27895" s="21" t="s">
        <v>2776</v>
      </c>
    </row>
    <row r="27896" spans="1:6">
      <c r="A27896" s="21" t="s">
        <v>32053</v>
      </c>
      <c r="B27896" s="21" t="s">
        <v>40891</v>
      </c>
      <c r="C27896" s="21" t="s">
        <v>50801</v>
      </c>
      <c r="D27896" s="21">
        <v>0.16</v>
      </c>
      <c r="E27896" s="21">
        <v>0</v>
      </c>
      <c r="F27896" s="21" t="s">
        <v>2776</v>
      </c>
    </row>
    <row r="27897" spans="1:6">
      <c r="A27897" s="21" t="s">
        <v>32054</v>
      </c>
      <c r="B27897" s="21" t="s">
        <v>40890</v>
      </c>
      <c r="C27897" s="21" t="s">
        <v>4464</v>
      </c>
      <c r="D27897" s="21">
        <v>0</v>
      </c>
      <c r="E27897" s="21">
        <v>3</v>
      </c>
      <c r="F27897" s="21" t="s">
        <v>2776</v>
      </c>
    </row>
    <row r="27898" spans="1:6">
      <c r="A27898" s="21" t="s">
        <v>32055</v>
      </c>
      <c r="B27898" s="21" t="s">
        <v>40891</v>
      </c>
      <c r="C27898" s="21" t="s">
        <v>52298</v>
      </c>
      <c r="D27898" s="21">
        <v>1</v>
      </c>
      <c r="E27898" s="21">
        <v>0</v>
      </c>
      <c r="F27898" s="21" t="s">
        <v>2776</v>
      </c>
    </row>
    <row r="27899" spans="1:6">
      <c r="A27899" s="21" t="s">
        <v>2972</v>
      </c>
      <c r="B27899" s="21" t="s">
        <v>40903</v>
      </c>
      <c r="C27899" s="21" t="s">
        <v>4450</v>
      </c>
      <c r="D27899" s="21">
        <v>1</v>
      </c>
      <c r="E27899" s="21">
        <v>0</v>
      </c>
      <c r="F27899" s="21" t="s">
        <v>2776</v>
      </c>
    </row>
    <row r="27900" spans="1:6">
      <c r="A27900" s="21" t="s">
        <v>32056</v>
      </c>
      <c r="B27900" s="21" t="s">
        <v>40891</v>
      </c>
      <c r="C27900" s="21" t="s">
        <v>52299</v>
      </c>
      <c r="D27900" s="21">
        <v>0.68</v>
      </c>
      <c r="E27900" s="21">
        <v>0</v>
      </c>
      <c r="F27900" s="21" t="s">
        <v>2776</v>
      </c>
    </row>
    <row r="27901" spans="1:6">
      <c r="A27901" s="21" t="s">
        <v>3084</v>
      </c>
      <c r="B27901" s="21" t="s">
        <v>40892</v>
      </c>
      <c r="C27901" s="21" t="s">
        <v>871</v>
      </c>
      <c r="D27901" s="21">
        <v>0.2</v>
      </c>
      <c r="E27901" s="21">
        <v>0</v>
      </c>
      <c r="F27901" s="21" t="s">
        <v>2776</v>
      </c>
    </row>
    <row r="27902" spans="1:6">
      <c r="A27902" s="21" t="s">
        <v>32057</v>
      </c>
      <c r="B27902" s="21" t="s">
        <v>40891</v>
      </c>
      <c r="C27902" s="21" t="s">
        <v>4859</v>
      </c>
      <c r="D27902" s="21">
        <v>0.16</v>
      </c>
      <c r="E27902" s="21">
        <v>0</v>
      </c>
      <c r="F27902" s="21" t="s">
        <v>2776</v>
      </c>
    </row>
    <row r="27903" spans="1:6">
      <c r="A27903" s="21" t="s">
        <v>32058</v>
      </c>
      <c r="B27903" s="21" t="s">
        <v>40893</v>
      </c>
      <c r="C27903" s="21" t="s">
        <v>41247</v>
      </c>
      <c r="D27903" s="21">
        <v>0.04</v>
      </c>
      <c r="E27903" s="21">
        <v>0</v>
      </c>
      <c r="F27903" s="21" t="s">
        <v>2776</v>
      </c>
    </row>
    <row r="27904" spans="1:6">
      <c r="A27904" s="21" t="s">
        <v>32059</v>
      </c>
      <c r="B27904" s="21" t="s">
        <v>40890</v>
      </c>
      <c r="C27904" s="21" t="s">
        <v>41000</v>
      </c>
      <c r="D27904" s="21">
        <v>0</v>
      </c>
      <c r="E27904" s="21">
        <v>3</v>
      </c>
      <c r="F27904" s="21" t="s">
        <v>2776</v>
      </c>
    </row>
    <row r="27905" spans="1:6">
      <c r="A27905" s="21" t="s">
        <v>32060</v>
      </c>
      <c r="B27905" s="21" t="s">
        <v>40890</v>
      </c>
      <c r="C27905" s="21" t="s">
        <v>4357</v>
      </c>
      <c r="D27905" s="21">
        <v>0</v>
      </c>
      <c r="E27905" s="21">
        <v>5</v>
      </c>
      <c r="F27905" s="21" t="s">
        <v>2776</v>
      </c>
    </row>
    <row r="27906" spans="1:6">
      <c r="A27906" s="21" t="s">
        <v>32061</v>
      </c>
      <c r="B27906" s="21" t="s">
        <v>40891</v>
      </c>
      <c r="C27906" s="21" t="s">
        <v>4962</v>
      </c>
      <c r="D27906" s="21">
        <v>0.5</v>
      </c>
      <c r="E27906" s="21">
        <v>0</v>
      </c>
      <c r="F27906" s="21" t="s">
        <v>2776</v>
      </c>
    </row>
    <row r="27907" spans="1:6">
      <c r="A27907" s="21" t="s">
        <v>32062</v>
      </c>
      <c r="B27907" s="21" t="s">
        <v>40899</v>
      </c>
      <c r="C27907" s="21" t="s">
        <v>25</v>
      </c>
      <c r="D27907" s="21">
        <v>0</v>
      </c>
      <c r="E27907" s="21">
        <v>5</v>
      </c>
      <c r="F27907" s="21" t="s">
        <v>2776</v>
      </c>
    </row>
    <row r="27908" spans="1:6">
      <c r="A27908" s="21" t="s">
        <v>32063</v>
      </c>
      <c r="B27908" s="21" t="s">
        <v>40891</v>
      </c>
      <c r="C27908" s="21" t="s">
        <v>52300</v>
      </c>
      <c r="D27908" s="21">
        <v>0.44</v>
      </c>
      <c r="E27908" s="21">
        <v>0</v>
      </c>
      <c r="F27908" s="21" t="s">
        <v>2776</v>
      </c>
    </row>
    <row r="27909" spans="1:6">
      <c r="A27909" s="21" t="s">
        <v>32064</v>
      </c>
      <c r="B27909" s="21" t="s">
        <v>40891</v>
      </c>
      <c r="C27909" s="21" t="s">
        <v>52301</v>
      </c>
      <c r="D27909" s="21">
        <v>1</v>
      </c>
      <c r="E27909" s="21">
        <v>0</v>
      </c>
      <c r="F27909" s="21" t="s">
        <v>2776</v>
      </c>
    </row>
    <row r="27910" spans="1:6">
      <c r="A27910" s="21" t="s">
        <v>3536</v>
      </c>
      <c r="B27910" s="21" t="s">
        <v>40892</v>
      </c>
      <c r="C27910" s="21" t="s">
        <v>4766</v>
      </c>
      <c r="D27910" s="21">
        <v>0.8</v>
      </c>
      <c r="E27910" s="21">
        <v>0</v>
      </c>
      <c r="F27910" s="21" t="s">
        <v>2776</v>
      </c>
    </row>
    <row r="27911" spans="1:6">
      <c r="A27911" s="21" t="s">
        <v>32065</v>
      </c>
      <c r="B27911" s="21" t="s">
        <v>40891</v>
      </c>
      <c r="C27911" s="21" t="s">
        <v>52302</v>
      </c>
      <c r="D27911" s="21">
        <v>1</v>
      </c>
      <c r="E27911" s="21">
        <v>0</v>
      </c>
      <c r="F27911" s="21" t="s">
        <v>2776</v>
      </c>
    </row>
    <row r="27912" spans="1:6">
      <c r="A27912" s="21" t="s">
        <v>32066</v>
      </c>
      <c r="B27912" s="21" t="s">
        <v>40891</v>
      </c>
      <c r="C27912" s="21" t="s">
        <v>52303</v>
      </c>
      <c r="D27912" s="21">
        <v>0.24</v>
      </c>
      <c r="E27912" s="21">
        <v>0</v>
      </c>
      <c r="F27912" s="21" t="s">
        <v>2776</v>
      </c>
    </row>
    <row r="27913" spans="1:6">
      <c r="A27913" s="21" t="s">
        <v>32067</v>
      </c>
      <c r="B27913" s="21" t="s">
        <v>40891</v>
      </c>
      <c r="C27913" s="21" t="s">
        <v>4450</v>
      </c>
      <c r="D27913" s="21">
        <v>0.84</v>
      </c>
      <c r="E27913" s="21">
        <v>0</v>
      </c>
      <c r="F27913" s="21" t="s">
        <v>2776</v>
      </c>
    </row>
    <row r="27914" spans="1:6">
      <c r="A27914" s="21" t="s">
        <v>32068</v>
      </c>
      <c r="B27914" s="21" t="s">
        <v>40890</v>
      </c>
      <c r="C27914" s="21" t="s">
        <v>52304</v>
      </c>
      <c r="D27914" s="21">
        <v>0</v>
      </c>
      <c r="E27914" s="21">
        <v>5</v>
      </c>
      <c r="F27914" s="21" t="s">
        <v>2776</v>
      </c>
    </row>
    <row r="27915" spans="1:6">
      <c r="A27915" s="21" t="s">
        <v>32069</v>
      </c>
      <c r="B27915" s="21" t="s">
        <v>40891</v>
      </c>
      <c r="C27915" s="21" t="s">
        <v>5085</v>
      </c>
      <c r="D27915" s="21">
        <v>0.24</v>
      </c>
      <c r="E27915" s="21">
        <v>0</v>
      </c>
      <c r="F27915" s="21" t="s">
        <v>2776</v>
      </c>
    </row>
    <row r="27916" spans="1:6">
      <c r="A27916" s="21" t="s">
        <v>32070</v>
      </c>
      <c r="B27916" s="21" t="s">
        <v>40891</v>
      </c>
      <c r="C27916" s="21" t="s">
        <v>4494</v>
      </c>
      <c r="D27916" s="21">
        <v>0.48</v>
      </c>
      <c r="E27916" s="21">
        <v>0</v>
      </c>
      <c r="F27916" s="21" t="s">
        <v>2776</v>
      </c>
    </row>
    <row r="27917" spans="1:6">
      <c r="A27917" s="21" t="s">
        <v>32071</v>
      </c>
      <c r="B27917" s="21" t="s">
        <v>40893</v>
      </c>
      <c r="C27917" s="21" t="s">
        <v>4342</v>
      </c>
      <c r="D27917" s="21">
        <v>0.04</v>
      </c>
      <c r="E27917" s="21">
        <v>0</v>
      </c>
      <c r="F27917" s="21" t="s">
        <v>2776</v>
      </c>
    </row>
    <row r="27918" spans="1:6">
      <c r="A27918" s="21" t="s">
        <v>32072</v>
      </c>
      <c r="B27918" s="21" t="s">
        <v>40893</v>
      </c>
      <c r="C27918" s="21" t="s">
        <v>4357</v>
      </c>
      <c r="D27918" s="21">
        <v>0.04</v>
      </c>
      <c r="E27918" s="21">
        <v>0</v>
      </c>
      <c r="F27918" s="21" t="s">
        <v>2776</v>
      </c>
    </row>
    <row r="27919" spans="1:6">
      <c r="A27919" s="21" t="s">
        <v>32073</v>
      </c>
      <c r="B27919" s="21" t="s">
        <v>40890</v>
      </c>
      <c r="C27919" s="21" t="s">
        <v>41538</v>
      </c>
      <c r="D27919" s="21">
        <v>0</v>
      </c>
      <c r="E27919" s="21">
        <v>3</v>
      </c>
      <c r="F27919" s="21" t="s">
        <v>2776</v>
      </c>
    </row>
    <row r="27920" spans="1:6">
      <c r="A27920" s="21" t="s">
        <v>32074</v>
      </c>
      <c r="B27920" s="21" t="s">
        <v>40891</v>
      </c>
      <c r="C27920" s="21" t="s">
        <v>42588</v>
      </c>
      <c r="D27920" s="21">
        <v>0.5</v>
      </c>
      <c r="E27920" s="21">
        <v>0</v>
      </c>
      <c r="F27920" s="21" t="s">
        <v>2776</v>
      </c>
    </row>
    <row r="27921" spans="1:6">
      <c r="A27921" s="21" t="s">
        <v>32075</v>
      </c>
      <c r="B27921" s="21" t="s">
        <v>40890</v>
      </c>
      <c r="C27921" s="21" t="s">
        <v>4865</v>
      </c>
      <c r="D27921" s="21">
        <v>0</v>
      </c>
      <c r="E27921" s="21">
        <v>4</v>
      </c>
      <c r="F27921" s="21" t="s">
        <v>2776</v>
      </c>
    </row>
    <row r="27922" spans="1:6">
      <c r="A27922" s="21" t="s">
        <v>32076</v>
      </c>
      <c r="B27922" s="21" t="s">
        <v>40890</v>
      </c>
      <c r="C27922" s="21" t="s">
        <v>41256</v>
      </c>
      <c r="D27922" s="21">
        <v>0</v>
      </c>
      <c r="E27922" s="21">
        <v>3</v>
      </c>
      <c r="F27922" s="21" t="s">
        <v>2776</v>
      </c>
    </row>
    <row r="27923" spans="1:6">
      <c r="A27923" s="21" t="s">
        <v>32077</v>
      </c>
      <c r="B27923" s="21" t="s">
        <v>40890</v>
      </c>
      <c r="C27923" s="21" t="s">
        <v>52305</v>
      </c>
      <c r="D27923" s="21">
        <v>0</v>
      </c>
      <c r="E27923" s="21">
        <v>5</v>
      </c>
      <c r="F27923" s="21" t="s">
        <v>2776</v>
      </c>
    </row>
    <row r="27924" spans="1:6">
      <c r="A27924" s="21" t="s">
        <v>32078</v>
      </c>
      <c r="B27924" s="21" t="s">
        <v>40891</v>
      </c>
      <c r="C27924" s="21" t="s">
        <v>51113</v>
      </c>
      <c r="D27924" s="21">
        <v>0.4</v>
      </c>
      <c r="E27924" s="21">
        <v>0</v>
      </c>
      <c r="F27924" s="21" t="s">
        <v>2776</v>
      </c>
    </row>
    <row r="27925" spans="1:6">
      <c r="A27925" s="21" t="s">
        <v>32079</v>
      </c>
      <c r="B27925" s="21" t="s">
        <v>40891</v>
      </c>
      <c r="C27925" s="21" t="s">
        <v>50779</v>
      </c>
      <c r="D27925" s="21">
        <v>1</v>
      </c>
      <c r="E27925" s="21">
        <v>0</v>
      </c>
      <c r="F27925" s="21" t="s">
        <v>2776</v>
      </c>
    </row>
    <row r="27926" spans="1:6">
      <c r="A27926" s="21" t="s">
        <v>32080</v>
      </c>
      <c r="B27926" s="21" t="s">
        <v>40891</v>
      </c>
      <c r="C27926" s="21" t="s">
        <v>4603</v>
      </c>
      <c r="D27926" s="21">
        <v>0.22</v>
      </c>
      <c r="E27926" s="21">
        <v>0</v>
      </c>
      <c r="F27926" s="21" t="s">
        <v>2776</v>
      </c>
    </row>
    <row r="27927" spans="1:6">
      <c r="A27927" s="21" t="s">
        <v>32081</v>
      </c>
      <c r="B27927" s="21" t="s">
        <v>40890</v>
      </c>
      <c r="C27927" s="21" t="s">
        <v>43626</v>
      </c>
      <c r="D27927" s="21">
        <v>0</v>
      </c>
      <c r="E27927" s="21">
        <v>5</v>
      </c>
      <c r="F27927" s="21" t="s">
        <v>2776</v>
      </c>
    </row>
    <row r="27928" spans="1:6">
      <c r="A27928" s="21" t="s">
        <v>32082</v>
      </c>
      <c r="B27928" s="21" t="s">
        <v>40891</v>
      </c>
      <c r="C27928" s="21" t="s">
        <v>40982</v>
      </c>
      <c r="D27928" s="21">
        <v>0.26</v>
      </c>
      <c r="E27928" s="21">
        <v>0</v>
      </c>
      <c r="F27928" s="21" t="s">
        <v>2776</v>
      </c>
    </row>
    <row r="27929" spans="1:6">
      <c r="A27929" s="21" t="s">
        <v>3918</v>
      </c>
      <c r="B27929" s="21" t="s">
        <v>40892</v>
      </c>
      <c r="C27929" s="21" t="s">
        <v>4997</v>
      </c>
      <c r="D27929" s="21">
        <v>4</v>
      </c>
      <c r="E27929" s="21">
        <v>0</v>
      </c>
      <c r="F27929" s="21" t="s">
        <v>2776</v>
      </c>
    </row>
    <row r="27930" spans="1:6">
      <c r="A27930" s="21" t="s">
        <v>32083</v>
      </c>
      <c r="B27930" s="21" t="s">
        <v>40893</v>
      </c>
      <c r="C27930" s="21" t="s">
        <v>41247</v>
      </c>
      <c r="D27930" s="21">
        <v>0.04</v>
      </c>
      <c r="E27930" s="21">
        <v>0</v>
      </c>
      <c r="F27930" s="21" t="s">
        <v>2776</v>
      </c>
    </row>
    <row r="27931" spans="1:6">
      <c r="A27931" s="21" t="s">
        <v>32084</v>
      </c>
      <c r="B27931" s="21" t="s">
        <v>40891</v>
      </c>
      <c r="C27931" s="21" t="s">
        <v>52306</v>
      </c>
      <c r="D27931" s="21">
        <v>1</v>
      </c>
      <c r="E27931" s="21">
        <v>0</v>
      </c>
      <c r="F27931" s="21" t="s">
        <v>2776</v>
      </c>
    </row>
    <row r="27932" spans="1:6">
      <c r="A27932" s="21" t="s">
        <v>32085</v>
      </c>
      <c r="B27932" s="21" t="s">
        <v>40891</v>
      </c>
      <c r="C27932" s="21" t="s">
        <v>4573</v>
      </c>
      <c r="D27932" s="21">
        <v>1</v>
      </c>
      <c r="E27932" s="21">
        <v>0</v>
      </c>
      <c r="F27932" s="21" t="s">
        <v>2776</v>
      </c>
    </row>
    <row r="27933" spans="1:6">
      <c r="A27933" s="21" t="s">
        <v>32086</v>
      </c>
      <c r="B27933" s="21" t="s">
        <v>40891</v>
      </c>
      <c r="C27933" s="21" t="s">
        <v>40929</v>
      </c>
      <c r="D27933" s="21">
        <v>0.16</v>
      </c>
      <c r="E27933" s="21">
        <v>0</v>
      </c>
      <c r="F27933" s="21" t="s">
        <v>2776</v>
      </c>
    </row>
    <row r="27934" spans="1:6">
      <c r="A27934" s="21" t="s">
        <v>32087</v>
      </c>
      <c r="B27934" s="21" t="s">
        <v>40891</v>
      </c>
      <c r="C27934" s="21" t="s">
        <v>52307</v>
      </c>
      <c r="D27934" s="21">
        <v>1</v>
      </c>
      <c r="E27934" s="21">
        <v>0</v>
      </c>
      <c r="F27934" s="21" t="s">
        <v>2776</v>
      </c>
    </row>
    <row r="27935" spans="1:6">
      <c r="A27935" s="21" t="s">
        <v>32088</v>
      </c>
      <c r="B27935" s="21" t="s">
        <v>40890</v>
      </c>
      <c r="C27935" s="21" t="s">
        <v>41547</v>
      </c>
      <c r="D27935" s="21">
        <v>0</v>
      </c>
      <c r="E27935" s="21">
        <v>3</v>
      </c>
      <c r="F27935" s="21" t="s">
        <v>2776</v>
      </c>
    </row>
    <row r="27936" spans="1:6">
      <c r="A27936" s="21" t="s">
        <v>32089</v>
      </c>
      <c r="B27936" s="21" t="s">
        <v>40890</v>
      </c>
      <c r="C27936" s="21" t="s">
        <v>5231</v>
      </c>
      <c r="D27936" s="21">
        <v>0</v>
      </c>
      <c r="E27936" s="21">
        <v>5</v>
      </c>
      <c r="F27936" s="21" t="s">
        <v>2776</v>
      </c>
    </row>
    <row r="27937" spans="1:6">
      <c r="A27937" s="21" t="s">
        <v>32090</v>
      </c>
      <c r="B27937" s="21" t="s">
        <v>40891</v>
      </c>
      <c r="C27937" s="21" t="s">
        <v>41234</v>
      </c>
      <c r="D27937" s="21">
        <v>1</v>
      </c>
      <c r="E27937" s="21">
        <v>0</v>
      </c>
      <c r="F27937" s="21" t="s">
        <v>2776</v>
      </c>
    </row>
    <row r="27938" spans="1:6">
      <c r="A27938" s="21" t="s">
        <v>32091</v>
      </c>
      <c r="B27938" s="21" t="s">
        <v>40890</v>
      </c>
      <c r="C27938" s="21" t="s">
        <v>41857</v>
      </c>
      <c r="D27938" s="21">
        <v>0</v>
      </c>
      <c r="E27938" s="21">
        <v>3</v>
      </c>
      <c r="F27938" s="21" t="s">
        <v>2776</v>
      </c>
    </row>
    <row r="27939" spans="1:6">
      <c r="A27939" s="21" t="s">
        <v>32092</v>
      </c>
      <c r="B27939" s="21" t="s">
        <v>40891</v>
      </c>
      <c r="C27939" s="21" t="s">
        <v>4506</v>
      </c>
      <c r="D27939" s="21">
        <v>0.24</v>
      </c>
      <c r="E27939" s="21">
        <v>0</v>
      </c>
      <c r="F27939" s="21" t="s">
        <v>2776</v>
      </c>
    </row>
    <row r="27940" spans="1:6">
      <c r="A27940" s="21" t="s">
        <v>32093</v>
      </c>
      <c r="B27940" s="21" t="s">
        <v>40891</v>
      </c>
      <c r="C27940" s="21" t="s">
        <v>52308</v>
      </c>
      <c r="D27940" s="21">
        <v>0.16</v>
      </c>
      <c r="E27940" s="21">
        <v>0</v>
      </c>
      <c r="F27940" s="21" t="s">
        <v>2776</v>
      </c>
    </row>
    <row r="27941" spans="1:6">
      <c r="A27941" s="21" t="s">
        <v>32094</v>
      </c>
      <c r="B27941" s="21" t="s">
        <v>40891</v>
      </c>
      <c r="C27941" s="21" t="s">
        <v>4933</v>
      </c>
      <c r="D27941" s="21">
        <v>0.5</v>
      </c>
      <c r="E27941" s="21">
        <v>0</v>
      </c>
      <c r="F27941" s="21" t="s">
        <v>2776</v>
      </c>
    </row>
    <row r="27942" spans="1:6">
      <c r="A27942" s="21" t="s">
        <v>32095</v>
      </c>
      <c r="B27942" s="21" t="s">
        <v>40891</v>
      </c>
      <c r="C27942" s="21" t="s">
        <v>4962</v>
      </c>
      <c r="D27942" s="21">
        <v>1</v>
      </c>
      <c r="E27942" s="21">
        <v>0</v>
      </c>
      <c r="F27942" s="21" t="s">
        <v>2776</v>
      </c>
    </row>
    <row r="27943" spans="1:6">
      <c r="A27943" s="21" t="s">
        <v>32096</v>
      </c>
      <c r="B27943" s="21" t="s">
        <v>40890</v>
      </c>
      <c r="C27943" s="21" t="s">
        <v>52309</v>
      </c>
      <c r="D27943" s="21">
        <v>0</v>
      </c>
      <c r="E27943" s="21">
        <v>6</v>
      </c>
      <c r="F27943" s="21" t="s">
        <v>2776</v>
      </c>
    </row>
    <row r="27944" spans="1:6">
      <c r="A27944" s="21" t="s">
        <v>32097</v>
      </c>
      <c r="B27944" s="21" t="s">
        <v>40890</v>
      </c>
      <c r="C27944" s="21" t="s">
        <v>41556</v>
      </c>
      <c r="D27944" s="21">
        <v>0</v>
      </c>
      <c r="E27944" s="21">
        <v>5</v>
      </c>
      <c r="F27944" s="21" t="s">
        <v>2776</v>
      </c>
    </row>
    <row r="27945" spans="1:6">
      <c r="A27945" s="21" t="s">
        <v>4173</v>
      </c>
      <c r="B27945" s="21" t="s">
        <v>40901</v>
      </c>
      <c r="C27945" s="21" t="s">
        <v>5194</v>
      </c>
      <c r="D27945" s="21">
        <v>0</v>
      </c>
      <c r="E27945" s="21">
        <v>8</v>
      </c>
      <c r="F27945" s="21" t="s">
        <v>2776</v>
      </c>
    </row>
    <row r="27946" spans="1:6">
      <c r="A27946" s="21" t="s">
        <v>32098</v>
      </c>
      <c r="B27946" s="21" t="s">
        <v>40890</v>
      </c>
      <c r="C27946" s="21" t="s">
        <v>52310</v>
      </c>
      <c r="D27946" s="21">
        <v>0</v>
      </c>
      <c r="E27946" s="21">
        <v>8</v>
      </c>
      <c r="F27946" s="21" t="s">
        <v>2776</v>
      </c>
    </row>
    <row r="27947" spans="1:6">
      <c r="A27947" s="21" t="s">
        <v>32099</v>
      </c>
      <c r="B27947" s="21" t="s">
        <v>40891</v>
      </c>
      <c r="C27947" s="21" t="s">
        <v>41145</v>
      </c>
      <c r="D27947" s="21">
        <v>0.08</v>
      </c>
      <c r="E27947" s="21">
        <v>0</v>
      </c>
      <c r="F27947" s="21" t="s">
        <v>2776</v>
      </c>
    </row>
    <row r="27948" spans="1:6">
      <c r="A27948" s="21" t="s">
        <v>32100</v>
      </c>
      <c r="B27948" s="21" t="s">
        <v>40891</v>
      </c>
      <c r="C27948" s="21" t="s">
        <v>51245</v>
      </c>
      <c r="D27948" s="21">
        <v>0.2</v>
      </c>
      <c r="E27948" s="21">
        <v>0</v>
      </c>
      <c r="F27948" s="21" t="s">
        <v>2776</v>
      </c>
    </row>
    <row r="27949" spans="1:6">
      <c r="A27949" s="21" t="s">
        <v>3434</v>
      </c>
      <c r="B27949" s="21" t="s">
        <v>40892</v>
      </c>
      <c r="C27949" s="21" t="s">
        <v>4726</v>
      </c>
      <c r="D27949" s="21">
        <v>0.5</v>
      </c>
      <c r="E27949" s="21">
        <v>0</v>
      </c>
      <c r="F27949" s="21" t="s">
        <v>2776</v>
      </c>
    </row>
    <row r="27950" spans="1:6">
      <c r="A27950" s="21" t="s">
        <v>32101</v>
      </c>
      <c r="B27950" s="21" t="s">
        <v>40891</v>
      </c>
      <c r="C27950" s="21" t="s">
        <v>4353</v>
      </c>
      <c r="D27950" s="21">
        <v>2</v>
      </c>
      <c r="E27950" s="21">
        <v>0</v>
      </c>
      <c r="F27950" s="21" t="s">
        <v>2776</v>
      </c>
    </row>
    <row r="27951" spans="1:6">
      <c r="A27951" s="21" t="s">
        <v>32102</v>
      </c>
      <c r="B27951" s="21" t="s">
        <v>40890</v>
      </c>
      <c r="C27951" s="21" t="s">
        <v>41532</v>
      </c>
      <c r="D27951" s="21">
        <v>0</v>
      </c>
      <c r="E27951" s="21">
        <v>3</v>
      </c>
      <c r="F27951" s="21" t="s">
        <v>2776</v>
      </c>
    </row>
    <row r="27952" spans="1:6">
      <c r="A27952" s="21" t="s">
        <v>32103</v>
      </c>
      <c r="B27952" s="21" t="s">
        <v>40890</v>
      </c>
      <c r="C27952" s="21" t="s">
        <v>41355</v>
      </c>
      <c r="D27952" s="21">
        <v>0</v>
      </c>
      <c r="E27952" s="21">
        <v>5</v>
      </c>
      <c r="F27952" s="21" t="s">
        <v>2776</v>
      </c>
    </row>
    <row r="27953" spans="1:6">
      <c r="A27953" s="21" t="s">
        <v>32104</v>
      </c>
      <c r="B27953" s="21" t="s">
        <v>40898</v>
      </c>
      <c r="C27953" s="21" t="s">
        <v>4333</v>
      </c>
      <c r="D27953" s="21">
        <v>0.16</v>
      </c>
      <c r="E27953" s="21">
        <v>0</v>
      </c>
      <c r="F27953" s="21" t="s">
        <v>2776</v>
      </c>
    </row>
    <row r="27954" spans="1:6">
      <c r="A27954" s="21" t="s">
        <v>32105</v>
      </c>
      <c r="B27954" s="21" t="s">
        <v>40890</v>
      </c>
      <c r="C27954" s="21" t="s">
        <v>52311</v>
      </c>
      <c r="D27954" s="21">
        <v>0</v>
      </c>
      <c r="E27954" s="21">
        <v>6</v>
      </c>
      <c r="F27954" s="21" t="s">
        <v>2776</v>
      </c>
    </row>
    <row r="27955" spans="1:6">
      <c r="A27955" s="21" t="s">
        <v>3938</v>
      </c>
      <c r="B27955" s="21" t="s">
        <v>40892</v>
      </c>
      <c r="C27955" s="21" t="s">
        <v>5012</v>
      </c>
      <c r="D27955" s="21">
        <v>8</v>
      </c>
      <c r="E27955" s="21">
        <v>0</v>
      </c>
      <c r="F27955" s="21" t="s">
        <v>2776</v>
      </c>
    </row>
    <row r="27956" spans="1:6">
      <c r="A27956" s="21" t="s">
        <v>32106</v>
      </c>
      <c r="B27956" s="21" t="s">
        <v>40891</v>
      </c>
      <c r="C27956" s="21" t="s">
        <v>1063</v>
      </c>
      <c r="D27956" s="21">
        <v>0.48</v>
      </c>
      <c r="E27956" s="21">
        <v>0</v>
      </c>
      <c r="F27956" s="21" t="s">
        <v>2776</v>
      </c>
    </row>
    <row r="27957" spans="1:6">
      <c r="A27957" s="21" t="s">
        <v>32107</v>
      </c>
      <c r="B27957" s="21" t="s">
        <v>40891</v>
      </c>
      <c r="C27957" s="21" t="s">
        <v>52312</v>
      </c>
      <c r="D27957" s="21">
        <v>1</v>
      </c>
      <c r="E27957" s="21">
        <v>0</v>
      </c>
      <c r="F27957" s="21" t="s">
        <v>2776</v>
      </c>
    </row>
    <row r="27958" spans="1:6">
      <c r="A27958" s="21" t="s">
        <v>32108</v>
      </c>
      <c r="B27958" s="21" t="s">
        <v>40891</v>
      </c>
      <c r="C27958" s="21" t="s">
        <v>4450</v>
      </c>
      <c r="D27958" s="21">
        <v>0.16</v>
      </c>
      <c r="E27958" s="21">
        <v>0</v>
      </c>
      <c r="F27958" s="21" t="s">
        <v>2776</v>
      </c>
    </row>
    <row r="27959" spans="1:6">
      <c r="A27959" s="21" t="s">
        <v>32109</v>
      </c>
      <c r="B27959" s="21" t="s">
        <v>40895</v>
      </c>
      <c r="C27959" s="21" t="s">
        <v>43007</v>
      </c>
      <c r="D27959" s="21">
        <v>0.04</v>
      </c>
      <c r="E27959" s="21">
        <v>0</v>
      </c>
      <c r="F27959" s="21" t="s">
        <v>2776</v>
      </c>
    </row>
    <row r="27960" spans="1:6">
      <c r="A27960" s="21" t="s">
        <v>32110</v>
      </c>
      <c r="B27960" s="21" t="s">
        <v>40899</v>
      </c>
      <c r="C27960" s="21" t="s">
        <v>25</v>
      </c>
      <c r="D27960" s="21">
        <v>0.08</v>
      </c>
      <c r="E27960" s="21">
        <v>5</v>
      </c>
      <c r="F27960" s="21" t="s">
        <v>2776</v>
      </c>
    </row>
    <row r="27961" spans="1:6">
      <c r="A27961" s="21" t="s">
        <v>32111</v>
      </c>
      <c r="B27961" s="21" t="s">
        <v>40891</v>
      </c>
      <c r="C27961" s="21" t="s">
        <v>4717</v>
      </c>
      <c r="D27961" s="21">
        <v>0.18</v>
      </c>
      <c r="E27961" s="21">
        <v>0</v>
      </c>
      <c r="F27961" s="21" t="s">
        <v>2776</v>
      </c>
    </row>
    <row r="27962" spans="1:6">
      <c r="A27962" s="21" t="s">
        <v>32112</v>
      </c>
      <c r="B27962" s="21" t="s">
        <v>40891</v>
      </c>
      <c r="C27962" s="21" t="s">
        <v>4723</v>
      </c>
      <c r="D27962" s="21">
        <v>1</v>
      </c>
      <c r="E27962" s="21">
        <v>0</v>
      </c>
      <c r="F27962" s="21" t="s">
        <v>2776</v>
      </c>
    </row>
    <row r="27963" spans="1:6">
      <c r="A27963" s="21" t="s">
        <v>32113</v>
      </c>
      <c r="B27963" s="21" t="s">
        <v>40890</v>
      </c>
      <c r="C27963" s="21" t="s">
        <v>52313</v>
      </c>
      <c r="D27963" s="21">
        <v>0</v>
      </c>
      <c r="E27963" s="21">
        <v>5</v>
      </c>
      <c r="F27963" s="21" t="s">
        <v>2776</v>
      </c>
    </row>
    <row r="27964" spans="1:6">
      <c r="A27964" s="21" t="s">
        <v>32114</v>
      </c>
      <c r="B27964" s="21" t="s">
        <v>40891</v>
      </c>
      <c r="C27964" s="21" t="s">
        <v>52314</v>
      </c>
      <c r="D27964" s="21">
        <v>0.16</v>
      </c>
      <c r="E27964" s="21">
        <v>0</v>
      </c>
      <c r="F27964" s="21" t="s">
        <v>2776</v>
      </c>
    </row>
    <row r="27965" spans="1:6">
      <c r="A27965" s="21" t="s">
        <v>32115</v>
      </c>
      <c r="B27965" s="21" t="s">
        <v>40891</v>
      </c>
      <c r="C27965" s="21" t="s">
        <v>52315</v>
      </c>
      <c r="D27965" s="21">
        <v>1</v>
      </c>
      <c r="E27965" s="21">
        <v>0</v>
      </c>
      <c r="F27965" s="21" t="s">
        <v>2776</v>
      </c>
    </row>
    <row r="27966" spans="1:6">
      <c r="A27966" s="21" t="s">
        <v>32116</v>
      </c>
      <c r="B27966" s="21" t="s">
        <v>40891</v>
      </c>
      <c r="C27966" s="21" t="s">
        <v>4512</v>
      </c>
      <c r="D27966" s="21">
        <v>0.4</v>
      </c>
      <c r="E27966" s="21">
        <v>0</v>
      </c>
      <c r="F27966" s="21" t="s">
        <v>2776</v>
      </c>
    </row>
    <row r="27967" spans="1:6">
      <c r="A27967" s="21" t="s">
        <v>32117</v>
      </c>
      <c r="B27967" s="21" t="s">
        <v>40891</v>
      </c>
      <c r="C27967" s="21" t="s">
        <v>40970</v>
      </c>
      <c r="D27967" s="21">
        <v>0.16</v>
      </c>
      <c r="E27967" s="21">
        <v>0</v>
      </c>
      <c r="F27967" s="21" t="s">
        <v>2776</v>
      </c>
    </row>
    <row r="27968" spans="1:6">
      <c r="A27968" s="21" t="s">
        <v>32118</v>
      </c>
      <c r="B27968" s="21" t="s">
        <v>40890</v>
      </c>
      <c r="C27968" s="21" t="s">
        <v>41458</v>
      </c>
      <c r="D27968" s="21">
        <v>0</v>
      </c>
      <c r="E27968" s="21">
        <v>4</v>
      </c>
      <c r="F27968" s="21" t="s">
        <v>2776</v>
      </c>
    </row>
    <row r="27969" spans="1:6">
      <c r="A27969" s="21" t="s">
        <v>32119</v>
      </c>
      <c r="B27969" s="21" t="s">
        <v>40890</v>
      </c>
      <c r="C27969" s="21" t="s">
        <v>43150</v>
      </c>
      <c r="D27969" s="21">
        <v>0</v>
      </c>
      <c r="E27969" s="21">
        <v>5</v>
      </c>
      <c r="F27969" s="21" t="s">
        <v>2776</v>
      </c>
    </row>
    <row r="27970" spans="1:6">
      <c r="A27970" s="21" t="s">
        <v>32120</v>
      </c>
      <c r="B27970" s="21" t="s">
        <v>40890</v>
      </c>
      <c r="C27970" s="21" t="s">
        <v>52316</v>
      </c>
      <c r="D27970" s="21">
        <v>0</v>
      </c>
      <c r="E27970" s="21">
        <v>10</v>
      </c>
      <c r="F27970" s="21" t="s">
        <v>2776</v>
      </c>
    </row>
    <row r="27971" spans="1:6">
      <c r="A27971" s="21" t="s">
        <v>32121</v>
      </c>
      <c r="B27971" s="21" t="s">
        <v>40893</v>
      </c>
      <c r="C27971" s="21" t="s">
        <v>52002</v>
      </c>
      <c r="D27971" s="21">
        <v>0.04</v>
      </c>
      <c r="E27971" s="21">
        <v>0</v>
      </c>
      <c r="F27971" s="21" t="s">
        <v>2776</v>
      </c>
    </row>
    <row r="27972" spans="1:6">
      <c r="A27972" s="21" t="s">
        <v>32122</v>
      </c>
      <c r="B27972" s="21" t="s">
        <v>40905</v>
      </c>
      <c r="C27972" s="21" t="s">
        <v>41145</v>
      </c>
      <c r="D27972" s="21">
        <v>0</v>
      </c>
      <c r="E27972" s="21">
        <v>5</v>
      </c>
      <c r="F27972" s="21" t="s">
        <v>2776</v>
      </c>
    </row>
    <row r="27973" spans="1:6">
      <c r="A27973" s="21" t="s">
        <v>32123</v>
      </c>
      <c r="B27973" s="21" t="s">
        <v>40890</v>
      </c>
      <c r="C27973" s="21" t="s">
        <v>41547</v>
      </c>
      <c r="D27973" s="21">
        <v>0</v>
      </c>
      <c r="E27973" s="21">
        <v>3</v>
      </c>
      <c r="F27973" s="21" t="s">
        <v>2776</v>
      </c>
    </row>
    <row r="27974" spans="1:6">
      <c r="A27974" s="21" t="s">
        <v>32124</v>
      </c>
      <c r="B27974" s="21" t="s">
        <v>40890</v>
      </c>
      <c r="C27974" s="21" t="s">
        <v>41731</v>
      </c>
      <c r="D27974" s="21">
        <v>0</v>
      </c>
      <c r="E27974" s="21">
        <v>5</v>
      </c>
      <c r="F27974" s="21" t="s">
        <v>2776</v>
      </c>
    </row>
    <row r="27975" spans="1:6">
      <c r="A27975" s="21" t="s">
        <v>32125</v>
      </c>
      <c r="B27975" s="21" t="s">
        <v>40891</v>
      </c>
      <c r="C27975" s="21" t="s">
        <v>47026</v>
      </c>
      <c r="D27975" s="21">
        <v>1</v>
      </c>
      <c r="E27975" s="21">
        <v>0</v>
      </c>
      <c r="F27975" s="21" t="s">
        <v>2776</v>
      </c>
    </row>
    <row r="27976" spans="1:6">
      <c r="A27976" s="21" t="s">
        <v>32126</v>
      </c>
      <c r="B27976" s="21" t="s">
        <v>40891</v>
      </c>
      <c r="C27976" s="21" t="s">
        <v>40936</v>
      </c>
      <c r="D27976" s="21">
        <v>1</v>
      </c>
      <c r="E27976" s="21">
        <v>0</v>
      </c>
      <c r="F27976" s="21" t="s">
        <v>2776</v>
      </c>
    </row>
    <row r="27977" spans="1:6">
      <c r="A27977" s="21" t="s">
        <v>32127</v>
      </c>
      <c r="B27977" s="21" t="s">
        <v>40890</v>
      </c>
      <c r="C27977" s="21" t="s">
        <v>52317</v>
      </c>
      <c r="D27977" s="21">
        <v>0</v>
      </c>
      <c r="E27977" s="21">
        <v>5</v>
      </c>
      <c r="F27977" s="21" t="s">
        <v>2776</v>
      </c>
    </row>
    <row r="27978" spans="1:6">
      <c r="A27978" s="21" t="s">
        <v>32128</v>
      </c>
      <c r="B27978" s="21" t="s">
        <v>40890</v>
      </c>
      <c r="C27978" s="21" t="s">
        <v>43484</v>
      </c>
      <c r="D27978" s="21">
        <v>0</v>
      </c>
      <c r="E27978" s="21">
        <v>4</v>
      </c>
      <c r="F27978" s="21" t="s">
        <v>2776</v>
      </c>
    </row>
    <row r="27979" spans="1:6">
      <c r="A27979" s="21" t="s">
        <v>32129</v>
      </c>
      <c r="B27979" s="21" t="s">
        <v>40891</v>
      </c>
      <c r="C27979" s="21" t="s">
        <v>45043</v>
      </c>
      <c r="D27979" s="21">
        <v>1</v>
      </c>
      <c r="E27979" s="21">
        <v>0</v>
      </c>
      <c r="F27979" s="21" t="s">
        <v>2776</v>
      </c>
    </row>
    <row r="27980" spans="1:6">
      <c r="A27980" s="21" t="s">
        <v>32130</v>
      </c>
      <c r="B27980" s="21" t="s">
        <v>40891</v>
      </c>
      <c r="C27980" s="21" t="s">
        <v>43900</v>
      </c>
      <c r="D27980" s="21">
        <v>1</v>
      </c>
      <c r="E27980" s="21">
        <v>0</v>
      </c>
      <c r="F27980" s="21" t="s">
        <v>2776</v>
      </c>
    </row>
    <row r="27981" spans="1:6">
      <c r="A27981" s="21" t="s">
        <v>32131</v>
      </c>
      <c r="B27981" s="21" t="s">
        <v>40891</v>
      </c>
      <c r="C27981" s="21" t="s">
        <v>52318</v>
      </c>
      <c r="D27981" s="21">
        <v>0.62</v>
      </c>
      <c r="E27981" s="21">
        <v>0</v>
      </c>
      <c r="F27981" s="21" t="s">
        <v>2776</v>
      </c>
    </row>
    <row r="27982" spans="1:6">
      <c r="A27982" s="21" t="s">
        <v>32132</v>
      </c>
      <c r="B27982" s="21" t="s">
        <v>40891</v>
      </c>
      <c r="C27982" s="21" t="s">
        <v>41584</v>
      </c>
      <c r="D27982" s="21">
        <v>0.12</v>
      </c>
      <c r="E27982" s="21">
        <v>0</v>
      </c>
      <c r="F27982" s="21" t="s">
        <v>2776</v>
      </c>
    </row>
    <row r="27983" spans="1:6">
      <c r="A27983" s="21" t="s">
        <v>32133</v>
      </c>
      <c r="B27983" s="21" t="s">
        <v>40895</v>
      </c>
      <c r="C27983" s="21" t="s">
        <v>48103</v>
      </c>
      <c r="D27983" s="21">
        <v>0.04</v>
      </c>
      <c r="E27983" s="21">
        <v>0</v>
      </c>
      <c r="F27983" s="21" t="s">
        <v>2776</v>
      </c>
    </row>
    <row r="27984" spans="1:6">
      <c r="A27984" s="21" t="s">
        <v>32134</v>
      </c>
      <c r="B27984" s="21" t="s">
        <v>40890</v>
      </c>
      <c r="C27984" s="21" t="s">
        <v>41458</v>
      </c>
      <c r="D27984" s="21">
        <v>0</v>
      </c>
      <c r="E27984" s="21">
        <v>3</v>
      </c>
      <c r="F27984" s="21" t="s">
        <v>2776</v>
      </c>
    </row>
    <row r="27985" spans="1:6">
      <c r="A27985" s="21" t="s">
        <v>32135</v>
      </c>
      <c r="B27985" s="21" t="s">
        <v>40893</v>
      </c>
      <c r="C27985" s="21" t="s">
        <v>41130</v>
      </c>
      <c r="D27985" s="21">
        <v>0.04</v>
      </c>
      <c r="E27985" s="21">
        <v>0</v>
      </c>
      <c r="F27985" s="21" t="s">
        <v>2776</v>
      </c>
    </row>
    <row r="27986" spans="1:6">
      <c r="A27986" s="21" t="s">
        <v>32136</v>
      </c>
      <c r="B27986" s="21" t="s">
        <v>40890</v>
      </c>
      <c r="C27986" s="21" t="s">
        <v>40959</v>
      </c>
      <c r="D27986" s="21">
        <v>0</v>
      </c>
      <c r="E27986" s="21">
        <v>3</v>
      </c>
      <c r="F27986" s="21" t="s">
        <v>2776</v>
      </c>
    </row>
    <row r="27987" spans="1:6">
      <c r="A27987" s="21" t="s">
        <v>32137</v>
      </c>
      <c r="B27987" s="21" t="s">
        <v>40895</v>
      </c>
      <c r="C27987" s="21" t="s">
        <v>5231</v>
      </c>
      <c r="D27987" s="21">
        <v>0.04</v>
      </c>
      <c r="E27987" s="21">
        <v>0</v>
      </c>
      <c r="F27987" s="21" t="s">
        <v>2776</v>
      </c>
    </row>
    <row r="27988" spans="1:6">
      <c r="A27988" s="21" t="s">
        <v>32138</v>
      </c>
      <c r="B27988" s="21" t="s">
        <v>40891</v>
      </c>
      <c r="C27988" s="21" t="s">
        <v>41014</v>
      </c>
      <c r="D27988" s="21">
        <v>0.28000000000000003</v>
      </c>
      <c r="E27988" s="21">
        <v>0</v>
      </c>
      <c r="F27988" s="21" t="s">
        <v>2776</v>
      </c>
    </row>
    <row r="27989" spans="1:6">
      <c r="A27989" s="21" t="s">
        <v>32139</v>
      </c>
      <c r="B27989" s="21" t="s">
        <v>40891</v>
      </c>
      <c r="C27989" s="21" t="s">
        <v>52319</v>
      </c>
      <c r="D27989" s="21">
        <v>0.48</v>
      </c>
      <c r="E27989" s="21">
        <v>0</v>
      </c>
      <c r="F27989" s="21" t="s">
        <v>2776</v>
      </c>
    </row>
    <row r="27990" spans="1:6">
      <c r="A27990" s="21" t="s">
        <v>32140</v>
      </c>
      <c r="B27990" s="21" t="s">
        <v>40891</v>
      </c>
      <c r="C27990" s="21" t="s">
        <v>4881</v>
      </c>
      <c r="D27990" s="21">
        <v>1</v>
      </c>
      <c r="E27990" s="21">
        <v>0</v>
      </c>
      <c r="F27990" s="21" t="s">
        <v>2776</v>
      </c>
    </row>
    <row r="27991" spans="1:6">
      <c r="A27991" s="21" t="s">
        <v>32141</v>
      </c>
      <c r="B27991" s="21" t="s">
        <v>40890</v>
      </c>
      <c r="C27991" s="21" t="s">
        <v>52320</v>
      </c>
      <c r="D27991" s="21">
        <v>0</v>
      </c>
      <c r="E27991" s="21">
        <v>5</v>
      </c>
      <c r="F27991" s="21" t="s">
        <v>2776</v>
      </c>
    </row>
    <row r="27992" spans="1:6">
      <c r="A27992" s="21" t="s">
        <v>32142</v>
      </c>
      <c r="B27992" s="21" t="s">
        <v>40891</v>
      </c>
      <c r="C27992" s="21" t="s">
        <v>52321</v>
      </c>
      <c r="D27992" s="21">
        <v>1</v>
      </c>
      <c r="E27992" s="21">
        <v>0</v>
      </c>
      <c r="F27992" s="21" t="s">
        <v>2776</v>
      </c>
    </row>
    <row r="27993" spans="1:6">
      <c r="A27993" s="21" t="s">
        <v>32143</v>
      </c>
      <c r="B27993" s="21" t="s">
        <v>40891</v>
      </c>
      <c r="C27993" s="21" t="s">
        <v>41074</v>
      </c>
      <c r="D27993" s="21">
        <v>1</v>
      </c>
      <c r="E27993" s="21">
        <v>0</v>
      </c>
      <c r="F27993" s="21" t="s">
        <v>2776</v>
      </c>
    </row>
    <row r="27994" spans="1:6">
      <c r="A27994" s="21" t="s">
        <v>32144</v>
      </c>
      <c r="B27994" s="21" t="s">
        <v>40895</v>
      </c>
      <c r="C27994" s="21" t="s">
        <v>4342</v>
      </c>
      <c r="D27994" s="21">
        <v>0.04</v>
      </c>
      <c r="E27994" s="21">
        <v>0</v>
      </c>
      <c r="F27994" s="21" t="s">
        <v>2776</v>
      </c>
    </row>
    <row r="27995" spans="1:6">
      <c r="A27995" s="21" t="s">
        <v>32145</v>
      </c>
      <c r="B27995" s="21" t="s">
        <v>40891</v>
      </c>
      <c r="C27995" s="21" t="s">
        <v>4375</v>
      </c>
      <c r="D27995" s="21">
        <v>1</v>
      </c>
      <c r="E27995" s="21">
        <v>0</v>
      </c>
      <c r="F27995" s="21" t="s">
        <v>2776</v>
      </c>
    </row>
    <row r="27996" spans="1:6">
      <c r="A27996" s="21" t="s">
        <v>32146</v>
      </c>
      <c r="B27996" s="21" t="s">
        <v>40891</v>
      </c>
      <c r="C27996" s="21" t="s">
        <v>52322</v>
      </c>
      <c r="D27996" s="21">
        <v>1</v>
      </c>
      <c r="E27996" s="21">
        <v>0</v>
      </c>
      <c r="F27996" s="21" t="s">
        <v>2776</v>
      </c>
    </row>
    <row r="27997" spans="1:6">
      <c r="A27997" s="21" t="s">
        <v>32147</v>
      </c>
      <c r="B27997" s="21" t="s">
        <v>40890</v>
      </c>
      <c r="C27997" s="21" t="s">
        <v>4888</v>
      </c>
      <c r="D27997" s="21">
        <v>0</v>
      </c>
      <c r="E27997" s="21">
        <v>3</v>
      </c>
      <c r="F27997" s="21" t="s">
        <v>2776</v>
      </c>
    </row>
    <row r="27998" spans="1:6">
      <c r="A27998" s="21" t="s">
        <v>32148</v>
      </c>
      <c r="B27998" s="21" t="s">
        <v>40890</v>
      </c>
      <c r="C27998" s="21" t="s">
        <v>52323</v>
      </c>
      <c r="D27998" s="21">
        <v>0</v>
      </c>
      <c r="E27998" s="21">
        <v>3</v>
      </c>
      <c r="F27998" s="21" t="s">
        <v>2776</v>
      </c>
    </row>
    <row r="27999" spans="1:6">
      <c r="A27999" s="21" t="s">
        <v>32149</v>
      </c>
      <c r="B27999" s="21" t="s">
        <v>40891</v>
      </c>
      <c r="C27999" s="21" t="s">
        <v>52324</v>
      </c>
      <c r="D27999" s="21">
        <v>0.24</v>
      </c>
      <c r="E27999" s="21">
        <v>0</v>
      </c>
      <c r="F27999" s="21" t="s">
        <v>2776</v>
      </c>
    </row>
    <row r="28000" spans="1:6">
      <c r="A28000" s="21" t="s">
        <v>32150</v>
      </c>
      <c r="B28000" s="21" t="s">
        <v>40891</v>
      </c>
      <c r="C28000" s="21" t="s">
        <v>52325</v>
      </c>
      <c r="D28000" s="21">
        <v>1</v>
      </c>
      <c r="E28000" s="21">
        <v>0</v>
      </c>
      <c r="F28000" s="21" t="s">
        <v>2776</v>
      </c>
    </row>
    <row r="28001" spans="1:6">
      <c r="A28001" s="21" t="s">
        <v>32151</v>
      </c>
      <c r="B28001" s="21" t="s">
        <v>40891</v>
      </c>
      <c r="C28001" s="21" t="s">
        <v>44951</v>
      </c>
      <c r="D28001" s="21">
        <v>0.2</v>
      </c>
      <c r="E28001" s="21">
        <v>0</v>
      </c>
      <c r="F28001" s="21" t="s">
        <v>2776</v>
      </c>
    </row>
    <row r="28002" spans="1:6">
      <c r="A28002" s="21" t="s">
        <v>32152</v>
      </c>
      <c r="B28002" s="21" t="s">
        <v>40891</v>
      </c>
      <c r="C28002" s="21" t="s">
        <v>52326</v>
      </c>
      <c r="D28002" s="21">
        <v>1</v>
      </c>
      <c r="E28002" s="21">
        <v>0</v>
      </c>
      <c r="F28002" s="21" t="s">
        <v>2776</v>
      </c>
    </row>
    <row r="28003" spans="1:6">
      <c r="A28003" s="21" t="s">
        <v>32153</v>
      </c>
      <c r="B28003" s="21" t="s">
        <v>40893</v>
      </c>
      <c r="C28003" s="21" t="s">
        <v>4450</v>
      </c>
      <c r="D28003" s="21">
        <v>0.04</v>
      </c>
      <c r="E28003" s="21">
        <v>0</v>
      </c>
      <c r="F28003" s="21" t="s">
        <v>2776</v>
      </c>
    </row>
    <row r="28004" spans="1:6">
      <c r="A28004" s="21" t="s">
        <v>32154</v>
      </c>
      <c r="B28004" s="21" t="s">
        <v>40891</v>
      </c>
      <c r="C28004" s="21" t="s">
        <v>52327</v>
      </c>
      <c r="D28004" s="21">
        <v>1</v>
      </c>
      <c r="E28004" s="21">
        <v>0</v>
      </c>
      <c r="F28004" s="21" t="s">
        <v>2776</v>
      </c>
    </row>
    <row r="28005" spans="1:6">
      <c r="A28005" s="21" t="s">
        <v>32155</v>
      </c>
      <c r="B28005" s="21" t="s">
        <v>40891</v>
      </c>
      <c r="C28005" s="21" t="s">
        <v>42188</v>
      </c>
      <c r="D28005" s="21">
        <v>1</v>
      </c>
      <c r="E28005" s="21">
        <v>0</v>
      </c>
      <c r="F28005" s="21" t="s">
        <v>2776</v>
      </c>
    </row>
    <row r="28006" spans="1:6">
      <c r="A28006" s="21" t="s">
        <v>32156</v>
      </c>
      <c r="B28006" s="21" t="s">
        <v>40891</v>
      </c>
      <c r="C28006" s="21" t="s">
        <v>52328</v>
      </c>
      <c r="D28006" s="21">
        <v>0.16</v>
      </c>
      <c r="E28006" s="21">
        <v>0</v>
      </c>
      <c r="F28006" s="21" t="s">
        <v>2776</v>
      </c>
    </row>
    <row r="28007" spans="1:6">
      <c r="A28007" s="21" t="s">
        <v>32157</v>
      </c>
      <c r="B28007" s="21" t="s">
        <v>40891</v>
      </c>
      <c r="C28007" s="21" t="s">
        <v>41670</v>
      </c>
      <c r="D28007" s="21">
        <v>0.16</v>
      </c>
      <c r="E28007" s="21">
        <v>0</v>
      </c>
      <c r="F28007" s="21" t="s">
        <v>2776</v>
      </c>
    </row>
    <row r="28008" spans="1:6">
      <c r="A28008" s="21" t="s">
        <v>3802</v>
      </c>
      <c r="B28008" s="21" t="s">
        <v>40892</v>
      </c>
      <c r="C28008" s="21" t="s">
        <v>4927</v>
      </c>
      <c r="D28008" s="21">
        <v>1</v>
      </c>
      <c r="E28008" s="21">
        <v>0</v>
      </c>
      <c r="F28008" s="21" t="s">
        <v>2776</v>
      </c>
    </row>
    <row r="28009" spans="1:6">
      <c r="A28009" s="21" t="s">
        <v>32158</v>
      </c>
      <c r="B28009" s="21" t="s">
        <v>40891</v>
      </c>
      <c r="C28009" s="21" t="s">
        <v>4395</v>
      </c>
      <c r="D28009" s="21">
        <v>0.16</v>
      </c>
      <c r="E28009" s="21">
        <v>0</v>
      </c>
      <c r="F28009" s="21" t="s">
        <v>2776</v>
      </c>
    </row>
    <row r="28010" spans="1:6">
      <c r="A28010" s="21" t="s">
        <v>32159</v>
      </c>
      <c r="B28010" s="21" t="s">
        <v>40891</v>
      </c>
      <c r="C28010" s="21" t="s">
        <v>4450</v>
      </c>
      <c r="D28010" s="21">
        <v>0.48</v>
      </c>
      <c r="E28010" s="21">
        <v>0</v>
      </c>
      <c r="F28010" s="21" t="s">
        <v>2776</v>
      </c>
    </row>
    <row r="28011" spans="1:6">
      <c r="A28011" s="21" t="s">
        <v>32160</v>
      </c>
      <c r="B28011" s="21" t="s">
        <v>40895</v>
      </c>
      <c r="C28011" s="21" t="s">
        <v>52329</v>
      </c>
      <c r="D28011" s="21">
        <v>0.04</v>
      </c>
      <c r="E28011" s="21">
        <v>0</v>
      </c>
      <c r="F28011" s="21" t="s">
        <v>2776</v>
      </c>
    </row>
    <row r="28012" spans="1:6">
      <c r="A28012" s="21" t="s">
        <v>32161</v>
      </c>
      <c r="B28012" s="21" t="s">
        <v>40891</v>
      </c>
      <c r="C28012" s="21" t="s">
        <v>41214</v>
      </c>
      <c r="D28012" s="21">
        <v>0.18</v>
      </c>
      <c r="E28012" s="21">
        <v>0</v>
      </c>
      <c r="F28012" s="21" t="s">
        <v>2776</v>
      </c>
    </row>
    <row r="28013" spans="1:6">
      <c r="A28013" s="21" t="s">
        <v>32162</v>
      </c>
      <c r="B28013" s="21" t="s">
        <v>40891</v>
      </c>
      <c r="C28013" s="21" t="s">
        <v>4377</v>
      </c>
      <c r="D28013" s="21">
        <v>1</v>
      </c>
      <c r="E28013" s="21">
        <v>0</v>
      </c>
      <c r="F28013" s="21" t="s">
        <v>2776</v>
      </c>
    </row>
    <row r="28014" spans="1:6">
      <c r="A28014" s="21" t="s">
        <v>32163</v>
      </c>
      <c r="B28014" s="21" t="s">
        <v>40891</v>
      </c>
      <c r="C28014" s="21" t="s">
        <v>41377</v>
      </c>
      <c r="D28014" s="21">
        <v>0.5</v>
      </c>
      <c r="E28014" s="21">
        <v>0</v>
      </c>
      <c r="F28014" s="21" t="s">
        <v>2776</v>
      </c>
    </row>
    <row r="28015" spans="1:6">
      <c r="A28015" s="21" t="s">
        <v>32164</v>
      </c>
      <c r="B28015" s="21" t="s">
        <v>40891</v>
      </c>
      <c r="C28015" s="21" t="s">
        <v>4335</v>
      </c>
      <c r="D28015" s="21">
        <v>0.5</v>
      </c>
      <c r="E28015" s="21">
        <v>0</v>
      </c>
      <c r="F28015" s="21" t="s">
        <v>2776</v>
      </c>
    </row>
    <row r="28016" spans="1:6">
      <c r="A28016" s="21" t="s">
        <v>32165</v>
      </c>
      <c r="B28016" s="21" t="s">
        <v>40890</v>
      </c>
      <c r="C28016" s="21" t="s">
        <v>52330</v>
      </c>
      <c r="D28016" s="21">
        <v>0</v>
      </c>
      <c r="E28016" s="21">
        <v>5</v>
      </c>
      <c r="F28016" s="21" t="s">
        <v>2776</v>
      </c>
    </row>
    <row r="28017" spans="1:6">
      <c r="A28017" s="21" t="s">
        <v>32166</v>
      </c>
      <c r="B28017" s="21" t="s">
        <v>40891</v>
      </c>
      <c r="C28017" s="21" t="s">
        <v>41437</v>
      </c>
      <c r="D28017" s="21">
        <v>0.16</v>
      </c>
      <c r="E28017" s="21">
        <v>0</v>
      </c>
      <c r="F28017" s="21" t="s">
        <v>2776</v>
      </c>
    </row>
    <row r="28018" spans="1:6">
      <c r="A28018" s="21" t="s">
        <v>32167</v>
      </c>
      <c r="B28018" s="21" t="s">
        <v>40891</v>
      </c>
      <c r="C28018" s="21" t="s">
        <v>4752</v>
      </c>
      <c r="D28018" s="21">
        <v>1</v>
      </c>
      <c r="E28018" s="21">
        <v>0</v>
      </c>
      <c r="F28018" s="21" t="s">
        <v>2776</v>
      </c>
    </row>
    <row r="28019" spans="1:6">
      <c r="A28019" s="21" t="s">
        <v>32168</v>
      </c>
      <c r="B28019" s="21" t="s">
        <v>40891</v>
      </c>
      <c r="C28019" s="21" t="s">
        <v>4687</v>
      </c>
      <c r="D28019" s="21">
        <v>0.74</v>
      </c>
      <c r="E28019" s="21">
        <v>0</v>
      </c>
      <c r="F28019" s="21" t="s">
        <v>2776</v>
      </c>
    </row>
    <row r="28020" spans="1:6">
      <c r="A28020" s="21" t="s">
        <v>3985</v>
      </c>
      <c r="B28020" s="21" t="s">
        <v>40892</v>
      </c>
      <c r="C28020" s="21" t="s">
        <v>5023</v>
      </c>
      <c r="D28020" s="21">
        <v>18</v>
      </c>
      <c r="E28020" s="21">
        <v>0</v>
      </c>
      <c r="F28020" s="21" t="s">
        <v>2776</v>
      </c>
    </row>
    <row r="28021" spans="1:6">
      <c r="A28021" s="21" t="s">
        <v>32169</v>
      </c>
      <c r="B28021" s="21" t="s">
        <v>40891</v>
      </c>
      <c r="C28021" s="21" t="s">
        <v>47294</v>
      </c>
      <c r="D28021" s="21">
        <v>1</v>
      </c>
      <c r="E28021" s="21">
        <v>0</v>
      </c>
      <c r="F28021" s="21" t="s">
        <v>2776</v>
      </c>
    </row>
    <row r="28022" spans="1:6">
      <c r="A28022" s="21" t="s">
        <v>32170</v>
      </c>
      <c r="B28022" s="21" t="s">
        <v>40891</v>
      </c>
      <c r="C28022" s="21" t="s">
        <v>4334</v>
      </c>
      <c r="D28022" s="21">
        <v>0.18</v>
      </c>
      <c r="E28022" s="21">
        <v>0</v>
      </c>
      <c r="F28022" s="21" t="s">
        <v>2776</v>
      </c>
    </row>
    <row r="28023" spans="1:6">
      <c r="A28023" s="21" t="s">
        <v>32171</v>
      </c>
      <c r="B28023" s="21" t="s">
        <v>40891</v>
      </c>
      <c r="C28023" s="21" t="s">
        <v>52331</v>
      </c>
      <c r="D28023" s="21">
        <v>0.12</v>
      </c>
      <c r="E28023" s="21">
        <v>0</v>
      </c>
      <c r="F28023" s="21" t="s">
        <v>2776</v>
      </c>
    </row>
    <row r="28024" spans="1:6">
      <c r="A28024" s="21" t="s">
        <v>32172</v>
      </c>
      <c r="B28024" s="21" t="s">
        <v>40891</v>
      </c>
      <c r="C28024" s="21" t="s">
        <v>4859</v>
      </c>
      <c r="D28024" s="21">
        <v>0.16</v>
      </c>
      <c r="E28024" s="21">
        <v>0</v>
      </c>
      <c r="F28024" s="21" t="s">
        <v>2776</v>
      </c>
    </row>
    <row r="28025" spans="1:6">
      <c r="A28025" s="21" t="s">
        <v>32173</v>
      </c>
      <c r="B28025" s="21" t="s">
        <v>40891</v>
      </c>
      <c r="C28025" s="21" t="s">
        <v>52332</v>
      </c>
      <c r="D28025" s="21">
        <v>1</v>
      </c>
      <c r="E28025" s="21">
        <v>0</v>
      </c>
      <c r="F28025" s="21" t="s">
        <v>2776</v>
      </c>
    </row>
    <row r="28026" spans="1:6">
      <c r="A28026" s="21" t="s">
        <v>32174</v>
      </c>
      <c r="B28026" s="21" t="s">
        <v>40891</v>
      </c>
      <c r="C28026" s="21" t="s">
        <v>52333</v>
      </c>
      <c r="D28026" s="21">
        <v>0.5</v>
      </c>
      <c r="E28026" s="21">
        <v>0</v>
      </c>
      <c r="F28026" s="21" t="s">
        <v>2776</v>
      </c>
    </row>
    <row r="28027" spans="1:6">
      <c r="A28027" s="21" t="s">
        <v>32175</v>
      </c>
      <c r="B28027" s="21" t="s">
        <v>40890</v>
      </c>
      <c r="C28027" s="21" t="s">
        <v>52334</v>
      </c>
      <c r="D28027" s="21">
        <v>0</v>
      </c>
      <c r="E28027" s="21">
        <v>5</v>
      </c>
      <c r="F28027" s="21" t="s">
        <v>2776</v>
      </c>
    </row>
    <row r="28028" spans="1:6">
      <c r="A28028" s="21" t="s">
        <v>32176</v>
      </c>
      <c r="B28028" s="21" t="s">
        <v>40891</v>
      </c>
      <c r="C28028" s="21" t="s">
        <v>52335</v>
      </c>
      <c r="D28028" s="21">
        <v>2</v>
      </c>
      <c r="E28028" s="21">
        <v>0</v>
      </c>
      <c r="F28028" s="21" t="s">
        <v>2776</v>
      </c>
    </row>
    <row r="28029" spans="1:6">
      <c r="A28029" s="21" t="s">
        <v>32177</v>
      </c>
      <c r="B28029" s="21" t="s">
        <v>40891</v>
      </c>
      <c r="C28029" s="21" t="s">
        <v>5062</v>
      </c>
      <c r="D28029" s="21">
        <v>1</v>
      </c>
      <c r="E28029" s="21">
        <v>0</v>
      </c>
      <c r="F28029" s="21" t="s">
        <v>2776</v>
      </c>
    </row>
    <row r="28030" spans="1:6">
      <c r="A28030" s="21" t="s">
        <v>32178</v>
      </c>
      <c r="B28030" s="21" t="s">
        <v>40890</v>
      </c>
      <c r="C28030" s="21" t="s">
        <v>41947</v>
      </c>
      <c r="D28030" s="21">
        <v>0</v>
      </c>
      <c r="E28030" s="21">
        <v>5</v>
      </c>
      <c r="F28030" s="21" t="s">
        <v>2776</v>
      </c>
    </row>
    <row r="28031" spans="1:6">
      <c r="A28031" s="21" t="s">
        <v>32179</v>
      </c>
      <c r="B28031" s="21" t="s">
        <v>40891</v>
      </c>
      <c r="C28031" s="21" t="s">
        <v>52336</v>
      </c>
      <c r="D28031" s="21">
        <v>0.96</v>
      </c>
      <c r="E28031" s="21">
        <v>0</v>
      </c>
      <c r="F28031" s="21" t="s">
        <v>2776</v>
      </c>
    </row>
    <row r="28032" spans="1:6">
      <c r="A28032" s="21" t="s">
        <v>32180</v>
      </c>
      <c r="B28032" s="21" t="s">
        <v>40890</v>
      </c>
      <c r="C28032" s="21" t="s">
        <v>49890</v>
      </c>
      <c r="D28032" s="21">
        <v>0</v>
      </c>
      <c r="E28032" s="21">
        <v>5</v>
      </c>
      <c r="F28032" s="21" t="s">
        <v>2776</v>
      </c>
    </row>
    <row r="28033" spans="1:6">
      <c r="A28033" s="21" t="s">
        <v>32181</v>
      </c>
      <c r="B28033" s="21" t="s">
        <v>40891</v>
      </c>
      <c r="C28033" s="21" t="s">
        <v>4673</v>
      </c>
      <c r="D28033" s="21">
        <v>0.42</v>
      </c>
      <c r="E28033" s="21">
        <v>0</v>
      </c>
      <c r="F28033" s="21" t="s">
        <v>2776</v>
      </c>
    </row>
    <row r="28034" spans="1:6">
      <c r="A28034" s="21" t="s">
        <v>32182</v>
      </c>
      <c r="B28034" s="21" t="s">
        <v>40890</v>
      </c>
      <c r="C28034" s="21" t="s">
        <v>43229</v>
      </c>
      <c r="D28034" s="21">
        <v>0</v>
      </c>
      <c r="E28034" s="21">
        <v>3</v>
      </c>
      <c r="F28034" s="21" t="s">
        <v>2776</v>
      </c>
    </row>
    <row r="28035" spans="1:6">
      <c r="A28035" s="21" t="s">
        <v>32183</v>
      </c>
      <c r="B28035" s="21" t="s">
        <v>40890</v>
      </c>
      <c r="C28035" s="21" t="s">
        <v>4494</v>
      </c>
      <c r="D28035" s="21">
        <v>0</v>
      </c>
      <c r="E28035" s="21">
        <v>5</v>
      </c>
      <c r="F28035" s="21" t="s">
        <v>2776</v>
      </c>
    </row>
    <row r="28036" spans="1:6">
      <c r="A28036" s="21" t="s">
        <v>32184</v>
      </c>
      <c r="B28036" s="21" t="s">
        <v>40891</v>
      </c>
      <c r="C28036" s="21" t="s">
        <v>41249</v>
      </c>
      <c r="D28036" s="21">
        <v>0.64</v>
      </c>
      <c r="E28036" s="21">
        <v>0</v>
      </c>
      <c r="F28036" s="21" t="s">
        <v>2776</v>
      </c>
    </row>
    <row r="28037" spans="1:6">
      <c r="A28037" s="21" t="s">
        <v>32185</v>
      </c>
      <c r="B28037" s="21" t="s">
        <v>40890</v>
      </c>
      <c r="C28037" s="21" t="s">
        <v>52337</v>
      </c>
      <c r="D28037" s="21">
        <v>0</v>
      </c>
      <c r="E28037" s="21">
        <v>5</v>
      </c>
      <c r="F28037" s="21" t="s">
        <v>2776</v>
      </c>
    </row>
    <row r="28038" spans="1:6">
      <c r="A28038" s="21" t="s">
        <v>32186</v>
      </c>
      <c r="B28038" s="21" t="s">
        <v>40891</v>
      </c>
      <c r="C28038" s="21" t="s">
        <v>45344</v>
      </c>
      <c r="D28038" s="21">
        <v>0.5</v>
      </c>
      <c r="E28038" s="21">
        <v>0</v>
      </c>
      <c r="F28038" s="21" t="s">
        <v>2776</v>
      </c>
    </row>
    <row r="28039" spans="1:6">
      <c r="A28039" s="21" t="s">
        <v>32187</v>
      </c>
      <c r="B28039" s="21" t="s">
        <v>40891</v>
      </c>
      <c r="C28039" s="21" t="s">
        <v>4506</v>
      </c>
      <c r="D28039" s="21">
        <v>0.52</v>
      </c>
      <c r="E28039" s="21">
        <v>0</v>
      </c>
      <c r="F28039" s="21" t="s">
        <v>2776</v>
      </c>
    </row>
    <row r="28040" spans="1:6">
      <c r="A28040" s="21" t="s">
        <v>32188</v>
      </c>
      <c r="B28040" s="21" t="s">
        <v>40890</v>
      </c>
      <c r="C28040" s="21" t="s">
        <v>52338</v>
      </c>
      <c r="D28040" s="21">
        <v>0</v>
      </c>
      <c r="E28040" s="21">
        <v>5</v>
      </c>
      <c r="F28040" s="21" t="s">
        <v>2776</v>
      </c>
    </row>
    <row r="28041" spans="1:6">
      <c r="A28041" s="21" t="s">
        <v>32189</v>
      </c>
      <c r="B28041" s="21" t="s">
        <v>40891</v>
      </c>
      <c r="C28041" s="21" t="s">
        <v>4338</v>
      </c>
      <c r="D28041" s="21">
        <v>0.24</v>
      </c>
      <c r="E28041" s="21">
        <v>0</v>
      </c>
      <c r="F28041" s="21" t="s">
        <v>2776</v>
      </c>
    </row>
    <row r="28042" spans="1:6">
      <c r="A28042" s="21" t="s">
        <v>32190</v>
      </c>
      <c r="B28042" s="21" t="s">
        <v>40891</v>
      </c>
      <c r="C28042" s="21" t="s">
        <v>4731</v>
      </c>
      <c r="D28042" s="21">
        <v>0.2</v>
      </c>
      <c r="E28042" s="21">
        <v>0</v>
      </c>
      <c r="F28042" s="21" t="s">
        <v>2776</v>
      </c>
    </row>
    <row r="28043" spans="1:6">
      <c r="A28043" s="21" t="s">
        <v>32191</v>
      </c>
      <c r="B28043" s="21" t="s">
        <v>40891</v>
      </c>
      <c r="C28043" s="21" t="s">
        <v>41377</v>
      </c>
      <c r="D28043" s="21">
        <v>0.2</v>
      </c>
      <c r="E28043" s="21">
        <v>0</v>
      </c>
      <c r="F28043" s="21" t="s">
        <v>2776</v>
      </c>
    </row>
    <row r="28044" spans="1:6">
      <c r="A28044" s="21" t="s">
        <v>2742</v>
      </c>
      <c r="B28044" s="21" t="s">
        <v>40899</v>
      </c>
      <c r="C28044" s="21" t="s">
        <v>25</v>
      </c>
      <c r="D28044" s="21">
        <v>0</v>
      </c>
      <c r="E28044" s="21">
        <v>5</v>
      </c>
      <c r="F28044" s="21" t="s">
        <v>2776</v>
      </c>
    </row>
    <row r="28045" spans="1:6">
      <c r="A28045" s="21" t="s">
        <v>32192</v>
      </c>
      <c r="B28045" s="21" t="s">
        <v>40891</v>
      </c>
      <c r="C28045" s="21" t="s">
        <v>44179</v>
      </c>
      <c r="D28045" s="21">
        <v>1</v>
      </c>
      <c r="E28045" s="21">
        <v>0</v>
      </c>
      <c r="F28045" s="21" t="s">
        <v>2776</v>
      </c>
    </row>
    <row r="28046" spans="1:6">
      <c r="A28046" s="21" t="s">
        <v>32193</v>
      </c>
      <c r="B28046" s="21" t="s">
        <v>40891</v>
      </c>
      <c r="C28046" s="21" t="s">
        <v>52339</v>
      </c>
      <c r="D28046" s="21">
        <v>0.16</v>
      </c>
      <c r="E28046" s="21">
        <v>0</v>
      </c>
      <c r="F28046" s="21" t="s">
        <v>2776</v>
      </c>
    </row>
    <row r="28047" spans="1:6">
      <c r="A28047" s="21" t="s">
        <v>32194</v>
      </c>
      <c r="B28047" s="21" t="s">
        <v>40891</v>
      </c>
      <c r="C28047" s="21" t="s">
        <v>52340</v>
      </c>
      <c r="D28047" s="21">
        <v>1</v>
      </c>
      <c r="E28047" s="21">
        <v>0</v>
      </c>
      <c r="F28047" s="21" t="s">
        <v>2776</v>
      </c>
    </row>
    <row r="28048" spans="1:6">
      <c r="A28048" s="21" t="s">
        <v>32195</v>
      </c>
      <c r="B28048" s="21" t="s">
        <v>40891</v>
      </c>
      <c r="C28048" s="21" t="s">
        <v>5085</v>
      </c>
      <c r="D28048" s="21">
        <v>0.12</v>
      </c>
      <c r="E28048" s="21">
        <v>0</v>
      </c>
      <c r="F28048" s="21" t="s">
        <v>2776</v>
      </c>
    </row>
    <row r="28049" spans="1:6">
      <c r="A28049" s="21" t="s">
        <v>32196</v>
      </c>
      <c r="B28049" s="21" t="s">
        <v>40891</v>
      </c>
      <c r="C28049" s="21" t="s">
        <v>52341</v>
      </c>
      <c r="D28049" s="21">
        <v>1</v>
      </c>
      <c r="E28049" s="21">
        <v>0</v>
      </c>
      <c r="F28049" s="21" t="s">
        <v>2776</v>
      </c>
    </row>
    <row r="28050" spans="1:6">
      <c r="A28050" s="21" t="s">
        <v>32197</v>
      </c>
      <c r="B28050" s="21" t="s">
        <v>40890</v>
      </c>
      <c r="C28050" s="21" t="s">
        <v>4374</v>
      </c>
      <c r="D28050" s="21">
        <v>0</v>
      </c>
      <c r="E28050" s="21">
        <v>5</v>
      </c>
      <c r="F28050" s="21" t="s">
        <v>2776</v>
      </c>
    </row>
    <row r="28051" spans="1:6">
      <c r="A28051" s="21" t="s">
        <v>32198</v>
      </c>
      <c r="B28051" s="21" t="s">
        <v>40893</v>
      </c>
      <c r="C28051" s="21" t="s">
        <v>52342</v>
      </c>
      <c r="D28051" s="21">
        <v>0.04</v>
      </c>
      <c r="E28051" s="21">
        <v>0</v>
      </c>
      <c r="F28051" s="21" t="s">
        <v>2776</v>
      </c>
    </row>
    <row r="28052" spans="1:6">
      <c r="A28052" s="21" t="s">
        <v>32199</v>
      </c>
      <c r="B28052" s="21" t="s">
        <v>40890</v>
      </c>
      <c r="C28052" s="21" t="s">
        <v>52343</v>
      </c>
      <c r="D28052" s="21">
        <v>0</v>
      </c>
      <c r="E28052" s="21">
        <v>4</v>
      </c>
      <c r="F28052" s="21" t="s">
        <v>2776</v>
      </c>
    </row>
    <row r="28053" spans="1:6">
      <c r="A28053" s="21" t="s">
        <v>32200</v>
      </c>
      <c r="B28053" s="21" t="s">
        <v>40890</v>
      </c>
      <c r="C28053" s="21" t="s">
        <v>46824</v>
      </c>
      <c r="D28053" s="21">
        <v>0</v>
      </c>
      <c r="E28053" s="21">
        <v>3</v>
      </c>
      <c r="F28053" s="21" t="s">
        <v>2776</v>
      </c>
    </row>
    <row r="28054" spans="1:6">
      <c r="A28054" s="21" t="s">
        <v>32201</v>
      </c>
      <c r="B28054" s="21" t="s">
        <v>40891</v>
      </c>
      <c r="C28054" s="21" t="s">
        <v>4393</v>
      </c>
      <c r="D28054" s="21">
        <v>1.34</v>
      </c>
      <c r="E28054" s="21">
        <v>0</v>
      </c>
      <c r="F28054" s="21" t="s">
        <v>2776</v>
      </c>
    </row>
    <row r="28055" spans="1:6">
      <c r="A28055" s="21" t="s">
        <v>32202</v>
      </c>
      <c r="B28055" s="21" t="s">
        <v>40890</v>
      </c>
      <c r="C28055" s="21" t="s">
        <v>4687</v>
      </c>
      <c r="D28055" s="21">
        <v>0</v>
      </c>
      <c r="E28055" s="21">
        <v>4</v>
      </c>
      <c r="F28055" s="21" t="s">
        <v>2776</v>
      </c>
    </row>
    <row r="28056" spans="1:6">
      <c r="A28056" s="21" t="s">
        <v>32203</v>
      </c>
      <c r="B28056" s="21" t="s">
        <v>40891</v>
      </c>
      <c r="C28056" s="21" t="s">
        <v>4966</v>
      </c>
      <c r="D28056" s="21">
        <v>1</v>
      </c>
      <c r="E28056" s="21">
        <v>0</v>
      </c>
      <c r="F28056" s="21" t="s">
        <v>2776</v>
      </c>
    </row>
    <row r="28057" spans="1:6">
      <c r="A28057" s="21" t="s">
        <v>32204</v>
      </c>
      <c r="B28057" s="21" t="s">
        <v>40891</v>
      </c>
      <c r="C28057" s="21" t="s">
        <v>41780</v>
      </c>
      <c r="D28057" s="21">
        <v>0.28000000000000003</v>
      </c>
      <c r="E28057" s="21">
        <v>0</v>
      </c>
      <c r="F28057" s="21" t="s">
        <v>2776</v>
      </c>
    </row>
    <row r="28058" spans="1:6">
      <c r="A28058" s="21" t="s">
        <v>32205</v>
      </c>
      <c r="B28058" s="21" t="s">
        <v>40891</v>
      </c>
      <c r="C28058" s="21" t="s">
        <v>4634</v>
      </c>
      <c r="D28058" s="21">
        <v>0.24</v>
      </c>
      <c r="E28058" s="21">
        <v>0</v>
      </c>
      <c r="F28058" s="21" t="s">
        <v>2776</v>
      </c>
    </row>
    <row r="28059" spans="1:6">
      <c r="A28059" s="21" t="s">
        <v>32206</v>
      </c>
      <c r="B28059" s="21" t="s">
        <v>40891</v>
      </c>
      <c r="C28059" s="21" t="s">
        <v>50180</v>
      </c>
      <c r="D28059" s="21">
        <v>0.36</v>
      </c>
      <c r="E28059" s="21">
        <v>0</v>
      </c>
      <c r="F28059" s="21" t="s">
        <v>2776</v>
      </c>
    </row>
    <row r="28060" spans="1:6">
      <c r="A28060" s="21" t="s">
        <v>32207</v>
      </c>
      <c r="B28060" s="21" t="s">
        <v>40891</v>
      </c>
      <c r="C28060" s="21" t="s">
        <v>5085</v>
      </c>
      <c r="D28060" s="21">
        <v>0.12</v>
      </c>
      <c r="E28060" s="21">
        <v>0</v>
      </c>
      <c r="F28060" s="21" t="s">
        <v>2776</v>
      </c>
    </row>
    <row r="28061" spans="1:6">
      <c r="A28061" s="21" t="s">
        <v>32208</v>
      </c>
      <c r="B28061" s="21" t="s">
        <v>40891</v>
      </c>
      <c r="C28061" s="21" t="s">
        <v>52344</v>
      </c>
      <c r="D28061" s="21">
        <v>1</v>
      </c>
      <c r="E28061" s="21">
        <v>0</v>
      </c>
      <c r="F28061" s="21" t="s">
        <v>2776</v>
      </c>
    </row>
    <row r="28062" spans="1:6">
      <c r="A28062" s="21" t="s">
        <v>32209</v>
      </c>
      <c r="B28062" s="21" t="s">
        <v>40891</v>
      </c>
      <c r="C28062" s="21" t="s">
        <v>52345</v>
      </c>
      <c r="D28062" s="21">
        <v>0.5</v>
      </c>
      <c r="E28062" s="21">
        <v>0</v>
      </c>
      <c r="F28062" s="21" t="s">
        <v>2776</v>
      </c>
    </row>
    <row r="28063" spans="1:6">
      <c r="A28063" s="21" t="s">
        <v>32210</v>
      </c>
      <c r="B28063" s="21" t="s">
        <v>40891</v>
      </c>
      <c r="C28063" s="21" t="s">
        <v>47000</v>
      </c>
      <c r="D28063" s="21">
        <v>1</v>
      </c>
      <c r="E28063" s="21">
        <v>0</v>
      </c>
      <c r="F28063" s="21" t="s">
        <v>2776</v>
      </c>
    </row>
    <row r="28064" spans="1:6">
      <c r="A28064" s="21" t="s">
        <v>32211</v>
      </c>
      <c r="B28064" s="21" t="s">
        <v>40891</v>
      </c>
      <c r="C28064" s="21" t="s">
        <v>41152</v>
      </c>
      <c r="D28064" s="21">
        <v>2</v>
      </c>
      <c r="E28064" s="21">
        <v>0</v>
      </c>
      <c r="F28064" s="21" t="s">
        <v>2776</v>
      </c>
    </row>
    <row r="28065" spans="1:6">
      <c r="A28065" s="21" t="s">
        <v>32212</v>
      </c>
      <c r="B28065" s="21" t="s">
        <v>40891</v>
      </c>
      <c r="C28065" s="21" t="s">
        <v>4696</v>
      </c>
      <c r="D28065" s="21">
        <v>0.16</v>
      </c>
      <c r="E28065" s="21">
        <v>0</v>
      </c>
      <c r="F28065" s="21" t="s">
        <v>2776</v>
      </c>
    </row>
    <row r="28066" spans="1:6">
      <c r="A28066" s="21" t="s">
        <v>32213</v>
      </c>
      <c r="B28066" s="21" t="s">
        <v>40891</v>
      </c>
      <c r="C28066" s="21" t="s">
        <v>52346</v>
      </c>
      <c r="D28066" s="21">
        <v>1</v>
      </c>
      <c r="E28066" s="21">
        <v>0</v>
      </c>
      <c r="F28066" s="21" t="s">
        <v>2776</v>
      </c>
    </row>
    <row r="28067" spans="1:6">
      <c r="A28067" s="21" t="s">
        <v>32214</v>
      </c>
      <c r="B28067" s="21" t="s">
        <v>40891</v>
      </c>
      <c r="C28067" s="21" t="s">
        <v>41305</v>
      </c>
      <c r="D28067" s="21">
        <v>0.18</v>
      </c>
      <c r="E28067" s="21">
        <v>0</v>
      </c>
      <c r="F28067" s="21" t="s">
        <v>2776</v>
      </c>
    </row>
    <row r="28068" spans="1:6">
      <c r="A28068" s="21" t="s">
        <v>32215</v>
      </c>
      <c r="B28068" s="21" t="s">
        <v>40891</v>
      </c>
      <c r="C28068" s="21" t="s">
        <v>4723</v>
      </c>
      <c r="D28068" s="21">
        <v>0.28000000000000003</v>
      </c>
      <c r="E28068" s="21">
        <v>0</v>
      </c>
      <c r="F28068" s="21" t="s">
        <v>2776</v>
      </c>
    </row>
    <row r="28069" spans="1:6">
      <c r="A28069" s="21" t="s">
        <v>32216</v>
      </c>
      <c r="B28069" s="21" t="s">
        <v>40895</v>
      </c>
      <c r="C28069" s="21" t="s">
        <v>50118</v>
      </c>
      <c r="D28069" s="21">
        <v>0.04</v>
      </c>
      <c r="E28069" s="21">
        <v>0</v>
      </c>
      <c r="F28069" s="21" t="s">
        <v>2776</v>
      </c>
    </row>
    <row r="28070" spans="1:6">
      <c r="A28070" s="21" t="s">
        <v>32217</v>
      </c>
      <c r="B28070" s="21" t="s">
        <v>40891</v>
      </c>
      <c r="C28070" s="21" t="s">
        <v>52347</v>
      </c>
      <c r="D28070" s="21">
        <v>1</v>
      </c>
      <c r="E28070" s="21">
        <v>0</v>
      </c>
      <c r="F28070" s="21" t="s">
        <v>2776</v>
      </c>
    </row>
    <row r="28071" spans="1:6">
      <c r="A28071" s="21" t="s">
        <v>32218</v>
      </c>
      <c r="B28071" s="21" t="s">
        <v>40895</v>
      </c>
      <c r="C28071" s="21" t="s">
        <v>52348</v>
      </c>
      <c r="D28071" s="21">
        <v>0.04</v>
      </c>
      <c r="E28071" s="21">
        <v>0</v>
      </c>
      <c r="F28071" s="21" t="s">
        <v>2776</v>
      </c>
    </row>
    <row r="28072" spans="1:6">
      <c r="A28072" s="21" t="s">
        <v>32219</v>
      </c>
      <c r="B28072" s="21" t="s">
        <v>40893</v>
      </c>
      <c r="C28072" s="21" t="s">
        <v>4518</v>
      </c>
      <c r="D28072" s="21">
        <v>0.04</v>
      </c>
      <c r="E28072" s="21">
        <v>0</v>
      </c>
      <c r="F28072" s="21" t="s">
        <v>2776</v>
      </c>
    </row>
    <row r="28073" spans="1:6">
      <c r="A28073" s="21" t="s">
        <v>32220</v>
      </c>
      <c r="B28073" s="21" t="s">
        <v>40891</v>
      </c>
      <c r="C28073" s="21" t="s">
        <v>52349</v>
      </c>
      <c r="D28073" s="21">
        <v>0.5</v>
      </c>
      <c r="E28073" s="21">
        <v>0</v>
      </c>
      <c r="F28073" s="21" t="s">
        <v>2776</v>
      </c>
    </row>
    <row r="28074" spans="1:6">
      <c r="A28074" s="21" t="s">
        <v>32221</v>
      </c>
      <c r="B28074" s="21" t="s">
        <v>40890</v>
      </c>
      <c r="C28074" s="21" t="s">
        <v>46420</v>
      </c>
      <c r="D28074" s="21">
        <v>0</v>
      </c>
      <c r="E28074" s="21">
        <v>5</v>
      </c>
      <c r="F28074" s="21" t="s">
        <v>2776</v>
      </c>
    </row>
    <row r="28075" spans="1:6">
      <c r="A28075" s="21" t="s">
        <v>32222</v>
      </c>
      <c r="B28075" s="21" t="s">
        <v>40891</v>
      </c>
      <c r="C28075" s="21" t="s">
        <v>4687</v>
      </c>
      <c r="D28075" s="21">
        <v>1</v>
      </c>
      <c r="E28075" s="21">
        <v>0</v>
      </c>
      <c r="F28075" s="21" t="s">
        <v>2776</v>
      </c>
    </row>
    <row r="28076" spans="1:6">
      <c r="A28076" s="21" t="s">
        <v>32223</v>
      </c>
      <c r="B28076" s="21" t="s">
        <v>40891</v>
      </c>
      <c r="C28076" s="21" t="s">
        <v>52350</v>
      </c>
      <c r="D28076" s="21">
        <v>1</v>
      </c>
      <c r="E28076" s="21">
        <v>0</v>
      </c>
      <c r="F28076" s="21" t="s">
        <v>2776</v>
      </c>
    </row>
    <row r="28077" spans="1:6">
      <c r="A28077" s="21" t="s">
        <v>32224</v>
      </c>
      <c r="B28077" s="21" t="s">
        <v>40893</v>
      </c>
      <c r="C28077" s="21" t="s">
        <v>42073</v>
      </c>
      <c r="D28077" s="21">
        <v>0.04</v>
      </c>
      <c r="E28077" s="21">
        <v>0</v>
      </c>
      <c r="F28077" s="21" t="s">
        <v>2776</v>
      </c>
    </row>
    <row r="28078" spans="1:6">
      <c r="A28078" s="21" t="s">
        <v>32225</v>
      </c>
      <c r="B28078" s="21" t="s">
        <v>40890</v>
      </c>
      <c r="C28078" s="21" t="s">
        <v>52351</v>
      </c>
      <c r="D28078" s="21">
        <v>0</v>
      </c>
      <c r="E28078" s="21">
        <v>5</v>
      </c>
      <c r="F28078" s="21" t="s">
        <v>2776</v>
      </c>
    </row>
    <row r="28079" spans="1:6">
      <c r="A28079" s="21" t="s">
        <v>32226</v>
      </c>
      <c r="B28079" s="21" t="s">
        <v>40891</v>
      </c>
      <c r="C28079" s="21" t="s">
        <v>4342</v>
      </c>
      <c r="D28079" s="21">
        <v>0.16</v>
      </c>
      <c r="E28079" s="21">
        <v>0</v>
      </c>
      <c r="F28079" s="21" t="s">
        <v>2776</v>
      </c>
    </row>
    <row r="28080" spans="1:6">
      <c r="A28080" s="21" t="s">
        <v>32227</v>
      </c>
      <c r="B28080" s="21" t="s">
        <v>40891</v>
      </c>
      <c r="C28080" s="21" t="s">
        <v>52352</v>
      </c>
      <c r="D28080" s="21">
        <v>1</v>
      </c>
      <c r="E28080" s="21">
        <v>0</v>
      </c>
      <c r="F28080" s="21" t="s">
        <v>2776</v>
      </c>
    </row>
    <row r="28081" spans="1:6">
      <c r="A28081" s="21" t="s">
        <v>32228</v>
      </c>
      <c r="B28081" s="21" t="s">
        <v>40891</v>
      </c>
      <c r="C28081" s="21" t="s">
        <v>5230</v>
      </c>
      <c r="D28081" s="21">
        <v>0.32</v>
      </c>
      <c r="E28081" s="21">
        <v>0</v>
      </c>
      <c r="F28081" s="21" t="s">
        <v>2776</v>
      </c>
    </row>
    <row r="28082" spans="1:6">
      <c r="A28082" s="21" t="s">
        <v>32229</v>
      </c>
      <c r="B28082" s="21" t="s">
        <v>40890</v>
      </c>
      <c r="C28082" s="21" t="s">
        <v>52353</v>
      </c>
      <c r="D28082" s="21">
        <v>0</v>
      </c>
      <c r="E28082" s="21">
        <v>3</v>
      </c>
      <c r="F28082" s="21" t="s">
        <v>2776</v>
      </c>
    </row>
    <row r="28083" spans="1:6">
      <c r="A28083" s="21" t="s">
        <v>32230</v>
      </c>
      <c r="B28083" s="21" t="s">
        <v>40891</v>
      </c>
      <c r="C28083" s="21" t="s">
        <v>52354</v>
      </c>
      <c r="D28083" s="21">
        <v>0.24</v>
      </c>
      <c r="E28083" s="21">
        <v>0</v>
      </c>
      <c r="F28083" s="21" t="s">
        <v>2776</v>
      </c>
    </row>
    <row r="28084" spans="1:6">
      <c r="A28084" s="21" t="s">
        <v>32231</v>
      </c>
      <c r="B28084" s="21" t="s">
        <v>40890</v>
      </c>
      <c r="C28084" s="21" t="s">
        <v>4389</v>
      </c>
      <c r="D28084" s="21">
        <v>0</v>
      </c>
      <c r="E28084" s="21">
        <v>3</v>
      </c>
      <c r="F28084" s="21" t="s">
        <v>2776</v>
      </c>
    </row>
    <row r="28085" spans="1:6">
      <c r="A28085" s="21" t="s">
        <v>32232</v>
      </c>
      <c r="B28085" s="21" t="s">
        <v>40891</v>
      </c>
      <c r="C28085" s="21" t="s">
        <v>5062</v>
      </c>
      <c r="D28085" s="21">
        <v>1</v>
      </c>
      <c r="E28085" s="21">
        <v>0</v>
      </c>
      <c r="F28085" s="21" t="s">
        <v>2776</v>
      </c>
    </row>
    <row r="28086" spans="1:6">
      <c r="A28086" s="21" t="s">
        <v>32233</v>
      </c>
      <c r="B28086" s="21" t="s">
        <v>40894</v>
      </c>
      <c r="C28086" s="21" t="s">
        <v>52355</v>
      </c>
      <c r="D28086" s="21">
        <v>0.04</v>
      </c>
      <c r="E28086" s="21">
        <v>0</v>
      </c>
      <c r="F28086" s="21" t="s">
        <v>2776</v>
      </c>
    </row>
    <row r="28087" spans="1:6">
      <c r="A28087" s="21" t="s">
        <v>32234</v>
      </c>
      <c r="B28087" s="21" t="s">
        <v>40891</v>
      </c>
      <c r="C28087" s="21" t="s">
        <v>49938</v>
      </c>
      <c r="D28087" s="21">
        <v>0.36</v>
      </c>
      <c r="E28087" s="21">
        <v>0</v>
      </c>
      <c r="F28087" s="21" t="s">
        <v>2776</v>
      </c>
    </row>
    <row r="28088" spans="1:6">
      <c r="A28088" s="21" t="s">
        <v>32235</v>
      </c>
      <c r="B28088" s="21" t="s">
        <v>40895</v>
      </c>
      <c r="C28088" s="21" t="s">
        <v>46979</v>
      </c>
      <c r="D28088" s="21">
        <v>0.04</v>
      </c>
      <c r="E28088" s="21">
        <v>0</v>
      </c>
      <c r="F28088" s="21" t="s">
        <v>2776</v>
      </c>
    </row>
    <row r="28089" spans="1:6">
      <c r="A28089" s="21" t="s">
        <v>32236</v>
      </c>
      <c r="B28089" s="21" t="s">
        <v>40891</v>
      </c>
      <c r="C28089" s="21" t="s">
        <v>52356</v>
      </c>
      <c r="D28089" s="21">
        <v>0.18</v>
      </c>
      <c r="E28089" s="21">
        <v>0</v>
      </c>
      <c r="F28089" s="21" t="s">
        <v>2776</v>
      </c>
    </row>
    <row r="28090" spans="1:6">
      <c r="A28090" s="21" t="s">
        <v>32237</v>
      </c>
      <c r="B28090" s="21" t="s">
        <v>40895</v>
      </c>
      <c r="C28090" s="21" t="s">
        <v>40991</v>
      </c>
      <c r="D28090" s="21">
        <v>0.04</v>
      </c>
      <c r="E28090" s="21">
        <v>0</v>
      </c>
      <c r="F28090" s="21" t="s">
        <v>2776</v>
      </c>
    </row>
    <row r="28091" spans="1:6">
      <c r="A28091" s="21" t="s">
        <v>32238</v>
      </c>
      <c r="B28091" s="21" t="s">
        <v>40890</v>
      </c>
      <c r="C28091" s="21" t="s">
        <v>52357</v>
      </c>
      <c r="D28091" s="21">
        <v>0</v>
      </c>
      <c r="E28091" s="21">
        <v>9</v>
      </c>
      <c r="F28091" s="21" t="s">
        <v>2776</v>
      </c>
    </row>
    <row r="28092" spans="1:6">
      <c r="A28092" s="21" t="s">
        <v>32239</v>
      </c>
      <c r="B28092" s="21" t="s">
        <v>40891</v>
      </c>
      <c r="C28092" s="21" t="s">
        <v>4464</v>
      </c>
      <c r="D28092" s="21">
        <v>0.16</v>
      </c>
      <c r="E28092" s="21">
        <v>0</v>
      </c>
      <c r="F28092" s="21" t="s">
        <v>2776</v>
      </c>
    </row>
    <row r="28093" spans="1:6">
      <c r="A28093" s="21" t="s">
        <v>32240</v>
      </c>
      <c r="B28093" s="21" t="s">
        <v>40890</v>
      </c>
      <c r="C28093" s="21" t="s">
        <v>42153</v>
      </c>
      <c r="D28093" s="21">
        <v>0</v>
      </c>
      <c r="E28093" s="21">
        <v>4</v>
      </c>
      <c r="F28093" s="21" t="s">
        <v>2776</v>
      </c>
    </row>
    <row r="28094" spans="1:6">
      <c r="A28094" s="21" t="s">
        <v>32241</v>
      </c>
      <c r="B28094" s="21" t="s">
        <v>40891</v>
      </c>
      <c r="C28094" s="21" t="s">
        <v>52358</v>
      </c>
      <c r="D28094" s="21">
        <v>1</v>
      </c>
      <c r="E28094" s="21">
        <v>0</v>
      </c>
      <c r="F28094" s="21" t="s">
        <v>2776</v>
      </c>
    </row>
    <row r="28095" spans="1:6">
      <c r="A28095" s="21" t="s">
        <v>32242</v>
      </c>
      <c r="B28095" s="21" t="s">
        <v>40891</v>
      </c>
      <c r="C28095" s="21" t="s">
        <v>4849</v>
      </c>
      <c r="D28095" s="21">
        <v>0.5</v>
      </c>
      <c r="E28095" s="21">
        <v>0</v>
      </c>
      <c r="F28095" s="21" t="s">
        <v>2776</v>
      </c>
    </row>
    <row r="28096" spans="1:6">
      <c r="A28096" s="21" t="s">
        <v>32243</v>
      </c>
      <c r="B28096" s="21" t="s">
        <v>40891</v>
      </c>
      <c r="C28096" s="21" t="s">
        <v>41105</v>
      </c>
      <c r="D28096" s="21">
        <v>0.5</v>
      </c>
      <c r="E28096" s="21">
        <v>0</v>
      </c>
      <c r="F28096" s="21" t="s">
        <v>2776</v>
      </c>
    </row>
    <row r="28097" spans="1:6">
      <c r="A28097" s="21" t="s">
        <v>32244</v>
      </c>
      <c r="B28097" s="21" t="s">
        <v>40895</v>
      </c>
      <c r="C28097" s="21" t="s">
        <v>4629</v>
      </c>
      <c r="D28097" s="21">
        <v>0.04</v>
      </c>
      <c r="E28097" s="21">
        <v>0</v>
      </c>
      <c r="F28097" s="21" t="s">
        <v>2776</v>
      </c>
    </row>
    <row r="28098" spans="1:6">
      <c r="A28098" s="21" t="s">
        <v>32245</v>
      </c>
      <c r="B28098" s="21" t="s">
        <v>40894</v>
      </c>
      <c r="C28098" s="21" t="s">
        <v>4695</v>
      </c>
      <c r="D28098" s="21">
        <v>0.04</v>
      </c>
      <c r="E28098" s="21">
        <v>0</v>
      </c>
      <c r="F28098" s="21" t="s">
        <v>2776</v>
      </c>
    </row>
    <row r="28099" spans="1:6">
      <c r="A28099" s="21" t="s">
        <v>32246</v>
      </c>
      <c r="B28099" s="21" t="s">
        <v>40891</v>
      </c>
      <c r="C28099" s="21" t="s">
        <v>52359</v>
      </c>
      <c r="D28099" s="21">
        <v>0.24</v>
      </c>
      <c r="E28099" s="21">
        <v>0</v>
      </c>
      <c r="F28099" s="21" t="s">
        <v>2776</v>
      </c>
    </row>
    <row r="28100" spans="1:6">
      <c r="A28100" s="21" t="s">
        <v>32247</v>
      </c>
      <c r="B28100" s="21" t="s">
        <v>40891</v>
      </c>
      <c r="C28100" s="21" t="s">
        <v>425</v>
      </c>
      <c r="D28100" s="21">
        <v>1</v>
      </c>
      <c r="E28100" s="21">
        <v>0</v>
      </c>
      <c r="F28100" s="21" t="s">
        <v>2776</v>
      </c>
    </row>
    <row r="28101" spans="1:6">
      <c r="A28101" s="21" t="s">
        <v>32248</v>
      </c>
      <c r="B28101" s="21" t="s">
        <v>40891</v>
      </c>
      <c r="C28101" s="21" t="s">
        <v>42611</v>
      </c>
      <c r="D28101" s="21">
        <v>0.16</v>
      </c>
      <c r="E28101" s="21">
        <v>0</v>
      </c>
      <c r="F28101" s="21" t="s">
        <v>2776</v>
      </c>
    </row>
    <row r="28102" spans="1:6">
      <c r="A28102" s="21" t="s">
        <v>32249</v>
      </c>
      <c r="B28102" s="21" t="s">
        <v>40891</v>
      </c>
      <c r="C28102" s="21" t="s">
        <v>43426</v>
      </c>
      <c r="D28102" s="21">
        <v>1</v>
      </c>
      <c r="E28102" s="21">
        <v>0</v>
      </c>
      <c r="F28102" s="21" t="s">
        <v>2776</v>
      </c>
    </row>
    <row r="28103" spans="1:6">
      <c r="A28103" s="21" t="s">
        <v>32250</v>
      </c>
      <c r="B28103" s="21" t="s">
        <v>40891</v>
      </c>
      <c r="C28103" s="21" t="s">
        <v>52360</v>
      </c>
      <c r="D28103" s="21">
        <v>1</v>
      </c>
      <c r="E28103" s="21">
        <v>0</v>
      </c>
      <c r="F28103" s="21" t="s">
        <v>2776</v>
      </c>
    </row>
    <row r="28104" spans="1:6">
      <c r="A28104" s="21" t="s">
        <v>32251</v>
      </c>
      <c r="B28104" s="21" t="s">
        <v>40891</v>
      </c>
      <c r="C28104" s="21" t="s">
        <v>52361</v>
      </c>
      <c r="D28104" s="21">
        <v>1</v>
      </c>
      <c r="E28104" s="21">
        <v>0</v>
      </c>
      <c r="F28104" s="21" t="s">
        <v>2776</v>
      </c>
    </row>
    <row r="28105" spans="1:6">
      <c r="A28105" s="21" t="s">
        <v>32252</v>
      </c>
      <c r="B28105" s="21" t="s">
        <v>40891</v>
      </c>
      <c r="C28105" s="21" t="s">
        <v>42308</v>
      </c>
      <c r="D28105" s="21">
        <v>0.5</v>
      </c>
      <c r="E28105" s="21">
        <v>0</v>
      </c>
      <c r="F28105" s="21" t="s">
        <v>2776</v>
      </c>
    </row>
    <row r="28106" spans="1:6">
      <c r="A28106" s="21" t="s">
        <v>3442</v>
      </c>
      <c r="B28106" s="21" t="s">
        <v>40892</v>
      </c>
      <c r="C28106" s="21" t="s">
        <v>4731</v>
      </c>
      <c r="D28106" s="21">
        <v>0.5</v>
      </c>
      <c r="E28106" s="21">
        <v>0</v>
      </c>
      <c r="F28106" s="21" t="s">
        <v>2776</v>
      </c>
    </row>
    <row r="28107" spans="1:6">
      <c r="A28107" s="21" t="s">
        <v>32253</v>
      </c>
      <c r="B28107" s="21" t="s">
        <v>40891</v>
      </c>
      <c r="C28107" s="21" t="s">
        <v>52362</v>
      </c>
      <c r="D28107" s="21">
        <v>1</v>
      </c>
      <c r="E28107" s="21">
        <v>0</v>
      </c>
      <c r="F28107" s="21" t="s">
        <v>2776</v>
      </c>
    </row>
    <row r="28108" spans="1:6">
      <c r="A28108" s="21" t="s">
        <v>32254</v>
      </c>
      <c r="B28108" s="21" t="s">
        <v>40891</v>
      </c>
      <c r="C28108" s="21" t="s">
        <v>4587</v>
      </c>
      <c r="D28108" s="21">
        <v>0.18</v>
      </c>
      <c r="E28108" s="21">
        <v>0</v>
      </c>
      <c r="F28108" s="21" t="s">
        <v>2776</v>
      </c>
    </row>
    <row r="28109" spans="1:6">
      <c r="A28109" s="21" t="s">
        <v>32255</v>
      </c>
      <c r="B28109" s="21" t="s">
        <v>40891</v>
      </c>
      <c r="C28109" s="21" t="s">
        <v>46564</v>
      </c>
      <c r="D28109" s="21">
        <v>0.24</v>
      </c>
      <c r="E28109" s="21">
        <v>0</v>
      </c>
      <c r="F28109" s="21" t="s">
        <v>2776</v>
      </c>
    </row>
    <row r="28110" spans="1:6">
      <c r="A28110" s="21" t="s">
        <v>32256</v>
      </c>
      <c r="B28110" s="21" t="s">
        <v>40890</v>
      </c>
      <c r="C28110" s="21" t="s">
        <v>50563</v>
      </c>
      <c r="D28110" s="21">
        <v>0</v>
      </c>
      <c r="E28110" s="21">
        <v>3</v>
      </c>
      <c r="F28110" s="21" t="s">
        <v>2776</v>
      </c>
    </row>
    <row r="28111" spans="1:6">
      <c r="A28111" s="21" t="s">
        <v>32257</v>
      </c>
      <c r="B28111" s="21" t="s">
        <v>40890</v>
      </c>
      <c r="C28111" s="21" t="s">
        <v>50857</v>
      </c>
      <c r="D28111" s="21">
        <v>0</v>
      </c>
      <c r="E28111" s="21">
        <v>5</v>
      </c>
      <c r="F28111" s="21" t="s">
        <v>2776</v>
      </c>
    </row>
    <row r="28112" spans="1:6">
      <c r="A28112" s="21" t="s">
        <v>32258</v>
      </c>
      <c r="B28112" s="21" t="s">
        <v>40891</v>
      </c>
      <c r="C28112" s="21" t="s">
        <v>4705</v>
      </c>
      <c r="D28112" s="21">
        <v>1</v>
      </c>
      <c r="E28112" s="21">
        <v>0</v>
      </c>
      <c r="F28112" s="21" t="s">
        <v>2776</v>
      </c>
    </row>
    <row r="28113" spans="1:6">
      <c r="A28113" s="21" t="s">
        <v>32259</v>
      </c>
      <c r="B28113" s="21" t="s">
        <v>40891</v>
      </c>
      <c r="C28113" s="21" t="s">
        <v>52363</v>
      </c>
      <c r="D28113" s="21">
        <v>0.48</v>
      </c>
      <c r="E28113" s="21">
        <v>0</v>
      </c>
      <c r="F28113" s="21" t="s">
        <v>2776</v>
      </c>
    </row>
    <row r="28114" spans="1:6">
      <c r="A28114" s="21" t="s">
        <v>32260</v>
      </c>
      <c r="B28114" s="21" t="s">
        <v>40891</v>
      </c>
      <c r="C28114" s="21" t="s">
        <v>4357</v>
      </c>
      <c r="D28114" s="21">
        <v>0.28000000000000003</v>
      </c>
      <c r="E28114" s="21">
        <v>0</v>
      </c>
      <c r="F28114" s="21" t="s">
        <v>2776</v>
      </c>
    </row>
    <row r="28115" spans="1:6">
      <c r="A28115" s="21" t="s">
        <v>32261</v>
      </c>
      <c r="B28115" s="21" t="s">
        <v>40891</v>
      </c>
      <c r="C28115" s="21" t="s">
        <v>52364</v>
      </c>
      <c r="D28115" s="21">
        <v>0.5</v>
      </c>
      <c r="E28115" s="21">
        <v>0</v>
      </c>
      <c r="F28115" s="21" t="s">
        <v>2776</v>
      </c>
    </row>
    <row r="28116" spans="1:6">
      <c r="A28116" s="21" t="s">
        <v>32262</v>
      </c>
      <c r="B28116" s="21" t="s">
        <v>40893</v>
      </c>
      <c r="C28116" s="21" t="s">
        <v>52365</v>
      </c>
      <c r="D28116" s="21">
        <v>0.04</v>
      </c>
      <c r="E28116" s="21">
        <v>0</v>
      </c>
      <c r="F28116" s="21" t="s">
        <v>2776</v>
      </c>
    </row>
    <row r="28117" spans="1:6">
      <c r="A28117" s="21" t="s">
        <v>32263</v>
      </c>
      <c r="B28117" s="21" t="s">
        <v>40891</v>
      </c>
      <c r="C28117" s="21" t="s">
        <v>52366</v>
      </c>
      <c r="D28117" s="21">
        <v>2</v>
      </c>
      <c r="E28117" s="21">
        <v>0</v>
      </c>
      <c r="F28117" s="21" t="s">
        <v>2776</v>
      </c>
    </row>
    <row r="28118" spans="1:6">
      <c r="A28118" s="21" t="s">
        <v>32264</v>
      </c>
      <c r="B28118" s="21" t="s">
        <v>40891</v>
      </c>
      <c r="C28118" s="21" t="s">
        <v>4450</v>
      </c>
      <c r="D28118" s="21">
        <v>0.16</v>
      </c>
      <c r="E28118" s="21">
        <v>0</v>
      </c>
      <c r="F28118" s="21" t="s">
        <v>2776</v>
      </c>
    </row>
    <row r="28119" spans="1:6">
      <c r="A28119" s="21" t="s">
        <v>32265</v>
      </c>
      <c r="B28119" s="21" t="s">
        <v>40891</v>
      </c>
      <c r="C28119" s="21" t="s">
        <v>52367</v>
      </c>
      <c r="D28119" s="21">
        <v>1</v>
      </c>
      <c r="E28119" s="21">
        <v>0</v>
      </c>
      <c r="F28119" s="21" t="s">
        <v>2776</v>
      </c>
    </row>
    <row r="28120" spans="1:6">
      <c r="A28120" s="21" t="s">
        <v>32266</v>
      </c>
      <c r="B28120" s="21" t="s">
        <v>40893</v>
      </c>
      <c r="C28120" s="21" t="s">
        <v>43074</v>
      </c>
      <c r="D28120" s="21">
        <v>0.04</v>
      </c>
      <c r="E28120" s="21">
        <v>0</v>
      </c>
      <c r="F28120" s="21" t="s">
        <v>2776</v>
      </c>
    </row>
    <row r="28121" spans="1:6">
      <c r="A28121" s="21" t="s">
        <v>32267</v>
      </c>
      <c r="B28121" s="21" t="s">
        <v>40891</v>
      </c>
      <c r="C28121" s="21" t="s">
        <v>52368</v>
      </c>
      <c r="D28121" s="21">
        <v>1</v>
      </c>
      <c r="E28121" s="21">
        <v>0</v>
      </c>
      <c r="F28121" s="21" t="s">
        <v>2776</v>
      </c>
    </row>
    <row r="28122" spans="1:6">
      <c r="A28122" s="21" t="s">
        <v>32268</v>
      </c>
      <c r="B28122" s="21" t="s">
        <v>40891</v>
      </c>
      <c r="C28122" s="21" t="s">
        <v>4333</v>
      </c>
      <c r="D28122" s="21">
        <v>0.48</v>
      </c>
      <c r="E28122" s="21">
        <v>0</v>
      </c>
      <c r="F28122" s="21" t="s">
        <v>2776</v>
      </c>
    </row>
    <row r="28123" spans="1:6">
      <c r="A28123" s="21" t="s">
        <v>4174</v>
      </c>
      <c r="B28123" s="21" t="s">
        <v>40901</v>
      </c>
      <c r="C28123" s="21" t="s">
        <v>5195</v>
      </c>
      <c r="D28123" s="21">
        <v>0</v>
      </c>
      <c r="E28123" s="21">
        <v>8</v>
      </c>
      <c r="F28123" s="21" t="s">
        <v>2776</v>
      </c>
    </row>
    <row r="28124" spans="1:6">
      <c r="A28124" s="21" t="s">
        <v>32269</v>
      </c>
      <c r="B28124" s="21" t="s">
        <v>40891</v>
      </c>
      <c r="C28124" s="21" t="s">
        <v>41000</v>
      </c>
      <c r="D28124" s="21">
        <v>0.24</v>
      </c>
      <c r="E28124" s="21">
        <v>0</v>
      </c>
      <c r="F28124" s="21" t="s">
        <v>2776</v>
      </c>
    </row>
    <row r="28125" spans="1:6">
      <c r="A28125" s="21" t="s">
        <v>32270</v>
      </c>
      <c r="B28125" s="21" t="s">
        <v>40891</v>
      </c>
      <c r="C28125" s="21" t="s">
        <v>4450</v>
      </c>
      <c r="D28125" s="21">
        <v>0.2</v>
      </c>
      <c r="E28125" s="21">
        <v>0</v>
      </c>
      <c r="F28125" s="21" t="s">
        <v>2776</v>
      </c>
    </row>
    <row r="28126" spans="1:6">
      <c r="A28126" s="21" t="s">
        <v>32271</v>
      </c>
      <c r="B28126" s="21" t="s">
        <v>40899</v>
      </c>
      <c r="C28126" s="21" t="s">
        <v>43724</v>
      </c>
      <c r="D28126" s="21">
        <v>0</v>
      </c>
      <c r="E28126" s="21">
        <v>7.5</v>
      </c>
      <c r="F28126" s="21" t="s">
        <v>2776</v>
      </c>
    </row>
    <row r="28127" spans="1:6">
      <c r="A28127" s="21" t="s">
        <v>32272</v>
      </c>
      <c r="B28127" s="21" t="s">
        <v>40890</v>
      </c>
      <c r="C28127" s="21" t="s">
        <v>4859</v>
      </c>
      <c r="D28127" s="21">
        <v>0</v>
      </c>
      <c r="E28127" s="21">
        <v>5</v>
      </c>
      <c r="F28127" s="21" t="s">
        <v>2776</v>
      </c>
    </row>
    <row r="28128" spans="1:6">
      <c r="A28128" s="21" t="s">
        <v>32273</v>
      </c>
      <c r="B28128" s="21" t="s">
        <v>40891</v>
      </c>
      <c r="C28128" s="21" t="s">
        <v>52369</v>
      </c>
      <c r="D28128" s="21">
        <v>1</v>
      </c>
      <c r="E28128" s="21">
        <v>0</v>
      </c>
      <c r="F28128" s="21" t="s">
        <v>2776</v>
      </c>
    </row>
    <row r="28129" spans="1:6">
      <c r="A28129" s="21" t="s">
        <v>32274</v>
      </c>
      <c r="B28129" s="21" t="s">
        <v>40890</v>
      </c>
      <c r="C28129" s="21" t="s">
        <v>46876</v>
      </c>
      <c r="D28129" s="21">
        <v>0</v>
      </c>
      <c r="E28129" s="21">
        <v>5</v>
      </c>
      <c r="F28129" s="21" t="s">
        <v>2776</v>
      </c>
    </row>
    <row r="28130" spans="1:6">
      <c r="A28130" s="21" t="s">
        <v>32275</v>
      </c>
      <c r="B28130" s="21" t="s">
        <v>40891</v>
      </c>
      <c r="C28130" s="21" t="s">
        <v>41614</v>
      </c>
      <c r="D28130" s="21">
        <v>0.26</v>
      </c>
      <c r="E28130" s="21">
        <v>0</v>
      </c>
      <c r="F28130" s="21" t="s">
        <v>2776</v>
      </c>
    </row>
    <row r="28131" spans="1:6">
      <c r="A28131" s="21" t="s">
        <v>32276</v>
      </c>
      <c r="B28131" s="21" t="s">
        <v>40893</v>
      </c>
      <c r="C28131" s="21" t="s">
        <v>44816</v>
      </c>
      <c r="D28131" s="21">
        <v>0.04</v>
      </c>
      <c r="E28131" s="21">
        <v>0</v>
      </c>
      <c r="F28131" s="21" t="s">
        <v>2776</v>
      </c>
    </row>
    <row r="28132" spans="1:6">
      <c r="A28132" s="21" t="s">
        <v>32277</v>
      </c>
      <c r="B28132" s="21" t="s">
        <v>40891</v>
      </c>
      <c r="C28132" s="21" t="s">
        <v>44258</v>
      </c>
      <c r="D28132" s="21">
        <v>1</v>
      </c>
      <c r="E28132" s="21">
        <v>0</v>
      </c>
      <c r="F28132" s="21" t="s">
        <v>2776</v>
      </c>
    </row>
    <row r="28133" spans="1:6">
      <c r="A28133" s="21" t="s">
        <v>32278</v>
      </c>
      <c r="B28133" s="21" t="s">
        <v>40891</v>
      </c>
      <c r="C28133" s="21" t="s">
        <v>52370</v>
      </c>
      <c r="D28133" s="21">
        <v>0.12</v>
      </c>
      <c r="E28133" s="21">
        <v>0</v>
      </c>
      <c r="F28133" s="21" t="s">
        <v>2776</v>
      </c>
    </row>
    <row r="28134" spans="1:6">
      <c r="A28134" s="21" t="s">
        <v>32279</v>
      </c>
      <c r="B28134" s="21" t="s">
        <v>40891</v>
      </c>
      <c r="C28134" s="21" t="s">
        <v>41655</v>
      </c>
      <c r="D28134" s="21">
        <v>0.84</v>
      </c>
      <c r="E28134" s="21">
        <v>0</v>
      </c>
      <c r="F28134" s="21" t="s">
        <v>2776</v>
      </c>
    </row>
    <row r="28135" spans="1:6">
      <c r="A28135" s="21" t="s">
        <v>32280</v>
      </c>
      <c r="B28135" s="21" t="s">
        <v>40891</v>
      </c>
      <c r="C28135" s="21" t="s">
        <v>4393</v>
      </c>
      <c r="D28135" s="21">
        <v>1</v>
      </c>
      <c r="E28135" s="21">
        <v>0</v>
      </c>
      <c r="F28135" s="21" t="s">
        <v>2776</v>
      </c>
    </row>
    <row r="28136" spans="1:6">
      <c r="A28136" s="21" t="s">
        <v>32281</v>
      </c>
      <c r="B28136" s="21" t="s">
        <v>40890</v>
      </c>
      <c r="C28136" s="21" t="s">
        <v>45150</v>
      </c>
      <c r="D28136" s="21">
        <v>0</v>
      </c>
      <c r="E28136" s="21">
        <v>5</v>
      </c>
      <c r="F28136" s="21" t="s">
        <v>2776</v>
      </c>
    </row>
    <row r="28137" spans="1:6">
      <c r="A28137" s="21" t="s">
        <v>32282</v>
      </c>
      <c r="B28137" s="21" t="s">
        <v>40891</v>
      </c>
      <c r="C28137" s="21" t="s">
        <v>52371</v>
      </c>
      <c r="D28137" s="21">
        <v>1</v>
      </c>
      <c r="E28137" s="21">
        <v>0</v>
      </c>
      <c r="F28137" s="21" t="s">
        <v>2776</v>
      </c>
    </row>
    <row r="28138" spans="1:6">
      <c r="A28138" s="21" t="s">
        <v>32283</v>
      </c>
      <c r="B28138" s="21" t="s">
        <v>40891</v>
      </c>
      <c r="C28138" s="21" t="s">
        <v>42910</v>
      </c>
      <c r="D28138" s="21">
        <v>1</v>
      </c>
      <c r="E28138" s="21">
        <v>0</v>
      </c>
      <c r="F28138" s="21" t="s">
        <v>2776</v>
      </c>
    </row>
    <row r="28139" spans="1:6">
      <c r="A28139" s="21" t="s">
        <v>32284</v>
      </c>
      <c r="B28139" s="21" t="s">
        <v>40890</v>
      </c>
      <c r="C28139" s="21" t="s">
        <v>52372</v>
      </c>
      <c r="D28139" s="21">
        <v>0</v>
      </c>
      <c r="E28139" s="21">
        <v>5</v>
      </c>
      <c r="F28139" s="21" t="s">
        <v>2776</v>
      </c>
    </row>
    <row r="28140" spans="1:6">
      <c r="A28140" s="21" t="s">
        <v>32285</v>
      </c>
      <c r="B28140" s="21" t="s">
        <v>40891</v>
      </c>
      <c r="C28140" s="21" t="s">
        <v>50877</v>
      </c>
      <c r="D28140" s="21">
        <v>1</v>
      </c>
      <c r="E28140" s="21">
        <v>0</v>
      </c>
      <c r="F28140" s="21" t="s">
        <v>2776</v>
      </c>
    </row>
    <row r="28141" spans="1:6">
      <c r="A28141" s="21" t="s">
        <v>32286</v>
      </c>
      <c r="B28141" s="21" t="s">
        <v>40893</v>
      </c>
      <c r="C28141" s="21" t="s">
        <v>46952</v>
      </c>
      <c r="D28141" s="21">
        <v>0.04</v>
      </c>
      <c r="E28141" s="21">
        <v>0</v>
      </c>
      <c r="F28141" s="21" t="s">
        <v>2776</v>
      </c>
    </row>
    <row r="28142" spans="1:6">
      <c r="A28142" s="21" t="s">
        <v>32287</v>
      </c>
      <c r="B28142" s="21" t="s">
        <v>40895</v>
      </c>
      <c r="C28142" s="21" t="s">
        <v>4832</v>
      </c>
      <c r="D28142" s="21">
        <v>0.04</v>
      </c>
      <c r="E28142" s="21">
        <v>0</v>
      </c>
      <c r="F28142" s="21" t="s">
        <v>2776</v>
      </c>
    </row>
    <row r="28143" spans="1:6">
      <c r="A28143" s="21" t="s">
        <v>32288</v>
      </c>
      <c r="B28143" s="21" t="s">
        <v>40891</v>
      </c>
      <c r="C28143" s="21" t="s">
        <v>52373</v>
      </c>
      <c r="D28143" s="21">
        <v>1</v>
      </c>
      <c r="E28143" s="21">
        <v>0</v>
      </c>
      <c r="F28143" s="21" t="s">
        <v>2776</v>
      </c>
    </row>
    <row r="28144" spans="1:6">
      <c r="A28144" s="21" t="s">
        <v>32289</v>
      </c>
      <c r="B28144" s="21" t="s">
        <v>40893</v>
      </c>
      <c r="C28144" s="21" t="s">
        <v>4849</v>
      </c>
      <c r="D28144" s="21">
        <v>0.04</v>
      </c>
      <c r="E28144" s="21">
        <v>0</v>
      </c>
      <c r="F28144" s="21" t="s">
        <v>2776</v>
      </c>
    </row>
    <row r="28145" spans="1:6">
      <c r="A28145" s="21" t="s">
        <v>32290</v>
      </c>
      <c r="B28145" s="21" t="s">
        <v>40891</v>
      </c>
      <c r="C28145" s="21" t="s">
        <v>4464</v>
      </c>
      <c r="D28145" s="21">
        <v>0.5</v>
      </c>
      <c r="E28145" s="21">
        <v>0</v>
      </c>
      <c r="F28145" s="21" t="s">
        <v>2776</v>
      </c>
    </row>
    <row r="28146" spans="1:6">
      <c r="A28146" s="21" t="s">
        <v>32291</v>
      </c>
      <c r="B28146" s="21" t="s">
        <v>40891</v>
      </c>
      <c r="C28146" s="21" t="s">
        <v>52374</v>
      </c>
      <c r="D28146" s="21">
        <v>1</v>
      </c>
      <c r="E28146" s="21">
        <v>0</v>
      </c>
      <c r="F28146" s="21" t="s">
        <v>2776</v>
      </c>
    </row>
    <row r="28147" spans="1:6">
      <c r="A28147" s="21" t="s">
        <v>32292</v>
      </c>
      <c r="B28147" s="21" t="s">
        <v>40891</v>
      </c>
      <c r="C28147" s="21" t="s">
        <v>42046</v>
      </c>
      <c r="D28147" s="21">
        <v>0.5</v>
      </c>
      <c r="E28147" s="21">
        <v>0</v>
      </c>
      <c r="F28147" s="21" t="s">
        <v>2776</v>
      </c>
    </row>
    <row r="28148" spans="1:6">
      <c r="A28148" s="21" t="s">
        <v>32293</v>
      </c>
      <c r="B28148" s="21" t="s">
        <v>40890</v>
      </c>
      <c r="C28148" s="21" t="s">
        <v>52375</v>
      </c>
      <c r="D28148" s="21">
        <v>0</v>
      </c>
      <c r="E28148" s="21">
        <v>8</v>
      </c>
      <c r="F28148" s="21" t="s">
        <v>2776</v>
      </c>
    </row>
    <row r="28149" spans="1:6">
      <c r="A28149" s="21" t="s">
        <v>32294</v>
      </c>
      <c r="B28149" s="21" t="s">
        <v>40890</v>
      </c>
      <c r="C28149" s="21" t="s">
        <v>52376</v>
      </c>
      <c r="D28149" s="21">
        <v>0</v>
      </c>
      <c r="E28149" s="21">
        <v>10</v>
      </c>
      <c r="F28149" s="21" t="s">
        <v>2776</v>
      </c>
    </row>
    <row r="28150" spans="1:6">
      <c r="A28150" s="21" t="s">
        <v>32295</v>
      </c>
      <c r="B28150" s="21" t="s">
        <v>40895</v>
      </c>
      <c r="C28150" s="21" t="s">
        <v>4859</v>
      </c>
      <c r="D28150" s="21">
        <v>0.04</v>
      </c>
      <c r="E28150" s="21">
        <v>0</v>
      </c>
      <c r="F28150" s="21" t="s">
        <v>2776</v>
      </c>
    </row>
    <row r="28151" spans="1:6">
      <c r="A28151" s="21" t="s">
        <v>3443</v>
      </c>
      <c r="B28151" s="21" t="s">
        <v>40892</v>
      </c>
      <c r="C28151" s="21" t="s">
        <v>4732</v>
      </c>
      <c r="D28151" s="21">
        <v>0.5</v>
      </c>
      <c r="E28151" s="21">
        <v>0</v>
      </c>
      <c r="F28151" s="21" t="s">
        <v>2776</v>
      </c>
    </row>
    <row r="28152" spans="1:6">
      <c r="A28152" s="21" t="s">
        <v>32296</v>
      </c>
      <c r="B28152" s="21" t="s">
        <v>40891</v>
      </c>
      <c r="C28152" s="21" t="s">
        <v>4393</v>
      </c>
      <c r="D28152" s="21">
        <v>2</v>
      </c>
      <c r="E28152" s="21">
        <v>0</v>
      </c>
      <c r="F28152" s="21" t="s">
        <v>2776</v>
      </c>
    </row>
    <row r="28153" spans="1:6">
      <c r="A28153" s="21" t="s">
        <v>32297</v>
      </c>
      <c r="B28153" s="21" t="s">
        <v>40891</v>
      </c>
      <c r="C28153" s="21" t="s">
        <v>52377</v>
      </c>
      <c r="D28153" s="21">
        <v>0.24</v>
      </c>
      <c r="E28153" s="21">
        <v>0</v>
      </c>
      <c r="F28153" s="21" t="s">
        <v>2776</v>
      </c>
    </row>
    <row r="28154" spans="1:6">
      <c r="A28154" s="21" t="s">
        <v>32298</v>
      </c>
      <c r="B28154" s="21" t="s">
        <v>40890</v>
      </c>
      <c r="C28154" s="21" t="s">
        <v>50711</v>
      </c>
      <c r="D28154" s="21">
        <v>0</v>
      </c>
      <c r="E28154" s="21">
        <v>3</v>
      </c>
      <c r="F28154" s="21" t="s">
        <v>2776</v>
      </c>
    </row>
    <row r="28155" spans="1:6">
      <c r="A28155" s="21" t="s">
        <v>32299</v>
      </c>
      <c r="B28155" s="21" t="s">
        <v>40891</v>
      </c>
      <c r="C28155" s="21" t="s">
        <v>5085</v>
      </c>
      <c r="D28155" s="21">
        <v>0.16</v>
      </c>
      <c r="E28155" s="21">
        <v>0</v>
      </c>
      <c r="F28155" s="21" t="s">
        <v>2776</v>
      </c>
    </row>
    <row r="28156" spans="1:6">
      <c r="A28156" s="21" t="s">
        <v>32300</v>
      </c>
      <c r="B28156" s="21" t="s">
        <v>40891</v>
      </c>
      <c r="C28156" s="21" t="s">
        <v>41061</v>
      </c>
      <c r="D28156" s="21">
        <v>0.28000000000000003</v>
      </c>
      <c r="E28156" s="21">
        <v>0</v>
      </c>
      <c r="F28156" s="21" t="s">
        <v>2776</v>
      </c>
    </row>
    <row r="28157" spans="1:6">
      <c r="A28157" s="21" t="s">
        <v>32301</v>
      </c>
      <c r="B28157" s="21" t="s">
        <v>40890</v>
      </c>
      <c r="C28157" s="21" t="s">
        <v>52378</v>
      </c>
      <c r="D28157" s="21">
        <v>0</v>
      </c>
      <c r="E28157" s="21">
        <v>3</v>
      </c>
      <c r="F28157" s="21" t="s">
        <v>2776</v>
      </c>
    </row>
    <row r="28158" spans="1:6">
      <c r="A28158" s="21" t="s">
        <v>32302</v>
      </c>
      <c r="B28158" s="21" t="s">
        <v>40895</v>
      </c>
      <c r="C28158" s="21" t="s">
        <v>49152</v>
      </c>
      <c r="D28158" s="21">
        <v>0.04</v>
      </c>
      <c r="E28158" s="21">
        <v>0</v>
      </c>
      <c r="F28158" s="21" t="s">
        <v>2776</v>
      </c>
    </row>
    <row r="28159" spans="1:6">
      <c r="A28159" s="21" t="s">
        <v>32303</v>
      </c>
      <c r="B28159" s="21" t="s">
        <v>40891</v>
      </c>
      <c r="C28159" s="21" t="s">
        <v>52379</v>
      </c>
      <c r="D28159" s="21">
        <v>1</v>
      </c>
      <c r="E28159" s="21">
        <v>0</v>
      </c>
      <c r="F28159" s="21" t="s">
        <v>2776</v>
      </c>
    </row>
    <row r="28160" spans="1:6">
      <c r="A28160" s="21" t="s">
        <v>32304</v>
      </c>
      <c r="B28160" s="21" t="s">
        <v>40898</v>
      </c>
      <c r="C28160" s="21" t="s">
        <v>52380</v>
      </c>
      <c r="D28160" s="21">
        <v>3</v>
      </c>
      <c r="E28160" s="21">
        <v>0</v>
      </c>
      <c r="F28160" s="21" t="s">
        <v>2776</v>
      </c>
    </row>
    <row r="28161" spans="1:6">
      <c r="A28161" s="21" t="s">
        <v>32305</v>
      </c>
      <c r="B28161" s="21" t="s">
        <v>40890</v>
      </c>
      <c r="C28161" s="21" t="s">
        <v>52381</v>
      </c>
      <c r="D28161" s="21">
        <v>0</v>
      </c>
      <c r="E28161" s="21">
        <v>4</v>
      </c>
      <c r="F28161" s="21" t="s">
        <v>2776</v>
      </c>
    </row>
    <row r="28162" spans="1:6">
      <c r="A28162" s="21" t="s">
        <v>32306</v>
      </c>
      <c r="B28162" s="21" t="s">
        <v>40891</v>
      </c>
      <c r="C28162" s="21" t="s">
        <v>4342</v>
      </c>
      <c r="D28162" s="21">
        <v>0.12</v>
      </c>
      <c r="E28162" s="21">
        <v>0</v>
      </c>
      <c r="F28162" s="21" t="s">
        <v>2776</v>
      </c>
    </row>
    <row r="28163" spans="1:6">
      <c r="A28163" s="21" t="s">
        <v>32307</v>
      </c>
      <c r="B28163" s="21" t="s">
        <v>40895</v>
      </c>
      <c r="C28163" s="21" t="s">
        <v>43796</v>
      </c>
      <c r="D28163" s="21">
        <v>0.04</v>
      </c>
      <c r="E28163" s="21">
        <v>0</v>
      </c>
      <c r="F28163" s="21" t="s">
        <v>2776</v>
      </c>
    </row>
    <row r="28164" spans="1:6">
      <c r="A28164" s="21" t="s">
        <v>32308</v>
      </c>
      <c r="B28164" s="21" t="s">
        <v>40891</v>
      </c>
      <c r="C28164" s="21" t="s">
        <v>4464</v>
      </c>
      <c r="D28164" s="21">
        <v>0.2</v>
      </c>
      <c r="E28164" s="21">
        <v>0</v>
      </c>
      <c r="F28164" s="21" t="s">
        <v>2776</v>
      </c>
    </row>
    <row r="28165" spans="1:6">
      <c r="A28165" s="21" t="s">
        <v>32309</v>
      </c>
      <c r="B28165" s="21" t="s">
        <v>40891</v>
      </c>
      <c r="C28165" s="21" t="s">
        <v>41939</v>
      </c>
      <c r="D28165" s="21">
        <v>1</v>
      </c>
      <c r="E28165" s="21">
        <v>0</v>
      </c>
      <c r="F28165" s="21" t="s">
        <v>2776</v>
      </c>
    </row>
    <row r="28166" spans="1:6">
      <c r="A28166" s="21" t="s">
        <v>32310</v>
      </c>
      <c r="B28166" s="21" t="s">
        <v>40890</v>
      </c>
      <c r="C28166" s="21" t="s">
        <v>52382</v>
      </c>
      <c r="D28166" s="21">
        <v>0</v>
      </c>
      <c r="E28166" s="21">
        <v>5</v>
      </c>
      <c r="F28166" s="21" t="s">
        <v>2776</v>
      </c>
    </row>
    <row r="28167" spans="1:6">
      <c r="A28167" s="21" t="s">
        <v>32311</v>
      </c>
      <c r="B28167" s="21" t="s">
        <v>40891</v>
      </c>
      <c r="C28167" s="21" t="s">
        <v>52383</v>
      </c>
      <c r="D28167" s="21">
        <v>1</v>
      </c>
      <c r="E28167" s="21">
        <v>0</v>
      </c>
      <c r="F28167" s="21" t="s">
        <v>2776</v>
      </c>
    </row>
    <row r="28168" spans="1:6">
      <c r="A28168" s="21" t="s">
        <v>32312</v>
      </c>
      <c r="B28168" s="21" t="s">
        <v>40891</v>
      </c>
      <c r="C28168" s="21" t="s">
        <v>52384</v>
      </c>
      <c r="D28168" s="21">
        <v>0.24</v>
      </c>
      <c r="E28168" s="21">
        <v>0</v>
      </c>
      <c r="F28168" s="21" t="s">
        <v>2776</v>
      </c>
    </row>
    <row r="28169" spans="1:6">
      <c r="A28169" s="21" t="s">
        <v>32313</v>
      </c>
      <c r="B28169" s="21" t="s">
        <v>40891</v>
      </c>
      <c r="C28169" s="21" t="s">
        <v>52385</v>
      </c>
      <c r="D28169" s="21">
        <v>0.16</v>
      </c>
      <c r="E28169" s="21">
        <v>0</v>
      </c>
      <c r="F28169" s="21" t="s">
        <v>2776</v>
      </c>
    </row>
    <row r="28170" spans="1:6">
      <c r="A28170" s="21" t="s">
        <v>32314</v>
      </c>
      <c r="B28170" s="21" t="s">
        <v>40893</v>
      </c>
      <c r="C28170" s="21" t="s">
        <v>43027</v>
      </c>
      <c r="D28170" s="21">
        <v>0.04</v>
      </c>
      <c r="E28170" s="21">
        <v>0</v>
      </c>
      <c r="F28170" s="21" t="s">
        <v>2776</v>
      </c>
    </row>
    <row r="28171" spans="1:6">
      <c r="A28171" s="21" t="s">
        <v>32315</v>
      </c>
      <c r="B28171" s="21" t="s">
        <v>40890</v>
      </c>
      <c r="C28171" s="21" t="s">
        <v>42130</v>
      </c>
      <c r="D28171" s="21">
        <v>0</v>
      </c>
      <c r="E28171" s="21">
        <v>3</v>
      </c>
      <c r="F28171" s="21" t="s">
        <v>2776</v>
      </c>
    </row>
    <row r="28172" spans="1:6">
      <c r="A28172" s="21" t="s">
        <v>32316</v>
      </c>
      <c r="B28172" s="21" t="s">
        <v>40898</v>
      </c>
      <c r="C28172" s="21" t="s">
        <v>5228</v>
      </c>
      <c r="D28172" s="21">
        <v>0.5</v>
      </c>
      <c r="E28172" s="21">
        <v>0</v>
      </c>
      <c r="F28172" s="21" t="s">
        <v>2776</v>
      </c>
    </row>
    <row r="28173" spans="1:6">
      <c r="A28173" s="21" t="s">
        <v>32317</v>
      </c>
      <c r="B28173" s="21" t="s">
        <v>40891</v>
      </c>
      <c r="C28173" s="21" t="s">
        <v>4990</v>
      </c>
      <c r="D28173" s="21">
        <v>0.5</v>
      </c>
      <c r="E28173" s="21">
        <v>0</v>
      </c>
      <c r="F28173" s="21" t="s">
        <v>2776</v>
      </c>
    </row>
    <row r="28174" spans="1:6">
      <c r="A28174" s="21" t="s">
        <v>32318</v>
      </c>
      <c r="B28174" s="21" t="s">
        <v>40890</v>
      </c>
      <c r="C28174" s="21" t="s">
        <v>52386</v>
      </c>
      <c r="D28174" s="21">
        <v>0</v>
      </c>
      <c r="E28174" s="21">
        <v>5</v>
      </c>
      <c r="F28174" s="21" t="s">
        <v>2776</v>
      </c>
    </row>
    <row r="28175" spans="1:6">
      <c r="A28175" s="21" t="s">
        <v>32319</v>
      </c>
      <c r="B28175" s="21" t="s">
        <v>40891</v>
      </c>
      <c r="C28175" s="21" t="s">
        <v>52387</v>
      </c>
      <c r="D28175" s="21">
        <v>1</v>
      </c>
      <c r="E28175" s="21">
        <v>0</v>
      </c>
      <c r="F28175" s="21" t="s">
        <v>2776</v>
      </c>
    </row>
    <row r="28176" spans="1:6">
      <c r="A28176" s="21" t="s">
        <v>32320</v>
      </c>
      <c r="B28176" s="21" t="s">
        <v>40895</v>
      </c>
      <c r="C28176" s="21" t="s">
        <v>45826</v>
      </c>
      <c r="D28176" s="21">
        <v>0.04</v>
      </c>
      <c r="E28176" s="21">
        <v>0</v>
      </c>
      <c r="F28176" s="21" t="s">
        <v>2776</v>
      </c>
    </row>
    <row r="28177" spans="1:6">
      <c r="A28177" s="21" t="s">
        <v>32321</v>
      </c>
      <c r="B28177" s="21" t="s">
        <v>40891</v>
      </c>
      <c r="C28177" s="21" t="s">
        <v>41109</v>
      </c>
      <c r="D28177" s="21">
        <v>1</v>
      </c>
      <c r="E28177" s="21">
        <v>0</v>
      </c>
      <c r="F28177" s="21" t="s">
        <v>2776</v>
      </c>
    </row>
    <row r="28178" spans="1:6">
      <c r="A28178" s="21" t="s">
        <v>32322</v>
      </c>
      <c r="B28178" s="21" t="s">
        <v>40891</v>
      </c>
      <c r="C28178" s="21" t="s">
        <v>52388</v>
      </c>
      <c r="D28178" s="21">
        <v>1</v>
      </c>
      <c r="E28178" s="21">
        <v>0</v>
      </c>
      <c r="F28178" s="21" t="s">
        <v>2776</v>
      </c>
    </row>
    <row r="28179" spans="1:6">
      <c r="A28179" s="21" t="s">
        <v>32323</v>
      </c>
      <c r="B28179" s="21" t="s">
        <v>40891</v>
      </c>
      <c r="C28179" s="21" t="s">
        <v>4731</v>
      </c>
      <c r="D28179" s="21">
        <v>0.24</v>
      </c>
      <c r="E28179" s="21">
        <v>0</v>
      </c>
      <c r="F28179" s="21" t="s">
        <v>2776</v>
      </c>
    </row>
    <row r="28180" spans="1:6">
      <c r="A28180" s="21" t="s">
        <v>32324</v>
      </c>
      <c r="B28180" s="21" t="s">
        <v>40893</v>
      </c>
      <c r="C28180" s="21" t="s">
        <v>41006</v>
      </c>
      <c r="D28180" s="21">
        <v>0.04</v>
      </c>
      <c r="E28180" s="21">
        <v>0</v>
      </c>
      <c r="F28180" s="21" t="s">
        <v>2776</v>
      </c>
    </row>
    <row r="28181" spans="1:6">
      <c r="A28181" s="21" t="s">
        <v>32325</v>
      </c>
      <c r="B28181" s="21" t="s">
        <v>40895</v>
      </c>
      <c r="C28181" s="21" t="s">
        <v>52389</v>
      </c>
      <c r="D28181" s="21">
        <v>0.04</v>
      </c>
      <c r="E28181" s="21">
        <v>0</v>
      </c>
      <c r="F28181" s="21" t="s">
        <v>2776</v>
      </c>
    </row>
    <row r="28182" spans="1:6">
      <c r="A28182" s="21" t="s">
        <v>32326</v>
      </c>
      <c r="B28182" s="21" t="s">
        <v>40890</v>
      </c>
      <c r="C28182" s="21" t="s">
        <v>52390</v>
      </c>
      <c r="D28182" s="21">
        <v>0</v>
      </c>
      <c r="E28182" s="21">
        <v>8</v>
      </c>
      <c r="F28182" s="21" t="s">
        <v>2776</v>
      </c>
    </row>
    <row r="28183" spans="1:6">
      <c r="A28183" s="21" t="s">
        <v>32327</v>
      </c>
      <c r="B28183" s="21" t="s">
        <v>40891</v>
      </c>
      <c r="C28183" s="21" t="s">
        <v>40997</v>
      </c>
      <c r="D28183" s="21">
        <v>0.28000000000000003</v>
      </c>
      <c r="E28183" s="21">
        <v>0</v>
      </c>
      <c r="F28183" s="21" t="s">
        <v>2776</v>
      </c>
    </row>
    <row r="28184" spans="1:6">
      <c r="A28184" s="21" t="s">
        <v>32328</v>
      </c>
      <c r="B28184" s="21" t="s">
        <v>40894</v>
      </c>
      <c r="C28184" s="21" t="s">
        <v>425</v>
      </c>
      <c r="D28184" s="21">
        <v>0.04</v>
      </c>
      <c r="E28184" s="21">
        <v>0</v>
      </c>
      <c r="F28184" s="21" t="s">
        <v>2776</v>
      </c>
    </row>
    <row r="28185" spans="1:6">
      <c r="A28185" s="21" t="s">
        <v>32329</v>
      </c>
      <c r="B28185" s="21" t="s">
        <v>40893</v>
      </c>
      <c r="C28185" s="21" t="s">
        <v>43571</v>
      </c>
      <c r="D28185" s="21">
        <v>0.04</v>
      </c>
      <c r="E28185" s="21">
        <v>0</v>
      </c>
      <c r="F28185" s="21" t="s">
        <v>2776</v>
      </c>
    </row>
    <row r="28186" spans="1:6">
      <c r="A28186" s="21" t="s">
        <v>32330</v>
      </c>
      <c r="B28186" s="21" t="s">
        <v>40891</v>
      </c>
      <c r="C28186" s="21" t="s">
        <v>4450</v>
      </c>
      <c r="D28186" s="21">
        <v>0.9</v>
      </c>
      <c r="E28186" s="21">
        <v>0</v>
      </c>
      <c r="F28186" s="21" t="s">
        <v>2776</v>
      </c>
    </row>
    <row r="28187" spans="1:6">
      <c r="A28187" s="21" t="s">
        <v>32331</v>
      </c>
      <c r="B28187" s="21" t="s">
        <v>40891</v>
      </c>
      <c r="C28187" s="21" t="s">
        <v>41596</v>
      </c>
      <c r="D28187" s="21">
        <v>1</v>
      </c>
      <c r="E28187" s="21">
        <v>0</v>
      </c>
      <c r="F28187" s="21" t="s">
        <v>2776</v>
      </c>
    </row>
    <row r="28188" spans="1:6">
      <c r="A28188" s="21" t="s">
        <v>32332</v>
      </c>
      <c r="B28188" s="21" t="s">
        <v>40891</v>
      </c>
      <c r="C28188" s="21" t="s">
        <v>5100</v>
      </c>
      <c r="D28188" s="21">
        <v>1</v>
      </c>
      <c r="E28188" s="21">
        <v>0</v>
      </c>
      <c r="F28188" s="21" t="s">
        <v>2776</v>
      </c>
    </row>
    <row r="28189" spans="1:6">
      <c r="A28189" s="21" t="s">
        <v>32333</v>
      </c>
      <c r="B28189" s="21" t="s">
        <v>40898</v>
      </c>
      <c r="C28189" s="21" t="s">
        <v>49766</v>
      </c>
      <c r="D28189" s="21">
        <v>3</v>
      </c>
      <c r="E28189" s="21">
        <v>0</v>
      </c>
      <c r="F28189" s="21" t="s">
        <v>2776</v>
      </c>
    </row>
    <row r="28190" spans="1:6">
      <c r="A28190" s="21" t="s">
        <v>32334</v>
      </c>
      <c r="B28190" s="21" t="s">
        <v>40895</v>
      </c>
      <c r="C28190" s="21" t="s">
        <v>4375</v>
      </c>
      <c r="D28190" s="21">
        <v>0.04</v>
      </c>
      <c r="E28190" s="21">
        <v>0</v>
      </c>
      <c r="F28190" s="21" t="s">
        <v>2776</v>
      </c>
    </row>
    <row r="28191" spans="1:6">
      <c r="A28191" s="21" t="s">
        <v>32335</v>
      </c>
      <c r="B28191" s="21" t="s">
        <v>40890</v>
      </c>
      <c r="C28191" s="21" t="s">
        <v>4464</v>
      </c>
      <c r="D28191" s="21">
        <v>0</v>
      </c>
      <c r="E28191" s="21">
        <v>3</v>
      </c>
      <c r="F28191" s="21" t="s">
        <v>2776</v>
      </c>
    </row>
    <row r="28192" spans="1:6">
      <c r="A28192" s="21" t="s">
        <v>32336</v>
      </c>
      <c r="B28192" s="21" t="s">
        <v>40898</v>
      </c>
      <c r="C28192" s="21" t="s">
        <v>49766</v>
      </c>
      <c r="D28192" s="21">
        <v>3</v>
      </c>
      <c r="E28192" s="21">
        <v>0</v>
      </c>
      <c r="F28192" s="21" t="s">
        <v>2776</v>
      </c>
    </row>
    <row r="28193" spans="1:6">
      <c r="A28193" s="21" t="s">
        <v>32337</v>
      </c>
      <c r="B28193" s="21" t="s">
        <v>40893</v>
      </c>
      <c r="C28193" s="21" t="s">
        <v>42889</v>
      </c>
      <c r="D28193" s="21">
        <v>0.04</v>
      </c>
      <c r="E28193" s="21">
        <v>0</v>
      </c>
      <c r="F28193" s="21" t="s">
        <v>2776</v>
      </c>
    </row>
    <row r="28194" spans="1:6">
      <c r="A28194" s="21" t="s">
        <v>32338</v>
      </c>
      <c r="B28194" s="21" t="s">
        <v>40890</v>
      </c>
      <c r="C28194" s="21" t="s">
        <v>52391</v>
      </c>
      <c r="D28194" s="21">
        <v>0</v>
      </c>
      <c r="E28194" s="21">
        <v>5</v>
      </c>
      <c r="F28194" s="21" t="s">
        <v>2776</v>
      </c>
    </row>
    <row r="28195" spans="1:6">
      <c r="A28195" s="21" t="s">
        <v>32339</v>
      </c>
      <c r="B28195" s="21" t="s">
        <v>40891</v>
      </c>
      <c r="C28195" s="21" t="s">
        <v>52392</v>
      </c>
      <c r="D28195" s="21">
        <v>0.28000000000000003</v>
      </c>
      <c r="E28195" s="21">
        <v>0</v>
      </c>
      <c r="F28195" s="21" t="s">
        <v>2776</v>
      </c>
    </row>
    <row r="28196" spans="1:6">
      <c r="A28196" s="21" t="s">
        <v>32340</v>
      </c>
      <c r="B28196" s="21" t="s">
        <v>40891</v>
      </c>
      <c r="C28196" s="21" t="s">
        <v>5155</v>
      </c>
      <c r="D28196" s="21">
        <v>0.32</v>
      </c>
      <c r="E28196" s="21">
        <v>0</v>
      </c>
      <c r="F28196" s="21" t="s">
        <v>2776</v>
      </c>
    </row>
    <row r="28197" spans="1:6">
      <c r="A28197" s="21" t="s">
        <v>32341</v>
      </c>
      <c r="B28197" s="21" t="s">
        <v>40893</v>
      </c>
      <c r="C28197" s="21" t="s">
        <v>41247</v>
      </c>
      <c r="D28197" s="21">
        <v>0.04</v>
      </c>
      <c r="E28197" s="21">
        <v>0</v>
      </c>
      <c r="F28197" s="21" t="s">
        <v>2776</v>
      </c>
    </row>
    <row r="28198" spans="1:6">
      <c r="A28198" s="21" t="s">
        <v>32342</v>
      </c>
      <c r="B28198" s="21" t="s">
        <v>40893</v>
      </c>
      <c r="C28198" s="21" t="s">
        <v>4427</v>
      </c>
      <c r="D28198" s="21">
        <v>0.04</v>
      </c>
      <c r="E28198" s="21">
        <v>0</v>
      </c>
      <c r="F28198" s="21" t="s">
        <v>2776</v>
      </c>
    </row>
    <row r="28199" spans="1:6">
      <c r="A28199" s="21" t="s">
        <v>32343</v>
      </c>
      <c r="B28199" s="21" t="s">
        <v>40891</v>
      </c>
      <c r="C28199" s="21" t="s">
        <v>52393</v>
      </c>
      <c r="D28199" s="21">
        <v>1</v>
      </c>
      <c r="E28199" s="21">
        <v>0</v>
      </c>
      <c r="F28199" s="21" t="s">
        <v>2776</v>
      </c>
    </row>
    <row r="28200" spans="1:6">
      <c r="A28200" s="21" t="s">
        <v>32344</v>
      </c>
      <c r="B28200" s="21" t="s">
        <v>40891</v>
      </c>
      <c r="C28200" s="21" t="s">
        <v>52394</v>
      </c>
      <c r="D28200" s="21">
        <v>1</v>
      </c>
      <c r="E28200" s="21">
        <v>0</v>
      </c>
      <c r="F28200" s="21" t="s">
        <v>2776</v>
      </c>
    </row>
    <row r="28201" spans="1:6">
      <c r="A28201" s="21" t="s">
        <v>32345</v>
      </c>
      <c r="B28201" s="21" t="s">
        <v>40893</v>
      </c>
      <c r="C28201" s="21" t="s">
        <v>45723</v>
      </c>
      <c r="D28201" s="21">
        <v>0.04</v>
      </c>
      <c r="E28201" s="21">
        <v>0</v>
      </c>
      <c r="F28201" s="21" t="s">
        <v>2776</v>
      </c>
    </row>
    <row r="28202" spans="1:6">
      <c r="A28202" s="21" t="s">
        <v>32346</v>
      </c>
      <c r="B28202" s="21" t="s">
        <v>40890</v>
      </c>
      <c r="C28202" s="21" t="s">
        <v>425</v>
      </c>
      <c r="D28202" s="21">
        <v>0</v>
      </c>
      <c r="E28202" s="21">
        <v>5</v>
      </c>
      <c r="F28202" s="21" t="s">
        <v>2776</v>
      </c>
    </row>
    <row r="28203" spans="1:6">
      <c r="A28203" s="21" t="s">
        <v>32347</v>
      </c>
      <c r="B28203" s="21" t="s">
        <v>40891</v>
      </c>
      <c r="C28203" s="21" t="s">
        <v>48385</v>
      </c>
      <c r="D28203" s="21">
        <v>0.04</v>
      </c>
      <c r="E28203" s="21">
        <v>0</v>
      </c>
      <c r="F28203" s="21" t="s">
        <v>2776</v>
      </c>
    </row>
    <row r="28204" spans="1:6">
      <c r="A28204" s="21" t="s">
        <v>32348</v>
      </c>
      <c r="B28204" s="21" t="s">
        <v>40891</v>
      </c>
      <c r="C28204" s="21" t="s">
        <v>52395</v>
      </c>
      <c r="D28204" s="21">
        <v>1</v>
      </c>
      <c r="E28204" s="21">
        <v>0</v>
      </c>
      <c r="F28204" s="21" t="s">
        <v>2776</v>
      </c>
    </row>
    <row r="28205" spans="1:6">
      <c r="A28205" s="21" t="s">
        <v>32349</v>
      </c>
      <c r="B28205" s="21" t="s">
        <v>40890</v>
      </c>
      <c r="C28205" s="21" t="s">
        <v>51205</v>
      </c>
      <c r="D28205" s="21">
        <v>0</v>
      </c>
      <c r="E28205" s="21">
        <v>5</v>
      </c>
      <c r="F28205" s="21" t="s">
        <v>2776</v>
      </c>
    </row>
    <row r="28206" spans="1:6">
      <c r="A28206" s="21" t="s">
        <v>32350</v>
      </c>
      <c r="B28206" s="21" t="s">
        <v>40891</v>
      </c>
      <c r="C28206" s="21" t="s">
        <v>52396</v>
      </c>
      <c r="D28206" s="21">
        <v>1</v>
      </c>
      <c r="E28206" s="21">
        <v>0</v>
      </c>
      <c r="F28206" s="21" t="s">
        <v>2776</v>
      </c>
    </row>
    <row r="28207" spans="1:6">
      <c r="A28207" s="21" t="s">
        <v>32351</v>
      </c>
      <c r="B28207" s="21" t="s">
        <v>40890</v>
      </c>
      <c r="C28207" s="21" t="s">
        <v>52397</v>
      </c>
      <c r="D28207" s="21">
        <v>0</v>
      </c>
      <c r="E28207" s="21">
        <v>5</v>
      </c>
      <c r="F28207" s="21" t="s">
        <v>2776</v>
      </c>
    </row>
    <row r="28208" spans="1:6">
      <c r="A28208" s="21" t="s">
        <v>32352</v>
      </c>
      <c r="B28208" s="21" t="s">
        <v>40891</v>
      </c>
      <c r="C28208" s="21" t="s">
        <v>43714</v>
      </c>
      <c r="D28208" s="21">
        <v>1</v>
      </c>
      <c r="E28208" s="21">
        <v>0</v>
      </c>
      <c r="F28208" s="21" t="s">
        <v>2776</v>
      </c>
    </row>
    <row r="28209" spans="1:6">
      <c r="A28209" s="21" t="s">
        <v>32353</v>
      </c>
      <c r="B28209" s="21" t="s">
        <v>40891</v>
      </c>
      <c r="C28209" s="21" t="s">
        <v>52398</v>
      </c>
      <c r="D28209" s="21">
        <v>1</v>
      </c>
      <c r="E28209" s="21">
        <v>0</v>
      </c>
      <c r="F28209" s="21" t="s">
        <v>2776</v>
      </c>
    </row>
    <row r="28210" spans="1:6">
      <c r="A28210" s="21" t="s">
        <v>32354</v>
      </c>
      <c r="B28210" s="21" t="s">
        <v>40891</v>
      </c>
      <c r="C28210" s="21" t="s">
        <v>51985</v>
      </c>
      <c r="D28210" s="21">
        <v>0.2</v>
      </c>
      <c r="E28210" s="21">
        <v>0</v>
      </c>
      <c r="F28210" s="21" t="s">
        <v>2776</v>
      </c>
    </row>
    <row r="28211" spans="1:6">
      <c r="A28211" s="21" t="s">
        <v>32355</v>
      </c>
      <c r="B28211" s="21" t="s">
        <v>40891</v>
      </c>
      <c r="C28211" s="21" t="s">
        <v>52399</v>
      </c>
      <c r="D28211" s="21">
        <v>0.22</v>
      </c>
      <c r="E28211" s="21">
        <v>0</v>
      </c>
      <c r="F28211" s="21" t="s">
        <v>2776</v>
      </c>
    </row>
    <row r="28212" spans="1:6">
      <c r="A28212" s="21" t="s">
        <v>32356</v>
      </c>
      <c r="B28212" s="21" t="s">
        <v>40891</v>
      </c>
      <c r="C28212" s="21" t="s">
        <v>4938</v>
      </c>
      <c r="D28212" s="21">
        <v>1</v>
      </c>
      <c r="E28212" s="21">
        <v>0</v>
      </c>
      <c r="F28212" s="21" t="s">
        <v>2776</v>
      </c>
    </row>
    <row r="28213" spans="1:6">
      <c r="A28213" s="21" t="s">
        <v>32357</v>
      </c>
      <c r="B28213" s="21" t="s">
        <v>40891</v>
      </c>
      <c r="C28213" s="21" t="s">
        <v>4723</v>
      </c>
      <c r="D28213" s="21">
        <v>0.26</v>
      </c>
      <c r="E28213" s="21">
        <v>0</v>
      </c>
      <c r="F28213" s="21" t="s">
        <v>2776</v>
      </c>
    </row>
    <row r="28214" spans="1:6">
      <c r="A28214" s="21" t="s">
        <v>32358</v>
      </c>
      <c r="B28214" s="21" t="s">
        <v>40891</v>
      </c>
      <c r="C28214" s="21" t="s">
        <v>41377</v>
      </c>
      <c r="D28214" s="21">
        <v>0.28000000000000003</v>
      </c>
      <c r="E28214" s="21">
        <v>0</v>
      </c>
      <c r="F28214" s="21" t="s">
        <v>2776</v>
      </c>
    </row>
    <row r="28215" spans="1:6">
      <c r="A28215" s="21" t="s">
        <v>32359</v>
      </c>
      <c r="B28215" s="21" t="s">
        <v>40895</v>
      </c>
      <c r="C28215" s="21" t="s">
        <v>4395</v>
      </c>
      <c r="D28215" s="21">
        <v>0.04</v>
      </c>
      <c r="E28215" s="21">
        <v>0</v>
      </c>
      <c r="F28215" s="21" t="s">
        <v>2776</v>
      </c>
    </row>
    <row r="28216" spans="1:6">
      <c r="A28216" s="21" t="s">
        <v>32360</v>
      </c>
      <c r="B28216" s="21" t="s">
        <v>40891</v>
      </c>
      <c r="C28216" s="21" t="s">
        <v>42385</v>
      </c>
      <c r="D28216" s="21">
        <v>0.72</v>
      </c>
      <c r="E28216" s="21">
        <v>0</v>
      </c>
      <c r="F28216" s="21" t="s">
        <v>2776</v>
      </c>
    </row>
    <row r="28217" spans="1:6">
      <c r="A28217" s="21" t="s">
        <v>32361</v>
      </c>
      <c r="B28217" s="21" t="s">
        <v>40890</v>
      </c>
      <c r="C28217" s="21" t="s">
        <v>41916</v>
      </c>
      <c r="D28217" s="21">
        <v>0</v>
      </c>
      <c r="E28217" s="21">
        <v>5</v>
      </c>
      <c r="F28217" s="21" t="s">
        <v>2776</v>
      </c>
    </row>
    <row r="28218" spans="1:6">
      <c r="A28218" s="21" t="s">
        <v>32362</v>
      </c>
      <c r="B28218" s="21" t="s">
        <v>40891</v>
      </c>
      <c r="C28218" s="21" t="s">
        <v>52400</v>
      </c>
      <c r="D28218" s="21">
        <v>1</v>
      </c>
      <c r="E28218" s="21">
        <v>0</v>
      </c>
      <c r="F28218" s="21" t="s">
        <v>2776</v>
      </c>
    </row>
    <row r="28219" spans="1:6">
      <c r="A28219" s="21" t="s">
        <v>32363</v>
      </c>
      <c r="B28219" s="21" t="s">
        <v>40891</v>
      </c>
      <c r="C28219" s="21" t="s">
        <v>41201</v>
      </c>
      <c r="D28219" s="21">
        <v>0.75</v>
      </c>
      <c r="E28219" s="21">
        <v>0</v>
      </c>
      <c r="F28219" s="21" t="s">
        <v>2776</v>
      </c>
    </row>
    <row r="28220" spans="1:6">
      <c r="A28220" s="21" t="s">
        <v>32364</v>
      </c>
      <c r="B28220" s="21" t="s">
        <v>40890</v>
      </c>
      <c r="C28220" s="21" t="s">
        <v>41758</v>
      </c>
      <c r="D28220" s="21">
        <v>0</v>
      </c>
      <c r="E28220" s="21">
        <v>7</v>
      </c>
      <c r="F28220" s="21" t="s">
        <v>2776</v>
      </c>
    </row>
    <row r="28221" spans="1:6">
      <c r="A28221" s="21" t="s">
        <v>32365</v>
      </c>
      <c r="B28221" s="21" t="s">
        <v>40890</v>
      </c>
      <c r="C28221" s="21" t="s">
        <v>52401</v>
      </c>
      <c r="D28221" s="21">
        <v>0</v>
      </c>
      <c r="E28221" s="21">
        <v>8</v>
      </c>
      <c r="F28221" s="21" t="s">
        <v>2776</v>
      </c>
    </row>
    <row r="28222" spans="1:6">
      <c r="A28222" s="21" t="s">
        <v>32366</v>
      </c>
      <c r="B28222" s="21" t="s">
        <v>40891</v>
      </c>
      <c r="C28222" s="21" t="s">
        <v>52402</v>
      </c>
      <c r="D28222" s="21">
        <v>1</v>
      </c>
      <c r="E28222" s="21">
        <v>0</v>
      </c>
      <c r="F28222" s="21" t="s">
        <v>2776</v>
      </c>
    </row>
    <row r="28223" spans="1:6">
      <c r="A28223" s="21" t="s">
        <v>3806</v>
      </c>
      <c r="B28223" s="21" t="s">
        <v>40892</v>
      </c>
      <c r="C28223" s="21" t="s">
        <v>4928</v>
      </c>
      <c r="D28223" s="21">
        <v>1</v>
      </c>
      <c r="E28223" s="21">
        <v>0</v>
      </c>
      <c r="F28223" s="21" t="s">
        <v>2776</v>
      </c>
    </row>
    <row r="28224" spans="1:6">
      <c r="A28224" s="21" t="s">
        <v>32367</v>
      </c>
      <c r="B28224" s="21" t="s">
        <v>40891</v>
      </c>
      <c r="C28224" s="21" t="s">
        <v>41401</v>
      </c>
      <c r="D28224" s="21">
        <v>1</v>
      </c>
      <c r="E28224" s="21">
        <v>0</v>
      </c>
      <c r="F28224" s="21" t="s">
        <v>2776</v>
      </c>
    </row>
    <row r="28225" spans="1:6">
      <c r="A28225" s="21" t="s">
        <v>32368</v>
      </c>
      <c r="B28225" s="21" t="s">
        <v>40891</v>
      </c>
      <c r="C28225" s="21" t="s">
        <v>41118</v>
      </c>
      <c r="D28225" s="21">
        <v>0.4</v>
      </c>
      <c r="E28225" s="21">
        <v>0</v>
      </c>
      <c r="F28225" s="21" t="s">
        <v>2776</v>
      </c>
    </row>
    <row r="28226" spans="1:6">
      <c r="A28226" s="21" t="s">
        <v>32369</v>
      </c>
      <c r="B28226" s="21" t="s">
        <v>40893</v>
      </c>
      <c r="C28226" s="21" t="s">
        <v>4665</v>
      </c>
      <c r="D28226" s="21">
        <v>0.04</v>
      </c>
      <c r="E28226" s="21">
        <v>0</v>
      </c>
      <c r="F28226" s="21" t="s">
        <v>2776</v>
      </c>
    </row>
    <row r="28227" spans="1:6">
      <c r="A28227" s="21" t="s">
        <v>32370</v>
      </c>
      <c r="B28227" s="21" t="s">
        <v>40891</v>
      </c>
      <c r="C28227" s="21" t="s">
        <v>44561</v>
      </c>
      <c r="D28227" s="21">
        <v>0.16</v>
      </c>
      <c r="E28227" s="21">
        <v>0</v>
      </c>
      <c r="F28227" s="21" t="s">
        <v>2776</v>
      </c>
    </row>
    <row r="28228" spans="1:6">
      <c r="A28228" s="21" t="s">
        <v>32371</v>
      </c>
      <c r="B28228" s="21" t="s">
        <v>40890</v>
      </c>
      <c r="C28228" s="21" t="s">
        <v>51260</v>
      </c>
      <c r="D28228" s="21">
        <v>0</v>
      </c>
      <c r="E28228" s="21">
        <v>5</v>
      </c>
      <c r="F28228" s="21" t="s">
        <v>2776</v>
      </c>
    </row>
    <row r="28229" spans="1:6">
      <c r="A28229" s="21" t="s">
        <v>32372</v>
      </c>
      <c r="B28229" s="21" t="s">
        <v>40891</v>
      </c>
      <c r="C28229" s="21" t="s">
        <v>4464</v>
      </c>
      <c r="D28229" s="21">
        <v>0.28000000000000003</v>
      </c>
      <c r="E28229" s="21">
        <v>0</v>
      </c>
      <c r="F28229" s="21" t="s">
        <v>2776</v>
      </c>
    </row>
    <row r="28230" spans="1:6">
      <c r="A28230" s="21" t="s">
        <v>32373</v>
      </c>
      <c r="B28230" s="21" t="s">
        <v>40890</v>
      </c>
      <c r="C28230" s="21" t="s">
        <v>47627</v>
      </c>
      <c r="D28230" s="21">
        <v>0</v>
      </c>
      <c r="E28230" s="21">
        <v>3</v>
      </c>
      <c r="F28230" s="21" t="s">
        <v>2776</v>
      </c>
    </row>
    <row r="28231" spans="1:6">
      <c r="A28231" s="21" t="s">
        <v>32374</v>
      </c>
      <c r="B28231" s="21" t="s">
        <v>40891</v>
      </c>
      <c r="C28231" s="21" t="s">
        <v>43235</v>
      </c>
      <c r="D28231" s="21">
        <v>0.18</v>
      </c>
      <c r="E28231" s="21">
        <v>0</v>
      </c>
      <c r="F28231" s="21" t="s">
        <v>2776</v>
      </c>
    </row>
    <row r="28232" spans="1:6">
      <c r="A28232" s="21" t="s">
        <v>32375</v>
      </c>
      <c r="B28232" s="21" t="s">
        <v>40890</v>
      </c>
      <c r="C28232" s="21" t="s">
        <v>51068</v>
      </c>
      <c r="D28232" s="21">
        <v>0</v>
      </c>
      <c r="E28232" s="21">
        <v>5</v>
      </c>
      <c r="F28232" s="21" t="s">
        <v>2776</v>
      </c>
    </row>
    <row r="28233" spans="1:6">
      <c r="A28233" s="21" t="s">
        <v>32376</v>
      </c>
      <c r="B28233" s="21" t="s">
        <v>40890</v>
      </c>
      <c r="C28233" s="21" t="s">
        <v>52403</v>
      </c>
      <c r="D28233" s="21">
        <v>0</v>
      </c>
      <c r="E28233" s="21">
        <v>3</v>
      </c>
      <c r="F28233" s="21" t="s">
        <v>2776</v>
      </c>
    </row>
    <row r="28234" spans="1:6">
      <c r="A28234" s="21" t="s">
        <v>32377</v>
      </c>
      <c r="B28234" s="21" t="s">
        <v>40891</v>
      </c>
      <c r="C28234" s="21" t="s">
        <v>41247</v>
      </c>
      <c r="D28234" s="21">
        <v>0.24</v>
      </c>
      <c r="E28234" s="21">
        <v>0</v>
      </c>
      <c r="F28234" s="21" t="s">
        <v>2776</v>
      </c>
    </row>
    <row r="28235" spans="1:6">
      <c r="A28235" s="21" t="s">
        <v>32378</v>
      </c>
      <c r="B28235" s="21" t="s">
        <v>40896</v>
      </c>
      <c r="C28235" s="21" t="s">
        <v>47363</v>
      </c>
      <c r="D28235" s="21">
        <v>1</v>
      </c>
      <c r="E28235" s="21">
        <v>0</v>
      </c>
      <c r="F28235" s="21" t="s">
        <v>2776</v>
      </c>
    </row>
    <row r="28236" spans="1:6">
      <c r="A28236" s="21" t="s">
        <v>32379</v>
      </c>
      <c r="B28236" s="21" t="s">
        <v>40890</v>
      </c>
      <c r="C28236" s="21" t="s">
        <v>5136</v>
      </c>
      <c r="D28236" s="21">
        <v>0</v>
      </c>
      <c r="E28236" s="21">
        <v>3</v>
      </c>
      <c r="F28236" s="21" t="s">
        <v>2776</v>
      </c>
    </row>
    <row r="28237" spans="1:6">
      <c r="A28237" s="21" t="s">
        <v>32380</v>
      </c>
      <c r="B28237" s="21" t="s">
        <v>40891</v>
      </c>
      <c r="C28237" s="21" t="s">
        <v>50711</v>
      </c>
      <c r="D28237" s="21">
        <v>1</v>
      </c>
      <c r="E28237" s="21">
        <v>0</v>
      </c>
      <c r="F28237" s="21" t="s">
        <v>2776</v>
      </c>
    </row>
    <row r="28238" spans="1:6">
      <c r="A28238" s="21" t="s">
        <v>32381</v>
      </c>
      <c r="B28238" s="21" t="s">
        <v>40891</v>
      </c>
      <c r="C28238" s="21" t="s">
        <v>4617</v>
      </c>
      <c r="D28238" s="21">
        <v>0.5</v>
      </c>
      <c r="E28238" s="21">
        <v>0</v>
      </c>
      <c r="F28238" s="21" t="s">
        <v>2776</v>
      </c>
    </row>
    <row r="28239" spans="1:6">
      <c r="A28239" s="21" t="s">
        <v>32382</v>
      </c>
      <c r="B28239" s="21" t="s">
        <v>40890</v>
      </c>
      <c r="C28239" s="21" t="s">
        <v>43484</v>
      </c>
      <c r="D28239" s="21">
        <v>0</v>
      </c>
      <c r="E28239" s="21">
        <v>3</v>
      </c>
      <c r="F28239" s="21" t="s">
        <v>2776</v>
      </c>
    </row>
    <row r="28240" spans="1:6">
      <c r="A28240" s="21" t="s">
        <v>32383</v>
      </c>
      <c r="B28240" s="21" t="s">
        <v>40890</v>
      </c>
      <c r="C28240" s="21" t="s">
        <v>44571</v>
      </c>
      <c r="D28240" s="21">
        <v>0</v>
      </c>
      <c r="E28240" s="21">
        <v>3</v>
      </c>
      <c r="F28240" s="21" t="s">
        <v>2776</v>
      </c>
    </row>
    <row r="28241" spans="1:6">
      <c r="A28241" s="21" t="s">
        <v>32384</v>
      </c>
      <c r="B28241" s="21" t="s">
        <v>40890</v>
      </c>
      <c r="C28241" s="21" t="s">
        <v>41505</v>
      </c>
      <c r="D28241" s="21">
        <v>0</v>
      </c>
      <c r="E28241" s="21">
        <v>3</v>
      </c>
      <c r="F28241" s="21" t="s">
        <v>2776</v>
      </c>
    </row>
    <row r="28242" spans="1:6">
      <c r="A28242" s="21" t="s">
        <v>32385</v>
      </c>
      <c r="B28242" s="21" t="s">
        <v>40891</v>
      </c>
      <c r="C28242" s="21" t="s">
        <v>52404</v>
      </c>
      <c r="D28242" s="21">
        <v>1</v>
      </c>
      <c r="E28242" s="21">
        <v>0</v>
      </c>
      <c r="F28242" s="21" t="s">
        <v>2776</v>
      </c>
    </row>
    <row r="28243" spans="1:6">
      <c r="A28243" s="21" t="s">
        <v>32386</v>
      </c>
      <c r="B28243" s="21" t="s">
        <v>40891</v>
      </c>
      <c r="C28243" s="21" t="s">
        <v>44029</v>
      </c>
      <c r="D28243" s="21">
        <v>0.04</v>
      </c>
      <c r="E28243" s="21">
        <v>0</v>
      </c>
      <c r="F28243" s="21" t="s">
        <v>2776</v>
      </c>
    </row>
    <row r="28244" spans="1:6">
      <c r="A28244" s="21" t="s">
        <v>32387</v>
      </c>
      <c r="B28244" s="21" t="s">
        <v>40891</v>
      </c>
      <c r="C28244" s="21" t="s">
        <v>52405</v>
      </c>
      <c r="D28244" s="21">
        <v>1</v>
      </c>
      <c r="E28244" s="21">
        <v>0</v>
      </c>
      <c r="F28244" s="21" t="s">
        <v>2776</v>
      </c>
    </row>
    <row r="28245" spans="1:6">
      <c r="A28245" s="21" t="s">
        <v>32388</v>
      </c>
      <c r="B28245" s="21" t="s">
        <v>40890</v>
      </c>
      <c r="C28245" s="21" t="s">
        <v>52406</v>
      </c>
      <c r="D28245" s="21">
        <v>0</v>
      </c>
      <c r="E28245" s="21">
        <v>6</v>
      </c>
      <c r="F28245" s="21" t="s">
        <v>2776</v>
      </c>
    </row>
    <row r="28246" spans="1:6">
      <c r="A28246" s="21" t="s">
        <v>32389</v>
      </c>
      <c r="B28246" s="21" t="s">
        <v>40891</v>
      </c>
      <c r="C28246" s="21" t="s">
        <v>4450</v>
      </c>
      <c r="D28246" s="21">
        <v>1</v>
      </c>
      <c r="E28246" s="21">
        <v>0</v>
      </c>
      <c r="F28246" s="21" t="s">
        <v>2776</v>
      </c>
    </row>
    <row r="28247" spans="1:6">
      <c r="A28247" s="21" t="s">
        <v>32390</v>
      </c>
      <c r="B28247" s="21" t="s">
        <v>40891</v>
      </c>
      <c r="C28247" s="21" t="s">
        <v>5085</v>
      </c>
      <c r="D28247" s="21">
        <v>1</v>
      </c>
      <c r="E28247" s="21">
        <v>0</v>
      </c>
      <c r="F28247" s="21" t="s">
        <v>2776</v>
      </c>
    </row>
    <row r="28248" spans="1:6">
      <c r="A28248" s="21" t="s">
        <v>32391</v>
      </c>
      <c r="B28248" s="21" t="s">
        <v>40890</v>
      </c>
      <c r="C28248" s="21" t="s">
        <v>52407</v>
      </c>
      <c r="D28248" s="21">
        <v>0</v>
      </c>
      <c r="E28248" s="21">
        <v>5</v>
      </c>
      <c r="F28248" s="21" t="s">
        <v>2776</v>
      </c>
    </row>
    <row r="28249" spans="1:6">
      <c r="A28249" s="21" t="s">
        <v>32392</v>
      </c>
      <c r="B28249" s="21" t="s">
        <v>40891</v>
      </c>
      <c r="C28249" s="21" t="s">
        <v>4881</v>
      </c>
      <c r="D28249" s="21">
        <v>1</v>
      </c>
      <c r="E28249" s="21">
        <v>0</v>
      </c>
      <c r="F28249" s="21" t="s">
        <v>2776</v>
      </c>
    </row>
    <row r="28250" spans="1:6">
      <c r="A28250" s="21" t="s">
        <v>32393</v>
      </c>
      <c r="B28250" s="21" t="s">
        <v>40891</v>
      </c>
      <c r="C28250" s="21" t="s">
        <v>48585</v>
      </c>
      <c r="D28250" s="21">
        <v>0.16</v>
      </c>
      <c r="E28250" s="21">
        <v>0</v>
      </c>
      <c r="F28250" s="21" t="s">
        <v>2776</v>
      </c>
    </row>
    <row r="28251" spans="1:6">
      <c r="A28251" s="21" t="s">
        <v>32394</v>
      </c>
      <c r="B28251" s="21" t="s">
        <v>40890</v>
      </c>
      <c r="C28251" s="21" t="s">
        <v>52408</v>
      </c>
      <c r="D28251" s="21">
        <v>0</v>
      </c>
      <c r="E28251" s="21">
        <v>7</v>
      </c>
      <c r="F28251" s="21" t="s">
        <v>2776</v>
      </c>
    </row>
    <row r="28252" spans="1:6">
      <c r="A28252" s="21" t="s">
        <v>32395</v>
      </c>
      <c r="B28252" s="21" t="s">
        <v>40895</v>
      </c>
      <c r="C28252" s="21" t="s">
        <v>48429</v>
      </c>
      <c r="D28252" s="21">
        <v>0.04</v>
      </c>
      <c r="E28252" s="21">
        <v>0</v>
      </c>
      <c r="F28252" s="21" t="s">
        <v>2776</v>
      </c>
    </row>
    <row r="28253" spans="1:6">
      <c r="A28253" s="21" t="s">
        <v>32396</v>
      </c>
      <c r="B28253" s="21" t="s">
        <v>40895</v>
      </c>
      <c r="C28253" s="21" t="s">
        <v>41771</v>
      </c>
      <c r="D28253" s="21">
        <v>0.04</v>
      </c>
      <c r="E28253" s="21">
        <v>0</v>
      </c>
      <c r="F28253" s="21" t="s">
        <v>2776</v>
      </c>
    </row>
    <row r="28254" spans="1:6">
      <c r="A28254" s="21" t="s">
        <v>32397</v>
      </c>
      <c r="B28254" s="21" t="s">
        <v>40891</v>
      </c>
      <c r="C28254" s="21" t="s">
        <v>4361</v>
      </c>
      <c r="D28254" s="21">
        <v>0.28000000000000003</v>
      </c>
      <c r="E28254" s="21">
        <v>0</v>
      </c>
      <c r="F28254" s="21" t="s">
        <v>2776</v>
      </c>
    </row>
    <row r="28255" spans="1:6">
      <c r="A28255" s="21" t="s">
        <v>32398</v>
      </c>
      <c r="B28255" s="21" t="s">
        <v>40890</v>
      </c>
      <c r="C28255" s="21" t="s">
        <v>4338</v>
      </c>
      <c r="D28255" s="21">
        <v>0</v>
      </c>
      <c r="E28255" s="21">
        <v>5</v>
      </c>
      <c r="F28255" s="21" t="s">
        <v>2776</v>
      </c>
    </row>
    <row r="28256" spans="1:6">
      <c r="A28256" s="21" t="s">
        <v>32399</v>
      </c>
      <c r="B28256" s="21" t="s">
        <v>40891</v>
      </c>
      <c r="C28256" s="21" t="s">
        <v>42409</v>
      </c>
      <c r="D28256" s="21">
        <v>1</v>
      </c>
      <c r="E28256" s="21">
        <v>0</v>
      </c>
      <c r="F28256" s="21" t="s">
        <v>2776</v>
      </c>
    </row>
    <row r="28257" spans="1:6">
      <c r="A28257" s="21" t="s">
        <v>32400</v>
      </c>
      <c r="B28257" s="21" t="s">
        <v>40891</v>
      </c>
      <c r="C28257" s="21" t="s">
        <v>4441</v>
      </c>
      <c r="D28257" s="21">
        <v>0.16</v>
      </c>
      <c r="E28257" s="21">
        <v>0</v>
      </c>
      <c r="F28257" s="21" t="s">
        <v>2776</v>
      </c>
    </row>
    <row r="28258" spans="1:6">
      <c r="A28258" s="21" t="s">
        <v>32401</v>
      </c>
      <c r="B28258" s="21" t="s">
        <v>40891</v>
      </c>
      <c r="C28258" s="21" t="s">
        <v>4881</v>
      </c>
      <c r="D28258" s="21">
        <v>1</v>
      </c>
      <c r="E28258" s="21">
        <v>0</v>
      </c>
      <c r="F28258" s="21" t="s">
        <v>2776</v>
      </c>
    </row>
    <row r="28259" spans="1:6">
      <c r="A28259" s="21" t="s">
        <v>32402</v>
      </c>
      <c r="B28259" s="21" t="s">
        <v>40891</v>
      </c>
      <c r="C28259" s="21" t="s">
        <v>43778</v>
      </c>
      <c r="D28259" s="21">
        <v>0.18</v>
      </c>
      <c r="E28259" s="21">
        <v>0</v>
      </c>
      <c r="F28259" s="21" t="s">
        <v>2776</v>
      </c>
    </row>
    <row r="28260" spans="1:6">
      <c r="A28260" s="21" t="s">
        <v>32403</v>
      </c>
      <c r="B28260" s="21" t="s">
        <v>40891</v>
      </c>
      <c r="C28260" s="21" t="s">
        <v>52409</v>
      </c>
      <c r="D28260" s="21">
        <v>0.5</v>
      </c>
      <c r="E28260" s="21">
        <v>0</v>
      </c>
      <c r="F28260" s="21" t="s">
        <v>2776</v>
      </c>
    </row>
    <row r="28261" spans="1:6">
      <c r="A28261" s="21" t="s">
        <v>32404</v>
      </c>
      <c r="B28261" s="21" t="s">
        <v>40890</v>
      </c>
      <c r="C28261" s="21" t="s">
        <v>4464</v>
      </c>
      <c r="D28261" s="21">
        <v>0</v>
      </c>
      <c r="E28261" s="21">
        <v>4</v>
      </c>
      <c r="F28261" s="21" t="s">
        <v>2776</v>
      </c>
    </row>
    <row r="28262" spans="1:6">
      <c r="A28262" s="21" t="s">
        <v>32405</v>
      </c>
      <c r="B28262" s="21" t="s">
        <v>40891</v>
      </c>
      <c r="C28262" s="21" t="s">
        <v>41000</v>
      </c>
      <c r="D28262" s="21">
        <v>0.46</v>
      </c>
      <c r="E28262" s="21">
        <v>0</v>
      </c>
      <c r="F28262" s="21" t="s">
        <v>2776</v>
      </c>
    </row>
    <row r="28263" spans="1:6">
      <c r="A28263" s="21" t="s">
        <v>32406</v>
      </c>
      <c r="B28263" s="21" t="s">
        <v>40891</v>
      </c>
      <c r="C28263" s="21" t="s">
        <v>4427</v>
      </c>
      <c r="D28263" s="21">
        <v>0.16</v>
      </c>
      <c r="E28263" s="21">
        <v>0</v>
      </c>
      <c r="F28263" s="21" t="s">
        <v>2776</v>
      </c>
    </row>
    <row r="28264" spans="1:6">
      <c r="A28264" s="21" t="s">
        <v>32407</v>
      </c>
      <c r="B28264" s="21" t="s">
        <v>40890</v>
      </c>
      <c r="C28264" s="21" t="s">
        <v>41686</v>
      </c>
      <c r="D28264" s="21">
        <v>0</v>
      </c>
      <c r="E28264" s="21">
        <v>3</v>
      </c>
      <c r="F28264" s="21" t="s">
        <v>2776</v>
      </c>
    </row>
    <row r="28265" spans="1:6">
      <c r="A28265" s="21" t="s">
        <v>32408</v>
      </c>
      <c r="B28265" s="21" t="s">
        <v>40891</v>
      </c>
      <c r="C28265" s="21" t="s">
        <v>4895</v>
      </c>
      <c r="D28265" s="21">
        <v>0.18</v>
      </c>
      <c r="E28265" s="21">
        <v>0</v>
      </c>
      <c r="F28265" s="21" t="s">
        <v>2776</v>
      </c>
    </row>
    <row r="28266" spans="1:6">
      <c r="A28266" s="21" t="s">
        <v>32409</v>
      </c>
      <c r="B28266" s="21" t="s">
        <v>40891</v>
      </c>
      <c r="C28266" s="21" t="s">
        <v>42192</v>
      </c>
      <c r="D28266" s="21">
        <v>1</v>
      </c>
      <c r="E28266" s="21">
        <v>0</v>
      </c>
      <c r="F28266" s="21" t="s">
        <v>2776</v>
      </c>
    </row>
    <row r="28267" spans="1:6">
      <c r="A28267" s="21" t="s">
        <v>32410</v>
      </c>
      <c r="B28267" s="21" t="s">
        <v>40894</v>
      </c>
      <c r="C28267" s="21" t="s">
        <v>42059</v>
      </c>
      <c r="D28267" s="21">
        <v>0.04</v>
      </c>
      <c r="E28267" s="21">
        <v>0</v>
      </c>
      <c r="F28267" s="21" t="s">
        <v>2776</v>
      </c>
    </row>
    <row r="28268" spans="1:6">
      <c r="A28268" s="21" t="s">
        <v>32411</v>
      </c>
      <c r="B28268" s="21" t="s">
        <v>40893</v>
      </c>
      <c r="C28268" s="21" t="s">
        <v>41962</v>
      </c>
      <c r="D28268" s="21">
        <v>0.04</v>
      </c>
      <c r="E28268" s="21">
        <v>0</v>
      </c>
      <c r="F28268" s="21" t="s">
        <v>2776</v>
      </c>
    </row>
    <row r="28269" spans="1:6">
      <c r="A28269" s="21" t="s">
        <v>32412</v>
      </c>
      <c r="B28269" s="21" t="s">
        <v>40890</v>
      </c>
      <c r="C28269" s="21" t="s">
        <v>42250</v>
      </c>
      <c r="D28269" s="21">
        <v>0</v>
      </c>
      <c r="E28269" s="21">
        <v>5</v>
      </c>
      <c r="F28269" s="21" t="s">
        <v>2776</v>
      </c>
    </row>
    <row r="28270" spans="1:6">
      <c r="A28270" s="21" t="s">
        <v>32413</v>
      </c>
      <c r="B28270" s="21" t="s">
        <v>40891</v>
      </c>
      <c r="C28270" s="21" t="s">
        <v>5203</v>
      </c>
      <c r="D28270" s="21">
        <v>0.36</v>
      </c>
      <c r="E28270" s="21">
        <v>0</v>
      </c>
      <c r="F28270" s="21" t="s">
        <v>2776</v>
      </c>
    </row>
    <row r="28271" spans="1:6">
      <c r="A28271" s="21" t="s">
        <v>32414</v>
      </c>
      <c r="B28271" s="21" t="s">
        <v>40891</v>
      </c>
      <c r="C28271" s="21" t="s">
        <v>52410</v>
      </c>
      <c r="D28271" s="21">
        <v>1</v>
      </c>
      <c r="E28271" s="21">
        <v>0</v>
      </c>
      <c r="F28271" s="21" t="s">
        <v>2776</v>
      </c>
    </row>
    <row r="28272" spans="1:6">
      <c r="A28272" s="21" t="s">
        <v>32415</v>
      </c>
      <c r="B28272" s="21" t="s">
        <v>40891</v>
      </c>
      <c r="C28272" s="21" t="s">
        <v>4450</v>
      </c>
      <c r="D28272" s="21">
        <v>0.24</v>
      </c>
      <c r="E28272" s="21">
        <v>0</v>
      </c>
      <c r="F28272" s="21" t="s">
        <v>2776</v>
      </c>
    </row>
    <row r="28273" spans="1:6">
      <c r="A28273" s="21" t="s">
        <v>32416</v>
      </c>
      <c r="B28273" s="21" t="s">
        <v>40890</v>
      </c>
      <c r="C28273" s="21" t="s">
        <v>41144</v>
      </c>
      <c r="D28273" s="21">
        <v>1</v>
      </c>
      <c r="E28273" s="21">
        <v>5</v>
      </c>
      <c r="F28273" s="21" t="s">
        <v>2776</v>
      </c>
    </row>
    <row r="28274" spans="1:6">
      <c r="A28274" s="21" t="s">
        <v>32417</v>
      </c>
      <c r="B28274" s="21" t="s">
        <v>40891</v>
      </c>
      <c r="C28274" s="21" t="s">
        <v>4399</v>
      </c>
      <c r="D28274" s="21">
        <v>1</v>
      </c>
      <c r="E28274" s="21">
        <v>0</v>
      </c>
      <c r="F28274" s="21" t="s">
        <v>2776</v>
      </c>
    </row>
    <row r="28275" spans="1:6">
      <c r="A28275" s="21" t="s">
        <v>32418</v>
      </c>
      <c r="B28275" s="21" t="s">
        <v>40891</v>
      </c>
      <c r="C28275" s="21" t="s">
        <v>52411</v>
      </c>
      <c r="D28275" s="21">
        <v>0.5</v>
      </c>
      <c r="E28275" s="21">
        <v>0</v>
      </c>
      <c r="F28275" s="21" t="s">
        <v>2776</v>
      </c>
    </row>
    <row r="28276" spans="1:6">
      <c r="A28276" s="21" t="s">
        <v>32419</v>
      </c>
      <c r="B28276" s="21" t="s">
        <v>40891</v>
      </c>
      <c r="C28276" s="21" t="s">
        <v>42822</v>
      </c>
      <c r="D28276" s="21">
        <v>0.18</v>
      </c>
      <c r="E28276" s="21">
        <v>0</v>
      </c>
      <c r="F28276" s="21" t="s">
        <v>2776</v>
      </c>
    </row>
    <row r="28277" spans="1:6">
      <c r="A28277" s="21" t="s">
        <v>32420</v>
      </c>
      <c r="B28277" s="21" t="s">
        <v>40891</v>
      </c>
      <c r="C28277" s="21" t="s">
        <v>42397</v>
      </c>
      <c r="D28277" s="21">
        <v>1</v>
      </c>
      <c r="E28277" s="21">
        <v>0</v>
      </c>
      <c r="F28277" s="21" t="s">
        <v>2776</v>
      </c>
    </row>
    <row r="28278" spans="1:6">
      <c r="A28278" s="21" t="s">
        <v>32421</v>
      </c>
      <c r="B28278" s="21" t="s">
        <v>40891</v>
      </c>
      <c r="C28278" s="21" t="s">
        <v>40935</v>
      </c>
      <c r="D28278" s="21">
        <v>0.18</v>
      </c>
      <c r="E28278" s="21">
        <v>0</v>
      </c>
      <c r="F28278" s="21" t="s">
        <v>2776</v>
      </c>
    </row>
    <row r="28279" spans="1:6">
      <c r="A28279" s="21" t="s">
        <v>32422</v>
      </c>
      <c r="B28279" s="21" t="s">
        <v>40890</v>
      </c>
      <c r="C28279" s="21" t="s">
        <v>52412</v>
      </c>
      <c r="D28279" s="21">
        <v>0</v>
      </c>
      <c r="E28279" s="21">
        <v>5</v>
      </c>
      <c r="F28279" s="21" t="s">
        <v>2776</v>
      </c>
    </row>
    <row r="28280" spans="1:6">
      <c r="A28280" s="21" t="s">
        <v>32423</v>
      </c>
      <c r="B28280" s="21" t="s">
        <v>40894</v>
      </c>
      <c r="C28280" s="21" t="s">
        <v>425</v>
      </c>
      <c r="D28280" s="21">
        <v>0.04</v>
      </c>
      <c r="E28280" s="21">
        <v>0</v>
      </c>
      <c r="F28280" s="21" t="s">
        <v>2776</v>
      </c>
    </row>
    <row r="28281" spans="1:6">
      <c r="A28281" s="21" t="s">
        <v>32424</v>
      </c>
      <c r="B28281" s="21" t="s">
        <v>40890</v>
      </c>
      <c r="C28281" s="21" t="s">
        <v>52413</v>
      </c>
      <c r="D28281" s="21">
        <v>0</v>
      </c>
      <c r="E28281" s="21">
        <v>3</v>
      </c>
      <c r="F28281" s="21" t="s">
        <v>2776</v>
      </c>
    </row>
    <row r="28282" spans="1:6">
      <c r="A28282" s="21" t="s">
        <v>32425</v>
      </c>
      <c r="B28282" s="21" t="s">
        <v>40891</v>
      </c>
      <c r="C28282" s="21" t="s">
        <v>52414</v>
      </c>
      <c r="D28282" s="21">
        <v>1</v>
      </c>
      <c r="E28282" s="21">
        <v>0</v>
      </c>
      <c r="F28282" s="21" t="s">
        <v>2776</v>
      </c>
    </row>
    <row r="28283" spans="1:6">
      <c r="A28283" s="21" t="s">
        <v>32426</v>
      </c>
      <c r="B28283" s="21" t="s">
        <v>40891</v>
      </c>
      <c r="C28283" s="21" t="s">
        <v>4665</v>
      </c>
      <c r="D28283" s="21">
        <v>0.24</v>
      </c>
      <c r="E28283" s="21">
        <v>0</v>
      </c>
      <c r="F28283" s="21" t="s">
        <v>2776</v>
      </c>
    </row>
    <row r="28284" spans="1:6">
      <c r="A28284" s="21" t="s">
        <v>32427</v>
      </c>
      <c r="B28284" s="21" t="s">
        <v>40890</v>
      </c>
      <c r="C28284" s="21" t="s">
        <v>41857</v>
      </c>
      <c r="D28284" s="21">
        <v>0</v>
      </c>
      <c r="E28284" s="21">
        <v>3</v>
      </c>
      <c r="F28284" s="21" t="s">
        <v>2776</v>
      </c>
    </row>
    <row r="28285" spans="1:6">
      <c r="A28285" s="21" t="s">
        <v>32428</v>
      </c>
      <c r="B28285" s="21" t="s">
        <v>40891</v>
      </c>
      <c r="C28285" s="21" t="s">
        <v>4450</v>
      </c>
      <c r="D28285" s="21">
        <v>1</v>
      </c>
      <c r="E28285" s="21">
        <v>0</v>
      </c>
      <c r="F28285" s="21" t="s">
        <v>2776</v>
      </c>
    </row>
    <row r="28286" spans="1:6">
      <c r="A28286" s="21" t="s">
        <v>125</v>
      </c>
      <c r="B28286" s="21" t="s">
        <v>40897</v>
      </c>
      <c r="C28286" s="21" t="s">
        <v>5338</v>
      </c>
      <c r="D28286" s="21">
        <v>0</v>
      </c>
      <c r="E28286" s="21">
        <v>65</v>
      </c>
      <c r="F28286" s="21" t="s">
        <v>2776</v>
      </c>
    </row>
    <row r="28287" spans="1:6">
      <c r="A28287" s="21" t="s">
        <v>32429</v>
      </c>
      <c r="B28287" s="21" t="s">
        <v>40891</v>
      </c>
      <c r="C28287" s="21" t="s">
        <v>4438</v>
      </c>
      <c r="D28287" s="21">
        <v>0.24</v>
      </c>
      <c r="E28287" s="21">
        <v>0</v>
      </c>
      <c r="F28287" s="21" t="s">
        <v>2776</v>
      </c>
    </row>
    <row r="28288" spans="1:6">
      <c r="A28288" s="21" t="s">
        <v>32430</v>
      </c>
      <c r="B28288" s="21" t="s">
        <v>40890</v>
      </c>
      <c r="C28288" s="21" t="s">
        <v>4723</v>
      </c>
      <c r="D28288" s="21">
        <v>0</v>
      </c>
      <c r="E28288" s="21">
        <v>3</v>
      </c>
      <c r="F28288" s="21" t="s">
        <v>2776</v>
      </c>
    </row>
    <row r="28289" spans="1:6">
      <c r="A28289" s="21" t="s">
        <v>32431</v>
      </c>
      <c r="B28289" s="21" t="s">
        <v>40893</v>
      </c>
      <c r="C28289" s="21" t="s">
        <v>42378</v>
      </c>
      <c r="D28289" s="21">
        <v>0.04</v>
      </c>
      <c r="E28289" s="21">
        <v>0</v>
      </c>
      <c r="F28289" s="21" t="s">
        <v>2776</v>
      </c>
    </row>
    <row r="28290" spans="1:6">
      <c r="A28290" s="21" t="s">
        <v>32432</v>
      </c>
      <c r="B28290" s="21" t="s">
        <v>40891</v>
      </c>
      <c r="C28290" s="21" t="s">
        <v>52415</v>
      </c>
      <c r="D28290" s="21">
        <v>0.16</v>
      </c>
      <c r="E28290" s="21">
        <v>0</v>
      </c>
      <c r="F28290" s="21" t="s">
        <v>2776</v>
      </c>
    </row>
    <row r="28291" spans="1:6">
      <c r="A28291" s="21" t="s">
        <v>32433</v>
      </c>
      <c r="B28291" s="21" t="s">
        <v>40890</v>
      </c>
      <c r="C28291" s="21" t="s">
        <v>4450</v>
      </c>
      <c r="D28291" s="21">
        <v>0</v>
      </c>
      <c r="E28291" s="21">
        <v>5</v>
      </c>
      <c r="F28291" s="21" t="s">
        <v>2776</v>
      </c>
    </row>
    <row r="28292" spans="1:6">
      <c r="A28292" s="21" t="s">
        <v>32434</v>
      </c>
      <c r="B28292" s="21" t="s">
        <v>40893</v>
      </c>
      <c r="C28292" s="21" t="s">
        <v>41031</v>
      </c>
      <c r="D28292" s="21">
        <v>0.04</v>
      </c>
      <c r="E28292" s="21">
        <v>0</v>
      </c>
      <c r="F28292" s="21" t="s">
        <v>2776</v>
      </c>
    </row>
    <row r="28293" spans="1:6">
      <c r="A28293" s="21" t="s">
        <v>32435</v>
      </c>
      <c r="B28293" s="21" t="s">
        <v>40890</v>
      </c>
      <c r="C28293" s="21" t="s">
        <v>4888</v>
      </c>
      <c r="D28293" s="21">
        <v>0</v>
      </c>
      <c r="E28293" s="21">
        <v>3</v>
      </c>
      <c r="F28293" s="21" t="s">
        <v>2776</v>
      </c>
    </row>
    <row r="28294" spans="1:6">
      <c r="A28294" s="21" t="s">
        <v>32436</v>
      </c>
      <c r="B28294" s="21" t="s">
        <v>40895</v>
      </c>
      <c r="C28294" s="21" t="s">
        <v>41130</v>
      </c>
      <c r="D28294" s="21">
        <v>0.04</v>
      </c>
      <c r="E28294" s="21">
        <v>0</v>
      </c>
      <c r="F28294" s="21" t="s">
        <v>2776</v>
      </c>
    </row>
    <row r="28295" spans="1:6">
      <c r="A28295" s="21" t="s">
        <v>32437</v>
      </c>
      <c r="B28295" s="21" t="s">
        <v>40893</v>
      </c>
      <c r="C28295" s="21" t="s">
        <v>4997</v>
      </c>
      <c r="D28295" s="21">
        <v>0.04</v>
      </c>
      <c r="E28295" s="21">
        <v>0</v>
      </c>
      <c r="F28295" s="21" t="s">
        <v>2776</v>
      </c>
    </row>
    <row r="28296" spans="1:6">
      <c r="A28296" s="21" t="s">
        <v>32438</v>
      </c>
      <c r="B28296" s="21" t="s">
        <v>40894</v>
      </c>
      <c r="C28296" s="21" t="s">
        <v>41000</v>
      </c>
      <c r="D28296" s="21">
        <v>0.04</v>
      </c>
      <c r="E28296" s="21">
        <v>0</v>
      </c>
      <c r="F28296" s="21" t="s">
        <v>2776</v>
      </c>
    </row>
    <row r="28297" spans="1:6">
      <c r="A28297" s="21" t="s">
        <v>32439</v>
      </c>
      <c r="B28297" s="21" t="s">
        <v>40898</v>
      </c>
      <c r="C28297" s="21" t="s">
        <v>52416</v>
      </c>
      <c r="D28297" s="21">
        <v>0.2</v>
      </c>
      <c r="E28297" s="21">
        <v>0</v>
      </c>
      <c r="F28297" s="21" t="s">
        <v>2776</v>
      </c>
    </row>
    <row r="28298" spans="1:6">
      <c r="A28298" s="21" t="s">
        <v>32440</v>
      </c>
      <c r="B28298" s="21" t="s">
        <v>40890</v>
      </c>
      <c r="C28298" s="21" t="s">
        <v>52417</v>
      </c>
      <c r="D28298" s="21">
        <v>0</v>
      </c>
      <c r="E28298" s="21">
        <v>5</v>
      </c>
      <c r="F28298" s="21" t="s">
        <v>2776</v>
      </c>
    </row>
    <row r="28299" spans="1:6">
      <c r="A28299" s="21" t="s">
        <v>32441</v>
      </c>
      <c r="B28299" s="21" t="s">
        <v>40891</v>
      </c>
      <c r="C28299" s="21" t="s">
        <v>4797</v>
      </c>
      <c r="D28299" s="21">
        <v>0.3</v>
      </c>
      <c r="E28299" s="21">
        <v>0</v>
      </c>
      <c r="F28299" s="21" t="s">
        <v>2776</v>
      </c>
    </row>
    <row r="28300" spans="1:6">
      <c r="A28300" s="21" t="s">
        <v>3449</v>
      </c>
      <c r="B28300" s="21" t="s">
        <v>40892</v>
      </c>
      <c r="C28300" s="21" t="s">
        <v>4734</v>
      </c>
      <c r="D28300" s="21">
        <v>0.5</v>
      </c>
      <c r="E28300" s="21">
        <v>0</v>
      </c>
      <c r="F28300" s="21" t="s">
        <v>2776</v>
      </c>
    </row>
    <row r="28301" spans="1:6">
      <c r="A28301" s="21" t="s">
        <v>32442</v>
      </c>
      <c r="B28301" s="21" t="s">
        <v>40898</v>
      </c>
      <c r="C28301" s="21" t="s">
        <v>52418</v>
      </c>
      <c r="D28301" s="21">
        <v>0.48</v>
      </c>
      <c r="E28301" s="21">
        <v>0</v>
      </c>
      <c r="F28301" s="21" t="s">
        <v>2776</v>
      </c>
    </row>
    <row r="28302" spans="1:6">
      <c r="A28302" s="21" t="s">
        <v>32443</v>
      </c>
      <c r="B28302" s="21" t="s">
        <v>40890</v>
      </c>
      <c r="C28302" s="21" t="s">
        <v>52419</v>
      </c>
      <c r="D28302" s="21">
        <v>0</v>
      </c>
      <c r="E28302" s="21">
        <v>10</v>
      </c>
      <c r="F28302" s="21" t="s">
        <v>2776</v>
      </c>
    </row>
    <row r="28303" spans="1:6">
      <c r="A28303" s="21" t="s">
        <v>32444</v>
      </c>
      <c r="B28303" s="21" t="s">
        <v>40894</v>
      </c>
      <c r="C28303" s="21" t="s">
        <v>41145</v>
      </c>
      <c r="D28303" s="21">
        <v>0.04</v>
      </c>
      <c r="E28303" s="21">
        <v>0</v>
      </c>
      <c r="F28303" s="21" t="s">
        <v>2776</v>
      </c>
    </row>
    <row r="28304" spans="1:6">
      <c r="A28304" s="21" t="s">
        <v>32445</v>
      </c>
      <c r="B28304" s="21" t="s">
        <v>40891</v>
      </c>
      <c r="C28304" s="21" t="s">
        <v>41705</v>
      </c>
      <c r="D28304" s="21">
        <v>1</v>
      </c>
      <c r="E28304" s="21">
        <v>0</v>
      </c>
      <c r="F28304" s="21" t="s">
        <v>2776</v>
      </c>
    </row>
    <row r="28305" spans="1:6">
      <c r="A28305" s="21" t="s">
        <v>32446</v>
      </c>
      <c r="B28305" s="21" t="s">
        <v>40891</v>
      </c>
      <c r="C28305" s="21" t="s">
        <v>5085</v>
      </c>
      <c r="D28305" s="21">
        <v>0.12</v>
      </c>
      <c r="E28305" s="21">
        <v>0</v>
      </c>
      <c r="F28305" s="21" t="s">
        <v>2776</v>
      </c>
    </row>
    <row r="28306" spans="1:6">
      <c r="A28306" s="21" t="s">
        <v>32447</v>
      </c>
      <c r="B28306" s="21" t="s">
        <v>40890</v>
      </c>
      <c r="C28306" s="21" t="s">
        <v>52420</v>
      </c>
      <c r="D28306" s="21">
        <v>0</v>
      </c>
      <c r="E28306" s="21">
        <v>5</v>
      </c>
      <c r="F28306" s="21" t="s">
        <v>2776</v>
      </c>
    </row>
    <row r="28307" spans="1:6">
      <c r="A28307" s="21" t="s">
        <v>32448</v>
      </c>
      <c r="B28307" s="21" t="s">
        <v>40890</v>
      </c>
      <c r="C28307" s="21" t="s">
        <v>52421</v>
      </c>
      <c r="D28307" s="21">
        <v>0</v>
      </c>
      <c r="E28307" s="21">
        <v>5</v>
      </c>
      <c r="F28307" s="21" t="s">
        <v>2776</v>
      </c>
    </row>
    <row r="28308" spans="1:6">
      <c r="A28308" s="21" t="s">
        <v>32449</v>
      </c>
      <c r="B28308" s="21" t="s">
        <v>40890</v>
      </c>
      <c r="C28308" s="21" t="s">
        <v>4859</v>
      </c>
      <c r="D28308" s="21">
        <v>0</v>
      </c>
      <c r="E28308" s="21">
        <v>3</v>
      </c>
      <c r="F28308" s="21" t="s">
        <v>2776</v>
      </c>
    </row>
    <row r="28309" spans="1:6">
      <c r="A28309" s="21" t="s">
        <v>32450</v>
      </c>
      <c r="B28309" s="21" t="s">
        <v>40893</v>
      </c>
      <c r="C28309" s="21" t="s">
        <v>46596</v>
      </c>
      <c r="D28309" s="21">
        <v>0.04</v>
      </c>
      <c r="E28309" s="21">
        <v>0</v>
      </c>
      <c r="F28309" s="21" t="s">
        <v>2776</v>
      </c>
    </row>
    <row r="28310" spans="1:6">
      <c r="A28310" s="21" t="s">
        <v>32451</v>
      </c>
      <c r="B28310" s="21" t="s">
        <v>40891</v>
      </c>
      <c r="C28310" s="21" t="s">
        <v>41126</v>
      </c>
      <c r="D28310" s="21">
        <v>0.16</v>
      </c>
      <c r="E28310" s="21">
        <v>0</v>
      </c>
      <c r="F28310" s="21" t="s">
        <v>2776</v>
      </c>
    </row>
    <row r="28311" spans="1:6">
      <c r="A28311" s="21" t="s">
        <v>32452</v>
      </c>
      <c r="B28311" s="21" t="s">
        <v>40890</v>
      </c>
      <c r="C28311" s="21" t="s">
        <v>41203</v>
      </c>
      <c r="D28311" s="21">
        <v>0</v>
      </c>
      <c r="E28311" s="21">
        <v>4</v>
      </c>
      <c r="F28311" s="21" t="s">
        <v>2776</v>
      </c>
    </row>
    <row r="28312" spans="1:6">
      <c r="A28312" s="21" t="s">
        <v>32453</v>
      </c>
      <c r="B28312" s="21" t="s">
        <v>40893</v>
      </c>
      <c r="C28312" s="21" t="s">
        <v>45247</v>
      </c>
      <c r="D28312" s="21">
        <v>0.04</v>
      </c>
      <c r="E28312" s="21">
        <v>0</v>
      </c>
      <c r="F28312" s="21" t="s">
        <v>2776</v>
      </c>
    </row>
    <row r="28313" spans="1:6">
      <c r="A28313" s="21" t="s">
        <v>32454</v>
      </c>
      <c r="B28313" s="21" t="s">
        <v>40891</v>
      </c>
      <c r="C28313" s="21" t="s">
        <v>4859</v>
      </c>
      <c r="D28313" s="21">
        <v>0.56000000000000005</v>
      </c>
      <c r="E28313" s="21">
        <v>0</v>
      </c>
      <c r="F28313" s="21" t="s">
        <v>2776</v>
      </c>
    </row>
    <row r="28314" spans="1:6">
      <c r="A28314" s="21" t="s">
        <v>32455</v>
      </c>
      <c r="B28314" s="21" t="s">
        <v>40890</v>
      </c>
      <c r="C28314" s="21" t="s">
        <v>4544</v>
      </c>
      <c r="D28314" s="21">
        <v>0</v>
      </c>
      <c r="E28314" s="21">
        <v>4</v>
      </c>
      <c r="F28314" s="21" t="s">
        <v>2776</v>
      </c>
    </row>
    <row r="28315" spans="1:6">
      <c r="A28315" s="21" t="s">
        <v>32456</v>
      </c>
      <c r="B28315" s="21" t="s">
        <v>40890</v>
      </c>
      <c r="C28315" s="21" t="s">
        <v>4342</v>
      </c>
      <c r="D28315" s="21">
        <v>0</v>
      </c>
      <c r="E28315" s="21">
        <v>3</v>
      </c>
      <c r="F28315" s="21" t="s">
        <v>2776</v>
      </c>
    </row>
    <row r="28316" spans="1:6">
      <c r="A28316" s="21" t="s">
        <v>32457</v>
      </c>
      <c r="B28316" s="21" t="s">
        <v>40895</v>
      </c>
      <c r="C28316" s="21" t="s">
        <v>5231</v>
      </c>
      <c r="D28316" s="21">
        <v>0.04</v>
      </c>
      <c r="E28316" s="21">
        <v>0</v>
      </c>
      <c r="F28316" s="21" t="s">
        <v>2776</v>
      </c>
    </row>
    <row r="28317" spans="1:6">
      <c r="A28317" s="21" t="s">
        <v>32458</v>
      </c>
      <c r="B28317" s="21" t="s">
        <v>40890</v>
      </c>
      <c r="C28317" s="21" t="s">
        <v>52422</v>
      </c>
      <c r="D28317" s="21">
        <v>0</v>
      </c>
      <c r="E28317" s="21">
        <v>7</v>
      </c>
      <c r="F28317" s="21" t="s">
        <v>2776</v>
      </c>
    </row>
    <row r="28318" spans="1:6">
      <c r="A28318" s="21" t="s">
        <v>32459</v>
      </c>
      <c r="B28318" s="21" t="s">
        <v>40891</v>
      </c>
      <c r="C28318" s="21" t="s">
        <v>4464</v>
      </c>
      <c r="D28318" s="21">
        <v>0.2</v>
      </c>
      <c r="E28318" s="21">
        <v>0</v>
      </c>
      <c r="F28318" s="21" t="s">
        <v>2776</v>
      </c>
    </row>
    <row r="28319" spans="1:6">
      <c r="A28319" s="21" t="s">
        <v>32460</v>
      </c>
      <c r="B28319" s="21" t="s">
        <v>40891</v>
      </c>
      <c r="C28319" s="21" t="s">
        <v>44642</v>
      </c>
      <c r="D28319" s="21">
        <v>1</v>
      </c>
      <c r="E28319" s="21">
        <v>0</v>
      </c>
      <c r="F28319" s="21" t="s">
        <v>2776</v>
      </c>
    </row>
    <row r="28320" spans="1:6">
      <c r="A28320" s="21" t="s">
        <v>32461</v>
      </c>
      <c r="B28320" s="21" t="s">
        <v>40891</v>
      </c>
      <c r="C28320" s="21" t="s">
        <v>52423</v>
      </c>
      <c r="D28320" s="21">
        <v>1</v>
      </c>
      <c r="E28320" s="21">
        <v>0</v>
      </c>
      <c r="F28320" s="21" t="s">
        <v>2776</v>
      </c>
    </row>
    <row r="28321" spans="1:6">
      <c r="A28321" s="21" t="s">
        <v>32462</v>
      </c>
      <c r="B28321" s="21" t="s">
        <v>40890</v>
      </c>
      <c r="C28321" s="21" t="s">
        <v>41214</v>
      </c>
      <c r="D28321" s="21">
        <v>0</v>
      </c>
      <c r="E28321" s="21">
        <v>3</v>
      </c>
      <c r="F28321" s="21" t="s">
        <v>2776</v>
      </c>
    </row>
    <row r="28322" spans="1:6">
      <c r="A28322" s="21" t="s">
        <v>32463</v>
      </c>
      <c r="B28322" s="21" t="s">
        <v>40890</v>
      </c>
      <c r="C28322" s="21" t="s">
        <v>48607</v>
      </c>
      <c r="D28322" s="21">
        <v>0</v>
      </c>
      <c r="E28322" s="21">
        <v>5</v>
      </c>
      <c r="F28322" s="21" t="s">
        <v>2776</v>
      </c>
    </row>
    <row r="28323" spans="1:6">
      <c r="A28323" s="21" t="s">
        <v>32464</v>
      </c>
      <c r="B28323" s="21" t="s">
        <v>40893</v>
      </c>
      <c r="C28323" s="21" t="s">
        <v>41270</v>
      </c>
      <c r="D28323" s="21">
        <v>0.04</v>
      </c>
      <c r="E28323" s="21">
        <v>0</v>
      </c>
      <c r="F28323" s="21" t="s">
        <v>2776</v>
      </c>
    </row>
    <row r="28324" spans="1:6">
      <c r="A28324" s="21" t="s">
        <v>32465</v>
      </c>
      <c r="B28324" s="21" t="s">
        <v>40891</v>
      </c>
      <c r="C28324" s="21" t="s">
        <v>52424</v>
      </c>
      <c r="D28324" s="21">
        <v>1</v>
      </c>
      <c r="E28324" s="21">
        <v>0</v>
      </c>
      <c r="F28324" s="21" t="s">
        <v>2776</v>
      </c>
    </row>
    <row r="28325" spans="1:6">
      <c r="A28325" s="21" t="s">
        <v>32466</v>
      </c>
      <c r="B28325" s="21" t="s">
        <v>40890</v>
      </c>
      <c r="C28325" s="21" t="s">
        <v>4752</v>
      </c>
      <c r="D28325" s="21">
        <v>0</v>
      </c>
      <c r="E28325" s="21">
        <v>3</v>
      </c>
      <c r="F28325" s="21" t="s">
        <v>2776</v>
      </c>
    </row>
    <row r="28326" spans="1:6">
      <c r="A28326" s="21" t="s">
        <v>32467</v>
      </c>
      <c r="B28326" s="21" t="s">
        <v>40891</v>
      </c>
      <c r="C28326" s="21" t="s">
        <v>52425</v>
      </c>
      <c r="D28326" s="21">
        <v>1</v>
      </c>
      <c r="E28326" s="21">
        <v>0</v>
      </c>
      <c r="F28326" s="21" t="s">
        <v>2776</v>
      </c>
    </row>
    <row r="28327" spans="1:6">
      <c r="A28327" s="21" t="s">
        <v>32468</v>
      </c>
      <c r="B28327" s="21" t="s">
        <v>40891</v>
      </c>
      <c r="C28327" s="21" t="s">
        <v>41191</v>
      </c>
      <c r="D28327" s="21">
        <v>0.22</v>
      </c>
      <c r="E28327" s="21">
        <v>0</v>
      </c>
      <c r="F28327" s="21" t="s">
        <v>2776</v>
      </c>
    </row>
    <row r="28328" spans="1:6">
      <c r="A28328" s="21" t="s">
        <v>32469</v>
      </c>
      <c r="B28328" s="21" t="s">
        <v>40891</v>
      </c>
      <c r="C28328" s="21" t="s">
        <v>5085</v>
      </c>
      <c r="D28328" s="21">
        <v>0.48</v>
      </c>
      <c r="E28328" s="21">
        <v>0</v>
      </c>
      <c r="F28328" s="21" t="s">
        <v>2776</v>
      </c>
    </row>
    <row r="28329" spans="1:6">
      <c r="A28329" s="21" t="s">
        <v>32470</v>
      </c>
      <c r="B28329" s="21" t="s">
        <v>40895</v>
      </c>
      <c r="C28329" s="21" t="s">
        <v>43235</v>
      </c>
      <c r="D28329" s="21">
        <v>0.04</v>
      </c>
      <c r="E28329" s="21">
        <v>0</v>
      </c>
      <c r="F28329" s="21" t="s">
        <v>2776</v>
      </c>
    </row>
    <row r="28330" spans="1:6">
      <c r="A28330" s="21" t="s">
        <v>32471</v>
      </c>
      <c r="B28330" s="21" t="s">
        <v>40891</v>
      </c>
      <c r="C28330" s="21" t="s">
        <v>4450</v>
      </c>
      <c r="D28330" s="21">
        <v>0.4</v>
      </c>
      <c r="E28330" s="21">
        <v>0</v>
      </c>
      <c r="F28330" s="21" t="s">
        <v>2776</v>
      </c>
    </row>
    <row r="28331" spans="1:6">
      <c r="A28331" s="21" t="s">
        <v>32472</v>
      </c>
      <c r="B28331" s="21" t="s">
        <v>40891</v>
      </c>
      <c r="C28331" s="21" t="s">
        <v>4399</v>
      </c>
      <c r="D28331" s="21">
        <v>1</v>
      </c>
      <c r="E28331" s="21">
        <v>0</v>
      </c>
      <c r="F28331" s="21" t="s">
        <v>2776</v>
      </c>
    </row>
    <row r="28332" spans="1:6">
      <c r="A28332" s="21" t="s">
        <v>32473</v>
      </c>
      <c r="B28332" s="21" t="s">
        <v>40891</v>
      </c>
      <c r="C28332" s="21" t="s">
        <v>46268</v>
      </c>
      <c r="D28332" s="21">
        <v>0.5</v>
      </c>
      <c r="E28332" s="21">
        <v>0</v>
      </c>
      <c r="F28332" s="21" t="s">
        <v>2776</v>
      </c>
    </row>
    <row r="28333" spans="1:6">
      <c r="A28333" s="21" t="s">
        <v>32474</v>
      </c>
      <c r="B28333" s="21" t="s">
        <v>40890</v>
      </c>
      <c r="C28333" s="21" t="s">
        <v>52426</v>
      </c>
      <c r="D28333" s="21">
        <v>0</v>
      </c>
      <c r="E28333" s="21">
        <v>5</v>
      </c>
      <c r="F28333" s="21" t="s">
        <v>2776</v>
      </c>
    </row>
    <row r="28334" spans="1:6">
      <c r="A28334" s="21" t="s">
        <v>32475</v>
      </c>
      <c r="B28334" s="21" t="s">
        <v>40891</v>
      </c>
      <c r="C28334" s="21" t="s">
        <v>41325</v>
      </c>
      <c r="D28334" s="21">
        <v>0.16</v>
      </c>
      <c r="E28334" s="21">
        <v>0</v>
      </c>
      <c r="F28334" s="21" t="s">
        <v>2776</v>
      </c>
    </row>
    <row r="28335" spans="1:6">
      <c r="A28335" s="21" t="s">
        <v>32476</v>
      </c>
      <c r="B28335" s="21" t="s">
        <v>40891</v>
      </c>
      <c r="C28335" s="21" t="s">
        <v>41290</v>
      </c>
      <c r="D28335" s="21">
        <v>1</v>
      </c>
      <c r="E28335" s="21">
        <v>0</v>
      </c>
      <c r="F28335" s="21" t="s">
        <v>2776</v>
      </c>
    </row>
    <row r="28336" spans="1:6">
      <c r="A28336" s="21" t="s">
        <v>32477</v>
      </c>
      <c r="B28336" s="21" t="s">
        <v>40890</v>
      </c>
      <c r="C28336" s="21" t="s">
        <v>41221</v>
      </c>
      <c r="D28336" s="21">
        <v>0</v>
      </c>
      <c r="E28336" s="21">
        <v>3</v>
      </c>
      <c r="F28336" s="21" t="s">
        <v>2776</v>
      </c>
    </row>
    <row r="28337" spans="1:6">
      <c r="A28337" s="21" t="s">
        <v>32478</v>
      </c>
      <c r="B28337" s="21" t="s">
        <v>40891</v>
      </c>
      <c r="C28337" s="21" t="s">
        <v>4865</v>
      </c>
      <c r="D28337" s="21">
        <v>1</v>
      </c>
      <c r="E28337" s="21">
        <v>0</v>
      </c>
      <c r="F28337" s="21" t="s">
        <v>2776</v>
      </c>
    </row>
    <row r="28338" spans="1:6">
      <c r="A28338" s="21" t="s">
        <v>32479</v>
      </c>
      <c r="B28338" s="21" t="s">
        <v>40891</v>
      </c>
      <c r="C28338" s="21" t="s">
        <v>52427</v>
      </c>
      <c r="D28338" s="21">
        <v>1</v>
      </c>
      <c r="E28338" s="21">
        <v>0</v>
      </c>
      <c r="F28338" s="21" t="s">
        <v>2776</v>
      </c>
    </row>
    <row r="28339" spans="1:6">
      <c r="A28339" s="21" t="s">
        <v>32480</v>
      </c>
      <c r="B28339" s="21" t="s">
        <v>40891</v>
      </c>
      <c r="C28339" s="21" t="s">
        <v>4837</v>
      </c>
      <c r="D28339" s="21">
        <v>1</v>
      </c>
      <c r="E28339" s="21">
        <v>0</v>
      </c>
      <c r="F28339" s="21" t="s">
        <v>2776</v>
      </c>
    </row>
    <row r="28340" spans="1:6">
      <c r="A28340" s="21" t="s">
        <v>32481</v>
      </c>
      <c r="B28340" s="21" t="s">
        <v>40891</v>
      </c>
      <c r="C28340" s="21" t="s">
        <v>45918</v>
      </c>
      <c r="D28340" s="21">
        <v>0.2</v>
      </c>
      <c r="E28340" s="21">
        <v>0</v>
      </c>
      <c r="F28340" s="21" t="s">
        <v>2776</v>
      </c>
    </row>
    <row r="28341" spans="1:6">
      <c r="A28341" s="21" t="s">
        <v>32482</v>
      </c>
      <c r="B28341" s="21" t="s">
        <v>40891</v>
      </c>
      <c r="C28341" s="21" t="s">
        <v>52428</v>
      </c>
      <c r="D28341" s="21">
        <v>1</v>
      </c>
      <c r="E28341" s="21">
        <v>0</v>
      </c>
      <c r="F28341" s="21" t="s">
        <v>2776</v>
      </c>
    </row>
    <row r="28342" spans="1:6">
      <c r="A28342" s="21" t="s">
        <v>32483</v>
      </c>
      <c r="B28342" s="21" t="s">
        <v>40891</v>
      </c>
      <c r="C28342" s="21" t="s">
        <v>4450</v>
      </c>
      <c r="D28342" s="21">
        <v>0.25</v>
      </c>
      <c r="E28342" s="21">
        <v>0</v>
      </c>
      <c r="F28342" s="21" t="s">
        <v>2776</v>
      </c>
    </row>
    <row r="28343" spans="1:6">
      <c r="A28343" s="21" t="s">
        <v>32484</v>
      </c>
      <c r="B28343" s="21" t="s">
        <v>40890</v>
      </c>
      <c r="C28343" s="21" t="s">
        <v>43686</v>
      </c>
      <c r="D28343" s="21">
        <v>0</v>
      </c>
      <c r="E28343" s="21">
        <v>5</v>
      </c>
      <c r="F28343" s="21" t="s">
        <v>2776</v>
      </c>
    </row>
    <row r="28344" spans="1:6">
      <c r="A28344" s="21" t="s">
        <v>32485</v>
      </c>
      <c r="B28344" s="21" t="s">
        <v>40891</v>
      </c>
      <c r="C28344" s="21" t="s">
        <v>4642</v>
      </c>
      <c r="D28344" s="21">
        <v>1</v>
      </c>
      <c r="E28344" s="21">
        <v>0</v>
      </c>
      <c r="F28344" s="21" t="s">
        <v>2776</v>
      </c>
    </row>
    <row r="28345" spans="1:6">
      <c r="A28345" s="21" t="s">
        <v>32486</v>
      </c>
      <c r="B28345" s="21" t="s">
        <v>40891</v>
      </c>
      <c r="C28345" s="21" t="s">
        <v>4366</v>
      </c>
      <c r="D28345" s="21">
        <v>1</v>
      </c>
      <c r="E28345" s="21">
        <v>0</v>
      </c>
      <c r="F28345" s="21" t="s">
        <v>2776</v>
      </c>
    </row>
    <row r="28346" spans="1:6">
      <c r="A28346" s="21" t="s">
        <v>32487</v>
      </c>
      <c r="B28346" s="21" t="s">
        <v>40891</v>
      </c>
      <c r="C28346" s="21" t="s">
        <v>4433</v>
      </c>
      <c r="D28346" s="21">
        <v>0.24</v>
      </c>
      <c r="E28346" s="21">
        <v>0</v>
      </c>
      <c r="F28346" s="21" t="s">
        <v>2776</v>
      </c>
    </row>
    <row r="28347" spans="1:6">
      <c r="A28347" s="21" t="s">
        <v>32488</v>
      </c>
      <c r="B28347" s="21" t="s">
        <v>40891</v>
      </c>
      <c r="C28347" s="21" t="s">
        <v>5085</v>
      </c>
      <c r="D28347" s="21">
        <v>1</v>
      </c>
      <c r="E28347" s="21">
        <v>0</v>
      </c>
      <c r="F28347" s="21" t="s">
        <v>2776</v>
      </c>
    </row>
    <row r="28348" spans="1:6">
      <c r="A28348" s="21" t="s">
        <v>32489</v>
      </c>
      <c r="B28348" s="21" t="s">
        <v>40890</v>
      </c>
      <c r="C28348" s="21" t="s">
        <v>44054</v>
      </c>
      <c r="D28348" s="21">
        <v>0</v>
      </c>
      <c r="E28348" s="21">
        <v>3</v>
      </c>
      <c r="F28348" s="21" t="s">
        <v>2776</v>
      </c>
    </row>
    <row r="28349" spans="1:6">
      <c r="A28349" s="21" t="s">
        <v>32490</v>
      </c>
      <c r="B28349" s="21" t="s">
        <v>40891</v>
      </c>
      <c r="C28349" s="21" t="s">
        <v>4544</v>
      </c>
      <c r="D28349" s="21">
        <v>0.22</v>
      </c>
      <c r="E28349" s="21">
        <v>0</v>
      </c>
      <c r="F28349" s="21" t="s">
        <v>2776</v>
      </c>
    </row>
    <row r="28350" spans="1:6">
      <c r="A28350" s="21" t="s">
        <v>32491</v>
      </c>
      <c r="B28350" s="21" t="s">
        <v>40895</v>
      </c>
      <c r="C28350" s="21" t="s">
        <v>5191</v>
      </c>
      <c r="D28350" s="21">
        <v>0.04</v>
      </c>
      <c r="E28350" s="21">
        <v>0</v>
      </c>
      <c r="F28350" s="21" t="s">
        <v>2776</v>
      </c>
    </row>
    <row r="28351" spans="1:6">
      <c r="A28351" s="21" t="s">
        <v>32492</v>
      </c>
      <c r="B28351" s="21" t="s">
        <v>40891</v>
      </c>
      <c r="C28351" s="21" t="s">
        <v>4333</v>
      </c>
      <c r="D28351" s="21">
        <v>0.28000000000000003</v>
      </c>
      <c r="E28351" s="21">
        <v>0</v>
      </c>
      <c r="F28351" s="21" t="s">
        <v>2776</v>
      </c>
    </row>
    <row r="28352" spans="1:6">
      <c r="A28352" s="21" t="s">
        <v>32493</v>
      </c>
      <c r="B28352" s="21" t="s">
        <v>40891</v>
      </c>
      <c r="C28352" s="21" t="s">
        <v>42598</v>
      </c>
      <c r="D28352" s="21">
        <v>0.5</v>
      </c>
      <c r="E28352" s="21">
        <v>0</v>
      </c>
      <c r="F28352" s="21" t="s">
        <v>2776</v>
      </c>
    </row>
    <row r="28353" spans="1:6">
      <c r="A28353" s="21" t="s">
        <v>32494</v>
      </c>
      <c r="B28353" s="21" t="s">
        <v>40891</v>
      </c>
      <c r="C28353" s="21" t="s">
        <v>41467</v>
      </c>
      <c r="D28353" s="21">
        <v>1</v>
      </c>
      <c r="E28353" s="21">
        <v>0</v>
      </c>
      <c r="F28353" s="21" t="s">
        <v>2776</v>
      </c>
    </row>
    <row r="28354" spans="1:6">
      <c r="A28354" s="21" t="s">
        <v>32495</v>
      </c>
      <c r="B28354" s="21" t="s">
        <v>40894</v>
      </c>
      <c r="C28354" s="21" t="s">
        <v>4375</v>
      </c>
      <c r="D28354" s="21">
        <v>0.04</v>
      </c>
      <c r="E28354" s="21">
        <v>0</v>
      </c>
      <c r="F28354" s="21" t="s">
        <v>2776</v>
      </c>
    </row>
    <row r="28355" spans="1:6">
      <c r="A28355" s="21" t="s">
        <v>32496</v>
      </c>
      <c r="B28355" s="21" t="s">
        <v>40894</v>
      </c>
      <c r="C28355" s="21" t="s">
        <v>52429</v>
      </c>
      <c r="D28355" s="21">
        <v>0.04</v>
      </c>
      <c r="E28355" s="21">
        <v>0</v>
      </c>
      <c r="F28355" s="21" t="s">
        <v>2776</v>
      </c>
    </row>
    <row r="28356" spans="1:6">
      <c r="A28356" s="21" t="s">
        <v>32497</v>
      </c>
      <c r="B28356" s="21" t="s">
        <v>40891</v>
      </c>
      <c r="C28356" s="21" t="s">
        <v>52430</v>
      </c>
      <c r="D28356" s="21">
        <v>0.5</v>
      </c>
      <c r="E28356" s="21">
        <v>0</v>
      </c>
      <c r="F28356" s="21" t="s">
        <v>2776</v>
      </c>
    </row>
    <row r="28357" spans="1:6">
      <c r="A28357" s="21" t="s">
        <v>32498</v>
      </c>
      <c r="B28357" s="21" t="s">
        <v>40891</v>
      </c>
      <c r="C28357" s="21" t="s">
        <v>41518</v>
      </c>
      <c r="D28357" s="21">
        <v>1</v>
      </c>
      <c r="E28357" s="21">
        <v>0</v>
      </c>
      <c r="F28357" s="21" t="s">
        <v>2776</v>
      </c>
    </row>
    <row r="28358" spans="1:6">
      <c r="A28358" s="21" t="s">
        <v>32499</v>
      </c>
      <c r="B28358" s="21" t="s">
        <v>40891</v>
      </c>
      <c r="C28358" s="21" t="s">
        <v>41719</v>
      </c>
      <c r="D28358" s="21">
        <v>1</v>
      </c>
      <c r="E28358" s="21">
        <v>0</v>
      </c>
      <c r="F28358" s="21" t="s">
        <v>2776</v>
      </c>
    </row>
    <row r="28359" spans="1:6">
      <c r="A28359" s="21" t="s">
        <v>32500</v>
      </c>
      <c r="B28359" s="21" t="s">
        <v>40891</v>
      </c>
      <c r="C28359" s="21" t="s">
        <v>5141</v>
      </c>
      <c r="D28359" s="21">
        <v>1</v>
      </c>
      <c r="E28359" s="21">
        <v>0</v>
      </c>
      <c r="F28359" s="21" t="s">
        <v>2776</v>
      </c>
    </row>
    <row r="28360" spans="1:6">
      <c r="A28360" s="21" t="s">
        <v>32501</v>
      </c>
      <c r="B28360" s="21" t="s">
        <v>40891</v>
      </c>
      <c r="C28360" s="21" t="s">
        <v>52431</v>
      </c>
      <c r="D28360" s="21">
        <v>1</v>
      </c>
      <c r="E28360" s="21">
        <v>0</v>
      </c>
      <c r="F28360" s="21" t="s">
        <v>2776</v>
      </c>
    </row>
    <row r="28361" spans="1:6">
      <c r="A28361" s="21" t="s">
        <v>32502</v>
      </c>
      <c r="B28361" s="21" t="s">
        <v>40891</v>
      </c>
      <c r="C28361" s="21" t="s">
        <v>41014</v>
      </c>
      <c r="D28361" s="21">
        <v>0.6</v>
      </c>
      <c r="E28361" s="21">
        <v>0</v>
      </c>
      <c r="F28361" s="21" t="s">
        <v>2776</v>
      </c>
    </row>
    <row r="28362" spans="1:6">
      <c r="A28362" s="21" t="s">
        <v>32503</v>
      </c>
      <c r="B28362" s="21" t="s">
        <v>40890</v>
      </c>
      <c r="C28362" s="21" t="s">
        <v>42642</v>
      </c>
      <c r="D28362" s="21">
        <v>0</v>
      </c>
      <c r="E28362" s="21">
        <v>3</v>
      </c>
      <c r="F28362" s="21" t="s">
        <v>2776</v>
      </c>
    </row>
    <row r="28363" spans="1:6">
      <c r="A28363" s="21" t="s">
        <v>32504</v>
      </c>
      <c r="B28363" s="21" t="s">
        <v>40891</v>
      </c>
      <c r="C28363" s="21" t="s">
        <v>4673</v>
      </c>
      <c r="D28363" s="21">
        <v>2</v>
      </c>
      <c r="E28363" s="21">
        <v>0</v>
      </c>
      <c r="F28363" s="21" t="s">
        <v>2776</v>
      </c>
    </row>
    <row r="28364" spans="1:6">
      <c r="A28364" s="21" t="s">
        <v>32505</v>
      </c>
      <c r="B28364" s="21" t="s">
        <v>40891</v>
      </c>
      <c r="C28364" s="21" t="s">
        <v>4554</v>
      </c>
      <c r="D28364" s="21">
        <v>0.22</v>
      </c>
      <c r="E28364" s="21">
        <v>0</v>
      </c>
      <c r="F28364" s="21" t="s">
        <v>2776</v>
      </c>
    </row>
    <row r="28365" spans="1:6">
      <c r="A28365" s="21" t="s">
        <v>32506</v>
      </c>
      <c r="B28365" s="21" t="s">
        <v>40891</v>
      </c>
      <c r="C28365" s="21" t="s">
        <v>4395</v>
      </c>
      <c r="D28365" s="21">
        <v>0.14000000000000001</v>
      </c>
      <c r="E28365" s="21">
        <v>0</v>
      </c>
      <c r="F28365" s="21" t="s">
        <v>2776</v>
      </c>
    </row>
    <row r="28366" spans="1:6">
      <c r="A28366" s="21" t="s">
        <v>32507</v>
      </c>
      <c r="B28366" s="21" t="s">
        <v>40891</v>
      </c>
      <c r="C28366" s="21" t="s">
        <v>52432</v>
      </c>
      <c r="D28366" s="21">
        <v>1</v>
      </c>
      <c r="E28366" s="21">
        <v>0</v>
      </c>
      <c r="F28366" s="21" t="s">
        <v>2776</v>
      </c>
    </row>
    <row r="28367" spans="1:6">
      <c r="A28367" s="21" t="s">
        <v>32508</v>
      </c>
      <c r="B28367" s="21" t="s">
        <v>40894</v>
      </c>
      <c r="C28367" s="21" t="s">
        <v>5304</v>
      </c>
      <c r="D28367" s="21">
        <v>0.04</v>
      </c>
      <c r="E28367" s="21">
        <v>0</v>
      </c>
      <c r="F28367" s="21" t="s">
        <v>2776</v>
      </c>
    </row>
    <row r="28368" spans="1:6">
      <c r="A28368" s="21" t="s">
        <v>32509</v>
      </c>
      <c r="B28368" s="21" t="s">
        <v>40895</v>
      </c>
      <c r="C28368" s="21" t="s">
        <v>52433</v>
      </c>
      <c r="D28368" s="21">
        <v>0.04</v>
      </c>
      <c r="E28368" s="21">
        <v>0</v>
      </c>
      <c r="F28368" s="21" t="s">
        <v>2776</v>
      </c>
    </row>
    <row r="28369" spans="1:6">
      <c r="A28369" s="21" t="s">
        <v>32510</v>
      </c>
      <c r="B28369" s="21" t="s">
        <v>40890</v>
      </c>
      <c r="C28369" s="21" t="s">
        <v>43733</v>
      </c>
      <c r="D28369" s="21">
        <v>0</v>
      </c>
      <c r="E28369" s="21">
        <v>5</v>
      </c>
      <c r="F28369" s="21" t="s">
        <v>2776</v>
      </c>
    </row>
    <row r="28370" spans="1:6">
      <c r="A28370" s="21" t="s">
        <v>32511</v>
      </c>
      <c r="B28370" s="21" t="s">
        <v>40893</v>
      </c>
      <c r="C28370" s="21" t="s">
        <v>41667</v>
      </c>
      <c r="D28370" s="21">
        <v>0.04</v>
      </c>
      <c r="E28370" s="21">
        <v>0</v>
      </c>
      <c r="F28370" s="21" t="s">
        <v>2776</v>
      </c>
    </row>
    <row r="28371" spans="1:6">
      <c r="A28371" s="21" t="s">
        <v>32512</v>
      </c>
      <c r="B28371" s="21" t="s">
        <v>40898</v>
      </c>
      <c r="C28371" s="21" t="s">
        <v>49766</v>
      </c>
      <c r="D28371" s="21">
        <v>3</v>
      </c>
      <c r="E28371" s="21">
        <v>0</v>
      </c>
      <c r="F28371" s="21" t="s">
        <v>2776</v>
      </c>
    </row>
    <row r="28372" spans="1:6">
      <c r="A28372" s="21" t="s">
        <v>32513</v>
      </c>
      <c r="B28372" s="21" t="s">
        <v>40891</v>
      </c>
      <c r="C28372" s="21" t="s">
        <v>52434</v>
      </c>
      <c r="D28372" s="21">
        <v>1</v>
      </c>
      <c r="E28372" s="21">
        <v>0</v>
      </c>
      <c r="F28372" s="21" t="s">
        <v>2776</v>
      </c>
    </row>
    <row r="28373" spans="1:6">
      <c r="A28373" s="21" t="s">
        <v>32514</v>
      </c>
      <c r="B28373" s="21" t="s">
        <v>40893</v>
      </c>
      <c r="C28373" s="21" t="s">
        <v>4335</v>
      </c>
      <c r="D28373" s="21">
        <v>0.04</v>
      </c>
      <c r="E28373" s="21">
        <v>0</v>
      </c>
      <c r="F28373" s="21" t="s">
        <v>2776</v>
      </c>
    </row>
    <row r="28374" spans="1:6">
      <c r="A28374" s="21" t="s">
        <v>32515</v>
      </c>
      <c r="B28374" s="21" t="s">
        <v>40890</v>
      </c>
      <c r="C28374" s="21" t="s">
        <v>52435</v>
      </c>
      <c r="D28374" s="21">
        <v>0</v>
      </c>
      <c r="E28374" s="21">
        <v>5</v>
      </c>
      <c r="F28374" s="21" t="s">
        <v>2776</v>
      </c>
    </row>
    <row r="28375" spans="1:6">
      <c r="A28375" s="21" t="s">
        <v>32516</v>
      </c>
      <c r="B28375" s="21" t="s">
        <v>40890</v>
      </c>
      <c r="C28375" s="21" t="s">
        <v>52436</v>
      </c>
      <c r="D28375" s="21">
        <v>0</v>
      </c>
      <c r="E28375" s="21">
        <v>5</v>
      </c>
      <c r="F28375" s="21" t="s">
        <v>2776</v>
      </c>
    </row>
    <row r="28376" spans="1:6">
      <c r="A28376" s="21" t="s">
        <v>32517</v>
      </c>
      <c r="B28376" s="21" t="s">
        <v>40890</v>
      </c>
      <c r="C28376" s="21" t="s">
        <v>52437</v>
      </c>
      <c r="D28376" s="21">
        <v>0</v>
      </c>
      <c r="E28376" s="21">
        <v>5</v>
      </c>
      <c r="F28376" s="21" t="s">
        <v>2776</v>
      </c>
    </row>
    <row r="28377" spans="1:6">
      <c r="A28377" s="21" t="s">
        <v>32518</v>
      </c>
      <c r="B28377" s="21" t="s">
        <v>40891</v>
      </c>
      <c r="C28377" s="21" t="s">
        <v>52438</v>
      </c>
      <c r="D28377" s="21">
        <v>0.16</v>
      </c>
      <c r="E28377" s="21">
        <v>0</v>
      </c>
      <c r="F28377" s="21" t="s">
        <v>2776</v>
      </c>
    </row>
    <row r="28378" spans="1:6">
      <c r="A28378" s="21" t="s">
        <v>32519</v>
      </c>
      <c r="B28378" s="21" t="s">
        <v>40890</v>
      </c>
      <c r="C28378" s="21" t="s">
        <v>41758</v>
      </c>
      <c r="D28378" s="21">
        <v>0</v>
      </c>
      <c r="E28378" s="21">
        <v>4</v>
      </c>
      <c r="F28378" s="21" t="s">
        <v>2776</v>
      </c>
    </row>
    <row r="28379" spans="1:6">
      <c r="A28379" s="21" t="s">
        <v>32520</v>
      </c>
      <c r="B28379" s="21" t="s">
        <v>40891</v>
      </c>
      <c r="C28379" s="21" t="s">
        <v>52439</v>
      </c>
      <c r="D28379" s="21">
        <v>0.26</v>
      </c>
      <c r="E28379" s="21">
        <v>0</v>
      </c>
      <c r="F28379" s="21" t="s">
        <v>2776</v>
      </c>
    </row>
    <row r="28380" spans="1:6">
      <c r="A28380" s="21" t="s">
        <v>32521</v>
      </c>
      <c r="B28380" s="21" t="s">
        <v>40893</v>
      </c>
      <c r="C28380" s="21" t="s">
        <v>4353</v>
      </c>
      <c r="D28380" s="21">
        <v>0.04</v>
      </c>
      <c r="E28380" s="21">
        <v>0</v>
      </c>
      <c r="F28380" s="21" t="s">
        <v>2776</v>
      </c>
    </row>
    <row r="28381" spans="1:6">
      <c r="A28381" s="21" t="s">
        <v>32522</v>
      </c>
      <c r="B28381" s="21" t="s">
        <v>40895</v>
      </c>
      <c r="C28381" s="21" t="s">
        <v>4865</v>
      </c>
      <c r="D28381" s="21">
        <v>0.04</v>
      </c>
      <c r="E28381" s="21">
        <v>0</v>
      </c>
      <c r="F28381" s="21" t="s">
        <v>2776</v>
      </c>
    </row>
    <row r="28382" spans="1:6">
      <c r="A28382" s="21" t="s">
        <v>32523</v>
      </c>
      <c r="B28382" s="21" t="s">
        <v>40890</v>
      </c>
      <c r="C28382" s="21" t="s">
        <v>4450</v>
      </c>
      <c r="D28382" s="21">
        <v>0</v>
      </c>
      <c r="E28382" s="21">
        <v>3</v>
      </c>
      <c r="F28382" s="21" t="s">
        <v>2776</v>
      </c>
    </row>
    <row r="28383" spans="1:6">
      <c r="A28383" s="21" t="s">
        <v>32524</v>
      </c>
      <c r="B28383" s="21" t="s">
        <v>40893</v>
      </c>
      <c r="C28383" s="21" t="s">
        <v>45250</v>
      </c>
      <c r="D28383" s="21">
        <v>0.04</v>
      </c>
      <c r="E28383" s="21">
        <v>0</v>
      </c>
      <c r="F28383" s="21" t="s">
        <v>2776</v>
      </c>
    </row>
    <row r="28384" spans="1:6">
      <c r="A28384" s="21" t="s">
        <v>32525</v>
      </c>
      <c r="B28384" s="21" t="s">
        <v>40891</v>
      </c>
      <c r="C28384" s="21" t="s">
        <v>52440</v>
      </c>
      <c r="D28384" s="21">
        <v>1</v>
      </c>
      <c r="E28384" s="21">
        <v>0</v>
      </c>
      <c r="F28384" s="21" t="s">
        <v>2776</v>
      </c>
    </row>
    <row r="28385" spans="1:6">
      <c r="A28385" s="21" t="s">
        <v>32526</v>
      </c>
      <c r="B28385" s="21" t="s">
        <v>40890</v>
      </c>
      <c r="C28385" s="21" t="s">
        <v>52441</v>
      </c>
      <c r="D28385" s="21">
        <v>0</v>
      </c>
      <c r="E28385" s="21">
        <v>5</v>
      </c>
      <c r="F28385" s="21" t="s">
        <v>2776</v>
      </c>
    </row>
    <row r="28386" spans="1:6">
      <c r="A28386" s="21" t="s">
        <v>32527</v>
      </c>
      <c r="B28386" s="21" t="s">
        <v>40891</v>
      </c>
      <c r="C28386" s="21" t="s">
        <v>42380</v>
      </c>
      <c r="D28386" s="21">
        <v>1</v>
      </c>
      <c r="E28386" s="21">
        <v>0</v>
      </c>
      <c r="F28386" s="21" t="s">
        <v>2776</v>
      </c>
    </row>
    <row r="28387" spans="1:6">
      <c r="A28387" s="21" t="s">
        <v>32528</v>
      </c>
      <c r="B28387" s="21" t="s">
        <v>40891</v>
      </c>
      <c r="C28387" s="21" t="s">
        <v>52442</v>
      </c>
      <c r="D28387" s="21">
        <v>1</v>
      </c>
      <c r="E28387" s="21">
        <v>0</v>
      </c>
      <c r="F28387" s="21" t="s">
        <v>2776</v>
      </c>
    </row>
    <row r="28388" spans="1:6">
      <c r="A28388" s="21" t="s">
        <v>32529</v>
      </c>
      <c r="B28388" s="21" t="s">
        <v>40890</v>
      </c>
      <c r="C28388" s="21" t="s">
        <v>41145</v>
      </c>
      <c r="D28388" s="21">
        <v>0</v>
      </c>
      <c r="E28388" s="21">
        <v>5</v>
      </c>
      <c r="F28388" s="21" t="s">
        <v>2776</v>
      </c>
    </row>
    <row r="28389" spans="1:6">
      <c r="A28389" s="21" t="s">
        <v>32530</v>
      </c>
      <c r="B28389" s="21" t="s">
        <v>40891</v>
      </c>
      <c r="C28389" s="21" t="s">
        <v>4450</v>
      </c>
      <c r="D28389" s="21">
        <v>0.44</v>
      </c>
      <c r="E28389" s="21">
        <v>0</v>
      </c>
      <c r="F28389" s="21" t="s">
        <v>2776</v>
      </c>
    </row>
    <row r="28390" spans="1:6">
      <c r="A28390" s="21" t="s">
        <v>32531</v>
      </c>
      <c r="B28390" s="21" t="s">
        <v>40893</v>
      </c>
      <c r="C28390" s="21" t="s">
        <v>43714</v>
      </c>
      <c r="D28390" s="21">
        <v>0.04</v>
      </c>
      <c r="E28390" s="21">
        <v>0</v>
      </c>
      <c r="F28390" s="21" t="s">
        <v>2776</v>
      </c>
    </row>
    <row r="28391" spans="1:6">
      <c r="A28391" s="21" t="s">
        <v>32532</v>
      </c>
      <c r="B28391" s="21" t="s">
        <v>40891</v>
      </c>
      <c r="C28391" s="21" t="s">
        <v>52443</v>
      </c>
      <c r="D28391" s="21">
        <v>1</v>
      </c>
      <c r="E28391" s="21">
        <v>0</v>
      </c>
      <c r="F28391" s="21" t="s">
        <v>2776</v>
      </c>
    </row>
    <row r="28392" spans="1:6">
      <c r="A28392" s="21" t="s">
        <v>32533</v>
      </c>
      <c r="B28392" s="21" t="s">
        <v>40890</v>
      </c>
      <c r="C28392" s="21" t="s">
        <v>41061</v>
      </c>
      <c r="D28392" s="21">
        <v>0</v>
      </c>
      <c r="E28392" s="21">
        <v>3</v>
      </c>
      <c r="F28392" s="21" t="s">
        <v>2776</v>
      </c>
    </row>
    <row r="28393" spans="1:6">
      <c r="A28393" s="21" t="s">
        <v>32534</v>
      </c>
      <c r="B28393" s="21" t="s">
        <v>40890</v>
      </c>
      <c r="C28393" s="21" t="s">
        <v>4492</v>
      </c>
      <c r="D28393" s="21">
        <v>0</v>
      </c>
      <c r="E28393" s="21">
        <v>5</v>
      </c>
      <c r="F28393" s="21" t="s">
        <v>2776</v>
      </c>
    </row>
    <row r="28394" spans="1:6">
      <c r="A28394" s="21" t="s">
        <v>3811</v>
      </c>
      <c r="B28394" s="21" t="s">
        <v>40892</v>
      </c>
      <c r="C28394" s="21" t="s">
        <v>4803</v>
      </c>
      <c r="D28394" s="21">
        <v>1</v>
      </c>
      <c r="E28394" s="21">
        <v>0</v>
      </c>
      <c r="F28394" s="21" t="s">
        <v>2776</v>
      </c>
    </row>
    <row r="28395" spans="1:6">
      <c r="A28395" s="21" t="s">
        <v>32535</v>
      </c>
      <c r="B28395" s="21" t="s">
        <v>40890</v>
      </c>
      <c r="C28395" s="21" t="s">
        <v>4731</v>
      </c>
      <c r="D28395" s="21">
        <v>0</v>
      </c>
      <c r="E28395" s="21">
        <v>3</v>
      </c>
      <c r="F28395" s="21" t="s">
        <v>2776</v>
      </c>
    </row>
    <row r="28396" spans="1:6">
      <c r="A28396" s="21" t="s">
        <v>32536</v>
      </c>
      <c r="B28396" s="21" t="s">
        <v>40891</v>
      </c>
      <c r="C28396" s="21" t="s">
        <v>41518</v>
      </c>
      <c r="D28396" s="21">
        <v>0.28000000000000003</v>
      </c>
      <c r="E28396" s="21">
        <v>0</v>
      </c>
      <c r="F28396" s="21" t="s">
        <v>2776</v>
      </c>
    </row>
    <row r="28397" spans="1:6">
      <c r="A28397" s="21" t="s">
        <v>32537</v>
      </c>
      <c r="B28397" s="21" t="s">
        <v>40898</v>
      </c>
      <c r="C28397" s="21" t="s">
        <v>41162</v>
      </c>
      <c r="D28397" s="21">
        <v>0.12</v>
      </c>
      <c r="E28397" s="21">
        <v>0</v>
      </c>
      <c r="F28397" s="21" t="s">
        <v>2776</v>
      </c>
    </row>
    <row r="28398" spans="1:6">
      <c r="A28398" s="21" t="s">
        <v>32538</v>
      </c>
      <c r="B28398" s="21" t="s">
        <v>40893</v>
      </c>
      <c r="C28398" s="21" t="s">
        <v>4687</v>
      </c>
      <c r="D28398" s="21">
        <v>0.04</v>
      </c>
      <c r="E28398" s="21">
        <v>0</v>
      </c>
      <c r="F28398" s="21" t="s">
        <v>2776</v>
      </c>
    </row>
    <row r="28399" spans="1:6">
      <c r="A28399" s="21" t="s">
        <v>32539</v>
      </c>
      <c r="B28399" s="21" t="s">
        <v>40891</v>
      </c>
      <c r="C28399" s="21" t="s">
        <v>4377</v>
      </c>
      <c r="D28399" s="21">
        <v>0.16</v>
      </c>
      <c r="E28399" s="21">
        <v>0</v>
      </c>
      <c r="F28399" s="21" t="s">
        <v>2776</v>
      </c>
    </row>
    <row r="28400" spans="1:6">
      <c r="A28400" s="21" t="s">
        <v>32540</v>
      </c>
      <c r="B28400" s="21" t="s">
        <v>40891</v>
      </c>
      <c r="C28400" s="21" t="s">
        <v>4723</v>
      </c>
      <c r="D28400" s="21">
        <v>0.28000000000000003</v>
      </c>
      <c r="E28400" s="21">
        <v>0</v>
      </c>
      <c r="F28400" s="21" t="s">
        <v>2776</v>
      </c>
    </row>
    <row r="28401" spans="1:6">
      <c r="A28401" s="21" t="s">
        <v>32541</v>
      </c>
      <c r="B28401" s="21" t="s">
        <v>40890</v>
      </c>
      <c r="C28401" s="21" t="s">
        <v>52444</v>
      </c>
      <c r="D28401" s="21">
        <v>0</v>
      </c>
      <c r="E28401" s="21">
        <v>5</v>
      </c>
      <c r="F28401" s="21" t="s">
        <v>2776</v>
      </c>
    </row>
    <row r="28402" spans="1:6">
      <c r="A28402" s="21" t="s">
        <v>32542</v>
      </c>
      <c r="B28402" s="21" t="s">
        <v>40893</v>
      </c>
      <c r="C28402" s="21" t="s">
        <v>425</v>
      </c>
      <c r="D28402" s="21">
        <v>0.04</v>
      </c>
      <c r="E28402" s="21">
        <v>0</v>
      </c>
      <c r="F28402" s="21" t="s">
        <v>2776</v>
      </c>
    </row>
    <row r="28403" spans="1:6">
      <c r="A28403" s="21" t="s">
        <v>32543</v>
      </c>
      <c r="B28403" s="21" t="s">
        <v>40891</v>
      </c>
      <c r="C28403" s="21" t="s">
        <v>52445</v>
      </c>
      <c r="D28403" s="21">
        <v>1</v>
      </c>
      <c r="E28403" s="21">
        <v>0</v>
      </c>
      <c r="F28403" s="21" t="s">
        <v>2776</v>
      </c>
    </row>
    <row r="28404" spans="1:6">
      <c r="A28404" s="21" t="s">
        <v>32544</v>
      </c>
      <c r="B28404" s="21" t="s">
        <v>40894</v>
      </c>
      <c r="C28404" s="21" t="s">
        <v>40982</v>
      </c>
      <c r="D28404" s="21">
        <v>0.04</v>
      </c>
      <c r="E28404" s="21">
        <v>0</v>
      </c>
      <c r="F28404" s="21" t="s">
        <v>2776</v>
      </c>
    </row>
    <row r="28405" spans="1:6">
      <c r="A28405" s="21" t="s">
        <v>32545</v>
      </c>
      <c r="B28405" s="21" t="s">
        <v>40895</v>
      </c>
      <c r="C28405" s="21" t="s">
        <v>4673</v>
      </c>
      <c r="D28405" s="21">
        <v>0.04</v>
      </c>
      <c r="E28405" s="21">
        <v>0</v>
      </c>
      <c r="F28405" s="21" t="s">
        <v>2776</v>
      </c>
    </row>
    <row r="28406" spans="1:6">
      <c r="A28406" s="21" t="s">
        <v>32546</v>
      </c>
      <c r="B28406" s="21" t="s">
        <v>40891</v>
      </c>
      <c r="C28406" s="21" t="s">
        <v>41325</v>
      </c>
      <c r="D28406" s="21">
        <v>0.12</v>
      </c>
      <c r="E28406" s="21">
        <v>0</v>
      </c>
      <c r="F28406" s="21" t="s">
        <v>2776</v>
      </c>
    </row>
    <row r="28407" spans="1:6">
      <c r="A28407" s="21" t="s">
        <v>32547</v>
      </c>
      <c r="B28407" s="21" t="s">
        <v>40890</v>
      </c>
      <c r="C28407" s="21" t="s">
        <v>51657</v>
      </c>
      <c r="D28407" s="21">
        <v>0</v>
      </c>
      <c r="E28407" s="21">
        <v>5</v>
      </c>
      <c r="F28407" s="21" t="s">
        <v>2776</v>
      </c>
    </row>
    <row r="28408" spans="1:6">
      <c r="A28408" s="21" t="s">
        <v>32548</v>
      </c>
      <c r="B28408" s="21" t="s">
        <v>40891</v>
      </c>
      <c r="C28408" s="21" t="s">
        <v>41838</v>
      </c>
      <c r="D28408" s="21">
        <v>0.16</v>
      </c>
      <c r="E28408" s="21">
        <v>0</v>
      </c>
      <c r="F28408" s="21" t="s">
        <v>2776</v>
      </c>
    </row>
    <row r="28409" spans="1:6">
      <c r="A28409" s="21" t="s">
        <v>32549</v>
      </c>
      <c r="B28409" s="21" t="s">
        <v>40891</v>
      </c>
      <c r="C28409" s="21" t="s">
        <v>52446</v>
      </c>
      <c r="D28409" s="21">
        <v>1</v>
      </c>
      <c r="E28409" s="21">
        <v>0</v>
      </c>
      <c r="F28409" s="21" t="s">
        <v>2776</v>
      </c>
    </row>
    <row r="28410" spans="1:6">
      <c r="A28410" s="21" t="s">
        <v>32550</v>
      </c>
      <c r="B28410" s="21" t="s">
        <v>40891</v>
      </c>
      <c r="C28410" s="21" t="s">
        <v>52447</v>
      </c>
      <c r="D28410" s="21">
        <v>1</v>
      </c>
      <c r="E28410" s="21">
        <v>0</v>
      </c>
      <c r="F28410" s="21" t="s">
        <v>2776</v>
      </c>
    </row>
    <row r="28411" spans="1:6">
      <c r="A28411" s="21" t="s">
        <v>32551</v>
      </c>
      <c r="B28411" s="21" t="s">
        <v>40891</v>
      </c>
      <c r="C28411" s="21" t="s">
        <v>42046</v>
      </c>
      <c r="D28411" s="21">
        <v>0.5</v>
      </c>
      <c r="E28411" s="21">
        <v>0</v>
      </c>
      <c r="F28411" s="21" t="s">
        <v>2776</v>
      </c>
    </row>
    <row r="28412" spans="1:6">
      <c r="A28412" s="21" t="s">
        <v>32552</v>
      </c>
      <c r="B28412" s="21" t="s">
        <v>40891</v>
      </c>
      <c r="C28412" s="21" t="s">
        <v>52448</v>
      </c>
      <c r="D28412" s="21">
        <v>1</v>
      </c>
      <c r="E28412" s="21">
        <v>0</v>
      </c>
      <c r="F28412" s="21" t="s">
        <v>2776</v>
      </c>
    </row>
    <row r="28413" spans="1:6">
      <c r="A28413" s="21" t="s">
        <v>32553</v>
      </c>
      <c r="B28413" s="21" t="s">
        <v>40890</v>
      </c>
      <c r="C28413" s="21" t="s">
        <v>4464</v>
      </c>
      <c r="D28413" s="21">
        <v>0</v>
      </c>
      <c r="E28413" s="21">
        <v>5</v>
      </c>
      <c r="F28413" s="21" t="s">
        <v>2776</v>
      </c>
    </row>
    <row r="28414" spans="1:6">
      <c r="A28414" s="21" t="s">
        <v>32554</v>
      </c>
      <c r="B28414" s="21" t="s">
        <v>40893</v>
      </c>
      <c r="C28414" s="21" t="s">
        <v>4441</v>
      </c>
      <c r="D28414" s="21">
        <v>0.04</v>
      </c>
      <c r="E28414" s="21">
        <v>0</v>
      </c>
      <c r="F28414" s="21" t="s">
        <v>2776</v>
      </c>
    </row>
    <row r="28415" spans="1:6">
      <c r="A28415" s="21" t="s">
        <v>32555</v>
      </c>
      <c r="B28415" s="21" t="s">
        <v>40891</v>
      </c>
      <c r="C28415" s="21" t="s">
        <v>41014</v>
      </c>
      <c r="D28415" s="21">
        <v>0.2</v>
      </c>
      <c r="E28415" s="21">
        <v>0</v>
      </c>
      <c r="F28415" s="21" t="s">
        <v>2776</v>
      </c>
    </row>
    <row r="28416" spans="1:6">
      <c r="A28416" s="21" t="s">
        <v>32556</v>
      </c>
      <c r="B28416" s="21" t="s">
        <v>40891</v>
      </c>
      <c r="C28416" s="21" t="s">
        <v>46453</v>
      </c>
      <c r="D28416" s="21">
        <v>0.16</v>
      </c>
      <c r="E28416" s="21">
        <v>0</v>
      </c>
      <c r="F28416" s="21" t="s">
        <v>2776</v>
      </c>
    </row>
    <row r="28417" spans="1:6">
      <c r="A28417" s="21" t="s">
        <v>32557</v>
      </c>
      <c r="B28417" s="21" t="s">
        <v>40890</v>
      </c>
      <c r="C28417" s="21" t="s">
        <v>41191</v>
      </c>
      <c r="D28417" s="21">
        <v>0</v>
      </c>
      <c r="E28417" s="21">
        <v>5</v>
      </c>
      <c r="F28417" s="21" t="s">
        <v>2776</v>
      </c>
    </row>
    <row r="28418" spans="1:6">
      <c r="A28418" s="21" t="s">
        <v>32558</v>
      </c>
      <c r="B28418" s="21" t="s">
        <v>40891</v>
      </c>
      <c r="C28418" s="21" t="s">
        <v>44086</v>
      </c>
      <c r="D28418" s="21">
        <v>0.16</v>
      </c>
      <c r="E28418" s="21">
        <v>0</v>
      </c>
      <c r="F28418" s="21" t="s">
        <v>2776</v>
      </c>
    </row>
    <row r="28419" spans="1:6">
      <c r="A28419" s="21" t="s">
        <v>32559</v>
      </c>
      <c r="B28419" s="21" t="s">
        <v>40891</v>
      </c>
      <c r="C28419" s="21" t="s">
        <v>52449</v>
      </c>
      <c r="D28419" s="21">
        <v>0.18</v>
      </c>
      <c r="E28419" s="21">
        <v>0</v>
      </c>
      <c r="F28419" s="21" t="s">
        <v>2776</v>
      </c>
    </row>
    <row r="28420" spans="1:6">
      <c r="A28420" s="21" t="s">
        <v>32560</v>
      </c>
      <c r="B28420" s="21" t="s">
        <v>40891</v>
      </c>
      <c r="C28420" s="21" t="s">
        <v>41145</v>
      </c>
      <c r="D28420" s="21">
        <v>0.24</v>
      </c>
      <c r="E28420" s="21">
        <v>0</v>
      </c>
      <c r="F28420" s="21" t="s">
        <v>2776</v>
      </c>
    </row>
    <row r="28421" spans="1:6">
      <c r="A28421" s="21" t="s">
        <v>32561</v>
      </c>
      <c r="B28421" s="21" t="s">
        <v>40891</v>
      </c>
      <c r="C28421" s="21" t="s">
        <v>52450</v>
      </c>
      <c r="D28421" s="21">
        <v>1</v>
      </c>
      <c r="E28421" s="21">
        <v>0</v>
      </c>
      <c r="F28421" s="21" t="s">
        <v>2776</v>
      </c>
    </row>
    <row r="28422" spans="1:6">
      <c r="A28422" s="21" t="s">
        <v>32562</v>
      </c>
      <c r="B28422" s="21" t="s">
        <v>40891</v>
      </c>
      <c r="C28422" s="21" t="s">
        <v>52451</v>
      </c>
      <c r="D28422" s="21">
        <v>1</v>
      </c>
      <c r="E28422" s="21">
        <v>0</v>
      </c>
      <c r="F28422" s="21" t="s">
        <v>2776</v>
      </c>
    </row>
    <row r="28423" spans="1:6">
      <c r="A28423" s="21" t="s">
        <v>32563</v>
      </c>
      <c r="B28423" s="21" t="s">
        <v>40891</v>
      </c>
      <c r="C28423" s="21" t="s">
        <v>44781</v>
      </c>
      <c r="D28423" s="21">
        <v>0.32</v>
      </c>
      <c r="E28423" s="21">
        <v>0</v>
      </c>
      <c r="F28423" s="21" t="s">
        <v>2776</v>
      </c>
    </row>
    <row r="28424" spans="1:6">
      <c r="A28424" s="21" t="s">
        <v>32564</v>
      </c>
      <c r="B28424" s="21" t="s">
        <v>40891</v>
      </c>
      <c r="C28424" s="21" t="s">
        <v>4743</v>
      </c>
      <c r="D28424" s="21">
        <v>0.44</v>
      </c>
      <c r="E28424" s="21">
        <v>0</v>
      </c>
      <c r="F28424" s="21" t="s">
        <v>2776</v>
      </c>
    </row>
    <row r="28425" spans="1:6">
      <c r="A28425" s="21" t="s">
        <v>32565</v>
      </c>
      <c r="B28425" s="21" t="s">
        <v>40891</v>
      </c>
      <c r="C28425" s="21" t="s">
        <v>4517</v>
      </c>
      <c r="D28425" s="21">
        <v>1</v>
      </c>
      <c r="E28425" s="21">
        <v>0</v>
      </c>
      <c r="F28425" s="21" t="s">
        <v>2776</v>
      </c>
    </row>
    <row r="28426" spans="1:6">
      <c r="A28426" s="21" t="s">
        <v>32566</v>
      </c>
      <c r="B28426" s="21" t="s">
        <v>40891</v>
      </c>
      <c r="C28426" s="21" t="s">
        <v>52452</v>
      </c>
      <c r="D28426" s="21">
        <v>0.18</v>
      </c>
      <c r="E28426" s="21">
        <v>0</v>
      </c>
      <c r="F28426" s="21" t="s">
        <v>2776</v>
      </c>
    </row>
    <row r="28427" spans="1:6">
      <c r="A28427" s="21" t="s">
        <v>32567</v>
      </c>
      <c r="B28427" s="21" t="s">
        <v>40895</v>
      </c>
      <c r="C28427" s="21" t="s">
        <v>52453</v>
      </c>
      <c r="D28427" s="21">
        <v>0.04</v>
      </c>
      <c r="E28427" s="21">
        <v>0</v>
      </c>
      <c r="F28427" s="21" t="s">
        <v>2776</v>
      </c>
    </row>
    <row r="28428" spans="1:6">
      <c r="A28428" s="21" t="s">
        <v>32568</v>
      </c>
      <c r="B28428" s="21" t="s">
        <v>40891</v>
      </c>
      <c r="C28428" s="21" t="s">
        <v>5100</v>
      </c>
      <c r="D28428" s="21">
        <v>0.24</v>
      </c>
      <c r="E28428" s="21">
        <v>0</v>
      </c>
      <c r="F28428" s="21" t="s">
        <v>2776</v>
      </c>
    </row>
    <row r="28429" spans="1:6">
      <c r="A28429" s="21" t="s">
        <v>32569</v>
      </c>
      <c r="B28429" s="21" t="s">
        <v>40894</v>
      </c>
      <c r="C28429" s="21" t="s">
        <v>4393</v>
      </c>
      <c r="D28429" s="21">
        <v>0.04</v>
      </c>
      <c r="E28429" s="21">
        <v>0</v>
      </c>
      <c r="F28429" s="21" t="s">
        <v>2776</v>
      </c>
    </row>
    <row r="28430" spans="1:6">
      <c r="A28430" s="21" t="s">
        <v>32570</v>
      </c>
      <c r="B28430" s="21" t="s">
        <v>40890</v>
      </c>
      <c r="C28430" s="21" t="s">
        <v>52454</v>
      </c>
      <c r="D28430" s="21">
        <v>0</v>
      </c>
      <c r="E28430" s="21">
        <v>5</v>
      </c>
      <c r="F28430" s="21" t="s">
        <v>2776</v>
      </c>
    </row>
    <row r="28431" spans="1:6">
      <c r="A28431" s="21" t="s">
        <v>32571</v>
      </c>
      <c r="B28431" s="21" t="s">
        <v>40890</v>
      </c>
      <c r="C28431" s="21" t="s">
        <v>41538</v>
      </c>
      <c r="D28431" s="21">
        <v>0</v>
      </c>
      <c r="E28431" s="21">
        <v>5</v>
      </c>
      <c r="F28431" s="21" t="s">
        <v>2776</v>
      </c>
    </row>
    <row r="28432" spans="1:6">
      <c r="A28432" s="21" t="s">
        <v>32572</v>
      </c>
      <c r="B28432" s="21" t="s">
        <v>40895</v>
      </c>
      <c r="C28432" s="21" t="s">
        <v>46064</v>
      </c>
      <c r="D28432" s="21">
        <v>0.04</v>
      </c>
      <c r="E28432" s="21">
        <v>0</v>
      </c>
      <c r="F28432" s="21" t="s">
        <v>2776</v>
      </c>
    </row>
    <row r="28433" spans="1:6">
      <c r="A28433" s="21" t="s">
        <v>32573</v>
      </c>
      <c r="B28433" s="21" t="s">
        <v>40890</v>
      </c>
      <c r="C28433" s="21" t="s">
        <v>44650</v>
      </c>
      <c r="D28433" s="21">
        <v>0</v>
      </c>
      <c r="E28433" s="21">
        <v>5</v>
      </c>
      <c r="F28433" s="21" t="s">
        <v>2776</v>
      </c>
    </row>
    <row r="28434" spans="1:6">
      <c r="A28434" s="21" t="s">
        <v>32574</v>
      </c>
      <c r="B28434" s="21" t="s">
        <v>40891</v>
      </c>
      <c r="C28434" s="21" t="s">
        <v>42910</v>
      </c>
      <c r="D28434" s="21">
        <v>1</v>
      </c>
      <c r="E28434" s="21">
        <v>0</v>
      </c>
      <c r="F28434" s="21" t="s">
        <v>2776</v>
      </c>
    </row>
    <row r="28435" spans="1:6">
      <c r="A28435" s="21" t="s">
        <v>32575</v>
      </c>
      <c r="B28435" s="21" t="s">
        <v>40891</v>
      </c>
      <c r="C28435" s="21" t="s">
        <v>4556</v>
      </c>
      <c r="D28435" s="21">
        <v>0.24</v>
      </c>
      <c r="E28435" s="21">
        <v>0</v>
      </c>
      <c r="F28435" s="21" t="s">
        <v>2776</v>
      </c>
    </row>
    <row r="28436" spans="1:6">
      <c r="A28436" s="21" t="s">
        <v>32576</v>
      </c>
      <c r="B28436" s="21" t="s">
        <v>40891</v>
      </c>
      <c r="C28436" s="21" t="s">
        <v>4377</v>
      </c>
      <c r="D28436" s="21">
        <v>1</v>
      </c>
      <c r="E28436" s="21">
        <v>0</v>
      </c>
      <c r="F28436" s="21" t="s">
        <v>2776</v>
      </c>
    </row>
    <row r="28437" spans="1:6">
      <c r="A28437" s="21" t="s">
        <v>32577</v>
      </c>
      <c r="B28437" s="21" t="s">
        <v>40891</v>
      </c>
      <c r="C28437" s="21" t="s">
        <v>52455</v>
      </c>
      <c r="D28437" s="21">
        <v>0.24</v>
      </c>
      <c r="E28437" s="21">
        <v>0</v>
      </c>
      <c r="F28437" s="21" t="s">
        <v>2776</v>
      </c>
    </row>
    <row r="28438" spans="1:6">
      <c r="A28438" s="21" t="s">
        <v>720</v>
      </c>
      <c r="B28438" s="21" t="s">
        <v>40899</v>
      </c>
      <c r="C28438" s="21" t="s">
        <v>49976</v>
      </c>
      <c r="D28438" s="21">
        <v>0</v>
      </c>
      <c r="E28438" s="21">
        <v>4</v>
      </c>
      <c r="F28438" s="21" t="s">
        <v>2776</v>
      </c>
    </row>
    <row r="28439" spans="1:6">
      <c r="A28439" s="21" t="s">
        <v>32578</v>
      </c>
      <c r="B28439" s="21" t="s">
        <v>40891</v>
      </c>
      <c r="C28439" s="21" t="s">
        <v>4752</v>
      </c>
      <c r="D28439" s="21">
        <v>1</v>
      </c>
      <c r="E28439" s="21">
        <v>0</v>
      </c>
      <c r="F28439" s="21" t="s">
        <v>2776</v>
      </c>
    </row>
    <row r="28440" spans="1:6">
      <c r="A28440" s="21" t="s">
        <v>4117</v>
      </c>
      <c r="B28440" s="21" t="s">
        <v>40902</v>
      </c>
      <c r="C28440" s="21" t="s">
        <v>4464</v>
      </c>
      <c r="D28440" s="21">
        <v>0</v>
      </c>
      <c r="E28440" s="21">
        <v>2</v>
      </c>
      <c r="F28440" s="21" t="s">
        <v>2776</v>
      </c>
    </row>
    <row r="28441" spans="1:6">
      <c r="A28441" s="21" t="s">
        <v>32579</v>
      </c>
      <c r="B28441" s="21" t="s">
        <v>40894</v>
      </c>
      <c r="C28441" s="21" t="s">
        <v>42598</v>
      </c>
      <c r="D28441" s="21">
        <v>0.04</v>
      </c>
      <c r="E28441" s="21">
        <v>0</v>
      </c>
      <c r="F28441" s="21" t="s">
        <v>2776</v>
      </c>
    </row>
    <row r="28442" spans="1:6">
      <c r="A28442" s="21" t="s">
        <v>32580</v>
      </c>
      <c r="B28442" s="21" t="s">
        <v>40891</v>
      </c>
      <c r="C28442" s="21" t="s">
        <v>4845</v>
      </c>
      <c r="D28442" s="21">
        <v>0.44</v>
      </c>
      <c r="E28442" s="21">
        <v>0</v>
      </c>
      <c r="F28442" s="21" t="s">
        <v>2776</v>
      </c>
    </row>
    <row r="28443" spans="1:6">
      <c r="A28443" s="21" t="s">
        <v>32581</v>
      </c>
      <c r="B28443" s="21" t="s">
        <v>40891</v>
      </c>
      <c r="C28443" s="21" t="s">
        <v>4450</v>
      </c>
      <c r="D28443" s="21">
        <v>1</v>
      </c>
      <c r="E28443" s="21">
        <v>0</v>
      </c>
      <c r="F28443" s="21" t="s">
        <v>2776</v>
      </c>
    </row>
    <row r="28444" spans="1:6">
      <c r="A28444" s="21" t="s">
        <v>32582</v>
      </c>
      <c r="B28444" s="21" t="s">
        <v>40895</v>
      </c>
      <c r="C28444" s="21" t="s">
        <v>44369</v>
      </c>
      <c r="D28444" s="21">
        <v>0.04</v>
      </c>
      <c r="E28444" s="21">
        <v>0</v>
      </c>
      <c r="F28444" s="21" t="s">
        <v>2776</v>
      </c>
    </row>
    <row r="28445" spans="1:6">
      <c r="A28445" s="21" t="s">
        <v>32583</v>
      </c>
      <c r="B28445" s="21" t="s">
        <v>40891</v>
      </c>
      <c r="C28445" s="21" t="s">
        <v>49789</v>
      </c>
      <c r="D28445" s="21">
        <v>0.5</v>
      </c>
      <c r="E28445" s="21">
        <v>0</v>
      </c>
      <c r="F28445" s="21" t="s">
        <v>2776</v>
      </c>
    </row>
    <row r="28446" spans="1:6">
      <c r="A28446" s="21" t="s">
        <v>32584</v>
      </c>
      <c r="B28446" s="21" t="s">
        <v>40891</v>
      </c>
      <c r="C28446" s="21" t="s">
        <v>4441</v>
      </c>
      <c r="D28446" s="21">
        <v>0.18</v>
      </c>
      <c r="E28446" s="21">
        <v>0</v>
      </c>
      <c r="F28446" s="21" t="s">
        <v>2776</v>
      </c>
    </row>
    <row r="28447" spans="1:6">
      <c r="A28447" s="21" t="s">
        <v>32585</v>
      </c>
      <c r="B28447" s="21" t="s">
        <v>40893</v>
      </c>
      <c r="C28447" s="21" t="s">
        <v>52456</v>
      </c>
      <c r="D28447" s="21">
        <v>0.04</v>
      </c>
      <c r="E28447" s="21">
        <v>0</v>
      </c>
      <c r="F28447" s="21" t="s">
        <v>2776</v>
      </c>
    </row>
    <row r="28448" spans="1:6">
      <c r="A28448" s="21" t="s">
        <v>32586</v>
      </c>
      <c r="B28448" s="21" t="s">
        <v>40890</v>
      </c>
      <c r="C28448" s="21" t="s">
        <v>4335</v>
      </c>
      <c r="D28448" s="21">
        <v>0</v>
      </c>
      <c r="E28448" s="21">
        <v>4</v>
      </c>
      <c r="F28448" s="21" t="s">
        <v>2776</v>
      </c>
    </row>
    <row r="28449" spans="1:6">
      <c r="A28449" s="21" t="s">
        <v>3892</v>
      </c>
      <c r="B28449" s="21" t="s">
        <v>40892</v>
      </c>
      <c r="C28449" s="21" t="s">
        <v>4791</v>
      </c>
      <c r="D28449" s="21">
        <v>2</v>
      </c>
      <c r="E28449" s="21">
        <v>0</v>
      </c>
      <c r="F28449" s="21" t="s">
        <v>2776</v>
      </c>
    </row>
    <row r="28450" spans="1:6">
      <c r="A28450" s="21" t="s">
        <v>32587</v>
      </c>
      <c r="B28450" s="21" t="s">
        <v>40893</v>
      </c>
      <c r="C28450" s="21" t="s">
        <v>5231</v>
      </c>
      <c r="D28450" s="21">
        <v>0.04</v>
      </c>
      <c r="E28450" s="21">
        <v>0</v>
      </c>
      <c r="F28450" s="21" t="s">
        <v>2776</v>
      </c>
    </row>
    <row r="28451" spans="1:6">
      <c r="A28451" s="21" t="s">
        <v>32588</v>
      </c>
      <c r="B28451" s="21" t="s">
        <v>40891</v>
      </c>
      <c r="C28451" s="21" t="s">
        <v>52457</v>
      </c>
      <c r="D28451" s="21">
        <v>1</v>
      </c>
      <c r="E28451" s="21">
        <v>0</v>
      </c>
      <c r="F28451" s="21" t="s">
        <v>2776</v>
      </c>
    </row>
    <row r="28452" spans="1:6">
      <c r="A28452" s="21" t="s">
        <v>32589</v>
      </c>
      <c r="B28452" s="21" t="s">
        <v>40891</v>
      </c>
      <c r="C28452" s="21" t="s">
        <v>47058</v>
      </c>
      <c r="D28452" s="21">
        <v>0.28000000000000003</v>
      </c>
      <c r="E28452" s="21">
        <v>0</v>
      </c>
      <c r="F28452" s="21" t="s">
        <v>2776</v>
      </c>
    </row>
    <row r="28453" spans="1:6">
      <c r="A28453" s="21" t="s">
        <v>32590</v>
      </c>
      <c r="B28453" s="21" t="s">
        <v>40891</v>
      </c>
      <c r="C28453" s="21" t="s">
        <v>5085</v>
      </c>
      <c r="D28453" s="21">
        <v>1</v>
      </c>
      <c r="E28453" s="21">
        <v>0</v>
      </c>
      <c r="F28453" s="21" t="s">
        <v>2776</v>
      </c>
    </row>
    <row r="28454" spans="1:6">
      <c r="A28454" s="21" t="s">
        <v>32591</v>
      </c>
      <c r="B28454" s="21" t="s">
        <v>40890</v>
      </c>
      <c r="C28454" s="21" t="s">
        <v>41525</v>
      </c>
      <c r="D28454" s="21">
        <v>0</v>
      </c>
      <c r="E28454" s="21">
        <v>7</v>
      </c>
      <c r="F28454" s="21" t="s">
        <v>2776</v>
      </c>
    </row>
    <row r="28455" spans="1:6">
      <c r="A28455" s="21" t="s">
        <v>32592</v>
      </c>
      <c r="B28455" s="21" t="s">
        <v>40891</v>
      </c>
      <c r="C28455" s="21" t="s">
        <v>4683</v>
      </c>
      <c r="D28455" s="21">
        <v>1</v>
      </c>
      <c r="E28455" s="21">
        <v>0</v>
      </c>
      <c r="F28455" s="21" t="s">
        <v>2776</v>
      </c>
    </row>
    <row r="28456" spans="1:6">
      <c r="A28456" s="21" t="s">
        <v>32593</v>
      </c>
      <c r="B28456" s="21" t="s">
        <v>40891</v>
      </c>
      <c r="C28456" s="21" t="s">
        <v>5155</v>
      </c>
      <c r="D28456" s="21">
        <v>0.16</v>
      </c>
      <c r="E28456" s="21">
        <v>0</v>
      </c>
      <c r="F28456" s="21" t="s">
        <v>2776</v>
      </c>
    </row>
    <row r="28457" spans="1:6">
      <c r="A28457" s="21" t="s">
        <v>32594</v>
      </c>
      <c r="B28457" s="21" t="s">
        <v>40893</v>
      </c>
      <c r="C28457" s="21" t="s">
        <v>41822</v>
      </c>
      <c r="D28457" s="21">
        <v>0.04</v>
      </c>
      <c r="E28457" s="21">
        <v>0</v>
      </c>
      <c r="F28457" s="21" t="s">
        <v>2776</v>
      </c>
    </row>
    <row r="28458" spans="1:6">
      <c r="A28458" s="21" t="s">
        <v>32595</v>
      </c>
      <c r="B28458" s="21" t="s">
        <v>40891</v>
      </c>
      <c r="C28458" s="21" t="s">
        <v>52458</v>
      </c>
      <c r="D28458" s="21">
        <v>0.5</v>
      </c>
      <c r="E28458" s="21">
        <v>0</v>
      </c>
      <c r="F28458" s="21" t="s">
        <v>2776</v>
      </c>
    </row>
    <row r="28459" spans="1:6">
      <c r="A28459" s="21" t="s">
        <v>32596</v>
      </c>
      <c r="B28459" s="21" t="s">
        <v>40890</v>
      </c>
      <c r="C28459" s="21" t="s">
        <v>52459</v>
      </c>
      <c r="D28459" s="21">
        <v>0</v>
      </c>
      <c r="E28459" s="21">
        <v>3</v>
      </c>
      <c r="F28459" s="21" t="s">
        <v>2776</v>
      </c>
    </row>
    <row r="28460" spans="1:6">
      <c r="A28460" s="21" t="s">
        <v>32597</v>
      </c>
      <c r="B28460" s="21" t="s">
        <v>40891</v>
      </c>
      <c r="C28460" s="21" t="s">
        <v>41944</v>
      </c>
      <c r="D28460" s="21">
        <v>0.42</v>
      </c>
      <c r="E28460" s="21">
        <v>0</v>
      </c>
      <c r="F28460" s="21" t="s">
        <v>2776</v>
      </c>
    </row>
    <row r="28461" spans="1:6">
      <c r="A28461" s="21" t="s">
        <v>32598</v>
      </c>
      <c r="B28461" s="21" t="s">
        <v>40890</v>
      </c>
      <c r="C28461" s="21" t="s">
        <v>52460</v>
      </c>
      <c r="D28461" s="21">
        <v>0</v>
      </c>
      <c r="E28461" s="21">
        <v>7</v>
      </c>
      <c r="F28461" s="21" t="s">
        <v>2776</v>
      </c>
    </row>
    <row r="28462" spans="1:6">
      <c r="A28462" s="21" t="s">
        <v>32599</v>
      </c>
      <c r="B28462" s="21" t="s">
        <v>40890</v>
      </c>
      <c r="C28462" s="21" t="s">
        <v>4859</v>
      </c>
      <c r="D28462" s="21">
        <v>0</v>
      </c>
      <c r="E28462" s="21">
        <v>5</v>
      </c>
      <c r="F28462" s="21" t="s">
        <v>2776</v>
      </c>
    </row>
    <row r="28463" spans="1:6">
      <c r="A28463" s="21" t="s">
        <v>32600</v>
      </c>
      <c r="B28463" s="21" t="s">
        <v>40891</v>
      </c>
      <c r="C28463" s="21" t="s">
        <v>43209</v>
      </c>
      <c r="D28463" s="21">
        <v>0.5</v>
      </c>
      <c r="E28463" s="21">
        <v>0</v>
      </c>
      <c r="F28463" s="21" t="s">
        <v>2776</v>
      </c>
    </row>
    <row r="28464" spans="1:6">
      <c r="A28464" s="21" t="s">
        <v>32601</v>
      </c>
      <c r="B28464" s="21" t="s">
        <v>40890</v>
      </c>
      <c r="C28464" s="21" t="s">
        <v>44669</v>
      </c>
      <c r="D28464" s="21">
        <v>0</v>
      </c>
      <c r="E28464" s="21">
        <v>4</v>
      </c>
      <c r="F28464" s="21" t="s">
        <v>2776</v>
      </c>
    </row>
    <row r="28465" spans="1:6">
      <c r="A28465" s="21" t="s">
        <v>32602</v>
      </c>
      <c r="B28465" s="21" t="s">
        <v>40891</v>
      </c>
      <c r="C28465" s="21" t="s">
        <v>43350</v>
      </c>
      <c r="D28465" s="21">
        <v>1</v>
      </c>
      <c r="E28465" s="21">
        <v>0</v>
      </c>
      <c r="F28465" s="21" t="s">
        <v>2776</v>
      </c>
    </row>
    <row r="28466" spans="1:6">
      <c r="A28466" s="21" t="s">
        <v>32603</v>
      </c>
      <c r="B28466" s="21" t="s">
        <v>40891</v>
      </c>
      <c r="C28466" s="21" t="s">
        <v>52461</v>
      </c>
      <c r="D28466" s="21">
        <v>0.16</v>
      </c>
      <c r="E28466" s="21">
        <v>0</v>
      </c>
      <c r="F28466" s="21" t="s">
        <v>2776</v>
      </c>
    </row>
    <row r="28467" spans="1:6">
      <c r="A28467" s="21" t="s">
        <v>32604</v>
      </c>
      <c r="B28467" s="21" t="s">
        <v>40893</v>
      </c>
      <c r="C28467" s="21" t="s">
        <v>52462</v>
      </c>
      <c r="D28467" s="21">
        <v>0.04</v>
      </c>
      <c r="E28467" s="21">
        <v>0</v>
      </c>
      <c r="F28467" s="21" t="s">
        <v>2776</v>
      </c>
    </row>
    <row r="28468" spans="1:6">
      <c r="A28468" s="21" t="s">
        <v>32605</v>
      </c>
      <c r="B28468" s="21" t="s">
        <v>40891</v>
      </c>
      <c r="C28468" s="21" t="s">
        <v>52463</v>
      </c>
      <c r="D28468" s="21">
        <v>1</v>
      </c>
      <c r="E28468" s="21">
        <v>0</v>
      </c>
      <c r="F28468" s="21" t="s">
        <v>2776</v>
      </c>
    </row>
    <row r="28469" spans="1:6">
      <c r="A28469" s="21" t="s">
        <v>32606</v>
      </c>
      <c r="B28469" s="21" t="s">
        <v>40895</v>
      </c>
      <c r="C28469" s="21" t="s">
        <v>425</v>
      </c>
      <c r="D28469" s="21">
        <v>0.04</v>
      </c>
      <c r="E28469" s="21">
        <v>0</v>
      </c>
      <c r="F28469" s="21" t="s">
        <v>2776</v>
      </c>
    </row>
    <row r="28470" spans="1:6">
      <c r="A28470" s="21" t="s">
        <v>32607</v>
      </c>
      <c r="B28470" s="21" t="s">
        <v>40891</v>
      </c>
      <c r="C28470" s="21" t="s">
        <v>52464</v>
      </c>
      <c r="D28470" s="21">
        <v>0.12</v>
      </c>
      <c r="E28470" s="21">
        <v>0</v>
      </c>
      <c r="F28470" s="21" t="s">
        <v>2776</v>
      </c>
    </row>
    <row r="28471" spans="1:6">
      <c r="A28471" s="21" t="s">
        <v>32608</v>
      </c>
      <c r="B28471" s="21" t="s">
        <v>40891</v>
      </c>
      <c r="C28471" s="21" t="s">
        <v>41513</v>
      </c>
      <c r="D28471" s="21">
        <v>1</v>
      </c>
      <c r="E28471" s="21">
        <v>0</v>
      </c>
      <c r="F28471" s="21" t="s">
        <v>2776</v>
      </c>
    </row>
    <row r="28472" spans="1:6">
      <c r="A28472" s="21" t="s">
        <v>32609</v>
      </c>
      <c r="B28472" s="21" t="s">
        <v>40890</v>
      </c>
      <c r="C28472" s="21" t="s">
        <v>52465</v>
      </c>
      <c r="D28472" s="21">
        <v>0</v>
      </c>
      <c r="E28472" s="21">
        <v>3</v>
      </c>
      <c r="F28472" s="21" t="s">
        <v>2776</v>
      </c>
    </row>
    <row r="28473" spans="1:6">
      <c r="A28473" s="21" t="s">
        <v>32610</v>
      </c>
      <c r="B28473" s="21" t="s">
        <v>40890</v>
      </c>
      <c r="C28473" s="21" t="s">
        <v>52466</v>
      </c>
      <c r="D28473" s="21">
        <v>0</v>
      </c>
      <c r="E28473" s="21">
        <v>5</v>
      </c>
      <c r="F28473" s="21" t="s">
        <v>2776</v>
      </c>
    </row>
    <row r="28474" spans="1:6">
      <c r="A28474" s="21" t="s">
        <v>32611</v>
      </c>
      <c r="B28474" s="21" t="s">
        <v>40893</v>
      </c>
      <c r="C28474" s="21" t="s">
        <v>41247</v>
      </c>
      <c r="D28474" s="21">
        <v>0.04</v>
      </c>
      <c r="E28474" s="21">
        <v>0</v>
      </c>
      <c r="F28474" s="21" t="s">
        <v>2776</v>
      </c>
    </row>
    <row r="28475" spans="1:6">
      <c r="A28475" s="21" t="s">
        <v>32612</v>
      </c>
      <c r="B28475" s="21" t="s">
        <v>40896</v>
      </c>
      <c r="C28475" s="21" t="s">
        <v>47363</v>
      </c>
      <c r="D28475" s="21">
        <v>1</v>
      </c>
      <c r="E28475" s="21">
        <v>0</v>
      </c>
      <c r="F28475" s="21" t="s">
        <v>2776</v>
      </c>
    </row>
    <row r="28476" spans="1:6">
      <c r="A28476" s="21" t="s">
        <v>32613</v>
      </c>
      <c r="B28476" s="21" t="s">
        <v>40891</v>
      </c>
      <c r="C28476" s="21" t="s">
        <v>4393</v>
      </c>
      <c r="D28476" s="21">
        <v>0.3</v>
      </c>
      <c r="E28476" s="21">
        <v>0</v>
      </c>
      <c r="F28476" s="21" t="s">
        <v>2776</v>
      </c>
    </row>
    <row r="28477" spans="1:6">
      <c r="A28477" s="21" t="s">
        <v>32614</v>
      </c>
      <c r="B28477" s="21" t="s">
        <v>40891</v>
      </c>
      <c r="C28477" s="21" t="s">
        <v>52467</v>
      </c>
      <c r="D28477" s="21">
        <v>1</v>
      </c>
      <c r="E28477" s="21">
        <v>0</v>
      </c>
      <c r="F28477" s="21" t="s">
        <v>2776</v>
      </c>
    </row>
    <row r="28478" spans="1:6">
      <c r="A28478" s="21" t="s">
        <v>32615</v>
      </c>
      <c r="B28478" s="21" t="s">
        <v>40890</v>
      </c>
      <c r="C28478" s="21" t="s">
        <v>4399</v>
      </c>
      <c r="D28478" s="21">
        <v>0</v>
      </c>
      <c r="E28478" s="21">
        <v>5</v>
      </c>
      <c r="F28478" s="21" t="s">
        <v>2776</v>
      </c>
    </row>
    <row r="28479" spans="1:6">
      <c r="A28479" s="21" t="s">
        <v>32616</v>
      </c>
      <c r="B28479" s="21" t="s">
        <v>40891</v>
      </c>
      <c r="C28479" s="21" t="s">
        <v>41247</v>
      </c>
      <c r="D28479" s="21">
        <v>1</v>
      </c>
      <c r="E28479" s="21">
        <v>0</v>
      </c>
      <c r="F28479" s="21" t="s">
        <v>2776</v>
      </c>
    </row>
    <row r="28480" spans="1:6">
      <c r="A28480" s="21" t="s">
        <v>32617</v>
      </c>
      <c r="B28480" s="21" t="s">
        <v>40891</v>
      </c>
      <c r="C28480" s="21" t="s">
        <v>4450</v>
      </c>
      <c r="D28480" s="21">
        <v>1</v>
      </c>
      <c r="E28480" s="21">
        <v>0</v>
      </c>
      <c r="F28480" s="21" t="s">
        <v>2776</v>
      </c>
    </row>
    <row r="28481" spans="1:6">
      <c r="A28481" s="21" t="s">
        <v>32618</v>
      </c>
      <c r="B28481" s="21" t="s">
        <v>40891</v>
      </c>
      <c r="C28481" s="21" t="s">
        <v>4335</v>
      </c>
      <c r="D28481" s="21">
        <v>1</v>
      </c>
      <c r="E28481" s="21">
        <v>0</v>
      </c>
      <c r="F28481" s="21" t="s">
        <v>2776</v>
      </c>
    </row>
    <row r="28482" spans="1:6">
      <c r="A28482" s="21" t="s">
        <v>32619</v>
      </c>
      <c r="B28482" s="21" t="s">
        <v>40895</v>
      </c>
      <c r="C28482" s="21" t="s">
        <v>41785</v>
      </c>
      <c r="D28482" s="21">
        <v>0.04</v>
      </c>
      <c r="E28482" s="21">
        <v>0</v>
      </c>
      <c r="F28482" s="21" t="s">
        <v>2776</v>
      </c>
    </row>
    <row r="28483" spans="1:6">
      <c r="A28483" s="21" t="s">
        <v>32620</v>
      </c>
      <c r="B28483" s="21" t="s">
        <v>40890</v>
      </c>
      <c r="C28483" s="21" t="s">
        <v>52468</v>
      </c>
      <c r="D28483" s="21">
        <v>0</v>
      </c>
      <c r="E28483" s="21">
        <v>10</v>
      </c>
      <c r="F28483" s="21" t="s">
        <v>2776</v>
      </c>
    </row>
    <row r="28484" spans="1:6">
      <c r="A28484" s="21" t="s">
        <v>32621</v>
      </c>
      <c r="B28484" s="21" t="s">
        <v>40891</v>
      </c>
      <c r="C28484" s="21" t="s">
        <v>52469</v>
      </c>
      <c r="D28484" s="21">
        <v>1</v>
      </c>
      <c r="E28484" s="21">
        <v>0</v>
      </c>
      <c r="F28484" s="21" t="s">
        <v>2776</v>
      </c>
    </row>
    <row r="28485" spans="1:6">
      <c r="A28485" s="21" t="s">
        <v>32622</v>
      </c>
      <c r="B28485" s="21" t="s">
        <v>40890</v>
      </c>
      <c r="C28485" s="21" t="s">
        <v>44054</v>
      </c>
      <c r="D28485" s="21">
        <v>0</v>
      </c>
      <c r="E28485" s="21">
        <v>3</v>
      </c>
      <c r="F28485" s="21" t="s">
        <v>2776</v>
      </c>
    </row>
    <row r="28486" spans="1:6">
      <c r="A28486" s="21" t="s">
        <v>32623</v>
      </c>
      <c r="B28486" s="21" t="s">
        <v>40890</v>
      </c>
      <c r="C28486" s="21" t="s">
        <v>52470</v>
      </c>
      <c r="D28486" s="21">
        <v>0</v>
      </c>
      <c r="E28486" s="21">
        <v>3</v>
      </c>
      <c r="F28486" s="21" t="s">
        <v>2776</v>
      </c>
    </row>
    <row r="28487" spans="1:6">
      <c r="A28487" s="21" t="s">
        <v>32624</v>
      </c>
      <c r="B28487" s="21" t="s">
        <v>40891</v>
      </c>
      <c r="C28487" s="21" t="s">
        <v>52471</v>
      </c>
      <c r="D28487" s="21">
        <v>1</v>
      </c>
      <c r="E28487" s="21">
        <v>0</v>
      </c>
      <c r="F28487" s="21" t="s">
        <v>2776</v>
      </c>
    </row>
    <row r="28488" spans="1:6">
      <c r="A28488" s="21" t="s">
        <v>32625</v>
      </c>
      <c r="B28488" s="21" t="s">
        <v>40890</v>
      </c>
      <c r="C28488" s="21" t="s">
        <v>52472</v>
      </c>
      <c r="D28488" s="21">
        <v>0</v>
      </c>
      <c r="E28488" s="21">
        <v>5</v>
      </c>
      <c r="F28488" s="21" t="s">
        <v>2776</v>
      </c>
    </row>
    <row r="28489" spans="1:6">
      <c r="A28489" s="21" t="s">
        <v>32626</v>
      </c>
      <c r="B28489" s="21" t="s">
        <v>40893</v>
      </c>
      <c r="C28489" s="21" t="s">
        <v>52473</v>
      </c>
      <c r="D28489" s="21">
        <v>0.04</v>
      </c>
      <c r="E28489" s="21">
        <v>0</v>
      </c>
      <c r="F28489" s="21" t="s">
        <v>2776</v>
      </c>
    </row>
    <row r="28490" spans="1:6">
      <c r="A28490" s="21" t="s">
        <v>32627</v>
      </c>
      <c r="B28490" s="21" t="s">
        <v>40890</v>
      </c>
      <c r="C28490" s="21" t="s">
        <v>52474</v>
      </c>
      <c r="D28490" s="21">
        <v>0</v>
      </c>
      <c r="E28490" s="21">
        <v>6</v>
      </c>
      <c r="F28490" s="21" t="s">
        <v>2776</v>
      </c>
    </row>
    <row r="28491" spans="1:6">
      <c r="A28491" s="21" t="s">
        <v>32628</v>
      </c>
      <c r="B28491" s="21" t="s">
        <v>40893</v>
      </c>
      <c r="C28491" s="21" t="s">
        <v>52475</v>
      </c>
      <c r="D28491" s="21">
        <v>0.04</v>
      </c>
      <c r="E28491" s="21">
        <v>0</v>
      </c>
      <c r="F28491" s="21" t="s">
        <v>2776</v>
      </c>
    </row>
    <row r="28492" spans="1:6">
      <c r="A28492" s="21" t="s">
        <v>32629</v>
      </c>
      <c r="B28492" s="21" t="s">
        <v>40890</v>
      </c>
      <c r="C28492" s="21" t="s">
        <v>42651</v>
      </c>
      <c r="D28492" s="21">
        <v>0</v>
      </c>
      <c r="E28492" s="21">
        <v>3</v>
      </c>
      <c r="F28492" s="21" t="s">
        <v>2776</v>
      </c>
    </row>
    <row r="28493" spans="1:6">
      <c r="A28493" s="21" t="s">
        <v>32630</v>
      </c>
      <c r="B28493" s="21" t="s">
        <v>40890</v>
      </c>
      <c r="C28493" s="21" t="s">
        <v>52476</v>
      </c>
      <c r="D28493" s="21">
        <v>0</v>
      </c>
      <c r="E28493" s="21">
        <v>7.5</v>
      </c>
      <c r="F28493" s="21" t="s">
        <v>2776</v>
      </c>
    </row>
    <row r="28494" spans="1:6">
      <c r="A28494" s="21" t="s">
        <v>32631</v>
      </c>
      <c r="B28494" s="21" t="s">
        <v>40890</v>
      </c>
      <c r="C28494" s="21" t="s">
        <v>4518</v>
      </c>
      <c r="D28494" s="21">
        <v>0</v>
      </c>
      <c r="E28494" s="21">
        <v>6</v>
      </c>
      <c r="F28494" s="21" t="s">
        <v>2776</v>
      </c>
    </row>
    <row r="28495" spans="1:6">
      <c r="A28495" s="21" t="s">
        <v>32632</v>
      </c>
      <c r="B28495" s="21" t="s">
        <v>40895</v>
      </c>
      <c r="C28495" s="21" t="s">
        <v>45759</v>
      </c>
      <c r="D28495" s="21">
        <v>0.04</v>
      </c>
      <c r="E28495" s="21">
        <v>0</v>
      </c>
      <c r="F28495" s="21" t="s">
        <v>2776</v>
      </c>
    </row>
    <row r="28496" spans="1:6">
      <c r="A28496" s="21" t="s">
        <v>32633</v>
      </c>
      <c r="B28496" s="21" t="s">
        <v>40890</v>
      </c>
      <c r="C28496" s="21" t="s">
        <v>52477</v>
      </c>
      <c r="D28496" s="21">
        <v>0</v>
      </c>
      <c r="E28496" s="21">
        <v>3</v>
      </c>
      <c r="F28496" s="21" t="s">
        <v>2776</v>
      </c>
    </row>
    <row r="28497" spans="1:6">
      <c r="A28497" s="21" t="s">
        <v>32634</v>
      </c>
      <c r="B28497" s="21" t="s">
        <v>40891</v>
      </c>
      <c r="C28497" s="21" t="s">
        <v>44679</v>
      </c>
      <c r="D28497" s="21">
        <v>0.12</v>
      </c>
      <c r="E28497" s="21">
        <v>0</v>
      </c>
      <c r="F28497" s="21" t="s">
        <v>2776</v>
      </c>
    </row>
    <row r="28498" spans="1:6">
      <c r="A28498" s="21" t="s">
        <v>32635</v>
      </c>
      <c r="B28498" s="21" t="s">
        <v>40891</v>
      </c>
      <c r="C28498" s="21" t="s">
        <v>41757</v>
      </c>
      <c r="D28498" s="21">
        <v>0.16</v>
      </c>
      <c r="E28498" s="21">
        <v>0</v>
      </c>
      <c r="F28498" s="21" t="s">
        <v>2776</v>
      </c>
    </row>
    <row r="28499" spans="1:6">
      <c r="A28499" s="21" t="s">
        <v>32636</v>
      </c>
      <c r="B28499" s="21" t="s">
        <v>40893</v>
      </c>
      <c r="C28499" s="21" t="s">
        <v>41266</v>
      </c>
      <c r="D28499" s="21">
        <v>0.04</v>
      </c>
      <c r="E28499" s="21">
        <v>0</v>
      </c>
      <c r="F28499" s="21" t="s">
        <v>2776</v>
      </c>
    </row>
    <row r="28500" spans="1:6">
      <c r="A28500" s="21" t="s">
        <v>32637</v>
      </c>
      <c r="B28500" s="21" t="s">
        <v>40891</v>
      </c>
      <c r="C28500" s="21" t="s">
        <v>43209</v>
      </c>
      <c r="D28500" s="21">
        <v>0.3</v>
      </c>
      <c r="E28500" s="21">
        <v>0</v>
      </c>
      <c r="F28500" s="21" t="s">
        <v>2776</v>
      </c>
    </row>
    <row r="28501" spans="1:6">
      <c r="A28501" s="21" t="s">
        <v>32638</v>
      </c>
      <c r="B28501" s="21" t="s">
        <v>40891</v>
      </c>
      <c r="C28501" s="21" t="s">
        <v>52478</v>
      </c>
      <c r="D28501" s="21">
        <v>0.16</v>
      </c>
      <c r="E28501" s="21">
        <v>0</v>
      </c>
      <c r="F28501" s="21" t="s">
        <v>2776</v>
      </c>
    </row>
    <row r="28502" spans="1:6">
      <c r="A28502" s="21" t="s">
        <v>32639</v>
      </c>
      <c r="B28502" s="21" t="s">
        <v>40890</v>
      </c>
      <c r="C28502" s="21" t="s">
        <v>439</v>
      </c>
      <c r="D28502" s="21">
        <v>0</v>
      </c>
      <c r="E28502" s="21">
        <v>3</v>
      </c>
      <c r="F28502" s="21" t="s">
        <v>2776</v>
      </c>
    </row>
    <row r="28503" spans="1:6">
      <c r="A28503" s="21" t="s">
        <v>32640</v>
      </c>
      <c r="B28503" s="21" t="s">
        <v>40891</v>
      </c>
      <c r="C28503" s="21" t="s">
        <v>41937</v>
      </c>
      <c r="D28503" s="21">
        <v>0.48</v>
      </c>
      <c r="E28503" s="21">
        <v>0</v>
      </c>
      <c r="F28503" s="21" t="s">
        <v>2776</v>
      </c>
    </row>
    <row r="28504" spans="1:6">
      <c r="A28504" s="21" t="s">
        <v>32641</v>
      </c>
      <c r="B28504" s="21" t="s">
        <v>40890</v>
      </c>
      <c r="C28504" s="21" t="s">
        <v>50021</v>
      </c>
      <c r="D28504" s="21">
        <v>0</v>
      </c>
      <c r="E28504" s="21">
        <v>6</v>
      </c>
      <c r="F28504" s="21" t="s">
        <v>2776</v>
      </c>
    </row>
    <row r="28505" spans="1:6">
      <c r="A28505" s="21" t="s">
        <v>32642</v>
      </c>
      <c r="B28505" s="21" t="s">
        <v>40890</v>
      </c>
      <c r="C28505" s="21" t="s">
        <v>41441</v>
      </c>
      <c r="D28505" s="21">
        <v>0</v>
      </c>
      <c r="E28505" s="21">
        <v>5</v>
      </c>
      <c r="F28505" s="21" t="s">
        <v>2776</v>
      </c>
    </row>
    <row r="28506" spans="1:6">
      <c r="A28506" s="21" t="s">
        <v>32643</v>
      </c>
      <c r="B28506" s="21" t="s">
        <v>40891</v>
      </c>
      <c r="C28506" s="21" t="s">
        <v>43268</v>
      </c>
      <c r="D28506" s="21">
        <v>1</v>
      </c>
      <c r="E28506" s="21">
        <v>0</v>
      </c>
      <c r="F28506" s="21" t="s">
        <v>2776</v>
      </c>
    </row>
    <row r="28507" spans="1:6">
      <c r="A28507" s="21" t="s">
        <v>32644</v>
      </c>
      <c r="B28507" s="21" t="s">
        <v>40893</v>
      </c>
      <c r="C28507" s="21" t="s">
        <v>41244</v>
      </c>
      <c r="D28507" s="21">
        <v>0.04</v>
      </c>
      <c r="E28507" s="21">
        <v>0</v>
      </c>
      <c r="F28507" s="21" t="s">
        <v>2776</v>
      </c>
    </row>
    <row r="28508" spans="1:6">
      <c r="A28508" s="21" t="s">
        <v>32645</v>
      </c>
      <c r="B28508" s="21" t="s">
        <v>40890</v>
      </c>
      <c r="C28508" s="21" t="s">
        <v>41774</v>
      </c>
      <c r="D28508" s="21">
        <v>0</v>
      </c>
      <c r="E28508" s="21">
        <v>3</v>
      </c>
      <c r="F28508" s="21" t="s">
        <v>2776</v>
      </c>
    </row>
    <row r="28509" spans="1:6">
      <c r="A28509" s="21" t="s">
        <v>32646</v>
      </c>
      <c r="B28509" s="21" t="s">
        <v>40895</v>
      </c>
      <c r="C28509" s="21" t="s">
        <v>4464</v>
      </c>
      <c r="D28509" s="21">
        <v>0.04</v>
      </c>
      <c r="E28509" s="21">
        <v>0</v>
      </c>
      <c r="F28509" s="21" t="s">
        <v>2776</v>
      </c>
    </row>
    <row r="28510" spans="1:6">
      <c r="A28510" s="21" t="s">
        <v>32647</v>
      </c>
      <c r="B28510" s="21" t="s">
        <v>40891</v>
      </c>
      <c r="C28510" s="21" t="s">
        <v>41437</v>
      </c>
      <c r="D28510" s="21">
        <v>0.16</v>
      </c>
      <c r="E28510" s="21">
        <v>0</v>
      </c>
      <c r="F28510" s="21" t="s">
        <v>2776</v>
      </c>
    </row>
    <row r="28511" spans="1:6">
      <c r="A28511" s="21" t="s">
        <v>32648</v>
      </c>
      <c r="B28511" s="21" t="s">
        <v>40891</v>
      </c>
      <c r="C28511" s="21" t="s">
        <v>41584</v>
      </c>
      <c r="D28511" s="21">
        <v>1</v>
      </c>
      <c r="E28511" s="21">
        <v>0</v>
      </c>
      <c r="F28511" s="21" t="s">
        <v>2776</v>
      </c>
    </row>
    <row r="28512" spans="1:6">
      <c r="A28512" s="21" t="s">
        <v>32649</v>
      </c>
      <c r="B28512" s="21" t="s">
        <v>40891</v>
      </c>
      <c r="C28512" s="21" t="s">
        <v>425</v>
      </c>
      <c r="D28512" s="21">
        <v>0.6</v>
      </c>
      <c r="E28512" s="21">
        <v>0</v>
      </c>
      <c r="F28512" s="21" t="s">
        <v>2776</v>
      </c>
    </row>
    <row r="28513" spans="1:6">
      <c r="A28513" s="21" t="s">
        <v>32650</v>
      </c>
      <c r="B28513" s="21" t="s">
        <v>40891</v>
      </c>
      <c r="C28513" s="21" t="s">
        <v>52479</v>
      </c>
      <c r="D28513" s="21">
        <v>0.75</v>
      </c>
      <c r="E28513" s="21">
        <v>0</v>
      </c>
      <c r="F28513" s="21" t="s">
        <v>2776</v>
      </c>
    </row>
    <row r="28514" spans="1:6">
      <c r="A28514" s="21" t="s">
        <v>32651</v>
      </c>
      <c r="B28514" s="21" t="s">
        <v>40895</v>
      </c>
      <c r="C28514" s="21" t="s">
        <v>41261</v>
      </c>
      <c r="D28514" s="21">
        <v>0.04</v>
      </c>
      <c r="E28514" s="21">
        <v>0</v>
      </c>
      <c r="F28514" s="21" t="s">
        <v>2776</v>
      </c>
    </row>
    <row r="28515" spans="1:6">
      <c r="A28515" s="21" t="s">
        <v>32652</v>
      </c>
      <c r="B28515" s="21" t="s">
        <v>40891</v>
      </c>
      <c r="C28515" s="21" t="s">
        <v>45918</v>
      </c>
      <c r="D28515" s="21">
        <v>0.2</v>
      </c>
      <c r="E28515" s="21">
        <v>0</v>
      </c>
      <c r="F28515" s="21" t="s">
        <v>2776</v>
      </c>
    </row>
    <row r="28516" spans="1:6">
      <c r="A28516" s="21" t="s">
        <v>32653</v>
      </c>
      <c r="B28516" s="21" t="s">
        <v>40890</v>
      </c>
      <c r="C28516" s="21" t="s">
        <v>52480</v>
      </c>
      <c r="D28516" s="21">
        <v>0</v>
      </c>
      <c r="E28516" s="21">
        <v>5</v>
      </c>
      <c r="F28516" s="21" t="s">
        <v>2776</v>
      </c>
    </row>
    <row r="28517" spans="1:6">
      <c r="A28517" s="21" t="s">
        <v>32654</v>
      </c>
      <c r="B28517" s="21" t="s">
        <v>40890</v>
      </c>
      <c r="C28517" s="21" t="s">
        <v>50776</v>
      </c>
      <c r="D28517" s="21">
        <v>0</v>
      </c>
      <c r="E28517" s="21">
        <v>5</v>
      </c>
      <c r="F28517" s="21" t="s">
        <v>2776</v>
      </c>
    </row>
    <row r="28518" spans="1:6">
      <c r="A28518" s="21" t="s">
        <v>32655</v>
      </c>
      <c r="B28518" s="21" t="s">
        <v>40896</v>
      </c>
      <c r="C28518" s="21" t="s">
        <v>49776</v>
      </c>
      <c r="D28518" s="21">
        <v>1</v>
      </c>
      <c r="E28518" s="21">
        <v>0</v>
      </c>
      <c r="F28518" s="21" t="s">
        <v>2776</v>
      </c>
    </row>
    <row r="28519" spans="1:6">
      <c r="A28519" s="21" t="s">
        <v>32656</v>
      </c>
      <c r="B28519" s="21" t="s">
        <v>40891</v>
      </c>
      <c r="C28519" s="21" t="s">
        <v>52481</v>
      </c>
      <c r="D28519" s="21">
        <v>1</v>
      </c>
      <c r="E28519" s="21">
        <v>0</v>
      </c>
      <c r="F28519" s="21" t="s">
        <v>2776</v>
      </c>
    </row>
    <row r="28520" spans="1:6">
      <c r="A28520" s="21" t="s">
        <v>32657</v>
      </c>
      <c r="B28520" s="21" t="s">
        <v>40891</v>
      </c>
      <c r="C28520" s="21" t="s">
        <v>4342</v>
      </c>
      <c r="D28520" s="21">
        <v>0.12</v>
      </c>
      <c r="E28520" s="21">
        <v>0</v>
      </c>
      <c r="F28520" s="21" t="s">
        <v>2776</v>
      </c>
    </row>
    <row r="28521" spans="1:6">
      <c r="A28521" s="21" t="s">
        <v>32658</v>
      </c>
      <c r="B28521" s="21" t="s">
        <v>40893</v>
      </c>
      <c r="C28521" s="21" t="s">
        <v>41709</v>
      </c>
      <c r="D28521" s="21">
        <v>0.04</v>
      </c>
      <c r="E28521" s="21">
        <v>0</v>
      </c>
      <c r="F28521" s="21" t="s">
        <v>2776</v>
      </c>
    </row>
    <row r="28522" spans="1:6">
      <c r="A28522" s="21" t="s">
        <v>32659</v>
      </c>
      <c r="B28522" s="21" t="s">
        <v>40894</v>
      </c>
      <c r="C28522" s="21" t="s">
        <v>52482</v>
      </c>
      <c r="D28522" s="21">
        <v>0.04</v>
      </c>
      <c r="E28522" s="21">
        <v>0</v>
      </c>
      <c r="F28522" s="21" t="s">
        <v>2776</v>
      </c>
    </row>
    <row r="28523" spans="1:6">
      <c r="A28523" s="21" t="s">
        <v>32660</v>
      </c>
      <c r="B28523" s="21" t="s">
        <v>40891</v>
      </c>
      <c r="C28523" s="21" t="s">
        <v>48766</v>
      </c>
      <c r="D28523" s="21">
        <v>1</v>
      </c>
      <c r="E28523" s="21">
        <v>0</v>
      </c>
      <c r="F28523" s="21" t="s">
        <v>2776</v>
      </c>
    </row>
    <row r="28524" spans="1:6">
      <c r="A28524" s="21" t="s">
        <v>32661</v>
      </c>
      <c r="B28524" s="21" t="s">
        <v>40891</v>
      </c>
      <c r="C28524" s="21" t="s">
        <v>4673</v>
      </c>
      <c r="D28524" s="21">
        <v>1</v>
      </c>
      <c r="E28524" s="21">
        <v>0</v>
      </c>
      <c r="F28524" s="21" t="s">
        <v>2776</v>
      </c>
    </row>
    <row r="28525" spans="1:6">
      <c r="A28525" s="21" t="s">
        <v>32662</v>
      </c>
      <c r="B28525" s="21" t="s">
        <v>40890</v>
      </c>
      <c r="C28525" s="21" t="s">
        <v>42235</v>
      </c>
      <c r="D28525" s="21">
        <v>0</v>
      </c>
      <c r="E28525" s="21">
        <v>3</v>
      </c>
      <c r="F28525" s="21" t="s">
        <v>2776</v>
      </c>
    </row>
    <row r="28526" spans="1:6">
      <c r="A28526" s="21" t="s">
        <v>32663</v>
      </c>
      <c r="B28526" s="21" t="s">
        <v>40890</v>
      </c>
      <c r="C28526" s="21" t="s">
        <v>52483</v>
      </c>
      <c r="D28526" s="21">
        <v>0</v>
      </c>
      <c r="E28526" s="21">
        <v>5</v>
      </c>
      <c r="F28526" s="21" t="s">
        <v>2776</v>
      </c>
    </row>
    <row r="28527" spans="1:6">
      <c r="A28527" s="21" t="s">
        <v>32664</v>
      </c>
      <c r="B28527" s="21" t="s">
        <v>40890</v>
      </c>
      <c r="C28527" s="21" t="s">
        <v>41559</v>
      </c>
      <c r="D28527" s="21">
        <v>0</v>
      </c>
      <c r="E28527" s="21">
        <v>5</v>
      </c>
      <c r="F28527" s="21" t="s">
        <v>2776</v>
      </c>
    </row>
    <row r="28528" spans="1:6">
      <c r="A28528" s="21" t="s">
        <v>32665</v>
      </c>
      <c r="B28528" s="21" t="s">
        <v>40891</v>
      </c>
      <c r="C28528" s="21" t="s">
        <v>4683</v>
      </c>
      <c r="D28528" s="21">
        <v>1</v>
      </c>
      <c r="E28528" s="21">
        <v>0</v>
      </c>
      <c r="F28528" s="21" t="s">
        <v>2776</v>
      </c>
    </row>
    <row r="28529" spans="1:6">
      <c r="A28529" s="21" t="s">
        <v>32666</v>
      </c>
      <c r="B28529" s="21" t="s">
        <v>40890</v>
      </c>
      <c r="C28529" s="21" t="s">
        <v>52484</v>
      </c>
      <c r="D28529" s="21">
        <v>0</v>
      </c>
      <c r="E28529" s="21">
        <v>6</v>
      </c>
      <c r="F28529" s="21" t="s">
        <v>2776</v>
      </c>
    </row>
    <row r="28530" spans="1:6">
      <c r="A28530" s="21" t="s">
        <v>32667</v>
      </c>
      <c r="B28530" s="21" t="s">
        <v>40893</v>
      </c>
      <c r="C28530" s="21" t="s">
        <v>4501</v>
      </c>
      <c r="D28530" s="21">
        <v>0.04</v>
      </c>
      <c r="E28530" s="21">
        <v>0</v>
      </c>
      <c r="F28530" s="21" t="s">
        <v>2776</v>
      </c>
    </row>
    <row r="28531" spans="1:6">
      <c r="A28531" s="21" t="s">
        <v>32668</v>
      </c>
      <c r="B28531" s="21" t="s">
        <v>40890</v>
      </c>
      <c r="C28531" s="21" t="s">
        <v>52485</v>
      </c>
      <c r="D28531" s="21">
        <v>0</v>
      </c>
      <c r="E28531" s="21">
        <v>8</v>
      </c>
      <c r="F28531" s="21" t="s">
        <v>2776</v>
      </c>
    </row>
    <row r="28532" spans="1:6">
      <c r="A28532" s="21" t="s">
        <v>32669</v>
      </c>
      <c r="B28532" s="21" t="s">
        <v>40890</v>
      </c>
      <c r="C28532" s="21" t="s">
        <v>4464</v>
      </c>
      <c r="D28532" s="21">
        <v>0</v>
      </c>
      <c r="E28532" s="21">
        <v>3</v>
      </c>
      <c r="F28532" s="21" t="s">
        <v>2776</v>
      </c>
    </row>
    <row r="28533" spans="1:6">
      <c r="A28533" s="21" t="s">
        <v>32670</v>
      </c>
      <c r="B28533" s="21" t="s">
        <v>40890</v>
      </c>
      <c r="C28533" s="21" t="s">
        <v>44708</v>
      </c>
      <c r="D28533" s="21">
        <v>0</v>
      </c>
      <c r="E28533" s="21">
        <v>3</v>
      </c>
      <c r="F28533" s="21" t="s">
        <v>2776</v>
      </c>
    </row>
    <row r="28534" spans="1:6">
      <c r="A28534" s="21" t="s">
        <v>32671</v>
      </c>
      <c r="B28534" s="21" t="s">
        <v>40890</v>
      </c>
      <c r="C28534" s="21" t="s">
        <v>41162</v>
      </c>
      <c r="D28534" s="21">
        <v>0</v>
      </c>
      <c r="E28534" s="21">
        <v>5</v>
      </c>
      <c r="F28534" s="21" t="s">
        <v>2776</v>
      </c>
    </row>
    <row r="28535" spans="1:6">
      <c r="A28535" s="21" t="s">
        <v>32672</v>
      </c>
      <c r="B28535" s="21" t="s">
        <v>40898</v>
      </c>
      <c r="C28535" s="21" t="s">
        <v>5297</v>
      </c>
      <c r="D28535" s="21">
        <v>1</v>
      </c>
      <c r="E28535" s="21">
        <v>0</v>
      </c>
      <c r="F28535" s="21" t="s">
        <v>2776</v>
      </c>
    </row>
    <row r="28536" spans="1:6">
      <c r="A28536" s="21" t="s">
        <v>32673</v>
      </c>
      <c r="B28536" s="21" t="s">
        <v>40894</v>
      </c>
      <c r="C28536" s="21" t="s">
        <v>4544</v>
      </c>
      <c r="D28536" s="21">
        <v>0.04</v>
      </c>
      <c r="E28536" s="21">
        <v>0</v>
      </c>
      <c r="F28536" s="21" t="s">
        <v>2776</v>
      </c>
    </row>
    <row r="28537" spans="1:6">
      <c r="A28537" s="21" t="s">
        <v>2736</v>
      </c>
      <c r="B28537" s="21" t="s">
        <v>40899</v>
      </c>
      <c r="C28537" s="21" t="s">
        <v>52486</v>
      </c>
      <c r="D28537" s="21">
        <v>8</v>
      </c>
      <c r="E28537" s="21">
        <v>0</v>
      </c>
      <c r="F28537" s="21" t="s">
        <v>2776</v>
      </c>
    </row>
    <row r="28538" spans="1:6">
      <c r="A28538" s="21" t="s">
        <v>32674</v>
      </c>
      <c r="B28538" s="21" t="s">
        <v>40891</v>
      </c>
      <c r="C28538" s="21" t="s">
        <v>52487</v>
      </c>
      <c r="D28538" s="21">
        <v>1</v>
      </c>
      <c r="E28538" s="21">
        <v>0</v>
      </c>
      <c r="F28538" s="21" t="s">
        <v>2776</v>
      </c>
    </row>
    <row r="28539" spans="1:6">
      <c r="A28539" s="21" t="s">
        <v>32675</v>
      </c>
      <c r="B28539" s="21" t="s">
        <v>40891</v>
      </c>
      <c r="C28539" s="21" t="s">
        <v>40936</v>
      </c>
      <c r="D28539" s="21">
        <v>1</v>
      </c>
      <c r="E28539" s="21">
        <v>0</v>
      </c>
      <c r="F28539" s="21" t="s">
        <v>2776</v>
      </c>
    </row>
    <row r="28540" spans="1:6">
      <c r="A28540" s="21" t="s">
        <v>32676</v>
      </c>
      <c r="B28540" s="21" t="s">
        <v>40895</v>
      </c>
      <c r="C28540" s="21" t="s">
        <v>4876</v>
      </c>
      <c r="D28540" s="21">
        <v>0.04</v>
      </c>
      <c r="E28540" s="21">
        <v>0</v>
      </c>
      <c r="F28540" s="21" t="s">
        <v>2776</v>
      </c>
    </row>
    <row r="28541" spans="1:6">
      <c r="A28541" s="21" t="s">
        <v>32677</v>
      </c>
      <c r="B28541" s="21" t="s">
        <v>40890</v>
      </c>
      <c r="C28541" s="21" t="s">
        <v>52488</v>
      </c>
      <c r="D28541" s="21">
        <v>0</v>
      </c>
      <c r="E28541" s="21">
        <v>5</v>
      </c>
      <c r="F28541" s="21" t="s">
        <v>2776</v>
      </c>
    </row>
    <row r="28542" spans="1:6">
      <c r="A28542" s="21" t="s">
        <v>32678</v>
      </c>
      <c r="B28542" s="21" t="s">
        <v>40891</v>
      </c>
      <c r="C28542" s="21" t="s">
        <v>52489</v>
      </c>
      <c r="D28542" s="21">
        <v>1</v>
      </c>
      <c r="E28542" s="21">
        <v>0</v>
      </c>
      <c r="F28542" s="21" t="s">
        <v>2776</v>
      </c>
    </row>
    <row r="28543" spans="1:6">
      <c r="A28543" s="21" t="s">
        <v>3816</v>
      </c>
      <c r="B28543" s="21" t="s">
        <v>40892</v>
      </c>
      <c r="C28543" s="21" t="s">
        <v>4936</v>
      </c>
      <c r="D28543" s="21">
        <v>1</v>
      </c>
      <c r="E28543" s="21">
        <v>0</v>
      </c>
      <c r="F28543" s="21" t="s">
        <v>2776</v>
      </c>
    </row>
    <row r="28544" spans="1:6">
      <c r="A28544" s="21" t="s">
        <v>32679</v>
      </c>
      <c r="B28544" s="21" t="s">
        <v>40891</v>
      </c>
      <c r="C28544" s="21" t="s">
        <v>46769</v>
      </c>
      <c r="D28544" s="21">
        <v>1</v>
      </c>
      <c r="E28544" s="21">
        <v>0</v>
      </c>
      <c r="F28544" s="21" t="s">
        <v>2776</v>
      </c>
    </row>
    <row r="28545" spans="1:6">
      <c r="A28545" s="21" t="s">
        <v>32680</v>
      </c>
      <c r="B28545" s="21" t="s">
        <v>40890</v>
      </c>
      <c r="C28545" s="21" t="s">
        <v>41008</v>
      </c>
      <c r="D28545" s="21">
        <v>0</v>
      </c>
      <c r="E28545" s="21">
        <v>5</v>
      </c>
      <c r="F28545" s="21" t="s">
        <v>2776</v>
      </c>
    </row>
    <row r="28546" spans="1:6">
      <c r="A28546" s="21" t="s">
        <v>32681</v>
      </c>
      <c r="B28546" s="21" t="s">
        <v>40890</v>
      </c>
      <c r="C28546" s="21" t="s">
        <v>44423</v>
      </c>
      <c r="D28546" s="21">
        <v>0</v>
      </c>
      <c r="E28546" s="21">
        <v>5</v>
      </c>
      <c r="F28546" s="21" t="s">
        <v>2776</v>
      </c>
    </row>
    <row r="28547" spans="1:6">
      <c r="A28547" s="21" t="s">
        <v>32682</v>
      </c>
      <c r="B28547" s="21" t="s">
        <v>40891</v>
      </c>
      <c r="C28547" s="21" t="s">
        <v>43546</v>
      </c>
      <c r="D28547" s="21">
        <v>0.38</v>
      </c>
      <c r="E28547" s="21">
        <v>0</v>
      </c>
      <c r="F28547" s="21" t="s">
        <v>2776</v>
      </c>
    </row>
    <row r="28548" spans="1:6">
      <c r="A28548" s="21" t="s">
        <v>32683</v>
      </c>
      <c r="B28548" s="21" t="s">
        <v>40891</v>
      </c>
      <c r="C28548" s="21" t="s">
        <v>52490</v>
      </c>
      <c r="D28548" s="21">
        <v>1</v>
      </c>
      <c r="E28548" s="21">
        <v>0</v>
      </c>
      <c r="F28548" s="21" t="s">
        <v>2776</v>
      </c>
    </row>
    <row r="28549" spans="1:6">
      <c r="A28549" s="21" t="s">
        <v>32684</v>
      </c>
      <c r="B28549" s="21" t="s">
        <v>40891</v>
      </c>
      <c r="C28549" s="21" t="s">
        <v>4450</v>
      </c>
      <c r="D28549" s="21">
        <v>0.6</v>
      </c>
      <c r="E28549" s="21">
        <v>0</v>
      </c>
      <c r="F28549" s="21" t="s">
        <v>2776</v>
      </c>
    </row>
    <row r="28550" spans="1:6">
      <c r="A28550" s="21" t="s">
        <v>32685</v>
      </c>
      <c r="B28550" s="21" t="s">
        <v>40891</v>
      </c>
      <c r="C28550" s="21" t="s">
        <v>4692</v>
      </c>
      <c r="D28550" s="21">
        <v>0.5</v>
      </c>
      <c r="E28550" s="21">
        <v>0</v>
      </c>
      <c r="F28550" s="21" t="s">
        <v>2776</v>
      </c>
    </row>
    <row r="28551" spans="1:6">
      <c r="A28551" s="21" t="s">
        <v>32686</v>
      </c>
      <c r="B28551" s="21" t="s">
        <v>40891</v>
      </c>
      <c r="C28551" s="21" t="s">
        <v>52491</v>
      </c>
      <c r="D28551" s="21">
        <v>0.5</v>
      </c>
      <c r="E28551" s="21">
        <v>0</v>
      </c>
      <c r="F28551" s="21" t="s">
        <v>2776</v>
      </c>
    </row>
    <row r="28552" spans="1:6">
      <c r="A28552" s="21" t="s">
        <v>32687</v>
      </c>
      <c r="B28552" s="21" t="s">
        <v>40891</v>
      </c>
      <c r="C28552" s="21" t="s">
        <v>52492</v>
      </c>
      <c r="D28552" s="21">
        <v>1</v>
      </c>
      <c r="E28552" s="21">
        <v>0</v>
      </c>
      <c r="F28552" s="21" t="s">
        <v>2776</v>
      </c>
    </row>
    <row r="28553" spans="1:6">
      <c r="A28553" s="21" t="s">
        <v>32688</v>
      </c>
      <c r="B28553" s="21" t="s">
        <v>40891</v>
      </c>
      <c r="C28553" s="21" t="s">
        <v>4338</v>
      </c>
      <c r="D28553" s="21">
        <v>1</v>
      </c>
      <c r="E28553" s="21">
        <v>0</v>
      </c>
      <c r="F28553" s="21" t="s">
        <v>2776</v>
      </c>
    </row>
    <row r="28554" spans="1:6">
      <c r="A28554" s="21" t="s">
        <v>32689</v>
      </c>
      <c r="B28554" s="21" t="s">
        <v>40893</v>
      </c>
      <c r="C28554" s="21" t="s">
        <v>52493</v>
      </c>
      <c r="D28554" s="21">
        <v>0.04</v>
      </c>
      <c r="E28554" s="21">
        <v>0</v>
      </c>
      <c r="F28554" s="21" t="s">
        <v>2776</v>
      </c>
    </row>
    <row r="28555" spans="1:6">
      <c r="A28555" s="21" t="s">
        <v>32690</v>
      </c>
      <c r="B28555" s="21" t="s">
        <v>40890</v>
      </c>
      <c r="C28555" s="21" t="s">
        <v>4450</v>
      </c>
      <c r="D28555" s="21">
        <v>0</v>
      </c>
      <c r="E28555" s="21">
        <v>5</v>
      </c>
      <c r="F28555" s="21" t="s">
        <v>2776</v>
      </c>
    </row>
    <row r="28556" spans="1:6">
      <c r="A28556" s="21" t="s">
        <v>32691</v>
      </c>
      <c r="B28556" s="21" t="s">
        <v>40891</v>
      </c>
      <c r="C28556" s="21" t="s">
        <v>52494</v>
      </c>
      <c r="D28556" s="21">
        <v>1</v>
      </c>
      <c r="E28556" s="21">
        <v>0</v>
      </c>
      <c r="F28556" s="21" t="s">
        <v>2776</v>
      </c>
    </row>
    <row r="28557" spans="1:6">
      <c r="A28557" s="21" t="s">
        <v>32692</v>
      </c>
      <c r="B28557" s="21" t="s">
        <v>40895</v>
      </c>
      <c r="C28557" s="21" t="s">
        <v>41584</v>
      </c>
      <c r="D28557" s="21">
        <v>0.04</v>
      </c>
      <c r="E28557" s="21">
        <v>0</v>
      </c>
      <c r="F28557" s="21" t="s">
        <v>2776</v>
      </c>
    </row>
    <row r="28558" spans="1:6">
      <c r="A28558" s="21" t="s">
        <v>32693</v>
      </c>
      <c r="B28558" s="21" t="s">
        <v>40895</v>
      </c>
      <c r="C28558" s="21" t="s">
        <v>4665</v>
      </c>
      <c r="D28558" s="21">
        <v>0.04</v>
      </c>
      <c r="E28558" s="21">
        <v>0</v>
      </c>
      <c r="F28558" s="21" t="s">
        <v>2776</v>
      </c>
    </row>
    <row r="28559" spans="1:6">
      <c r="A28559" s="21" t="s">
        <v>32694</v>
      </c>
      <c r="B28559" s="21" t="s">
        <v>40891</v>
      </c>
      <c r="C28559" s="21" t="s">
        <v>52495</v>
      </c>
      <c r="D28559" s="21">
        <v>0.2</v>
      </c>
      <c r="E28559" s="21">
        <v>0</v>
      </c>
      <c r="F28559" s="21" t="s">
        <v>2776</v>
      </c>
    </row>
    <row r="28560" spans="1:6">
      <c r="A28560" s="21" t="s">
        <v>32695</v>
      </c>
      <c r="B28560" s="21" t="s">
        <v>40890</v>
      </c>
      <c r="C28560" s="21" t="s">
        <v>44086</v>
      </c>
      <c r="D28560" s="21">
        <v>0</v>
      </c>
      <c r="E28560" s="21">
        <v>5</v>
      </c>
      <c r="F28560" s="21" t="s">
        <v>2776</v>
      </c>
    </row>
    <row r="28561" spans="1:6">
      <c r="A28561" s="21" t="s">
        <v>32696</v>
      </c>
      <c r="B28561" s="21" t="s">
        <v>40898</v>
      </c>
      <c r="C28561" s="21" t="s">
        <v>52496</v>
      </c>
      <c r="D28561" s="21">
        <v>1</v>
      </c>
      <c r="E28561" s="21">
        <v>0</v>
      </c>
      <c r="F28561" s="21" t="s">
        <v>2776</v>
      </c>
    </row>
    <row r="28562" spans="1:6">
      <c r="A28562" s="21" t="s">
        <v>32697</v>
      </c>
      <c r="B28562" s="21" t="s">
        <v>40890</v>
      </c>
      <c r="C28562" s="21" t="s">
        <v>44708</v>
      </c>
      <c r="D28562" s="21">
        <v>0</v>
      </c>
      <c r="E28562" s="21">
        <v>3</v>
      </c>
      <c r="F28562" s="21" t="s">
        <v>2776</v>
      </c>
    </row>
    <row r="28563" spans="1:6">
      <c r="A28563" s="21" t="s">
        <v>32698</v>
      </c>
      <c r="B28563" s="21" t="s">
        <v>40890</v>
      </c>
      <c r="C28563" s="21" t="s">
        <v>40926</v>
      </c>
      <c r="D28563" s="21">
        <v>0</v>
      </c>
      <c r="E28563" s="21">
        <v>3</v>
      </c>
      <c r="F28563" s="21" t="s">
        <v>2776</v>
      </c>
    </row>
    <row r="28564" spans="1:6">
      <c r="A28564" s="21" t="s">
        <v>32699</v>
      </c>
      <c r="B28564" s="21" t="s">
        <v>40891</v>
      </c>
      <c r="C28564" s="21" t="s">
        <v>52497</v>
      </c>
      <c r="D28564" s="21">
        <v>1</v>
      </c>
      <c r="E28564" s="21">
        <v>0</v>
      </c>
      <c r="F28564" s="21" t="s">
        <v>2776</v>
      </c>
    </row>
    <row r="28565" spans="1:6">
      <c r="A28565" s="21" t="s">
        <v>32700</v>
      </c>
      <c r="B28565" s="21" t="s">
        <v>40891</v>
      </c>
      <c r="C28565" s="21" t="s">
        <v>40929</v>
      </c>
      <c r="D28565" s="21">
        <v>0.28000000000000003</v>
      </c>
      <c r="E28565" s="21">
        <v>0</v>
      </c>
      <c r="F28565" s="21" t="s">
        <v>2776</v>
      </c>
    </row>
    <row r="28566" spans="1:6">
      <c r="A28566" s="21" t="s">
        <v>32701</v>
      </c>
      <c r="B28566" s="21" t="s">
        <v>40891</v>
      </c>
      <c r="C28566" s="21" t="s">
        <v>52498</v>
      </c>
      <c r="D28566" s="21">
        <v>1</v>
      </c>
      <c r="E28566" s="21">
        <v>0</v>
      </c>
      <c r="F28566" s="21" t="s">
        <v>2776</v>
      </c>
    </row>
    <row r="28567" spans="1:6">
      <c r="A28567" s="21" t="s">
        <v>32702</v>
      </c>
      <c r="B28567" s="21" t="s">
        <v>40890</v>
      </c>
      <c r="C28567" s="21" t="s">
        <v>48103</v>
      </c>
      <c r="D28567" s="21">
        <v>0</v>
      </c>
      <c r="E28567" s="21">
        <v>3</v>
      </c>
      <c r="F28567" s="21" t="s">
        <v>2776</v>
      </c>
    </row>
    <row r="28568" spans="1:6">
      <c r="A28568" s="21" t="s">
        <v>32703</v>
      </c>
      <c r="B28568" s="21" t="s">
        <v>40891</v>
      </c>
      <c r="C28568" s="21" t="s">
        <v>52499</v>
      </c>
      <c r="D28568" s="21">
        <v>1</v>
      </c>
      <c r="E28568" s="21">
        <v>0</v>
      </c>
      <c r="F28568" s="21" t="s">
        <v>2776</v>
      </c>
    </row>
    <row r="28569" spans="1:6">
      <c r="A28569" s="21" t="s">
        <v>32704</v>
      </c>
      <c r="B28569" s="21" t="s">
        <v>40890</v>
      </c>
      <c r="C28569" s="21" t="s">
        <v>42235</v>
      </c>
      <c r="D28569" s="21">
        <v>0</v>
      </c>
      <c r="E28569" s="21">
        <v>3</v>
      </c>
      <c r="F28569" s="21" t="s">
        <v>2776</v>
      </c>
    </row>
    <row r="28570" spans="1:6">
      <c r="A28570" s="21" t="s">
        <v>32705</v>
      </c>
      <c r="B28570" s="21" t="s">
        <v>40890</v>
      </c>
      <c r="C28570" s="21" t="s">
        <v>52500</v>
      </c>
      <c r="D28570" s="21">
        <v>0</v>
      </c>
      <c r="E28570" s="21">
        <v>3</v>
      </c>
      <c r="F28570" s="21" t="s">
        <v>2776</v>
      </c>
    </row>
    <row r="28571" spans="1:6">
      <c r="A28571" s="21" t="s">
        <v>32706</v>
      </c>
      <c r="B28571" s="21" t="s">
        <v>40890</v>
      </c>
      <c r="C28571" s="21" t="s">
        <v>5261</v>
      </c>
      <c r="D28571" s="21">
        <v>0</v>
      </c>
      <c r="E28571" s="21">
        <v>3</v>
      </c>
      <c r="F28571" s="21" t="s">
        <v>2776</v>
      </c>
    </row>
    <row r="28572" spans="1:6">
      <c r="A28572" s="21" t="s">
        <v>2732</v>
      </c>
      <c r="B28572" s="21" t="s">
        <v>40899</v>
      </c>
      <c r="C28572" s="21" t="s">
        <v>41013</v>
      </c>
      <c r="D28572" s="21">
        <v>0</v>
      </c>
      <c r="E28572" s="21">
        <v>5</v>
      </c>
      <c r="F28572" s="21" t="s">
        <v>2776</v>
      </c>
    </row>
    <row r="28573" spans="1:6">
      <c r="A28573" s="21" t="s">
        <v>32707</v>
      </c>
      <c r="B28573" s="21" t="s">
        <v>40890</v>
      </c>
      <c r="C28573" s="21" t="s">
        <v>52501</v>
      </c>
      <c r="D28573" s="21">
        <v>0</v>
      </c>
      <c r="E28573" s="21">
        <v>5</v>
      </c>
      <c r="F28573" s="21" t="s">
        <v>2776</v>
      </c>
    </row>
    <row r="28574" spans="1:6">
      <c r="A28574" s="21" t="s">
        <v>2747</v>
      </c>
      <c r="B28574" s="21" t="s">
        <v>40899</v>
      </c>
      <c r="C28574" s="21" t="s">
        <v>49927</v>
      </c>
      <c r="D28574" s="21">
        <v>0</v>
      </c>
      <c r="E28574" s="21">
        <v>5</v>
      </c>
      <c r="F28574" s="21" t="s">
        <v>2776</v>
      </c>
    </row>
    <row r="28575" spans="1:6">
      <c r="A28575" s="21" t="s">
        <v>32708</v>
      </c>
      <c r="B28575" s="21" t="s">
        <v>40898</v>
      </c>
      <c r="C28575" s="21" t="s">
        <v>4712</v>
      </c>
      <c r="D28575" s="21">
        <v>1</v>
      </c>
      <c r="E28575" s="21">
        <v>0</v>
      </c>
      <c r="F28575" s="21" t="s">
        <v>2776</v>
      </c>
    </row>
    <row r="28576" spans="1:6">
      <c r="A28576" s="21" t="s">
        <v>32709</v>
      </c>
      <c r="B28576" s="21" t="s">
        <v>40890</v>
      </c>
      <c r="C28576" s="21" t="s">
        <v>52502</v>
      </c>
      <c r="D28576" s="21">
        <v>0</v>
      </c>
      <c r="E28576" s="21">
        <v>5</v>
      </c>
      <c r="F28576" s="21" t="s">
        <v>2776</v>
      </c>
    </row>
    <row r="28577" spans="1:6">
      <c r="A28577" s="21" t="s">
        <v>32710</v>
      </c>
      <c r="B28577" s="21" t="s">
        <v>40891</v>
      </c>
      <c r="C28577" s="21" t="s">
        <v>45381</v>
      </c>
      <c r="D28577" s="21">
        <v>1</v>
      </c>
      <c r="E28577" s="21">
        <v>0</v>
      </c>
      <c r="F28577" s="21" t="s">
        <v>2776</v>
      </c>
    </row>
    <row r="28578" spans="1:6">
      <c r="A28578" s="21" t="s">
        <v>32711</v>
      </c>
      <c r="B28578" s="21" t="s">
        <v>40891</v>
      </c>
      <c r="C28578" s="21" t="s">
        <v>41290</v>
      </c>
      <c r="D28578" s="21">
        <v>0.16</v>
      </c>
      <c r="E28578" s="21">
        <v>0</v>
      </c>
      <c r="F28578" s="21" t="s">
        <v>2776</v>
      </c>
    </row>
    <row r="28579" spans="1:6">
      <c r="A28579" s="21" t="s">
        <v>32712</v>
      </c>
      <c r="B28579" s="21" t="s">
        <v>40891</v>
      </c>
      <c r="C28579" s="21" t="s">
        <v>52503</v>
      </c>
      <c r="D28579" s="21">
        <v>0.2</v>
      </c>
      <c r="E28579" s="21">
        <v>0</v>
      </c>
      <c r="F28579" s="21" t="s">
        <v>2776</v>
      </c>
    </row>
    <row r="28580" spans="1:6">
      <c r="A28580" s="21" t="s">
        <v>32713</v>
      </c>
      <c r="B28580" s="21" t="s">
        <v>40891</v>
      </c>
      <c r="C28580" s="21" t="s">
        <v>41857</v>
      </c>
      <c r="D28580" s="21">
        <v>1</v>
      </c>
      <c r="E28580" s="21">
        <v>0</v>
      </c>
      <c r="F28580" s="21" t="s">
        <v>2776</v>
      </c>
    </row>
    <row r="28581" spans="1:6">
      <c r="A28581" s="21" t="s">
        <v>32714</v>
      </c>
      <c r="B28581" s="21" t="s">
        <v>40890</v>
      </c>
      <c r="C28581" s="21" t="s">
        <v>47416</v>
      </c>
      <c r="D28581" s="21">
        <v>0</v>
      </c>
      <c r="E28581" s="21">
        <v>3</v>
      </c>
      <c r="F28581" s="21" t="s">
        <v>2776</v>
      </c>
    </row>
    <row r="28582" spans="1:6">
      <c r="A28582" s="21" t="s">
        <v>32715</v>
      </c>
      <c r="B28582" s="21" t="s">
        <v>40891</v>
      </c>
      <c r="C28582" s="21" t="s">
        <v>661</v>
      </c>
      <c r="D28582" s="21">
        <v>0.18</v>
      </c>
      <c r="E28582" s="21">
        <v>0</v>
      </c>
      <c r="F28582" s="21" t="s">
        <v>2776</v>
      </c>
    </row>
    <row r="28583" spans="1:6">
      <c r="A28583" s="21" t="s">
        <v>32716</v>
      </c>
      <c r="B28583" s="21" t="s">
        <v>40890</v>
      </c>
      <c r="C28583" s="21" t="s">
        <v>43345</v>
      </c>
      <c r="D28583" s="21">
        <v>0</v>
      </c>
      <c r="E28583" s="21">
        <v>5</v>
      </c>
      <c r="F28583" s="21" t="s">
        <v>2776</v>
      </c>
    </row>
    <row r="28584" spans="1:6">
      <c r="A28584" s="21" t="s">
        <v>32717</v>
      </c>
      <c r="B28584" s="21" t="s">
        <v>40893</v>
      </c>
      <c r="C28584" s="21" t="s">
        <v>4544</v>
      </c>
      <c r="D28584" s="21">
        <v>0.04</v>
      </c>
      <c r="E28584" s="21">
        <v>0</v>
      </c>
      <c r="F28584" s="21" t="s">
        <v>2776</v>
      </c>
    </row>
    <row r="28585" spans="1:6">
      <c r="A28585" s="21" t="s">
        <v>32718</v>
      </c>
      <c r="B28585" s="21" t="s">
        <v>40890</v>
      </c>
      <c r="C28585" s="21" t="s">
        <v>52504</v>
      </c>
      <c r="D28585" s="21">
        <v>0</v>
      </c>
      <c r="E28585" s="21">
        <v>3</v>
      </c>
      <c r="F28585" s="21" t="s">
        <v>2776</v>
      </c>
    </row>
    <row r="28586" spans="1:6">
      <c r="A28586" s="21" t="s">
        <v>32719</v>
      </c>
      <c r="B28586" s="21" t="s">
        <v>40891</v>
      </c>
      <c r="C28586" s="21" t="s">
        <v>52505</v>
      </c>
      <c r="D28586" s="21">
        <v>1</v>
      </c>
      <c r="E28586" s="21">
        <v>0</v>
      </c>
      <c r="F28586" s="21" t="s">
        <v>2776</v>
      </c>
    </row>
    <row r="28587" spans="1:6">
      <c r="A28587" s="21" t="s">
        <v>32720</v>
      </c>
      <c r="B28587" s="21" t="s">
        <v>40891</v>
      </c>
      <c r="C28587" s="21" t="s">
        <v>4731</v>
      </c>
      <c r="D28587" s="21">
        <v>0.24</v>
      </c>
      <c r="E28587" s="21">
        <v>0</v>
      </c>
      <c r="F28587" s="21" t="s">
        <v>2776</v>
      </c>
    </row>
    <row r="28588" spans="1:6">
      <c r="A28588" s="21" t="s">
        <v>32721</v>
      </c>
      <c r="B28588" s="21" t="s">
        <v>40890</v>
      </c>
      <c r="C28588" s="21" t="s">
        <v>4353</v>
      </c>
      <c r="D28588" s="21">
        <v>0</v>
      </c>
      <c r="E28588" s="21">
        <v>5</v>
      </c>
      <c r="F28588" s="21" t="s">
        <v>2776</v>
      </c>
    </row>
    <row r="28589" spans="1:6">
      <c r="A28589" s="21" t="s">
        <v>32722</v>
      </c>
      <c r="B28589" s="21" t="s">
        <v>40891</v>
      </c>
      <c r="C28589" s="21" t="s">
        <v>41532</v>
      </c>
      <c r="D28589" s="21">
        <v>0.16</v>
      </c>
      <c r="E28589" s="21">
        <v>0</v>
      </c>
      <c r="F28589" s="21" t="s">
        <v>2776</v>
      </c>
    </row>
    <row r="28590" spans="1:6">
      <c r="A28590" s="21" t="s">
        <v>4210</v>
      </c>
      <c r="B28590" s="21" t="s">
        <v>40901</v>
      </c>
      <c r="C28590" s="21" t="s">
        <v>4464</v>
      </c>
      <c r="D28590" s="21">
        <v>0</v>
      </c>
      <c r="E28590" s="21">
        <v>12</v>
      </c>
      <c r="F28590" s="21" t="s">
        <v>2776</v>
      </c>
    </row>
    <row r="28591" spans="1:6">
      <c r="A28591" s="21" t="s">
        <v>32723</v>
      </c>
      <c r="B28591" s="21" t="s">
        <v>40891</v>
      </c>
      <c r="C28591" s="21" t="s">
        <v>43778</v>
      </c>
      <c r="D28591" s="21">
        <v>1</v>
      </c>
      <c r="E28591" s="21">
        <v>0</v>
      </c>
      <c r="F28591" s="21" t="s">
        <v>2776</v>
      </c>
    </row>
    <row r="28592" spans="1:6">
      <c r="A28592" s="21" t="s">
        <v>32724</v>
      </c>
      <c r="B28592" s="21" t="s">
        <v>40890</v>
      </c>
      <c r="C28592" s="21" t="s">
        <v>52506</v>
      </c>
      <c r="D28592" s="21">
        <v>0</v>
      </c>
      <c r="E28592" s="21">
        <v>5</v>
      </c>
      <c r="F28592" s="21" t="s">
        <v>2776</v>
      </c>
    </row>
    <row r="28593" spans="1:6">
      <c r="A28593" s="21" t="s">
        <v>32725</v>
      </c>
      <c r="B28593" s="21" t="s">
        <v>40890</v>
      </c>
      <c r="C28593" s="21" t="s">
        <v>4935</v>
      </c>
      <c r="D28593" s="21">
        <v>0</v>
      </c>
      <c r="E28593" s="21">
        <v>8</v>
      </c>
      <c r="F28593" s="21" t="s">
        <v>2776</v>
      </c>
    </row>
    <row r="28594" spans="1:6">
      <c r="A28594" s="21" t="s">
        <v>32726</v>
      </c>
      <c r="B28594" s="21" t="s">
        <v>40891</v>
      </c>
      <c r="C28594" s="21" t="s">
        <v>41249</v>
      </c>
      <c r="D28594" s="21">
        <v>0.12</v>
      </c>
      <c r="E28594" s="21">
        <v>0</v>
      </c>
      <c r="F28594" s="21" t="s">
        <v>2776</v>
      </c>
    </row>
    <row r="28595" spans="1:6">
      <c r="A28595" s="21" t="s">
        <v>32727</v>
      </c>
      <c r="B28595" s="21" t="s">
        <v>40890</v>
      </c>
      <c r="C28595" s="21" t="s">
        <v>49049</v>
      </c>
      <c r="D28595" s="21">
        <v>0</v>
      </c>
      <c r="E28595" s="21">
        <v>3</v>
      </c>
      <c r="F28595" s="21" t="s">
        <v>2776</v>
      </c>
    </row>
    <row r="28596" spans="1:6">
      <c r="A28596" s="21" t="s">
        <v>32728</v>
      </c>
      <c r="B28596" s="21" t="s">
        <v>40891</v>
      </c>
      <c r="C28596" s="21" t="s">
        <v>52507</v>
      </c>
      <c r="D28596" s="21">
        <v>1</v>
      </c>
      <c r="E28596" s="21">
        <v>0</v>
      </c>
      <c r="F28596" s="21" t="s">
        <v>2776</v>
      </c>
    </row>
    <row r="28597" spans="1:6">
      <c r="A28597" s="21" t="s">
        <v>32729</v>
      </c>
      <c r="B28597" s="21" t="s">
        <v>40891</v>
      </c>
      <c r="C28597" s="21" t="s">
        <v>41392</v>
      </c>
      <c r="D28597" s="21">
        <v>0.2</v>
      </c>
      <c r="E28597" s="21">
        <v>0</v>
      </c>
      <c r="F28597" s="21" t="s">
        <v>2776</v>
      </c>
    </row>
    <row r="28598" spans="1:6">
      <c r="A28598" s="21" t="s">
        <v>32730</v>
      </c>
      <c r="B28598" s="21" t="s">
        <v>40890</v>
      </c>
      <c r="C28598" s="21" t="s">
        <v>52508</v>
      </c>
      <c r="D28598" s="21">
        <v>0</v>
      </c>
      <c r="E28598" s="21">
        <v>6</v>
      </c>
      <c r="F28598" s="21" t="s">
        <v>2776</v>
      </c>
    </row>
    <row r="28599" spans="1:6">
      <c r="A28599" s="21" t="s">
        <v>32731</v>
      </c>
      <c r="B28599" s="21" t="s">
        <v>40891</v>
      </c>
      <c r="C28599" s="21" t="s">
        <v>52509</v>
      </c>
      <c r="D28599" s="21">
        <v>0.4</v>
      </c>
      <c r="E28599" s="21">
        <v>0</v>
      </c>
      <c r="F28599" s="21" t="s">
        <v>2776</v>
      </c>
    </row>
    <row r="28600" spans="1:6">
      <c r="A28600" s="21" t="s">
        <v>32732</v>
      </c>
      <c r="B28600" s="21" t="s">
        <v>40891</v>
      </c>
      <c r="C28600" s="21" t="s">
        <v>4361</v>
      </c>
      <c r="D28600" s="21">
        <v>0.8</v>
      </c>
      <c r="E28600" s="21">
        <v>0</v>
      </c>
      <c r="F28600" s="21" t="s">
        <v>2776</v>
      </c>
    </row>
    <row r="28601" spans="1:6">
      <c r="A28601" s="21" t="s">
        <v>32733</v>
      </c>
      <c r="B28601" s="21" t="s">
        <v>40890</v>
      </c>
      <c r="C28601" s="21" t="s">
        <v>52510</v>
      </c>
      <c r="D28601" s="21">
        <v>0</v>
      </c>
      <c r="E28601" s="21">
        <v>5</v>
      </c>
      <c r="F28601" s="21" t="s">
        <v>2776</v>
      </c>
    </row>
    <row r="28602" spans="1:6">
      <c r="A28602" s="21" t="s">
        <v>32734</v>
      </c>
      <c r="B28602" s="21" t="s">
        <v>40890</v>
      </c>
      <c r="C28602" s="21" t="s">
        <v>4338</v>
      </c>
      <c r="D28602" s="21">
        <v>0</v>
      </c>
      <c r="E28602" s="21">
        <v>8</v>
      </c>
      <c r="F28602" s="21" t="s">
        <v>2776</v>
      </c>
    </row>
    <row r="28603" spans="1:6">
      <c r="A28603" s="21" t="s">
        <v>32735</v>
      </c>
      <c r="B28603" s="21" t="s">
        <v>40891</v>
      </c>
      <c r="C28603" s="21" t="s">
        <v>4859</v>
      </c>
      <c r="D28603" s="21">
        <v>0.56000000000000005</v>
      </c>
      <c r="E28603" s="21">
        <v>0</v>
      </c>
      <c r="F28603" s="21" t="s">
        <v>2776</v>
      </c>
    </row>
    <row r="28604" spans="1:6">
      <c r="A28604" s="21" t="s">
        <v>32736</v>
      </c>
      <c r="B28604" s="21" t="s">
        <v>40891</v>
      </c>
      <c r="C28604" s="21" t="s">
        <v>41145</v>
      </c>
      <c r="D28604" s="21">
        <v>0.16</v>
      </c>
      <c r="E28604" s="21">
        <v>0</v>
      </c>
      <c r="F28604" s="21" t="s">
        <v>2776</v>
      </c>
    </row>
    <row r="28605" spans="1:6">
      <c r="A28605" s="21" t="s">
        <v>32737</v>
      </c>
      <c r="B28605" s="21" t="s">
        <v>40890</v>
      </c>
      <c r="C28605" s="21" t="s">
        <v>52511</v>
      </c>
      <c r="D28605" s="21">
        <v>0</v>
      </c>
      <c r="E28605" s="21">
        <v>3</v>
      </c>
      <c r="F28605" s="21" t="s">
        <v>2776</v>
      </c>
    </row>
    <row r="28606" spans="1:6">
      <c r="A28606" s="21" t="s">
        <v>32738</v>
      </c>
      <c r="B28606" s="21" t="s">
        <v>40890</v>
      </c>
      <c r="C28606" s="21" t="s">
        <v>52512</v>
      </c>
      <c r="D28606" s="21">
        <v>0</v>
      </c>
      <c r="E28606" s="21">
        <v>8</v>
      </c>
      <c r="F28606" s="21" t="s">
        <v>2776</v>
      </c>
    </row>
    <row r="28607" spans="1:6">
      <c r="A28607" s="21" t="s">
        <v>32739</v>
      </c>
      <c r="B28607" s="21" t="s">
        <v>40890</v>
      </c>
      <c r="C28607" s="21" t="s">
        <v>41203</v>
      </c>
      <c r="D28607" s="21">
        <v>0</v>
      </c>
      <c r="E28607" s="21">
        <v>3</v>
      </c>
      <c r="F28607" s="21" t="s">
        <v>2776</v>
      </c>
    </row>
    <row r="28608" spans="1:6">
      <c r="A28608" s="21" t="s">
        <v>32740</v>
      </c>
      <c r="B28608" s="21" t="s">
        <v>40891</v>
      </c>
      <c r="C28608" s="21" t="s">
        <v>52513</v>
      </c>
      <c r="D28608" s="21">
        <v>0.16</v>
      </c>
      <c r="E28608" s="21">
        <v>0</v>
      </c>
      <c r="F28608" s="21" t="s">
        <v>2776</v>
      </c>
    </row>
    <row r="28609" spans="1:6">
      <c r="A28609" s="21" t="s">
        <v>32741</v>
      </c>
      <c r="B28609" s="21" t="s">
        <v>40891</v>
      </c>
      <c r="C28609" s="21" t="s">
        <v>52514</v>
      </c>
      <c r="D28609" s="21">
        <v>0.5</v>
      </c>
      <c r="E28609" s="21">
        <v>0</v>
      </c>
      <c r="F28609" s="21" t="s">
        <v>2776</v>
      </c>
    </row>
    <row r="28610" spans="1:6">
      <c r="A28610" s="21" t="s">
        <v>32742</v>
      </c>
      <c r="B28610" s="21" t="s">
        <v>40891</v>
      </c>
      <c r="C28610" s="21" t="s">
        <v>50959</v>
      </c>
      <c r="D28610" s="21">
        <v>1</v>
      </c>
      <c r="E28610" s="21">
        <v>0</v>
      </c>
      <c r="F28610" s="21" t="s">
        <v>2776</v>
      </c>
    </row>
    <row r="28611" spans="1:6">
      <c r="A28611" s="21" t="s">
        <v>32743</v>
      </c>
      <c r="B28611" s="21" t="s">
        <v>40891</v>
      </c>
      <c r="C28611" s="21" t="s">
        <v>42496</v>
      </c>
      <c r="D28611" s="21">
        <v>1</v>
      </c>
      <c r="E28611" s="21">
        <v>0</v>
      </c>
      <c r="F28611" s="21" t="s">
        <v>2776</v>
      </c>
    </row>
    <row r="28612" spans="1:6">
      <c r="A28612" s="21" t="s">
        <v>32744</v>
      </c>
      <c r="B28612" s="21" t="s">
        <v>40890</v>
      </c>
      <c r="C28612" s="21" t="s">
        <v>52515</v>
      </c>
      <c r="D28612" s="21">
        <v>0</v>
      </c>
      <c r="E28612" s="21">
        <v>5</v>
      </c>
      <c r="F28612" s="21" t="s">
        <v>2776</v>
      </c>
    </row>
    <row r="28613" spans="1:6">
      <c r="A28613" s="21" t="s">
        <v>32745</v>
      </c>
      <c r="B28613" s="21" t="s">
        <v>40890</v>
      </c>
      <c r="C28613" s="21" t="s">
        <v>52516</v>
      </c>
      <c r="D28613" s="21">
        <v>0</v>
      </c>
      <c r="E28613" s="21">
        <v>5</v>
      </c>
      <c r="F28613" s="21" t="s">
        <v>2776</v>
      </c>
    </row>
    <row r="28614" spans="1:6">
      <c r="A28614" s="21" t="s">
        <v>32746</v>
      </c>
      <c r="B28614" s="21" t="s">
        <v>40891</v>
      </c>
      <c r="C28614" s="21" t="s">
        <v>52517</v>
      </c>
      <c r="D28614" s="21">
        <v>0.2</v>
      </c>
      <c r="E28614" s="21">
        <v>0</v>
      </c>
      <c r="F28614" s="21" t="s">
        <v>2776</v>
      </c>
    </row>
    <row r="28615" spans="1:6">
      <c r="A28615" s="21" t="s">
        <v>32747</v>
      </c>
      <c r="B28615" s="21" t="s">
        <v>40890</v>
      </c>
      <c r="C28615" s="21" t="s">
        <v>43484</v>
      </c>
      <c r="D28615" s="21">
        <v>0</v>
      </c>
      <c r="E28615" s="21">
        <v>5</v>
      </c>
      <c r="F28615" s="21" t="s">
        <v>2776</v>
      </c>
    </row>
    <row r="28616" spans="1:6">
      <c r="A28616" s="21" t="s">
        <v>32748</v>
      </c>
      <c r="B28616" s="21" t="s">
        <v>40890</v>
      </c>
      <c r="C28616" s="21" t="s">
        <v>31060</v>
      </c>
      <c r="D28616" s="21">
        <v>0</v>
      </c>
      <c r="E28616" s="21">
        <v>5</v>
      </c>
      <c r="F28616" s="21" t="s">
        <v>2776</v>
      </c>
    </row>
    <row r="28617" spans="1:6">
      <c r="A28617" s="21" t="s">
        <v>32749</v>
      </c>
      <c r="B28617" s="21" t="s">
        <v>40890</v>
      </c>
      <c r="C28617" s="21" t="s">
        <v>52518</v>
      </c>
      <c r="D28617" s="21">
        <v>0</v>
      </c>
      <c r="E28617" s="21">
        <v>5</v>
      </c>
      <c r="F28617" s="21" t="s">
        <v>2776</v>
      </c>
    </row>
    <row r="28618" spans="1:6">
      <c r="A28618" s="21" t="s">
        <v>32750</v>
      </c>
      <c r="B28618" s="21" t="s">
        <v>40891</v>
      </c>
      <c r="C28618" s="21" t="s">
        <v>41663</v>
      </c>
      <c r="D28618" s="21">
        <v>0.16</v>
      </c>
      <c r="E28618" s="21">
        <v>0</v>
      </c>
      <c r="F28618" s="21" t="s">
        <v>2776</v>
      </c>
    </row>
    <row r="28619" spans="1:6">
      <c r="A28619" s="21" t="s">
        <v>32751</v>
      </c>
      <c r="B28619" s="21" t="s">
        <v>40894</v>
      </c>
      <c r="C28619" s="21" t="s">
        <v>41137</v>
      </c>
      <c r="D28619" s="21">
        <v>0.04</v>
      </c>
      <c r="E28619" s="21">
        <v>0</v>
      </c>
      <c r="F28619" s="21" t="s">
        <v>2776</v>
      </c>
    </row>
    <row r="28620" spans="1:6">
      <c r="A28620" s="21" t="s">
        <v>32752</v>
      </c>
      <c r="B28620" s="21" t="s">
        <v>40891</v>
      </c>
      <c r="C28620" s="21" t="s">
        <v>52519</v>
      </c>
      <c r="D28620" s="21">
        <v>0.18</v>
      </c>
      <c r="E28620" s="21">
        <v>0</v>
      </c>
      <c r="F28620" s="21" t="s">
        <v>2776</v>
      </c>
    </row>
    <row r="28621" spans="1:6">
      <c r="A28621" s="21" t="s">
        <v>32753</v>
      </c>
      <c r="B28621" s="21" t="s">
        <v>40891</v>
      </c>
      <c r="C28621" s="21" t="s">
        <v>45248</v>
      </c>
      <c r="D28621" s="21">
        <v>0.2</v>
      </c>
      <c r="E28621" s="21">
        <v>0</v>
      </c>
      <c r="F28621" s="21" t="s">
        <v>2776</v>
      </c>
    </row>
    <row r="28622" spans="1:6">
      <c r="A28622" s="21" t="s">
        <v>32754</v>
      </c>
      <c r="B28622" s="21" t="s">
        <v>40891</v>
      </c>
      <c r="C28622" s="21" t="s">
        <v>52520</v>
      </c>
      <c r="D28622" s="21">
        <v>1</v>
      </c>
      <c r="E28622" s="21">
        <v>0</v>
      </c>
      <c r="F28622" s="21" t="s">
        <v>2776</v>
      </c>
    </row>
    <row r="28623" spans="1:6">
      <c r="A28623" s="21" t="s">
        <v>32755</v>
      </c>
      <c r="B28623" s="21" t="s">
        <v>40893</v>
      </c>
      <c r="C28623" s="21" t="s">
        <v>45868</v>
      </c>
      <c r="D28623" s="21">
        <v>0.04</v>
      </c>
      <c r="E28623" s="21">
        <v>0</v>
      </c>
      <c r="F28623" s="21" t="s">
        <v>2776</v>
      </c>
    </row>
    <row r="28624" spans="1:6">
      <c r="A28624" s="21" t="s">
        <v>32756</v>
      </c>
      <c r="B28624" s="21" t="s">
        <v>40891</v>
      </c>
      <c r="C28624" s="21" t="s">
        <v>52521</v>
      </c>
      <c r="D28624" s="21">
        <v>1</v>
      </c>
      <c r="E28624" s="21">
        <v>0</v>
      </c>
      <c r="F28624" s="21" t="s">
        <v>2776</v>
      </c>
    </row>
    <row r="28625" spans="1:6">
      <c r="A28625" s="21" t="s">
        <v>32757</v>
      </c>
      <c r="B28625" s="21" t="s">
        <v>40890</v>
      </c>
      <c r="C28625" s="21" t="s">
        <v>52522</v>
      </c>
      <c r="D28625" s="21">
        <v>0</v>
      </c>
      <c r="E28625" s="21">
        <v>4</v>
      </c>
      <c r="F28625" s="21" t="s">
        <v>2776</v>
      </c>
    </row>
    <row r="28626" spans="1:6">
      <c r="A28626" s="21" t="s">
        <v>32758</v>
      </c>
      <c r="B28626" s="21" t="s">
        <v>40890</v>
      </c>
      <c r="C28626" s="21" t="s">
        <v>42421</v>
      </c>
      <c r="D28626" s="21">
        <v>0</v>
      </c>
      <c r="E28626" s="21">
        <v>3</v>
      </c>
      <c r="F28626" s="21" t="s">
        <v>2776</v>
      </c>
    </row>
    <row r="28627" spans="1:6">
      <c r="A28627" s="21" t="s">
        <v>32759</v>
      </c>
      <c r="B28627" s="21" t="s">
        <v>40896</v>
      </c>
      <c r="C28627" s="21" t="s">
        <v>49764</v>
      </c>
      <c r="D28627" s="21">
        <v>1</v>
      </c>
      <c r="E28627" s="21">
        <v>0</v>
      </c>
      <c r="F28627" s="21" t="s">
        <v>2776</v>
      </c>
    </row>
    <row r="28628" spans="1:6">
      <c r="A28628" s="21" t="s">
        <v>32760</v>
      </c>
      <c r="B28628" s="21" t="s">
        <v>40891</v>
      </c>
      <c r="C28628" s="21" t="s">
        <v>4642</v>
      </c>
      <c r="D28628" s="21">
        <v>0.5</v>
      </c>
      <c r="E28628" s="21">
        <v>0</v>
      </c>
      <c r="F28628" s="21" t="s">
        <v>2776</v>
      </c>
    </row>
    <row r="28629" spans="1:6">
      <c r="A28629" s="21" t="s">
        <v>32761</v>
      </c>
      <c r="B28629" s="21" t="s">
        <v>40891</v>
      </c>
      <c r="C28629" s="21" t="s">
        <v>42075</v>
      </c>
      <c r="D28629" s="21">
        <v>0.16</v>
      </c>
      <c r="E28629" s="21">
        <v>0</v>
      </c>
      <c r="F28629" s="21" t="s">
        <v>2776</v>
      </c>
    </row>
    <row r="28630" spans="1:6">
      <c r="A28630" s="21" t="s">
        <v>32762</v>
      </c>
      <c r="B28630" s="21" t="s">
        <v>40890</v>
      </c>
      <c r="C28630" s="21" t="s">
        <v>5125</v>
      </c>
      <c r="D28630" s="21">
        <v>0</v>
      </c>
      <c r="E28630" s="21">
        <v>10</v>
      </c>
      <c r="F28630" s="21" t="s">
        <v>2776</v>
      </c>
    </row>
    <row r="28631" spans="1:6">
      <c r="A28631" s="21" t="s">
        <v>32763</v>
      </c>
      <c r="B28631" s="21" t="s">
        <v>40891</v>
      </c>
      <c r="C28631" s="21" t="s">
        <v>43350</v>
      </c>
      <c r="D28631" s="21">
        <v>1</v>
      </c>
      <c r="E28631" s="21">
        <v>0</v>
      </c>
      <c r="F28631" s="21" t="s">
        <v>2776</v>
      </c>
    </row>
    <row r="28632" spans="1:6">
      <c r="A28632" s="21" t="s">
        <v>32764</v>
      </c>
      <c r="B28632" s="21" t="s">
        <v>40890</v>
      </c>
      <c r="C28632" s="21" t="s">
        <v>4743</v>
      </c>
      <c r="D28632" s="21">
        <v>0</v>
      </c>
      <c r="E28632" s="21">
        <v>10</v>
      </c>
      <c r="F28632" s="21" t="s">
        <v>2776</v>
      </c>
    </row>
    <row r="28633" spans="1:6">
      <c r="A28633" s="21" t="s">
        <v>32765</v>
      </c>
      <c r="B28633" s="21" t="s">
        <v>40891</v>
      </c>
      <c r="C28633" s="21" t="s">
        <v>52017</v>
      </c>
      <c r="D28633" s="21">
        <v>0.16</v>
      </c>
      <c r="E28633" s="21">
        <v>0</v>
      </c>
      <c r="F28633" s="21" t="s">
        <v>2776</v>
      </c>
    </row>
    <row r="28634" spans="1:6">
      <c r="A28634" s="21" t="s">
        <v>32766</v>
      </c>
      <c r="B28634" s="21" t="s">
        <v>40891</v>
      </c>
      <c r="C28634" s="21" t="s">
        <v>4441</v>
      </c>
      <c r="D28634" s="21">
        <v>1</v>
      </c>
      <c r="E28634" s="21">
        <v>0</v>
      </c>
      <c r="F28634" s="21" t="s">
        <v>2776</v>
      </c>
    </row>
    <row r="28635" spans="1:6">
      <c r="A28635" s="21" t="s">
        <v>32767</v>
      </c>
      <c r="B28635" s="21" t="s">
        <v>40890</v>
      </c>
      <c r="C28635" s="21" t="s">
        <v>51971</v>
      </c>
      <c r="D28635" s="21">
        <v>0</v>
      </c>
      <c r="E28635" s="21">
        <v>5</v>
      </c>
      <c r="F28635" s="21" t="s">
        <v>2776</v>
      </c>
    </row>
    <row r="28636" spans="1:6">
      <c r="A28636" s="21" t="s">
        <v>32768</v>
      </c>
      <c r="B28636" s="21" t="s">
        <v>40898</v>
      </c>
      <c r="C28636" s="21" t="s">
        <v>439</v>
      </c>
      <c r="D28636" s="21">
        <v>1</v>
      </c>
      <c r="E28636" s="21">
        <v>0</v>
      </c>
      <c r="F28636" s="21" t="s">
        <v>2776</v>
      </c>
    </row>
    <row r="28637" spans="1:6">
      <c r="A28637" s="21" t="s">
        <v>32769</v>
      </c>
      <c r="B28637" s="21" t="s">
        <v>40890</v>
      </c>
      <c r="C28637" s="21" t="s">
        <v>52523</v>
      </c>
      <c r="D28637" s="21">
        <v>0</v>
      </c>
      <c r="E28637" s="21">
        <v>5</v>
      </c>
      <c r="F28637" s="21" t="s">
        <v>2776</v>
      </c>
    </row>
    <row r="28638" spans="1:6">
      <c r="A28638" s="21" t="s">
        <v>32770</v>
      </c>
      <c r="B28638" s="21" t="s">
        <v>40890</v>
      </c>
      <c r="C28638" s="21" t="s">
        <v>50165</v>
      </c>
      <c r="D28638" s="21">
        <v>0</v>
      </c>
      <c r="E28638" s="21">
        <v>3</v>
      </c>
      <c r="F28638" s="21" t="s">
        <v>2776</v>
      </c>
    </row>
    <row r="28639" spans="1:6">
      <c r="A28639" s="21" t="s">
        <v>32771</v>
      </c>
      <c r="B28639" s="21" t="s">
        <v>40894</v>
      </c>
      <c r="C28639" s="21" t="s">
        <v>41653</v>
      </c>
      <c r="D28639" s="21">
        <v>0.04</v>
      </c>
      <c r="E28639" s="21">
        <v>0</v>
      </c>
      <c r="F28639" s="21" t="s">
        <v>2776</v>
      </c>
    </row>
    <row r="28640" spans="1:6">
      <c r="A28640" s="21" t="s">
        <v>32772</v>
      </c>
      <c r="B28640" s="21" t="s">
        <v>40891</v>
      </c>
      <c r="C28640" s="21" t="s">
        <v>52524</v>
      </c>
      <c r="D28640" s="21">
        <v>0.4</v>
      </c>
      <c r="E28640" s="21">
        <v>0</v>
      </c>
      <c r="F28640" s="21" t="s">
        <v>2776</v>
      </c>
    </row>
    <row r="28641" spans="1:6">
      <c r="A28641" s="21" t="s">
        <v>32773</v>
      </c>
      <c r="B28641" s="21" t="s">
        <v>40890</v>
      </c>
      <c r="C28641" s="21" t="s">
        <v>4333</v>
      </c>
      <c r="D28641" s="21">
        <v>0</v>
      </c>
      <c r="E28641" s="21">
        <v>5</v>
      </c>
      <c r="F28641" s="21" t="s">
        <v>2776</v>
      </c>
    </row>
    <row r="28642" spans="1:6">
      <c r="A28642" s="21" t="s">
        <v>32774</v>
      </c>
      <c r="B28642" s="21" t="s">
        <v>40894</v>
      </c>
      <c r="C28642" s="21" t="s">
        <v>41048</v>
      </c>
      <c r="D28642" s="21">
        <v>0.04</v>
      </c>
      <c r="E28642" s="21">
        <v>0</v>
      </c>
      <c r="F28642" s="21" t="s">
        <v>2776</v>
      </c>
    </row>
    <row r="28643" spans="1:6">
      <c r="A28643" s="21" t="s">
        <v>32775</v>
      </c>
      <c r="B28643" s="21" t="s">
        <v>40891</v>
      </c>
      <c r="C28643" s="21" t="s">
        <v>52525</v>
      </c>
      <c r="D28643" s="21">
        <v>1</v>
      </c>
      <c r="E28643" s="21">
        <v>0</v>
      </c>
      <c r="F28643" s="21" t="s">
        <v>2776</v>
      </c>
    </row>
    <row r="28644" spans="1:6">
      <c r="A28644" s="21" t="s">
        <v>32776</v>
      </c>
      <c r="B28644" s="21" t="s">
        <v>40890</v>
      </c>
      <c r="C28644" s="21" t="s">
        <v>52526</v>
      </c>
      <c r="D28644" s="21">
        <v>0</v>
      </c>
      <c r="E28644" s="21">
        <v>5</v>
      </c>
      <c r="F28644" s="21" t="s">
        <v>2776</v>
      </c>
    </row>
    <row r="28645" spans="1:6">
      <c r="A28645" s="21" t="s">
        <v>32777</v>
      </c>
      <c r="B28645" s="21" t="s">
        <v>40891</v>
      </c>
      <c r="C28645" s="21" t="s">
        <v>4567</v>
      </c>
      <c r="D28645" s="21">
        <v>0.72</v>
      </c>
      <c r="E28645" s="21">
        <v>0</v>
      </c>
      <c r="F28645" s="21" t="s">
        <v>2776</v>
      </c>
    </row>
    <row r="28646" spans="1:6">
      <c r="A28646" s="21" t="s">
        <v>32778</v>
      </c>
      <c r="B28646" s="21" t="s">
        <v>40891</v>
      </c>
      <c r="C28646" s="21" t="s">
        <v>52527</v>
      </c>
      <c r="D28646" s="21">
        <v>1</v>
      </c>
      <c r="E28646" s="21">
        <v>0</v>
      </c>
      <c r="F28646" s="21" t="s">
        <v>2776</v>
      </c>
    </row>
    <row r="28647" spans="1:6">
      <c r="A28647" s="21" t="s">
        <v>32779</v>
      </c>
      <c r="B28647" s="21" t="s">
        <v>40891</v>
      </c>
      <c r="C28647" s="21" t="s">
        <v>425</v>
      </c>
      <c r="D28647" s="21">
        <v>0.28000000000000003</v>
      </c>
      <c r="E28647" s="21">
        <v>0</v>
      </c>
      <c r="F28647" s="21" t="s">
        <v>2776</v>
      </c>
    </row>
    <row r="28648" spans="1:6">
      <c r="A28648" s="21" t="s">
        <v>32780</v>
      </c>
      <c r="B28648" s="21" t="s">
        <v>40891</v>
      </c>
      <c r="C28648" s="21" t="s">
        <v>4450</v>
      </c>
      <c r="D28648" s="21">
        <v>0.2</v>
      </c>
      <c r="E28648" s="21">
        <v>0</v>
      </c>
      <c r="F28648" s="21" t="s">
        <v>2776</v>
      </c>
    </row>
    <row r="28649" spans="1:6">
      <c r="A28649" s="21" t="s">
        <v>32781</v>
      </c>
      <c r="B28649" s="21" t="s">
        <v>40890</v>
      </c>
      <c r="C28649" s="21" t="s">
        <v>46419</v>
      </c>
      <c r="D28649" s="21">
        <v>0</v>
      </c>
      <c r="E28649" s="21">
        <v>5</v>
      </c>
      <c r="F28649" s="21" t="s">
        <v>2776</v>
      </c>
    </row>
    <row r="28650" spans="1:6">
      <c r="A28650" s="21" t="s">
        <v>32782</v>
      </c>
      <c r="B28650" s="21" t="s">
        <v>40891</v>
      </c>
      <c r="C28650" s="21" t="s">
        <v>42926</v>
      </c>
      <c r="D28650" s="21">
        <v>1</v>
      </c>
      <c r="E28650" s="21">
        <v>0</v>
      </c>
      <c r="F28650" s="21" t="s">
        <v>2776</v>
      </c>
    </row>
    <row r="28651" spans="1:6">
      <c r="A28651" s="21" t="s">
        <v>32783</v>
      </c>
      <c r="B28651" s="21" t="s">
        <v>40890</v>
      </c>
      <c r="C28651" s="21" t="s">
        <v>52528</v>
      </c>
      <c r="D28651" s="21">
        <v>0</v>
      </c>
      <c r="E28651" s="21">
        <v>3</v>
      </c>
      <c r="F28651" s="21" t="s">
        <v>2776</v>
      </c>
    </row>
    <row r="28652" spans="1:6">
      <c r="A28652" s="21" t="s">
        <v>32784</v>
      </c>
      <c r="B28652" s="21" t="s">
        <v>40890</v>
      </c>
      <c r="C28652" s="21" t="s">
        <v>42385</v>
      </c>
      <c r="D28652" s="21">
        <v>0</v>
      </c>
      <c r="E28652" s="21">
        <v>5</v>
      </c>
      <c r="F28652" s="21" t="s">
        <v>2776</v>
      </c>
    </row>
    <row r="28653" spans="1:6">
      <c r="A28653" s="21" t="s">
        <v>32785</v>
      </c>
      <c r="B28653" s="21" t="s">
        <v>40891</v>
      </c>
      <c r="C28653" s="21" t="s">
        <v>4624</v>
      </c>
      <c r="D28653" s="21">
        <v>1</v>
      </c>
      <c r="E28653" s="21">
        <v>0</v>
      </c>
      <c r="F28653" s="21" t="s">
        <v>2776</v>
      </c>
    </row>
    <row r="28654" spans="1:6">
      <c r="A28654" s="21" t="s">
        <v>32786</v>
      </c>
      <c r="B28654" s="21" t="s">
        <v>40895</v>
      </c>
      <c r="C28654" s="21" t="s">
        <v>41066</v>
      </c>
      <c r="D28654" s="21">
        <v>0.04</v>
      </c>
      <c r="E28654" s="21">
        <v>0</v>
      </c>
      <c r="F28654" s="21" t="s">
        <v>2776</v>
      </c>
    </row>
    <row r="28655" spans="1:6">
      <c r="A28655" s="21" t="s">
        <v>3537</v>
      </c>
      <c r="B28655" s="21" t="s">
        <v>40892</v>
      </c>
      <c r="C28655" s="21" t="s">
        <v>4766</v>
      </c>
      <c r="D28655" s="21">
        <v>0.8</v>
      </c>
      <c r="E28655" s="21">
        <v>0</v>
      </c>
      <c r="F28655" s="21" t="s">
        <v>2776</v>
      </c>
    </row>
    <row r="28656" spans="1:6">
      <c r="A28656" s="21" t="s">
        <v>32787</v>
      </c>
      <c r="B28656" s="21" t="s">
        <v>40891</v>
      </c>
      <c r="C28656" s="21" t="s">
        <v>52529</v>
      </c>
      <c r="D28656" s="21">
        <v>1</v>
      </c>
      <c r="E28656" s="21">
        <v>0</v>
      </c>
      <c r="F28656" s="21" t="s">
        <v>2776</v>
      </c>
    </row>
    <row r="28657" spans="1:6">
      <c r="A28657" s="21" t="s">
        <v>32788</v>
      </c>
      <c r="B28657" s="21" t="s">
        <v>40891</v>
      </c>
      <c r="C28657" s="21" t="s">
        <v>40970</v>
      </c>
      <c r="D28657" s="21">
        <v>0.28000000000000003</v>
      </c>
      <c r="E28657" s="21">
        <v>0</v>
      </c>
      <c r="F28657" s="21" t="s">
        <v>2776</v>
      </c>
    </row>
    <row r="28658" spans="1:6">
      <c r="A28658" s="21" t="s">
        <v>32789</v>
      </c>
      <c r="B28658" s="21" t="s">
        <v>40891</v>
      </c>
      <c r="C28658" s="21" t="s">
        <v>4464</v>
      </c>
      <c r="D28658" s="21">
        <v>0.22</v>
      </c>
      <c r="E28658" s="21">
        <v>0</v>
      </c>
      <c r="F28658" s="21" t="s">
        <v>2776</v>
      </c>
    </row>
    <row r="28659" spans="1:6">
      <c r="A28659" s="21" t="s">
        <v>32790</v>
      </c>
      <c r="B28659" s="21" t="s">
        <v>40898</v>
      </c>
      <c r="C28659" s="21" t="s">
        <v>370</v>
      </c>
      <c r="D28659" s="21">
        <v>3</v>
      </c>
      <c r="E28659" s="21">
        <v>0</v>
      </c>
      <c r="F28659" s="21" t="s">
        <v>2776</v>
      </c>
    </row>
    <row r="28660" spans="1:6">
      <c r="A28660" s="21" t="s">
        <v>32791</v>
      </c>
      <c r="B28660" s="21" t="s">
        <v>40891</v>
      </c>
      <c r="C28660" s="21" t="s">
        <v>52530</v>
      </c>
      <c r="D28660" s="21">
        <v>1</v>
      </c>
      <c r="E28660" s="21">
        <v>0</v>
      </c>
      <c r="F28660" s="21" t="s">
        <v>2776</v>
      </c>
    </row>
    <row r="28661" spans="1:6">
      <c r="A28661" s="21" t="s">
        <v>32792</v>
      </c>
      <c r="B28661" s="21" t="s">
        <v>40891</v>
      </c>
      <c r="C28661" s="21" t="s">
        <v>52531</v>
      </c>
      <c r="D28661" s="21">
        <v>1</v>
      </c>
      <c r="E28661" s="21">
        <v>0</v>
      </c>
      <c r="F28661" s="21" t="s">
        <v>2776</v>
      </c>
    </row>
    <row r="28662" spans="1:6">
      <c r="A28662" s="21" t="s">
        <v>32793</v>
      </c>
      <c r="B28662" s="21" t="s">
        <v>40890</v>
      </c>
      <c r="C28662" s="21" t="s">
        <v>52532</v>
      </c>
      <c r="D28662" s="21">
        <v>0</v>
      </c>
      <c r="E28662" s="21">
        <v>5</v>
      </c>
      <c r="F28662" s="21" t="s">
        <v>2776</v>
      </c>
    </row>
    <row r="28663" spans="1:6">
      <c r="A28663" s="21" t="s">
        <v>32794</v>
      </c>
      <c r="B28663" s="21" t="s">
        <v>40891</v>
      </c>
      <c r="C28663" s="21" t="s">
        <v>52533</v>
      </c>
      <c r="D28663" s="21">
        <v>1</v>
      </c>
      <c r="E28663" s="21">
        <v>0</v>
      </c>
      <c r="F28663" s="21" t="s">
        <v>2776</v>
      </c>
    </row>
    <row r="28664" spans="1:6">
      <c r="A28664" s="21" t="s">
        <v>32795</v>
      </c>
      <c r="B28664" s="21" t="s">
        <v>40891</v>
      </c>
      <c r="C28664" s="21" t="s">
        <v>44708</v>
      </c>
      <c r="D28664" s="21">
        <v>0.96</v>
      </c>
      <c r="E28664" s="21">
        <v>0</v>
      </c>
      <c r="F28664" s="21" t="s">
        <v>2776</v>
      </c>
    </row>
    <row r="28665" spans="1:6">
      <c r="A28665" s="21" t="s">
        <v>32796</v>
      </c>
      <c r="B28665" s="21" t="s">
        <v>40891</v>
      </c>
      <c r="C28665" s="21" t="s">
        <v>52534</v>
      </c>
      <c r="D28665" s="21">
        <v>1</v>
      </c>
      <c r="E28665" s="21">
        <v>0</v>
      </c>
      <c r="F28665" s="21" t="s">
        <v>2776</v>
      </c>
    </row>
    <row r="28666" spans="1:6">
      <c r="A28666" s="21" t="s">
        <v>32797</v>
      </c>
      <c r="B28666" s="21" t="s">
        <v>40891</v>
      </c>
      <c r="C28666" s="21" t="s">
        <v>4450</v>
      </c>
      <c r="D28666" s="21">
        <v>0.5</v>
      </c>
      <c r="E28666" s="21">
        <v>0</v>
      </c>
      <c r="F28666" s="21" t="s">
        <v>2776</v>
      </c>
    </row>
    <row r="28667" spans="1:6">
      <c r="A28667" s="21" t="s">
        <v>32798</v>
      </c>
      <c r="B28667" s="21" t="s">
        <v>40893</v>
      </c>
      <c r="C28667" s="21" t="s">
        <v>52535</v>
      </c>
      <c r="D28667" s="21">
        <v>0.04</v>
      </c>
      <c r="E28667" s="21">
        <v>0</v>
      </c>
      <c r="F28667" s="21" t="s">
        <v>2776</v>
      </c>
    </row>
    <row r="28668" spans="1:6">
      <c r="A28668" s="21" t="s">
        <v>3821</v>
      </c>
      <c r="B28668" s="21" t="s">
        <v>40892</v>
      </c>
      <c r="C28668" s="21" t="s">
        <v>4938</v>
      </c>
      <c r="D28668" s="21">
        <v>1</v>
      </c>
      <c r="E28668" s="21">
        <v>0</v>
      </c>
      <c r="F28668" s="21" t="s">
        <v>2776</v>
      </c>
    </row>
    <row r="28669" spans="1:6">
      <c r="A28669" s="21" t="s">
        <v>32799</v>
      </c>
      <c r="B28669" s="21" t="s">
        <v>40891</v>
      </c>
      <c r="C28669" s="21" t="s">
        <v>52536</v>
      </c>
      <c r="D28669" s="21">
        <v>0.24</v>
      </c>
      <c r="E28669" s="21">
        <v>0</v>
      </c>
      <c r="F28669" s="21" t="s">
        <v>2776</v>
      </c>
    </row>
    <row r="28670" spans="1:6">
      <c r="A28670" s="21" t="s">
        <v>32800</v>
      </c>
      <c r="B28670" s="21" t="s">
        <v>40891</v>
      </c>
      <c r="C28670" s="21" t="s">
        <v>4492</v>
      </c>
      <c r="D28670" s="21">
        <v>0.32</v>
      </c>
      <c r="E28670" s="21">
        <v>0</v>
      </c>
      <c r="F28670" s="21" t="s">
        <v>2776</v>
      </c>
    </row>
    <row r="28671" spans="1:6">
      <c r="A28671" s="21" t="s">
        <v>32801</v>
      </c>
      <c r="B28671" s="21" t="s">
        <v>40891</v>
      </c>
      <c r="C28671" s="21" t="s">
        <v>52537</v>
      </c>
      <c r="D28671" s="21">
        <v>0.22</v>
      </c>
      <c r="E28671" s="21">
        <v>0</v>
      </c>
      <c r="F28671" s="21" t="s">
        <v>2776</v>
      </c>
    </row>
    <row r="28672" spans="1:6">
      <c r="A28672" s="21" t="s">
        <v>32802</v>
      </c>
      <c r="B28672" s="21" t="s">
        <v>40894</v>
      </c>
      <c r="C28672" s="21" t="s">
        <v>40962</v>
      </c>
      <c r="D28672" s="21">
        <v>0.04</v>
      </c>
      <c r="E28672" s="21">
        <v>0</v>
      </c>
      <c r="F28672" s="21" t="s">
        <v>2776</v>
      </c>
    </row>
    <row r="28673" spans="1:6">
      <c r="A28673" s="21" t="s">
        <v>32803</v>
      </c>
      <c r="B28673" s="21" t="s">
        <v>40891</v>
      </c>
      <c r="C28673" s="21" t="s">
        <v>4335</v>
      </c>
      <c r="D28673" s="21">
        <v>1</v>
      </c>
      <c r="E28673" s="21">
        <v>0</v>
      </c>
      <c r="F28673" s="21" t="s">
        <v>2776</v>
      </c>
    </row>
    <row r="28674" spans="1:6">
      <c r="A28674" s="21" t="s">
        <v>32804</v>
      </c>
      <c r="B28674" s="21" t="s">
        <v>40891</v>
      </c>
      <c r="C28674" s="21" t="s">
        <v>52538</v>
      </c>
      <c r="D28674" s="21">
        <v>1</v>
      </c>
      <c r="E28674" s="21">
        <v>0</v>
      </c>
      <c r="F28674" s="21" t="s">
        <v>2776</v>
      </c>
    </row>
    <row r="28675" spans="1:6">
      <c r="A28675" s="21" t="s">
        <v>32805</v>
      </c>
      <c r="B28675" s="21" t="s">
        <v>40899</v>
      </c>
      <c r="C28675" s="21" t="s">
        <v>50159</v>
      </c>
      <c r="D28675" s="21">
        <v>0</v>
      </c>
      <c r="E28675" s="21">
        <v>12</v>
      </c>
      <c r="F28675" s="21" t="s">
        <v>2776</v>
      </c>
    </row>
    <row r="28676" spans="1:6">
      <c r="A28676" s="21" t="s">
        <v>32806</v>
      </c>
      <c r="B28676" s="21" t="s">
        <v>40894</v>
      </c>
      <c r="C28676" s="21" t="s">
        <v>52539</v>
      </c>
      <c r="D28676" s="21">
        <v>0.04</v>
      </c>
      <c r="E28676" s="21">
        <v>0</v>
      </c>
      <c r="F28676" s="21" t="s">
        <v>2776</v>
      </c>
    </row>
    <row r="28677" spans="1:6">
      <c r="A28677" s="21" t="s">
        <v>32807</v>
      </c>
      <c r="B28677" s="21" t="s">
        <v>40890</v>
      </c>
      <c r="C28677" s="21" t="s">
        <v>52540</v>
      </c>
      <c r="D28677" s="21">
        <v>0</v>
      </c>
      <c r="E28677" s="21">
        <v>8</v>
      </c>
      <c r="F28677" s="21" t="s">
        <v>2776</v>
      </c>
    </row>
    <row r="28678" spans="1:6">
      <c r="A28678" s="21" t="s">
        <v>32808</v>
      </c>
      <c r="B28678" s="21" t="s">
        <v>40890</v>
      </c>
      <c r="C28678" s="21" t="s">
        <v>52541</v>
      </c>
      <c r="D28678" s="21">
        <v>0</v>
      </c>
      <c r="E28678" s="21">
        <v>5</v>
      </c>
      <c r="F28678" s="21" t="s">
        <v>2776</v>
      </c>
    </row>
    <row r="28679" spans="1:6">
      <c r="A28679" s="21" t="s">
        <v>32809</v>
      </c>
      <c r="B28679" s="21" t="s">
        <v>40891</v>
      </c>
      <c r="C28679" s="21" t="s">
        <v>4375</v>
      </c>
      <c r="D28679" s="21">
        <v>1</v>
      </c>
      <c r="E28679" s="21">
        <v>0</v>
      </c>
      <c r="F28679" s="21" t="s">
        <v>2776</v>
      </c>
    </row>
    <row r="28680" spans="1:6">
      <c r="A28680" s="21" t="s">
        <v>32810</v>
      </c>
      <c r="B28680" s="21" t="s">
        <v>40891</v>
      </c>
      <c r="C28680" s="21" t="s">
        <v>52542</v>
      </c>
      <c r="D28680" s="21">
        <v>1</v>
      </c>
      <c r="E28680" s="21">
        <v>0</v>
      </c>
      <c r="F28680" s="21" t="s">
        <v>2776</v>
      </c>
    </row>
    <row r="28681" spans="1:6">
      <c r="A28681" s="21" t="s">
        <v>32811</v>
      </c>
      <c r="B28681" s="21" t="s">
        <v>40891</v>
      </c>
      <c r="C28681" s="21" t="s">
        <v>4335</v>
      </c>
      <c r="D28681" s="21">
        <v>0.88</v>
      </c>
      <c r="E28681" s="21">
        <v>0</v>
      </c>
      <c r="F28681" s="21" t="s">
        <v>2776</v>
      </c>
    </row>
    <row r="28682" spans="1:6">
      <c r="A28682" s="21" t="s">
        <v>32812</v>
      </c>
      <c r="B28682" s="21" t="s">
        <v>40895</v>
      </c>
      <c r="C28682" s="21" t="s">
        <v>41349</v>
      </c>
      <c r="D28682" s="21">
        <v>0.04</v>
      </c>
      <c r="E28682" s="21">
        <v>0</v>
      </c>
      <c r="F28682" s="21" t="s">
        <v>2776</v>
      </c>
    </row>
    <row r="28683" spans="1:6">
      <c r="A28683" s="21" t="s">
        <v>32813</v>
      </c>
      <c r="B28683" s="21" t="s">
        <v>40890</v>
      </c>
      <c r="C28683" s="21" t="s">
        <v>52543</v>
      </c>
      <c r="D28683" s="21">
        <v>0</v>
      </c>
      <c r="E28683" s="21">
        <v>8</v>
      </c>
      <c r="F28683" s="21" t="s">
        <v>2776</v>
      </c>
    </row>
    <row r="28684" spans="1:6">
      <c r="A28684" s="21" t="s">
        <v>32814</v>
      </c>
      <c r="B28684" s="21" t="s">
        <v>40893</v>
      </c>
      <c r="C28684" s="21" t="s">
        <v>4731</v>
      </c>
      <c r="D28684" s="21">
        <v>0.04</v>
      </c>
      <c r="E28684" s="21">
        <v>0</v>
      </c>
      <c r="F28684" s="21" t="s">
        <v>2776</v>
      </c>
    </row>
    <row r="28685" spans="1:6">
      <c r="A28685" s="21" t="s">
        <v>32815</v>
      </c>
      <c r="B28685" s="21" t="s">
        <v>40890</v>
      </c>
      <c r="C28685" s="21" t="s">
        <v>41221</v>
      </c>
      <c r="D28685" s="21">
        <v>0</v>
      </c>
      <c r="E28685" s="21">
        <v>3</v>
      </c>
      <c r="F28685" s="21" t="s">
        <v>2776</v>
      </c>
    </row>
    <row r="28686" spans="1:6">
      <c r="A28686" s="21" t="s">
        <v>32816</v>
      </c>
      <c r="B28686" s="21" t="s">
        <v>40890</v>
      </c>
      <c r="C28686" s="21" t="s">
        <v>52544</v>
      </c>
      <c r="D28686" s="21">
        <v>0</v>
      </c>
      <c r="E28686" s="21">
        <v>3</v>
      </c>
      <c r="F28686" s="21" t="s">
        <v>2776</v>
      </c>
    </row>
    <row r="28687" spans="1:6">
      <c r="A28687" s="21" t="s">
        <v>32817</v>
      </c>
      <c r="B28687" s="21" t="s">
        <v>40891</v>
      </c>
      <c r="C28687" s="21" t="s">
        <v>40936</v>
      </c>
      <c r="D28687" s="21">
        <v>1</v>
      </c>
      <c r="E28687" s="21">
        <v>0</v>
      </c>
      <c r="F28687" s="21" t="s">
        <v>2776</v>
      </c>
    </row>
    <row r="28688" spans="1:6">
      <c r="A28688" s="21" t="s">
        <v>32818</v>
      </c>
      <c r="B28688" s="21" t="s">
        <v>40890</v>
      </c>
      <c r="C28688" s="21" t="s">
        <v>41214</v>
      </c>
      <c r="D28688" s="21">
        <v>0</v>
      </c>
      <c r="E28688" s="21">
        <v>3</v>
      </c>
      <c r="F28688" s="21" t="s">
        <v>2776</v>
      </c>
    </row>
    <row r="28689" spans="1:6">
      <c r="A28689" s="21" t="s">
        <v>32819</v>
      </c>
      <c r="B28689" s="21" t="s">
        <v>40890</v>
      </c>
      <c r="C28689" s="21" t="s">
        <v>52545</v>
      </c>
      <c r="D28689" s="21">
        <v>0</v>
      </c>
      <c r="E28689" s="21">
        <v>10</v>
      </c>
      <c r="F28689" s="21" t="s">
        <v>2776</v>
      </c>
    </row>
    <row r="28690" spans="1:6">
      <c r="A28690" s="21" t="s">
        <v>32820</v>
      </c>
      <c r="B28690" s="21" t="s">
        <v>40890</v>
      </c>
      <c r="C28690" s="21" t="s">
        <v>4400</v>
      </c>
      <c r="D28690" s="21">
        <v>0</v>
      </c>
      <c r="E28690" s="21">
        <v>5</v>
      </c>
      <c r="F28690" s="21" t="s">
        <v>2776</v>
      </c>
    </row>
    <row r="28691" spans="1:6">
      <c r="A28691" s="21" t="s">
        <v>32821</v>
      </c>
      <c r="B28691" s="21" t="s">
        <v>40891</v>
      </c>
      <c r="C28691" s="21" t="s">
        <v>41171</v>
      </c>
      <c r="D28691" s="21">
        <v>0.48</v>
      </c>
      <c r="E28691" s="21">
        <v>0</v>
      </c>
      <c r="F28691" s="21" t="s">
        <v>2776</v>
      </c>
    </row>
    <row r="28692" spans="1:6">
      <c r="A28692" s="21" t="s">
        <v>32822</v>
      </c>
      <c r="B28692" s="21" t="s">
        <v>40890</v>
      </c>
      <c r="C28692" s="21" t="s">
        <v>40958</v>
      </c>
      <c r="D28692" s="21">
        <v>0</v>
      </c>
      <c r="E28692" s="21">
        <v>3</v>
      </c>
      <c r="F28692" s="21" t="s">
        <v>2776</v>
      </c>
    </row>
    <row r="28693" spans="1:6">
      <c r="A28693" s="21" t="s">
        <v>32823</v>
      </c>
      <c r="B28693" s="21" t="s">
        <v>40891</v>
      </c>
      <c r="C28693" s="21" t="s">
        <v>49978</v>
      </c>
      <c r="D28693" s="21">
        <v>1</v>
      </c>
      <c r="E28693" s="21">
        <v>0</v>
      </c>
      <c r="F28693" s="21" t="s">
        <v>2776</v>
      </c>
    </row>
    <row r="28694" spans="1:6">
      <c r="A28694" s="21" t="s">
        <v>32824</v>
      </c>
      <c r="B28694" s="21" t="s">
        <v>40891</v>
      </c>
      <c r="C28694" s="21" t="s">
        <v>52546</v>
      </c>
      <c r="D28694" s="21">
        <v>1</v>
      </c>
      <c r="E28694" s="21">
        <v>0</v>
      </c>
      <c r="F28694" s="21" t="s">
        <v>2776</v>
      </c>
    </row>
    <row r="28695" spans="1:6">
      <c r="A28695" s="21" t="s">
        <v>32825</v>
      </c>
      <c r="B28695" s="21" t="s">
        <v>40891</v>
      </c>
      <c r="C28695" s="21" t="s">
        <v>52547</v>
      </c>
      <c r="D28695" s="21">
        <v>1</v>
      </c>
      <c r="E28695" s="21">
        <v>0</v>
      </c>
      <c r="F28695" s="21" t="s">
        <v>2776</v>
      </c>
    </row>
    <row r="28696" spans="1:6">
      <c r="A28696" s="21" t="s">
        <v>32826</v>
      </c>
      <c r="B28696" s="21" t="s">
        <v>40891</v>
      </c>
      <c r="C28696" s="21" t="s">
        <v>52548</v>
      </c>
      <c r="D28696" s="21">
        <v>1</v>
      </c>
      <c r="E28696" s="21">
        <v>0</v>
      </c>
      <c r="F28696" s="21" t="s">
        <v>2776</v>
      </c>
    </row>
    <row r="28697" spans="1:6">
      <c r="A28697" s="21" t="s">
        <v>32827</v>
      </c>
      <c r="B28697" s="21" t="s">
        <v>40891</v>
      </c>
      <c r="C28697" s="21" t="s">
        <v>4335</v>
      </c>
      <c r="D28697" s="21">
        <v>1</v>
      </c>
      <c r="E28697" s="21">
        <v>0</v>
      </c>
      <c r="F28697" s="21" t="s">
        <v>2776</v>
      </c>
    </row>
    <row r="28698" spans="1:6">
      <c r="A28698" s="21" t="s">
        <v>32828</v>
      </c>
      <c r="B28698" s="21" t="s">
        <v>40890</v>
      </c>
      <c r="C28698" s="21" t="s">
        <v>4695</v>
      </c>
      <c r="D28698" s="21">
        <v>0</v>
      </c>
      <c r="E28698" s="21">
        <v>8</v>
      </c>
      <c r="F28698" s="21" t="s">
        <v>2776</v>
      </c>
    </row>
    <row r="28699" spans="1:6">
      <c r="A28699" s="21" t="s">
        <v>32829</v>
      </c>
      <c r="B28699" s="21" t="s">
        <v>40891</v>
      </c>
      <c r="C28699" s="21" t="s">
        <v>52549</v>
      </c>
      <c r="D28699" s="21">
        <v>1</v>
      </c>
      <c r="E28699" s="21">
        <v>0</v>
      </c>
      <c r="F28699" s="21" t="s">
        <v>2776</v>
      </c>
    </row>
    <row r="28700" spans="1:6">
      <c r="A28700" s="21" t="s">
        <v>32830</v>
      </c>
      <c r="B28700" s="21" t="s">
        <v>40890</v>
      </c>
      <c r="C28700" s="21" t="s">
        <v>52550</v>
      </c>
      <c r="D28700" s="21">
        <v>0</v>
      </c>
      <c r="E28700" s="21">
        <v>5</v>
      </c>
      <c r="F28700" s="21" t="s">
        <v>2776</v>
      </c>
    </row>
    <row r="28701" spans="1:6">
      <c r="A28701" s="21" t="s">
        <v>32831</v>
      </c>
      <c r="B28701" s="21" t="s">
        <v>40891</v>
      </c>
      <c r="C28701" s="21" t="s">
        <v>4410</v>
      </c>
      <c r="D28701" s="21">
        <v>1</v>
      </c>
      <c r="E28701" s="21">
        <v>0</v>
      </c>
      <c r="F28701" s="21" t="s">
        <v>2776</v>
      </c>
    </row>
    <row r="28702" spans="1:6">
      <c r="A28702" s="21" t="s">
        <v>32832</v>
      </c>
      <c r="B28702" s="21" t="s">
        <v>40893</v>
      </c>
      <c r="C28702" s="21" t="s">
        <v>52551</v>
      </c>
      <c r="D28702" s="21">
        <v>0.04</v>
      </c>
      <c r="E28702" s="21">
        <v>0</v>
      </c>
      <c r="F28702" s="21" t="s">
        <v>2776</v>
      </c>
    </row>
    <row r="28703" spans="1:6">
      <c r="A28703" s="21" t="s">
        <v>32833</v>
      </c>
      <c r="B28703" s="21" t="s">
        <v>40890</v>
      </c>
      <c r="C28703" s="21" t="s">
        <v>4342</v>
      </c>
      <c r="D28703" s="21">
        <v>0</v>
      </c>
      <c r="E28703" s="21">
        <v>7.5</v>
      </c>
      <c r="F28703" s="21" t="s">
        <v>2776</v>
      </c>
    </row>
    <row r="28704" spans="1:6">
      <c r="A28704" s="21" t="s">
        <v>32834</v>
      </c>
      <c r="B28704" s="21" t="s">
        <v>40891</v>
      </c>
      <c r="C28704" s="21" t="s">
        <v>4492</v>
      </c>
      <c r="D28704" s="21">
        <v>1</v>
      </c>
      <c r="E28704" s="21">
        <v>0</v>
      </c>
      <c r="F28704" s="21" t="s">
        <v>2776</v>
      </c>
    </row>
    <row r="28705" spans="1:6">
      <c r="A28705" s="21" t="s">
        <v>32835</v>
      </c>
      <c r="B28705" s="21" t="s">
        <v>40891</v>
      </c>
      <c r="C28705" s="21" t="s">
        <v>45918</v>
      </c>
      <c r="D28705" s="21">
        <v>0.2</v>
      </c>
      <c r="E28705" s="21">
        <v>0</v>
      </c>
      <c r="F28705" s="21" t="s">
        <v>2776</v>
      </c>
    </row>
    <row r="28706" spans="1:6">
      <c r="A28706" s="21" t="s">
        <v>32836</v>
      </c>
      <c r="B28706" s="21" t="s">
        <v>40894</v>
      </c>
      <c r="C28706" s="21" t="s">
        <v>44682</v>
      </c>
      <c r="D28706" s="21">
        <v>0.04</v>
      </c>
      <c r="E28706" s="21">
        <v>0</v>
      </c>
      <c r="F28706" s="21" t="s">
        <v>2776</v>
      </c>
    </row>
    <row r="28707" spans="1:6">
      <c r="A28707" s="21" t="s">
        <v>32837</v>
      </c>
      <c r="B28707" s="21" t="s">
        <v>40891</v>
      </c>
      <c r="C28707" s="21" t="s">
        <v>45550</v>
      </c>
      <c r="D28707" s="21">
        <v>1</v>
      </c>
      <c r="E28707" s="21">
        <v>0</v>
      </c>
      <c r="F28707" s="21" t="s">
        <v>2776</v>
      </c>
    </row>
    <row r="28708" spans="1:6">
      <c r="A28708" s="21" t="s">
        <v>32838</v>
      </c>
      <c r="B28708" s="21" t="s">
        <v>40891</v>
      </c>
      <c r="C28708" s="21" t="s">
        <v>425</v>
      </c>
      <c r="D28708" s="21">
        <v>0.26</v>
      </c>
      <c r="E28708" s="21">
        <v>0</v>
      </c>
      <c r="F28708" s="21" t="s">
        <v>2776</v>
      </c>
    </row>
    <row r="28709" spans="1:6">
      <c r="A28709" s="21" t="s">
        <v>32839</v>
      </c>
      <c r="B28709" s="21" t="s">
        <v>40891</v>
      </c>
      <c r="C28709" s="21" t="s">
        <v>52552</v>
      </c>
      <c r="D28709" s="21">
        <v>0.22</v>
      </c>
      <c r="E28709" s="21">
        <v>0</v>
      </c>
      <c r="F28709" s="21" t="s">
        <v>2776</v>
      </c>
    </row>
    <row r="28710" spans="1:6">
      <c r="A28710" s="21" t="s">
        <v>32840</v>
      </c>
      <c r="B28710" s="21" t="s">
        <v>40891</v>
      </c>
      <c r="C28710" s="21" t="s">
        <v>49920</v>
      </c>
      <c r="D28710" s="21">
        <v>1</v>
      </c>
      <c r="E28710" s="21">
        <v>0</v>
      </c>
      <c r="F28710" s="21" t="s">
        <v>2776</v>
      </c>
    </row>
    <row r="28711" spans="1:6">
      <c r="A28711" s="21" t="s">
        <v>32841</v>
      </c>
      <c r="B28711" s="21" t="s">
        <v>40904</v>
      </c>
      <c r="C28711" s="21" t="s">
        <v>52553</v>
      </c>
      <c r="D28711" s="21">
        <v>1</v>
      </c>
      <c r="E28711" s="21">
        <v>0</v>
      </c>
      <c r="F28711" s="21" t="s">
        <v>2776</v>
      </c>
    </row>
    <row r="28712" spans="1:6">
      <c r="A28712" s="21" t="s">
        <v>32842</v>
      </c>
      <c r="B28712" s="21" t="s">
        <v>40891</v>
      </c>
      <c r="C28712" s="21" t="s">
        <v>52554</v>
      </c>
      <c r="D28712" s="21">
        <v>0.24</v>
      </c>
      <c r="E28712" s="21">
        <v>0</v>
      </c>
      <c r="F28712" s="21" t="s">
        <v>2776</v>
      </c>
    </row>
    <row r="28713" spans="1:6">
      <c r="A28713" s="21" t="s">
        <v>32843</v>
      </c>
      <c r="B28713" s="21" t="s">
        <v>40891</v>
      </c>
      <c r="C28713" s="21" t="s">
        <v>52555</v>
      </c>
      <c r="D28713" s="21">
        <v>1</v>
      </c>
      <c r="E28713" s="21">
        <v>0</v>
      </c>
      <c r="F28713" s="21" t="s">
        <v>2776</v>
      </c>
    </row>
    <row r="28714" spans="1:6">
      <c r="A28714" s="21" t="s">
        <v>32844</v>
      </c>
      <c r="B28714" s="21" t="s">
        <v>40890</v>
      </c>
      <c r="C28714" s="21" t="s">
        <v>50167</v>
      </c>
      <c r="D28714" s="21">
        <v>0</v>
      </c>
      <c r="E28714" s="21">
        <v>3</v>
      </c>
      <c r="F28714" s="21" t="s">
        <v>2776</v>
      </c>
    </row>
    <row r="28715" spans="1:6">
      <c r="A28715" s="21" t="s">
        <v>32845</v>
      </c>
      <c r="B28715" s="21" t="s">
        <v>40893</v>
      </c>
      <c r="C28715" s="21" t="s">
        <v>41361</v>
      </c>
      <c r="D28715" s="21">
        <v>0.04</v>
      </c>
      <c r="E28715" s="21">
        <v>0</v>
      </c>
      <c r="F28715" s="21" t="s">
        <v>2776</v>
      </c>
    </row>
    <row r="28716" spans="1:6">
      <c r="A28716" s="21" t="s">
        <v>32846</v>
      </c>
      <c r="B28716" s="21" t="s">
        <v>40891</v>
      </c>
      <c r="C28716" s="21" t="s">
        <v>41234</v>
      </c>
      <c r="D28716" s="21">
        <v>0.48</v>
      </c>
      <c r="E28716" s="21">
        <v>0</v>
      </c>
      <c r="F28716" s="21" t="s">
        <v>2776</v>
      </c>
    </row>
    <row r="28717" spans="1:6">
      <c r="A28717" s="21" t="s">
        <v>32847</v>
      </c>
      <c r="B28717" s="21" t="s">
        <v>40891</v>
      </c>
      <c r="C28717" s="21" t="s">
        <v>52556</v>
      </c>
      <c r="D28717" s="21">
        <v>1</v>
      </c>
      <c r="E28717" s="21">
        <v>0</v>
      </c>
      <c r="F28717" s="21" t="s">
        <v>2776</v>
      </c>
    </row>
    <row r="28718" spans="1:6">
      <c r="A28718" s="21" t="s">
        <v>32848</v>
      </c>
      <c r="B28718" s="21" t="s">
        <v>40891</v>
      </c>
      <c r="C28718" s="21" t="s">
        <v>5085</v>
      </c>
      <c r="D28718" s="21">
        <v>0.36</v>
      </c>
      <c r="E28718" s="21">
        <v>0</v>
      </c>
      <c r="F28718" s="21" t="s">
        <v>2776</v>
      </c>
    </row>
    <row r="28719" spans="1:6">
      <c r="A28719" s="21" t="s">
        <v>32849</v>
      </c>
      <c r="B28719" s="21" t="s">
        <v>40891</v>
      </c>
      <c r="C28719" s="21" t="s">
        <v>52557</v>
      </c>
      <c r="D28719" s="21">
        <v>0.16</v>
      </c>
      <c r="E28719" s="21">
        <v>0</v>
      </c>
      <c r="F28719" s="21" t="s">
        <v>2776</v>
      </c>
    </row>
    <row r="28720" spans="1:6">
      <c r="A28720" s="21" t="s">
        <v>32850</v>
      </c>
      <c r="B28720" s="21" t="s">
        <v>40895</v>
      </c>
      <c r="C28720" s="21" t="s">
        <v>52558</v>
      </c>
      <c r="D28720" s="21">
        <v>0.04</v>
      </c>
      <c r="E28720" s="21">
        <v>0</v>
      </c>
      <c r="F28720" s="21" t="s">
        <v>2776</v>
      </c>
    </row>
    <row r="28721" spans="1:6">
      <c r="A28721" s="21" t="s">
        <v>32851</v>
      </c>
      <c r="B28721" s="21" t="s">
        <v>40891</v>
      </c>
      <c r="C28721" s="21" t="s">
        <v>4859</v>
      </c>
      <c r="D28721" s="21">
        <v>0.44</v>
      </c>
      <c r="E28721" s="21">
        <v>0</v>
      </c>
      <c r="F28721" s="21" t="s">
        <v>2776</v>
      </c>
    </row>
    <row r="28722" spans="1:6">
      <c r="A28722" s="21" t="s">
        <v>32852</v>
      </c>
      <c r="B28722" s="21" t="s">
        <v>40893</v>
      </c>
      <c r="C28722" s="21" t="s">
        <v>52559</v>
      </c>
      <c r="D28722" s="21">
        <v>0.04</v>
      </c>
      <c r="E28722" s="21">
        <v>0</v>
      </c>
      <c r="F28722" s="21" t="s">
        <v>2776</v>
      </c>
    </row>
    <row r="28723" spans="1:6">
      <c r="A28723" s="21" t="s">
        <v>32853</v>
      </c>
      <c r="B28723" s="21" t="s">
        <v>40891</v>
      </c>
      <c r="C28723" s="21" t="s">
        <v>52560</v>
      </c>
      <c r="D28723" s="21">
        <v>1</v>
      </c>
      <c r="E28723" s="21">
        <v>0</v>
      </c>
      <c r="F28723" s="21" t="s">
        <v>2776</v>
      </c>
    </row>
    <row r="28724" spans="1:6">
      <c r="A28724" s="21" t="s">
        <v>32854</v>
      </c>
      <c r="B28724" s="21" t="s">
        <v>40890</v>
      </c>
      <c r="C28724" s="21" t="s">
        <v>40926</v>
      </c>
      <c r="D28724" s="21">
        <v>0</v>
      </c>
      <c r="E28724" s="21">
        <v>7</v>
      </c>
      <c r="F28724" s="21" t="s">
        <v>2776</v>
      </c>
    </row>
    <row r="28725" spans="1:6">
      <c r="A28725" s="21" t="s">
        <v>32855</v>
      </c>
      <c r="B28725" s="21" t="s">
        <v>40890</v>
      </c>
      <c r="C28725" s="21" t="s">
        <v>44054</v>
      </c>
      <c r="D28725" s="21">
        <v>0</v>
      </c>
      <c r="E28725" s="21">
        <v>3</v>
      </c>
      <c r="F28725" s="21" t="s">
        <v>2776</v>
      </c>
    </row>
    <row r="28726" spans="1:6">
      <c r="A28726" s="21" t="s">
        <v>32856</v>
      </c>
      <c r="B28726" s="21" t="s">
        <v>40891</v>
      </c>
      <c r="C28726" s="21" t="s">
        <v>5340</v>
      </c>
      <c r="D28726" s="21">
        <v>1</v>
      </c>
      <c r="E28726" s="21">
        <v>0</v>
      </c>
      <c r="F28726" s="21" t="s">
        <v>2776</v>
      </c>
    </row>
    <row r="28727" spans="1:6">
      <c r="A28727" s="21" t="s">
        <v>32857</v>
      </c>
      <c r="B28727" s="21" t="s">
        <v>40891</v>
      </c>
      <c r="C28727" s="21" t="s">
        <v>45769</v>
      </c>
      <c r="D28727" s="21">
        <v>1</v>
      </c>
      <c r="E28727" s="21">
        <v>0</v>
      </c>
      <c r="F28727" s="21" t="s">
        <v>2776</v>
      </c>
    </row>
    <row r="28728" spans="1:6">
      <c r="A28728" s="21" t="s">
        <v>32858</v>
      </c>
      <c r="B28728" s="21" t="s">
        <v>40890</v>
      </c>
      <c r="C28728" s="21" t="s">
        <v>4687</v>
      </c>
      <c r="D28728" s="21">
        <v>0</v>
      </c>
      <c r="E28728" s="21">
        <v>4</v>
      </c>
      <c r="F28728" s="21" t="s">
        <v>2776</v>
      </c>
    </row>
    <row r="28729" spans="1:6">
      <c r="A28729" s="21" t="s">
        <v>32859</v>
      </c>
      <c r="B28729" s="21" t="s">
        <v>40890</v>
      </c>
      <c r="C28729" s="21" t="s">
        <v>40958</v>
      </c>
      <c r="D28729" s="21">
        <v>0</v>
      </c>
      <c r="E28729" s="21">
        <v>3</v>
      </c>
      <c r="F28729" s="21" t="s">
        <v>2776</v>
      </c>
    </row>
    <row r="28730" spans="1:6">
      <c r="A28730" s="21" t="s">
        <v>32860</v>
      </c>
      <c r="B28730" s="21" t="s">
        <v>40891</v>
      </c>
      <c r="C28730" s="21" t="s">
        <v>41145</v>
      </c>
      <c r="D28730" s="21">
        <v>0.16</v>
      </c>
      <c r="E28730" s="21">
        <v>0</v>
      </c>
      <c r="F28730" s="21" t="s">
        <v>2776</v>
      </c>
    </row>
    <row r="28731" spans="1:6">
      <c r="A28731" s="21" t="s">
        <v>32861</v>
      </c>
      <c r="B28731" s="21" t="s">
        <v>40893</v>
      </c>
      <c r="C28731" s="21" t="s">
        <v>4731</v>
      </c>
      <c r="D28731" s="21">
        <v>0.04</v>
      </c>
      <c r="E28731" s="21">
        <v>0</v>
      </c>
      <c r="F28731" s="21" t="s">
        <v>2776</v>
      </c>
    </row>
    <row r="28732" spans="1:6">
      <c r="A28732" s="21" t="s">
        <v>32862</v>
      </c>
      <c r="B28732" s="21" t="s">
        <v>40891</v>
      </c>
      <c r="C28732" s="21" t="s">
        <v>41105</v>
      </c>
      <c r="D28732" s="21">
        <v>1</v>
      </c>
      <c r="E28732" s="21">
        <v>0</v>
      </c>
      <c r="F28732" s="21" t="s">
        <v>2776</v>
      </c>
    </row>
    <row r="28733" spans="1:6">
      <c r="A28733" s="21" t="s">
        <v>32863</v>
      </c>
      <c r="B28733" s="21" t="s">
        <v>40891</v>
      </c>
      <c r="C28733" s="21" t="s">
        <v>52561</v>
      </c>
      <c r="D28733" s="21">
        <v>0.5</v>
      </c>
      <c r="E28733" s="21">
        <v>0</v>
      </c>
      <c r="F28733" s="21" t="s">
        <v>2776</v>
      </c>
    </row>
    <row r="28734" spans="1:6">
      <c r="A28734" s="21" t="s">
        <v>32864</v>
      </c>
      <c r="B28734" s="21" t="s">
        <v>40890</v>
      </c>
      <c r="C28734" s="21" t="s">
        <v>42153</v>
      </c>
      <c r="D28734" s="21">
        <v>0</v>
      </c>
      <c r="E28734" s="21">
        <v>7</v>
      </c>
      <c r="F28734" s="21" t="s">
        <v>2776</v>
      </c>
    </row>
    <row r="28735" spans="1:6">
      <c r="A28735" s="21" t="s">
        <v>32865</v>
      </c>
      <c r="B28735" s="21" t="s">
        <v>40890</v>
      </c>
      <c r="C28735" s="21" t="s">
        <v>4509</v>
      </c>
      <c r="D28735" s="21">
        <v>0</v>
      </c>
      <c r="E28735" s="21">
        <v>3</v>
      </c>
      <c r="F28735" s="21" t="s">
        <v>2776</v>
      </c>
    </row>
    <row r="28736" spans="1:6">
      <c r="A28736" s="21" t="s">
        <v>32866</v>
      </c>
      <c r="B28736" s="21" t="s">
        <v>40891</v>
      </c>
      <c r="C28736" s="21" t="s">
        <v>4494</v>
      </c>
      <c r="D28736" s="21">
        <v>0.2</v>
      </c>
      <c r="E28736" s="21">
        <v>0</v>
      </c>
      <c r="F28736" s="21" t="s">
        <v>2776</v>
      </c>
    </row>
    <row r="28737" spans="1:6">
      <c r="A28737" s="21" t="s">
        <v>32867</v>
      </c>
      <c r="B28737" s="21" t="s">
        <v>40891</v>
      </c>
      <c r="C28737" s="21" t="s">
        <v>43137</v>
      </c>
      <c r="D28737" s="21">
        <v>0.2</v>
      </c>
      <c r="E28737" s="21">
        <v>0</v>
      </c>
      <c r="F28737" s="21" t="s">
        <v>2776</v>
      </c>
    </row>
    <row r="28738" spans="1:6">
      <c r="A28738" s="21" t="s">
        <v>32868</v>
      </c>
      <c r="B28738" s="21" t="s">
        <v>40893</v>
      </c>
      <c r="C28738" s="21" t="s">
        <v>44369</v>
      </c>
      <c r="D28738" s="21">
        <v>0.04</v>
      </c>
      <c r="E28738" s="21">
        <v>0</v>
      </c>
      <c r="F28738" s="21" t="s">
        <v>2776</v>
      </c>
    </row>
    <row r="28739" spans="1:6">
      <c r="A28739" s="21" t="s">
        <v>32869</v>
      </c>
      <c r="B28739" s="21" t="s">
        <v>40890</v>
      </c>
      <c r="C28739" s="21" t="s">
        <v>52562</v>
      </c>
      <c r="D28739" s="21">
        <v>0</v>
      </c>
      <c r="E28739" s="21">
        <v>3</v>
      </c>
      <c r="F28739" s="21" t="s">
        <v>2776</v>
      </c>
    </row>
    <row r="28740" spans="1:6">
      <c r="A28740" s="21" t="s">
        <v>32870</v>
      </c>
      <c r="B28740" s="21" t="s">
        <v>40891</v>
      </c>
      <c r="C28740" s="21" t="s">
        <v>41857</v>
      </c>
      <c r="D28740" s="21">
        <v>0.96</v>
      </c>
      <c r="E28740" s="21">
        <v>0</v>
      </c>
      <c r="F28740" s="21" t="s">
        <v>2776</v>
      </c>
    </row>
    <row r="28741" spans="1:6">
      <c r="A28741" s="21" t="s">
        <v>32871</v>
      </c>
      <c r="B28741" s="21" t="s">
        <v>40891</v>
      </c>
      <c r="C28741" s="21" t="s">
        <v>4758</v>
      </c>
      <c r="D28741" s="21">
        <v>0.08</v>
      </c>
      <c r="E28741" s="21">
        <v>0</v>
      </c>
      <c r="F28741" s="21" t="s">
        <v>2776</v>
      </c>
    </row>
    <row r="28742" spans="1:6">
      <c r="A28742" s="21" t="s">
        <v>32872</v>
      </c>
      <c r="B28742" s="21" t="s">
        <v>40891</v>
      </c>
      <c r="C28742" s="21" t="s">
        <v>50616</v>
      </c>
      <c r="D28742" s="21">
        <v>0.5</v>
      </c>
      <c r="E28742" s="21">
        <v>0</v>
      </c>
      <c r="F28742" s="21" t="s">
        <v>2776</v>
      </c>
    </row>
    <row r="28743" spans="1:6">
      <c r="A28743" s="21" t="s">
        <v>32873</v>
      </c>
      <c r="B28743" s="21" t="s">
        <v>40890</v>
      </c>
      <c r="C28743" s="21" t="s">
        <v>4464</v>
      </c>
      <c r="D28743" s="21">
        <v>0</v>
      </c>
      <c r="E28743" s="21">
        <v>5</v>
      </c>
      <c r="F28743" s="21" t="s">
        <v>2776</v>
      </c>
    </row>
    <row r="28744" spans="1:6">
      <c r="A28744" s="21" t="s">
        <v>32874</v>
      </c>
      <c r="B28744" s="21" t="s">
        <v>40890</v>
      </c>
      <c r="C28744" s="21" t="s">
        <v>41556</v>
      </c>
      <c r="D28744" s="21">
        <v>0</v>
      </c>
      <c r="E28744" s="21">
        <v>5</v>
      </c>
      <c r="F28744" s="21" t="s">
        <v>2776</v>
      </c>
    </row>
    <row r="28745" spans="1:6">
      <c r="A28745" s="21" t="s">
        <v>32875</v>
      </c>
      <c r="B28745" s="21" t="s">
        <v>40905</v>
      </c>
      <c r="C28745" s="21" t="s">
        <v>42598</v>
      </c>
      <c r="D28745" s="21">
        <v>0</v>
      </c>
      <c r="E28745" s="21">
        <v>5</v>
      </c>
      <c r="F28745" s="21" t="s">
        <v>2776</v>
      </c>
    </row>
    <row r="28746" spans="1:6">
      <c r="A28746" s="21" t="s">
        <v>32876</v>
      </c>
      <c r="B28746" s="21" t="s">
        <v>40895</v>
      </c>
      <c r="C28746" s="21" t="s">
        <v>40997</v>
      </c>
      <c r="D28746" s="21">
        <v>0.04</v>
      </c>
      <c r="E28746" s="21">
        <v>0</v>
      </c>
      <c r="F28746" s="21" t="s">
        <v>2776</v>
      </c>
    </row>
    <row r="28747" spans="1:6">
      <c r="A28747" s="21" t="s">
        <v>32877</v>
      </c>
      <c r="B28747" s="21" t="s">
        <v>40894</v>
      </c>
      <c r="C28747" s="21" t="s">
        <v>41838</v>
      </c>
      <c r="D28747" s="21">
        <v>0.04</v>
      </c>
      <c r="E28747" s="21">
        <v>0</v>
      </c>
      <c r="F28747" s="21" t="s">
        <v>2776</v>
      </c>
    </row>
    <row r="28748" spans="1:6">
      <c r="A28748" s="21" t="s">
        <v>32878</v>
      </c>
      <c r="B28748" s="21" t="s">
        <v>40891</v>
      </c>
      <c r="C28748" s="21" t="s">
        <v>41559</v>
      </c>
      <c r="D28748" s="21">
        <v>1</v>
      </c>
      <c r="E28748" s="21">
        <v>0</v>
      </c>
      <c r="F28748" s="21" t="s">
        <v>2776</v>
      </c>
    </row>
    <row r="28749" spans="1:6">
      <c r="A28749" s="21" t="s">
        <v>32879</v>
      </c>
      <c r="B28749" s="21" t="s">
        <v>40890</v>
      </c>
      <c r="C28749" s="21" t="s">
        <v>41441</v>
      </c>
      <c r="D28749" s="21">
        <v>0</v>
      </c>
      <c r="E28749" s="21">
        <v>5</v>
      </c>
      <c r="F28749" s="21" t="s">
        <v>2776</v>
      </c>
    </row>
    <row r="28750" spans="1:6">
      <c r="A28750" s="21" t="s">
        <v>32880</v>
      </c>
      <c r="B28750" s="21" t="s">
        <v>40891</v>
      </c>
      <c r="C28750" s="21" t="s">
        <v>52563</v>
      </c>
      <c r="D28750" s="21">
        <v>1</v>
      </c>
      <c r="E28750" s="21">
        <v>0</v>
      </c>
      <c r="F28750" s="21" t="s">
        <v>2776</v>
      </c>
    </row>
    <row r="28751" spans="1:6">
      <c r="A28751" s="21" t="s">
        <v>32881</v>
      </c>
      <c r="B28751" s="21" t="s">
        <v>40890</v>
      </c>
      <c r="C28751" s="21" t="s">
        <v>41520</v>
      </c>
      <c r="D28751" s="21">
        <v>0</v>
      </c>
      <c r="E28751" s="21">
        <v>6</v>
      </c>
      <c r="F28751" s="21" t="s">
        <v>2776</v>
      </c>
    </row>
    <row r="28752" spans="1:6">
      <c r="A28752" s="21" t="s">
        <v>32882</v>
      </c>
      <c r="B28752" s="21" t="s">
        <v>40891</v>
      </c>
      <c r="C28752" s="21" t="s">
        <v>4731</v>
      </c>
      <c r="D28752" s="21">
        <v>1</v>
      </c>
      <c r="E28752" s="21">
        <v>0</v>
      </c>
      <c r="F28752" s="21" t="s">
        <v>2776</v>
      </c>
    </row>
    <row r="28753" spans="1:6">
      <c r="A28753" s="21" t="s">
        <v>32883</v>
      </c>
      <c r="B28753" s="21" t="s">
        <v>40893</v>
      </c>
      <c r="C28753" s="21" t="s">
        <v>52564</v>
      </c>
      <c r="D28753" s="21">
        <v>0.04</v>
      </c>
      <c r="E28753" s="21">
        <v>0</v>
      </c>
      <c r="F28753" s="21" t="s">
        <v>2776</v>
      </c>
    </row>
    <row r="28754" spans="1:6">
      <c r="A28754" s="21" t="s">
        <v>32884</v>
      </c>
      <c r="B28754" s="21" t="s">
        <v>40890</v>
      </c>
      <c r="C28754" s="21" t="s">
        <v>42139</v>
      </c>
      <c r="D28754" s="21">
        <v>0</v>
      </c>
      <c r="E28754" s="21">
        <v>3</v>
      </c>
      <c r="F28754" s="21" t="s">
        <v>2776</v>
      </c>
    </row>
    <row r="28755" spans="1:6">
      <c r="A28755" s="21" t="s">
        <v>32885</v>
      </c>
      <c r="B28755" s="21" t="s">
        <v>40891</v>
      </c>
      <c r="C28755" s="21" t="s">
        <v>4377</v>
      </c>
      <c r="D28755" s="21">
        <v>0.24</v>
      </c>
      <c r="E28755" s="21">
        <v>0</v>
      </c>
      <c r="F28755" s="21" t="s">
        <v>2776</v>
      </c>
    </row>
    <row r="28756" spans="1:6">
      <c r="A28756" s="21" t="s">
        <v>32886</v>
      </c>
      <c r="B28756" s="21" t="s">
        <v>40891</v>
      </c>
      <c r="C28756" s="21" t="s">
        <v>49268</v>
      </c>
      <c r="D28756" s="21">
        <v>1</v>
      </c>
      <c r="E28756" s="21">
        <v>0</v>
      </c>
      <c r="F28756" s="21" t="s">
        <v>2776</v>
      </c>
    </row>
    <row r="28757" spans="1:6">
      <c r="A28757" s="21" t="s">
        <v>32887</v>
      </c>
      <c r="B28757" s="21" t="s">
        <v>40891</v>
      </c>
      <c r="C28757" s="21" t="s">
        <v>4441</v>
      </c>
      <c r="D28757" s="21">
        <v>1</v>
      </c>
      <c r="E28757" s="21">
        <v>0</v>
      </c>
      <c r="F28757" s="21" t="s">
        <v>2776</v>
      </c>
    </row>
    <row r="28758" spans="1:6">
      <c r="A28758" s="21" t="s">
        <v>32888</v>
      </c>
      <c r="B28758" s="21" t="s">
        <v>40891</v>
      </c>
      <c r="C28758" s="21" t="s">
        <v>52565</v>
      </c>
      <c r="D28758" s="21">
        <v>0.5</v>
      </c>
      <c r="E28758" s="21">
        <v>0</v>
      </c>
      <c r="F28758" s="21" t="s">
        <v>2776</v>
      </c>
    </row>
    <row r="28759" spans="1:6">
      <c r="A28759" s="21" t="s">
        <v>32889</v>
      </c>
      <c r="B28759" s="21" t="s">
        <v>40890</v>
      </c>
      <c r="C28759" s="21" t="s">
        <v>4723</v>
      </c>
      <c r="D28759" s="21">
        <v>0</v>
      </c>
      <c r="E28759" s="21">
        <v>3</v>
      </c>
      <c r="F28759" s="21" t="s">
        <v>2776</v>
      </c>
    </row>
    <row r="28760" spans="1:6">
      <c r="A28760" s="21" t="s">
        <v>32890</v>
      </c>
      <c r="B28760" s="21" t="s">
        <v>40890</v>
      </c>
      <c r="C28760" s="21" t="s">
        <v>5085</v>
      </c>
      <c r="D28760" s="21">
        <v>0</v>
      </c>
      <c r="E28760" s="21">
        <v>5</v>
      </c>
      <c r="F28760" s="21" t="s">
        <v>2776</v>
      </c>
    </row>
    <row r="28761" spans="1:6">
      <c r="A28761" s="21" t="s">
        <v>32891</v>
      </c>
      <c r="B28761" s="21" t="s">
        <v>40891</v>
      </c>
      <c r="C28761" s="21" t="s">
        <v>4464</v>
      </c>
      <c r="D28761" s="21">
        <v>0.44</v>
      </c>
      <c r="E28761" s="21">
        <v>0</v>
      </c>
      <c r="F28761" s="21" t="s">
        <v>2776</v>
      </c>
    </row>
    <row r="28762" spans="1:6">
      <c r="A28762" s="21" t="s">
        <v>32892</v>
      </c>
      <c r="B28762" s="21" t="s">
        <v>40890</v>
      </c>
      <c r="C28762" s="21" t="s">
        <v>42235</v>
      </c>
      <c r="D28762" s="21">
        <v>0</v>
      </c>
      <c r="E28762" s="21">
        <v>3</v>
      </c>
      <c r="F28762" s="21" t="s">
        <v>2776</v>
      </c>
    </row>
    <row r="28763" spans="1:6">
      <c r="A28763" s="21" t="s">
        <v>32893</v>
      </c>
      <c r="B28763" s="21" t="s">
        <v>40893</v>
      </c>
      <c r="C28763" s="21" t="s">
        <v>41771</v>
      </c>
      <c r="D28763" s="21">
        <v>0.04</v>
      </c>
      <c r="E28763" s="21">
        <v>0</v>
      </c>
      <c r="F28763" s="21" t="s">
        <v>2776</v>
      </c>
    </row>
    <row r="28764" spans="1:6">
      <c r="A28764" s="21" t="s">
        <v>32894</v>
      </c>
      <c r="B28764" s="21" t="s">
        <v>40890</v>
      </c>
      <c r="C28764" s="21" t="s">
        <v>52566</v>
      </c>
      <c r="D28764" s="21">
        <v>0</v>
      </c>
      <c r="E28764" s="21">
        <v>5</v>
      </c>
      <c r="F28764" s="21" t="s">
        <v>2776</v>
      </c>
    </row>
    <row r="28765" spans="1:6">
      <c r="A28765" s="21" t="s">
        <v>3826</v>
      </c>
      <c r="B28765" s="21" t="s">
        <v>40892</v>
      </c>
      <c r="C28765" s="21" t="s">
        <v>4795</v>
      </c>
      <c r="D28765" s="21">
        <v>1</v>
      </c>
      <c r="E28765" s="21">
        <v>0</v>
      </c>
      <c r="F28765" s="21" t="s">
        <v>2776</v>
      </c>
    </row>
    <row r="28766" spans="1:6">
      <c r="A28766" s="21" t="s">
        <v>2980</v>
      </c>
      <c r="B28766" s="21" t="s">
        <v>40903</v>
      </c>
      <c r="C28766" s="21" t="s">
        <v>4440</v>
      </c>
      <c r="D28766" s="21">
        <v>1</v>
      </c>
      <c r="E28766" s="21">
        <v>0</v>
      </c>
      <c r="F28766" s="21" t="s">
        <v>2776</v>
      </c>
    </row>
    <row r="28767" spans="1:6">
      <c r="A28767" s="21" t="s">
        <v>32895</v>
      </c>
      <c r="B28767" s="21" t="s">
        <v>40891</v>
      </c>
      <c r="C28767" s="21" t="s">
        <v>4412</v>
      </c>
      <c r="D28767" s="21">
        <v>1</v>
      </c>
      <c r="E28767" s="21">
        <v>0</v>
      </c>
      <c r="F28767" s="21" t="s">
        <v>2776</v>
      </c>
    </row>
    <row r="28768" spans="1:6">
      <c r="A28768" s="21" t="s">
        <v>32896</v>
      </c>
      <c r="B28768" s="21" t="s">
        <v>40890</v>
      </c>
      <c r="C28768" s="21" t="s">
        <v>52567</v>
      </c>
      <c r="D28768" s="21">
        <v>0</v>
      </c>
      <c r="E28768" s="21">
        <v>5</v>
      </c>
      <c r="F28768" s="21" t="s">
        <v>2776</v>
      </c>
    </row>
    <row r="28769" spans="1:6">
      <c r="A28769" s="21" t="s">
        <v>32897</v>
      </c>
      <c r="B28769" s="21" t="s">
        <v>40891</v>
      </c>
      <c r="C28769" s="21" t="s">
        <v>4400</v>
      </c>
      <c r="D28769" s="21">
        <v>0.08</v>
      </c>
      <c r="E28769" s="21">
        <v>0</v>
      </c>
      <c r="F28769" s="21" t="s">
        <v>2776</v>
      </c>
    </row>
    <row r="28770" spans="1:6">
      <c r="A28770" s="21" t="s">
        <v>32898</v>
      </c>
      <c r="B28770" s="21" t="s">
        <v>40898</v>
      </c>
      <c r="C28770" s="21" t="s">
        <v>51031</v>
      </c>
      <c r="D28770" s="21">
        <v>1</v>
      </c>
      <c r="E28770" s="21">
        <v>0</v>
      </c>
      <c r="F28770" s="21" t="s">
        <v>2776</v>
      </c>
    </row>
    <row r="28771" spans="1:6">
      <c r="A28771" s="21" t="s">
        <v>32899</v>
      </c>
      <c r="B28771" s="21" t="s">
        <v>40891</v>
      </c>
      <c r="C28771" s="21" t="s">
        <v>43650</v>
      </c>
      <c r="D28771" s="21">
        <v>1.4</v>
      </c>
      <c r="E28771" s="21">
        <v>0</v>
      </c>
      <c r="F28771" s="21" t="s">
        <v>2776</v>
      </c>
    </row>
    <row r="28772" spans="1:6">
      <c r="A28772" s="21" t="s">
        <v>32900</v>
      </c>
      <c r="B28772" s="21" t="s">
        <v>40890</v>
      </c>
      <c r="C28772" s="21" t="s">
        <v>41019</v>
      </c>
      <c r="D28772" s="21">
        <v>0</v>
      </c>
      <c r="E28772" s="21">
        <v>3</v>
      </c>
      <c r="F28772" s="21" t="s">
        <v>2776</v>
      </c>
    </row>
    <row r="28773" spans="1:6">
      <c r="A28773" s="21" t="s">
        <v>32901</v>
      </c>
      <c r="B28773" s="21" t="s">
        <v>40895</v>
      </c>
      <c r="C28773" s="21" t="s">
        <v>41838</v>
      </c>
      <c r="D28773" s="21">
        <v>0.04</v>
      </c>
      <c r="E28773" s="21">
        <v>0</v>
      </c>
      <c r="F28773" s="21" t="s">
        <v>2776</v>
      </c>
    </row>
    <row r="28774" spans="1:6">
      <c r="A28774" s="21" t="s">
        <v>32902</v>
      </c>
      <c r="B28774" s="21" t="s">
        <v>40890</v>
      </c>
      <c r="C28774" s="21" t="s">
        <v>4556</v>
      </c>
      <c r="D28774" s="21">
        <v>0</v>
      </c>
      <c r="E28774" s="21">
        <v>5</v>
      </c>
      <c r="F28774" s="21" t="s">
        <v>2776</v>
      </c>
    </row>
    <row r="28775" spans="1:6">
      <c r="A28775" s="21" t="s">
        <v>32903</v>
      </c>
      <c r="B28775" s="21" t="s">
        <v>40891</v>
      </c>
      <c r="C28775" s="21" t="s">
        <v>41234</v>
      </c>
      <c r="D28775" s="21">
        <v>0.48</v>
      </c>
      <c r="E28775" s="21">
        <v>0</v>
      </c>
      <c r="F28775" s="21" t="s">
        <v>2776</v>
      </c>
    </row>
    <row r="28776" spans="1:6">
      <c r="A28776" s="21" t="s">
        <v>32904</v>
      </c>
      <c r="B28776" s="21" t="s">
        <v>40891</v>
      </c>
      <c r="C28776" s="21" t="s">
        <v>41471</v>
      </c>
      <c r="D28776" s="21">
        <v>0.24</v>
      </c>
      <c r="E28776" s="21">
        <v>0</v>
      </c>
      <c r="F28776" s="21" t="s">
        <v>2776</v>
      </c>
    </row>
    <row r="28777" spans="1:6">
      <c r="A28777" s="21" t="s">
        <v>32905</v>
      </c>
      <c r="B28777" s="21" t="s">
        <v>40890</v>
      </c>
      <c r="C28777" s="21" t="s">
        <v>52568</v>
      </c>
      <c r="D28777" s="21">
        <v>0</v>
      </c>
      <c r="E28777" s="21">
        <v>5</v>
      </c>
      <c r="F28777" s="21" t="s">
        <v>2776</v>
      </c>
    </row>
    <row r="28778" spans="1:6">
      <c r="A28778" s="21" t="s">
        <v>32906</v>
      </c>
      <c r="B28778" s="21" t="s">
        <v>40898</v>
      </c>
      <c r="C28778" s="21" t="s">
        <v>49766</v>
      </c>
      <c r="D28778" s="21">
        <v>3</v>
      </c>
      <c r="E28778" s="21">
        <v>0</v>
      </c>
      <c r="F28778" s="21" t="s">
        <v>2776</v>
      </c>
    </row>
    <row r="28779" spans="1:6">
      <c r="A28779" s="21" t="s">
        <v>32907</v>
      </c>
      <c r="B28779" s="21" t="s">
        <v>40891</v>
      </c>
      <c r="C28779" s="21" t="s">
        <v>41518</v>
      </c>
      <c r="D28779" s="21">
        <v>0.66</v>
      </c>
      <c r="E28779" s="21">
        <v>0</v>
      </c>
      <c r="F28779" s="21" t="s">
        <v>2776</v>
      </c>
    </row>
    <row r="28780" spans="1:6">
      <c r="A28780" s="21" t="s">
        <v>32908</v>
      </c>
      <c r="B28780" s="21" t="s">
        <v>40891</v>
      </c>
      <c r="C28780" s="21" t="s">
        <v>52569</v>
      </c>
      <c r="D28780" s="21">
        <v>0.16</v>
      </c>
      <c r="E28780" s="21">
        <v>0</v>
      </c>
      <c r="F28780" s="21" t="s">
        <v>2776</v>
      </c>
    </row>
    <row r="28781" spans="1:6">
      <c r="A28781" s="21" t="s">
        <v>32909</v>
      </c>
      <c r="B28781" s="21" t="s">
        <v>40891</v>
      </c>
      <c r="C28781" s="21" t="s">
        <v>4723</v>
      </c>
      <c r="D28781" s="21">
        <v>0.72</v>
      </c>
      <c r="E28781" s="21">
        <v>0</v>
      </c>
      <c r="F28781" s="21" t="s">
        <v>2776</v>
      </c>
    </row>
    <row r="28782" spans="1:6">
      <c r="A28782" s="21" t="s">
        <v>32910</v>
      </c>
      <c r="B28782" s="21" t="s">
        <v>40891</v>
      </c>
      <c r="C28782" s="21" t="s">
        <v>41663</v>
      </c>
      <c r="D28782" s="21">
        <v>0.8</v>
      </c>
      <c r="E28782" s="21">
        <v>0</v>
      </c>
      <c r="F28782" s="21" t="s">
        <v>2776</v>
      </c>
    </row>
    <row r="28783" spans="1:6">
      <c r="A28783" s="21" t="s">
        <v>32911</v>
      </c>
      <c r="B28783" s="21" t="s">
        <v>40890</v>
      </c>
      <c r="C28783" s="21" t="s">
        <v>52570</v>
      </c>
      <c r="D28783" s="21">
        <v>0</v>
      </c>
      <c r="E28783" s="21">
        <v>5</v>
      </c>
      <c r="F28783" s="21" t="s">
        <v>2776</v>
      </c>
    </row>
    <row r="28784" spans="1:6">
      <c r="A28784" s="21" t="s">
        <v>32912</v>
      </c>
      <c r="B28784" s="21" t="s">
        <v>40890</v>
      </c>
      <c r="C28784" s="21" t="s">
        <v>4888</v>
      </c>
      <c r="D28784" s="21">
        <v>0</v>
      </c>
      <c r="E28784" s="21">
        <v>5</v>
      </c>
      <c r="F28784" s="21" t="s">
        <v>2776</v>
      </c>
    </row>
    <row r="28785" spans="1:6">
      <c r="A28785" s="21" t="s">
        <v>32913</v>
      </c>
      <c r="B28785" s="21" t="s">
        <v>40890</v>
      </c>
      <c r="C28785" s="21" t="s">
        <v>52571</v>
      </c>
      <c r="D28785" s="21">
        <v>0</v>
      </c>
      <c r="E28785" s="21">
        <v>10</v>
      </c>
      <c r="F28785" s="21" t="s">
        <v>2776</v>
      </c>
    </row>
    <row r="28786" spans="1:6">
      <c r="A28786" s="21" t="s">
        <v>32914</v>
      </c>
      <c r="B28786" s="21" t="s">
        <v>40891</v>
      </c>
      <c r="C28786" s="21" t="s">
        <v>4450</v>
      </c>
      <c r="D28786" s="21">
        <v>0.16</v>
      </c>
      <c r="E28786" s="21">
        <v>0</v>
      </c>
      <c r="F28786" s="21" t="s">
        <v>2776</v>
      </c>
    </row>
    <row r="28787" spans="1:6">
      <c r="A28787" s="21" t="s">
        <v>32915</v>
      </c>
      <c r="B28787" s="21" t="s">
        <v>40891</v>
      </c>
      <c r="C28787" s="21" t="s">
        <v>52572</v>
      </c>
      <c r="D28787" s="21">
        <v>2</v>
      </c>
      <c r="E28787" s="21">
        <v>0</v>
      </c>
      <c r="F28787" s="21" t="s">
        <v>2776</v>
      </c>
    </row>
    <row r="28788" spans="1:6">
      <c r="A28788" s="21" t="s">
        <v>3919</v>
      </c>
      <c r="B28788" s="21" t="s">
        <v>40892</v>
      </c>
      <c r="C28788" s="21" t="s">
        <v>4985</v>
      </c>
      <c r="D28788" s="21">
        <v>4</v>
      </c>
      <c r="E28788" s="21">
        <v>0</v>
      </c>
      <c r="F28788" s="21" t="s">
        <v>2776</v>
      </c>
    </row>
    <row r="28789" spans="1:6">
      <c r="A28789" s="21" t="s">
        <v>32916</v>
      </c>
      <c r="B28789" s="21" t="s">
        <v>40890</v>
      </c>
      <c r="C28789" s="21" t="s">
        <v>44258</v>
      </c>
      <c r="D28789" s="21">
        <v>0</v>
      </c>
      <c r="E28789" s="21">
        <v>7</v>
      </c>
      <c r="F28789" s="21" t="s">
        <v>2776</v>
      </c>
    </row>
    <row r="28790" spans="1:6">
      <c r="A28790" s="21" t="s">
        <v>32917</v>
      </c>
      <c r="B28790" s="21" t="s">
        <v>40891</v>
      </c>
      <c r="C28790" s="21" t="s">
        <v>52573</v>
      </c>
      <c r="D28790" s="21">
        <v>1</v>
      </c>
      <c r="E28790" s="21">
        <v>0</v>
      </c>
      <c r="F28790" s="21" t="s">
        <v>2776</v>
      </c>
    </row>
    <row r="28791" spans="1:6">
      <c r="A28791" s="21" t="s">
        <v>32918</v>
      </c>
      <c r="B28791" s="21" t="s">
        <v>40891</v>
      </c>
      <c r="C28791" s="21" t="s">
        <v>51069</v>
      </c>
      <c r="D28791" s="21">
        <v>1</v>
      </c>
      <c r="E28791" s="21">
        <v>0</v>
      </c>
      <c r="F28791" s="21" t="s">
        <v>2776</v>
      </c>
    </row>
    <row r="28792" spans="1:6">
      <c r="A28792" s="21" t="s">
        <v>32919</v>
      </c>
      <c r="B28792" s="21" t="s">
        <v>40891</v>
      </c>
      <c r="C28792" s="21" t="s">
        <v>52574</v>
      </c>
      <c r="D28792" s="21">
        <v>1</v>
      </c>
      <c r="E28792" s="21">
        <v>0</v>
      </c>
      <c r="F28792" s="21" t="s">
        <v>2776</v>
      </c>
    </row>
    <row r="28793" spans="1:6">
      <c r="A28793" s="21" t="s">
        <v>32920</v>
      </c>
      <c r="B28793" s="21" t="s">
        <v>40891</v>
      </c>
      <c r="C28793" s="21" t="s">
        <v>52575</v>
      </c>
      <c r="D28793" s="21">
        <v>1</v>
      </c>
      <c r="E28793" s="21">
        <v>0</v>
      </c>
      <c r="F28793" s="21" t="s">
        <v>2776</v>
      </c>
    </row>
    <row r="28794" spans="1:6">
      <c r="A28794" s="21" t="s">
        <v>32921</v>
      </c>
      <c r="B28794" s="21" t="s">
        <v>40891</v>
      </c>
      <c r="C28794" s="21" t="s">
        <v>42186</v>
      </c>
      <c r="D28794" s="21">
        <v>0.24</v>
      </c>
      <c r="E28794" s="21">
        <v>0</v>
      </c>
      <c r="F28794" s="21" t="s">
        <v>2776</v>
      </c>
    </row>
    <row r="28795" spans="1:6">
      <c r="A28795" s="21" t="s">
        <v>32922</v>
      </c>
      <c r="B28795" s="21" t="s">
        <v>40891</v>
      </c>
      <c r="C28795" s="21" t="s">
        <v>41014</v>
      </c>
      <c r="D28795" s="21">
        <v>0.16</v>
      </c>
      <c r="E28795" s="21">
        <v>0</v>
      </c>
      <c r="F28795" s="21" t="s">
        <v>2776</v>
      </c>
    </row>
    <row r="28796" spans="1:6">
      <c r="A28796" s="21" t="s">
        <v>32923</v>
      </c>
      <c r="B28796" s="21" t="s">
        <v>40890</v>
      </c>
      <c r="C28796" s="21" t="s">
        <v>52576</v>
      </c>
      <c r="D28796" s="21">
        <v>0</v>
      </c>
      <c r="E28796" s="21">
        <v>8</v>
      </c>
      <c r="F28796" s="21" t="s">
        <v>2776</v>
      </c>
    </row>
    <row r="28797" spans="1:6">
      <c r="A28797" s="21" t="s">
        <v>32924</v>
      </c>
      <c r="B28797" s="21" t="s">
        <v>40895</v>
      </c>
      <c r="C28797" s="21" t="s">
        <v>4573</v>
      </c>
      <c r="D28797" s="21">
        <v>0.04</v>
      </c>
      <c r="E28797" s="21">
        <v>0</v>
      </c>
      <c r="F28797" s="21" t="s">
        <v>2776</v>
      </c>
    </row>
    <row r="28798" spans="1:6">
      <c r="A28798" s="21" t="s">
        <v>32925</v>
      </c>
      <c r="B28798" s="21" t="s">
        <v>40891</v>
      </c>
      <c r="C28798" s="21" t="s">
        <v>52577</v>
      </c>
      <c r="D28798" s="21">
        <v>0.2</v>
      </c>
      <c r="E28798" s="21">
        <v>0</v>
      </c>
      <c r="F28798" s="21" t="s">
        <v>2776</v>
      </c>
    </row>
    <row r="28799" spans="1:6">
      <c r="A28799" s="21" t="s">
        <v>32926</v>
      </c>
      <c r="B28799" s="21" t="s">
        <v>40893</v>
      </c>
      <c r="C28799" s="21" t="s">
        <v>4389</v>
      </c>
      <c r="D28799" s="21">
        <v>0.04</v>
      </c>
      <c r="E28799" s="21">
        <v>0</v>
      </c>
      <c r="F28799" s="21" t="s">
        <v>2776</v>
      </c>
    </row>
    <row r="28800" spans="1:6">
      <c r="A28800" s="21" t="s">
        <v>32927</v>
      </c>
      <c r="B28800" s="21" t="s">
        <v>40890</v>
      </c>
      <c r="C28800" s="21" t="s">
        <v>43029</v>
      </c>
      <c r="D28800" s="21">
        <v>0</v>
      </c>
      <c r="E28800" s="21">
        <v>5</v>
      </c>
      <c r="F28800" s="21" t="s">
        <v>2776</v>
      </c>
    </row>
    <row r="28801" spans="1:6">
      <c r="A28801" s="21" t="s">
        <v>32928</v>
      </c>
      <c r="B28801" s="21" t="s">
        <v>40890</v>
      </c>
      <c r="C28801" s="21" t="s">
        <v>4464</v>
      </c>
      <c r="D28801" s="21">
        <v>0</v>
      </c>
      <c r="E28801" s="21">
        <v>3</v>
      </c>
      <c r="F28801" s="21" t="s">
        <v>2776</v>
      </c>
    </row>
    <row r="28802" spans="1:6">
      <c r="A28802" s="21" t="s">
        <v>32929</v>
      </c>
      <c r="B28802" s="21" t="s">
        <v>40894</v>
      </c>
      <c r="C28802" s="21" t="s">
        <v>52578</v>
      </c>
      <c r="D28802" s="21">
        <v>0.04</v>
      </c>
      <c r="E28802" s="21">
        <v>0</v>
      </c>
      <c r="F28802" s="21" t="s">
        <v>2776</v>
      </c>
    </row>
    <row r="28803" spans="1:6">
      <c r="A28803" s="21" t="s">
        <v>32930</v>
      </c>
      <c r="B28803" s="21" t="s">
        <v>40891</v>
      </c>
      <c r="C28803" s="21" t="s">
        <v>41203</v>
      </c>
      <c r="D28803" s="21">
        <v>0.24</v>
      </c>
      <c r="E28803" s="21">
        <v>0</v>
      </c>
      <c r="F28803" s="21" t="s">
        <v>2776</v>
      </c>
    </row>
    <row r="28804" spans="1:6">
      <c r="A28804" s="21" t="s">
        <v>32931</v>
      </c>
      <c r="B28804" s="21" t="s">
        <v>40890</v>
      </c>
      <c r="C28804" s="21" t="s">
        <v>41014</v>
      </c>
      <c r="D28804" s="21">
        <v>0</v>
      </c>
      <c r="E28804" s="21">
        <v>7.5</v>
      </c>
      <c r="F28804" s="21" t="s">
        <v>2776</v>
      </c>
    </row>
    <row r="28805" spans="1:6">
      <c r="A28805" s="21" t="s">
        <v>32932</v>
      </c>
      <c r="B28805" s="21" t="s">
        <v>40891</v>
      </c>
      <c r="C28805" s="21" t="s">
        <v>52579</v>
      </c>
      <c r="D28805" s="21">
        <v>1</v>
      </c>
      <c r="E28805" s="21">
        <v>0</v>
      </c>
      <c r="F28805" s="21" t="s">
        <v>2776</v>
      </c>
    </row>
    <row r="28806" spans="1:6">
      <c r="A28806" s="21" t="s">
        <v>32933</v>
      </c>
      <c r="B28806" s="21" t="s">
        <v>40895</v>
      </c>
      <c r="C28806" s="21" t="s">
        <v>41934</v>
      </c>
      <c r="D28806" s="21">
        <v>0.04</v>
      </c>
      <c r="E28806" s="21">
        <v>0</v>
      </c>
      <c r="F28806" s="21" t="s">
        <v>2776</v>
      </c>
    </row>
    <row r="28807" spans="1:6">
      <c r="A28807" s="21" t="s">
        <v>32934</v>
      </c>
      <c r="B28807" s="21" t="s">
        <v>40895</v>
      </c>
      <c r="C28807" s="21" t="s">
        <v>4450</v>
      </c>
      <c r="D28807" s="21">
        <v>0.04</v>
      </c>
      <c r="E28807" s="21">
        <v>0</v>
      </c>
      <c r="F28807" s="21" t="s">
        <v>2776</v>
      </c>
    </row>
    <row r="28808" spans="1:6">
      <c r="A28808" s="21" t="s">
        <v>32935</v>
      </c>
      <c r="B28808" s="21" t="s">
        <v>40893</v>
      </c>
      <c r="C28808" s="21" t="s">
        <v>41182</v>
      </c>
      <c r="D28808" s="21">
        <v>0.04</v>
      </c>
      <c r="E28808" s="21">
        <v>0</v>
      </c>
      <c r="F28808" s="21" t="s">
        <v>2776</v>
      </c>
    </row>
    <row r="28809" spans="1:6">
      <c r="A28809" s="21" t="s">
        <v>3467</v>
      </c>
      <c r="B28809" s="21" t="s">
        <v>40892</v>
      </c>
      <c r="C28809" s="21" t="s">
        <v>4740</v>
      </c>
      <c r="D28809" s="21">
        <v>0.5</v>
      </c>
      <c r="E28809" s="21">
        <v>0</v>
      </c>
      <c r="F28809" s="21" t="s">
        <v>2776</v>
      </c>
    </row>
    <row r="28810" spans="1:6">
      <c r="A28810" s="21" t="s">
        <v>32936</v>
      </c>
      <c r="B28810" s="21" t="s">
        <v>40890</v>
      </c>
      <c r="C28810" s="21" t="s">
        <v>40970</v>
      </c>
      <c r="D28810" s="21">
        <v>0</v>
      </c>
      <c r="E28810" s="21">
        <v>3</v>
      </c>
      <c r="F28810" s="21" t="s">
        <v>2776</v>
      </c>
    </row>
    <row r="28811" spans="1:6">
      <c r="A28811" s="21" t="s">
        <v>32937</v>
      </c>
      <c r="B28811" s="21" t="s">
        <v>40890</v>
      </c>
      <c r="C28811" s="21" t="s">
        <v>41000</v>
      </c>
      <c r="D28811" s="21">
        <v>0</v>
      </c>
      <c r="E28811" s="21">
        <v>5</v>
      </c>
      <c r="F28811" s="21" t="s">
        <v>2776</v>
      </c>
    </row>
    <row r="28812" spans="1:6">
      <c r="A28812" s="21" t="s">
        <v>3827</v>
      </c>
      <c r="B28812" s="21" t="s">
        <v>40892</v>
      </c>
      <c r="C28812" s="21" t="s">
        <v>4941</v>
      </c>
      <c r="D28812" s="21">
        <v>1</v>
      </c>
      <c r="E28812" s="21">
        <v>0</v>
      </c>
      <c r="F28812" s="21" t="s">
        <v>2776</v>
      </c>
    </row>
    <row r="28813" spans="1:6">
      <c r="A28813" s="21" t="s">
        <v>32938</v>
      </c>
      <c r="B28813" s="21" t="s">
        <v>40890</v>
      </c>
      <c r="C28813" s="21" t="s">
        <v>52580</v>
      </c>
      <c r="D28813" s="21">
        <v>0</v>
      </c>
      <c r="E28813" s="21">
        <v>3</v>
      </c>
      <c r="F28813" s="21" t="s">
        <v>2776</v>
      </c>
    </row>
    <row r="28814" spans="1:6">
      <c r="A28814" s="21" t="s">
        <v>32939</v>
      </c>
      <c r="B28814" s="21" t="s">
        <v>40891</v>
      </c>
      <c r="C28814" s="21" t="s">
        <v>4450</v>
      </c>
      <c r="D28814" s="21">
        <v>0.4</v>
      </c>
      <c r="E28814" s="21">
        <v>0</v>
      </c>
      <c r="F28814" s="21" t="s">
        <v>2776</v>
      </c>
    </row>
    <row r="28815" spans="1:6">
      <c r="A28815" s="21" t="s">
        <v>32940</v>
      </c>
      <c r="B28815" s="21" t="s">
        <v>40891</v>
      </c>
      <c r="C28815" s="21" t="s">
        <v>40962</v>
      </c>
      <c r="D28815" s="21">
        <v>1</v>
      </c>
      <c r="E28815" s="21">
        <v>0</v>
      </c>
      <c r="F28815" s="21" t="s">
        <v>2776</v>
      </c>
    </row>
    <row r="28816" spans="1:6">
      <c r="A28816" s="21" t="s">
        <v>32941</v>
      </c>
      <c r="B28816" s="21" t="s">
        <v>40890</v>
      </c>
      <c r="C28816" s="21" t="s">
        <v>41254</v>
      </c>
      <c r="D28816" s="21">
        <v>0</v>
      </c>
      <c r="E28816" s="21">
        <v>5</v>
      </c>
      <c r="F28816" s="21" t="s">
        <v>2776</v>
      </c>
    </row>
    <row r="28817" spans="1:6">
      <c r="A28817" s="21" t="s">
        <v>32942</v>
      </c>
      <c r="B28817" s="21" t="s">
        <v>40898</v>
      </c>
      <c r="C28817" s="21" t="s">
        <v>4335</v>
      </c>
      <c r="D28817" s="21">
        <v>0.5</v>
      </c>
      <c r="E28817" s="21">
        <v>0</v>
      </c>
      <c r="F28817" s="21" t="s">
        <v>2776</v>
      </c>
    </row>
    <row r="28818" spans="1:6">
      <c r="A28818" s="21" t="s">
        <v>32943</v>
      </c>
      <c r="B28818" s="21" t="s">
        <v>40891</v>
      </c>
      <c r="C28818" s="21" t="s">
        <v>5264</v>
      </c>
      <c r="D28818" s="21">
        <v>1</v>
      </c>
      <c r="E28818" s="21">
        <v>0</v>
      </c>
      <c r="F28818" s="21" t="s">
        <v>2776</v>
      </c>
    </row>
    <row r="28819" spans="1:6">
      <c r="A28819" s="21" t="s">
        <v>32944</v>
      </c>
      <c r="B28819" s="21" t="s">
        <v>40893</v>
      </c>
      <c r="C28819" s="21" t="s">
        <v>4492</v>
      </c>
      <c r="D28819" s="21">
        <v>0.04</v>
      </c>
      <c r="E28819" s="21">
        <v>0</v>
      </c>
      <c r="F28819" s="21" t="s">
        <v>2776</v>
      </c>
    </row>
    <row r="28820" spans="1:6">
      <c r="A28820" s="21" t="s">
        <v>3988</v>
      </c>
      <c r="B28820" s="21" t="s">
        <v>40892</v>
      </c>
      <c r="C28820" s="21" t="s">
        <v>5042</v>
      </c>
      <c r="D28820" s="21">
        <v>20</v>
      </c>
      <c r="E28820" s="21">
        <v>0</v>
      </c>
      <c r="F28820" s="21" t="s">
        <v>2776</v>
      </c>
    </row>
    <row r="28821" spans="1:6">
      <c r="A28821" s="21" t="s">
        <v>32945</v>
      </c>
      <c r="B28821" s="21" t="s">
        <v>40890</v>
      </c>
      <c r="C28821" s="21" t="s">
        <v>47813</v>
      </c>
      <c r="D28821" s="21">
        <v>0</v>
      </c>
      <c r="E28821" s="21">
        <v>5</v>
      </c>
      <c r="F28821" s="21" t="s">
        <v>2776</v>
      </c>
    </row>
    <row r="28822" spans="1:6">
      <c r="A28822" s="21" t="s">
        <v>32946</v>
      </c>
      <c r="B28822" s="21" t="s">
        <v>40893</v>
      </c>
      <c r="C28822" s="21" t="s">
        <v>52581</v>
      </c>
      <c r="D28822" s="21">
        <v>0.04</v>
      </c>
      <c r="E28822" s="21">
        <v>0</v>
      </c>
      <c r="F28822" s="21" t="s">
        <v>2776</v>
      </c>
    </row>
    <row r="28823" spans="1:6">
      <c r="A28823" s="21" t="s">
        <v>32947</v>
      </c>
      <c r="B28823" s="21" t="s">
        <v>40890</v>
      </c>
      <c r="C28823" s="21" t="s">
        <v>44258</v>
      </c>
      <c r="D28823" s="21">
        <v>0</v>
      </c>
      <c r="E28823" s="21">
        <v>3</v>
      </c>
      <c r="F28823" s="21" t="s">
        <v>2776</v>
      </c>
    </row>
    <row r="28824" spans="1:6">
      <c r="A28824" s="21" t="s">
        <v>32948</v>
      </c>
      <c r="B28824" s="21" t="s">
        <v>40891</v>
      </c>
      <c r="C28824" s="21" t="s">
        <v>50963</v>
      </c>
      <c r="D28824" s="21">
        <v>0.5</v>
      </c>
      <c r="E28824" s="21">
        <v>0</v>
      </c>
      <c r="F28824" s="21" t="s">
        <v>2776</v>
      </c>
    </row>
    <row r="28825" spans="1:6">
      <c r="A28825" s="21" t="s">
        <v>32949</v>
      </c>
      <c r="B28825" s="21" t="s">
        <v>40890</v>
      </c>
      <c r="C28825" s="21" t="s">
        <v>52582</v>
      </c>
      <c r="D28825" s="21">
        <v>0</v>
      </c>
      <c r="E28825" s="21">
        <v>5</v>
      </c>
      <c r="F28825" s="21" t="s">
        <v>2776</v>
      </c>
    </row>
    <row r="28826" spans="1:6">
      <c r="A28826" s="21" t="s">
        <v>32950</v>
      </c>
      <c r="B28826" s="21" t="s">
        <v>40891</v>
      </c>
      <c r="C28826" s="21" t="s">
        <v>44845</v>
      </c>
      <c r="D28826" s="21">
        <v>0.12</v>
      </c>
      <c r="E28826" s="21">
        <v>0</v>
      </c>
      <c r="F28826" s="21" t="s">
        <v>2776</v>
      </c>
    </row>
    <row r="28827" spans="1:6">
      <c r="A28827" s="21" t="s">
        <v>32951</v>
      </c>
      <c r="B28827" s="21" t="s">
        <v>40891</v>
      </c>
      <c r="C28827" s="21" t="s">
        <v>45379</v>
      </c>
      <c r="D28827" s="21">
        <v>1</v>
      </c>
      <c r="E28827" s="21">
        <v>0</v>
      </c>
      <c r="F28827" s="21" t="s">
        <v>2776</v>
      </c>
    </row>
    <row r="28828" spans="1:6">
      <c r="A28828" s="21" t="s">
        <v>32952</v>
      </c>
      <c r="B28828" s="21" t="s">
        <v>40891</v>
      </c>
      <c r="C28828" s="21" t="s">
        <v>42130</v>
      </c>
      <c r="D28828" s="21">
        <v>0.16</v>
      </c>
      <c r="E28828" s="21">
        <v>0</v>
      </c>
      <c r="F28828" s="21" t="s">
        <v>2776</v>
      </c>
    </row>
    <row r="28829" spans="1:6">
      <c r="A28829" s="21" t="s">
        <v>32953</v>
      </c>
      <c r="B28829" s="21" t="s">
        <v>40891</v>
      </c>
      <c r="C28829" s="21" t="s">
        <v>52583</v>
      </c>
      <c r="D28829" s="21">
        <v>0.2</v>
      </c>
      <c r="E28829" s="21">
        <v>0</v>
      </c>
      <c r="F28829" s="21" t="s">
        <v>2776</v>
      </c>
    </row>
    <row r="28830" spans="1:6">
      <c r="A28830" s="21" t="s">
        <v>32954</v>
      </c>
      <c r="B28830" s="21" t="s">
        <v>40890</v>
      </c>
      <c r="C28830" s="21" t="s">
        <v>41249</v>
      </c>
      <c r="D28830" s="21">
        <v>0</v>
      </c>
      <c r="E28830" s="21">
        <v>5</v>
      </c>
      <c r="F28830" s="21" t="s">
        <v>2776</v>
      </c>
    </row>
    <row r="28831" spans="1:6">
      <c r="A28831" s="21" t="s">
        <v>32955</v>
      </c>
      <c r="B28831" s="21" t="s">
        <v>40894</v>
      </c>
      <c r="C28831" s="21" t="s">
        <v>52584</v>
      </c>
      <c r="D28831" s="21">
        <v>0.04</v>
      </c>
      <c r="E28831" s="21">
        <v>0</v>
      </c>
      <c r="F28831" s="21" t="s">
        <v>2776</v>
      </c>
    </row>
    <row r="28832" spans="1:6">
      <c r="A28832" s="21" t="s">
        <v>32956</v>
      </c>
      <c r="B28832" s="21" t="s">
        <v>40890</v>
      </c>
      <c r="C28832" s="21" t="s">
        <v>43464</v>
      </c>
      <c r="D28832" s="21">
        <v>0</v>
      </c>
      <c r="E28832" s="21">
        <v>8</v>
      </c>
      <c r="F28832" s="21" t="s">
        <v>2776</v>
      </c>
    </row>
    <row r="28833" spans="1:6">
      <c r="A28833" s="21" t="s">
        <v>32957</v>
      </c>
      <c r="B28833" s="21" t="s">
        <v>40891</v>
      </c>
      <c r="C28833" s="21" t="s">
        <v>52585</v>
      </c>
      <c r="D28833" s="21">
        <v>1</v>
      </c>
      <c r="E28833" s="21">
        <v>0</v>
      </c>
      <c r="F28833" s="21" t="s">
        <v>2776</v>
      </c>
    </row>
    <row r="28834" spans="1:6">
      <c r="A28834" s="21" t="s">
        <v>32958</v>
      </c>
      <c r="B28834" s="21" t="s">
        <v>40890</v>
      </c>
      <c r="C28834" s="21" t="s">
        <v>4357</v>
      </c>
      <c r="D28834" s="21">
        <v>0</v>
      </c>
      <c r="E28834" s="21">
        <v>5</v>
      </c>
      <c r="F28834" s="21" t="s">
        <v>2776</v>
      </c>
    </row>
    <row r="28835" spans="1:6">
      <c r="A28835" s="21" t="s">
        <v>32959</v>
      </c>
      <c r="B28835" s="21" t="s">
        <v>40890</v>
      </c>
      <c r="C28835" s="21" t="s">
        <v>4712</v>
      </c>
      <c r="D28835" s="21">
        <v>0</v>
      </c>
      <c r="E28835" s="21">
        <v>3</v>
      </c>
      <c r="F28835" s="21" t="s">
        <v>2776</v>
      </c>
    </row>
    <row r="28836" spans="1:6">
      <c r="A28836" s="21" t="s">
        <v>32960</v>
      </c>
      <c r="B28836" s="21" t="s">
        <v>40891</v>
      </c>
      <c r="C28836" s="21" t="s">
        <v>4556</v>
      </c>
      <c r="D28836" s="21">
        <v>0.16</v>
      </c>
      <c r="E28836" s="21">
        <v>0</v>
      </c>
      <c r="F28836" s="21" t="s">
        <v>2776</v>
      </c>
    </row>
    <row r="28837" spans="1:6">
      <c r="A28837" s="21" t="s">
        <v>32961</v>
      </c>
      <c r="B28837" s="21" t="s">
        <v>40890</v>
      </c>
      <c r="C28837" s="21" t="s">
        <v>52586</v>
      </c>
      <c r="D28837" s="21">
        <v>0</v>
      </c>
      <c r="E28837" s="21">
        <v>5</v>
      </c>
      <c r="F28837" s="21" t="s">
        <v>2776</v>
      </c>
    </row>
    <row r="28838" spans="1:6">
      <c r="A28838" s="21" t="s">
        <v>32962</v>
      </c>
      <c r="B28838" s="21" t="s">
        <v>40894</v>
      </c>
      <c r="C28838" s="21" t="s">
        <v>51494</v>
      </c>
      <c r="D28838" s="21">
        <v>0.04</v>
      </c>
      <c r="E28838" s="21">
        <v>0</v>
      </c>
      <c r="F28838" s="21" t="s">
        <v>2776</v>
      </c>
    </row>
    <row r="28839" spans="1:6">
      <c r="A28839" s="21" t="s">
        <v>32963</v>
      </c>
      <c r="B28839" s="21" t="s">
        <v>40891</v>
      </c>
      <c r="C28839" s="21" t="s">
        <v>4837</v>
      </c>
      <c r="D28839" s="21">
        <v>0.2</v>
      </c>
      <c r="E28839" s="21">
        <v>0</v>
      </c>
      <c r="F28839" s="21" t="s">
        <v>2776</v>
      </c>
    </row>
    <row r="28840" spans="1:6">
      <c r="A28840" s="21" t="s">
        <v>32964</v>
      </c>
      <c r="B28840" s="21" t="s">
        <v>40890</v>
      </c>
      <c r="C28840" s="21" t="s">
        <v>41934</v>
      </c>
      <c r="D28840" s="21">
        <v>0</v>
      </c>
      <c r="E28840" s="21">
        <v>5</v>
      </c>
      <c r="F28840" s="21" t="s">
        <v>2776</v>
      </c>
    </row>
    <row r="28841" spans="1:6">
      <c r="A28841" s="21" t="s">
        <v>32965</v>
      </c>
      <c r="B28841" s="21" t="s">
        <v>40891</v>
      </c>
      <c r="C28841" s="21" t="s">
        <v>44448</v>
      </c>
      <c r="D28841" s="21">
        <v>1</v>
      </c>
      <c r="E28841" s="21">
        <v>0</v>
      </c>
      <c r="F28841" s="21" t="s">
        <v>2776</v>
      </c>
    </row>
    <row r="28842" spans="1:6">
      <c r="A28842" s="21" t="s">
        <v>32966</v>
      </c>
      <c r="B28842" s="21" t="s">
        <v>40890</v>
      </c>
      <c r="C28842" s="21" t="s">
        <v>41000</v>
      </c>
      <c r="D28842" s="21">
        <v>0</v>
      </c>
      <c r="E28842" s="21">
        <v>3</v>
      </c>
      <c r="F28842" s="21" t="s">
        <v>2776</v>
      </c>
    </row>
    <row r="28843" spans="1:6">
      <c r="A28843" s="21" t="s">
        <v>32967</v>
      </c>
      <c r="B28843" s="21" t="s">
        <v>40891</v>
      </c>
      <c r="C28843" s="21" t="s">
        <v>52587</v>
      </c>
      <c r="D28843" s="21">
        <v>0.24</v>
      </c>
      <c r="E28843" s="21">
        <v>0</v>
      </c>
      <c r="F28843" s="21" t="s">
        <v>2776</v>
      </c>
    </row>
    <row r="28844" spans="1:6">
      <c r="A28844" s="21" t="s">
        <v>32968</v>
      </c>
      <c r="B28844" s="21" t="s">
        <v>40894</v>
      </c>
      <c r="C28844" s="21" t="s">
        <v>41145</v>
      </c>
      <c r="D28844" s="21">
        <v>0.04</v>
      </c>
      <c r="E28844" s="21">
        <v>0</v>
      </c>
      <c r="F28844" s="21" t="s">
        <v>2776</v>
      </c>
    </row>
    <row r="28845" spans="1:6">
      <c r="A28845" s="21" t="s">
        <v>32969</v>
      </c>
      <c r="B28845" s="21" t="s">
        <v>40890</v>
      </c>
      <c r="C28845" s="21" t="s">
        <v>52588</v>
      </c>
      <c r="D28845" s="21">
        <v>0</v>
      </c>
      <c r="E28845" s="21">
        <v>5</v>
      </c>
      <c r="F28845" s="21" t="s">
        <v>2776</v>
      </c>
    </row>
    <row r="28846" spans="1:6">
      <c r="A28846" s="21" t="s">
        <v>32970</v>
      </c>
      <c r="B28846" s="21" t="s">
        <v>40890</v>
      </c>
      <c r="C28846" s="21" t="s">
        <v>4335</v>
      </c>
      <c r="D28846" s="21">
        <v>0</v>
      </c>
      <c r="E28846" s="21">
        <v>3</v>
      </c>
      <c r="F28846" s="21" t="s">
        <v>2776</v>
      </c>
    </row>
    <row r="28847" spans="1:6">
      <c r="A28847" s="21" t="s">
        <v>32971</v>
      </c>
      <c r="B28847" s="21" t="s">
        <v>40890</v>
      </c>
      <c r="C28847" s="21" t="s">
        <v>41649</v>
      </c>
      <c r="D28847" s="21">
        <v>0</v>
      </c>
      <c r="E28847" s="21">
        <v>3</v>
      </c>
      <c r="F28847" s="21" t="s">
        <v>2776</v>
      </c>
    </row>
    <row r="28848" spans="1:6">
      <c r="A28848" s="21" t="s">
        <v>32972</v>
      </c>
      <c r="B28848" s="21" t="s">
        <v>40891</v>
      </c>
      <c r="C28848" s="21" t="s">
        <v>52589</v>
      </c>
      <c r="D28848" s="21">
        <v>0.5</v>
      </c>
      <c r="E28848" s="21">
        <v>0</v>
      </c>
      <c r="F28848" s="21" t="s">
        <v>2776</v>
      </c>
    </row>
    <row r="28849" spans="1:6">
      <c r="A28849" s="21" t="s">
        <v>32973</v>
      </c>
      <c r="B28849" s="21" t="s">
        <v>40898</v>
      </c>
      <c r="C28849" s="21" t="s">
        <v>52590</v>
      </c>
      <c r="D28849" s="21">
        <v>1</v>
      </c>
      <c r="E28849" s="21">
        <v>0</v>
      </c>
      <c r="F28849" s="21" t="s">
        <v>2776</v>
      </c>
    </row>
    <row r="28850" spans="1:6">
      <c r="A28850" s="21" t="s">
        <v>32974</v>
      </c>
      <c r="B28850" s="21" t="s">
        <v>40891</v>
      </c>
      <c r="C28850" s="21" t="s">
        <v>4450</v>
      </c>
      <c r="D28850" s="21">
        <v>0.08</v>
      </c>
      <c r="E28850" s="21">
        <v>0</v>
      </c>
      <c r="F28850" s="21" t="s">
        <v>2776</v>
      </c>
    </row>
    <row r="28851" spans="1:6">
      <c r="A28851" s="21" t="s">
        <v>32975</v>
      </c>
      <c r="B28851" s="21" t="s">
        <v>40890</v>
      </c>
      <c r="C28851" s="21" t="s">
        <v>4859</v>
      </c>
      <c r="D28851" s="21">
        <v>0</v>
      </c>
      <c r="E28851" s="21">
        <v>5</v>
      </c>
      <c r="F28851" s="21" t="s">
        <v>2776</v>
      </c>
    </row>
    <row r="28852" spans="1:6">
      <c r="A28852" s="21" t="s">
        <v>32976</v>
      </c>
      <c r="B28852" s="21" t="s">
        <v>40895</v>
      </c>
      <c r="C28852" s="21" t="s">
        <v>41061</v>
      </c>
      <c r="D28852" s="21">
        <v>0.04</v>
      </c>
      <c r="E28852" s="21">
        <v>0</v>
      </c>
      <c r="F28852" s="21" t="s">
        <v>2776</v>
      </c>
    </row>
    <row r="28853" spans="1:6">
      <c r="A28853" s="21" t="s">
        <v>32977</v>
      </c>
      <c r="B28853" s="21" t="s">
        <v>40890</v>
      </c>
      <c r="C28853" s="21" t="s">
        <v>52591</v>
      </c>
      <c r="D28853" s="21">
        <v>0</v>
      </c>
      <c r="E28853" s="21">
        <v>5</v>
      </c>
      <c r="F28853" s="21" t="s">
        <v>2776</v>
      </c>
    </row>
    <row r="28854" spans="1:6">
      <c r="A28854" s="21" t="s">
        <v>32978</v>
      </c>
      <c r="B28854" s="21" t="s">
        <v>40890</v>
      </c>
      <c r="C28854" s="21" t="s">
        <v>4568</v>
      </c>
      <c r="D28854" s="21">
        <v>0</v>
      </c>
      <c r="E28854" s="21">
        <v>5</v>
      </c>
      <c r="F28854" s="21" t="s">
        <v>2776</v>
      </c>
    </row>
    <row r="28855" spans="1:6">
      <c r="A28855" s="21" t="s">
        <v>32979</v>
      </c>
      <c r="B28855" s="21" t="s">
        <v>40895</v>
      </c>
      <c r="C28855" s="21" t="s">
        <v>42182</v>
      </c>
      <c r="D28855" s="21">
        <v>0.04</v>
      </c>
      <c r="E28855" s="21">
        <v>0</v>
      </c>
      <c r="F28855" s="21" t="s">
        <v>2776</v>
      </c>
    </row>
    <row r="28856" spans="1:6">
      <c r="A28856" s="21" t="s">
        <v>32980</v>
      </c>
      <c r="B28856" s="21" t="s">
        <v>40891</v>
      </c>
      <c r="C28856" s="21" t="s">
        <v>52592</v>
      </c>
      <c r="D28856" s="21">
        <v>1</v>
      </c>
      <c r="E28856" s="21">
        <v>0</v>
      </c>
      <c r="F28856" s="21" t="s">
        <v>2776</v>
      </c>
    </row>
    <row r="28857" spans="1:6">
      <c r="A28857" s="21" t="s">
        <v>32981</v>
      </c>
      <c r="B28857" s="21" t="s">
        <v>40891</v>
      </c>
      <c r="C28857" s="21" t="s">
        <v>52593</v>
      </c>
      <c r="D28857" s="21">
        <v>1</v>
      </c>
      <c r="E28857" s="21">
        <v>0</v>
      </c>
      <c r="F28857" s="21" t="s">
        <v>2776</v>
      </c>
    </row>
    <row r="28858" spans="1:6">
      <c r="A28858" s="21" t="s">
        <v>32982</v>
      </c>
      <c r="B28858" s="21" t="s">
        <v>40891</v>
      </c>
      <c r="C28858" s="21" t="s">
        <v>4556</v>
      </c>
      <c r="D28858" s="21">
        <v>1</v>
      </c>
      <c r="E28858" s="21">
        <v>0</v>
      </c>
      <c r="F28858" s="21" t="s">
        <v>2776</v>
      </c>
    </row>
    <row r="28859" spans="1:6">
      <c r="A28859" s="21" t="s">
        <v>32983</v>
      </c>
      <c r="B28859" s="21" t="s">
        <v>40891</v>
      </c>
      <c r="C28859" s="21" t="s">
        <v>4427</v>
      </c>
      <c r="D28859" s="21">
        <v>0.28000000000000003</v>
      </c>
      <c r="E28859" s="21">
        <v>0</v>
      </c>
      <c r="F28859" s="21" t="s">
        <v>2776</v>
      </c>
    </row>
    <row r="28860" spans="1:6">
      <c r="A28860" s="21" t="s">
        <v>32984</v>
      </c>
      <c r="B28860" s="21" t="s">
        <v>40891</v>
      </c>
      <c r="C28860" s="21" t="s">
        <v>4990</v>
      </c>
      <c r="D28860" s="21">
        <v>1</v>
      </c>
      <c r="E28860" s="21">
        <v>0</v>
      </c>
      <c r="F28860" s="21" t="s">
        <v>2776</v>
      </c>
    </row>
    <row r="28861" spans="1:6">
      <c r="A28861" s="21" t="s">
        <v>32985</v>
      </c>
      <c r="B28861" s="21" t="s">
        <v>40891</v>
      </c>
      <c r="C28861" s="21" t="s">
        <v>50959</v>
      </c>
      <c r="D28861" s="21">
        <v>1</v>
      </c>
      <c r="E28861" s="21">
        <v>0</v>
      </c>
      <c r="F28861" s="21" t="s">
        <v>2776</v>
      </c>
    </row>
    <row r="28862" spans="1:6">
      <c r="A28862" s="21" t="s">
        <v>32986</v>
      </c>
      <c r="B28862" s="21" t="s">
        <v>40890</v>
      </c>
      <c r="C28862" s="21" t="s">
        <v>4464</v>
      </c>
      <c r="D28862" s="21">
        <v>0</v>
      </c>
      <c r="E28862" s="21">
        <v>3</v>
      </c>
      <c r="F28862" s="21" t="s">
        <v>2776</v>
      </c>
    </row>
    <row r="28863" spans="1:6">
      <c r="A28863" s="21" t="s">
        <v>32987</v>
      </c>
      <c r="B28863" s="21" t="s">
        <v>40891</v>
      </c>
      <c r="C28863" s="21" t="s">
        <v>4464</v>
      </c>
      <c r="D28863" s="21">
        <v>0.28000000000000003</v>
      </c>
      <c r="E28863" s="21">
        <v>0</v>
      </c>
      <c r="F28863" s="21" t="s">
        <v>2776</v>
      </c>
    </row>
    <row r="28864" spans="1:6">
      <c r="A28864" s="21" t="s">
        <v>32988</v>
      </c>
      <c r="B28864" s="21" t="s">
        <v>40890</v>
      </c>
      <c r="C28864" s="21" t="s">
        <v>4335</v>
      </c>
      <c r="D28864" s="21">
        <v>0</v>
      </c>
      <c r="E28864" s="21">
        <v>4</v>
      </c>
      <c r="F28864" s="21" t="s">
        <v>2776</v>
      </c>
    </row>
    <row r="28865" spans="1:6">
      <c r="A28865" s="21" t="s">
        <v>32989</v>
      </c>
      <c r="B28865" s="21" t="s">
        <v>40890</v>
      </c>
      <c r="C28865" s="21" t="s">
        <v>52594</v>
      </c>
      <c r="D28865" s="21">
        <v>0</v>
      </c>
      <c r="E28865" s="21">
        <v>3</v>
      </c>
      <c r="F28865" s="21" t="s">
        <v>2776</v>
      </c>
    </row>
    <row r="28866" spans="1:6">
      <c r="A28866" s="21" t="s">
        <v>32990</v>
      </c>
      <c r="B28866" s="21" t="s">
        <v>40891</v>
      </c>
      <c r="C28866" s="21" t="s">
        <v>52595</v>
      </c>
      <c r="D28866" s="21">
        <v>0.24</v>
      </c>
      <c r="E28866" s="21">
        <v>0</v>
      </c>
      <c r="F28866" s="21" t="s">
        <v>2776</v>
      </c>
    </row>
    <row r="28867" spans="1:6">
      <c r="A28867" s="21" t="s">
        <v>32991</v>
      </c>
      <c r="B28867" s="21" t="s">
        <v>40893</v>
      </c>
      <c r="C28867" s="21" t="s">
        <v>47113</v>
      </c>
      <c r="D28867" s="21">
        <v>0.04</v>
      </c>
      <c r="E28867" s="21">
        <v>0</v>
      </c>
      <c r="F28867" s="21" t="s">
        <v>2776</v>
      </c>
    </row>
    <row r="28868" spans="1:6">
      <c r="A28868" s="21" t="s">
        <v>32992</v>
      </c>
      <c r="B28868" s="21" t="s">
        <v>40891</v>
      </c>
      <c r="C28868" s="21" t="s">
        <v>48557</v>
      </c>
      <c r="D28868" s="21">
        <v>0.36</v>
      </c>
      <c r="E28868" s="21">
        <v>0</v>
      </c>
      <c r="F28868" s="21" t="s">
        <v>2776</v>
      </c>
    </row>
    <row r="28869" spans="1:6">
      <c r="A28869" s="21" t="s">
        <v>32993</v>
      </c>
      <c r="B28869" s="21" t="s">
        <v>40890</v>
      </c>
      <c r="C28869" s="21" t="s">
        <v>41467</v>
      </c>
      <c r="D28869" s="21">
        <v>0</v>
      </c>
      <c r="E28869" s="21">
        <v>3</v>
      </c>
      <c r="F28869" s="21" t="s">
        <v>2776</v>
      </c>
    </row>
    <row r="28870" spans="1:6">
      <c r="A28870" s="21" t="s">
        <v>32994</v>
      </c>
      <c r="B28870" s="21" t="s">
        <v>40891</v>
      </c>
      <c r="C28870" s="21" t="s">
        <v>52596</v>
      </c>
      <c r="D28870" s="21">
        <v>0.57999999999999996</v>
      </c>
      <c r="E28870" s="21">
        <v>0</v>
      </c>
      <c r="F28870" s="21" t="s">
        <v>2776</v>
      </c>
    </row>
    <row r="28871" spans="1:6">
      <c r="A28871" s="21" t="s">
        <v>32995</v>
      </c>
      <c r="B28871" s="21" t="s">
        <v>40890</v>
      </c>
      <c r="C28871" s="21" t="s">
        <v>52597</v>
      </c>
      <c r="D28871" s="21">
        <v>0</v>
      </c>
      <c r="E28871" s="21">
        <v>7.5</v>
      </c>
      <c r="F28871" s="21" t="s">
        <v>2776</v>
      </c>
    </row>
    <row r="28872" spans="1:6">
      <c r="A28872" s="21" t="s">
        <v>32996</v>
      </c>
      <c r="B28872" s="21" t="s">
        <v>40891</v>
      </c>
      <c r="C28872" s="21" t="s">
        <v>4492</v>
      </c>
      <c r="D28872" s="21">
        <v>0.16</v>
      </c>
      <c r="E28872" s="21">
        <v>0</v>
      </c>
      <c r="F28872" s="21" t="s">
        <v>2776</v>
      </c>
    </row>
    <row r="28873" spans="1:6">
      <c r="A28873" s="21" t="s">
        <v>2908</v>
      </c>
      <c r="B28873" s="21" t="s">
        <v>40903</v>
      </c>
      <c r="C28873" s="21" t="s">
        <v>4407</v>
      </c>
      <c r="D28873" s="21">
        <v>0.5</v>
      </c>
      <c r="E28873" s="21">
        <v>0</v>
      </c>
      <c r="F28873" s="21" t="s">
        <v>2776</v>
      </c>
    </row>
    <row r="28874" spans="1:6">
      <c r="A28874" s="21" t="s">
        <v>32997</v>
      </c>
      <c r="B28874" s="21" t="s">
        <v>40890</v>
      </c>
      <c r="C28874" s="21" t="s">
        <v>52598</v>
      </c>
      <c r="D28874" s="21">
        <v>0</v>
      </c>
      <c r="E28874" s="21">
        <v>3</v>
      </c>
      <c r="F28874" s="21" t="s">
        <v>2776</v>
      </c>
    </row>
    <row r="28875" spans="1:6">
      <c r="A28875" s="21" t="s">
        <v>32998</v>
      </c>
      <c r="B28875" s="21" t="s">
        <v>40890</v>
      </c>
      <c r="C28875" s="21" t="s">
        <v>52599</v>
      </c>
      <c r="D28875" s="21">
        <v>0</v>
      </c>
      <c r="E28875" s="21">
        <v>5</v>
      </c>
      <c r="F28875" s="21" t="s">
        <v>2776</v>
      </c>
    </row>
    <row r="28876" spans="1:6">
      <c r="A28876" s="21" t="s">
        <v>32999</v>
      </c>
      <c r="B28876" s="21" t="s">
        <v>40890</v>
      </c>
      <c r="C28876" s="21" t="s">
        <v>52600</v>
      </c>
      <c r="D28876" s="21">
        <v>0</v>
      </c>
      <c r="E28876" s="21">
        <v>5</v>
      </c>
      <c r="F28876" s="21" t="s">
        <v>2776</v>
      </c>
    </row>
    <row r="28877" spans="1:6">
      <c r="A28877" s="21" t="s">
        <v>33000</v>
      </c>
      <c r="B28877" s="21" t="s">
        <v>40891</v>
      </c>
      <c r="C28877" s="21" t="s">
        <v>4412</v>
      </c>
      <c r="D28877" s="21">
        <v>0.24</v>
      </c>
      <c r="E28877" s="21">
        <v>0</v>
      </c>
      <c r="F28877" s="21" t="s">
        <v>2776</v>
      </c>
    </row>
    <row r="28878" spans="1:6">
      <c r="A28878" s="21" t="s">
        <v>33001</v>
      </c>
      <c r="B28878" s="21" t="s">
        <v>40891</v>
      </c>
      <c r="C28878" s="21" t="s">
        <v>46263</v>
      </c>
      <c r="D28878" s="21">
        <v>0.52</v>
      </c>
      <c r="E28878" s="21">
        <v>0</v>
      </c>
      <c r="F28878" s="21" t="s">
        <v>2776</v>
      </c>
    </row>
    <row r="28879" spans="1:6">
      <c r="A28879" s="21" t="s">
        <v>33002</v>
      </c>
      <c r="B28879" s="21" t="s">
        <v>40891</v>
      </c>
      <c r="C28879" s="21" t="s">
        <v>52601</v>
      </c>
      <c r="D28879" s="21">
        <v>1</v>
      </c>
      <c r="E28879" s="21">
        <v>0</v>
      </c>
      <c r="F28879" s="21" t="s">
        <v>2776</v>
      </c>
    </row>
    <row r="28880" spans="1:6">
      <c r="A28880" s="21" t="s">
        <v>33003</v>
      </c>
      <c r="B28880" s="21" t="s">
        <v>40890</v>
      </c>
      <c r="C28880" s="21" t="s">
        <v>42039</v>
      </c>
      <c r="D28880" s="21">
        <v>0</v>
      </c>
      <c r="E28880" s="21">
        <v>3</v>
      </c>
      <c r="F28880" s="21" t="s">
        <v>2776</v>
      </c>
    </row>
    <row r="28881" spans="1:6">
      <c r="A28881" s="21" t="s">
        <v>33004</v>
      </c>
      <c r="B28881" s="21" t="s">
        <v>40891</v>
      </c>
      <c r="C28881" s="21" t="s">
        <v>4400</v>
      </c>
      <c r="D28881" s="21">
        <v>1</v>
      </c>
      <c r="E28881" s="21">
        <v>0</v>
      </c>
      <c r="F28881" s="21" t="s">
        <v>2776</v>
      </c>
    </row>
    <row r="28882" spans="1:6">
      <c r="A28882" s="21" t="s">
        <v>33005</v>
      </c>
      <c r="B28882" s="21" t="s">
        <v>40891</v>
      </c>
      <c r="C28882" s="21" t="s">
        <v>4596</v>
      </c>
      <c r="D28882" s="21">
        <v>1</v>
      </c>
      <c r="E28882" s="21">
        <v>0</v>
      </c>
      <c r="F28882" s="21" t="s">
        <v>2776</v>
      </c>
    </row>
    <row r="28883" spans="1:6">
      <c r="A28883" s="21" t="s">
        <v>4118</v>
      </c>
      <c r="B28883" s="21" t="s">
        <v>40902</v>
      </c>
      <c r="C28883" s="21" t="s">
        <v>5146</v>
      </c>
      <c r="D28883" s="21">
        <v>0</v>
      </c>
      <c r="E28883" s="21">
        <v>2</v>
      </c>
      <c r="F28883" s="21" t="s">
        <v>2776</v>
      </c>
    </row>
    <row r="28884" spans="1:6">
      <c r="A28884" s="21" t="s">
        <v>33006</v>
      </c>
      <c r="B28884" s="21" t="s">
        <v>40890</v>
      </c>
      <c r="C28884" s="21" t="s">
        <v>43608</v>
      </c>
      <c r="D28884" s="21">
        <v>0</v>
      </c>
      <c r="E28884" s="21">
        <v>3</v>
      </c>
      <c r="F28884" s="21" t="s">
        <v>2776</v>
      </c>
    </row>
    <row r="28885" spans="1:6">
      <c r="A28885" s="21" t="s">
        <v>33007</v>
      </c>
      <c r="B28885" s="21" t="s">
        <v>40905</v>
      </c>
      <c r="C28885" s="21" t="s">
        <v>52602</v>
      </c>
      <c r="D28885" s="21">
        <v>0</v>
      </c>
      <c r="E28885" s="21">
        <v>5</v>
      </c>
      <c r="F28885" s="21" t="s">
        <v>2776</v>
      </c>
    </row>
    <row r="28886" spans="1:6">
      <c r="A28886" s="21" t="s">
        <v>33008</v>
      </c>
      <c r="B28886" s="21" t="s">
        <v>40890</v>
      </c>
      <c r="C28886" s="21" t="s">
        <v>52603</v>
      </c>
      <c r="D28886" s="21">
        <v>0</v>
      </c>
      <c r="E28886" s="21">
        <v>5</v>
      </c>
      <c r="F28886" s="21" t="s">
        <v>2776</v>
      </c>
    </row>
    <row r="28887" spans="1:6">
      <c r="A28887" s="21" t="s">
        <v>33009</v>
      </c>
      <c r="B28887" s="21" t="s">
        <v>40891</v>
      </c>
      <c r="C28887" s="21" t="s">
        <v>52604</v>
      </c>
      <c r="D28887" s="21">
        <v>0.16</v>
      </c>
      <c r="E28887" s="21">
        <v>0</v>
      </c>
      <c r="F28887" s="21" t="s">
        <v>2776</v>
      </c>
    </row>
    <row r="28888" spans="1:6">
      <c r="A28888" s="21" t="s">
        <v>33010</v>
      </c>
      <c r="B28888" s="21" t="s">
        <v>40891</v>
      </c>
      <c r="C28888" s="21" t="s">
        <v>52591</v>
      </c>
      <c r="D28888" s="21">
        <v>0.24</v>
      </c>
      <c r="E28888" s="21">
        <v>0</v>
      </c>
      <c r="F28888" s="21" t="s">
        <v>2776</v>
      </c>
    </row>
    <row r="28889" spans="1:6">
      <c r="A28889" s="21" t="s">
        <v>33011</v>
      </c>
      <c r="B28889" s="21" t="s">
        <v>40890</v>
      </c>
      <c r="C28889" s="21" t="s">
        <v>52605</v>
      </c>
      <c r="D28889" s="21">
        <v>0</v>
      </c>
      <c r="E28889" s="21">
        <v>8</v>
      </c>
      <c r="F28889" s="21" t="s">
        <v>2776</v>
      </c>
    </row>
    <row r="28890" spans="1:6">
      <c r="A28890" s="21" t="s">
        <v>33012</v>
      </c>
      <c r="B28890" s="21" t="s">
        <v>40891</v>
      </c>
      <c r="C28890" s="21" t="s">
        <v>52606</v>
      </c>
      <c r="D28890" s="21">
        <v>0.54</v>
      </c>
      <c r="E28890" s="21">
        <v>0</v>
      </c>
      <c r="F28890" s="21" t="s">
        <v>2776</v>
      </c>
    </row>
    <row r="28891" spans="1:6">
      <c r="A28891" s="21" t="s">
        <v>33013</v>
      </c>
      <c r="B28891" s="21" t="s">
        <v>40890</v>
      </c>
      <c r="C28891" s="21" t="s">
        <v>52607</v>
      </c>
      <c r="D28891" s="21">
        <v>0</v>
      </c>
      <c r="E28891" s="21">
        <v>3</v>
      </c>
      <c r="F28891" s="21" t="s">
        <v>2776</v>
      </c>
    </row>
    <row r="28892" spans="1:6">
      <c r="A28892" s="21" t="s">
        <v>33014</v>
      </c>
      <c r="B28892" s="21" t="s">
        <v>40893</v>
      </c>
      <c r="C28892" s="21" t="s">
        <v>5244</v>
      </c>
      <c r="D28892" s="21">
        <v>0.04</v>
      </c>
      <c r="E28892" s="21">
        <v>0</v>
      </c>
      <c r="F28892" s="21" t="s">
        <v>2776</v>
      </c>
    </row>
    <row r="28893" spans="1:6">
      <c r="A28893" s="21" t="s">
        <v>33015</v>
      </c>
      <c r="B28893" s="21" t="s">
        <v>40891</v>
      </c>
      <c r="C28893" s="21" t="s">
        <v>4556</v>
      </c>
      <c r="D28893" s="21">
        <v>0.24</v>
      </c>
      <c r="E28893" s="21">
        <v>0</v>
      </c>
      <c r="F28893" s="21" t="s">
        <v>2776</v>
      </c>
    </row>
    <row r="28894" spans="1:6">
      <c r="A28894" s="21" t="s">
        <v>33016</v>
      </c>
      <c r="B28894" s="21" t="s">
        <v>40890</v>
      </c>
      <c r="C28894" s="21" t="s">
        <v>52608</v>
      </c>
      <c r="D28894" s="21">
        <v>0</v>
      </c>
      <c r="E28894" s="21">
        <v>5</v>
      </c>
      <c r="F28894" s="21" t="s">
        <v>2776</v>
      </c>
    </row>
    <row r="28895" spans="1:6">
      <c r="A28895" s="21" t="s">
        <v>33017</v>
      </c>
      <c r="B28895" s="21" t="s">
        <v>40891</v>
      </c>
      <c r="C28895" s="21" t="s">
        <v>52609</v>
      </c>
      <c r="D28895" s="21">
        <v>0.24</v>
      </c>
      <c r="E28895" s="21">
        <v>0</v>
      </c>
      <c r="F28895" s="21" t="s">
        <v>2776</v>
      </c>
    </row>
    <row r="28896" spans="1:6">
      <c r="A28896" s="21" t="s">
        <v>33018</v>
      </c>
      <c r="B28896" s="21" t="s">
        <v>40893</v>
      </c>
      <c r="C28896" s="21" t="s">
        <v>4859</v>
      </c>
      <c r="D28896" s="21">
        <v>0.04</v>
      </c>
      <c r="E28896" s="21">
        <v>0</v>
      </c>
      <c r="F28896" s="21" t="s">
        <v>2776</v>
      </c>
    </row>
    <row r="28897" spans="1:6">
      <c r="A28897" s="21" t="s">
        <v>33019</v>
      </c>
      <c r="B28897" s="21" t="s">
        <v>40891</v>
      </c>
      <c r="C28897" s="21" t="s">
        <v>49708</v>
      </c>
      <c r="D28897" s="21">
        <v>1</v>
      </c>
      <c r="E28897" s="21">
        <v>0</v>
      </c>
      <c r="F28897" s="21" t="s">
        <v>2776</v>
      </c>
    </row>
    <row r="28898" spans="1:6">
      <c r="A28898" s="21" t="s">
        <v>33020</v>
      </c>
      <c r="B28898" s="21" t="s">
        <v>40890</v>
      </c>
      <c r="C28898" s="21" t="s">
        <v>52610</v>
      </c>
      <c r="D28898" s="21">
        <v>0</v>
      </c>
      <c r="E28898" s="21">
        <v>10</v>
      </c>
      <c r="F28898" s="21" t="s">
        <v>2776</v>
      </c>
    </row>
    <row r="28899" spans="1:6">
      <c r="A28899" s="21" t="s">
        <v>3831</v>
      </c>
      <c r="B28899" s="21" t="s">
        <v>40892</v>
      </c>
      <c r="C28899" s="21" t="s">
        <v>4942</v>
      </c>
      <c r="D28899" s="21">
        <v>1</v>
      </c>
      <c r="E28899" s="21">
        <v>0</v>
      </c>
      <c r="F28899" s="21" t="s">
        <v>2776</v>
      </c>
    </row>
    <row r="28900" spans="1:6">
      <c r="A28900" s="21" t="s">
        <v>33021</v>
      </c>
      <c r="B28900" s="21" t="s">
        <v>40891</v>
      </c>
      <c r="C28900" s="21" t="s">
        <v>41041</v>
      </c>
      <c r="D28900" s="21">
        <v>1</v>
      </c>
      <c r="E28900" s="21">
        <v>0</v>
      </c>
      <c r="F28900" s="21" t="s">
        <v>2776</v>
      </c>
    </row>
    <row r="28901" spans="1:6">
      <c r="A28901" s="21" t="s">
        <v>2735</v>
      </c>
      <c r="B28901" s="21" t="s">
        <v>40899</v>
      </c>
      <c r="C28901" s="21" t="s">
        <v>49976</v>
      </c>
      <c r="D28901" s="21">
        <v>0</v>
      </c>
      <c r="E28901" s="21">
        <v>3</v>
      </c>
      <c r="F28901" s="21" t="s">
        <v>2776</v>
      </c>
    </row>
    <row r="28902" spans="1:6">
      <c r="A28902" s="21" t="s">
        <v>33022</v>
      </c>
      <c r="B28902" s="21" t="s">
        <v>40891</v>
      </c>
      <c r="C28902" s="21" t="s">
        <v>46263</v>
      </c>
      <c r="D28902" s="21">
        <v>1</v>
      </c>
      <c r="E28902" s="21">
        <v>0</v>
      </c>
      <c r="F28902" s="21" t="s">
        <v>2776</v>
      </c>
    </row>
    <row r="28903" spans="1:6">
      <c r="A28903" s="21" t="s">
        <v>33023</v>
      </c>
      <c r="B28903" s="21" t="s">
        <v>40891</v>
      </c>
      <c r="C28903" s="21" t="s">
        <v>50452</v>
      </c>
      <c r="D28903" s="21">
        <v>0.12</v>
      </c>
      <c r="E28903" s="21">
        <v>0</v>
      </c>
      <c r="F28903" s="21" t="s">
        <v>2776</v>
      </c>
    </row>
    <row r="28904" spans="1:6">
      <c r="A28904" s="21" t="s">
        <v>33024</v>
      </c>
      <c r="B28904" s="21" t="s">
        <v>40891</v>
      </c>
      <c r="C28904" s="21" t="s">
        <v>5191</v>
      </c>
      <c r="D28904" s="21">
        <v>1</v>
      </c>
      <c r="E28904" s="21">
        <v>0</v>
      </c>
      <c r="F28904" s="21" t="s">
        <v>2776</v>
      </c>
    </row>
    <row r="28905" spans="1:6">
      <c r="A28905" s="21" t="s">
        <v>33025</v>
      </c>
      <c r="B28905" s="21" t="s">
        <v>40890</v>
      </c>
      <c r="C28905" s="21" t="s">
        <v>52611</v>
      </c>
      <c r="D28905" s="21">
        <v>0</v>
      </c>
      <c r="E28905" s="21">
        <v>3</v>
      </c>
      <c r="F28905" s="21" t="s">
        <v>2776</v>
      </c>
    </row>
    <row r="28906" spans="1:6">
      <c r="A28906" s="21" t="s">
        <v>33026</v>
      </c>
      <c r="B28906" s="21" t="s">
        <v>40891</v>
      </c>
      <c r="C28906" s="21" t="s">
        <v>42926</v>
      </c>
      <c r="D28906" s="21">
        <v>0.5</v>
      </c>
      <c r="E28906" s="21">
        <v>0</v>
      </c>
      <c r="F28906" s="21" t="s">
        <v>2776</v>
      </c>
    </row>
    <row r="28907" spans="1:6">
      <c r="A28907" s="21" t="s">
        <v>33027</v>
      </c>
      <c r="B28907" s="21" t="s">
        <v>40893</v>
      </c>
      <c r="C28907" s="21" t="s">
        <v>41757</v>
      </c>
      <c r="D28907" s="21">
        <v>0.04</v>
      </c>
      <c r="E28907" s="21">
        <v>0</v>
      </c>
      <c r="F28907" s="21" t="s">
        <v>2776</v>
      </c>
    </row>
    <row r="28908" spans="1:6">
      <c r="A28908" s="21" t="s">
        <v>33028</v>
      </c>
      <c r="B28908" s="21" t="s">
        <v>40891</v>
      </c>
      <c r="C28908" s="21" t="s">
        <v>52612</v>
      </c>
      <c r="D28908" s="21">
        <v>0.5</v>
      </c>
      <c r="E28908" s="21">
        <v>0</v>
      </c>
      <c r="F28908" s="21" t="s">
        <v>2776</v>
      </c>
    </row>
    <row r="28909" spans="1:6">
      <c r="A28909" s="21" t="s">
        <v>33029</v>
      </c>
      <c r="B28909" s="21" t="s">
        <v>40891</v>
      </c>
      <c r="C28909" s="21" t="s">
        <v>41559</v>
      </c>
      <c r="D28909" s="21">
        <v>1</v>
      </c>
      <c r="E28909" s="21">
        <v>0</v>
      </c>
      <c r="F28909" s="21" t="s">
        <v>2776</v>
      </c>
    </row>
    <row r="28910" spans="1:6">
      <c r="A28910" s="21" t="s">
        <v>33030</v>
      </c>
      <c r="B28910" s="21" t="s">
        <v>40894</v>
      </c>
      <c r="C28910" s="21" t="s">
        <v>41649</v>
      </c>
      <c r="D28910" s="21">
        <v>0.04</v>
      </c>
      <c r="E28910" s="21">
        <v>0</v>
      </c>
      <c r="F28910" s="21" t="s">
        <v>2776</v>
      </c>
    </row>
    <row r="28911" spans="1:6">
      <c r="A28911" s="21" t="s">
        <v>33031</v>
      </c>
      <c r="B28911" s="21" t="s">
        <v>40890</v>
      </c>
      <c r="C28911" s="21" t="s">
        <v>4393</v>
      </c>
      <c r="D28911" s="21">
        <v>0</v>
      </c>
      <c r="E28911" s="21">
        <v>5</v>
      </c>
      <c r="F28911" s="21" t="s">
        <v>2776</v>
      </c>
    </row>
    <row r="28912" spans="1:6">
      <c r="A28912" s="21" t="s">
        <v>33032</v>
      </c>
      <c r="B28912" s="21" t="s">
        <v>40890</v>
      </c>
      <c r="C28912" s="21" t="s">
        <v>42496</v>
      </c>
      <c r="D28912" s="21">
        <v>0</v>
      </c>
      <c r="E28912" s="21">
        <v>3</v>
      </c>
      <c r="F28912" s="21" t="s">
        <v>2776</v>
      </c>
    </row>
    <row r="28913" spans="1:6">
      <c r="A28913" s="21" t="s">
        <v>33033</v>
      </c>
      <c r="B28913" s="21" t="s">
        <v>40895</v>
      </c>
      <c r="C28913" s="21" t="s">
        <v>52613</v>
      </c>
      <c r="D28913" s="21">
        <v>0.04</v>
      </c>
      <c r="E28913" s="21">
        <v>0</v>
      </c>
      <c r="F28913" s="21" t="s">
        <v>2776</v>
      </c>
    </row>
    <row r="28914" spans="1:6">
      <c r="A28914" s="21" t="s">
        <v>33034</v>
      </c>
      <c r="B28914" s="21" t="s">
        <v>40898</v>
      </c>
      <c r="C28914" s="21" t="s">
        <v>4492</v>
      </c>
      <c r="D28914" s="21">
        <v>1</v>
      </c>
      <c r="E28914" s="21">
        <v>0</v>
      </c>
      <c r="F28914" s="21" t="s">
        <v>2776</v>
      </c>
    </row>
    <row r="28915" spans="1:6">
      <c r="A28915" s="21" t="s">
        <v>33035</v>
      </c>
      <c r="B28915" s="21" t="s">
        <v>40890</v>
      </c>
      <c r="C28915" s="21" t="s">
        <v>52349</v>
      </c>
      <c r="D28915" s="21">
        <v>0</v>
      </c>
      <c r="E28915" s="21">
        <v>3</v>
      </c>
      <c r="F28915" s="21" t="s">
        <v>2776</v>
      </c>
    </row>
    <row r="28916" spans="1:6">
      <c r="A28916" s="21" t="s">
        <v>33036</v>
      </c>
      <c r="B28916" s="21" t="s">
        <v>40891</v>
      </c>
      <c r="C28916" s="21" t="s">
        <v>52614</v>
      </c>
      <c r="D28916" s="21">
        <v>0.5</v>
      </c>
      <c r="E28916" s="21">
        <v>0</v>
      </c>
      <c r="F28916" s="21" t="s">
        <v>2776</v>
      </c>
    </row>
    <row r="28917" spans="1:6">
      <c r="A28917" s="21" t="s">
        <v>33037</v>
      </c>
      <c r="B28917" s="21" t="s">
        <v>40890</v>
      </c>
      <c r="C28917" s="21" t="s">
        <v>41330</v>
      </c>
      <c r="D28917" s="21">
        <v>0</v>
      </c>
      <c r="E28917" s="21">
        <v>5</v>
      </c>
      <c r="F28917" s="21" t="s">
        <v>2776</v>
      </c>
    </row>
    <row r="28918" spans="1:6">
      <c r="A28918" s="21" t="s">
        <v>33038</v>
      </c>
      <c r="B28918" s="21" t="s">
        <v>40890</v>
      </c>
      <c r="C28918" s="21" t="s">
        <v>52615</v>
      </c>
      <c r="D28918" s="21">
        <v>0</v>
      </c>
      <c r="E28918" s="21">
        <v>3</v>
      </c>
      <c r="F28918" s="21" t="s">
        <v>2776</v>
      </c>
    </row>
    <row r="28919" spans="1:6">
      <c r="A28919" s="21" t="s">
        <v>33039</v>
      </c>
      <c r="B28919" s="21" t="s">
        <v>40891</v>
      </c>
      <c r="C28919" s="21" t="s">
        <v>4723</v>
      </c>
      <c r="D28919" s="21">
        <v>0.32</v>
      </c>
      <c r="E28919" s="21">
        <v>0</v>
      </c>
      <c r="F28919" s="21" t="s">
        <v>2776</v>
      </c>
    </row>
    <row r="28920" spans="1:6">
      <c r="A28920" s="21" t="s">
        <v>33040</v>
      </c>
      <c r="B28920" s="21" t="s">
        <v>40891</v>
      </c>
      <c r="C28920" s="21" t="s">
        <v>4450</v>
      </c>
      <c r="D28920" s="21">
        <v>0.28000000000000003</v>
      </c>
      <c r="E28920" s="21">
        <v>0</v>
      </c>
      <c r="F28920" s="21" t="s">
        <v>2776</v>
      </c>
    </row>
    <row r="28921" spans="1:6">
      <c r="A28921" s="21" t="s">
        <v>33041</v>
      </c>
      <c r="B28921" s="21" t="s">
        <v>40895</v>
      </c>
      <c r="C28921" s="21" t="s">
        <v>41322</v>
      </c>
      <c r="D28921" s="21">
        <v>0.04</v>
      </c>
      <c r="E28921" s="21">
        <v>0</v>
      </c>
      <c r="F28921" s="21" t="s">
        <v>2776</v>
      </c>
    </row>
    <row r="28922" spans="1:6">
      <c r="A28922" s="21" t="s">
        <v>33042</v>
      </c>
      <c r="B28922" s="21" t="s">
        <v>40891</v>
      </c>
      <c r="C28922" s="21" t="s">
        <v>40957</v>
      </c>
      <c r="D28922" s="21">
        <v>0.44</v>
      </c>
      <c r="E28922" s="21">
        <v>0</v>
      </c>
      <c r="F28922" s="21" t="s">
        <v>2776</v>
      </c>
    </row>
    <row r="28923" spans="1:6">
      <c r="A28923" s="21" t="s">
        <v>33043</v>
      </c>
      <c r="B28923" s="21" t="s">
        <v>40891</v>
      </c>
      <c r="C28923" s="21" t="s">
        <v>4464</v>
      </c>
      <c r="D28923" s="21">
        <v>1</v>
      </c>
      <c r="E28923" s="21">
        <v>0</v>
      </c>
      <c r="F28923" s="21" t="s">
        <v>2776</v>
      </c>
    </row>
    <row r="28924" spans="1:6">
      <c r="A28924" s="21" t="s">
        <v>33044</v>
      </c>
      <c r="B28924" s="21" t="s">
        <v>40891</v>
      </c>
      <c r="C28924" s="21" t="s">
        <v>52616</v>
      </c>
      <c r="D28924" s="21">
        <v>0</v>
      </c>
      <c r="E28924" s="21">
        <v>0.22</v>
      </c>
      <c r="F28924" s="21" t="s">
        <v>2776</v>
      </c>
    </row>
    <row r="28925" spans="1:6">
      <c r="A28925" s="21" t="s">
        <v>33045</v>
      </c>
      <c r="B28925" s="21" t="s">
        <v>40891</v>
      </c>
      <c r="C28925" s="21" t="s">
        <v>52617</v>
      </c>
      <c r="D28925" s="21">
        <v>1</v>
      </c>
      <c r="E28925" s="21">
        <v>0</v>
      </c>
      <c r="F28925" s="21" t="s">
        <v>2776</v>
      </c>
    </row>
    <row r="28926" spans="1:6">
      <c r="A28926" s="21" t="s">
        <v>33046</v>
      </c>
      <c r="B28926" s="21" t="s">
        <v>40891</v>
      </c>
      <c r="C28926" s="21" t="s">
        <v>52618</v>
      </c>
      <c r="D28926" s="21">
        <v>1</v>
      </c>
      <c r="E28926" s="21">
        <v>0</v>
      </c>
      <c r="F28926" s="21" t="s">
        <v>2776</v>
      </c>
    </row>
    <row r="28927" spans="1:6">
      <c r="A28927" s="21" t="s">
        <v>33047</v>
      </c>
      <c r="B28927" s="21" t="s">
        <v>40890</v>
      </c>
      <c r="C28927" s="21" t="s">
        <v>52619</v>
      </c>
      <c r="D28927" s="21">
        <v>0</v>
      </c>
      <c r="E28927" s="21">
        <v>5</v>
      </c>
      <c r="F28927" s="21" t="s">
        <v>2776</v>
      </c>
    </row>
    <row r="28928" spans="1:6">
      <c r="A28928" s="21" t="s">
        <v>33048</v>
      </c>
      <c r="B28928" s="21" t="s">
        <v>40891</v>
      </c>
      <c r="C28928" s="21" t="s">
        <v>42763</v>
      </c>
      <c r="D28928" s="21">
        <v>0.32</v>
      </c>
      <c r="E28928" s="21">
        <v>0</v>
      </c>
      <c r="F28928" s="21" t="s">
        <v>2776</v>
      </c>
    </row>
    <row r="28929" spans="1:6">
      <c r="A28929" s="21" t="s">
        <v>33049</v>
      </c>
      <c r="B28929" s="21" t="s">
        <v>40891</v>
      </c>
      <c r="C28929" s="21" t="s">
        <v>52620</v>
      </c>
      <c r="D28929" s="21">
        <v>1</v>
      </c>
      <c r="E28929" s="21">
        <v>0</v>
      </c>
      <c r="F28929" s="21" t="s">
        <v>2776</v>
      </c>
    </row>
    <row r="28930" spans="1:6">
      <c r="A28930" s="21" t="s">
        <v>33050</v>
      </c>
      <c r="B28930" s="21" t="s">
        <v>40890</v>
      </c>
      <c r="C28930" s="21" t="s">
        <v>52621</v>
      </c>
      <c r="D28930" s="21">
        <v>0</v>
      </c>
      <c r="E28930" s="21">
        <v>5</v>
      </c>
      <c r="F28930" s="21" t="s">
        <v>2776</v>
      </c>
    </row>
    <row r="28931" spans="1:6">
      <c r="A28931" s="21" t="s">
        <v>33051</v>
      </c>
      <c r="B28931" s="21" t="s">
        <v>40891</v>
      </c>
      <c r="C28931" s="21" t="s">
        <v>4400</v>
      </c>
      <c r="D28931" s="21">
        <v>0.32</v>
      </c>
      <c r="E28931" s="21">
        <v>0</v>
      </c>
      <c r="F28931" s="21" t="s">
        <v>2776</v>
      </c>
    </row>
    <row r="28932" spans="1:6">
      <c r="A28932" s="21" t="s">
        <v>33052</v>
      </c>
      <c r="B28932" s="21" t="s">
        <v>40910</v>
      </c>
      <c r="C28932" s="21" t="s">
        <v>52622</v>
      </c>
      <c r="D28932" s="21">
        <v>4</v>
      </c>
      <c r="E28932" s="21">
        <v>0</v>
      </c>
      <c r="F28932" s="21" t="s">
        <v>2776</v>
      </c>
    </row>
    <row r="28933" spans="1:6">
      <c r="A28933" s="21" t="s">
        <v>33053</v>
      </c>
      <c r="B28933" s="21" t="s">
        <v>40891</v>
      </c>
      <c r="C28933" s="21" t="s">
        <v>52623</v>
      </c>
      <c r="D28933" s="21">
        <v>1</v>
      </c>
      <c r="E28933" s="21">
        <v>0</v>
      </c>
      <c r="F28933" s="21" t="s">
        <v>2776</v>
      </c>
    </row>
    <row r="28934" spans="1:6">
      <c r="A28934" s="21" t="s">
        <v>33054</v>
      </c>
      <c r="B28934" s="21" t="s">
        <v>40891</v>
      </c>
      <c r="C28934" s="21" t="s">
        <v>52624</v>
      </c>
      <c r="D28934" s="21">
        <v>0.16</v>
      </c>
      <c r="E28934" s="21">
        <v>0</v>
      </c>
      <c r="F28934" s="21" t="s">
        <v>2776</v>
      </c>
    </row>
    <row r="28935" spans="1:6">
      <c r="A28935" s="21" t="s">
        <v>33055</v>
      </c>
      <c r="B28935" s="21" t="s">
        <v>40891</v>
      </c>
      <c r="C28935" s="21" t="s">
        <v>41631</v>
      </c>
      <c r="D28935" s="21">
        <v>0.28000000000000003</v>
      </c>
      <c r="E28935" s="21">
        <v>0</v>
      </c>
      <c r="F28935" s="21" t="s">
        <v>2776</v>
      </c>
    </row>
    <row r="28936" spans="1:6">
      <c r="A28936" s="21" t="s">
        <v>33056</v>
      </c>
      <c r="B28936" s="21" t="s">
        <v>40890</v>
      </c>
      <c r="C28936" s="21" t="s">
        <v>4731</v>
      </c>
      <c r="D28936" s="21">
        <v>0</v>
      </c>
      <c r="E28936" s="21">
        <v>10</v>
      </c>
      <c r="F28936" s="21" t="s">
        <v>2776</v>
      </c>
    </row>
    <row r="28937" spans="1:6">
      <c r="A28937" s="21" t="s">
        <v>33057</v>
      </c>
      <c r="B28937" s="21" t="s">
        <v>40891</v>
      </c>
      <c r="C28937" s="21" t="s">
        <v>40962</v>
      </c>
      <c r="D28937" s="21">
        <v>1</v>
      </c>
      <c r="E28937" s="21">
        <v>0</v>
      </c>
      <c r="F28937" s="21" t="s">
        <v>2776</v>
      </c>
    </row>
    <row r="28938" spans="1:6">
      <c r="A28938" s="21" t="s">
        <v>33058</v>
      </c>
      <c r="B28938" s="21" t="s">
        <v>40891</v>
      </c>
      <c r="C28938" s="21" t="s">
        <v>4938</v>
      </c>
      <c r="D28938" s="21">
        <v>1</v>
      </c>
      <c r="E28938" s="21">
        <v>0</v>
      </c>
      <c r="F28938" s="21" t="s">
        <v>2776</v>
      </c>
    </row>
    <row r="28939" spans="1:6">
      <c r="A28939" s="21" t="s">
        <v>33059</v>
      </c>
      <c r="B28939" s="21" t="s">
        <v>40891</v>
      </c>
      <c r="C28939" s="21" t="s">
        <v>41377</v>
      </c>
      <c r="D28939" s="21">
        <v>0.38</v>
      </c>
      <c r="E28939" s="21">
        <v>0</v>
      </c>
      <c r="F28939" s="21" t="s">
        <v>2776</v>
      </c>
    </row>
    <row r="28940" spans="1:6">
      <c r="A28940" s="21" t="s">
        <v>33060</v>
      </c>
      <c r="B28940" s="21" t="s">
        <v>40891</v>
      </c>
      <c r="C28940" s="21" t="s">
        <v>52625</v>
      </c>
      <c r="D28940" s="21">
        <v>0.32</v>
      </c>
      <c r="E28940" s="21">
        <v>0</v>
      </c>
      <c r="F28940" s="21" t="s">
        <v>2776</v>
      </c>
    </row>
    <row r="28941" spans="1:6">
      <c r="A28941" s="21" t="s">
        <v>33061</v>
      </c>
      <c r="B28941" s="21" t="s">
        <v>40891</v>
      </c>
      <c r="C28941" s="21" t="s">
        <v>52626</v>
      </c>
      <c r="D28941" s="21">
        <v>1</v>
      </c>
      <c r="E28941" s="21">
        <v>0</v>
      </c>
      <c r="F28941" s="21" t="s">
        <v>2776</v>
      </c>
    </row>
    <row r="28942" spans="1:6">
      <c r="A28942" s="21" t="s">
        <v>33062</v>
      </c>
      <c r="B28942" s="21" t="s">
        <v>40891</v>
      </c>
      <c r="C28942" s="21" t="s">
        <v>51664</v>
      </c>
      <c r="D28942" s="21">
        <v>1</v>
      </c>
      <c r="E28942" s="21">
        <v>0</v>
      </c>
      <c r="F28942" s="21" t="s">
        <v>2776</v>
      </c>
    </row>
    <row r="28943" spans="1:6">
      <c r="A28943" s="21" t="s">
        <v>33063</v>
      </c>
      <c r="B28943" s="21" t="s">
        <v>40890</v>
      </c>
      <c r="C28943" s="21" t="s">
        <v>52627</v>
      </c>
      <c r="D28943" s="21">
        <v>0</v>
      </c>
      <c r="E28943" s="21">
        <v>5</v>
      </c>
      <c r="F28943" s="21" t="s">
        <v>2776</v>
      </c>
    </row>
    <row r="28944" spans="1:6">
      <c r="A28944" s="21" t="s">
        <v>33064</v>
      </c>
      <c r="B28944" s="21" t="s">
        <v>40891</v>
      </c>
      <c r="C28944" s="21" t="s">
        <v>5107</v>
      </c>
      <c r="D28944" s="21">
        <v>0.5</v>
      </c>
      <c r="E28944" s="21">
        <v>0</v>
      </c>
      <c r="F28944" s="21" t="s">
        <v>2776</v>
      </c>
    </row>
    <row r="28945" spans="1:6">
      <c r="A28945" s="21" t="s">
        <v>33065</v>
      </c>
      <c r="B28945" s="21" t="s">
        <v>40891</v>
      </c>
      <c r="C28945" s="21" t="s">
        <v>41061</v>
      </c>
      <c r="D28945" s="21">
        <v>0.12</v>
      </c>
      <c r="E28945" s="21">
        <v>0</v>
      </c>
      <c r="F28945" s="21" t="s">
        <v>2776</v>
      </c>
    </row>
    <row r="28946" spans="1:6">
      <c r="A28946" s="21" t="s">
        <v>33066</v>
      </c>
      <c r="B28946" s="21" t="s">
        <v>40894</v>
      </c>
      <c r="C28946" s="21" t="s">
        <v>46803</v>
      </c>
      <c r="D28946" s="21">
        <v>0.04</v>
      </c>
      <c r="E28946" s="21">
        <v>0</v>
      </c>
      <c r="F28946" s="21" t="s">
        <v>2776</v>
      </c>
    </row>
    <row r="28947" spans="1:6">
      <c r="A28947" s="21" t="s">
        <v>33067</v>
      </c>
      <c r="B28947" s="21" t="s">
        <v>40890</v>
      </c>
      <c r="C28947" s="21" t="s">
        <v>52628</v>
      </c>
      <c r="D28947" s="21">
        <v>0</v>
      </c>
      <c r="E28947" s="21">
        <v>5</v>
      </c>
      <c r="F28947" s="21" t="s">
        <v>2776</v>
      </c>
    </row>
    <row r="28948" spans="1:6">
      <c r="A28948" s="21" t="s">
        <v>33068</v>
      </c>
      <c r="B28948" s="21" t="s">
        <v>40891</v>
      </c>
      <c r="C28948" s="21" t="s">
        <v>4695</v>
      </c>
      <c r="D28948" s="21">
        <v>0.48</v>
      </c>
      <c r="E28948" s="21">
        <v>0</v>
      </c>
      <c r="F28948" s="21" t="s">
        <v>2776</v>
      </c>
    </row>
    <row r="28949" spans="1:6">
      <c r="A28949" s="21" t="s">
        <v>33069</v>
      </c>
      <c r="B28949" s="21" t="s">
        <v>40890</v>
      </c>
      <c r="C28949" s="21" t="s">
        <v>52629</v>
      </c>
      <c r="D28949" s="21">
        <v>0</v>
      </c>
      <c r="E28949" s="21">
        <v>3</v>
      </c>
      <c r="F28949" s="21" t="s">
        <v>2776</v>
      </c>
    </row>
    <row r="28950" spans="1:6">
      <c r="A28950" s="21" t="s">
        <v>33070</v>
      </c>
      <c r="B28950" s="21" t="s">
        <v>40891</v>
      </c>
      <c r="C28950" s="21" t="s">
        <v>52630</v>
      </c>
      <c r="D28950" s="21">
        <v>0.5</v>
      </c>
      <c r="E28950" s="21">
        <v>0</v>
      </c>
      <c r="F28950" s="21" t="s">
        <v>2776</v>
      </c>
    </row>
    <row r="28951" spans="1:6">
      <c r="A28951" s="21" t="s">
        <v>33071</v>
      </c>
      <c r="B28951" s="21" t="s">
        <v>40890</v>
      </c>
      <c r="C28951" s="21" t="s">
        <v>52631</v>
      </c>
      <c r="D28951" s="21">
        <v>0</v>
      </c>
      <c r="E28951" s="21">
        <v>5</v>
      </c>
      <c r="F28951" s="21" t="s">
        <v>2776</v>
      </c>
    </row>
    <row r="28952" spans="1:6">
      <c r="A28952" s="21" t="s">
        <v>33072</v>
      </c>
      <c r="B28952" s="21" t="s">
        <v>40890</v>
      </c>
      <c r="C28952" s="21" t="s">
        <v>43345</v>
      </c>
      <c r="D28952" s="21">
        <v>0</v>
      </c>
      <c r="E28952" s="21">
        <v>3</v>
      </c>
      <c r="F28952" s="21" t="s">
        <v>2776</v>
      </c>
    </row>
    <row r="28953" spans="1:6">
      <c r="A28953" s="21" t="s">
        <v>5349</v>
      </c>
      <c r="B28953" s="21" t="s">
        <v>40896</v>
      </c>
      <c r="C28953" s="21" t="s">
        <v>5350</v>
      </c>
      <c r="D28953" s="21">
        <v>1.2</v>
      </c>
      <c r="E28953" s="21">
        <v>0</v>
      </c>
      <c r="F28953" s="21" t="s">
        <v>2776</v>
      </c>
    </row>
    <row r="28954" spans="1:6">
      <c r="A28954" s="21" t="s">
        <v>33073</v>
      </c>
      <c r="B28954" s="21" t="s">
        <v>40890</v>
      </c>
      <c r="C28954" s="21" t="s">
        <v>439</v>
      </c>
      <c r="D28954" s="21">
        <v>0</v>
      </c>
      <c r="E28954" s="21">
        <v>5</v>
      </c>
      <c r="F28954" s="21" t="s">
        <v>2776</v>
      </c>
    </row>
    <row r="28955" spans="1:6">
      <c r="A28955" s="21" t="s">
        <v>33074</v>
      </c>
      <c r="B28955" s="21" t="s">
        <v>40890</v>
      </c>
      <c r="C28955" s="21" t="s">
        <v>41947</v>
      </c>
      <c r="D28955" s="21">
        <v>0</v>
      </c>
      <c r="E28955" s="21">
        <v>3</v>
      </c>
      <c r="F28955" s="21" t="s">
        <v>2776</v>
      </c>
    </row>
    <row r="28956" spans="1:6">
      <c r="A28956" s="21" t="s">
        <v>33075</v>
      </c>
      <c r="B28956" s="21" t="s">
        <v>40891</v>
      </c>
      <c r="C28956" s="21" t="s">
        <v>51542</v>
      </c>
      <c r="D28956" s="21">
        <v>1</v>
      </c>
      <c r="E28956" s="21">
        <v>0</v>
      </c>
      <c r="F28956" s="21" t="s">
        <v>2776</v>
      </c>
    </row>
    <row r="28957" spans="1:6">
      <c r="A28957" s="21" t="s">
        <v>33076</v>
      </c>
      <c r="B28957" s="21" t="s">
        <v>40895</v>
      </c>
      <c r="C28957" s="21" t="s">
        <v>4859</v>
      </c>
      <c r="D28957" s="21">
        <v>0.04</v>
      </c>
      <c r="E28957" s="21">
        <v>0</v>
      </c>
      <c r="F28957" s="21" t="s">
        <v>2776</v>
      </c>
    </row>
    <row r="28958" spans="1:6">
      <c r="A28958" s="21" t="s">
        <v>33077</v>
      </c>
      <c r="B28958" s="21" t="s">
        <v>40891</v>
      </c>
      <c r="C28958" s="21" t="s">
        <v>41128</v>
      </c>
      <c r="D28958" s="21">
        <v>1</v>
      </c>
      <c r="E28958" s="21">
        <v>0</v>
      </c>
      <c r="F28958" s="21" t="s">
        <v>2776</v>
      </c>
    </row>
    <row r="28959" spans="1:6">
      <c r="A28959" s="21" t="s">
        <v>33078</v>
      </c>
      <c r="B28959" s="21" t="s">
        <v>40890</v>
      </c>
      <c r="C28959" s="21" t="s">
        <v>43209</v>
      </c>
      <c r="D28959" s="21">
        <v>0</v>
      </c>
      <c r="E28959" s="21">
        <v>5</v>
      </c>
      <c r="F28959" s="21" t="s">
        <v>2776</v>
      </c>
    </row>
    <row r="28960" spans="1:6">
      <c r="A28960" s="21" t="s">
        <v>33079</v>
      </c>
      <c r="B28960" s="21" t="s">
        <v>40890</v>
      </c>
      <c r="C28960" s="21" t="s">
        <v>41043</v>
      </c>
      <c r="D28960" s="21">
        <v>0</v>
      </c>
      <c r="E28960" s="21">
        <v>5</v>
      </c>
      <c r="F28960" s="21" t="s">
        <v>2776</v>
      </c>
    </row>
    <row r="28961" spans="1:6">
      <c r="A28961" s="21" t="s">
        <v>33080</v>
      </c>
      <c r="B28961" s="21" t="s">
        <v>40890</v>
      </c>
      <c r="C28961" s="21" t="s">
        <v>52632</v>
      </c>
      <c r="D28961" s="21">
        <v>0</v>
      </c>
      <c r="E28961" s="21">
        <v>8</v>
      </c>
      <c r="F28961" s="21" t="s">
        <v>2776</v>
      </c>
    </row>
    <row r="28962" spans="1:6">
      <c r="A28962" s="21" t="s">
        <v>33081</v>
      </c>
      <c r="B28962" s="21" t="s">
        <v>40891</v>
      </c>
      <c r="C28962" s="21" t="s">
        <v>52633</v>
      </c>
      <c r="D28962" s="21">
        <v>1</v>
      </c>
      <c r="E28962" s="21">
        <v>0</v>
      </c>
      <c r="F28962" s="21" t="s">
        <v>2776</v>
      </c>
    </row>
    <row r="28963" spans="1:6">
      <c r="A28963" s="21" t="s">
        <v>33082</v>
      </c>
      <c r="B28963" s="21" t="s">
        <v>40890</v>
      </c>
      <c r="C28963" s="21" t="s">
        <v>52634</v>
      </c>
      <c r="D28963" s="21">
        <v>0</v>
      </c>
      <c r="E28963" s="21">
        <v>10</v>
      </c>
      <c r="F28963" s="21" t="s">
        <v>2776</v>
      </c>
    </row>
    <row r="28964" spans="1:6">
      <c r="A28964" s="21" t="s">
        <v>33083</v>
      </c>
      <c r="B28964" s="21" t="s">
        <v>40891</v>
      </c>
      <c r="C28964" s="21" t="s">
        <v>52635</v>
      </c>
      <c r="D28964" s="21">
        <v>1</v>
      </c>
      <c r="E28964" s="21">
        <v>0</v>
      </c>
      <c r="F28964" s="21" t="s">
        <v>2776</v>
      </c>
    </row>
    <row r="28965" spans="1:6">
      <c r="A28965" s="21" t="s">
        <v>33084</v>
      </c>
      <c r="B28965" s="21" t="s">
        <v>40891</v>
      </c>
      <c r="C28965" s="21" t="s">
        <v>52636</v>
      </c>
      <c r="D28965" s="21">
        <v>1</v>
      </c>
      <c r="E28965" s="21">
        <v>0</v>
      </c>
      <c r="F28965" s="21" t="s">
        <v>2776</v>
      </c>
    </row>
    <row r="28966" spans="1:6">
      <c r="A28966" s="21" t="s">
        <v>33085</v>
      </c>
      <c r="B28966" s="21" t="s">
        <v>40891</v>
      </c>
      <c r="C28966" s="21" t="s">
        <v>44357</v>
      </c>
      <c r="D28966" s="21">
        <v>0.5</v>
      </c>
      <c r="E28966" s="21">
        <v>0</v>
      </c>
      <c r="F28966" s="21" t="s">
        <v>2776</v>
      </c>
    </row>
    <row r="28967" spans="1:6">
      <c r="A28967" s="21" t="s">
        <v>33086</v>
      </c>
      <c r="B28967" s="21" t="s">
        <v>40891</v>
      </c>
      <c r="C28967" s="21" t="s">
        <v>41162</v>
      </c>
      <c r="D28967" s="21">
        <v>1</v>
      </c>
      <c r="E28967" s="21">
        <v>0</v>
      </c>
      <c r="F28967" s="21" t="s">
        <v>2776</v>
      </c>
    </row>
    <row r="28968" spans="1:6">
      <c r="A28968" s="21" t="s">
        <v>33087</v>
      </c>
      <c r="B28968" s="21" t="s">
        <v>40890</v>
      </c>
      <c r="C28968" s="21" t="s">
        <v>52637</v>
      </c>
      <c r="D28968" s="21">
        <v>0</v>
      </c>
      <c r="E28968" s="21">
        <v>5</v>
      </c>
      <c r="F28968" s="21" t="s">
        <v>2776</v>
      </c>
    </row>
    <row r="28969" spans="1:6">
      <c r="A28969" s="21" t="s">
        <v>33088</v>
      </c>
      <c r="B28969" s="21" t="s">
        <v>40890</v>
      </c>
      <c r="C28969" s="21" t="s">
        <v>52638</v>
      </c>
      <c r="D28969" s="21">
        <v>0</v>
      </c>
      <c r="E28969" s="21">
        <v>3</v>
      </c>
      <c r="F28969" s="21" t="s">
        <v>2776</v>
      </c>
    </row>
    <row r="28970" spans="1:6">
      <c r="A28970" s="21" t="s">
        <v>33089</v>
      </c>
      <c r="B28970" s="21" t="s">
        <v>40891</v>
      </c>
      <c r="C28970" s="21" t="s">
        <v>52639</v>
      </c>
      <c r="D28970" s="21">
        <v>1</v>
      </c>
      <c r="E28970" s="21">
        <v>0</v>
      </c>
      <c r="F28970" s="21" t="s">
        <v>2776</v>
      </c>
    </row>
    <row r="28971" spans="1:6">
      <c r="A28971" s="21" t="s">
        <v>33090</v>
      </c>
      <c r="B28971" s="21" t="s">
        <v>40891</v>
      </c>
      <c r="C28971" s="21" t="s">
        <v>4935</v>
      </c>
      <c r="D28971" s="21">
        <v>0.22</v>
      </c>
      <c r="E28971" s="21">
        <v>0</v>
      </c>
      <c r="F28971" s="21" t="s">
        <v>2776</v>
      </c>
    </row>
    <row r="28972" spans="1:6">
      <c r="A28972" s="21" t="s">
        <v>33091</v>
      </c>
      <c r="B28972" s="21" t="s">
        <v>40891</v>
      </c>
      <c r="C28972" s="21" t="s">
        <v>52640</v>
      </c>
      <c r="D28972" s="21">
        <v>1</v>
      </c>
      <c r="E28972" s="21">
        <v>0</v>
      </c>
      <c r="F28972" s="21" t="s">
        <v>2776</v>
      </c>
    </row>
    <row r="28973" spans="1:6">
      <c r="A28973" s="21" t="s">
        <v>33092</v>
      </c>
      <c r="B28973" s="21" t="s">
        <v>40890</v>
      </c>
      <c r="C28973" s="21" t="s">
        <v>52641</v>
      </c>
      <c r="D28973" s="21">
        <v>0</v>
      </c>
      <c r="E28973" s="21">
        <v>7</v>
      </c>
      <c r="F28973" s="21" t="s">
        <v>2776</v>
      </c>
    </row>
    <row r="28974" spans="1:6">
      <c r="A28974" s="21" t="s">
        <v>33093</v>
      </c>
      <c r="B28974" s="21" t="s">
        <v>40891</v>
      </c>
      <c r="C28974" s="21" t="s">
        <v>43524</v>
      </c>
      <c r="D28974" s="21">
        <v>0.5</v>
      </c>
      <c r="E28974" s="21">
        <v>0</v>
      </c>
      <c r="F28974" s="21" t="s">
        <v>2776</v>
      </c>
    </row>
    <row r="28975" spans="1:6">
      <c r="A28975" s="21" t="s">
        <v>33094</v>
      </c>
      <c r="B28975" s="21" t="s">
        <v>40891</v>
      </c>
      <c r="C28975" s="21" t="s">
        <v>52642</v>
      </c>
      <c r="D28975" s="21">
        <v>1</v>
      </c>
      <c r="E28975" s="21">
        <v>0</v>
      </c>
      <c r="F28975" s="21" t="s">
        <v>2776</v>
      </c>
    </row>
    <row r="28976" spans="1:6">
      <c r="A28976" s="21" t="s">
        <v>33095</v>
      </c>
      <c r="B28976" s="21" t="s">
        <v>40891</v>
      </c>
      <c r="C28976" s="21" t="s">
        <v>5136</v>
      </c>
      <c r="D28976" s="21">
        <v>1</v>
      </c>
      <c r="E28976" s="21">
        <v>0</v>
      </c>
      <c r="F28976" s="21" t="s">
        <v>2776</v>
      </c>
    </row>
    <row r="28977" spans="1:6">
      <c r="A28977" s="21" t="s">
        <v>33096</v>
      </c>
      <c r="B28977" s="21" t="s">
        <v>40890</v>
      </c>
      <c r="C28977" s="21" t="s">
        <v>52643</v>
      </c>
      <c r="D28977" s="21">
        <v>0</v>
      </c>
      <c r="E28977" s="21">
        <v>5</v>
      </c>
      <c r="F28977" s="21" t="s">
        <v>2776</v>
      </c>
    </row>
    <row r="28978" spans="1:6">
      <c r="A28978" s="21" t="s">
        <v>33097</v>
      </c>
      <c r="B28978" s="21" t="s">
        <v>40893</v>
      </c>
      <c r="C28978" s="21" t="s">
        <v>41182</v>
      </c>
      <c r="D28978" s="21">
        <v>0.04</v>
      </c>
      <c r="E28978" s="21">
        <v>0</v>
      </c>
      <c r="F28978" s="21" t="s">
        <v>2776</v>
      </c>
    </row>
    <row r="28979" spans="1:6">
      <c r="A28979" s="21" t="s">
        <v>33098</v>
      </c>
      <c r="B28979" s="21" t="s">
        <v>40899</v>
      </c>
      <c r="C28979" s="21" t="s">
        <v>49927</v>
      </c>
      <c r="D28979" s="21">
        <v>0.04</v>
      </c>
      <c r="E28979" s="21">
        <v>5</v>
      </c>
      <c r="F28979" s="21" t="s">
        <v>2776</v>
      </c>
    </row>
    <row r="28980" spans="1:6">
      <c r="A28980" s="21" t="s">
        <v>33099</v>
      </c>
      <c r="B28980" s="21" t="s">
        <v>40893</v>
      </c>
      <c r="C28980" s="21" t="s">
        <v>44743</v>
      </c>
      <c r="D28980" s="21">
        <v>0.04</v>
      </c>
      <c r="E28980" s="21">
        <v>0</v>
      </c>
      <c r="F28980" s="21" t="s">
        <v>2776</v>
      </c>
    </row>
    <row r="28981" spans="1:6">
      <c r="A28981" s="21" t="s">
        <v>33100</v>
      </c>
      <c r="B28981" s="21" t="s">
        <v>40891</v>
      </c>
      <c r="C28981" s="21" t="s">
        <v>41249</v>
      </c>
      <c r="D28981" s="21">
        <v>0.24</v>
      </c>
      <c r="E28981" s="21">
        <v>0</v>
      </c>
      <c r="F28981" s="21" t="s">
        <v>2776</v>
      </c>
    </row>
    <row r="28982" spans="1:6">
      <c r="A28982" s="21" t="s">
        <v>33101</v>
      </c>
      <c r="B28982" s="21" t="s">
        <v>40891</v>
      </c>
      <c r="C28982" s="21" t="s">
        <v>4334</v>
      </c>
      <c r="D28982" s="21">
        <v>1</v>
      </c>
      <c r="E28982" s="21">
        <v>0</v>
      </c>
      <c r="F28982" s="21" t="s">
        <v>2776</v>
      </c>
    </row>
    <row r="28983" spans="1:6">
      <c r="A28983" s="21" t="s">
        <v>33102</v>
      </c>
      <c r="B28983" s="21" t="s">
        <v>40890</v>
      </c>
      <c r="C28983" s="21" t="s">
        <v>44708</v>
      </c>
      <c r="D28983" s="21">
        <v>0</v>
      </c>
      <c r="E28983" s="21">
        <v>3</v>
      </c>
      <c r="F28983" s="21" t="s">
        <v>2776</v>
      </c>
    </row>
    <row r="28984" spans="1:6">
      <c r="A28984" s="21" t="s">
        <v>3471</v>
      </c>
      <c r="B28984" s="21" t="s">
        <v>40892</v>
      </c>
      <c r="C28984" s="21" t="s">
        <v>4742</v>
      </c>
      <c r="D28984" s="21">
        <v>0.5</v>
      </c>
      <c r="E28984" s="21">
        <v>0</v>
      </c>
      <c r="F28984" s="21" t="s">
        <v>2776</v>
      </c>
    </row>
    <row r="28985" spans="1:6">
      <c r="A28985" s="21" t="s">
        <v>33103</v>
      </c>
      <c r="B28985" s="21" t="s">
        <v>40890</v>
      </c>
      <c r="C28985" s="21" t="s">
        <v>52644</v>
      </c>
      <c r="D28985" s="21">
        <v>0</v>
      </c>
      <c r="E28985" s="21">
        <v>5</v>
      </c>
      <c r="F28985" s="21" t="s">
        <v>2776</v>
      </c>
    </row>
    <row r="28986" spans="1:6">
      <c r="A28986" s="21" t="s">
        <v>33104</v>
      </c>
      <c r="B28986" s="21" t="s">
        <v>40890</v>
      </c>
      <c r="C28986" s="21" t="s">
        <v>52645</v>
      </c>
      <c r="D28986" s="21">
        <v>0</v>
      </c>
      <c r="E28986" s="21">
        <v>8</v>
      </c>
      <c r="F28986" s="21" t="s">
        <v>2776</v>
      </c>
    </row>
    <row r="28987" spans="1:6">
      <c r="A28987" s="21" t="s">
        <v>33105</v>
      </c>
      <c r="B28987" s="21" t="s">
        <v>40891</v>
      </c>
      <c r="C28987" s="21" t="s">
        <v>47631</v>
      </c>
      <c r="D28987" s="21">
        <v>0.14000000000000001</v>
      </c>
      <c r="E28987" s="21">
        <v>0</v>
      </c>
      <c r="F28987" s="21" t="s">
        <v>2776</v>
      </c>
    </row>
    <row r="28988" spans="1:6">
      <c r="A28988" s="21" t="s">
        <v>33106</v>
      </c>
      <c r="B28988" s="21" t="s">
        <v>40891</v>
      </c>
      <c r="C28988" s="21" t="s">
        <v>41518</v>
      </c>
      <c r="D28988" s="21">
        <v>0.32</v>
      </c>
      <c r="E28988" s="21">
        <v>0</v>
      </c>
      <c r="F28988" s="21" t="s">
        <v>2776</v>
      </c>
    </row>
    <row r="28989" spans="1:6">
      <c r="A28989" s="21" t="s">
        <v>33107</v>
      </c>
      <c r="B28989" s="21" t="s">
        <v>40891</v>
      </c>
      <c r="C28989" s="21" t="s">
        <v>50773</v>
      </c>
      <c r="D28989" s="21">
        <v>1</v>
      </c>
      <c r="E28989" s="21">
        <v>0</v>
      </c>
      <c r="F28989" s="21" t="s">
        <v>2776</v>
      </c>
    </row>
    <row r="28990" spans="1:6">
      <c r="A28990" s="21" t="s">
        <v>33108</v>
      </c>
      <c r="B28990" s="21" t="s">
        <v>40891</v>
      </c>
      <c r="C28990" s="21" t="s">
        <v>52405</v>
      </c>
      <c r="D28990" s="21">
        <v>1</v>
      </c>
      <c r="E28990" s="21">
        <v>0</v>
      </c>
      <c r="F28990" s="21" t="s">
        <v>2776</v>
      </c>
    </row>
    <row r="28991" spans="1:6">
      <c r="A28991" s="21" t="s">
        <v>33109</v>
      </c>
      <c r="B28991" s="21" t="s">
        <v>40893</v>
      </c>
      <c r="C28991" s="21" t="s">
        <v>4450</v>
      </c>
      <c r="D28991" s="21">
        <v>0.04</v>
      </c>
      <c r="E28991" s="21">
        <v>0</v>
      </c>
      <c r="F28991" s="21" t="s">
        <v>2776</v>
      </c>
    </row>
    <row r="28992" spans="1:6">
      <c r="A28992" s="21" t="s">
        <v>33110</v>
      </c>
      <c r="B28992" s="21" t="s">
        <v>40891</v>
      </c>
      <c r="C28992" s="21" t="s">
        <v>4492</v>
      </c>
      <c r="D28992" s="21">
        <v>0.28000000000000003</v>
      </c>
      <c r="E28992" s="21">
        <v>0</v>
      </c>
      <c r="F28992" s="21" t="s">
        <v>2776</v>
      </c>
    </row>
    <row r="28993" spans="1:6">
      <c r="A28993" s="21" t="s">
        <v>33111</v>
      </c>
      <c r="B28993" s="21" t="s">
        <v>40890</v>
      </c>
      <c r="C28993" s="21" t="s">
        <v>52426</v>
      </c>
      <c r="D28993" s="21">
        <v>0</v>
      </c>
      <c r="E28993" s="21">
        <v>5</v>
      </c>
      <c r="F28993" s="21" t="s">
        <v>2776</v>
      </c>
    </row>
    <row r="28994" spans="1:6">
      <c r="A28994" s="21" t="s">
        <v>2753</v>
      </c>
      <c r="B28994" s="21" t="s">
        <v>40891</v>
      </c>
      <c r="C28994" s="21" t="s">
        <v>5194</v>
      </c>
      <c r="D28994" s="21">
        <v>0.68</v>
      </c>
      <c r="E28994" s="21">
        <v>0</v>
      </c>
      <c r="F28994" s="21" t="s">
        <v>2776</v>
      </c>
    </row>
    <row r="28995" spans="1:6">
      <c r="A28995" s="21" t="s">
        <v>33112</v>
      </c>
      <c r="B28995" s="21" t="s">
        <v>40891</v>
      </c>
      <c r="C28995" s="21" t="s">
        <v>41669</v>
      </c>
      <c r="D28995" s="21">
        <v>0.12</v>
      </c>
      <c r="E28995" s="21">
        <v>0</v>
      </c>
      <c r="F28995" s="21" t="s">
        <v>2776</v>
      </c>
    </row>
    <row r="28996" spans="1:6">
      <c r="A28996" s="21" t="s">
        <v>33113</v>
      </c>
      <c r="B28996" s="21" t="s">
        <v>40895</v>
      </c>
      <c r="C28996" s="21" t="s">
        <v>41173</v>
      </c>
      <c r="D28996" s="21">
        <v>0.04</v>
      </c>
      <c r="E28996" s="21">
        <v>0</v>
      </c>
      <c r="F28996" s="21" t="s">
        <v>2776</v>
      </c>
    </row>
    <row r="28997" spans="1:6">
      <c r="A28997" s="21" t="s">
        <v>33114</v>
      </c>
      <c r="B28997" s="21" t="s">
        <v>40891</v>
      </c>
      <c r="C28997" s="21" t="s">
        <v>49789</v>
      </c>
      <c r="D28997" s="21">
        <v>0.5</v>
      </c>
      <c r="E28997" s="21">
        <v>0</v>
      </c>
      <c r="F28997" s="21" t="s">
        <v>2776</v>
      </c>
    </row>
    <row r="28998" spans="1:6">
      <c r="A28998" s="21" t="s">
        <v>33115</v>
      </c>
      <c r="B28998" s="21" t="s">
        <v>40891</v>
      </c>
      <c r="C28998" s="21" t="s">
        <v>41763</v>
      </c>
      <c r="D28998" s="21">
        <v>0.22</v>
      </c>
      <c r="E28998" s="21">
        <v>0</v>
      </c>
      <c r="F28998" s="21" t="s">
        <v>2776</v>
      </c>
    </row>
    <row r="28999" spans="1:6">
      <c r="A28999" s="21" t="s">
        <v>33116</v>
      </c>
      <c r="B28999" s="21" t="s">
        <v>40891</v>
      </c>
      <c r="C28999" s="21" t="s">
        <v>52646</v>
      </c>
      <c r="D28999" s="21">
        <v>0.24</v>
      </c>
      <c r="E28999" s="21">
        <v>0</v>
      </c>
      <c r="F28999" s="21" t="s">
        <v>2776</v>
      </c>
    </row>
    <row r="29000" spans="1:6">
      <c r="A29000" s="21" t="s">
        <v>33117</v>
      </c>
      <c r="B29000" s="21" t="s">
        <v>40895</v>
      </c>
      <c r="C29000" s="21" t="s">
        <v>4342</v>
      </c>
      <c r="D29000" s="21">
        <v>0.04</v>
      </c>
      <c r="E29000" s="21">
        <v>0</v>
      </c>
      <c r="F29000" s="21" t="s">
        <v>2776</v>
      </c>
    </row>
    <row r="29001" spans="1:6">
      <c r="A29001" s="21" t="s">
        <v>33118</v>
      </c>
      <c r="B29001" s="21" t="s">
        <v>40890</v>
      </c>
      <c r="C29001" s="21" t="s">
        <v>52647</v>
      </c>
      <c r="D29001" s="21">
        <v>0</v>
      </c>
      <c r="E29001" s="21">
        <v>6</v>
      </c>
      <c r="F29001" s="21" t="s">
        <v>2776</v>
      </c>
    </row>
    <row r="29002" spans="1:6">
      <c r="A29002" s="21" t="s">
        <v>33119</v>
      </c>
      <c r="B29002" s="21" t="s">
        <v>40891</v>
      </c>
      <c r="C29002" s="21" t="s">
        <v>4673</v>
      </c>
      <c r="D29002" s="21">
        <v>1</v>
      </c>
      <c r="E29002" s="21">
        <v>0</v>
      </c>
      <c r="F29002" s="21" t="s">
        <v>2776</v>
      </c>
    </row>
    <row r="29003" spans="1:6">
      <c r="A29003" s="21" t="s">
        <v>33120</v>
      </c>
      <c r="B29003" s="21" t="s">
        <v>40893</v>
      </c>
      <c r="C29003" s="21" t="s">
        <v>52648</v>
      </c>
      <c r="D29003" s="21">
        <v>0.04</v>
      </c>
      <c r="E29003" s="21">
        <v>0</v>
      </c>
      <c r="F29003" s="21" t="s">
        <v>2776</v>
      </c>
    </row>
    <row r="29004" spans="1:6">
      <c r="A29004" s="21" t="s">
        <v>33121</v>
      </c>
      <c r="B29004" s="21" t="s">
        <v>40891</v>
      </c>
      <c r="C29004" s="21" t="s">
        <v>41290</v>
      </c>
      <c r="D29004" s="21">
        <v>0.16</v>
      </c>
      <c r="E29004" s="21">
        <v>0</v>
      </c>
      <c r="F29004" s="21" t="s">
        <v>2776</v>
      </c>
    </row>
    <row r="29005" spans="1:6">
      <c r="A29005" s="21" t="s">
        <v>33122</v>
      </c>
      <c r="B29005" s="21" t="s">
        <v>40890</v>
      </c>
      <c r="C29005" s="21" t="s">
        <v>51009</v>
      </c>
      <c r="D29005" s="21">
        <v>0</v>
      </c>
      <c r="E29005" s="21">
        <v>5</v>
      </c>
      <c r="F29005" s="21" t="s">
        <v>2776</v>
      </c>
    </row>
    <row r="29006" spans="1:6">
      <c r="A29006" s="21" t="s">
        <v>2737</v>
      </c>
      <c r="B29006" s="21" t="s">
        <v>40899</v>
      </c>
      <c r="C29006" s="21" t="s">
        <v>42087</v>
      </c>
      <c r="D29006" s="21">
        <v>0</v>
      </c>
      <c r="E29006" s="21">
        <v>7</v>
      </c>
      <c r="F29006" s="21" t="s">
        <v>2776</v>
      </c>
    </row>
    <row r="29007" spans="1:6">
      <c r="A29007" s="21" t="s">
        <v>3475</v>
      </c>
      <c r="B29007" s="21" t="s">
        <v>40892</v>
      </c>
      <c r="C29007" s="21" t="s">
        <v>4743</v>
      </c>
      <c r="D29007" s="21">
        <v>0.5</v>
      </c>
      <c r="E29007" s="21">
        <v>0</v>
      </c>
      <c r="F29007" s="21" t="s">
        <v>2776</v>
      </c>
    </row>
    <row r="29008" spans="1:6">
      <c r="A29008" s="21" t="s">
        <v>33123</v>
      </c>
      <c r="B29008" s="21" t="s">
        <v>40891</v>
      </c>
      <c r="C29008" s="21" t="s">
        <v>4997</v>
      </c>
      <c r="D29008" s="21">
        <v>0.66</v>
      </c>
      <c r="E29008" s="21">
        <v>0</v>
      </c>
      <c r="F29008" s="21" t="s">
        <v>2776</v>
      </c>
    </row>
    <row r="29009" spans="1:6">
      <c r="A29009" s="21" t="s">
        <v>33124</v>
      </c>
      <c r="B29009" s="21" t="s">
        <v>40890</v>
      </c>
      <c r="C29009" s="21" t="s">
        <v>42745</v>
      </c>
      <c r="D29009" s="21">
        <v>0</v>
      </c>
      <c r="E29009" s="21">
        <v>3</v>
      </c>
      <c r="F29009" s="21" t="s">
        <v>2776</v>
      </c>
    </row>
    <row r="29010" spans="1:6">
      <c r="A29010" s="21" t="s">
        <v>33125</v>
      </c>
      <c r="B29010" s="21" t="s">
        <v>40891</v>
      </c>
      <c r="C29010" s="21" t="s">
        <v>43345</v>
      </c>
      <c r="D29010" s="21">
        <v>0.32</v>
      </c>
      <c r="E29010" s="21">
        <v>0</v>
      </c>
      <c r="F29010" s="21" t="s">
        <v>2776</v>
      </c>
    </row>
    <row r="29011" spans="1:6">
      <c r="A29011" s="21" t="s">
        <v>33126</v>
      </c>
      <c r="B29011" s="21" t="s">
        <v>40891</v>
      </c>
      <c r="C29011" s="21" t="s">
        <v>52649</v>
      </c>
      <c r="D29011" s="21">
        <v>1</v>
      </c>
      <c r="E29011" s="21">
        <v>0</v>
      </c>
      <c r="F29011" s="21" t="s">
        <v>2776</v>
      </c>
    </row>
    <row r="29012" spans="1:6">
      <c r="A29012" s="21" t="s">
        <v>33127</v>
      </c>
      <c r="B29012" s="21" t="s">
        <v>40890</v>
      </c>
      <c r="C29012" s="21" t="s">
        <v>4859</v>
      </c>
      <c r="D29012" s="21">
        <v>0</v>
      </c>
      <c r="E29012" s="21">
        <v>3</v>
      </c>
      <c r="F29012" s="21" t="s">
        <v>2776</v>
      </c>
    </row>
    <row r="29013" spans="1:6">
      <c r="A29013" s="21" t="s">
        <v>33128</v>
      </c>
      <c r="B29013" s="21" t="s">
        <v>40891</v>
      </c>
      <c r="C29013" s="21" t="s">
        <v>42822</v>
      </c>
      <c r="D29013" s="21">
        <v>0.5</v>
      </c>
      <c r="E29013" s="21">
        <v>0</v>
      </c>
      <c r="F29013" s="21" t="s">
        <v>2776</v>
      </c>
    </row>
    <row r="29014" spans="1:6">
      <c r="A29014" s="21" t="s">
        <v>33129</v>
      </c>
      <c r="B29014" s="21" t="s">
        <v>40891</v>
      </c>
      <c r="C29014" s="21" t="s">
        <v>52650</v>
      </c>
      <c r="D29014" s="21">
        <v>0.48</v>
      </c>
      <c r="E29014" s="21">
        <v>0</v>
      </c>
      <c r="F29014" s="21" t="s">
        <v>2776</v>
      </c>
    </row>
    <row r="29015" spans="1:6">
      <c r="A29015" s="21" t="s">
        <v>33130</v>
      </c>
      <c r="B29015" s="21" t="s">
        <v>40890</v>
      </c>
      <c r="C29015" s="21" t="s">
        <v>4335</v>
      </c>
      <c r="D29015" s="21">
        <v>0</v>
      </c>
      <c r="E29015" s="21">
        <v>8</v>
      </c>
      <c r="F29015" s="21" t="s">
        <v>2776</v>
      </c>
    </row>
    <row r="29016" spans="1:6">
      <c r="A29016" s="21" t="s">
        <v>33131</v>
      </c>
      <c r="B29016" s="21" t="s">
        <v>40893</v>
      </c>
      <c r="C29016" s="21" t="s">
        <v>43235</v>
      </c>
      <c r="D29016" s="21">
        <v>0.04</v>
      </c>
      <c r="E29016" s="21">
        <v>0</v>
      </c>
      <c r="F29016" s="21" t="s">
        <v>2776</v>
      </c>
    </row>
    <row r="29017" spans="1:6">
      <c r="A29017" s="21" t="s">
        <v>33132</v>
      </c>
      <c r="B29017" s="21" t="s">
        <v>40894</v>
      </c>
      <c r="C29017" s="21" t="s">
        <v>45523</v>
      </c>
      <c r="D29017" s="21">
        <v>0.04</v>
      </c>
      <c r="E29017" s="21">
        <v>0</v>
      </c>
      <c r="F29017" s="21" t="s">
        <v>2776</v>
      </c>
    </row>
    <row r="29018" spans="1:6">
      <c r="A29018" s="21" t="s">
        <v>33133</v>
      </c>
      <c r="B29018" s="21" t="s">
        <v>40891</v>
      </c>
      <c r="C29018" s="21" t="s">
        <v>50184</v>
      </c>
      <c r="D29018" s="21">
        <v>0.2</v>
      </c>
      <c r="E29018" s="21">
        <v>0</v>
      </c>
      <c r="F29018" s="21" t="s">
        <v>2776</v>
      </c>
    </row>
    <row r="29019" spans="1:6">
      <c r="A29019" s="21" t="s">
        <v>33134</v>
      </c>
      <c r="B29019" s="21" t="s">
        <v>40890</v>
      </c>
      <c r="C29019" s="21" t="s">
        <v>52651</v>
      </c>
      <c r="D29019" s="21">
        <v>0</v>
      </c>
      <c r="E29019" s="21">
        <v>5</v>
      </c>
      <c r="F29019" s="21" t="s">
        <v>2776</v>
      </c>
    </row>
    <row r="29020" spans="1:6">
      <c r="A29020" s="21" t="s">
        <v>33135</v>
      </c>
      <c r="B29020" s="21" t="s">
        <v>40890</v>
      </c>
      <c r="C29020" s="21" t="s">
        <v>52652</v>
      </c>
      <c r="D29020" s="21">
        <v>0</v>
      </c>
      <c r="E29020" s="21">
        <v>8</v>
      </c>
      <c r="F29020" s="21" t="s">
        <v>2776</v>
      </c>
    </row>
    <row r="29021" spans="1:6">
      <c r="A29021" s="21" t="s">
        <v>33136</v>
      </c>
      <c r="B29021" s="21" t="s">
        <v>40891</v>
      </c>
      <c r="C29021" s="21" t="s">
        <v>41249</v>
      </c>
      <c r="D29021" s="21">
        <v>0.46</v>
      </c>
      <c r="E29021" s="21">
        <v>0</v>
      </c>
      <c r="F29021" s="21" t="s">
        <v>2776</v>
      </c>
    </row>
    <row r="29022" spans="1:6">
      <c r="A29022" s="21" t="s">
        <v>33137</v>
      </c>
      <c r="B29022" s="21" t="s">
        <v>40894</v>
      </c>
      <c r="C29022" s="21" t="s">
        <v>661</v>
      </c>
      <c r="D29022" s="21">
        <v>0.04</v>
      </c>
      <c r="E29022" s="21">
        <v>0</v>
      </c>
      <c r="F29022" s="21" t="s">
        <v>2776</v>
      </c>
    </row>
    <row r="29023" spans="1:6">
      <c r="A29023" s="21" t="s">
        <v>33138</v>
      </c>
      <c r="B29023" s="21" t="s">
        <v>40891</v>
      </c>
      <c r="C29023" s="21" t="s">
        <v>4450</v>
      </c>
      <c r="D29023" s="21">
        <v>1</v>
      </c>
      <c r="E29023" s="21">
        <v>0</v>
      </c>
      <c r="F29023" s="21" t="s">
        <v>2776</v>
      </c>
    </row>
    <row r="29024" spans="1:6">
      <c r="A29024" s="21" t="s">
        <v>33139</v>
      </c>
      <c r="B29024" s="21" t="s">
        <v>40891</v>
      </c>
      <c r="C29024" s="21" t="s">
        <v>52653</v>
      </c>
      <c r="D29024" s="21">
        <v>1</v>
      </c>
      <c r="E29024" s="21">
        <v>0</v>
      </c>
      <c r="F29024" s="21" t="s">
        <v>2776</v>
      </c>
    </row>
    <row r="29025" spans="1:6">
      <c r="A29025" s="21" t="s">
        <v>33140</v>
      </c>
      <c r="B29025" s="21" t="s">
        <v>40891</v>
      </c>
      <c r="C29025" s="21" t="s">
        <v>4573</v>
      </c>
      <c r="D29025" s="21">
        <v>1</v>
      </c>
      <c r="E29025" s="21">
        <v>0</v>
      </c>
      <c r="F29025" s="21" t="s">
        <v>2776</v>
      </c>
    </row>
    <row r="29026" spans="1:6">
      <c r="A29026" s="21" t="s">
        <v>33141</v>
      </c>
      <c r="B29026" s="21" t="s">
        <v>40891</v>
      </c>
      <c r="C29026" s="21" t="s">
        <v>4556</v>
      </c>
      <c r="D29026" s="21">
        <v>0.57999999999999996</v>
      </c>
      <c r="E29026" s="21">
        <v>0</v>
      </c>
      <c r="F29026" s="21" t="s">
        <v>2776</v>
      </c>
    </row>
    <row r="29027" spans="1:6">
      <c r="A29027" s="21" t="s">
        <v>33142</v>
      </c>
      <c r="B29027" s="21" t="s">
        <v>40890</v>
      </c>
      <c r="C29027" s="21" t="s">
        <v>52654</v>
      </c>
      <c r="D29027" s="21">
        <v>0</v>
      </c>
      <c r="E29027" s="21">
        <v>8</v>
      </c>
      <c r="F29027" s="21" t="s">
        <v>2776</v>
      </c>
    </row>
    <row r="29028" spans="1:6">
      <c r="A29028" s="21" t="s">
        <v>33143</v>
      </c>
      <c r="B29028" s="21" t="s">
        <v>40890</v>
      </c>
      <c r="C29028" s="21" t="s">
        <v>52655</v>
      </c>
      <c r="D29028" s="21">
        <v>0</v>
      </c>
      <c r="E29028" s="21">
        <v>5</v>
      </c>
      <c r="F29028" s="21" t="s">
        <v>2776</v>
      </c>
    </row>
    <row r="29029" spans="1:6">
      <c r="A29029" s="21" t="s">
        <v>2752</v>
      </c>
      <c r="B29029" s="21" t="s">
        <v>40891</v>
      </c>
      <c r="C29029" s="21" t="s">
        <v>52656</v>
      </c>
      <c r="D29029" s="21">
        <v>0.32</v>
      </c>
      <c r="E29029" s="21">
        <v>0</v>
      </c>
      <c r="F29029" s="21" t="s">
        <v>2776</v>
      </c>
    </row>
    <row r="29030" spans="1:6">
      <c r="A29030" s="21" t="s">
        <v>33144</v>
      </c>
      <c r="B29030" s="21" t="s">
        <v>40890</v>
      </c>
      <c r="C29030" s="21" t="s">
        <v>52657</v>
      </c>
      <c r="D29030" s="21">
        <v>0</v>
      </c>
      <c r="E29030" s="21">
        <v>5</v>
      </c>
      <c r="F29030" s="21" t="s">
        <v>2776</v>
      </c>
    </row>
    <row r="29031" spans="1:6">
      <c r="A29031" s="21" t="s">
        <v>33145</v>
      </c>
      <c r="B29031" s="21" t="s">
        <v>40891</v>
      </c>
      <c r="C29031" s="21" t="s">
        <v>41000</v>
      </c>
      <c r="D29031" s="21">
        <v>0.44</v>
      </c>
      <c r="E29031" s="21">
        <v>0</v>
      </c>
      <c r="F29031" s="21" t="s">
        <v>2776</v>
      </c>
    </row>
    <row r="29032" spans="1:6">
      <c r="A29032" s="21" t="s">
        <v>33146</v>
      </c>
      <c r="B29032" s="21" t="s">
        <v>40890</v>
      </c>
      <c r="C29032" s="21" t="s">
        <v>52658</v>
      </c>
      <c r="D29032" s="21">
        <v>0</v>
      </c>
      <c r="E29032" s="21">
        <v>5</v>
      </c>
      <c r="F29032" s="21" t="s">
        <v>2776</v>
      </c>
    </row>
    <row r="29033" spans="1:6">
      <c r="A29033" s="21" t="s">
        <v>33147</v>
      </c>
      <c r="B29033" s="21" t="s">
        <v>40890</v>
      </c>
      <c r="C29033" s="21" t="s">
        <v>43778</v>
      </c>
      <c r="D29033" s="21">
        <v>0</v>
      </c>
      <c r="E29033" s="21">
        <v>5</v>
      </c>
      <c r="F29033" s="21" t="s">
        <v>2776</v>
      </c>
    </row>
    <row r="29034" spans="1:6">
      <c r="A29034" s="21" t="s">
        <v>33148</v>
      </c>
      <c r="B29034" s="21" t="s">
        <v>40891</v>
      </c>
      <c r="C29034" s="21" t="s">
        <v>52659</v>
      </c>
      <c r="D29034" s="21">
        <v>0.92</v>
      </c>
      <c r="E29034" s="21">
        <v>0</v>
      </c>
      <c r="F29034" s="21" t="s">
        <v>2776</v>
      </c>
    </row>
    <row r="29035" spans="1:6">
      <c r="A29035" s="21" t="s">
        <v>33149</v>
      </c>
      <c r="B29035" s="21" t="s">
        <v>40890</v>
      </c>
      <c r="C29035" s="21" t="s">
        <v>4859</v>
      </c>
      <c r="D29035" s="21">
        <v>0</v>
      </c>
      <c r="E29035" s="21">
        <v>5</v>
      </c>
      <c r="F29035" s="21" t="s">
        <v>2776</v>
      </c>
    </row>
    <row r="29036" spans="1:6">
      <c r="A29036" s="21" t="s">
        <v>33150</v>
      </c>
      <c r="B29036" s="21" t="s">
        <v>40895</v>
      </c>
      <c r="C29036" s="21" t="s">
        <v>4464</v>
      </c>
      <c r="D29036" s="21">
        <v>0.04</v>
      </c>
      <c r="E29036" s="21">
        <v>0</v>
      </c>
      <c r="F29036" s="21" t="s">
        <v>2776</v>
      </c>
    </row>
    <row r="29037" spans="1:6">
      <c r="A29037" s="21" t="s">
        <v>33151</v>
      </c>
      <c r="B29037" s="21" t="s">
        <v>40891</v>
      </c>
      <c r="C29037" s="21" t="s">
        <v>4723</v>
      </c>
      <c r="D29037" s="21">
        <v>0.24</v>
      </c>
      <c r="E29037" s="21">
        <v>0</v>
      </c>
      <c r="F29037" s="21" t="s">
        <v>2776</v>
      </c>
    </row>
    <row r="29038" spans="1:6">
      <c r="A29038" s="21" t="s">
        <v>33152</v>
      </c>
      <c r="B29038" s="21" t="s">
        <v>40905</v>
      </c>
      <c r="C29038" s="21" t="s">
        <v>49890</v>
      </c>
      <c r="D29038" s="21">
        <v>0</v>
      </c>
      <c r="E29038" s="21">
        <v>3</v>
      </c>
      <c r="F29038" s="21" t="s">
        <v>2776</v>
      </c>
    </row>
    <row r="29039" spans="1:6">
      <c r="A29039" s="21" t="s">
        <v>33153</v>
      </c>
      <c r="B29039" s="21" t="s">
        <v>40890</v>
      </c>
      <c r="C29039" s="21" t="s">
        <v>52660</v>
      </c>
      <c r="D29039" s="21">
        <v>0</v>
      </c>
      <c r="E29039" s="21">
        <v>5</v>
      </c>
      <c r="F29039" s="21" t="s">
        <v>2776</v>
      </c>
    </row>
    <row r="29040" spans="1:6">
      <c r="A29040" s="21" t="s">
        <v>33154</v>
      </c>
      <c r="B29040" s="21" t="s">
        <v>40891</v>
      </c>
      <c r="C29040" s="21" t="s">
        <v>41631</v>
      </c>
      <c r="D29040" s="21">
        <v>0.18</v>
      </c>
      <c r="E29040" s="21">
        <v>0</v>
      </c>
      <c r="F29040" s="21" t="s">
        <v>2776</v>
      </c>
    </row>
    <row r="29041" spans="1:6">
      <c r="A29041" s="21" t="s">
        <v>33155</v>
      </c>
      <c r="B29041" s="21" t="s">
        <v>40911</v>
      </c>
      <c r="C29041" s="21" t="s">
        <v>46648</v>
      </c>
      <c r="D29041" s="21">
        <v>8</v>
      </c>
      <c r="E29041" s="21">
        <v>0</v>
      </c>
      <c r="F29041" s="21" t="s">
        <v>2776</v>
      </c>
    </row>
    <row r="29042" spans="1:6">
      <c r="A29042" s="21" t="s">
        <v>33156</v>
      </c>
      <c r="B29042" s="21" t="s">
        <v>40905</v>
      </c>
      <c r="C29042" s="21" t="s">
        <v>4395</v>
      </c>
      <c r="D29042" s="21">
        <v>0</v>
      </c>
      <c r="E29042" s="21">
        <v>5</v>
      </c>
      <c r="F29042" s="21" t="s">
        <v>2776</v>
      </c>
    </row>
    <row r="29043" spans="1:6">
      <c r="A29043" s="21" t="s">
        <v>33157</v>
      </c>
      <c r="B29043" s="21" t="s">
        <v>40891</v>
      </c>
      <c r="C29043" s="21" t="s">
        <v>47294</v>
      </c>
      <c r="D29043" s="21">
        <v>1</v>
      </c>
      <c r="E29043" s="21">
        <v>0</v>
      </c>
      <c r="F29043" s="21" t="s">
        <v>2776</v>
      </c>
    </row>
    <row r="29044" spans="1:6">
      <c r="A29044" s="21" t="s">
        <v>33158</v>
      </c>
      <c r="B29044" s="21" t="s">
        <v>40890</v>
      </c>
      <c r="C29044" s="21" t="s">
        <v>52661</v>
      </c>
      <c r="D29044" s="21">
        <v>0</v>
      </c>
      <c r="E29044" s="21">
        <v>5</v>
      </c>
      <c r="F29044" s="21" t="s">
        <v>2776</v>
      </c>
    </row>
    <row r="29045" spans="1:6">
      <c r="A29045" s="21" t="s">
        <v>33159</v>
      </c>
      <c r="B29045" s="21" t="s">
        <v>40890</v>
      </c>
      <c r="C29045" s="21" t="s">
        <v>52662</v>
      </c>
      <c r="D29045" s="21">
        <v>0</v>
      </c>
      <c r="E29045" s="21">
        <v>5</v>
      </c>
      <c r="F29045" s="21" t="s">
        <v>2776</v>
      </c>
    </row>
    <row r="29046" spans="1:6">
      <c r="A29046" s="21" t="s">
        <v>33160</v>
      </c>
      <c r="B29046" s="21" t="s">
        <v>40891</v>
      </c>
      <c r="C29046" s="21" t="s">
        <v>52663</v>
      </c>
      <c r="D29046" s="21">
        <v>1</v>
      </c>
      <c r="E29046" s="21">
        <v>0</v>
      </c>
      <c r="F29046" s="21" t="s">
        <v>2776</v>
      </c>
    </row>
    <row r="29047" spans="1:6">
      <c r="A29047" s="21" t="s">
        <v>33161</v>
      </c>
      <c r="B29047" s="21" t="s">
        <v>40885</v>
      </c>
      <c r="C29047" s="21" t="s">
        <v>370</v>
      </c>
      <c r="D29047" s="21">
        <v>31</v>
      </c>
      <c r="E29047" s="21">
        <v>0</v>
      </c>
      <c r="F29047" s="21" t="s">
        <v>2776</v>
      </c>
    </row>
    <row r="29048" spans="1:6">
      <c r="A29048" s="21" t="s">
        <v>33162</v>
      </c>
      <c r="B29048" s="21" t="s">
        <v>40890</v>
      </c>
      <c r="C29048" s="21" t="s">
        <v>52664</v>
      </c>
      <c r="D29048" s="21">
        <v>0</v>
      </c>
      <c r="E29048" s="21">
        <v>5</v>
      </c>
      <c r="F29048" s="21" t="s">
        <v>2776</v>
      </c>
    </row>
    <row r="29049" spans="1:6">
      <c r="A29049" s="21" t="s">
        <v>3476</v>
      </c>
      <c r="B29049" s="21" t="s">
        <v>40892</v>
      </c>
      <c r="C29049" s="21" t="s">
        <v>4576</v>
      </c>
      <c r="D29049" s="21">
        <v>0.5</v>
      </c>
      <c r="E29049" s="21">
        <v>0</v>
      </c>
      <c r="F29049" s="21" t="s">
        <v>2776</v>
      </c>
    </row>
    <row r="29050" spans="1:6">
      <c r="A29050" s="21" t="s">
        <v>33163</v>
      </c>
      <c r="B29050" s="21" t="s">
        <v>40891</v>
      </c>
      <c r="C29050" s="21" t="s">
        <v>45302</v>
      </c>
      <c r="D29050" s="21">
        <v>0.12</v>
      </c>
      <c r="E29050" s="21">
        <v>0</v>
      </c>
      <c r="F29050" s="21" t="s">
        <v>2776</v>
      </c>
    </row>
    <row r="29051" spans="1:6">
      <c r="A29051" s="21" t="s">
        <v>33164</v>
      </c>
      <c r="B29051" s="21" t="s">
        <v>40891</v>
      </c>
      <c r="C29051" s="21" t="s">
        <v>52665</v>
      </c>
      <c r="D29051" s="21">
        <v>1</v>
      </c>
      <c r="E29051" s="21">
        <v>0</v>
      </c>
      <c r="F29051" s="21" t="s">
        <v>2776</v>
      </c>
    </row>
    <row r="29052" spans="1:6">
      <c r="A29052" s="21" t="s">
        <v>33165</v>
      </c>
      <c r="B29052" s="21" t="s">
        <v>40891</v>
      </c>
      <c r="C29052" s="21" t="s">
        <v>52666</v>
      </c>
      <c r="D29052" s="21">
        <v>0.16</v>
      </c>
      <c r="E29052" s="21">
        <v>0</v>
      </c>
      <c r="F29052" s="21" t="s">
        <v>2776</v>
      </c>
    </row>
    <row r="29053" spans="1:6">
      <c r="A29053" s="21" t="s">
        <v>33166</v>
      </c>
      <c r="B29053" s="21" t="s">
        <v>40891</v>
      </c>
      <c r="C29053" s="21" t="s">
        <v>4464</v>
      </c>
      <c r="D29053" s="21">
        <v>0.5</v>
      </c>
      <c r="E29053" s="21">
        <v>0</v>
      </c>
      <c r="F29053" s="21" t="s">
        <v>2776</v>
      </c>
    </row>
    <row r="29054" spans="1:6">
      <c r="A29054" s="21" t="s">
        <v>33167</v>
      </c>
      <c r="B29054" s="21" t="s">
        <v>40891</v>
      </c>
      <c r="C29054" s="21" t="s">
        <v>41000</v>
      </c>
      <c r="D29054" s="21">
        <v>0.16</v>
      </c>
      <c r="E29054" s="21">
        <v>0</v>
      </c>
      <c r="F29054" s="21" t="s">
        <v>2776</v>
      </c>
    </row>
    <row r="29055" spans="1:6">
      <c r="A29055" s="21" t="s">
        <v>33168</v>
      </c>
      <c r="B29055" s="21" t="s">
        <v>40890</v>
      </c>
      <c r="C29055" s="21" t="s">
        <v>52667</v>
      </c>
      <c r="D29055" s="21">
        <v>0</v>
      </c>
      <c r="E29055" s="21">
        <v>5</v>
      </c>
      <c r="F29055" s="21" t="s">
        <v>2776</v>
      </c>
    </row>
    <row r="29056" spans="1:6">
      <c r="A29056" s="21" t="s">
        <v>33169</v>
      </c>
      <c r="B29056" s="21" t="s">
        <v>40898</v>
      </c>
      <c r="C29056" s="21" t="s">
        <v>5136</v>
      </c>
      <c r="D29056" s="21">
        <v>1</v>
      </c>
      <c r="E29056" s="21">
        <v>0</v>
      </c>
      <c r="F29056" s="21" t="s">
        <v>2776</v>
      </c>
    </row>
    <row r="29057" spans="1:6">
      <c r="A29057" s="21" t="s">
        <v>33170</v>
      </c>
      <c r="B29057" s="21" t="s">
        <v>40895</v>
      </c>
      <c r="C29057" s="21" t="s">
        <v>4556</v>
      </c>
      <c r="D29057" s="21">
        <v>0.04</v>
      </c>
      <c r="E29057" s="21">
        <v>0</v>
      </c>
      <c r="F29057" s="21" t="s">
        <v>2776</v>
      </c>
    </row>
    <row r="29058" spans="1:6">
      <c r="A29058" s="21" t="s">
        <v>33171</v>
      </c>
      <c r="B29058" s="21" t="s">
        <v>40891</v>
      </c>
      <c r="C29058" s="21" t="s">
        <v>42250</v>
      </c>
      <c r="D29058" s="21">
        <v>1</v>
      </c>
      <c r="E29058" s="21">
        <v>0</v>
      </c>
      <c r="F29058" s="21" t="s">
        <v>2776</v>
      </c>
    </row>
    <row r="29059" spans="1:6">
      <c r="A29059" s="21" t="s">
        <v>33172</v>
      </c>
      <c r="B29059" s="21" t="s">
        <v>40893</v>
      </c>
      <c r="C29059" s="21" t="s">
        <v>52668</v>
      </c>
      <c r="D29059" s="21">
        <v>0.04</v>
      </c>
      <c r="E29059" s="21">
        <v>0</v>
      </c>
      <c r="F29059" s="21" t="s">
        <v>2776</v>
      </c>
    </row>
    <row r="29060" spans="1:6">
      <c r="A29060" s="21" t="s">
        <v>33173</v>
      </c>
      <c r="B29060" s="21" t="s">
        <v>40891</v>
      </c>
      <c r="C29060" s="21" t="s">
        <v>4578</v>
      </c>
      <c r="D29060" s="21">
        <v>1</v>
      </c>
      <c r="E29060" s="21">
        <v>0</v>
      </c>
      <c r="F29060" s="21" t="s">
        <v>2776</v>
      </c>
    </row>
    <row r="29061" spans="1:6">
      <c r="A29061" s="21" t="s">
        <v>33174</v>
      </c>
      <c r="B29061" s="21" t="s">
        <v>40891</v>
      </c>
      <c r="C29061" s="21" t="s">
        <v>4517</v>
      </c>
      <c r="D29061" s="21">
        <v>0.22</v>
      </c>
      <c r="E29061" s="21">
        <v>0</v>
      </c>
      <c r="F29061" s="21" t="s">
        <v>2776</v>
      </c>
    </row>
    <row r="29062" spans="1:6">
      <c r="A29062" s="21" t="s">
        <v>33175</v>
      </c>
      <c r="B29062" s="21" t="s">
        <v>40891</v>
      </c>
      <c r="C29062" s="21" t="s">
        <v>5340</v>
      </c>
      <c r="D29062" s="21">
        <v>1</v>
      </c>
      <c r="E29062" s="21">
        <v>0</v>
      </c>
      <c r="F29062" s="21" t="s">
        <v>2776</v>
      </c>
    </row>
    <row r="29063" spans="1:6">
      <c r="A29063" s="21" t="s">
        <v>33176</v>
      </c>
      <c r="B29063" s="21" t="s">
        <v>40895</v>
      </c>
      <c r="C29063" s="21" t="s">
        <v>439</v>
      </c>
      <c r="D29063" s="21">
        <v>0.04</v>
      </c>
      <c r="E29063" s="21">
        <v>0</v>
      </c>
      <c r="F29063" s="21" t="s">
        <v>2776</v>
      </c>
    </row>
    <row r="29064" spans="1:6">
      <c r="A29064" s="21" t="s">
        <v>33177</v>
      </c>
      <c r="B29064" s="21" t="s">
        <v>40891</v>
      </c>
      <c r="C29064" s="21" t="s">
        <v>52669</v>
      </c>
      <c r="D29064" s="21">
        <v>1</v>
      </c>
      <c r="E29064" s="21">
        <v>0</v>
      </c>
      <c r="F29064" s="21" t="s">
        <v>2776</v>
      </c>
    </row>
    <row r="29065" spans="1:6">
      <c r="A29065" s="21" t="s">
        <v>33178</v>
      </c>
      <c r="B29065" s="21" t="s">
        <v>40891</v>
      </c>
      <c r="C29065" s="21" t="s">
        <v>4450</v>
      </c>
      <c r="D29065" s="21">
        <v>0.5</v>
      </c>
      <c r="E29065" s="21">
        <v>0</v>
      </c>
      <c r="F29065" s="21" t="s">
        <v>2776</v>
      </c>
    </row>
    <row r="29066" spans="1:6">
      <c r="A29066" s="21" t="s">
        <v>33179</v>
      </c>
      <c r="B29066" s="21" t="s">
        <v>40891</v>
      </c>
      <c r="C29066" s="21" t="s">
        <v>5230</v>
      </c>
      <c r="D29066" s="21">
        <v>0.5</v>
      </c>
      <c r="E29066" s="21">
        <v>0</v>
      </c>
      <c r="F29066" s="21" t="s">
        <v>2776</v>
      </c>
    </row>
    <row r="29067" spans="1:6">
      <c r="A29067" s="21" t="s">
        <v>33180</v>
      </c>
      <c r="B29067" s="21" t="s">
        <v>40898</v>
      </c>
      <c r="C29067" s="21" t="s">
        <v>4888</v>
      </c>
      <c r="D29067" s="21">
        <v>1</v>
      </c>
      <c r="E29067" s="21">
        <v>0</v>
      </c>
      <c r="F29067" s="21" t="s">
        <v>2776</v>
      </c>
    </row>
    <row r="29068" spans="1:6">
      <c r="A29068" s="21" t="s">
        <v>33181</v>
      </c>
      <c r="B29068" s="21" t="s">
        <v>40891</v>
      </c>
      <c r="C29068" s="21" t="s">
        <v>52670</v>
      </c>
      <c r="D29068" s="21">
        <v>1</v>
      </c>
      <c r="E29068" s="21">
        <v>0</v>
      </c>
      <c r="F29068" s="21" t="s">
        <v>2776</v>
      </c>
    </row>
    <row r="29069" spans="1:6">
      <c r="A29069" s="21" t="s">
        <v>33182</v>
      </c>
      <c r="B29069" s="21" t="s">
        <v>40890</v>
      </c>
      <c r="C29069" s="21" t="s">
        <v>5156</v>
      </c>
      <c r="D29069" s="21">
        <v>0</v>
      </c>
      <c r="E29069" s="21">
        <v>5</v>
      </c>
      <c r="F29069" s="21" t="s">
        <v>2776</v>
      </c>
    </row>
    <row r="29070" spans="1:6">
      <c r="A29070" s="21" t="s">
        <v>33183</v>
      </c>
      <c r="B29070" s="21" t="s">
        <v>40891</v>
      </c>
      <c r="C29070" s="21" t="s">
        <v>41247</v>
      </c>
      <c r="D29070" s="21">
        <v>1</v>
      </c>
      <c r="E29070" s="21">
        <v>0</v>
      </c>
      <c r="F29070" s="21" t="s">
        <v>2776</v>
      </c>
    </row>
    <row r="29071" spans="1:6">
      <c r="A29071" s="21" t="s">
        <v>33184</v>
      </c>
      <c r="B29071" s="21" t="s">
        <v>40891</v>
      </c>
      <c r="C29071" s="21" t="s">
        <v>52671</v>
      </c>
      <c r="D29071" s="21">
        <v>0.24</v>
      </c>
      <c r="E29071" s="21">
        <v>0</v>
      </c>
      <c r="F29071" s="21" t="s">
        <v>2776</v>
      </c>
    </row>
    <row r="29072" spans="1:6">
      <c r="A29072" s="21" t="s">
        <v>33185</v>
      </c>
      <c r="B29072" s="21" t="s">
        <v>40890</v>
      </c>
      <c r="C29072" s="21" t="s">
        <v>50563</v>
      </c>
      <c r="D29072" s="21">
        <v>0</v>
      </c>
      <c r="E29072" s="21">
        <v>5</v>
      </c>
      <c r="F29072" s="21" t="s">
        <v>2776</v>
      </c>
    </row>
    <row r="29073" spans="1:6">
      <c r="A29073" s="21" t="s">
        <v>33186</v>
      </c>
      <c r="B29073" s="21" t="s">
        <v>40891</v>
      </c>
      <c r="C29073" s="21" t="s">
        <v>52672</v>
      </c>
      <c r="D29073" s="21">
        <v>1</v>
      </c>
      <c r="E29073" s="21">
        <v>0</v>
      </c>
      <c r="F29073" s="21" t="s">
        <v>2776</v>
      </c>
    </row>
    <row r="29074" spans="1:6">
      <c r="A29074" s="21" t="s">
        <v>33187</v>
      </c>
      <c r="B29074" s="21" t="s">
        <v>40890</v>
      </c>
      <c r="C29074" s="21" t="s">
        <v>52673</v>
      </c>
      <c r="D29074" s="21">
        <v>0</v>
      </c>
      <c r="E29074" s="21">
        <v>5</v>
      </c>
      <c r="F29074" s="21" t="s">
        <v>2776</v>
      </c>
    </row>
    <row r="29075" spans="1:6">
      <c r="A29075" s="21" t="s">
        <v>33188</v>
      </c>
      <c r="B29075" s="21" t="s">
        <v>40893</v>
      </c>
      <c r="C29075" s="21" t="s">
        <v>41532</v>
      </c>
      <c r="D29075" s="21">
        <v>0.04</v>
      </c>
      <c r="E29075" s="21">
        <v>0</v>
      </c>
      <c r="F29075" s="21" t="s">
        <v>2776</v>
      </c>
    </row>
    <row r="29076" spans="1:6">
      <c r="A29076" s="21" t="s">
        <v>33189</v>
      </c>
      <c r="B29076" s="21" t="s">
        <v>40891</v>
      </c>
      <c r="C29076" s="21" t="s">
        <v>52674</v>
      </c>
      <c r="D29076" s="21">
        <v>0.12</v>
      </c>
      <c r="E29076" s="21">
        <v>0</v>
      </c>
      <c r="F29076" s="21" t="s">
        <v>2776</v>
      </c>
    </row>
    <row r="29077" spans="1:6">
      <c r="A29077" s="21" t="s">
        <v>33190</v>
      </c>
      <c r="B29077" s="21" t="s">
        <v>40893</v>
      </c>
      <c r="C29077" s="21" t="s">
        <v>43033</v>
      </c>
      <c r="D29077" s="21">
        <v>0.04</v>
      </c>
      <c r="E29077" s="21">
        <v>0</v>
      </c>
      <c r="F29077" s="21" t="s">
        <v>2776</v>
      </c>
    </row>
    <row r="29078" spans="1:6">
      <c r="A29078" s="21" t="s">
        <v>33191</v>
      </c>
      <c r="B29078" s="21" t="s">
        <v>40895</v>
      </c>
      <c r="C29078" s="21" t="s">
        <v>4361</v>
      </c>
      <c r="D29078" s="21">
        <v>0.04</v>
      </c>
      <c r="E29078" s="21">
        <v>0</v>
      </c>
      <c r="F29078" s="21" t="s">
        <v>2776</v>
      </c>
    </row>
    <row r="29079" spans="1:6">
      <c r="A29079" s="21" t="s">
        <v>33192</v>
      </c>
      <c r="B29079" s="21" t="s">
        <v>40890</v>
      </c>
      <c r="C29079" s="21" t="s">
        <v>52675</v>
      </c>
      <c r="D29079" s="21">
        <v>0</v>
      </c>
      <c r="E29079" s="21">
        <v>5</v>
      </c>
      <c r="F29079" s="21" t="s">
        <v>2776</v>
      </c>
    </row>
    <row r="29080" spans="1:6">
      <c r="A29080" s="21" t="s">
        <v>33193</v>
      </c>
      <c r="B29080" s="21" t="s">
        <v>40891</v>
      </c>
      <c r="C29080" s="21" t="s">
        <v>41126</v>
      </c>
      <c r="D29080" s="21">
        <v>0.18</v>
      </c>
      <c r="E29080" s="21">
        <v>0</v>
      </c>
      <c r="F29080" s="21" t="s">
        <v>2776</v>
      </c>
    </row>
    <row r="29081" spans="1:6">
      <c r="A29081" s="21" t="s">
        <v>33194</v>
      </c>
      <c r="B29081" s="21" t="s">
        <v>40893</v>
      </c>
      <c r="C29081" s="21" t="s">
        <v>52676</v>
      </c>
      <c r="D29081" s="21">
        <v>0.04</v>
      </c>
      <c r="E29081" s="21">
        <v>0</v>
      </c>
      <c r="F29081" s="21" t="s">
        <v>2776</v>
      </c>
    </row>
    <row r="29082" spans="1:6">
      <c r="A29082" s="21" t="s">
        <v>33195</v>
      </c>
      <c r="B29082" s="21" t="s">
        <v>40895</v>
      </c>
      <c r="C29082" s="21" t="s">
        <v>41584</v>
      </c>
      <c r="D29082" s="21">
        <v>0.04</v>
      </c>
      <c r="E29082" s="21">
        <v>0</v>
      </c>
      <c r="F29082" s="21" t="s">
        <v>2776</v>
      </c>
    </row>
    <row r="29083" spans="1:6">
      <c r="A29083" s="21" t="s">
        <v>33196</v>
      </c>
      <c r="B29083" s="21" t="s">
        <v>40890</v>
      </c>
      <c r="C29083" s="21" t="s">
        <v>52677</v>
      </c>
      <c r="D29083" s="21">
        <v>0</v>
      </c>
      <c r="E29083" s="21">
        <v>5</v>
      </c>
      <c r="F29083" s="21" t="s">
        <v>2776</v>
      </c>
    </row>
    <row r="29084" spans="1:6">
      <c r="A29084" s="21" t="s">
        <v>33197</v>
      </c>
      <c r="B29084" s="21" t="s">
        <v>40890</v>
      </c>
      <c r="C29084" s="21" t="s">
        <v>52678</v>
      </c>
      <c r="D29084" s="21">
        <v>0</v>
      </c>
      <c r="E29084" s="21">
        <v>8</v>
      </c>
      <c r="F29084" s="21" t="s">
        <v>2776</v>
      </c>
    </row>
    <row r="29085" spans="1:6">
      <c r="A29085" s="21" t="s">
        <v>33198</v>
      </c>
      <c r="B29085" s="21" t="s">
        <v>40895</v>
      </c>
      <c r="C29085" s="21" t="s">
        <v>45285</v>
      </c>
      <c r="D29085" s="21">
        <v>0.04</v>
      </c>
      <c r="E29085" s="21">
        <v>0</v>
      </c>
      <c r="F29085" s="21" t="s">
        <v>2776</v>
      </c>
    </row>
    <row r="29086" spans="1:6">
      <c r="A29086" s="21" t="s">
        <v>33199</v>
      </c>
      <c r="B29086" s="21" t="s">
        <v>40898</v>
      </c>
      <c r="C29086" s="21" t="s">
        <v>425</v>
      </c>
      <c r="D29086" s="21">
        <v>1</v>
      </c>
      <c r="E29086" s="21">
        <v>0</v>
      </c>
      <c r="F29086" s="21" t="s">
        <v>2776</v>
      </c>
    </row>
    <row r="29087" spans="1:6">
      <c r="A29087" s="21" t="s">
        <v>33200</v>
      </c>
      <c r="B29087" s="21" t="s">
        <v>40891</v>
      </c>
      <c r="C29087" s="21" t="s">
        <v>4506</v>
      </c>
      <c r="D29087" s="21">
        <v>1</v>
      </c>
      <c r="E29087" s="21">
        <v>0</v>
      </c>
      <c r="F29087" s="21" t="s">
        <v>2776</v>
      </c>
    </row>
    <row r="29088" spans="1:6">
      <c r="A29088" s="21" t="s">
        <v>33201</v>
      </c>
      <c r="B29088" s="21" t="s">
        <v>40890</v>
      </c>
      <c r="C29088" s="21" t="s">
        <v>52679</v>
      </c>
      <c r="D29088" s="21">
        <v>0</v>
      </c>
      <c r="E29088" s="21">
        <v>5</v>
      </c>
      <c r="F29088" s="21" t="s">
        <v>2776</v>
      </c>
    </row>
    <row r="29089" spans="1:6">
      <c r="A29089" s="21" t="s">
        <v>33202</v>
      </c>
      <c r="B29089" s="21" t="s">
        <v>40891</v>
      </c>
      <c r="C29089" s="21" t="s">
        <v>4335</v>
      </c>
      <c r="D29089" s="21">
        <v>1</v>
      </c>
      <c r="E29089" s="21">
        <v>0</v>
      </c>
      <c r="F29089" s="21" t="s">
        <v>2776</v>
      </c>
    </row>
    <row r="29090" spans="1:6">
      <c r="A29090" s="21" t="s">
        <v>33203</v>
      </c>
      <c r="B29090" s="21" t="s">
        <v>40890</v>
      </c>
      <c r="C29090" s="21" t="s">
        <v>52680</v>
      </c>
      <c r="D29090" s="21">
        <v>0</v>
      </c>
      <c r="E29090" s="21">
        <v>8</v>
      </c>
      <c r="F29090" s="21" t="s">
        <v>2776</v>
      </c>
    </row>
    <row r="29091" spans="1:6">
      <c r="A29091" s="21" t="s">
        <v>33204</v>
      </c>
      <c r="B29091" s="21" t="s">
        <v>40890</v>
      </c>
      <c r="C29091" s="21" t="s">
        <v>52681</v>
      </c>
      <c r="D29091" s="21">
        <v>0</v>
      </c>
      <c r="E29091" s="21">
        <v>5</v>
      </c>
      <c r="F29091" s="21" t="s">
        <v>2776</v>
      </c>
    </row>
    <row r="29092" spans="1:6">
      <c r="A29092" s="21" t="s">
        <v>33205</v>
      </c>
      <c r="B29092" s="21" t="s">
        <v>40891</v>
      </c>
      <c r="C29092" s="21" t="s">
        <v>48271</v>
      </c>
      <c r="D29092" s="21">
        <v>0.16</v>
      </c>
      <c r="E29092" s="21">
        <v>0</v>
      </c>
      <c r="F29092" s="21" t="s">
        <v>2776</v>
      </c>
    </row>
    <row r="29093" spans="1:6">
      <c r="A29093" s="21" t="s">
        <v>33206</v>
      </c>
      <c r="B29093" s="21" t="s">
        <v>40890</v>
      </c>
      <c r="C29093" s="21" t="s">
        <v>41209</v>
      </c>
      <c r="D29093" s="21">
        <v>0</v>
      </c>
      <c r="E29093" s="21">
        <v>8</v>
      </c>
      <c r="F29093" s="21" t="s">
        <v>2776</v>
      </c>
    </row>
    <row r="29094" spans="1:6">
      <c r="A29094" s="21" t="s">
        <v>33207</v>
      </c>
      <c r="B29094" s="21" t="s">
        <v>40891</v>
      </c>
      <c r="C29094" s="21" t="s">
        <v>52682</v>
      </c>
      <c r="D29094" s="21">
        <v>0.24</v>
      </c>
      <c r="E29094" s="21">
        <v>0</v>
      </c>
      <c r="F29094" s="21" t="s">
        <v>2776</v>
      </c>
    </row>
    <row r="29095" spans="1:6">
      <c r="A29095" s="21" t="s">
        <v>33208</v>
      </c>
      <c r="B29095" s="21" t="s">
        <v>40890</v>
      </c>
      <c r="C29095" s="21" t="s">
        <v>4980</v>
      </c>
      <c r="D29095" s="21">
        <v>0</v>
      </c>
      <c r="E29095" s="21">
        <v>5</v>
      </c>
      <c r="F29095" s="21" t="s">
        <v>2776</v>
      </c>
    </row>
    <row r="29096" spans="1:6">
      <c r="A29096" s="21" t="s">
        <v>33209</v>
      </c>
      <c r="B29096" s="21" t="s">
        <v>40891</v>
      </c>
      <c r="C29096" s="21" t="s">
        <v>52683</v>
      </c>
      <c r="D29096" s="21">
        <v>1</v>
      </c>
      <c r="E29096" s="21">
        <v>0</v>
      </c>
      <c r="F29096" s="21" t="s">
        <v>2776</v>
      </c>
    </row>
    <row r="29097" spans="1:6">
      <c r="A29097" s="21" t="s">
        <v>33210</v>
      </c>
      <c r="B29097" s="21" t="s">
        <v>40890</v>
      </c>
      <c r="C29097" s="21" t="s">
        <v>52684</v>
      </c>
      <c r="D29097" s="21">
        <v>0</v>
      </c>
      <c r="E29097" s="21">
        <v>3</v>
      </c>
      <c r="F29097" s="21" t="s">
        <v>2776</v>
      </c>
    </row>
    <row r="29098" spans="1:6">
      <c r="A29098" s="21" t="s">
        <v>33211</v>
      </c>
      <c r="B29098" s="21" t="s">
        <v>40894</v>
      </c>
      <c r="C29098" s="21" t="s">
        <v>42849</v>
      </c>
      <c r="D29098" s="21">
        <v>0.04</v>
      </c>
      <c r="E29098" s="21">
        <v>0</v>
      </c>
      <c r="F29098" s="21" t="s">
        <v>2776</v>
      </c>
    </row>
    <row r="29099" spans="1:6">
      <c r="A29099" s="21" t="s">
        <v>33212</v>
      </c>
      <c r="B29099" s="21" t="s">
        <v>40891</v>
      </c>
      <c r="C29099" s="21" t="s">
        <v>4587</v>
      </c>
      <c r="D29099" s="21">
        <v>1</v>
      </c>
      <c r="E29099" s="21">
        <v>0</v>
      </c>
      <c r="F29099" s="21" t="s">
        <v>2776</v>
      </c>
    </row>
    <row r="29100" spans="1:6">
      <c r="A29100" s="21" t="s">
        <v>33213</v>
      </c>
      <c r="B29100" s="21" t="s">
        <v>40891</v>
      </c>
      <c r="C29100" s="21" t="s">
        <v>41105</v>
      </c>
      <c r="D29100" s="21">
        <v>1</v>
      </c>
      <c r="E29100" s="21">
        <v>0</v>
      </c>
      <c r="F29100" s="21" t="s">
        <v>2776</v>
      </c>
    </row>
    <row r="29101" spans="1:6">
      <c r="A29101" s="21" t="s">
        <v>33214</v>
      </c>
      <c r="B29101" s="21" t="s">
        <v>40895</v>
      </c>
      <c r="C29101" s="21" t="s">
        <v>41117</v>
      </c>
      <c r="D29101" s="21">
        <v>0.04</v>
      </c>
      <c r="E29101" s="21">
        <v>0</v>
      </c>
      <c r="F29101" s="21" t="s">
        <v>2776</v>
      </c>
    </row>
    <row r="29102" spans="1:6">
      <c r="A29102" s="21" t="s">
        <v>33215</v>
      </c>
      <c r="B29102" s="21" t="s">
        <v>40905</v>
      </c>
      <c r="C29102" s="21" t="s">
        <v>4803</v>
      </c>
      <c r="D29102" s="21">
        <v>0</v>
      </c>
      <c r="E29102" s="21">
        <v>5</v>
      </c>
      <c r="F29102" s="21" t="s">
        <v>2776</v>
      </c>
    </row>
    <row r="29103" spans="1:6">
      <c r="A29103" s="21" t="s">
        <v>33216</v>
      </c>
      <c r="B29103" s="21" t="s">
        <v>40890</v>
      </c>
      <c r="C29103" s="21" t="s">
        <v>52685</v>
      </c>
      <c r="D29103" s="21">
        <v>0</v>
      </c>
      <c r="E29103" s="21">
        <v>5</v>
      </c>
      <c r="F29103" s="21" t="s">
        <v>2776</v>
      </c>
    </row>
    <row r="29104" spans="1:6">
      <c r="A29104" s="21" t="s">
        <v>33217</v>
      </c>
      <c r="B29104" s="21" t="s">
        <v>40890</v>
      </c>
      <c r="C29104" s="21" t="s">
        <v>52686</v>
      </c>
      <c r="D29104" s="21">
        <v>0</v>
      </c>
      <c r="E29104" s="21">
        <v>6</v>
      </c>
      <c r="F29104" s="21" t="s">
        <v>2776</v>
      </c>
    </row>
    <row r="29105" spans="1:6">
      <c r="A29105" s="21" t="s">
        <v>33218</v>
      </c>
      <c r="B29105" s="21" t="s">
        <v>40891</v>
      </c>
      <c r="C29105" s="21" t="s">
        <v>52687</v>
      </c>
      <c r="D29105" s="21">
        <v>1</v>
      </c>
      <c r="E29105" s="21">
        <v>0</v>
      </c>
      <c r="F29105" s="21" t="s">
        <v>2776</v>
      </c>
    </row>
    <row r="29106" spans="1:6">
      <c r="A29106" s="21" t="s">
        <v>33219</v>
      </c>
      <c r="B29106" s="21" t="s">
        <v>40891</v>
      </c>
      <c r="C29106" s="21" t="s">
        <v>439</v>
      </c>
      <c r="D29106" s="21">
        <v>0.14000000000000001</v>
      </c>
      <c r="E29106" s="21">
        <v>0</v>
      </c>
      <c r="F29106" s="21" t="s">
        <v>2776</v>
      </c>
    </row>
    <row r="29107" spans="1:6">
      <c r="A29107" s="21" t="s">
        <v>33220</v>
      </c>
      <c r="B29107" s="21" t="s">
        <v>40891</v>
      </c>
      <c r="C29107" s="21" t="s">
        <v>52688</v>
      </c>
      <c r="D29107" s="21">
        <v>0.78</v>
      </c>
      <c r="E29107" s="21">
        <v>0</v>
      </c>
      <c r="F29107" s="21" t="s">
        <v>2776</v>
      </c>
    </row>
    <row r="29108" spans="1:6">
      <c r="A29108" s="21" t="s">
        <v>33221</v>
      </c>
      <c r="B29108" s="21" t="s">
        <v>40900</v>
      </c>
      <c r="C29108" s="21" t="s">
        <v>41930</v>
      </c>
      <c r="D29108" s="21">
        <v>0</v>
      </c>
      <c r="E29108" s="21">
        <v>65</v>
      </c>
      <c r="F29108" s="21" t="s">
        <v>2776</v>
      </c>
    </row>
    <row r="29109" spans="1:6">
      <c r="A29109" s="21" t="s">
        <v>33222</v>
      </c>
      <c r="B29109" s="21" t="s">
        <v>40891</v>
      </c>
      <c r="C29109" s="21" t="s">
        <v>52689</v>
      </c>
      <c r="D29109" s="21">
        <v>1</v>
      </c>
      <c r="E29109" s="21">
        <v>0</v>
      </c>
      <c r="F29109" s="21" t="s">
        <v>2776</v>
      </c>
    </row>
    <row r="29110" spans="1:6">
      <c r="A29110" s="21" t="s">
        <v>33223</v>
      </c>
      <c r="B29110" s="21" t="s">
        <v>40891</v>
      </c>
      <c r="C29110" s="21" t="s">
        <v>4464</v>
      </c>
      <c r="D29110" s="21">
        <v>0.24</v>
      </c>
      <c r="E29110" s="21">
        <v>0</v>
      </c>
      <c r="F29110" s="21" t="s">
        <v>2776</v>
      </c>
    </row>
    <row r="29111" spans="1:6">
      <c r="A29111" s="21" t="s">
        <v>33224</v>
      </c>
      <c r="B29111" s="21" t="s">
        <v>40890</v>
      </c>
      <c r="C29111" s="21" t="s">
        <v>4587</v>
      </c>
      <c r="D29111" s="21">
        <v>0</v>
      </c>
      <c r="E29111" s="21">
        <v>3</v>
      </c>
      <c r="F29111" s="21" t="s">
        <v>2776</v>
      </c>
    </row>
    <row r="29112" spans="1:6">
      <c r="A29112" s="21" t="s">
        <v>33225</v>
      </c>
      <c r="B29112" s="21" t="s">
        <v>40891</v>
      </c>
      <c r="C29112" s="21" t="s">
        <v>439</v>
      </c>
      <c r="D29112" s="21">
        <v>0.32</v>
      </c>
      <c r="E29112" s="21">
        <v>0</v>
      </c>
      <c r="F29112" s="21" t="s">
        <v>2776</v>
      </c>
    </row>
    <row r="29113" spans="1:6">
      <c r="A29113" s="21" t="s">
        <v>33226</v>
      </c>
      <c r="B29113" s="21" t="s">
        <v>40891</v>
      </c>
      <c r="C29113" s="21" t="s">
        <v>52690</v>
      </c>
      <c r="D29113" s="21">
        <v>1</v>
      </c>
      <c r="E29113" s="21">
        <v>0</v>
      </c>
      <c r="F29113" s="21" t="s">
        <v>2776</v>
      </c>
    </row>
    <row r="29114" spans="1:6">
      <c r="A29114" s="21" t="s">
        <v>3895</v>
      </c>
      <c r="B29114" s="21" t="s">
        <v>40892</v>
      </c>
      <c r="C29114" s="21" t="s">
        <v>4979</v>
      </c>
      <c r="D29114" s="21">
        <v>2</v>
      </c>
      <c r="E29114" s="21">
        <v>0</v>
      </c>
      <c r="F29114" s="21" t="s">
        <v>2776</v>
      </c>
    </row>
    <row r="29115" spans="1:6">
      <c r="A29115" s="21" t="s">
        <v>33227</v>
      </c>
      <c r="B29115" s="21" t="s">
        <v>40891</v>
      </c>
      <c r="C29115" s="21" t="s">
        <v>43993</v>
      </c>
      <c r="D29115" s="21">
        <v>0.5</v>
      </c>
      <c r="E29115" s="21">
        <v>0</v>
      </c>
      <c r="F29115" s="21" t="s">
        <v>2776</v>
      </c>
    </row>
    <row r="29116" spans="1:6">
      <c r="A29116" s="21" t="s">
        <v>33228</v>
      </c>
      <c r="B29116" s="21" t="s">
        <v>40891</v>
      </c>
      <c r="C29116" s="21" t="s">
        <v>52691</v>
      </c>
      <c r="D29116" s="21">
        <v>0.24</v>
      </c>
      <c r="E29116" s="21">
        <v>0</v>
      </c>
      <c r="F29116" s="21" t="s">
        <v>2776</v>
      </c>
    </row>
    <row r="29117" spans="1:6">
      <c r="A29117" s="21" t="s">
        <v>33229</v>
      </c>
      <c r="B29117" s="21" t="s">
        <v>40891</v>
      </c>
      <c r="C29117" s="21" t="s">
        <v>43545</v>
      </c>
      <c r="D29117" s="21">
        <v>0.18</v>
      </c>
      <c r="E29117" s="21">
        <v>0</v>
      </c>
      <c r="F29117" s="21" t="s">
        <v>2776</v>
      </c>
    </row>
    <row r="29118" spans="1:6">
      <c r="A29118" s="21" t="s">
        <v>33230</v>
      </c>
      <c r="B29118" s="21" t="s">
        <v>40891</v>
      </c>
      <c r="C29118" s="21" t="s">
        <v>4556</v>
      </c>
      <c r="D29118" s="21">
        <v>0.16</v>
      </c>
      <c r="E29118" s="21">
        <v>0</v>
      </c>
      <c r="F29118" s="21" t="s">
        <v>2776</v>
      </c>
    </row>
    <row r="29119" spans="1:6">
      <c r="A29119" s="21" t="s">
        <v>33231</v>
      </c>
      <c r="B29119" s="21" t="s">
        <v>40891</v>
      </c>
      <c r="C29119" s="21" t="s">
        <v>4518</v>
      </c>
      <c r="D29119" s="21">
        <v>0.16</v>
      </c>
      <c r="E29119" s="21">
        <v>0</v>
      </c>
      <c r="F29119" s="21" t="s">
        <v>2776</v>
      </c>
    </row>
    <row r="29120" spans="1:6">
      <c r="A29120" s="21" t="s">
        <v>33232</v>
      </c>
      <c r="B29120" s="21" t="s">
        <v>40899</v>
      </c>
      <c r="C29120" s="21" t="s">
        <v>871</v>
      </c>
      <c r="D29120" s="21">
        <v>0</v>
      </c>
      <c r="E29120" s="21">
        <v>5</v>
      </c>
      <c r="F29120" s="21" t="s">
        <v>2776</v>
      </c>
    </row>
    <row r="29121" spans="1:6">
      <c r="A29121" s="21" t="s">
        <v>33233</v>
      </c>
      <c r="B29121" s="21" t="s">
        <v>40891</v>
      </c>
      <c r="C29121" s="21" t="s">
        <v>43588</v>
      </c>
      <c r="D29121" s="21">
        <v>0.46</v>
      </c>
      <c r="E29121" s="21">
        <v>0</v>
      </c>
      <c r="F29121" s="21" t="s">
        <v>2776</v>
      </c>
    </row>
    <row r="29122" spans="1:6">
      <c r="A29122" s="21" t="s">
        <v>33234</v>
      </c>
      <c r="B29122" s="21" t="s">
        <v>40895</v>
      </c>
      <c r="C29122" s="21" t="s">
        <v>4342</v>
      </c>
      <c r="D29122" s="21">
        <v>0.04</v>
      </c>
      <c r="E29122" s="21">
        <v>0</v>
      </c>
      <c r="F29122" s="21" t="s">
        <v>2776</v>
      </c>
    </row>
    <row r="29123" spans="1:6">
      <c r="A29123" s="21" t="s">
        <v>33235</v>
      </c>
      <c r="B29123" s="21" t="s">
        <v>40890</v>
      </c>
      <c r="C29123" s="21" t="s">
        <v>41144</v>
      </c>
      <c r="D29123" s="21">
        <v>0</v>
      </c>
      <c r="E29123" s="21">
        <v>8</v>
      </c>
      <c r="F29123" s="21" t="s">
        <v>2776</v>
      </c>
    </row>
    <row r="29124" spans="1:6">
      <c r="A29124" s="21" t="s">
        <v>33236</v>
      </c>
      <c r="B29124" s="21" t="s">
        <v>40891</v>
      </c>
      <c r="C29124" s="21" t="s">
        <v>4410</v>
      </c>
      <c r="D29124" s="21">
        <v>0.28000000000000003</v>
      </c>
      <c r="E29124" s="21">
        <v>0</v>
      </c>
      <c r="F29124" s="21" t="s">
        <v>2776</v>
      </c>
    </row>
    <row r="29125" spans="1:6">
      <c r="A29125" s="21" t="s">
        <v>33237</v>
      </c>
      <c r="B29125" s="21" t="s">
        <v>40890</v>
      </c>
      <c r="C29125" s="21" t="s">
        <v>52692</v>
      </c>
      <c r="D29125" s="21">
        <v>0</v>
      </c>
      <c r="E29125" s="21">
        <v>8</v>
      </c>
      <c r="F29125" s="21" t="s">
        <v>2776</v>
      </c>
    </row>
    <row r="29126" spans="1:6">
      <c r="A29126" s="21" t="s">
        <v>33238</v>
      </c>
      <c r="B29126" s="21" t="s">
        <v>40895</v>
      </c>
      <c r="C29126" s="21" t="s">
        <v>4335</v>
      </c>
      <c r="D29126" s="21">
        <v>0.04</v>
      </c>
      <c r="E29126" s="21">
        <v>0</v>
      </c>
      <c r="F29126" s="21" t="s">
        <v>2776</v>
      </c>
    </row>
    <row r="29127" spans="1:6">
      <c r="A29127" s="21" t="s">
        <v>33239</v>
      </c>
      <c r="B29127" s="21" t="s">
        <v>40893</v>
      </c>
      <c r="C29127" s="21" t="s">
        <v>41532</v>
      </c>
      <c r="D29127" s="21">
        <v>0.04</v>
      </c>
      <c r="E29127" s="21">
        <v>0</v>
      </c>
      <c r="F29127" s="21" t="s">
        <v>2776</v>
      </c>
    </row>
    <row r="29128" spans="1:6">
      <c r="A29128" s="21" t="s">
        <v>33240</v>
      </c>
      <c r="B29128" s="21" t="s">
        <v>40890</v>
      </c>
      <c r="C29128" s="21" t="s">
        <v>4865</v>
      </c>
      <c r="D29128" s="21">
        <v>0</v>
      </c>
      <c r="E29128" s="21">
        <v>3</v>
      </c>
      <c r="F29128" s="21" t="s">
        <v>2776</v>
      </c>
    </row>
    <row r="29129" spans="1:6">
      <c r="A29129" s="21" t="s">
        <v>33241</v>
      </c>
      <c r="B29129" s="21" t="s">
        <v>40893</v>
      </c>
      <c r="C29129" s="21" t="s">
        <v>41015</v>
      </c>
      <c r="D29129" s="21">
        <v>0.04</v>
      </c>
      <c r="E29129" s="21">
        <v>0</v>
      </c>
      <c r="F29129" s="21" t="s">
        <v>2776</v>
      </c>
    </row>
    <row r="29130" spans="1:6">
      <c r="A29130" s="21" t="s">
        <v>33242</v>
      </c>
      <c r="B29130" s="21" t="s">
        <v>40891</v>
      </c>
      <c r="C29130" s="21" t="s">
        <v>52693</v>
      </c>
      <c r="D29130" s="21">
        <v>1</v>
      </c>
      <c r="E29130" s="21">
        <v>0</v>
      </c>
      <c r="F29130" s="21" t="s">
        <v>2776</v>
      </c>
    </row>
    <row r="29131" spans="1:6">
      <c r="A29131" s="21" t="s">
        <v>33243</v>
      </c>
      <c r="B29131" s="21" t="s">
        <v>40890</v>
      </c>
      <c r="C29131" s="21" t="s">
        <v>52694</v>
      </c>
      <c r="D29131" s="21">
        <v>0</v>
      </c>
      <c r="E29131" s="21">
        <v>5</v>
      </c>
      <c r="F29131" s="21" t="s">
        <v>2776</v>
      </c>
    </row>
    <row r="29132" spans="1:6">
      <c r="A29132" s="21" t="s">
        <v>33244</v>
      </c>
      <c r="B29132" s="21" t="s">
        <v>40890</v>
      </c>
      <c r="C29132" s="21" t="s">
        <v>52695</v>
      </c>
      <c r="D29132" s="21">
        <v>0</v>
      </c>
      <c r="E29132" s="21">
        <v>5</v>
      </c>
      <c r="F29132" s="21" t="s">
        <v>2776</v>
      </c>
    </row>
    <row r="29133" spans="1:6">
      <c r="A29133" s="21" t="s">
        <v>33245</v>
      </c>
      <c r="B29133" s="21" t="s">
        <v>40890</v>
      </c>
      <c r="C29133" s="21" t="s">
        <v>52696</v>
      </c>
      <c r="D29133" s="21">
        <v>0</v>
      </c>
      <c r="E29133" s="21">
        <v>5</v>
      </c>
      <c r="F29133" s="21" t="s">
        <v>2776</v>
      </c>
    </row>
    <row r="29134" spans="1:6">
      <c r="A29134" s="21" t="s">
        <v>33246</v>
      </c>
      <c r="B29134" s="21" t="s">
        <v>40891</v>
      </c>
      <c r="C29134" s="21" t="s">
        <v>52697</v>
      </c>
      <c r="D29134" s="21">
        <v>1</v>
      </c>
      <c r="E29134" s="21">
        <v>0</v>
      </c>
      <c r="F29134" s="21" t="s">
        <v>2776</v>
      </c>
    </row>
    <row r="29135" spans="1:6">
      <c r="A29135" s="21" t="s">
        <v>33247</v>
      </c>
      <c r="B29135" s="21" t="s">
        <v>40890</v>
      </c>
      <c r="C29135" s="21" t="s">
        <v>52698</v>
      </c>
      <c r="D29135" s="21">
        <v>0</v>
      </c>
      <c r="E29135" s="21">
        <v>8</v>
      </c>
      <c r="F29135" s="21" t="s">
        <v>2776</v>
      </c>
    </row>
    <row r="29136" spans="1:6">
      <c r="A29136" s="21" t="s">
        <v>33248</v>
      </c>
      <c r="B29136" s="21" t="s">
        <v>40891</v>
      </c>
      <c r="C29136" s="21" t="s">
        <v>4687</v>
      </c>
      <c r="D29136" s="21">
        <v>0.5</v>
      </c>
      <c r="E29136" s="21">
        <v>0</v>
      </c>
      <c r="F29136" s="21" t="s">
        <v>2776</v>
      </c>
    </row>
    <row r="29137" spans="1:6">
      <c r="A29137" s="21" t="s">
        <v>33249</v>
      </c>
      <c r="B29137" s="21" t="s">
        <v>40890</v>
      </c>
      <c r="C29137" s="21" t="s">
        <v>42926</v>
      </c>
      <c r="D29137" s="21">
        <v>0</v>
      </c>
      <c r="E29137" s="21">
        <v>5</v>
      </c>
      <c r="F29137" s="21" t="s">
        <v>2776</v>
      </c>
    </row>
    <row r="29138" spans="1:6">
      <c r="A29138" s="21" t="s">
        <v>33250</v>
      </c>
      <c r="B29138" s="21" t="s">
        <v>40891</v>
      </c>
      <c r="C29138" s="21" t="s">
        <v>41934</v>
      </c>
      <c r="D29138" s="21">
        <v>0.24</v>
      </c>
      <c r="E29138" s="21">
        <v>0</v>
      </c>
      <c r="F29138" s="21" t="s">
        <v>2776</v>
      </c>
    </row>
    <row r="29139" spans="1:6">
      <c r="A29139" s="21" t="s">
        <v>33251</v>
      </c>
      <c r="B29139" s="21" t="s">
        <v>40890</v>
      </c>
      <c r="C29139" s="21" t="s">
        <v>44711</v>
      </c>
      <c r="D29139" s="21">
        <v>0</v>
      </c>
      <c r="E29139" s="21">
        <v>4</v>
      </c>
      <c r="F29139" s="21" t="s">
        <v>2776</v>
      </c>
    </row>
    <row r="29140" spans="1:6">
      <c r="A29140" s="21" t="s">
        <v>33252</v>
      </c>
      <c r="B29140" s="21" t="s">
        <v>40890</v>
      </c>
      <c r="C29140" s="21" t="s">
        <v>41247</v>
      </c>
      <c r="D29140" s="21">
        <v>0</v>
      </c>
      <c r="E29140" s="21">
        <v>3</v>
      </c>
      <c r="F29140" s="21" t="s">
        <v>2776</v>
      </c>
    </row>
    <row r="29141" spans="1:6">
      <c r="A29141" s="21" t="s">
        <v>33253</v>
      </c>
      <c r="B29141" s="21" t="s">
        <v>40891</v>
      </c>
      <c r="C29141" s="21" t="s">
        <v>52699</v>
      </c>
      <c r="D29141" s="21">
        <v>1</v>
      </c>
      <c r="E29141" s="21">
        <v>0</v>
      </c>
      <c r="F29141" s="21" t="s">
        <v>2776</v>
      </c>
    </row>
    <row r="29142" spans="1:6">
      <c r="A29142" s="21" t="s">
        <v>33254</v>
      </c>
      <c r="B29142" s="21" t="s">
        <v>40890</v>
      </c>
      <c r="C29142" s="21" t="s">
        <v>4389</v>
      </c>
      <c r="D29142" s="21">
        <v>0</v>
      </c>
      <c r="E29142" s="21">
        <v>5</v>
      </c>
      <c r="F29142" s="21" t="s">
        <v>2776</v>
      </c>
    </row>
    <row r="29143" spans="1:6">
      <c r="A29143" s="21" t="s">
        <v>33255</v>
      </c>
      <c r="B29143" s="21" t="s">
        <v>40890</v>
      </c>
      <c r="C29143" s="21" t="s">
        <v>52700</v>
      </c>
      <c r="D29143" s="21">
        <v>0</v>
      </c>
      <c r="E29143" s="21">
        <v>5</v>
      </c>
      <c r="F29143" s="21" t="s">
        <v>2776</v>
      </c>
    </row>
    <row r="29144" spans="1:6">
      <c r="A29144" s="21" t="s">
        <v>33256</v>
      </c>
      <c r="B29144" s="21" t="s">
        <v>40891</v>
      </c>
      <c r="C29144" s="21" t="s">
        <v>52701</v>
      </c>
      <c r="D29144" s="21">
        <v>0.04</v>
      </c>
      <c r="E29144" s="21">
        <v>0</v>
      </c>
      <c r="F29144" s="21" t="s">
        <v>2776</v>
      </c>
    </row>
    <row r="29145" spans="1:6">
      <c r="A29145" s="21" t="s">
        <v>33257</v>
      </c>
      <c r="B29145" s="21" t="s">
        <v>40891</v>
      </c>
      <c r="C29145" s="21" t="s">
        <v>41377</v>
      </c>
      <c r="D29145" s="21">
        <v>1</v>
      </c>
      <c r="E29145" s="21">
        <v>0</v>
      </c>
      <c r="F29145" s="21" t="s">
        <v>2776</v>
      </c>
    </row>
    <row r="29146" spans="1:6">
      <c r="A29146" s="21" t="s">
        <v>3106</v>
      </c>
      <c r="B29146" s="21" t="s">
        <v>40892</v>
      </c>
      <c r="C29146" s="21" t="s">
        <v>871</v>
      </c>
      <c r="D29146" s="21">
        <v>0.22</v>
      </c>
      <c r="E29146" s="21">
        <v>0</v>
      </c>
      <c r="F29146" s="21" t="s">
        <v>2776</v>
      </c>
    </row>
    <row r="29147" spans="1:6">
      <c r="A29147" s="21" t="s">
        <v>33258</v>
      </c>
      <c r="B29147" s="21" t="s">
        <v>40891</v>
      </c>
      <c r="C29147" s="21" t="s">
        <v>4464</v>
      </c>
      <c r="D29147" s="21">
        <v>0.16</v>
      </c>
      <c r="E29147" s="21">
        <v>0</v>
      </c>
      <c r="F29147" s="21" t="s">
        <v>2776</v>
      </c>
    </row>
    <row r="29148" spans="1:6">
      <c r="A29148" s="21" t="s">
        <v>33259</v>
      </c>
      <c r="B29148" s="21" t="s">
        <v>40893</v>
      </c>
      <c r="C29148" s="21" t="s">
        <v>42910</v>
      </c>
      <c r="D29148" s="21">
        <v>0.04</v>
      </c>
      <c r="E29148" s="21">
        <v>0</v>
      </c>
      <c r="F29148" s="21" t="s">
        <v>2776</v>
      </c>
    </row>
    <row r="29149" spans="1:6">
      <c r="A29149" s="21" t="s">
        <v>33260</v>
      </c>
      <c r="B29149" s="21" t="s">
        <v>40893</v>
      </c>
      <c r="C29149" s="21" t="s">
        <v>52702</v>
      </c>
      <c r="D29149" s="21">
        <v>0.04</v>
      </c>
      <c r="E29149" s="21">
        <v>0</v>
      </c>
      <c r="F29149" s="21" t="s">
        <v>2776</v>
      </c>
    </row>
    <row r="29150" spans="1:6">
      <c r="A29150" s="21" t="s">
        <v>33261</v>
      </c>
      <c r="B29150" s="21" t="s">
        <v>40890</v>
      </c>
      <c r="C29150" s="21" t="s">
        <v>41774</v>
      </c>
      <c r="D29150" s="21">
        <v>0</v>
      </c>
      <c r="E29150" s="21">
        <v>3</v>
      </c>
      <c r="F29150" s="21" t="s">
        <v>2776</v>
      </c>
    </row>
    <row r="29151" spans="1:6">
      <c r="A29151" s="21" t="s">
        <v>33262</v>
      </c>
      <c r="B29151" s="21" t="s">
        <v>40891</v>
      </c>
      <c r="C29151" s="21" t="s">
        <v>41838</v>
      </c>
      <c r="D29151" s="21">
        <v>0.16</v>
      </c>
      <c r="E29151" s="21">
        <v>0</v>
      </c>
      <c r="F29151" s="21" t="s">
        <v>2776</v>
      </c>
    </row>
    <row r="29152" spans="1:6">
      <c r="A29152" s="21" t="s">
        <v>33263</v>
      </c>
      <c r="B29152" s="21" t="s">
        <v>40891</v>
      </c>
      <c r="C29152" s="21" t="s">
        <v>52703</v>
      </c>
      <c r="D29152" s="21">
        <v>1</v>
      </c>
      <c r="E29152" s="21">
        <v>0</v>
      </c>
      <c r="F29152" s="21" t="s">
        <v>2776</v>
      </c>
    </row>
    <row r="29153" spans="1:6">
      <c r="A29153" s="21" t="s">
        <v>33264</v>
      </c>
      <c r="B29153" s="21" t="s">
        <v>40891</v>
      </c>
      <c r="C29153" s="21" t="s">
        <v>4556</v>
      </c>
      <c r="D29153" s="21">
        <v>0.16</v>
      </c>
      <c r="E29153" s="21">
        <v>0</v>
      </c>
      <c r="F29153" s="21" t="s">
        <v>2776</v>
      </c>
    </row>
    <row r="29154" spans="1:6">
      <c r="A29154" s="21" t="s">
        <v>33265</v>
      </c>
      <c r="B29154" s="21" t="s">
        <v>40890</v>
      </c>
      <c r="C29154" s="21" t="s">
        <v>52704</v>
      </c>
      <c r="D29154" s="21">
        <v>0</v>
      </c>
      <c r="E29154" s="21">
        <v>8</v>
      </c>
      <c r="F29154" s="21" t="s">
        <v>2776</v>
      </c>
    </row>
    <row r="29155" spans="1:6">
      <c r="A29155" s="21" t="s">
        <v>33266</v>
      </c>
      <c r="B29155" s="21" t="s">
        <v>40890</v>
      </c>
      <c r="C29155" s="21" t="s">
        <v>5006</v>
      </c>
      <c r="D29155" s="21">
        <v>0</v>
      </c>
      <c r="E29155" s="21">
        <v>5</v>
      </c>
      <c r="F29155" s="21" t="s">
        <v>2776</v>
      </c>
    </row>
    <row r="29156" spans="1:6">
      <c r="A29156" s="21" t="s">
        <v>33267</v>
      </c>
      <c r="B29156" s="21" t="s">
        <v>40891</v>
      </c>
      <c r="C29156" s="21" t="s">
        <v>41130</v>
      </c>
      <c r="D29156" s="21">
        <v>1</v>
      </c>
      <c r="E29156" s="21">
        <v>0</v>
      </c>
      <c r="F29156" s="21" t="s">
        <v>2776</v>
      </c>
    </row>
    <row r="29157" spans="1:6">
      <c r="A29157" s="21" t="s">
        <v>33268</v>
      </c>
      <c r="B29157" s="21" t="s">
        <v>40890</v>
      </c>
      <c r="C29157" s="21" t="s">
        <v>46357</v>
      </c>
      <c r="D29157" s="21">
        <v>0</v>
      </c>
      <c r="E29157" s="21">
        <v>5</v>
      </c>
      <c r="F29157" s="21" t="s">
        <v>2776</v>
      </c>
    </row>
    <row r="29158" spans="1:6">
      <c r="A29158" s="21" t="s">
        <v>33269</v>
      </c>
      <c r="B29158" s="21" t="s">
        <v>40890</v>
      </c>
      <c r="C29158" s="21" t="s">
        <v>52705</v>
      </c>
      <c r="D29158" s="21">
        <v>0.04</v>
      </c>
      <c r="E29158" s="21">
        <v>3</v>
      </c>
      <c r="F29158" s="21" t="s">
        <v>2776</v>
      </c>
    </row>
    <row r="29159" spans="1:6">
      <c r="A29159" s="21" t="s">
        <v>33270</v>
      </c>
      <c r="B29159" s="21" t="s">
        <v>40891</v>
      </c>
      <c r="C29159" s="21" t="s">
        <v>52706</v>
      </c>
      <c r="D29159" s="21">
        <v>0.48</v>
      </c>
      <c r="E29159" s="21">
        <v>0</v>
      </c>
      <c r="F29159" s="21" t="s">
        <v>2776</v>
      </c>
    </row>
    <row r="29160" spans="1:6">
      <c r="A29160" s="21" t="s">
        <v>33271</v>
      </c>
      <c r="B29160" s="21" t="s">
        <v>40890</v>
      </c>
      <c r="C29160" s="21" t="s">
        <v>52707</v>
      </c>
      <c r="D29160" s="21">
        <v>0</v>
      </c>
      <c r="E29160" s="21">
        <v>5</v>
      </c>
      <c r="F29160" s="21" t="s">
        <v>2776</v>
      </c>
    </row>
    <row r="29161" spans="1:6">
      <c r="A29161" s="21" t="s">
        <v>33272</v>
      </c>
      <c r="B29161" s="21" t="s">
        <v>40894</v>
      </c>
      <c r="C29161" s="21" t="s">
        <v>42328</v>
      </c>
      <c r="D29161" s="21">
        <v>0.04</v>
      </c>
      <c r="E29161" s="21">
        <v>0</v>
      </c>
      <c r="F29161" s="21" t="s">
        <v>2776</v>
      </c>
    </row>
    <row r="29162" spans="1:6">
      <c r="A29162" s="21" t="s">
        <v>33273</v>
      </c>
      <c r="B29162" s="21" t="s">
        <v>40891</v>
      </c>
      <c r="C29162" s="21" t="s">
        <v>52708</v>
      </c>
      <c r="D29162" s="21">
        <v>0.2</v>
      </c>
      <c r="E29162" s="21">
        <v>0</v>
      </c>
      <c r="F29162" s="21" t="s">
        <v>2776</v>
      </c>
    </row>
    <row r="29163" spans="1:6">
      <c r="A29163" s="21" t="s">
        <v>33274</v>
      </c>
      <c r="B29163" s="21" t="s">
        <v>40894</v>
      </c>
      <c r="C29163" s="21" t="s">
        <v>41536</v>
      </c>
      <c r="D29163" s="21">
        <v>0.04</v>
      </c>
      <c r="E29163" s="21">
        <v>0</v>
      </c>
      <c r="F29163" s="21" t="s">
        <v>2776</v>
      </c>
    </row>
    <row r="29164" spans="1:6">
      <c r="A29164" s="21" t="s">
        <v>33275</v>
      </c>
      <c r="B29164" s="21" t="s">
        <v>40890</v>
      </c>
      <c r="C29164" s="21" t="s">
        <v>48288</v>
      </c>
      <c r="D29164" s="21">
        <v>0</v>
      </c>
      <c r="E29164" s="21">
        <v>5</v>
      </c>
      <c r="F29164" s="21" t="s">
        <v>2776</v>
      </c>
    </row>
    <row r="29165" spans="1:6">
      <c r="A29165" s="21" t="s">
        <v>33276</v>
      </c>
      <c r="B29165" s="21" t="s">
        <v>40890</v>
      </c>
      <c r="C29165" s="21" t="s">
        <v>41361</v>
      </c>
      <c r="D29165" s="21">
        <v>0</v>
      </c>
      <c r="E29165" s="21">
        <v>3</v>
      </c>
      <c r="F29165" s="21" t="s">
        <v>2776</v>
      </c>
    </row>
    <row r="29166" spans="1:6">
      <c r="A29166" s="21" t="s">
        <v>33277</v>
      </c>
      <c r="B29166" s="21" t="s">
        <v>40891</v>
      </c>
      <c r="C29166" s="21" t="s">
        <v>439</v>
      </c>
      <c r="D29166" s="21">
        <v>0.2</v>
      </c>
      <c r="E29166" s="21">
        <v>0</v>
      </c>
      <c r="F29166" s="21" t="s">
        <v>2776</v>
      </c>
    </row>
    <row r="29167" spans="1:6">
      <c r="A29167" s="21" t="s">
        <v>33278</v>
      </c>
      <c r="B29167" s="21" t="s">
        <v>40894</v>
      </c>
      <c r="C29167" s="21" t="s">
        <v>50293</v>
      </c>
      <c r="D29167" s="21">
        <v>0.04</v>
      </c>
      <c r="E29167" s="21">
        <v>0</v>
      </c>
      <c r="F29167" s="21" t="s">
        <v>2776</v>
      </c>
    </row>
    <row r="29168" spans="1:6">
      <c r="A29168" s="21" t="s">
        <v>3076</v>
      </c>
      <c r="B29168" s="21" t="s">
        <v>40892</v>
      </c>
      <c r="C29168" s="21" t="s">
        <v>4516</v>
      </c>
      <c r="D29168" s="21">
        <v>0.18</v>
      </c>
      <c r="E29168" s="21">
        <v>0</v>
      </c>
      <c r="F29168" s="21" t="s">
        <v>2776</v>
      </c>
    </row>
    <row r="29169" spans="1:6">
      <c r="A29169" s="21" t="s">
        <v>33279</v>
      </c>
      <c r="B29169" s="21" t="s">
        <v>40893</v>
      </c>
      <c r="C29169" s="21" t="s">
        <v>4427</v>
      </c>
      <c r="D29169" s="21">
        <v>0.04</v>
      </c>
      <c r="E29169" s="21">
        <v>0</v>
      </c>
      <c r="F29169" s="21" t="s">
        <v>2776</v>
      </c>
    </row>
    <row r="29170" spans="1:6">
      <c r="A29170" s="21" t="s">
        <v>33280</v>
      </c>
      <c r="B29170" s="21" t="s">
        <v>40891</v>
      </c>
      <c r="C29170" s="21" t="s">
        <v>52709</v>
      </c>
      <c r="D29170" s="21">
        <v>0.18</v>
      </c>
      <c r="E29170" s="21">
        <v>0</v>
      </c>
      <c r="F29170" s="21" t="s">
        <v>2776</v>
      </c>
    </row>
    <row r="29171" spans="1:6">
      <c r="A29171" s="21" t="s">
        <v>33281</v>
      </c>
      <c r="B29171" s="21" t="s">
        <v>40891</v>
      </c>
      <c r="C29171" s="21" t="s">
        <v>4560</v>
      </c>
      <c r="D29171" s="21">
        <v>1</v>
      </c>
      <c r="E29171" s="21">
        <v>0</v>
      </c>
      <c r="F29171" s="21" t="s">
        <v>2776</v>
      </c>
    </row>
    <row r="29172" spans="1:6">
      <c r="A29172" s="21" t="s">
        <v>33282</v>
      </c>
      <c r="B29172" s="21" t="s">
        <v>40890</v>
      </c>
      <c r="C29172" s="21" t="s">
        <v>4353</v>
      </c>
      <c r="D29172" s="21">
        <v>0</v>
      </c>
      <c r="E29172" s="21">
        <v>5</v>
      </c>
      <c r="F29172" s="21" t="s">
        <v>2776</v>
      </c>
    </row>
    <row r="29173" spans="1:6">
      <c r="A29173" s="21" t="s">
        <v>33283</v>
      </c>
      <c r="B29173" s="21" t="s">
        <v>40895</v>
      </c>
      <c r="C29173" s="21" t="s">
        <v>439</v>
      </c>
      <c r="D29173" s="21">
        <v>0.04</v>
      </c>
      <c r="E29173" s="21">
        <v>0</v>
      </c>
      <c r="F29173" s="21" t="s">
        <v>2776</v>
      </c>
    </row>
    <row r="29174" spans="1:6">
      <c r="A29174" s="21" t="s">
        <v>33284</v>
      </c>
      <c r="B29174" s="21" t="s">
        <v>40891</v>
      </c>
      <c r="C29174" s="21" t="s">
        <v>52710</v>
      </c>
      <c r="D29174" s="21">
        <v>1</v>
      </c>
      <c r="E29174" s="21">
        <v>0</v>
      </c>
      <c r="F29174" s="21" t="s">
        <v>2776</v>
      </c>
    </row>
    <row r="29175" spans="1:6">
      <c r="A29175" s="21" t="s">
        <v>33285</v>
      </c>
      <c r="B29175" s="21" t="s">
        <v>40891</v>
      </c>
      <c r="C29175" s="21" t="s">
        <v>43137</v>
      </c>
      <c r="D29175" s="21">
        <v>0.12</v>
      </c>
      <c r="E29175" s="21">
        <v>0</v>
      </c>
      <c r="F29175" s="21" t="s">
        <v>2776</v>
      </c>
    </row>
    <row r="29176" spans="1:6">
      <c r="A29176" s="21" t="s">
        <v>33286</v>
      </c>
      <c r="B29176" s="21" t="s">
        <v>40891</v>
      </c>
      <c r="C29176" s="21" t="s">
        <v>4464</v>
      </c>
      <c r="D29176" s="21">
        <v>1</v>
      </c>
      <c r="E29176" s="21">
        <v>0</v>
      </c>
      <c r="F29176" s="21" t="s">
        <v>2776</v>
      </c>
    </row>
    <row r="29177" spans="1:6">
      <c r="A29177" s="21" t="s">
        <v>33287</v>
      </c>
      <c r="B29177" s="21" t="s">
        <v>40893</v>
      </c>
      <c r="C29177" s="21" t="s">
        <v>41709</v>
      </c>
      <c r="D29177" s="21">
        <v>0.04</v>
      </c>
      <c r="E29177" s="21">
        <v>0</v>
      </c>
      <c r="F29177" s="21" t="s">
        <v>2776</v>
      </c>
    </row>
    <row r="29178" spans="1:6">
      <c r="A29178" s="21" t="s">
        <v>33288</v>
      </c>
      <c r="B29178" s="21" t="s">
        <v>40885</v>
      </c>
      <c r="C29178" s="21" t="s">
        <v>370</v>
      </c>
      <c r="D29178" s="21">
        <v>250</v>
      </c>
      <c r="E29178" s="21">
        <v>0</v>
      </c>
      <c r="F29178" s="21" t="s">
        <v>2776</v>
      </c>
    </row>
    <row r="29179" spans="1:6">
      <c r="A29179" s="21" t="s">
        <v>33289</v>
      </c>
      <c r="B29179" s="21" t="s">
        <v>40891</v>
      </c>
      <c r="C29179" s="21" t="s">
        <v>4395</v>
      </c>
      <c r="D29179" s="21">
        <v>0.48</v>
      </c>
      <c r="E29179" s="21">
        <v>0</v>
      </c>
      <c r="F29179" s="21" t="s">
        <v>2776</v>
      </c>
    </row>
    <row r="29180" spans="1:6">
      <c r="A29180" s="21" t="s">
        <v>33290</v>
      </c>
      <c r="B29180" s="21" t="s">
        <v>40891</v>
      </c>
      <c r="C29180" s="21" t="s">
        <v>42165</v>
      </c>
      <c r="D29180" s="21">
        <v>0.12</v>
      </c>
      <c r="E29180" s="21">
        <v>0</v>
      </c>
      <c r="F29180" s="21" t="s">
        <v>2776</v>
      </c>
    </row>
    <row r="29181" spans="1:6">
      <c r="A29181" s="21" t="s">
        <v>33291</v>
      </c>
      <c r="B29181" s="21" t="s">
        <v>40891</v>
      </c>
      <c r="C29181" s="21" t="s">
        <v>5230</v>
      </c>
      <c r="D29181" s="21">
        <v>0.8</v>
      </c>
      <c r="E29181" s="21">
        <v>0</v>
      </c>
      <c r="F29181" s="21" t="s">
        <v>2776</v>
      </c>
    </row>
    <row r="29182" spans="1:6">
      <c r="A29182" s="21" t="s">
        <v>3541</v>
      </c>
      <c r="B29182" s="21" t="s">
        <v>40892</v>
      </c>
      <c r="C29182" s="21" t="s">
        <v>439</v>
      </c>
      <c r="D29182" s="21">
        <v>0.96</v>
      </c>
      <c r="E29182" s="21">
        <v>0</v>
      </c>
      <c r="F29182" s="21" t="s">
        <v>2776</v>
      </c>
    </row>
    <row r="29183" spans="1:6">
      <c r="A29183" s="21" t="s">
        <v>33292</v>
      </c>
      <c r="B29183" s="21" t="s">
        <v>40890</v>
      </c>
      <c r="C29183" s="21" t="s">
        <v>41000</v>
      </c>
      <c r="D29183" s="21">
        <v>0</v>
      </c>
      <c r="E29183" s="21">
        <v>5</v>
      </c>
      <c r="F29183" s="21" t="s">
        <v>2776</v>
      </c>
    </row>
    <row r="29184" spans="1:6">
      <c r="A29184" s="21" t="s">
        <v>33293</v>
      </c>
      <c r="B29184" s="21" t="s">
        <v>40890</v>
      </c>
      <c r="C29184" s="21" t="s">
        <v>4803</v>
      </c>
      <c r="D29184" s="21">
        <v>0</v>
      </c>
      <c r="E29184" s="21">
        <v>6</v>
      </c>
      <c r="F29184" s="21" t="s">
        <v>2776</v>
      </c>
    </row>
    <row r="29185" spans="1:6">
      <c r="A29185" s="21" t="s">
        <v>33294</v>
      </c>
      <c r="B29185" s="21" t="s">
        <v>40891</v>
      </c>
      <c r="C29185" s="21" t="s">
        <v>52711</v>
      </c>
      <c r="D29185" s="21">
        <v>0.18</v>
      </c>
      <c r="E29185" s="21">
        <v>0</v>
      </c>
      <c r="F29185" s="21" t="s">
        <v>2776</v>
      </c>
    </row>
    <row r="29186" spans="1:6">
      <c r="A29186" s="21" t="s">
        <v>33295</v>
      </c>
      <c r="B29186" s="21" t="s">
        <v>40891</v>
      </c>
      <c r="C29186" s="21" t="s">
        <v>4410</v>
      </c>
      <c r="D29186" s="21">
        <v>0.5</v>
      </c>
      <c r="E29186" s="21">
        <v>0</v>
      </c>
      <c r="F29186" s="21" t="s">
        <v>2776</v>
      </c>
    </row>
    <row r="29187" spans="1:6">
      <c r="A29187" s="21" t="s">
        <v>33296</v>
      </c>
      <c r="B29187" s="21" t="s">
        <v>40891</v>
      </c>
      <c r="C29187" s="21" t="s">
        <v>52712</v>
      </c>
      <c r="D29187" s="21">
        <v>1</v>
      </c>
      <c r="E29187" s="21">
        <v>0</v>
      </c>
      <c r="F29187" s="21" t="s">
        <v>2776</v>
      </c>
    </row>
    <row r="29188" spans="1:6">
      <c r="A29188" s="21" t="s">
        <v>2740</v>
      </c>
      <c r="B29188" s="21" t="s">
        <v>40899</v>
      </c>
      <c r="C29188" s="21" t="s">
        <v>52713</v>
      </c>
      <c r="D29188" s="21">
        <v>0</v>
      </c>
      <c r="E29188" s="21">
        <v>5</v>
      </c>
      <c r="F29188" s="21" t="s">
        <v>2776</v>
      </c>
    </row>
    <row r="29189" spans="1:6">
      <c r="A29189" s="21" t="s">
        <v>33297</v>
      </c>
      <c r="B29189" s="21" t="s">
        <v>40890</v>
      </c>
      <c r="C29189" s="21" t="s">
        <v>52714</v>
      </c>
      <c r="D29189" s="21">
        <v>0</v>
      </c>
      <c r="E29189" s="21">
        <v>5</v>
      </c>
      <c r="F29189" s="21" t="s">
        <v>2776</v>
      </c>
    </row>
    <row r="29190" spans="1:6">
      <c r="A29190" s="21" t="s">
        <v>33298</v>
      </c>
      <c r="B29190" s="21" t="s">
        <v>40891</v>
      </c>
      <c r="C29190" s="21" t="s">
        <v>50882</v>
      </c>
      <c r="D29190" s="21">
        <v>1</v>
      </c>
      <c r="E29190" s="21">
        <v>0</v>
      </c>
      <c r="F29190" s="21" t="s">
        <v>2776</v>
      </c>
    </row>
    <row r="29191" spans="1:6">
      <c r="A29191" s="21" t="s">
        <v>33299</v>
      </c>
      <c r="B29191" s="21" t="s">
        <v>40890</v>
      </c>
      <c r="C29191" s="21" t="s">
        <v>52715</v>
      </c>
      <c r="D29191" s="21">
        <v>0</v>
      </c>
      <c r="E29191" s="21">
        <v>5</v>
      </c>
      <c r="F29191" s="21" t="s">
        <v>2776</v>
      </c>
    </row>
    <row r="29192" spans="1:6">
      <c r="A29192" s="21" t="s">
        <v>33300</v>
      </c>
      <c r="B29192" s="21" t="s">
        <v>40891</v>
      </c>
      <c r="C29192" s="21" t="s">
        <v>52716</v>
      </c>
      <c r="D29192" s="21">
        <v>1</v>
      </c>
      <c r="E29192" s="21">
        <v>0</v>
      </c>
      <c r="F29192" s="21" t="s">
        <v>2776</v>
      </c>
    </row>
    <row r="29193" spans="1:6">
      <c r="A29193" s="21" t="s">
        <v>33301</v>
      </c>
      <c r="B29193" s="21" t="s">
        <v>40890</v>
      </c>
      <c r="C29193" s="21" t="s">
        <v>52717</v>
      </c>
      <c r="D29193" s="21">
        <v>0</v>
      </c>
      <c r="E29193" s="21">
        <v>5</v>
      </c>
      <c r="F29193" s="21" t="s">
        <v>2776</v>
      </c>
    </row>
    <row r="29194" spans="1:6">
      <c r="A29194" s="21" t="s">
        <v>33302</v>
      </c>
      <c r="B29194" s="21" t="s">
        <v>40894</v>
      </c>
      <c r="C29194" s="21" t="s">
        <v>41506</v>
      </c>
      <c r="D29194" s="21">
        <v>0.04</v>
      </c>
      <c r="E29194" s="21">
        <v>0</v>
      </c>
      <c r="F29194" s="21" t="s">
        <v>2776</v>
      </c>
    </row>
    <row r="29195" spans="1:6">
      <c r="A29195" s="21" t="s">
        <v>33303</v>
      </c>
      <c r="B29195" s="21" t="s">
        <v>40890</v>
      </c>
      <c r="C29195" s="21" t="s">
        <v>5165</v>
      </c>
      <c r="D29195" s="21">
        <v>0</v>
      </c>
      <c r="E29195" s="21">
        <v>3</v>
      </c>
      <c r="F29195" s="21" t="s">
        <v>2776</v>
      </c>
    </row>
    <row r="29196" spans="1:6">
      <c r="A29196" s="21" t="s">
        <v>33304</v>
      </c>
      <c r="B29196" s="21" t="s">
        <v>40890</v>
      </c>
      <c r="C29196" s="21" t="s">
        <v>52718</v>
      </c>
      <c r="D29196" s="21">
        <v>0</v>
      </c>
      <c r="E29196" s="21">
        <v>3</v>
      </c>
      <c r="F29196" s="21" t="s">
        <v>2776</v>
      </c>
    </row>
    <row r="29197" spans="1:6">
      <c r="A29197" s="21" t="s">
        <v>33305</v>
      </c>
      <c r="B29197" s="21" t="s">
        <v>40891</v>
      </c>
      <c r="C29197" s="21" t="s">
        <v>41145</v>
      </c>
      <c r="D29197" s="21">
        <v>0.2</v>
      </c>
      <c r="E29197" s="21">
        <v>0</v>
      </c>
      <c r="F29197" s="21" t="s">
        <v>2776</v>
      </c>
    </row>
    <row r="29198" spans="1:6">
      <c r="A29198" s="21" t="s">
        <v>33306</v>
      </c>
      <c r="B29198" s="21" t="s">
        <v>40890</v>
      </c>
      <c r="C29198" s="21" t="s">
        <v>52719</v>
      </c>
      <c r="D29198" s="21">
        <v>0</v>
      </c>
      <c r="E29198" s="21">
        <v>5</v>
      </c>
      <c r="F29198" s="21" t="s">
        <v>2776</v>
      </c>
    </row>
    <row r="29199" spans="1:6">
      <c r="A29199" s="21" t="s">
        <v>33307</v>
      </c>
      <c r="B29199" s="21" t="s">
        <v>40890</v>
      </c>
      <c r="C29199" s="21" t="s">
        <v>52720</v>
      </c>
      <c r="D29199" s="21">
        <v>0</v>
      </c>
      <c r="E29199" s="21">
        <v>6</v>
      </c>
      <c r="F29199" s="21" t="s">
        <v>2776</v>
      </c>
    </row>
    <row r="29200" spans="1:6">
      <c r="A29200" s="21" t="s">
        <v>33308</v>
      </c>
      <c r="B29200" s="21" t="s">
        <v>40891</v>
      </c>
      <c r="C29200" s="21" t="s">
        <v>44770</v>
      </c>
      <c r="D29200" s="21">
        <v>0.24</v>
      </c>
      <c r="E29200" s="21">
        <v>0</v>
      </c>
      <c r="F29200" s="21" t="s">
        <v>2776</v>
      </c>
    </row>
    <row r="29201" spans="1:6">
      <c r="A29201" s="21" t="s">
        <v>33309</v>
      </c>
      <c r="B29201" s="21" t="s">
        <v>40891</v>
      </c>
      <c r="C29201" s="21" t="s">
        <v>52721</v>
      </c>
      <c r="D29201" s="21">
        <v>1</v>
      </c>
      <c r="E29201" s="21">
        <v>0</v>
      </c>
      <c r="F29201" s="21" t="s">
        <v>2776</v>
      </c>
    </row>
    <row r="29202" spans="1:6">
      <c r="A29202" s="21" t="s">
        <v>33310</v>
      </c>
      <c r="B29202" s="21" t="s">
        <v>40891</v>
      </c>
      <c r="C29202" s="21" t="s">
        <v>4334</v>
      </c>
      <c r="D29202" s="21">
        <v>1</v>
      </c>
      <c r="E29202" s="21">
        <v>0</v>
      </c>
      <c r="F29202" s="21" t="s">
        <v>2776</v>
      </c>
    </row>
    <row r="29203" spans="1:6">
      <c r="A29203" s="21" t="s">
        <v>33311</v>
      </c>
      <c r="B29203" s="21" t="s">
        <v>40891</v>
      </c>
      <c r="C29203" s="21" t="s">
        <v>4357</v>
      </c>
      <c r="D29203" s="21">
        <v>0.2</v>
      </c>
      <c r="E29203" s="21">
        <v>0</v>
      </c>
      <c r="F29203" s="21" t="s">
        <v>2776</v>
      </c>
    </row>
    <row r="29204" spans="1:6">
      <c r="A29204" s="21" t="s">
        <v>33312</v>
      </c>
      <c r="B29204" s="21" t="s">
        <v>40890</v>
      </c>
      <c r="C29204" s="21" t="s">
        <v>43518</v>
      </c>
      <c r="D29204" s="21">
        <v>0</v>
      </c>
      <c r="E29204" s="21">
        <v>7</v>
      </c>
      <c r="F29204" s="21" t="s">
        <v>2776</v>
      </c>
    </row>
    <row r="29205" spans="1:6">
      <c r="A29205" s="21" t="s">
        <v>33313</v>
      </c>
      <c r="B29205" s="21" t="s">
        <v>40893</v>
      </c>
      <c r="C29205" s="21" t="s">
        <v>40965</v>
      </c>
      <c r="D29205" s="21">
        <v>0.04</v>
      </c>
      <c r="E29205" s="21">
        <v>0</v>
      </c>
      <c r="F29205" s="21" t="s">
        <v>2776</v>
      </c>
    </row>
    <row r="29206" spans="1:6">
      <c r="A29206" s="21" t="s">
        <v>33314</v>
      </c>
      <c r="B29206" s="21" t="s">
        <v>40890</v>
      </c>
      <c r="C29206" s="21" t="s">
        <v>4338</v>
      </c>
      <c r="D29206" s="21">
        <v>0</v>
      </c>
      <c r="E29206" s="21">
        <v>5</v>
      </c>
      <c r="F29206" s="21" t="s">
        <v>2776</v>
      </c>
    </row>
    <row r="29207" spans="1:6">
      <c r="A29207" s="21" t="s">
        <v>33315</v>
      </c>
      <c r="B29207" s="21" t="s">
        <v>40891</v>
      </c>
      <c r="C29207" s="21" t="s">
        <v>52722</v>
      </c>
      <c r="D29207" s="21">
        <v>0.24</v>
      </c>
      <c r="E29207" s="21">
        <v>0</v>
      </c>
      <c r="F29207" s="21" t="s">
        <v>2776</v>
      </c>
    </row>
    <row r="29208" spans="1:6">
      <c r="A29208" s="21" t="s">
        <v>33316</v>
      </c>
      <c r="B29208" s="21" t="s">
        <v>40891</v>
      </c>
      <c r="C29208" s="21" t="s">
        <v>4450</v>
      </c>
      <c r="D29208" s="21">
        <v>1</v>
      </c>
      <c r="E29208" s="21">
        <v>0</v>
      </c>
      <c r="F29208" s="21" t="s">
        <v>2776</v>
      </c>
    </row>
    <row r="29209" spans="1:6">
      <c r="A29209" s="21" t="s">
        <v>33317</v>
      </c>
      <c r="B29209" s="21" t="s">
        <v>40899</v>
      </c>
      <c r="C29209" s="21" t="s">
        <v>52723</v>
      </c>
      <c r="D29209" s="21">
        <v>5</v>
      </c>
      <c r="E29209" s="21">
        <v>0</v>
      </c>
      <c r="F29209" s="21" t="s">
        <v>2776</v>
      </c>
    </row>
    <row r="29210" spans="1:6">
      <c r="A29210" s="21" t="s">
        <v>33318</v>
      </c>
      <c r="B29210" s="21" t="s">
        <v>40890</v>
      </c>
      <c r="C29210" s="21" t="s">
        <v>4399</v>
      </c>
      <c r="D29210" s="21">
        <v>0</v>
      </c>
      <c r="E29210" s="21">
        <v>5</v>
      </c>
      <c r="F29210" s="21" t="s">
        <v>2776</v>
      </c>
    </row>
    <row r="29211" spans="1:6">
      <c r="A29211" s="21" t="s">
        <v>33319</v>
      </c>
      <c r="B29211" s="21" t="s">
        <v>40890</v>
      </c>
      <c r="C29211" s="21" t="s">
        <v>52724</v>
      </c>
      <c r="D29211" s="21">
        <v>0</v>
      </c>
      <c r="E29211" s="21">
        <v>5</v>
      </c>
      <c r="F29211" s="21" t="s">
        <v>2776</v>
      </c>
    </row>
    <row r="29212" spans="1:6">
      <c r="A29212" s="21" t="s">
        <v>33320</v>
      </c>
      <c r="B29212" s="21" t="s">
        <v>40890</v>
      </c>
      <c r="C29212" s="21" t="s">
        <v>52725</v>
      </c>
      <c r="D29212" s="21">
        <v>0</v>
      </c>
      <c r="E29212" s="21">
        <v>5</v>
      </c>
      <c r="F29212" s="21" t="s">
        <v>2776</v>
      </c>
    </row>
    <row r="29213" spans="1:6">
      <c r="A29213" s="21" t="s">
        <v>33321</v>
      </c>
      <c r="B29213" s="21" t="s">
        <v>40891</v>
      </c>
      <c r="C29213" s="21" t="s">
        <v>425</v>
      </c>
      <c r="D29213" s="21">
        <v>1</v>
      </c>
      <c r="E29213" s="21">
        <v>0</v>
      </c>
      <c r="F29213" s="21" t="s">
        <v>2776</v>
      </c>
    </row>
    <row r="29214" spans="1:6">
      <c r="A29214" s="21" t="s">
        <v>33322</v>
      </c>
      <c r="B29214" s="21" t="s">
        <v>40891</v>
      </c>
      <c r="C29214" s="21" t="s">
        <v>52726</v>
      </c>
      <c r="D29214" s="21">
        <v>1.3</v>
      </c>
      <c r="E29214" s="21">
        <v>0</v>
      </c>
      <c r="F29214" s="21" t="s">
        <v>2776</v>
      </c>
    </row>
    <row r="29215" spans="1:6">
      <c r="A29215" s="21" t="s">
        <v>33323</v>
      </c>
      <c r="B29215" s="21" t="s">
        <v>40891</v>
      </c>
      <c r="C29215" s="21" t="s">
        <v>52727</v>
      </c>
      <c r="D29215" s="21">
        <v>1</v>
      </c>
      <c r="E29215" s="21">
        <v>0</v>
      </c>
      <c r="F29215" s="21" t="s">
        <v>2776</v>
      </c>
    </row>
    <row r="29216" spans="1:6">
      <c r="A29216" s="21" t="s">
        <v>33324</v>
      </c>
      <c r="B29216" s="21" t="s">
        <v>40891</v>
      </c>
      <c r="C29216" s="21" t="s">
        <v>52728</v>
      </c>
      <c r="D29216" s="21">
        <v>0.24</v>
      </c>
      <c r="E29216" s="21">
        <v>0</v>
      </c>
      <c r="F29216" s="21" t="s">
        <v>2776</v>
      </c>
    </row>
    <row r="29217" spans="1:6">
      <c r="A29217" s="21" t="s">
        <v>33325</v>
      </c>
      <c r="B29217" s="21" t="s">
        <v>40895</v>
      </c>
      <c r="C29217" s="21" t="s">
        <v>4366</v>
      </c>
      <c r="D29217" s="21">
        <v>0.04</v>
      </c>
      <c r="E29217" s="21">
        <v>0</v>
      </c>
      <c r="F29217" s="21" t="s">
        <v>2776</v>
      </c>
    </row>
    <row r="29218" spans="1:6">
      <c r="A29218" s="21" t="s">
        <v>33326</v>
      </c>
      <c r="B29218" s="21" t="s">
        <v>40890</v>
      </c>
      <c r="C29218" s="21" t="s">
        <v>52729</v>
      </c>
      <c r="D29218" s="21">
        <v>0</v>
      </c>
      <c r="E29218" s="21">
        <v>5</v>
      </c>
      <c r="F29218" s="21" t="s">
        <v>2776</v>
      </c>
    </row>
    <row r="29219" spans="1:6">
      <c r="A29219" s="21" t="s">
        <v>33327</v>
      </c>
      <c r="B29219" s="21" t="s">
        <v>40890</v>
      </c>
      <c r="C29219" s="21" t="s">
        <v>4519</v>
      </c>
      <c r="D29219" s="21">
        <v>0</v>
      </c>
      <c r="E29219" s="21">
        <v>3</v>
      </c>
      <c r="F29219" s="21" t="s">
        <v>2776</v>
      </c>
    </row>
    <row r="29220" spans="1:6">
      <c r="A29220" s="21" t="s">
        <v>33328</v>
      </c>
      <c r="B29220" s="21" t="s">
        <v>40891</v>
      </c>
      <c r="C29220" s="21" t="s">
        <v>52730</v>
      </c>
      <c r="D29220" s="21">
        <v>1</v>
      </c>
      <c r="E29220" s="21">
        <v>0</v>
      </c>
      <c r="F29220" s="21" t="s">
        <v>2776</v>
      </c>
    </row>
    <row r="29221" spans="1:6">
      <c r="A29221" s="21" t="s">
        <v>33329</v>
      </c>
      <c r="B29221" s="21" t="s">
        <v>40891</v>
      </c>
      <c r="C29221" s="21" t="s">
        <v>42920</v>
      </c>
      <c r="D29221" s="21">
        <v>0.22</v>
      </c>
      <c r="E29221" s="21">
        <v>0</v>
      </c>
      <c r="F29221" s="21" t="s">
        <v>2776</v>
      </c>
    </row>
    <row r="29222" spans="1:6">
      <c r="A29222" s="21" t="s">
        <v>33330</v>
      </c>
      <c r="B29222" s="21" t="s">
        <v>40891</v>
      </c>
      <c r="C29222" s="21" t="s">
        <v>41719</v>
      </c>
      <c r="D29222" s="21">
        <v>1</v>
      </c>
      <c r="E29222" s="21">
        <v>0</v>
      </c>
      <c r="F29222" s="21" t="s">
        <v>2776</v>
      </c>
    </row>
    <row r="29223" spans="1:6">
      <c r="A29223" s="21" t="s">
        <v>33331</v>
      </c>
      <c r="B29223" s="21" t="s">
        <v>40891</v>
      </c>
      <c r="C29223" s="21" t="s">
        <v>4859</v>
      </c>
      <c r="D29223" s="21">
        <v>0.44</v>
      </c>
      <c r="E29223" s="21">
        <v>0</v>
      </c>
      <c r="F29223" s="21" t="s">
        <v>2776</v>
      </c>
    </row>
    <row r="29224" spans="1:6">
      <c r="A29224" s="21" t="s">
        <v>33332</v>
      </c>
      <c r="B29224" s="21" t="s">
        <v>40890</v>
      </c>
      <c r="C29224" s="21" t="s">
        <v>52731</v>
      </c>
      <c r="D29224" s="21">
        <v>0</v>
      </c>
      <c r="E29224" s="21">
        <v>3</v>
      </c>
      <c r="F29224" s="21" t="s">
        <v>2776</v>
      </c>
    </row>
    <row r="29225" spans="1:6">
      <c r="A29225" s="21" t="s">
        <v>33333</v>
      </c>
      <c r="B29225" s="21" t="s">
        <v>40891</v>
      </c>
      <c r="C29225" s="21" t="s">
        <v>41943</v>
      </c>
      <c r="D29225" s="21">
        <v>0.42</v>
      </c>
      <c r="E29225" s="21">
        <v>0</v>
      </c>
      <c r="F29225" s="21" t="s">
        <v>2776</v>
      </c>
    </row>
    <row r="29226" spans="1:6">
      <c r="A29226" s="21" t="s">
        <v>33334</v>
      </c>
      <c r="B29226" s="21" t="s">
        <v>40891</v>
      </c>
      <c r="C29226" s="21" t="s">
        <v>41751</v>
      </c>
      <c r="D29226" s="21">
        <v>0.4</v>
      </c>
      <c r="E29226" s="21">
        <v>0</v>
      </c>
      <c r="F29226" s="21" t="s">
        <v>2776</v>
      </c>
    </row>
    <row r="29227" spans="1:6">
      <c r="A29227" s="21" t="s">
        <v>33335</v>
      </c>
      <c r="B29227" s="21" t="s">
        <v>40893</v>
      </c>
      <c r="C29227" s="21" t="s">
        <v>4450</v>
      </c>
      <c r="D29227" s="21">
        <v>0.04</v>
      </c>
      <c r="E29227" s="21">
        <v>0</v>
      </c>
      <c r="F29227" s="21" t="s">
        <v>2776</v>
      </c>
    </row>
    <row r="29228" spans="1:6">
      <c r="A29228" s="21" t="s">
        <v>3486</v>
      </c>
      <c r="B29228" s="21" t="s">
        <v>40892</v>
      </c>
      <c r="C29228" s="21" t="s">
        <v>4750</v>
      </c>
      <c r="D29228" s="21">
        <v>0.5</v>
      </c>
      <c r="E29228" s="21">
        <v>0</v>
      </c>
      <c r="F29228" s="21" t="s">
        <v>2776</v>
      </c>
    </row>
    <row r="29229" spans="1:6">
      <c r="A29229" s="21" t="s">
        <v>33336</v>
      </c>
      <c r="B29229" s="21" t="s">
        <v>40891</v>
      </c>
      <c r="C29229" s="21" t="s">
        <v>43577</v>
      </c>
      <c r="D29229" s="21">
        <v>1</v>
      </c>
      <c r="E29229" s="21">
        <v>0</v>
      </c>
      <c r="F29229" s="21" t="s">
        <v>2776</v>
      </c>
    </row>
    <row r="29230" spans="1:6">
      <c r="A29230" s="21" t="s">
        <v>33337</v>
      </c>
      <c r="B29230" s="21" t="s">
        <v>40891</v>
      </c>
      <c r="C29230" s="21" t="s">
        <v>52732</v>
      </c>
      <c r="D29230" s="21">
        <v>0.24</v>
      </c>
      <c r="E29230" s="21">
        <v>0</v>
      </c>
      <c r="F29230" s="21" t="s">
        <v>2776</v>
      </c>
    </row>
    <row r="29231" spans="1:6">
      <c r="A29231" s="21" t="s">
        <v>33338</v>
      </c>
      <c r="B29231" s="21" t="s">
        <v>40891</v>
      </c>
      <c r="C29231" s="21" t="s">
        <v>5191</v>
      </c>
      <c r="D29231" s="21">
        <v>0.28000000000000003</v>
      </c>
      <c r="E29231" s="21">
        <v>0</v>
      </c>
      <c r="F29231" s="21" t="s">
        <v>2776</v>
      </c>
    </row>
    <row r="29232" spans="1:6">
      <c r="A29232" s="21" t="s">
        <v>33339</v>
      </c>
      <c r="B29232" s="21" t="s">
        <v>40890</v>
      </c>
      <c r="C29232" s="21" t="s">
        <v>43749</v>
      </c>
      <c r="D29232" s="21">
        <v>0</v>
      </c>
      <c r="E29232" s="21">
        <v>5</v>
      </c>
      <c r="F29232" s="21" t="s">
        <v>2776</v>
      </c>
    </row>
    <row r="29233" spans="1:6">
      <c r="A29233" s="21" t="s">
        <v>33340</v>
      </c>
      <c r="B29233" s="21" t="s">
        <v>40890</v>
      </c>
      <c r="C29233" s="21" t="s">
        <v>41582</v>
      </c>
      <c r="D29233" s="21">
        <v>0</v>
      </c>
      <c r="E29233" s="21">
        <v>5</v>
      </c>
      <c r="F29233" s="21" t="s">
        <v>2776</v>
      </c>
    </row>
    <row r="29234" spans="1:6">
      <c r="A29234" s="21" t="s">
        <v>33341</v>
      </c>
      <c r="B29234" s="21" t="s">
        <v>40890</v>
      </c>
      <c r="C29234" s="21" t="s">
        <v>52733</v>
      </c>
      <c r="D29234" s="21">
        <v>0</v>
      </c>
      <c r="E29234" s="21">
        <v>5</v>
      </c>
      <c r="F29234" s="21" t="s">
        <v>2776</v>
      </c>
    </row>
    <row r="29235" spans="1:6">
      <c r="A29235" s="21" t="s">
        <v>33342</v>
      </c>
      <c r="B29235" s="21" t="s">
        <v>40891</v>
      </c>
      <c r="C29235" s="21" t="s">
        <v>42250</v>
      </c>
      <c r="D29235" s="21">
        <v>0.5</v>
      </c>
      <c r="E29235" s="21">
        <v>0</v>
      </c>
      <c r="F29235" s="21" t="s">
        <v>2776</v>
      </c>
    </row>
    <row r="29236" spans="1:6">
      <c r="A29236" s="21" t="s">
        <v>33343</v>
      </c>
      <c r="B29236" s="21" t="s">
        <v>40891</v>
      </c>
      <c r="C29236" s="21" t="s">
        <v>52734</v>
      </c>
      <c r="D29236" s="21">
        <v>1</v>
      </c>
      <c r="E29236" s="21">
        <v>0</v>
      </c>
      <c r="F29236" s="21" t="s">
        <v>2776</v>
      </c>
    </row>
    <row r="29237" spans="1:6">
      <c r="A29237" s="21" t="s">
        <v>33344</v>
      </c>
      <c r="B29237" s="21" t="s">
        <v>40891</v>
      </c>
      <c r="C29237" s="21" t="s">
        <v>52735</v>
      </c>
      <c r="D29237" s="21">
        <v>0.24</v>
      </c>
      <c r="E29237" s="21">
        <v>0</v>
      </c>
      <c r="F29237" s="21" t="s">
        <v>2776</v>
      </c>
    </row>
    <row r="29238" spans="1:6">
      <c r="A29238" s="21" t="s">
        <v>33345</v>
      </c>
      <c r="B29238" s="21" t="s">
        <v>40891</v>
      </c>
      <c r="C29238" s="21" t="s">
        <v>41082</v>
      </c>
      <c r="D29238" s="21">
        <v>1</v>
      </c>
      <c r="E29238" s="21">
        <v>0</v>
      </c>
      <c r="F29238" s="21" t="s">
        <v>2776</v>
      </c>
    </row>
    <row r="29239" spans="1:6">
      <c r="A29239" s="21" t="s">
        <v>33346</v>
      </c>
      <c r="B29239" s="21" t="s">
        <v>40890</v>
      </c>
      <c r="C29239" s="21" t="s">
        <v>52736</v>
      </c>
      <c r="D29239" s="21">
        <v>0</v>
      </c>
      <c r="E29239" s="21">
        <v>5</v>
      </c>
      <c r="F29239" s="21" t="s">
        <v>2776</v>
      </c>
    </row>
    <row r="29240" spans="1:6">
      <c r="A29240" s="21" t="s">
        <v>33347</v>
      </c>
      <c r="B29240" s="21" t="s">
        <v>40893</v>
      </c>
      <c r="C29240" s="21" t="s">
        <v>4464</v>
      </c>
      <c r="D29240" s="21">
        <v>0.04</v>
      </c>
      <c r="E29240" s="21">
        <v>0</v>
      </c>
      <c r="F29240" s="21" t="s">
        <v>2776</v>
      </c>
    </row>
    <row r="29241" spans="1:6">
      <c r="A29241" s="21" t="s">
        <v>33348</v>
      </c>
      <c r="B29241" s="21" t="s">
        <v>40891</v>
      </c>
      <c r="C29241" s="21" t="s">
        <v>425</v>
      </c>
      <c r="D29241" s="21">
        <v>0.2</v>
      </c>
      <c r="E29241" s="21">
        <v>0</v>
      </c>
      <c r="F29241" s="21" t="s">
        <v>2776</v>
      </c>
    </row>
    <row r="29242" spans="1:6">
      <c r="A29242" s="21" t="s">
        <v>33349</v>
      </c>
      <c r="B29242" s="21" t="s">
        <v>40890</v>
      </c>
      <c r="C29242" s="21" t="s">
        <v>52737</v>
      </c>
      <c r="D29242" s="21">
        <v>0</v>
      </c>
      <c r="E29242" s="21">
        <v>5</v>
      </c>
      <c r="F29242" s="21" t="s">
        <v>2776</v>
      </c>
    </row>
    <row r="29243" spans="1:6">
      <c r="A29243" s="21" t="s">
        <v>33350</v>
      </c>
      <c r="B29243" s="21" t="s">
        <v>40891</v>
      </c>
      <c r="C29243" s="21" t="s">
        <v>5156</v>
      </c>
      <c r="D29243" s="21">
        <v>0.24</v>
      </c>
      <c r="E29243" s="21">
        <v>0</v>
      </c>
      <c r="F29243" s="21" t="s">
        <v>2776</v>
      </c>
    </row>
    <row r="29244" spans="1:6">
      <c r="A29244" s="21" t="s">
        <v>33351</v>
      </c>
      <c r="B29244" s="21" t="s">
        <v>40898</v>
      </c>
      <c r="C29244" s="21" t="s">
        <v>52738</v>
      </c>
      <c r="D29244" s="21">
        <v>0.16</v>
      </c>
      <c r="E29244" s="21">
        <v>0</v>
      </c>
      <c r="F29244" s="21" t="s">
        <v>2776</v>
      </c>
    </row>
    <row r="29245" spans="1:6">
      <c r="A29245" s="21" t="s">
        <v>33352</v>
      </c>
      <c r="B29245" s="21" t="s">
        <v>40890</v>
      </c>
      <c r="C29245" s="21" t="s">
        <v>52739</v>
      </c>
      <c r="D29245" s="21">
        <v>0</v>
      </c>
      <c r="E29245" s="21">
        <v>6</v>
      </c>
      <c r="F29245" s="21" t="s">
        <v>2776</v>
      </c>
    </row>
    <row r="29246" spans="1:6">
      <c r="A29246" s="21" t="s">
        <v>4134</v>
      </c>
      <c r="B29246" s="21" t="s">
        <v>40902</v>
      </c>
      <c r="C29246" s="21" t="s">
        <v>5159</v>
      </c>
      <c r="D29246" s="21">
        <v>0</v>
      </c>
      <c r="E29246" s="21">
        <v>3</v>
      </c>
      <c r="F29246" s="21" t="s">
        <v>2776</v>
      </c>
    </row>
    <row r="29247" spans="1:6">
      <c r="A29247" s="21" t="s">
        <v>33353</v>
      </c>
      <c r="B29247" s="21" t="s">
        <v>40890</v>
      </c>
      <c r="C29247" s="21" t="s">
        <v>52740</v>
      </c>
      <c r="D29247" s="21">
        <v>0</v>
      </c>
      <c r="E29247" s="21">
        <v>5</v>
      </c>
      <c r="F29247" s="21" t="s">
        <v>2776</v>
      </c>
    </row>
    <row r="29248" spans="1:6">
      <c r="A29248" s="21" t="s">
        <v>33354</v>
      </c>
      <c r="B29248" s="21" t="s">
        <v>40891</v>
      </c>
      <c r="C29248" s="21" t="s">
        <v>4506</v>
      </c>
      <c r="D29248" s="21">
        <v>0.28000000000000003</v>
      </c>
      <c r="E29248" s="21">
        <v>0</v>
      </c>
      <c r="F29248" s="21" t="s">
        <v>2776</v>
      </c>
    </row>
    <row r="29249" spans="1:6">
      <c r="A29249" s="21" t="s">
        <v>33355</v>
      </c>
      <c r="B29249" s="21" t="s">
        <v>40890</v>
      </c>
      <c r="C29249" s="21" t="s">
        <v>52741</v>
      </c>
      <c r="D29249" s="21">
        <v>0</v>
      </c>
      <c r="E29249" s="21">
        <v>8</v>
      </c>
      <c r="F29249" s="21" t="s">
        <v>2776</v>
      </c>
    </row>
    <row r="29250" spans="1:6">
      <c r="A29250" s="21" t="s">
        <v>33356</v>
      </c>
      <c r="B29250" s="21" t="s">
        <v>40898</v>
      </c>
      <c r="C29250" s="21" t="s">
        <v>4492</v>
      </c>
      <c r="D29250" s="21">
        <v>1</v>
      </c>
      <c r="E29250" s="21">
        <v>0</v>
      </c>
      <c r="F29250" s="21" t="s">
        <v>2776</v>
      </c>
    </row>
    <row r="29251" spans="1:6">
      <c r="A29251" s="21" t="s">
        <v>33357</v>
      </c>
      <c r="B29251" s="21" t="s">
        <v>40893</v>
      </c>
      <c r="C29251" s="21" t="s">
        <v>42411</v>
      </c>
      <c r="D29251" s="21">
        <v>0.04</v>
      </c>
      <c r="E29251" s="21">
        <v>0</v>
      </c>
      <c r="F29251" s="21" t="s">
        <v>2776</v>
      </c>
    </row>
    <row r="29252" spans="1:6">
      <c r="A29252" s="21" t="s">
        <v>33358</v>
      </c>
      <c r="B29252" s="21" t="s">
        <v>40893</v>
      </c>
      <c r="C29252" s="21" t="s">
        <v>44927</v>
      </c>
      <c r="D29252" s="21">
        <v>0.04</v>
      </c>
      <c r="E29252" s="21">
        <v>0</v>
      </c>
      <c r="F29252" s="21" t="s">
        <v>2776</v>
      </c>
    </row>
    <row r="29253" spans="1:6">
      <c r="A29253" s="21" t="s">
        <v>33359</v>
      </c>
      <c r="B29253" s="21" t="s">
        <v>40890</v>
      </c>
      <c r="C29253" s="21" t="s">
        <v>47030</v>
      </c>
      <c r="D29253" s="21">
        <v>0</v>
      </c>
      <c r="E29253" s="21">
        <v>3</v>
      </c>
      <c r="F29253" s="21" t="s">
        <v>2776</v>
      </c>
    </row>
    <row r="29254" spans="1:6">
      <c r="A29254" s="21" t="s">
        <v>33360</v>
      </c>
      <c r="B29254" s="21" t="s">
        <v>40890</v>
      </c>
      <c r="C29254" s="21" t="s">
        <v>52742</v>
      </c>
      <c r="D29254" s="21">
        <v>0</v>
      </c>
      <c r="E29254" s="21">
        <v>10</v>
      </c>
      <c r="F29254" s="21" t="s">
        <v>2776</v>
      </c>
    </row>
    <row r="29255" spans="1:6">
      <c r="A29255" s="21" t="s">
        <v>33361</v>
      </c>
      <c r="B29255" s="21" t="s">
        <v>40898</v>
      </c>
      <c r="C29255" s="21" t="s">
        <v>4885</v>
      </c>
      <c r="D29255" s="21">
        <v>0.16</v>
      </c>
      <c r="E29255" s="21">
        <v>0</v>
      </c>
      <c r="F29255" s="21" t="s">
        <v>2776</v>
      </c>
    </row>
    <row r="29256" spans="1:6">
      <c r="A29256" s="21" t="s">
        <v>33362</v>
      </c>
      <c r="B29256" s="21" t="s">
        <v>40891</v>
      </c>
      <c r="C29256" s="21" t="s">
        <v>52743</v>
      </c>
      <c r="D29256" s="21">
        <v>1</v>
      </c>
      <c r="E29256" s="21">
        <v>0</v>
      </c>
      <c r="F29256" s="21" t="s">
        <v>2776</v>
      </c>
    </row>
    <row r="29257" spans="1:6">
      <c r="A29257" s="21" t="s">
        <v>33363</v>
      </c>
      <c r="B29257" s="21" t="s">
        <v>40890</v>
      </c>
      <c r="C29257" s="21" t="s">
        <v>52744</v>
      </c>
      <c r="D29257" s="21">
        <v>0</v>
      </c>
      <c r="E29257" s="21">
        <v>8</v>
      </c>
      <c r="F29257" s="21" t="s">
        <v>2776</v>
      </c>
    </row>
    <row r="29258" spans="1:6">
      <c r="A29258" s="21" t="s">
        <v>33364</v>
      </c>
      <c r="B29258" s="21" t="s">
        <v>40891</v>
      </c>
      <c r="C29258" s="21" t="s">
        <v>52745</v>
      </c>
      <c r="D29258" s="21">
        <v>1</v>
      </c>
      <c r="E29258" s="21">
        <v>0</v>
      </c>
      <c r="F29258" s="21" t="s">
        <v>2776</v>
      </c>
    </row>
    <row r="29259" spans="1:6">
      <c r="A29259" s="21" t="s">
        <v>33365</v>
      </c>
      <c r="B29259" s="21" t="s">
        <v>40890</v>
      </c>
      <c r="C29259" s="21" t="s">
        <v>52746</v>
      </c>
      <c r="D29259" s="21">
        <v>0</v>
      </c>
      <c r="E29259" s="21">
        <v>6</v>
      </c>
      <c r="F29259" s="21" t="s">
        <v>2776</v>
      </c>
    </row>
    <row r="29260" spans="1:6">
      <c r="A29260" s="21" t="s">
        <v>33366</v>
      </c>
      <c r="B29260" s="21" t="s">
        <v>40891</v>
      </c>
      <c r="C29260" s="21" t="s">
        <v>41737</v>
      </c>
      <c r="D29260" s="21">
        <v>0.24</v>
      </c>
      <c r="E29260" s="21">
        <v>0</v>
      </c>
      <c r="F29260" s="21" t="s">
        <v>2776</v>
      </c>
    </row>
    <row r="29261" spans="1:6">
      <c r="A29261" s="21" t="s">
        <v>33367</v>
      </c>
      <c r="B29261" s="21" t="s">
        <v>40890</v>
      </c>
      <c r="C29261" s="21" t="s">
        <v>52747</v>
      </c>
      <c r="D29261" s="21">
        <v>0</v>
      </c>
      <c r="E29261" s="21">
        <v>3</v>
      </c>
      <c r="F29261" s="21" t="s">
        <v>2776</v>
      </c>
    </row>
    <row r="29262" spans="1:6">
      <c r="A29262" s="21" t="s">
        <v>33368</v>
      </c>
      <c r="B29262" s="21" t="s">
        <v>40891</v>
      </c>
      <c r="C29262" s="21" t="s">
        <v>52748</v>
      </c>
      <c r="D29262" s="21">
        <v>1</v>
      </c>
      <c r="E29262" s="21">
        <v>0</v>
      </c>
      <c r="F29262" s="21" t="s">
        <v>2776</v>
      </c>
    </row>
    <row r="29263" spans="1:6">
      <c r="A29263" s="21" t="s">
        <v>33369</v>
      </c>
      <c r="B29263" s="21" t="s">
        <v>40890</v>
      </c>
      <c r="C29263" s="21" t="s">
        <v>52749</v>
      </c>
      <c r="D29263" s="21">
        <v>0</v>
      </c>
      <c r="E29263" s="21">
        <v>4</v>
      </c>
      <c r="F29263" s="21" t="s">
        <v>2776</v>
      </c>
    </row>
    <row r="29264" spans="1:6">
      <c r="A29264" s="21" t="s">
        <v>33370</v>
      </c>
      <c r="B29264" s="21" t="s">
        <v>40891</v>
      </c>
      <c r="C29264" s="21" t="s">
        <v>52750</v>
      </c>
      <c r="D29264" s="21">
        <v>1</v>
      </c>
      <c r="E29264" s="21">
        <v>0</v>
      </c>
      <c r="F29264" s="21" t="s">
        <v>2776</v>
      </c>
    </row>
    <row r="29265" spans="1:6">
      <c r="A29265" s="21" t="s">
        <v>33371</v>
      </c>
      <c r="B29265" s="21" t="s">
        <v>40890</v>
      </c>
      <c r="C29265" s="21" t="s">
        <v>4393</v>
      </c>
      <c r="D29265" s="21">
        <v>0</v>
      </c>
      <c r="E29265" s="21">
        <v>3</v>
      </c>
      <c r="F29265" s="21" t="s">
        <v>2776</v>
      </c>
    </row>
    <row r="29266" spans="1:6">
      <c r="A29266" s="21" t="s">
        <v>33372</v>
      </c>
      <c r="B29266" s="21" t="s">
        <v>40891</v>
      </c>
      <c r="C29266" s="21" t="s">
        <v>40953</v>
      </c>
      <c r="D29266" s="21">
        <v>1</v>
      </c>
      <c r="E29266" s="21">
        <v>0</v>
      </c>
      <c r="F29266" s="21" t="s">
        <v>2776</v>
      </c>
    </row>
    <row r="29267" spans="1:6">
      <c r="A29267" s="21" t="s">
        <v>33373</v>
      </c>
      <c r="B29267" s="21" t="s">
        <v>40894</v>
      </c>
      <c r="C29267" s="21" t="s">
        <v>4450</v>
      </c>
      <c r="D29267" s="21">
        <v>0.04</v>
      </c>
      <c r="E29267" s="21">
        <v>0</v>
      </c>
      <c r="F29267" s="21" t="s">
        <v>2776</v>
      </c>
    </row>
    <row r="29268" spans="1:6">
      <c r="A29268" s="21" t="s">
        <v>33374</v>
      </c>
      <c r="B29268" s="21" t="s">
        <v>40898</v>
      </c>
      <c r="C29268" s="21" t="s">
        <v>51703</v>
      </c>
      <c r="D29268" s="21">
        <v>1</v>
      </c>
      <c r="E29268" s="21">
        <v>0</v>
      </c>
      <c r="F29268" s="21" t="s">
        <v>2776</v>
      </c>
    </row>
    <row r="29269" spans="1:6">
      <c r="A29269" s="21" t="s">
        <v>33375</v>
      </c>
      <c r="B29269" s="21" t="s">
        <v>40895</v>
      </c>
      <c r="C29269" s="21" t="s">
        <v>41000</v>
      </c>
      <c r="D29269" s="21">
        <v>0.04</v>
      </c>
      <c r="E29269" s="21">
        <v>0</v>
      </c>
      <c r="F29269" s="21" t="s">
        <v>2776</v>
      </c>
    </row>
    <row r="29270" spans="1:6">
      <c r="A29270" s="21" t="s">
        <v>33376</v>
      </c>
      <c r="B29270" s="21" t="s">
        <v>40891</v>
      </c>
      <c r="C29270" s="21" t="s">
        <v>52751</v>
      </c>
      <c r="D29270" s="21">
        <v>0.24</v>
      </c>
      <c r="E29270" s="21">
        <v>0</v>
      </c>
      <c r="F29270" s="21" t="s">
        <v>2776</v>
      </c>
    </row>
    <row r="29271" spans="1:6">
      <c r="A29271" s="21" t="s">
        <v>33377</v>
      </c>
      <c r="B29271" s="21" t="s">
        <v>40890</v>
      </c>
      <c r="C29271" s="21" t="s">
        <v>52752</v>
      </c>
      <c r="D29271" s="21">
        <v>0</v>
      </c>
      <c r="E29271" s="21">
        <v>3</v>
      </c>
      <c r="F29271" s="21" t="s">
        <v>2776</v>
      </c>
    </row>
    <row r="29272" spans="1:6">
      <c r="A29272" s="21" t="s">
        <v>33378</v>
      </c>
      <c r="B29272" s="21" t="s">
        <v>40891</v>
      </c>
      <c r="C29272" s="21" t="s">
        <v>52753</v>
      </c>
      <c r="D29272" s="21">
        <v>1</v>
      </c>
      <c r="E29272" s="21">
        <v>0</v>
      </c>
      <c r="F29272" s="21" t="s">
        <v>2776</v>
      </c>
    </row>
    <row r="29273" spans="1:6">
      <c r="A29273" s="21" t="s">
        <v>33379</v>
      </c>
      <c r="B29273" s="21" t="s">
        <v>40891</v>
      </c>
      <c r="C29273" s="21" t="s">
        <v>52754</v>
      </c>
      <c r="D29273" s="21">
        <v>1</v>
      </c>
      <c r="E29273" s="21">
        <v>0</v>
      </c>
      <c r="F29273" s="21" t="s">
        <v>2776</v>
      </c>
    </row>
    <row r="29274" spans="1:6">
      <c r="A29274" s="21" t="s">
        <v>33380</v>
      </c>
      <c r="B29274" s="21" t="s">
        <v>40891</v>
      </c>
      <c r="C29274" s="21" t="s">
        <v>52755</v>
      </c>
      <c r="D29274" s="21">
        <v>1</v>
      </c>
      <c r="E29274" s="21">
        <v>0</v>
      </c>
      <c r="F29274" s="21" t="s">
        <v>2776</v>
      </c>
    </row>
    <row r="29275" spans="1:6">
      <c r="A29275" s="21" t="s">
        <v>33381</v>
      </c>
      <c r="B29275" s="21" t="s">
        <v>40891</v>
      </c>
      <c r="C29275" s="21" t="s">
        <v>52756</v>
      </c>
      <c r="D29275" s="21">
        <v>1</v>
      </c>
      <c r="E29275" s="21">
        <v>0</v>
      </c>
      <c r="F29275" s="21" t="s">
        <v>2776</v>
      </c>
    </row>
    <row r="29276" spans="1:6">
      <c r="A29276" s="21" t="s">
        <v>33382</v>
      </c>
      <c r="B29276" s="21" t="s">
        <v>40891</v>
      </c>
      <c r="C29276" s="21" t="s">
        <v>41377</v>
      </c>
      <c r="D29276" s="21">
        <v>0.28000000000000003</v>
      </c>
      <c r="E29276" s="21">
        <v>0</v>
      </c>
      <c r="F29276" s="21" t="s">
        <v>2776</v>
      </c>
    </row>
    <row r="29277" spans="1:6">
      <c r="A29277" s="21" t="s">
        <v>33383</v>
      </c>
      <c r="B29277" s="21" t="s">
        <v>40895</v>
      </c>
      <c r="C29277" s="21" t="s">
        <v>41947</v>
      </c>
      <c r="D29277" s="21">
        <v>0.04</v>
      </c>
      <c r="E29277" s="21">
        <v>0</v>
      </c>
      <c r="F29277" s="21" t="s">
        <v>2776</v>
      </c>
    </row>
    <row r="29278" spans="1:6">
      <c r="A29278" s="21" t="s">
        <v>33384</v>
      </c>
      <c r="B29278" s="21" t="s">
        <v>40890</v>
      </c>
      <c r="C29278" s="21" t="s">
        <v>41741</v>
      </c>
      <c r="D29278" s="21">
        <v>0.04</v>
      </c>
      <c r="E29278" s="21">
        <v>5</v>
      </c>
      <c r="F29278" s="21" t="s">
        <v>2776</v>
      </c>
    </row>
    <row r="29279" spans="1:6">
      <c r="A29279" s="21" t="s">
        <v>33385</v>
      </c>
      <c r="B29279" s="21" t="s">
        <v>40890</v>
      </c>
      <c r="C29279" s="21" t="s">
        <v>43054</v>
      </c>
      <c r="D29279" s="21">
        <v>0</v>
      </c>
      <c r="E29279" s="21">
        <v>3</v>
      </c>
      <c r="F29279" s="21" t="s">
        <v>2776</v>
      </c>
    </row>
    <row r="29280" spans="1:6">
      <c r="A29280" s="21" t="s">
        <v>33386</v>
      </c>
      <c r="B29280" s="21" t="s">
        <v>40890</v>
      </c>
      <c r="C29280" s="21" t="s">
        <v>4865</v>
      </c>
      <c r="D29280" s="21">
        <v>0</v>
      </c>
      <c r="E29280" s="21">
        <v>5</v>
      </c>
      <c r="F29280" s="21" t="s">
        <v>2776</v>
      </c>
    </row>
    <row r="29281" spans="1:6">
      <c r="A29281" s="21" t="s">
        <v>33387</v>
      </c>
      <c r="B29281" s="21" t="s">
        <v>40893</v>
      </c>
      <c r="C29281" s="21" t="s">
        <v>4335</v>
      </c>
      <c r="D29281" s="21">
        <v>0.04</v>
      </c>
      <c r="E29281" s="21">
        <v>0</v>
      </c>
      <c r="F29281" s="21" t="s">
        <v>2776</v>
      </c>
    </row>
    <row r="29282" spans="1:6">
      <c r="A29282" s="21" t="s">
        <v>33388</v>
      </c>
      <c r="B29282" s="21" t="s">
        <v>40891</v>
      </c>
      <c r="C29282" s="21" t="s">
        <v>52757</v>
      </c>
      <c r="D29282" s="21">
        <v>1</v>
      </c>
      <c r="E29282" s="21">
        <v>0</v>
      </c>
      <c r="F29282" s="21" t="s">
        <v>2776</v>
      </c>
    </row>
    <row r="29283" spans="1:6">
      <c r="A29283" s="21" t="s">
        <v>33389</v>
      </c>
      <c r="B29283" s="21" t="s">
        <v>40893</v>
      </c>
      <c r="C29283" s="21" t="s">
        <v>5130</v>
      </c>
      <c r="D29283" s="21">
        <v>0.04</v>
      </c>
      <c r="E29283" s="21">
        <v>0</v>
      </c>
      <c r="F29283" s="21" t="s">
        <v>2776</v>
      </c>
    </row>
    <row r="29284" spans="1:6">
      <c r="A29284" s="21" t="s">
        <v>33390</v>
      </c>
      <c r="B29284" s="21" t="s">
        <v>40891</v>
      </c>
      <c r="C29284" s="21" t="s">
        <v>41015</v>
      </c>
      <c r="D29284" s="21">
        <v>1</v>
      </c>
      <c r="E29284" s="21">
        <v>0</v>
      </c>
      <c r="F29284" s="21" t="s">
        <v>2776</v>
      </c>
    </row>
    <row r="29285" spans="1:6">
      <c r="A29285" s="21" t="s">
        <v>33391</v>
      </c>
      <c r="B29285" s="21" t="s">
        <v>40890</v>
      </c>
      <c r="C29285" s="21" t="s">
        <v>41189</v>
      </c>
      <c r="D29285" s="21">
        <v>0</v>
      </c>
      <c r="E29285" s="21">
        <v>5</v>
      </c>
      <c r="F29285" s="21" t="s">
        <v>2776</v>
      </c>
    </row>
    <row r="29286" spans="1:6">
      <c r="A29286" s="21" t="s">
        <v>33392</v>
      </c>
      <c r="B29286" s="21" t="s">
        <v>40891</v>
      </c>
      <c r="C29286" s="21" t="s">
        <v>1063</v>
      </c>
      <c r="D29286" s="21">
        <v>0.24</v>
      </c>
      <c r="E29286" s="21">
        <v>0</v>
      </c>
      <c r="F29286" s="21" t="s">
        <v>2776</v>
      </c>
    </row>
    <row r="29287" spans="1:6">
      <c r="A29287" s="21" t="s">
        <v>33393</v>
      </c>
      <c r="B29287" s="21" t="s">
        <v>40891</v>
      </c>
      <c r="C29287" s="21" t="s">
        <v>46724</v>
      </c>
      <c r="D29287" s="21">
        <v>1</v>
      </c>
      <c r="E29287" s="21">
        <v>0</v>
      </c>
      <c r="F29287" s="21" t="s">
        <v>2776</v>
      </c>
    </row>
    <row r="29288" spans="1:6">
      <c r="A29288" s="21" t="s">
        <v>33394</v>
      </c>
      <c r="B29288" s="21" t="s">
        <v>40890</v>
      </c>
      <c r="C29288" s="21" t="s">
        <v>42550</v>
      </c>
      <c r="D29288" s="21">
        <v>0</v>
      </c>
      <c r="E29288" s="21">
        <v>3</v>
      </c>
      <c r="F29288" s="21" t="s">
        <v>2776</v>
      </c>
    </row>
    <row r="29289" spans="1:6">
      <c r="A29289" s="21" t="s">
        <v>33395</v>
      </c>
      <c r="B29289" s="21" t="s">
        <v>40890</v>
      </c>
      <c r="C29289" s="21" t="s">
        <v>52758</v>
      </c>
      <c r="D29289" s="21">
        <v>0</v>
      </c>
      <c r="E29289" s="21">
        <v>5</v>
      </c>
      <c r="F29289" s="21" t="s">
        <v>2776</v>
      </c>
    </row>
    <row r="29290" spans="1:6">
      <c r="A29290" s="21" t="s">
        <v>33396</v>
      </c>
      <c r="B29290" s="21" t="s">
        <v>40891</v>
      </c>
      <c r="C29290" s="21" t="s">
        <v>44711</v>
      </c>
      <c r="D29290" s="21">
        <v>0.16</v>
      </c>
      <c r="E29290" s="21">
        <v>0</v>
      </c>
      <c r="F29290" s="21" t="s">
        <v>2776</v>
      </c>
    </row>
    <row r="29291" spans="1:6">
      <c r="A29291" s="21" t="s">
        <v>33397</v>
      </c>
      <c r="B29291" s="21" t="s">
        <v>40891</v>
      </c>
      <c r="C29291" s="21" t="s">
        <v>4357</v>
      </c>
      <c r="D29291" s="21">
        <v>1</v>
      </c>
      <c r="E29291" s="21">
        <v>0</v>
      </c>
      <c r="F29291" s="21" t="s">
        <v>2776</v>
      </c>
    </row>
    <row r="29292" spans="1:6">
      <c r="A29292" s="21" t="s">
        <v>33398</v>
      </c>
      <c r="B29292" s="21" t="s">
        <v>40891</v>
      </c>
      <c r="C29292" s="21" t="s">
        <v>4361</v>
      </c>
      <c r="D29292" s="21">
        <v>0.16</v>
      </c>
      <c r="E29292" s="21">
        <v>0</v>
      </c>
      <c r="F29292" s="21" t="s">
        <v>2776</v>
      </c>
    </row>
    <row r="29293" spans="1:6">
      <c r="A29293" s="21" t="s">
        <v>33399</v>
      </c>
      <c r="B29293" s="21" t="s">
        <v>40893</v>
      </c>
      <c r="C29293" s="21" t="s">
        <v>4492</v>
      </c>
      <c r="D29293" s="21">
        <v>0.04</v>
      </c>
      <c r="E29293" s="21">
        <v>0</v>
      </c>
      <c r="F29293" s="21" t="s">
        <v>2776</v>
      </c>
    </row>
    <row r="29294" spans="1:6">
      <c r="A29294" s="21" t="s">
        <v>33400</v>
      </c>
      <c r="B29294" s="21" t="s">
        <v>40891</v>
      </c>
      <c r="C29294" s="21" t="s">
        <v>52759</v>
      </c>
      <c r="D29294" s="21">
        <v>1</v>
      </c>
      <c r="E29294" s="21">
        <v>0</v>
      </c>
      <c r="F29294" s="21" t="s">
        <v>2776</v>
      </c>
    </row>
    <row r="29295" spans="1:6">
      <c r="A29295" s="21" t="s">
        <v>33401</v>
      </c>
      <c r="B29295" s="21" t="s">
        <v>40891</v>
      </c>
      <c r="C29295" s="21" t="s">
        <v>52760</v>
      </c>
      <c r="D29295" s="21">
        <v>1</v>
      </c>
      <c r="E29295" s="21">
        <v>0</v>
      </c>
      <c r="F29295" s="21" t="s">
        <v>2776</v>
      </c>
    </row>
    <row r="29296" spans="1:6">
      <c r="A29296" s="21" t="s">
        <v>33402</v>
      </c>
      <c r="B29296" s="21" t="s">
        <v>40896</v>
      </c>
      <c r="C29296" s="21" t="s">
        <v>49776</v>
      </c>
      <c r="D29296" s="21">
        <v>1</v>
      </c>
      <c r="E29296" s="21">
        <v>0</v>
      </c>
      <c r="F29296" s="21" t="s">
        <v>2776</v>
      </c>
    </row>
    <row r="29297" spans="1:6">
      <c r="A29297" s="21" t="s">
        <v>33403</v>
      </c>
      <c r="B29297" s="21" t="s">
        <v>40891</v>
      </c>
      <c r="C29297" s="21" t="s">
        <v>52761</v>
      </c>
      <c r="D29297" s="21">
        <v>1</v>
      </c>
      <c r="E29297" s="21">
        <v>0</v>
      </c>
      <c r="F29297" s="21" t="s">
        <v>2776</v>
      </c>
    </row>
    <row r="29298" spans="1:6">
      <c r="A29298" s="21" t="s">
        <v>33404</v>
      </c>
      <c r="B29298" s="21" t="s">
        <v>40890</v>
      </c>
      <c r="C29298" s="21" t="s">
        <v>52762</v>
      </c>
      <c r="D29298" s="21">
        <v>0</v>
      </c>
      <c r="E29298" s="21">
        <v>5</v>
      </c>
      <c r="F29298" s="21" t="s">
        <v>2776</v>
      </c>
    </row>
    <row r="29299" spans="1:6">
      <c r="A29299" s="21" t="s">
        <v>33405</v>
      </c>
      <c r="B29299" s="21" t="s">
        <v>40891</v>
      </c>
      <c r="C29299" s="21" t="s">
        <v>4723</v>
      </c>
      <c r="D29299" s="21">
        <v>1</v>
      </c>
      <c r="E29299" s="21">
        <v>0</v>
      </c>
      <c r="F29299" s="21" t="s">
        <v>2776</v>
      </c>
    </row>
    <row r="29300" spans="1:6">
      <c r="A29300" s="21" t="s">
        <v>33406</v>
      </c>
      <c r="B29300" s="21" t="s">
        <v>40893</v>
      </c>
      <c r="C29300" s="21" t="s">
        <v>48607</v>
      </c>
      <c r="D29300" s="21">
        <v>0.04</v>
      </c>
      <c r="E29300" s="21">
        <v>0</v>
      </c>
      <c r="F29300" s="21" t="s">
        <v>2776</v>
      </c>
    </row>
    <row r="29301" spans="1:6">
      <c r="A29301" s="21" t="s">
        <v>33407</v>
      </c>
      <c r="B29301" s="21" t="s">
        <v>40891</v>
      </c>
      <c r="C29301" s="21" t="s">
        <v>45918</v>
      </c>
      <c r="D29301" s="21">
        <v>0.2</v>
      </c>
      <c r="E29301" s="21">
        <v>0</v>
      </c>
      <c r="F29301" s="21" t="s">
        <v>2776</v>
      </c>
    </row>
    <row r="29302" spans="1:6">
      <c r="A29302" s="21" t="s">
        <v>33408</v>
      </c>
      <c r="B29302" s="21" t="s">
        <v>40890</v>
      </c>
      <c r="C29302" s="21" t="s">
        <v>52763</v>
      </c>
      <c r="D29302" s="21">
        <v>0</v>
      </c>
      <c r="E29302" s="21">
        <v>7</v>
      </c>
      <c r="F29302" s="21" t="s">
        <v>2776</v>
      </c>
    </row>
    <row r="29303" spans="1:6">
      <c r="A29303" s="21" t="s">
        <v>33409</v>
      </c>
      <c r="B29303" s="21" t="s">
        <v>40890</v>
      </c>
      <c r="C29303" s="21" t="s">
        <v>4395</v>
      </c>
      <c r="D29303" s="21">
        <v>0</v>
      </c>
      <c r="E29303" s="21">
        <v>8</v>
      </c>
      <c r="F29303" s="21" t="s">
        <v>2776</v>
      </c>
    </row>
    <row r="29304" spans="1:6">
      <c r="A29304" s="21" t="s">
        <v>33410</v>
      </c>
      <c r="B29304" s="21" t="s">
        <v>40890</v>
      </c>
      <c r="C29304" s="21" t="s">
        <v>4506</v>
      </c>
      <c r="D29304" s="21">
        <v>0</v>
      </c>
      <c r="E29304" s="21">
        <v>5</v>
      </c>
      <c r="F29304" s="21" t="s">
        <v>2776</v>
      </c>
    </row>
    <row r="29305" spans="1:6">
      <c r="A29305" s="21" t="s">
        <v>33411</v>
      </c>
      <c r="B29305" s="21" t="s">
        <v>40893</v>
      </c>
      <c r="C29305" s="21" t="s">
        <v>52764</v>
      </c>
      <c r="D29305" s="21">
        <v>0.04</v>
      </c>
      <c r="E29305" s="21">
        <v>0</v>
      </c>
      <c r="F29305" s="21" t="s">
        <v>2776</v>
      </c>
    </row>
    <row r="29306" spans="1:6">
      <c r="A29306" s="21" t="s">
        <v>33412</v>
      </c>
      <c r="B29306" s="21" t="s">
        <v>40890</v>
      </c>
      <c r="C29306" s="21" t="s">
        <v>52765</v>
      </c>
      <c r="D29306" s="21">
        <v>0</v>
      </c>
      <c r="E29306" s="21">
        <v>3</v>
      </c>
      <c r="F29306" s="21" t="s">
        <v>2776</v>
      </c>
    </row>
    <row r="29307" spans="1:6">
      <c r="A29307" s="21" t="s">
        <v>33413</v>
      </c>
      <c r="B29307" s="21" t="s">
        <v>40891</v>
      </c>
      <c r="C29307" s="21" t="s">
        <v>41325</v>
      </c>
      <c r="D29307" s="21">
        <v>0.46</v>
      </c>
      <c r="E29307" s="21">
        <v>0</v>
      </c>
      <c r="F29307" s="21" t="s">
        <v>2776</v>
      </c>
    </row>
    <row r="29308" spans="1:6">
      <c r="A29308" s="21" t="s">
        <v>33414</v>
      </c>
      <c r="B29308" s="21" t="s">
        <v>40890</v>
      </c>
      <c r="C29308" s="21" t="s">
        <v>425</v>
      </c>
      <c r="D29308" s="21">
        <v>0</v>
      </c>
      <c r="E29308" s="21">
        <v>3</v>
      </c>
      <c r="F29308" s="21" t="s">
        <v>2776</v>
      </c>
    </row>
    <row r="29309" spans="1:6">
      <c r="A29309" s="21" t="s">
        <v>33415</v>
      </c>
      <c r="B29309" s="21" t="s">
        <v>40891</v>
      </c>
      <c r="C29309" s="21" t="s">
        <v>51244</v>
      </c>
      <c r="D29309" s="21">
        <v>1</v>
      </c>
      <c r="E29309" s="21">
        <v>0</v>
      </c>
      <c r="F29309" s="21" t="s">
        <v>2776</v>
      </c>
    </row>
    <row r="29310" spans="1:6">
      <c r="A29310" s="21" t="s">
        <v>33416</v>
      </c>
      <c r="B29310" s="21" t="s">
        <v>40890</v>
      </c>
      <c r="C29310" s="21" t="s">
        <v>52766</v>
      </c>
      <c r="D29310" s="21">
        <v>0</v>
      </c>
      <c r="E29310" s="21">
        <v>3</v>
      </c>
      <c r="F29310" s="21" t="s">
        <v>2776</v>
      </c>
    </row>
    <row r="29311" spans="1:6">
      <c r="A29311" s="21" t="s">
        <v>33417</v>
      </c>
      <c r="B29311" s="21" t="s">
        <v>40891</v>
      </c>
      <c r="C29311" s="21" t="s">
        <v>52767</v>
      </c>
      <c r="D29311" s="21">
        <v>1</v>
      </c>
      <c r="E29311" s="21">
        <v>0</v>
      </c>
      <c r="F29311" s="21" t="s">
        <v>2776</v>
      </c>
    </row>
    <row r="29312" spans="1:6">
      <c r="A29312" s="21" t="s">
        <v>33418</v>
      </c>
      <c r="B29312" s="21" t="s">
        <v>40890</v>
      </c>
      <c r="C29312" s="21" t="s">
        <v>44561</v>
      </c>
      <c r="D29312" s="21">
        <v>0</v>
      </c>
      <c r="E29312" s="21">
        <v>10</v>
      </c>
      <c r="F29312" s="21" t="s">
        <v>2776</v>
      </c>
    </row>
    <row r="29313" spans="1:6">
      <c r="A29313" s="21" t="s">
        <v>33419</v>
      </c>
      <c r="B29313" s="21" t="s">
        <v>40895</v>
      </c>
      <c r="C29313" s="21" t="s">
        <v>45043</v>
      </c>
      <c r="D29313" s="21">
        <v>0.04</v>
      </c>
      <c r="E29313" s="21">
        <v>0</v>
      </c>
      <c r="F29313" s="21" t="s">
        <v>2776</v>
      </c>
    </row>
    <row r="29314" spans="1:6">
      <c r="A29314" s="21" t="s">
        <v>33420</v>
      </c>
      <c r="B29314" s="21" t="s">
        <v>40890</v>
      </c>
      <c r="C29314" s="21" t="s">
        <v>52768</v>
      </c>
      <c r="D29314" s="21">
        <v>0</v>
      </c>
      <c r="E29314" s="21">
        <v>5</v>
      </c>
      <c r="F29314" s="21" t="s">
        <v>2776</v>
      </c>
    </row>
    <row r="29315" spans="1:6">
      <c r="A29315" s="21" t="s">
        <v>33421</v>
      </c>
      <c r="B29315" s="21" t="s">
        <v>40890</v>
      </c>
      <c r="C29315" s="21" t="s">
        <v>52769</v>
      </c>
      <c r="D29315" s="21">
        <v>0</v>
      </c>
      <c r="E29315" s="21">
        <v>5</v>
      </c>
      <c r="F29315" s="21" t="s">
        <v>2776</v>
      </c>
    </row>
    <row r="29316" spans="1:6">
      <c r="A29316" s="21" t="s">
        <v>33422</v>
      </c>
      <c r="B29316" s="21" t="s">
        <v>40890</v>
      </c>
      <c r="C29316" s="21" t="s">
        <v>42018</v>
      </c>
      <c r="D29316" s="21">
        <v>0</v>
      </c>
      <c r="E29316" s="21">
        <v>8</v>
      </c>
      <c r="F29316" s="21" t="s">
        <v>2776</v>
      </c>
    </row>
    <row r="29317" spans="1:6">
      <c r="A29317" s="21" t="s">
        <v>33423</v>
      </c>
      <c r="B29317" s="21" t="s">
        <v>40891</v>
      </c>
      <c r="C29317" s="21" t="s">
        <v>4518</v>
      </c>
      <c r="D29317" s="21">
        <v>0.48</v>
      </c>
      <c r="E29317" s="21">
        <v>0</v>
      </c>
      <c r="F29317" s="21" t="s">
        <v>2776</v>
      </c>
    </row>
    <row r="29318" spans="1:6">
      <c r="A29318" s="21" t="s">
        <v>33424</v>
      </c>
      <c r="B29318" s="21" t="s">
        <v>40893</v>
      </c>
      <c r="C29318" s="21" t="s">
        <v>52770</v>
      </c>
      <c r="D29318" s="21">
        <v>0.04</v>
      </c>
      <c r="E29318" s="21">
        <v>0</v>
      </c>
      <c r="F29318" s="21" t="s">
        <v>2776</v>
      </c>
    </row>
    <row r="29319" spans="1:6">
      <c r="A29319" s="21" t="s">
        <v>33425</v>
      </c>
      <c r="B29319" s="21" t="s">
        <v>40891</v>
      </c>
      <c r="C29319" s="21" t="s">
        <v>4731</v>
      </c>
      <c r="D29319" s="21">
        <v>0.32</v>
      </c>
      <c r="E29319" s="21">
        <v>0</v>
      </c>
      <c r="F29319" s="21" t="s">
        <v>2776</v>
      </c>
    </row>
    <row r="29320" spans="1:6">
      <c r="A29320" s="21" t="s">
        <v>33426</v>
      </c>
      <c r="B29320" s="21" t="s">
        <v>40891</v>
      </c>
      <c r="C29320" s="21" t="s">
        <v>4464</v>
      </c>
      <c r="D29320" s="21">
        <v>0.32</v>
      </c>
      <c r="E29320" s="21">
        <v>0</v>
      </c>
      <c r="F29320" s="21" t="s">
        <v>2776</v>
      </c>
    </row>
    <row r="29321" spans="1:6">
      <c r="A29321" s="21" t="s">
        <v>33427</v>
      </c>
      <c r="B29321" s="21" t="s">
        <v>40890</v>
      </c>
      <c r="C29321" s="21" t="s">
        <v>52771</v>
      </c>
      <c r="D29321" s="21">
        <v>0</v>
      </c>
      <c r="E29321" s="21">
        <v>5</v>
      </c>
      <c r="F29321" s="21" t="s">
        <v>2776</v>
      </c>
    </row>
    <row r="29322" spans="1:6">
      <c r="A29322" s="21" t="s">
        <v>33428</v>
      </c>
      <c r="B29322" s="21" t="s">
        <v>40890</v>
      </c>
      <c r="C29322" s="21" t="s">
        <v>4573</v>
      </c>
      <c r="D29322" s="21">
        <v>0</v>
      </c>
      <c r="E29322" s="21">
        <v>3</v>
      </c>
      <c r="F29322" s="21" t="s">
        <v>2776</v>
      </c>
    </row>
    <row r="29323" spans="1:6">
      <c r="A29323" s="21" t="s">
        <v>33429</v>
      </c>
      <c r="B29323" s="21" t="s">
        <v>40891</v>
      </c>
      <c r="C29323" s="21" t="s">
        <v>52772</v>
      </c>
      <c r="D29323" s="21">
        <v>1</v>
      </c>
      <c r="E29323" s="21">
        <v>0</v>
      </c>
      <c r="F29323" s="21" t="s">
        <v>2776</v>
      </c>
    </row>
    <row r="29324" spans="1:6">
      <c r="A29324" s="21" t="s">
        <v>33430</v>
      </c>
      <c r="B29324" s="21" t="s">
        <v>40890</v>
      </c>
      <c r="C29324" s="21" t="s">
        <v>4914</v>
      </c>
      <c r="D29324" s="21">
        <v>0</v>
      </c>
      <c r="E29324" s="21">
        <v>6</v>
      </c>
      <c r="F29324" s="21" t="s">
        <v>2776</v>
      </c>
    </row>
    <row r="29325" spans="1:6">
      <c r="A29325" s="21" t="s">
        <v>33431</v>
      </c>
      <c r="B29325" s="21" t="s">
        <v>40890</v>
      </c>
      <c r="C29325" s="21" t="s">
        <v>52773</v>
      </c>
      <c r="D29325" s="21">
        <v>0</v>
      </c>
      <c r="E29325" s="21">
        <v>10</v>
      </c>
      <c r="F29325" s="21" t="s">
        <v>2776</v>
      </c>
    </row>
    <row r="29326" spans="1:6">
      <c r="A29326" s="21" t="s">
        <v>33432</v>
      </c>
      <c r="B29326" s="21" t="s">
        <v>40890</v>
      </c>
      <c r="C29326" s="21" t="s">
        <v>51306</v>
      </c>
      <c r="D29326" s="21">
        <v>0</v>
      </c>
      <c r="E29326" s="21">
        <v>6</v>
      </c>
      <c r="F29326" s="21" t="s">
        <v>2776</v>
      </c>
    </row>
    <row r="29327" spans="1:6">
      <c r="A29327" s="21" t="s">
        <v>33433</v>
      </c>
      <c r="B29327" s="21" t="s">
        <v>40891</v>
      </c>
      <c r="C29327" s="21" t="s">
        <v>52774</v>
      </c>
      <c r="D29327" s="21">
        <v>0.48</v>
      </c>
      <c r="E29327" s="21">
        <v>0</v>
      </c>
      <c r="F29327" s="21" t="s">
        <v>2776</v>
      </c>
    </row>
    <row r="29328" spans="1:6">
      <c r="A29328" s="21" t="s">
        <v>33434</v>
      </c>
      <c r="B29328" s="21" t="s">
        <v>40893</v>
      </c>
      <c r="C29328" s="21" t="s">
        <v>42041</v>
      </c>
      <c r="D29328" s="21">
        <v>0.04</v>
      </c>
      <c r="E29328" s="21">
        <v>0</v>
      </c>
      <c r="F29328" s="21" t="s">
        <v>2776</v>
      </c>
    </row>
    <row r="29329" spans="1:6">
      <c r="A29329" s="21" t="s">
        <v>33435</v>
      </c>
      <c r="B29329" s="21" t="s">
        <v>40891</v>
      </c>
      <c r="C29329" s="21" t="s">
        <v>52775</v>
      </c>
      <c r="D29329" s="21">
        <v>1</v>
      </c>
      <c r="E29329" s="21">
        <v>0</v>
      </c>
      <c r="F29329" s="21" t="s">
        <v>2776</v>
      </c>
    </row>
    <row r="29330" spans="1:6">
      <c r="A29330" s="21" t="s">
        <v>33436</v>
      </c>
      <c r="B29330" s="21" t="s">
        <v>40891</v>
      </c>
      <c r="C29330" s="21" t="s">
        <v>4464</v>
      </c>
      <c r="D29330" s="21">
        <v>0.18</v>
      </c>
      <c r="E29330" s="21">
        <v>0</v>
      </c>
      <c r="F29330" s="21" t="s">
        <v>2776</v>
      </c>
    </row>
    <row r="29331" spans="1:6">
      <c r="A29331" s="21" t="s">
        <v>33437</v>
      </c>
      <c r="B29331" s="21" t="s">
        <v>40891</v>
      </c>
      <c r="C29331" s="21" t="s">
        <v>52776</v>
      </c>
      <c r="D29331" s="21">
        <v>0.8</v>
      </c>
      <c r="E29331" s="21">
        <v>0</v>
      </c>
      <c r="F29331" s="21" t="s">
        <v>2776</v>
      </c>
    </row>
    <row r="29332" spans="1:6">
      <c r="A29332" s="21" t="s">
        <v>33438</v>
      </c>
      <c r="B29332" s="21" t="s">
        <v>40894</v>
      </c>
      <c r="C29332" s="21" t="s">
        <v>4556</v>
      </c>
      <c r="D29332" s="21">
        <v>0.04</v>
      </c>
      <c r="E29332" s="21">
        <v>0</v>
      </c>
      <c r="F29332" s="21" t="s">
        <v>2776</v>
      </c>
    </row>
    <row r="29333" spans="1:6">
      <c r="A29333" s="21" t="s">
        <v>33439</v>
      </c>
      <c r="B29333" s="21" t="s">
        <v>40891</v>
      </c>
      <c r="C29333" s="21" t="s">
        <v>49902</v>
      </c>
      <c r="D29333" s="21">
        <v>0.38</v>
      </c>
      <c r="E29333" s="21">
        <v>0</v>
      </c>
      <c r="F29333" s="21" t="s">
        <v>2776</v>
      </c>
    </row>
    <row r="29334" spans="1:6">
      <c r="A29334" s="21" t="s">
        <v>33440</v>
      </c>
      <c r="B29334" s="21" t="s">
        <v>40891</v>
      </c>
      <c r="C29334" s="21" t="s">
        <v>5081</v>
      </c>
      <c r="D29334" s="21">
        <v>0.16</v>
      </c>
      <c r="E29334" s="21">
        <v>0</v>
      </c>
      <c r="F29334" s="21" t="s">
        <v>2776</v>
      </c>
    </row>
    <row r="29335" spans="1:6">
      <c r="A29335" s="21" t="s">
        <v>33441</v>
      </c>
      <c r="B29335" s="21" t="s">
        <v>40893</v>
      </c>
      <c r="C29335" s="21" t="s">
        <v>4687</v>
      </c>
      <c r="D29335" s="21">
        <v>0.04</v>
      </c>
      <c r="E29335" s="21">
        <v>0</v>
      </c>
      <c r="F29335" s="21" t="s">
        <v>2776</v>
      </c>
    </row>
    <row r="29336" spans="1:6">
      <c r="A29336" s="21" t="s">
        <v>33442</v>
      </c>
      <c r="B29336" s="21" t="s">
        <v>40890</v>
      </c>
      <c r="C29336" s="21" t="s">
        <v>52777</v>
      </c>
      <c r="D29336" s="21">
        <v>0</v>
      </c>
      <c r="E29336" s="21">
        <v>7.5</v>
      </c>
      <c r="F29336" s="21" t="s">
        <v>2776</v>
      </c>
    </row>
    <row r="29337" spans="1:6">
      <c r="A29337" s="21" t="s">
        <v>33443</v>
      </c>
      <c r="B29337" s="21" t="s">
        <v>40898</v>
      </c>
      <c r="C29337" s="21" t="s">
        <v>49766</v>
      </c>
      <c r="D29337" s="21">
        <v>3</v>
      </c>
      <c r="E29337" s="21">
        <v>0</v>
      </c>
      <c r="F29337" s="21" t="s">
        <v>2776</v>
      </c>
    </row>
    <row r="29338" spans="1:6">
      <c r="A29338" s="21" t="s">
        <v>33444</v>
      </c>
      <c r="B29338" s="21" t="s">
        <v>40893</v>
      </c>
      <c r="C29338" s="21" t="s">
        <v>45927</v>
      </c>
      <c r="D29338" s="21">
        <v>0.04</v>
      </c>
      <c r="E29338" s="21">
        <v>0</v>
      </c>
      <c r="F29338" s="21" t="s">
        <v>2776</v>
      </c>
    </row>
    <row r="29339" spans="1:6">
      <c r="A29339" s="21" t="s">
        <v>33445</v>
      </c>
      <c r="B29339" s="21" t="s">
        <v>40891</v>
      </c>
      <c r="C29339" s="21" t="s">
        <v>43546</v>
      </c>
      <c r="D29339" s="21">
        <v>1</v>
      </c>
      <c r="E29339" s="21">
        <v>0</v>
      </c>
      <c r="F29339" s="21" t="s">
        <v>2776</v>
      </c>
    </row>
    <row r="29340" spans="1:6">
      <c r="A29340" s="21" t="s">
        <v>33446</v>
      </c>
      <c r="B29340" s="21" t="s">
        <v>40891</v>
      </c>
      <c r="C29340" s="21" t="s">
        <v>40930</v>
      </c>
      <c r="D29340" s="21">
        <v>1</v>
      </c>
      <c r="E29340" s="21">
        <v>0</v>
      </c>
      <c r="F29340" s="21" t="s">
        <v>2776</v>
      </c>
    </row>
    <row r="29341" spans="1:6">
      <c r="A29341" s="21" t="s">
        <v>33447</v>
      </c>
      <c r="B29341" s="21" t="s">
        <v>40890</v>
      </c>
      <c r="C29341" s="21" t="s">
        <v>52778</v>
      </c>
      <c r="D29341" s="21">
        <v>0</v>
      </c>
      <c r="E29341" s="21">
        <v>5</v>
      </c>
      <c r="F29341" s="21" t="s">
        <v>2776</v>
      </c>
    </row>
    <row r="29342" spans="1:6">
      <c r="A29342" s="21" t="s">
        <v>33448</v>
      </c>
      <c r="B29342" s="21" t="s">
        <v>40890</v>
      </c>
      <c r="C29342" s="21" t="s">
        <v>41189</v>
      </c>
      <c r="D29342" s="21">
        <v>0</v>
      </c>
      <c r="E29342" s="21">
        <v>3</v>
      </c>
      <c r="F29342" s="21" t="s">
        <v>2776</v>
      </c>
    </row>
    <row r="29343" spans="1:6">
      <c r="A29343" s="21" t="s">
        <v>33449</v>
      </c>
      <c r="B29343" s="21" t="s">
        <v>40891</v>
      </c>
      <c r="C29343" s="21" t="s">
        <v>48941</v>
      </c>
      <c r="D29343" s="21">
        <v>0.16</v>
      </c>
      <c r="E29343" s="21">
        <v>0</v>
      </c>
      <c r="F29343" s="21" t="s">
        <v>2776</v>
      </c>
    </row>
    <row r="29344" spans="1:6">
      <c r="A29344" s="21" t="s">
        <v>33450</v>
      </c>
      <c r="B29344" s="21" t="s">
        <v>40891</v>
      </c>
      <c r="C29344" s="21" t="s">
        <v>41290</v>
      </c>
      <c r="D29344" s="21">
        <v>0.32</v>
      </c>
      <c r="E29344" s="21">
        <v>0</v>
      </c>
      <c r="F29344" s="21" t="s">
        <v>2776</v>
      </c>
    </row>
    <row r="29345" spans="1:6">
      <c r="A29345" s="21" t="s">
        <v>33451</v>
      </c>
      <c r="B29345" s="21" t="s">
        <v>40891</v>
      </c>
      <c r="C29345" s="21" t="s">
        <v>48072</v>
      </c>
      <c r="D29345" s="21">
        <v>0.22</v>
      </c>
      <c r="E29345" s="21">
        <v>0</v>
      </c>
      <c r="F29345" s="21" t="s">
        <v>2776</v>
      </c>
    </row>
    <row r="29346" spans="1:6">
      <c r="A29346" s="21" t="s">
        <v>33452</v>
      </c>
      <c r="B29346" s="21" t="s">
        <v>40891</v>
      </c>
      <c r="C29346" s="21" t="s">
        <v>4464</v>
      </c>
      <c r="D29346" s="21">
        <v>0.12</v>
      </c>
      <c r="E29346" s="21">
        <v>0</v>
      </c>
      <c r="F29346" s="21" t="s">
        <v>2776</v>
      </c>
    </row>
    <row r="29347" spans="1:6">
      <c r="A29347" s="21" t="s">
        <v>33453</v>
      </c>
      <c r="B29347" s="21" t="s">
        <v>40891</v>
      </c>
      <c r="C29347" s="21" t="s">
        <v>42039</v>
      </c>
      <c r="D29347" s="21">
        <v>0.8</v>
      </c>
      <c r="E29347" s="21">
        <v>0</v>
      </c>
      <c r="F29347" s="21" t="s">
        <v>2776</v>
      </c>
    </row>
    <row r="29348" spans="1:6">
      <c r="A29348" s="21" t="s">
        <v>33454</v>
      </c>
      <c r="B29348" s="21" t="s">
        <v>40890</v>
      </c>
      <c r="C29348" s="21" t="s">
        <v>4399</v>
      </c>
      <c r="D29348" s="21">
        <v>0</v>
      </c>
      <c r="E29348" s="21">
        <v>5</v>
      </c>
      <c r="F29348" s="21" t="s">
        <v>2776</v>
      </c>
    </row>
    <row r="29349" spans="1:6">
      <c r="A29349" s="21" t="s">
        <v>33455</v>
      </c>
      <c r="B29349" s="21" t="s">
        <v>40891</v>
      </c>
      <c r="C29349" s="21" t="s">
        <v>44693</v>
      </c>
      <c r="D29349" s="21">
        <v>0.2</v>
      </c>
      <c r="E29349" s="21">
        <v>0</v>
      </c>
      <c r="F29349" s="21" t="s">
        <v>2776</v>
      </c>
    </row>
    <row r="29350" spans="1:6">
      <c r="A29350" s="21" t="s">
        <v>33456</v>
      </c>
      <c r="B29350" s="21" t="s">
        <v>40895</v>
      </c>
      <c r="C29350" s="21" t="s">
        <v>41771</v>
      </c>
      <c r="D29350" s="21">
        <v>0.04</v>
      </c>
      <c r="E29350" s="21">
        <v>0</v>
      </c>
      <c r="F29350" s="21" t="s">
        <v>2776</v>
      </c>
    </row>
    <row r="29351" spans="1:6">
      <c r="A29351" s="21" t="s">
        <v>33457</v>
      </c>
      <c r="B29351" s="21" t="s">
        <v>40891</v>
      </c>
      <c r="C29351" s="21" t="s">
        <v>4335</v>
      </c>
      <c r="D29351" s="21">
        <v>1</v>
      </c>
      <c r="E29351" s="21">
        <v>0</v>
      </c>
      <c r="F29351" s="21" t="s">
        <v>2776</v>
      </c>
    </row>
    <row r="29352" spans="1:6">
      <c r="A29352" s="21" t="s">
        <v>33458</v>
      </c>
      <c r="B29352" s="21" t="s">
        <v>40891</v>
      </c>
      <c r="C29352" s="21" t="s">
        <v>41041</v>
      </c>
      <c r="D29352" s="21">
        <v>0.24</v>
      </c>
      <c r="E29352" s="21">
        <v>0</v>
      </c>
      <c r="F29352" s="21" t="s">
        <v>2776</v>
      </c>
    </row>
    <row r="29353" spans="1:6">
      <c r="A29353" s="21" t="s">
        <v>33459</v>
      </c>
      <c r="B29353" s="21" t="s">
        <v>40890</v>
      </c>
      <c r="C29353" s="21" t="s">
        <v>52779</v>
      </c>
      <c r="D29353" s="21">
        <v>0</v>
      </c>
      <c r="E29353" s="21">
        <v>3</v>
      </c>
      <c r="F29353" s="21" t="s">
        <v>2776</v>
      </c>
    </row>
    <row r="29354" spans="1:6">
      <c r="A29354" s="21" t="s">
        <v>33460</v>
      </c>
      <c r="B29354" s="21" t="s">
        <v>40891</v>
      </c>
      <c r="C29354" s="21" t="s">
        <v>52780</v>
      </c>
      <c r="D29354" s="21">
        <v>0.5</v>
      </c>
      <c r="E29354" s="21">
        <v>0</v>
      </c>
      <c r="F29354" s="21" t="s">
        <v>2776</v>
      </c>
    </row>
    <row r="29355" spans="1:6">
      <c r="A29355" s="21" t="s">
        <v>33461</v>
      </c>
      <c r="B29355" s="21" t="s">
        <v>40891</v>
      </c>
      <c r="C29355" s="21" t="s">
        <v>52781</v>
      </c>
      <c r="D29355" s="21">
        <v>1</v>
      </c>
      <c r="E29355" s="21">
        <v>0</v>
      </c>
      <c r="F29355" s="21" t="s">
        <v>2776</v>
      </c>
    </row>
    <row r="29356" spans="1:6">
      <c r="A29356" s="21" t="s">
        <v>33462</v>
      </c>
      <c r="B29356" s="21" t="s">
        <v>40890</v>
      </c>
      <c r="C29356" s="21" t="s">
        <v>44708</v>
      </c>
      <c r="D29356" s="21">
        <v>0</v>
      </c>
      <c r="E29356" s="21">
        <v>5</v>
      </c>
      <c r="F29356" s="21" t="s">
        <v>2776</v>
      </c>
    </row>
    <row r="29357" spans="1:6">
      <c r="A29357" s="21" t="s">
        <v>33463</v>
      </c>
      <c r="B29357" s="21" t="s">
        <v>40891</v>
      </c>
      <c r="C29357" s="21" t="s">
        <v>50237</v>
      </c>
      <c r="D29357" s="21">
        <v>0.28000000000000003</v>
      </c>
      <c r="E29357" s="21">
        <v>0</v>
      </c>
      <c r="F29357" s="21" t="s">
        <v>2776</v>
      </c>
    </row>
    <row r="29358" spans="1:6">
      <c r="A29358" s="21" t="s">
        <v>33464</v>
      </c>
      <c r="B29358" s="21" t="s">
        <v>40890</v>
      </c>
      <c r="C29358" s="21" t="s">
        <v>42598</v>
      </c>
      <c r="D29358" s="21">
        <v>0</v>
      </c>
      <c r="E29358" s="21">
        <v>5</v>
      </c>
      <c r="F29358" s="21" t="s">
        <v>2776</v>
      </c>
    </row>
    <row r="29359" spans="1:6">
      <c r="A29359" s="21" t="s">
        <v>33465</v>
      </c>
      <c r="B29359" s="21" t="s">
        <v>40891</v>
      </c>
      <c r="C29359" s="21" t="s">
        <v>52782</v>
      </c>
      <c r="D29359" s="21">
        <v>0.48</v>
      </c>
      <c r="E29359" s="21">
        <v>0</v>
      </c>
      <c r="F29359" s="21" t="s">
        <v>2776</v>
      </c>
    </row>
    <row r="29360" spans="1:6">
      <c r="A29360" s="21" t="s">
        <v>33466</v>
      </c>
      <c r="B29360" s="21" t="s">
        <v>40891</v>
      </c>
      <c r="C29360" s="21" t="s">
        <v>41655</v>
      </c>
      <c r="D29360" s="21">
        <v>0.18</v>
      </c>
      <c r="E29360" s="21">
        <v>0</v>
      </c>
      <c r="F29360" s="21" t="s">
        <v>2776</v>
      </c>
    </row>
    <row r="29361" spans="1:6">
      <c r="A29361" s="21" t="s">
        <v>33467</v>
      </c>
      <c r="B29361" s="21" t="s">
        <v>40890</v>
      </c>
      <c r="C29361" s="21" t="s">
        <v>52783</v>
      </c>
      <c r="D29361" s="21">
        <v>0</v>
      </c>
      <c r="E29361" s="21">
        <v>5</v>
      </c>
      <c r="F29361" s="21" t="s">
        <v>2776</v>
      </c>
    </row>
    <row r="29362" spans="1:6">
      <c r="A29362" s="21" t="s">
        <v>33468</v>
      </c>
      <c r="B29362" s="21" t="s">
        <v>40891</v>
      </c>
      <c r="C29362" s="21" t="s">
        <v>50590</v>
      </c>
      <c r="D29362" s="21">
        <v>1</v>
      </c>
      <c r="E29362" s="21">
        <v>0</v>
      </c>
      <c r="F29362" s="21" t="s">
        <v>2776</v>
      </c>
    </row>
    <row r="29363" spans="1:6">
      <c r="A29363" s="21" t="s">
        <v>33469</v>
      </c>
      <c r="B29363" s="21" t="s">
        <v>40891</v>
      </c>
      <c r="C29363" s="21" t="s">
        <v>4400</v>
      </c>
      <c r="D29363" s="21">
        <v>0.16</v>
      </c>
      <c r="E29363" s="21">
        <v>0</v>
      </c>
      <c r="F29363" s="21" t="s">
        <v>2776</v>
      </c>
    </row>
    <row r="29364" spans="1:6">
      <c r="A29364" s="21" t="s">
        <v>33470</v>
      </c>
      <c r="B29364" s="21" t="s">
        <v>40891</v>
      </c>
      <c r="C29364" s="21" t="s">
        <v>661</v>
      </c>
      <c r="D29364" s="21">
        <v>0.16</v>
      </c>
      <c r="E29364" s="21">
        <v>0</v>
      </c>
      <c r="F29364" s="21" t="s">
        <v>2776</v>
      </c>
    </row>
    <row r="29365" spans="1:6">
      <c r="A29365" s="21" t="s">
        <v>33471</v>
      </c>
      <c r="B29365" s="21" t="s">
        <v>40893</v>
      </c>
      <c r="C29365" s="21" t="s">
        <v>4556</v>
      </c>
      <c r="D29365" s="21">
        <v>0.04</v>
      </c>
      <c r="E29365" s="21">
        <v>0</v>
      </c>
      <c r="F29365" s="21" t="s">
        <v>2776</v>
      </c>
    </row>
    <row r="29366" spans="1:6">
      <c r="A29366" s="21" t="s">
        <v>33472</v>
      </c>
      <c r="B29366" s="21" t="s">
        <v>40891</v>
      </c>
      <c r="C29366" s="21" t="s">
        <v>4506</v>
      </c>
      <c r="D29366" s="21">
        <v>0.2</v>
      </c>
      <c r="E29366" s="21">
        <v>0</v>
      </c>
      <c r="F29366" s="21" t="s">
        <v>2776</v>
      </c>
    </row>
    <row r="29367" spans="1:6">
      <c r="A29367" s="21" t="s">
        <v>33473</v>
      </c>
      <c r="B29367" s="21" t="s">
        <v>40893</v>
      </c>
      <c r="C29367" s="21" t="s">
        <v>52784</v>
      </c>
      <c r="D29367" s="21">
        <v>0.04</v>
      </c>
      <c r="E29367" s="21">
        <v>0</v>
      </c>
      <c r="F29367" s="21" t="s">
        <v>2776</v>
      </c>
    </row>
    <row r="29368" spans="1:6">
      <c r="A29368" s="21" t="s">
        <v>33474</v>
      </c>
      <c r="B29368" s="21" t="s">
        <v>40891</v>
      </c>
      <c r="C29368" s="21" t="s">
        <v>41719</v>
      </c>
      <c r="D29368" s="21">
        <v>1</v>
      </c>
      <c r="E29368" s="21">
        <v>0</v>
      </c>
      <c r="F29368" s="21" t="s">
        <v>2776</v>
      </c>
    </row>
    <row r="29369" spans="1:6">
      <c r="A29369" s="21" t="s">
        <v>3170</v>
      </c>
      <c r="B29369" s="21" t="s">
        <v>40892</v>
      </c>
      <c r="C29369" s="21" t="s">
        <v>4560</v>
      </c>
      <c r="D29369" s="21">
        <v>0.28000000000000003</v>
      </c>
      <c r="E29369" s="21">
        <v>0</v>
      </c>
      <c r="F29369" s="21" t="s">
        <v>2776</v>
      </c>
    </row>
    <row r="29370" spans="1:6">
      <c r="A29370" s="21" t="s">
        <v>33475</v>
      </c>
      <c r="B29370" s="21" t="s">
        <v>40891</v>
      </c>
      <c r="C29370" s="21" t="s">
        <v>49972</v>
      </c>
      <c r="D29370" s="21">
        <v>0.2</v>
      </c>
      <c r="E29370" s="21">
        <v>0</v>
      </c>
      <c r="F29370" s="21" t="s">
        <v>2776</v>
      </c>
    </row>
    <row r="29371" spans="1:6">
      <c r="A29371" s="21" t="s">
        <v>33476</v>
      </c>
      <c r="B29371" s="21" t="s">
        <v>40891</v>
      </c>
      <c r="C29371" s="21" t="s">
        <v>4338</v>
      </c>
      <c r="D29371" s="21">
        <v>1</v>
      </c>
      <c r="E29371" s="21">
        <v>0</v>
      </c>
      <c r="F29371" s="21" t="s">
        <v>2776</v>
      </c>
    </row>
    <row r="29372" spans="1:6">
      <c r="A29372" s="21" t="s">
        <v>33477</v>
      </c>
      <c r="B29372" s="21" t="s">
        <v>40891</v>
      </c>
      <c r="C29372" s="21" t="s">
        <v>41520</v>
      </c>
      <c r="D29372" s="21">
        <v>1</v>
      </c>
      <c r="E29372" s="21">
        <v>0</v>
      </c>
      <c r="F29372" s="21" t="s">
        <v>2776</v>
      </c>
    </row>
    <row r="29373" spans="1:6">
      <c r="A29373" s="21" t="s">
        <v>33478</v>
      </c>
      <c r="B29373" s="21" t="s">
        <v>40898</v>
      </c>
      <c r="C29373" s="21" t="s">
        <v>52785</v>
      </c>
      <c r="D29373" s="21">
        <v>1</v>
      </c>
      <c r="E29373" s="21">
        <v>0</v>
      </c>
      <c r="F29373" s="21" t="s">
        <v>2776</v>
      </c>
    </row>
    <row r="29374" spans="1:6">
      <c r="A29374" s="21" t="s">
        <v>33479</v>
      </c>
      <c r="B29374" s="21" t="s">
        <v>40891</v>
      </c>
      <c r="C29374" s="21" t="s">
        <v>5244</v>
      </c>
      <c r="D29374" s="21">
        <v>1</v>
      </c>
      <c r="E29374" s="21">
        <v>0</v>
      </c>
      <c r="F29374" s="21" t="s">
        <v>2776</v>
      </c>
    </row>
    <row r="29375" spans="1:6">
      <c r="A29375" s="21" t="s">
        <v>4320</v>
      </c>
      <c r="B29375" s="21" t="s">
        <v>40897</v>
      </c>
      <c r="C29375" s="21" t="s">
        <v>5332</v>
      </c>
      <c r="D29375" s="21">
        <v>0</v>
      </c>
      <c r="E29375" s="21">
        <v>62</v>
      </c>
      <c r="F29375" s="21" t="s">
        <v>2776</v>
      </c>
    </row>
    <row r="29376" spans="1:6">
      <c r="A29376" s="21" t="s">
        <v>33480</v>
      </c>
      <c r="B29376" s="21" t="s">
        <v>40891</v>
      </c>
      <c r="C29376" s="21" t="s">
        <v>5155</v>
      </c>
      <c r="D29376" s="21">
        <v>0.22</v>
      </c>
      <c r="E29376" s="21">
        <v>0</v>
      </c>
      <c r="F29376" s="21" t="s">
        <v>2776</v>
      </c>
    </row>
    <row r="29377" spans="1:6">
      <c r="A29377" s="21" t="s">
        <v>4083</v>
      </c>
      <c r="B29377" s="21" t="s">
        <v>40902</v>
      </c>
      <c r="C29377" s="21" t="s">
        <v>5119</v>
      </c>
      <c r="D29377" s="21">
        <v>2</v>
      </c>
      <c r="E29377" s="21">
        <v>0</v>
      </c>
      <c r="F29377" s="21" t="s">
        <v>2776</v>
      </c>
    </row>
    <row r="29378" spans="1:6">
      <c r="A29378" s="21" t="s">
        <v>33481</v>
      </c>
      <c r="B29378" s="21" t="s">
        <v>40891</v>
      </c>
      <c r="C29378" s="21" t="s">
        <v>43132</v>
      </c>
      <c r="D29378" s="21">
        <v>1</v>
      </c>
      <c r="E29378" s="21">
        <v>0</v>
      </c>
      <c r="F29378" s="21" t="s">
        <v>2776</v>
      </c>
    </row>
    <row r="29379" spans="1:6">
      <c r="A29379" s="21" t="s">
        <v>33482</v>
      </c>
      <c r="B29379" s="21" t="s">
        <v>40891</v>
      </c>
      <c r="C29379" s="21" t="s">
        <v>4752</v>
      </c>
      <c r="D29379" s="21">
        <v>0.12</v>
      </c>
      <c r="E29379" s="21">
        <v>0</v>
      </c>
      <c r="F29379" s="21" t="s">
        <v>2776</v>
      </c>
    </row>
    <row r="29380" spans="1:6">
      <c r="A29380" s="21" t="s">
        <v>33483</v>
      </c>
      <c r="B29380" s="21" t="s">
        <v>40891</v>
      </c>
      <c r="C29380" s="21" t="s">
        <v>52786</v>
      </c>
      <c r="D29380" s="21">
        <v>0.22</v>
      </c>
      <c r="E29380" s="21">
        <v>0</v>
      </c>
      <c r="F29380" s="21" t="s">
        <v>2776</v>
      </c>
    </row>
    <row r="29381" spans="1:6">
      <c r="A29381" s="21" t="s">
        <v>33484</v>
      </c>
      <c r="B29381" s="21" t="s">
        <v>40890</v>
      </c>
      <c r="C29381" s="21" t="s">
        <v>52787</v>
      </c>
      <c r="D29381" s="21">
        <v>0</v>
      </c>
      <c r="E29381" s="21">
        <v>8</v>
      </c>
      <c r="F29381" s="21" t="s">
        <v>2776</v>
      </c>
    </row>
    <row r="29382" spans="1:6">
      <c r="A29382" s="21" t="s">
        <v>33485</v>
      </c>
      <c r="B29382" s="21" t="s">
        <v>40890</v>
      </c>
      <c r="C29382" s="21" t="s">
        <v>43727</v>
      </c>
      <c r="D29382" s="21">
        <v>0</v>
      </c>
      <c r="E29382" s="21">
        <v>5</v>
      </c>
      <c r="F29382" s="21" t="s">
        <v>2776</v>
      </c>
    </row>
    <row r="29383" spans="1:6">
      <c r="A29383" s="21" t="s">
        <v>33486</v>
      </c>
      <c r="B29383" s="21" t="s">
        <v>40898</v>
      </c>
      <c r="C29383" s="21" t="s">
        <v>52788</v>
      </c>
      <c r="D29383" s="21">
        <v>1</v>
      </c>
      <c r="E29383" s="21">
        <v>0</v>
      </c>
      <c r="F29383" s="21" t="s">
        <v>2776</v>
      </c>
    </row>
    <row r="29384" spans="1:6">
      <c r="A29384" s="21" t="s">
        <v>33487</v>
      </c>
      <c r="B29384" s="21" t="s">
        <v>40891</v>
      </c>
      <c r="C29384" s="21" t="s">
        <v>4335</v>
      </c>
      <c r="D29384" s="21">
        <v>0.32</v>
      </c>
      <c r="E29384" s="21">
        <v>0</v>
      </c>
      <c r="F29384" s="21" t="s">
        <v>2776</v>
      </c>
    </row>
    <row r="29385" spans="1:6">
      <c r="A29385" s="21" t="s">
        <v>33488</v>
      </c>
      <c r="B29385" s="21" t="s">
        <v>40891</v>
      </c>
      <c r="C29385" s="21" t="s">
        <v>4450</v>
      </c>
      <c r="D29385" s="21">
        <v>0.2</v>
      </c>
      <c r="E29385" s="21">
        <v>0</v>
      </c>
      <c r="F29385" s="21" t="s">
        <v>2776</v>
      </c>
    </row>
    <row r="29386" spans="1:6">
      <c r="A29386" s="21" t="s">
        <v>33489</v>
      </c>
      <c r="B29386" s="21" t="s">
        <v>40891</v>
      </c>
      <c r="C29386" s="21" t="s">
        <v>4634</v>
      </c>
      <c r="D29386" s="21">
        <v>0.24</v>
      </c>
      <c r="E29386" s="21">
        <v>0</v>
      </c>
      <c r="F29386" s="21" t="s">
        <v>2776</v>
      </c>
    </row>
    <row r="29387" spans="1:6">
      <c r="A29387" s="21" t="s">
        <v>33490</v>
      </c>
      <c r="B29387" s="21" t="s">
        <v>40890</v>
      </c>
      <c r="C29387" s="21" t="s">
        <v>4342</v>
      </c>
      <c r="D29387" s="21">
        <v>0</v>
      </c>
      <c r="E29387" s="21">
        <v>3</v>
      </c>
      <c r="F29387" s="21" t="s">
        <v>2776</v>
      </c>
    </row>
    <row r="29388" spans="1:6">
      <c r="A29388" s="21" t="s">
        <v>33491</v>
      </c>
      <c r="B29388" s="21" t="s">
        <v>40898</v>
      </c>
      <c r="C29388" s="21" t="s">
        <v>41181</v>
      </c>
      <c r="D29388" s="21">
        <v>1</v>
      </c>
      <c r="E29388" s="21">
        <v>0</v>
      </c>
      <c r="F29388" s="21" t="s">
        <v>2776</v>
      </c>
    </row>
    <row r="29389" spans="1:6">
      <c r="A29389" s="21" t="s">
        <v>33492</v>
      </c>
      <c r="B29389" s="21" t="s">
        <v>40895</v>
      </c>
      <c r="C29389" s="21" t="s">
        <v>4731</v>
      </c>
      <c r="D29389" s="21">
        <v>0.04</v>
      </c>
      <c r="E29389" s="21">
        <v>0</v>
      </c>
      <c r="F29389" s="21" t="s">
        <v>2776</v>
      </c>
    </row>
    <row r="29390" spans="1:6">
      <c r="A29390" s="21" t="s">
        <v>33493</v>
      </c>
      <c r="B29390" s="21" t="s">
        <v>40891</v>
      </c>
      <c r="C29390" s="21" t="s">
        <v>44291</v>
      </c>
      <c r="D29390" s="21">
        <v>1</v>
      </c>
      <c r="E29390" s="21">
        <v>0</v>
      </c>
      <c r="F29390" s="21" t="s">
        <v>2776</v>
      </c>
    </row>
    <row r="29391" spans="1:6">
      <c r="A29391" s="21" t="s">
        <v>33494</v>
      </c>
      <c r="B29391" s="21" t="s">
        <v>40890</v>
      </c>
      <c r="C29391" s="21" t="s">
        <v>52789</v>
      </c>
      <c r="D29391" s="21">
        <v>0</v>
      </c>
      <c r="E29391" s="21">
        <v>6</v>
      </c>
      <c r="F29391" s="21" t="s">
        <v>2776</v>
      </c>
    </row>
    <row r="29392" spans="1:6">
      <c r="A29392" s="21" t="s">
        <v>33495</v>
      </c>
      <c r="B29392" s="21" t="s">
        <v>40898</v>
      </c>
      <c r="C29392" s="21" t="s">
        <v>370</v>
      </c>
      <c r="D29392" s="21">
        <v>3</v>
      </c>
      <c r="E29392" s="21">
        <v>0</v>
      </c>
      <c r="F29392" s="21" t="s">
        <v>2776</v>
      </c>
    </row>
    <row r="29393" spans="1:6">
      <c r="A29393" s="21" t="s">
        <v>33496</v>
      </c>
      <c r="B29393" s="21" t="s">
        <v>40890</v>
      </c>
      <c r="C29393" s="21" t="s">
        <v>41897</v>
      </c>
      <c r="D29393" s="21">
        <v>0</v>
      </c>
      <c r="E29393" s="21">
        <v>5</v>
      </c>
      <c r="F29393" s="21" t="s">
        <v>2776</v>
      </c>
    </row>
    <row r="29394" spans="1:6">
      <c r="A29394" s="21" t="s">
        <v>33497</v>
      </c>
      <c r="B29394" s="21" t="s">
        <v>40893</v>
      </c>
      <c r="C29394" s="21" t="s">
        <v>4492</v>
      </c>
      <c r="D29394" s="21">
        <v>0.04</v>
      </c>
      <c r="E29394" s="21">
        <v>0</v>
      </c>
      <c r="F29394" s="21" t="s">
        <v>2776</v>
      </c>
    </row>
    <row r="29395" spans="1:6">
      <c r="A29395" s="21" t="s">
        <v>33498</v>
      </c>
      <c r="B29395" s="21" t="s">
        <v>40891</v>
      </c>
      <c r="C29395" s="21" t="s">
        <v>52790</v>
      </c>
      <c r="D29395" s="21">
        <v>1</v>
      </c>
      <c r="E29395" s="21">
        <v>0</v>
      </c>
      <c r="F29395" s="21" t="s">
        <v>2776</v>
      </c>
    </row>
    <row r="29396" spans="1:6">
      <c r="A29396" s="21" t="s">
        <v>33499</v>
      </c>
      <c r="B29396" s="21" t="s">
        <v>40890</v>
      </c>
      <c r="C29396" s="21" t="s">
        <v>52791</v>
      </c>
      <c r="D29396" s="21">
        <v>0</v>
      </c>
      <c r="E29396" s="21">
        <v>3</v>
      </c>
      <c r="F29396" s="21" t="s">
        <v>2776</v>
      </c>
    </row>
    <row r="29397" spans="1:6">
      <c r="A29397" s="21" t="s">
        <v>33500</v>
      </c>
      <c r="B29397" s="21" t="s">
        <v>40890</v>
      </c>
      <c r="C29397" s="21" t="s">
        <v>4450</v>
      </c>
      <c r="D29397" s="21">
        <v>0</v>
      </c>
      <c r="E29397" s="21">
        <v>3</v>
      </c>
      <c r="F29397" s="21" t="s">
        <v>2776</v>
      </c>
    </row>
    <row r="29398" spans="1:6">
      <c r="A29398" s="21" t="s">
        <v>33501</v>
      </c>
      <c r="B29398" s="21" t="s">
        <v>40895</v>
      </c>
      <c r="C29398" s="21" t="s">
        <v>52792</v>
      </c>
      <c r="D29398" s="21">
        <v>0.04</v>
      </c>
      <c r="E29398" s="21">
        <v>0</v>
      </c>
      <c r="F29398" s="21" t="s">
        <v>2776</v>
      </c>
    </row>
    <row r="29399" spans="1:6">
      <c r="A29399" s="21" t="s">
        <v>33502</v>
      </c>
      <c r="B29399" s="21" t="s">
        <v>40891</v>
      </c>
      <c r="C29399" s="21" t="s">
        <v>4450</v>
      </c>
      <c r="D29399" s="21">
        <v>0.16</v>
      </c>
      <c r="E29399" s="21">
        <v>0</v>
      </c>
      <c r="F29399" s="21" t="s">
        <v>2776</v>
      </c>
    </row>
    <row r="29400" spans="1:6">
      <c r="A29400" s="21" t="s">
        <v>33503</v>
      </c>
      <c r="B29400" s="21" t="s">
        <v>40891</v>
      </c>
      <c r="C29400" s="21" t="s">
        <v>43791</v>
      </c>
      <c r="D29400" s="21">
        <v>0.16</v>
      </c>
      <c r="E29400" s="21">
        <v>0</v>
      </c>
      <c r="F29400" s="21" t="s">
        <v>2776</v>
      </c>
    </row>
    <row r="29401" spans="1:6">
      <c r="A29401" s="21" t="s">
        <v>33504</v>
      </c>
      <c r="B29401" s="21" t="s">
        <v>40891</v>
      </c>
      <c r="C29401" s="21" t="s">
        <v>52793</v>
      </c>
      <c r="D29401" s="21">
        <v>1</v>
      </c>
      <c r="E29401" s="21">
        <v>0</v>
      </c>
      <c r="F29401" s="21" t="s">
        <v>2776</v>
      </c>
    </row>
    <row r="29402" spans="1:6">
      <c r="A29402" s="21" t="s">
        <v>33505</v>
      </c>
      <c r="B29402" s="21" t="s">
        <v>40891</v>
      </c>
      <c r="C29402" s="21" t="s">
        <v>5062</v>
      </c>
      <c r="D29402" s="21">
        <v>1</v>
      </c>
      <c r="E29402" s="21">
        <v>0</v>
      </c>
      <c r="F29402" s="21" t="s">
        <v>2776</v>
      </c>
    </row>
    <row r="29403" spans="1:6">
      <c r="A29403" s="21" t="s">
        <v>33506</v>
      </c>
      <c r="B29403" s="21" t="s">
        <v>40891</v>
      </c>
      <c r="C29403" s="21" t="s">
        <v>52794</v>
      </c>
      <c r="D29403" s="21">
        <v>0.48</v>
      </c>
      <c r="E29403" s="21">
        <v>0</v>
      </c>
      <c r="F29403" s="21" t="s">
        <v>2776</v>
      </c>
    </row>
    <row r="29404" spans="1:6">
      <c r="A29404" s="21" t="s">
        <v>33507</v>
      </c>
      <c r="B29404" s="21" t="s">
        <v>40891</v>
      </c>
      <c r="C29404" s="21" t="s">
        <v>52795</v>
      </c>
      <c r="D29404" s="21">
        <v>1</v>
      </c>
      <c r="E29404" s="21">
        <v>0</v>
      </c>
      <c r="F29404" s="21" t="s">
        <v>2776</v>
      </c>
    </row>
    <row r="29405" spans="1:6">
      <c r="A29405" s="21" t="s">
        <v>33508</v>
      </c>
      <c r="B29405" s="21" t="s">
        <v>40893</v>
      </c>
      <c r="C29405" s="21" t="s">
        <v>44595</v>
      </c>
      <c r="D29405" s="21">
        <v>0.04</v>
      </c>
      <c r="E29405" s="21">
        <v>0</v>
      </c>
      <c r="F29405" s="21" t="s">
        <v>2776</v>
      </c>
    </row>
    <row r="29406" spans="1:6">
      <c r="A29406" s="21" t="s">
        <v>33509</v>
      </c>
      <c r="B29406" s="21" t="s">
        <v>40890</v>
      </c>
      <c r="C29406" s="21" t="s">
        <v>42421</v>
      </c>
      <c r="D29406" s="21">
        <v>0</v>
      </c>
      <c r="E29406" s="21">
        <v>3</v>
      </c>
      <c r="F29406" s="21" t="s">
        <v>2776</v>
      </c>
    </row>
    <row r="29407" spans="1:6">
      <c r="A29407" s="21" t="s">
        <v>33510</v>
      </c>
      <c r="B29407" s="21" t="s">
        <v>40891</v>
      </c>
      <c r="C29407" s="21" t="s">
        <v>52796</v>
      </c>
      <c r="D29407" s="21">
        <v>1.19</v>
      </c>
      <c r="E29407" s="21">
        <v>0</v>
      </c>
      <c r="F29407" s="21" t="s">
        <v>2776</v>
      </c>
    </row>
    <row r="29408" spans="1:6">
      <c r="A29408" s="21" t="s">
        <v>33511</v>
      </c>
      <c r="B29408" s="21" t="s">
        <v>40891</v>
      </c>
      <c r="C29408" s="21" t="s">
        <v>52797</v>
      </c>
      <c r="D29408" s="21">
        <v>1</v>
      </c>
      <c r="E29408" s="21">
        <v>0</v>
      </c>
      <c r="F29408" s="21" t="s">
        <v>2776</v>
      </c>
    </row>
    <row r="29409" spans="1:6">
      <c r="A29409" s="21" t="s">
        <v>33512</v>
      </c>
      <c r="B29409" s="21" t="s">
        <v>40890</v>
      </c>
      <c r="C29409" s="21" t="s">
        <v>50833</v>
      </c>
      <c r="D29409" s="21">
        <v>0</v>
      </c>
      <c r="E29409" s="21">
        <v>4</v>
      </c>
      <c r="F29409" s="21" t="s">
        <v>2776</v>
      </c>
    </row>
    <row r="29410" spans="1:6">
      <c r="A29410" s="21" t="s">
        <v>33513</v>
      </c>
      <c r="B29410" s="21" t="s">
        <v>40891</v>
      </c>
      <c r="C29410" s="21" t="s">
        <v>52798</v>
      </c>
      <c r="D29410" s="21">
        <v>0.48</v>
      </c>
      <c r="E29410" s="21">
        <v>0</v>
      </c>
      <c r="F29410" s="21" t="s">
        <v>2776</v>
      </c>
    </row>
    <row r="29411" spans="1:6">
      <c r="A29411" s="21" t="s">
        <v>33514</v>
      </c>
      <c r="B29411" s="21" t="s">
        <v>40890</v>
      </c>
      <c r="C29411" s="21" t="s">
        <v>52799</v>
      </c>
      <c r="D29411" s="21">
        <v>0</v>
      </c>
      <c r="E29411" s="21">
        <v>5</v>
      </c>
      <c r="F29411" s="21" t="s">
        <v>2776</v>
      </c>
    </row>
    <row r="29412" spans="1:6">
      <c r="A29412" s="21" t="s">
        <v>33515</v>
      </c>
      <c r="B29412" s="21" t="s">
        <v>40891</v>
      </c>
      <c r="C29412" s="21" t="s">
        <v>44628</v>
      </c>
      <c r="D29412" s="21">
        <v>0.2</v>
      </c>
      <c r="E29412" s="21">
        <v>0</v>
      </c>
      <c r="F29412" s="21" t="s">
        <v>2776</v>
      </c>
    </row>
    <row r="29413" spans="1:6">
      <c r="A29413" s="21" t="s">
        <v>33516</v>
      </c>
      <c r="B29413" s="21" t="s">
        <v>40891</v>
      </c>
      <c r="C29413" s="21" t="s">
        <v>52800</v>
      </c>
      <c r="D29413" s="21">
        <v>1</v>
      </c>
      <c r="E29413" s="21">
        <v>0</v>
      </c>
      <c r="F29413" s="21" t="s">
        <v>2776</v>
      </c>
    </row>
    <row r="29414" spans="1:6">
      <c r="A29414" s="21" t="s">
        <v>33517</v>
      </c>
      <c r="B29414" s="21" t="s">
        <v>40891</v>
      </c>
      <c r="C29414" s="21" t="s">
        <v>52801</v>
      </c>
      <c r="D29414" s="21">
        <v>1</v>
      </c>
      <c r="E29414" s="21">
        <v>0</v>
      </c>
      <c r="F29414" s="21" t="s">
        <v>2776</v>
      </c>
    </row>
    <row r="29415" spans="1:6">
      <c r="A29415" s="21" t="s">
        <v>33518</v>
      </c>
      <c r="B29415" s="21" t="s">
        <v>40891</v>
      </c>
      <c r="C29415" s="21" t="s">
        <v>41291</v>
      </c>
      <c r="D29415" s="21">
        <v>0.32</v>
      </c>
      <c r="E29415" s="21">
        <v>0</v>
      </c>
      <c r="F29415" s="21" t="s">
        <v>2776</v>
      </c>
    </row>
    <row r="29416" spans="1:6">
      <c r="A29416" s="21" t="s">
        <v>33519</v>
      </c>
      <c r="B29416" s="21" t="s">
        <v>40891</v>
      </c>
      <c r="C29416" s="21" t="s">
        <v>52802</v>
      </c>
      <c r="D29416" s="21">
        <v>1</v>
      </c>
      <c r="E29416" s="21">
        <v>0</v>
      </c>
      <c r="F29416" s="21" t="s">
        <v>2776</v>
      </c>
    </row>
    <row r="29417" spans="1:6">
      <c r="A29417" s="21" t="s">
        <v>33520</v>
      </c>
      <c r="B29417" s="21" t="s">
        <v>40891</v>
      </c>
      <c r="C29417" s="21" t="s">
        <v>4859</v>
      </c>
      <c r="D29417" s="21">
        <v>0.48</v>
      </c>
      <c r="E29417" s="21">
        <v>0</v>
      </c>
      <c r="F29417" s="21" t="s">
        <v>2776</v>
      </c>
    </row>
    <row r="29418" spans="1:6">
      <c r="A29418" s="21" t="s">
        <v>33521</v>
      </c>
      <c r="B29418" s="21" t="s">
        <v>40890</v>
      </c>
      <c r="C29418" s="21" t="s">
        <v>52803</v>
      </c>
      <c r="D29418" s="21">
        <v>0</v>
      </c>
      <c r="E29418" s="21">
        <v>5</v>
      </c>
      <c r="F29418" s="21" t="s">
        <v>2776</v>
      </c>
    </row>
    <row r="29419" spans="1:6">
      <c r="A29419" s="21" t="s">
        <v>33522</v>
      </c>
      <c r="B29419" s="21" t="s">
        <v>40895</v>
      </c>
      <c r="C29419" s="21" t="s">
        <v>41014</v>
      </c>
      <c r="D29419" s="21">
        <v>0.04</v>
      </c>
      <c r="E29419" s="21">
        <v>0</v>
      </c>
      <c r="F29419" s="21" t="s">
        <v>2776</v>
      </c>
    </row>
    <row r="29420" spans="1:6">
      <c r="A29420" s="21" t="s">
        <v>33523</v>
      </c>
      <c r="B29420" s="21" t="s">
        <v>40890</v>
      </c>
      <c r="C29420" s="21" t="s">
        <v>425</v>
      </c>
      <c r="D29420" s="21">
        <v>0</v>
      </c>
      <c r="E29420" s="21">
        <v>6</v>
      </c>
      <c r="F29420" s="21" t="s">
        <v>2776</v>
      </c>
    </row>
    <row r="29421" spans="1:6">
      <c r="A29421" s="21" t="s">
        <v>33524</v>
      </c>
      <c r="B29421" s="21" t="s">
        <v>40891</v>
      </c>
      <c r="C29421" s="21" t="s">
        <v>41857</v>
      </c>
      <c r="D29421" s="21">
        <v>1</v>
      </c>
      <c r="E29421" s="21">
        <v>0</v>
      </c>
      <c r="F29421" s="21" t="s">
        <v>2776</v>
      </c>
    </row>
    <row r="29422" spans="1:6">
      <c r="A29422" s="21" t="s">
        <v>33525</v>
      </c>
      <c r="B29422" s="21" t="s">
        <v>40891</v>
      </c>
      <c r="C29422" s="21" t="s">
        <v>4353</v>
      </c>
      <c r="D29422" s="21">
        <v>0.18</v>
      </c>
      <c r="E29422" s="21">
        <v>0</v>
      </c>
      <c r="F29422" s="21" t="s">
        <v>2776</v>
      </c>
    </row>
    <row r="29423" spans="1:6">
      <c r="A29423" s="21" t="s">
        <v>33526</v>
      </c>
      <c r="B29423" s="21" t="s">
        <v>40891</v>
      </c>
      <c r="C29423" s="21" t="s">
        <v>52804</v>
      </c>
      <c r="D29423" s="21">
        <v>1</v>
      </c>
      <c r="E29423" s="21">
        <v>0</v>
      </c>
      <c r="F29423" s="21" t="s">
        <v>2776</v>
      </c>
    </row>
    <row r="29424" spans="1:6">
      <c r="A29424" s="21" t="s">
        <v>33527</v>
      </c>
      <c r="B29424" s="21" t="s">
        <v>40891</v>
      </c>
      <c r="C29424" s="21" t="s">
        <v>52805</v>
      </c>
      <c r="D29424" s="21">
        <v>2</v>
      </c>
      <c r="E29424" s="21">
        <v>0</v>
      </c>
      <c r="F29424" s="21" t="s">
        <v>2776</v>
      </c>
    </row>
    <row r="29425" spans="1:6">
      <c r="A29425" s="21" t="s">
        <v>33528</v>
      </c>
      <c r="B29425" s="21" t="s">
        <v>40890</v>
      </c>
      <c r="C29425" s="21" t="s">
        <v>5191</v>
      </c>
      <c r="D29425" s="21">
        <v>0</v>
      </c>
      <c r="E29425" s="21">
        <v>6</v>
      </c>
      <c r="F29425" s="21" t="s">
        <v>2776</v>
      </c>
    </row>
    <row r="29426" spans="1:6">
      <c r="A29426" s="21" t="s">
        <v>33529</v>
      </c>
      <c r="B29426" s="21" t="s">
        <v>40891</v>
      </c>
      <c r="C29426" s="21" t="s">
        <v>52806</v>
      </c>
      <c r="D29426" s="21">
        <v>0.2</v>
      </c>
      <c r="E29426" s="21">
        <v>0</v>
      </c>
      <c r="F29426" s="21" t="s">
        <v>2776</v>
      </c>
    </row>
    <row r="29427" spans="1:6">
      <c r="A29427" s="21" t="s">
        <v>33530</v>
      </c>
      <c r="B29427" s="21" t="s">
        <v>40891</v>
      </c>
      <c r="C29427" s="21" t="s">
        <v>42512</v>
      </c>
      <c r="D29427" s="21">
        <v>0.22</v>
      </c>
      <c r="E29427" s="21">
        <v>0</v>
      </c>
      <c r="F29427" s="21" t="s">
        <v>2776</v>
      </c>
    </row>
    <row r="29428" spans="1:6">
      <c r="A29428" s="21" t="s">
        <v>33531</v>
      </c>
      <c r="B29428" s="21" t="s">
        <v>40891</v>
      </c>
      <c r="C29428" s="21" t="s">
        <v>52807</v>
      </c>
      <c r="D29428" s="21">
        <v>1</v>
      </c>
      <c r="E29428" s="21">
        <v>0</v>
      </c>
      <c r="F29428" s="21" t="s">
        <v>2776</v>
      </c>
    </row>
    <row r="29429" spans="1:6">
      <c r="A29429" s="21" t="s">
        <v>33532</v>
      </c>
      <c r="B29429" s="21" t="s">
        <v>40891</v>
      </c>
      <c r="C29429" s="21" t="s">
        <v>51245</v>
      </c>
      <c r="D29429" s="21">
        <v>0.36</v>
      </c>
      <c r="E29429" s="21">
        <v>0</v>
      </c>
      <c r="F29429" s="21" t="s">
        <v>2776</v>
      </c>
    </row>
    <row r="29430" spans="1:6">
      <c r="A29430" s="21" t="s">
        <v>33533</v>
      </c>
      <c r="B29430" s="21" t="s">
        <v>40898</v>
      </c>
      <c r="C29430" s="21" t="s">
        <v>370</v>
      </c>
      <c r="D29430" s="21">
        <v>3</v>
      </c>
      <c r="E29430" s="21">
        <v>0</v>
      </c>
      <c r="F29430" s="21" t="s">
        <v>2776</v>
      </c>
    </row>
    <row r="29431" spans="1:6">
      <c r="A29431" s="21" t="s">
        <v>33534</v>
      </c>
      <c r="B29431" s="21" t="s">
        <v>40891</v>
      </c>
      <c r="C29431" s="21" t="s">
        <v>52808</v>
      </c>
      <c r="D29431" s="21">
        <v>1</v>
      </c>
      <c r="E29431" s="21">
        <v>0</v>
      </c>
      <c r="F29431" s="21" t="s">
        <v>2776</v>
      </c>
    </row>
    <row r="29432" spans="1:6">
      <c r="A29432" s="21" t="s">
        <v>33535</v>
      </c>
      <c r="B29432" s="21" t="s">
        <v>40891</v>
      </c>
      <c r="C29432" s="21" t="s">
        <v>4928</v>
      </c>
      <c r="D29432" s="21">
        <v>1</v>
      </c>
      <c r="E29432" s="21">
        <v>0</v>
      </c>
      <c r="F29432" s="21" t="s">
        <v>2776</v>
      </c>
    </row>
    <row r="29433" spans="1:6">
      <c r="A29433" s="21" t="s">
        <v>33536</v>
      </c>
      <c r="B29433" s="21" t="s">
        <v>40895</v>
      </c>
      <c r="C29433" s="21" t="s">
        <v>41191</v>
      </c>
      <c r="D29433" s="21">
        <v>0.04</v>
      </c>
      <c r="E29433" s="21">
        <v>0</v>
      </c>
      <c r="F29433" s="21" t="s">
        <v>2776</v>
      </c>
    </row>
    <row r="29434" spans="1:6">
      <c r="A29434" s="21" t="s">
        <v>33537</v>
      </c>
      <c r="B29434" s="21" t="s">
        <v>40891</v>
      </c>
      <c r="C29434" s="21" t="s">
        <v>48632</v>
      </c>
      <c r="D29434" s="21">
        <v>0.5</v>
      </c>
      <c r="E29434" s="21">
        <v>0</v>
      </c>
      <c r="F29434" s="21" t="s">
        <v>2776</v>
      </c>
    </row>
    <row r="29435" spans="1:6">
      <c r="A29435" s="21" t="s">
        <v>33538</v>
      </c>
      <c r="B29435" s="21" t="s">
        <v>40891</v>
      </c>
      <c r="C29435" s="21" t="s">
        <v>52809</v>
      </c>
      <c r="D29435" s="21">
        <v>1</v>
      </c>
      <c r="E29435" s="21">
        <v>0</v>
      </c>
      <c r="F29435" s="21" t="s">
        <v>2776</v>
      </c>
    </row>
    <row r="29436" spans="1:6">
      <c r="A29436" s="21" t="s">
        <v>33539</v>
      </c>
      <c r="B29436" s="21" t="s">
        <v>40891</v>
      </c>
      <c r="C29436" s="21" t="s">
        <v>41020</v>
      </c>
      <c r="D29436" s="21">
        <v>0.24</v>
      </c>
      <c r="E29436" s="21">
        <v>0</v>
      </c>
      <c r="F29436" s="21" t="s">
        <v>2776</v>
      </c>
    </row>
    <row r="29437" spans="1:6">
      <c r="A29437" s="21" t="s">
        <v>33540</v>
      </c>
      <c r="B29437" s="21" t="s">
        <v>40891</v>
      </c>
      <c r="C29437" s="21" t="s">
        <v>41247</v>
      </c>
      <c r="D29437" s="21">
        <v>0.5</v>
      </c>
      <c r="E29437" s="21">
        <v>0</v>
      </c>
      <c r="F29437" s="21" t="s">
        <v>2776</v>
      </c>
    </row>
    <row r="29438" spans="1:6">
      <c r="A29438" s="21" t="s">
        <v>33541</v>
      </c>
      <c r="B29438" s="21" t="s">
        <v>40890</v>
      </c>
      <c r="C29438" s="21" t="s">
        <v>40970</v>
      </c>
      <c r="D29438" s="21">
        <v>0</v>
      </c>
      <c r="E29438" s="21">
        <v>3</v>
      </c>
      <c r="F29438" s="21" t="s">
        <v>2776</v>
      </c>
    </row>
    <row r="29439" spans="1:6">
      <c r="A29439" s="21" t="s">
        <v>33542</v>
      </c>
      <c r="B29439" s="21" t="s">
        <v>40891</v>
      </c>
      <c r="C29439" s="21" t="s">
        <v>41857</v>
      </c>
      <c r="D29439" s="21">
        <v>0.32</v>
      </c>
      <c r="E29439" s="21">
        <v>0</v>
      </c>
      <c r="F29439" s="21" t="s">
        <v>2776</v>
      </c>
    </row>
    <row r="29440" spans="1:6">
      <c r="A29440" s="21" t="s">
        <v>33543</v>
      </c>
      <c r="B29440" s="21" t="s">
        <v>40891</v>
      </c>
      <c r="C29440" s="21" t="s">
        <v>52810</v>
      </c>
      <c r="D29440" s="21">
        <v>1</v>
      </c>
      <c r="E29440" s="21">
        <v>0</v>
      </c>
      <c r="F29440" s="21" t="s">
        <v>2776</v>
      </c>
    </row>
    <row r="29441" spans="1:6">
      <c r="A29441" s="21" t="s">
        <v>33544</v>
      </c>
      <c r="B29441" s="21" t="s">
        <v>40893</v>
      </c>
      <c r="C29441" s="21" t="s">
        <v>4433</v>
      </c>
      <c r="D29441" s="21">
        <v>0.04</v>
      </c>
      <c r="E29441" s="21">
        <v>0</v>
      </c>
      <c r="F29441" s="21" t="s">
        <v>2776</v>
      </c>
    </row>
    <row r="29442" spans="1:6">
      <c r="A29442" s="21" t="s">
        <v>33545</v>
      </c>
      <c r="B29442" s="21" t="s">
        <v>40891</v>
      </c>
      <c r="C29442" s="21" t="s">
        <v>44258</v>
      </c>
      <c r="D29442" s="21">
        <v>0.5</v>
      </c>
      <c r="E29442" s="21">
        <v>0</v>
      </c>
      <c r="F29442" s="21" t="s">
        <v>2776</v>
      </c>
    </row>
    <row r="29443" spans="1:6">
      <c r="A29443" s="21" t="s">
        <v>3954</v>
      </c>
      <c r="B29443" s="21" t="s">
        <v>40892</v>
      </c>
      <c r="C29443" s="21" t="s">
        <v>784</v>
      </c>
      <c r="D29443" s="21">
        <v>10</v>
      </c>
      <c r="E29443" s="21">
        <v>0</v>
      </c>
      <c r="F29443" s="21" t="s">
        <v>2776</v>
      </c>
    </row>
    <row r="29444" spans="1:6">
      <c r="A29444" s="21" t="s">
        <v>33546</v>
      </c>
      <c r="B29444" s="21" t="s">
        <v>40891</v>
      </c>
      <c r="C29444" s="21" t="s">
        <v>4335</v>
      </c>
      <c r="D29444" s="21">
        <v>0.36</v>
      </c>
      <c r="E29444" s="21">
        <v>0</v>
      </c>
      <c r="F29444" s="21" t="s">
        <v>2776</v>
      </c>
    </row>
    <row r="29445" spans="1:6">
      <c r="A29445" s="21" t="s">
        <v>33547</v>
      </c>
      <c r="B29445" s="21" t="s">
        <v>40890</v>
      </c>
      <c r="C29445" s="21" t="s">
        <v>52811</v>
      </c>
      <c r="D29445" s="21">
        <v>0</v>
      </c>
      <c r="E29445" s="21">
        <v>5</v>
      </c>
      <c r="F29445" s="21" t="s">
        <v>2776</v>
      </c>
    </row>
    <row r="29446" spans="1:6">
      <c r="A29446" s="21" t="s">
        <v>33548</v>
      </c>
      <c r="B29446" s="21" t="s">
        <v>40890</v>
      </c>
      <c r="C29446" s="21" t="s">
        <v>46888</v>
      </c>
      <c r="D29446" s="21">
        <v>0</v>
      </c>
      <c r="E29446" s="21">
        <v>7</v>
      </c>
      <c r="F29446" s="21" t="s">
        <v>2776</v>
      </c>
    </row>
    <row r="29447" spans="1:6">
      <c r="A29447" s="21" t="s">
        <v>33549</v>
      </c>
      <c r="B29447" s="21" t="s">
        <v>40891</v>
      </c>
      <c r="C29447" s="21" t="s">
        <v>52812</v>
      </c>
      <c r="D29447" s="21">
        <v>1</v>
      </c>
      <c r="E29447" s="21">
        <v>0</v>
      </c>
      <c r="F29447" s="21" t="s">
        <v>2776</v>
      </c>
    </row>
    <row r="29448" spans="1:6">
      <c r="A29448" s="21" t="s">
        <v>33550</v>
      </c>
      <c r="B29448" s="21" t="s">
        <v>40891</v>
      </c>
      <c r="C29448" s="21" t="s">
        <v>4450</v>
      </c>
      <c r="D29448" s="21">
        <v>0.16</v>
      </c>
      <c r="E29448" s="21">
        <v>0</v>
      </c>
      <c r="F29448" s="21" t="s">
        <v>2776</v>
      </c>
    </row>
    <row r="29449" spans="1:6">
      <c r="A29449" s="21" t="s">
        <v>33551</v>
      </c>
      <c r="B29449" s="21" t="s">
        <v>40890</v>
      </c>
      <c r="C29449" s="21" t="s">
        <v>52813</v>
      </c>
      <c r="D29449" s="21">
        <v>0</v>
      </c>
      <c r="E29449" s="21">
        <v>5</v>
      </c>
      <c r="F29449" s="21" t="s">
        <v>2776</v>
      </c>
    </row>
    <row r="29450" spans="1:6">
      <c r="A29450" s="21" t="s">
        <v>33552</v>
      </c>
      <c r="B29450" s="21" t="s">
        <v>40890</v>
      </c>
      <c r="C29450" s="21" t="s">
        <v>43150</v>
      </c>
      <c r="D29450" s="21">
        <v>0</v>
      </c>
      <c r="E29450" s="21">
        <v>5</v>
      </c>
      <c r="F29450" s="21" t="s">
        <v>2776</v>
      </c>
    </row>
    <row r="29451" spans="1:6">
      <c r="A29451" s="21" t="s">
        <v>33553</v>
      </c>
      <c r="B29451" s="21" t="s">
        <v>40893</v>
      </c>
      <c r="C29451" s="21" t="s">
        <v>45535</v>
      </c>
      <c r="D29451" s="21">
        <v>0.04</v>
      </c>
      <c r="E29451" s="21">
        <v>0</v>
      </c>
      <c r="F29451" s="21" t="s">
        <v>2776</v>
      </c>
    </row>
    <row r="29452" spans="1:6">
      <c r="A29452" s="21" t="s">
        <v>33554</v>
      </c>
      <c r="B29452" s="21" t="s">
        <v>40891</v>
      </c>
      <c r="C29452" s="21" t="s">
        <v>52814</v>
      </c>
      <c r="D29452" s="21">
        <v>1</v>
      </c>
      <c r="E29452" s="21">
        <v>0</v>
      </c>
      <c r="F29452" s="21" t="s">
        <v>2776</v>
      </c>
    </row>
    <row r="29453" spans="1:6">
      <c r="A29453" s="21" t="s">
        <v>33555</v>
      </c>
      <c r="B29453" s="21" t="s">
        <v>40891</v>
      </c>
      <c r="C29453" s="21" t="s">
        <v>41686</v>
      </c>
      <c r="D29453" s="21">
        <v>0.16</v>
      </c>
      <c r="E29453" s="21">
        <v>0</v>
      </c>
      <c r="F29453" s="21" t="s">
        <v>2776</v>
      </c>
    </row>
    <row r="29454" spans="1:6">
      <c r="A29454" s="21" t="s">
        <v>33556</v>
      </c>
      <c r="B29454" s="21" t="s">
        <v>40891</v>
      </c>
      <c r="C29454" s="21" t="s">
        <v>4556</v>
      </c>
      <c r="D29454" s="21">
        <v>0.22</v>
      </c>
      <c r="E29454" s="21">
        <v>0</v>
      </c>
      <c r="F29454" s="21" t="s">
        <v>2776</v>
      </c>
    </row>
    <row r="29455" spans="1:6">
      <c r="A29455" s="21" t="s">
        <v>33557</v>
      </c>
      <c r="B29455" s="21" t="s">
        <v>40894</v>
      </c>
      <c r="C29455" s="21" t="s">
        <v>4464</v>
      </c>
      <c r="D29455" s="21">
        <v>0.04</v>
      </c>
      <c r="E29455" s="21">
        <v>0</v>
      </c>
      <c r="F29455" s="21" t="s">
        <v>2776</v>
      </c>
    </row>
    <row r="29456" spans="1:6">
      <c r="A29456" s="21" t="s">
        <v>33558</v>
      </c>
      <c r="B29456" s="21" t="s">
        <v>40890</v>
      </c>
      <c r="C29456" s="21" t="s">
        <v>52815</v>
      </c>
      <c r="D29456" s="21">
        <v>0</v>
      </c>
      <c r="E29456" s="21">
        <v>5</v>
      </c>
      <c r="F29456" s="21" t="s">
        <v>2776</v>
      </c>
    </row>
    <row r="29457" spans="1:6">
      <c r="A29457" s="21" t="s">
        <v>33559</v>
      </c>
      <c r="B29457" s="21" t="s">
        <v>40890</v>
      </c>
      <c r="C29457" s="21" t="s">
        <v>52816</v>
      </c>
      <c r="D29457" s="21">
        <v>0</v>
      </c>
      <c r="E29457" s="21">
        <v>3</v>
      </c>
      <c r="F29457" s="21" t="s">
        <v>2776</v>
      </c>
    </row>
    <row r="29458" spans="1:6">
      <c r="A29458" s="21" t="s">
        <v>33560</v>
      </c>
      <c r="B29458" s="21" t="s">
        <v>40899</v>
      </c>
      <c r="C29458" s="21" t="s">
        <v>52817</v>
      </c>
      <c r="D29458" s="21">
        <v>4.5</v>
      </c>
      <c r="E29458" s="21">
        <v>0</v>
      </c>
      <c r="F29458" s="21" t="s">
        <v>2776</v>
      </c>
    </row>
    <row r="29459" spans="1:6">
      <c r="A29459" s="21" t="s">
        <v>33561</v>
      </c>
      <c r="B29459" s="21" t="s">
        <v>40890</v>
      </c>
      <c r="C29459" s="21" t="s">
        <v>52818</v>
      </c>
      <c r="D29459" s="21">
        <v>0</v>
      </c>
      <c r="E29459" s="21">
        <v>5</v>
      </c>
      <c r="F29459" s="21" t="s">
        <v>2776</v>
      </c>
    </row>
    <row r="29460" spans="1:6">
      <c r="A29460" s="21" t="s">
        <v>33562</v>
      </c>
      <c r="B29460" s="21" t="s">
        <v>40891</v>
      </c>
      <c r="C29460" s="21" t="s">
        <v>41746</v>
      </c>
      <c r="D29460" s="21">
        <v>1</v>
      </c>
      <c r="E29460" s="21">
        <v>0</v>
      </c>
      <c r="F29460" s="21" t="s">
        <v>2776</v>
      </c>
    </row>
    <row r="29461" spans="1:6">
      <c r="A29461" s="21" t="s">
        <v>33563</v>
      </c>
      <c r="B29461" s="21" t="s">
        <v>40891</v>
      </c>
      <c r="C29461" s="21" t="s">
        <v>45586</v>
      </c>
      <c r="D29461" s="21">
        <v>0.5</v>
      </c>
      <c r="E29461" s="21">
        <v>0</v>
      </c>
      <c r="F29461" s="21" t="s">
        <v>2776</v>
      </c>
    </row>
    <row r="29462" spans="1:6">
      <c r="A29462" s="21" t="s">
        <v>33564</v>
      </c>
      <c r="B29462" s="21" t="s">
        <v>40898</v>
      </c>
      <c r="C29462" s="21" t="s">
        <v>49766</v>
      </c>
      <c r="D29462" s="21">
        <v>3</v>
      </c>
      <c r="E29462" s="21">
        <v>0</v>
      </c>
      <c r="F29462" s="21" t="s">
        <v>2776</v>
      </c>
    </row>
    <row r="29463" spans="1:6">
      <c r="A29463" s="21" t="s">
        <v>33565</v>
      </c>
      <c r="B29463" s="21" t="s">
        <v>40890</v>
      </c>
      <c r="C29463" s="21" t="s">
        <v>425</v>
      </c>
      <c r="D29463" s="21">
        <v>0</v>
      </c>
      <c r="E29463" s="21">
        <v>6</v>
      </c>
      <c r="F29463" s="21" t="s">
        <v>2776</v>
      </c>
    </row>
    <row r="29464" spans="1:6">
      <c r="A29464" s="21" t="s">
        <v>33566</v>
      </c>
      <c r="B29464" s="21" t="s">
        <v>40891</v>
      </c>
      <c r="C29464" s="21" t="s">
        <v>4464</v>
      </c>
      <c r="D29464" s="21">
        <v>0.14000000000000001</v>
      </c>
      <c r="E29464" s="21">
        <v>0</v>
      </c>
      <c r="F29464" s="21" t="s">
        <v>2776</v>
      </c>
    </row>
    <row r="29465" spans="1:6">
      <c r="A29465" s="21" t="s">
        <v>33567</v>
      </c>
      <c r="B29465" s="21" t="s">
        <v>40891</v>
      </c>
      <c r="C29465" s="21" t="s">
        <v>52819</v>
      </c>
      <c r="D29465" s="21">
        <v>0.2</v>
      </c>
      <c r="E29465" s="21">
        <v>0</v>
      </c>
      <c r="F29465" s="21" t="s">
        <v>2776</v>
      </c>
    </row>
    <row r="29466" spans="1:6">
      <c r="A29466" s="21" t="s">
        <v>33568</v>
      </c>
      <c r="B29466" s="21" t="s">
        <v>40890</v>
      </c>
      <c r="C29466" s="21" t="s">
        <v>4705</v>
      </c>
      <c r="D29466" s="21">
        <v>0</v>
      </c>
      <c r="E29466" s="21">
        <v>5</v>
      </c>
      <c r="F29466" s="21" t="s">
        <v>2776</v>
      </c>
    </row>
    <row r="29467" spans="1:6">
      <c r="A29467" s="21" t="s">
        <v>33569</v>
      </c>
      <c r="B29467" s="21" t="s">
        <v>40891</v>
      </c>
      <c r="C29467" s="21" t="s">
        <v>42411</v>
      </c>
      <c r="D29467" s="21">
        <v>0.14000000000000001</v>
      </c>
      <c r="E29467" s="21">
        <v>0</v>
      </c>
      <c r="F29467" s="21" t="s">
        <v>2776</v>
      </c>
    </row>
    <row r="29468" spans="1:6">
      <c r="A29468" s="21" t="s">
        <v>33570</v>
      </c>
      <c r="B29468" s="21" t="s">
        <v>40895</v>
      </c>
      <c r="C29468" s="21" t="s">
        <v>4353</v>
      </c>
      <c r="D29468" s="21">
        <v>0.04</v>
      </c>
      <c r="E29468" s="21">
        <v>0</v>
      </c>
      <c r="F29468" s="21" t="s">
        <v>2776</v>
      </c>
    </row>
    <row r="29469" spans="1:6">
      <c r="A29469" s="21" t="s">
        <v>33571</v>
      </c>
      <c r="B29469" s="21" t="s">
        <v>40890</v>
      </c>
      <c r="C29469" s="21" t="s">
        <v>4731</v>
      </c>
      <c r="D29469" s="21">
        <v>0</v>
      </c>
      <c r="E29469" s="21">
        <v>3</v>
      </c>
      <c r="F29469" s="21" t="s">
        <v>2776</v>
      </c>
    </row>
    <row r="29470" spans="1:6">
      <c r="A29470" s="21" t="s">
        <v>33572</v>
      </c>
      <c r="B29470" s="21" t="s">
        <v>40891</v>
      </c>
      <c r="C29470" s="21" t="s">
        <v>52820</v>
      </c>
      <c r="D29470" s="21">
        <v>1</v>
      </c>
      <c r="E29470" s="21">
        <v>0</v>
      </c>
      <c r="F29470" s="21" t="s">
        <v>2776</v>
      </c>
    </row>
    <row r="29471" spans="1:6">
      <c r="A29471" s="21" t="s">
        <v>33573</v>
      </c>
      <c r="B29471" s="21" t="s">
        <v>40891</v>
      </c>
      <c r="C29471" s="21" t="s">
        <v>52821</v>
      </c>
      <c r="D29471" s="21">
        <v>0.48</v>
      </c>
      <c r="E29471" s="21">
        <v>0</v>
      </c>
      <c r="F29471" s="21" t="s">
        <v>2776</v>
      </c>
    </row>
    <row r="29472" spans="1:6">
      <c r="A29472" s="21" t="s">
        <v>33574</v>
      </c>
      <c r="B29472" s="21" t="s">
        <v>40890</v>
      </c>
      <c r="C29472" s="21" t="s">
        <v>4399</v>
      </c>
      <c r="D29472" s="21">
        <v>0</v>
      </c>
      <c r="E29472" s="21">
        <v>4</v>
      </c>
      <c r="F29472" s="21" t="s">
        <v>2776</v>
      </c>
    </row>
    <row r="29473" spans="1:6">
      <c r="A29473" s="21" t="s">
        <v>33575</v>
      </c>
      <c r="B29473" s="21" t="s">
        <v>40890</v>
      </c>
      <c r="C29473" s="21" t="s">
        <v>52822</v>
      </c>
      <c r="D29473" s="21">
        <v>0</v>
      </c>
      <c r="E29473" s="21">
        <v>8</v>
      </c>
      <c r="F29473" s="21" t="s">
        <v>2776</v>
      </c>
    </row>
    <row r="29474" spans="1:6">
      <c r="A29474" s="21" t="s">
        <v>3503</v>
      </c>
      <c r="B29474" s="21" t="s">
        <v>40892</v>
      </c>
      <c r="C29474" s="21" t="s">
        <v>4707</v>
      </c>
      <c r="D29474" s="21">
        <v>0.5</v>
      </c>
      <c r="E29474" s="21">
        <v>0</v>
      </c>
      <c r="F29474" s="21" t="s">
        <v>2776</v>
      </c>
    </row>
    <row r="29475" spans="1:6">
      <c r="A29475" s="21" t="s">
        <v>33576</v>
      </c>
      <c r="B29475" s="21" t="s">
        <v>40891</v>
      </c>
      <c r="C29475" s="21" t="s">
        <v>52823</v>
      </c>
      <c r="D29475" s="21">
        <v>1</v>
      </c>
      <c r="E29475" s="21">
        <v>0</v>
      </c>
      <c r="F29475" s="21" t="s">
        <v>2776</v>
      </c>
    </row>
    <row r="29476" spans="1:6">
      <c r="A29476" s="21" t="s">
        <v>33577</v>
      </c>
      <c r="B29476" s="21" t="s">
        <v>40891</v>
      </c>
      <c r="C29476" s="21" t="s">
        <v>49969</v>
      </c>
      <c r="D29476" s="21">
        <v>1</v>
      </c>
      <c r="E29476" s="21">
        <v>0</v>
      </c>
      <c r="F29476" s="21" t="s">
        <v>2776</v>
      </c>
    </row>
    <row r="29477" spans="1:6">
      <c r="A29477" s="21" t="s">
        <v>33578</v>
      </c>
      <c r="B29477" s="21" t="s">
        <v>40893</v>
      </c>
      <c r="C29477" s="21" t="s">
        <v>5081</v>
      </c>
      <c r="D29477" s="21">
        <v>0.04</v>
      </c>
      <c r="E29477" s="21">
        <v>0</v>
      </c>
      <c r="F29477" s="21" t="s">
        <v>2776</v>
      </c>
    </row>
    <row r="29478" spans="1:6">
      <c r="A29478" s="21" t="s">
        <v>33579</v>
      </c>
      <c r="B29478" s="21" t="s">
        <v>40891</v>
      </c>
      <c r="C29478" s="21" t="s">
        <v>52824</v>
      </c>
      <c r="D29478" s="21">
        <v>1</v>
      </c>
      <c r="E29478" s="21">
        <v>0</v>
      </c>
      <c r="F29478" s="21" t="s">
        <v>2776</v>
      </c>
    </row>
    <row r="29479" spans="1:6">
      <c r="A29479" s="21" t="s">
        <v>33580</v>
      </c>
      <c r="B29479" s="21" t="s">
        <v>40894</v>
      </c>
      <c r="C29479" s="21" t="s">
        <v>47795</v>
      </c>
      <c r="D29479" s="21">
        <v>0.04</v>
      </c>
      <c r="E29479" s="21">
        <v>0</v>
      </c>
      <c r="F29479" s="21" t="s">
        <v>2776</v>
      </c>
    </row>
    <row r="29480" spans="1:6">
      <c r="A29480" s="21" t="s">
        <v>33581</v>
      </c>
      <c r="B29480" s="21" t="s">
        <v>40895</v>
      </c>
      <c r="C29480" s="21" t="s">
        <v>425</v>
      </c>
      <c r="D29480" s="21">
        <v>0.04</v>
      </c>
      <c r="E29480" s="21">
        <v>0</v>
      </c>
      <c r="F29480" s="21" t="s">
        <v>2776</v>
      </c>
    </row>
    <row r="29481" spans="1:6">
      <c r="A29481" s="21" t="s">
        <v>33582</v>
      </c>
      <c r="B29481" s="21" t="s">
        <v>40891</v>
      </c>
      <c r="C29481" s="21" t="s">
        <v>41074</v>
      </c>
      <c r="D29481" s="21">
        <v>1</v>
      </c>
      <c r="E29481" s="21">
        <v>0</v>
      </c>
      <c r="F29481" s="21" t="s">
        <v>2776</v>
      </c>
    </row>
    <row r="29482" spans="1:6">
      <c r="A29482" s="21" t="s">
        <v>33583</v>
      </c>
      <c r="B29482" s="21" t="s">
        <v>40893</v>
      </c>
      <c r="C29482" s="21" t="s">
        <v>43150</v>
      </c>
      <c r="D29482" s="21">
        <v>0.04</v>
      </c>
      <c r="E29482" s="21">
        <v>0</v>
      </c>
      <c r="F29482" s="21" t="s">
        <v>2776</v>
      </c>
    </row>
    <row r="29483" spans="1:6">
      <c r="A29483" s="21" t="s">
        <v>33584</v>
      </c>
      <c r="B29483" s="21" t="s">
        <v>40890</v>
      </c>
      <c r="C29483" s="21" t="s">
        <v>52825</v>
      </c>
      <c r="D29483" s="21">
        <v>0</v>
      </c>
      <c r="E29483" s="21">
        <v>5</v>
      </c>
      <c r="F29483" s="21" t="s">
        <v>2776</v>
      </c>
    </row>
    <row r="29484" spans="1:6">
      <c r="A29484" s="21" t="s">
        <v>33585</v>
      </c>
      <c r="B29484" s="21" t="s">
        <v>40891</v>
      </c>
      <c r="C29484" s="21" t="s">
        <v>43842</v>
      </c>
      <c r="D29484" s="21">
        <v>0.22</v>
      </c>
      <c r="E29484" s="21">
        <v>0</v>
      </c>
      <c r="F29484" s="21" t="s">
        <v>2776</v>
      </c>
    </row>
    <row r="29485" spans="1:6">
      <c r="A29485" s="21" t="s">
        <v>33586</v>
      </c>
      <c r="B29485" s="21" t="s">
        <v>40891</v>
      </c>
      <c r="C29485" s="21" t="s">
        <v>52826</v>
      </c>
      <c r="D29485" s="21">
        <v>0.12</v>
      </c>
      <c r="E29485" s="21">
        <v>0</v>
      </c>
      <c r="F29485" s="21" t="s">
        <v>2776</v>
      </c>
    </row>
    <row r="29486" spans="1:6">
      <c r="A29486" s="21" t="s">
        <v>33587</v>
      </c>
      <c r="B29486" s="21" t="s">
        <v>40891</v>
      </c>
      <c r="C29486" s="21" t="s">
        <v>4450</v>
      </c>
      <c r="D29486" s="21">
        <v>0.22</v>
      </c>
      <c r="E29486" s="21">
        <v>0</v>
      </c>
      <c r="F29486" s="21" t="s">
        <v>2776</v>
      </c>
    </row>
    <row r="29487" spans="1:6">
      <c r="A29487" s="21" t="s">
        <v>33588</v>
      </c>
      <c r="B29487" s="21" t="s">
        <v>40891</v>
      </c>
      <c r="C29487" s="21" t="s">
        <v>41000</v>
      </c>
      <c r="D29487" s="21">
        <v>1</v>
      </c>
      <c r="E29487" s="21">
        <v>0</v>
      </c>
      <c r="F29487" s="21" t="s">
        <v>2776</v>
      </c>
    </row>
    <row r="29488" spans="1:6">
      <c r="A29488" s="21" t="s">
        <v>33589</v>
      </c>
      <c r="B29488" s="21" t="s">
        <v>40891</v>
      </c>
      <c r="C29488" s="21" t="s">
        <v>425</v>
      </c>
      <c r="D29488" s="21">
        <v>0.44</v>
      </c>
      <c r="E29488" s="21">
        <v>0</v>
      </c>
      <c r="F29488" s="21" t="s">
        <v>2776</v>
      </c>
    </row>
    <row r="29489" spans="1:6">
      <c r="A29489" s="21" t="s">
        <v>33590</v>
      </c>
      <c r="B29489" s="21" t="s">
        <v>40891</v>
      </c>
      <c r="C29489" s="21" t="s">
        <v>44849</v>
      </c>
      <c r="D29489" s="21">
        <v>1</v>
      </c>
      <c r="E29489" s="21">
        <v>0</v>
      </c>
      <c r="F29489" s="21" t="s">
        <v>2776</v>
      </c>
    </row>
    <row r="29490" spans="1:6">
      <c r="A29490" s="21" t="s">
        <v>33591</v>
      </c>
      <c r="B29490" s="21" t="s">
        <v>40890</v>
      </c>
      <c r="C29490" s="21" t="s">
        <v>52827</v>
      </c>
      <c r="D29490" s="21">
        <v>0</v>
      </c>
      <c r="E29490" s="21">
        <v>5</v>
      </c>
      <c r="F29490" s="21" t="s">
        <v>2776</v>
      </c>
    </row>
    <row r="29491" spans="1:6">
      <c r="A29491" s="21" t="s">
        <v>33592</v>
      </c>
      <c r="B29491" s="21" t="s">
        <v>40893</v>
      </c>
      <c r="C29491" s="21" t="s">
        <v>5085</v>
      </c>
      <c r="D29491" s="21">
        <v>0.04</v>
      </c>
      <c r="E29491" s="21">
        <v>0</v>
      </c>
      <c r="F29491" s="21" t="s">
        <v>2776</v>
      </c>
    </row>
    <row r="29492" spans="1:6">
      <c r="A29492" s="21" t="s">
        <v>33593</v>
      </c>
      <c r="B29492" s="21" t="s">
        <v>40891</v>
      </c>
      <c r="C29492" s="21" t="s">
        <v>52828</v>
      </c>
      <c r="D29492" s="21">
        <v>1</v>
      </c>
      <c r="E29492" s="21">
        <v>0</v>
      </c>
      <c r="F29492" s="21" t="s">
        <v>2776</v>
      </c>
    </row>
    <row r="29493" spans="1:6">
      <c r="A29493" s="21" t="s">
        <v>3994</v>
      </c>
      <c r="B29493" s="21" t="s">
        <v>40892</v>
      </c>
      <c r="C29493" s="21" t="s">
        <v>5048</v>
      </c>
      <c r="D29493" s="21">
        <v>38</v>
      </c>
      <c r="E29493" s="21">
        <v>0</v>
      </c>
      <c r="F29493" s="21" t="s">
        <v>2776</v>
      </c>
    </row>
    <row r="29494" spans="1:6">
      <c r="A29494" s="21" t="s">
        <v>33594</v>
      </c>
      <c r="B29494" s="21" t="s">
        <v>40890</v>
      </c>
      <c r="C29494" s="21" t="s">
        <v>4450</v>
      </c>
      <c r="D29494" s="21">
        <v>0</v>
      </c>
      <c r="E29494" s="21">
        <v>3</v>
      </c>
      <c r="F29494" s="21" t="s">
        <v>2776</v>
      </c>
    </row>
    <row r="29495" spans="1:6">
      <c r="A29495" s="21" t="s">
        <v>33595</v>
      </c>
      <c r="B29495" s="21" t="s">
        <v>40891</v>
      </c>
      <c r="C29495" s="21" t="s">
        <v>52829</v>
      </c>
      <c r="D29495" s="21">
        <v>0.36</v>
      </c>
      <c r="E29495" s="21">
        <v>0</v>
      </c>
      <c r="F29495" s="21" t="s">
        <v>2776</v>
      </c>
    </row>
    <row r="29496" spans="1:6">
      <c r="A29496" s="21" t="s">
        <v>33596</v>
      </c>
      <c r="B29496" s="21" t="s">
        <v>40891</v>
      </c>
      <c r="C29496" s="21" t="s">
        <v>4573</v>
      </c>
      <c r="D29496" s="21">
        <v>1</v>
      </c>
      <c r="E29496" s="21">
        <v>0</v>
      </c>
      <c r="F29496" s="21" t="s">
        <v>2776</v>
      </c>
    </row>
    <row r="29497" spans="1:6">
      <c r="A29497" s="21" t="s">
        <v>33597</v>
      </c>
      <c r="B29497" s="21" t="s">
        <v>40891</v>
      </c>
      <c r="C29497" s="21" t="s">
        <v>41043</v>
      </c>
      <c r="D29497" s="21">
        <v>1</v>
      </c>
      <c r="E29497" s="21">
        <v>0</v>
      </c>
      <c r="F29497" s="21" t="s">
        <v>2776</v>
      </c>
    </row>
    <row r="29498" spans="1:6">
      <c r="A29498" s="21" t="s">
        <v>33598</v>
      </c>
      <c r="B29498" s="21" t="s">
        <v>40893</v>
      </c>
      <c r="C29498" s="21" t="s">
        <v>44967</v>
      </c>
      <c r="D29498" s="21">
        <v>0.04</v>
      </c>
      <c r="E29498" s="21">
        <v>0</v>
      </c>
      <c r="F29498" s="21" t="s">
        <v>2776</v>
      </c>
    </row>
    <row r="29499" spans="1:6">
      <c r="A29499" s="21" t="s">
        <v>33599</v>
      </c>
      <c r="B29499" s="21" t="s">
        <v>40891</v>
      </c>
      <c r="C29499" s="21" t="s">
        <v>4366</v>
      </c>
      <c r="D29499" s="21">
        <v>0.16</v>
      </c>
      <c r="E29499" s="21">
        <v>0</v>
      </c>
      <c r="F29499" s="21" t="s">
        <v>2776</v>
      </c>
    </row>
    <row r="29500" spans="1:6">
      <c r="A29500" s="21" t="s">
        <v>33600</v>
      </c>
      <c r="B29500" s="21" t="s">
        <v>40893</v>
      </c>
      <c r="C29500" s="21" t="s">
        <v>4433</v>
      </c>
      <c r="D29500" s="21">
        <v>0.04</v>
      </c>
      <c r="E29500" s="21">
        <v>0</v>
      </c>
      <c r="F29500" s="21" t="s">
        <v>2776</v>
      </c>
    </row>
    <row r="29501" spans="1:6">
      <c r="A29501" s="21" t="s">
        <v>33601</v>
      </c>
      <c r="B29501" s="21" t="s">
        <v>40894</v>
      </c>
      <c r="C29501" s="21" t="s">
        <v>52830</v>
      </c>
      <c r="D29501" s="21">
        <v>0.04</v>
      </c>
      <c r="E29501" s="21">
        <v>0</v>
      </c>
      <c r="F29501" s="21" t="s">
        <v>2776</v>
      </c>
    </row>
    <row r="29502" spans="1:6">
      <c r="A29502" s="21" t="s">
        <v>33602</v>
      </c>
      <c r="B29502" s="21" t="s">
        <v>40891</v>
      </c>
      <c r="C29502" s="21" t="s">
        <v>50779</v>
      </c>
      <c r="D29502" s="21">
        <v>1</v>
      </c>
      <c r="E29502" s="21">
        <v>0</v>
      </c>
      <c r="F29502" s="21" t="s">
        <v>2776</v>
      </c>
    </row>
    <row r="29503" spans="1:6">
      <c r="A29503" s="21" t="s">
        <v>33603</v>
      </c>
      <c r="B29503" s="21" t="s">
        <v>40891</v>
      </c>
      <c r="C29503" s="21" t="s">
        <v>52831</v>
      </c>
      <c r="D29503" s="21">
        <v>1</v>
      </c>
      <c r="E29503" s="21">
        <v>0</v>
      </c>
      <c r="F29503" s="21" t="s">
        <v>2776</v>
      </c>
    </row>
    <row r="29504" spans="1:6">
      <c r="A29504" s="21" t="s">
        <v>33604</v>
      </c>
      <c r="B29504" s="21" t="s">
        <v>40891</v>
      </c>
      <c r="C29504" s="21" t="s">
        <v>4506</v>
      </c>
      <c r="D29504" s="21">
        <v>0.2</v>
      </c>
      <c r="E29504" s="21">
        <v>0</v>
      </c>
      <c r="F29504" s="21" t="s">
        <v>2776</v>
      </c>
    </row>
    <row r="29505" spans="1:6">
      <c r="A29505" s="21" t="s">
        <v>33605</v>
      </c>
      <c r="B29505" s="21" t="s">
        <v>40893</v>
      </c>
      <c r="C29505" s="21" t="s">
        <v>4338</v>
      </c>
      <c r="D29505" s="21">
        <v>0.04</v>
      </c>
      <c r="E29505" s="21">
        <v>0</v>
      </c>
      <c r="F29505" s="21" t="s">
        <v>2776</v>
      </c>
    </row>
    <row r="29506" spans="1:6">
      <c r="A29506" s="21" t="s">
        <v>3538</v>
      </c>
      <c r="B29506" s="21" t="s">
        <v>40892</v>
      </c>
      <c r="C29506" s="21" t="s">
        <v>4766</v>
      </c>
      <c r="D29506" s="21">
        <v>0.8</v>
      </c>
      <c r="E29506" s="21">
        <v>0</v>
      </c>
      <c r="F29506" s="21" t="s">
        <v>2776</v>
      </c>
    </row>
    <row r="29507" spans="1:6">
      <c r="A29507" s="21" t="s">
        <v>33606</v>
      </c>
      <c r="B29507" s="21" t="s">
        <v>40890</v>
      </c>
      <c r="C29507" s="21" t="s">
        <v>52832</v>
      </c>
      <c r="D29507" s="21">
        <v>0</v>
      </c>
      <c r="E29507" s="21">
        <v>5</v>
      </c>
      <c r="F29507" s="21" t="s">
        <v>2776</v>
      </c>
    </row>
    <row r="29508" spans="1:6">
      <c r="A29508" s="21" t="s">
        <v>33607</v>
      </c>
      <c r="B29508" s="21" t="s">
        <v>40891</v>
      </c>
      <c r="C29508" s="21" t="s">
        <v>4849</v>
      </c>
      <c r="D29508" s="21">
        <v>0.5</v>
      </c>
      <c r="E29508" s="21">
        <v>0</v>
      </c>
      <c r="F29508" s="21" t="s">
        <v>2776</v>
      </c>
    </row>
    <row r="29509" spans="1:6">
      <c r="A29509" s="21" t="s">
        <v>33608</v>
      </c>
      <c r="B29509" s="21" t="s">
        <v>40891</v>
      </c>
      <c r="C29509" s="21" t="s">
        <v>4758</v>
      </c>
      <c r="D29509" s="21">
        <v>0.16</v>
      </c>
      <c r="E29509" s="21">
        <v>0</v>
      </c>
      <c r="F29509" s="21" t="s">
        <v>2776</v>
      </c>
    </row>
    <row r="29510" spans="1:6">
      <c r="A29510" s="21" t="s">
        <v>33609</v>
      </c>
      <c r="B29510" s="21" t="s">
        <v>40893</v>
      </c>
      <c r="C29510" s="21" t="s">
        <v>41432</v>
      </c>
      <c r="D29510" s="21">
        <v>0.04</v>
      </c>
      <c r="E29510" s="21">
        <v>0</v>
      </c>
      <c r="F29510" s="21" t="s">
        <v>2776</v>
      </c>
    </row>
    <row r="29511" spans="1:6">
      <c r="A29511" s="21" t="s">
        <v>33610</v>
      </c>
      <c r="B29511" s="21" t="s">
        <v>40891</v>
      </c>
      <c r="C29511" s="21" t="s">
        <v>4556</v>
      </c>
      <c r="D29511" s="21">
        <v>0.22</v>
      </c>
      <c r="E29511" s="21">
        <v>0</v>
      </c>
      <c r="F29511" s="21" t="s">
        <v>2776</v>
      </c>
    </row>
    <row r="29512" spans="1:6">
      <c r="A29512" s="21" t="s">
        <v>33611</v>
      </c>
      <c r="B29512" s="21" t="s">
        <v>40891</v>
      </c>
      <c r="C29512" s="21" t="s">
        <v>4518</v>
      </c>
      <c r="D29512" s="21">
        <v>1</v>
      </c>
      <c r="E29512" s="21">
        <v>0</v>
      </c>
      <c r="F29512" s="21" t="s">
        <v>2776</v>
      </c>
    </row>
    <row r="29513" spans="1:6">
      <c r="A29513" s="21" t="s">
        <v>33612</v>
      </c>
      <c r="B29513" s="21" t="s">
        <v>40898</v>
      </c>
      <c r="C29513" s="21" t="s">
        <v>4353</v>
      </c>
      <c r="D29513" s="21">
        <v>1</v>
      </c>
      <c r="E29513" s="21">
        <v>0</v>
      </c>
      <c r="F29513" s="21" t="s">
        <v>2776</v>
      </c>
    </row>
    <row r="29514" spans="1:6">
      <c r="A29514" s="21" t="s">
        <v>33613</v>
      </c>
      <c r="B29514" s="21" t="s">
        <v>40890</v>
      </c>
      <c r="C29514" s="21" t="s">
        <v>4450</v>
      </c>
      <c r="D29514" s="21">
        <v>0</v>
      </c>
      <c r="E29514" s="21">
        <v>3</v>
      </c>
      <c r="F29514" s="21" t="s">
        <v>2776</v>
      </c>
    </row>
    <row r="29515" spans="1:6">
      <c r="A29515" s="21" t="s">
        <v>33614</v>
      </c>
      <c r="B29515" s="21" t="s">
        <v>40891</v>
      </c>
      <c r="C29515" s="21" t="s">
        <v>4571</v>
      </c>
      <c r="D29515" s="21">
        <v>1</v>
      </c>
      <c r="E29515" s="21">
        <v>0</v>
      </c>
      <c r="F29515" s="21" t="s">
        <v>2776</v>
      </c>
    </row>
    <row r="29516" spans="1:6">
      <c r="A29516" s="21" t="s">
        <v>33615</v>
      </c>
      <c r="B29516" s="21" t="s">
        <v>40891</v>
      </c>
      <c r="C29516" s="21" t="s">
        <v>46263</v>
      </c>
      <c r="D29516" s="21">
        <v>0.16</v>
      </c>
      <c r="E29516" s="21">
        <v>0</v>
      </c>
      <c r="F29516" s="21" t="s">
        <v>2776</v>
      </c>
    </row>
    <row r="29517" spans="1:6">
      <c r="A29517" s="21" t="s">
        <v>33616</v>
      </c>
      <c r="B29517" s="21" t="s">
        <v>40895</v>
      </c>
      <c r="C29517" s="21" t="s">
        <v>41234</v>
      </c>
      <c r="D29517" s="21">
        <v>0.04</v>
      </c>
      <c r="E29517" s="21">
        <v>0</v>
      </c>
      <c r="F29517" s="21" t="s">
        <v>2776</v>
      </c>
    </row>
    <row r="29518" spans="1:6">
      <c r="A29518" s="21" t="s">
        <v>33617</v>
      </c>
      <c r="B29518" s="21" t="s">
        <v>40891</v>
      </c>
      <c r="C29518" s="21" t="s">
        <v>41061</v>
      </c>
      <c r="D29518" s="21">
        <v>0.28000000000000003</v>
      </c>
      <c r="E29518" s="21">
        <v>0</v>
      </c>
      <c r="F29518" s="21" t="s">
        <v>2776</v>
      </c>
    </row>
    <row r="29519" spans="1:6">
      <c r="A29519" s="21" t="s">
        <v>33618</v>
      </c>
      <c r="B29519" s="21" t="s">
        <v>40891</v>
      </c>
      <c r="C29519" s="21" t="s">
        <v>41020</v>
      </c>
      <c r="D29519" s="21">
        <v>0.16</v>
      </c>
      <c r="E29519" s="21">
        <v>0</v>
      </c>
      <c r="F29519" s="21" t="s">
        <v>2776</v>
      </c>
    </row>
    <row r="29520" spans="1:6">
      <c r="A29520" s="21" t="s">
        <v>33619</v>
      </c>
      <c r="B29520" s="21" t="s">
        <v>40891</v>
      </c>
      <c r="C29520" s="21" t="s">
        <v>42056</v>
      </c>
      <c r="D29520" s="21">
        <v>1</v>
      </c>
      <c r="E29520" s="21">
        <v>0</v>
      </c>
      <c r="F29520" s="21" t="s">
        <v>2776</v>
      </c>
    </row>
    <row r="29521" spans="1:6">
      <c r="A29521" s="21" t="s">
        <v>33620</v>
      </c>
      <c r="B29521" s="21" t="s">
        <v>40891</v>
      </c>
      <c r="C29521" s="21" t="s">
        <v>4506</v>
      </c>
      <c r="D29521" s="21">
        <v>0.16</v>
      </c>
      <c r="E29521" s="21">
        <v>0</v>
      </c>
      <c r="F29521" s="21" t="s">
        <v>2776</v>
      </c>
    </row>
    <row r="29522" spans="1:6">
      <c r="A29522" s="21" t="s">
        <v>33621</v>
      </c>
      <c r="B29522" s="21" t="s">
        <v>40891</v>
      </c>
      <c r="C29522" s="21" t="s">
        <v>5231</v>
      </c>
      <c r="D29522" s="21">
        <v>0.16</v>
      </c>
      <c r="E29522" s="21">
        <v>0</v>
      </c>
      <c r="F29522" s="21" t="s">
        <v>2776</v>
      </c>
    </row>
    <row r="29523" spans="1:6">
      <c r="A29523" s="21" t="s">
        <v>33622</v>
      </c>
      <c r="B29523" s="21" t="s">
        <v>40887</v>
      </c>
      <c r="C29523" s="21" t="s">
        <v>52833</v>
      </c>
      <c r="D29523" s="21">
        <v>1</v>
      </c>
      <c r="E29523" s="21">
        <v>0</v>
      </c>
      <c r="F29523" s="21" t="s">
        <v>2776</v>
      </c>
    </row>
    <row r="29524" spans="1:6">
      <c r="A29524" s="21" t="s">
        <v>33623</v>
      </c>
      <c r="B29524" s="21" t="s">
        <v>40890</v>
      </c>
      <c r="C29524" s="21" t="s">
        <v>4556</v>
      </c>
      <c r="D29524" s="21">
        <v>0</v>
      </c>
      <c r="E29524" s="21">
        <v>5</v>
      </c>
      <c r="F29524" s="21" t="s">
        <v>2776</v>
      </c>
    </row>
    <row r="29525" spans="1:6">
      <c r="A29525" s="21" t="s">
        <v>33624</v>
      </c>
      <c r="B29525" s="21" t="s">
        <v>40895</v>
      </c>
      <c r="C29525" s="21" t="s">
        <v>50476</v>
      </c>
      <c r="D29525" s="21">
        <v>0.04</v>
      </c>
      <c r="E29525" s="21">
        <v>0</v>
      </c>
      <c r="F29525" s="21" t="s">
        <v>2776</v>
      </c>
    </row>
    <row r="29526" spans="1:6">
      <c r="A29526" s="21" t="s">
        <v>33625</v>
      </c>
      <c r="B29526" s="21" t="s">
        <v>40895</v>
      </c>
      <c r="C29526" s="21" t="s">
        <v>41182</v>
      </c>
      <c r="D29526" s="21">
        <v>0.04</v>
      </c>
      <c r="E29526" s="21">
        <v>0</v>
      </c>
      <c r="F29526" s="21" t="s">
        <v>2776</v>
      </c>
    </row>
    <row r="29527" spans="1:6">
      <c r="A29527" s="21" t="s">
        <v>33626</v>
      </c>
      <c r="B29527" s="21" t="s">
        <v>40891</v>
      </c>
      <c r="C29527" s="21" t="s">
        <v>661</v>
      </c>
      <c r="D29527" s="21">
        <v>1</v>
      </c>
      <c r="E29527" s="21">
        <v>0</v>
      </c>
      <c r="F29527" s="21" t="s">
        <v>2776</v>
      </c>
    </row>
    <row r="29528" spans="1:6">
      <c r="A29528" s="21" t="s">
        <v>33627</v>
      </c>
      <c r="B29528" s="21" t="s">
        <v>40890</v>
      </c>
      <c r="C29528" s="21" t="s">
        <v>52834</v>
      </c>
      <c r="D29528" s="21">
        <v>0</v>
      </c>
      <c r="E29528" s="21">
        <v>10</v>
      </c>
      <c r="F29528" s="21" t="s">
        <v>2776</v>
      </c>
    </row>
    <row r="29529" spans="1:6">
      <c r="A29529" s="21" t="s">
        <v>33628</v>
      </c>
      <c r="B29529" s="21" t="s">
        <v>40891</v>
      </c>
      <c r="C29529" s="21" t="s">
        <v>41689</v>
      </c>
      <c r="D29529" s="21">
        <v>1</v>
      </c>
      <c r="E29529" s="21">
        <v>0</v>
      </c>
      <c r="F29529" s="21" t="s">
        <v>2776</v>
      </c>
    </row>
    <row r="29530" spans="1:6">
      <c r="A29530" s="21" t="s">
        <v>33629</v>
      </c>
      <c r="B29530" s="21" t="s">
        <v>40890</v>
      </c>
      <c r="C29530" s="21" t="s">
        <v>51552</v>
      </c>
      <c r="D29530" s="21">
        <v>0</v>
      </c>
      <c r="E29530" s="21">
        <v>3</v>
      </c>
      <c r="F29530" s="21" t="s">
        <v>2776</v>
      </c>
    </row>
    <row r="29531" spans="1:6">
      <c r="A29531" s="21" t="s">
        <v>33630</v>
      </c>
      <c r="B29531" s="21" t="s">
        <v>40905</v>
      </c>
      <c r="C29531" s="21" t="s">
        <v>48276</v>
      </c>
      <c r="D29531" s="21">
        <v>0</v>
      </c>
      <c r="E29531" s="21">
        <v>5</v>
      </c>
      <c r="F29531" s="21" t="s">
        <v>2776</v>
      </c>
    </row>
    <row r="29532" spans="1:6">
      <c r="A29532" s="21" t="s">
        <v>33631</v>
      </c>
      <c r="B29532" s="21" t="s">
        <v>40891</v>
      </c>
      <c r="C29532" s="21" t="s">
        <v>42948</v>
      </c>
      <c r="D29532" s="21">
        <v>0.12</v>
      </c>
      <c r="E29532" s="21">
        <v>0</v>
      </c>
      <c r="F29532" s="21" t="s">
        <v>2776</v>
      </c>
    </row>
    <row r="29533" spans="1:6">
      <c r="A29533" s="21" t="s">
        <v>33632</v>
      </c>
      <c r="B29533" s="21" t="s">
        <v>40891</v>
      </c>
      <c r="C29533" s="21" t="s">
        <v>43350</v>
      </c>
      <c r="D29533" s="21">
        <v>0.48</v>
      </c>
      <c r="E29533" s="21">
        <v>0</v>
      </c>
      <c r="F29533" s="21" t="s">
        <v>2776</v>
      </c>
    </row>
    <row r="29534" spans="1:6">
      <c r="A29534" s="21" t="s">
        <v>33633</v>
      </c>
      <c r="B29534" s="21" t="s">
        <v>40890</v>
      </c>
      <c r="C29534" s="21" t="s">
        <v>4849</v>
      </c>
      <c r="D29534" s="21">
        <v>0</v>
      </c>
      <c r="E29534" s="21">
        <v>3</v>
      </c>
      <c r="F29534" s="21" t="s">
        <v>2776</v>
      </c>
    </row>
    <row r="29535" spans="1:6">
      <c r="A29535" s="21" t="s">
        <v>33634</v>
      </c>
      <c r="B29535" s="21" t="s">
        <v>40891</v>
      </c>
      <c r="C29535" s="21" t="s">
        <v>41549</v>
      </c>
      <c r="D29535" s="21">
        <v>0.5</v>
      </c>
      <c r="E29535" s="21">
        <v>0</v>
      </c>
      <c r="F29535" s="21" t="s">
        <v>2776</v>
      </c>
    </row>
    <row r="29536" spans="1:6">
      <c r="A29536" s="21" t="s">
        <v>33635</v>
      </c>
      <c r="B29536" s="21" t="s">
        <v>40891</v>
      </c>
      <c r="C29536" s="21" t="s">
        <v>52835</v>
      </c>
      <c r="D29536" s="21">
        <v>0.2</v>
      </c>
      <c r="E29536" s="21">
        <v>0</v>
      </c>
      <c r="F29536" s="21" t="s">
        <v>2776</v>
      </c>
    </row>
    <row r="29537" spans="1:6">
      <c r="A29537" s="21" t="s">
        <v>33636</v>
      </c>
      <c r="B29537" s="21" t="s">
        <v>40891</v>
      </c>
      <c r="C29537" s="21" t="s">
        <v>52836</v>
      </c>
      <c r="D29537" s="21">
        <v>1</v>
      </c>
      <c r="E29537" s="21">
        <v>0</v>
      </c>
      <c r="F29537" s="21" t="s">
        <v>2776</v>
      </c>
    </row>
    <row r="29538" spans="1:6">
      <c r="A29538" s="21" t="s">
        <v>33637</v>
      </c>
      <c r="B29538" s="21" t="s">
        <v>40891</v>
      </c>
      <c r="C29538" s="21" t="s">
        <v>52837</v>
      </c>
      <c r="D29538" s="21">
        <v>0.24</v>
      </c>
      <c r="E29538" s="21">
        <v>0</v>
      </c>
      <c r="F29538" s="21" t="s">
        <v>2776</v>
      </c>
    </row>
    <row r="29539" spans="1:6">
      <c r="A29539" s="21" t="s">
        <v>33638</v>
      </c>
      <c r="B29539" s="21" t="s">
        <v>40891</v>
      </c>
      <c r="C29539" s="21" t="s">
        <v>43364</v>
      </c>
      <c r="D29539" s="21">
        <v>0.12</v>
      </c>
      <c r="E29539" s="21">
        <v>0</v>
      </c>
      <c r="F29539" s="21" t="s">
        <v>2776</v>
      </c>
    </row>
    <row r="29540" spans="1:6">
      <c r="A29540" s="21" t="s">
        <v>33639</v>
      </c>
      <c r="B29540" s="21" t="s">
        <v>40891</v>
      </c>
      <c r="C29540" s="21" t="s">
        <v>42259</v>
      </c>
      <c r="D29540" s="21">
        <v>0.2</v>
      </c>
      <c r="E29540" s="21">
        <v>0</v>
      </c>
      <c r="F29540" s="21" t="s">
        <v>2776</v>
      </c>
    </row>
    <row r="29541" spans="1:6">
      <c r="A29541" s="21" t="s">
        <v>33640</v>
      </c>
      <c r="B29541" s="21" t="s">
        <v>40891</v>
      </c>
      <c r="C29541" s="21" t="s">
        <v>4617</v>
      </c>
      <c r="D29541" s="21">
        <v>0.98</v>
      </c>
      <c r="E29541" s="21">
        <v>0</v>
      </c>
      <c r="F29541" s="21" t="s">
        <v>2776</v>
      </c>
    </row>
    <row r="29542" spans="1:6">
      <c r="A29542" s="21" t="s">
        <v>33641</v>
      </c>
      <c r="B29542" s="21" t="s">
        <v>40891</v>
      </c>
      <c r="C29542" s="21" t="s">
        <v>4342</v>
      </c>
      <c r="D29542" s="21">
        <v>0.24</v>
      </c>
      <c r="E29542" s="21">
        <v>0</v>
      </c>
      <c r="F29542" s="21" t="s">
        <v>2776</v>
      </c>
    </row>
    <row r="29543" spans="1:6">
      <c r="A29543" s="21" t="s">
        <v>33642</v>
      </c>
      <c r="B29543" s="21" t="s">
        <v>40891</v>
      </c>
      <c r="C29543" s="21" t="s">
        <v>41361</v>
      </c>
      <c r="D29543" s="21">
        <v>0.32</v>
      </c>
      <c r="E29543" s="21">
        <v>0</v>
      </c>
      <c r="F29543" s="21" t="s">
        <v>2776</v>
      </c>
    </row>
    <row r="29544" spans="1:6">
      <c r="A29544" s="21" t="s">
        <v>33643</v>
      </c>
      <c r="B29544" s="21" t="s">
        <v>40891</v>
      </c>
      <c r="C29544" s="21" t="s">
        <v>4450</v>
      </c>
      <c r="D29544" s="21">
        <v>0.18</v>
      </c>
      <c r="E29544" s="21">
        <v>0</v>
      </c>
      <c r="F29544" s="21" t="s">
        <v>2776</v>
      </c>
    </row>
    <row r="29545" spans="1:6">
      <c r="A29545" s="21" t="s">
        <v>33644</v>
      </c>
      <c r="B29545" s="21" t="s">
        <v>40891</v>
      </c>
      <c r="C29545" s="21" t="s">
        <v>4338</v>
      </c>
      <c r="D29545" s="21">
        <v>1</v>
      </c>
      <c r="E29545" s="21">
        <v>0</v>
      </c>
      <c r="F29545" s="21" t="s">
        <v>2776</v>
      </c>
    </row>
    <row r="29546" spans="1:6">
      <c r="A29546" s="21" t="s">
        <v>33645</v>
      </c>
      <c r="B29546" s="21" t="s">
        <v>40890</v>
      </c>
      <c r="C29546" s="21" t="s">
        <v>439</v>
      </c>
      <c r="D29546" s="21">
        <v>0</v>
      </c>
      <c r="E29546" s="21">
        <v>5</v>
      </c>
      <c r="F29546" s="21" t="s">
        <v>2776</v>
      </c>
    </row>
    <row r="29547" spans="1:6">
      <c r="A29547" s="21" t="s">
        <v>33646</v>
      </c>
      <c r="B29547" s="21" t="s">
        <v>40890</v>
      </c>
      <c r="C29547" s="21" t="s">
        <v>52838</v>
      </c>
      <c r="D29547" s="21">
        <v>0</v>
      </c>
      <c r="E29547" s="21">
        <v>5</v>
      </c>
      <c r="F29547" s="21" t="s">
        <v>2776</v>
      </c>
    </row>
    <row r="29548" spans="1:6">
      <c r="A29548" s="21" t="s">
        <v>33647</v>
      </c>
      <c r="B29548" s="21" t="s">
        <v>40891</v>
      </c>
      <c r="C29548" s="21" t="s">
        <v>4464</v>
      </c>
      <c r="D29548" s="21">
        <v>0.2</v>
      </c>
      <c r="E29548" s="21">
        <v>0</v>
      </c>
      <c r="F29548" s="21" t="s">
        <v>2776</v>
      </c>
    </row>
    <row r="29549" spans="1:6">
      <c r="A29549" s="21" t="s">
        <v>33648</v>
      </c>
      <c r="B29549" s="21" t="s">
        <v>40905</v>
      </c>
      <c r="C29549" s="21" t="s">
        <v>46411</v>
      </c>
      <c r="D29549" s="21">
        <v>0</v>
      </c>
      <c r="E29549" s="21">
        <v>5</v>
      </c>
      <c r="F29549" s="21" t="s">
        <v>2776</v>
      </c>
    </row>
    <row r="29550" spans="1:6">
      <c r="A29550" s="21" t="s">
        <v>33649</v>
      </c>
      <c r="B29550" s="21" t="s">
        <v>40891</v>
      </c>
      <c r="C29550" s="21" t="s">
        <v>4494</v>
      </c>
      <c r="D29550" s="21">
        <v>0.16</v>
      </c>
      <c r="E29550" s="21">
        <v>0</v>
      </c>
      <c r="F29550" s="21" t="s">
        <v>2776</v>
      </c>
    </row>
    <row r="29551" spans="1:6">
      <c r="A29551" s="21" t="s">
        <v>3897</v>
      </c>
      <c r="B29551" s="21" t="s">
        <v>40892</v>
      </c>
      <c r="C29551" s="21" t="s">
        <v>4981</v>
      </c>
      <c r="D29551" s="21">
        <v>2</v>
      </c>
      <c r="E29551" s="21">
        <v>0</v>
      </c>
      <c r="F29551" s="21" t="s">
        <v>2776</v>
      </c>
    </row>
    <row r="29552" spans="1:6">
      <c r="A29552" s="21" t="s">
        <v>33650</v>
      </c>
      <c r="B29552" s="21" t="s">
        <v>40890</v>
      </c>
      <c r="C29552" s="21" t="s">
        <v>52839</v>
      </c>
      <c r="D29552" s="21">
        <v>0</v>
      </c>
      <c r="E29552" s="21">
        <v>7</v>
      </c>
      <c r="F29552" s="21" t="s">
        <v>2776</v>
      </c>
    </row>
    <row r="29553" spans="1:6">
      <c r="A29553" s="21" t="s">
        <v>33651</v>
      </c>
      <c r="B29553" s="21" t="s">
        <v>40890</v>
      </c>
      <c r="C29553" s="21" t="s">
        <v>52840</v>
      </c>
      <c r="D29553" s="21">
        <v>0</v>
      </c>
      <c r="E29553" s="21">
        <v>5</v>
      </c>
      <c r="F29553" s="21" t="s">
        <v>2776</v>
      </c>
    </row>
    <row r="29554" spans="1:6">
      <c r="A29554" s="21" t="s">
        <v>33652</v>
      </c>
      <c r="B29554" s="21" t="s">
        <v>40895</v>
      </c>
      <c r="C29554" s="21" t="s">
        <v>41247</v>
      </c>
      <c r="D29554" s="21">
        <v>0.04</v>
      </c>
      <c r="E29554" s="21">
        <v>0</v>
      </c>
      <c r="F29554" s="21" t="s">
        <v>2776</v>
      </c>
    </row>
    <row r="29555" spans="1:6">
      <c r="A29555" s="21" t="s">
        <v>33653</v>
      </c>
      <c r="B29555" s="21" t="s">
        <v>40896</v>
      </c>
      <c r="C29555" s="21" t="s">
        <v>49764</v>
      </c>
      <c r="D29555" s="21">
        <v>1</v>
      </c>
      <c r="E29555" s="21">
        <v>0</v>
      </c>
      <c r="F29555" s="21" t="s">
        <v>2776</v>
      </c>
    </row>
    <row r="29556" spans="1:6">
      <c r="A29556" s="21" t="s">
        <v>33654</v>
      </c>
      <c r="B29556" s="21" t="s">
        <v>40891</v>
      </c>
      <c r="C29556" s="21" t="s">
        <v>52841</v>
      </c>
      <c r="D29556" s="21">
        <v>1</v>
      </c>
      <c r="E29556" s="21">
        <v>0</v>
      </c>
      <c r="F29556" s="21" t="s">
        <v>2776</v>
      </c>
    </row>
    <row r="29557" spans="1:6">
      <c r="A29557" s="21" t="s">
        <v>33655</v>
      </c>
      <c r="B29557" s="21" t="s">
        <v>40890</v>
      </c>
      <c r="C29557" s="21" t="s">
        <v>52842</v>
      </c>
      <c r="D29557" s="21">
        <v>0</v>
      </c>
      <c r="E29557" s="21">
        <v>5</v>
      </c>
      <c r="F29557" s="21" t="s">
        <v>2776</v>
      </c>
    </row>
    <row r="29558" spans="1:6">
      <c r="A29558" s="21" t="s">
        <v>33656</v>
      </c>
      <c r="B29558" s="21" t="s">
        <v>40894</v>
      </c>
      <c r="C29558" s="21" t="s">
        <v>52843</v>
      </c>
      <c r="D29558" s="21">
        <v>0.04</v>
      </c>
      <c r="E29558" s="21">
        <v>0</v>
      </c>
      <c r="F29558" s="21" t="s">
        <v>2776</v>
      </c>
    </row>
    <row r="29559" spans="1:6">
      <c r="A29559" s="21" t="s">
        <v>33657</v>
      </c>
      <c r="B29559" s="21" t="s">
        <v>40891</v>
      </c>
      <c r="C29559" s="21" t="s">
        <v>52844</v>
      </c>
      <c r="D29559" s="21">
        <v>1</v>
      </c>
      <c r="E29559" s="21">
        <v>0</v>
      </c>
      <c r="F29559" s="21" t="s">
        <v>2776</v>
      </c>
    </row>
    <row r="29560" spans="1:6">
      <c r="A29560" s="21" t="s">
        <v>33658</v>
      </c>
      <c r="B29560" s="21" t="s">
        <v>40899</v>
      </c>
      <c r="C29560" s="21" t="s">
        <v>42087</v>
      </c>
      <c r="D29560" s="21">
        <v>0</v>
      </c>
      <c r="E29560" s="21">
        <v>5</v>
      </c>
      <c r="F29560" s="21" t="s">
        <v>2776</v>
      </c>
    </row>
    <row r="29561" spans="1:6">
      <c r="A29561" s="21" t="s">
        <v>33659</v>
      </c>
      <c r="B29561" s="21" t="s">
        <v>40891</v>
      </c>
      <c r="C29561" s="21" t="s">
        <v>4418</v>
      </c>
      <c r="D29561" s="21">
        <v>1</v>
      </c>
      <c r="E29561" s="21">
        <v>0</v>
      </c>
      <c r="F29561" s="21" t="s">
        <v>2776</v>
      </c>
    </row>
    <row r="29562" spans="1:6">
      <c r="A29562" s="21" t="s">
        <v>33660</v>
      </c>
      <c r="B29562" s="21" t="s">
        <v>40891</v>
      </c>
      <c r="C29562" s="21" t="s">
        <v>41309</v>
      </c>
      <c r="D29562" s="21">
        <v>0.24</v>
      </c>
      <c r="E29562" s="21">
        <v>0</v>
      </c>
      <c r="F29562" s="21" t="s">
        <v>2776</v>
      </c>
    </row>
    <row r="29563" spans="1:6">
      <c r="A29563" s="21" t="s">
        <v>33661</v>
      </c>
      <c r="B29563" s="21" t="s">
        <v>40891</v>
      </c>
      <c r="C29563" s="21" t="s">
        <v>41234</v>
      </c>
      <c r="D29563" s="21">
        <v>0.22</v>
      </c>
      <c r="E29563" s="21">
        <v>0</v>
      </c>
      <c r="F29563" s="21" t="s">
        <v>2776</v>
      </c>
    </row>
    <row r="29564" spans="1:6">
      <c r="A29564" s="21" t="s">
        <v>33662</v>
      </c>
      <c r="B29564" s="21" t="s">
        <v>40891</v>
      </c>
      <c r="C29564" s="21" t="s">
        <v>51245</v>
      </c>
      <c r="D29564" s="21">
        <v>0.36</v>
      </c>
      <c r="E29564" s="21">
        <v>0</v>
      </c>
      <c r="F29564" s="21" t="s">
        <v>2776</v>
      </c>
    </row>
    <row r="29565" spans="1:6">
      <c r="A29565" s="21" t="s">
        <v>33663</v>
      </c>
      <c r="B29565" s="21" t="s">
        <v>40895</v>
      </c>
      <c r="C29565" s="21" t="s">
        <v>41085</v>
      </c>
      <c r="D29565" s="21">
        <v>0.04</v>
      </c>
      <c r="E29565" s="21">
        <v>0</v>
      </c>
      <c r="F29565" s="21" t="s">
        <v>2776</v>
      </c>
    </row>
    <row r="29566" spans="1:6">
      <c r="A29566" s="21" t="s">
        <v>33664</v>
      </c>
      <c r="B29566" s="21" t="s">
        <v>40898</v>
      </c>
      <c r="C29566" s="21" t="s">
        <v>52845</v>
      </c>
      <c r="D29566" s="21">
        <v>2</v>
      </c>
      <c r="E29566" s="21">
        <v>0</v>
      </c>
      <c r="F29566" s="21" t="s">
        <v>2776</v>
      </c>
    </row>
    <row r="29567" spans="1:6">
      <c r="A29567" s="21" t="s">
        <v>33665</v>
      </c>
      <c r="B29567" s="21" t="s">
        <v>40891</v>
      </c>
      <c r="C29567" s="21" t="s">
        <v>4464</v>
      </c>
      <c r="D29567" s="21">
        <v>0.32</v>
      </c>
      <c r="E29567" s="21">
        <v>0</v>
      </c>
      <c r="F29567" s="21" t="s">
        <v>2776</v>
      </c>
    </row>
    <row r="29568" spans="1:6">
      <c r="A29568" s="21" t="s">
        <v>33666</v>
      </c>
      <c r="B29568" s="21" t="s">
        <v>40898</v>
      </c>
      <c r="C29568" s="21" t="s">
        <v>4629</v>
      </c>
      <c r="D29568" s="21">
        <v>1</v>
      </c>
      <c r="E29568" s="21">
        <v>0</v>
      </c>
      <c r="F29568" s="21" t="s">
        <v>2776</v>
      </c>
    </row>
    <row r="29569" spans="1:6">
      <c r="A29569" s="21" t="s">
        <v>33667</v>
      </c>
      <c r="B29569" s="21" t="s">
        <v>40890</v>
      </c>
      <c r="C29569" s="21" t="s">
        <v>4441</v>
      </c>
      <c r="D29569" s="21">
        <v>0</v>
      </c>
      <c r="E29569" s="21">
        <v>3</v>
      </c>
      <c r="F29569" s="21" t="s">
        <v>2776</v>
      </c>
    </row>
    <row r="29570" spans="1:6">
      <c r="A29570" s="21" t="s">
        <v>33668</v>
      </c>
      <c r="B29570" s="21" t="s">
        <v>40890</v>
      </c>
      <c r="C29570" s="21" t="s">
        <v>41234</v>
      </c>
      <c r="D29570" s="21">
        <v>0</v>
      </c>
      <c r="E29570" s="21">
        <v>3</v>
      </c>
      <c r="F29570" s="21" t="s">
        <v>2776</v>
      </c>
    </row>
    <row r="29571" spans="1:6">
      <c r="A29571" s="21" t="s">
        <v>33669</v>
      </c>
      <c r="B29571" s="21" t="s">
        <v>40890</v>
      </c>
      <c r="C29571" s="21" t="s">
        <v>52846</v>
      </c>
      <c r="D29571" s="21">
        <v>0</v>
      </c>
      <c r="E29571" s="21">
        <v>5</v>
      </c>
      <c r="F29571" s="21" t="s">
        <v>2776</v>
      </c>
    </row>
    <row r="29572" spans="1:6">
      <c r="A29572" s="21" t="s">
        <v>33670</v>
      </c>
      <c r="B29572" s="21" t="s">
        <v>40891</v>
      </c>
      <c r="C29572" s="21" t="s">
        <v>51542</v>
      </c>
      <c r="D29572" s="21">
        <v>1</v>
      </c>
      <c r="E29572" s="21">
        <v>0</v>
      </c>
      <c r="F29572" s="21" t="s">
        <v>2776</v>
      </c>
    </row>
    <row r="29573" spans="1:6">
      <c r="A29573" s="21" t="s">
        <v>33671</v>
      </c>
      <c r="B29573" s="21" t="s">
        <v>40890</v>
      </c>
      <c r="C29573" s="21" t="s">
        <v>52847</v>
      </c>
      <c r="D29573" s="21">
        <v>0</v>
      </c>
      <c r="E29573" s="21">
        <v>10</v>
      </c>
      <c r="F29573" s="21" t="s">
        <v>2776</v>
      </c>
    </row>
    <row r="29574" spans="1:6">
      <c r="A29574" s="21" t="s">
        <v>33672</v>
      </c>
      <c r="B29574" s="21" t="s">
        <v>40891</v>
      </c>
      <c r="C29574" s="21" t="s">
        <v>4335</v>
      </c>
      <c r="D29574" s="21">
        <v>1</v>
      </c>
      <c r="E29574" s="21">
        <v>0</v>
      </c>
      <c r="F29574" s="21" t="s">
        <v>2776</v>
      </c>
    </row>
    <row r="29575" spans="1:6">
      <c r="A29575" s="21" t="s">
        <v>33673</v>
      </c>
      <c r="B29575" s="21" t="s">
        <v>40895</v>
      </c>
      <c r="C29575" s="21" t="s">
        <v>52848</v>
      </c>
      <c r="D29575" s="21">
        <v>0.04</v>
      </c>
      <c r="E29575" s="21">
        <v>0</v>
      </c>
      <c r="F29575" s="21" t="s">
        <v>2776</v>
      </c>
    </row>
    <row r="29576" spans="1:6">
      <c r="A29576" s="21" t="s">
        <v>33674</v>
      </c>
      <c r="B29576" s="21" t="s">
        <v>40891</v>
      </c>
      <c r="C29576" s="21" t="s">
        <v>4572</v>
      </c>
      <c r="D29576" s="21">
        <v>1</v>
      </c>
      <c r="E29576" s="21">
        <v>0</v>
      </c>
      <c r="F29576" s="21" t="s">
        <v>2776</v>
      </c>
    </row>
    <row r="29577" spans="1:6">
      <c r="A29577" s="21" t="s">
        <v>33675</v>
      </c>
      <c r="B29577" s="21" t="s">
        <v>40890</v>
      </c>
      <c r="C29577" s="21" t="s">
        <v>52849</v>
      </c>
      <c r="D29577" s="21">
        <v>0</v>
      </c>
      <c r="E29577" s="21">
        <v>5</v>
      </c>
      <c r="F29577" s="21" t="s">
        <v>2776</v>
      </c>
    </row>
    <row r="29578" spans="1:6">
      <c r="A29578" s="21" t="s">
        <v>33676</v>
      </c>
      <c r="B29578" s="21" t="s">
        <v>40891</v>
      </c>
      <c r="C29578" s="21" t="s">
        <v>52850</v>
      </c>
      <c r="D29578" s="21">
        <v>0.16</v>
      </c>
      <c r="E29578" s="21">
        <v>0</v>
      </c>
      <c r="F29578" s="21" t="s">
        <v>2776</v>
      </c>
    </row>
    <row r="29579" spans="1:6">
      <c r="A29579" s="21" t="s">
        <v>33677</v>
      </c>
      <c r="B29579" s="21" t="s">
        <v>40895</v>
      </c>
      <c r="C29579" s="21" t="s">
        <v>45743</v>
      </c>
      <c r="D29579" s="21">
        <v>0.04</v>
      </c>
      <c r="E29579" s="21">
        <v>0</v>
      </c>
      <c r="F29579" s="21" t="s">
        <v>2776</v>
      </c>
    </row>
    <row r="29580" spans="1:6">
      <c r="A29580" s="21" t="s">
        <v>33678</v>
      </c>
      <c r="B29580" s="21" t="s">
        <v>40891</v>
      </c>
      <c r="C29580" s="21" t="s">
        <v>51950</v>
      </c>
      <c r="D29580" s="21">
        <v>1</v>
      </c>
      <c r="E29580" s="21">
        <v>0</v>
      </c>
      <c r="F29580" s="21" t="s">
        <v>2776</v>
      </c>
    </row>
    <row r="29581" spans="1:6">
      <c r="A29581" s="21" t="s">
        <v>33679</v>
      </c>
      <c r="B29581" s="21" t="s">
        <v>40891</v>
      </c>
      <c r="C29581" s="21" t="s">
        <v>41202</v>
      </c>
      <c r="D29581" s="21">
        <v>0.48</v>
      </c>
      <c r="E29581" s="21">
        <v>0</v>
      </c>
      <c r="F29581" s="21" t="s">
        <v>2776</v>
      </c>
    </row>
    <row r="29582" spans="1:6">
      <c r="A29582" s="21" t="s">
        <v>33680</v>
      </c>
      <c r="B29582" s="21" t="s">
        <v>40891</v>
      </c>
      <c r="C29582" s="21" t="s">
        <v>52851</v>
      </c>
      <c r="D29582" s="21">
        <v>0.12</v>
      </c>
      <c r="E29582" s="21">
        <v>0</v>
      </c>
      <c r="F29582" s="21" t="s">
        <v>2776</v>
      </c>
    </row>
    <row r="29583" spans="1:6">
      <c r="A29583" s="21" t="s">
        <v>33681</v>
      </c>
      <c r="B29583" s="21" t="s">
        <v>40890</v>
      </c>
      <c r="C29583" s="21" t="s">
        <v>41538</v>
      </c>
      <c r="D29583" s="21">
        <v>0</v>
      </c>
      <c r="E29583" s="21">
        <v>3</v>
      </c>
      <c r="F29583" s="21" t="s">
        <v>2776</v>
      </c>
    </row>
    <row r="29584" spans="1:6">
      <c r="A29584" s="21" t="s">
        <v>33682</v>
      </c>
      <c r="B29584" s="21" t="s">
        <v>40898</v>
      </c>
      <c r="C29584" s="21" t="s">
        <v>4393</v>
      </c>
      <c r="D29584" s="21">
        <v>0.18</v>
      </c>
      <c r="E29584" s="21">
        <v>0</v>
      </c>
      <c r="F29584" s="21" t="s">
        <v>2776</v>
      </c>
    </row>
    <row r="29585" spans="1:6">
      <c r="A29585" s="21" t="s">
        <v>33683</v>
      </c>
      <c r="B29585" s="21" t="s">
        <v>40891</v>
      </c>
      <c r="C29585" s="21" t="s">
        <v>4914</v>
      </c>
      <c r="D29585" s="21">
        <v>1</v>
      </c>
      <c r="E29585" s="21">
        <v>0</v>
      </c>
      <c r="F29585" s="21" t="s">
        <v>2776</v>
      </c>
    </row>
    <row r="29586" spans="1:6">
      <c r="A29586" s="21" t="s">
        <v>3847</v>
      </c>
      <c r="B29586" s="21" t="s">
        <v>40892</v>
      </c>
      <c r="C29586" s="21" t="s">
        <v>4949</v>
      </c>
      <c r="D29586" s="21">
        <v>1</v>
      </c>
      <c r="E29586" s="21">
        <v>0</v>
      </c>
      <c r="F29586" s="21" t="s">
        <v>2776</v>
      </c>
    </row>
    <row r="29587" spans="1:6">
      <c r="A29587" s="21" t="s">
        <v>33684</v>
      </c>
      <c r="B29587" s="21" t="s">
        <v>40891</v>
      </c>
      <c r="C29587" s="21" t="s">
        <v>4506</v>
      </c>
      <c r="D29587" s="21">
        <v>0.16</v>
      </c>
      <c r="E29587" s="21">
        <v>0</v>
      </c>
      <c r="F29587" s="21" t="s">
        <v>2776</v>
      </c>
    </row>
    <row r="29588" spans="1:6">
      <c r="A29588" s="21" t="s">
        <v>33685</v>
      </c>
      <c r="B29588" s="21" t="s">
        <v>40890</v>
      </c>
      <c r="C29588" s="21" t="s">
        <v>4395</v>
      </c>
      <c r="D29588" s="21">
        <v>0</v>
      </c>
      <c r="E29588" s="21">
        <v>5</v>
      </c>
      <c r="F29588" s="21" t="s">
        <v>2776</v>
      </c>
    </row>
    <row r="29589" spans="1:6">
      <c r="A29589" s="21" t="s">
        <v>33686</v>
      </c>
      <c r="B29589" s="21" t="s">
        <v>40891</v>
      </c>
      <c r="C29589" s="21" t="s">
        <v>52574</v>
      </c>
      <c r="D29589" s="21">
        <v>0.16</v>
      </c>
      <c r="E29589" s="21">
        <v>0</v>
      </c>
      <c r="F29589" s="21" t="s">
        <v>2776</v>
      </c>
    </row>
    <row r="29590" spans="1:6">
      <c r="A29590" s="21" t="s">
        <v>33687</v>
      </c>
      <c r="B29590" s="21" t="s">
        <v>40890</v>
      </c>
      <c r="C29590" s="21" t="s">
        <v>52852</v>
      </c>
      <c r="D29590" s="21">
        <v>0</v>
      </c>
      <c r="E29590" s="21">
        <v>10</v>
      </c>
      <c r="F29590" s="21" t="s">
        <v>2776</v>
      </c>
    </row>
    <row r="29591" spans="1:6">
      <c r="A29591" s="21" t="s">
        <v>33688</v>
      </c>
      <c r="B29591" s="21" t="s">
        <v>40890</v>
      </c>
      <c r="C29591" s="21" t="s">
        <v>51902</v>
      </c>
      <c r="D29591" s="21">
        <v>0</v>
      </c>
      <c r="E29591" s="21">
        <v>6</v>
      </c>
      <c r="F29591" s="21" t="s">
        <v>2776</v>
      </c>
    </row>
    <row r="29592" spans="1:6">
      <c r="A29592" s="21" t="s">
        <v>33689</v>
      </c>
      <c r="B29592" s="21" t="s">
        <v>40893</v>
      </c>
      <c r="C29592" s="21" t="s">
        <v>4353</v>
      </c>
      <c r="D29592" s="21">
        <v>0.04</v>
      </c>
      <c r="E29592" s="21">
        <v>0</v>
      </c>
      <c r="F29592" s="21" t="s">
        <v>2776</v>
      </c>
    </row>
    <row r="29593" spans="1:6">
      <c r="A29593" s="21" t="s">
        <v>33690</v>
      </c>
      <c r="B29593" s="21" t="s">
        <v>40894</v>
      </c>
      <c r="C29593" s="21" t="s">
        <v>41670</v>
      </c>
      <c r="D29593" s="21">
        <v>0.04</v>
      </c>
      <c r="E29593" s="21">
        <v>0</v>
      </c>
      <c r="F29593" s="21" t="s">
        <v>2776</v>
      </c>
    </row>
    <row r="29594" spans="1:6">
      <c r="A29594" s="21" t="s">
        <v>33691</v>
      </c>
      <c r="B29594" s="21" t="s">
        <v>40891</v>
      </c>
      <c r="C29594" s="21" t="s">
        <v>52853</v>
      </c>
      <c r="D29594" s="21">
        <v>1</v>
      </c>
      <c r="E29594" s="21">
        <v>0</v>
      </c>
      <c r="F29594" s="21" t="s">
        <v>2776</v>
      </c>
    </row>
    <row r="29595" spans="1:6">
      <c r="A29595" s="21" t="s">
        <v>33692</v>
      </c>
      <c r="B29595" s="21" t="s">
        <v>40891</v>
      </c>
      <c r="C29595" s="21" t="s">
        <v>4642</v>
      </c>
      <c r="D29595" s="21">
        <v>1</v>
      </c>
      <c r="E29595" s="21">
        <v>0</v>
      </c>
      <c r="F29595" s="21" t="s">
        <v>2776</v>
      </c>
    </row>
    <row r="29596" spans="1:6">
      <c r="A29596" s="21" t="s">
        <v>33693</v>
      </c>
      <c r="B29596" s="21" t="s">
        <v>40899</v>
      </c>
      <c r="C29596" s="21" t="s">
        <v>52854</v>
      </c>
      <c r="D29596" s="21">
        <v>4</v>
      </c>
      <c r="E29596" s="21">
        <v>0</v>
      </c>
      <c r="F29596" s="21" t="s">
        <v>2776</v>
      </c>
    </row>
    <row r="29597" spans="1:6">
      <c r="A29597" s="21" t="s">
        <v>33694</v>
      </c>
      <c r="B29597" s="21" t="s">
        <v>40891</v>
      </c>
      <c r="C29597" s="21" t="s">
        <v>51624</v>
      </c>
      <c r="D29597" s="21">
        <v>0.48</v>
      </c>
      <c r="E29597" s="21">
        <v>0</v>
      </c>
      <c r="F29597" s="21" t="s">
        <v>2776</v>
      </c>
    </row>
    <row r="29598" spans="1:6">
      <c r="A29598" s="21" t="s">
        <v>33695</v>
      </c>
      <c r="B29598" s="21" t="s">
        <v>40891</v>
      </c>
      <c r="C29598" s="21" t="s">
        <v>4888</v>
      </c>
      <c r="D29598" s="21">
        <v>0.5</v>
      </c>
      <c r="E29598" s="21">
        <v>0</v>
      </c>
      <c r="F29598" s="21" t="s">
        <v>2776</v>
      </c>
    </row>
    <row r="29599" spans="1:6">
      <c r="A29599" s="21" t="s">
        <v>33696</v>
      </c>
      <c r="B29599" s="21" t="s">
        <v>40890</v>
      </c>
      <c r="C29599" s="21" t="s">
        <v>52855</v>
      </c>
      <c r="D29599" s="21">
        <v>0</v>
      </c>
      <c r="E29599" s="21">
        <v>5</v>
      </c>
      <c r="F29599" s="21" t="s">
        <v>2776</v>
      </c>
    </row>
    <row r="29600" spans="1:6">
      <c r="A29600" s="21" t="s">
        <v>33697</v>
      </c>
      <c r="B29600" s="21" t="s">
        <v>40891</v>
      </c>
      <c r="C29600" s="21" t="s">
        <v>52856</v>
      </c>
      <c r="D29600" s="21">
        <v>0.24</v>
      </c>
      <c r="E29600" s="21">
        <v>0</v>
      </c>
      <c r="F29600" s="21" t="s">
        <v>2776</v>
      </c>
    </row>
    <row r="29601" spans="1:6">
      <c r="A29601" s="21" t="s">
        <v>33698</v>
      </c>
      <c r="B29601" s="21" t="s">
        <v>40890</v>
      </c>
      <c r="C29601" s="21" t="s">
        <v>425</v>
      </c>
      <c r="D29601" s="21">
        <v>0</v>
      </c>
      <c r="E29601" s="21">
        <v>5</v>
      </c>
      <c r="F29601" s="21" t="s">
        <v>2776</v>
      </c>
    </row>
    <row r="29602" spans="1:6">
      <c r="A29602" s="21" t="s">
        <v>33699</v>
      </c>
      <c r="B29602" s="21" t="s">
        <v>40890</v>
      </c>
      <c r="C29602" s="21" t="s">
        <v>52515</v>
      </c>
      <c r="D29602" s="21">
        <v>0</v>
      </c>
      <c r="E29602" s="21">
        <v>5</v>
      </c>
      <c r="F29602" s="21" t="s">
        <v>2776</v>
      </c>
    </row>
    <row r="29603" spans="1:6">
      <c r="A29603" s="21" t="s">
        <v>33700</v>
      </c>
      <c r="B29603" s="21" t="s">
        <v>40891</v>
      </c>
      <c r="C29603" s="21" t="s">
        <v>52857</v>
      </c>
      <c r="D29603" s="21">
        <v>0.5</v>
      </c>
      <c r="E29603" s="21">
        <v>0</v>
      </c>
      <c r="F29603" s="21" t="s">
        <v>2776</v>
      </c>
    </row>
    <row r="29604" spans="1:6">
      <c r="A29604" s="21" t="s">
        <v>33701</v>
      </c>
      <c r="B29604" s="21" t="s">
        <v>40890</v>
      </c>
      <c r="C29604" s="21" t="s">
        <v>41709</v>
      </c>
      <c r="D29604" s="21">
        <v>0</v>
      </c>
      <c r="E29604" s="21">
        <v>8</v>
      </c>
      <c r="F29604" s="21" t="s">
        <v>2776</v>
      </c>
    </row>
    <row r="29605" spans="1:6">
      <c r="A29605" s="21" t="s">
        <v>33702</v>
      </c>
      <c r="B29605" s="21" t="s">
        <v>40890</v>
      </c>
      <c r="C29605" s="21" t="s">
        <v>52858</v>
      </c>
      <c r="D29605" s="21">
        <v>0</v>
      </c>
      <c r="E29605" s="21">
        <v>8</v>
      </c>
      <c r="F29605" s="21" t="s">
        <v>2776</v>
      </c>
    </row>
    <row r="29606" spans="1:6">
      <c r="A29606" s="21" t="s">
        <v>33703</v>
      </c>
      <c r="B29606" s="21" t="s">
        <v>40895</v>
      </c>
      <c r="C29606" s="21" t="s">
        <v>4723</v>
      </c>
      <c r="D29606" s="21">
        <v>0.04</v>
      </c>
      <c r="E29606" s="21">
        <v>0</v>
      </c>
      <c r="F29606" s="21" t="s">
        <v>2776</v>
      </c>
    </row>
    <row r="29607" spans="1:6">
      <c r="A29607" s="21" t="s">
        <v>33704</v>
      </c>
      <c r="B29607" s="21" t="s">
        <v>40891</v>
      </c>
      <c r="C29607" s="21" t="s">
        <v>4494</v>
      </c>
      <c r="D29607" s="21">
        <v>0.12</v>
      </c>
      <c r="E29607" s="21">
        <v>0</v>
      </c>
      <c r="F29607" s="21" t="s">
        <v>2776</v>
      </c>
    </row>
    <row r="29608" spans="1:6">
      <c r="A29608" s="21" t="s">
        <v>33705</v>
      </c>
      <c r="B29608" s="21" t="s">
        <v>40891</v>
      </c>
      <c r="C29608" s="21" t="s">
        <v>41261</v>
      </c>
      <c r="D29608" s="21">
        <v>1</v>
      </c>
      <c r="E29608" s="21">
        <v>0</v>
      </c>
      <c r="F29608" s="21" t="s">
        <v>2776</v>
      </c>
    </row>
    <row r="29609" spans="1:6">
      <c r="A29609" s="21" t="s">
        <v>33706</v>
      </c>
      <c r="B29609" s="21" t="s">
        <v>40890</v>
      </c>
      <c r="C29609" s="21" t="s">
        <v>41162</v>
      </c>
      <c r="D29609" s="21">
        <v>0</v>
      </c>
      <c r="E29609" s="21">
        <v>3</v>
      </c>
      <c r="F29609" s="21" t="s">
        <v>2776</v>
      </c>
    </row>
    <row r="29610" spans="1:6">
      <c r="A29610" s="21" t="s">
        <v>33707</v>
      </c>
      <c r="B29610" s="21" t="s">
        <v>40891</v>
      </c>
      <c r="C29610" s="21" t="s">
        <v>41034</v>
      </c>
      <c r="D29610" s="21">
        <v>0.28000000000000003</v>
      </c>
      <c r="E29610" s="21">
        <v>0</v>
      </c>
      <c r="F29610" s="21" t="s">
        <v>2776</v>
      </c>
    </row>
    <row r="29611" spans="1:6">
      <c r="A29611" s="21" t="s">
        <v>33708</v>
      </c>
      <c r="B29611" s="21" t="s">
        <v>40891</v>
      </c>
      <c r="C29611" s="21" t="s">
        <v>52859</v>
      </c>
      <c r="D29611" s="21">
        <v>0.18</v>
      </c>
      <c r="E29611" s="21">
        <v>0</v>
      </c>
      <c r="F29611" s="21" t="s">
        <v>2776</v>
      </c>
    </row>
    <row r="29612" spans="1:6">
      <c r="A29612" s="21" t="s">
        <v>33709</v>
      </c>
      <c r="B29612" s="21" t="s">
        <v>40893</v>
      </c>
      <c r="C29612" s="21" t="s">
        <v>4450</v>
      </c>
      <c r="D29612" s="21">
        <v>0.04</v>
      </c>
      <c r="E29612" s="21">
        <v>0</v>
      </c>
      <c r="F29612" s="21" t="s">
        <v>2776</v>
      </c>
    </row>
    <row r="29613" spans="1:6">
      <c r="A29613" s="21" t="s">
        <v>33710</v>
      </c>
      <c r="B29613" s="21" t="s">
        <v>40890</v>
      </c>
      <c r="C29613" s="21" t="s">
        <v>52860</v>
      </c>
      <c r="D29613" s="21">
        <v>0</v>
      </c>
      <c r="E29613" s="21">
        <v>3</v>
      </c>
      <c r="F29613" s="21" t="s">
        <v>2776</v>
      </c>
    </row>
    <row r="29614" spans="1:6">
      <c r="A29614" s="21" t="s">
        <v>33711</v>
      </c>
      <c r="B29614" s="21" t="s">
        <v>40896</v>
      </c>
      <c r="C29614" s="21" t="s">
        <v>49927</v>
      </c>
      <c r="D29614" s="21">
        <v>1.24</v>
      </c>
      <c r="E29614" s="21">
        <v>0</v>
      </c>
      <c r="F29614" s="21" t="s">
        <v>2776</v>
      </c>
    </row>
    <row r="29615" spans="1:6">
      <c r="A29615" s="21" t="s">
        <v>33712</v>
      </c>
      <c r="B29615" s="21" t="s">
        <v>40890</v>
      </c>
      <c r="C29615" s="21" t="s">
        <v>52861</v>
      </c>
      <c r="D29615" s="21">
        <v>0</v>
      </c>
      <c r="E29615" s="21">
        <v>5</v>
      </c>
      <c r="F29615" s="21" t="s">
        <v>2776</v>
      </c>
    </row>
    <row r="29616" spans="1:6">
      <c r="A29616" s="21" t="s">
        <v>33713</v>
      </c>
      <c r="B29616" s="21" t="s">
        <v>40891</v>
      </c>
      <c r="C29616" s="21" t="s">
        <v>52862</v>
      </c>
      <c r="D29616" s="21">
        <v>0.5</v>
      </c>
      <c r="E29616" s="21">
        <v>0</v>
      </c>
      <c r="F29616" s="21" t="s">
        <v>2776</v>
      </c>
    </row>
    <row r="29617" spans="1:6">
      <c r="A29617" s="21" t="s">
        <v>33714</v>
      </c>
      <c r="B29617" s="21" t="s">
        <v>40891</v>
      </c>
      <c r="C29617" s="21" t="s">
        <v>4395</v>
      </c>
      <c r="D29617" s="21">
        <v>0.32</v>
      </c>
      <c r="E29617" s="21">
        <v>0</v>
      </c>
      <c r="F29617" s="21" t="s">
        <v>2776</v>
      </c>
    </row>
    <row r="29618" spans="1:6">
      <c r="A29618" s="21" t="s">
        <v>33715</v>
      </c>
      <c r="B29618" s="21" t="s">
        <v>40890</v>
      </c>
      <c r="C29618" s="21" t="s">
        <v>41719</v>
      </c>
      <c r="D29618" s="21">
        <v>0</v>
      </c>
      <c r="E29618" s="21">
        <v>5</v>
      </c>
      <c r="F29618" s="21" t="s">
        <v>2776</v>
      </c>
    </row>
    <row r="29619" spans="1:6">
      <c r="A29619" s="21" t="s">
        <v>33716</v>
      </c>
      <c r="B29619" s="21" t="s">
        <v>40898</v>
      </c>
      <c r="C29619" s="21" t="s">
        <v>49766</v>
      </c>
      <c r="D29619" s="21">
        <v>3</v>
      </c>
      <c r="E29619" s="21">
        <v>0</v>
      </c>
      <c r="F29619" s="21" t="s">
        <v>2776</v>
      </c>
    </row>
    <row r="29620" spans="1:6">
      <c r="A29620" s="21" t="s">
        <v>33717</v>
      </c>
      <c r="B29620" s="21" t="s">
        <v>40891</v>
      </c>
      <c r="C29620" s="21" t="s">
        <v>5191</v>
      </c>
      <c r="D29620" s="21">
        <v>0.08</v>
      </c>
      <c r="E29620" s="21">
        <v>0</v>
      </c>
      <c r="F29620" s="21" t="s">
        <v>2776</v>
      </c>
    </row>
    <row r="29621" spans="1:6">
      <c r="A29621" s="21" t="s">
        <v>33718</v>
      </c>
      <c r="B29621" s="21" t="s">
        <v>40895</v>
      </c>
      <c r="C29621" s="21" t="s">
        <v>41249</v>
      </c>
      <c r="D29621" s="21">
        <v>0.04</v>
      </c>
      <c r="E29621" s="21">
        <v>0</v>
      </c>
      <c r="F29621" s="21" t="s">
        <v>2776</v>
      </c>
    </row>
    <row r="29622" spans="1:6">
      <c r="A29622" s="21" t="s">
        <v>33719</v>
      </c>
      <c r="B29622" s="21" t="s">
        <v>40890</v>
      </c>
      <c r="C29622" s="21" t="s">
        <v>4399</v>
      </c>
      <c r="D29622" s="21">
        <v>0</v>
      </c>
      <c r="E29622" s="21">
        <v>3</v>
      </c>
      <c r="F29622" s="21" t="s">
        <v>2776</v>
      </c>
    </row>
    <row r="29623" spans="1:6">
      <c r="A29623" s="21" t="s">
        <v>33720</v>
      </c>
      <c r="B29623" s="21" t="s">
        <v>40891</v>
      </c>
      <c r="C29623" s="21" t="s">
        <v>45527</v>
      </c>
      <c r="D29623" s="21">
        <v>0.4</v>
      </c>
      <c r="E29623" s="21">
        <v>0</v>
      </c>
      <c r="F29623" s="21" t="s">
        <v>2776</v>
      </c>
    </row>
    <row r="29624" spans="1:6">
      <c r="A29624" s="21" t="s">
        <v>33721</v>
      </c>
      <c r="B29624" s="21" t="s">
        <v>40891</v>
      </c>
      <c r="C29624" s="21" t="s">
        <v>4492</v>
      </c>
      <c r="D29624" s="21">
        <v>0.18</v>
      </c>
      <c r="E29624" s="21">
        <v>0</v>
      </c>
      <c r="F29624" s="21" t="s">
        <v>2776</v>
      </c>
    </row>
    <row r="29625" spans="1:6">
      <c r="A29625" s="21" t="s">
        <v>33722</v>
      </c>
      <c r="B29625" s="21" t="s">
        <v>40891</v>
      </c>
      <c r="C29625" s="21" t="s">
        <v>52863</v>
      </c>
      <c r="D29625" s="21">
        <v>0.18</v>
      </c>
      <c r="E29625" s="21">
        <v>0</v>
      </c>
      <c r="F29625" s="21" t="s">
        <v>2776</v>
      </c>
    </row>
    <row r="29626" spans="1:6">
      <c r="A29626" s="21" t="s">
        <v>33723</v>
      </c>
      <c r="B29626" s="21" t="s">
        <v>40891</v>
      </c>
      <c r="C29626" s="21" t="s">
        <v>4450</v>
      </c>
      <c r="D29626" s="21">
        <v>0.52</v>
      </c>
      <c r="E29626" s="21">
        <v>0</v>
      </c>
      <c r="F29626" s="21" t="s">
        <v>2776</v>
      </c>
    </row>
    <row r="29627" spans="1:6">
      <c r="A29627" s="21" t="s">
        <v>33724</v>
      </c>
      <c r="B29627" s="21" t="s">
        <v>40898</v>
      </c>
      <c r="C29627" s="21" t="s">
        <v>52864</v>
      </c>
      <c r="D29627" s="21">
        <v>1</v>
      </c>
      <c r="E29627" s="21">
        <v>0</v>
      </c>
      <c r="F29627" s="21" t="s">
        <v>2776</v>
      </c>
    </row>
    <row r="29628" spans="1:6">
      <c r="A29628" s="21" t="s">
        <v>33725</v>
      </c>
      <c r="B29628" s="21" t="s">
        <v>40890</v>
      </c>
      <c r="C29628" s="21" t="s">
        <v>51485</v>
      </c>
      <c r="D29628" s="21">
        <v>0</v>
      </c>
      <c r="E29628" s="21">
        <v>10</v>
      </c>
      <c r="F29628" s="21" t="s">
        <v>2776</v>
      </c>
    </row>
    <row r="29629" spans="1:6">
      <c r="A29629" s="21" t="s">
        <v>33726</v>
      </c>
      <c r="B29629" s="21" t="s">
        <v>40891</v>
      </c>
      <c r="C29629" s="21" t="s">
        <v>52865</v>
      </c>
      <c r="D29629" s="21">
        <v>1</v>
      </c>
      <c r="E29629" s="21">
        <v>0</v>
      </c>
      <c r="F29629" s="21" t="s">
        <v>2776</v>
      </c>
    </row>
    <row r="29630" spans="1:6">
      <c r="A29630" s="21" t="s">
        <v>33727</v>
      </c>
      <c r="B29630" s="21" t="s">
        <v>40891</v>
      </c>
      <c r="C29630" s="21" t="s">
        <v>52866</v>
      </c>
      <c r="D29630" s="21">
        <v>0.16</v>
      </c>
      <c r="E29630" s="21">
        <v>0</v>
      </c>
      <c r="F29630" s="21" t="s">
        <v>2776</v>
      </c>
    </row>
    <row r="29631" spans="1:6">
      <c r="A29631" s="21" t="s">
        <v>33728</v>
      </c>
      <c r="B29631" s="21" t="s">
        <v>40891</v>
      </c>
      <c r="C29631" s="21" t="s">
        <v>4492</v>
      </c>
      <c r="D29631" s="21">
        <v>1</v>
      </c>
      <c r="E29631" s="21">
        <v>0</v>
      </c>
      <c r="F29631" s="21" t="s">
        <v>2776</v>
      </c>
    </row>
    <row r="29632" spans="1:6">
      <c r="A29632" s="21" t="s">
        <v>33729</v>
      </c>
      <c r="B29632" s="21" t="s">
        <v>40890</v>
      </c>
      <c r="C29632" s="21" t="s">
        <v>52867</v>
      </c>
      <c r="D29632" s="21">
        <v>0</v>
      </c>
      <c r="E29632" s="21">
        <v>5</v>
      </c>
      <c r="F29632" s="21" t="s">
        <v>2776</v>
      </c>
    </row>
    <row r="29633" spans="1:6">
      <c r="A29633" s="21" t="s">
        <v>33730</v>
      </c>
      <c r="B29633" s="21" t="s">
        <v>40891</v>
      </c>
      <c r="C29633" s="21" t="s">
        <v>4450</v>
      </c>
      <c r="D29633" s="21">
        <v>0.24</v>
      </c>
      <c r="E29633" s="21">
        <v>0</v>
      </c>
      <c r="F29633" s="21" t="s">
        <v>2776</v>
      </c>
    </row>
    <row r="29634" spans="1:6">
      <c r="A29634" s="21" t="s">
        <v>33731</v>
      </c>
      <c r="B29634" s="21" t="s">
        <v>40891</v>
      </c>
      <c r="C29634" s="21" t="s">
        <v>52868</v>
      </c>
      <c r="D29634" s="21">
        <v>1</v>
      </c>
      <c r="E29634" s="21">
        <v>0</v>
      </c>
      <c r="F29634" s="21" t="s">
        <v>2776</v>
      </c>
    </row>
    <row r="29635" spans="1:6">
      <c r="A29635" s="21" t="s">
        <v>33732</v>
      </c>
      <c r="B29635" s="21" t="s">
        <v>40894</v>
      </c>
      <c r="C29635" s="21" t="s">
        <v>41000</v>
      </c>
      <c r="D29635" s="21">
        <v>0.04</v>
      </c>
      <c r="E29635" s="21">
        <v>0</v>
      </c>
      <c r="F29635" s="21" t="s">
        <v>2776</v>
      </c>
    </row>
    <row r="29636" spans="1:6">
      <c r="A29636" s="21" t="s">
        <v>33733</v>
      </c>
      <c r="B29636" s="21" t="s">
        <v>40891</v>
      </c>
      <c r="C29636" s="21" t="s">
        <v>52869</v>
      </c>
      <c r="D29636" s="21">
        <v>1</v>
      </c>
      <c r="E29636" s="21">
        <v>0</v>
      </c>
      <c r="F29636" s="21" t="s">
        <v>2776</v>
      </c>
    </row>
    <row r="29637" spans="1:6">
      <c r="A29637" s="21" t="s">
        <v>33734</v>
      </c>
      <c r="B29637" s="21" t="s">
        <v>40891</v>
      </c>
      <c r="C29637" s="21" t="s">
        <v>4556</v>
      </c>
      <c r="D29637" s="21">
        <v>1</v>
      </c>
      <c r="E29637" s="21">
        <v>0</v>
      </c>
      <c r="F29637" s="21" t="s">
        <v>2776</v>
      </c>
    </row>
    <row r="29638" spans="1:6">
      <c r="A29638" s="21" t="s">
        <v>33735</v>
      </c>
      <c r="B29638" s="21" t="s">
        <v>40898</v>
      </c>
      <c r="C29638" s="21" t="s">
        <v>370</v>
      </c>
      <c r="D29638" s="21">
        <v>3</v>
      </c>
      <c r="E29638" s="21">
        <v>0</v>
      </c>
      <c r="F29638" s="21" t="s">
        <v>2776</v>
      </c>
    </row>
    <row r="29639" spans="1:6">
      <c r="A29639" s="21" t="s">
        <v>33736</v>
      </c>
      <c r="B29639" s="21" t="s">
        <v>40890</v>
      </c>
      <c r="C29639" s="21" t="s">
        <v>52870</v>
      </c>
      <c r="D29639" s="21">
        <v>0</v>
      </c>
      <c r="E29639" s="21">
        <v>5</v>
      </c>
      <c r="F29639" s="21" t="s">
        <v>2776</v>
      </c>
    </row>
    <row r="29640" spans="1:6">
      <c r="A29640" s="21" t="s">
        <v>33737</v>
      </c>
      <c r="B29640" s="21" t="s">
        <v>40890</v>
      </c>
      <c r="C29640" s="21" t="s">
        <v>52871</v>
      </c>
      <c r="D29640" s="21">
        <v>0</v>
      </c>
      <c r="E29640" s="21">
        <v>3</v>
      </c>
      <c r="F29640" s="21" t="s">
        <v>2776</v>
      </c>
    </row>
    <row r="29641" spans="1:6">
      <c r="A29641" s="21" t="s">
        <v>33738</v>
      </c>
      <c r="B29641" s="21" t="s">
        <v>40890</v>
      </c>
      <c r="C29641" s="21" t="s">
        <v>52872</v>
      </c>
      <c r="D29641" s="21">
        <v>0</v>
      </c>
      <c r="E29641" s="21">
        <v>5</v>
      </c>
      <c r="F29641" s="21" t="s">
        <v>2776</v>
      </c>
    </row>
    <row r="29642" spans="1:6">
      <c r="A29642" s="21" t="s">
        <v>33739</v>
      </c>
      <c r="B29642" s="21" t="s">
        <v>40890</v>
      </c>
      <c r="C29642" s="21" t="s">
        <v>52873</v>
      </c>
      <c r="D29642" s="21">
        <v>0</v>
      </c>
      <c r="E29642" s="21">
        <v>5</v>
      </c>
      <c r="F29642" s="21" t="s">
        <v>2776</v>
      </c>
    </row>
    <row r="29643" spans="1:6">
      <c r="A29643" s="21" t="s">
        <v>33740</v>
      </c>
      <c r="B29643" s="21" t="s">
        <v>40891</v>
      </c>
      <c r="C29643" s="21" t="s">
        <v>41907</v>
      </c>
      <c r="D29643" s="21">
        <v>0.22</v>
      </c>
      <c r="E29643" s="21">
        <v>0</v>
      </c>
      <c r="F29643" s="21" t="s">
        <v>2776</v>
      </c>
    </row>
    <row r="29644" spans="1:6">
      <c r="A29644" s="21" t="s">
        <v>33741</v>
      </c>
      <c r="B29644" s="21" t="s">
        <v>40891</v>
      </c>
      <c r="C29644" s="21" t="s">
        <v>52874</v>
      </c>
      <c r="D29644" s="21">
        <v>1</v>
      </c>
      <c r="E29644" s="21">
        <v>0</v>
      </c>
      <c r="F29644" s="21" t="s">
        <v>2776</v>
      </c>
    </row>
    <row r="29645" spans="1:6">
      <c r="A29645" s="21" t="s">
        <v>33742</v>
      </c>
      <c r="B29645" s="21" t="s">
        <v>40891</v>
      </c>
      <c r="C29645" s="21" t="s">
        <v>41141</v>
      </c>
      <c r="D29645" s="21">
        <v>0.2</v>
      </c>
      <c r="E29645" s="21">
        <v>0</v>
      </c>
      <c r="F29645" s="21" t="s">
        <v>2776</v>
      </c>
    </row>
    <row r="29646" spans="1:6">
      <c r="A29646" s="21" t="s">
        <v>33743</v>
      </c>
      <c r="B29646" s="21" t="s">
        <v>40891</v>
      </c>
      <c r="C29646" s="21" t="s">
        <v>4673</v>
      </c>
      <c r="D29646" s="21">
        <v>1</v>
      </c>
      <c r="E29646" s="21">
        <v>0</v>
      </c>
      <c r="F29646" s="21" t="s">
        <v>2776</v>
      </c>
    </row>
    <row r="29647" spans="1:6">
      <c r="A29647" s="21" t="s">
        <v>33744</v>
      </c>
      <c r="B29647" s="21" t="s">
        <v>40890</v>
      </c>
      <c r="C29647" s="21" t="s">
        <v>52875</v>
      </c>
      <c r="D29647" s="21">
        <v>0</v>
      </c>
      <c r="E29647" s="21">
        <v>5</v>
      </c>
      <c r="F29647" s="21" t="s">
        <v>2776</v>
      </c>
    </row>
    <row r="29648" spans="1:6">
      <c r="A29648" s="21" t="s">
        <v>33745</v>
      </c>
      <c r="B29648" s="21" t="s">
        <v>40895</v>
      </c>
      <c r="C29648" s="21" t="s">
        <v>52876</v>
      </c>
      <c r="D29648" s="21">
        <v>0.04</v>
      </c>
      <c r="E29648" s="21">
        <v>0</v>
      </c>
      <c r="F29648" s="21" t="s">
        <v>2776</v>
      </c>
    </row>
    <row r="29649" spans="1:6">
      <c r="A29649" s="21" t="s">
        <v>33746</v>
      </c>
      <c r="B29649" s="21" t="s">
        <v>40891</v>
      </c>
      <c r="C29649" s="21" t="s">
        <v>41377</v>
      </c>
      <c r="D29649" s="21">
        <v>0.28000000000000003</v>
      </c>
      <c r="E29649" s="21">
        <v>0</v>
      </c>
      <c r="F29649" s="21" t="s">
        <v>2776</v>
      </c>
    </row>
    <row r="29650" spans="1:6">
      <c r="A29650" s="21" t="s">
        <v>33747</v>
      </c>
      <c r="B29650" s="21" t="s">
        <v>40891</v>
      </c>
      <c r="C29650" s="21" t="s">
        <v>4464</v>
      </c>
      <c r="D29650" s="21">
        <v>0.2</v>
      </c>
      <c r="E29650" s="21">
        <v>0</v>
      </c>
      <c r="F29650" s="21" t="s">
        <v>2776</v>
      </c>
    </row>
    <row r="29651" spans="1:6">
      <c r="A29651" s="21" t="s">
        <v>33748</v>
      </c>
      <c r="B29651" s="21" t="s">
        <v>40891</v>
      </c>
      <c r="C29651" s="21" t="s">
        <v>42218</v>
      </c>
      <c r="D29651" s="21">
        <v>1</v>
      </c>
      <c r="E29651" s="21">
        <v>0</v>
      </c>
      <c r="F29651" s="21" t="s">
        <v>2776</v>
      </c>
    </row>
    <row r="29652" spans="1:6">
      <c r="A29652" s="21" t="s">
        <v>33749</v>
      </c>
      <c r="B29652" s="21" t="s">
        <v>40891</v>
      </c>
      <c r="C29652" s="21" t="s">
        <v>5230</v>
      </c>
      <c r="D29652" s="21">
        <v>1</v>
      </c>
      <c r="E29652" s="21">
        <v>0</v>
      </c>
      <c r="F29652" s="21" t="s">
        <v>2776</v>
      </c>
    </row>
    <row r="29653" spans="1:6">
      <c r="A29653" s="21" t="s">
        <v>33750</v>
      </c>
      <c r="B29653" s="21" t="s">
        <v>40890</v>
      </c>
      <c r="C29653" s="21" t="s">
        <v>41838</v>
      </c>
      <c r="D29653" s="21">
        <v>0</v>
      </c>
      <c r="E29653" s="21">
        <v>5</v>
      </c>
      <c r="F29653" s="21" t="s">
        <v>2776</v>
      </c>
    </row>
    <row r="29654" spans="1:6">
      <c r="A29654" s="21" t="s">
        <v>33751</v>
      </c>
      <c r="B29654" s="21" t="s">
        <v>40893</v>
      </c>
      <c r="C29654" s="21" t="s">
        <v>5191</v>
      </c>
      <c r="D29654" s="21">
        <v>0.04</v>
      </c>
      <c r="E29654" s="21">
        <v>0</v>
      </c>
      <c r="F29654" s="21" t="s">
        <v>2776</v>
      </c>
    </row>
    <row r="29655" spans="1:6">
      <c r="A29655" s="21" t="s">
        <v>33752</v>
      </c>
      <c r="B29655" s="21" t="s">
        <v>40891</v>
      </c>
      <c r="C29655" s="21" t="s">
        <v>52877</v>
      </c>
      <c r="D29655" s="21">
        <v>1</v>
      </c>
      <c r="E29655" s="21">
        <v>0</v>
      </c>
      <c r="F29655" s="21" t="s">
        <v>2776</v>
      </c>
    </row>
    <row r="29656" spans="1:6">
      <c r="A29656" s="21" t="s">
        <v>33753</v>
      </c>
      <c r="B29656" s="21" t="s">
        <v>40891</v>
      </c>
      <c r="C29656" s="21" t="s">
        <v>52878</v>
      </c>
      <c r="D29656" s="21">
        <v>1</v>
      </c>
      <c r="E29656" s="21">
        <v>0</v>
      </c>
      <c r="F29656" s="21" t="s">
        <v>2776</v>
      </c>
    </row>
    <row r="29657" spans="1:6">
      <c r="A29657" s="21" t="s">
        <v>33754</v>
      </c>
      <c r="B29657" s="21" t="s">
        <v>40890</v>
      </c>
      <c r="C29657" s="21" t="s">
        <v>4859</v>
      </c>
      <c r="D29657" s="21">
        <v>0</v>
      </c>
      <c r="E29657" s="21">
        <v>3</v>
      </c>
      <c r="F29657" s="21" t="s">
        <v>2776</v>
      </c>
    </row>
    <row r="29658" spans="1:6">
      <c r="A29658" s="21" t="s">
        <v>33755</v>
      </c>
      <c r="B29658" s="21" t="s">
        <v>40890</v>
      </c>
      <c r="C29658" s="21" t="s">
        <v>4587</v>
      </c>
      <c r="D29658" s="21">
        <v>0</v>
      </c>
      <c r="E29658" s="21">
        <v>6</v>
      </c>
      <c r="F29658" s="21" t="s">
        <v>2776</v>
      </c>
    </row>
    <row r="29659" spans="1:6">
      <c r="A29659" s="21" t="s">
        <v>33756</v>
      </c>
      <c r="B29659" s="21" t="s">
        <v>40890</v>
      </c>
      <c r="C29659" s="21" t="s">
        <v>439</v>
      </c>
      <c r="D29659" s="21">
        <v>0.04</v>
      </c>
      <c r="E29659" s="21">
        <v>5</v>
      </c>
      <c r="F29659" s="21" t="s">
        <v>2776</v>
      </c>
    </row>
    <row r="29660" spans="1:6">
      <c r="A29660" s="21" t="s">
        <v>33757</v>
      </c>
      <c r="B29660" s="21" t="s">
        <v>40891</v>
      </c>
      <c r="C29660" s="21" t="s">
        <v>42009</v>
      </c>
      <c r="D29660" s="21">
        <v>0.64</v>
      </c>
      <c r="E29660" s="21">
        <v>0</v>
      </c>
      <c r="F29660" s="21" t="s">
        <v>2776</v>
      </c>
    </row>
    <row r="29661" spans="1:6">
      <c r="A29661" s="21" t="s">
        <v>33758</v>
      </c>
      <c r="B29661" s="21" t="s">
        <v>40890</v>
      </c>
      <c r="C29661" s="21" t="s">
        <v>52879</v>
      </c>
      <c r="D29661" s="21">
        <v>0</v>
      </c>
      <c r="E29661" s="21">
        <v>2</v>
      </c>
      <c r="F29661" s="21" t="s">
        <v>2776</v>
      </c>
    </row>
    <row r="29662" spans="1:6">
      <c r="A29662" s="21" t="s">
        <v>33759</v>
      </c>
      <c r="B29662" s="21" t="s">
        <v>40891</v>
      </c>
      <c r="C29662" s="21" t="s">
        <v>52880</v>
      </c>
      <c r="D29662" s="21">
        <v>1</v>
      </c>
      <c r="E29662" s="21">
        <v>0</v>
      </c>
      <c r="F29662" s="21" t="s">
        <v>2776</v>
      </c>
    </row>
    <row r="29663" spans="1:6">
      <c r="A29663" s="21" t="s">
        <v>33760</v>
      </c>
      <c r="B29663" s="21" t="s">
        <v>40891</v>
      </c>
      <c r="C29663" s="21" t="s">
        <v>41109</v>
      </c>
      <c r="D29663" s="21">
        <v>0.22</v>
      </c>
      <c r="E29663" s="21">
        <v>0</v>
      </c>
      <c r="F29663" s="21" t="s">
        <v>2776</v>
      </c>
    </row>
    <row r="29664" spans="1:6">
      <c r="A29664" s="21" t="s">
        <v>33761</v>
      </c>
      <c r="B29664" s="21" t="s">
        <v>40890</v>
      </c>
      <c r="C29664" s="21" t="s">
        <v>44258</v>
      </c>
      <c r="D29664" s="21">
        <v>0</v>
      </c>
      <c r="E29664" s="21">
        <v>5</v>
      </c>
      <c r="F29664" s="21" t="s">
        <v>2776</v>
      </c>
    </row>
    <row r="29665" spans="1:6">
      <c r="A29665" s="21" t="s">
        <v>33762</v>
      </c>
      <c r="B29665" s="21" t="s">
        <v>40890</v>
      </c>
      <c r="C29665" s="21" t="s">
        <v>52881</v>
      </c>
      <c r="D29665" s="21">
        <v>0</v>
      </c>
      <c r="E29665" s="21">
        <v>10</v>
      </c>
      <c r="F29665" s="21" t="s">
        <v>2776</v>
      </c>
    </row>
    <row r="29666" spans="1:6">
      <c r="A29666" s="21" t="s">
        <v>33763</v>
      </c>
      <c r="B29666" s="21" t="s">
        <v>40891</v>
      </c>
      <c r="C29666" s="21" t="s">
        <v>52882</v>
      </c>
      <c r="D29666" s="21">
        <v>1</v>
      </c>
      <c r="E29666" s="21">
        <v>0</v>
      </c>
      <c r="F29666" s="21" t="s">
        <v>2776</v>
      </c>
    </row>
    <row r="29667" spans="1:6">
      <c r="A29667" s="21" t="s">
        <v>33764</v>
      </c>
      <c r="B29667" s="21" t="s">
        <v>40891</v>
      </c>
      <c r="C29667" s="21" t="s">
        <v>52883</v>
      </c>
      <c r="D29667" s="21">
        <v>0.04</v>
      </c>
      <c r="E29667" s="21">
        <v>0</v>
      </c>
      <c r="F29667" s="21" t="s">
        <v>2776</v>
      </c>
    </row>
    <row r="29668" spans="1:6">
      <c r="A29668" s="21" t="s">
        <v>33765</v>
      </c>
      <c r="B29668" s="21" t="s">
        <v>40905</v>
      </c>
      <c r="C29668" s="21" t="s">
        <v>41758</v>
      </c>
      <c r="D29668" s="21">
        <v>0</v>
      </c>
      <c r="E29668" s="21">
        <v>3</v>
      </c>
      <c r="F29668" s="21" t="s">
        <v>2776</v>
      </c>
    </row>
    <row r="29669" spans="1:6">
      <c r="A29669" s="21" t="s">
        <v>33766</v>
      </c>
      <c r="B29669" s="21" t="s">
        <v>40891</v>
      </c>
      <c r="C29669" s="21" t="s">
        <v>52884</v>
      </c>
      <c r="D29669" s="21">
        <v>0.2</v>
      </c>
      <c r="E29669" s="21">
        <v>0</v>
      </c>
      <c r="F29669" s="21" t="s">
        <v>2776</v>
      </c>
    </row>
    <row r="29670" spans="1:6">
      <c r="A29670" s="21" t="s">
        <v>33767</v>
      </c>
      <c r="B29670" s="21" t="s">
        <v>40891</v>
      </c>
      <c r="C29670" s="21" t="s">
        <v>52885</v>
      </c>
      <c r="D29670" s="21">
        <v>1</v>
      </c>
      <c r="E29670" s="21">
        <v>0</v>
      </c>
      <c r="F29670" s="21" t="s">
        <v>2776</v>
      </c>
    </row>
    <row r="29671" spans="1:6">
      <c r="A29671" s="21" t="s">
        <v>33768</v>
      </c>
      <c r="B29671" s="21" t="s">
        <v>40890</v>
      </c>
      <c r="C29671" s="21" t="s">
        <v>4665</v>
      </c>
      <c r="D29671" s="21">
        <v>0</v>
      </c>
      <c r="E29671" s="21">
        <v>5</v>
      </c>
      <c r="F29671" s="21" t="s">
        <v>2776</v>
      </c>
    </row>
    <row r="29672" spans="1:6">
      <c r="A29672" s="21" t="s">
        <v>33769</v>
      </c>
      <c r="B29672" s="21" t="s">
        <v>40890</v>
      </c>
      <c r="C29672" s="21" t="s">
        <v>4353</v>
      </c>
      <c r="D29672" s="21">
        <v>0</v>
      </c>
      <c r="E29672" s="21">
        <v>5</v>
      </c>
      <c r="F29672" s="21" t="s">
        <v>2776</v>
      </c>
    </row>
    <row r="29673" spans="1:6">
      <c r="A29673" s="21" t="s">
        <v>33770</v>
      </c>
      <c r="B29673" s="21" t="s">
        <v>40890</v>
      </c>
      <c r="C29673" s="21" t="s">
        <v>4450</v>
      </c>
      <c r="D29673" s="21">
        <v>0</v>
      </c>
      <c r="E29673" s="21">
        <v>5</v>
      </c>
      <c r="F29673" s="21" t="s">
        <v>2776</v>
      </c>
    </row>
    <row r="29674" spans="1:6">
      <c r="A29674" s="21" t="s">
        <v>33771</v>
      </c>
      <c r="B29674" s="21" t="s">
        <v>40890</v>
      </c>
      <c r="C29674" s="21" t="s">
        <v>41121</v>
      </c>
      <c r="D29674" s="21">
        <v>0</v>
      </c>
      <c r="E29674" s="21">
        <v>5</v>
      </c>
      <c r="F29674" s="21" t="s">
        <v>2776</v>
      </c>
    </row>
    <row r="29675" spans="1:6">
      <c r="A29675" s="21" t="s">
        <v>33772</v>
      </c>
      <c r="B29675" s="21" t="s">
        <v>40894</v>
      </c>
      <c r="C29675" s="21" t="s">
        <v>4356</v>
      </c>
      <c r="D29675" s="21">
        <v>0.04</v>
      </c>
      <c r="E29675" s="21">
        <v>0</v>
      </c>
      <c r="F29675" s="21" t="s">
        <v>2776</v>
      </c>
    </row>
    <row r="29676" spans="1:6">
      <c r="A29676" s="21" t="s">
        <v>33773</v>
      </c>
      <c r="B29676" s="21" t="s">
        <v>40890</v>
      </c>
      <c r="C29676" s="21" t="s">
        <v>41774</v>
      </c>
      <c r="D29676" s="21">
        <v>0</v>
      </c>
      <c r="E29676" s="21">
        <v>5</v>
      </c>
      <c r="F29676" s="21" t="s">
        <v>2776</v>
      </c>
    </row>
    <row r="29677" spans="1:6">
      <c r="A29677" s="21" t="s">
        <v>33774</v>
      </c>
      <c r="B29677" s="21" t="s">
        <v>40891</v>
      </c>
      <c r="C29677" s="21" t="s">
        <v>52886</v>
      </c>
      <c r="D29677" s="21">
        <v>1</v>
      </c>
      <c r="E29677" s="21">
        <v>0</v>
      </c>
      <c r="F29677" s="21" t="s">
        <v>2776</v>
      </c>
    </row>
    <row r="29678" spans="1:6">
      <c r="A29678" s="21" t="s">
        <v>33775</v>
      </c>
      <c r="B29678" s="21" t="s">
        <v>40891</v>
      </c>
      <c r="C29678" s="21" t="s">
        <v>52887</v>
      </c>
      <c r="D29678" s="21">
        <v>1</v>
      </c>
      <c r="E29678" s="21">
        <v>0</v>
      </c>
      <c r="F29678" s="21" t="s">
        <v>2776</v>
      </c>
    </row>
    <row r="29679" spans="1:6">
      <c r="A29679" s="21" t="s">
        <v>33776</v>
      </c>
      <c r="B29679" s="21" t="s">
        <v>40891</v>
      </c>
      <c r="C29679" s="21" t="s">
        <v>41947</v>
      </c>
      <c r="D29679" s="21">
        <v>1</v>
      </c>
      <c r="E29679" s="21">
        <v>0</v>
      </c>
      <c r="F29679" s="21" t="s">
        <v>2776</v>
      </c>
    </row>
    <row r="29680" spans="1:6">
      <c r="A29680" s="21" t="s">
        <v>33777</v>
      </c>
      <c r="B29680" s="21" t="s">
        <v>40890</v>
      </c>
      <c r="C29680" s="21" t="s">
        <v>50858</v>
      </c>
      <c r="D29680" s="21">
        <v>0</v>
      </c>
      <c r="E29680" s="21">
        <v>5</v>
      </c>
      <c r="F29680" s="21" t="s">
        <v>2776</v>
      </c>
    </row>
    <row r="29681" spans="1:6">
      <c r="A29681" s="21" t="s">
        <v>33778</v>
      </c>
      <c r="B29681" s="21" t="s">
        <v>40891</v>
      </c>
      <c r="C29681" s="21" t="s">
        <v>41290</v>
      </c>
      <c r="D29681" s="21">
        <v>1</v>
      </c>
      <c r="E29681" s="21">
        <v>0</v>
      </c>
      <c r="F29681" s="21" t="s">
        <v>2776</v>
      </c>
    </row>
    <row r="29682" spans="1:6">
      <c r="A29682" s="21" t="s">
        <v>33779</v>
      </c>
      <c r="B29682" s="21" t="s">
        <v>40891</v>
      </c>
      <c r="C29682" s="21" t="s">
        <v>52888</v>
      </c>
      <c r="D29682" s="21">
        <v>0.16</v>
      </c>
      <c r="E29682" s="21">
        <v>0</v>
      </c>
      <c r="F29682" s="21" t="s">
        <v>2776</v>
      </c>
    </row>
    <row r="29683" spans="1:6">
      <c r="A29683" s="21" t="s">
        <v>33780</v>
      </c>
      <c r="B29683" s="21" t="s">
        <v>40890</v>
      </c>
      <c r="C29683" s="21" t="s">
        <v>52889</v>
      </c>
      <c r="D29683" s="21">
        <v>0</v>
      </c>
      <c r="E29683" s="21">
        <v>5</v>
      </c>
      <c r="F29683" s="21" t="s">
        <v>2776</v>
      </c>
    </row>
    <row r="29684" spans="1:6">
      <c r="A29684" s="21" t="s">
        <v>33781</v>
      </c>
      <c r="B29684" s="21" t="s">
        <v>40893</v>
      </c>
      <c r="C29684" s="21" t="s">
        <v>52890</v>
      </c>
      <c r="D29684" s="21">
        <v>0.04</v>
      </c>
      <c r="E29684" s="21">
        <v>0</v>
      </c>
      <c r="F29684" s="21" t="s">
        <v>2776</v>
      </c>
    </row>
    <row r="29685" spans="1:6">
      <c r="A29685" s="21" t="s">
        <v>33782</v>
      </c>
      <c r="B29685" s="21" t="s">
        <v>40890</v>
      </c>
      <c r="C29685" s="21" t="s">
        <v>4353</v>
      </c>
      <c r="D29685" s="21">
        <v>0</v>
      </c>
      <c r="E29685" s="21">
        <v>3</v>
      </c>
      <c r="F29685" s="21" t="s">
        <v>2776</v>
      </c>
    </row>
    <row r="29686" spans="1:6">
      <c r="A29686" s="21" t="s">
        <v>33783</v>
      </c>
      <c r="B29686" s="21" t="s">
        <v>40891</v>
      </c>
      <c r="C29686" s="21" t="s">
        <v>52891</v>
      </c>
      <c r="D29686" s="21">
        <v>1</v>
      </c>
      <c r="E29686" s="21">
        <v>0</v>
      </c>
      <c r="F29686" s="21" t="s">
        <v>2776</v>
      </c>
    </row>
    <row r="29687" spans="1:6">
      <c r="A29687" s="21" t="s">
        <v>33784</v>
      </c>
      <c r="B29687" s="21" t="s">
        <v>40890</v>
      </c>
      <c r="C29687" s="21" t="s">
        <v>52892</v>
      </c>
      <c r="D29687" s="21">
        <v>0</v>
      </c>
      <c r="E29687" s="21">
        <v>5</v>
      </c>
      <c r="F29687" s="21" t="s">
        <v>2776</v>
      </c>
    </row>
    <row r="29688" spans="1:6">
      <c r="A29688" s="21" t="s">
        <v>33785</v>
      </c>
      <c r="B29688" s="21" t="s">
        <v>40891</v>
      </c>
      <c r="C29688" s="21" t="s">
        <v>51097</v>
      </c>
      <c r="D29688" s="21">
        <v>1</v>
      </c>
      <c r="E29688" s="21">
        <v>0</v>
      </c>
      <c r="F29688" s="21" t="s">
        <v>2776</v>
      </c>
    </row>
    <row r="29689" spans="1:6">
      <c r="A29689" s="21" t="s">
        <v>33786</v>
      </c>
      <c r="B29689" s="21" t="s">
        <v>40893</v>
      </c>
      <c r="C29689" s="21" t="s">
        <v>4506</v>
      </c>
      <c r="D29689" s="21">
        <v>0.04</v>
      </c>
      <c r="E29689" s="21">
        <v>0</v>
      </c>
      <c r="F29689" s="21" t="s">
        <v>2776</v>
      </c>
    </row>
    <row r="29690" spans="1:6">
      <c r="A29690" s="21" t="s">
        <v>33787</v>
      </c>
      <c r="B29690" s="21" t="s">
        <v>40893</v>
      </c>
      <c r="C29690" s="21" t="s">
        <v>4464</v>
      </c>
      <c r="D29690" s="21">
        <v>0.04</v>
      </c>
      <c r="E29690" s="21">
        <v>0</v>
      </c>
      <c r="F29690" s="21" t="s">
        <v>2776</v>
      </c>
    </row>
    <row r="29691" spans="1:6">
      <c r="A29691" s="21" t="s">
        <v>33788</v>
      </c>
      <c r="B29691" s="21" t="s">
        <v>40891</v>
      </c>
      <c r="C29691" s="21" t="s">
        <v>44222</v>
      </c>
      <c r="D29691" s="21">
        <v>1</v>
      </c>
      <c r="E29691" s="21">
        <v>0</v>
      </c>
      <c r="F29691" s="21" t="s">
        <v>2776</v>
      </c>
    </row>
    <row r="29692" spans="1:6">
      <c r="A29692" s="21" t="s">
        <v>33789</v>
      </c>
      <c r="B29692" s="21" t="s">
        <v>40891</v>
      </c>
      <c r="C29692" s="21" t="s">
        <v>425</v>
      </c>
      <c r="D29692" s="21">
        <v>0.44</v>
      </c>
      <c r="E29692" s="21">
        <v>0</v>
      </c>
      <c r="F29692" s="21" t="s">
        <v>2776</v>
      </c>
    </row>
    <row r="29693" spans="1:6">
      <c r="A29693" s="21" t="s">
        <v>33790</v>
      </c>
      <c r="B29693" s="21" t="s">
        <v>40890</v>
      </c>
      <c r="C29693" s="21" t="s">
        <v>41505</v>
      </c>
      <c r="D29693" s="21">
        <v>0</v>
      </c>
      <c r="E29693" s="21">
        <v>5</v>
      </c>
      <c r="F29693" s="21" t="s">
        <v>2776</v>
      </c>
    </row>
    <row r="29694" spans="1:6">
      <c r="A29694" s="21" t="s">
        <v>33791</v>
      </c>
      <c r="B29694" s="21" t="s">
        <v>40891</v>
      </c>
      <c r="C29694" s="21" t="s">
        <v>4573</v>
      </c>
      <c r="D29694" s="21">
        <v>0.22</v>
      </c>
      <c r="E29694" s="21">
        <v>0</v>
      </c>
      <c r="F29694" s="21" t="s">
        <v>2776</v>
      </c>
    </row>
    <row r="29695" spans="1:6">
      <c r="A29695" s="21" t="s">
        <v>33792</v>
      </c>
      <c r="B29695" s="21" t="s">
        <v>40891</v>
      </c>
      <c r="C29695" s="21" t="s">
        <v>41813</v>
      </c>
      <c r="D29695" s="21">
        <v>1</v>
      </c>
      <c r="E29695" s="21">
        <v>0</v>
      </c>
      <c r="F29695" s="21" t="s">
        <v>2776</v>
      </c>
    </row>
    <row r="29696" spans="1:6">
      <c r="A29696" s="21" t="s">
        <v>33793</v>
      </c>
      <c r="B29696" s="21" t="s">
        <v>40891</v>
      </c>
      <c r="C29696" s="21" t="s">
        <v>41559</v>
      </c>
      <c r="D29696" s="21">
        <v>1</v>
      </c>
      <c r="E29696" s="21">
        <v>0</v>
      </c>
      <c r="F29696" s="21" t="s">
        <v>2776</v>
      </c>
    </row>
    <row r="29697" spans="1:6">
      <c r="A29697" s="21" t="s">
        <v>33794</v>
      </c>
      <c r="B29697" s="21" t="s">
        <v>40891</v>
      </c>
      <c r="C29697" s="21" t="s">
        <v>52893</v>
      </c>
      <c r="D29697" s="21">
        <v>1</v>
      </c>
      <c r="E29697" s="21">
        <v>0</v>
      </c>
      <c r="F29697" s="21" t="s">
        <v>2776</v>
      </c>
    </row>
    <row r="29698" spans="1:6">
      <c r="A29698" s="21" t="s">
        <v>33795</v>
      </c>
      <c r="B29698" s="21" t="s">
        <v>40890</v>
      </c>
      <c r="C29698" s="21" t="s">
        <v>52894</v>
      </c>
      <c r="D29698" s="21">
        <v>0</v>
      </c>
      <c r="E29698" s="21">
        <v>10</v>
      </c>
      <c r="F29698" s="21" t="s">
        <v>2776</v>
      </c>
    </row>
    <row r="29699" spans="1:6">
      <c r="A29699" s="21" t="s">
        <v>33796</v>
      </c>
      <c r="B29699" s="21" t="s">
        <v>40891</v>
      </c>
      <c r="C29699" s="21" t="s">
        <v>41234</v>
      </c>
      <c r="D29699" s="21">
        <v>0.24</v>
      </c>
      <c r="E29699" s="21">
        <v>0</v>
      </c>
      <c r="F29699" s="21" t="s">
        <v>2776</v>
      </c>
    </row>
    <row r="29700" spans="1:6">
      <c r="A29700" s="21" t="s">
        <v>33797</v>
      </c>
      <c r="B29700" s="21" t="s">
        <v>40895</v>
      </c>
      <c r="C29700" s="21" t="s">
        <v>4696</v>
      </c>
      <c r="D29700" s="21">
        <v>0.04</v>
      </c>
      <c r="E29700" s="21">
        <v>0</v>
      </c>
      <c r="F29700" s="21" t="s">
        <v>2776</v>
      </c>
    </row>
    <row r="29701" spans="1:6">
      <c r="A29701" s="21" t="s">
        <v>33798</v>
      </c>
      <c r="B29701" s="21" t="s">
        <v>40891</v>
      </c>
      <c r="C29701" s="21" t="s">
        <v>52895</v>
      </c>
      <c r="D29701" s="21">
        <v>0.12</v>
      </c>
      <c r="E29701" s="21">
        <v>0</v>
      </c>
      <c r="F29701" s="21" t="s">
        <v>2776</v>
      </c>
    </row>
    <row r="29702" spans="1:6">
      <c r="A29702" s="21" t="s">
        <v>33799</v>
      </c>
      <c r="B29702" s="21" t="s">
        <v>40891</v>
      </c>
      <c r="C29702" s="21" t="s">
        <v>4830</v>
      </c>
      <c r="D29702" s="21">
        <v>1</v>
      </c>
      <c r="E29702" s="21">
        <v>0</v>
      </c>
      <c r="F29702" s="21" t="s">
        <v>2776</v>
      </c>
    </row>
    <row r="29703" spans="1:6">
      <c r="A29703" s="21" t="s">
        <v>33800</v>
      </c>
      <c r="B29703" s="21" t="s">
        <v>40890</v>
      </c>
      <c r="C29703" s="21" t="s">
        <v>52896</v>
      </c>
      <c r="D29703" s="21">
        <v>0</v>
      </c>
      <c r="E29703" s="21">
        <v>5</v>
      </c>
      <c r="F29703" s="21" t="s">
        <v>2776</v>
      </c>
    </row>
    <row r="29704" spans="1:6">
      <c r="A29704" s="21" t="s">
        <v>33801</v>
      </c>
      <c r="B29704" s="21" t="s">
        <v>40890</v>
      </c>
      <c r="C29704" s="21" t="s">
        <v>52897</v>
      </c>
      <c r="D29704" s="21">
        <v>0</v>
      </c>
      <c r="E29704" s="21">
        <v>6</v>
      </c>
      <c r="F29704" s="21" t="s">
        <v>2776</v>
      </c>
    </row>
    <row r="29705" spans="1:6">
      <c r="A29705" s="21" t="s">
        <v>33802</v>
      </c>
      <c r="B29705" s="21" t="s">
        <v>40890</v>
      </c>
      <c r="C29705" s="21" t="s">
        <v>52898</v>
      </c>
      <c r="D29705" s="21">
        <v>0</v>
      </c>
      <c r="E29705" s="21">
        <v>5</v>
      </c>
      <c r="F29705" s="21" t="s">
        <v>2776</v>
      </c>
    </row>
    <row r="29706" spans="1:6">
      <c r="A29706" s="21" t="s">
        <v>33803</v>
      </c>
      <c r="B29706" s="21" t="s">
        <v>40891</v>
      </c>
      <c r="C29706" s="21" t="s">
        <v>5062</v>
      </c>
      <c r="D29706" s="21">
        <v>0.2</v>
      </c>
      <c r="E29706" s="21">
        <v>0</v>
      </c>
      <c r="F29706" s="21" t="s">
        <v>2776</v>
      </c>
    </row>
    <row r="29707" spans="1:6">
      <c r="A29707" s="21" t="s">
        <v>33804</v>
      </c>
      <c r="B29707" s="21" t="s">
        <v>40893</v>
      </c>
      <c r="C29707" s="21" t="s">
        <v>41857</v>
      </c>
      <c r="D29707" s="21">
        <v>0.04</v>
      </c>
      <c r="E29707" s="21">
        <v>0</v>
      </c>
      <c r="F29707" s="21" t="s">
        <v>2776</v>
      </c>
    </row>
    <row r="29708" spans="1:6">
      <c r="A29708" s="21" t="s">
        <v>33805</v>
      </c>
      <c r="B29708" s="21" t="s">
        <v>40890</v>
      </c>
      <c r="C29708" s="21" t="s">
        <v>52899</v>
      </c>
      <c r="D29708" s="21">
        <v>0</v>
      </c>
      <c r="E29708" s="21">
        <v>5</v>
      </c>
      <c r="F29708" s="21" t="s">
        <v>2776</v>
      </c>
    </row>
    <row r="29709" spans="1:6">
      <c r="A29709" s="21" t="s">
        <v>33806</v>
      </c>
      <c r="B29709" s="21" t="s">
        <v>40891</v>
      </c>
      <c r="C29709" s="21" t="s">
        <v>52900</v>
      </c>
      <c r="D29709" s="21">
        <v>1</v>
      </c>
      <c r="E29709" s="21">
        <v>0</v>
      </c>
      <c r="F29709" s="21" t="s">
        <v>2776</v>
      </c>
    </row>
    <row r="29710" spans="1:6">
      <c r="A29710" s="21" t="s">
        <v>33807</v>
      </c>
      <c r="B29710" s="21" t="s">
        <v>40891</v>
      </c>
      <c r="C29710" s="21" t="s">
        <v>52018</v>
      </c>
      <c r="D29710" s="21">
        <v>1</v>
      </c>
      <c r="E29710" s="21">
        <v>0</v>
      </c>
      <c r="F29710" s="21" t="s">
        <v>2776</v>
      </c>
    </row>
    <row r="29711" spans="1:6">
      <c r="A29711" s="21" t="s">
        <v>33808</v>
      </c>
      <c r="B29711" s="21" t="s">
        <v>40891</v>
      </c>
      <c r="C29711" s="21" t="s">
        <v>52901</v>
      </c>
      <c r="D29711" s="21">
        <v>0.24</v>
      </c>
      <c r="E29711" s="21">
        <v>0</v>
      </c>
      <c r="F29711" s="21" t="s">
        <v>2776</v>
      </c>
    </row>
    <row r="29712" spans="1:6">
      <c r="A29712" s="21" t="s">
        <v>33809</v>
      </c>
      <c r="B29712" s="21" t="s">
        <v>40891</v>
      </c>
      <c r="C29712" s="21" t="s">
        <v>52902</v>
      </c>
      <c r="D29712" s="21">
        <v>1</v>
      </c>
      <c r="E29712" s="21">
        <v>0</v>
      </c>
      <c r="F29712" s="21" t="s">
        <v>2776</v>
      </c>
    </row>
    <row r="29713" spans="1:6">
      <c r="A29713" s="21" t="s">
        <v>33810</v>
      </c>
      <c r="B29713" s="21" t="s">
        <v>40891</v>
      </c>
      <c r="C29713" s="21" t="s">
        <v>4450</v>
      </c>
      <c r="D29713" s="21">
        <v>0.24</v>
      </c>
      <c r="E29713" s="21">
        <v>0</v>
      </c>
      <c r="F29713" s="21" t="s">
        <v>2776</v>
      </c>
    </row>
    <row r="29714" spans="1:6">
      <c r="A29714" s="21" t="s">
        <v>33811</v>
      </c>
      <c r="B29714" s="21" t="s">
        <v>40891</v>
      </c>
      <c r="C29714" s="21" t="s">
        <v>4501</v>
      </c>
      <c r="D29714" s="21">
        <v>1</v>
      </c>
      <c r="E29714" s="21">
        <v>0</v>
      </c>
      <c r="F29714" s="21" t="s">
        <v>2776</v>
      </c>
    </row>
    <row r="29715" spans="1:6">
      <c r="A29715" s="21" t="s">
        <v>33812</v>
      </c>
      <c r="B29715" s="21" t="s">
        <v>40891</v>
      </c>
      <c r="C29715" s="21" t="s">
        <v>5261</v>
      </c>
      <c r="D29715" s="21">
        <v>0.36</v>
      </c>
      <c r="E29715" s="21">
        <v>0</v>
      </c>
      <c r="F29715" s="21" t="s">
        <v>2776</v>
      </c>
    </row>
    <row r="29716" spans="1:6">
      <c r="A29716" s="21" t="s">
        <v>33813</v>
      </c>
      <c r="B29716" s="21" t="s">
        <v>40890</v>
      </c>
      <c r="C29716" s="21" t="s">
        <v>52903</v>
      </c>
      <c r="D29716" s="21">
        <v>0</v>
      </c>
      <c r="E29716" s="21">
        <v>3</v>
      </c>
      <c r="F29716" s="21" t="s">
        <v>2776</v>
      </c>
    </row>
    <row r="29717" spans="1:6">
      <c r="A29717" s="21" t="s">
        <v>33814</v>
      </c>
      <c r="B29717" s="21" t="s">
        <v>40891</v>
      </c>
      <c r="C29717" s="21" t="s">
        <v>52904</v>
      </c>
      <c r="D29717" s="21">
        <v>1</v>
      </c>
      <c r="E29717" s="21">
        <v>0</v>
      </c>
      <c r="F29717" s="21" t="s">
        <v>2776</v>
      </c>
    </row>
    <row r="29718" spans="1:6">
      <c r="A29718" s="21" t="s">
        <v>33815</v>
      </c>
      <c r="B29718" s="21" t="s">
        <v>40894</v>
      </c>
      <c r="C29718" s="21" t="s">
        <v>52905</v>
      </c>
      <c r="D29718" s="21">
        <v>0.04</v>
      </c>
      <c r="E29718" s="21">
        <v>0</v>
      </c>
      <c r="F29718" s="21" t="s">
        <v>2776</v>
      </c>
    </row>
    <row r="29719" spans="1:6">
      <c r="A29719" s="21" t="s">
        <v>33816</v>
      </c>
      <c r="B29719" s="21" t="s">
        <v>40891</v>
      </c>
      <c r="C29719" s="21" t="s">
        <v>5230</v>
      </c>
      <c r="D29719" s="21">
        <v>0.2</v>
      </c>
      <c r="E29719" s="21">
        <v>0</v>
      </c>
      <c r="F29719" s="21" t="s">
        <v>2776</v>
      </c>
    </row>
    <row r="29720" spans="1:6">
      <c r="A29720" s="21" t="s">
        <v>3941</v>
      </c>
      <c r="B29720" s="21" t="s">
        <v>40892</v>
      </c>
      <c r="C29720" s="21" t="s">
        <v>5014</v>
      </c>
      <c r="D29720" s="21">
        <v>8</v>
      </c>
      <c r="E29720" s="21">
        <v>0</v>
      </c>
      <c r="F29720" s="21" t="s">
        <v>2776</v>
      </c>
    </row>
    <row r="29721" spans="1:6">
      <c r="A29721" s="21" t="s">
        <v>33817</v>
      </c>
      <c r="B29721" s="21" t="s">
        <v>40891</v>
      </c>
      <c r="C29721" s="21" t="s">
        <v>52906</v>
      </c>
      <c r="D29721" s="21">
        <v>1</v>
      </c>
      <c r="E29721" s="21">
        <v>0</v>
      </c>
      <c r="F29721" s="21" t="s">
        <v>2776</v>
      </c>
    </row>
    <row r="29722" spans="1:6">
      <c r="A29722" s="21" t="s">
        <v>33818</v>
      </c>
      <c r="B29722" s="21" t="s">
        <v>40890</v>
      </c>
      <c r="C29722" s="21" t="s">
        <v>52907</v>
      </c>
      <c r="D29722" s="21">
        <v>0</v>
      </c>
      <c r="E29722" s="21">
        <v>8</v>
      </c>
      <c r="F29722" s="21" t="s">
        <v>2776</v>
      </c>
    </row>
    <row r="29723" spans="1:6">
      <c r="A29723" s="21" t="s">
        <v>33819</v>
      </c>
      <c r="B29723" s="21" t="s">
        <v>40891</v>
      </c>
      <c r="C29723" s="21" t="s">
        <v>52908</v>
      </c>
      <c r="D29723" s="21">
        <v>1</v>
      </c>
      <c r="E29723" s="21">
        <v>0</v>
      </c>
      <c r="F29723" s="21" t="s">
        <v>2776</v>
      </c>
    </row>
    <row r="29724" spans="1:6">
      <c r="A29724" s="21" t="s">
        <v>33820</v>
      </c>
      <c r="B29724" s="21" t="s">
        <v>40893</v>
      </c>
      <c r="C29724" s="21" t="s">
        <v>4395</v>
      </c>
      <c r="D29724" s="21">
        <v>0.04</v>
      </c>
      <c r="E29724" s="21">
        <v>0</v>
      </c>
      <c r="F29724" s="21" t="s">
        <v>2776</v>
      </c>
    </row>
    <row r="29725" spans="1:6">
      <c r="A29725" s="21" t="s">
        <v>33821</v>
      </c>
      <c r="B29725" s="21" t="s">
        <v>40890</v>
      </c>
      <c r="C29725" s="21" t="s">
        <v>4683</v>
      </c>
      <c r="D29725" s="21">
        <v>0</v>
      </c>
      <c r="E29725" s="21">
        <v>3</v>
      </c>
      <c r="F29725" s="21" t="s">
        <v>2776</v>
      </c>
    </row>
    <row r="29726" spans="1:6">
      <c r="A29726" s="21" t="s">
        <v>33822</v>
      </c>
      <c r="B29726" s="21" t="s">
        <v>40891</v>
      </c>
      <c r="C29726" s="21" t="s">
        <v>41247</v>
      </c>
      <c r="D29726" s="21">
        <v>1</v>
      </c>
      <c r="E29726" s="21">
        <v>0</v>
      </c>
      <c r="F29726" s="21" t="s">
        <v>2776</v>
      </c>
    </row>
    <row r="29727" spans="1:6">
      <c r="A29727" s="21" t="s">
        <v>33823</v>
      </c>
      <c r="B29727" s="21" t="s">
        <v>40891</v>
      </c>
      <c r="C29727" s="21" t="s">
        <v>52909</v>
      </c>
      <c r="D29727" s="21">
        <v>0.12</v>
      </c>
      <c r="E29727" s="21">
        <v>0</v>
      </c>
      <c r="F29727" s="21" t="s">
        <v>2776</v>
      </c>
    </row>
    <row r="29728" spans="1:6">
      <c r="A29728" s="21" t="s">
        <v>33824</v>
      </c>
      <c r="B29728" s="21" t="s">
        <v>40890</v>
      </c>
      <c r="C29728" s="21" t="s">
        <v>4395</v>
      </c>
      <c r="D29728" s="21">
        <v>0</v>
      </c>
      <c r="E29728" s="21">
        <v>5</v>
      </c>
      <c r="F29728" s="21" t="s">
        <v>2776</v>
      </c>
    </row>
    <row r="29729" spans="1:6">
      <c r="A29729" s="21" t="s">
        <v>33825</v>
      </c>
      <c r="B29729" s="21" t="s">
        <v>40891</v>
      </c>
      <c r="C29729" s="21" t="s">
        <v>45279</v>
      </c>
      <c r="D29729" s="21">
        <v>0.36</v>
      </c>
      <c r="E29729" s="21">
        <v>0</v>
      </c>
      <c r="F29729" s="21" t="s">
        <v>2776</v>
      </c>
    </row>
    <row r="29730" spans="1:6">
      <c r="A29730" s="21" t="s">
        <v>33826</v>
      </c>
      <c r="B29730" s="21" t="s">
        <v>40890</v>
      </c>
      <c r="C29730" s="21" t="s">
        <v>51204</v>
      </c>
      <c r="D29730" s="21">
        <v>0</v>
      </c>
      <c r="E29730" s="21">
        <v>5</v>
      </c>
      <c r="F29730" s="21" t="s">
        <v>2776</v>
      </c>
    </row>
    <row r="29731" spans="1:6">
      <c r="A29731" s="21" t="s">
        <v>33827</v>
      </c>
      <c r="B29731" s="21" t="s">
        <v>40896</v>
      </c>
      <c r="C29731" s="21" t="s">
        <v>47666</v>
      </c>
      <c r="D29731" s="21">
        <v>1.2</v>
      </c>
      <c r="E29731" s="21">
        <v>0</v>
      </c>
      <c r="F29731" s="21" t="s">
        <v>2776</v>
      </c>
    </row>
    <row r="29732" spans="1:6">
      <c r="A29732" s="21" t="s">
        <v>33828</v>
      </c>
      <c r="B29732" s="21" t="s">
        <v>40890</v>
      </c>
      <c r="C29732" s="21" t="s">
        <v>4687</v>
      </c>
      <c r="D29732" s="21">
        <v>0</v>
      </c>
      <c r="E29732" s="21">
        <v>4</v>
      </c>
      <c r="F29732" s="21" t="s">
        <v>2776</v>
      </c>
    </row>
    <row r="29733" spans="1:6">
      <c r="A29733" s="21" t="s">
        <v>33829</v>
      </c>
      <c r="B29733" s="21" t="s">
        <v>40890</v>
      </c>
      <c r="C29733" s="21" t="s">
        <v>52910</v>
      </c>
      <c r="D29733" s="21">
        <v>0</v>
      </c>
      <c r="E29733" s="21">
        <v>5</v>
      </c>
      <c r="F29733" s="21" t="s">
        <v>2776</v>
      </c>
    </row>
    <row r="29734" spans="1:6">
      <c r="A29734" s="21" t="s">
        <v>33830</v>
      </c>
      <c r="B29734" s="21" t="s">
        <v>40891</v>
      </c>
      <c r="C29734" s="21" t="s">
        <v>41361</v>
      </c>
      <c r="D29734" s="21">
        <v>0.2</v>
      </c>
      <c r="E29734" s="21">
        <v>0</v>
      </c>
      <c r="F29734" s="21" t="s">
        <v>2776</v>
      </c>
    </row>
    <row r="29735" spans="1:6">
      <c r="A29735" s="21" t="s">
        <v>33831</v>
      </c>
      <c r="B29735" s="21" t="s">
        <v>40890</v>
      </c>
      <c r="C29735" s="21" t="s">
        <v>41518</v>
      </c>
      <c r="D29735" s="21">
        <v>0</v>
      </c>
      <c r="E29735" s="21">
        <v>3</v>
      </c>
      <c r="F29735" s="21" t="s">
        <v>2776</v>
      </c>
    </row>
    <row r="29736" spans="1:6">
      <c r="A29736" s="21" t="s">
        <v>33832</v>
      </c>
      <c r="B29736" s="21" t="s">
        <v>40890</v>
      </c>
      <c r="C29736" s="21" t="s">
        <v>52911</v>
      </c>
      <c r="D29736" s="21">
        <v>0</v>
      </c>
      <c r="E29736" s="21">
        <v>5</v>
      </c>
      <c r="F29736" s="21" t="s">
        <v>2776</v>
      </c>
    </row>
    <row r="29737" spans="1:6">
      <c r="A29737" s="21" t="s">
        <v>33833</v>
      </c>
      <c r="B29737" s="21" t="s">
        <v>40890</v>
      </c>
      <c r="C29737" s="21" t="s">
        <v>52912</v>
      </c>
      <c r="D29737" s="21">
        <v>0</v>
      </c>
      <c r="E29737" s="21">
        <v>7.5</v>
      </c>
      <c r="F29737" s="21" t="s">
        <v>2776</v>
      </c>
    </row>
    <row r="29738" spans="1:6">
      <c r="A29738" s="21" t="s">
        <v>33834</v>
      </c>
      <c r="B29738" s="21" t="s">
        <v>40890</v>
      </c>
      <c r="C29738" s="21" t="s">
        <v>42435</v>
      </c>
      <c r="D29738" s="21">
        <v>0</v>
      </c>
      <c r="E29738" s="21">
        <v>3</v>
      </c>
      <c r="F29738" s="21" t="s">
        <v>2776</v>
      </c>
    </row>
    <row r="29739" spans="1:6">
      <c r="A29739" s="21" t="s">
        <v>33835</v>
      </c>
      <c r="B29739" s="21" t="s">
        <v>40891</v>
      </c>
      <c r="C29739" s="21" t="s">
        <v>52913</v>
      </c>
      <c r="D29739" s="21">
        <v>0.5</v>
      </c>
      <c r="E29739" s="21">
        <v>0</v>
      </c>
      <c r="F29739" s="21" t="s">
        <v>2776</v>
      </c>
    </row>
    <row r="29740" spans="1:6">
      <c r="A29740" s="21" t="s">
        <v>33836</v>
      </c>
      <c r="B29740" s="21" t="s">
        <v>40891</v>
      </c>
      <c r="C29740" s="21" t="s">
        <v>52914</v>
      </c>
      <c r="D29740" s="21">
        <v>0.5</v>
      </c>
      <c r="E29740" s="21">
        <v>0</v>
      </c>
      <c r="F29740" s="21" t="s">
        <v>2776</v>
      </c>
    </row>
    <row r="29741" spans="1:6">
      <c r="A29741" s="21" t="s">
        <v>33837</v>
      </c>
      <c r="B29741" s="21" t="s">
        <v>40890</v>
      </c>
      <c r="C29741" s="21" t="s">
        <v>52915</v>
      </c>
      <c r="D29741" s="21">
        <v>0</v>
      </c>
      <c r="E29741" s="21">
        <v>5</v>
      </c>
      <c r="F29741" s="21" t="s">
        <v>2776</v>
      </c>
    </row>
    <row r="29742" spans="1:6">
      <c r="A29742" s="21" t="s">
        <v>33838</v>
      </c>
      <c r="B29742" s="21" t="s">
        <v>40890</v>
      </c>
      <c r="C29742" s="21" t="s">
        <v>41719</v>
      </c>
      <c r="D29742" s="21">
        <v>0</v>
      </c>
      <c r="E29742" s="21">
        <v>5</v>
      </c>
      <c r="F29742" s="21" t="s">
        <v>2776</v>
      </c>
    </row>
    <row r="29743" spans="1:6">
      <c r="A29743" s="21" t="s">
        <v>33839</v>
      </c>
      <c r="B29743" s="21" t="s">
        <v>40891</v>
      </c>
      <c r="C29743" s="21" t="s">
        <v>52916</v>
      </c>
      <c r="D29743" s="21">
        <v>0.12</v>
      </c>
      <c r="E29743" s="21">
        <v>0</v>
      </c>
      <c r="F29743" s="21" t="s">
        <v>2776</v>
      </c>
    </row>
    <row r="29744" spans="1:6">
      <c r="A29744" s="21" t="s">
        <v>33840</v>
      </c>
      <c r="B29744" s="21" t="s">
        <v>40890</v>
      </c>
      <c r="C29744" s="21" t="s">
        <v>52917</v>
      </c>
      <c r="D29744" s="21">
        <v>0</v>
      </c>
      <c r="E29744" s="21">
        <v>5</v>
      </c>
      <c r="F29744" s="21" t="s">
        <v>2776</v>
      </c>
    </row>
    <row r="29745" spans="1:6">
      <c r="A29745" s="21" t="s">
        <v>33841</v>
      </c>
      <c r="B29745" s="21" t="s">
        <v>40890</v>
      </c>
      <c r="C29745" s="21" t="s">
        <v>52918</v>
      </c>
      <c r="D29745" s="21">
        <v>0</v>
      </c>
      <c r="E29745" s="21">
        <v>5</v>
      </c>
      <c r="F29745" s="21" t="s">
        <v>2776</v>
      </c>
    </row>
    <row r="29746" spans="1:6">
      <c r="A29746" s="21" t="s">
        <v>33842</v>
      </c>
      <c r="B29746" s="21" t="s">
        <v>40890</v>
      </c>
      <c r="C29746" s="21" t="s">
        <v>52919</v>
      </c>
      <c r="D29746" s="21">
        <v>0</v>
      </c>
      <c r="E29746" s="21">
        <v>5</v>
      </c>
      <c r="F29746" s="21" t="s">
        <v>2776</v>
      </c>
    </row>
    <row r="29747" spans="1:6">
      <c r="A29747" s="21" t="s">
        <v>33843</v>
      </c>
      <c r="B29747" s="21" t="s">
        <v>40890</v>
      </c>
      <c r="C29747" s="21" t="s">
        <v>50113</v>
      </c>
      <c r="D29747" s="21">
        <v>0</v>
      </c>
      <c r="E29747" s="21">
        <v>5</v>
      </c>
      <c r="F29747" s="21" t="s">
        <v>2776</v>
      </c>
    </row>
    <row r="29748" spans="1:6">
      <c r="A29748" s="21" t="s">
        <v>33844</v>
      </c>
      <c r="B29748" s="21" t="s">
        <v>40890</v>
      </c>
      <c r="C29748" s="21" t="s">
        <v>52920</v>
      </c>
      <c r="D29748" s="21">
        <v>0</v>
      </c>
      <c r="E29748" s="21">
        <v>5</v>
      </c>
      <c r="F29748" s="21" t="s">
        <v>2776</v>
      </c>
    </row>
    <row r="29749" spans="1:6">
      <c r="A29749" s="21" t="s">
        <v>33845</v>
      </c>
      <c r="B29749" s="21" t="s">
        <v>40896</v>
      </c>
      <c r="C29749" s="21" t="s">
        <v>49857</v>
      </c>
      <c r="D29749" s="21">
        <v>1</v>
      </c>
      <c r="E29749" s="21">
        <v>0</v>
      </c>
      <c r="F29749" s="21" t="s">
        <v>2776</v>
      </c>
    </row>
    <row r="29750" spans="1:6">
      <c r="A29750" s="21" t="s">
        <v>33846</v>
      </c>
      <c r="B29750" s="21" t="s">
        <v>40890</v>
      </c>
      <c r="C29750" s="21" t="s">
        <v>50237</v>
      </c>
      <c r="D29750" s="21">
        <v>0</v>
      </c>
      <c r="E29750" s="21">
        <v>3</v>
      </c>
      <c r="F29750" s="21" t="s">
        <v>2776</v>
      </c>
    </row>
    <row r="29751" spans="1:6">
      <c r="A29751" s="21" t="s">
        <v>33847</v>
      </c>
      <c r="B29751" s="21" t="s">
        <v>40890</v>
      </c>
      <c r="C29751" s="21" t="s">
        <v>52921</v>
      </c>
      <c r="D29751" s="21">
        <v>0</v>
      </c>
      <c r="E29751" s="21">
        <v>7</v>
      </c>
      <c r="F29751" s="21" t="s">
        <v>2776</v>
      </c>
    </row>
    <row r="29752" spans="1:6">
      <c r="A29752" s="21" t="s">
        <v>33848</v>
      </c>
      <c r="B29752" s="21" t="s">
        <v>40891</v>
      </c>
      <c r="C29752" s="21" t="s">
        <v>42733</v>
      </c>
      <c r="D29752" s="21">
        <v>0.5</v>
      </c>
      <c r="E29752" s="21">
        <v>0</v>
      </c>
      <c r="F29752" s="21" t="s">
        <v>2776</v>
      </c>
    </row>
    <row r="29753" spans="1:6">
      <c r="A29753" s="21" t="s">
        <v>33849</v>
      </c>
      <c r="B29753" s="21" t="s">
        <v>40895</v>
      </c>
      <c r="C29753" s="21" t="s">
        <v>5155</v>
      </c>
      <c r="D29753" s="21">
        <v>0.04</v>
      </c>
      <c r="E29753" s="21">
        <v>0</v>
      </c>
      <c r="F29753" s="21" t="s">
        <v>2776</v>
      </c>
    </row>
    <row r="29754" spans="1:6">
      <c r="A29754" s="21" t="s">
        <v>33850</v>
      </c>
      <c r="B29754" s="21" t="s">
        <v>40891</v>
      </c>
      <c r="C29754" s="21" t="s">
        <v>4366</v>
      </c>
      <c r="D29754" s="21">
        <v>0.22</v>
      </c>
      <c r="E29754" s="21">
        <v>0</v>
      </c>
      <c r="F29754" s="21" t="s">
        <v>2776</v>
      </c>
    </row>
    <row r="29755" spans="1:6">
      <c r="A29755" s="21" t="s">
        <v>33851</v>
      </c>
      <c r="B29755" s="21" t="s">
        <v>40890</v>
      </c>
      <c r="C29755" s="21" t="s">
        <v>49870</v>
      </c>
      <c r="D29755" s="21">
        <v>0</v>
      </c>
      <c r="E29755" s="21">
        <v>3</v>
      </c>
      <c r="F29755" s="21" t="s">
        <v>2776</v>
      </c>
    </row>
    <row r="29756" spans="1:6">
      <c r="A29756" s="21" t="s">
        <v>33852</v>
      </c>
      <c r="B29756" s="21" t="s">
        <v>40891</v>
      </c>
      <c r="C29756" s="21" t="s">
        <v>5191</v>
      </c>
      <c r="D29756" s="21">
        <v>0.14000000000000001</v>
      </c>
      <c r="E29756" s="21">
        <v>0</v>
      </c>
      <c r="F29756" s="21" t="s">
        <v>2776</v>
      </c>
    </row>
    <row r="29757" spans="1:6">
      <c r="A29757" s="21" t="s">
        <v>33853</v>
      </c>
      <c r="B29757" s="21" t="s">
        <v>40893</v>
      </c>
      <c r="C29757" s="21" t="s">
        <v>40945</v>
      </c>
      <c r="D29757" s="21">
        <v>0.04</v>
      </c>
      <c r="E29757" s="21">
        <v>0</v>
      </c>
      <c r="F29757" s="21" t="s">
        <v>2776</v>
      </c>
    </row>
    <row r="29758" spans="1:6">
      <c r="A29758" s="21" t="s">
        <v>33854</v>
      </c>
      <c r="B29758" s="21" t="s">
        <v>40891</v>
      </c>
      <c r="C29758" s="21" t="s">
        <v>52922</v>
      </c>
      <c r="D29758" s="21">
        <v>1</v>
      </c>
      <c r="E29758" s="21">
        <v>0</v>
      </c>
      <c r="F29758" s="21" t="s">
        <v>2776</v>
      </c>
    </row>
    <row r="29759" spans="1:6">
      <c r="A29759" s="21" t="s">
        <v>33855</v>
      </c>
      <c r="B29759" s="21" t="s">
        <v>40893</v>
      </c>
      <c r="C29759" s="21" t="s">
        <v>52524</v>
      </c>
      <c r="D29759" s="21">
        <v>0.04</v>
      </c>
      <c r="E29759" s="21">
        <v>0</v>
      </c>
      <c r="F29759" s="21" t="s">
        <v>2776</v>
      </c>
    </row>
    <row r="29760" spans="1:6">
      <c r="A29760" s="21" t="s">
        <v>33856</v>
      </c>
      <c r="B29760" s="21" t="s">
        <v>40891</v>
      </c>
      <c r="C29760" s="21" t="s">
        <v>41943</v>
      </c>
      <c r="D29760" s="21">
        <v>1</v>
      </c>
      <c r="E29760" s="21">
        <v>0</v>
      </c>
      <c r="F29760" s="21" t="s">
        <v>2776</v>
      </c>
    </row>
    <row r="29761" spans="1:6">
      <c r="A29761" s="21" t="s">
        <v>33857</v>
      </c>
      <c r="B29761" s="21" t="s">
        <v>40890</v>
      </c>
      <c r="C29761" s="21" t="s">
        <v>52923</v>
      </c>
      <c r="D29761" s="21">
        <v>0</v>
      </c>
      <c r="E29761" s="21">
        <v>5</v>
      </c>
      <c r="F29761" s="21" t="s">
        <v>2776</v>
      </c>
    </row>
    <row r="29762" spans="1:6">
      <c r="A29762" s="21" t="s">
        <v>33858</v>
      </c>
      <c r="B29762" s="21" t="s">
        <v>40890</v>
      </c>
      <c r="C29762" s="21" t="s">
        <v>52924</v>
      </c>
      <c r="D29762" s="21">
        <v>0</v>
      </c>
      <c r="E29762" s="21">
        <v>8</v>
      </c>
      <c r="F29762" s="21" t="s">
        <v>2776</v>
      </c>
    </row>
    <row r="29763" spans="1:6">
      <c r="A29763" s="21" t="s">
        <v>33859</v>
      </c>
      <c r="B29763" s="21" t="s">
        <v>40890</v>
      </c>
      <c r="C29763" s="21" t="s">
        <v>40991</v>
      </c>
      <c r="D29763" s="21">
        <v>0</v>
      </c>
      <c r="E29763" s="21">
        <v>10</v>
      </c>
      <c r="F29763" s="21" t="s">
        <v>2776</v>
      </c>
    </row>
    <row r="29764" spans="1:6">
      <c r="A29764" s="21" t="s">
        <v>33860</v>
      </c>
      <c r="B29764" s="21" t="s">
        <v>40895</v>
      </c>
      <c r="C29764" s="21" t="s">
        <v>47420</v>
      </c>
      <c r="D29764" s="21">
        <v>0.04</v>
      </c>
      <c r="E29764" s="21">
        <v>0</v>
      </c>
      <c r="F29764" s="21" t="s">
        <v>2776</v>
      </c>
    </row>
    <row r="29765" spans="1:6">
      <c r="A29765" s="21" t="s">
        <v>33861</v>
      </c>
      <c r="B29765" s="21" t="s">
        <v>40891</v>
      </c>
      <c r="C29765" s="21" t="s">
        <v>42127</v>
      </c>
      <c r="D29765" s="21">
        <v>1</v>
      </c>
      <c r="E29765" s="21">
        <v>0</v>
      </c>
      <c r="F29765" s="21" t="s">
        <v>2776</v>
      </c>
    </row>
    <row r="29766" spans="1:6">
      <c r="A29766" s="21" t="s">
        <v>33862</v>
      </c>
      <c r="B29766" s="21" t="s">
        <v>40891</v>
      </c>
      <c r="C29766" s="21" t="s">
        <v>4353</v>
      </c>
      <c r="D29766" s="21">
        <v>0.32</v>
      </c>
      <c r="E29766" s="21">
        <v>0</v>
      </c>
      <c r="F29766" s="21" t="s">
        <v>2776</v>
      </c>
    </row>
    <row r="29767" spans="1:6">
      <c r="A29767" s="21" t="s">
        <v>33863</v>
      </c>
      <c r="B29767" s="21" t="s">
        <v>40890</v>
      </c>
      <c r="C29767" s="21" t="s">
        <v>52925</v>
      </c>
      <c r="D29767" s="21">
        <v>0</v>
      </c>
      <c r="E29767" s="21">
        <v>10</v>
      </c>
      <c r="F29767" s="21" t="s">
        <v>2776</v>
      </c>
    </row>
    <row r="29768" spans="1:6">
      <c r="A29768" s="21" t="s">
        <v>33864</v>
      </c>
      <c r="B29768" s="21" t="s">
        <v>40891</v>
      </c>
      <c r="C29768" s="21" t="s">
        <v>52926</v>
      </c>
      <c r="D29768" s="21">
        <v>1</v>
      </c>
      <c r="E29768" s="21">
        <v>0</v>
      </c>
      <c r="F29768" s="21" t="s">
        <v>2776</v>
      </c>
    </row>
    <row r="29769" spans="1:6">
      <c r="A29769" s="21" t="s">
        <v>33865</v>
      </c>
      <c r="B29769" s="21" t="s">
        <v>40890</v>
      </c>
      <c r="C29769" s="21" t="s">
        <v>52927</v>
      </c>
      <c r="D29769" s="21">
        <v>0</v>
      </c>
      <c r="E29769" s="21">
        <v>5</v>
      </c>
      <c r="F29769" s="21" t="s">
        <v>2776</v>
      </c>
    </row>
    <row r="29770" spans="1:6">
      <c r="A29770" s="21" t="s">
        <v>33866</v>
      </c>
      <c r="B29770" s="21" t="s">
        <v>40891</v>
      </c>
      <c r="C29770" s="21" t="s">
        <v>5191</v>
      </c>
      <c r="D29770" s="21">
        <v>1</v>
      </c>
      <c r="E29770" s="21">
        <v>0</v>
      </c>
      <c r="F29770" s="21" t="s">
        <v>2776</v>
      </c>
    </row>
    <row r="29771" spans="1:6">
      <c r="A29771" s="21" t="s">
        <v>33867</v>
      </c>
      <c r="B29771" s="21" t="s">
        <v>40891</v>
      </c>
      <c r="C29771" s="21" t="s">
        <v>4342</v>
      </c>
      <c r="D29771" s="21">
        <v>0.28000000000000003</v>
      </c>
      <c r="E29771" s="21">
        <v>0</v>
      </c>
      <c r="F29771" s="21" t="s">
        <v>2776</v>
      </c>
    </row>
    <row r="29772" spans="1:6">
      <c r="A29772" s="21" t="s">
        <v>33868</v>
      </c>
      <c r="B29772" s="21" t="s">
        <v>40898</v>
      </c>
      <c r="C29772" s="21" t="s">
        <v>4395</v>
      </c>
      <c r="D29772" s="21">
        <v>1</v>
      </c>
      <c r="E29772" s="21">
        <v>0</v>
      </c>
      <c r="F29772" s="21" t="s">
        <v>2776</v>
      </c>
    </row>
    <row r="29773" spans="1:6">
      <c r="A29773" s="21" t="s">
        <v>33869</v>
      </c>
      <c r="B29773" s="21" t="s">
        <v>40891</v>
      </c>
      <c r="C29773" s="21" t="s">
        <v>41123</v>
      </c>
      <c r="D29773" s="21">
        <v>0.44</v>
      </c>
      <c r="E29773" s="21">
        <v>0</v>
      </c>
      <c r="F29773" s="21" t="s">
        <v>2776</v>
      </c>
    </row>
    <row r="29774" spans="1:6">
      <c r="A29774" s="21" t="s">
        <v>33870</v>
      </c>
      <c r="B29774" s="21" t="s">
        <v>40890</v>
      </c>
      <c r="C29774" s="21" t="s">
        <v>43229</v>
      </c>
      <c r="D29774" s="21">
        <v>0</v>
      </c>
      <c r="E29774" s="21">
        <v>3</v>
      </c>
      <c r="F29774" s="21" t="s">
        <v>2776</v>
      </c>
    </row>
    <row r="29775" spans="1:6">
      <c r="A29775" s="21" t="s">
        <v>33871</v>
      </c>
      <c r="B29775" s="21" t="s">
        <v>40891</v>
      </c>
      <c r="C29775" s="21" t="s">
        <v>42198</v>
      </c>
      <c r="D29775" s="21">
        <v>0.12</v>
      </c>
      <c r="E29775" s="21">
        <v>0</v>
      </c>
      <c r="F29775" s="21" t="s">
        <v>2776</v>
      </c>
    </row>
    <row r="29776" spans="1:6">
      <c r="A29776" s="21" t="s">
        <v>33872</v>
      </c>
      <c r="B29776" s="21" t="s">
        <v>40891</v>
      </c>
      <c r="C29776" s="21" t="s">
        <v>439</v>
      </c>
      <c r="D29776" s="21">
        <v>0.16</v>
      </c>
      <c r="E29776" s="21">
        <v>0</v>
      </c>
      <c r="F29776" s="21" t="s">
        <v>2776</v>
      </c>
    </row>
    <row r="29777" spans="1:6">
      <c r="A29777" s="21" t="s">
        <v>33873</v>
      </c>
      <c r="B29777" s="21" t="s">
        <v>40890</v>
      </c>
      <c r="C29777" s="21" t="s">
        <v>52928</v>
      </c>
      <c r="D29777" s="21">
        <v>0</v>
      </c>
      <c r="E29777" s="21">
        <v>5</v>
      </c>
      <c r="F29777" s="21" t="s">
        <v>2776</v>
      </c>
    </row>
    <row r="29778" spans="1:6">
      <c r="A29778" s="21" t="s">
        <v>33874</v>
      </c>
      <c r="B29778" s="21" t="s">
        <v>40890</v>
      </c>
      <c r="C29778" s="21" t="s">
        <v>52929</v>
      </c>
      <c r="D29778" s="21">
        <v>0</v>
      </c>
      <c r="E29778" s="21">
        <v>3</v>
      </c>
      <c r="F29778" s="21" t="s">
        <v>2776</v>
      </c>
    </row>
    <row r="29779" spans="1:6">
      <c r="A29779" s="21" t="s">
        <v>33875</v>
      </c>
      <c r="B29779" s="21" t="s">
        <v>40896</v>
      </c>
      <c r="C29779" s="21" t="s">
        <v>47666</v>
      </c>
      <c r="D29779" s="21">
        <v>1.9</v>
      </c>
      <c r="E29779" s="21">
        <v>0</v>
      </c>
      <c r="F29779" s="21" t="s">
        <v>2776</v>
      </c>
    </row>
    <row r="29780" spans="1:6">
      <c r="A29780" s="21" t="s">
        <v>33876</v>
      </c>
      <c r="B29780" s="21" t="s">
        <v>40891</v>
      </c>
      <c r="C29780" s="21" t="s">
        <v>4506</v>
      </c>
      <c r="D29780" s="21">
        <v>0.16</v>
      </c>
      <c r="E29780" s="21">
        <v>0</v>
      </c>
      <c r="F29780" s="21" t="s">
        <v>2776</v>
      </c>
    </row>
    <row r="29781" spans="1:6">
      <c r="A29781" s="21" t="s">
        <v>33877</v>
      </c>
      <c r="B29781" s="21" t="s">
        <v>40900</v>
      </c>
      <c r="C29781" s="21" t="s">
        <v>49766</v>
      </c>
      <c r="D29781" s="21">
        <v>0</v>
      </c>
      <c r="E29781" s="21">
        <v>5</v>
      </c>
      <c r="F29781" s="21" t="s">
        <v>2776</v>
      </c>
    </row>
    <row r="29782" spans="1:6">
      <c r="A29782" s="21" t="s">
        <v>33878</v>
      </c>
      <c r="B29782" s="21" t="s">
        <v>40891</v>
      </c>
      <c r="C29782" s="21" t="s">
        <v>4450</v>
      </c>
      <c r="D29782" s="21">
        <v>0.32</v>
      </c>
      <c r="E29782" s="21">
        <v>0</v>
      </c>
      <c r="F29782" s="21" t="s">
        <v>2776</v>
      </c>
    </row>
    <row r="29783" spans="1:6">
      <c r="A29783" s="21" t="s">
        <v>33879</v>
      </c>
      <c r="B29783" s="21" t="s">
        <v>40898</v>
      </c>
      <c r="C29783" s="21" t="s">
        <v>52930</v>
      </c>
      <c r="D29783" s="21">
        <v>0.16</v>
      </c>
      <c r="E29783" s="21">
        <v>0</v>
      </c>
      <c r="F29783" s="21" t="s">
        <v>2776</v>
      </c>
    </row>
    <row r="29784" spans="1:6">
      <c r="A29784" s="21" t="s">
        <v>33880</v>
      </c>
      <c r="B29784" s="21" t="s">
        <v>40890</v>
      </c>
      <c r="C29784" s="21" t="s">
        <v>41247</v>
      </c>
      <c r="D29784" s="21">
        <v>0</v>
      </c>
      <c r="E29784" s="21">
        <v>5</v>
      </c>
      <c r="F29784" s="21" t="s">
        <v>2776</v>
      </c>
    </row>
    <row r="29785" spans="1:6">
      <c r="A29785" s="21" t="s">
        <v>33881</v>
      </c>
      <c r="B29785" s="21" t="s">
        <v>40891</v>
      </c>
      <c r="C29785" s="21" t="s">
        <v>52931</v>
      </c>
      <c r="D29785" s="21">
        <v>1</v>
      </c>
      <c r="E29785" s="21">
        <v>0</v>
      </c>
      <c r="F29785" s="21" t="s">
        <v>2776</v>
      </c>
    </row>
    <row r="29786" spans="1:6">
      <c r="A29786" s="21" t="s">
        <v>33882</v>
      </c>
      <c r="B29786" s="21" t="s">
        <v>40891</v>
      </c>
      <c r="C29786" s="21" t="s">
        <v>52932</v>
      </c>
      <c r="D29786" s="21">
        <v>0.32</v>
      </c>
      <c r="E29786" s="21">
        <v>0</v>
      </c>
      <c r="F29786" s="21" t="s">
        <v>2776</v>
      </c>
    </row>
    <row r="29787" spans="1:6">
      <c r="A29787" s="21" t="s">
        <v>33883</v>
      </c>
      <c r="B29787" s="21" t="s">
        <v>40890</v>
      </c>
      <c r="C29787" s="21" t="s">
        <v>50608</v>
      </c>
      <c r="D29787" s="21">
        <v>0</v>
      </c>
      <c r="E29787" s="21">
        <v>5</v>
      </c>
      <c r="F29787" s="21" t="s">
        <v>2776</v>
      </c>
    </row>
    <row r="29788" spans="1:6">
      <c r="A29788" s="21" t="s">
        <v>33884</v>
      </c>
      <c r="B29788" s="21" t="s">
        <v>40898</v>
      </c>
      <c r="C29788" s="21" t="s">
        <v>4395</v>
      </c>
      <c r="D29788" s="21">
        <v>2</v>
      </c>
      <c r="E29788" s="21">
        <v>0</v>
      </c>
      <c r="F29788" s="21" t="s">
        <v>2776</v>
      </c>
    </row>
    <row r="29789" spans="1:6">
      <c r="A29789" s="21" t="s">
        <v>33885</v>
      </c>
      <c r="B29789" s="21" t="s">
        <v>40890</v>
      </c>
      <c r="C29789" s="21" t="s">
        <v>43152</v>
      </c>
      <c r="D29789" s="21">
        <v>0</v>
      </c>
      <c r="E29789" s="21">
        <v>5</v>
      </c>
      <c r="F29789" s="21" t="s">
        <v>2776</v>
      </c>
    </row>
    <row r="29790" spans="1:6">
      <c r="A29790" s="21" t="s">
        <v>33886</v>
      </c>
      <c r="B29790" s="21" t="s">
        <v>40890</v>
      </c>
      <c r="C29790" s="21" t="s">
        <v>41290</v>
      </c>
      <c r="D29790" s="21">
        <v>0</v>
      </c>
      <c r="E29790" s="21">
        <v>5</v>
      </c>
      <c r="F29790" s="21" t="s">
        <v>2776</v>
      </c>
    </row>
    <row r="29791" spans="1:6">
      <c r="A29791" s="21" t="s">
        <v>33887</v>
      </c>
      <c r="B29791" s="21" t="s">
        <v>40891</v>
      </c>
      <c r="C29791" s="21" t="s">
        <v>44951</v>
      </c>
      <c r="D29791" s="21">
        <v>0.4</v>
      </c>
      <c r="E29791" s="21">
        <v>0</v>
      </c>
      <c r="F29791" s="21" t="s">
        <v>2776</v>
      </c>
    </row>
    <row r="29792" spans="1:6">
      <c r="A29792" s="21" t="s">
        <v>33888</v>
      </c>
      <c r="B29792" s="21" t="s">
        <v>40890</v>
      </c>
      <c r="C29792" s="21" t="s">
        <v>42545</v>
      </c>
      <c r="D29792" s="21">
        <v>0</v>
      </c>
      <c r="E29792" s="21">
        <v>5</v>
      </c>
      <c r="F29792" s="21" t="s">
        <v>2776</v>
      </c>
    </row>
    <row r="29793" spans="1:6">
      <c r="A29793" s="21" t="s">
        <v>33889</v>
      </c>
      <c r="B29793" s="21" t="s">
        <v>40898</v>
      </c>
      <c r="C29793" s="21" t="s">
        <v>52933</v>
      </c>
      <c r="D29793" s="21">
        <v>1</v>
      </c>
      <c r="E29793" s="21">
        <v>0</v>
      </c>
      <c r="F29793" s="21" t="s">
        <v>2776</v>
      </c>
    </row>
    <row r="29794" spans="1:6">
      <c r="A29794" s="21" t="s">
        <v>33890</v>
      </c>
      <c r="B29794" s="21" t="s">
        <v>40891</v>
      </c>
      <c r="C29794" s="21" t="s">
        <v>52934</v>
      </c>
      <c r="D29794" s="21">
        <v>1</v>
      </c>
      <c r="E29794" s="21">
        <v>0</v>
      </c>
      <c r="F29794" s="21" t="s">
        <v>2776</v>
      </c>
    </row>
    <row r="29795" spans="1:6">
      <c r="A29795" s="21" t="s">
        <v>33891</v>
      </c>
      <c r="B29795" s="21" t="s">
        <v>40891</v>
      </c>
      <c r="C29795" s="21" t="s">
        <v>44639</v>
      </c>
      <c r="D29795" s="21">
        <v>0.12</v>
      </c>
      <c r="E29795" s="21">
        <v>0</v>
      </c>
      <c r="F29795" s="21" t="s">
        <v>2776</v>
      </c>
    </row>
    <row r="29796" spans="1:6">
      <c r="A29796" s="21" t="s">
        <v>33892</v>
      </c>
      <c r="B29796" s="21" t="s">
        <v>40891</v>
      </c>
      <c r="C29796" s="21" t="s">
        <v>47058</v>
      </c>
      <c r="D29796" s="21">
        <v>0.24</v>
      </c>
      <c r="E29796" s="21">
        <v>0</v>
      </c>
      <c r="F29796" s="21" t="s">
        <v>2776</v>
      </c>
    </row>
    <row r="29797" spans="1:6">
      <c r="A29797" s="21" t="s">
        <v>33893</v>
      </c>
      <c r="B29797" s="21" t="s">
        <v>40891</v>
      </c>
      <c r="C29797" s="21" t="s">
        <v>43364</v>
      </c>
      <c r="D29797" s="21">
        <v>0.16</v>
      </c>
      <c r="E29797" s="21">
        <v>0</v>
      </c>
      <c r="F29797" s="21" t="s">
        <v>2776</v>
      </c>
    </row>
    <row r="29798" spans="1:6">
      <c r="A29798" s="21" t="s">
        <v>33894</v>
      </c>
      <c r="B29798" s="21" t="s">
        <v>40890</v>
      </c>
      <c r="C29798" s="21" t="s">
        <v>4723</v>
      </c>
      <c r="D29798" s="21">
        <v>0</v>
      </c>
      <c r="E29798" s="21">
        <v>5</v>
      </c>
      <c r="F29798" s="21" t="s">
        <v>2776</v>
      </c>
    </row>
    <row r="29799" spans="1:6">
      <c r="A29799" s="21" t="s">
        <v>33895</v>
      </c>
      <c r="B29799" s="21" t="s">
        <v>40890</v>
      </c>
      <c r="C29799" s="21" t="s">
        <v>4723</v>
      </c>
      <c r="D29799" s="21">
        <v>0</v>
      </c>
      <c r="E29799" s="21">
        <v>5</v>
      </c>
      <c r="F29799" s="21" t="s">
        <v>2776</v>
      </c>
    </row>
    <row r="29800" spans="1:6">
      <c r="A29800" s="21" t="s">
        <v>33896</v>
      </c>
      <c r="B29800" s="21" t="s">
        <v>40891</v>
      </c>
      <c r="C29800" s="21" t="s">
        <v>52935</v>
      </c>
      <c r="D29800" s="21">
        <v>1</v>
      </c>
      <c r="E29800" s="21">
        <v>0</v>
      </c>
      <c r="F29800" s="21" t="s">
        <v>2776</v>
      </c>
    </row>
    <row r="29801" spans="1:6">
      <c r="A29801" s="21" t="s">
        <v>33897</v>
      </c>
      <c r="B29801" s="21" t="s">
        <v>40895</v>
      </c>
      <c r="C29801" s="21" t="s">
        <v>46523</v>
      </c>
      <c r="D29801" s="21">
        <v>0.04</v>
      </c>
      <c r="E29801" s="21">
        <v>0</v>
      </c>
      <c r="F29801" s="21" t="s">
        <v>2776</v>
      </c>
    </row>
    <row r="29802" spans="1:6">
      <c r="A29802" s="21" t="s">
        <v>33898</v>
      </c>
      <c r="B29802" s="21" t="s">
        <v>40896</v>
      </c>
      <c r="C29802" s="21" t="s">
        <v>49857</v>
      </c>
      <c r="D29802" s="21">
        <v>1</v>
      </c>
      <c r="E29802" s="21">
        <v>0</v>
      </c>
      <c r="F29802" s="21" t="s">
        <v>2776</v>
      </c>
    </row>
    <row r="29803" spans="1:6">
      <c r="A29803" s="21" t="s">
        <v>33899</v>
      </c>
      <c r="B29803" s="21" t="s">
        <v>40890</v>
      </c>
      <c r="C29803" s="21" t="s">
        <v>52936</v>
      </c>
      <c r="D29803" s="21">
        <v>0</v>
      </c>
      <c r="E29803" s="21">
        <v>5</v>
      </c>
      <c r="F29803" s="21" t="s">
        <v>2776</v>
      </c>
    </row>
    <row r="29804" spans="1:6">
      <c r="A29804" s="21" t="s">
        <v>33900</v>
      </c>
      <c r="B29804" s="21" t="s">
        <v>40890</v>
      </c>
      <c r="C29804" s="21" t="s">
        <v>52937</v>
      </c>
      <c r="D29804" s="21">
        <v>0</v>
      </c>
      <c r="E29804" s="21">
        <v>9</v>
      </c>
      <c r="F29804" s="21" t="s">
        <v>2776</v>
      </c>
    </row>
    <row r="29805" spans="1:6">
      <c r="A29805" s="21" t="s">
        <v>3511</v>
      </c>
      <c r="B29805" s="21" t="s">
        <v>40892</v>
      </c>
      <c r="C29805" s="21" t="s">
        <v>4758</v>
      </c>
      <c r="D29805" s="21">
        <v>0.5</v>
      </c>
      <c r="E29805" s="21">
        <v>0</v>
      </c>
      <c r="F29805" s="21" t="s">
        <v>2776</v>
      </c>
    </row>
    <row r="29806" spans="1:6">
      <c r="A29806" s="21" t="s">
        <v>33901</v>
      </c>
      <c r="B29806" s="21" t="s">
        <v>40890</v>
      </c>
      <c r="C29806" s="21" t="s">
        <v>4687</v>
      </c>
      <c r="D29806" s="21">
        <v>0</v>
      </c>
      <c r="E29806" s="21">
        <v>3</v>
      </c>
      <c r="F29806" s="21" t="s">
        <v>2776</v>
      </c>
    </row>
    <row r="29807" spans="1:6">
      <c r="A29807" s="21" t="s">
        <v>33902</v>
      </c>
      <c r="B29807" s="21" t="s">
        <v>40891</v>
      </c>
      <c r="C29807" s="21" t="s">
        <v>41318</v>
      </c>
      <c r="D29807" s="21">
        <v>0.32</v>
      </c>
      <c r="E29807" s="21">
        <v>0</v>
      </c>
      <c r="F29807" s="21" t="s">
        <v>2776</v>
      </c>
    </row>
    <row r="29808" spans="1:6">
      <c r="A29808" s="21" t="s">
        <v>33903</v>
      </c>
      <c r="B29808" s="21" t="s">
        <v>40891</v>
      </c>
      <c r="C29808" s="21" t="s">
        <v>42768</v>
      </c>
      <c r="D29808" s="21">
        <v>0.18</v>
      </c>
      <c r="E29808" s="21">
        <v>0</v>
      </c>
      <c r="F29808" s="21" t="s">
        <v>2776</v>
      </c>
    </row>
    <row r="29809" spans="1:6">
      <c r="A29809" s="21" t="s">
        <v>33904</v>
      </c>
      <c r="B29809" s="21" t="s">
        <v>40893</v>
      </c>
      <c r="C29809" s="21" t="s">
        <v>4695</v>
      </c>
      <c r="D29809" s="21">
        <v>0.04</v>
      </c>
      <c r="E29809" s="21">
        <v>0</v>
      </c>
      <c r="F29809" s="21" t="s">
        <v>2776</v>
      </c>
    </row>
    <row r="29810" spans="1:6">
      <c r="A29810" s="21" t="s">
        <v>33905</v>
      </c>
      <c r="B29810" s="21" t="s">
        <v>40890</v>
      </c>
      <c r="C29810" s="21" t="s">
        <v>52938</v>
      </c>
      <c r="D29810" s="21">
        <v>0</v>
      </c>
      <c r="E29810" s="21">
        <v>3</v>
      </c>
      <c r="F29810" s="21" t="s">
        <v>2776</v>
      </c>
    </row>
    <row r="29811" spans="1:6">
      <c r="A29811" s="21" t="s">
        <v>33906</v>
      </c>
      <c r="B29811" s="21" t="s">
        <v>40890</v>
      </c>
      <c r="C29811" s="21" t="s">
        <v>4375</v>
      </c>
      <c r="D29811" s="21">
        <v>0</v>
      </c>
      <c r="E29811" s="21">
        <v>5</v>
      </c>
      <c r="F29811" s="21" t="s">
        <v>2776</v>
      </c>
    </row>
    <row r="29812" spans="1:6">
      <c r="A29812" s="21" t="s">
        <v>33907</v>
      </c>
      <c r="B29812" s="21" t="s">
        <v>40891</v>
      </c>
      <c r="C29812" s="21" t="s">
        <v>41109</v>
      </c>
      <c r="D29812" s="21">
        <v>1</v>
      </c>
      <c r="E29812" s="21">
        <v>0</v>
      </c>
      <c r="F29812" s="21" t="s">
        <v>2776</v>
      </c>
    </row>
    <row r="29813" spans="1:6">
      <c r="A29813" s="21" t="s">
        <v>3925</v>
      </c>
      <c r="B29813" s="21" t="s">
        <v>40892</v>
      </c>
      <c r="C29813" s="21" t="s">
        <v>4985</v>
      </c>
      <c r="D29813" s="21">
        <v>5</v>
      </c>
      <c r="E29813" s="21">
        <v>0</v>
      </c>
      <c r="F29813" s="21" t="s">
        <v>2776</v>
      </c>
    </row>
    <row r="29814" spans="1:6">
      <c r="A29814" s="21" t="s">
        <v>33908</v>
      </c>
      <c r="B29814" s="21" t="s">
        <v>40891</v>
      </c>
      <c r="C29814" s="21" t="s">
        <v>49915</v>
      </c>
      <c r="D29814" s="21">
        <v>1</v>
      </c>
      <c r="E29814" s="21">
        <v>0</v>
      </c>
      <c r="F29814" s="21" t="s">
        <v>2776</v>
      </c>
    </row>
    <row r="29815" spans="1:6">
      <c r="A29815" s="21" t="s">
        <v>33909</v>
      </c>
      <c r="B29815" s="21" t="s">
        <v>40891</v>
      </c>
      <c r="C29815" s="21" t="s">
        <v>41290</v>
      </c>
      <c r="D29815" s="21">
        <v>1</v>
      </c>
      <c r="E29815" s="21">
        <v>0</v>
      </c>
      <c r="F29815" s="21" t="s">
        <v>2776</v>
      </c>
    </row>
    <row r="29816" spans="1:6">
      <c r="A29816" s="21" t="s">
        <v>33910</v>
      </c>
      <c r="B29816" s="21" t="s">
        <v>40898</v>
      </c>
      <c r="C29816" s="21" t="s">
        <v>4395</v>
      </c>
      <c r="D29816" s="21">
        <v>1</v>
      </c>
      <c r="E29816" s="21">
        <v>0</v>
      </c>
      <c r="F29816" s="21" t="s">
        <v>2776</v>
      </c>
    </row>
    <row r="29817" spans="1:6">
      <c r="A29817" s="21" t="s">
        <v>33911</v>
      </c>
      <c r="B29817" s="21" t="s">
        <v>40890</v>
      </c>
      <c r="C29817" s="21" t="s">
        <v>41538</v>
      </c>
      <c r="D29817" s="21">
        <v>0</v>
      </c>
      <c r="E29817" s="21">
        <v>3</v>
      </c>
      <c r="F29817" s="21" t="s">
        <v>2776</v>
      </c>
    </row>
    <row r="29818" spans="1:6">
      <c r="A29818" s="21" t="s">
        <v>33912</v>
      </c>
      <c r="B29818" s="21" t="s">
        <v>40891</v>
      </c>
      <c r="C29818" s="21" t="s">
        <v>52939</v>
      </c>
      <c r="D29818" s="21">
        <v>2</v>
      </c>
      <c r="E29818" s="21">
        <v>0</v>
      </c>
      <c r="F29818" s="21" t="s">
        <v>2776</v>
      </c>
    </row>
    <row r="29819" spans="1:6">
      <c r="A29819" s="21" t="s">
        <v>33913</v>
      </c>
      <c r="B29819" s="21" t="s">
        <v>40890</v>
      </c>
      <c r="C29819" s="21" t="s">
        <v>52940</v>
      </c>
      <c r="D29819" s="21">
        <v>0</v>
      </c>
      <c r="E29819" s="21">
        <v>5</v>
      </c>
      <c r="F29819" s="21" t="s">
        <v>2776</v>
      </c>
    </row>
    <row r="29820" spans="1:6">
      <c r="A29820" s="21" t="s">
        <v>33914</v>
      </c>
      <c r="B29820" s="21" t="s">
        <v>40891</v>
      </c>
      <c r="C29820" s="21" t="s">
        <v>41581</v>
      </c>
      <c r="D29820" s="21">
        <v>0.14000000000000001</v>
      </c>
      <c r="E29820" s="21">
        <v>0</v>
      </c>
      <c r="F29820" s="21" t="s">
        <v>2776</v>
      </c>
    </row>
    <row r="29821" spans="1:6">
      <c r="A29821" s="21" t="s">
        <v>33915</v>
      </c>
      <c r="B29821" s="21" t="s">
        <v>40891</v>
      </c>
      <c r="C29821" s="21" t="s">
        <v>45541</v>
      </c>
      <c r="D29821" s="21">
        <v>1</v>
      </c>
      <c r="E29821" s="21">
        <v>0</v>
      </c>
      <c r="F29821" s="21" t="s">
        <v>2776</v>
      </c>
    </row>
    <row r="29822" spans="1:6">
      <c r="A29822" s="21" t="s">
        <v>33916</v>
      </c>
      <c r="B29822" s="21" t="s">
        <v>40891</v>
      </c>
      <c r="C29822" s="21" t="s">
        <v>52941</v>
      </c>
      <c r="D29822" s="21">
        <v>0.24</v>
      </c>
      <c r="E29822" s="21">
        <v>0</v>
      </c>
      <c r="F29822" s="21" t="s">
        <v>2776</v>
      </c>
    </row>
    <row r="29823" spans="1:6">
      <c r="A29823" s="21" t="s">
        <v>33917</v>
      </c>
      <c r="B29823" s="21" t="s">
        <v>40890</v>
      </c>
      <c r="C29823" s="21" t="s">
        <v>52942</v>
      </c>
      <c r="D29823" s="21">
        <v>0</v>
      </c>
      <c r="E29823" s="21">
        <v>4</v>
      </c>
      <c r="F29823" s="21" t="s">
        <v>2776</v>
      </c>
    </row>
    <row r="29824" spans="1:6">
      <c r="A29824" s="21" t="s">
        <v>33918</v>
      </c>
      <c r="B29824" s="21" t="s">
        <v>40891</v>
      </c>
      <c r="C29824" s="21" t="s">
        <v>52943</v>
      </c>
      <c r="D29824" s="21">
        <v>1</v>
      </c>
      <c r="E29824" s="21">
        <v>0</v>
      </c>
      <c r="F29824" s="21" t="s">
        <v>2776</v>
      </c>
    </row>
    <row r="29825" spans="1:6">
      <c r="A29825" s="21" t="s">
        <v>33919</v>
      </c>
      <c r="B29825" s="21" t="s">
        <v>40891</v>
      </c>
      <c r="C29825" s="21" t="s">
        <v>4850</v>
      </c>
      <c r="D29825" s="21">
        <v>1</v>
      </c>
      <c r="E29825" s="21">
        <v>0</v>
      </c>
      <c r="F29825" s="21" t="s">
        <v>2776</v>
      </c>
    </row>
    <row r="29826" spans="1:6">
      <c r="A29826" s="21" t="s">
        <v>33920</v>
      </c>
      <c r="B29826" s="21" t="s">
        <v>40891</v>
      </c>
      <c r="C29826" s="21" t="s">
        <v>42598</v>
      </c>
      <c r="D29826" s="21">
        <v>0.5</v>
      </c>
      <c r="E29826" s="21">
        <v>0</v>
      </c>
      <c r="F29826" s="21" t="s">
        <v>2776</v>
      </c>
    </row>
    <row r="29827" spans="1:6">
      <c r="A29827" s="21" t="s">
        <v>33921</v>
      </c>
      <c r="B29827" s="21" t="s">
        <v>40891</v>
      </c>
      <c r="C29827" s="21" t="s">
        <v>4356</v>
      </c>
      <c r="D29827" s="21">
        <v>1</v>
      </c>
      <c r="E29827" s="21">
        <v>0</v>
      </c>
      <c r="F29827" s="21" t="s">
        <v>2776</v>
      </c>
    </row>
    <row r="29828" spans="1:6">
      <c r="A29828" s="21" t="s">
        <v>33922</v>
      </c>
      <c r="B29828" s="21" t="s">
        <v>40890</v>
      </c>
      <c r="C29828" s="21" t="s">
        <v>52944</v>
      </c>
      <c r="D29828" s="21">
        <v>0</v>
      </c>
      <c r="E29828" s="21">
        <v>8</v>
      </c>
      <c r="F29828" s="21" t="s">
        <v>2776</v>
      </c>
    </row>
    <row r="29829" spans="1:6">
      <c r="A29829" s="21" t="s">
        <v>33923</v>
      </c>
      <c r="B29829" s="21" t="s">
        <v>40898</v>
      </c>
      <c r="C29829" s="21" t="s">
        <v>52945</v>
      </c>
      <c r="D29829" s="21">
        <v>1</v>
      </c>
      <c r="E29829" s="21">
        <v>0</v>
      </c>
      <c r="F29829" s="21" t="s">
        <v>2776</v>
      </c>
    </row>
    <row r="29830" spans="1:6">
      <c r="A29830" s="21" t="s">
        <v>33924</v>
      </c>
      <c r="B29830" s="21" t="s">
        <v>40891</v>
      </c>
      <c r="C29830" s="21" t="s">
        <v>5062</v>
      </c>
      <c r="D29830" s="21">
        <v>0.28000000000000003</v>
      </c>
      <c r="E29830" s="21">
        <v>0</v>
      </c>
      <c r="F29830" s="21" t="s">
        <v>2776</v>
      </c>
    </row>
    <row r="29831" spans="1:6">
      <c r="A29831" s="21" t="s">
        <v>33925</v>
      </c>
      <c r="B29831" s="21" t="s">
        <v>40890</v>
      </c>
      <c r="C29831" s="21" t="s">
        <v>52946</v>
      </c>
      <c r="D29831" s="21">
        <v>0</v>
      </c>
      <c r="E29831" s="21">
        <v>10</v>
      </c>
      <c r="F29831" s="21" t="s">
        <v>2776</v>
      </c>
    </row>
    <row r="29832" spans="1:6">
      <c r="A29832" s="21" t="s">
        <v>33926</v>
      </c>
      <c r="B29832" s="21" t="s">
        <v>40891</v>
      </c>
      <c r="C29832" s="21" t="s">
        <v>4377</v>
      </c>
      <c r="D29832" s="21">
        <v>0.94</v>
      </c>
      <c r="E29832" s="21">
        <v>0</v>
      </c>
      <c r="F29832" s="21" t="s">
        <v>2776</v>
      </c>
    </row>
    <row r="29833" spans="1:6">
      <c r="A29833" s="21" t="s">
        <v>33927</v>
      </c>
      <c r="B29833" s="21" t="s">
        <v>40898</v>
      </c>
      <c r="C29833" s="21" t="s">
        <v>49766</v>
      </c>
      <c r="D29833" s="21">
        <v>3</v>
      </c>
      <c r="E29833" s="21">
        <v>0</v>
      </c>
      <c r="F29833" s="21" t="s">
        <v>2776</v>
      </c>
    </row>
    <row r="29834" spans="1:6">
      <c r="A29834" s="21" t="s">
        <v>33928</v>
      </c>
      <c r="B29834" s="21" t="s">
        <v>40891</v>
      </c>
      <c r="C29834" s="21" t="s">
        <v>4712</v>
      </c>
      <c r="D29834" s="21">
        <v>0.32</v>
      </c>
      <c r="E29834" s="21">
        <v>0</v>
      </c>
      <c r="F29834" s="21" t="s">
        <v>2776</v>
      </c>
    </row>
    <row r="29835" spans="1:6">
      <c r="A29835" s="21" t="s">
        <v>33929</v>
      </c>
      <c r="B29835" s="21" t="s">
        <v>40890</v>
      </c>
      <c r="C29835" s="21" t="s">
        <v>41857</v>
      </c>
      <c r="D29835" s="21">
        <v>0</v>
      </c>
      <c r="E29835" s="21">
        <v>5</v>
      </c>
      <c r="F29835" s="21" t="s">
        <v>2776</v>
      </c>
    </row>
    <row r="29836" spans="1:6">
      <c r="A29836" s="21" t="s">
        <v>33930</v>
      </c>
      <c r="B29836" s="21" t="s">
        <v>40891</v>
      </c>
      <c r="C29836" s="21" t="s">
        <v>425</v>
      </c>
      <c r="D29836" s="21">
        <v>0.72</v>
      </c>
      <c r="E29836" s="21">
        <v>0</v>
      </c>
      <c r="F29836" s="21" t="s">
        <v>2776</v>
      </c>
    </row>
    <row r="29837" spans="1:6">
      <c r="A29837" s="21" t="s">
        <v>33931</v>
      </c>
      <c r="B29837" s="21" t="s">
        <v>40890</v>
      </c>
      <c r="C29837" s="21" t="s">
        <v>49917</v>
      </c>
      <c r="D29837" s="21">
        <v>0</v>
      </c>
      <c r="E29837" s="21">
        <v>5</v>
      </c>
      <c r="F29837" s="21" t="s">
        <v>2776</v>
      </c>
    </row>
    <row r="29838" spans="1:6">
      <c r="A29838" s="21" t="s">
        <v>33932</v>
      </c>
      <c r="B29838" s="21" t="s">
        <v>40891</v>
      </c>
      <c r="C29838" s="21" t="s">
        <v>4556</v>
      </c>
      <c r="D29838" s="21">
        <v>1</v>
      </c>
      <c r="E29838" s="21">
        <v>0</v>
      </c>
      <c r="F29838" s="21" t="s">
        <v>2776</v>
      </c>
    </row>
    <row r="29839" spans="1:6">
      <c r="A29839" s="21" t="s">
        <v>33933</v>
      </c>
      <c r="B29839" s="21" t="s">
        <v>40891</v>
      </c>
      <c r="C29839" s="21" t="s">
        <v>41720</v>
      </c>
      <c r="D29839" s="21">
        <v>0.5</v>
      </c>
      <c r="E29839" s="21">
        <v>0</v>
      </c>
      <c r="F29839" s="21" t="s">
        <v>2777</v>
      </c>
    </row>
    <row r="29840" spans="1:6">
      <c r="A29840" s="21" t="s">
        <v>33934</v>
      </c>
      <c r="B29840" s="21" t="s">
        <v>40899</v>
      </c>
      <c r="C29840" s="21" t="s">
        <v>41013</v>
      </c>
      <c r="D29840" s="21">
        <v>0</v>
      </c>
      <c r="E29840" s="21">
        <v>7</v>
      </c>
      <c r="F29840" s="21" t="s">
        <v>2777</v>
      </c>
    </row>
    <row r="29841" spans="1:6">
      <c r="A29841" s="21" t="s">
        <v>33935</v>
      </c>
      <c r="B29841" s="21" t="s">
        <v>40891</v>
      </c>
      <c r="C29841" s="21" t="s">
        <v>52947</v>
      </c>
      <c r="D29841" s="21">
        <v>0.32</v>
      </c>
      <c r="E29841" s="21">
        <v>0</v>
      </c>
      <c r="F29841" s="21" t="s">
        <v>2777</v>
      </c>
    </row>
    <row r="29842" spans="1:6">
      <c r="A29842" s="21" t="s">
        <v>33936</v>
      </c>
      <c r="B29842" s="21" t="s">
        <v>40890</v>
      </c>
      <c r="C29842" s="21" t="s">
        <v>52948</v>
      </c>
      <c r="D29842" s="21">
        <v>0</v>
      </c>
      <c r="E29842" s="21">
        <v>5</v>
      </c>
      <c r="F29842" s="21" t="s">
        <v>2777</v>
      </c>
    </row>
    <row r="29843" spans="1:6">
      <c r="A29843" s="21" t="s">
        <v>33937</v>
      </c>
      <c r="B29843" s="21" t="s">
        <v>40893</v>
      </c>
      <c r="C29843" s="21" t="s">
        <v>46066</v>
      </c>
      <c r="D29843" s="21">
        <v>0.04</v>
      </c>
      <c r="E29843" s="21">
        <v>0</v>
      </c>
      <c r="F29843" s="21" t="s">
        <v>2777</v>
      </c>
    </row>
    <row r="29844" spans="1:6">
      <c r="A29844" s="21" t="s">
        <v>33938</v>
      </c>
      <c r="B29844" s="21" t="s">
        <v>40891</v>
      </c>
      <c r="C29844" s="21" t="s">
        <v>52949</v>
      </c>
      <c r="D29844" s="21">
        <v>2</v>
      </c>
      <c r="E29844" s="21">
        <v>0</v>
      </c>
      <c r="F29844" s="21" t="s">
        <v>2777</v>
      </c>
    </row>
    <row r="29845" spans="1:6">
      <c r="A29845" s="21" t="s">
        <v>33939</v>
      </c>
      <c r="B29845" s="21" t="s">
        <v>40891</v>
      </c>
      <c r="C29845" s="21" t="s">
        <v>52950</v>
      </c>
      <c r="D29845" s="21">
        <v>1</v>
      </c>
      <c r="E29845" s="21">
        <v>0</v>
      </c>
      <c r="F29845" s="21" t="s">
        <v>2777</v>
      </c>
    </row>
    <row r="29846" spans="1:6">
      <c r="A29846" s="21" t="s">
        <v>424</v>
      </c>
      <c r="B29846" s="21" t="s">
        <v>40897</v>
      </c>
      <c r="C29846" s="21" t="s">
        <v>5339</v>
      </c>
      <c r="D29846" s="21">
        <v>0</v>
      </c>
      <c r="E29846" s="21">
        <v>66</v>
      </c>
      <c r="F29846" s="21" t="s">
        <v>2777</v>
      </c>
    </row>
    <row r="29847" spans="1:6">
      <c r="A29847" s="21" t="s">
        <v>33940</v>
      </c>
      <c r="B29847" s="21" t="s">
        <v>40890</v>
      </c>
      <c r="C29847" s="21" t="s">
        <v>52951</v>
      </c>
      <c r="D29847" s="21">
        <v>0</v>
      </c>
      <c r="E29847" s="21">
        <v>3</v>
      </c>
      <c r="F29847" s="21" t="s">
        <v>2777</v>
      </c>
    </row>
    <row r="29848" spans="1:6">
      <c r="A29848" s="21" t="s">
        <v>33941</v>
      </c>
      <c r="B29848" s="21" t="s">
        <v>40890</v>
      </c>
      <c r="C29848" s="21" t="s">
        <v>52952</v>
      </c>
      <c r="D29848" s="21">
        <v>0</v>
      </c>
      <c r="E29848" s="21">
        <v>5</v>
      </c>
      <c r="F29848" s="21" t="s">
        <v>2777</v>
      </c>
    </row>
    <row r="29849" spans="1:6">
      <c r="A29849" s="21" t="s">
        <v>33942</v>
      </c>
      <c r="B29849" s="21" t="s">
        <v>40890</v>
      </c>
      <c r="C29849" s="21" t="s">
        <v>52953</v>
      </c>
      <c r="D29849" s="21">
        <v>0</v>
      </c>
      <c r="E29849" s="21">
        <v>6</v>
      </c>
      <c r="F29849" s="21" t="s">
        <v>2777</v>
      </c>
    </row>
    <row r="29850" spans="1:6">
      <c r="A29850" s="21" t="s">
        <v>33943</v>
      </c>
      <c r="B29850" s="21" t="s">
        <v>40890</v>
      </c>
      <c r="C29850" s="21" t="s">
        <v>4464</v>
      </c>
      <c r="D29850" s="21">
        <v>0</v>
      </c>
      <c r="E29850" s="21">
        <v>3</v>
      </c>
      <c r="F29850" s="21" t="s">
        <v>2777</v>
      </c>
    </row>
    <row r="29851" spans="1:6">
      <c r="A29851" s="21" t="s">
        <v>33944</v>
      </c>
      <c r="B29851" s="21" t="s">
        <v>40891</v>
      </c>
      <c r="C29851" s="21" t="s">
        <v>41249</v>
      </c>
      <c r="D29851" s="21">
        <v>0.18</v>
      </c>
      <c r="E29851" s="21">
        <v>0</v>
      </c>
      <c r="F29851" s="21" t="s">
        <v>2777</v>
      </c>
    </row>
    <row r="29852" spans="1:6">
      <c r="A29852" s="21" t="s">
        <v>33945</v>
      </c>
      <c r="B29852" s="21" t="s">
        <v>40891</v>
      </c>
      <c r="C29852" s="21" t="s">
        <v>52954</v>
      </c>
      <c r="D29852" s="21">
        <v>0.28000000000000003</v>
      </c>
      <c r="E29852" s="21">
        <v>0</v>
      </c>
      <c r="F29852" s="21" t="s">
        <v>2777</v>
      </c>
    </row>
    <row r="29853" spans="1:6">
      <c r="A29853" s="21" t="s">
        <v>3859</v>
      </c>
      <c r="B29853" s="21" t="s">
        <v>40892</v>
      </c>
      <c r="C29853" s="21" t="s">
        <v>4956</v>
      </c>
      <c r="D29853" s="21">
        <v>2</v>
      </c>
      <c r="E29853" s="21">
        <v>0</v>
      </c>
      <c r="F29853" s="21" t="s">
        <v>2777</v>
      </c>
    </row>
    <row r="29854" spans="1:6">
      <c r="A29854" s="21" t="s">
        <v>33946</v>
      </c>
      <c r="B29854" s="21" t="s">
        <v>40890</v>
      </c>
      <c r="C29854" s="21" t="s">
        <v>51691</v>
      </c>
      <c r="D29854" s="21">
        <v>0.04</v>
      </c>
      <c r="E29854" s="21">
        <v>5</v>
      </c>
      <c r="F29854" s="21" t="s">
        <v>2777</v>
      </c>
    </row>
    <row r="29855" spans="1:6">
      <c r="A29855" s="21" t="s">
        <v>33947</v>
      </c>
      <c r="B29855" s="21" t="s">
        <v>40891</v>
      </c>
      <c r="C29855" s="21" t="s">
        <v>425</v>
      </c>
      <c r="D29855" s="21">
        <v>0.2</v>
      </c>
      <c r="E29855" s="21">
        <v>0</v>
      </c>
      <c r="F29855" s="21" t="s">
        <v>2777</v>
      </c>
    </row>
    <row r="29856" spans="1:6">
      <c r="A29856" s="21" t="s">
        <v>33948</v>
      </c>
      <c r="B29856" s="21" t="s">
        <v>40890</v>
      </c>
      <c r="C29856" s="21" t="s">
        <v>44244</v>
      </c>
      <c r="D29856" s="21">
        <v>0</v>
      </c>
      <c r="E29856" s="21">
        <v>3</v>
      </c>
      <c r="F29856" s="21" t="s">
        <v>2777</v>
      </c>
    </row>
    <row r="29857" spans="1:6">
      <c r="A29857" s="21" t="s">
        <v>33949</v>
      </c>
      <c r="B29857" s="21" t="s">
        <v>40891</v>
      </c>
      <c r="C29857" s="21" t="s">
        <v>4518</v>
      </c>
      <c r="D29857" s="21">
        <v>0.24</v>
      </c>
      <c r="E29857" s="21">
        <v>0</v>
      </c>
      <c r="F29857" s="21" t="s">
        <v>2777</v>
      </c>
    </row>
    <row r="29858" spans="1:6">
      <c r="A29858" s="21" t="s">
        <v>33950</v>
      </c>
      <c r="B29858" s="21" t="s">
        <v>40891</v>
      </c>
      <c r="C29858" s="21" t="s">
        <v>52955</v>
      </c>
      <c r="D29858" s="21">
        <v>0.24</v>
      </c>
      <c r="E29858" s="21">
        <v>0</v>
      </c>
      <c r="F29858" s="21" t="s">
        <v>2777</v>
      </c>
    </row>
    <row r="29859" spans="1:6">
      <c r="A29859" s="21" t="s">
        <v>33951</v>
      </c>
      <c r="B29859" s="21" t="s">
        <v>40890</v>
      </c>
      <c r="C29859" s="21" t="s">
        <v>41939</v>
      </c>
      <c r="D29859" s="21">
        <v>0</v>
      </c>
      <c r="E29859" s="21">
        <v>5</v>
      </c>
      <c r="F29859" s="21" t="s">
        <v>2777</v>
      </c>
    </row>
    <row r="29860" spans="1:6">
      <c r="A29860" s="21" t="s">
        <v>33952</v>
      </c>
      <c r="B29860" s="21" t="s">
        <v>40890</v>
      </c>
      <c r="C29860" s="21" t="s">
        <v>52956</v>
      </c>
      <c r="D29860" s="21">
        <v>0</v>
      </c>
      <c r="E29860" s="21">
        <v>5</v>
      </c>
      <c r="F29860" s="21" t="s">
        <v>2777</v>
      </c>
    </row>
    <row r="29861" spans="1:6">
      <c r="A29861" s="21" t="s">
        <v>33953</v>
      </c>
      <c r="B29861" s="21" t="s">
        <v>40890</v>
      </c>
      <c r="C29861" s="21" t="s">
        <v>41653</v>
      </c>
      <c r="D29861" s="21">
        <v>0</v>
      </c>
      <c r="E29861" s="21">
        <v>5</v>
      </c>
      <c r="F29861" s="21" t="s">
        <v>2777</v>
      </c>
    </row>
    <row r="29862" spans="1:6">
      <c r="A29862" s="21" t="s">
        <v>33954</v>
      </c>
      <c r="B29862" s="21" t="s">
        <v>40890</v>
      </c>
      <c r="C29862" s="21" t="s">
        <v>41328</v>
      </c>
      <c r="D29862" s="21">
        <v>0</v>
      </c>
      <c r="E29862" s="21">
        <v>8</v>
      </c>
      <c r="F29862" s="21" t="s">
        <v>2777</v>
      </c>
    </row>
    <row r="29863" spans="1:6">
      <c r="A29863" s="21" t="s">
        <v>33955</v>
      </c>
      <c r="B29863" s="21" t="s">
        <v>40891</v>
      </c>
      <c r="C29863" s="21" t="s">
        <v>52957</v>
      </c>
      <c r="D29863" s="21">
        <v>0.5</v>
      </c>
      <c r="E29863" s="21">
        <v>0</v>
      </c>
      <c r="F29863" s="21" t="s">
        <v>2777</v>
      </c>
    </row>
    <row r="29864" spans="1:6">
      <c r="A29864" s="21" t="s">
        <v>33956</v>
      </c>
      <c r="B29864" s="21" t="s">
        <v>40891</v>
      </c>
      <c r="C29864" s="21" t="s">
        <v>4492</v>
      </c>
      <c r="D29864" s="21">
        <v>0.5</v>
      </c>
      <c r="E29864" s="21">
        <v>0</v>
      </c>
      <c r="F29864" s="21" t="s">
        <v>2777</v>
      </c>
    </row>
    <row r="29865" spans="1:6">
      <c r="A29865" s="21" t="s">
        <v>33957</v>
      </c>
      <c r="B29865" s="21" t="s">
        <v>40893</v>
      </c>
      <c r="C29865" s="21" t="s">
        <v>52958</v>
      </c>
      <c r="D29865" s="21">
        <v>0.04</v>
      </c>
      <c r="E29865" s="21">
        <v>0</v>
      </c>
      <c r="F29865" s="21" t="s">
        <v>2777</v>
      </c>
    </row>
    <row r="29866" spans="1:6">
      <c r="A29866" s="21" t="s">
        <v>33958</v>
      </c>
      <c r="B29866" s="21" t="s">
        <v>40890</v>
      </c>
      <c r="C29866" s="21" t="s">
        <v>52959</v>
      </c>
      <c r="D29866" s="21">
        <v>0</v>
      </c>
      <c r="E29866" s="21">
        <v>5</v>
      </c>
      <c r="F29866" s="21" t="s">
        <v>2777</v>
      </c>
    </row>
    <row r="29867" spans="1:6">
      <c r="A29867" s="21" t="s">
        <v>33959</v>
      </c>
      <c r="B29867" s="21" t="s">
        <v>40891</v>
      </c>
      <c r="C29867" s="21" t="s">
        <v>4410</v>
      </c>
      <c r="D29867" s="21">
        <v>0.14000000000000001</v>
      </c>
      <c r="E29867" s="21">
        <v>0</v>
      </c>
      <c r="F29867" s="21" t="s">
        <v>2777</v>
      </c>
    </row>
    <row r="29868" spans="1:6">
      <c r="A29868" s="21" t="s">
        <v>33960</v>
      </c>
      <c r="B29868" s="21" t="s">
        <v>40890</v>
      </c>
      <c r="C29868" s="21" t="s">
        <v>41191</v>
      </c>
      <c r="D29868" s="21">
        <v>0</v>
      </c>
      <c r="E29868" s="21">
        <v>5</v>
      </c>
      <c r="F29868" s="21" t="s">
        <v>2777</v>
      </c>
    </row>
    <row r="29869" spans="1:6">
      <c r="A29869" s="21" t="s">
        <v>33961</v>
      </c>
      <c r="B29869" s="21" t="s">
        <v>40890</v>
      </c>
      <c r="C29869" s="21" t="s">
        <v>42588</v>
      </c>
      <c r="D29869" s="21">
        <v>0</v>
      </c>
      <c r="E29869" s="21">
        <v>3</v>
      </c>
      <c r="F29869" s="21" t="s">
        <v>2777</v>
      </c>
    </row>
    <row r="29870" spans="1:6">
      <c r="A29870" s="21" t="s">
        <v>33962</v>
      </c>
      <c r="B29870" s="21" t="s">
        <v>40891</v>
      </c>
      <c r="C29870" s="21" t="s">
        <v>5203</v>
      </c>
      <c r="D29870" s="21">
        <v>0.18</v>
      </c>
      <c r="E29870" s="21">
        <v>0</v>
      </c>
      <c r="F29870" s="21" t="s">
        <v>2777</v>
      </c>
    </row>
    <row r="29871" spans="1:6">
      <c r="A29871" s="21" t="s">
        <v>3544</v>
      </c>
      <c r="B29871" s="21" t="s">
        <v>40892</v>
      </c>
      <c r="C29871" s="21" t="s">
        <v>4427</v>
      </c>
      <c r="D29871" s="21">
        <v>1</v>
      </c>
      <c r="E29871" s="21">
        <v>0</v>
      </c>
      <c r="F29871" s="21" t="s">
        <v>2777</v>
      </c>
    </row>
    <row r="29872" spans="1:6">
      <c r="A29872" s="21" t="s">
        <v>33963</v>
      </c>
      <c r="B29872" s="21" t="s">
        <v>40890</v>
      </c>
      <c r="C29872" s="21" t="s">
        <v>4374</v>
      </c>
      <c r="D29872" s="21">
        <v>0</v>
      </c>
      <c r="E29872" s="21">
        <v>3</v>
      </c>
      <c r="F29872" s="21" t="s">
        <v>2777</v>
      </c>
    </row>
    <row r="29873" spans="1:6">
      <c r="A29873" s="21" t="s">
        <v>33964</v>
      </c>
      <c r="B29873" s="21" t="s">
        <v>40896</v>
      </c>
      <c r="C29873" s="21" t="s">
        <v>51150</v>
      </c>
      <c r="D29873" s="21">
        <v>6.4</v>
      </c>
      <c r="E29873" s="21">
        <v>0</v>
      </c>
      <c r="F29873" s="21" t="s">
        <v>2777</v>
      </c>
    </row>
    <row r="29874" spans="1:6">
      <c r="A29874" s="21" t="s">
        <v>33965</v>
      </c>
      <c r="B29874" s="21" t="s">
        <v>40899</v>
      </c>
      <c r="C29874" s="21" t="s">
        <v>52960</v>
      </c>
      <c r="D29874" s="21">
        <v>0.08</v>
      </c>
      <c r="E29874" s="21">
        <v>5</v>
      </c>
      <c r="F29874" s="21" t="s">
        <v>2777</v>
      </c>
    </row>
    <row r="29875" spans="1:6">
      <c r="A29875" s="21" t="s">
        <v>33966</v>
      </c>
      <c r="B29875" s="21" t="s">
        <v>40891</v>
      </c>
      <c r="C29875" s="21" t="s">
        <v>4393</v>
      </c>
      <c r="D29875" s="21">
        <v>1</v>
      </c>
      <c r="E29875" s="21">
        <v>0</v>
      </c>
      <c r="F29875" s="21" t="s">
        <v>2777</v>
      </c>
    </row>
    <row r="29876" spans="1:6">
      <c r="A29876" s="21" t="s">
        <v>33967</v>
      </c>
      <c r="B29876" s="21" t="s">
        <v>40891</v>
      </c>
      <c r="C29876" s="21" t="s">
        <v>425</v>
      </c>
      <c r="D29876" s="21">
        <v>1</v>
      </c>
      <c r="E29876" s="21">
        <v>0</v>
      </c>
      <c r="F29876" s="21" t="s">
        <v>2777</v>
      </c>
    </row>
    <row r="29877" spans="1:6">
      <c r="A29877" s="21" t="s">
        <v>3108</v>
      </c>
      <c r="B29877" s="21" t="s">
        <v>40892</v>
      </c>
      <c r="C29877" s="21" t="s">
        <v>4492</v>
      </c>
      <c r="D29877" s="21">
        <v>0.24</v>
      </c>
      <c r="E29877" s="21">
        <v>0</v>
      </c>
      <c r="F29877" s="21" t="s">
        <v>2777</v>
      </c>
    </row>
    <row r="29878" spans="1:6">
      <c r="A29878" s="21" t="s">
        <v>33968</v>
      </c>
      <c r="B29878" s="21" t="s">
        <v>40891</v>
      </c>
      <c r="C29878" s="21" t="s">
        <v>42411</v>
      </c>
      <c r="D29878" s="21">
        <v>0.38</v>
      </c>
      <c r="E29878" s="21">
        <v>0</v>
      </c>
      <c r="F29878" s="21" t="s">
        <v>2777</v>
      </c>
    </row>
    <row r="29879" spans="1:6">
      <c r="A29879" s="21" t="s">
        <v>33969</v>
      </c>
      <c r="B29879" s="21" t="s">
        <v>40890</v>
      </c>
      <c r="C29879" s="21" t="s">
        <v>40993</v>
      </c>
      <c r="D29879" s="21">
        <v>0</v>
      </c>
      <c r="E29879" s="21">
        <v>3</v>
      </c>
      <c r="F29879" s="21" t="s">
        <v>2777</v>
      </c>
    </row>
    <row r="29880" spans="1:6">
      <c r="A29880" s="21" t="s">
        <v>3942</v>
      </c>
      <c r="B29880" s="21" t="s">
        <v>40892</v>
      </c>
      <c r="C29880" s="21" t="s">
        <v>5015</v>
      </c>
      <c r="D29880" s="21">
        <v>8.9700000000000006</v>
      </c>
      <c r="E29880" s="21">
        <v>0</v>
      </c>
      <c r="F29880" s="21" t="s">
        <v>2777</v>
      </c>
    </row>
    <row r="29881" spans="1:6">
      <c r="A29881" s="21" t="s">
        <v>33970</v>
      </c>
      <c r="B29881" s="21" t="s">
        <v>40891</v>
      </c>
      <c r="C29881" s="21" t="s">
        <v>51938</v>
      </c>
      <c r="D29881" s="21">
        <v>1</v>
      </c>
      <c r="E29881" s="21">
        <v>0</v>
      </c>
      <c r="F29881" s="21" t="s">
        <v>2777</v>
      </c>
    </row>
    <row r="29882" spans="1:6">
      <c r="A29882" s="21" t="s">
        <v>33971</v>
      </c>
      <c r="B29882" s="21" t="s">
        <v>40895</v>
      </c>
      <c r="C29882" s="21" t="s">
        <v>40991</v>
      </c>
      <c r="D29882" s="21">
        <v>0.04</v>
      </c>
      <c r="E29882" s="21">
        <v>0</v>
      </c>
      <c r="F29882" s="21" t="s">
        <v>2777</v>
      </c>
    </row>
    <row r="29883" spans="1:6">
      <c r="A29883" s="21" t="s">
        <v>33972</v>
      </c>
      <c r="B29883" s="21" t="s">
        <v>40891</v>
      </c>
      <c r="C29883" s="21" t="s">
        <v>52961</v>
      </c>
      <c r="D29883" s="21">
        <v>0.16</v>
      </c>
      <c r="E29883" s="21">
        <v>0</v>
      </c>
      <c r="F29883" s="21" t="s">
        <v>2777</v>
      </c>
    </row>
    <row r="29884" spans="1:6">
      <c r="A29884" s="21" t="s">
        <v>33973</v>
      </c>
      <c r="B29884" s="21" t="s">
        <v>40891</v>
      </c>
      <c r="C29884" s="21" t="s">
        <v>425</v>
      </c>
      <c r="D29884" s="21">
        <v>0.16</v>
      </c>
      <c r="E29884" s="21">
        <v>0</v>
      </c>
      <c r="F29884" s="21" t="s">
        <v>2777</v>
      </c>
    </row>
    <row r="29885" spans="1:6">
      <c r="A29885" s="21" t="s">
        <v>33974</v>
      </c>
      <c r="B29885" s="21" t="s">
        <v>40890</v>
      </c>
      <c r="C29885" s="21" t="s">
        <v>41117</v>
      </c>
      <c r="D29885" s="21">
        <v>0</v>
      </c>
      <c r="E29885" s="21">
        <v>5</v>
      </c>
      <c r="F29885" s="21" t="s">
        <v>2777</v>
      </c>
    </row>
    <row r="29886" spans="1:6">
      <c r="A29886" s="21" t="s">
        <v>33975</v>
      </c>
      <c r="B29886" s="21" t="s">
        <v>40893</v>
      </c>
      <c r="C29886" s="21" t="s">
        <v>5230</v>
      </c>
      <c r="D29886" s="21">
        <v>0.04</v>
      </c>
      <c r="E29886" s="21">
        <v>0</v>
      </c>
      <c r="F29886" s="21" t="s">
        <v>2777</v>
      </c>
    </row>
    <row r="29887" spans="1:6">
      <c r="A29887" s="21" t="s">
        <v>33976</v>
      </c>
      <c r="B29887" s="21" t="s">
        <v>40891</v>
      </c>
      <c r="C29887" s="21" t="s">
        <v>52962</v>
      </c>
      <c r="D29887" s="21">
        <v>0.18</v>
      </c>
      <c r="E29887" s="21">
        <v>0</v>
      </c>
      <c r="F29887" s="21" t="s">
        <v>2777</v>
      </c>
    </row>
    <row r="29888" spans="1:6">
      <c r="A29888" s="21" t="s">
        <v>3178</v>
      </c>
      <c r="B29888" s="21" t="s">
        <v>40892</v>
      </c>
      <c r="C29888" s="21" t="s">
        <v>4567</v>
      </c>
      <c r="D29888" s="21">
        <v>0.5</v>
      </c>
      <c r="E29888" s="21">
        <v>0</v>
      </c>
      <c r="F29888" s="21" t="s">
        <v>2777</v>
      </c>
    </row>
    <row r="29889" spans="1:6">
      <c r="A29889" s="21" t="s">
        <v>33977</v>
      </c>
      <c r="B29889" s="21" t="s">
        <v>40891</v>
      </c>
      <c r="C29889" s="21" t="s">
        <v>52963</v>
      </c>
      <c r="D29889" s="21">
        <v>0.12</v>
      </c>
      <c r="E29889" s="21">
        <v>0</v>
      </c>
      <c r="F29889" s="21" t="s">
        <v>2777</v>
      </c>
    </row>
    <row r="29890" spans="1:6">
      <c r="A29890" s="21" t="s">
        <v>33978</v>
      </c>
      <c r="B29890" s="21" t="s">
        <v>40890</v>
      </c>
      <c r="C29890" s="21" t="s">
        <v>41318</v>
      </c>
      <c r="D29890" s="21">
        <v>0</v>
      </c>
      <c r="E29890" s="21">
        <v>5</v>
      </c>
      <c r="F29890" s="21" t="s">
        <v>2777</v>
      </c>
    </row>
    <row r="29891" spans="1:6">
      <c r="A29891" s="21" t="s">
        <v>3545</v>
      </c>
      <c r="B29891" s="21" t="s">
        <v>40892</v>
      </c>
      <c r="C29891" s="21" t="s">
        <v>4769</v>
      </c>
      <c r="D29891" s="21">
        <v>1</v>
      </c>
      <c r="E29891" s="21">
        <v>0</v>
      </c>
      <c r="F29891" s="21" t="s">
        <v>2777</v>
      </c>
    </row>
    <row r="29892" spans="1:6">
      <c r="A29892" s="21" t="s">
        <v>33979</v>
      </c>
      <c r="B29892" s="21" t="s">
        <v>40891</v>
      </c>
      <c r="C29892" s="21" t="s">
        <v>1063</v>
      </c>
      <c r="D29892" s="21">
        <v>1</v>
      </c>
      <c r="E29892" s="21">
        <v>0</v>
      </c>
      <c r="F29892" s="21" t="s">
        <v>2777</v>
      </c>
    </row>
    <row r="29893" spans="1:6">
      <c r="A29893" s="21" t="s">
        <v>33980</v>
      </c>
      <c r="B29893" s="21" t="s">
        <v>40891</v>
      </c>
      <c r="C29893" s="21" t="s">
        <v>52964</v>
      </c>
      <c r="D29893" s="21">
        <v>0.4</v>
      </c>
      <c r="E29893" s="21">
        <v>0</v>
      </c>
      <c r="F29893" s="21" t="s">
        <v>2777</v>
      </c>
    </row>
    <row r="29894" spans="1:6">
      <c r="A29894" s="21" t="s">
        <v>33981</v>
      </c>
      <c r="B29894" s="21" t="s">
        <v>40891</v>
      </c>
      <c r="C29894" s="21" t="s">
        <v>52965</v>
      </c>
      <c r="D29894" s="21">
        <v>1</v>
      </c>
      <c r="E29894" s="21">
        <v>0</v>
      </c>
      <c r="F29894" s="21" t="s">
        <v>2777</v>
      </c>
    </row>
    <row r="29895" spans="1:6">
      <c r="A29895" s="21" t="s">
        <v>33982</v>
      </c>
      <c r="B29895" s="21" t="s">
        <v>40890</v>
      </c>
      <c r="C29895" s="21" t="s">
        <v>48771</v>
      </c>
      <c r="D29895" s="21">
        <v>0</v>
      </c>
      <c r="E29895" s="21">
        <v>5</v>
      </c>
      <c r="F29895" s="21" t="s">
        <v>2777</v>
      </c>
    </row>
    <row r="29896" spans="1:6">
      <c r="A29896" s="21" t="s">
        <v>33983</v>
      </c>
      <c r="B29896" s="21" t="s">
        <v>40891</v>
      </c>
      <c r="C29896" s="21" t="s">
        <v>4450</v>
      </c>
      <c r="D29896" s="21">
        <v>0.2</v>
      </c>
      <c r="E29896" s="21">
        <v>0</v>
      </c>
      <c r="F29896" s="21" t="s">
        <v>2777</v>
      </c>
    </row>
    <row r="29897" spans="1:6">
      <c r="A29897" s="21" t="s">
        <v>33984</v>
      </c>
      <c r="B29897" s="21" t="s">
        <v>40890</v>
      </c>
      <c r="C29897" s="21" t="s">
        <v>52966</v>
      </c>
      <c r="D29897" s="21">
        <v>0</v>
      </c>
      <c r="E29897" s="21">
        <v>3</v>
      </c>
      <c r="F29897" s="21" t="s">
        <v>2777</v>
      </c>
    </row>
    <row r="29898" spans="1:6">
      <c r="A29898" s="21" t="s">
        <v>33985</v>
      </c>
      <c r="B29898" s="21" t="s">
        <v>40890</v>
      </c>
      <c r="C29898" s="21" t="s">
        <v>40935</v>
      </c>
      <c r="D29898" s="21">
        <v>0</v>
      </c>
      <c r="E29898" s="21">
        <v>5</v>
      </c>
      <c r="F29898" s="21" t="s">
        <v>2777</v>
      </c>
    </row>
    <row r="29899" spans="1:6">
      <c r="A29899" s="21" t="s">
        <v>33986</v>
      </c>
      <c r="B29899" s="21" t="s">
        <v>40891</v>
      </c>
      <c r="C29899" s="21" t="s">
        <v>52967</v>
      </c>
      <c r="D29899" s="21">
        <v>1</v>
      </c>
      <c r="E29899" s="21">
        <v>0</v>
      </c>
      <c r="F29899" s="21" t="s">
        <v>2777</v>
      </c>
    </row>
    <row r="29900" spans="1:6">
      <c r="A29900" s="21" t="s">
        <v>33987</v>
      </c>
      <c r="B29900" s="21" t="s">
        <v>40890</v>
      </c>
      <c r="C29900" s="21" t="s">
        <v>52968</v>
      </c>
      <c r="D29900" s="21">
        <v>0</v>
      </c>
      <c r="E29900" s="21">
        <v>3</v>
      </c>
      <c r="F29900" s="21" t="s">
        <v>2777</v>
      </c>
    </row>
    <row r="29901" spans="1:6">
      <c r="A29901" s="21" t="s">
        <v>33988</v>
      </c>
      <c r="B29901" s="21" t="s">
        <v>40890</v>
      </c>
      <c r="C29901" s="21" t="s">
        <v>41145</v>
      </c>
      <c r="D29901" s="21">
        <v>0</v>
      </c>
      <c r="E29901" s="21">
        <v>4</v>
      </c>
      <c r="F29901" s="21" t="s">
        <v>2777</v>
      </c>
    </row>
    <row r="29902" spans="1:6">
      <c r="A29902" s="21" t="s">
        <v>33989</v>
      </c>
      <c r="B29902" s="21" t="s">
        <v>40891</v>
      </c>
      <c r="C29902" s="21" t="s">
        <v>52969</v>
      </c>
      <c r="D29902" s="21">
        <v>0</v>
      </c>
      <c r="E29902" s="21">
        <v>0.32</v>
      </c>
      <c r="F29902" s="21" t="s">
        <v>2777</v>
      </c>
    </row>
    <row r="29903" spans="1:6">
      <c r="A29903" s="21" t="s">
        <v>33990</v>
      </c>
      <c r="B29903" s="21" t="s">
        <v>40891</v>
      </c>
      <c r="C29903" s="21" t="s">
        <v>52970</v>
      </c>
      <c r="D29903" s="21">
        <v>1</v>
      </c>
      <c r="E29903" s="21">
        <v>0</v>
      </c>
      <c r="F29903" s="21" t="s">
        <v>2777</v>
      </c>
    </row>
    <row r="29904" spans="1:6">
      <c r="A29904" s="21" t="s">
        <v>33991</v>
      </c>
      <c r="B29904" s="21" t="s">
        <v>40891</v>
      </c>
      <c r="C29904" s="21" t="s">
        <v>49390</v>
      </c>
      <c r="D29904" s="21">
        <v>0.18</v>
      </c>
      <c r="E29904" s="21">
        <v>0</v>
      </c>
      <c r="F29904" s="21" t="s">
        <v>2777</v>
      </c>
    </row>
    <row r="29905" spans="1:6">
      <c r="A29905" s="21" t="s">
        <v>33992</v>
      </c>
      <c r="B29905" s="21" t="s">
        <v>40890</v>
      </c>
      <c r="C29905" s="21" t="s">
        <v>52971</v>
      </c>
      <c r="D29905" s="21">
        <v>0</v>
      </c>
      <c r="E29905" s="21">
        <v>5</v>
      </c>
      <c r="F29905" s="21" t="s">
        <v>2777</v>
      </c>
    </row>
    <row r="29906" spans="1:6">
      <c r="A29906" s="21" t="s">
        <v>33993</v>
      </c>
      <c r="B29906" s="21" t="s">
        <v>40891</v>
      </c>
      <c r="C29906" s="21" t="s">
        <v>48640</v>
      </c>
      <c r="D29906" s="21">
        <v>1</v>
      </c>
      <c r="E29906" s="21">
        <v>0</v>
      </c>
      <c r="F29906" s="21" t="s">
        <v>2777</v>
      </c>
    </row>
    <row r="29907" spans="1:6">
      <c r="A29907" s="21" t="s">
        <v>33994</v>
      </c>
      <c r="B29907" s="21" t="s">
        <v>40890</v>
      </c>
      <c r="C29907" s="21" t="s">
        <v>41361</v>
      </c>
      <c r="D29907" s="21">
        <v>0</v>
      </c>
      <c r="E29907" s="21">
        <v>5</v>
      </c>
      <c r="F29907" s="21" t="s">
        <v>2777</v>
      </c>
    </row>
    <row r="29908" spans="1:6">
      <c r="A29908" s="21" t="s">
        <v>33995</v>
      </c>
      <c r="B29908" s="21" t="s">
        <v>40890</v>
      </c>
      <c r="C29908" s="21" t="s">
        <v>44124</v>
      </c>
      <c r="D29908" s="21">
        <v>0</v>
      </c>
      <c r="E29908" s="21">
        <v>5</v>
      </c>
      <c r="F29908" s="21" t="s">
        <v>2777</v>
      </c>
    </row>
    <row r="29909" spans="1:6">
      <c r="A29909" s="21" t="s">
        <v>33996</v>
      </c>
      <c r="B29909" s="21" t="s">
        <v>40891</v>
      </c>
      <c r="C29909" s="21" t="s">
        <v>42326</v>
      </c>
      <c r="D29909" s="21">
        <v>1</v>
      </c>
      <c r="E29909" s="21">
        <v>0</v>
      </c>
      <c r="F29909" s="21" t="s">
        <v>2777</v>
      </c>
    </row>
    <row r="29910" spans="1:6">
      <c r="A29910" s="21" t="s">
        <v>33997</v>
      </c>
      <c r="B29910" s="21" t="s">
        <v>40890</v>
      </c>
      <c r="C29910" s="21" t="s">
        <v>52972</v>
      </c>
      <c r="D29910" s="21">
        <v>0</v>
      </c>
      <c r="E29910" s="21">
        <v>7</v>
      </c>
      <c r="F29910" s="21" t="s">
        <v>2777</v>
      </c>
    </row>
    <row r="29911" spans="1:6">
      <c r="A29911" s="21" t="s">
        <v>33998</v>
      </c>
      <c r="B29911" s="21" t="s">
        <v>40890</v>
      </c>
      <c r="C29911" s="21" t="s">
        <v>4518</v>
      </c>
      <c r="D29911" s="21">
        <v>0</v>
      </c>
      <c r="E29911" s="21">
        <v>3</v>
      </c>
      <c r="F29911" s="21" t="s">
        <v>2777</v>
      </c>
    </row>
    <row r="29912" spans="1:6">
      <c r="A29912" s="21" t="s">
        <v>33999</v>
      </c>
      <c r="B29912" s="21" t="s">
        <v>40891</v>
      </c>
      <c r="C29912" s="21" t="s">
        <v>52973</v>
      </c>
      <c r="D29912" s="21">
        <v>1</v>
      </c>
      <c r="E29912" s="21">
        <v>0</v>
      </c>
      <c r="F29912" s="21" t="s">
        <v>2777</v>
      </c>
    </row>
    <row r="29913" spans="1:6">
      <c r="A29913" s="21" t="s">
        <v>34000</v>
      </c>
      <c r="B29913" s="21" t="s">
        <v>40891</v>
      </c>
      <c r="C29913" s="21" t="s">
        <v>52974</v>
      </c>
      <c r="D29913" s="21">
        <v>0.16</v>
      </c>
      <c r="E29913" s="21">
        <v>0</v>
      </c>
      <c r="F29913" s="21" t="s">
        <v>2777</v>
      </c>
    </row>
    <row r="29914" spans="1:6">
      <c r="A29914" s="21" t="s">
        <v>34001</v>
      </c>
      <c r="B29914" s="21" t="s">
        <v>40891</v>
      </c>
      <c r="C29914" s="21" t="s">
        <v>45277</v>
      </c>
      <c r="D29914" s="21">
        <v>0.24</v>
      </c>
      <c r="E29914" s="21">
        <v>0</v>
      </c>
      <c r="F29914" s="21" t="s">
        <v>2777</v>
      </c>
    </row>
    <row r="29915" spans="1:6">
      <c r="A29915" s="21" t="s">
        <v>34002</v>
      </c>
      <c r="B29915" s="21" t="s">
        <v>40899</v>
      </c>
      <c r="C29915" s="21" t="s">
        <v>52975</v>
      </c>
      <c r="D29915" s="21">
        <v>0</v>
      </c>
      <c r="E29915" s="21">
        <v>5</v>
      </c>
      <c r="F29915" s="21" t="s">
        <v>2777</v>
      </c>
    </row>
    <row r="29916" spans="1:6">
      <c r="A29916" s="21" t="s">
        <v>34003</v>
      </c>
      <c r="B29916" s="21" t="s">
        <v>40890</v>
      </c>
      <c r="C29916" s="21" t="s">
        <v>43054</v>
      </c>
      <c r="D29916" s="21">
        <v>0</v>
      </c>
      <c r="E29916" s="21">
        <v>3</v>
      </c>
      <c r="F29916" s="21" t="s">
        <v>2777</v>
      </c>
    </row>
    <row r="29917" spans="1:6">
      <c r="A29917" s="21" t="s">
        <v>34004</v>
      </c>
      <c r="B29917" s="21" t="s">
        <v>40891</v>
      </c>
      <c r="C29917" s="21" t="s">
        <v>4375</v>
      </c>
      <c r="D29917" s="21">
        <v>1</v>
      </c>
      <c r="E29917" s="21">
        <v>0</v>
      </c>
      <c r="F29917" s="21" t="s">
        <v>2777</v>
      </c>
    </row>
    <row r="29918" spans="1:6">
      <c r="A29918" s="21" t="s">
        <v>34005</v>
      </c>
      <c r="B29918" s="21" t="s">
        <v>40890</v>
      </c>
      <c r="C29918" s="21" t="s">
        <v>50833</v>
      </c>
      <c r="D29918" s="21">
        <v>0</v>
      </c>
      <c r="E29918" s="21">
        <v>3</v>
      </c>
      <c r="F29918" s="21" t="s">
        <v>2777</v>
      </c>
    </row>
    <row r="29919" spans="1:6">
      <c r="A29919" s="21" t="s">
        <v>34006</v>
      </c>
      <c r="B29919" s="21" t="s">
        <v>40890</v>
      </c>
      <c r="C29919" s="21" t="s">
        <v>52976</v>
      </c>
      <c r="D29919" s="21">
        <v>0</v>
      </c>
      <c r="E29919" s="21">
        <v>3</v>
      </c>
      <c r="F29919" s="21" t="s">
        <v>2777</v>
      </c>
    </row>
    <row r="29920" spans="1:6">
      <c r="A29920" s="21" t="s">
        <v>34007</v>
      </c>
      <c r="B29920" s="21" t="s">
        <v>40891</v>
      </c>
      <c r="C29920" s="21" t="s">
        <v>50561</v>
      </c>
      <c r="D29920" s="21">
        <v>0.12</v>
      </c>
      <c r="E29920" s="21">
        <v>0</v>
      </c>
      <c r="F29920" s="21" t="s">
        <v>2777</v>
      </c>
    </row>
    <row r="29921" spans="1:6">
      <c r="A29921" s="21" t="s">
        <v>34008</v>
      </c>
      <c r="B29921" s="21" t="s">
        <v>40891</v>
      </c>
      <c r="C29921" s="21" t="s">
        <v>52977</v>
      </c>
      <c r="D29921" s="21">
        <v>1</v>
      </c>
      <c r="E29921" s="21">
        <v>0</v>
      </c>
      <c r="F29921" s="21" t="s">
        <v>2777</v>
      </c>
    </row>
    <row r="29922" spans="1:6">
      <c r="A29922" s="21" t="s">
        <v>34009</v>
      </c>
      <c r="B29922" s="21" t="s">
        <v>40893</v>
      </c>
      <c r="C29922" s="21" t="s">
        <v>40930</v>
      </c>
      <c r="D29922" s="21">
        <v>0.04</v>
      </c>
      <c r="E29922" s="21">
        <v>0</v>
      </c>
      <c r="F29922" s="21" t="s">
        <v>2777</v>
      </c>
    </row>
    <row r="29923" spans="1:6">
      <c r="A29923" s="21" t="s">
        <v>34010</v>
      </c>
      <c r="B29923" s="21" t="s">
        <v>40891</v>
      </c>
      <c r="C29923" s="21" t="s">
        <v>52978</v>
      </c>
      <c r="D29923" s="21">
        <v>0.16</v>
      </c>
      <c r="E29923" s="21">
        <v>0</v>
      </c>
      <c r="F29923" s="21" t="s">
        <v>2777</v>
      </c>
    </row>
    <row r="29924" spans="1:6">
      <c r="A29924" s="21" t="s">
        <v>34011</v>
      </c>
      <c r="B29924" s="21" t="s">
        <v>40891</v>
      </c>
      <c r="C29924" s="21" t="s">
        <v>4335</v>
      </c>
      <c r="D29924" s="21">
        <v>1</v>
      </c>
      <c r="E29924" s="21">
        <v>0</v>
      </c>
      <c r="F29924" s="21" t="s">
        <v>2777</v>
      </c>
    </row>
    <row r="29925" spans="1:6">
      <c r="A29925" s="21" t="s">
        <v>34012</v>
      </c>
      <c r="B29925" s="21" t="s">
        <v>40890</v>
      </c>
      <c r="C29925" s="21" t="s">
        <v>4859</v>
      </c>
      <c r="D29925" s="21">
        <v>0</v>
      </c>
      <c r="E29925" s="21">
        <v>3</v>
      </c>
      <c r="F29925" s="21" t="s">
        <v>2777</v>
      </c>
    </row>
    <row r="29926" spans="1:6">
      <c r="A29926" s="21" t="s">
        <v>34013</v>
      </c>
      <c r="B29926" s="21" t="s">
        <v>40895</v>
      </c>
      <c r="C29926" s="21" t="s">
        <v>52979</v>
      </c>
      <c r="D29926" s="21">
        <v>0.04</v>
      </c>
      <c r="E29926" s="21">
        <v>0</v>
      </c>
      <c r="F29926" s="21" t="s">
        <v>2777</v>
      </c>
    </row>
    <row r="29927" spans="1:6">
      <c r="A29927" s="21" t="s">
        <v>34014</v>
      </c>
      <c r="B29927" s="21" t="s">
        <v>40890</v>
      </c>
      <c r="C29927" s="21" t="s">
        <v>52980</v>
      </c>
      <c r="D29927" s="21">
        <v>0</v>
      </c>
      <c r="E29927" s="21">
        <v>5</v>
      </c>
      <c r="F29927" s="21" t="s">
        <v>2777</v>
      </c>
    </row>
    <row r="29928" spans="1:6">
      <c r="A29928" s="21" t="s">
        <v>34015</v>
      </c>
      <c r="B29928" s="21" t="s">
        <v>40890</v>
      </c>
      <c r="C29928" s="21" t="s">
        <v>52287</v>
      </c>
      <c r="D29928" s="21">
        <v>0</v>
      </c>
      <c r="E29928" s="21">
        <v>3</v>
      </c>
      <c r="F29928" s="21" t="s">
        <v>2777</v>
      </c>
    </row>
    <row r="29929" spans="1:6">
      <c r="A29929" s="21" t="s">
        <v>4228</v>
      </c>
      <c r="B29929" s="21" t="s">
        <v>40901</v>
      </c>
      <c r="C29929" s="21" t="s">
        <v>5243</v>
      </c>
      <c r="D29929" s="21">
        <v>0.12</v>
      </c>
      <c r="E29929" s="21">
        <v>13</v>
      </c>
      <c r="F29929" s="21" t="s">
        <v>2777</v>
      </c>
    </row>
    <row r="29930" spans="1:6">
      <c r="A29930" s="21" t="s">
        <v>34016</v>
      </c>
      <c r="B29930" s="21" t="s">
        <v>40891</v>
      </c>
      <c r="C29930" s="21" t="s">
        <v>41965</v>
      </c>
      <c r="D29930" s="21">
        <v>0.28000000000000003</v>
      </c>
      <c r="E29930" s="21">
        <v>0</v>
      </c>
      <c r="F29930" s="21" t="s">
        <v>2777</v>
      </c>
    </row>
    <row r="29931" spans="1:6">
      <c r="A29931" s="21" t="s">
        <v>34017</v>
      </c>
      <c r="B29931" s="21" t="s">
        <v>40893</v>
      </c>
      <c r="C29931" s="21" t="s">
        <v>41825</v>
      </c>
      <c r="D29931" s="21">
        <v>0.04</v>
      </c>
      <c r="E29931" s="21">
        <v>0</v>
      </c>
      <c r="F29931" s="21" t="s">
        <v>2777</v>
      </c>
    </row>
    <row r="29932" spans="1:6">
      <c r="A29932" s="21" t="s">
        <v>34018</v>
      </c>
      <c r="B29932" s="21" t="s">
        <v>40890</v>
      </c>
      <c r="C29932" s="21" t="s">
        <v>4516</v>
      </c>
      <c r="D29932" s="21">
        <v>0</v>
      </c>
      <c r="E29932" s="21">
        <v>3</v>
      </c>
      <c r="F29932" s="21" t="s">
        <v>2777</v>
      </c>
    </row>
    <row r="29933" spans="1:6">
      <c r="A29933" s="21" t="s">
        <v>34019</v>
      </c>
      <c r="B29933" s="21" t="s">
        <v>40891</v>
      </c>
      <c r="C29933" s="21" t="s">
        <v>52981</v>
      </c>
      <c r="D29933" s="21">
        <v>1</v>
      </c>
      <c r="E29933" s="21">
        <v>0</v>
      </c>
      <c r="F29933" s="21" t="s">
        <v>2777</v>
      </c>
    </row>
    <row r="29934" spans="1:6">
      <c r="A29934" s="21" t="s">
        <v>34020</v>
      </c>
      <c r="B29934" s="21" t="s">
        <v>40890</v>
      </c>
      <c r="C29934" s="21" t="s">
        <v>4506</v>
      </c>
      <c r="D29934" s="21">
        <v>0</v>
      </c>
      <c r="E29934" s="21">
        <v>5</v>
      </c>
      <c r="F29934" s="21" t="s">
        <v>2777</v>
      </c>
    </row>
    <row r="29935" spans="1:6">
      <c r="A29935" s="21" t="s">
        <v>34021</v>
      </c>
      <c r="B29935" s="21" t="s">
        <v>40890</v>
      </c>
      <c r="C29935" s="21" t="s">
        <v>52982</v>
      </c>
      <c r="D29935" s="21">
        <v>0</v>
      </c>
      <c r="E29935" s="21">
        <v>5</v>
      </c>
      <c r="F29935" s="21" t="s">
        <v>2777</v>
      </c>
    </row>
    <row r="29936" spans="1:6">
      <c r="A29936" s="21" t="s">
        <v>34022</v>
      </c>
      <c r="B29936" s="21" t="s">
        <v>40891</v>
      </c>
      <c r="C29936" s="21" t="s">
        <v>4865</v>
      </c>
      <c r="D29936" s="21">
        <v>0.16</v>
      </c>
      <c r="E29936" s="21">
        <v>0</v>
      </c>
      <c r="F29936" s="21" t="s">
        <v>2777</v>
      </c>
    </row>
    <row r="29937" spans="1:6">
      <c r="A29937" s="21" t="s">
        <v>34023</v>
      </c>
      <c r="B29937" s="21" t="s">
        <v>40893</v>
      </c>
      <c r="C29937" s="21" t="s">
        <v>43842</v>
      </c>
      <c r="D29937" s="21">
        <v>0.04</v>
      </c>
      <c r="E29937" s="21">
        <v>0</v>
      </c>
      <c r="F29937" s="21" t="s">
        <v>2777</v>
      </c>
    </row>
    <row r="29938" spans="1:6">
      <c r="A29938" s="21" t="s">
        <v>34024</v>
      </c>
      <c r="B29938" s="21" t="s">
        <v>40891</v>
      </c>
      <c r="C29938" s="21" t="s">
        <v>47555</v>
      </c>
      <c r="D29938" s="21">
        <v>0.42</v>
      </c>
      <c r="E29938" s="21">
        <v>0</v>
      </c>
      <c r="F29938" s="21" t="s">
        <v>2777</v>
      </c>
    </row>
    <row r="29939" spans="1:6">
      <c r="A29939" s="21" t="s">
        <v>34025</v>
      </c>
      <c r="B29939" s="21" t="s">
        <v>40890</v>
      </c>
      <c r="C29939" s="21" t="s">
        <v>4410</v>
      </c>
      <c r="D29939" s="21">
        <v>0</v>
      </c>
      <c r="E29939" s="21">
        <v>5</v>
      </c>
      <c r="F29939" s="21" t="s">
        <v>2777</v>
      </c>
    </row>
    <row r="29940" spans="1:6">
      <c r="A29940" s="21" t="s">
        <v>34026</v>
      </c>
      <c r="B29940" s="21" t="s">
        <v>40891</v>
      </c>
      <c r="C29940" s="21" t="s">
        <v>52983</v>
      </c>
      <c r="D29940" s="21">
        <v>0.16</v>
      </c>
      <c r="E29940" s="21">
        <v>0</v>
      </c>
      <c r="F29940" s="21" t="s">
        <v>2777</v>
      </c>
    </row>
    <row r="29941" spans="1:6">
      <c r="A29941" s="21" t="s">
        <v>4018</v>
      </c>
      <c r="B29941" s="21" t="s">
        <v>40902</v>
      </c>
      <c r="C29941" s="21" t="s">
        <v>4723</v>
      </c>
      <c r="D29941" s="21">
        <v>1</v>
      </c>
      <c r="E29941" s="21">
        <v>0</v>
      </c>
      <c r="F29941" s="21" t="s">
        <v>2777</v>
      </c>
    </row>
    <row r="29942" spans="1:6">
      <c r="A29942" s="21" t="s">
        <v>34027</v>
      </c>
      <c r="B29942" s="21" t="s">
        <v>40890</v>
      </c>
      <c r="C29942" s="21" t="s">
        <v>52984</v>
      </c>
      <c r="D29942" s="21">
        <v>0</v>
      </c>
      <c r="E29942" s="21">
        <v>5</v>
      </c>
      <c r="F29942" s="21" t="s">
        <v>2777</v>
      </c>
    </row>
    <row r="29943" spans="1:6">
      <c r="A29943" s="21" t="s">
        <v>34028</v>
      </c>
      <c r="B29943" s="21" t="s">
        <v>40899</v>
      </c>
      <c r="C29943" s="21" t="s">
        <v>51150</v>
      </c>
      <c r="D29943" s="21">
        <v>0</v>
      </c>
      <c r="E29943" s="21">
        <v>5</v>
      </c>
      <c r="F29943" s="21" t="s">
        <v>2777</v>
      </c>
    </row>
    <row r="29944" spans="1:6">
      <c r="A29944" s="21" t="s">
        <v>34029</v>
      </c>
      <c r="B29944" s="21" t="s">
        <v>40890</v>
      </c>
      <c r="C29944" s="21" t="s">
        <v>44373</v>
      </c>
      <c r="D29944" s="21">
        <v>0</v>
      </c>
      <c r="E29944" s="21">
        <v>5</v>
      </c>
      <c r="F29944" s="21" t="s">
        <v>2777</v>
      </c>
    </row>
    <row r="29945" spans="1:6">
      <c r="A29945" s="21" t="s">
        <v>34030</v>
      </c>
      <c r="B29945" s="21" t="s">
        <v>40893</v>
      </c>
      <c r="C29945" s="21" t="s">
        <v>43198</v>
      </c>
      <c r="D29945" s="21">
        <v>0.04</v>
      </c>
      <c r="E29945" s="21">
        <v>0</v>
      </c>
      <c r="F29945" s="21" t="s">
        <v>2777</v>
      </c>
    </row>
    <row r="29946" spans="1:6">
      <c r="A29946" s="21" t="s">
        <v>34031</v>
      </c>
      <c r="B29946" s="21" t="s">
        <v>40890</v>
      </c>
      <c r="C29946" s="21" t="s">
        <v>52985</v>
      </c>
      <c r="D29946" s="21">
        <v>0</v>
      </c>
      <c r="E29946" s="21">
        <v>5</v>
      </c>
      <c r="F29946" s="21" t="s">
        <v>2777</v>
      </c>
    </row>
    <row r="29947" spans="1:6">
      <c r="A29947" s="21" t="s">
        <v>34032</v>
      </c>
      <c r="B29947" s="21" t="s">
        <v>40890</v>
      </c>
      <c r="C29947" s="21" t="s">
        <v>661</v>
      </c>
      <c r="D29947" s="21">
        <v>0</v>
      </c>
      <c r="E29947" s="21">
        <v>5</v>
      </c>
      <c r="F29947" s="21" t="s">
        <v>2777</v>
      </c>
    </row>
    <row r="29948" spans="1:6">
      <c r="A29948" s="21" t="s">
        <v>34033</v>
      </c>
      <c r="B29948" s="21" t="s">
        <v>40890</v>
      </c>
      <c r="C29948" s="21" t="s">
        <v>52986</v>
      </c>
      <c r="D29948" s="21">
        <v>0</v>
      </c>
      <c r="E29948" s="21">
        <v>10</v>
      </c>
      <c r="F29948" s="21" t="s">
        <v>2777</v>
      </c>
    </row>
    <row r="29949" spans="1:6">
      <c r="A29949" s="21" t="s">
        <v>34034</v>
      </c>
      <c r="B29949" s="21" t="s">
        <v>40891</v>
      </c>
      <c r="C29949" s="21" t="s">
        <v>52987</v>
      </c>
      <c r="D29949" s="21">
        <v>1</v>
      </c>
      <c r="E29949" s="21">
        <v>0</v>
      </c>
      <c r="F29949" s="21" t="s">
        <v>2777</v>
      </c>
    </row>
    <row r="29950" spans="1:6">
      <c r="A29950" s="21" t="s">
        <v>34035</v>
      </c>
      <c r="B29950" s="21" t="s">
        <v>40891</v>
      </c>
      <c r="C29950" s="21" t="s">
        <v>4450</v>
      </c>
      <c r="D29950" s="21">
        <v>0.2</v>
      </c>
      <c r="E29950" s="21">
        <v>0</v>
      </c>
      <c r="F29950" s="21" t="s">
        <v>2777</v>
      </c>
    </row>
    <row r="29951" spans="1:6">
      <c r="A29951" s="21" t="s">
        <v>3548</v>
      </c>
      <c r="B29951" s="21" t="s">
        <v>40892</v>
      </c>
      <c r="C29951" s="21" t="s">
        <v>4581</v>
      </c>
      <c r="D29951" s="21">
        <v>1</v>
      </c>
      <c r="E29951" s="21">
        <v>0</v>
      </c>
      <c r="F29951" s="21" t="s">
        <v>2777</v>
      </c>
    </row>
    <row r="29952" spans="1:6">
      <c r="A29952" s="21" t="s">
        <v>34036</v>
      </c>
      <c r="B29952" s="21" t="s">
        <v>40899</v>
      </c>
      <c r="C29952" s="21" t="s">
        <v>51150</v>
      </c>
      <c r="D29952" s="21">
        <v>1</v>
      </c>
      <c r="E29952" s="21">
        <v>0</v>
      </c>
      <c r="F29952" s="21" t="s">
        <v>2777</v>
      </c>
    </row>
    <row r="29953" spans="1:6">
      <c r="A29953" s="21" t="s">
        <v>34037</v>
      </c>
      <c r="B29953" s="21" t="s">
        <v>40894</v>
      </c>
      <c r="C29953" s="21" t="s">
        <v>46553</v>
      </c>
      <c r="D29953" s="21">
        <v>0.04</v>
      </c>
      <c r="E29953" s="21">
        <v>0</v>
      </c>
      <c r="F29953" s="21" t="s">
        <v>2777</v>
      </c>
    </row>
    <row r="29954" spans="1:6">
      <c r="A29954" s="21" t="s">
        <v>34038</v>
      </c>
      <c r="B29954" s="21" t="s">
        <v>40891</v>
      </c>
      <c r="C29954" s="21" t="s">
        <v>4914</v>
      </c>
      <c r="D29954" s="21">
        <v>0.28000000000000003</v>
      </c>
      <c r="E29954" s="21">
        <v>0</v>
      </c>
      <c r="F29954" s="21" t="s">
        <v>2777</v>
      </c>
    </row>
    <row r="29955" spans="1:6">
      <c r="A29955" s="21" t="s">
        <v>34039</v>
      </c>
      <c r="B29955" s="21" t="s">
        <v>40890</v>
      </c>
      <c r="C29955" s="21" t="s">
        <v>44244</v>
      </c>
      <c r="D29955" s="21">
        <v>0</v>
      </c>
      <c r="E29955" s="21">
        <v>5</v>
      </c>
      <c r="F29955" s="21" t="s">
        <v>2777</v>
      </c>
    </row>
    <row r="29956" spans="1:6">
      <c r="A29956" s="21" t="s">
        <v>34040</v>
      </c>
      <c r="B29956" s="21" t="s">
        <v>40891</v>
      </c>
      <c r="C29956" s="21" t="s">
        <v>4506</v>
      </c>
      <c r="D29956" s="21">
        <v>1</v>
      </c>
      <c r="E29956" s="21">
        <v>0</v>
      </c>
      <c r="F29956" s="21" t="s">
        <v>2777</v>
      </c>
    </row>
    <row r="29957" spans="1:6">
      <c r="A29957" s="21" t="s">
        <v>34041</v>
      </c>
      <c r="B29957" s="21" t="s">
        <v>40891</v>
      </c>
      <c r="C29957" s="21" t="s">
        <v>41000</v>
      </c>
      <c r="D29957" s="21">
        <v>0.18</v>
      </c>
      <c r="E29957" s="21">
        <v>0</v>
      </c>
      <c r="F29957" s="21" t="s">
        <v>2777</v>
      </c>
    </row>
    <row r="29958" spans="1:6">
      <c r="A29958" s="21" t="s">
        <v>34042</v>
      </c>
      <c r="B29958" s="21" t="s">
        <v>40891</v>
      </c>
      <c r="C29958" s="21" t="s">
        <v>4705</v>
      </c>
      <c r="D29958" s="21">
        <v>1</v>
      </c>
      <c r="E29958" s="21">
        <v>0</v>
      </c>
      <c r="F29958" s="21" t="s">
        <v>2777</v>
      </c>
    </row>
    <row r="29959" spans="1:6">
      <c r="A29959" s="21" t="s">
        <v>34043</v>
      </c>
      <c r="B29959" s="21" t="s">
        <v>40891</v>
      </c>
      <c r="C29959" s="21" t="s">
        <v>52399</v>
      </c>
      <c r="D29959" s="21">
        <v>0.08</v>
      </c>
      <c r="E29959" s="21">
        <v>0</v>
      </c>
      <c r="F29959" s="21" t="s">
        <v>2777</v>
      </c>
    </row>
    <row r="29960" spans="1:6">
      <c r="A29960" s="21" t="s">
        <v>34044</v>
      </c>
      <c r="B29960" s="21" t="s">
        <v>40890</v>
      </c>
      <c r="C29960" s="21" t="s">
        <v>51085</v>
      </c>
      <c r="D29960" s="21">
        <v>0</v>
      </c>
      <c r="E29960" s="21">
        <v>4</v>
      </c>
      <c r="F29960" s="21" t="s">
        <v>2777</v>
      </c>
    </row>
    <row r="29961" spans="1:6">
      <c r="A29961" s="21" t="s">
        <v>3182</v>
      </c>
      <c r="B29961" s="21" t="s">
        <v>40892</v>
      </c>
      <c r="C29961" s="21" t="s">
        <v>4571</v>
      </c>
      <c r="D29961" s="21">
        <v>0.5</v>
      </c>
      <c r="E29961" s="21">
        <v>0</v>
      </c>
      <c r="F29961" s="21" t="s">
        <v>2777</v>
      </c>
    </row>
    <row r="29962" spans="1:6">
      <c r="A29962" s="21" t="s">
        <v>34045</v>
      </c>
      <c r="B29962" s="21" t="s">
        <v>40891</v>
      </c>
      <c r="C29962" s="21" t="s">
        <v>52988</v>
      </c>
      <c r="D29962" s="21">
        <v>1</v>
      </c>
      <c r="E29962" s="21">
        <v>0</v>
      </c>
      <c r="F29962" s="21" t="s">
        <v>2777</v>
      </c>
    </row>
    <row r="29963" spans="1:6">
      <c r="A29963" s="21" t="s">
        <v>34046</v>
      </c>
      <c r="B29963" s="21" t="s">
        <v>40893</v>
      </c>
      <c r="C29963" s="21" t="s">
        <v>41170</v>
      </c>
      <c r="D29963" s="21">
        <v>0.04</v>
      </c>
      <c r="E29963" s="21">
        <v>0</v>
      </c>
      <c r="F29963" s="21" t="s">
        <v>2777</v>
      </c>
    </row>
    <row r="29964" spans="1:6">
      <c r="A29964" s="21" t="s">
        <v>34047</v>
      </c>
      <c r="B29964" s="21" t="s">
        <v>40891</v>
      </c>
      <c r="C29964" s="21" t="s">
        <v>4518</v>
      </c>
      <c r="D29964" s="21">
        <v>1</v>
      </c>
      <c r="E29964" s="21">
        <v>0</v>
      </c>
      <c r="F29964" s="21" t="s">
        <v>2777</v>
      </c>
    </row>
    <row r="29965" spans="1:6">
      <c r="A29965" s="21" t="s">
        <v>34048</v>
      </c>
      <c r="B29965" s="21" t="s">
        <v>40890</v>
      </c>
      <c r="C29965" s="21" t="s">
        <v>52989</v>
      </c>
      <c r="D29965" s="21">
        <v>0</v>
      </c>
      <c r="E29965" s="21">
        <v>3</v>
      </c>
      <c r="F29965" s="21" t="s">
        <v>2777</v>
      </c>
    </row>
    <row r="29966" spans="1:6">
      <c r="A29966" s="21" t="s">
        <v>34049</v>
      </c>
      <c r="B29966" s="21" t="s">
        <v>40890</v>
      </c>
      <c r="C29966" s="21" t="s">
        <v>49614</v>
      </c>
      <c r="D29966" s="21">
        <v>0</v>
      </c>
      <c r="E29966" s="21">
        <v>3</v>
      </c>
      <c r="F29966" s="21" t="s">
        <v>2777</v>
      </c>
    </row>
    <row r="29967" spans="1:6">
      <c r="A29967" s="21" t="s">
        <v>2052</v>
      </c>
      <c r="B29967" s="21" t="s">
        <v>40896</v>
      </c>
      <c r="C29967" s="21" t="s">
        <v>52960</v>
      </c>
      <c r="D29967" s="21">
        <v>1.5</v>
      </c>
      <c r="E29967" s="21">
        <v>0</v>
      </c>
      <c r="F29967" s="21" t="s">
        <v>2777</v>
      </c>
    </row>
    <row r="29968" spans="1:6">
      <c r="A29968" s="21" t="s">
        <v>34050</v>
      </c>
      <c r="B29968" s="21" t="s">
        <v>40887</v>
      </c>
      <c r="C29968" s="21" t="s">
        <v>52990</v>
      </c>
      <c r="D29968" s="21">
        <v>1</v>
      </c>
      <c r="E29968" s="21">
        <v>0</v>
      </c>
      <c r="F29968" s="21" t="s">
        <v>2777</v>
      </c>
    </row>
    <row r="29969" spans="1:6">
      <c r="A29969" s="21" t="s">
        <v>34051</v>
      </c>
      <c r="B29969" s="21" t="s">
        <v>40893</v>
      </c>
      <c r="C29969" s="21" t="s">
        <v>4353</v>
      </c>
      <c r="D29969" s="21">
        <v>0.04</v>
      </c>
      <c r="E29969" s="21">
        <v>0</v>
      </c>
      <c r="F29969" s="21" t="s">
        <v>2777</v>
      </c>
    </row>
    <row r="29970" spans="1:6">
      <c r="A29970" s="21" t="s">
        <v>34052</v>
      </c>
      <c r="B29970" s="21" t="s">
        <v>40890</v>
      </c>
      <c r="C29970" s="21" t="s">
        <v>52991</v>
      </c>
      <c r="D29970" s="21">
        <v>0</v>
      </c>
      <c r="E29970" s="21">
        <v>5</v>
      </c>
      <c r="F29970" s="21" t="s">
        <v>2777</v>
      </c>
    </row>
    <row r="29971" spans="1:6">
      <c r="A29971" s="21" t="s">
        <v>34053</v>
      </c>
      <c r="B29971" s="21" t="s">
        <v>40890</v>
      </c>
      <c r="C29971" s="21" t="s">
        <v>4450</v>
      </c>
      <c r="D29971" s="21">
        <v>0</v>
      </c>
      <c r="E29971" s="21">
        <v>5</v>
      </c>
      <c r="F29971" s="21" t="s">
        <v>2777</v>
      </c>
    </row>
    <row r="29972" spans="1:6">
      <c r="A29972" s="21" t="s">
        <v>34054</v>
      </c>
      <c r="B29972" s="21" t="s">
        <v>40891</v>
      </c>
      <c r="C29972" s="21" t="s">
        <v>439</v>
      </c>
      <c r="D29972" s="21">
        <v>0.28000000000000003</v>
      </c>
      <c r="E29972" s="21">
        <v>0</v>
      </c>
      <c r="F29972" s="21" t="s">
        <v>2777</v>
      </c>
    </row>
    <row r="29973" spans="1:6">
      <c r="A29973" s="21" t="s">
        <v>34055</v>
      </c>
      <c r="B29973" s="21" t="s">
        <v>40895</v>
      </c>
      <c r="C29973" s="21" t="s">
        <v>425</v>
      </c>
      <c r="D29973" s="21">
        <v>0.04</v>
      </c>
      <c r="E29973" s="21">
        <v>0</v>
      </c>
      <c r="F29973" s="21" t="s">
        <v>2777</v>
      </c>
    </row>
    <row r="29974" spans="1:6">
      <c r="A29974" s="21" t="s">
        <v>34056</v>
      </c>
      <c r="B29974" s="21" t="s">
        <v>40891</v>
      </c>
      <c r="C29974" s="21" t="s">
        <v>5085</v>
      </c>
      <c r="D29974" s="21">
        <v>1</v>
      </c>
      <c r="E29974" s="21">
        <v>0</v>
      </c>
      <c r="F29974" s="21" t="s">
        <v>2777</v>
      </c>
    </row>
    <row r="29975" spans="1:6">
      <c r="A29975" s="21" t="s">
        <v>34057</v>
      </c>
      <c r="B29975" s="21" t="s">
        <v>40890</v>
      </c>
      <c r="C29975" s="21" t="s">
        <v>52992</v>
      </c>
      <c r="D29975" s="21">
        <v>0</v>
      </c>
      <c r="E29975" s="21">
        <v>5</v>
      </c>
      <c r="F29975" s="21" t="s">
        <v>2777</v>
      </c>
    </row>
    <row r="29976" spans="1:6">
      <c r="A29976" s="21" t="s">
        <v>4213</v>
      </c>
      <c r="B29976" s="21" t="s">
        <v>40901</v>
      </c>
      <c r="C29976" s="21" t="s">
        <v>4393</v>
      </c>
      <c r="D29976" s="21">
        <v>0</v>
      </c>
      <c r="E29976" s="21">
        <v>13</v>
      </c>
      <c r="F29976" s="21" t="s">
        <v>2777</v>
      </c>
    </row>
    <row r="29977" spans="1:6">
      <c r="A29977" s="21" t="s">
        <v>34058</v>
      </c>
      <c r="B29977" s="21" t="s">
        <v>40890</v>
      </c>
      <c r="C29977" s="21" t="s">
        <v>43824</v>
      </c>
      <c r="D29977" s="21">
        <v>0</v>
      </c>
      <c r="E29977" s="21">
        <v>5</v>
      </c>
      <c r="F29977" s="21" t="s">
        <v>2777</v>
      </c>
    </row>
    <row r="29978" spans="1:6">
      <c r="A29978" s="21" t="s">
        <v>34059</v>
      </c>
      <c r="B29978" s="21" t="s">
        <v>40891</v>
      </c>
      <c r="C29978" s="21" t="s">
        <v>52993</v>
      </c>
      <c r="D29978" s="21">
        <v>0.24</v>
      </c>
      <c r="E29978" s="21">
        <v>0</v>
      </c>
      <c r="F29978" s="21" t="s">
        <v>2777</v>
      </c>
    </row>
    <row r="29979" spans="1:6">
      <c r="A29979" s="21" t="s">
        <v>34060</v>
      </c>
      <c r="B29979" s="21" t="s">
        <v>40893</v>
      </c>
      <c r="C29979" s="21" t="s">
        <v>52994</v>
      </c>
      <c r="D29979" s="21">
        <v>0.04</v>
      </c>
      <c r="E29979" s="21">
        <v>0</v>
      </c>
      <c r="F29979" s="21" t="s">
        <v>2777</v>
      </c>
    </row>
    <row r="29980" spans="1:6">
      <c r="A29980" s="21" t="s">
        <v>34061</v>
      </c>
      <c r="B29980" s="21" t="s">
        <v>40891</v>
      </c>
      <c r="C29980" s="21" t="s">
        <v>41038</v>
      </c>
      <c r="D29980" s="21">
        <v>0.24</v>
      </c>
      <c r="E29980" s="21">
        <v>0</v>
      </c>
      <c r="F29980" s="21" t="s">
        <v>2777</v>
      </c>
    </row>
    <row r="29981" spans="1:6">
      <c r="A29981" s="21" t="s">
        <v>34062</v>
      </c>
      <c r="B29981" s="21" t="s">
        <v>40891</v>
      </c>
      <c r="C29981" s="21" t="s">
        <v>4506</v>
      </c>
      <c r="D29981" s="21">
        <v>0.16</v>
      </c>
      <c r="E29981" s="21">
        <v>0</v>
      </c>
      <c r="F29981" s="21" t="s">
        <v>2777</v>
      </c>
    </row>
    <row r="29982" spans="1:6">
      <c r="A29982" s="21" t="s">
        <v>34063</v>
      </c>
      <c r="B29982" s="21" t="s">
        <v>40890</v>
      </c>
      <c r="C29982" s="21" t="s">
        <v>4504</v>
      </c>
      <c r="D29982" s="21">
        <v>0</v>
      </c>
      <c r="E29982" s="21">
        <v>3</v>
      </c>
      <c r="F29982" s="21" t="s">
        <v>2777</v>
      </c>
    </row>
    <row r="29983" spans="1:6">
      <c r="A29983" s="21" t="s">
        <v>34064</v>
      </c>
      <c r="B29983" s="21" t="s">
        <v>40891</v>
      </c>
      <c r="C29983" s="21" t="s">
        <v>52995</v>
      </c>
      <c r="D29983" s="21">
        <v>1</v>
      </c>
      <c r="E29983" s="21">
        <v>0</v>
      </c>
      <c r="F29983" s="21" t="s">
        <v>2777</v>
      </c>
    </row>
    <row r="29984" spans="1:6">
      <c r="A29984" s="21" t="s">
        <v>34065</v>
      </c>
      <c r="B29984" s="21" t="s">
        <v>40893</v>
      </c>
      <c r="C29984" s="21" t="s">
        <v>4353</v>
      </c>
      <c r="D29984" s="21">
        <v>0.04</v>
      </c>
      <c r="E29984" s="21">
        <v>0</v>
      </c>
      <c r="F29984" s="21" t="s">
        <v>2777</v>
      </c>
    </row>
    <row r="29985" spans="1:6">
      <c r="A29985" s="21" t="s">
        <v>34066</v>
      </c>
      <c r="B29985" s="21" t="s">
        <v>40891</v>
      </c>
      <c r="C29985" s="21" t="s">
        <v>52996</v>
      </c>
      <c r="D29985" s="21">
        <v>0.56000000000000005</v>
      </c>
      <c r="E29985" s="21">
        <v>0</v>
      </c>
      <c r="F29985" s="21" t="s">
        <v>2777</v>
      </c>
    </row>
    <row r="29986" spans="1:6">
      <c r="A29986" s="21" t="s">
        <v>34067</v>
      </c>
      <c r="B29986" s="21" t="s">
        <v>40891</v>
      </c>
      <c r="C29986" s="21" t="s">
        <v>52997</v>
      </c>
      <c r="D29986" s="21">
        <v>0.08</v>
      </c>
      <c r="E29986" s="21">
        <v>0</v>
      </c>
      <c r="F29986" s="21" t="s">
        <v>2777</v>
      </c>
    </row>
    <row r="29987" spans="1:6">
      <c r="A29987" s="21" t="s">
        <v>34068</v>
      </c>
      <c r="B29987" s="21" t="s">
        <v>40896</v>
      </c>
      <c r="C29987" s="21" t="s">
        <v>4804</v>
      </c>
      <c r="D29987" s="21">
        <v>1</v>
      </c>
      <c r="E29987" s="21">
        <v>0</v>
      </c>
      <c r="F29987" s="21" t="s">
        <v>2777</v>
      </c>
    </row>
    <row r="29988" spans="1:6">
      <c r="A29988" s="21" t="s">
        <v>34069</v>
      </c>
      <c r="B29988" s="21" t="s">
        <v>40891</v>
      </c>
      <c r="C29988" s="21" t="s">
        <v>52998</v>
      </c>
      <c r="D29988" s="21">
        <v>1</v>
      </c>
      <c r="E29988" s="21">
        <v>0</v>
      </c>
      <c r="F29988" s="21" t="s">
        <v>2777</v>
      </c>
    </row>
    <row r="29989" spans="1:6">
      <c r="A29989" s="21" t="s">
        <v>34070</v>
      </c>
      <c r="B29989" s="21" t="s">
        <v>40891</v>
      </c>
      <c r="C29989" s="21" t="s">
        <v>41652</v>
      </c>
      <c r="D29989" s="21">
        <v>1</v>
      </c>
      <c r="E29989" s="21">
        <v>0</v>
      </c>
      <c r="F29989" s="21" t="s">
        <v>2777</v>
      </c>
    </row>
    <row r="29990" spans="1:6">
      <c r="A29990" s="21" t="s">
        <v>34071</v>
      </c>
      <c r="B29990" s="21" t="s">
        <v>40891</v>
      </c>
      <c r="C29990" s="21" t="s">
        <v>52999</v>
      </c>
      <c r="D29990" s="21">
        <v>0.12</v>
      </c>
      <c r="E29990" s="21">
        <v>0</v>
      </c>
      <c r="F29990" s="21" t="s">
        <v>2777</v>
      </c>
    </row>
    <row r="29991" spans="1:6">
      <c r="A29991" s="21" t="s">
        <v>34072</v>
      </c>
      <c r="B29991" s="21" t="s">
        <v>40891</v>
      </c>
      <c r="C29991" s="21" t="s">
        <v>53000</v>
      </c>
      <c r="D29991" s="21">
        <v>1</v>
      </c>
      <c r="E29991" s="21">
        <v>0</v>
      </c>
      <c r="F29991" s="21" t="s">
        <v>2777</v>
      </c>
    </row>
    <row r="29992" spans="1:6">
      <c r="A29992" s="21" t="s">
        <v>34073</v>
      </c>
      <c r="B29992" s="21" t="s">
        <v>40891</v>
      </c>
      <c r="C29992" s="21" t="s">
        <v>4374</v>
      </c>
      <c r="D29992" s="21">
        <v>1</v>
      </c>
      <c r="E29992" s="21">
        <v>0</v>
      </c>
      <c r="F29992" s="21" t="s">
        <v>2777</v>
      </c>
    </row>
    <row r="29993" spans="1:6">
      <c r="A29993" s="21" t="s">
        <v>34074</v>
      </c>
      <c r="B29993" s="21" t="s">
        <v>40891</v>
      </c>
      <c r="C29993" s="21" t="s">
        <v>5109</v>
      </c>
      <c r="D29993" s="21">
        <v>1</v>
      </c>
      <c r="E29993" s="21">
        <v>0</v>
      </c>
      <c r="F29993" s="21" t="s">
        <v>2777</v>
      </c>
    </row>
    <row r="29994" spans="1:6">
      <c r="A29994" s="21" t="s">
        <v>34075</v>
      </c>
      <c r="B29994" s="21" t="s">
        <v>40898</v>
      </c>
      <c r="C29994" s="21" t="s">
        <v>53001</v>
      </c>
      <c r="D29994" s="21">
        <v>1</v>
      </c>
      <c r="E29994" s="21">
        <v>0</v>
      </c>
      <c r="F29994" s="21" t="s">
        <v>2777</v>
      </c>
    </row>
    <row r="29995" spans="1:6">
      <c r="A29995" s="21" t="s">
        <v>34076</v>
      </c>
      <c r="B29995" s="21" t="s">
        <v>40895</v>
      </c>
      <c r="C29995" s="21" t="s">
        <v>41506</v>
      </c>
      <c r="D29995" s="21">
        <v>0.04</v>
      </c>
      <c r="E29995" s="21">
        <v>0</v>
      </c>
      <c r="F29995" s="21" t="s">
        <v>2777</v>
      </c>
    </row>
    <row r="29996" spans="1:6">
      <c r="A29996" s="21" t="s">
        <v>34077</v>
      </c>
      <c r="B29996" s="21" t="s">
        <v>40891</v>
      </c>
      <c r="C29996" s="21" t="s">
        <v>41649</v>
      </c>
      <c r="D29996" s="21">
        <v>1</v>
      </c>
      <c r="E29996" s="21">
        <v>0</v>
      </c>
      <c r="F29996" s="21" t="s">
        <v>2777</v>
      </c>
    </row>
    <row r="29997" spans="1:6">
      <c r="A29997" s="21" t="s">
        <v>34078</v>
      </c>
      <c r="B29997" s="21" t="s">
        <v>40895</v>
      </c>
      <c r="C29997" s="21" t="s">
        <v>49740</v>
      </c>
      <c r="D29997" s="21">
        <v>0.04</v>
      </c>
      <c r="E29997" s="21">
        <v>0</v>
      </c>
      <c r="F29997" s="21" t="s">
        <v>2777</v>
      </c>
    </row>
    <row r="29998" spans="1:6">
      <c r="A29998" s="21" t="s">
        <v>34079</v>
      </c>
      <c r="B29998" s="21" t="s">
        <v>40890</v>
      </c>
      <c r="C29998" s="21" t="s">
        <v>53002</v>
      </c>
      <c r="D29998" s="21">
        <v>0</v>
      </c>
      <c r="E29998" s="21">
        <v>8</v>
      </c>
      <c r="F29998" s="21" t="s">
        <v>2777</v>
      </c>
    </row>
    <row r="29999" spans="1:6">
      <c r="A29999" s="21" t="s">
        <v>34080</v>
      </c>
      <c r="B29999" s="21" t="s">
        <v>40890</v>
      </c>
      <c r="C29999" s="21" t="s">
        <v>53003</v>
      </c>
      <c r="D29999" s="21">
        <v>0</v>
      </c>
      <c r="E29999" s="21">
        <v>3</v>
      </c>
      <c r="F29999" s="21" t="s">
        <v>2777</v>
      </c>
    </row>
    <row r="30000" spans="1:6">
      <c r="A30000" s="21" t="s">
        <v>34081</v>
      </c>
      <c r="B30000" s="21" t="s">
        <v>40895</v>
      </c>
      <c r="C30000" s="21" t="s">
        <v>42153</v>
      </c>
      <c r="D30000" s="21">
        <v>0.04</v>
      </c>
      <c r="E30000" s="21">
        <v>0</v>
      </c>
      <c r="F30000" s="21" t="s">
        <v>2777</v>
      </c>
    </row>
    <row r="30001" spans="1:6">
      <c r="A30001" s="21" t="s">
        <v>34082</v>
      </c>
      <c r="B30001" s="21" t="s">
        <v>40890</v>
      </c>
      <c r="C30001" s="21" t="s">
        <v>53004</v>
      </c>
      <c r="D30001" s="21">
        <v>0</v>
      </c>
      <c r="E30001" s="21">
        <v>7</v>
      </c>
      <c r="F30001" s="21" t="s">
        <v>2777</v>
      </c>
    </row>
    <row r="30002" spans="1:6">
      <c r="A30002" s="21" t="s">
        <v>34083</v>
      </c>
      <c r="B30002" s="21" t="s">
        <v>40890</v>
      </c>
      <c r="C30002" s="21" t="s">
        <v>41584</v>
      </c>
      <c r="D30002" s="21">
        <v>0</v>
      </c>
      <c r="E30002" s="21">
        <v>5</v>
      </c>
      <c r="F30002" s="21" t="s">
        <v>2777</v>
      </c>
    </row>
    <row r="30003" spans="1:6">
      <c r="A30003" s="21" t="s">
        <v>34084</v>
      </c>
      <c r="B30003" s="21" t="s">
        <v>40891</v>
      </c>
      <c r="C30003" s="21" t="s">
        <v>42505</v>
      </c>
      <c r="D30003" s="21">
        <v>0.24</v>
      </c>
      <c r="E30003" s="21">
        <v>0</v>
      </c>
      <c r="F30003" s="21" t="s">
        <v>2777</v>
      </c>
    </row>
    <row r="30004" spans="1:6">
      <c r="A30004" s="21" t="s">
        <v>34085</v>
      </c>
      <c r="B30004" s="21" t="s">
        <v>40890</v>
      </c>
      <c r="C30004" s="21" t="s">
        <v>4723</v>
      </c>
      <c r="D30004" s="21">
        <v>0</v>
      </c>
      <c r="E30004" s="21">
        <v>3</v>
      </c>
      <c r="F30004" s="21" t="s">
        <v>2777</v>
      </c>
    </row>
    <row r="30005" spans="1:6">
      <c r="A30005" s="21" t="s">
        <v>34086</v>
      </c>
      <c r="B30005" s="21" t="s">
        <v>40890</v>
      </c>
      <c r="C30005" s="21" t="s">
        <v>4556</v>
      </c>
      <c r="D30005" s="21">
        <v>0</v>
      </c>
      <c r="E30005" s="21">
        <v>3</v>
      </c>
      <c r="F30005" s="21" t="s">
        <v>2777</v>
      </c>
    </row>
    <row r="30006" spans="1:6">
      <c r="A30006" s="21" t="s">
        <v>34087</v>
      </c>
      <c r="B30006" s="21" t="s">
        <v>40891</v>
      </c>
      <c r="C30006" s="21" t="s">
        <v>53005</v>
      </c>
      <c r="D30006" s="21">
        <v>1</v>
      </c>
      <c r="E30006" s="21">
        <v>0</v>
      </c>
      <c r="F30006" s="21" t="s">
        <v>2777</v>
      </c>
    </row>
    <row r="30007" spans="1:6">
      <c r="A30007" s="21" t="s">
        <v>34088</v>
      </c>
      <c r="B30007" s="21" t="s">
        <v>40890</v>
      </c>
      <c r="C30007" s="21" t="s">
        <v>41182</v>
      </c>
      <c r="D30007" s="21">
        <v>0</v>
      </c>
      <c r="E30007" s="21">
        <v>5</v>
      </c>
      <c r="F30007" s="21" t="s">
        <v>2777</v>
      </c>
    </row>
    <row r="30008" spans="1:6">
      <c r="A30008" s="21" t="s">
        <v>34089</v>
      </c>
      <c r="B30008" s="21" t="s">
        <v>40890</v>
      </c>
      <c r="C30008" s="21" t="s">
        <v>53006</v>
      </c>
      <c r="D30008" s="21">
        <v>0.04</v>
      </c>
      <c r="E30008" s="21">
        <v>5</v>
      </c>
      <c r="F30008" s="21" t="s">
        <v>2777</v>
      </c>
    </row>
    <row r="30009" spans="1:6">
      <c r="A30009" s="21" t="s">
        <v>34090</v>
      </c>
      <c r="B30009" s="21" t="s">
        <v>40891</v>
      </c>
      <c r="C30009" s="21" t="s">
        <v>425</v>
      </c>
      <c r="D30009" s="21">
        <v>1</v>
      </c>
      <c r="E30009" s="21">
        <v>0</v>
      </c>
      <c r="F30009" s="21" t="s">
        <v>2777</v>
      </c>
    </row>
    <row r="30010" spans="1:6">
      <c r="A30010" s="21" t="s">
        <v>34091</v>
      </c>
      <c r="B30010" s="21" t="s">
        <v>40891</v>
      </c>
      <c r="C30010" s="21" t="s">
        <v>4556</v>
      </c>
      <c r="D30010" s="21">
        <v>0.24</v>
      </c>
      <c r="E30010" s="21">
        <v>0</v>
      </c>
      <c r="F30010" s="21" t="s">
        <v>2777</v>
      </c>
    </row>
    <row r="30011" spans="1:6">
      <c r="A30011" s="21" t="s">
        <v>34092</v>
      </c>
      <c r="B30011" s="21" t="s">
        <v>40890</v>
      </c>
      <c r="C30011" s="21" t="s">
        <v>53007</v>
      </c>
      <c r="D30011" s="21">
        <v>0</v>
      </c>
      <c r="E30011" s="21">
        <v>5</v>
      </c>
      <c r="F30011" s="21" t="s">
        <v>2777</v>
      </c>
    </row>
    <row r="30012" spans="1:6">
      <c r="A30012" s="21" t="s">
        <v>34093</v>
      </c>
      <c r="B30012" s="21" t="s">
        <v>40893</v>
      </c>
      <c r="C30012" s="21" t="s">
        <v>5062</v>
      </c>
      <c r="D30012" s="21">
        <v>0.04</v>
      </c>
      <c r="E30012" s="21">
        <v>0</v>
      </c>
      <c r="F30012" s="21" t="s">
        <v>2777</v>
      </c>
    </row>
    <row r="30013" spans="1:6">
      <c r="A30013" s="21" t="s">
        <v>34094</v>
      </c>
      <c r="B30013" s="21" t="s">
        <v>40891</v>
      </c>
      <c r="C30013" s="21" t="s">
        <v>53008</v>
      </c>
      <c r="D30013" s="21">
        <v>1</v>
      </c>
      <c r="E30013" s="21">
        <v>0</v>
      </c>
      <c r="F30013" s="21" t="s">
        <v>2777</v>
      </c>
    </row>
    <row r="30014" spans="1:6">
      <c r="A30014" s="21" t="s">
        <v>34095</v>
      </c>
      <c r="B30014" s="21" t="s">
        <v>40890</v>
      </c>
      <c r="C30014" s="21" t="s">
        <v>44903</v>
      </c>
      <c r="D30014" s="21">
        <v>0</v>
      </c>
      <c r="E30014" s="21">
        <v>3</v>
      </c>
      <c r="F30014" s="21" t="s">
        <v>2777</v>
      </c>
    </row>
    <row r="30015" spans="1:6">
      <c r="A30015" s="21" t="s">
        <v>34096</v>
      </c>
      <c r="B30015" s="21" t="s">
        <v>40891</v>
      </c>
      <c r="C30015" s="21" t="s">
        <v>53009</v>
      </c>
      <c r="D30015" s="21">
        <v>1</v>
      </c>
      <c r="E30015" s="21">
        <v>0</v>
      </c>
      <c r="F30015" s="21" t="s">
        <v>2777</v>
      </c>
    </row>
    <row r="30016" spans="1:6">
      <c r="A30016" s="21" t="s">
        <v>34097</v>
      </c>
      <c r="B30016" s="21" t="s">
        <v>40891</v>
      </c>
      <c r="C30016" s="21" t="s">
        <v>53010</v>
      </c>
      <c r="D30016" s="21">
        <v>0.42</v>
      </c>
      <c r="E30016" s="21">
        <v>0</v>
      </c>
      <c r="F30016" s="21" t="s">
        <v>2777</v>
      </c>
    </row>
    <row r="30017" spans="1:6">
      <c r="A30017" s="21" t="s">
        <v>34098</v>
      </c>
      <c r="B30017" s="21" t="s">
        <v>40891</v>
      </c>
      <c r="C30017" s="21" t="s">
        <v>53011</v>
      </c>
      <c r="D30017" s="21">
        <v>0.32</v>
      </c>
      <c r="E30017" s="21">
        <v>0</v>
      </c>
      <c r="F30017" s="21" t="s">
        <v>2777</v>
      </c>
    </row>
    <row r="30018" spans="1:6">
      <c r="A30018" s="21" t="s">
        <v>34099</v>
      </c>
      <c r="B30018" s="21" t="s">
        <v>40895</v>
      </c>
      <c r="C30018" s="21" t="s">
        <v>4743</v>
      </c>
      <c r="D30018" s="21">
        <v>0.04</v>
      </c>
      <c r="E30018" s="21">
        <v>0</v>
      </c>
      <c r="F30018" s="21" t="s">
        <v>2777</v>
      </c>
    </row>
    <row r="30019" spans="1:6">
      <c r="A30019" s="21" t="s">
        <v>34100</v>
      </c>
      <c r="B30019" s="21" t="s">
        <v>40891</v>
      </c>
      <c r="C30019" s="21" t="s">
        <v>4375</v>
      </c>
      <c r="D30019" s="21">
        <v>0.16</v>
      </c>
      <c r="E30019" s="21">
        <v>0</v>
      </c>
      <c r="F30019" s="21" t="s">
        <v>2777</v>
      </c>
    </row>
    <row r="30020" spans="1:6">
      <c r="A30020" s="21" t="s">
        <v>34101</v>
      </c>
      <c r="B30020" s="21" t="s">
        <v>40890</v>
      </c>
      <c r="C30020" s="21" t="s">
        <v>4723</v>
      </c>
      <c r="D30020" s="21">
        <v>0</v>
      </c>
      <c r="E30020" s="21">
        <v>3</v>
      </c>
      <c r="F30020" s="21" t="s">
        <v>2777</v>
      </c>
    </row>
    <row r="30021" spans="1:6">
      <c r="A30021" s="21" t="s">
        <v>34102</v>
      </c>
      <c r="B30021" s="21" t="s">
        <v>40891</v>
      </c>
      <c r="C30021" s="21" t="s">
        <v>44762</v>
      </c>
      <c r="D30021" s="21">
        <v>1</v>
      </c>
      <c r="E30021" s="21">
        <v>0</v>
      </c>
      <c r="F30021" s="21" t="s">
        <v>2777</v>
      </c>
    </row>
    <row r="30022" spans="1:6">
      <c r="A30022" s="21" t="s">
        <v>34103</v>
      </c>
      <c r="B30022" s="21" t="s">
        <v>40891</v>
      </c>
      <c r="C30022" s="21" t="s">
        <v>53012</v>
      </c>
      <c r="D30022" s="21">
        <v>0.2</v>
      </c>
      <c r="E30022" s="21">
        <v>0</v>
      </c>
      <c r="F30022" s="21" t="s">
        <v>2777</v>
      </c>
    </row>
    <row r="30023" spans="1:6">
      <c r="A30023" s="21" t="s">
        <v>34104</v>
      </c>
      <c r="B30023" s="21" t="s">
        <v>40895</v>
      </c>
      <c r="C30023" s="21" t="s">
        <v>53013</v>
      </c>
      <c r="D30023" s="21">
        <v>0.04</v>
      </c>
      <c r="E30023" s="21">
        <v>0</v>
      </c>
      <c r="F30023" s="21" t="s">
        <v>2777</v>
      </c>
    </row>
    <row r="30024" spans="1:6">
      <c r="A30024" s="21" t="s">
        <v>34105</v>
      </c>
      <c r="B30024" s="21" t="s">
        <v>40891</v>
      </c>
      <c r="C30024" s="21" t="s">
        <v>4335</v>
      </c>
      <c r="D30024" s="21">
        <v>0.12</v>
      </c>
      <c r="E30024" s="21">
        <v>0</v>
      </c>
      <c r="F30024" s="21" t="s">
        <v>2777</v>
      </c>
    </row>
    <row r="30025" spans="1:6">
      <c r="A30025" s="21" t="s">
        <v>34106</v>
      </c>
      <c r="B30025" s="21" t="s">
        <v>40894</v>
      </c>
      <c r="C30025" s="21" t="s">
        <v>4353</v>
      </c>
      <c r="D30025" s="21">
        <v>0.04</v>
      </c>
      <c r="E30025" s="21">
        <v>0</v>
      </c>
      <c r="F30025" s="21" t="s">
        <v>2777</v>
      </c>
    </row>
    <row r="30026" spans="1:6">
      <c r="A30026" s="21" t="s">
        <v>34107</v>
      </c>
      <c r="B30026" s="21" t="s">
        <v>40887</v>
      </c>
      <c r="C30026" s="21" t="s">
        <v>53014</v>
      </c>
      <c r="D30026" s="21">
        <v>1</v>
      </c>
      <c r="E30026" s="21">
        <v>0</v>
      </c>
      <c r="F30026" s="21" t="s">
        <v>2777</v>
      </c>
    </row>
    <row r="30027" spans="1:6">
      <c r="A30027" s="21" t="s">
        <v>34108</v>
      </c>
      <c r="B30027" s="21" t="s">
        <v>40890</v>
      </c>
      <c r="C30027" s="21" t="s">
        <v>5145</v>
      </c>
      <c r="D30027" s="21">
        <v>0</v>
      </c>
      <c r="E30027" s="21">
        <v>5</v>
      </c>
      <c r="F30027" s="21" t="s">
        <v>2777</v>
      </c>
    </row>
    <row r="30028" spans="1:6">
      <c r="A30028" s="21" t="s">
        <v>34109</v>
      </c>
      <c r="B30028" s="21" t="s">
        <v>40895</v>
      </c>
      <c r="C30028" s="21" t="s">
        <v>41522</v>
      </c>
      <c r="D30028" s="21">
        <v>0.04</v>
      </c>
      <c r="E30028" s="21">
        <v>0</v>
      </c>
      <c r="F30028" s="21" t="s">
        <v>2777</v>
      </c>
    </row>
    <row r="30029" spans="1:6">
      <c r="A30029" s="21" t="s">
        <v>34110</v>
      </c>
      <c r="B30029" s="21" t="s">
        <v>40895</v>
      </c>
      <c r="C30029" s="21" t="s">
        <v>53015</v>
      </c>
      <c r="D30029" s="21">
        <v>0.04</v>
      </c>
      <c r="E30029" s="21">
        <v>0</v>
      </c>
      <c r="F30029" s="21" t="s">
        <v>2777</v>
      </c>
    </row>
    <row r="30030" spans="1:6">
      <c r="A30030" s="21" t="s">
        <v>34111</v>
      </c>
      <c r="B30030" s="21" t="s">
        <v>40893</v>
      </c>
      <c r="C30030" s="21" t="s">
        <v>41137</v>
      </c>
      <c r="D30030" s="21">
        <v>0.04</v>
      </c>
      <c r="E30030" s="21">
        <v>0</v>
      </c>
      <c r="F30030" s="21" t="s">
        <v>2777</v>
      </c>
    </row>
    <row r="30031" spans="1:6">
      <c r="A30031" s="21" t="s">
        <v>34112</v>
      </c>
      <c r="B30031" s="21" t="s">
        <v>40895</v>
      </c>
      <c r="C30031" s="21" t="s">
        <v>41709</v>
      </c>
      <c r="D30031" s="21">
        <v>0.04</v>
      </c>
      <c r="E30031" s="21">
        <v>0</v>
      </c>
      <c r="F30031" s="21" t="s">
        <v>2777</v>
      </c>
    </row>
    <row r="30032" spans="1:6">
      <c r="A30032" s="21" t="s">
        <v>34113</v>
      </c>
      <c r="B30032" s="21" t="s">
        <v>40890</v>
      </c>
      <c r="C30032" s="21" t="s">
        <v>53016</v>
      </c>
      <c r="D30032" s="21">
        <v>0</v>
      </c>
      <c r="E30032" s="21">
        <v>10</v>
      </c>
      <c r="F30032" s="21" t="s">
        <v>2777</v>
      </c>
    </row>
    <row r="30033" spans="1:6">
      <c r="A30033" s="21" t="s">
        <v>34114</v>
      </c>
      <c r="B30033" s="21" t="s">
        <v>40890</v>
      </c>
      <c r="C30033" s="21" t="s">
        <v>4512</v>
      </c>
      <c r="D30033" s="21">
        <v>0</v>
      </c>
      <c r="E30033" s="21">
        <v>5</v>
      </c>
      <c r="F30033" s="21" t="s">
        <v>2777</v>
      </c>
    </row>
    <row r="30034" spans="1:6">
      <c r="A30034" s="21" t="s">
        <v>34115</v>
      </c>
      <c r="B30034" s="21" t="s">
        <v>40896</v>
      </c>
      <c r="C30034" s="21" t="s">
        <v>51605</v>
      </c>
      <c r="D30034" s="21">
        <v>1</v>
      </c>
      <c r="E30034" s="21">
        <v>0</v>
      </c>
      <c r="F30034" s="21" t="s">
        <v>2777</v>
      </c>
    </row>
    <row r="30035" spans="1:6">
      <c r="A30035" s="21" t="s">
        <v>34116</v>
      </c>
      <c r="B30035" s="21" t="s">
        <v>40890</v>
      </c>
      <c r="C30035" s="21" t="s">
        <v>4450</v>
      </c>
      <c r="D30035" s="21">
        <v>0</v>
      </c>
      <c r="E30035" s="21">
        <v>4</v>
      </c>
      <c r="F30035" s="21" t="s">
        <v>2777</v>
      </c>
    </row>
    <row r="30036" spans="1:6">
      <c r="A30036" s="21" t="s">
        <v>34117</v>
      </c>
      <c r="B30036" s="21" t="s">
        <v>40890</v>
      </c>
      <c r="C30036" s="21" t="s">
        <v>4696</v>
      </c>
      <c r="D30036" s="21">
        <v>0</v>
      </c>
      <c r="E30036" s="21">
        <v>3</v>
      </c>
      <c r="F30036" s="21" t="s">
        <v>2777</v>
      </c>
    </row>
    <row r="30037" spans="1:6">
      <c r="A30037" s="21" t="s">
        <v>34118</v>
      </c>
      <c r="B30037" s="21" t="s">
        <v>40895</v>
      </c>
      <c r="C30037" s="21" t="s">
        <v>4334</v>
      </c>
      <c r="D30037" s="21">
        <v>0.04</v>
      </c>
      <c r="E30037" s="21">
        <v>0</v>
      </c>
      <c r="F30037" s="21" t="s">
        <v>2777</v>
      </c>
    </row>
    <row r="30038" spans="1:6">
      <c r="A30038" s="21" t="s">
        <v>34119</v>
      </c>
      <c r="B30038" s="21" t="s">
        <v>40891</v>
      </c>
      <c r="C30038" s="21" t="s">
        <v>4450</v>
      </c>
      <c r="D30038" s="21">
        <v>0.2</v>
      </c>
      <c r="E30038" s="21">
        <v>0</v>
      </c>
      <c r="F30038" s="21" t="s">
        <v>2777</v>
      </c>
    </row>
    <row r="30039" spans="1:6">
      <c r="A30039" s="21" t="s">
        <v>34120</v>
      </c>
      <c r="B30039" s="21" t="s">
        <v>40891</v>
      </c>
      <c r="C30039" s="21" t="s">
        <v>44682</v>
      </c>
      <c r="D30039" s="21">
        <v>1</v>
      </c>
      <c r="E30039" s="21">
        <v>0</v>
      </c>
      <c r="F30039" s="21" t="s">
        <v>2777</v>
      </c>
    </row>
    <row r="30040" spans="1:6">
      <c r="A30040" s="21" t="s">
        <v>34121</v>
      </c>
      <c r="B30040" s="21" t="s">
        <v>40891</v>
      </c>
      <c r="C30040" s="21" t="s">
        <v>53017</v>
      </c>
      <c r="D30040" s="21">
        <v>1</v>
      </c>
      <c r="E30040" s="21">
        <v>0</v>
      </c>
      <c r="F30040" s="21" t="s">
        <v>2777</v>
      </c>
    </row>
    <row r="30041" spans="1:6">
      <c r="A30041" s="21" t="s">
        <v>34122</v>
      </c>
      <c r="B30041" s="21" t="s">
        <v>40891</v>
      </c>
      <c r="C30041" s="21" t="s">
        <v>4695</v>
      </c>
      <c r="D30041" s="21">
        <v>0.16</v>
      </c>
      <c r="E30041" s="21">
        <v>0</v>
      </c>
      <c r="F30041" s="21" t="s">
        <v>2777</v>
      </c>
    </row>
    <row r="30042" spans="1:6">
      <c r="A30042" s="21" t="s">
        <v>34123</v>
      </c>
      <c r="B30042" s="21" t="s">
        <v>40890</v>
      </c>
      <c r="C30042" s="21" t="s">
        <v>4335</v>
      </c>
      <c r="D30042" s="21">
        <v>0</v>
      </c>
      <c r="E30042" s="21">
        <v>3</v>
      </c>
      <c r="F30042" s="21" t="s">
        <v>2777</v>
      </c>
    </row>
    <row r="30043" spans="1:6">
      <c r="A30043" s="21" t="s">
        <v>34124</v>
      </c>
      <c r="B30043" s="21" t="s">
        <v>40890</v>
      </c>
      <c r="C30043" s="21" t="s">
        <v>51933</v>
      </c>
      <c r="D30043" s="21">
        <v>0</v>
      </c>
      <c r="E30043" s="21">
        <v>7</v>
      </c>
      <c r="F30043" s="21" t="s">
        <v>2777</v>
      </c>
    </row>
    <row r="30044" spans="1:6">
      <c r="A30044" s="21" t="s">
        <v>34125</v>
      </c>
      <c r="B30044" s="21" t="s">
        <v>40890</v>
      </c>
      <c r="C30044" s="21" t="s">
        <v>53018</v>
      </c>
      <c r="D30044" s="21">
        <v>0</v>
      </c>
      <c r="E30044" s="21">
        <v>3</v>
      </c>
      <c r="F30044" s="21" t="s">
        <v>2777</v>
      </c>
    </row>
    <row r="30045" spans="1:6">
      <c r="A30045" s="21" t="s">
        <v>34126</v>
      </c>
      <c r="B30045" s="21" t="s">
        <v>40890</v>
      </c>
      <c r="C30045" s="21" t="s">
        <v>53019</v>
      </c>
      <c r="D30045" s="21">
        <v>0</v>
      </c>
      <c r="E30045" s="21">
        <v>5</v>
      </c>
      <c r="F30045" s="21" t="s">
        <v>2777</v>
      </c>
    </row>
    <row r="30046" spans="1:6">
      <c r="A30046" s="21" t="s">
        <v>34127</v>
      </c>
      <c r="B30046" s="21" t="s">
        <v>40890</v>
      </c>
      <c r="C30046" s="21" t="s">
        <v>5230</v>
      </c>
      <c r="D30046" s="21">
        <v>0</v>
      </c>
      <c r="E30046" s="21">
        <v>3</v>
      </c>
      <c r="F30046" s="21" t="s">
        <v>2777</v>
      </c>
    </row>
    <row r="30047" spans="1:6">
      <c r="A30047" s="21" t="s">
        <v>34128</v>
      </c>
      <c r="B30047" s="21" t="s">
        <v>40891</v>
      </c>
      <c r="C30047" s="21" t="s">
        <v>53020</v>
      </c>
      <c r="D30047" s="21">
        <v>0.16</v>
      </c>
      <c r="E30047" s="21">
        <v>0</v>
      </c>
      <c r="F30047" s="21" t="s">
        <v>2777</v>
      </c>
    </row>
    <row r="30048" spans="1:6">
      <c r="A30048" s="21" t="s">
        <v>34129</v>
      </c>
      <c r="B30048" s="21" t="s">
        <v>40890</v>
      </c>
      <c r="C30048" s="21" t="s">
        <v>53021</v>
      </c>
      <c r="D30048" s="21">
        <v>0</v>
      </c>
      <c r="E30048" s="21">
        <v>5</v>
      </c>
      <c r="F30048" s="21" t="s">
        <v>2777</v>
      </c>
    </row>
    <row r="30049" spans="1:6">
      <c r="A30049" s="21" t="s">
        <v>34130</v>
      </c>
      <c r="B30049" s="21" t="s">
        <v>40891</v>
      </c>
      <c r="C30049" s="21" t="s">
        <v>53022</v>
      </c>
      <c r="D30049" s="21">
        <v>1</v>
      </c>
      <c r="E30049" s="21">
        <v>0</v>
      </c>
      <c r="F30049" s="21" t="s">
        <v>2777</v>
      </c>
    </row>
    <row r="30050" spans="1:6">
      <c r="A30050" s="21" t="s">
        <v>34131</v>
      </c>
      <c r="B30050" s="21" t="s">
        <v>40891</v>
      </c>
      <c r="C30050" s="21" t="s">
        <v>41916</v>
      </c>
      <c r="D30050" s="21">
        <v>1</v>
      </c>
      <c r="E30050" s="21">
        <v>0</v>
      </c>
      <c r="F30050" s="21" t="s">
        <v>2777</v>
      </c>
    </row>
    <row r="30051" spans="1:6">
      <c r="A30051" s="21" t="s">
        <v>34132</v>
      </c>
      <c r="B30051" s="21" t="s">
        <v>40891</v>
      </c>
      <c r="C30051" s="21" t="s">
        <v>4427</v>
      </c>
      <c r="D30051" s="21">
        <v>1</v>
      </c>
      <c r="E30051" s="21">
        <v>0</v>
      </c>
      <c r="F30051" s="21" t="s">
        <v>2777</v>
      </c>
    </row>
    <row r="30052" spans="1:6">
      <c r="A30052" s="21" t="s">
        <v>34133</v>
      </c>
      <c r="B30052" s="21" t="s">
        <v>40891</v>
      </c>
      <c r="C30052" s="21" t="s">
        <v>53023</v>
      </c>
      <c r="D30052" s="21">
        <v>0.18</v>
      </c>
      <c r="E30052" s="21">
        <v>0</v>
      </c>
      <c r="F30052" s="21" t="s">
        <v>2777</v>
      </c>
    </row>
    <row r="30053" spans="1:6">
      <c r="A30053" s="21" t="s">
        <v>34134</v>
      </c>
      <c r="B30053" s="21" t="s">
        <v>40890</v>
      </c>
      <c r="C30053" s="21" t="s">
        <v>41891</v>
      </c>
      <c r="D30053" s="21">
        <v>0</v>
      </c>
      <c r="E30053" s="21">
        <v>4</v>
      </c>
      <c r="F30053" s="21" t="s">
        <v>2777</v>
      </c>
    </row>
    <row r="30054" spans="1:6">
      <c r="A30054" s="21" t="s">
        <v>34135</v>
      </c>
      <c r="B30054" s="21" t="s">
        <v>40890</v>
      </c>
      <c r="C30054" s="21" t="s">
        <v>53024</v>
      </c>
      <c r="D30054" s="21">
        <v>0</v>
      </c>
      <c r="E30054" s="21">
        <v>5</v>
      </c>
      <c r="F30054" s="21" t="s">
        <v>2777</v>
      </c>
    </row>
    <row r="30055" spans="1:6">
      <c r="A30055" s="21" t="s">
        <v>34136</v>
      </c>
      <c r="B30055" s="21" t="s">
        <v>40890</v>
      </c>
      <c r="C30055" s="21" t="s">
        <v>4891</v>
      </c>
      <c r="D30055" s="21">
        <v>0</v>
      </c>
      <c r="E30055" s="21">
        <v>5</v>
      </c>
      <c r="F30055" s="21" t="s">
        <v>2777</v>
      </c>
    </row>
    <row r="30056" spans="1:6">
      <c r="A30056" s="21" t="s">
        <v>34137</v>
      </c>
      <c r="B30056" s="21" t="s">
        <v>40891</v>
      </c>
      <c r="C30056" s="21" t="s">
        <v>4410</v>
      </c>
      <c r="D30056" s="21">
        <v>1</v>
      </c>
      <c r="E30056" s="21">
        <v>0</v>
      </c>
      <c r="F30056" s="21" t="s">
        <v>2777</v>
      </c>
    </row>
    <row r="30057" spans="1:6">
      <c r="A30057" s="21" t="s">
        <v>34138</v>
      </c>
      <c r="B30057" s="21" t="s">
        <v>40891</v>
      </c>
      <c r="C30057" s="21" t="s">
        <v>53025</v>
      </c>
      <c r="D30057" s="21">
        <v>1</v>
      </c>
      <c r="E30057" s="21">
        <v>0</v>
      </c>
      <c r="F30057" s="21" t="s">
        <v>2777</v>
      </c>
    </row>
    <row r="30058" spans="1:6">
      <c r="A30058" s="21" t="s">
        <v>34139</v>
      </c>
      <c r="B30058" s="21" t="s">
        <v>40890</v>
      </c>
      <c r="C30058" s="21" t="s">
        <v>53026</v>
      </c>
      <c r="D30058" s="21">
        <v>0</v>
      </c>
      <c r="E30058" s="21">
        <v>10</v>
      </c>
      <c r="F30058" s="21" t="s">
        <v>2777</v>
      </c>
    </row>
    <row r="30059" spans="1:6">
      <c r="A30059" s="21" t="s">
        <v>34140</v>
      </c>
      <c r="B30059" s="21" t="s">
        <v>40891</v>
      </c>
      <c r="C30059" s="21" t="s">
        <v>49351</v>
      </c>
      <c r="D30059" s="21">
        <v>1</v>
      </c>
      <c r="E30059" s="21">
        <v>0</v>
      </c>
      <c r="F30059" s="21" t="s">
        <v>2777</v>
      </c>
    </row>
    <row r="30060" spans="1:6">
      <c r="A30060" s="21" t="s">
        <v>34141</v>
      </c>
      <c r="B30060" s="21" t="s">
        <v>40890</v>
      </c>
      <c r="C30060" s="21" t="s">
        <v>53027</v>
      </c>
      <c r="D30060" s="21">
        <v>0.04</v>
      </c>
      <c r="E30060" s="21">
        <v>5</v>
      </c>
      <c r="F30060" s="21" t="s">
        <v>2777</v>
      </c>
    </row>
    <row r="30061" spans="1:6">
      <c r="A30061" s="21" t="s">
        <v>34142</v>
      </c>
      <c r="B30061" s="21" t="s">
        <v>40890</v>
      </c>
      <c r="C30061" s="21" t="s">
        <v>43628</v>
      </c>
      <c r="D30061" s="21">
        <v>0</v>
      </c>
      <c r="E30061" s="21">
        <v>3</v>
      </c>
      <c r="F30061" s="21" t="s">
        <v>2777</v>
      </c>
    </row>
    <row r="30062" spans="1:6">
      <c r="A30062" s="21" t="s">
        <v>34143</v>
      </c>
      <c r="B30062" s="21" t="s">
        <v>40891</v>
      </c>
      <c r="C30062" s="21" t="s">
        <v>40930</v>
      </c>
      <c r="D30062" s="21">
        <v>1</v>
      </c>
      <c r="E30062" s="21">
        <v>0</v>
      </c>
      <c r="F30062" s="21" t="s">
        <v>2777</v>
      </c>
    </row>
    <row r="30063" spans="1:6">
      <c r="A30063" s="21" t="s">
        <v>34144</v>
      </c>
      <c r="B30063" s="21" t="s">
        <v>40891</v>
      </c>
      <c r="C30063" s="21" t="s">
        <v>51598</v>
      </c>
      <c r="D30063" s="21">
        <v>0.5</v>
      </c>
      <c r="E30063" s="21">
        <v>0</v>
      </c>
      <c r="F30063" s="21" t="s">
        <v>2777</v>
      </c>
    </row>
    <row r="30064" spans="1:6">
      <c r="A30064" s="21" t="s">
        <v>34145</v>
      </c>
      <c r="B30064" s="21" t="s">
        <v>40891</v>
      </c>
      <c r="C30064" s="21" t="s">
        <v>4380</v>
      </c>
      <c r="D30064" s="21">
        <v>1</v>
      </c>
      <c r="E30064" s="21">
        <v>0</v>
      </c>
      <c r="F30064" s="21" t="s">
        <v>2777</v>
      </c>
    </row>
    <row r="30065" spans="1:6">
      <c r="A30065" s="21" t="s">
        <v>34146</v>
      </c>
      <c r="B30065" s="21" t="s">
        <v>40890</v>
      </c>
      <c r="C30065" s="21" t="s">
        <v>4335</v>
      </c>
      <c r="D30065" s="21">
        <v>0.04</v>
      </c>
      <c r="E30065" s="21">
        <v>3</v>
      </c>
      <c r="F30065" s="21" t="s">
        <v>2777</v>
      </c>
    </row>
    <row r="30066" spans="1:6">
      <c r="A30066" s="21" t="s">
        <v>34147</v>
      </c>
      <c r="B30066" s="21" t="s">
        <v>40891</v>
      </c>
      <c r="C30066" s="21" t="s">
        <v>41050</v>
      </c>
      <c r="D30066" s="21">
        <v>0.32</v>
      </c>
      <c r="E30066" s="21">
        <v>0</v>
      </c>
      <c r="F30066" s="21" t="s">
        <v>2777</v>
      </c>
    </row>
    <row r="30067" spans="1:6">
      <c r="A30067" s="21" t="s">
        <v>4233</v>
      </c>
      <c r="B30067" s="21" t="s">
        <v>40901</v>
      </c>
      <c r="C30067" s="21" t="s">
        <v>5247</v>
      </c>
      <c r="D30067" s="21">
        <v>0</v>
      </c>
      <c r="E30067" s="21">
        <v>15</v>
      </c>
      <c r="F30067" s="21" t="s">
        <v>2777</v>
      </c>
    </row>
    <row r="30068" spans="1:6">
      <c r="A30068" s="21" t="s">
        <v>34148</v>
      </c>
      <c r="B30068" s="21" t="s">
        <v>40890</v>
      </c>
      <c r="C30068" s="21" t="s">
        <v>42822</v>
      </c>
      <c r="D30068" s="21">
        <v>0</v>
      </c>
      <c r="E30068" s="21">
        <v>5</v>
      </c>
      <c r="F30068" s="21" t="s">
        <v>2777</v>
      </c>
    </row>
    <row r="30069" spans="1:6">
      <c r="A30069" s="21" t="s">
        <v>34149</v>
      </c>
      <c r="B30069" s="21" t="s">
        <v>40891</v>
      </c>
      <c r="C30069" s="21" t="s">
        <v>4578</v>
      </c>
      <c r="D30069" s="21">
        <v>1</v>
      </c>
      <c r="E30069" s="21">
        <v>0</v>
      </c>
      <c r="F30069" s="21" t="s">
        <v>2777</v>
      </c>
    </row>
    <row r="30070" spans="1:6">
      <c r="A30070" s="21" t="s">
        <v>34150</v>
      </c>
      <c r="B30070" s="21" t="s">
        <v>40891</v>
      </c>
      <c r="C30070" s="21" t="s">
        <v>44322</v>
      </c>
      <c r="D30070" s="21">
        <v>0.24</v>
      </c>
      <c r="E30070" s="21">
        <v>0</v>
      </c>
      <c r="F30070" s="21" t="s">
        <v>2777</v>
      </c>
    </row>
    <row r="30071" spans="1:6">
      <c r="A30071" s="21" t="s">
        <v>34151</v>
      </c>
      <c r="B30071" s="21" t="s">
        <v>40890</v>
      </c>
      <c r="C30071" s="21" t="s">
        <v>45644</v>
      </c>
      <c r="D30071" s="21">
        <v>0</v>
      </c>
      <c r="E30071" s="21">
        <v>5</v>
      </c>
      <c r="F30071" s="21" t="s">
        <v>2777</v>
      </c>
    </row>
    <row r="30072" spans="1:6">
      <c r="A30072" s="21" t="s">
        <v>34152</v>
      </c>
      <c r="B30072" s="21" t="s">
        <v>40890</v>
      </c>
      <c r="C30072" s="21" t="s">
        <v>53028</v>
      </c>
      <c r="D30072" s="21">
        <v>0</v>
      </c>
      <c r="E30072" s="21">
        <v>5</v>
      </c>
      <c r="F30072" s="21" t="s">
        <v>2777</v>
      </c>
    </row>
    <row r="30073" spans="1:6">
      <c r="A30073" s="21" t="s">
        <v>34153</v>
      </c>
      <c r="B30073" s="21" t="s">
        <v>40890</v>
      </c>
      <c r="C30073" s="21" t="s">
        <v>53029</v>
      </c>
      <c r="D30073" s="21">
        <v>0</v>
      </c>
      <c r="E30073" s="21">
        <v>3</v>
      </c>
      <c r="F30073" s="21" t="s">
        <v>2777</v>
      </c>
    </row>
    <row r="30074" spans="1:6">
      <c r="A30074" s="21" t="s">
        <v>34154</v>
      </c>
      <c r="B30074" s="21" t="s">
        <v>40891</v>
      </c>
      <c r="C30074" s="21" t="s">
        <v>50163</v>
      </c>
      <c r="D30074" s="21">
        <v>0.96</v>
      </c>
      <c r="E30074" s="21">
        <v>0</v>
      </c>
      <c r="F30074" s="21" t="s">
        <v>2777</v>
      </c>
    </row>
    <row r="30075" spans="1:6">
      <c r="A30075" s="21" t="s">
        <v>34155</v>
      </c>
      <c r="B30075" s="21" t="s">
        <v>40891</v>
      </c>
      <c r="C30075" s="21" t="s">
        <v>425</v>
      </c>
      <c r="D30075" s="21">
        <v>1</v>
      </c>
      <c r="E30075" s="21">
        <v>0</v>
      </c>
      <c r="F30075" s="21" t="s">
        <v>2777</v>
      </c>
    </row>
    <row r="30076" spans="1:6">
      <c r="A30076" s="21" t="s">
        <v>34156</v>
      </c>
      <c r="B30076" s="21" t="s">
        <v>40890</v>
      </c>
      <c r="C30076" s="21" t="s">
        <v>4695</v>
      </c>
      <c r="D30076" s="21">
        <v>0</v>
      </c>
      <c r="E30076" s="21">
        <v>4</v>
      </c>
      <c r="F30076" s="21" t="s">
        <v>2777</v>
      </c>
    </row>
    <row r="30077" spans="1:6">
      <c r="A30077" s="21" t="s">
        <v>34157</v>
      </c>
      <c r="B30077" s="21" t="s">
        <v>40891</v>
      </c>
      <c r="C30077" s="21" t="s">
        <v>53030</v>
      </c>
      <c r="D30077" s="21">
        <v>1</v>
      </c>
      <c r="E30077" s="21">
        <v>0</v>
      </c>
      <c r="F30077" s="21" t="s">
        <v>2777</v>
      </c>
    </row>
    <row r="30078" spans="1:6">
      <c r="A30078" s="21" t="s">
        <v>34158</v>
      </c>
      <c r="B30078" s="21" t="s">
        <v>40891</v>
      </c>
      <c r="C30078" s="21" t="s">
        <v>53031</v>
      </c>
      <c r="D30078" s="21">
        <v>1</v>
      </c>
      <c r="E30078" s="21">
        <v>0</v>
      </c>
      <c r="F30078" s="21" t="s">
        <v>2777</v>
      </c>
    </row>
    <row r="30079" spans="1:6">
      <c r="A30079" s="21" t="s">
        <v>34159</v>
      </c>
      <c r="B30079" s="21" t="s">
        <v>40893</v>
      </c>
      <c r="C30079" s="21" t="s">
        <v>53032</v>
      </c>
      <c r="D30079" s="21">
        <v>0.04</v>
      </c>
      <c r="E30079" s="21">
        <v>0</v>
      </c>
      <c r="F30079" s="21" t="s">
        <v>2777</v>
      </c>
    </row>
    <row r="30080" spans="1:6">
      <c r="A30080" s="21" t="s">
        <v>34160</v>
      </c>
      <c r="B30080" s="21" t="s">
        <v>40891</v>
      </c>
      <c r="C30080" s="21" t="s">
        <v>53033</v>
      </c>
      <c r="D30080" s="21">
        <v>1</v>
      </c>
      <c r="E30080" s="21">
        <v>0</v>
      </c>
      <c r="F30080" s="21" t="s">
        <v>2777</v>
      </c>
    </row>
    <row r="30081" spans="1:6">
      <c r="A30081" s="21" t="s">
        <v>34161</v>
      </c>
      <c r="B30081" s="21" t="s">
        <v>40890</v>
      </c>
      <c r="C30081" s="21" t="s">
        <v>43080</v>
      </c>
      <c r="D30081" s="21">
        <v>0</v>
      </c>
      <c r="E30081" s="21">
        <v>3</v>
      </c>
      <c r="F30081" s="21" t="s">
        <v>2777</v>
      </c>
    </row>
    <row r="30082" spans="1:6">
      <c r="A30082" s="21" t="s">
        <v>34162</v>
      </c>
      <c r="B30082" s="21" t="s">
        <v>40890</v>
      </c>
      <c r="C30082" s="21" t="s">
        <v>53034</v>
      </c>
      <c r="D30082" s="21">
        <v>0</v>
      </c>
      <c r="E30082" s="21">
        <v>5</v>
      </c>
      <c r="F30082" s="21" t="s">
        <v>2777</v>
      </c>
    </row>
    <row r="30083" spans="1:6">
      <c r="A30083" s="21" t="s">
        <v>34163</v>
      </c>
      <c r="B30083" s="21" t="s">
        <v>40891</v>
      </c>
      <c r="C30083" s="21" t="s">
        <v>4375</v>
      </c>
      <c r="D30083" s="21">
        <v>1</v>
      </c>
      <c r="E30083" s="21">
        <v>0</v>
      </c>
      <c r="F30083" s="21" t="s">
        <v>2777</v>
      </c>
    </row>
    <row r="30084" spans="1:6">
      <c r="A30084" s="21" t="s">
        <v>34164</v>
      </c>
      <c r="B30084" s="21" t="s">
        <v>40891</v>
      </c>
      <c r="C30084" s="21" t="s">
        <v>53035</v>
      </c>
      <c r="D30084" s="21">
        <v>0.5</v>
      </c>
      <c r="E30084" s="21">
        <v>0</v>
      </c>
      <c r="F30084" s="21" t="s">
        <v>2777</v>
      </c>
    </row>
    <row r="30085" spans="1:6">
      <c r="A30085" s="21" t="s">
        <v>34165</v>
      </c>
      <c r="B30085" s="21" t="s">
        <v>40890</v>
      </c>
      <c r="C30085" s="21" t="s">
        <v>53036</v>
      </c>
      <c r="D30085" s="21">
        <v>0</v>
      </c>
      <c r="E30085" s="21">
        <v>5</v>
      </c>
      <c r="F30085" s="21" t="s">
        <v>2777</v>
      </c>
    </row>
    <row r="30086" spans="1:6">
      <c r="A30086" s="21" t="s">
        <v>34166</v>
      </c>
      <c r="B30086" s="21" t="s">
        <v>40891</v>
      </c>
      <c r="C30086" s="21" t="s">
        <v>53037</v>
      </c>
      <c r="D30086" s="21">
        <v>1</v>
      </c>
      <c r="E30086" s="21">
        <v>0</v>
      </c>
      <c r="F30086" s="21" t="s">
        <v>2777</v>
      </c>
    </row>
    <row r="30087" spans="1:6">
      <c r="A30087" s="21" t="s">
        <v>34167</v>
      </c>
      <c r="B30087" s="21" t="s">
        <v>40891</v>
      </c>
      <c r="C30087" s="21" t="s">
        <v>53038</v>
      </c>
      <c r="D30087" s="21">
        <v>1</v>
      </c>
      <c r="E30087" s="21">
        <v>0</v>
      </c>
      <c r="F30087" s="21" t="s">
        <v>2777</v>
      </c>
    </row>
    <row r="30088" spans="1:6">
      <c r="A30088" s="21" t="s">
        <v>34168</v>
      </c>
      <c r="B30088" s="21" t="s">
        <v>40891</v>
      </c>
      <c r="C30088" s="21" t="s">
        <v>50768</v>
      </c>
      <c r="D30088" s="21">
        <v>0.2</v>
      </c>
      <c r="E30088" s="21">
        <v>0</v>
      </c>
      <c r="F30088" s="21" t="s">
        <v>2777</v>
      </c>
    </row>
    <row r="30089" spans="1:6">
      <c r="A30089" s="21" t="s">
        <v>34169</v>
      </c>
      <c r="B30089" s="21" t="s">
        <v>40893</v>
      </c>
      <c r="C30089" s="21" t="s">
        <v>48640</v>
      </c>
      <c r="D30089" s="21">
        <v>0.04</v>
      </c>
      <c r="E30089" s="21">
        <v>0</v>
      </c>
      <c r="F30089" s="21" t="s">
        <v>2777</v>
      </c>
    </row>
    <row r="30090" spans="1:6">
      <c r="A30090" s="21" t="s">
        <v>34170</v>
      </c>
      <c r="B30090" s="21" t="s">
        <v>40890</v>
      </c>
      <c r="C30090" s="21" t="s">
        <v>5194</v>
      </c>
      <c r="D30090" s="21">
        <v>0</v>
      </c>
      <c r="E30090" s="21">
        <v>5</v>
      </c>
      <c r="F30090" s="21" t="s">
        <v>2777</v>
      </c>
    </row>
    <row r="30091" spans="1:6">
      <c r="A30091" s="21" t="s">
        <v>34171</v>
      </c>
      <c r="B30091" s="21" t="s">
        <v>40899</v>
      </c>
      <c r="C30091" s="21" t="s">
        <v>41013</v>
      </c>
      <c r="D30091" s="21">
        <v>0</v>
      </c>
      <c r="E30091" s="21">
        <v>5</v>
      </c>
      <c r="F30091" s="21" t="s">
        <v>2777</v>
      </c>
    </row>
    <row r="30092" spans="1:6">
      <c r="A30092" s="21" t="s">
        <v>34172</v>
      </c>
      <c r="B30092" s="21" t="s">
        <v>40890</v>
      </c>
      <c r="C30092" s="21" t="s">
        <v>4353</v>
      </c>
      <c r="D30092" s="21">
        <v>0</v>
      </c>
      <c r="E30092" s="21">
        <v>5</v>
      </c>
      <c r="F30092" s="21" t="s">
        <v>2777</v>
      </c>
    </row>
    <row r="30093" spans="1:6">
      <c r="A30093" s="21" t="s">
        <v>34173</v>
      </c>
      <c r="B30093" s="21" t="s">
        <v>40893</v>
      </c>
      <c r="C30093" s="21" t="s">
        <v>41247</v>
      </c>
      <c r="D30093" s="21">
        <v>0.04</v>
      </c>
      <c r="E30093" s="21">
        <v>0</v>
      </c>
      <c r="F30093" s="21" t="s">
        <v>2777</v>
      </c>
    </row>
    <row r="30094" spans="1:6">
      <c r="A30094" s="21" t="s">
        <v>34174</v>
      </c>
      <c r="B30094" s="21" t="s">
        <v>40891</v>
      </c>
      <c r="C30094" s="21" t="s">
        <v>53039</v>
      </c>
      <c r="D30094" s="21">
        <v>1</v>
      </c>
      <c r="E30094" s="21">
        <v>0</v>
      </c>
      <c r="F30094" s="21" t="s">
        <v>2777</v>
      </c>
    </row>
    <row r="30095" spans="1:6">
      <c r="A30095" s="21" t="s">
        <v>34175</v>
      </c>
      <c r="B30095" s="21" t="s">
        <v>40891</v>
      </c>
      <c r="C30095" s="21" t="s">
        <v>53040</v>
      </c>
      <c r="D30095" s="21">
        <v>0.24</v>
      </c>
      <c r="E30095" s="21">
        <v>0</v>
      </c>
      <c r="F30095" s="21" t="s">
        <v>2777</v>
      </c>
    </row>
    <row r="30096" spans="1:6">
      <c r="A30096" s="21" t="s">
        <v>34176</v>
      </c>
      <c r="B30096" s="21" t="s">
        <v>40890</v>
      </c>
      <c r="C30096" s="21" t="s">
        <v>53041</v>
      </c>
      <c r="D30096" s="21">
        <v>0</v>
      </c>
      <c r="E30096" s="21">
        <v>5</v>
      </c>
      <c r="F30096" s="21" t="s">
        <v>2777</v>
      </c>
    </row>
    <row r="30097" spans="1:6">
      <c r="A30097" s="21" t="s">
        <v>34177</v>
      </c>
      <c r="B30097" s="21" t="s">
        <v>40890</v>
      </c>
      <c r="C30097" s="21" t="s">
        <v>53042</v>
      </c>
      <c r="D30097" s="21">
        <v>0</v>
      </c>
      <c r="E30097" s="21">
        <v>5</v>
      </c>
      <c r="F30097" s="21" t="s">
        <v>2777</v>
      </c>
    </row>
    <row r="30098" spans="1:6">
      <c r="A30098" s="21" t="s">
        <v>3552</v>
      </c>
      <c r="B30098" s="21" t="s">
        <v>40892</v>
      </c>
      <c r="C30098" s="21" t="s">
        <v>4775</v>
      </c>
      <c r="D30098" s="21">
        <v>1</v>
      </c>
      <c r="E30098" s="21">
        <v>0</v>
      </c>
      <c r="F30098" s="21" t="s">
        <v>2777</v>
      </c>
    </row>
    <row r="30099" spans="1:6">
      <c r="A30099" s="21" t="s">
        <v>34178</v>
      </c>
      <c r="B30099" s="21" t="s">
        <v>40891</v>
      </c>
      <c r="C30099" s="21" t="s">
        <v>4492</v>
      </c>
      <c r="D30099" s="21">
        <v>1</v>
      </c>
      <c r="E30099" s="21">
        <v>0</v>
      </c>
      <c r="F30099" s="21" t="s">
        <v>2777</v>
      </c>
    </row>
    <row r="30100" spans="1:6">
      <c r="A30100" s="21" t="s">
        <v>34179</v>
      </c>
      <c r="B30100" s="21" t="s">
        <v>40891</v>
      </c>
      <c r="C30100" s="21" t="s">
        <v>53043</v>
      </c>
      <c r="D30100" s="21">
        <v>1</v>
      </c>
      <c r="E30100" s="21">
        <v>0</v>
      </c>
      <c r="F30100" s="21" t="s">
        <v>2777</v>
      </c>
    </row>
    <row r="30101" spans="1:6">
      <c r="A30101" s="21" t="s">
        <v>34180</v>
      </c>
      <c r="B30101" s="21" t="s">
        <v>40891</v>
      </c>
      <c r="C30101" s="21" t="s">
        <v>41418</v>
      </c>
      <c r="D30101" s="21">
        <v>0.5</v>
      </c>
      <c r="E30101" s="21">
        <v>0</v>
      </c>
      <c r="F30101" s="21" t="s">
        <v>2777</v>
      </c>
    </row>
    <row r="30102" spans="1:6">
      <c r="A30102" s="21" t="s">
        <v>34181</v>
      </c>
      <c r="B30102" s="21" t="s">
        <v>40891</v>
      </c>
      <c r="C30102" s="21" t="s">
        <v>53044</v>
      </c>
      <c r="D30102" s="21">
        <v>0.28000000000000003</v>
      </c>
      <c r="E30102" s="21">
        <v>0</v>
      </c>
      <c r="F30102" s="21" t="s">
        <v>2777</v>
      </c>
    </row>
    <row r="30103" spans="1:6">
      <c r="A30103" s="21" t="s">
        <v>34182</v>
      </c>
      <c r="B30103" s="21" t="s">
        <v>40891</v>
      </c>
      <c r="C30103" s="21" t="s">
        <v>41653</v>
      </c>
      <c r="D30103" s="21">
        <v>1</v>
      </c>
      <c r="E30103" s="21">
        <v>0</v>
      </c>
      <c r="F30103" s="21" t="s">
        <v>2777</v>
      </c>
    </row>
    <row r="30104" spans="1:6">
      <c r="A30104" s="21" t="s">
        <v>34183</v>
      </c>
      <c r="B30104" s="21" t="s">
        <v>40890</v>
      </c>
      <c r="C30104" s="21" t="s">
        <v>50388</v>
      </c>
      <c r="D30104" s="21">
        <v>0</v>
      </c>
      <c r="E30104" s="21">
        <v>5</v>
      </c>
      <c r="F30104" s="21" t="s">
        <v>2777</v>
      </c>
    </row>
    <row r="30105" spans="1:6">
      <c r="A30105" s="21" t="s">
        <v>34184</v>
      </c>
      <c r="B30105" s="21" t="s">
        <v>40891</v>
      </c>
      <c r="C30105" s="21" t="s">
        <v>53045</v>
      </c>
      <c r="D30105" s="21">
        <v>0.18</v>
      </c>
      <c r="E30105" s="21">
        <v>0</v>
      </c>
      <c r="F30105" s="21" t="s">
        <v>2777</v>
      </c>
    </row>
    <row r="30106" spans="1:6">
      <c r="A30106" s="21" t="s">
        <v>4123</v>
      </c>
      <c r="B30106" s="21" t="s">
        <v>40902</v>
      </c>
      <c r="C30106" s="21" t="s">
        <v>5143</v>
      </c>
      <c r="D30106" s="21">
        <v>0</v>
      </c>
      <c r="E30106" s="21">
        <v>3</v>
      </c>
      <c r="F30106" s="21" t="s">
        <v>2777</v>
      </c>
    </row>
    <row r="30107" spans="1:6">
      <c r="A30107" s="21" t="s">
        <v>34185</v>
      </c>
      <c r="B30107" s="21" t="s">
        <v>40890</v>
      </c>
      <c r="C30107" s="21" t="s">
        <v>53046</v>
      </c>
      <c r="D30107" s="21">
        <v>0</v>
      </c>
      <c r="E30107" s="21">
        <v>5</v>
      </c>
      <c r="F30107" s="21" t="s">
        <v>2777</v>
      </c>
    </row>
    <row r="30108" spans="1:6">
      <c r="A30108" s="21" t="s">
        <v>34186</v>
      </c>
      <c r="B30108" s="21" t="s">
        <v>40890</v>
      </c>
      <c r="C30108" s="21" t="s">
        <v>53047</v>
      </c>
      <c r="D30108" s="21">
        <v>0</v>
      </c>
      <c r="E30108" s="21">
        <v>3</v>
      </c>
      <c r="F30108" s="21" t="s">
        <v>2777</v>
      </c>
    </row>
    <row r="30109" spans="1:6">
      <c r="A30109" s="21" t="s">
        <v>34187</v>
      </c>
      <c r="B30109" s="21" t="s">
        <v>40891</v>
      </c>
      <c r="C30109" s="21" t="s">
        <v>53048</v>
      </c>
      <c r="D30109" s="21">
        <v>2</v>
      </c>
      <c r="E30109" s="21">
        <v>0</v>
      </c>
      <c r="F30109" s="21" t="s">
        <v>2777</v>
      </c>
    </row>
    <row r="30110" spans="1:6">
      <c r="A30110" s="21" t="s">
        <v>34188</v>
      </c>
      <c r="B30110" s="21" t="s">
        <v>40891</v>
      </c>
      <c r="C30110" s="21" t="s">
        <v>53049</v>
      </c>
      <c r="D30110" s="21">
        <v>1</v>
      </c>
      <c r="E30110" s="21">
        <v>0</v>
      </c>
      <c r="F30110" s="21" t="s">
        <v>2777</v>
      </c>
    </row>
    <row r="30111" spans="1:6">
      <c r="A30111" s="21" t="s">
        <v>34189</v>
      </c>
      <c r="B30111" s="21" t="s">
        <v>40890</v>
      </c>
      <c r="C30111" s="21" t="s">
        <v>53050</v>
      </c>
      <c r="D30111" s="21">
        <v>0</v>
      </c>
      <c r="E30111" s="21">
        <v>5</v>
      </c>
      <c r="F30111" s="21" t="s">
        <v>2777</v>
      </c>
    </row>
    <row r="30112" spans="1:6">
      <c r="A30112" s="21" t="s">
        <v>34190</v>
      </c>
      <c r="B30112" s="21" t="s">
        <v>40890</v>
      </c>
      <c r="C30112" s="21" t="s">
        <v>53051</v>
      </c>
      <c r="D30112" s="21">
        <v>0</v>
      </c>
      <c r="E30112" s="21">
        <v>5</v>
      </c>
      <c r="F30112" s="21" t="s">
        <v>2777</v>
      </c>
    </row>
    <row r="30113" spans="1:6">
      <c r="A30113" s="21" t="s">
        <v>34191</v>
      </c>
      <c r="B30113" s="21" t="s">
        <v>40891</v>
      </c>
      <c r="C30113" s="21" t="s">
        <v>53052</v>
      </c>
      <c r="D30113" s="21">
        <v>0.2</v>
      </c>
      <c r="E30113" s="21">
        <v>0</v>
      </c>
      <c r="F30113" s="21" t="s">
        <v>2777</v>
      </c>
    </row>
    <row r="30114" spans="1:6">
      <c r="A30114" s="21" t="s">
        <v>34192</v>
      </c>
      <c r="B30114" s="21" t="s">
        <v>40891</v>
      </c>
      <c r="C30114" s="21" t="s">
        <v>53053</v>
      </c>
      <c r="D30114" s="21">
        <v>1</v>
      </c>
      <c r="E30114" s="21">
        <v>0</v>
      </c>
      <c r="F30114" s="21" t="s">
        <v>2777</v>
      </c>
    </row>
    <row r="30115" spans="1:6">
      <c r="A30115" s="21" t="s">
        <v>34193</v>
      </c>
      <c r="B30115" s="21" t="s">
        <v>40890</v>
      </c>
      <c r="C30115" s="21" t="s">
        <v>41145</v>
      </c>
      <c r="D30115" s="21">
        <v>0</v>
      </c>
      <c r="E30115" s="21">
        <v>6</v>
      </c>
      <c r="F30115" s="21" t="s">
        <v>2777</v>
      </c>
    </row>
    <row r="30116" spans="1:6">
      <c r="A30116" s="21" t="s">
        <v>34194</v>
      </c>
      <c r="B30116" s="21" t="s">
        <v>40891</v>
      </c>
      <c r="C30116" s="21" t="s">
        <v>4450</v>
      </c>
      <c r="D30116" s="21">
        <v>0.42</v>
      </c>
      <c r="E30116" s="21">
        <v>0</v>
      </c>
      <c r="F30116" s="21" t="s">
        <v>2777</v>
      </c>
    </row>
    <row r="30117" spans="1:6">
      <c r="A30117" s="21" t="s">
        <v>3554</v>
      </c>
      <c r="B30117" s="21" t="s">
        <v>40892</v>
      </c>
      <c r="C30117" s="21" t="s">
        <v>4581</v>
      </c>
      <c r="D30117" s="21">
        <v>1</v>
      </c>
      <c r="E30117" s="21">
        <v>0</v>
      </c>
      <c r="F30117" s="21" t="s">
        <v>2777</v>
      </c>
    </row>
    <row r="30118" spans="1:6">
      <c r="A30118" s="21" t="s">
        <v>34195</v>
      </c>
      <c r="B30118" s="21" t="s">
        <v>40891</v>
      </c>
      <c r="C30118" s="21" t="s">
        <v>53054</v>
      </c>
      <c r="D30118" s="21">
        <v>1</v>
      </c>
      <c r="E30118" s="21">
        <v>0</v>
      </c>
      <c r="F30118" s="21" t="s">
        <v>2777</v>
      </c>
    </row>
    <row r="30119" spans="1:6">
      <c r="A30119" s="21" t="s">
        <v>34196</v>
      </c>
      <c r="B30119" s="21" t="s">
        <v>40891</v>
      </c>
      <c r="C30119" s="21" t="s">
        <v>53055</v>
      </c>
      <c r="D30119" s="21">
        <v>0.16</v>
      </c>
      <c r="E30119" s="21">
        <v>0</v>
      </c>
      <c r="F30119" s="21" t="s">
        <v>2777</v>
      </c>
    </row>
    <row r="30120" spans="1:6">
      <c r="A30120" s="21" t="s">
        <v>34197</v>
      </c>
      <c r="B30120" s="21" t="s">
        <v>40899</v>
      </c>
      <c r="C30120" s="21" t="s">
        <v>25</v>
      </c>
      <c r="D30120" s="21">
        <v>0.04</v>
      </c>
      <c r="E30120" s="21">
        <v>5</v>
      </c>
      <c r="F30120" s="21" t="s">
        <v>2777</v>
      </c>
    </row>
    <row r="30121" spans="1:6">
      <c r="A30121" s="21" t="s">
        <v>34198</v>
      </c>
      <c r="B30121" s="21" t="s">
        <v>40890</v>
      </c>
      <c r="C30121" s="21" t="s">
        <v>53056</v>
      </c>
      <c r="D30121" s="21">
        <v>0</v>
      </c>
      <c r="E30121" s="21">
        <v>5</v>
      </c>
      <c r="F30121" s="21" t="s">
        <v>2777</v>
      </c>
    </row>
    <row r="30122" spans="1:6">
      <c r="A30122" s="21" t="s">
        <v>34199</v>
      </c>
      <c r="B30122" s="21" t="s">
        <v>40890</v>
      </c>
      <c r="C30122" s="21" t="s">
        <v>53057</v>
      </c>
      <c r="D30122" s="21">
        <v>0</v>
      </c>
      <c r="E30122" s="21">
        <v>8</v>
      </c>
      <c r="F30122" s="21" t="s">
        <v>2777</v>
      </c>
    </row>
    <row r="30123" spans="1:6">
      <c r="A30123" s="21" t="s">
        <v>34200</v>
      </c>
      <c r="B30123" s="21" t="s">
        <v>40895</v>
      </c>
      <c r="C30123" s="21" t="s">
        <v>4335</v>
      </c>
      <c r="D30123" s="21">
        <v>0.04</v>
      </c>
      <c r="E30123" s="21">
        <v>0</v>
      </c>
      <c r="F30123" s="21" t="s">
        <v>2777</v>
      </c>
    </row>
    <row r="30124" spans="1:6">
      <c r="A30124" s="21" t="s">
        <v>34201</v>
      </c>
      <c r="B30124" s="21" t="s">
        <v>40891</v>
      </c>
      <c r="C30124" s="21" t="s">
        <v>5085</v>
      </c>
      <c r="D30124" s="21">
        <v>1</v>
      </c>
      <c r="E30124" s="21">
        <v>0</v>
      </c>
      <c r="F30124" s="21" t="s">
        <v>2777</v>
      </c>
    </row>
    <row r="30125" spans="1:6">
      <c r="A30125" s="21" t="s">
        <v>3555</v>
      </c>
      <c r="B30125" s="21" t="s">
        <v>40892</v>
      </c>
      <c r="C30125" s="21" t="s">
        <v>4777</v>
      </c>
      <c r="D30125" s="21">
        <v>1</v>
      </c>
      <c r="E30125" s="21">
        <v>0</v>
      </c>
      <c r="F30125" s="21" t="s">
        <v>2777</v>
      </c>
    </row>
    <row r="30126" spans="1:6">
      <c r="A30126" s="21" t="s">
        <v>34202</v>
      </c>
      <c r="B30126" s="21" t="s">
        <v>40895</v>
      </c>
      <c r="C30126" s="21" t="s">
        <v>51581</v>
      </c>
      <c r="D30126" s="21">
        <v>0.04</v>
      </c>
      <c r="E30126" s="21">
        <v>0</v>
      </c>
      <c r="F30126" s="21" t="s">
        <v>2777</v>
      </c>
    </row>
    <row r="30127" spans="1:6">
      <c r="A30127" s="21" t="s">
        <v>34203</v>
      </c>
      <c r="B30127" s="21" t="s">
        <v>40890</v>
      </c>
      <c r="C30127" s="21" t="s">
        <v>53058</v>
      </c>
      <c r="D30127" s="21">
        <v>0</v>
      </c>
      <c r="E30127" s="21">
        <v>5</v>
      </c>
      <c r="F30127" s="21" t="s">
        <v>2777</v>
      </c>
    </row>
    <row r="30128" spans="1:6">
      <c r="A30128" s="21" t="s">
        <v>34204</v>
      </c>
      <c r="B30128" s="21" t="s">
        <v>40890</v>
      </c>
      <c r="C30128" s="21" t="s">
        <v>43054</v>
      </c>
      <c r="D30128" s="21">
        <v>0</v>
      </c>
      <c r="E30128" s="21">
        <v>3</v>
      </c>
      <c r="F30128" s="21" t="s">
        <v>2777</v>
      </c>
    </row>
    <row r="30129" spans="1:6">
      <c r="A30129" s="21" t="s">
        <v>34205</v>
      </c>
      <c r="B30129" s="21" t="s">
        <v>40891</v>
      </c>
      <c r="C30129" s="21" t="s">
        <v>53059</v>
      </c>
      <c r="D30129" s="21">
        <v>1</v>
      </c>
      <c r="E30129" s="21">
        <v>0</v>
      </c>
      <c r="F30129" s="21" t="s">
        <v>2777</v>
      </c>
    </row>
    <row r="30130" spans="1:6">
      <c r="A30130" s="21" t="s">
        <v>34206</v>
      </c>
      <c r="B30130" s="21" t="s">
        <v>40890</v>
      </c>
      <c r="C30130" s="21" t="s">
        <v>4395</v>
      </c>
      <c r="D30130" s="21">
        <v>0</v>
      </c>
      <c r="E30130" s="21">
        <v>3</v>
      </c>
      <c r="F30130" s="21" t="s">
        <v>2777</v>
      </c>
    </row>
    <row r="30131" spans="1:6">
      <c r="A30131" s="21" t="s">
        <v>34207</v>
      </c>
      <c r="B30131" s="21" t="s">
        <v>40891</v>
      </c>
      <c r="C30131" s="21" t="s">
        <v>53060</v>
      </c>
      <c r="D30131" s="21">
        <v>0.18</v>
      </c>
      <c r="E30131" s="21">
        <v>0</v>
      </c>
      <c r="F30131" s="21" t="s">
        <v>2777</v>
      </c>
    </row>
    <row r="30132" spans="1:6">
      <c r="A30132" s="21" t="s">
        <v>34208</v>
      </c>
      <c r="B30132" s="21" t="s">
        <v>40891</v>
      </c>
      <c r="C30132" s="21" t="s">
        <v>41027</v>
      </c>
      <c r="D30132" s="21">
        <v>0.18</v>
      </c>
      <c r="E30132" s="21">
        <v>0</v>
      </c>
      <c r="F30132" s="21" t="s">
        <v>2777</v>
      </c>
    </row>
    <row r="30133" spans="1:6">
      <c r="A30133" s="21" t="s">
        <v>34209</v>
      </c>
      <c r="B30133" s="21" t="s">
        <v>40890</v>
      </c>
      <c r="C30133" s="21" t="s">
        <v>4729</v>
      </c>
      <c r="D30133" s="21">
        <v>0</v>
      </c>
      <c r="E30133" s="21">
        <v>3</v>
      </c>
      <c r="F30133" s="21" t="s">
        <v>2777</v>
      </c>
    </row>
    <row r="30134" spans="1:6">
      <c r="A30134" s="21" t="s">
        <v>34210</v>
      </c>
      <c r="B30134" s="21" t="s">
        <v>40891</v>
      </c>
      <c r="C30134" s="21" t="s">
        <v>45271</v>
      </c>
      <c r="D30134" s="21">
        <v>0.5</v>
      </c>
      <c r="E30134" s="21">
        <v>0</v>
      </c>
      <c r="F30134" s="21" t="s">
        <v>2777</v>
      </c>
    </row>
    <row r="30135" spans="1:6">
      <c r="A30135" s="21" t="s">
        <v>34211</v>
      </c>
      <c r="B30135" s="21" t="s">
        <v>40891</v>
      </c>
      <c r="C30135" s="21" t="s">
        <v>4743</v>
      </c>
      <c r="D30135" s="21">
        <v>1</v>
      </c>
      <c r="E30135" s="21">
        <v>0</v>
      </c>
      <c r="F30135" s="21" t="s">
        <v>2777</v>
      </c>
    </row>
    <row r="30136" spans="1:6">
      <c r="A30136" s="21" t="s">
        <v>34212</v>
      </c>
      <c r="B30136" s="21" t="s">
        <v>40891</v>
      </c>
      <c r="C30136" s="21" t="s">
        <v>44845</v>
      </c>
      <c r="D30136" s="21">
        <v>0.24</v>
      </c>
      <c r="E30136" s="21">
        <v>0</v>
      </c>
      <c r="F30136" s="21" t="s">
        <v>2777</v>
      </c>
    </row>
    <row r="30137" spans="1:6">
      <c r="A30137" s="21" t="s">
        <v>34213</v>
      </c>
      <c r="B30137" s="21" t="s">
        <v>40893</v>
      </c>
      <c r="C30137" s="21" t="s">
        <v>41916</v>
      </c>
      <c r="D30137" s="21">
        <v>0.04</v>
      </c>
      <c r="E30137" s="21">
        <v>0</v>
      </c>
      <c r="F30137" s="21" t="s">
        <v>2777</v>
      </c>
    </row>
    <row r="30138" spans="1:6">
      <c r="A30138" s="21" t="s">
        <v>34214</v>
      </c>
      <c r="B30138" s="21" t="s">
        <v>40890</v>
      </c>
      <c r="C30138" s="21" t="s">
        <v>44893</v>
      </c>
      <c r="D30138" s="21">
        <v>0</v>
      </c>
      <c r="E30138" s="21">
        <v>5</v>
      </c>
      <c r="F30138" s="21" t="s">
        <v>2777</v>
      </c>
    </row>
    <row r="30139" spans="1:6">
      <c r="A30139" s="21" t="s">
        <v>34215</v>
      </c>
      <c r="B30139" s="21" t="s">
        <v>40891</v>
      </c>
      <c r="C30139" s="21" t="s">
        <v>41050</v>
      </c>
      <c r="D30139" s="21">
        <v>0.24</v>
      </c>
      <c r="E30139" s="21">
        <v>0</v>
      </c>
      <c r="F30139" s="21" t="s">
        <v>2777</v>
      </c>
    </row>
    <row r="30140" spans="1:6">
      <c r="A30140" s="21" t="s">
        <v>34216</v>
      </c>
      <c r="B30140" s="21" t="s">
        <v>40890</v>
      </c>
      <c r="C30140" s="21" t="s">
        <v>53061</v>
      </c>
      <c r="D30140" s="21">
        <v>0</v>
      </c>
      <c r="E30140" s="21">
        <v>10</v>
      </c>
      <c r="F30140" s="21" t="s">
        <v>2777</v>
      </c>
    </row>
    <row r="30141" spans="1:6">
      <c r="A30141" s="21" t="s">
        <v>34217</v>
      </c>
      <c r="B30141" s="21" t="s">
        <v>40891</v>
      </c>
      <c r="C30141" s="21" t="s">
        <v>5085</v>
      </c>
      <c r="D30141" s="21">
        <v>1</v>
      </c>
      <c r="E30141" s="21">
        <v>0</v>
      </c>
      <c r="F30141" s="21" t="s">
        <v>2777</v>
      </c>
    </row>
    <row r="30142" spans="1:6">
      <c r="A30142" s="21" t="s">
        <v>34218</v>
      </c>
      <c r="B30142" s="21" t="s">
        <v>40891</v>
      </c>
      <c r="C30142" s="21" t="s">
        <v>53062</v>
      </c>
      <c r="D30142" s="21">
        <v>0.24</v>
      </c>
      <c r="E30142" s="21">
        <v>0</v>
      </c>
      <c r="F30142" s="21" t="s">
        <v>2777</v>
      </c>
    </row>
    <row r="30143" spans="1:6">
      <c r="A30143" s="21" t="s">
        <v>34219</v>
      </c>
      <c r="B30143" s="21" t="s">
        <v>40891</v>
      </c>
      <c r="C30143" s="21" t="s">
        <v>41164</v>
      </c>
      <c r="D30143" s="21">
        <v>0.14000000000000001</v>
      </c>
      <c r="E30143" s="21">
        <v>0</v>
      </c>
      <c r="F30143" s="21" t="s">
        <v>2777</v>
      </c>
    </row>
    <row r="30144" spans="1:6">
      <c r="A30144" s="21" t="s">
        <v>34220</v>
      </c>
      <c r="B30144" s="21" t="s">
        <v>40893</v>
      </c>
      <c r="C30144" s="21" t="s">
        <v>46268</v>
      </c>
      <c r="D30144" s="21">
        <v>0.04</v>
      </c>
      <c r="E30144" s="21">
        <v>0</v>
      </c>
      <c r="F30144" s="21" t="s">
        <v>2777</v>
      </c>
    </row>
    <row r="30145" spans="1:6">
      <c r="A30145" s="21" t="s">
        <v>34221</v>
      </c>
      <c r="B30145" s="21" t="s">
        <v>40891</v>
      </c>
      <c r="C30145" s="21" t="s">
        <v>53063</v>
      </c>
      <c r="D30145" s="21">
        <v>1</v>
      </c>
      <c r="E30145" s="21">
        <v>0</v>
      </c>
      <c r="F30145" s="21" t="s">
        <v>2777</v>
      </c>
    </row>
    <row r="30146" spans="1:6">
      <c r="A30146" s="21" t="s">
        <v>34222</v>
      </c>
      <c r="B30146" s="21" t="s">
        <v>40891</v>
      </c>
      <c r="C30146" s="21" t="s">
        <v>53064</v>
      </c>
      <c r="D30146" s="21">
        <v>1</v>
      </c>
      <c r="E30146" s="21">
        <v>0</v>
      </c>
      <c r="F30146" s="21" t="s">
        <v>2777</v>
      </c>
    </row>
    <row r="30147" spans="1:6">
      <c r="A30147" s="21" t="s">
        <v>34223</v>
      </c>
      <c r="B30147" s="21" t="s">
        <v>40896</v>
      </c>
      <c r="C30147" s="21" t="s">
        <v>51150</v>
      </c>
      <c r="D30147" s="21">
        <v>1.44</v>
      </c>
      <c r="E30147" s="21">
        <v>0</v>
      </c>
      <c r="F30147" s="21" t="s">
        <v>2777</v>
      </c>
    </row>
    <row r="30148" spans="1:6">
      <c r="A30148" s="21" t="s">
        <v>34224</v>
      </c>
      <c r="B30148" s="21" t="s">
        <v>40890</v>
      </c>
      <c r="C30148" s="21" t="s">
        <v>53065</v>
      </c>
      <c r="D30148" s="21">
        <v>0</v>
      </c>
      <c r="E30148" s="21">
        <v>4</v>
      </c>
      <c r="F30148" s="21" t="s">
        <v>2777</v>
      </c>
    </row>
    <row r="30149" spans="1:6">
      <c r="A30149" s="21" t="s">
        <v>34225</v>
      </c>
      <c r="B30149" s="21" t="s">
        <v>40891</v>
      </c>
      <c r="C30149" s="21" t="s">
        <v>42411</v>
      </c>
      <c r="D30149" s="21">
        <v>0.22</v>
      </c>
      <c r="E30149" s="21">
        <v>0</v>
      </c>
      <c r="F30149" s="21" t="s">
        <v>2777</v>
      </c>
    </row>
    <row r="30150" spans="1:6">
      <c r="A30150" s="21" t="s">
        <v>34226</v>
      </c>
      <c r="B30150" s="21" t="s">
        <v>40895</v>
      </c>
      <c r="C30150" s="21" t="s">
        <v>4891</v>
      </c>
      <c r="D30150" s="21">
        <v>0.04</v>
      </c>
      <c r="E30150" s="21">
        <v>0</v>
      </c>
      <c r="F30150" s="21" t="s">
        <v>2777</v>
      </c>
    </row>
    <row r="30151" spans="1:6">
      <c r="A30151" s="21" t="s">
        <v>34227</v>
      </c>
      <c r="B30151" s="21" t="s">
        <v>40891</v>
      </c>
      <c r="C30151" s="21" t="s">
        <v>5238</v>
      </c>
      <c r="D30151" s="21">
        <v>0.36</v>
      </c>
      <c r="E30151" s="21">
        <v>0</v>
      </c>
      <c r="F30151" s="21" t="s">
        <v>2777</v>
      </c>
    </row>
    <row r="30152" spans="1:6">
      <c r="A30152" s="21" t="s">
        <v>34228</v>
      </c>
      <c r="B30152" s="21" t="s">
        <v>40891</v>
      </c>
      <c r="C30152" s="21" t="s">
        <v>53066</v>
      </c>
      <c r="D30152" s="21">
        <v>0.5</v>
      </c>
      <c r="E30152" s="21">
        <v>0</v>
      </c>
      <c r="F30152" s="21" t="s">
        <v>2777</v>
      </c>
    </row>
    <row r="30153" spans="1:6">
      <c r="A30153" s="21" t="s">
        <v>34229</v>
      </c>
      <c r="B30153" s="21" t="s">
        <v>40895</v>
      </c>
      <c r="C30153" s="21" t="s">
        <v>4687</v>
      </c>
      <c r="D30153" s="21">
        <v>0.04</v>
      </c>
      <c r="E30153" s="21">
        <v>0</v>
      </c>
      <c r="F30153" s="21" t="s">
        <v>2777</v>
      </c>
    </row>
    <row r="30154" spans="1:6">
      <c r="A30154" s="21" t="s">
        <v>34230</v>
      </c>
      <c r="B30154" s="21" t="s">
        <v>40890</v>
      </c>
      <c r="C30154" s="21" t="s">
        <v>42186</v>
      </c>
      <c r="D30154" s="21">
        <v>0</v>
      </c>
      <c r="E30154" s="21">
        <v>3</v>
      </c>
      <c r="F30154" s="21" t="s">
        <v>2777</v>
      </c>
    </row>
    <row r="30155" spans="1:6">
      <c r="A30155" s="21" t="s">
        <v>34231</v>
      </c>
      <c r="B30155" s="21" t="s">
        <v>40890</v>
      </c>
      <c r="C30155" s="21" t="s">
        <v>43031</v>
      </c>
      <c r="D30155" s="21">
        <v>0</v>
      </c>
      <c r="E30155" s="21">
        <v>5</v>
      </c>
      <c r="F30155" s="21" t="s">
        <v>2777</v>
      </c>
    </row>
    <row r="30156" spans="1:6">
      <c r="A30156" s="21" t="s">
        <v>34232</v>
      </c>
      <c r="B30156" s="21" t="s">
        <v>40891</v>
      </c>
      <c r="C30156" s="21" t="s">
        <v>41525</v>
      </c>
      <c r="D30156" s="21">
        <v>0.24</v>
      </c>
      <c r="E30156" s="21">
        <v>0</v>
      </c>
      <c r="F30156" s="21" t="s">
        <v>2777</v>
      </c>
    </row>
    <row r="30157" spans="1:6">
      <c r="A30157" s="21" t="s">
        <v>34233</v>
      </c>
      <c r="B30157" s="21" t="s">
        <v>40890</v>
      </c>
      <c r="C30157" s="21" t="s">
        <v>53067</v>
      </c>
      <c r="D30157" s="21">
        <v>0</v>
      </c>
      <c r="E30157" s="21">
        <v>4</v>
      </c>
      <c r="F30157" s="21" t="s">
        <v>2777</v>
      </c>
    </row>
    <row r="30158" spans="1:6">
      <c r="A30158" s="21" t="s">
        <v>34234</v>
      </c>
      <c r="B30158" s="21" t="s">
        <v>40891</v>
      </c>
      <c r="C30158" s="21" t="s">
        <v>53068</v>
      </c>
      <c r="D30158" s="21">
        <v>0.18</v>
      </c>
      <c r="E30158" s="21">
        <v>0</v>
      </c>
      <c r="F30158" s="21" t="s">
        <v>2777</v>
      </c>
    </row>
    <row r="30159" spans="1:6">
      <c r="A30159" s="21" t="s">
        <v>34235</v>
      </c>
      <c r="B30159" s="21" t="s">
        <v>40890</v>
      </c>
      <c r="C30159" s="21" t="s">
        <v>53069</v>
      </c>
      <c r="D30159" s="21">
        <v>0</v>
      </c>
      <c r="E30159" s="21">
        <v>5</v>
      </c>
      <c r="F30159" s="21" t="s">
        <v>2777</v>
      </c>
    </row>
    <row r="30160" spans="1:6">
      <c r="A30160" s="21" t="s">
        <v>34236</v>
      </c>
      <c r="B30160" s="21" t="s">
        <v>40891</v>
      </c>
      <c r="C30160" s="21" t="s">
        <v>53070</v>
      </c>
      <c r="D30160" s="21">
        <v>0.16</v>
      </c>
      <c r="E30160" s="21">
        <v>0</v>
      </c>
      <c r="F30160" s="21" t="s">
        <v>2777</v>
      </c>
    </row>
    <row r="30161" spans="1:6">
      <c r="A30161" s="21" t="s">
        <v>34237</v>
      </c>
      <c r="B30161" s="21" t="s">
        <v>40891</v>
      </c>
      <c r="C30161" s="21" t="s">
        <v>4374</v>
      </c>
      <c r="D30161" s="21">
        <v>1</v>
      </c>
      <c r="E30161" s="21">
        <v>0</v>
      </c>
      <c r="F30161" s="21" t="s">
        <v>2777</v>
      </c>
    </row>
    <row r="30162" spans="1:6">
      <c r="A30162" s="21" t="s">
        <v>34238</v>
      </c>
      <c r="B30162" s="21" t="s">
        <v>40891</v>
      </c>
      <c r="C30162" s="21" t="s">
        <v>53071</v>
      </c>
      <c r="D30162" s="21">
        <v>1</v>
      </c>
      <c r="E30162" s="21">
        <v>0</v>
      </c>
      <c r="F30162" s="21" t="s">
        <v>2777</v>
      </c>
    </row>
    <row r="30163" spans="1:6">
      <c r="A30163" s="21" t="s">
        <v>34239</v>
      </c>
      <c r="B30163" s="21" t="s">
        <v>40891</v>
      </c>
      <c r="C30163" s="21" t="s">
        <v>41270</v>
      </c>
      <c r="D30163" s="21">
        <v>1</v>
      </c>
      <c r="E30163" s="21">
        <v>0</v>
      </c>
      <c r="F30163" s="21" t="s">
        <v>2777</v>
      </c>
    </row>
    <row r="30164" spans="1:6">
      <c r="A30164" s="21" t="s">
        <v>34240</v>
      </c>
      <c r="B30164" s="21" t="s">
        <v>40890</v>
      </c>
      <c r="C30164" s="21" t="s">
        <v>53072</v>
      </c>
      <c r="D30164" s="21">
        <v>0</v>
      </c>
      <c r="E30164" s="21">
        <v>5</v>
      </c>
      <c r="F30164" s="21" t="s">
        <v>2777</v>
      </c>
    </row>
    <row r="30165" spans="1:6">
      <c r="A30165" s="21" t="s">
        <v>34241</v>
      </c>
      <c r="B30165" s="21" t="s">
        <v>40891</v>
      </c>
      <c r="C30165" s="21" t="s">
        <v>42153</v>
      </c>
      <c r="D30165" s="21">
        <v>1</v>
      </c>
      <c r="E30165" s="21">
        <v>0</v>
      </c>
      <c r="F30165" s="21" t="s">
        <v>2777</v>
      </c>
    </row>
    <row r="30166" spans="1:6">
      <c r="A30166" s="21" t="s">
        <v>34242</v>
      </c>
      <c r="B30166" s="21" t="s">
        <v>40891</v>
      </c>
      <c r="C30166" s="21" t="s">
        <v>53073</v>
      </c>
      <c r="D30166" s="21">
        <v>0.24</v>
      </c>
      <c r="E30166" s="21">
        <v>0</v>
      </c>
      <c r="F30166" s="21" t="s">
        <v>2777</v>
      </c>
    </row>
    <row r="30167" spans="1:6">
      <c r="A30167" s="21" t="s">
        <v>34243</v>
      </c>
      <c r="B30167" s="21" t="s">
        <v>40891</v>
      </c>
      <c r="C30167" s="21" t="s">
        <v>53074</v>
      </c>
      <c r="D30167" s="21">
        <v>1</v>
      </c>
      <c r="E30167" s="21">
        <v>0</v>
      </c>
      <c r="F30167" s="21" t="s">
        <v>2777</v>
      </c>
    </row>
    <row r="30168" spans="1:6">
      <c r="A30168" s="21" t="s">
        <v>34244</v>
      </c>
      <c r="B30168" s="21" t="s">
        <v>40891</v>
      </c>
      <c r="C30168" s="21" t="s">
        <v>4395</v>
      </c>
      <c r="D30168" s="21">
        <v>0.18</v>
      </c>
      <c r="E30168" s="21">
        <v>0</v>
      </c>
      <c r="F30168" s="21" t="s">
        <v>2777</v>
      </c>
    </row>
    <row r="30169" spans="1:6">
      <c r="A30169" s="21" t="s">
        <v>34245</v>
      </c>
      <c r="B30169" s="21" t="s">
        <v>40891</v>
      </c>
      <c r="C30169" s="21" t="s">
        <v>52233</v>
      </c>
      <c r="D30169" s="21">
        <v>0.22</v>
      </c>
      <c r="E30169" s="21">
        <v>0</v>
      </c>
      <c r="F30169" s="21" t="s">
        <v>2777</v>
      </c>
    </row>
    <row r="30170" spans="1:6">
      <c r="A30170" s="21" t="s">
        <v>34246</v>
      </c>
      <c r="B30170" s="21" t="s">
        <v>40891</v>
      </c>
      <c r="C30170" s="21" t="s">
        <v>40929</v>
      </c>
      <c r="D30170" s="21">
        <v>1</v>
      </c>
      <c r="E30170" s="21">
        <v>0</v>
      </c>
      <c r="F30170" s="21" t="s">
        <v>2777</v>
      </c>
    </row>
    <row r="30171" spans="1:6">
      <c r="A30171" s="21" t="s">
        <v>34247</v>
      </c>
      <c r="B30171" s="21" t="s">
        <v>40891</v>
      </c>
      <c r="C30171" s="21" t="s">
        <v>41184</v>
      </c>
      <c r="D30171" s="21">
        <v>1</v>
      </c>
      <c r="E30171" s="21">
        <v>0</v>
      </c>
      <c r="F30171" s="21" t="s">
        <v>2777</v>
      </c>
    </row>
    <row r="30172" spans="1:6">
      <c r="A30172" s="21" t="s">
        <v>34248</v>
      </c>
      <c r="B30172" s="21" t="s">
        <v>40890</v>
      </c>
      <c r="C30172" s="21" t="s">
        <v>41916</v>
      </c>
      <c r="D30172" s="21">
        <v>0</v>
      </c>
      <c r="E30172" s="21">
        <v>5</v>
      </c>
      <c r="F30172" s="21" t="s">
        <v>2777</v>
      </c>
    </row>
    <row r="30173" spans="1:6">
      <c r="A30173" s="21" t="s">
        <v>34249</v>
      </c>
      <c r="B30173" s="21" t="s">
        <v>40890</v>
      </c>
      <c r="C30173" s="21" t="s">
        <v>44856</v>
      </c>
      <c r="D30173" s="21">
        <v>0</v>
      </c>
      <c r="E30173" s="21">
        <v>3</v>
      </c>
      <c r="F30173" s="21" t="s">
        <v>2777</v>
      </c>
    </row>
    <row r="30174" spans="1:6">
      <c r="A30174" s="21" t="s">
        <v>34250</v>
      </c>
      <c r="B30174" s="21" t="s">
        <v>40890</v>
      </c>
      <c r="C30174" s="21" t="s">
        <v>44244</v>
      </c>
      <c r="D30174" s="21">
        <v>0</v>
      </c>
      <c r="E30174" s="21">
        <v>4</v>
      </c>
      <c r="F30174" s="21" t="s">
        <v>2777</v>
      </c>
    </row>
    <row r="30175" spans="1:6">
      <c r="A30175" s="21" t="s">
        <v>34251</v>
      </c>
      <c r="B30175" s="21" t="s">
        <v>40891</v>
      </c>
      <c r="C30175" s="21" t="s">
        <v>53075</v>
      </c>
      <c r="D30175" s="21">
        <v>1</v>
      </c>
      <c r="E30175" s="21">
        <v>0</v>
      </c>
      <c r="F30175" s="21" t="s">
        <v>2777</v>
      </c>
    </row>
    <row r="30176" spans="1:6">
      <c r="A30176" s="21" t="s">
        <v>3557</v>
      </c>
      <c r="B30176" s="21" t="s">
        <v>40892</v>
      </c>
      <c r="C30176" s="21" t="s">
        <v>4526</v>
      </c>
      <c r="D30176" s="21">
        <v>1</v>
      </c>
      <c r="E30176" s="21">
        <v>0</v>
      </c>
      <c r="F30176" s="21" t="s">
        <v>2777</v>
      </c>
    </row>
    <row r="30177" spans="1:6">
      <c r="A30177" s="21" t="s">
        <v>34252</v>
      </c>
      <c r="B30177" s="21" t="s">
        <v>40891</v>
      </c>
      <c r="C30177" s="21" t="s">
        <v>53076</v>
      </c>
      <c r="D30177" s="21">
        <v>0.18</v>
      </c>
      <c r="E30177" s="21">
        <v>0</v>
      </c>
      <c r="F30177" s="21" t="s">
        <v>2777</v>
      </c>
    </row>
    <row r="30178" spans="1:6">
      <c r="A30178" s="21" t="s">
        <v>34253</v>
      </c>
      <c r="B30178" s="21" t="s">
        <v>40890</v>
      </c>
      <c r="C30178" s="21" t="s">
        <v>5136</v>
      </c>
      <c r="D30178" s="21">
        <v>0</v>
      </c>
      <c r="E30178" s="21">
        <v>5</v>
      </c>
      <c r="F30178" s="21" t="s">
        <v>2777</v>
      </c>
    </row>
    <row r="30179" spans="1:6">
      <c r="A30179" s="21" t="s">
        <v>34254</v>
      </c>
      <c r="B30179" s="21" t="s">
        <v>40890</v>
      </c>
      <c r="C30179" s="21" t="s">
        <v>53077</v>
      </c>
      <c r="D30179" s="21">
        <v>0</v>
      </c>
      <c r="E30179" s="21">
        <v>5</v>
      </c>
      <c r="F30179" s="21" t="s">
        <v>2777</v>
      </c>
    </row>
    <row r="30180" spans="1:6">
      <c r="A30180" s="21" t="s">
        <v>34255</v>
      </c>
      <c r="B30180" s="21" t="s">
        <v>40890</v>
      </c>
      <c r="C30180" s="21" t="s">
        <v>425</v>
      </c>
      <c r="D30180" s="21">
        <v>0</v>
      </c>
      <c r="E30180" s="21">
        <v>5</v>
      </c>
      <c r="F30180" s="21" t="s">
        <v>2777</v>
      </c>
    </row>
    <row r="30181" spans="1:6">
      <c r="A30181" s="21" t="s">
        <v>34256</v>
      </c>
      <c r="B30181" s="21" t="s">
        <v>40890</v>
      </c>
      <c r="C30181" s="21" t="s">
        <v>53078</v>
      </c>
      <c r="D30181" s="21">
        <v>0</v>
      </c>
      <c r="E30181" s="21">
        <v>10</v>
      </c>
      <c r="F30181" s="21" t="s">
        <v>2777</v>
      </c>
    </row>
    <row r="30182" spans="1:6">
      <c r="A30182" s="21" t="s">
        <v>3190</v>
      </c>
      <c r="B30182" s="21" t="s">
        <v>40892</v>
      </c>
      <c r="C30182" s="21" t="s">
        <v>4578</v>
      </c>
      <c r="D30182" s="21">
        <v>0.5</v>
      </c>
      <c r="E30182" s="21">
        <v>0</v>
      </c>
      <c r="F30182" s="21" t="s">
        <v>2777</v>
      </c>
    </row>
    <row r="30183" spans="1:6">
      <c r="A30183" s="21" t="s">
        <v>34257</v>
      </c>
      <c r="B30183" s="21" t="s">
        <v>40890</v>
      </c>
      <c r="C30183" s="21" t="s">
        <v>53079</v>
      </c>
      <c r="D30183" s="21">
        <v>0</v>
      </c>
      <c r="E30183" s="21">
        <v>5</v>
      </c>
      <c r="F30183" s="21" t="s">
        <v>2777</v>
      </c>
    </row>
    <row r="30184" spans="1:6">
      <c r="A30184" s="21" t="s">
        <v>34258</v>
      </c>
      <c r="B30184" s="21" t="s">
        <v>40890</v>
      </c>
      <c r="C30184" s="21" t="s">
        <v>4571</v>
      </c>
      <c r="D30184" s="21">
        <v>0</v>
      </c>
      <c r="E30184" s="21">
        <v>3</v>
      </c>
      <c r="F30184" s="21" t="s">
        <v>2777</v>
      </c>
    </row>
    <row r="30185" spans="1:6">
      <c r="A30185" s="21" t="s">
        <v>34259</v>
      </c>
      <c r="B30185" s="21" t="s">
        <v>40891</v>
      </c>
      <c r="C30185" s="21" t="s">
        <v>42153</v>
      </c>
      <c r="D30185" s="21">
        <v>1</v>
      </c>
      <c r="E30185" s="21">
        <v>0</v>
      </c>
      <c r="F30185" s="21" t="s">
        <v>2777</v>
      </c>
    </row>
    <row r="30186" spans="1:6">
      <c r="A30186" s="21" t="s">
        <v>34260</v>
      </c>
      <c r="B30186" s="21" t="s">
        <v>40890</v>
      </c>
      <c r="C30186" s="21" t="s">
        <v>53080</v>
      </c>
      <c r="D30186" s="21">
        <v>0.04</v>
      </c>
      <c r="E30186" s="21">
        <v>5</v>
      </c>
      <c r="F30186" s="21" t="s">
        <v>2777</v>
      </c>
    </row>
    <row r="30187" spans="1:6">
      <c r="A30187" s="21" t="s">
        <v>34261</v>
      </c>
      <c r="B30187" s="21" t="s">
        <v>40899</v>
      </c>
      <c r="C30187" s="21" t="s">
        <v>25</v>
      </c>
      <c r="D30187" s="21">
        <v>0</v>
      </c>
      <c r="E30187" s="21">
        <v>5</v>
      </c>
      <c r="F30187" s="21" t="s">
        <v>2777</v>
      </c>
    </row>
    <row r="30188" spans="1:6">
      <c r="A30188" s="21" t="s">
        <v>34262</v>
      </c>
      <c r="B30188" s="21" t="s">
        <v>40895</v>
      </c>
      <c r="C30188" s="21" t="s">
        <v>4859</v>
      </c>
      <c r="D30188" s="21">
        <v>0.04</v>
      </c>
      <c r="E30188" s="21">
        <v>0</v>
      </c>
      <c r="F30188" s="21" t="s">
        <v>2777</v>
      </c>
    </row>
    <row r="30189" spans="1:6">
      <c r="A30189" s="21" t="s">
        <v>34263</v>
      </c>
      <c r="B30189" s="21" t="s">
        <v>40891</v>
      </c>
      <c r="C30189" s="21" t="s">
        <v>4464</v>
      </c>
      <c r="D30189" s="21">
        <v>0.16</v>
      </c>
      <c r="E30189" s="21">
        <v>0</v>
      </c>
      <c r="F30189" s="21" t="s">
        <v>2777</v>
      </c>
    </row>
    <row r="30190" spans="1:6">
      <c r="A30190" s="21" t="s">
        <v>34264</v>
      </c>
      <c r="B30190" s="21" t="s">
        <v>40890</v>
      </c>
      <c r="C30190" s="21" t="s">
        <v>41857</v>
      </c>
      <c r="D30190" s="21">
        <v>0</v>
      </c>
      <c r="E30190" s="21">
        <v>3</v>
      </c>
      <c r="F30190" s="21" t="s">
        <v>2777</v>
      </c>
    </row>
    <row r="30191" spans="1:6">
      <c r="A30191" s="21" t="s">
        <v>34265</v>
      </c>
      <c r="B30191" s="21" t="s">
        <v>40890</v>
      </c>
      <c r="C30191" s="21" t="s">
        <v>53081</v>
      </c>
      <c r="D30191" s="21">
        <v>0</v>
      </c>
      <c r="E30191" s="21">
        <v>3</v>
      </c>
      <c r="F30191" s="21" t="s">
        <v>2777</v>
      </c>
    </row>
    <row r="30192" spans="1:6">
      <c r="A30192" s="21" t="s">
        <v>34266</v>
      </c>
      <c r="B30192" s="21" t="s">
        <v>40891</v>
      </c>
      <c r="C30192" s="21" t="s">
        <v>43010</v>
      </c>
      <c r="D30192" s="21">
        <v>1</v>
      </c>
      <c r="E30192" s="21">
        <v>0</v>
      </c>
      <c r="F30192" s="21" t="s">
        <v>2777</v>
      </c>
    </row>
    <row r="30193" spans="1:6">
      <c r="A30193" s="21" t="s">
        <v>34267</v>
      </c>
      <c r="B30193" s="21" t="s">
        <v>40890</v>
      </c>
      <c r="C30193" s="21" t="s">
        <v>53082</v>
      </c>
      <c r="D30193" s="21">
        <v>0</v>
      </c>
      <c r="E30193" s="21">
        <v>5</v>
      </c>
      <c r="F30193" s="21" t="s">
        <v>2777</v>
      </c>
    </row>
    <row r="30194" spans="1:6">
      <c r="A30194" s="21" t="s">
        <v>34268</v>
      </c>
      <c r="B30194" s="21" t="s">
        <v>40890</v>
      </c>
      <c r="C30194" s="21" t="s">
        <v>53083</v>
      </c>
      <c r="D30194" s="21">
        <v>0</v>
      </c>
      <c r="E30194" s="21">
        <v>5</v>
      </c>
      <c r="F30194" s="21" t="s">
        <v>2777</v>
      </c>
    </row>
    <row r="30195" spans="1:6">
      <c r="A30195" s="21" t="s">
        <v>34269</v>
      </c>
      <c r="B30195" s="21" t="s">
        <v>40893</v>
      </c>
      <c r="C30195" s="21" t="s">
        <v>4353</v>
      </c>
      <c r="D30195" s="21">
        <v>0.04</v>
      </c>
      <c r="E30195" s="21">
        <v>0</v>
      </c>
      <c r="F30195" s="21" t="s">
        <v>2777</v>
      </c>
    </row>
    <row r="30196" spans="1:6">
      <c r="A30196" s="21" t="s">
        <v>34270</v>
      </c>
      <c r="B30196" s="21" t="s">
        <v>40891</v>
      </c>
      <c r="C30196" s="21" t="s">
        <v>53084</v>
      </c>
      <c r="D30196" s="21">
        <v>0.36</v>
      </c>
      <c r="E30196" s="21">
        <v>0</v>
      </c>
      <c r="F30196" s="21" t="s">
        <v>2777</v>
      </c>
    </row>
    <row r="30197" spans="1:6">
      <c r="A30197" s="21" t="s">
        <v>34271</v>
      </c>
      <c r="B30197" s="21" t="s">
        <v>40891</v>
      </c>
      <c r="C30197" s="21" t="s">
        <v>4410</v>
      </c>
      <c r="D30197" s="21">
        <v>1</v>
      </c>
      <c r="E30197" s="21">
        <v>0</v>
      </c>
      <c r="F30197" s="21" t="s">
        <v>2777</v>
      </c>
    </row>
    <row r="30198" spans="1:6">
      <c r="A30198" s="21" t="s">
        <v>34272</v>
      </c>
      <c r="B30198" s="21" t="s">
        <v>40891</v>
      </c>
      <c r="C30198" s="21" t="s">
        <v>53085</v>
      </c>
      <c r="D30198" s="21">
        <v>1</v>
      </c>
      <c r="E30198" s="21">
        <v>0</v>
      </c>
      <c r="F30198" s="21" t="s">
        <v>2777</v>
      </c>
    </row>
    <row r="30199" spans="1:6">
      <c r="A30199" s="21" t="s">
        <v>34273</v>
      </c>
      <c r="B30199" s="21" t="s">
        <v>40891</v>
      </c>
      <c r="C30199" s="21" t="s">
        <v>53086</v>
      </c>
      <c r="D30199" s="21">
        <v>1</v>
      </c>
      <c r="E30199" s="21">
        <v>0</v>
      </c>
      <c r="F30199" s="21" t="s">
        <v>2777</v>
      </c>
    </row>
    <row r="30200" spans="1:6">
      <c r="A30200" s="21" t="s">
        <v>34274</v>
      </c>
      <c r="B30200" s="21" t="s">
        <v>40891</v>
      </c>
      <c r="C30200" s="21" t="s">
        <v>53087</v>
      </c>
      <c r="D30200" s="21">
        <v>0.32</v>
      </c>
      <c r="E30200" s="21">
        <v>0</v>
      </c>
      <c r="F30200" s="21" t="s">
        <v>2777</v>
      </c>
    </row>
    <row r="30201" spans="1:6">
      <c r="A30201" s="21" t="s">
        <v>34275</v>
      </c>
      <c r="B30201" s="21" t="s">
        <v>40891</v>
      </c>
      <c r="C30201" s="21" t="s">
        <v>4673</v>
      </c>
      <c r="D30201" s="21">
        <v>1</v>
      </c>
      <c r="E30201" s="21">
        <v>0</v>
      </c>
      <c r="F30201" s="21" t="s">
        <v>2777</v>
      </c>
    </row>
    <row r="30202" spans="1:6">
      <c r="A30202" s="21" t="s">
        <v>34276</v>
      </c>
      <c r="B30202" s="21" t="s">
        <v>40891</v>
      </c>
      <c r="C30202" s="21" t="s">
        <v>53088</v>
      </c>
      <c r="D30202" s="21">
        <v>0.16</v>
      </c>
      <c r="E30202" s="21">
        <v>0</v>
      </c>
      <c r="F30202" s="21" t="s">
        <v>2777</v>
      </c>
    </row>
    <row r="30203" spans="1:6">
      <c r="A30203" s="21" t="s">
        <v>34277</v>
      </c>
      <c r="B30203" s="21" t="s">
        <v>40895</v>
      </c>
      <c r="C30203" s="21" t="s">
        <v>4389</v>
      </c>
      <c r="D30203" s="21">
        <v>0.04</v>
      </c>
      <c r="E30203" s="21">
        <v>0</v>
      </c>
      <c r="F30203" s="21" t="s">
        <v>2777</v>
      </c>
    </row>
    <row r="30204" spans="1:6">
      <c r="A30204" s="21" t="s">
        <v>34278</v>
      </c>
      <c r="B30204" s="21" t="s">
        <v>40891</v>
      </c>
      <c r="C30204" s="21" t="s">
        <v>4777</v>
      </c>
      <c r="D30204" s="21">
        <v>1</v>
      </c>
      <c r="E30204" s="21">
        <v>0</v>
      </c>
      <c r="F30204" s="21" t="s">
        <v>2777</v>
      </c>
    </row>
    <row r="30205" spans="1:6">
      <c r="A30205" s="21" t="s">
        <v>34279</v>
      </c>
      <c r="B30205" s="21" t="s">
        <v>40891</v>
      </c>
      <c r="C30205" s="21" t="s">
        <v>53089</v>
      </c>
      <c r="D30205" s="21">
        <v>0.5</v>
      </c>
      <c r="E30205" s="21">
        <v>0</v>
      </c>
      <c r="F30205" s="21" t="s">
        <v>2777</v>
      </c>
    </row>
    <row r="30206" spans="1:6">
      <c r="A30206" s="21" t="s">
        <v>34280</v>
      </c>
      <c r="B30206" s="21" t="s">
        <v>40890</v>
      </c>
      <c r="C30206" s="21" t="s">
        <v>53090</v>
      </c>
      <c r="D30206" s="21">
        <v>0</v>
      </c>
      <c r="E30206" s="21">
        <v>10</v>
      </c>
      <c r="F30206" s="21" t="s">
        <v>2777</v>
      </c>
    </row>
    <row r="30207" spans="1:6">
      <c r="A30207" s="21" t="s">
        <v>34281</v>
      </c>
      <c r="B30207" s="21" t="s">
        <v>40891</v>
      </c>
      <c r="C30207" s="21" t="s">
        <v>4395</v>
      </c>
      <c r="D30207" s="21">
        <v>1</v>
      </c>
      <c r="E30207" s="21">
        <v>0</v>
      </c>
      <c r="F30207" s="21" t="s">
        <v>2777</v>
      </c>
    </row>
    <row r="30208" spans="1:6">
      <c r="A30208" s="21" t="s">
        <v>34282</v>
      </c>
      <c r="B30208" s="21" t="s">
        <v>40893</v>
      </c>
      <c r="C30208" s="21" t="s">
        <v>4450</v>
      </c>
      <c r="D30208" s="21">
        <v>0.04</v>
      </c>
      <c r="E30208" s="21">
        <v>0</v>
      </c>
      <c r="F30208" s="21" t="s">
        <v>2777</v>
      </c>
    </row>
    <row r="30209" spans="1:6">
      <c r="A30209" s="21" t="s">
        <v>34283</v>
      </c>
      <c r="B30209" s="21" t="s">
        <v>40891</v>
      </c>
      <c r="C30209" s="21" t="s">
        <v>41325</v>
      </c>
      <c r="D30209" s="21">
        <v>0.96</v>
      </c>
      <c r="E30209" s="21">
        <v>0</v>
      </c>
      <c r="F30209" s="21" t="s">
        <v>2777</v>
      </c>
    </row>
    <row r="30210" spans="1:6">
      <c r="A30210" s="21" t="s">
        <v>34284</v>
      </c>
      <c r="B30210" s="21" t="s">
        <v>40890</v>
      </c>
      <c r="C30210" s="21" t="s">
        <v>4723</v>
      </c>
      <c r="D30210" s="21">
        <v>0</v>
      </c>
      <c r="E30210" s="21">
        <v>5</v>
      </c>
      <c r="F30210" s="21" t="s">
        <v>2777</v>
      </c>
    </row>
    <row r="30211" spans="1:6">
      <c r="A30211" s="21" t="s">
        <v>34285</v>
      </c>
      <c r="B30211" s="21" t="s">
        <v>40890</v>
      </c>
      <c r="C30211" s="21" t="s">
        <v>53091</v>
      </c>
      <c r="D30211" s="21">
        <v>0</v>
      </c>
      <c r="E30211" s="21">
        <v>5</v>
      </c>
      <c r="F30211" s="21" t="s">
        <v>2777</v>
      </c>
    </row>
    <row r="30212" spans="1:6">
      <c r="A30212" s="21" t="s">
        <v>34286</v>
      </c>
      <c r="B30212" s="21" t="s">
        <v>40890</v>
      </c>
      <c r="C30212" s="21" t="s">
        <v>53092</v>
      </c>
      <c r="D30212" s="21">
        <v>0</v>
      </c>
      <c r="E30212" s="21">
        <v>5</v>
      </c>
      <c r="F30212" s="21" t="s">
        <v>2777</v>
      </c>
    </row>
    <row r="30213" spans="1:6">
      <c r="A30213" s="21" t="s">
        <v>34287</v>
      </c>
      <c r="B30213" s="21" t="s">
        <v>40890</v>
      </c>
      <c r="C30213" s="21" t="s">
        <v>4510</v>
      </c>
      <c r="D30213" s="21">
        <v>0</v>
      </c>
      <c r="E30213" s="21">
        <v>3</v>
      </c>
      <c r="F30213" s="21" t="s">
        <v>2777</v>
      </c>
    </row>
    <row r="30214" spans="1:6">
      <c r="A30214" s="21" t="s">
        <v>3560</v>
      </c>
      <c r="B30214" s="21" t="s">
        <v>40892</v>
      </c>
      <c r="C30214" s="21" t="s">
        <v>4781</v>
      </c>
      <c r="D30214" s="21">
        <v>1</v>
      </c>
      <c r="E30214" s="21">
        <v>0</v>
      </c>
      <c r="F30214" s="21" t="s">
        <v>2777</v>
      </c>
    </row>
    <row r="30215" spans="1:6">
      <c r="A30215" s="21" t="s">
        <v>34288</v>
      </c>
      <c r="B30215" s="21" t="s">
        <v>40893</v>
      </c>
      <c r="C30215" s="21" t="s">
        <v>41602</v>
      </c>
      <c r="D30215" s="21">
        <v>0.04</v>
      </c>
      <c r="E30215" s="21">
        <v>0</v>
      </c>
      <c r="F30215" s="21" t="s">
        <v>2777</v>
      </c>
    </row>
    <row r="30216" spans="1:6">
      <c r="A30216" s="21" t="s">
        <v>34289</v>
      </c>
      <c r="B30216" s="21" t="s">
        <v>40891</v>
      </c>
      <c r="C30216" s="21" t="s">
        <v>53093</v>
      </c>
      <c r="D30216" s="21">
        <v>0.5</v>
      </c>
      <c r="E30216" s="21">
        <v>0</v>
      </c>
      <c r="F30216" s="21" t="s">
        <v>2777</v>
      </c>
    </row>
    <row r="30217" spans="1:6">
      <c r="A30217" s="21" t="s">
        <v>34290</v>
      </c>
      <c r="B30217" s="21" t="s">
        <v>40891</v>
      </c>
      <c r="C30217" s="21" t="s">
        <v>4568</v>
      </c>
      <c r="D30217" s="21">
        <v>1</v>
      </c>
      <c r="E30217" s="21">
        <v>0</v>
      </c>
      <c r="F30217" s="21" t="s">
        <v>2777</v>
      </c>
    </row>
    <row r="30218" spans="1:6">
      <c r="A30218" s="21" t="s">
        <v>34291</v>
      </c>
      <c r="B30218" s="21" t="s">
        <v>40893</v>
      </c>
      <c r="C30218" s="21" t="s">
        <v>53094</v>
      </c>
      <c r="D30218" s="21">
        <v>0.04</v>
      </c>
      <c r="E30218" s="21">
        <v>0</v>
      </c>
      <c r="F30218" s="21" t="s">
        <v>2777</v>
      </c>
    </row>
    <row r="30219" spans="1:6">
      <c r="A30219" s="21" t="s">
        <v>34292</v>
      </c>
      <c r="B30219" s="21" t="s">
        <v>40891</v>
      </c>
      <c r="C30219" s="21" t="s">
        <v>5184</v>
      </c>
      <c r="D30219" s="21">
        <v>0.2</v>
      </c>
      <c r="E30219" s="21">
        <v>0</v>
      </c>
      <c r="F30219" s="21" t="s">
        <v>2777</v>
      </c>
    </row>
    <row r="30220" spans="1:6">
      <c r="A30220" s="21" t="s">
        <v>34293</v>
      </c>
      <c r="B30220" s="21" t="s">
        <v>40891</v>
      </c>
      <c r="C30220" s="21" t="s">
        <v>5071</v>
      </c>
      <c r="D30220" s="21">
        <v>1</v>
      </c>
      <c r="E30220" s="21">
        <v>0</v>
      </c>
      <c r="F30220" s="21" t="s">
        <v>2777</v>
      </c>
    </row>
    <row r="30221" spans="1:6">
      <c r="A30221" s="21" t="s">
        <v>34294</v>
      </c>
      <c r="B30221" s="21" t="s">
        <v>40890</v>
      </c>
      <c r="C30221" s="21" t="s">
        <v>53095</v>
      </c>
      <c r="D30221" s="21">
        <v>0</v>
      </c>
      <c r="E30221" s="21">
        <v>7</v>
      </c>
      <c r="F30221" s="21" t="s">
        <v>2777</v>
      </c>
    </row>
    <row r="30222" spans="1:6">
      <c r="A30222" s="21" t="s">
        <v>34295</v>
      </c>
      <c r="B30222" s="21" t="s">
        <v>40891</v>
      </c>
      <c r="C30222" s="21" t="s">
        <v>42494</v>
      </c>
      <c r="D30222" s="21">
        <v>0.5</v>
      </c>
      <c r="E30222" s="21">
        <v>0</v>
      </c>
      <c r="F30222" s="21" t="s">
        <v>2777</v>
      </c>
    </row>
    <row r="30223" spans="1:6">
      <c r="A30223" s="21" t="s">
        <v>34296</v>
      </c>
      <c r="B30223" s="21" t="s">
        <v>40890</v>
      </c>
      <c r="C30223" s="21" t="s">
        <v>4335</v>
      </c>
      <c r="D30223" s="21">
        <v>0</v>
      </c>
      <c r="E30223" s="21">
        <v>5</v>
      </c>
      <c r="F30223" s="21" t="s">
        <v>2777</v>
      </c>
    </row>
    <row r="30224" spans="1:6">
      <c r="A30224" s="21" t="s">
        <v>34297</v>
      </c>
      <c r="B30224" s="21" t="s">
        <v>40890</v>
      </c>
      <c r="C30224" s="21" t="s">
        <v>53096</v>
      </c>
      <c r="D30224" s="21">
        <v>0</v>
      </c>
      <c r="E30224" s="21">
        <v>10</v>
      </c>
      <c r="F30224" s="21" t="s">
        <v>2777</v>
      </c>
    </row>
    <row r="30225" spans="1:6">
      <c r="A30225" s="21" t="s">
        <v>34298</v>
      </c>
      <c r="B30225" s="21" t="s">
        <v>40893</v>
      </c>
      <c r="C30225" s="21" t="s">
        <v>4353</v>
      </c>
      <c r="D30225" s="21">
        <v>0.04</v>
      </c>
      <c r="E30225" s="21">
        <v>0</v>
      </c>
      <c r="F30225" s="21" t="s">
        <v>2777</v>
      </c>
    </row>
    <row r="30226" spans="1:6">
      <c r="A30226" s="21" t="s">
        <v>34299</v>
      </c>
      <c r="B30226" s="21" t="s">
        <v>40890</v>
      </c>
      <c r="C30226" s="21" t="s">
        <v>53097</v>
      </c>
      <c r="D30226" s="21">
        <v>0</v>
      </c>
      <c r="E30226" s="21">
        <v>5</v>
      </c>
      <c r="F30226" s="21" t="s">
        <v>2777</v>
      </c>
    </row>
    <row r="30227" spans="1:6">
      <c r="A30227" s="21" t="s">
        <v>34300</v>
      </c>
      <c r="B30227" s="21" t="s">
        <v>40891</v>
      </c>
      <c r="C30227" s="21" t="s">
        <v>53098</v>
      </c>
      <c r="D30227" s="21">
        <v>0.04</v>
      </c>
      <c r="E30227" s="21">
        <v>0</v>
      </c>
      <c r="F30227" s="21" t="s">
        <v>2777</v>
      </c>
    </row>
    <row r="30228" spans="1:6">
      <c r="A30228" s="21" t="s">
        <v>3089</v>
      </c>
      <c r="B30228" s="21" t="s">
        <v>40892</v>
      </c>
      <c r="C30228" s="21" t="s">
        <v>871</v>
      </c>
      <c r="D30228" s="21">
        <v>0.22</v>
      </c>
      <c r="E30228" s="21">
        <v>0</v>
      </c>
      <c r="F30228" s="21" t="s">
        <v>2777</v>
      </c>
    </row>
    <row r="30229" spans="1:6">
      <c r="A30229" s="21" t="s">
        <v>34301</v>
      </c>
      <c r="B30229" s="21" t="s">
        <v>40891</v>
      </c>
      <c r="C30229" s="21" t="s">
        <v>46463</v>
      </c>
      <c r="D30229" s="21">
        <v>1</v>
      </c>
      <c r="E30229" s="21">
        <v>0</v>
      </c>
      <c r="F30229" s="21" t="s">
        <v>2777</v>
      </c>
    </row>
    <row r="30230" spans="1:6">
      <c r="A30230" s="21" t="s">
        <v>34302</v>
      </c>
      <c r="B30230" s="21" t="s">
        <v>40891</v>
      </c>
      <c r="C30230" s="21" t="s">
        <v>41247</v>
      </c>
      <c r="D30230" s="21">
        <v>1</v>
      </c>
      <c r="E30230" s="21">
        <v>0</v>
      </c>
      <c r="F30230" s="21" t="s">
        <v>2777</v>
      </c>
    </row>
    <row r="30231" spans="1:6">
      <c r="A30231" s="21" t="s">
        <v>34303</v>
      </c>
      <c r="B30231" s="21" t="s">
        <v>40890</v>
      </c>
      <c r="C30231" s="21" t="s">
        <v>45628</v>
      </c>
      <c r="D30231" s="21">
        <v>0</v>
      </c>
      <c r="E30231" s="21">
        <v>3</v>
      </c>
      <c r="F30231" s="21" t="s">
        <v>2777</v>
      </c>
    </row>
    <row r="30232" spans="1:6">
      <c r="A30232" s="21" t="s">
        <v>3561</v>
      </c>
      <c r="B30232" s="21" t="s">
        <v>40892</v>
      </c>
      <c r="C30232" s="21" t="s">
        <v>4581</v>
      </c>
      <c r="D30232" s="21">
        <v>1</v>
      </c>
      <c r="E30232" s="21">
        <v>0</v>
      </c>
      <c r="F30232" s="21" t="s">
        <v>2777</v>
      </c>
    </row>
    <row r="30233" spans="1:6">
      <c r="A30233" s="21" t="s">
        <v>34304</v>
      </c>
      <c r="B30233" s="21" t="s">
        <v>40890</v>
      </c>
      <c r="C30233" s="21" t="s">
        <v>4357</v>
      </c>
      <c r="D30233" s="21">
        <v>0</v>
      </c>
      <c r="E30233" s="21">
        <v>5</v>
      </c>
      <c r="F30233" s="21" t="s">
        <v>2777</v>
      </c>
    </row>
    <row r="30234" spans="1:6">
      <c r="A30234" s="21" t="s">
        <v>34305</v>
      </c>
      <c r="B30234" s="21" t="s">
        <v>40890</v>
      </c>
      <c r="C30234" s="21" t="s">
        <v>41142</v>
      </c>
      <c r="D30234" s="21">
        <v>0</v>
      </c>
      <c r="E30234" s="21">
        <v>3</v>
      </c>
      <c r="F30234" s="21" t="s">
        <v>2777</v>
      </c>
    </row>
    <row r="30235" spans="1:6">
      <c r="A30235" s="21" t="s">
        <v>34306</v>
      </c>
      <c r="B30235" s="21" t="s">
        <v>40898</v>
      </c>
      <c r="C30235" s="21" t="s">
        <v>53099</v>
      </c>
      <c r="D30235" s="21">
        <v>1</v>
      </c>
      <c r="E30235" s="21">
        <v>0</v>
      </c>
      <c r="F30235" s="21" t="s">
        <v>2777</v>
      </c>
    </row>
    <row r="30236" spans="1:6">
      <c r="A30236" s="21" t="s">
        <v>34307</v>
      </c>
      <c r="B30236" s="21" t="s">
        <v>40891</v>
      </c>
      <c r="C30236" s="21" t="s">
        <v>53100</v>
      </c>
      <c r="D30236" s="21">
        <v>1</v>
      </c>
      <c r="E30236" s="21">
        <v>0</v>
      </c>
      <c r="F30236" s="21" t="s">
        <v>2777</v>
      </c>
    </row>
    <row r="30237" spans="1:6">
      <c r="A30237" s="21" t="s">
        <v>34308</v>
      </c>
      <c r="B30237" s="21" t="s">
        <v>40891</v>
      </c>
      <c r="C30237" s="21" t="s">
        <v>4338</v>
      </c>
      <c r="D30237" s="21">
        <v>1</v>
      </c>
      <c r="E30237" s="21">
        <v>0</v>
      </c>
      <c r="F30237" s="21" t="s">
        <v>2777</v>
      </c>
    </row>
    <row r="30238" spans="1:6">
      <c r="A30238" s="21" t="s">
        <v>34309</v>
      </c>
      <c r="B30238" s="21" t="s">
        <v>40891</v>
      </c>
      <c r="C30238" s="21" t="s">
        <v>4395</v>
      </c>
      <c r="D30238" s="21">
        <v>0.16</v>
      </c>
      <c r="E30238" s="21">
        <v>0</v>
      </c>
      <c r="F30238" s="21" t="s">
        <v>2777</v>
      </c>
    </row>
    <row r="30239" spans="1:6">
      <c r="A30239" s="21" t="s">
        <v>34310</v>
      </c>
      <c r="B30239" s="21" t="s">
        <v>40890</v>
      </c>
      <c r="C30239" s="21" t="s">
        <v>41050</v>
      </c>
      <c r="D30239" s="21">
        <v>0</v>
      </c>
      <c r="E30239" s="21">
        <v>5</v>
      </c>
      <c r="F30239" s="21" t="s">
        <v>2777</v>
      </c>
    </row>
    <row r="30240" spans="1:6">
      <c r="A30240" s="21" t="s">
        <v>34311</v>
      </c>
      <c r="B30240" s="21" t="s">
        <v>40891</v>
      </c>
      <c r="C30240" s="21" t="s">
        <v>53101</v>
      </c>
      <c r="D30240" s="21">
        <v>1</v>
      </c>
      <c r="E30240" s="21">
        <v>0</v>
      </c>
      <c r="F30240" s="21" t="s">
        <v>2777</v>
      </c>
    </row>
    <row r="30241" spans="1:6">
      <c r="A30241" s="21" t="s">
        <v>34312</v>
      </c>
      <c r="B30241" s="21" t="s">
        <v>40890</v>
      </c>
      <c r="C30241" s="21" t="s">
        <v>53102</v>
      </c>
      <c r="D30241" s="21">
        <v>0</v>
      </c>
      <c r="E30241" s="21">
        <v>4</v>
      </c>
      <c r="F30241" s="21" t="s">
        <v>2777</v>
      </c>
    </row>
    <row r="30242" spans="1:6">
      <c r="A30242" s="21" t="s">
        <v>34313</v>
      </c>
      <c r="B30242" s="21" t="s">
        <v>40890</v>
      </c>
      <c r="C30242" s="21" t="s">
        <v>425</v>
      </c>
      <c r="D30242" s="21">
        <v>0</v>
      </c>
      <c r="E30242" s="21">
        <v>3</v>
      </c>
      <c r="F30242" s="21" t="s">
        <v>2777</v>
      </c>
    </row>
    <row r="30243" spans="1:6">
      <c r="A30243" s="21" t="s">
        <v>34314</v>
      </c>
      <c r="B30243" s="21" t="s">
        <v>40890</v>
      </c>
      <c r="C30243" s="21" t="s">
        <v>53103</v>
      </c>
      <c r="D30243" s="21">
        <v>0</v>
      </c>
      <c r="E30243" s="21">
        <v>6</v>
      </c>
      <c r="F30243" s="21" t="s">
        <v>2777</v>
      </c>
    </row>
    <row r="30244" spans="1:6">
      <c r="A30244" s="21" t="s">
        <v>34315</v>
      </c>
      <c r="B30244" s="21" t="s">
        <v>40893</v>
      </c>
      <c r="C30244" s="21" t="s">
        <v>5194</v>
      </c>
      <c r="D30244" s="21">
        <v>0.04</v>
      </c>
      <c r="E30244" s="21">
        <v>0</v>
      </c>
      <c r="F30244" s="21" t="s">
        <v>2777</v>
      </c>
    </row>
    <row r="30245" spans="1:6">
      <c r="A30245" s="21" t="s">
        <v>34316</v>
      </c>
      <c r="B30245" s="21" t="s">
        <v>40890</v>
      </c>
      <c r="C30245" s="21" t="s">
        <v>41247</v>
      </c>
      <c r="D30245" s="21">
        <v>0</v>
      </c>
      <c r="E30245" s="21">
        <v>3</v>
      </c>
      <c r="F30245" s="21" t="s">
        <v>2777</v>
      </c>
    </row>
    <row r="30246" spans="1:6">
      <c r="A30246" s="21" t="s">
        <v>34317</v>
      </c>
      <c r="B30246" s="21" t="s">
        <v>40890</v>
      </c>
      <c r="C30246" s="21" t="s">
        <v>5136</v>
      </c>
      <c r="D30246" s="21">
        <v>0</v>
      </c>
      <c r="E30246" s="21">
        <v>3</v>
      </c>
      <c r="F30246" s="21" t="s">
        <v>2777</v>
      </c>
    </row>
    <row r="30247" spans="1:6">
      <c r="A30247" s="21" t="s">
        <v>34318</v>
      </c>
      <c r="B30247" s="21" t="s">
        <v>40891</v>
      </c>
      <c r="C30247" s="21" t="s">
        <v>53104</v>
      </c>
      <c r="D30247" s="21">
        <v>1</v>
      </c>
      <c r="E30247" s="21">
        <v>0</v>
      </c>
      <c r="F30247" s="21" t="s">
        <v>2777</v>
      </c>
    </row>
    <row r="30248" spans="1:6">
      <c r="A30248" s="21" t="s">
        <v>34319</v>
      </c>
      <c r="B30248" s="21" t="s">
        <v>40895</v>
      </c>
      <c r="C30248" s="21" t="s">
        <v>4492</v>
      </c>
      <c r="D30248" s="21">
        <v>0.04</v>
      </c>
      <c r="E30248" s="21">
        <v>0</v>
      </c>
      <c r="F30248" s="21" t="s">
        <v>2777</v>
      </c>
    </row>
    <row r="30249" spans="1:6">
      <c r="A30249" s="21" t="s">
        <v>34320</v>
      </c>
      <c r="B30249" s="21" t="s">
        <v>40891</v>
      </c>
      <c r="C30249" s="21" t="s">
        <v>5085</v>
      </c>
      <c r="D30249" s="21">
        <v>1</v>
      </c>
      <c r="E30249" s="21">
        <v>0</v>
      </c>
      <c r="F30249" s="21" t="s">
        <v>2777</v>
      </c>
    </row>
    <row r="30250" spans="1:6">
      <c r="A30250" s="21" t="s">
        <v>34321</v>
      </c>
      <c r="B30250" s="21" t="s">
        <v>40890</v>
      </c>
      <c r="C30250" s="21" t="s">
        <v>4695</v>
      </c>
      <c r="D30250" s="21">
        <v>0</v>
      </c>
      <c r="E30250" s="21">
        <v>3</v>
      </c>
      <c r="F30250" s="21" t="s">
        <v>2777</v>
      </c>
    </row>
    <row r="30251" spans="1:6">
      <c r="A30251" s="21" t="s">
        <v>34322</v>
      </c>
      <c r="B30251" s="21" t="s">
        <v>40893</v>
      </c>
      <c r="C30251" s="21" t="s">
        <v>53105</v>
      </c>
      <c r="D30251" s="21">
        <v>0.04</v>
      </c>
      <c r="E30251" s="21">
        <v>0</v>
      </c>
      <c r="F30251" s="21" t="s">
        <v>2777</v>
      </c>
    </row>
    <row r="30252" spans="1:6">
      <c r="A30252" s="21" t="s">
        <v>3564</v>
      </c>
      <c r="B30252" s="21" t="s">
        <v>40892</v>
      </c>
      <c r="C30252" s="21" t="s">
        <v>4587</v>
      </c>
      <c r="D30252" s="21">
        <v>1</v>
      </c>
      <c r="E30252" s="21">
        <v>0</v>
      </c>
      <c r="F30252" s="21" t="s">
        <v>2777</v>
      </c>
    </row>
    <row r="30253" spans="1:6">
      <c r="A30253" s="21" t="s">
        <v>34323</v>
      </c>
      <c r="B30253" s="21" t="s">
        <v>40891</v>
      </c>
      <c r="C30253" s="21" t="s">
        <v>41105</v>
      </c>
      <c r="D30253" s="21">
        <v>1</v>
      </c>
      <c r="E30253" s="21">
        <v>0</v>
      </c>
      <c r="F30253" s="21" t="s">
        <v>2777</v>
      </c>
    </row>
    <row r="30254" spans="1:6">
      <c r="A30254" s="21" t="s">
        <v>34324</v>
      </c>
      <c r="B30254" s="21" t="s">
        <v>40898</v>
      </c>
      <c r="C30254" s="21" t="s">
        <v>53106</v>
      </c>
      <c r="D30254" s="21">
        <v>1</v>
      </c>
      <c r="E30254" s="21">
        <v>0</v>
      </c>
      <c r="F30254" s="21" t="s">
        <v>2777</v>
      </c>
    </row>
    <row r="30255" spans="1:6">
      <c r="A30255" s="21" t="s">
        <v>34325</v>
      </c>
      <c r="B30255" s="21" t="s">
        <v>40890</v>
      </c>
      <c r="C30255" s="21" t="s">
        <v>425</v>
      </c>
      <c r="D30255" s="21">
        <v>0</v>
      </c>
      <c r="E30255" s="21">
        <v>5</v>
      </c>
      <c r="F30255" s="21" t="s">
        <v>2777</v>
      </c>
    </row>
    <row r="30256" spans="1:6">
      <c r="A30256" s="21" t="s">
        <v>34326</v>
      </c>
      <c r="B30256" s="21" t="s">
        <v>40890</v>
      </c>
      <c r="C30256" s="21" t="s">
        <v>4588</v>
      </c>
      <c r="D30256" s="21">
        <v>0</v>
      </c>
      <c r="E30256" s="21">
        <v>3</v>
      </c>
      <c r="F30256" s="21" t="s">
        <v>2777</v>
      </c>
    </row>
    <row r="30257" spans="1:6">
      <c r="A30257" s="21" t="s">
        <v>34327</v>
      </c>
      <c r="B30257" s="21" t="s">
        <v>40891</v>
      </c>
      <c r="C30257" s="21" t="s">
        <v>43503</v>
      </c>
      <c r="D30257" s="21">
        <v>0.24</v>
      </c>
      <c r="E30257" s="21">
        <v>0</v>
      </c>
      <c r="F30257" s="21" t="s">
        <v>2777</v>
      </c>
    </row>
    <row r="30258" spans="1:6">
      <c r="A30258" s="21" t="s">
        <v>34328</v>
      </c>
      <c r="B30258" s="21" t="s">
        <v>40891</v>
      </c>
      <c r="C30258" s="21" t="s">
        <v>53107</v>
      </c>
      <c r="D30258" s="21">
        <v>0.36</v>
      </c>
      <c r="E30258" s="21">
        <v>0</v>
      </c>
      <c r="F30258" s="21" t="s">
        <v>2777</v>
      </c>
    </row>
    <row r="30259" spans="1:6">
      <c r="A30259" s="21" t="s">
        <v>34329</v>
      </c>
      <c r="B30259" s="21" t="s">
        <v>40891</v>
      </c>
      <c r="C30259" s="21" t="s">
        <v>50201</v>
      </c>
      <c r="D30259" s="21">
        <v>0.12</v>
      </c>
      <c r="E30259" s="21">
        <v>0</v>
      </c>
      <c r="F30259" s="21" t="s">
        <v>2777</v>
      </c>
    </row>
    <row r="30260" spans="1:6">
      <c r="A30260" s="21" t="s">
        <v>3191</v>
      </c>
      <c r="B30260" s="21" t="s">
        <v>40892</v>
      </c>
      <c r="C30260" s="21" t="s">
        <v>4578</v>
      </c>
      <c r="D30260" s="21">
        <v>0.5</v>
      </c>
      <c r="E30260" s="21">
        <v>0</v>
      </c>
      <c r="F30260" s="21" t="s">
        <v>2777</v>
      </c>
    </row>
    <row r="30261" spans="1:6">
      <c r="A30261" s="21" t="s">
        <v>34330</v>
      </c>
      <c r="B30261" s="21" t="s">
        <v>40891</v>
      </c>
      <c r="C30261" s="21" t="s">
        <v>53108</v>
      </c>
      <c r="D30261" s="21">
        <v>2</v>
      </c>
      <c r="E30261" s="21">
        <v>0</v>
      </c>
      <c r="F30261" s="21" t="s">
        <v>2777</v>
      </c>
    </row>
    <row r="30262" spans="1:6">
      <c r="A30262" s="21" t="s">
        <v>34331</v>
      </c>
      <c r="B30262" s="21" t="s">
        <v>40890</v>
      </c>
      <c r="C30262" s="21" t="s">
        <v>53109</v>
      </c>
      <c r="D30262" s="21">
        <v>0</v>
      </c>
      <c r="E30262" s="21">
        <v>3</v>
      </c>
      <c r="F30262" s="21" t="s">
        <v>2777</v>
      </c>
    </row>
    <row r="30263" spans="1:6">
      <c r="A30263" s="21" t="s">
        <v>34332</v>
      </c>
      <c r="B30263" s="21" t="s">
        <v>40896</v>
      </c>
      <c r="C30263" s="21" t="s">
        <v>51150</v>
      </c>
      <c r="D30263" s="21">
        <v>2.2000000000000002</v>
      </c>
      <c r="E30263" s="21">
        <v>0</v>
      </c>
      <c r="F30263" s="21" t="s">
        <v>2777</v>
      </c>
    </row>
    <row r="30264" spans="1:6">
      <c r="A30264" s="21" t="s">
        <v>34333</v>
      </c>
      <c r="B30264" s="21" t="s">
        <v>40891</v>
      </c>
      <c r="C30264" s="21" t="s">
        <v>41596</v>
      </c>
      <c r="D30264" s="21">
        <v>1</v>
      </c>
      <c r="E30264" s="21">
        <v>0</v>
      </c>
      <c r="F30264" s="21" t="s">
        <v>2777</v>
      </c>
    </row>
    <row r="30265" spans="1:6">
      <c r="A30265" s="21" t="s">
        <v>34334</v>
      </c>
      <c r="B30265" s="21" t="s">
        <v>40890</v>
      </c>
      <c r="C30265" s="21" t="s">
        <v>53110</v>
      </c>
      <c r="D30265" s="21">
        <v>0</v>
      </c>
      <c r="E30265" s="21">
        <v>5</v>
      </c>
      <c r="F30265" s="21" t="s">
        <v>2777</v>
      </c>
    </row>
    <row r="30266" spans="1:6">
      <c r="A30266" s="21" t="s">
        <v>34335</v>
      </c>
      <c r="B30266" s="21" t="s">
        <v>40891</v>
      </c>
      <c r="C30266" s="21" t="s">
        <v>53111</v>
      </c>
      <c r="D30266" s="21">
        <v>1</v>
      </c>
      <c r="E30266" s="21">
        <v>0</v>
      </c>
      <c r="F30266" s="21" t="s">
        <v>2777</v>
      </c>
    </row>
    <row r="30267" spans="1:6">
      <c r="A30267" s="21" t="s">
        <v>34336</v>
      </c>
      <c r="B30267" s="21" t="s">
        <v>40891</v>
      </c>
      <c r="C30267" s="21" t="s">
        <v>41135</v>
      </c>
      <c r="D30267" s="21">
        <v>0.2</v>
      </c>
      <c r="E30267" s="21">
        <v>0</v>
      </c>
      <c r="F30267" s="21" t="s">
        <v>2777</v>
      </c>
    </row>
    <row r="30268" spans="1:6">
      <c r="A30268" s="21" t="s">
        <v>34337</v>
      </c>
      <c r="B30268" s="21" t="s">
        <v>40890</v>
      </c>
      <c r="C30268" s="21" t="s">
        <v>51181</v>
      </c>
      <c r="D30268" s="21">
        <v>0</v>
      </c>
      <c r="E30268" s="21">
        <v>5</v>
      </c>
      <c r="F30268" s="21" t="s">
        <v>2777</v>
      </c>
    </row>
    <row r="30269" spans="1:6">
      <c r="A30269" s="21" t="s">
        <v>34338</v>
      </c>
      <c r="B30269" s="21" t="s">
        <v>40890</v>
      </c>
      <c r="C30269" s="21" t="s">
        <v>52847</v>
      </c>
      <c r="D30269" s="21">
        <v>0</v>
      </c>
      <c r="E30269" s="21">
        <v>5</v>
      </c>
      <c r="F30269" s="21" t="s">
        <v>2777</v>
      </c>
    </row>
    <row r="30270" spans="1:6">
      <c r="A30270" s="21" t="s">
        <v>34339</v>
      </c>
      <c r="B30270" s="21" t="s">
        <v>40891</v>
      </c>
      <c r="C30270" s="21" t="s">
        <v>53112</v>
      </c>
      <c r="D30270" s="21">
        <v>1</v>
      </c>
      <c r="E30270" s="21">
        <v>0</v>
      </c>
      <c r="F30270" s="21" t="s">
        <v>2777</v>
      </c>
    </row>
    <row r="30271" spans="1:6">
      <c r="A30271" s="21" t="s">
        <v>34340</v>
      </c>
      <c r="B30271" s="21" t="s">
        <v>40893</v>
      </c>
      <c r="C30271" s="21" t="s">
        <v>53113</v>
      </c>
      <c r="D30271" s="21">
        <v>0.04</v>
      </c>
      <c r="E30271" s="21">
        <v>0</v>
      </c>
      <c r="F30271" s="21" t="s">
        <v>2777</v>
      </c>
    </row>
    <row r="30272" spans="1:6">
      <c r="A30272" s="21" t="s">
        <v>34341</v>
      </c>
      <c r="B30272" s="21" t="s">
        <v>40891</v>
      </c>
      <c r="C30272" s="21" t="s">
        <v>53114</v>
      </c>
      <c r="D30272" s="21">
        <v>0.5</v>
      </c>
      <c r="E30272" s="21">
        <v>0</v>
      </c>
      <c r="F30272" s="21" t="s">
        <v>2777</v>
      </c>
    </row>
    <row r="30273" spans="1:6">
      <c r="A30273" s="21" t="s">
        <v>34342</v>
      </c>
      <c r="B30273" s="21" t="s">
        <v>40890</v>
      </c>
      <c r="C30273" s="21" t="s">
        <v>51485</v>
      </c>
      <c r="D30273" s="21">
        <v>0</v>
      </c>
      <c r="E30273" s="21">
        <v>3</v>
      </c>
      <c r="F30273" s="21" t="s">
        <v>2777</v>
      </c>
    </row>
    <row r="30274" spans="1:6">
      <c r="A30274" s="21" t="s">
        <v>2919</v>
      </c>
      <c r="B30274" s="21" t="s">
        <v>40903</v>
      </c>
      <c r="C30274" s="21" t="s">
        <v>4413</v>
      </c>
      <c r="D30274" s="21">
        <v>1</v>
      </c>
      <c r="E30274" s="21">
        <v>0</v>
      </c>
      <c r="F30274" s="21" t="s">
        <v>2777</v>
      </c>
    </row>
    <row r="30275" spans="1:6">
      <c r="A30275" s="21" t="s">
        <v>3090</v>
      </c>
      <c r="B30275" s="21" t="s">
        <v>40892</v>
      </c>
      <c r="C30275" s="21" t="s">
        <v>4528</v>
      </c>
      <c r="D30275" s="21">
        <v>0.22</v>
      </c>
      <c r="E30275" s="21">
        <v>0</v>
      </c>
      <c r="F30275" s="21" t="s">
        <v>2777</v>
      </c>
    </row>
    <row r="30276" spans="1:6">
      <c r="A30276" s="21" t="s">
        <v>34343</v>
      </c>
      <c r="B30276" s="21" t="s">
        <v>40890</v>
      </c>
      <c r="C30276" s="21" t="s">
        <v>4450</v>
      </c>
      <c r="D30276" s="21">
        <v>0</v>
      </c>
      <c r="E30276" s="21">
        <v>5</v>
      </c>
      <c r="F30276" s="21" t="s">
        <v>2777</v>
      </c>
    </row>
    <row r="30277" spans="1:6">
      <c r="A30277" s="21" t="s">
        <v>34344</v>
      </c>
      <c r="B30277" s="21" t="s">
        <v>40891</v>
      </c>
      <c r="C30277" s="21" t="s">
        <v>53115</v>
      </c>
      <c r="D30277" s="21">
        <v>1.5</v>
      </c>
      <c r="E30277" s="21">
        <v>0</v>
      </c>
      <c r="F30277" s="21" t="s">
        <v>2777</v>
      </c>
    </row>
    <row r="30278" spans="1:6">
      <c r="A30278" s="21" t="s">
        <v>34345</v>
      </c>
      <c r="B30278" s="21" t="s">
        <v>40891</v>
      </c>
      <c r="C30278" s="21" t="s">
        <v>53116</v>
      </c>
      <c r="D30278" s="21">
        <v>1</v>
      </c>
      <c r="E30278" s="21">
        <v>0</v>
      </c>
      <c r="F30278" s="21" t="s">
        <v>2777</v>
      </c>
    </row>
    <row r="30279" spans="1:6">
      <c r="A30279" s="21" t="s">
        <v>34346</v>
      </c>
      <c r="B30279" s="21" t="s">
        <v>40894</v>
      </c>
      <c r="C30279" s="21" t="s">
        <v>4342</v>
      </c>
      <c r="D30279" s="21">
        <v>0.04</v>
      </c>
      <c r="E30279" s="21">
        <v>0</v>
      </c>
      <c r="F30279" s="21" t="s">
        <v>2777</v>
      </c>
    </row>
    <row r="30280" spans="1:6">
      <c r="A30280" s="21" t="s">
        <v>34347</v>
      </c>
      <c r="B30280" s="21" t="s">
        <v>40893</v>
      </c>
      <c r="C30280" s="21" t="s">
        <v>41305</v>
      </c>
      <c r="D30280" s="21">
        <v>0.04</v>
      </c>
      <c r="E30280" s="21">
        <v>0</v>
      </c>
      <c r="F30280" s="21" t="s">
        <v>2777</v>
      </c>
    </row>
    <row r="30281" spans="1:6">
      <c r="A30281" s="21" t="s">
        <v>34348</v>
      </c>
      <c r="B30281" s="21" t="s">
        <v>40891</v>
      </c>
      <c r="C30281" s="21" t="s">
        <v>53117</v>
      </c>
      <c r="D30281" s="21">
        <v>1</v>
      </c>
      <c r="E30281" s="21">
        <v>0</v>
      </c>
      <c r="F30281" s="21" t="s">
        <v>2777</v>
      </c>
    </row>
    <row r="30282" spans="1:6">
      <c r="A30282" s="21" t="s">
        <v>3194</v>
      </c>
      <c r="B30282" s="21" t="s">
        <v>40892</v>
      </c>
      <c r="C30282" s="21" t="s">
        <v>4581</v>
      </c>
      <c r="D30282" s="21">
        <v>0.5</v>
      </c>
      <c r="E30282" s="21">
        <v>0</v>
      </c>
      <c r="F30282" s="21" t="s">
        <v>2777</v>
      </c>
    </row>
    <row r="30283" spans="1:6">
      <c r="A30283" s="21" t="s">
        <v>34349</v>
      </c>
      <c r="B30283" s="21" t="s">
        <v>40891</v>
      </c>
      <c r="C30283" s="21" t="s">
        <v>50890</v>
      </c>
      <c r="D30283" s="21">
        <v>0.14000000000000001</v>
      </c>
      <c r="E30283" s="21">
        <v>0</v>
      </c>
      <c r="F30283" s="21" t="s">
        <v>2777</v>
      </c>
    </row>
    <row r="30284" spans="1:6">
      <c r="A30284" s="21" t="s">
        <v>34350</v>
      </c>
      <c r="B30284" s="21" t="s">
        <v>40891</v>
      </c>
      <c r="C30284" s="21" t="s">
        <v>53118</v>
      </c>
      <c r="D30284" s="21">
        <v>0.56000000000000005</v>
      </c>
      <c r="E30284" s="21">
        <v>0</v>
      </c>
      <c r="F30284" s="21" t="s">
        <v>2777</v>
      </c>
    </row>
    <row r="30285" spans="1:6">
      <c r="A30285" s="21" t="s">
        <v>34351</v>
      </c>
      <c r="B30285" s="21" t="s">
        <v>40890</v>
      </c>
      <c r="C30285" s="21" t="s">
        <v>53119</v>
      </c>
      <c r="D30285" s="21">
        <v>0</v>
      </c>
      <c r="E30285" s="21">
        <v>4</v>
      </c>
      <c r="F30285" s="21" t="s">
        <v>2777</v>
      </c>
    </row>
    <row r="30286" spans="1:6">
      <c r="A30286" s="21" t="s">
        <v>34352</v>
      </c>
      <c r="B30286" s="21" t="s">
        <v>40891</v>
      </c>
      <c r="C30286" s="21" t="s">
        <v>4725</v>
      </c>
      <c r="D30286" s="21">
        <v>0.32</v>
      </c>
      <c r="E30286" s="21">
        <v>0</v>
      </c>
      <c r="F30286" s="21" t="s">
        <v>2777</v>
      </c>
    </row>
    <row r="30287" spans="1:6">
      <c r="A30287" s="21" t="s">
        <v>34353</v>
      </c>
      <c r="B30287" s="21" t="s">
        <v>40890</v>
      </c>
      <c r="C30287" s="21" t="s">
        <v>4464</v>
      </c>
      <c r="D30287" s="21">
        <v>0</v>
      </c>
      <c r="E30287" s="21">
        <v>3</v>
      </c>
      <c r="F30287" s="21" t="s">
        <v>2777</v>
      </c>
    </row>
    <row r="30288" spans="1:6">
      <c r="A30288" s="21" t="s">
        <v>34354</v>
      </c>
      <c r="B30288" s="21" t="s">
        <v>40891</v>
      </c>
      <c r="C30288" s="21" t="s">
        <v>53120</v>
      </c>
      <c r="D30288" s="21">
        <v>1</v>
      </c>
      <c r="E30288" s="21">
        <v>0</v>
      </c>
      <c r="F30288" s="21" t="s">
        <v>2777</v>
      </c>
    </row>
    <row r="30289" spans="1:6">
      <c r="A30289" s="21" t="s">
        <v>34355</v>
      </c>
      <c r="B30289" s="21" t="s">
        <v>40891</v>
      </c>
      <c r="C30289" s="21" t="s">
        <v>41751</v>
      </c>
      <c r="D30289" s="21">
        <v>0.2</v>
      </c>
      <c r="E30289" s="21">
        <v>0</v>
      </c>
      <c r="F30289" s="21" t="s">
        <v>2777</v>
      </c>
    </row>
    <row r="30290" spans="1:6">
      <c r="A30290" s="21" t="s">
        <v>34356</v>
      </c>
      <c r="B30290" s="21" t="s">
        <v>40899</v>
      </c>
      <c r="C30290" s="21" t="s">
        <v>25</v>
      </c>
      <c r="D30290" s="21">
        <v>0</v>
      </c>
      <c r="E30290" s="21">
        <v>5</v>
      </c>
      <c r="F30290" s="21" t="s">
        <v>2777</v>
      </c>
    </row>
    <row r="30291" spans="1:6">
      <c r="A30291" s="21" t="s">
        <v>34357</v>
      </c>
      <c r="B30291" s="21" t="s">
        <v>40890</v>
      </c>
      <c r="C30291" s="21" t="s">
        <v>53121</v>
      </c>
      <c r="D30291" s="21">
        <v>0</v>
      </c>
      <c r="E30291" s="21">
        <v>5</v>
      </c>
      <c r="F30291" s="21" t="s">
        <v>2777</v>
      </c>
    </row>
    <row r="30292" spans="1:6">
      <c r="A30292" s="21" t="s">
        <v>34358</v>
      </c>
      <c r="B30292" s="21" t="s">
        <v>40895</v>
      </c>
      <c r="C30292" s="21" t="s">
        <v>52561</v>
      </c>
      <c r="D30292" s="21">
        <v>0.04</v>
      </c>
      <c r="E30292" s="21">
        <v>0</v>
      </c>
      <c r="F30292" s="21" t="s">
        <v>2777</v>
      </c>
    </row>
    <row r="30293" spans="1:6">
      <c r="A30293" s="21" t="s">
        <v>34359</v>
      </c>
      <c r="B30293" s="21" t="s">
        <v>40890</v>
      </c>
      <c r="C30293" s="21" t="s">
        <v>53122</v>
      </c>
      <c r="D30293" s="21">
        <v>0</v>
      </c>
      <c r="E30293" s="21">
        <v>3</v>
      </c>
      <c r="F30293" s="21" t="s">
        <v>2777</v>
      </c>
    </row>
    <row r="30294" spans="1:6">
      <c r="A30294" s="21" t="s">
        <v>34360</v>
      </c>
      <c r="B30294" s="21" t="s">
        <v>40890</v>
      </c>
      <c r="C30294" s="21" t="s">
        <v>53123</v>
      </c>
      <c r="D30294" s="21">
        <v>0</v>
      </c>
      <c r="E30294" s="21">
        <v>6</v>
      </c>
      <c r="F30294" s="21" t="s">
        <v>2777</v>
      </c>
    </row>
    <row r="30295" spans="1:6">
      <c r="A30295" s="21" t="s">
        <v>34361</v>
      </c>
      <c r="B30295" s="21" t="s">
        <v>40893</v>
      </c>
      <c r="C30295" s="21" t="s">
        <v>53124</v>
      </c>
      <c r="D30295" s="21">
        <v>0.04</v>
      </c>
      <c r="E30295" s="21">
        <v>0</v>
      </c>
      <c r="F30295" s="21" t="s">
        <v>2777</v>
      </c>
    </row>
    <row r="30296" spans="1:6">
      <c r="A30296" s="21" t="s">
        <v>34362</v>
      </c>
      <c r="B30296" s="21" t="s">
        <v>40891</v>
      </c>
      <c r="C30296" s="21" t="s">
        <v>53125</v>
      </c>
      <c r="D30296" s="21">
        <v>1</v>
      </c>
      <c r="E30296" s="21">
        <v>0</v>
      </c>
      <c r="F30296" s="21" t="s">
        <v>2777</v>
      </c>
    </row>
    <row r="30297" spans="1:6">
      <c r="A30297" s="21" t="s">
        <v>4124</v>
      </c>
      <c r="B30297" s="21" t="s">
        <v>40902</v>
      </c>
      <c r="C30297" s="21" t="s">
        <v>5150</v>
      </c>
      <c r="D30297" s="21">
        <v>0</v>
      </c>
      <c r="E30297" s="21">
        <v>3</v>
      </c>
      <c r="F30297" s="21" t="s">
        <v>2777</v>
      </c>
    </row>
    <row r="30298" spans="1:6">
      <c r="A30298" s="21" t="s">
        <v>34363</v>
      </c>
      <c r="B30298" s="21" t="s">
        <v>40891</v>
      </c>
      <c r="C30298" s="21" t="s">
        <v>52341</v>
      </c>
      <c r="D30298" s="21">
        <v>0.2</v>
      </c>
      <c r="E30298" s="21">
        <v>0</v>
      </c>
      <c r="F30298" s="21" t="s">
        <v>2777</v>
      </c>
    </row>
    <row r="30299" spans="1:6">
      <c r="A30299" s="21" t="s">
        <v>34364</v>
      </c>
      <c r="B30299" s="21" t="s">
        <v>40890</v>
      </c>
      <c r="C30299" s="21" t="s">
        <v>53126</v>
      </c>
      <c r="D30299" s="21">
        <v>0</v>
      </c>
      <c r="E30299" s="21">
        <v>3</v>
      </c>
      <c r="F30299" s="21" t="s">
        <v>2777</v>
      </c>
    </row>
    <row r="30300" spans="1:6">
      <c r="A30300" s="21" t="s">
        <v>34365</v>
      </c>
      <c r="B30300" s="21" t="s">
        <v>40891</v>
      </c>
      <c r="C30300" s="21" t="s">
        <v>4450</v>
      </c>
      <c r="D30300" s="21">
        <v>0.12</v>
      </c>
      <c r="E30300" s="21">
        <v>0</v>
      </c>
      <c r="F30300" s="21" t="s">
        <v>2777</v>
      </c>
    </row>
    <row r="30301" spans="1:6">
      <c r="A30301" s="21" t="s">
        <v>34366</v>
      </c>
      <c r="B30301" s="21" t="s">
        <v>40891</v>
      </c>
      <c r="C30301" s="21" t="s">
        <v>41249</v>
      </c>
      <c r="D30301" s="21">
        <v>1</v>
      </c>
      <c r="E30301" s="21">
        <v>0</v>
      </c>
      <c r="F30301" s="21" t="s">
        <v>2777</v>
      </c>
    </row>
    <row r="30302" spans="1:6">
      <c r="A30302" s="21" t="s">
        <v>34367</v>
      </c>
      <c r="B30302" s="21" t="s">
        <v>40891</v>
      </c>
      <c r="C30302" s="21" t="s">
        <v>425</v>
      </c>
      <c r="D30302" s="21">
        <v>1</v>
      </c>
      <c r="E30302" s="21">
        <v>0</v>
      </c>
      <c r="F30302" s="21" t="s">
        <v>2777</v>
      </c>
    </row>
    <row r="30303" spans="1:6">
      <c r="A30303" s="21" t="s">
        <v>34368</v>
      </c>
      <c r="B30303" s="21" t="s">
        <v>40891</v>
      </c>
      <c r="C30303" s="21" t="s">
        <v>4464</v>
      </c>
      <c r="D30303" s="21">
        <v>0.3</v>
      </c>
      <c r="E30303" s="21">
        <v>0</v>
      </c>
      <c r="F30303" s="21" t="s">
        <v>2777</v>
      </c>
    </row>
    <row r="30304" spans="1:6">
      <c r="A30304" s="21" t="s">
        <v>34369</v>
      </c>
      <c r="B30304" s="21" t="s">
        <v>40890</v>
      </c>
      <c r="C30304" s="21" t="s">
        <v>49969</v>
      </c>
      <c r="D30304" s="21">
        <v>0</v>
      </c>
      <c r="E30304" s="21">
        <v>5</v>
      </c>
      <c r="F30304" s="21" t="s">
        <v>2777</v>
      </c>
    </row>
    <row r="30305" spans="1:6">
      <c r="A30305" s="21" t="s">
        <v>34370</v>
      </c>
      <c r="B30305" s="21" t="s">
        <v>40890</v>
      </c>
      <c r="C30305" s="21" t="s">
        <v>41538</v>
      </c>
      <c r="D30305" s="21">
        <v>0</v>
      </c>
      <c r="E30305" s="21">
        <v>3</v>
      </c>
      <c r="F30305" s="21" t="s">
        <v>2777</v>
      </c>
    </row>
    <row r="30306" spans="1:6">
      <c r="A30306" s="21" t="s">
        <v>34371</v>
      </c>
      <c r="B30306" s="21" t="s">
        <v>40890</v>
      </c>
      <c r="C30306" s="21" t="s">
        <v>53127</v>
      </c>
      <c r="D30306" s="21">
        <v>0</v>
      </c>
      <c r="E30306" s="21">
        <v>5</v>
      </c>
      <c r="F30306" s="21" t="s">
        <v>2777</v>
      </c>
    </row>
    <row r="30307" spans="1:6">
      <c r="A30307" s="21" t="s">
        <v>34372</v>
      </c>
      <c r="B30307" s="21" t="s">
        <v>40899</v>
      </c>
      <c r="C30307" s="21" t="s">
        <v>51150</v>
      </c>
      <c r="D30307" s="21">
        <v>0</v>
      </c>
      <c r="E30307" s="21">
        <v>5</v>
      </c>
      <c r="F30307" s="21" t="s">
        <v>2777</v>
      </c>
    </row>
    <row r="30308" spans="1:6">
      <c r="A30308" s="21" t="s">
        <v>34373</v>
      </c>
      <c r="B30308" s="21" t="s">
        <v>40893</v>
      </c>
      <c r="C30308" s="21" t="s">
        <v>53128</v>
      </c>
      <c r="D30308" s="21">
        <v>0.04</v>
      </c>
      <c r="E30308" s="21">
        <v>0</v>
      </c>
      <c r="F30308" s="21" t="s">
        <v>2777</v>
      </c>
    </row>
    <row r="30309" spans="1:6">
      <c r="A30309" s="21" t="s">
        <v>34374</v>
      </c>
      <c r="B30309" s="21" t="s">
        <v>40891</v>
      </c>
      <c r="C30309" s="21" t="s">
        <v>41360</v>
      </c>
      <c r="D30309" s="21">
        <v>0.14000000000000001</v>
      </c>
      <c r="E30309" s="21">
        <v>0</v>
      </c>
      <c r="F30309" s="21" t="s">
        <v>2777</v>
      </c>
    </row>
    <row r="30310" spans="1:6">
      <c r="A30310" s="21" t="s">
        <v>34375</v>
      </c>
      <c r="B30310" s="21" t="s">
        <v>40890</v>
      </c>
      <c r="C30310" s="21" t="s">
        <v>4752</v>
      </c>
      <c r="D30310" s="21">
        <v>0</v>
      </c>
      <c r="E30310" s="21">
        <v>6</v>
      </c>
      <c r="F30310" s="21" t="s">
        <v>2777</v>
      </c>
    </row>
    <row r="30311" spans="1:6">
      <c r="A30311" s="21" t="s">
        <v>34376</v>
      </c>
      <c r="B30311" s="21" t="s">
        <v>40891</v>
      </c>
      <c r="C30311" s="21" t="s">
        <v>4515</v>
      </c>
      <c r="D30311" s="21">
        <v>0.12</v>
      </c>
      <c r="E30311" s="21">
        <v>0</v>
      </c>
      <c r="F30311" s="21" t="s">
        <v>2777</v>
      </c>
    </row>
    <row r="30312" spans="1:6">
      <c r="A30312" s="21" t="s">
        <v>34377</v>
      </c>
      <c r="B30312" s="21" t="s">
        <v>40890</v>
      </c>
      <c r="C30312" s="21" t="s">
        <v>53129</v>
      </c>
      <c r="D30312" s="21">
        <v>0</v>
      </c>
      <c r="E30312" s="21">
        <v>8</v>
      </c>
      <c r="F30312" s="21" t="s">
        <v>2777</v>
      </c>
    </row>
    <row r="30313" spans="1:6">
      <c r="A30313" s="21" t="s">
        <v>34378</v>
      </c>
      <c r="B30313" s="21" t="s">
        <v>40891</v>
      </c>
      <c r="C30313" s="21" t="s">
        <v>53130</v>
      </c>
      <c r="D30313" s="21">
        <v>1</v>
      </c>
      <c r="E30313" s="21">
        <v>0</v>
      </c>
      <c r="F30313" s="21" t="s">
        <v>2777</v>
      </c>
    </row>
    <row r="30314" spans="1:6">
      <c r="A30314" s="21" t="s">
        <v>34379</v>
      </c>
      <c r="B30314" s="21" t="s">
        <v>40895</v>
      </c>
      <c r="C30314" s="21" t="s">
        <v>4492</v>
      </c>
      <c r="D30314" s="21">
        <v>0.04</v>
      </c>
      <c r="E30314" s="21">
        <v>0</v>
      </c>
      <c r="F30314" s="21" t="s">
        <v>2777</v>
      </c>
    </row>
    <row r="30315" spans="1:6">
      <c r="A30315" s="21" t="s">
        <v>34380</v>
      </c>
      <c r="B30315" s="21" t="s">
        <v>40891</v>
      </c>
      <c r="C30315" s="21" t="s">
        <v>4395</v>
      </c>
      <c r="D30315" s="21">
        <v>0.5</v>
      </c>
      <c r="E30315" s="21">
        <v>0</v>
      </c>
      <c r="F30315" s="21" t="s">
        <v>2777</v>
      </c>
    </row>
    <row r="30316" spans="1:6">
      <c r="A30316" s="21" t="s">
        <v>34381</v>
      </c>
      <c r="B30316" s="21" t="s">
        <v>40894</v>
      </c>
      <c r="C30316" s="21" t="s">
        <v>425</v>
      </c>
      <c r="D30316" s="21">
        <v>0.04</v>
      </c>
      <c r="E30316" s="21">
        <v>0</v>
      </c>
      <c r="F30316" s="21" t="s">
        <v>2777</v>
      </c>
    </row>
    <row r="30317" spans="1:6">
      <c r="A30317" s="21" t="s">
        <v>34382</v>
      </c>
      <c r="B30317" s="21" t="s">
        <v>40890</v>
      </c>
      <c r="C30317" s="21" t="s">
        <v>42469</v>
      </c>
      <c r="D30317" s="21">
        <v>0</v>
      </c>
      <c r="E30317" s="21">
        <v>5</v>
      </c>
      <c r="F30317" s="21" t="s">
        <v>2777</v>
      </c>
    </row>
    <row r="30318" spans="1:6">
      <c r="A30318" s="21" t="s">
        <v>34383</v>
      </c>
      <c r="B30318" s="21" t="s">
        <v>40898</v>
      </c>
      <c r="C30318" s="21" t="s">
        <v>53131</v>
      </c>
      <c r="D30318" s="21">
        <v>1</v>
      </c>
      <c r="E30318" s="21">
        <v>0</v>
      </c>
      <c r="F30318" s="21" t="s">
        <v>2777</v>
      </c>
    </row>
    <row r="30319" spans="1:6">
      <c r="A30319" s="21" t="s">
        <v>34384</v>
      </c>
      <c r="B30319" s="21" t="s">
        <v>40891</v>
      </c>
      <c r="C30319" s="21" t="s">
        <v>53132</v>
      </c>
      <c r="D30319" s="21">
        <v>1</v>
      </c>
      <c r="E30319" s="21">
        <v>0</v>
      </c>
      <c r="F30319" s="21" t="s">
        <v>2777</v>
      </c>
    </row>
    <row r="30320" spans="1:6">
      <c r="A30320" s="21" t="s">
        <v>34385</v>
      </c>
      <c r="B30320" s="21" t="s">
        <v>40890</v>
      </c>
      <c r="C30320" s="21" t="s">
        <v>41317</v>
      </c>
      <c r="D30320" s="21">
        <v>0</v>
      </c>
      <c r="E30320" s="21">
        <v>5</v>
      </c>
      <c r="F30320" s="21" t="s">
        <v>2777</v>
      </c>
    </row>
    <row r="30321" spans="1:6">
      <c r="A30321" s="21" t="s">
        <v>34386</v>
      </c>
      <c r="B30321" s="21" t="s">
        <v>40891</v>
      </c>
      <c r="C30321" s="21" t="s">
        <v>5244</v>
      </c>
      <c r="D30321" s="21">
        <v>1</v>
      </c>
      <c r="E30321" s="21">
        <v>0</v>
      </c>
      <c r="F30321" s="21" t="s">
        <v>2777</v>
      </c>
    </row>
    <row r="30322" spans="1:6">
      <c r="A30322" s="21" t="s">
        <v>34387</v>
      </c>
      <c r="B30322" s="21" t="s">
        <v>40890</v>
      </c>
      <c r="C30322" s="21" t="s">
        <v>41104</v>
      </c>
      <c r="D30322" s="21">
        <v>0</v>
      </c>
      <c r="E30322" s="21">
        <v>3</v>
      </c>
      <c r="F30322" s="21" t="s">
        <v>2777</v>
      </c>
    </row>
    <row r="30323" spans="1:6">
      <c r="A30323" s="21" t="s">
        <v>34388</v>
      </c>
      <c r="B30323" s="21" t="s">
        <v>40890</v>
      </c>
      <c r="C30323" s="21" t="s">
        <v>53133</v>
      </c>
      <c r="D30323" s="21">
        <v>0</v>
      </c>
      <c r="E30323" s="21">
        <v>3</v>
      </c>
      <c r="F30323" s="21" t="s">
        <v>2777</v>
      </c>
    </row>
    <row r="30324" spans="1:6">
      <c r="A30324" s="21" t="s">
        <v>34389</v>
      </c>
      <c r="B30324" s="21" t="s">
        <v>40895</v>
      </c>
      <c r="C30324" s="21" t="s">
        <v>4629</v>
      </c>
      <c r="D30324" s="21">
        <v>0.04</v>
      </c>
      <c r="E30324" s="21">
        <v>0</v>
      </c>
      <c r="F30324" s="21" t="s">
        <v>2777</v>
      </c>
    </row>
    <row r="30325" spans="1:6">
      <c r="A30325" s="21" t="s">
        <v>34390</v>
      </c>
      <c r="B30325" s="21" t="s">
        <v>40890</v>
      </c>
      <c r="C30325" s="21" t="s">
        <v>4673</v>
      </c>
      <c r="D30325" s="21">
        <v>0</v>
      </c>
      <c r="E30325" s="21">
        <v>3</v>
      </c>
      <c r="F30325" s="21" t="s">
        <v>2777</v>
      </c>
    </row>
    <row r="30326" spans="1:6">
      <c r="A30326" s="21" t="s">
        <v>3197</v>
      </c>
      <c r="B30326" s="21" t="s">
        <v>40892</v>
      </c>
      <c r="C30326" s="21" t="s">
        <v>4584</v>
      </c>
      <c r="D30326" s="21">
        <v>0.5</v>
      </c>
      <c r="E30326" s="21">
        <v>0</v>
      </c>
      <c r="F30326" s="21" t="s">
        <v>2777</v>
      </c>
    </row>
    <row r="30327" spans="1:6">
      <c r="A30327" s="21" t="s">
        <v>34391</v>
      </c>
      <c r="B30327" s="21" t="s">
        <v>40890</v>
      </c>
      <c r="C30327" s="21" t="s">
        <v>52705</v>
      </c>
      <c r="D30327" s="21">
        <v>0</v>
      </c>
      <c r="E30327" s="21">
        <v>5</v>
      </c>
      <c r="F30327" s="21" t="s">
        <v>2777</v>
      </c>
    </row>
    <row r="30328" spans="1:6">
      <c r="A30328" s="21" t="s">
        <v>34392</v>
      </c>
      <c r="B30328" s="21" t="s">
        <v>40890</v>
      </c>
      <c r="C30328" s="21" t="s">
        <v>4859</v>
      </c>
      <c r="D30328" s="21">
        <v>0</v>
      </c>
      <c r="E30328" s="21">
        <v>3</v>
      </c>
      <c r="F30328" s="21" t="s">
        <v>2777</v>
      </c>
    </row>
    <row r="30329" spans="1:6">
      <c r="A30329" s="21" t="s">
        <v>34393</v>
      </c>
      <c r="B30329" s="21" t="s">
        <v>40890</v>
      </c>
      <c r="C30329" s="21" t="s">
        <v>41857</v>
      </c>
      <c r="D30329" s="21">
        <v>0</v>
      </c>
      <c r="E30329" s="21">
        <v>3</v>
      </c>
      <c r="F30329" s="21" t="s">
        <v>2777</v>
      </c>
    </row>
    <row r="30330" spans="1:6">
      <c r="A30330" s="21" t="s">
        <v>34394</v>
      </c>
      <c r="B30330" s="21" t="s">
        <v>40891</v>
      </c>
      <c r="C30330" s="21" t="s">
        <v>4966</v>
      </c>
      <c r="D30330" s="21">
        <v>1</v>
      </c>
      <c r="E30330" s="21">
        <v>0</v>
      </c>
      <c r="F30330" s="21" t="s">
        <v>2777</v>
      </c>
    </row>
    <row r="30331" spans="1:6">
      <c r="A30331" s="21" t="s">
        <v>34395</v>
      </c>
      <c r="B30331" s="21" t="s">
        <v>40890</v>
      </c>
      <c r="C30331" s="21" t="s">
        <v>4450</v>
      </c>
      <c r="D30331" s="21">
        <v>0</v>
      </c>
      <c r="E30331" s="21">
        <v>3</v>
      </c>
      <c r="F30331" s="21" t="s">
        <v>2777</v>
      </c>
    </row>
    <row r="30332" spans="1:6">
      <c r="A30332" s="21" t="s">
        <v>34396</v>
      </c>
      <c r="B30332" s="21" t="s">
        <v>40890</v>
      </c>
      <c r="C30332" s="21" t="s">
        <v>44258</v>
      </c>
      <c r="D30332" s="21">
        <v>0</v>
      </c>
      <c r="E30332" s="21">
        <v>3</v>
      </c>
      <c r="F30332" s="21" t="s">
        <v>2777</v>
      </c>
    </row>
    <row r="30333" spans="1:6">
      <c r="A30333" s="21" t="s">
        <v>34397</v>
      </c>
      <c r="B30333" s="21" t="s">
        <v>40890</v>
      </c>
      <c r="C30333" s="21" t="s">
        <v>53134</v>
      </c>
      <c r="D30333" s="21">
        <v>0</v>
      </c>
      <c r="E30333" s="21">
        <v>5</v>
      </c>
      <c r="F30333" s="21" t="s">
        <v>2777</v>
      </c>
    </row>
    <row r="30334" spans="1:6">
      <c r="A30334" s="21" t="s">
        <v>34398</v>
      </c>
      <c r="B30334" s="21" t="s">
        <v>40890</v>
      </c>
      <c r="C30334" s="21" t="s">
        <v>53135</v>
      </c>
      <c r="D30334" s="21">
        <v>0</v>
      </c>
      <c r="E30334" s="21">
        <v>5</v>
      </c>
      <c r="F30334" s="21" t="s">
        <v>2777</v>
      </c>
    </row>
    <row r="30335" spans="1:6">
      <c r="A30335" s="21" t="s">
        <v>34399</v>
      </c>
      <c r="B30335" s="21" t="s">
        <v>40891</v>
      </c>
      <c r="C30335" s="21" t="s">
        <v>53136</v>
      </c>
      <c r="D30335" s="21">
        <v>0.6</v>
      </c>
      <c r="E30335" s="21">
        <v>0</v>
      </c>
      <c r="F30335" s="21" t="s">
        <v>2777</v>
      </c>
    </row>
    <row r="30336" spans="1:6">
      <c r="A30336" s="21" t="s">
        <v>34400</v>
      </c>
      <c r="B30336" s="21" t="s">
        <v>40891</v>
      </c>
      <c r="C30336" s="21" t="s">
        <v>53137</v>
      </c>
      <c r="D30336" s="21">
        <v>0.28000000000000003</v>
      </c>
      <c r="E30336" s="21">
        <v>0</v>
      </c>
      <c r="F30336" s="21" t="s">
        <v>2777</v>
      </c>
    </row>
    <row r="30337" spans="1:6">
      <c r="A30337" s="21" t="s">
        <v>34401</v>
      </c>
      <c r="B30337" s="21" t="s">
        <v>40891</v>
      </c>
      <c r="C30337" s="21" t="s">
        <v>4556</v>
      </c>
      <c r="D30337" s="21">
        <v>0.24</v>
      </c>
      <c r="E30337" s="21">
        <v>0</v>
      </c>
      <c r="F30337" s="21" t="s">
        <v>2777</v>
      </c>
    </row>
    <row r="30338" spans="1:6">
      <c r="A30338" s="21" t="s">
        <v>34402</v>
      </c>
      <c r="B30338" s="21" t="s">
        <v>40890</v>
      </c>
      <c r="C30338" s="21" t="s">
        <v>425</v>
      </c>
      <c r="D30338" s="21">
        <v>0</v>
      </c>
      <c r="E30338" s="21">
        <v>3</v>
      </c>
      <c r="F30338" s="21" t="s">
        <v>2777</v>
      </c>
    </row>
    <row r="30339" spans="1:6">
      <c r="A30339" s="21" t="s">
        <v>34403</v>
      </c>
      <c r="B30339" s="21" t="s">
        <v>40891</v>
      </c>
      <c r="C30339" s="21" t="s">
        <v>5062</v>
      </c>
      <c r="D30339" s="21">
        <v>1</v>
      </c>
      <c r="E30339" s="21">
        <v>0</v>
      </c>
      <c r="F30339" s="21" t="s">
        <v>2777</v>
      </c>
    </row>
    <row r="30340" spans="1:6">
      <c r="A30340" s="21" t="s">
        <v>34404</v>
      </c>
      <c r="B30340" s="21" t="s">
        <v>40891</v>
      </c>
      <c r="C30340" s="21" t="s">
        <v>4723</v>
      </c>
      <c r="D30340" s="21">
        <v>0.12</v>
      </c>
      <c r="E30340" s="21">
        <v>0</v>
      </c>
      <c r="F30340" s="21" t="s">
        <v>2777</v>
      </c>
    </row>
    <row r="30341" spans="1:6">
      <c r="A30341" s="21" t="s">
        <v>34405</v>
      </c>
      <c r="B30341" s="21" t="s">
        <v>40890</v>
      </c>
      <c r="C30341" s="21" t="s">
        <v>4687</v>
      </c>
      <c r="D30341" s="21">
        <v>0</v>
      </c>
      <c r="E30341" s="21">
        <v>4</v>
      </c>
      <c r="F30341" s="21" t="s">
        <v>2777</v>
      </c>
    </row>
    <row r="30342" spans="1:6">
      <c r="A30342" s="21" t="s">
        <v>34406</v>
      </c>
      <c r="B30342" s="21" t="s">
        <v>40891</v>
      </c>
      <c r="C30342" s="21" t="s">
        <v>53138</v>
      </c>
      <c r="D30342" s="21">
        <v>0.24</v>
      </c>
      <c r="E30342" s="21">
        <v>0</v>
      </c>
      <c r="F30342" s="21" t="s">
        <v>2777</v>
      </c>
    </row>
    <row r="30343" spans="1:6">
      <c r="A30343" s="21" t="s">
        <v>34407</v>
      </c>
      <c r="B30343" s="21" t="s">
        <v>40891</v>
      </c>
      <c r="C30343" s="21" t="s">
        <v>42926</v>
      </c>
      <c r="D30343" s="21">
        <v>1</v>
      </c>
      <c r="E30343" s="21">
        <v>0</v>
      </c>
      <c r="F30343" s="21" t="s">
        <v>2777</v>
      </c>
    </row>
    <row r="30344" spans="1:6">
      <c r="A30344" s="21" t="s">
        <v>34408</v>
      </c>
      <c r="B30344" s="21" t="s">
        <v>40890</v>
      </c>
      <c r="C30344" s="21" t="s">
        <v>53139</v>
      </c>
      <c r="D30344" s="21">
        <v>0</v>
      </c>
      <c r="E30344" s="21">
        <v>10</v>
      </c>
      <c r="F30344" s="21" t="s">
        <v>2777</v>
      </c>
    </row>
    <row r="30345" spans="1:6">
      <c r="A30345" s="21" t="s">
        <v>34409</v>
      </c>
      <c r="B30345" s="21" t="s">
        <v>40891</v>
      </c>
      <c r="C30345" s="21" t="s">
        <v>53140</v>
      </c>
      <c r="D30345" s="21">
        <v>0.32</v>
      </c>
      <c r="E30345" s="21">
        <v>0</v>
      </c>
      <c r="F30345" s="21" t="s">
        <v>2777</v>
      </c>
    </row>
    <row r="30346" spans="1:6">
      <c r="A30346" s="21" t="s">
        <v>34410</v>
      </c>
      <c r="B30346" s="21" t="s">
        <v>40894</v>
      </c>
      <c r="C30346" s="21" t="s">
        <v>53141</v>
      </c>
      <c r="D30346" s="21">
        <v>0.04</v>
      </c>
      <c r="E30346" s="21">
        <v>0</v>
      </c>
      <c r="F30346" s="21" t="s">
        <v>2777</v>
      </c>
    </row>
    <row r="30347" spans="1:6">
      <c r="A30347" s="21" t="s">
        <v>34411</v>
      </c>
      <c r="B30347" s="21" t="s">
        <v>40890</v>
      </c>
      <c r="C30347" s="21" t="s">
        <v>45309</v>
      </c>
      <c r="D30347" s="21">
        <v>0</v>
      </c>
      <c r="E30347" s="21">
        <v>3</v>
      </c>
      <c r="F30347" s="21" t="s">
        <v>2777</v>
      </c>
    </row>
    <row r="30348" spans="1:6">
      <c r="A30348" s="21" t="s">
        <v>34412</v>
      </c>
      <c r="B30348" s="21" t="s">
        <v>40891</v>
      </c>
      <c r="C30348" s="21" t="s">
        <v>4335</v>
      </c>
      <c r="D30348" s="21">
        <v>1</v>
      </c>
      <c r="E30348" s="21">
        <v>0</v>
      </c>
      <c r="F30348" s="21" t="s">
        <v>2777</v>
      </c>
    </row>
    <row r="30349" spans="1:6">
      <c r="A30349" s="21" t="s">
        <v>34413</v>
      </c>
      <c r="B30349" s="21" t="s">
        <v>40890</v>
      </c>
      <c r="C30349" s="21" t="s">
        <v>41244</v>
      </c>
      <c r="D30349" s="21">
        <v>0</v>
      </c>
      <c r="E30349" s="21">
        <v>5</v>
      </c>
      <c r="F30349" s="21" t="s">
        <v>2777</v>
      </c>
    </row>
    <row r="30350" spans="1:6">
      <c r="A30350" s="21" t="s">
        <v>34414</v>
      </c>
      <c r="B30350" s="21" t="s">
        <v>40890</v>
      </c>
      <c r="C30350" s="21" t="s">
        <v>4731</v>
      </c>
      <c r="D30350" s="21">
        <v>0</v>
      </c>
      <c r="E30350" s="21">
        <v>5</v>
      </c>
      <c r="F30350" s="21" t="s">
        <v>2777</v>
      </c>
    </row>
    <row r="30351" spans="1:6">
      <c r="A30351" s="21" t="s">
        <v>34415</v>
      </c>
      <c r="B30351" s="21" t="s">
        <v>40890</v>
      </c>
      <c r="C30351" s="21" t="s">
        <v>41520</v>
      </c>
      <c r="D30351" s="21">
        <v>0</v>
      </c>
      <c r="E30351" s="21">
        <v>3</v>
      </c>
      <c r="F30351" s="21" t="s">
        <v>2777</v>
      </c>
    </row>
    <row r="30352" spans="1:6">
      <c r="A30352" s="21" t="s">
        <v>34416</v>
      </c>
      <c r="B30352" s="21" t="s">
        <v>40890</v>
      </c>
      <c r="C30352" s="21" t="s">
        <v>53142</v>
      </c>
      <c r="D30352" s="21">
        <v>0</v>
      </c>
      <c r="E30352" s="21">
        <v>10</v>
      </c>
      <c r="F30352" s="21" t="s">
        <v>2777</v>
      </c>
    </row>
    <row r="30353" spans="1:6">
      <c r="A30353" s="21" t="s">
        <v>34417</v>
      </c>
      <c r="B30353" s="21" t="s">
        <v>40895</v>
      </c>
      <c r="C30353" s="21" t="s">
        <v>41041</v>
      </c>
      <c r="D30353" s="21">
        <v>0.04</v>
      </c>
      <c r="E30353" s="21">
        <v>0</v>
      </c>
      <c r="F30353" s="21" t="s">
        <v>2777</v>
      </c>
    </row>
    <row r="30354" spans="1:6">
      <c r="A30354" s="21" t="s">
        <v>34418</v>
      </c>
      <c r="B30354" s="21" t="s">
        <v>40890</v>
      </c>
      <c r="C30354" s="21" t="s">
        <v>53143</v>
      </c>
      <c r="D30354" s="21">
        <v>0</v>
      </c>
      <c r="E30354" s="21">
        <v>10</v>
      </c>
      <c r="F30354" s="21" t="s">
        <v>2777</v>
      </c>
    </row>
    <row r="30355" spans="1:6">
      <c r="A30355" s="21" t="s">
        <v>34419</v>
      </c>
      <c r="B30355" s="21" t="s">
        <v>40891</v>
      </c>
      <c r="C30355" s="21" t="s">
        <v>41638</v>
      </c>
      <c r="D30355" s="21">
        <v>1</v>
      </c>
      <c r="E30355" s="21">
        <v>0</v>
      </c>
      <c r="F30355" s="21" t="s">
        <v>2777</v>
      </c>
    </row>
    <row r="30356" spans="1:6">
      <c r="A30356" s="21" t="s">
        <v>34420</v>
      </c>
      <c r="B30356" s="21" t="s">
        <v>40895</v>
      </c>
      <c r="C30356" s="21" t="s">
        <v>4556</v>
      </c>
      <c r="D30356" s="21">
        <v>0.04</v>
      </c>
      <c r="E30356" s="21">
        <v>0</v>
      </c>
      <c r="F30356" s="21" t="s">
        <v>2777</v>
      </c>
    </row>
    <row r="30357" spans="1:6">
      <c r="A30357" s="21" t="s">
        <v>34421</v>
      </c>
      <c r="B30357" s="21" t="s">
        <v>40890</v>
      </c>
      <c r="C30357" s="21" t="s">
        <v>53144</v>
      </c>
      <c r="D30357" s="21">
        <v>0</v>
      </c>
      <c r="E30357" s="21">
        <v>5</v>
      </c>
      <c r="F30357" s="21" t="s">
        <v>2777</v>
      </c>
    </row>
    <row r="30358" spans="1:6">
      <c r="A30358" s="21" t="s">
        <v>34422</v>
      </c>
      <c r="B30358" s="21" t="s">
        <v>40893</v>
      </c>
      <c r="C30358" s="21" t="s">
        <v>41048</v>
      </c>
      <c r="D30358" s="21">
        <v>0.04</v>
      </c>
      <c r="E30358" s="21">
        <v>0</v>
      </c>
      <c r="F30358" s="21" t="s">
        <v>2777</v>
      </c>
    </row>
    <row r="30359" spans="1:6">
      <c r="A30359" s="21" t="s">
        <v>34423</v>
      </c>
      <c r="B30359" s="21" t="s">
        <v>40891</v>
      </c>
      <c r="C30359" s="21" t="s">
        <v>53145</v>
      </c>
      <c r="D30359" s="21">
        <v>1</v>
      </c>
      <c r="E30359" s="21">
        <v>0</v>
      </c>
      <c r="F30359" s="21" t="s">
        <v>2777</v>
      </c>
    </row>
    <row r="30360" spans="1:6">
      <c r="A30360" s="21" t="s">
        <v>34424</v>
      </c>
      <c r="B30360" s="21" t="s">
        <v>40890</v>
      </c>
      <c r="C30360" s="21" t="s">
        <v>44029</v>
      </c>
      <c r="D30360" s="21">
        <v>0</v>
      </c>
      <c r="E30360" s="21">
        <v>3</v>
      </c>
      <c r="F30360" s="21" t="s">
        <v>2777</v>
      </c>
    </row>
    <row r="30361" spans="1:6">
      <c r="A30361" s="21" t="s">
        <v>34425</v>
      </c>
      <c r="B30361" s="21" t="s">
        <v>40891</v>
      </c>
      <c r="C30361" s="21" t="s">
        <v>53146</v>
      </c>
      <c r="D30361" s="21">
        <v>0.32</v>
      </c>
      <c r="E30361" s="21">
        <v>0</v>
      </c>
      <c r="F30361" s="21" t="s">
        <v>2777</v>
      </c>
    </row>
    <row r="30362" spans="1:6">
      <c r="A30362" s="21" t="s">
        <v>34426</v>
      </c>
      <c r="B30362" s="21" t="s">
        <v>40891</v>
      </c>
      <c r="C30362" s="21" t="s">
        <v>53147</v>
      </c>
      <c r="D30362" s="21">
        <v>0.12</v>
      </c>
      <c r="E30362" s="21">
        <v>0</v>
      </c>
      <c r="F30362" s="21" t="s">
        <v>2777</v>
      </c>
    </row>
    <row r="30363" spans="1:6">
      <c r="A30363" s="21" t="s">
        <v>34427</v>
      </c>
      <c r="B30363" s="21" t="s">
        <v>40890</v>
      </c>
      <c r="C30363" s="21" t="s">
        <v>53148</v>
      </c>
      <c r="D30363" s="21">
        <v>0</v>
      </c>
      <c r="E30363" s="21">
        <v>3</v>
      </c>
      <c r="F30363" s="21" t="s">
        <v>2777</v>
      </c>
    </row>
    <row r="30364" spans="1:6">
      <c r="A30364" s="21" t="s">
        <v>34428</v>
      </c>
      <c r="B30364" s="21" t="s">
        <v>40890</v>
      </c>
      <c r="C30364" s="21" t="s">
        <v>53149</v>
      </c>
      <c r="D30364" s="21">
        <v>0.04</v>
      </c>
      <c r="E30364" s="21">
        <v>5</v>
      </c>
      <c r="F30364" s="21" t="s">
        <v>2777</v>
      </c>
    </row>
    <row r="30365" spans="1:6">
      <c r="A30365" s="21" t="s">
        <v>34429</v>
      </c>
      <c r="B30365" s="21" t="s">
        <v>40891</v>
      </c>
      <c r="C30365" s="21" t="s">
        <v>50011</v>
      </c>
      <c r="D30365" s="21">
        <v>0.24</v>
      </c>
      <c r="E30365" s="21">
        <v>0</v>
      </c>
      <c r="F30365" s="21" t="s">
        <v>2777</v>
      </c>
    </row>
    <row r="30366" spans="1:6">
      <c r="A30366" s="21" t="s">
        <v>3567</v>
      </c>
      <c r="B30366" s="21" t="s">
        <v>40892</v>
      </c>
      <c r="C30366" s="21" t="s">
        <v>4786</v>
      </c>
      <c r="D30366" s="21">
        <v>1</v>
      </c>
      <c r="E30366" s="21">
        <v>0</v>
      </c>
      <c r="F30366" s="21" t="s">
        <v>2777</v>
      </c>
    </row>
    <row r="30367" spans="1:6">
      <c r="A30367" s="21" t="s">
        <v>34430</v>
      </c>
      <c r="B30367" s="21" t="s">
        <v>40891</v>
      </c>
      <c r="C30367" s="21" t="s">
        <v>53150</v>
      </c>
      <c r="D30367" s="21">
        <v>1</v>
      </c>
      <c r="E30367" s="21">
        <v>0</v>
      </c>
      <c r="F30367" s="21" t="s">
        <v>2777</v>
      </c>
    </row>
    <row r="30368" spans="1:6">
      <c r="A30368" s="21" t="s">
        <v>34431</v>
      </c>
      <c r="B30368" s="21" t="s">
        <v>40890</v>
      </c>
      <c r="C30368" s="21" t="s">
        <v>4894</v>
      </c>
      <c r="D30368" s="21">
        <v>0</v>
      </c>
      <c r="E30368" s="21">
        <v>3</v>
      </c>
      <c r="F30368" s="21" t="s">
        <v>2777</v>
      </c>
    </row>
    <row r="30369" spans="1:6">
      <c r="A30369" s="21" t="s">
        <v>34432</v>
      </c>
      <c r="B30369" s="21" t="s">
        <v>40891</v>
      </c>
      <c r="C30369" s="21" t="s">
        <v>42933</v>
      </c>
      <c r="D30369" s="21">
        <v>0.4</v>
      </c>
      <c r="E30369" s="21">
        <v>0</v>
      </c>
      <c r="F30369" s="21" t="s">
        <v>2777</v>
      </c>
    </row>
    <row r="30370" spans="1:6">
      <c r="A30370" s="21" t="s">
        <v>34433</v>
      </c>
      <c r="B30370" s="21" t="s">
        <v>40891</v>
      </c>
      <c r="C30370" s="21" t="s">
        <v>53151</v>
      </c>
      <c r="D30370" s="21">
        <v>0.2</v>
      </c>
      <c r="E30370" s="21">
        <v>0</v>
      </c>
      <c r="F30370" s="21" t="s">
        <v>2777</v>
      </c>
    </row>
    <row r="30371" spans="1:6">
      <c r="A30371" s="21" t="s">
        <v>34434</v>
      </c>
      <c r="B30371" s="21" t="s">
        <v>40890</v>
      </c>
      <c r="C30371" s="21" t="s">
        <v>53152</v>
      </c>
      <c r="D30371" s="21">
        <v>0</v>
      </c>
      <c r="E30371" s="21">
        <v>5</v>
      </c>
      <c r="F30371" s="21" t="s">
        <v>2777</v>
      </c>
    </row>
    <row r="30372" spans="1:6">
      <c r="A30372" s="21" t="s">
        <v>34435</v>
      </c>
      <c r="B30372" s="21" t="s">
        <v>40893</v>
      </c>
      <c r="C30372" s="21" t="s">
        <v>4492</v>
      </c>
      <c r="D30372" s="21">
        <v>0.04</v>
      </c>
      <c r="E30372" s="21">
        <v>0</v>
      </c>
      <c r="F30372" s="21" t="s">
        <v>2777</v>
      </c>
    </row>
    <row r="30373" spans="1:6">
      <c r="A30373" s="21" t="s">
        <v>34436</v>
      </c>
      <c r="B30373" s="21" t="s">
        <v>40890</v>
      </c>
      <c r="C30373" s="21" t="s">
        <v>44411</v>
      </c>
      <c r="D30373" s="21">
        <v>0</v>
      </c>
      <c r="E30373" s="21">
        <v>3</v>
      </c>
      <c r="F30373" s="21" t="s">
        <v>2777</v>
      </c>
    </row>
    <row r="30374" spans="1:6">
      <c r="A30374" s="21" t="s">
        <v>34437</v>
      </c>
      <c r="B30374" s="21" t="s">
        <v>40890</v>
      </c>
      <c r="C30374" s="21" t="s">
        <v>53153</v>
      </c>
      <c r="D30374" s="21">
        <v>0</v>
      </c>
      <c r="E30374" s="21">
        <v>5</v>
      </c>
      <c r="F30374" s="21" t="s">
        <v>2777</v>
      </c>
    </row>
    <row r="30375" spans="1:6">
      <c r="A30375" s="21" t="s">
        <v>3200</v>
      </c>
      <c r="B30375" s="21" t="s">
        <v>40892</v>
      </c>
      <c r="C30375" s="21" t="s">
        <v>4587</v>
      </c>
      <c r="D30375" s="21">
        <v>0.5</v>
      </c>
      <c r="E30375" s="21">
        <v>0</v>
      </c>
      <c r="F30375" s="21" t="s">
        <v>2777</v>
      </c>
    </row>
    <row r="30376" spans="1:6">
      <c r="A30376" s="21" t="s">
        <v>34438</v>
      </c>
      <c r="B30376" s="21" t="s">
        <v>40895</v>
      </c>
      <c r="C30376" s="21" t="s">
        <v>4393</v>
      </c>
      <c r="D30376" s="21">
        <v>0.04</v>
      </c>
      <c r="E30376" s="21">
        <v>0</v>
      </c>
      <c r="F30376" s="21" t="s">
        <v>2777</v>
      </c>
    </row>
    <row r="30377" spans="1:6">
      <c r="A30377" s="21" t="s">
        <v>34439</v>
      </c>
      <c r="B30377" s="21" t="s">
        <v>40891</v>
      </c>
      <c r="C30377" s="21" t="s">
        <v>42409</v>
      </c>
      <c r="D30377" s="21">
        <v>1</v>
      </c>
      <c r="E30377" s="21">
        <v>0</v>
      </c>
      <c r="F30377" s="21" t="s">
        <v>2777</v>
      </c>
    </row>
    <row r="30378" spans="1:6">
      <c r="A30378" s="21" t="s">
        <v>34440</v>
      </c>
      <c r="B30378" s="21" t="s">
        <v>40890</v>
      </c>
      <c r="C30378" s="21" t="s">
        <v>4399</v>
      </c>
      <c r="D30378" s="21">
        <v>0</v>
      </c>
      <c r="E30378" s="21">
        <v>5</v>
      </c>
      <c r="F30378" s="21" t="s">
        <v>2777</v>
      </c>
    </row>
    <row r="30379" spans="1:6">
      <c r="A30379" s="21" t="s">
        <v>34441</v>
      </c>
      <c r="B30379" s="21" t="s">
        <v>40891</v>
      </c>
      <c r="C30379" s="21" t="s">
        <v>4400</v>
      </c>
      <c r="D30379" s="21">
        <v>1</v>
      </c>
      <c r="E30379" s="21">
        <v>0</v>
      </c>
      <c r="F30379" s="21" t="s">
        <v>2777</v>
      </c>
    </row>
    <row r="30380" spans="1:6">
      <c r="A30380" s="21" t="s">
        <v>3861</v>
      </c>
      <c r="B30380" s="21" t="s">
        <v>40892</v>
      </c>
      <c r="C30380" s="21" t="s">
        <v>4821</v>
      </c>
      <c r="D30380" s="21">
        <v>2</v>
      </c>
      <c r="E30380" s="21">
        <v>0</v>
      </c>
      <c r="F30380" s="21" t="s">
        <v>2777</v>
      </c>
    </row>
    <row r="30381" spans="1:6">
      <c r="A30381" s="21" t="s">
        <v>34442</v>
      </c>
      <c r="B30381" s="21" t="s">
        <v>40891</v>
      </c>
      <c r="C30381" s="21" t="s">
        <v>4509</v>
      </c>
      <c r="D30381" s="21">
        <v>1</v>
      </c>
      <c r="E30381" s="21">
        <v>0</v>
      </c>
      <c r="F30381" s="21" t="s">
        <v>2777</v>
      </c>
    </row>
    <row r="30382" spans="1:6">
      <c r="A30382" s="21" t="s">
        <v>34443</v>
      </c>
      <c r="B30382" s="21" t="s">
        <v>40891</v>
      </c>
      <c r="C30382" s="21" t="s">
        <v>4966</v>
      </c>
      <c r="D30382" s="21">
        <v>0.14000000000000001</v>
      </c>
      <c r="E30382" s="21">
        <v>0</v>
      </c>
      <c r="F30382" s="21" t="s">
        <v>2777</v>
      </c>
    </row>
    <row r="30383" spans="1:6">
      <c r="A30383" s="21" t="s">
        <v>34444</v>
      </c>
      <c r="B30383" s="21" t="s">
        <v>40890</v>
      </c>
      <c r="C30383" s="21" t="s">
        <v>53154</v>
      </c>
      <c r="D30383" s="21">
        <v>0</v>
      </c>
      <c r="E30383" s="21">
        <v>5</v>
      </c>
      <c r="F30383" s="21" t="s">
        <v>2777</v>
      </c>
    </row>
    <row r="30384" spans="1:6">
      <c r="A30384" s="21" t="s">
        <v>34445</v>
      </c>
      <c r="B30384" s="21" t="s">
        <v>40891</v>
      </c>
      <c r="C30384" s="21" t="s">
        <v>46769</v>
      </c>
      <c r="D30384" s="21">
        <v>0.22</v>
      </c>
      <c r="E30384" s="21">
        <v>0</v>
      </c>
      <c r="F30384" s="21" t="s">
        <v>2777</v>
      </c>
    </row>
    <row r="30385" spans="1:6">
      <c r="A30385" s="21" t="s">
        <v>34446</v>
      </c>
      <c r="B30385" s="21" t="s">
        <v>40891</v>
      </c>
      <c r="C30385" s="21" t="s">
        <v>41189</v>
      </c>
      <c r="D30385" s="21">
        <v>0.32</v>
      </c>
      <c r="E30385" s="21">
        <v>0</v>
      </c>
      <c r="F30385" s="21" t="s">
        <v>2777</v>
      </c>
    </row>
    <row r="30386" spans="1:6">
      <c r="A30386" s="21" t="s">
        <v>34447</v>
      </c>
      <c r="B30386" s="21" t="s">
        <v>40891</v>
      </c>
      <c r="C30386" s="21" t="s">
        <v>41123</v>
      </c>
      <c r="D30386" s="21">
        <v>1</v>
      </c>
      <c r="E30386" s="21">
        <v>0</v>
      </c>
      <c r="F30386" s="21" t="s">
        <v>2777</v>
      </c>
    </row>
    <row r="30387" spans="1:6">
      <c r="A30387" s="21" t="s">
        <v>34448</v>
      </c>
      <c r="B30387" s="21" t="s">
        <v>40890</v>
      </c>
      <c r="C30387" s="21" t="s">
        <v>53155</v>
      </c>
      <c r="D30387" s="21">
        <v>0</v>
      </c>
      <c r="E30387" s="21">
        <v>10</v>
      </c>
      <c r="F30387" s="21" t="s">
        <v>2777</v>
      </c>
    </row>
    <row r="30388" spans="1:6">
      <c r="A30388" s="21" t="s">
        <v>34449</v>
      </c>
      <c r="B30388" s="21" t="s">
        <v>40890</v>
      </c>
      <c r="C30388" s="21" t="s">
        <v>53156</v>
      </c>
      <c r="D30388" s="21">
        <v>0</v>
      </c>
      <c r="E30388" s="21">
        <v>5</v>
      </c>
      <c r="F30388" s="21" t="s">
        <v>2777</v>
      </c>
    </row>
    <row r="30389" spans="1:6">
      <c r="A30389" s="21" t="s">
        <v>34450</v>
      </c>
      <c r="B30389" s="21" t="s">
        <v>40893</v>
      </c>
      <c r="C30389" s="21" t="s">
        <v>425</v>
      </c>
      <c r="D30389" s="21">
        <v>0.04</v>
      </c>
      <c r="E30389" s="21">
        <v>0</v>
      </c>
      <c r="F30389" s="21" t="s">
        <v>2777</v>
      </c>
    </row>
    <row r="30390" spans="1:6">
      <c r="A30390" s="21" t="s">
        <v>34451</v>
      </c>
      <c r="B30390" s="21" t="s">
        <v>40891</v>
      </c>
      <c r="C30390" s="21" t="s">
        <v>44244</v>
      </c>
      <c r="D30390" s="21">
        <v>1</v>
      </c>
      <c r="E30390" s="21">
        <v>0</v>
      </c>
      <c r="F30390" s="21" t="s">
        <v>2777</v>
      </c>
    </row>
    <row r="30391" spans="1:6">
      <c r="A30391" s="21" t="s">
        <v>34452</v>
      </c>
      <c r="B30391" s="21" t="s">
        <v>40893</v>
      </c>
      <c r="C30391" s="21" t="s">
        <v>41645</v>
      </c>
      <c r="D30391" s="21">
        <v>0.04</v>
      </c>
      <c r="E30391" s="21">
        <v>0</v>
      </c>
      <c r="F30391" s="21" t="s">
        <v>2777</v>
      </c>
    </row>
    <row r="30392" spans="1:6">
      <c r="A30392" s="21" t="s">
        <v>34453</v>
      </c>
      <c r="B30392" s="21" t="s">
        <v>40891</v>
      </c>
      <c r="C30392" s="21" t="s">
        <v>53157</v>
      </c>
      <c r="D30392" s="21">
        <v>1</v>
      </c>
      <c r="E30392" s="21">
        <v>0</v>
      </c>
      <c r="F30392" s="21" t="s">
        <v>2777</v>
      </c>
    </row>
    <row r="30393" spans="1:6">
      <c r="A30393" s="21" t="s">
        <v>34454</v>
      </c>
      <c r="B30393" s="21" t="s">
        <v>40891</v>
      </c>
      <c r="C30393" s="21" t="s">
        <v>53158</v>
      </c>
      <c r="D30393" s="21">
        <v>0.5</v>
      </c>
      <c r="E30393" s="21">
        <v>0</v>
      </c>
      <c r="F30393" s="21" t="s">
        <v>2777</v>
      </c>
    </row>
    <row r="30394" spans="1:6">
      <c r="A30394" s="21" t="s">
        <v>34455</v>
      </c>
      <c r="B30394" s="21" t="s">
        <v>40894</v>
      </c>
      <c r="C30394" s="21" t="s">
        <v>41189</v>
      </c>
      <c r="D30394" s="21">
        <v>0.04</v>
      </c>
      <c r="E30394" s="21">
        <v>0</v>
      </c>
      <c r="F30394" s="21" t="s">
        <v>2777</v>
      </c>
    </row>
    <row r="30395" spans="1:6">
      <c r="A30395" s="21" t="s">
        <v>34456</v>
      </c>
      <c r="B30395" s="21" t="s">
        <v>40896</v>
      </c>
      <c r="C30395" s="21" t="s">
        <v>52960</v>
      </c>
      <c r="D30395" s="21">
        <v>1</v>
      </c>
      <c r="E30395" s="21">
        <v>0</v>
      </c>
      <c r="F30395" s="21" t="s">
        <v>2777</v>
      </c>
    </row>
    <row r="30396" spans="1:6">
      <c r="A30396" s="21" t="s">
        <v>34457</v>
      </c>
      <c r="B30396" s="21" t="s">
        <v>40890</v>
      </c>
      <c r="C30396" s="21" t="s">
        <v>41318</v>
      </c>
      <c r="D30396" s="21">
        <v>0</v>
      </c>
      <c r="E30396" s="21">
        <v>3</v>
      </c>
      <c r="F30396" s="21" t="s">
        <v>2777</v>
      </c>
    </row>
    <row r="30397" spans="1:6">
      <c r="A30397" s="21" t="s">
        <v>34458</v>
      </c>
      <c r="B30397" s="21" t="s">
        <v>40890</v>
      </c>
      <c r="C30397" s="21" t="s">
        <v>4556</v>
      </c>
      <c r="D30397" s="21">
        <v>0</v>
      </c>
      <c r="E30397" s="21">
        <v>5</v>
      </c>
      <c r="F30397" s="21" t="s">
        <v>2777</v>
      </c>
    </row>
    <row r="30398" spans="1:6">
      <c r="A30398" s="21" t="s">
        <v>34459</v>
      </c>
      <c r="B30398" s="21" t="s">
        <v>40891</v>
      </c>
      <c r="C30398" s="21" t="s">
        <v>53159</v>
      </c>
      <c r="D30398" s="21">
        <v>0.28000000000000003</v>
      </c>
      <c r="E30398" s="21">
        <v>0</v>
      </c>
      <c r="F30398" s="21" t="s">
        <v>2777</v>
      </c>
    </row>
    <row r="30399" spans="1:6">
      <c r="A30399" s="21" t="s">
        <v>34460</v>
      </c>
      <c r="B30399" s="21" t="s">
        <v>40890</v>
      </c>
      <c r="C30399" s="21" t="s">
        <v>4342</v>
      </c>
      <c r="D30399" s="21">
        <v>0</v>
      </c>
      <c r="E30399" s="21">
        <v>3</v>
      </c>
      <c r="F30399" s="21" t="s">
        <v>2777</v>
      </c>
    </row>
    <row r="30400" spans="1:6">
      <c r="A30400" s="21" t="s">
        <v>34461</v>
      </c>
      <c r="B30400" s="21" t="s">
        <v>40891</v>
      </c>
      <c r="C30400" s="21" t="s">
        <v>53160</v>
      </c>
      <c r="D30400" s="21">
        <v>1</v>
      </c>
      <c r="E30400" s="21">
        <v>0</v>
      </c>
      <c r="F30400" s="21" t="s">
        <v>2777</v>
      </c>
    </row>
    <row r="30401" spans="1:6">
      <c r="A30401" s="21" t="s">
        <v>34462</v>
      </c>
      <c r="B30401" s="21" t="s">
        <v>40890</v>
      </c>
      <c r="C30401" s="21" t="s">
        <v>41597</v>
      </c>
      <c r="D30401" s="21">
        <v>0</v>
      </c>
      <c r="E30401" s="21">
        <v>3</v>
      </c>
      <c r="F30401" s="21" t="s">
        <v>2777</v>
      </c>
    </row>
    <row r="30402" spans="1:6">
      <c r="A30402" s="21" t="s">
        <v>34463</v>
      </c>
      <c r="B30402" s="21" t="s">
        <v>40891</v>
      </c>
      <c r="C30402" s="21" t="s">
        <v>4342</v>
      </c>
      <c r="D30402" s="21">
        <v>0.18</v>
      </c>
      <c r="E30402" s="21">
        <v>0</v>
      </c>
      <c r="F30402" s="21" t="s">
        <v>2777</v>
      </c>
    </row>
    <row r="30403" spans="1:6">
      <c r="A30403" s="21" t="s">
        <v>34464</v>
      </c>
      <c r="B30403" s="21" t="s">
        <v>40890</v>
      </c>
      <c r="C30403" s="21" t="s">
        <v>53161</v>
      </c>
      <c r="D30403" s="21">
        <v>0</v>
      </c>
      <c r="E30403" s="21">
        <v>5</v>
      </c>
      <c r="F30403" s="21" t="s">
        <v>2777</v>
      </c>
    </row>
    <row r="30404" spans="1:6">
      <c r="A30404" s="21" t="s">
        <v>34465</v>
      </c>
      <c r="B30404" s="21" t="s">
        <v>40891</v>
      </c>
      <c r="C30404" s="21" t="s">
        <v>53162</v>
      </c>
      <c r="D30404" s="21">
        <v>0.5</v>
      </c>
      <c r="E30404" s="21">
        <v>0</v>
      </c>
      <c r="F30404" s="21" t="s">
        <v>2777</v>
      </c>
    </row>
    <row r="30405" spans="1:6">
      <c r="A30405" s="21" t="s">
        <v>34466</v>
      </c>
      <c r="B30405" s="21" t="s">
        <v>40890</v>
      </c>
      <c r="C30405" s="21" t="s">
        <v>53163</v>
      </c>
      <c r="D30405" s="21">
        <v>0</v>
      </c>
      <c r="E30405" s="21">
        <v>3</v>
      </c>
      <c r="F30405" s="21" t="s">
        <v>2777</v>
      </c>
    </row>
    <row r="30406" spans="1:6">
      <c r="A30406" s="21" t="s">
        <v>34467</v>
      </c>
      <c r="B30406" s="21" t="s">
        <v>40891</v>
      </c>
      <c r="C30406" s="21" t="s">
        <v>41916</v>
      </c>
      <c r="D30406" s="21">
        <v>0.2</v>
      </c>
      <c r="E30406" s="21">
        <v>0</v>
      </c>
      <c r="F30406" s="21" t="s">
        <v>2777</v>
      </c>
    </row>
    <row r="30407" spans="1:6">
      <c r="A30407" s="21" t="s">
        <v>34468</v>
      </c>
      <c r="B30407" s="21" t="s">
        <v>40891</v>
      </c>
      <c r="C30407" s="21" t="s">
        <v>425</v>
      </c>
      <c r="D30407" s="21">
        <v>1</v>
      </c>
      <c r="E30407" s="21">
        <v>0</v>
      </c>
      <c r="F30407" s="21" t="s">
        <v>2777</v>
      </c>
    </row>
    <row r="30408" spans="1:6">
      <c r="A30408" s="21" t="s">
        <v>34469</v>
      </c>
      <c r="B30408" s="21" t="s">
        <v>40891</v>
      </c>
      <c r="C30408" s="21" t="s">
        <v>4665</v>
      </c>
      <c r="D30408" s="21">
        <v>1</v>
      </c>
      <c r="E30408" s="21">
        <v>0</v>
      </c>
      <c r="F30408" s="21" t="s">
        <v>2777</v>
      </c>
    </row>
    <row r="30409" spans="1:6">
      <c r="A30409" s="21" t="s">
        <v>34470</v>
      </c>
      <c r="B30409" s="21" t="s">
        <v>40890</v>
      </c>
      <c r="C30409" s="21" t="s">
        <v>439</v>
      </c>
      <c r="D30409" s="21">
        <v>0</v>
      </c>
      <c r="E30409" s="21">
        <v>5</v>
      </c>
      <c r="F30409" s="21" t="s">
        <v>2777</v>
      </c>
    </row>
    <row r="30410" spans="1:6">
      <c r="A30410" s="21" t="s">
        <v>34471</v>
      </c>
      <c r="B30410" s="21" t="s">
        <v>40894</v>
      </c>
      <c r="C30410" s="21" t="s">
        <v>4464</v>
      </c>
      <c r="D30410" s="21">
        <v>0.04</v>
      </c>
      <c r="E30410" s="21">
        <v>0</v>
      </c>
      <c r="F30410" s="21" t="s">
        <v>2777</v>
      </c>
    </row>
    <row r="30411" spans="1:6">
      <c r="A30411" s="21" t="s">
        <v>34472</v>
      </c>
      <c r="B30411" s="21" t="s">
        <v>40890</v>
      </c>
      <c r="C30411" s="21" t="s">
        <v>53164</v>
      </c>
      <c r="D30411" s="21">
        <v>0</v>
      </c>
      <c r="E30411" s="21">
        <v>5</v>
      </c>
      <c r="F30411" s="21" t="s">
        <v>2777</v>
      </c>
    </row>
    <row r="30412" spans="1:6">
      <c r="A30412" s="21" t="s">
        <v>34473</v>
      </c>
      <c r="B30412" s="21" t="s">
        <v>40891</v>
      </c>
      <c r="C30412" s="21" t="s">
        <v>53165</v>
      </c>
      <c r="D30412" s="21">
        <v>1</v>
      </c>
      <c r="E30412" s="21">
        <v>0</v>
      </c>
      <c r="F30412" s="21" t="s">
        <v>2777</v>
      </c>
    </row>
    <row r="30413" spans="1:6">
      <c r="A30413" s="21" t="s">
        <v>34474</v>
      </c>
      <c r="B30413" s="21" t="s">
        <v>40891</v>
      </c>
      <c r="C30413" s="21" t="s">
        <v>53166</v>
      </c>
      <c r="D30413" s="21">
        <v>1</v>
      </c>
      <c r="E30413" s="21">
        <v>0</v>
      </c>
      <c r="F30413" s="21" t="s">
        <v>2777</v>
      </c>
    </row>
    <row r="30414" spans="1:6">
      <c r="A30414" s="21" t="s">
        <v>34475</v>
      </c>
      <c r="B30414" s="21" t="s">
        <v>40891</v>
      </c>
      <c r="C30414" s="21" t="s">
        <v>42442</v>
      </c>
      <c r="D30414" s="21">
        <v>1</v>
      </c>
      <c r="E30414" s="21">
        <v>0</v>
      </c>
      <c r="F30414" s="21" t="s">
        <v>2777</v>
      </c>
    </row>
    <row r="30415" spans="1:6">
      <c r="A30415" s="21" t="s">
        <v>34476</v>
      </c>
      <c r="B30415" s="21" t="s">
        <v>40891</v>
      </c>
      <c r="C30415" s="21" t="s">
        <v>44615</v>
      </c>
      <c r="D30415" s="21">
        <v>1</v>
      </c>
      <c r="E30415" s="21">
        <v>0</v>
      </c>
      <c r="F30415" s="21" t="s">
        <v>2777</v>
      </c>
    </row>
    <row r="30416" spans="1:6">
      <c r="A30416" s="21" t="s">
        <v>1833</v>
      </c>
      <c r="B30416" s="21" t="s">
        <v>40896</v>
      </c>
      <c r="C30416" s="21" t="s">
        <v>52960</v>
      </c>
      <c r="D30416" s="21">
        <v>5</v>
      </c>
      <c r="E30416" s="21">
        <v>0</v>
      </c>
      <c r="F30416" s="21" t="s">
        <v>2777</v>
      </c>
    </row>
    <row r="30417" spans="1:6">
      <c r="A30417" s="21" t="s">
        <v>34477</v>
      </c>
      <c r="B30417" s="21" t="s">
        <v>40891</v>
      </c>
      <c r="C30417" s="21" t="s">
        <v>41261</v>
      </c>
      <c r="D30417" s="21">
        <v>1</v>
      </c>
      <c r="E30417" s="21">
        <v>0</v>
      </c>
      <c r="F30417" s="21" t="s">
        <v>2777</v>
      </c>
    </row>
    <row r="30418" spans="1:6">
      <c r="A30418" s="21" t="s">
        <v>34478</v>
      </c>
      <c r="B30418" s="21" t="s">
        <v>40890</v>
      </c>
      <c r="C30418" s="21" t="s">
        <v>44373</v>
      </c>
      <c r="D30418" s="21">
        <v>0</v>
      </c>
      <c r="E30418" s="21">
        <v>3</v>
      </c>
      <c r="F30418" s="21" t="s">
        <v>2777</v>
      </c>
    </row>
    <row r="30419" spans="1:6">
      <c r="A30419" s="21" t="s">
        <v>34479</v>
      </c>
      <c r="B30419" s="21" t="s">
        <v>40891</v>
      </c>
      <c r="C30419" s="21" t="s">
        <v>4399</v>
      </c>
      <c r="D30419" s="21">
        <v>0.12</v>
      </c>
      <c r="E30419" s="21">
        <v>0</v>
      </c>
      <c r="F30419" s="21" t="s">
        <v>2777</v>
      </c>
    </row>
    <row r="30420" spans="1:6">
      <c r="A30420" s="21" t="s">
        <v>34480</v>
      </c>
      <c r="B30420" s="21" t="s">
        <v>40891</v>
      </c>
      <c r="C30420" s="21" t="s">
        <v>42926</v>
      </c>
      <c r="D30420" s="21">
        <v>0.5</v>
      </c>
      <c r="E30420" s="21">
        <v>0</v>
      </c>
      <c r="F30420" s="21" t="s">
        <v>2777</v>
      </c>
    </row>
    <row r="30421" spans="1:6">
      <c r="A30421" s="21" t="s">
        <v>34481</v>
      </c>
      <c r="B30421" s="21" t="s">
        <v>40891</v>
      </c>
      <c r="C30421" s="21" t="s">
        <v>53167</v>
      </c>
      <c r="D30421" s="21">
        <v>1</v>
      </c>
      <c r="E30421" s="21">
        <v>0</v>
      </c>
      <c r="F30421" s="21" t="s">
        <v>2777</v>
      </c>
    </row>
    <row r="30422" spans="1:6">
      <c r="A30422" s="21" t="s">
        <v>34482</v>
      </c>
      <c r="B30422" s="21" t="s">
        <v>40891</v>
      </c>
      <c r="C30422" s="21" t="s">
        <v>41437</v>
      </c>
      <c r="D30422" s="21">
        <v>0.18</v>
      </c>
      <c r="E30422" s="21">
        <v>0</v>
      </c>
      <c r="F30422" s="21" t="s">
        <v>2777</v>
      </c>
    </row>
    <row r="30423" spans="1:6">
      <c r="A30423" s="21" t="s">
        <v>34483</v>
      </c>
      <c r="B30423" s="21" t="s">
        <v>40890</v>
      </c>
      <c r="C30423" s="21" t="s">
        <v>53168</v>
      </c>
      <c r="D30423" s="21">
        <v>0</v>
      </c>
      <c r="E30423" s="21">
        <v>3</v>
      </c>
      <c r="F30423" s="21" t="s">
        <v>2777</v>
      </c>
    </row>
    <row r="30424" spans="1:6">
      <c r="A30424" s="21" t="s">
        <v>4064</v>
      </c>
      <c r="B30424" s="21" t="s">
        <v>40902</v>
      </c>
      <c r="C30424" s="21" t="s">
        <v>5104</v>
      </c>
      <c r="D30424" s="21">
        <v>2</v>
      </c>
      <c r="E30424" s="21">
        <v>0</v>
      </c>
      <c r="F30424" s="21" t="s">
        <v>2777</v>
      </c>
    </row>
    <row r="30425" spans="1:6">
      <c r="A30425" s="21" t="s">
        <v>34484</v>
      </c>
      <c r="B30425" s="21" t="s">
        <v>40890</v>
      </c>
      <c r="C30425" s="21" t="s">
        <v>53169</v>
      </c>
      <c r="D30425" s="21">
        <v>0</v>
      </c>
      <c r="E30425" s="21">
        <v>5</v>
      </c>
      <c r="F30425" s="21" t="s">
        <v>2777</v>
      </c>
    </row>
    <row r="30426" spans="1:6">
      <c r="A30426" s="21" t="s">
        <v>34485</v>
      </c>
      <c r="B30426" s="21" t="s">
        <v>40891</v>
      </c>
      <c r="C30426" s="21" t="s">
        <v>51610</v>
      </c>
      <c r="D30426" s="21">
        <v>0.18</v>
      </c>
      <c r="E30426" s="21">
        <v>0</v>
      </c>
      <c r="F30426" s="21" t="s">
        <v>2777</v>
      </c>
    </row>
    <row r="30427" spans="1:6">
      <c r="A30427" s="21" t="s">
        <v>34486</v>
      </c>
      <c r="B30427" s="21" t="s">
        <v>40891</v>
      </c>
      <c r="C30427" s="21" t="s">
        <v>52399</v>
      </c>
      <c r="D30427" s="21">
        <v>0.32</v>
      </c>
      <c r="E30427" s="21">
        <v>0</v>
      </c>
      <c r="F30427" s="21" t="s">
        <v>2777</v>
      </c>
    </row>
    <row r="30428" spans="1:6">
      <c r="A30428" s="21" t="s">
        <v>34487</v>
      </c>
      <c r="B30428" s="21" t="s">
        <v>40891</v>
      </c>
      <c r="C30428" s="21" t="s">
        <v>53170</v>
      </c>
      <c r="D30428" s="21">
        <v>1</v>
      </c>
      <c r="E30428" s="21">
        <v>0</v>
      </c>
      <c r="F30428" s="21" t="s">
        <v>2777</v>
      </c>
    </row>
    <row r="30429" spans="1:6">
      <c r="A30429" s="21" t="s">
        <v>34488</v>
      </c>
      <c r="B30429" s="21" t="s">
        <v>40891</v>
      </c>
      <c r="C30429" s="21" t="s">
        <v>41506</v>
      </c>
      <c r="D30429" s="21">
        <v>1</v>
      </c>
      <c r="E30429" s="21">
        <v>0</v>
      </c>
      <c r="F30429" s="21" t="s">
        <v>2777</v>
      </c>
    </row>
    <row r="30430" spans="1:6">
      <c r="A30430" s="21" t="s">
        <v>34489</v>
      </c>
      <c r="B30430" s="21" t="s">
        <v>40896</v>
      </c>
      <c r="C30430" s="21" t="s">
        <v>53171</v>
      </c>
      <c r="D30430" s="21">
        <v>1</v>
      </c>
      <c r="E30430" s="21">
        <v>0</v>
      </c>
      <c r="F30430" s="21" t="s">
        <v>2777</v>
      </c>
    </row>
    <row r="30431" spans="1:6">
      <c r="A30431" s="21" t="s">
        <v>34490</v>
      </c>
      <c r="B30431" s="21" t="s">
        <v>40890</v>
      </c>
      <c r="C30431" s="21" t="s">
        <v>50590</v>
      </c>
      <c r="D30431" s="21">
        <v>0</v>
      </c>
      <c r="E30431" s="21">
        <v>10</v>
      </c>
      <c r="F30431" s="21" t="s">
        <v>2777</v>
      </c>
    </row>
    <row r="30432" spans="1:6">
      <c r="A30432" s="21" t="s">
        <v>34491</v>
      </c>
      <c r="B30432" s="21" t="s">
        <v>40912</v>
      </c>
      <c r="C30432" s="21" t="s">
        <v>4581</v>
      </c>
      <c r="D30432" s="21">
        <v>16</v>
      </c>
      <c r="E30432" s="21">
        <v>0</v>
      </c>
      <c r="F30432" s="21" t="s">
        <v>2777</v>
      </c>
    </row>
    <row r="30433" spans="1:6">
      <c r="A30433" s="21" t="s">
        <v>3020</v>
      </c>
      <c r="B30433" s="21" t="s">
        <v>40903</v>
      </c>
      <c r="C30433" s="21" t="s">
        <v>4479</v>
      </c>
      <c r="D30433" s="21">
        <v>15</v>
      </c>
      <c r="E30433" s="21">
        <v>0</v>
      </c>
      <c r="F30433" s="21" t="s">
        <v>2777</v>
      </c>
    </row>
    <row r="30434" spans="1:6">
      <c r="A30434" s="21" t="s">
        <v>34492</v>
      </c>
      <c r="B30434" s="21" t="s">
        <v>40891</v>
      </c>
      <c r="C30434" s="21" t="s">
        <v>44620</v>
      </c>
      <c r="D30434" s="21">
        <v>0.44</v>
      </c>
      <c r="E30434" s="21">
        <v>0</v>
      </c>
      <c r="F30434" s="21" t="s">
        <v>2777</v>
      </c>
    </row>
    <row r="30435" spans="1:6">
      <c r="A30435" s="21" t="s">
        <v>34493</v>
      </c>
      <c r="B30435" s="21" t="s">
        <v>40890</v>
      </c>
      <c r="C30435" s="21" t="s">
        <v>53172</v>
      </c>
      <c r="D30435" s="21">
        <v>0</v>
      </c>
      <c r="E30435" s="21">
        <v>10</v>
      </c>
      <c r="F30435" s="21" t="s">
        <v>2777</v>
      </c>
    </row>
    <row r="30436" spans="1:6">
      <c r="A30436" s="21" t="s">
        <v>34494</v>
      </c>
      <c r="B30436" s="21" t="s">
        <v>40890</v>
      </c>
      <c r="C30436" s="21" t="s">
        <v>53173</v>
      </c>
      <c r="D30436" s="21">
        <v>0</v>
      </c>
      <c r="E30436" s="21">
        <v>5</v>
      </c>
      <c r="F30436" s="21" t="s">
        <v>2777</v>
      </c>
    </row>
    <row r="30437" spans="1:6">
      <c r="A30437" s="21" t="s">
        <v>34495</v>
      </c>
      <c r="B30437" s="21" t="s">
        <v>40890</v>
      </c>
      <c r="C30437" s="21" t="s">
        <v>4450</v>
      </c>
      <c r="D30437" s="21">
        <v>0</v>
      </c>
      <c r="E30437" s="21">
        <v>3</v>
      </c>
      <c r="F30437" s="21" t="s">
        <v>2777</v>
      </c>
    </row>
    <row r="30438" spans="1:6">
      <c r="A30438" s="21" t="s">
        <v>34496</v>
      </c>
      <c r="B30438" s="21" t="s">
        <v>40891</v>
      </c>
      <c r="C30438" s="21" t="s">
        <v>53174</v>
      </c>
      <c r="D30438" s="21">
        <v>0.5</v>
      </c>
      <c r="E30438" s="21">
        <v>0</v>
      </c>
      <c r="F30438" s="21" t="s">
        <v>2777</v>
      </c>
    </row>
    <row r="30439" spans="1:6">
      <c r="A30439" s="21" t="s">
        <v>34497</v>
      </c>
      <c r="B30439" s="21" t="s">
        <v>40891</v>
      </c>
      <c r="C30439" s="21" t="s">
        <v>53175</v>
      </c>
      <c r="D30439" s="21">
        <v>1</v>
      </c>
      <c r="E30439" s="21">
        <v>0</v>
      </c>
      <c r="F30439" s="21" t="s">
        <v>2777</v>
      </c>
    </row>
    <row r="30440" spans="1:6">
      <c r="A30440" s="21" t="s">
        <v>4266</v>
      </c>
      <c r="B30440" s="21" t="s">
        <v>40901</v>
      </c>
      <c r="C30440" s="21" t="s">
        <v>5277</v>
      </c>
      <c r="D30440" s="21">
        <v>0</v>
      </c>
      <c r="E30440" s="21">
        <v>18</v>
      </c>
      <c r="F30440" s="21" t="s">
        <v>2777</v>
      </c>
    </row>
    <row r="30441" spans="1:6">
      <c r="A30441" s="21" t="s">
        <v>34498</v>
      </c>
      <c r="B30441" s="21" t="s">
        <v>40891</v>
      </c>
      <c r="C30441" s="21" t="s">
        <v>42521</v>
      </c>
      <c r="D30441" s="21">
        <v>0.2</v>
      </c>
      <c r="E30441" s="21">
        <v>0</v>
      </c>
      <c r="F30441" s="21" t="s">
        <v>2777</v>
      </c>
    </row>
    <row r="30442" spans="1:6">
      <c r="A30442" s="21" t="s">
        <v>34499</v>
      </c>
      <c r="B30442" s="21" t="s">
        <v>40890</v>
      </c>
      <c r="C30442" s="21" t="s">
        <v>53176</v>
      </c>
      <c r="D30442" s="21">
        <v>0</v>
      </c>
      <c r="E30442" s="21">
        <v>5</v>
      </c>
      <c r="F30442" s="21" t="s">
        <v>2777</v>
      </c>
    </row>
    <row r="30443" spans="1:6">
      <c r="A30443" s="21" t="s">
        <v>34500</v>
      </c>
      <c r="B30443" s="21" t="s">
        <v>40891</v>
      </c>
      <c r="C30443" s="21" t="s">
        <v>53177</v>
      </c>
      <c r="D30443" s="21">
        <v>0.04</v>
      </c>
      <c r="E30443" s="21">
        <v>0</v>
      </c>
      <c r="F30443" s="21" t="s">
        <v>2777</v>
      </c>
    </row>
    <row r="30444" spans="1:6">
      <c r="A30444" s="21" t="s">
        <v>34501</v>
      </c>
      <c r="B30444" s="21" t="s">
        <v>40890</v>
      </c>
      <c r="C30444" s="21" t="s">
        <v>41027</v>
      </c>
      <c r="D30444" s="21">
        <v>0</v>
      </c>
      <c r="E30444" s="21">
        <v>8</v>
      </c>
      <c r="F30444" s="21" t="s">
        <v>2777</v>
      </c>
    </row>
    <row r="30445" spans="1:6">
      <c r="A30445" s="21" t="s">
        <v>34502</v>
      </c>
      <c r="B30445" s="21" t="s">
        <v>40891</v>
      </c>
      <c r="C30445" s="21" t="s">
        <v>53178</v>
      </c>
      <c r="D30445" s="21">
        <v>1</v>
      </c>
      <c r="E30445" s="21">
        <v>0</v>
      </c>
      <c r="F30445" s="21" t="s">
        <v>2777</v>
      </c>
    </row>
    <row r="30446" spans="1:6">
      <c r="A30446" s="21" t="s">
        <v>34503</v>
      </c>
      <c r="B30446" s="21" t="s">
        <v>40890</v>
      </c>
      <c r="C30446" s="21" t="s">
        <v>4556</v>
      </c>
      <c r="D30446" s="21">
        <v>0</v>
      </c>
      <c r="E30446" s="21">
        <v>3</v>
      </c>
      <c r="F30446" s="21" t="s">
        <v>2777</v>
      </c>
    </row>
    <row r="30447" spans="1:6">
      <c r="A30447" s="21" t="s">
        <v>34504</v>
      </c>
      <c r="B30447" s="21" t="s">
        <v>40891</v>
      </c>
      <c r="C30447" s="21" t="s">
        <v>53179</v>
      </c>
      <c r="D30447" s="21">
        <v>1</v>
      </c>
      <c r="E30447" s="21">
        <v>0</v>
      </c>
      <c r="F30447" s="21" t="s">
        <v>2777</v>
      </c>
    </row>
    <row r="30448" spans="1:6">
      <c r="A30448" s="21" t="s">
        <v>34505</v>
      </c>
      <c r="B30448" s="21" t="s">
        <v>40891</v>
      </c>
      <c r="C30448" s="21" t="s">
        <v>5136</v>
      </c>
      <c r="D30448" s="21">
        <v>0.32</v>
      </c>
      <c r="E30448" s="21">
        <v>0</v>
      </c>
      <c r="F30448" s="21" t="s">
        <v>2777</v>
      </c>
    </row>
    <row r="30449" spans="1:6">
      <c r="A30449" s="21" t="s">
        <v>34506</v>
      </c>
      <c r="B30449" s="21" t="s">
        <v>40890</v>
      </c>
      <c r="C30449" s="21" t="s">
        <v>41318</v>
      </c>
      <c r="D30449" s="21">
        <v>0</v>
      </c>
      <c r="E30449" s="21">
        <v>3</v>
      </c>
      <c r="F30449" s="21" t="s">
        <v>2777</v>
      </c>
    </row>
    <row r="30450" spans="1:6">
      <c r="A30450" s="21" t="s">
        <v>34507</v>
      </c>
      <c r="B30450" s="21" t="s">
        <v>40891</v>
      </c>
      <c r="C30450" s="21" t="s">
        <v>53180</v>
      </c>
      <c r="D30450" s="21">
        <v>1</v>
      </c>
      <c r="E30450" s="21">
        <v>0</v>
      </c>
      <c r="F30450" s="21" t="s">
        <v>2777</v>
      </c>
    </row>
    <row r="30451" spans="1:6">
      <c r="A30451" s="21" t="s">
        <v>34508</v>
      </c>
      <c r="B30451" s="21" t="s">
        <v>40893</v>
      </c>
      <c r="C30451" s="21" t="s">
        <v>4450</v>
      </c>
      <c r="D30451" s="21">
        <v>0.04</v>
      </c>
      <c r="E30451" s="21">
        <v>0</v>
      </c>
      <c r="F30451" s="21" t="s">
        <v>2777</v>
      </c>
    </row>
    <row r="30452" spans="1:6">
      <c r="A30452" s="21" t="s">
        <v>34509</v>
      </c>
      <c r="B30452" s="21" t="s">
        <v>40890</v>
      </c>
      <c r="C30452" s="21" t="s">
        <v>4395</v>
      </c>
      <c r="D30452" s="21">
        <v>0</v>
      </c>
      <c r="E30452" s="21">
        <v>3</v>
      </c>
      <c r="F30452" s="21" t="s">
        <v>2777</v>
      </c>
    </row>
    <row r="30453" spans="1:6">
      <c r="A30453" s="21" t="s">
        <v>34510</v>
      </c>
      <c r="B30453" s="21" t="s">
        <v>40890</v>
      </c>
      <c r="C30453" s="21" t="s">
        <v>4619</v>
      </c>
      <c r="D30453" s="21">
        <v>0</v>
      </c>
      <c r="E30453" s="21">
        <v>5</v>
      </c>
      <c r="F30453" s="21" t="s">
        <v>2777</v>
      </c>
    </row>
    <row r="30454" spans="1:6">
      <c r="A30454" s="21" t="s">
        <v>34511</v>
      </c>
      <c r="B30454" s="21" t="s">
        <v>40891</v>
      </c>
      <c r="C30454" s="21" t="s">
        <v>4700</v>
      </c>
      <c r="D30454" s="21">
        <v>1</v>
      </c>
      <c r="E30454" s="21">
        <v>0</v>
      </c>
      <c r="F30454" s="21" t="s">
        <v>2777</v>
      </c>
    </row>
    <row r="30455" spans="1:6">
      <c r="A30455" s="21" t="s">
        <v>34512</v>
      </c>
      <c r="B30455" s="21" t="s">
        <v>40894</v>
      </c>
      <c r="C30455" s="21" t="s">
        <v>4504</v>
      </c>
      <c r="D30455" s="21">
        <v>0.04</v>
      </c>
      <c r="E30455" s="21">
        <v>0</v>
      </c>
      <c r="F30455" s="21" t="s">
        <v>2777</v>
      </c>
    </row>
    <row r="30456" spans="1:6">
      <c r="A30456" s="21" t="s">
        <v>3569</v>
      </c>
      <c r="B30456" s="21" t="s">
        <v>40892</v>
      </c>
      <c r="C30456" s="21" t="s">
        <v>4775</v>
      </c>
      <c r="D30456" s="21">
        <v>1</v>
      </c>
      <c r="E30456" s="21">
        <v>0</v>
      </c>
      <c r="F30456" s="21" t="s">
        <v>2777</v>
      </c>
    </row>
    <row r="30457" spans="1:6">
      <c r="A30457" s="21" t="s">
        <v>34513</v>
      </c>
      <c r="B30457" s="21" t="s">
        <v>40890</v>
      </c>
      <c r="C30457" s="21" t="s">
        <v>53181</v>
      </c>
      <c r="D30457" s="21">
        <v>0</v>
      </c>
      <c r="E30457" s="21">
        <v>5</v>
      </c>
      <c r="F30457" s="21" t="s">
        <v>2777</v>
      </c>
    </row>
    <row r="30458" spans="1:6">
      <c r="A30458" s="21" t="s">
        <v>34514</v>
      </c>
      <c r="B30458" s="21" t="s">
        <v>40890</v>
      </c>
      <c r="C30458" s="21" t="s">
        <v>53182</v>
      </c>
      <c r="D30458" s="21">
        <v>0</v>
      </c>
      <c r="E30458" s="21">
        <v>6</v>
      </c>
      <c r="F30458" s="21" t="s">
        <v>2777</v>
      </c>
    </row>
    <row r="30459" spans="1:6">
      <c r="A30459" s="21" t="s">
        <v>34515</v>
      </c>
      <c r="B30459" s="21" t="s">
        <v>40891</v>
      </c>
      <c r="C30459" s="21" t="s">
        <v>45671</v>
      </c>
      <c r="D30459" s="21">
        <v>0.22</v>
      </c>
      <c r="E30459" s="21">
        <v>0</v>
      </c>
      <c r="F30459" s="21" t="s">
        <v>2777</v>
      </c>
    </row>
    <row r="30460" spans="1:6">
      <c r="A30460" s="21" t="s">
        <v>34516</v>
      </c>
      <c r="B30460" s="21" t="s">
        <v>40891</v>
      </c>
      <c r="C30460" s="21" t="s">
        <v>4393</v>
      </c>
      <c r="D30460" s="21">
        <v>0.5</v>
      </c>
      <c r="E30460" s="21">
        <v>0</v>
      </c>
      <c r="F30460" s="21" t="s">
        <v>2777</v>
      </c>
    </row>
    <row r="30461" spans="1:6">
      <c r="A30461" s="21" t="s">
        <v>34517</v>
      </c>
      <c r="B30461" s="21" t="s">
        <v>40890</v>
      </c>
      <c r="C30461" s="21" t="s">
        <v>53183</v>
      </c>
      <c r="D30461" s="21">
        <v>0</v>
      </c>
      <c r="E30461" s="21">
        <v>5</v>
      </c>
      <c r="F30461" s="21" t="s">
        <v>2777</v>
      </c>
    </row>
    <row r="30462" spans="1:6">
      <c r="A30462" s="21" t="s">
        <v>34518</v>
      </c>
      <c r="B30462" s="21" t="s">
        <v>40891</v>
      </c>
      <c r="C30462" s="21" t="s">
        <v>53184</v>
      </c>
      <c r="D30462" s="21">
        <v>0.2</v>
      </c>
      <c r="E30462" s="21">
        <v>0</v>
      </c>
      <c r="F30462" s="21" t="s">
        <v>2777</v>
      </c>
    </row>
    <row r="30463" spans="1:6">
      <c r="A30463" s="21" t="s">
        <v>34519</v>
      </c>
      <c r="B30463" s="21" t="s">
        <v>40890</v>
      </c>
      <c r="C30463" s="21" t="s">
        <v>44708</v>
      </c>
      <c r="D30463" s="21">
        <v>0</v>
      </c>
      <c r="E30463" s="21">
        <v>3</v>
      </c>
      <c r="F30463" s="21" t="s">
        <v>2777</v>
      </c>
    </row>
    <row r="30464" spans="1:6">
      <c r="A30464" s="21" t="s">
        <v>34520</v>
      </c>
      <c r="B30464" s="21" t="s">
        <v>40891</v>
      </c>
      <c r="C30464" s="21" t="s">
        <v>4492</v>
      </c>
      <c r="D30464" s="21">
        <v>0.42</v>
      </c>
      <c r="E30464" s="21">
        <v>0</v>
      </c>
      <c r="F30464" s="21" t="s">
        <v>2777</v>
      </c>
    </row>
    <row r="30465" spans="1:6">
      <c r="A30465" s="21" t="s">
        <v>34521</v>
      </c>
      <c r="B30465" s="21" t="s">
        <v>40891</v>
      </c>
      <c r="C30465" s="21" t="s">
        <v>52399</v>
      </c>
      <c r="D30465" s="21">
        <v>0.36</v>
      </c>
      <c r="E30465" s="21">
        <v>0</v>
      </c>
      <c r="F30465" s="21" t="s">
        <v>2777</v>
      </c>
    </row>
    <row r="30466" spans="1:6">
      <c r="A30466" s="21" t="s">
        <v>34522</v>
      </c>
      <c r="B30466" s="21" t="s">
        <v>40891</v>
      </c>
      <c r="C30466" s="21" t="s">
        <v>4990</v>
      </c>
      <c r="D30466" s="21">
        <v>1</v>
      </c>
      <c r="E30466" s="21">
        <v>0</v>
      </c>
      <c r="F30466" s="21" t="s">
        <v>2777</v>
      </c>
    </row>
    <row r="30467" spans="1:6">
      <c r="A30467" s="21" t="s">
        <v>34523</v>
      </c>
      <c r="B30467" s="21" t="s">
        <v>40895</v>
      </c>
      <c r="C30467" s="21" t="s">
        <v>41014</v>
      </c>
      <c r="D30467" s="21">
        <v>0.04</v>
      </c>
      <c r="E30467" s="21">
        <v>0</v>
      </c>
      <c r="F30467" s="21" t="s">
        <v>2777</v>
      </c>
    </row>
    <row r="30468" spans="1:6">
      <c r="A30468" s="21" t="s">
        <v>34524</v>
      </c>
      <c r="B30468" s="21" t="s">
        <v>40891</v>
      </c>
      <c r="C30468" s="21" t="s">
        <v>53185</v>
      </c>
      <c r="D30468" s="21">
        <v>0.32</v>
      </c>
      <c r="E30468" s="21">
        <v>0</v>
      </c>
      <c r="F30468" s="21" t="s">
        <v>2777</v>
      </c>
    </row>
    <row r="30469" spans="1:6">
      <c r="A30469" s="21" t="s">
        <v>34525</v>
      </c>
      <c r="B30469" s="21" t="s">
        <v>40891</v>
      </c>
      <c r="C30469" s="21" t="s">
        <v>53186</v>
      </c>
      <c r="D30469" s="21">
        <v>0.48</v>
      </c>
      <c r="E30469" s="21">
        <v>0</v>
      </c>
      <c r="F30469" s="21" t="s">
        <v>2777</v>
      </c>
    </row>
    <row r="30470" spans="1:6">
      <c r="A30470" s="21" t="s">
        <v>34526</v>
      </c>
      <c r="B30470" s="21" t="s">
        <v>40890</v>
      </c>
      <c r="C30470" s="21" t="s">
        <v>53187</v>
      </c>
      <c r="D30470" s="21">
        <v>0</v>
      </c>
      <c r="E30470" s="21">
        <v>10</v>
      </c>
      <c r="F30470" s="21" t="s">
        <v>2777</v>
      </c>
    </row>
    <row r="30471" spans="1:6">
      <c r="A30471" s="21" t="s">
        <v>3204</v>
      </c>
      <c r="B30471" s="21" t="s">
        <v>40892</v>
      </c>
      <c r="C30471" s="21" t="s">
        <v>4591</v>
      </c>
      <c r="D30471" s="21">
        <v>0.5</v>
      </c>
      <c r="E30471" s="21">
        <v>0</v>
      </c>
      <c r="F30471" s="21" t="s">
        <v>2777</v>
      </c>
    </row>
    <row r="30472" spans="1:6">
      <c r="A30472" s="21" t="s">
        <v>34527</v>
      </c>
      <c r="B30472" s="21" t="s">
        <v>40891</v>
      </c>
      <c r="C30472" s="21" t="s">
        <v>53188</v>
      </c>
      <c r="D30472" s="21">
        <v>1</v>
      </c>
      <c r="E30472" s="21">
        <v>0</v>
      </c>
      <c r="F30472" s="21" t="s">
        <v>2777</v>
      </c>
    </row>
    <row r="30473" spans="1:6">
      <c r="A30473" s="21" t="s">
        <v>34528</v>
      </c>
      <c r="B30473" s="21" t="s">
        <v>40891</v>
      </c>
      <c r="C30473" s="21" t="s">
        <v>43518</v>
      </c>
      <c r="D30473" s="21">
        <v>1</v>
      </c>
      <c r="E30473" s="21">
        <v>0</v>
      </c>
      <c r="F30473" s="21" t="s">
        <v>2777</v>
      </c>
    </row>
    <row r="30474" spans="1:6">
      <c r="A30474" s="21" t="s">
        <v>34529</v>
      </c>
      <c r="B30474" s="21" t="s">
        <v>40891</v>
      </c>
      <c r="C30474" s="21" t="s">
        <v>4687</v>
      </c>
      <c r="D30474" s="21">
        <v>0.22</v>
      </c>
      <c r="E30474" s="21">
        <v>0</v>
      </c>
      <c r="F30474" s="21" t="s">
        <v>2777</v>
      </c>
    </row>
    <row r="30475" spans="1:6">
      <c r="A30475" s="21" t="s">
        <v>34530</v>
      </c>
      <c r="B30475" s="21" t="s">
        <v>40890</v>
      </c>
      <c r="C30475" s="21" t="s">
        <v>53189</v>
      </c>
      <c r="D30475" s="21">
        <v>0</v>
      </c>
      <c r="E30475" s="21">
        <v>5</v>
      </c>
      <c r="F30475" s="21" t="s">
        <v>2777</v>
      </c>
    </row>
    <row r="30476" spans="1:6">
      <c r="A30476" s="21" t="s">
        <v>34531</v>
      </c>
      <c r="B30476" s="21" t="s">
        <v>40890</v>
      </c>
      <c r="C30476" s="21" t="s">
        <v>53190</v>
      </c>
      <c r="D30476" s="21">
        <v>0</v>
      </c>
      <c r="E30476" s="21">
        <v>3</v>
      </c>
      <c r="F30476" s="21" t="s">
        <v>2777</v>
      </c>
    </row>
    <row r="30477" spans="1:6">
      <c r="A30477" s="21" t="s">
        <v>34532</v>
      </c>
      <c r="B30477" s="21" t="s">
        <v>40891</v>
      </c>
      <c r="C30477" s="21" t="s">
        <v>53191</v>
      </c>
      <c r="D30477" s="21">
        <v>1</v>
      </c>
      <c r="E30477" s="21">
        <v>0</v>
      </c>
      <c r="F30477" s="21" t="s">
        <v>2777</v>
      </c>
    </row>
    <row r="30478" spans="1:6">
      <c r="A30478" s="21" t="s">
        <v>34533</v>
      </c>
      <c r="B30478" s="21" t="s">
        <v>40891</v>
      </c>
      <c r="C30478" s="21" t="s">
        <v>53192</v>
      </c>
      <c r="D30478" s="21">
        <v>1</v>
      </c>
      <c r="E30478" s="21">
        <v>0</v>
      </c>
      <c r="F30478" s="21" t="s">
        <v>2777</v>
      </c>
    </row>
    <row r="30479" spans="1:6">
      <c r="A30479" s="21" t="s">
        <v>34534</v>
      </c>
      <c r="B30479" s="21" t="s">
        <v>40887</v>
      </c>
      <c r="C30479" s="21" t="s">
        <v>53193</v>
      </c>
      <c r="D30479" s="21">
        <v>15</v>
      </c>
      <c r="E30479" s="21">
        <v>0</v>
      </c>
      <c r="F30479" s="21" t="s">
        <v>2777</v>
      </c>
    </row>
    <row r="30480" spans="1:6">
      <c r="A30480" s="21" t="s">
        <v>34535</v>
      </c>
      <c r="B30480" s="21" t="s">
        <v>40891</v>
      </c>
      <c r="C30480" s="21" t="s">
        <v>53194</v>
      </c>
      <c r="D30480" s="21">
        <v>0.12</v>
      </c>
      <c r="E30480" s="21">
        <v>0</v>
      </c>
      <c r="F30480" s="21" t="s">
        <v>2777</v>
      </c>
    </row>
    <row r="30481" spans="1:6">
      <c r="A30481" s="21" t="s">
        <v>34536</v>
      </c>
      <c r="B30481" s="21" t="s">
        <v>40891</v>
      </c>
      <c r="C30481" s="21" t="s">
        <v>4380</v>
      </c>
      <c r="D30481" s="21">
        <v>1</v>
      </c>
      <c r="E30481" s="21">
        <v>0</v>
      </c>
      <c r="F30481" s="21" t="s">
        <v>2777</v>
      </c>
    </row>
    <row r="30482" spans="1:6">
      <c r="A30482" s="21" t="s">
        <v>34537</v>
      </c>
      <c r="B30482" s="21" t="s">
        <v>40893</v>
      </c>
      <c r="C30482" s="21" t="s">
        <v>40961</v>
      </c>
      <c r="D30482" s="21">
        <v>0.04</v>
      </c>
      <c r="E30482" s="21">
        <v>0</v>
      </c>
      <c r="F30482" s="21" t="s">
        <v>2777</v>
      </c>
    </row>
    <row r="30483" spans="1:6">
      <c r="A30483" s="21" t="s">
        <v>34538</v>
      </c>
      <c r="B30483" s="21" t="s">
        <v>40899</v>
      </c>
      <c r="C30483" s="21" t="s">
        <v>53195</v>
      </c>
      <c r="D30483" s="21">
        <v>0</v>
      </c>
      <c r="E30483" s="21">
        <v>4</v>
      </c>
      <c r="F30483" s="21" t="s">
        <v>2777</v>
      </c>
    </row>
    <row r="30484" spans="1:6">
      <c r="A30484" s="21" t="s">
        <v>34539</v>
      </c>
      <c r="B30484" s="21" t="s">
        <v>40891</v>
      </c>
      <c r="C30484" s="21" t="s">
        <v>4723</v>
      </c>
      <c r="D30484" s="21">
        <v>1</v>
      </c>
      <c r="E30484" s="21">
        <v>0</v>
      </c>
      <c r="F30484" s="21" t="s">
        <v>2777</v>
      </c>
    </row>
    <row r="30485" spans="1:6">
      <c r="A30485" s="21" t="s">
        <v>34540</v>
      </c>
      <c r="B30485" s="21" t="s">
        <v>40890</v>
      </c>
      <c r="C30485" s="21" t="s">
        <v>425</v>
      </c>
      <c r="D30485" s="21">
        <v>0</v>
      </c>
      <c r="E30485" s="21">
        <v>5</v>
      </c>
      <c r="F30485" s="21" t="s">
        <v>2777</v>
      </c>
    </row>
    <row r="30486" spans="1:6">
      <c r="A30486" s="21" t="s">
        <v>34541</v>
      </c>
      <c r="B30486" s="21" t="s">
        <v>40890</v>
      </c>
      <c r="C30486" s="21" t="s">
        <v>41686</v>
      </c>
      <c r="D30486" s="21">
        <v>0</v>
      </c>
      <c r="E30486" s="21">
        <v>5</v>
      </c>
      <c r="F30486" s="21" t="s">
        <v>2777</v>
      </c>
    </row>
    <row r="30487" spans="1:6">
      <c r="A30487" s="21" t="s">
        <v>34542</v>
      </c>
      <c r="B30487" s="21" t="s">
        <v>40891</v>
      </c>
      <c r="C30487" s="21" t="s">
        <v>45277</v>
      </c>
      <c r="D30487" s="21">
        <v>0.48</v>
      </c>
      <c r="E30487" s="21">
        <v>0</v>
      </c>
      <c r="F30487" s="21" t="s">
        <v>2777</v>
      </c>
    </row>
    <row r="30488" spans="1:6">
      <c r="A30488" s="21" t="s">
        <v>34543</v>
      </c>
      <c r="B30488" s="21" t="s">
        <v>40890</v>
      </c>
      <c r="C30488" s="21" t="s">
        <v>41041</v>
      </c>
      <c r="D30488" s="21">
        <v>0</v>
      </c>
      <c r="E30488" s="21">
        <v>3</v>
      </c>
      <c r="F30488" s="21" t="s">
        <v>2777</v>
      </c>
    </row>
    <row r="30489" spans="1:6">
      <c r="A30489" s="21" t="s">
        <v>34544</v>
      </c>
      <c r="B30489" s="21" t="s">
        <v>40894</v>
      </c>
      <c r="C30489" s="21" t="s">
        <v>41361</v>
      </c>
      <c r="D30489" s="21">
        <v>0.04</v>
      </c>
      <c r="E30489" s="21">
        <v>0</v>
      </c>
      <c r="F30489" s="21" t="s">
        <v>2777</v>
      </c>
    </row>
    <row r="30490" spans="1:6">
      <c r="A30490" s="21" t="s">
        <v>34545</v>
      </c>
      <c r="B30490" s="21" t="s">
        <v>40891</v>
      </c>
      <c r="C30490" s="21" t="s">
        <v>4450</v>
      </c>
      <c r="D30490" s="21">
        <v>0.2</v>
      </c>
      <c r="E30490" s="21">
        <v>0</v>
      </c>
      <c r="F30490" s="21" t="s">
        <v>2777</v>
      </c>
    </row>
    <row r="30491" spans="1:6">
      <c r="A30491" s="21" t="s">
        <v>34546</v>
      </c>
      <c r="B30491" s="21" t="s">
        <v>40891</v>
      </c>
      <c r="C30491" s="21" t="s">
        <v>53196</v>
      </c>
      <c r="D30491" s="21">
        <v>0.16</v>
      </c>
      <c r="E30491" s="21">
        <v>0</v>
      </c>
      <c r="F30491" s="21" t="s">
        <v>2777</v>
      </c>
    </row>
    <row r="30492" spans="1:6">
      <c r="A30492" s="21" t="s">
        <v>34547</v>
      </c>
      <c r="B30492" s="21" t="s">
        <v>40891</v>
      </c>
      <c r="C30492" s="21" t="s">
        <v>53197</v>
      </c>
      <c r="D30492" s="21">
        <v>1</v>
      </c>
      <c r="E30492" s="21">
        <v>0</v>
      </c>
      <c r="F30492" s="21" t="s">
        <v>2777</v>
      </c>
    </row>
    <row r="30493" spans="1:6">
      <c r="A30493" s="21" t="s">
        <v>34548</v>
      </c>
      <c r="B30493" s="21" t="s">
        <v>40890</v>
      </c>
      <c r="C30493" s="21" t="s">
        <v>53198</v>
      </c>
      <c r="D30493" s="21">
        <v>0</v>
      </c>
      <c r="E30493" s="21">
        <v>10</v>
      </c>
      <c r="F30493" s="21" t="s">
        <v>2777</v>
      </c>
    </row>
    <row r="30494" spans="1:6">
      <c r="A30494" s="21" t="s">
        <v>34549</v>
      </c>
      <c r="B30494" s="21" t="s">
        <v>40891</v>
      </c>
      <c r="C30494" s="21" t="s">
        <v>53199</v>
      </c>
      <c r="D30494" s="21">
        <v>0.5</v>
      </c>
      <c r="E30494" s="21">
        <v>0</v>
      </c>
      <c r="F30494" s="21" t="s">
        <v>2777</v>
      </c>
    </row>
    <row r="30495" spans="1:6">
      <c r="A30495" s="21" t="s">
        <v>34550</v>
      </c>
      <c r="B30495" s="21" t="s">
        <v>40891</v>
      </c>
      <c r="C30495" s="21" t="s">
        <v>53200</v>
      </c>
      <c r="D30495" s="21">
        <v>1</v>
      </c>
      <c r="E30495" s="21">
        <v>0</v>
      </c>
      <c r="F30495" s="21" t="s">
        <v>2777</v>
      </c>
    </row>
    <row r="30496" spans="1:6">
      <c r="A30496" s="21" t="s">
        <v>34551</v>
      </c>
      <c r="B30496" s="21" t="s">
        <v>40895</v>
      </c>
      <c r="C30496" s="21" t="s">
        <v>53201</v>
      </c>
      <c r="D30496" s="21">
        <v>0.04</v>
      </c>
      <c r="E30496" s="21">
        <v>0</v>
      </c>
      <c r="F30496" s="21" t="s">
        <v>2777</v>
      </c>
    </row>
    <row r="30497" spans="1:6">
      <c r="A30497" s="21" t="s">
        <v>34552</v>
      </c>
      <c r="B30497" s="21" t="s">
        <v>40891</v>
      </c>
      <c r="C30497" s="21" t="s">
        <v>53202</v>
      </c>
      <c r="D30497" s="21">
        <v>1</v>
      </c>
      <c r="E30497" s="21">
        <v>0</v>
      </c>
      <c r="F30497" s="21" t="s">
        <v>2777</v>
      </c>
    </row>
    <row r="30498" spans="1:6">
      <c r="A30498" s="21" t="s">
        <v>34553</v>
      </c>
      <c r="B30498" s="21" t="s">
        <v>40895</v>
      </c>
      <c r="C30498" s="21" t="s">
        <v>53203</v>
      </c>
      <c r="D30498" s="21">
        <v>0.04</v>
      </c>
      <c r="E30498" s="21">
        <v>0</v>
      </c>
      <c r="F30498" s="21" t="s">
        <v>2777</v>
      </c>
    </row>
    <row r="30499" spans="1:6">
      <c r="A30499" s="21" t="s">
        <v>34554</v>
      </c>
      <c r="B30499" s="21" t="s">
        <v>40891</v>
      </c>
      <c r="C30499" s="21" t="s">
        <v>53204</v>
      </c>
      <c r="D30499" s="21">
        <v>0.16</v>
      </c>
      <c r="E30499" s="21">
        <v>0</v>
      </c>
      <c r="F30499" s="21" t="s">
        <v>2777</v>
      </c>
    </row>
    <row r="30500" spans="1:6">
      <c r="A30500" s="21" t="s">
        <v>34555</v>
      </c>
      <c r="B30500" s="21" t="s">
        <v>40890</v>
      </c>
      <c r="C30500" s="21" t="s">
        <v>4888</v>
      </c>
      <c r="D30500" s="21">
        <v>0</v>
      </c>
      <c r="E30500" s="21">
        <v>5</v>
      </c>
      <c r="F30500" s="21" t="s">
        <v>2777</v>
      </c>
    </row>
    <row r="30501" spans="1:6">
      <c r="A30501" s="21" t="s">
        <v>34556</v>
      </c>
      <c r="B30501" s="21" t="s">
        <v>40890</v>
      </c>
      <c r="C30501" s="21" t="s">
        <v>4695</v>
      </c>
      <c r="D30501" s="21">
        <v>0</v>
      </c>
      <c r="E30501" s="21">
        <v>5</v>
      </c>
      <c r="F30501" s="21" t="s">
        <v>2777</v>
      </c>
    </row>
    <row r="30502" spans="1:6">
      <c r="A30502" s="21" t="s">
        <v>34557</v>
      </c>
      <c r="B30502" s="21" t="s">
        <v>40891</v>
      </c>
      <c r="C30502" s="21" t="s">
        <v>43583</v>
      </c>
      <c r="D30502" s="21">
        <v>0.16</v>
      </c>
      <c r="E30502" s="21">
        <v>0</v>
      </c>
      <c r="F30502" s="21" t="s">
        <v>2777</v>
      </c>
    </row>
    <row r="30503" spans="1:6">
      <c r="A30503" s="21" t="s">
        <v>34558</v>
      </c>
      <c r="B30503" s="21" t="s">
        <v>40891</v>
      </c>
      <c r="C30503" s="21" t="s">
        <v>42768</v>
      </c>
      <c r="D30503" s="21">
        <v>0.16</v>
      </c>
      <c r="E30503" s="21">
        <v>0</v>
      </c>
      <c r="F30503" s="21" t="s">
        <v>2777</v>
      </c>
    </row>
    <row r="30504" spans="1:6">
      <c r="A30504" s="21" t="s">
        <v>34559</v>
      </c>
      <c r="B30504" s="21" t="s">
        <v>40890</v>
      </c>
      <c r="C30504" s="21" t="s">
        <v>53121</v>
      </c>
      <c r="D30504" s="21">
        <v>0</v>
      </c>
      <c r="E30504" s="21">
        <v>5</v>
      </c>
      <c r="F30504" s="21" t="s">
        <v>2777</v>
      </c>
    </row>
    <row r="30505" spans="1:6">
      <c r="A30505" s="21" t="s">
        <v>34560</v>
      </c>
      <c r="B30505" s="21" t="s">
        <v>40890</v>
      </c>
      <c r="C30505" s="21" t="s">
        <v>5085</v>
      </c>
      <c r="D30505" s="21">
        <v>0</v>
      </c>
      <c r="E30505" s="21">
        <v>5</v>
      </c>
      <c r="F30505" s="21" t="s">
        <v>2777</v>
      </c>
    </row>
    <row r="30506" spans="1:6">
      <c r="A30506" s="21" t="s">
        <v>34561</v>
      </c>
      <c r="B30506" s="21" t="s">
        <v>40898</v>
      </c>
      <c r="C30506" s="21" t="s">
        <v>53205</v>
      </c>
      <c r="D30506" s="21">
        <v>1</v>
      </c>
      <c r="E30506" s="21">
        <v>0</v>
      </c>
      <c r="F30506" s="21" t="s">
        <v>2777</v>
      </c>
    </row>
    <row r="30507" spans="1:6">
      <c r="A30507" s="21" t="s">
        <v>34562</v>
      </c>
      <c r="B30507" s="21" t="s">
        <v>40891</v>
      </c>
      <c r="C30507" s="21" t="s">
        <v>50768</v>
      </c>
      <c r="D30507" s="21">
        <v>0.36</v>
      </c>
      <c r="E30507" s="21">
        <v>0</v>
      </c>
      <c r="F30507" s="21" t="s">
        <v>2777</v>
      </c>
    </row>
    <row r="30508" spans="1:6">
      <c r="A30508" s="21" t="s">
        <v>34563</v>
      </c>
      <c r="B30508" s="21" t="s">
        <v>40891</v>
      </c>
      <c r="C30508" s="21" t="s">
        <v>4393</v>
      </c>
      <c r="D30508" s="21">
        <v>1</v>
      </c>
      <c r="E30508" s="21">
        <v>0</v>
      </c>
      <c r="F30508" s="21" t="s">
        <v>2777</v>
      </c>
    </row>
    <row r="30509" spans="1:6">
      <c r="A30509" s="21" t="s">
        <v>3862</v>
      </c>
      <c r="B30509" s="21" t="s">
        <v>40892</v>
      </c>
      <c r="C30509" s="21" t="s">
        <v>4958</v>
      </c>
      <c r="D30509" s="21">
        <v>2</v>
      </c>
      <c r="E30509" s="21">
        <v>0</v>
      </c>
      <c r="F30509" s="21" t="s">
        <v>2777</v>
      </c>
    </row>
    <row r="30510" spans="1:6">
      <c r="A30510" s="21" t="s">
        <v>34564</v>
      </c>
      <c r="B30510" s="21" t="s">
        <v>40890</v>
      </c>
      <c r="C30510" s="21" t="s">
        <v>53206</v>
      </c>
      <c r="D30510" s="21">
        <v>0</v>
      </c>
      <c r="E30510" s="21">
        <v>5</v>
      </c>
      <c r="F30510" s="21" t="s">
        <v>2777</v>
      </c>
    </row>
    <row r="30511" spans="1:6">
      <c r="A30511" s="21" t="s">
        <v>34565</v>
      </c>
      <c r="B30511" s="21" t="s">
        <v>40904</v>
      </c>
      <c r="C30511" s="21" t="s">
        <v>871</v>
      </c>
      <c r="D30511" s="21">
        <v>12</v>
      </c>
      <c r="E30511" s="21">
        <v>0</v>
      </c>
      <c r="F30511" s="21" t="s">
        <v>2777</v>
      </c>
    </row>
    <row r="30512" spans="1:6">
      <c r="A30512" s="21" t="s">
        <v>34566</v>
      </c>
      <c r="B30512" s="21" t="s">
        <v>40891</v>
      </c>
      <c r="C30512" s="21" t="s">
        <v>53207</v>
      </c>
      <c r="D30512" s="21">
        <v>1</v>
      </c>
      <c r="E30512" s="21">
        <v>0</v>
      </c>
      <c r="F30512" s="21" t="s">
        <v>2777</v>
      </c>
    </row>
    <row r="30513" spans="1:6">
      <c r="A30513" s="21" t="s">
        <v>34567</v>
      </c>
      <c r="B30513" s="21" t="s">
        <v>40891</v>
      </c>
      <c r="C30513" s="21" t="s">
        <v>41360</v>
      </c>
      <c r="D30513" s="21">
        <v>0.36</v>
      </c>
      <c r="E30513" s="21">
        <v>0</v>
      </c>
      <c r="F30513" s="21" t="s">
        <v>2777</v>
      </c>
    </row>
    <row r="30514" spans="1:6">
      <c r="A30514" s="21" t="s">
        <v>34568</v>
      </c>
      <c r="B30514" s="21" t="s">
        <v>40891</v>
      </c>
      <c r="C30514" s="21" t="s">
        <v>53208</v>
      </c>
      <c r="D30514" s="21">
        <v>1</v>
      </c>
      <c r="E30514" s="21">
        <v>0</v>
      </c>
      <c r="F30514" s="21" t="s">
        <v>2777</v>
      </c>
    </row>
    <row r="30515" spans="1:6">
      <c r="A30515" s="21" t="s">
        <v>34569</v>
      </c>
      <c r="B30515" s="21" t="s">
        <v>40891</v>
      </c>
      <c r="C30515" s="21" t="s">
        <v>5229</v>
      </c>
      <c r="D30515" s="21">
        <v>1</v>
      </c>
      <c r="E30515" s="21">
        <v>0</v>
      </c>
      <c r="F30515" s="21" t="s">
        <v>2777</v>
      </c>
    </row>
    <row r="30516" spans="1:6">
      <c r="A30516" s="21" t="s">
        <v>34570</v>
      </c>
      <c r="B30516" s="21" t="s">
        <v>40890</v>
      </c>
      <c r="C30516" s="21" t="s">
        <v>53209</v>
      </c>
      <c r="D30516" s="21">
        <v>0</v>
      </c>
      <c r="E30516" s="21">
        <v>5</v>
      </c>
      <c r="F30516" s="21" t="s">
        <v>2777</v>
      </c>
    </row>
    <row r="30517" spans="1:6">
      <c r="A30517" s="21" t="s">
        <v>34571</v>
      </c>
      <c r="B30517" s="21" t="s">
        <v>40890</v>
      </c>
      <c r="C30517" s="21" t="s">
        <v>53210</v>
      </c>
      <c r="D30517" s="21">
        <v>0</v>
      </c>
      <c r="E30517" s="21">
        <v>5</v>
      </c>
      <c r="F30517" s="21" t="s">
        <v>2777</v>
      </c>
    </row>
    <row r="30518" spans="1:6">
      <c r="A30518" s="21" t="s">
        <v>34572</v>
      </c>
      <c r="B30518" s="21" t="s">
        <v>40891</v>
      </c>
      <c r="C30518" s="21" t="s">
        <v>53211</v>
      </c>
      <c r="D30518" s="21">
        <v>0.36</v>
      </c>
      <c r="E30518" s="21">
        <v>0</v>
      </c>
      <c r="F30518" s="21" t="s">
        <v>2777</v>
      </c>
    </row>
    <row r="30519" spans="1:6">
      <c r="A30519" s="21" t="s">
        <v>34573</v>
      </c>
      <c r="B30519" s="21" t="s">
        <v>40891</v>
      </c>
      <c r="C30519" s="21" t="s">
        <v>43007</v>
      </c>
      <c r="D30519" s="21">
        <v>0.5</v>
      </c>
      <c r="E30519" s="21">
        <v>0</v>
      </c>
      <c r="F30519" s="21" t="s">
        <v>2777</v>
      </c>
    </row>
    <row r="30520" spans="1:6">
      <c r="A30520" s="21" t="s">
        <v>34574</v>
      </c>
      <c r="B30520" s="21" t="s">
        <v>40891</v>
      </c>
      <c r="C30520" s="21" t="s">
        <v>4464</v>
      </c>
      <c r="D30520" s="21">
        <v>0.24</v>
      </c>
      <c r="E30520" s="21">
        <v>0</v>
      </c>
      <c r="F30520" s="21" t="s">
        <v>2777</v>
      </c>
    </row>
    <row r="30521" spans="1:6">
      <c r="A30521" s="21" t="s">
        <v>34575</v>
      </c>
      <c r="B30521" s="21" t="s">
        <v>40891</v>
      </c>
      <c r="C30521" s="21" t="s">
        <v>53212</v>
      </c>
      <c r="D30521" s="21">
        <v>1</v>
      </c>
      <c r="E30521" s="21">
        <v>0</v>
      </c>
      <c r="F30521" s="21" t="s">
        <v>2777</v>
      </c>
    </row>
    <row r="30522" spans="1:6">
      <c r="A30522" s="21" t="s">
        <v>34576</v>
      </c>
      <c r="B30522" s="21" t="s">
        <v>40890</v>
      </c>
      <c r="C30522" s="21" t="s">
        <v>44528</v>
      </c>
      <c r="D30522" s="21">
        <v>0</v>
      </c>
      <c r="E30522" s="21">
        <v>5</v>
      </c>
      <c r="F30522" s="21" t="s">
        <v>2777</v>
      </c>
    </row>
    <row r="30523" spans="1:6">
      <c r="A30523" s="21" t="s">
        <v>34577</v>
      </c>
      <c r="B30523" s="21" t="s">
        <v>40891</v>
      </c>
      <c r="C30523" s="21" t="s">
        <v>5085</v>
      </c>
      <c r="D30523" s="21">
        <v>0.28000000000000003</v>
      </c>
      <c r="E30523" s="21">
        <v>0</v>
      </c>
      <c r="F30523" s="21" t="s">
        <v>2777</v>
      </c>
    </row>
    <row r="30524" spans="1:6">
      <c r="A30524" s="21" t="s">
        <v>34578</v>
      </c>
      <c r="B30524" s="21" t="s">
        <v>40891</v>
      </c>
      <c r="C30524" s="21" t="s">
        <v>4376</v>
      </c>
      <c r="D30524" s="21">
        <v>1</v>
      </c>
      <c r="E30524" s="21">
        <v>0</v>
      </c>
      <c r="F30524" s="21" t="s">
        <v>2777</v>
      </c>
    </row>
    <row r="30525" spans="1:6">
      <c r="A30525" s="21" t="s">
        <v>34579</v>
      </c>
      <c r="B30525" s="21" t="s">
        <v>40890</v>
      </c>
      <c r="C30525" s="21" t="s">
        <v>49248</v>
      </c>
      <c r="D30525" s="21">
        <v>0</v>
      </c>
      <c r="E30525" s="21">
        <v>5</v>
      </c>
      <c r="F30525" s="21" t="s">
        <v>2777</v>
      </c>
    </row>
    <row r="30526" spans="1:6">
      <c r="A30526" s="21" t="s">
        <v>3206</v>
      </c>
      <c r="B30526" s="21" t="s">
        <v>40892</v>
      </c>
      <c r="C30526" s="21" t="s">
        <v>4592</v>
      </c>
      <c r="D30526" s="21">
        <v>0.5</v>
      </c>
      <c r="E30526" s="21">
        <v>0</v>
      </c>
      <c r="F30526" s="21" t="s">
        <v>2777</v>
      </c>
    </row>
    <row r="30527" spans="1:6">
      <c r="A30527" s="21" t="s">
        <v>34580</v>
      </c>
      <c r="B30527" s="21" t="s">
        <v>40891</v>
      </c>
      <c r="C30527" s="21" t="s">
        <v>5340</v>
      </c>
      <c r="D30527" s="21">
        <v>1</v>
      </c>
      <c r="E30527" s="21">
        <v>0</v>
      </c>
      <c r="F30527" s="21" t="s">
        <v>2777</v>
      </c>
    </row>
    <row r="30528" spans="1:6">
      <c r="A30528" s="21" t="s">
        <v>34581</v>
      </c>
      <c r="B30528" s="21" t="s">
        <v>40893</v>
      </c>
      <c r="C30528" s="21" t="s">
        <v>53213</v>
      </c>
      <c r="D30528" s="21">
        <v>0.04</v>
      </c>
      <c r="E30528" s="21">
        <v>0</v>
      </c>
      <c r="F30528" s="21" t="s">
        <v>2777</v>
      </c>
    </row>
    <row r="30529" spans="1:6">
      <c r="A30529" s="21" t="s">
        <v>34582</v>
      </c>
      <c r="B30529" s="21" t="s">
        <v>40896</v>
      </c>
      <c r="C30529" s="21" t="s">
        <v>53171</v>
      </c>
      <c r="D30529" s="21">
        <v>1</v>
      </c>
      <c r="E30529" s="21">
        <v>0</v>
      </c>
      <c r="F30529" s="21" t="s">
        <v>2777</v>
      </c>
    </row>
    <row r="30530" spans="1:6">
      <c r="A30530" s="21" t="s">
        <v>34583</v>
      </c>
      <c r="B30530" s="21" t="s">
        <v>40896</v>
      </c>
      <c r="C30530" s="21" t="s">
        <v>53171</v>
      </c>
      <c r="D30530" s="21">
        <v>1</v>
      </c>
      <c r="E30530" s="21">
        <v>0</v>
      </c>
      <c r="F30530" s="21" t="s">
        <v>2777</v>
      </c>
    </row>
    <row r="30531" spans="1:6">
      <c r="A30531" s="21" t="s">
        <v>34584</v>
      </c>
      <c r="B30531" s="21" t="s">
        <v>40890</v>
      </c>
      <c r="C30531" s="21" t="s">
        <v>52920</v>
      </c>
      <c r="D30531" s="21">
        <v>0</v>
      </c>
      <c r="E30531" s="21">
        <v>5</v>
      </c>
      <c r="F30531" s="21" t="s">
        <v>2777</v>
      </c>
    </row>
    <row r="30532" spans="1:6">
      <c r="A30532" s="21" t="s">
        <v>34585</v>
      </c>
      <c r="B30532" s="21" t="s">
        <v>40899</v>
      </c>
      <c r="C30532" s="21" t="s">
        <v>44851</v>
      </c>
      <c r="D30532" s="21">
        <v>0</v>
      </c>
      <c r="E30532" s="21">
        <v>6</v>
      </c>
      <c r="F30532" s="21" t="s">
        <v>2777</v>
      </c>
    </row>
    <row r="30533" spans="1:6">
      <c r="A30533" s="21" t="s">
        <v>34586</v>
      </c>
      <c r="B30533" s="21" t="s">
        <v>40896</v>
      </c>
      <c r="C30533" s="21" t="s">
        <v>44672</v>
      </c>
      <c r="D30533" s="21">
        <v>0.75</v>
      </c>
      <c r="E30533" s="21">
        <v>0</v>
      </c>
      <c r="F30533" s="21" t="s">
        <v>2777</v>
      </c>
    </row>
    <row r="30534" spans="1:6">
      <c r="A30534" s="21" t="s">
        <v>34587</v>
      </c>
      <c r="B30534" s="21" t="s">
        <v>40891</v>
      </c>
      <c r="C30534" s="21" t="s">
        <v>53214</v>
      </c>
      <c r="D30534" s="21">
        <v>1</v>
      </c>
      <c r="E30534" s="21">
        <v>0</v>
      </c>
      <c r="F30534" s="21" t="s">
        <v>2777</v>
      </c>
    </row>
    <row r="30535" spans="1:6">
      <c r="A30535" s="21" t="s">
        <v>34588</v>
      </c>
      <c r="B30535" s="21" t="s">
        <v>40891</v>
      </c>
      <c r="C30535" s="21" t="s">
        <v>41737</v>
      </c>
      <c r="D30535" s="21">
        <v>0.16</v>
      </c>
      <c r="E30535" s="21">
        <v>0</v>
      </c>
      <c r="F30535" s="21" t="s">
        <v>2777</v>
      </c>
    </row>
    <row r="30536" spans="1:6">
      <c r="A30536" s="21" t="s">
        <v>34589</v>
      </c>
      <c r="B30536" s="21" t="s">
        <v>40890</v>
      </c>
      <c r="C30536" s="21" t="s">
        <v>52913</v>
      </c>
      <c r="D30536" s="21">
        <v>0</v>
      </c>
      <c r="E30536" s="21">
        <v>5</v>
      </c>
      <c r="F30536" s="21" t="s">
        <v>2777</v>
      </c>
    </row>
    <row r="30537" spans="1:6">
      <c r="A30537" s="21" t="s">
        <v>34590</v>
      </c>
      <c r="B30537" s="21" t="s">
        <v>40890</v>
      </c>
      <c r="C30537" s="21" t="s">
        <v>4395</v>
      </c>
      <c r="D30537" s="21">
        <v>0</v>
      </c>
      <c r="E30537" s="21">
        <v>3</v>
      </c>
      <c r="F30537" s="21" t="s">
        <v>2777</v>
      </c>
    </row>
    <row r="30538" spans="1:6">
      <c r="A30538" s="21" t="s">
        <v>3578</v>
      </c>
      <c r="B30538" s="21" t="s">
        <v>40892</v>
      </c>
      <c r="C30538" s="21" t="s">
        <v>4794</v>
      </c>
      <c r="D30538" s="21">
        <v>1</v>
      </c>
      <c r="E30538" s="21">
        <v>0</v>
      </c>
      <c r="F30538" s="21" t="s">
        <v>2777</v>
      </c>
    </row>
    <row r="30539" spans="1:6">
      <c r="A30539" s="21" t="s">
        <v>34591</v>
      </c>
      <c r="B30539" s="21" t="s">
        <v>40890</v>
      </c>
      <c r="C30539" s="21" t="s">
        <v>4464</v>
      </c>
      <c r="D30539" s="21">
        <v>0</v>
      </c>
      <c r="E30539" s="21">
        <v>5</v>
      </c>
      <c r="F30539" s="21" t="s">
        <v>2777</v>
      </c>
    </row>
    <row r="30540" spans="1:6">
      <c r="A30540" s="21" t="s">
        <v>4235</v>
      </c>
      <c r="B30540" s="21" t="s">
        <v>40901</v>
      </c>
      <c r="C30540" s="21" t="s">
        <v>4764</v>
      </c>
      <c r="D30540" s="21">
        <v>0</v>
      </c>
      <c r="E30540" s="21">
        <v>15</v>
      </c>
      <c r="F30540" s="21" t="s">
        <v>2777</v>
      </c>
    </row>
    <row r="30541" spans="1:6">
      <c r="A30541" s="21" t="s">
        <v>34592</v>
      </c>
      <c r="B30541" s="21" t="s">
        <v>40890</v>
      </c>
      <c r="C30541" s="21" t="s">
        <v>53215</v>
      </c>
      <c r="D30541" s="21">
        <v>0</v>
      </c>
      <c r="E30541" s="21">
        <v>5</v>
      </c>
      <c r="F30541" s="21" t="s">
        <v>2777</v>
      </c>
    </row>
    <row r="30542" spans="1:6">
      <c r="A30542" s="21" t="s">
        <v>34593</v>
      </c>
      <c r="B30542" s="21" t="s">
        <v>40891</v>
      </c>
      <c r="C30542" s="21" t="s">
        <v>53216</v>
      </c>
      <c r="D30542" s="21">
        <v>0.24</v>
      </c>
      <c r="E30542" s="21">
        <v>0</v>
      </c>
      <c r="F30542" s="21" t="s">
        <v>2777</v>
      </c>
    </row>
    <row r="30543" spans="1:6">
      <c r="A30543" s="21" t="s">
        <v>34594</v>
      </c>
      <c r="B30543" s="21" t="s">
        <v>40890</v>
      </c>
      <c r="C30543" s="21" t="s">
        <v>43770</v>
      </c>
      <c r="D30543" s="21">
        <v>0</v>
      </c>
      <c r="E30543" s="21">
        <v>5</v>
      </c>
      <c r="F30543" s="21" t="s">
        <v>2777</v>
      </c>
    </row>
    <row r="30544" spans="1:6">
      <c r="A30544" s="21" t="s">
        <v>34595</v>
      </c>
      <c r="B30544" s="21" t="s">
        <v>40890</v>
      </c>
      <c r="C30544" s="21" t="s">
        <v>4556</v>
      </c>
      <c r="D30544" s="21">
        <v>0</v>
      </c>
      <c r="E30544" s="21">
        <v>5</v>
      </c>
      <c r="F30544" s="21" t="s">
        <v>2777</v>
      </c>
    </row>
    <row r="30545" spans="1:6">
      <c r="A30545" s="21" t="s">
        <v>34596</v>
      </c>
      <c r="B30545" s="21" t="s">
        <v>40890</v>
      </c>
      <c r="C30545" s="21" t="s">
        <v>42314</v>
      </c>
      <c r="D30545" s="21">
        <v>0</v>
      </c>
      <c r="E30545" s="21">
        <v>5</v>
      </c>
      <c r="F30545" s="21" t="s">
        <v>2777</v>
      </c>
    </row>
    <row r="30546" spans="1:6">
      <c r="A30546" s="21" t="s">
        <v>34597</v>
      </c>
      <c r="B30546" s="21" t="s">
        <v>40890</v>
      </c>
      <c r="C30546" s="21" t="s">
        <v>4506</v>
      </c>
      <c r="D30546" s="21">
        <v>0</v>
      </c>
      <c r="E30546" s="21">
        <v>3</v>
      </c>
      <c r="F30546" s="21" t="s">
        <v>2777</v>
      </c>
    </row>
    <row r="30547" spans="1:6">
      <c r="A30547" s="21" t="s">
        <v>3579</v>
      </c>
      <c r="B30547" s="21" t="s">
        <v>40892</v>
      </c>
      <c r="C30547" s="21" t="s">
        <v>4795</v>
      </c>
      <c r="D30547" s="21">
        <v>1</v>
      </c>
      <c r="E30547" s="21">
        <v>0</v>
      </c>
      <c r="F30547" s="21" t="s">
        <v>2777</v>
      </c>
    </row>
    <row r="30548" spans="1:6">
      <c r="A30548" s="21" t="s">
        <v>34598</v>
      </c>
      <c r="B30548" s="21" t="s">
        <v>40890</v>
      </c>
      <c r="C30548" s="21" t="s">
        <v>41234</v>
      </c>
      <c r="D30548" s="21">
        <v>0</v>
      </c>
      <c r="E30548" s="21">
        <v>5</v>
      </c>
      <c r="F30548" s="21" t="s">
        <v>2777</v>
      </c>
    </row>
    <row r="30549" spans="1:6">
      <c r="A30549" s="21" t="s">
        <v>34599</v>
      </c>
      <c r="B30549" s="21" t="s">
        <v>40890</v>
      </c>
      <c r="C30549" s="21" t="s">
        <v>4571</v>
      </c>
      <c r="D30549" s="21">
        <v>0</v>
      </c>
      <c r="E30549" s="21">
        <v>3</v>
      </c>
      <c r="F30549" s="21" t="s">
        <v>2777</v>
      </c>
    </row>
    <row r="30550" spans="1:6">
      <c r="A30550" s="21" t="s">
        <v>34600</v>
      </c>
      <c r="B30550" s="21" t="s">
        <v>40890</v>
      </c>
      <c r="C30550" s="21" t="s">
        <v>4888</v>
      </c>
      <c r="D30550" s="21">
        <v>0</v>
      </c>
      <c r="E30550" s="21">
        <v>3</v>
      </c>
      <c r="F30550" s="21" t="s">
        <v>2777</v>
      </c>
    </row>
    <row r="30551" spans="1:6">
      <c r="A30551" s="21" t="s">
        <v>34601</v>
      </c>
      <c r="B30551" s="21" t="s">
        <v>40891</v>
      </c>
      <c r="C30551" s="21" t="s">
        <v>4427</v>
      </c>
      <c r="D30551" s="21">
        <v>1</v>
      </c>
      <c r="E30551" s="21">
        <v>0</v>
      </c>
      <c r="F30551" s="21" t="s">
        <v>2777</v>
      </c>
    </row>
    <row r="30552" spans="1:6">
      <c r="A30552" s="21" t="s">
        <v>34602</v>
      </c>
      <c r="B30552" s="21" t="s">
        <v>40891</v>
      </c>
      <c r="C30552" s="21" t="s">
        <v>5172</v>
      </c>
      <c r="D30552" s="21">
        <v>0.88</v>
      </c>
      <c r="E30552" s="21">
        <v>0</v>
      </c>
      <c r="F30552" s="21" t="s">
        <v>2777</v>
      </c>
    </row>
    <row r="30553" spans="1:6">
      <c r="A30553" s="21" t="s">
        <v>34603</v>
      </c>
      <c r="B30553" s="21" t="s">
        <v>40891</v>
      </c>
      <c r="C30553" s="21" t="s">
        <v>41152</v>
      </c>
      <c r="D30553" s="21">
        <v>0.44</v>
      </c>
      <c r="E30553" s="21">
        <v>0</v>
      </c>
      <c r="F30553" s="21" t="s">
        <v>2777</v>
      </c>
    </row>
    <row r="30554" spans="1:6">
      <c r="A30554" s="21" t="s">
        <v>34604</v>
      </c>
      <c r="B30554" s="21" t="s">
        <v>40893</v>
      </c>
      <c r="C30554" s="21" t="s">
        <v>4573</v>
      </c>
      <c r="D30554" s="21">
        <v>0.04</v>
      </c>
      <c r="E30554" s="21">
        <v>0</v>
      </c>
      <c r="F30554" s="21" t="s">
        <v>2777</v>
      </c>
    </row>
    <row r="30555" spans="1:6">
      <c r="A30555" s="21" t="s">
        <v>34605</v>
      </c>
      <c r="B30555" s="21" t="s">
        <v>40891</v>
      </c>
      <c r="C30555" s="21" t="s">
        <v>53217</v>
      </c>
      <c r="D30555" s="21">
        <v>0.8</v>
      </c>
      <c r="E30555" s="21">
        <v>0</v>
      </c>
      <c r="F30555" s="21" t="s">
        <v>2777</v>
      </c>
    </row>
    <row r="30556" spans="1:6">
      <c r="A30556" s="21" t="s">
        <v>34606</v>
      </c>
      <c r="B30556" s="21" t="s">
        <v>40890</v>
      </c>
      <c r="C30556" s="21" t="s">
        <v>4435</v>
      </c>
      <c r="D30556" s="21">
        <v>0</v>
      </c>
      <c r="E30556" s="21">
        <v>3</v>
      </c>
      <c r="F30556" s="21" t="s">
        <v>2777</v>
      </c>
    </row>
    <row r="30557" spans="1:6">
      <c r="A30557" s="21" t="s">
        <v>34607</v>
      </c>
      <c r="B30557" s="21" t="s">
        <v>40891</v>
      </c>
      <c r="C30557" s="21" t="s">
        <v>53218</v>
      </c>
      <c r="D30557" s="21">
        <v>1</v>
      </c>
      <c r="E30557" s="21">
        <v>0</v>
      </c>
      <c r="F30557" s="21" t="s">
        <v>2777</v>
      </c>
    </row>
    <row r="30558" spans="1:6">
      <c r="A30558" s="21" t="s">
        <v>34608</v>
      </c>
      <c r="B30558" s="21" t="s">
        <v>40890</v>
      </c>
      <c r="C30558" s="21" t="s">
        <v>53219</v>
      </c>
      <c r="D30558" s="21">
        <v>0</v>
      </c>
      <c r="E30558" s="21">
        <v>9</v>
      </c>
      <c r="F30558" s="21" t="s">
        <v>2777</v>
      </c>
    </row>
    <row r="30559" spans="1:6">
      <c r="A30559" s="21" t="s">
        <v>34609</v>
      </c>
      <c r="B30559" s="21" t="s">
        <v>40891</v>
      </c>
      <c r="C30559" s="21" t="s">
        <v>53220</v>
      </c>
      <c r="D30559" s="21">
        <v>0.48</v>
      </c>
      <c r="E30559" s="21">
        <v>0</v>
      </c>
      <c r="F30559" s="21" t="s">
        <v>2777</v>
      </c>
    </row>
    <row r="30560" spans="1:6">
      <c r="A30560" s="21" t="s">
        <v>34610</v>
      </c>
      <c r="B30560" s="21" t="s">
        <v>40890</v>
      </c>
      <c r="C30560" s="21" t="s">
        <v>53221</v>
      </c>
      <c r="D30560" s="21">
        <v>0</v>
      </c>
      <c r="E30560" s="21">
        <v>5</v>
      </c>
      <c r="F30560" s="21" t="s">
        <v>2777</v>
      </c>
    </row>
    <row r="30561" spans="1:6">
      <c r="A30561" s="21" t="s">
        <v>34611</v>
      </c>
      <c r="B30561" s="21" t="s">
        <v>40890</v>
      </c>
      <c r="C30561" s="21" t="s">
        <v>4335</v>
      </c>
      <c r="D30561" s="21">
        <v>0</v>
      </c>
      <c r="E30561" s="21">
        <v>3</v>
      </c>
      <c r="F30561" s="21" t="s">
        <v>2777</v>
      </c>
    </row>
    <row r="30562" spans="1:6">
      <c r="A30562" s="21" t="s">
        <v>34612</v>
      </c>
      <c r="B30562" s="21" t="s">
        <v>40891</v>
      </c>
      <c r="C30562" s="21" t="s">
        <v>4450</v>
      </c>
      <c r="D30562" s="21">
        <v>0.4</v>
      </c>
      <c r="E30562" s="21">
        <v>0</v>
      </c>
      <c r="F30562" s="21" t="s">
        <v>2777</v>
      </c>
    </row>
    <row r="30563" spans="1:6">
      <c r="A30563" s="21" t="s">
        <v>34613</v>
      </c>
      <c r="B30563" s="21" t="s">
        <v>40891</v>
      </c>
      <c r="C30563" s="21" t="s">
        <v>41247</v>
      </c>
      <c r="D30563" s="21">
        <v>0.66</v>
      </c>
      <c r="E30563" s="21">
        <v>0</v>
      </c>
      <c r="F30563" s="21" t="s">
        <v>2777</v>
      </c>
    </row>
    <row r="30564" spans="1:6">
      <c r="A30564" s="21" t="s">
        <v>34614</v>
      </c>
      <c r="B30564" s="21" t="s">
        <v>40890</v>
      </c>
      <c r="C30564" s="21" t="s">
        <v>53222</v>
      </c>
      <c r="D30564" s="21">
        <v>0</v>
      </c>
      <c r="E30564" s="21">
        <v>5</v>
      </c>
      <c r="F30564" s="21" t="s">
        <v>2777</v>
      </c>
    </row>
    <row r="30565" spans="1:6">
      <c r="A30565" s="21" t="s">
        <v>34615</v>
      </c>
      <c r="B30565" s="21" t="s">
        <v>40891</v>
      </c>
      <c r="C30565" s="21" t="s">
        <v>4496</v>
      </c>
      <c r="D30565" s="21">
        <v>3</v>
      </c>
      <c r="E30565" s="21">
        <v>0</v>
      </c>
      <c r="F30565" s="21" t="s">
        <v>2777</v>
      </c>
    </row>
    <row r="30566" spans="1:6">
      <c r="A30566" s="21" t="s">
        <v>34616</v>
      </c>
      <c r="B30566" s="21" t="s">
        <v>40891</v>
      </c>
      <c r="C30566" s="21" t="s">
        <v>439</v>
      </c>
      <c r="D30566" s="21">
        <v>0.2</v>
      </c>
      <c r="E30566" s="21">
        <v>0</v>
      </c>
      <c r="F30566" s="21" t="s">
        <v>2777</v>
      </c>
    </row>
    <row r="30567" spans="1:6">
      <c r="A30567" s="21" t="s">
        <v>34617</v>
      </c>
      <c r="B30567" s="21" t="s">
        <v>40891</v>
      </c>
      <c r="C30567" s="21" t="s">
        <v>53223</v>
      </c>
      <c r="D30567" s="21">
        <v>1</v>
      </c>
      <c r="E30567" s="21">
        <v>0</v>
      </c>
      <c r="F30567" s="21" t="s">
        <v>2777</v>
      </c>
    </row>
    <row r="30568" spans="1:6">
      <c r="A30568" s="21" t="s">
        <v>34618</v>
      </c>
      <c r="B30568" s="21" t="s">
        <v>40890</v>
      </c>
      <c r="C30568" s="21" t="s">
        <v>4353</v>
      </c>
      <c r="D30568" s="21">
        <v>0</v>
      </c>
      <c r="E30568" s="21">
        <v>6</v>
      </c>
      <c r="F30568" s="21" t="s">
        <v>2777</v>
      </c>
    </row>
    <row r="30569" spans="1:6">
      <c r="A30569" s="21" t="s">
        <v>34619</v>
      </c>
      <c r="B30569" s="21" t="s">
        <v>40890</v>
      </c>
      <c r="C30569" s="21" t="s">
        <v>53224</v>
      </c>
      <c r="D30569" s="21">
        <v>0</v>
      </c>
      <c r="E30569" s="21">
        <v>5</v>
      </c>
      <c r="F30569" s="21" t="s">
        <v>2777</v>
      </c>
    </row>
    <row r="30570" spans="1:6">
      <c r="A30570" s="21" t="s">
        <v>34620</v>
      </c>
      <c r="B30570" s="21" t="s">
        <v>40891</v>
      </c>
      <c r="C30570" s="21" t="s">
        <v>53225</v>
      </c>
      <c r="D30570" s="21">
        <v>0.21</v>
      </c>
      <c r="E30570" s="21">
        <v>0</v>
      </c>
      <c r="F30570" s="21" t="s">
        <v>2777</v>
      </c>
    </row>
    <row r="30571" spans="1:6">
      <c r="A30571" s="21" t="s">
        <v>34621</v>
      </c>
      <c r="B30571" s="21" t="s">
        <v>40891</v>
      </c>
      <c r="C30571" s="21" t="s">
        <v>425</v>
      </c>
      <c r="D30571" s="21">
        <v>0.26</v>
      </c>
      <c r="E30571" s="21">
        <v>0</v>
      </c>
      <c r="F30571" s="21" t="s">
        <v>2777</v>
      </c>
    </row>
    <row r="30572" spans="1:6">
      <c r="A30572" s="21" t="s">
        <v>34622</v>
      </c>
      <c r="B30572" s="21" t="s">
        <v>40891</v>
      </c>
      <c r="C30572" s="21" t="s">
        <v>41404</v>
      </c>
      <c r="D30572" s="21">
        <v>0.72</v>
      </c>
      <c r="E30572" s="21">
        <v>0</v>
      </c>
      <c r="F30572" s="21" t="s">
        <v>2777</v>
      </c>
    </row>
    <row r="30573" spans="1:6">
      <c r="A30573" s="21" t="s">
        <v>34623</v>
      </c>
      <c r="B30573" s="21" t="s">
        <v>40891</v>
      </c>
      <c r="C30573" s="21" t="s">
        <v>53226</v>
      </c>
      <c r="D30573" s="21">
        <v>1</v>
      </c>
      <c r="E30573" s="21">
        <v>0</v>
      </c>
      <c r="F30573" s="21" t="s">
        <v>2777</v>
      </c>
    </row>
    <row r="30574" spans="1:6">
      <c r="A30574" s="21" t="s">
        <v>34624</v>
      </c>
      <c r="B30574" s="21" t="s">
        <v>40891</v>
      </c>
      <c r="C30574" s="21" t="s">
        <v>53227</v>
      </c>
      <c r="D30574" s="21">
        <v>1</v>
      </c>
      <c r="E30574" s="21">
        <v>0</v>
      </c>
      <c r="F30574" s="21" t="s">
        <v>2777</v>
      </c>
    </row>
    <row r="30575" spans="1:6">
      <c r="A30575" s="21" t="s">
        <v>34625</v>
      </c>
      <c r="B30575" s="21" t="s">
        <v>40891</v>
      </c>
      <c r="C30575" s="21" t="s">
        <v>53228</v>
      </c>
      <c r="D30575" s="21">
        <v>1</v>
      </c>
      <c r="E30575" s="21">
        <v>0</v>
      </c>
      <c r="F30575" s="21" t="s">
        <v>2777</v>
      </c>
    </row>
    <row r="30576" spans="1:6">
      <c r="A30576" s="21" t="s">
        <v>34626</v>
      </c>
      <c r="B30576" s="21" t="s">
        <v>40893</v>
      </c>
      <c r="C30576" s="21" t="s">
        <v>4504</v>
      </c>
      <c r="D30576" s="21">
        <v>0.04</v>
      </c>
      <c r="E30576" s="21">
        <v>0</v>
      </c>
      <c r="F30576" s="21" t="s">
        <v>2777</v>
      </c>
    </row>
    <row r="30577" spans="1:6">
      <c r="A30577" s="21" t="s">
        <v>34627</v>
      </c>
      <c r="B30577" s="21" t="s">
        <v>40890</v>
      </c>
      <c r="C30577" s="21" t="s">
        <v>4366</v>
      </c>
      <c r="D30577" s="21">
        <v>0</v>
      </c>
      <c r="E30577" s="21">
        <v>3</v>
      </c>
      <c r="F30577" s="21" t="s">
        <v>2777</v>
      </c>
    </row>
    <row r="30578" spans="1:6">
      <c r="A30578" s="21" t="s">
        <v>34628</v>
      </c>
      <c r="B30578" s="21" t="s">
        <v>40891</v>
      </c>
      <c r="C30578" s="21" t="s">
        <v>4464</v>
      </c>
      <c r="D30578" s="21">
        <v>0.16</v>
      </c>
      <c r="E30578" s="21">
        <v>0</v>
      </c>
      <c r="F30578" s="21" t="s">
        <v>2777</v>
      </c>
    </row>
    <row r="30579" spans="1:6">
      <c r="A30579" s="21" t="s">
        <v>34629</v>
      </c>
      <c r="B30579" s="21" t="s">
        <v>40890</v>
      </c>
      <c r="C30579" s="21" t="s">
        <v>4335</v>
      </c>
      <c r="D30579" s="21">
        <v>0</v>
      </c>
      <c r="E30579" s="21">
        <v>3</v>
      </c>
      <c r="F30579" s="21" t="s">
        <v>2777</v>
      </c>
    </row>
    <row r="30580" spans="1:6">
      <c r="A30580" s="21" t="s">
        <v>34630</v>
      </c>
      <c r="B30580" s="21" t="s">
        <v>40898</v>
      </c>
      <c r="C30580" s="21" t="s">
        <v>4928</v>
      </c>
      <c r="D30580" s="21">
        <v>1</v>
      </c>
      <c r="E30580" s="21">
        <v>0</v>
      </c>
      <c r="F30580" s="21" t="s">
        <v>2777</v>
      </c>
    </row>
    <row r="30581" spans="1:6">
      <c r="A30581" s="21" t="s">
        <v>34631</v>
      </c>
      <c r="B30581" s="21" t="s">
        <v>40890</v>
      </c>
      <c r="C30581" s="21" t="s">
        <v>53229</v>
      </c>
      <c r="D30581" s="21">
        <v>0</v>
      </c>
      <c r="E30581" s="21">
        <v>7</v>
      </c>
      <c r="F30581" s="21" t="s">
        <v>2777</v>
      </c>
    </row>
    <row r="30582" spans="1:6">
      <c r="A30582" s="21" t="s">
        <v>34632</v>
      </c>
      <c r="B30582" s="21" t="s">
        <v>40891</v>
      </c>
      <c r="C30582" s="21" t="s">
        <v>45043</v>
      </c>
      <c r="D30582" s="21">
        <v>1</v>
      </c>
      <c r="E30582" s="21">
        <v>0</v>
      </c>
      <c r="F30582" s="21" t="s">
        <v>2777</v>
      </c>
    </row>
    <row r="30583" spans="1:6">
      <c r="A30583" s="21" t="s">
        <v>34633</v>
      </c>
      <c r="B30583" s="21" t="s">
        <v>40890</v>
      </c>
      <c r="C30583" s="21" t="s">
        <v>42910</v>
      </c>
      <c r="D30583" s="21">
        <v>0</v>
      </c>
      <c r="E30583" s="21">
        <v>3</v>
      </c>
      <c r="F30583" s="21" t="s">
        <v>2777</v>
      </c>
    </row>
    <row r="30584" spans="1:6">
      <c r="A30584" s="21" t="s">
        <v>34634</v>
      </c>
      <c r="B30584" s="21" t="s">
        <v>40891</v>
      </c>
      <c r="C30584" s="21" t="s">
        <v>49375</v>
      </c>
      <c r="D30584" s="21">
        <v>0.2</v>
      </c>
      <c r="E30584" s="21">
        <v>0</v>
      </c>
      <c r="F30584" s="21" t="s">
        <v>2777</v>
      </c>
    </row>
    <row r="30585" spans="1:6">
      <c r="A30585" s="21" t="s">
        <v>34635</v>
      </c>
      <c r="B30585" s="21" t="s">
        <v>40891</v>
      </c>
      <c r="C30585" s="21" t="s">
        <v>53230</v>
      </c>
      <c r="D30585" s="21">
        <v>0.24</v>
      </c>
      <c r="E30585" s="21">
        <v>0</v>
      </c>
      <c r="F30585" s="21" t="s">
        <v>2777</v>
      </c>
    </row>
    <row r="30586" spans="1:6">
      <c r="A30586" s="21" t="s">
        <v>34636</v>
      </c>
      <c r="B30586" s="21" t="s">
        <v>40895</v>
      </c>
      <c r="C30586" s="21" t="s">
        <v>41347</v>
      </c>
      <c r="D30586" s="21">
        <v>0.04</v>
      </c>
      <c r="E30586" s="21">
        <v>0</v>
      </c>
      <c r="F30586" s="21" t="s">
        <v>2777</v>
      </c>
    </row>
    <row r="30587" spans="1:6">
      <c r="A30587" s="21" t="s">
        <v>34637</v>
      </c>
      <c r="B30587" s="21" t="s">
        <v>40891</v>
      </c>
      <c r="C30587" s="21" t="s">
        <v>47484</v>
      </c>
      <c r="D30587" s="21">
        <v>0.12</v>
      </c>
      <c r="E30587" s="21">
        <v>0</v>
      </c>
      <c r="F30587" s="21" t="s">
        <v>2777</v>
      </c>
    </row>
    <row r="30588" spans="1:6">
      <c r="A30588" s="21" t="s">
        <v>34638</v>
      </c>
      <c r="B30588" s="21" t="s">
        <v>40891</v>
      </c>
      <c r="C30588" s="21" t="s">
        <v>53231</v>
      </c>
      <c r="D30588" s="21">
        <v>0.2</v>
      </c>
      <c r="E30588" s="21">
        <v>0</v>
      </c>
      <c r="F30588" s="21" t="s">
        <v>2777</v>
      </c>
    </row>
    <row r="30589" spans="1:6">
      <c r="A30589" s="21" t="s">
        <v>34639</v>
      </c>
      <c r="B30589" s="21" t="s">
        <v>40891</v>
      </c>
      <c r="C30589" s="21" t="s">
        <v>53232</v>
      </c>
      <c r="D30589" s="21">
        <v>1</v>
      </c>
      <c r="E30589" s="21">
        <v>0</v>
      </c>
      <c r="F30589" s="21" t="s">
        <v>2777</v>
      </c>
    </row>
    <row r="30590" spans="1:6">
      <c r="A30590" s="21" t="s">
        <v>34640</v>
      </c>
      <c r="B30590" s="21" t="s">
        <v>40891</v>
      </c>
      <c r="C30590" s="21" t="s">
        <v>41179</v>
      </c>
      <c r="D30590" s="21">
        <v>0.16</v>
      </c>
      <c r="E30590" s="21">
        <v>0</v>
      </c>
      <c r="F30590" s="21" t="s">
        <v>2777</v>
      </c>
    </row>
    <row r="30591" spans="1:6">
      <c r="A30591" s="21" t="s">
        <v>34641</v>
      </c>
      <c r="B30591" s="21" t="s">
        <v>40891</v>
      </c>
      <c r="C30591" s="21" t="s">
        <v>53233</v>
      </c>
      <c r="D30591" s="21">
        <v>0.4</v>
      </c>
      <c r="E30591" s="21">
        <v>0</v>
      </c>
      <c r="F30591" s="21" t="s">
        <v>2777</v>
      </c>
    </row>
    <row r="30592" spans="1:6">
      <c r="A30592" s="21" t="s">
        <v>34642</v>
      </c>
      <c r="B30592" s="21" t="s">
        <v>40891</v>
      </c>
      <c r="C30592" s="21" t="s">
        <v>53234</v>
      </c>
      <c r="D30592" s="21">
        <v>1</v>
      </c>
      <c r="E30592" s="21">
        <v>0</v>
      </c>
      <c r="F30592" s="21" t="s">
        <v>2777</v>
      </c>
    </row>
    <row r="30593" spans="1:6">
      <c r="A30593" s="21" t="s">
        <v>34643</v>
      </c>
      <c r="B30593" s="21" t="s">
        <v>40891</v>
      </c>
      <c r="C30593" s="21" t="s">
        <v>42186</v>
      </c>
      <c r="D30593" s="21">
        <v>0.42</v>
      </c>
      <c r="E30593" s="21">
        <v>0</v>
      </c>
      <c r="F30593" s="21" t="s">
        <v>2777</v>
      </c>
    </row>
    <row r="30594" spans="1:6">
      <c r="A30594" s="21" t="s">
        <v>34644</v>
      </c>
      <c r="B30594" s="21" t="s">
        <v>40890</v>
      </c>
      <c r="C30594" s="21" t="s">
        <v>53235</v>
      </c>
      <c r="D30594" s="21">
        <v>0</v>
      </c>
      <c r="E30594" s="21">
        <v>10</v>
      </c>
      <c r="F30594" s="21" t="s">
        <v>2777</v>
      </c>
    </row>
    <row r="30595" spans="1:6">
      <c r="A30595" s="21" t="s">
        <v>34645</v>
      </c>
      <c r="B30595" s="21" t="s">
        <v>40893</v>
      </c>
      <c r="C30595" s="21" t="s">
        <v>4334</v>
      </c>
      <c r="D30595" s="21">
        <v>0.04</v>
      </c>
      <c r="E30595" s="21">
        <v>0</v>
      </c>
      <c r="F30595" s="21" t="s">
        <v>2777</v>
      </c>
    </row>
    <row r="30596" spans="1:6">
      <c r="A30596" s="21" t="s">
        <v>34646</v>
      </c>
      <c r="B30596" s="21" t="s">
        <v>40890</v>
      </c>
      <c r="C30596" s="21" t="s">
        <v>4723</v>
      </c>
      <c r="D30596" s="21">
        <v>0</v>
      </c>
      <c r="E30596" s="21">
        <v>5</v>
      </c>
      <c r="F30596" s="21" t="s">
        <v>2777</v>
      </c>
    </row>
    <row r="30597" spans="1:6">
      <c r="A30597" s="21" t="s">
        <v>34647</v>
      </c>
      <c r="B30597" s="21" t="s">
        <v>40891</v>
      </c>
      <c r="C30597" s="21" t="s">
        <v>41916</v>
      </c>
      <c r="D30597" s="21">
        <v>0.2</v>
      </c>
      <c r="E30597" s="21">
        <v>0</v>
      </c>
      <c r="F30597" s="21" t="s">
        <v>2777</v>
      </c>
    </row>
    <row r="30598" spans="1:6">
      <c r="A30598" s="21" t="s">
        <v>34648</v>
      </c>
      <c r="B30598" s="21" t="s">
        <v>40893</v>
      </c>
      <c r="C30598" s="21" t="s">
        <v>4353</v>
      </c>
      <c r="D30598" s="21">
        <v>0.04</v>
      </c>
      <c r="E30598" s="21">
        <v>0</v>
      </c>
      <c r="F30598" s="21" t="s">
        <v>2777</v>
      </c>
    </row>
    <row r="30599" spans="1:6">
      <c r="A30599" s="21" t="s">
        <v>34649</v>
      </c>
      <c r="B30599" s="21" t="s">
        <v>40893</v>
      </c>
      <c r="C30599" s="21" t="s">
        <v>41335</v>
      </c>
      <c r="D30599" s="21">
        <v>0.04</v>
      </c>
      <c r="E30599" s="21">
        <v>0</v>
      </c>
      <c r="F30599" s="21" t="s">
        <v>2777</v>
      </c>
    </row>
    <row r="30600" spans="1:6">
      <c r="A30600" s="21" t="s">
        <v>34650</v>
      </c>
      <c r="B30600" s="21" t="s">
        <v>40891</v>
      </c>
      <c r="C30600" s="21" t="s">
        <v>41361</v>
      </c>
      <c r="D30600" s="21">
        <v>0.2</v>
      </c>
      <c r="E30600" s="21">
        <v>0</v>
      </c>
      <c r="F30600" s="21" t="s">
        <v>2777</v>
      </c>
    </row>
    <row r="30601" spans="1:6">
      <c r="A30601" s="21" t="s">
        <v>34651</v>
      </c>
      <c r="B30601" s="21" t="s">
        <v>40890</v>
      </c>
      <c r="C30601" s="21" t="s">
        <v>4335</v>
      </c>
      <c r="D30601" s="21">
        <v>0</v>
      </c>
      <c r="E30601" s="21">
        <v>3</v>
      </c>
      <c r="F30601" s="21" t="s">
        <v>2777</v>
      </c>
    </row>
    <row r="30602" spans="1:6">
      <c r="A30602" s="21" t="s">
        <v>34652</v>
      </c>
      <c r="B30602" s="21" t="s">
        <v>40890</v>
      </c>
      <c r="C30602" s="21" t="s">
        <v>53236</v>
      </c>
      <c r="D30602" s="21">
        <v>0</v>
      </c>
      <c r="E30602" s="21">
        <v>9</v>
      </c>
      <c r="F30602" s="21" t="s">
        <v>2777</v>
      </c>
    </row>
    <row r="30603" spans="1:6">
      <c r="A30603" s="21" t="s">
        <v>34653</v>
      </c>
      <c r="B30603" s="21" t="s">
        <v>40895</v>
      </c>
      <c r="C30603" s="21" t="s">
        <v>4673</v>
      </c>
      <c r="D30603" s="21">
        <v>0.04</v>
      </c>
      <c r="E30603" s="21">
        <v>0</v>
      </c>
      <c r="F30603" s="21" t="s">
        <v>2777</v>
      </c>
    </row>
    <row r="30604" spans="1:6">
      <c r="A30604" s="21" t="s">
        <v>34654</v>
      </c>
      <c r="B30604" s="21" t="s">
        <v>40891</v>
      </c>
      <c r="C30604" s="21" t="s">
        <v>53237</v>
      </c>
      <c r="D30604" s="21">
        <v>2</v>
      </c>
      <c r="E30604" s="21">
        <v>0</v>
      </c>
      <c r="F30604" s="21" t="s">
        <v>2777</v>
      </c>
    </row>
    <row r="30605" spans="1:6">
      <c r="A30605" s="21" t="s">
        <v>34655</v>
      </c>
      <c r="B30605" s="21" t="s">
        <v>40890</v>
      </c>
      <c r="C30605" s="21" t="s">
        <v>41000</v>
      </c>
      <c r="D30605" s="21">
        <v>0</v>
      </c>
      <c r="E30605" s="21">
        <v>3</v>
      </c>
      <c r="F30605" s="21" t="s">
        <v>2777</v>
      </c>
    </row>
    <row r="30606" spans="1:6">
      <c r="A30606" s="21" t="s">
        <v>34656</v>
      </c>
      <c r="B30606" s="21" t="s">
        <v>40891</v>
      </c>
      <c r="C30606" s="21" t="s">
        <v>4731</v>
      </c>
      <c r="D30606" s="21">
        <v>1</v>
      </c>
      <c r="E30606" s="21">
        <v>0</v>
      </c>
      <c r="F30606" s="21" t="s">
        <v>2777</v>
      </c>
    </row>
    <row r="30607" spans="1:6">
      <c r="A30607" s="21" t="s">
        <v>34657</v>
      </c>
      <c r="B30607" s="21" t="s">
        <v>40891</v>
      </c>
      <c r="C30607" s="21" t="s">
        <v>4375</v>
      </c>
      <c r="D30607" s="21">
        <v>1</v>
      </c>
      <c r="E30607" s="21">
        <v>0</v>
      </c>
      <c r="F30607" s="21" t="s">
        <v>2777</v>
      </c>
    </row>
    <row r="30608" spans="1:6">
      <c r="A30608" s="21" t="s">
        <v>34658</v>
      </c>
      <c r="B30608" s="21" t="s">
        <v>40890</v>
      </c>
      <c r="C30608" s="21" t="s">
        <v>53238</v>
      </c>
      <c r="D30608" s="21">
        <v>0</v>
      </c>
      <c r="E30608" s="21">
        <v>5</v>
      </c>
      <c r="F30608" s="21" t="s">
        <v>2777</v>
      </c>
    </row>
    <row r="30609" spans="1:6">
      <c r="A30609" s="21" t="s">
        <v>34659</v>
      </c>
      <c r="B30609" s="21" t="s">
        <v>40891</v>
      </c>
      <c r="C30609" s="21" t="s">
        <v>53239</v>
      </c>
      <c r="D30609" s="21">
        <v>1</v>
      </c>
      <c r="E30609" s="21">
        <v>0</v>
      </c>
      <c r="F30609" s="21" t="s">
        <v>2777</v>
      </c>
    </row>
    <row r="30610" spans="1:6">
      <c r="A30610" s="21" t="s">
        <v>34660</v>
      </c>
      <c r="B30610" s="21" t="s">
        <v>40891</v>
      </c>
      <c r="C30610" s="21" t="s">
        <v>53240</v>
      </c>
      <c r="D30610" s="21">
        <v>0.42</v>
      </c>
      <c r="E30610" s="21">
        <v>0</v>
      </c>
      <c r="F30610" s="21" t="s">
        <v>2777</v>
      </c>
    </row>
    <row r="30611" spans="1:6">
      <c r="A30611" s="21" t="s">
        <v>34661</v>
      </c>
      <c r="B30611" s="21" t="s">
        <v>40893</v>
      </c>
      <c r="C30611" s="21" t="s">
        <v>43229</v>
      </c>
      <c r="D30611" s="21">
        <v>0.04</v>
      </c>
      <c r="E30611" s="21">
        <v>0</v>
      </c>
      <c r="F30611" s="21" t="s">
        <v>2777</v>
      </c>
    </row>
    <row r="30612" spans="1:6">
      <c r="A30612" s="21" t="s">
        <v>34662</v>
      </c>
      <c r="B30612" s="21" t="s">
        <v>40890</v>
      </c>
      <c r="C30612" s="21" t="s">
        <v>53241</v>
      </c>
      <c r="D30612" s="21">
        <v>0</v>
      </c>
      <c r="E30612" s="21">
        <v>7.5</v>
      </c>
      <c r="F30612" s="21" t="s">
        <v>2777</v>
      </c>
    </row>
    <row r="30613" spans="1:6">
      <c r="A30613" s="21" t="s">
        <v>34663</v>
      </c>
      <c r="B30613" s="21" t="s">
        <v>40893</v>
      </c>
      <c r="C30613" s="21" t="s">
        <v>4357</v>
      </c>
      <c r="D30613" s="21">
        <v>0.04</v>
      </c>
      <c r="E30613" s="21">
        <v>0</v>
      </c>
      <c r="F30613" s="21" t="s">
        <v>2777</v>
      </c>
    </row>
    <row r="30614" spans="1:6">
      <c r="A30614" s="21" t="s">
        <v>34664</v>
      </c>
      <c r="B30614" s="21" t="s">
        <v>40890</v>
      </c>
      <c r="C30614" s="21" t="s">
        <v>4492</v>
      </c>
      <c r="D30614" s="21">
        <v>0</v>
      </c>
      <c r="E30614" s="21">
        <v>5</v>
      </c>
      <c r="F30614" s="21" t="s">
        <v>2777</v>
      </c>
    </row>
    <row r="30615" spans="1:6">
      <c r="A30615" s="21" t="s">
        <v>34665</v>
      </c>
      <c r="B30615" s="21" t="s">
        <v>40891</v>
      </c>
      <c r="C30615" s="21" t="s">
        <v>53242</v>
      </c>
      <c r="D30615" s="21">
        <v>1</v>
      </c>
      <c r="E30615" s="21">
        <v>0</v>
      </c>
      <c r="F30615" s="21" t="s">
        <v>2777</v>
      </c>
    </row>
    <row r="30616" spans="1:6">
      <c r="A30616" s="21" t="s">
        <v>34666</v>
      </c>
      <c r="B30616" s="21" t="s">
        <v>40891</v>
      </c>
      <c r="C30616" s="21" t="s">
        <v>53243</v>
      </c>
      <c r="D30616" s="21">
        <v>1</v>
      </c>
      <c r="E30616" s="21">
        <v>0</v>
      </c>
      <c r="F30616" s="21" t="s">
        <v>2777</v>
      </c>
    </row>
    <row r="30617" spans="1:6">
      <c r="A30617" s="21" t="s">
        <v>34667</v>
      </c>
      <c r="B30617" s="21" t="s">
        <v>40890</v>
      </c>
      <c r="C30617" s="21" t="s">
        <v>53244</v>
      </c>
      <c r="D30617" s="21">
        <v>0</v>
      </c>
      <c r="E30617" s="21">
        <v>5</v>
      </c>
      <c r="F30617" s="21" t="s">
        <v>2777</v>
      </c>
    </row>
    <row r="30618" spans="1:6">
      <c r="A30618" s="21" t="s">
        <v>4024</v>
      </c>
      <c r="B30618" s="21" t="s">
        <v>40902</v>
      </c>
      <c r="C30618" s="21" t="s">
        <v>5071</v>
      </c>
      <c r="D30618" s="21">
        <v>1</v>
      </c>
      <c r="E30618" s="21">
        <v>0</v>
      </c>
      <c r="F30618" s="21" t="s">
        <v>2777</v>
      </c>
    </row>
    <row r="30619" spans="1:6">
      <c r="A30619" s="21" t="s">
        <v>34668</v>
      </c>
      <c r="B30619" s="21" t="s">
        <v>40891</v>
      </c>
      <c r="C30619" s="21" t="s">
        <v>43295</v>
      </c>
      <c r="D30619" s="21">
        <v>0.5</v>
      </c>
      <c r="E30619" s="21">
        <v>0</v>
      </c>
      <c r="F30619" s="21" t="s">
        <v>2777</v>
      </c>
    </row>
    <row r="30620" spans="1:6">
      <c r="A30620" s="21" t="s">
        <v>34669</v>
      </c>
      <c r="B30620" s="21" t="s">
        <v>40891</v>
      </c>
      <c r="C30620" s="21" t="s">
        <v>53245</v>
      </c>
      <c r="D30620" s="21">
        <v>1</v>
      </c>
      <c r="E30620" s="21">
        <v>0</v>
      </c>
      <c r="F30620" s="21" t="s">
        <v>2777</v>
      </c>
    </row>
    <row r="30621" spans="1:6">
      <c r="A30621" s="21" t="s">
        <v>34670</v>
      </c>
      <c r="B30621" s="21" t="s">
        <v>40891</v>
      </c>
      <c r="C30621" s="21" t="s">
        <v>41939</v>
      </c>
      <c r="D30621" s="21">
        <v>1</v>
      </c>
      <c r="E30621" s="21">
        <v>0</v>
      </c>
      <c r="F30621" s="21" t="s">
        <v>2777</v>
      </c>
    </row>
    <row r="30622" spans="1:6">
      <c r="A30622" s="21" t="s">
        <v>34671</v>
      </c>
      <c r="B30622" s="21" t="s">
        <v>40890</v>
      </c>
      <c r="C30622" s="21" t="s">
        <v>4342</v>
      </c>
      <c r="D30622" s="21">
        <v>0</v>
      </c>
      <c r="E30622" s="21">
        <v>5</v>
      </c>
      <c r="F30622" s="21" t="s">
        <v>2777</v>
      </c>
    </row>
    <row r="30623" spans="1:6">
      <c r="A30623" s="21" t="s">
        <v>34672</v>
      </c>
      <c r="B30623" s="21" t="s">
        <v>40890</v>
      </c>
      <c r="C30623" s="21" t="s">
        <v>41505</v>
      </c>
      <c r="D30623" s="21">
        <v>0</v>
      </c>
      <c r="E30623" s="21">
        <v>3</v>
      </c>
      <c r="F30623" s="21" t="s">
        <v>2777</v>
      </c>
    </row>
    <row r="30624" spans="1:6">
      <c r="A30624" s="21" t="s">
        <v>34673</v>
      </c>
      <c r="B30624" s="21" t="s">
        <v>40890</v>
      </c>
      <c r="C30624" s="21" t="s">
        <v>42611</v>
      </c>
      <c r="D30624" s="21">
        <v>0</v>
      </c>
      <c r="E30624" s="21">
        <v>3</v>
      </c>
      <c r="F30624" s="21" t="s">
        <v>2777</v>
      </c>
    </row>
    <row r="30625" spans="1:6">
      <c r="A30625" s="21" t="s">
        <v>34674</v>
      </c>
      <c r="B30625" s="21" t="s">
        <v>40890</v>
      </c>
      <c r="C30625" s="21" t="s">
        <v>47795</v>
      </c>
      <c r="D30625" s="21">
        <v>0</v>
      </c>
      <c r="E30625" s="21">
        <v>7</v>
      </c>
      <c r="F30625" s="21" t="s">
        <v>2777</v>
      </c>
    </row>
    <row r="30626" spans="1:6">
      <c r="A30626" s="21" t="s">
        <v>2921</v>
      </c>
      <c r="B30626" s="21" t="s">
        <v>40903</v>
      </c>
      <c r="C30626" s="21" t="s">
        <v>4415</v>
      </c>
      <c r="D30626" s="21">
        <v>1</v>
      </c>
      <c r="E30626" s="21">
        <v>0</v>
      </c>
      <c r="F30626" s="21" t="s">
        <v>2777</v>
      </c>
    </row>
    <row r="30627" spans="1:6">
      <c r="A30627" s="21" t="s">
        <v>34675</v>
      </c>
      <c r="B30627" s="21" t="s">
        <v>40891</v>
      </c>
      <c r="C30627" s="21" t="s">
        <v>53246</v>
      </c>
      <c r="D30627" s="21">
        <v>0.16</v>
      </c>
      <c r="E30627" s="21">
        <v>0</v>
      </c>
      <c r="F30627" s="21" t="s">
        <v>2777</v>
      </c>
    </row>
    <row r="30628" spans="1:6">
      <c r="A30628" s="21" t="s">
        <v>34676</v>
      </c>
      <c r="B30628" s="21" t="s">
        <v>40891</v>
      </c>
      <c r="C30628" s="21" t="s">
        <v>4375</v>
      </c>
      <c r="D30628" s="21">
        <v>1</v>
      </c>
      <c r="E30628" s="21">
        <v>0</v>
      </c>
      <c r="F30628" s="21" t="s">
        <v>2777</v>
      </c>
    </row>
    <row r="30629" spans="1:6">
      <c r="A30629" s="21" t="s">
        <v>34677</v>
      </c>
      <c r="B30629" s="21" t="s">
        <v>40891</v>
      </c>
      <c r="C30629" s="21" t="s">
        <v>4596</v>
      </c>
      <c r="D30629" s="21">
        <v>1</v>
      </c>
      <c r="E30629" s="21">
        <v>0</v>
      </c>
      <c r="F30629" s="21" t="s">
        <v>2777</v>
      </c>
    </row>
    <row r="30630" spans="1:6">
      <c r="A30630" s="21" t="s">
        <v>34678</v>
      </c>
      <c r="B30630" s="21" t="s">
        <v>40891</v>
      </c>
      <c r="C30630" s="21" t="s">
        <v>53247</v>
      </c>
      <c r="D30630" s="21">
        <v>0.68</v>
      </c>
      <c r="E30630" s="21">
        <v>0</v>
      </c>
      <c r="F30630" s="21" t="s">
        <v>2777</v>
      </c>
    </row>
    <row r="30631" spans="1:6">
      <c r="A30631" s="21" t="s">
        <v>34679</v>
      </c>
      <c r="B30631" s="21" t="s">
        <v>40895</v>
      </c>
      <c r="C30631" s="21" t="s">
        <v>53248</v>
      </c>
      <c r="D30631" s="21">
        <v>0.04</v>
      </c>
      <c r="E30631" s="21">
        <v>0</v>
      </c>
      <c r="F30631" s="21" t="s">
        <v>2777</v>
      </c>
    </row>
    <row r="30632" spans="1:6">
      <c r="A30632" s="21" t="s">
        <v>34680</v>
      </c>
      <c r="B30632" s="21" t="s">
        <v>40891</v>
      </c>
      <c r="C30632" s="21" t="s">
        <v>5085</v>
      </c>
      <c r="D30632" s="21">
        <v>1</v>
      </c>
      <c r="E30632" s="21">
        <v>0</v>
      </c>
      <c r="F30632" s="21" t="s">
        <v>2777</v>
      </c>
    </row>
    <row r="30633" spans="1:6">
      <c r="A30633" s="21" t="s">
        <v>34681</v>
      </c>
      <c r="B30633" s="21" t="s">
        <v>40891</v>
      </c>
      <c r="C30633" s="21" t="s">
        <v>53249</v>
      </c>
      <c r="D30633" s="21">
        <v>1</v>
      </c>
      <c r="E30633" s="21">
        <v>0</v>
      </c>
      <c r="F30633" s="21" t="s">
        <v>2777</v>
      </c>
    </row>
    <row r="30634" spans="1:6">
      <c r="A30634" s="21" t="s">
        <v>34682</v>
      </c>
      <c r="B30634" s="21" t="s">
        <v>40891</v>
      </c>
      <c r="C30634" s="21" t="s">
        <v>4603</v>
      </c>
      <c r="D30634" s="21">
        <v>1</v>
      </c>
      <c r="E30634" s="21">
        <v>0</v>
      </c>
      <c r="F30634" s="21" t="s">
        <v>2777</v>
      </c>
    </row>
    <row r="30635" spans="1:6">
      <c r="A30635" s="21" t="s">
        <v>3582</v>
      </c>
      <c r="B30635" s="21" t="s">
        <v>40892</v>
      </c>
      <c r="C30635" s="21" t="s">
        <v>4797</v>
      </c>
      <c r="D30635" s="21">
        <v>1</v>
      </c>
      <c r="E30635" s="21">
        <v>0</v>
      </c>
      <c r="F30635" s="21" t="s">
        <v>2777</v>
      </c>
    </row>
    <row r="30636" spans="1:6">
      <c r="A30636" s="21" t="s">
        <v>34683</v>
      </c>
      <c r="B30636" s="21" t="s">
        <v>40890</v>
      </c>
      <c r="C30636" s="21" t="s">
        <v>41249</v>
      </c>
      <c r="D30636" s="21">
        <v>0</v>
      </c>
      <c r="E30636" s="21">
        <v>5</v>
      </c>
      <c r="F30636" s="21" t="s">
        <v>2777</v>
      </c>
    </row>
    <row r="30637" spans="1:6">
      <c r="A30637" s="21" t="s">
        <v>34684</v>
      </c>
      <c r="B30637" s="21" t="s">
        <v>40891</v>
      </c>
      <c r="C30637" s="21" t="s">
        <v>50440</v>
      </c>
      <c r="D30637" s="21">
        <v>0.2</v>
      </c>
      <c r="E30637" s="21">
        <v>0</v>
      </c>
      <c r="F30637" s="21" t="s">
        <v>2777</v>
      </c>
    </row>
    <row r="30638" spans="1:6">
      <c r="A30638" s="21" t="s">
        <v>34685</v>
      </c>
      <c r="B30638" s="21" t="s">
        <v>40891</v>
      </c>
      <c r="C30638" s="21" t="s">
        <v>42108</v>
      </c>
      <c r="D30638" s="21">
        <v>1</v>
      </c>
      <c r="E30638" s="21">
        <v>0</v>
      </c>
      <c r="F30638" s="21" t="s">
        <v>2777</v>
      </c>
    </row>
    <row r="30639" spans="1:6">
      <c r="A30639" s="21" t="s">
        <v>34686</v>
      </c>
      <c r="B30639" s="21" t="s">
        <v>40890</v>
      </c>
      <c r="C30639" s="21" t="s">
        <v>53250</v>
      </c>
      <c r="D30639" s="21">
        <v>0</v>
      </c>
      <c r="E30639" s="21">
        <v>3</v>
      </c>
      <c r="F30639" s="21" t="s">
        <v>2777</v>
      </c>
    </row>
    <row r="30640" spans="1:6">
      <c r="A30640" s="21" t="s">
        <v>34687</v>
      </c>
      <c r="B30640" s="21" t="s">
        <v>40891</v>
      </c>
      <c r="C30640" s="21" t="s">
        <v>4353</v>
      </c>
      <c r="D30640" s="21">
        <v>0.22</v>
      </c>
      <c r="E30640" s="21">
        <v>0</v>
      </c>
      <c r="F30640" s="21" t="s">
        <v>2777</v>
      </c>
    </row>
    <row r="30641" spans="1:6">
      <c r="A30641" s="21" t="s">
        <v>3863</v>
      </c>
      <c r="B30641" s="21" t="s">
        <v>40892</v>
      </c>
      <c r="C30641" s="21" t="s">
        <v>4959</v>
      </c>
      <c r="D30641" s="21">
        <v>2</v>
      </c>
      <c r="E30641" s="21">
        <v>0</v>
      </c>
      <c r="F30641" s="21" t="s">
        <v>2777</v>
      </c>
    </row>
    <row r="30642" spans="1:6">
      <c r="A30642" s="21" t="s">
        <v>34688</v>
      </c>
      <c r="B30642" s="21" t="s">
        <v>40890</v>
      </c>
      <c r="C30642" s="21" t="s">
        <v>53251</v>
      </c>
      <c r="D30642" s="21">
        <v>0</v>
      </c>
      <c r="E30642" s="21">
        <v>5</v>
      </c>
      <c r="F30642" s="21" t="s">
        <v>2777</v>
      </c>
    </row>
    <row r="30643" spans="1:6">
      <c r="A30643" s="21" t="s">
        <v>34689</v>
      </c>
      <c r="B30643" s="21" t="s">
        <v>40893</v>
      </c>
      <c r="C30643" s="21" t="s">
        <v>4869</v>
      </c>
      <c r="D30643" s="21">
        <v>0.04</v>
      </c>
      <c r="E30643" s="21">
        <v>0</v>
      </c>
      <c r="F30643" s="21" t="s">
        <v>2777</v>
      </c>
    </row>
    <row r="30644" spans="1:6">
      <c r="A30644" s="21" t="s">
        <v>34690</v>
      </c>
      <c r="B30644" s="21" t="s">
        <v>40891</v>
      </c>
      <c r="C30644" s="21" t="s">
        <v>53252</v>
      </c>
      <c r="D30644" s="21">
        <v>0.14000000000000001</v>
      </c>
      <c r="E30644" s="21">
        <v>0</v>
      </c>
      <c r="F30644" s="21" t="s">
        <v>2777</v>
      </c>
    </row>
    <row r="30645" spans="1:6">
      <c r="A30645" s="21" t="s">
        <v>34691</v>
      </c>
      <c r="B30645" s="21" t="s">
        <v>40891</v>
      </c>
      <c r="C30645" s="21" t="s">
        <v>5230</v>
      </c>
      <c r="D30645" s="21">
        <v>0.3</v>
      </c>
      <c r="E30645" s="21">
        <v>0</v>
      </c>
      <c r="F30645" s="21" t="s">
        <v>2777</v>
      </c>
    </row>
    <row r="30646" spans="1:6">
      <c r="A30646" s="21" t="s">
        <v>34692</v>
      </c>
      <c r="B30646" s="21" t="s">
        <v>40891</v>
      </c>
      <c r="C30646" s="21" t="s">
        <v>5172</v>
      </c>
      <c r="D30646" s="21">
        <v>7</v>
      </c>
      <c r="E30646" s="21">
        <v>0</v>
      </c>
      <c r="F30646" s="21" t="s">
        <v>2777</v>
      </c>
    </row>
    <row r="30647" spans="1:6">
      <c r="A30647" s="21" t="s">
        <v>34693</v>
      </c>
      <c r="B30647" s="21" t="s">
        <v>40894</v>
      </c>
      <c r="C30647" s="21" t="s">
        <v>53253</v>
      </c>
      <c r="D30647" s="21">
        <v>0.04</v>
      </c>
      <c r="E30647" s="21">
        <v>0</v>
      </c>
      <c r="F30647" s="21" t="s">
        <v>2777</v>
      </c>
    </row>
    <row r="30648" spans="1:6">
      <c r="A30648" s="21" t="s">
        <v>34694</v>
      </c>
      <c r="B30648" s="21" t="s">
        <v>40891</v>
      </c>
      <c r="C30648" s="21" t="s">
        <v>53254</v>
      </c>
      <c r="D30648" s="21">
        <v>1</v>
      </c>
      <c r="E30648" s="21">
        <v>0</v>
      </c>
      <c r="F30648" s="21" t="s">
        <v>2777</v>
      </c>
    </row>
    <row r="30649" spans="1:6">
      <c r="A30649" s="21" t="s">
        <v>34695</v>
      </c>
      <c r="B30649" s="21" t="s">
        <v>40891</v>
      </c>
      <c r="C30649" s="21" t="s">
        <v>4338</v>
      </c>
      <c r="D30649" s="21">
        <v>1</v>
      </c>
      <c r="E30649" s="21">
        <v>0</v>
      </c>
      <c r="F30649" s="21" t="s">
        <v>2777</v>
      </c>
    </row>
    <row r="30650" spans="1:6">
      <c r="A30650" s="21" t="s">
        <v>34696</v>
      </c>
      <c r="B30650" s="21" t="s">
        <v>40890</v>
      </c>
      <c r="C30650" s="21" t="s">
        <v>53255</v>
      </c>
      <c r="D30650" s="21">
        <v>0</v>
      </c>
      <c r="E30650" s="21">
        <v>3</v>
      </c>
      <c r="F30650" s="21" t="s">
        <v>2777</v>
      </c>
    </row>
    <row r="30651" spans="1:6">
      <c r="A30651" s="21" t="s">
        <v>34697</v>
      </c>
      <c r="B30651" s="21" t="s">
        <v>40891</v>
      </c>
      <c r="C30651" s="21" t="s">
        <v>53256</v>
      </c>
      <c r="D30651" s="21">
        <v>1</v>
      </c>
      <c r="E30651" s="21">
        <v>0</v>
      </c>
      <c r="F30651" s="21" t="s">
        <v>2777</v>
      </c>
    </row>
    <row r="30652" spans="1:6">
      <c r="A30652" s="21" t="s">
        <v>3209</v>
      </c>
      <c r="B30652" s="21" t="s">
        <v>40892</v>
      </c>
      <c r="C30652" s="21" t="s">
        <v>4594</v>
      </c>
      <c r="D30652" s="21">
        <v>0.5</v>
      </c>
      <c r="E30652" s="21">
        <v>0</v>
      </c>
      <c r="F30652" s="21" t="s">
        <v>2777</v>
      </c>
    </row>
    <row r="30653" spans="1:6">
      <c r="A30653" s="21" t="s">
        <v>34698</v>
      </c>
      <c r="B30653" s="21" t="s">
        <v>40891</v>
      </c>
      <c r="C30653" s="21" t="s">
        <v>439</v>
      </c>
      <c r="D30653" s="21">
        <v>0.28000000000000003</v>
      </c>
      <c r="E30653" s="21">
        <v>0</v>
      </c>
      <c r="F30653" s="21" t="s">
        <v>2777</v>
      </c>
    </row>
    <row r="30654" spans="1:6">
      <c r="A30654" s="21" t="s">
        <v>34699</v>
      </c>
      <c r="B30654" s="21" t="s">
        <v>40890</v>
      </c>
      <c r="C30654" s="21" t="s">
        <v>53257</v>
      </c>
      <c r="D30654" s="21">
        <v>0</v>
      </c>
      <c r="E30654" s="21">
        <v>5</v>
      </c>
      <c r="F30654" s="21" t="s">
        <v>2777</v>
      </c>
    </row>
    <row r="30655" spans="1:6">
      <c r="A30655" s="21" t="s">
        <v>34700</v>
      </c>
      <c r="B30655" s="21" t="s">
        <v>40890</v>
      </c>
      <c r="C30655" s="21" t="s">
        <v>52102</v>
      </c>
      <c r="D30655" s="21">
        <v>0</v>
      </c>
      <c r="E30655" s="21">
        <v>5</v>
      </c>
      <c r="F30655" s="21" t="s">
        <v>2777</v>
      </c>
    </row>
    <row r="30656" spans="1:6">
      <c r="A30656" s="21" t="s">
        <v>34701</v>
      </c>
      <c r="B30656" s="21" t="s">
        <v>40891</v>
      </c>
      <c r="C30656" s="21" t="s">
        <v>41000</v>
      </c>
      <c r="D30656" s="21">
        <v>0.16</v>
      </c>
      <c r="E30656" s="21">
        <v>0</v>
      </c>
      <c r="F30656" s="21" t="s">
        <v>2777</v>
      </c>
    </row>
    <row r="30657" spans="1:6">
      <c r="A30657" s="21" t="s">
        <v>34702</v>
      </c>
      <c r="B30657" s="21" t="s">
        <v>40891</v>
      </c>
      <c r="C30657" s="21" t="s">
        <v>425</v>
      </c>
      <c r="D30657" s="21">
        <v>0.16</v>
      </c>
      <c r="E30657" s="21">
        <v>0</v>
      </c>
      <c r="F30657" s="21" t="s">
        <v>2777</v>
      </c>
    </row>
    <row r="30658" spans="1:6">
      <c r="A30658" s="21" t="s">
        <v>34703</v>
      </c>
      <c r="B30658" s="21" t="s">
        <v>40893</v>
      </c>
      <c r="C30658" s="21" t="s">
        <v>41152</v>
      </c>
      <c r="D30658" s="21">
        <v>0.04</v>
      </c>
      <c r="E30658" s="21">
        <v>0</v>
      </c>
      <c r="F30658" s="21" t="s">
        <v>2777</v>
      </c>
    </row>
    <row r="30659" spans="1:6">
      <c r="A30659" s="21" t="s">
        <v>34704</v>
      </c>
      <c r="B30659" s="21" t="s">
        <v>40890</v>
      </c>
      <c r="C30659" s="21" t="s">
        <v>4393</v>
      </c>
      <c r="D30659" s="21">
        <v>0</v>
      </c>
      <c r="E30659" s="21">
        <v>7</v>
      </c>
      <c r="F30659" s="21" t="s">
        <v>2777</v>
      </c>
    </row>
    <row r="30660" spans="1:6">
      <c r="A30660" s="21" t="s">
        <v>34705</v>
      </c>
      <c r="B30660" s="21" t="s">
        <v>40890</v>
      </c>
      <c r="C30660" s="21" t="s">
        <v>53258</v>
      </c>
      <c r="D30660" s="21">
        <v>0</v>
      </c>
      <c r="E30660" s="21">
        <v>5</v>
      </c>
      <c r="F30660" s="21" t="s">
        <v>2777</v>
      </c>
    </row>
    <row r="30661" spans="1:6">
      <c r="A30661" s="21" t="s">
        <v>34706</v>
      </c>
      <c r="B30661" s="21" t="s">
        <v>40890</v>
      </c>
      <c r="C30661" s="21" t="s">
        <v>53259</v>
      </c>
      <c r="D30661" s="21">
        <v>0</v>
      </c>
      <c r="E30661" s="21">
        <v>5</v>
      </c>
      <c r="F30661" s="21" t="s">
        <v>2777</v>
      </c>
    </row>
    <row r="30662" spans="1:6">
      <c r="A30662" s="21" t="s">
        <v>34707</v>
      </c>
      <c r="B30662" s="21" t="s">
        <v>40895</v>
      </c>
      <c r="C30662" s="21" t="s">
        <v>425</v>
      </c>
      <c r="D30662" s="21">
        <v>0.04</v>
      </c>
      <c r="E30662" s="21">
        <v>0</v>
      </c>
      <c r="F30662" s="21" t="s">
        <v>2777</v>
      </c>
    </row>
    <row r="30663" spans="1:6">
      <c r="A30663" s="21" t="s">
        <v>34708</v>
      </c>
      <c r="B30663" s="21" t="s">
        <v>40891</v>
      </c>
      <c r="C30663" s="21" t="s">
        <v>53260</v>
      </c>
      <c r="D30663" s="21">
        <v>1</v>
      </c>
      <c r="E30663" s="21">
        <v>0</v>
      </c>
      <c r="F30663" s="21" t="s">
        <v>2777</v>
      </c>
    </row>
    <row r="30664" spans="1:6">
      <c r="A30664" s="21" t="s">
        <v>34709</v>
      </c>
      <c r="B30664" s="21" t="s">
        <v>40890</v>
      </c>
      <c r="C30664" s="21" t="s">
        <v>42034</v>
      </c>
      <c r="D30664" s="21">
        <v>0</v>
      </c>
      <c r="E30664" s="21">
        <v>10</v>
      </c>
      <c r="F30664" s="21" t="s">
        <v>2777</v>
      </c>
    </row>
    <row r="30665" spans="1:6">
      <c r="A30665" s="21" t="s">
        <v>34710</v>
      </c>
      <c r="B30665" s="21" t="s">
        <v>40893</v>
      </c>
      <c r="C30665" s="21" t="s">
        <v>4928</v>
      </c>
      <c r="D30665" s="21">
        <v>0.04</v>
      </c>
      <c r="E30665" s="21">
        <v>0</v>
      </c>
      <c r="F30665" s="21" t="s">
        <v>2777</v>
      </c>
    </row>
    <row r="30666" spans="1:6">
      <c r="A30666" s="21" t="s">
        <v>34711</v>
      </c>
      <c r="B30666" s="21" t="s">
        <v>40890</v>
      </c>
      <c r="C30666" s="21" t="s">
        <v>41247</v>
      </c>
      <c r="D30666" s="21">
        <v>0</v>
      </c>
      <c r="E30666" s="21">
        <v>3</v>
      </c>
      <c r="F30666" s="21" t="s">
        <v>2777</v>
      </c>
    </row>
    <row r="30667" spans="1:6">
      <c r="A30667" s="21" t="s">
        <v>34712</v>
      </c>
      <c r="B30667" s="21" t="s">
        <v>40890</v>
      </c>
      <c r="C30667" s="21" t="s">
        <v>41582</v>
      </c>
      <c r="D30667" s="21">
        <v>0</v>
      </c>
      <c r="E30667" s="21">
        <v>4</v>
      </c>
      <c r="F30667" s="21" t="s">
        <v>2777</v>
      </c>
    </row>
    <row r="30668" spans="1:6">
      <c r="A30668" s="21" t="s">
        <v>34713</v>
      </c>
      <c r="B30668" s="21" t="s">
        <v>40890</v>
      </c>
      <c r="C30668" s="21" t="s">
        <v>44244</v>
      </c>
      <c r="D30668" s="21">
        <v>0</v>
      </c>
      <c r="E30668" s="21">
        <v>3</v>
      </c>
      <c r="F30668" s="21" t="s">
        <v>2777</v>
      </c>
    </row>
    <row r="30669" spans="1:6">
      <c r="A30669" s="21" t="s">
        <v>2861</v>
      </c>
      <c r="B30669" s="21" t="s">
        <v>40903</v>
      </c>
      <c r="C30669" s="21" t="s">
        <v>425</v>
      </c>
      <c r="D30669" s="21">
        <v>0.5</v>
      </c>
      <c r="E30669" s="21">
        <v>0</v>
      </c>
      <c r="F30669" s="21" t="s">
        <v>2777</v>
      </c>
    </row>
    <row r="30670" spans="1:6">
      <c r="A30670" s="21" t="s">
        <v>34714</v>
      </c>
      <c r="B30670" s="21" t="s">
        <v>40891</v>
      </c>
      <c r="C30670" s="21" t="s">
        <v>4353</v>
      </c>
      <c r="D30670" s="21">
        <v>0.5</v>
      </c>
      <c r="E30670" s="21">
        <v>0</v>
      </c>
      <c r="F30670" s="21" t="s">
        <v>2777</v>
      </c>
    </row>
    <row r="30671" spans="1:6">
      <c r="A30671" s="21" t="s">
        <v>34715</v>
      </c>
      <c r="B30671" s="21" t="s">
        <v>40891</v>
      </c>
      <c r="C30671" s="21" t="s">
        <v>53261</v>
      </c>
      <c r="D30671" s="21">
        <v>1</v>
      </c>
      <c r="E30671" s="21">
        <v>0</v>
      </c>
      <c r="F30671" s="21" t="s">
        <v>2777</v>
      </c>
    </row>
    <row r="30672" spans="1:6">
      <c r="A30672" s="21" t="s">
        <v>34716</v>
      </c>
      <c r="B30672" s="21" t="s">
        <v>40890</v>
      </c>
      <c r="C30672" s="21" t="s">
        <v>52992</v>
      </c>
      <c r="D30672" s="21">
        <v>0</v>
      </c>
      <c r="E30672" s="21">
        <v>3</v>
      </c>
      <c r="F30672" s="21" t="s">
        <v>2777</v>
      </c>
    </row>
    <row r="30673" spans="1:6">
      <c r="A30673" s="21" t="s">
        <v>34717</v>
      </c>
      <c r="B30673" s="21" t="s">
        <v>40891</v>
      </c>
      <c r="C30673" s="21" t="s">
        <v>4990</v>
      </c>
      <c r="D30673" s="21">
        <v>0.24</v>
      </c>
      <c r="E30673" s="21">
        <v>0</v>
      </c>
      <c r="F30673" s="21" t="s">
        <v>2777</v>
      </c>
    </row>
    <row r="30674" spans="1:6">
      <c r="A30674" s="21" t="s">
        <v>34718</v>
      </c>
      <c r="B30674" s="21" t="s">
        <v>40891</v>
      </c>
      <c r="C30674" s="21" t="s">
        <v>53262</v>
      </c>
      <c r="D30674" s="21">
        <v>0.24</v>
      </c>
      <c r="E30674" s="21">
        <v>0</v>
      </c>
      <c r="F30674" s="21" t="s">
        <v>2777</v>
      </c>
    </row>
    <row r="30675" spans="1:6">
      <c r="A30675" s="21" t="s">
        <v>34719</v>
      </c>
      <c r="B30675" s="21" t="s">
        <v>40894</v>
      </c>
      <c r="C30675" s="21" t="s">
        <v>4410</v>
      </c>
      <c r="D30675" s="21">
        <v>0.04</v>
      </c>
      <c r="E30675" s="21">
        <v>0</v>
      </c>
      <c r="F30675" s="21" t="s">
        <v>2777</v>
      </c>
    </row>
    <row r="30676" spans="1:6">
      <c r="A30676" s="21" t="s">
        <v>34720</v>
      </c>
      <c r="B30676" s="21" t="s">
        <v>40893</v>
      </c>
      <c r="C30676" s="21" t="s">
        <v>53263</v>
      </c>
      <c r="D30676" s="21">
        <v>0.04</v>
      </c>
      <c r="E30676" s="21">
        <v>0</v>
      </c>
      <c r="F30676" s="21" t="s">
        <v>2777</v>
      </c>
    </row>
    <row r="30677" spans="1:6">
      <c r="A30677" s="21" t="s">
        <v>34721</v>
      </c>
      <c r="B30677" s="21" t="s">
        <v>40893</v>
      </c>
      <c r="C30677" s="21" t="s">
        <v>53264</v>
      </c>
      <c r="D30677" s="21">
        <v>0.04</v>
      </c>
      <c r="E30677" s="21">
        <v>0</v>
      </c>
      <c r="F30677" s="21" t="s">
        <v>2777</v>
      </c>
    </row>
    <row r="30678" spans="1:6">
      <c r="A30678" s="21" t="s">
        <v>34722</v>
      </c>
      <c r="B30678" s="21" t="s">
        <v>40891</v>
      </c>
      <c r="C30678" s="21" t="s">
        <v>53265</v>
      </c>
      <c r="D30678" s="21">
        <v>0.22</v>
      </c>
      <c r="E30678" s="21">
        <v>0</v>
      </c>
      <c r="F30678" s="21" t="s">
        <v>2777</v>
      </c>
    </row>
    <row r="30679" spans="1:6">
      <c r="A30679" s="21" t="s">
        <v>34723</v>
      </c>
      <c r="B30679" s="21" t="s">
        <v>40890</v>
      </c>
      <c r="C30679" s="21" t="s">
        <v>47080</v>
      </c>
      <c r="D30679" s="21">
        <v>0</v>
      </c>
      <c r="E30679" s="21">
        <v>3</v>
      </c>
      <c r="F30679" s="21" t="s">
        <v>2777</v>
      </c>
    </row>
    <row r="30680" spans="1:6">
      <c r="A30680" s="21" t="s">
        <v>34724</v>
      </c>
      <c r="B30680" s="21" t="s">
        <v>40890</v>
      </c>
      <c r="C30680" s="21" t="s">
        <v>53266</v>
      </c>
      <c r="D30680" s="21">
        <v>0</v>
      </c>
      <c r="E30680" s="21">
        <v>10</v>
      </c>
      <c r="F30680" s="21" t="s">
        <v>2777</v>
      </c>
    </row>
    <row r="30681" spans="1:6">
      <c r="A30681" s="21" t="s">
        <v>34725</v>
      </c>
      <c r="B30681" s="21" t="s">
        <v>40893</v>
      </c>
      <c r="C30681" s="21" t="s">
        <v>42541</v>
      </c>
      <c r="D30681" s="21">
        <v>0.04</v>
      </c>
      <c r="E30681" s="21">
        <v>0</v>
      </c>
      <c r="F30681" s="21" t="s">
        <v>2777</v>
      </c>
    </row>
    <row r="30682" spans="1:6">
      <c r="A30682" s="21" t="s">
        <v>34726</v>
      </c>
      <c r="B30682" s="21" t="s">
        <v>40891</v>
      </c>
      <c r="C30682" s="21" t="s">
        <v>52011</v>
      </c>
      <c r="D30682" s="21">
        <v>1</v>
      </c>
      <c r="E30682" s="21">
        <v>0</v>
      </c>
      <c r="F30682" s="21" t="s">
        <v>2777</v>
      </c>
    </row>
    <row r="30683" spans="1:6">
      <c r="A30683" s="21" t="s">
        <v>34727</v>
      </c>
      <c r="B30683" s="21" t="s">
        <v>40891</v>
      </c>
      <c r="C30683" s="21" t="s">
        <v>45911</v>
      </c>
      <c r="D30683" s="21">
        <v>1</v>
      </c>
      <c r="E30683" s="21">
        <v>0</v>
      </c>
      <c r="F30683" s="21" t="s">
        <v>2777</v>
      </c>
    </row>
    <row r="30684" spans="1:6">
      <c r="A30684" s="21" t="s">
        <v>34728</v>
      </c>
      <c r="B30684" s="21" t="s">
        <v>40890</v>
      </c>
      <c r="C30684" s="21" t="s">
        <v>53267</v>
      </c>
      <c r="D30684" s="21">
        <v>0</v>
      </c>
      <c r="E30684" s="21">
        <v>5</v>
      </c>
      <c r="F30684" s="21" t="s">
        <v>2777</v>
      </c>
    </row>
    <row r="30685" spans="1:6">
      <c r="A30685" s="21" t="s">
        <v>34729</v>
      </c>
      <c r="B30685" s="21" t="s">
        <v>40890</v>
      </c>
      <c r="C30685" s="21" t="s">
        <v>53268</v>
      </c>
      <c r="D30685" s="21">
        <v>0</v>
      </c>
      <c r="E30685" s="21">
        <v>5</v>
      </c>
      <c r="F30685" s="21" t="s">
        <v>2777</v>
      </c>
    </row>
    <row r="30686" spans="1:6">
      <c r="A30686" s="21" t="s">
        <v>34730</v>
      </c>
      <c r="B30686" s="21" t="s">
        <v>40891</v>
      </c>
      <c r="C30686" s="21" t="s">
        <v>53269</v>
      </c>
      <c r="D30686" s="21">
        <v>0.5</v>
      </c>
      <c r="E30686" s="21">
        <v>0</v>
      </c>
      <c r="F30686" s="21" t="s">
        <v>2777</v>
      </c>
    </row>
    <row r="30687" spans="1:6">
      <c r="A30687" s="21" t="s">
        <v>34731</v>
      </c>
      <c r="B30687" s="21" t="s">
        <v>40891</v>
      </c>
      <c r="C30687" s="21" t="s">
        <v>4797</v>
      </c>
      <c r="D30687" s="21">
        <v>1</v>
      </c>
      <c r="E30687" s="21">
        <v>0</v>
      </c>
      <c r="F30687" s="21" t="s">
        <v>2777</v>
      </c>
    </row>
    <row r="30688" spans="1:6">
      <c r="A30688" s="21" t="s">
        <v>34732</v>
      </c>
      <c r="B30688" s="21" t="s">
        <v>40891</v>
      </c>
      <c r="C30688" s="21" t="s">
        <v>47252</v>
      </c>
      <c r="D30688" s="21">
        <v>0.5</v>
      </c>
      <c r="E30688" s="21">
        <v>0</v>
      </c>
      <c r="F30688" s="21" t="s">
        <v>2777</v>
      </c>
    </row>
    <row r="30689" spans="1:6">
      <c r="A30689" s="21" t="s">
        <v>34733</v>
      </c>
      <c r="B30689" s="21" t="s">
        <v>40891</v>
      </c>
      <c r="C30689" s="21" t="s">
        <v>53270</v>
      </c>
      <c r="D30689" s="21">
        <v>1</v>
      </c>
      <c r="E30689" s="21">
        <v>0</v>
      </c>
      <c r="F30689" s="21" t="s">
        <v>2777</v>
      </c>
    </row>
    <row r="30690" spans="1:6">
      <c r="A30690" s="21" t="s">
        <v>34734</v>
      </c>
      <c r="B30690" s="21" t="s">
        <v>40891</v>
      </c>
      <c r="C30690" s="21" t="s">
        <v>4869</v>
      </c>
      <c r="D30690" s="21">
        <v>0.18</v>
      </c>
      <c r="E30690" s="21">
        <v>0</v>
      </c>
      <c r="F30690" s="21" t="s">
        <v>2777</v>
      </c>
    </row>
    <row r="30691" spans="1:6">
      <c r="A30691" s="21" t="s">
        <v>34735</v>
      </c>
      <c r="B30691" s="21" t="s">
        <v>40891</v>
      </c>
      <c r="C30691" s="21" t="s">
        <v>53271</v>
      </c>
      <c r="D30691" s="21">
        <v>0.24</v>
      </c>
      <c r="E30691" s="21">
        <v>0</v>
      </c>
      <c r="F30691" s="21" t="s">
        <v>2777</v>
      </c>
    </row>
    <row r="30692" spans="1:6">
      <c r="A30692" s="21" t="s">
        <v>34736</v>
      </c>
      <c r="B30692" s="21" t="s">
        <v>40893</v>
      </c>
      <c r="C30692" s="21" t="s">
        <v>41916</v>
      </c>
      <c r="D30692" s="21">
        <v>0.04</v>
      </c>
      <c r="E30692" s="21">
        <v>0</v>
      </c>
      <c r="F30692" s="21" t="s">
        <v>2777</v>
      </c>
    </row>
    <row r="30693" spans="1:6">
      <c r="A30693" s="21" t="s">
        <v>34737</v>
      </c>
      <c r="B30693" s="21" t="s">
        <v>40894</v>
      </c>
      <c r="C30693" s="21" t="s">
        <v>42018</v>
      </c>
      <c r="D30693" s="21">
        <v>0.04</v>
      </c>
      <c r="E30693" s="21">
        <v>0</v>
      </c>
      <c r="F30693" s="21" t="s">
        <v>2777</v>
      </c>
    </row>
    <row r="30694" spans="1:6">
      <c r="A30694" s="21" t="s">
        <v>34738</v>
      </c>
      <c r="B30694" s="21" t="s">
        <v>40895</v>
      </c>
      <c r="C30694" s="21" t="s">
        <v>42720</v>
      </c>
      <c r="D30694" s="21">
        <v>0.04</v>
      </c>
      <c r="E30694" s="21">
        <v>0</v>
      </c>
      <c r="F30694" s="21" t="s">
        <v>2777</v>
      </c>
    </row>
    <row r="30695" spans="1:6">
      <c r="A30695" s="21" t="s">
        <v>3211</v>
      </c>
      <c r="B30695" s="21" t="s">
        <v>40892</v>
      </c>
      <c r="C30695" s="21" t="s">
        <v>4596</v>
      </c>
      <c r="D30695" s="21">
        <v>0.5</v>
      </c>
      <c r="E30695" s="21">
        <v>0</v>
      </c>
      <c r="F30695" s="21" t="s">
        <v>2777</v>
      </c>
    </row>
    <row r="30696" spans="1:6">
      <c r="A30696" s="21" t="s">
        <v>34739</v>
      </c>
      <c r="B30696" s="21" t="s">
        <v>40891</v>
      </c>
      <c r="C30696" s="21" t="s">
        <v>53151</v>
      </c>
      <c r="D30696" s="21">
        <v>0.16</v>
      </c>
      <c r="E30696" s="21">
        <v>0</v>
      </c>
      <c r="F30696" s="21" t="s">
        <v>2777</v>
      </c>
    </row>
    <row r="30697" spans="1:6">
      <c r="A30697" s="21" t="s">
        <v>34740</v>
      </c>
      <c r="B30697" s="21" t="s">
        <v>40891</v>
      </c>
      <c r="C30697" s="21" t="s">
        <v>5085</v>
      </c>
      <c r="D30697" s="21">
        <v>0.2</v>
      </c>
      <c r="E30697" s="21">
        <v>0</v>
      </c>
      <c r="F30697" s="21" t="s">
        <v>2777</v>
      </c>
    </row>
    <row r="30698" spans="1:6">
      <c r="A30698" s="21" t="s">
        <v>34741</v>
      </c>
      <c r="B30698" s="21" t="s">
        <v>40891</v>
      </c>
      <c r="C30698" s="21" t="s">
        <v>425</v>
      </c>
      <c r="D30698" s="21">
        <v>1</v>
      </c>
      <c r="E30698" s="21">
        <v>0</v>
      </c>
      <c r="F30698" s="21" t="s">
        <v>2777</v>
      </c>
    </row>
    <row r="30699" spans="1:6">
      <c r="A30699" s="21" t="s">
        <v>34742</v>
      </c>
      <c r="B30699" s="21" t="s">
        <v>40891</v>
      </c>
      <c r="C30699" s="21" t="s">
        <v>4695</v>
      </c>
      <c r="D30699" s="21">
        <v>0.16</v>
      </c>
      <c r="E30699" s="21">
        <v>0</v>
      </c>
      <c r="F30699" s="21" t="s">
        <v>2777</v>
      </c>
    </row>
    <row r="30700" spans="1:6">
      <c r="A30700" s="21" t="s">
        <v>34743</v>
      </c>
      <c r="B30700" s="21" t="s">
        <v>40891</v>
      </c>
      <c r="C30700" s="21" t="s">
        <v>48632</v>
      </c>
      <c r="D30700" s="21">
        <v>1</v>
      </c>
      <c r="E30700" s="21">
        <v>0</v>
      </c>
      <c r="F30700" s="21" t="s">
        <v>2777</v>
      </c>
    </row>
    <row r="30701" spans="1:6">
      <c r="A30701" s="21" t="s">
        <v>34744</v>
      </c>
      <c r="B30701" s="21" t="s">
        <v>40891</v>
      </c>
      <c r="C30701" s="21" t="s">
        <v>41318</v>
      </c>
      <c r="D30701" s="21">
        <v>1</v>
      </c>
      <c r="E30701" s="21">
        <v>0</v>
      </c>
      <c r="F30701" s="21" t="s">
        <v>2777</v>
      </c>
    </row>
    <row r="30702" spans="1:6">
      <c r="A30702" s="21" t="s">
        <v>34745</v>
      </c>
      <c r="B30702" s="21" t="s">
        <v>40891</v>
      </c>
      <c r="C30702" s="21" t="s">
        <v>4731</v>
      </c>
      <c r="D30702" s="21">
        <v>0.12</v>
      </c>
      <c r="E30702" s="21">
        <v>0</v>
      </c>
      <c r="F30702" s="21" t="s">
        <v>2777</v>
      </c>
    </row>
    <row r="30703" spans="1:6">
      <c r="A30703" s="21" t="s">
        <v>34746</v>
      </c>
      <c r="B30703" s="21" t="s">
        <v>40891</v>
      </c>
      <c r="C30703" s="21" t="s">
        <v>41897</v>
      </c>
      <c r="D30703" s="21">
        <v>0.16</v>
      </c>
      <c r="E30703" s="21">
        <v>0</v>
      </c>
      <c r="F30703" s="21" t="s">
        <v>2777</v>
      </c>
    </row>
    <row r="30704" spans="1:6">
      <c r="A30704" s="21" t="s">
        <v>34747</v>
      </c>
      <c r="B30704" s="21" t="s">
        <v>40899</v>
      </c>
      <c r="C30704" s="21" t="s">
        <v>52960</v>
      </c>
      <c r="D30704" s="21">
        <v>0</v>
      </c>
      <c r="E30704" s="21">
        <v>5</v>
      </c>
      <c r="F30704" s="21" t="s">
        <v>2777</v>
      </c>
    </row>
    <row r="30705" spans="1:6">
      <c r="A30705" s="21" t="s">
        <v>34748</v>
      </c>
      <c r="B30705" s="21" t="s">
        <v>40894</v>
      </c>
      <c r="C30705" s="21" t="s">
        <v>40930</v>
      </c>
      <c r="D30705" s="21">
        <v>0.04</v>
      </c>
      <c r="E30705" s="21">
        <v>0</v>
      </c>
      <c r="F30705" s="21" t="s">
        <v>2777</v>
      </c>
    </row>
    <row r="30706" spans="1:6">
      <c r="A30706" s="21" t="s">
        <v>3585</v>
      </c>
      <c r="B30706" s="21" t="s">
        <v>40892</v>
      </c>
      <c r="C30706" s="21" t="s">
        <v>4799</v>
      </c>
      <c r="D30706" s="21">
        <v>1</v>
      </c>
      <c r="E30706" s="21">
        <v>0</v>
      </c>
      <c r="F30706" s="21" t="s">
        <v>2777</v>
      </c>
    </row>
    <row r="30707" spans="1:6">
      <c r="A30707" s="21" t="s">
        <v>34749</v>
      </c>
      <c r="B30707" s="21" t="s">
        <v>40890</v>
      </c>
      <c r="C30707" s="21" t="s">
        <v>53272</v>
      </c>
      <c r="D30707" s="21">
        <v>0</v>
      </c>
      <c r="E30707" s="21">
        <v>3</v>
      </c>
      <c r="F30707" s="21" t="s">
        <v>2777</v>
      </c>
    </row>
    <row r="30708" spans="1:6">
      <c r="A30708" s="21" t="s">
        <v>34750</v>
      </c>
      <c r="B30708" s="21" t="s">
        <v>40890</v>
      </c>
      <c r="C30708" s="21" t="s">
        <v>44361</v>
      </c>
      <c r="D30708" s="21">
        <v>0</v>
      </c>
      <c r="E30708" s="21">
        <v>5</v>
      </c>
      <c r="F30708" s="21" t="s">
        <v>2777</v>
      </c>
    </row>
    <row r="30709" spans="1:6">
      <c r="A30709" s="21" t="s">
        <v>34751</v>
      </c>
      <c r="B30709" s="21" t="s">
        <v>40890</v>
      </c>
      <c r="C30709" s="21" t="s">
        <v>4731</v>
      </c>
      <c r="D30709" s="21">
        <v>0</v>
      </c>
      <c r="E30709" s="21">
        <v>3</v>
      </c>
      <c r="F30709" s="21" t="s">
        <v>2777</v>
      </c>
    </row>
    <row r="30710" spans="1:6">
      <c r="A30710" s="21" t="s">
        <v>34752</v>
      </c>
      <c r="B30710" s="21" t="s">
        <v>40891</v>
      </c>
      <c r="C30710" s="21" t="s">
        <v>43615</v>
      </c>
      <c r="D30710" s="21">
        <v>0.48</v>
      </c>
      <c r="E30710" s="21">
        <v>0</v>
      </c>
      <c r="F30710" s="21" t="s">
        <v>2777</v>
      </c>
    </row>
    <row r="30711" spans="1:6">
      <c r="A30711" s="21" t="s">
        <v>34753</v>
      </c>
      <c r="B30711" s="21" t="s">
        <v>40890</v>
      </c>
      <c r="C30711" s="21" t="s">
        <v>41247</v>
      </c>
      <c r="D30711" s="21">
        <v>0</v>
      </c>
      <c r="E30711" s="21">
        <v>3</v>
      </c>
      <c r="F30711" s="21" t="s">
        <v>2777</v>
      </c>
    </row>
    <row r="30712" spans="1:6">
      <c r="A30712" s="21" t="s">
        <v>34754</v>
      </c>
      <c r="B30712" s="21" t="s">
        <v>40891</v>
      </c>
      <c r="C30712" s="21" t="s">
        <v>4435</v>
      </c>
      <c r="D30712" s="21">
        <v>0.2</v>
      </c>
      <c r="E30712" s="21">
        <v>0</v>
      </c>
      <c r="F30712" s="21" t="s">
        <v>2777</v>
      </c>
    </row>
    <row r="30713" spans="1:6">
      <c r="A30713" s="21" t="s">
        <v>34755</v>
      </c>
      <c r="B30713" s="21" t="s">
        <v>40891</v>
      </c>
      <c r="C30713" s="21" t="s">
        <v>41189</v>
      </c>
      <c r="D30713" s="21">
        <v>0.48</v>
      </c>
      <c r="E30713" s="21">
        <v>0</v>
      </c>
      <c r="F30713" s="21" t="s">
        <v>2777</v>
      </c>
    </row>
    <row r="30714" spans="1:6">
      <c r="A30714" s="21" t="s">
        <v>34756</v>
      </c>
      <c r="B30714" s="21" t="s">
        <v>40890</v>
      </c>
      <c r="C30714" s="21" t="s">
        <v>53273</v>
      </c>
      <c r="D30714" s="21">
        <v>0</v>
      </c>
      <c r="E30714" s="21">
        <v>5</v>
      </c>
      <c r="F30714" s="21" t="s">
        <v>2777</v>
      </c>
    </row>
    <row r="30715" spans="1:6">
      <c r="A30715" s="21" t="s">
        <v>34757</v>
      </c>
      <c r="B30715" s="21" t="s">
        <v>40891</v>
      </c>
      <c r="C30715" s="21" t="s">
        <v>41404</v>
      </c>
      <c r="D30715" s="21">
        <v>1</v>
      </c>
      <c r="E30715" s="21">
        <v>0</v>
      </c>
      <c r="F30715" s="21" t="s">
        <v>2777</v>
      </c>
    </row>
    <row r="30716" spans="1:6">
      <c r="A30716" s="21" t="s">
        <v>34758</v>
      </c>
      <c r="B30716" s="21" t="s">
        <v>40887</v>
      </c>
      <c r="C30716" s="21" t="s">
        <v>53274</v>
      </c>
      <c r="D30716" s="21">
        <v>1</v>
      </c>
      <c r="E30716" s="21">
        <v>0</v>
      </c>
      <c r="F30716" s="21" t="s">
        <v>2777</v>
      </c>
    </row>
    <row r="30717" spans="1:6">
      <c r="A30717" s="21" t="s">
        <v>3587</v>
      </c>
      <c r="B30717" s="21" t="s">
        <v>40892</v>
      </c>
      <c r="C30717" s="21" t="s">
        <v>4610</v>
      </c>
      <c r="D30717" s="21">
        <v>1</v>
      </c>
      <c r="E30717" s="21">
        <v>0</v>
      </c>
      <c r="F30717" s="21" t="s">
        <v>2777</v>
      </c>
    </row>
    <row r="30718" spans="1:6">
      <c r="A30718" s="21" t="s">
        <v>34759</v>
      </c>
      <c r="B30718" s="21" t="s">
        <v>40891</v>
      </c>
      <c r="C30718" s="21" t="s">
        <v>41771</v>
      </c>
      <c r="D30718" s="21">
        <v>0.18</v>
      </c>
      <c r="E30718" s="21">
        <v>0</v>
      </c>
      <c r="F30718" s="21" t="s">
        <v>2777</v>
      </c>
    </row>
    <row r="30719" spans="1:6">
      <c r="A30719" s="21" t="s">
        <v>34760</v>
      </c>
      <c r="B30719" s="21" t="s">
        <v>40891</v>
      </c>
      <c r="C30719" s="21" t="s">
        <v>49390</v>
      </c>
      <c r="D30719" s="21">
        <v>0.18</v>
      </c>
      <c r="E30719" s="21">
        <v>0</v>
      </c>
      <c r="F30719" s="21" t="s">
        <v>2777</v>
      </c>
    </row>
    <row r="30720" spans="1:6">
      <c r="A30720" s="21" t="s">
        <v>34761</v>
      </c>
      <c r="B30720" s="21" t="s">
        <v>40891</v>
      </c>
      <c r="C30720" s="21" t="s">
        <v>53275</v>
      </c>
      <c r="D30720" s="21">
        <v>0.24</v>
      </c>
      <c r="E30720" s="21">
        <v>0</v>
      </c>
      <c r="F30720" s="21" t="s">
        <v>2777</v>
      </c>
    </row>
    <row r="30721" spans="1:6">
      <c r="A30721" s="21" t="s">
        <v>3006</v>
      </c>
      <c r="B30721" s="21" t="s">
        <v>40903</v>
      </c>
      <c r="C30721" s="21" t="s">
        <v>871</v>
      </c>
      <c r="D30721" s="21">
        <v>3</v>
      </c>
      <c r="E30721" s="21">
        <v>0</v>
      </c>
      <c r="F30721" s="21" t="s">
        <v>2777</v>
      </c>
    </row>
    <row r="30722" spans="1:6">
      <c r="A30722" s="21" t="s">
        <v>34762</v>
      </c>
      <c r="B30722" s="21" t="s">
        <v>40890</v>
      </c>
      <c r="C30722" s="21" t="s">
        <v>41234</v>
      </c>
      <c r="D30722" s="21">
        <v>0</v>
      </c>
      <c r="E30722" s="21">
        <v>3</v>
      </c>
      <c r="F30722" s="21" t="s">
        <v>2777</v>
      </c>
    </row>
    <row r="30723" spans="1:6">
      <c r="A30723" s="21" t="s">
        <v>34763</v>
      </c>
      <c r="B30723" s="21" t="s">
        <v>40891</v>
      </c>
      <c r="C30723" s="21" t="s">
        <v>41270</v>
      </c>
      <c r="D30723" s="21">
        <v>1</v>
      </c>
      <c r="E30723" s="21">
        <v>0</v>
      </c>
      <c r="F30723" s="21" t="s">
        <v>2777</v>
      </c>
    </row>
    <row r="30724" spans="1:6">
      <c r="A30724" s="21" t="s">
        <v>34764</v>
      </c>
      <c r="B30724" s="21" t="s">
        <v>40891</v>
      </c>
      <c r="C30724" s="21" t="s">
        <v>4596</v>
      </c>
      <c r="D30724" s="21">
        <v>1</v>
      </c>
      <c r="E30724" s="21">
        <v>0</v>
      </c>
      <c r="F30724" s="21" t="s">
        <v>2777</v>
      </c>
    </row>
    <row r="30725" spans="1:6">
      <c r="A30725" s="21" t="s">
        <v>34765</v>
      </c>
      <c r="B30725" s="21" t="s">
        <v>40890</v>
      </c>
      <c r="C30725" s="21" t="s">
        <v>53276</v>
      </c>
      <c r="D30725" s="21">
        <v>0</v>
      </c>
      <c r="E30725" s="21">
        <v>10</v>
      </c>
      <c r="F30725" s="21" t="s">
        <v>2777</v>
      </c>
    </row>
    <row r="30726" spans="1:6">
      <c r="A30726" s="21" t="s">
        <v>34766</v>
      </c>
      <c r="B30726" s="21" t="s">
        <v>40891</v>
      </c>
      <c r="C30726" s="21" t="s">
        <v>53277</v>
      </c>
      <c r="D30726" s="21">
        <v>1</v>
      </c>
      <c r="E30726" s="21">
        <v>0</v>
      </c>
      <c r="F30726" s="21" t="s">
        <v>2777</v>
      </c>
    </row>
    <row r="30727" spans="1:6">
      <c r="A30727" s="21" t="s">
        <v>34767</v>
      </c>
      <c r="B30727" s="21" t="s">
        <v>40891</v>
      </c>
      <c r="C30727" s="21" t="s">
        <v>53278</v>
      </c>
      <c r="D30727" s="21">
        <v>1</v>
      </c>
      <c r="E30727" s="21">
        <v>0</v>
      </c>
      <c r="F30727" s="21" t="s">
        <v>2777</v>
      </c>
    </row>
    <row r="30728" spans="1:6">
      <c r="A30728" s="21" t="s">
        <v>34768</v>
      </c>
      <c r="B30728" s="21" t="s">
        <v>40890</v>
      </c>
      <c r="C30728" s="21" t="s">
        <v>5155</v>
      </c>
      <c r="D30728" s="21">
        <v>0</v>
      </c>
      <c r="E30728" s="21">
        <v>3</v>
      </c>
      <c r="F30728" s="21" t="s">
        <v>2777</v>
      </c>
    </row>
    <row r="30729" spans="1:6">
      <c r="A30729" s="21" t="s">
        <v>3995</v>
      </c>
      <c r="B30729" s="21" t="s">
        <v>40892</v>
      </c>
      <c r="C30729" s="21" t="s">
        <v>5049</v>
      </c>
      <c r="D30729" s="21">
        <v>40</v>
      </c>
      <c r="E30729" s="21">
        <v>0</v>
      </c>
      <c r="F30729" s="21" t="s">
        <v>2777</v>
      </c>
    </row>
    <row r="30730" spans="1:6">
      <c r="A30730" s="21" t="s">
        <v>34769</v>
      </c>
      <c r="B30730" s="21" t="s">
        <v>40894</v>
      </c>
      <c r="C30730" s="21" t="s">
        <v>53279</v>
      </c>
      <c r="D30730" s="21">
        <v>0.04</v>
      </c>
      <c r="E30730" s="21">
        <v>0</v>
      </c>
      <c r="F30730" s="21" t="s">
        <v>2777</v>
      </c>
    </row>
    <row r="30731" spans="1:6">
      <c r="A30731" s="21" t="s">
        <v>34770</v>
      </c>
      <c r="B30731" s="21" t="s">
        <v>40894</v>
      </c>
      <c r="C30731" s="21" t="s">
        <v>41432</v>
      </c>
      <c r="D30731" s="21">
        <v>0.04</v>
      </c>
      <c r="E30731" s="21">
        <v>0</v>
      </c>
      <c r="F30731" s="21" t="s">
        <v>2777</v>
      </c>
    </row>
    <row r="30732" spans="1:6">
      <c r="A30732" s="21" t="s">
        <v>34771</v>
      </c>
      <c r="B30732" s="21" t="s">
        <v>40891</v>
      </c>
      <c r="C30732" s="21" t="s">
        <v>53280</v>
      </c>
      <c r="D30732" s="21">
        <v>1</v>
      </c>
      <c r="E30732" s="21">
        <v>0</v>
      </c>
      <c r="F30732" s="21" t="s">
        <v>2777</v>
      </c>
    </row>
    <row r="30733" spans="1:6">
      <c r="A30733" s="21" t="s">
        <v>34772</v>
      </c>
      <c r="B30733" s="21" t="s">
        <v>40890</v>
      </c>
      <c r="C30733" s="21" t="s">
        <v>53281</v>
      </c>
      <c r="D30733" s="21">
        <v>0</v>
      </c>
      <c r="E30733" s="21">
        <v>3</v>
      </c>
      <c r="F30733" s="21" t="s">
        <v>2777</v>
      </c>
    </row>
    <row r="30734" spans="1:6">
      <c r="A30734" s="21" t="s">
        <v>34773</v>
      </c>
      <c r="B30734" s="21" t="s">
        <v>40891</v>
      </c>
      <c r="C30734" s="21" t="s">
        <v>4395</v>
      </c>
      <c r="D30734" s="21">
        <v>1</v>
      </c>
      <c r="E30734" s="21">
        <v>0</v>
      </c>
      <c r="F30734" s="21" t="s">
        <v>2777</v>
      </c>
    </row>
    <row r="30735" spans="1:6">
      <c r="A30735" s="21" t="s">
        <v>34774</v>
      </c>
      <c r="B30735" s="21" t="s">
        <v>40890</v>
      </c>
      <c r="C30735" s="21" t="s">
        <v>53282</v>
      </c>
      <c r="D30735" s="21">
        <v>0</v>
      </c>
      <c r="E30735" s="21">
        <v>5</v>
      </c>
      <c r="F30735" s="21" t="s">
        <v>2777</v>
      </c>
    </row>
    <row r="30736" spans="1:6">
      <c r="A30736" s="21" t="s">
        <v>34775</v>
      </c>
      <c r="B30736" s="21" t="s">
        <v>40891</v>
      </c>
      <c r="C30736" s="21" t="s">
        <v>53283</v>
      </c>
      <c r="D30736" s="21">
        <v>0.2</v>
      </c>
      <c r="E30736" s="21">
        <v>0</v>
      </c>
      <c r="F30736" s="21" t="s">
        <v>2777</v>
      </c>
    </row>
    <row r="30737" spans="1:6">
      <c r="A30737" s="21" t="s">
        <v>34776</v>
      </c>
      <c r="B30737" s="21" t="s">
        <v>40891</v>
      </c>
      <c r="C30737" s="21" t="s">
        <v>53284</v>
      </c>
      <c r="D30737" s="21">
        <v>0.22</v>
      </c>
      <c r="E30737" s="21">
        <v>0</v>
      </c>
      <c r="F30737" s="21" t="s">
        <v>2777</v>
      </c>
    </row>
    <row r="30738" spans="1:6">
      <c r="A30738" s="21" t="s">
        <v>34777</v>
      </c>
      <c r="B30738" s="21" t="s">
        <v>40891</v>
      </c>
      <c r="C30738" s="21" t="s">
        <v>4665</v>
      </c>
      <c r="D30738" s="21">
        <v>1</v>
      </c>
      <c r="E30738" s="21">
        <v>0</v>
      </c>
      <c r="F30738" s="21" t="s">
        <v>2777</v>
      </c>
    </row>
    <row r="30739" spans="1:6">
      <c r="A30739" s="21" t="s">
        <v>34778</v>
      </c>
      <c r="B30739" s="21" t="s">
        <v>40890</v>
      </c>
      <c r="C30739" s="21" t="s">
        <v>53285</v>
      </c>
      <c r="D30739" s="21">
        <v>0</v>
      </c>
      <c r="E30739" s="21">
        <v>5</v>
      </c>
      <c r="F30739" s="21" t="s">
        <v>2777</v>
      </c>
    </row>
    <row r="30740" spans="1:6">
      <c r="A30740" s="21" t="s">
        <v>34779</v>
      </c>
      <c r="B30740" s="21" t="s">
        <v>40891</v>
      </c>
      <c r="C30740" s="21" t="s">
        <v>40990</v>
      </c>
      <c r="D30740" s="21">
        <v>0.2</v>
      </c>
      <c r="E30740" s="21">
        <v>0</v>
      </c>
      <c r="F30740" s="21" t="s">
        <v>2777</v>
      </c>
    </row>
    <row r="30741" spans="1:6">
      <c r="A30741" s="21" t="s">
        <v>34780</v>
      </c>
      <c r="B30741" s="21" t="s">
        <v>40891</v>
      </c>
      <c r="C30741" s="21" t="s">
        <v>53286</v>
      </c>
      <c r="D30741" s="21">
        <v>1</v>
      </c>
      <c r="E30741" s="21">
        <v>0</v>
      </c>
      <c r="F30741" s="21" t="s">
        <v>2777</v>
      </c>
    </row>
    <row r="30742" spans="1:6">
      <c r="A30742" s="21" t="s">
        <v>34781</v>
      </c>
      <c r="B30742" s="21" t="s">
        <v>40891</v>
      </c>
      <c r="C30742" s="21" t="s">
        <v>4477</v>
      </c>
      <c r="D30742" s="21">
        <v>0.32</v>
      </c>
      <c r="E30742" s="21">
        <v>0</v>
      </c>
      <c r="F30742" s="21" t="s">
        <v>2777</v>
      </c>
    </row>
    <row r="30743" spans="1:6">
      <c r="A30743" s="21" t="s">
        <v>34782</v>
      </c>
      <c r="B30743" s="21" t="s">
        <v>40891</v>
      </c>
      <c r="C30743" s="21" t="s">
        <v>48943</v>
      </c>
      <c r="D30743" s="21">
        <v>0.5</v>
      </c>
      <c r="E30743" s="21">
        <v>0</v>
      </c>
      <c r="F30743" s="21" t="s">
        <v>2777</v>
      </c>
    </row>
    <row r="30744" spans="1:6">
      <c r="A30744" s="21" t="s">
        <v>34783</v>
      </c>
      <c r="B30744" s="21" t="s">
        <v>40891</v>
      </c>
      <c r="C30744" s="21" t="s">
        <v>53287</v>
      </c>
      <c r="D30744" s="21">
        <v>0.18</v>
      </c>
      <c r="E30744" s="21">
        <v>0</v>
      </c>
      <c r="F30744" s="21" t="s">
        <v>2777</v>
      </c>
    </row>
    <row r="30745" spans="1:6">
      <c r="A30745" s="21" t="s">
        <v>34784</v>
      </c>
      <c r="B30745" s="21" t="s">
        <v>40890</v>
      </c>
      <c r="C30745" s="21" t="s">
        <v>4400</v>
      </c>
      <c r="D30745" s="21">
        <v>0</v>
      </c>
      <c r="E30745" s="21">
        <v>3</v>
      </c>
      <c r="F30745" s="21" t="s">
        <v>2777</v>
      </c>
    </row>
    <row r="30746" spans="1:6">
      <c r="A30746" s="21" t="s">
        <v>34785</v>
      </c>
      <c r="B30746" s="21" t="s">
        <v>40891</v>
      </c>
      <c r="C30746" s="21" t="s">
        <v>4723</v>
      </c>
      <c r="D30746" s="21">
        <v>0.24</v>
      </c>
      <c r="E30746" s="21">
        <v>0</v>
      </c>
      <c r="F30746" s="21" t="s">
        <v>2777</v>
      </c>
    </row>
    <row r="30747" spans="1:6">
      <c r="A30747" s="21" t="s">
        <v>34786</v>
      </c>
      <c r="B30747" s="21" t="s">
        <v>40890</v>
      </c>
      <c r="C30747" s="21" t="s">
        <v>50783</v>
      </c>
      <c r="D30747" s="21">
        <v>0</v>
      </c>
      <c r="E30747" s="21">
        <v>5</v>
      </c>
      <c r="F30747" s="21" t="s">
        <v>2777</v>
      </c>
    </row>
    <row r="30748" spans="1:6">
      <c r="A30748" s="21" t="s">
        <v>34787</v>
      </c>
      <c r="B30748" s="21" t="s">
        <v>40895</v>
      </c>
      <c r="C30748" s="21" t="s">
        <v>42283</v>
      </c>
      <c r="D30748" s="21">
        <v>0.04</v>
      </c>
      <c r="E30748" s="21">
        <v>0</v>
      </c>
      <c r="F30748" s="21" t="s">
        <v>2777</v>
      </c>
    </row>
    <row r="30749" spans="1:6">
      <c r="A30749" s="21" t="s">
        <v>34788</v>
      </c>
      <c r="B30749" s="21" t="s">
        <v>40893</v>
      </c>
      <c r="C30749" s="21" t="s">
        <v>41719</v>
      </c>
      <c r="D30749" s="21">
        <v>0.04</v>
      </c>
      <c r="E30749" s="21">
        <v>0</v>
      </c>
      <c r="F30749" s="21" t="s">
        <v>2777</v>
      </c>
    </row>
    <row r="30750" spans="1:6">
      <c r="A30750" s="21" t="s">
        <v>34789</v>
      </c>
      <c r="B30750" s="21" t="s">
        <v>40900</v>
      </c>
      <c r="C30750" s="21" t="s">
        <v>52188</v>
      </c>
      <c r="D30750" s="21">
        <v>0</v>
      </c>
      <c r="E30750" s="21">
        <v>5</v>
      </c>
      <c r="F30750" s="21" t="s">
        <v>2777</v>
      </c>
    </row>
    <row r="30751" spans="1:6">
      <c r="A30751" s="21" t="s">
        <v>34790</v>
      </c>
      <c r="B30751" s="21" t="s">
        <v>40891</v>
      </c>
      <c r="C30751" s="21" t="s">
        <v>53288</v>
      </c>
      <c r="D30751" s="21">
        <v>1</v>
      </c>
      <c r="E30751" s="21">
        <v>0</v>
      </c>
      <c r="F30751" s="21" t="s">
        <v>2777</v>
      </c>
    </row>
    <row r="30752" spans="1:6">
      <c r="A30752" s="21" t="s">
        <v>34791</v>
      </c>
      <c r="B30752" s="21" t="s">
        <v>40891</v>
      </c>
      <c r="C30752" s="21" t="s">
        <v>43350</v>
      </c>
      <c r="D30752" s="21">
        <v>1</v>
      </c>
      <c r="E30752" s="21">
        <v>0</v>
      </c>
      <c r="F30752" s="21" t="s">
        <v>2777</v>
      </c>
    </row>
    <row r="30753" spans="1:6">
      <c r="A30753" s="21" t="s">
        <v>34792</v>
      </c>
      <c r="B30753" s="21" t="s">
        <v>40891</v>
      </c>
      <c r="C30753" s="21" t="s">
        <v>53289</v>
      </c>
      <c r="D30753" s="21">
        <v>0.2</v>
      </c>
      <c r="E30753" s="21">
        <v>0</v>
      </c>
      <c r="F30753" s="21" t="s">
        <v>2777</v>
      </c>
    </row>
    <row r="30754" spans="1:6">
      <c r="A30754" s="21" t="s">
        <v>34793</v>
      </c>
      <c r="B30754" s="21" t="s">
        <v>40890</v>
      </c>
      <c r="C30754" s="21" t="s">
        <v>53290</v>
      </c>
      <c r="D30754" s="21">
        <v>0</v>
      </c>
      <c r="E30754" s="21">
        <v>5</v>
      </c>
      <c r="F30754" s="21" t="s">
        <v>2777</v>
      </c>
    </row>
    <row r="30755" spans="1:6">
      <c r="A30755" s="21" t="s">
        <v>3588</v>
      </c>
      <c r="B30755" s="21" t="s">
        <v>40892</v>
      </c>
      <c r="C30755" s="21" t="s">
        <v>4801</v>
      </c>
      <c r="D30755" s="21">
        <v>1</v>
      </c>
      <c r="E30755" s="21">
        <v>0</v>
      </c>
      <c r="F30755" s="21" t="s">
        <v>2777</v>
      </c>
    </row>
    <row r="30756" spans="1:6">
      <c r="A30756" s="21" t="s">
        <v>34794</v>
      </c>
      <c r="B30756" s="21" t="s">
        <v>40891</v>
      </c>
      <c r="C30756" s="21" t="s">
        <v>53291</v>
      </c>
      <c r="D30756" s="21">
        <v>0.36</v>
      </c>
      <c r="E30756" s="21">
        <v>0</v>
      </c>
      <c r="F30756" s="21" t="s">
        <v>2777</v>
      </c>
    </row>
    <row r="30757" spans="1:6">
      <c r="A30757" s="21" t="s">
        <v>34795</v>
      </c>
      <c r="B30757" s="21" t="s">
        <v>40890</v>
      </c>
      <c r="C30757" s="21" t="s">
        <v>53292</v>
      </c>
      <c r="D30757" s="21">
        <v>0</v>
      </c>
      <c r="E30757" s="21">
        <v>5</v>
      </c>
      <c r="F30757" s="21" t="s">
        <v>2777</v>
      </c>
    </row>
    <row r="30758" spans="1:6">
      <c r="A30758" s="21" t="s">
        <v>34796</v>
      </c>
      <c r="B30758" s="21" t="s">
        <v>40893</v>
      </c>
      <c r="C30758" s="21" t="s">
        <v>42127</v>
      </c>
      <c r="D30758" s="21">
        <v>0.04</v>
      </c>
      <c r="E30758" s="21">
        <v>0</v>
      </c>
      <c r="F30758" s="21" t="s">
        <v>2777</v>
      </c>
    </row>
    <row r="30759" spans="1:6">
      <c r="A30759" s="21" t="s">
        <v>34797</v>
      </c>
      <c r="B30759" s="21" t="s">
        <v>40891</v>
      </c>
      <c r="C30759" s="21" t="s">
        <v>53293</v>
      </c>
      <c r="D30759" s="21">
        <v>1</v>
      </c>
      <c r="E30759" s="21">
        <v>0</v>
      </c>
      <c r="F30759" s="21" t="s">
        <v>2777</v>
      </c>
    </row>
    <row r="30760" spans="1:6">
      <c r="A30760" s="21" t="s">
        <v>34798</v>
      </c>
      <c r="B30760" s="21" t="s">
        <v>40894</v>
      </c>
      <c r="C30760" s="21" t="s">
        <v>4399</v>
      </c>
      <c r="D30760" s="21">
        <v>0.04</v>
      </c>
      <c r="E30760" s="21">
        <v>0</v>
      </c>
      <c r="F30760" s="21" t="s">
        <v>2777</v>
      </c>
    </row>
    <row r="30761" spans="1:6">
      <c r="A30761" s="21" t="s">
        <v>34799</v>
      </c>
      <c r="B30761" s="21" t="s">
        <v>40891</v>
      </c>
      <c r="C30761" s="21" t="s">
        <v>53294</v>
      </c>
      <c r="D30761" s="21">
        <v>0.2</v>
      </c>
      <c r="E30761" s="21">
        <v>0</v>
      </c>
      <c r="F30761" s="21" t="s">
        <v>2777</v>
      </c>
    </row>
    <row r="30762" spans="1:6">
      <c r="A30762" s="21" t="s">
        <v>34800</v>
      </c>
      <c r="B30762" s="21" t="s">
        <v>40891</v>
      </c>
      <c r="C30762" s="21" t="s">
        <v>53295</v>
      </c>
      <c r="D30762" s="21">
        <v>1</v>
      </c>
      <c r="E30762" s="21">
        <v>0</v>
      </c>
      <c r="F30762" s="21" t="s">
        <v>2777</v>
      </c>
    </row>
    <row r="30763" spans="1:6">
      <c r="A30763" s="21" t="s">
        <v>34801</v>
      </c>
      <c r="B30763" s="21" t="s">
        <v>40890</v>
      </c>
      <c r="C30763" s="21" t="s">
        <v>53296</v>
      </c>
      <c r="D30763" s="21">
        <v>0</v>
      </c>
      <c r="E30763" s="21">
        <v>3</v>
      </c>
      <c r="F30763" s="21" t="s">
        <v>2777</v>
      </c>
    </row>
    <row r="30764" spans="1:6">
      <c r="A30764" s="21" t="s">
        <v>34802</v>
      </c>
      <c r="B30764" s="21" t="s">
        <v>40890</v>
      </c>
      <c r="C30764" s="21" t="s">
        <v>41468</v>
      </c>
      <c r="D30764" s="21">
        <v>0</v>
      </c>
      <c r="E30764" s="21">
        <v>3</v>
      </c>
      <c r="F30764" s="21" t="s">
        <v>2777</v>
      </c>
    </row>
    <row r="30765" spans="1:6">
      <c r="A30765" s="21" t="s">
        <v>34803</v>
      </c>
      <c r="B30765" s="21" t="s">
        <v>40890</v>
      </c>
      <c r="C30765" s="21" t="s">
        <v>41857</v>
      </c>
      <c r="D30765" s="21">
        <v>0</v>
      </c>
      <c r="E30765" s="21">
        <v>5</v>
      </c>
      <c r="F30765" s="21" t="s">
        <v>2777</v>
      </c>
    </row>
    <row r="30766" spans="1:6">
      <c r="A30766" s="21" t="s">
        <v>34804</v>
      </c>
      <c r="B30766" s="21" t="s">
        <v>40890</v>
      </c>
      <c r="C30766" s="21" t="s">
        <v>53297</v>
      </c>
      <c r="D30766" s="21">
        <v>0</v>
      </c>
      <c r="E30766" s="21">
        <v>5</v>
      </c>
      <c r="F30766" s="21" t="s">
        <v>2777</v>
      </c>
    </row>
    <row r="30767" spans="1:6">
      <c r="A30767" s="21" t="s">
        <v>34805</v>
      </c>
      <c r="B30767" s="21" t="s">
        <v>40896</v>
      </c>
      <c r="C30767" s="21" t="s">
        <v>51605</v>
      </c>
      <c r="D30767" s="21">
        <v>1</v>
      </c>
      <c r="E30767" s="21">
        <v>0</v>
      </c>
      <c r="F30767" s="21" t="s">
        <v>2777</v>
      </c>
    </row>
    <row r="30768" spans="1:6">
      <c r="A30768" s="21" t="s">
        <v>34806</v>
      </c>
      <c r="B30768" s="21" t="s">
        <v>40891</v>
      </c>
      <c r="C30768" s="21" t="s">
        <v>53298</v>
      </c>
      <c r="D30768" s="21">
        <v>1</v>
      </c>
      <c r="E30768" s="21">
        <v>0</v>
      </c>
      <c r="F30768" s="21" t="s">
        <v>2777</v>
      </c>
    </row>
    <row r="30769" spans="1:6">
      <c r="A30769" s="21" t="s">
        <v>34807</v>
      </c>
      <c r="B30769" s="21" t="s">
        <v>40893</v>
      </c>
      <c r="C30769" s="21" t="s">
        <v>41326</v>
      </c>
      <c r="D30769" s="21">
        <v>0.04</v>
      </c>
      <c r="E30769" s="21">
        <v>0</v>
      </c>
      <c r="F30769" s="21" t="s">
        <v>2777</v>
      </c>
    </row>
    <row r="30770" spans="1:6">
      <c r="A30770" s="21" t="s">
        <v>34808</v>
      </c>
      <c r="B30770" s="21" t="s">
        <v>40891</v>
      </c>
      <c r="C30770" s="21" t="s">
        <v>425</v>
      </c>
      <c r="D30770" s="21">
        <v>0.2</v>
      </c>
      <c r="E30770" s="21">
        <v>0</v>
      </c>
      <c r="F30770" s="21" t="s">
        <v>2777</v>
      </c>
    </row>
    <row r="30771" spans="1:6">
      <c r="A30771" s="21" t="s">
        <v>34809</v>
      </c>
      <c r="B30771" s="21" t="s">
        <v>40890</v>
      </c>
      <c r="C30771" s="21" t="s">
        <v>41325</v>
      </c>
      <c r="D30771" s="21">
        <v>0</v>
      </c>
      <c r="E30771" s="21">
        <v>5</v>
      </c>
      <c r="F30771" s="21" t="s">
        <v>2777</v>
      </c>
    </row>
    <row r="30772" spans="1:6">
      <c r="A30772" s="21" t="s">
        <v>34810</v>
      </c>
      <c r="B30772" s="21" t="s">
        <v>40895</v>
      </c>
      <c r="C30772" s="21" t="s">
        <v>42400</v>
      </c>
      <c r="D30772" s="21">
        <v>0.04</v>
      </c>
      <c r="E30772" s="21">
        <v>0</v>
      </c>
      <c r="F30772" s="21" t="s">
        <v>2777</v>
      </c>
    </row>
    <row r="30773" spans="1:6">
      <c r="A30773" s="21" t="s">
        <v>34811</v>
      </c>
      <c r="B30773" s="21" t="s">
        <v>40895</v>
      </c>
      <c r="C30773" s="21" t="s">
        <v>49407</v>
      </c>
      <c r="D30773" s="21">
        <v>0.04</v>
      </c>
      <c r="E30773" s="21">
        <v>0</v>
      </c>
      <c r="F30773" s="21" t="s">
        <v>2777</v>
      </c>
    </row>
    <row r="30774" spans="1:6">
      <c r="A30774" s="21" t="s">
        <v>34812</v>
      </c>
      <c r="B30774" s="21" t="s">
        <v>40891</v>
      </c>
      <c r="C30774" s="21" t="s">
        <v>41647</v>
      </c>
      <c r="D30774" s="21">
        <v>0.5</v>
      </c>
      <c r="E30774" s="21">
        <v>0</v>
      </c>
      <c r="F30774" s="21" t="s">
        <v>2777</v>
      </c>
    </row>
    <row r="30775" spans="1:6">
      <c r="A30775" s="21" t="s">
        <v>34813</v>
      </c>
      <c r="B30775" s="21" t="s">
        <v>40891</v>
      </c>
      <c r="C30775" s="21" t="s">
        <v>53299</v>
      </c>
      <c r="D30775" s="21">
        <v>1</v>
      </c>
      <c r="E30775" s="21">
        <v>0</v>
      </c>
      <c r="F30775" s="21" t="s">
        <v>2777</v>
      </c>
    </row>
    <row r="30776" spans="1:6">
      <c r="A30776" s="21" t="s">
        <v>34814</v>
      </c>
      <c r="B30776" s="21" t="s">
        <v>40891</v>
      </c>
      <c r="C30776" s="21" t="s">
        <v>45633</v>
      </c>
      <c r="D30776" s="21">
        <v>0.38</v>
      </c>
      <c r="E30776" s="21">
        <v>0</v>
      </c>
      <c r="F30776" s="21" t="s">
        <v>2777</v>
      </c>
    </row>
    <row r="30777" spans="1:6">
      <c r="A30777" s="21" t="s">
        <v>34815</v>
      </c>
      <c r="B30777" s="21" t="s">
        <v>40891</v>
      </c>
      <c r="C30777" s="21" t="s">
        <v>53300</v>
      </c>
      <c r="D30777" s="21">
        <v>1</v>
      </c>
      <c r="E30777" s="21">
        <v>0</v>
      </c>
      <c r="F30777" s="21" t="s">
        <v>2777</v>
      </c>
    </row>
    <row r="30778" spans="1:6">
      <c r="A30778" s="21" t="s">
        <v>34816</v>
      </c>
      <c r="B30778" s="21" t="s">
        <v>40891</v>
      </c>
      <c r="C30778" s="21" t="s">
        <v>4357</v>
      </c>
      <c r="D30778" s="21">
        <v>1</v>
      </c>
      <c r="E30778" s="21">
        <v>0</v>
      </c>
      <c r="F30778" s="21" t="s">
        <v>2777</v>
      </c>
    </row>
    <row r="30779" spans="1:6">
      <c r="A30779" s="21" t="s">
        <v>34817</v>
      </c>
      <c r="B30779" s="21" t="s">
        <v>40890</v>
      </c>
      <c r="C30779" s="21" t="s">
        <v>53301</v>
      </c>
      <c r="D30779" s="21">
        <v>0</v>
      </c>
      <c r="E30779" s="21">
        <v>3</v>
      </c>
      <c r="F30779" s="21" t="s">
        <v>2777</v>
      </c>
    </row>
    <row r="30780" spans="1:6">
      <c r="A30780" s="21" t="s">
        <v>3215</v>
      </c>
      <c r="B30780" s="21" t="s">
        <v>40892</v>
      </c>
      <c r="C30780" s="21" t="s">
        <v>4598</v>
      </c>
      <c r="D30780" s="21">
        <v>0.5</v>
      </c>
      <c r="E30780" s="21">
        <v>0</v>
      </c>
      <c r="F30780" s="21" t="s">
        <v>2777</v>
      </c>
    </row>
    <row r="30781" spans="1:6">
      <c r="A30781" s="21" t="s">
        <v>34818</v>
      </c>
      <c r="B30781" s="21" t="s">
        <v>40891</v>
      </c>
      <c r="C30781" s="21" t="s">
        <v>42367</v>
      </c>
      <c r="D30781" s="21">
        <v>1</v>
      </c>
      <c r="E30781" s="21">
        <v>0</v>
      </c>
      <c r="F30781" s="21" t="s">
        <v>2777</v>
      </c>
    </row>
    <row r="30782" spans="1:6">
      <c r="A30782" s="21" t="s">
        <v>34819</v>
      </c>
      <c r="B30782" s="21" t="s">
        <v>40893</v>
      </c>
      <c r="C30782" s="21" t="s">
        <v>4556</v>
      </c>
      <c r="D30782" s="21">
        <v>0.04</v>
      </c>
      <c r="E30782" s="21">
        <v>0</v>
      </c>
      <c r="F30782" s="21" t="s">
        <v>2777</v>
      </c>
    </row>
    <row r="30783" spans="1:6">
      <c r="A30783" s="21" t="s">
        <v>34820</v>
      </c>
      <c r="B30783" s="21" t="s">
        <v>40893</v>
      </c>
      <c r="C30783" s="21" t="s">
        <v>5156</v>
      </c>
      <c r="D30783" s="21">
        <v>0.04</v>
      </c>
      <c r="E30783" s="21">
        <v>0</v>
      </c>
      <c r="F30783" s="21" t="s">
        <v>2777</v>
      </c>
    </row>
    <row r="30784" spans="1:6">
      <c r="A30784" s="21" t="s">
        <v>34821</v>
      </c>
      <c r="B30784" s="21" t="s">
        <v>40895</v>
      </c>
      <c r="C30784" s="21" t="s">
        <v>4556</v>
      </c>
      <c r="D30784" s="21">
        <v>0.04</v>
      </c>
      <c r="E30784" s="21">
        <v>0</v>
      </c>
      <c r="F30784" s="21" t="s">
        <v>2777</v>
      </c>
    </row>
    <row r="30785" spans="1:6">
      <c r="A30785" s="21" t="s">
        <v>34822</v>
      </c>
      <c r="B30785" s="21" t="s">
        <v>40891</v>
      </c>
      <c r="C30785" s="21" t="s">
        <v>53302</v>
      </c>
      <c r="D30785" s="21">
        <v>0.16</v>
      </c>
      <c r="E30785" s="21">
        <v>0</v>
      </c>
      <c r="F30785" s="21" t="s">
        <v>2777</v>
      </c>
    </row>
    <row r="30786" spans="1:6">
      <c r="A30786" s="21" t="s">
        <v>34823</v>
      </c>
      <c r="B30786" s="21" t="s">
        <v>40891</v>
      </c>
      <c r="C30786" s="21" t="s">
        <v>53303</v>
      </c>
      <c r="D30786" s="21">
        <v>0.2</v>
      </c>
      <c r="E30786" s="21">
        <v>0</v>
      </c>
      <c r="F30786" s="21" t="s">
        <v>2777</v>
      </c>
    </row>
    <row r="30787" spans="1:6">
      <c r="A30787" s="21" t="s">
        <v>34824</v>
      </c>
      <c r="B30787" s="21" t="s">
        <v>40895</v>
      </c>
      <c r="C30787" s="21" t="s">
        <v>5191</v>
      </c>
      <c r="D30787" s="21">
        <v>0.04</v>
      </c>
      <c r="E30787" s="21">
        <v>0</v>
      </c>
      <c r="F30787" s="21" t="s">
        <v>2777</v>
      </c>
    </row>
    <row r="30788" spans="1:6">
      <c r="A30788" s="21" t="s">
        <v>34825</v>
      </c>
      <c r="B30788" s="21" t="s">
        <v>40891</v>
      </c>
      <c r="C30788" s="21" t="s">
        <v>42598</v>
      </c>
      <c r="D30788" s="21">
        <v>0.48</v>
      </c>
      <c r="E30788" s="21">
        <v>0</v>
      </c>
      <c r="F30788" s="21" t="s">
        <v>2777</v>
      </c>
    </row>
    <row r="30789" spans="1:6">
      <c r="A30789" s="21" t="s">
        <v>34826</v>
      </c>
      <c r="B30789" s="21" t="s">
        <v>40891</v>
      </c>
      <c r="C30789" s="21" t="s">
        <v>53070</v>
      </c>
      <c r="D30789" s="21">
        <v>0.16</v>
      </c>
      <c r="E30789" s="21">
        <v>0</v>
      </c>
      <c r="F30789" s="21" t="s">
        <v>2777</v>
      </c>
    </row>
    <row r="30790" spans="1:6">
      <c r="A30790" s="21" t="s">
        <v>34827</v>
      </c>
      <c r="B30790" s="21" t="s">
        <v>40895</v>
      </c>
      <c r="C30790" s="21" t="s">
        <v>4338</v>
      </c>
      <c r="D30790" s="21">
        <v>0.04</v>
      </c>
      <c r="E30790" s="21">
        <v>0</v>
      </c>
      <c r="F30790" s="21" t="s">
        <v>2777</v>
      </c>
    </row>
    <row r="30791" spans="1:6">
      <c r="A30791" s="21" t="s">
        <v>34828</v>
      </c>
      <c r="B30791" s="21" t="s">
        <v>40890</v>
      </c>
      <c r="C30791" s="21" t="s">
        <v>53304</v>
      </c>
      <c r="D30791" s="21">
        <v>0</v>
      </c>
      <c r="E30791" s="21">
        <v>10</v>
      </c>
      <c r="F30791" s="21" t="s">
        <v>2777</v>
      </c>
    </row>
    <row r="30792" spans="1:6">
      <c r="A30792" s="21" t="s">
        <v>34829</v>
      </c>
      <c r="B30792" s="21" t="s">
        <v>40891</v>
      </c>
      <c r="C30792" s="21" t="s">
        <v>40953</v>
      </c>
      <c r="D30792" s="21">
        <v>1</v>
      </c>
      <c r="E30792" s="21">
        <v>0</v>
      </c>
      <c r="F30792" s="21" t="s">
        <v>2777</v>
      </c>
    </row>
    <row r="30793" spans="1:6">
      <c r="A30793" s="21" t="s">
        <v>34830</v>
      </c>
      <c r="B30793" s="21" t="s">
        <v>40890</v>
      </c>
      <c r="C30793" s="21" t="s">
        <v>4888</v>
      </c>
      <c r="D30793" s="21">
        <v>0</v>
      </c>
      <c r="E30793" s="21">
        <v>3</v>
      </c>
      <c r="F30793" s="21" t="s">
        <v>2777</v>
      </c>
    </row>
    <row r="30794" spans="1:6">
      <c r="A30794" s="21" t="s">
        <v>34831</v>
      </c>
      <c r="B30794" s="21" t="s">
        <v>40891</v>
      </c>
      <c r="C30794" s="21" t="s">
        <v>4357</v>
      </c>
      <c r="D30794" s="21">
        <v>0.48</v>
      </c>
      <c r="E30794" s="21">
        <v>0</v>
      </c>
      <c r="F30794" s="21" t="s">
        <v>2777</v>
      </c>
    </row>
    <row r="30795" spans="1:6">
      <c r="A30795" s="21" t="s">
        <v>34832</v>
      </c>
      <c r="B30795" s="21" t="s">
        <v>40890</v>
      </c>
      <c r="C30795" s="21" t="s">
        <v>53305</v>
      </c>
      <c r="D30795" s="21">
        <v>0</v>
      </c>
      <c r="E30795" s="21">
        <v>3</v>
      </c>
      <c r="F30795" s="21" t="s">
        <v>2777</v>
      </c>
    </row>
    <row r="30796" spans="1:6">
      <c r="A30796" s="21" t="s">
        <v>34833</v>
      </c>
      <c r="B30796" s="21" t="s">
        <v>40890</v>
      </c>
      <c r="C30796" s="21" t="s">
        <v>41602</v>
      </c>
      <c r="D30796" s="21">
        <v>0</v>
      </c>
      <c r="E30796" s="21">
        <v>3</v>
      </c>
      <c r="F30796" s="21" t="s">
        <v>2777</v>
      </c>
    </row>
    <row r="30797" spans="1:6">
      <c r="A30797" s="21" t="s">
        <v>34834</v>
      </c>
      <c r="B30797" s="21" t="s">
        <v>40890</v>
      </c>
      <c r="C30797" s="21" t="s">
        <v>4725</v>
      </c>
      <c r="D30797" s="21">
        <v>0</v>
      </c>
      <c r="E30797" s="21">
        <v>5</v>
      </c>
      <c r="F30797" s="21" t="s">
        <v>2777</v>
      </c>
    </row>
    <row r="30798" spans="1:6">
      <c r="A30798" s="21" t="s">
        <v>34835</v>
      </c>
      <c r="B30798" s="21" t="s">
        <v>40894</v>
      </c>
      <c r="C30798" s="21" t="s">
        <v>53306</v>
      </c>
      <c r="D30798" s="21">
        <v>0.04</v>
      </c>
      <c r="E30798" s="21">
        <v>0</v>
      </c>
      <c r="F30798" s="21" t="s">
        <v>2777</v>
      </c>
    </row>
    <row r="30799" spans="1:6">
      <c r="A30799" s="21" t="s">
        <v>34836</v>
      </c>
      <c r="B30799" s="21" t="s">
        <v>40891</v>
      </c>
      <c r="C30799" s="21" t="s">
        <v>41943</v>
      </c>
      <c r="D30799" s="21">
        <v>1</v>
      </c>
      <c r="E30799" s="21">
        <v>0</v>
      </c>
      <c r="F30799" s="21" t="s">
        <v>2777</v>
      </c>
    </row>
    <row r="30800" spans="1:6">
      <c r="A30800" s="21" t="s">
        <v>34837</v>
      </c>
      <c r="B30800" s="21" t="s">
        <v>40891</v>
      </c>
      <c r="C30800" s="21" t="s">
        <v>53307</v>
      </c>
      <c r="D30800" s="21">
        <v>0</v>
      </c>
      <c r="E30800" s="21">
        <v>1</v>
      </c>
      <c r="F30800" s="21" t="s">
        <v>2777</v>
      </c>
    </row>
    <row r="30801" spans="1:6">
      <c r="A30801" s="21" t="s">
        <v>34838</v>
      </c>
      <c r="B30801" s="21" t="s">
        <v>40890</v>
      </c>
      <c r="C30801" s="21" t="s">
        <v>44708</v>
      </c>
      <c r="D30801" s="21">
        <v>0</v>
      </c>
      <c r="E30801" s="21">
        <v>3</v>
      </c>
      <c r="F30801" s="21" t="s">
        <v>2777</v>
      </c>
    </row>
    <row r="30802" spans="1:6">
      <c r="A30802" s="21" t="s">
        <v>3592</v>
      </c>
      <c r="B30802" s="21" t="s">
        <v>40892</v>
      </c>
      <c r="C30802" s="21" t="s">
        <v>4805</v>
      </c>
      <c r="D30802" s="21">
        <v>1</v>
      </c>
      <c r="E30802" s="21">
        <v>0</v>
      </c>
      <c r="F30802" s="21" t="s">
        <v>2777</v>
      </c>
    </row>
    <row r="30803" spans="1:6">
      <c r="A30803" s="21" t="s">
        <v>34839</v>
      </c>
      <c r="B30803" s="21" t="s">
        <v>40891</v>
      </c>
      <c r="C30803" s="21" t="s">
        <v>46602</v>
      </c>
      <c r="D30803" s="21">
        <v>1</v>
      </c>
      <c r="E30803" s="21">
        <v>0</v>
      </c>
      <c r="F30803" s="21" t="s">
        <v>2777</v>
      </c>
    </row>
    <row r="30804" spans="1:6">
      <c r="A30804" s="21" t="s">
        <v>34840</v>
      </c>
      <c r="B30804" s="21" t="s">
        <v>40891</v>
      </c>
      <c r="C30804" s="21" t="s">
        <v>4338</v>
      </c>
      <c r="D30804" s="21">
        <v>0.32</v>
      </c>
      <c r="E30804" s="21">
        <v>0</v>
      </c>
      <c r="F30804" s="21" t="s">
        <v>2777</v>
      </c>
    </row>
    <row r="30805" spans="1:6">
      <c r="A30805" s="21" t="s">
        <v>34841</v>
      </c>
      <c r="B30805" s="21" t="s">
        <v>40891</v>
      </c>
      <c r="C30805" s="21" t="s">
        <v>40962</v>
      </c>
      <c r="D30805" s="21">
        <v>1</v>
      </c>
      <c r="E30805" s="21">
        <v>0</v>
      </c>
      <c r="F30805" s="21" t="s">
        <v>2777</v>
      </c>
    </row>
    <row r="30806" spans="1:6">
      <c r="A30806" s="21" t="s">
        <v>34842</v>
      </c>
      <c r="B30806" s="21" t="s">
        <v>40890</v>
      </c>
      <c r="C30806" s="21" t="s">
        <v>53308</v>
      </c>
      <c r="D30806" s="21">
        <v>0</v>
      </c>
      <c r="E30806" s="21">
        <v>5</v>
      </c>
      <c r="F30806" s="21" t="s">
        <v>2777</v>
      </c>
    </row>
    <row r="30807" spans="1:6">
      <c r="A30807" s="21" t="s">
        <v>34843</v>
      </c>
      <c r="B30807" s="21" t="s">
        <v>40890</v>
      </c>
      <c r="C30807" s="21" t="s">
        <v>53309</v>
      </c>
      <c r="D30807" s="21">
        <v>0</v>
      </c>
      <c r="E30807" s="21">
        <v>5</v>
      </c>
      <c r="F30807" s="21" t="s">
        <v>2777</v>
      </c>
    </row>
    <row r="30808" spans="1:6">
      <c r="A30808" s="21" t="s">
        <v>34844</v>
      </c>
      <c r="B30808" s="21" t="s">
        <v>40890</v>
      </c>
      <c r="C30808" s="21" t="s">
        <v>53310</v>
      </c>
      <c r="D30808" s="21">
        <v>0</v>
      </c>
      <c r="E30808" s="21">
        <v>3</v>
      </c>
      <c r="F30808" s="21" t="s">
        <v>2777</v>
      </c>
    </row>
    <row r="30809" spans="1:6">
      <c r="A30809" s="21" t="s">
        <v>34845</v>
      </c>
      <c r="B30809" s="21" t="s">
        <v>40890</v>
      </c>
      <c r="C30809" s="21" t="s">
        <v>41737</v>
      </c>
      <c r="D30809" s="21">
        <v>0</v>
      </c>
      <c r="E30809" s="21">
        <v>5</v>
      </c>
      <c r="F30809" s="21" t="s">
        <v>2777</v>
      </c>
    </row>
    <row r="30810" spans="1:6">
      <c r="A30810" s="21" t="s">
        <v>34846</v>
      </c>
      <c r="B30810" s="21" t="s">
        <v>40890</v>
      </c>
      <c r="C30810" s="21" t="s">
        <v>53311</v>
      </c>
      <c r="D30810" s="21">
        <v>0</v>
      </c>
      <c r="E30810" s="21">
        <v>5</v>
      </c>
      <c r="F30810" s="21" t="s">
        <v>2777</v>
      </c>
    </row>
    <row r="30811" spans="1:6">
      <c r="A30811" s="21" t="s">
        <v>34847</v>
      </c>
      <c r="B30811" s="21" t="s">
        <v>40893</v>
      </c>
      <c r="C30811" s="21" t="s">
        <v>42380</v>
      </c>
      <c r="D30811" s="21">
        <v>0.04</v>
      </c>
      <c r="E30811" s="21">
        <v>0</v>
      </c>
      <c r="F30811" s="21" t="s">
        <v>2777</v>
      </c>
    </row>
    <row r="30812" spans="1:6">
      <c r="A30812" s="21" t="s">
        <v>34848</v>
      </c>
      <c r="B30812" s="21" t="s">
        <v>40887</v>
      </c>
      <c r="C30812" s="21" t="s">
        <v>46430</v>
      </c>
      <c r="D30812" s="21">
        <v>1</v>
      </c>
      <c r="E30812" s="21">
        <v>0</v>
      </c>
      <c r="F30812" s="21" t="s">
        <v>2777</v>
      </c>
    </row>
    <row r="30813" spans="1:6">
      <c r="A30813" s="21" t="s">
        <v>4317</v>
      </c>
      <c r="B30813" s="21" t="s">
        <v>40897</v>
      </c>
      <c r="C30813" s="21" t="s">
        <v>5329</v>
      </c>
      <c r="D30813" s="21">
        <v>0</v>
      </c>
      <c r="E30813" s="21">
        <v>60</v>
      </c>
      <c r="F30813" s="21" t="s">
        <v>2777</v>
      </c>
    </row>
    <row r="30814" spans="1:6">
      <c r="A30814" s="21" t="s">
        <v>34849</v>
      </c>
      <c r="B30814" s="21" t="s">
        <v>40891</v>
      </c>
      <c r="C30814" s="21" t="s">
        <v>53312</v>
      </c>
      <c r="D30814" s="21">
        <v>1</v>
      </c>
      <c r="E30814" s="21">
        <v>0</v>
      </c>
      <c r="F30814" s="21" t="s">
        <v>2777</v>
      </c>
    </row>
    <row r="30815" spans="1:6">
      <c r="A30815" s="21" t="s">
        <v>34850</v>
      </c>
      <c r="B30815" s="21" t="s">
        <v>40893</v>
      </c>
      <c r="C30815" s="21" t="s">
        <v>4441</v>
      </c>
      <c r="D30815" s="21">
        <v>0.04</v>
      </c>
      <c r="E30815" s="21">
        <v>0</v>
      </c>
      <c r="F30815" s="21" t="s">
        <v>2777</v>
      </c>
    </row>
    <row r="30816" spans="1:6">
      <c r="A30816" s="21" t="s">
        <v>34851</v>
      </c>
      <c r="B30816" s="21" t="s">
        <v>40890</v>
      </c>
      <c r="C30816" s="21" t="s">
        <v>41018</v>
      </c>
      <c r="D30816" s="21">
        <v>0</v>
      </c>
      <c r="E30816" s="21">
        <v>5</v>
      </c>
      <c r="F30816" s="21" t="s">
        <v>2777</v>
      </c>
    </row>
    <row r="30817" spans="1:6">
      <c r="A30817" s="21" t="s">
        <v>34852</v>
      </c>
      <c r="B30817" s="21" t="s">
        <v>40891</v>
      </c>
      <c r="C30817" s="21" t="s">
        <v>41309</v>
      </c>
      <c r="D30817" s="21">
        <v>0.12</v>
      </c>
      <c r="E30817" s="21">
        <v>0</v>
      </c>
      <c r="F30817" s="21" t="s">
        <v>2777</v>
      </c>
    </row>
    <row r="30818" spans="1:6">
      <c r="A30818" s="21" t="s">
        <v>34853</v>
      </c>
      <c r="B30818" s="21" t="s">
        <v>40891</v>
      </c>
      <c r="C30818" s="21" t="s">
        <v>53313</v>
      </c>
      <c r="D30818" s="21">
        <v>0.4</v>
      </c>
      <c r="E30818" s="21">
        <v>0</v>
      </c>
      <c r="F30818" s="21" t="s">
        <v>2777</v>
      </c>
    </row>
    <row r="30819" spans="1:6">
      <c r="A30819" s="21" t="s">
        <v>34854</v>
      </c>
      <c r="B30819" s="21" t="s">
        <v>40890</v>
      </c>
      <c r="C30819" s="21" t="s">
        <v>53314</v>
      </c>
      <c r="D30819" s="21">
        <v>0</v>
      </c>
      <c r="E30819" s="21">
        <v>8</v>
      </c>
      <c r="F30819" s="21" t="s">
        <v>2777</v>
      </c>
    </row>
    <row r="30820" spans="1:6">
      <c r="A30820" s="21" t="s">
        <v>34855</v>
      </c>
      <c r="B30820" s="21" t="s">
        <v>40890</v>
      </c>
      <c r="C30820" s="21" t="s">
        <v>53315</v>
      </c>
      <c r="D30820" s="21">
        <v>0</v>
      </c>
      <c r="E30820" s="21">
        <v>5</v>
      </c>
      <c r="F30820" s="21" t="s">
        <v>2777</v>
      </c>
    </row>
    <row r="30821" spans="1:6">
      <c r="A30821" s="21" t="s">
        <v>34856</v>
      </c>
      <c r="B30821" s="21" t="s">
        <v>40891</v>
      </c>
      <c r="C30821" s="21" t="s">
        <v>4665</v>
      </c>
      <c r="D30821" s="21">
        <v>0.12</v>
      </c>
      <c r="E30821" s="21">
        <v>0</v>
      </c>
      <c r="F30821" s="21" t="s">
        <v>2777</v>
      </c>
    </row>
    <row r="30822" spans="1:6">
      <c r="A30822" s="21" t="s">
        <v>34857</v>
      </c>
      <c r="B30822" s="21" t="s">
        <v>40891</v>
      </c>
      <c r="C30822" s="21" t="s">
        <v>49931</v>
      </c>
      <c r="D30822" s="21">
        <v>0.22</v>
      </c>
      <c r="E30822" s="21">
        <v>0</v>
      </c>
      <c r="F30822" s="21" t="s">
        <v>2777</v>
      </c>
    </row>
    <row r="30823" spans="1:6">
      <c r="A30823" s="21" t="s">
        <v>34858</v>
      </c>
      <c r="B30823" s="21" t="s">
        <v>40890</v>
      </c>
      <c r="C30823" s="21" t="s">
        <v>53316</v>
      </c>
      <c r="D30823" s="21">
        <v>0</v>
      </c>
      <c r="E30823" s="21">
        <v>5</v>
      </c>
      <c r="F30823" s="21" t="s">
        <v>2777</v>
      </c>
    </row>
    <row r="30824" spans="1:6">
      <c r="A30824" s="21" t="s">
        <v>34859</v>
      </c>
      <c r="B30824" s="21" t="s">
        <v>40890</v>
      </c>
      <c r="C30824" s="21" t="s">
        <v>41720</v>
      </c>
      <c r="D30824" s="21">
        <v>0</v>
      </c>
      <c r="E30824" s="21">
        <v>5</v>
      </c>
      <c r="F30824" s="21" t="s">
        <v>2777</v>
      </c>
    </row>
    <row r="30825" spans="1:6">
      <c r="A30825" s="21" t="s">
        <v>34860</v>
      </c>
      <c r="B30825" s="21" t="s">
        <v>40891</v>
      </c>
      <c r="C30825" s="21" t="s">
        <v>4775</v>
      </c>
      <c r="D30825" s="21">
        <v>0.12</v>
      </c>
      <c r="E30825" s="21">
        <v>0</v>
      </c>
      <c r="F30825" s="21" t="s">
        <v>2777</v>
      </c>
    </row>
    <row r="30826" spans="1:6">
      <c r="A30826" s="21" t="s">
        <v>3218</v>
      </c>
      <c r="B30826" s="21" t="s">
        <v>40892</v>
      </c>
      <c r="C30826" s="21" t="s">
        <v>4591</v>
      </c>
      <c r="D30826" s="21">
        <v>0.5</v>
      </c>
      <c r="E30826" s="21">
        <v>0</v>
      </c>
      <c r="F30826" s="21" t="s">
        <v>2777</v>
      </c>
    </row>
    <row r="30827" spans="1:6">
      <c r="A30827" s="21" t="s">
        <v>34861</v>
      </c>
      <c r="B30827" s="21" t="s">
        <v>40898</v>
      </c>
      <c r="C30827" s="21" t="s">
        <v>53254</v>
      </c>
      <c r="D30827" s="21">
        <v>1</v>
      </c>
      <c r="E30827" s="21">
        <v>0</v>
      </c>
      <c r="F30827" s="21" t="s">
        <v>2777</v>
      </c>
    </row>
    <row r="30828" spans="1:6">
      <c r="A30828" s="21" t="s">
        <v>34862</v>
      </c>
      <c r="B30828" s="21" t="s">
        <v>40891</v>
      </c>
      <c r="C30828" s="21" t="s">
        <v>53317</v>
      </c>
      <c r="D30828" s="21">
        <v>0.2</v>
      </c>
      <c r="E30828" s="21">
        <v>0</v>
      </c>
      <c r="F30828" s="21" t="s">
        <v>2777</v>
      </c>
    </row>
    <row r="30829" spans="1:6">
      <c r="A30829" s="21" t="s">
        <v>34863</v>
      </c>
      <c r="B30829" s="21" t="s">
        <v>40891</v>
      </c>
      <c r="C30829" s="21" t="s">
        <v>53318</v>
      </c>
      <c r="D30829" s="21">
        <v>0.22</v>
      </c>
      <c r="E30829" s="21">
        <v>0</v>
      </c>
      <c r="F30829" s="21" t="s">
        <v>2777</v>
      </c>
    </row>
    <row r="30830" spans="1:6">
      <c r="A30830" s="21" t="s">
        <v>34864</v>
      </c>
      <c r="B30830" s="21" t="s">
        <v>40891</v>
      </c>
      <c r="C30830" s="21" t="s">
        <v>53319</v>
      </c>
      <c r="D30830" s="21">
        <v>0.12</v>
      </c>
      <c r="E30830" s="21">
        <v>0</v>
      </c>
      <c r="F30830" s="21" t="s">
        <v>2777</v>
      </c>
    </row>
    <row r="30831" spans="1:6">
      <c r="A30831" s="21" t="s">
        <v>34865</v>
      </c>
      <c r="B30831" s="21" t="s">
        <v>40890</v>
      </c>
      <c r="C30831" s="21" t="s">
        <v>5071</v>
      </c>
      <c r="D30831" s="21">
        <v>0</v>
      </c>
      <c r="E30831" s="21">
        <v>4</v>
      </c>
      <c r="F30831" s="21" t="s">
        <v>2777</v>
      </c>
    </row>
    <row r="30832" spans="1:6">
      <c r="A30832" s="21" t="s">
        <v>34866</v>
      </c>
      <c r="B30832" s="21" t="s">
        <v>40890</v>
      </c>
      <c r="C30832" s="21" t="s">
        <v>53018</v>
      </c>
      <c r="D30832" s="21">
        <v>0</v>
      </c>
      <c r="E30832" s="21">
        <v>3</v>
      </c>
      <c r="F30832" s="21" t="s">
        <v>2777</v>
      </c>
    </row>
    <row r="30833" spans="1:6">
      <c r="A30833" s="21" t="s">
        <v>34867</v>
      </c>
      <c r="B30833" s="21" t="s">
        <v>40890</v>
      </c>
      <c r="C30833" s="21" t="s">
        <v>53320</v>
      </c>
      <c r="D30833" s="21">
        <v>0</v>
      </c>
      <c r="E30833" s="21">
        <v>5</v>
      </c>
      <c r="F30833" s="21" t="s">
        <v>2777</v>
      </c>
    </row>
    <row r="30834" spans="1:6">
      <c r="A30834" s="21" t="s">
        <v>34868</v>
      </c>
      <c r="B30834" s="21" t="s">
        <v>40891</v>
      </c>
      <c r="C30834" s="21" t="s">
        <v>53321</v>
      </c>
      <c r="D30834" s="21">
        <v>1</v>
      </c>
      <c r="E30834" s="21">
        <v>0</v>
      </c>
      <c r="F30834" s="21" t="s">
        <v>2777</v>
      </c>
    </row>
    <row r="30835" spans="1:6">
      <c r="A30835" s="21" t="s">
        <v>34869</v>
      </c>
      <c r="B30835" s="21" t="s">
        <v>40891</v>
      </c>
      <c r="C30835" s="21" t="s">
        <v>4427</v>
      </c>
      <c r="D30835" s="21">
        <v>0.5</v>
      </c>
      <c r="E30835" s="21">
        <v>0</v>
      </c>
      <c r="F30835" s="21" t="s">
        <v>2777</v>
      </c>
    </row>
    <row r="30836" spans="1:6">
      <c r="A30836" s="21" t="s">
        <v>34870</v>
      </c>
      <c r="B30836" s="21" t="s">
        <v>40891</v>
      </c>
      <c r="C30836" s="21" t="s">
        <v>53322</v>
      </c>
      <c r="D30836" s="21">
        <v>0.12</v>
      </c>
      <c r="E30836" s="21">
        <v>0</v>
      </c>
      <c r="F30836" s="21" t="s">
        <v>2777</v>
      </c>
    </row>
    <row r="30837" spans="1:6">
      <c r="A30837" s="21" t="s">
        <v>34871</v>
      </c>
      <c r="B30837" s="21" t="s">
        <v>40891</v>
      </c>
      <c r="C30837" s="21" t="s">
        <v>5230</v>
      </c>
      <c r="D30837" s="21">
        <v>0.24</v>
      </c>
      <c r="E30837" s="21">
        <v>0</v>
      </c>
      <c r="F30837" s="21" t="s">
        <v>2777</v>
      </c>
    </row>
    <row r="30838" spans="1:6">
      <c r="A30838" s="21" t="s">
        <v>34872</v>
      </c>
      <c r="B30838" s="21" t="s">
        <v>40895</v>
      </c>
      <c r="C30838" s="21" t="s">
        <v>53323</v>
      </c>
      <c r="D30838" s="21">
        <v>0.04</v>
      </c>
      <c r="E30838" s="21">
        <v>0</v>
      </c>
      <c r="F30838" s="21" t="s">
        <v>2777</v>
      </c>
    </row>
    <row r="30839" spans="1:6">
      <c r="A30839" s="21" t="s">
        <v>34873</v>
      </c>
      <c r="B30839" s="21" t="s">
        <v>40890</v>
      </c>
      <c r="C30839" s="21" t="s">
        <v>4450</v>
      </c>
      <c r="D30839" s="21">
        <v>0</v>
      </c>
      <c r="E30839" s="21">
        <v>5</v>
      </c>
      <c r="F30839" s="21" t="s">
        <v>2777</v>
      </c>
    </row>
    <row r="30840" spans="1:6">
      <c r="A30840" s="21" t="s">
        <v>34874</v>
      </c>
      <c r="B30840" s="21" t="s">
        <v>40891</v>
      </c>
      <c r="C30840" s="21" t="s">
        <v>25</v>
      </c>
      <c r="D30840" s="21">
        <v>0.28000000000000003</v>
      </c>
      <c r="E30840" s="21">
        <v>0</v>
      </c>
      <c r="F30840" s="21" t="s">
        <v>2777</v>
      </c>
    </row>
    <row r="30841" spans="1:6">
      <c r="A30841" s="21" t="s">
        <v>34875</v>
      </c>
      <c r="B30841" s="21" t="s">
        <v>40890</v>
      </c>
      <c r="C30841" s="21" t="s">
        <v>41325</v>
      </c>
      <c r="D30841" s="21">
        <v>0</v>
      </c>
      <c r="E30841" s="21">
        <v>5</v>
      </c>
      <c r="F30841" s="21" t="s">
        <v>2777</v>
      </c>
    </row>
    <row r="30842" spans="1:6">
      <c r="A30842" s="21" t="s">
        <v>34876</v>
      </c>
      <c r="B30842" s="21" t="s">
        <v>40891</v>
      </c>
      <c r="C30842" s="21" t="s">
        <v>4395</v>
      </c>
      <c r="D30842" s="21">
        <v>0.48</v>
      </c>
      <c r="E30842" s="21">
        <v>0</v>
      </c>
      <c r="F30842" s="21" t="s">
        <v>2777</v>
      </c>
    </row>
    <row r="30843" spans="1:6">
      <c r="A30843" s="21" t="s">
        <v>34877</v>
      </c>
      <c r="B30843" s="21" t="s">
        <v>40891</v>
      </c>
      <c r="C30843" s="21" t="s">
        <v>53324</v>
      </c>
      <c r="D30843" s="21">
        <v>1</v>
      </c>
      <c r="E30843" s="21">
        <v>0</v>
      </c>
      <c r="F30843" s="21" t="s">
        <v>2777</v>
      </c>
    </row>
    <row r="30844" spans="1:6">
      <c r="A30844" s="21" t="s">
        <v>3219</v>
      </c>
      <c r="B30844" s="21" t="s">
        <v>40892</v>
      </c>
      <c r="C30844" s="21" t="s">
        <v>4600</v>
      </c>
      <c r="D30844" s="21">
        <v>0.5</v>
      </c>
      <c r="E30844" s="21">
        <v>0</v>
      </c>
      <c r="F30844" s="21" t="s">
        <v>2777</v>
      </c>
    </row>
    <row r="30845" spans="1:6">
      <c r="A30845" s="21" t="s">
        <v>34878</v>
      </c>
      <c r="B30845" s="21" t="s">
        <v>40890</v>
      </c>
      <c r="C30845" s="21" t="s">
        <v>53325</v>
      </c>
      <c r="D30845" s="21">
        <v>0</v>
      </c>
      <c r="E30845" s="21">
        <v>5</v>
      </c>
      <c r="F30845" s="21" t="s">
        <v>2777</v>
      </c>
    </row>
    <row r="30846" spans="1:6">
      <c r="A30846" s="21" t="s">
        <v>34879</v>
      </c>
      <c r="B30846" s="21" t="s">
        <v>40891</v>
      </c>
      <c r="C30846" s="21" t="s">
        <v>44138</v>
      </c>
      <c r="D30846" s="21">
        <v>1</v>
      </c>
      <c r="E30846" s="21">
        <v>0</v>
      </c>
      <c r="F30846" s="21" t="s">
        <v>2777</v>
      </c>
    </row>
    <row r="30847" spans="1:6">
      <c r="A30847" s="21" t="s">
        <v>34880</v>
      </c>
      <c r="B30847" s="21" t="s">
        <v>40891</v>
      </c>
      <c r="C30847" s="21" t="s">
        <v>53326</v>
      </c>
      <c r="D30847" s="21">
        <v>1</v>
      </c>
      <c r="E30847" s="21">
        <v>0</v>
      </c>
      <c r="F30847" s="21" t="s">
        <v>2777</v>
      </c>
    </row>
    <row r="30848" spans="1:6">
      <c r="A30848" s="21" t="s">
        <v>34881</v>
      </c>
      <c r="B30848" s="21" t="s">
        <v>40890</v>
      </c>
      <c r="C30848" s="21" t="s">
        <v>425</v>
      </c>
      <c r="D30848" s="21">
        <v>0</v>
      </c>
      <c r="E30848" s="21">
        <v>5</v>
      </c>
      <c r="F30848" s="21" t="s">
        <v>2777</v>
      </c>
    </row>
    <row r="30849" spans="1:6">
      <c r="A30849" s="21" t="s">
        <v>34882</v>
      </c>
      <c r="B30849" s="21" t="s">
        <v>40891</v>
      </c>
      <c r="C30849" s="21" t="s">
        <v>53327</v>
      </c>
      <c r="D30849" s="21">
        <v>1</v>
      </c>
      <c r="E30849" s="21">
        <v>0</v>
      </c>
      <c r="F30849" s="21" t="s">
        <v>2777</v>
      </c>
    </row>
    <row r="30850" spans="1:6">
      <c r="A30850" s="21" t="s">
        <v>34883</v>
      </c>
      <c r="B30850" s="21" t="s">
        <v>40891</v>
      </c>
      <c r="C30850" s="21" t="s">
        <v>45585</v>
      </c>
      <c r="D30850" s="21">
        <v>0.18</v>
      </c>
      <c r="E30850" s="21">
        <v>0</v>
      </c>
      <c r="F30850" s="21" t="s">
        <v>2777</v>
      </c>
    </row>
    <row r="30851" spans="1:6">
      <c r="A30851" s="21" t="s">
        <v>2923</v>
      </c>
      <c r="B30851" s="21" t="s">
        <v>40903</v>
      </c>
      <c r="C30851" s="21" t="s">
        <v>4417</v>
      </c>
      <c r="D30851" s="21">
        <v>1</v>
      </c>
      <c r="E30851" s="21">
        <v>0</v>
      </c>
      <c r="F30851" s="21" t="s">
        <v>2777</v>
      </c>
    </row>
    <row r="30852" spans="1:6">
      <c r="A30852" s="21" t="s">
        <v>34884</v>
      </c>
      <c r="B30852" s="21" t="s">
        <v>40891</v>
      </c>
      <c r="C30852" s="21" t="s">
        <v>53328</v>
      </c>
      <c r="D30852" s="21">
        <v>1</v>
      </c>
      <c r="E30852" s="21">
        <v>0</v>
      </c>
      <c r="F30852" s="21" t="s">
        <v>2777</v>
      </c>
    </row>
    <row r="30853" spans="1:6">
      <c r="A30853" s="21" t="s">
        <v>34885</v>
      </c>
      <c r="B30853" s="21" t="s">
        <v>40890</v>
      </c>
      <c r="C30853" s="21" t="s">
        <v>53329</v>
      </c>
      <c r="D30853" s="21">
        <v>0</v>
      </c>
      <c r="E30853" s="21">
        <v>5</v>
      </c>
      <c r="F30853" s="21" t="s">
        <v>2777</v>
      </c>
    </row>
    <row r="30854" spans="1:6">
      <c r="A30854" s="21" t="s">
        <v>34886</v>
      </c>
      <c r="B30854" s="21" t="s">
        <v>40891</v>
      </c>
      <c r="C30854" s="21" t="s">
        <v>41652</v>
      </c>
      <c r="D30854" s="21">
        <v>1</v>
      </c>
      <c r="E30854" s="21">
        <v>0</v>
      </c>
      <c r="F30854" s="21" t="s">
        <v>2777</v>
      </c>
    </row>
    <row r="30855" spans="1:6">
      <c r="A30855" s="21" t="s">
        <v>34887</v>
      </c>
      <c r="B30855" s="21" t="s">
        <v>40890</v>
      </c>
      <c r="C30855" s="21" t="s">
        <v>41318</v>
      </c>
      <c r="D30855" s="21">
        <v>0</v>
      </c>
      <c r="E30855" s="21">
        <v>5</v>
      </c>
      <c r="F30855" s="21" t="s">
        <v>2777</v>
      </c>
    </row>
    <row r="30856" spans="1:6">
      <c r="A30856" s="21" t="s">
        <v>34888</v>
      </c>
      <c r="B30856" s="21" t="s">
        <v>40891</v>
      </c>
      <c r="C30856" s="21" t="s">
        <v>41000</v>
      </c>
      <c r="D30856" s="21">
        <v>0.08</v>
      </c>
      <c r="E30856" s="21">
        <v>0</v>
      </c>
      <c r="F30856" s="21" t="s">
        <v>2777</v>
      </c>
    </row>
    <row r="30857" spans="1:6">
      <c r="A30857" s="21" t="s">
        <v>34889</v>
      </c>
      <c r="B30857" s="21" t="s">
        <v>40893</v>
      </c>
      <c r="C30857" s="21" t="s">
        <v>53330</v>
      </c>
      <c r="D30857" s="21">
        <v>0.04</v>
      </c>
      <c r="E30857" s="21">
        <v>0</v>
      </c>
      <c r="F30857" s="21" t="s">
        <v>2777</v>
      </c>
    </row>
    <row r="30858" spans="1:6">
      <c r="A30858" s="21" t="s">
        <v>34890</v>
      </c>
      <c r="B30858" s="21" t="s">
        <v>40891</v>
      </c>
      <c r="C30858" s="21" t="s">
        <v>53331</v>
      </c>
      <c r="D30858" s="21">
        <v>1</v>
      </c>
      <c r="E30858" s="21">
        <v>0</v>
      </c>
      <c r="F30858" s="21" t="s">
        <v>2777</v>
      </c>
    </row>
    <row r="30859" spans="1:6">
      <c r="A30859" s="21" t="s">
        <v>34891</v>
      </c>
      <c r="B30859" s="21" t="s">
        <v>40890</v>
      </c>
      <c r="C30859" s="21" t="s">
        <v>52287</v>
      </c>
      <c r="D30859" s="21">
        <v>0</v>
      </c>
      <c r="E30859" s="21">
        <v>3</v>
      </c>
      <c r="F30859" s="21" t="s">
        <v>2777</v>
      </c>
    </row>
    <row r="30860" spans="1:6">
      <c r="A30860" s="21" t="s">
        <v>34892</v>
      </c>
      <c r="B30860" s="21" t="s">
        <v>40891</v>
      </c>
      <c r="C30860" s="21" t="s">
        <v>53332</v>
      </c>
      <c r="D30860" s="21">
        <v>1</v>
      </c>
      <c r="E30860" s="21">
        <v>0</v>
      </c>
      <c r="F30860" s="21" t="s">
        <v>2777</v>
      </c>
    </row>
    <row r="30861" spans="1:6">
      <c r="A30861" s="21" t="s">
        <v>34893</v>
      </c>
      <c r="B30861" s="21" t="s">
        <v>40890</v>
      </c>
      <c r="C30861" s="21" t="s">
        <v>53333</v>
      </c>
      <c r="D30861" s="21">
        <v>0</v>
      </c>
      <c r="E30861" s="21">
        <v>3</v>
      </c>
      <c r="F30861" s="21" t="s">
        <v>2777</v>
      </c>
    </row>
    <row r="30862" spans="1:6">
      <c r="A30862" s="21" t="s">
        <v>34894</v>
      </c>
      <c r="B30862" s="21" t="s">
        <v>40899</v>
      </c>
      <c r="C30862" s="21" t="s">
        <v>871</v>
      </c>
      <c r="D30862" s="21">
        <v>0</v>
      </c>
      <c r="E30862" s="21">
        <v>4</v>
      </c>
      <c r="F30862" s="21" t="s">
        <v>2777</v>
      </c>
    </row>
    <row r="30863" spans="1:6">
      <c r="A30863" s="21" t="s">
        <v>34895</v>
      </c>
      <c r="B30863" s="21" t="s">
        <v>40891</v>
      </c>
      <c r="C30863" s="21" t="s">
        <v>41466</v>
      </c>
      <c r="D30863" s="21">
        <v>1</v>
      </c>
      <c r="E30863" s="21">
        <v>0</v>
      </c>
      <c r="F30863" s="21" t="s">
        <v>2777</v>
      </c>
    </row>
    <row r="30864" spans="1:6">
      <c r="A30864" s="21" t="s">
        <v>34896</v>
      </c>
      <c r="B30864" s="21" t="s">
        <v>40891</v>
      </c>
      <c r="C30864" s="21" t="s">
        <v>53334</v>
      </c>
      <c r="D30864" s="21">
        <v>1</v>
      </c>
      <c r="E30864" s="21">
        <v>0</v>
      </c>
      <c r="F30864" s="21" t="s">
        <v>2777</v>
      </c>
    </row>
    <row r="30865" spans="1:6">
      <c r="A30865" s="21" t="s">
        <v>34897</v>
      </c>
      <c r="B30865" s="21" t="s">
        <v>40891</v>
      </c>
      <c r="C30865" s="21" t="s">
        <v>41916</v>
      </c>
      <c r="D30865" s="21">
        <v>0.24</v>
      </c>
      <c r="E30865" s="21">
        <v>0</v>
      </c>
      <c r="F30865" s="21" t="s">
        <v>2777</v>
      </c>
    </row>
    <row r="30866" spans="1:6">
      <c r="A30866" s="21" t="s">
        <v>34898</v>
      </c>
      <c r="B30866" s="21" t="s">
        <v>40895</v>
      </c>
      <c r="C30866" s="21" t="s">
        <v>5156</v>
      </c>
      <c r="D30866" s="21">
        <v>0.04</v>
      </c>
      <c r="E30866" s="21">
        <v>0</v>
      </c>
      <c r="F30866" s="21" t="s">
        <v>2777</v>
      </c>
    </row>
    <row r="30867" spans="1:6">
      <c r="A30867" s="21" t="s">
        <v>34899</v>
      </c>
      <c r="B30867" s="21" t="s">
        <v>40891</v>
      </c>
      <c r="C30867" s="21" t="s">
        <v>5062</v>
      </c>
      <c r="D30867" s="21">
        <v>0.12</v>
      </c>
      <c r="E30867" s="21">
        <v>0</v>
      </c>
      <c r="F30867" s="21" t="s">
        <v>2777</v>
      </c>
    </row>
    <row r="30868" spans="1:6">
      <c r="A30868" s="21" t="s">
        <v>34900</v>
      </c>
      <c r="B30868" s="21" t="s">
        <v>40890</v>
      </c>
      <c r="C30868" s="21" t="s">
        <v>4491</v>
      </c>
      <c r="D30868" s="21">
        <v>0</v>
      </c>
      <c r="E30868" s="21">
        <v>5</v>
      </c>
      <c r="F30868" s="21" t="s">
        <v>2777</v>
      </c>
    </row>
    <row r="30869" spans="1:6">
      <c r="A30869" s="21" t="s">
        <v>34901</v>
      </c>
      <c r="B30869" s="21" t="s">
        <v>40891</v>
      </c>
      <c r="C30869" s="21" t="s">
        <v>41771</v>
      </c>
      <c r="D30869" s="21">
        <v>0.12</v>
      </c>
      <c r="E30869" s="21">
        <v>0</v>
      </c>
      <c r="F30869" s="21" t="s">
        <v>2777</v>
      </c>
    </row>
    <row r="30870" spans="1:6">
      <c r="A30870" s="21" t="s">
        <v>34902</v>
      </c>
      <c r="B30870" s="21" t="s">
        <v>40891</v>
      </c>
      <c r="C30870" s="21" t="s">
        <v>4342</v>
      </c>
      <c r="D30870" s="21">
        <v>0.5</v>
      </c>
      <c r="E30870" s="21">
        <v>0</v>
      </c>
      <c r="F30870" s="21" t="s">
        <v>2777</v>
      </c>
    </row>
    <row r="30871" spans="1:6">
      <c r="A30871" s="21" t="s">
        <v>34903</v>
      </c>
      <c r="B30871" s="21" t="s">
        <v>40891</v>
      </c>
      <c r="C30871" s="21" t="s">
        <v>425</v>
      </c>
      <c r="D30871" s="21">
        <v>1</v>
      </c>
      <c r="E30871" s="21">
        <v>0</v>
      </c>
      <c r="F30871" s="21" t="s">
        <v>2777</v>
      </c>
    </row>
    <row r="30872" spans="1:6">
      <c r="A30872" s="21" t="s">
        <v>34904</v>
      </c>
      <c r="B30872" s="21" t="s">
        <v>40891</v>
      </c>
      <c r="C30872" s="21" t="s">
        <v>40982</v>
      </c>
      <c r="D30872" s="21">
        <v>0.18</v>
      </c>
      <c r="E30872" s="21">
        <v>0</v>
      </c>
      <c r="F30872" s="21" t="s">
        <v>2777</v>
      </c>
    </row>
    <row r="30873" spans="1:6">
      <c r="A30873" s="21" t="s">
        <v>34905</v>
      </c>
      <c r="B30873" s="21" t="s">
        <v>40890</v>
      </c>
      <c r="C30873" s="21" t="s">
        <v>53335</v>
      </c>
      <c r="D30873" s="21">
        <v>0</v>
      </c>
      <c r="E30873" s="21">
        <v>8</v>
      </c>
      <c r="F30873" s="21" t="s">
        <v>2777</v>
      </c>
    </row>
    <row r="30874" spans="1:6">
      <c r="A30874" s="21" t="s">
        <v>34906</v>
      </c>
      <c r="B30874" s="21" t="s">
        <v>40894</v>
      </c>
      <c r="C30874" s="21" t="s">
        <v>5155</v>
      </c>
      <c r="D30874" s="21">
        <v>0.04</v>
      </c>
      <c r="E30874" s="21">
        <v>0</v>
      </c>
      <c r="F30874" s="21" t="s">
        <v>2777</v>
      </c>
    </row>
    <row r="30875" spans="1:6">
      <c r="A30875" s="21" t="s">
        <v>34907</v>
      </c>
      <c r="B30875" s="21" t="s">
        <v>40891</v>
      </c>
      <c r="C30875" s="21" t="s">
        <v>4357</v>
      </c>
      <c r="D30875" s="21">
        <v>1</v>
      </c>
      <c r="E30875" s="21">
        <v>0</v>
      </c>
      <c r="F30875" s="21" t="s">
        <v>2777</v>
      </c>
    </row>
    <row r="30876" spans="1:6">
      <c r="A30876" s="21" t="s">
        <v>34908</v>
      </c>
      <c r="B30876" s="21" t="s">
        <v>40894</v>
      </c>
      <c r="C30876" s="21" t="s">
        <v>41655</v>
      </c>
      <c r="D30876" s="21">
        <v>0.04</v>
      </c>
      <c r="E30876" s="21">
        <v>0</v>
      </c>
      <c r="F30876" s="21" t="s">
        <v>2777</v>
      </c>
    </row>
    <row r="30877" spans="1:6">
      <c r="A30877" s="21" t="s">
        <v>34909</v>
      </c>
      <c r="B30877" s="21" t="s">
        <v>40899</v>
      </c>
      <c r="C30877" s="21" t="s">
        <v>44851</v>
      </c>
      <c r="D30877" s="21">
        <v>0</v>
      </c>
      <c r="E30877" s="21">
        <v>6</v>
      </c>
      <c r="F30877" s="21" t="s">
        <v>2777</v>
      </c>
    </row>
    <row r="30878" spans="1:6">
      <c r="A30878" s="21" t="s">
        <v>34910</v>
      </c>
      <c r="B30878" s="21" t="s">
        <v>40891</v>
      </c>
      <c r="C30878" s="21" t="s">
        <v>53336</v>
      </c>
      <c r="D30878" s="21">
        <v>1</v>
      </c>
      <c r="E30878" s="21">
        <v>0</v>
      </c>
      <c r="F30878" s="21" t="s">
        <v>2777</v>
      </c>
    </row>
    <row r="30879" spans="1:6">
      <c r="A30879" s="21" t="s">
        <v>34911</v>
      </c>
      <c r="B30879" s="21" t="s">
        <v>40890</v>
      </c>
      <c r="C30879" s="21" t="s">
        <v>4695</v>
      </c>
      <c r="D30879" s="21">
        <v>0</v>
      </c>
      <c r="E30879" s="21">
        <v>3</v>
      </c>
      <c r="F30879" s="21" t="s">
        <v>2777</v>
      </c>
    </row>
    <row r="30880" spans="1:6">
      <c r="A30880" s="21" t="s">
        <v>34912</v>
      </c>
      <c r="B30880" s="21" t="s">
        <v>40891</v>
      </c>
      <c r="C30880" s="21" t="s">
        <v>4830</v>
      </c>
      <c r="D30880" s="21">
        <v>1</v>
      </c>
      <c r="E30880" s="21">
        <v>0</v>
      </c>
      <c r="F30880" s="21" t="s">
        <v>2777</v>
      </c>
    </row>
    <row r="30881" spans="1:6">
      <c r="A30881" s="21" t="s">
        <v>3856</v>
      </c>
      <c r="B30881" s="21" t="s">
        <v>40892</v>
      </c>
      <c r="C30881" s="21" t="s">
        <v>4953</v>
      </c>
      <c r="D30881" s="21">
        <v>1.5</v>
      </c>
      <c r="E30881" s="21">
        <v>0</v>
      </c>
      <c r="F30881" s="21" t="s">
        <v>2777</v>
      </c>
    </row>
    <row r="30882" spans="1:6">
      <c r="A30882" s="21" t="s">
        <v>34913</v>
      </c>
      <c r="B30882" s="21" t="s">
        <v>40891</v>
      </c>
      <c r="C30882" s="21" t="s">
        <v>4389</v>
      </c>
      <c r="D30882" s="21">
        <v>1</v>
      </c>
      <c r="E30882" s="21">
        <v>0</v>
      </c>
      <c r="F30882" s="21" t="s">
        <v>2777</v>
      </c>
    </row>
    <row r="30883" spans="1:6">
      <c r="A30883" s="21" t="s">
        <v>34914</v>
      </c>
      <c r="B30883" s="21" t="s">
        <v>40891</v>
      </c>
      <c r="C30883" s="21" t="s">
        <v>53337</v>
      </c>
      <c r="D30883" s="21">
        <v>0.16</v>
      </c>
      <c r="E30883" s="21">
        <v>0</v>
      </c>
      <c r="F30883" s="21" t="s">
        <v>2777</v>
      </c>
    </row>
    <row r="30884" spans="1:6">
      <c r="A30884" s="21" t="s">
        <v>34915</v>
      </c>
      <c r="B30884" s="21" t="s">
        <v>40890</v>
      </c>
      <c r="C30884" s="21" t="s">
        <v>4556</v>
      </c>
      <c r="D30884" s="21">
        <v>0</v>
      </c>
      <c r="E30884" s="21">
        <v>10</v>
      </c>
      <c r="F30884" s="21" t="s">
        <v>2777</v>
      </c>
    </row>
    <row r="30885" spans="1:6">
      <c r="A30885" s="21" t="s">
        <v>34916</v>
      </c>
      <c r="B30885" s="21" t="s">
        <v>40891</v>
      </c>
      <c r="C30885" s="21" t="s">
        <v>51654</v>
      </c>
      <c r="D30885" s="21">
        <v>0.28000000000000003</v>
      </c>
      <c r="E30885" s="21">
        <v>0</v>
      </c>
      <c r="F30885" s="21" t="s">
        <v>2777</v>
      </c>
    </row>
    <row r="30886" spans="1:6">
      <c r="A30886" s="21" t="s">
        <v>34917</v>
      </c>
      <c r="B30886" s="21" t="s">
        <v>40890</v>
      </c>
      <c r="C30886" s="21" t="s">
        <v>53338</v>
      </c>
      <c r="D30886" s="21">
        <v>0</v>
      </c>
      <c r="E30886" s="21">
        <v>5</v>
      </c>
      <c r="F30886" s="21" t="s">
        <v>2777</v>
      </c>
    </row>
    <row r="30887" spans="1:6">
      <c r="A30887" s="21" t="s">
        <v>34918</v>
      </c>
      <c r="B30887" s="21" t="s">
        <v>40895</v>
      </c>
      <c r="C30887" s="21" t="s">
        <v>41000</v>
      </c>
      <c r="D30887" s="21">
        <v>0.04</v>
      </c>
      <c r="E30887" s="21">
        <v>0</v>
      </c>
      <c r="F30887" s="21" t="s">
        <v>2777</v>
      </c>
    </row>
    <row r="30888" spans="1:6">
      <c r="A30888" s="21" t="s">
        <v>34919</v>
      </c>
      <c r="B30888" s="21" t="s">
        <v>40891</v>
      </c>
      <c r="C30888" s="21" t="s">
        <v>53339</v>
      </c>
      <c r="D30888" s="21">
        <v>1</v>
      </c>
      <c r="E30888" s="21">
        <v>0</v>
      </c>
      <c r="F30888" s="21" t="s">
        <v>2777</v>
      </c>
    </row>
    <row r="30889" spans="1:6">
      <c r="A30889" s="21" t="s">
        <v>3866</v>
      </c>
      <c r="B30889" s="21" t="s">
        <v>40892</v>
      </c>
      <c r="C30889" s="21" t="s">
        <v>4887</v>
      </c>
      <c r="D30889" s="21">
        <v>2</v>
      </c>
      <c r="E30889" s="21">
        <v>0</v>
      </c>
      <c r="F30889" s="21" t="s">
        <v>2777</v>
      </c>
    </row>
    <row r="30890" spans="1:6">
      <c r="A30890" s="21" t="s">
        <v>34920</v>
      </c>
      <c r="B30890" s="21" t="s">
        <v>40893</v>
      </c>
      <c r="C30890" s="21" t="s">
        <v>48607</v>
      </c>
      <c r="D30890" s="21">
        <v>0.04</v>
      </c>
      <c r="E30890" s="21">
        <v>0</v>
      </c>
      <c r="F30890" s="21" t="s">
        <v>2777</v>
      </c>
    </row>
    <row r="30891" spans="1:6">
      <c r="A30891" s="21" t="s">
        <v>34921</v>
      </c>
      <c r="B30891" s="21" t="s">
        <v>40894</v>
      </c>
      <c r="C30891" s="21" t="s">
        <v>41145</v>
      </c>
      <c r="D30891" s="21">
        <v>0.04</v>
      </c>
      <c r="E30891" s="21">
        <v>0</v>
      </c>
      <c r="F30891" s="21" t="s">
        <v>2777</v>
      </c>
    </row>
    <row r="30892" spans="1:6">
      <c r="A30892" s="21" t="s">
        <v>34922</v>
      </c>
      <c r="B30892" s="21" t="s">
        <v>40890</v>
      </c>
      <c r="C30892" s="21" t="s">
        <v>4990</v>
      </c>
      <c r="D30892" s="21">
        <v>0</v>
      </c>
      <c r="E30892" s="21">
        <v>5</v>
      </c>
      <c r="F30892" s="21" t="s">
        <v>2777</v>
      </c>
    </row>
    <row r="30893" spans="1:6">
      <c r="A30893" s="21" t="s">
        <v>34923</v>
      </c>
      <c r="B30893" s="21" t="s">
        <v>40891</v>
      </c>
      <c r="C30893" s="21" t="s">
        <v>44841</v>
      </c>
      <c r="D30893" s="21">
        <v>1</v>
      </c>
      <c r="E30893" s="21">
        <v>0</v>
      </c>
      <c r="F30893" s="21" t="s">
        <v>2777</v>
      </c>
    </row>
    <row r="30894" spans="1:6">
      <c r="A30894" s="21" t="s">
        <v>34924</v>
      </c>
      <c r="B30894" s="21" t="s">
        <v>40891</v>
      </c>
      <c r="C30894" s="21" t="s">
        <v>53340</v>
      </c>
      <c r="D30894" s="21">
        <v>1</v>
      </c>
      <c r="E30894" s="21">
        <v>0</v>
      </c>
      <c r="F30894" s="21" t="s">
        <v>2777</v>
      </c>
    </row>
    <row r="30895" spans="1:6">
      <c r="A30895" s="21" t="s">
        <v>3223</v>
      </c>
      <c r="B30895" s="21" t="s">
        <v>40892</v>
      </c>
      <c r="C30895" s="21" t="s">
        <v>4602</v>
      </c>
      <c r="D30895" s="21">
        <v>0.5</v>
      </c>
      <c r="E30895" s="21">
        <v>0</v>
      </c>
      <c r="F30895" s="21" t="s">
        <v>2777</v>
      </c>
    </row>
    <row r="30896" spans="1:6">
      <c r="A30896" s="21" t="s">
        <v>34925</v>
      </c>
      <c r="B30896" s="21" t="s">
        <v>40894</v>
      </c>
      <c r="C30896" s="21" t="s">
        <v>42812</v>
      </c>
      <c r="D30896" s="21">
        <v>0.04</v>
      </c>
      <c r="E30896" s="21">
        <v>0</v>
      </c>
      <c r="F30896" s="21" t="s">
        <v>2777</v>
      </c>
    </row>
    <row r="30897" spans="1:6">
      <c r="A30897" s="21" t="s">
        <v>34926</v>
      </c>
      <c r="B30897" s="21" t="s">
        <v>40890</v>
      </c>
      <c r="C30897" s="21" t="s">
        <v>5230</v>
      </c>
      <c r="D30897" s="21">
        <v>0</v>
      </c>
      <c r="E30897" s="21">
        <v>3</v>
      </c>
      <c r="F30897" s="21" t="s">
        <v>2777</v>
      </c>
    </row>
    <row r="30898" spans="1:6">
      <c r="A30898" s="21" t="s">
        <v>34927</v>
      </c>
      <c r="B30898" s="21" t="s">
        <v>40890</v>
      </c>
      <c r="C30898" s="21" t="s">
        <v>53341</v>
      </c>
      <c r="D30898" s="21">
        <v>0</v>
      </c>
      <c r="E30898" s="21">
        <v>8</v>
      </c>
      <c r="F30898" s="21" t="s">
        <v>2777</v>
      </c>
    </row>
    <row r="30899" spans="1:6">
      <c r="A30899" s="21" t="s">
        <v>34928</v>
      </c>
      <c r="B30899" s="21" t="s">
        <v>40890</v>
      </c>
      <c r="C30899" s="21" t="s">
        <v>4333</v>
      </c>
      <c r="D30899" s="21">
        <v>0</v>
      </c>
      <c r="E30899" s="21">
        <v>5</v>
      </c>
      <c r="F30899" s="21" t="s">
        <v>2777</v>
      </c>
    </row>
    <row r="30900" spans="1:6">
      <c r="A30900" s="21" t="s">
        <v>34929</v>
      </c>
      <c r="B30900" s="21" t="s">
        <v>40890</v>
      </c>
      <c r="C30900" s="21" t="s">
        <v>425</v>
      </c>
      <c r="D30900" s="21">
        <v>0</v>
      </c>
      <c r="E30900" s="21">
        <v>5</v>
      </c>
      <c r="F30900" s="21" t="s">
        <v>2777</v>
      </c>
    </row>
    <row r="30901" spans="1:6">
      <c r="A30901" s="21" t="s">
        <v>3596</v>
      </c>
      <c r="B30901" s="21" t="s">
        <v>40892</v>
      </c>
      <c r="C30901" s="21" t="s">
        <v>4806</v>
      </c>
      <c r="D30901" s="21">
        <v>1</v>
      </c>
      <c r="E30901" s="21">
        <v>0</v>
      </c>
      <c r="F30901" s="21" t="s">
        <v>2777</v>
      </c>
    </row>
    <row r="30902" spans="1:6">
      <c r="A30902" s="21" t="s">
        <v>34930</v>
      </c>
      <c r="B30902" s="21" t="s">
        <v>40891</v>
      </c>
      <c r="C30902" s="21" t="s">
        <v>53342</v>
      </c>
      <c r="D30902" s="21">
        <v>1</v>
      </c>
      <c r="E30902" s="21">
        <v>0</v>
      </c>
      <c r="F30902" s="21" t="s">
        <v>2777</v>
      </c>
    </row>
    <row r="30903" spans="1:6">
      <c r="A30903" s="21" t="s">
        <v>34931</v>
      </c>
      <c r="B30903" s="21" t="s">
        <v>40891</v>
      </c>
      <c r="C30903" s="21" t="s">
        <v>41581</v>
      </c>
      <c r="D30903" s="21">
        <v>1</v>
      </c>
      <c r="E30903" s="21">
        <v>0</v>
      </c>
      <c r="F30903" s="21" t="s">
        <v>2777</v>
      </c>
    </row>
    <row r="30904" spans="1:6">
      <c r="A30904" s="21" t="s">
        <v>34932</v>
      </c>
      <c r="B30904" s="21" t="s">
        <v>40893</v>
      </c>
      <c r="C30904" s="21" t="s">
        <v>41162</v>
      </c>
      <c r="D30904" s="21">
        <v>0.04</v>
      </c>
      <c r="E30904" s="21">
        <v>0</v>
      </c>
      <c r="F30904" s="21" t="s">
        <v>2777</v>
      </c>
    </row>
    <row r="30905" spans="1:6">
      <c r="A30905" s="21" t="s">
        <v>34933</v>
      </c>
      <c r="B30905" s="21" t="s">
        <v>40895</v>
      </c>
      <c r="C30905" s="21" t="s">
        <v>5191</v>
      </c>
      <c r="D30905" s="21">
        <v>0.04</v>
      </c>
      <c r="E30905" s="21">
        <v>0</v>
      </c>
      <c r="F30905" s="21" t="s">
        <v>2777</v>
      </c>
    </row>
    <row r="30906" spans="1:6">
      <c r="A30906" s="21" t="s">
        <v>34934</v>
      </c>
      <c r="B30906" s="21" t="s">
        <v>40890</v>
      </c>
      <c r="C30906" s="21" t="s">
        <v>4914</v>
      </c>
      <c r="D30906" s="21">
        <v>0</v>
      </c>
      <c r="E30906" s="21">
        <v>7</v>
      </c>
      <c r="F30906" s="21" t="s">
        <v>2777</v>
      </c>
    </row>
    <row r="30907" spans="1:6">
      <c r="A30907" s="21" t="s">
        <v>34935</v>
      </c>
      <c r="B30907" s="21" t="s">
        <v>40890</v>
      </c>
      <c r="C30907" s="21" t="s">
        <v>53343</v>
      </c>
      <c r="D30907" s="21">
        <v>0</v>
      </c>
      <c r="E30907" s="21">
        <v>5</v>
      </c>
      <c r="F30907" s="21" t="s">
        <v>2777</v>
      </c>
    </row>
    <row r="30908" spans="1:6">
      <c r="A30908" s="21" t="s">
        <v>34936</v>
      </c>
      <c r="B30908" s="21" t="s">
        <v>40891</v>
      </c>
      <c r="C30908" s="21" t="s">
        <v>53344</v>
      </c>
      <c r="D30908" s="21">
        <v>1</v>
      </c>
      <c r="E30908" s="21">
        <v>0</v>
      </c>
      <c r="F30908" s="21" t="s">
        <v>2777</v>
      </c>
    </row>
    <row r="30909" spans="1:6">
      <c r="A30909" s="21" t="s">
        <v>34937</v>
      </c>
      <c r="B30909" s="21" t="s">
        <v>40891</v>
      </c>
      <c r="C30909" s="21" t="s">
        <v>41857</v>
      </c>
      <c r="D30909" s="21">
        <v>0.26</v>
      </c>
      <c r="E30909" s="21">
        <v>0</v>
      </c>
      <c r="F30909" s="21" t="s">
        <v>2777</v>
      </c>
    </row>
    <row r="30910" spans="1:6">
      <c r="A30910" s="21" t="s">
        <v>34938</v>
      </c>
      <c r="B30910" s="21" t="s">
        <v>40890</v>
      </c>
      <c r="C30910" s="21" t="s">
        <v>53345</v>
      </c>
      <c r="D30910" s="21">
        <v>0</v>
      </c>
      <c r="E30910" s="21">
        <v>3</v>
      </c>
      <c r="F30910" s="21" t="s">
        <v>2777</v>
      </c>
    </row>
    <row r="30911" spans="1:6">
      <c r="A30911" s="21" t="s">
        <v>34939</v>
      </c>
      <c r="B30911" s="21" t="s">
        <v>40891</v>
      </c>
      <c r="C30911" s="21" t="s">
        <v>49714</v>
      </c>
      <c r="D30911" s="21">
        <v>0.16</v>
      </c>
      <c r="E30911" s="21">
        <v>0</v>
      </c>
      <c r="F30911" s="21" t="s">
        <v>2777</v>
      </c>
    </row>
    <row r="30912" spans="1:6">
      <c r="A30912" s="21" t="s">
        <v>34940</v>
      </c>
      <c r="B30912" s="21" t="s">
        <v>40891</v>
      </c>
      <c r="C30912" s="21" t="s">
        <v>49847</v>
      </c>
      <c r="D30912" s="21">
        <v>1</v>
      </c>
      <c r="E30912" s="21">
        <v>0</v>
      </c>
      <c r="F30912" s="21" t="s">
        <v>2777</v>
      </c>
    </row>
    <row r="30913" spans="1:6">
      <c r="A30913" s="21" t="s">
        <v>34941</v>
      </c>
      <c r="B30913" s="21" t="s">
        <v>40893</v>
      </c>
      <c r="C30913" s="21" t="s">
        <v>41443</v>
      </c>
      <c r="D30913" s="21">
        <v>0.04</v>
      </c>
      <c r="E30913" s="21">
        <v>0</v>
      </c>
      <c r="F30913" s="21" t="s">
        <v>2777</v>
      </c>
    </row>
    <row r="30914" spans="1:6">
      <c r="A30914" s="21" t="s">
        <v>34942</v>
      </c>
      <c r="B30914" s="21" t="s">
        <v>40890</v>
      </c>
      <c r="C30914" s="21" t="s">
        <v>53346</v>
      </c>
      <c r="D30914" s="21">
        <v>0</v>
      </c>
      <c r="E30914" s="21">
        <v>5</v>
      </c>
      <c r="F30914" s="21" t="s">
        <v>2777</v>
      </c>
    </row>
    <row r="30915" spans="1:6">
      <c r="A30915" s="21" t="s">
        <v>34943</v>
      </c>
      <c r="B30915" s="21" t="s">
        <v>40891</v>
      </c>
      <c r="C30915" s="21" t="s">
        <v>43611</v>
      </c>
      <c r="D30915" s="21">
        <v>1</v>
      </c>
      <c r="E30915" s="21">
        <v>0</v>
      </c>
      <c r="F30915" s="21" t="s">
        <v>2777</v>
      </c>
    </row>
    <row r="30916" spans="1:6">
      <c r="A30916" s="21" t="s">
        <v>34944</v>
      </c>
      <c r="B30916" s="21" t="s">
        <v>40891</v>
      </c>
      <c r="C30916" s="21" t="s">
        <v>4477</v>
      </c>
      <c r="D30916" s="21">
        <v>0.14000000000000001</v>
      </c>
      <c r="E30916" s="21">
        <v>0</v>
      </c>
      <c r="F30916" s="21" t="s">
        <v>2777</v>
      </c>
    </row>
    <row r="30917" spans="1:6">
      <c r="A30917" s="21" t="s">
        <v>34945</v>
      </c>
      <c r="B30917" s="21" t="s">
        <v>40895</v>
      </c>
      <c r="C30917" s="21" t="s">
        <v>41894</v>
      </c>
      <c r="D30917" s="21">
        <v>0.04</v>
      </c>
      <c r="E30917" s="21">
        <v>0</v>
      </c>
      <c r="F30917" s="21" t="s">
        <v>2777</v>
      </c>
    </row>
    <row r="30918" spans="1:6">
      <c r="A30918" s="21" t="s">
        <v>34946</v>
      </c>
      <c r="B30918" s="21" t="s">
        <v>40891</v>
      </c>
      <c r="C30918" s="21" t="s">
        <v>41145</v>
      </c>
      <c r="D30918" s="21">
        <v>1</v>
      </c>
      <c r="E30918" s="21">
        <v>0</v>
      </c>
      <c r="F30918" s="21" t="s">
        <v>2777</v>
      </c>
    </row>
    <row r="30919" spans="1:6">
      <c r="A30919" s="21" t="s">
        <v>34947</v>
      </c>
      <c r="B30919" s="21" t="s">
        <v>40891</v>
      </c>
      <c r="C30919" s="21" t="s">
        <v>4629</v>
      </c>
      <c r="D30919" s="21">
        <v>0.12</v>
      </c>
      <c r="E30919" s="21">
        <v>0</v>
      </c>
      <c r="F30919" s="21" t="s">
        <v>2777</v>
      </c>
    </row>
    <row r="30920" spans="1:6">
      <c r="A30920" s="21" t="s">
        <v>34948</v>
      </c>
      <c r="B30920" s="21" t="s">
        <v>40890</v>
      </c>
      <c r="C30920" s="21" t="s">
        <v>53347</v>
      </c>
      <c r="D30920" s="21">
        <v>0</v>
      </c>
      <c r="E30920" s="21">
        <v>8</v>
      </c>
      <c r="F30920" s="21" t="s">
        <v>2777</v>
      </c>
    </row>
    <row r="30921" spans="1:6">
      <c r="A30921" s="21" t="s">
        <v>34949</v>
      </c>
      <c r="B30921" s="21" t="s">
        <v>40891</v>
      </c>
      <c r="C30921" s="21" t="s">
        <v>53125</v>
      </c>
      <c r="D30921" s="21">
        <v>1</v>
      </c>
      <c r="E30921" s="21">
        <v>0</v>
      </c>
      <c r="F30921" s="21" t="s">
        <v>2777</v>
      </c>
    </row>
    <row r="30922" spans="1:6">
      <c r="A30922" s="21" t="s">
        <v>34950</v>
      </c>
      <c r="B30922" s="21" t="s">
        <v>40891</v>
      </c>
      <c r="C30922" s="21" t="s">
        <v>4556</v>
      </c>
      <c r="D30922" s="21">
        <v>1</v>
      </c>
      <c r="E30922" s="21">
        <v>0</v>
      </c>
      <c r="F30922" s="21" t="s">
        <v>2777</v>
      </c>
    </row>
    <row r="30923" spans="1:6">
      <c r="A30923" s="21" t="s">
        <v>34951</v>
      </c>
      <c r="B30923" s="21" t="s">
        <v>40891</v>
      </c>
      <c r="C30923" s="21" t="s">
        <v>53348</v>
      </c>
      <c r="D30923" s="21">
        <v>0.36</v>
      </c>
      <c r="E30923" s="21">
        <v>0</v>
      </c>
      <c r="F30923" s="21" t="s">
        <v>2777</v>
      </c>
    </row>
    <row r="30924" spans="1:6">
      <c r="A30924" s="21" t="s">
        <v>34952</v>
      </c>
      <c r="B30924" s="21" t="s">
        <v>40891</v>
      </c>
      <c r="C30924" s="21" t="s">
        <v>53349</v>
      </c>
      <c r="D30924" s="21">
        <v>1</v>
      </c>
      <c r="E30924" s="21">
        <v>0</v>
      </c>
      <c r="F30924" s="21" t="s">
        <v>2777</v>
      </c>
    </row>
    <row r="30925" spans="1:6">
      <c r="A30925" s="21" t="s">
        <v>34953</v>
      </c>
      <c r="B30925" s="21" t="s">
        <v>40890</v>
      </c>
      <c r="C30925" s="21" t="s">
        <v>41562</v>
      </c>
      <c r="D30925" s="21">
        <v>0</v>
      </c>
      <c r="E30925" s="21">
        <v>5</v>
      </c>
      <c r="F30925" s="21" t="s">
        <v>2777</v>
      </c>
    </row>
    <row r="30926" spans="1:6">
      <c r="A30926" s="21" t="s">
        <v>34954</v>
      </c>
      <c r="B30926" s="21" t="s">
        <v>40891</v>
      </c>
      <c r="C30926" s="21" t="s">
        <v>53350</v>
      </c>
      <c r="D30926" s="21">
        <v>0.8</v>
      </c>
      <c r="E30926" s="21">
        <v>0</v>
      </c>
      <c r="F30926" s="21" t="s">
        <v>2777</v>
      </c>
    </row>
    <row r="30927" spans="1:6">
      <c r="A30927" s="21" t="s">
        <v>34955</v>
      </c>
      <c r="B30927" s="21" t="s">
        <v>40890</v>
      </c>
      <c r="C30927" s="21" t="s">
        <v>53351</v>
      </c>
      <c r="D30927" s="21">
        <v>0</v>
      </c>
      <c r="E30927" s="21">
        <v>5</v>
      </c>
      <c r="F30927" s="21" t="s">
        <v>2777</v>
      </c>
    </row>
    <row r="30928" spans="1:6">
      <c r="A30928" s="21" t="s">
        <v>34956</v>
      </c>
      <c r="B30928" s="21" t="s">
        <v>40891</v>
      </c>
      <c r="C30928" s="21" t="s">
        <v>4436</v>
      </c>
      <c r="D30928" s="21">
        <v>1</v>
      </c>
      <c r="E30928" s="21">
        <v>0</v>
      </c>
      <c r="F30928" s="21" t="s">
        <v>2777</v>
      </c>
    </row>
    <row r="30929" spans="1:6">
      <c r="A30929" s="21" t="s">
        <v>34957</v>
      </c>
      <c r="B30929" s="21" t="s">
        <v>40890</v>
      </c>
      <c r="C30929" s="21" t="s">
        <v>53352</v>
      </c>
      <c r="D30929" s="21">
        <v>0</v>
      </c>
      <c r="E30929" s="21">
        <v>7.5</v>
      </c>
      <c r="F30929" s="21" t="s">
        <v>2777</v>
      </c>
    </row>
    <row r="30930" spans="1:6">
      <c r="A30930" s="21" t="s">
        <v>34958</v>
      </c>
      <c r="B30930" s="21" t="s">
        <v>40891</v>
      </c>
      <c r="C30930" s="21" t="s">
        <v>4450</v>
      </c>
      <c r="D30930" s="21">
        <v>0.32</v>
      </c>
      <c r="E30930" s="21">
        <v>0</v>
      </c>
      <c r="F30930" s="21" t="s">
        <v>2777</v>
      </c>
    </row>
    <row r="30931" spans="1:6">
      <c r="A30931" s="21" t="s">
        <v>34959</v>
      </c>
      <c r="B30931" s="21" t="s">
        <v>40890</v>
      </c>
      <c r="C30931" s="21" t="s">
        <v>53353</v>
      </c>
      <c r="D30931" s="21">
        <v>0</v>
      </c>
      <c r="E30931" s="21">
        <v>6</v>
      </c>
      <c r="F30931" s="21" t="s">
        <v>2777</v>
      </c>
    </row>
    <row r="30932" spans="1:6">
      <c r="A30932" s="21" t="s">
        <v>34960</v>
      </c>
      <c r="B30932" s="21" t="s">
        <v>40890</v>
      </c>
      <c r="C30932" s="21" t="s">
        <v>4859</v>
      </c>
      <c r="D30932" s="21">
        <v>0</v>
      </c>
      <c r="E30932" s="21">
        <v>5</v>
      </c>
      <c r="F30932" s="21" t="s">
        <v>2777</v>
      </c>
    </row>
    <row r="30933" spans="1:6">
      <c r="A30933" s="21" t="s">
        <v>34961</v>
      </c>
      <c r="B30933" s="21" t="s">
        <v>40891</v>
      </c>
      <c r="C30933" s="21" t="s">
        <v>4769</v>
      </c>
      <c r="D30933" s="21">
        <v>2</v>
      </c>
      <c r="E30933" s="21">
        <v>0</v>
      </c>
      <c r="F30933" s="21" t="s">
        <v>2777</v>
      </c>
    </row>
    <row r="30934" spans="1:6">
      <c r="A30934" s="21" t="s">
        <v>4273</v>
      </c>
      <c r="B30934" s="21" t="s">
        <v>40901</v>
      </c>
      <c r="C30934" s="21" t="s">
        <v>5283</v>
      </c>
      <c r="D30934" s="21">
        <v>0</v>
      </c>
      <c r="E30934" s="21">
        <v>20</v>
      </c>
      <c r="F30934" s="21" t="s">
        <v>2777</v>
      </c>
    </row>
    <row r="30935" spans="1:6">
      <c r="A30935" s="21" t="s">
        <v>34962</v>
      </c>
      <c r="B30935" s="21" t="s">
        <v>40890</v>
      </c>
      <c r="C30935" s="21" t="s">
        <v>53354</v>
      </c>
      <c r="D30935" s="21">
        <v>0</v>
      </c>
      <c r="E30935" s="21">
        <v>10</v>
      </c>
      <c r="F30935" s="21" t="s">
        <v>2777</v>
      </c>
    </row>
    <row r="30936" spans="1:6">
      <c r="A30936" s="21" t="s">
        <v>34963</v>
      </c>
      <c r="B30936" s="21" t="s">
        <v>40891</v>
      </c>
      <c r="C30936" s="21" t="s">
        <v>53355</v>
      </c>
      <c r="D30936" s="21">
        <v>1</v>
      </c>
      <c r="E30936" s="21">
        <v>0</v>
      </c>
      <c r="F30936" s="21" t="s">
        <v>2777</v>
      </c>
    </row>
    <row r="30937" spans="1:6">
      <c r="A30937" s="21" t="s">
        <v>34964</v>
      </c>
      <c r="B30937" s="21" t="s">
        <v>40891</v>
      </c>
      <c r="C30937" s="21" t="s">
        <v>4849</v>
      </c>
      <c r="D30937" s="21">
        <v>0.5</v>
      </c>
      <c r="E30937" s="21">
        <v>0</v>
      </c>
      <c r="F30937" s="21" t="s">
        <v>2777</v>
      </c>
    </row>
    <row r="30938" spans="1:6">
      <c r="A30938" s="21" t="s">
        <v>34965</v>
      </c>
      <c r="B30938" s="21" t="s">
        <v>40888</v>
      </c>
      <c r="C30938" s="21" t="s">
        <v>53356</v>
      </c>
      <c r="D30938" s="21">
        <v>0</v>
      </c>
      <c r="E30938" s="21">
        <v>0</v>
      </c>
      <c r="F30938" s="21" t="s">
        <v>2777</v>
      </c>
    </row>
    <row r="30939" spans="1:6">
      <c r="A30939" s="21" t="s">
        <v>34966</v>
      </c>
      <c r="B30939" s="21" t="s">
        <v>40891</v>
      </c>
      <c r="C30939" s="21" t="s">
        <v>53357</v>
      </c>
      <c r="D30939" s="21">
        <v>1</v>
      </c>
      <c r="E30939" s="21">
        <v>0</v>
      </c>
      <c r="F30939" s="21" t="s">
        <v>2777</v>
      </c>
    </row>
    <row r="30940" spans="1:6">
      <c r="A30940" s="21" t="s">
        <v>34967</v>
      </c>
      <c r="B30940" s="21" t="s">
        <v>40891</v>
      </c>
      <c r="C30940" s="21" t="s">
        <v>47145</v>
      </c>
      <c r="D30940" s="21">
        <v>1</v>
      </c>
      <c r="E30940" s="21">
        <v>0</v>
      </c>
      <c r="F30940" s="21" t="s">
        <v>2777</v>
      </c>
    </row>
    <row r="30941" spans="1:6">
      <c r="A30941" s="21" t="s">
        <v>34968</v>
      </c>
      <c r="B30941" s="21" t="s">
        <v>40893</v>
      </c>
      <c r="C30941" s="21" t="s">
        <v>53358</v>
      </c>
      <c r="D30941" s="21">
        <v>0.04</v>
      </c>
      <c r="E30941" s="21">
        <v>0</v>
      </c>
      <c r="F30941" s="21" t="s">
        <v>2777</v>
      </c>
    </row>
    <row r="30942" spans="1:6">
      <c r="A30942" s="21" t="s">
        <v>34969</v>
      </c>
      <c r="B30942" s="21" t="s">
        <v>40890</v>
      </c>
      <c r="C30942" s="21" t="s">
        <v>53359</v>
      </c>
      <c r="D30942" s="21">
        <v>0</v>
      </c>
      <c r="E30942" s="21">
        <v>3</v>
      </c>
      <c r="F30942" s="21" t="s">
        <v>2777</v>
      </c>
    </row>
    <row r="30943" spans="1:6">
      <c r="A30943" s="21" t="s">
        <v>34970</v>
      </c>
      <c r="B30943" s="21" t="s">
        <v>40891</v>
      </c>
      <c r="C30943" s="21" t="s">
        <v>53360</v>
      </c>
      <c r="D30943" s="21">
        <v>0.5</v>
      </c>
      <c r="E30943" s="21">
        <v>0</v>
      </c>
      <c r="F30943" s="21" t="s">
        <v>2777</v>
      </c>
    </row>
    <row r="30944" spans="1:6">
      <c r="A30944" s="21" t="s">
        <v>34971</v>
      </c>
      <c r="B30944" s="21" t="s">
        <v>40891</v>
      </c>
      <c r="C30944" s="21" t="s">
        <v>53361</v>
      </c>
      <c r="D30944" s="21">
        <v>0.04</v>
      </c>
      <c r="E30944" s="21">
        <v>0</v>
      </c>
      <c r="F30944" s="21" t="s">
        <v>2777</v>
      </c>
    </row>
    <row r="30945" spans="1:6">
      <c r="A30945" s="21" t="s">
        <v>34972</v>
      </c>
      <c r="B30945" s="21" t="s">
        <v>40890</v>
      </c>
      <c r="C30945" s="21" t="s">
        <v>4335</v>
      </c>
      <c r="D30945" s="21">
        <v>0</v>
      </c>
      <c r="E30945" s="21">
        <v>5</v>
      </c>
      <c r="F30945" s="21" t="s">
        <v>2777</v>
      </c>
    </row>
    <row r="30946" spans="1:6">
      <c r="A30946" s="21" t="s">
        <v>3226</v>
      </c>
      <c r="B30946" s="21" t="s">
        <v>40892</v>
      </c>
      <c r="C30946" s="21" t="s">
        <v>4605</v>
      </c>
      <c r="D30946" s="21">
        <v>0.5</v>
      </c>
      <c r="E30946" s="21">
        <v>0</v>
      </c>
      <c r="F30946" s="21" t="s">
        <v>2777</v>
      </c>
    </row>
    <row r="30947" spans="1:6">
      <c r="A30947" s="21" t="s">
        <v>34973</v>
      </c>
      <c r="B30947" s="21" t="s">
        <v>40893</v>
      </c>
      <c r="C30947" s="21" t="s">
        <v>41330</v>
      </c>
      <c r="D30947" s="21">
        <v>0.04</v>
      </c>
      <c r="E30947" s="21">
        <v>0</v>
      </c>
      <c r="F30947" s="21" t="s">
        <v>2777</v>
      </c>
    </row>
    <row r="30948" spans="1:6">
      <c r="A30948" s="21" t="s">
        <v>34974</v>
      </c>
      <c r="B30948" s="21" t="s">
        <v>40890</v>
      </c>
      <c r="C30948" s="21" t="s">
        <v>53362</v>
      </c>
      <c r="D30948" s="21">
        <v>0</v>
      </c>
      <c r="E30948" s="21">
        <v>5</v>
      </c>
      <c r="F30948" s="21" t="s">
        <v>2777</v>
      </c>
    </row>
    <row r="30949" spans="1:6">
      <c r="A30949" s="21" t="s">
        <v>34975</v>
      </c>
      <c r="B30949" s="21" t="s">
        <v>40890</v>
      </c>
      <c r="C30949" s="21" t="s">
        <v>4506</v>
      </c>
      <c r="D30949" s="21">
        <v>0</v>
      </c>
      <c r="E30949" s="21">
        <v>3</v>
      </c>
      <c r="F30949" s="21" t="s">
        <v>2777</v>
      </c>
    </row>
    <row r="30950" spans="1:6">
      <c r="A30950" s="21" t="s">
        <v>34976</v>
      </c>
      <c r="B30950" s="21" t="s">
        <v>40893</v>
      </c>
      <c r="C30950" s="21" t="s">
        <v>53363</v>
      </c>
      <c r="D30950" s="21">
        <v>0.04</v>
      </c>
      <c r="E30950" s="21">
        <v>0</v>
      </c>
      <c r="F30950" s="21" t="s">
        <v>2777</v>
      </c>
    </row>
    <row r="30951" spans="1:6">
      <c r="A30951" s="21" t="s">
        <v>34977</v>
      </c>
      <c r="B30951" s="21" t="s">
        <v>40891</v>
      </c>
      <c r="C30951" s="21" t="s">
        <v>5230</v>
      </c>
      <c r="D30951" s="21">
        <v>0.2</v>
      </c>
      <c r="E30951" s="21">
        <v>0</v>
      </c>
      <c r="F30951" s="21" t="s">
        <v>2777</v>
      </c>
    </row>
    <row r="30952" spans="1:6">
      <c r="A30952" s="21" t="s">
        <v>34978</v>
      </c>
      <c r="B30952" s="21" t="s">
        <v>40890</v>
      </c>
      <c r="C30952" s="21" t="s">
        <v>50426</v>
      </c>
      <c r="D30952" s="21">
        <v>0</v>
      </c>
      <c r="E30952" s="21">
        <v>5</v>
      </c>
      <c r="F30952" s="21" t="s">
        <v>2777</v>
      </c>
    </row>
    <row r="30953" spans="1:6">
      <c r="A30953" s="21" t="s">
        <v>34979</v>
      </c>
      <c r="B30953" s="21" t="s">
        <v>40890</v>
      </c>
      <c r="C30953" s="21" t="s">
        <v>53364</v>
      </c>
      <c r="D30953" s="21">
        <v>0</v>
      </c>
      <c r="E30953" s="21">
        <v>5</v>
      </c>
      <c r="F30953" s="21" t="s">
        <v>2777</v>
      </c>
    </row>
    <row r="30954" spans="1:6">
      <c r="A30954" s="21" t="s">
        <v>34980</v>
      </c>
      <c r="B30954" s="21" t="s">
        <v>40890</v>
      </c>
      <c r="C30954" s="21" t="s">
        <v>42308</v>
      </c>
      <c r="D30954" s="21">
        <v>0</v>
      </c>
      <c r="E30954" s="21">
        <v>5</v>
      </c>
      <c r="F30954" s="21" t="s">
        <v>2777</v>
      </c>
    </row>
    <row r="30955" spans="1:6">
      <c r="A30955" s="21" t="s">
        <v>34981</v>
      </c>
      <c r="B30955" s="21" t="s">
        <v>40891</v>
      </c>
      <c r="C30955" s="21" t="s">
        <v>43720</v>
      </c>
      <c r="D30955" s="21">
        <v>0.08</v>
      </c>
      <c r="E30955" s="21">
        <v>0</v>
      </c>
      <c r="F30955" s="21" t="s">
        <v>2777</v>
      </c>
    </row>
    <row r="30956" spans="1:6">
      <c r="A30956" s="21" t="s">
        <v>34982</v>
      </c>
      <c r="B30956" s="21" t="s">
        <v>40891</v>
      </c>
      <c r="C30956" s="21" t="s">
        <v>4375</v>
      </c>
      <c r="D30956" s="21">
        <v>0.16</v>
      </c>
      <c r="E30956" s="21">
        <v>0</v>
      </c>
      <c r="F30956" s="21" t="s">
        <v>2777</v>
      </c>
    </row>
    <row r="30957" spans="1:6">
      <c r="A30957" s="21" t="s">
        <v>4307</v>
      </c>
      <c r="B30957" s="21" t="s">
        <v>40901</v>
      </c>
      <c r="C30957" s="21" t="s">
        <v>5318</v>
      </c>
      <c r="D30957" s="21">
        <v>0</v>
      </c>
      <c r="E30957" s="21">
        <v>40</v>
      </c>
      <c r="F30957" s="21" t="s">
        <v>2777</v>
      </c>
    </row>
    <row r="30958" spans="1:6">
      <c r="A30958" s="21" t="s">
        <v>3227</v>
      </c>
      <c r="B30958" s="21" t="s">
        <v>40892</v>
      </c>
      <c r="C30958" s="21" t="s">
        <v>4571</v>
      </c>
      <c r="D30958" s="21">
        <v>0.5</v>
      </c>
      <c r="E30958" s="21">
        <v>0</v>
      </c>
      <c r="F30958" s="21" t="s">
        <v>2777</v>
      </c>
    </row>
    <row r="30959" spans="1:6">
      <c r="A30959" s="21" t="s">
        <v>34983</v>
      </c>
      <c r="B30959" s="21" t="s">
        <v>40891</v>
      </c>
      <c r="C30959" s="21" t="s">
        <v>42926</v>
      </c>
      <c r="D30959" s="21">
        <v>0.18</v>
      </c>
      <c r="E30959" s="21">
        <v>0</v>
      </c>
      <c r="F30959" s="21" t="s">
        <v>2777</v>
      </c>
    </row>
    <row r="30960" spans="1:6">
      <c r="A30960" s="21" t="s">
        <v>34984</v>
      </c>
      <c r="B30960" s="21" t="s">
        <v>40891</v>
      </c>
      <c r="C30960" s="21" t="s">
        <v>41014</v>
      </c>
      <c r="D30960" s="21">
        <v>0.12</v>
      </c>
      <c r="E30960" s="21">
        <v>0</v>
      </c>
      <c r="F30960" s="21" t="s">
        <v>2777</v>
      </c>
    </row>
    <row r="30961" spans="1:6">
      <c r="A30961" s="21" t="s">
        <v>34985</v>
      </c>
      <c r="B30961" s="21" t="s">
        <v>40895</v>
      </c>
      <c r="C30961" s="21" t="s">
        <v>44924</v>
      </c>
      <c r="D30961" s="21">
        <v>0.04</v>
      </c>
      <c r="E30961" s="21">
        <v>0</v>
      </c>
      <c r="F30961" s="21" t="s">
        <v>2777</v>
      </c>
    </row>
    <row r="30962" spans="1:6">
      <c r="A30962" s="21" t="s">
        <v>34986</v>
      </c>
      <c r="B30962" s="21" t="s">
        <v>40890</v>
      </c>
      <c r="C30962" s="21" t="s">
        <v>53365</v>
      </c>
      <c r="D30962" s="21">
        <v>0</v>
      </c>
      <c r="E30962" s="21">
        <v>3</v>
      </c>
      <c r="F30962" s="21" t="s">
        <v>2777</v>
      </c>
    </row>
    <row r="30963" spans="1:6">
      <c r="A30963" s="21" t="s">
        <v>34987</v>
      </c>
      <c r="B30963" s="21" t="s">
        <v>40890</v>
      </c>
      <c r="C30963" s="21" t="s">
        <v>53366</v>
      </c>
      <c r="D30963" s="21">
        <v>0</v>
      </c>
      <c r="E30963" s="21">
        <v>6</v>
      </c>
      <c r="F30963" s="21" t="s">
        <v>2777</v>
      </c>
    </row>
    <row r="30964" spans="1:6">
      <c r="A30964" s="21" t="s">
        <v>34988</v>
      </c>
      <c r="B30964" s="21" t="s">
        <v>40891</v>
      </c>
      <c r="C30964" s="21" t="s">
        <v>53367</v>
      </c>
      <c r="D30964" s="21">
        <v>0.16</v>
      </c>
      <c r="E30964" s="21">
        <v>0</v>
      </c>
      <c r="F30964" s="21" t="s">
        <v>2777</v>
      </c>
    </row>
    <row r="30965" spans="1:6">
      <c r="A30965" s="21" t="s">
        <v>34989</v>
      </c>
      <c r="B30965" s="21" t="s">
        <v>40891</v>
      </c>
      <c r="C30965" s="21" t="s">
        <v>48434</v>
      </c>
      <c r="D30965" s="21">
        <v>0.48</v>
      </c>
      <c r="E30965" s="21">
        <v>0</v>
      </c>
      <c r="F30965" s="21" t="s">
        <v>2777</v>
      </c>
    </row>
    <row r="30966" spans="1:6">
      <c r="A30966" s="21" t="s">
        <v>34990</v>
      </c>
      <c r="B30966" s="21" t="s">
        <v>40890</v>
      </c>
      <c r="C30966" s="21" t="s">
        <v>52989</v>
      </c>
      <c r="D30966" s="21">
        <v>0</v>
      </c>
      <c r="E30966" s="21">
        <v>3</v>
      </c>
      <c r="F30966" s="21" t="s">
        <v>2777</v>
      </c>
    </row>
    <row r="30967" spans="1:6">
      <c r="A30967" s="21" t="s">
        <v>34991</v>
      </c>
      <c r="B30967" s="21" t="s">
        <v>40894</v>
      </c>
      <c r="C30967" s="21" t="s">
        <v>4464</v>
      </c>
      <c r="D30967" s="21">
        <v>0.04</v>
      </c>
      <c r="E30967" s="21">
        <v>0</v>
      </c>
      <c r="F30967" s="21" t="s">
        <v>2777</v>
      </c>
    </row>
    <row r="30968" spans="1:6">
      <c r="A30968" s="21" t="s">
        <v>34992</v>
      </c>
      <c r="B30968" s="21" t="s">
        <v>40891</v>
      </c>
      <c r="C30968" s="21" t="s">
        <v>43501</v>
      </c>
      <c r="D30968" s="21">
        <v>0.18</v>
      </c>
      <c r="E30968" s="21">
        <v>0</v>
      </c>
      <c r="F30968" s="21" t="s">
        <v>2777</v>
      </c>
    </row>
    <row r="30969" spans="1:6">
      <c r="A30969" s="21" t="s">
        <v>34993</v>
      </c>
      <c r="B30969" s="21" t="s">
        <v>40891</v>
      </c>
      <c r="C30969" s="21" t="s">
        <v>53368</v>
      </c>
      <c r="D30969" s="21">
        <v>1</v>
      </c>
      <c r="E30969" s="21">
        <v>0</v>
      </c>
      <c r="F30969" s="21" t="s">
        <v>2777</v>
      </c>
    </row>
    <row r="30970" spans="1:6">
      <c r="A30970" s="21" t="s">
        <v>34994</v>
      </c>
      <c r="B30970" s="21" t="s">
        <v>40891</v>
      </c>
      <c r="C30970" s="21" t="s">
        <v>53369</v>
      </c>
      <c r="D30970" s="21">
        <v>0.24</v>
      </c>
      <c r="E30970" s="21">
        <v>0</v>
      </c>
      <c r="F30970" s="21" t="s">
        <v>2777</v>
      </c>
    </row>
    <row r="30971" spans="1:6">
      <c r="A30971" s="21" t="s">
        <v>34995</v>
      </c>
      <c r="B30971" s="21" t="s">
        <v>40891</v>
      </c>
      <c r="C30971" s="21" t="s">
        <v>53370</v>
      </c>
      <c r="D30971" s="21">
        <v>0.14000000000000001</v>
      </c>
      <c r="E30971" s="21">
        <v>0</v>
      </c>
      <c r="F30971" s="21" t="s">
        <v>2777</v>
      </c>
    </row>
    <row r="30972" spans="1:6">
      <c r="A30972" s="21" t="s">
        <v>34996</v>
      </c>
      <c r="B30972" s="21" t="s">
        <v>40891</v>
      </c>
      <c r="C30972" s="21" t="s">
        <v>4492</v>
      </c>
      <c r="D30972" s="21">
        <v>1</v>
      </c>
      <c r="E30972" s="21">
        <v>0</v>
      </c>
      <c r="F30972" s="21" t="s">
        <v>2777</v>
      </c>
    </row>
    <row r="30973" spans="1:6">
      <c r="A30973" s="21" t="s">
        <v>34997</v>
      </c>
      <c r="B30973" s="21" t="s">
        <v>40891</v>
      </c>
      <c r="C30973" s="21" t="s">
        <v>53371</v>
      </c>
      <c r="D30973" s="21">
        <v>0.08</v>
      </c>
      <c r="E30973" s="21">
        <v>0</v>
      </c>
      <c r="F30973" s="21" t="s">
        <v>2777</v>
      </c>
    </row>
    <row r="30974" spans="1:6">
      <c r="A30974" s="21" t="s">
        <v>34998</v>
      </c>
      <c r="B30974" s="21" t="s">
        <v>40891</v>
      </c>
      <c r="C30974" s="21" t="s">
        <v>53372</v>
      </c>
      <c r="D30974" s="21">
        <v>1</v>
      </c>
      <c r="E30974" s="21">
        <v>0</v>
      </c>
      <c r="F30974" s="21" t="s">
        <v>2777</v>
      </c>
    </row>
    <row r="30975" spans="1:6">
      <c r="A30975" s="21" t="s">
        <v>34999</v>
      </c>
      <c r="B30975" s="21" t="s">
        <v>40891</v>
      </c>
      <c r="C30975" s="21" t="s">
        <v>4342</v>
      </c>
      <c r="D30975" s="21">
        <v>1</v>
      </c>
      <c r="E30975" s="21">
        <v>0</v>
      </c>
      <c r="F30975" s="21" t="s">
        <v>2777</v>
      </c>
    </row>
    <row r="30976" spans="1:6">
      <c r="A30976" s="21" t="s">
        <v>35000</v>
      </c>
      <c r="B30976" s="21" t="s">
        <v>40890</v>
      </c>
      <c r="C30976" s="21" t="s">
        <v>4509</v>
      </c>
      <c r="D30976" s="21">
        <v>0</v>
      </c>
      <c r="E30976" s="21">
        <v>3</v>
      </c>
      <c r="F30976" s="21" t="s">
        <v>2777</v>
      </c>
    </row>
    <row r="30977" spans="1:6">
      <c r="A30977" s="21" t="s">
        <v>4009</v>
      </c>
      <c r="B30977" s="21" t="s">
        <v>40916</v>
      </c>
      <c r="C30977" s="21" t="s">
        <v>5058</v>
      </c>
      <c r="D30977" s="21">
        <v>0</v>
      </c>
      <c r="E30977" s="21">
        <v>3</v>
      </c>
      <c r="F30977" s="21" t="s">
        <v>2777</v>
      </c>
    </row>
    <row r="30978" spans="1:6">
      <c r="A30978" s="21" t="s">
        <v>35001</v>
      </c>
      <c r="B30978" s="21" t="s">
        <v>40890</v>
      </c>
      <c r="C30978" s="21" t="s">
        <v>53373</v>
      </c>
      <c r="D30978" s="21">
        <v>0</v>
      </c>
      <c r="E30978" s="21">
        <v>4</v>
      </c>
      <c r="F30978" s="21" t="s">
        <v>2777</v>
      </c>
    </row>
    <row r="30979" spans="1:6">
      <c r="A30979" s="21" t="s">
        <v>35002</v>
      </c>
      <c r="B30979" s="21" t="s">
        <v>40894</v>
      </c>
      <c r="C30979" s="21" t="s">
        <v>4464</v>
      </c>
      <c r="D30979" s="21">
        <v>0.04</v>
      </c>
      <c r="E30979" s="21">
        <v>0</v>
      </c>
      <c r="F30979" s="21" t="s">
        <v>2777</v>
      </c>
    </row>
    <row r="30980" spans="1:6">
      <c r="A30980" s="21" t="s">
        <v>35003</v>
      </c>
      <c r="B30980" s="21" t="s">
        <v>40890</v>
      </c>
      <c r="C30980" s="21" t="s">
        <v>41686</v>
      </c>
      <c r="D30980" s="21">
        <v>0</v>
      </c>
      <c r="E30980" s="21">
        <v>3</v>
      </c>
      <c r="F30980" s="21" t="s">
        <v>2777</v>
      </c>
    </row>
    <row r="30981" spans="1:6">
      <c r="A30981" s="21" t="s">
        <v>35004</v>
      </c>
      <c r="B30981" s="21" t="s">
        <v>40898</v>
      </c>
      <c r="C30981" s="21" t="s">
        <v>53374</v>
      </c>
      <c r="D30981" s="21">
        <v>1</v>
      </c>
      <c r="E30981" s="21">
        <v>0</v>
      </c>
      <c r="F30981" s="21" t="s">
        <v>2777</v>
      </c>
    </row>
    <row r="30982" spans="1:6">
      <c r="A30982" s="21" t="s">
        <v>35005</v>
      </c>
      <c r="B30982" s="21" t="s">
        <v>40891</v>
      </c>
      <c r="C30982" s="21" t="s">
        <v>53375</v>
      </c>
      <c r="D30982" s="21">
        <v>1</v>
      </c>
      <c r="E30982" s="21">
        <v>0</v>
      </c>
      <c r="F30982" s="21" t="s">
        <v>2777</v>
      </c>
    </row>
    <row r="30983" spans="1:6">
      <c r="A30983" s="21" t="s">
        <v>35006</v>
      </c>
      <c r="B30983" s="21" t="s">
        <v>40894</v>
      </c>
      <c r="C30983" s="21" t="s">
        <v>425</v>
      </c>
      <c r="D30983" s="21">
        <v>0.04</v>
      </c>
      <c r="E30983" s="21">
        <v>0</v>
      </c>
      <c r="F30983" s="21" t="s">
        <v>2777</v>
      </c>
    </row>
    <row r="30984" spans="1:6">
      <c r="A30984" s="21" t="s">
        <v>35007</v>
      </c>
      <c r="B30984" s="21" t="s">
        <v>40891</v>
      </c>
      <c r="C30984" s="21" t="s">
        <v>661</v>
      </c>
      <c r="D30984" s="21">
        <v>0.2</v>
      </c>
      <c r="E30984" s="21">
        <v>0</v>
      </c>
      <c r="F30984" s="21" t="s">
        <v>2777</v>
      </c>
    </row>
    <row r="30985" spans="1:6">
      <c r="A30985" s="21" t="s">
        <v>35008</v>
      </c>
      <c r="B30985" s="21" t="s">
        <v>40891</v>
      </c>
      <c r="C30985" s="21" t="s">
        <v>42584</v>
      </c>
      <c r="D30985" s="21">
        <v>0.18</v>
      </c>
      <c r="E30985" s="21">
        <v>0</v>
      </c>
      <c r="F30985" s="21" t="s">
        <v>2777</v>
      </c>
    </row>
    <row r="30986" spans="1:6">
      <c r="A30986" s="21" t="s">
        <v>35009</v>
      </c>
      <c r="B30986" s="21" t="s">
        <v>40890</v>
      </c>
      <c r="C30986" s="21" t="s">
        <v>41602</v>
      </c>
      <c r="D30986" s="21">
        <v>0</v>
      </c>
      <c r="E30986" s="21">
        <v>5</v>
      </c>
      <c r="F30986" s="21" t="s">
        <v>2777</v>
      </c>
    </row>
    <row r="30987" spans="1:6">
      <c r="A30987" s="21" t="s">
        <v>35010</v>
      </c>
      <c r="B30987" s="21" t="s">
        <v>40893</v>
      </c>
      <c r="C30987" s="21" t="s">
        <v>53376</v>
      </c>
      <c r="D30987" s="21">
        <v>0.04</v>
      </c>
      <c r="E30987" s="21">
        <v>0</v>
      </c>
      <c r="F30987" s="21" t="s">
        <v>2777</v>
      </c>
    </row>
    <row r="30988" spans="1:6">
      <c r="A30988" s="21" t="s">
        <v>3598</v>
      </c>
      <c r="B30988" s="21" t="s">
        <v>40892</v>
      </c>
      <c r="C30988" s="21" t="s">
        <v>4807</v>
      </c>
      <c r="D30988" s="21">
        <v>1</v>
      </c>
      <c r="E30988" s="21">
        <v>0</v>
      </c>
      <c r="F30988" s="21" t="s">
        <v>2777</v>
      </c>
    </row>
    <row r="30989" spans="1:6">
      <c r="A30989" s="21" t="s">
        <v>35011</v>
      </c>
      <c r="B30989" s="21" t="s">
        <v>40891</v>
      </c>
      <c r="C30989" s="21" t="s">
        <v>53377</v>
      </c>
      <c r="D30989" s="21">
        <v>1</v>
      </c>
      <c r="E30989" s="21">
        <v>0</v>
      </c>
      <c r="F30989" s="21" t="s">
        <v>2777</v>
      </c>
    </row>
    <row r="30990" spans="1:6">
      <c r="A30990" s="21" t="s">
        <v>35012</v>
      </c>
      <c r="B30990" s="21" t="s">
        <v>40891</v>
      </c>
      <c r="C30990" s="21" t="s">
        <v>53378</v>
      </c>
      <c r="D30990" s="21">
        <v>0.12</v>
      </c>
      <c r="E30990" s="21">
        <v>0</v>
      </c>
      <c r="F30990" s="21" t="s">
        <v>2777</v>
      </c>
    </row>
    <row r="30991" spans="1:6">
      <c r="A30991" s="21" t="s">
        <v>35013</v>
      </c>
      <c r="B30991" s="21" t="s">
        <v>40891</v>
      </c>
      <c r="C30991" s="21" t="s">
        <v>50135</v>
      </c>
      <c r="D30991" s="21">
        <v>1</v>
      </c>
      <c r="E30991" s="21">
        <v>0</v>
      </c>
      <c r="F30991" s="21" t="s">
        <v>2777</v>
      </c>
    </row>
    <row r="30992" spans="1:6">
      <c r="A30992" s="21" t="s">
        <v>35014</v>
      </c>
      <c r="B30992" s="21" t="s">
        <v>40893</v>
      </c>
      <c r="C30992" s="21" t="s">
        <v>4712</v>
      </c>
      <c r="D30992" s="21">
        <v>0.04</v>
      </c>
      <c r="E30992" s="21">
        <v>0</v>
      </c>
      <c r="F30992" s="21" t="s">
        <v>2777</v>
      </c>
    </row>
    <row r="30993" spans="1:6">
      <c r="A30993" s="21" t="s">
        <v>35015</v>
      </c>
      <c r="B30993" s="21" t="s">
        <v>40890</v>
      </c>
      <c r="C30993" s="21" t="s">
        <v>53379</v>
      </c>
      <c r="D30993" s="21">
        <v>0</v>
      </c>
      <c r="E30993" s="21">
        <v>1</v>
      </c>
      <c r="F30993" s="21" t="s">
        <v>2777</v>
      </c>
    </row>
    <row r="30994" spans="1:6">
      <c r="A30994" s="21" t="s">
        <v>35016</v>
      </c>
      <c r="B30994" s="21" t="s">
        <v>40891</v>
      </c>
      <c r="C30994" s="21" t="s">
        <v>53380</v>
      </c>
      <c r="D30994" s="21">
        <v>1</v>
      </c>
      <c r="E30994" s="21">
        <v>0</v>
      </c>
      <c r="F30994" s="21" t="s">
        <v>2777</v>
      </c>
    </row>
    <row r="30995" spans="1:6">
      <c r="A30995" s="21" t="s">
        <v>35017</v>
      </c>
      <c r="B30995" s="21" t="s">
        <v>40891</v>
      </c>
      <c r="C30995" s="21" t="s">
        <v>5230</v>
      </c>
      <c r="D30995" s="21">
        <v>0.18</v>
      </c>
      <c r="E30995" s="21">
        <v>0</v>
      </c>
      <c r="F30995" s="21" t="s">
        <v>2777</v>
      </c>
    </row>
    <row r="30996" spans="1:6">
      <c r="A30996" s="21" t="s">
        <v>4027</v>
      </c>
      <c r="B30996" s="21" t="s">
        <v>40902</v>
      </c>
      <c r="C30996" s="21" t="s">
        <v>5073</v>
      </c>
      <c r="D30996" s="21">
        <v>1</v>
      </c>
      <c r="E30996" s="21">
        <v>0</v>
      </c>
      <c r="F30996" s="21" t="s">
        <v>2777</v>
      </c>
    </row>
    <row r="30997" spans="1:6">
      <c r="A30997" s="21" t="s">
        <v>35018</v>
      </c>
      <c r="B30997" s="21" t="s">
        <v>40891</v>
      </c>
      <c r="C30997" s="21" t="s">
        <v>53381</v>
      </c>
      <c r="D30997" s="21">
        <v>1</v>
      </c>
      <c r="E30997" s="21">
        <v>0</v>
      </c>
      <c r="F30997" s="21" t="s">
        <v>2777</v>
      </c>
    </row>
    <row r="30998" spans="1:6">
      <c r="A30998" s="21" t="s">
        <v>35019</v>
      </c>
      <c r="B30998" s="21" t="s">
        <v>40890</v>
      </c>
      <c r="C30998" s="21" t="s">
        <v>53382</v>
      </c>
      <c r="D30998" s="21">
        <v>0</v>
      </c>
      <c r="E30998" s="21">
        <v>5</v>
      </c>
      <c r="F30998" s="21" t="s">
        <v>2777</v>
      </c>
    </row>
    <row r="30999" spans="1:6">
      <c r="A30999" s="21" t="s">
        <v>35020</v>
      </c>
      <c r="B30999" s="21" t="s">
        <v>40891</v>
      </c>
      <c r="C30999" s="21" t="s">
        <v>53383</v>
      </c>
      <c r="D30999" s="21">
        <v>1</v>
      </c>
      <c r="E30999" s="21">
        <v>0</v>
      </c>
      <c r="F30999" s="21" t="s">
        <v>2777</v>
      </c>
    </row>
    <row r="31000" spans="1:6">
      <c r="A31000" s="21" t="s">
        <v>35021</v>
      </c>
      <c r="B31000" s="21" t="s">
        <v>40891</v>
      </c>
      <c r="C31000" s="21" t="s">
        <v>53384</v>
      </c>
      <c r="D31000" s="21">
        <v>0.24</v>
      </c>
      <c r="E31000" s="21">
        <v>0</v>
      </c>
      <c r="F31000" s="21" t="s">
        <v>2777</v>
      </c>
    </row>
    <row r="31001" spans="1:6">
      <c r="A31001" s="21" t="s">
        <v>35022</v>
      </c>
      <c r="B31001" s="21" t="s">
        <v>40891</v>
      </c>
      <c r="C31001" s="21" t="s">
        <v>53385</v>
      </c>
      <c r="D31001" s="21">
        <v>0.22</v>
      </c>
      <c r="E31001" s="21">
        <v>0</v>
      </c>
      <c r="F31001" s="21" t="s">
        <v>2777</v>
      </c>
    </row>
    <row r="31002" spans="1:6">
      <c r="A31002" s="21" t="s">
        <v>35023</v>
      </c>
      <c r="B31002" s="21" t="s">
        <v>40890</v>
      </c>
      <c r="C31002" s="21" t="s">
        <v>46562</v>
      </c>
      <c r="D31002" s="21">
        <v>0</v>
      </c>
      <c r="E31002" s="21">
        <v>3</v>
      </c>
      <c r="F31002" s="21" t="s">
        <v>2777</v>
      </c>
    </row>
    <row r="31003" spans="1:6">
      <c r="A31003" s="21" t="s">
        <v>35024</v>
      </c>
      <c r="B31003" s="21" t="s">
        <v>40891</v>
      </c>
      <c r="C31003" s="21" t="s">
        <v>4361</v>
      </c>
      <c r="D31003" s="21">
        <v>0.28000000000000003</v>
      </c>
      <c r="E31003" s="21">
        <v>0</v>
      </c>
      <c r="F31003" s="21" t="s">
        <v>2777</v>
      </c>
    </row>
    <row r="31004" spans="1:6">
      <c r="A31004" s="21" t="s">
        <v>35025</v>
      </c>
      <c r="B31004" s="21" t="s">
        <v>40890</v>
      </c>
      <c r="C31004" s="21" t="s">
        <v>4723</v>
      </c>
      <c r="D31004" s="21">
        <v>0</v>
      </c>
      <c r="E31004" s="21">
        <v>3</v>
      </c>
      <c r="F31004" s="21" t="s">
        <v>2777</v>
      </c>
    </row>
    <row r="31005" spans="1:6">
      <c r="A31005" s="21" t="s">
        <v>35026</v>
      </c>
      <c r="B31005" s="21" t="s">
        <v>40891</v>
      </c>
      <c r="C31005" s="21" t="s">
        <v>4740</v>
      </c>
      <c r="D31005" s="21">
        <v>1</v>
      </c>
      <c r="E31005" s="21">
        <v>0</v>
      </c>
      <c r="F31005" s="21" t="s">
        <v>2777</v>
      </c>
    </row>
    <row r="31006" spans="1:6">
      <c r="A31006" s="21" t="s">
        <v>3229</v>
      </c>
      <c r="B31006" s="21" t="s">
        <v>40892</v>
      </c>
      <c r="C31006" s="21" t="s">
        <v>4606</v>
      </c>
      <c r="D31006" s="21">
        <v>0.5</v>
      </c>
      <c r="E31006" s="21">
        <v>0</v>
      </c>
      <c r="F31006" s="21" t="s">
        <v>2777</v>
      </c>
    </row>
    <row r="31007" spans="1:6">
      <c r="A31007" s="21" t="s">
        <v>35027</v>
      </c>
      <c r="B31007" s="21" t="s">
        <v>40891</v>
      </c>
      <c r="C31007" s="21" t="s">
        <v>53386</v>
      </c>
      <c r="D31007" s="21">
        <v>1</v>
      </c>
      <c r="E31007" s="21">
        <v>0</v>
      </c>
      <c r="F31007" s="21" t="s">
        <v>2777</v>
      </c>
    </row>
    <row r="31008" spans="1:6">
      <c r="A31008" s="21" t="s">
        <v>35028</v>
      </c>
      <c r="B31008" s="21" t="s">
        <v>40890</v>
      </c>
      <c r="C31008" s="21" t="s">
        <v>41014</v>
      </c>
      <c r="D31008" s="21">
        <v>0</v>
      </c>
      <c r="E31008" s="21">
        <v>3</v>
      </c>
      <c r="F31008" s="21" t="s">
        <v>2777</v>
      </c>
    </row>
    <row r="31009" spans="1:6">
      <c r="A31009" s="21" t="s">
        <v>35029</v>
      </c>
      <c r="B31009" s="21" t="s">
        <v>40891</v>
      </c>
      <c r="C31009" s="21" t="s">
        <v>661</v>
      </c>
      <c r="D31009" s="21">
        <v>1</v>
      </c>
      <c r="E31009" s="21">
        <v>0</v>
      </c>
      <c r="F31009" s="21" t="s">
        <v>2777</v>
      </c>
    </row>
    <row r="31010" spans="1:6">
      <c r="A31010" s="21" t="s">
        <v>35030</v>
      </c>
      <c r="B31010" s="21" t="s">
        <v>40890</v>
      </c>
      <c r="C31010" s="21" t="s">
        <v>4338</v>
      </c>
      <c r="D31010" s="21">
        <v>0</v>
      </c>
      <c r="E31010" s="21">
        <v>3</v>
      </c>
      <c r="F31010" s="21" t="s">
        <v>2777</v>
      </c>
    </row>
    <row r="31011" spans="1:6">
      <c r="A31011" s="21" t="s">
        <v>35031</v>
      </c>
      <c r="B31011" s="21" t="s">
        <v>40890</v>
      </c>
      <c r="C31011" s="21" t="s">
        <v>4775</v>
      </c>
      <c r="D31011" s="21">
        <v>0.04</v>
      </c>
      <c r="E31011" s="21">
        <v>5</v>
      </c>
      <c r="F31011" s="21" t="s">
        <v>2777</v>
      </c>
    </row>
    <row r="31012" spans="1:6">
      <c r="A31012" s="21" t="s">
        <v>35032</v>
      </c>
      <c r="B31012" s="21" t="s">
        <v>40890</v>
      </c>
      <c r="C31012" s="21" t="s">
        <v>53387</v>
      </c>
      <c r="D31012" s="21">
        <v>0</v>
      </c>
      <c r="E31012" s="21">
        <v>5</v>
      </c>
      <c r="F31012" s="21" t="s">
        <v>2777</v>
      </c>
    </row>
    <row r="31013" spans="1:6">
      <c r="A31013" s="21" t="s">
        <v>35033</v>
      </c>
      <c r="B31013" s="21" t="s">
        <v>40891</v>
      </c>
      <c r="C31013" s="21" t="s">
        <v>53388</v>
      </c>
      <c r="D31013" s="21">
        <v>0.28000000000000003</v>
      </c>
      <c r="E31013" s="21">
        <v>0</v>
      </c>
      <c r="F31013" s="21" t="s">
        <v>2777</v>
      </c>
    </row>
    <row r="31014" spans="1:6">
      <c r="A31014" s="21" t="s">
        <v>35034</v>
      </c>
      <c r="B31014" s="21" t="s">
        <v>40891</v>
      </c>
      <c r="C31014" s="21" t="s">
        <v>50817</v>
      </c>
      <c r="D31014" s="21">
        <v>0.24</v>
      </c>
      <c r="E31014" s="21">
        <v>0</v>
      </c>
      <c r="F31014" s="21" t="s">
        <v>2777</v>
      </c>
    </row>
    <row r="31015" spans="1:6">
      <c r="A31015" s="21" t="s">
        <v>35035</v>
      </c>
      <c r="B31015" s="21" t="s">
        <v>40891</v>
      </c>
      <c r="C31015" s="21" t="s">
        <v>41584</v>
      </c>
      <c r="D31015" s="21">
        <v>0.28000000000000003</v>
      </c>
      <c r="E31015" s="21">
        <v>0</v>
      </c>
      <c r="F31015" s="21" t="s">
        <v>2777</v>
      </c>
    </row>
    <row r="31016" spans="1:6">
      <c r="A31016" s="21" t="s">
        <v>35036</v>
      </c>
      <c r="B31016" s="21" t="s">
        <v>40890</v>
      </c>
      <c r="C31016" s="21" t="s">
        <v>53389</v>
      </c>
      <c r="D31016" s="21">
        <v>0</v>
      </c>
      <c r="E31016" s="21">
        <v>5</v>
      </c>
      <c r="F31016" s="21" t="s">
        <v>2777</v>
      </c>
    </row>
    <row r="31017" spans="1:6">
      <c r="A31017" s="21" t="s">
        <v>35037</v>
      </c>
      <c r="B31017" s="21" t="s">
        <v>40891</v>
      </c>
      <c r="C31017" s="21" t="s">
        <v>41290</v>
      </c>
      <c r="D31017" s="21">
        <v>0.24</v>
      </c>
      <c r="E31017" s="21">
        <v>0</v>
      </c>
      <c r="F31017" s="21" t="s">
        <v>2777</v>
      </c>
    </row>
    <row r="31018" spans="1:6">
      <c r="A31018" s="21" t="s">
        <v>35038</v>
      </c>
      <c r="B31018" s="21" t="s">
        <v>40890</v>
      </c>
      <c r="C31018" s="21" t="s">
        <v>42469</v>
      </c>
      <c r="D31018" s="21">
        <v>0</v>
      </c>
      <c r="E31018" s="21">
        <v>4</v>
      </c>
      <c r="F31018" s="21" t="s">
        <v>2777</v>
      </c>
    </row>
    <row r="31019" spans="1:6">
      <c r="A31019" s="21" t="s">
        <v>35039</v>
      </c>
      <c r="B31019" s="21" t="s">
        <v>40890</v>
      </c>
      <c r="C31019" s="21" t="s">
        <v>53390</v>
      </c>
      <c r="D31019" s="21">
        <v>0</v>
      </c>
      <c r="E31019" s="21">
        <v>7</v>
      </c>
      <c r="F31019" s="21" t="s">
        <v>2777</v>
      </c>
    </row>
    <row r="31020" spans="1:6">
      <c r="A31020" s="21" t="s">
        <v>35040</v>
      </c>
      <c r="B31020" s="21" t="s">
        <v>40891</v>
      </c>
      <c r="C31020" s="21" t="s">
        <v>53391</v>
      </c>
      <c r="D31020" s="21">
        <v>0.18</v>
      </c>
      <c r="E31020" s="21">
        <v>0</v>
      </c>
      <c r="F31020" s="21" t="s">
        <v>2777</v>
      </c>
    </row>
    <row r="31021" spans="1:6">
      <c r="A31021" s="21" t="s">
        <v>35041</v>
      </c>
      <c r="B31021" s="21" t="s">
        <v>40891</v>
      </c>
      <c r="C31021" s="21" t="s">
        <v>53392</v>
      </c>
      <c r="D31021" s="21">
        <v>0.28000000000000003</v>
      </c>
      <c r="E31021" s="21">
        <v>0</v>
      </c>
      <c r="F31021" s="21" t="s">
        <v>2777</v>
      </c>
    </row>
    <row r="31022" spans="1:6">
      <c r="A31022" s="21" t="s">
        <v>35042</v>
      </c>
      <c r="B31022" s="21" t="s">
        <v>40891</v>
      </c>
      <c r="C31022" s="21" t="s">
        <v>53393</v>
      </c>
      <c r="D31022" s="21">
        <v>0.2</v>
      </c>
      <c r="E31022" s="21">
        <v>0</v>
      </c>
      <c r="F31022" s="21" t="s">
        <v>2777</v>
      </c>
    </row>
    <row r="31023" spans="1:6">
      <c r="A31023" s="21" t="s">
        <v>35043</v>
      </c>
      <c r="B31023" s="21" t="s">
        <v>40890</v>
      </c>
      <c r="C31023" s="21" t="s">
        <v>41325</v>
      </c>
      <c r="D31023" s="21">
        <v>0</v>
      </c>
      <c r="E31023" s="21">
        <v>5</v>
      </c>
      <c r="F31023" s="21" t="s">
        <v>2777</v>
      </c>
    </row>
    <row r="31024" spans="1:6">
      <c r="A31024" s="21" t="s">
        <v>35044</v>
      </c>
      <c r="B31024" s="21" t="s">
        <v>40890</v>
      </c>
      <c r="C31024" s="21" t="s">
        <v>51547</v>
      </c>
      <c r="D31024" s="21">
        <v>0</v>
      </c>
      <c r="E31024" s="21">
        <v>5</v>
      </c>
      <c r="F31024" s="21" t="s">
        <v>2777</v>
      </c>
    </row>
    <row r="31025" spans="1:6">
      <c r="A31025" s="21" t="s">
        <v>35045</v>
      </c>
      <c r="B31025" s="21" t="s">
        <v>40894</v>
      </c>
      <c r="C31025" s="21" t="s">
        <v>41596</v>
      </c>
      <c r="D31025" s="21">
        <v>0.04</v>
      </c>
      <c r="E31025" s="21">
        <v>0</v>
      </c>
      <c r="F31025" s="21" t="s">
        <v>2777</v>
      </c>
    </row>
    <row r="31026" spans="1:6">
      <c r="A31026" s="21" t="s">
        <v>35046</v>
      </c>
      <c r="B31026" s="21" t="s">
        <v>40891</v>
      </c>
      <c r="C31026" s="21" t="s">
        <v>53394</v>
      </c>
      <c r="D31026" s="21">
        <v>0.22</v>
      </c>
      <c r="E31026" s="21">
        <v>0</v>
      </c>
      <c r="F31026" s="21" t="s">
        <v>2777</v>
      </c>
    </row>
    <row r="31027" spans="1:6">
      <c r="A31027" s="21" t="s">
        <v>35047</v>
      </c>
      <c r="B31027" s="21" t="s">
        <v>40890</v>
      </c>
      <c r="C31027" s="21" t="s">
        <v>5261</v>
      </c>
      <c r="D31027" s="21">
        <v>0</v>
      </c>
      <c r="E31027" s="21">
        <v>5</v>
      </c>
      <c r="F31027" s="21" t="s">
        <v>2777</v>
      </c>
    </row>
    <row r="31028" spans="1:6">
      <c r="A31028" s="21" t="s">
        <v>35048</v>
      </c>
      <c r="B31028" s="21" t="s">
        <v>40891</v>
      </c>
      <c r="C31028" s="21" t="s">
        <v>47766</v>
      </c>
      <c r="D31028" s="21">
        <v>0.16</v>
      </c>
      <c r="E31028" s="21">
        <v>0</v>
      </c>
      <c r="F31028" s="21" t="s">
        <v>2777</v>
      </c>
    </row>
    <row r="31029" spans="1:6">
      <c r="A31029" s="21" t="s">
        <v>35049</v>
      </c>
      <c r="B31029" s="21" t="s">
        <v>40891</v>
      </c>
      <c r="C31029" s="21" t="s">
        <v>49979</v>
      </c>
      <c r="D31029" s="21">
        <v>0.12</v>
      </c>
      <c r="E31029" s="21">
        <v>0</v>
      </c>
      <c r="F31029" s="21" t="s">
        <v>2777</v>
      </c>
    </row>
    <row r="31030" spans="1:6">
      <c r="A31030" s="21" t="s">
        <v>35050</v>
      </c>
      <c r="B31030" s="21" t="s">
        <v>40891</v>
      </c>
      <c r="C31030" s="21" t="s">
        <v>4335</v>
      </c>
      <c r="D31030" s="21">
        <v>0.2</v>
      </c>
      <c r="E31030" s="21">
        <v>0</v>
      </c>
      <c r="F31030" s="21" t="s">
        <v>2777</v>
      </c>
    </row>
    <row r="31031" spans="1:6">
      <c r="A31031" s="21" t="s">
        <v>35051</v>
      </c>
      <c r="B31031" s="21" t="s">
        <v>40891</v>
      </c>
      <c r="C31031" s="21" t="s">
        <v>43209</v>
      </c>
      <c r="D31031" s="21">
        <v>1</v>
      </c>
      <c r="E31031" s="21">
        <v>0</v>
      </c>
      <c r="F31031" s="21" t="s">
        <v>2777</v>
      </c>
    </row>
    <row r="31032" spans="1:6">
      <c r="A31032" s="21" t="s">
        <v>35052</v>
      </c>
      <c r="B31032" s="21" t="s">
        <v>40890</v>
      </c>
      <c r="C31032" s="21" t="s">
        <v>4400</v>
      </c>
      <c r="D31032" s="21">
        <v>0</v>
      </c>
      <c r="E31032" s="21">
        <v>5</v>
      </c>
      <c r="F31032" s="21" t="s">
        <v>2777</v>
      </c>
    </row>
    <row r="31033" spans="1:6">
      <c r="A31033" s="21" t="s">
        <v>35053</v>
      </c>
      <c r="B31033" s="21" t="s">
        <v>40891</v>
      </c>
      <c r="C31033" s="21" t="s">
        <v>53395</v>
      </c>
      <c r="D31033" s="21">
        <v>1</v>
      </c>
      <c r="E31033" s="21">
        <v>0</v>
      </c>
      <c r="F31033" s="21" t="s">
        <v>2777</v>
      </c>
    </row>
    <row r="31034" spans="1:6">
      <c r="A31034" s="21" t="s">
        <v>35054</v>
      </c>
      <c r="B31034" s="21" t="s">
        <v>40891</v>
      </c>
      <c r="C31034" s="21" t="s">
        <v>53396</v>
      </c>
      <c r="D31034" s="21">
        <v>0.22</v>
      </c>
      <c r="E31034" s="21">
        <v>0</v>
      </c>
      <c r="F31034" s="21" t="s">
        <v>2777</v>
      </c>
    </row>
    <row r="31035" spans="1:6">
      <c r="A31035" s="21" t="s">
        <v>35055</v>
      </c>
      <c r="B31035" s="21" t="s">
        <v>40891</v>
      </c>
      <c r="C31035" s="21" t="s">
        <v>4838</v>
      </c>
      <c r="D31035" s="21">
        <v>1</v>
      </c>
      <c r="E31035" s="21">
        <v>0</v>
      </c>
      <c r="F31035" s="21" t="s">
        <v>2777</v>
      </c>
    </row>
    <row r="31036" spans="1:6">
      <c r="A31036" s="21" t="s">
        <v>35056</v>
      </c>
      <c r="B31036" s="21" t="s">
        <v>40891</v>
      </c>
      <c r="C31036" s="21" t="s">
        <v>4412</v>
      </c>
      <c r="D31036" s="21">
        <v>1</v>
      </c>
      <c r="E31036" s="21">
        <v>0</v>
      </c>
      <c r="F31036" s="21" t="s">
        <v>2777</v>
      </c>
    </row>
    <row r="31037" spans="1:6">
      <c r="A31037" s="21" t="s">
        <v>35057</v>
      </c>
      <c r="B31037" s="21" t="s">
        <v>40891</v>
      </c>
      <c r="C31037" s="21" t="s">
        <v>53397</v>
      </c>
      <c r="D31037" s="21">
        <v>0.5</v>
      </c>
      <c r="E31037" s="21">
        <v>0</v>
      </c>
      <c r="F31037" s="21" t="s">
        <v>2777</v>
      </c>
    </row>
    <row r="31038" spans="1:6">
      <c r="A31038" s="21" t="s">
        <v>35058</v>
      </c>
      <c r="B31038" s="21" t="s">
        <v>40891</v>
      </c>
      <c r="C31038" s="21" t="s">
        <v>4377</v>
      </c>
      <c r="D31038" s="21">
        <v>0.24</v>
      </c>
      <c r="E31038" s="21">
        <v>0</v>
      </c>
      <c r="F31038" s="21" t="s">
        <v>2777</v>
      </c>
    </row>
    <row r="31039" spans="1:6">
      <c r="A31039" s="21" t="s">
        <v>35059</v>
      </c>
      <c r="B31039" s="21" t="s">
        <v>40893</v>
      </c>
      <c r="C31039" s="21" t="s">
        <v>5169</v>
      </c>
      <c r="D31039" s="21">
        <v>0.04</v>
      </c>
      <c r="E31039" s="21">
        <v>0</v>
      </c>
      <c r="F31039" s="21" t="s">
        <v>2777</v>
      </c>
    </row>
    <row r="31040" spans="1:6">
      <c r="A31040" s="21" t="s">
        <v>35060</v>
      </c>
      <c r="B31040" s="21" t="s">
        <v>40891</v>
      </c>
      <c r="C31040" s="21" t="s">
        <v>41270</v>
      </c>
      <c r="D31040" s="21">
        <v>1</v>
      </c>
      <c r="E31040" s="21">
        <v>0</v>
      </c>
      <c r="F31040" s="21" t="s">
        <v>2777</v>
      </c>
    </row>
    <row r="31041" spans="1:6">
      <c r="A31041" s="21" t="s">
        <v>35061</v>
      </c>
      <c r="B31041" s="21" t="s">
        <v>40890</v>
      </c>
      <c r="C31041" s="21" t="s">
        <v>4427</v>
      </c>
      <c r="D31041" s="21">
        <v>0</v>
      </c>
      <c r="E31041" s="21">
        <v>3</v>
      </c>
      <c r="F31041" s="21" t="s">
        <v>2777</v>
      </c>
    </row>
    <row r="31042" spans="1:6">
      <c r="A31042" s="21" t="s">
        <v>35062</v>
      </c>
      <c r="B31042" s="21" t="s">
        <v>40891</v>
      </c>
      <c r="C31042" s="21" t="s">
        <v>46365</v>
      </c>
      <c r="D31042" s="21">
        <v>0.16</v>
      </c>
      <c r="E31042" s="21">
        <v>0</v>
      </c>
      <c r="F31042" s="21" t="s">
        <v>2777</v>
      </c>
    </row>
    <row r="31043" spans="1:6">
      <c r="A31043" s="21" t="s">
        <v>35063</v>
      </c>
      <c r="B31043" s="21" t="s">
        <v>40890</v>
      </c>
      <c r="C31043" s="21" t="s">
        <v>5062</v>
      </c>
      <c r="D31043" s="21">
        <v>0</v>
      </c>
      <c r="E31043" s="21">
        <v>3</v>
      </c>
      <c r="F31043" s="21" t="s">
        <v>2777</v>
      </c>
    </row>
    <row r="31044" spans="1:6">
      <c r="A31044" s="21" t="s">
        <v>35064</v>
      </c>
      <c r="B31044" s="21" t="s">
        <v>40890</v>
      </c>
      <c r="C31044" s="21" t="s">
        <v>53398</v>
      </c>
      <c r="D31044" s="21">
        <v>0</v>
      </c>
      <c r="E31044" s="21">
        <v>8</v>
      </c>
      <c r="F31044" s="21" t="s">
        <v>2777</v>
      </c>
    </row>
    <row r="31045" spans="1:6">
      <c r="A31045" s="21" t="s">
        <v>35065</v>
      </c>
      <c r="B31045" s="21" t="s">
        <v>40890</v>
      </c>
      <c r="C31045" s="21" t="s">
        <v>4687</v>
      </c>
      <c r="D31045" s="21">
        <v>0</v>
      </c>
      <c r="E31045" s="21">
        <v>3</v>
      </c>
      <c r="F31045" s="21" t="s">
        <v>2777</v>
      </c>
    </row>
    <row r="31046" spans="1:6">
      <c r="A31046" s="21" t="s">
        <v>35066</v>
      </c>
      <c r="B31046" s="21" t="s">
        <v>40891</v>
      </c>
      <c r="C31046" s="21" t="s">
        <v>425</v>
      </c>
      <c r="D31046" s="21">
        <v>0.5</v>
      </c>
      <c r="E31046" s="21">
        <v>0</v>
      </c>
      <c r="F31046" s="21" t="s">
        <v>2777</v>
      </c>
    </row>
    <row r="31047" spans="1:6">
      <c r="A31047" s="21" t="s">
        <v>35067</v>
      </c>
      <c r="B31047" s="21" t="s">
        <v>40891</v>
      </c>
      <c r="C31047" s="21" t="s">
        <v>43804</v>
      </c>
      <c r="D31047" s="21">
        <v>1</v>
      </c>
      <c r="E31047" s="21">
        <v>0</v>
      </c>
      <c r="F31047" s="21" t="s">
        <v>2777</v>
      </c>
    </row>
    <row r="31048" spans="1:6">
      <c r="A31048" s="21" t="s">
        <v>35068</v>
      </c>
      <c r="B31048" s="21" t="s">
        <v>40891</v>
      </c>
      <c r="C31048" s="21" t="s">
        <v>53399</v>
      </c>
      <c r="D31048" s="21">
        <v>0.25</v>
      </c>
      <c r="E31048" s="21">
        <v>0</v>
      </c>
      <c r="F31048" s="21" t="s">
        <v>2777</v>
      </c>
    </row>
    <row r="31049" spans="1:6">
      <c r="A31049" s="21" t="s">
        <v>35069</v>
      </c>
      <c r="B31049" s="21" t="s">
        <v>40891</v>
      </c>
      <c r="C31049" s="21" t="s">
        <v>4752</v>
      </c>
      <c r="D31049" s="21">
        <v>0.12</v>
      </c>
      <c r="E31049" s="21">
        <v>0</v>
      </c>
      <c r="F31049" s="21" t="s">
        <v>2777</v>
      </c>
    </row>
    <row r="31050" spans="1:6">
      <c r="A31050" s="21" t="s">
        <v>35070</v>
      </c>
      <c r="B31050" s="21" t="s">
        <v>40891</v>
      </c>
      <c r="C31050" s="21" t="s">
        <v>47865</v>
      </c>
      <c r="D31050" s="21">
        <v>0.5</v>
      </c>
      <c r="E31050" s="21">
        <v>0</v>
      </c>
      <c r="F31050" s="21" t="s">
        <v>2777</v>
      </c>
    </row>
    <row r="31051" spans="1:6">
      <c r="A31051" s="21" t="s">
        <v>35071</v>
      </c>
      <c r="B31051" s="21" t="s">
        <v>40890</v>
      </c>
      <c r="C31051" s="21" t="s">
        <v>439</v>
      </c>
      <c r="D31051" s="21">
        <v>0</v>
      </c>
      <c r="E31051" s="21">
        <v>5</v>
      </c>
      <c r="F31051" s="21" t="s">
        <v>2777</v>
      </c>
    </row>
    <row r="31052" spans="1:6">
      <c r="A31052" s="21" t="s">
        <v>35072</v>
      </c>
      <c r="B31052" s="21" t="s">
        <v>40890</v>
      </c>
      <c r="C31052" s="21" t="s">
        <v>53400</v>
      </c>
      <c r="D31052" s="21">
        <v>0</v>
      </c>
      <c r="E31052" s="21">
        <v>5</v>
      </c>
      <c r="F31052" s="21" t="s">
        <v>2777</v>
      </c>
    </row>
    <row r="31053" spans="1:6">
      <c r="A31053" s="21" t="s">
        <v>35073</v>
      </c>
      <c r="B31053" s="21" t="s">
        <v>40891</v>
      </c>
      <c r="C31053" s="21" t="s">
        <v>53401</v>
      </c>
      <c r="D31053" s="21">
        <v>1</v>
      </c>
      <c r="E31053" s="21">
        <v>0</v>
      </c>
      <c r="F31053" s="21" t="s">
        <v>2777</v>
      </c>
    </row>
    <row r="31054" spans="1:6">
      <c r="A31054" s="21" t="s">
        <v>35074</v>
      </c>
      <c r="B31054" s="21" t="s">
        <v>40890</v>
      </c>
      <c r="C31054" s="21" t="s">
        <v>5062</v>
      </c>
      <c r="D31054" s="21">
        <v>0</v>
      </c>
      <c r="E31054" s="21">
        <v>3</v>
      </c>
      <c r="F31054" s="21" t="s">
        <v>2777</v>
      </c>
    </row>
    <row r="31055" spans="1:6">
      <c r="A31055" s="21" t="s">
        <v>35075</v>
      </c>
      <c r="B31055" s="21" t="s">
        <v>40890</v>
      </c>
      <c r="C31055" s="21" t="s">
        <v>53402</v>
      </c>
      <c r="D31055" s="21">
        <v>0</v>
      </c>
      <c r="E31055" s="21">
        <v>7.5</v>
      </c>
      <c r="F31055" s="21" t="s">
        <v>2777</v>
      </c>
    </row>
    <row r="31056" spans="1:6">
      <c r="A31056" s="21" t="s">
        <v>35076</v>
      </c>
      <c r="B31056" s="21" t="s">
        <v>40893</v>
      </c>
      <c r="C31056" s="21" t="s">
        <v>53403</v>
      </c>
      <c r="D31056" s="21">
        <v>0.04</v>
      </c>
      <c r="E31056" s="21">
        <v>0</v>
      </c>
      <c r="F31056" s="21" t="s">
        <v>2777</v>
      </c>
    </row>
    <row r="31057" spans="1:6">
      <c r="A31057" s="21" t="s">
        <v>35077</v>
      </c>
      <c r="B31057" s="21" t="s">
        <v>40893</v>
      </c>
      <c r="C31057" s="21" t="s">
        <v>53404</v>
      </c>
      <c r="D31057" s="21">
        <v>0.04</v>
      </c>
      <c r="E31057" s="21">
        <v>0</v>
      </c>
      <c r="F31057" s="21" t="s">
        <v>2777</v>
      </c>
    </row>
    <row r="31058" spans="1:6">
      <c r="A31058" s="21" t="s">
        <v>35078</v>
      </c>
      <c r="B31058" s="21" t="s">
        <v>40891</v>
      </c>
      <c r="C31058" s="21" t="s">
        <v>53405</v>
      </c>
      <c r="D31058" s="21">
        <v>1</v>
      </c>
      <c r="E31058" s="21">
        <v>0</v>
      </c>
      <c r="F31058" s="21" t="s">
        <v>2777</v>
      </c>
    </row>
    <row r="31059" spans="1:6">
      <c r="A31059" s="21" t="s">
        <v>35079</v>
      </c>
      <c r="B31059" s="21" t="s">
        <v>40890</v>
      </c>
      <c r="C31059" s="21" t="s">
        <v>53406</v>
      </c>
      <c r="D31059" s="21">
        <v>0</v>
      </c>
      <c r="E31059" s="21">
        <v>3</v>
      </c>
      <c r="F31059" s="21" t="s">
        <v>2777</v>
      </c>
    </row>
    <row r="31060" spans="1:6">
      <c r="A31060" s="21" t="s">
        <v>35080</v>
      </c>
      <c r="B31060" s="21" t="s">
        <v>40895</v>
      </c>
      <c r="C31060" s="21" t="s">
        <v>53407</v>
      </c>
      <c r="D31060" s="21">
        <v>0.04</v>
      </c>
      <c r="E31060" s="21">
        <v>0</v>
      </c>
      <c r="F31060" s="21" t="s">
        <v>2777</v>
      </c>
    </row>
    <row r="31061" spans="1:6">
      <c r="A31061" s="21" t="s">
        <v>35081</v>
      </c>
      <c r="B31061" s="21" t="s">
        <v>40893</v>
      </c>
      <c r="C31061" s="21" t="s">
        <v>41318</v>
      </c>
      <c r="D31061" s="21">
        <v>0.04</v>
      </c>
      <c r="E31061" s="21">
        <v>0</v>
      </c>
      <c r="F31061" s="21" t="s">
        <v>2777</v>
      </c>
    </row>
    <row r="31062" spans="1:6">
      <c r="A31062" s="21" t="s">
        <v>35082</v>
      </c>
      <c r="B31062" s="21" t="s">
        <v>40891</v>
      </c>
      <c r="C31062" s="21" t="s">
        <v>50735</v>
      </c>
      <c r="D31062" s="21">
        <v>0.2</v>
      </c>
      <c r="E31062" s="21">
        <v>0</v>
      </c>
      <c r="F31062" s="21" t="s">
        <v>2777</v>
      </c>
    </row>
    <row r="31063" spans="1:6">
      <c r="A31063" s="21" t="s">
        <v>35083</v>
      </c>
      <c r="B31063" s="21" t="s">
        <v>40890</v>
      </c>
      <c r="C31063" s="21" t="s">
        <v>4464</v>
      </c>
      <c r="D31063" s="21">
        <v>0</v>
      </c>
      <c r="E31063" s="21">
        <v>3</v>
      </c>
      <c r="F31063" s="21" t="s">
        <v>2777</v>
      </c>
    </row>
    <row r="31064" spans="1:6">
      <c r="A31064" s="21" t="s">
        <v>35084</v>
      </c>
      <c r="B31064" s="21" t="s">
        <v>40891</v>
      </c>
      <c r="C31064" s="21" t="s">
        <v>40930</v>
      </c>
      <c r="D31064" s="21">
        <v>0.24</v>
      </c>
      <c r="E31064" s="21">
        <v>0</v>
      </c>
      <c r="F31064" s="21" t="s">
        <v>2777</v>
      </c>
    </row>
    <row r="31065" spans="1:6">
      <c r="A31065" s="21" t="s">
        <v>35085</v>
      </c>
      <c r="B31065" s="21" t="s">
        <v>40891</v>
      </c>
      <c r="C31065" s="21" t="s">
        <v>4723</v>
      </c>
      <c r="D31065" s="21">
        <v>0.22</v>
      </c>
      <c r="E31065" s="21">
        <v>0</v>
      </c>
      <c r="F31065" s="21" t="s">
        <v>2777</v>
      </c>
    </row>
    <row r="31066" spans="1:6">
      <c r="A31066" s="21" t="s">
        <v>35086</v>
      </c>
      <c r="B31066" s="21" t="s">
        <v>40890</v>
      </c>
      <c r="C31066" s="21" t="s">
        <v>53408</v>
      </c>
      <c r="D31066" s="21">
        <v>0</v>
      </c>
      <c r="E31066" s="21">
        <v>7</v>
      </c>
      <c r="F31066" s="21" t="s">
        <v>2777</v>
      </c>
    </row>
    <row r="31067" spans="1:6">
      <c r="A31067" s="21" t="s">
        <v>35087</v>
      </c>
      <c r="B31067" s="21" t="s">
        <v>40891</v>
      </c>
      <c r="C31067" s="21" t="s">
        <v>425</v>
      </c>
      <c r="D31067" s="21">
        <v>1</v>
      </c>
      <c r="E31067" s="21">
        <v>0</v>
      </c>
      <c r="F31067" s="21" t="s">
        <v>2777</v>
      </c>
    </row>
    <row r="31068" spans="1:6">
      <c r="A31068" s="21" t="s">
        <v>35088</v>
      </c>
      <c r="B31068" s="21" t="s">
        <v>40890</v>
      </c>
      <c r="C31068" s="21" t="s">
        <v>47855</v>
      </c>
      <c r="D31068" s="21">
        <v>0</v>
      </c>
      <c r="E31068" s="21">
        <v>5</v>
      </c>
      <c r="F31068" s="21" t="s">
        <v>2777</v>
      </c>
    </row>
    <row r="31069" spans="1:6">
      <c r="A31069" s="21" t="s">
        <v>35089</v>
      </c>
      <c r="B31069" s="21" t="s">
        <v>40890</v>
      </c>
      <c r="C31069" s="21" t="s">
        <v>4450</v>
      </c>
      <c r="D31069" s="21">
        <v>0</v>
      </c>
      <c r="E31069" s="21">
        <v>5</v>
      </c>
      <c r="F31069" s="21" t="s">
        <v>2777</v>
      </c>
    </row>
    <row r="31070" spans="1:6">
      <c r="A31070" s="21" t="s">
        <v>35090</v>
      </c>
      <c r="B31070" s="21" t="s">
        <v>40891</v>
      </c>
      <c r="C31070" s="21" t="s">
        <v>4450</v>
      </c>
      <c r="D31070" s="21">
        <v>0.24</v>
      </c>
      <c r="E31070" s="21">
        <v>0</v>
      </c>
      <c r="F31070" s="21" t="s">
        <v>2777</v>
      </c>
    </row>
    <row r="31071" spans="1:6">
      <c r="A31071" s="21" t="s">
        <v>35091</v>
      </c>
      <c r="B31071" s="21" t="s">
        <v>40891</v>
      </c>
      <c r="C31071" s="21" t="s">
        <v>53409</v>
      </c>
      <c r="D31071" s="21">
        <v>0.2</v>
      </c>
      <c r="E31071" s="21">
        <v>0</v>
      </c>
      <c r="F31071" s="21" t="s">
        <v>2777</v>
      </c>
    </row>
    <row r="31072" spans="1:6">
      <c r="A31072" s="21" t="s">
        <v>35092</v>
      </c>
      <c r="B31072" s="21" t="s">
        <v>40891</v>
      </c>
      <c r="C31072" s="21" t="s">
        <v>53410</v>
      </c>
      <c r="D31072" s="21">
        <v>1</v>
      </c>
      <c r="E31072" s="21">
        <v>0</v>
      </c>
      <c r="F31072" s="21" t="s">
        <v>2777</v>
      </c>
    </row>
    <row r="31073" spans="1:6">
      <c r="A31073" s="21" t="s">
        <v>35093</v>
      </c>
      <c r="B31073" s="21" t="s">
        <v>40891</v>
      </c>
      <c r="C31073" s="21" t="s">
        <v>42153</v>
      </c>
      <c r="D31073" s="21">
        <v>1</v>
      </c>
      <c r="E31073" s="21">
        <v>0</v>
      </c>
      <c r="F31073" s="21" t="s">
        <v>2777</v>
      </c>
    </row>
    <row r="31074" spans="1:6">
      <c r="A31074" s="21" t="s">
        <v>35094</v>
      </c>
      <c r="B31074" s="21" t="s">
        <v>40887</v>
      </c>
      <c r="C31074" s="21" t="s">
        <v>42505</v>
      </c>
      <c r="D31074" s="21">
        <v>1</v>
      </c>
      <c r="E31074" s="21">
        <v>0</v>
      </c>
      <c r="F31074" s="21" t="s">
        <v>2777</v>
      </c>
    </row>
    <row r="31075" spans="1:6">
      <c r="A31075" s="21" t="s">
        <v>35095</v>
      </c>
      <c r="B31075" s="21" t="s">
        <v>40890</v>
      </c>
      <c r="C31075" s="21" t="s">
        <v>53411</v>
      </c>
      <c r="D31075" s="21">
        <v>0</v>
      </c>
      <c r="E31075" s="21">
        <v>10</v>
      </c>
      <c r="F31075" s="21" t="s">
        <v>2777</v>
      </c>
    </row>
    <row r="31076" spans="1:6">
      <c r="A31076" s="21" t="s">
        <v>35096</v>
      </c>
      <c r="B31076" s="21" t="s">
        <v>40891</v>
      </c>
      <c r="C31076" s="21" t="s">
        <v>41234</v>
      </c>
      <c r="D31076" s="21">
        <v>0.2</v>
      </c>
      <c r="E31076" s="21">
        <v>0</v>
      </c>
      <c r="F31076" s="21" t="s">
        <v>2777</v>
      </c>
    </row>
    <row r="31077" spans="1:6">
      <c r="A31077" s="21" t="s">
        <v>35097</v>
      </c>
      <c r="B31077" s="21" t="s">
        <v>40890</v>
      </c>
      <c r="C31077" s="21" t="s">
        <v>41048</v>
      </c>
      <c r="D31077" s="21">
        <v>0</v>
      </c>
      <c r="E31077" s="21">
        <v>5</v>
      </c>
      <c r="F31077" s="21" t="s">
        <v>2777</v>
      </c>
    </row>
    <row r="31078" spans="1:6">
      <c r="A31078" s="21" t="s">
        <v>35098</v>
      </c>
      <c r="B31078" s="21" t="s">
        <v>40891</v>
      </c>
      <c r="C31078" s="21" t="s">
        <v>53412</v>
      </c>
      <c r="D31078" s="21">
        <v>1</v>
      </c>
      <c r="E31078" s="21">
        <v>0</v>
      </c>
      <c r="F31078" s="21" t="s">
        <v>2777</v>
      </c>
    </row>
    <row r="31079" spans="1:6">
      <c r="A31079" s="21" t="s">
        <v>35099</v>
      </c>
      <c r="B31079" s="21" t="s">
        <v>40894</v>
      </c>
      <c r="C31079" s="21" t="s">
        <v>4389</v>
      </c>
      <c r="D31079" s="21">
        <v>0.04</v>
      </c>
      <c r="E31079" s="21">
        <v>0</v>
      </c>
      <c r="F31079" s="21" t="s">
        <v>2777</v>
      </c>
    </row>
    <row r="31080" spans="1:6">
      <c r="A31080" s="21" t="s">
        <v>35100</v>
      </c>
      <c r="B31080" s="21" t="s">
        <v>40890</v>
      </c>
      <c r="C31080" s="21" t="s">
        <v>53413</v>
      </c>
      <c r="D31080" s="21">
        <v>0</v>
      </c>
      <c r="E31080" s="21">
        <v>5</v>
      </c>
      <c r="F31080" s="21" t="s">
        <v>2777</v>
      </c>
    </row>
    <row r="31081" spans="1:6">
      <c r="A31081" s="21" t="s">
        <v>35101</v>
      </c>
      <c r="B31081" s="21" t="s">
        <v>40891</v>
      </c>
      <c r="C31081" s="21" t="s">
        <v>41214</v>
      </c>
      <c r="D31081" s="21">
        <v>0.48</v>
      </c>
      <c r="E31081" s="21">
        <v>0</v>
      </c>
      <c r="F31081" s="21" t="s">
        <v>2777</v>
      </c>
    </row>
    <row r="31082" spans="1:6">
      <c r="A31082" s="21" t="s">
        <v>35102</v>
      </c>
      <c r="B31082" s="21" t="s">
        <v>40891</v>
      </c>
      <c r="C31082" s="21" t="s">
        <v>51184</v>
      </c>
      <c r="D31082" s="21">
        <v>1</v>
      </c>
      <c r="E31082" s="21">
        <v>0</v>
      </c>
      <c r="F31082" s="21" t="s">
        <v>2777</v>
      </c>
    </row>
    <row r="31083" spans="1:6">
      <c r="A31083" s="21" t="s">
        <v>35103</v>
      </c>
      <c r="B31083" s="21" t="s">
        <v>40891</v>
      </c>
      <c r="C31083" s="21" t="s">
        <v>53414</v>
      </c>
      <c r="D31083" s="21">
        <v>0.8</v>
      </c>
      <c r="E31083" s="21">
        <v>0</v>
      </c>
      <c r="F31083" s="21" t="s">
        <v>2777</v>
      </c>
    </row>
    <row r="31084" spans="1:6">
      <c r="A31084" s="21" t="s">
        <v>35104</v>
      </c>
      <c r="B31084" s="21" t="s">
        <v>40891</v>
      </c>
      <c r="C31084" s="21" t="s">
        <v>44927</v>
      </c>
      <c r="D31084" s="21">
        <v>1</v>
      </c>
      <c r="E31084" s="21">
        <v>0</v>
      </c>
      <c r="F31084" s="21" t="s">
        <v>2777</v>
      </c>
    </row>
    <row r="31085" spans="1:6">
      <c r="A31085" s="21" t="s">
        <v>35105</v>
      </c>
      <c r="B31085" s="21" t="s">
        <v>40891</v>
      </c>
      <c r="C31085" s="21" t="s">
        <v>4506</v>
      </c>
      <c r="D31085" s="21">
        <v>0.08</v>
      </c>
      <c r="E31085" s="21">
        <v>0</v>
      </c>
      <c r="F31085" s="21" t="s">
        <v>2777</v>
      </c>
    </row>
    <row r="31086" spans="1:6">
      <c r="A31086" s="21" t="s">
        <v>35106</v>
      </c>
      <c r="B31086" s="21" t="s">
        <v>40893</v>
      </c>
      <c r="C31086" s="21" t="s">
        <v>42133</v>
      </c>
      <c r="D31086" s="21">
        <v>0.04</v>
      </c>
      <c r="E31086" s="21">
        <v>0</v>
      </c>
      <c r="F31086" s="21" t="s">
        <v>2777</v>
      </c>
    </row>
    <row r="31087" spans="1:6">
      <c r="A31087" s="21" t="s">
        <v>35107</v>
      </c>
      <c r="B31087" s="21" t="s">
        <v>40891</v>
      </c>
      <c r="C31087" s="21" t="s">
        <v>4492</v>
      </c>
      <c r="D31087" s="21">
        <v>0.2</v>
      </c>
      <c r="E31087" s="21">
        <v>0</v>
      </c>
      <c r="F31087" s="21" t="s">
        <v>2777</v>
      </c>
    </row>
    <row r="31088" spans="1:6">
      <c r="A31088" s="21" t="s">
        <v>35108</v>
      </c>
      <c r="B31088" s="21" t="s">
        <v>40891</v>
      </c>
      <c r="C31088" s="21" t="s">
        <v>41392</v>
      </c>
      <c r="D31088" s="21">
        <v>1</v>
      </c>
      <c r="E31088" s="21">
        <v>0</v>
      </c>
      <c r="F31088" s="21" t="s">
        <v>2777</v>
      </c>
    </row>
    <row r="31089" spans="1:6">
      <c r="A31089" s="21" t="s">
        <v>35109</v>
      </c>
      <c r="B31089" s="21" t="s">
        <v>40891</v>
      </c>
      <c r="C31089" s="21" t="s">
        <v>4335</v>
      </c>
      <c r="D31089" s="21">
        <v>0.16</v>
      </c>
      <c r="E31089" s="21">
        <v>0</v>
      </c>
      <c r="F31089" s="21" t="s">
        <v>2777</v>
      </c>
    </row>
    <row r="31090" spans="1:6">
      <c r="A31090" s="21" t="s">
        <v>35110</v>
      </c>
      <c r="B31090" s="21" t="s">
        <v>40891</v>
      </c>
      <c r="C31090" s="21" t="s">
        <v>44927</v>
      </c>
      <c r="D31090" s="21">
        <v>1</v>
      </c>
      <c r="E31090" s="21">
        <v>0</v>
      </c>
      <c r="F31090" s="21" t="s">
        <v>2777</v>
      </c>
    </row>
    <row r="31091" spans="1:6">
      <c r="A31091" s="21" t="s">
        <v>35111</v>
      </c>
      <c r="B31091" s="21" t="s">
        <v>40891</v>
      </c>
      <c r="C31091" s="21" t="s">
        <v>42763</v>
      </c>
      <c r="D31091" s="21">
        <v>1</v>
      </c>
      <c r="E31091" s="21">
        <v>0</v>
      </c>
      <c r="F31091" s="21" t="s">
        <v>2777</v>
      </c>
    </row>
    <row r="31092" spans="1:6">
      <c r="A31092" s="21" t="s">
        <v>35112</v>
      </c>
      <c r="B31092" s="21" t="s">
        <v>40893</v>
      </c>
      <c r="C31092" s="21" t="s">
        <v>52009</v>
      </c>
      <c r="D31092" s="21">
        <v>0.04</v>
      </c>
      <c r="E31092" s="21">
        <v>0</v>
      </c>
      <c r="F31092" s="21" t="s">
        <v>2777</v>
      </c>
    </row>
    <row r="31093" spans="1:6">
      <c r="A31093" s="21" t="s">
        <v>35113</v>
      </c>
      <c r="B31093" s="21" t="s">
        <v>40890</v>
      </c>
      <c r="C31093" s="21" t="s">
        <v>44622</v>
      </c>
      <c r="D31093" s="21">
        <v>0</v>
      </c>
      <c r="E31093" s="21">
        <v>3</v>
      </c>
      <c r="F31093" s="21" t="s">
        <v>2777</v>
      </c>
    </row>
    <row r="31094" spans="1:6">
      <c r="A31094" s="21" t="s">
        <v>35114</v>
      </c>
      <c r="B31094" s="21" t="s">
        <v>40890</v>
      </c>
      <c r="C31094" s="21" t="s">
        <v>5230</v>
      </c>
      <c r="D31094" s="21">
        <v>0</v>
      </c>
      <c r="E31094" s="21">
        <v>10</v>
      </c>
      <c r="F31094" s="21" t="s">
        <v>2777</v>
      </c>
    </row>
    <row r="31095" spans="1:6">
      <c r="A31095" s="21" t="s">
        <v>35115</v>
      </c>
      <c r="B31095" s="21" t="s">
        <v>40891</v>
      </c>
      <c r="C31095" s="21" t="s">
        <v>45277</v>
      </c>
      <c r="D31095" s="21">
        <v>0.12</v>
      </c>
      <c r="E31095" s="21">
        <v>0</v>
      </c>
      <c r="F31095" s="21" t="s">
        <v>2777</v>
      </c>
    </row>
    <row r="31096" spans="1:6">
      <c r="A31096" s="21" t="s">
        <v>35116</v>
      </c>
      <c r="B31096" s="21" t="s">
        <v>40891</v>
      </c>
      <c r="C31096" s="21" t="s">
        <v>53415</v>
      </c>
      <c r="D31096" s="21">
        <v>1</v>
      </c>
      <c r="E31096" s="21">
        <v>0</v>
      </c>
      <c r="F31096" s="21" t="s">
        <v>2777</v>
      </c>
    </row>
    <row r="31097" spans="1:6">
      <c r="A31097" s="21" t="s">
        <v>35117</v>
      </c>
      <c r="B31097" s="21" t="s">
        <v>40893</v>
      </c>
      <c r="C31097" s="21" t="s">
        <v>53416</v>
      </c>
      <c r="D31097" s="21">
        <v>0.04</v>
      </c>
      <c r="E31097" s="21">
        <v>0</v>
      </c>
      <c r="F31097" s="21" t="s">
        <v>2777</v>
      </c>
    </row>
    <row r="31098" spans="1:6">
      <c r="A31098" s="21" t="s">
        <v>35118</v>
      </c>
      <c r="B31098" s="21" t="s">
        <v>40891</v>
      </c>
      <c r="C31098" s="21" t="s">
        <v>44258</v>
      </c>
      <c r="D31098" s="21">
        <v>1</v>
      </c>
      <c r="E31098" s="21">
        <v>0</v>
      </c>
      <c r="F31098" s="21" t="s">
        <v>2777</v>
      </c>
    </row>
    <row r="31099" spans="1:6">
      <c r="A31099" s="21" t="s">
        <v>35119</v>
      </c>
      <c r="B31099" s="21" t="s">
        <v>40891</v>
      </c>
      <c r="C31099" s="21" t="s">
        <v>46753</v>
      </c>
      <c r="D31099" s="21">
        <v>1</v>
      </c>
      <c r="E31099" s="21">
        <v>0</v>
      </c>
      <c r="F31099" s="21" t="s">
        <v>2777</v>
      </c>
    </row>
    <row r="31100" spans="1:6">
      <c r="A31100" s="21" t="s">
        <v>35120</v>
      </c>
      <c r="B31100" s="21" t="s">
        <v>40891</v>
      </c>
      <c r="C31100" s="21" t="s">
        <v>53417</v>
      </c>
      <c r="D31100" s="21">
        <v>1</v>
      </c>
      <c r="E31100" s="21">
        <v>0</v>
      </c>
      <c r="F31100" s="21" t="s">
        <v>2777</v>
      </c>
    </row>
    <row r="31101" spans="1:6">
      <c r="A31101" s="21" t="s">
        <v>35121</v>
      </c>
      <c r="B31101" s="21" t="s">
        <v>40891</v>
      </c>
      <c r="C31101" s="21" t="s">
        <v>53418</v>
      </c>
      <c r="D31101" s="21">
        <v>1</v>
      </c>
      <c r="E31101" s="21">
        <v>0</v>
      </c>
      <c r="F31101" s="21" t="s">
        <v>2777</v>
      </c>
    </row>
    <row r="31102" spans="1:6">
      <c r="A31102" s="21" t="s">
        <v>35122</v>
      </c>
      <c r="B31102" s="21" t="s">
        <v>40890</v>
      </c>
      <c r="C31102" s="21" t="s">
        <v>53419</v>
      </c>
      <c r="D31102" s="21">
        <v>0</v>
      </c>
      <c r="E31102" s="21">
        <v>5</v>
      </c>
      <c r="F31102" s="21" t="s">
        <v>2777</v>
      </c>
    </row>
    <row r="31103" spans="1:6">
      <c r="A31103" s="21" t="s">
        <v>35123</v>
      </c>
      <c r="B31103" s="21" t="s">
        <v>40891</v>
      </c>
      <c r="C31103" s="21" t="s">
        <v>46030</v>
      </c>
      <c r="D31103" s="21">
        <v>1</v>
      </c>
      <c r="E31103" s="21">
        <v>0</v>
      </c>
      <c r="F31103" s="21" t="s">
        <v>2777</v>
      </c>
    </row>
    <row r="31104" spans="1:6">
      <c r="A31104" s="21" t="s">
        <v>35124</v>
      </c>
      <c r="B31104" s="21" t="s">
        <v>40890</v>
      </c>
      <c r="C31104" s="21" t="s">
        <v>45264</v>
      </c>
      <c r="D31104" s="21">
        <v>0</v>
      </c>
      <c r="E31104" s="21">
        <v>8</v>
      </c>
      <c r="F31104" s="21" t="s">
        <v>2777</v>
      </c>
    </row>
    <row r="31105" spans="1:6">
      <c r="A31105" s="21" t="s">
        <v>35125</v>
      </c>
      <c r="B31105" s="21" t="s">
        <v>40891</v>
      </c>
      <c r="C31105" s="21" t="s">
        <v>53420</v>
      </c>
      <c r="D31105" s="21">
        <v>1</v>
      </c>
      <c r="E31105" s="21">
        <v>0</v>
      </c>
      <c r="F31105" s="21" t="s">
        <v>2777</v>
      </c>
    </row>
    <row r="31106" spans="1:6">
      <c r="A31106" s="21" t="s">
        <v>35126</v>
      </c>
      <c r="B31106" s="21" t="s">
        <v>40891</v>
      </c>
      <c r="C31106" s="21" t="s">
        <v>53421</v>
      </c>
      <c r="D31106" s="21">
        <v>0.24</v>
      </c>
      <c r="E31106" s="21">
        <v>0</v>
      </c>
      <c r="F31106" s="21" t="s">
        <v>2777</v>
      </c>
    </row>
    <row r="31107" spans="1:6">
      <c r="A31107" s="21" t="s">
        <v>35127</v>
      </c>
      <c r="B31107" s="21" t="s">
        <v>40891</v>
      </c>
      <c r="C31107" s="21" t="s">
        <v>53422</v>
      </c>
      <c r="D31107" s="21">
        <v>1</v>
      </c>
      <c r="E31107" s="21">
        <v>0</v>
      </c>
      <c r="F31107" s="21" t="s">
        <v>2777</v>
      </c>
    </row>
    <row r="31108" spans="1:6">
      <c r="A31108" s="21" t="s">
        <v>35128</v>
      </c>
      <c r="B31108" s="21" t="s">
        <v>40891</v>
      </c>
      <c r="C31108" s="21" t="s">
        <v>53423</v>
      </c>
      <c r="D31108" s="21">
        <v>0.5</v>
      </c>
      <c r="E31108" s="21">
        <v>0</v>
      </c>
      <c r="F31108" s="21" t="s">
        <v>2777</v>
      </c>
    </row>
    <row r="31109" spans="1:6">
      <c r="A31109" s="21" t="s">
        <v>35129</v>
      </c>
      <c r="B31109" s="21" t="s">
        <v>40890</v>
      </c>
      <c r="C31109" s="21" t="s">
        <v>41249</v>
      </c>
      <c r="D31109" s="21">
        <v>0</v>
      </c>
      <c r="E31109" s="21">
        <v>3</v>
      </c>
      <c r="F31109" s="21" t="s">
        <v>2777</v>
      </c>
    </row>
    <row r="31110" spans="1:6">
      <c r="A31110" s="21" t="s">
        <v>35130</v>
      </c>
      <c r="B31110" s="21" t="s">
        <v>40891</v>
      </c>
      <c r="C31110" s="21" t="s">
        <v>4333</v>
      </c>
      <c r="D31110" s="21">
        <v>0.18</v>
      </c>
      <c r="E31110" s="21">
        <v>0</v>
      </c>
      <c r="F31110" s="21" t="s">
        <v>2777</v>
      </c>
    </row>
    <row r="31111" spans="1:6">
      <c r="A31111" s="21" t="s">
        <v>35131</v>
      </c>
      <c r="B31111" s="21" t="s">
        <v>40891</v>
      </c>
      <c r="C31111" s="21" t="s">
        <v>53424</v>
      </c>
      <c r="D31111" s="21">
        <v>1</v>
      </c>
      <c r="E31111" s="21">
        <v>0</v>
      </c>
      <c r="F31111" s="21" t="s">
        <v>2777</v>
      </c>
    </row>
    <row r="31112" spans="1:6">
      <c r="A31112" s="21" t="s">
        <v>35132</v>
      </c>
      <c r="B31112" s="21" t="s">
        <v>40890</v>
      </c>
      <c r="C31112" s="21" t="s">
        <v>53425</v>
      </c>
      <c r="D31112" s="21">
        <v>0</v>
      </c>
      <c r="E31112" s="21">
        <v>5</v>
      </c>
      <c r="F31112" s="21" t="s">
        <v>2777</v>
      </c>
    </row>
    <row r="31113" spans="1:6">
      <c r="A31113" s="21" t="s">
        <v>35133</v>
      </c>
      <c r="B31113" s="21" t="s">
        <v>40890</v>
      </c>
      <c r="C31113" s="21" t="s">
        <v>53426</v>
      </c>
      <c r="D31113" s="21">
        <v>0</v>
      </c>
      <c r="E31113" s="21">
        <v>5</v>
      </c>
      <c r="F31113" s="21" t="s">
        <v>2777</v>
      </c>
    </row>
    <row r="31114" spans="1:6">
      <c r="A31114" s="21" t="s">
        <v>35134</v>
      </c>
      <c r="B31114" s="21" t="s">
        <v>40890</v>
      </c>
      <c r="C31114" s="21" t="s">
        <v>53427</v>
      </c>
      <c r="D31114" s="21">
        <v>0</v>
      </c>
      <c r="E31114" s="21">
        <v>5</v>
      </c>
      <c r="F31114" s="21" t="s">
        <v>2777</v>
      </c>
    </row>
    <row r="31115" spans="1:6">
      <c r="A31115" s="21" t="s">
        <v>35135</v>
      </c>
      <c r="B31115" s="21" t="s">
        <v>40891</v>
      </c>
      <c r="C31115" s="21" t="s">
        <v>41377</v>
      </c>
      <c r="D31115" s="21">
        <v>0.3</v>
      </c>
      <c r="E31115" s="21">
        <v>0</v>
      </c>
      <c r="F31115" s="21" t="s">
        <v>2777</v>
      </c>
    </row>
    <row r="31116" spans="1:6">
      <c r="A31116" s="21" t="s">
        <v>35136</v>
      </c>
      <c r="B31116" s="21" t="s">
        <v>40891</v>
      </c>
      <c r="C31116" s="21" t="s">
        <v>41266</v>
      </c>
      <c r="D31116" s="21">
        <v>0.24</v>
      </c>
      <c r="E31116" s="21">
        <v>0</v>
      </c>
      <c r="F31116" s="21" t="s">
        <v>2777</v>
      </c>
    </row>
    <row r="31117" spans="1:6">
      <c r="A31117" s="21" t="s">
        <v>35137</v>
      </c>
      <c r="B31117" s="21" t="s">
        <v>40890</v>
      </c>
      <c r="C31117" s="21" t="s">
        <v>53428</v>
      </c>
      <c r="D31117" s="21">
        <v>0</v>
      </c>
      <c r="E31117" s="21">
        <v>5</v>
      </c>
      <c r="F31117" s="21" t="s">
        <v>2777</v>
      </c>
    </row>
    <row r="31118" spans="1:6">
      <c r="A31118" s="21" t="s">
        <v>35138</v>
      </c>
      <c r="B31118" s="21" t="s">
        <v>40890</v>
      </c>
      <c r="C31118" s="21" t="s">
        <v>53429</v>
      </c>
      <c r="D31118" s="21">
        <v>0</v>
      </c>
      <c r="E31118" s="21">
        <v>8</v>
      </c>
      <c r="F31118" s="21" t="s">
        <v>2777</v>
      </c>
    </row>
    <row r="31119" spans="1:6">
      <c r="A31119" s="21" t="s">
        <v>35139</v>
      </c>
      <c r="B31119" s="21" t="s">
        <v>40890</v>
      </c>
      <c r="C31119" s="21" t="s">
        <v>53430</v>
      </c>
      <c r="D31119" s="21">
        <v>0</v>
      </c>
      <c r="E31119" s="21">
        <v>10</v>
      </c>
      <c r="F31119" s="21" t="s">
        <v>2777</v>
      </c>
    </row>
    <row r="31120" spans="1:6">
      <c r="A31120" s="21" t="s">
        <v>35140</v>
      </c>
      <c r="B31120" s="21" t="s">
        <v>40891</v>
      </c>
      <c r="C31120" s="21" t="s">
        <v>53431</v>
      </c>
      <c r="D31120" s="21">
        <v>1</v>
      </c>
      <c r="E31120" s="21">
        <v>0</v>
      </c>
      <c r="F31120" s="21" t="s">
        <v>2777</v>
      </c>
    </row>
    <row r="31121" spans="1:6">
      <c r="A31121" s="21" t="s">
        <v>35141</v>
      </c>
      <c r="B31121" s="21" t="s">
        <v>40890</v>
      </c>
      <c r="C31121" s="21" t="s">
        <v>53432</v>
      </c>
      <c r="D31121" s="21">
        <v>0</v>
      </c>
      <c r="E31121" s="21">
        <v>3</v>
      </c>
      <c r="F31121" s="21" t="s">
        <v>2777</v>
      </c>
    </row>
    <row r="31122" spans="1:6">
      <c r="A31122" s="21" t="s">
        <v>35142</v>
      </c>
      <c r="B31122" s="21" t="s">
        <v>40890</v>
      </c>
      <c r="C31122" s="21" t="s">
        <v>53433</v>
      </c>
      <c r="D31122" s="21">
        <v>0</v>
      </c>
      <c r="E31122" s="21">
        <v>5</v>
      </c>
      <c r="F31122" s="21" t="s">
        <v>2777</v>
      </c>
    </row>
    <row r="31123" spans="1:6">
      <c r="A31123" s="21" t="s">
        <v>35143</v>
      </c>
      <c r="B31123" s="21" t="s">
        <v>40890</v>
      </c>
      <c r="C31123" s="21" t="s">
        <v>53426</v>
      </c>
      <c r="D31123" s="21">
        <v>0</v>
      </c>
      <c r="E31123" s="21">
        <v>5</v>
      </c>
      <c r="F31123" s="21" t="s">
        <v>2777</v>
      </c>
    </row>
    <row r="31124" spans="1:6">
      <c r="A31124" s="21" t="s">
        <v>4125</v>
      </c>
      <c r="B31124" s="21" t="s">
        <v>40902</v>
      </c>
      <c r="C31124" s="21" t="s">
        <v>5151</v>
      </c>
      <c r="D31124" s="21">
        <v>0</v>
      </c>
      <c r="E31124" s="21">
        <v>3</v>
      </c>
      <c r="F31124" s="21" t="s">
        <v>2777</v>
      </c>
    </row>
    <row r="31125" spans="1:6">
      <c r="A31125" s="21" t="s">
        <v>35144</v>
      </c>
      <c r="B31125" s="21" t="s">
        <v>40891</v>
      </c>
      <c r="C31125" s="21" t="s">
        <v>5230</v>
      </c>
      <c r="D31125" s="21">
        <v>0.16</v>
      </c>
      <c r="E31125" s="21">
        <v>0</v>
      </c>
      <c r="F31125" s="21" t="s">
        <v>2777</v>
      </c>
    </row>
    <row r="31126" spans="1:6">
      <c r="A31126" s="21" t="s">
        <v>35145</v>
      </c>
      <c r="B31126" s="21" t="s">
        <v>40890</v>
      </c>
      <c r="C31126" s="21" t="s">
        <v>53434</v>
      </c>
      <c r="D31126" s="21">
        <v>0</v>
      </c>
      <c r="E31126" s="21">
        <v>5</v>
      </c>
      <c r="F31126" s="21" t="s">
        <v>2777</v>
      </c>
    </row>
    <row r="31127" spans="1:6">
      <c r="A31127" s="21" t="s">
        <v>35146</v>
      </c>
      <c r="B31127" s="21" t="s">
        <v>40891</v>
      </c>
      <c r="C31127" s="21" t="s">
        <v>4519</v>
      </c>
      <c r="D31127" s="21">
        <v>0.18</v>
      </c>
      <c r="E31127" s="21">
        <v>0</v>
      </c>
      <c r="F31127" s="21" t="s">
        <v>2777</v>
      </c>
    </row>
    <row r="31128" spans="1:6">
      <c r="A31128" s="21" t="s">
        <v>35147</v>
      </c>
      <c r="B31128" s="21" t="s">
        <v>40891</v>
      </c>
      <c r="C31128" s="21" t="s">
        <v>53435</v>
      </c>
      <c r="D31128" s="21">
        <v>1</v>
      </c>
      <c r="E31128" s="21">
        <v>0</v>
      </c>
      <c r="F31128" s="21" t="s">
        <v>2777</v>
      </c>
    </row>
    <row r="31129" spans="1:6">
      <c r="A31129" s="21" t="s">
        <v>35148</v>
      </c>
      <c r="B31129" s="21" t="s">
        <v>40891</v>
      </c>
      <c r="C31129" s="21" t="s">
        <v>4752</v>
      </c>
      <c r="D31129" s="21">
        <v>1</v>
      </c>
      <c r="E31129" s="21">
        <v>0</v>
      </c>
      <c r="F31129" s="21" t="s">
        <v>2777</v>
      </c>
    </row>
    <row r="31130" spans="1:6">
      <c r="A31130" s="21" t="s">
        <v>35149</v>
      </c>
      <c r="B31130" s="21" t="s">
        <v>40896</v>
      </c>
      <c r="C31130" s="21" t="s">
        <v>51150</v>
      </c>
      <c r="D31130" s="21">
        <v>4.13</v>
      </c>
      <c r="E31130" s="21">
        <v>0</v>
      </c>
      <c r="F31130" s="21" t="s">
        <v>2777</v>
      </c>
    </row>
    <row r="31131" spans="1:6">
      <c r="A31131" s="21" t="s">
        <v>35150</v>
      </c>
      <c r="B31131" s="21" t="s">
        <v>40890</v>
      </c>
      <c r="C31131" s="21" t="s">
        <v>53436</v>
      </c>
      <c r="D31131" s="21">
        <v>0</v>
      </c>
      <c r="E31131" s="21">
        <v>3</v>
      </c>
      <c r="F31131" s="21" t="s">
        <v>2777</v>
      </c>
    </row>
    <row r="31132" spans="1:6">
      <c r="A31132" s="21" t="s">
        <v>35151</v>
      </c>
      <c r="B31132" s="21" t="s">
        <v>40890</v>
      </c>
      <c r="C31132" s="21" t="s">
        <v>4832</v>
      </c>
      <c r="D31132" s="21">
        <v>0</v>
      </c>
      <c r="E31132" s="21">
        <v>5</v>
      </c>
      <c r="F31132" s="21" t="s">
        <v>2777</v>
      </c>
    </row>
    <row r="31133" spans="1:6">
      <c r="A31133" s="21" t="s">
        <v>35152</v>
      </c>
      <c r="B31133" s="21" t="s">
        <v>40893</v>
      </c>
      <c r="C31133" s="21" t="s">
        <v>41962</v>
      </c>
      <c r="D31133" s="21">
        <v>0.04</v>
      </c>
      <c r="E31133" s="21">
        <v>0</v>
      </c>
      <c r="F31133" s="21" t="s">
        <v>2777</v>
      </c>
    </row>
    <row r="31134" spans="1:6">
      <c r="A31134" s="21" t="s">
        <v>35153</v>
      </c>
      <c r="B31134" s="21" t="s">
        <v>40890</v>
      </c>
      <c r="C31134" s="21" t="s">
        <v>53437</v>
      </c>
      <c r="D31134" s="21">
        <v>0</v>
      </c>
      <c r="E31134" s="21">
        <v>10</v>
      </c>
      <c r="F31134" s="21" t="s">
        <v>2777</v>
      </c>
    </row>
    <row r="31135" spans="1:6">
      <c r="A31135" s="21" t="s">
        <v>35154</v>
      </c>
      <c r="B31135" s="21" t="s">
        <v>40890</v>
      </c>
      <c r="C31135" s="21" t="s">
        <v>53438</v>
      </c>
      <c r="D31135" s="21">
        <v>0</v>
      </c>
      <c r="E31135" s="21">
        <v>3</v>
      </c>
      <c r="F31135" s="21" t="s">
        <v>2777</v>
      </c>
    </row>
    <row r="31136" spans="1:6">
      <c r="A31136" s="21" t="s">
        <v>35155</v>
      </c>
      <c r="B31136" s="21" t="s">
        <v>40893</v>
      </c>
      <c r="C31136" s="21" t="s">
        <v>4450</v>
      </c>
      <c r="D31136" s="21">
        <v>0.04</v>
      </c>
      <c r="E31136" s="21">
        <v>0</v>
      </c>
      <c r="F31136" s="21" t="s">
        <v>2777</v>
      </c>
    </row>
    <row r="31137" spans="1:6">
      <c r="A31137" s="21" t="s">
        <v>35156</v>
      </c>
      <c r="B31137" s="21" t="s">
        <v>40891</v>
      </c>
      <c r="C31137" s="21" t="s">
        <v>53439</v>
      </c>
      <c r="D31137" s="21">
        <v>1</v>
      </c>
      <c r="E31137" s="21">
        <v>0</v>
      </c>
      <c r="F31137" s="21" t="s">
        <v>2777</v>
      </c>
    </row>
    <row r="31138" spans="1:6">
      <c r="A31138" s="21" t="s">
        <v>35157</v>
      </c>
      <c r="B31138" s="21" t="s">
        <v>40891</v>
      </c>
      <c r="C31138" s="21" t="s">
        <v>53440</v>
      </c>
      <c r="D31138" s="21">
        <v>0.16</v>
      </c>
      <c r="E31138" s="21">
        <v>0</v>
      </c>
      <c r="F31138" s="21" t="s">
        <v>2777</v>
      </c>
    </row>
    <row r="31139" spans="1:6">
      <c r="A31139" s="21" t="s">
        <v>35158</v>
      </c>
      <c r="B31139" s="21" t="s">
        <v>40891</v>
      </c>
      <c r="C31139" s="21" t="s">
        <v>41309</v>
      </c>
      <c r="D31139" s="21">
        <v>1</v>
      </c>
      <c r="E31139" s="21">
        <v>0</v>
      </c>
      <c r="F31139" s="21" t="s">
        <v>2777</v>
      </c>
    </row>
    <row r="31140" spans="1:6">
      <c r="A31140" s="21" t="s">
        <v>35159</v>
      </c>
      <c r="B31140" s="21" t="s">
        <v>40891</v>
      </c>
      <c r="C31140" s="21" t="s">
        <v>4410</v>
      </c>
      <c r="D31140" s="21">
        <v>0.5</v>
      </c>
      <c r="E31140" s="21">
        <v>0</v>
      </c>
      <c r="F31140" s="21" t="s">
        <v>2777</v>
      </c>
    </row>
    <row r="31141" spans="1:6">
      <c r="A31141" s="21" t="s">
        <v>35160</v>
      </c>
      <c r="B31141" s="21" t="s">
        <v>40891</v>
      </c>
      <c r="C31141" s="21" t="s">
        <v>4427</v>
      </c>
      <c r="D31141" s="21">
        <v>1</v>
      </c>
      <c r="E31141" s="21">
        <v>0</v>
      </c>
      <c r="F31141" s="21" t="s">
        <v>2777</v>
      </c>
    </row>
    <row r="31142" spans="1:6">
      <c r="A31142" s="21" t="s">
        <v>35161</v>
      </c>
      <c r="B31142" s="21" t="s">
        <v>40891</v>
      </c>
      <c r="C31142" s="21" t="s">
        <v>5244</v>
      </c>
      <c r="D31142" s="21">
        <v>0.5</v>
      </c>
      <c r="E31142" s="21">
        <v>0</v>
      </c>
      <c r="F31142" s="21" t="s">
        <v>2777</v>
      </c>
    </row>
    <row r="31143" spans="1:6">
      <c r="A31143" s="21" t="s">
        <v>35162</v>
      </c>
      <c r="B31143" s="21" t="s">
        <v>40894</v>
      </c>
      <c r="C31143" s="21" t="s">
        <v>41645</v>
      </c>
      <c r="D31143" s="21">
        <v>0.04</v>
      </c>
      <c r="E31143" s="21">
        <v>0</v>
      </c>
      <c r="F31143" s="21" t="s">
        <v>2777</v>
      </c>
    </row>
    <row r="31144" spans="1:6">
      <c r="A31144" s="21" t="s">
        <v>35163</v>
      </c>
      <c r="B31144" s="21" t="s">
        <v>40891</v>
      </c>
      <c r="C31144" s="21" t="s">
        <v>4464</v>
      </c>
      <c r="D31144" s="21">
        <v>0.16</v>
      </c>
      <c r="E31144" s="21">
        <v>0</v>
      </c>
      <c r="F31144" s="21" t="s">
        <v>2777</v>
      </c>
    </row>
    <row r="31145" spans="1:6">
      <c r="A31145" s="21" t="s">
        <v>35164</v>
      </c>
      <c r="B31145" s="21" t="s">
        <v>40890</v>
      </c>
      <c r="C31145" s="21" t="s">
        <v>4682</v>
      </c>
      <c r="D31145" s="21">
        <v>0</v>
      </c>
      <c r="E31145" s="21">
        <v>5</v>
      </c>
      <c r="F31145" s="21" t="s">
        <v>2777</v>
      </c>
    </row>
    <row r="31146" spans="1:6">
      <c r="A31146" s="21" t="s">
        <v>35165</v>
      </c>
      <c r="B31146" s="21" t="s">
        <v>40895</v>
      </c>
      <c r="C31146" s="21" t="s">
        <v>46925</v>
      </c>
      <c r="D31146" s="21">
        <v>0.04</v>
      </c>
      <c r="E31146" s="21">
        <v>0</v>
      </c>
      <c r="F31146" s="21" t="s">
        <v>2777</v>
      </c>
    </row>
    <row r="31147" spans="1:6">
      <c r="A31147" s="21" t="s">
        <v>35166</v>
      </c>
      <c r="B31147" s="21" t="s">
        <v>40891</v>
      </c>
      <c r="C31147" s="21" t="s">
        <v>45271</v>
      </c>
      <c r="D31147" s="21">
        <v>1</v>
      </c>
      <c r="E31147" s="21">
        <v>0</v>
      </c>
      <c r="F31147" s="21" t="s">
        <v>2777</v>
      </c>
    </row>
    <row r="31148" spans="1:6">
      <c r="A31148" s="21" t="s">
        <v>35167</v>
      </c>
      <c r="B31148" s="21" t="s">
        <v>40893</v>
      </c>
      <c r="C31148" s="21" t="s">
        <v>4375</v>
      </c>
      <c r="D31148" s="21">
        <v>0.04</v>
      </c>
      <c r="E31148" s="21">
        <v>0</v>
      </c>
      <c r="F31148" s="21" t="s">
        <v>2777</v>
      </c>
    </row>
    <row r="31149" spans="1:6">
      <c r="A31149" s="21" t="s">
        <v>35168</v>
      </c>
      <c r="B31149" s="21" t="s">
        <v>40895</v>
      </c>
      <c r="C31149" s="21" t="s">
        <v>4687</v>
      </c>
      <c r="D31149" s="21">
        <v>0.04</v>
      </c>
      <c r="E31149" s="21">
        <v>0</v>
      </c>
      <c r="F31149" s="21" t="s">
        <v>2777</v>
      </c>
    </row>
    <row r="31150" spans="1:6">
      <c r="A31150" s="21" t="s">
        <v>35169</v>
      </c>
      <c r="B31150" s="21" t="s">
        <v>40891</v>
      </c>
      <c r="C31150" s="21" t="s">
        <v>53441</v>
      </c>
      <c r="D31150" s="21">
        <v>0.16</v>
      </c>
      <c r="E31150" s="21">
        <v>0</v>
      </c>
      <c r="F31150" s="21" t="s">
        <v>2777</v>
      </c>
    </row>
    <row r="31151" spans="1:6">
      <c r="A31151" s="21" t="s">
        <v>35170</v>
      </c>
      <c r="B31151" s="21" t="s">
        <v>40891</v>
      </c>
      <c r="C31151" s="21" t="s">
        <v>4427</v>
      </c>
      <c r="D31151" s="21">
        <v>0.4</v>
      </c>
      <c r="E31151" s="21">
        <v>0</v>
      </c>
      <c r="F31151" s="21" t="s">
        <v>2777</v>
      </c>
    </row>
    <row r="31152" spans="1:6">
      <c r="A31152" s="21" t="s">
        <v>35171</v>
      </c>
      <c r="B31152" s="21" t="s">
        <v>40891</v>
      </c>
      <c r="C31152" s="21" t="s">
        <v>53442</v>
      </c>
      <c r="D31152" s="21">
        <v>0.28000000000000003</v>
      </c>
      <c r="E31152" s="21">
        <v>0</v>
      </c>
      <c r="F31152" s="21" t="s">
        <v>2777</v>
      </c>
    </row>
    <row r="31153" spans="1:6">
      <c r="A31153" s="21" t="s">
        <v>35172</v>
      </c>
      <c r="B31153" s="21" t="s">
        <v>40890</v>
      </c>
      <c r="C31153" s="21" t="s">
        <v>425</v>
      </c>
      <c r="D31153" s="21">
        <v>0</v>
      </c>
      <c r="E31153" s="21">
        <v>5</v>
      </c>
      <c r="F31153" s="21" t="s">
        <v>2777</v>
      </c>
    </row>
    <row r="31154" spans="1:6">
      <c r="A31154" s="21" t="s">
        <v>35173</v>
      </c>
      <c r="B31154" s="21" t="s">
        <v>40891</v>
      </c>
      <c r="C31154" s="21" t="s">
        <v>5071</v>
      </c>
      <c r="D31154" s="21">
        <v>0.18</v>
      </c>
      <c r="E31154" s="21">
        <v>0</v>
      </c>
      <c r="F31154" s="21" t="s">
        <v>2777</v>
      </c>
    </row>
    <row r="31155" spans="1:6">
      <c r="A31155" s="21" t="s">
        <v>35174</v>
      </c>
      <c r="B31155" s="21" t="s">
        <v>40891</v>
      </c>
      <c r="C31155" s="21" t="s">
        <v>41152</v>
      </c>
      <c r="D31155" s="21">
        <v>1</v>
      </c>
      <c r="E31155" s="21">
        <v>0</v>
      </c>
      <c r="F31155" s="21" t="s">
        <v>2777</v>
      </c>
    </row>
    <row r="31156" spans="1:6">
      <c r="A31156" s="21" t="s">
        <v>35175</v>
      </c>
      <c r="B31156" s="21" t="s">
        <v>40890</v>
      </c>
      <c r="C31156" s="21" t="s">
        <v>53443</v>
      </c>
      <c r="D31156" s="21">
        <v>0</v>
      </c>
      <c r="E31156" s="21">
        <v>5</v>
      </c>
      <c r="F31156" s="21" t="s">
        <v>2777</v>
      </c>
    </row>
    <row r="31157" spans="1:6">
      <c r="A31157" s="21" t="s">
        <v>4275</v>
      </c>
      <c r="B31157" s="21" t="s">
        <v>40901</v>
      </c>
      <c r="C31157" s="21" t="s">
        <v>5285</v>
      </c>
      <c r="D31157" s="21">
        <v>0</v>
      </c>
      <c r="E31157" s="21">
        <v>20</v>
      </c>
      <c r="F31157" s="21" t="s">
        <v>2777</v>
      </c>
    </row>
    <row r="31158" spans="1:6">
      <c r="A31158" s="21" t="s">
        <v>35176</v>
      </c>
      <c r="B31158" s="21" t="s">
        <v>40890</v>
      </c>
      <c r="C31158" s="21" t="s">
        <v>4696</v>
      </c>
      <c r="D31158" s="21">
        <v>0</v>
      </c>
      <c r="E31158" s="21">
        <v>4</v>
      </c>
      <c r="F31158" s="21" t="s">
        <v>2777</v>
      </c>
    </row>
    <row r="31159" spans="1:6">
      <c r="A31159" s="21" t="s">
        <v>35177</v>
      </c>
      <c r="B31159" s="21" t="s">
        <v>40890</v>
      </c>
      <c r="C31159" s="21" t="s">
        <v>53444</v>
      </c>
      <c r="D31159" s="21">
        <v>0</v>
      </c>
      <c r="E31159" s="21">
        <v>8</v>
      </c>
      <c r="F31159" s="21" t="s">
        <v>2777</v>
      </c>
    </row>
    <row r="31160" spans="1:6">
      <c r="A31160" s="21" t="s">
        <v>35178</v>
      </c>
      <c r="B31160" s="21" t="s">
        <v>40890</v>
      </c>
      <c r="C31160" s="21" t="s">
        <v>4366</v>
      </c>
      <c r="D31160" s="21">
        <v>0</v>
      </c>
      <c r="E31160" s="21">
        <v>7.5</v>
      </c>
      <c r="F31160" s="21" t="s">
        <v>2777</v>
      </c>
    </row>
    <row r="31161" spans="1:6">
      <c r="A31161" s="21" t="s">
        <v>35179</v>
      </c>
      <c r="B31161" s="21" t="s">
        <v>40890</v>
      </c>
      <c r="C31161" s="21" t="s">
        <v>53445</v>
      </c>
      <c r="D31161" s="21">
        <v>0</v>
      </c>
      <c r="E31161" s="21">
        <v>3</v>
      </c>
      <c r="F31161" s="21" t="s">
        <v>2777</v>
      </c>
    </row>
    <row r="31162" spans="1:6">
      <c r="A31162" s="21" t="s">
        <v>35180</v>
      </c>
      <c r="B31162" s="21" t="s">
        <v>40894</v>
      </c>
      <c r="C31162" s="21" t="s">
        <v>44762</v>
      </c>
      <c r="D31162" s="21">
        <v>0.04</v>
      </c>
      <c r="E31162" s="21">
        <v>0</v>
      </c>
      <c r="F31162" s="21" t="s">
        <v>2777</v>
      </c>
    </row>
    <row r="31163" spans="1:6">
      <c r="A31163" s="21" t="s">
        <v>35181</v>
      </c>
      <c r="B31163" s="21" t="s">
        <v>40891</v>
      </c>
      <c r="C31163" s="21" t="s">
        <v>47855</v>
      </c>
      <c r="D31163" s="21">
        <v>1</v>
      </c>
      <c r="E31163" s="21">
        <v>0</v>
      </c>
      <c r="F31163" s="21" t="s">
        <v>2777</v>
      </c>
    </row>
    <row r="31164" spans="1:6">
      <c r="A31164" s="21" t="s">
        <v>35182</v>
      </c>
      <c r="B31164" s="21" t="s">
        <v>40891</v>
      </c>
      <c r="C31164" s="21" t="s">
        <v>41181</v>
      </c>
      <c r="D31164" s="21">
        <v>1</v>
      </c>
      <c r="E31164" s="21">
        <v>0</v>
      </c>
      <c r="F31164" s="21" t="s">
        <v>2777</v>
      </c>
    </row>
    <row r="31165" spans="1:6">
      <c r="A31165" s="21" t="s">
        <v>35183</v>
      </c>
      <c r="B31165" s="21" t="s">
        <v>40890</v>
      </c>
      <c r="C31165" s="21" t="s">
        <v>53446</v>
      </c>
      <c r="D31165" s="21">
        <v>0</v>
      </c>
      <c r="E31165" s="21">
        <v>5</v>
      </c>
      <c r="F31165" s="21" t="s">
        <v>2777</v>
      </c>
    </row>
    <row r="31166" spans="1:6">
      <c r="A31166" s="21" t="s">
        <v>35184</v>
      </c>
      <c r="B31166" s="21" t="s">
        <v>40891</v>
      </c>
      <c r="C31166" s="21" t="s">
        <v>51651</v>
      </c>
      <c r="D31166" s="21">
        <v>0.42</v>
      </c>
      <c r="E31166" s="21">
        <v>0</v>
      </c>
      <c r="F31166" s="21" t="s">
        <v>2777</v>
      </c>
    </row>
    <row r="31167" spans="1:6">
      <c r="A31167" s="21" t="s">
        <v>35185</v>
      </c>
      <c r="B31167" s="21" t="s">
        <v>40891</v>
      </c>
      <c r="C31167" s="21" t="s">
        <v>4450</v>
      </c>
      <c r="D31167" s="21">
        <v>0.24</v>
      </c>
      <c r="E31167" s="21">
        <v>0</v>
      </c>
      <c r="F31167" s="21" t="s">
        <v>2777</v>
      </c>
    </row>
    <row r="31168" spans="1:6">
      <c r="A31168" s="21" t="s">
        <v>35186</v>
      </c>
      <c r="B31168" s="21" t="s">
        <v>40891</v>
      </c>
      <c r="C31168" s="21" t="s">
        <v>4518</v>
      </c>
      <c r="D31168" s="21">
        <v>1</v>
      </c>
      <c r="E31168" s="21">
        <v>0</v>
      </c>
      <c r="F31168" s="21" t="s">
        <v>2777</v>
      </c>
    </row>
    <row r="31169" spans="1:6">
      <c r="A31169" s="21" t="s">
        <v>35187</v>
      </c>
      <c r="B31169" s="21" t="s">
        <v>40891</v>
      </c>
      <c r="C31169" s="21" t="s">
        <v>4335</v>
      </c>
      <c r="D31169" s="21">
        <v>1</v>
      </c>
      <c r="E31169" s="21">
        <v>0</v>
      </c>
      <c r="F31169" s="21" t="s">
        <v>2777</v>
      </c>
    </row>
    <row r="31170" spans="1:6">
      <c r="A31170" s="21" t="s">
        <v>35188</v>
      </c>
      <c r="B31170" s="21" t="s">
        <v>40891</v>
      </c>
      <c r="C31170" s="21" t="s">
        <v>5272</v>
      </c>
      <c r="D31170" s="21">
        <v>0.24</v>
      </c>
      <c r="E31170" s="21">
        <v>0</v>
      </c>
      <c r="F31170" s="21" t="s">
        <v>2777</v>
      </c>
    </row>
    <row r="31171" spans="1:6">
      <c r="A31171" s="21" t="s">
        <v>35189</v>
      </c>
      <c r="B31171" s="21" t="s">
        <v>40890</v>
      </c>
      <c r="C31171" s="21" t="s">
        <v>49972</v>
      </c>
      <c r="D31171" s="21">
        <v>0</v>
      </c>
      <c r="E31171" s="21">
        <v>5</v>
      </c>
      <c r="F31171" s="21" t="s">
        <v>2777</v>
      </c>
    </row>
    <row r="31172" spans="1:6">
      <c r="A31172" s="21" t="s">
        <v>35190</v>
      </c>
      <c r="B31172" s="21" t="s">
        <v>40891</v>
      </c>
      <c r="C31172" s="21" t="s">
        <v>425</v>
      </c>
      <c r="D31172" s="21">
        <v>0.32</v>
      </c>
      <c r="E31172" s="21">
        <v>0</v>
      </c>
      <c r="F31172" s="21" t="s">
        <v>2777</v>
      </c>
    </row>
    <row r="31173" spans="1:6">
      <c r="A31173" s="21" t="s">
        <v>35191</v>
      </c>
      <c r="B31173" s="21" t="s">
        <v>40891</v>
      </c>
      <c r="C31173" s="21" t="s">
        <v>439</v>
      </c>
      <c r="D31173" s="21">
        <v>0.36</v>
      </c>
      <c r="E31173" s="21">
        <v>0</v>
      </c>
      <c r="F31173" s="21" t="s">
        <v>2777</v>
      </c>
    </row>
    <row r="31174" spans="1:6">
      <c r="A31174" s="21" t="s">
        <v>35192</v>
      </c>
      <c r="B31174" s="21" t="s">
        <v>40890</v>
      </c>
      <c r="C31174" s="21" t="s">
        <v>53447</v>
      </c>
      <c r="D31174" s="21">
        <v>0</v>
      </c>
      <c r="E31174" s="21">
        <v>5</v>
      </c>
      <c r="F31174" s="21" t="s">
        <v>2777</v>
      </c>
    </row>
    <row r="31175" spans="1:6">
      <c r="A31175" s="21" t="s">
        <v>35193</v>
      </c>
      <c r="B31175" s="21" t="s">
        <v>40890</v>
      </c>
      <c r="C31175" s="21" t="s">
        <v>53448</v>
      </c>
      <c r="D31175" s="21">
        <v>0</v>
      </c>
      <c r="E31175" s="21">
        <v>5</v>
      </c>
      <c r="F31175" s="21" t="s">
        <v>2777</v>
      </c>
    </row>
    <row r="31176" spans="1:6">
      <c r="A31176" s="21" t="s">
        <v>35194</v>
      </c>
      <c r="B31176" s="21" t="s">
        <v>40890</v>
      </c>
      <c r="C31176" s="21" t="s">
        <v>53449</v>
      </c>
      <c r="D31176" s="21">
        <v>0</v>
      </c>
      <c r="E31176" s="21">
        <v>5</v>
      </c>
      <c r="F31176" s="21" t="s">
        <v>2777</v>
      </c>
    </row>
    <row r="31177" spans="1:6">
      <c r="A31177" s="21" t="s">
        <v>35195</v>
      </c>
      <c r="B31177" s="21" t="s">
        <v>40891</v>
      </c>
      <c r="C31177" s="21" t="s">
        <v>53450</v>
      </c>
      <c r="D31177" s="21">
        <v>1</v>
      </c>
      <c r="E31177" s="21">
        <v>0</v>
      </c>
      <c r="F31177" s="21" t="s">
        <v>2777</v>
      </c>
    </row>
    <row r="31178" spans="1:6">
      <c r="A31178" s="21" t="s">
        <v>35196</v>
      </c>
      <c r="B31178" s="21" t="s">
        <v>40890</v>
      </c>
      <c r="C31178" s="21" t="s">
        <v>53451</v>
      </c>
      <c r="D31178" s="21">
        <v>0</v>
      </c>
      <c r="E31178" s="21">
        <v>5</v>
      </c>
      <c r="F31178" s="21" t="s">
        <v>2777</v>
      </c>
    </row>
    <row r="31179" spans="1:6">
      <c r="A31179" s="21" t="s">
        <v>35197</v>
      </c>
      <c r="B31179" s="21" t="s">
        <v>40890</v>
      </c>
      <c r="C31179" s="21" t="s">
        <v>53452</v>
      </c>
      <c r="D31179" s="21">
        <v>0</v>
      </c>
      <c r="E31179" s="21">
        <v>7</v>
      </c>
      <c r="F31179" s="21" t="s">
        <v>2777</v>
      </c>
    </row>
    <row r="31180" spans="1:6">
      <c r="A31180" s="21" t="s">
        <v>35198</v>
      </c>
      <c r="B31180" s="21" t="s">
        <v>40891</v>
      </c>
      <c r="C31180" s="21" t="s">
        <v>53453</v>
      </c>
      <c r="D31180" s="21">
        <v>0.16</v>
      </c>
      <c r="E31180" s="21">
        <v>0</v>
      </c>
      <c r="F31180" s="21" t="s">
        <v>2777</v>
      </c>
    </row>
    <row r="31181" spans="1:6">
      <c r="A31181" s="21" t="s">
        <v>35199</v>
      </c>
      <c r="B31181" s="21" t="s">
        <v>40890</v>
      </c>
      <c r="C31181" s="21" t="s">
        <v>53454</v>
      </c>
      <c r="D31181" s="21">
        <v>0</v>
      </c>
      <c r="E31181" s="21">
        <v>5</v>
      </c>
      <c r="F31181" s="21" t="s">
        <v>2777</v>
      </c>
    </row>
    <row r="31182" spans="1:6">
      <c r="A31182" s="21" t="s">
        <v>35200</v>
      </c>
      <c r="B31182" s="21" t="s">
        <v>40895</v>
      </c>
      <c r="C31182" s="21" t="s">
        <v>41506</v>
      </c>
      <c r="D31182" s="21">
        <v>0.04</v>
      </c>
      <c r="E31182" s="21">
        <v>0</v>
      </c>
      <c r="F31182" s="21" t="s">
        <v>2777</v>
      </c>
    </row>
    <row r="31183" spans="1:6">
      <c r="A31183" s="21" t="s">
        <v>3231</v>
      </c>
      <c r="B31183" s="21" t="s">
        <v>40892</v>
      </c>
      <c r="C31183" s="21" t="s">
        <v>4581</v>
      </c>
      <c r="D31183" s="21">
        <v>0.5</v>
      </c>
      <c r="E31183" s="21">
        <v>0</v>
      </c>
      <c r="F31183" s="21" t="s">
        <v>2777</v>
      </c>
    </row>
    <row r="31184" spans="1:6">
      <c r="A31184" s="21" t="s">
        <v>3600</v>
      </c>
      <c r="B31184" s="21" t="s">
        <v>40892</v>
      </c>
      <c r="C31184" s="21" t="s">
        <v>4808</v>
      </c>
      <c r="D31184" s="21">
        <v>1</v>
      </c>
      <c r="E31184" s="21">
        <v>0</v>
      </c>
      <c r="F31184" s="21" t="s">
        <v>2777</v>
      </c>
    </row>
    <row r="31185" spans="1:6">
      <c r="A31185" s="21" t="s">
        <v>3232</v>
      </c>
      <c r="B31185" s="21" t="s">
        <v>40892</v>
      </c>
      <c r="C31185" s="21" t="s">
        <v>4528</v>
      </c>
      <c r="D31185" s="21">
        <v>0.5</v>
      </c>
      <c r="E31185" s="21">
        <v>0</v>
      </c>
      <c r="F31185" s="21" t="s">
        <v>2777</v>
      </c>
    </row>
    <row r="31186" spans="1:6">
      <c r="A31186" s="21" t="s">
        <v>35201</v>
      </c>
      <c r="B31186" s="21" t="s">
        <v>40891</v>
      </c>
      <c r="C31186" s="21" t="s">
        <v>53455</v>
      </c>
      <c r="D31186" s="21">
        <v>0.5</v>
      </c>
      <c r="E31186" s="21">
        <v>0</v>
      </c>
      <c r="F31186" s="21" t="s">
        <v>2777</v>
      </c>
    </row>
    <row r="31187" spans="1:6">
      <c r="A31187" s="21" t="s">
        <v>3601</v>
      </c>
      <c r="B31187" s="21" t="s">
        <v>40892</v>
      </c>
      <c r="C31187" s="21" t="s">
        <v>4809</v>
      </c>
      <c r="D31187" s="21">
        <v>1</v>
      </c>
      <c r="E31187" s="21">
        <v>0</v>
      </c>
      <c r="F31187" s="21" t="s">
        <v>2777</v>
      </c>
    </row>
    <row r="31188" spans="1:6">
      <c r="A31188" s="21" t="s">
        <v>35202</v>
      </c>
      <c r="B31188" s="21" t="s">
        <v>40891</v>
      </c>
      <c r="C31188" s="21" t="s">
        <v>41014</v>
      </c>
      <c r="D31188" s="21">
        <v>1</v>
      </c>
      <c r="E31188" s="21">
        <v>0</v>
      </c>
      <c r="F31188" s="21" t="s">
        <v>2777</v>
      </c>
    </row>
    <row r="31189" spans="1:6">
      <c r="A31189" s="21" t="s">
        <v>35203</v>
      </c>
      <c r="B31189" s="21" t="s">
        <v>40891</v>
      </c>
      <c r="C31189" s="21" t="s">
        <v>4518</v>
      </c>
      <c r="D31189" s="21">
        <v>0.2</v>
      </c>
      <c r="E31189" s="21">
        <v>0</v>
      </c>
      <c r="F31189" s="21" t="s">
        <v>2777</v>
      </c>
    </row>
    <row r="31190" spans="1:6">
      <c r="A31190" s="21" t="s">
        <v>35204</v>
      </c>
      <c r="B31190" s="21" t="s">
        <v>40890</v>
      </c>
      <c r="C31190" s="21" t="s">
        <v>41234</v>
      </c>
      <c r="D31190" s="21">
        <v>0</v>
      </c>
      <c r="E31190" s="21">
        <v>3</v>
      </c>
      <c r="F31190" s="21" t="s">
        <v>2777</v>
      </c>
    </row>
    <row r="31191" spans="1:6">
      <c r="A31191" s="21" t="s">
        <v>35205</v>
      </c>
      <c r="B31191" s="21" t="s">
        <v>40895</v>
      </c>
      <c r="C31191" s="21" t="s">
        <v>53456</v>
      </c>
      <c r="D31191" s="21">
        <v>0.04</v>
      </c>
      <c r="E31191" s="21">
        <v>0</v>
      </c>
      <c r="F31191" s="21" t="s">
        <v>2777</v>
      </c>
    </row>
    <row r="31192" spans="1:6">
      <c r="A31192" s="21" t="s">
        <v>35206</v>
      </c>
      <c r="B31192" s="21" t="s">
        <v>40891</v>
      </c>
      <c r="C31192" s="21" t="s">
        <v>43573</v>
      </c>
      <c r="D31192" s="21">
        <v>1</v>
      </c>
      <c r="E31192" s="21">
        <v>0</v>
      </c>
      <c r="F31192" s="21" t="s">
        <v>2777</v>
      </c>
    </row>
    <row r="31193" spans="1:6">
      <c r="A31193" s="21" t="s">
        <v>3867</v>
      </c>
      <c r="B31193" s="21" t="s">
        <v>40892</v>
      </c>
      <c r="C31193" s="21" t="s">
        <v>4962</v>
      </c>
      <c r="D31193" s="21">
        <v>2</v>
      </c>
      <c r="E31193" s="21">
        <v>0</v>
      </c>
      <c r="F31193" s="21" t="s">
        <v>2777</v>
      </c>
    </row>
    <row r="31194" spans="1:6">
      <c r="A31194" s="21" t="s">
        <v>35207</v>
      </c>
      <c r="B31194" s="21" t="s">
        <v>40890</v>
      </c>
      <c r="C31194" s="21" t="s">
        <v>53457</v>
      </c>
      <c r="D31194" s="21">
        <v>0</v>
      </c>
      <c r="E31194" s="21">
        <v>3</v>
      </c>
      <c r="F31194" s="21" t="s">
        <v>2777</v>
      </c>
    </row>
    <row r="31195" spans="1:6">
      <c r="A31195" s="21" t="s">
        <v>35208</v>
      </c>
      <c r="B31195" s="21" t="s">
        <v>40893</v>
      </c>
      <c r="C31195" s="21" t="s">
        <v>4464</v>
      </c>
      <c r="D31195" s="21">
        <v>0.04</v>
      </c>
      <c r="E31195" s="21">
        <v>0</v>
      </c>
      <c r="F31195" s="21" t="s">
        <v>2777</v>
      </c>
    </row>
    <row r="31196" spans="1:6">
      <c r="A31196" s="21" t="s">
        <v>35209</v>
      </c>
      <c r="B31196" s="21" t="s">
        <v>40895</v>
      </c>
      <c r="C31196" s="21" t="s">
        <v>439</v>
      </c>
      <c r="D31196" s="21">
        <v>0.04</v>
      </c>
      <c r="E31196" s="21">
        <v>0</v>
      </c>
      <c r="F31196" s="21" t="s">
        <v>2777</v>
      </c>
    </row>
    <row r="31197" spans="1:6">
      <c r="A31197" s="21" t="s">
        <v>35210</v>
      </c>
      <c r="B31197" s="21" t="s">
        <v>40891</v>
      </c>
      <c r="C31197" s="21" t="s">
        <v>5136</v>
      </c>
      <c r="D31197" s="21">
        <v>0.24</v>
      </c>
      <c r="E31197" s="21">
        <v>0</v>
      </c>
      <c r="F31197" s="21" t="s">
        <v>2777</v>
      </c>
    </row>
    <row r="31198" spans="1:6">
      <c r="A31198" s="21" t="s">
        <v>35211</v>
      </c>
      <c r="B31198" s="21" t="s">
        <v>40891</v>
      </c>
      <c r="C31198" s="21" t="s">
        <v>53458</v>
      </c>
      <c r="D31198" s="21">
        <v>0.5</v>
      </c>
      <c r="E31198" s="21">
        <v>0</v>
      </c>
      <c r="F31198" s="21" t="s">
        <v>2777</v>
      </c>
    </row>
    <row r="31199" spans="1:6">
      <c r="A31199" s="21" t="s">
        <v>35212</v>
      </c>
      <c r="B31199" s="21" t="s">
        <v>40891</v>
      </c>
      <c r="C31199" s="21" t="s">
        <v>661</v>
      </c>
      <c r="D31199" s="21">
        <v>0.2</v>
      </c>
      <c r="E31199" s="21">
        <v>0</v>
      </c>
      <c r="F31199" s="21" t="s">
        <v>2777</v>
      </c>
    </row>
    <row r="31200" spans="1:6">
      <c r="A31200" s="21" t="s">
        <v>3982</v>
      </c>
      <c r="B31200" s="21" t="s">
        <v>40892</v>
      </c>
      <c r="C31200" s="21" t="s">
        <v>5039</v>
      </c>
      <c r="D31200" s="21">
        <v>18</v>
      </c>
      <c r="E31200" s="21">
        <v>0</v>
      </c>
      <c r="F31200" s="21" t="s">
        <v>2777</v>
      </c>
    </row>
    <row r="31201" spans="1:6">
      <c r="A31201" s="21" t="s">
        <v>35213</v>
      </c>
      <c r="B31201" s="21" t="s">
        <v>40891</v>
      </c>
      <c r="C31201" s="21" t="s">
        <v>46638</v>
      </c>
      <c r="D31201" s="21">
        <v>0.5</v>
      </c>
      <c r="E31201" s="21">
        <v>0</v>
      </c>
      <c r="F31201" s="21" t="s">
        <v>2777</v>
      </c>
    </row>
    <row r="31202" spans="1:6">
      <c r="A31202" s="21" t="s">
        <v>35214</v>
      </c>
      <c r="B31202" s="21" t="s">
        <v>40890</v>
      </c>
      <c r="C31202" s="21" t="s">
        <v>53459</v>
      </c>
      <c r="D31202" s="21">
        <v>0</v>
      </c>
      <c r="E31202" s="21">
        <v>5</v>
      </c>
      <c r="F31202" s="21" t="s">
        <v>2777</v>
      </c>
    </row>
    <row r="31203" spans="1:6">
      <c r="A31203" s="21" t="s">
        <v>35215</v>
      </c>
      <c r="B31203" s="21" t="s">
        <v>40891</v>
      </c>
      <c r="C31203" s="21" t="s">
        <v>43742</v>
      </c>
      <c r="D31203" s="21">
        <v>0.16</v>
      </c>
      <c r="E31203" s="21">
        <v>0</v>
      </c>
      <c r="F31203" s="21" t="s">
        <v>2777</v>
      </c>
    </row>
    <row r="31204" spans="1:6">
      <c r="A31204" s="21" t="s">
        <v>35216</v>
      </c>
      <c r="B31204" s="21" t="s">
        <v>40890</v>
      </c>
      <c r="C31204" s="21" t="s">
        <v>46030</v>
      </c>
      <c r="D31204" s="21">
        <v>0</v>
      </c>
      <c r="E31204" s="21">
        <v>5</v>
      </c>
      <c r="F31204" s="21" t="s">
        <v>2777</v>
      </c>
    </row>
    <row r="31205" spans="1:6">
      <c r="A31205" s="21" t="s">
        <v>35217</v>
      </c>
      <c r="B31205" s="21" t="s">
        <v>40900</v>
      </c>
      <c r="C31205" s="21" t="s">
        <v>53460</v>
      </c>
      <c r="D31205" s="21">
        <v>3</v>
      </c>
      <c r="E31205" s="21">
        <v>0</v>
      </c>
      <c r="F31205" s="21" t="s">
        <v>2777</v>
      </c>
    </row>
    <row r="31206" spans="1:6">
      <c r="A31206" s="21" t="s">
        <v>35218</v>
      </c>
      <c r="B31206" s="21" t="s">
        <v>40891</v>
      </c>
      <c r="C31206" s="21" t="s">
        <v>41093</v>
      </c>
      <c r="D31206" s="21">
        <v>1</v>
      </c>
      <c r="E31206" s="21">
        <v>0</v>
      </c>
      <c r="F31206" s="21" t="s">
        <v>2777</v>
      </c>
    </row>
    <row r="31207" spans="1:6">
      <c r="A31207" s="21" t="s">
        <v>35219</v>
      </c>
      <c r="B31207" s="21" t="s">
        <v>40890</v>
      </c>
      <c r="C31207" s="21" t="s">
        <v>53461</v>
      </c>
      <c r="D31207" s="21">
        <v>0</v>
      </c>
      <c r="E31207" s="21">
        <v>5</v>
      </c>
      <c r="F31207" s="21" t="s">
        <v>2777</v>
      </c>
    </row>
    <row r="31208" spans="1:6">
      <c r="A31208" s="21" t="s">
        <v>35220</v>
      </c>
      <c r="B31208" s="21" t="s">
        <v>40891</v>
      </c>
      <c r="C31208" s="21" t="s">
        <v>4571</v>
      </c>
      <c r="D31208" s="21">
        <v>1</v>
      </c>
      <c r="E31208" s="21">
        <v>0</v>
      </c>
      <c r="F31208" s="21" t="s">
        <v>2777</v>
      </c>
    </row>
    <row r="31209" spans="1:6">
      <c r="A31209" s="21" t="s">
        <v>35221</v>
      </c>
      <c r="B31209" s="21" t="s">
        <v>40890</v>
      </c>
      <c r="C31209" s="21" t="s">
        <v>53462</v>
      </c>
      <c r="D31209" s="21">
        <v>0</v>
      </c>
      <c r="E31209" s="21">
        <v>3</v>
      </c>
      <c r="F31209" s="21" t="s">
        <v>2777</v>
      </c>
    </row>
    <row r="31210" spans="1:6">
      <c r="A31210" s="21" t="s">
        <v>35222</v>
      </c>
      <c r="B31210" s="21" t="s">
        <v>40890</v>
      </c>
      <c r="C31210" s="21" t="s">
        <v>53463</v>
      </c>
      <c r="D31210" s="21">
        <v>0</v>
      </c>
      <c r="E31210" s="21">
        <v>4</v>
      </c>
      <c r="F31210" s="21" t="s">
        <v>2777</v>
      </c>
    </row>
    <row r="31211" spans="1:6">
      <c r="A31211" s="21" t="s">
        <v>35223</v>
      </c>
      <c r="B31211" s="21" t="s">
        <v>40893</v>
      </c>
      <c r="C31211" s="21" t="s">
        <v>4353</v>
      </c>
      <c r="D31211" s="21">
        <v>0.04</v>
      </c>
      <c r="E31211" s="21">
        <v>0</v>
      </c>
      <c r="F31211" s="21" t="s">
        <v>2777</v>
      </c>
    </row>
    <row r="31212" spans="1:6">
      <c r="A31212" s="21" t="s">
        <v>35224</v>
      </c>
      <c r="B31212" s="21" t="s">
        <v>40891</v>
      </c>
      <c r="C31212" s="21" t="s">
        <v>53464</v>
      </c>
      <c r="D31212" s="21">
        <v>0.32</v>
      </c>
      <c r="E31212" s="21">
        <v>0</v>
      </c>
      <c r="F31212" s="21" t="s">
        <v>2777</v>
      </c>
    </row>
    <row r="31213" spans="1:6">
      <c r="A31213" s="21" t="s">
        <v>35225</v>
      </c>
      <c r="B31213" s="21" t="s">
        <v>40891</v>
      </c>
      <c r="C31213" s="21" t="s">
        <v>42723</v>
      </c>
      <c r="D31213" s="21">
        <v>0.16</v>
      </c>
      <c r="E31213" s="21">
        <v>0</v>
      </c>
      <c r="F31213" s="21" t="s">
        <v>2777</v>
      </c>
    </row>
    <row r="31214" spans="1:6">
      <c r="A31214" s="21" t="s">
        <v>35226</v>
      </c>
      <c r="B31214" s="21" t="s">
        <v>40891</v>
      </c>
      <c r="C31214" s="21" t="s">
        <v>425</v>
      </c>
      <c r="D31214" s="21">
        <v>0.2</v>
      </c>
      <c r="E31214" s="21">
        <v>0</v>
      </c>
      <c r="F31214" s="21" t="s">
        <v>2777</v>
      </c>
    </row>
    <row r="31215" spans="1:6">
      <c r="A31215" s="21" t="s">
        <v>35227</v>
      </c>
      <c r="B31215" s="21" t="s">
        <v>40893</v>
      </c>
      <c r="C31215" s="21" t="s">
        <v>425</v>
      </c>
      <c r="D31215" s="21">
        <v>0.04</v>
      </c>
      <c r="E31215" s="21">
        <v>0</v>
      </c>
      <c r="F31215" s="21" t="s">
        <v>2777</v>
      </c>
    </row>
    <row r="31216" spans="1:6">
      <c r="A31216" s="21" t="s">
        <v>35228</v>
      </c>
      <c r="B31216" s="21" t="s">
        <v>40890</v>
      </c>
      <c r="C31216" s="21" t="s">
        <v>4687</v>
      </c>
      <c r="D31216" s="21">
        <v>0</v>
      </c>
      <c r="E31216" s="21">
        <v>5</v>
      </c>
      <c r="F31216" s="21" t="s">
        <v>2777</v>
      </c>
    </row>
    <row r="31217" spans="1:6">
      <c r="A31217" s="21" t="s">
        <v>35229</v>
      </c>
      <c r="B31217" s="21" t="s">
        <v>40891</v>
      </c>
      <c r="C31217" s="21" t="s">
        <v>53465</v>
      </c>
      <c r="D31217" s="21">
        <v>0.36</v>
      </c>
      <c r="E31217" s="21">
        <v>0</v>
      </c>
      <c r="F31217" s="21" t="s">
        <v>2777</v>
      </c>
    </row>
    <row r="31218" spans="1:6">
      <c r="A31218" s="21" t="s">
        <v>35230</v>
      </c>
      <c r="B31218" s="21" t="s">
        <v>40891</v>
      </c>
      <c r="C31218" s="21" t="s">
        <v>41184</v>
      </c>
      <c r="D31218" s="21">
        <v>0.2</v>
      </c>
      <c r="E31218" s="21">
        <v>0</v>
      </c>
      <c r="F31218" s="21" t="s">
        <v>2777</v>
      </c>
    </row>
    <row r="31219" spans="1:6">
      <c r="A31219" s="21" t="s">
        <v>2927</v>
      </c>
      <c r="B31219" s="21" t="s">
        <v>40903</v>
      </c>
      <c r="C31219" s="21" t="s">
        <v>4421</v>
      </c>
      <c r="D31219" s="21">
        <v>1</v>
      </c>
      <c r="E31219" s="21">
        <v>0</v>
      </c>
      <c r="F31219" s="21" t="s">
        <v>2777</v>
      </c>
    </row>
    <row r="31220" spans="1:6">
      <c r="A31220" s="21" t="s">
        <v>35231</v>
      </c>
      <c r="B31220" s="21" t="s">
        <v>40890</v>
      </c>
      <c r="C31220" s="21" t="s">
        <v>41916</v>
      </c>
      <c r="D31220" s="21">
        <v>0</v>
      </c>
      <c r="E31220" s="21">
        <v>5</v>
      </c>
      <c r="F31220" s="21" t="s">
        <v>2777</v>
      </c>
    </row>
    <row r="31221" spans="1:6">
      <c r="A31221" s="21" t="s">
        <v>35232</v>
      </c>
      <c r="B31221" s="21" t="s">
        <v>40893</v>
      </c>
      <c r="C31221" s="21" t="s">
        <v>53466</v>
      </c>
      <c r="D31221" s="21">
        <v>0.04</v>
      </c>
      <c r="E31221" s="21">
        <v>0</v>
      </c>
      <c r="F31221" s="21" t="s">
        <v>2777</v>
      </c>
    </row>
    <row r="31222" spans="1:6">
      <c r="A31222" s="21" t="s">
        <v>35233</v>
      </c>
      <c r="B31222" s="21" t="s">
        <v>40890</v>
      </c>
      <c r="C31222" s="21" t="s">
        <v>53467</v>
      </c>
      <c r="D31222" s="21">
        <v>0</v>
      </c>
      <c r="E31222" s="21">
        <v>10</v>
      </c>
      <c r="F31222" s="21" t="s">
        <v>2777</v>
      </c>
    </row>
    <row r="31223" spans="1:6">
      <c r="A31223" s="21" t="s">
        <v>35234</v>
      </c>
      <c r="B31223" s="21" t="s">
        <v>40893</v>
      </c>
      <c r="C31223" s="21" t="s">
        <v>41258</v>
      </c>
      <c r="D31223" s="21">
        <v>0.04</v>
      </c>
      <c r="E31223" s="21">
        <v>0</v>
      </c>
      <c r="F31223" s="21" t="s">
        <v>2777</v>
      </c>
    </row>
    <row r="31224" spans="1:6">
      <c r="A31224" s="21" t="s">
        <v>35235</v>
      </c>
      <c r="B31224" s="21" t="s">
        <v>40890</v>
      </c>
      <c r="C31224" s="21" t="s">
        <v>42469</v>
      </c>
      <c r="D31224" s="21">
        <v>0</v>
      </c>
      <c r="E31224" s="21">
        <v>4</v>
      </c>
      <c r="F31224" s="21" t="s">
        <v>2777</v>
      </c>
    </row>
    <row r="31225" spans="1:6">
      <c r="A31225" s="21" t="s">
        <v>35236</v>
      </c>
      <c r="B31225" s="21" t="s">
        <v>40891</v>
      </c>
      <c r="C31225" s="21" t="s">
        <v>53468</v>
      </c>
      <c r="D31225" s="21">
        <v>1</v>
      </c>
      <c r="E31225" s="21">
        <v>0</v>
      </c>
      <c r="F31225" s="21" t="s">
        <v>2777</v>
      </c>
    </row>
    <row r="31226" spans="1:6">
      <c r="A31226" s="21" t="s">
        <v>35237</v>
      </c>
      <c r="B31226" s="21" t="s">
        <v>40890</v>
      </c>
      <c r="C31226" s="21" t="s">
        <v>41934</v>
      </c>
      <c r="D31226" s="21">
        <v>0</v>
      </c>
      <c r="E31226" s="21">
        <v>5</v>
      </c>
      <c r="F31226" s="21" t="s">
        <v>2777</v>
      </c>
    </row>
    <row r="31227" spans="1:6">
      <c r="A31227" s="21" t="s">
        <v>35238</v>
      </c>
      <c r="B31227" s="21" t="s">
        <v>40890</v>
      </c>
      <c r="C31227" s="21" t="s">
        <v>53469</v>
      </c>
      <c r="D31227" s="21">
        <v>0</v>
      </c>
      <c r="E31227" s="21">
        <v>6</v>
      </c>
      <c r="F31227" s="21" t="s">
        <v>2777</v>
      </c>
    </row>
    <row r="31228" spans="1:6">
      <c r="A31228" s="21" t="s">
        <v>35239</v>
      </c>
      <c r="B31228" s="21" t="s">
        <v>40915</v>
      </c>
      <c r="C31228" s="21" t="s">
        <v>5172</v>
      </c>
      <c r="D31228" s="21">
        <v>35</v>
      </c>
      <c r="E31228" s="21">
        <v>0</v>
      </c>
      <c r="F31228" s="21" t="s">
        <v>2777</v>
      </c>
    </row>
    <row r="31229" spans="1:6">
      <c r="A31229" s="21" t="s">
        <v>35240</v>
      </c>
      <c r="B31229" s="21" t="s">
        <v>40891</v>
      </c>
      <c r="C31229" s="21" t="s">
        <v>53470</v>
      </c>
      <c r="D31229" s="21">
        <v>1</v>
      </c>
      <c r="E31229" s="21">
        <v>0</v>
      </c>
      <c r="F31229" s="21" t="s">
        <v>2777</v>
      </c>
    </row>
    <row r="31230" spans="1:6">
      <c r="A31230" s="21" t="s">
        <v>35241</v>
      </c>
      <c r="B31230" s="21" t="s">
        <v>40891</v>
      </c>
      <c r="C31230" s="21" t="s">
        <v>53471</v>
      </c>
      <c r="D31230" s="21">
        <v>0.16</v>
      </c>
      <c r="E31230" s="21">
        <v>0</v>
      </c>
      <c r="F31230" s="21" t="s">
        <v>2777</v>
      </c>
    </row>
    <row r="31231" spans="1:6">
      <c r="A31231" s="21" t="s">
        <v>35242</v>
      </c>
      <c r="B31231" s="21" t="s">
        <v>40891</v>
      </c>
      <c r="C31231" s="21" t="s">
        <v>53472</v>
      </c>
      <c r="D31231" s="21">
        <v>1</v>
      </c>
      <c r="E31231" s="21">
        <v>0</v>
      </c>
      <c r="F31231" s="21" t="s">
        <v>2777</v>
      </c>
    </row>
    <row r="31232" spans="1:6">
      <c r="A31232" s="21" t="s">
        <v>3605</v>
      </c>
      <c r="B31232" s="21" t="s">
        <v>40892</v>
      </c>
      <c r="C31232" s="21" t="s">
        <v>4812</v>
      </c>
      <c r="D31232" s="21">
        <v>1</v>
      </c>
      <c r="E31232" s="21">
        <v>0</v>
      </c>
      <c r="F31232" s="21" t="s">
        <v>2777</v>
      </c>
    </row>
    <row r="31233" spans="1:6">
      <c r="A31233" s="21" t="s">
        <v>35243</v>
      </c>
      <c r="B31233" s="21" t="s">
        <v>40890</v>
      </c>
      <c r="C31233" s="21" t="s">
        <v>53473</v>
      </c>
      <c r="D31233" s="21">
        <v>0</v>
      </c>
      <c r="E31233" s="21">
        <v>5</v>
      </c>
      <c r="F31233" s="21" t="s">
        <v>2777</v>
      </c>
    </row>
    <row r="31234" spans="1:6">
      <c r="A31234" s="21" t="s">
        <v>4276</v>
      </c>
      <c r="B31234" s="21" t="s">
        <v>40901</v>
      </c>
      <c r="C31234" s="21" t="s">
        <v>5286</v>
      </c>
      <c r="D31234" s="21">
        <v>0</v>
      </c>
      <c r="E31234" s="21">
        <v>20</v>
      </c>
      <c r="F31234" s="21" t="s">
        <v>2777</v>
      </c>
    </row>
    <row r="31235" spans="1:6">
      <c r="A31235" s="21" t="s">
        <v>35244</v>
      </c>
      <c r="B31235" s="21" t="s">
        <v>40891</v>
      </c>
      <c r="C31235" s="21" t="s">
        <v>44963</v>
      </c>
      <c r="D31235" s="21">
        <v>0.28000000000000003</v>
      </c>
      <c r="E31235" s="21">
        <v>0</v>
      </c>
      <c r="F31235" s="21" t="s">
        <v>2777</v>
      </c>
    </row>
    <row r="31236" spans="1:6">
      <c r="A31236" s="21" t="s">
        <v>35245</v>
      </c>
      <c r="B31236" s="21" t="s">
        <v>40890</v>
      </c>
      <c r="C31236" s="21" t="s">
        <v>53474</v>
      </c>
      <c r="D31236" s="21">
        <v>0</v>
      </c>
      <c r="E31236" s="21">
        <v>5</v>
      </c>
      <c r="F31236" s="21" t="s">
        <v>2777</v>
      </c>
    </row>
    <row r="31237" spans="1:6">
      <c r="A31237" s="21" t="s">
        <v>35246</v>
      </c>
      <c r="B31237" s="21" t="s">
        <v>40890</v>
      </c>
      <c r="C31237" s="21" t="s">
        <v>48495</v>
      </c>
      <c r="D31237" s="21">
        <v>0</v>
      </c>
      <c r="E31237" s="21">
        <v>4</v>
      </c>
      <c r="F31237" s="21" t="s">
        <v>2777</v>
      </c>
    </row>
    <row r="31238" spans="1:6">
      <c r="A31238" s="21" t="s">
        <v>35247</v>
      </c>
      <c r="B31238" s="21" t="s">
        <v>40890</v>
      </c>
      <c r="C31238" s="21" t="s">
        <v>53475</v>
      </c>
      <c r="D31238" s="21">
        <v>0</v>
      </c>
      <c r="E31238" s="21">
        <v>3</v>
      </c>
      <c r="F31238" s="21" t="s">
        <v>2777</v>
      </c>
    </row>
    <row r="31239" spans="1:6">
      <c r="A31239" s="21" t="s">
        <v>35248</v>
      </c>
      <c r="B31239" s="21" t="s">
        <v>40891</v>
      </c>
      <c r="C31239" s="21" t="s">
        <v>53476</v>
      </c>
      <c r="D31239" s="21">
        <v>1</v>
      </c>
      <c r="E31239" s="21">
        <v>0</v>
      </c>
      <c r="F31239" s="21" t="s">
        <v>2777</v>
      </c>
    </row>
    <row r="31240" spans="1:6">
      <c r="A31240" s="21" t="s">
        <v>35249</v>
      </c>
      <c r="B31240" s="21" t="s">
        <v>40891</v>
      </c>
      <c r="C31240" s="21" t="s">
        <v>53477</v>
      </c>
      <c r="D31240" s="21">
        <v>1</v>
      </c>
      <c r="E31240" s="21">
        <v>0</v>
      </c>
      <c r="F31240" s="21" t="s">
        <v>2777</v>
      </c>
    </row>
    <row r="31241" spans="1:6">
      <c r="A31241" s="21" t="s">
        <v>35250</v>
      </c>
      <c r="B31241" s="21" t="s">
        <v>40890</v>
      </c>
      <c r="C31241" s="21" t="s">
        <v>53478</v>
      </c>
      <c r="D31241" s="21">
        <v>0</v>
      </c>
      <c r="E31241" s="21">
        <v>3</v>
      </c>
      <c r="F31241" s="21" t="s">
        <v>2777</v>
      </c>
    </row>
    <row r="31242" spans="1:6">
      <c r="A31242" s="21" t="s">
        <v>35251</v>
      </c>
      <c r="B31242" s="21" t="s">
        <v>40890</v>
      </c>
      <c r="C31242" s="21" t="s">
        <v>45286</v>
      </c>
      <c r="D31242" s="21">
        <v>0</v>
      </c>
      <c r="E31242" s="21">
        <v>5</v>
      </c>
      <c r="F31242" s="21" t="s">
        <v>2777</v>
      </c>
    </row>
    <row r="31243" spans="1:6">
      <c r="A31243" s="21" t="s">
        <v>35252</v>
      </c>
      <c r="B31243" s="21" t="s">
        <v>40890</v>
      </c>
      <c r="C31243" s="21" t="s">
        <v>41027</v>
      </c>
      <c r="D31243" s="21">
        <v>0</v>
      </c>
      <c r="E31243" s="21">
        <v>5</v>
      </c>
      <c r="F31243" s="21" t="s">
        <v>2777</v>
      </c>
    </row>
    <row r="31244" spans="1:6">
      <c r="A31244" s="21" t="s">
        <v>35253</v>
      </c>
      <c r="B31244" s="21" t="s">
        <v>40893</v>
      </c>
      <c r="C31244" s="21" t="s">
        <v>4980</v>
      </c>
      <c r="D31244" s="21">
        <v>0.04</v>
      </c>
      <c r="E31244" s="21">
        <v>0</v>
      </c>
      <c r="F31244" s="21" t="s">
        <v>2777</v>
      </c>
    </row>
    <row r="31245" spans="1:6">
      <c r="A31245" s="21" t="s">
        <v>35254</v>
      </c>
      <c r="B31245" s="21" t="s">
        <v>40891</v>
      </c>
      <c r="C31245" s="21" t="s">
        <v>53479</v>
      </c>
      <c r="D31245" s="21">
        <v>1</v>
      </c>
      <c r="E31245" s="21">
        <v>0</v>
      </c>
      <c r="F31245" s="21" t="s">
        <v>2777</v>
      </c>
    </row>
    <row r="31246" spans="1:6">
      <c r="A31246" s="21" t="s">
        <v>35255</v>
      </c>
      <c r="B31246" s="21" t="s">
        <v>40890</v>
      </c>
      <c r="C31246" s="21" t="s">
        <v>44788</v>
      </c>
      <c r="D31246" s="21">
        <v>0</v>
      </c>
      <c r="E31246" s="21">
        <v>5</v>
      </c>
      <c r="F31246" s="21" t="s">
        <v>2777</v>
      </c>
    </row>
    <row r="31247" spans="1:6">
      <c r="A31247" s="21" t="s">
        <v>35256</v>
      </c>
      <c r="B31247" s="21" t="s">
        <v>40891</v>
      </c>
      <c r="C31247" s="21" t="s">
        <v>53480</v>
      </c>
      <c r="D31247" s="21">
        <v>0.32</v>
      </c>
      <c r="E31247" s="21">
        <v>0</v>
      </c>
      <c r="F31247" s="21" t="s">
        <v>2777</v>
      </c>
    </row>
    <row r="31248" spans="1:6">
      <c r="A31248" s="21" t="s">
        <v>35257</v>
      </c>
      <c r="B31248" s="21" t="s">
        <v>40890</v>
      </c>
      <c r="C31248" s="21" t="s">
        <v>53474</v>
      </c>
      <c r="D31248" s="21">
        <v>0</v>
      </c>
      <c r="E31248" s="21">
        <v>5</v>
      </c>
      <c r="F31248" s="21" t="s">
        <v>2777</v>
      </c>
    </row>
    <row r="31249" spans="1:6">
      <c r="A31249" s="21" t="s">
        <v>35258</v>
      </c>
      <c r="B31249" s="21" t="s">
        <v>40891</v>
      </c>
      <c r="C31249" s="21" t="s">
        <v>42208</v>
      </c>
      <c r="D31249" s="21">
        <v>0.24</v>
      </c>
      <c r="E31249" s="21">
        <v>0</v>
      </c>
      <c r="F31249" s="21" t="s">
        <v>2777</v>
      </c>
    </row>
    <row r="31250" spans="1:6">
      <c r="A31250" s="21" t="s">
        <v>35259</v>
      </c>
      <c r="B31250" s="21" t="s">
        <v>40894</v>
      </c>
      <c r="C31250" s="21" t="s">
        <v>53481</v>
      </c>
      <c r="D31250" s="21">
        <v>0.04</v>
      </c>
      <c r="E31250" s="21">
        <v>0</v>
      </c>
      <c r="F31250" s="21" t="s">
        <v>2777</v>
      </c>
    </row>
    <row r="31251" spans="1:6">
      <c r="A31251" s="21" t="s">
        <v>35260</v>
      </c>
      <c r="B31251" s="21" t="s">
        <v>40890</v>
      </c>
      <c r="C31251" s="21" t="s">
        <v>53482</v>
      </c>
      <c r="D31251" s="21">
        <v>0</v>
      </c>
      <c r="E31251" s="21">
        <v>3</v>
      </c>
      <c r="F31251" s="21" t="s">
        <v>2777</v>
      </c>
    </row>
    <row r="31252" spans="1:6">
      <c r="A31252" s="21" t="s">
        <v>35261</v>
      </c>
      <c r="B31252" s="21" t="s">
        <v>40891</v>
      </c>
      <c r="C31252" s="21" t="s">
        <v>53125</v>
      </c>
      <c r="D31252" s="21">
        <v>1</v>
      </c>
      <c r="E31252" s="21">
        <v>0</v>
      </c>
      <c r="F31252" s="21" t="s">
        <v>2777</v>
      </c>
    </row>
    <row r="31253" spans="1:6">
      <c r="A31253" s="21" t="s">
        <v>35262</v>
      </c>
      <c r="B31253" s="21" t="s">
        <v>40891</v>
      </c>
      <c r="C31253" s="21" t="s">
        <v>53483</v>
      </c>
      <c r="D31253" s="21">
        <v>1</v>
      </c>
      <c r="E31253" s="21">
        <v>0</v>
      </c>
      <c r="F31253" s="21" t="s">
        <v>2777</v>
      </c>
    </row>
    <row r="31254" spans="1:6">
      <c r="A31254" s="21" t="s">
        <v>3906</v>
      </c>
      <c r="B31254" s="21" t="s">
        <v>40892</v>
      </c>
      <c r="C31254" s="21" t="s">
        <v>4987</v>
      </c>
      <c r="D31254" s="21">
        <v>3</v>
      </c>
      <c r="E31254" s="21">
        <v>0</v>
      </c>
      <c r="F31254" s="21" t="s">
        <v>2777</v>
      </c>
    </row>
    <row r="31255" spans="1:6">
      <c r="A31255" s="21" t="s">
        <v>35263</v>
      </c>
      <c r="B31255" s="21" t="s">
        <v>40891</v>
      </c>
      <c r="C31255" s="21" t="s">
        <v>53484</v>
      </c>
      <c r="D31255" s="21">
        <v>1</v>
      </c>
      <c r="E31255" s="21">
        <v>0</v>
      </c>
      <c r="F31255" s="21" t="s">
        <v>2777</v>
      </c>
    </row>
    <row r="31256" spans="1:6">
      <c r="A31256" s="21" t="s">
        <v>35264</v>
      </c>
      <c r="B31256" s="21" t="s">
        <v>40893</v>
      </c>
      <c r="C31256" s="21" t="s">
        <v>53485</v>
      </c>
      <c r="D31256" s="21">
        <v>0.04</v>
      </c>
      <c r="E31256" s="21">
        <v>0</v>
      </c>
      <c r="F31256" s="21" t="s">
        <v>2777</v>
      </c>
    </row>
    <row r="31257" spans="1:6">
      <c r="A31257" s="21" t="s">
        <v>35265</v>
      </c>
      <c r="B31257" s="21" t="s">
        <v>40891</v>
      </c>
      <c r="C31257" s="21" t="s">
        <v>4361</v>
      </c>
      <c r="D31257" s="21">
        <v>0.4</v>
      </c>
      <c r="E31257" s="21">
        <v>0</v>
      </c>
      <c r="F31257" s="21" t="s">
        <v>2777</v>
      </c>
    </row>
    <row r="31258" spans="1:6">
      <c r="A31258" s="21" t="s">
        <v>35266</v>
      </c>
      <c r="B31258" s="21" t="s">
        <v>40891</v>
      </c>
      <c r="C31258" s="21" t="s">
        <v>50306</v>
      </c>
      <c r="D31258" s="21">
        <v>0.5</v>
      </c>
      <c r="E31258" s="21">
        <v>0</v>
      </c>
      <c r="F31258" s="21" t="s">
        <v>2777</v>
      </c>
    </row>
    <row r="31259" spans="1:6">
      <c r="A31259" s="21" t="s">
        <v>35267</v>
      </c>
      <c r="B31259" s="21" t="s">
        <v>40893</v>
      </c>
      <c r="C31259" s="21" t="s">
        <v>41330</v>
      </c>
      <c r="D31259" s="21">
        <v>0.04</v>
      </c>
      <c r="E31259" s="21">
        <v>0</v>
      </c>
      <c r="F31259" s="21" t="s">
        <v>2777</v>
      </c>
    </row>
    <row r="31260" spans="1:6">
      <c r="A31260" s="21" t="s">
        <v>35268</v>
      </c>
      <c r="B31260" s="21" t="s">
        <v>40891</v>
      </c>
      <c r="C31260" s="21" t="s">
        <v>4517</v>
      </c>
      <c r="D31260" s="21">
        <v>1</v>
      </c>
      <c r="E31260" s="21">
        <v>0</v>
      </c>
      <c r="F31260" s="21" t="s">
        <v>2777</v>
      </c>
    </row>
    <row r="31261" spans="1:6">
      <c r="A31261" s="21" t="s">
        <v>35269</v>
      </c>
      <c r="B31261" s="21" t="s">
        <v>40891</v>
      </c>
      <c r="C31261" s="21" t="s">
        <v>4400</v>
      </c>
      <c r="D31261" s="21">
        <v>0.12</v>
      </c>
      <c r="E31261" s="21">
        <v>0</v>
      </c>
      <c r="F31261" s="21" t="s">
        <v>2777</v>
      </c>
    </row>
    <row r="31262" spans="1:6">
      <c r="A31262" s="21" t="s">
        <v>35270</v>
      </c>
      <c r="B31262" s="21" t="s">
        <v>40890</v>
      </c>
      <c r="C31262" s="21" t="s">
        <v>53486</v>
      </c>
      <c r="D31262" s="21">
        <v>0</v>
      </c>
      <c r="E31262" s="21">
        <v>10</v>
      </c>
      <c r="F31262" s="21" t="s">
        <v>2777</v>
      </c>
    </row>
    <row r="31263" spans="1:6">
      <c r="A31263" s="21" t="s">
        <v>35271</v>
      </c>
      <c r="B31263" s="21" t="s">
        <v>40891</v>
      </c>
      <c r="C31263" s="21" t="s">
        <v>53270</v>
      </c>
      <c r="D31263" s="21">
        <v>2</v>
      </c>
      <c r="E31263" s="21">
        <v>0</v>
      </c>
      <c r="F31263" s="21" t="s">
        <v>2777</v>
      </c>
    </row>
    <row r="31264" spans="1:6">
      <c r="A31264" s="21" t="s">
        <v>35272</v>
      </c>
      <c r="B31264" s="21" t="s">
        <v>40895</v>
      </c>
      <c r="C31264" s="21" t="s">
        <v>4441</v>
      </c>
      <c r="D31264" s="21">
        <v>0.04</v>
      </c>
      <c r="E31264" s="21">
        <v>0</v>
      </c>
      <c r="F31264" s="21" t="s">
        <v>2777</v>
      </c>
    </row>
    <row r="31265" spans="1:6">
      <c r="A31265" s="21" t="s">
        <v>35273</v>
      </c>
      <c r="B31265" s="21" t="s">
        <v>40891</v>
      </c>
      <c r="C31265" s="21" t="s">
        <v>4410</v>
      </c>
      <c r="D31265" s="21">
        <v>1</v>
      </c>
      <c r="E31265" s="21">
        <v>0</v>
      </c>
      <c r="F31265" s="21" t="s">
        <v>2777</v>
      </c>
    </row>
    <row r="31266" spans="1:6">
      <c r="A31266" s="21" t="s">
        <v>35274</v>
      </c>
      <c r="B31266" s="21" t="s">
        <v>40891</v>
      </c>
      <c r="C31266" s="21" t="s">
        <v>4573</v>
      </c>
      <c r="D31266" s="21">
        <v>1</v>
      </c>
      <c r="E31266" s="21">
        <v>0</v>
      </c>
      <c r="F31266" s="21" t="s">
        <v>2777</v>
      </c>
    </row>
    <row r="31267" spans="1:6">
      <c r="A31267" s="21" t="s">
        <v>35275</v>
      </c>
      <c r="B31267" s="21" t="s">
        <v>40891</v>
      </c>
      <c r="C31267" s="21" t="s">
        <v>43796</v>
      </c>
      <c r="D31267" s="21">
        <v>0.18</v>
      </c>
      <c r="E31267" s="21">
        <v>0</v>
      </c>
      <c r="F31267" s="21" t="s">
        <v>2777</v>
      </c>
    </row>
    <row r="31268" spans="1:6">
      <c r="A31268" s="21" t="s">
        <v>35276</v>
      </c>
      <c r="B31268" s="21" t="s">
        <v>40891</v>
      </c>
      <c r="C31268" s="21" t="s">
        <v>425</v>
      </c>
      <c r="D31268" s="21">
        <v>1</v>
      </c>
      <c r="E31268" s="21">
        <v>0</v>
      </c>
      <c r="F31268" s="21" t="s">
        <v>2777</v>
      </c>
    </row>
    <row r="31269" spans="1:6">
      <c r="A31269" s="21" t="s">
        <v>35277</v>
      </c>
      <c r="B31269" s="21" t="s">
        <v>40891</v>
      </c>
      <c r="C31269" s="21" t="s">
        <v>48463</v>
      </c>
      <c r="D31269" s="21">
        <v>1</v>
      </c>
      <c r="E31269" s="21">
        <v>0</v>
      </c>
      <c r="F31269" s="21" t="s">
        <v>2777</v>
      </c>
    </row>
    <row r="31270" spans="1:6">
      <c r="A31270" s="21" t="s">
        <v>35278</v>
      </c>
      <c r="B31270" s="21" t="s">
        <v>40891</v>
      </c>
      <c r="C31270" s="21" t="s">
        <v>53487</v>
      </c>
      <c r="D31270" s="21">
        <v>3</v>
      </c>
      <c r="E31270" s="21">
        <v>0</v>
      </c>
      <c r="F31270" s="21" t="s">
        <v>2777</v>
      </c>
    </row>
    <row r="31271" spans="1:6">
      <c r="A31271" s="21" t="s">
        <v>35279</v>
      </c>
      <c r="B31271" s="21" t="s">
        <v>40890</v>
      </c>
      <c r="C31271" s="21" t="s">
        <v>41707</v>
      </c>
      <c r="D31271" s="21">
        <v>0</v>
      </c>
      <c r="E31271" s="21">
        <v>5</v>
      </c>
      <c r="F31271" s="21" t="s">
        <v>2777</v>
      </c>
    </row>
    <row r="31272" spans="1:6">
      <c r="A31272" s="21" t="s">
        <v>35280</v>
      </c>
      <c r="B31272" s="21" t="s">
        <v>40891</v>
      </c>
      <c r="C31272" s="21" t="s">
        <v>5230</v>
      </c>
      <c r="D31272" s="21">
        <v>0.48</v>
      </c>
      <c r="E31272" s="21">
        <v>0</v>
      </c>
      <c r="F31272" s="21" t="s">
        <v>2777</v>
      </c>
    </row>
    <row r="31273" spans="1:6">
      <c r="A31273" s="21" t="s">
        <v>35281</v>
      </c>
      <c r="B31273" s="21" t="s">
        <v>40890</v>
      </c>
      <c r="C31273" s="21" t="s">
        <v>53488</v>
      </c>
      <c r="D31273" s="21">
        <v>0</v>
      </c>
      <c r="E31273" s="21">
        <v>6</v>
      </c>
      <c r="F31273" s="21" t="s">
        <v>2777</v>
      </c>
    </row>
    <row r="31274" spans="1:6">
      <c r="A31274" s="21" t="s">
        <v>35282</v>
      </c>
      <c r="B31274" s="21" t="s">
        <v>40890</v>
      </c>
      <c r="C31274" s="21" t="s">
        <v>5226</v>
      </c>
      <c r="D31274" s="21">
        <v>0</v>
      </c>
      <c r="E31274" s="21">
        <v>5</v>
      </c>
      <c r="F31274" s="21" t="s">
        <v>2777</v>
      </c>
    </row>
    <row r="31275" spans="1:6">
      <c r="A31275" s="21" t="s">
        <v>35283</v>
      </c>
      <c r="B31275" s="21" t="s">
        <v>40890</v>
      </c>
      <c r="C31275" s="21" t="s">
        <v>44382</v>
      </c>
      <c r="D31275" s="21">
        <v>0</v>
      </c>
      <c r="E31275" s="21">
        <v>3</v>
      </c>
      <c r="F31275" s="21" t="s">
        <v>2777</v>
      </c>
    </row>
    <row r="31276" spans="1:6">
      <c r="A31276" s="21" t="s">
        <v>35284</v>
      </c>
      <c r="B31276" s="21" t="s">
        <v>40891</v>
      </c>
      <c r="C31276" s="21" t="s">
        <v>41655</v>
      </c>
      <c r="D31276" s="21">
        <v>1</v>
      </c>
      <c r="E31276" s="21">
        <v>0</v>
      </c>
      <c r="F31276" s="21" t="s">
        <v>2777</v>
      </c>
    </row>
    <row r="31277" spans="1:6">
      <c r="A31277" s="21" t="s">
        <v>35285</v>
      </c>
      <c r="B31277" s="21" t="s">
        <v>40891</v>
      </c>
      <c r="C31277" s="21" t="s">
        <v>41145</v>
      </c>
      <c r="D31277" s="21">
        <v>0.16</v>
      </c>
      <c r="E31277" s="21">
        <v>0</v>
      </c>
      <c r="F31277" s="21" t="s">
        <v>2777</v>
      </c>
    </row>
    <row r="31278" spans="1:6">
      <c r="A31278" s="21" t="s">
        <v>35286</v>
      </c>
      <c r="B31278" s="21" t="s">
        <v>40890</v>
      </c>
      <c r="C31278" s="21" t="s">
        <v>53489</v>
      </c>
      <c r="D31278" s="21">
        <v>0</v>
      </c>
      <c r="E31278" s="21">
        <v>5</v>
      </c>
      <c r="F31278" s="21" t="s">
        <v>2777</v>
      </c>
    </row>
    <row r="31279" spans="1:6">
      <c r="A31279" s="21" t="s">
        <v>35287</v>
      </c>
      <c r="B31279" s="21" t="s">
        <v>40891</v>
      </c>
      <c r="C31279" s="21" t="s">
        <v>53490</v>
      </c>
      <c r="D31279" s="21">
        <v>0.44</v>
      </c>
      <c r="E31279" s="21">
        <v>0</v>
      </c>
      <c r="F31279" s="21" t="s">
        <v>2777</v>
      </c>
    </row>
    <row r="31280" spans="1:6">
      <c r="A31280" s="21" t="s">
        <v>35288</v>
      </c>
      <c r="B31280" s="21" t="s">
        <v>40891</v>
      </c>
      <c r="C31280" s="21" t="s">
        <v>425</v>
      </c>
      <c r="D31280" s="21">
        <v>1</v>
      </c>
      <c r="E31280" s="21">
        <v>0</v>
      </c>
      <c r="F31280" s="21" t="s">
        <v>2777</v>
      </c>
    </row>
    <row r="31281" spans="1:6">
      <c r="A31281" s="21" t="s">
        <v>35289</v>
      </c>
      <c r="B31281" s="21" t="s">
        <v>40891</v>
      </c>
      <c r="C31281" s="21" t="s">
        <v>41325</v>
      </c>
      <c r="D31281" s="21">
        <v>0.12</v>
      </c>
      <c r="E31281" s="21">
        <v>0</v>
      </c>
      <c r="F31281" s="21" t="s">
        <v>2777</v>
      </c>
    </row>
    <row r="31282" spans="1:6">
      <c r="A31282" s="21" t="s">
        <v>35290</v>
      </c>
      <c r="B31282" s="21" t="s">
        <v>40891</v>
      </c>
      <c r="C31282" s="21" t="s">
        <v>53491</v>
      </c>
      <c r="D31282" s="21">
        <v>0.16</v>
      </c>
      <c r="E31282" s="21">
        <v>0</v>
      </c>
      <c r="F31282" s="21" t="s">
        <v>2777</v>
      </c>
    </row>
    <row r="31283" spans="1:6">
      <c r="A31283" s="21" t="s">
        <v>35291</v>
      </c>
      <c r="B31283" s="21" t="s">
        <v>40890</v>
      </c>
      <c r="C31283" s="21" t="s">
        <v>53492</v>
      </c>
      <c r="D31283" s="21">
        <v>0</v>
      </c>
      <c r="E31283" s="21">
        <v>6</v>
      </c>
      <c r="F31283" s="21" t="s">
        <v>2777</v>
      </c>
    </row>
    <row r="31284" spans="1:6">
      <c r="A31284" s="21" t="s">
        <v>35292</v>
      </c>
      <c r="B31284" s="21" t="s">
        <v>40890</v>
      </c>
      <c r="C31284" s="21" t="s">
        <v>53493</v>
      </c>
      <c r="D31284" s="21">
        <v>0</v>
      </c>
      <c r="E31284" s="21">
        <v>3</v>
      </c>
      <c r="F31284" s="21" t="s">
        <v>2777</v>
      </c>
    </row>
    <row r="31285" spans="1:6">
      <c r="A31285" s="21" t="s">
        <v>35293</v>
      </c>
      <c r="B31285" s="21" t="s">
        <v>40891</v>
      </c>
      <c r="C31285" s="21" t="s">
        <v>42555</v>
      </c>
      <c r="D31285" s="21">
        <v>1</v>
      </c>
      <c r="E31285" s="21">
        <v>0</v>
      </c>
      <c r="F31285" s="21" t="s">
        <v>2777</v>
      </c>
    </row>
    <row r="31286" spans="1:6">
      <c r="A31286" s="21" t="s">
        <v>35294</v>
      </c>
      <c r="B31286" s="21" t="s">
        <v>40898</v>
      </c>
      <c r="C31286" s="21" t="s">
        <v>43132</v>
      </c>
      <c r="D31286" s="21">
        <v>1</v>
      </c>
      <c r="E31286" s="21">
        <v>0</v>
      </c>
      <c r="F31286" s="21" t="s">
        <v>2777</v>
      </c>
    </row>
    <row r="31287" spans="1:6">
      <c r="A31287" s="21" t="s">
        <v>35295</v>
      </c>
      <c r="B31287" s="21" t="s">
        <v>40891</v>
      </c>
      <c r="C31287" s="21" t="s">
        <v>4374</v>
      </c>
      <c r="D31287" s="21">
        <v>0.52</v>
      </c>
      <c r="E31287" s="21">
        <v>0</v>
      </c>
      <c r="F31287" s="21" t="s">
        <v>2777</v>
      </c>
    </row>
    <row r="31288" spans="1:6">
      <c r="A31288" s="21" t="s">
        <v>35296</v>
      </c>
      <c r="B31288" s="21" t="s">
        <v>40891</v>
      </c>
      <c r="C31288" s="21" t="s">
        <v>439</v>
      </c>
      <c r="D31288" s="21">
        <v>0.2</v>
      </c>
      <c r="E31288" s="21">
        <v>0</v>
      </c>
      <c r="F31288" s="21" t="s">
        <v>2777</v>
      </c>
    </row>
    <row r="31289" spans="1:6">
      <c r="A31289" s="21" t="s">
        <v>35297</v>
      </c>
      <c r="B31289" s="21" t="s">
        <v>40891</v>
      </c>
      <c r="C31289" s="21" t="s">
        <v>53494</v>
      </c>
      <c r="D31289" s="21">
        <v>0.12</v>
      </c>
      <c r="E31289" s="21">
        <v>0</v>
      </c>
      <c r="F31289" s="21" t="s">
        <v>2777</v>
      </c>
    </row>
    <row r="31290" spans="1:6">
      <c r="A31290" s="21" t="s">
        <v>35298</v>
      </c>
      <c r="B31290" s="21" t="s">
        <v>40891</v>
      </c>
      <c r="C31290" s="21" t="s">
        <v>53495</v>
      </c>
      <c r="D31290" s="21">
        <v>1</v>
      </c>
      <c r="E31290" s="21">
        <v>0</v>
      </c>
      <c r="F31290" s="21" t="s">
        <v>2777</v>
      </c>
    </row>
    <row r="31291" spans="1:6">
      <c r="A31291" s="21" t="s">
        <v>35299</v>
      </c>
      <c r="B31291" s="21" t="s">
        <v>40890</v>
      </c>
      <c r="C31291" s="21" t="s">
        <v>4400</v>
      </c>
      <c r="D31291" s="21">
        <v>0</v>
      </c>
      <c r="E31291" s="21">
        <v>3</v>
      </c>
      <c r="F31291" s="21" t="s">
        <v>2777</v>
      </c>
    </row>
    <row r="31292" spans="1:6">
      <c r="A31292" s="21" t="s">
        <v>35300</v>
      </c>
      <c r="B31292" s="21" t="s">
        <v>40890</v>
      </c>
      <c r="C31292" s="21" t="s">
        <v>4353</v>
      </c>
      <c r="D31292" s="21">
        <v>0</v>
      </c>
      <c r="E31292" s="21">
        <v>3</v>
      </c>
      <c r="F31292" s="21" t="s">
        <v>2777</v>
      </c>
    </row>
    <row r="31293" spans="1:6">
      <c r="A31293" s="21" t="s">
        <v>35301</v>
      </c>
      <c r="B31293" s="21" t="s">
        <v>40890</v>
      </c>
      <c r="C31293" s="21" t="s">
        <v>4450</v>
      </c>
      <c r="D31293" s="21">
        <v>0</v>
      </c>
      <c r="E31293" s="21">
        <v>5</v>
      </c>
      <c r="F31293" s="21" t="s">
        <v>2777</v>
      </c>
    </row>
    <row r="31294" spans="1:6">
      <c r="A31294" s="21" t="s">
        <v>35302</v>
      </c>
      <c r="B31294" s="21" t="s">
        <v>40891</v>
      </c>
      <c r="C31294" s="21" t="s">
        <v>43867</v>
      </c>
      <c r="D31294" s="21">
        <v>1</v>
      </c>
      <c r="E31294" s="21">
        <v>0</v>
      </c>
      <c r="F31294" s="21" t="s">
        <v>2777</v>
      </c>
    </row>
    <row r="31295" spans="1:6">
      <c r="A31295" s="21" t="s">
        <v>35303</v>
      </c>
      <c r="B31295" s="21" t="s">
        <v>40891</v>
      </c>
      <c r="C31295" s="21" t="s">
        <v>5230</v>
      </c>
      <c r="D31295" s="21">
        <v>0.16</v>
      </c>
      <c r="E31295" s="21">
        <v>0</v>
      </c>
      <c r="F31295" s="21" t="s">
        <v>2777</v>
      </c>
    </row>
    <row r="31296" spans="1:6">
      <c r="A31296" s="21" t="s">
        <v>35304</v>
      </c>
      <c r="B31296" s="21" t="s">
        <v>40890</v>
      </c>
      <c r="C31296" s="21" t="s">
        <v>4334</v>
      </c>
      <c r="D31296" s="21">
        <v>0</v>
      </c>
      <c r="E31296" s="21">
        <v>5</v>
      </c>
      <c r="F31296" s="21" t="s">
        <v>2777</v>
      </c>
    </row>
    <row r="31297" spans="1:6">
      <c r="A31297" s="21" t="s">
        <v>35305</v>
      </c>
      <c r="B31297" s="21" t="s">
        <v>40891</v>
      </c>
      <c r="C31297" s="21" t="s">
        <v>4464</v>
      </c>
      <c r="D31297" s="21">
        <v>1</v>
      </c>
      <c r="E31297" s="21">
        <v>0</v>
      </c>
      <c r="F31297" s="21" t="s">
        <v>2777</v>
      </c>
    </row>
    <row r="31298" spans="1:6">
      <c r="A31298" s="21" t="s">
        <v>35306</v>
      </c>
      <c r="B31298" s="21" t="s">
        <v>40890</v>
      </c>
      <c r="C31298" s="21" t="s">
        <v>53496</v>
      </c>
      <c r="D31298" s="21">
        <v>0</v>
      </c>
      <c r="E31298" s="21">
        <v>6</v>
      </c>
      <c r="F31298" s="21" t="s">
        <v>2777</v>
      </c>
    </row>
    <row r="31299" spans="1:6">
      <c r="A31299" s="21" t="s">
        <v>35307</v>
      </c>
      <c r="B31299" s="21" t="s">
        <v>40891</v>
      </c>
      <c r="C31299" s="21" t="s">
        <v>41325</v>
      </c>
      <c r="D31299" s="21">
        <v>0.16</v>
      </c>
      <c r="E31299" s="21">
        <v>0</v>
      </c>
      <c r="F31299" s="21" t="s">
        <v>2777</v>
      </c>
    </row>
    <row r="31300" spans="1:6">
      <c r="A31300" s="21" t="s">
        <v>35308</v>
      </c>
      <c r="B31300" s="21" t="s">
        <v>40890</v>
      </c>
      <c r="C31300" s="21" t="s">
        <v>42283</v>
      </c>
      <c r="D31300" s="21">
        <v>0</v>
      </c>
      <c r="E31300" s="21">
        <v>5</v>
      </c>
      <c r="F31300" s="21" t="s">
        <v>2777</v>
      </c>
    </row>
    <row r="31301" spans="1:6">
      <c r="A31301" s="21" t="s">
        <v>35309</v>
      </c>
      <c r="B31301" s="21" t="s">
        <v>40891</v>
      </c>
      <c r="C31301" s="21" t="s">
        <v>4464</v>
      </c>
      <c r="D31301" s="21">
        <v>0.2</v>
      </c>
      <c r="E31301" s="21">
        <v>0</v>
      </c>
      <c r="F31301" s="21" t="s">
        <v>2777</v>
      </c>
    </row>
    <row r="31302" spans="1:6">
      <c r="A31302" s="21" t="s">
        <v>35310</v>
      </c>
      <c r="B31302" s="21" t="s">
        <v>40891</v>
      </c>
      <c r="C31302" s="21" t="s">
        <v>53497</v>
      </c>
      <c r="D31302" s="21">
        <v>1</v>
      </c>
      <c r="E31302" s="21">
        <v>0</v>
      </c>
      <c r="F31302" s="21" t="s">
        <v>2777</v>
      </c>
    </row>
    <row r="31303" spans="1:6">
      <c r="A31303" s="21" t="s">
        <v>35311</v>
      </c>
      <c r="B31303" s="21" t="s">
        <v>40891</v>
      </c>
      <c r="C31303" s="21" t="s">
        <v>5231</v>
      </c>
      <c r="D31303" s="21">
        <v>0.22</v>
      </c>
      <c r="E31303" s="21">
        <v>0</v>
      </c>
      <c r="F31303" s="21" t="s">
        <v>2777</v>
      </c>
    </row>
    <row r="31304" spans="1:6">
      <c r="A31304" s="21" t="s">
        <v>35312</v>
      </c>
      <c r="B31304" s="21" t="s">
        <v>40891</v>
      </c>
      <c r="C31304" s="21" t="s">
        <v>42512</v>
      </c>
      <c r="D31304" s="21">
        <v>0.94</v>
      </c>
      <c r="E31304" s="21">
        <v>0</v>
      </c>
      <c r="F31304" s="21" t="s">
        <v>2777</v>
      </c>
    </row>
    <row r="31305" spans="1:6">
      <c r="A31305" s="21" t="s">
        <v>35313</v>
      </c>
      <c r="B31305" s="21" t="s">
        <v>40891</v>
      </c>
      <c r="C31305" s="21" t="s">
        <v>5230</v>
      </c>
      <c r="D31305" s="21">
        <v>0.16</v>
      </c>
      <c r="E31305" s="21">
        <v>0</v>
      </c>
      <c r="F31305" s="21" t="s">
        <v>2777</v>
      </c>
    </row>
    <row r="31306" spans="1:6">
      <c r="A31306" s="21" t="s">
        <v>35314</v>
      </c>
      <c r="B31306" s="21" t="s">
        <v>40890</v>
      </c>
      <c r="C31306" s="21" t="s">
        <v>4587</v>
      </c>
      <c r="D31306" s="21">
        <v>0</v>
      </c>
      <c r="E31306" s="21">
        <v>3</v>
      </c>
      <c r="F31306" s="21" t="s">
        <v>2777</v>
      </c>
    </row>
    <row r="31307" spans="1:6">
      <c r="A31307" s="21" t="s">
        <v>35315</v>
      </c>
      <c r="B31307" s="21" t="s">
        <v>40895</v>
      </c>
      <c r="C31307" s="21" t="s">
        <v>40953</v>
      </c>
      <c r="D31307" s="21">
        <v>0.04</v>
      </c>
      <c r="E31307" s="21">
        <v>0</v>
      </c>
      <c r="F31307" s="21" t="s">
        <v>2777</v>
      </c>
    </row>
    <row r="31308" spans="1:6">
      <c r="A31308" s="21" t="s">
        <v>35316</v>
      </c>
      <c r="B31308" s="21" t="s">
        <v>40891</v>
      </c>
      <c r="C31308" s="21" t="s">
        <v>53498</v>
      </c>
      <c r="D31308" s="21">
        <v>0.18</v>
      </c>
      <c r="E31308" s="21">
        <v>0</v>
      </c>
      <c r="F31308" s="21" t="s">
        <v>2777</v>
      </c>
    </row>
    <row r="31309" spans="1:6">
      <c r="A31309" s="21" t="s">
        <v>35317</v>
      </c>
      <c r="B31309" s="21" t="s">
        <v>40890</v>
      </c>
      <c r="C31309" s="21" t="s">
        <v>53499</v>
      </c>
      <c r="D31309" s="21">
        <v>0</v>
      </c>
      <c r="E31309" s="21">
        <v>5</v>
      </c>
      <c r="F31309" s="21" t="s">
        <v>2777</v>
      </c>
    </row>
    <row r="31310" spans="1:6">
      <c r="A31310" s="21" t="s">
        <v>35318</v>
      </c>
      <c r="B31310" s="21" t="s">
        <v>40891</v>
      </c>
      <c r="C31310" s="21" t="s">
        <v>53500</v>
      </c>
      <c r="D31310" s="21">
        <v>0.14000000000000001</v>
      </c>
      <c r="E31310" s="21">
        <v>0</v>
      </c>
      <c r="F31310" s="21" t="s">
        <v>2777</v>
      </c>
    </row>
    <row r="31311" spans="1:6">
      <c r="A31311" s="21" t="s">
        <v>35319</v>
      </c>
      <c r="B31311" s="21" t="s">
        <v>40893</v>
      </c>
      <c r="C31311" s="21" t="s">
        <v>4464</v>
      </c>
      <c r="D31311" s="21">
        <v>0.04</v>
      </c>
      <c r="E31311" s="21">
        <v>0</v>
      </c>
      <c r="F31311" s="21" t="s">
        <v>2777</v>
      </c>
    </row>
    <row r="31312" spans="1:6">
      <c r="A31312" s="21" t="s">
        <v>3612</v>
      </c>
      <c r="B31312" s="21" t="s">
        <v>40892</v>
      </c>
      <c r="C31312" s="21" t="s">
        <v>4818</v>
      </c>
      <c r="D31312" s="21">
        <v>1</v>
      </c>
      <c r="E31312" s="21">
        <v>0</v>
      </c>
      <c r="F31312" s="21" t="s">
        <v>2777</v>
      </c>
    </row>
    <row r="31313" spans="1:6">
      <c r="A31313" s="21" t="s">
        <v>35320</v>
      </c>
      <c r="B31313" s="21" t="s">
        <v>40893</v>
      </c>
      <c r="C31313" s="21" t="s">
        <v>4725</v>
      </c>
      <c r="D31313" s="21">
        <v>0.04</v>
      </c>
      <c r="E31313" s="21">
        <v>0</v>
      </c>
      <c r="F31313" s="21" t="s">
        <v>2777</v>
      </c>
    </row>
    <row r="31314" spans="1:6">
      <c r="A31314" s="21" t="s">
        <v>35321</v>
      </c>
      <c r="B31314" s="21" t="s">
        <v>40893</v>
      </c>
      <c r="C31314" s="21" t="s">
        <v>53501</v>
      </c>
      <c r="D31314" s="21">
        <v>0.04</v>
      </c>
      <c r="E31314" s="21">
        <v>0</v>
      </c>
      <c r="F31314" s="21" t="s">
        <v>2777</v>
      </c>
    </row>
    <row r="31315" spans="1:6">
      <c r="A31315" s="21" t="s">
        <v>35322</v>
      </c>
      <c r="B31315" s="21" t="s">
        <v>40891</v>
      </c>
      <c r="C31315" s="21" t="s">
        <v>53502</v>
      </c>
      <c r="D31315" s="21">
        <v>1</v>
      </c>
      <c r="E31315" s="21">
        <v>0</v>
      </c>
      <c r="F31315" s="21" t="s">
        <v>2777</v>
      </c>
    </row>
    <row r="31316" spans="1:6">
      <c r="A31316" s="21" t="s">
        <v>35323</v>
      </c>
      <c r="B31316" s="21" t="s">
        <v>40891</v>
      </c>
      <c r="C31316" s="21" t="s">
        <v>5155</v>
      </c>
      <c r="D31316" s="21">
        <v>1</v>
      </c>
      <c r="E31316" s="21">
        <v>0</v>
      </c>
      <c r="F31316" s="21" t="s">
        <v>2777</v>
      </c>
    </row>
    <row r="31317" spans="1:6">
      <c r="A31317" s="21" t="s">
        <v>35324</v>
      </c>
      <c r="B31317" s="21" t="s">
        <v>40891</v>
      </c>
      <c r="C31317" s="21" t="s">
        <v>53503</v>
      </c>
      <c r="D31317" s="21">
        <v>0.16</v>
      </c>
      <c r="E31317" s="21">
        <v>0</v>
      </c>
      <c r="F31317" s="21" t="s">
        <v>2777</v>
      </c>
    </row>
    <row r="31318" spans="1:6">
      <c r="A31318" s="21" t="s">
        <v>35325</v>
      </c>
      <c r="B31318" s="21" t="s">
        <v>40890</v>
      </c>
      <c r="C31318" s="21" t="s">
        <v>53504</v>
      </c>
      <c r="D31318" s="21">
        <v>0</v>
      </c>
      <c r="E31318" s="21">
        <v>10</v>
      </c>
      <c r="F31318" s="21" t="s">
        <v>2777</v>
      </c>
    </row>
    <row r="31319" spans="1:6">
      <c r="A31319" s="21" t="s">
        <v>35326</v>
      </c>
      <c r="B31319" s="21" t="s">
        <v>40890</v>
      </c>
      <c r="C31319" s="21" t="s">
        <v>53505</v>
      </c>
      <c r="D31319" s="21">
        <v>0</v>
      </c>
      <c r="E31319" s="21">
        <v>5</v>
      </c>
      <c r="F31319" s="21" t="s">
        <v>2777</v>
      </c>
    </row>
    <row r="31320" spans="1:6">
      <c r="A31320" s="21" t="s">
        <v>35327</v>
      </c>
      <c r="B31320" s="21" t="s">
        <v>40891</v>
      </c>
      <c r="C31320" s="21" t="s">
        <v>53506</v>
      </c>
      <c r="D31320" s="21">
        <v>0.18</v>
      </c>
      <c r="E31320" s="21">
        <v>0</v>
      </c>
      <c r="F31320" s="21" t="s">
        <v>2777</v>
      </c>
    </row>
    <row r="31321" spans="1:6">
      <c r="A31321" s="21" t="s">
        <v>35328</v>
      </c>
      <c r="B31321" s="21" t="s">
        <v>40893</v>
      </c>
      <c r="C31321" s="21" t="s">
        <v>45325</v>
      </c>
      <c r="D31321" s="21">
        <v>0.04</v>
      </c>
      <c r="E31321" s="21">
        <v>0</v>
      </c>
      <c r="F31321" s="21" t="s">
        <v>2777</v>
      </c>
    </row>
    <row r="31322" spans="1:6">
      <c r="A31322" s="21" t="s">
        <v>35329</v>
      </c>
      <c r="B31322" s="21" t="s">
        <v>40891</v>
      </c>
      <c r="C31322" s="21" t="s">
        <v>53507</v>
      </c>
      <c r="D31322" s="21">
        <v>2</v>
      </c>
      <c r="E31322" s="21">
        <v>0</v>
      </c>
      <c r="F31322" s="21" t="s">
        <v>2777</v>
      </c>
    </row>
    <row r="31323" spans="1:6">
      <c r="A31323" s="21" t="s">
        <v>35330</v>
      </c>
      <c r="B31323" s="21" t="s">
        <v>40890</v>
      </c>
      <c r="C31323" s="21" t="s">
        <v>53508</v>
      </c>
      <c r="D31323" s="21">
        <v>0</v>
      </c>
      <c r="E31323" s="21">
        <v>5</v>
      </c>
      <c r="F31323" s="21" t="s">
        <v>2777</v>
      </c>
    </row>
    <row r="31324" spans="1:6">
      <c r="A31324" s="21" t="s">
        <v>35331</v>
      </c>
      <c r="B31324" s="21" t="s">
        <v>40891</v>
      </c>
      <c r="C31324" s="21" t="s">
        <v>53509</v>
      </c>
      <c r="D31324" s="21">
        <v>1</v>
      </c>
      <c r="E31324" s="21">
        <v>0</v>
      </c>
      <c r="F31324" s="21" t="s">
        <v>2777</v>
      </c>
    </row>
    <row r="31325" spans="1:6">
      <c r="A31325" s="21" t="s">
        <v>35332</v>
      </c>
      <c r="B31325" s="21" t="s">
        <v>40886</v>
      </c>
      <c r="C31325" s="21" t="s">
        <v>53510</v>
      </c>
      <c r="D31325" s="21">
        <v>0</v>
      </c>
      <c r="E31325" s="21">
        <v>1811</v>
      </c>
      <c r="F31325" s="21" t="s">
        <v>2777</v>
      </c>
    </row>
    <row r="31326" spans="1:6">
      <c r="A31326" s="21" t="s">
        <v>35333</v>
      </c>
      <c r="B31326" s="21" t="s">
        <v>40890</v>
      </c>
      <c r="C31326" s="21" t="s">
        <v>53511</v>
      </c>
      <c r="D31326" s="21">
        <v>0</v>
      </c>
      <c r="E31326" s="21">
        <v>7.5</v>
      </c>
      <c r="F31326" s="21" t="s">
        <v>2777</v>
      </c>
    </row>
    <row r="31327" spans="1:6">
      <c r="A31327" s="21" t="s">
        <v>35334</v>
      </c>
      <c r="B31327" s="21" t="s">
        <v>40890</v>
      </c>
      <c r="C31327" s="21" t="s">
        <v>4567</v>
      </c>
      <c r="D31327" s="21">
        <v>0</v>
      </c>
      <c r="E31327" s="21">
        <v>5</v>
      </c>
      <c r="F31327" s="21" t="s">
        <v>2777</v>
      </c>
    </row>
    <row r="31328" spans="1:6">
      <c r="A31328" s="21" t="s">
        <v>35335</v>
      </c>
      <c r="B31328" s="21" t="s">
        <v>40891</v>
      </c>
      <c r="C31328" s="21" t="s">
        <v>4450</v>
      </c>
      <c r="D31328" s="21">
        <v>1</v>
      </c>
      <c r="E31328" s="21">
        <v>0</v>
      </c>
      <c r="F31328" s="21" t="s">
        <v>2777</v>
      </c>
    </row>
    <row r="31329" spans="1:6">
      <c r="A31329" s="21" t="s">
        <v>35336</v>
      </c>
      <c r="B31329" s="21" t="s">
        <v>40890</v>
      </c>
      <c r="C31329" s="21" t="s">
        <v>53512</v>
      </c>
      <c r="D31329" s="21">
        <v>0</v>
      </c>
      <c r="E31329" s="21">
        <v>3</v>
      </c>
      <c r="F31329" s="21" t="s">
        <v>2777</v>
      </c>
    </row>
    <row r="31330" spans="1:6">
      <c r="A31330" s="21" t="s">
        <v>35337</v>
      </c>
      <c r="B31330" s="21" t="s">
        <v>40891</v>
      </c>
      <c r="C31330" s="21" t="s">
        <v>53513</v>
      </c>
      <c r="D31330" s="21">
        <v>1</v>
      </c>
      <c r="E31330" s="21">
        <v>0</v>
      </c>
      <c r="F31330" s="21" t="s">
        <v>2777</v>
      </c>
    </row>
    <row r="31331" spans="1:6">
      <c r="A31331" s="21" t="s">
        <v>35338</v>
      </c>
      <c r="B31331" s="21" t="s">
        <v>40891</v>
      </c>
      <c r="C31331" s="21" t="s">
        <v>4518</v>
      </c>
      <c r="D31331" s="21">
        <v>0.2</v>
      </c>
      <c r="E31331" s="21">
        <v>0</v>
      </c>
      <c r="F31331" s="21" t="s">
        <v>2777</v>
      </c>
    </row>
    <row r="31332" spans="1:6">
      <c r="A31332" s="21" t="s">
        <v>35339</v>
      </c>
      <c r="B31332" s="21" t="s">
        <v>40890</v>
      </c>
      <c r="C31332" s="21" t="s">
        <v>4450</v>
      </c>
      <c r="D31332" s="21">
        <v>0</v>
      </c>
      <c r="E31332" s="21">
        <v>3</v>
      </c>
      <c r="F31332" s="21" t="s">
        <v>2777</v>
      </c>
    </row>
    <row r="31333" spans="1:6">
      <c r="A31333" s="21" t="s">
        <v>35340</v>
      </c>
      <c r="B31333" s="21" t="s">
        <v>40890</v>
      </c>
      <c r="C31333" s="21" t="s">
        <v>4450</v>
      </c>
      <c r="D31333" s="21">
        <v>0.04</v>
      </c>
      <c r="E31333" s="21">
        <v>3</v>
      </c>
      <c r="F31333" s="21" t="s">
        <v>2777</v>
      </c>
    </row>
    <row r="31334" spans="1:6">
      <c r="A31334" s="21" t="s">
        <v>35341</v>
      </c>
      <c r="B31334" s="21" t="s">
        <v>40890</v>
      </c>
      <c r="C31334" s="21" t="s">
        <v>4775</v>
      </c>
      <c r="D31334" s="21">
        <v>0</v>
      </c>
      <c r="E31334" s="21">
        <v>5</v>
      </c>
      <c r="F31334" s="21" t="s">
        <v>2777</v>
      </c>
    </row>
    <row r="31335" spans="1:6">
      <c r="A31335" s="21" t="s">
        <v>35342</v>
      </c>
      <c r="B31335" s="21" t="s">
        <v>40895</v>
      </c>
      <c r="C31335" s="21" t="s">
        <v>4450</v>
      </c>
      <c r="D31335" s="21">
        <v>0.04</v>
      </c>
      <c r="E31335" s="21">
        <v>0</v>
      </c>
      <c r="F31335" s="21" t="s">
        <v>2777</v>
      </c>
    </row>
    <row r="31336" spans="1:6">
      <c r="A31336" s="21" t="s">
        <v>35343</v>
      </c>
      <c r="B31336" s="21" t="s">
        <v>40891</v>
      </c>
      <c r="C31336" s="21" t="s">
        <v>53514</v>
      </c>
      <c r="D31336" s="21">
        <v>1</v>
      </c>
      <c r="E31336" s="21">
        <v>0</v>
      </c>
      <c r="F31336" s="21" t="s">
        <v>2777</v>
      </c>
    </row>
    <row r="31337" spans="1:6">
      <c r="A31337" s="21" t="s">
        <v>35344</v>
      </c>
      <c r="B31337" s="21" t="s">
        <v>40895</v>
      </c>
      <c r="C31337" s="21" t="s">
        <v>41699</v>
      </c>
      <c r="D31337" s="21">
        <v>0.04</v>
      </c>
      <c r="E31337" s="21">
        <v>0</v>
      </c>
      <c r="F31337" s="21" t="s">
        <v>2777</v>
      </c>
    </row>
    <row r="31338" spans="1:6">
      <c r="A31338" s="21" t="s">
        <v>3944</v>
      </c>
      <c r="B31338" s="21" t="s">
        <v>40892</v>
      </c>
      <c r="C31338" s="21" t="s">
        <v>4567</v>
      </c>
      <c r="D31338" s="21">
        <v>10</v>
      </c>
      <c r="E31338" s="21">
        <v>0</v>
      </c>
      <c r="F31338" s="21" t="s">
        <v>2777</v>
      </c>
    </row>
    <row r="31339" spans="1:6">
      <c r="A31339" s="21" t="s">
        <v>35345</v>
      </c>
      <c r="B31339" s="21" t="s">
        <v>40891</v>
      </c>
      <c r="C31339" s="21" t="s">
        <v>44682</v>
      </c>
      <c r="D31339" s="21">
        <v>1</v>
      </c>
      <c r="E31339" s="21">
        <v>0</v>
      </c>
      <c r="F31339" s="21" t="s">
        <v>2777</v>
      </c>
    </row>
    <row r="31340" spans="1:6">
      <c r="A31340" s="21" t="s">
        <v>35346</v>
      </c>
      <c r="B31340" s="21" t="s">
        <v>40890</v>
      </c>
      <c r="C31340" s="21" t="s">
        <v>4518</v>
      </c>
      <c r="D31340" s="21">
        <v>0</v>
      </c>
      <c r="E31340" s="21">
        <v>5</v>
      </c>
      <c r="F31340" s="21" t="s">
        <v>2777</v>
      </c>
    </row>
    <row r="31341" spans="1:6">
      <c r="A31341" s="21" t="s">
        <v>35347</v>
      </c>
      <c r="B31341" s="21" t="s">
        <v>40891</v>
      </c>
      <c r="C31341" s="21" t="s">
        <v>4410</v>
      </c>
      <c r="D31341" s="21">
        <v>0.04</v>
      </c>
      <c r="E31341" s="21">
        <v>0</v>
      </c>
      <c r="F31341" s="21" t="s">
        <v>2777</v>
      </c>
    </row>
    <row r="31342" spans="1:6">
      <c r="A31342" s="21" t="s">
        <v>35348</v>
      </c>
      <c r="B31342" s="21" t="s">
        <v>40890</v>
      </c>
      <c r="C31342" s="21" t="s">
        <v>41574</v>
      </c>
      <c r="D31342" s="21">
        <v>0</v>
      </c>
      <c r="E31342" s="21">
        <v>5</v>
      </c>
      <c r="F31342" s="21" t="s">
        <v>2777</v>
      </c>
    </row>
    <row r="31343" spans="1:6">
      <c r="A31343" s="21" t="s">
        <v>35349</v>
      </c>
      <c r="B31343" s="21" t="s">
        <v>40890</v>
      </c>
      <c r="C31343" s="21" t="s">
        <v>439</v>
      </c>
      <c r="D31343" s="21">
        <v>0</v>
      </c>
      <c r="E31343" s="21">
        <v>5</v>
      </c>
      <c r="F31343" s="21" t="s">
        <v>2777</v>
      </c>
    </row>
    <row r="31344" spans="1:6">
      <c r="A31344" s="21" t="s">
        <v>35350</v>
      </c>
      <c r="B31344" s="21" t="s">
        <v>40891</v>
      </c>
      <c r="C31344" s="21" t="s">
        <v>4729</v>
      </c>
      <c r="D31344" s="21">
        <v>0.12</v>
      </c>
      <c r="E31344" s="21">
        <v>0</v>
      </c>
      <c r="F31344" s="21" t="s">
        <v>2777</v>
      </c>
    </row>
    <row r="31345" spans="1:6">
      <c r="A31345" s="21" t="s">
        <v>35351</v>
      </c>
      <c r="B31345" s="21" t="s">
        <v>40891</v>
      </c>
      <c r="C31345" s="21" t="s">
        <v>53515</v>
      </c>
      <c r="D31345" s="21">
        <v>0.84</v>
      </c>
      <c r="E31345" s="21">
        <v>0</v>
      </c>
      <c r="F31345" s="21" t="s">
        <v>2777</v>
      </c>
    </row>
    <row r="31346" spans="1:6">
      <c r="A31346" s="21" t="s">
        <v>35352</v>
      </c>
      <c r="B31346" s="21" t="s">
        <v>40895</v>
      </c>
      <c r="C31346" s="21" t="s">
        <v>4832</v>
      </c>
      <c r="D31346" s="21">
        <v>0.04</v>
      </c>
      <c r="E31346" s="21">
        <v>0</v>
      </c>
      <c r="F31346" s="21" t="s">
        <v>2777</v>
      </c>
    </row>
    <row r="31347" spans="1:6">
      <c r="A31347" s="21" t="s">
        <v>35353</v>
      </c>
      <c r="B31347" s="21" t="s">
        <v>40893</v>
      </c>
      <c r="C31347" s="21" t="s">
        <v>41270</v>
      </c>
      <c r="D31347" s="21">
        <v>0.04</v>
      </c>
      <c r="E31347" s="21">
        <v>0</v>
      </c>
      <c r="F31347" s="21" t="s">
        <v>2777</v>
      </c>
    </row>
    <row r="31348" spans="1:6">
      <c r="A31348" s="21" t="s">
        <v>35354</v>
      </c>
      <c r="B31348" s="21" t="s">
        <v>40891</v>
      </c>
      <c r="C31348" s="21" t="s">
        <v>4848</v>
      </c>
      <c r="D31348" s="21">
        <v>1</v>
      </c>
      <c r="E31348" s="21">
        <v>0</v>
      </c>
      <c r="F31348" s="21" t="s">
        <v>2777</v>
      </c>
    </row>
    <row r="31349" spans="1:6">
      <c r="A31349" s="21" t="s">
        <v>35355</v>
      </c>
      <c r="B31349" s="21" t="s">
        <v>40891</v>
      </c>
      <c r="C31349" s="21" t="s">
        <v>42314</v>
      </c>
      <c r="D31349" s="21">
        <v>1</v>
      </c>
      <c r="E31349" s="21">
        <v>0</v>
      </c>
      <c r="F31349" s="21" t="s">
        <v>2777</v>
      </c>
    </row>
    <row r="31350" spans="1:6">
      <c r="A31350" s="21" t="s">
        <v>4000</v>
      </c>
      <c r="B31350" s="21" t="s">
        <v>40892</v>
      </c>
      <c r="C31350" s="21" t="s">
        <v>5052</v>
      </c>
      <c r="D31350" s="21">
        <v>0</v>
      </c>
      <c r="E31350" s="21">
        <v>7.5</v>
      </c>
      <c r="F31350" s="21" t="s">
        <v>2777</v>
      </c>
    </row>
    <row r="31351" spans="1:6">
      <c r="A31351" s="21" t="s">
        <v>35356</v>
      </c>
      <c r="B31351" s="21" t="s">
        <v>40891</v>
      </c>
      <c r="C31351" s="21" t="s">
        <v>42555</v>
      </c>
      <c r="D31351" s="21">
        <v>1</v>
      </c>
      <c r="E31351" s="21">
        <v>0</v>
      </c>
      <c r="F31351" s="21" t="s">
        <v>2777</v>
      </c>
    </row>
    <row r="31352" spans="1:6">
      <c r="A31352" s="21" t="s">
        <v>35357</v>
      </c>
      <c r="B31352" s="21" t="s">
        <v>40891</v>
      </c>
      <c r="C31352" s="21" t="s">
        <v>4450</v>
      </c>
      <c r="D31352" s="21">
        <v>0.24</v>
      </c>
      <c r="E31352" s="21">
        <v>0</v>
      </c>
      <c r="F31352" s="21" t="s">
        <v>2777</v>
      </c>
    </row>
    <row r="31353" spans="1:6">
      <c r="A31353" s="21" t="s">
        <v>35358</v>
      </c>
      <c r="B31353" s="21" t="s">
        <v>40890</v>
      </c>
      <c r="C31353" s="21" t="s">
        <v>40953</v>
      </c>
      <c r="D31353" s="21">
        <v>0</v>
      </c>
      <c r="E31353" s="21">
        <v>5</v>
      </c>
      <c r="F31353" s="21" t="s">
        <v>2777</v>
      </c>
    </row>
    <row r="31354" spans="1:6">
      <c r="A31354" s="21" t="s">
        <v>35359</v>
      </c>
      <c r="B31354" s="21" t="s">
        <v>40891</v>
      </c>
      <c r="C31354" s="21" t="s">
        <v>53516</v>
      </c>
      <c r="D31354" s="21">
        <v>1</v>
      </c>
      <c r="E31354" s="21">
        <v>0</v>
      </c>
      <c r="F31354" s="21" t="s">
        <v>2777</v>
      </c>
    </row>
    <row r="31355" spans="1:6">
      <c r="A31355" s="21" t="s">
        <v>35360</v>
      </c>
      <c r="B31355" s="21" t="s">
        <v>40891</v>
      </c>
      <c r="C31355" s="21" t="s">
        <v>53517</v>
      </c>
      <c r="D31355" s="21">
        <v>0.36</v>
      </c>
      <c r="E31355" s="21">
        <v>0</v>
      </c>
      <c r="F31355" s="21" t="s">
        <v>2777</v>
      </c>
    </row>
    <row r="31356" spans="1:6">
      <c r="A31356" s="21" t="s">
        <v>35361</v>
      </c>
      <c r="B31356" s="21" t="s">
        <v>40891</v>
      </c>
      <c r="C31356" s="21" t="s">
        <v>43306</v>
      </c>
      <c r="D31356" s="21">
        <v>0.5</v>
      </c>
      <c r="E31356" s="21">
        <v>0</v>
      </c>
      <c r="F31356" s="21" t="s">
        <v>2777</v>
      </c>
    </row>
    <row r="31357" spans="1:6">
      <c r="A31357" s="21" t="s">
        <v>35362</v>
      </c>
      <c r="B31357" s="21" t="s">
        <v>40891</v>
      </c>
      <c r="C31357" s="21" t="s">
        <v>53518</v>
      </c>
      <c r="D31357" s="21">
        <v>1</v>
      </c>
      <c r="E31357" s="21">
        <v>0</v>
      </c>
      <c r="F31357" s="21" t="s">
        <v>2777</v>
      </c>
    </row>
    <row r="31358" spans="1:6">
      <c r="A31358" s="21" t="s">
        <v>35363</v>
      </c>
      <c r="B31358" s="21" t="s">
        <v>40890</v>
      </c>
      <c r="C31358" s="21" t="s">
        <v>41584</v>
      </c>
      <c r="D31358" s="21">
        <v>0</v>
      </c>
      <c r="E31358" s="21">
        <v>5</v>
      </c>
      <c r="F31358" s="21" t="s">
        <v>2777</v>
      </c>
    </row>
    <row r="31359" spans="1:6">
      <c r="A31359" s="21" t="s">
        <v>35364</v>
      </c>
      <c r="B31359" s="21" t="s">
        <v>40891</v>
      </c>
      <c r="C31359" s="21" t="s">
        <v>53519</v>
      </c>
      <c r="D31359" s="21">
        <v>1</v>
      </c>
      <c r="E31359" s="21">
        <v>0</v>
      </c>
      <c r="F31359" s="21" t="s">
        <v>2777</v>
      </c>
    </row>
    <row r="31360" spans="1:6">
      <c r="A31360" s="21" t="s">
        <v>35365</v>
      </c>
      <c r="B31360" s="21" t="s">
        <v>40891</v>
      </c>
      <c r="C31360" s="21" t="s">
        <v>53520</v>
      </c>
      <c r="D31360" s="21">
        <v>1</v>
      </c>
      <c r="E31360" s="21">
        <v>0</v>
      </c>
      <c r="F31360" s="21" t="s">
        <v>2777</v>
      </c>
    </row>
    <row r="31361" spans="1:6">
      <c r="A31361" s="21" t="s">
        <v>35366</v>
      </c>
      <c r="B31361" s="21" t="s">
        <v>40891</v>
      </c>
      <c r="C31361" s="21" t="s">
        <v>53521</v>
      </c>
      <c r="D31361" s="21">
        <v>1</v>
      </c>
      <c r="E31361" s="21">
        <v>0</v>
      </c>
      <c r="F31361" s="21" t="s">
        <v>2777</v>
      </c>
    </row>
    <row r="31362" spans="1:6">
      <c r="A31362" s="21" t="s">
        <v>35367</v>
      </c>
      <c r="B31362" s="21" t="s">
        <v>40891</v>
      </c>
      <c r="C31362" s="21" t="s">
        <v>53522</v>
      </c>
      <c r="D31362" s="21">
        <v>0.2</v>
      </c>
      <c r="E31362" s="21">
        <v>0</v>
      </c>
      <c r="F31362" s="21" t="s">
        <v>2777</v>
      </c>
    </row>
    <row r="31363" spans="1:6">
      <c r="A31363" s="21" t="s">
        <v>35368</v>
      </c>
      <c r="B31363" s="21" t="s">
        <v>40891</v>
      </c>
      <c r="C31363" s="21" t="s">
        <v>53391</v>
      </c>
      <c r="D31363" s="21">
        <v>0.2</v>
      </c>
      <c r="E31363" s="21">
        <v>0</v>
      </c>
      <c r="F31363" s="21" t="s">
        <v>2777</v>
      </c>
    </row>
    <row r="31364" spans="1:6">
      <c r="A31364" s="21" t="s">
        <v>35369</v>
      </c>
      <c r="B31364" s="21" t="s">
        <v>40891</v>
      </c>
      <c r="C31364" s="21" t="s">
        <v>4743</v>
      </c>
      <c r="D31364" s="21">
        <v>1</v>
      </c>
      <c r="E31364" s="21">
        <v>0</v>
      </c>
      <c r="F31364" s="21" t="s">
        <v>2777</v>
      </c>
    </row>
    <row r="31365" spans="1:6">
      <c r="A31365" s="21" t="s">
        <v>35370</v>
      </c>
      <c r="B31365" s="21" t="s">
        <v>40891</v>
      </c>
      <c r="C31365" s="21" t="s">
        <v>53523</v>
      </c>
      <c r="D31365" s="21">
        <v>1</v>
      </c>
      <c r="E31365" s="21">
        <v>0</v>
      </c>
      <c r="F31365" s="21" t="s">
        <v>2777</v>
      </c>
    </row>
    <row r="31366" spans="1:6">
      <c r="A31366" s="21" t="s">
        <v>35371</v>
      </c>
      <c r="B31366" s="21" t="s">
        <v>40891</v>
      </c>
      <c r="C31366" s="21" t="s">
        <v>53524</v>
      </c>
      <c r="D31366" s="21">
        <v>0.2</v>
      </c>
      <c r="E31366" s="21">
        <v>0</v>
      </c>
      <c r="F31366" s="21" t="s">
        <v>2777</v>
      </c>
    </row>
    <row r="31367" spans="1:6">
      <c r="A31367" s="21" t="s">
        <v>35372</v>
      </c>
      <c r="B31367" s="21" t="s">
        <v>40890</v>
      </c>
      <c r="C31367" s="21" t="s">
        <v>4335</v>
      </c>
      <c r="D31367" s="21">
        <v>0</v>
      </c>
      <c r="E31367" s="21">
        <v>3</v>
      </c>
      <c r="F31367" s="21" t="s">
        <v>2777</v>
      </c>
    </row>
    <row r="31368" spans="1:6">
      <c r="A31368" s="21" t="s">
        <v>35373</v>
      </c>
      <c r="B31368" s="21" t="s">
        <v>40891</v>
      </c>
      <c r="C31368" s="21" t="s">
        <v>41014</v>
      </c>
      <c r="D31368" s="21">
        <v>0.16</v>
      </c>
      <c r="E31368" s="21">
        <v>0</v>
      </c>
      <c r="F31368" s="21" t="s">
        <v>2777</v>
      </c>
    </row>
    <row r="31369" spans="1:6">
      <c r="A31369" s="21" t="s">
        <v>35374</v>
      </c>
      <c r="B31369" s="21" t="s">
        <v>40891</v>
      </c>
      <c r="C31369" s="21" t="s">
        <v>53525</v>
      </c>
      <c r="D31369" s="21">
        <v>0.2</v>
      </c>
      <c r="E31369" s="21">
        <v>0</v>
      </c>
      <c r="F31369" s="21" t="s">
        <v>2777</v>
      </c>
    </row>
    <row r="31370" spans="1:6">
      <c r="A31370" s="21" t="s">
        <v>35375</v>
      </c>
      <c r="B31370" s="21" t="s">
        <v>40891</v>
      </c>
      <c r="C31370" s="21" t="s">
        <v>42577</v>
      </c>
      <c r="D31370" s="21">
        <v>0.18</v>
      </c>
      <c r="E31370" s="21">
        <v>0</v>
      </c>
      <c r="F31370" s="21" t="s">
        <v>2777</v>
      </c>
    </row>
    <row r="31371" spans="1:6">
      <c r="A31371" s="21" t="s">
        <v>3244</v>
      </c>
      <c r="B31371" s="21" t="s">
        <v>40892</v>
      </c>
      <c r="C31371" s="21" t="s">
        <v>4617</v>
      </c>
      <c r="D31371" s="21">
        <v>0.5</v>
      </c>
      <c r="E31371" s="21">
        <v>0</v>
      </c>
      <c r="F31371" s="21" t="s">
        <v>2777</v>
      </c>
    </row>
    <row r="31372" spans="1:6">
      <c r="A31372" s="21" t="s">
        <v>35376</v>
      </c>
      <c r="B31372" s="21" t="s">
        <v>40891</v>
      </c>
      <c r="C31372" s="21" t="s">
        <v>44369</v>
      </c>
      <c r="D31372" s="21">
        <v>0.2</v>
      </c>
      <c r="E31372" s="21">
        <v>0</v>
      </c>
      <c r="F31372" s="21" t="s">
        <v>2777</v>
      </c>
    </row>
    <row r="31373" spans="1:6">
      <c r="A31373" s="21" t="s">
        <v>35377</v>
      </c>
      <c r="B31373" s="21" t="s">
        <v>40891</v>
      </c>
      <c r="C31373" s="21" t="s">
        <v>4968</v>
      </c>
      <c r="D31373" s="21">
        <v>1.4</v>
      </c>
      <c r="E31373" s="21">
        <v>0</v>
      </c>
      <c r="F31373" s="21" t="s">
        <v>2777</v>
      </c>
    </row>
    <row r="31374" spans="1:6">
      <c r="A31374" s="21" t="s">
        <v>35378</v>
      </c>
      <c r="B31374" s="21" t="s">
        <v>40890</v>
      </c>
      <c r="C31374" s="21" t="s">
        <v>53526</v>
      </c>
      <c r="D31374" s="21">
        <v>0</v>
      </c>
      <c r="E31374" s="21">
        <v>5</v>
      </c>
      <c r="F31374" s="21" t="s">
        <v>2777</v>
      </c>
    </row>
    <row r="31375" spans="1:6">
      <c r="A31375" s="21" t="s">
        <v>35379</v>
      </c>
      <c r="B31375" s="21" t="s">
        <v>40890</v>
      </c>
      <c r="C31375" s="21" t="s">
        <v>53527</v>
      </c>
      <c r="D31375" s="21">
        <v>0</v>
      </c>
      <c r="E31375" s="21">
        <v>10</v>
      </c>
      <c r="F31375" s="21" t="s">
        <v>2777</v>
      </c>
    </row>
    <row r="31376" spans="1:6">
      <c r="A31376" s="21" t="s">
        <v>35380</v>
      </c>
      <c r="B31376" s="21" t="s">
        <v>40890</v>
      </c>
      <c r="C31376" s="21" t="s">
        <v>53528</v>
      </c>
      <c r="D31376" s="21">
        <v>0</v>
      </c>
      <c r="E31376" s="21">
        <v>3</v>
      </c>
      <c r="F31376" s="21" t="s">
        <v>2777</v>
      </c>
    </row>
    <row r="31377" spans="1:6">
      <c r="A31377" s="21" t="s">
        <v>35381</v>
      </c>
      <c r="B31377" s="21" t="s">
        <v>40891</v>
      </c>
      <c r="C31377" s="21" t="s">
        <v>43626</v>
      </c>
      <c r="D31377" s="21">
        <v>1</v>
      </c>
      <c r="E31377" s="21">
        <v>0</v>
      </c>
      <c r="F31377" s="21" t="s">
        <v>2777</v>
      </c>
    </row>
    <row r="31378" spans="1:6">
      <c r="A31378" s="21" t="s">
        <v>35382</v>
      </c>
      <c r="B31378" s="21" t="s">
        <v>40891</v>
      </c>
      <c r="C31378" s="21" t="s">
        <v>53529</v>
      </c>
      <c r="D31378" s="21">
        <v>0.2</v>
      </c>
      <c r="E31378" s="21">
        <v>0</v>
      </c>
      <c r="F31378" s="21" t="s">
        <v>2777</v>
      </c>
    </row>
    <row r="31379" spans="1:6">
      <c r="A31379" s="21" t="s">
        <v>35383</v>
      </c>
      <c r="B31379" s="21" t="s">
        <v>40890</v>
      </c>
      <c r="C31379" s="21" t="s">
        <v>53530</v>
      </c>
      <c r="D31379" s="21">
        <v>0</v>
      </c>
      <c r="E31379" s="21">
        <v>10</v>
      </c>
      <c r="F31379" s="21" t="s">
        <v>2777</v>
      </c>
    </row>
    <row r="31380" spans="1:6">
      <c r="A31380" s="21" t="s">
        <v>35384</v>
      </c>
      <c r="B31380" s="21" t="s">
        <v>40891</v>
      </c>
      <c r="C31380" s="21" t="s">
        <v>53531</v>
      </c>
      <c r="D31380" s="21">
        <v>2</v>
      </c>
      <c r="E31380" s="21">
        <v>0</v>
      </c>
      <c r="F31380" s="21" t="s">
        <v>2777</v>
      </c>
    </row>
    <row r="31381" spans="1:6">
      <c r="A31381" s="21" t="s">
        <v>35385</v>
      </c>
      <c r="B31381" s="21" t="s">
        <v>40891</v>
      </c>
      <c r="C31381" s="21" t="s">
        <v>44708</v>
      </c>
      <c r="D31381" s="21">
        <v>0.22</v>
      </c>
      <c r="E31381" s="21">
        <v>0</v>
      </c>
      <c r="F31381" s="21" t="s">
        <v>2777</v>
      </c>
    </row>
    <row r="31382" spans="1:6">
      <c r="A31382" s="21" t="s">
        <v>35386</v>
      </c>
      <c r="B31382" s="21" t="s">
        <v>40891</v>
      </c>
      <c r="C31382" s="21" t="s">
        <v>53532</v>
      </c>
      <c r="D31382" s="21">
        <v>1</v>
      </c>
      <c r="E31382" s="21">
        <v>0</v>
      </c>
      <c r="F31382" s="21" t="s">
        <v>2777</v>
      </c>
    </row>
    <row r="31383" spans="1:6">
      <c r="A31383" s="21" t="s">
        <v>35387</v>
      </c>
      <c r="B31383" s="21" t="s">
        <v>40890</v>
      </c>
      <c r="C31383" s="21" t="s">
        <v>43001</v>
      </c>
      <c r="D31383" s="21">
        <v>0</v>
      </c>
      <c r="E31383" s="21">
        <v>5</v>
      </c>
      <c r="F31383" s="21" t="s">
        <v>2777</v>
      </c>
    </row>
    <row r="31384" spans="1:6">
      <c r="A31384" s="21" t="s">
        <v>3245</v>
      </c>
      <c r="B31384" s="21" t="s">
        <v>40892</v>
      </c>
      <c r="C31384" s="21" t="s">
        <v>4618</v>
      </c>
      <c r="D31384" s="21">
        <v>0.5</v>
      </c>
      <c r="E31384" s="21">
        <v>0</v>
      </c>
      <c r="F31384" s="21" t="s">
        <v>2777</v>
      </c>
    </row>
    <row r="31385" spans="1:6">
      <c r="A31385" s="21" t="s">
        <v>35388</v>
      </c>
      <c r="B31385" s="21" t="s">
        <v>40891</v>
      </c>
      <c r="C31385" s="21" t="s">
        <v>41653</v>
      </c>
      <c r="D31385" s="21">
        <v>1</v>
      </c>
      <c r="E31385" s="21">
        <v>0</v>
      </c>
      <c r="F31385" s="21" t="s">
        <v>2777</v>
      </c>
    </row>
    <row r="31386" spans="1:6">
      <c r="A31386" s="21" t="s">
        <v>35389</v>
      </c>
      <c r="B31386" s="21" t="s">
        <v>40893</v>
      </c>
      <c r="C31386" s="21" t="s">
        <v>53533</v>
      </c>
      <c r="D31386" s="21">
        <v>0.04</v>
      </c>
      <c r="E31386" s="21">
        <v>0</v>
      </c>
      <c r="F31386" s="21" t="s">
        <v>2777</v>
      </c>
    </row>
    <row r="31387" spans="1:6">
      <c r="A31387" s="21" t="s">
        <v>35390</v>
      </c>
      <c r="B31387" s="21" t="s">
        <v>40891</v>
      </c>
      <c r="C31387" s="21" t="s">
        <v>53534</v>
      </c>
      <c r="D31387" s="21">
        <v>1</v>
      </c>
      <c r="E31387" s="21">
        <v>0</v>
      </c>
      <c r="F31387" s="21" t="s">
        <v>2777</v>
      </c>
    </row>
    <row r="31388" spans="1:6">
      <c r="A31388" s="21" t="s">
        <v>35391</v>
      </c>
      <c r="B31388" s="21" t="s">
        <v>40890</v>
      </c>
      <c r="C31388" s="21" t="s">
        <v>4695</v>
      </c>
      <c r="D31388" s="21">
        <v>0</v>
      </c>
      <c r="E31388" s="21">
        <v>3</v>
      </c>
      <c r="F31388" s="21" t="s">
        <v>2777</v>
      </c>
    </row>
    <row r="31389" spans="1:6">
      <c r="A31389" s="21" t="s">
        <v>35392</v>
      </c>
      <c r="B31389" s="21" t="s">
        <v>40891</v>
      </c>
      <c r="C31389" s="21" t="s">
        <v>41027</v>
      </c>
      <c r="D31389" s="21">
        <v>1</v>
      </c>
      <c r="E31389" s="21">
        <v>0</v>
      </c>
      <c r="F31389" s="21" t="s">
        <v>2777</v>
      </c>
    </row>
    <row r="31390" spans="1:6">
      <c r="A31390" s="21" t="s">
        <v>35393</v>
      </c>
      <c r="B31390" s="21" t="s">
        <v>40890</v>
      </c>
      <c r="C31390" s="21" t="s">
        <v>4464</v>
      </c>
      <c r="D31390" s="21">
        <v>0</v>
      </c>
      <c r="E31390" s="21">
        <v>3</v>
      </c>
      <c r="F31390" s="21" t="s">
        <v>2777</v>
      </c>
    </row>
    <row r="31391" spans="1:6">
      <c r="A31391" s="21" t="s">
        <v>35394</v>
      </c>
      <c r="B31391" s="21" t="s">
        <v>40891</v>
      </c>
      <c r="C31391" s="21" t="s">
        <v>53535</v>
      </c>
      <c r="D31391" s="21">
        <v>1</v>
      </c>
      <c r="E31391" s="21">
        <v>0</v>
      </c>
      <c r="F31391" s="21" t="s">
        <v>2777</v>
      </c>
    </row>
    <row r="31392" spans="1:6">
      <c r="A31392" s="21" t="s">
        <v>35395</v>
      </c>
      <c r="B31392" s="21" t="s">
        <v>40891</v>
      </c>
      <c r="C31392" s="21" t="s">
        <v>53536</v>
      </c>
      <c r="D31392" s="21">
        <v>1</v>
      </c>
      <c r="E31392" s="21">
        <v>0</v>
      </c>
      <c r="F31392" s="21" t="s">
        <v>2777</v>
      </c>
    </row>
    <row r="31393" spans="1:6">
      <c r="A31393" s="21" t="s">
        <v>35396</v>
      </c>
      <c r="B31393" s="21" t="s">
        <v>40891</v>
      </c>
      <c r="C31393" s="21" t="s">
        <v>53537</v>
      </c>
      <c r="D31393" s="21">
        <v>1</v>
      </c>
      <c r="E31393" s="21">
        <v>0</v>
      </c>
      <c r="F31393" s="21" t="s">
        <v>2777</v>
      </c>
    </row>
    <row r="31394" spans="1:6">
      <c r="A31394" s="21" t="s">
        <v>35397</v>
      </c>
      <c r="B31394" s="21" t="s">
        <v>40890</v>
      </c>
      <c r="C31394" s="21" t="s">
        <v>4450</v>
      </c>
      <c r="D31394" s="21">
        <v>0</v>
      </c>
      <c r="E31394" s="21">
        <v>5</v>
      </c>
      <c r="F31394" s="21" t="s">
        <v>2777</v>
      </c>
    </row>
    <row r="31395" spans="1:6">
      <c r="A31395" s="21" t="s">
        <v>35398</v>
      </c>
      <c r="B31395" s="21" t="s">
        <v>40891</v>
      </c>
      <c r="C31395" s="21" t="s">
        <v>4506</v>
      </c>
      <c r="D31395" s="21">
        <v>0.2</v>
      </c>
      <c r="E31395" s="21">
        <v>0</v>
      </c>
      <c r="F31395" s="21" t="s">
        <v>2777</v>
      </c>
    </row>
    <row r="31396" spans="1:6">
      <c r="A31396" s="21" t="s">
        <v>35399</v>
      </c>
      <c r="B31396" s="21" t="s">
        <v>40890</v>
      </c>
      <c r="C31396" s="21" t="s">
        <v>53538</v>
      </c>
      <c r="D31396" s="21">
        <v>0</v>
      </c>
      <c r="E31396" s="21">
        <v>5</v>
      </c>
      <c r="F31396" s="21" t="s">
        <v>2777</v>
      </c>
    </row>
    <row r="31397" spans="1:6">
      <c r="A31397" s="21" t="s">
        <v>35400</v>
      </c>
      <c r="B31397" s="21" t="s">
        <v>40890</v>
      </c>
      <c r="C31397" s="21" t="s">
        <v>53539</v>
      </c>
      <c r="D31397" s="21">
        <v>0</v>
      </c>
      <c r="E31397" s="21">
        <v>5</v>
      </c>
      <c r="F31397" s="21" t="s">
        <v>2777</v>
      </c>
    </row>
    <row r="31398" spans="1:6">
      <c r="A31398" s="21" t="s">
        <v>35401</v>
      </c>
      <c r="B31398" s="21" t="s">
        <v>40891</v>
      </c>
      <c r="C31398" s="21" t="s">
        <v>43727</v>
      </c>
      <c r="D31398" s="21">
        <v>0.2</v>
      </c>
      <c r="E31398" s="21">
        <v>0</v>
      </c>
      <c r="F31398" s="21" t="s">
        <v>2777</v>
      </c>
    </row>
    <row r="31399" spans="1:6">
      <c r="A31399" s="21" t="s">
        <v>35402</v>
      </c>
      <c r="B31399" s="21" t="s">
        <v>40891</v>
      </c>
      <c r="C31399" s="21" t="s">
        <v>4400</v>
      </c>
      <c r="D31399" s="21">
        <v>0.12</v>
      </c>
      <c r="E31399" s="21">
        <v>0</v>
      </c>
      <c r="F31399" s="21" t="s">
        <v>2777</v>
      </c>
    </row>
    <row r="31400" spans="1:6">
      <c r="A31400" s="21" t="s">
        <v>35403</v>
      </c>
      <c r="B31400" s="21" t="s">
        <v>40890</v>
      </c>
      <c r="C31400" s="21" t="s">
        <v>41520</v>
      </c>
      <c r="D31400" s="21">
        <v>0</v>
      </c>
      <c r="E31400" s="21">
        <v>3</v>
      </c>
      <c r="F31400" s="21" t="s">
        <v>2777</v>
      </c>
    </row>
    <row r="31401" spans="1:6">
      <c r="A31401" s="21" t="s">
        <v>35404</v>
      </c>
      <c r="B31401" s="21" t="s">
        <v>40891</v>
      </c>
      <c r="C31401" s="21" t="s">
        <v>52525</v>
      </c>
      <c r="D31401" s="21">
        <v>0.5</v>
      </c>
      <c r="E31401" s="21">
        <v>0</v>
      </c>
      <c r="F31401" s="21" t="s">
        <v>2777</v>
      </c>
    </row>
    <row r="31402" spans="1:6">
      <c r="A31402" s="21" t="s">
        <v>35405</v>
      </c>
      <c r="B31402" s="21" t="s">
        <v>40891</v>
      </c>
      <c r="C31402" s="21" t="s">
        <v>53540</v>
      </c>
      <c r="D31402" s="21">
        <v>1</v>
      </c>
      <c r="E31402" s="21">
        <v>0</v>
      </c>
      <c r="F31402" s="21" t="s">
        <v>2777</v>
      </c>
    </row>
    <row r="31403" spans="1:6">
      <c r="A31403" s="21" t="s">
        <v>35406</v>
      </c>
      <c r="B31403" s="21" t="s">
        <v>40890</v>
      </c>
      <c r="C31403" s="21" t="s">
        <v>52847</v>
      </c>
      <c r="D31403" s="21">
        <v>0</v>
      </c>
      <c r="E31403" s="21">
        <v>10</v>
      </c>
      <c r="F31403" s="21" t="s">
        <v>2777</v>
      </c>
    </row>
    <row r="31404" spans="1:6">
      <c r="A31404" s="21" t="s">
        <v>35407</v>
      </c>
      <c r="B31404" s="21" t="s">
        <v>40891</v>
      </c>
      <c r="C31404" s="21" t="s">
        <v>53541</v>
      </c>
      <c r="D31404" s="21">
        <v>1</v>
      </c>
      <c r="E31404" s="21">
        <v>0</v>
      </c>
      <c r="F31404" s="21" t="s">
        <v>2777</v>
      </c>
    </row>
    <row r="31405" spans="1:6">
      <c r="A31405" s="21" t="s">
        <v>35408</v>
      </c>
      <c r="B31405" s="21" t="s">
        <v>40891</v>
      </c>
      <c r="C31405" s="21" t="s">
        <v>4990</v>
      </c>
      <c r="D31405" s="21">
        <v>1</v>
      </c>
      <c r="E31405" s="21">
        <v>0</v>
      </c>
      <c r="F31405" s="21" t="s">
        <v>2777</v>
      </c>
    </row>
    <row r="31406" spans="1:6">
      <c r="A31406" s="21" t="s">
        <v>35409</v>
      </c>
      <c r="B31406" s="21" t="s">
        <v>40890</v>
      </c>
      <c r="C31406" s="21" t="s">
        <v>53542</v>
      </c>
      <c r="D31406" s="21">
        <v>0</v>
      </c>
      <c r="E31406" s="21">
        <v>10</v>
      </c>
      <c r="F31406" s="21" t="s">
        <v>2777</v>
      </c>
    </row>
    <row r="31407" spans="1:6">
      <c r="A31407" s="21" t="s">
        <v>35410</v>
      </c>
      <c r="B31407" s="21" t="s">
        <v>40890</v>
      </c>
      <c r="C31407" s="21" t="s">
        <v>53543</v>
      </c>
      <c r="D31407" s="21">
        <v>0</v>
      </c>
      <c r="E31407" s="21">
        <v>5</v>
      </c>
      <c r="F31407" s="21" t="s">
        <v>2777</v>
      </c>
    </row>
    <row r="31408" spans="1:6">
      <c r="A31408" s="21" t="s">
        <v>35411</v>
      </c>
      <c r="B31408" s="21" t="s">
        <v>40891</v>
      </c>
      <c r="C31408" s="21" t="s">
        <v>4427</v>
      </c>
      <c r="D31408" s="21">
        <v>0.32</v>
      </c>
      <c r="E31408" s="21">
        <v>0</v>
      </c>
      <c r="F31408" s="21" t="s">
        <v>2777</v>
      </c>
    </row>
    <row r="31409" spans="1:6">
      <c r="A31409" s="21" t="s">
        <v>35412</v>
      </c>
      <c r="B31409" s="21" t="s">
        <v>40891</v>
      </c>
      <c r="C31409" s="21" t="s">
        <v>53544</v>
      </c>
      <c r="D31409" s="21">
        <v>1</v>
      </c>
      <c r="E31409" s="21">
        <v>0</v>
      </c>
      <c r="F31409" s="21" t="s">
        <v>2777</v>
      </c>
    </row>
    <row r="31410" spans="1:6">
      <c r="A31410" s="21" t="s">
        <v>35413</v>
      </c>
      <c r="B31410" s="21" t="s">
        <v>40899</v>
      </c>
      <c r="C31410" s="21" t="s">
        <v>52960</v>
      </c>
      <c r="D31410" s="21">
        <v>0</v>
      </c>
      <c r="E31410" s="21">
        <v>6</v>
      </c>
      <c r="F31410" s="21" t="s">
        <v>2777</v>
      </c>
    </row>
    <row r="31411" spans="1:6">
      <c r="A31411" s="21" t="s">
        <v>35414</v>
      </c>
      <c r="B31411" s="21" t="s">
        <v>40890</v>
      </c>
      <c r="C31411" s="21" t="s">
        <v>439</v>
      </c>
      <c r="D31411" s="21">
        <v>0</v>
      </c>
      <c r="E31411" s="21">
        <v>5</v>
      </c>
      <c r="F31411" s="21" t="s">
        <v>2777</v>
      </c>
    </row>
    <row r="31412" spans="1:6">
      <c r="A31412" s="21" t="s">
        <v>35415</v>
      </c>
      <c r="B31412" s="21" t="s">
        <v>40890</v>
      </c>
      <c r="C31412" s="21" t="s">
        <v>41980</v>
      </c>
      <c r="D31412" s="21">
        <v>0</v>
      </c>
      <c r="E31412" s="21">
        <v>3</v>
      </c>
      <c r="F31412" s="21" t="s">
        <v>2777</v>
      </c>
    </row>
    <row r="31413" spans="1:6">
      <c r="A31413" s="21" t="s">
        <v>35416</v>
      </c>
      <c r="B31413" s="21" t="s">
        <v>40890</v>
      </c>
      <c r="C31413" s="21" t="s">
        <v>53545</v>
      </c>
      <c r="D31413" s="21">
        <v>0</v>
      </c>
      <c r="E31413" s="21">
        <v>8</v>
      </c>
      <c r="F31413" s="21" t="s">
        <v>2777</v>
      </c>
    </row>
    <row r="31414" spans="1:6">
      <c r="A31414" s="21" t="s">
        <v>35417</v>
      </c>
      <c r="B31414" s="21" t="s">
        <v>40899</v>
      </c>
      <c r="C31414" s="21" t="s">
        <v>51150</v>
      </c>
      <c r="D31414" s="21">
        <v>0</v>
      </c>
      <c r="E31414" s="21">
        <v>2.5</v>
      </c>
      <c r="F31414" s="21" t="s">
        <v>2777</v>
      </c>
    </row>
    <row r="31415" spans="1:6">
      <c r="A31415" s="21" t="s">
        <v>35418</v>
      </c>
      <c r="B31415" s="21" t="s">
        <v>40895</v>
      </c>
      <c r="C31415" s="21" t="s">
        <v>53546</v>
      </c>
      <c r="D31415" s="21">
        <v>0.04</v>
      </c>
      <c r="E31415" s="21">
        <v>0</v>
      </c>
      <c r="F31415" s="21" t="s">
        <v>2777</v>
      </c>
    </row>
    <row r="31416" spans="1:6">
      <c r="A31416" s="21" t="s">
        <v>35419</v>
      </c>
      <c r="B31416" s="21" t="s">
        <v>40891</v>
      </c>
      <c r="C31416" s="21" t="s">
        <v>42577</v>
      </c>
      <c r="D31416" s="21">
        <v>1</v>
      </c>
      <c r="E31416" s="21">
        <v>0</v>
      </c>
      <c r="F31416" s="21" t="s">
        <v>2777</v>
      </c>
    </row>
    <row r="31417" spans="1:6">
      <c r="A31417" s="21" t="s">
        <v>35420</v>
      </c>
      <c r="B31417" s="21" t="s">
        <v>40891</v>
      </c>
      <c r="C31417" s="21" t="s">
        <v>53547</v>
      </c>
      <c r="D31417" s="21">
        <v>1</v>
      </c>
      <c r="E31417" s="21">
        <v>0</v>
      </c>
      <c r="F31417" s="21" t="s">
        <v>2777</v>
      </c>
    </row>
    <row r="31418" spans="1:6">
      <c r="A31418" s="21" t="s">
        <v>35421</v>
      </c>
      <c r="B31418" s="21" t="s">
        <v>40899</v>
      </c>
      <c r="C31418" s="21" t="s">
        <v>52960</v>
      </c>
      <c r="D31418" s="21">
        <v>0</v>
      </c>
      <c r="E31418" s="21">
        <v>5.1100000000000003</v>
      </c>
      <c r="F31418" s="21" t="s">
        <v>2777</v>
      </c>
    </row>
    <row r="31419" spans="1:6">
      <c r="A31419" s="21" t="s">
        <v>35422</v>
      </c>
      <c r="B31419" s="21" t="s">
        <v>40890</v>
      </c>
      <c r="C31419" s="21" t="s">
        <v>53548</v>
      </c>
      <c r="D31419" s="21">
        <v>0</v>
      </c>
      <c r="E31419" s="21">
        <v>5</v>
      </c>
      <c r="F31419" s="21" t="s">
        <v>2777</v>
      </c>
    </row>
    <row r="31420" spans="1:6">
      <c r="A31420" s="21" t="s">
        <v>35423</v>
      </c>
      <c r="B31420" s="21" t="s">
        <v>40891</v>
      </c>
      <c r="C31420" s="21" t="s">
        <v>40936</v>
      </c>
      <c r="D31420" s="21">
        <v>0.16</v>
      </c>
      <c r="E31420" s="21">
        <v>0</v>
      </c>
      <c r="F31420" s="21" t="s">
        <v>2777</v>
      </c>
    </row>
    <row r="31421" spans="1:6">
      <c r="A31421" s="21" t="s">
        <v>2931</v>
      </c>
      <c r="B31421" s="21" t="s">
        <v>40903</v>
      </c>
      <c r="C31421" s="21" t="s">
        <v>4425</v>
      </c>
      <c r="D31421" s="21">
        <v>1</v>
      </c>
      <c r="E31421" s="21">
        <v>0</v>
      </c>
      <c r="F31421" s="21" t="s">
        <v>2777</v>
      </c>
    </row>
    <row r="31422" spans="1:6">
      <c r="A31422" s="21" t="s">
        <v>35424</v>
      </c>
      <c r="B31422" s="21" t="s">
        <v>40890</v>
      </c>
      <c r="C31422" s="21" t="s">
        <v>5272</v>
      </c>
      <c r="D31422" s="21">
        <v>0</v>
      </c>
      <c r="E31422" s="21">
        <v>5</v>
      </c>
      <c r="F31422" s="21" t="s">
        <v>2777</v>
      </c>
    </row>
    <row r="31423" spans="1:6">
      <c r="A31423" s="21" t="s">
        <v>35425</v>
      </c>
      <c r="B31423" s="21" t="s">
        <v>40891</v>
      </c>
      <c r="C31423" s="21" t="s">
        <v>4516</v>
      </c>
      <c r="D31423" s="21">
        <v>1</v>
      </c>
      <c r="E31423" s="21">
        <v>0</v>
      </c>
      <c r="F31423" s="21" t="s">
        <v>2777</v>
      </c>
    </row>
    <row r="31424" spans="1:6">
      <c r="A31424" s="21" t="s">
        <v>35426</v>
      </c>
      <c r="B31424" s="21" t="s">
        <v>40891</v>
      </c>
      <c r="C31424" s="21" t="s">
        <v>52796</v>
      </c>
      <c r="D31424" s="21">
        <v>0.5</v>
      </c>
      <c r="E31424" s="21">
        <v>0</v>
      </c>
      <c r="F31424" s="21" t="s">
        <v>2777</v>
      </c>
    </row>
    <row r="31425" spans="1:6">
      <c r="A31425" s="21" t="s">
        <v>35427</v>
      </c>
      <c r="B31425" s="21" t="s">
        <v>40896</v>
      </c>
      <c r="C31425" s="21" t="s">
        <v>51150</v>
      </c>
      <c r="D31425" s="21">
        <v>2.5</v>
      </c>
      <c r="E31425" s="21">
        <v>0</v>
      </c>
      <c r="F31425" s="21" t="s">
        <v>2777</v>
      </c>
    </row>
    <row r="31426" spans="1:6">
      <c r="A31426" s="21" t="s">
        <v>35428</v>
      </c>
      <c r="B31426" s="21" t="s">
        <v>40891</v>
      </c>
      <c r="C31426" s="21" t="s">
        <v>41126</v>
      </c>
      <c r="D31426" s="21">
        <v>0.14000000000000001</v>
      </c>
      <c r="E31426" s="21">
        <v>0</v>
      </c>
      <c r="F31426" s="21" t="s">
        <v>2777</v>
      </c>
    </row>
    <row r="31427" spans="1:6">
      <c r="A31427" s="21" t="s">
        <v>35429</v>
      </c>
      <c r="B31427" s="21" t="s">
        <v>40890</v>
      </c>
      <c r="C31427" s="21" t="s">
        <v>40935</v>
      </c>
      <c r="D31427" s="21">
        <v>0</v>
      </c>
      <c r="E31427" s="21">
        <v>5</v>
      </c>
      <c r="F31427" s="21" t="s">
        <v>2777</v>
      </c>
    </row>
    <row r="31428" spans="1:6">
      <c r="A31428" s="21" t="s">
        <v>35430</v>
      </c>
      <c r="B31428" s="21" t="s">
        <v>40891</v>
      </c>
      <c r="C31428" s="21" t="s">
        <v>53549</v>
      </c>
      <c r="D31428" s="21">
        <v>1</v>
      </c>
      <c r="E31428" s="21">
        <v>0</v>
      </c>
      <c r="F31428" s="21" t="s">
        <v>2777</v>
      </c>
    </row>
    <row r="31429" spans="1:6">
      <c r="A31429" s="21" t="s">
        <v>35431</v>
      </c>
      <c r="B31429" s="21" t="s">
        <v>40890</v>
      </c>
      <c r="C31429" s="21" t="s">
        <v>53550</v>
      </c>
      <c r="D31429" s="21">
        <v>0</v>
      </c>
      <c r="E31429" s="21">
        <v>5</v>
      </c>
      <c r="F31429" s="21" t="s">
        <v>2777</v>
      </c>
    </row>
    <row r="31430" spans="1:6">
      <c r="A31430" s="21" t="s">
        <v>35432</v>
      </c>
      <c r="B31430" s="21" t="s">
        <v>40890</v>
      </c>
      <c r="C31430" s="21" t="s">
        <v>53551</v>
      </c>
      <c r="D31430" s="21">
        <v>0</v>
      </c>
      <c r="E31430" s="21">
        <v>3</v>
      </c>
      <c r="F31430" s="21" t="s">
        <v>2777</v>
      </c>
    </row>
    <row r="31431" spans="1:6">
      <c r="A31431" s="21" t="s">
        <v>35433</v>
      </c>
      <c r="B31431" s="21" t="s">
        <v>40900</v>
      </c>
      <c r="C31431" s="21" t="s">
        <v>42087</v>
      </c>
      <c r="D31431" s="21">
        <v>3</v>
      </c>
      <c r="E31431" s="21">
        <v>0</v>
      </c>
      <c r="F31431" s="21" t="s">
        <v>2777</v>
      </c>
    </row>
    <row r="31432" spans="1:6">
      <c r="A31432" s="21" t="s">
        <v>35434</v>
      </c>
      <c r="B31432" s="21" t="s">
        <v>40890</v>
      </c>
      <c r="C31432" s="21" t="s">
        <v>439</v>
      </c>
      <c r="D31432" s="21">
        <v>0</v>
      </c>
      <c r="E31432" s="21">
        <v>5</v>
      </c>
      <c r="F31432" s="21" t="s">
        <v>2777</v>
      </c>
    </row>
    <row r="31433" spans="1:6">
      <c r="A31433" s="21" t="s">
        <v>35435</v>
      </c>
      <c r="B31433" s="21" t="s">
        <v>40890</v>
      </c>
      <c r="C31433" s="21" t="s">
        <v>53552</v>
      </c>
      <c r="D31433" s="21">
        <v>0</v>
      </c>
      <c r="E31433" s="21">
        <v>5</v>
      </c>
      <c r="F31433" s="21" t="s">
        <v>2777</v>
      </c>
    </row>
    <row r="31434" spans="1:6">
      <c r="A31434" s="21" t="s">
        <v>35436</v>
      </c>
      <c r="B31434" s="21" t="s">
        <v>40891</v>
      </c>
      <c r="C31434" s="21" t="s">
        <v>4338</v>
      </c>
      <c r="D31434" s="21">
        <v>0.26</v>
      </c>
      <c r="E31434" s="21">
        <v>0</v>
      </c>
      <c r="F31434" s="21" t="s">
        <v>2777</v>
      </c>
    </row>
    <row r="31435" spans="1:6">
      <c r="A31435" s="21" t="s">
        <v>35437</v>
      </c>
      <c r="B31435" s="21" t="s">
        <v>40890</v>
      </c>
      <c r="C31435" s="21" t="s">
        <v>53251</v>
      </c>
      <c r="D31435" s="21">
        <v>0</v>
      </c>
      <c r="E31435" s="21">
        <v>5</v>
      </c>
      <c r="F31435" s="21" t="s">
        <v>2777</v>
      </c>
    </row>
    <row r="31436" spans="1:6">
      <c r="A31436" s="21" t="s">
        <v>35438</v>
      </c>
      <c r="B31436" s="21" t="s">
        <v>40890</v>
      </c>
      <c r="C31436" s="21" t="s">
        <v>53553</v>
      </c>
      <c r="D31436" s="21">
        <v>0</v>
      </c>
      <c r="E31436" s="21">
        <v>5</v>
      </c>
      <c r="F31436" s="21" t="s">
        <v>2777</v>
      </c>
    </row>
    <row r="31437" spans="1:6">
      <c r="A31437" s="21" t="s">
        <v>35439</v>
      </c>
      <c r="B31437" s="21" t="s">
        <v>40891</v>
      </c>
      <c r="C31437" s="21" t="s">
        <v>42426</v>
      </c>
      <c r="D31437" s="21">
        <v>0.4</v>
      </c>
      <c r="E31437" s="21">
        <v>0</v>
      </c>
      <c r="F31437" s="21" t="s">
        <v>2777</v>
      </c>
    </row>
    <row r="31438" spans="1:6">
      <c r="A31438" s="21" t="s">
        <v>35440</v>
      </c>
      <c r="B31438" s="21" t="s">
        <v>40891</v>
      </c>
      <c r="C31438" s="21" t="s">
        <v>41843</v>
      </c>
      <c r="D31438" s="21">
        <v>0.24</v>
      </c>
      <c r="E31438" s="21">
        <v>0</v>
      </c>
      <c r="F31438" s="21" t="s">
        <v>2777</v>
      </c>
    </row>
    <row r="31439" spans="1:6">
      <c r="A31439" s="21" t="s">
        <v>35441</v>
      </c>
      <c r="B31439" s="21" t="s">
        <v>40890</v>
      </c>
      <c r="C31439" s="21" t="s">
        <v>53554</v>
      </c>
      <c r="D31439" s="21">
        <v>0</v>
      </c>
      <c r="E31439" s="21">
        <v>3</v>
      </c>
      <c r="F31439" s="21" t="s">
        <v>2777</v>
      </c>
    </row>
    <row r="31440" spans="1:6">
      <c r="A31440" s="21" t="s">
        <v>35442</v>
      </c>
      <c r="B31440" s="21" t="s">
        <v>40891</v>
      </c>
      <c r="C31440" s="21" t="s">
        <v>40930</v>
      </c>
      <c r="D31440" s="21">
        <v>1</v>
      </c>
      <c r="E31440" s="21">
        <v>0</v>
      </c>
      <c r="F31440" s="21" t="s">
        <v>2777</v>
      </c>
    </row>
    <row r="31441" spans="1:6">
      <c r="A31441" s="21" t="s">
        <v>35443</v>
      </c>
      <c r="B31441" s="21" t="s">
        <v>40895</v>
      </c>
      <c r="C31441" s="21" t="s">
        <v>4561</v>
      </c>
      <c r="D31441" s="21">
        <v>0.04</v>
      </c>
      <c r="E31441" s="21">
        <v>0</v>
      </c>
      <c r="F31441" s="21" t="s">
        <v>2777</v>
      </c>
    </row>
    <row r="31442" spans="1:6">
      <c r="A31442" s="21" t="s">
        <v>35444</v>
      </c>
      <c r="B31442" s="21" t="s">
        <v>40891</v>
      </c>
      <c r="C31442" s="21" t="s">
        <v>53555</v>
      </c>
      <c r="D31442" s="21">
        <v>1</v>
      </c>
      <c r="E31442" s="21">
        <v>0</v>
      </c>
      <c r="F31442" s="21" t="s">
        <v>2777</v>
      </c>
    </row>
    <row r="31443" spans="1:6">
      <c r="A31443" s="21" t="s">
        <v>35445</v>
      </c>
      <c r="B31443" s="21" t="s">
        <v>40890</v>
      </c>
      <c r="C31443" s="21" t="s">
        <v>53556</v>
      </c>
      <c r="D31443" s="21">
        <v>0</v>
      </c>
      <c r="E31443" s="21">
        <v>3</v>
      </c>
      <c r="F31443" s="21" t="s">
        <v>2777</v>
      </c>
    </row>
    <row r="31444" spans="1:6">
      <c r="A31444" s="21" t="s">
        <v>35446</v>
      </c>
      <c r="B31444" s="21" t="s">
        <v>40890</v>
      </c>
      <c r="C31444" s="21" t="s">
        <v>41105</v>
      </c>
      <c r="D31444" s="21">
        <v>0</v>
      </c>
      <c r="E31444" s="21">
        <v>3</v>
      </c>
      <c r="F31444" s="21" t="s">
        <v>2777</v>
      </c>
    </row>
    <row r="31445" spans="1:6">
      <c r="A31445" s="21" t="s">
        <v>35447</v>
      </c>
      <c r="B31445" s="21" t="s">
        <v>40890</v>
      </c>
      <c r="C31445" s="21" t="s">
        <v>47848</v>
      </c>
      <c r="D31445" s="21">
        <v>0</v>
      </c>
      <c r="E31445" s="21">
        <v>3</v>
      </c>
      <c r="F31445" s="21" t="s">
        <v>2777</v>
      </c>
    </row>
    <row r="31446" spans="1:6">
      <c r="A31446" s="21" t="s">
        <v>35448</v>
      </c>
      <c r="B31446" s="21" t="s">
        <v>40890</v>
      </c>
      <c r="C31446" s="21" t="s">
        <v>53557</v>
      </c>
      <c r="D31446" s="21">
        <v>0</v>
      </c>
      <c r="E31446" s="21">
        <v>10</v>
      </c>
      <c r="F31446" s="21" t="s">
        <v>2777</v>
      </c>
    </row>
    <row r="31447" spans="1:6">
      <c r="A31447" s="21" t="s">
        <v>35449</v>
      </c>
      <c r="B31447" s="21" t="s">
        <v>40891</v>
      </c>
      <c r="C31447" s="21" t="s">
        <v>41247</v>
      </c>
      <c r="D31447" s="21">
        <v>0.18</v>
      </c>
      <c r="E31447" s="21">
        <v>0</v>
      </c>
      <c r="F31447" s="21" t="s">
        <v>2777</v>
      </c>
    </row>
    <row r="31448" spans="1:6">
      <c r="A31448" s="21" t="s">
        <v>35450</v>
      </c>
      <c r="B31448" s="21" t="s">
        <v>40890</v>
      </c>
      <c r="C31448" s="21" t="s">
        <v>4665</v>
      </c>
      <c r="D31448" s="21">
        <v>0.04</v>
      </c>
      <c r="E31448" s="21">
        <v>3</v>
      </c>
      <c r="F31448" s="21" t="s">
        <v>2777</v>
      </c>
    </row>
    <row r="31449" spans="1:6">
      <c r="A31449" s="21" t="s">
        <v>3528</v>
      </c>
      <c r="B31449" s="21" t="s">
        <v>40892</v>
      </c>
      <c r="C31449" s="21" t="s">
        <v>4765</v>
      </c>
      <c r="D31449" s="21">
        <v>0.76</v>
      </c>
      <c r="E31449" s="21">
        <v>0</v>
      </c>
      <c r="F31449" s="21" t="s">
        <v>2777</v>
      </c>
    </row>
    <row r="31450" spans="1:6">
      <c r="A31450" s="21" t="s">
        <v>35451</v>
      </c>
      <c r="B31450" s="21" t="s">
        <v>40891</v>
      </c>
      <c r="C31450" s="21" t="s">
        <v>4492</v>
      </c>
      <c r="D31450" s="21">
        <v>1</v>
      </c>
      <c r="E31450" s="21">
        <v>0</v>
      </c>
      <c r="F31450" s="21" t="s">
        <v>2777</v>
      </c>
    </row>
    <row r="31451" spans="1:6">
      <c r="A31451" s="21" t="s">
        <v>35452</v>
      </c>
      <c r="B31451" s="21" t="s">
        <v>40891</v>
      </c>
      <c r="C31451" s="21" t="s">
        <v>42109</v>
      </c>
      <c r="D31451" s="21">
        <v>0.5</v>
      </c>
      <c r="E31451" s="21">
        <v>0</v>
      </c>
      <c r="F31451" s="21" t="s">
        <v>2777</v>
      </c>
    </row>
    <row r="31452" spans="1:6">
      <c r="A31452" s="21" t="s">
        <v>35453</v>
      </c>
      <c r="B31452" s="21" t="s">
        <v>40891</v>
      </c>
      <c r="C31452" s="21" t="s">
        <v>53558</v>
      </c>
      <c r="D31452" s="21">
        <v>0.24</v>
      </c>
      <c r="E31452" s="21">
        <v>0</v>
      </c>
      <c r="F31452" s="21" t="s">
        <v>2777</v>
      </c>
    </row>
    <row r="31453" spans="1:6">
      <c r="A31453" s="21" t="s">
        <v>35454</v>
      </c>
      <c r="B31453" s="21" t="s">
        <v>40895</v>
      </c>
      <c r="C31453" s="21" t="s">
        <v>40997</v>
      </c>
      <c r="D31453" s="21">
        <v>0.04</v>
      </c>
      <c r="E31453" s="21">
        <v>0</v>
      </c>
      <c r="F31453" s="21" t="s">
        <v>2777</v>
      </c>
    </row>
    <row r="31454" spans="1:6">
      <c r="A31454" s="21" t="s">
        <v>35455</v>
      </c>
      <c r="B31454" s="21" t="s">
        <v>40891</v>
      </c>
      <c r="C31454" s="21" t="s">
        <v>4506</v>
      </c>
      <c r="D31454" s="21">
        <v>0.3</v>
      </c>
      <c r="E31454" s="21">
        <v>0</v>
      </c>
      <c r="F31454" s="21" t="s">
        <v>2777</v>
      </c>
    </row>
    <row r="31455" spans="1:6">
      <c r="A31455" s="21" t="s">
        <v>35456</v>
      </c>
      <c r="B31455" s="21" t="s">
        <v>40891</v>
      </c>
      <c r="C31455" s="21" t="s">
        <v>4695</v>
      </c>
      <c r="D31455" s="21">
        <v>0.24</v>
      </c>
      <c r="E31455" s="21">
        <v>0</v>
      </c>
      <c r="F31455" s="21" t="s">
        <v>2777</v>
      </c>
    </row>
    <row r="31456" spans="1:6">
      <c r="A31456" s="21" t="s">
        <v>35457</v>
      </c>
      <c r="B31456" s="21" t="s">
        <v>40890</v>
      </c>
      <c r="C31456" s="21" t="s">
        <v>41317</v>
      </c>
      <c r="D31456" s="21">
        <v>0</v>
      </c>
      <c r="E31456" s="21">
        <v>5</v>
      </c>
      <c r="F31456" s="21" t="s">
        <v>2777</v>
      </c>
    </row>
    <row r="31457" spans="1:6">
      <c r="A31457" s="21" t="s">
        <v>35458</v>
      </c>
      <c r="B31457" s="21" t="s">
        <v>40895</v>
      </c>
      <c r="C31457" s="21" t="s">
        <v>41247</v>
      </c>
      <c r="D31457" s="21">
        <v>0.04</v>
      </c>
      <c r="E31457" s="21">
        <v>0</v>
      </c>
      <c r="F31457" s="21" t="s">
        <v>2777</v>
      </c>
    </row>
    <row r="31458" spans="1:6">
      <c r="A31458" s="21" t="s">
        <v>35459</v>
      </c>
      <c r="B31458" s="21" t="s">
        <v>40890</v>
      </c>
      <c r="C31458" s="21" t="s">
        <v>49969</v>
      </c>
      <c r="D31458" s="21">
        <v>0</v>
      </c>
      <c r="E31458" s="21">
        <v>6</v>
      </c>
      <c r="F31458" s="21" t="s">
        <v>2777</v>
      </c>
    </row>
    <row r="31459" spans="1:6">
      <c r="A31459" s="21" t="s">
        <v>35460</v>
      </c>
      <c r="B31459" s="21" t="s">
        <v>40896</v>
      </c>
      <c r="C31459" s="21" t="s">
        <v>53171</v>
      </c>
      <c r="D31459" s="21">
        <v>1</v>
      </c>
      <c r="E31459" s="21">
        <v>0</v>
      </c>
      <c r="F31459" s="21" t="s">
        <v>2777</v>
      </c>
    </row>
    <row r="31460" spans="1:6">
      <c r="A31460" s="21" t="s">
        <v>35461</v>
      </c>
      <c r="B31460" s="21" t="s">
        <v>40893</v>
      </c>
      <c r="C31460" s="21" t="s">
        <v>4376</v>
      </c>
      <c r="D31460" s="21">
        <v>0.04</v>
      </c>
      <c r="E31460" s="21">
        <v>0</v>
      </c>
      <c r="F31460" s="21" t="s">
        <v>2777</v>
      </c>
    </row>
    <row r="31461" spans="1:6">
      <c r="A31461" s="21" t="s">
        <v>35462</v>
      </c>
      <c r="B31461" s="21" t="s">
        <v>40893</v>
      </c>
      <c r="C31461" s="21" t="s">
        <v>47144</v>
      </c>
      <c r="D31461" s="21">
        <v>0.04</v>
      </c>
      <c r="E31461" s="21">
        <v>0</v>
      </c>
      <c r="F31461" s="21" t="s">
        <v>2777</v>
      </c>
    </row>
    <row r="31462" spans="1:6">
      <c r="A31462" s="21" t="s">
        <v>35463</v>
      </c>
      <c r="B31462" s="21" t="s">
        <v>40891</v>
      </c>
      <c r="C31462" s="21" t="s">
        <v>44682</v>
      </c>
      <c r="D31462" s="21">
        <v>1</v>
      </c>
      <c r="E31462" s="21">
        <v>0</v>
      </c>
      <c r="F31462" s="21" t="s">
        <v>2777</v>
      </c>
    </row>
    <row r="31463" spans="1:6">
      <c r="A31463" s="21" t="s">
        <v>35464</v>
      </c>
      <c r="B31463" s="21" t="s">
        <v>40891</v>
      </c>
      <c r="C31463" s="21" t="s">
        <v>44244</v>
      </c>
      <c r="D31463" s="21">
        <v>1</v>
      </c>
      <c r="E31463" s="21">
        <v>0</v>
      </c>
      <c r="F31463" s="21" t="s">
        <v>2777</v>
      </c>
    </row>
    <row r="31464" spans="1:6">
      <c r="A31464" s="21" t="s">
        <v>35465</v>
      </c>
      <c r="B31464" s="21" t="s">
        <v>40890</v>
      </c>
      <c r="C31464" s="21" t="s">
        <v>48495</v>
      </c>
      <c r="D31464" s="21">
        <v>0</v>
      </c>
      <c r="E31464" s="21">
        <v>5</v>
      </c>
      <c r="F31464" s="21" t="s">
        <v>2777</v>
      </c>
    </row>
    <row r="31465" spans="1:6">
      <c r="A31465" s="21" t="s">
        <v>35466</v>
      </c>
      <c r="B31465" s="21" t="s">
        <v>40891</v>
      </c>
      <c r="C31465" s="21" t="s">
        <v>53559</v>
      </c>
      <c r="D31465" s="21">
        <v>0.22</v>
      </c>
      <c r="E31465" s="21">
        <v>0</v>
      </c>
      <c r="F31465" s="21" t="s">
        <v>2777</v>
      </c>
    </row>
    <row r="31466" spans="1:6">
      <c r="A31466" s="21" t="s">
        <v>35467</v>
      </c>
      <c r="B31466" s="21" t="s">
        <v>40891</v>
      </c>
      <c r="C31466" s="21" t="s">
        <v>43007</v>
      </c>
      <c r="D31466" s="21">
        <v>0.2</v>
      </c>
      <c r="E31466" s="21">
        <v>0</v>
      </c>
      <c r="F31466" s="21" t="s">
        <v>2777</v>
      </c>
    </row>
    <row r="31467" spans="1:6">
      <c r="A31467" s="21" t="s">
        <v>35468</v>
      </c>
      <c r="B31467" s="21" t="s">
        <v>40891</v>
      </c>
      <c r="C31467" s="21" t="s">
        <v>4353</v>
      </c>
      <c r="D31467" s="21">
        <v>0.22</v>
      </c>
      <c r="E31467" s="21">
        <v>0</v>
      </c>
      <c r="F31467" s="21" t="s">
        <v>2777</v>
      </c>
    </row>
    <row r="31468" spans="1:6">
      <c r="A31468" s="21" t="s">
        <v>35469</v>
      </c>
      <c r="B31468" s="21" t="s">
        <v>40893</v>
      </c>
      <c r="C31468" s="21" t="s">
        <v>50491</v>
      </c>
      <c r="D31468" s="21">
        <v>0.04</v>
      </c>
      <c r="E31468" s="21">
        <v>0</v>
      </c>
      <c r="F31468" s="21" t="s">
        <v>2777</v>
      </c>
    </row>
    <row r="31469" spans="1:6">
      <c r="A31469" s="21" t="s">
        <v>35470</v>
      </c>
      <c r="B31469" s="21" t="s">
        <v>40891</v>
      </c>
      <c r="C31469" s="21" t="s">
        <v>53560</v>
      </c>
      <c r="D31469" s="21">
        <v>1</v>
      </c>
      <c r="E31469" s="21">
        <v>0</v>
      </c>
      <c r="F31469" s="21" t="s">
        <v>2777</v>
      </c>
    </row>
    <row r="31470" spans="1:6">
      <c r="A31470" s="21" t="s">
        <v>35471</v>
      </c>
      <c r="B31470" s="21" t="s">
        <v>40890</v>
      </c>
      <c r="C31470" s="21" t="s">
        <v>41794</v>
      </c>
      <c r="D31470" s="21">
        <v>0</v>
      </c>
      <c r="E31470" s="21">
        <v>3</v>
      </c>
      <c r="F31470" s="21" t="s">
        <v>2777</v>
      </c>
    </row>
    <row r="31471" spans="1:6">
      <c r="A31471" s="21" t="s">
        <v>35472</v>
      </c>
      <c r="B31471" s="21" t="s">
        <v>40891</v>
      </c>
      <c r="C31471" s="21" t="s">
        <v>41041</v>
      </c>
      <c r="D31471" s="21">
        <v>0.22</v>
      </c>
      <c r="E31471" s="21">
        <v>0</v>
      </c>
      <c r="F31471" s="21" t="s">
        <v>2777</v>
      </c>
    </row>
    <row r="31472" spans="1:6">
      <c r="A31472" s="21" t="s">
        <v>35473</v>
      </c>
      <c r="B31472" s="21" t="s">
        <v>40890</v>
      </c>
      <c r="C31472" s="21" t="s">
        <v>40997</v>
      </c>
      <c r="D31472" s="21">
        <v>0</v>
      </c>
      <c r="E31472" s="21">
        <v>3</v>
      </c>
      <c r="F31472" s="21" t="s">
        <v>2777</v>
      </c>
    </row>
    <row r="31473" spans="1:6">
      <c r="A31473" s="21" t="s">
        <v>35474</v>
      </c>
      <c r="B31473" s="21" t="s">
        <v>40891</v>
      </c>
      <c r="C31473" s="21" t="s">
        <v>42192</v>
      </c>
      <c r="D31473" s="21">
        <v>1</v>
      </c>
      <c r="E31473" s="21">
        <v>0</v>
      </c>
      <c r="F31473" s="21" t="s">
        <v>2777</v>
      </c>
    </row>
    <row r="31474" spans="1:6">
      <c r="A31474" s="21" t="s">
        <v>35475</v>
      </c>
      <c r="B31474" s="21" t="s">
        <v>40890</v>
      </c>
      <c r="C31474" s="21" t="s">
        <v>53561</v>
      </c>
      <c r="D31474" s="21">
        <v>0</v>
      </c>
      <c r="E31474" s="21">
        <v>5</v>
      </c>
      <c r="F31474" s="21" t="s">
        <v>2777</v>
      </c>
    </row>
    <row r="31475" spans="1:6">
      <c r="A31475" s="21" t="s">
        <v>35476</v>
      </c>
      <c r="B31475" s="21" t="s">
        <v>40890</v>
      </c>
      <c r="C31475" s="21" t="s">
        <v>4400</v>
      </c>
      <c r="D31475" s="21">
        <v>0</v>
      </c>
      <c r="E31475" s="21">
        <v>9</v>
      </c>
      <c r="F31475" s="21" t="s">
        <v>2777</v>
      </c>
    </row>
    <row r="31476" spans="1:6">
      <c r="A31476" s="21" t="s">
        <v>35477</v>
      </c>
      <c r="B31476" s="21" t="s">
        <v>40891</v>
      </c>
      <c r="C31476" s="21" t="s">
        <v>53562</v>
      </c>
      <c r="D31476" s="21">
        <v>1</v>
      </c>
      <c r="E31476" s="21">
        <v>0</v>
      </c>
      <c r="F31476" s="21" t="s">
        <v>2777</v>
      </c>
    </row>
    <row r="31477" spans="1:6">
      <c r="A31477" s="21" t="s">
        <v>35478</v>
      </c>
      <c r="B31477" s="21" t="s">
        <v>40891</v>
      </c>
      <c r="C31477" s="21" t="s">
        <v>4450</v>
      </c>
      <c r="D31477" s="21">
        <v>0.5</v>
      </c>
      <c r="E31477" s="21">
        <v>0</v>
      </c>
      <c r="F31477" s="21" t="s">
        <v>2777</v>
      </c>
    </row>
    <row r="31478" spans="1:6">
      <c r="A31478" s="21" t="s">
        <v>35479</v>
      </c>
      <c r="B31478" s="21" t="s">
        <v>40895</v>
      </c>
      <c r="C31478" s="21" t="s">
        <v>42400</v>
      </c>
      <c r="D31478" s="21">
        <v>0.04</v>
      </c>
      <c r="E31478" s="21">
        <v>0</v>
      </c>
      <c r="F31478" s="21" t="s">
        <v>2777</v>
      </c>
    </row>
    <row r="31479" spans="1:6">
      <c r="A31479" s="21" t="s">
        <v>35480</v>
      </c>
      <c r="B31479" s="21" t="s">
        <v>40890</v>
      </c>
      <c r="C31479" s="21" t="s">
        <v>53563</v>
      </c>
      <c r="D31479" s="21">
        <v>0</v>
      </c>
      <c r="E31479" s="21">
        <v>5</v>
      </c>
      <c r="F31479" s="21" t="s">
        <v>2777</v>
      </c>
    </row>
    <row r="31480" spans="1:6">
      <c r="A31480" s="21" t="s">
        <v>35481</v>
      </c>
      <c r="B31480" s="21" t="s">
        <v>40891</v>
      </c>
      <c r="C31480" s="21" t="s">
        <v>43520</v>
      </c>
      <c r="D31480" s="21">
        <v>0.24</v>
      </c>
      <c r="E31480" s="21">
        <v>0</v>
      </c>
      <c r="F31480" s="21" t="s">
        <v>2777</v>
      </c>
    </row>
    <row r="31481" spans="1:6">
      <c r="A31481" s="21" t="s">
        <v>35482</v>
      </c>
      <c r="B31481" s="21" t="s">
        <v>40890</v>
      </c>
      <c r="C31481" s="21" t="s">
        <v>53564</v>
      </c>
      <c r="D31481" s="21">
        <v>0</v>
      </c>
      <c r="E31481" s="21">
        <v>5</v>
      </c>
      <c r="F31481" s="21" t="s">
        <v>2777</v>
      </c>
    </row>
    <row r="31482" spans="1:6">
      <c r="A31482" s="21" t="s">
        <v>35483</v>
      </c>
      <c r="B31482" s="21" t="s">
        <v>40891</v>
      </c>
      <c r="C31482" s="21" t="s">
        <v>50180</v>
      </c>
      <c r="D31482" s="21">
        <v>0.2</v>
      </c>
      <c r="E31482" s="21">
        <v>0</v>
      </c>
      <c r="F31482" s="21" t="s">
        <v>2777</v>
      </c>
    </row>
    <row r="31483" spans="1:6">
      <c r="A31483" s="21" t="s">
        <v>35484</v>
      </c>
      <c r="B31483" s="21" t="s">
        <v>40895</v>
      </c>
      <c r="C31483" s="21" t="s">
        <v>42974</v>
      </c>
      <c r="D31483" s="21">
        <v>0.04</v>
      </c>
      <c r="E31483" s="21">
        <v>0</v>
      </c>
      <c r="F31483" s="21" t="s">
        <v>2777</v>
      </c>
    </row>
    <row r="31484" spans="1:6">
      <c r="A31484" s="21" t="s">
        <v>35485</v>
      </c>
      <c r="B31484" s="21" t="s">
        <v>40890</v>
      </c>
      <c r="C31484" s="21" t="s">
        <v>53565</v>
      </c>
      <c r="D31484" s="21">
        <v>0</v>
      </c>
      <c r="E31484" s="21">
        <v>5</v>
      </c>
      <c r="F31484" s="21" t="s">
        <v>2777</v>
      </c>
    </row>
    <row r="31485" spans="1:6">
      <c r="A31485" s="21" t="s">
        <v>35486</v>
      </c>
      <c r="B31485" s="21" t="s">
        <v>40891</v>
      </c>
      <c r="C31485" s="21" t="s">
        <v>5223</v>
      </c>
      <c r="D31485" s="21">
        <v>0.24</v>
      </c>
      <c r="E31485" s="21">
        <v>0</v>
      </c>
      <c r="F31485" s="21" t="s">
        <v>2777</v>
      </c>
    </row>
    <row r="31486" spans="1:6">
      <c r="A31486" s="21" t="s">
        <v>35487</v>
      </c>
      <c r="B31486" s="21" t="s">
        <v>40891</v>
      </c>
      <c r="C31486" s="21" t="s">
        <v>425</v>
      </c>
      <c r="D31486" s="21">
        <v>0.32</v>
      </c>
      <c r="E31486" s="21">
        <v>0</v>
      </c>
      <c r="F31486" s="21" t="s">
        <v>2777</v>
      </c>
    </row>
    <row r="31487" spans="1:6">
      <c r="A31487" s="21" t="s">
        <v>35488</v>
      </c>
      <c r="B31487" s="21" t="s">
        <v>40890</v>
      </c>
      <c r="C31487" s="21" t="s">
        <v>425</v>
      </c>
      <c r="D31487" s="21">
        <v>0</v>
      </c>
      <c r="E31487" s="21">
        <v>5</v>
      </c>
      <c r="F31487" s="21" t="s">
        <v>2777</v>
      </c>
    </row>
    <row r="31488" spans="1:6">
      <c r="A31488" s="21" t="s">
        <v>35489</v>
      </c>
      <c r="B31488" s="21" t="s">
        <v>40891</v>
      </c>
      <c r="C31488" s="21" t="s">
        <v>53566</v>
      </c>
      <c r="D31488" s="21">
        <v>1</v>
      </c>
      <c r="E31488" s="21">
        <v>0</v>
      </c>
      <c r="F31488" s="21" t="s">
        <v>2777</v>
      </c>
    </row>
    <row r="31489" spans="1:6">
      <c r="A31489" s="21" t="s">
        <v>35490</v>
      </c>
      <c r="B31489" s="21" t="s">
        <v>40891</v>
      </c>
      <c r="C31489" s="21" t="s">
        <v>53567</v>
      </c>
      <c r="D31489" s="21">
        <v>1</v>
      </c>
      <c r="E31489" s="21">
        <v>0</v>
      </c>
      <c r="F31489" s="21" t="s">
        <v>2777</v>
      </c>
    </row>
    <row r="31490" spans="1:6">
      <c r="A31490" s="21" t="s">
        <v>35491</v>
      </c>
      <c r="B31490" s="21" t="s">
        <v>40891</v>
      </c>
      <c r="C31490" s="21" t="s">
        <v>53568</v>
      </c>
      <c r="D31490" s="21">
        <v>1</v>
      </c>
      <c r="E31490" s="21">
        <v>0</v>
      </c>
      <c r="F31490" s="21" t="s">
        <v>2777</v>
      </c>
    </row>
    <row r="31491" spans="1:6">
      <c r="A31491" s="21" t="s">
        <v>35492</v>
      </c>
      <c r="B31491" s="21" t="s">
        <v>40890</v>
      </c>
      <c r="C31491" s="21" t="s">
        <v>53267</v>
      </c>
      <c r="D31491" s="21">
        <v>0</v>
      </c>
      <c r="E31491" s="21">
        <v>6</v>
      </c>
      <c r="F31491" s="21" t="s">
        <v>2777</v>
      </c>
    </row>
    <row r="31492" spans="1:6">
      <c r="A31492" s="21" t="s">
        <v>35493</v>
      </c>
      <c r="B31492" s="21" t="s">
        <v>40891</v>
      </c>
      <c r="C31492" s="21" t="s">
        <v>41101</v>
      </c>
      <c r="D31492" s="21">
        <v>1</v>
      </c>
      <c r="E31492" s="21">
        <v>0</v>
      </c>
      <c r="F31492" s="21" t="s">
        <v>2777</v>
      </c>
    </row>
    <row r="31493" spans="1:6">
      <c r="A31493" s="21" t="s">
        <v>35494</v>
      </c>
      <c r="B31493" s="21" t="s">
        <v>40890</v>
      </c>
      <c r="C31493" s="21" t="s">
        <v>4450</v>
      </c>
      <c r="D31493" s="21">
        <v>0</v>
      </c>
      <c r="E31493" s="21">
        <v>3</v>
      </c>
      <c r="F31493" s="21" t="s">
        <v>2777</v>
      </c>
    </row>
    <row r="31494" spans="1:6">
      <c r="A31494" s="21" t="s">
        <v>35495</v>
      </c>
      <c r="B31494" s="21" t="s">
        <v>40891</v>
      </c>
      <c r="C31494" s="21" t="s">
        <v>4427</v>
      </c>
      <c r="D31494" s="21">
        <v>0.32</v>
      </c>
      <c r="E31494" s="21">
        <v>0</v>
      </c>
      <c r="F31494" s="21" t="s">
        <v>2777</v>
      </c>
    </row>
    <row r="31495" spans="1:6">
      <c r="A31495" s="21" t="s">
        <v>35496</v>
      </c>
      <c r="B31495" s="21" t="s">
        <v>40891</v>
      </c>
      <c r="C31495" s="21" t="s">
        <v>53569</v>
      </c>
      <c r="D31495" s="21">
        <v>1</v>
      </c>
      <c r="E31495" s="21">
        <v>0</v>
      </c>
      <c r="F31495" s="21" t="s">
        <v>2777</v>
      </c>
    </row>
    <row r="31496" spans="1:6">
      <c r="A31496" s="21" t="s">
        <v>35497</v>
      </c>
      <c r="B31496" s="21" t="s">
        <v>40890</v>
      </c>
      <c r="C31496" s="21" t="s">
        <v>41184</v>
      </c>
      <c r="D31496" s="21">
        <v>0</v>
      </c>
      <c r="E31496" s="21">
        <v>5</v>
      </c>
      <c r="F31496" s="21" t="s">
        <v>2777</v>
      </c>
    </row>
    <row r="31497" spans="1:6">
      <c r="A31497" s="21" t="s">
        <v>35498</v>
      </c>
      <c r="B31497" s="21" t="s">
        <v>40890</v>
      </c>
      <c r="C31497" s="21" t="s">
        <v>53342</v>
      </c>
      <c r="D31497" s="21">
        <v>0</v>
      </c>
      <c r="E31497" s="21">
        <v>8</v>
      </c>
      <c r="F31497" s="21" t="s">
        <v>2777</v>
      </c>
    </row>
    <row r="31498" spans="1:6">
      <c r="A31498" s="21" t="s">
        <v>35499</v>
      </c>
      <c r="B31498" s="21" t="s">
        <v>40891</v>
      </c>
      <c r="C31498" s="21" t="s">
        <v>871</v>
      </c>
      <c r="D31498" s="21">
        <v>0.2</v>
      </c>
      <c r="E31498" s="21">
        <v>0</v>
      </c>
      <c r="F31498" s="21" t="s">
        <v>2777</v>
      </c>
    </row>
    <row r="31499" spans="1:6">
      <c r="A31499" s="21" t="s">
        <v>35500</v>
      </c>
      <c r="B31499" s="21" t="s">
        <v>40890</v>
      </c>
      <c r="C31499" s="21" t="s">
        <v>4723</v>
      </c>
      <c r="D31499" s="21">
        <v>0</v>
      </c>
      <c r="E31499" s="21">
        <v>5</v>
      </c>
      <c r="F31499" s="21" t="s">
        <v>2777</v>
      </c>
    </row>
    <row r="31500" spans="1:6">
      <c r="A31500" s="21" t="s">
        <v>35501</v>
      </c>
      <c r="B31500" s="21" t="s">
        <v>40899</v>
      </c>
      <c r="C31500" s="21" t="s">
        <v>25</v>
      </c>
      <c r="D31500" s="21">
        <v>0</v>
      </c>
      <c r="E31500" s="21">
        <v>5.1100000000000003</v>
      </c>
      <c r="F31500" s="21" t="s">
        <v>2777</v>
      </c>
    </row>
    <row r="31501" spans="1:6">
      <c r="A31501" s="21" t="s">
        <v>35502</v>
      </c>
      <c r="B31501" s="21" t="s">
        <v>40891</v>
      </c>
      <c r="C31501" s="21" t="s">
        <v>41857</v>
      </c>
      <c r="D31501" s="21">
        <v>1</v>
      </c>
      <c r="E31501" s="21">
        <v>0</v>
      </c>
      <c r="F31501" s="21" t="s">
        <v>2777</v>
      </c>
    </row>
    <row r="31502" spans="1:6">
      <c r="A31502" s="21" t="s">
        <v>35503</v>
      </c>
      <c r="B31502" s="21" t="s">
        <v>40890</v>
      </c>
      <c r="C31502" s="21" t="s">
        <v>53570</v>
      </c>
      <c r="D31502" s="21">
        <v>0</v>
      </c>
      <c r="E31502" s="21">
        <v>10</v>
      </c>
      <c r="F31502" s="21" t="s">
        <v>2777</v>
      </c>
    </row>
    <row r="31503" spans="1:6">
      <c r="A31503" s="21" t="s">
        <v>35504</v>
      </c>
      <c r="B31503" s="21" t="s">
        <v>40891</v>
      </c>
      <c r="C31503" s="21" t="s">
        <v>41093</v>
      </c>
      <c r="D31503" s="21">
        <v>0.5</v>
      </c>
      <c r="E31503" s="21">
        <v>0</v>
      </c>
      <c r="F31503" s="21" t="s">
        <v>2777</v>
      </c>
    </row>
    <row r="31504" spans="1:6">
      <c r="A31504" s="21" t="s">
        <v>35505</v>
      </c>
      <c r="B31504" s="21" t="s">
        <v>40893</v>
      </c>
      <c r="C31504" s="21" t="s">
        <v>46066</v>
      </c>
      <c r="D31504" s="21">
        <v>0.04</v>
      </c>
      <c r="E31504" s="21">
        <v>0</v>
      </c>
      <c r="F31504" s="21" t="s">
        <v>2777</v>
      </c>
    </row>
    <row r="31505" spans="1:6">
      <c r="A31505" s="21" t="s">
        <v>35506</v>
      </c>
      <c r="B31505" s="21" t="s">
        <v>40891</v>
      </c>
      <c r="C31505" s="21" t="s">
        <v>41437</v>
      </c>
      <c r="D31505" s="21">
        <v>0.14000000000000001</v>
      </c>
      <c r="E31505" s="21">
        <v>0</v>
      </c>
      <c r="F31505" s="21" t="s">
        <v>2777</v>
      </c>
    </row>
    <row r="31506" spans="1:6">
      <c r="A31506" s="21" t="s">
        <v>35507</v>
      </c>
      <c r="B31506" s="21" t="s">
        <v>40890</v>
      </c>
      <c r="C31506" s="21" t="s">
        <v>53571</v>
      </c>
      <c r="D31506" s="21">
        <v>0</v>
      </c>
      <c r="E31506" s="21">
        <v>10</v>
      </c>
      <c r="F31506" s="21" t="s">
        <v>2777</v>
      </c>
    </row>
    <row r="31507" spans="1:6">
      <c r="A31507" s="21" t="s">
        <v>35508</v>
      </c>
      <c r="B31507" s="21" t="s">
        <v>40891</v>
      </c>
      <c r="C31507" s="21" t="s">
        <v>53060</v>
      </c>
      <c r="D31507" s="21">
        <v>0.64</v>
      </c>
      <c r="E31507" s="21">
        <v>0</v>
      </c>
      <c r="F31507" s="21" t="s">
        <v>2777</v>
      </c>
    </row>
    <row r="31508" spans="1:6">
      <c r="A31508" s="21" t="s">
        <v>35509</v>
      </c>
      <c r="B31508" s="21" t="s">
        <v>40890</v>
      </c>
      <c r="C31508" s="21" t="s">
        <v>53572</v>
      </c>
      <c r="D31508" s="21">
        <v>0</v>
      </c>
      <c r="E31508" s="21">
        <v>8</v>
      </c>
      <c r="F31508" s="21" t="s">
        <v>2777</v>
      </c>
    </row>
    <row r="31509" spans="1:6">
      <c r="A31509" s="21" t="s">
        <v>3996</v>
      </c>
      <c r="B31509" s="21" t="s">
        <v>40892</v>
      </c>
      <c r="C31509" s="21" t="s">
        <v>5038</v>
      </c>
      <c r="D31509" s="21">
        <v>46</v>
      </c>
      <c r="E31509" s="21">
        <v>0</v>
      </c>
      <c r="F31509" s="21" t="s">
        <v>2777</v>
      </c>
    </row>
    <row r="31510" spans="1:6">
      <c r="A31510" s="21" t="s">
        <v>35510</v>
      </c>
      <c r="B31510" s="21" t="s">
        <v>40893</v>
      </c>
      <c r="C31510" s="21" t="s">
        <v>42768</v>
      </c>
      <c r="D31510" s="21">
        <v>0.04</v>
      </c>
      <c r="E31510" s="21">
        <v>0</v>
      </c>
      <c r="F31510" s="21" t="s">
        <v>2777</v>
      </c>
    </row>
    <row r="31511" spans="1:6">
      <c r="A31511" s="21" t="s">
        <v>35511</v>
      </c>
      <c r="B31511" s="21" t="s">
        <v>40891</v>
      </c>
      <c r="C31511" s="21" t="s">
        <v>4393</v>
      </c>
      <c r="D31511" s="21">
        <v>1</v>
      </c>
      <c r="E31511" s="21">
        <v>0</v>
      </c>
      <c r="F31511" s="21" t="s">
        <v>2777</v>
      </c>
    </row>
    <row r="31512" spans="1:6">
      <c r="A31512" s="21" t="s">
        <v>35512</v>
      </c>
      <c r="B31512" s="21" t="s">
        <v>40891</v>
      </c>
      <c r="C31512" s="21" t="s">
        <v>4450</v>
      </c>
      <c r="D31512" s="21">
        <v>1</v>
      </c>
      <c r="E31512" s="21">
        <v>0</v>
      </c>
      <c r="F31512" s="21" t="s">
        <v>2777</v>
      </c>
    </row>
    <row r="31513" spans="1:6">
      <c r="A31513" s="21" t="s">
        <v>35513</v>
      </c>
      <c r="B31513" s="21" t="s">
        <v>40891</v>
      </c>
      <c r="C31513" s="21" t="s">
        <v>41244</v>
      </c>
      <c r="D31513" s="21">
        <v>1</v>
      </c>
      <c r="E31513" s="21">
        <v>0</v>
      </c>
      <c r="F31513" s="21" t="s">
        <v>2777</v>
      </c>
    </row>
    <row r="31514" spans="1:6">
      <c r="A31514" s="21" t="s">
        <v>35514</v>
      </c>
      <c r="B31514" s="21" t="s">
        <v>40891</v>
      </c>
      <c r="C31514" s="21" t="s">
        <v>53573</v>
      </c>
      <c r="D31514" s="21">
        <v>0.24</v>
      </c>
      <c r="E31514" s="21">
        <v>0</v>
      </c>
      <c r="F31514" s="21" t="s">
        <v>2777</v>
      </c>
    </row>
    <row r="31515" spans="1:6">
      <c r="A31515" s="21" t="s">
        <v>35515</v>
      </c>
      <c r="B31515" s="21" t="s">
        <v>40891</v>
      </c>
      <c r="C31515" s="21" t="s">
        <v>41393</v>
      </c>
      <c r="D31515" s="21">
        <v>1</v>
      </c>
      <c r="E31515" s="21">
        <v>0</v>
      </c>
      <c r="F31515" s="21" t="s">
        <v>2777</v>
      </c>
    </row>
    <row r="31516" spans="1:6">
      <c r="A31516" s="21" t="s">
        <v>35516</v>
      </c>
      <c r="B31516" s="21" t="s">
        <v>40891</v>
      </c>
      <c r="C31516" s="21" t="s">
        <v>4492</v>
      </c>
      <c r="D31516" s="21">
        <v>1</v>
      </c>
      <c r="E31516" s="21">
        <v>0</v>
      </c>
      <c r="F31516" s="21" t="s">
        <v>2777</v>
      </c>
    </row>
    <row r="31517" spans="1:6">
      <c r="A31517" s="21" t="s">
        <v>35517</v>
      </c>
      <c r="B31517" s="21" t="s">
        <v>40891</v>
      </c>
      <c r="C31517" s="21" t="s">
        <v>41014</v>
      </c>
      <c r="D31517" s="21">
        <v>0.04</v>
      </c>
      <c r="E31517" s="21">
        <v>0</v>
      </c>
      <c r="F31517" s="21" t="s">
        <v>2777</v>
      </c>
    </row>
    <row r="31518" spans="1:6">
      <c r="A31518" s="21" t="s">
        <v>35518</v>
      </c>
      <c r="B31518" s="21" t="s">
        <v>40891</v>
      </c>
      <c r="C31518" s="21" t="s">
        <v>53574</v>
      </c>
      <c r="D31518" s="21">
        <v>0.16</v>
      </c>
      <c r="E31518" s="21">
        <v>0</v>
      </c>
      <c r="F31518" s="21" t="s">
        <v>2777</v>
      </c>
    </row>
    <row r="31519" spans="1:6">
      <c r="A31519" s="21" t="s">
        <v>35519</v>
      </c>
      <c r="B31519" s="21" t="s">
        <v>40890</v>
      </c>
      <c r="C31519" s="21" t="s">
        <v>53575</v>
      </c>
      <c r="D31519" s="21">
        <v>0.04</v>
      </c>
      <c r="E31519" s="21">
        <v>5</v>
      </c>
      <c r="F31519" s="21" t="s">
        <v>2777</v>
      </c>
    </row>
    <row r="31520" spans="1:6">
      <c r="A31520" s="21" t="s">
        <v>35520</v>
      </c>
      <c r="B31520" s="21" t="s">
        <v>40891</v>
      </c>
      <c r="C31520" s="21" t="s">
        <v>42910</v>
      </c>
      <c r="D31520" s="21">
        <v>0.24</v>
      </c>
      <c r="E31520" s="21">
        <v>0</v>
      </c>
      <c r="F31520" s="21" t="s">
        <v>2777</v>
      </c>
    </row>
    <row r="31521" spans="1:6">
      <c r="A31521" s="21" t="s">
        <v>35521</v>
      </c>
      <c r="B31521" s="21" t="s">
        <v>40891</v>
      </c>
      <c r="C31521" s="21" t="s">
        <v>4567</v>
      </c>
      <c r="D31521" s="21">
        <v>1</v>
      </c>
      <c r="E31521" s="21">
        <v>0</v>
      </c>
      <c r="F31521" s="21" t="s">
        <v>2777</v>
      </c>
    </row>
    <row r="31522" spans="1:6">
      <c r="A31522" s="21" t="s">
        <v>35522</v>
      </c>
      <c r="B31522" s="21" t="s">
        <v>40891</v>
      </c>
      <c r="C31522" s="21" t="s">
        <v>53576</v>
      </c>
      <c r="D31522" s="21">
        <v>0.16</v>
      </c>
      <c r="E31522" s="21">
        <v>0</v>
      </c>
      <c r="F31522" s="21" t="s">
        <v>2777</v>
      </c>
    </row>
    <row r="31523" spans="1:6">
      <c r="A31523" s="21" t="s">
        <v>35523</v>
      </c>
      <c r="B31523" s="21" t="s">
        <v>40891</v>
      </c>
      <c r="C31523" s="21" t="s">
        <v>41361</v>
      </c>
      <c r="D31523" s="21">
        <v>0.24</v>
      </c>
      <c r="E31523" s="21">
        <v>0</v>
      </c>
      <c r="F31523" s="21" t="s">
        <v>2777</v>
      </c>
    </row>
    <row r="31524" spans="1:6">
      <c r="A31524" s="21" t="s">
        <v>35524</v>
      </c>
      <c r="B31524" s="21" t="s">
        <v>40890</v>
      </c>
      <c r="C31524" s="21" t="s">
        <v>53577</v>
      </c>
      <c r="D31524" s="21">
        <v>0</v>
      </c>
      <c r="E31524" s="21">
        <v>10</v>
      </c>
      <c r="F31524" s="21" t="s">
        <v>2777</v>
      </c>
    </row>
    <row r="31525" spans="1:6">
      <c r="A31525" s="21" t="s">
        <v>35525</v>
      </c>
      <c r="B31525" s="21" t="s">
        <v>40891</v>
      </c>
      <c r="C31525" s="21" t="s">
        <v>53578</v>
      </c>
      <c r="D31525" s="21">
        <v>1</v>
      </c>
      <c r="E31525" s="21">
        <v>0</v>
      </c>
      <c r="F31525" s="21" t="s">
        <v>2777</v>
      </c>
    </row>
    <row r="31526" spans="1:6">
      <c r="A31526" s="21" t="s">
        <v>35526</v>
      </c>
      <c r="B31526" s="21" t="s">
        <v>40891</v>
      </c>
      <c r="C31526" s="21" t="s">
        <v>47855</v>
      </c>
      <c r="D31526" s="21">
        <v>1</v>
      </c>
      <c r="E31526" s="21">
        <v>0</v>
      </c>
      <c r="F31526" s="21" t="s">
        <v>2777</v>
      </c>
    </row>
    <row r="31527" spans="1:6">
      <c r="A31527" s="21" t="s">
        <v>35527</v>
      </c>
      <c r="B31527" s="21" t="s">
        <v>40891</v>
      </c>
      <c r="C31527" s="21" t="s">
        <v>4464</v>
      </c>
      <c r="D31527" s="21">
        <v>0.14000000000000001</v>
      </c>
      <c r="E31527" s="21">
        <v>0</v>
      </c>
      <c r="F31527" s="21" t="s">
        <v>2777</v>
      </c>
    </row>
    <row r="31528" spans="1:6">
      <c r="A31528" s="21" t="s">
        <v>35528</v>
      </c>
      <c r="B31528" s="21" t="s">
        <v>40891</v>
      </c>
      <c r="C31528" s="21" t="s">
        <v>53579</v>
      </c>
      <c r="D31528" s="21">
        <v>1</v>
      </c>
      <c r="E31528" s="21">
        <v>0</v>
      </c>
      <c r="F31528" s="21" t="s">
        <v>2777</v>
      </c>
    </row>
    <row r="31529" spans="1:6">
      <c r="A31529" s="21" t="s">
        <v>35529</v>
      </c>
      <c r="B31529" s="21" t="s">
        <v>40890</v>
      </c>
      <c r="C31529" s="21" t="s">
        <v>4464</v>
      </c>
      <c r="D31529" s="21">
        <v>0</v>
      </c>
      <c r="E31529" s="21">
        <v>3</v>
      </c>
      <c r="F31529" s="21" t="s">
        <v>2777</v>
      </c>
    </row>
    <row r="31530" spans="1:6">
      <c r="A31530" s="21" t="s">
        <v>35530</v>
      </c>
      <c r="B31530" s="21" t="s">
        <v>40891</v>
      </c>
      <c r="C31530" s="21" t="s">
        <v>4880</v>
      </c>
      <c r="D31530" s="21">
        <v>1</v>
      </c>
      <c r="E31530" s="21">
        <v>0</v>
      </c>
      <c r="F31530" s="21" t="s">
        <v>2777</v>
      </c>
    </row>
    <row r="31531" spans="1:6">
      <c r="A31531" s="21" t="s">
        <v>35531</v>
      </c>
      <c r="B31531" s="21" t="s">
        <v>40891</v>
      </c>
      <c r="C31531" s="21" t="s">
        <v>45069</v>
      </c>
      <c r="D31531" s="21">
        <v>1</v>
      </c>
      <c r="E31531" s="21">
        <v>0</v>
      </c>
      <c r="F31531" s="21" t="s">
        <v>2777</v>
      </c>
    </row>
    <row r="31532" spans="1:6">
      <c r="A31532" s="21" t="s">
        <v>35532</v>
      </c>
      <c r="B31532" s="21" t="s">
        <v>40890</v>
      </c>
      <c r="C31532" s="21" t="s">
        <v>53580</v>
      </c>
      <c r="D31532" s="21">
        <v>0</v>
      </c>
      <c r="E31532" s="21">
        <v>10</v>
      </c>
      <c r="F31532" s="21" t="s">
        <v>2777</v>
      </c>
    </row>
    <row r="31533" spans="1:6">
      <c r="A31533" s="21" t="s">
        <v>35533</v>
      </c>
      <c r="B31533" s="21" t="s">
        <v>40890</v>
      </c>
      <c r="C31533" s="21" t="s">
        <v>40935</v>
      </c>
      <c r="D31533" s="21">
        <v>0</v>
      </c>
      <c r="E31533" s="21">
        <v>3</v>
      </c>
      <c r="F31533" s="21" t="s">
        <v>2777</v>
      </c>
    </row>
    <row r="31534" spans="1:6">
      <c r="A31534" s="21" t="s">
        <v>35534</v>
      </c>
      <c r="B31534" s="21" t="s">
        <v>40890</v>
      </c>
      <c r="C31534" s="21" t="s">
        <v>53581</v>
      </c>
      <c r="D31534" s="21">
        <v>0</v>
      </c>
      <c r="E31534" s="21">
        <v>7</v>
      </c>
      <c r="F31534" s="21" t="s">
        <v>2777</v>
      </c>
    </row>
    <row r="31535" spans="1:6">
      <c r="A31535" s="21" t="s">
        <v>35535</v>
      </c>
      <c r="B31535" s="21" t="s">
        <v>40890</v>
      </c>
      <c r="C31535" s="21" t="s">
        <v>53582</v>
      </c>
      <c r="D31535" s="21">
        <v>0</v>
      </c>
      <c r="E31535" s="21">
        <v>7</v>
      </c>
      <c r="F31535" s="21" t="s">
        <v>2777</v>
      </c>
    </row>
    <row r="31536" spans="1:6">
      <c r="A31536" s="21" t="s">
        <v>35536</v>
      </c>
      <c r="B31536" s="21" t="s">
        <v>40890</v>
      </c>
      <c r="C31536" s="21" t="s">
        <v>439</v>
      </c>
      <c r="D31536" s="21">
        <v>0</v>
      </c>
      <c r="E31536" s="21">
        <v>3</v>
      </c>
      <c r="F31536" s="21" t="s">
        <v>2777</v>
      </c>
    </row>
    <row r="31537" spans="1:6">
      <c r="A31537" s="21" t="s">
        <v>35537</v>
      </c>
      <c r="B31537" s="21" t="s">
        <v>40890</v>
      </c>
      <c r="C31537" s="21" t="s">
        <v>5136</v>
      </c>
      <c r="D31537" s="21">
        <v>0</v>
      </c>
      <c r="E31537" s="21">
        <v>3</v>
      </c>
      <c r="F31537" s="21" t="s">
        <v>2777</v>
      </c>
    </row>
    <row r="31538" spans="1:6">
      <c r="A31538" s="21" t="s">
        <v>2933</v>
      </c>
      <c r="B31538" s="21" t="s">
        <v>40903</v>
      </c>
      <c r="C31538" s="21" t="s">
        <v>4427</v>
      </c>
      <c r="D31538" s="21">
        <v>1</v>
      </c>
      <c r="E31538" s="21">
        <v>0</v>
      </c>
      <c r="F31538" s="21" t="s">
        <v>2777</v>
      </c>
    </row>
    <row r="31539" spans="1:6">
      <c r="A31539" s="21" t="s">
        <v>35538</v>
      </c>
      <c r="B31539" s="21" t="s">
        <v>40896</v>
      </c>
      <c r="C31539" s="21" t="s">
        <v>52960</v>
      </c>
      <c r="D31539" s="21">
        <v>1.75</v>
      </c>
      <c r="E31539" s="21">
        <v>0</v>
      </c>
      <c r="F31539" s="21" t="s">
        <v>2777</v>
      </c>
    </row>
    <row r="31540" spans="1:6">
      <c r="A31540" s="21" t="s">
        <v>4067</v>
      </c>
      <c r="B31540" s="21" t="s">
        <v>40902</v>
      </c>
      <c r="C31540" s="21" t="s">
        <v>5107</v>
      </c>
      <c r="D31540" s="21">
        <v>2</v>
      </c>
      <c r="E31540" s="21">
        <v>0</v>
      </c>
      <c r="F31540" s="21" t="s">
        <v>2777</v>
      </c>
    </row>
    <row r="31541" spans="1:6">
      <c r="A31541" s="21" t="s">
        <v>35539</v>
      </c>
      <c r="B31541" s="21" t="s">
        <v>40891</v>
      </c>
      <c r="C31541" s="21" t="s">
        <v>4492</v>
      </c>
      <c r="D31541" s="21">
        <v>1</v>
      </c>
      <c r="E31541" s="21">
        <v>0</v>
      </c>
      <c r="F31541" s="21" t="s">
        <v>2777</v>
      </c>
    </row>
    <row r="31542" spans="1:6">
      <c r="A31542" s="21" t="s">
        <v>35540</v>
      </c>
      <c r="B31542" s="21" t="s">
        <v>40890</v>
      </c>
      <c r="C31542" s="21" t="s">
        <v>41857</v>
      </c>
      <c r="D31542" s="21">
        <v>0</v>
      </c>
      <c r="E31542" s="21">
        <v>5</v>
      </c>
      <c r="F31542" s="21" t="s">
        <v>2777</v>
      </c>
    </row>
    <row r="31543" spans="1:6">
      <c r="A31543" s="21" t="s">
        <v>35541</v>
      </c>
      <c r="B31543" s="21" t="s">
        <v>40891</v>
      </c>
      <c r="C31543" s="21" t="s">
        <v>43298</v>
      </c>
      <c r="D31543" s="21">
        <v>1</v>
      </c>
      <c r="E31543" s="21">
        <v>0</v>
      </c>
      <c r="F31543" s="21" t="s">
        <v>2777</v>
      </c>
    </row>
    <row r="31544" spans="1:6">
      <c r="A31544" s="21" t="s">
        <v>35542</v>
      </c>
      <c r="B31544" s="21" t="s">
        <v>40891</v>
      </c>
      <c r="C31544" s="21" t="s">
        <v>41182</v>
      </c>
      <c r="D31544" s="21">
        <v>0.26</v>
      </c>
      <c r="E31544" s="21">
        <v>0</v>
      </c>
      <c r="F31544" s="21" t="s">
        <v>2777</v>
      </c>
    </row>
    <row r="31545" spans="1:6">
      <c r="A31545" s="21" t="s">
        <v>35543</v>
      </c>
      <c r="B31545" s="21" t="s">
        <v>40890</v>
      </c>
      <c r="C31545" s="21" t="s">
        <v>4395</v>
      </c>
      <c r="D31545" s="21">
        <v>0</v>
      </c>
      <c r="E31545" s="21">
        <v>5</v>
      </c>
      <c r="F31545" s="21" t="s">
        <v>2777</v>
      </c>
    </row>
    <row r="31546" spans="1:6">
      <c r="A31546" s="21" t="s">
        <v>35544</v>
      </c>
      <c r="B31546" s="21" t="s">
        <v>40893</v>
      </c>
      <c r="C31546" s="21" t="s">
        <v>41506</v>
      </c>
      <c r="D31546" s="21">
        <v>0.04</v>
      </c>
      <c r="E31546" s="21">
        <v>0</v>
      </c>
      <c r="F31546" s="21" t="s">
        <v>2777</v>
      </c>
    </row>
    <row r="31547" spans="1:6">
      <c r="A31547" s="21" t="s">
        <v>35545</v>
      </c>
      <c r="B31547" s="21" t="s">
        <v>40891</v>
      </c>
      <c r="C31547" s="21" t="s">
        <v>41377</v>
      </c>
      <c r="D31547" s="21">
        <v>0.24</v>
      </c>
      <c r="E31547" s="21">
        <v>0</v>
      </c>
      <c r="F31547" s="21" t="s">
        <v>2777</v>
      </c>
    </row>
    <row r="31548" spans="1:6">
      <c r="A31548" s="21" t="s">
        <v>35546</v>
      </c>
      <c r="B31548" s="21" t="s">
        <v>40890</v>
      </c>
      <c r="C31548" s="21" t="s">
        <v>4399</v>
      </c>
      <c r="D31548" s="21">
        <v>0</v>
      </c>
      <c r="E31548" s="21">
        <v>3</v>
      </c>
      <c r="F31548" s="21" t="s">
        <v>2777</v>
      </c>
    </row>
    <row r="31549" spans="1:6">
      <c r="A31549" s="21" t="s">
        <v>35547</v>
      </c>
      <c r="B31549" s="21" t="s">
        <v>40891</v>
      </c>
      <c r="C31549" s="21" t="s">
        <v>42380</v>
      </c>
      <c r="D31549" s="21">
        <v>1</v>
      </c>
      <c r="E31549" s="21">
        <v>0</v>
      </c>
      <c r="F31549" s="21" t="s">
        <v>2777</v>
      </c>
    </row>
    <row r="31550" spans="1:6">
      <c r="A31550" s="21" t="s">
        <v>35548</v>
      </c>
      <c r="B31550" s="21" t="s">
        <v>40890</v>
      </c>
      <c r="C31550" s="21" t="s">
        <v>41438</v>
      </c>
      <c r="D31550" s="21">
        <v>0</v>
      </c>
      <c r="E31550" s="21">
        <v>3</v>
      </c>
      <c r="F31550" s="21" t="s">
        <v>2777</v>
      </c>
    </row>
    <row r="31551" spans="1:6">
      <c r="A31551" s="21" t="s">
        <v>35549</v>
      </c>
      <c r="B31551" s="21" t="s">
        <v>40890</v>
      </c>
      <c r="C31551" s="21" t="s">
        <v>4506</v>
      </c>
      <c r="D31551" s="21">
        <v>0</v>
      </c>
      <c r="E31551" s="21">
        <v>3</v>
      </c>
      <c r="F31551" s="21" t="s">
        <v>2777</v>
      </c>
    </row>
    <row r="31552" spans="1:6">
      <c r="A31552" s="21" t="s">
        <v>35550</v>
      </c>
      <c r="B31552" s="21" t="s">
        <v>40891</v>
      </c>
      <c r="C31552" s="21" t="s">
        <v>41361</v>
      </c>
      <c r="D31552" s="21">
        <v>0.2</v>
      </c>
      <c r="E31552" s="21">
        <v>0</v>
      </c>
      <c r="F31552" s="21" t="s">
        <v>2777</v>
      </c>
    </row>
    <row r="31553" spans="1:6">
      <c r="A31553" s="21" t="s">
        <v>35551</v>
      </c>
      <c r="B31553" s="21" t="s">
        <v>40890</v>
      </c>
      <c r="C31553" s="21" t="s">
        <v>4687</v>
      </c>
      <c r="D31553" s="21">
        <v>0</v>
      </c>
      <c r="E31553" s="21">
        <v>3</v>
      </c>
      <c r="F31553" s="21" t="s">
        <v>2777</v>
      </c>
    </row>
    <row r="31554" spans="1:6">
      <c r="A31554" s="21" t="s">
        <v>35552</v>
      </c>
      <c r="B31554" s="21" t="s">
        <v>40891</v>
      </c>
      <c r="C31554" s="21" t="s">
        <v>53583</v>
      </c>
      <c r="D31554" s="21">
        <v>0.32</v>
      </c>
      <c r="E31554" s="21">
        <v>0</v>
      </c>
      <c r="F31554" s="21" t="s">
        <v>2777</v>
      </c>
    </row>
    <row r="31555" spans="1:6">
      <c r="A31555" s="21" t="s">
        <v>35553</v>
      </c>
      <c r="B31555" s="21" t="s">
        <v>40891</v>
      </c>
      <c r="C31555" s="21" t="s">
        <v>5136</v>
      </c>
      <c r="D31555" s="21">
        <v>1</v>
      </c>
      <c r="E31555" s="21">
        <v>0</v>
      </c>
      <c r="F31555" s="21" t="s">
        <v>2777</v>
      </c>
    </row>
    <row r="31556" spans="1:6">
      <c r="A31556" s="21" t="s">
        <v>35554</v>
      </c>
      <c r="B31556" s="21" t="s">
        <v>40890</v>
      </c>
      <c r="C31556" s="21" t="s">
        <v>53584</v>
      </c>
      <c r="D31556" s="21">
        <v>0</v>
      </c>
      <c r="E31556" s="21">
        <v>5</v>
      </c>
      <c r="F31556" s="21" t="s">
        <v>2777</v>
      </c>
    </row>
    <row r="31557" spans="1:6">
      <c r="A31557" s="21" t="s">
        <v>35555</v>
      </c>
      <c r="B31557" s="21" t="s">
        <v>40890</v>
      </c>
      <c r="C31557" s="21" t="s">
        <v>53585</v>
      </c>
      <c r="D31557" s="21">
        <v>0</v>
      </c>
      <c r="E31557" s="21">
        <v>3</v>
      </c>
      <c r="F31557" s="21" t="s">
        <v>2777</v>
      </c>
    </row>
    <row r="31558" spans="1:6">
      <c r="A31558" s="21" t="s">
        <v>35556</v>
      </c>
      <c r="B31558" s="21" t="s">
        <v>40891</v>
      </c>
      <c r="C31558" s="21" t="s">
        <v>41699</v>
      </c>
      <c r="D31558" s="21">
        <v>1</v>
      </c>
      <c r="E31558" s="21">
        <v>0</v>
      </c>
      <c r="F31558" s="21" t="s">
        <v>2777</v>
      </c>
    </row>
    <row r="31559" spans="1:6">
      <c r="A31559" s="21" t="s">
        <v>35557</v>
      </c>
      <c r="B31559" s="21" t="s">
        <v>40891</v>
      </c>
      <c r="C31559" s="21" t="s">
        <v>53586</v>
      </c>
      <c r="D31559" s="21">
        <v>1</v>
      </c>
      <c r="E31559" s="21">
        <v>0</v>
      </c>
      <c r="F31559" s="21" t="s">
        <v>2777</v>
      </c>
    </row>
    <row r="31560" spans="1:6">
      <c r="A31560" s="21" t="s">
        <v>35558</v>
      </c>
      <c r="B31560" s="21" t="s">
        <v>40890</v>
      </c>
      <c r="C31560" s="21" t="s">
        <v>41532</v>
      </c>
      <c r="D31560" s="21">
        <v>0</v>
      </c>
      <c r="E31560" s="21">
        <v>4</v>
      </c>
      <c r="F31560" s="21" t="s">
        <v>2777</v>
      </c>
    </row>
    <row r="31561" spans="1:6">
      <c r="A31561" s="21" t="s">
        <v>35559</v>
      </c>
      <c r="B31561" s="21" t="s">
        <v>40891</v>
      </c>
      <c r="C31561" s="21" t="s">
        <v>52901</v>
      </c>
      <c r="D31561" s="21">
        <v>1</v>
      </c>
      <c r="E31561" s="21">
        <v>0</v>
      </c>
      <c r="F31561" s="21" t="s">
        <v>2777</v>
      </c>
    </row>
    <row r="31562" spans="1:6">
      <c r="A31562" s="21" t="s">
        <v>35560</v>
      </c>
      <c r="B31562" s="21" t="s">
        <v>40891</v>
      </c>
      <c r="C31562" s="21" t="s">
        <v>41214</v>
      </c>
      <c r="D31562" s="21">
        <v>0.18</v>
      </c>
      <c r="E31562" s="21">
        <v>0</v>
      </c>
      <c r="F31562" s="21" t="s">
        <v>2777</v>
      </c>
    </row>
    <row r="31563" spans="1:6">
      <c r="A31563" s="21" t="s">
        <v>35561</v>
      </c>
      <c r="B31563" s="21" t="s">
        <v>40891</v>
      </c>
      <c r="C31563" s="21" t="s">
        <v>53179</v>
      </c>
      <c r="D31563" s="21">
        <v>0.5</v>
      </c>
      <c r="E31563" s="21">
        <v>0</v>
      </c>
      <c r="F31563" s="21" t="s">
        <v>2777</v>
      </c>
    </row>
    <row r="31564" spans="1:6">
      <c r="A31564" s="21" t="s">
        <v>35562</v>
      </c>
      <c r="B31564" s="21" t="s">
        <v>40891</v>
      </c>
      <c r="C31564" s="21" t="s">
        <v>53587</v>
      </c>
      <c r="D31564" s="21">
        <v>1</v>
      </c>
      <c r="E31564" s="21">
        <v>0</v>
      </c>
      <c r="F31564" s="21" t="s">
        <v>2777</v>
      </c>
    </row>
    <row r="31565" spans="1:6">
      <c r="A31565" s="21" t="s">
        <v>35563</v>
      </c>
      <c r="B31565" s="21" t="s">
        <v>40891</v>
      </c>
      <c r="C31565" s="21" t="s">
        <v>5156</v>
      </c>
      <c r="D31565" s="21">
        <v>0.32</v>
      </c>
      <c r="E31565" s="21">
        <v>0</v>
      </c>
      <c r="F31565" s="21" t="s">
        <v>2777</v>
      </c>
    </row>
    <row r="31566" spans="1:6">
      <c r="A31566" s="21" t="s">
        <v>35564</v>
      </c>
      <c r="B31566" s="21" t="s">
        <v>40891</v>
      </c>
      <c r="C31566" s="21" t="s">
        <v>41633</v>
      </c>
      <c r="D31566" s="21">
        <v>0.2</v>
      </c>
      <c r="E31566" s="21">
        <v>0</v>
      </c>
      <c r="F31566" s="21" t="s">
        <v>2777</v>
      </c>
    </row>
    <row r="31567" spans="1:6">
      <c r="A31567" s="21" t="s">
        <v>35565</v>
      </c>
      <c r="B31567" s="21" t="s">
        <v>40898</v>
      </c>
      <c r="C31567" s="21" t="s">
        <v>41393</v>
      </c>
      <c r="D31567" s="21">
        <v>1</v>
      </c>
      <c r="E31567" s="21">
        <v>0</v>
      </c>
      <c r="F31567" s="21" t="s">
        <v>2777</v>
      </c>
    </row>
    <row r="31568" spans="1:6">
      <c r="A31568" s="21" t="s">
        <v>212</v>
      </c>
      <c r="B31568" s="21" t="s">
        <v>40901</v>
      </c>
      <c r="C31568" s="21" t="s">
        <v>5252</v>
      </c>
      <c r="D31568" s="21">
        <v>0</v>
      </c>
      <c r="E31568" s="21">
        <v>15</v>
      </c>
      <c r="F31568" s="21" t="s">
        <v>2777</v>
      </c>
    </row>
    <row r="31569" spans="1:6">
      <c r="A31569" s="21" t="s">
        <v>35566</v>
      </c>
      <c r="B31569" s="21" t="s">
        <v>40891</v>
      </c>
      <c r="C31569" s="21" t="s">
        <v>47484</v>
      </c>
      <c r="D31569" s="21">
        <v>1</v>
      </c>
      <c r="E31569" s="21">
        <v>0</v>
      </c>
      <c r="F31569" s="21" t="s">
        <v>2777</v>
      </c>
    </row>
    <row r="31570" spans="1:6">
      <c r="A31570" s="21" t="s">
        <v>35567</v>
      </c>
      <c r="B31570" s="21" t="s">
        <v>40904</v>
      </c>
      <c r="C31570" s="21" t="s">
        <v>5172</v>
      </c>
      <c r="D31570" s="21">
        <v>5</v>
      </c>
      <c r="E31570" s="21">
        <v>0</v>
      </c>
      <c r="F31570" s="21" t="s">
        <v>2777</v>
      </c>
    </row>
    <row r="31571" spans="1:6">
      <c r="A31571" s="21" t="s">
        <v>35568</v>
      </c>
      <c r="B31571" s="21" t="s">
        <v>40890</v>
      </c>
      <c r="C31571" s="21" t="s">
        <v>41214</v>
      </c>
      <c r="D31571" s="21">
        <v>0</v>
      </c>
      <c r="E31571" s="21">
        <v>5</v>
      </c>
      <c r="F31571" s="21" t="s">
        <v>2777</v>
      </c>
    </row>
    <row r="31572" spans="1:6">
      <c r="A31572" s="21" t="s">
        <v>3868</v>
      </c>
      <c r="B31572" s="21" t="s">
        <v>40892</v>
      </c>
      <c r="C31572" s="21" t="s">
        <v>4963</v>
      </c>
      <c r="D31572" s="21">
        <v>2</v>
      </c>
      <c r="E31572" s="21">
        <v>0</v>
      </c>
      <c r="F31572" s="21" t="s">
        <v>2777</v>
      </c>
    </row>
    <row r="31573" spans="1:6">
      <c r="A31573" s="21" t="s">
        <v>35569</v>
      </c>
      <c r="B31573" s="21" t="s">
        <v>40891</v>
      </c>
      <c r="C31573" s="21" t="s">
        <v>4389</v>
      </c>
      <c r="D31573" s="21">
        <v>0.5</v>
      </c>
      <c r="E31573" s="21">
        <v>0</v>
      </c>
      <c r="F31573" s="21" t="s">
        <v>2777</v>
      </c>
    </row>
    <row r="31574" spans="1:6">
      <c r="A31574" s="21" t="s">
        <v>35570</v>
      </c>
      <c r="B31574" s="21" t="s">
        <v>40890</v>
      </c>
      <c r="C31574" s="21" t="s">
        <v>425</v>
      </c>
      <c r="D31574" s="21">
        <v>0</v>
      </c>
      <c r="E31574" s="21">
        <v>3</v>
      </c>
      <c r="F31574" s="21" t="s">
        <v>2777</v>
      </c>
    </row>
    <row r="31575" spans="1:6">
      <c r="A31575" s="21" t="s">
        <v>35571</v>
      </c>
      <c r="B31575" s="21" t="s">
        <v>40891</v>
      </c>
      <c r="C31575" s="21" t="s">
        <v>53588</v>
      </c>
      <c r="D31575" s="21">
        <v>1</v>
      </c>
      <c r="E31575" s="21">
        <v>0</v>
      </c>
      <c r="F31575" s="21" t="s">
        <v>2777</v>
      </c>
    </row>
    <row r="31576" spans="1:6">
      <c r="A31576" s="21" t="s">
        <v>35572</v>
      </c>
      <c r="B31576" s="21" t="s">
        <v>40887</v>
      </c>
      <c r="C31576" s="21" t="s">
        <v>4837</v>
      </c>
      <c r="D31576" s="21">
        <v>1</v>
      </c>
      <c r="E31576" s="21">
        <v>0</v>
      </c>
      <c r="F31576" s="21" t="s">
        <v>2777</v>
      </c>
    </row>
    <row r="31577" spans="1:6">
      <c r="A31577" s="21" t="s">
        <v>35573</v>
      </c>
      <c r="B31577" s="21" t="s">
        <v>40891</v>
      </c>
      <c r="C31577" s="21" t="s">
        <v>53589</v>
      </c>
      <c r="D31577" s="21">
        <v>1</v>
      </c>
      <c r="E31577" s="21">
        <v>0</v>
      </c>
      <c r="F31577" s="21" t="s">
        <v>2777</v>
      </c>
    </row>
    <row r="31578" spans="1:6">
      <c r="A31578" s="21" t="s">
        <v>35574</v>
      </c>
      <c r="B31578" s="21" t="s">
        <v>40891</v>
      </c>
      <c r="C31578" s="21" t="s">
        <v>4410</v>
      </c>
      <c r="D31578" s="21">
        <v>0.24</v>
      </c>
      <c r="E31578" s="21">
        <v>0</v>
      </c>
      <c r="F31578" s="21" t="s">
        <v>2777</v>
      </c>
    </row>
    <row r="31579" spans="1:6">
      <c r="A31579" s="21" t="s">
        <v>35575</v>
      </c>
      <c r="B31579" s="21" t="s">
        <v>40891</v>
      </c>
      <c r="C31579" s="21" t="s">
        <v>425</v>
      </c>
      <c r="D31579" s="21">
        <v>0.12</v>
      </c>
      <c r="E31579" s="21">
        <v>0</v>
      </c>
      <c r="F31579" s="21" t="s">
        <v>2777</v>
      </c>
    </row>
    <row r="31580" spans="1:6">
      <c r="A31580" s="21" t="s">
        <v>3617</v>
      </c>
      <c r="B31580" s="21" t="s">
        <v>40892</v>
      </c>
      <c r="C31580" s="21" t="s">
        <v>4821</v>
      </c>
      <c r="D31580" s="21">
        <v>1</v>
      </c>
      <c r="E31580" s="21">
        <v>0</v>
      </c>
      <c r="F31580" s="21" t="s">
        <v>2777</v>
      </c>
    </row>
    <row r="31581" spans="1:6">
      <c r="A31581" s="21" t="s">
        <v>35576</v>
      </c>
      <c r="B31581" s="21" t="s">
        <v>40891</v>
      </c>
      <c r="C31581" s="21" t="s">
        <v>41074</v>
      </c>
      <c r="D31581" s="21">
        <v>1</v>
      </c>
      <c r="E31581" s="21">
        <v>0</v>
      </c>
      <c r="F31581" s="21" t="s">
        <v>2777</v>
      </c>
    </row>
    <row r="31582" spans="1:6">
      <c r="A31582" s="21" t="s">
        <v>35577</v>
      </c>
      <c r="B31582" s="21" t="s">
        <v>40891</v>
      </c>
      <c r="C31582" s="21" t="s">
        <v>5081</v>
      </c>
      <c r="D31582" s="21">
        <v>1</v>
      </c>
      <c r="E31582" s="21">
        <v>0</v>
      </c>
      <c r="F31582" s="21" t="s">
        <v>2777</v>
      </c>
    </row>
    <row r="31583" spans="1:6">
      <c r="A31583" s="21" t="s">
        <v>35578</v>
      </c>
      <c r="B31583" s="21" t="s">
        <v>40890</v>
      </c>
      <c r="C31583" s="21" t="s">
        <v>45706</v>
      </c>
      <c r="D31583" s="21">
        <v>0</v>
      </c>
      <c r="E31583" s="21">
        <v>5</v>
      </c>
      <c r="F31583" s="21" t="s">
        <v>2777</v>
      </c>
    </row>
    <row r="31584" spans="1:6">
      <c r="A31584" s="21" t="s">
        <v>35579</v>
      </c>
      <c r="B31584" s="21" t="s">
        <v>40890</v>
      </c>
      <c r="C31584" s="21" t="s">
        <v>44361</v>
      </c>
      <c r="D31584" s="21">
        <v>0</v>
      </c>
      <c r="E31584" s="21">
        <v>5</v>
      </c>
      <c r="F31584" s="21" t="s">
        <v>2777</v>
      </c>
    </row>
    <row r="31585" spans="1:6">
      <c r="A31585" s="21" t="s">
        <v>35580</v>
      </c>
      <c r="B31585" s="21" t="s">
        <v>40891</v>
      </c>
      <c r="C31585" s="21" t="s">
        <v>53590</v>
      </c>
      <c r="D31585" s="21">
        <v>0.32</v>
      </c>
      <c r="E31585" s="21">
        <v>0</v>
      </c>
      <c r="F31585" s="21" t="s">
        <v>2777</v>
      </c>
    </row>
    <row r="31586" spans="1:6">
      <c r="A31586" s="21" t="s">
        <v>2934</v>
      </c>
      <c r="B31586" s="21" t="s">
        <v>40903</v>
      </c>
      <c r="C31586" s="21" t="s">
        <v>4428</v>
      </c>
      <c r="D31586" s="21">
        <v>1</v>
      </c>
      <c r="E31586" s="21">
        <v>0</v>
      </c>
      <c r="F31586" s="21" t="s">
        <v>2777</v>
      </c>
    </row>
    <row r="31587" spans="1:6">
      <c r="A31587" s="21" t="s">
        <v>35581</v>
      </c>
      <c r="B31587" s="21" t="s">
        <v>40890</v>
      </c>
      <c r="C31587" s="21" t="s">
        <v>53591</v>
      </c>
      <c r="D31587" s="21">
        <v>0</v>
      </c>
      <c r="E31587" s="21">
        <v>5</v>
      </c>
      <c r="F31587" s="21" t="s">
        <v>2777</v>
      </c>
    </row>
    <row r="31588" spans="1:6">
      <c r="A31588" s="21" t="s">
        <v>35582</v>
      </c>
      <c r="B31588" s="21" t="s">
        <v>40890</v>
      </c>
      <c r="C31588" s="21" t="s">
        <v>41709</v>
      </c>
      <c r="D31588" s="21">
        <v>0</v>
      </c>
      <c r="E31588" s="21">
        <v>5</v>
      </c>
      <c r="F31588" s="21" t="s">
        <v>2777</v>
      </c>
    </row>
    <row r="31589" spans="1:6">
      <c r="A31589" s="21" t="s">
        <v>35583</v>
      </c>
      <c r="B31589" s="21" t="s">
        <v>40891</v>
      </c>
      <c r="C31589" s="21" t="s">
        <v>53592</v>
      </c>
      <c r="D31589" s="21">
        <v>1</v>
      </c>
      <c r="E31589" s="21">
        <v>0</v>
      </c>
      <c r="F31589" s="21" t="s">
        <v>2777</v>
      </c>
    </row>
    <row r="31590" spans="1:6">
      <c r="A31590" s="21" t="s">
        <v>35584</v>
      </c>
      <c r="B31590" s="21" t="s">
        <v>40891</v>
      </c>
      <c r="C31590" s="21" t="s">
        <v>53593</v>
      </c>
      <c r="D31590" s="21">
        <v>1</v>
      </c>
      <c r="E31590" s="21">
        <v>0</v>
      </c>
      <c r="F31590" s="21" t="s">
        <v>2777</v>
      </c>
    </row>
    <row r="31591" spans="1:6">
      <c r="A31591" s="21" t="s">
        <v>35585</v>
      </c>
      <c r="B31591" s="21" t="s">
        <v>40895</v>
      </c>
      <c r="C31591" s="21" t="s">
        <v>4427</v>
      </c>
      <c r="D31591" s="21">
        <v>0.04</v>
      </c>
      <c r="E31591" s="21">
        <v>0</v>
      </c>
      <c r="F31591" s="21" t="s">
        <v>2777</v>
      </c>
    </row>
    <row r="31592" spans="1:6">
      <c r="A31592" s="21" t="s">
        <v>35586</v>
      </c>
      <c r="B31592" s="21" t="s">
        <v>40890</v>
      </c>
      <c r="C31592" s="21" t="s">
        <v>53594</v>
      </c>
      <c r="D31592" s="21">
        <v>0</v>
      </c>
      <c r="E31592" s="21">
        <v>7</v>
      </c>
      <c r="F31592" s="21" t="s">
        <v>2777</v>
      </c>
    </row>
    <row r="31593" spans="1:6">
      <c r="A31593" s="21" t="s">
        <v>35587</v>
      </c>
      <c r="B31593" s="21" t="s">
        <v>40891</v>
      </c>
      <c r="C31593" s="21" t="s">
        <v>53595</v>
      </c>
      <c r="D31593" s="21">
        <v>1</v>
      </c>
      <c r="E31593" s="21">
        <v>0</v>
      </c>
      <c r="F31593" s="21" t="s">
        <v>2777</v>
      </c>
    </row>
    <row r="31594" spans="1:6">
      <c r="A31594" s="21" t="s">
        <v>35588</v>
      </c>
      <c r="B31594" s="21" t="s">
        <v>40890</v>
      </c>
      <c r="C31594" s="21" t="s">
        <v>53596</v>
      </c>
      <c r="D31594" s="21">
        <v>0</v>
      </c>
      <c r="E31594" s="21">
        <v>3</v>
      </c>
      <c r="F31594" s="21" t="s">
        <v>2777</v>
      </c>
    </row>
    <row r="31595" spans="1:6">
      <c r="A31595" s="21" t="s">
        <v>35589</v>
      </c>
      <c r="B31595" s="21" t="s">
        <v>40891</v>
      </c>
      <c r="C31595" s="21" t="s">
        <v>4450</v>
      </c>
      <c r="D31595" s="21">
        <v>0.12</v>
      </c>
      <c r="E31595" s="21">
        <v>0</v>
      </c>
      <c r="F31595" s="21" t="s">
        <v>2777</v>
      </c>
    </row>
    <row r="31596" spans="1:6">
      <c r="A31596" s="21" t="s">
        <v>35590</v>
      </c>
      <c r="B31596" s="21" t="s">
        <v>40891</v>
      </c>
      <c r="C31596" s="21" t="s">
        <v>4665</v>
      </c>
      <c r="D31596" s="21">
        <v>0.24</v>
      </c>
      <c r="E31596" s="21">
        <v>0</v>
      </c>
      <c r="F31596" s="21" t="s">
        <v>2777</v>
      </c>
    </row>
    <row r="31597" spans="1:6">
      <c r="A31597" s="21" t="s">
        <v>35591</v>
      </c>
      <c r="B31597" s="21" t="s">
        <v>40890</v>
      </c>
      <c r="C31597" s="21" t="s">
        <v>41325</v>
      </c>
      <c r="D31597" s="21">
        <v>0</v>
      </c>
      <c r="E31597" s="21">
        <v>3</v>
      </c>
      <c r="F31597" s="21" t="s">
        <v>2777</v>
      </c>
    </row>
    <row r="31598" spans="1:6">
      <c r="A31598" s="21" t="s">
        <v>35592</v>
      </c>
      <c r="B31598" s="21" t="s">
        <v>40890</v>
      </c>
      <c r="C31598" s="21" t="s">
        <v>41000</v>
      </c>
      <c r="D31598" s="21">
        <v>0</v>
      </c>
      <c r="E31598" s="21">
        <v>5</v>
      </c>
      <c r="F31598" s="21" t="s">
        <v>2777</v>
      </c>
    </row>
    <row r="31599" spans="1:6">
      <c r="A31599" s="21" t="s">
        <v>35593</v>
      </c>
      <c r="B31599" s="21" t="s">
        <v>40893</v>
      </c>
      <c r="C31599" s="21" t="s">
        <v>53597</v>
      </c>
      <c r="D31599" s="21">
        <v>0.04</v>
      </c>
      <c r="E31599" s="21">
        <v>0</v>
      </c>
      <c r="F31599" s="21" t="s">
        <v>2777</v>
      </c>
    </row>
    <row r="31600" spans="1:6">
      <c r="A31600" s="21" t="s">
        <v>35594</v>
      </c>
      <c r="B31600" s="21" t="s">
        <v>40890</v>
      </c>
      <c r="C31600" s="21" t="s">
        <v>4399</v>
      </c>
      <c r="D31600" s="21">
        <v>0</v>
      </c>
      <c r="E31600" s="21">
        <v>5</v>
      </c>
      <c r="F31600" s="21" t="s">
        <v>2777</v>
      </c>
    </row>
    <row r="31601" spans="1:6">
      <c r="A31601" s="21" t="s">
        <v>35595</v>
      </c>
      <c r="B31601" s="21" t="s">
        <v>40891</v>
      </c>
      <c r="C31601" s="21" t="s">
        <v>42974</v>
      </c>
      <c r="D31601" s="21">
        <v>0.5</v>
      </c>
      <c r="E31601" s="21">
        <v>0</v>
      </c>
      <c r="F31601" s="21" t="s">
        <v>2777</v>
      </c>
    </row>
    <row r="31602" spans="1:6">
      <c r="A31602" s="21" t="s">
        <v>35596</v>
      </c>
      <c r="B31602" s="21" t="s">
        <v>40896</v>
      </c>
      <c r="C31602" s="21" t="s">
        <v>51150</v>
      </c>
      <c r="D31602" s="21">
        <v>1.28</v>
      </c>
      <c r="E31602" s="21">
        <v>0</v>
      </c>
      <c r="F31602" s="21" t="s">
        <v>2777</v>
      </c>
    </row>
    <row r="31603" spans="1:6">
      <c r="A31603" s="21" t="s">
        <v>35597</v>
      </c>
      <c r="B31603" s="21" t="s">
        <v>40898</v>
      </c>
      <c r="C31603" s="21" t="s">
        <v>53598</v>
      </c>
      <c r="D31603" s="21">
        <v>1</v>
      </c>
      <c r="E31603" s="21">
        <v>0</v>
      </c>
      <c r="F31603" s="21" t="s">
        <v>2777</v>
      </c>
    </row>
    <row r="31604" spans="1:6">
      <c r="A31604" s="21" t="s">
        <v>35598</v>
      </c>
      <c r="B31604" s="21" t="s">
        <v>40890</v>
      </c>
      <c r="C31604" s="21" t="s">
        <v>53599</v>
      </c>
      <c r="D31604" s="21">
        <v>0</v>
      </c>
      <c r="E31604" s="21">
        <v>3</v>
      </c>
      <c r="F31604" s="21" t="s">
        <v>2777</v>
      </c>
    </row>
    <row r="31605" spans="1:6">
      <c r="A31605" s="21" t="s">
        <v>35599</v>
      </c>
      <c r="B31605" s="21" t="s">
        <v>40893</v>
      </c>
      <c r="C31605" s="21" t="s">
        <v>41247</v>
      </c>
      <c r="D31605" s="21">
        <v>0.04</v>
      </c>
      <c r="E31605" s="21">
        <v>0</v>
      </c>
      <c r="F31605" s="21" t="s">
        <v>2777</v>
      </c>
    </row>
    <row r="31606" spans="1:6">
      <c r="A31606" s="21" t="s">
        <v>35600</v>
      </c>
      <c r="B31606" s="21" t="s">
        <v>40891</v>
      </c>
      <c r="C31606" s="21" t="s">
        <v>53600</v>
      </c>
      <c r="D31606" s="21">
        <v>1</v>
      </c>
      <c r="E31606" s="21">
        <v>0</v>
      </c>
      <c r="F31606" s="21" t="s">
        <v>2777</v>
      </c>
    </row>
    <row r="31607" spans="1:6">
      <c r="A31607" s="21" t="s">
        <v>35601</v>
      </c>
      <c r="B31607" s="21" t="s">
        <v>40890</v>
      </c>
      <c r="C31607" s="21" t="s">
        <v>4509</v>
      </c>
      <c r="D31607" s="21">
        <v>0</v>
      </c>
      <c r="E31607" s="21">
        <v>3</v>
      </c>
      <c r="F31607" s="21" t="s">
        <v>2777</v>
      </c>
    </row>
    <row r="31608" spans="1:6">
      <c r="A31608" s="21" t="s">
        <v>35602</v>
      </c>
      <c r="B31608" s="21" t="s">
        <v>40896</v>
      </c>
      <c r="C31608" s="21" t="s">
        <v>53171</v>
      </c>
      <c r="D31608" s="21">
        <v>1</v>
      </c>
      <c r="E31608" s="21">
        <v>0</v>
      </c>
      <c r="F31608" s="21" t="s">
        <v>2777</v>
      </c>
    </row>
    <row r="31609" spans="1:6">
      <c r="A31609" s="21" t="s">
        <v>35603</v>
      </c>
      <c r="B31609" s="21" t="s">
        <v>40891</v>
      </c>
      <c r="C31609" s="21" t="s">
        <v>53601</v>
      </c>
      <c r="D31609" s="21">
        <v>1</v>
      </c>
      <c r="E31609" s="21">
        <v>0</v>
      </c>
      <c r="F31609" s="21" t="s">
        <v>2777</v>
      </c>
    </row>
    <row r="31610" spans="1:6">
      <c r="A31610" s="21" t="s">
        <v>35604</v>
      </c>
      <c r="B31610" s="21" t="s">
        <v>40891</v>
      </c>
      <c r="C31610" s="21" t="s">
        <v>4859</v>
      </c>
      <c r="D31610" s="21">
        <v>0.2</v>
      </c>
      <c r="E31610" s="21">
        <v>0</v>
      </c>
      <c r="F31610" s="21" t="s">
        <v>2777</v>
      </c>
    </row>
    <row r="31611" spans="1:6">
      <c r="A31611" s="21" t="s">
        <v>4183</v>
      </c>
      <c r="B31611" s="21" t="s">
        <v>40901</v>
      </c>
      <c r="C31611" s="21" t="s">
        <v>4506</v>
      </c>
      <c r="D31611" s="21">
        <v>0</v>
      </c>
      <c r="E31611" s="21">
        <v>10</v>
      </c>
      <c r="F31611" s="21" t="s">
        <v>2777</v>
      </c>
    </row>
    <row r="31612" spans="1:6">
      <c r="A31612" s="21" t="s">
        <v>35605</v>
      </c>
      <c r="B31612" s="21" t="s">
        <v>40894</v>
      </c>
      <c r="C31612" s="21" t="s">
        <v>43356</v>
      </c>
      <c r="D31612" s="21">
        <v>0.04</v>
      </c>
      <c r="E31612" s="21">
        <v>0</v>
      </c>
      <c r="F31612" s="21" t="s">
        <v>2777</v>
      </c>
    </row>
    <row r="31613" spans="1:6">
      <c r="A31613" s="21" t="s">
        <v>35606</v>
      </c>
      <c r="B31613" s="21" t="s">
        <v>40895</v>
      </c>
      <c r="C31613" s="21" t="s">
        <v>44845</v>
      </c>
      <c r="D31613" s="21">
        <v>0.04</v>
      </c>
      <c r="E31613" s="21">
        <v>0</v>
      </c>
      <c r="F31613" s="21" t="s">
        <v>2777</v>
      </c>
    </row>
    <row r="31614" spans="1:6">
      <c r="A31614" s="21" t="s">
        <v>35607</v>
      </c>
      <c r="B31614" s="21" t="s">
        <v>40891</v>
      </c>
      <c r="C31614" s="21" t="s">
        <v>53602</v>
      </c>
      <c r="D31614" s="21">
        <v>1</v>
      </c>
      <c r="E31614" s="21">
        <v>0</v>
      </c>
      <c r="F31614" s="21" t="s">
        <v>2777</v>
      </c>
    </row>
    <row r="31615" spans="1:6">
      <c r="A31615" s="21" t="s">
        <v>35608</v>
      </c>
      <c r="B31615" s="21" t="s">
        <v>40890</v>
      </c>
      <c r="C31615" s="21" t="s">
        <v>4342</v>
      </c>
      <c r="D31615" s="21">
        <v>0</v>
      </c>
      <c r="E31615" s="21">
        <v>5</v>
      </c>
      <c r="F31615" s="21" t="s">
        <v>2777</v>
      </c>
    </row>
    <row r="31616" spans="1:6">
      <c r="A31616" s="21" t="s">
        <v>35609</v>
      </c>
      <c r="B31616" s="21" t="s">
        <v>40890</v>
      </c>
      <c r="C31616" s="21" t="s">
        <v>41737</v>
      </c>
      <c r="D31616" s="21">
        <v>0</v>
      </c>
      <c r="E31616" s="21">
        <v>5</v>
      </c>
      <c r="F31616" s="21" t="s">
        <v>2777</v>
      </c>
    </row>
    <row r="31617" spans="1:6">
      <c r="A31617" s="21" t="s">
        <v>35610</v>
      </c>
      <c r="B31617" s="21" t="s">
        <v>40891</v>
      </c>
      <c r="C31617" s="21" t="s">
        <v>53603</v>
      </c>
      <c r="D31617" s="21">
        <v>1</v>
      </c>
      <c r="E31617" s="21">
        <v>0</v>
      </c>
      <c r="F31617" s="21" t="s">
        <v>2777</v>
      </c>
    </row>
    <row r="31618" spans="1:6">
      <c r="A31618" s="21" t="s">
        <v>35611</v>
      </c>
      <c r="B31618" s="21" t="s">
        <v>40893</v>
      </c>
      <c r="C31618" s="21" t="s">
        <v>4997</v>
      </c>
      <c r="D31618" s="21">
        <v>0.04</v>
      </c>
      <c r="E31618" s="21">
        <v>0</v>
      </c>
      <c r="F31618" s="21" t="s">
        <v>2777</v>
      </c>
    </row>
    <row r="31619" spans="1:6">
      <c r="A31619" s="21" t="s">
        <v>35612</v>
      </c>
      <c r="B31619" s="21" t="s">
        <v>40890</v>
      </c>
      <c r="C31619" s="21" t="s">
        <v>41145</v>
      </c>
      <c r="D31619" s="21">
        <v>0</v>
      </c>
      <c r="E31619" s="21">
        <v>3</v>
      </c>
      <c r="F31619" s="21" t="s">
        <v>2777</v>
      </c>
    </row>
    <row r="31620" spans="1:6">
      <c r="A31620" s="21" t="s">
        <v>35613</v>
      </c>
      <c r="B31620" s="21" t="s">
        <v>40890</v>
      </c>
      <c r="C31620" s="21" t="s">
        <v>53604</v>
      </c>
      <c r="D31620" s="21">
        <v>0</v>
      </c>
      <c r="E31620" s="21">
        <v>3</v>
      </c>
      <c r="F31620" s="21" t="s">
        <v>2777</v>
      </c>
    </row>
    <row r="31621" spans="1:6">
      <c r="A31621" s="21" t="s">
        <v>35614</v>
      </c>
      <c r="B31621" s="21" t="s">
        <v>40891</v>
      </c>
      <c r="C31621" s="21" t="s">
        <v>53605</v>
      </c>
      <c r="D31621" s="21">
        <v>0.14000000000000001</v>
      </c>
      <c r="E31621" s="21">
        <v>0</v>
      </c>
      <c r="F31621" s="21" t="s">
        <v>2777</v>
      </c>
    </row>
    <row r="31622" spans="1:6">
      <c r="A31622" s="21" t="s">
        <v>35615</v>
      </c>
      <c r="B31622" s="21" t="s">
        <v>40890</v>
      </c>
      <c r="C31622" s="21" t="s">
        <v>5062</v>
      </c>
      <c r="D31622" s="21">
        <v>0</v>
      </c>
      <c r="E31622" s="21">
        <v>3</v>
      </c>
      <c r="F31622" s="21" t="s">
        <v>2777</v>
      </c>
    </row>
    <row r="31623" spans="1:6">
      <c r="A31623" s="21" t="s">
        <v>35616</v>
      </c>
      <c r="B31623" s="21" t="s">
        <v>40890</v>
      </c>
      <c r="C31623" s="21" t="s">
        <v>53606</v>
      </c>
      <c r="D31623" s="21">
        <v>0</v>
      </c>
      <c r="E31623" s="21">
        <v>10</v>
      </c>
      <c r="F31623" s="21" t="s">
        <v>2777</v>
      </c>
    </row>
    <row r="31624" spans="1:6">
      <c r="A31624" s="21" t="s">
        <v>35617</v>
      </c>
      <c r="B31624" s="21" t="s">
        <v>40890</v>
      </c>
      <c r="C31624" s="21" t="s">
        <v>43867</v>
      </c>
      <c r="D31624" s="21">
        <v>0</v>
      </c>
      <c r="E31624" s="21">
        <v>8</v>
      </c>
      <c r="F31624" s="21" t="s">
        <v>2777</v>
      </c>
    </row>
    <row r="31625" spans="1:6">
      <c r="A31625" s="21" t="s">
        <v>35618</v>
      </c>
      <c r="B31625" s="21" t="s">
        <v>40891</v>
      </c>
      <c r="C31625" s="21" t="s">
        <v>40930</v>
      </c>
      <c r="D31625" s="21">
        <v>0.7</v>
      </c>
      <c r="E31625" s="21">
        <v>0</v>
      </c>
      <c r="F31625" s="21" t="s">
        <v>2777</v>
      </c>
    </row>
    <row r="31626" spans="1:6">
      <c r="A31626" s="21" t="s">
        <v>35619</v>
      </c>
      <c r="B31626" s="21" t="s">
        <v>40891</v>
      </c>
      <c r="C31626" s="21" t="s">
        <v>41234</v>
      </c>
      <c r="D31626" s="21">
        <v>0.16</v>
      </c>
      <c r="E31626" s="21">
        <v>0</v>
      </c>
      <c r="F31626" s="21" t="s">
        <v>2777</v>
      </c>
    </row>
    <row r="31627" spans="1:6">
      <c r="A31627" s="21" t="s">
        <v>35620</v>
      </c>
      <c r="B31627" s="21" t="s">
        <v>40890</v>
      </c>
      <c r="C31627" s="21" t="s">
        <v>53607</v>
      </c>
      <c r="D31627" s="21">
        <v>0</v>
      </c>
      <c r="E31627" s="21">
        <v>5</v>
      </c>
      <c r="F31627" s="21" t="s">
        <v>2777</v>
      </c>
    </row>
    <row r="31628" spans="1:6">
      <c r="A31628" s="21" t="s">
        <v>35621</v>
      </c>
      <c r="B31628" s="21" t="s">
        <v>40893</v>
      </c>
      <c r="C31628" s="21" t="s">
        <v>425</v>
      </c>
      <c r="D31628" s="21">
        <v>0.04</v>
      </c>
      <c r="E31628" s="21">
        <v>0</v>
      </c>
      <c r="F31628" s="21" t="s">
        <v>2777</v>
      </c>
    </row>
    <row r="31629" spans="1:6">
      <c r="A31629" s="21" t="s">
        <v>35622</v>
      </c>
      <c r="B31629" s="21" t="s">
        <v>40891</v>
      </c>
      <c r="C31629" s="21" t="s">
        <v>4847</v>
      </c>
      <c r="D31629" s="21">
        <v>0.24</v>
      </c>
      <c r="E31629" s="21">
        <v>0</v>
      </c>
      <c r="F31629" s="21" t="s">
        <v>2777</v>
      </c>
    </row>
    <row r="31630" spans="1:6">
      <c r="A31630" s="21" t="s">
        <v>35623</v>
      </c>
      <c r="B31630" s="21" t="s">
        <v>40891</v>
      </c>
      <c r="C31630" s="21" t="s">
        <v>5229</v>
      </c>
      <c r="D31630" s="21">
        <v>1</v>
      </c>
      <c r="E31630" s="21">
        <v>0</v>
      </c>
      <c r="F31630" s="21" t="s">
        <v>2777</v>
      </c>
    </row>
    <row r="31631" spans="1:6">
      <c r="A31631" s="21" t="s">
        <v>35624</v>
      </c>
      <c r="B31631" s="21" t="s">
        <v>40891</v>
      </c>
      <c r="C31631" s="21" t="s">
        <v>4573</v>
      </c>
      <c r="D31631" s="21">
        <v>1</v>
      </c>
      <c r="E31631" s="21">
        <v>0</v>
      </c>
      <c r="F31631" s="21" t="s">
        <v>2777</v>
      </c>
    </row>
    <row r="31632" spans="1:6">
      <c r="A31632" s="21" t="s">
        <v>35625</v>
      </c>
      <c r="B31632" s="21" t="s">
        <v>40891</v>
      </c>
      <c r="C31632" s="21" t="s">
        <v>4389</v>
      </c>
      <c r="D31632" s="21">
        <v>1</v>
      </c>
      <c r="E31632" s="21">
        <v>0</v>
      </c>
      <c r="F31632" s="21" t="s">
        <v>2777</v>
      </c>
    </row>
    <row r="31633" spans="1:6">
      <c r="A31633" s="21" t="s">
        <v>35626</v>
      </c>
      <c r="B31633" s="21" t="s">
        <v>40890</v>
      </c>
      <c r="C31633" s="21" t="s">
        <v>41000</v>
      </c>
      <c r="D31633" s="21">
        <v>0</v>
      </c>
      <c r="E31633" s="21">
        <v>5</v>
      </c>
      <c r="F31633" s="21" t="s">
        <v>2777</v>
      </c>
    </row>
    <row r="31634" spans="1:6">
      <c r="A31634" s="21" t="s">
        <v>3620</v>
      </c>
      <c r="B31634" s="21" t="s">
        <v>40892</v>
      </c>
      <c r="C31634" s="21" t="s">
        <v>4821</v>
      </c>
      <c r="D31634" s="21">
        <v>1</v>
      </c>
      <c r="E31634" s="21">
        <v>0</v>
      </c>
      <c r="F31634" s="21" t="s">
        <v>2777</v>
      </c>
    </row>
    <row r="31635" spans="1:6">
      <c r="A31635" s="21" t="s">
        <v>35627</v>
      </c>
      <c r="B31635" s="21" t="s">
        <v>40898</v>
      </c>
      <c r="C31635" s="21" t="s">
        <v>53608</v>
      </c>
      <c r="D31635" s="21">
        <v>1</v>
      </c>
      <c r="E31635" s="21">
        <v>0</v>
      </c>
      <c r="F31635" s="21" t="s">
        <v>2777</v>
      </c>
    </row>
    <row r="31636" spans="1:6">
      <c r="A31636" s="21" t="s">
        <v>35628</v>
      </c>
      <c r="B31636" s="21" t="s">
        <v>40891</v>
      </c>
      <c r="C31636" s="21" t="s">
        <v>41290</v>
      </c>
      <c r="D31636" s="21">
        <v>0.2</v>
      </c>
      <c r="E31636" s="21">
        <v>0</v>
      </c>
      <c r="F31636" s="21" t="s">
        <v>2777</v>
      </c>
    </row>
    <row r="31637" spans="1:6">
      <c r="A31637" s="21" t="s">
        <v>35629</v>
      </c>
      <c r="B31637" s="21" t="s">
        <v>40890</v>
      </c>
      <c r="C31637" s="21" t="s">
        <v>44244</v>
      </c>
      <c r="D31637" s="21">
        <v>0</v>
      </c>
      <c r="E31637" s="21">
        <v>4</v>
      </c>
      <c r="F31637" s="21" t="s">
        <v>2777</v>
      </c>
    </row>
    <row r="31638" spans="1:6">
      <c r="A31638" s="21" t="s">
        <v>35630</v>
      </c>
      <c r="B31638" s="21" t="s">
        <v>40890</v>
      </c>
      <c r="C31638" s="21" t="s">
        <v>53609</v>
      </c>
      <c r="D31638" s="21">
        <v>0</v>
      </c>
      <c r="E31638" s="21">
        <v>10</v>
      </c>
      <c r="F31638" s="21" t="s">
        <v>2777</v>
      </c>
    </row>
    <row r="31639" spans="1:6">
      <c r="A31639" s="21" t="s">
        <v>35631</v>
      </c>
      <c r="B31639" s="21" t="s">
        <v>40891</v>
      </c>
      <c r="C31639" s="21" t="s">
        <v>5071</v>
      </c>
      <c r="D31639" s="21">
        <v>0.16</v>
      </c>
      <c r="E31639" s="21">
        <v>0</v>
      </c>
      <c r="F31639" s="21" t="s">
        <v>2777</v>
      </c>
    </row>
    <row r="31640" spans="1:6">
      <c r="A31640" s="21" t="s">
        <v>35632</v>
      </c>
      <c r="B31640" s="21" t="s">
        <v>40893</v>
      </c>
      <c r="C31640" s="21" t="s">
        <v>40930</v>
      </c>
      <c r="D31640" s="21">
        <v>0.04</v>
      </c>
      <c r="E31640" s="21">
        <v>0</v>
      </c>
      <c r="F31640" s="21" t="s">
        <v>2777</v>
      </c>
    </row>
    <row r="31641" spans="1:6">
      <c r="A31641" s="21" t="s">
        <v>3990</v>
      </c>
      <c r="B31641" s="21" t="s">
        <v>40892</v>
      </c>
      <c r="C31641" s="21" t="s">
        <v>5044</v>
      </c>
      <c r="D31641" s="21">
        <v>30</v>
      </c>
      <c r="E31641" s="21">
        <v>0</v>
      </c>
      <c r="F31641" s="21" t="s">
        <v>2777</v>
      </c>
    </row>
    <row r="31642" spans="1:6">
      <c r="A31642" s="21" t="s">
        <v>35633</v>
      </c>
      <c r="B31642" s="21" t="s">
        <v>40891</v>
      </c>
      <c r="C31642" s="21" t="s">
        <v>4428</v>
      </c>
      <c r="D31642" s="21">
        <v>1</v>
      </c>
      <c r="E31642" s="21">
        <v>0</v>
      </c>
      <c r="F31642" s="21" t="s">
        <v>2777</v>
      </c>
    </row>
    <row r="31643" spans="1:6">
      <c r="A31643" s="21" t="s">
        <v>35634</v>
      </c>
      <c r="B31643" s="21" t="s">
        <v>40891</v>
      </c>
      <c r="C31643" s="21" t="s">
        <v>53610</v>
      </c>
      <c r="D31643" s="21">
        <v>0.16</v>
      </c>
      <c r="E31643" s="21">
        <v>0</v>
      </c>
      <c r="F31643" s="21" t="s">
        <v>2777</v>
      </c>
    </row>
    <row r="31644" spans="1:6">
      <c r="A31644" s="21" t="s">
        <v>3251</v>
      </c>
      <c r="B31644" s="21" t="s">
        <v>40892</v>
      </c>
      <c r="C31644" s="21" t="s">
        <v>4594</v>
      </c>
      <c r="D31644" s="21">
        <v>0.5</v>
      </c>
      <c r="E31644" s="21">
        <v>0</v>
      </c>
      <c r="F31644" s="21" t="s">
        <v>2777</v>
      </c>
    </row>
    <row r="31645" spans="1:6">
      <c r="A31645" s="21" t="s">
        <v>35635</v>
      </c>
      <c r="B31645" s="21" t="s">
        <v>40891</v>
      </c>
      <c r="C31645" s="21" t="s">
        <v>53611</v>
      </c>
      <c r="D31645" s="21">
        <v>0.22</v>
      </c>
      <c r="E31645" s="21">
        <v>0</v>
      </c>
      <c r="F31645" s="21" t="s">
        <v>2777</v>
      </c>
    </row>
    <row r="31646" spans="1:6">
      <c r="A31646" s="21" t="s">
        <v>3143</v>
      </c>
      <c r="B31646" s="21" t="s">
        <v>40892</v>
      </c>
      <c r="C31646" s="21" t="s">
        <v>4551</v>
      </c>
      <c r="D31646" s="21">
        <v>0.25</v>
      </c>
      <c r="E31646" s="21">
        <v>0</v>
      </c>
      <c r="F31646" s="21" t="s">
        <v>2777</v>
      </c>
    </row>
    <row r="31647" spans="1:6">
      <c r="A31647" s="21" t="s">
        <v>35636</v>
      </c>
      <c r="B31647" s="21" t="s">
        <v>40893</v>
      </c>
      <c r="C31647" s="21" t="s">
        <v>4731</v>
      </c>
      <c r="D31647" s="21">
        <v>0.04</v>
      </c>
      <c r="E31647" s="21">
        <v>0</v>
      </c>
      <c r="F31647" s="21" t="s">
        <v>2777</v>
      </c>
    </row>
    <row r="31648" spans="1:6">
      <c r="A31648" s="21" t="s">
        <v>35637</v>
      </c>
      <c r="B31648" s="21" t="s">
        <v>40893</v>
      </c>
      <c r="C31648" s="21" t="s">
        <v>46468</v>
      </c>
      <c r="D31648" s="21">
        <v>0.04</v>
      </c>
      <c r="E31648" s="21">
        <v>0</v>
      </c>
      <c r="F31648" s="21" t="s">
        <v>2777</v>
      </c>
    </row>
    <row r="31649" spans="1:6">
      <c r="A31649" s="21" t="s">
        <v>35638</v>
      </c>
      <c r="B31649" s="21" t="s">
        <v>40891</v>
      </c>
      <c r="C31649" s="21" t="s">
        <v>53612</v>
      </c>
      <c r="D31649" s="21">
        <v>1</v>
      </c>
      <c r="E31649" s="21">
        <v>0</v>
      </c>
      <c r="F31649" s="21" t="s">
        <v>2777</v>
      </c>
    </row>
    <row r="31650" spans="1:6">
      <c r="A31650" s="21" t="s">
        <v>35639</v>
      </c>
      <c r="B31650" s="21" t="s">
        <v>40891</v>
      </c>
      <c r="C31650" s="21" t="s">
        <v>53613</v>
      </c>
      <c r="D31650" s="21">
        <v>1</v>
      </c>
      <c r="E31650" s="21">
        <v>0</v>
      </c>
      <c r="F31650" s="21" t="s">
        <v>2777</v>
      </c>
    </row>
    <row r="31651" spans="1:6">
      <c r="A31651" s="21" t="s">
        <v>35640</v>
      </c>
      <c r="B31651" s="21" t="s">
        <v>40891</v>
      </c>
      <c r="C31651" s="21" t="s">
        <v>44361</v>
      </c>
      <c r="D31651" s="21">
        <v>0.32</v>
      </c>
      <c r="E31651" s="21">
        <v>0</v>
      </c>
      <c r="F31651" s="21" t="s">
        <v>2777</v>
      </c>
    </row>
    <row r="31652" spans="1:6">
      <c r="A31652" s="21" t="s">
        <v>35641</v>
      </c>
      <c r="B31652" s="21" t="s">
        <v>40890</v>
      </c>
      <c r="C31652" s="21" t="s">
        <v>53614</v>
      </c>
      <c r="D31652" s="21">
        <v>0</v>
      </c>
      <c r="E31652" s="21">
        <v>5</v>
      </c>
      <c r="F31652" s="21" t="s">
        <v>2777</v>
      </c>
    </row>
    <row r="31653" spans="1:6">
      <c r="A31653" s="21" t="s">
        <v>35642</v>
      </c>
      <c r="B31653" s="21" t="s">
        <v>40891</v>
      </c>
      <c r="C31653" s="21" t="s">
        <v>53615</v>
      </c>
      <c r="D31653" s="21">
        <v>1</v>
      </c>
      <c r="E31653" s="21">
        <v>0</v>
      </c>
      <c r="F31653" s="21" t="s">
        <v>2777</v>
      </c>
    </row>
    <row r="31654" spans="1:6">
      <c r="A31654" s="21" t="s">
        <v>35643</v>
      </c>
      <c r="B31654" s="21" t="s">
        <v>40891</v>
      </c>
      <c r="C31654" s="21" t="s">
        <v>4464</v>
      </c>
      <c r="D31654" s="21">
        <v>1</v>
      </c>
      <c r="E31654" s="21">
        <v>0</v>
      </c>
      <c r="F31654" s="21" t="s">
        <v>2777</v>
      </c>
    </row>
    <row r="31655" spans="1:6">
      <c r="A31655" s="21" t="s">
        <v>35644</v>
      </c>
      <c r="B31655" s="21" t="s">
        <v>40895</v>
      </c>
      <c r="C31655" s="21" t="s">
        <v>53616</v>
      </c>
      <c r="D31655" s="21">
        <v>0.04</v>
      </c>
      <c r="E31655" s="21">
        <v>0</v>
      </c>
      <c r="F31655" s="21" t="s">
        <v>2777</v>
      </c>
    </row>
    <row r="31656" spans="1:6">
      <c r="A31656" s="21" t="s">
        <v>35645</v>
      </c>
      <c r="B31656" s="21" t="s">
        <v>40890</v>
      </c>
      <c r="C31656" s="21" t="s">
        <v>53617</v>
      </c>
      <c r="D31656" s="21">
        <v>0</v>
      </c>
      <c r="E31656" s="21">
        <v>5</v>
      </c>
      <c r="F31656" s="21" t="s">
        <v>2777</v>
      </c>
    </row>
    <row r="31657" spans="1:6">
      <c r="A31657" s="21" t="s">
        <v>35646</v>
      </c>
      <c r="B31657" s="21" t="s">
        <v>40891</v>
      </c>
      <c r="C31657" s="21" t="s">
        <v>42763</v>
      </c>
      <c r="D31657" s="21">
        <v>0.16</v>
      </c>
      <c r="E31657" s="21">
        <v>0</v>
      </c>
      <c r="F31657" s="21" t="s">
        <v>2777</v>
      </c>
    </row>
    <row r="31658" spans="1:6">
      <c r="A31658" s="21" t="s">
        <v>4031</v>
      </c>
      <c r="B31658" s="21" t="s">
        <v>40902</v>
      </c>
      <c r="C31658" s="21" t="s">
        <v>5075</v>
      </c>
      <c r="D31658" s="21">
        <v>1</v>
      </c>
      <c r="E31658" s="21">
        <v>0</v>
      </c>
      <c r="F31658" s="21" t="s">
        <v>2777</v>
      </c>
    </row>
    <row r="31659" spans="1:6">
      <c r="A31659" s="21" t="s">
        <v>35647</v>
      </c>
      <c r="B31659" s="21" t="s">
        <v>40891</v>
      </c>
      <c r="C31659" s="21" t="s">
        <v>5136</v>
      </c>
      <c r="D31659" s="21">
        <v>1</v>
      </c>
      <c r="E31659" s="21">
        <v>0</v>
      </c>
      <c r="F31659" s="21" t="s">
        <v>2777</v>
      </c>
    </row>
    <row r="31660" spans="1:6">
      <c r="A31660" s="21" t="s">
        <v>35648</v>
      </c>
      <c r="B31660" s="21" t="s">
        <v>40891</v>
      </c>
      <c r="C31660" s="21" t="s">
        <v>5130</v>
      </c>
      <c r="D31660" s="21">
        <v>1</v>
      </c>
      <c r="E31660" s="21">
        <v>0</v>
      </c>
      <c r="F31660" s="21" t="s">
        <v>2777</v>
      </c>
    </row>
    <row r="31661" spans="1:6">
      <c r="A31661" s="21" t="s">
        <v>35649</v>
      </c>
      <c r="B31661" s="21" t="s">
        <v>40891</v>
      </c>
      <c r="C31661" s="21" t="s">
        <v>4492</v>
      </c>
      <c r="D31661" s="21">
        <v>0.14000000000000001</v>
      </c>
      <c r="E31661" s="21">
        <v>0</v>
      </c>
      <c r="F31661" s="21" t="s">
        <v>2777</v>
      </c>
    </row>
    <row r="31662" spans="1:6">
      <c r="A31662" s="21" t="s">
        <v>35650</v>
      </c>
      <c r="B31662" s="21" t="s">
        <v>40891</v>
      </c>
      <c r="C31662" s="21" t="s">
        <v>41377</v>
      </c>
      <c r="D31662" s="21">
        <v>0.36</v>
      </c>
      <c r="E31662" s="21">
        <v>0</v>
      </c>
      <c r="F31662" s="21" t="s">
        <v>2777</v>
      </c>
    </row>
    <row r="31663" spans="1:6">
      <c r="A31663" s="21" t="s">
        <v>35651</v>
      </c>
      <c r="B31663" s="21" t="s">
        <v>40890</v>
      </c>
      <c r="C31663" s="21" t="s">
        <v>41247</v>
      </c>
      <c r="D31663" s="21">
        <v>0</v>
      </c>
      <c r="E31663" s="21">
        <v>3</v>
      </c>
      <c r="F31663" s="21" t="s">
        <v>2777</v>
      </c>
    </row>
    <row r="31664" spans="1:6">
      <c r="A31664" s="21" t="s">
        <v>35652</v>
      </c>
      <c r="B31664" s="21" t="s">
        <v>40891</v>
      </c>
      <c r="C31664" s="21" t="s">
        <v>53618</v>
      </c>
      <c r="D31664" s="21">
        <v>1</v>
      </c>
      <c r="E31664" s="21">
        <v>0</v>
      </c>
      <c r="F31664" s="21" t="s">
        <v>2777</v>
      </c>
    </row>
    <row r="31665" spans="1:6">
      <c r="A31665" s="21" t="s">
        <v>35653</v>
      </c>
      <c r="B31665" s="21" t="s">
        <v>40890</v>
      </c>
      <c r="C31665" s="21" t="s">
        <v>53619</v>
      </c>
      <c r="D31665" s="21">
        <v>0</v>
      </c>
      <c r="E31665" s="21">
        <v>5</v>
      </c>
      <c r="F31665" s="21" t="s">
        <v>2777</v>
      </c>
    </row>
    <row r="31666" spans="1:6">
      <c r="A31666" s="21" t="s">
        <v>35654</v>
      </c>
      <c r="B31666" s="21" t="s">
        <v>40891</v>
      </c>
      <c r="C31666" s="21" t="s">
        <v>53620</v>
      </c>
      <c r="D31666" s="21">
        <v>1</v>
      </c>
      <c r="E31666" s="21">
        <v>0</v>
      </c>
      <c r="F31666" s="21" t="s">
        <v>2777</v>
      </c>
    </row>
    <row r="31667" spans="1:6">
      <c r="A31667" s="21" t="s">
        <v>35655</v>
      </c>
      <c r="B31667" s="21" t="s">
        <v>40890</v>
      </c>
      <c r="C31667" s="21" t="s">
        <v>53621</v>
      </c>
      <c r="D31667" s="21">
        <v>0</v>
      </c>
      <c r="E31667" s="21">
        <v>8</v>
      </c>
      <c r="F31667" s="21" t="s">
        <v>2777</v>
      </c>
    </row>
    <row r="31668" spans="1:6">
      <c r="A31668" s="21" t="s">
        <v>35656</v>
      </c>
      <c r="B31668" s="21" t="s">
        <v>40890</v>
      </c>
      <c r="C31668" s="21" t="s">
        <v>53622</v>
      </c>
      <c r="D31668" s="21">
        <v>0</v>
      </c>
      <c r="E31668" s="21">
        <v>5</v>
      </c>
      <c r="F31668" s="21" t="s">
        <v>2777</v>
      </c>
    </row>
    <row r="31669" spans="1:6">
      <c r="A31669" s="21" t="s">
        <v>35657</v>
      </c>
      <c r="B31669" s="21" t="s">
        <v>40890</v>
      </c>
      <c r="C31669" s="21" t="s">
        <v>4335</v>
      </c>
      <c r="D31669" s="21">
        <v>0</v>
      </c>
      <c r="E31669" s="21">
        <v>8</v>
      </c>
      <c r="F31669" s="21" t="s">
        <v>2777</v>
      </c>
    </row>
    <row r="31670" spans="1:6">
      <c r="A31670" s="21" t="s">
        <v>35658</v>
      </c>
      <c r="B31670" s="21" t="s">
        <v>40890</v>
      </c>
      <c r="C31670" s="21" t="s">
        <v>53623</v>
      </c>
      <c r="D31670" s="21">
        <v>0</v>
      </c>
      <c r="E31670" s="21">
        <v>5</v>
      </c>
      <c r="F31670" s="21" t="s">
        <v>2777</v>
      </c>
    </row>
    <row r="31671" spans="1:6">
      <c r="A31671" s="21" t="s">
        <v>35659</v>
      </c>
      <c r="B31671" s="21" t="s">
        <v>40895</v>
      </c>
      <c r="C31671" s="21" t="s">
        <v>41497</v>
      </c>
      <c r="D31671" s="21">
        <v>0.04</v>
      </c>
      <c r="E31671" s="21">
        <v>0</v>
      </c>
      <c r="F31671" s="21" t="s">
        <v>2777</v>
      </c>
    </row>
    <row r="31672" spans="1:6">
      <c r="A31672" s="21" t="s">
        <v>35660</v>
      </c>
      <c r="B31672" s="21" t="s">
        <v>40891</v>
      </c>
      <c r="C31672" s="21" t="s">
        <v>5172</v>
      </c>
      <c r="D31672" s="21">
        <v>3</v>
      </c>
      <c r="E31672" s="21">
        <v>0</v>
      </c>
      <c r="F31672" s="21" t="s">
        <v>2777</v>
      </c>
    </row>
    <row r="31673" spans="1:6">
      <c r="A31673" s="21" t="s">
        <v>35661</v>
      </c>
      <c r="B31673" s="21" t="s">
        <v>40891</v>
      </c>
      <c r="C31673" s="21" t="s">
        <v>53624</v>
      </c>
      <c r="D31673" s="21">
        <v>1</v>
      </c>
      <c r="E31673" s="21">
        <v>0</v>
      </c>
      <c r="F31673" s="21" t="s">
        <v>2777</v>
      </c>
    </row>
    <row r="31674" spans="1:6">
      <c r="A31674" s="21" t="s">
        <v>35662</v>
      </c>
      <c r="B31674" s="21" t="s">
        <v>40891</v>
      </c>
      <c r="C31674" s="21" t="s">
        <v>53625</v>
      </c>
      <c r="D31674" s="21">
        <v>0.16</v>
      </c>
      <c r="E31674" s="21">
        <v>0</v>
      </c>
      <c r="F31674" s="21" t="s">
        <v>2777</v>
      </c>
    </row>
    <row r="31675" spans="1:6">
      <c r="A31675" s="21" t="s">
        <v>35663</v>
      </c>
      <c r="B31675" s="21" t="s">
        <v>40894</v>
      </c>
      <c r="C31675" s="21" t="s">
        <v>53626</v>
      </c>
      <c r="D31675" s="21">
        <v>0.04</v>
      </c>
      <c r="E31675" s="21">
        <v>0</v>
      </c>
      <c r="F31675" s="21" t="s">
        <v>2777</v>
      </c>
    </row>
    <row r="31676" spans="1:6">
      <c r="A31676" s="21" t="s">
        <v>3908</v>
      </c>
      <c r="B31676" s="21" t="s">
        <v>40892</v>
      </c>
      <c r="C31676" s="21" t="s">
        <v>4914</v>
      </c>
      <c r="D31676" s="21">
        <v>3</v>
      </c>
      <c r="E31676" s="21">
        <v>0</v>
      </c>
      <c r="F31676" s="21" t="s">
        <v>2777</v>
      </c>
    </row>
    <row r="31677" spans="1:6">
      <c r="A31677" s="21" t="s">
        <v>35664</v>
      </c>
      <c r="B31677" s="21" t="s">
        <v>40891</v>
      </c>
      <c r="C31677" s="21" t="s">
        <v>53627</v>
      </c>
      <c r="D31677" s="21">
        <v>0.12</v>
      </c>
      <c r="E31677" s="21">
        <v>0</v>
      </c>
      <c r="F31677" s="21" t="s">
        <v>2777</v>
      </c>
    </row>
    <row r="31678" spans="1:6">
      <c r="A31678" s="21" t="s">
        <v>35665</v>
      </c>
      <c r="B31678" s="21" t="s">
        <v>40890</v>
      </c>
      <c r="C31678" s="21" t="s">
        <v>53628</v>
      </c>
      <c r="D31678" s="21">
        <v>0</v>
      </c>
      <c r="E31678" s="21">
        <v>5</v>
      </c>
      <c r="F31678" s="21" t="s">
        <v>2777</v>
      </c>
    </row>
    <row r="31679" spans="1:6">
      <c r="A31679" s="21" t="s">
        <v>35666</v>
      </c>
      <c r="B31679" s="21" t="s">
        <v>40891</v>
      </c>
      <c r="C31679" s="21" t="s">
        <v>53629</v>
      </c>
      <c r="D31679" s="21">
        <v>1</v>
      </c>
      <c r="E31679" s="21">
        <v>0</v>
      </c>
      <c r="F31679" s="21" t="s">
        <v>2777</v>
      </c>
    </row>
    <row r="31680" spans="1:6">
      <c r="A31680" s="21" t="s">
        <v>35667</v>
      </c>
      <c r="B31680" s="21" t="s">
        <v>40891</v>
      </c>
      <c r="C31680" s="21" t="s">
        <v>53630</v>
      </c>
      <c r="D31680" s="21">
        <v>1</v>
      </c>
      <c r="E31680" s="21">
        <v>0</v>
      </c>
      <c r="F31680" s="21" t="s">
        <v>2777</v>
      </c>
    </row>
    <row r="31681" spans="1:6">
      <c r="A31681" s="21" t="s">
        <v>35668</v>
      </c>
      <c r="B31681" s="21" t="s">
        <v>40891</v>
      </c>
      <c r="C31681" s="21" t="s">
        <v>53631</v>
      </c>
      <c r="D31681" s="21">
        <v>1</v>
      </c>
      <c r="E31681" s="21">
        <v>0</v>
      </c>
      <c r="F31681" s="21" t="s">
        <v>2777</v>
      </c>
    </row>
    <row r="31682" spans="1:6">
      <c r="A31682" s="21" t="s">
        <v>35669</v>
      </c>
      <c r="B31682" s="21" t="s">
        <v>40891</v>
      </c>
      <c r="C31682" s="21" t="s">
        <v>46709</v>
      </c>
      <c r="D31682" s="21">
        <v>0.22</v>
      </c>
      <c r="E31682" s="21">
        <v>0</v>
      </c>
      <c r="F31682" s="21" t="s">
        <v>2777</v>
      </c>
    </row>
    <row r="31683" spans="1:6">
      <c r="A31683" s="21" t="s">
        <v>35670</v>
      </c>
      <c r="B31683" s="21" t="s">
        <v>40890</v>
      </c>
      <c r="C31683" s="21" t="s">
        <v>53632</v>
      </c>
      <c r="D31683" s="21">
        <v>0</v>
      </c>
      <c r="E31683" s="21">
        <v>8</v>
      </c>
      <c r="F31683" s="21" t="s">
        <v>2777</v>
      </c>
    </row>
    <row r="31684" spans="1:6">
      <c r="A31684" s="21" t="s">
        <v>35671</v>
      </c>
      <c r="B31684" s="21" t="s">
        <v>40890</v>
      </c>
      <c r="C31684" s="21" t="s">
        <v>42971</v>
      </c>
      <c r="D31684" s="21">
        <v>0</v>
      </c>
      <c r="E31684" s="21">
        <v>5</v>
      </c>
      <c r="F31684" s="21" t="s">
        <v>2777</v>
      </c>
    </row>
    <row r="31685" spans="1:6">
      <c r="A31685" s="21" t="s">
        <v>35672</v>
      </c>
      <c r="B31685" s="21" t="s">
        <v>40891</v>
      </c>
      <c r="C31685" s="21" t="s">
        <v>439</v>
      </c>
      <c r="D31685" s="21">
        <v>0.18</v>
      </c>
      <c r="E31685" s="21">
        <v>0</v>
      </c>
      <c r="F31685" s="21" t="s">
        <v>2777</v>
      </c>
    </row>
    <row r="31686" spans="1:6">
      <c r="A31686" s="21" t="s">
        <v>35673</v>
      </c>
      <c r="B31686" s="21" t="s">
        <v>40893</v>
      </c>
      <c r="C31686" s="21" t="s">
        <v>4516</v>
      </c>
      <c r="D31686" s="21">
        <v>0.04</v>
      </c>
      <c r="E31686" s="21">
        <v>0</v>
      </c>
      <c r="F31686" s="21" t="s">
        <v>2777</v>
      </c>
    </row>
    <row r="31687" spans="1:6">
      <c r="A31687" s="21" t="s">
        <v>35674</v>
      </c>
      <c r="B31687" s="21" t="s">
        <v>40890</v>
      </c>
      <c r="C31687" s="21" t="s">
        <v>41019</v>
      </c>
      <c r="D31687" s="21">
        <v>0</v>
      </c>
      <c r="E31687" s="21">
        <v>7.5</v>
      </c>
      <c r="F31687" s="21" t="s">
        <v>2777</v>
      </c>
    </row>
    <row r="31688" spans="1:6">
      <c r="A31688" s="21" t="s">
        <v>35675</v>
      </c>
      <c r="B31688" s="21" t="s">
        <v>40891</v>
      </c>
      <c r="C31688" s="21" t="s">
        <v>4366</v>
      </c>
      <c r="D31688" s="21">
        <v>1</v>
      </c>
      <c r="E31688" s="21">
        <v>0</v>
      </c>
      <c r="F31688" s="21" t="s">
        <v>2777</v>
      </c>
    </row>
    <row r="31689" spans="1:6">
      <c r="A31689" s="21" t="s">
        <v>35676</v>
      </c>
      <c r="B31689" s="21" t="s">
        <v>40891</v>
      </c>
      <c r="C31689" s="21" t="s">
        <v>53633</v>
      </c>
      <c r="D31689" s="21">
        <v>0.24</v>
      </c>
      <c r="E31689" s="21">
        <v>0</v>
      </c>
      <c r="F31689" s="21" t="s">
        <v>2777</v>
      </c>
    </row>
    <row r="31690" spans="1:6">
      <c r="A31690" s="21" t="s">
        <v>4149</v>
      </c>
      <c r="B31690" s="21" t="s">
        <v>40901</v>
      </c>
      <c r="C31690" s="21" t="s">
        <v>5172</v>
      </c>
      <c r="D31690" s="21">
        <v>4</v>
      </c>
      <c r="E31690" s="21">
        <v>0</v>
      </c>
      <c r="F31690" s="21" t="s">
        <v>2777</v>
      </c>
    </row>
    <row r="31691" spans="1:6">
      <c r="A31691" s="21" t="s">
        <v>35677</v>
      </c>
      <c r="B31691" s="21" t="s">
        <v>40891</v>
      </c>
      <c r="C31691" s="21" t="s">
        <v>425</v>
      </c>
      <c r="D31691" s="21">
        <v>0.32</v>
      </c>
      <c r="E31691" s="21">
        <v>0</v>
      </c>
      <c r="F31691" s="21" t="s">
        <v>2777</v>
      </c>
    </row>
    <row r="31692" spans="1:6">
      <c r="A31692" s="21" t="s">
        <v>35678</v>
      </c>
      <c r="B31692" s="21" t="s">
        <v>40891</v>
      </c>
      <c r="C31692" s="21" t="s">
        <v>53634</v>
      </c>
      <c r="D31692" s="21">
        <v>1</v>
      </c>
      <c r="E31692" s="21">
        <v>0</v>
      </c>
      <c r="F31692" s="21" t="s">
        <v>2777</v>
      </c>
    </row>
    <row r="31693" spans="1:6">
      <c r="A31693" s="21" t="s">
        <v>35679</v>
      </c>
      <c r="B31693" s="21" t="s">
        <v>40891</v>
      </c>
      <c r="C31693" s="21" t="s">
        <v>53635</v>
      </c>
      <c r="D31693" s="21">
        <v>0.64</v>
      </c>
      <c r="E31693" s="21">
        <v>0</v>
      </c>
      <c r="F31693" s="21" t="s">
        <v>2777</v>
      </c>
    </row>
    <row r="31694" spans="1:6">
      <c r="A31694" s="21" t="s">
        <v>35680</v>
      </c>
      <c r="B31694" s="21" t="s">
        <v>40890</v>
      </c>
      <c r="C31694" s="21" t="s">
        <v>5141</v>
      </c>
      <c r="D31694" s="21">
        <v>0</v>
      </c>
      <c r="E31694" s="21">
        <v>5</v>
      </c>
      <c r="F31694" s="21" t="s">
        <v>2777</v>
      </c>
    </row>
    <row r="31695" spans="1:6">
      <c r="A31695" s="21" t="s">
        <v>35681</v>
      </c>
      <c r="B31695" s="21" t="s">
        <v>40891</v>
      </c>
      <c r="C31695" s="21" t="s">
        <v>46449</v>
      </c>
      <c r="D31695" s="21">
        <v>1</v>
      </c>
      <c r="E31695" s="21">
        <v>0</v>
      </c>
      <c r="F31695" s="21" t="s">
        <v>2777</v>
      </c>
    </row>
    <row r="31696" spans="1:6">
      <c r="A31696" s="21" t="s">
        <v>35682</v>
      </c>
      <c r="B31696" s="21" t="s">
        <v>40891</v>
      </c>
      <c r="C31696" s="21" t="s">
        <v>53636</v>
      </c>
      <c r="D31696" s="21">
        <v>0.5</v>
      </c>
      <c r="E31696" s="21">
        <v>0</v>
      </c>
      <c r="F31696" s="21" t="s">
        <v>2777</v>
      </c>
    </row>
    <row r="31697" spans="1:6">
      <c r="A31697" s="21" t="s">
        <v>35683</v>
      </c>
      <c r="B31697" s="21" t="s">
        <v>40891</v>
      </c>
      <c r="C31697" s="21" t="s">
        <v>53637</v>
      </c>
      <c r="D31697" s="21">
        <v>2</v>
      </c>
      <c r="E31697" s="21">
        <v>0</v>
      </c>
      <c r="F31697" s="21" t="s">
        <v>2777</v>
      </c>
    </row>
    <row r="31698" spans="1:6">
      <c r="A31698" s="21" t="s">
        <v>35684</v>
      </c>
      <c r="B31698" s="21" t="s">
        <v>40890</v>
      </c>
      <c r="C31698" s="21" t="s">
        <v>4464</v>
      </c>
      <c r="D31698" s="21">
        <v>0</v>
      </c>
      <c r="E31698" s="21">
        <v>3</v>
      </c>
      <c r="F31698" s="21" t="s">
        <v>2777</v>
      </c>
    </row>
    <row r="31699" spans="1:6">
      <c r="A31699" s="21" t="s">
        <v>35685</v>
      </c>
      <c r="B31699" s="21" t="s">
        <v>40890</v>
      </c>
      <c r="C31699" s="21" t="s">
        <v>53638</v>
      </c>
      <c r="D31699" s="21">
        <v>0</v>
      </c>
      <c r="E31699" s="21">
        <v>5</v>
      </c>
      <c r="F31699" s="21" t="s">
        <v>2777</v>
      </c>
    </row>
    <row r="31700" spans="1:6">
      <c r="A31700" s="21" t="s">
        <v>35686</v>
      </c>
      <c r="B31700" s="21" t="s">
        <v>40891</v>
      </c>
      <c r="C31700" s="21" t="s">
        <v>41536</v>
      </c>
      <c r="D31700" s="21">
        <v>0.36</v>
      </c>
      <c r="E31700" s="21">
        <v>0</v>
      </c>
      <c r="F31700" s="21" t="s">
        <v>2777</v>
      </c>
    </row>
    <row r="31701" spans="1:6">
      <c r="A31701" s="21" t="s">
        <v>35687</v>
      </c>
      <c r="B31701" s="21" t="s">
        <v>40895</v>
      </c>
      <c r="C31701" s="21" t="s">
        <v>44770</v>
      </c>
      <c r="D31701" s="21">
        <v>0.04</v>
      </c>
      <c r="E31701" s="21">
        <v>0</v>
      </c>
      <c r="F31701" s="21" t="s">
        <v>2777</v>
      </c>
    </row>
    <row r="31702" spans="1:6">
      <c r="A31702" s="21" t="s">
        <v>35688</v>
      </c>
      <c r="B31702" s="21" t="s">
        <v>40890</v>
      </c>
      <c r="C31702" s="21" t="s">
        <v>53639</v>
      </c>
      <c r="D31702" s="21">
        <v>0</v>
      </c>
      <c r="E31702" s="21">
        <v>5</v>
      </c>
      <c r="F31702" s="21" t="s">
        <v>2777</v>
      </c>
    </row>
    <row r="31703" spans="1:6">
      <c r="A31703" s="21" t="s">
        <v>35689</v>
      </c>
      <c r="B31703" s="21" t="s">
        <v>40890</v>
      </c>
      <c r="C31703" s="21" t="s">
        <v>47594</v>
      </c>
      <c r="D31703" s="21">
        <v>0</v>
      </c>
      <c r="E31703" s="21">
        <v>5</v>
      </c>
      <c r="F31703" s="21" t="s">
        <v>2777</v>
      </c>
    </row>
    <row r="31704" spans="1:6">
      <c r="A31704" s="21" t="s">
        <v>35690</v>
      </c>
      <c r="B31704" s="21" t="s">
        <v>40890</v>
      </c>
      <c r="C31704" s="21" t="s">
        <v>4464</v>
      </c>
      <c r="D31704" s="21">
        <v>0</v>
      </c>
      <c r="E31704" s="21">
        <v>5</v>
      </c>
      <c r="F31704" s="21" t="s">
        <v>2777</v>
      </c>
    </row>
    <row r="31705" spans="1:6">
      <c r="A31705" s="21" t="s">
        <v>35691</v>
      </c>
      <c r="B31705" s="21" t="s">
        <v>40894</v>
      </c>
      <c r="C31705" s="21" t="s">
        <v>4342</v>
      </c>
      <c r="D31705" s="21">
        <v>0.04</v>
      </c>
      <c r="E31705" s="21">
        <v>0</v>
      </c>
      <c r="F31705" s="21" t="s">
        <v>2777</v>
      </c>
    </row>
    <row r="31706" spans="1:6">
      <c r="A31706" s="21" t="s">
        <v>35692</v>
      </c>
      <c r="B31706" s="21" t="s">
        <v>40890</v>
      </c>
      <c r="C31706" s="21" t="s">
        <v>53640</v>
      </c>
      <c r="D31706" s="21">
        <v>0</v>
      </c>
      <c r="E31706" s="21">
        <v>8</v>
      </c>
      <c r="F31706" s="21" t="s">
        <v>2777</v>
      </c>
    </row>
    <row r="31707" spans="1:6">
      <c r="A31707" s="21" t="s">
        <v>35693</v>
      </c>
      <c r="B31707" s="21" t="s">
        <v>40890</v>
      </c>
      <c r="C31707" s="21" t="s">
        <v>4400</v>
      </c>
      <c r="D31707" s="21">
        <v>0</v>
      </c>
      <c r="E31707" s="21">
        <v>3</v>
      </c>
      <c r="F31707" s="21" t="s">
        <v>2777</v>
      </c>
    </row>
    <row r="31708" spans="1:6">
      <c r="A31708" s="21" t="s">
        <v>2939</v>
      </c>
      <c r="B31708" s="21" t="s">
        <v>40903</v>
      </c>
      <c r="C31708" s="21" t="s">
        <v>4417</v>
      </c>
      <c r="D31708" s="21">
        <v>1</v>
      </c>
      <c r="E31708" s="21">
        <v>0</v>
      </c>
      <c r="F31708" s="21" t="s">
        <v>2777</v>
      </c>
    </row>
    <row r="31709" spans="1:6">
      <c r="A31709" s="21" t="s">
        <v>35694</v>
      </c>
      <c r="B31709" s="21" t="s">
        <v>40891</v>
      </c>
      <c r="C31709" s="21" t="s">
        <v>4731</v>
      </c>
      <c r="D31709" s="21">
        <v>1</v>
      </c>
      <c r="E31709" s="21">
        <v>0</v>
      </c>
      <c r="F31709" s="21" t="s">
        <v>2777</v>
      </c>
    </row>
    <row r="31710" spans="1:6">
      <c r="A31710" s="21" t="s">
        <v>35695</v>
      </c>
      <c r="B31710" s="21" t="s">
        <v>40891</v>
      </c>
      <c r="C31710" s="21" t="s">
        <v>53641</v>
      </c>
      <c r="D31710" s="21">
        <v>0.5</v>
      </c>
      <c r="E31710" s="21">
        <v>0</v>
      </c>
      <c r="F31710" s="21" t="s">
        <v>2777</v>
      </c>
    </row>
    <row r="31711" spans="1:6">
      <c r="A31711" s="21" t="s">
        <v>35696</v>
      </c>
      <c r="B31711" s="21" t="s">
        <v>40891</v>
      </c>
      <c r="C31711" s="21" t="s">
        <v>40983</v>
      </c>
      <c r="D31711" s="21">
        <v>0.2</v>
      </c>
      <c r="E31711" s="21">
        <v>0</v>
      </c>
      <c r="F31711" s="21" t="s">
        <v>2777</v>
      </c>
    </row>
    <row r="31712" spans="1:6">
      <c r="A31712" s="21" t="s">
        <v>35697</v>
      </c>
      <c r="B31712" s="21" t="s">
        <v>40890</v>
      </c>
      <c r="C31712" s="21" t="s">
        <v>53642</v>
      </c>
      <c r="D31712" s="21">
        <v>0</v>
      </c>
      <c r="E31712" s="21">
        <v>7</v>
      </c>
      <c r="F31712" s="21" t="s">
        <v>2777</v>
      </c>
    </row>
    <row r="31713" spans="1:6">
      <c r="A31713" s="21" t="s">
        <v>35698</v>
      </c>
      <c r="B31713" s="21" t="s">
        <v>40891</v>
      </c>
      <c r="C31713" s="21" t="s">
        <v>53643</v>
      </c>
      <c r="D31713" s="21">
        <v>0.24</v>
      </c>
      <c r="E31713" s="21">
        <v>0</v>
      </c>
      <c r="F31713" s="21" t="s">
        <v>2777</v>
      </c>
    </row>
    <row r="31714" spans="1:6">
      <c r="A31714" s="21" t="s">
        <v>35699</v>
      </c>
      <c r="B31714" s="21" t="s">
        <v>40891</v>
      </c>
      <c r="C31714" s="21" t="s">
        <v>53644</v>
      </c>
      <c r="D31714" s="21">
        <v>0.16</v>
      </c>
      <c r="E31714" s="21">
        <v>0</v>
      </c>
      <c r="F31714" s="21" t="s">
        <v>2777</v>
      </c>
    </row>
    <row r="31715" spans="1:6">
      <c r="A31715" s="21" t="s">
        <v>35700</v>
      </c>
      <c r="B31715" s="21" t="s">
        <v>40891</v>
      </c>
      <c r="C31715" s="21" t="s">
        <v>42587</v>
      </c>
      <c r="D31715" s="21">
        <v>0.2</v>
      </c>
      <c r="E31715" s="21">
        <v>0</v>
      </c>
      <c r="F31715" s="21" t="s">
        <v>2777</v>
      </c>
    </row>
    <row r="31716" spans="1:6">
      <c r="A31716" s="21" t="s">
        <v>35701</v>
      </c>
      <c r="B31716" s="21" t="s">
        <v>40891</v>
      </c>
      <c r="C31716" s="21" t="s">
        <v>4338</v>
      </c>
      <c r="D31716" s="21">
        <v>1</v>
      </c>
      <c r="E31716" s="21">
        <v>0</v>
      </c>
      <c r="F31716" s="21" t="s">
        <v>2777</v>
      </c>
    </row>
    <row r="31717" spans="1:6">
      <c r="A31717" s="21" t="s">
        <v>35702</v>
      </c>
      <c r="B31717" s="21" t="s">
        <v>40891</v>
      </c>
      <c r="C31717" s="21" t="s">
        <v>40990</v>
      </c>
      <c r="D31717" s="21">
        <v>0.2</v>
      </c>
      <c r="E31717" s="21">
        <v>0</v>
      </c>
      <c r="F31717" s="21" t="s">
        <v>2777</v>
      </c>
    </row>
    <row r="31718" spans="1:6">
      <c r="A31718" s="21" t="s">
        <v>35703</v>
      </c>
      <c r="B31718" s="21" t="s">
        <v>40891</v>
      </c>
      <c r="C31718" s="21" t="s">
        <v>42666</v>
      </c>
      <c r="D31718" s="21">
        <v>1</v>
      </c>
      <c r="E31718" s="21">
        <v>0</v>
      </c>
      <c r="F31718" s="21" t="s">
        <v>2777</v>
      </c>
    </row>
    <row r="31719" spans="1:6">
      <c r="A31719" s="21" t="s">
        <v>35704</v>
      </c>
      <c r="B31719" s="21" t="s">
        <v>40891</v>
      </c>
      <c r="C31719" s="21" t="s">
        <v>53645</v>
      </c>
      <c r="D31719" s="21">
        <v>0.5</v>
      </c>
      <c r="E31719" s="21">
        <v>0</v>
      </c>
      <c r="F31719" s="21" t="s">
        <v>2777</v>
      </c>
    </row>
    <row r="31720" spans="1:6">
      <c r="A31720" s="21" t="s">
        <v>35705</v>
      </c>
      <c r="B31720" s="21" t="s">
        <v>40891</v>
      </c>
      <c r="C31720" s="21" t="s">
        <v>4506</v>
      </c>
      <c r="D31720" s="21">
        <v>0.22</v>
      </c>
      <c r="E31720" s="21">
        <v>0</v>
      </c>
      <c r="F31720" s="21" t="s">
        <v>2777</v>
      </c>
    </row>
    <row r="31721" spans="1:6">
      <c r="A31721" s="21" t="s">
        <v>3255</v>
      </c>
      <c r="B31721" s="21" t="s">
        <v>40892</v>
      </c>
      <c r="C31721" s="21" t="s">
        <v>4596</v>
      </c>
      <c r="D31721" s="21">
        <v>0.5</v>
      </c>
      <c r="E31721" s="21">
        <v>0</v>
      </c>
      <c r="F31721" s="21" t="s">
        <v>2777</v>
      </c>
    </row>
    <row r="31722" spans="1:6">
      <c r="A31722" s="21" t="s">
        <v>35706</v>
      </c>
      <c r="B31722" s="21" t="s">
        <v>40890</v>
      </c>
      <c r="C31722" s="21" t="s">
        <v>4450</v>
      </c>
      <c r="D31722" s="21">
        <v>0</v>
      </c>
      <c r="E31722" s="21">
        <v>5</v>
      </c>
      <c r="F31722" s="21" t="s">
        <v>2777</v>
      </c>
    </row>
    <row r="31723" spans="1:6">
      <c r="A31723" s="21" t="s">
        <v>35707</v>
      </c>
      <c r="B31723" s="21" t="s">
        <v>40890</v>
      </c>
      <c r="C31723" s="21" t="s">
        <v>41309</v>
      </c>
      <c r="D31723" s="21">
        <v>0</v>
      </c>
      <c r="E31723" s="21">
        <v>5</v>
      </c>
      <c r="F31723" s="21" t="s">
        <v>2777</v>
      </c>
    </row>
    <row r="31724" spans="1:6">
      <c r="A31724" s="21" t="s">
        <v>35708</v>
      </c>
      <c r="B31724" s="21" t="s">
        <v>40894</v>
      </c>
      <c r="C31724" s="21" t="s">
        <v>53646</v>
      </c>
      <c r="D31724" s="21">
        <v>0.04</v>
      </c>
      <c r="E31724" s="21">
        <v>0</v>
      </c>
      <c r="F31724" s="21" t="s">
        <v>2777</v>
      </c>
    </row>
    <row r="31725" spans="1:6">
      <c r="A31725" s="21" t="s">
        <v>35709</v>
      </c>
      <c r="B31725" s="21" t="s">
        <v>40891</v>
      </c>
      <c r="C31725" s="21" t="s">
        <v>4374</v>
      </c>
      <c r="D31725" s="21">
        <v>0.28000000000000003</v>
      </c>
      <c r="E31725" s="21">
        <v>0</v>
      </c>
      <c r="F31725" s="21" t="s">
        <v>2777</v>
      </c>
    </row>
    <row r="31726" spans="1:6">
      <c r="A31726" s="21" t="s">
        <v>35710</v>
      </c>
      <c r="B31726" s="21" t="s">
        <v>40891</v>
      </c>
      <c r="C31726" s="21" t="s">
        <v>53647</v>
      </c>
      <c r="D31726" s="21">
        <v>0.16</v>
      </c>
      <c r="E31726" s="21">
        <v>0</v>
      </c>
      <c r="F31726" s="21" t="s">
        <v>2777</v>
      </c>
    </row>
    <row r="31727" spans="1:6">
      <c r="A31727" s="21" t="s">
        <v>35711</v>
      </c>
      <c r="B31727" s="21" t="s">
        <v>40890</v>
      </c>
      <c r="C31727" s="21" t="s">
        <v>53648</v>
      </c>
      <c r="D31727" s="21">
        <v>0</v>
      </c>
      <c r="E31727" s="21">
        <v>3</v>
      </c>
      <c r="F31727" s="21" t="s">
        <v>2777</v>
      </c>
    </row>
    <row r="31728" spans="1:6">
      <c r="A31728" s="21" t="s">
        <v>35712</v>
      </c>
      <c r="B31728" s="21" t="s">
        <v>40891</v>
      </c>
      <c r="C31728" s="21" t="s">
        <v>53649</v>
      </c>
      <c r="D31728" s="21">
        <v>1</v>
      </c>
      <c r="E31728" s="21">
        <v>0</v>
      </c>
      <c r="F31728" s="21" t="s">
        <v>2777</v>
      </c>
    </row>
    <row r="31729" spans="1:6">
      <c r="A31729" s="21" t="s">
        <v>35713</v>
      </c>
      <c r="B31729" s="21" t="s">
        <v>40890</v>
      </c>
      <c r="C31729" s="21" t="s">
        <v>4556</v>
      </c>
      <c r="D31729" s="21">
        <v>0</v>
      </c>
      <c r="E31729" s="21">
        <v>5</v>
      </c>
      <c r="F31729" s="21" t="s">
        <v>2777</v>
      </c>
    </row>
    <row r="31730" spans="1:6">
      <c r="A31730" s="21" t="s">
        <v>35714</v>
      </c>
      <c r="B31730" s="21" t="s">
        <v>40890</v>
      </c>
      <c r="C31730" s="21" t="s">
        <v>4427</v>
      </c>
      <c r="D31730" s="21">
        <v>0</v>
      </c>
      <c r="E31730" s="21">
        <v>3</v>
      </c>
      <c r="F31730" s="21" t="s">
        <v>2777</v>
      </c>
    </row>
    <row r="31731" spans="1:6">
      <c r="A31731" s="21" t="s">
        <v>35715</v>
      </c>
      <c r="B31731" s="21" t="s">
        <v>40891</v>
      </c>
      <c r="C31731" s="21" t="s">
        <v>50727</v>
      </c>
      <c r="D31731" s="21">
        <v>0.22</v>
      </c>
      <c r="E31731" s="21">
        <v>0</v>
      </c>
      <c r="F31731" s="21" t="s">
        <v>2777</v>
      </c>
    </row>
    <row r="31732" spans="1:6">
      <c r="A31732" s="21" t="s">
        <v>35716</v>
      </c>
      <c r="B31732" s="21" t="s">
        <v>40891</v>
      </c>
      <c r="C31732" s="21" t="s">
        <v>4888</v>
      </c>
      <c r="D31732" s="21">
        <v>0.18</v>
      </c>
      <c r="E31732" s="21">
        <v>0</v>
      </c>
      <c r="F31732" s="21" t="s">
        <v>2777</v>
      </c>
    </row>
    <row r="31733" spans="1:6">
      <c r="A31733" s="21" t="s">
        <v>35717</v>
      </c>
      <c r="B31733" s="21" t="s">
        <v>40890</v>
      </c>
      <c r="C31733" s="21" t="s">
        <v>42126</v>
      </c>
      <c r="D31733" s="21">
        <v>0</v>
      </c>
      <c r="E31733" s="21">
        <v>5</v>
      </c>
      <c r="F31733" s="21" t="s">
        <v>2777</v>
      </c>
    </row>
    <row r="31734" spans="1:6">
      <c r="A31734" s="21" t="s">
        <v>35718</v>
      </c>
      <c r="B31734" s="21" t="s">
        <v>40890</v>
      </c>
      <c r="C31734" s="21" t="s">
        <v>53650</v>
      </c>
      <c r="D31734" s="21">
        <v>0</v>
      </c>
      <c r="E31734" s="21">
        <v>5</v>
      </c>
      <c r="F31734" s="21" t="s">
        <v>2777</v>
      </c>
    </row>
    <row r="31735" spans="1:6">
      <c r="A31735" s="21" t="s">
        <v>35719</v>
      </c>
      <c r="B31735" s="21" t="s">
        <v>40893</v>
      </c>
      <c r="C31735" s="21" t="s">
        <v>41234</v>
      </c>
      <c r="D31735" s="21">
        <v>0.04</v>
      </c>
      <c r="E31735" s="21">
        <v>0</v>
      </c>
      <c r="F31735" s="21" t="s">
        <v>2777</v>
      </c>
    </row>
    <row r="31736" spans="1:6">
      <c r="A31736" s="21" t="s">
        <v>35720</v>
      </c>
      <c r="B31736" s="21" t="s">
        <v>40893</v>
      </c>
      <c r="C31736" s="21" t="s">
        <v>53651</v>
      </c>
      <c r="D31736" s="21">
        <v>0.04</v>
      </c>
      <c r="E31736" s="21">
        <v>0</v>
      </c>
      <c r="F31736" s="21" t="s">
        <v>2777</v>
      </c>
    </row>
    <row r="31737" spans="1:6">
      <c r="A31737" s="21" t="s">
        <v>35721</v>
      </c>
      <c r="B31737" s="21" t="s">
        <v>40890</v>
      </c>
      <c r="C31737" s="21" t="s">
        <v>53652</v>
      </c>
      <c r="D31737" s="21">
        <v>0</v>
      </c>
      <c r="E31737" s="21">
        <v>10</v>
      </c>
      <c r="F31737" s="21" t="s">
        <v>2777</v>
      </c>
    </row>
    <row r="31738" spans="1:6">
      <c r="A31738" s="21" t="s">
        <v>35722</v>
      </c>
      <c r="B31738" s="21" t="s">
        <v>40891</v>
      </c>
      <c r="C31738" s="21" t="s">
        <v>53653</v>
      </c>
      <c r="D31738" s="21">
        <v>1</v>
      </c>
      <c r="E31738" s="21">
        <v>0</v>
      </c>
      <c r="F31738" s="21" t="s">
        <v>2777</v>
      </c>
    </row>
    <row r="31739" spans="1:6">
      <c r="A31739" s="21" t="s">
        <v>35723</v>
      </c>
      <c r="B31739" s="21" t="s">
        <v>40890</v>
      </c>
      <c r="C31739" s="21" t="s">
        <v>46086</v>
      </c>
      <c r="D31739" s="21">
        <v>0</v>
      </c>
      <c r="E31739" s="21">
        <v>5</v>
      </c>
      <c r="F31739" s="21" t="s">
        <v>2777</v>
      </c>
    </row>
    <row r="31740" spans="1:6">
      <c r="A31740" s="21" t="s">
        <v>35724</v>
      </c>
      <c r="B31740" s="21" t="s">
        <v>40891</v>
      </c>
      <c r="C31740" s="21" t="s">
        <v>42186</v>
      </c>
      <c r="D31740" s="21">
        <v>0.24</v>
      </c>
      <c r="E31740" s="21">
        <v>0</v>
      </c>
      <c r="F31740" s="21" t="s">
        <v>2777</v>
      </c>
    </row>
    <row r="31741" spans="1:6">
      <c r="A31741" s="21" t="s">
        <v>35725</v>
      </c>
      <c r="B31741" s="21" t="s">
        <v>40891</v>
      </c>
      <c r="C31741" s="21" t="s">
        <v>41384</v>
      </c>
      <c r="D31741" s="21">
        <v>1</v>
      </c>
      <c r="E31741" s="21">
        <v>0</v>
      </c>
      <c r="F31741" s="21" t="s">
        <v>2777</v>
      </c>
    </row>
    <row r="31742" spans="1:6">
      <c r="A31742" s="21" t="s">
        <v>35726</v>
      </c>
      <c r="B31742" s="21" t="s">
        <v>40891</v>
      </c>
      <c r="C31742" s="21" t="s">
        <v>40997</v>
      </c>
      <c r="D31742" s="21">
        <v>0.16</v>
      </c>
      <c r="E31742" s="21">
        <v>0</v>
      </c>
      <c r="F31742" s="21" t="s">
        <v>2777</v>
      </c>
    </row>
    <row r="31743" spans="1:6">
      <c r="A31743" s="21" t="s">
        <v>35727</v>
      </c>
      <c r="B31743" s="21" t="s">
        <v>40890</v>
      </c>
      <c r="C31743" s="21" t="s">
        <v>53257</v>
      </c>
      <c r="D31743" s="21">
        <v>0</v>
      </c>
      <c r="E31743" s="21">
        <v>5</v>
      </c>
      <c r="F31743" s="21" t="s">
        <v>2777</v>
      </c>
    </row>
    <row r="31744" spans="1:6">
      <c r="A31744" s="21" t="s">
        <v>35728</v>
      </c>
      <c r="B31744" s="21" t="s">
        <v>40890</v>
      </c>
      <c r="C31744" s="21" t="s">
        <v>53654</v>
      </c>
      <c r="D31744" s="21">
        <v>0</v>
      </c>
      <c r="E31744" s="21">
        <v>5</v>
      </c>
      <c r="F31744" s="21" t="s">
        <v>2777</v>
      </c>
    </row>
    <row r="31745" spans="1:6">
      <c r="A31745" s="21" t="s">
        <v>35729</v>
      </c>
      <c r="B31745" s="21" t="s">
        <v>40893</v>
      </c>
      <c r="C31745" s="21" t="s">
        <v>41437</v>
      </c>
      <c r="D31745" s="21">
        <v>0.04</v>
      </c>
      <c r="E31745" s="21">
        <v>0</v>
      </c>
      <c r="F31745" s="21" t="s">
        <v>2777</v>
      </c>
    </row>
    <row r="31746" spans="1:6">
      <c r="A31746" s="21" t="s">
        <v>35730</v>
      </c>
      <c r="B31746" s="21" t="s">
        <v>40891</v>
      </c>
      <c r="C31746" s="21" t="s">
        <v>4464</v>
      </c>
      <c r="D31746" s="21">
        <v>1</v>
      </c>
      <c r="E31746" s="21">
        <v>0</v>
      </c>
      <c r="F31746" s="21" t="s">
        <v>2777</v>
      </c>
    </row>
    <row r="31747" spans="1:6">
      <c r="A31747" s="21" t="s">
        <v>35731</v>
      </c>
      <c r="B31747" s="21" t="s">
        <v>40890</v>
      </c>
      <c r="C31747" s="21" t="s">
        <v>53655</v>
      </c>
      <c r="D31747" s="21">
        <v>0</v>
      </c>
      <c r="E31747" s="21">
        <v>3</v>
      </c>
      <c r="F31747" s="21" t="s">
        <v>2777</v>
      </c>
    </row>
    <row r="31748" spans="1:6">
      <c r="A31748" s="21" t="s">
        <v>35732</v>
      </c>
      <c r="B31748" s="21" t="s">
        <v>40891</v>
      </c>
      <c r="C31748" s="21" t="s">
        <v>5340</v>
      </c>
      <c r="D31748" s="21">
        <v>1</v>
      </c>
      <c r="E31748" s="21">
        <v>0</v>
      </c>
      <c r="F31748" s="21" t="s">
        <v>2777</v>
      </c>
    </row>
    <row r="31749" spans="1:6">
      <c r="A31749" s="21" t="s">
        <v>35733</v>
      </c>
      <c r="B31749" s="21" t="s">
        <v>40891</v>
      </c>
      <c r="C31749" s="21" t="s">
        <v>4338</v>
      </c>
      <c r="D31749" s="21">
        <v>0.36</v>
      </c>
      <c r="E31749" s="21">
        <v>0</v>
      </c>
      <c r="F31749" s="21" t="s">
        <v>2777</v>
      </c>
    </row>
    <row r="31750" spans="1:6">
      <c r="A31750" s="21" t="s">
        <v>35734</v>
      </c>
      <c r="B31750" s="21" t="s">
        <v>40890</v>
      </c>
      <c r="C31750" s="21" t="s">
        <v>4395</v>
      </c>
      <c r="D31750" s="21">
        <v>0</v>
      </c>
      <c r="E31750" s="21">
        <v>8</v>
      </c>
      <c r="F31750" s="21" t="s">
        <v>2777</v>
      </c>
    </row>
    <row r="31751" spans="1:6">
      <c r="A31751" s="21" t="s">
        <v>35735</v>
      </c>
      <c r="B31751" s="21" t="s">
        <v>40893</v>
      </c>
      <c r="C31751" s="21" t="s">
        <v>4438</v>
      </c>
      <c r="D31751" s="21">
        <v>0.04</v>
      </c>
      <c r="E31751" s="21">
        <v>0</v>
      </c>
      <c r="F31751" s="21" t="s">
        <v>2777</v>
      </c>
    </row>
    <row r="31752" spans="1:6">
      <c r="A31752" s="21" t="s">
        <v>35736</v>
      </c>
      <c r="B31752" s="21" t="s">
        <v>40891</v>
      </c>
      <c r="C31752" s="21" t="s">
        <v>53656</v>
      </c>
      <c r="D31752" s="21">
        <v>1</v>
      </c>
      <c r="E31752" s="21">
        <v>0</v>
      </c>
      <c r="F31752" s="21" t="s">
        <v>2777</v>
      </c>
    </row>
    <row r="31753" spans="1:6">
      <c r="A31753" s="21" t="s">
        <v>3989</v>
      </c>
      <c r="B31753" s="21" t="s">
        <v>40892</v>
      </c>
      <c r="C31753" s="21" t="s">
        <v>5023</v>
      </c>
      <c r="D31753" s="21">
        <v>24</v>
      </c>
      <c r="E31753" s="21">
        <v>0</v>
      </c>
      <c r="F31753" s="21" t="s">
        <v>2777</v>
      </c>
    </row>
    <row r="31754" spans="1:6">
      <c r="A31754" s="21" t="s">
        <v>35737</v>
      </c>
      <c r="B31754" s="21" t="s">
        <v>40899</v>
      </c>
      <c r="C31754" s="21" t="s">
        <v>51150</v>
      </c>
      <c r="D31754" s="21">
        <v>0.08</v>
      </c>
      <c r="E31754" s="21">
        <v>3</v>
      </c>
      <c r="F31754" s="21" t="s">
        <v>2777</v>
      </c>
    </row>
    <row r="31755" spans="1:6">
      <c r="A31755" s="21" t="s">
        <v>35738</v>
      </c>
      <c r="B31755" s="21" t="s">
        <v>40890</v>
      </c>
      <c r="C31755" s="21" t="s">
        <v>53657</v>
      </c>
      <c r="D31755" s="21">
        <v>0</v>
      </c>
      <c r="E31755" s="21">
        <v>5</v>
      </c>
      <c r="F31755" s="21" t="s">
        <v>2777</v>
      </c>
    </row>
    <row r="31756" spans="1:6">
      <c r="A31756" s="21" t="s">
        <v>35739</v>
      </c>
      <c r="B31756" s="21" t="s">
        <v>40890</v>
      </c>
      <c r="C31756" s="21" t="s">
        <v>53658</v>
      </c>
      <c r="D31756" s="21">
        <v>0</v>
      </c>
      <c r="E31756" s="21">
        <v>6</v>
      </c>
      <c r="F31756" s="21" t="s">
        <v>2777</v>
      </c>
    </row>
    <row r="31757" spans="1:6">
      <c r="A31757" s="21" t="s">
        <v>35740</v>
      </c>
      <c r="B31757" s="21" t="s">
        <v>40891</v>
      </c>
      <c r="C31757" s="21" t="s">
        <v>53659</v>
      </c>
      <c r="D31757" s="21">
        <v>1</v>
      </c>
      <c r="E31757" s="21">
        <v>0</v>
      </c>
      <c r="F31757" s="21" t="s">
        <v>2777</v>
      </c>
    </row>
    <row r="31758" spans="1:6">
      <c r="A31758" s="21" t="s">
        <v>35741</v>
      </c>
      <c r="B31758" s="21" t="s">
        <v>40891</v>
      </c>
      <c r="C31758" s="21" t="s">
        <v>5228</v>
      </c>
      <c r="D31758" s="21">
        <v>0.5</v>
      </c>
      <c r="E31758" s="21">
        <v>0</v>
      </c>
      <c r="F31758" s="21" t="s">
        <v>2777</v>
      </c>
    </row>
    <row r="31759" spans="1:6">
      <c r="A31759" s="21" t="s">
        <v>35742</v>
      </c>
      <c r="B31759" s="21" t="s">
        <v>40891</v>
      </c>
      <c r="C31759" s="21" t="s">
        <v>41309</v>
      </c>
      <c r="D31759" s="21">
        <v>1</v>
      </c>
      <c r="E31759" s="21">
        <v>0</v>
      </c>
      <c r="F31759" s="21" t="s">
        <v>2777</v>
      </c>
    </row>
    <row r="31760" spans="1:6">
      <c r="A31760" s="21" t="s">
        <v>35743</v>
      </c>
      <c r="B31760" s="21" t="s">
        <v>40891</v>
      </c>
      <c r="C31760" s="21" t="s">
        <v>53660</v>
      </c>
      <c r="D31760" s="21">
        <v>1.68</v>
      </c>
      <c r="E31760" s="21">
        <v>0</v>
      </c>
      <c r="F31760" s="21" t="s">
        <v>2777</v>
      </c>
    </row>
    <row r="31761" spans="1:6">
      <c r="A31761" s="21" t="s">
        <v>35744</v>
      </c>
      <c r="B31761" s="21" t="s">
        <v>40890</v>
      </c>
      <c r="C31761" s="21" t="s">
        <v>53661</v>
      </c>
      <c r="D31761" s="21">
        <v>0</v>
      </c>
      <c r="E31761" s="21">
        <v>5</v>
      </c>
      <c r="F31761" s="21" t="s">
        <v>2777</v>
      </c>
    </row>
    <row r="31762" spans="1:6">
      <c r="A31762" s="21" t="s">
        <v>35745</v>
      </c>
      <c r="B31762" s="21" t="s">
        <v>40891</v>
      </c>
      <c r="C31762" s="21" t="s">
        <v>4464</v>
      </c>
      <c r="D31762" s="21">
        <v>0.16</v>
      </c>
      <c r="E31762" s="21">
        <v>0</v>
      </c>
      <c r="F31762" s="21" t="s">
        <v>2777</v>
      </c>
    </row>
    <row r="31763" spans="1:6">
      <c r="A31763" s="21" t="s">
        <v>35746</v>
      </c>
      <c r="B31763" s="21" t="s">
        <v>40891</v>
      </c>
      <c r="C31763" s="21" t="s">
        <v>53662</v>
      </c>
      <c r="D31763" s="21">
        <v>0.14000000000000001</v>
      </c>
      <c r="E31763" s="21">
        <v>0</v>
      </c>
      <c r="F31763" s="21" t="s">
        <v>2777</v>
      </c>
    </row>
    <row r="31764" spans="1:6">
      <c r="A31764" s="21" t="s">
        <v>35747</v>
      </c>
      <c r="B31764" s="21" t="s">
        <v>40891</v>
      </c>
      <c r="C31764" s="21" t="s">
        <v>42192</v>
      </c>
      <c r="D31764" s="21">
        <v>1</v>
      </c>
      <c r="E31764" s="21">
        <v>0</v>
      </c>
      <c r="F31764" s="21" t="s">
        <v>2777</v>
      </c>
    </row>
    <row r="31765" spans="1:6">
      <c r="A31765" s="21" t="s">
        <v>35748</v>
      </c>
      <c r="B31765" s="21" t="s">
        <v>40891</v>
      </c>
      <c r="C31765" s="21" t="s">
        <v>53663</v>
      </c>
      <c r="D31765" s="21">
        <v>0.16</v>
      </c>
      <c r="E31765" s="21">
        <v>0</v>
      </c>
      <c r="F31765" s="21" t="s">
        <v>2777</v>
      </c>
    </row>
    <row r="31766" spans="1:6">
      <c r="A31766" s="21" t="s">
        <v>35749</v>
      </c>
      <c r="B31766" s="21" t="s">
        <v>40890</v>
      </c>
      <c r="C31766" s="21" t="s">
        <v>53664</v>
      </c>
      <c r="D31766" s="21">
        <v>0</v>
      </c>
      <c r="E31766" s="21">
        <v>3</v>
      </c>
      <c r="F31766" s="21" t="s">
        <v>2777</v>
      </c>
    </row>
    <row r="31767" spans="1:6">
      <c r="A31767" s="21" t="s">
        <v>35750</v>
      </c>
      <c r="B31767" s="21" t="s">
        <v>40891</v>
      </c>
      <c r="C31767" s="21" t="s">
        <v>53665</v>
      </c>
      <c r="D31767" s="21">
        <v>1</v>
      </c>
      <c r="E31767" s="21">
        <v>0</v>
      </c>
      <c r="F31767" s="21" t="s">
        <v>2777</v>
      </c>
    </row>
    <row r="31768" spans="1:6">
      <c r="A31768" s="21" t="s">
        <v>35751</v>
      </c>
      <c r="B31768" s="21" t="s">
        <v>40891</v>
      </c>
      <c r="C31768" s="21" t="s">
        <v>42855</v>
      </c>
      <c r="D31768" s="21">
        <v>0.36</v>
      </c>
      <c r="E31768" s="21">
        <v>0</v>
      </c>
      <c r="F31768" s="21" t="s">
        <v>2777</v>
      </c>
    </row>
    <row r="31769" spans="1:6">
      <c r="A31769" s="21" t="s">
        <v>35752</v>
      </c>
      <c r="B31769" s="21" t="s">
        <v>40890</v>
      </c>
      <c r="C31769" s="21" t="s">
        <v>425</v>
      </c>
      <c r="D31769" s="21">
        <v>0</v>
      </c>
      <c r="E31769" s="21">
        <v>3</v>
      </c>
      <c r="F31769" s="21" t="s">
        <v>2777</v>
      </c>
    </row>
    <row r="31770" spans="1:6">
      <c r="A31770" s="21" t="s">
        <v>35753</v>
      </c>
      <c r="B31770" s="21" t="s">
        <v>40891</v>
      </c>
      <c r="C31770" s="21" t="s">
        <v>43560</v>
      </c>
      <c r="D31770" s="21">
        <v>0.64</v>
      </c>
      <c r="E31770" s="21">
        <v>0</v>
      </c>
      <c r="F31770" s="21" t="s">
        <v>2777</v>
      </c>
    </row>
    <row r="31771" spans="1:6">
      <c r="A31771" s="21" t="s">
        <v>35754</v>
      </c>
      <c r="B31771" s="21" t="s">
        <v>40891</v>
      </c>
      <c r="C31771" s="21" t="s">
        <v>4791</v>
      </c>
      <c r="D31771" s="21">
        <v>0.7</v>
      </c>
      <c r="E31771" s="21">
        <v>0</v>
      </c>
      <c r="F31771" s="21" t="s">
        <v>2777</v>
      </c>
    </row>
    <row r="31772" spans="1:6">
      <c r="A31772" s="21" t="s">
        <v>35755</v>
      </c>
      <c r="B31772" s="21" t="s">
        <v>40891</v>
      </c>
      <c r="C31772" s="21" t="s">
        <v>53666</v>
      </c>
      <c r="D31772" s="21">
        <v>1</v>
      </c>
      <c r="E31772" s="21">
        <v>0</v>
      </c>
      <c r="F31772" s="21" t="s">
        <v>2777</v>
      </c>
    </row>
    <row r="31773" spans="1:6">
      <c r="A31773" s="21" t="s">
        <v>35756</v>
      </c>
      <c r="B31773" s="21" t="s">
        <v>40893</v>
      </c>
      <c r="C31773" s="21" t="s">
        <v>41532</v>
      </c>
      <c r="D31773" s="21">
        <v>0.04</v>
      </c>
      <c r="E31773" s="21">
        <v>0</v>
      </c>
      <c r="F31773" s="21" t="s">
        <v>2777</v>
      </c>
    </row>
    <row r="31774" spans="1:6">
      <c r="A31774" s="21" t="s">
        <v>35757</v>
      </c>
      <c r="B31774" s="21" t="s">
        <v>40891</v>
      </c>
      <c r="C31774" s="21" t="s">
        <v>53667</v>
      </c>
      <c r="D31774" s="21">
        <v>1</v>
      </c>
      <c r="E31774" s="21">
        <v>0</v>
      </c>
      <c r="F31774" s="21" t="s">
        <v>2777</v>
      </c>
    </row>
    <row r="31775" spans="1:6">
      <c r="A31775" s="21" t="s">
        <v>35758</v>
      </c>
      <c r="B31775" s="21" t="s">
        <v>40890</v>
      </c>
      <c r="C31775" s="21" t="s">
        <v>41456</v>
      </c>
      <c r="D31775" s="21">
        <v>0</v>
      </c>
      <c r="E31775" s="21">
        <v>5</v>
      </c>
      <c r="F31775" s="21" t="s">
        <v>2777</v>
      </c>
    </row>
    <row r="31776" spans="1:6">
      <c r="A31776" s="21" t="s">
        <v>35759</v>
      </c>
      <c r="B31776" s="21" t="s">
        <v>40890</v>
      </c>
      <c r="C31776" s="21" t="s">
        <v>48429</v>
      </c>
      <c r="D31776" s="21">
        <v>0</v>
      </c>
      <c r="E31776" s="21">
        <v>5</v>
      </c>
      <c r="F31776" s="21" t="s">
        <v>2777</v>
      </c>
    </row>
    <row r="31777" spans="1:6">
      <c r="A31777" s="21" t="s">
        <v>35760</v>
      </c>
      <c r="B31777" s="21" t="s">
        <v>40890</v>
      </c>
      <c r="C31777" s="21" t="s">
        <v>41050</v>
      </c>
      <c r="D31777" s="21">
        <v>0</v>
      </c>
      <c r="E31777" s="21">
        <v>3</v>
      </c>
      <c r="F31777" s="21" t="s">
        <v>2777</v>
      </c>
    </row>
    <row r="31778" spans="1:6">
      <c r="A31778" s="21" t="s">
        <v>35761</v>
      </c>
      <c r="B31778" s="21" t="s">
        <v>40891</v>
      </c>
      <c r="C31778" s="21" t="s">
        <v>4450</v>
      </c>
      <c r="D31778" s="21">
        <v>1</v>
      </c>
      <c r="E31778" s="21">
        <v>0</v>
      </c>
      <c r="F31778" s="21" t="s">
        <v>2777</v>
      </c>
    </row>
    <row r="31779" spans="1:6">
      <c r="A31779" s="21" t="s">
        <v>35762</v>
      </c>
      <c r="B31779" s="21" t="s">
        <v>40893</v>
      </c>
      <c r="C31779" s="21" t="s">
        <v>41361</v>
      </c>
      <c r="D31779" s="21">
        <v>0.04</v>
      </c>
      <c r="E31779" s="21">
        <v>0</v>
      </c>
      <c r="F31779" s="21" t="s">
        <v>2777</v>
      </c>
    </row>
    <row r="31780" spans="1:6">
      <c r="A31780" s="21" t="s">
        <v>35763</v>
      </c>
      <c r="B31780" s="21" t="s">
        <v>40891</v>
      </c>
      <c r="C31780" s="21" t="s">
        <v>53668</v>
      </c>
      <c r="D31780" s="21">
        <v>0.5</v>
      </c>
      <c r="E31780" s="21">
        <v>0</v>
      </c>
      <c r="F31780" s="21" t="s">
        <v>2777</v>
      </c>
    </row>
    <row r="31781" spans="1:6">
      <c r="A31781" s="21" t="s">
        <v>35764</v>
      </c>
      <c r="B31781" s="21" t="s">
        <v>40890</v>
      </c>
      <c r="C31781" s="21" t="s">
        <v>44207</v>
      </c>
      <c r="D31781" s="21">
        <v>0</v>
      </c>
      <c r="E31781" s="21">
        <v>10</v>
      </c>
      <c r="F31781" s="21" t="s">
        <v>2777</v>
      </c>
    </row>
    <row r="31782" spans="1:6">
      <c r="A31782" s="21" t="s">
        <v>35765</v>
      </c>
      <c r="B31782" s="21" t="s">
        <v>40890</v>
      </c>
      <c r="C31782" s="21" t="s">
        <v>53669</v>
      </c>
      <c r="D31782" s="21">
        <v>0</v>
      </c>
      <c r="E31782" s="21">
        <v>5</v>
      </c>
      <c r="F31782" s="21" t="s">
        <v>2777</v>
      </c>
    </row>
    <row r="31783" spans="1:6">
      <c r="A31783" s="21" t="s">
        <v>35766</v>
      </c>
      <c r="B31783" s="21" t="s">
        <v>40891</v>
      </c>
      <c r="C31783" s="21" t="s">
        <v>4361</v>
      </c>
      <c r="D31783" s="21">
        <v>1</v>
      </c>
      <c r="E31783" s="21">
        <v>0</v>
      </c>
      <c r="F31783" s="21" t="s">
        <v>2777</v>
      </c>
    </row>
    <row r="31784" spans="1:6">
      <c r="A31784" s="21" t="s">
        <v>35767</v>
      </c>
      <c r="B31784" s="21" t="s">
        <v>40891</v>
      </c>
      <c r="C31784" s="21" t="s">
        <v>40929</v>
      </c>
      <c r="D31784" s="21">
        <v>1</v>
      </c>
      <c r="E31784" s="21">
        <v>0</v>
      </c>
      <c r="F31784" s="21" t="s">
        <v>2777</v>
      </c>
    </row>
    <row r="31785" spans="1:6">
      <c r="A31785" s="21" t="s">
        <v>35768</v>
      </c>
      <c r="B31785" s="21" t="s">
        <v>40891</v>
      </c>
      <c r="C31785" s="21" t="s">
        <v>44138</v>
      </c>
      <c r="D31785" s="21">
        <v>1</v>
      </c>
      <c r="E31785" s="21">
        <v>0</v>
      </c>
      <c r="F31785" s="21" t="s">
        <v>2777</v>
      </c>
    </row>
    <row r="31786" spans="1:6">
      <c r="A31786" s="21" t="s">
        <v>35769</v>
      </c>
      <c r="B31786" s="21" t="s">
        <v>40890</v>
      </c>
      <c r="C31786" s="21" t="s">
        <v>4366</v>
      </c>
      <c r="D31786" s="21">
        <v>0</v>
      </c>
      <c r="E31786" s="21">
        <v>3</v>
      </c>
      <c r="F31786" s="21" t="s">
        <v>2777</v>
      </c>
    </row>
    <row r="31787" spans="1:6">
      <c r="A31787" s="21" t="s">
        <v>35770</v>
      </c>
      <c r="B31787" s="21" t="s">
        <v>40890</v>
      </c>
      <c r="C31787" s="21" t="s">
        <v>4888</v>
      </c>
      <c r="D31787" s="21">
        <v>0</v>
      </c>
      <c r="E31787" s="21">
        <v>4</v>
      </c>
      <c r="F31787" s="21" t="s">
        <v>2777</v>
      </c>
    </row>
    <row r="31788" spans="1:6">
      <c r="A31788" s="21" t="s">
        <v>35771</v>
      </c>
      <c r="B31788" s="21" t="s">
        <v>40891</v>
      </c>
      <c r="C31788" s="21" t="s">
        <v>53670</v>
      </c>
      <c r="D31788" s="21">
        <v>0.16</v>
      </c>
      <c r="E31788" s="21">
        <v>0</v>
      </c>
      <c r="F31788" s="21" t="s">
        <v>2777</v>
      </c>
    </row>
    <row r="31789" spans="1:6">
      <c r="A31789" s="21" t="s">
        <v>35772</v>
      </c>
      <c r="B31789" s="21" t="s">
        <v>40891</v>
      </c>
      <c r="C31789" s="21" t="s">
        <v>53671</v>
      </c>
      <c r="D31789" s="21">
        <v>0.16</v>
      </c>
      <c r="E31789" s="21">
        <v>0</v>
      </c>
      <c r="F31789" s="21" t="s">
        <v>2777</v>
      </c>
    </row>
    <row r="31790" spans="1:6">
      <c r="A31790" s="21" t="s">
        <v>35773</v>
      </c>
      <c r="B31790" s="21" t="s">
        <v>40890</v>
      </c>
      <c r="C31790" s="21" t="s">
        <v>42025</v>
      </c>
      <c r="D31790" s="21">
        <v>0</v>
      </c>
      <c r="E31790" s="21">
        <v>5</v>
      </c>
      <c r="F31790" s="21" t="s">
        <v>2777</v>
      </c>
    </row>
    <row r="31791" spans="1:6">
      <c r="A31791" s="21" t="s">
        <v>35774</v>
      </c>
      <c r="B31791" s="21" t="s">
        <v>40893</v>
      </c>
      <c r="C31791" s="21" t="s">
        <v>41962</v>
      </c>
      <c r="D31791" s="21">
        <v>0.04</v>
      </c>
      <c r="E31791" s="21">
        <v>0</v>
      </c>
      <c r="F31791" s="21" t="s">
        <v>2777</v>
      </c>
    </row>
    <row r="31792" spans="1:6">
      <c r="A31792" s="21" t="s">
        <v>35775</v>
      </c>
      <c r="B31792" s="21" t="s">
        <v>40890</v>
      </c>
      <c r="C31792" s="21" t="s">
        <v>53672</v>
      </c>
      <c r="D31792" s="21">
        <v>0</v>
      </c>
      <c r="E31792" s="21">
        <v>5</v>
      </c>
      <c r="F31792" s="21" t="s">
        <v>2777</v>
      </c>
    </row>
    <row r="31793" spans="1:6">
      <c r="A31793" s="21" t="s">
        <v>35776</v>
      </c>
      <c r="B31793" s="21" t="s">
        <v>40890</v>
      </c>
      <c r="C31793" s="21" t="s">
        <v>41318</v>
      </c>
      <c r="D31793" s="21">
        <v>0</v>
      </c>
      <c r="E31793" s="21">
        <v>8</v>
      </c>
      <c r="F31793" s="21" t="s">
        <v>2777</v>
      </c>
    </row>
    <row r="31794" spans="1:6">
      <c r="A31794" s="21" t="s">
        <v>35777</v>
      </c>
      <c r="B31794" s="21" t="s">
        <v>40891</v>
      </c>
      <c r="C31794" s="21" t="s">
        <v>53673</v>
      </c>
      <c r="D31794" s="21">
        <v>0.22</v>
      </c>
      <c r="E31794" s="21">
        <v>0</v>
      </c>
      <c r="F31794" s="21" t="s">
        <v>2777</v>
      </c>
    </row>
    <row r="31795" spans="1:6">
      <c r="A31795" s="21" t="s">
        <v>35778</v>
      </c>
      <c r="B31795" s="21" t="s">
        <v>40891</v>
      </c>
      <c r="C31795" s="21" t="s">
        <v>53674</v>
      </c>
      <c r="D31795" s="21">
        <v>0.18</v>
      </c>
      <c r="E31795" s="21">
        <v>0</v>
      </c>
      <c r="F31795" s="21" t="s">
        <v>2777</v>
      </c>
    </row>
    <row r="31796" spans="1:6">
      <c r="A31796" s="21" t="s">
        <v>35779</v>
      </c>
      <c r="B31796" s="21" t="s">
        <v>40890</v>
      </c>
      <c r="C31796" s="21" t="s">
        <v>53675</v>
      </c>
      <c r="D31796" s="21">
        <v>0</v>
      </c>
      <c r="E31796" s="21">
        <v>3</v>
      </c>
      <c r="F31796" s="21" t="s">
        <v>2777</v>
      </c>
    </row>
    <row r="31797" spans="1:6">
      <c r="A31797" s="21" t="s">
        <v>35780</v>
      </c>
      <c r="B31797" s="21" t="s">
        <v>40891</v>
      </c>
      <c r="C31797" s="21" t="s">
        <v>41249</v>
      </c>
      <c r="D31797" s="21">
        <v>1</v>
      </c>
      <c r="E31797" s="21">
        <v>0</v>
      </c>
      <c r="F31797" s="21" t="s">
        <v>2777</v>
      </c>
    </row>
    <row r="31798" spans="1:6">
      <c r="A31798" s="21" t="s">
        <v>35781</v>
      </c>
      <c r="B31798" s="21" t="s">
        <v>40890</v>
      </c>
      <c r="C31798" s="21" t="s">
        <v>41234</v>
      </c>
      <c r="D31798" s="21">
        <v>0</v>
      </c>
      <c r="E31798" s="21">
        <v>3</v>
      </c>
      <c r="F31798" s="21" t="s">
        <v>2777</v>
      </c>
    </row>
    <row r="31799" spans="1:6">
      <c r="A31799" s="21" t="s">
        <v>3869</v>
      </c>
      <c r="B31799" s="21" t="s">
        <v>40892</v>
      </c>
      <c r="C31799" s="21" t="s">
        <v>4843</v>
      </c>
      <c r="D31799" s="21">
        <v>2</v>
      </c>
      <c r="E31799" s="21">
        <v>0</v>
      </c>
      <c r="F31799" s="21" t="s">
        <v>2777</v>
      </c>
    </row>
    <row r="31800" spans="1:6">
      <c r="A31800" s="21" t="s">
        <v>35782</v>
      </c>
      <c r="B31800" s="21" t="s">
        <v>40891</v>
      </c>
      <c r="C31800" s="21" t="s">
        <v>53676</v>
      </c>
      <c r="D31800" s="21">
        <v>0.5</v>
      </c>
      <c r="E31800" s="21">
        <v>0</v>
      </c>
      <c r="F31800" s="21" t="s">
        <v>2777</v>
      </c>
    </row>
    <row r="31801" spans="1:6">
      <c r="A31801" s="21" t="s">
        <v>35783</v>
      </c>
      <c r="B31801" s="21" t="s">
        <v>40891</v>
      </c>
      <c r="C31801" s="21" t="s">
        <v>41061</v>
      </c>
      <c r="D31801" s="21">
        <v>0.36</v>
      </c>
      <c r="E31801" s="21">
        <v>0</v>
      </c>
      <c r="F31801" s="21" t="s">
        <v>2777</v>
      </c>
    </row>
    <row r="31802" spans="1:6">
      <c r="A31802" s="21" t="s">
        <v>35784</v>
      </c>
      <c r="B31802" s="21" t="s">
        <v>40899</v>
      </c>
      <c r="C31802" s="21" t="s">
        <v>53195</v>
      </c>
      <c r="D31802" s="21">
        <v>0</v>
      </c>
      <c r="E31802" s="21">
        <v>5.05</v>
      </c>
      <c r="F31802" s="21" t="s">
        <v>2777</v>
      </c>
    </row>
    <row r="31803" spans="1:6">
      <c r="A31803" s="21" t="s">
        <v>35785</v>
      </c>
      <c r="B31803" s="21" t="s">
        <v>40891</v>
      </c>
      <c r="C31803" s="21" t="s">
        <v>53677</v>
      </c>
      <c r="D31803" s="21">
        <v>0.12</v>
      </c>
      <c r="E31803" s="21">
        <v>0</v>
      </c>
      <c r="F31803" s="21" t="s">
        <v>2777</v>
      </c>
    </row>
    <row r="31804" spans="1:6">
      <c r="A31804" s="21" t="s">
        <v>35786</v>
      </c>
      <c r="B31804" s="21" t="s">
        <v>40890</v>
      </c>
      <c r="C31804" s="21" t="s">
        <v>41622</v>
      </c>
      <c r="D31804" s="21">
        <v>0</v>
      </c>
      <c r="E31804" s="21">
        <v>5</v>
      </c>
      <c r="F31804" s="21" t="s">
        <v>2777</v>
      </c>
    </row>
    <row r="31805" spans="1:6">
      <c r="A31805" s="21" t="s">
        <v>35787</v>
      </c>
      <c r="B31805" s="21" t="s">
        <v>40893</v>
      </c>
      <c r="C31805" s="21" t="s">
        <v>5230</v>
      </c>
      <c r="D31805" s="21">
        <v>0.04</v>
      </c>
      <c r="E31805" s="21">
        <v>0</v>
      </c>
      <c r="F31805" s="21" t="s">
        <v>2777</v>
      </c>
    </row>
    <row r="31806" spans="1:6">
      <c r="A31806" s="21" t="s">
        <v>35788</v>
      </c>
      <c r="B31806" s="21" t="s">
        <v>40891</v>
      </c>
      <c r="C31806" s="21" t="s">
        <v>53678</v>
      </c>
      <c r="D31806" s="21">
        <v>0.16</v>
      </c>
      <c r="E31806" s="21">
        <v>0</v>
      </c>
      <c r="F31806" s="21" t="s">
        <v>2777</v>
      </c>
    </row>
    <row r="31807" spans="1:6">
      <c r="A31807" s="21" t="s">
        <v>35789</v>
      </c>
      <c r="B31807" s="21" t="s">
        <v>40891</v>
      </c>
      <c r="C31807" s="21" t="s">
        <v>4355</v>
      </c>
      <c r="D31807" s="21">
        <v>0.26</v>
      </c>
      <c r="E31807" s="21">
        <v>0</v>
      </c>
      <c r="F31807" s="21" t="s">
        <v>2777</v>
      </c>
    </row>
    <row r="31808" spans="1:6">
      <c r="A31808" s="21" t="s">
        <v>35790</v>
      </c>
      <c r="B31808" s="21" t="s">
        <v>40891</v>
      </c>
      <c r="C31808" s="21" t="s">
        <v>4361</v>
      </c>
      <c r="D31808" s="21">
        <v>1</v>
      </c>
      <c r="E31808" s="21">
        <v>0</v>
      </c>
      <c r="F31808" s="21" t="s">
        <v>2777</v>
      </c>
    </row>
    <row r="31809" spans="1:6">
      <c r="A31809" s="21" t="s">
        <v>35791</v>
      </c>
      <c r="B31809" s="21" t="s">
        <v>40890</v>
      </c>
      <c r="C31809" s="21" t="s">
        <v>53679</v>
      </c>
      <c r="D31809" s="21">
        <v>0</v>
      </c>
      <c r="E31809" s="21">
        <v>8</v>
      </c>
      <c r="F31809" s="21" t="s">
        <v>2777</v>
      </c>
    </row>
    <row r="31810" spans="1:6">
      <c r="A31810" s="21" t="s">
        <v>35792</v>
      </c>
      <c r="B31810" s="21" t="s">
        <v>40891</v>
      </c>
      <c r="C31810" s="21" t="s">
        <v>4450</v>
      </c>
      <c r="D31810" s="21">
        <v>0.24</v>
      </c>
      <c r="E31810" s="21">
        <v>0</v>
      </c>
      <c r="F31810" s="21" t="s">
        <v>2777</v>
      </c>
    </row>
    <row r="31811" spans="1:6">
      <c r="A31811" s="21" t="s">
        <v>35793</v>
      </c>
      <c r="B31811" s="21" t="s">
        <v>40890</v>
      </c>
      <c r="C31811" s="21" t="s">
        <v>53680</v>
      </c>
      <c r="D31811" s="21">
        <v>0</v>
      </c>
      <c r="E31811" s="21">
        <v>8</v>
      </c>
      <c r="F31811" s="21" t="s">
        <v>2777</v>
      </c>
    </row>
    <row r="31812" spans="1:6">
      <c r="A31812" s="21" t="s">
        <v>35794</v>
      </c>
      <c r="B31812" s="21" t="s">
        <v>40891</v>
      </c>
      <c r="C31812" s="21" t="s">
        <v>40956</v>
      </c>
      <c r="D31812" s="21">
        <v>1</v>
      </c>
      <c r="E31812" s="21">
        <v>0</v>
      </c>
      <c r="F31812" s="21" t="s">
        <v>2777</v>
      </c>
    </row>
    <row r="31813" spans="1:6">
      <c r="A31813" s="21" t="s">
        <v>35795</v>
      </c>
      <c r="B31813" s="21" t="s">
        <v>40895</v>
      </c>
      <c r="C31813" s="21" t="s">
        <v>4366</v>
      </c>
      <c r="D31813" s="21">
        <v>0.04</v>
      </c>
      <c r="E31813" s="21">
        <v>0</v>
      </c>
      <c r="F31813" s="21" t="s">
        <v>2777</v>
      </c>
    </row>
    <row r="31814" spans="1:6">
      <c r="A31814" s="21" t="s">
        <v>35796</v>
      </c>
      <c r="B31814" s="21" t="s">
        <v>40890</v>
      </c>
      <c r="C31814" s="21" t="s">
        <v>53681</v>
      </c>
      <c r="D31814" s="21">
        <v>0</v>
      </c>
      <c r="E31814" s="21">
        <v>10</v>
      </c>
      <c r="F31814" s="21" t="s">
        <v>2777</v>
      </c>
    </row>
    <row r="31815" spans="1:6">
      <c r="A31815" s="21" t="s">
        <v>35797</v>
      </c>
      <c r="B31815" s="21" t="s">
        <v>40891</v>
      </c>
      <c r="C31815" s="21" t="s">
        <v>42153</v>
      </c>
      <c r="D31815" s="21">
        <v>0.16</v>
      </c>
      <c r="E31815" s="21">
        <v>0</v>
      </c>
      <c r="F31815" s="21" t="s">
        <v>2777</v>
      </c>
    </row>
    <row r="31816" spans="1:6">
      <c r="A31816" s="21" t="s">
        <v>35798</v>
      </c>
      <c r="B31816" s="21" t="s">
        <v>40893</v>
      </c>
      <c r="C31816" s="21" t="s">
        <v>53682</v>
      </c>
      <c r="D31816" s="21">
        <v>0.04</v>
      </c>
      <c r="E31816" s="21">
        <v>0</v>
      </c>
      <c r="F31816" s="21" t="s">
        <v>2777</v>
      </c>
    </row>
    <row r="31817" spans="1:6">
      <c r="A31817" s="21" t="s">
        <v>35799</v>
      </c>
      <c r="B31817" s="21" t="s">
        <v>40891</v>
      </c>
      <c r="C31817" s="21" t="s">
        <v>4335</v>
      </c>
      <c r="D31817" s="21">
        <v>0.12</v>
      </c>
      <c r="E31817" s="21">
        <v>0</v>
      </c>
      <c r="F31817" s="21" t="s">
        <v>2777</v>
      </c>
    </row>
    <row r="31818" spans="1:6">
      <c r="A31818" s="21" t="s">
        <v>35800</v>
      </c>
      <c r="B31818" s="21" t="s">
        <v>40895</v>
      </c>
      <c r="C31818" s="21" t="s">
        <v>5136</v>
      </c>
      <c r="D31818" s="21">
        <v>0.04</v>
      </c>
      <c r="E31818" s="21">
        <v>0</v>
      </c>
      <c r="F31818" s="21" t="s">
        <v>2777</v>
      </c>
    </row>
    <row r="31819" spans="1:6">
      <c r="A31819" s="21" t="s">
        <v>35801</v>
      </c>
      <c r="B31819" s="21" t="s">
        <v>40890</v>
      </c>
      <c r="C31819" s="21" t="s">
        <v>53683</v>
      </c>
      <c r="D31819" s="21">
        <v>0</v>
      </c>
      <c r="E31819" s="21">
        <v>5</v>
      </c>
      <c r="F31819" s="21" t="s">
        <v>2777</v>
      </c>
    </row>
    <row r="31820" spans="1:6">
      <c r="A31820" s="21" t="s">
        <v>35802</v>
      </c>
      <c r="B31820" s="21" t="s">
        <v>40893</v>
      </c>
      <c r="C31820" s="21" t="s">
        <v>46261</v>
      </c>
      <c r="D31820" s="21">
        <v>0.04</v>
      </c>
      <c r="E31820" s="21">
        <v>0</v>
      </c>
      <c r="F31820" s="21" t="s">
        <v>2777</v>
      </c>
    </row>
    <row r="31821" spans="1:6">
      <c r="A31821" s="21" t="s">
        <v>35803</v>
      </c>
      <c r="B31821" s="21" t="s">
        <v>40890</v>
      </c>
      <c r="C31821" s="21" t="s">
        <v>41709</v>
      </c>
      <c r="D31821" s="21">
        <v>0</v>
      </c>
      <c r="E31821" s="21">
        <v>8</v>
      </c>
      <c r="F31821" s="21" t="s">
        <v>2777</v>
      </c>
    </row>
    <row r="31822" spans="1:6">
      <c r="A31822" s="21" t="s">
        <v>35804</v>
      </c>
      <c r="B31822" s="21" t="s">
        <v>40891</v>
      </c>
      <c r="C31822" s="21" t="s">
        <v>425</v>
      </c>
      <c r="D31822" s="21">
        <v>1</v>
      </c>
      <c r="E31822" s="21">
        <v>0</v>
      </c>
      <c r="F31822" s="21" t="s">
        <v>2777</v>
      </c>
    </row>
    <row r="31823" spans="1:6">
      <c r="A31823" s="21" t="s">
        <v>35805</v>
      </c>
      <c r="B31823" s="21" t="s">
        <v>40890</v>
      </c>
      <c r="C31823" s="21" t="s">
        <v>53684</v>
      </c>
      <c r="D31823" s="21">
        <v>0</v>
      </c>
      <c r="E31823" s="21">
        <v>2</v>
      </c>
      <c r="F31823" s="21" t="s">
        <v>2777</v>
      </c>
    </row>
    <row r="31824" spans="1:6">
      <c r="A31824" s="21" t="s">
        <v>35806</v>
      </c>
      <c r="B31824" s="21" t="s">
        <v>40895</v>
      </c>
      <c r="C31824" s="21" t="s">
        <v>5085</v>
      </c>
      <c r="D31824" s="21">
        <v>0.04</v>
      </c>
      <c r="E31824" s="21">
        <v>0</v>
      </c>
      <c r="F31824" s="21" t="s">
        <v>2777</v>
      </c>
    </row>
    <row r="31825" spans="1:6">
      <c r="A31825" s="21" t="s">
        <v>35807</v>
      </c>
      <c r="B31825" s="21" t="s">
        <v>40891</v>
      </c>
      <c r="C31825" s="21" t="s">
        <v>53685</v>
      </c>
      <c r="D31825" s="21">
        <v>1</v>
      </c>
      <c r="E31825" s="21">
        <v>0</v>
      </c>
      <c r="F31825" s="21" t="s">
        <v>2777</v>
      </c>
    </row>
    <row r="31826" spans="1:6">
      <c r="A31826" s="21" t="s">
        <v>35808</v>
      </c>
      <c r="B31826" s="21" t="s">
        <v>40891</v>
      </c>
      <c r="C31826" s="21" t="s">
        <v>53686</v>
      </c>
      <c r="D31826" s="21">
        <v>1</v>
      </c>
      <c r="E31826" s="21">
        <v>0</v>
      </c>
      <c r="F31826" s="21" t="s">
        <v>2777</v>
      </c>
    </row>
    <row r="31827" spans="1:6">
      <c r="A31827" s="21" t="s">
        <v>3112</v>
      </c>
      <c r="B31827" s="21" t="s">
        <v>40892</v>
      </c>
      <c r="C31827" s="21" t="s">
        <v>4540</v>
      </c>
      <c r="D31827" s="21">
        <v>0.24</v>
      </c>
      <c r="E31827" s="21">
        <v>0</v>
      </c>
      <c r="F31827" s="21" t="s">
        <v>2777</v>
      </c>
    </row>
    <row r="31828" spans="1:6">
      <c r="A31828" s="21" t="s">
        <v>35809</v>
      </c>
      <c r="B31828" s="21" t="s">
        <v>40894</v>
      </c>
      <c r="C31828" s="21" t="s">
        <v>41771</v>
      </c>
      <c r="D31828" s="21">
        <v>0.04</v>
      </c>
      <c r="E31828" s="21">
        <v>0</v>
      </c>
      <c r="F31828" s="21" t="s">
        <v>2777</v>
      </c>
    </row>
    <row r="31829" spans="1:6">
      <c r="A31829" s="21" t="s">
        <v>35810</v>
      </c>
      <c r="B31829" s="21" t="s">
        <v>40891</v>
      </c>
      <c r="C31829" s="21" t="s">
        <v>53423</v>
      </c>
      <c r="D31829" s="21">
        <v>1</v>
      </c>
      <c r="E31829" s="21">
        <v>0</v>
      </c>
      <c r="F31829" s="21" t="s">
        <v>2777</v>
      </c>
    </row>
    <row r="31830" spans="1:6">
      <c r="A31830" s="21" t="s">
        <v>4267</v>
      </c>
      <c r="B31830" s="21" t="s">
        <v>40901</v>
      </c>
      <c r="C31830" s="21" t="s">
        <v>5278</v>
      </c>
      <c r="D31830" s="21">
        <v>0</v>
      </c>
      <c r="E31830" s="21">
        <v>18</v>
      </c>
      <c r="F31830" s="21" t="s">
        <v>2777</v>
      </c>
    </row>
    <row r="31831" spans="1:6">
      <c r="A31831" s="21" t="s">
        <v>35811</v>
      </c>
      <c r="B31831" s="21" t="s">
        <v>40890</v>
      </c>
      <c r="C31831" s="21" t="s">
        <v>53687</v>
      </c>
      <c r="D31831" s="21">
        <v>0</v>
      </c>
      <c r="E31831" s="21">
        <v>3</v>
      </c>
      <c r="F31831" s="21" t="s">
        <v>2777</v>
      </c>
    </row>
    <row r="31832" spans="1:6">
      <c r="A31832" s="21" t="s">
        <v>35812</v>
      </c>
      <c r="B31832" s="21" t="s">
        <v>40890</v>
      </c>
      <c r="C31832" s="21" t="s">
        <v>51557</v>
      </c>
      <c r="D31832" s="21">
        <v>0</v>
      </c>
      <c r="E31832" s="21">
        <v>5</v>
      </c>
      <c r="F31832" s="21" t="s">
        <v>2777</v>
      </c>
    </row>
    <row r="31833" spans="1:6">
      <c r="A31833" s="21" t="s">
        <v>35813</v>
      </c>
      <c r="B31833" s="21" t="s">
        <v>40890</v>
      </c>
      <c r="C31833" s="21" t="s">
        <v>41309</v>
      </c>
      <c r="D31833" s="21">
        <v>0</v>
      </c>
      <c r="E31833" s="21">
        <v>3</v>
      </c>
      <c r="F31833" s="21" t="s">
        <v>2777</v>
      </c>
    </row>
    <row r="31834" spans="1:6">
      <c r="A31834" s="21" t="s">
        <v>35814</v>
      </c>
      <c r="B31834" s="21" t="s">
        <v>40891</v>
      </c>
      <c r="C31834" s="21" t="s">
        <v>53688</v>
      </c>
      <c r="D31834" s="21">
        <v>0.5</v>
      </c>
      <c r="E31834" s="21">
        <v>0</v>
      </c>
      <c r="F31834" s="21" t="s">
        <v>2777</v>
      </c>
    </row>
    <row r="31835" spans="1:6">
      <c r="A31835" s="21" t="s">
        <v>35815</v>
      </c>
      <c r="B31835" s="21" t="s">
        <v>40890</v>
      </c>
      <c r="C31835" s="21" t="s">
        <v>44172</v>
      </c>
      <c r="D31835" s="21">
        <v>0</v>
      </c>
      <c r="E31835" s="21">
        <v>5</v>
      </c>
      <c r="F31835" s="21" t="s">
        <v>2777</v>
      </c>
    </row>
    <row r="31836" spans="1:6">
      <c r="A31836" s="21" t="s">
        <v>35816</v>
      </c>
      <c r="B31836" s="21" t="s">
        <v>40891</v>
      </c>
      <c r="C31836" s="21" t="s">
        <v>53689</v>
      </c>
      <c r="D31836" s="21">
        <v>1</v>
      </c>
      <c r="E31836" s="21">
        <v>0</v>
      </c>
      <c r="F31836" s="21" t="s">
        <v>2777</v>
      </c>
    </row>
    <row r="31837" spans="1:6">
      <c r="A31837" s="21" t="s">
        <v>35817</v>
      </c>
      <c r="B31837" s="21" t="s">
        <v>40891</v>
      </c>
      <c r="C31837" s="21" t="s">
        <v>53690</v>
      </c>
      <c r="D31837" s="21">
        <v>1</v>
      </c>
      <c r="E31837" s="21">
        <v>0</v>
      </c>
      <c r="F31837" s="21" t="s">
        <v>2777</v>
      </c>
    </row>
    <row r="31838" spans="1:6">
      <c r="A31838" s="21" t="s">
        <v>35818</v>
      </c>
      <c r="B31838" s="21" t="s">
        <v>40890</v>
      </c>
      <c r="C31838" s="21" t="s">
        <v>41290</v>
      </c>
      <c r="D31838" s="21">
        <v>0</v>
      </c>
      <c r="E31838" s="21">
        <v>3</v>
      </c>
      <c r="F31838" s="21" t="s">
        <v>2777</v>
      </c>
    </row>
    <row r="31839" spans="1:6">
      <c r="A31839" s="21" t="s">
        <v>35819</v>
      </c>
      <c r="B31839" s="21" t="s">
        <v>40893</v>
      </c>
      <c r="C31839" s="21" t="s">
        <v>44280</v>
      </c>
      <c r="D31839" s="21">
        <v>0.04</v>
      </c>
      <c r="E31839" s="21">
        <v>0</v>
      </c>
      <c r="F31839" s="21" t="s">
        <v>2777</v>
      </c>
    </row>
    <row r="31840" spans="1:6">
      <c r="A31840" s="21" t="s">
        <v>35820</v>
      </c>
      <c r="B31840" s="21" t="s">
        <v>40890</v>
      </c>
      <c r="C31840" s="21" t="s">
        <v>53691</v>
      </c>
      <c r="D31840" s="21">
        <v>0</v>
      </c>
      <c r="E31840" s="21">
        <v>5</v>
      </c>
      <c r="F31840" s="21" t="s">
        <v>2777</v>
      </c>
    </row>
    <row r="31841" spans="1:6">
      <c r="A31841" s="21" t="s">
        <v>35821</v>
      </c>
      <c r="B31841" s="21" t="s">
        <v>40891</v>
      </c>
      <c r="C31841" s="21" t="s">
        <v>53307</v>
      </c>
      <c r="D31841" s="21">
        <v>1</v>
      </c>
      <c r="E31841" s="21">
        <v>0</v>
      </c>
      <c r="F31841" s="21" t="s">
        <v>2777</v>
      </c>
    </row>
    <row r="31842" spans="1:6">
      <c r="A31842" s="21" t="s">
        <v>3632</v>
      </c>
      <c r="B31842" s="21" t="s">
        <v>40892</v>
      </c>
      <c r="C31842" s="21" t="s">
        <v>4832</v>
      </c>
      <c r="D31842" s="21">
        <v>1</v>
      </c>
      <c r="E31842" s="21">
        <v>0</v>
      </c>
      <c r="F31842" s="21" t="s">
        <v>2777</v>
      </c>
    </row>
    <row r="31843" spans="1:6">
      <c r="A31843" s="21" t="s">
        <v>35822</v>
      </c>
      <c r="B31843" s="21" t="s">
        <v>40891</v>
      </c>
      <c r="C31843" s="21" t="s">
        <v>53692</v>
      </c>
      <c r="D31843" s="21">
        <v>0.12</v>
      </c>
      <c r="E31843" s="21">
        <v>0</v>
      </c>
      <c r="F31843" s="21" t="s">
        <v>2777</v>
      </c>
    </row>
    <row r="31844" spans="1:6">
      <c r="A31844" s="21" t="s">
        <v>35823</v>
      </c>
      <c r="B31844" s="21" t="s">
        <v>40890</v>
      </c>
      <c r="C31844" s="21" t="s">
        <v>53693</v>
      </c>
      <c r="D31844" s="21">
        <v>0</v>
      </c>
      <c r="E31844" s="21">
        <v>5</v>
      </c>
      <c r="F31844" s="21" t="s">
        <v>2777</v>
      </c>
    </row>
    <row r="31845" spans="1:6">
      <c r="A31845" s="21" t="s">
        <v>35824</v>
      </c>
      <c r="B31845" s="21" t="s">
        <v>40890</v>
      </c>
      <c r="C31845" s="21" t="s">
        <v>53694</v>
      </c>
      <c r="D31845" s="21">
        <v>0</v>
      </c>
      <c r="E31845" s="21">
        <v>7.5</v>
      </c>
      <c r="F31845" s="21" t="s">
        <v>2777</v>
      </c>
    </row>
    <row r="31846" spans="1:6">
      <c r="A31846" s="21" t="s">
        <v>35825</v>
      </c>
      <c r="B31846" s="21" t="s">
        <v>40891</v>
      </c>
      <c r="C31846" s="21" t="s">
        <v>4556</v>
      </c>
      <c r="D31846" s="21">
        <v>1</v>
      </c>
      <c r="E31846" s="21">
        <v>0</v>
      </c>
      <c r="F31846" s="21" t="s">
        <v>2777</v>
      </c>
    </row>
    <row r="31847" spans="1:6">
      <c r="A31847" s="21" t="s">
        <v>4278</v>
      </c>
      <c r="B31847" s="21" t="s">
        <v>40901</v>
      </c>
      <c r="C31847" s="21" t="s">
        <v>4849</v>
      </c>
      <c r="D31847" s="21">
        <v>0</v>
      </c>
      <c r="E31847" s="21">
        <v>20</v>
      </c>
      <c r="F31847" s="21" t="s">
        <v>2777</v>
      </c>
    </row>
    <row r="31848" spans="1:6">
      <c r="A31848" s="21" t="s">
        <v>35826</v>
      </c>
      <c r="B31848" s="21" t="s">
        <v>40890</v>
      </c>
      <c r="C31848" s="21" t="s">
        <v>53695</v>
      </c>
      <c r="D31848" s="21">
        <v>0</v>
      </c>
      <c r="E31848" s="21">
        <v>5</v>
      </c>
      <c r="F31848" s="21" t="s">
        <v>2777</v>
      </c>
    </row>
    <row r="31849" spans="1:6">
      <c r="A31849" s="21" t="s">
        <v>35827</v>
      </c>
      <c r="B31849" s="21" t="s">
        <v>40891</v>
      </c>
      <c r="C31849" s="21" t="s">
        <v>53696</v>
      </c>
      <c r="D31849" s="21">
        <v>1</v>
      </c>
      <c r="E31849" s="21">
        <v>0</v>
      </c>
      <c r="F31849" s="21" t="s">
        <v>2777</v>
      </c>
    </row>
    <row r="31850" spans="1:6">
      <c r="A31850" s="21" t="s">
        <v>35828</v>
      </c>
      <c r="B31850" s="21" t="s">
        <v>40891</v>
      </c>
      <c r="C31850" s="21" t="s">
        <v>4517</v>
      </c>
      <c r="D31850" s="21">
        <v>2</v>
      </c>
      <c r="E31850" s="21">
        <v>0</v>
      </c>
      <c r="F31850" s="21" t="s">
        <v>2777</v>
      </c>
    </row>
    <row r="31851" spans="1:6">
      <c r="A31851" s="21" t="s">
        <v>35829</v>
      </c>
      <c r="B31851" s="21" t="s">
        <v>40891</v>
      </c>
      <c r="C31851" s="21" t="s">
        <v>53697</v>
      </c>
      <c r="D31851" s="21">
        <v>0.24</v>
      </c>
      <c r="E31851" s="21">
        <v>0</v>
      </c>
      <c r="F31851" s="21" t="s">
        <v>2777</v>
      </c>
    </row>
    <row r="31852" spans="1:6">
      <c r="A31852" s="21" t="s">
        <v>35830</v>
      </c>
      <c r="B31852" s="21" t="s">
        <v>40890</v>
      </c>
      <c r="C31852" s="21" t="s">
        <v>41179</v>
      </c>
      <c r="D31852" s="21">
        <v>0</v>
      </c>
      <c r="E31852" s="21">
        <v>3</v>
      </c>
      <c r="F31852" s="21" t="s">
        <v>2777</v>
      </c>
    </row>
    <row r="31853" spans="1:6">
      <c r="A31853" s="21" t="s">
        <v>35831</v>
      </c>
      <c r="B31853" s="21" t="s">
        <v>40893</v>
      </c>
      <c r="C31853" s="21" t="s">
        <v>5155</v>
      </c>
      <c r="D31853" s="21">
        <v>0.04</v>
      </c>
      <c r="E31853" s="21">
        <v>0</v>
      </c>
      <c r="F31853" s="21" t="s">
        <v>2777</v>
      </c>
    </row>
    <row r="31854" spans="1:6">
      <c r="A31854" s="21" t="s">
        <v>35832</v>
      </c>
      <c r="B31854" s="21" t="s">
        <v>40895</v>
      </c>
      <c r="C31854" s="21" t="s">
        <v>4687</v>
      </c>
      <c r="D31854" s="21">
        <v>0.04</v>
      </c>
      <c r="E31854" s="21">
        <v>0</v>
      </c>
      <c r="F31854" s="21" t="s">
        <v>2777</v>
      </c>
    </row>
    <row r="31855" spans="1:6">
      <c r="A31855" s="21" t="s">
        <v>35833</v>
      </c>
      <c r="B31855" s="21" t="s">
        <v>40891</v>
      </c>
      <c r="C31855" s="21" t="s">
        <v>4464</v>
      </c>
      <c r="D31855" s="21">
        <v>0.18</v>
      </c>
      <c r="E31855" s="21">
        <v>0</v>
      </c>
      <c r="F31855" s="21" t="s">
        <v>2777</v>
      </c>
    </row>
    <row r="31856" spans="1:6">
      <c r="A31856" s="21" t="s">
        <v>4239</v>
      </c>
      <c r="B31856" s="21" t="s">
        <v>40901</v>
      </c>
      <c r="C31856" s="21" t="s">
        <v>5254</v>
      </c>
      <c r="D31856" s="21">
        <v>0</v>
      </c>
      <c r="E31856" s="21">
        <v>15</v>
      </c>
      <c r="F31856" s="21" t="s">
        <v>2777</v>
      </c>
    </row>
    <row r="31857" spans="1:6">
      <c r="A31857" s="21" t="s">
        <v>35834</v>
      </c>
      <c r="B31857" s="21" t="s">
        <v>40890</v>
      </c>
      <c r="C31857" s="21" t="s">
        <v>53698</v>
      </c>
      <c r="D31857" s="21">
        <v>0</v>
      </c>
      <c r="E31857" s="21">
        <v>5</v>
      </c>
      <c r="F31857" s="21" t="s">
        <v>2777</v>
      </c>
    </row>
    <row r="31858" spans="1:6">
      <c r="A31858" s="21" t="s">
        <v>35835</v>
      </c>
      <c r="B31858" s="21" t="s">
        <v>40891</v>
      </c>
      <c r="C31858" s="21" t="s">
        <v>53699</v>
      </c>
      <c r="D31858" s="21">
        <v>0.36</v>
      </c>
      <c r="E31858" s="21">
        <v>0</v>
      </c>
      <c r="F31858" s="21" t="s">
        <v>2777</v>
      </c>
    </row>
    <row r="31859" spans="1:6">
      <c r="A31859" s="21" t="s">
        <v>35836</v>
      </c>
      <c r="B31859" s="21" t="s">
        <v>40891</v>
      </c>
      <c r="C31859" s="21" t="s">
        <v>4492</v>
      </c>
      <c r="D31859" s="21">
        <v>1</v>
      </c>
      <c r="E31859" s="21">
        <v>0</v>
      </c>
      <c r="F31859" s="21" t="s">
        <v>2777</v>
      </c>
    </row>
    <row r="31860" spans="1:6">
      <c r="A31860" s="21" t="s">
        <v>35837</v>
      </c>
      <c r="B31860" s="21" t="s">
        <v>40891</v>
      </c>
      <c r="C31860" s="21" t="s">
        <v>53700</v>
      </c>
      <c r="D31860" s="21">
        <v>0.24</v>
      </c>
      <c r="E31860" s="21">
        <v>0</v>
      </c>
      <c r="F31860" s="21" t="s">
        <v>2777</v>
      </c>
    </row>
    <row r="31861" spans="1:6">
      <c r="A31861" s="21" t="s">
        <v>35838</v>
      </c>
      <c r="B31861" s="21" t="s">
        <v>40890</v>
      </c>
      <c r="C31861" s="21" t="s">
        <v>53701</v>
      </c>
      <c r="D31861" s="21">
        <v>0</v>
      </c>
      <c r="E31861" s="21">
        <v>5</v>
      </c>
      <c r="F31861" s="21" t="s">
        <v>2777</v>
      </c>
    </row>
    <row r="31862" spans="1:6">
      <c r="A31862" s="21" t="s">
        <v>35839</v>
      </c>
      <c r="B31862" s="21" t="s">
        <v>40891</v>
      </c>
      <c r="C31862" s="21" t="s">
        <v>51225</v>
      </c>
      <c r="D31862" s="21">
        <v>0.16</v>
      </c>
      <c r="E31862" s="21">
        <v>0</v>
      </c>
      <c r="F31862" s="21" t="s">
        <v>2777</v>
      </c>
    </row>
    <row r="31863" spans="1:6">
      <c r="A31863" s="21" t="s">
        <v>35840</v>
      </c>
      <c r="B31863" s="21" t="s">
        <v>40893</v>
      </c>
      <c r="C31863" s="21" t="s">
        <v>40930</v>
      </c>
      <c r="D31863" s="21">
        <v>0.04</v>
      </c>
      <c r="E31863" s="21">
        <v>0</v>
      </c>
      <c r="F31863" s="21" t="s">
        <v>2777</v>
      </c>
    </row>
    <row r="31864" spans="1:6">
      <c r="A31864" s="21" t="s">
        <v>35841</v>
      </c>
      <c r="B31864" s="21" t="s">
        <v>40891</v>
      </c>
      <c r="C31864" s="21" t="s">
        <v>53702</v>
      </c>
      <c r="D31864" s="21">
        <v>0.18</v>
      </c>
      <c r="E31864" s="21">
        <v>0</v>
      </c>
      <c r="F31864" s="21" t="s">
        <v>2777</v>
      </c>
    </row>
    <row r="31865" spans="1:6">
      <c r="A31865" s="21" t="s">
        <v>35842</v>
      </c>
      <c r="B31865" s="21" t="s">
        <v>40891</v>
      </c>
      <c r="C31865" s="21" t="s">
        <v>5244</v>
      </c>
      <c r="D31865" s="21">
        <v>1</v>
      </c>
      <c r="E31865" s="21">
        <v>0</v>
      </c>
      <c r="F31865" s="21" t="s">
        <v>2777</v>
      </c>
    </row>
    <row r="31866" spans="1:6">
      <c r="A31866" s="21" t="s">
        <v>35843</v>
      </c>
      <c r="B31866" s="21" t="s">
        <v>40893</v>
      </c>
      <c r="C31866" s="21" t="s">
        <v>53703</v>
      </c>
      <c r="D31866" s="21">
        <v>0.04</v>
      </c>
      <c r="E31866" s="21">
        <v>0</v>
      </c>
      <c r="F31866" s="21" t="s">
        <v>2777</v>
      </c>
    </row>
    <row r="31867" spans="1:6">
      <c r="A31867" s="21" t="s">
        <v>35844</v>
      </c>
      <c r="B31867" s="21" t="s">
        <v>40891</v>
      </c>
      <c r="C31867" s="21" t="s">
        <v>43010</v>
      </c>
      <c r="D31867" s="21">
        <v>0.24</v>
      </c>
      <c r="E31867" s="21">
        <v>0</v>
      </c>
      <c r="F31867" s="21" t="s">
        <v>2777</v>
      </c>
    </row>
    <row r="31868" spans="1:6">
      <c r="A31868" s="21" t="s">
        <v>35845</v>
      </c>
      <c r="B31868" s="21" t="s">
        <v>40891</v>
      </c>
      <c r="C31868" s="21" t="s">
        <v>53704</v>
      </c>
      <c r="D31868" s="21">
        <v>1</v>
      </c>
      <c r="E31868" s="21">
        <v>0</v>
      </c>
      <c r="F31868" s="21" t="s">
        <v>2777</v>
      </c>
    </row>
    <row r="31869" spans="1:6">
      <c r="A31869" s="21" t="s">
        <v>35846</v>
      </c>
      <c r="B31869" s="21" t="s">
        <v>40890</v>
      </c>
      <c r="C31869" s="21" t="s">
        <v>47250</v>
      </c>
      <c r="D31869" s="21">
        <v>0</v>
      </c>
      <c r="E31869" s="21">
        <v>3</v>
      </c>
      <c r="F31869" s="21" t="s">
        <v>2777</v>
      </c>
    </row>
    <row r="31870" spans="1:6">
      <c r="A31870" s="21" t="s">
        <v>35847</v>
      </c>
      <c r="B31870" s="21" t="s">
        <v>40891</v>
      </c>
      <c r="C31870" s="21" t="s">
        <v>41135</v>
      </c>
      <c r="D31870" s="21">
        <v>0.2</v>
      </c>
      <c r="E31870" s="21">
        <v>0</v>
      </c>
      <c r="F31870" s="21" t="s">
        <v>2777</v>
      </c>
    </row>
    <row r="31871" spans="1:6">
      <c r="A31871" s="21" t="s">
        <v>35848</v>
      </c>
      <c r="B31871" s="21" t="s">
        <v>40891</v>
      </c>
      <c r="C31871" s="21" t="s">
        <v>53705</v>
      </c>
      <c r="D31871" s="21">
        <v>0.4</v>
      </c>
      <c r="E31871" s="21">
        <v>0</v>
      </c>
      <c r="F31871" s="21" t="s">
        <v>2777</v>
      </c>
    </row>
    <row r="31872" spans="1:6">
      <c r="A31872" s="21" t="s">
        <v>35849</v>
      </c>
      <c r="B31872" s="21" t="s">
        <v>40891</v>
      </c>
      <c r="C31872" s="21" t="s">
        <v>50379</v>
      </c>
      <c r="D31872" s="21">
        <v>1</v>
      </c>
      <c r="E31872" s="21">
        <v>0</v>
      </c>
      <c r="F31872" s="21" t="s">
        <v>2777</v>
      </c>
    </row>
    <row r="31873" spans="1:6">
      <c r="A31873" s="21" t="s">
        <v>35850</v>
      </c>
      <c r="B31873" s="21" t="s">
        <v>40893</v>
      </c>
      <c r="C31873" s="21" t="s">
        <v>53706</v>
      </c>
      <c r="D31873" s="21">
        <v>0.04</v>
      </c>
      <c r="E31873" s="21">
        <v>0</v>
      </c>
      <c r="F31873" s="21" t="s">
        <v>2777</v>
      </c>
    </row>
    <row r="31874" spans="1:6">
      <c r="A31874" s="21" t="s">
        <v>35851</v>
      </c>
      <c r="B31874" s="21" t="s">
        <v>40891</v>
      </c>
      <c r="C31874" s="21" t="s">
        <v>5156</v>
      </c>
      <c r="D31874" s="21">
        <v>1</v>
      </c>
      <c r="E31874" s="21">
        <v>0</v>
      </c>
      <c r="F31874" s="21" t="s">
        <v>2777</v>
      </c>
    </row>
    <row r="31875" spans="1:6">
      <c r="A31875" s="21" t="s">
        <v>35852</v>
      </c>
      <c r="B31875" s="21" t="s">
        <v>40890</v>
      </c>
      <c r="C31875" s="21" t="s">
        <v>47687</v>
      </c>
      <c r="D31875" s="21">
        <v>0</v>
      </c>
      <c r="E31875" s="21">
        <v>3</v>
      </c>
      <c r="F31875" s="21" t="s">
        <v>2777</v>
      </c>
    </row>
    <row r="31876" spans="1:6">
      <c r="A31876" s="21" t="s">
        <v>35853</v>
      </c>
      <c r="B31876" s="21" t="s">
        <v>40890</v>
      </c>
      <c r="C31876" s="21" t="s">
        <v>53707</v>
      </c>
      <c r="D31876" s="21">
        <v>0</v>
      </c>
      <c r="E31876" s="21">
        <v>3</v>
      </c>
      <c r="F31876" s="21" t="s">
        <v>2777</v>
      </c>
    </row>
    <row r="31877" spans="1:6">
      <c r="A31877" s="21" t="s">
        <v>35854</v>
      </c>
      <c r="B31877" s="21" t="s">
        <v>40895</v>
      </c>
      <c r="C31877" s="21" t="s">
        <v>41541</v>
      </c>
      <c r="D31877" s="21">
        <v>0.04</v>
      </c>
      <c r="E31877" s="21">
        <v>0</v>
      </c>
      <c r="F31877" s="21" t="s">
        <v>2777</v>
      </c>
    </row>
    <row r="31878" spans="1:6">
      <c r="A31878" s="21" t="s">
        <v>35855</v>
      </c>
      <c r="B31878" s="21" t="s">
        <v>40894</v>
      </c>
      <c r="C31878" s="21" t="s">
        <v>4375</v>
      </c>
      <c r="D31878" s="21">
        <v>0.04</v>
      </c>
      <c r="E31878" s="21">
        <v>0</v>
      </c>
      <c r="F31878" s="21" t="s">
        <v>2777</v>
      </c>
    </row>
    <row r="31879" spans="1:6">
      <c r="A31879" s="21" t="s">
        <v>35856</v>
      </c>
      <c r="B31879" s="21" t="s">
        <v>40890</v>
      </c>
      <c r="C31879" s="21" t="s">
        <v>41117</v>
      </c>
      <c r="D31879" s="21">
        <v>0</v>
      </c>
      <c r="E31879" s="21">
        <v>5</v>
      </c>
      <c r="F31879" s="21" t="s">
        <v>2777</v>
      </c>
    </row>
    <row r="31880" spans="1:6">
      <c r="A31880" s="21" t="s">
        <v>35857</v>
      </c>
      <c r="B31880" s="21" t="s">
        <v>40891</v>
      </c>
      <c r="C31880" s="21" t="s">
        <v>53708</v>
      </c>
      <c r="D31880" s="21">
        <v>1</v>
      </c>
      <c r="E31880" s="21">
        <v>0</v>
      </c>
      <c r="F31880" s="21" t="s">
        <v>2777</v>
      </c>
    </row>
    <row r="31881" spans="1:6">
      <c r="A31881" s="21" t="s">
        <v>35858</v>
      </c>
      <c r="B31881" s="21" t="s">
        <v>40891</v>
      </c>
      <c r="C31881" s="21" t="s">
        <v>4987</v>
      </c>
      <c r="D31881" s="21">
        <v>1</v>
      </c>
      <c r="E31881" s="21">
        <v>0</v>
      </c>
      <c r="F31881" s="21" t="s">
        <v>2777</v>
      </c>
    </row>
    <row r="31882" spans="1:6">
      <c r="A31882" s="21" t="s">
        <v>35859</v>
      </c>
      <c r="B31882" s="21" t="s">
        <v>40891</v>
      </c>
      <c r="C31882" s="21" t="s">
        <v>46463</v>
      </c>
      <c r="D31882" s="21">
        <v>1</v>
      </c>
      <c r="E31882" s="21">
        <v>0</v>
      </c>
      <c r="F31882" s="21" t="s">
        <v>2777</v>
      </c>
    </row>
    <row r="31883" spans="1:6">
      <c r="A31883" s="21" t="s">
        <v>35860</v>
      </c>
      <c r="B31883" s="21" t="s">
        <v>40893</v>
      </c>
      <c r="C31883" s="21" t="s">
        <v>53646</v>
      </c>
      <c r="D31883" s="21">
        <v>0.04</v>
      </c>
      <c r="E31883" s="21">
        <v>0</v>
      </c>
      <c r="F31883" s="21" t="s">
        <v>2777</v>
      </c>
    </row>
    <row r="31884" spans="1:6">
      <c r="A31884" s="21" t="s">
        <v>35861</v>
      </c>
      <c r="B31884" s="21" t="s">
        <v>40893</v>
      </c>
      <c r="C31884" s="21" t="s">
        <v>53709</v>
      </c>
      <c r="D31884" s="21">
        <v>0.04</v>
      </c>
      <c r="E31884" s="21">
        <v>0</v>
      </c>
      <c r="F31884" s="21" t="s">
        <v>2777</v>
      </c>
    </row>
    <row r="31885" spans="1:6">
      <c r="A31885" s="21" t="s">
        <v>35862</v>
      </c>
      <c r="B31885" s="21" t="s">
        <v>40891</v>
      </c>
      <c r="C31885" s="21" t="s">
        <v>53710</v>
      </c>
      <c r="D31885" s="21">
        <v>1</v>
      </c>
      <c r="E31885" s="21">
        <v>0</v>
      </c>
      <c r="F31885" s="21" t="s">
        <v>2777</v>
      </c>
    </row>
    <row r="31886" spans="1:6">
      <c r="A31886" s="21" t="s">
        <v>2998</v>
      </c>
      <c r="B31886" s="21" t="s">
        <v>40903</v>
      </c>
      <c r="C31886" s="21" t="s">
        <v>4462</v>
      </c>
      <c r="D31886" s="21">
        <v>2</v>
      </c>
      <c r="E31886" s="21">
        <v>0</v>
      </c>
      <c r="F31886" s="21" t="s">
        <v>2777</v>
      </c>
    </row>
    <row r="31887" spans="1:6">
      <c r="A31887" s="21" t="s">
        <v>3635</v>
      </c>
      <c r="B31887" s="21" t="s">
        <v>40892</v>
      </c>
      <c r="C31887" s="21" t="s">
        <v>4835</v>
      </c>
      <c r="D31887" s="21">
        <v>1</v>
      </c>
      <c r="E31887" s="21">
        <v>0</v>
      </c>
      <c r="F31887" s="21" t="s">
        <v>2777</v>
      </c>
    </row>
    <row r="31888" spans="1:6">
      <c r="A31888" s="21" t="s">
        <v>35863</v>
      </c>
      <c r="B31888" s="21" t="s">
        <v>40891</v>
      </c>
      <c r="C31888" s="21" t="s">
        <v>53711</v>
      </c>
      <c r="D31888" s="21">
        <v>0.28000000000000003</v>
      </c>
      <c r="E31888" s="21">
        <v>0</v>
      </c>
      <c r="F31888" s="21" t="s">
        <v>2777</v>
      </c>
    </row>
    <row r="31889" spans="1:6">
      <c r="A31889" s="21" t="s">
        <v>35864</v>
      </c>
      <c r="B31889" s="21" t="s">
        <v>40890</v>
      </c>
      <c r="C31889" s="21" t="s">
        <v>4510</v>
      </c>
      <c r="D31889" s="21">
        <v>0</v>
      </c>
      <c r="E31889" s="21">
        <v>3</v>
      </c>
      <c r="F31889" s="21" t="s">
        <v>2777</v>
      </c>
    </row>
    <row r="31890" spans="1:6">
      <c r="A31890" s="21" t="s">
        <v>3636</v>
      </c>
      <c r="B31890" s="21" t="s">
        <v>40892</v>
      </c>
      <c r="C31890" s="21" t="s">
        <v>4581</v>
      </c>
      <c r="D31890" s="21">
        <v>1</v>
      </c>
      <c r="E31890" s="21">
        <v>0</v>
      </c>
      <c r="F31890" s="21" t="s">
        <v>2777</v>
      </c>
    </row>
    <row r="31891" spans="1:6">
      <c r="A31891" s="21" t="s">
        <v>35865</v>
      </c>
      <c r="B31891" s="21" t="s">
        <v>40890</v>
      </c>
      <c r="C31891" s="21" t="s">
        <v>53712</v>
      </c>
      <c r="D31891" s="21">
        <v>0</v>
      </c>
      <c r="E31891" s="21">
        <v>5</v>
      </c>
      <c r="F31891" s="21" t="s">
        <v>2777</v>
      </c>
    </row>
    <row r="31892" spans="1:6">
      <c r="A31892" s="21" t="s">
        <v>35866</v>
      </c>
      <c r="B31892" s="21" t="s">
        <v>40890</v>
      </c>
      <c r="C31892" s="21" t="s">
        <v>5085</v>
      </c>
      <c r="D31892" s="21">
        <v>0</v>
      </c>
      <c r="E31892" s="21">
        <v>3</v>
      </c>
      <c r="F31892" s="21" t="s">
        <v>2777</v>
      </c>
    </row>
    <row r="31893" spans="1:6">
      <c r="A31893" s="21" t="s">
        <v>35867</v>
      </c>
      <c r="B31893" s="21" t="s">
        <v>40891</v>
      </c>
      <c r="C31893" s="21" t="s">
        <v>4393</v>
      </c>
      <c r="D31893" s="21">
        <v>0.32</v>
      </c>
      <c r="E31893" s="21">
        <v>0</v>
      </c>
      <c r="F31893" s="21" t="s">
        <v>2777</v>
      </c>
    </row>
    <row r="31894" spans="1:6">
      <c r="A31894" s="21" t="s">
        <v>35868</v>
      </c>
      <c r="B31894" s="21" t="s">
        <v>40891</v>
      </c>
      <c r="C31894" s="21" t="s">
        <v>41121</v>
      </c>
      <c r="D31894" s="21">
        <v>0.22</v>
      </c>
      <c r="E31894" s="21">
        <v>0</v>
      </c>
      <c r="F31894" s="21" t="s">
        <v>2777</v>
      </c>
    </row>
    <row r="31895" spans="1:6">
      <c r="A31895" s="21" t="s">
        <v>35869</v>
      </c>
      <c r="B31895" s="21" t="s">
        <v>40890</v>
      </c>
      <c r="C31895" s="21" t="s">
        <v>53713</v>
      </c>
      <c r="D31895" s="21">
        <v>0</v>
      </c>
      <c r="E31895" s="21">
        <v>5</v>
      </c>
      <c r="F31895" s="21" t="s">
        <v>2777</v>
      </c>
    </row>
    <row r="31896" spans="1:6">
      <c r="A31896" s="21" t="s">
        <v>35870</v>
      </c>
      <c r="B31896" s="21" t="s">
        <v>40891</v>
      </c>
      <c r="C31896" s="21" t="s">
        <v>53714</v>
      </c>
      <c r="D31896" s="21">
        <v>0.16</v>
      </c>
      <c r="E31896" s="21">
        <v>0</v>
      </c>
      <c r="F31896" s="21" t="s">
        <v>2777</v>
      </c>
    </row>
    <row r="31897" spans="1:6">
      <c r="A31897" s="21" t="s">
        <v>35871</v>
      </c>
      <c r="B31897" s="21" t="s">
        <v>40891</v>
      </c>
      <c r="C31897" s="21" t="s">
        <v>53715</v>
      </c>
      <c r="D31897" s="21">
        <v>1</v>
      </c>
      <c r="E31897" s="21">
        <v>0</v>
      </c>
      <c r="F31897" s="21" t="s">
        <v>2777</v>
      </c>
    </row>
    <row r="31898" spans="1:6">
      <c r="A31898" s="21" t="s">
        <v>35872</v>
      </c>
      <c r="B31898" s="21" t="s">
        <v>40890</v>
      </c>
      <c r="C31898" s="21" t="s">
        <v>53716</v>
      </c>
      <c r="D31898" s="21">
        <v>0</v>
      </c>
      <c r="E31898" s="21">
        <v>5</v>
      </c>
      <c r="F31898" s="21" t="s">
        <v>2777</v>
      </c>
    </row>
    <row r="31899" spans="1:6">
      <c r="A31899" s="21" t="s">
        <v>35873</v>
      </c>
      <c r="B31899" s="21" t="s">
        <v>40891</v>
      </c>
      <c r="C31899" s="21" t="s">
        <v>44037</v>
      </c>
      <c r="D31899" s="21">
        <v>0.18</v>
      </c>
      <c r="E31899" s="21">
        <v>0</v>
      </c>
      <c r="F31899" s="21" t="s">
        <v>2777</v>
      </c>
    </row>
    <row r="31900" spans="1:6">
      <c r="A31900" s="21" t="s">
        <v>35874</v>
      </c>
      <c r="B31900" s="21" t="s">
        <v>40891</v>
      </c>
      <c r="C31900" s="21" t="s">
        <v>5191</v>
      </c>
      <c r="D31900" s="21">
        <v>0.18</v>
      </c>
      <c r="E31900" s="21">
        <v>0</v>
      </c>
      <c r="F31900" s="21" t="s">
        <v>2777</v>
      </c>
    </row>
    <row r="31901" spans="1:6">
      <c r="A31901" s="21" t="s">
        <v>35875</v>
      </c>
      <c r="B31901" s="21" t="s">
        <v>40891</v>
      </c>
      <c r="C31901" s="21" t="s">
        <v>41075</v>
      </c>
      <c r="D31901" s="21">
        <v>0.12</v>
      </c>
      <c r="E31901" s="21">
        <v>0</v>
      </c>
      <c r="F31901" s="21" t="s">
        <v>2777</v>
      </c>
    </row>
    <row r="31902" spans="1:6">
      <c r="A31902" s="21" t="s">
        <v>4068</v>
      </c>
      <c r="B31902" s="21" t="s">
        <v>40902</v>
      </c>
      <c r="C31902" s="21" t="s">
        <v>5108</v>
      </c>
      <c r="D31902" s="21">
        <v>2</v>
      </c>
      <c r="E31902" s="21">
        <v>0</v>
      </c>
      <c r="F31902" s="21" t="s">
        <v>2777</v>
      </c>
    </row>
    <row r="31903" spans="1:6">
      <c r="A31903" s="21" t="s">
        <v>35876</v>
      </c>
      <c r="B31903" s="21" t="s">
        <v>40891</v>
      </c>
      <c r="C31903" s="21" t="s">
        <v>53483</v>
      </c>
      <c r="D31903" s="21">
        <v>1</v>
      </c>
      <c r="E31903" s="21">
        <v>0</v>
      </c>
      <c r="F31903" s="21" t="s">
        <v>2777</v>
      </c>
    </row>
    <row r="31904" spans="1:6">
      <c r="A31904" s="21" t="s">
        <v>35877</v>
      </c>
      <c r="B31904" s="21" t="s">
        <v>40890</v>
      </c>
      <c r="C31904" s="21" t="s">
        <v>41290</v>
      </c>
      <c r="D31904" s="21">
        <v>0</v>
      </c>
      <c r="E31904" s="21">
        <v>5</v>
      </c>
      <c r="F31904" s="21" t="s">
        <v>2777</v>
      </c>
    </row>
    <row r="31905" spans="1:6">
      <c r="A31905" s="21" t="s">
        <v>35878</v>
      </c>
      <c r="B31905" s="21" t="s">
        <v>40899</v>
      </c>
      <c r="C31905" s="21" t="s">
        <v>51150</v>
      </c>
      <c r="D31905" s="21">
        <v>1</v>
      </c>
      <c r="E31905" s="21">
        <v>0</v>
      </c>
      <c r="F31905" s="21" t="s">
        <v>2777</v>
      </c>
    </row>
    <row r="31906" spans="1:6">
      <c r="A31906" s="21" t="s">
        <v>35879</v>
      </c>
      <c r="B31906" s="21" t="s">
        <v>40893</v>
      </c>
      <c r="C31906" s="21" t="s">
        <v>53717</v>
      </c>
      <c r="D31906" s="21">
        <v>0.04</v>
      </c>
      <c r="E31906" s="21">
        <v>0</v>
      </c>
      <c r="F31906" s="21" t="s">
        <v>2777</v>
      </c>
    </row>
    <row r="31907" spans="1:6">
      <c r="A31907" s="21" t="s">
        <v>35880</v>
      </c>
      <c r="B31907" s="21" t="s">
        <v>40890</v>
      </c>
      <c r="C31907" s="21" t="s">
        <v>41531</v>
      </c>
      <c r="D31907" s="21">
        <v>0</v>
      </c>
      <c r="E31907" s="21">
        <v>5</v>
      </c>
      <c r="F31907" s="21" t="s">
        <v>2777</v>
      </c>
    </row>
    <row r="31908" spans="1:6">
      <c r="A31908" s="21" t="s">
        <v>35881</v>
      </c>
      <c r="B31908" s="21" t="s">
        <v>40894</v>
      </c>
      <c r="C31908" s="21" t="s">
        <v>41318</v>
      </c>
      <c r="D31908" s="21">
        <v>0.04</v>
      </c>
      <c r="E31908" s="21">
        <v>0</v>
      </c>
      <c r="F31908" s="21" t="s">
        <v>2777</v>
      </c>
    </row>
    <row r="31909" spans="1:6">
      <c r="A31909" s="21" t="s">
        <v>35882</v>
      </c>
      <c r="B31909" s="21" t="s">
        <v>40893</v>
      </c>
      <c r="C31909" s="21" t="s">
        <v>4492</v>
      </c>
      <c r="D31909" s="21">
        <v>0.04</v>
      </c>
      <c r="E31909" s="21">
        <v>0</v>
      </c>
      <c r="F31909" s="21" t="s">
        <v>2777</v>
      </c>
    </row>
    <row r="31910" spans="1:6">
      <c r="A31910" s="21" t="s">
        <v>35883</v>
      </c>
      <c r="B31910" s="21" t="s">
        <v>40891</v>
      </c>
      <c r="C31910" s="21" t="s">
        <v>44760</v>
      </c>
      <c r="D31910" s="21">
        <v>0.32</v>
      </c>
      <c r="E31910" s="21">
        <v>0</v>
      </c>
      <c r="F31910" s="21" t="s">
        <v>2777</v>
      </c>
    </row>
    <row r="31911" spans="1:6">
      <c r="A31911" s="21" t="s">
        <v>35884</v>
      </c>
      <c r="B31911" s="21" t="s">
        <v>40890</v>
      </c>
      <c r="C31911" s="21" t="s">
        <v>53718</v>
      </c>
      <c r="D31911" s="21">
        <v>0</v>
      </c>
      <c r="E31911" s="21">
        <v>3</v>
      </c>
      <c r="F31911" s="21" t="s">
        <v>2777</v>
      </c>
    </row>
    <row r="31912" spans="1:6">
      <c r="A31912" s="21" t="s">
        <v>35885</v>
      </c>
      <c r="B31912" s="21" t="s">
        <v>40890</v>
      </c>
      <c r="C31912" s="21" t="s">
        <v>41145</v>
      </c>
      <c r="D31912" s="21">
        <v>0</v>
      </c>
      <c r="E31912" s="21">
        <v>3</v>
      </c>
      <c r="F31912" s="21" t="s">
        <v>2777</v>
      </c>
    </row>
    <row r="31913" spans="1:6">
      <c r="A31913" s="21" t="s">
        <v>35886</v>
      </c>
      <c r="B31913" s="21" t="s">
        <v>40890</v>
      </c>
      <c r="C31913" s="21" t="s">
        <v>41214</v>
      </c>
      <c r="D31913" s="21">
        <v>0</v>
      </c>
      <c r="E31913" s="21">
        <v>3</v>
      </c>
      <c r="F31913" s="21" t="s">
        <v>2777</v>
      </c>
    </row>
    <row r="31914" spans="1:6">
      <c r="A31914" s="21" t="s">
        <v>35887</v>
      </c>
      <c r="B31914" s="21" t="s">
        <v>40890</v>
      </c>
      <c r="C31914" s="21" t="s">
        <v>53719</v>
      </c>
      <c r="D31914" s="21">
        <v>0</v>
      </c>
      <c r="E31914" s="21">
        <v>3</v>
      </c>
      <c r="F31914" s="21" t="s">
        <v>2777</v>
      </c>
    </row>
    <row r="31915" spans="1:6">
      <c r="A31915" s="21" t="s">
        <v>35888</v>
      </c>
      <c r="B31915" s="21" t="s">
        <v>40890</v>
      </c>
      <c r="C31915" s="21" t="s">
        <v>53720</v>
      </c>
      <c r="D31915" s="21">
        <v>0</v>
      </c>
      <c r="E31915" s="21">
        <v>5</v>
      </c>
      <c r="F31915" s="21" t="s">
        <v>2777</v>
      </c>
    </row>
    <row r="31916" spans="1:6">
      <c r="A31916" s="21" t="s">
        <v>35889</v>
      </c>
      <c r="B31916" s="21" t="s">
        <v>40891</v>
      </c>
      <c r="C31916" s="21" t="s">
        <v>53371</v>
      </c>
      <c r="D31916" s="21">
        <v>0.08</v>
      </c>
      <c r="E31916" s="21">
        <v>0</v>
      </c>
      <c r="F31916" s="21" t="s">
        <v>2777</v>
      </c>
    </row>
    <row r="31917" spans="1:6">
      <c r="A31917" s="21" t="s">
        <v>35890</v>
      </c>
      <c r="B31917" s="21" t="s">
        <v>40891</v>
      </c>
      <c r="C31917" s="21" t="s">
        <v>53721</v>
      </c>
      <c r="D31917" s="21">
        <v>1</v>
      </c>
      <c r="E31917" s="21">
        <v>0</v>
      </c>
      <c r="F31917" s="21" t="s">
        <v>2777</v>
      </c>
    </row>
    <row r="31918" spans="1:6">
      <c r="A31918" s="21" t="s">
        <v>35891</v>
      </c>
      <c r="B31918" s="21" t="s">
        <v>40893</v>
      </c>
      <c r="C31918" s="21" t="s">
        <v>44781</v>
      </c>
      <c r="D31918" s="21">
        <v>0.04</v>
      </c>
      <c r="E31918" s="21">
        <v>0</v>
      </c>
      <c r="F31918" s="21" t="s">
        <v>2777</v>
      </c>
    </row>
    <row r="31919" spans="1:6">
      <c r="A31919" s="21" t="s">
        <v>35892</v>
      </c>
      <c r="B31919" s="21" t="s">
        <v>40891</v>
      </c>
      <c r="C31919" s="21" t="s">
        <v>53722</v>
      </c>
      <c r="D31919" s="21">
        <v>0.16</v>
      </c>
      <c r="E31919" s="21">
        <v>0</v>
      </c>
      <c r="F31919" s="21" t="s">
        <v>2777</v>
      </c>
    </row>
    <row r="31920" spans="1:6">
      <c r="A31920" s="21" t="s">
        <v>35893</v>
      </c>
      <c r="B31920" s="21" t="s">
        <v>40891</v>
      </c>
      <c r="C31920" s="21" t="s">
        <v>4506</v>
      </c>
      <c r="D31920" s="21">
        <v>0.12</v>
      </c>
      <c r="E31920" s="21">
        <v>0</v>
      </c>
      <c r="F31920" s="21" t="s">
        <v>2777</v>
      </c>
    </row>
    <row r="31921" spans="1:6">
      <c r="A31921" s="21" t="s">
        <v>35894</v>
      </c>
      <c r="B31921" s="21" t="s">
        <v>40890</v>
      </c>
      <c r="C31921" s="21" t="s">
        <v>41484</v>
      </c>
      <c r="D31921" s="21">
        <v>0</v>
      </c>
      <c r="E31921" s="21">
        <v>5</v>
      </c>
      <c r="F31921" s="21" t="s">
        <v>2777</v>
      </c>
    </row>
    <row r="31922" spans="1:6">
      <c r="A31922" s="21" t="s">
        <v>35895</v>
      </c>
      <c r="B31922" s="21" t="s">
        <v>40891</v>
      </c>
      <c r="C31922" s="21" t="s">
        <v>41152</v>
      </c>
      <c r="D31922" s="21">
        <v>1</v>
      </c>
      <c r="E31922" s="21">
        <v>0</v>
      </c>
      <c r="F31922" s="21" t="s">
        <v>2777</v>
      </c>
    </row>
    <row r="31923" spans="1:6">
      <c r="A31923" s="21" t="s">
        <v>35896</v>
      </c>
      <c r="B31923" s="21" t="s">
        <v>40891</v>
      </c>
      <c r="C31923" s="21" t="s">
        <v>53723</v>
      </c>
      <c r="D31923" s="21">
        <v>0.28000000000000003</v>
      </c>
      <c r="E31923" s="21">
        <v>0</v>
      </c>
      <c r="F31923" s="21" t="s">
        <v>2777</v>
      </c>
    </row>
    <row r="31924" spans="1:6">
      <c r="A31924" s="21" t="s">
        <v>35897</v>
      </c>
      <c r="B31924" s="21" t="s">
        <v>40891</v>
      </c>
      <c r="C31924" s="21" t="s">
        <v>439</v>
      </c>
      <c r="D31924" s="21">
        <v>1</v>
      </c>
      <c r="E31924" s="21">
        <v>0</v>
      </c>
      <c r="F31924" s="21" t="s">
        <v>2777</v>
      </c>
    </row>
    <row r="31925" spans="1:6">
      <c r="A31925" s="21" t="s">
        <v>35898</v>
      </c>
      <c r="B31925" s="21" t="s">
        <v>40891</v>
      </c>
      <c r="C31925" s="21" t="s">
        <v>5085</v>
      </c>
      <c r="D31925" s="21">
        <v>0.24</v>
      </c>
      <c r="E31925" s="21">
        <v>0</v>
      </c>
      <c r="F31925" s="21" t="s">
        <v>2777</v>
      </c>
    </row>
    <row r="31926" spans="1:6">
      <c r="A31926" s="21" t="s">
        <v>3637</v>
      </c>
      <c r="B31926" s="21" t="s">
        <v>40892</v>
      </c>
      <c r="C31926" s="21" t="s">
        <v>4584</v>
      </c>
      <c r="D31926" s="21">
        <v>1</v>
      </c>
      <c r="E31926" s="21">
        <v>0</v>
      </c>
      <c r="F31926" s="21" t="s">
        <v>2777</v>
      </c>
    </row>
    <row r="31927" spans="1:6">
      <c r="A31927" s="21" t="s">
        <v>3263</v>
      </c>
      <c r="B31927" s="21" t="s">
        <v>40892</v>
      </c>
      <c r="C31927" s="21" t="s">
        <v>4587</v>
      </c>
      <c r="D31927" s="21">
        <v>0.5</v>
      </c>
      <c r="E31927" s="21">
        <v>0</v>
      </c>
      <c r="F31927" s="21" t="s">
        <v>2777</v>
      </c>
    </row>
    <row r="31928" spans="1:6">
      <c r="A31928" s="21" t="s">
        <v>35899</v>
      </c>
      <c r="B31928" s="21" t="s">
        <v>40891</v>
      </c>
      <c r="C31928" s="21" t="s">
        <v>53724</v>
      </c>
      <c r="D31928" s="21">
        <v>0.4</v>
      </c>
      <c r="E31928" s="21">
        <v>0</v>
      </c>
      <c r="F31928" s="21" t="s">
        <v>2777</v>
      </c>
    </row>
    <row r="31929" spans="1:6">
      <c r="A31929" s="21" t="s">
        <v>35900</v>
      </c>
      <c r="B31929" s="21" t="s">
        <v>40890</v>
      </c>
      <c r="C31929" s="21" t="s">
        <v>41145</v>
      </c>
      <c r="D31929" s="21">
        <v>0</v>
      </c>
      <c r="E31929" s="21">
        <v>3</v>
      </c>
      <c r="F31929" s="21" t="s">
        <v>2777</v>
      </c>
    </row>
    <row r="31930" spans="1:6">
      <c r="A31930" s="21" t="s">
        <v>35901</v>
      </c>
      <c r="B31930" s="21" t="s">
        <v>40891</v>
      </c>
      <c r="C31930" s="21" t="s">
        <v>41857</v>
      </c>
      <c r="D31930" s="21">
        <v>0.16</v>
      </c>
      <c r="E31930" s="21">
        <v>0</v>
      </c>
      <c r="F31930" s="21" t="s">
        <v>2777</v>
      </c>
    </row>
    <row r="31931" spans="1:6">
      <c r="A31931" s="21" t="s">
        <v>35902</v>
      </c>
      <c r="B31931" s="21" t="s">
        <v>40891</v>
      </c>
      <c r="C31931" s="21" t="s">
        <v>42362</v>
      </c>
      <c r="D31931" s="21">
        <v>1</v>
      </c>
      <c r="E31931" s="21">
        <v>0</v>
      </c>
      <c r="F31931" s="21" t="s">
        <v>2777</v>
      </c>
    </row>
    <row r="31932" spans="1:6">
      <c r="A31932" s="21" t="s">
        <v>35903</v>
      </c>
      <c r="B31932" s="21" t="s">
        <v>40891</v>
      </c>
      <c r="C31932" s="21" t="s">
        <v>4464</v>
      </c>
      <c r="D31932" s="21">
        <v>0.28000000000000003</v>
      </c>
      <c r="E31932" s="21">
        <v>0</v>
      </c>
      <c r="F31932" s="21" t="s">
        <v>2777</v>
      </c>
    </row>
    <row r="31933" spans="1:6">
      <c r="A31933" s="21" t="s">
        <v>2940</v>
      </c>
      <c r="B31933" s="21" t="s">
        <v>40903</v>
      </c>
      <c r="C31933" s="21" t="s">
        <v>4428</v>
      </c>
      <c r="D31933" s="21">
        <v>1</v>
      </c>
      <c r="E31933" s="21">
        <v>0</v>
      </c>
      <c r="F31933" s="21" t="s">
        <v>2777</v>
      </c>
    </row>
    <row r="31934" spans="1:6">
      <c r="A31934" s="21" t="s">
        <v>35904</v>
      </c>
      <c r="B31934" s="21" t="s">
        <v>40891</v>
      </c>
      <c r="C31934" s="21" t="s">
        <v>53725</v>
      </c>
      <c r="D31934" s="21">
        <v>0.24</v>
      </c>
      <c r="E31934" s="21">
        <v>0</v>
      </c>
      <c r="F31934" s="21" t="s">
        <v>2777</v>
      </c>
    </row>
    <row r="31935" spans="1:6">
      <c r="A31935" s="21" t="s">
        <v>35905</v>
      </c>
      <c r="B31935" s="21" t="s">
        <v>40891</v>
      </c>
      <c r="C31935" s="21" t="s">
        <v>41117</v>
      </c>
      <c r="D31935" s="21">
        <v>0.24</v>
      </c>
      <c r="E31935" s="21">
        <v>0</v>
      </c>
      <c r="F31935" s="21" t="s">
        <v>2777</v>
      </c>
    </row>
    <row r="31936" spans="1:6">
      <c r="A31936" s="21" t="s">
        <v>35906</v>
      </c>
      <c r="B31936" s="21" t="s">
        <v>40891</v>
      </c>
      <c r="C31936" s="21" t="s">
        <v>5155</v>
      </c>
      <c r="D31936" s="21">
        <v>0.12</v>
      </c>
      <c r="E31936" s="21">
        <v>0</v>
      </c>
      <c r="F31936" s="21" t="s">
        <v>2777</v>
      </c>
    </row>
    <row r="31937" spans="1:6">
      <c r="A31937" s="21" t="s">
        <v>35907</v>
      </c>
      <c r="B31937" s="21" t="s">
        <v>40891</v>
      </c>
      <c r="C31937" s="21" t="s">
        <v>42218</v>
      </c>
      <c r="D31937" s="21">
        <v>1</v>
      </c>
      <c r="E31937" s="21">
        <v>0</v>
      </c>
      <c r="F31937" s="21" t="s">
        <v>2777</v>
      </c>
    </row>
    <row r="31938" spans="1:6">
      <c r="A31938" s="21" t="s">
        <v>35908</v>
      </c>
      <c r="B31938" s="21" t="s">
        <v>40891</v>
      </c>
      <c r="C31938" s="21" t="s">
        <v>425</v>
      </c>
      <c r="D31938" s="21">
        <v>1</v>
      </c>
      <c r="E31938" s="21">
        <v>0</v>
      </c>
      <c r="F31938" s="21" t="s">
        <v>2777</v>
      </c>
    </row>
    <row r="31939" spans="1:6">
      <c r="A31939" s="21" t="s">
        <v>35909</v>
      </c>
      <c r="B31939" s="21" t="s">
        <v>40891</v>
      </c>
      <c r="C31939" s="21" t="s">
        <v>4682</v>
      </c>
      <c r="D31939" s="21">
        <v>1</v>
      </c>
      <c r="E31939" s="21">
        <v>0</v>
      </c>
      <c r="F31939" s="21" t="s">
        <v>2777</v>
      </c>
    </row>
    <row r="31940" spans="1:6">
      <c r="A31940" s="21" t="s">
        <v>35910</v>
      </c>
      <c r="B31940" s="21" t="s">
        <v>40890</v>
      </c>
      <c r="C31940" s="21" t="s">
        <v>53726</v>
      </c>
      <c r="D31940" s="21">
        <v>0</v>
      </c>
      <c r="E31940" s="21">
        <v>9</v>
      </c>
      <c r="F31940" s="21" t="s">
        <v>2777</v>
      </c>
    </row>
    <row r="31941" spans="1:6">
      <c r="A31941" s="21" t="s">
        <v>35911</v>
      </c>
      <c r="B31941" s="21" t="s">
        <v>40891</v>
      </c>
      <c r="C31941" s="21" t="s">
        <v>53727</v>
      </c>
      <c r="D31941" s="21">
        <v>1</v>
      </c>
      <c r="E31941" s="21">
        <v>0</v>
      </c>
      <c r="F31941" s="21" t="s">
        <v>2777</v>
      </c>
    </row>
    <row r="31942" spans="1:6">
      <c r="A31942" s="21" t="s">
        <v>35912</v>
      </c>
      <c r="B31942" s="21" t="s">
        <v>40890</v>
      </c>
      <c r="C31942" s="21" t="s">
        <v>41456</v>
      </c>
      <c r="D31942" s="21">
        <v>0</v>
      </c>
      <c r="E31942" s="21">
        <v>5</v>
      </c>
      <c r="F31942" s="21" t="s">
        <v>2777</v>
      </c>
    </row>
    <row r="31943" spans="1:6">
      <c r="A31943" s="21" t="s">
        <v>35913</v>
      </c>
      <c r="B31943" s="21" t="s">
        <v>40891</v>
      </c>
      <c r="C31943" s="21" t="s">
        <v>41904</v>
      </c>
      <c r="D31943" s="21">
        <v>0.5</v>
      </c>
      <c r="E31943" s="21">
        <v>0</v>
      </c>
      <c r="F31943" s="21" t="s">
        <v>2777</v>
      </c>
    </row>
    <row r="31944" spans="1:6">
      <c r="A31944" s="21" t="s">
        <v>35914</v>
      </c>
      <c r="B31944" s="21" t="s">
        <v>40890</v>
      </c>
      <c r="C31944" s="21" t="s">
        <v>41014</v>
      </c>
      <c r="D31944" s="21">
        <v>0</v>
      </c>
      <c r="E31944" s="21">
        <v>4</v>
      </c>
      <c r="F31944" s="21" t="s">
        <v>2777</v>
      </c>
    </row>
    <row r="31945" spans="1:6">
      <c r="A31945" s="21" t="s">
        <v>35915</v>
      </c>
      <c r="B31945" s="21" t="s">
        <v>40890</v>
      </c>
      <c r="C31945" s="21" t="s">
        <v>53728</v>
      </c>
      <c r="D31945" s="21">
        <v>0</v>
      </c>
      <c r="E31945" s="21">
        <v>5</v>
      </c>
      <c r="F31945" s="21" t="s">
        <v>2777</v>
      </c>
    </row>
    <row r="31946" spans="1:6">
      <c r="A31946" s="21" t="s">
        <v>35916</v>
      </c>
      <c r="B31946" s="21" t="s">
        <v>40890</v>
      </c>
      <c r="C31946" s="21" t="s">
        <v>46625</v>
      </c>
      <c r="D31946" s="21">
        <v>0</v>
      </c>
      <c r="E31946" s="21">
        <v>5</v>
      </c>
      <c r="F31946" s="21" t="s">
        <v>2777</v>
      </c>
    </row>
    <row r="31947" spans="1:6">
      <c r="A31947" s="21" t="s">
        <v>35917</v>
      </c>
      <c r="B31947" s="21" t="s">
        <v>40893</v>
      </c>
      <c r="C31947" s="21" t="s">
        <v>44448</v>
      </c>
      <c r="D31947" s="21">
        <v>0.04</v>
      </c>
      <c r="E31947" s="21">
        <v>0</v>
      </c>
      <c r="F31947" s="21" t="s">
        <v>2777</v>
      </c>
    </row>
    <row r="31948" spans="1:6">
      <c r="A31948" s="21" t="s">
        <v>35918</v>
      </c>
      <c r="B31948" s="21" t="s">
        <v>40891</v>
      </c>
      <c r="C31948" s="21" t="s">
        <v>53729</v>
      </c>
      <c r="D31948" s="21">
        <v>0.2</v>
      </c>
      <c r="E31948" s="21">
        <v>0</v>
      </c>
      <c r="F31948" s="21" t="s">
        <v>2777</v>
      </c>
    </row>
    <row r="31949" spans="1:6">
      <c r="A31949" s="21" t="s">
        <v>3266</v>
      </c>
      <c r="B31949" s="21" t="s">
        <v>40892</v>
      </c>
      <c r="C31949" s="21" t="s">
        <v>4630</v>
      </c>
      <c r="D31949" s="21">
        <v>0.5</v>
      </c>
      <c r="E31949" s="21">
        <v>0</v>
      </c>
      <c r="F31949" s="21" t="s">
        <v>2777</v>
      </c>
    </row>
    <row r="31950" spans="1:6">
      <c r="A31950" s="21" t="s">
        <v>35919</v>
      </c>
      <c r="B31950" s="21" t="s">
        <v>40890</v>
      </c>
      <c r="C31950" s="21" t="s">
        <v>4375</v>
      </c>
      <c r="D31950" s="21">
        <v>0</v>
      </c>
      <c r="E31950" s="21">
        <v>5</v>
      </c>
      <c r="F31950" s="21" t="s">
        <v>2777</v>
      </c>
    </row>
    <row r="31951" spans="1:6">
      <c r="A31951" s="21" t="s">
        <v>35920</v>
      </c>
      <c r="B31951" s="21" t="s">
        <v>40890</v>
      </c>
      <c r="C31951" s="21" t="s">
        <v>42188</v>
      </c>
      <c r="D31951" s="21">
        <v>0</v>
      </c>
      <c r="E31951" s="21">
        <v>5</v>
      </c>
      <c r="F31951" s="21" t="s">
        <v>2777</v>
      </c>
    </row>
    <row r="31952" spans="1:6">
      <c r="A31952" s="21" t="s">
        <v>35921</v>
      </c>
      <c r="B31952" s="21" t="s">
        <v>40891</v>
      </c>
      <c r="C31952" s="21" t="s">
        <v>44335</v>
      </c>
      <c r="D31952" s="21">
        <v>0.5</v>
      </c>
      <c r="E31952" s="21">
        <v>0</v>
      </c>
      <c r="F31952" s="21" t="s">
        <v>2777</v>
      </c>
    </row>
    <row r="31953" spans="1:6">
      <c r="A31953" s="21" t="s">
        <v>35922</v>
      </c>
      <c r="B31953" s="21" t="s">
        <v>40890</v>
      </c>
      <c r="C31953" s="21" t="s">
        <v>43990</v>
      </c>
      <c r="D31953" s="21">
        <v>0</v>
      </c>
      <c r="E31953" s="21">
        <v>5</v>
      </c>
      <c r="F31953" s="21" t="s">
        <v>2777</v>
      </c>
    </row>
    <row r="31954" spans="1:6">
      <c r="A31954" s="21" t="s">
        <v>35923</v>
      </c>
      <c r="B31954" s="21" t="s">
        <v>40891</v>
      </c>
      <c r="C31954" s="21" t="s">
        <v>41432</v>
      </c>
      <c r="D31954" s="21">
        <v>1</v>
      </c>
      <c r="E31954" s="21">
        <v>0</v>
      </c>
      <c r="F31954" s="21" t="s">
        <v>2777</v>
      </c>
    </row>
    <row r="31955" spans="1:6">
      <c r="A31955" s="21" t="s">
        <v>35924</v>
      </c>
      <c r="B31955" s="21" t="s">
        <v>40890</v>
      </c>
      <c r="C31955" s="21" t="s">
        <v>4517</v>
      </c>
      <c r="D31955" s="21">
        <v>0</v>
      </c>
      <c r="E31955" s="21">
        <v>3</v>
      </c>
      <c r="F31955" s="21" t="s">
        <v>2777</v>
      </c>
    </row>
    <row r="31956" spans="1:6">
      <c r="A31956" s="21" t="s">
        <v>35925</v>
      </c>
      <c r="B31956" s="21" t="s">
        <v>40891</v>
      </c>
      <c r="C31956" s="21" t="s">
        <v>4556</v>
      </c>
      <c r="D31956" s="21">
        <v>0.14000000000000001</v>
      </c>
      <c r="E31956" s="21">
        <v>0</v>
      </c>
      <c r="F31956" s="21" t="s">
        <v>2777</v>
      </c>
    </row>
    <row r="31957" spans="1:6">
      <c r="A31957" s="21" t="s">
        <v>35926</v>
      </c>
      <c r="B31957" s="21" t="s">
        <v>40891</v>
      </c>
      <c r="C31957" s="21" t="s">
        <v>53730</v>
      </c>
      <c r="D31957" s="21">
        <v>2</v>
      </c>
      <c r="E31957" s="21">
        <v>0</v>
      </c>
      <c r="F31957" s="21" t="s">
        <v>2777</v>
      </c>
    </row>
    <row r="31958" spans="1:6">
      <c r="A31958" s="21" t="s">
        <v>35927</v>
      </c>
      <c r="B31958" s="21" t="s">
        <v>40896</v>
      </c>
      <c r="C31958" s="21" t="s">
        <v>53171</v>
      </c>
      <c r="D31958" s="21">
        <v>1</v>
      </c>
      <c r="E31958" s="21">
        <v>0</v>
      </c>
      <c r="F31958" s="21" t="s">
        <v>2777</v>
      </c>
    </row>
    <row r="31959" spans="1:6">
      <c r="A31959" s="21" t="s">
        <v>35928</v>
      </c>
      <c r="B31959" s="21" t="s">
        <v>40893</v>
      </c>
      <c r="C31959" s="21" t="s">
        <v>53731</v>
      </c>
      <c r="D31959" s="21">
        <v>0.04</v>
      </c>
      <c r="E31959" s="21">
        <v>0</v>
      </c>
      <c r="F31959" s="21" t="s">
        <v>2777</v>
      </c>
    </row>
    <row r="31960" spans="1:6">
      <c r="A31960" s="21" t="s">
        <v>35929</v>
      </c>
      <c r="B31960" s="21" t="s">
        <v>40894</v>
      </c>
      <c r="C31960" s="21" t="s">
        <v>53732</v>
      </c>
      <c r="D31960" s="21">
        <v>0.04</v>
      </c>
      <c r="E31960" s="21">
        <v>0</v>
      </c>
      <c r="F31960" s="21" t="s">
        <v>2777</v>
      </c>
    </row>
    <row r="31961" spans="1:6">
      <c r="A31961" s="21" t="s">
        <v>35930</v>
      </c>
      <c r="B31961" s="21" t="s">
        <v>40890</v>
      </c>
      <c r="C31961" s="21" t="s">
        <v>52005</v>
      </c>
      <c r="D31961" s="21">
        <v>0</v>
      </c>
      <c r="E31961" s="21">
        <v>8</v>
      </c>
      <c r="F31961" s="21" t="s">
        <v>2777</v>
      </c>
    </row>
    <row r="31962" spans="1:6">
      <c r="A31962" s="21" t="s">
        <v>35931</v>
      </c>
      <c r="B31962" s="21" t="s">
        <v>40891</v>
      </c>
      <c r="C31962" s="21" t="s">
        <v>42587</v>
      </c>
      <c r="D31962" s="21">
        <v>0.24</v>
      </c>
      <c r="E31962" s="21">
        <v>0</v>
      </c>
      <c r="F31962" s="21" t="s">
        <v>2777</v>
      </c>
    </row>
    <row r="31963" spans="1:6">
      <c r="A31963" s="21" t="s">
        <v>35932</v>
      </c>
      <c r="B31963" s="21" t="s">
        <v>40890</v>
      </c>
      <c r="C31963" s="21" t="s">
        <v>53733</v>
      </c>
      <c r="D31963" s="21">
        <v>0</v>
      </c>
      <c r="E31963" s="21">
        <v>5</v>
      </c>
      <c r="F31963" s="21" t="s">
        <v>2777</v>
      </c>
    </row>
    <row r="31964" spans="1:6">
      <c r="A31964" s="21" t="s">
        <v>35933</v>
      </c>
      <c r="B31964" s="21" t="s">
        <v>40893</v>
      </c>
      <c r="C31964" s="21" t="s">
        <v>4374</v>
      </c>
      <c r="D31964" s="21">
        <v>0.04</v>
      </c>
      <c r="E31964" s="21">
        <v>0</v>
      </c>
      <c r="F31964" s="21" t="s">
        <v>2777</v>
      </c>
    </row>
    <row r="31965" spans="1:6">
      <c r="A31965" s="21" t="s">
        <v>35934</v>
      </c>
      <c r="B31965" s="21" t="s">
        <v>40890</v>
      </c>
      <c r="C31965" s="21" t="s">
        <v>53734</v>
      </c>
      <c r="D31965" s="21">
        <v>0</v>
      </c>
      <c r="E31965" s="21">
        <v>5</v>
      </c>
      <c r="F31965" s="21" t="s">
        <v>2777</v>
      </c>
    </row>
    <row r="31966" spans="1:6">
      <c r="A31966" s="21" t="s">
        <v>35935</v>
      </c>
      <c r="B31966" s="21" t="s">
        <v>40891</v>
      </c>
      <c r="C31966" s="21" t="s">
        <v>53735</v>
      </c>
      <c r="D31966" s="21">
        <v>1</v>
      </c>
      <c r="E31966" s="21">
        <v>0</v>
      </c>
      <c r="F31966" s="21" t="s">
        <v>2777</v>
      </c>
    </row>
    <row r="31967" spans="1:6">
      <c r="A31967" s="21" t="s">
        <v>35936</v>
      </c>
      <c r="B31967" s="21" t="s">
        <v>40890</v>
      </c>
      <c r="C31967" s="21" t="s">
        <v>41596</v>
      </c>
      <c r="D31967" s="21">
        <v>0</v>
      </c>
      <c r="E31967" s="21">
        <v>5</v>
      </c>
      <c r="F31967" s="21" t="s">
        <v>2777</v>
      </c>
    </row>
    <row r="31968" spans="1:6">
      <c r="A31968" s="21" t="s">
        <v>35937</v>
      </c>
      <c r="B31968" s="21" t="s">
        <v>40891</v>
      </c>
      <c r="C31968" s="21" t="s">
        <v>53736</v>
      </c>
      <c r="D31968" s="21">
        <v>0.24</v>
      </c>
      <c r="E31968" s="21">
        <v>0</v>
      </c>
      <c r="F31968" s="21" t="s">
        <v>2777</v>
      </c>
    </row>
    <row r="31969" spans="1:6">
      <c r="A31969" s="21" t="s">
        <v>35938</v>
      </c>
      <c r="B31969" s="21" t="s">
        <v>40891</v>
      </c>
      <c r="C31969" s="21" t="s">
        <v>53737</v>
      </c>
      <c r="D31969" s="21">
        <v>1</v>
      </c>
      <c r="E31969" s="21">
        <v>0</v>
      </c>
      <c r="F31969" s="21" t="s">
        <v>2777</v>
      </c>
    </row>
    <row r="31970" spans="1:6">
      <c r="A31970" s="21" t="s">
        <v>3267</v>
      </c>
      <c r="B31970" s="21" t="s">
        <v>40892</v>
      </c>
      <c r="C31970" s="21" t="s">
        <v>4631</v>
      </c>
      <c r="D31970" s="21">
        <v>0.5</v>
      </c>
      <c r="E31970" s="21">
        <v>0</v>
      </c>
      <c r="F31970" s="21" t="s">
        <v>2777</v>
      </c>
    </row>
    <row r="31971" spans="1:6">
      <c r="A31971" s="21" t="s">
        <v>35939</v>
      </c>
      <c r="B31971" s="21" t="s">
        <v>40891</v>
      </c>
      <c r="C31971" s="21" t="s">
        <v>4464</v>
      </c>
      <c r="D31971" s="21">
        <v>0.16</v>
      </c>
      <c r="E31971" s="21">
        <v>0</v>
      </c>
      <c r="F31971" s="21" t="s">
        <v>2777</v>
      </c>
    </row>
    <row r="31972" spans="1:6">
      <c r="A31972" s="21" t="s">
        <v>35940</v>
      </c>
      <c r="B31972" s="21" t="s">
        <v>40891</v>
      </c>
      <c r="C31972" s="21" t="s">
        <v>53738</v>
      </c>
      <c r="D31972" s="21">
        <v>1</v>
      </c>
      <c r="E31972" s="21">
        <v>0</v>
      </c>
      <c r="F31972" s="21" t="s">
        <v>2777</v>
      </c>
    </row>
    <row r="31973" spans="1:6">
      <c r="A31973" s="21" t="s">
        <v>35941</v>
      </c>
      <c r="B31973" s="21" t="s">
        <v>40891</v>
      </c>
      <c r="C31973" s="21" t="s">
        <v>53739</v>
      </c>
      <c r="D31973" s="21">
        <v>1</v>
      </c>
      <c r="E31973" s="21">
        <v>0</v>
      </c>
      <c r="F31973" s="21" t="s">
        <v>2777</v>
      </c>
    </row>
    <row r="31974" spans="1:6">
      <c r="A31974" s="21" t="s">
        <v>35942</v>
      </c>
      <c r="B31974" s="21" t="s">
        <v>40893</v>
      </c>
      <c r="C31974" s="21" t="s">
        <v>425</v>
      </c>
      <c r="D31974" s="21">
        <v>0.04</v>
      </c>
      <c r="E31974" s="21">
        <v>0</v>
      </c>
      <c r="F31974" s="21" t="s">
        <v>2777</v>
      </c>
    </row>
    <row r="31975" spans="1:6">
      <c r="A31975" s="21" t="s">
        <v>35943</v>
      </c>
      <c r="B31975" s="21" t="s">
        <v>40891</v>
      </c>
      <c r="C31975" s="21" t="s">
        <v>53740</v>
      </c>
      <c r="D31975" s="21">
        <v>1</v>
      </c>
      <c r="E31975" s="21">
        <v>0</v>
      </c>
      <c r="F31975" s="21" t="s">
        <v>2777</v>
      </c>
    </row>
    <row r="31976" spans="1:6">
      <c r="A31976" s="21" t="s">
        <v>35944</v>
      </c>
      <c r="B31976" s="21" t="s">
        <v>40894</v>
      </c>
      <c r="C31976" s="21" t="s">
        <v>41891</v>
      </c>
      <c r="D31976" s="21">
        <v>0.04</v>
      </c>
      <c r="E31976" s="21">
        <v>0</v>
      </c>
      <c r="F31976" s="21" t="s">
        <v>2777</v>
      </c>
    </row>
    <row r="31977" spans="1:6">
      <c r="A31977" s="21" t="s">
        <v>35945</v>
      </c>
      <c r="B31977" s="21" t="s">
        <v>40891</v>
      </c>
      <c r="C31977" s="21" t="s">
        <v>42250</v>
      </c>
      <c r="D31977" s="21">
        <v>0.5</v>
      </c>
      <c r="E31977" s="21">
        <v>0</v>
      </c>
      <c r="F31977" s="21" t="s">
        <v>2777</v>
      </c>
    </row>
    <row r="31978" spans="1:6">
      <c r="A31978" s="21" t="s">
        <v>35946</v>
      </c>
      <c r="B31978" s="21" t="s">
        <v>40896</v>
      </c>
      <c r="C31978" s="21" t="s">
        <v>53171</v>
      </c>
      <c r="D31978" s="21">
        <v>1</v>
      </c>
      <c r="E31978" s="21">
        <v>0</v>
      </c>
      <c r="F31978" s="21" t="s">
        <v>2777</v>
      </c>
    </row>
    <row r="31979" spans="1:6">
      <c r="A31979" s="21" t="s">
        <v>35947</v>
      </c>
      <c r="B31979" s="21" t="s">
        <v>40890</v>
      </c>
      <c r="C31979" s="21" t="s">
        <v>53741</v>
      </c>
      <c r="D31979" s="21">
        <v>0</v>
      </c>
      <c r="E31979" s="21">
        <v>8</v>
      </c>
      <c r="F31979" s="21" t="s">
        <v>2777</v>
      </c>
    </row>
    <row r="31980" spans="1:6">
      <c r="A31980" s="21" t="s">
        <v>35948</v>
      </c>
      <c r="B31980" s="21" t="s">
        <v>40891</v>
      </c>
      <c r="C31980" s="21" t="s">
        <v>53742</v>
      </c>
      <c r="D31980" s="21">
        <v>2</v>
      </c>
      <c r="E31980" s="21">
        <v>0</v>
      </c>
      <c r="F31980" s="21" t="s">
        <v>2777</v>
      </c>
    </row>
    <row r="31981" spans="1:6">
      <c r="A31981" s="21" t="s">
        <v>35949</v>
      </c>
      <c r="B31981" s="21" t="s">
        <v>40891</v>
      </c>
      <c r="C31981" s="21" t="s">
        <v>5231</v>
      </c>
      <c r="D31981" s="21">
        <v>0.22</v>
      </c>
      <c r="E31981" s="21">
        <v>0</v>
      </c>
      <c r="F31981" s="21" t="s">
        <v>2777</v>
      </c>
    </row>
    <row r="31982" spans="1:6">
      <c r="A31982" s="21" t="s">
        <v>35950</v>
      </c>
      <c r="B31982" s="21" t="s">
        <v>40891</v>
      </c>
      <c r="C31982" s="21" t="s">
        <v>53743</v>
      </c>
      <c r="D31982" s="21">
        <v>1</v>
      </c>
      <c r="E31982" s="21">
        <v>0</v>
      </c>
      <c r="F31982" s="21" t="s">
        <v>2777</v>
      </c>
    </row>
    <row r="31983" spans="1:6">
      <c r="A31983" s="21" t="s">
        <v>35951</v>
      </c>
      <c r="B31983" s="21" t="s">
        <v>40891</v>
      </c>
      <c r="C31983" s="21" t="s">
        <v>53744</v>
      </c>
      <c r="D31983" s="21">
        <v>1</v>
      </c>
      <c r="E31983" s="21">
        <v>0</v>
      </c>
      <c r="F31983" s="21" t="s">
        <v>2777</v>
      </c>
    </row>
    <row r="31984" spans="1:6">
      <c r="A31984" s="21" t="s">
        <v>3113</v>
      </c>
      <c r="B31984" s="21" t="s">
        <v>40892</v>
      </c>
      <c r="C31984" s="21" t="s">
        <v>4541</v>
      </c>
      <c r="D31984" s="21">
        <v>0.24</v>
      </c>
      <c r="E31984" s="21">
        <v>0</v>
      </c>
      <c r="F31984" s="21" t="s">
        <v>2777</v>
      </c>
    </row>
    <row r="31985" spans="1:6">
      <c r="A31985" s="21" t="s">
        <v>35952</v>
      </c>
      <c r="B31985" s="21" t="s">
        <v>40899</v>
      </c>
      <c r="C31985" s="21" t="s">
        <v>52960</v>
      </c>
      <c r="D31985" s="21">
        <v>0</v>
      </c>
      <c r="E31985" s="21">
        <v>5</v>
      </c>
      <c r="F31985" s="21" t="s">
        <v>2777</v>
      </c>
    </row>
    <row r="31986" spans="1:6">
      <c r="A31986" s="21" t="s">
        <v>35953</v>
      </c>
      <c r="B31986" s="21" t="s">
        <v>40891</v>
      </c>
      <c r="C31986" s="21" t="s">
        <v>53745</v>
      </c>
      <c r="D31986" s="21">
        <v>1</v>
      </c>
      <c r="E31986" s="21">
        <v>0</v>
      </c>
      <c r="F31986" s="21" t="s">
        <v>2777</v>
      </c>
    </row>
    <row r="31987" spans="1:6">
      <c r="A31987" s="21" t="s">
        <v>35954</v>
      </c>
      <c r="B31987" s="21" t="s">
        <v>40891</v>
      </c>
      <c r="C31987" s="21" t="s">
        <v>53746</v>
      </c>
      <c r="D31987" s="21">
        <v>0.16</v>
      </c>
      <c r="E31987" s="21">
        <v>0</v>
      </c>
      <c r="F31987" s="21" t="s">
        <v>2777</v>
      </c>
    </row>
    <row r="31988" spans="1:6">
      <c r="A31988" s="21" t="s">
        <v>35955</v>
      </c>
      <c r="B31988" s="21" t="s">
        <v>40891</v>
      </c>
      <c r="C31988" s="21" t="s">
        <v>53747</v>
      </c>
      <c r="D31988" s="21">
        <v>0.24</v>
      </c>
      <c r="E31988" s="21">
        <v>0</v>
      </c>
      <c r="F31988" s="21" t="s">
        <v>2777</v>
      </c>
    </row>
    <row r="31989" spans="1:6">
      <c r="A31989" s="21" t="s">
        <v>35956</v>
      </c>
      <c r="B31989" s="21" t="s">
        <v>40891</v>
      </c>
      <c r="C31989" s="21" t="s">
        <v>44312</v>
      </c>
      <c r="D31989" s="21">
        <v>0.18</v>
      </c>
      <c r="E31989" s="21">
        <v>0</v>
      </c>
      <c r="F31989" s="21" t="s">
        <v>2777</v>
      </c>
    </row>
    <row r="31990" spans="1:6">
      <c r="A31990" s="21" t="s">
        <v>35957</v>
      </c>
      <c r="B31990" s="21" t="s">
        <v>40891</v>
      </c>
      <c r="C31990" s="21" t="s">
        <v>41916</v>
      </c>
      <c r="D31990" s="21">
        <v>1</v>
      </c>
      <c r="E31990" s="21">
        <v>0</v>
      </c>
      <c r="F31990" s="21" t="s">
        <v>2777</v>
      </c>
    </row>
    <row r="31991" spans="1:6">
      <c r="A31991" s="21" t="s">
        <v>35958</v>
      </c>
      <c r="B31991" s="21" t="s">
        <v>40890</v>
      </c>
      <c r="C31991" s="21" t="s">
        <v>4427</v>
      </c>
      <c r="D31991" s="21">
        <v>0</v>
      </c>
      <c r="E31991" s="21">
        <v>3</v>
      </c>
      <c r="F31991" s="21" t="s">
        <v>2777</v>
      </c>
    </row>
    <row r="31992" spans="1:6">
      <c r="A31992" s="21" t="s">
        <v>35959</v>
      </c>
      <c r="B31992" s="21" t="s">
        <v>40890</v>
      </c>
      <c r="C31992" s="21" t="s">
        <v>53748</v>
      </c>
      <c r="D31992" s="21">
        <v>0</v>
      </c>
      <c r="E31992" s="21">
        <v>5</v>
      </c>
      <c r="F31992" s="21" t="s">
        <v>2777</v>
      </c>
    </row>
    <row r="31993" spans="1:6">
      <c r="A31993" s="21" t="s">
        <v>35960</v>
      </c>
      <c r="B31993" s="21" t="s">
        <v>40891</v>
      </c>
      <c r="C31993" s="21" t="s">
        <v>41916</v>
      </c>
      <c r="D31993" s="21">
        <v>0.2</v>
      </c>
      <c r="E31993" s="21">
        <v>0</v>
      </c>
      <c r="F31993" s="21" t="s">
        <v>2777</v>
      </c>
    </row>
    <row r="31994" spans="1:6">
      <c r="A31994" s="21" t="s">
        <v>35961</v>
      </c>
      <c r="B31994" s="21" t="s">
        <v>40891</v>
      </c>
      <c r="C31994" s="21" t="s">
        <v>4990</v>
      </c>
      <c r="D31994" s="21">
        <v>1</v>
      </c>
      <c r="E31994" s="21">
        <v>0</v>
      </c>
      <c r="F31994" s="21" t="s">
        <v>2777</v>
      </c>
    </row>
    <row r="31995" spans="1:6">
      <c r="A31995" s="21" t="s">
        <v>35962</v>
      </c>
      <c r="B31995" s="21" t="s">
        <v>40891</v>
      </c>
      <c r="C31995" s="21" t="s">
        <v>4504</v>
      </c>
      <c r="D31995" s="21">
        <v>1</v>
      </c>
      <c r="E31995" s="21">
        <v>0</v>
      </c>
      <c r="F31995" s="21" t="s">
        <v>2777</v>
      </c>
    </row>
    <row r="31996" spans="1:6">
      <c r="A31996" s="21" t="s">
        <v>35963</v>
      </c>
      <c r="B31996" s="21" t="s">
        <v>40891</v>
      </c>
      <c r="C31996" s="21" t="s">
        <v>53749</v>
      </c>
      <c r="D31996" s="21">
        <v>1</v>
      </c>
      <c r="E31996" s="21">
        <v>0</v>
      </c>
      <c r="F31996" s="21" t="s">
        <v>2777</v>
      </c>
    </row>
    <row r="31997" spans="1:6">
      <c r="A31997" s="21" t="s">
        <v>35964</v>
      </c>
      <c r="B31997" s="21" t="s">
        <v>40891</v>
      </c>
      <c r="C31997" s="21" t="s">
        <v>53750</v>
      </c>
      <c r="D31997" s="21">
        <v>0.32</v>
      </c>
      <c r="E31997" s="21">
        <v>0</v>
      </c>
      <c r="F31997" s="21" t="s">
        <v>2777</v>
      </c>
    </row>
    <row r="31998" spans="1:6">
      <c r="A31998" s="21" t="s">
        <v>35965</v>
      </c>
      <c r="B31998" s="21" t="s">
        <v>40895</v>
      </c>
      <c r="C31998" s="21" t="s">
        <v>4441</v>
      </c>
      <c r="D31998" s="21">
        <v>0.04</v>
      </c>
      <c r="E31998" s="21">
        <v>0</v>
      </c>
      <c r="F31998" s="21" t="s">
        <v>2777</v>
      </c>
    </row>
    <row r="31999" spans="1:6">
      <c r="A31999" s="21" t="s">
        <v>35966</v>
      </c>
      <c r="B31999" s="21" t="s">
        <v>40890</v>
      </c>
      <c r="C31999" s="21" t="s">
        <v>52190</v>
      </c>
      <c r="D31999" s="21">
        <v>0</v>
      </c>
      <c r="E31999" s="21">
        <v>5</v>
      </c>
      <c r="F31999" s="21" t="s">
        <v>2777</v>
      </c>
    </row>
    <row r="32000" spans="1:6">
      <c r="A32000" s="21" t="s">
        <v>35967</v>
      </c>
      <c r="B32000" s="21" t="s">
        <v>40890</v>
      </c>
      <c r="C32000" s="21" t="s">
        <v>50944</v>
      </c>
      <c r="D32000" s="21">
        <v>0</v>
      </c>
      <c r="E32000" s="21">
        <v>5</v>
      </c>
      <c r="F32000" s="21" t="s">
        <v>2777</v>
      </c>
    </row>
    <row r="32001" spans="1:6">
      <c r="A32001" s="21" t="s">
        <v>4033</v>
      </c>
      <c r="B32001" s="21" t="s">
        <v>40902</v>
      </c>
      <c r="C32001" s="21" t="s">
        <v>5076</v>
      </c>
      <c r="D32001" s="21">
        <v>1</v>
      </c>
      <c r="E32001" s="21">
        <v>0</v>
      </c>
      <c r="F32001" s="21" t="s">
        <v>2777</v>
      </c>
    </row>
    <row r="32002" spans="1:6">
      <c r="A32002" s="21" t="s">
        <v>35968</v>
      </c>
      <c r="B32002" s="21" t="s">
        <v>40893</v>
      </c>
      <c r="C32002" s="21" t="s">
        <v>53751</v>
      </c>
      <c r="D32002" s="21">
        <v>0.04</v>
      </c>
      <c r="E32002" s="21">
        <v>0</v>
      </c>
      <c r="F32002" s="21" t="s">
        <v>2777</v>
      </c>
    </row>
    <row r="32003" spans="1:6">
      <c r="A32003" s="21" t="s">
        <v>35969</v>
      </c>
      <c r="B32003" s="21" t="s">
        <v>40891</v>
      </c>
      <c r="C32003" s="21" t="s">
        <v>42768</v>
      </c>
      <c r="D32003" s="21">
        <v>0.16</v>
      </c>
      <c r="E32003" s="21">
        <v>0</v>
      </c>
      <c r="F32003" s="21" t="s">
        <v>2777</v>
      </c>
    </row>
    <row r="32004" spans="1:6">
      <c r="A32004" s="21" t="s">
        <v>35970</v>
      </c>
      <c r="B32004" s="21" t="s">
        <v>40891</v>
      </c>
      <c r="C32004" s="21" t="s">
        <v>53752</v>
      </c>
      <c r="D32004" s="21">
        <v>1</v>
      </c>
      <c r="E32004" s="21">
        <v>0</v>
      </c>
      <c r="F32004" s="21" t="s">
        <v>2777</v>
      </c>
    </row>
    <row r="32005" spans="1:6">
      <c r="A32005" s="21" t="s">
        <v>35971</v>
      </c>
      <c r="B32005" s="21" t="s">
        <v>40890</v>
      </c>
      <c r="C32005" s="21" t="s">
        <v>53753</v>
      </c>
      <c r="D32005" s="21">
        <v>0</v>
      </c>
      <c r="E32005" s="21">
        <v>3</v>
      </c>
      <c r="F32005" s="21" t="s">
        <v>2777</v>
      </c>
    </row>
    <row r="32006" spans="1:6">
      <c r="A32006" s="21" t="s">
        <v>35972</v>
      </c>
      <c r="B32006" s="21" t="s">
        <v>40891</v>
      </c>
      <c r="C32006" s="21" t="s">
        <v>41309</v>
      </c>
      <c r="D32006" s="21">
        <v>1</v>
      </c>
      <c r="E32006" s="21">
        <v>0</v>
      </c>
      <c r="F32006" s="21" t="s">
        <v>2777</v>
      </c>
    </row>
    <row r="32007" spans="1:6">
      <c r="A32007" s="21" t="s">
        <v>35973</v>
      </c>
      <c r="B32007" s="21" t="s">
        <v>40890</v>
      </c>
      <c r="C32007" s="21" t="s">
        <v>4427</v>
      </c>
      <c r="D32007" s="21">
        <v>0</v>
      </c>
      <c r="E32007" s="21">
        <v>3</v>
      </c>
      <c r="F32007" s="21" t="s">
        <v>2777</v>
      </c>
    </row>
    <row r="32008" spans="1:6">
      <c r="A32008" s="21" t="s">
        <v>35974</v>
      </c>
      <c r="B32008" s="21" t="s">
        <v>40891</v>
      </c>
      <c r="C32008" s="21" t="s">
        <v>53754</v>
      </c>
      <c r="D32008" s="21">
        <v>1</v>
      </c>
      <c r="E32008" s="21">
        <v>0</v>
      </c>
      <c r="F32008" s="21" t="s">
        <v>2777</v>
      </c>
    </row>
    <row r="32009" spans="1:6">
      <c r="A32009" s="21" t="s">
        <v>35975</v>
      </c>
      <c r="B32009" s="21" t="s">
        <v>40894</v>
      </c>
      <c r="C32009" s="21" t="s">
        <v>4617</v>
      </c>
      <c r="D32009" s="21">
        <v>0.04</v>
      </c>
      <c r="E32009" s="21">
        <v>0</v>
      </c>
      <c r="F32009" s="21" t="s">
        <v>2777</v>
      </c>
    </row>
    <row r="32010" spans="1:6">
      <c r="A32010" s="21" t="s">
        <v>35976</v>
      </c>
      <c r="B32010" s="21" t="s">
        <v>40891</v>
      </c>
      <c r="C32010" s="21" t="s">
        <v>41943</v>
      </c>
      <c r="D32010" s="21">
        <v>1</v>
      </c>
      <c r="E32010" s="21">
        <v>0</v>
      </c>
      <c r="F32010" s="21" t="s">
        <v>2777</v>
      </c>
    </row>
    <row r="32011" spans="1:6">
      <c r="A32011" s="21" t="s">
        <v>35977</v>
      </c>
      <c r="B32011" s="21" t="s">
        <v>40890</v>
      </c>
      <c r="C32011" s="21" t="s">
        <v>53755</v>
      </c>
      <c r="D32011" s="21">
        <v>0</v>
      </c>
      <c r="E32011" s="21">
        <v>5</v>
      </c>
      <c r="F32011" s="21" t="s">
        <v>2777</v>
      </c>
    </row>
    <row r="32012" spans="1:6">
      <c r="A32012" s="21" t="s">
        <v>35978</v>
      </c>
      <c r="B32012" s="21" t="s">
        <v>40891</v>
      </c>
      <c r="C32012" s="21" t="s">
        <v>53756</v>
      </c>
      <c r="D32012" s="21">
        <v>0.22</v>
      </c>
      <c r="E32012" s="21">
        <v>0</v>
      </c>
      <c r="F32012" s="21" t="s">
        <v>2777</v>
      </c>
    </row>
    <row r="32013" spans="1:6">
      <c r="A32013" s="21" t="s">
        <v>35979</v>
      </c>
      <c r="B32013" s="21" t="s">
        <v>40891</v>
      </c>
      <c r="C32013" s="21" t="s">
        <v>4803</v>
      </c>
      <c r="D32013" s="21">
        <v>1</v>
      </c>
      <c r="E32013" s="21">
        <v>0</v>
      </c>
      <c r="F32013" s="21" t="s">
        <v>2777</v>
      </c>
    </row>
    <row r="32014" spans="1:6">
      <c r="A32014" s="21" t="s">
        <v>35980</v>
      </c>
      <c r="B32014" s="21" t="s">
        <v>40890</v>
      </c>
      <c r="C32014" s="21" t="s">
        <v>53757</v>
      </c>
      <c r="D32014" s="21">
        <v>0.04</v>
      </c>
      <c r="E32014" s="21">
        <v>5</v>
      </c>
      <c r="F32014" s="21" t="s">
        <v>2777</v>
      </c>
    </row>
    <row r="32015" spans="1:6">
      <c r="A32015" s="21" t="s">
        <v>35981</v>
      </c>
      <c r="B32015" s="21" t="s">
        <v>40891</v>
      </c>
      <c r="C32015" s="21" t="s">
        <v>53758</v>
      </c>
      <c r="D32015" s="21">
        <v>1</v>
      </c>
      <c r="E32015" s="21">
        <v>0</v>
      </c>
      <c r="F32015" s="21" t="s">
        <v>2777</v>
      </c>
    </row>
    <row r="32016" spans="1:6">
      <c r="A32016" s="21" t="s">
        <v>4151</v>
      </c>
      <c r="B32016" s="21" t="s">
        <v>40901</v>
      </c>
      <c r="C32016" s="21" t="s">
        <v>5174</v>
      </c>
      <c r="D32016" s="21">
        <v>5</v>
      </c>
      <c r="E32016" s="21">
        <v>0</v>
      </c>
      <c r="F32016" s="21" t="s">
        <v>2777</v>
      </c>
    </row>
    <row r="32017" spans="1:6">
      <c r="A32017" s="21" t="s">
        <v>35982</v>
      </c>
      <c r="B32017" s="21" t="s">
        <v>40890</v>
      </c>
      <c r="C32017" s="21" t="s">
        <v>41547</v>
      </c>
      <c r="D32017" s="21">
        <v>0</v>
      </c>
      <c r="E32017" s="21">
        <v>3</v>
      </c>
      <c r="F32017" s="21" t="s">
        <v>2777</v>
      </c>
    </row>
    <row r="32018" spans="1:6">
      <c r="A32018" s="21" t="s">
        <v>35983</v>
      </c>
      <c r="B32018" s="21" t="s">
        <v>40891</v>
      </c>
      <c r="C32018" s="21" t="s">
        <v>53759</v>
      </c>
      <c r="D32018" s="21">
        <v>0.2</v>
      </c>
      <c r="E32018" s="21">
        <v>0</v>
      </c>
      <c r="F32018" s="21" t="s">
        <v>2777</v>
      </c>
    </row>
    <row r="32019" spans="1:6">
      <c r="A32019" s="21" t="s">
        <v>35984</v>
      </c>
      <c r="B32019" s="21" t="s">
        <v>40890</v>
      </c>
      <c r="C32019" s="21" t="s">
        <v>53760</v>
      </c>
      <c r="D32019" s="21">
        <v>0</v>
      </c>
      <c r="E32019" s="21">
        <v>6</v>
      </c>
      <c r="F32019" s="21" t="s">
        <v>2777</v>
      </c>
    </row>
    <row r="32020" spans="1:6">
      <c r="A32020" s="21" t="s">
        <v>35985</v>
      </c>
      <c r="B32020" s="21" t="s">
        <v>40890</v>
      </c>
      <c r="C32020" s="21" t="s">
        <v>45043</v>
      </c>
      <c r="D32020" s="21">
        <v>0</v>
      </c>
      <c r="E32020" s="21">
        <v>5</v>
      </c>
      <c r="F32020" s="21" t="s">
        <v>2777</v>
      </c>
    </row>
    <row r="32021" spans="1:6">
      <c r="A32021" s="21" t="s">
        <v>35986</v>
      </c>
      <c r="B32021" s="21" t="s">
        <v>40895</v>
      </c>
      <c r="C32021" s="21" t="s">
        <v>48654</v>
      </c>
      <c r="D32021" s="21">
        <v>0.04</v>
      </c>
      <c r="E32021" s="21">
        <v>0</v>
      </c>
      <c r="F32021" s="21" t="s">
        <v>2777</v>
      </c>
    </row>
    <row r="32022" spans="1:6">
      <c r="A32022" s="21" t="s">
        <v>35987</v>
      </c>
      <c r="B32022" s="21" t="s">
        <v>40890</v>
      </c>
      <c r="C32022" s="21" t="s">
        <v>41325</v>
      </c>
      <c r="D32022" s="21">
        <v>0</v>
      </c>
      <c r="E32022" s="21">
        <v>3</v>
      </c>
      <c r="F32022" s="21" t="s">
        <v>2777</v>
      </c>
    </row>
    <row r="32023" spans="1:6">
      <c r="A32023" s="21" t="s">
        <v>35988</v>
      </c>
      <c r="B32023" s="21" t="s">
        <v>40890</v>
      </c>
      <c r="C32023" s="21" t="s">
        <v>53761</v>
      </c>
      <c r="D32023" s="21">
        <v>0</v>
      </c>
      <c r="E32023" s="21">
        <v>5</v>
      </c>
      <c r="F32023" s="21" t="s">
        <v>2777</v>
      </c>
    </row>
    <row r="32024" spans="1:6">
      <c r="A32024" s="21" t="s">
        <v>35989</v>
      </c>
      <c r="B32024" s="21" t="s">
        <v>40894</v>
      </c>
      <c r="C32024" s="21" t="s">
        <v>53762</v>
      </c>
      <c r="D32024" s="21">
        <v>0.04</v>
      </c>
      <c r="E32024" s="21">
        <v>0</v>
      </c>
      <c r="F32024" s="21" t="s">
        <v>2777</v>
      </c>
    </row>
    <row r="32025" spans="1:6">
      <c r="A32025" s="21" t="s">
        <v>35990</v>
      </c>
      <c r="B32025" s="21" t="s">
        <v>40891</v>
      </c>
      <c r="C32025" s="21" t="s">
        <v>53763</v>
      </c>
      <c r="D32025" s="21">
        <v>0.16</v>
      </c>
      <c r="E32025" s="21">
        <v>0</v>
      </c>
      <c r="F32025" s="21" t="s">
        <v>2777</v>
      </c>
    </row>
    <row r="32026" spans="1:6">
      <c r="A32026" s="21" t="s">
        <v>35991</v>
      </c>
      <c r="B32026" s="21" t="s">
        <v>40891</v>
      </c>
      <c r="C32026" s="21" t="s">
        <v>53764</v>
      </c>
      <c r="D32026" s="21">
        <v>1</v>
      </c>
      <c r="E32026" s="21">
        <v>0</v>
      </c>
      <c r="F32026" s="21" t="s">
        <v>2777</v>
      </c>
    </row>
    <row r="32027" spans="1:6">
      <c r="A32027" s="21" t="s">
        <v>35992</v>
      </c>
      <c r="B32027" s="21" t="s">
        <v>40891</v>
      </c>
      <c r="C32027" s="21" t="s">
        <v>4987</v>
      </c>
      <c r="D32027" s="21">
        <v>1</v>
      </c>
      <c r="E32027" s="21">
        <v>0</v>
      </c>
      <c r="F32027" s="21" t="s">
        <v>2777</v>
      </c>
    </row>
    <row r="32028" spans="1:6">
      <c r="A32028" s="21" t="s">
        <v>35993</v>
      </c>
      <c r="B32028" s="21" t="s">
        <v>40890</v>
      </c>
      <c r="C32028" s="21" t="s">
        <v>53136</v>
      </c>
      <c r="D32028" s="21">
        <v>0</v>
      </c>
      <c r="E32028" s="21">
        <v>3</v>
      </c>
      <c r="F32028" s="21" t="s">
        <v>2777</v>
      </c>
    </row>
    <row r="32029" spans="1:6">
      <c r="A32029" s="21" t="s">
        <v>35994</v>
      </c>
      <c r="B32029" s="21" t="s">
        <v>40891</v>
      </c>
      <c r="C32029" s="21" t="s">
        <v>53765</v>
      </c>
      <c r="D32029" s="21">
        <v>0.22</v>
      </c>
      <c r="E32029" s="21">
        <v>0</v>
      </c>
      <c r="F32029" s="21" t="s">
        <v>2777</v>
      </c>
    </row>
    <row r="32030" spans="1:6">
      <c r="A32030" s="21" t="s">
        <v>35995</v>
      </c>
      <c r="B32030" s="21" t="s">
        <v>40890</v>
      </c>
      <c r="C32030" s="21" t="s">
        <v>53766</v>
      </c>
      <c r="D32030" s="21">
        <v>0</v>
      </c>
      <c r="E32030" s="21">
        <v>5</v>
      </c>
      <c r="F32030" s="21" t="s">
        <v>2777</v>
      </c>
    </row>
    <row r="32031" spans="1:6">
      <c r="A32031" s="21" t="s">
        <v>35996</v>
      </c>
      <c r="B32031" s="21" t="s">
        <v>40891</v>
      </c>
      <c r="C32031" s="21" t="s">
        <v>41000</v>
      </c>
      <c r="D32031" s="21">
        <v>0.2</v>
      </c>
      <c r="E32031" s="21">
        <v>0</v>
      </c>
      <c r="F32031" s="21" t="s">
        <v>2777</v>
      </c>
    </row>
    <row r="32032" spans="1:6">
      <c r="A32032" s="21" t="s">
        <v>35997</v>
      </c>
      <c r="B32032" s="21" t="s">
        <v>40891</v>
      </c>
      <c r="C32032" s="21" t="s">
        <v>41234</v>
      </c>
      <c r="D32032" s="21">
        <v>0.24</v>
      </c>
      <c r="E32032" s="21">
        <v>0</v>
      </c>
      <c r="F32032" s="21" t="s">
        <v>2777</v>
      </c>
    </row>
    <row r="32033" spans="1:6">
      <c r="A32033" s="21" t="s">
        <v>35998</v>
      </c>
      <c r="B32033" s="21" t="s">
        <v>40890</v>
      </c>
      <c r="C32033" s="21" t="s">
        <v>53767</v>
      </c>
      <c r="D32033" s="21">
        <v>0</v>
      </c>
      <c r="E32033" s="21">
        <v>9</v>
      </c>
      <c r="F32033" s="21" t="s">
        <v>2777</v>
      </c>
    </row>
    <row r="32034" spans="1:6">
      <c r="A32034" s="21" t="s">
        <v>35999</v>
      </c>
      <c r="B32034" s="21" t="s">
        <v>40891</v>
      </c>
      <c r="C32034" s="21" t="s">
        <v>53768</v>
      </c>
      <c r="D32034" s="21">
        <v>1</v>
      </c>
      <c r="E32034" s="21">
        <v>0</v>
      </c>
      <c r="F32034" s="21" t="s">
        <v>2777</v>
      </c>
    </row>
    <row r="32035" spans="1:6">
      <c r="A32035" s="21" t="s">
        <v>36000</v>
      </c>
      <c r="B32035" s="21" t="s">
        <v>40891</v>
      </c>
      <c r="C32035" s="21" t="s">
        <v>41362</v>
      </c>
      <c r="D32035" s="21">
        <v>1</v>
      </c>
      <c r="E32035" s="21">
        <v>0</v>
      </c>
      <c r="F32035" s="21" t="s">
        <v>2777</v>
      </c>
    </row>
    <row r="32036" spans="1:6">
      <c r="A32036" s="21" t="s">
        <v>36001</v>
      </c>
      <c r="B32036" s="21" t="s">
        <v>40890</v>
      </c>
      <c r="C32036" s="21" t="s">
        <v>42397</v>
      </c>
      <c r="D32036" s="21">
        <v>0</v>
      </c>
      <c r="E32036" s="21">
        <v>5</v>
      </c>
      <c r="F32036" s="21" t="s">
        <v>2777</v>
      </c>
    </row>
    <row r="32037" spans="1:6">
      <c r="A32037" s="21" t="s">
        <v>36002</v>
      </c>
      <c r="B32037" s="21" t="s">
        <v>40891</v>
      </c>
      <c r="C32037" s="21" t="s">
        <v>53769</v>
      </c>
      <c r="D32037" s="21">
        <v>0.44</v>
      </c>
      <c r="E32037" s="21">
        <v>0</v>
      </c>
      <c r="F32037" s="21" t="s">
        <v>2777</v>
      </c>
    </row>
    <row r="32038" spans="1:6">
      <c r="A32038" s="21" t="s">
        <v>36003</v>
      </c>
      <c r="B32038" s="21" t="s">
        <v>40890</v>
      </c>
      <c r="C32038" s="21" t="s">
        <v>44439</v>
      </c>
      <c r="D32038" s="21">
        <v>0</v>
      </c>
      <c r="E32038" s="21">
        <v>5</v>
      </c>
      <c r="F32038" s="21" t="s">
        <v>2777</v>
      </c>
    </row>
    <row r="32039" spans="1:6">
      <c r="A32039" s="21" t="s">
        <v>36004</v>
      </c>
      <c r="B32039" s="21" t="s">
        <v>40891</v>
      </c>
      <c r="C32039" s="21" t="s">
        <v>53770</v>
      </c>
      <c r="D32039" s="21">
        <v>0.16</v>
      </c>
      <c r="E32039" s="21">
        <v>0</v>
      </c>
      <c r="F32039" s="21" t="s">
        <v>2777</v>
      </c>
    </row>
    <row r="32040" spans="1:6">
      <c r="A32040" s="21" t="s">
        <v>36005</v>
      </c>
      <c r="B32040" s="21" t="s">
        <v>40891</v>
      </c>
      <c r="C32040" s="21" t="s">
        <v>53771</v>
      </c>
      <c r="D32040" s="21">
        <v>0.5</v>
      </c>
      <c r="E32040" s="21">
        <v>0</v>
      </c>
      <c r="F32040" s="21" t="s">
        <v>2777</v>
      </c>
    </row>
    <row r="32041" spans="1:6">
      <c r="A32041" s="21" t="s">
        <v>36006</v>
      </c>
      <c r="B32041" s="21" t="s">
        <v>40895</v>
      </c>
      <c r="C32041" s="21" t="s">
        <v>4517</v>
      </c>
      <c r="D32041" s="21">
        <v>0.04</v>
      </c>
      <c r="E32041" s="21">
        <v>0</v>
      </c>
      <c r="F32041" s="21" t="s">
        <v>2777</v>
      </c>
    </row>
    <row r="32042" spans="1:6">
      <c r="A32042" s="21" t="s">
        <v>36007</v>
      </c>
      <c r="B32042" s="21" t="s">
        <v>40891</v>
      </c>
      <c r="C32042" s="21" t="s">
        <v>53772</v>
      </c>
      <c r="D32042" s="21">
        <v>0.18</v>
      </c>
      <c r="E32042" s="21">
        <v>0</v>
      </c>
      <c r="F32042" s="21" t="s">
        <v>2777</v>
      </c>
    </row>
    <row r="32043" spans="1:6">
      <c r="A32043" s="21" t="s">
        <v>36008</v>
      </c>
      <c r="B32043" s="21" t="s">
        <v>40891</v>
      </c>
      <c r="C32043" s="21" t="s">
        <v>53773</v>
      </c>
      <c r="D32043" s="21">
        <v>1</v>
      </c>
      <c r="E32043" s="21">
        <v>0</v>
      </c>
      <c r="F32043" s="21" t="s">
        <v>2777</v>
      </c>
    </row>
    <row r="32044" spans="1:6">
      <c r="A32044" s="21" t="s">
        <v>36009</v>
      </c>
      <c r="B32044" s="21" t="s">
        <v>40891</v>
      </c>
      <c r="C32044" s="21" t="s">
        <v>53774</v>
      </c>
      <c r="D32044" s="21">
        <v>0.38</v>
      </c>
      <c r="E32044" s="21">
        <v>0</v>
      </c>
      <c r="F32044" s="21" t="s">
        <v>2777</v>
      </c>
    </row>
    <row r="32045" spans="1:6">
      <c r="A32045" s="21" t="s">
        <v>3946</v>
      </c>
      <c r="B32045" s="21" t="s">
        <v>40892</v>
      </c>
      <c r="C32045" s="21" t="s">
        <v>874</v>
      </c>
      <c r="D32045" s="21">
        <v>10</v>
      </c>
      <c r="E32045" s="21">
        <v>0</v>
      </c>
      <c r="F32045" s="21" t="s">
        <v>2777</v>
      </c>
    </row>
    <row r="32046" spans="1:6">
      <c r="A32046" s="21" t="s">
        <v>36010</v>
      </c>
      <c r="B32046" s="21" t="s">
        <v>40891</v>
      </c>
      <c r="C32046" s="21" t="s">
        <v>5155</v>
      </c>
      <c r="D32046" s="21">
        <v>0.2</v>
      </c>
      <c r="E32046" s="21">
        <v>0</v>
      </c>
      <c r="F32046" s="21" t="s">
        <v>2777</v>
      </c>
    </row>
    <row r="32047" spans="1:6">
      <c r="A32047" s="21" t="s">
        <v>36011</v>
      </c>
      <c r="B32047" s="21" t="s">
        <v>40891</v>
      </c>
      <c r="C32047" s="21" t="s">
        <v>41109</v>
      </c>
      <c r="D32047" s="21">
        <v>0.14000000000000001</v>
      </c>
      <c r="E32047" s="21">
        <v>0</v>
      </c>
      <c r="F32047" s="21" t="s">
        <v>2777</v>
      </c>
    </row>
    <row r="32048" spans="1:6">
      <c r="A32048" s="21" t="s">
        <v>36012</v>
      </c>
      <c r="B32048" s="21" t="s">
        <v>40891</v>
      </c>
      <c r="C32048" s="21" t="s">
        <v>42126</v>
      </c>
      <c r="D32048" s="21">
        <v>0.18</v>
      </c>
      <c r="E32048" s="21">
        <v>0</v>
      </c>
      <c r="F32048" s="21" t="s">
        <v>2777</v>
      </c>
    </row>
    <row r="32049" spans="1:6">
      <c r="A32049" s="21" t="s">
        <v>3639</v>
      </c>
      <c r="B32049" s="21" t="s">
        <v>40892</v>
      </c>
      <c r="C32049" s="21" t="s">
        <v>4836</v>
      </c>
      <c r="D32049" s="21">
        <v>1</v>
      </c>
      <c r="E32049" s="21">
        <v>0</v>
      </c>
      <c r="F32049" s="21" t="s">
        <v>2777</v>
      </c>
    </row>
    <row r="32050" spans="1:6">
      <c r="A32050" s="21" t="s">
        <v>36013</v>
      </c>
      <c r="B32050" s="21" t="s">
        <v>40891</v>
      </c>
      <c r="C32050" s="21" t="s">
        <v>46475</v>
      </c>
      <c r="D32050" s="21">
        <v>1</v>
      </c>
      <c r="E32050" s="21">
        <v>0</v>
      </c>
      <c r="F32050" s="21" t="s">
        <v>2777</v>
      </c>
    </row>
    <row r="32051" spans="1:6">
      <c r="A32051" s="21" t="s">
        <v>36014</v>
      </c>
      <c r="B32051" s="21" t="s">
        <v>40891</v>
      </c>
      <c r="C32051" s="21" t="s">
        <v>44265</v>
      </c>
      <c r="D32051" s="21">
        <v>0.14000000000000001</v>
      </c>
      <c r="E32051" s="21">
        <v>0</v>
      </c>
      <c r="F32051" s="21" t="s">
        <v>2777</v>
      </c>
    </row>
    <row r="32052" spans="1:6">
      <c r="A32052" s="21" t="s">
        <v>36015</v>
      </c>
      <c r="B32052" s="21" t="s">
        <v>40890</v>
      </c>
      <c r="C32052" s="21" t="s">
        <v>4450</v>
      </c>
      <c r="D32052" s="21">
        <v>0</v>
      </c>
      <c r="E32052" s="21">
        <v>3</v>
      </c>
      <c r="F32052" s="21" t="s">
        <v>2777</v>
      </c>
    </row>
    <row r="32053" spans="1:6">
      <c r="A32053" s="21" t="s">
        <v>36016</v>
      </c>
      <c r="B32053" s="21" t="s">
        <v>40893</v>
      </c>
      <c r="C32053" s="21" t="s">
        <v>41171</v>
      </c>
      <c r="D32053" s="21">
        <v>0.04</v>
      </c>
      <c r="E32053" s="21">
        <v>0</v>
      </c>
      <c r="F32053" s="21" t="s">
        <v>2777</v>
      </c>
    </row>
    <row r="32054" spans="1:6">
      <c r="A32054" s="21" t="s">
        <v>36017</v>
      </c>
      <c r="B32054" s="21" t="s">
        <v>40890</v>
      </c>
      <c r="C32054" s="21" t="s">
        <v>53775</v>
      </c>
      <c r="D32054" s="21">
        <v>0</v>
      </c>
      <c r="E32054" s="21">
        <v>8</v>
      </c>
      <c r="F32054" s="21" t="s">
        <v>2777</v>
      </c>
    </row>
    <row r="32055" spans="1:6">
      <c r="A32055" s="21" t="s">
        <v>36018</v>
      </c>
      <c r="B32055" s="21" t="s">
        <v>40890</v>
      </c>
      <c r="C32055" s="21" t="s">
        <v>46451</v>
      </c>
      <c r="D32055" s="21">
        <v>0</v>
      </c>
      <c r="E32055" s="21">
        <v>3</v>
      </c>
      <c r="F32055" s="21" t="s">
        <v>2777</v>
      </c>
    </row>
    <row r="32056" spans="1:6">
      <c r="A32056" s="21" t="s">
        <v>36019</v>
      </c>
      <c r="B32056" s="21" t="s">
        <v>40890</v>
      </c>
      <c r="C32056" s="21" t="s">
        <v>5062</v>
      </c>
      <c r="D32056" s="21">
        <v>0</v>
      </c>
      <c r="E32056" s="21">
        <v>8</v>
      </c>
      <c r="F32056" s="21" t="s">
        <v>2777</v>
      </c>
    </row>
    <row r="32057" spans="1:6">
      <c r="A32057" s="21" t="s">
        <v>3640</v>
      </c>
      <c r="B32057" s="21" t="s">
        <v>40892</v>
      </c>
      <c r="C32057" s="21" t="s">
        <v>4837</v>
      </c>
      <c r="D32057" s="21">
        <v>1</v>
      </c>
      <c r="E32057" s="21">
        <v>0</v>
      </c>
      <c r="F32057" s="21" t="s">
        <v>2777</v>
      </c>
    </row>
    <row r="32058" spans="1:6">
      <c r="A32058" s="21" t="s">
        <v>36020</v>
      </c>
      <c r="B32058" s="21" t="s">
        <v>40891</v>
      </c>
      <c r="C32058" s="21" t="s">
        <v>40939</v>
      </c>
      <c r="D32058" s="21">
        <v>1</v>
      </c>
      <c r="E32058" s="21">
        <v>0</v>
      </c>
      <c r="F32058" s="21" t="s">
        <v>2777</v>
      </c>
    </row>
    <row r="32059" spans="1:6">
      <c r="A32059" s="21" t="s">
        <v>36021</v>
      </c>
      <c r="B32059" s="21" t="s">
        <v>40890</v>
      </c>
      <c r="C32059" s="21" t="s">
        <v>53776</v>
      </c>
      <c r="D32059" s="21">
        <v>0</v>
      </c>
      <c r="E32059" s="21">
        <v>8</v>
      </c>
      <c r="F32059" s="21" t="s">
        <v>2777</v>
      </c>
    </row>
    <row r="32060" spans="1:6">
      <c r="A32060" s="21" t="s">
        <v>36022</v>
      </c>
      <c r="B32060" s="21" t="s">
        <v>40890</v>
      </c>
      <c r="C32060" s="21" t="s">
        <v>53777</v>
      </c>
      <c r="D32060" s="21">
        <v>0</v>
      </c>
      <c r="E32060" s="21">
        <v>5</v>
      </c>
      <c r="F32060" s="21" t="s">
        <v>2777</v>
      </c>
    </row>
    <row r="32061" spans="1:6">
      <c r="A32061" s="21" t="s">
        <v>36023</v>
      </c>
      <c r="B32061" s="21" t="s">
        <v>40891</v>
      </c>
      <c r="C32061" s="21" t="s">
        <v>4492</v>
      </c>
      <c r="D32061" s="21">
        <v>1</v>
      </c>
      <c r="E32061" s="21">
        <v>0</v>
      </c>
      <c r="F32061" s="21" t="s">
        <v>2777</v>
      </c>
    </row>
    <row r="32062" spans="1:6">
      <c r="A32062" s="21" t="s">
        <v>2942</v>
      </c>
      <c r="B32062" s="21" t="s">
        <v>40903</v>
      </c>
      <c r="C32062" s="21" t="s">
        <v>439</v>
      </c>
      <c r="D32062" s="21">
        <v>1</v>
      </c>
      <c r="E32062" s="21">
        <v>0</v>
      </c>
      <c r="F32062" s="21" t="s">
        <v>2777</v>
      </c>
    </row>
    <row r="32063" spans="1:6">
      <c r="A32063" s="21" t="s">
        <v>36024</v>
      </c>
      <c r="B32063" s="21" t="s">
        <v>40891</v>
      </c>
      <c r="C32063" s="21" t="s">
        <v>41719</v>
      </c>
      <c r="D32063" s="21">
        <v>0.7</v>
      </c>
      <c r="E32063" s="21">
        <v>0</v>
      </c>
      <c r="F32063" s="21" t="s">
        <v>2777</v>
      </c>
    </row>
    <row r="32064" spans="1:6">
      <c r="A32064" s="21" t="s">
        <v>36025</v>
      </c>
      <c r="B32064" s="21" t="s">
        <v>40890</v>
      </c>
      <c r="C32064" s="21" t="s">
        <v>5297</v>
      </c>
      <c r="D32064" s="21">
        <v>0</v>
      </c>
      <c r="E32064" s="21">
        <v>3</v>
      </c>
      <c r="F32064" s="21" t="s">
        <v>2777</v>
      </c>
    </row>
    <row r="32065" spans="1:6">
      <c r="A32065" s="21" t="s">
        <v>36026</v>
      </c>
      <c r="B32065" s="21" t="s">
        <v>40891</v>
      </c>
      <c r="C32065" s="21" t="s">
        <v>53778</v>
      </c>
      <c r="D32065" s="21">
        <v>0.2</v>
      </c>
      <c r="E32065" s="21">
        <v>0</v>
      </c>
      <c r="F32065" s="21" t="s">
        <v>2777</v>
      </c>
    </row>
    <row r="32066" spans="1:6">
      <c r="A32066" s="21" t="s">
        <v>4069</v>
      </c>
      <c r="B32066" s="21" t="s">
        <v>40902</v>
      </c>
      <c r="C32066" s="21" t="s">
        <v>4743</v>
      </c>
      <c r="D32066" s="21">
        <v>2</v>
      </c>
      <c r="E32066" s="21">
        <v>0</v>
      </c>
      <c r="F32066" s="21" t="s">
        <v>2777</v>
      </c>
    </row>
    <row r="32067" spans="1:6">
      <c r="A32067" s="21" t="s">
        <v>36027</v>
      </c>
      <c r="B32067" s="21" t="s">
        <v>40890</v>
      </c>
      <c r="C32067" s="21" t="s">
        <v>53779</v>
      </c>
      <c r="D32067" s="21">
        <v>0</v>
      </c>
      <c r="E32067" s="21">
        <v>5</v>
      </c>
      <c r="F32067" s="21" t="s">
        <v>2777</v>
      </c>
    </row>
    <row r="32068" spans="1:6">
      <c r="A32068" s="21" t="s">
        <v>3641</v>
      </c>
      <c r="B32068" s="21" t="s">
        <v>40892</v>
      </c>
      <c r="C32068" s="21" t="s">
        <v>4812</v>
      </c>
      <c r="D32068" s="21">
        <v>1</v>
      </c>
      <c r="E32068" s="21">
        <v>0</v>
      </c>
      <c r="F32068" s="21" t="s">
        <v>2777</v>
      </c>
    </row>
    <row r="32069" spans="1:6">
      <c r="A32069" s="21" t="s">
        <v>36028</v>
      </c>
      <c r="B32069" s="21" t="s">
        <v>40899</v>
      </c>
      <c r="C32069" s="21" t="s">
        <v>51150</v>
      </c>
      <c r="D32069" s="21">
        <v>0</v>
      </c>
      <c r="E32069" s="21">
        <v>5</v>
      </c>
      <c r="F32069" s="21" t="s">
        <v>2777</v>
      </c>
    </row>
    <row r="32070" spans="1:6">
      <c r="A32070" s="21" t="s">
        <v>36029</v>
      </c>
      <c r="B32070" s="21" t="s">
        <v>40890</v>
      </c>
      <c r="C32070" s="21" t="s">
        <v>41520</v>
      </c>
      <c r="D32070" s="21">
        <v>0</v>
      </c>
      <c r="E32070" s="21">
        <v>3</v>
      </c>
      <c r="F32070" s="21" t="s">
        <v>2777</v>
      </c>
    </row>
    <row r="32071" spans="1:6">
      <c r="A32071" s="21" t="s">
        <v>36030</v>
      </c>
      <c r="B32071" s="21" t="s">
        <v>40891</v>
      </c>
      <c r="C32071" s="21" t="s">
        <v>53780</v>
      </c>
      <c r="D32071" s="21">
        <v>1</v>
      </c>
      <c r="E32071" s="21">
        <v>0</v>
      </c>
      <c r="F32071" s="21" t="s">
        <v>2777</v>
      </c>
    </row>
    <row r="32072" spans="1:6">
      <c r="A32072" s="21" t="s">
        <v>36031</v>
      </c>
      <c r="B32072" s="21" t="s">
        <v>40893</v>
      </c>
      <c r="C32072" s="21" t="s">
        <v>53781</v>
      </c>
      <c r="D32072" s="21">
        <v>0.04</v>
      </c>
      <c r="E32072" s="21">
        <v>0</v>
      </c>
      <c r="F32072" s="21" t="s">
        <v>2777</v>
      </c>
    </row>
    <row r="32073" spans="1:6">
      <c r="A32073" s="21" t="s">
        <v>36032</v>
      </c>
      <c r="B32073" s="21" t="s">
        <v>40893</v>
      </c>
      <c r="C32073" s="21" t="s">
        <v>4450</v>
      </c>
      <c r="D32073" s="21">
        <v>0.04</v>
      </c>
      <c r="E32073" s="21">
        <v>0</v>
      </c>
      <c r="F32073" s="21" t="s">
        <v>2777</v>
      </c>
    </row>
    <row r="32074" spans="1:6">
      <c r="A32074" s="21" t="s">
        <v>36033</v>
      </c>
      <c r="B32074" s="21" t="s">
        <v>40895</v>
      </c>
      <c r="C32074" s="21" t="s">
        <v>41000</v>
      </c>
      <c r="D32074" s="21">
        <v>0.04</v>
      </c>
      <c r="E32074" s="21">
        <v>0</v>
      </c>
      <c r="F32074" s="21" t="s">
        <v>2777</v>
      </c>
    </row>
    <row r="32075" spans="1:6">
      <c r="A32075" s="21" t="s">
        <v>36034</v>
      </c>
      <c r="B32075" s="21" t="s">
        <v>40890</v>
      </c>
      <c r="C32075" s="21" t="s">
        <v>41719</v>
      </c>
      <c r="D32075" s="21">
        <v>0</v>
      </c>
      <c r="E32075" s="21">
        <v>5</v>
      </c>
      <c r="F32075" s="21" t="s">
        <v>2777</v>
      </c>
    </row>
    <row r="32076" spans="1:6">
      <c r="A32076" s="21" t="s">
        <v>3272</v>
      </c>
      <c r="B32076" s="21" t="s">
        <v>40892</v>
      </c>
      <c r="C32076" s="21" t="s">
        <v>4591</v>
      </c>
      <c r="D32076" s="21">
        <v>0.5</v>
      </c>
      <c r="E32076" s="21">
        <v>0</v>
      </c>
      <c r="F32076" s="21" t="s">
        <v>2777</v>
      </c>
    </row>
    <row r="32077" spans="1:6">
      <c r="A32077" s="21" t="s">
        <v>36035</v>
      </c>
      <c r="B32077" s="21" t="s">
        <v>40891</v>
      </c>
      <c r="C32077" s="21" t="s">
        <v>42426</v>
      </c>
      <c r="D32077" s="21">
        <v>1</v>
      </c>
      <c r="E32077" s="21">
        <v>0</v>
      </c>
      <c r="F32077" s="21" t="s">
        <v>2777</v>
      </c>
    </row>
    <row r="32078" spans="1:6">
      <c r="A32078" s="21" t="s">
        <v>36036</v>
      </c>
      <c r="B32078" s="21" t="s">
        <v>40891</v>
      </c>
      <c r="C32078" s="21" t="s">
        <v>42926</v>
      </c>
      <c r="D32078" s="21">
        <v>1</v>
      </c>
      <c r="E32078" s="21">
        <v>0</v>
      </c>
      <c r="F32078" s="21" t="s">
        <v>2777</v>
      </c>
    </row>
    <row r="32079" spans="1:6">
      <c r="A32079" s="21" t="s">
        <v>36037</v>
      </c>
      <c r="B32079" s="21" t="s">
        <v>40891</v>
      </c>
      <c r="C32079" s="21" t="s">
        <v>4516</v>
      </c>
      <c r="D32079" s="21">
        <v>0.24</v>
      </c>
      <c r="E32079" s="21">
        <v>0</v>
      </c>
      <c r="F32079" s="21" t="s">
        <v>2777</v>
      </c>
    </row>
    <row r="32080" spans="1:6">
      <c r="A32080" s="21" t="s">
        <v>36038</v>
      </c>
      <c r="B32080" s="21" t="s">
        <v>40894</v>
      </c>
      <c r="C32080" s="21" t="s">
        <v>41318</v>
      </c>
      <c r="D32080" s="21">
        <v>0.04</v>
      </c>
      <c r="E32080" s="21">
        <v>0</v>
      </c>
      <c r="F32080" s="21" t="s">
        <v>2777</v>
      </c>
    </row>
    <row r="32081" spans="1:6">
      <c r="A32081" s="21" t="s">
        <v>36039</v>
      </c>
      <c r="B32081" s="21" t="s">
        <v>40890</v>
      </c>
      <c r="C32081" s="21" t="s">
        <v>41234</v>
      </c>
      <c r="D32081" s="21">
        <v>0</v>
      </c>
      <c r="E32081" s="21">
        <v>3</v>
      </c>
      <c r="F32081" s="21" t="s">
        <v>2777</v>
      </c>
    </row>
    <row r="32082" spans="1:6">
      <c r="A32082" s="21" t="s">
        <v>36040</v>
      </c>
      <c r="B32082" s="21" t="s">
        <v>40891</v>
      </c>
      <c r="C32082" s="21" t="s">
        <v>46171</v>
      </c>
      <c r="D32082" s="21">
        <v>0.56000000000000005</v>
      </c>
      <c r="E32082" s="21">
        <v>0</v>
      </c>
      <c r="F32082" s="21" t="s">
        <v>2777</v>
      </c>
    </row>
    <row r="32083" spans="1:6">
      <c r="A32083" s="21" t="s">
        <v>3029</v>
      </c>
      <c r="B32083" s="21" t="s">
        <v>40903</v>
      </c>
      <c r="C32083" s="21" t="s">
        <v>4487</v>
      </c>
      <c r="D32083" s="21">
        <v>0</v>
      </c>
      <c r="E32083" s="21">
        <v>15</v>
      </c>
      <c r="F32083" s="21" t="s">
        <v>2777</v>
      </c>
    </row>
    <row r="32084" spans="1:6">
      <c r="A32084" s="21" t="s">
        <v>36041</v>
      </c>
      <c r="B32084" s="21" t="s">
        <v>40890</v>
      </c>
      <c r="C32084" s="21" t="s">
        <v>4395</v>
      </c>
      <c r="D32084" s="21">
        <v>0</v>
      </c>
      <c r="E32084" s="21">
        <v>3</v>
      </c>
      <c r="F32084" s="21" t="s">
        <v>2777</v>
      </c>
    </row>
    <row r="32085" spans="1:6">
      <c r="A32085" s="21" t="s">
        <v>36042</v>
      </c>
      <c r="B32085" s="21" t="s">
        <v>40891</v>
      </c>
      <c r="C32085" s="21" t="s">
        <v>4427</v>
      </c>
      <c r="D32085" s="21">
        <v>0.16</v>
      </c>
      <c r="E32085" s="21">
        <v>0</v>
      </c>
      <c r="F32085" s="21" t="s">
        <v>2777</v>
      </c>
    </row>
    <row r="32086" spans="1:6">
      <c r="A32086" s="21" t="s">
        <v>36043</v>
      </c>
      <c r="B32086" s="21" t="s">
        <v>40891</v>
      </c>
      <c r="C32086" s="21" t="s">
        <v>53782</v>
      </c>
      <c r="D32086" s="21">
        <v>0.5</v>
      </c>
      <c r="E32086" s="21">
        <v>0</v>
      </c>
      <c r="F32086" s="21" t="s">
        <v>2777</v>
      </c>
    </row>
    <row r="32087" spans="1:6">
      <c r="A32087" s="21" t="s">
        <v>36044</v>
      </c>
      <c r="B32087" s="21" t="s">
        <v>40891</v>
      </c>
      <c r="C32087" s="21" t="s">
        <v>52399</v>
      </c>
      <c r="D32087" s="21">
        <v>1</v>
      </c>
      <c r="E32087" s="21">
        <v>0</v>
      </c>
      <c r="F32087" s="21" t="s">
        <v>2777</v>
      </c>
    </row>
    <row r="32088" spans="1:6">
      <c r="A32088" s="21" t="s">
        <v>3273</v>
      </c>
      <c r="B32088" s="21" t="s">
        <v>40892</v>
      </c>
      <c r="C32088" s="21" t="s">
        <v>4635</v>
      </c>
      <c r="D32088" s="21">
        <v>0.5</v>
      </c>
      <c r="E32088" s="21">
        <v>0</v>
      </c>
      <c r="F32088" s="21" t="s">
        <v>2777</v>
      </c>
    </row>
    <row r="32089" spans="1:6">
      <c r="A32089" s="21" t="s">
        <v>36045</v>
      </c>
      <c r="B32089" s="21" t="s">
        <v>40893</v>
      </c>
      <c r="C32089" s="21" t="s">
        <v>4673</v>
      </c>
      <c r="D32089" s="21">
        <v>0.04</v>
      </c>
      <c r="E32089" s="21">
        <v>0</v>
      </c>
      <c r="F32089" s="21" t="s">
        <v>2777</v>
      </c>
    </row>
    <row r="32090" spans="1:6">
      <c r="A32090" s="21" t="s">
        <v>36046</v>
      </c>
      <c r="B32090" s="21" t="s">
        <v>40890</v>
      </c>
      <c r="C32090" s="21" t="s">
        <v>46286</v>
      </c>
      <c r="D32090" s="21">
        <v>0</v>
      </c>
      <c r="E32090" s="21">
        <v>5</v>
      </c>
      <c r="F32090" s="21" t="s">
        <v>2777</v>
      </c>
    </row>
    <row r="32091" spans="1:6">
      <c r="A32091" s="21" t="s">
        <v>36047</v>
      </c>
      <c r="B32091" s="21" t="s">
        <v>40890</v>
      </c>
      <c r="C32091" s="21" t="s">
        <v>50154</v>
      </c>
      <c r="D32091" s="21">
        <v>0</v>
      </c>
      <c r="E32091" s="21">
        <v>5</v>
      </c>
      <c r="F32091" s="21" t="s">
        <v>2777</v>
      </c>
    </row>
    <row r="32092" spans="1:6">
      <c r="A32092" s="21" t="s">
        <v>36048</v>
      </c>
      <c r="B32092" s="21" t="s">
        <v>40891</v>
      </c>
      <c r="C32092" s="21" t="s">
        <v>53783</v>
      </c>
      <c r="D32092" s="21">
        <v>1</v>
      </c>
      <c r="E32092" s="21">
        <v>0</v>
      </c>
      <c r="F32092" s="21" t="s">
        <v>2777</v>
      </c>
    </row>
    <row r="32093" spans="1:6">
      <c r="A32093" s="21" t="s">
        <v>36049</v>
      </c>
      <c r="B32093" s="21" t="s">
        <v>40890</v>
      </c>
      <c r="C32093" s="21" t="s">
        <v>53784</v>
      </c>
      <c r="D32093" s="21">
        <v>0</v>
      </c>
      <c r="E32093" s="21">
        <v>5</v>
      </c>
      <c r="F32093" s="21" t="s">
        <v>2777</v>
      </c>
    </row>
    <row r="32094" spans="1:6">
      <c r="A32094" s="21" t="s">
        <v>36050</v>
      </c>
      <c r="B32094" s="21" t="s">
        <v>40891</v>
      </c>
      <c r="C32094" s="21" t="s">
        <v>53785</v>
      </c>
      <c r="D32094" s="21">
        <v>1</v>
      </c>
      <c r="E32094" s="21">
        <v>0</v>
      </c>
      <c r="F32094" s="21" t="s">
        <v>2777</v>
      </c>
    </row>
    <row r="32095" spans="1:6">
      <c r="A32095" s="21" t="s">
        <v>36051</v>
      </c>
      <c r="B32095" s="21" t="s">
        <v>40891</v>
      </c>
      <c r="C32095" s="21" t="s">
        <v>45887</v>
      </c>
      <c r="D32095" s="21">
        <v>0.16</v>
      </c>
      <c r="E32095" s="21">
        <v>0</v>
      </c>
      <c r="F32095" s="21" t="s">
        <v>2777</v>
      </c>
    </row>
    <row r="32096" spans="1:6">
      <c r="A32096" s="21" t="s">
        <v>36052</v>
      </c>
      <c r="B32096" s="21" t="s">
        <v>40891</v>
      </c>
      <c r="C32096" s="21" t="s">
        <v>50180</v>
      </c>
      <c r="D32096" s="21">
        <v>1</v>
      </c>
      <c r="E32096" s="21">
        <v>0</v>
      </c>
      <c r="F32096" s="21" t="s">
        <v>2777</v>
      </c>
    </row>
    <row r="32097" spans="1:6">
      <c r="A32097" s="21" t="s">
        <v>3145</v>
      </c>
      <c r="B32097" s="21" t="s">
        <v>40892</v>
      </c>
      <c r="C32097" s="21" t="s">
        <v>4551</v>
      </c>
      <c r="D32097" s="21">
        <v>0.25</v>
      </c>
      <c r="E32097" s="21">
        <v>0</v>
      </c>
      <c r="F32097" s="21" t="s">
        <v>2777</v>
      </c>
    </row>
    <row r="32098" spans="1:6">
      <c r="A32098" s="21" t="s">
        <v>36053</v>
      </c>
      <c r="B32098" s="21" t="s">
        <v>40891</v>
      </c>
      <c r="C32098" s="21" t="s">
        <v>53786</v>
      </c>
      <c r="D32098" s="21">
        <v>1</v>
      </c>
      <c r="E32098" s="21">
        <v>0</v>
      </c>
      <c r="F32098" s="21" t="s">
        <v>2777</v>
      </c>
    </row>
    <row r="32099" spans="1:6">
      <c r="A32099" s="21" t="s">
        <v>36054</v>
      </c>
      <c r="B32099" s="21" t="s">
        <v>40891</v>
      </c>
      <c r="C32099" s="21" t="s">
        <v>49074</v>
      </c>
      <c r="D32099" s="21">
        <v>1</v>
      </c>
      <c r="E32099" s="21">
        <v>0</v>
      </c>
      <c r="F32099" s="21" t="s">
        <v>2777</v>
      </c>
    </row>
    <row r="32100" spans="1:6">
      <c r="A32100" s="21" t="s">
        <v>3642</v>
      </c>
      <c r="B32100" s="21" t="s">
        <v>40892</v>
      </c>
      <c r="C32100" s="21" t="s">
        <v>4838</v>
      </c>
      <c r="D32100" s="21">
        <v>1</v>
      </c>
      <c r="E32100" s="21">
        <v>0</v>
      </c>
      <c r="F32100" s="21" t="s">
        <v>2777</v>
      </c>
    </row>
    <row r="32101" spans="1:6">
      <c r="A32101" s="21" t="s">
        <v>36055</v>
      </c>
      <c r="B32101" s="21" t="s">
        <v>40895</v>
      </c>
      <c r="C32101" s="21" t="s">
        <v>306</v>
      </c>
      <c r="D32101" s="21">
        <v>0.04</v>
      </c>
      <c r="E32101" s="21">
        <v>0</v>
      </c>
      <c r="F32101" s="21" t="s">
        <v>2777</v>
      </c>
    </row>
    <row r="32102" spans="1:6">
      <c r="A32102" s="21" t="s">
        <v>36056</v>
      </c>
      <c r="B32102" s="21" t="s">
        <v>40891</v>
      </c>
      <c r="C32102" s="21" t="s">
        <v>53787</v>
      </c>
      <c r="D32102" s="21">
        <v>1</v>
      </c>
      <c r="E32102" s="21">
        <v>0</v>
      </c>
      <c r="F32102" s="21" t="s">
        <v>2777</v>
      </c>
    </row>
    <row r="32103" spans="1:6">
      <c r="A32103" s="21" t="s">
        <v>36057</v>
      </c>
      <c r="B32103" s="21" t="s">
        <v>40895</v>
      </c>
      <c r="C32103" s="21" t="s">
        <v>425</v>
      </c>
      <c r="D32103" s="21">
        <v>0.04</v>
      </c>
      <c r="E32103" s="21">
        <v>0</v>
      </c>
      <c r="F32103" s="21" t="s">
        <v>2777</v>
      </c>
    </row>
    <row r="32104" spans="1:6">
      <c r="A32104" s="21" t="s">
        <v>36058</v>
      </c>
      <c r="B32104" s="21" t="s">
        <v>40893</v>
      </c>
      <c r="C32104" s="21" t="s">
        <v>5244</v>
      </c>
      <c r="D32104" s="21">
        <v>0.04</v>
      </c>
      <c r="E32104" s="21">
        <v>0</v>
      </c>
      <c r="F32104" s="21" t="s">
        <v>2777</v>
      </c>
    </row>
    <row r="32105" spans="1:6">
      <c r="A32105" s="21" t="s">
        <v>36059</v>
      </c>
      <c r="B32105" s="21" t="s">
        <v>40890</v>
      </c>
      <c r="C32105" s="21" t="s">
        <v>53788</v>
      </c>
      <c r="D32105" s="21">
        <v>0</v>
      </c>
      <c r="E32105" s="21">
        <v>9</v>
      </c>
      <c r="F32105" s="21" t="s">
        <v>2777</v>
      </c>
    </row>
    <row r="32106" spans="1:6">
      <c r="A32106" s="21" t="s">
        <v>36060</v>
      </c>
      <c r="B32106" s="21" t="s">
        <v>40890</v>
      </c>
      <c r="C32106" s="21" t="s">
        <v>41309</v>
      </c>
      <c r="D32106" s="21">
        <v>0</v>
      </c>
      <c r="E32106" s="21">
        <v>3</v>
      </c>
      <c r="F32106" s="21" t="s">
        <v>2777</v>
      </c>
    </row>
    <row r="32107" spans="1:6">
      <c r="A32107" s="21" t="s">
        <v>36061</v>
      </c>
      <c r="B32107" s="21" t="s">
        <v>40890</v>
      </c>
      <c r="C32107" s="21" t="s">
        <v>44903</v>
      </c>
      <c r="D32107" s="21">
        <v>0</v>
      </c>
      <c r="E32107" s="21">
        <v>3</v>
      </c>
      <c r="F32107" s="21" t="s">
        <v>2777</v>
      </c>
    </row>
    <row r="32108" spans="1:6">
      <c r="A32108" s="21" t="s">
        <v>36062</v>
      </c>
      <c r="B32108" s="21" t="s">
        <v>40890</v>
      </c>
      <c r="C32108" s="21" t="s">
        <v>53133</v>
      </c>
      <c r="D32108" s="21">
        <v>0</v>
      </c>
      <c r="E32108" s="21">
        <v>3</v>
      </c>
      <c r="F32108" s="21" t="s">
        <v>2777</v>
      </c>
    </row>
    <row r="32109" spans="1:6">
      <c r="A32109" s="21" t="s">
        <v>36063</v>
      </c>
      <c r="B32109" s="21" t="s">
        <v>40893</v>
      </c>
      <c r="C32109" s="21" t="s">
        <v>42188</v>
      </c>
      <c r="D32109" s="21">
        <v>0.04</v>
      </c>
      <c r="E32109" s="21">
        <v>0</v>
      </c>
      <c r="F32109" s="21" t="s">
        <v>2777</v>
      </c>
    </row>
    <row r="32110" spans="1:6">
      <c r="A32110" s="21" t="s">
        <v>36064</v>
      </c>
      <c r="B32110" s="21" t="s">
        <v>40891</v>
      </c>
      <c r="C32110" s="21" t="s">
        <v>4518</v>
      </c>
      <c r="D32110" s="21">
        <v>0.44</v>
      </c>
      <c r="E32110" s="21">
        <v>0</v>
      </c>
      <c r="F32110" s="21" t="s">
        <v>2777</v>
      </c>
    </row>
    <row r="32111" spans="1:6">
      <c r="A32111" s="21" t="s">
        <v>36065</v>
      </c>
      <c r="B32111" s="21" t="s">
        <v>40890</v>
      </c>
      <c r="C32111" s="21" t="s">
        <v>45633</v>
      </c>
      <c r="D32111" s="21">
        <v>0</v>
      </c>
      <c r="E32111" s="21">
        <v>3</v>
      </c>
      <c r="F32111" s="21" t="s">
        <v>2777</v>
      </c>
    </row>
    <row r="32112" spans="1:6">
      <c r="A32112" s="21" t="s">
        <v>36066</v>
      </c>
      <c r="B32112" s="21" t="s">
        <v>40891</v>
      </c>
      <c r="C32112" s="21" t="s">
        <v>4335</v>
      </c>
      <c r="D32112" s="21">
        <v>0.26</v>
      </c>
      <c r="E32112" s="21">
        <v>0</v>
      </c>
      <c r="F32112" s="21" t="s">
        <v>2777</v>
      </c>
    </row>
    <row r="32113" spans="1:6">
      <c r="A32113" s="21" t="s">
        <v>36067</v>
      </c>
      <c r="B32113" s="21" t="s">
        <v>40891</v>
      </c>
      <c r="C32113" s="21" t="s">
        <v>45313</v>
      </c>
      <c r="D32113" s="21">
        <v>0.2</v>
      </c>
      <c r="E32113" s="21">
        <v>0</v>
      </c>
      <c r="F32113" s="21" t="s">
        <v>2777</v>
      </c>
    </row>
    <row r="32114" spans="1:6">
      <c r="A32114" s="21" t="s">
        <v>36068</v>
      </c>
      <c r="B32114" s="21" t="s">
        <v>40891</v>
      </c>
      <c r="C32114" s="21" t="s">
        <v>53789</v>
      </c>
      <c r="D32114" s="21">
        <v>0.98</v>
      </c>
      <c r="E32114" s="21">
        <v>0</v>
      </c>
      <c r="F32114" s="21" t="s">
        <v>2777</v>
      </c>
    </row>
    <row r="32115" spans="1:6">
      <c r="A32115" s="21" t="s">
        <v>36069</v>
      </c>
      <c r="B32115" s="21" t="s">
        <v>40891</v>
      </c>
      <c r="C32115" s="21" t="s">
        <v>53790</v>
      </c>
      <c r="D32115" s="21">
        <v>0.24</v>
      </c>
      <c r="E32115" s="21">
        <v>0</v>
      </c>
      <c r="F32115" s="21" t="s">
        <v>2777</v>
      </c>
    </row>
    <row r="32116" spans="1:6">
      <c r="A32116" s="21" t="s">
        <v>36070</v>
      </c>
      <c r="B32116" s="21" t="s">
        <v>40890</v>
      </c>
      <c r="C32116" s="21" t="s">
        <v>4395</v>
      </c>
      <c r="D32116" s="21">
        <v>0</v>
      </c>
      <c r="E32116" s="21">
        <v>5</v>
      </c>
      <c r="F32116" s="21" t="s">
        <v>2777</v>
      </c>
    </row>
    <row r="32117" spans="1:6">
      <c r="A32117" s="21" t="s">
        <v>36071</v>
      </c>
      <c r="B32117" s="21" t="s">
        <v>40891</v>
      </c>
      <c r="C32117" s="21" t="s">
        <v>53791</v>
      </c>
      <c r="D32117" s="21">
        <v>0.16</v>
      </c>
      <c r="E32117" s="21">
        <v>0</v>
      </c>
      <c r="F32117" s="21" t="s">
        <v>2777</v>
      </c>
    </row>
    <row r="32118" spans="1:6">
      <c r="A32118" s="21" t="s">
        <v>36072</v>
      </c>
      <c r="B32118" s="21" t="s">
        <v>40898</v>
      </c>
      <c r="C32118" s="21" t="s">
        <v>53792</v>
      </c>
      <c r="D32118" s="21">
        <v>1</v>
      </c>
      <c r="E32118" s="21">
        <v>0</v>
      </c>
      <c r="F32118" s="21" t="s">
        <v>2777</v>
      </c>
    </row>
    <row r="32119" spans="1:6">
      <c r="A32119" s="21" t="s">
        <v>36073</v>
      </c>
      <c r="B32119" s="21" t="s">
        <v>40891</v>
      </c>
      <c r="C32119" s="21" t="s">
        <v>53793</v>
      </c>
      <c r="D32119" s="21">
        <v>1</v>
      </c>
      <c r="E32119" s="21">
        <v>0</v>
      </c>
      <c r="F32119" s="21" t="s">
        <v>2777</v>
      </c>
    </row>
    <row r="32120" spans="1:6">
      <c r="A32120" s="21" t="s">
        <v>4169</v>
      </c>
      <c r="B32120" s="21" t="s">
        <v>40901</v>
      </c>
      <c r="C32120" s="21" t="s">
        <v>5190</v>
      </c>
      <c r="D32120" s="21">
        <v>0</v>
      </c>
      <c r="E32120" s="21">
        <v>8</v>
      </c>
      <c r="F32120" s="21" t="s">
        <v>2777</v>
      </c>
    </row>
    <row r="32121" spans="1:6">
      <c r="A32121" s="21" t="s">
        <v>36074</v>
      </c>
      <c r="B32121" s="21" t="s">
        <v>40891</v>
      </c>
      <c r="C32121" s="21" t="s">
        <v>44770</v>
      </c>
      <c r="D32121" s="21">
        <v>0.22</v>
      </c>
      <c r="E32121" s="21">
        <v>0</v>
      </c>
      <c r="F32121" s="21" t="s">
        <v>2777</v>
      </c>
    </row>
    <row r="32122" spans="1:6">
      <c r="A32122" s="21" t="s">
        <v>36075</v>
      </c>
      <c r="B32122" s="21" t="s">
        <v>40893</v>
      </c>
      <c r="C32122" s="21" t="s">
        <v>524</v>
      </c>
      <c r="D32122" s="21">
        <v>0.04</v>
      </c>
      <c r="E32122" s="21">
        <v>0</v>
      </c>
      <c r="F32122" s="21" t="s">
        <v>2777</v>
      </c>
    </row>
    <row r="32123" spans="1:6">
      <c r="A32123" s="21" t="s">
        <v>36076</v>
      </c>
      <c r="B32123" s="21" t="s">
        <v>40891</v>
      </c>
      <c r="C32123" s="21" t="s">
        <v>40990</v>
      </c>
      <c r="D32123" s="21">
        <v>0.16</v>
      </c>
      <c r="E32123" s="21">
        <v>0</v>
      </c>
      <c r="F32123" s="21" t="s">
        <v>2777</v>
      </c>
    </row>
    <row r="32124" spans="1:6">
      <c r="A32124" s="21" t="s">
        <v>36077</v>
      </c>
      <c r="B32124" s="21" t="s">
        <v>40891</v>
      </c>
      <c r="C32124" s="21" t="s">
        <v>53794</v>
      </c>
      <c r="D32124" s="21">
        <v>1</v>
      </c>
      <c r="E32124" s="21">
        <v>0</v>
      </c>
      <c r="F32124" s="21" t="s">
        <v>2777</v>
      </c>
    </row>
    <row r="32125" spans="1:6">
      <c r="A32125" s="21" t="s">
        <v>2272</v>
      </c>
      <c r="B32125" s="21" t="s">
        <v>40901</v>
      </c>
      <c r="C32125" s="21" t="s">
        <v>5288</v>
      </c>
      <c r="D32125" s="21">
        <v>0</v>
      </c>
      <c r="E32125" s="21">
        <v>20</v>
      </c>
      <c r="F32125" s="21" t="s">
        <v>2777</v>
      </c>
    </row>
    <row r="32126" spans="1:6">
      <c r="A32126" s="21" t="s">
        <v>3276</v>
      </c>
      <c r="B32126" s="21" t="s">
        <v>40892</v>
      </c>
      <c r="C32126" s="21" t="s">
        <v>4596</v>
      </c>
      <c r="D32126" s="21">
        <v>0.5</v>
      </c>
      <c r="E32126" s="21">
        <v>0</v>
      </c>
      <c r="F32126" s="21" t="s">
        <v>2777</v>
      </c>
    </row>
    <row r="32127" spans="1:6">
      <c r="A32127" s="21" t="s">
        <v>36078</v>
      </c>
      <c r="B32127" s="21" t="s">
        <v>40893</v>
      </c>
      <c r="C32127" s="21" t="s">
        <v>425</v>
      </c>
      <c r="D32127" s="21">
        <v>0.04</v>
      </c>
      <c r="E32127" s="21">
        <v>0</v>
      </c>
      <c r="F32127" s="21" t="s">
        <v>2777</v>
      </c>
    </row>
    <row r="32128" spans="1:6">
      <c r="A32128" s="21" t="s">
        <v>36079</v>
      </c>
      <c r="B32128" s="21" t="s">
        <v>40893</v>
      </c>
      <c r="C32128" s="21" t="s">
        <v>53795</v>
      </c>
      <c r="D32128" s="21">
        <v>0.04</v>
      </c>
      <c r="E32128" s="21">
        <v>0</v>
      </c>
      <c r="F32128" s="21" t="s">
        <v>2777</v>
      </c>
    </row>
    <row r="32129" spans="1:6">
      <c r="A32129" s="21" t="s">
        <v>36080</v>
      </c>
      <c r="B32129" s="21" t="s">
        <v>40899</v>
      </c>
      <c r="C32129" s="21" t="s">
        <v>41589</v>
      </c>
      <c r="D32129" s="21">
        <v>0</v>
      </c>
      <c r="E32129" s="21">
        <v>5</v>
      </c>
      <c r="F32129" s="21" t="s">
        <v>2777</v>
      </c>
    </row>
    <row r="32130" spans="1:6">
      <c r="A32130" s="21" t="s">
        <v>36081</v>
      </c>
      <c r="B32130" s="21" t="s">
        <v>40891</v>
      </c>
      <c r="C32130" s="21" t="s">
        <v>4438</v>
      </c>
      <c r="D32130" s="21">
        <v>0.38</v>
      </c>
      <c r="E32130" s="21">
        <v>0</v>
      </c>
      <c r="F32130" s="21" t="s">
        <v>2777</v>
      </c>
    </row>
    <row r="32131" spans="1:6">
      <c r="A32131" s="21" t="s">
        <v>36082</v>
      </c>
      <c r="B32131" s="21" t="s">
        <v>40890</v>
      </c>
      <c r="C32131" s="21" t="s">
        <v>5107</v>
      </c>
      <c r="D32131" s="21">
        <v>0</v>
      </c>
      <c r="E32131" s="21">
        <v>5</v>
      </c>
      <c r="F32131" s="21" t="s">
        <v>2777</v>
      </c>
    </row>
    <row r="32132" spans="1:6">
      <c r="A32132" s="21" t="s">
        <v>3277</v>
      </c>
      <c r="B32132" s="21" t="s">
        <v>40892</v>
      </c>
      <c r="C32132" s="21" t="s">
        <v>4637</v>
      </c>
      <c r="D32132" s="21">
        <v>0.5</v>
      </c>
      <c r="E32132" s="21">
        <v>0</v>
      </c>
      <c r="F32132" s="21" t="s">
        <v>2777</v>
      </c>
    </row>
    <row r="32133" spans="1:6">
      <c r="A32133" s="21" t="s">
        <v>36083</v>
      </c>
      <c r="B32133" s="21" t="s">
        <v>40895</v>
      </c>
      <c r="C32133" s="21" t="s">
        <v>46253</v>
      </c>
      <c r="D32133" s="21">
        <v>0.04</v>
      </c>
      <c r="E32133" s="21">
        <v>0</v>
      </c>
      <c r="F32133" s="21" t="s">
        <v>2777</v>
      </c>
    </row>
    <row r="32134" spans="1:6">
      <c r="A32134" s="21" t="s">
        <v>36084</v>
      </c>
      <c r="B32134" s="21" t="s">
        <v>40890</v>
      </c>
      <c r="C32134" s="21" t="s">
        <v>53796</v>
      </c>
      <c r="D32134" s="21">
        <v>0</v>
      </c>
      <c r="E32134" s="21">
        <v>5</v>
      </c>
      <c r="F32134" s="21" t="s">
        <v>2777</v>
      </c>
    </row>
    <row r="32135" spans="1:6">
      <c r="A32135" s="21" t="s">
        <v>36085</v>
      </c>
      <c r="B32135" s="21" t="s">
        <v>40890</v>
      </c>
      <c r="C32135" s="21" t="s">
        <v>53797</v>
      </c>
      <c r="D32135" s="21">
        <v>0</v>
      </c>
      <c r="E32135" s="21">
        <v>7.5</v>
      </c>
      <c r="F32135" s="21" t="s">
        <v>2777</v>
      </c>
    </row>
    <row r="32136" spans="1:6">
      <c r="A32136" s="21" t="s">
        <v>36086</v>
      </c>
      <c r="B32136" s="21" t="s">
        <v>40891</v>
      </c>
      <c r="C32136" s="21" t="s">
        <v>45325</v>
      </c>
      <c r="D32136" s="21">
        <v>0.32</v>
      </c>
      <c r="E32136" s="21">
        <v>0</v>
      </c>
      <c r="F32136" s="21" t="s">
        <v>2777</v>
      </c>
    </row>
    <row r="32137" spans="1:6">
      <c r="A32137" s="21" t="s">
        <v>36087</v>
      </c>
      <c r="B32137" s="21" t="s">
        <v>40891</v>
      </c>
      <c r="C32137" s="21" t="s">
        <v>41377</v>
      </c>
      <c r="D32137" s="21">
        <v>0.24</v>
      </c>
      <c r="E32137" s="21">
        <v>0</v>
      </c>
      <c r="F32137" s="21" t="s">
        <v>2777</v>
      </c>
    </row>
    <row r="32138" spans="1:6">
      <c r="A32138" s="21" t="s">
        <v>3645</v>
      </c>
      <c r="B32138" s="21" t="s">
        <v>40892</v>
      </c>
      <c r="C32138" s="21" t="s">
        <v>4841</v>
      </c>
      <c r="D32138" s="21">
        <v>1</v>
      </c>
      <c r="E32138" s="21">
        <v>0</v>
      </c>
      <c r="F32138" s="21" t="s">
        <v>2777</v>
      </c>
    </row>
    <row r="32139" spans="1:6">
      <c r="A32139" s="21" t="s">
        <v>36088</v>
      </c>
      <c r="B32139" s="21" t="s">
        <v>40891</v>
      </c>
      <c r="C32139" s="21" t="s">
        <v>53798</v>
      </c>
      <c r="D32139" s="21">
        <v>0.5</v>
      </c>
      <c r="E32139" s="21">
        <v>0</v>
      </c>
      <c r="F32139" s="21" t="s">
        <v>2777</v>
      </c>
    </row>
    <row r="32140" spans="1:6">
      <c r="A32140" s="21" t="s">
        <v>3278</v>
      </c>
      <c r="B32140" s="21" t="s">
        <v>40892</v>
      </c>
      <c r="C32140" s="21" t="s">
        <v>4594</v>
      </c>
      <c r="D32140" s="21">
        <v>0.5</v>
      </c>
      <c r="E32140" s="21">
        <v>0</v>
      </c>
      <c r="F32140" s="21" t="s">
        <v>2777</v>
      </c>
    </row>
    <row r="32141" spans="1:6">
      <c r="A32141" s="21" t="s">
        <v>36089</v>
      </c>
      <c r="B32141" s="21" t="s">
        <v>40891</v>
      </c>
      <c r="C32141" s="21" t="s">
        <v>4427</v>
      </c>
      <c r="D32141" s="21">
        <v>0.88</v>
      </c>
      <c r="E32141" s="21">
        <v>0</v>
      </c>
      <c r="F32141" s="21" t="s">
        <v>2777</v>
      </c>
    </row>
    <row r="32142" spans="1:6">
      <c r="A32142" s="21" t="s">
        <v>36090</v>
      </c>
      <c r="B32142" s="21" t="s">
        <v>40896</v>
      </c>
      <c r="C32142" s="21" t="s">
        <v>52960</v>
      </c>
      <c r="D32142" s="21">
        <v>1</v>
      </c>
      <c r="E32142" s="21">
        <v>0</v>
      </c>
      <c r="F32142" s="21" t="s">
        <v>2777</v>
      </c>
    </row>
    <row r="32143" spans="1:6">
      <c r="A32143" s="21" t="s">
        <v>36091</v>
      </c>
      <c r="B32143" s="21" t="s">
        <v>40891</v>
      </c>
      <c r="C32143" s="21" t="s">
        <v>53799</v>
      </c>
      <c r="D32143" s="21">
        <v>1</v>
      </c>
      <c r="E32143" s="21">
        <v>0</v>
      </c>
      <c r="F32143" s="21" t="s">
        <v>2777</v>
      </c>
    </row>
    <row r="32144" spans="1:6">
      <c r="A32144" s="21" t="s">
        <v>36092</v>
      </c>
      <c r="B32144" s="21" t="s">
        <v>40891</v>
      </c>
      <c r="C32144" s="21" t="s">
        <v>41908</v>
      </c>
      <c r="D32144" s="21">
        <v>0.16</v>
      </c>
      <c r="E32144" s="21">
        <v>0</v>
      </c>
      <c r="F32144" s="21" t="s">
        <v>2777</v>
      </c>
    </row>
    <row r="32145" spans="1:6">
      <c r="A32145" s="21" t="s">
        <v>36093</v>
      </c>
      <c r="B32145" s="21" t="s">
        <v>40890</v>
      </c>
      <c r="C32145" s="21" t="s">
        <v>41385</v>
      </c>
      <c r="D32145" s="21">
        <v>0</v>
      </c>
      <c r="E32145" s="21">
        <v>3</v>
      </c>
      <c r="F32145" s="21" t="s">
        <v>2777</v>
      </c>
    </row>
    <row r="32146" spans="1:6">
      <c r="A32146" s="21" t="s">
        <v>4070</v>
      </c>
      <c r="B32146" s="21" t="s">
        <v>40902</v>
      </c>
      <c r="C32146" s="21" t="s">
        <v>5109</v>
      </c>
      <c r="D32146" s="21">
        <v>2</v>
      </c>
      <c r="E32146" s="21">
        <v>0</v>
      </c>
      <c r="F32146" s="21" t="s">
        <v>2777</v>
      </c>
    </row>
    <row r="32147" spans="1:6">
      <c r="A32147" s="21" t="s">
        <v>36094</v>
      </c>
      <c r="B32147" s="21" t="s">
        <v>40890</v>
      </c>
      <c r="C32147" s="21" t="s">
        <v>5100</v>
      </c>
      <c r="D32147" s="21">
        <v>0</v>
      </c>
      <c r="E32147" s="21">
        <v>3</v>
      </c>
      <c r="F32147" s="21" t="s">
        <v>2777</v>
      </c>
    </row>
    <row r="32148" spans="1:6">
      <c r="A32148" s="21" t="s">
        <v>36095</v>
      </c>
      <c r="B32148" s="21" t="s">
        <v>40894</v>
      </c>
      <c r="C32148" s="21" t="s">
        <v>4603</v>
      </c>
      <c r="D32148" s="21">
        <v>0.04</v>
      </c>
      <c r="E32148" s="21">
        <v>0</v>
      </c>
      <c r="F32148" s="21" t="s">
        <v>2777</v>
      </c>
    </row>
    <row r="32149" spans="1:6">
      <c r="A32149" s="21" t="s">
        <v>36096</v>
      </c>
      <c r="B32149" s="21" t="s">
        <v>40890</v>
      </c>
      <c r="C32149" s="21" t="s">
        <v>53800</v>
      </c>
      <c r="D32149" s="21">
        <v>0</v>
      </c>
      <c r="E32149" s="21">
        <v>5</v>
      </c>
      <c r="F32149" s="21" t="s">
        <v>2777</v>
      </c>
    </row>
    <row r="32150" spans="1:6">
      <c r="A32150" s="21" t="s">
        <v>36097</v>
      </c>
      <c r="B32150" s="21" t="s">
        <v>40890</v>
      </c>
      <c r="C32150" s="21" t="s">
        <v>4888</v>
      </c>
      <c r="D32150" s="21">
        <v>0</v>
      </c>
      <c r="E32150" s="21">
        <v>3</v>
      </c>
      <c r="F32150" s="21" t="s">
        <v>2777</v>
      </c>
    </row>
    <row r="32151" spans="1:6">
      <c r="A32151" s="21" t="s">
        <v>36098</v>
      </c>
      <c r="B32151" s="21" t="s">
        <v>40893</v>
      </c>
      <c r="C32151" s="21" t="s">
        <v>4335</v>
      </c>
      <c r="D32151" s="21">
        <v>0.04</v>
      </c>
      <c r="E32151" s="21">
        <v>0</v>
      </c>
      <c r="F32151" s="21" t="s">
        <v>2777</v>
      </c>
    </row>
    <row r="32152" spans="1:6">
      <c r="A32152" s="21" t="s">
        <v>36099</v>
      </c>
      <c r="B32152" s="21" t="s">
        <v>40890</v>
      </c>
      <c r="C32152" s="21" t="s">
        <v>425</v>
      </c>
      <c r="D32152" s="21">
        <v>0</v>
      </c>
      <c r="E32152" s="21">
        <v>5</v>
      </c>
      <c r="F32152" s="21" t="s">
        <v>2777</v>
      </c>
    </row>
    <row r="32153" spans="1:6">
      <c r="A32153" s="21" t="s">
        <v>36100</v>
      </c>
      <c r="B32153" s="21" t="s">
        <v>40891</v>
      </c>
      <c r="C32153" s="21" t="s">
        <v>4665</v>
      </c>
      <c r="D32153" s="21">
        <v>0.24</v>
      </c>
      <c r="E32153" s="21">
        <v>0</v>
      </c>
      <c r="F32153" s="21" t="s">
        <v>2777</v>
      </c>
    </row>
    <row r="32154" spans="1:6">
      <c r="A32154" s="21" t="s">
        <v>36101</v>
      </c>
      <c r="B32154" s="21" t="s">
        <v>40891</v>
      </c>
      <c r="C32154" s="21" t="s">
        <v>53801</v>
      </c>
      <c r="D32154" s="21">
        <v>1</v>
      </c>
      <c r="E32154" s="21">
        <v>0</v>
      </c>
      <c r="F32154" s="21" t="s">
        <v>2777</v>
      </c>
    </row>
    <row r="32155" spans="1:6">
      <c r="A32155" s="21" t="s">
        <v>36102</v>
      </c>
      <c r="B32155" s="21" t="s">
        <v>40895</v>
      </c>
      <c r="C32155" s="21" t="s">
        <v>49319</v>
      </c>
      <c r="D32155" s="21">
        <v>0.04</v>
      </c>
      <c r="E32155" s="21">
        <v>0</v>
      </c>
      <c r="F32155" s="21" t="s">
        <v>2777</v>
      </c>
    </row>
    <row r="32156" spans="1:6">
      <c r="A32156" s="21" t="s">
        <v>36103</v>
      </c>
      <c r="B32156" s="21" t="s">
        <v>40891</v>
      </c>
      <c r="C32156" s="21" t="s">
        <v>4929</v>
      </c>
      <c r="D32156" s="21">
        <v>3</v>
      </c>
      <c r="E32156" s="21">
        <v>0</v>
      </c>
      <c r="F32156" s="21" t="s">
        <v>2777</v>
      </c>
    </row>
    <row r="32157" spans="1:6">
      <c r="A32157" s="21" t="s">
        <v>36104</v>
      </c>
      <c r="B32157" s="21" t="s">
        <v>40891</v>
      </c>
      <c r="C32157" s="21" t="s">
        <v>4464</v>
      </c>
      <c r="D32157" s="21">
        <v>0.18</v>
      </c>
      <c r="E32157" s="21">
        <v>0</v>
      </c>
      <c r="F32157" s="21" t="s">
        <v>2777</v>
      </c>
    </row>
    <row r="32158" spans="1:6">
      <c r="A32158" s="21" t="s">
        <v>36105</v>
      </c>
      <c r="B32158" s="21" t="s">
        <v>40890</v>
      </c>
      <c r="C32158" s="21" t="s">
        <v>53802</v>
      </c>
      <c r="D32158" s="21">
        <v>0</v>
      </c>
      <c r="E32158" s="21">
        <v>5</v>
      </c>
      <c r="F32158" s="21" t="s">
        <v>2777</v>
      </c>
    </row>
    <row r="32159" spans="1:6">
      <c r="A32159" s="21" t="s">
        <v>36106</v>
      </c>
      <c r="B32159" s="21" t="s">
        <v>40891</v>
      </c>
      <c r="C32159" s="21" t="s">
        <v>5085</v>
      </c>
      <c r="D32159" s="21">
        <v>0.16</v>
      </c>
      <c r="E32159" s="21">
        <v>0</v>
      </c>
      <c r="F32159" s="21" t="s">
        <v>2777</v>
      </c>
    </row>
    <row r="32160" spans="1:6">
      <c r="A32160" s="21" t="s">
        <v>36107</v>
      </c>
      <c r="B32160" s="21" t="s">
        <v>40891</v>
      </c>
      <c r="C32160" s="21" t="s">
        <v>425</v>
      </c>
      <c r="D32160" s="21">
        <v>0.2</v>
      </c>
      <c r="E32160" s="21">
        <v>0</v>
      </c>
      <c r="F32160" s="21" t="s">
        <v>2777</v>
      </c>
    </row>
    <row r="32161" spans="1:6">
      <c r="A32161" s="21" t="s">
        <v>3646</v>
      </c>
      <c r="B32161" s="21" t="s">
        <v>40892</v>
      </c>
      <c r="C32161" s="21" t="s">
        <v>4842</v>
      </c>
      <c r="D32161" s="21">
        <v>1</v>
      </c>
      <c r="E32161" s="21">
        <v>0</v>
      </c>
      <c r="F32161" s="21" t="s">
        <v>2777</v>
      </c>
    </row>
    <row r="32162" spans="1:6">
      <c r="A32162" s="21" t="s">
        <v>36108</v>
      </c>
      <c r="B32162" s="21" t="s">
        <v>40890</v>
      </c>
      <c r="C32162" s="21" t="s">
        <v>4335</v>
      </c>
      <c r="D32162" s="21">
        <v>0</v>
      </c>
      <c r="E32162" s="21">
        <v>5</v>
      </c>
      <c r="F32162" s="21" t="s">
        <v>2777</v>
      </c>
    </row>
    <row r="32163" spans="1:6">
      <c r="A32163" s="21" t="s">
        <v>36109</v>
      </c>
      <c r="B32163" s="21" t="s">
        <v>40890</v>
      </c>
      <c r="C32163" s="21" t="s">
        <v>4375</v>
      </c>
      <c r="D32163" s="21">
        <v>0</v>
      </c>
      <c r="E32163" s="21">
        <v>5</v>
      </c>
      <c r="F32163" s="21" t="s">
        <v>2777</v>
      </c>
    </row>
    <row r="32164" spans="1:6">
      <c r="A32164" s="21" t="s">
        <v>36110</v>
      </c>
      <c r="B32164" s="21" t="s">
        <v>40894</v>
      </c>
      <c r="C32164" s="21" t="s">
        <v>5062</v>
      </c>
      <c r="D32164" s="21">
        <v>0.04</v>
      </c>
      <c r="E32164" s="21">
        <v>0</v>
      </c>
      <c r="F32164" s="21" t="s">
        <v>2777</v>
      </c>
    </row>
    <row r="32165" spans="1:6">
      <c r="A32165" s="21" t="s">
        <v>36111</v>
      </c>
      <c r="B32165" s="21" t="s">
        <v>40891</v>
      </c>
      <c r="C32165" s="21" t="s">
        <v>53803</v>
      </c>
      <c r="D32165" s="21">
        <v>0.16</v>
      </c>
      <c r="E32165" s="21">
        <v>0</v>
      </c>
      <c r="F32165" s="21" t="s">
        <v>2777</v>
      </c>
    </row>
    <row r="32166" spans="1:6">
      <c r="A32166" s="21" t="s">
        <v>36112</v>
      </c>
      <c r="B32166" s="21" t="s">
        <v>40891</v>
      </c>
      <c r="C32166" s="21" t="s">
        <v>53804</v>
      </c>
      <c r="D32166" s="21">
        <v>2</v>
      </c>
      <c r="E32166" s="21">
        <v>0</v>
      </c>
      <c r="F32166" s="21" t="s">
        <v>2777</v>
      </c>
    </row>
    <row r="32167" spans="1:6">
      <c r="A32167" s="21" t="s">
        <v>36113</v>
      </c>
      <c r="B32167" s="21" t="s">
        <v>40890</v>
      </c>
      <c r="C32167" s="21" t="s">
        <v>4506</v>
      </c>
      <c r="D32167" s="21">
        <v>0</v>
      </c>
      <c r="E32167" s="21">
        <v>3</v>
      </c>
      <c r="F32167" s="21" t="s">
        <v>2777</v>
      </c>
    </row>
    <row r="32168" spans="1:6">
      <c r="A32168" s="21" t="s">
        <v>36114</v>
      </c>
      <c r="B32168" s="21" t="s">
        <v>40893</v>
      </c>
      <c r="C32168" s="21" t="s">
        <v>47428</v>
      </c>
      <c r="D32168" s="21">
        <v>0.04</v>
      </c>
      <c r="E32168" s="21">
        <v>0</v>
      </c>
      <c r="F32168" s="21" t="s">
        <v>2777</v>
      </c>
    </row>
    <row r="32169" spans="1:6">
      <c r="A32169" s="21" t="s">
        <v>36115</v>
      </c>
      <c r="B32169" s="21" t="s">
        <v>40891</v>
      </c>
      <c r="C32169" s="21" t="s">
        <v>53805</v>
      </c>
      <c r="D32169" s="21">
        <v>1</v>
      </c>
      <c r="E32169" s="21">
        <v>0</v>
      </c>
      <c r="F32169" s="21" t="s">
        <v>2777</v>
      </c>
    </row>
    <row r="32170" spans="1:6">
      <c r="A32170" s="21" t="s">
        <v>36116</v>
      </c>
      <c r="B32170" s="21" t="s">
        <v>40898</v>
      </c>
      <c r="C32170" s="21" t="s">
        <v>53806</v>
      </c>
      <c r="D32170" s="21">
        <v>1</v>
      </c>
      <c r="E32170" s="21">
        <v>0</v>
      </c>
      <c r="F32170" s="21" t="s">
        <v>2777</v>
      </c>
    </row>
    <row r="32171" spans="1:6">
      <c r="A32171" s="21" t="s">
        <v>36117</v>
      </c>
      <c r="B32171" s="21" t="s">
        <v>40895</v>
      </c>
      <c r="C32171" s="21" t="s">
        <v>53807</v>
      </c>
      <c r="D32171" s="21">
        <v>0.04</v>
      </c>
      <c r="E32171" s="21">
        <v>0</v>
      </c>
      <c r="F32171" s="21" t="s">
        <v>2777</v>
      </c>
    </row>
    <row r="32172" spans="1:6">
      <c r="A32172" s="21" t="s">
        <v>36118</v>
      </c>
      <c r="B32172" s="21" t="s">
        <v>40891</v>
      </c>
      <c r="C32172" s="21" t="s">
        <v>4731</v>
      </c>
      <c r="D32172" s="21">
        <v>0.48</v>
      </c>
      <c r="E32172" s="21">
        <v>0</v>
      </c>
      <c r="F32172" s="21" t="s">
        <v>2777</v>
      </c>
    </row>
    <row r="32173" spans="1:6">
      <c r="A32173" s="21" t="s">
        <v>36119</v>
      </c>
      <c r="B32173" s="21" t="s">
        <v>40890</v>
      </c>
      <c r="C32173" s="21" t="s">
        <v>53808</v>
      </c>
      <c r="D32173" s="21">
        <v>0</v>
      </c>
      <c r="E32173" s="21">
        <v>5</v>
      </c>
      <c r="F32173" s="21" t="s">
        <v>2777</v>
      </c>
    </row>
    <row r="32174" spans="1:6">
      <c r="A32174" s="21" t="s">
        <v>36120</v>
      </c>
      <c r="B32174" s="21" t="s">
        <v>40890</v>
      </c>
      <c r="C32174" s="21" t="s">
        <v>53809</v>
      </c>
      <c r="D32174" s="21">
        <v>0</v>
      </c>
      <c r="E32174" s="21">
        <v>5</v>
      </c>
      <c r="F32174" s="21" t="s">
        <v>2777</v>
      </c>
    </row>
    <row r="32175" spans="1:6">
      <c r="A32175" s="21" t="s">
        <v>36121</v>
      </c>
      <c r="B32175" s="21" t="s">
        <v>40891</v>
      </c>
      <c r="C32175" s="21" t="s">
        <v>53810</v>
      </c>
      <c r="D32175" s="21">
        <v>1</v>
      </c>
      <c r="E32175" s="21">
        <v>0</v>
      </c>
      <c r="F32175" s="21" t="s">
        <v>2777</v>
      </c>
    </row>
    <row r="32176" spans="1:6">
      <c r="A32176" s="21" t="s">
        <v>36122</v>
      </c>
      <c r="B32176" s="21" t="s">
        <v>40890</v>
      </c>
      <c r="C32176" s="21" t="s">
        <v>53811</v>
      </c>
      <c r="D32176" s="21">
        <v>0</v>
      </c>
      <c r="E32176" s="21">
        <v>5</v>
      </c>
      <c r="F32176" s="21" t="s">
        <v>2777</v>
      </c>
    </row>
    <row r="32177" spans="1:6">
      <c r="A32177" s="21" t="s">
        <v>36123</v>
      </c>
      <c r="B32177" s="21" t="s">
        <v>40891</v>
      </c>
      <c r="C32177" s="21" t="s">
        <v>53812</v>
      </c>
      <c r="D32177" s="21">
        <v>1</v>
      </c>
      <c r="E32177" s="21">
        <v>0</v>
      </c>
      <c r="F32177" s="21" t="s">
        <v>2777</v>
      </c>
    </row>
    <row r="32178" spans="1:6">
      <c r="A32178" s="21" t="s">
        <v>36124</v>
      </c>
      <c r="B32178" s="21" t="s">
        <v>40891</v>
      </c>
      <c r="C32178" s="21" t="s">
        <v>42241</v>
      </c>
      <c r="D32178" s="21">
        <v>0.18</v>
      </c>
      <c r="E32178" s="21">
        <v>0</v>
      </c>
      <c r="F32178" s="21" t="s">
        <v>2777</v>
      </c>
    </row>
    <row r="32179" spans="1:6">
      <c r="A32179" s="21" t="s">
        <v>36125</v>
      </c>
      <c r="B32179" s="21" t="s">
        <v>40891</v>
      </c>
      <c r="C32179" s="21" t="s">
        <v>4876</v>
      </c>
      <c r="D32179" s="21">
        <v>1</v>
      </c>
      <c r="E32179" s="21">
        <v>0</v>
      </c>
      <c r="F32179" s="21" t="s">
        <v>2777</v>
      </c>
    </row>
    <row r="32180" spans="1:6">
      <c r="A32180" s="21" t="s">
        <v>36126</v>
      </c>
      <c r="B32180" s="21" t="s">
        <v>40891</v>
      </c>
      <c r="C32180" s="21" t="s">
        <v>4928</v>
      </c>
      <c r="D32180" s="21">
        <v>1</v>
      </c>
      <c r="E32180" s="21">
        <v>0</v>
      </c>
      <c r="F32180" s="21" t="s">
        <v>2777</v>
      </c>
    </row>
    <row r="32181" spans="1:6">
      <c r="A32181" s="21" t="s">
        <v>36127</v>
      </c>
      <c r="B32181" s="21" t="s">
        <v>40891</v>
      </c>
      <c r="C32181" s="21" t="s">
        <v>4859</v>
      </c>
      <c r="D32181" s="21">
        <v>0.24</v>
      </c>
      <c r="E32181" s="21">
        <v>0</v>
      </c>
      <c r="F32181" s="21" t="s">
        <v>2777</v>
      </c>
    </row>
    <row r="32182" spans="1:6">
      <c r="A32182" s="21" t="s">
        <v>36128</v>
      </c>
      <c r="B32182" s="21" t="s">
        <v>40890</v>
      </c>
      <c r="C32182" s="21" t="s">
        <v>53813</v>
      </c>
      <c r="D32182" s="21">
        <v>0</v>
      </c>
      <c r="E32182" s="21">
        <v>5</v>
      </c>
      <c r="F32182" s="21" t="s">
        <v>2777</v>
      </c>
    </row>
    <row r="32183" spans="1:6">
      <c r="A32183" s="21" t="s">
        <v>36129</v>
      </c>
      <c r="B32183" s="21" t="s">
        <v>40891</v>
      </c>
      <c r="C32183" s="21" t="s">
        <v>53814</v>
      </c>
      <c r="D32183" s="21">
        <v>1</v>
      </c>
      <c r="E32183" s="21">
        <v>0</v>
      </c>
      <c r="F32183" s="21" t="s">
        <v>2777</v>
      </c>
    </row>
    <row r="32184" spans="1:6">
      <c r="A32184" s="21" t="s">
        <v>36130</v>
      </c>
      <c r="B32184" s="21" t="s">
        <v>40895</v>
      </c>
      <c r="C32184" s="21" t="s">
        <v>439</v>
      </c>
      <c r="D32184" s="21">
        <v>0.04</v>
      </c>
      <c r="E32184" s="21">
        <v>0</v>
      </c>
      <c r="F32184" s="21" t="s">
        <v>2777</v>
      </c>
    </row>
    <row r="32185" spans="1:6">
      <c r="A32185" s="21" t="s">
        <v>36131</v>
      </c>
      <c r="B32185" s="21" t="s">
        <v>40891</v>
      </c>
      <c r="C32185" s="21" t="s">
        <v>41361</v>
      </c>
      <c r="D32185" s="21">
        <v>0.16</v>
      </c>
      <c r="E32185" s="21">
        <v>0</v>
      </c>
      <c r="F32185" s="21" t="s">
        <v>2777</v>
      </c>
    </row>
    <row r="32186" spans="1:6">
      <c r="A32186" s="21" t="s">
        <v>36132</v>
      </c>
      <c r="B32186" s="21" t="s">
        <v>40890</v>
      </c>
      <c r="C32186" s="21" t="s">
        <v>41504</v>
      </c>
      <c r="D32186" s="21">
        <v>0</v>
      </c>
      <c r="E32186" s="21">
        <v>5</v>
      </c>
      <c r="F32186" s="21" t="s">
        <v>2777</v>
      </c>
    </row>
    <row r="32187" spans="1:6">
      <c r="A32187" s="21" t="s">
        <v>2870</v>
      </c>
      <c r="B32187" s="21" t="s">
        <v>40903</v>
      </c>
      <c r="C32187" s="21" t="s">
        <v>4388</v>
      </c>
      <c r="D32187" s="21">
        <v>0.5</v>
      </c>
      <c r="E32187" s="21">
        <v>0</v>
      </c>
      <c r="F32187" s="21" t="s">
        <v>2777</v>
      </c>
    </row>
    <row r="32188" spans="1:6">
      <c r="A32188" s="21" t="s">
        <v>36133</v>
      </c>
      <c r="B32188" s="21" t="s">
        <v>40891</v>
      </c>
      <c r="C32188" s="21" t="s">
        <v>4509</v>
      </c>
      <c r="D32188" s="21">
        <v>1</v>
      </c>
      <c r="E32188" s="21">
        <v>0</v>
      </c>
      <c r="F32188" s="21" t="s">
        <v>2777</v>
      </c>
    </row>
    <row r="32189" spans="1:6">
      <c r="A32189" s="21" t="s">
        <v>36134</v>
      </c>
      <c r="B32189" s="21" t="s">
        <v>40891</v>
      </c>
      <c r="C32189" s="21" t="s">
        <v>53815</v>
      </c>
      <c r="D32189" s="21">
        <v>1</v>
      </c>
      <c r="E32189" s="21">
        <v>0</v>
      </c>
      <c r="F32189" s="21" t="s">
        <v>2777</v>
      </c>
    </row>
    <row r="32190" spans="1:6">
      <c r="A32190" s="21" t="s">
        <v>36135</v>
      </c>
      <c r="B32190" s="21" t="s">
        <v>40890</v>
      </c>
      <c r="C32190" s="21" t="s">
        <v>53816</v>
      </c>
      <c r="D32190" s="21">
        <v>0</v>
      </c>
      <c r="E32190" s="21">
        <v>10</v>
      </c>
      <c r="F32190" s="21" t="s">
        <v>2777</v>
      </c>
    </row>
    <row r="32191" spans="1:6">
      <c r="A32191" s="21" t="s">
        <v>36136</v>
      </c>
      <c r="B32191" s="21" t="s">
        <v>40890</v>
      </c>
      <c r="C32191" s="21" t="s">
        <v>4395</v>
      </c>
      <c r="D32191" s="21">
        <v>0</v>
      </c>
      <c r="E32191" s="21">
        <v>4</v>
      </c>
      <c r="F32191" s="21" t="s">
        <v>2777</v>
      </c>
    </row>
    <row r="32192" spans="1:6">
      <c r="A32192" s="21" t="s">
        <v>36137</v>
      </c>
      <c r="B32192" s="21" t="s">
        <v>40890</v>
      </c>
      <c r="C32192" s="21" t="s">
        <v>53817</v>
      </c>
      <c r="D32192" s="21">
        <v>0</v>
      </c>
      <c r="E32192" s="21">
        <v>5</v>
      </c>
      <c r="F32192" s="21" t="s">
        <v>2777</v>
      </c>
    </row>
    <row r="32193" spans="1:6">
      <c r="A32193" s="21" t="s">
        <v>36138</v>
      </c>
      <c r="B32193" s="21" t="s">
        <v>40890</v>
      </c>
      <c r="C32193" s="21" t="s">
        <v>53818</v>
      </c>
      <c r="D32193" s="21">
        <v>0</v>
      </c>
      <c r="E32193" s="21">
        <v>3</v>
      </c>
      <c r="F32193" s="21" t="s">
        <v>2777</v>
      </c>
    </row>
    <row r="32194" spans="1:6">
      <c r="A32194" s="21" t="s">
        <v>36139</v>
      </c>
      <c r="B32194" s="21" t="s">
        <v>40891</v>
      </c>
      <c r="C32194" s="21" t="s">
        <v>5136</v>
      </c>
      <c r="D32194" s="21">
        <v>1</v>
      </c>
      <c r="E32194" s="21">
        <v>0</v>
      </c>
      <c r="F32194" s="21" t="s">
        <v>2777</v>
      </c>
    </row>
    <row r="32195" spans="1:6">
      <c r="A32195" s="21" t="s">
        <v>36140</v>
      </c>
      <c r="B32195" s="21" t="s">
        <v>40891</v>
      </c>
      <c r="C32195" s="21" t="s">
        <v>43295</v>
      </c>
      <c r="D32195" s="21">
        <v>0.38</v>
      </c>
      <c r="E32195" s="21">
        <v>0</v>
      </c>
      <c r="F32195" s="21" t="s">
        <v>2777</v>
      </c>
    </row>
    <row r="32196" spans="1:6">
      <c r="A32196" s="21" t="s">
        <v>36141</v>
      </c>
      <c r="B32196" s="21" t="s">
        <v>40891</v>
      </c>
      <c r="C32196" s="21" t="s">
        <v>46979</v>
      </c>
      <c r="D32196" s="21">
        <v>1</v>
      </c>
      <c r="E32196" s="21">
        <v>0</v>
      </c>
      <c r="F32196" s="21" t="s">
        <v>2777</v>
      </c>
    </row>
    <row r="32197" spans="1:6">
      <c r="A32197" s="21" t="s">
        <v>36142</v>
      </c>
      <c r="B32197" s="21" t="s">
        <v>40890</v>
      </c>
      <c r="C32197" s="21" t="s">
        <v>5272</v>
      </c>
      <c r="D32197" s="21">
        <v>0</v>
      </c>
      <c r="E32197" s="21">
        <v>3</v>
      </c>
      <c r="F32197" s="21" t="s">
        <v>2777</v>
      </c>
    </row>
    <row r="32198" spans="1:6">
      <c r="A32198" s="21" t="s">
        <v>3647</v>
      </c>
      <c r="B32198" s="21" t="s">
        <v>40892</v>
      </c>
      <c r="C32198" s="21" t="s">
        <v>4843</v>
      </c>
      <c r="D32198" s="21">
        <v>1</v>
      </c>
      <c r="E32198" s="21">
        <v>0</v>
      </c>
      <c r="F32198" s="21" t="s">
        <v>2777</v>
      </c>
    </row>
    <row r="32199" spans="1:6">
      <c r="A32199" s="21" t="s">
        <v>36143</v>
      </c>
      <c r="B32199" s="21" t="s">
        <v>40890</v>
      </c>
      <c r="C32199" s="21" t="s">
        <v>53819</v>
      </c>
      <c r="D32199" s="21">
        <v>0</v>
      </c>
      <c r="E32199" s="21">
        <v>5</v>
      </c>
      <c r="F32199" s="21" t="s">
        <v>2777</v>
      </c>
    </row>
    <row r="32200" spans="1:6">
      <c r="A32200" s="21" t="s">
        <v>36144</v>
      </c>
      <c r="B32200" s="21" t="s">
        <v>40890</v>
      </c>
      <c r="C32200" s="21" t="s">
        <v>53820</v>
      </c>
      <c r="D32200" s="21">
        <v>0</v>
      </c>
      <c r="E32200" s="21">
        <v>5</v>
      </c>
      <c r="F32200" s="21" t="s">
        <v>2777</v>
      </c>
    </row>
    <row r="32201" spans="1:6">
      <c r="A32201" s="21" t="s">
        <v>36145</v>
      </c>
      <c r="B32201" s="21" t="s">
        <v>40891</v>
      </c>
      <c r="C32201" s="21" t="s">
        <v>4464</v>
      </c>
      <c r="D32201" s="21">
        <v>0.14000000000000001</v>
      </c>
      <c r="E32201" s="21">
        <v>0</v>
      </c>
      <c r="F32201" s="21" t="s">
        <v>2777</v>
      </c>
    </row>
    <row r="32202" spans="1:6">
      <c r="A32202" s="21" t="s">
        <v>36146</v>
      </c>
      <c r="B32202" s="21" t="s">
        <v>40891</v>
      </c>
      <c r="C32202" s="21" t="s">
        <v>41105</v>
      </c>
      <c r="D32202" s="21">
        <v>1</v>
      </c>
      <c r="E32202" s="21">
        <v>0</v>
      </c>
      <c r="F32202" s="21" t="s">
        <v>2777</v>
      </c>
    </row>
    <row r="32203" spans="1:6">
      <c r="A32203" s="21" t="s">
        <v>36147</v>
      </c>
      <c r="B32203" s="21" t="s">
        <v>40890</v>
      </c>
      <c r="C32203" s="21" t="s">
        <v>5109</v>
      </c>
      <c r="D32203" s="21">
        <v>0</v>
      </c>
      <c r="E32203" s="21">
        <v>5</v>
      </c>
      <c r="F32203" s="21" t="s">
        <v>2777</v>
      </c>
    </row>
    <row r="32204" spans="1:6">
      <c r="A32204" s="21" t="s">
        <v>36148</v>
      </c>
      <c r="B32204" s="21" t="s">
        <v>40890</v>
      </c>
      <c r="C32204" s="21" t="s">
        <v>4556</v>
      </c>
      <c r="D32204" s="21">
        <v>0</v>
      </c>
      <c r="E32204" s="21">
        <v>5</v>
      </c>
      <c r="F32204" s="21" t="s">
        <v>2777</v>
      </c>
    </row>
    <row r="32205" spans="1:6">
      <c r="A32205" s="21" t="s">
        <v>36149</v>
      </c>
      <c r="B32205" s="21" t="s">
        <v>40891</v>
      </c>
      <c r="C32205" s="21" t="s">
        <v>4695</v>
      </c>
      <c r="D32205" s="21">
        <v>1</v>
      </c>
      <c r="E32205" s="21">
        <v>0</v>
      </c>
      <c r="F32205" s="21" t="s">
        <v>2777</v>
      </c>
    </row>
    <row r="32206" spans="1:6">
      <c r="A32206" s="21" t="s">
        <v>36150</v>
      </c>
      <c r="B32206" s="21" t="s">
        <v>40891</v>
      </c>
      <c r="C32206" s="21" t="s">
        <v>4338</v>
      </c>
      <c r="D32206" s="21">
        <v>1</v>
      </c>
      <c r="E32206" s="21">
        <v>0</v>
      </c>
      <c r="F32206" s="21" t="s">
        <v>2777</v>
      </c>
    </row>
    <row r="32207" spans="1:6">
      <c r="A32207" s="21" t="s">
        <v>36151</v>
      </c>
      <c r="B32207" s="21" t="s">
        <v>40891</v>
      </c>
      <c r="C32207" s="21" t="s">
        <v>53821</v>
      </c>
      <c r="D32207" s="21">
        <v>0.7</v>
      </c>
      <c r="E32207" s="21">
        <v>0</v>
      </c>
      <c r="F32207" s="21" t="s">
        <v>2777</v>
      </c>
    </row>
    <row r="32208" spans="1:6">
      <c r="A32208" s="21" t="s">
        <v>3648</v>
      </c>
      <c r="B32208" s="21" t="s">
        <v>40892</v>
      </c>
      <c r="C32208" s="21" t="s">
        <v>4807</v>
      </c>
      <c r="D32208" s="21">
        <v>1</v>
      </c>
      <c r="E32208" s="21">
        <v>0</v>
      </c>
      <c r="F32208" s="21" t="s">
        <v>2777</v>
      </c>
    </row>
    <row r="32209" spans="1:6">
      <c r="A32209" s="21" t="s">
        <v>36152</v>
      </c>
      <c r="B32209" s="21" t="s">
        <v>40891</v>
      </c>
      <c r="C32209" s="21" t="s">
        <v>4845</v>
      </c>
      <c r="D32209" s="21">
        <v>1</v>
      </c>
      <c r="E32209" s="21">
        <v>0</v>
      </c>
      <c r="F32209" s="21" t="s">
        <v>2777</v>
      </c>
    </row>
    <row r="32210" spans="1:6">
      <c r="A32210" s="21" t="s">
        <v>36153</v>
      </c>
      <c r="B32210" s="21" t="s">
        <v>40891</v>
      </c>
      <c r="C32210" s="21" t="s">
        <v>42409</v>
      </c>
      <c r="D32210" s="21">
        <v>1</v>
      </c>
      <c r="E32210" s="21">
        <v>0</v>
      </c>
      <c r="F32210" s="21" t="s">
        <v>2777</v>
      </c>
    </row>
    <row r="32211" spans="1:6">
      <c r="A32211" s="21" t="s">
        <v>3279</v>
      </c>
      <c r="B32211" s="21" t="s">
        <v>40892</v>
      </c>
      <c r="C32211" s="21" t="s">
        <v>4638</v>
      </c>
      <c r="D32211" s="21">
        <v>0.5</v>
      </c>
      <c r="E32211" s="21">
        <v>0</v>
      </c>
      <c r="F32211" s="21" t="s">
        <v>2777</v>
      </c>
    </row>
    <row r="32212" spans="1:6">
      <c r="A32212" s="21" t="s">
        <v>36154</v>
      </c>
      <c r="B32212" s="21" t="s">
        <v>40891</v>
      </c>
      <c r="C32212" s="21" t="s">
        <v>53822</v>
      </c>
      <c r="D32212" s="21">
        <v>1</v>
      </c>
      <c r="E32212" s="21">
        <v>0</v>
      </c>
      <c r="F32212" s="21" t="s">
        <v>2777</v>
      </c>
    </row>
    <row r="32213" spans="1:6">
      <c r="A32213" s="21" t="s">
        <v>36155</v>
      </c>
      <c r="B32213" s="21" t="s">
        <v>40891</v>
      </c>
      <c r="C32213" s="21" t="s">
        <v>44262</v>
      </c>
      <c r="D32213" s="21">
        <v>0.2</v>
      </c>
      <c r="E32213" s="21">
        <v>0</v>
      </c>
      <c r="F32213" s="21" t="s">
        <v>2777</v>
      </c>
    </row>
    <row r="32214" spans="1:6">
      <c r="A32214" s="21" t="s">
        <v>36156</v>
      </c>
      <c r="B32214" s="21" t="s">
        <v>40891</v>
      </c>
      <c r="C32214" s="21" t="s">
        <v>53823</v>
      </c>
      <c r="D32214" s="21">
        <v>1</v>
      </c>
      <c r="E32214" s="21">
        <v>0</v>
      </c>
      <c r="F32214" s="21" t="s">
        <v>2777</v>
      </c>
    </row>
    <row r="32215" spans="1:6">
      <c r="A32215" s="21" t="s">
        <v>36157</v>
      </c>
      <c r="B32215" s="21" t="s">
        <v>40890</v>
      </c>
      <c r="C32215" s="21" t="s">
        <v>41771</v>
      </c>
      <c r="D32215" s="21">
        <v>0</v>
      </c>
      <c r="E32215" s="21">
        <v>5</v>
      </c>
      <c r="F32215" s="21" t="s">
        <v>2777</v>
      </c>
    </row>
    <row r="32216" spans="1:6">
      <c r="A32216" s="21" t="s">
        <v>36158</v>
      </c>
      <c r="B32216" s="21" t="s">
        <v>40891</v>
      </c>
      <c r="C32216" s="21" t="s">
        <v>42588</v>
      </c>
      <c r="D32216" s="21">
        <v>0.24</v>
      </c>
      <c r="E32216" s="21">
        <v>0</v>
      </c>
      <c r="F32216" s="21" t="s">
        <v>2777</v>
      </c>
    </row>
    <row r="32217" spans="1:6">
      <c r="A32217" s="21" t="s">
        <v>36159</v>
      </c>
      <c r="B32217" s="21" t="s">
        <v>40890</v>
      </c>
      <c r="C32217" s="21" t="s">
        <v>425</v>
      </c>
      <c r="D32217" s="21">
        <v>0</v>
      </c>
      <c r="E32217" s="21">
        <v>3</v>
      </c>
      <c r="F32217" s="21" t="s">
        <v>2777</v>
      </c>
    </row>
    <row r="32218" spans="1:6">
      <c r="A32218" s="21" t="s">
        <v>36160</v>
      </c>
      <c r="B32218" s="21" t="s">
        <v>40891</v>
      </c>
      <c r="C32218" s="21" t="s">
        <v>5231</v>
      </c>
      <c r="D32218" s="21">
        <v>0.5</v>
      </c>
      <c r="E32218" s="21">
        <v>0</v>
      </c>
      <c r="F32218" s="21" t="s">
        <v>2777</v>
      </c>
    </row>
    <row r="32219" spans="1:6">
      <c r="A32219" s="21" t="s">
        <v>36161</v>
      </c>
      <c r="B32219" s="21" t="s">
        <v>40891</v>
      </c>
      <c r="C32219" s="21" t="s">
        <v>40966</v>
      </c>
      <c r="D32219" s="21">
        <v>0.18</v>
      </c>
      <c r="E32219" s="21">
        <v>0</v>
      </c>
      <c r="F32219" s="21" t="s">
        <v>2777</v>
      </c>
    </row>
    <row r="32220" spans="1:6">
      <c r="A32220" s="21" t="s">
        <v>36162</v>
      </c>
      <c r="B32220" s="21" t="s">
        <v>40890</v>
      </c>
      <c r="C32220" s="21" t="s">
        <v>4410</v>
      </c>
      <c r="D32220" s="21">
        <v>0</v>
      </c>
      <c r="E32220" s="21">
        <v>5</v>
      </c>
      <c r="F32220" s="21" t="s">
        <v>2777</v>
      </c>
    </row>
    <row r="32221" spans="1:6">
      <c r="A32221" s="21" t="s">
        <v>36163</v>
      </c>
      <c r="B32221" s="21" t="s">
        <v>40896</v>
      </c>
      <c r="C32221" s="21" t="s">
        <v>51150</v>
      </c>
      <c r="D32221" s="21">
        <v>1.86</v>
      </c>
      <c r="E32221" s="21">
        <v>0</v>
      </c>
      <c r="F32221" s="21" t="s">
        <v>2777</v>
      </c>
    </row>
    <row r="32222" spans="1:6">
      <c r="A32222" s="21" t="s">
        <v>36164</v>
      </c>
      <c r="B32222" s="21" t="s">
        <v>40891</v>
      </c>
      <c r="C32222" s="21" t="s">
        <v>41689</v>
      </c>
      <c r="D32222" s="21">
        <v>0.36</v>
      </c>
      <c r="E32222" s="21">
        <v>0</v>
      </c>
      <c r="F32222" s="21" t="s">
        <v>2777</v>
      </c>
    </row>
    <row r="32223" spans="1:6">
      <c r="A32223" s="21" t="s">
        <v>36165</v>
      </c>
      <c r="B32223" s="21" t="s">
        <v>40891</v>
      </c>
      <c r="C32223" s="21" t="s">
        <v>46449</v>
      </c>
      <c r="D32223" s="21">
        <v>2</v>
      </c>
      <c r="E32223" s="21">
        <v>0</v>
      </c>
      <c r="F32223" s="21" t="s">
        <v>2777</v>
      </c>
    </row>
    <row r="32224" spans="1:6">
      <c r="A32224" s="21" t="s">
        <v>36166</v>
      </c>
      <c r="B32224" s="21" t="s">
        <v>40891</v>
      </c>
      <c r="C32224" s="21" t="s">
        <v>5085</v>
      </c>
      <c r="D32224" s="21">
        <v>1</v>
      </c>
      <c r="E32224" s="21">
        <v>0</v>
      </c>
      <c r="F32224" s="21" t="s">
        <v>2777</v>
      </c>
    </row>
    <row r="32225" spans="1:6">
      <c r="A32225" s="21" t="s">
        <v>36167</v>
      </c>
      <c r="B32225" s="21" t="s">
        <v>40891</v>
      </c>
      <c r="C32225" s="21" t="s">
        <v>49126</v>
      </c>
      <c r="D32225" s="21">
        <v>1</v>
      </c>
      <c r="E32225" s="21">
        <v>0</v>
      </c>
      <c r="F32225" s="21" t="s">
        <v>2777</v>
      </c>
    </row>
    <row r="32226" spans="1:6">
      <c r="A32226" s="21" t="s">
        <v>36168</v>
      </c>
      <c r="B32226" s="21" t="s">
        <v>40890</v>
      </c>
      <c r="C32226" s="21" t="s">
        <v>4509</v>
      </c>
      <c r="D32226" s="21">
        <v>0</v>
      </c>
      <c r="E32226" s="21">
        <v>5</v>
      </c>
      <c r="F32226" s="21" t="s">
        <v>2777</v>
      </c>
    </row>
    <row r="32227" spans="1:6">
      <c r="A32227" s="21" t="s">
        <v>3280</v>
      </c>
      <c r="B32227" s="21" t="s">
        <v>40892</v>
      </c>
      <c r="C32227" s="21" t="s">
        <v>4639</v>
      </c>
      <c r="D32227" s="21">
        <v>0.5</v>
      </c>
      <c r="E32227" s="21">
        <v>0</v>
      </c>
      <c r="F32227" s="21" t="s">
        <v>2777</v>
      </c>
    </row>
    <row r="32228" spans="1:6">
      <c r="A32228" s="21" t="s">
        <v>36169</v>
      </c>
      <c r="B32228" s="21" t="s">
        <v>40891</v>
      </c>
      <c r="C32228" s="21" t="s">
        <v>53824</v>
      </c>
      <c r="D32228" s="21">
        <v>0.5</v>
      </c>
      <c r="E32228" s="21">
        <v>0</v>
      </c>
      <c r="F32228" s="21" t="s">
        <v>2777</v>
      </c>
    </row>
    <row r="32229" spans="1:6">
      <c r="A32229" s="21" t="s">
        <v>36170</v>
      </c>
      <c r="B32229" s="21" t="s">
        <v>40891</v>
      </c>
      <c r="C32229" s="21" t="s">
        <v>53825</v>
      </c>
      <c r="D32229" s="21">
        <v>1</v>
      </c>
      <c r="E32229" s="21">
        <v>0</v>
      </c>
      <c r="F32229" s="21" t="s">
        <v>2777</v>
      </c>
    </row>
    <row r="32230" spans="1:6">
      <c r="A32230" s="21" t="s">
        <v>36171</v>
      </c>
      <c r="B32230" s="21" t="s">
        <v>40891</v>
      </c>
      <c r="C32230" s="21" t="s">
        <v>53826</v>
      </c>
      <c r="D32230" s="21">
        <v>0.16</v>
      </c>
      <c r="E32230" s="21">
        <v>0</v>
      </c>
      <c r="F32230" s="21" t="s">
        <v>2777</v>
      </c>
    </row>
    <row r="32231" spans="1:6">
      <c r="A32231" s="21" t="s">
        <v>36172</v>
      </c>
      <c r="B32231" s="21" t="s">
        <v>40890</v>
      </c>
      <c r="C32231" s="21" t="s">
        <v>53827</v>
      </c>
      <c r="D32231" s="21">
        <v>0</v>
      </c>
      <c r="E32231" s="21">
        <v>5</v>
      </c>
      <c r="F32231" s="21" t="s">
        <v>2777</v>
      </c>
    </row>
    <row r="32232" spans="1:6">
      <c r="A32232" s="21" t="s">
        <v>36173</v>
      </c>
      <c r="B32232" s="21" t="s">
        <v>40890</v>
      </c>
      <c r="C32232" s="21" t="s">
        <v>41780</v>
      </c>
      <c r="D32232" s="21">
        <v>0</v>
      </c>
      <c r="E32232" s="21">
        <v>5</v>
      </c>
      <c r="F32232" s="21" t="s">
        <v>2777</v>
      </c>
    </row>
    <row r="32233" spans="1:6">
      <c r="A32233" s="21" t="s">
        <v>36174</v>
      </c>
      <c r="B32233" s="21" t="s">
        <v>40895</v>
      </c>
      <c r="C32233" s="21" t="s">
        <v>43209</v>
      </c>
      <c r="D32233" s="21">
        <v>0.04</v>
      </c>
      <c r="E32233" s="21">
        <v>0</v>
      </c>
      <c r="F32233" s="21" t="s">
        <v>2777</v>
      </c>
    </row>
    <row r="32234" spans="1:6">
      <c r="A32234" s="21" t="s">
        <v>36175</v>
      </c>
      <c r="B32234" s="21" t="s">
        <v>40893</v>
      </c>
      <c r="C32234" s="21" t="s">
        <v>41908</v>
      </c>
      <c r="D32234" s="21">
        <v>0.04</v>
      </c>
      <c r="E32234" s="21">
        <v>0</v>
      </c>
      <c r="F32234" s="21" t="s">
        <v>2777</v>
      </c>
    </row>
    <row r="32235" spans="1:6">
      <c r="A32235" s="21" t="s">
        <v>36176</v>
      </c>
      <c r="B32235" s="21" t="s">
        <v>40890</v>
      </c>
      <c r="C32235" s="21" t="s">
        <v>4506</v>
      </c>
      <c r="D32235" s="21">
        <v>0</v>
      </c>
      <c r="E32235" s="21">
        <v>5</v>
      </c>
      <c r="F32235" s="21" t="s">
        <v>2777</v>
      </c>
    </row>
    <row r="32236" spans="1:6">
      <c r="A32236" s="21" t="s">
        <v>36177</v>
      </c>
      <c r="B32236" s="21" t="s">
        <v>40891</v>
      </c>
      <c r="C32236" s="21" t="s">
        <v>53828</v>
      </c>
      <c r="D32236" s="21">
        <v>1</v>
      </c>
      <c r="E32236" s="21">
        <v>0</v>
      </c>
      <c r="F32236" s="21" t="s">
        <v>2777</v>
      </c>
    </row>
    <row r="32237" spans="1:6">
      <c r="A32237" s="21" t="s">
        <v>36178</v>
      </c>
      <c r="B32237" s="21" t="s">
        <v>40890</v>
      </c>
      <c r="C32237" s="21" t="s">
        <v>42598</v>
      </c>
      <c r="D32237" s="21">
        <v>0</v>
      </c>
      <c r="E32237" s="21">
        <v>5</v>
      </c>
      <c r="F32237" s="21" t="s">
        <v>2777</v>
      </c>
    </row>
    <row r="32238" spans="1:6">
      <c r="A32238" s="21" t="s">
        <v>36179</v>
      </c>
      <c r="B32238" s="21" t="s">
        <v>40891</v>
      </c>
      <c r="C32238" s="21" t="s">
        <v>661</v>
      </c>
      <c r="D32238" s="21">
        <v>0.12</v>
      </c>
      <c r="E32238" s="21">
        <v>0</v>
      </c>
      <c r="F32238" s="21" t="s">
        <v>2777</v>
      </c>
    </row>
    <row r="32239" spans="1:6">
      <c r="A32239" s="21" t="s">
        <v>36180</v>
      </c>
      <c r="B32239" s="21" t="s">
        <v>40891</v>
      </c>
      <c r="C32239" s="21" t="s">
        <v>53829</v>
      </c>
      <c r="D32239" s="21">
        <v>0.12</v>
      </c>
      <c r="E32239" s="21">
        <v>0</v>
      </c>
      <c r="F32239" s="21" t="s">
        <v>2777</v>
      </c>
    </row>
    <row r="32240" spans="1:6">
      <c r="A32240" s="21" t="s">
        <v>36181</v>
      </c>
      <c r="B32240" s="21" t="s">
        <v>40891</v>
      </c>
      <c r="C32240" s="21" t="s">
        <v>53465</v>
      </c>
      <c r="D32240" s="21">
        <v>1</v>
      </c>
      <c r="E32240" s="21">
        <v>0</v>
      </c>
      <c r="F32240" s="21" t="s">
        <v>2777</v>
      </c>
    </row>
    <row r="32241" spans="1:6">
      <c r="A32241" s="21" t="s">
        <v>36182</v>
      </c>
      <c r="B32241" s="21" t="s">
        <v>40891</v>
      </c>
      <c r="C32241" s="21" t="s">
        <v>45180</v>
      </c>
      <c r="D32241" s="21">
        <v>0.24</v>
      </c>
      <c r="E32241" s="21">
        <v>0</v>
      </c>
      <c r="F32241" s="21" t="s">
        <v>2777</v>
      </c>
    </row>
    <row r="32242" spans="1:6">
      <c r="A32242" s="21" t="s">
        <v>36183</v>
      </c>
      <c r="B32242" s="21" t="s">
        <v>40891</v>
      </c>
      <c r="C32242" s="21" t="s">
        <v>4743</v>
      </c>
      <c r="D32242" s="21">
        <v>0.32</v>
      </c>
      <c r="E32242" s="21">
        <v>0</v>
      </c>
      <c r="F32242" s="21" t="s">
        <v>2777</v>
      </c>
    </row>
    <row r="32243" spans="1:6">
      <c r="A32243" s="21" t="s">
        <v>36184</v>
      </c>
      <c r="B32243" s="21" t="s">
        <v>40890</v>
      </c>
      <c r="C32243" s="21" t="s">
        <v>53830</v>
      </c>
      <c r="D32243" s="21">
        <v>0</v>
      </c>
      <c r="E32243" s="21">
        <v>5</v>
      </c>
      <c r="F32243" s="21" t="s">
        <v>2777</v>
      </c>
    </row>
    <row r="32244" spans="1:6">
      <c r="A32244" s="21" t="s">
        <v>36185</v>
      </c>
      <c r="B32244" s="21" t="s">
        <v>40890</v>
      </c>
      <c r="C32244" s="21" t="s">
        <v>4353</v>
      </c>
      <c r="D32244" s="21">
        <v>0</v>
      </c>
      <c r="E32244" s="21">
        <v>5</v>
      </c>
      <c r="F32244" s="21" t="s">
        <v>2777</v>
      </c>
    </row>
    <row r="32245" spans="1:6">
      <c r="A32245" s="21" t="s">
        <v>36186</v>
      </c>
      <c r="B32245" s="21" t="s">
        <v>40890</v>
      </c>
      <c r="C32245" s="21" t="s">
        <v>53831</v>
      </c>
      <c r="D32245" s="21">
        <v>0</v>
      </c>
      <c r="E32245" s="21">
        <v>5</v>
      </c>
      <c r="F32245" s="21" t="s">
        <v>2777</v>
      </c>
    </row>
    <row r="32246" spans="1:6">
      <c r="A32246" s="21" t="s">
        <v>36187</v>
      </c>
      <c r="B32246" s="21" t="s">
        <v>40891</v>
      </c>
      <c r="C32246" s="21" t="s">
        <v>5304</v>
      </c>
      <c r="D32246" s="21">
        <v>1</v>
      </c>
      <c r="E32246" s="21">
        <v>0</v>
      </c>
      <c r="F32246" s="21" t="s">
        <v>2777</v>
      </c>
    </row>
    <row r="32247" spans="1:6">
      <c r="A32247" s="21" t="s">
        <v>36188</v>
      </c>
      <c r="B32247" s="21" t="s">
        <v>40891</v>
      </c>
      <c r="C32247" s="21" t="s">
        <v>41377</v>
      </c>
      <c r="D32247" s="21">
        <v>0.14000000000000001</v>
      </c>
      <c r="E32247" s="21">
        <v>0</v>
      </c>
      <c r="F32247" s="21" t="s">
        <v>2777</v>
      </c>
    </row>
    <row r="32248" spans="1:6">
      <c r="A32248" s="21" t="s">
        <v>36189</v>
      </c>
      <c r="B32248" s="21" t="s">
        <v>40890</v>
      </c>
      <c r="C32248" s="21" t="s">
        <v>53832</v>
      </c>
      <c r="D32248" s="21">
        <v>0</v>
      </c>
      <c r="E32248" s="21">
        <v>5</v>
      </c>
      <c r="F32248" s="21" t="s">
        <v>2777</v>
      </c>
    </row>
    <row r="32249" spans="1:6">
      <c r="A32249" s="21" t="s">
        <v>36190</v>
      </c>
      <c r="B32249" s="21" t="s">
        <v>40890</v>
      </c>
      <c r="C32249" s="21" t="s">
        <v>41771</v>
      </c>
      <c r="D32249" s="21">
        <v>0</v>
      </c>
      <c r="E32249" s="21">
        <v>5</v>
      </c>
      <c r="F32249" s="21" t="s">
        <v>2777</v>
      </c>
    </row>
    <row r="32250" spans="1:6">
      <c r="A32250" s="21" t="s">
        <v>36191</v>
      </c>
      <c r="B32250" s="21" t="s">
        <v>40890</v>
      </c>
      <c r="C32250" s="21" t="s">
        <v>43209</v>
      </c>
      <c r="D32250" s="21">
        <v>0</v>
      </c>
      <c r="E32250" s="21">
        <v>6</v>
      </c>
      <c r="F32250" s="21" t="s">
        <v>2777</v>
      </c>
    </row>
    <row r="32251" spans="1:6">
      <c r="A32251" s="21" t="s">
        <v>36192</v>
      </c>
      <c r="B32251" s="21" t="s">
        <v>40891</v>
      </c>
      <c r="C32251" s="21" t="s">
        <v>51788</v>
      </c>
      <c r="D32251" s="21">
        <v>1</v>
      </c>
      <c r="E32251" s="21">
        <v>0</v>
      </c>
      <c r="F32251" s="21" t="s">
        <v>2777</v>
      </c>
    </row>
    <row r="32252" spans="1:6">
      <c r="A32252" s="21" t="s">
        <v>36193</v>
      </c>
      <c r="B32252" s="21" t="s">
        <v>40890</v>
      </c>
      <c r="C32252" s="21" t="s">
        <v>53833</v>
      </c>
      <c r="D32252" s="21">
        <v>0</v>
      </c>
      <c r="E32252" s="21">
        <v>5</v>
      </c>
      <c r="F32252" s="21" t="s">
        <v>2777</v>
      </c>
    </row>
    <row r="32253" spans="1:6">
      <c r="A32253" s="21" t="s">
        <v>3651</v>
      </c>
      <c r="B32253" s="21" t="s">
        <v>40892</v>
      </c>
      <c r="C32253" s="21" t="s">
        <v>4846</v>
      </c>
      <c r="D32253" s="21">
        <v>1</v>
      </c>
      <c r="E32253" s="21">
        <v>0</v>
      </c>
      <c r="F32253" s="21" t="s">
        <v>2777</v>
      </c>
    </row>
    <row r="32254" spans="1:6">
      <c r="A32254" s="21" t="s">
        <v>36194</v>
      </c>
      <c r="B32254" s="21" t="s">
        <v>40890</v>
      </c>
      <c r="C32254" s="21" t="s">
        <v>4338</v>
      </c>
      <c r="D32254" s="21">
        <v>0</v>
      </c>
      <c r="E32254" s="21">
        <v>3</v>
      </c>
      <c r="F32254" s="21" t="s">
        <v>2777</v>
      </c>
    </row>
    <row r="32255" spans="1:6">
      <c r="A32255" s="21" t="s">
        <v>36195</v>
      </c>
      <c r="B32255" s="21" t="s">
        <v>40893</v>
      </c>
      <c r="C32255" s="21" t="s">
        <v>41015</v>
      </c>
      <c r="D32255" s="21">
        <v>0.04</v>
      </c>
      <c r="E32255" s="21">
        <v>0</v>
      </c>
      <c r="F32255" s="21" t="s">
        <v>2777</v>
      </c>
    </row>
    <row r="32256" spans="1:6">
      <c r="A32256" s="21" t="s">
        <v>36196</v>
      </c>
      <c r="B32256" s="21" t="s">
        <v>40890</v>
      </c>
      <c r="C32256" s="21" t="s">
        <v>53834</v>
      </c>
      <c r="D32256" s="21">
        <v>0</v>
      </c>
      <c r="E32256" s="21">
        <v>10</v>
      </c>
      <c r="F32256" s="21" t="s">
        <v>2777</v>
      </c>
    </row>
    <row r="32257" spans="1:6">
      <c r="A32257" s="21" t="s">
        <v>36197</v>
      </c>
      <c r="B32257" s="21" t="s">
        <v>40893</v>
      </c>
      <c r="C32257" s="21" t="s">
        <v>46263</v>
      </c>
      <c r="D32257" s="21">
        <v>0.04</v>
      </c>
      <c r="E32257" s="21">
        <v>0</v>
      </c>
      <c r="F32257" s="21" t="s">
        <v>2777</v>
      </c>
    </row>
    <row r="32258" spans="1:6">
      <c r="A32258" s="21" t="s">
        <v>36198</v>
      </c>
      <c r="B32258" s="21" t="s">
        <v>40890</v>
      </c>
      <c r="C32258" s="21" t="s">
        <v>53835</v>
      </c>
      <c r="D32258" s="21">
        <v>0</v>
      </c>
      <c r="E32258" s="21">
        <v>9</v>
      </c>
      <c r="F32258" s="21" t="s">
        <v>2777</v>
      </c>
    </row>
    <row r="32259" spans="1:6">
      <c r="A32259" s="21" t="s">
        <v>3079</v>
      </c>
      <c r="B32259" s="21" t="s">
        <v>40892</v>
      </c>
      <c r="C32259" s="21" t="s">
        <v>4524</v>
      </c>
      <c r="D32259" s="21">
        <v>0.2</v>
      </c>
      <c r="E32259" s="21">
        <v>0</v>
      </c>
      <c r="F32259" s="21" t="s">
        <v>2777</v>
      </c>
    </row>
    <row r="32260" spans="1:6">
      <c r="A32260" s="21" t="s">
        <v>36199</v>
      </c>
      <c r="B32260" s="21" t="s">
        <v>40898</v>
      </c>
      <c r="C32260" s="21" t="s">
        <v>42058</v>
      </c>
      <c r="D32260" s="21">
        <v>1</v>
      </c>
      <c r="E32260" s="21">
        <v>0</v>
      </c>
      <c r="F32260" s="21" t="s">
        <v>2777</v>
      </c>
    </row>
    <row r="32261" spans="1:6">
      <c r="A32261" s="21" t="s">
        <v>36200</v>
      </c>
      <c r="B32261" s="21" t="s">
        <v>40891</v>
      </c>
      <c r="C32261" s="21" t="s">
        <v>53836</v>
      </c>
      <c r="D32261" s="21">
        <v>0.12</v>
      </c>
      <c r="E32261" s="21">
        <v>0</v>
      </c>
      <c r="F32261" s="21" t="s">
        <v>2777</v>
      </c>
    </row>
    <row r="32262" spans="1:6">
      <c r="A32262" s="21" t="s">
        <v>36201</v>
      </c>
      <c r="B32262" s="21" t="s">
        <v>40890</v>
      </c>
      <c r="C32262" s="21" t="s">
        <v>53837</v>
      </c>
      <c r="D32262" s="21">
        <v>0</v>
      </c>
      <c r="E32262" s="21">
        <v>5</v>
      </c>
      <c r="F32262" s="21" t="s">
        <v>2777</v>
      </c>
    </row>
    <row r="32263" spans="1:6">
      <c r="A32263" s="21" t="s">
        <v>36202</v>
      </c>
      <c r="B32263" s="21" t="s">
        <v>40893</v>
      </c>
      <c r="C32263" s="21" t="s">
        <v>43714</v>
      </c>
      <c r="D32263" s="21">
        <v>0.04</v>
      </c>
      <c r="E32263" s="21">
        <v>0</v>
      </c>
      <c r="F32263" s="21" t="s">
        <v>2777</v>
      </c>
    </row>
    <row r="32264" spans="1:6">
      <c r="A32264" s="21" t="s">
        <v>36203</v>
      </c>
      <c r="B32264" s="21" t="s">
        <v>40891</v>
      </c>
      <c r="C32264" s="21" t="s">
        <v>4492</v>
      </c>
      <c r="D32264" s="21">
        <v>1</v>
      </c>
      <c r="E32264" s="21">
        <v>0</v>
      </c>
      <c r="F32264" s="21" t="s">
        <v>2777</v>
      </c>
    </row>
    <row r="32265" spans="1:6">
      <c r="A32265" s="21" t="s">
        <v>36204</v>
      </c>
      <c r="B32265" s="21" t="s">
        <v>40890</v>
      </c>
      <c r="C32265" s="21" t="s">
        <v>4338</v>
      </c>
      <c r="D32265" s="21">
        <v>0</v>
      </c>
      <c r="E32265" s="21">
        <v>5</v>
      </c>
      <c r="F32265" s="21" t="s">
        <v>2777</v>
      </c>
    </row>
    <row r="32266" spans="1:6">
      <c r="A32266" s="21" t="s">
        <v>3283</v>
      </c>
      <c r="B32266" s="21" t="s">
        <v>40892</v>
      </c>
      <c r="C32266" s="21" t="s">
        <v>4567</v>
      </c>
      <c r="D32266" s="21">
        <v>0.5</v>
      </c>
      <c r="E32266" s="21">
        <v>0</v>
      </c>
      <c r="F32266" s="21" t="s">
        <v>2777</v>
      </c>
    </row>
    <row r="32267" spans="1:6">
      <c r="A32267" s="21" t="s">
        <v>36205</v>
      </c>
      <c r="B32267" s="21" t="s">
        <v>40890</v>
      </c>
      <c r="C32267" s="21" t="s">
        <v>53622</v>
      </c>
      <c r="D32267" s="21">
        <v>0</v>
      </c>
      <c r="E32267" s="21">
        <v>5</v>
      </c>
      <c r="F32267" s="21" t="s">
        <v>2777</v>
      </c>
    </row>
    <row r="32268" spans="1:6">
      <c r="A32268" s="21" t="s">
        <v>36206</v>
      </c>
      <c r="B32268" s="21" t="s">
        <v>40890</v>
      </c>
      <c r="C32268" s="21" t="s">
        <v>53838</v>
      </c>
      <c r="D32268" s="21">
        <v>0</v>
      </c>
      <c r="E32268" s="21">
        <v>4</v>
      </c>
      <c r="F32268" s="21" t="s">
        <v>2777</v>
      </c>
    </row>
    <row r="32269" spans="1:6">
      <c r="A32269" s="21" t="s">
        <v>36207</v>
      </c>
      <c r="B32269" s="21" t="s">
        <v>40890</v>
      </c>
      <c r="C32269" s="21" t="s">
        <v>53839</v>
      </c>
      <c r="D32269" s="21">
        <v>0</v>
      </c>
      <c r="E32269" s="21">
        <v>3</v>
      </c>
      <c r="F32269" s="21" t="s">
        <v>2777</v>
      </c>
    </row>
    <row r="32270" spans="1:6">
      <c r="A32270" s="21" t="s">
        <v>36208</v>
      </c>
      <c r="B32270" s="21" t="s">
        <v>40890</v>
      </c>
      <c r="C32270" s="21" t="s">
        <v>53840</v>
      </c>
      <c r="D32270" s="21">
        <v>0</v>
      </c>
      <c r="E32270" s="21">
        <v>3</v>
      </c>
      <c r="F32270" s="21" t="s">
        <v>2777</v>
      </c>
    </row>
    <row r="32271" spans="1:6">
      <c r="A32271" s="21" t="s">
        <v>36209</v>
      </c>
      <c r="B32271" s="21" t="s">
        <v>40891</v>
      </c>
      <c r="C32271" s="21" t="s">
        <v>41771</v>
      </c>
      <c r="D32271" s="21">
        <v>0.12</v>
      </c>
      <c r="E32271" s="21">
        <v>0</v>
      </c>
      <c r="F32271" s="21" t="s">
        <v>2777</v>
      </c>
    </row>
    <row r="32272" spans="1:6">
      <c r="A32272" s="21" t="s">
        <v>36210</v>
      </c>
      <c r="B32272" s="21" t="s">
        <v>40890</v>
      </c>
      <c r="C32272" s="21" t="s">
        <v>53841</v>
      </c>
      <c r="D32272" s="21">
        <v>0</v>
      </c>
      <c r="E32272" s="21">
        <v>3</v>
      </c>
      <c r="F32272" s="21" t="s">
        <v>2777</v>
      </c>
    </row>
    <row r="32273" spans="1:6">
      <c r="A32273" s="21" t="s">
        <v>36211</v>
      </c>
      <c r="B32273" s="21" t="s">
        <v>40891</v>
      </c>
      <c r="C32273" s="21" t="s">
        <v>53842</v>
      </c>
      <c r="D32273" s="21">
        <v>0.24</v>
      </c>
      <c r="E32273" s="21">
        <v>0</v>
      </c>
      <c r="F32273" s="21" t="s">
        <v>2777</v>
      </c>
    </row>
    <row r="32274" spans="1:6">
      <c r="A32274" s="21" t="s">
        <v>36212</v>
      </c>
      <c r="B32274" s="21" t="s">
        <v>40890</v>
      </c>
      <c r="C32274" s="21" t="s">
        <v>46533</v>
      </c>
      <c r="D32274" s="21">
        <v>0</v>
      </c>
      <c r="E32274" s="21">
        <v>1</v>
      </c>
      <c r="F32274" s="21" t="s">
        <v>2777</v>
      </c>
    </row>
    <row r="32275" spans="1:6">
      <c r="A32275" s="21" t="s">
        <v>36213</v>
      </c>
      <c r="B32275" s="21" t="s">
        <v>40891</v>
      </c>
      <c r="C32275" s="21" t="s">
        <v>53150</v>
      </c>
      <c r="D32275" s="21">
        <v>1</v>
      </c>
      <c r="E32275" s="21">
        <v>0</v>
      </c>
      <c r="F32275" s="21" t="s">
        <v>2777</v>
      </c>
    </row>
    <row r="32276" spans="1:6">
      <c r="A32276" s="21" t="s">
        <v>36214</v>
      </c>
      <c r="B32276" s="21" t="s">
        <v>40891</v>
      </c>
      <c r="C32276" s="21" t="s">
        <v>4914</v>
      </c>
      <c r="D32276" s="21">
        <v>0.16</v>
      </c>
      <c r="E32276" s="21">
        <v>0</v>
      </c>
      <c r="F32276" s="21" t="s">
        <v>2777</v>
      </c>
    </row>
    <row r="32277" spans="1:6">
      <c r="A32277" s="21" t="s">
        <v>36215</v>
      </c>
      <c r="B32277" s="21" t="s">
        <v>40891</v>
      </c>
      <c r="C32277" s="21" t="s">
        <v>53843</v>
      </c>
      <c r="D32277" s="21">
        <v>1</v>
      </c>
      <c r="E32277" s="21">
        <v>0</v>
      </c>
      <c r="F32277" s="21" t="s">
        <v>2777</v>
      </c>
    </row>
    <row r="32278" spans="1:6">
      <c r="A32278" s="21" t="s">
        <v>36216</v>
      </c>
      <c r="B32278" s="21" t="s">
        <v>40890</v>
      </c>
      <c r="C32278" s="21" t="s">
        <v>41184</v>
      </c>
      <c r="D32278" s="21">
        <v>0</v>
      </c>
      <c r="E32278" s="21">
        <v>3</v>
      </c>
      <c r="F32278" s="21" t="s">
        <v>2777</v>
      </c>
    </row>
    <row r="32279" spans="1:6">
      <c r="A32279" s="21" t="s">
        <v>36217</v>
      </c>
      <c r="B32279" s="21" t="s">
        <v>40891</v>
      </c>
      <c r="C32279" s="21" t="s">
        <v>53844</v>
      </c>
      <c r="D32279" s="21">
        <v>1</v>
      </c>
      <c r="E32279" s="21">
        <v>0</v>
      </c>
      <c r="F32279" s="21" t="s">
        <v>2777</v>
      </c>
    </row>
    <row r="32280" spans="1:6">
      <c r="A32280" s="21" t="s">
        <v>36218</v>
      </c>
      <c r="B32280" s="21" t="s">
        <v>40891</v>
      </c>
      <c r="C32280" s="21" t="s">
        <v>4859</v>
      </c>
      <c r="D32280" s="21">
        <v>0.2</v>
      </c>
      <c r="E32280" s="21">
        <v>0</v>
      </c>
      <c r="F32280" s="21" t="s">
        <v>2777</v>
      </c>
    </row>
    <row r="32281" spans="1:6">
      <c r="A32281" s="21" t="s">
        <v>3652</v>
      </c>
      <c r="B32281" s="21" t="s">
        <v>40892</v>
      </c>
      <c r="C32281" s="21" t="s">
        <v>4847</v>
      </c>
      <c r="D32281" s="21">
        <v>1</v>
      </c>
      <c r="E32281" s="21">
        <v>0</v>
      </c>
      <c r="F32281" s="21" t="s">
        <v>2777</v>
      </c>
    </row>
    <row r="32282" spans="1:6">
      <c r="A32282" s="21" t="s">
        <v>36219</v>
      </c>
      <c r="B32282" s="21" t="s">
        <v>40890</v>
      </c>
      <c r="C32282" s="21" t="s">
        <v>53845</v>
      </c>
      <c r="D32282" s="21">
        <v>0</v>
      </c>
      <c r="E32282" s="21">
        <v>5</v>
      </c>
      <c r="F32282" s="21" t="s">
        <v>2777</v>
      </c>
    </row>
    <row r="32283" spans="1:6">
      <c r="A32283" s="21" t="s">
        <v>36220</v>
      </c>
      <c r="B32283" s="21" t="s">
        <v>40891</v>
      </c>
      <c r="C32283" s="21" t="s">
        <v>53846</v>
      </c>
      <c r="D32283" s="21">
        <v>1</v>
      </c>
      <c r="E32283" s="21">
        <v>0</v>
      </c>
      <c r="F32283" s="21" t="s">
        <v>2777</v>
      </c>
    </row>
    <row r="32284" spans="1:6">
      <c r="A32284" s="21" t="s">
        <v>36221</v>
      </c>
      <c r="B32284" s="21" t="s">
        <v>40894</v>
      </c>
      <c r="C32284" s="21" t="s">
        <v>50263</v>
      </c>
      <c r="D32284" s="21">
        <v>0.04</v>
      </c>
      <c r="E32284" s="21">
        <v>0</v>
      </c>
      <c r="F32284" s="21" t="s">
        <v>2777</v>
      </c>
    </row>
    <row r="32285" spans="1:6">
      <c r="A32285" s="21" t="s">
        <v>36222</v>
      </c>
      <c r="B32285" s="21" t="s">
        <v>40890</v>
      </c>
      <c r="C32285" s="21" t="s">
        <v>53847</v>
      </c>
      <c r="D32285" s="21">
        <v>0</v>
      </c>
      <c r="E32285" s="21">
        <v>7</v>
      </c>
      <c r="F32285" s="21" t="s">
        <v>2777</v>
      </c>
    </row>
    <row r="32286" spans="1:6">
      <c r="A32286" s="21" t="s">
        <v>36223</v>
      </c>
      <c r="B32286" s="21" t="s">
        <v>40894</v>
      </c>
      <c r="C32286" s="21" t="s">
        <v>53848</v>
      </c>
      <c r="D32286" s="21">
        <v>0.04</v>
      </c>
      <c r="E32286" s="21">
        <v>0</v>
      </c>
      <c r="F32286" s="21" t="s">
        <v>2777</v>
      </c>
    </row>
    <row r="32287" spans="1:6">
      <c r="A32287" s="21" t="s">
        <v>36224</v>
      </c>
      <c r="B32287" s="21" t="s">
        <v>40891</v>
      </c>
      <c r="C32287" s="21" t="s">
        <v>41377</v>
      </c>
      <c r="D32287" s="21">
        <v>0.3</v>
      </c>
      <c r="E32287" s="21">
        <v>0</v>
      </c>
      <c r="F32287" s="21" t="s">
        <v>2777</v>
      </c>
    </row>
    <row r="32288" spans="1:6">
      <c r="A32288" s="21" t="s">
        <v>36225</v>
      </c>
      <c r="B32288" s="21" t="s">
        <v>40890</v>
      </c>
      <c r="C32288" s="21" t="s">
        <v>42412</v>
      </c>
      <c r="D32288" s="21">
        <v>0</v>
      </c>
      <c r="E32288" s="21">
        <v>10</v>
      </c>
      <c r="F32288" s="21" t="s">
        <v>2777</v>
      </c>
    </row>
    <row r="32289" spans="1:6">
      <c r="A32289" s="21" t="s">
        <v>36226</v>
      </c>
      <c r="B32289" s="21" t="s">
        <v>40891</v>
      </c>
      <c r="C32289" s="21" t="s">
        <v>53849</v>
      </c>
      <c r="D32289" s="21">
        <v>1</v>
      </c>
      <c r="E32289" s="21">
        <v>0</v>
      </c>
      <c r="F32289" s="21" t="s">
        <v>2777</v>
      </c>
    </row>
    <row r="32290" spans="1:6">
      <c r="A32290" s="21" t="s">
        <v>36227</v>
      </c>
      <c r="B32290" s="21" t="s">
        <v>40891</v>
      </c>
      <c r="C32290" s="21" t="s">
        <v>41649</v>
      </c>
      <c r="D32290" s="21">
        <v>0.2</v>
      </c>
      <c r="E32290" s="21">
        <v>0</v>
      </c>
      <c r="F32290" s="21" t="s">
        <v>2777</v>
      </c>
    </row>
    <row r="32291" spans="1:6">
      <c r="A32291" s="21" t="s">
        <v>3286</v>
      </c>
      <c r="B32291" s="21" t="s">
        <v>40892</v>
      </c>
      <c r="C32291" s="21" t="s">
        <v>4643</v>
      </c>
      <c r="D32291" s="21">
        <v>0.5</v>
      </c>
      <c r="E32291" s="21">
        <v>0</v>
      </c>
      <c r="F32291" s="21" t="s">
        <v>2777</v>
      </c>
    </row>
    <row r="32292" spans="1:6">
      <c r="A32292" s="21" t="s">
        <v>36228</v>
      </c>
      <c r="B32292" s="21" t="s">
        <v>40890</v>
      </c>
      <c r="C32292" s="21" t="s">
        <v>53850</v>
      </c>
      <c r="D32292" s="21">
        <v>0</v>
      </c>
      <c r="E32292" s="21">
        <v>5</v>
      </c>
      <c r="F32292" s="21" t="s">
        <v>2777</v>
      </c>
    </row>
    <row r="32293" spans="1:6">
      <c r="A32293" s="21" t="s">
        <v>36229</v>
      </c>
      <c r="B32293" s="21" t="s">
        <v>40891</v>
      </c>
      <c r="C32293" s="21" t="s">
        <v>48233</v>
      </c>
      <c r="D32293" s="21">
        <v>0.16</v>
      </c>
      <c r="E32293" s="21">
        <v>0</v>
      </c>
      <c r="F32293" s="21" t="s">
        <v>2777</v>
      </c>
    </row>
    <row r="32294" spans="1:6">
      <c r="A32294" s="21" t="s">
        <v>36230</v>
      </c>
      <c r="B32294" s="21" t="s">
        <v>40891</v>
      </c>
      <c r="C32294" s="21" t="s">
        <v>41857</v>
      </c>
      <c r="D32294" s="21">
        <v>0.2</v>
      </c>
      <c r="E32294" s="21">
        <v>0</v>
      </c>
      <c r="F32294" s="21" t="s">
        <v>2777</v>
      </c>
    </row>
    <row r="32295" spans="1:6">
      <c r="A32295" s="21" t="s">
        <v>36231</v>
      </c>
      <c r="B32295" s="21" t="s">
        <v>40890</v>
      </c>
      <c r="C32295" s="21" t="s">
        <v>53851</v>
      </c>
      <c r="D32295" s="21">
        <v>0</v>
      </c>
      <c r="E32295" s="21">
        <v>5</v>
      </c>
      <c r="F32295" s="21" t="s">
        <v>2777</v>
      </c>
    </row>
    <row r="32296" spans="1:6">
      <c r="A32296" s="21" t="s">
        <v>36232</v>
      </c>
      <c r="B32296" s="21" t="s">
        <v>40890</v>
      </c>
      <c r="C32296" s="21" t="s">
        <v>41203</v>
      </c>
      <c r="D32296" s="21">
        <v>0</v>
      </c>
      <c r="E32296" s="21">
        <v>5</v>
      </c>
      <c r="F32296" s="21" t="s">
        <v>2777</v>
      </c>
    </row>
    <row r="32297" spans="1:6">
      <c r="A32297" s="21" t="s">
        <v>36233</v>
      </c>
      <c r="B32297" s="21" t="s">
        <v>40894</v>
      </c>
      <c r="C32297" s="21" t="s">
        <v>53852</v>
      </c>
      <c r="D32297" s="21">
        <v>0.04</v>
      </c>
      <c r="E32297" s="21">
        <v>0</v>
      </c>
      <c r="F32297" s="21" t="s">
        <v>2777</v>
      </c>
    </row>
    <row r="32298" spans="1:6">
      <c r="A32298" s="21" t="s">
        <v>36234</v>
      </c>
      <c r="B32298" s="21" t="s">
        <v>40891</v>
      </c>
      <c r="C32298" s="21" t="s">
        <v>53853</v>
      </c>
      <c r="D32298" s="21">
        <v>1</v>
      </c>
      <c r="E32298" s="21">
        <v>0</v>
      </c>
      <c r="F32298" s="21" t="s">
        <v>2777</v>
      </c>
    </row>
    <row r="32299" spans="1:6">
      <c r="A32299" s="21" t="s">
        <v>36235</v>
      </c>
      <c r="B32299" s="21" t="s">
        <v>40893</v>
      </c>
      <c r="C32299" s="21" t="s">
        <v>4968</v>
      </c>
      <c r="D32299" s="21">
        <v>0.04</v>
      </c>
      <c r="E32299" s="21">
        <v>0</v>
      </c>
      <c r="F32299" s="21" t="s">
        <v>2777</v>
      </c>
    </row>
    <row r="32300" spans="1:6">
      <c r="A32300" s="21" t="s">
        <v>36236</v>
      </c>
      <c r="B32300" s="21" t="s">
        <v>40891</v>
      </c>
      <c r="C32300" s="21" t="s">
        <v>5120</v>
      </c>
      <c r="D32300" s="21">
        <v>1</v>
      </c>
      <c r="E32300" s="21">
        <v>0</v>
      </c>
      <c r="F32300" s="21" t="s">
        <v>2777</v>
      </c>
    </row>
    <row r="32301" spans="1:6">
      <c r="A32301" s="21" t="s">
        <v>36237</v>
      </c>
      <c r="B32301" s="21" t="s">
        <v>40891</v>
      </c>
      <c r="C32301" s="21" t="s">
        <v>41126</v>
      </c>
      <c r="D32301" s="21">
        <v>0.2</v>
      </c>
      <c r="E32301" s="21">
        <v>0</v>
      </c>
      <c r="F32301" s="21" t="s">
        <v>2777</v>
      </c>
    </row>
    <row r="32302" spans="1:6">
      <c r="A32302" s="21" t="s">
        <v>36238</v>
      </c>
      <c r="B32302" s="21" t="s">
        <v>40891</v>
      </c>
      <c r="C32302" s="21" t="s">
        <v>4342</v>
      </c>
      <c r="D32302" s="21">
        <v>0.24</v>
      </c>
      <c r="E32302" s="21">
        <v>0</v>
      </c>
      <c r="F32302" s="21" t="s">
        <v>2777</v>
      </c>
    </row>
    <row r="32303" spans="1:6">
      <c r="A32303" s="21" t="s">
        <v>36239</v>
      </c>
      <c r="B32303" s="21" t="s">
        <v>40890</v>
      </c>
      <c r="C32303" s="21" t="s">
        <v>44244</v>
      </c>
      <c r="D32303" s="21">
        <v>0</v>
      </c>
      <c r="E32303" s="21">
        <v>5</v>
      </c>
      <c r="F32303" s="21" t="s">
        <v>2777</v>
      </c>
    </row>
    <row r="32304" spans="1:6">
      <c r="A32304" s="21" t="s">
        <v>36240</v>
      </c>
      <c r="B32304" s="21" t="s">
        <v>40891</v>
      </c>
      <c r="C32304" s="21" t="s">
        <v>4506</v>
      </c>
      <c r="D32304" s="21">
        <v>0.16</v>
      </c>
      <c r="E32304" s="21">
        <v>0</v>
      </c>
      <c r="F32304" s="21" t="s">
        <v>2777</v>
      </c>
    </row>
    <row r="32305" spans="1:6">
      <c r="A32305" s="21" t="s">
        <v>36241</v>
      </c>
      <c r="B32305" s="21" t="s">
        <v>40890</v>
      </c>
      <c r="C32305" s="21" t="s">
        <v>53854</v>
      </c>
      <c r="D32305" s="21">
        <v>0</v>
      </c>
      <c r="E32305" s="21">
        <v>3</v>
      </c>
      <c r="F32305" s="21" t="s">
        <v>2777</v>
      </c>
    </row>
    <row r="32306" spans="1:6">
      <c r="A32306" s="21" t="s">
        <v>36242</v>
      </c>
      <c r="B32306" s="21" t="s">
        <v>40891</v>
      </c>
      <c r="C32306" s="21" t="s">
        <v>52473</v>
      </c>
      <c r="D32306" s="21">
        <v>1</v>
      </c>
      <c r="E32306" s="21">
        <v>0</v>
      </c>
      <c r="F32306" s="21" t="s">
        <v>2777</v>
      </c>
    </row>
    <row r="32307" spans="1:6">
      <c r="A32307" s="21" t="s">
        <v>36243</v>
      </c>
      <c r="B32307" s="21" t="s">
        <v>40890</v>
      </c>
      <c r="C32307" s="21" t="s">
        <v>53855</v>
      </c>
      <c r="D32307" s="21">
        <v>0</v>
      </c>
      <c r="E32307" s="21">
        <v>5</v>
      </c>
      <c r="F32307" s="21" t="s">
        <v>2777</v>
      </c>
    </row>
    <row r="32308" spans="1:6">
      <c r="A32308" s="21" t="s">
        <v>36244</v>
      </c>
      <c r="B32308" s="21" t="s">
        <v>40891</v>
      </c>
      <c r="C32308" s="21" t="s">
        <v>5223</v>
      </c>
      <c r="D32308" s="21">
        <v>0.24</v>
      </c>
      <c r="E32308" s="21">
        <v>0</v>
      </c>
      <c r="F32308" s="21" t="s">
        <v>2777</v>
      </c>
    </row>
    <row r="32309" spans="1:6">
      <c r="A32309" s="21" t="s">
        <v>36245</v>
      </c>
      <c r="B32309" s="21" t="s">
        <v>40891</v>
      </c>
      <c r="C32309" s="21" t="s">
        <v>5136</v>
      </c>
      <c r="D32309" s="21">
        <v>0.36</v>
      </c>
      <c r="E32309" s="21">
        <v>0</v>
      </c>
      <c r="F32309" s="21" t="s">
        <v>2777</v>
      </c>
    </row>
    <row r="32310" spans="1:6">
      <c r="A32310" s="21" t="s">
        <v>36246</v>
      </c>
      <c r="B32310" s="21" t="s">
        <v>40890</v>
      </c>
      <c r="C32310" s="21" t="s">
        <v>4399</v>
      </c>
      <c r="D32310" s="21">
        <v>0</v>
      </c>
      <c r="E32310" s="21">
        <v>3</v>
      </c>
      <c r="F32310" s="21" t="s">
        <v>2777</v>
      </c>
    </row>
    <row r="32311" spans="1:6">
      <c r="A32311" s="21" t="s">
        <v>36247</v>
      </c>
      <c r="B32311" s="21" t="s">
        <v>40891</v>
      </c>
      <c r="C32311" s="21" t="s">
        <v>53856</v>
      </c>
      <c r="D32311" s="21">
        <v>1</v>
      </c>
      <c r="E32311" s="21">
        <v>0</v>
      </c>
      <c r="F32311" s="21" t="s">
        <v>2777</v>
      </c>
    </row>
    <row r="32312" spans="1:6">
      <c r="A32312" s="21" t="s">
        <v>36248</v>
      </c>
      <c r="B32312" s="21" t="s">
        <v>40893</v>
      </c>
      <c r="C32312" s="21" t="s">
        <v>1562</v>
      </c>
      <c r="D32312" s="21">
        <v>0.04</v>
      </c>
      <c r="E32312" s="21">
        <v>0</v>
      </c>
      <c r="F32312" s="21" t="s">
        <v>2777</v>
      </c>
    </row>
    <row r="32313" spans="1:6">
      <c r="A32313" s="21" t="s">
        <v>4143</v>
      </c>
      <c r="B32313" s="21" t="s">
        <v>40902</v>
      </c>
      <c r="C32313" s="21" t="s">
        <v>5167</v>
      </c>
      <c r="D32313" s="21">
        <v>0</v>
      </c>
      <c r="E32313" s="21">
        <v>5</v>
      </c>
      <c r="F32313" s="21" t="s">
        <v>2777</v>
      </c>
    </row>
    <row r="32314" spans="1:6">
      <c r="A32314" s="21" t="s">
        <v>36249</v>
      </c>
      <c r="B32314" s="21" t="s">
        <v>40890</v>
      </c>
      <c r="C32314" s="21" t="s">
        <v>4450</v>
      </c>
      <c r="D32314" s="21">
        <v>0</v>
      </c>
      <c r="E32314" s="21">
        <v>5</v>
      </c>
      <c r="F32314" s="21" t="s">
        <v>2777</v>
      </c>
    </row>
    <row r="32315" spans="1:6">
      <c r="A32315" s="21" t="s">
        <v>36250</v>
      </c>
      <c r="B32315" s="21" t="s">
        <v>40891</v>
      </c>
      <c r="C32315" s="21" t="s">
        <v>41671</v>
      </c>
      <c r="D32315" s="21">
        <v>1</v>
      </c>
      <c r="E32315" s="21">
        <v>0</v>
      </c>
      <c r="F32315" s="21" t="s">
        <v>2777</v>
      </c>
    </row>
    <row r="32316" spans="1:6">
      <c r="A32316" s="21" t="s">
        <v>36251</v>
      </c>
      <c r="B32316" s="21" t="s">
        <v>40890</v>
      </c>
      <c r="C32316" s="21" t="s">
        <v>53857</v>
      </c>
      <c r="D32316" s="21">
        <v>0.04</v>
      </c>
      <c r="E32316" s="21">
        <v>5</v>
      </c>
      <c r="F32316" s="21" t="s">
        <v>2777</v>
      </c>
    </row>
    <row r="32317" spans="1:6">
      <c r="A32317" s="21" t="s">
        <v>36252</v>
      </c>
      <c r="B32317" s="21" t="s">
        <v>40898</v>
      </c>
      <c r="C32317" s="21" t="s">
        <v>53858</v>
      </c>
      <c r="D32317" s="21">
        <v>1</v>
      </c>
      <c r="E32317" s="21">
        <v>0</v>
      </c>
      <c r="F32317" s="21" t="s">
        <v>2777</v>
      </c>
    </row>
    <row r="32318" spans="1:6">
      <c r="A32318" s="21" t="s">
        <v>36253</v>
      </c>
      <c r="B32318" s="21" t="s">
        <v>40891</v>
      </c>
      <c r="C32318" s="21" t="s">
        <v>4744</v>
      </c>
      <c r="D32318" s="21">
        <v>1.5</v>
      </c>
      <c r="E32318" s="21">
        <v>0</v>
      </c>
      <c r="F32318" s="21" t="s">
        <v>2777</v>
      </c>
    </row>
    <row r="32319" spans="1:6">
      <c r="A32319" s="21" t="s">
        <v>36254</v>
      </c>
      <c r="B32319" s="21" t="s">
        <v>40891</v>
      </c>
      <c r="C32319" s="21" t="s">
        <v>41361</v>
      </c>
      <c r="D32319" s="21">
        <v>0.52</v>
      </c>
      <c r="E32319" s="21">
        <v>0</v>
      </c>
      <c r="F32319" s="21" t="s">
        <v>2777</v>
      </c>
    </row>
    <row r="32320" spans="1:6">
      <c r="A32320" s="21" t="s">
        <v>36255</v>
      </c>
      <c r="B32320" s="21" t="s">
        <v>40891</v>
      </c>
      <c r="C32320" s="21" t="s">
        <v>53859</v>
      </c>
      <c r="D32320" s="21">
        <v>0.5</v>
      </c>
      <c r="E32320" s="21">
        <v>0</v>
      </c>
      <c r="F32320" s="21" t="s">
        <v>2777</v>
      </c>
    </row>
    <row r="32321" spans="1:6">
      <c r="A32321" s="21" t="s">
        <v>36256</v>
      </c>
      <c r="B32321" s="21" t="s">
        <v>40891</v>
      </c>
      <c r="C32321" s="21" t="s">
        <v>43196</v>
      </c>
      <c r="D32321" s="21">
        <v>1</v>
      </c>
      <c r="E32321" s="21">
        <v>0</v>
      </c>
      <c r="F32321" s="21" t="s">
        <v>2777</v>
      </c>
    </row>
    <row r="32322" spans="1:6">
      <c r="A32322" s="21" t="s">
        <v>36257</v>
      </c>
      <c r="B32322" s="21" t="s">
        <v>40891</v>
      </c>
      <c r="C32322" s="21" t="s">
        <v>53860</v>
      </c>
      <c r="D32322" s="21">
        <v>0.16</v>
      </c>
      <c r="E32322" s="21">
        <v>0</v>
      </c>
      <c r="F32322" s="21" t="s">
        <v>2777</v>
      </c>
    </row>
    <row r="32323" spans="1:6">
      <c r="A32323" s="21" t="s">
        <v>36258</v>
      </c>
      <c r="B32323" s="21" t="s">
        <v>40890</v>
      </c>
      <c r="C32323" s="21" t="s">
        <v>53861</v>
      </c>
      <c r="D32323" s="21">
        <v>0</v>
      </c>
      <c r="E32323" s="21">
        <v>5</v>
      </c>
      <c r="F32323" s="21" t="s">
        <v>2777</v>
      </c>
    </row>
    <row r="32324" spans="1:6">
      <c r="A32324" s="21" t="s">
        <v>3114</v>
      </c>
      <c r="B32324" s="21" t="s">
        <v>40892</v>
      </c>
      <c r="C32324" s="21" t="s">
        <v>4540</v>
      </c>
      <c r="D32324" s="21">
        <v>0.24</v>
      </c>
      <c r="E32324" s="21">
        <v>0</v>
      </c>
      <c r="F32324" s="21" t="s">
        <v>2777</v>
      </c>
    </row>
    <row r="32325" spans="1:6">
      <c r="A32325" s="21" t="s">
        <v>36259</v>
      </c>
      <c r="B32325" s="21" t="s">
        <v>40891</v>
      </c>
      <c r="C32325" s="21" t="s">
        <v>41361</v>
      </c>
      <c r="D32325" s="21">
        <v>0.38</v>
      </c>
      <c r="E32325" s="21">
        <v>0</v>
      </c>
      <c r="F32325" s="21" t="s">
        <v>2777</v>
      </c>
    </row>
    <row r="32326" spans="1:6">
      <c r="A32326" s="21" t="s">
        <v>36260</v>
      </c>
      <c r="B32326" s="21" t="s">
        <v>40891</v>
      </c>
      <c r="C32326" s="21" t="s">
        <v>41916</v>
      </c>
      <c r="D32326" s="21">
        <v>0.22</v>
      </c>
      <c r="E32326" s="21">
        <v>0</v>
      </c>
      <c r="F32326" s="21" t="s">
        <v>2777</v>
      </c>
    </row>
    <row r="32327" spans="1:6">
      <c r="A32327" s="21" t="s">
        <v>36261</v>
      </c>
      <c r="B32327" s="21" t="s">
        <v>40891</v>
      </c>
      <c r="C32327" s="21" t="s">
        <v>53523</v>
      </c>
      <c r="D32327" s="21">
        <v>1</v>
      </c>
      <c r="E32327" s="21">
        <v>0</v>
      </c>
      <c r="F32327" s="21" t="s">
        <v>2777</v>
      </c>
    </row>
    <row r="32328" spans="1:6">
      <c r="A32328" s="21" t="s">
        <v>36262</v>
      </c>
      <c r="B32328" s="21" t="s">
        <v>40895</v>
      </c>
      <c r="C32328" s="21" t="s">
        <v>4366</v>
      </c>
      <c r="D32328" s="21">
        <v>0.04</v>
      </c>
      <c r="E32328" s="21">
        <v>0</v>
      </c>
      <c r="F32328" s="21" t="s">
        <v>2777</v>
      </c>
    </row>
    <row r="32329" spans="1:6">
      <c r="A32329" s="21" t="s">
        <v>36263</v>
      </c>
      <c r="B32329" s="21" t="s">
        <v>40893</v>
      </c>
      <c r="C32329" s="21" t="s">
        <v>5191</v>
      </c>
      <c r="D32329" s="21">
        <v>0.04</v>
      </c>
      <c r="E32329" s="21">
        <v>0</v>
      </c>
      <c r="F32329" s="21" t="s">
        <v>2777</v>
      </c>
    </row>
    <row r="32330" spans="1:6">
      <c r="A32330" s="21" t="s">
        <v>36264</v>
      </c>
      <c r="B32330" s="21" t="s">
        <v>40890</v>
      </c>
      <c r="C32330" s="21" t="s">
        <v>53862</v>
      </c>
      <c r="D32330" s="21">
        <v>0</v>
      </c>
      <c r="E32330" s="21">
        <v>3</v>
      </c>
      <c r="F32330" s="21" t="s">
        <v>2777</v>
      </c>
    </row>
    <row r="32331" spans="1:6">
      <c r="A32331" s="21" t="s">
        <v>36265</v>
      </c>
      <c r="B32331" s="21" t="s">
        <v>40891</v>
      </c>
      <c r="C32331" s="21" t="s">
        <v>53863</v>
      </c>
      <c r="D32331" s="21">
        <v>1</v>
      </c>
      <c r="E32331" s="21">
        <v>0</v>
      </c>
      <c r="F32331" s="21" t="s">
        <v>2777</v>
      </c>
    </row>
    <row r="32332" spans="1:6">
      <c r="A32332" s="21" t="s">
        <v>36266</v>
      </c>
      <c r="B32332" s="21" t="s">
        <v>40890</v>
      </c>
      <c r="C32332" s="21" t="s">
        <v>4596</v>
      </c>
      <c r="D32332" s="21">
        <v>0</v>
      </c>
      <c r="E32332" s="21">
        <v>5</v>
      </c>
      <c r="F32332" s="21" t="s">
        <v>2777</v>
      </c>
    </row>
    <row r="32333" spans="1:6">
      <c r="A32333" s="21" t="s">
        <v>36267</v>
      </c>
      <c r="B32333" s="21" t="s">
        <v>40891</v>
      </c>
      <c r="C32333" s="21" t="s">
        <v>5228</v>
      </c>
      <c r="D32333" s="21">
        <v>0.5</v>
      </c>
      <c r="E32333" s="21">
        <v>0</v>
      </c>
      <c r="F32333" s="21" t="s">
        <v>2777</v>
      </c>
    </row>
    <row r="32334" spans="1:6">
      <c r="A32334" s="21" t="s">
        <v>36268</v>
      </c>
      <c r="B32334" s="21" t="s">
        <v>40891</v>
      </c>
      <c r="C32334" s="21" t="s">
        <v>4395</v>
      </c>
      <c r="D32334" s="21">
        <v>0.12</v>
      </c>
      <c r="E32334" s="21">
        <v>0</v>
      </c>
      <c r="F32334" s="21" t="s">
        <v>2777</v>
      </c>
    </row>
    <row r="32335" spans="1:6">
      <c r="A32335" s="21" t="s">
        <v>36269</v>
      </c>
      <c r="B32335" s="21" t="s">
        <v>40894</v>
      </c>
      <c r="C32335" s="21" t="s">
        <v>41082</v>
      </c>
      <c r="D32335" s="21">
        <v>0.04</v>
      </c>
      <c r="E32335" s="21">
        <v>0</v>
      </c>
      <c r="F32335" s="21" t="s">
        <v>2777</v>
      </c>
    </row>
    <row r="32336" spans="1:6">
      <c r="A32336" s="21" t="s">
        <v>36270</v>
      </c>
      <c r="B32336" s="21" t="s">
        <v>40890</v>
      </c>
      <c r="C32336" s="21" t="s">
        <v>53864</v>
      </c>
      <c r="D32336" s="21">
        <v>0</v>
      </c>
      <c r="E32336" s="21">
        <v>6</v>
      </c>
      <c r="F32336" s="21" t="s">
        <v>2777</v>
      </c>
    </row>
    <row r="32337" spans="1:6">
      <c r="A32337" s="21" t="s">
        <v>36271</v>
      </c>
      <c r="B32337" s="21" t="s">
        <v>40891</v>
      </c>
      <c r="C32337" s="21" t="s">
        <v>53865</v>
      </c>
      <c r="D32337" s="21">
        <v>0.36</v>
      </c>
      <c r="E32337" s="21">
        <v>0</v>
      </c>
      <c r="F32337" s="21" t="s">
        <v>2777</v>
      </c>
    </row>
    <row r="32338" spans="1:6">
      <c r="A32338" s="21" t="s">
        <v>36272</v>
      </c>
      <c r="B32338" s="21" t="s">
        <v>40890</v>
      </c>
      <c r="C32338" s="21" t="s">
        <v>4506</v>
      </c>
      <c r="D32338" s="21">
        <v>0</v>
      </c>
      <c r="E32338" s="21">
        <v>3</v>
      </c>
      <c r="F32338" s="21" t="s">
        <v>2777</v>
      </c>
    </row>
    <row r="32339" spans="1:6">
      <c r="A32339" s="21" t="s">
        <v>36273</v>
      </c>
      <c r="B32339" s="21" t="s">
        <v>40891</v>
      </c>
      <c r="C32339" s="21" t="s">
        <v>4464</v>
      </c>
      <c r="D32339" s="21">
        <v>1</v>
      </c>
      <c r="E32339" s="21">
        <v>0</v>
      </c>
      <c r="F32339" s="21" t="s">
        <v>2777</v>
      </c>
    </row>
    <row r="32340" spans="1:6">
      <c r="A32340" s="21" t="s">
        <v>36274</v>
      </c>
      <c r="B32340" s="21" t="s">
        <v>40898</v>
      </c>
      <c r="C32340" s="21" t="s">
        <v>4335</v>
      </c>
      <c r="D32340" s="21">
        <v>1</v>
      </c>
      <c r="E32340" s="21">
        <v>0</v>
      </c>
      <c r="F32340" s="21" t="s">
        <v>2777</v>
      </c>
    </row>
    <row r="32341" spans="1:6">
      <c r="A32341" s="21" t="s">
        <v>36275</v>
      </c>
      <c r="B32341" s="21" t="s">
        <v>40891</v>
      </c>
      <c r="C32341" s="21" t="s">
        <v>53866</v>
      </c>
      <c r="D32341" s="21">
        <v>0.24</v>
      </c>
      <c r="E32341" s="21">
        <v>0</v>
      </c>
      <c r="F32341" s="21" t="s">
        <v>2777</v>
      </c>
    </row>
    <row r="32342" spans="1:6">
      <c r="A32342" s="21" t="s">
        <v>36276</v>
      </c>
      <c r="B32342" s="21" t="s">
        <v>40891</v>
      </c>
      <c r="C32342" s="21" t="s">
        <v>53867</v>
      </c>
      <c r="D32342" s="21">
        <v>0.16</v>
      </c>
      <c r="E32342" s="21">
        <v>0</v>
      </c>
      <c r="F32342" s="21" t="s">
        <v>2777</v>
      </c>
    </row>
    <row r="32343" spans="1:6">
      <c r="A32343" s="21" t="s">
        <v>36277</v>
      </c>
      <c r="B32343" s="21" t="s">
        <v>40891</v>
      </c>
      <c r="C32343" s="21" t="s">
        <v>53868</v>
      </c>
      <c r="D32343" s="21">
        <v>1</v>
      </c>
      <c r="E32343" s="21">
        <v>0</v>
      </c>
      <c r="F32343" s="21" t="s">
        <v>2777</v>
      </c>
    </row>
    <row r="32344" spans="1:6">
      <c r="A32344" s="21" t="s">
        <v>36278</v>
      </c>
      <c r="B32344" s="21" t="s">
        <v>40891</v>
      </c>
      <c r="C32344" s="21" t="s">
        <v>41653</v>
      </c>
      <c r="D32344" s="21">
        <v>0.18</v>
      </c>
      <c r="E32344" s="21">
        <v>0</v>
      </c>
      <c r="F32344" s="21" t="s">
        <v>2777</v>
      </c>
    </row>
    <row r="32345" spans="1:6">
      <c r="A32345" s="21" t="s">
        <v>3288</v>
      </c>
      <c r="B32345" s="21" t="s">
        <v>40892</v>
      </c>
      <c r="C32345" s="21" t="s">
        <v>4645</v>
      </c>
      <c r="D32345" s="21">
        <v>0.5</v>
      </c>
      <c r="E32345" s="21">
        <v>0</v>
      </c>
      <c r="F32345" s="21" t="s">
        <v>2777</v>
      </c>
    </row>
    <row r="32346" spans="1:6">
      <c r="A32346" s="21" t="s">
        <v>36279</v>
      </c>
      <c r="B32346" s="21" t="s">
        <v>40891</v>
      </c>
      <c r="C32346" s="21" t="s">
        <v>4400</v>
      </c>
      <c r="D32346" s="21">
        <v>0.24</v>
      </c>
      <c r="E32346" s="21">
        <v>0</v>
      </c>
      <c r="F32346" s="21" t="s">
        <v>2777</v>
      </c>
    </row>
    <row r="32347" spans="1:6">
      <c r="A32347" s="21" t="s">
        <v>36280</v>
      </c>
      <c r="B32347" s="21" t="s">
        <v>40893</v>
      </c>
      <c r="C32347" s="21" t="s">
        <v>48375</v>
      </c>
      <c r="D32347" s="21">
        <v>0.04</v>
      </c>
      <c r="E32347" s="21">
        <v>0</v>
      </c>
      <c r="F32347" s="21" t="s">
        <v>2777</v>
      </c>
    </row>
    <row r="32348" spans="1:6">
      <c r="A32348" s="21" t="s">
        <v>36281</v>
      </c>
      <c r="B32348" s="21" t="s">
        <v>40890</v>
      </c>
      <c r="C32348" s="21" t="s">
        <v>4450</v>
      </c>
      <c r="D32348" s="21">
        <v>0</v>
      </c>
      <c r="E32348" s="21">
        <v>3</v>
      </c>
      <c r="F32348" s="21" t="s">
        <v>2777</v>
      </c>
    </row>
    <row r="32349" spans="1:6">
      <c r="A32349" s="21" t="s">
        <v>36282</v>
      </c>
      <c r="B32349" s="21" t="s">
        <v>40891</v>
      </c>
      <c r="C32349" s="21" t="s">
        <v>53869</v>
      </c>
      <c r="D32349" s="21">
        <v>0.5</v>
      </c>
      <c r="E32349" s="21">
        <v>0</v>
      </c>
      <c r="F32349" s="21" t="s">
        <v>2777</v>
      </c>
    </row>
    <row r="32350" spans="1:6">
      <c r="A32350" s="21" t="s">
        <v>36283</v>
      </c>
      <c r="B32350" s="21" t="s">
        <v>40890</v>
      </c>
      <c r="C32350" s="21" t="s">
        <v>53802</v>
      </c>
      <c r="D32350" s="21">
        <v>0.04</v>
      </c>
      <c r="E32350" s="21">
        <v>5</v>
      </c>
      <c r="F32350" s="21" t="s">
        <v>2777</v>
      </c>
    </row>
    <row r="32351" spans="1:6">
      <c r="A32351" s="21" t="s">
        <v>36284</v>
      </c>
      <c r="B32351" s="21" t="s">
        <v>40891</v>
      </c>
      <c r="C32351" s="21" t="s">
        <v>53870</v>
      </c>
      <c r="D32351" s="21">
        <v>1</v>
      </c>
      <c r="E32351" s="21">
        <v>0</v>
      </c>
      <c r="F32351" s="21" t="s">
        <v>2777</v>
      </c>
    </row>
    <row r="32352" spans="1:6">
      <c r="A32352" s="21" t="s">
        <v>36285</v>
      </c>
      <c r="B32352" s="21" t="s">
        <v>40893</v>
      </c>
      <c r="C32352" s="21" t="s">
        <v>4389</v>
      </c>
      <c r="D32352" s="21">
        <v>0.04</v>
      </c>
      <c r="E32352" s="21">
        <v>0</v>
      </c>
      <c r="F32352" s="21" t="s">
        <v>2777</v>
      </c>
    </row>
    <row r="32353" spans="1:6">
      <c r="A32353" s="21" t="s">
        <v>36286</v>
      </c>
      <c r="B32353" s="21" t="s">
        <v>40891</v>
      </c>
      <c r="C32353" s="21" t="s">
        <v>42186</v>
      </c>
      <c r="D32353" s="21">
        <v>1</v>
      </c>
      <c r="E32353" s="21">
        <v>0</v>
      </c>
      <c r="F32353" s="21" t="s">
        <v>2777</v>
      </c>
    </row>
    <row r="32354" spans="1:6">
      <c r="A32354" s="21" t="s">
        <v>36287</v>
      </c>
      <c r="B32354" s="21" t="s">
        <v>40891</v>
      </c>
      <c r="C32354" s="21" t="s">
        <v>53871</v>
      </c>
      <c r="D32354" s="21">
        <v>1</v>
      </c>
      <c r="E32354" s="21">
        <v>0</v>
      </c>
      <c r="F32354" s="21" t="s">
        <v>2777</v>
      </c>
    </row>
    <row r="32355" spans="1:6">
      <c r="A32355" s="21" t="s">
        <v>36288</v>
      </c>
      <c r="B32355" s="21" t="s">
        <v>40891</v>
      </c>
      <c r="C32355" s="21" t="s">
        <v>5191</v>
      </c>
      <c r="D32355" s="21">
        <v>0.24</v>
      </c>
      <c r="E32355" s="21">
        <v>0</v>
      </c>
      <c r="F32355" s="21" t="s">
        <v>2777</v>
      </c>
    </row>
    <row r="32356" spans="1:6">
      <c r="A32356" s="21" t="s">
        <v>36289</v>
      </c>
      <c r="B32356" s="21" t="s">
        <v>40890</v>
      </c>
      <c r="C32356" s="21" t="s">
        <v>439</v>
      </c>
      <c r="D32356" s="21">
        <v>0</v>
      </c>
      <c r="E32356" s="21">
        <v>5</v>
      </c>
      <c r="F32356" s="21" t="s">
        <v>2777</v>
      </c>
    </row>
    <row r="32357" spans="1:6">
      <c r="A32357" s="21" t="s">
        <v>36290</v>
      </c>
      <c r="B32357" s="21" t="s">
        <v>40891</v>
      </c>
      <c r="C32357" s="21" t="s">
        <v>41653</v>
      </c>
      <c r="D32357" s="21">
        <v>1</v>
      </c>
      <c r="E32357" s="21">
        <v>0</v>
      </c>
      <c r="F32357" s="21" t="s">
        <v>2777</v>
      </c>
    </row>
    <row r="32358" spans="1:6">
      <c r="A32358" s="21" t="s">
        <v>36291</v>
      </c>
      <c r="B32358" s="21" t="s">
        <v>40890</v>
      </c>
      <c r="C32358" s="21" t="s">
        <v>53872</v>
      </c>
      <c r="D32358" s="21">
        <v>0</v>
      </c>
      <c r="E32358" s="21">
        <v>7</v>
      </c>
      <c r="F32358" s="21" t="s">
        <v>2777</v>
      </c>
    </row>
    <row r="32359" spans="1:6">
      <c r="A32359" s="21" t="s">
        <v>36292</v>
      </c>
      <c r="B32359" s="21" t="s">
        <v>40891</v>
      </c>
      <c r="C32359" s="21" t="s">
        <v>5062</v>
      </c>
      <c r="D32359" s="21">
        <v>1</v>
      </c>
      <c r="E32359" s="21">
        <v>0</v>
      </c>
      <c r="F32359" s="21" t="s">
        <v>2777</v>
      </c>
    </row>
    <row r="32360" spans="1:6">
      <c r="A32360" s="21" t="s">
        <v>36293</v>
      </c>
      <c r="B32360" s="21" t="s">
        <v>40891</v>
      </c>
      <c r="C32360" s="21" t="s">
        <v>4338</v>
      </c>
      <c r="D32360" s="21">
        <v>0.4</v>
      </c>
      <c r="E32360" s="21">
        <v>0</v>
      </c>
      <c r="F32360" s="21" t="s">
        <v>2777</v>
      </c>
    </row>
    <row r="32361" spans="1:6">
      <c r="A32361" s="21" t="s">
        <v>36294</v>
      </c>
      <c r="B32361" s="21" t="s">
        <v>40890</v>
      </c>
      <c r="C32361" s="21" t="s">
        <v>5272</v>
      </c>
      <c r="D32361" s="21">
        <v>0</v>
      </c>
      <c r="E32361" s="21">
        <v>3</v>
      </c>
      <c r="F32361" s="21" t="s">
        <v>2777</v>
      </c>
    </row>
    <row r="32362" spans="1:6">
      <c r="A32362" s="21" t="s">
        <v>36295</v>
      </c>
      <c r="B32362" s="21" t="s">
        <v>40891</v>
      </c>
      <c r="C32362" s="21" t="s">
        <v>53873</v>
      </c>
      <c r="D32362" s="21">
        <v>1</v>
      </c>
      <c r="E32362" s="21">
        <v>0</v>
      </c>
      <c r="F32362" s="21" t="s">
        <v>2777</v>
      </c>
    </row>
    <row r="32363" spans="1:6">
      <c r="A32363" s="21" t="s">
        <v>36296</v>
      </c>
      <c r="B32363" s="21" t="s">
        <v>40890</v>
      </c>
      <c r="C32363" s="21" t="s">
        <v>53874</v>
      </c>
      <c r="D32363" s="21">
        <v>0</v>
      </c>
      <c r="E32363" s="21">
        <v>3</v>
      </c>
      <c r="F32363" s="21" t="s">
        <v>2777</v>
      </c>
    </row>
    <row r="32364" spans="1:6">
      <c r="A32364" s="21" t="s">
        <v>36297</v>
      </c>
      <c r="B32364" s="21" t="s">
        <v>40890</v>
      </c>
      <c r="C32364" s="21" t="s">
        <v>53875</v>
      </c>
      <c r="D32364" s="21">
        <v>0</v>
      </c>
      <c r="E32364" s="21">
        <v>5</v>
      </c>
      <c r="F32364" s="21" t="s">
        <v>2777</v>
      </c>
    </row>
    <row r="32365" spans="1:6">
      <c r="A32365" s="21" t="s">
        <v>36298</v>
      </c>
      <c r="B32365" s="21" t="s">
        <v>40891</v>
      </c>
      <c r="C32365" s="21" t="s">
        <v>4636</v>
      </c>
      <c r="D32365" s="21">
        <v>1</v>
      </c>
      <c r="E32365" s="21">
        <v>0</v>
      </c>
      <c r="F32365" s="21" t="s">
        <v>2777</v>
      </c>
    </row>
    <row r="32366" spans="1:6">
      <c r="A32366" s="21" t="s">
        <v>36299</v>
      </c>
      <c r="B32366" s="21" t="s">
        <v>40893</v>
      </c>
      <c r="C32366" s="21" t="s">
        <v>4573</v>
      </c>
      <c r="D32366" s="21">
        <v>0.04</v>
      </c>
      <c r="E32366" s="21">
        <v>0</v>
      </c>
      <c r="F32366" s="21" t="s">
        <v>2777</v>
      </c>
    </row>
    <row r="32367" spans="1:6">
      <c r="A32367" s="21" t="s">
        <v>36300</v>
      </c>
      <c r="B32367" s="21" t="s">
        <v>40891</v>
      </c>
      <c r="C32367" s="21" t="s">
        <v>41916</v>
      </c>
      <c r="D32367" s="21">
        <v>0.28000000000000003</v>
      </c>
      <c r="E32367" s="21">
        <v>0</v>
      </c>
      <c r="F32367" s="21" t="s">
        <v>2777</v>
      </c>
    </row>
    <row r="32368" spans="1:6">
      <c r="A32368" s="21" t="s">
        <v>36301</v>
      </c>
      <c r="B32368" s="21" t="s">
        <v>40891</v>
      </c>
      <c r="C32368" s="21" t="s">
        <v>5340</v>
      </c>
      <c r="D32368" s="21">
        <v>0.24</v>
      </c>
      <c r="E32368" s="21">
        <v>0</v>
      </c>
      <c r="F32368" s="21" t="s">
        <v>2777</v>
      </c>
    </row>
    <row r="32369" spans="1:6">
      <c r="A32369" s="21" t="s">
        <v>36302</v>
      </c>
      <c r="B32369" s="21" t="s">
        <v>40893</v>
      </c>
      <c r="C32369" s="21" t="s">
        <v>53876</v>
      </c>
      <c r="D32369" s="21">
        <v>0.04</v>
      </c>
      <c r="E32369" s="21">
        <v>0</v>
      </c>
      <c r="F32369" s="21" t="s">
        <v>2777</v>
      </c>
    </row>
    <row r="32370" spans="1:6">
      <c r="A32370" s="21" t="s">
        <v>36303</v>
      </c>
      <c r="B32370" s="21" t="s">
        <v>40891</v>
      </c>
      <c r="C32370" s="21" t="s">
        <v>53877</v>
      </c>
      <c r="D32370" s="21">
        <v>1</v>
      </c>
      <c r="E32370" s="21">
        <v>0</v>
      </c>
      <c r="F32370" s="21" t="s">
        <v>2777</v>
      </c>
    </row>
    <row r="32371" spans="1:6">
      <c r="A32371" s="21" t="s">
        <v>36304</v>
      </c>
      <c r="B32371" s="21" t="s">
        <v>40891</v>
      </c>
      <c r="C32371" s="21" t="s">
        <v>43229</v>
      </c>
      <c r="D32371" s="21">
        <v>0.16</v>
      </c>
      <c r="E32371" s="21">
        <v>0</v>
      </c>
      <c r="F32371" s="21" t="s">
        <v>2777</v>
      </c>
    </row>
    <row r="32372" spans="1:6">
      <c r="A32372" s="21" t="s">
        <v>36305</v>
      </c>
      <c r="B32372" s="21" t="s">
        <v>40891</v>
      </c>
      <c r="C32372" s="21" t="s">
        <v>4859</v>
      </c>
      <c r="D32372" s="21">
        <v>1</v>
      </c>
      <c r="E32372" s="21">
        <v>0</v>
      </c>
      <c r="F32372" s="21" t="s">
        <v>2777</v>
      </c>
    </row>
    <row r="32373" spans="1:6">
      <c r="A32373" s="21" t="s">
        <v>36306</v>
      </c>
      <c r="B32373" s="21" t="s">
        <v>40891</v>
      </c>
      <c r="C32373" s="21" t="s">
        <v>44797</v>
      </c>
      <c r="D32373" s="21">
        <v>1</v>
      </c>
      <c r="E32373" s="21">
        <v>0</v>
      </c>
      <c r="F32373" s="21" t="s">
        <v>2777</v>
      </c>
    </row>
    <row r="32374" spans="1:6">
      <c r="A32374" s="21" t="s">
        <v>36307</v>
      </c>
      <c r="B32374" s="21" t="s">
        <v>40895</v>
      </c>
      <c r="C32374" s="21" t="s">
        <v>42849</v>
      </c>
      <c r="D32374" s="21">
        <v>0.04</v>
      </c>
      <c r="E32374" s="21">
        <v>0</v>
      </c>
      <c r="F32374" s="21" t="s">
        <v>2777</v>
      </c>
    </row>
    <row r="32375" spans="1:6">
      <c r="A32375" s="21" t="s">
        <v>36308</v>
      </c>
      <c r="B32375" s="21" t="s">
        <v>40891</v>
      </c>
      <c r="C32375" s="21" t="s">
        <v>4450</v>
      </c>
      <c r="D32375" s="21">
        <v>0.16</v>
      </c>
      <c r="E32375" s="21">
        <v>0</v>
      </c>
      <c r="F32375" s="21" t="s">
        <v>2777</v>
      </c>
    </row>
    <row r="32376" spans="1:6">
      <c r="A32376" s="21" t="s">
        <v>36309</v>
      </c>
      <c r="B32376" s="21" t="s">
        <v>40891</v>
      </c>
      <c r="C32376" s="21" t="s">
        <v>5154</v>
      </c>
      <c r="D32376" s="21">
        <v>1</v>
      </c>
      <c r="E32376" s="21">
        <v>0</v>
      </c>
      <c r="F32376" s="21" t="s">
        <v>2777</v>
      </c>
    </row>
    <row r="32377" spans="1:6">
      <c r="A32377" s="21" t="s">
        <v>36310</v>
      </c>
      <c r="B32377" s="21" t="s">
        <v>40891</v>
      </c>
      <c r="C32377" s="21" t="s">
        <v>42768</v>
      </c>
      <c r="D32377" s="21">
        <v>1</v>
      </c>
      <c r="E32377" s="21">
        <v>0</v>
      </c>
      <c r="F32377" s="21" t="s">
        <v>2777</v>
      </c>
    </row>
    <row r="32378" spans="1:6">
      <c r="A32378" s="21" t="s">
        <v>36311</v>
      </c>
      <c r="B32378" s="21" t="s">
        <v>40891</v>
      </c>
      <c r="C32378" s="21" t="s">
        <v>41038</v>
      </c>
      <c r="D32378" s="21">
        <v>1</v>
      </c>
      <c r="E32378" s="21">
        <v>0</v>
      </c>
      <c r="F32378" s="21" t="s">
        <v>2777</v>
      </c>
    </row>
    <row r="32379" spans="1:6">
      <c r="A32379" s="21" t="s">
        <v>36312</v>
      </c>
      <c r="B32379" s="21" t="s">
        <v>40894</v>
      </c>
      <c r="C32379" s="21" t="s">
        <v>41325</v>
      </c>
      <c r="D32379" s="21">
        <v>0.04</v>
      </c>
      <c r="E32379" s="21">
        <v>0</v>
      </c>
      <c r="F32379" s="21" t="s">
        <v>2777</v>
      </c>
    </row>
    <row r="32380" spans="1:6">
      <c r="A32380" s="21" t="s">
        <v>36313</v>
      </c>
      <c r="B32380" s="21" t="s">
        <v>40890</v>
      </c>
      <c r="C32380" s="21" t="s">
        <v>53878</v>
      </c>
      <c r="D32380" s="21">
        <v>0</v>
      </c>
      <c r="E32380" s="21">
        <v>5</v>
      </c>
      <c r="F32380" s="21" t="s">
        <v>2777</v>
      </c>
    </row>
    <row r="32381" spans="1:6">
      <c r="A32381" s="21" t="s">
        <v>36314</v>
      </c>
      <c r="B32381" s="21" t="s">
        <v>40891</v>
      </c>
      <c r="C32381" s="21" t="s">
        <v>45131</v>
      </c>
      <c r="D32381" s="21">
        <v>1</v>
      </c>
      <c r="E32381" s="21">
        <v>0</v>
      </c>
      <c r="F32381" s="21" t="s">
        <v>2777</v>
      </c>
    </row>
    <row r="32382" spans="1:6">
      <c r="A32382" s="21" t="s">
        <v>36315</v>
      </c>
      <c r="B32382" s="21" t="s">
        <v>40891</v>
      </c>
      <c r="C32382" s="21" t="s">
        <v>42723</v>
      </c>
      <c r="D32382" s="21">
        <v>0.16</v>
      </c>
      <c r="E32382" s="21">
        <v>0</v>
      </c>
      <c r="F32382" s="21" t="s">
        <v>2777</v>
      </c>
    </row>
    <row r="32383" spans="1:6">
      <c r="A32383" s="21" t="s">
        <v>36316</v>
      </c>
      <c r="B32383" s="21" t="s">
        <v>40890</v>
      </c>
      <c r="C32383" s="21" t="s">
        <v>5062</v>
      </c>
      <c r="D32383" s="21">
        <v>0</v>
      </c>
      <c r="E32383" s="21">
        <v>5</v>
      </c>
      <c r="F32383" s="21" t="s">
        <v>2777</v>
      </c>
    </row>
    <row r="32384" spans="1:6">
      <c r="A32384" s="21" t="s">
        <v>36317</v>
      </c>
      <c r="B32384" s="21" t="s">
        <v>40890</v>
      </c>
      <c r="C32384" s="21" t="s">
        <v>4494</v>
      </c>
      <c r="D32384" s="21">
        <v>0</v>
      </c>
      <c r="E32384" s="21">
        <v>3</v>
      </c>
      <c r="F32384" s="21" t="s">
        <v>2777</v>
      </c>
    </row>
    <row r="32385" spans="1:6">
      <c r="A32385" s="21" t="s">
        <v>36318</v>
      </c>
      <c r="B32385" s="21" t="s">
        <v>40893</v>
      </c>
      <c r="C32385" s="21" t="s">
        <v>43990</v>
      </c>
      <c r="D32385" s="21">
        <v>0.04</v>
      </c>
      <c r="E32385" s="21">
        <v>0</v>
      </c>
      <c r="F32385" s="21" t="s">
        <v>2777</v>
      </c>
    </row>
    <row r="32386" spans="1:6">
      <c r="A32386" s="21" t="s">
        <v>36319</v>
      </c>
      <c r="B32386" s="21" t="s">
        <v>40891</v>
      </c>
      <c r="C32386" s="21" t="s">
        <v>52159</v>
      </c>
      <c r="D32386" s="21">
        <v>1</v>
      </c>
      <c r="E32386" s="21">
        <v>0</v>
      </c>
      <c r="F32386" s="21" t="s">
        <v>2777</v>
      </c>
    </row>
    <row r="32387" spans="1:6">
      <c r="A32387" s="21" t="s">
        <v>36320</v>
      </c>
      <c r="B32387" s="21" t="s">
        <v>40891</v>
      </c>
      <c r="C32387" s="21" t="s">
        <v>4506</v>
      </c>
      <c r="D32387" s="21">
        <v>0.2</v>
      </c>
      <c r="E32387" s="21">
        <v>0</v>
      </c>
      <c r="F32387" s="21" t="s">
        <v>2777</v>
      </c>
    </row>
    <row r="32388" spans="1:6">
      <c r="A32388" s="21" t="s">
        <v>36321</v>
      </c>
      <c r="B32388" s="21" t="s">
        <v>40890</v>
      </c>
      <c r="C32388" s="21" t="s">
        <v>53879</v>
      </c>
      <c r="D32388" s="21">
        <v>0</v>
      </c>
      <c r="E32388" s="21">
        <v>5</v>
      </c>
      <c r="F32388" s="21" t="s">
        <v>2777</v>
      </c>
    </row>
    <row r="32389" spans="1:6">
      <c r="A32389" s="21" t="s">
        <v>3292</v>
      </c>
      <c r="B32389" s="21" t="s">
        <v>40892</v>
      </c>
      <c r="C32389" s="21" t="s">
        <v>4648</v>
      </c>
      <c r="D32389" s="21">
        <v>0.5</v>
      </c>
      <c r="E32389" s="21">
        <v>0</v>
      </c>
      <c r="F32389" s="21" t="s">
        <v>2777</v>
      </c>
    </row>
    <row r="32390" spans="1:6">
      <c r="A32390" s="21" t="s">
        <v>36322</v>
      </c>
      <c r="B32390" s="21" t="s">
        <v>40891</v>
      </c>
      <c r="C32390" s="21" t="s">
        <v>43324</v>
      </c>
      <c r="D32390" s="21">
        <v>0.4</v>
      </c>
      <c r="E32390" s="21">
        <v>0</v>
      </c>
      <c r="F32390" s="21" t="s">
        <v>2777</v>
      </c>
    </row>
    <row r="32391" spans="1:6">
      <c r="A32391" s="21" t="s">
        <v>36323</v>
      </c>
      <c r="B32391" s="21" t="s">
        <v>40891</v>
      </c>
      <c r="C32391" s="21" t="s">
        <v>41709</v>
      </c>
      <c r="D32391" s="21">
        <v>0.5</v>
      </c>
      <c r="E32391" s="21">
        <v>0</v>
      </c>
      <c r="F32391" s="21" t="s">
        <v>2777</v>
      </c>
    </row>
    <row r="32392" spans="1:6">
      <c r="A32392" s="21" t="s">
        <v>36324</v>
      </c>
      <c r="B32392" s="21" t="s">
        <v>40891</v>
      </c>
      <c r="C32392" s="21" t="s">
        <v>53880</v>
      </c>
      <c r="D32392" s="21">
        <v>0.14000000000000001</v>
      </c>
      <c r="E32392" s="21">
        <v>0</v>
      </c>
      <c r="F32392" s="21" t="s">
        <v>2777</v>
      </c>
    </row>
    <row r="32393" spans="1:6">
      <c r="A32393" s="21" t="s">
        <v>36325</v>
      </c>
      <c r="B32393" s="21" t="s">
        <v>40891</v>
      </c>
      <c r="C32393" s="21" t="s">
        <v>41916</v>
      </c>
      <c r="D32393" s="21">
        <v>1</v>
      </c>
      <c r="E32393" s="21">
        <v>0</v>
      </c>
      <c r="F32393" s="21" t="s">
        <v>2777</v>
      </c>
    </row>
    <row r="32394" spans="1:6">
      <c r="A32394" s="21" t="s">
        <v>36326</v>
      </c>
      <c r="B32394" s="21" t="s">
        <v>40891</v>
      </c>
      <c r="C32394" s="21" t="s">
        <v>4450</v>
      </c>
      <c r="D32394" s="21">
        <v>0.2</v>
      </c>
      <c r="E32394" s="21">
        <v>0</v>
      </c>
      <c r="F32394" s="21" t="s">
        <v>2777</v>
      </c>
    </row>
    <row r="32395" spans="1:6">
      <c r="A32395" s="21" t="s">
        <v>36327</v>
      </c>
      <c r="B32395" s="21" t="s">
        <v>40890</v>
      </c>
      <c r="C32395" s="21" t="s">
        <v>40930</v>
      </c>
      <c r="D32395" s="21">
        <v>0</v>
      </c>
      <c r="E32395" s="21">
        <v>4</v>
      </c>
      <c r="F32395" s="21" t="s">
        <v>2777</v>
      </c>
    </row>
    <row r="32396" spans="1:6">
      <c r="A32396" s="21" t="s">
        <v>36328</v>
      </c>
      <c r="B32396" s="21" t="s">
        <v>40891</v>
      </c>
      <c r="C32396" s="21" t="s">
        <v>53881</v>
      </c>
      <c r="D32396" s="21">
        <v>1</v>
      </c>
      <c r="E32396" s="21">
        <v>0</v>
      </c>
      <c r="F32396" s="21" t="s">
        <v>2777</v>
      </c>
    </row>
    <row r="32397" spans="1:6">
      <c r="A32397" s="21" t="s">
        <v>36329</v>
      </c>
      <c r="B32397" s="21" t="s">
        <v>40891</v>
      </c>
      <c r="C32397" s="21" t="s">
        <v>4987</v>
      </c>
      <c r="D32397" s="21">
        <v>1</v>
      </c>
      <c r="E32397" s="21">
        <v>0</v>
      </c>
      <c r="F32397" s="21" t="s">
        <v>2777</v>
      </c>
    </row>
    <row r="32398" spans="1:6">
      <c r="A32398" s="21" t="s">
        <v>36330</v>
      </c>
      <c r="B32398" s="21" t="s">
        <v>40890</v>
      </c>
      <c r="C32398" s="21" t="s">
        <v>4335</v>
      </c>
      <c r="D32398" s="21">
        <v>0</v>
      </c>
      <c r="E32398" s="21">
        <v>5</v>
      </c>
      <c r="F32398" s="21" t="s">
        <v>2777</v>
      </c>
    </row>
    <row r="32399" spans="1:6">
      <c r="A32399" s="21" t="s">
        <v>36331</v>
      </c>
      <c r="B32399" s="21" t="s">
        <v>40890</v>
      </c>
      <c r="C32399" s="21" t="s">
        <v>50017</v>
      </c>
      <c r="D32399" s="21">
        <v>0</v>
      </c>
      <c r="E32399" s="21">
        <v>4</v>
      </c>
      <c r="F32399" s="21" t="s">
        <v>2777</v>
      </c>
    </row>
    <row r="32400" spans="1:6">
      <c r="A32400" s="21" t="s">
        <v>36332</v>
      </c>
      <c r="B32400" s="21" t="s">
        <v>40891</v>
      </c>
      <c r="C32400" s="21" t="s">
        <v>53882</v>
      </c>
      <c r="D32400" s="21">
        <v>0.16</v>
      </c>
      <c r="E32400" s="21">
        <v>0</v>
      </c>
      <c r="F32400" s="21" t="s">
        <v>2777</v>
      </c>
    </row>
    <row r="32401" spans="1:6">
      <c r="A32401" s="21" t="s">
        <v>36333</v>
      </c>
      <c r="B32401" s="21" t="s">
        <v>40890</v>
      </c>
      <c r="C32401" s="21" t="s">
        <v>41785</v>
      </c>
      <c r="D32401" s="21">
        <v>0</v>
      </c>
      <c r="E32401" s="21">
        <v>8</v>
      </c>
      <c r="F32401" s="21" t="s">
        <v>2777</v>
      </c>
    </row>
    <row r="32402" spans="1:6">
      <c r="A32402" s="21" t="s">
        <v>36334</v>
      </c>
      <c r="B32402" s="21" t="s">
        <v>40890</v>
      </c>
      <c r="C32402" s="21" t="s">
        <v>53883</v>
      </c>
      <c r="D32402" s="21">
        <v>0</v>
      </c>
      <c r="E32402" s="21">
        <v>7</v>
      </c>
      <c r="F32402" s="21" t="s">
        <v>2777</v>
      </c>
    </row>
    <row r="32403" spans="1:6">
      <c r="A32403" s="21" t="s">
        <v>36335</v>
      </c>
      <c r="B32403" s="21" t="s">
        <v>40891</v>
      </c>
      <c r="C32403" s="21" t="s">
        <v>53884</v>
      </c>
      <c r="D32403" s="21">
        <v>0.68</v>
      </c>
      <c r="E32403" s="21">
        <v>0</v>
      </c>
      <c r="F32403" s="21" t="s">
        <v>2777</v>
      </c>
    </row>
    <row r="32404" spans="1:6">
      <c r="A32404" s="21" t="s">
        <v>36336</v>
      </c>
      <c r="B32404" s="21" t="s">
        <v>40890</v>
      </c>
      <c r="C32404" s="21" t="s">
        <v>53885</v>
      </c>
      <c r="D32404" s="21">
        <v>0</v>
      </c>
      <c r="E32404" s="21">
        <v>6</v>
      </c>
      <c r="F32404" s="21" t="s">
        <v>2777</v>
      </c>
    </row>
    <row r="32405" spans="1:6">
      <c r="A32405" s="21" t="s">
        <v>36337</v>
      </c>
      <c r="B32405" s="21" t="s">
        <v>40893</v>
      </c>
      <c r="C32405" s="21" t="s">
        <v>5230</v>
      </c>
      <c r="D32405" s="21">
        <v>0.04</v>
      </c>
      <c r="E32405" s="21">
        <v>0</v>
      </c>
      <c r="F32405" s="21" t="s">
        <v>2777</v>
      </c>
    </row>
    <row r="32406" spans="1:6">
      <c r="A32406" s="21" t="s">
        <v>36338</v>
      </c>
      <c r="B32406" s="21" t="s">
        <v>40891</v>
      </c>
      <c r="C32406" s="21" t="s">
        <v>53886</v>
      </c>
      <c r="D32406" s="21">
        <v>1</v>
      </c>
      <c r="E32406" s="21">
        <v>0</v>
      </c>
      <c r="F32406" s="21" t="s">
        <v>2777</v>
      </c>
    </row>
    <row r="32407" spans="1:6">
      <c r="A32407" s="21" t="s">
        <v>36339</v>
      </c>
      <c r="B32407" s="21" t="s">
        <v>40891</v>
      </c>
      <c r="C32407" s="21" t="s">
        <v>53887</v>
      </c>
      <c r="D32407" s="21">
        <v>1</v>
      </c>
      <c r="E32407" s="21">
        <v>0</v>
      </c>
      <c r="F32407" s="21" t="s">
        <v>2777</v>
      </c>
    </row>
    <row r="32408" spans="1:6">
      <c r="A32408" s="21" t="s">
        <v>36340</v>
      </c>
      <c r="B32408" s="21" t="s">
        <v>40891</v>
      </c>
      <c r="C32408" s="21" t="s">
        <v>47080</v>
      </c>
      <c r="D32408" s="21">
        <v>0.28000000000000003</v>
      </c>
      <c r="E32408" s="21">
        <v>0</v>
      </c>
      <c r="F32408" s="21" t="s">
        <v>2777</v>
      </c>
    </row>
    <row r="32409" spans="1:6">
      <c r="A32409" s="21" t="s">
        <v>36341</v>
      </c>
      <c r="B32409" s="21" t="s">
        <v>40890</v>
      </c>
      <c r="C32409" s="21" t="s">
        <v>5062</v>
      </c>
      <c r="D32409" s="21">
        <v>0</v>
      </c>
      <c r="E32409" s="21">
        <v>7.5</v>
      </c>
      <c r="F32409" s="21" t="s">
        <v>2777</v>
      </c>
    </row>
    <row r="32410" spans="1:6">
      <c r="A32410" s="21" t="s">
        <v>36342</v>
      </c>
      <c r="B32410" s="21" t="s">
        <v>40891</v>
      </c>
      <c r="C32410" s="21" t="s">
        <v>53888</v>
      </c>
      <c r="D32410" s="21">
        <v>1</v>
      </c>
      <c r="E32410" s="21">
        <v>0</v>
      </c>
      <c r="F32410" s="21" t="s">
        <v>2777</v>
      </c>
    </row>
    <row r="32411" spans="1:6">
      <c r="A32411" s="21" t="s">
        <v>36343</v>
      </c>
      <c r="B32411" s="21" t="s">
        <v>40891</v>
      </c>
      <c r="C32411" s="21" t="s">
        <v>4938</v>
      </c>
      <c r="D32411" s="21">
        <v>1</v>
      </c>
      <c r="E32411" s="21">
        <v>0</v>
      </c>
      <c r="F32411" s="21" t="s">
        <v>2777</v>
      </c>
    </row>
    <row r="32412" spans="1:6">
      <c r="A32412" s="21" t="s">
        <v>36344</v>
      </c>
      <c r="B32412" s="21" t="s">
        <v>40891</v>
      </c>
      <c r="C32412" s="21" t="s">
        <v>53889</v>
      </c>
      <c r="D32412" s="21">
        <v>1</v>
      </c>
      <c r="E32412" s="21">
        <v>0</v>
      </c>
      <c r="F32412" s="21" t="s">
        <v>2777</v>
      </c>
    </row>
    <row r="32413" spans="1:6">
      <c r="A32413" s="21" t="s">
        <v>36345</v>
      </c>
      <c r="B32413" s="21" t="s">
        <v>40891</v>
      </c>
      <c r="C32413" s="21" t="s">
        <v>4859</v>
      </c>
      <c r="D32413" s="21">
        <v>1</v>
      </c>
      <c r="E32413" s="21">
        <v>0</v>
      </c>
      <c r="F32413" s="21" t="s">
        <v>2777</v>
      </c>
    </row>
    <row r="32414" spans="1:6">
      <c r="A32414" s="21" t="s">
        <v>36346</v>
      </c>
      <c r="B32414" s="21" t="s">
        <v>40890</v>
      </c>
      <c r="C32414" s="21" t="s">
        <v>4338</v>
      </c>
      <c r="D32414" s="21">
        <v>0</v>
      </c>
      <c r="E32414" s="21">
        <v>3</v>
      </c>
      <c r="F32414" s="21" t="s">
        <v>2777</v>
      </c>
    </row>
    <row r="32415" spans="1:6">
      <c r="A32415" s="21" t="s">
        <v>36347</v>
      </c>
      <c r="B32415" s="21" t="s">
        <v>40900</v>
      </c>
      <c r="C32415" s="21" t="s">
        <v>25</v>
      </c>
      <c r="D32415" s="21">
        <v>0</v>
      </c>
      <c r="E32415" s="21">
        <v>40</v>
      </c>
      <c r="F32415" s="21" t="s">
        <v>2777</v>
      </c>
    </row>
    <row r="32416" spans="1:6">
      <c r="A32416" s="21" t="s">
        <v>2874</v>
      </c>
      <c r="B32416" s="21" t="s">
        <v>40903</v>
      </c>
      <c r="C32416" s="21" t="s">
        <v>4392</v>
      </c>
      <c r="D32416" s="21">
        <v>0.5</v>
      </c>
      <c r="E32416" s="21">
        <v>0</v>
      </c>
      <c r="F32416" s="21" t="s">
        <v>2777</v>
      </c>
    </row>
    <row r="32417" spans="1:6">
      <c r="A32417" s="21" t="s">
        <v>36348</v>
      </c>
      <c r="B32417" s="21" t="s">
        <v>40890</v>
      </c>
      <c r="C32417" s="21" t="s">
        <v>42186</v>
      </c>
      <c r="D32417" s="21">
        <v>0</v>
      </c>
      <c r="E32417" s="21">
        <v>4</v>
      </c>
      <c r="F32417" s="21" t="s">
        <v>2777</v>
      </c>
    </row>
    <row r="32418" spans="1:6">
      <c r="A32418" s="21" t="s">
        <v>36349</v>
      </c>
      <c r="B32418" s="21" t="s">
        <v>40890</v>
      </c>
      <c r="C32418" s="21" t="s">
        <v>4335</v>
      </c>
      <c r="D32418" s="21">
        <v>0</v>
      </c>
      <c r="E32418" s="21">
        <v>3</v>
      </c>
      <c r="F32418" s="21" t="s">
        <v>2777</v>
      </c>
    </row>
    <row r="32419" spans="1:6">
      <c r="A32419" s="21" t="s">
        <v>36350</v>
      </c>
      <c r="B32419" s="21" t="s">
        <v>40893</v>
      </c>
      <c r="C32419" s="21" t="s">
        <v>41325</v>
      </c>
      <c r="D32419" s="21">
        <v>0.04</v>
      </c>
      <c r="E32419" s="21">
        <v>0</v>
      </c>
      <c r="F32419" s="21" t="s">
        <v>2777</v>
      </c>
    </row>
    <row r="32420" spans="1:6">
      <c r="A32420" s="21" t="s">
        <v>36351</v>
      </c>
      <c r="B32420" s="21" t="s">
        <v>40890</v>
      </c>
      <c r="C32420" s="21" t="s">
        <v>45868</v>
      </c>
      <c r="D32420" s="21">
        <v>0</v>
      </c>
      <c r="E32420" s="21">
        <v>3</v>
      </c>
      <c r="F32420" s="21" t="s">
        <v>2777</v>
      </c>
    </row>
    <row r="32421" spans="1:6">
      <c r="A32421" s="21" t="s">
        <v>36352</v>
      </c>
      <c r="B32421" s="21" t="s">
        <v>40893</v>
      </c>
      <c r="C32421" s="21" t="s">
        <v>42325</v>
      </c>
      <c r="D32421" s="21">
        <v>0.04</v>
      </c>
      <c r="E32421" s="21">
        <v>0</v>
      </c>
      <c r="F32421" s="21" t="s">
        <v>2777</v>
      </c>
    </row>
    <row r="32422" spans="1:6">
      <c r="A32422" s="21" t="s">
        <v>36353</v>
      </c>
      <c r="B32422" s="21" t="s">
        <v>40891</v>
      </c>
      <c r="C32422" s="21" t="s">
        <v>53890</v>
      </c>
      <c r="D32422" s="21">
        <v>0.48</v>
      </c>
      <c r="E32422" s="21">
        <v>0</v>
      </c>
      <c r="F32422" s="21" t="s">
        <v>2777</v>
      </c>
    </row>
    <row r="32423" spans="1:6">
      <c r="A32423" s="21" t="s">
        <v>36354</v>
      </c>
      <c r="B32423" s="21" t="s">
        <v>40890</v>
      </c>
      <c r="C32423" s="21" t="s">
        <v>42910</v>
      </c>
      <c r="D32423" s="21">
        <v>0</v>
      </c>
      <c r="E32423" s="21">
        <v>3</v>
      </c>
      <c r="F32423" s="21" t="s">
        <v>2777</v>
      </c>
    </row>
    <row r="32424" spans="1:6">
      <c r="A32424" s="21" t="s">
        <v>3656</v>
      </c>
      <c r="B32424" s="21" t="s">
        <v>40892</v>
      </c>
      <c r="C32424" s="21" t="s">
        <v>4551</v>
      </c>
      <c r="D32424" s="21">
        <v>1</v>
      </c>
      <c r="E32424" s="21">
        <v>0</v>
      </c>
      <c r="F32424" s="21" t="s">
        <v>2777</v>
      </c>
    </row>
    <row r="32425" spans="1:6">
      <c r="A32425" s="21" t="s">
        <v>3295</v>
      </c>
      <c r="B32425" s="21" t="s">
        <v>40892</v>
      </c>
      <c r="C32425" s="21" t="s">
        <v>4587</v>
      </c>
      <c r="D32425" s="21">
        <v>0.5</v>
      </c>
      <c r="E32425" s="21">
        <v>0</v>
      </c>
      <c r="F32425" s="21" t="s">
        <v>2777</v>
      </c>
    </row>
    <row r="32426" spans="1:6">
      <c r="A32426" s="21" t="s">
        <v>36355</v>
      </c>
      <c r="B32426" s="21" t="s">
        <v>40891</v>
      </c>
      <c r="C32426" s="21" t="s">
        <v>41290</v>
      </c>
      <c r="D32426" s="21">
        <v>0.2</v>
      </c>
      <c r="E32426" s="21">
        <v>0</v>
      </c>
      <c r="F32426" s="21" t="s">
        <v>2777</v>
      </c>
    </row>
    <row r="32427" spans="1:6">
      <c r="A32427" s="21" t="s">
        <v>36356</v>
      </c>
      <c r="B32427" s="21" t="s">
        <v>40891</v>
      </c>
      <c r="C32427" s="21" t="s">
        <v>4712</v>
      </c>
      <c r="D32427" s="21">
        <v>0.16</v>
      </c>
      <c r="E32427" s="21">
        <v>0</v>
      </c>
      <c r="F32427" s="21" t="s">
        <v>2777</v>
      </c>
    </row>
    <row r="32428" spans="1:6">
      <c r="A32428" s="21" t="s">
        <v>36357</v>
      </c>
      <c r="B32428" s="21" t="s">
        <v>40890</v>
      </c>
      <c r="C32428" s="21" t="s">
        <v>4464</v>
      </c>
      <c r="D32428" s="21">
        <v>0.04</v>
      </c>
      <c r="E32428" s="21">
        <v>3</v>
      </c>
      <c r="F32428" s="21" t="s">
        <v>2777</v>
      </c>
    </row>
    <row r="32429" spans="1:6">
      <c r="A32429" s="21" t="s">
        <v>3067</v>
      </c>
      <c r="B32429" s="21" t="s">
        <v>40892</v>
      </c>
      <c r="C32429" s="21" t="s">
        <v>4517</v>
      </c>
      <c r="D32429" s="21">
        <v>0.18</v>
      </c>
      <c r="E32429" s="21">
        <v>0</v>
      </c>
      <c r="F32429" s="21" t="s">
        <v>2777</v>
      </c>
    </row>
    <row r="32430" spans="1:6">
      <c r="A32430" s="21" t="s">
        <v>36358</v>
      </c>
      <c r="B32430" s="21" t="s">
        <v>40890</v>
      </c>
      <c r="C32430" s="21" t="s">
        <v>53891</v>
      </c>
      <c r="D32430" s="21">
        <v>0</v>
      </c>
      <c r="E32430" s="21">
        <v>5</v>
      </c>
      <c r="F32430" s="21" t="s">
        <v>2777</v>
      </c>
    </row>
    <row r="32431" spans="1:6">
      <c r="A32431" s="21" t="s">
        <v>36359</v>
      </c>
      <c r="B32431" s="21" t="s">
        <v>40890</v>
      </c>
      <c r="C32431" s="21" t="s">
        <v>4376</v>
      </c>
      <c r="D32431" s="21">
        <v>0</v>
      </c>
      <c r="E32431" s="21">
        <v>3</v>
      </c>
      <c r="F32431" s="21" t="s">
        <v>2777</v>
      </c>
    </row>
    <row r="32432" spans="1:6">
      <c r="A32432" s="21" t="s">
        <v>36360</v>
      </c>
      <c r="B32432" s="21" t="s">
        <v>40891</v>
      </c>
      <c r="C32432" s="21" t="s">
        <v>43350</v>
      </c>
      <c r="D32432" s="21">
        <v>1</v>
      </c>
      <c r="E32432" s="21">
        <v>0</v>
      </c>
      <c r="F32432" s="21" t="s">
        <v>2777</v>
      </c>
    </row>
    <row r="32433" spans="1:6">
      <c r="A32433" s="21" t="s">
        <v>36361</v>
      </c>
      <c r="B32433" s="21" t="s">
        <v>40891</v>
      </c>
      <c r="C32433" s="21" t="s">
        <v>5261</v>
      </c>
      <c r="D32433" s="21">
        <v>0.5</v>
      </c>
      <c r="E32433" s="21">
        <v>0</v>
      </c>
      <c r="F32433" s="21" t="s">
        <v>2777</v>
      </c>
    </row>
    <row r="32434" spans="1:6">
      <c r="A32434" s="21" t="s">
        <v>36362</v>
      </c>
      <c r="B32434" s="21" t="s">
        <v>40890</v>
      </c>
      <c r="C32434" s="21" t="s">
        <v>53892</v>
      </c>
      <c r="D32434" s="21">
        <v>0</v>
      </c>
      <c r="E32434" s="21">
        <v>3</v>
      </c>
      <c r="F32434" s="21" t="s">
        <v>2777</v>
      </c>
    </row>
    <row r="32435" spans="1:6">
      <c r="A32435" s="21" t="s">
        <v>36363</v>
      </c>
      <c r="B32435" s="21" t="s">
        <v>40891</v>
      </c>
      <c r="C32435" s="21" t="s">
        <v>40930</v>
      </c>
      <c r="D32435" s="21">
        <v>1</v>
      </c>
      <c r="E32435" s="21">
        <v>0</v>
      </c>
      <c r="F32435" s="21" t="s">
        <v>2777</v>
      </c>
    </row>
    <row r="32436" spans="1:6">
      <c r="A32436" s="21" t="s">
        <v>36364</v>
      </c>
      <c r="B32436" s="21" t="s">
        <v>40890</v>
      </c>
      <c r="C32436" s="21" t="s">
        <v>53893</v>
      </c>
      <c r="D32436" s="21">
        <v>0</v>
      </c>
      <c r="E32436" s="21">
        <v>6</v>
      </c>
      <c r="F32436" s="21" t="s">
        <v>2777</v>
      </c>
    </row>
    <row r="32437" spans="1:6">
      <c r="A32437" s="21" t="s">
        <v>36365</v>
      </c>
      <c r="B32437" s="21" t="s">
        <v>40891</v>
      </c>
      <c r="C32437" s="21" t="s">
        <v>53894</v>
      </c>
      <c r="D32437" s="21">
        <v>1</v>
      </c>
      <c r="E32437" s="21">
        <v>0</v>
      </c>
      <c r="F32437" s="21" t="s">
        <v>2777</v>
      </c>
    </row>
    <row r="32438" spans="1:6">
      <c r="A32438" s="21" t="s">
        <v>36366</v>
      </c>
      <c r="B32438" s="21" t="s">
        <v>40890</v>
      </c>
      <c r="C32438" s="21" t="s">
        <v>43150</v>
      </c>
      <c r="D32438" s="21">
        <v>0.04</v>
      </c>
      <c r="E32438" s="21">
        <v>3</v>
      </c>
      <c r="F32438" s="21" t="s">
        <v>2777</v>
      </c>
    </row>
    <row r="32439" spans="1:6">
      <c r="A32439" s="21" t="s">
        <v>36367</v>
      </c>
      <c r="B32439" s="21" t="s">
        <v>40893</v>
      </c>
      <c r="C32439" s="21" t="s">
        <v>4427</v>
      </c>
      <c r="D32439" s="21">
        <v>0.04</v>
      </c>
      <c r="E32439" s="21">
        <v>0</v>
      </c>
      <c r="F32439" s="21" t="s">
        <v>2777</v>
      </c>
    </row>
    <row r="32440" spans="1:6">
      <c r="A32440" s="21" t="s">
        <v>36368</v>
      </c>
      <c r="B32440" s="21" t="s">
        <v>40890</v>
      </c>
      <c r="C32440" s="21" t="s">
        <v>4405</v>
      </c>
      <c r="D32440" s="21">
        <v>0</v>
      </c>
      <c r="E32440" s="21">
        <v>7</v>
      </c>
      <c r="F32440" s="21" t="s">
        <v>2777</v>
      </c>
    </row>
    <row r="32441" spans="1:6">
      <c r="A32441" s="21" t="s">
        <v>36369</v>
      </c>
      <c r="B32441" s="21" t="s">
        <v>40891</v>
      </c>
      <c r="C32441" s="21" t="s">
        <v>45726</v>
      </c>
      <c r="D32441" s="21">
        <v>1</v>
      </c>
      <c r="E32441" s="21">
        <v>0</v>
      </c>
      <c r="F32441" s="21" t="s">
        <v>2777</v>
      </c>
    </row>
    <row r="32442" spans="1:6">
      <c r="A32442" s="21" t="s">
        <v>36370</v>
      </c>
      <c r="B32442" s="21" t="s">
        <v>40891</v>
      </c>
      <c r="C32442" s="21" t="s">
        <v>53895</v>
      </c>
      <c r="D32442" s="21">
        <v>0.88</v>
      </c>
      <c r="E32442" s="21">
        <v>0</v>
      </c>
      <c r="F32442" s="21" t="s">
        <v>2777</v>
      </c>
    </row>
    <row r="32443" spans="1:6">
      <c r="A32443" s="21" t="s">
        <v>36371</v>
      </c>
      <c r="B32443" s="21" t="s">
        <v>40891</v>
      </c>
      <c r="C32443" s="21" t="s">
        <v>4357</v>
      </c>
      <c r="D32443" s="21">
        <v>1</v>
      </c>
      <c r="E32443" s="21">
        <v>0</v>
      </c>
      <c r="F32443" s="21" t="s">
        <v>2777</v>
      </c>
    </row>
    <row r="32444" spans="1:6">
      <c r="A32444" s="21" t="s">
        <v>36372</v>
      </c>
      <c r="B32444" s="21" t="s">
        <v>40891</v>
      </c>
      <c r="C32444" s="21" t="s">
        <v>41135</v>
      </c>
      <c r="D32444" s="21">
        <v>0.2</v>
      </c>
      <c r="E32444" s="21">
        <v>0</v>
      </c>
      <c r="F32444" s="21" t="s">
        <v>2777</v>
      </c>
    </row>
    <row r="32445" spans="1:6">
      <c r="A32445" s="21" t="s">
        <v>36373</v>
      </c>
      <c r="B32445" s="21" t="s">
        <v>40891</v>
      </c>
      <c r="C32445" s="21" t="s">
        <v>41000</v>
      </c>
      <c r="D32445" s="21">
        <v>1</v>
      </c>
      <c r="E32445" s="21">
        <v>0</v>
      </c>
      <c r="F32445" s="21" t="s">
        <v>2777</v>
      </c>
    </row>
    <row r="32446" spans="1:6">
      <c r="A32446" s="21" t="s">
        <v>36374</v>
      </c>
      <c r="B32446" s="21" t="s">
        <v>40895</v>
      </c>
      <c r="C32446" s="21" t="s">
        <v>41181</v>
      </c>
      <c r="D32446" s="21">
        <v>0.04</v>
      </c>
      <c r="E32446" s="21">
        <v>0</v>
      </c>
      <c r="F32446" s="21" t="s">
        <v>2777</v>
      </c>
    </row>
    <row r="32447" spans="1:6">
      <c r="A32447" s="21" t="s">
        <v>36375</v>
      </c>
      <c r="B32447" s="21" t="s">
        <v>40891</v>
      </c>
      <c r="C32447" s="21" t="s">
        <v>44636</v>
      </c>
      <c r="D32447" s="21">
        <v>1</v>
      </c>
      <c r="E32447" s="21">
        <v>0</v>
      </c>
      <c r="F32447" s="21" t="s">
        <v>2777</v>
      </c>
    </row>
    <row r="32448" spans="1:6">
      <c r="A32448" s="21" t="s">
        <v>4326</v>
      </c>
      <c r="B32448" s="21" t="s">
        <v>40897</v>
      </c>
      <c r="C32448" s="21" t="s">
        <v>5341</v>
      </c>
      <c r="D32448" s="21">
        <v>0</v>
      </c>
      <c r="E32448" s="21">
        <v>66</v>
      </c>
      <c r="F32448" s="21" t="s">
        <v>2777</v>
      </c>
    </row>
    <row r="32449" spans="1:6">
      <c r="A32449" s="21" t="s">
        <v>36376</v>
      </c>
      <c r="B32449" s="21" t="s">
        <v>40894</v>
      </c>
      <c r="C32449" s="21" t="s">
        <v>4914</v>
      </c>
      <c r="D32449" s="21">
        <v>0.04</v>
      </c>
      <c r="E32449" s="21">
        <v>0</v>
      </c>
      <c r="F32449" s="21" t="s">
        <v>2777</v>
      </c>
    </row>
    <row r="32450" spans="1:6">
      <c r="A32450" s="21" t="s">
        <v>36377</v>
      </c>
      <c r="B32450" s="21" t="s">
        <v>40890</v>
      </c>
      <c r="C32450" s="21" t="s">
        <v>53896</v>
      </c>
      <c r="D32450" s="21">
        <v>0</v>
      </c>
      <c r="E32450" s="21">
        <v>3</v>
      </c>
      <c r="F32450" s="21" t="s">
        <v>2777</v>
      </c>
    </row>
    <row r="32451" spans="1:6">
      <c r="A32451" s="21" t="s">
        <v>36378</v>
      </c>
      <c r="B32451" s="21" t="s">
        <v>40891</v>
      </c>
      <c r="C32451" s="21" t="s">
        <v>53897</v>
      </c>
      <c r="D32451" s="21">
        <v>0.48</v>
      </c>
      <c r="E32451" s="21">
        <v>0</v>
      </c>
      <c r="F32451" s="21" t="s">
        <v>2777</v>
      </c>
    </row>
    <row r="32452" spans="1:6">
      <c r="A32452" s="21" t="s">
        <v>36379</v>
      </c>
      <c r="B32452" s="21" t="s">
        <v>40890</v>
      </c>
      <c r="C32452" s="21" t="s">
        <v>4400</v>
      </c>
      <c r="D32452" s="21">
        <v>0</v>
      </c>
      <c r="E32452" s="21">
        <v>5</v>
      </c>
      <c r="F32452" s="21" t="s">
        <v>2777</v>
      </c>
    </row>
    <row r="32453" spans="1:6">
      <c r="A32453" s="21" t="s">
        <v>36380</v>
      </c>
      <c r="B32453" s="21" t="s">
        <v>40890</v>
      </c>
      <c r="C32453" s="21" t="s">
        <v>41247</v>
      </c>
      <c r="D32453" s="21">
        <v>0.04</v>
      </c>
      <c r="E32453" s="21">
        <v>3</v>
      </c>
      <c r="F32453" s="21" t="s">
        <v>2777</v>
      </c>
    </row>
    <row r="32454" spans="1:6">
      <c r="A32454" s="21" t="s">
        <v>3857</v>
      </c>
      <c r="B32454" s="21" t="s">
        <v>40892</v>
      </c>
      <c r="C32454" s="21" t="s">
        <v>4954</v>
      </c>
      <c r="D32454" s="21">
        <v>1.5</v>
      </c>
      <c r="E32454" s="21">
        <v>0</v>
      </c>
      <c r="F32454" s="21" t="s">
        <v>2777</v>
      </c>
    </row>
    <row r="32455" spans="1:6">
      <c r="A32455" s="21" t="s">
        <v>36381</v>
      </c>
      <c r="B32455" s="21" t="s">
        <v>40890</v>
      </c>
      <c r="C32455" s="21" t="s">
        <v>53684</v>
      </c>
      <c r="D32455" s="21">
        <v>0</v>
      </c>
      <c r="E32455" s="21">
        <v>5</v>
      </c>
      <c r="F32455" s="21" t="s">
        <v>2777</v>
      </c>
    </row>
    <row r="32456" spans="1:6">
      <c r="A32456" s="21" t="s">
        <v>36382</v>
      </c>
      <c r="B32456" s="21" t="s">
        <v>40891</v>
      </c>
      <c r="C32456" s="21" t="s">
        <v>51130</v>
      </c>
      <c r="D32456" s="21">
        <v>0.26</v>
      </c>
      <c r="E32456" s="21">
        <v>0</v>
      </c>
      <c r="F32456" s="21" t="s">
        <v>2777</v>
      </c>
    </row>
    <row r="32457" spans="1:6">
      <c r="A32457" s="21" t="s">
        <v>36383</v>
      </c>
      <c r="B32457" s="21" t="s">
        <v>40890</v>
      </c>
      <c r="C32457" s="21" t="s">
        <v>53898</v>
      </c>
      <c r="D32457" s="21">
        <v>0</v>
      </c>
      <c r="E32457" s="21">
        <v>5</v>
      </c>
      <c r="F32457" s="21" t="s">
        <v>2777</v>
      </c>
    </row>
    <row r="32458" spans="1:6">
      <c r="A32458" s="21" t="s">
        <v>36384</v>
      </c>
      <c r="B32458" s="21" t="s">
        <v>40890</v>
      </c>
      <c r="C32458" s="21" t="s">
        <v>53899</v>
      </c>
      <c r="D32458" s="21">
        <v>0</v>
      </c>
      <c r="E32458" s="21">
        <v>8</v>
      </c>
      <c r="F32458" s="21" t="s">
        <v>2777</v>
      </c>
    </row>
    <row r="32459" spans="1:6">
      <c r="A32459" s="21" t="s">
        <v>36385</v>
      </c>
      <c r="B32459" s="21" t="s">
        <v>40891</v>
      </c>
      <c r="C32459" s="21" t="s">
        <v>53900</v>
      </c>
      <c r="D32459" s="21">
        <v>1</v>
      </c>
      <c r="E32459" s="21">
        <v>0</v>
      </c>
      <c r="F32459" s="21" t="s">
        <v>2777</v>
      </c>
    </row>
    <row r="32460" spans="1:6">
      <c r="A32460" s="21" t="s">
        <v>36386</v>
      </c>
      <c r="B32460" s="21" t="s">
        <v>40890</v>
      </c>
      <c r="C32460" s="21" t="s">
        <v>53901</v>
      </c>
      <c r="D32460" s="21">
        <v>0</v>
      </c>
      <c r="E32460" s="21">
        <v>5</v>
      </c>
      <c r="F32460" s="21" t="s">
        <v>2777</v>
      </c>
    </row>
    <row r="32461" spans="1:6">
      <c r="A32461" s="21" t="s">
        <v>36387</v>
      </c>
      <c r="B32461" s="21" t="s">
        <v>40890</v>
      </c>
      <c r="C32461" s="21" t="s">
        <v>53902</v>
      </c>
      <c r="D32461" s="21">
        <v>0</v>
      </c>
      <c r="E32461" s="21">
        <v>2</v>
      </c>
      <c r="F32461" s="21" t="s">
        <v>2777</v>
      </c>
    </row>
    <row r="32462" spans="1:6">
      <c r="A32462" s="21" t="s">
        <v>36388</v>
      </c>
      <c r="B32462" s="21" t="s">
        <v>40890</v>
      </c>
      <c r="C32462" s="21" t="s">
        <v>41505</v>
      </c>
      <c r="D32462" s="21">
        <v>0</v>
      </c>
      <c r="E32462" s="21">
        <v>5</v>
      </c>
      <c r="F32462" s="21" t="s">
        <v>2777</v>
      </c>
    </row>
    <row r="32463" spans="1:6">
      <c r="A32463" s="21" t="s">
        <v>36389</v>
      </c>
      <c r="B32463" s="21" t="s">
        <v>40891</v>
      </c>
      <c r="C32463" s="21" t="s">
        <v>40952</v>
      </c>
      <c r="D32463" s="21">
        <v>0.24</v>
      </c>
      <c r="E32463" s="21">
        <v>0</v>
      </c>
      <c r="F32463" s="21" t="s">
        <v>2777</v>
      </c>
    </row>
    <row r="32464" spans="1:6">
      <c r="A32464" s="21" t="s">
        <v>36390</v>
      </c>
      <c r="B32464" s="21" t="s">
        <v>40891</v>
      </c>
      <c r="C32464" s="21" t="s">
        <v>41015</v>
      </c>
      <c r="D32464" s="21">
        <v>0.18</v>
      </c>
      <c r="E32464" s="21">
        <v>0</v>
      </c>
      <c r="F32464" s="21" t="s">
        <v>2777</v>
      </c>
    </row>
    <row r="32465" spans="1:6">
      <c r="A32465" s="21" t="s">
        <v>36391</v>
      </c>
      <c r="B32465" s="21" t="s">
        <v>40891</v>
      </c>
      <c r="C32465" s="21" t="s">
        <v>41266</v>
      </c>
      <c r="D32465" s="21">
        <v>1</v>
      </c>
      <c r="E32465" s="21">
        <v>0</v>
      </c>
      <c r="F32465" s="21" t="s">
        <v>2777</v>
      </c>
    </row>
    <row r="32466" spans="1:6">
      <c r="A32466" s="21" t="s">
        <v>36392</v>
      </c>
      <c r="B32466" s="21" t="s">
        <v>40890</v>
      </c>
      <c r="C32466" s="21" t="s">
        <v>53903</v>
      </c>
      <c r="D32466" s="21">
        <v>0</v>
      </c>
      <c r="E32466" s="21">
        <v>3</v>
      </c>
      <c r="F32466" s="21" t="s">
        <v>2777</v>
      </c>
    </row>
    <row r="32467" spans="1:6">
      <c r="A32467" s="21" t="s">
        <v>36393</v>
      </c>
      <c r="B32467" s="21" t="s">
        <v>40891</v>
      </c>
      <c r="C32467" s="21" t="s">
        <v>53904</v>
      </c>
      <c r="D32467" s="21">
        <v>0.14000000000000001</v>
      </c>
      <c r="E32467" s="21">
        <v>0</v>
      </c>
      <c r="F32467" s="21" t="s">
        <v>2777</v>
      </c>
    </row>
    <row r="32468" spans="1:6">
      <c r="A32468" s="21" t="s">
        <v>36394</v>
      </c>
      <c r="B32468" s="21" t="s">
        <v>40891</v>
      </c>
      <c r="C32468" s="21" t="s">
        <v>41249</v>
      </c>
      <c r="D32468" s="21">
        <v>0.16</v>
      </c>
      <c r="E32468" s="21">
        <v>0</v>
      </c>
      <c r="F32468" s="21" t="s">
        <v>2777</v>
      </c>
    </row>
    <row r="32469" spans="1:6">
      <c r="A32469" s="21" t="s">
        <v>36395</v>
      </c>
      <c r="B32469" s="21" t="s">
        <v>40895</v>
      </c>
      <c r="C32469" s="21" t="s">
        <v>41318</v>
      </c>
      <c r="D32469" s="21">
        <v>0.04</v>
      </c>
      <c r="E32469" s="21">
        <v>0</v>
      </c>
      <c r="F32469" s="21" t="s">
        <v>2777</v>
      </c>
    </row>
    <row r="32470" spans="1:6">
      <c r="A32470" s="21" t="s">
        <v>36396</v>
      </c>
      <c r="B32470" s="21" t="s">
        <v>40891</v>
      </c>
      <c r="C32470" s="21" t="s">
        <v>42565</v>
      </c>
      <c r="D32470" s="21">
        <v>0.18</v>
      </c>
      <c r="E32470" s="21">
        <v>0</v>
      </c>
      <c r="F32470" s="21" t="s">
        <v>2777</v>
      </c>
    </row>
    <row r="32471" spans="1:6">
      <c r="A32471" s="21" t="s">
        <v>36397</v>
      </c>
      <c r="B32471" s="21" t="s">
        <v>40891</v>
      </c>
      <c r="C32471" s="21" t="s">
        <v>47424</v>
      </c>
      <c r="D32471" s="21">
        <v>1</v>
      </c>
      <c r="E32471" s="21">
        <v>0</v>
      </c>
      <c r="F32471" s="21" t="s">
        <v>2777</v>
      </c>
    </row>
    <row r="32472" spans="1:6">
      <c r="A32472" s="21" t="s">
        <v>36398</v>
      </c>
      <c r="B32472" s="21" t="s">
        <v>40891</v>
      </c>
      <c r="C32472" s="21" t="s">
        <v>53905</v>
      </c>
      <c r="D32472" s="21">
        <v>1</v>
      </c>
      <c r="E32472" s="21">
        <v>0</v>
      </c>
      <c r="F32472" s="21" t="s">
        <v>2777</v>
      </c>
    </row>
    <row r="32473" spans="1:6">
      <c r="A32473" s="21" t="s">
        <v>36399</v>
      </c>
      <c r="B32473" s="21" t="s">
        <v>40896</v>
      </c>
      <c r="C32473" s="21" t="s">
        <v>52960</v>
      </c>
      <c r="D32473" s="21">
        <v>4</v>
      </c>
      <c r="E32473" s="21">
        <v>0</v>
      </c>
      <c r="F32473" s="21" t="s">
        <v>2777</v>
      </c>
    </row>
    <row r="32474" spans="1:6">
      <c r="A32474" s="21" t="s">
        <v>3933</v>
      </c>
      <c r="B32474" s="21" t="s">
        <v>40892</v>
      </c>
      <c r="C32474" s="21" t="s">
        <v>5009</v>
      </c>
      <c r="D32474" s="21">
        <v>8</v>
      </c>
      <c r="E32474" s="21">
        <v>0</v>
      </c>
      <c r="F32474" s="21" t="s">
        <v>2777</v>
      </c>
    </row>
    <row r="32475" spans="1:6">
      <c r="A32475" s="21" t="s">
        <v>36400</v>
      </c>
      <c r="B32475" s="21" t="s">
        <v>40894</v>
      </c>
      <c r="C32475" s="21" t="s">
        <v>4492</v>
      </c>
      <c r="D32475" s="21">
        <v>0.04</v>
      </c>
      <c r="E32475" s="21">
        <v>0</v>
      </c>
      <c r="F32475" s="21" t="s">
        <v>2777</v>
      </c>
    </row>
    <row r="32476" spans="1:6">
      <c r="A32476" s="21" t="s">
        <v>36401</v>
      </c>
      <c r="B32476" s="21" t="s">
        <v>40894</v>
      </c>
      <c r="C32476" s="21" t="s">
        <v>53906</v>
      </c>
      <c r="D32476" s="21">
        <v>0.04</v>
      </c>
      <c r="E32476" s="21">
        <v>0</v>
      </c>
      <c r="F32476" s="21" t="s">
        <v>2777</v>
      </c>
    </row>
    <row r="32477" spans="1:6">
      <c r="A32477" s="21" t="s">
        <v>36402</v>
      </c>
      <c r="B32477" s="21" t="s">
        <v>40891</v>
      </c>
      <c r="C32477" s="21" t="s">
        <v>5230</v>
      </c>
      <c r="D32477" s="21">
        <v>0.48</v>
      </c>
      <c r="E32477" s="21">
        <v>0</v>
      </c>
      <c r="F32477" s="21" t="s">
        <v>2777</v>
      </c>
    </row>
    <row r="32478" spans="1:6">
      <c r="A32478" s="21" t="s">
        <v>36403</v>
      </c>
      <c r="B32478" s="21" t="s">
        <v>40891</v>
      </c>
      <c r="C32478" s="21" t="s">
        <v>4400</v>
      </c>
      <c r="D32478" s="21">
        <v>1</v>
      </c>
      <c r="E32478" s="21">
        <v>0</v>
      </c>
      <c r="F32478" s="21" t="s">
        <v>2777</v>
      </c>
    </row>
    <row r="32479" spans="1:6">
      <c r="A32479" s="21" t="s">
        <v>36404</v>
      </c>
      <c r="B32479" s="21" t="s">
        <v>40893</v>
      </c>
      <c r="C32479" s="21" t="s">
        <v>41857</v>
      </c>
      <c r="D32479" s="21">
        <v>0.04</v>
      </c>
      <c r="E32479" s="21">
        <v>0</v>
      </c>
      <c r="F32479" s="21" t="s">
        <v>2777</v>
      </c>
    </row>
    <row r="32480" spans="1:6">
      <c r="A32480" s="21" t="s">
        <v>36405</v>
      </c>
      <c r="B32480" s="21" t="s">
        <v>40891</v>
      </c>
      <c r="C32480" s="21" t="s">
        <v>53907</v>
      </c>
      <c r="D32480" s="21">
        <v>1</v>
      </c>
      <c r="E32480" s="21">
        <v>0</v>
      </c>
      <c r="F32480" s="21" t="s">
        <v>2777</v>
      </c>
    </row>
    <row r="32481" spans="1:6">
      <c r="A32481" s="21" t="s">
        <v>36406</v>
      </c>
      <c r="B32481" s="21" t="s">
        <v>40891</v>
      </c>
      <c r="C32481" s="21" t="s">
        <v>50690</v>
      </c>
      <c r="D32481" s="21">
        <v>1</v>
      </c>
      <c r="E32481" s="21">
        <v>0</v>
      </c>
      <c r="F32481" s="21" t="s">
        <v>2777</v>
      </c>
    </row>
    <row r="32482" spans="1:6">
      <c r="A32482" s="21" t="s">
        <v>36407</v>
      </c>
      <c r="B32482" s="21" t="s">
        <v>40891</v>
      </c>
      <c r="C32482" s="21" t="s">
        <v>48557</v>
      </c>
      <c r="D32482" s="21">
        <v>0.16</v>
      </c>
      <c r="E32482" s="21">
        <v>0</v>
      </c>
      <c r="F32482" s="21" t="s">
        <v>2777</v>
      </c>
    </row>
    <row r="32483" spans="1:6">
      <c r="A32483" s="21" t="s">
        <v>3119</v>
      </c>
      <c r="B32483" s="21" t="s">
        <v>40892</v>
      </c>
      <c r="C32483" s="21" t="s">
        <v>4544</v>
      </c>
      <c r="D32483" s="21">
        <v>0.24</v>
      </c>
      <c r="E32483" s="21">
        <v>0</v>
      </c>
      <c r="F32483" s="21" t="s">
        <v>2777</v>
      </c>
    </row>
    <row r="32484" spans="1:6">
      <c r="A32484" s="21" t="s">
        <v>36408</v>
      </c>
      <c r="B32484" s="21" t="s">
        <v>40890</v>
      </c>
      <c r="C32484" s="21" t="s">
        <v>4399</v>
      </c>
      <c r="D32484" s="21">
        <v>0</v>
      </c>
      <c r="E32484" s="21">
        <v>3</v>
      </c>
      <c r="F32484" s="21" t="s">
        <v>2777</v>
      </c>
    </row>
    <row r="32485" spans="1:6">
      <c r="A32485" s="21" t="s">
        <v>36409</v>
      </c>
      <c r="B32485" s="21" t="s">
        <v>40891</v>
      </c>
      <c r="C32485" s="21" t="s">
        <v>53908</v>
      </c>
      <c r="D32485" s="21">
        <v>0.28000000000000003</v>
      </c>
      <c r="E32485" s="21">
        <v>0</v>
      </c>
      <c r="F32485" s="21" t="s">
        <v>2777</v>
      </c>
    </row>
    <row r="32486" spans="1:6">
      <c r="A32486" s="21" t="s">
        <v>36410</v>
      </c>
      <c r="B32486" s="21" t="s">
        <v>40899</v>
      </c>
      <c r="C32486" s="21" t="s">
        <v>51150</v>
      </c>
      <c r="D32486" s="21">
        <v>0</v>
      </c>
      <c r="E32486" s="21">
        <v>6</v>
      </c>
      <c r="F32486" s="21" t="s">
        <v>2777</v>
      </c>
    </row>
    <row r="32487" spans="1:6">
      <c r="A32487" s="21" t="s">
        <v>36411</v>
      </c>
      <c r="B32487" s="21" t="s">
        <v>40893</v>
      </c>
      <c r="C32487" s="21" t="s">
        <v>4968</v>
      </c>
      <c r="D32487" s="21">
        <v>0.04</v>
      </c>
      <c r="E32487" s="21">
        <v>0</v>
      </c>
      <c r="F32487" s="21" t="s">
        <v>2777</v>
      </c>
    </row>
    <row r="32488" spans="1:6">
      <c r="A32488" s="21" t="s">
        <v>3660</v>
      </c>
      <c r="B32488" s="21" t="s">
        <v>40892</v>
      </c>
      <c r="C32488" s="21" t="s">
        <v>4850</v>
      </c>
      <c r="D32488" s="21">
        <v>1</v>
      </c>
      <c r="E32488" s="21">
        <v>0</v>
      </c>
      <c r="F32488" s="21" t="s">
        <v>2777</v>
      </c>
    </row>
    <row r="32489" spans="1:6">
      <c r="A32489" s="21" t="s">
        <v>36412</v>
      </c>
      <c r="B32489" s="21" t="s">
        <v>40891</v>
      </c>
      <c r="C32489" s="21" t="s">
        <v>53909</v>
      </c>
      <c r="D32489" s="21">
        <v>1</v>
      </c>
      <c r="E32489" s="21">
        <v>0</v>
      </c>
      <c r="F32489" s="21" t="s">
        <v>2777</v>
      </c>
    </row>
    <row r="32490" spans="1:6">
      <c r="A32490" s="21" t="s">
        <v>36413</v>
      </c>
      <c r="B32490" s="21" t="s">
        <v>40890</v>
      </c>
      <c r="C32490" s="21" t="s">
        <v>53910</v>
      </c>
      <c r="D32490" s="21">
        <v>0</v>
      </c>
      <c r="E32490" s="21">
        <v>3</v>
      </c>
      <c r="F32490" s="21" t="s">
        <v>2777</v>
      </c>
    </row>
    <row r="32491" spans="1:6">
      <c r="A32491" s="21" t="s">
        <v>36414</v>
      </c>
      <c r="B32491" s="21" t="s">
        <v>40890</v>
      </c>
      <c r="C32491" s="21" t="s">
        <v>53911</v>
      </c>
      <c r="D32491" s="21">
        <v>0</v>
      </c>
      <c r="E32491" s="21">
        <v>4</v>
      </c>
      <c r="F32491" s="21" t="s">
        <v>2777</v>
      </c>
    </row>
    <row r="32492" spans="1:6">
      <c r="A32492" s="21" t="s">
        <v>36415</v>
      </c>
      <c r="B32492" s="21" t="s">
        <v>40891</v>
      </c>
      <c r="C32492" s="21" t="s">
        <v>40936</v>
      </c>
      <c r="D32492" s="21">
        <v>0.32</v>
      </c>
      <c r="E32492" s="21">
        <v>0</v>
      </c>
      <c r="F32492" s="21" t="s">
        <v>2777</v>
      </c>
    </row>
    <row r="32493" spans="1:6">
      <c r="A32493" s="21" t="s">
        <v>36416</v>
      </c>
      <c r="B32493" s="21" t="s">
        <v>40893</v>
      </c>
      <c r="C32493" s="21" t="s">
        <v>41978</v>
      </c>
      <c r="D32493" s="21">
        <v>0.04</v>
      </c>
      <c r="E32493" s="21">
        <v>0</v>
      </c>
      <c r="F32493" s="21" t="s">
        <v>2777</v>
      </c>
    </row>
    <row r="32494" spans="1:6">
      <c r="A32494" s="21" t="s">
        <v>36417</v>
      </c>
      <c r="B32494" s="21" t="s">
        <v>40891</v>
      </c>
      <c r="C32494" s="21" t="s">
        <v>4584</v>
      </c>
      <c r="D32494" s="21">
        <v>1</v>
      </c>
      <c r="E32494" s="21">
        <v>0</v>
      </c>
      <c r="F32494" s="21" t="s">
        <v>2777</v>
      </c>
    </row>
    <row r="32495" spans="1:6">
      <c r="A32495" s="21" t="s">
        <v>36418</v>
      </c>
      <c r="B32495" s="21" t="s">
        <v>40891</v>
      </c>
      <c r="C32495" s="21" t="s">
        <v>53912</v>
      </c>
      <c r="D32495" s="21">
        <v>0.5</v>
      </c>
      <c r="E32495" s="21">
        <v>0</v>
      </c>
      <c r="F32495" s="21" t="s">
        <v>2777</v>
      </c>
    </row>
    <row r="32496" spans="1:6">
      <c r="A32496" s="21" t="s">
        <v>36419</v>
      </c>
      <c r="B32496" s="21" t="s">
        <v>40890</v>
      </c>
      <c r="C32496" s="21" t="s">
        <v>53913</v>
      </c>
      <c r="D32496" s="21">
        <v>0</v>
      </c>
      <c r="E32496" s="21">
        <v>3</v>
      </c>
      <c r="F32496" s="21" t="s">
        <v>2777</v>
      </c>
    </row>
    <row r="32497" spans="1:6">
      <c r="A32497" s="21" t="s">
        <v>36420</v>
      </c>
      <c r="B32497" s="21" t="s">
        <v>40890</v>
      </c>
      <c r="C32497" s="21" t="s">
        <v>4335</v>
      </c>
      <c r="D32497" s="21">
        <v>0</v>
      </c>
      <c r="E32497" s="21">
        <v>8</v>
      </c>
      <c r="F32497" s="21" t="s">
        <v>2777</v>
      </c>
    </row>
    <row r="32498" spans="1:6">
      <c r="A32498" s="21" t="s">
        <v>36421</v>
      </c>
      <c r="B32498" s="21" t="s">
        <v>40890</v>
      </c>
      <c r="C32498" s="21" t="s">
        <v>53914</v>
      </c>
      <c r="D32498" s="21">
        <v>0</v>
      </c>
      <c r="E32498" s="21">
        <v>3</v>
      </c>
      <c r="F32498" s="21" t="s">
        <v>2777</v>
      </c>
    </row>
    <row r="32499" spans="1:6">
      <c r="A32499" s="21" t="s">
        <v>36422</v>
      </c>
      <c r="B32499" s="21" t="s">
        <v>40891</v>
      </c>
      <c r="C32499" s="21" t="s">
        <v>42855</v>
      </c>
      <c r="D32499" s="21">
        <v>1</v>
      </c>
      <c r="E32499" s="21">
        <v>0</v>
      </c>
      <c r="F32499" s="21" t="s">
        <v>2777</v>
      </c>
    </row>
    <row r="32500" spans="1:6">
      <c r="A32500" s="21" t="s">
        <v>36423</v>
      </c>
      <c r="B32500" s="21" t="s">
        <v>40890</v>
      </c>
      <c r="C32500" s="21" t="s">
        <v>43892</v>
      </c>
      <c r="D32500" s="21">
        <v>0</v>
      </c>
      <c r="E32500" s="21">
        <v>5</v>
      </c>
      <c r="F32500" s="21" t="s">
        <v>2777</v>
      </c>
    </row>
    <row r="32501" spans="1:6">
      <c r="A32501" s="21" t="s">
        <v>36424</v>
      </c>
      <c r="B32501" s="21" t="s">
        <v>40890</v>
      </c>
      <c r="C32501" s="21" t="s">
        <v>41916</v>
      </c>
      <c r="D32501" s="21">
        <v>0</v>
      </c>
      <c r="E32501" s="21">
        <v>3</v>
      </c>
      <c r="F32501" s="21" t="s">
        <v>2777</v>
      </c>
    </row>
    <row r="32502" spans="1:6">
      <c r="A32502" s="21" t="s">
        <v>4323</v>
      </c>
      <c r="B32502" s="21" t="s">
        <v>40897</v>
      </c>
      <c r="C32502" s="21" t="s">
        <v>5336</v>
      </c>
      <c r="D32502" s="21">
        <v>0</v>
      </c>
      <c r="E32502" s="21">
        <v>65</v>
      </c>
      <c r="F32502" s="21" t="s">
        <v>2777</v>
      </c>
    </row>
    <row r="32503" spans="1:6">
      <c r="A32503" s="21" t="s">
        <v>36425</v>
      </c>
      <c r="B32503" s="21" t="s">
        <v>40890</v>
      </c>
      <c r="C32503" s="21" t="s">
        <v>4395</v>
      </c>
      <c r="D32503" s="21">
        <v>0</v>
      </c>
      <c r="E32503" s="21">
        <v>3</v>
      </c>
      <c r="F32503" s="21" t="s">
        <v>2777</v>
      </c>
    </row>
    <row r="32504" spans="1:6">
      <c r="A32504" s="21" t="s">
        <v>36426</v>
      </c>
      <c r="B32504" s="21" t="s">
        <v>40891</v>
      </c>
      <c r="C32504" s="21" t="s">
        <v>53915</v>
      </c>
      <c r="D32504" s="21">
        <v>0.5</v>
      </c>
      <c r="E32504" s="21">
        <v>0</v>
      </c>
      <c r="F32504" s="21" t="s">
        <v>2777</v>
      </c>
    </row>
    <row r="32505" spans="1:6">
      <c r="A32505" s="21" t="s">
        <v>36427</v>
      </c>
      <c r="B32505" s="21" t="s">
        <v>40891</v>
      </c>
      <c r="C32505" s="21" t="s">
        <v>47511</v>
      </c>
      <c r="D32505" s="21">
        <v>0.24</v>
      </c>
      <c r="E32505" s="21">
        <v>0</v>
      </c>
      <c r="F32505" s="21" t="s">
        <v>2777</v>
      </c>
    </row>
    <row r="32506" spans="1:6">
      <c r="A32506" s="21" t="s">
        <v>36428</v>
      </c>
      <c r="B32506" s="21" t="s">
        <v>40890</v>
      </c>
      <c r="C32506" s="21" t="s">
        <v>53916</v>
      </c>
      <c r="D32506" s="21">
        <v>0</v>
      </c>
      <c r="E32506" s="21">
        <v>3</v>
      </c>
      <c r="F32506" s="21" t="s">
        <v>2777</v>
      </c>
    </row>
    <row r="32507" spans="1:6">
      <c r="A32507" s="21" t="s">
        <v>36429</v>
      </c>
      <c r="B32507" s="21" t="s">
        <v>40894</v>
      </c>
      <c r="C32507" s="21" t="s">
        <v>4518</v>
      </c>
      <c r="D32507" s="21">
        <v>0.04</v>
      </c>
      <c r="E32507" s="21">
        <v>0</v>
      </c>
      <c r="F32507" s="21" t="s">
        <v>2777</v>
      </c>
    </row>
    <row r="32508" spans="1:6">
      <c r="A32508" s="21" t="s">
        <v>36430</v>
      </c>
      <c r="B32508" s="21" t="s">
        <v>40891</v>
      </c>
      <c r="C32508" s="21" t="s">
        <v>425</v>
      </c>
      <c r="D32508" s="21">
        <v>0.5</v>
      </c>
      <c r="E32508" s="21">
        <v>0</v>
      </c>
      <c r="F32508" s="21" t="s">
        <v>2777</v>
      </c>
    </row>
    <row r="32509" spans="1:6">
      <c r="A32509" s="21" t="s">
        <v>36431</v>
      </c>
      <c r="B32509" s="21" t="s">
        <v>40899</v>
      </c>
      <c r="C32509" s="21" t="s">
        <v>53917</v>
      </c>
      <c r="D32509" s="21">
        <v>0</v>
      </c>
      <c r="E32509" s="21">
        <v>6</v>
      </c>
      <c r="F32509" s="21" t="s">
        <v>2777</v>
      </c>
    </row>
    <row r="32510" spans="1:6">
      <c r="A32510" s="21" t="s">
        <v>36432</v>
      </c>
      <c r="B32510" s="21" t="s">
        <v>40891</v>
      </c>
      <c r="C32510" s="21" t="s">
        <v>439</v>
      </c>
      <c r="D32510" s="21">
        <v>0.12</v>
      </c>
      <c r="E32510" s="21">
        <v>0</v>
      </c>
      <c r="F32510" s="21" t="s">
        <v>2777</v>
      </c>
    </row>
    <row r="32511" spans="1:6">
      <c r="A32511" s="21" t="s">
        <v>36433</v>
      </c>
      <c r="B32511" s="21" t="s">
        <v>40888</v>
      </c>
      <c r="C32511" s="21" t="s">
        <v>4958</v>
      </c>
      <c r="D32511" s="21">
        <v>185</v>
      </c>
      <c r="E32511" s="21">
        <v>0</v>
      </c>
      <c r="F32511" s="21" t="s">
        <v>2777</v>
      </c>
    </row>
    <row r="32512" spans="1:6">
      <c r="A32512" s="21" t="s">
        <v>4128</v>
      </c>
      <c r="B32512" s="21" t="s">
        <v>40902</v>
      </c>
      <c r="C32512" s="21" t="s">
        <v>5148</v>
      </c>
      <c r="D32512" s="21">
        <v>0</v>
      </c>
      <c r="E32512" s="21">
        <v>3</v>
      </c>
      <c r="F32512" s="21" t="s">
        <v>2777</v>
      </c>
    </row>
    <row r="32513" spans="1:6">
      <c r="A32513" s="21" t="s">
        <v>36434</v>
      </c>
      <c r="B32513" s="21" t="s">
        <v>40890</v>
      </c>
      <c r="C32513" s="21" t="s">
        <v>53918</v>
      </c>
      <c r="D32513" s="21">
        <v>0</v>
      </c>
      <c r="E32513" s="21">
        <v>5</v>
      </c>
      <c r="F32513" s="21" t="s">
        <v>2777</v>
      </c>
    </row>
    <row r="32514" spans="1:6">
      <c r="A32514" s="21" t="s">
        <v>36435</v>
      </c>
      <c r="B32514" s="21" t="s">
        <v>40891</v>
      </c>
      <c r="C32514" s="21" t="s">
        <v>4441</v>
      </c>
      <c r="D32514" s="21">
        <v>0.24</v>
      </c>
      <c r="E32514" s="21">
        <v>0</v>
      </c>
      <c r="F32514" s="21" t="s">
        <v>2777</v>
      </c>
    </row>
    <row r="32515" spans="1:6">
      <c r="A32515" s="21" t="s">
        <v>36436</v>
      </c>
      <c r="B32515" s="21" t="s">
        <v>40891</v>
      </c>
      <c r="C32515" s="21" t="s">
        <v>53919</v>
      </c>
      <c r="D32515" s="21">
        <v>0.76</v>
      </c>
      <c r="E32515" s="21">
        <v>0</v>
      </c>
      <c r="F32515" s="21" t="s">
        <v>2777</v>
      </c>
    </row>
    <row r="32516" spans="1:6">
      <c r="A32516" s="21" t="s">
        <v>36437</v>
      </c>
      <c r="B32516" s="21" t="s">
        <v>40893</v>
      </c>
      <c r="C32516" s="21" t="s">
        <v>5184</v>
      </c>
      <c r="D32516" s="21">
        <v>0.04</v>
      </c>
      <c r="E32516" s="21">
        <v>0</v>
      </c>
      <c r="F32516" s="21" t="s">
        <v>2777</v>
      </c>
    </row>
    <row r="32517" spans="1:6">
      <c r="A32517" s="21" t="s">
        <v>36438</v>
      </c>
      <c r="B32517" s="21" t="s">
        <v>40890</v>
      </c>
      <c r="C32517" s="21" t="s">
        <v>4464</v>
      </c>
      <c r="D32517" s="21">
        <v>0</v>
      </c>
      <c r="E32517" s="21">
        <v>5</v>
      </c>
      <c r="F32517" s="21" t="s">
        <v>2777</v>
      </c>
    </row>
    <row r="32518" spans="1:6">
      <c r="A32518" s="21" t="s">
        <v>36439</v>
      </c>
      <c r="B32518" s="21" t="s">
        <v>40890</v>
      </c>
      <c r="C32518" s="21" t="s">
        <v>53920</v>
      </c>
      <c r="D32518" s="21">
        <v>0</v>
      </c>
      <c r="E32518" s="21">
        <v>5</v>
      </c>
      <c r="F32518" s="21" t="s">
        <v>2777</v>
      </c>
    </row>
    <row r="32519" spans="1:6">
      <c r="A32519" s="21" t="s">
        <v>3663</v>
      </c>
      <c r="B32519" s="21" t="s">
        <v>40892</v>
      </c>
      <c r="C32519" s="21" t="s">
        <v>4853</v>
      </c>
      <c r="D32519" s="21">
        <v>1</v>
      </c>
      <c r="E32519" s="21">
        <v>0</v>
      </c>
      <c r="F32519" s="21" t="s">
        <v>2777</v>
      </c>
    </row>
    <row r="32520" spans="1:6">
      <c r="A32520" s="21" t="s">
        <v>36440</v>
      </c>
      <c r="B32520" s="21" t="s">
        <v>40893</v>
      </c>
      <c r="C32520" s="21" t="s">
        <v>53813</v>
      </c>
      <c r="D32520" s="21">
        <v>0.04</v>
      </c>
      <c r="E32520" s="21">
        <v>0</v>
      </c>
      <c r="F32520" s="21" t="s">
        <v>2777</v>
      </c>
    </row>
    <row r="32521" spans="1:6">
      <c r="A32521" s="21" t="s">
        <v>36441</v>
      </c>
      <c r="B32521" s="21" t="s">
        <v>40895</v>
      </c>
      <c r="C32521" s="21" t="s">
        <v>4517</v>
      </c>
      <c r="D32521" s="21">
        <v>0.04</v>
      </c>
      <c r="E32521" s="21">
        <v>0</v>
      </c>
      <c r="F32521" s="21" t="s">
        <v>2777</v>
      </c>
    </row>
    <row r="32522" spans="1:6">
      <c r="A32522" s="21" t="s">
        <v>36442</v>
      </c>
      <c r="B32522" s="21" t="s">
        <v>40890</v>
      </c>
      <c r="C32522" s="21" t="s">
        <v>5297</v>
      </c>
      <c r="D32522" s="21">
        <v>0</v>
      </c>
      <c r="E32522" s="21">
        <v>5</v>
      </c>
      <c r="F32522" s="21" t="s">
        <v>2777</v>
      </c>
    </row>
    <row r="32523" spans="1:6">
      <c r="A32523" s="21" t="s">
        <v>36443</v>
      </c>
      <c r="B32523" s="21" t="s">
        <v>40891</v>
      </c>
      <c r="C32523" s="21" t="s">
        <v>44903</v>
      </c>
      <c r="D32523" s="21">
        <v>0.2</v>
      </c>
      <c r="E32523" s="21">
        <v>0</v>
      </c>
      <c r="F32523" s="21" t="s">
        <v>2777</v>
      </c>
    </row>
    <row r="32524" spans="1:6">
      <c r="A32524" s="21" t="s">
        <v>36444</v>
      </c>
      <c r="B32524" s="21" t="s">
        <v>40893</v>
      </c>
      <c r="C32524" s="21" t="s">
        <v>41916</v>
      </c>
      <c r="D32524" s="21">
        <v>0.04</v>
      </c>
      <c r="E32524" s="21">
        <v>0</v>
      </c>
      <c r="F32524" s="21" t="s">
        <v>2777</v>
      </c>
    </row>
    <row r="32525" spans="1:6">
      <c r="A32525" s="21" t="s">
        <v>36445</v>
      </c>
      <c r="B32525" s="21" t="s">
        <v>40891</v>
      </c>
      <c r="C32525" s="21" t="s">
        <v>53921</v>
      </c>
      <c r="D32525" s="21">
        <v>0.2</v>
      </c>
      <c r="E32525" s="21">
        <v>0</v>
      </c>
      <c r="F32525" s="21" t="s">
        <v>2777</v>
      </c>
    </row>
    <row r="32526" spans="1:6">
      <c r="A32526" s="21" t="s">
        <v>36446</v>
      </c>
      <c r="B32526" s="21" t="s">
        <v>40891</v>
      </c>
      <c r="C32526" s="21" t="s">
        <v>5085</v>
      </c>
      <c r="D32526" s="21">
        <v>0.18</v>
      </c>
      <c r="E32526" s="21">
        <v>0</v>
      </c>
      <c r="F32526" s="21" t="s">
        <v>2777</v>
      </c>
    </row>
    <row r="32527" spans="1:6">
      <c r="A32527" s="21" t="s">
        <v>36447</v>
      </c>
      <c r="B32527" s="21" t="s">
        <v>40890</v>
      </c>
      <c r="C32527" s="21" t="s">
        <v>53922</v>
      </c>
      <c r="D32527" s="21">
        <v>0</v>
      </c>
      <c r="E32527" s="21">
        <v>5</v>
      </c>
      <c r="F32527" s="21" t="s">
        <v>2777</v>
      </c>
    </row>
    <row r="32528" spans="1:6">
      <c r="A32528" s="21" t="s">
        <v>36448</v>
      </c>
      <c r="B32528" s="21" t="s">
        <v>40891</v>
      </c>
      <c r="C32528" s="21" t="s">
        <v>41101</v>
      </c>
      <c r="D32528" s="21">
        <v>0.24</v>
      </c>
      <c r="E32528" s="21">
        <v>0</v>
      </c>
      <c r="F32528" s="21" t="s">
        <v>2777</v>
      </c>
    </row>
    <row r="32529" spans="1:6">
      <c r="A32529" s="21" t="s">
        <v>36449</v>
      </c>
      <c r="B32529" s="21" t="s">
        <v>40895</v>
      </c>
      <c r="C32529" s="21" t="s">
        <v>45826</v>
      </c>
      <c r="D32529" s="21">
        <v>0.04</v>
      </c>
      <c r="E32529" s="21">
        <v>0</v>
      </c>
      <c r="F32529" s="21" t="s">
        <v>2777</v>
      </c>
    </row>
    <row r="32530" spans="1:6">
      <c r="A32530" s="21" t="s">
        <v>36450</v>
      </c>
      <c r="B32530" s="21" t="s">
        <v>40891</v>
      </c>
      <c r="C32530" s="21" t="s">
        <v>53923</v>
      </c>
      <c r="D32530" s="21">
        <v>0.2</v>
      </c>
      <c r="E32530" s="21">
        <v>0</v>
      </c>
      <c r="F32530" s="21" t="s">
        <v>2777</v>
      </c>
    </row>
    <row r="32531" spans="1:6">
      <c r="A32531" s="21" t="s">
        <v>36451</v>
      </c>
      <c r="B32531" s="21" t="s">
        <v>40890</v>
      </c>
      <c r="C32531" s="21" t="s">
        <v>53924</v>
      </c>
      <c r="D32531" s="21">
        <v>0</v>
      </c>
      <c r="E32531" s="21">
        <v>7</v>
      </c>
      <c r="F32531" s="21" t="s">
        <v>2777</v>
      </c>
    </row>
    <row r="32532" spans="1:6">
      <c r="A32532" s="21" t="s">
        <v>36452</v>
      </c>
      <c r="B32532" s="21" t="s">
        <v>40890</v>
      </c>
      <c r="C32532" s="21" t="s">
        <v>44080</v>
      </c>
      <c r="D32532" s="21">
        <v>0</v>
      </c>
      <c r="E32532" s="21">
        <v>1</v>
      </c>
      <c r="F32532" s="21" t="s">
        <v>2777</v>
      </c>
    </row>
    <row r="32533" spans="1:6">
      <c r="A32533" s="21" t="s">
        <v>36453</v>
      </c>
      <c r="B32533" s="21" t="s">
        <v>40890</v>
      </c>
      <c r="C32533" s="21" t="s">
        <v>41000</v>
      </c>
      <c r="D32533" s="21">
        <v>0</v>
      </c>
      <c r="E32533" s="21">
        <v>4</v>
      </c>
      <c r="F32533" s="21" t="s">
        <v>2777</v>
      </c>
    </row>
    <row r="32534" spans="1:6">
      <c r="A32534" s="21" t="s">
        <v>36454</v>
      </c>
      <c r="B32534" s="21" t="s">
        <v>40890</v>
      </c>
      <c r="C32534" s="21" t="s">
        <v>41234</v>
      </c>
      <c r="D32534" s="21">
        <v>0</v>
      </c>
      <c r="E32534" s="21">
        <v>5</v>
      </c>
      <c r="F32534" s="21" t="s">
        <v>2777</v>
      </c>
    </row>
    <row r="32535" spans="1:6">
      <c r="A32535" s="21" t="s">
        <v>36455</v>
      </c>
      <c r="B32535" s="21" t="s">
        <v>40891</v>
      </c>
      <c r="C32535" s="21" t="s">
        <v>53925</v>
      </c>
      <c r="D32535" s="21">
        <v>1</v>
      </c>
      <c r="E32535" s="21">
        <v>0</v>
      </c>
      <c r="F32535" s="21" t="s">
        <v>2777</v>
      </c>
    </row>
    <row r="32536" spans="1:6">
      <c r="A32536" s="21" t="s">
        <v>36456</v>
      </c>
      <c r="B32536" s="21" t="s">
        <v>40890</v>
      </c>
      <c r="C32536" s="21" t="s">
        <v>4494</v>
      </c>
      <c r="D32536" s="21">
        <v>0</v>
      </c>
      <c r="E32536" s="21">
        <v>3</v>
      </c>
      <c r="F32536" s="21" t="s">
        <v>2777</v>
      </c>
    </row>
    <row r="32537" spans="1:6">
      <c r="A32537" s="21" t="s">
        <v>36457</v>
      </c>
      <c r="B32537" s="21" t="s">
        <v>40891</v>
      </c>
      <c r="C32537" s="21" t="s">
        <v>4464</v>
      </c>
      <c r="D32537" s="21">
        <v>0.66</v>
      </c>
      <c r="E32537" s="21">
        <v>0</v>
      </c>
      <c r="F32537" s="21" t="s">
        <v>2777</v>
      </c>
    </row>
    <row r="32538" spans="1:6">
      <c r="A32538" s="21" t="s">
        <v>36458</v>
      </c>
      <c r="B32538" s="21" t="s">
        <v>40891</v>
      </c>
      <c r="C32538" s="21" t="s">
        <v>45407</v>
      </c>
      <c r="D32538" s="21">
        <v>2</v>
      </c>
      <c r="E32538" s="21">
        <v>0</v>
      </c>
      <c r="F32538" s="21" t="s">
        <v>2777</v>
      </c>
    </row>
    <row r="32539" spans="1:6">
      <c r="A32539" s="21" t="s">
        <v>36459</v>
      </c>
      <c r="B32539" s="21" t="s">
        <v>40891</v>
      </c>
      <c r="C32539" s="21" t="s">
        <v>40935</v>
      </c>
      <c r="D32539" s="21">
        <v>1</v>
      </c>
      <c r="E32539" s="21">
        <v>0</v>
      </c>
      <c r="F32539" s="21" t="s">
        <v>2777</v>
      </c>
    </row>
    <row r="32540" spans="1:6">
      <c r="A32540" s="21" t="s">
        <v>36460</v>
      </c>
      <c r="B32540" s="21" t="s">
        <v>40890</v>
      </c>
      <c r="C32540" s="21" t="s">
        <v>44373</v>
      </c>
      <c r="D32540" s="21">
        <v>0</v>
      </c>
      <c r="E32540" s="21">
        <v>3</v>
      </c>
      <c r="F32540" s="21" t="s">
        <v>2777</v>
      </c>
    </row>
    <row r="32541" spans="1:6">
      <c r="A32541" s="21" t="s">
        <v>36461</v>
      </c>
      <c r="B32541" s="21" t="s">
        <v>40891</v>
      </c>
      <c r="C32541" s="21" t="s">
        <v>53926</v>
      </c>
      <c r="D32541" s="21">
        <v>1</v>
      </c>
      <c r="E32541" s="21">
        <v>0</v>
      </c>
      <c r="F32541" s="21" t="s">
        <v>2777</v>
      </c>
    </row>
    <row r="32542" spans="1:6">
      <c r="A32542" s="21" t="s">
        <v>36462</v>
      </c>
      <c r="B32542" s="21" t="s">
        <v>40891</v>
      </c>
      <c r="C32542" s="21" t="s">
        <v>50768</v>
      </c>
      <c r="D32542" s="21">
        <v>0.12</v>
      </c>
      <c r="E32542" s="21">
        <v>0</v>
      </c>
      <c r="F32542" s="21" t="s">
        <v>2777</v>
      </c>
    </row>
    <row r="32543" spans="1:6">
      <c r="A32543" s="21" t="s">
        <v>36463</v>
      </c>
      <c r="B32543" s="21" t="s">
        <v>40891</v>
      </c>
      <c r="C32543" s="21" t="s">
        <v>53927</v>
      </c>
      <c r="D32543" s="21">
        <v>1</v>
      </c>
      <c r="E32543" s="21">
        <v>0</v>
      </c>
      <c r="F32543" s="21" t="s">
        <v>2777</v>
      </c>
    </row>
    <row r="32544" spans="1:6">
      <c r="A32544" s="21" t="s">
        <v>36464</v>
      </c>
      <c r="B32544" s="21" t="s">
        <v>40891</v>
      </c>
      <c r="C32544" s="21" t="s">
        <v>41377</v>
      </c>
      <c r="D32544" s="21">
        <v>0.22</v>
      </c>
      <c r="E32544" s="21">
        <v>0</v>
      </c>
      <c r="F32544" s="21" t="s">
        <v>2777</v>
      </c>
    </row>
    <row r="32545" spans="1:6">
      <c r="A32545" s="21" t="s">
        <v>36465</v>
      </c>
      <c r="B32545" s="21" t="s">
        <v>40891</v>
      </c>
      <c r="C32545" s="21" t="s">
        <v>41078</v>
      </c>
      <c r="D32545" s="21">
        <v>1</v>
      </c>
      <c r="E32545" s="21">
        <v>0</v>
      </c>
      <c r="F32545" s="21" t="s">
        <v>2777</v>
      </c>
    </row>
    <row r="32546" spans="1:6">
      <c r="A32546" s="21" t="s">
        <v>36466</v>
      </c>
      <c r="B32546" s="21" t="s">
        <v>40891</v>
      </c>
      <c r="C32546" s="21" t="s">
        <v>41655</v>
      </c>
      <c r="D32546" s="21">
        <v>1</v>
      </c>
      <c r="E32546" s="21">
        <v>0</v>
      </c>
      <c r="F32546" s="21" t="s">
        <v>2777</v>
      </c>
    </row>
    <row r="32547" spans="1:6">
      <c r="A32547" s="21" t="s">
        <v>36467</v>
      </c>
      <c r="B32547" s="21" t="s">
        <v>40891</v>
      </c>
      <c r="C32547" s="21" t="s">
        <v>41655</v>
      </c>
      <c r="D32547" s="21">
        <v>0.04</v>
      </c>
      <c r="E32547" s="21">
        <v>0</v>
      </c>
      <c r="F32547" s="21" t="s">
        <v>2777</v>
      </c>
    </row>
    <row r="32548" spans="1:6">
      <c r="A32548" s="21" t="s">
        <v>36468</v>
      </c>
      <c r="B32548" s="21" t="s">
        <v>40890</v>
      </c>
      <c r="C32548" s="21" t="s">
        <v>53928</v>
      </c>
      <c r="D32548" s="21">
        <v>0</v>
      </c>
      <c r="E32548" s="21">
        <v>5</v>
      </c>
      <c r="F32548" s="21" t="s">
        <v>2777</v>
      </c>
    </row>
    <row r="32549" spans="1:6">
      <c r="A32549" s="21" t="s">
        <v>36469</v>
      </c>
      <c r="B32549" s="21" t="s">
        <v>40890</v>
      </c>
      <c r="C32549" s="21" t="s">
        <v>4696</v>
      </c>
      <c r="D32549" s="21">
        <v>0</v>
      </c>
      <c r="E32549" s="21">
        <v>3</v>
      </c>
      <c r="F32549" s="21" t="s">
        <v>2777</v>
      </c>
    </row>
    <row r="32550" spans="1:6">
      <c r="A32550" s="21" t="s">
        <v>36470</v>
      </c>
      <c r="B32550" s="21" t="s">
        <v>40894</v>
      </c>
      <c r="C32550" s="21" t="s">
        <v>53929</v>
      </c>
      <c r="D32550" s="21">
        <v>0.04</v>
      </c>
      <c r="E32550" s="21">
        <v>0</v>
      </c>
      <c r="F32550" s="21" t="s">
        <v>2777</v>
      </c>
    </row>
    <row r="32551" spans="1:6">
      <c r="A32551" s="21" t="s">
        <v>36471</v>
      </c>
      <c r="B32551" s="21" t="s">
        <v>40893</v>
      </c>
      <c r="C32551" s="21" t="s">
        <v>40962</v>
      </c>
      <c r="D32551" s="21">
        <v>0.04</v>
      </c>
      <c r="E32551" s="21">
        <v>0</v>
      </c>
      <c r="F32551" s="21" t="s">
        <v>2777</v>
      </c>
    </row>
    <row r="32552" spans="1:6">
      <c r="A32552" s="21" t="s">
        <v>36472</v>
      </c>
      <c r="B32552" s="21" t="s">
        <v>40891</v>
      </c>
      <c r="C32552" s="21" t="s">
        <v>44296</v>
      </c>
      <c r="D32552" s="21">
        <v>0.2</v>
      </c>
      <c r="E32552" s="21">
        <v>0</v>
      </c>
      <c r="F32552" s="21" t="s">
        <v>2777</v>
      </c>
    </row>
    <row r="32553" spans="1:6">
      <c r="A32553" s="21" t="s">
        <v>36473</v>
      </c>
      <c r="B32553" s="21" t="s">
        <v>40895</v>
      </c>
      <c r="C32553" s="21" t="s">
        <v>53930</v>
      </c>
      <c r="D32553" s="21">
        <v>0.04</v>
      </c>
      <c r="E32553" s="21">
        <v>0</v>
      </c>
      <c r="F32553" s="21" t="s">
        <v>2777</v>
      </c>
    </row>
    <row r="32554" spans="1:6">
      <c r="A32554" s="21" t="s">
        <v>36474</v>
      </c>
      <c r="B32554" s="21" t="s">
        <v>40891</v>
      </c>
      <c r="C32554" s="21" t="s">
        <v>44296</v>
      </c>
      <c r="D32554" s="21">
        <v>0.16</v>
      </c>
      <c r="E32554" s="21">
        <v>0</v>
      </c>
      <c r="F32554" s="21" t="s">
        <v>2777</v>
      </c>
    </row>
    <row r="32555" spans="1:6">
      <c r="A32555" s="21" t="s">
        <v>36475</v>
      </c>
      <c r="B32555" s="21" t="s">
        <v>40891</v>
      </c>
      <c r="C32555" s="21" t="s">
        <v>53931</v>
      </c>
      <c r="D32555" s="21">
        <v>0.6</v>
      </c>
      <c r="E32555" s="21">
        <v>0</v>
      </c>
      <c r="F32555" s="21" t="s">
        <v>2777</v>
      </c>
    </row>
    <row r="32556" spans="1:6">
      <c r="A32556" s="21" t="s">
        <v>36476</v>
      </c>
      <c r="B32556" s="21" t="s">
        <v>40891</v>
      </c>
      <c r="C32556" s="21" t="s">
        <v>4894</v>
      </c>
      <c r="D32556" s="21">
        <v>1</v>
      </c>
      <c r="E32556" s="21">
        <v>0</v>
      </c>
      <c r="F32556" s="21" t="s">
        <v>2777</v>
      </c>
    </row>
    <row r="32557" spans="1:6">
      <c r="A32557" s="21" t="s">
        <v>36477</v>
      </c>
      <c r="B32557" s="21" t="s">
        <v>40891</v>
      </c>
      <c r="C32557" s="21" t="s">
        <v>4938</v>
      </c>
      <c r="D32557" s="21">
        <v>1</v>
      </c>
      <c r="E32557" s="21">
        <v>0</v>
      </c>
      <c r="F32557" s="21" t="s">
        <v>2777</v>
      </c>
    </row>
    <row r="32558" spans="1:6">
      <c r="A32558" s="21" t="s">
        <v>36478</v>
      </c>
      <c r="B32558" s="21" t="s">
        <v>40890</v>
      </c>
      <c r="C32558" s="21" t="s">
        <v>4395</v>
      </c>
      <c r="D32558" s="21">
        <v>0</v>
      </c>
      <c r="E32558" s="21">
        <v>5</v>
      </c>
      <c r="F32558" s="21" t="s">
        <v>2777</v>
      </c>
    </row>
    <row r="32559" spans="1:6">
      <c r="A32559" s="21" t="s">
        <v>36479</v>
      </c>
      <c r="B32559" s="21" t="s">
        <v>40891</v>
      </c>
      <c r="C32559" s="21" t="s">
        <v>4450</v>
      </c>
      <c r="D32559" s="21">
        <v>0.18</v>
      </c>
      <c r="E32559" s="21">
        <v>0</v>
      </c>
      <c r="F32559" s="21" t="s">
        <v>2777</v>
      </c>
    </row>
    <row r="32560" spans="1:6">
      <c r="A32560" s="21" t="s">
        <v>36480</v>
      </c>
      <c r="B32560" s="21" t="s">
        <v>40891</v>
      </c>
      <c r="C32560" s="21" t="s">
        <v>40953</v>
      </c>
      <c r="D32560" s="21">
        <v>0.18</v>
      </c>
      <c r="E32560" s="21">
        <v>0</v>
      </c>
      <c r="F32560" s="21" t="s">
        <v>2777</v>
      </c>
    </row>
    <row r="32561" spans="1:6">
      <c r="A32561" s="21" t="s">
        <v>36481</v>
      </c>
      <c r="B32561" s="21" t="s">
        <v>40890</v>
      </c>
      <c r="C32561" s="21" t="s">
        <v>53932</v>
      </c>
      <c r="D32561" s="21">
        <v>0</v>
      </c>
      <c r="E32561" s="21">
        <v>5</v>
      </c>
      <c r="F32561" s="21" t="s">
        <v>2777</v>
      </c>
    </row>
    <row r="32562" spans="1:6">
      <c r="A32562" s="21" t="s">
        <v>36482</v>
      </c>
      <c r="B32562" s="21" t="s">
        <v>40891</v>
      </c>
      <c r="C32562" s="21" t="s">
        <v>41014</v>
      </c>
      <c r="D32562" s="21">
        <v>0.32</v>
      </c>
      <c r="E32562" s="21">
        <v>0</v>
      </c>
      <c r="F32562" s="21" t="s">
        <v>2777</v>
      </c>
    </row>
    <row r="32563" spans="1:6">
      <c r="A32563" s="21" t="s">
        <v>36483</v>
      </c>
      <c r="B32563" s="21" t="s">
        <v>40890</v>
      </c>
      <c r="C32563" s="21" t="s">
        <v>53933</v>
      </c>
      <c r="D32563" s="21">
        <v>0</v>
      </c>
      <c r="E32563" s="21">
        <v>10</v>
      </c>
      <c r="F32563" s="21" t="s">
        <v>2777</v>
      </c>
    </row>
    <row r="32564" spans="1:6">
      <c r="A32564" s="21" t="s">
        <v>36484</v>
      </c>
      <c r="B32564" s="21" t="s">
        <v>40899</v>
      </c>
      <c r="C32564" s="21" t="s">
        <v>53195</v>
      </c>
      <c r="D32564" s="21">
        <v>0</v>
      </c>
      <c r="E32564" s="21">
        <v>5</v>
      </c>
      <c r="F32564" s="21" t="s">
        <v>2777</v>
      </c>
    </row>
    <row r="32565" spans="1:6">
      <c r="A32565" s="21" t="s">
        <v>36485</v>
      </c>
      <c r="B32565" s="21" t="s">
        <v>40891</v>
      </c>
      <c r="C32565" s="21" t="s">
        <v>4774</v>
      </c>
      <c r="D32565" s="21">
        <v>0.64</v>
      </c>
      <c r="E32565" s="21">
        <v>0</v>
      </c>
      <c r="F32565" s="21" t="s">
        <v>2777</v>
      </c>
    </row>
    <row r="32566" spans="1:6">
      <c r="A32566" s="21" t="s">
        <v>36486</v>
      </c>
      <c r="B32566" s="21" t="s">
        <v>40891</v>
      </c>
      <c r="C32566" s="21" t="s">
        <v>42192</v>
      </c>
      <c r="D32566" s="21">
        <v>1</v>
      </c>
      <c r="E32566" s="21">
        <v>0</v>
      </c>
      <c r="F32566" s="21" t="s">
        <v>2777</v>
      </c>
    </row>
    <row r="32567" spans="1:6">
      <c r="A32567" s="21" t="s">
        <v>36487</v>
      </c>
      <c r="B32567" s="21" t="s">
        <v>40891</v>
      </c>
      <c r="C32567" s="21" t="s">
        <v>4665</v>
      </c>
      <c r="D32567" s="21">
        <v>1</v>
      </c>
      <c r="E32567" s="21">
        <v>0</v>
      </c>
      <c r="F32567" s="21" t="s">
        <v>2777</v>
      </c>
    </row>
    <row r="32568" spans="1:6">
      <c r="A32568" s="21" t="s">
        <v>36488</v>
      </c>
      <c r="B32568" s="21" t="s">
        <v>40890</v>
      </c>
      <c r="C32568" s="21" t="s">
        <v>53934</v>
      </c>
      <c r="D32568" s="21">
        <v>0</v>
      </c>
      <c r="E32568" s="21">
        <v>10</v>
      </c>
      <c r="F32568" s="21" t="s">
        <v>2777</v>
      </c>
    </row>
    <row r="32569" spans="1:6">
      <c r="A32569" s="21" t="s">
        <v>36489</v>
      </c>
      <c r="B32569" s="21" t="s">
        <v>40891</v>
      </c>
      <c r="C32569" s="21" t="s">
        <v>4556</v>
      </c>
      <c r="D32569" s="21">
        <v>1</v>
      </c>
      <c r="E32569" s="21">
        <v>0</v>
      </c>
      <c r="F32569" s="21" t="s">
        <v>2777</v>
      </c>
    </row>
    <row r="32570" spans="1:6">
      <c r="A32570" s="21" t="s">
        <v>36490</v>
      </c>
      <c r="B32570" s="21" t="s">
        <v>40891</v>
      </c>
      <c r="C32570" s="21" t="s">
        <v>4492</v>
      </c>
      <c r="D32570" s="21">
        <v>1.5</v>
      </c>
      <c r="E32570" s="21">
        <v>0</v>
      </c>
      <c r="F32570" s="21" t="s">
        <v>2777</v>
      </c>
    </row>
    <row r="32571" spans="1:6">
      <c r="A32571" s="21" t="s">
        <v>36491</v>
      </c>
      <c r="B32571" s="21" t="s">
        <v>40890</v>
      </c>
      <c r="C32571" s="21" t="s">
        <v>53935</v>
      </c>
      <c r="D32571" s="21">
        <v>0</v>
      </c>
      <c r="E32571" s="21">
        <v>5</v>
      </c>
      <c r="F32571" s="21" t="s">
        <v>2777</v>
      </c>
    </row>
    <row r="32572" spans="1:6">
      <c r="A32572" s="21" t="s">
        <v>36492</v>
      </c>
      <c r="B32572" s="21" t="s">
        <v>40890</v>
      </c>
      <c r="C32572" s="21" t="s">
        <v>53936</v>
      </c>
      <c r="D32572" s="21">
        <v>0</v>
      </c>
      <c r="E32572" s="21">
        <v>3</v>
      </c>
      <c r="F32572" s="21" t="s">
        <v>2777</v>
      </c>
    </row>
    <row r="32573" spans="1:6">
      <c r="A32573" s="21" t="s">
        <v>3302</v>
      </c>
      <c r="B32573" s="21" t="s">
        <v>40892</v>
      </c>
      <c r="C32573" s="21" t="s">
        <v>4656</v>
      </c>
      <c r="D32573" s="21">
        <v>0.5</v>
      </c>
      <c r="E32573" s="21">
        <v>0</v>
      </c>
      <c r="F32573" s="21" t="s">
        <v>2777</v>
      </c>
    </row>
    <row r="32574" spans="1:6">
      <c r="A32574" s="21" t="s">
        <v>3303</v>
      </c>
      <c r="B32574" s="21" t="s">
        <v>40892</v>
      </c>
      <c r="C32574" s="21" t="s">
        <v>4567</v>
      </c>
      <c r="D32574" s="21">
        <v>0.5</v>
      </c>
      <c r="E32574" s="21">
        <v>0</v>
      </c>
      <c r="F32574" s="21" t="s">
        <v>2777</v>
      </c>
    </row>
    <row r="32575" spans="1:6">
      <c r="A32575" s="21" t="s">
        <v>36493</v>
      </c>
      <c r="B32575" s="21" t="s">
        <v>40891</v>
      </c>
      <c r="C32575" s="21" t="s">
        <v>4506</v>
      </c>
      <c r="D32575" s="21">
        <v>1</v>
      </c>
      <c r="E32575" s="21">
        <v>0</v>
      </c>
      <c r="F32575" s="21" t="s">
        <v>2777</v>
      </c>
    </row>
    <row r="32576" spans="1:6">
      <c r="A32576" s="21" t="s">
        <v>36494</v>
      </c>
      <c r="B32576" s="21" t="s">
        <v>40891</v>
      </c>
      <c r="C32576" s="21" t="s">
        <v>41857</v>
      </c>
      <c r="D32576" s="21">
        <v>0.52</v>
      </c>
      <c r="E32576" s="21">
        <v>0</v>
      </c>
      <c r="F32576" s="21" t="s">
        <v>2777</v>
      </c>
    </row>
    <row r="32577" spans="1:6">
      <c r="A32577" s="21" t="s">
        <v>36495</v>
      </c>
      <c r="B32577" s="21" t="s">
        <v>40891</v>
      </c>
      <c r="C32577" s="21" t="s">
        <v>41228</v>
      </c>
      <c r="D32577" s="21">
        <v>0.22</v>
      </c>
      <c r="E32577" s="21">
        <v>0</v>
      </c>
      <c r="F32577" s="21" t="s">
        <v>2777</v>
      </c>
    </row>
    <row r="32578" spans="1:6">
      <c r="A32578" s="21" t="s">
        <v>36496</v>
      </c>
      <c r="B32578" s="21" t="s">
        <v>40890</v>
      </c>
      <c r="C32578" s="21" t="s">
        <v>53937</v>
      </c>
      <c r="D32578" s="21">
        <v>0</v>
      </c>
      <c r="E32578" s="21">
        <v>10</v>
      </c>
      <c r="F32578" s="21" t="s">
        <v>2777</v>
      </c>
    </row>
    <row r="32579" spans="1:6">
      <c r="A32579" s="21" t="s">
        <v>3667</v>
      </c>
      <c r="B32579" s="21" t="s">
        <v>40892</v>
      </c>
      <c r="C32579" s="21" t="s">
        <v>4856</v>
      </c>
      <c r="D32579" s="21">
        <v>1</v>
      </c>
      <c r="E32579" s="21">
        <v>0</v>
      </c>
      <c r="F32579" s="21" t="s">
        <v>2777</v>
      </c>
    </row>
    <row r="32580" spans="1:6">
      <c r="A32580" s="21" t="s">
        <v>36497</v>
      </c>
      <c r="B32580" s="21" t="s">
        <v>40893</v>
      </c>
      <c r="C32580" s="21" t="s">
        <v>53938</v>
      </c>
      <c r="D32580" s="21">
        <v>0.04</v>
      </c>
      <c r="E32580" s="21">
        <v>0</v>
      </c>
      <c r="F32580" s="21" t="s">
        <v>2777</v>
      </c>
    </row>
    <row r="32581" spans="1:6">
      <c r="A32581" s="21" t="s">
        <v>36498</v>
      </c>
      <c r="B32581" s="21" t="s">
        <v>40891</v>
      </c>
      <c r="C32581" s="21" t="s">
        <v>42138</v>
      </c>
      <c r="D32581" s="21">
        <v>0.22</v>
      </c>
      <c r="E32581" s="21">
        <v>0</v>
      </c>
      <c r="F32581" s="21" t="s">
        <v>2777</v>
      </c>
    </row>
    <row r="32582" spans="1:6">
      <c r="A32582" s="21" t="s">
        <v>36499</v>
      </c>
      <c r="B32582" s="21" t="s">
        <v>40891</v>
      </c>
      <c r="C32582" s="21" t="s">
        <v>41652</v>
      </c>
      <c r="D32582" s="21">
        <v>1</v>
      </c>
      <c r="E32582" s="21">
        <v>0</v>
      </c>
      <c r="F32582" s="21" t="s">
        <v>2777</v>
      </c>
    </row>
    <row r="32583" spans="1:6">
      <c r="A32583" s="21" t="s">
        <v>36500</v>
      </c>
      <c r="B32583" s="21" t="s">
        <v>40890</v>
      </c>
      <c r="C32583" s="21" t="s">
        <v>661</v>
      </c>
      <c r="D32583" s="21">
        <v>0</v>
      </c>
      <c r="E32583" s="21">
        <v>3</v>
      </c>
      <c r="F32583" s="21" t="s">
        <v>2777</v>
      </c>
    </row>
    <row r="32584" spans="1:6">
      <c r="A32584" s="21" t="s">
        <v>36501</v>
      </c>
      <c r="B32584" s="21" t="s">
        <v>40895</v>
      </c>
      <c r="C32584" s="21" t="s">
        <v>43352</v>
      </c>
      <c r="D32584" s="21">
        <v>0.04</v>
      </c>
      <c r="E32584" s="21">
        <v>0</v>
      </c>
      <c r="F32584" s="21" t="s">
        <v>2777</v>
      </c>
    </row>
    <row r="32585" spans="1:6">
      <c r="A32585" s="21" t="s">
        <v>36502</v>
      </c>
      <c r="B32585" s="21" t="s">
        <v>40891</v>
      </c>
      <c r="C32585" s="21" t="s">
        <v>41962</v>
      </c>
      <c r="D32585" s="21">
        <v>0.24</v>
      </c>
      <c r="E32585" s="21">
        <v>0</v>
      </c>
      <c r="F32585" s="21" t="s">
        <v>2777</v>
      </c>
    </row>
    <row r="32586" spans="1:6">
      <c r="A32586" s="21" t="s">
        <v>36503</v>
      </c>
      <c r="B32586" s="21" t="s">
        <v>40891</v>
      </c>
      <c r="C32586" s="21" t="s">
        <v>4573</v>
      </c>
      <c r="D32586" s="21">
        <v>1</v>
      </c>
      <c r="E32586" s="21">
        <v>0</v>
      </c>
      <c r="F32586" s="21" t="s">
        <v>2777</v>
      </c>
    </row>
    <row r="32587" spans="1:6">
      <c r="A32587" s="21" t="s">
        <v>36504</v>
      </c>
      <c r="B32587" s="21" t="s">
        <v>40891</v>
      </c>
      <c r="C32587" s="21" t="s">
        <v>42645</v>
      </c>
      <c r="D32587" s="21">
        <v>1</v>
      </c>
      <c r="E32587" s="21">
        <v>0</v>
      </c>
      <c r="F32587" s="21" t="s">
        <v>2777</v>
      </c>
    </row>
    <row r="32588" spans="1:6">
      <c r="A32588" s="21" t="s">
        <v>36505</v>
      </c>
      <c r="B32588" s="21" t="s">
        <v>40891</v>
      </c>
      <c r="C32588" s="21" t="s">
        <v>4450</v>
      </c>
      <c r="D32588" s="21">
        <v>0.16</v>
      </c>
      <c r="E32588" s="21">
        <v>0</v>
      </c>
      <c r="F32588" s="21" t="s">
        <v>2777</v>
      </c>
    </row>
    <row r="32589" spans="1:6">
      <c r="A32589" s="21" t="s">
        <v>36506</v>
      </c>
      <c r="B32589" s="21" t="s">
        <v>40890</v>
      </c>
      <c r="C32589" s="21" t="s">
        <v>49740</v>
      </c>
      <c r="D32589" s="21">
        <v>0</v>
      </c>
      <c r="E32589" s="21">
        <v>3</v>
      </c>
      <c r="F32589" s="21" t="s">
        <v>2777</v>
      </c>
    </row>
    <row r="32590" spans="1:6">
      <c r="A32590" s="21" t="s">
        <v>36507</v>
      </c>
      <c r="B32590" s="21" t="s">
        <v>40893</v>
      </c>
      <c r="C32590" s="21" t="s">
        <v>53939</v>
      </c>
      <c r="D32590" s="21">
        <v>0.04</v>
      </c>
      <c r="E32590" s="21">
        <v>0</v>
      </c>
      <c r="F32590" s="21" t="s">
        <v>2777</v>
      </c>
    </row>
    <row r="32591" spans="1:6">
      <c r="A32591" s="21" t="s">
        <v>36508</v>
      </c>
      <c r="B32591" s="21" t="s">
        <v>40891</v>
      </c>
      <c r="C32591" s="21" t="s">
        <v>53940</v>
      </c>
      <c r="D32591" s="21">
        <v>0.14000000000000001</v>
      </c>
      <c r="E32591" s="21">
        <v>0</v>
      </c>
      <c r="F32591" s="21" t="s">
        <v>2777</v>
      </c>
    </row>
    <row r="32592" spans="1:6">
      <c r="A32592" s="21" t="s">
        <v>36509</v>
      </c>
      <c r="B32592" s="21" t="s">
        <v>40891</v>
      </c>
      <c r="C32592" s="21" t="s">
        <v>53941</v>
      </c>
      <c r="D32592" s="21">
        <v>1</v>
      </c>
      <c r="E32592" s="21">
        <v>0</v>
      </c>
      <c r="F32592" s="21" t="s">
        <v>2777</v>
      </c>
    </row>
    <row r="32593" spans="1:6">
      <c r="A32593" s="21" t="s">
        <v>36510</v>
      </c>
      <c r="B32593" s="21" t="s">
        <v>40891</v>
      </c>
      <c r="C32593" s="21" t="s">
        <v>41794</v>
      </c>
      <c r="D32593" s="21">
        <v>1</v>
      </c>
      <c r="E32593" s="21">
        <v>0</v>
      </c>
      <c r="F32593" s="21" t="s">
        <v>2777</v>
      </c>
    </row>
    <row r="32594" spans="1:6">
      <c r="A32594" s="21" t="s">
        <v>36511</v>
      </c>
      <c r="B32594" s="21" t="s">
        <v>40891</v>
      </c>
      <c r="C32594" s="21" t="s">
        <v>41145</v>
      </c>
      <c r="D32594" s="21">
        <v>0.32</v>
      </c>
      <c r="E32594" s="21">
        <v>0</v>
      </c>
      <c r="F32594" s="21" t="s">
        <v>2777</v>
      </c>
    </row>
    <row r="32595" spans="1:6">
      <c r="A32595" s="21" t="s">
        <v>36512</v>
      </c>
      <c r="B32595" s="21" t="s">
        <v>40891</v>
      </c>
      <c r="C32595" s="21" t="s">
        <v>41322</v>
      </c>
      <c r="D32595" s="21">
        <v>2</v>
      </c>
      <c r="E32595" s="21">
        <v>0</v>
      </c>
      <c r="F32595" s="21" t="s">
        <v>2777</v>
      </c>
    </row>
    <row r="32596" spans="1:6">
      <c r="A32596" s="21" t="s">
        <v>36513</v>
      </c>
      <c r="B32596" s="21" t="s">
        <v>40891</v>
      </c>
      <c r="C32596" s="21" t="s">
        <v>41019</v>
      </c>
      <c r="D32596" s="21">
        <v>0.14000000000000001</v>
      </c>
      <c r="E32596" s="21">
        <v>0</v>
      </c>
      <c r="F32596" s="21" t="s">
        <v>2777</v>
      </c>
    </row>
    <row r="32597" spans="1:6">
      <c r="A32597" s="21" t="s">
        <v>36514</v>
      </c>
      <c r="B32597" s="21" t="s">
        <v>40891</v>
      </c>
      <c r="C32597" s="21" t="s">
        <v>53942</v>
      </c>
      <c r="D32597" s="21">
        <v>1</v>
      </c>
      <c r="E32597" s="21">
        <v>0</v>
      </c>
      <c r="F32597" s="21" t="s">
        <v>2777</v>
      </c>
    </row>
    <row r="32598" spans="1:6">
      <c r="A32598" s="21" t="s">
        <v>36515</v>
      </c>
      <c r="B32598" s="21" t="s">
        <v>40891</v>
      </c>
      <c r="C32598" s="21" t="s">
        <v>4357</v>
      </c>
      <c r="D32598" s="21">
        <v>0.32</v>
      </c>
      <c r="E32598" s="21">
        <v>0</v>
      </c>
      <c r="F32598" s="21" t="s">
        <v>2777</v>
      </c>
    </row>
    <row r="32599" spans="1:6">
      <c r="A32599" s="21" t="s">
        <v>36516</v>
      </c>
      <c r="B32599" s="21" t="s">
        <v>40891</v>
      </c>
      <c r="C32599" s="21" t="s">
        <v>41234</v>
      </c>
      <c r="D32599" s="21">
        <v>1</v>
      </c>
      <c r="E32599" s="21">
        <v>0</v>
      </c>
      <c r="F32599" s="21" t="s">
        <v>2777</v>
      </c>
    </row>
    <row r="32600" spans="1:6">
      <c r="A32600" s="21" t="s">
        <v>36517</v>
      </c>
      <c r="B32600" s="21" t="s">
        <v>40891</v>
      </c>
      <c r="C32600" s="21" t="s">
        <v>53633</v>
      </c>
      <c r="D32600" s="21">
        <v>0.24</v>
      </c>
      <c r="E32600" s="21">
        <v>0</v>
      </c>
      <c r="F32600" s="21" t="s">
        <v>2777</v>
      </c>
    </row>
    <row r="32601" spans="1:6">
      <c r="A32601" s="21" t="s">
        <v>36518</v>
      </c>
      <c r="B32601" s="21" t="s">
        <v>40891</v>
      </c>
      <c r="C32601" s="21" t="s">
        <v>4342</v>
      </c>
      <c r="D32601" s="21">
        <v>1</v>
      </c>
      <c r="E32601" s="21">
        <v>0</v>
      </c>
      <c r="F32601" s="21" t="s">
        <v>2777</v>
      </c>
    </row>
    <row r="32602" spans="1:6">
      <c r="A32602" s="21" t="s">
        <v>36519</v>
      </c>
      <c r="B32602" s="21" t="s">
        <v>40891</v>
      </c>
      <c r="C32602" s="21" t="s">
        <v>53943</v>
      </c>
      <c r="D32602" s="21">
        <v>1</v>
      </c>
      <c r="E32602" s="21">
        <v>0</v>
      </c>
      <c r="F32602" s="21" t="s">
        <v>2777</v>
      </c>
    </row>
    <row r="32603" spans="1:6">
      <c r="A32603" s="21" t="s">
        <v>36520</v>
      </c>
      <c r="B32603" s="21" t="s">
        <v>40891</v>
      </c>
      <c r="C32603" s="21" t="s">
        <v>4837</v>
      </c>
      <c r="D32603" s="21">
        <v>1</v>
      </c>
      <c r="E32603" s="21">
        <v>0</v>
      </c>
      <c r="F32603" s="21" t="s">
        <v>2777</v>
      </c>
    </row>
    <row r="32604" spans="1:6">
      <c r="A32604" s="21" t="s">
        <v>36521</v>
      </c>
      <c r="B32604" s="21" t="s">
        <v>40891</v>
      </c>
      <c r="C32604" s="21" t="s">
        <v>42058</v>
      </c>
      <c r="D32604" s="21">
        <v>1</v>
      </c>
      <c r="E32604" s="21">
        <v>0</v>
      </c>
      <c r="F32604" s="21" t="s">
        <v>2777</v>
      </c>
    </row>
    <row r="32605" spans="1:6">
      <c r="A32605" s="21" t="s">
        <v>3934</v>
      </c>
      <c r="B32605" s="21" t="s">
        <v>40892</v>
      </c>
      <c r="C32605" s="21" t="s">
        <v>5010</v>
      </c>
      <c r="D32605" s="21">
        <v>8</v>
      </c>
      <c r="E32605" s="21">
        <v>0</v>
      </c>
      <c r="F32605" s="21" t="s">
        <v>2777</v>
      </c>
    </row>
    <row r="32606" spans="1:6">
      <c r="A32606" s="21" t="s">
        <v>36522</v>
      </c>
      <c r="B32606" s="21" t="s">
        <v>40890</v>
      </c>
      <c r="C32606" s="21" t="s">
        <v>53817</v>
      </c>
      <c r="D32606" s="21">
        <v>0</v>
      </c>
      <c r="E32606" s="21">
        <v>7</v>
      </c>
      <c r="F32606" s="21" t="s">
        <v>2777</v>
      </c>
    </row>
    <row r="32607" spans="1:6">
      <c r="A32607" s="21" t="s">
        <v>36523</v>
      </c>
      <c r="B32607" s="21" t="s">
        <v>40891</v>
      </c>
      <c r="C32607" s="21" t="s">
        <v>53944</v>
      </c>
      <c r="D32607" s="21">
        <v>1</v>
      </c>
      <c r="E32607" s="21">
        <v>0</v>
      </c>
      <c r="F32607" s="21" t="s">
        <v>2777</v>
      </c>
    </row>
    <row r="32608" spans="1:6">
      <c r="A32608" s="21" t="s">
        <v>36524</v>
      </c>
      <c r="B32608" s="21" t="s">
        <v>40891</v>
      </c>
      <c r="C32608" s="21" t="s">
        <v>53945</v>
      </c>
      <c r="D32608" s="21">
        <v>1</v>
      </c>
      <c r="E32608" s="21">
        <v>0</v>
      </c>
      <c r="F32608" s="21" t="s">
        <v>2777</v>
      </c>
    </row>
    <row r="32609" spans="1:6">
      <c r="A32609" s="21" t="s">
        <v>36525</v>
      </c>
      <c r="B32609" s="21" t="s">
        <v>40894</v>
      </c>
      <c r="C32609" s="21" t="s">
        <v>41392</v>
      </c>
      <c r="D32609" s="21">
        <v>0.04</v>
      </c>
      <c r="E32609" s="21">
        <v>0</v>
      </c>
      <c r="F32609" s="21" t="s">
        <v>2777</v>
      </c>
    </row>
    <row r="32610" spans="1:6">
      <c r="A32610" s="21" t="s">
        <v>36526</v>
      </c>
      <c r="B32610" s="21" t="s">
        <v>40898</v>
      </c>
      <c r="C32610" s="21" t="s">
        <v>42153</v>
      </c>
      <c r="D32610" s="21">
        <v>1</v>
      </c>
      <c r="E32610" s="21">
        <v>0</v>
      </c>
      <c r="F32610" s="21" t="s">
        <v>2777</v>
      </c>
    </row>
    <row r="32611" spans="1:6">
      <c r="A32611" s="21" t="s">
        <v>36527</v>
      </c>
      <c r="B32611" s="21" t="s">
        <v>40891</v>
      </c>
      <c r="C32611" s="21" t="s">
        <v>53946</v>
      </c>
      <c r="D32611" s="21">
        <v>1</v>
      </c>
      <c r="E32611" s="21">
        <v>0</v>
      </c>
      <c r="F32611" s="21" t="s">
        <v>2777</v>
      </c>
    </row>
    <row r="32612" spans="1:6">
      <c r="A32612" s="21" t="s">
        <v>36528</v>
      </c>
      <c r="B32612" s="21" t="s">
        <v>40891</v>
      </c>
      <c r="C32612" s="21" t="s">
        <v>53947</v>
      </c>
      <c r="D32612" s="21">
        <v>1</v>
      </c>
      <c r="E32612" s="21">
        <v>0</v>
      </c>
      <c r="F32612" s="21" t="s">
        <v>2777</v>
      </c>
    </row>
    <row r="32613" spans="1:6">
      <c r="A32613" s="21" t="s">
        <v>36529</v>
      </c>
      <c r="B32613" s="21" t="s">
        <v>40891</v>
      </c>
      <c r="C32613" s="21" t="s">
        <v>4518</v>
      </c>
      <c r="D32613" s="21">
        <v>0.36</v>
      </c>
      <c r="E32613" s="21">
        <v>0</v>
      </c>
      <c r="F32613" s="21" t="s">
        <v>2777</v>
      </c>
    </row>
    <row r="32614" spans="1:6">
      <c r="A32614" s="21" t="s">
        <v>36530</v>
      </c>
      <c r="B32614" s="21" t="s">
        <v>40890</v>
      </c>
      <c r="C32614" s="21" t="s">
        <v>41145</v>
      </c>
      <c r="D32614" s="21">
        <v>0</v>
      </c>
      <c r="E32614" s="21">
        <v>3</v>
      </c>
      <c r="F32614" s="21" t="s">
        <v>2777</v>
      </c>
    </row>
    <row r="32615" spans="1:6">
      <c r="A32615" s="21" t="s">
        <v>36531</v>
      </c>
      <c r="B32615" s="21" t="s">
        <v>40890</v>
      </c>
      <c r="C32615" s="21" t="s">
        <v>53142</v>
      </c>
      <c r="D32615" s="21">
        <v>0</v>
      </c>
      <c r="E32615" s="21">
        <v>10</v>
      </c>
      <c r="F32615" s="21" t="s">
        <v>2777</v>
      </c>
    </row>
    <row r="32616" spans="1:6">
      <c r="A32616" s="21" t="s">
        <v>36532</v>
      </c>
      <c r="B32616" s="21" t="s">
        <v>40891</v>
      </c>
      <c r="C32616" s="21" t="s">
        <v>4506</v>
      </c>
      <c r="D32616" s="21">
        <v>0.2</v>
      </c>
      <c r="E32616" s="21">
        <v>0</v>
      </c>
      <c r="F32616" s="21" t="s">
        <v>2777</v>
      </c>
    </row>
    <row r="32617" spans="1:6">
      <c r="A32617" s="21" t="s">
        <v>36533</v>
      </c>
      <c r="B32617" s="21" t="s">
        <v>40893</v>
      </c>
      <c r="C32617" s="21" t="s">
        <v>43990</v>
      </c>
      <c r="D32617" s="21">
        <v>0.04</v>
      </c>
      <c r="E32617" s="21">
        <v>0</v>
      </c>
      <c r="F32617" s="21" t="s">
        <v>2777</v>
      </c>
    </row>
    <row r="32618" spans="1:6">
      <c r="A32618" s="21" t="s">
        <v>36534</v>
      </c>
      <c r="B32618" s="21" t="s">
        <v>40896</v>
      </c>
      <c r="C32618" s="21" t="s">
        <v>51150</v>
      </c>
      <c r="D32618" s="21">
        <v>1</v>
      </c>
      <c r="E32618" s="21">
        <v>0</v>
      </c>
      <c r="F32618" s="21" t="s">
        <v>2777</v>
      </c>
    </row>
    <row r="32619" spans="1:6">
      <c r="A32619" s="21" t="s">
        <v>36535</v>
      </c>
      <c r="B32619" s="21" t="s">
        <v>40891</v>
      </c>
      <c r="C32619" s="21" t="s">
        <v>4464</v>
      </c>
      <c r="D32619" s="21">
        <v>0.66</v>
      </c>
      <c r="E32619" s="21">
        <v>0</v>
      </c>
      <c r="F32619" s="21" t="s">
        <v>2777</v>
      </c>
    </row>
    <row r="32620" spans="1:6">
      <c r="A32620" s="21" t="s">
        <v>36536</v>
      </c>
      <c r="B32620" s="21" t="s">
        <v>40891</v>
      </c>
      <c r="C32620" s="21" t="s">
        <v>4400</v>
      </c>
      <c r="D32620" s="21">
        <v>0.84</v>
      </c>
      <c r="E32620" s="21">
        <v>0</v>
      </c>
      <c r="F32620" s="21" t="s">
        <v>2777</v>
      </c>
    </row>
    <row r="32621" spans="1:6">
      <c r="A32621" s="21" t="s">
        <v>36537</v>
      </c>
      <c r="B32621" s="21" t="s">
        <v>40891</v>
      </c>
      <c r="C32621" s="21" t="s">
        <v>53063</v>
      </c>
      <c r="D32621" s="21">
        <v>1</v>
      </c>
      <c r="E32621" s="21">
        <v>0</v>
      </c>
      <c r="F32621" s="21" t="s">
        <v>2777</v>
      </c>
    </row>
    <row r="32622" spans="1:6">
      <c r="A32622" s="21" t="s">
        <v>36538</v>
      </c>
      <c r="B32622" s="21" t="s">
        <v>40890</v>
      </c>
      <c r="C32622" s="21" t="s">
        <v>53144</v>
      </c>
      <c r="D32622" s="21">
        <v>0</v>
      </c>
      <c r="E32622" s="21">
        <v>6</v>
      </c>
      <c r="F32622" s="21" t="s">
        <v>2777</v>
      </c>
    </row>
    <row r="32623" spans="1:6">
      <c r="A32623" s="21" t="s">
        <v>36539</v>
      </c>
      <c r="B32623" s="21" t="s">
        <v>40890</v>
      </c>
      <c r="C32623" s="21" t="s">
        <v>42948</v>
      </c>
      <c r="D32623" s="21">
        <v>0</v>
      </c>
      <c r="E32623" s="21">
        <v>5</v>
      </c>
      <c r="F32623" s="21" t="s">
        <v>2777</v>
      </c>
    </row>
    <row r="32624" spans="1:6">
      <c r="A32624" s="21" t="s">
        <v>36540</v>
      </c>
      <c r="B32624" s="21" t="s">
        <v>40891</v>
      </c>
      <c r="C32624" s="21" t="s">
        <v>4477</v>
      </c>
      <c r="D32624" s="21">
        <v>0.44</v>
      </c>
      <c r="E32624" s="21">
        <v>0</v>
      </c>
      <c r="F32624" s="21" t="s">
        <v>2777</v>
      </c>
    </row>
    <row r="32625" spans="1:6">
      <c r="A32625" s="21" t="s">
        <v>4327</v>
      </c>
      <c r="B32625" s="21" t="s">
        <v>40897</v>
      </c>
      <c r="C32625" s="21" t="s">
        <v>5342</v>
      </c>
      <c r="D32625" s="21">
        <v>0</v>
      </c>
      <c r="E32625" s="21">
        <v>66</v>
      </c>
      <c r="F32625" s="21" t="s">
        <v>2777</v>
      </c>
    </row>
    <row r="32626" spans="1:6">
      <c r="A32626" s="21" t="s">
        <v>36541</v>
      </c>
      <c r="B32626" s="21" t="s">
        <v>40890</v>
      </c>
      <c r="C32626" s="21" t="s">
        <v>53948</v>
      </c>
      <c r="D32626" s="21">
        <v>0</v>
      </c>
      <c r="E32626" s="21">
        <v>8</v>
      </c>
      <c r="F32626" s="21" t="s">
        <v>2777</v>
      </c>
    </row>
    <row r="32627" spans="1:6">
      <c r="A32627" s="21" t="s">
        <v>36542</v>
      </c>
      <c r="B32627" s="21" t="s">
        <v>40891</v>
      </c>
      <c r="C32627" s="21" t="s">
        <v>41121</v>
      </c>
      <c r="D32627" s="21">
        <v>1</v>
      </c>
      <c r="E32627" s="21">
        <v>0</v>
      </c>
      <c r="F32627" s="21" t="s">
        <v>2777</v>
      </c>
    </row>
    <row r="32628" spans="1:6">
      <c r="A32628" s="21" t="s">
        <v>36543</v>
      </c>
      <c r="B32628" s="21" t="s">
        <v>40891</v>
      </c>
      <c r="C32628" s="21" t="s">
        <v>42204</v>
      </c>
      <c r="D32628" s="21">
        <v>0.22</v>
      </c>
      <c r="E32628" s="21">
        <v>0</v>
      </c>
      <c r="F32628" s="21" t="s">
        <v>2777</v>
      </c>
    </row>
    <row r="32629" spans="1:6">
      <c r="A32629" s="21" t="s">
        <v>36544</v>
      </c>
      <c r="B32629" s="21" t="s">
        <v>40891</v>
      </c>
      <c r="C32629" s="21" t="s">
        <v>53949</v>
      </c>
      <c r="D32629" s="21">
        <v>1</v>
      </c>
      <c r="E32629" s="21">
        <v>0</v>
      </c>
      <c r="F32629" s="21" t="s">
        <v>2777</v>
      </c>
    </row>
    <row r="32630" spans="1:6">
      <c r="A32630" s="21" t="s">
        <v>36545</v>
      </c>
      <c r="B32630" s="21" t="s">
        <v>40891</v>
      </c>
      <c r="C32630" s="21" t="s">
        <v>42192</v>
      </c>
      <c r="D32630" s="21">
        <v>0.22</v>
      </c>
      <c r="E32630" s="21">
        <v>0</v>
      </c>
      <c r="F32630" s="21" t="s">
        <v>2777</v>
      </c>
    </row>
    <row r="32631" spans="1:6">
      <c r="A32631" s="21" t="s">
        <v>36546</v>
      </c>
      <c r="B32631" s="21" t="s">
        <v>40891</v>
      </c>
      <c r="C32631" s="21" t="s">
        <v>53950</v>
      </c>
      <c r="D32631" s="21">
        <v>1</v>
      </c>
      <c r="E32631" s="21">
        <v>0</v>
      </c>
      <c r="F32631" s="21" t="s">
        <v>2777</v>
      </c>
    </row>
    <row r="32632" spans="1:6">
      <c r="A32632" s="21" t="s">
        <v>36547</v>
      </c>
      <c r="B32632" s="21" t="s">
        <v>40891</v>
      </c>
      <c r="C32632" s="21" t="s">
        <v>53951</v>
      </c>
      <c r="D32632" s="21">
        <v>1</v>
      </c>
      <c r="E32632" s="21">
        <v>0</v>
      </c>
      <c r="F32632" s="21" t="s">
        <v>2777</v>
      </c>
    </row>
    <row r="32633" spans="1:6">
      <c r="A32633" s="21" t="s">
        <v>36548</v>
      </c>
      <c r="B32633" s="21" t="s">
        <v>40891</v>
      </c>
      <c r="C32633" s="21" t="s">
        <v>43606</v>
      </c>
      <c r="D32633" s="21">
        <v>0.25</v>
      </c>
      <c r="E32633" s="21">
        <v>0</v>
      </c>
      <c r="F32633" s="21" t="s">
        <v>2777</v>
      </c>
    </row>
    <row r="32634" spans="1:6">
      <c r="A32634" s="21" t="s">
        <v>36549</v>
      </c>
      <c r="B32634" s="21" t="s">
        <v>40893</v>
      </c>
      <c r="C32634" s="21" t="s">
        <v>4400</v>
      </c>
      <c r="D32634" s="21">
        <v>0.04</v>
      </c>
      <c r="E32634" s="21">
        <v>0</v>
      </c>
      <c r="F32634" s="21" t="s">
        <v>2777</v>
      </c>
    </row>
    <row r="32635" spans="1:6">
      <c r="A32635" s="21" t="s">
        <v>36550</v>
      </c>
      <c r="B32635" s="21" t="s">
        <v>40890</v>
      </c>
      <c r="C32635" s="21" t="s">
        <v>44244</v>
      </c>
      <c r="D32635" s="21">
        <v>0</v>
      </c>
      <c r="E32635" s="21">
        <v>3</v>
      </c>
      <c r="F32635" s="21" t="s">
        <v>2777</v>
      </c>
    </row>
    <row r="32636" spans="1:6">
      <c r="A32636" s="21" t="s">
        <v>36551</v>
      </c>
      <c r="B32636" s="21" t="s">
        <v>40891</v>
      </c>
      <c r="C32636" s="21" t="s">
        <v>50164</v>
      </c>
      <c r="D32636" s="21">
        <v>1</v>
      </c>
      <c r="E32636" s="21">
        <v>0</v>
      </c>
      <c r="F32636" s="21" t="s">
        <v>2777</v>
      </c>
    </row>
    <row r="32637" spans="1:6">
      <c r="A32637" s="21" t="s">
        <v>36552</v>
      </c>
      <c r="B32637" s="21" t="s">
        <v>40890</v>
      </c>
      <c r="C32637" s="21" t="s">
        <v>425</v>
      </c>
      <c r="D32637" s="21">
        <v>0</v>
      </c>
      <c r="E32637" s="21">
        <v>5</v>
      </c>
      <c r="F32637" s="21" t="s">
        <v>2777</v>
      </c>
    </row>
    <row r="32638" spans="1:6">
      <c r="A32638" s="21" t="s">
        <v>36553</v>
      </c>
      <c r="B32638" s="21" t="s">
        <v>40890</v>
      </c>
      <c r="C32638" s="21" t="s">
        <v>53684</v>
      </c>
      <c r="D32638" s="21">
        <v>0</v>
      </c>
      <c r="E32638" s="21">
        <v>5</v>
      </c>
      <c r="F32638" s="21" t="s">
        <v>2777</v>
      </c>
    </row>
    <row r="32639" spans="1:6">
      <c r="A32639" s="21" t="s">
        <v>36554</v>
      </c>
      <c r="B32639" s="21" t="s">
        <v>40891</v>
      </c>
      <c r="C32639" s="21" t="s">
        <v>41247</v>
      </c>
      <c r="D32639" s="21">
        <v>0.2</v>
      </c>
      <c r="E32639" s="21">
        <v>0</v>
      </c>
      <c r="F32639" s="21" t="s">
        <v>2777</v>
      </c>
    </row>
    <row r="32640" spans="1:6">
      <c r="A32640" s="21" t="s">
        <v>36555</v>
      </c>
      <c r="B32640" s="21" t="s">
        <v>40890</v>
      </c>
      <c r="C32640" s="21" t="s">
        <v>43209</v>
      </c>
      <c r="D32640" s="21">
        <v>0</v>
      </c>
      <c r="E32640" s="21">
        <v>5</v>
      </c>
      <c r="F32640" s="21" t="s">
        <v>2777</v>
      </c>
    </row>
    <row r="32641" spans="1:6">
      <c r="A32641" s="21" t="s">
        <v>36556</v>
      </c>
      <c r="B32641" s="21" t="s">
        <v>40890</v>
      </c>
      <c r="C32641" s="21" t="s">
        <v>41014</v>
      </c>
      <c r="D32641" s="21">
        <v>0</v>
      </c>
      <c r="E32641" s="21">
        <v>3</v>
      </c>
      <c r="F32641" s="21" t="s">
        <v>2777</v>
      </c>
    </row>
    <row r="32642" spans="1:6">
      <c r="A32642" s="21" t="s">
        <v>36557</v>
      </c>
      <c r="B32642" s="21" t="s">
        <v>40891</v>
      </c>
      <c r="C32642" s="21" t="s">
        <v>53952</v>
      </c>
      <c r="D32642" s="21">
        <v>1</v>
      </c>
      <c r="E32642" s="21">
        <v>0</v>
      </c>
      <c r="F32642" s="21" t="s">
        <v>2777</v>
      </c>
    </row>
    <row r="32643" spans="1:6">
      <c r="A32643" s="21" t="s">
        <v>36558</v>
      </c>
      <c r="B32643" s="21" t="s">
        <v>40895</v>
      </c>
      <c r="C32643" s="21" t="s">
        <v>43512</v>
      </c>
      <c r="D32643" s="21">
        <v>0.04</v>
      </c>
      <c r="E32643" s="21">
        <v>0</v>
      </c>
      <c r="F32643" s="21" t="s">
        <v>2777</v>
      </c>
    </row>
    <row r="32644" spans="1:6">
      <c r="A32644" s="21" t="s">
        <v>36559</v>
      </c>
      <c r="B32644" s="21" t="s">
        <v>40891</v>
      </c>
      <c r="C32644" s="21" t="s">
        <v>53476</v>
      </c>
      <c r="D32644" s="21">
        <v>1</v>
      </c>
      <c r="E32644" s="21">
        <v>0</v>
      </c>
      <c r="F32644" s="21" t="s">
        <v>2777</v>
      </c>
    </row>
    <row r="32645" spans="1:6">
      <c r="A32645" s="21" t="s">
        <v>36560</v>
      </c>
      <c r="B32645" s="21" t="s">
        <v>40890</v>
      </c>
      <c r="C32645" s="21" t="s">
        <v>53953</v>
      </c>
      <c r="D32645" s="21">
        <v>0</v>
      </c>
      <c r="E32645" s="21">
        <v>5</v>
      </c>
      <c r="F32645" s="21" t="s">
        <v>2777</v>
      </c>
    </row>
    <row r="32646" spans="1:6">
      <c r="A32646" s="21" t="s">
        <v>36561</v>
      </c>
      <c r="B32646" s="21" t="s">
        <v>40891</v>
      </c>
      <c r="C32646" s="21" t="s">
        <v>4399</v>
      </c>
      <c r="D32646" s="21">
        <v>1</v>
      </c>
      <c r="E32646" s="21">
        <v>0</v>
      </c>
      <c r="F32646" s="21" t="s">
        <v>2777</v>
      </c>
    </row>
    <row r="32647" spans="1:6">
      <c r="A32647" s="21" t="s">
        <v>36562</v>
      </c>
      <c r="B32647" s="21" t="s">
        <v>40893</v>
      </c>
      <c r="C32647" s="21" t="s">
        <v>5244</v>
      </c>
      <c r="D32647" s="21">
        <v>0.04</v>
      </c>
      <c r="E32647" s="21">
        <v>0</v>
      </c>
      <c r="F32647" s="21" t="s">
        <v>2777</v>
      </c>
    </row>
    <row r="32648" spans="1:6">
      <c r="A32648" s="21" t="s">
        <v>36563</v>
      </c>
      <c r="B32648" s="21" t="s">
        <v>40890</v>
      </c>
      <c r="C32648" s="21" t="s">
        <v>53954</v>
      </c>
      <c r="D32648" s="21">
        <v>0</v>
      </c>
      <c r="E32648" s="21">
        <v>10</v>
      </c>
      <c r="F32648" s="21" t="s">
        <v>2777</v>
      </c>
    </row>
    <row r="32649" spans="1:6">
      <c r="A32649" s="21" t="s">
        <v>36564</v>
      </c>
      <c r="B32649" s="21" t="s">
        <v>40891</v>
      </c>
      <c r="C32649" s="21" t="s">
        <v>53955</v>
      </c>
      <c r="D32649" s="21">
        <v>0.16</v>
      </c>
      <c r="E32649" s="21">
        <v>0</v>
      </c>
      <c r="F32649" s="21" t="s">
        <v>2777</v>
      </c>
    </row>
    <row r="32650" spans="1:6">
      <c r="A32650" s="21" t="s">
        <v>36565</v>
      </c>
      <c r="B32650" s="21" t="s">
        <v>40890</v>
      </c>
      <c r="C32650" s="21" t="s">
        <v>53956</v>
      </c>
      <c r="D32650" s="21">
        <v>0</v>
      </c>
      <c r="E32650" s="21">
        <v>3</v>
      </c>
      <c r="F32650" s="21" t="s">
        <v>2777</v>
      </c>
    </row>
    <row r="32651" spans="1:6">
      <c r="A32651" s="21" t="s">
        <v>36566</v>
      </c>
      <c r="B32651" s="21" t="s">
        <v>40891</v>
      </c>
      <c r="C32651" s="21" t="s">
        <v>5085</v>
      </c>
      <c r="D32651" s="21">
        <v>2</v>
      </c>
      <c r="E32651" s="21">
        <v>0</v>
      </c>
      <c r="F32651" s="21" t="s">
        <v>2777</v>
      </c>
    </row>
    <row r="32652" spans="1:6">
      <c r="A32652" s="21" t="s">
        <v>36567</v>
      </c>
      <c r="B32652" s="21" t="s">
        <v>40891</v>
      </c>
      <c r="C32652" s="21" t="s">
        <v>53957</v>
      </c>
      <c r="D32652" s="21">
        <v>0.24</v>
      </c>
      <c r="E32652" s="21">
        <v>0</v>
      </c>
      <c r="F32652" s="21" t="s">
        <v>2777</v>
      </c>
    </row>
    <row r="32653" spans="1:6">
      <c r="A32653" s="21" t="s">
        <v>36568</v>
      </c>
      <c r="B32653" s="21" t="s">
        <v>40891</v>
      </c>
      <c r="C32653" s="21" t="s">
        <v>53958</v>
      </c>
      <c r="D32653" s="21">
        <v>1</v>
      </c>
      <c r="E32653" s="21">
        <v>0</v>
      </c>
      <c r="F32653" s="21" t="s">
        <v>2777</v>
      </c>
    </row>
    <row r="32654" spans="1:6">
      <c r="A32654" s="21" t="s">
        <v>36569</v>
      </c>
      <c r="B32654" s="21" t="s">
        <v>40893</v>
      </c>
      <c r="C32654" s="21" t="s">
        <v>425</v>
      </c>
      <c r="D32654" s="21">
        <v>0.04</v>
      </c>
      <c r="E32654" s="21">
        <v>0</v>
      </c>
      <c r="F32654" s="21" t="s">
        <v>2777</v>
      </c>
    </row>
    <row r="32655" spans="1:6">
      <c r="A32655" s="21" t="s">
        <v>36570</v>
      </c>
      <c r="B32655" s="21" t="s">
        <v>40890</v>
      </c>
      <c r="C32655" s="21" t="s">
        <v>4506</v>
      </c>
      <c r="D32655" s="21">
        <v>0</v>
      </c>
      <c r="E32655" s="21">
        <v>5</v>
      </c>
      <c r="F32655" s="21" t="s">
        <v>2777</v>
      </c>
    </row>
    <row r="32656" spans="1:6">
      <c r="A32656" s="21" t="s">
        <v>36571</v>
      </c>
      <c r="B32656" s="21" t="s">
        <v>40891</v>
      </c>
      <c r="C32656" s="21" t="s">
        <v>53959</v>
      </c>
      <c r="D32656" s="21">
        <v>0.5</v>
      </c>
      <c r="E32656" s="21">
        <v>0</v>
      </c>
      <c r="F32656" s="21" t="s">
        <v>2777</v>
      </c>
    </row>
    <row r="32657" spans="1:6">
      <c r="A32657" s="21" t="s">
        <v>36572</v>
      </c>
      <c r="B32657" s="21" t="s">
        <v>40893</v>
      </c>
      <c r="C32657" s="21" t="s">
        <v>41143</v>
      </c>
      <c r="D32657" s="21">
        <v>0.04</v>
      </c>
      <c r="E32657" s="21">
        <v>0</v>
      </c>
      <c r="F32657" s="21" t="s">
        <v>2777</v>
      </c>
    </row>
    <row r="32658" spans="1:6">
      <c r="A32658" s="21" t="s">
        <v>36573</v>
      </c>
      <c r="B32658" s="21" t="s">
        <v>40891</v>
      </c>
      <c r="C32658" s="21" t="s">
        <v>4506</v>
      </c>
      <c r="D32658" s="21">
        <v>0.12</v>
      </c>
      <c r="E32658" s="21">
        <v>0</v>
      </c>
      <c r="F32658" s="21" t="s">
        <v>2777</v>
      </c>
    </row>
    <row r="32659" spans="1:6">
      <c r="A32659" s="21" t="s">
        <v>36574</v>
      </c>
      <c r="B32659" s="21" t="s">
        <v>40890</v>
      </c>
      <c r="C32659" s="21" t="s">
        <v>53960</v>
      </c>
      <c r="D32659" s="21">
        <v>0</v>
      </c>
      <c r="E32659" s="21">
        <v>5</v>
      </c>
      <c r="F32659" s="21" t="s">
        <v>2777</v>
      </c>
    </row>
    <row r="32660" spans="1:6">
      <c r="A32660" s="21" t="s">
        <v>3307</v>
      </c>
      <c r="B32660" s="21" t="s">
        <v>40892</v>
      </c>
      <c r="C32660" s="21" t="s">
        <v>4596</v>
      </c>
      <c r="D32660" s="21">
        <v>0.5</v>
      </c>
      <c r="E32660" s="21">
        <v>0</v>
      </c>
      <c r="F32660" s="21" t="s">
        <v>2777</v>
      </c>
    </row>
    <row r="32661" spans="1:6">
      <c r="A32661" s="21" t="s">
        <v>36575</v>
      </c>
      <c r="B32661" s="21" t="s">
        <v>40890</v>
      </c>
      <c r="C32661" s="21" t="s">
        <v>40935</v>
      </c>
      <c r="D32661" s="21">
        <v>0</v>
      </c>
      <c r="E32661" s="21">
        <v>3</v>
      </c>
      <c r="F32661" s="21" t="s">
        <v>2777</v>
      </c>
    </row>
    <row r="32662" spans="1:6">
      <c r="A32662" s="21" t="s">
        <v>36576</v>
      </c>
      <c r="B32662" s="21" t="s">
        <v>40891</v>
      </c>
      <c r="C32662" s="21" t="s">
        <v>51793</v>
      </c>
      <c r="D32662" s="21">
        <v>0.44</v>
      </c>
      <c r="E32662" s="21">
        <v>0</v>
      </c>
      <c r="F32662" s="21" t="s">
        <v>2777</v>
      </c>
    </row>
    <row r="32663" spans="1:6">
      <c r="A32663" s="21" t="s">
        <v>36577</v>
      </c>
      <c r="B32663" s="21" t="s">
        <v>40895</v>
      </c>
      <c r="C32663" s="21" t="s">
        <v>4427</v>
      </c>
      <c r="D32663" s="21">
        <v>0.04</v>
      </c>
      <c r="E32663" s="21">
        <v>0</v>
      </c>
      <c r="F32663" s="21" t="s">
        <v>2777</v>
      </c>
    </row>
    <row r="32664" spans="1:6">
      <c r="A32664" s="21" t="s">
        <v>36578</v>
      </c>
      <c r="B32664" s="21" t="s">
        <v>40891</v>
      </c>
      <c r="C32664" s="21" t="s">
        <v>5272</v>
      </c>
      <c r="D32664" s="21">
        <v>0.16</v>
      </c>
      <c r="E32664" s="21">
        <v>0</v>
      </c>
      <c r="F32664" s="21" t="s">
        <v>2777</v>
      </c>
    </row>
    <row r="32665" spans="1:6">
      <c r="A32665" s="21" t="s">
        <v>36579</v>
      </c>
      <c r="B32665" s="21" t="s">
        <v>40890</v>
      </c>
      <c r="C32665" s="21" t="s">
        <v>52462</v>
      </c>
      <c r="D32665" s="21">
        <v>0</v>
      </c>
      <c r="E32665" s="21">
        <v>3</v>
      </c>
      <c r="F32665" s="21" t="s">
        <v>2777</v>
      </c>
    </row>
    <row r="32666" spans="1:6">
      <c r="A32666" s="21" t="s">
        <v>3309</v>
      </c>
      <c r="B32666" s="21" t="s">
        <v>40892</v>
      </c>
      <c r="C32666" s="21" t="s">
        <v>4639</v>
      </c>
      <c r="D32666" s="21">
        <v>0.5</v>
      </c>
      <c r="E32666" s="21">
        <v>0</v>
      </c>
      <c r="F32666" s="21" t="s">
        <v>2777</v>
      </c>
    </row>
    <row r="32667" spans="1:6">
      <c r="A32667" s="21" t="s">
        <v>36580</v>
      </c>
      <c r="B32667" s="21" t="s">
        <v>40891</v>
      </c>
      <c r="C32667" s="21" t="s">
        <v>53961</v>
      </c>
      <c r="D32667" s="21">
        <v>0.16</v>
      </c>
      <c r="E32667" s="21">
        <v>0</v>
      </c>
      <c r="F32667" s="21" t="s">
        <v>2777</v>
      </c>
    </row>
    <row r="32668" spans="1:6">
      <c r="A32668" s="21" t="s">
        <v>36581</v>
      </c>
      <c r="B32668" s="21" t="s">
        <v>40890</v>
      </c>
      <c r="C32668" s="21" t="s">
        <v>53962</v>
      </c>
      <c r="D32668" s="21">
        <v>0</v>
      </c>
      <c r="E32668" s="21">
        <v>5</v>
      </c>
      <c r="F32668" s="21" t="s">
        <v>2777</v>
      </c>
    </row>
    <row r="32669" spans="1:6">
      <c r="A32669" s="21" t="s">
        <v>36582</v>
      </c>
      <c r="B32669" s="21" t="s">
        <v>40891</v>
      </c>
      <c r="C32669" s="21" t="s">
        <v>4578</v>
      </c>
      <c r="D32669" s="21">
        <v>1</v>
      </c>
      <c r="E32669" s="21">
        <v>0</v>
      </c>
      <c r="F32669" s="21" t="s">
        <v>2777</v>
      </c>
    </row>
    <row r="32670" spans="1:6">
      <c r="A32670" s="21" t="s">
        <v>36583</v>
      </c>
      <c r="B32670" s="21" t="s">
        <v>40891</v>
      </c>
      <c r="C32670" s="21" t="s">
        <v>53963</v>
      </c>
      <c r="D32670" s="21">
        <v>1</v>
      </c>
      <c r="E32670" s="21">
        <v>0</v>
      </c>
      <c r="F32670" s="21" t="s">
        <v>2777</v>
      </c>
    </row>
    <row r="32671" spans="1:6">
      <c r="A32671" s="21" t="s">
        <v>36584</v>
      </c>
      <c r="B32671" s="21" t="s">
        <v>40891</v>
      </c>
      <c r="C32671" s="21" t="s">
        <v>49972</v>
      </c>
      <c r="D32671" s="21">
        <v>0.16</v>
      </c>
      <c r="E32671" s="21">
        <v>0</v>
      </c>
      <c r="F32671" s="21" t="s">
        <v>2777</v>
      </c>
    </row>
    <row r="32672" spans="1:6">
      <c r="A32672" s="21" t="s">
        <v>36585</v>
      </c>
      <c r="B32672" s="21" t="s">
        <v>40890</v>
      </c>
      <c r="C32672" s="21" t="s">
        <v>53964</v>
      </c>
      <c r="D32672" s="21">
        <v>0</v>
      </c>
      <c r="E32672" s="21">
        <v>5</v>
      </c>
      <c r="F32672" s="21" t="s">
        <v>2777</v>
      </c>
    </row>
    <row r="32673" spans="1:6">
      <c r="A32673" s="21" t="s">
        <v>36586</v>
      </c>
      <c r="B32673" s="21" t="s">
        <v>40893</v>
      </c>
      <c r="C32673" s="21" t="s">
        <v>42362</v>
      </c>
      <c r="D32673" s="21">
        <v>0.04</v>
      </c>
      <c r="E32673" s="21">
        <v>0</v>
      </c>
      <c r="F32673" s="21" t="s">
        <v>2777</v>
      </c>
    </row>
    <row r="32674" spans="1:6">
      <c r="A32674" s="21" t="s">
        <v>36587</v>
      </c>
      <c r="B32674" s="21" t="s">
        <v>40890</v>
      </c>
      <c r="C32674" s="21" t="s">
        <v>53965</v>
      </c>
      <c r="D32674" s="21">
        <v>0</v>
      </c>
      <c r="E32674" s="21">
        <v>4</v>
      </c>
      <c r="F32674" s="21" t="s">
        <v>2777</v>
      </c>
    </row>
    <row r="32675" spans="1:6">
      <c r="A32675" s="21" t="s">
        <v>4129</v>
      </c>
      <c r="B32675" s="21" t="s">
        <v>40902</v>
      </c>
      <c r="C32675" s="21" t="s">
        <v>5155</v>
      </c>
      <c r="D32675" s="21">
        <v>0</v>
      </c>
      <c r="E32675" s="21">
        <v>3</v>
      </c>
      <c r="F32675" s="21" t="s">
        <v>2777</v>
      </c>
    </row>
    <row r="32676" spans="1:6">
      <c r="A32676" s="21" t="s">
        <v>36588</v>
      </c>
      <c r="B32676" s="21" t="s">
        <v>40891</v>
      </c>
      <c r="C32676" s="21" t="s">
        <v>4584</v>
      </c>
      <c r="D32676" s="21">
        <v>2</v>
      </c>
      <c r="E32676" s="21">
        <v>0</v>
      </c>
      <c r="F32676" s="21" t="s">
        <v>2777</v>
      </c>
    </row>
    <row r="32677" spans="1:6">
      <c r="A32677" s="21" t="s">
        <v>36589</v>
      </c>
      <c r="B32677" s="21" t="s">
        <v>40891</v>
      </c>
      <c r="C32677" s="21" t="s">
        <v>53966</v>
      </c>
      <c r="D32677" s="21">
        <v>0.2</v>
      </c>
      <c r="E32677" s="21">
        <v>0</v>
      </c>
      <c r="F32677" s="21" t="s">
        <v>2777</v>
      </c>
    </row>
    <row r="32678" spans="1:6">
      <c r="A32678" s="21" t="s">
        <v>36590</v>
      </c>
      <c r="B32678" s="21" t="s">
        <v>40890</v>
      </c>
      <c r="C32678" s="21" t="s">
        <v>53967</v>
      </c>
      <c r="D32678" s="21">
        <v>0</v>
      </c>
      <c r="E32678" s="21">
        <v>3</v>
      </c>
      <c r="F32678" s="21" t="s">
        <v>2777</v>
      </c>
    </row>
    <row r="32679" spans="1:6">
      <c r="A32679" s="21" t="s">
        <v>36591</v>
      </c>
      <c r="B32679" s="21" t="s">
        <v>40890</v>
      </c>
      <c r="C32679" s="21" t="s">
        <v>53968</v>
      </c>
      <c r="D32679" s="21">
        <v>0</v>
      </c>
      <c r="E32679" s="21">
        <v>5</v>
      </c>
      <c r="F32679" s="21" t="s">
        <v>2777</v>
      </c>
    </row>
    <row r="32680" spans="1:6">
      <c r="A32680" s="21" t="s">
        <v>36592</v>
      </c>
      <c r="B32680" s="21" t="s">
        <v>40891</v>
      </c>
      <c r="C32680" s="21" t="s">
        <v>41179</v>
      </c>
      <c r="D32680" s="21">
        <v>0.44</v>
      </c>
      <c r="E32680" s="21">
        <v>0</v>
      </c>
      <c r="F32680" s="21" t="s">
        <v>2777</v>
      </c>
    </row>
    <row r="32681" spans="1:6">
      <c r="A32681" s="21" t="s">
        <v>36593</v>
      </c>
      <c r="B32681" s="21" t="s">
        <v>40891</v>
      </c>
      <c r="C32681" s="21" t="s">
        <v>53969</v>
      </c>
      <c r="D32681" s="21">
        <v>1</v>
      </c>
      <c r="E32681" s="21">
        <v>0</v>
      </c>
      <c r="F32681" s="21" t="s">
        <v>2777</v>
      </c>
    </row>
    <row r="32682" spans="1:6">
      <c r="A32682" s="21" t="s">
        <v>3031</v>
      </c>
      <c r="B32682" s="21" t="s">
        <v>40913</v>
      </c>
      <c r="C32682" s="21" t="s">
        <v>4489</v>
      </c>
      <c r="D32682" s="21">
        <v>2</v>
      </c>
      <c r="E32682" s="21">
        <v>0</v>
      </c>
      <c r="F32682" s="21" t="s">
        <v>2777</v>
      </c>
    </row>
    <row r="32683" spans="1:6">
      <c r="A32683" s="21" t="s">
        <v>36594</v>
      </c>
      <c r="B32683" s="21" t="s">
        <v>40891</v>
      </c>
      <c r="C32683" s="21" t="s">
        <v>41135</v>
      </c>
      <c r="D32683" s="21">
        <v>0.2</v>
      </c>
      <c r="E32683" s="21">
        <v>0</v>
      </c>
      <c r="F32683" s="21" t="s">
        <v>2777</v>
      </c>
    </row>
    <row r="32684" spans="1:6">
      <c r="A32684" s="21" t="s">
        <v>36595</v>
      </c>
      <c r="B32684" s="21" t="s">
        <v>40890</v>
      </c>
      <c r="C32684" s="21" t="s">
        <v>53057</v>
      </c>
      <c r="D32684" s="21">
        <v>0</v>
      </c>
      <c r="E32684" s="21">
        <v>8</v>
      </c>
      <c r="F32684" s="21" t="s">
        <v>2777</v>
      </c>
    </row>
    <row r="32685" spans="1:6">
      <c r="A32685" s="21" t="s">
        <v>36596</v>
      </c>
      <c r="B32685" s="21" t="s">
        <v>40891</v>
      </c>
      <c r="C32685" s="21" t="s">
        <v>46474</v>
      </c>
      <c r="D32685" s="21">
        <v>1</v>
      </c>
      <c r="E32685" s="21">
        <v>0</v>
      </c>
      <c r="F32685" s="21" t="s">
        <v>2777</v>
      </c>
    </row>
    <row r="32686" spans="1:6">
      <c r="A32686" s="21" t="s">
        <v>36597</v>
      </c>
      <c r="B32686" s="21" t="s">
        <v>40891</v>
      </c>
      <c r="C32686" s="21" t="s">
        <v>53970</v>
      </c>
      <c r="D32686" s="21">
        <v>1</v>
      </c>
      <c r="E32686" s="21">
        <v>0</v>
      </c>
      <c r="F32686" s="21" t="s">
        <v>2777</v>
      </c>
    </row>
    <row r="32687" spans="1:6">
      <c r="A32687" s="21" t="s">
        <v>36598</v>
      </c>
      <c r="B32687" s="21" t="s">
        <v>40895</v>
      </c>
      <c r="C32687" s="21" t="s">
        <v>41145</v>
      </c>
      <c r="D32687" s="21">
        <v>0.04</v>
      </c>
      <c r="E32687" s="21">
        <v>0</v>
      </c>
      <c r="F32687" s="21" t="s">
        <v>2777</v>
      </c>
    </row>
    <row r="32688" spans="1:6">
      <c r="A32688" s="21" t="s">
        <v>36599</v>
      </c>
      <c r="B32688" s="21" t="s">
        <v>40891</v>
      </c>
      <c r="C32688" s="21" t="s">
        <v>53971</v>
      </c>
      <c r="D32688" s="21">
        <v>1</v>
      </c>
      <c r="E32688" s="21">
        <v>0</v>
      </c>
      <c r="F32688" s="21" t="s">
        <v>2777</v>
      </c>
    </row>
    <row r="32689" spans="1:6">
      <c r="A32689" s="21" t="s">
        <v>36600</v>
      </c>
      <c r="B32689" s="21" t="s">
        <v>40891</v>
      </c>
      <c r="C32689" s="21" t="s">
        <v>43468</v>
      </c>
      <c r="D32689" s="21">
        <v>1</v>
      </c>
      <c r="E32689" s="21">
        <v>0</v>
      </c>
      <c r="F32689" s="21" t="s">
        <v>2777</v>
      </c>
    </row>
    <row r="32690" spans="1:6">
      <c r="A32690" s="21" t="s">
        <v>36601</v>
      </c>
      <c r="B32690" s="21" t="s">
        <v>40891</v>
      </c>
      <c r="C32690" s="21" t="s">
        <v>41135</v>
      </c>
      <c r="D32690" s="21">
        <v>0.2</v>
      </c>
      <c r="E32690" s="21">
        <v>0</v>
      </c>
      <c r="F32690" s="21" t="s">
        <v>2777</v>
      </c>
    </row>
    <row r="32691" spans="1:6">
      <c r="A32691" s="21" t="s">
        <v>36602</v>
      </c>
      <c r="B32691" s="21" t="s">
        <v>40891</v>
      </c>
      <c r="C32691" s="21" t="s">
        <v>53972</v>
      </c>
      <c r="D32691" s="21">
        <v>0.5</v>
      </c>
      <c r="E32691" s="21">
        <v>0</v>
      </c>
      <c r="F32691" s="21" t="s">
        <v>2777</v>
      </c>
    </row>
    <row r="32692" spans="1:6">
      <c r="A32692" s="21" t="s">
        <v>36603</v>
      </c>
      <c r="B32692" s="21" t="s">
        <v>40891</v>
      </c>
      <c r="C32692" s="21" t="s">
        <v>53973</v>
      </c>
      <c r="D32692" s="21">
        <v>1</v>
      </c>
      <c r="E32692" s="21">
        <v>0</v>
      </c>
      <c r="F32692" s="21" t="s">
        <v>2777</v>
      </c>
    </row>
    <row r="32693" spans="1:6">
      <c r="A32693" s="21" t="s">
        <v>36604</v>
      </c>
      <c r="B32693" s="21" t="s">
        <v>40890</v>
      </c>
      <c r="C32693" s="21" t="s">
        <v>4888</v>
      </c>
      <c r="D32693" s="21">
        <v>0</v>
      </c>
      <c r="E32693" s="21">
        <v>3</v>
      </c>
      <c r="F32693" s="21" t="s">
        <v>2777</v>
      </c>
    </row>
    <row r="32694" spans="1:6">
      <c r="A32694" s="21" t="s">
        <v>36605</v>
      </c>
      <c r="B32694" s="21" t="s">
        <v>40891</v>
      </c>
      <c r="C32694" s="21" t="s">
        <v>41019</v>
      </c>
      <c r="D32694" s="21">
        <v>0.2</v>
      </c>
      <c r="E32694" s="21">
        <v>0</v>
      </c>
      <c r="F32694" s="21" t="s">
        <v>2777</v>
      </c>
    </row>
    <row r="32695" spans="1:6">
      <c r="A32695" s="21" t="s">
        <v>36606</v>
      </c>
      <c r="B32695" s="21" t="s">
        <v>40893</v>
      </c>
      <c r="C32695" s="21" t="s">
        <v>53974</v>
      </c>
      <c r="D32695" s="21">
        <v>0.04</v>
      </c>
      <c r="E32695" s="21">
        <v>0</v>
      </c>
      <c r="F32695" s="21" t="s">
        <v>2777</v>
      </c>
    </row>
    <row r="32696" spans="1:6">
      <c r="A32696" s="21" t="s">
        <v>3670</v>
      </c>
      <c r="B32696" s="21" t="s">
        <v>40892</v>
      </c>
      <c r="C32696" s="21" t="s">
        <v>4842</v>
      </c>
      <c r="D32696" s="21">
        <v>1</v>
      </c>
      <c r="E32696" s="21">
        <v>0</v>
      </c>
      <c r="F32696" s="21" t="s">
        <v>2777</v>
      </c>
    </row>
    <row r="32697" spans="1:6">
      <c r="A32697" s="21" t="s">
        <v>36607</v>
      </c>
      <c r="B32697" s="21" t="s">
        <v>40890</v>
      </c>
      <c r="C32697" s="21" t="s">
        <v>41061</v>
      </c>
      <c r="D32697" s="21">
        <v>0</v>
      </c>
      <c r="E32697" s="21">
        <v>5</v>
      </c>
      <c r="F32697" s="21" t="s">
        <v>2777</v>
      </c>
    </row>
    <row r="32698" spans="1:6">
      <c r="A32698" s="21" t="s">
        <v>36608</v>
      </c>
      <c r="B32698" s="21" t="s">
        <v>40891</v>
      </c>
      <c r="C32698" s="21" t="s">
        <v>53975</v>
      </c>
      <c r="D32698" s="21">
        <v>1</v>
      </c>
      <c r="E32698" s="21">
        <v>0</v>
      </c>
      <c r="F32698" s="21" t="s">
        <v>2777</v>
      </c>
    </row>
    <row r="32699" spans="1:6">
      <c r="A32699" s="21" t="s">
        <v>36609</v>
      </c>
      <c r="B32699" s="21" t="s">
        <v>40893</v>
      </c>
      <c r="C32699" s="21" t="s">
        <v>53976</v>
      </c>
      <c r="D32699" s="21">
        <v>0.04</v>
      </c>
      <c r="E32699" s="21">
        <v>0</v>
      </c>
      <c r="F32699" s="21" t="s">
        <v>2777</v>
      </c>
    </row>
    <row r="32700" spans="1:6">
      <c r="A32700" s="21" t="s">
        <v>36610</v>
      </c>
      <c r="B32700" s="21" t="s">
        <v>40891</v>
      </c>
      <c r="C32700" s="21" t="s">
        <v>4515</v>
      </c>
      <c r="D32700" s="21">
        <v>0.18</v>
      </c>
      <c r="E32700" s="21">
        <v>0</v>
      </c>
      <c r="F32700" s="21" t="s">
        <v>2777</v>
      </c>
    </row>
    <row r="32701" spans="1:6">
      <c r="A32701" s="21" t="s">
        <v>36611</v>
      </c>
      <c r="B32701" s="21" t="s">
        <v>40893</v>
      </c>
      <c r="C32701" s="21" t="s">
        <v>439</v>
      </c>
      <c r="D32701" s="21">
        <v>0.04</v>
      </c>
      <c r="E32701" s="21">
        <v>0</v>
      </c>
      <c r="F32701" s="21" t="s">
        <v>2777</v>
      </c>
    </row>
    <row r="32702" spans="1:6">
      <c r="A32702" s="21" t="s">
        <v>36612</v>
      </c>
      <c r="B32702" s="21" t="s">
        <v>40891</v>
      </c>
      <c r="C32702" s="21" t="s">
        <v>53977</v>
      </c>
      <c r="D32702" s="21">
        <v>1</v>
      </c>
      <c r="E32702" s="21">
        <v>0</v>
      </c>
      <c r="F32702" s="21" t="s">
        <v>2777</v>
      </c>
    </row>
    <row r="32703" spans="1:6">
      <c r="A32703" s="21" t="s">
        <v>36613</v>
      </c>
      <c r="B32703" s="21" t="s">
        <v>40912</v>
      </c>
      <c r="C32703" s="21" t="s">
        <v>4581</v>
      </c>
      <c r="D32703" s="21">
        <v>16</v>
      </c>
      <c r="E32703" s="21">
        <v>0</v>
      </c>
      <c r="F32703" s="21" t="s">
        <v>2777</v>
      </c>
    </row>
    <row r="32704" spans="1:6">
      <c r="A32704" s="21" t="s">
        <v>36614</v>
      </c>
      <c r="B32704" s="21" t="s">
        <v>40894</v>
      </c>
      <c r="C32704" s="21" t="s">
        <v>4450</v>
      </c>
      <c r="D32704" s="21">
        <v>0.04</v>
      </c>
      <c r="E32704" s="21">
        <v>0</v>
      </c>
      <c r="F32704" s="21" t="s">
        <v>2777</v>
      </c>
    </row>
    <row r="32705" spans="1:6">
      <c r="A32705" s="21" t="s">
        <v>36615</v>
      </c>
      <c r="B32705" s="21" t="s">
        <v>40891</v>
      </c>
      <c r="C32705" s="21" t="s">
        <v>41261</v>
      </c>
      <c r="D32705" s="21">
        <v>0.38</v>
      </c>
      <c r="E32705" s="21">
        <v>0</v>
      </c>
      <c r="F32705" s="21" t="s">
        <v>2777</v>
      </c>
    </row>
    <row r="32706" spans="1:6">
      <c r="A32706" s="21" t="s">
        <v>36616</v>
      </c>
      <c r="B32706" s="21" t="s">
        <v>40890</v>
      </c>
      <c r="C32706" s="21" t="s">
        <v>53978</v>
      </c>
      <c r="D32706" s="21">
        <v>0</v>
      </c>
      <c r="E32706" s="21">
        <v>5</v>
      </c>
      <c r="F32706" s="21" t="s">
        <v>2777</v>
      </c>
    </row>
    <row r="32707" spans="1:6">
      <c r="A32707" s="21" t="s">
        <v>36617</v>
      </c>
      <c r="B32707" s="21" t="s">
        <v>40891</v>
      </c>
      <c r="C32707" s="21" t="s">
        <v>41145</v>
      </c>
      <c r="D32707" s="21">
        <v>1</v>
      </c>
      <c r="E32707" s="21">
        <v>0</v>
      </c>
      <c r="F32707" s="21" t="s">
        <v>2777</v>
      </c>
    </row>
    <row r="32708" spans="1:6">
      <c r="A32708" s="21" t="s">
        <v>36618</v>
      </c>
      <c r="B32708" s="21" t="s">
        <v>40893</v>
      </c>
      <c r="C32708" s="21" t="s">
        <v>42505</v>
      </c>
      <c r="D32708" s="21">
        <v>0.04</v>
      </c>
      <c r="E32708" s="21">
        <v>0</v>
      </c>
      <c r="F32708" s="21" t="s">
        <v>2777</v>
      </c>
    </row>
    <row r="32709" spans="1:6">
      <c r="A32709" s="21" t="s">
        <v>36619</v>
      </c>
      <c r="B32709" s="21" t="s">
        <v>40890</v>
      </c>
      <c r="C32709" s="21" t="s">
        <v>53979</v>
      </c>
      <c r="D32709" s="21">
        <v>0</v>
      </c>
      <c r="E32709" s="21">
        <v>5</v>
      </c>
      <c r="F32709" s="21" t="s">
        <v>2777</v>
      </c>
    </row>
    <row r="32710" spans="1:6">
      <c r="A32710" s="21" t="s">
        <v>36620</v>
      </c>
      <c r="B32710" s="21" t="s">
        <v>40890</v>
      </c>
      <c r="C32710" s="21" t="s">
        <v>44258</v>
      </c>
      <c r="D32710" s="21">
        <v>0</v>
      </c>
      <c r="E32710" s="21">
        <v>5</v>
      </c>
      <c r="F32710" s="21" t="s">
        <v>2777</v>
      </c>
    </row>
    <row r="32711" spans="1:6">
      <c r="A32711" s="21" t="s">
        <v>36621</v>
      </c>
      <c r="B32711" s="21" t="s">
        <v>40891</v>
      </c>
      <c r="C32711" s="21" t="s">
        <v>41135</v>
      </c>
      <c r="D32711" s="21">
        <v>0.2</v>
      </c>
      <c r="E32711" s="21">
        <v>0</v>
      </c>
      <c r="F32711" s="21" t="s">
        <v>2777</v>
      </c>
    </row>
    <row r="32712" spans="1:6">
      <c r="A32712" s="21" t="s">
        <v>36622</v>
      </c>
      <c r="B32712" s="21" t="s">
        <v>40895</v>
      </c>
      <c r="C32712" s="21" t="s">
        <v>5130</v>
      </c>
      <c r="D32712" s="21">
        <v>0.04</v>
      </c>
      <c r="E32712" s="21">
        <v>0</v>
      </c>
      <c r="F32712" s="21" t="s">
        <v>2777</v>
      </c>
    </row>
    <row r="32713" spans="1:6">
      <c r="A32713" s="21" t="s">
        <v>36623</v>
      </c>
      <c r="B32713" s="21" t="s">
        <v>40891</v>
      </c>
      <c r="C32713" s="21" t="s">
        <v>53980</v>
      </c>
      <c r="D32713" s="21">
        <v>1</v>
      </c>
      <c r="E32713" s="21">
        <v>0</v>
      </c>
      <c r="F32713" s="21" t="s">
        <v>2777</v>
      </c>
    </row>
    <row r="32714" spans="1:6">
      <c r="A32714" s="21" t="s">
        <v>36624</v>
      </c>
      <c r="B32714" s="21" t="s">
        <v>40894</v>
      </c>
      <c r="C32714" s="21" t="s">
        <v>425</v>
      </c>
      <c r="D32714" s="21">
        <v>0.04</v>
      </c>
      <c r="E32714" s="21">
        <v>0</v>
      </c>
      <c r="F32714" s="21" t="s">
        <v>2777</v>
      </c>
    </row>
    <row r="32715" spans="1:6">
      <c r="A32715" s="21" t="s">
        <v>36625</v>
      </c>
      <c r="B32715" s="21" t="s">
        <v>40891</v>
      </c>
      <c r="C32715" s="21" t="s">
        <v>53981</v>
      </c>
      <c r="D32715" s="21">
        <v>0.48</v>
      </c>
      <c r="E32715" s="21">
        <v>0</v>
      </c>
      <c r="F32715" s="21" t="s">
        <v>2777</v>
      </c>
    </row>
    <row r="32716" spans="1:6">
      <c r="A32716" s="21" t="s">
        <v>36626</v>
      </c>
      <c r="B32716" s="21" t="s">
        <v>40891</v>
      </c>
      <c r="C32716" s="21" t="s">
        <v>53982</v>
      </c>
      <c r="D32716" s="21">
        <v>0.4</v>
      </c>
      <c r="E32716" s="21">
        <v>0</v>
      </c>
      <c r="F32716" s="21" t="s">
        <v>2777</v>
      </c>
    </row>
    <row r="32717" spans="1:6">
      <c r="A32717" s="21" t="s">
        <v>36627</v>
      </c>
      <c r="B32717" s="21" t="s">
        <v>40891</v>
      </c>
      <c r="C32717" s="21" t="s">
        <v>41699</v>
      </c>
      <c r="D32717" s="21">
        <v>1</v>
      </c>
      <c r="E32717" s="21">
        <v>0</v>
      </c>
      <c r="F32717" s="21" t="s">
        <v>2777</v>
      </c>
    </row>
    <row r="32718" spans="1:6">
      <c r="A32718" s="21" t="s">
        <v>36628</v>
      </c>
      <c r="B32718" s="21" t="s">
        <v>40891</v>
      </c>
      <c r="C32718" s="21" t="s">
        <v>4556</v>
      </c>
      <c r="D32718" s="21">
        <v>1</v>
      </c>
      <c r="E32718" s="21">
        <v>0</v>
      </c>
      <c r="F32718" s="21" t="s">
        <v>2777</v>
      </c>
    </row>
    <row r="32719" spans="1:6">
      <c r="A32719" s="21" t="s">
        <v>36629</v>
      </c>
      <c r="B32719" s="21" t="s">
        <v>40890</v>
      </c>
      <c r="C32719" s="21" t="s">
        <v>53983</v>
      </c>
      <c r="D32719" s="21">
        <v>0</v>
      </c>
      <c r="E32719" s="21">
        <v>5</v>
      </c>
      <c r="F32719" s="21" t="s">
        <v>2777</v>
      </c>
    </row>
    <row r="32720" spans="1:6">
      <c r="A32720" s="21" t="s">
        <v>36630</v>
      </c>
      <c r="B32720" s="21" t="s">
        <v>40891</v>
      </c>
      <c r="C32720" s="21" t="s">
        <v>41916</v>
      </c>
      <c r="D32720" s="21">
        <v>0.4</v>
      </c>
      <c r="E32720" s="21">
        <v>0</v>
      </c>
      <c r="F32720" s="21" t="s">
        <v>2777</v>
      </c>
    </row>
    <row r="32721" spans="1:6">
      <c r="A32721" s="21" t="s">
        <v>36631</v>
      </c>
      <c r="B32721" s="21" t="s">
        <v>40899</v>
      </c>
      <c r="C32721" s="21" t="s">
        <v>41589</v>
      </c>
      <c r="D32721" s="21">
        <v>0</v>
      </c>
      <c r="E32721" s="21">
        <v>5</v>
      </c>
      <c r="F32721" s="21" t="s">
        <v>2777</v>
      </c>
    </row>
    <row r="32722" spans="1:6">
      <c r="A32722" s="21" t="s">
        <v>36632</v>
      </c>
      <c r="B32722" s="21" t="s">
        <v>40891</v>
      </c>
      <c r="C32722" s="21" t="s">
        <v>4506</v>
      </c>
      <c r="D32722" s="21">
        <v>0.22</v>
      </c>
      <c r="E32722" s="21">
        <v>0</v>
      </c>
      <c r="F32722" s="21" t="s">
        <v>2777</v>
      </c>
    </row>
    <row r="32723" spans="1:6">
      <c r="A32723" s="21" t="s">
        <v>36633</v>
      </c>
      <c r="B32723" s="21" t="s">
        <v>40890</v>
      </c>
      <c r="C32723" s="21" t="s">
        <v>53984</v>
      </c>
      <c r="D32723" s="21">
        <v>0</v>
      </c>
      <c r="E32723" s="21">
        <v>5</v>
      </c>
      <c r="F32723" s="21" t="s">
        <v>2777</v>
      </c>
    </row>
    <row r="32724" spans="1:6">
      <c r="A32724" s="21" t="s">
        <v>36634</v>
      </c>
      <c r="B32724" s="21" t="s">
        <v>40890</v>
      </c>
      <c r="C32724" s="21" t="s">
        <v>53985</v>
      </c>
      <c r="D32724" s="21">
        <v>0</v>
      </c>
      <c r="E32724" s="21">
        <v>7</v>
      </c>
      <c r="F32724" s="21" t="s">
        <v>2777</v>
      </c>
    </row>
    <row r="32725" spans="1:6">
      <c r="A32725" s="21" t="s">
        <v>36635</v>
      </c>
      <c r="B32725" s="21" t="s">
        <v>40891</v>
      </c>
      <c r="C32725" s="21" t="s">
        <v>4717</v>
      </c>
      <c r="D32725" s="21">
        <v>1</v>
      </c>
      <c r="E32725" s="21">
        <v>0</v>
      </c>
      <c r="F32725" s="21" t="s">
        <v>2777</v>
      </c>
    </row>
    <row r="32726" spans="1:6">
      <c r="A32726" s="21" t="s">
        <v>36636</v>
      </c>
      <c r="B32726" s="21" t="s">
        <v>40890</v>
      </c>
      <c r="C32726" s="21" t="s">
        <v>41014</v>
      </c>
      <c r="D32726" s="21">
        <v>0</v>
      </c>
      <c r="E32726" s="21">
        <v>3</v>
      </c>
      <c r="F32726" s="21" t="s">
        <v>2777</v>
      </c>
    </row>
    <row r="32727" spans="1:6">
      <c r="A32727" s="21" t="s">
        <v>36637</v>
      </c>
      <c r="B32727" s="21" t="s">
        <v>40890</v>
      </c>
      <c r="C32727" s="21" t="s">
        <v>53986</v>
      </c>
      <c r="D32727" s="21">
        <v>0</v>
      </c>
      <c r="E32727" s="21">
        <v>5</v>
      </c>
      <c r="F32727" s="21" t="s">
        <v>2777</v>
      </c>
    </row>
    <row r="32728" spans="1:6">
      <c r="A32728" s="21" t="s">
        <v>36638</v>
      </c>
      <c r="B32728" s="21" t="s">
        <v>40890</v>
      </c>
      <c r="C32728" s="21" t="s">
        <v>53987</v>
      </c>
      <c r="D32728" s="21">
        <v>0</v>
      </c>
      <c r="E32728" s="21">
        <v>5</v>
      </c>
      <c r="F32728" s="21" t="s">
        <v>2777</v>
      </c>
    </row>
    <row r="32729" spans="1:6">
      <c r="A32729" s="21" t="s">
        <v>36639</v>
      </c>
      <c r="B32729" s="21" t="s">
        <v>40891</v>
      </c>
      <c r="C32729" s="21" t="s">
        <v>53988</v>
      </c>
      <c r="D32729" s="21">
        <v>1</v>
      </c>
      <c r="E32729" s="21">
        <v>0</v>
      </c>
      <c r="F32729" s="21" t="s">
        <v>2777</v>
      </c>
    </row>
    <row r="32730" spans="1:6">
      <c r="A32730" s="21" t="s">
        <v>36640</v>
      </c>
      <c r="B32730" s="21" t="s">
        <v>40894</v>
      </c>
      <c r="C32730" s="21" t="s">
        <v>41073</v>
      </c>
      <c r="D32730" s="21">
        <v>0.04</v>
      </c>
      <c r="E32730" s="21">
        <v>0</v>
      </c>
      <c r="F32730" s="21" t="s">
        <v>2777</v>
      </c>
    </row>
    <row r="32731" spans="1:6">
      <c r="A32731" s="21" t="s">
        <v>36641</v>
      </c>
      <c r="B32731" s="21" t="s">
        <v>40890</v>
      </c>
      <c r="C32731" s="21" t="s">
        <v>53989</v>
      </c>
      <c r="D32731" s="21">
        <v>0</v>
      </c>
      <c r="E32731" s="21">
        <v>4</v>
      </c>
      <c r="F32731" s="21" t="s">
        <v>2777</v>
      </c>
    </row>
    <row r="32732" spans="1:6">
      <c r="A32732" s="21" t="s">
        <v>36642</v>
      </c>
      <c r="B32732" s="21" t="s">
        <v>40891</v>
      </c>
      <c r="C32732" s="21" t="s">
        <v>4395</v>
      </c>
      <c r="D32732" s="21">
        <v>0.32</v>
      </c>
      <c r="E32732" s="21">
        <v>0</v>
      </c>
      <c r="F32732" s="21" t="s">
        <v>2777</v>
      </c>
    </row>
    <row r="32733" spans="1:6">
      <c r="A32733" s="21" t="s">
        <v>36643</v>
      </c>
      <c r="B32733" s="21" t="s">
        <v>40891</v>
      </c>
      <c r="C32733" s="21" t="s">
        <v>53990</v>
      </c>
      <c r="D32733" s="21">
        <v>0.24</v>
      </c>
      <c r="E32733" s="21">
        <v>0</v>
      </c>
      <c r="F32733" s="21" t="s">
        <v>2777</v>
      </c>
    </row>
    <row r="32734" spans="1:6">
      <c r="A32734" s="21" t="s">
        <v>36644</v>
      </c>
      <c r="B32734" s="21" t="s">
        <v>40912</v>
      </c>
      <c r="C32734" s="21" t="s">
        <v>53991</v>
      </c>
      <c r="D32734" s="21">
        <v>2</v>
      </c>
      <c r="E32734" s="21">
        <v>0</v>
      </c>
      <c r="F32734" s="21" t="s">
        <v>2777</v>
      </c>
    </row>
    <row r="32735" spans="1:6">
      <c r="A32735" s="21" t="s">
        <v>36645</v>
      </c>
      <c r="B32735" s="21" t="s">
        <v>40893</v>
      </c>
      <c r="C32735" s="21" t="s">
        <v>44845</v>
      </c>
      <c r="D32735" s="21">
        <v>0.04</v>
      </c>
      <c r="E32735" s="21">
        <v>0</v>
      </c>
      <c r="F32735" s="21" t="s">
        <v>2777</v>
      </c>
    </row>
    <row r="32736" spans="1:6">
      <c r="A32736" s="21" t="s">
        <v>36646</v>
      </c>
      <c r="B32736" s="21" t="s">
        <v>40891</v>
      </c>
      <c r="C32736" s="21" t="s">
        <v>53992</v>
      </c>
      <c r="D32736" s="21">
        <v>1</v>
      </c>
      <c r="E32736" s="21">
        <v>0</v>
      </c>
      <c r="F32736" s="21" t="s">
        <v>2777</v>
      </c>
    </row>
    <row r="32737" spans="1:6">
      <c r="A32737" s="21" t="s">
        <v>36647</v>
      </c>
      <c r="B32737" s="21" t="s">
        <v>40890</v>
      </c>
      <c r="C32737" s="21" t="s">
        <v>53993</v>
      </c>
      <c r="D32737" s="21">
        <v>0</v>
      </c>
      <c r="E32737" s="21">
        <v>5</v>
      </c>
      <c r="F32737" s="21" t="s">
        <v>2777</v>
      </c>
    </row>
    <row r="32738" spans="1:6">
      <c r="A32738" s="21" t="s">
        <v>36648</v>
      </c>
      <c r="B32738" s="21" t="s">
        <v>40896</v>
      </c>
      <c r="C32738" s="21" t="s">
        <v>53171</v>
      </c>
      <c r="D32738" s="21">
        <v>1</v>
      </c>
      <c r="E32738" s="21">
        <v>0</v>
      </c>
      <c r="F32738" s="21" t="s">
        <v>2777</v>
      </c>
    </row>
    <row r="32739" spans="1:6">
      <c r="A32739" s="21" t="s">
        <v>3872</v>
      </c>
      <c r="B32739" s="21" t="s">
        <v>40892</v>
      </c>
      <c r="C32739" s="21" t="s">
        <v>4966</v>
      </c>
      <c r="D32739" s="21">
        <v>2</v>
      </c>
      <c r="E32739" s="21">
        <v>0</v>
      </c>
      <c r="F32739" s="21" t="s">
        <v>2777</v>
      </c>
    </row>
    <row r="32740" spans="1:6">
      <c r="A32740" s="21" t="s">
        <v>36649</v>
      </c>
      <c r="B32740" s="21" t="s">
        <v>40890</v>
      </c>
      <c r="C32740" s="21" t="s">
        <v>53994</v>
      </c>
      <c r="D32740" s="21">
        <v>0</v>
      </c>
      <c r="E32740" s="21">
        <v>3</v>
      </c>
      <c r="F32740" s="21" t="s">
        <v>2777</v>
      </c>
    </row>
    <row r="32741" spans="1:6">
      <c r="A32741" s="21" t="s">
        <v>36650</v>
      </c>
      <c r="B32741" s="21" t="s">
        <v>40891</v>
      </c>
      <c r="C32741" s="21" t="s">
        <v>5297</v>
      </c>
      <c r="D32741" s="21">
        <v>1</v>
      </c>
      <c r="E32741" s="21">
        <v>0</v>
      </c>
      <c r="F32741" s="21" t="s">
        <v>2777</v>
      </c>
    </row>
    <row r="32742" spans="1:6">
      <c r="A32742" s="21" t="s">
        <v>36651</v>
      </c>
      <c r="B32742" s="21" t="s">
        <v>40893</v>
      </c>
      <c r="C32742" s="21" t="s">
        <v>53995</v>
      </c>
      <c r="D32742" s="21">
        <v>0.04</v>
      </c>
      <c r="E32742" s="21">
        <v>0</v>
      </c>
      <c r="F32742" s="21" t="s">
        <v>2777</v>
      </c>
    </row>
    <row r="32743" spans="1:6">
      <c r="A32743" s="21" t="s">
        <v>36652</v>
      </c>
      <c r="B32743" s="21" t="s">
        <v>40891</v>
      </c>
      <c r="C32743" s="21" t="s">
        <v>42325</v>
      </c>
      <c r="D32743" s="21">
        <v>1</v>
      </c>
      <c r="E32743" s="21">
        <v>0</v>
      </c>
      <c r="F32743" s="21" t="s">
        <v>2777</v>
      </c>
    </row>
    <row r="32744" spans="1:6">
      <c r="A32744" s="21" t="s">
        <v>36653</v>
      </c>
      <c r="B32744" s="21" t="s">
        <v>40891</v>
      </c>
      <c r="C32744" s="21" t="s">
        <v>40930</v>
      </c>
      <c r="D32744" s="21">
        <v>1</v>
      </c>
      <c r="E32744" s="21">
        <v>0</v>
      </c>
      <c r="F32744" s="21" t="s">
        <v>2777</v>
      </c>
    </row>
    <row r="32745" spans="1:6">
      <c r="A32745" s="21" t="s">
        <v>36654</v>
      </c>
      <c r="B32745" s="21" t="s">
        <v>40895</v>
      </c>
      <c r="C32745" s="21" t="s">
        <v>40997</v>
      </c>
      <c r="D32745" s="21">
        <v>0.04</v>
      </c>
      <c r="E32745" s="21">
        <v>0</v>
      </c>
      <c r="F32745" s="21" t="s">
        <v>2777</v>
      </c>
    </row>
    <row r="32746" spans="1:6">
      <c r="A32746" s="21" t="s">
        <v>36655</v>
      </c>
      <c r="B32746" s="21" t="s">
        <v>40891</v>
      </c>
      <c r="C32746" s="21" t="s">
        <v>51781</v>
      </c>
      <c r="D32746" s="21">
        <v>1</v>
      </c>
      <c r="E32746" s="21">
        <v>0</v>
      </c>
      <c r="F32746" s="21" t="s">
        <v>2777</v>
      </c>
    </row>
    <row r="32747" spans="1:6">
      <c r="A32747" s="21" t="s">
        <v>36656</v>
      </c>
      <c r="B32747" s="21" t="s">
        <v>40891</v>
      </c>
      <c r="C32747" s="21" t="s">
        <v>53996</v>
      </c>
      <c r="D32747" s="21">
        <v>1</v>
      </c>
      <c r="E32747" s="21">
        <v>0</v>
      </c>
      <c r="F32747" s="21" t="s">
        <v>2777</v>
      </c>
    </row>
    <row r="32748" spans="1:6">
      <c r="A32748" s="21" t="s">
        <v>3095</v>
      </c>
      <c r="B32748" s="21" t="s">
        <v>40892</v>
      </c>
      <c r="C32748" s="21" t="s">
        <v>4532</v>
      </c>
      <c r="D32748" s="21">
        <v>0.22</v>
      </c>
      <c r="E32748" s="21">
        <v>0</v>
      </c>
      <c r="F32748" s="21" t="s">
        <v>2777</v>
      </c>
    </row>
    <row r="32749" spans="1:6">
      <c r="A32749" s="21" t="s">
        <v>3672</v>
      </c>
      <c r="B32749" s="21" t="s">
        <v>40892</v>
      </c>
      <c r="C32749" s="21" t="s">
        <v>4859</v>
      </c>
      <c r="D32749" s="21">
        <v>1</v>
      </c>
      <c r="E32749" s="21">
        <v>0</v>
      </c>
      <c r="F32749" s="21" t="s">
        <v>2777</v>
      </c>
    </row>
    <row r="32750" spans="1:6">
      <c r="A32750" s="21" t="s">
        <v>36657</v>
      </c>
      <c r="B32750" s="21" t="s">
        <v>40891</v>
      </c>
      <c r="C32750" s="21" t="s">
        <v>45535</v>
      </c>
      <c r="D32750" s="21">
        <v>0.5</v>
      </c>
      <c r="E32750" s="21">
        <v>0</v>
      </c>
      <c r="F32750" s="21" t="s">
        <v>2777</v>
      </c>
    </row>
    <row r="32751" spans="1:6">
      <c r="A32751" s="21" t="s">
        <v>36658</v>
      </c>
      <c r="B32751" s="21" t="s">
        <v>40895</v>
      </c>
      <c r="C32751" s="21" t="s">
        <v>53997</v>
      </c>
      <c r="D32751" s="21">
        <v>0.04</v>
      </c>
      <c r="E32751" s="21">
        <v>0</v>
      </c>
      <c r="F32751" s="21" t="s">
        <v>2777</v>
      </c>
    </row>
    <row r="32752" spans="1:6">
      <c r="A32752" s="21" t="s">
        <v>36659</v>
      </c>
      <c r="B32752" s="21" t="s">
        <v>40890</v>
      </c>
      <c r="C32752" s="21" t="s">
        <v>5085</v>
      </c>
      <c r="D32752" s="21">
        <v>0</v>
      </c>
      <c r="E32752" s="21">
        <v>5</v>
      </c>
      <c r="F32752" s="21" t="s">
        <v>2777</v>
      </c>
    </row>
    <row r="32753" spans="1:6">
      <c r="A32753" s="21" t="s">
        <v>36660</v>
      </c>
      <c r="B32753" s="21" t="s">
        <v>40891</v>
      </c>
      <c r="C32753" s="21" t="s">
        <v>53998</v>
      </c>
      <c r="D32753" s="21">
        <v>1</v>
      </c>
      <c r="E32753" s="21">
        <v>0</v>
      </c>
      <c r="F32753" s="21" t="s">
        <v>2777</v>
      </c>
    </row>
    <row r="32754" spans="1:6">
      <c r="A32754" s="21" t="s">
        <v>36661</v>
      </c>
      <c r="B32754" s="21" t="s">
        <v>40890</v>
      </c>
      <c r="C32754" s="21" t="s">
        <v>43084</v>
      </c>
      <c r="D32754" s="21">
        <v>0</v>
      </c>
      <c r="E32754" s="21">
        <v>5</v>
      </c>
      <c r="F32754" s="21" t="s">
        <v>2777</v>
      </c>
    </row>
    <row r="32755" spans="1:6">
      <c r="A32755" s="21" t="s">
        <v>36662</v>
      </c>
      <c r="B32755" s="21" t="s">
        <v>40890</v>
      </c>
      <c r="C32755" s="21" t="s">
        <v>46297</v>
      </c>
      <c r="D32755" s="21">
        <v>0</v>
      </c>
      <c r="E32755" s="21">
        <v>5</v>
      </c>
      <c r="F32755" s="21" t="s">
        <v>2777</v>
      </c>
    </row>
    <row r="32756" spans="1:6">
      <c r="A32756" s="21" t="s">
        <v>36663</v>
      </c>
      <c r="B32756" s="21" t="s">
        <v>40891</v>
      </c>
      <c r="C32756" s="21" t="s">
        <v>41000</v>
      </c>
      <c r="D32756" s="21">
        <v>0.22</v>
      </c>
      <c r="E32756" s="21">
        <v>0</v>
      </c>
      <c r="F32756" s="21" t="s">
        <v>2777</v>
      </c>
    </row>
    <row r="32757" spans="1:6">
      <c r="A32757" s="21" t="s">
        <v>36664</v>
      </c>
      <c r="B32757" s="21" t="s">
        <v>40891</v>
      </c>
      <c r="C32757" s="21" t="s">
        <v>53999</v>
      </c>
      <c r="D32757" s="21">
        <v>1</v>
      </c>
      <c r="E32757" s="21">
        <v>0</v>
      </c>
      <c r="F32757" s="21" t="s">
        <v>2777</v>
      </c>
    </row>
    <row r="32758" spans="1:6">
      <c r="A32758" s="21" t="s">
        <v>36665</v>
      </c>
      <c r="B32758" s="21" t="s">
        <v>40890</v>
      </c>
      <c r="C32758" s="21" t="s">
        <v>4510</v>
      </c>
      <c r="D32758" s="21">
        <v>0</v>
      </c>
      <c r="E32758" s="21">
        <v>3</v>
      </c>
      <c r="F32758" s="21" t="s">
        <v>2777</v>
      </c>
    </row>
    <row r="32759" spans="1:6">
      <c r="A32759" s="21" t="s">
        <v>36666</v>
      </c>
      <c r="B32759" s="21" t="s">
        <v>40895</v>
      </c>
      <c r="C32759" s="21" t="s">
        <v>40930</v>
      </c>
      <c r="D32759" s="21">
        <v>0.04</v>
      </c>
      <c r="E32759" s="21">
        <v>0</v>
      </c>
      <c r="F32759" s="21" t="s">
        <v>2777</v>
      </c>
    </row>
    <row r="32760" spans="1:6">
      <c r="A32760" s="21" t="s">
        <v>36667</v>
      </c>
      <c r="B32760" s="21" t="s">
        <v>40891</v>
      </c>
      <c r="C32760" s="21" t="s">
        <v>4966</v>
      </c>
      <c r="D32760" s="21">
        <v>1</v>
      </c>
      <c r="E32760" s="21">
        <v>0</v>
      </c>
      <c r="F32760" s="21" t="s">
        <v>2777</v>
      </c>
    </row>
    <row r="32761" spans="1:6">
      <c r="A32761" s="21" t="s">
        <v>36668</v>
      </c>
      <c r="B32761" s="21" t="s">
        <v>40891</v>
      </c>
      <c r="C32761" s="21" t="s">
        <v>54000</v>
      </c>
      <c r="D32761" s="21">
        <v>1</v>
      </c>
      <c r="E32761" s="21">
        <v>0</v>
      </c>
      <c r="F32761" s="21" t="s">
        <v>2777</v>
      </c>
    </row>
    <row r="32762" spans="1:6">
      <c r="A32762" s="21" t="s">
        <v>36669</v>
      </c>
      <c r="B32762" s="21" t="s">
        <v>40893</v>
      </c>
      <c r="C32762" s="21" t="s">
        <v>54001</v>
      </c>
      <c r="D32762" s="21">
        <v>0.04</v>
      </c>
      <c r="E32762" s="21">
        <v>0</v>
      </c>
      <c r="F32762" s="21" t="s">
        <v>2777</v>
      </c>
    </row>
    <row r="32763" spans="1:6">
      <c r="A32763" s="21" t="s">
        <v>36670</v>
      </c>
      <c r="B32763" s="21" t="s">
        <v>40893</v>
      </c>
      <c r="C32763" s="21" t="s">
        <v>4990</v>
      </c>
      <c r="D32763" s="21">
        <v>0.04</v>
      </c>
      <c r="E32763" s="21">
        <v>0</v>
      </c>
      <c r="F32763" s="21" t="s">
        <v>2777</v>
      </c>
    </row>
    <row r="32764" spans="1:6">
      <c r="A32764" s="21" t="s">
        <v>36671</v>
      </c>
      <c r="B32764" s="21" t="s">
        <v>40891</v>
      </c>
      <c r="C32764" s="21" t="s">
        <v>54002</v>
      </c>
      <c r="D32764" s="21">
        <v>0.2</v>
      </c>
      <c r="E32764" s="21">
        <v>0</v>
      </c>
      <c r="F32764" s="21" t="s">
        <v>2777</v>
      </c>
    </row>
    <row r="32765" spans="1:6">
      <c r="A32765" s="21" t="s">
        <v>36672</v>
      </c>
      <c r="B32765" s="21" t="s">
        <v>40890</v>
      </c>
      <c r="C32765" s="21" t="s">
        <v>54003</v>
      </c>
      <c r="D32765" s="21">
        <v>0</v>
      </c>
      <c r="E32765" s="21">
        <v>7</v>
      </c>
      <c r="F32765" s="21" t="s">
        <v>2777</v>
      </c>
    </row>
    <row r="32766" spans="1:6">
      <c r="A32766" s="21" t="s">
        <v>36673</v>
      </c>
      <c r="B32766" s="21" t="s">
        <v>40891</v>
      </c>
      <c r="C32766" s="21" t="s">
        <v>41152</v>
      </c>
      <c r="D32766" s="21">
        <v>1</v>
      </c>
      <c r="E32766" s="21">
        <v>0</v>
      </c>
      <c r="F32766" s="21" t="s">
        <v>2777</v>
      </c>
    </row>
    <row r="32767" spans="1:6">
      <c r="A32767" s="21" t="s">
        <v>36674</v>
      </c>
      <c r="B32767" s="21" t="s">
        <v>40891</v>
      </c>
      <c r="C32767" s="21" t="s">
        <v>43018</v>
      </c>
      <c r="D32767" s="21">
        <v>0.44</v>
      </c>
      <c r="E32767" s="21">
        <v>0</v>
      </c>
      <c r="F32767" s="21" t="s">
        <v>2777</v>
      </c>
    </row>
    <row r="32768" spans="1:6">
      <c r="A32768" s="21" t="s">
        <v>36675</v>
      </c>
      <c r="B32768" s="21" t="s">
        <v>40890</v>
      </c>
      <c r="C32768" s="21" t="s">
        <v>54004</v>
      </c>
      <c r="D32768" s="21">
        <v>0</v>
      </c>
      <c r="E32768" s="21">
        <v>7</v>
      </c>
      <c r="F32768" s="21" t="s">
        <v>2777</v>
      </c>
    </row>
    <row r="32769" spans="1:6">
      <c r="A32769" s="21" t="s">
        <v>36676</v>
      </c>
      <c r="B32769" s="21" t="s">
        <v>40891</v>
      </c>
      <c r="C32769" s="21" t="s">
        <v>54005</v>
      </c>
      <c r="D32769" s="21">
        <v>0.2</v>
      </c>
      <c r="E32769" s="21">
        <v>0</v>
      </c>
      <c r="F32769" s="21" t="s">
        <v>2777</v>
      </c>
    </row>
    <row r="32770" spans="1:6">
      <c r="A32770" s="21" t="s">
        <v>36677</v>
      </c>
      <c r="B32770" s="21" t="s">
        <v>40890</v>
      </c>
      <c r="C32770" s="21" t="s">
        <v>49969</v>
      </c>
      <c r="D32770" s="21">
        <v>0</v>
      </c>
      <c r="E32770" s="21">
        <v>3</v>
      </c>
      <c r="F32770" s="21" t="s">
        <v>2777</v>
      </c>
    </row>
    <row r="32771" spans="1:6">
      <c r="A32771" s="21" t="s">
        <v>36678</v>
      </c>
      <c r="B32771" s="21" t="s">
        <v>40891</v>
      </c>
      <c r="C32771" s="21" t="s">
        <v>425</v>
      </c>
      <c r="D32771" s="21">
        <v>1</v>
      </c>
      <c r="E32771" s="21">
        <v>0</v>
      </c>
      <c r="F32771" s="21" t="s">
        <v>2777</v>
      </c>
    </row>
    <row r="32772" spans="1:6">
      <c r="A32772" s="21" t="s">
        <v>36679</v>
      </c>
      <c r="B32772" s="21" t="s">
        <v>40890</v>
      </c>
      <c r="C32772" s="21" t="s">
        <v>50711</v>
      </c>
      <c r="D32772" s="21">
        <v>0</v>
      </c>
      <c r="E32772" s="21">
        <v>5</v>
      </c>
      <c r="F32772" s="21" t="s">
        <v>2777</v>
      </c>
    </row>
    <row r="32773" spans="1:6">
      <c r="A32773" s="21" t="s">
        <v>36680</v>
      </c>
      <c r="B32773" s="21" t="s">
        <v>40891</v>
      </c>
      <c r="C32773" s="21" t="s">
        <v>53877</v>
      </c>
      <c r="D32773" s="21">
        <v>1</v>
      </c>
      <c r="E32773" s="21">
        <v>0</v>
      </c>
      <c r="F32773" s="21" t="s">
        <v>2777</v>
      </c>
    </row>
    <row r="32774" spans="1:6">
      <c r="A32774" s="21" t="s">
        <v>36681</v>
      </c>
      <c r="B32774" s="21" t="s">
        <v>40890</v>
      </c>
      <c r="C32774" s="21" t="s">
        <v>4464</v>
      </c>
      <c r="D32774" s="21">
        <v>0</v>
      </c>
      <c r="E32774" s="21">
        <v>5</v>
      </c>
      <c r="F32774" s="21" t="s">
        <v>2777</v>
      </c>
    </row>
    <row r="32775" spans="1:6">
      <c r="A32775" s="21" t="s">
        <v>36682</v>
      </c>
      <c r="B32775" s="21" t="s">
        <v>40891</v>
      </c>
      <c r="C32775" s="21" t="s">
        <v>54006</v>
      </c>
      <c r="D32775" s="21">
        <v>1</v>
      </c>
      <c r="E32775" s="21">
        <v>0</v>
      </c>
      <c r="F32775" s="21" t="s">
        <v>2777</v>
      </c>
    </row>
    <row r="32776" spans="1:6">
      <c r="A32776" s="21" t="s">
        <v>36683</v>
      </c>
      <c r="B32776" s="21" t="s">
        <v>40890</v>
      </c>
      <c r="C32776" s="21" t="s">
        <v>4335</v>
      </c>
      <c r="D32776" s="21">
        <v>0</v>
      </c>
      <c r="E32776" s="21">
        <v>5</v>
      </c>
      <c r="F32776" s="21" t="s">
        <v>2777</v>
      </c>
    </row>
    <row r="32777" spans="1:6">
      <c r="A32777" s="21" t="s">
        <v>36684</v>
      </c>
      <c r="B32777" s="21" t="s">
        <v>40891</v>
      </c>
      <c r="C32777" s="21" t="s">
        <v>41074</v>
      </c>
      <c r="D32777" s="21">
        <v>1</v>
      </c>
      <c r="E32777" s="21">
        <v>0</v>
      </c>
      <c r="F32777" s="21" t="s">
        <v>2777</v>
      </c>
    </row>
    <row r="32778" spans="1:6">
      <c r="A32778" s="21" t="s">
        <v>36685</v>
      </c>
      <c r="B32778" s="21" t="s">
        <v>40891</v>
      </c>
      <c r="C32778" s="21" t="s">
        <v>54007</v>
      </c>
      <c r="D32778" s="21">
        <v>0.2</v>
      </c>
      <c r="E32778" s="21">
        <v>0</v>
      </c>
      <c r="F32778" s="21" t="s">
        <v>2777</v>
      </c>
    </row>
    <row r="32779" spans="1:6">
      <c r="A32779" s="21" t="s">
        <v>36686</v>
      </c>
      <c r="B32779" s="21" t="s">
        <v>40890</v>
      </c>
      <c r="C32779" s="21" t="s">
        <v>54008</v>
      </c>
      <c r="D32779" s="21">
        <v>0</v>
      </c>
      <c r="E32779" s="21">
        <v>5</v>
      </c>
      <c r="F32779" s="21" t="s">
        <v>2777</v>
      </c>
    </row>
    <row r="32780" spans="1:6">
      <c r="A32780" s="21" t="s">
        <v>36687</v>
      </c>
      <c r="B32780" s="21" t="s">
        <v>40890</v>
      </c>
      <c r="C32780" s="21" t="s">
        <v>54009</v>
      </c>
      <c r="D32780" s="21">
        <v>0</v>
      </c>
      <c r="E32780" s="21">
        <v>5</v>
      </c>
      <c r="F32780" s="21" t="s">
        <v>2777</v>
      </c>
    </row>
    <row r="32781" spans="1:6">
      <c r="A32781" s="21" t="s">
        <v>36688</v>
      </c>
      <c r="B32781" s="21" t="s">
        <v>40890</v>
      </c>
      <c r="C32781" s="21" t="s">
        <v>4395</v>
      </c>
      <c r="D32781" s="21">
        <v>0</v>
      </c>
      <c r="E32781" s="21">
        <v>5</v>
      </c>
      <c r="F32781" s="21" t="s">
        <v>2777</v>
      </c>
    </row>
    <row r="32782" spans="1:6">
      <c r="A32782" s="21" t="s">
        <v>36689</v>
      </c>
      <c r="B32782" s="21" t="s">
        <v>40890</v>
      </c>
      <c r="C32782" s="21" t="s">
        <v>4743</v>
      </c>
      <c r="D32782" s="21">
        <v>0</v>
      </c>
      <c r="E32782" s="21">
        <v>5</v>
      </c>
      <c r="F32782" s="21" t="s">
        <v>2777</v>
      </c>
    </row>
    <row r="32783" spans="1:6">
      <c r="A32783" s="21" t="s">
        <v>3998</v>
      </c>
      <c r="B32783" s="21" t="s">
        <v>40892</v>
      </c>
      <c r="C32783" s="21" t="s">
        <v>5050</v>
      </c>
      <c r="D32783" s="21">
        <v>0</v>
      </c>
      <c r="E32783" s="21">
        <v>2</v>
      </c>
      <c r="F32783" s="21" t="s">
        <v>2777</v>
      </c>
    </row>
    <row r="32784" spans="1:6">
      <c r="A32784" s="21" t="s">
        <v>36690</v>
      </c>
      <c r="B32784" s="21" t="s">
        <v>40891</v>
      </c>
      <c r="C32784" s="21" t="s">
        <v>54010</v>
      </c>
      <c r="D32784" s="21">
        <v>1</v>
      </c>
      <c r="E32784" s="21">
        <v>0</v>
      </c>
      <c r="F32784" s="21" t="s">
        <v>2777</v>
      </c>
    </row>
    <row r="32785" spans="1:6">
      <c r="A32785" s="21" t="s">
        <v>36691</v>
      </c>
      <c r="B32785" s="21" t="s">
        <v>40891</v>
      </c>
      <c r="C32785" s="21" t="s">
        <v>4859</v>
      </c>
      <c r="D32785" s="21">
        <v>1</v>
      </c>
      <c r="E32785" s="21">
        <v>0</v>
      </c>
      <c r="F32785" s="21" t="s">
        <v>2777</v>
      </c>
    </row>
    <row r="32786" spans="1:6">
      <c r="A32786" s="21" t="s">
        <v>36692</v>
      </c>
      <c r="B32786" s="21" t="s">
        <v>40891</v>
      </c>
      <c r="C32786" s="21" t="s">
        <v>425</v>
      </c>
      <c r="D32786" s="21">
        <v>0.24</v>
      </c>
      <c r="E32786" s="21">
        <v>0</v>
      </c>
      <c r="F32786" s="21" t="s">
        <v>2777</v>
      </c>
    </row>
    <row r="32787" spans="1:6">
      <c r="A32787" s="21" t="s">
        <v>36693</v>
      </c>
      <c r="B32787" s="21" t="s">
        <v>40895</v>
      </c>
      <c r="C32787" s="21" t="s">
        <v>43001</v>
      </c>
      <c r="D32787" s="21">
        <v>0.04</v>
      </c>
      <c r="E32787" s="21">
        <v>0</v>
      </c>
      <c r="F32787" s="21" t="s">
        <v>2777</v>
      </c>
    </row>
    <row r="32788" spans="1:6">
      <c r="A32788" s="21" t="s">
        <v>3959</v>
      </c>
      <c r="B32788" s="21" t="s">
        <v>40892</v>
      </c>
      <c r="C32788" s="21" t="s">
        <v>5024</v>
      </c>
      <c r="D32788" s="21">
        <v>12</v>
      </c>
      <c r="E32788" s="21">
        <v>0</v>
      </c>
      <c r="F32788" s="21" t="s">
        <v>2777</v>
      </c>
    </row>
    <row r="32789" spans="1:6">
      <c r="A32789" s="21" t="s">
        <v>36694</v>
      </c>
      <c r="B32789" s="21" t="s">
        <v>40891</v>
      </c>
      <c r="C32789" s="21" t="s">
        <v>661</v>
      </c>
      <c r="D32789" s="21">
        <v>0.2</v>
      </c>
      <c r="E32789" s="21">
        <v>0</v>
      </c>
      <c r="F32789" s="21" t="s">
        <v>2777</v>
      </c>
    </row>
    <row r="32790" spans="1:6">
      <c r="A32790" s="21" t="s">
        <v>36695</v>
      </c>
      <c r="B32790" s="21" t="s">
        <v>40893</v>
      </c>
      <c r="C32790" s="21" t="s">
        <v>4683</v>
      </c>
      <c r="D32790" s="21">
        <v>0.04</v>
      </c>
      <c r="E32790" s="21">
        <v>0</v>
      </c>
      <c r="F32790" s="21" t="s">
        <v>2777</v>
      </c>
    </row>
    <row r="32791" spans="1:6">
      <c r="A32791" s="21" t="s">
        <v>36696</v>
      </c>
      <c r="B32791" s="21" t="s">
        <v>40891</v>
      </c>
      <c r="C32791" s="21" t="s">
        <v>54011</v>
      </c>
      <c r="D32791" s="21">
        <v>0.24</v>
      </c>
      <c r="E32791" s="21">
        <v>0</v>
      </c>
      <c r="F32791" s="21" t="s">
        <v>2777</v>
      </c>
    </row>
    <row r="32792" spans="1:6">
      <c r="A32792" s="21" t="s">
        <v>36697</v>
      </c>
      <c r="B32792" s="21" t="s">
        <v>40890</v>
      </c>
      <c r="C32792" s="21" t="s">
        <v>41309</v>
      </c>
      <c r="D32792" s="21">
        <v>0</v>
      </c>
      <c r="E32792" s="21">
        <v>3</v>
      </c>
      <c r="F32792" s="21" t="s">
        <v>2777</v>
      </c>
    </row>
    <row r="32793" spans="1:6">
      <c r="A32793" s="21" t="s">
        <v>36698</v>
      </c>
      <c r="B32793" s="21" t="s">
        <v>40895</v>
      </c>
      <c r="C32793" s="21" t="s">
        <v>661</v>
      </c>
      <c r="D32793" s="21">
        <v>0.04</v>
      </c>
      <c r="E32793" s="21">
        <v>0</v>
      </c>
      <c r="F32793" s="21" t="s">
        <v>2777</v>
      </c>
    </row>
    <row r="32794" spans="1:6">
      <c r="A32794" s="21" t="s">
        <v>36699</v>
      </c>
      <c r="B32794" s="21" t="s">
        <v>40895</v>
      </c>
      <c r="C32794" s="21" t="s">
        <v>4395</v>
      </c>
      <c r="D32794" s="21">
        <v>0.04</v>
      </c>
      <c r="E32794" s="21">
        <v>0</v>
      </c>
      <c r="F32794" s="21" t="s">
        <v>2777</v>
      </c>
    </row>
    <row r="32795" spans="1:6">
      <c r="A32795" s="21" t="s">
        <v>36700</v>
      </c>
      <c r="B32795" s="21" t="s">
        <v>40894</v>
      </c>
      <c r="C32795" s="21" t="s">
        <v>1063</v>
      </c>
      <c r="D32795" s="21">
        <v>0.04</v>
      </c>
      <c r="E32795" s="21">
        <v>0</v>
      </c>
      <c r="F32795" s="21" t="s">
        <v>2777</v>
      </c>
    </row>
    <row r="32796" spans="1:6">
      <c r="A32796" s="21" t="s">
        <v>36701</v>
      </c>
      <c r="B32796" s="21" t="s">
        <v>40891</v>
      </c>
      <c r="C32796" s="21" t="s">
        <v>4687</v>
      </c>
      <c r="D32796" s="21">
        <v>1</v>
      </c>
      <c r="E32796" s="21">
        <v>0</v>
      </c>
      <c r="F32796" s="21" t="s">
        <v>2777</v>
      </c>
    </row>
    <row r="32797" spans="1:6">
      <c r="A32797" s="21" t="s">
        <v>36702</v>
      </c>
      <c r="B32797" s="21" t="s">
        <v>40891</v>
      </c>
      <c r="C32797" s="21" t="s">
        <v>4395</v>
      </c>
      <c r="D32797" s="21">
        <v>0.12</v>
      </c>
      <c r="E32797" s="21">
        <v>0</v>
      </c>
      <c r="F32797" s="21" t="s">
        <v>2777</v>
      </c>
    </row>
    <row r="32798" spans="1:6">
      <c r="A32798" s="21" t="s">
        <v>36703</v>
      </c>
      <c r="B32798" s="21" t="s">
        <v>40891</v>
      </c>
      <c r="C32798" s="21" t="s">
        <v>4342</v>
      </c>
      <c r="D32798" s="21">
        <v>0.5</v>
      </c>
      <c r="E32798" s="21">
        <v>0</v>
      </c>
      <c r="F32798" s="21" t="s">
        <v>2777</v>
      </c>
    </row>
    <row r="32799" spans="1:6">
      <c r="A32799" s="21" t="s">
        <v>36704</v>
      </c>
      <c r="B32799" s="21" t="s">
        <v>40891</v>
      </c>
      <c r="C32799" s="21" t="s">
        <v>45772</v>
      </c>
      <c r="D32799" s="21">
        <v>1</v>
      </c>
      <c r="E32799" s="21">
        <v>0</v>
      </c>
      <c r="F32799" s="21" t="s">
        <v>2777</v>
      </c>
    </row>
    <row r="32800" spans="1:6">
      <c r="A32800" s="21" t="s">
        <v>36705</v>
      </c>
      <c r="B32800" s="21" t="s">
        <v>40891</v>
      </c>
      <c r="C32800" s="21" t="s">
        <v>54012</v>
      </c>
      <c r="D32800" s="21">
        <v>1</v>
      </c>
      <c r="E32800" s="21">
        <v>0</v>
      </c>
      <c r="F32800" s="21" t="s">
        <v>2777</v>
      </c>
    </row>
    <row r="32801" spans="1:6">
      <c r="A32801" s="21" t="s">
        <v>36706</v>
      </c>
      <c r="B32801" s="21" t="s">
        <v>40895</v>
      </c>
      <c r="C32801" s="21" t="s">
        <v>4731</v>
      </c>
      <c r="D32801" s="21">
        <v>0.04</v>
      </c>
      <c r="E32801" s="21">
        <v>0</v>
      </c>
      <c r="F32801" s="21" t="s">
        <v>2777</v>
      </c>
    </row>
    <row r="32802" spans="1:6">
      <c r="A32802" s="21" t="s">
        <v>36707</v>
      </c>
      <c r="B32802" s="21" t="s">
        <v>40891</v>
      </c>
      <c r="C32802" s="21" t="s">
        <v>54013</v>
      </c>
      <c r="D32802" s="21">
        <v>1</v>
      </c>
      <c r="E32802" s="21">
        <v>0</v>
      </c>
      <c r="F32802" s="21" t="s">
        <v>2777</v>
      </c>
    </row>
    <row r="32803" spans="1:6">
      <c r="A32803" s="21" t="s">
        <v>36708</v>
      </c>
      <c r="B32803" s="21" t="s">
        <v>40891</v>
      </c>
      <c r="C32803" s="21" t="s">
        <v>41968</v>
      </c>
      <c r="D32803" s="21">
        <v>1</v>
      </c>
      <c r="E32803" s="21">
        <v>0</v>
      </c>
      <c r="F32803" s="21" t="s">
        <v>2777</v>
      </c>
    </row>
    <row r="32804" spans="1:6">
      <c r="A32804" s="21" t="s">
        <v>36709</v>
      </c>
      <c r="B32804" s="21" t="s">
        <v>40891</v>
      </c>
      <c r="C32804" s="21" t="s">
        <v>54014</v>
      </c>
      <c r="D32804" s="21">
        <v>1</v>
      </c>
      <c r="E32804" s="21">
        <v>0</v>
      </c>
      <c r="F32804" s="21" t="s">
        <v>2777</v>
      </c>
    </row>
    <row r="32805" spans="1:6">
      <c r="A32805" s="21" t="s">
        <v>3315</v>
      </c>
      <c r="B32805" s="21" t="s">
        <v>40892</v>
      </c>
      <c r="C32805" s="21" t="s">
        <v>4663</v>
      </c>
      <c r="D32805" s="21">
        <v>0.5</v>
      </c>
      <c r="E32805" s="21">
        <v>0</v>
      </c>
      <c r="F32805" s="21" t="s">
        <v>2777</v>
      </c>
    </row>
    <row r="32806" spans="1:6">
      <c r="A32806" s="21" t="s">
        <v>36710</v>
      </c>
      <c r="B32806" s="21" t="s">
        <v>40891</v>
      </c>
      <c r="C32806" s="21" t="s">
        <v>54015</v>
      </c>
      <c r="D32806" s="21">
        <v>1</v>
      </c>
      <c r="E32806" s="21">
        <v>0</v>
      </c>
      <c r="F32806" s="21" t="s">
        <v>2777</v>
      </c>
    </row>
    <row r="32807" spans="1:6">
      <c r="A32807" s="21" t="s">
        <v>36711</v>
      </c>
      <c r="B32807" s="21" t="s">
        <v>40893</v>
      </c>
      <c r="C32807" s="21" t="s">
        <v>54016</v>
      </c>
      <c r="D32807" s="21">
        <v>0.04</v>
      </c>
      <c r="E32807" s="21">
        <v>0</v>
      </c>
      <c r="F32807" s="21" t="s">
        <v>2777</v>
      </c>
    </row>
    <row r="32808" spans="1:6">
      <c r="A32808" s="21" t="s">
        <v>36712</v>
      </c>
      <c r="B32808" s="21" t="s">
        <v>40891</v>
      </c>
      <c r="C32808" s="21" t="s">
        <v>54017</v>
      </c>
      <c r="D32808" s="21">
        <v>1</v>
      </c>
      <c r="E32808" s="21">
        <v>0</v>
      </c>
      <c r="F32808" s="21" t="s">
        <v>2777</v>
      </c>
    </row>
    <row r="32809" spans="1:6">
      <c r="A32809" s="21" t="s">
        <v>36713</v>
      </c>
      <c r="B32809" s="21" t="s">
        <v>40891</v>
      </c>
      <c r="C32809" s="21" t="s">
        <v>4556</v>
      </c>
      <c r="D32809" s="21">
        <v>0.28000000000000003</v>
      </c>
      <c r="E32809" s="21">
        <v>0</v>
      </c>
      <c r="F32809" s="21" t="s">
        <v>2777</v>
      </c>
    </row>
    <row r="32810" spans="1:6">
      <c r="A32810" s="21" t="s">
        <v>36714</v>
      </c>
      <c r="B32810" s="21" t="s">
        <v>40891</v>
      </c>
      <c r="C32810" s="21" t="s">
        <v>5081</v>
      </c>
      <c r="D32810" s="21">
        <v>1</v>
      </c>
      <c r="E32810" s="21">
        <v>0</v>
      </c>
      <c r="F32810" s="21" t="s">
        <v>2777</v>
      </c>
    </row>
    <row r="32811" spans="1:6">
      <c r="A32811" s="21" t="s">
        <v>36715</v>
      </c>
      <c r="B32811" s="21" t="s">
        <v>40891</v>
      </c>
      <c r="C32811" s="21" t="s">
        <v>4544</v>
      </c>
      <c r="D32811" s="21">
        <v>1</v>
      </c>
      <c r="E32811" s="21">
        <v>0</v>
      </c>
      <c r="F32811" s="21" t="s">
        <v>2777</v>
      </c>
    </row>
    <row r="32812" spans="1:6">
      <c r="A32812" s="21" t="s">
        <v>36716</v>
      </c>
      <c r="B32812" s="21" t="s">
        <v>40891</v>
      </c>
      <c r="C32812" s="21" t="s">
        <v>54018</v>
      </c>
      <c r="D32812" s="21">
        <v>0.22</v>
      </c>
      <c r="E32812" s="21">
        <v>0</v>
      </c>
      <c r="F32812" s="21" t="s">
        <v>2777</v>
      </c>
    </row>
    <row r="32813" spans="1:6">
      <c r="A32813" s="21" t="s">
        <v>36717</v>
      </c>
      <c r="B32813" s="21" t="s">
        <v>40891</v>
      </c>
      <c r="C32813" s="21" t="s">
        <v>54019</v>
      </c>
      <c r="D32813" s="21">
        <v>0.4</v>
      </c>
      <c r="E32813" s="21">
        <v>0</v>
      </c>
      <c r="F32813" s="21" t="s">
        <v>2777</v>
      </c>
    </row>
    <row r="32814" spans="1:6">
      <c r="A32814" s="21" t="s">
        <v>36718</v>
      </c>
      <c r="B32814" s="21" t="s">
        <v>40890</v>
      </c>
      <c r="C32814" s="21" t="s">
        <v>54020</v>
      </c>
      <c r="D32814" s="21">
        <v>0</v>
      </c>
      <c r="E32814" s="21">
        <v>5</v>
      </c>
      <c r="F32814" s="21" t="s">
        <v>2777</v>
      </c>
    </row>
    <row r="32815" spans="1:6">
      <c r="A32815" s="21" t="s">
        <v>36719</v>
      </c>
      <c r="B32815" s="21" t="s">
        <v>40890</v>
      </c>
      <c r="C32815" s="21" t="s">
        <v>4342</v>
      </c>
      <c r="D32815" s="21">
        <v>0</v>
      </c>
      <c r="E32815" s="21">
        <v>5</v>
      </c>
      <c r="F32815" s="21" t="s">
        <v>2777</v>
      </c>
    </row>
    <row r="32816" spans="1:6">
      <c r="A32816" s="21" t="s">
        <v>36720</v>
      </c>
      <c r="B32816" s="21" t="s">
        <v>40891</v>
      </c>
      <c r="C32816" s="21" t="s">
        <v>43217</v>
      </c>
      <c r="D32816" s="21">
        <v>1</v>
      </c>
      <c r="E32816" s="21">
        <v>0</v>
      </c>
      <c r="F32816" s="21" t="s">
        <v>2777</v>
      </c>
    </row>
    <row r="32817" spans="1:6">
      <c r="A32817" s="21" t="s">
        <v>36721</v>
      </c>
      <c r="B32817" s="21" t="s">
        <v>40890</v>
      </c>
      <c r="C32817" s="21" t="s">
        <v>5165</v>
      </c>
      <c r="D32817" s="21">
        <v>0</v>
      </c>
      <c r="E32817" s="21">
        <v>4</v>
      </c>
      <c r="F32817" s="21" t="s">
        <v>2777</v>
      </c>
    </row>
    <row r="32818" spans="1:6">
      <c r="A32818" s="21" t="s">
        <v>3316</v>
      </c>
      <c r="B32818" s="21" t="s">
        <v>40892</v>
      </c>
      <c r="C32818" s="21" t="s">
        <v>4638</v>
      </c>
      <c r="D32818" s="21">
        <v>0.5</v>
      </c>
      <c r="E32818" s="21">
        <v>0</v>
      </c>
      <c r="F32818" s="21" t="s">
        <v>2777</v>
      </c>
    </row>
    <row r="32819" spans="1:6">
      <c r="A32819" s="21" t="s">
        <v>36722</v>
      </c>
      <c r="B32819" s="21" t="s">
        <v>40890</v>
      </c>
      <c r="C32819" s="21" t="s">
        <v>54021</v>
      </c>
      <c r="D32819" s="21">
        <v>0</v>
      </c>
      <c r="E32819" s="21">
        <v>2</v>
      </c>
      <c r="F32819" s="21" t="s">
        <v>2777</v>
      </c>
    </row>
    <row r="32820" spans="1:6">
      <c r="A32820" s="21" t="s">
        <v>36723</v>
      </c>
      <c r="B32820" s="21" t="s">
        <v>40890</v>
      </c>
      <c r="C32820" s="21" t="s">
        <v>54022</v>
      </c>
      <c r="D32820" s="21">
        <v>0</v>
      </c>
      <c r="E32820" s="21">
        <v>6</v>
      </c>
      <c r="F32820" s="21" t="s">
        <v>2777</v>
      </c>
    </row>
    <row r="32821" spans="1:6">
      <c r="A32821" s="21" t="s">
        <v>36724</v>
      </c>
      <c r="B32821" s="21" t="s">
        <v>40891</v>
      </c>
      <c r="C32821" s="21" t="s">
        <v>54023</v>
      </c>
      <c r="D32821" s="21">
        <v>1</v>
      </c>
      <c r="E32821" s="21">
        <v>0</v>
      </c>
      <c r="F32821" s="21" t="s">
        <v>2777</v>
      </c>
    </row>
    <row r="32822" spans="1:6">
      <c r="A32822" s="21" t="s">
        <v>36725</v>
      </c>
      <c r="B32822" s="21" t="s">
        <v>40890</v>
      </c>
      <c r="C32822" s="21" t="s">
        <v>5145</v>
      </c>
      <c r="D32822" s="21">
        <v>0</v>
      </c>
      <c r="E32822" s="21">
        <v>5</v>
      </c>
      <c r="F32822" s="21" t="s">
        <v>2777</v>
      </c>
    </row>
    <row r="32823" spans="1:6">
      <c r="A32823" s="21" t="s">
        <v>36726</v>
      </c>
      <c r="B32823" s="21" t="s">
        <v>40891</v>
      </c>
      <c r="C32823" s="21" t="s">
        <v>47294</v>
      </c>
      <c r="D32823" s="21">
        <v>1</v>
      </c>
      <c r="E32823" s="21">
        <v>0</v>
      </c>
      <c r="F32823" s="21" t="s">
        <v>2777</v>
      </c>
    </row>
    <row r="32824" spans="1:6">
      <c r="A32824" s="21" t="s">
        <v>36727</v>
      </c>
      <c r="B32824" s="21" t="s">
        <v>40891</v>
      </c>
      <c r="C32824" s="21" t="s">
        <v>41000</v>
      </c>
      <c r="D32824" s="21">
        <v>0.48</v>
      </c>
      <c r="E32824" s="21">
        <v>0</v>
      </c>
      <c r="F32824" s="21" t="s">
        <v>2777</v>
      </c>
    </row>
    <row r="32825" spans="1:6">
      <c r="A32825" s="21" t="s">
        <v>36728</v>
      </c>
      <c r="B32825" s="21" t="s">
        <v>40890</v>
      </c>
      <c r="C32825" s="21" t="s">
        <v>4464</v>
      </c>
      <c r="D32825" s="21">
        <v>0</v>
      </c>
      <c r="E32825" s="21">
        <v>3</v>
      </c>
      <c r="F32825" s="21" t="s">
        <v>2777</v>
      </c>
    </row>
    <row r="32826" spans="1:6">
      <c r="A32826" s="21" t="s">
        <v>36729</v>
      </c>
      <c r="B32826" s="21" t="s">
        <v>40891</v>
      </c>
      <c r="C32826" s="21" t="s">
        <v>4573</v>
      </c>
      <c r="D32826" s="21">
        <v>1</v>
      </c>
      <c r="E32826" s="21">
        <v>0</v>
      </c>
      <c r="F32826" s="21" t="s">
        <v>2777</v>
      </c>
    </row>
    <row r="32827" spans="1:6">
      <c r="A32827" s="21" t="s">
        <v>36730</v>
      </c>
      <c r="B32827" s="21" t="s">
        <v>40898</v>
      </c>
      <c r="C32827" s="21" t="s">
        <v>54024</v>
      </c>
      <c r="D32827" s="21">
        <v>1</v>
      </c>
      <c r="E32827" s="21">
        <v>0</v>
      </c>
      <c r="F32827" s="21" t="s">
        <v>2777</v>
      </c>
    </row>
    <row r="32828" spans="1:6">
      <c r="A32828" s="21" t="s">
        <v>36731</v>
      </c>
      <c r="B32828" s="21" t="s">
        <v>40890</v>
      </c>
      <c r="C32828" s="21" t="s">
        <v>54025</v>
      </c>
      <c r="D32828" s="21">
        <v>0</v>
      </c>
      <c r="E32828" s="21">
        <v>3</v>
      </c>
      <c r="F32828" s="21" t="s">
        <v>2777</v>
      </c>
    </row>
    <row r="32829" spans="1:6">
      <c r="A32829" s="21" t="s">
        <v>36732</v>
      </c>
      <c r="B32829" s="21" t="s">
        <v>40891</v>
      </c>
      <c r="C32829" s="21" t="s">
        <v>54026</v>
      </c>
      <c r="D32829" s="21">
        <v>0.16</v>
      </c>
      <c r="E32829" s="21">
        <v>0</v>
      </c>
      <c r="F32829" s="21" t="s">
        <v>2777</v>
      </c>
    </row>
    <row r="32830" spans="1:6">
      <c r="A32830" s="21" t="s">
        <v>36733</v>
      </c>
      <c r="B32830" s="21" t="s">
        <v>40890</v>
      </c>
      <c r="C32830" s="21" t="s">
        <v>54027</v>
      </c>
      <c r="D32830" s="21">
        <v>0</v>
      </c>
      <c r="E32830" s="21">
        <v>5</v>
      </c>
      <c r="F32830" s="21" t="s">
        <v>2777</v>
      </c>
    </row>
    <row r="32831" spans="1:6">
      <c r="A32831" s="21" t="s">
        <v>36734</v>
      </c>
      <c r="B32831" s="21" t="s">
        <v>40890</v>
      </c>
      <c r="C32831" s="21" t="s">
        <v>4492</v>
      </c>
      <c r="D32831" s="21">
        <v>0</v>
      </c>
      <c r="E32831" s="21">
        <v>8</v>
      </c>
      <c r="F32831" s="21" t="s">
        <v>2777</v>
      </c>
    </row>
    <row r="32832" spans="1:6">
      <c r="A32832" s="21" t="s">
        <v>36735</v>
      </c>
      <c r="B32832" s="21" t="s">
        <v>40890</v>
      </c>
      <c r="C32832" s="21" t="s">
        <v>54028</v>
      </c>
      <c r="D32832" s="21">
        <v>0</v>
      </c>
      <c r="E32832" s="21">
        <v>5</v>
      </c>
      <c r="F32832" s="21" t="s">
        <v>2777</v>
      </c>
    </row>
    <row r="32833" spans="1:6">
      <c r="A32833" s="21" t="s">
        <v>36736</v>
      </c>
      <c r="B32833" s="21" t="s">
        <v>40891</v>
      </c>
      <c r="C32833" s="21" t="s">
        <v>5230</v>
      </c>
      <c r="D32833" s="21">
        <v>0.16</v>
      </c>
      <c r="E32833" s="21">
        <v>0</v>
      </c>
      <c r="F32833" s="21" t="s">
        <v>2777</v>
      </c>
    </row>
    <row r="32834" spans="1:6">
      <c r="A32834" s="21" t="s">
        <v>36737</v>
      </c>
      <c r="B32834" s="21" t="s">
        <v>40891</v>
      </c>
      <c r="C32834" s="21" t="s">
        <v>425</v>
      </c>
      <c r="D32834" s="21">
        <v>0.36</v>
      </c>
      <c r="E32834" s="21">
        <v>0</v>
      </c>
      <c r="F32834" s="21" t="s">
        <v>2777</v>
      </c>
    </row>
    <row r="32835" spans="1:6">
      <c r="A32835" s="21" t="s">
        <v>36738</v>
      </c>
      <c r="B32835" s="21" t="s">
        <v>40891</v>
      </c>
      <c r="C32835" s="21" t="s">
        <v>54029</v>
      </c>
      <c r="D32835" s="21">
        <v>0.28000000000000003</v>
      </c>
      <c r="E32835" s="21">
        <v>0</v>
      </c>
      <c r="F32835" s="21" t="s">
        <v>2777</v>
      </c>
    </row>
    <row r="32836" spans="1:6">
      <c r="A32836" s="21" t="s">
        <v>36739</v>
      </c>
      <c r="B32836" s="21" t="s">
        <v>40896</v>
      </c>
      <c r="C32836" s="21" t="s">
        <v>52960</v>
      </c>
      <c r="D32836" s="21">
        <v>0.05</v>
      </c>
      <c r="E32836" s="21">
        <v>0</v>
      </c>
      <c r="F32836" s="21" t="s">
        <v>2777</v>
      </c>
    </row>
    <row r="32837" spans="1:6">
      <c r="A32837" s="21" t="s">
        <v>36740</v>
      </c>
      <c r="B32837" s="21" t="s">
        <v>40893</v>
      </c>
      <c r="C32837" s="21" t="s">
        <v>1063</v>
      </c>
      <c r="D32837" s="21">
        <v>0.04</v>
      </c>
      <c r="E32837" s="21">
        <v>0</v>
      </c>
      <c r="F32837" s="21" t="s">
        <v>2777</v>
      </c>
    </row>
    <row r="32838" spans="1:6">
      <c r="A32838" s="21" t="s">
        <v>36741</v>
      </c>
      <c r="B32838" s="21" t="s">
        <v>40890</v>
      </c>
      <c r="C32838" s="21" t="s">
        <v>54030</v>
      </c>
      <c r="D32838" s="21">
        <v>0</v>
      </c>
      <c r="E32838" s="21">
        <v>10</v>
      </c>
      <c r="F32838" s="21" t="s">
        <v>2777</v>
      </c>
    </row>
    <row r="32839" spans="1:6">
      <c r="A32839" s="21" t="s">
        <v>36742</v>
      </c>
      <c r="B32839" s="21" t="s">
        <v>40890</v>
      </c>
      <c r="C32839" s="21" t="s">
        <v>54031</v>
      </c>
      <c r="D32839" s="21">
        <v>0</v>
      </c>
      <c r="E32839" s="21">
        <v>3</v>
      </c>
      <c r="F32839" s="21" t="s">
        <v>2777</v>
      </c>
    </row>
    <row r="32840" spans="1:6">
      <c r="A32840" s="21" t="s">
        <v>36743</v>
      </c>
      <c r="B32840" s="21" t="s">
        <v>40890</v>
      </c>
      <c r="C32840" s="21" t="s">
        <v>4589</v>
      </c>
      <c r="D32840" s="21">
        <v>0</v>
      </c>
      <c r="E32840" s="21">
        <v>4</v>
      </c>
      <c r="F32840" s="21" t="s">
        <v>2777</v>
      </c>
    </row>
    <row r="32841" spans="1:6">
      <c r="A32841" s="21" t="s">
        <v>36744</v>
      </c>
      <c r="B32841" s="21" t="s">
        <v>40894</v>
      </c>
      <c r="C32841" s="21" t="s">
        <v>40982</v>
      </c>
      <c r="D32841" s="21">
        <v>0.04</v>
      </c>
      <c r="E32841" s="21">
        <v>0</v>
      </c>
      <c r="F32841" s="21" t="s">
        <v>2777</v>
      </c>
    </row>
    <row r="32842" spans="1:6">
      <c r="A32842" s="21" t="s">
        <v>36745</v>
      </c>
      <c r="B32842" s="21" t="s">
        <v>40891</v>
      </c>
      <c r="C32842" s="21" t="s">
        <v>54032</v>
      </c>
      <c r="D32842" s="21">
        <v>1</v>
      </c>
      <c r="E32842" s="21">
        <v>0</v>
      </c>
      <c r="F32842" s="21" t="s">
        <v>2777</v>
      </c>
    </row>
    <row r="32843" spans="1:6">
      <c r="A32843" s="21" t="s">
        <v>36746</v>
      </c>
      <c r="B32843" s="21" t="s">
        <v>40890</v>
      </c>
      <c r="C32843" s="21" t="s">
        <v>54033</v>
      </c>
      <c r="D32843" s="21">
        <v>0</v>
      </c>
      <c r="E32843" s="21">
        <v>5</v>
      </c>
      <c r="F32843" s="21" t="s">
        <v>2777</v>
      </c>
    </row>
    <row r="32844" spans="1:6">
      <c r="A32844" s="21" t="s">
        <v>36747</v>
      </c>
      <c r="B32844" s="21" t="s">
        <v>40895</v>
      </c>
      <c r="C32844" s="21" t="s">
        <v>41318</v>
      </c>
      <c r="D32844" s="21">
        <v>0.04</v>
      </c>
      <c r="E32844" s="21">
        <v>0</v>
      </c>
      <c r="F32844" s="21" t="s">
        <v>2777</v>
      </c>
    </row>
    <row r="32845" spans="1:6">
      <c r="A32845" s="21" t="s">
        <v>36748</v>
      </c>
      <c r="B32845" s="21" t="s">
        <v>40891</v>
      </c>
      <c r="C32845" s="21" t="s">
        <v>41965</v>
      </c>
      <c r="D32845" s="21">
        <v>1</v>
      </c>
      <c r="E32845" s="21">
        <v>0</v>
      </c>
      <c r="F32845" s="21" t="s">
        <v>2777</v>
      </c>
    </row>
    <row r="32846" spans="1:6">
      <c r="A32846" s="21" t="s">
        <v>36749</v>
      </c>
      <c r="B32846" s="21" t="s">
        <v>40891</v>
      </c>
      <c r="C32846" s="21" t="s">
        <v>50483</v>
      </c>
      <c r="D32846" s="21">
        <v>0.18</v>
      </c>
      <c r="E32846" s="21">
        <v>0</v>
      </c>
      <c r="F32846" s="21" t="s">
        <v>2777</v>
      </c>
    </row>
    <row r="32847" spans="1:6">
      <c r="A32847" s="21" t="s">
        <v>4319</v>
      </c>
      <c r="B32847" s="21" t="s">
        <v>40897</v>
      </c>
      <c r="C32847" s="21" t="s">
        <v>5331</v>
      </c>
      <c r="D32847" s="21">
        <v>0.7</v>
      </c>
      <c r="E32847" s="21">
        <v>60</v>
      </c>
      <c r="F32847" s="21" t="s">
        <v>2777</v>
      </c>
    </row>
    <row r="32848" spans="1:6">
      <c r="A32848" s="21" t="s">
        <v>36750</v>
      </c>
      <c r="B32848" s="21" t="s">
        <v>40891</v>
      </c>
      <c r="C32848" s="21" t="s">
        <v>5230</v>
      </c>
      <c r="D32848" s="21">
        <v>0.24</v>
      </c>
      <c r="E32848" s="21">
        <v>0</v>
      </c>
      <c r="F32848" s="21" t="s">
        <v>2777</v>
      </c>
    </row>
    <row r="32849" spans="1:6">
      <c r="A32849" s="21" t="s">
        <v>36751</v>
      </c>
      <c r="B32849" s="21" t="s">
        <v>40891</v>
      </c>
      <c r="C32849" s="21" t="s">
        <v>44732</v>
      </c>
      <c r="D32849" s="21">
        <v>1</v>
      </c>
      <c r="E32849" s="21">
        <v>0</v>
      </c>
      <c r="F32849" s="21" t="s">
        <v>2777</v>
      </c>
    </row>
    <row r="32850" spans="1:6">
      <c r="A32850" s="21" t="s">
        <v>36752</v>
      </c>
      <c r="B32850" s="21" t="s">
        <v>40893</v>
      </c>
      <c r="C32850" s="21" t="s">
        <v>425</v>
      </c>
      <c r="D32850" s="21">
        <v>0.04</v>
      </c>
      <c r="E32850" s="21">
        <v>0</v>
      </c>
      <c r="F32850" s="21" t="s">
        <v>2777</v>
      </c>
    </row>
    <row r="32851" spans="1:6">
      <c r="A32851" s="21" t="s">
        <v>36753</v>
      </c>
      <c r="B32851" s="21" t="s">
        <v>40891</v>
      </c>
      <c r="C32851" s="21" t="s">
        <v>4464</v>
      </c>
      <c r="D32851" s="21">
        <v>1</v>
      </c>
      <c r="E32851" s="21">
        <v>0</v>
      </c>
      <c r="F32851" s="21" t="s">
        <v>2777</v>
      </c>
    </row>
    <row r="32852" spans="1:6">
      <c r="A32852" s="21" t="s">
        <v>36754</v>
      </c>
      <c r="B32852" s="21" t="s">
        <v>40890</v>
      </c>
      <c r="C32852" s="21" t="s">
        <v>50776</v>
      </c>
      <c r="D32852" s="21">
        <v>0</v>
      </c>
      <c r="E32852" s="21">
        <v>3</v>
      </c>
      <c r="F32852" s="21" t="s">
        <v>2777</v>
      </c>
    </row>
    <row r="32853" spans="1:6">
      <c r="A32853" s="21" t="s">
        <v>36755</v>
      </c>
      <c r="B32853" s="21" t="s">
        <v>40890</v>
      </c>
      <c r="C32853" s="21" t="s">
        <v>41686</v>
      </c>
      <c r="D32853" s="21">
        <v>0</v>
      </c>
      <c r="E32853" s="21">
        <v>5</v>
      </c>
      <c r="F32853" s="21" t="s">
        <v>2777</v>
      </c>
    </row>
    <row r="32854" spans="1:6">
      <c r="A32854" s="21" t="s">
        <v>36756</v>
      </c>
      <c r="B32854" s="21" t="s">
        <v>40891</v>
      </c>
      <c r="C32854" s="21" t="s">
        <v>54034</v>
      </c>
      <c r="D32854" s="21">
        <v>0.12</v>
      </c>
      <c r="E32854" s="21">
        <v>0</v>
      </c>
      <c r="F32854" s="21" t="s">
        <v>2777</v>
      </c>
    </row>
    <row r="32855" spans="1:6">
      <c r="A32855" s="21" t="s">
        <v>36757</v>
      </c>
      <c r="B32855" s="21" t="s">
        <v>40895</v>
      </c>
      <c r="C32855" s="21" t="s">
        <v>41720</v>
      </c>
      <c r="D32855" s="21">
        <v>0.04</v>
      </c>
      <c r="E32855" s="21">
        <v>0</v>
      </c>
      <c r="F32855" s="21" t="s">
        <v>2777</v>
      </c>
    </row>
    <row r="32856" spans="1:6">
      <c r="A32856" s="21" t="s">
        <v>36758</v>
      </c>
      <c r="B32856" s="21" t="s">
        <v>40893</v>
      </c>
      <c r="C32856" s="21" t="s">
        <v>42071</v>
      </c>
      <c r="D32856" s="21">
        <v>0.04</v>
      </c>
      <c r="E32856" s="21">
        <v>0</v>
      </c>
      <c r="F32856" s="21" t="s">
        <v>2777</v>
      </c>
    </row>
    <row r="32857" spans="1:6">
      <c r="A32857" s="21" t="s">
        <v>36759</v>
      </c>
      <c r="B32857" s="21" t="s">
        <v>40890</v>
      </c>
      <c r="C32857" s="21" t="s">
        <v>54035</v>
      </c>
      <c r="D32857" s="21">
        <v>0</v>
      </c>
      <c r="E32857" s="21">
        <v>3</v>
      </c>
      <c r="F32857" s="21" t="s">
        <v>2777</v>
      </c>
    </row>
    <row r="32858" spans="1:6">
      <c r="A32858" s="21" t="s">
        <v>36760</v>
      </c>
      <c r="B32858" s="21" t="s">
        <v>40890</v>
      </c>
      <c r="C32858" s="21" t="s">
        <v>54036</v>
      </c>
      <c r="D32858" s="21">
        <v>5</v>
      </c>
      <c r="E32858" s="21">
        <v>0</v>
      </c>
      <c r="F32858" s="21" t="s">
        <v>2777</v>
      </c>
    </row>
    <row r="32859" spans="1:6">
      <c r="A32859" s="21" t="s">
        <v>3983</v>
      </c>
      <c r="B32859" s="21" t="s">
        <v>40892</v>
      </c>
      <c r="C32859" s="21" t="s">
        <v>5040</v>
      </c>
      <c r="D32859" s="21">
        <v>18</v>
      </c>
      <c r="E32859" s="21">
        <v>0</v>
      </c>
      <c r="F32859" s="21" t="s">
        <v>2777</v>
      </c>
    </row>
    <row r="32860" spans="1:6">
      <c r="A32860" s="21" t="s">
        <v>3678</v>
      </c>
      <c r="B32860" s="21" t="s">
        <v>40892</v>
      </c>
      <c r="C32860" s="21" t="s">
        <v>4861</v>
      </c>
      <c r="D32860" s="21">
        <v>1</v>
      </c>
      <c r="E32860" s="21">
        <v>0</v>
      </c>
      <c r="F32860" s="21" t="s">
        <v>2777</v>
      </c>
    </row>
    <row r="32861" spans="1:6">
      <c r="A32861" s="21" t="s">
        <v>36761</v>
      </c>
      <c r="B32861" s="21" t="s">
        <v>40898</v>
      </c>
      <c r="C32861" s="21" t="s">
        <v>43132</v>
      </c>
      <c r="D32861" s="21">
        <v>2</v>
      </c>
      <c r="E32861" s="21">
        <v>0</v>
      </c>
      <c r="F32861" s="21" t="s">
        <v>2777</v>
      </c>
    </row>
    <row r="32862" spans="1:6">
      <c r="A32862" s="21" t="s">
        <v>36762</v>
      </c>
      <c r="B32862" s="21" t="s">
        <v>40890</v>
      </c>
      <c r="C32862" s="21" t="s">
        <v>4450</v>
      </c>
      <c r="D32862" s="21">
        <v>0</v>
      </c>
      <c r="E32862" s="21">
        <v>5</v>
      </c>
      <c r="F32862" s="21" t="s">
        <v>2777</v>
      </c>
    </row>
    <row r="32863" spans="1:6">
      <c r="A32863" s="21" t="s">
        <v>36763</v>
      </c>
      <c r="B32863" s="21" t="s">
        <v>40890</v>
      </c>
      <c r="C32863" s="21" t="s">
        <v>5230</v>
      </c>
      <c r="D32863" s="21">
        <v>0</v>
      </c>
      <c r="E32863" s="21">
        <v>3</v>
      </c>
      <c r="F32863" s="21" t="s">
        <v>2777</v>
      </c>
    </row>
    <row r="32864" spans="1:6">
      <c r="A32864" s="21" t="s">
        <v>36764</v>
      </c>
      <c r="B32864" s="21" t="s">
        <v>40891</v>
      </c>
      <c r="C32864" s="21" t="s">
        <v>4606</v>
      </c>
      <c r="D32864" s="21">
        <v>1</v>
      </c>
      <c r="E32864" s="21">
        <v>0</v>
      </c>
      <c r="F32864" s="21" t="s">
        <v>2777</v>
      </c>
    </row>
    <row r="32865" spans="1:6">
      <c r="A32865" s="21" t="s">
        <v>36765</v>
      </c>
      <c r="B32865" s="21" t="s">
        <v>40891</v>
      </c>
      <c r="C32865" s="21" t="s">
        <v>41290</v>
      </c>
      <c r="D32865" s="21">
        <v>1</v>
      </c>
      <c r="E32865" s="21">
        <v>0</v>
      </c>
      <c r="F32865" s="21" t="s">
        <v>2777</v>
      </c>
    </row>
    <row r="32866" spans="1:6">
      <c r="A32866" s="21" t="s">
        <v>3679</v>
      </c>
      <c r="B32866" s="21" t="s">
        <v>40892</v>
      </c>
      <c r="C32866" s="21" t="s">
        <v>4821</v>
      </c>
      <c r="D32866" s="21">
        <v>1</v>
      </c>
      <c r="E32866" s="21">
        <v>0</v>
      </c>
      <c r="F32866" s="21" t="s">
        <v>2777</v>
      </c>
    </row>
    <row r="32867" spans="1:6">
      <c r="A32867" s="21" t="s">
        <v>36766</v>
      </c>
      <c r="B32867" s="21" t="s">
        <v>40891</v>
      </c>
      <c r="C32867" s="21" t="s">
        <v>53160</v>
      </c>
      <c r="D32867" s="21">
        <v>1</v>
      </c>
      <c r="E32867" s="21">
        <v>0</v>
      </c>
      <c r="F32867" s="21" t="s">
        <v>2777</v>
      </c>
    </row>
    <row r="32868" spans="1:6">
      <c r="A32868" s="21" t="s">
        <v>36767</v>
      </c>
      <c r="B32868" s="21" t="s">
        <v>40895</v>
      </c>
      <c r="C32868" s="21" t="s">
        <v>4865</v>
      </c>
      <c r="D32868" s="21">
        <v>0.04</v>
      </c>
      <c r="E32868" s="21">
        <v>0</v>
      </c>
      <c r="F32868" s="21" t="s">
        <v>2777</v>
      </c>
    </row>
    <row r="32869" spans="1:6">
      <c r="A32869" s="21" t="s">
        <v>36768</v>
      </c>
      <c r="B32869" s="21" t="s">
        <v>40890</v>
      </c>
      <c r="C32869" s="21" t="s">
        <v>54037</v>
      </c>
      <c r="D32869" s="21">
        <v>0</v>
      </c>
      <c r="E32869" s="21">
        <v>8</v>
      </c>
      <c r="F32869" s="21" t="s">
        <v>2777</v>
      </c>
    </row>
    <row r="32870" spans="1:6">
      <c r="A32870" s="21" t="s">
        <v>36769</v>
      </c>
      <c r="B32870" s="21" t="s">
        <v>40890</v>
      </c>
      <c r="C32870" s="21" t="s">
        <v>54038</v>
      </c>
      <c r="D32870" s="21">
        <v>0</v>
      </c>
      <c r="E32870" s="21">
        <v>5</v>
      </c>
      <c r="F32870" s="21" t="s">
        <v>2777</v>
      </c>
    </row>
    <row r="32871" spans="1:6">
      <c r="A32871" s="21" t="s">
        <v>36770</v>
      </c>
      <c r="B32871" s="21" t="s">
        <v>40890</v>
      </c>
      <c r="C32871" s="21" t="s">
        <v>40930</v>
      </c>
      <c r="D32871" s="21">
        <v>0</v>
      </c>
      <c r="E32871" s="21">
        <v>5</v>
      </c>
      <c r="F32871" s="21" t="s">
        <v>2777</v>
      </c>
    </row>
    <row r="32872" spans="1:6">
      <c r="A32872" s="21" t="s">
        <v>36771</v>
      </c>
      <c r="B32872" s="21" t="s">
        <v>40891</v>
      </c>
      <c r="C32872" s="21" t="s">
        <v>5143</v>
      </c>
      <c r="D32872" s="21">
        <v>1</v>
      </c>
      <c r="E32872" s="21">
        <v>0</v>
      </c>
      <c r="F32872" s="21" t="s">
        <v>2777</v>
      </c>
    </row>
    <row r="32873" spans="1:6">
      <c r="A32873" s="21" t="s">
        <v>36772</v>
      </c>
      <c r="B32873" s="21" t="s">
        <v>40893</v>
      </c>
      <c r="C32873" s="21" t="s">
        <v>4673</v>
      </c>
      <c r="D32873" s="21">
        <v>0.04</v>
      </c>
      <c r="E32873" s="21">
        <v>0</v>
      </c>
      <c r="F32873" s="21" t="s">
        <v>2777</v>
      </c>
    </row>
    <row r="32874" spans="1:6">
      <c r="A32874" s="21" t="s">
        <v>36773</v>
      </c>
      <c r="B32874" s="21" t="s">
        <v>40891</v>
      </c>
      <c r="C32874" s="21" t="s">
        <v>54039</v>
      </c>
      <c r="D32874" s="21">
        <v>1</v>
      </c>
      <c r="E32874" s="21">
        <v>0</v>
      </c>
      <c r="F32874" s="21" t="s">
        <v>2777</v>
      </c>
    </row>
    <row r="32875" spans="1:6">
      <c r="A32875" s="21" t="s">
        <v>36774</v>
      </c>
      <c r="B32875" s="21" t="s">
        <v>40890</v>
      </c>
      <c r="C32875" s="21" t="s">
        <v>4377</v>
      </c>
      <c r="D32875" s="21">
        <v>0</v>
      </c>
      <c r="E32875" s="21">
        <v>3</v>
      </c>
      <c r="F32875" s="21" t="s">
        <v>2777</v>
      </c>
    </row>
    <row r="32876" spans="1:6">
      <c r="A32876" s="21" t="s">
        <v>36775</v>
      </c>
      <c r="B32876" s="21" t="s">
        <v>40890</v>
      </c>
      <c r="C32876" s="21" t="s">
        <v>53433</v>
      </c>
      <c r="D32876" s="21">
        <v>0</v>
      </c>
      <c r="E32876" s="21">
        <v>5</v>
      </c>
      <c r="F32876" s="21" t="s">
        <v>2777</v>
      </c>
    </row>
    <row r="32877" spans="1:6">
      <c r="A32877" s="21" t="s">
        <v>36776</v>
      </c>
      <c r="B32877" s="21" t="s">
        <v>40890</v>
      </c>
      <c r="C32877" s="21" t="s">
        <v>4450</v>
      </c>
      <c r="D32877" s="21">
        <v>0</v>
      </c>
      <c r="E32877" s="21">
        <v>5</v>
      </c>
      <c r="F32877" s="21" t="s">
        <v>2777</v>
      </c>
    </row>
    <row r="32878" spans="1:6">
      <c r="A32878" s="21" t="s">
        <v>36777</v>
      </c>
      <c r="B32878" s="21" t="s">
        <v>40891</v>
      </c>
      <c r="C32878" s="21" t="s">
        <v>5304</v>
      </c>
      <c r="D32878" s="21">
        <v>1</v>
      </c>
      <c r="E32878" s="21">
        <v>0</v>
      </c>
      <c r="F32878" s="21" t="s">
        <v>2777</v>
      </c>
    </row>
    <row r="32879" spans="1:6">
      <c r="A32879" s="21" t="s">
        <v>36778</v>
      </c>
      <c r="B32879" s="21" t="s">
        <v>40891</v>
      </c>
      <c r="C32879" s="21" t="s">
        <v>54040</v>
      </c>
      <c r="D32879" s="21">
        <v>1</v>
      </c>
      <c r="E32879" s="21">
        <v>0</v>
      </c>
      <c r="F32879" s="21" t="s">
        <v>2777</v>
      </c>
    </row>
    <row r="32880" spans="1:6">
      <c r="A32880" s="21" t="s">
        <v>36779</v>
      </c>
      <c r="B32880" s="21" t="s">
        <v>40891</v>
      </c>
      <c r="C32880" s="21" t="s">
        <v>54041</v>
      </c>
      <c r="D32880" s="21">
        <v>0.16</v>
      </c>
      <c r="E32880" s="21">
        <v>0</v>
      </c>
      <c r="F32880" s="21" t="s">
        <v>2777</v>
      </c>
    </row>
    <row r="32881" spans="1:6">
      <c r="A32881" s="21" t="s">
        <v>36780</v>
      </c>
      <c r="B32881" s="21" t="s">
        <v>40893</v>
      </c>
      <c r="C32881" s="21" t="s">
        <v>4928</v>
      </c>
      <c r="D32881" s="21">
        <v>0.04</v>
      </c>
      <c r="E32881" s="21">
        <v>0</v>
      </c>
      <c r="F32881" s="21" t="s">
        <v>2777</v>
      </c>
    </row>
    <row r="32882" spans="1:6">
      <c r="A32882" s="21" t="s">
        <v>36781</v>
      </c>
      <c r="B32882" s="21" t="s">
        <v>40891</v>
      </c>
      <c r="C32882" s="21" t="s">
        <v>42468</v>
      </c>
      <c r="D32882" s="21">
        <v>0.16</v>
      </c>
      <c r="E32882" s="21">
        <v>0</v>
      </c>
      <c r="F32882" s="21" t="s">
        <v>2777</v>
      </c>
    </row>
    <row r="32883" spans="1:6">
      <c r="A32883" s="21" t="s">
        <v>36782</v>
      </c>
      <c r="B32883" s="21" t="s">
        <v>40890</v>
      </c>
      <c r="C32883" s="21" t="s">
        <v>50377</v>
      </c>
      <c r="D32883" s="21">
        <v>0</v>
      </c>
      <c r="E32883" s="21">
        <v>3</v>
      </c>
      <c r="F32883" s="21" t="s">
        <v>2777</v>
      </c>
    </row>
    <row r="32884" spans="1:6">
      <c r="A32884" s="21" t="s">
        <v>3922</v>
      </c>
      <c r="B32884" s="21" t="s">
        <v>40892</v>
      </c>
      <c r="C32884" s="21" t="s">
        <v>5000</v>
      </c>
      <c r="D32884" s="21">
        <v>5</v>
      </c>
      <c r="E32884" s="21">
        <v>0</v>
      </c>
      <c r="F32884" s="21" t="s">
        <v>2777</v>
      </c>
    </row>
    <row r="32885" spans="1:6">
      <c r="A32885" s="21" t="s">
        <v>36783</v>
      </c>
      <c r="B32885" s="21" t="s">
        <v>40891</v>
      </c>
      <c r="C32885" s="21" t="s">
        <v>54042</v>
      </c>
      <c r="D32885" s="21">
        <v>1</v>
      </c>
      <c r="E32885" s="21">
        <v>0</v>
      </c>
      <c r="F32885" s="21" t="s">
        <v>2777</v>
      </c>
    </row>
    <row r="32886" spans="1:6">
      <c r="A32886" s="21" t="s">
        <v>36784</v>
      </c>
      <c r="B32886" s="21" t="s">
        <v>40891</v>
      </c>
      <c r="C32886" s="21" t="s">
        <v>4450</v>
      </c>
      <c r="D32886" s="21">
        <v>0.28000000000000003</v>
      </c>
      <c r="E32886" s="21">
        <v>0</v>
      </c>
      <c r="F32886" s="21" t="s">
        <v>2777</v>
      </c>
    </row>
    <row r="32887" spans="1:6">
      <c r="A32887" s="21" t="s">
        <v>36785</v>
      </c>
      <c r="B32887" s="21" t="s">
        <v>40893</v>
      </c>
      <c r="C32887" s="21" t="s">
        <v>40929</v>
      </c>
      <c r="D32887" s="21">
        <v>0.04</v>
      </c>
      <c r="E32887" s="21">
        <v>0</v>
      </c>
      <c r="F32887" s="21" t="s">
        <v>2777</v>
      </c>
    </row>
    <row r="32888" spans="1:6">
      <c r="A32888" s="21" t="s">
        <v>36786</v>
      </c>
      <c r="B32888" s="21" t="s">
        <v>40891</v>
      </c>
      <c r="C32888" s="21" t="s">
        <v>425</v>
      </c>
      <c r="D32888" s="21">
        <v>1</v>
      </c>
      <c r="E32888" s="21">
        <v>0</v>
      </c>
      <c r="F32888" s="21" t="s">
        <v>2777</v>
      </c>
    </row>
    <row r="32889" spans="1:6">
      <c r="A32889" s="21" t="s">
        <v>36787</v>
      </c>
      <c r="B32889" s="21" t="s">
        <v>40891</v>
      </c>
      <c r="C32889" s="21" t="s">
        <v>425</v>
      </c>
      <c r="D32889" s="21">
        <v>1</v>
      </c>
      <c r="E32889" s="21">
        <v>0</v>
      </c>
      <c r="F32889" s="21" t="s">
        <v>2777</v>
      </c>
    </row>
    <row r="32890" spans="1:6">
      <c r="A32890" s="21" t="s">
        <v>36788</v>
      </c>
      <c r="B32890" s="21" t="s">
        <v>40891</v>
      </c>
      <c r="C32890" s="21" t="s">
        <v>42598</v>
      </c>
      <c r="D32890" s="21">
        <v>0.5</v>
      </c>
      <c r="E32890" s="21">
        <v>0</v>
      </c>
      <c r="F32890" s="21" t="s">
        <v>2777</v>
      </c>
    </row>
    <row r="32891" spans="1:6">
      <c r="A32891" s="21" t="s">
        <v>36789</v>
      </c>
      <c r="B32891" s="21" t="s">
        <v>40891</v>
      </c>
      <c r="C32891" s="21" t="s">
        <v>4450</v>
      </c>
      <c r="D32891" s="21">
        <v>0.12</v>
      </c>
      <c r="E32891" s="21">
        <v>0</v>
      </c>
      <c r="F32891" s="21" t="s">
        <v>2777</v>
      </c>
    </row>
    <row r="32892" spans="1:6">
      <c r="A32892" s="21" t="s">
        <v>36790</v>
      </c>
      <c r="B32892" s="21" t="s">
        <v>40891</v>
      </c>
      <c r="C32892" s="21" t="s">
        <v>4556</v>
      </c>
      <c r="D32892" s="21">
        <v>0.26</v>
      </c>
      <c r="E32892" s="21">
        <v>0</v>
      </c>
      <c r="F32892" s="21" t="s">
        <v>2777</v>
      </c>
    </row>
    <row r="32893" spans="1:6">
      <c r="A32893" s="21" t="s">
        <v>36791</v>
      </c>
      <c r="B32893" s="21" t="s">
        <v>40891</v>
      </c>
      <c r="C32893" s="21" t="s">
        <v>4342</v>
      </c>
      <c r="D32893" s="21">
        <v>0.28000000000000003</v>
      </c>
      <c r="E32893" s="21">
        <v>0</v>
      </c>
      <c r="F32893" s="21" t="s">
        <v>2777</v>
      </c>
    </row>
    <row r="32894" spans="1:6">
      <c r="A32894" s="21" t="s">
        <v>36792</v>
      </c>
      <c r="B32894" s="21" t="s">
        <v>40891</v>
      </c>
      <c r="C32894" s="21" t="s">
        <v>54043</v>
      </c>
      <c r="D32894" s="21">
        <v>1</v>
      </c>
      <c r="E32894" s="21">
        <v>0</v>
      </c>
      <c r="F32894" s="21" t="s">
        <v>2777</v>
      </c>
    </row>
    <row r="32895" spans="1:6">
      <c r="A32895" s="21" t="s">
        <v>36793</v>
      </c>
      <c r="B32895" s="21" t="s">
        <v>40898</v>
      </c>
      <c r="C32895" s="21" t="s">
        <v>4573</v>
      </c>
      <c r="D32895" s="21">
        <v>1</v>
      </c>
      <c r="E32895" s="21">
        <v>0</v>
      </c>
      <c r="F32895" s="21" t="s">
        <v>2777</v>
      </c>
    </row>
    <row r="32896" spans="1:6">
      <c r="A32896" s="21" t="s">
        <v>36794</v>
      </c>
      <c r="B32896" s="21" t="s">
        <v>40890</v>
      </c>
      <c r="C32896" s="21" t="s">
        <v>54044</v>
      </c>
      <c r="D32896" s="21">
        <v>0</v>
      </c>
      <c r="E32896" s="21">
        <v>5</v>
      </c>
      <c r="F32896" s="21" t="s">
        <v>2777</v>
      </c>
    </row>
    <row r="32897" spans="1:6">
      <c r="A32897" s="21" t="s">
        <v>36795</v>
      </c>
      <c r="B32897" s="21" t="s">
        <v>40891</v>
      </c>
      <c r="C32897" s="21" t="s">
        <v>42683</v>
      </c>
      <c r="D32897" s="21">
        <v>0.24</v>
      </c>
      <c r="E32897" s="21">
        <v>0</v>
      </c>
      <c r="F32897" s="21" t="s">
        <v>2777</v>
      </c>
    </row>
    <row r="32898" spans="1:6">
      <c r="A32898" s="21" t="s">
        <v>36796</v>
      </c>
      <c r="B32898" s="21" t="s">
        <v>40890</v>
      </c>
      <c r="C32898" s="21" t="s">
        <v>41689</v>
      </c>
      <c r="D32898" s="21">
        <v>0</v>
      </c>
      <c r="E32898" s="21">
        <v>3</v>
      </c>
      <c r="F32898" s="21" t="s">
        <v>2777</v>
      </c>
    </row>
    <row r="32899" spans="1:6">
      <c r="A32899" s="21" t="s">
        <v>36797</v>
      </c>
      <c r="B32899" s="21" t="s">
        <v>40890</v>
      </c>
      <c r="C32899" s="21" t="s">
        <v>41000</v>
      </c>
      <c r="D32899" s="21">
        <v>0</v>
      </c>
      <c r="E32899" s="21">
        <v>5</v>
      </c>
      <c r="F32899" s="21" t="s">
        <v>2777</v>
      </c>
    </row>
    <row r="32900" spans="1:6">
      <c r="A32900" s="21" t="s">
        <v>36798</v>
      </c>
      <c r="B32900" s="21" t="s">
        <v>40890</v>
      </c>
      <c r="C32900" s="21" t="s">
        <v>44262</v>
      </c>
      <c r="D32900" s="21">
        <v>0</v>
      </c>
      <c r="E32900" s="21">
        <v>3</v>
      </c>
      <c r="F32900" s="21" t="s">
        <v>2777</v>
      </c>
    </row>
    <row r="32901" spans="1:6">
      <c r="A32901" s="21" t="s">
        <v>36799</v>
      </c>
      <c r="B32901" s="21" t="s">
        <v>40890</v>
      </c>
      <c r="C32901" s="21" t="s">
        <v>54045</v>
      </c>
      <c r="D32901" s="21">
        <v>0</v>
      </c>
      <c r="E32901" s="21">
        <v>3</v>
      </c>
      <c r="F32901" s="21" t="s">
        <v>2777</v>
      </c>
    </row>
    <row r="32902" spans="1:6">
      <c r="A32902" s="21" t="s">
        <v>36800</v>
      </c>
      <c r="B32902" s="21" t="s">
        <v>40890</v>
      </c>
      <c r="C32902" s="21" t="s">
        <v>5272</v>
      </c>
      <c r="D32902" s="21">
        <v>0</v>
      </c>
      <c r="E32902" s="21">
        <v>3</v>
      </c>
      <c r="F32902" s="21" t="s">
        <v>2777</v>
      </c>
    </row>
    <row r="32903" spans="1:6">
      <c r="A32903" s="21" t="s">
        <v>3986</v>
      </c>
      <c r="B32903" s="21" t="s">
        <v>40892</v>
      </c>
      <c r="C32903" s="21" t="s">
        <v>5041</v>
      </c>
      <c r="D32903" s="21">
        <v>20</v>
      </c>
      <c r="E32903" s="21">
        <v>0</v>
      </c>
      <c r="F32903" s="21" t="s">
        <v>2777</v>
      </c>
    </row>
    <row r="32904" spans="1:6">
      <c r="A32904" s="21" t="s">
        <v>36801</v>
      </c>
      <c r="B32904" s="21" t="s">
        <v>40890</v>
      </c>
      <c r="C32904" s="21" t="s">
        <v>5230</v>
      </c>
      <c r="D32904" s="21">
        <v>0</v>
      </c>
      <c r="E32904" s="21">
        <v>3</v>
      </c>
      <c r="F32904" s="21" t="s">
        <v>2777</v>
      </c>
    </row>
    <row r="32905" spans="1:6">
      <c r="A32905" s="21" t="s">
        <v>36802</v>
      </c>
      <c r="B32905" s="21" t="s">
        <v>40891</v>
      </c>
      <c r="C32905" s="21" t="s">
        <v>42820</v>
      </c>
      <c r="D32905" s="21">
        <v>1</v>
      </c>
      <c r="E32905" s="21">
        <v>0</v>
      </c>
      <c r="F32905" s="21" t="s">
        <v>2777</v>
      </c>
    </row>
    <row r="32906" spans="1:6">
      <c r="A32906" s="21" t="s">
        <v>36803</v>
      </c>
      <c r="B32906" s="21" t="s">
        <v>40891</v>
      </c>
      <c r="C32906" s="21" t="s">
        <v>4573</v>
      </c>
      <c r="D32906" s="21">
        <v>0.18</v>
      </c>
      <c r="E32906" s="21">
        <v>0</v>
      </c>
      <c r="F32906" s="21" t="s">
        <v>2777</v>
      </c>
    </row>
    <row r="32907" spans="1:6">
      <c r="A32907" s="21" t="s">
        <v>36804</v>
      </c>
      <c r="B32907" s="21" t="s">
        <v>40890</v>
      </c>
      <c r="C32907" s="21" t="s">
        <v>46867</v>
      </c>
      <c r="D32907" s="21">
        <v>0</v>
      </c>
      <c r="E32907" s="21">
        <v>8</v>
      </c>
      <c r="F32907" s="21" t="s">
        <v>2777</v>
      </c>
    </row>
    <row r="32908" spans="1:6">
      <c r="A32908" s="21" t="s">
        <v>36805</v>
      </c>
      <c r="B32908" s="21" t="s">
        <v>40891</v>
      </c>
      <c r="C32908" s="21" t="s">
        <v>4616</v>
      </c>
      <c r="D32908" s="21">
        <v>0.5</v>
      </c>
      <c r="E32908" s="21">
        <v>0</v>
      </c>
      <c r="F32908" s="21" t="s">
        <v>2777</v>
      </c>
    </row>
    <row r="32909" spans="1:6">
      <c r="A32909" s="21" t="s">
        <v>36806</v>
      </c>
      <c r="B32909" s="21" t="s">
        <v>40895</v>
      </c>
      <c r="C32909" s="21" t="s">
        <v>54046</v>
      </c>
      <c r="D32909" s="21">
        <v>0.04</v>
      </c>
      <c r="E32909" s="21">
        <v>0</v>
      </c>
      <c r="F32909" s="21" t="s">
        <v>2777</v>
      </c>
    </row>
    <row r="32910" spans="1:6">
      <c r="A32910" s="21" t="s">
        <v>36807</v>
      </c>
      <c r="B32910" s="21" t="s">
        <v>40891</v>
      </c>
      <c r="C32910" s="21" t="s">
        <v>4775</v>
      </c>
      <c r="D32910" s="21">
        <v>1</v>
      </c>
      <c r="E32910" s="21">
        <v>0</v>
      </c>
      <c r="F32910" s="21" t="s">
        <v>2777</v>
      </c>
    </row>
    <row r="32911" spans="1:6">
      <c r="A32911" s="21" t="s">
        <v>36808</v>
      </c>
      <c r="B32911" s="21" t="s">
        <v>40894</v>
      </c>
      <c r="C32911" s="21" t="s">
        <v>41954</v>
      </c>
      <c r="D32911" s="21">
        <v>0.04</v>
      </c>
      <c r="E32911" s="21">
        <v>0</v>
      </c>
      <c r="F32911" s="21" t="s">
        <v>2777</v>
      </c>
    </row>
    <row r="32912" spans="1:6">
      <c r="A32912" s="21" t="s">
        <v>36809</v>
      </c>
      <c r="B32912" s="21" t="s">
        <v>40896</v>
      </c>
      <c r="C32912" s="21" t="s">
        <v>51605</v>
      </c>
      <c r="D32912" s="21">
        <v>1</v>
      </c>
      <c r="E32912" s="21">
        <v>0</v>
      </c>
      <c r="F32912" s="21" t="s">
        <v>2777</v>
      </c>
    </row>
    <row r="32913" spans="1:6">
      <c r="A32913" s="21" t="s">
        <v>36810</v>
      </c>
      <c r="B32913" s="21" t="s">
        <v>40890</v>
      </c>
      <c r="C32913" s="21" t="s">
        <v>54047</v>
      </c>
      <c r="D32913" s="21">
        <v>0</v>
      </c>
      <c r="E32913" s="21">
        <v>5</v>
      </c>
      <c r="F32913" s="21" t="s">
        <v>2777</v>
      </c>
    </row>
    <row r="32914" spans="1:6">
      <c r="A32914" s="21" t="s">
        <v>36811</v>
      </c>
      <c r="B32914" s="21" t="s">
        <v>40891</v>
      </c>
      <c r="C32914" s="21" t="s">
        <v>54048</v>
      </c>
      <c r="D32914" s="21">
        <v>0.14000000000000001</v>
      </c>
      <c r="E32914" s="21">
        <v>0</v>
      </c>
      <c r="F32914" s="21" t="s">
        <v>2777</v>
      </c>
    </row>
    <row r="32915" spans="1:6">
      <c r="A32915" s="21" t="s">
        <v>36812</v>
      </c>
      <c r="B32915" s="21" t="s">
        <v>40893</v>
      </c>
      <c r="C32915" s="21" t="s">
        <v>41916</v>
      </c>
      <c r="D32915" s="21">
        <v>0.04</v>
      </c>
      <c r="E32915" s="21">
        <v>0</v>
      </c>
      <c r="F32915" s="21" t="s">
        <v>2777</v>
      </c>
    </row>
    <row r="32916" spans="1:6">
      <c r="A32916" s="21" t="s">
        <v>36813</v>
      </c>
      <c r="B32916" s="21" t="s">
        <v>40890</v>
      </c>
      <c r="C32916" s="21" t="s">
        <v>41416</v>
      </c>
      <c r="D32916" s="21">
        <v>0</v>
      </c>
      <c r="E32916" s="21">
        <v>3</v>
      </c>
      <c r="F32916" s="21" t="s">
        <v>2777</v>
      </c>
    </row>
    <row r="32917" spans="1:6">
      <c r="A32917" s="21" t="s">
        <v>36814</v>
      </c>
      <c r="B32917" s="21" t="s">
        <v>40890</v>
      </c>
      <c r="C32917" s="21" t="s">
        <v>53798</v>
      </c>
      <c r="D32917" s="21">
        <v>0</v>
      </c>
      <c r="E32917" s="21">
        <v>3</v>
      </c>
      <c r="F32917" s="21" t="s">
        <v>2777</v>
      </c>
    </row>
    <row r="32918" spans="1:6">
      <c r="A32918" s="21" t="s">
        <v>36815</v>
      </c>
      <c r="B32918" s="21" t="s">
        <v>40891</v>
      </c>
      <c r="C32918" s="21" t="s">
        <v>4830</v>
      </c>
      <c r="D32918" s="21">
        <v>1</v>
      </c>
      <c r="E32918" s="21">
        <v>0</v>
      </c>
      <c r="F32918" s="21" t="s">
        <v>2777</v>
      </c>
    </row>
    <row r="32919" spans="1:6">
      <c r="A32919" s="21" t="s">
        <v>36816</v>
      </c>
      <c r="B32919" s="21" t="s">
        <v>40894</v>
      </c>
      <c r="C32919" s="21" t="s">
        <v>54049</v>
      </c>
      <c r="D32919" s="21">
        <v>0.04</v>
      </c>
      <c r="E32919" s="21">
        <v>0</v>
      </c>
      <c r="F32919" s="21" t="s">
        <v>2777</v>
      </c>
    </row>
    <row r="32920" spans="1:6">
      <c r="A32920" s="21" t="s">
        <v>36817</v>
      </c>
      <c r="B32920" s="21" t="s">
        <v>40898</v>
      </c>
      <c r="C32920" s="21" t="s">
        <v>4450</v>
      </c>
      <c r="D32920" s="21">
        <v>1</v>
      </c>
      <c r="E32920" s="21">
        <v>0</v>
      </c>
      <c r="F32920" s="21" t="s">
        <v>2777</v>
      </c>
    </row>
    <row r="32921" spans="1:6">
      <c r="A32921" s="21" t="s">
        <v>36818</v>
      </c>
      <c r="B32921" s="21" t="s">
        <v>40891</v>
      </c>
      <c r="C32921" s="21" t="s">
        <v>41360</v>
      </c>
      <c r="D32921" s="21">
        <v>0.12</v>
      </c>
      <c r="E32921" s="21">
        <v>0</v>
      </c>
      <c r="F32921" s="21" t="s">
        <v>2777</v>
      </c>
    </row>
    <row r="32922" spans="1:6">
      <c r="A32922" s="21" t="s">
        <v>36819</v>
      </c>
      <c r="B32922" s="21" t="s">
        <v>40890</v>
      </c>
      <c r="C32922" s="21" t="s">
        <v>54050</v>
      </c>
      <c r="D32922" s="21">
        <v>0</v>
      </c>
      <c r="E32922" s="21">
        <v>3</v>
      </c>
      <c r="F32922" s="21" t="s">
        <v>2777</v>
      </c>
    </row>
    <row r="32923" spans="1:6">
      <c r="A32923" s="21" t="s">
        <v>36820</v>
      </c>
      <c r="B32923" s="21" t="s">
        <v>40891</v>
      </c>
      <c r="C32923" s="21" t="s">
        <v>42462</v>
      </c>
      <c r="D32923" s="21">
        <v>0.2</v>
      </c>
      <c r="E32923" s="21">
        <v>0</v>
      </c>
      <c r="F32923" s="21" t="s">
        <v>2777</v>
      </c>
    </row>
    <row r="32924" spans="1:6">
      <c r="A32924" s="21" t="s">
        <v>36821</v>
      </c>
      <c r="B32924" s="21" t="s">
        <v>40895</v>
      </c>
      <c r="C32924" s="21" t="s">
        <v>425</v>
      </c>
      <c r="D32924" s="21">
        <v>0.04</v>
      </c>
      <c r="E32924" s="21">
        <v>0</v>
      </c>
      <c r="F32924" s="21" t="s">
        <v>2777</v>
      </c>
    </row>
    <row r="32925" spans="1:6">
      <c r="A32925" s="21" t="s">
        <v>36822</v>
      </c>
      <c r="B32925" s="21" t="s">
        <v>40890</v>
      </c>
      <c r="C32925" s="21" t="s">
        <v>54051</v>
      </c>
      <c r="D32925" s="21">
        <v>0</v>
      </c>
      <c r="E32925" s="21">
        <v>5</v>
      </c>
      <c r="F32925" s="21" t="s">
        <v>2777</v>
      </c>
    </row>
    <row r="32926" spans="1:6">
      <c r="A32926" s="21" t="s">
        <v>36823</v>
      </c>
      <c r="B32926" s="21" t="s">
        <v>40890</v>
      </c>
      <c r="C32926" s="21" t="s">
        <v>45111</v>
      </c>
      <c r="D32926" s="21">
        <v>0</v>
      </c>
      <c r="E32926" s="21">
        <v>5</v>
      </c>
      <c r="F32926" s="21" t="s">
        <v>2777</v>
      </c>
    </row>
    <row r="32927" spans="1:6">
      <c r="A32927" s="21" t="s">
        <v>36824</v>
      </c>
      <c r="B32927" s="21" t="s">
        <v>40891</v>
      </c>
      <c r="C32927" s="21" t="s">
        <v>54052</v>
      </c>
      <c r="D32927" s="21">
        <v>1</v>
      </c>
      <c r="E32927" s="21">
        <v>0</v>
      </c>
      <c r="F32927" s="21" t="s">
        <v>2777</v>
      </c>
    </row>
    <row r="32928" spans="1:6">
      <c r="A32928" s="21" t="s">
        <v>36825</v>
      </c>
      <c r="B32928" s="21" t="s">
        <v>40891</v>
      </c>
      <c r="C32928" s="21" t="s">
        <v>54053</v>
      </c>
      <c r="D32928" s="21">
        <v>1</v>
      </c>
      <c r="E32928" s="21">
        <v>0</v>
      </c>
      <c r="F32928" s="21" t="s">
        <v>2777</v>
      </c>
    </row>
    <row r="32929" spans="1:6">
      <c r="A32929" s="21" t="s">
        <v>36826</v>
      </c>
      <c r="B32929" s="21" t="s">
        <v>40890</v>
      </c>
      <c r="C32929" s="21" t="s">
        <v>41355</v>
      </c>
      <c r="D32929" s="21">
        <v>0</v>
      </c>
      <c r="E32929" s="21">
        <v>5</v>
      </c>
      <c r="F32929" s="21" t="s">
        <v>2777</v>
      </c>
    </row>
    <row r="32930" spans="1:6">
      <c r="A32930" s="21" t="s">
        <v>36827</v>
      </c>
      <c r="B32930" s="21" t="s">
        <v>40894</v>
      </c>
      <c r="C32930" s="21" t="s">
        <v>54054</v>
      </c>
      <c r="D32930" s="21">
        <v>0.04</v>
      </c>
      <c r="E32930" s="21">
        <v>0</v>
      </c>
      <c r="F32930" s="21" t="s">
        <v>2777</v>
      </c>
    </row>
    <row r="32931" spans="1:6">
      <c r="A32931" s="21" t="s">
        <v>36828</v>
      </c>
      <c r="B32931" s="21" t="s">
        <v>40891</v>
      </c>
      <c r="C32931" s="21" t="s">
        <v>49146</v>
      </c>
      <c r="D32931" s="21">
        <v>1</v>
      </c>
      <c r="E32931" s="21">
        <v>0</v>
      </c>
      <c r="F32931" s="21" t="s">
        <v>2777</v>
      </c>
    </row>
    <row r="32932" spans="1:6">
      <c r="A32932" s="21" t="s">
        <v>36829</v>
      </c>
      <c r="B32932" s="21" t="s">
        <v>40891</v>
      </c>
      <c r="C32932" s="21" t="s">
        <v>54055</v>
      </c>
      <c r="D32932" s="21">
        <v>1</v>
      </c>
      <c r="E32932" s="21">
        <v>0</v>
      </c>
      <c r="F32932" s="21" t="s">
        <v>2777</v>
      </c>
    </row>
    <row r="32933" spans="1:6">
      <c r="A32933" s="21" t="s">
        <v>36830</v>
      </c>
      <c r="B32933" s="21" t="s">
        <v>40890</v>
      </c>
      <c r="C32933" s="21" t="s">
        <v>4573</v>
      </c>
      <c r="D32933" s="21">
        <v>0</v>
      </c>
      <c r="E32933" s="21">
        <v>3</v>
      </c>
      <c r="F32933" s="21" t="s">
        <v>2777</v>
      </c>
    </row>
    <row r="32934" spans="1:6">
      <c r="A32934" s="21" t="s">
        <v>36831</v>
      </c>
      <c r="B32934" s="21" t="s">
        <v>40891</v>
      </c>
      <c r="C32934" s="21" t="s">
        <v>49902</v>
      </c>
      <c r="D32934" s="21">
        <v>0.16</v>
      </c>
      <c r="E32934" s="21">
        <v>0</v>
      </c>
      <c r="F32934" s="21" t="s">
        <v>2777</v>
      </c>
    </row>
    <row r="32935" spans="1:6">
      <c r="A32935" s="21" t="s">
        <v>36832</v>
      </c>
      <c r="B32935" s="21" t="s">
        <v>40890</v>
      </c>
      <c r="C32935" s="21" t="s">
        <v>43027</v>
      </c>
      <c r="D32935" s="21">
        <v>0</v>
      </c>
      <c r="E32935" s="21">
        <v>5</v>
      </c>
      <c r="F32935" s="21" t="s">
        <v>2777</v>
      </c>
    </row>
    <row r="32936" spans="1:6">
      <c r="A32936" s="21" t="s">
        <v>36833</v>
      </c>
      <c r="B32936" s="21" t="s">
        <v>40891</v>
      </c>
      <c r="C32936" s="21" t="s">
        <v>54056</v>
      </c>
      <c r="D32936" s="21">
        <v>1</v>
      </c>
      <c r="E32936" s="21">
        <v>0</v>
      </c>
      <c r="F32936" s="21" t="s">
        <v>2777</v>
      </c>
    </row>
    <row r="32937" spans="1:6">
      <c r="A32937" s="21" t="s">
        <v>36834</v>
      </c>
      <c r="B32937" s="21" t="s">
        <v>40890</v>
      </c>
      <c r="C32937" s="21" t="s">
        <v>4914</v>
      </c>
      <c r="D32937" s="21">
        <v>0</v>
      </c>
      <c r="E32937" s="21">
        <v>5</v>
      </c>
      <c r="F32937" s="21" t="s">
        <v>2777</v>
      </c>
    </row>
    <row r="32938" spans="1:6">
      <c r="A32938" s="21" t="s">
        <v>36835</v>
      </c>
      <c r="B32938" s="21" t="s">
        <v>40890</v>
      </c>
      <c r="C32938" s="21" t="s">
        <v>54057</v>
      </c>
      <c r="D32938" s="21">
        <v>0</v>
      </c>
      <c r="E32938" s="21">
        <v>5</v>
      </c>
      <c r="F32938" s="21" t="s">
        <v>2777</v>
      </c>
    </row>
    <row r="32939" spans="1:6">
      <c r="A32939" s="21" t="s">
        <v>36836</v>
      </c>
      <c r="B32939" s="21" t="s">
        <v>40893</v>
      </c>
      <c r="C32939" s="21" t="s">
        <v>4712</v>
      </c>
      <c r="D32939" s="21">
        <v>0.04</v>
      </c>
      <c r="E32939" s="21">
        <v>0</v>
      </c>
      <c r="F32939" s="21" t="s">
        <v>2777</v>
      </c>
    </row>
    <row r="32940" spans="1:6">
      <c r="A32940" s="21" t="s">
        <v>36837</v>
      </c>
      <c r="B32940" s="21" t="s">
        <v>40890</v>
      </c>
      <c r="C32940" s="21" t="s">
        <v>53802</v>
      </c>
      <c r="D32940" s="21">
        <v>0.04</v>
      </c>
      <c r="E32940" s="21">
        <v>5</v>
      </c>
      <c r="F32940" s="21" t="s">
        <v>2777</v>
      </c>
    </row>
    <row r="32941" spans="1:6">
      <c r="A32941" s="21" t="s">
        <v>36838</v>
      </c>
      <c r="B32941" s="21" t="s">
        <v>40890</v>
      </c>
      <c r="C32941" s="21" t="s">
        <v>54058</v>
      </c>
      <c r="D32941" s="21">
        <v>0</v>
      </c>
      <c r="E32941" s="21">
        <v>5</v>
      </c>
      <c r="F32941" s="21" t="s">
        <v>2777</v>
      </c>
    </row>
    <row r="32942" spans="1:6">
      <c r="A32942" s="21" t="s">
        <v>36839</v>
      </c>
      <c r="B32942" s="21" t="s">
        <v>40891</v>
      </c>
      <c r="C32942" s="21" t="s">
        <v>43751</v>
      </c>
      <c r="D32942" s="21">
        <v>0.16</v>
      </c>
      <c r="E32942" s="21">
        <v>0</v>
      </c>
      <c r="F32942" s="21" t="s">
        <v>2777</v>
      </c>
    </row>
    <row r="32943" spans="1:6">
      <c r="A32943" s="21" t="s">
        <v>36840</v>
      </c>
      <c r="B32943" s="21" t="s">
        <v>40891</v>
      </c>
      <c r="C32943" s="21" t="s">
        <v>41325</v>
      </c>
      <c r="D32943" s="21">
        <v>0.16</v>
      </c>
      <c r="E32943" s="21">
        <v>0</v>
      </c>
      <c r="F32943" s="21" t="s">
        <v>2777</v>
      </c>
    </row>
    <row r="32944" spans="1:6">
      <c r="A32944" s="21" t="s">
        <v>36841</v>
      </c>
      <c r="B32944" s="21" t="s">
        <v>40893</v>
      </c>
      <c r="C32944" s="21" t="s">
        <v>54059</v>
      </c>
      <c r="D32944" s="21">
        <v>0.04</v>
      </c>
      <c r="E32944" s="21">
        <v>0</v>
      </c>
      <c r="F32944" s="21" t="s">
        <v>2777</v>
      </c>
    </row>
    <row r="32945" spans="1:6">
      <c r="A32945" s="21" t="s">
        <v>36842</v>
      </c>
      <c r="B32945" s="21" t="s">
        <v>40894</v>
      </c>
      <c r="C32945" s="21" t="s">
        <v>54060</v>
      </c>
      <c r="D32945" s="21">
        <v>0.04</v>
      </c>
      <c r="E32945" s="21">
        <v>0</v>
      </c>
      <c r="F32945" s="21" t="s">
        <v>2777</v>
      </c>
    </row>
    <row r="32946" spans="1:6">
      <c r="A32946" s="21" t="s">
        <v>36843</v>
      </c>
      <c r="B32946" s="21" t="s">
        <v>40890</v>
      </c>
      <c r="C32946" s="21" t="s">
        <v>41145</v>
      </c>
      <c r="D32946" s="21">
        <v>0</v>
      </c>
      <c r="E32946" s="21">
        <v>3</v>
      </c>
      <c r="F32946" s="21" t="s">
        <v>2777</v>
      </c>
    </row>
    <row r="32947" spans="1:6">
      <c r="A32947" s="21" t="s">
        <v>36844</v>
      </c>
      <c r="B32947" s="21" t="s">
        <v>40891</v>
      </c>
      <c r="C32947" s="21" t="s">
        <v>43100</v>
      </c>
      <c r="D32947" s="21">
        <v>0.16</v>
      </c>
      <c r="E32947" s="21">
        <v>0</v>
      </c>
      <c r="F32947" s="21" t="s">
        <v>2777</v>
      </c>
    </row>
    <row r="32948" spans="1:6">
      <c r="A32948" s="21" t="s">
        <v>36845</v>
      </c>
      <c r="B32948" s="21" t="s">
        <v>40890</v>
      </c>
      <c r="C32948" s="21" t="s">
        <v>54061</v>
      </c>
      <c r="D32948" s="21">
        <v>0</v>
      </c>
      <c r="E32948" s="21">
        <v>5</v>
      </c>
      <c r="F32948" s="21" t="s">
        <v>2777</v>
      </c>
    </row>
    <row r="32949" spans="1:6">
      <c r="A32949" s="21" t="s">
        <v>36846</v>
      </c>
      <c r="B32949" s="21" t="s">
        <v>40891</v>
      </c>
      <c r="C32949" s="21" t="s">
        <v>54062</v>
      </c>
      <c r="D32949" s="21">
        <v>1</v>
      </c>
      <c r="E32949" s="21">
        <v>0</v>
      </c>
      <c r="F32949" s="21" t="s">
        <v>2777</v>
      </c>
    </row>
    <row r="32950" spans="1:6">
      <c r="A32950" s="21" t="s">
        <v>36847</v>
      </c>
      <c r="B32950" s="21" t="s">
        <v>40891</v>
      </c>
      <c r="C32950" s="21" t="s">
        <v>4731</v>
      </c>
      <c r="D32950" s="21">
        <v>0.48</v>
      </c>
      <c r="E32950" s="21">
        <v>0</v>
      </c>
      <c r="F32950" s="21" t="s">
        <v>2777</v>
      </c>
    </row>
    <row r="32951" spans="1:6">
      <c r="A32951" s="21" t="s">
        <v>36848</v>
      </c>
      <c r="B32951" s="21" t="s">
        <v>40893</v>
      </c>
      <c r="C32951" s="21" t="s">
        <v>41843</v>
      </c>
      <c r="D32951" s="21">
        <v>0.04</v>
      </c>
      <c r="E32951" s="21">
        <v>0</v>
      </c>
      <c r="F32951" s="21" t="s">
        <v>2777</v>
      </c>
    </row>
    <row r="32952" spans="1:6">
      <c r="A32952" s="21" t="s">
        <v>36849</v>
      </c>
      <c r="B32952" s="21" t="s">
        <v>40891</v>
      </c>
      <c r="C32952" s="21" t="s">
        <v>425</v>
      </c>
      <c r="D32952" s="21">
        <v>0.16</v>
      </c>
      <c r="E32952" s="21">
        <v>0</v>
      </c>
      <c r="F32952" s="21" t="s">
        <v>2777</v>
      </c>
    </row>
    <row r="32953" spans="1:6">
      <c r="A32953" s="21" t="s">
        <v>36850</v>
      </c>
      <c r="B32953" s="21" t="s">
        <v>40891</v>
      </c>
      <c r="C32953" s="21" t="s">
        <v>53254</v>
      </c>
      <c r="D32953" s="21">
        <v>1</v>
      </c>
      <c r="E32953" s="21">
        <v>0</v>
      </c>
      <c r="F32953" s="21" t="s">
        <v>2777</v>
      </c>
    </row>
    <row r="32954" spans="1:6">
      <c r="A32954" s="21" t="s">
        <v>36851</v>
      </c>
      <c r="B32954" s="21" t="s">
        <v>40890</v>
      </c>
      <c r="C32954" s="21" t="s">
        <v>54063</v>
      </c>
      <c r="D32954" s="21">
        <v>0</v>
      </c>
      <c r="E32954" s="21">
        <v>5</v>
      </c>
      <c r="F32954" s="21" t="s">
        <v>2777</v>
      </c>
    </row>
    <row r="32955" spans="1:6">
      <c r="A32955" s="21" t="s">
        <v>36852</v>
      </c>
      <c r="B32955" s="21" t="s">
        <v>40890</v>
      </c>
      <c r="C32955" s="21" t="s">
        <v>54064</v>
      </c>
      <c r="D32955" s="21">
        <v>0</v>
      </c>
      <c r="E32955" s="21">
        <v>3</v>
      </c>
      <c r="F32955" s="21" t="s">
        <v>2777</v>
      </c>
    </row>
    <row r="32956" spans="1:6">
      <c r="A32956" s="21" t="s">
        <v>36853</v>
      </c>
      <c r="B32956" s="21" t="s">
        <v>40891</v>
      </c>
      <c r="C32956" s="21" t="s">
        <v>54065</v>
      </c>
      <c r="D32956" s="21">
        <v>0.2</v>
      </c>
      <c r="E32956" s="21">
        <v>0</v>
      </c>
      <c r="F32956" s="21" t="s">
        <v>2777</v>
      </c>
    </row>
    <row r="32957" spans="1:6">
      <c r="A32957" s="21" t="s">
        <v>36854</v>
      </c>
      <c r="B32957" s="21" t="s">
        <v>40891</v>
      </c>
      <c r="C32957" s="21" t="s">
        <v>54066</v>
      </c>
      <c r="D32957" s="21">
        <v>1</v>
      </c>
      <c r="E32957" s="21">
        <v>0</v>
      </c>
      <c r="F32957" s="21" t="s">
        <v>2777</v>
      </c>
    </row>
    <row r="32958" spans="1:6">
      <c r="A32958" s="21" t="s">
        <v>36855</v>
      </c>
      <c r="B32958" s="21" t="s">
        <v>40891</v>
      </c>
      <c r="C32958" s="21" t="s">
        <v>54067</v>
      </c>
      <c r="D32958" s="21">
        <v>1</v>
      </c>
      <c r="E32958" s="21">
        <v>0</v>
      </c>
      <c r="F32958" s="21" t="s">
        <v>2777</v>
      </c>
    </row>
    <row r="32959" spans="1:6">
      <c r="A32959" s="21" t="s">
        <v>36856</v>
      </c>
      <c r="B32959" s="21" t="s">
        <v>40891</v>
      </c>
      <c r="C32959" s="21" t="s">
        <v>4571</v>
      </c>
      <c r="D32959" s="21">
        <v>0.2</v>
      </c>
      <c r="E32959" s="21">
        <v>0</v>
      </c>
      <c r="F32959" s="21" t="s">
        <v>2777</v>
      </c>
    </row>
    <row r="32960" spans="1:6">
      <c r="A32960" s="21" t="s">
        <v>36857</v>
      </c>
      <c r="B32960" s="21" t="s">
        <v>40893</v>
      </c>
      <c r="C32960" s="21" t="s">
        <v>44039</v>
      </c>
      <c r="D32960" s="21">
        <v>0.04</v>
      </c>
      <c r="E32960" s="21">
        <v>0</v>
      </c>
      <c r="F32960" s="21" t="s">
        <v>2777</v>
      </c>
    </row>
    <row r="32961" spans="1:6">
      <c r="A32961" s="21" t="s">
        <v>36858</v>
      </c>
      <c r="B32961" s="21" t="s">
        <v>40890</v>
      </c>
      <c r="C32961" s="21" t="s">
        <v>54068</v>
      </c>
      <c r="D32961" s="21">
        <v>0</v>
      </c>
      <c r="E32961" s="21">
        <v>7</v>
      </c>
      <c r="F32961" s="21" t="s">
        <v>2777</v>
      </c>
    </row>
    <row r="32962" spans="1:6">
      <c r="A32962" s="21" t="s">
        <v>36859</v>
      </c>
      <c r="B32962" s="21" t="s">
        <v>40890</v>
      </c>
      <c r="C32962" s="21" t="s">
        <v>54069</v>
      </c>
      <c r="D32962" s="21">
        <v>0</v>
      </c>
      <c r="E32962" s="21">
        <v>10</v>
      </c>
      <c r="F32962" s="21" t="s">
        <v>2777</v>
      </c>
    </row>
    <row r="32963" spans="1:6">
      <c r="A32963" s="21" t="s">
        <v>36860</v>
      </c>
      <c r="B32963" s="21" t="s">
        <v>40891</v>
      </c>
      <c r="C32963" s="21" t="s">
        <v>54070</v>
      </c>
      <c r="D32963" s="21">
        <v>1</v>
      </c>
      <c r="E32963" s="21">
        <v>0</v>
      </c>
      <c r="F32963" s="21" t="s">
        <v>2777</v>
      </c>
    </row>
    <row r="32964" spans="1:6">
      <c r="A32964" s="21" t="s">
        <v>36861</v>
      </c>
      <c r="B32964" s="21" t="s">
        <v>40890</v>
      </c>
      <c r="C32964" s="21" t="s">
        <v>4712</v>
      </c>
      <c r="D32964" s="21">
        <v>0</v>
      </c>
      <c r="E32964" s="21">
        <v>5</v>
      </c>
      <c r="F32964" s="21" t="s">
        <v>2777</v>
      </c>
    </row>
    <row r="32965" spans="1:6">
      <c r="A32965" s="21" t="s">
        <v>36862</v>
      </c>
      <c r="B32965" s="21" t="s">
        <v>40891</v>
      </c>
      <c r="C32965" s="21" t="s">
        <v>5155</v>
      </c>
      <c r="D32965" s="21">
        <v>1</v>
      </c>
      <c r="E32965" s="21">
        <v>0</v>
      </c>
      <c r="F32965" s="21" t="s">
        <v>2777</v>
      </c>
    </row>
    <row r="32966" spans="1:6">
      <c r="A32966" s="21" t="s">
        <v>36863</v>
      </c>
      <c r="B32966" s="21" t="s">
        <v>40890</v>
      </c>
      <c r="C32966" s="21" t="s">
        <v>41557</v>
      </c>
      <c r="D32966" s="21">
        <v>0</v>
      </c>
      <c r="E32966" s="21">
        <v>3</v>
      </c>
      <c r="F32966" s="21" t="s">
        <v>2777</v>
      </c>
    </row>
    <row r="32967" spans="1:6">
      <c r="A32967" s="21" t="s">
        <v>36864</v>
      </c>
      <c r="B32967" s="21" t="s">
        <v>40891</v>
      </c>
      <c r="C32967" s="21" t="s">
        <v>54071</v>
      </c>
      <c r="D32967" s="21">
        <v>1</v>
      </c>
      <c r="E32967" s="21">
        <v>0</v>
      </c>
      <c r="F32967" s="21" t="s">
        <v>2777</v>
      </c>
    </row>
    <row r="32968" spans="1:6">
      <c r="A32968" s="21" t="s">
        <v>36865</v>
      </c>
      <c r="B32968" s="21" t="s">
        <v>40891</v>
      </c>
      <c r="C32968" s="21" t="s">
        <v>54072</v>
      </c>
      <c r="D32968" s="21">
        <v>0.22</v>
      </c>
      <c r="E32968" s="21">
        <v>0</v>
      </c>
      <c r="F32968" s="21" t="s">
        <v>2777</v>
      </c>
    </row>
    <row r="32969" spans="1:6">
      <c r="A32969" s="21" t="s">
        <v>4076</v>
      </c>
      <c r="B32969" s="21" t="s">
        <v>40902</v>
      </c>
      <c r="C32969" s="21" t="s">
        <v>5115</v>
      </c>
      <c r="D32969" s="21">
        <v>2</v>
      </c>
      <c r="E32969" s="21">
        <v>0</v>
      </c>
      <c r="F32969" s="21" t="s">
        <v>2777</v>
      </c>
    </row>
    <row r="32970" spans="1:6">
      <c r="A32970" s="21" t="s">
        <v>36866</v>
      </c>
      <c r="B32970" s="21" t="s">
        <v>40891</v>
      </c>
      <c r="C32970" s="21" t="s">
        <v>54073</v>
      </c>
      <c r="D32970" s="21">
        <v>0.16</v>
      </c>
      <c r="E32970" s="21">
        <v>0</v>
      </c>
      <c r="F32970" s="21" t="s">
        <v>2777</v>
      </c>
    </row>
    <row r="32971" spans="1:6">
      <c r="A32971" s="21" t="s">
        <v>36867</v>
      </c>
      <c r="B32971" s="21" t="s">
        <v>40891</v>
      </c>
      <c r="C32971" s="21" t="s">
        <v>4450</v>
      </c>
      <c r="D32971" s="21">
        <v>1</v>
      </c>
      <c r="E32971" s="21">
        <v>0</v>
      </c>
      <c r="F32971" s="21" t="s">
        <v>2777</v>
      </c>
    </row>
    <row r="32972" spans="1:6">
      <c r="A32972" s="21" t="s">
        <v>4161</v>
      </c>
      <c r="B32972" s="21" t="s">
        <v>40901</v>
      </c>
      <c r="C32972" s="21" t="s">
        <v>5182</v>
      </c>
      <c r="D32972" s="21">
        <v>0</v>
      </c>
      <c r="E32972" s="21">
        <v>7</v>
      </c>
      <c r="F32972" s="21" t="s">
        <v>2777</v>
      </c>
    </row>
    <row r="32973" spans="1:6">
      <c r="A32973" s="21" t="s">
        <v>36868</v>
      </c>
      <c r="B32973" s="21" t="s">
        <v>40891</v>
      </c>
      <c r="C32973" s="21" t="s">
        <v>54074</v>
      </c>
      <c r="D32973" s="21">
        <v>1</v>
      </c>
      <c r="E32973" s="21">
        <v>0</v>
      </c>
      <c r="F32973" s="21" t="s">
        <v>2777</v>
      </c>
    </row>
    <row r="32974" spans="1:6">
      <c r="A32974" s="21" t="s">
        <v>36869</v>
      </c>
      <c r="B32974" s="21" t="s">
        <v>40891</v>
      </c>
      <c r="C32974" s="21" t="s">
        <v>53053</v>
      </c>
      <c r="D32974" s="21">
        <v>1</v>
      </c>
      <c r="E32974" s="21">
        <v>0</v>
      </c>
      <c r="F32974" s="21" t="s">
        <v>2777</v>
      </c>
    </row>
    <row r="32975" spans="1:6">
      <c r="A32975" s="21" t="s">
        <v>36870</v>
      </c>
      <c r="B32975" s="21" t="s">
        <v>40890</v>
      </c>
      <c r="C32975" s="21" t="s">
        <v>54075</v>
      </c>
      <c r="D32975" s="21">
        <v>0</v>
      </c>
      <c r="E32975" s="21">
        <v>4</v>
      </c>
      <c r="F32975" s="21" t="s">
        <v>2777</v>
      </c>
    </row>
    <row r="32976" spans="1:6">
      <c r="A32976" s="21" t="s">
        <v>36871</v>
      </c>
      <c r="B32976" s="21" t="s">
        <v>40891</v>
      </c>
      <c r="C32976" s="21" t="s">
        <v>41377</v>
      </c>
      <c r="D32976" s="21">
        <v>0.1</v>
      </c>
      <c r="E32976" s="21">
        <v>0</v>
      </c>
      <c r="F32976" s="21" t="s">
        <v>2777</v>
      </c>
    </row>
    <row r="32977" spans="1:6">
      <c r="A32977" s="21" t="s">
        <v>36872</v>
      </c>
      <c r="B32977" s="21" t="s">
        <v>40899</v>
      </c>
      <c r="C32977" s="21" t="s">
        <v>53195</v>
      </c>
      <c r="D32977" s="21">
        <v>0.08</v>
      </c>
      <c r="E32977" s="21">
        <v>5</v>
      </c>
      <c r="F32977" s="21" t="s">
        <v>2777</v>
      </c>
    </row>
    <row r="32978" spans="1:6">
      <c r="A32978" s="21" t="s">
        <v>36873</v>
      </c>
      <c r="B32978" s="21" t="s">
        <v>40891</v>
      </c>
      <c r="C32978" s="21" t="s">
        <v>44357</v>
      </c>
      <c r="D32978" s="21">
        <v>1</v>
      </c>
      <c r="E32978" s="21">
        <v>0</v>
      </c>
      <c r="F32978" s="21" t="s">
        <v>2777</v>
      </c>
    </row>
    <row r="32979" spans="1:6">
      <c r="A32979" s="21" t="s">
        <v>36874</v>
      </c>
      <c r="B32979" s="21" t="s">
        <v>40891</v>
      </c>
      <c r="C32979" s="21" t="s">
        <v>44927</v>
      </c>
      <c r="D32979" s="21">
        <v>1</v>
      </c>
      <c r="E32979" s="21">
        <v>0</v>
      </c>
      <c r="F32979" s="21" t="s">
        <v>2777</v>
      </c>
    </row>
    <row r="32980" spans="1:6">
      <c r="A32980" s="21" t="s">
        <v>36875</v>
      </c>
      <c r="B32980" s="21" t="s">
        <v>40890</v>
      </c>
      <c r="C32980" s="21" t="s">
        <v>54076</v>
      </c>
      <c r="D32980" s="21">
        <v>0</v>
      </c>
      <c r="E32980" s="21">
        <v>5</v>
      </c>
      <c r="F32980" s="21" t="s">
        <v>2777</v>
      </c>
    </row>
    <row r="32981" spans="1:6">
      <c r="A32981" s="21" t="s">
        <v>36876</v>
      </c>
      <c r="B32981" s="21" t="s">
        <v>40890</v>
      </c>
      <c r="C32981" s="21" t="s">
        <v>42926</v>
      </c>
      <c r="D32981" s="21">
        <v>0</v>
      </c>
      <c r="E32981" s="21">
        <v>5</v>
      </c>
      <c r="F32981" s="21" t="s">
        <v>2777</v>
      </c>
    </row>
    <row r="32982" spans="1:6">
      <c r="A32982" s="21" t="s">
        <v>36877</v>
      </c>
      <c r="B32982" s="21" t="s">
        <v>40891</v>
      </c>
      <c r="C32982" s="21" t="s">
        <v>54077</v>
      </c>
      <c r="D32982" s="21">
        <v>1</v>
      </c>
      <c r="E32982" s="21">
        <v>0</v>
      </c>
      <c r="F32982" s="21" t="s">
        <v>2777</v>
      </c>
    </row>
    <row r="32983" spans="1:6">
      <c r="A32983" s="21" t="s">
        <v>36878</v>
      </c>
      <c r="B32983" s="21" t="s">
        <v>40891</v>
      </c>
      <c r="C32983" s="21" t="s">
        <v>54078</v>
      </c>
      <c r="D32983" s="21">
        <v>1</v>
      </c>
      <c r="E32983" s="21">
        <v>0</v>
      </c>
      <c r="F32983" s="21" t="s">
        <v>2777</v>
      </c>
    </row>
    <row r="32984" spans="1:6">
      <c r="A32984" s="21" t="s">
        <v>36879</v>
      </c>
      <c r="B32984" s="21" t="s">
        <v>40891</v>
      </c>
      <c r="C32984" s="21" t="s">
        <v>54079</v>
      </c>
      <c r="D32984" s="21">
        <v>0.2</v>
      </c>
      <c r="E32984" s="21">
        <v>0</v>
      </c>
      <c r="F32984" s="21" t="s">
        <v>2777</v>
      </c>
    </row>
    <row r="32985" spans="1:6">
      <c r="A32985" s="21" t="s">
        <v>36880</v>
      </c>
      <c r="B32985" s="21" t="s">
        <v>40890</v>
      </c>
      <c r="C32985" s="21" t="s">
        <v>4492</v>
      </c>
      <c r="D32985" s="21">
        <v>0</v>
      </c>
      <c r="E32985" s="21">
        <v>5</v>
      </c>
      <c r="F32985" s="21" t="s">
        <v>2777</v>
      </c>
    </row>
    <row r="32986" spans="1:6">
      <c r="A32986" s="21" t="s">
        <v>36881</v>
      </c>
      <c r="B32986" s="21" t="s">
        <v>40891</v>
      </c>
      <c r="C32986" s="21" t="s">
        <v>54080</v>
      </c>
      <c r="D32986" s="21">
        <v>1</v>
      </c>
      <c r="E32986" s="21">
        <v>0</v>
      </c>
      <c r="F32986" s="21" t="s">
        <v>2777</v>
      </c>
    </row>
    <row r="32987" spans="1:6">
      <c r="A32987" s="21" t="s">
        <v>36882</v>
      </c>
      <c r="B32987" s="21" t="s">
        <v>40891</v>
      </c>
      <c r="C32987" s="21" t="s">
        <v>54081</v>
      </c>
      <c r="D32987" s="21">
        <v>0.16</v>
      </c>
      <c r="E32987" s="21">
        <v>0</v>
      </c>
      <c r="F32987" s="21" t="s">
        <v>2777</v>
      </c>
    </row>
    <row r="32988" spans="1:6">
      <c r="A32988" s="21" t="s">
        <v>36883</v>
      </c>
      <c r="B32988" s="21" t="s">
        <v>40898</v>
      </c>
      <c r="C32988" s="21" t="s">
        <v>54082</v>
      </c>
      <c r="D32988" s="21">
        <v>1</v>
      </c>
      <c r="E32988" s="21">
        <v>0</v>
      </c>
      <c r="F32988" s="21" t="s">
        <v>2777</v>
      </c>
    </row>
    <row r="32989" spans="1:6">
      <c r="A32989" s="21" t="s">
        <v>3321</v>
      </c>
      <c r="B32989" s="21" t="s">
        <v>40892</v>
      </c>
      <c r="C32989" s="21" t="s">
        <v>4596</v>
      </c>
      <c r="D32989" s="21">
        <v>0.5</v>
      </c>
      <c r="E32989" s="21">
        <v>0</v>
      </c>
      <c r="F32989" s="21" t="s">
        <v>2777</v>
      </c>
    </row>
    <row r="32990" spans="1:6">
      <c r="A32990" s="21" t="s">
        <v>36884</v>
      </c>
      <c r="B32990" s="21" t="s">
        <v>40891</v>
      </c>
      <c r="C32990" s="21" t="s">
        <v>425</v>
      </c>
      <c r="D32990" s="21">
        <v>0.24</v>
      </c>
      <c r="E32990" s="21">
        <v>0</v>
      </c>
      <c r="F32990" s="21" t="s">
        <v>2777</v>
      </c>
    </row>
    <row r="32991" spans="1:6">
      <c r="A32991" s="21" t="s">
        <v>36885</v>
      </c>
      <c r="B32991" s="21" t="s">
        <v>40891</v>
      </c>
      <c r="C32991" s="21" t="s">
        <v>54083</v>
      </c>
      <c r="D32991" s="21">
        <v>1</v>
      </c>
      <c r="E32991" s="21">
        <v>0</v>
      </c>
      <c r="F32991" s="21" t="s">
        <v>2777</v>
      </c>
    </row>
    <row r="32992" spans="1:6">
      <c r="A32992" s="21" t="s">
        <v>36886</v>
      </c>
      <c r="B32992" s="21" t="s">
        <v>40891</v>
      </c>
      <c r="C32992" s="21" t="s">
        <v>54084</v>
      </c>
      <c r="D32992" s="21">
        <v>1</v>
      </c>
      <c r="E32992" s="21">
        <v>0</v>
      </c>
      <c r="F32992" s="21" t="s">
        <v>2777</v>
      </c>
    </row>
    <row r="32993" spans="1:6">
      <c r="A32993" s="21" t="s">
        <v>36887</v>
      </c>
      <c r="B32993" s="21" t="s">
        <v>40890</v>
      </c>
      <c r="C32993" s="21" t="s">
        <v>41182</v>
      </c>
      <c r="D32993" s="21">
        <v>0</v>
      </c>
      <c r="E32993" s="21">
        <v>3</v>
      </c>
      <c r="F32993" s="21" t="s">
        <v>2777</v>
      </c>
    </row>
    <row r="32994" spans="1:6">
      <c r="A32994" s="21" t="s">
        <v>36888</v>
      </c>
      <c r="B32994" s="21" t="s">
        <v>40891</v>
      </c>
      <c r="C32994" s="21" t="s">
        <v>4695</v>
      </c>
      <c r="D32994" s="21">
        <v>0.2</v>
      </c>
      <c r="E32994" s="21">
        <v>0</v>
      </c>
      <c r="F32994" s="21" t="s">
        <v>2777</v>
      </c>
    </row>
    <row r="32995" spans="1:6">
      <c r="A32995" s="21" t="s">
        <v>36889</v>
      </c>
      <c r="B32995" s="21" t="s">
        <v>40891</v>
      </c>
      <c r="C32995" s="21" t="s">
        <v>46769</v>
      </c>
      <c r="D32995" s="21">
        <v>0.28000000000000003</v>
      </c>
      <c r="E32995" s="21">
        <v>0</v>
      </c>
      <c r="F32995" s="21" t="s">
        <v>2777</v>
      </c>
    </row>
    <row r="32996" spans="1:6">
      <c r="A32996" s="21" t="s">
        <v>36890</v>
      </c>
      <c r="B32996" s="21" t="s">
        <v>40891</v>
      </c>
      <c r="C32996" s="21" t="s">
        <v>54085</v>
      </c>
      <c r="D32996" s="21">
        <v>0.24</v>
      </c>
      <c r="E32996" s="21">
        <v>0</v>
      </c>
      <c r="F32996" s="21" t="s">
        <v>2777</v>
      </c>
    </row>
    <row r="32997" spans="1:6">
      <c r="A32997" s="21" t="s">
        <v>36891</v>
      </c>
      <c r="B32997" s="21" t="s">
        <v>40891</v>
      </c>
      <c r="C32997" s="21" t="s">
        <v>54086</v>
      </c>
      <c r="D32997" s="21">
        <v>1</v>
      </c>
      <c r="E32997" s="21">
        <v>0</v>
      </c>
      <c r="F32997" s="21" t="s">
        <v>2777</v>
      </c>
    </row>
    <row r="32998" spans="1:6">
      <c r="A32998" s="21" t="s">
        <v>36892</v>
      </c>
      <c r="B32998" s="21" t="s">
        <v>40891</v>
      </c>
      <c r="C32998" s="21" t="s">
        <v>41247</v>
      </c>
      <c r="D32998" s="21">
        <v>1</v>
      </c>
      <c r="E32998" s="21">
        <v>0</v>
      </c>
      <c r="F32998" s="21" t="s">
        <v>2777</v>
      </c>
    </row>
    <row r="32999" spans="1:6">
      <c r="A32999" s="21" t="s">
        <v>36893</v>
      </c>
      <c r="B32999" s="21" t="s">
        <v>40891</v>
      </c>
      <c r="C32999" s="21" t="s">
        <v>54087</v>
      </c>
      <c r="D32999" s="21">
        <v>0.48</v>
      </c>
      <c r="E32999" s="21">
        <v>0</v>
      </c>
      <c r="F32999" s="21" t="s">
        <v>2777</v>
      </c>
    </row>
    <row r="33000" spans="1:6">
      <c r="A33000" s="21" t="s">
        <v>36894</v>
      </c>
      <c r="B33000" s="21" t="s">
        <v>40891</v>
      </c>
      <c r="C33000" s="21" t="s">
        <v>43251</v>
      </c>
      <c r="D33000" s="21">
        <v>1</v>
      </c>
      <c r="E33000" s="21">
        <v>0</v>
      </c>
      <c r="F33000" s="21" t="s">
        <v>2777</v>
      </c>
    </row>
    <row r="33001" spans="1:6">
      <c r="A33001" s="21" t="s">
        <v>36895</v>
      </c>
      <c r="B33001" s="21" t="s">
        <v>40890</v>
      </c>
      <c r="C33001" s="21" t="s">
        <v>54088</v>
      </c>
      <c r="D33001" s="21">
        <v>0</v>
      </c>
      <c r="E33001" s="21">
        <v>5</v>
      </c>
      <c r="F33001" s="21" t="s">
        <v>2777</v>
      </c>
    </row>
    <row r="33002" spans="1:6">
      <c r="A33002" s="21" t="s">
        <v>36896</v>
      </c>
      <c r="B33002" s="21" t="s">
        <v>40890</v>
      </c>
      <c r="C33002" s="21" t="s">
        <v>54089</v>
      </c>
      <c r="D33002" s="21">
        <v>0</v>
      </c>
      <c r="E33002" s="21">
        <v>5</v>
      </c>
      <c r="F33002" s="21" t="s">
        <v>2777</v>
      </c>
    </row>
    <row r="33003" spans="1:6">
      <c r="A33003" s="21" t="s">
        <v>36897</v>
      </c>
      <c r="B33003" s="21" t="s">
        <v>40891</v>
      </c>
      <c r="C33003" s="21" t="s">
        <v>5156</v>
      </c>
      <c r="D33003" s="21">
        <v>0.24</v>
      </c>
      <c r="E33003" s="21">
        <v>0</v>
      </c>
      <c r="F33003" s="21" t="s">
        <v>2777</v>
      </c>
    </row>
    <row r="33004" spans="1:6">
      <c r="A33004" s="21" t="s">
        <v>36898</v>
      </c>
      <c r="B33004" s="21" t="s">
        <v>40891</v>
      </c>
      <c r="C33004" s="21" t="s">
        <v>4518</v>
      </c>
      <c r="D33004" s="21">
        <v>1</v>
      </c>
      <c r="E33004" s="21">
        <v>0</v>
      </c>
      <c r="F33004" s="21" t="s">
        <v>2777</v>
      </c>
    </row>
    <row r="33005" spans="1:6">
      <c r="A33005" s="21" t="s">
        <v>36899</v>
      </c>
      <c r="B33005" s="21" t="s">
        <v>40891</v>
      </c>
      <c r="C33005" s="21" t="s">
        <v>54090</v>
      </c>
      <c r="D33005" s="21">
        <v>0.16</v>
      </c>
      <c r="E33005" s="21">
        <v>0</v>
      </c>
      <c r="F33005" s="21" t="s">
        <v>2777</v>
      </c>
    </row>
    <row r="33006" spans="1:6">
      <c r="A33006" s="21" t="s">
        <v>36900</v>
      </c>
      <c r="B33006" s="21" t="s">
        <v>40890</v>
      </c>
      <c r="C33006" s="21" t="s">
        <v>47247</v>
      </c>
      <c r="D33006" s="21">
        <v>0</v>
      </c>
      <c r="E33006" s="21">
        <v>5</v>
      </c>
      <c r="F33006" s="21" t="s">
        <v>2777</v>
      </c>
    </row>
    <row r="33007" spans="1:6">
      <c r="A33007" s="21" t="s">
        <v>36901</v>
      </c>
      <c r="B33007" s="21" t="s">
        <v>40891</v>
      </c>
      <c r="C33007" s="21" t="s">
        <v>54091</v>
      </c>
      <c r="D33007" s="21">
        <v>1</v>
      </c>
      <c r="E33007" s="21">
        <v>0</v>
      </c>
      <c r="F33007" s="21" t="s">
        <v>2777</v>
      </c>
    </row>
    <row r="33008" spans="1:6">
      <c r="A33008" s="21" t="s">
        <v>36902</v>
      </c>
      <c r="B33008" s="21" t="s">
        <v>40891</v>
      </c>
      <c r="C33008" s="21" t="s">
        <v>42768</v>
      </c>
      <c r="D33008" s="21">
        <v>1</v>
      </c>
      <c r="E33008" s="21">
        <v>0</v>
      </c>
      <c r="F33008" s="21" t="s">
        <v>2777</v>
      </c>
    </row>
    <row r="33009" spans="1:6">
      <c r="A33009" s="21" t="s">
        <v>36903</v>
      </c>
      <c r="B33009" s="21" t="s">
        <v>40890</v>
      </c>
      <c r="C33009" s="21" t="s">
        <v>54092</v>
      </c>
      <c r="D33009" s="21">
        <v>0</v>
      </c>
      <c r="E33009" s="21">
        <v>3</v>
      </c>
      <c r="F33009" s="21" t="s">
        <v>2777</v>
      </c>
    </row>
    <row r="33010" spans="1:6">
      <c r="A33010" s="21" t="s">
        <v>36904</v>
      </c>
      <c r="B33010" s="21" t="s">
        <v>40890</v>
      </c>
      <c r="C33010" s="21" t="s">
        <v>54093</v>
      </c>
      <c r="D33010" s="21">
        <v>0</v>
      </c>
      <c r="E33010" s="21">
        <v>10</v>
      </c>
      <c r="F33010" s="21" t="s">
        <v>2777</v>
      </c>
    </row>
    <row r="33011" spans="1:6">
      <c r="A33011" s="21" t="s">
        <v>3322</v>
      </c>
      <c r="B33011" s="21" t="s">
        <v>40892</v>
      </c>
      <c r="C33011" s="21" t="s">
        <v>4578</v>
      </c>
      <c r="D33011" s="21">
        <v>0.5</v>
      </c>
      <c r="E33011" s="21">
        <v>0</v>
      </c>
      <c r="F33011" s="21" t="s">
        <v>2777</v>
      </c>
    </row>
    <row r="33012" spans="1:6">
      <c r="A33012" s="21" t="s">
        <v>36905</v>
      </c>
      <c r="B33012" s="21" t="s">
        <v>40891</v>
      </c>
      <c r="C33012" s="21" t="s">
        <v>4506</v>
      </c>
      <c r="D33012" s="21">
        <v>0.16</v>
      </c>
      <c r="E33012" s="21">
        <v>0</v>
      </c>
      <c r="F33012" s="21" t="s">
        <v>2777</v>
      </c>
    </row>
    <row r="33013" spans="1:6">
      <c r="A33013" s="21" t="s">
        <v>36906</v>
      </c>
      <c r="B33013" s="21" t="s">
        <v>40891</v>
      </c>
      <c r="C33013" s="21" t="s">
        <v>54094</v>
      </c>
      <c r="D33013" s="21">
        <v>1</v>
      </c>
      <c r="E33013" s="21">
        <v>0</v>
      </c>
      <c r="F33013" s="21" t="s">
        <v>2777</v>
      </c>
    </row>
    <row r="33014" spans="1:6">
      <c r="A33014" s="21" t="s">
        <v>36907</v>
      </c>
      <c r="B33014" s="21" t="s">
        <v>40891</v>
      </c>
      <c r="C33014" s="21" t="s">
        <v>40929</v>
      </c>
      <c r="D33014" s="21">
        <v>0.22</v>
      </c>
      <c r="E33014" s="21">
        <v>0</v>
      </c>
      <c r="F33014" s="21" t="s">
        <v>2777</v>
      </c>
    </row>
    <row r="33015" spans="1:6">
      <c r="A33015" s="21" t="s">
        <v>36908</v>
      </c>
      <c r="B33015" s="21" t="s">
        <v>40891</v>
      </c>
      <c r="C33015" s="21" t="s">
        <v>41027</v>
      </c>
      <c r="D33015" s="21">
        <v>1</v>
      </c>
      <c r="E33015" s="21">
        <v>0</v>
      </c>
      <c r="F33015" s="21" t="s">
        <v>2777</v>
      </c>
    </row>
    <row r="33016" spans="1:6">
      <c r="A33016" s="21" t="s">
        <v>36909</v>
      </c>
      <c r="B33016" s="21" t="s">
        <v>40891</v>
      </c>
      <c r="C33016" s="21" t="s">
        <v>41145</v>
      </c>
      <c r="D33016" s="21">
        <v>1</v>
      </c>
      <c r="E33016" s="21">
        <v>0</v>
      </c>
      <c r="F33016" s="21" t="s">
        <v>2777</v>
      </c>
    </row>
    <row r="33017" spans="1:6">
      <c r="A33017" s="21" t="s">
        <v>36910</v>
      </c>
      <c r="B33017" s="21" t="s">
        <v>40891</v>
      </c>
      <c r="C33017" s="21" t="s">
        <v>42073</v>
      </c>
      <c r="D33017" s="21">
        <v>1</v>
      </c>
      <c r="E33017" s="21">
        <v>0</v>
      </c>
      <c r="F33017" s="21" t="s">
        <v>2777</v>
      </c>
    </row>
    <row r="33018" spans="1:6">
      <c r="A33018" s="21" t="s">
        <v>36911</v>
      </c>
      <c r="B33018" s="21" t="s">
        <v>40893</v>
      </c>
      <c r="C33018" s="21" t="s">
        <v>4506</v>
      </c>
      <c r="D33018" s="21">
        <v>0.04</v>
      </c>
      <c r="E33018" s="21">
        <v>0</v>
      </c>
      <c r="F33018" s="21" t="s">
        <v>2777</v>
      </c>
    </row>
    <row r="33019" spans="1:6">
      <c r="A33019" s="21" t="s">
        <v>36912</v>
      </c>
      <c r="B33019" s="21" t="s">
        <v>40894</v>
      </c>
      <c r="C33019" s="21" t="s">
        <v>4450</v>
      </c>
      <c r="D33019" s="21">
        <v>0.04</v>
      </c>
      <c r="E33019" s="21">
        <v>0</v>
      </c>
      <c r="F33019" s="21" t="s">
        <v>2777</v>
      </c>
    </row>
    <row r="33020" spans="1:6">
      <c r="A33020" s="21" t="s">
        <v>36913</v>
      </c>
      <c r="B33020" s="21" t="s">
        <v>40891</v>
      </c>
      <c r="C33020" s="21" t="s">
        <v>54095</v>
      </c>
      <c r="D33020" s="21">
        <v>1</v>
      </c>
      <c r="E33020" s="21">
        <v>0</v>
      </c>
      <c r="F33020" s="21" t="s">
        <v>2777</v>
      </c>
    </row>
    <row r="33021" spans="1:6">
      <c r="A33021" s="21" t="s">
        <v>36914</v>
      </c>
      <c r="B33021" s="21" t="s">
        <v>40891</v>
      </c>
      <c r="C33021" s="21" t="s">
        <v>4830</v>
      </c>
      <c r="D33021" s="21">
        <v>0.5</v>
      </c>
      <c r="E33021" s="21">
        <v>0</v>
      </c>
      <c r="F33021" s="21" t="s">
        <v>2777</v>
      </c>
    </row>
    <row r="33022" spans="1:6">
      <c r="A33022" s="21" t="s">
        <v>36915</v>
      </c>
      <c r="B33022" s="21" t="s">
        <v>40890</v>
      </c>
      <c r="C33022" s="21" t="s">
        <v>54096</v>
      </c>
      <c r="D33022" s="21">
        <v>0</v>
      </c>
      <c r="E33022" s="21">
        <v>10</v>
      </c>
      <c r="F33022" s="21" t="s">
        <v>2777</v>
      </c>
    </row>
    <row r="33023" spans="1:6">
      <c r="A33023" s="21" t="s">
        <v>36916</v>
      </c>
      <c r="B33023" s="21" t="s">
        <v>40891</v>
      </c>
      <c r="C33023" s="21" t="s">
        <v>46474</v>
      </c>
      <c r="D33023" s="21">
        <v>1</v>
      </c>
      <c r="E33023" s="21">
        <v>0</v>
      </c>
      <c r="F33023" s="21" t="s">
        <v>2777</v>
      </c>
    </row>
    <row r="33024" spans="1:6">
      <c r="A33024" s="21" t="s">
        <v>36917</v>
      </c>
      <c r="B33024" s="21" t="s">
        <v>40890</v>
      </c>
      <c r="C33024" s="21" t="s">
        <v>54097</v>
      </c>
      <c r="D33024" s="21">
        <v>0</v>
      </c>
      <c r="E33024" s="21">
        <v>3</v>
      </c>
      <c r="F33024" s="21" t="s">
        <v>2777</v>
      </c>
    </row>
    <row r="33025" spans="1:6">
      <c r="A33025" s="21" t="s">
        <v>36918</v>
      </c>
      <c r="B33025" s="21" t="s">
        <v>40891</v>
      </c>
      <c r="C33025" s="21" t="s">
        <v>54098</v>
      </c>
      <c r="D33025" s="21">
        <v>1</v>
      </c>
      <c r="E33025" s="21">
        <v>0</v>
      </c>
      <c r="F33025" s="21" t="s">
        <v>2777</v>
      </c>
    </row>
    <row r="33026" spans="1:6">
      <c r="A33026" s="21" t="s">
        <v>36919</v>
      </c>
      <c r="B33026" s="21" t="s">
        <v>40896</v>
      </c>
      <c r="C33026" s="21" t="s">
        <v>44672</v>
      </c>
      <c r="D33026" s="21">
        <v>0.18</v>
      </c>
      <c r="E33026" s="21">
        <v>0</v>
      </c>
      <c r="F33026" s="21" t="s">
        <v>2777</v>
      </c>
    </row>
    <row r="33027" spans="1:6">
      <c r="A33027" s="21" t="s">
        <v>36920</v>
      </c>
      <c r="B33027" s="21" t="s">
        <v>40891</v>
      </c>
      <c r="C33027" s="21" t="s">
        <v>41203</v>
      </c>
      <c r="D33027" s="21">
        <v>1</v>
      </c>
      <c r="E33027" s="21">
        <v>0</v>
      </c>
      <c r="F33027" s="21" t="s">
        <v>2777</v>
      </c>
    </row>
    <row r="33028" spans="1:6">
      <c r="A33028" s="21" t="s">
        <v>36921</v>
      </c>
      <c r="B33028" s="21" t="s">
        <v>40890</v>
      </c>
      <c r="C33028" s="21" t="s">
        <v>54047</v>
      </c>
      <c r="D33028" s="21">
        <v>0.04</v>
      </c>
      <c r="E33028" s="21">
        <v>5</v>
      </c>
      <c r="F33028" s="21" t="s">
        <v>2777</v>
      </c>
    </row>
    <row r="33029" spans="1:6">
      <c r="A33029" s="21" t="s">
        <v>36922</v>
      </c>
      <c r="B33029" s="21" t="s">
        <v>40891</v>
      </c>
      <c r="C33029" s="21" t="s">
        <v>43615</v>
      </c>
      <c r="D33029" s="21">
        <v>0.2</v>
      </c>
      <c r="E33029" s="21">
        <v>0</v>
      </c>
      <c r="F33029" s="21" t="s">
        <v>2777</v>
      </c>
    </row>
    <row r="33030" spans="1:6">
      <c r="A33030" s="21" t="s">
        <v>36923</v>
      </c>
      <c r="B33030" s="21" t="s">
        <v>40890</v>
      </c>
      <c r="C33030" s="21" t="s">
        <v>5130</v>
      </c>
      <c r="D33030" s="21">
        <v>0</v>
      </c>
      <c r="E33030" s="21">
        <v>4</v>
      </c>
      <c r="F33030" s="21" t="s">
        <v>2777</v>
      </c>
    </row>
    <row r="33031" spans="1:6">
      <c r="A33031" s="21" t="s">
        <v>36924</v>
      </c>
      <c r="B33031" s="21" t="s">
        <v>40893</v>
      </c>
      <c r="C33031" s="21" t="s">
        <v>41318</v>
      </c>
      <c r="D33031" s="21">
        <v>0.04</v>
      </c>
      <c r="E33031" s="21">
        <v>0</v>
      </c>
      <c r="F33031" s="21" t="s">
        <v>2777</v>
      </c>
    </row>
    <row r="33032" spans="1:6">
      <c r="A33032" s="21" t="s">
        <v>36925</v>
      </c>
      <c r="B33032" s="21" t="s">
        <v>40890</v>
      </c>
      <c r="C33032" s="21" t="s">
        <v>54099</v>
      </c>
      <c r="D33032" s="21">
        <v>0</v>
      </c>
      <c r="E33032" s="21">
        <v>3</v>
      </c>
      <c r="F33032" s="21" t="s">
        <v>2777</v>
      </c>
    </row>
    <row r="33033" spans="1:6">
      <c r="A33033" s="21" t="s">
        <v>36926</v>
      </c>
      <c r="B33033" s="21" t="s">
        <v>40890</v>
      </c>
      <c r="C33033" s="21" t="s">
        <v>41247</v>
      </c>
      <c r="D33033" s="21">
        <v>0</v>
      </c>
      <c r="E33033" s="21">
        <v>7</v>
      </c>
      <c r="F33033" s="21" t="s">
        <v>2777</v>
      </c>
    </row>
    <row r="33034" spans="1:6">
      <c r="A33034" s="21" t="s">
        <v>36927</v>
      </c>
      <c r="B33034" s="21" t="s">
        <v>40890</v>
      </c>
      <c r="C33034" s="21" t="s">
        <v>54100</v>
      </c>
      <c r="D33034" s="21">
        <v>0</v>
      </c>
      <c r="E33034" s="21">
        <v>3</v>
      </c>
      <c r="F33034" s="21" t="s">
        <v>2777</v>
      </c>
    </row>
    <row r="33035" spans="1:6">
      <c r="A33035" s="21" t="s">
        <v>36928</v>
      </c>
      <c r="B33035" s="21" t="s">
        <v>40891</v>
      </c>
      <c r="C33035" s="21" t="s">
        <v>47627</v>
      </c>
      <c r="D33035" s="21">
        <v>0.5</v>
      </c>
      <c r="E33035" s="21">
        <v>0</v>
      </c>
      <c r="F33035" s="21" t="s">
        <v>2777</v>
      </c>
    </row>
    <row r="33036" spans="1:6">
      <c r="A33036" s="21" t="s">
        <v>4121</v>
      </c>
      <c r="B33036" s="21" t="s">
        <v>40902</v>
      </c>
      <c r="C33036" s="21" t="s">
        <v>5149</v>
      </c>
      <c r="D33036" s="21">
        <v>0</v>
      </c>
      <c r="E33036" s="21">
        <v>2.7</v>
      </c>
      <c r="F33036" s="21" t="s">
        <v>2777</v>
      </c>
    </row>
    <row r="33037" spans="1:6">
      <c r="A33037" s="21" t="s">
        <v>36929</v>
      </c>
      <c r="B33037" s="21" t="s">
        <v>40891</v>
      </c>
      <c r="C33037" s="21" t="s">
        <v>54101</v>
      </c>
      <c r="D33037" s="21">
        <v>0.16</v>
      </c>
      <c r="E33037" s="21">
        <v>0</v>
      </c>
      <c r="F33037" s="21" t="s">
        <v>2777</v>
      </c>
    </row>
    <row r="33038" spans="1:6">
      <c r="A33038" s="21" t="s">
        <v>36930</v>
      </c>
      <c r="B33038" s="21" t="s">
        <v>40891</v>
      </c>
      <c r="C33038" s="21" t="s">
        <v>41883</v>
      </c>
      <c r="D33038" s="21">
        <v>1</v>
      </c>
      <c r="E33038" s="21">
        <v>0</v>
      </c>
      <c r="F33038" s="21" t="s">
        <v>2777</v>
      </c>
    </row>
    <row r="33039" spans="1:6">
      <c r="A33039" s="21" t="s">
        <v>36931</v>
      </c>
      <c r="B33039" s="21" t="s">
        <v>40890</v>
      </c>
      <c r="C33039" s="21" t="s">
        <v>54102</v>
      </c>
      <c r="D33039" s="21">
        <v>0</v>
      </c>
      <c r="E33039" s="21">
        <v>5</v>
      </c>
      <c r="F33039" s="21" t="s">
        <v>2777</v>
      </c>
    </row>
    <row r="33040" spans="1:6">
      <c r="A33040" s="21" t="s">
        <v>36932</v>
      </c>
      <c r="B33040" s="21" t="s">
        <v>40891</v>
      </c>
      <c r="C33040" s="21" t="s">
        <v>4492</v>
      </c>
      <c r="D33040" s="21">
        <v>1</v>
      </c>
      <c r="E33040" s="21">
        <v>0</v>
      </c>
      <c r="F33040" s="21" t="s">
        <v>2777</v>
      </c>
    </row>
    <row r="33041" spans="1:6">
      <c r="A33041" s="21" t="s">
        <v>36933</v>
      </c>
      <c r="B33041" s="21" t="s">
        <v>40891</v>
      </c>
      <c r="C33041" s="21" t="s">
        <v>54103</v>
      </c>
      <c r="D33041" s="21">
        <v>0.5</v>
      </c>
      <c r="E33041" s="21">
        <v>0</v>
      </c>
      <c r="F33041" s="21" t="s">
        <v>2777</v>
      </c>
    </row>
    <row r="33042" spans="1:6">
      <c r="A33042" s="21" t="s">
        <v>36934</v>
      </c>
      <c r="B33042" s="21" t="s">
        <v>40890</v>
      </c>
      <c r="C33042" s="21" t="s">
        <v>41647</v>
      </c>
      <c r="D33042" s="21">
        <v>0</v>
      </c>
      <c r="E33042" s="21">
        <v>3</v>
      </c>
      <c r="F33042" s="21" t="s">
        <v>2777</v>
      </c>
    </row>
    <row r="33043" spans="1:6">
      <c r="A33043" s="21" t="s">
        <v>36935</v>
      </c>
      <c r="B33043" s="21" t="s">
        <v>40890</v>
      </c>
      <c r="C33043" s="21" t="s">
        <v>54104</v>
      </c>
      <c r="D33043" s="21">
        <v>0</v>
      </c>
      <c r="E33043" s="21">
        <v>7</v>
      </c>
      <c r="F33043" s="21" t="s">
        <v>2777</v>
      </c>
    </row>
    <row r="33044" spans="1:6">
      <c r="A33044" s="21" t="s">
        <v>36936</v>
      </c>
      <c r="B33044" s="21" t="s">
        <v>40890</v>
      </c>
      <c r="C33044" s="21" t="s">
        <v>4338</v>
      </c>
      <c r="D33044" s="21">
        <v>0</v>
      </c>
      <c r="E33044" s="21">
        <v>5</v>
      </c>
      <c r="F33044" s="21" t="s">
        <v>2777</v>
      </c>
    </row>
    <row r="33045" spans="1:6">
      <c r="A33045" s="21" t="s">
        <v>3979</v>
      </c>
      <c r="B33045" s="21" t="s">
        <v>40892</v>
      </c>
      <c r="C33045" s="21" t="s">
        <v>5037</v>
      </c>
      <c r="D33045" s="21">
        <v>17</v>
      </c>
      <c r="E33045" s="21">
        <v>0</v>
      </c>
      <c r="F33045" s="21" t="s">
        <v>2777</v>
      </c>
    </row>
    <row r="33046" spans="1:6">
      <c r="A33046" s="21" t="s">
        <v>36937</v>
      </c>
      <c r="B33046" s="21" t="s">
        <v>40890</v>
      </c>
      <c r="C33046" s="21" t="s">
        <v>54105</v>
      </c>
      <c r="D33046" s="21">
        <v>0</v>
      </c>
      <c r="E33046" s="21">
        <v>5</v>
      </c>
      <c r="F33046" s="21" t="s">
        <v>2777</v>
      </c>
    </row>
    <row r="33047" spans="1:6">
      <c r="A33047" s="21" t="s">
        <v>36938</v>
      </c>
      <c r="B33047" s="21" t="s">
        <v>40891</v>
      </c>
      <c r="C33047" s="21" t="s">
        <v>54106</v>
      </c>
      <c r="D33047" s="21">
        <v>0.36</v>
      </c>
      <c r="E33047" s="21">
        <v>0</v>
      </c>
      <c r="F33047" s="21" t="s">
        <v>2777</v>
      </c>
    </row>
    <row r="33048" spans="1:6">
      <c r="A33048" s="21" t="s">
        <v>36939</v>
      </c>
      <c r="B33048" s="21" t="s">
        <v>40891</v>
      </c>
      <c r="C33048" s="21" t="s">
        <v>54107</v>
      </c>
      <c r="D33048" s="21">
        <v>0.98</v>
      </c>
      <c r="E33048" s="21">
        <v>0</v>
      </c>
      <c r="F33048" s="21" t="s">
        <v>2777</v>
      </c>
    </row>
    <row r="33049" spans="1:6">
      <c r="A33049" s="21" t="s">
        <v>36940</v>
      </c>
      <c r="B33049" s="21" t="s">
        <v>40890</v>
      </c>
      <c r="C33049" s="21" t="s">
        <v>4450</v>
      </c>
      <c r="D33049" s="21">
        <v>0</v>
      </c>
      <c r="E33049" s="21">
        <v>5</v>
      </c>
      <c r="F33049" s="21" t="s">
        <v>2777</v>
      </c>
    </row>
    <row r="33050" spans="1:6">
      <c r="A33050" s="21" t="s">
        <v>36941</v>
      </c>
      <c r="B33050" s="21" t="s">
        <v>40891</v>
      </c>
      <c r="C33050" s="21" t="s">
        <v>54108</v>
      </c>
      <c r="D33050" s="21">
        <v>1</v>
      </c>
      <c r="E33050" s="21">
        <v>0</v>
      </c>
      <c r="F33050" s="21" t="s">
        <v>2777</v>
      </c>
    </row>
    <row r="33051" spans="1:6">
      <c r="A33051" s="21" t="s">
        <v>36942</v>
      </c>
      <c r="B33051" s="21" t="s">
        <v>40894</v>
      </c>
      <c r="C33051" s="21" t="s">
        <v>4573</v>
      </c>
      <c r="D33051" s="21">
        <v>0.04</v>
      </c>
      <c r="E33051" s="21">
        <v>0</v>
      </c>
      <c r="F33051" s="21" t="s">
        <v>2777</v>
      </c>
    </row>
    <row r="33052" spans="1:6">
      <c r="A33052" s="21" t="s">
        <v>36943</v>
      </c>
      <c r="B33052" s="21" t="s">
        <v>40890</v>
      </c>
      <c r="C33052" s="21" t="s">
        <v>4494</v>
      </c>
      <c r="D33052" s="21">
        <v>0</v>
      </c>
      <c r="E33052" s="21">
        <v>5</v>
      </c>
      <c r="F33052" s="21" t="s">
        <v>2777</v>
      </c>
    </row>
    <row r="33053" spans="1:6">
      <c r="A33053" s="21" t="s">
        <v>36944</v>
      </c>
      <c r="B33053" s="21" t="s">
        <v>40893</v>
      </c>
      <c r="C33053" s="21" t="s">
        <v>40939</v>
      </c>
      <c r="D33053" s="21">
        <v>0.04</v>
      </c>
      <c r="E33053" s="21">
        <v>0</v>
      </c>
      <c r="F33053" s="21" t="s">
        <v>2777</v>
      </c>
    </row>
    <row r="33054" spans="1:6">
      <c r="A33054" s="21" t="s">
        <v>36945</v>
      </c>
      <c r="B33054" s="21" t="s">
        <v>40891</v>
      </c>
      <c r="C33054" s="21" t="s">
        <v>54109</v>
      </c>
      <c r="D33054" s="21">
        <v>1</v>
      </c>
      <c r="E33054" s="21">
        <v>0</v>
      </c>
      <c r="F33054" s="21" t="s">
        <v>2777</v>
      </c>
    </row>
    <row r="33055" spans="1:6">
      <c r="A33055" s="21" t="s">
        <v>36946</v>
      </c>
      <c r="B33055" s="21" t="s">
        <v>40891</v>
      </c>
      <c r="C33055" s="21" t="s">
        <v>5085</v>
      </c>
      <c r="D33055" s="21">
        <v>0.18</v>
      </c>
      <c r="E33055" s="21">
        <v>0</v>
      </c>
      <c r="F33055" s="21" t="s">
        <v>2777</v>
      </c>
    </row>
    <row r="33056" spans="1:6">
      <c r="A33056" s="21" t="s">
        <v>36947</v>
      </c>
      <c r="B33056" s="21" t="s">
        <v>40891</v>
      </c>
      <c r="C33056" s="21" t="s">
        <v>42598</v>
      </c>
      <c r="D33056" s="21">
        <v>0.2</v>
      </c>
      <c r="E33056" s="21">
        <v>0</v>
      </c>
      <c r="F33056" s="21" t="s">
        <v>2777</v>
      </c>
    </row>
    <row r="33057" spans="1:6">
      <c r="A33057" s="21" t="s">
        <v>36948</v>
      </c>
      <c r="B33057" s="21" t="s">
        <v>40890</v>
      </c>
      <c r="C33057" s="21" t="s">
        <v>42720</v>
      </c>
      <c r="D33057" s="21">
        <v>0</v>
      </c>
      <c r="E33057" s="21">
        <v>5</v>
      </c>
      <c r="F33057" s="21" t="s">
        <v>2777</v>
      </c>
    </row>
    <row r="33058" spans="1:6">
      <c r="A33058" s="21" t="s">
        <v>36949</v>
      </c>
      <c r="B33058" s="21" t="s">
        <v>40891</v>
      </c>
      <c r="C33058" s="21" t="s">
        <v>52856</v>
      </c>
      <c r="D33058" s="21">
        <v>1</v>
      </c>
      <c r="E33058" s="21">
        <v>0</v>
      </c>
      <c r="F33058" s="21" t="s">
        <v>2777</v>
      </c>
    </row>
    <row r="33059" spans="1:6">
      <c r="A33059" s="21" t="s">
        <v>36950</v>
      </c>
      <c r="B33059" s="21" t="s">
        <v>40890</v>
      </c>
      <c r="C33059" s="21" t="s">
        <v>41843</v>
      </c>
      <c r="D33059" s="21">
        <v>0</v>
      </c>
      <c r="E33059" s="21">
        <v>3</v>
      </c>
      <c r="F33059" s="21" t="s">
        <v>2777</v>
      </c>
    </row>
    <row r="33060" spans="1:6">
      <c r="A33060" s="21" t="s">
        <v>36951</v>
      </c>
      <c r="B33060" s="21" t="s">
        <v>40891</v>
      </c>
      <c r="C33060" s="21" t="s">
        <v>41249</v>
      </c>
      <c r="D33060" s="21">
        <v>1</v>
      </c>
      <c r="E33060" s="21">
        <v>0</v>
      </c>
      <c r="F33060" s="21" t="s">
        <v>2777</v>
      </c>
    </row>
    <row r="33061" spans="1:6">
      <c r="A33061" s="21" t="s">
        <v>36952</v>
      </c>
      <c r="B33061" s="21" t="s">
        <v>40891</v>
      </c>
      <c r="C33061" s="21" t="s">
        <v>44244</v>
      </c>
      <c r="D33061" s="21">
        <v>0.4</v>
      </c>
      <c r="E33061" s="21">
        <v>0</v>
      </c>
      <c r="F33061" s="21" t="s">
        <v>2777</v>
      </c>
    </row>
    <row r="33062" spans="1:6">
      <c r="A33062" s="21" t="s">
        <v>36953</v>
      </c>
      <c r="B33062" s="21" t="s">
        <v>40891</v>
      </c>
      <c r="C33062" s="21" t="s">
        <v>4400</v>
      </c>
      <c r="D33062" s="21">
        <v>1</v>
      </c>
      <c r="E33062" s="21">
        <v>0</v>
      </c>
      <c r="F33062" s="21" t="s">
        <v>2777</v>
      </c>
    </row>
    <row r="33063" spans="1:6">
      <c r="A33063" s="21" t="s">
        <v>36954</v>
      </c>
      <c r="B33063" s="21" t="s">
        <v>40890</v>
      </c>
      <c r="C33063" s="21" t="s">
        <v>53296</v>
      </c>
      <c r="D33063" s="21">
        <v>0</v>
      </c>
      <c r="E33063" s="21">
        <v>3</v>
      </c>
      <c r="F33063" s="21" t="s">
        <v>2777</v>
      </c>
    </row>
    <row r="33064" spans="1:6">
      <c r="A33064" s="21" t="s">
        <v>36955</v>
      </c>
      <c r="B33064" s="21" t="s">
        <v>40890</v>
      </c>
      <c r="C33064" s="21" t="s">
        <v>54110</v>
      </c>
      <c r="D33064" s="21">
        <v>0</v>
      </c>
      <c r="E33064" s="21">
        <v>5</v>
      </c>
      <c r="F33064" s="21" t="s">
        <v>2777</v>
      </c>
    </row>
    <row r="33065" spans="1:6">
      <c r="A33065" s="21" t="s">
        <v>36956</v>
      </c>
      <c r="B33065" s="21" t="s">
        <v>40893</v>
      </c>
      <c r="C33065" s="21" t="s">
        <v>41751</v>
      </c>
      <c r="D33065" s="21">
        <v>0.04</v>
      </c>
      <c r="E33065" s="21">
        <v>0</v>
      </c>
      <c r="F33065" s="21" t="s">
        <v>2777</v>
      </c>
    </row>
    <row r="33066" spans="1:6">
      <c r="A33066" s="21" t="s">
        <v>3858</v>
      </c>
      <c r="B33066" s="21" t="s">
        <v>40892</v>
      </c>
      <c r="C33066" s="21" t="s">
        <v>4955</v>
      </c>
      <c r="D33066" s="21">
        <v>1.5</v>
      </c>
      <c r="E33066" s="21">
        <v>0</v>
      </c>
      <c r="F33066" s="21" t="s">
        <v>2777</v>
      </c>
    </row>
    <row r="33067" spans="1:6">
      <c r="A33067" s="21" t="s">
        <v>36957</v>
      </c>
      <c r="B33067" s="21" t="s">
        <v>40891</v>
      </c>
      <c r="C33067" s="21" t="s">
        <v>439</v>
      </c>
      <c r="D33067" s="21">
        <v>0.16</v>
      </c>
      <c r="E33067" s="21">
        <v>0</v>
      </c>
      <c r="F33067" s="21" t="s">
        <v>2777</v>
      </c>
    </row>
    <row r="33068" spans="1:6">
      <c r="A33068" s="21" t="s">
        <v>36958</v>
      </c>
      <c r="B33068" s="21" t="s">
        <v>40895</v>
      </c>
      <c r="C33068" s="21" t="s">
        <v>54111</v>
      </c>
      <c r="D33068" s="21">
        <v>0.04</v>
      </c>
      <c r="E33068" s="21">
        <v>0</v>
      </c>
      <c r="F33068" s="21" t="s">
        <v>2777</v>
      </c>
    </row>
    <row r="33069" spans="1:6">
      <c r="A33069" s="21" t="s">
        <v>36959</v>
      </c>
      <c r="B33069" s="21" t="s">
        <v>40895</v>
      </c>
      <c r="C33069" s="21" t="s">
        <v>4696</v>
      </c>
      <c r="D33069" s="21">
        <v>0.04</v>
      </c>
      <c r="E33069" s="21">
        <v>0</v>
      </c>
      <c r="F33069" s="21" t="s">
        <v>2777</v>
      </c>
    </row>
    <row r="33070" spans="1:6">
      <c r="A33070" s="21" t="s">
        <v>36960</v>
      </c>
      <c r="B33070" s="21" t="s">
        <v>40890</v>
      </c>
      <c r="C33070" s="21" t="s">
        <v>53817</v>
      </c>
      <c r="D33070" s="21">
        <v>0</v>
      </c>
      <c r="E33070" s="21">
        <v>3</v>
      </c>
      <c r="F33070" s="21" t="s">
        <v>2777</v>
      </c>
    </row>
    <row r="33071" spans="1:6">
      <c r="A33071" s="21" t="s">
        <v>36961</v>
      </c>
      <c r="B33071" s="21" t="s">
        <v>40891</v>
      </c>
      <c r="C33071" s="21" t="s">
        <v>54112</v>
      </c>
      <c r="D33071" s="21">
        <v>1</v>
      </c>
      <c r="E33071" s="21">
        <v>0</v>
      </c>
      <c r="F33071" s="21" t="s">
        <v>2777</v>
      </c>
    </row>
    <row r="33072" spans="1:6">
      <c r="A33072" s="21" t="s">
        <v>36962</v>
      </c>
      <c r="B33072" s="21" t="s">
        <v>40891</v>
      </c>
      <c r="C33072" s="21" t="s">
        <v>661</v>
      </c>
      <c r="D33072" s="21">
        <v>0.64</v>
      </c>
      <c r="E33072" s="21">
        <v>0</v>
      </c>
      <c r="F33072" s="21" t="s">
        <v>2777</v>
      </c>
    </row>
    <row r="33073" spans="1:6">
      <c r="A33073" s="21" t="s">
        <v>36963</v>
      </c>
      <c r="B33073" s="21" t="s">
        <v>40890</v>
      </c>
      <c r="C33073" s="21" t="s">
        <v>50700</v>
      </c>
      <c r="D33073" s="21">
        <v>0</v>
      </c>
      <c r="E33073" s="21">
        <v>5</v>
      </c>
      <c r="F33073" s="21" t="s">
        <v>2777</v>
      </c>
    </row>
    <row r="33074" spans="1:6">
      <c r="A33074" s="21" t="s">
        <v>36964</v>
      </c>
      <c r="B33074" s="21" t="s">
        <v>40891</v>
      </c>
      <c r="C33074" s="21" t="s">
        <v>54113</v>
      </c>
      <c r="D33074" s="21">
        <v>0.16</v>
      </c>
      <c r="E33074" s="21">
        <v>0</v>
      </c>
      <c r="F33074" s="21" t="s">
        <v>2777</v>
      </c>
    </row>
    <row r="33075" spans="1:6">
      <c r="A33075" s="21" t="s">
        <v>36965</v>
      </c>
      <c r="B33075" s="21" t="s">
        <v>40891</v>
      </c>
      <c r="C33075" s="21" t="s">
        <v>43626</v>
      </c>
      <c r="D33075" s="21">
        <v>1</v>
      </c>
      <c r="E33075" s="21">
        <v>0</v>
      </c>
      <c r="F33075" s="21" t="s">
        <v>2777</v>
      </c>
    </row>
    <row r="33076" spans="1:6">
      <c r="A33076" s="21" t="s">
        <v>36966</v>
      </c>
      <c r="B33076" s="21" t="s">
        <v>40890</v>
      </c>
      <c r="C33076" s="21" t="s">
        <v>54114</v>
      </c>
      <c r="D33076" s="21">
        <v>0</v>
      </c>
      <c r="E33076" s="21">
        <v>5</v>
      </c>
      <c r="F33076" s="21" t="s">
        <v>2777</v>
      </c>
    </row>
    <row r="33077" spans="1:6">
      <c r="A33077" s="21" t="s">
        <v>36967</v>
      </c>
      <c r="B33077" s="21" t="s">
        <v>40890</v>
      </c>
      <c r="C33077" s="21" t="s">
        <v>53462</v>
      </c>
      <c r="D33077" s="21">
        <v>0</v>
      </c>
      <c r="E33077" s="21">
        <v>3</v>
      </c>
      <c r="F33077" s="21" t="s">
        <v>2777</v>
      </c>
    </row>
    <row r="33078" spans="1:6">
      <c r="A33078" s="21" t="s">
        <v>36968</v>
      </c>
      <c r="B33078" s="21" t="s">
        <v>40890</v>
      </c>
      <c r="C33078" s="21" t="s">
        <v>54115</v>
      </c>
      <c r="D33078" s="21">
        <v>0</v>
      </c>
      <c r="E33078" s="21">
        <v>3</v>
      </c>
      <c r="F33078" s="21" t="s">
        <v>2777</v>
      </c>
    </row>
    <row r="33079" spans="1:6">
      <c r="A33079" s="21" t="s">
        <v>36969</v>
      </c>
      <c r="B33079" s="21" t="s">
        <v>40891</v>
      </c>
      <c r="C33079" s="21" t="s">
        <v>41326</v>
      </c>
      <c r="D33079" s="21">
        <v>1</v>
      </c>
      <c r="E33079" s="21">
        <v>0</v>
      </c>
      <c r="F33079" s="21" t="s">
        <v>2777</v>
      </c>
    </row>
    <row r="33080" spans="1:6">
      <c r="A33080" s="21" t="s">
        <v>36970</v>
      </c>
      <c r="B33080" s="21" t="s">
        <v>40890</v>
      </c>
      <c r="C33080" s="21" t="s">
        <v>54116</v>
      </c>
      <c r="D33080" s="21">
        <v>0</v>
      </c>
      <c r="E33080" s="21">
        <v>5</v>
      </c>
      <c r="F33080" s="21" t="s">
        <v>2777</v>
      </c>
    </row>
    <row r="33081" spans="1:6">
      <c r="A33081" s="21" t="s">
        <v>36971</v>
      </c>
      <c r="B33081" s="21" t="s">
        <v>40891</v>
      </c>
      <c r="C33081" s="21" t="s">
        <v>46263</v>
      </c>
      <c r="D33081" s="21">
        <v>1</v>
      </c>
      <c r="E33081" s="21">
        <v>0</v>
      </c>
      <c r="F33081" s="21" t="s">
        <v>2777</v>
      </c>
    </row>
    <row r="33082" spans="1:6">
      <c r="A33082" s="21" t="s">
        <v>36972</v>
      </c>
      <c r="B33082" s="21" t="s">
        <v>40891</v>
      </c>
      <c r="C33082" s="21" t="s">
        <v>44682</v>
      </c>
      <c r="D33082" s="21">
        <v>1</v>
      </c>
      <c r="E33082" s="21">
        <v>0</v>
      </c>
      <c r="F33082" s="21" t="s">
        <v>2777</v>
      </c>
    </row>
    <row r="33083" spans="1:6">
      <c r="A33083" s="21" t="s">
        <v>3526</v>
      </c>
      <c r="B33083" s="21" t="s">
        <v>40892</v>
      </c>
      <c r="C33083" s="21" t="s">
        <v>4764</v>
      </c>
      <c r="D33083" s="21">
        <v>0.75</v>
      </c>
      <c r="E33083" s="21">
        <v>0</v>
      </c>
      <c r="F33083" s="21" t="s">
        <v>2777</v>
      </c>
    </row>
    <row r="33084" spans="1:6">
      <c r="A33084" s="21" t="s">
        <v>36973</v>
      </c>
      <c r="B33084" s="21" t="s">
        <v>40896</v>
      </c>
      <c r="C33084" s="21" t="s">
        <v>4804</v>
      </c>
      <c r="D33084" s="21">
        <v>1</v>
      </c>
      <c r="E33084" s="21">
        <v>0</v>
      </c>
      <c r="F33084" s="21" t="s">
        <v>2777</v>
      </c>
    </row>
    <row r="33085" spans="1:6">
      <c r="A33085" s="21" t="s">
        <v>36974</v>
      </c>
      <c r="B33085" s="21" t="s">
        <v>40891</v>
      </c>
      <c r="C33085" s="21" t="s">
        <v>42126</v>
      </c>
      <c r="D33085" s="21">
        <v>1</v>
      </c>
      <c r="E33085" s="21">
        <v>0</v>
      </c>
      <c r="F33085" s="21" t="s">
        <v>2777</v>
      </c>
    </row>
    <row r="33086" spans="1:6">
      <c r="A33086" s="21" t="s">
        <v>36975</v>
      </c>
      <c r="B33086" s="21" t="s">
        <v>40890</v>
      </c>
      <c r="C33086" s="21" t="s">
        <v>54117</v>
      </c>
      <c r="D33086" s="21">
        <v>0</v>
      </c>
      <c r="E33086" s="21">
        <v>3</v>
      </c>
      <c r="F33086" s="21" t="s">
        <v>2777</v>
      </c>
    </row>
    <row r="33087" spans="1:6">
      <c r="A33087" s="21" t="s">
        <v>36976</v>
      </c>
      <c r="B33087" s="21" t="s">
        <v>40890</v>
      </c>
      <c r="C33087" s="21" t="s">
        <v>54118</v>
      </c>
      <c r="D33087" s="21">
        <v>0</v>
      </c>
      <c r="E33087" s="21">
        <v>5</v>
      </c>
      <c r="F33087" s="21" t="s">
        <v>2777</v>
      </c>
    </row>
    <row r="33088" spans="1:6">
      <c r="A33088" s="21" t="s">
        <v>36977</v>
      </c>
      <c r="B33088" s="21" t="s">
        <v>40890</v>
      </c>
      <c r="C33088" s="21" t="s">
        <v>54119</v>
      </c>
      <c r="D33088" s="21">
        <v>0</v>
      </c>
      <c r="E33088" s="21">
        <v>6</v>
      </c>
      <c r="F33088" s="21" t="s">
        <v>2777</v>
      </c>
    </row>
    <row r="33089" spans="1:6">
      <c r="A33089" s="21" t="s">
        <v>36978</v>
      </c>
      <c r="B33089" s="21" t="s">
        <v>40891</v>
      </c>
      <c r="C33089" s="21" t="s">
        <v>41377</v>
      </c>
      <c r="D33089" s="21">
        <v>0.24</v>
      </c>
      <c r="E33089" s="21">
        <v>0</v>
      </c>
      <c r="F33089" s="21" t="s">
        <v>2777</v>
      </c>
    </row>
    <row r="33090" spans="1:6">
      <c r="A33090" s="21" t="s">
        <v>36979</v>
      </c>
      <c r="B33090" s="21" t="s">
        <v>40891</v>
      </c>
      <c r="C33090" s="21" t="s">
        <v>4578</v>
      </c>
      <c r="D33090" s="21">
        <v>2</v>
      </c>
      <c r="E33090" s="21">
        <v>0</v>
      </c>
      <c r="F33090" s="21" t="s">
        <v>2777</v>
      </c>
    </row>
    <row r="33091" spans="1:6">
      <c r="A33091" s="21" t="s">
        <v>36980</v>
      </c>
      <c r="B33091" s="21" t="s">
        <v>40890</v>
      </c>
      <c r="C33091" s="21" t="s">
        <v>5230</v>
      </c>
      <c r="D33091" s="21">
        <v>0</v>
      </c>
      <c r="E33091" s="21">
        <v>10</v>
      </c>
      <c r="F33091" s="21" t="s">
        <v>2777</v>
      </c>
    </row>
    <row r="33092" spans="1:6">
      <c r="A33092" s="21" t="s">
        <v>36981</v>
      </c>
      <c r="B33092" s="21" t="s">
        <v>40890</v>
      </c>
      <c r="C33092" s="21" t="s">
        <v>44491</v>
      </c>
      <c r="D33092" s="21">
        <v>0</v>
      </c>
      <c r="E33092" s="21">
        <v>3</v>
      </c>
      <c r="F33092" s="21" t="s">
        <v>2777</v>
      </c>
    </row>
    <row r="33093" spans="1:6">
      <c r="A33093" s="21" t="s">
        <v>36982</v>
      </c>
      <c r="B33093" s="21" t="s">
        <v>40890</v>
      </c>
      <c r="C33093" s="21" t="s">
        <v>54120</v>
      </c>
      <c r="D33093" s="21">
        <v>0</v>
      </c>
      <c r="E33093" s="21">
        <v>5</v>
      </c>
      <c r="F33093" s="21" t="s">
        <v>2777</v>
      </c>
    </row>
    <row r="33094" spans="1:6">
      <c r="A33094" s="21" t="s">
        <v>36983</v>
      </c>
      <c r="B33094" s="21" t="s">
        <v>40890</v>
      </c>
      <c r="C33094" s="21" t="s">
        <v>41686</v>
      </c>
      <c r="D33094" s="21">
        <v>0</v>
      </c>
      <c r="E33094" s="21">
        <v>3</v>
      </c>
      <c r="F33094" s="21" t="s">
        <v>2777</v>
      </c>
    </row>
    <row r="33095" spans="1:6">
      <c r="A33095" s="21" t="s">
        <v>36984</v>
      </c>
      <c r="B33095" s="21" t="s">
        <v>40896</v>
      </c>
      <c r="C33095" s="21" t="s">
        <v>51150</v>
      </c>
      <c r="D33095" s="21">
        <v>0.36</v>
      </c>
      <c r="E33095" s="21">
        <v>0</v>
      </c>
      <c r="F33095" s="21" t="s">
        <v>2777</v>
      </c>
    </row>
    <row r="33096" spans="1:6">
      <c r="A33096" s="21" t="s">
        <v>36985</v>
      </c>
      <c r="B33096" s="21" t="s">
        <v>40891</v>
      </c>
      <c r="C33096" s="21" t="s">
        <v>41377</v>
      </c>
      <c r="D33096" s="21">
        <v>0.5</v>
      </c>
      <c r="E33096" s="21">
        <v>0</v>
      </c>
      <c r="F33096" s="21" t="s">
        <v>2777</v>
      </c>
    </row>
    <row r="33097" spans="1:6">
      <c r="A33097" s="21" t="s">
        <v>36986</v>
      </c>
      <c r="B33097" s="21" t="s">
        <v>40891</v>
      </c>
      <c r="C33097" s="21" t="s">
        <v>54121</v>
      </c>
      <c r="D33097" s="21">
        <v>1</v>
      </c>
      <c r="E33097" s="21">
        <v>0</v>
      </c>
      <c r="F33097" s="21" t="s">
        <v>2777</v>
      </c>
    </row>
    <row r="33098" spans="1:6">
      <c r="A33098" s="21" t="s">
        <v>36987</v>
      </c>
      <c r="B33098" s="21" t="s">
        <v>40891</v>
      </c>
      <c r="C33098" s="21" t="s">
        <v>42645</v>
      </c>
      <c r="D33098" s="21">
        <v>0.2</v>
      </c>
      <c r="E33098" s="21">
        <v>0</v>
      </c>
      <c r="F33098" s="21" t="s">
        <v>2777</v>
      </c>
    </row>
    <row r="33099" spans="1:6">
      <c r="A33099" s="21" t="s">
        <v>36988</v>
      </c>
      <c r="B33099" s="21" t="s">
        <v>40891</v>
      </c>
      <c r="C33099" s="21" t="s">
        <v>4412</v>
      </c>
      <c r="D33099" s="21">
        <v>0.24</v>
      </c>
      <c r="E33099" s="21">
        <v>0</v>
      </c>
      <c r="F33099" s="21" t="s">
        <v>2777</v>
      </c>
    </row>
    <row r="33100" spans="1:6">
      <c r="A33100" s="21" t="s">
        <v>36989</v>
      </c>
      <c r="B33100" s="21" t="s">
        <v>40887</v>
      </c>
      <c r="C33100" s="21" t="s">
        <v>54122</v>
      </c>
      <c r="D33100" s="21">
        <v>1</v>
      </c>
      <c r="E33100" s="21">
        <v>0</v>
      </c>
      <c r="F33100" s="21" t="s">
        <v>2777</v>
      </c>
    </row>
    <row r="33101" spans="1:6">
      <c r="A33101" s="21" t="s">
        <v>36990</v>
      </c>
      <c r="B33101" s="21" t="s">
        <v>40887</v>
      </c>
      <c r="C33101" s="21" t="s">
        <v>54123</v>
      </c>
      <c r="D33101" s="21">
        <v>3</v>
      </c>
      <c r="E33101" s="21">
        <v>0</v>
      </c>
      <c r="F33101" s="21" t="s">
        <v>2777</v>
      </c>
    </row>
    <row r="33102" spans="1:6">
      <c r="A33102" s="21" t="s">
        <v>36991</v>
      </c>
      <c r="B33102" s="21" t="s">
        <v>40891</v>
      </c>
      <c r="C33102" s="21" t="s">
        <v>4509</v>
      </c>
      <c r="D33102" s="21">
        <v>1</v>
      </c>
      <c r="E33102" s="21">
        <v>0</v>
      </c>
      <c r="F33102" s="21" t="s">
        <v>2777</v>
      </c>
    </row>
    <row r="33103" spans="1:6">
      <c r="A33103" s="21" t="s">
        <v>36992</v>
      </c>
      <c r="B33103" s="21" t="s">
        <v>40898</v>
      </c>
      <c r="C33103" s="21" t="s">
        <v>54124</v>
      </c>
      <c r="D33103" s="21">
        <v>1</v>
      </c>
      <c r="E33103" s="21">
        <v>0</v>
      </c>
      <c r="F33103" s="21" t="s">
        <v>2777</v>
      </c>
    </row>
    <row r="33104" spans="1:6">
      <c r="A33104" s="21" t="s">
        <v>36993</v>
      </c>
      <c r="B33104" s="21" t="s">
        <v>40890</v>
      </c>
      <c r="C33104" s="21" t="s">
        <v>4399</v>
      </c>
      <c r="D33104" s="21">
        <v>0</v>
      </c>
      <c r="E33104" s="21">
        <v>7</v>
      </c>
      <c r="F33104" s="21" t="s">
        <v>2777</v>
      </c>
    </row>
    <row r="33105" spans="1:6">
      <c r="A33105" s="21" t="s">
        <v>36994</v>
      </c>
      <c r="B33105" s="21" t="s">
        <v>40891</v>
      </c>
      <c r="C33105" s="21" t="s">
        <v>4492</v>
      </c>
      <c r="D33105" s="21">
        <v>0.14000000000000001</v>
      </c>
      <c r="E33105" s="21">
        <v>0</v>
      </c>
      <c r="F33105" s="21" t="s">
        <v>2777</v>
      </c>
    </row>
    <row r="33106" spans="1:6">
      <c r="A33106" s="21" t="s">
        <v>36995</v>
      </c>
      <c r="B33106" s="21" t="s">
        <v>40891</v>
      </c>
      <c r="C33106" s="21" t="s">
        <v>54125</v>
      </c>
      <c r="D33106" s="21">
        <v>1</v>
      </c>
      <c r="E33106" s="21">
        <v>0</v>
      </c>
      <c r="F33106" s="21" t="s">
        <v>2777</v>
      </c>
    </row>
    <row r="33107" spans="1:6">
      <c r="A33107" s="21" t="s">
        <v>36996</v>
      </c>
      <c r="B33107" s="21" t="s">
        <v>40891</v>
      </c>
      <c r="C33107" s="21" t="s">
        <v>54126</v>
      </c>
      <c r="D33107" s="21">
        <v>1</v>
      </c>
      <c r="E33107" s="21">
        <v>0</v>
      </c>
      <c r="F33107" s="21" t="s">
        <v>2777</v>
      </c>
    </row>
    <row r="33108" spans="1:6">
      <c r="A33108" s="21" t="s">
        <v>36997</v>
      </c>
      <c r="B33108" s="21" t="s">
        <v>40891</v>
      </c>
      <c r="C33108" s="21" t="s">
        <v>54127</v>
      </c>
      <c r="D33108" s="21">
        <v>1</v>
      </c>
      <c r="E33108" s="21">
        <v>0</v>
      </c>
      <c r="F33108" s="21" t="s">
        <v>2777</v>
      </c>
    </row>
    <row r="33109" spans="1:6">
      <c r="A33109" s="21" t="s">
        <v>36998</v>
      </c>
      <c r="B33109" s="21" t="s">
        <v>40890</v>
      </c>
      <c r="C33109" s="21" t="s">
        <v>49422</v>
      </c>
      <c r="D33109" s="21">
        <v>0</v>
      </c>
      <c r="E33109" s="21">
        <v>5</v>
      </c>
      <c r="F33109" s="21" t="s">
        <v>2777</v>
      </c>
    </row>
    <row r="33110" spans="1:6">
      <c r="A33110" s="21" t="s">
        <v>36999</v>
      </c>
      <c r="B33110" s="21" t="s">
        <v>40890</v>
      </c>
      <c r="C33110" s="21" t="s">
        <v>4869</v>
      </c>
      <c r="D33110" s="21">
        <v>0</v>
      </c>
      <c r="E33110" s="21">
        <v>7</v>
      </c>
      <c r="F33110" s="21" t="s">
        <v>2777</v>
      </c>
    </row>
    <row r="33111" spans="1:6">
      <c r="A33111" s="21" t="s">
        <v>37000</v>
      </c>
      <c r="B33111" s="21" t="s">
        <v>40891</v>
      </c>
      <c r="C33111" s="21" t="s">
        <v>4464</v>
      </c>
      <c r="D33111" s="21">
        <v>0.32</v>
      </c>
      <c r="E33111" s="21">
        <v>0</v>
      </c>
      <c r="F33111" s="21" t="s">
        <v>2777</v>
      </c>
    </row>
    <row r="33112" spans="1:6">
      <c r="A33112" s="21" t="s">
        <v>37001</v>
      </c>
      <c r="B33112" s="21" t="s">
        <v>40890</v>
      </c>
      <c r="C33112" s="21" t="s">
        <v>46066</v>
      </c>
      <c r="D33112" s="21">
        <v>0</v>
      </c>
      <c r="E33112" s="21">
        <v>3</v>
      </c>
      <c r="F33112" s="21" t="s">
        <v>2777</v>
      </c>
    </row>
    <row r="33113" spans="1:6">
      <c r="A33113" s="21" t="s">
        <v>37002</v>
      </c>
      <c r="B33113" s="21" t="s">
        <v>40891</v>
      </c>
      <c r="C33113" s="21" t="s">
        <v>41719</v>
      </c>
      <c r="D33113" s="21">
        <v>0.22</v>
      </c>
      <c r="E33113" s="21">
        <v>0</v>
      </c>
      <c r="F33113" s="21" t="s">
        <v>2777</v>
      </c>
    </row>
    <row r="33114" spans="1:6">
      <c r="A33114" s="21" t="s">
        <v>37003</v>
      </c>
      <c r="B33114" s="21" t="s">
        <v>40893</v>
      </c>
      <c r="C33114" s="21" t="s">
        <v>42673</v>
      </c>
      <c r="D33114" s="21">
        <v>0.04</v>
      </c>
      <c r="E33114" s="21">
        <v>0</v>
      </c>
      <c r="F33114" s="21" t="s">
        <v>2777</v>
      </c>
    </row>
    <row r="33115" spans="1:6">
      <c r="A33115" s="21" t="s">
        <v>37004</v>
      </c>
      <c r="B33115" s="21" t="s">
        <v>40891</v>
      </c>
      <c r="C33115" s="21" t="s">
        <v>41908</v>
      </c>
      <c r="D33115" s="21">
        <v>1</v>
      </c>
      <c r="E33115" s="21">
        <v>0</v>
      </c>
      <c r="F33115" s="21" t="s">
        <v>2777</v>
      </c>
    </row>
    <row r="33116" spans="1:6">
      <c r="A33116" s="21" t="s">
        <v>37005</v>
      </c>
      <c r="B33116" s="21" t="s">
        <v>40891</v>
      </c>
      <c r="C33116" s="21" t="s">
        <v>46118</v>
      </c>
      <c r="D33116" s="21">
        <v>0.5</v>
      </c>
      <c r="E33116" s="21">
        <v>0</v>
      </c>
      <c r="F33116" s="21" t="s">
        <v>2777</v>
      </c>
    </row>
    <row r="33117" spans="1:6">
      <c r="A33117" s="21" t="s">
        <v>37006</v>
      </c>
      <c r="B33117" s="21" t="s">
        <v>40891</v>
      </c>
      <c r="C33117" s="21" t="s">
        <v>54128</v>
      </c>
      <c r="D33117" s="21">
        <v>0.28000000000000003</v>
      </c>
      <c r="E33117" s="21">
        <v>0</v>
      </c>
      <c r="F33117" s="21" t="s">
        <v>2777</v>
      </c>
    </row>
    <row r="33118" spans="1:6">
      <c r="A33118" s="21" t="s">
        <v>37007</v>
      </c>
      <c r="B33118" s="21" t="s">
        <v>40891</v>
      </c>
      <c r="C33118" s="21" t="s">
        <v>661</v>
      </c>
      <c r="D33118" s="21">
        <v>1</v>
      </c>
      <c r="E33118" s="21">
        <v>0</v>
      </c>
      <c r="F33118" s="21" t="s">
        <v>2777</v>
      </c>
    </row>
    <row r="33119" spans="1:6">
      <c r="A33119" s="21" t="s">
        <v>37008</v>
      </c>
      <c r="B33119" s="21" t="s">
        <v>40890</v>
      </c>
      <c r="C33119" s="21" t="s">
        <v>4353</v>
      </c>
      <c r="D33119" s="21">
        <v>0</v>
      </c>
      <c r="E33119" s="21">
        <v>3</v>
      </c>
      <c r="F33119" s="21" t="s">
        <v>2777</v>
      </c>
    </row>
    <row r="33120" spans="1:6">
      <c r="A33120" s="21" t="s">
        <v>37009</v>
      </c>
      <c r="B33120" s="21" t="s">
        <v>40891</v>
      </c>
      <c r="C33120" s="21" t="s">
        <v>4492</v>
      </c>
      <c r="D33120" s="21">
        <v>0.16</v>
      </c>
      <c r="E33120" s="21">
        <v>0</v>
      </c>
      <c r="F33120" s="21" t="s">
        <v>2777</v>
      </c>
    </row>
    <row r="33121" spans="1:6">
      <c r="A33121" s="21" t="s">
        <v>37010</v>
      </c>
      <c r="B33121" s="21" t="s">
        <v>40890</v>
      </c>
      <c r="C33121" s="21" t="s">
        <v>54129</v>
      </c>
      <c r="D33121" s="21">
        <v>0</v>
      </c>
      <c r="E33121" s="21">
        <v>3</v>
      </c>
      <c r="F33121" s="21" t="s">
        <v>2777</v>
      </c>
    </row>
    <row r="33122" spans="1:6">
      <c r="A33122" s="21" t="s">
        <v>37011</v>
      </c>
      <c r="B33122" s="21" t="s">
        <v>40890</v>
      </c>
      <c r="C33122" s="21" t="s">
        <v>54130</v>
      </c>
      <c r="D33122" s="21">
        <v>0</v>
      </c>
      <c r="E33122" s="21">
        <v>10</v>
      </c>
      <c r="F33122" s="21" t="s">
        <v>2777</v>
      </c>
    </row>
    <row r="33123" spans="1:6">
      <c r="A33123" s="21" t="s">
        <v>37012</v>
      </c>
      <c r="B33123" s="21" t="s">
        <v>40891</v>
      </c>
      <c r="C33123" s="21" t="s">
        <v>54131</v>
      </c>
      <c r="D33123" s="21">
        <v>1</v>
      </c>
      <c r="E33123" s="21">
        <v>0</v>
      </c>
      <c r="F33123" s="21" t="s">
        <v>2777</v>
      </c>
    </row>
    <row r="33124" spans="1:6">
      <c r="A33124" s="21" t="s">
        <v>37013</v>
      </c>
      <c r="B33124" s="21" t="s">
        <v>40891</v>
      </c>
      <c r="C33124" s="21" t="s">
        <v>41377</v>
      </c>
      <c r="D33124" s="21">
        <v>0.4</v>
      </c>
      <c r="E33124" s="21">
        <v>0</v>
      </c>
      <c r="F33124" s="21" t="s">
        <v>2777</v>
      </c>
    </row>
    <row r="33125" spans="1:6">
      <c r="A33125" s="21" t="s">
        <v>37014</v>
      </c>
      <c r="B33125" s="21" t="s">
        <v>40890</v>
      </c>
      <c r="C33125" s="21" t="s">
        <v>439</v>
      </c>
      <c r="D33125" s="21">
        <v>0</v>
      </c>
      <c r="E33125" s="21">
        <v>3</v>
      </c>
      <c r="F33125" s="21" t="s">
        <v>2777</v>
      </c>
    </row>
    <row r="33126" spans="1:6">
      <c r="A33126" s="21" t="s">
        <v>37015</v>
      </c>
      <c r="B33126" s="21" t="s">
        <v>40891</v>
      </c>
      <c r="C33126" s="21" t="s">
        <v>54132</v>
      </c>
      <c r="D33126" s="21">
        <v>1</v>
      </c>
      <c r="E33126" s="21">
        <v>0</v>
      </c>
      <c r="F33126" s="21" t="s">
        <v>2777</v>
      </c>
    </row>
    <row r="33127" spans="1:6">
      <c r="A33127" s="21" t="s">
        <v>37016</v>
      </c>
      <c r="B33127" s="21" t="s">
        <v>40891</v>
      </c>
      <c r="C33127" s="21" t="s">
        <v>54133</v>
      </c>
      <c r="D33127" s="21">
        <v>1</v>
      </c>
      <c r="E33127" s="21">
        <v>0</v>
      </c>
      <c r="F33127" s="21" t="s">
        <v>2777</v>
      </c>
    </row>
    <row r="33128" spans="1:6">
      <c r="A33128" s="21" t="s">
        <v>37017</v>
      </c>
      <c r="B33128" s="21" t="s">
        <v>40890</v>
      </c>
      <c r="C33128" s="21" t="s">
        <v>41290</v>
      </c>
      <c r="D33128" s="21">
        <v>0</v>
      </c>
      <c r="E33128" s="21">
        <v>3</v>
      </c>
      <c r="F33128" s="21" t="s">
        <v>2777</v>
      </c>
    </row>
    <row r="33129" spans="1:6">
      <c r="A33129" s="21" t="s">
        <v>37018</v>
      </c>
      <c r="B33129" s="21" t="s">
        <v>40891</v>
      </c>
      <c r="C33129" s="21" t="s">
        <v>54133</v>
      </c>
      <c r="D33129" s="21">
        <v>1</v>
      </c>
      <c r="E33129" s="21">
        <v>0</v>
      </c>
      <c r="F33129" s="21" t="s">
        <v>2777</v>
      </c>
    </row>
    <row r="33130" spans="1:6">
      <c r="A33130" s="21" t="s">
        <v>37019</v>
      </c>
      <c r="B33130" s="21" t="s">
        <v>40891</v>
      </c>
      <c r="C33130" s="21" t="s">
        <v>4617</v>
      </c>
      <c r="D33130" s="21">
        <v>1</v>
      </c>
      <c r="E33130" s="21">
        <v>0</v>
      </c>
      <c r="F33130" s="21" t="s">
        <v>2777</v>
      </c>
    </row>
    <row r="33131" spans="1:6">
      <c r="A33131" s="21" t="s">
        <v>37020</v>
      </c>
      <c r="B33131" s="21" t="s">
        <v>40891</v>
      </c>
      <c r="C33131" s="21" t="s">
        <v>41361</v>
      </c>
      <c r="D33131" s="21">
        <v>0.12</v>
      </c>
      <c r="E33131" s="21">
        <v>0</v>
      </c>
      <c r="F33131" s="21" t="s">
        <v>2777</v>
      </c>
    </row>
    <row r="33132" spans="1:6">
      <c r="A33132" s="21" t="s">
        <v>37021</v>
      </c>
      <c r="B33132" s="21" t="s">
        <v>40891</v>
      </c>
      <c r="C33132" s="21" t="s">
        <v>54134</v>
      </c>
      <c r="D33132" s="21">
        <v>0.36</v>
      </c>
      <c r="E33132" s="21">
        <v>0</v>
      </c>
      <c r="F33132" s="21" t="s">
        <v>2777</v>
      </c>
    </row>
    <row r="33133" spans="1:6">
      <c r="A33133" s="21" t="s">
        <v>37022</v>
      </c>
      <c r="B33133" s="21" t="s">
        <v>40893</v>
      </c>
      <c r="C33133" s="21" t="s">
        <v>50744</v>
      </c>
      <c r="D33133" s="21">
        <v>0.04</v>
      </c>
      <c r="E33133" s="21">
        <v>0</v>
      </c>
      <c r="F33133" s="21" t="s">
        <v>2777</v>
      </c>
    </row>
    <row r="33134" spans="1:6">
      <c r="A33134" s="21" t="s">
        <v>37023</v>
      </c>
      <c r="B33134" s="21" t="s">
        <v>40891</v>
      </c>
      <c r="C33134" s="21" t="s">
        <v>4556</v>
      </c>
      <c r="D33134" s="21">
        <v>1</v>
      </c>
      <c r="E33134" s="21">
        <v>0</v>
      </c>
      <c r="F33134" s="21" t="s">
        <v>2777</v>
      </c>
    </row>
    <row r="33135" spans="1:6">
      <c r="A33135" s="21" t="s">
        <v>37024</v>
      </c>
      <c r="B33135" s="21" t="s">
        <v>40890</v>
      </c>
      <c r="C33135" s="21" t="s">
        <v>41318</v>
      </c>
      <c r="D33135" s="21">
        <v>0</v>
      </c>
      <c r="E33135" s="21">
        <v>8</v>
      </c>
      <c r="F33135" s="21" t="s">
        <v>2777</v>
      </c>
    </row>
    <row r="33136" spans="1:6">
      <c r="A33136" s="21" t="s">
        <v>37025</v>
      </c>
      <c r="B33136" s="21" t="s">
        <v>40891</v>
      </c>
      <c r="C33136" s="21" t="s">
        <v>41038</v>
      </c>
      <c r="D33136" s="21">
        <v>1</v>
      </c>
      <c r="E33136" s="21">
        <v>0</v>
      </c>
      <c r="F33136" s="21" t="s">
        <v>2777</v>
      </c>
    </row>
    <row r="33137" spans="1:6">
      <c r="A33137" s="21" t="s">
        <v>37026</v>
      </c>
      <c r="B33137" s="21" t="s">
        <v>40891</v>
      </c>
      <c r="C33137" s="21" t="s">
        <v>4894</v>
      </c>
      <c r="D33137" s="21">
        <v>1</v>
      </c>
      <c r="E33137" s="21">
        <v>0</v>
      </c>
      <c r="F33137" s="21" t="s">
        <v>2777</v>
      </c>
    </row>
    <row r="33138" spans="1:6">
      <c r="A33138" s="21" t="s">
        <v>37027</v>
      </c>
      <c r="B33138" s="21" t="s">
        <v>40891</v>
      </c>
      <c r="C33138" s="21" t="s">
        <v>54135</v>
      </c>
      <c r="D33138" s="21">
        <v>0.18</v>
      </c>
      <c r="E33138" s="21">
        <v>0</v>
      </c>
      <c r="F33138" s="21" t="s">
        <v>2777</v>
      </c>
    </row>
    <row r="33139" spans="1:6">
      <c r="A33139" s="21" t="s">
        <v>37028</v>
      </c>
      <c r="B33139" s="21" t="s">
        <v>40891</v>
      </c>
      <c r="C33139" s="21" t="s">
        <v>4876</v>
      </c>
      <c r="D33139" s="21">
        <v>0.24</v>
      </c>
      <c r="E33139" s="21">
        <v>0</v>
      </c>
      <c r="F33139" s="21" t="s">
        <v>2777</v>
      </c>
    </row>
    <row r="33140" spans="1:6">
      <c r="A33140" s="21" t="s">
        <v>37029</v>
      </c>
      <c r="B33140" s="21" t="s">
        <v>40893</v>
      </c>
      <c r="C33140" s="21" t="s">
        <v>41361</v>
      </c>
      <c r="D33140" s="21">
        <v>0.04</v>
      </c>
      <c r="E33140" s="21">
        <v>0</v>
      </c>
      <c r="F33140" s="21" t="s">
        <v>2777</v>
      </c>
    </row>
    <row r="33141" spans="1:6">
      <c r="A33141" s="21" t="s">
        <v>37030</v>
      </c>
      <c r="B33141" s="21" t="s">
        <v>40891</v>
      </c>
      <c r="C33141" s="21" t="s">
        <v>54136</v>
      </c>
      <c r="D33141" s="21">
        <v>1</v>
      </c>
      <c r="E33141" s="21">
        <v>0</v>
      </c>
      <c r="F33141" s="21" t="s">
        <v>2777</v>
      </c>
    </row>
    <row r="33142" spans="1:6">
      <c r="A33142" s="21" t="s">
        <v>37031</v>
      </c>
      <c r="B33142" s="21" t="s">
        <v>40891</v>
      </c>
      <c r="C33142" s="21" t="s">
        <v>4619</v>
      </c>
      <c r="D33142" s="21">
        <v>0.2</v>
      </c>
      <c r="E33142" s="21">
        <v>0</v>
      </c>
      <c r="F33142" s="21" t="s">
        <v>2777</v>
      </c>
    </row>
    <row r="33143" spans="1:6">
      <c r="A33143" s="21" t="s">
        <v>37032</v>
      </c>
      <c r="B33143" s="21" t="s">
        <v>40891</v>
      </c>
      <c r="C33143" s="21" t="s">
        <v>54137</v>
      </c>
      <c r="D33143" s="21">
        <v>1</v>
      </c>
      <c r="E33143" s="21">
        <v>0</v>
      </c>
      <c r="F33143" s="21" t="s">
        <v>2777</v>
      </c>
    </row>
    <row r="33144" spans="1:6">
      <c r="A33144" s="21" t="s">
        <v>37033</v>
      </c>
      <c r="B33144" s="21" t="s">
        <v>40890</v>
      </c>
      <c r="C33144" s="21" t="s">
        <v>48581</v>
      </c>
      <c r="D33144" s="21">
        <v>0</v>
      </c>
      <c r="E33144" s="21">
        <v>5</v>
      </c>
      <c r="F33144" s="21" t="s">
        <v>2777</v>
      </c>
    </row>
    <row r="33145" spans="1:6">
      <c r="A33145" s="21" t="s">
        <v>3329</v>
      </c>
      <c r="B33145" s="21" t="s">
        <v>40892</v>
      </c>
      <c r="C33145" s="21" t="s">
        <v>4670</v>
      </c>
      <c r="D33145" s="21">
        <v>0.5</v>
      </c>
      <c r="E33145" s="21">
        <v>0</v>
      </c>
      <c r="F33145" s="21" t="s">
        <v>2777</v>
      </c>
    </row>
    <row r="33146" spans="1:6">
      <c r="A33146" s="21" t="s">
        <v>37034</v>
      </c>
      <c r="B33146" s="21" t="s">
        <v>40890</v>
      </c>
      <c r="C33146" s="21" t="s">
        <v>45625</v>
      </c>
      <c r="D33146" s="21">
        <v>0</v>
      </c>
      <c r="E33146" s="21">
        <v>5</v>
      </c>
      <c r="F33146" s="21" t="s">
        <v>2777</v>
      </c>
    </row>
    <row r="33147" spans="1:6">
      <c r="A33147" s="21" t="s">
        <v>37035</v>
      </c>
      <c r="B33147" s="21" t="s">
        <v>40895</v>
      </c>
      <c r="C33147" s="21" t="s">
        <v>4573</v>
      </c>
      <c r="D33147" s="21">
        <v>0.04</v>
      </c>
      <c r="E33147" s="21">
        <v>0</v>
      </c>
      <c r="F33147" s="21" t="s">
        <v>2777</v>
      </c>
    </row>
    <row r="33148" spans="1:6">
      <c r="A33148" s="21" t="s">
        <v>37036</v>
      </c>
      <c r="B33148" s="21" t="s">
        <v>40891</v>
      </c>
      <c r="C33148" s="21" t="s">
        <v>4353</v>
      </c>
      <c r="D33148" s="21">
        <v>1</v>
      </c>
      <c r="E33148" s="21">
        <v>0</v>
      </c>
      <c r="F33148" s="21" t="s">
        <v>2777</v>
      </c>
    </row>
    <row r="33149" spans="1:6">
      <c r="A33149" s="21" t="s">
        <v>37037</v>
      </c>
      <c r="B33149" s="21" t="s">
        <v>40891</v>
      </c>
      <c r="C33149" s="21" t="s">
        <v>4573</v>
      </c>
      <c r="D33149" s="21">
        <v>1</v>
      </c>
      <c r="E33149" s="21">
        <v>0</v>
      </c>
      <c r="F33149" s="21" t="s">
        <v>2777</v>
      </c>
    </row>
    <row r="33150" spans="1:6">
      <c r="A33150" s="21" t="s">
        <v>37038</v>
      </c>
      <c r="B33150" s="21" t="s">
        <v>40895</v>
      </c>
      <c r="C33150" s="21" t="s">
        <v>41290</v>
      </c>
      <c r="D33150" s="21">
        <v>0.04</v>
      </c>
      <c r="E33150" s="21">
        <v>0</v>
      </c>
      <c r="F33150" s="21" t="s">
        <v>2777</v>
      </c>
    </row>
    <row r="33151" spans="1:6">
      <c r="A33151" s="21" t="s">
        <v>37039</v>
      </c>
      <c r="B33151" s="21" t="s">
        <v>40890</v>
      </c>
      <c r="C33151" s="21" t="s">
        <v>42385</v>
      </c>
      <c r="D33151" s="21">
        <v>0</v>
      </c>
      <c r="E33151" s="21">
        <v>5</v>
      </c>
      <c r="F33151" s="21" t="s">
        <v>2777</v>
      </c>
    </row>
    <row r="33152" spans="1:6">
      <c r="A33152" s="21" t="s">
        <v>37040</v>
      </c>
      <c r="B33152" s="21" t="s">
        <v>40890</v>
      </c>
      <c r="C33152" s="21" t="s">
        <v>54138</v>
      </c>
      <c r="D33152" s="21">
        <v>0</v>
      </c>
      <c r="E33152" s="21">
        <v>5</v>
      </c>
      <c r="F33152" s="21" t="s">
        <v>2777</v>
      </c>
    </row>
    <row r="33153" spans="1:6">
      <c r="A33153" s="21" t="s">
        <v>3147</v>
      </c>
      <c r="B33153" s="21" t="s">
        <v>40892</v>
      </c>
      <c r="C33153" s="21" t="s">
        <v>4551</v>
      </c>
      <c r="D33153" s="21">
        <v>0.25</v>
      </c>
      <c r="E33153" s="21">
        <v>0</v>
      </c>
      <c r="F33153" s="21" t="s">
        <v>2777</v>
      </c>
    </row>
    <row r="33154" spans="1:6">
      <c r="A33154" s="21" t="s">
        <v>37041</v>
      </c>
      <c r="B33154" s="21" t="s">
        <v>40890</v>
      </c>
      <c r="C33154" s="21" t="s">
        <v>41000</v>
      </c>
      <c r="D33154" s="21">
        <v>0</v>
      </c>
      <c r="E33154" s="21">
        <v>3</v>
      </c>
      <c r="F33154" s="21" t="s">
        <v>2777</v>
      </c>
    </row>
    <row r="33155" spans="1:6">
      <c r="A33155" s="21" t="s">
        <v>37042</v>
      </c>
      <c r="B33155" s="21" t="s">
        <v>40891</v>
      </c>
      <c r="C33155" s="21" t="s">
        <v>661</v>
      </c>
      <c r="D33155" s="21">
        <v>0.16</v>
      </c>
      <c r="E33155" s="21">
        <v>0</v>
      </c>
      <c r="F33155" s="21" t="s">
        <v>2777</v>
      </c>
    </row>
    <row r="33156" spans="1:6">
      <c r="A33156" s="21" t="s">
        <v>37043</v>
      </c>
      <c r="B33156" s="21" t="s">
        <v>40891</v>
      </c>
      <c r="C33156" s="21" t="s">
        <v>54139</v>
      </c>
      <c r="D33156" s="21">
        <v>1</v>
      </c>
      <c r="E33156" s="21">
        <v>0</v>
      </c>
      <c r="F33156" s="21" t="s">
        <v>2777</v>
      </c>
    </row>
    <row r="33157" spans="1:6">
      <c r="A33157" s="21" t="s">
        <v>4091</v>
      </c>
      <c r="B33157" s="21" t="s">
        <v>40902</v>
      </c>
      <c r="C33157" s="21" t="s">
        <v>4492</v>
      </c>
      <c r="D33157" s="21">
        <v>0</v>
      </c>
      <c r="E33157" s="21">
        <v>1</v>
      </c>
      <c r="F33157" s="21" t="s">
        <v>2777</v>
      </c>
    </row>
    <row r="33158" spans="1:6">
      <c r="A33158" s="21" t="s">
        <v>37044</v>
      </c>
      <c r="B33158" s="21" t="s">
        <v>40891</v>
      </c>
      <c r="C33158" s="21" t="s">
        <v>5244</v>
      </c>
      <c r="D33158" s="21">
        <v>0.32</v>
      </c>
      <c r="E33158" s="21">
        <v>0</v>
      </c>
      <c r="F33158" s="21" t="s">
        <v>2777</v>
      </c>
    </row>
    <row r="33159" spans="1:6">
      <c r="A33159" s="21" t="s">
        <v>37045</v>
      </c>
      <c r="B33159" s="21" t="s">
        <v>40890</v>
      </c>
      <c r="C33159" s="21" t="s">
        <v>54140</v>
      </c>
      <c r="D33159" s="21">
        <v>0</v>
      </c>
      <c r="E33159" s="21">
        <v>8</v>
      </c>
      <c r="F33159" s="21" t="s">
        <v>2777</v>
      </c>
    </row>
    <row r="33160" spans="1:6">
      <c r="A33160" s="21" t="s">
        <v>37046</v>
      </c>
      <c r="B33160" s="21" t="s">
        <v>40891</v>
      </c>
      <c r="C33160" s="21" t="s">
        <v>4850</v>
      </c>
      <c r="D33160" s="21">
        <v>1</v>
      </c>
      <c r="E33160" s="21">
        <v>0</v>
      </c>
      <c r="F33160" s="21" t="s">
        <v>2777</v>
      </c>
    </row>
    <row r="33161" spans="1:6">
      <c r="A33161" s="21" t="s">
        <v>37047</v>
      </c>
      <c r="B33161" s="21" t="s">
        <v>40890</v>
      </c>
      <c r="C33161" s="21" t="s">
        <v>54141</v>
      </c>
      <c r="D33161" s="21">
        <v>0</v>
      </c>
      <c r="E33161" s="21">
        <v>7</v>
      </c>
      <c r="F33161" s="21" t="s">
        <v>2777</v>
      </c>
    </row>
    <row r="33162" spans="1:6">
      <c r="A33162" s="21" t="s">
        <v>3698</v>
      </c>
      <c r="B33162" s="21" t="s">
        <v>40892</v>
      </c>
      <c r="C33162" s="21" t="s">
        <v>4835</v>
      </c>
      <c r="D33162" s="21">
        <v>1</v>
      </c>
      <c r="E33162" s="21">
        <v>0</v>
      </c>
      <c r="F33162" s="21" t="s">
        <v>2777</v>
      </c>
    </row>
    <row r="33163" spans="1:6">
      <c r="A33163" s="21" t="s">
        <v>37048</v>
      </c>
      <c r="B33163" s="21" t="s">
        <v>40891</v>
      </c>
      <c r="C33163" s="21" t="s">
        <v>54142</v>
      </c>
      <c r="D33163" s="21">
        <v>0.44</v>
      </c>
      <c r="E33163" s="21">
        <v>0</v>
      </c>
      <c r="F33163" s="21" t="s">
        <v>2777</v>
      </c>
    </row>
    <row r="33164" spans="1:6">
      <c r="A33164" s="21" t="s">
        <v>37049</v>
      </c>
      <c r="B33164" s="21" t="s">
        <v>40891</v>
      </c>
      <c r="C33164" s="21" t="s">
        <v>48660</v>
      </c>
      <c r="D33164" s="21">
        <v>1</v>
      </c>
      <c r="E33164" s="21">
        <v>0</v>
      </c>
      <c r="F33164" s="21" t="s">
        <v>2777</v>
      </c>
    </row>
    <row r="33165" spans="1:6">
      <c r="A33165" s="21" t="s">
        <v>37050</v>
      </c>
      <c r="B33165" s="21" t="s">
        <v>40895</v>
      </c>
      <c r="C33165" s="21" t="s">
        <v>41902</v>
      </c>
      <c r="D33165" s="21">
        <v>0.04</v>
      </c>
      <c r="E33165" s="21">
        <v>0</v>
      </c>
      <c r="F33165" s="21" t="s">
        <v>2777</v>
      </c>
    </row>
    <row r="33166" spans="1:6">
      <c r="A33166" s="21" t="s">
        <v>37051</v>
      </c>
      <c r="B33166" s="21" t="s">
        <v>40891</v>
      </c>
      <c r="C33166" s="21" t="s">
        <v>41164</v>
      </c>
      <c r="D33166" s="21">
        <v>0.24</v>
      </c>
      <c r="E33166" s="21">
        <v>0</v>
      </c>
      <c r="F33166" s="21" t="s">
        <v>2777</v>
      </c>
    </row>
    <row r="33167" spans="1:6">
      <c r="A33167" s="21" t="s">
        <v>37052</v>
      </c>
      <c r="B33167" s="21" t="s">
        <v>40890</v>
      </c>
      <c r="C33167" s="21" t="s">
        <v>425</v>
      </c>
      <c r="D33167" s="21">
        <v>0</v>
      </c>
      <c r="E33167" s="21">
        <v>3</v>
      </c>
      <c r="F33167" s="21" t="s">
        <v>2777</v>
      </c>
    </row>
    <row r="33168" spans="1:6">
      <c r="A33168" s="21" t="s">
        <v>37053</v>
      </c>
      <c r="B33168" s="21" t="s">
        <v>40890</v>
      </c>
      <c r="C33168" s="21" t="s">
        <v>43010</v>
      </c>
      <c r="D33168" s="21">
        <v>0</v>
      </c>
      <c r="E33168" s="21">
        <v>3</v>
      </c>
      <c r="F33168" s="21" t="s">
        <v>2777</v>
      </c>
    </row>
    <row r="33169" spans="1:6">
      <c r="A33169" s="21" t="s">
        <v>37054</v>
      </c>
      <c r="B33169" s="21" t="s">
        <v>40898</v>
      </c>
      <c r="C33169" s="21" t="s">
        <v>4335</v>
      </c>
      <c r="D33169" s="21">
        <v>1</v>
      </c>
      <c r="E33169" s="21">
        <v>0</v>
      </c>
      <c r="F33169" s="21" t="s">
        <v>2777</v>
      </c>
    </row>
    <row r="33170" spans="1:6">
      <c r="A33170" s="21" t="s">
        <v>37055</v>
      </c>
      <c r="B33170" s="21" t="s">
        <v>40899</v>
      </c>
      <c r="C33170" s="21" t="s">
        <v>53195</v>
      </c>
      <c r="D33170" s="21">
        <v>0</v>
      </c>
      <c r="E33170" s="21">
        <v>5</v>
      </c>
      <c r="F33170" s="21" t="s">
        <v>2777</v>
      </c>
    </row>
    <row r="33171" spans="1:6">
      <c r="A33171" s="21" t="s">
        <v>37056</v>
      </c>
      <c r="B33171" s="21" t="s">
        <v>40891</v>
      </c>
      <c r="C33171" s="21" t="s">
        <v>4518</v>
      </c>
      <c r="D33171" s="21">
        <v>0.24</v>
      </c>
      <c r="E33171" s="21">
        <v>0</v>
      </c>
      <c r="F33171" s="21" t="s">
        <v>2777</v>
      </c>
    </row>
    <row r="33172" spans="1:6">
      <c r="A33172" s="21" t="s">
        <v>37057</v>
      </c>
      <c r="B33172" s="21" t="s">
        <v>40891</v>
      </c>
      <c r="C33172" s="21" t="s">
        <v>54143</v>
      </c>
      <c r="D33172" s="21">
        <v>0.5</v>
      </c>
      <c r="E33172" s="21">
        <v>0</v>
      </c>
      <c r="F33172" s="21" t="s">
        <v>2777</v>
      </c>
    </row>
    <row r="33173" spans="1:6">
      <c r="A33173" s="21" t="s">
        <v>37058</v>
      </c>
      <c r="B33173" s="21" t="s">
        <v>40890</v>
      </c>
      <c r="C33173" s="21" t="s">
        <v>42053</v>
      </c>
      <c r="D33173" s="21">
        <v>0</v>
      </c>
      <c r="E33173" s="21">
        <v>6</v>
      </c>
      <c r="F33173" s="21" t="s">
        <v>2777</v>
      </c>
    </row>
    <row r="33174" spans="1:6">
      <c r="A33174" s="21" t="s">
        <v>37059</v>
      </c>
      <c r="B33174" s="21" t="s">
        <v>40890</v>
      </c>
      <c r="C33174" s="21" t="s">
        <v>54144</v>
      </c>
      <c r="D33174" s="21">
        <v>0</v>
      </c>
      <c r="E33174" s="21">
        <v>5</v>
      </c>
      <c r="F33174" s="21" t="s">
        <v>2777</v>
      </c>
    </row>
    <row r="33175" spans="1:6">
      <c r="A33175" s="21" t="s">
        <v>37060</v>
      </c>
      <c r="B33175" s="21" t="s">
        <v>40894</v>
      </c>
      <c r="C33175" s="21" t="s">
        <v>4573</v>
      </c>
      <c r="D33175" s="21">
        <v>0.04</v>
      </c>
      <c r="E33175" s="21">
        <v>0</v>
      </c>
      <c r="F33175" s="21" t="s">
        <v>2777</v>
      </c>
    </row>
    <row r="33176" spans="1:6">
      <c r="A33176" s="21" t="s">
        <v>37061</v>
      </c>
      <c r="B33176" s="21" t="s">
        <v>40891</v>
      </c>
      <c r="C33176" s="21" t="s">
        <v>54145</v>
      </c>
      <c r="D33176" s="21">
        <v>0.5</v>
      </c>
      <c r="E33176" s="21">
        <v>0</v>
      </c>
      <c r="F33176" s="21" t="s">
        <v>2777</v>
      </c>
    </row>
    <row r="33177" spans="1:6">
      <c r="A33177" s="21" t="s">
        <v>37062</v>
      </c>
      <c r="B33177" s="21" t="s">
        <v>40891</v>
      </c>
      <c r="C33177" s="21" t="s">
        <v>42723</v>
      </c>
      <c r="D33177" s="21">
        <v>1</v>
      </c>
      <c r="E33177" s="21">
        <v>0</v>
      </c>
      <c r="F33177" s="21" t="s">
        <v>2777</v>
      </c>
    </row>
    <row r="33178" spans="1:6">
      <c r="A33178" s="21" t="s">
        <v>37063</v>
      </c>
      <c r="B33178" s="21" t="s">
        <v>40890</v>
      </c>
      <c r="C33178" s="21" t="s">
        <v>54146</v>
      </c>
      <c r="D33178" s="21">
        <v>0</v>
      </c>
      <c r="E33178" s="21">
        <v>8</v>
      </c>
      <c r="F33178" s="21" t="s">
        <v>2777</v>
      </c>
    </row>
    <row r="33179" spans="1:6">
      <c r="A33179" s="21" t="s">
        <v>37064</v>
      </c>
      <c r="B33179" s="21" t="s">
        <v>40891</v>
      </c>
      <c r="C33179" s="21" t="s">
        <v>40936</v>
      </c>
      <c r="D33179" s="21">
        <v>0.36</v>
      </c>
      <c r="E33179" s="21">
        <v>0</v>
      </c>
      <c r="F33179" s="21" t="s">
        <v>2777</v>
      </c>
    </row>
    <row r="33180" spans="1:6">
      <c r="A33180" s="21" t="s">
        <v>37065</v>
      </c>
      <c r="B33180" s="21" t="s">
        <v>40891</v>
      </c>
      <c r="C33180" s="21" t="s">
        <v>54147</v>
      </c>
      <c r="D33180" s="21">
        <v>0.18</v>
      </c>
      <c r="E33180" s="21">
        <v>0</v>
      </c>
      <c r="F33180" s="21" t="s">
        <v>2777</v>
      </c>
    </row>
    <row r="33181" spans="1:6">
      <c r="A33181" s="21" t="s">
        <v>37066</v>
      </c>
      <c r="B33181" s="21" t="s">
        <v>40890</v>
      </c>
      <c r="C33181" s="21" t="s">
        <v>41050</v>
      </c>
      <c r="D33181" s="21">
        <v>0</v>
      </c>
      <c r="E33181" s="21">
        <v>3</v>
      </c>
      <c r="F33181" s="21" t="s">
        <v>2777</v>
      </c>
    </row>
    <row r="33182" spans="1:6">
      <c r="A33182" s="21" t="s">
        <v>37067</v>
      </c>
      <c r="B33182" s="21" t="s">
        <v>40890</v>
      </c>
      <c r="C33182" s="21" t="s">
        <v>54148</v>
      </c>
      <c r="D33182" s="21">
        <v>0</v>
      </c>
      <c r="E33182" s="21">
        <v>5</v>
      </c>
      <c r="F33182" s="21" t="s">
        <v>2777</v>
      </c>
    </row>
    <row r="33183" spans="1:6">
      <c r="A33183" s="21" t="s">
        <v>37068</v>
      </c>
      <c r="B33183" s="21" t="s">
        <v>40894</v>
      </c>
      <c r="C33183" s="21" t="s">
        <v>5136</v>
      </c>
      <c r="D33183" s="21">
        <v>0.04</v>
      </c>
      <c r="E33183" s="21">
        <v>0</v>
      </c>
      <c r="F33183" s="21" t="s">
        <v>2777</v>
      </c>
    </row>
    <row r="33184" spans="1:6">
      <c r="A33184" s="21" t="s">
        <v>37069</v>
      </c>
      <c r="B33184" s="21" t="s">
        <v>40890</v>
      </c>
      <c r="C33184" s="21" t="s">
        <v>54149</v>
      </c>
      <c r="D33184" s="21">
        <v>0</v>
      </c>
      <c r="E33184" s="21">
        <v>5</v>
      </c>
      <c r="F33184" s="21" t="s">
        <v>2777</v>
      </c>
    </row>
    <row r="33185" spans="1:6">
      <c r="A33185" s="21" t="s">
        <v>37070</v>
      </c>
      <c r="B33185" s="21" t="s">
        <v>40896</v>
      </c>
      <c r="C33185" s="21" t="s">
        <v>54150</v>
      </c>
      <c r="D33185" s="21">
        <v>1</v>
      </c>
      <c r="E33185" s="21">
        <v>0</v>
      </c>
      <c r="F33185" s="21" t="s">
        <v>2777</v>
      </c>
    </row>
    <row r="33186" spans="1:6">
      <c r="A33186" s="21" t="s">
        <v>37071</v>
      </c>
      <c r="B33186" s="21" t="s">
        <v>40890</v>
      </c>
      <c r="C33186" s="21" t="s">
        <v>4338</v>
      </c>
      <c r="D33186" s="21">
        <v>0</v>
      </c>
      <c r="E33186" s="21">
        <v>5</v>
      </c>
      <c r="F33186" s="21" t="s">
        <v>2777</v>
      </c>
    </row>
    <row r="33187" spans="1:6">
      <c r="A33187" s="21" t="s">
        <v>37072</v>
      </c>
      <c r="B33187" s="21" t="s">
        <v>40890</v>
      </c>
      <c r="C33187" s="21" t="s">
        <v>4357</v>
      </c>
      <c r="D33187" s="21">
        <v>0</v>
      </c>
      <c r="E33187" s="21">
        <v>5</v>
      </c>
      <c r="F33187" s="21" t="s">
        <v>2777</v>
      </c>
    </row>
    <row r="33188" spans="1:6">
      <c r="A33188" s="21" t="s">
        <v>37073</v>
      </c>
      <c r="B33188" s="21" t="s">
        <v>40891</v>
      </c>
      <c r="C33188" s="21" t="s">
        <v>54151</v>
      </c>
      <c r="D33188" s="21">
        <v>1</v>
      </c>
      <c r="E33188" s="21">
        <v>0</v>
      </c>
      <c r="F33188" s="21" t="s">
        <v>2777</v>
      </c>
    </row>
    <row r="33189" spans="1:6">
      <c r="A33189" s="21" t="s">
        <v>37074</v>
      </c>
      <c r="B33189" s="21" t="s">
        <v>40890</v>
      </c>
      <c r="C33189" s="21" t="s">
        <v>54152</v>
      </c>
      <c r="D33189" s="21">
        <v>0</v>
      </c>
      <c r="E33189" s="21">
        <v>5</v>
      </c>
      <c r="F33189" s="21" t="s">
        <v>2777</v>
      </c>
    </row>
    <row r="33190" spans="1:6">
      <c r="A33190" s="21" t="s">
        <v>37075</v>
      </c>
      <c r="B33190" s="21" t="s">
        <v>40893</v>
      </c>
      <c r="C33190" s="21" t="s">
        <v>41261</v>
      </c>
      <c r="D33190" s="21">
        <v>0.04</v>
      </c>
      <c r="E33190" s="21">
        <v>0</v>
      </c>
      <c r="F33190" s="21" t="s">
        <v>2777</v>
      </c>
    </row>
    <row r="33191" spans="1:6">
      <c r="A33191" s="21" t="s">
        <v>37076</v>
      </c>
      <c r="B33191" s="21" t="s">
        <v>40891</v>
      </c>
      <c r="C33191" s="21" t="s">
        <v>54153</v>
      </c>
      <c r="D33191" s="21">
        <v>1</v>
      </c>
      <c r="E33191" s="21">
        <v>0</v>
      </c>
      <c r="F33191" s="21" t="s">
        <v>2777</v>
      </c>
    </row>
    <row r="33192" spans="1:6">
      <c r="A33192" s="21" t="s">
        <v>37077</v>
      </c>
      <c r="B33192" s="21" t="s">
        <v>40890</v>
      </c>
      <c r="C33192" s="21" t="s">
        <v>50655</v>
      </c>
      <c r="D33192" s="21">
        <v>0</v>
      </c>
      <c r="E33192" s="21">
        <v>5</v>
      </c>
      <c r="F33192" s="21" t="s">
        <v>2777</v>
      </c>
    </row>
    <row r="33193" spans="1:6">
      <c r="A33193" s="21" t="s">
        <v>37078</v>
      </c>
      <c r="B33193" s="21" t="s">
        <v>40891</v>
      </c>
      <c r="C33193" s="21" t="s">
        <v>4335</v>
      </c>
      <c r="D33193" s="21">
        <v>0.32</v>
      </c>
      <c r="E33193" s="21">
        <v>0</v>
      </c>
      <c r="F33193" s="21" t="s">
        <v>2777</v>
      </c>
    </row>
    <row r="33194" spans="1:6">
      <c r="A33194" s="21" t="s">
        <v>37079</v>
      </c>
      <c r="B33194" s="21" t="s">
        <v>40891</v>
      </c>
      <c r="C33194" s="21" t="s">
        <v>54154</v>
      </c>
      <c r="D33194" s="21">
        <v>0.52</v>
      </c>
      <c r="E33194" s="21">
        <v>0</v>
      </c>
      <c r="F33194" s="21" t="s">
        <v>2777</v>
      </c>
    </row>
    <row r="33195" spans="1:6">
      <c r="A33195" s="21" t="s">
        <v>37080</v>
      </c>
      <c r="B33195" s="21" t="s">
        <v>40891</v>
      </c>
      <c r="C33195" s="21" t="s">
        <v>4375</v>
      </c>
      <c r="D33195" s="21">
        <v>1</v>
      </c>
      <c r="E33195" s="21">
        <v>0</v>
      </c>
      <c r="F33195" s="21" t="s">
        <v>2777</v>
      </c>
    </row>
    <row r="33196" spans="1:6">
      <c r="A33196" s="21" t="s">
        <v>37081</v>
      </c>
      <c r="B33196" s="21" t="s">
        <v>40891</v>
      </c>
      <c r="C33196" s="21" t="s">
        <v>49847</v>
      </c>
      <c r="D33196" s="21">
        <v>1</v>
      </c>
      <c r="E33196" s="21">
        <v>0</v>
      </c>
      <c r="F33196" s="21" t="s">
        <v>2777</v>
      </c>
    </row>
    <row r="33197" spans="1:6">
      <c r="A33197" s="21" t="s">
        <v>37082</v>
      </c>
      <c r="B33197" s="21" t="s">
        <v>40890</v>
      </c>
      <c r="C33197" s="21" t="s">
        <v>54155</v>
      </c>
      <c r="D33197" s="21">
        <v>0</v>
      </c>
      <c r="E33197" s="21">
        <v>5</v>
      </c>
      <c r="F33197" s="21" t="s">
        <v>2777</v>
      </c>
    </row>
    <row r="33198" spans="1:6">
      <c r="A33198" s="21" t="s">
        <v>37083</v>
      </c>
      <c r="B33198" s="21" t="s">
        <v>40891</v>
      </c>
      <c r="C33198" s="21" t="s">
        <v>54156</v>
      </c>
      <c r="D33198" s="21">
        <v>1</v>
      </c>
      <c r="E33198" s="21">
        <v>0</v>
      </c>
      <c r="F33198" s="21" t="s">
        <v>2777</v>
      </c>
    </row>
    <row r="33199" spans="1:6">
      <c r="A33199" s="21" t="s">
        <v>37084</v>
      </c>
      <c r="B33199" s="21" t="s">
        <v>40890</v>
      </c>
      <c r="C33199" s="21" t="s">
        <v>54157</v>
      </c>
      <c r="D33199" s="21">
        <v>0</v>
      </c>
      <c r="E33199" s="21">
        <v>3</v>
      </c>
      <c r="F33199" s="21" t="s">
        <v>2777</v>
      </c>
    </row>
    <row r="33200" spans="1:6">
      <c r="A33200" s="21" t="s">
        <v>37085</v>
      </c>
      <c r="B33200" s="21" t="s">
        <v>40890</v>
      </c>
      <c r="C33200" s="21" t="s">
        <v>54158</v>
      </c>
      <c r="D33200" s="21">
        <v>0</v>
      </c>
      <c r="E33200" s="21">
        <v>5</v>
      </c>
      <c r="F33200" s="21" t="s">
        <v>2777</v>
      </c>
    </row>
    <row r="33201" spans="1:6">
      <c r="A33201" s="21" t="s">
        <v>37086</v>
      </c>
      <c r="B33201" s="21" t="s">
        <v>40895</v>
      </c>
      <c r="C33201" s="21" t="s">
        <v>48021</v>
      </c>
      <c r="D33201" s="21">
        <v>0.04</v>
      </c>
      <c r="E33201" s="21">
        <v>0</v>
      </c>
      <c r="F33201" s="21" t="s">
        <v>2777</v>
      </c>
    </row>
    <row r="33202" spans="1:6">
      <c r="A33202" s="21" t="s">
        <v>37087</v>
      </c>
      <c r="B33202" s="21" t="s">
        <v>40890</v>
      </c>
      <c r="C33202" s="21" t="s">
        <v>4682</v>
      </c>
      <c r="D33202" s="21">
        <v>0</v>
      </c>
      <c r="E33202" s="21">
        <v>5</v>
      </c>
      <c r="F33202" s="21" t="s">
        <v>2777</v>
      </c>
    </row>
    <row r="33203" spans="1:6">
      <c r="A33203" s="21" t="s">
        <v>37088</v>
      </c>
      <c r="B33203" s="21" t="s">
        <v>40891</v>
      </c>
      <c r="C33203" s="21" t="s">
        <v>54159</v>
      </c>
      <c r="D33203" s="21">
        <v>1</v>
      </c>
      <c r="E33203" s="21">
        <v>0</v>
      </c>
      <c r="F33203" s="21" t="s">
        <v>2777</v>
      </c>
    </row>
    <row r="33204" spans="1:6">
      <c r="A33204" s="21" t="s">
        <v>37089</v>
      </c>
      <c r="B33204" s="21" t="s">
        <v>40890</v>
      </c>
      <c r="C33204" s="21" t="s">
        <v>54160</v>
      </c>
      <c r="D33204" s="21">
        <v>0</v>
      </c>
      <c r="E33204" s="21">
        <v>5</v>
      </c>
      <c r="F33204" s="21" t="s">
        <v>2777</v>
      </c>
    </row>
    <row r="33205" spans="1:6">
      <c r="A33205" s="21" t="s">
        <v>37090</v>
      </c>
      <c r="B33205" s="21" t="s">
        <v>40891</v>
      </c>
      <c r="C33205" s="21" t="s">
        <v>4504</v>
      </c>
      <c r="D33205" s="21">
        <v>0.16</v>
      </c>
      <c r="E33205" s="21">
        <v>0</v>
      </c>
      <c r="F33205" s="21" t="s">
        <v>2777</v>
      </c>
    </row>
    <row r="33206" spans="1:6">
      <c r="A33206" s="21" t="s">
        <v>37091</v>
      </c>
      <c r="B33206" s="21" t="s">
        <v>40891</v>
      </c>
      <c r="C33206" s="21" t="s">
        <v>41574</v>
      </c>
      <c r="D33206" s="21">
        <v>0.5</v>
      </c>
      <c r="E33206" s="21">
        <v>0</v>
      </c>
      <c r="F33206" s="21" t="s">
        <v>2777</v>
      </c>
    </row>
    <row r="33207" spans="1:6">
      <c r="A33207" s="21" t="s">
        <v>37092</v>
      </c>
      <c r="B33207" s="21" t="s">
        <v>40891</v>
      </c>
      <c r="C33207" s="21" t="s">
        <v>425</v>
      </c>
      <c r="D33207" s="21">
        <v>0.36</v>
      </c>
      <c r="E33207" s="21">
        <v>0</v>
      </c>
      <c r="F33207" s="21" t="s">
        <v>2777</v>
      </c>
    </row>
    <row r="33208" spans="1:6">
      <c r="A33208" s="21" t="s">
        <v>37093</v>
      </c>
      <c r="B33208" s="21" t="s">
        <v>40893</v>
      </c>
      <c r="C33208" s="21" t="s">
        <v>42153</v>
      </c>
      <c r="D33208" s="21">
        <v>0.04</v>
      </c>
      <c r="E33208" s="21">
        <v>0</v>
      </c>
      <c r="F33208" s="21" t="s">
        <v>2777</v>
      </c>
    </row>
    <row r="33209" spans="1:6">
      <c r="A33209" s="21" t="s">
        <v>37094</v>
      </c>
      <c r="B33209" s="21" t="s">
        <v>40890</v>
      </c>
      <c r="C33209" s="21" t="s">
        <v>54161</v>
      </c>
      <c r="D33209" s="21">
        <v>5</v>
      </c>
      <c r="E33209" s="21">
        <v>0</v>
      </c>
      <c r="F33209" s="21" t="s">
        <v>2777</v>
      </c>
    </row>
    <row r="33210" spans="1:6">
      <c r="A33210" s="21" t="s">
        <v>37095</v>
      </c>
      <c r="B33210" s="21" t="s">
        <v>40890</v>
      </c>
      <c r="C33210" s="21" t="s">
        <v>54162</v>
      </c>
      <c r="D33210" s="21">
        <v>0</v>
      </c>
      <c r="E33210" s="21">
        <v>5</v>
      </c>
      <c r="F33210" s="21" t="s">
        <v>2777</v>
      </c>
    </row>
    <row r="33211" spans="1:6">
      <c r="A33211" s="21" t="s">
        <v>37096</v>
      </c>
      <c r="B33211" s="21" t="s">
        <v>40891</v>
      </c>
      <c r="C33211" s="21" t="s">
        <v>41123</v>
      </c>
      <c r="D33211" s="21">
        <v>0.16</v>
      </c>
      <c r="E33211" s="21">
        <v>0</v>
      </c>
      <c r="F33211" s="21" t="s">
        <v>2777</v>
      </c>
    </row>
    <row r="33212" spans="1:6">
      <c r="A33212" s="21" t="s">
        <v>37097</v>
      </c>
      <c r="B33212" s="21" t="s">
        <v>40890</v>
      </c>
      <c r="C33212" s="21" t="s">
        <v>54163</v>
      </c>
      <c r="D33212" s="21">
        <v>0</v>
      </c>
      <c r="E33212" s="21">
        <v>8</v>
      </c>
      <c r="F33212" s="21" t="s">
        <v>2777</v>
      </c>
    </row>
    <row r="33213" spans="1:6">
      <c r="A33213" s="21" t="s">
        <v>37098</v>
      </c>
      <c r="B33213" s="21" t="s">
        <v>40891</v>
      </c>
      <c r="C33213" s="21" t="s">
        <v>41520</v>
      </c>
      <c r="D33213" s="21">
        <v>0.2</v>
      </c>
      <c r="E33213" s="21">
        <v>0</v>
      </c>
      <c r="F33213" s="21" t="s">
        <v>2777</v>
      </c>
    </row>
    <row r="33214" spans="1:6">
      <c r="A33214" s="21" t="s">
        <v>37099</v>
      </c>
      <c r="B33214" s="21" t="s">
        <v>40891</v>
      </c>
      <c r="C33214" s="21" t="s">
        <v>54164</v>
      </c>
      <c r="D33214" s="21">
        <v>1</v>
      </c>
      <c r="E33214" s="21">
        <v>0</v>
      </c>
      <c r="F33214" s="21" t="s">
        <v>2777</v>
      </c>
    </row>
    <row r="33215" spans="1:6">
      <c r="A33215" s="21" t="s">
        <v>37100</v>
      </c>
      <c r="B33215" s="21" t="s">
        <v>40891</v>
      </c>
      <c r="C33215" s="21" t="s">
        <v>54165</v>
      </c>
      <c r="D33215" s="21">
        <v>1</v>
      </c>
      <c r="E33215" s="21">
        <v>0</v>
      </c>
      <c r="F33215" s="21" t="s">
        <v>2777</v>
      </c>
    </row>
    <row r="33216" spans="1:6">
      <c r="A33216" s="21" t="s">
        <v>37101</v>
      </c>
      <c r="B33216" s="21" t="s">
        <v>40896</v>
      </c>
      <c r="C33216" s="21" t="s">
        <v>53171</v>
      </c>
      <c r="D33216" s="21">
        <v>1</v>
      </c>
      <c r="E33216" s="21">
        <v>0</v>
      </c>
      <c r="F33216" s="21" t="s">
        <v>2777</v>
      </c>
    </row>
    <row r="33217" spans="1:6">
      <c r="A33217" s="21" t="s">
        <v>37102</v>
      </c>
      <c r="B33217" s="21" t="s">
        <v>40890</v>
      </c>
      <c r="C33217" s="21" t="s">
        <v>54166</v>
      </c>
      <c r="D33217" s="21">
        <v>0</v>
      </c>
      <c r="E33217" s="21">
        <v>4</v>
      </c>
      <c r="F33217" s="21" t="s">
        <v>2777</v>
      </c>
    </row>
    <row r="33218" spans="1:6">
      <c r="A33218" s="21" t="s">
        <v>37103</v>
      </c>
      <c r="B33218" s="21" t="s">
        <v>40890</v>
      </c>
      <c r="C33218" s="21" t="s">
        <v>54167</v>
      </c>
      <c r="D33218" s="21">
        <v>0</v>
      </c>
      <c r="E33218" s="21">
        <v>5</v>
      </c>
      <c r="F33218" s="21" t="s">
        <v>2777</v>
      </c>
    </row>
    <row r="33219" spans="1:6">
      <c r="A33219" s="21" t="s">
        <v>37104</v>
      </c>
      <c r="B33219" s="21" t="s">
        <v>40890</v>
      </c>
      <c r="C33219" s="21" t="s">
        <v>4494</v>
      </c>
      <c r="D33219" s="21">
        <v>0</v>
      </c>
      <c r="E33219" s="21">
        <v>5</v>
      </c>
      <c r="F33219" s="21" t="s">
        <v>2777</v>
      </c>
    </row>
    <row r="33220" spans="1:6">
      <c r="A33220" s="21" t="s">
        <v>37105</v>
      </c>
      <c r="B33220" s="21" t="s">
        <v>40891</v>
      </c>
      <c r="C33220" s="21" t="s">
        <v>54168</v>
      </c>
      <c r="D33220" s="21">
        <v>1</v>
      </c>
      <c r="E33220" s="21">
        <v>0</v>
      </c>
      <c r="F33220" s="21" t="s">
        <v>2777</v>
      </c>
    </row>
    <row r="33221" spans="1:6">
      <c r="A33221" s="21" t="s">
        <v>37106</v>
      </c>
      <c r="B33221" s="21" t="s">
        <v>40894</v>
      </c>
      <c r="C33221" s="21" t="s">
        <v>4427</v>
      </c>
      <c r="D33221" s="21">
        <v>0.04</v>
      </c>
      <c r="E33221" s="21">
        <v>0</v>
      </c>
      <c r="F33221" s="21" t="s">
        <v>2777</v>
      </c>
    </row>
    <row r="33222" spans="1:6">
      <c r="A33222" s="21" t="s">
        <v>37107</v>
      </c>
      <c r="B33222" s="21" t="s">
        <v>40896</v>
      </c>
      <c r="C33222" s="21" t="s">
        <v>53171</v>
      </c>
      <c r="D33222" s="21">
        <v>1</v>
      </c>
      <c r="E33222" s="21">
        <v>0</v>
      </c>
      <c r="F33222" s="21" t="s">
        <v>2777</v>
      </c>
    </row>
    <row r="33223" spans="1:6">
      <c r="A33223" s="21" t="s">
        <v>37108</v>
      </c>
      <c r="B33223" s="21" t="s">
        <v>40890</v>
      </c>
      <c r="C33223" s="21" t="s">
        <v>4687</v>
      </c>
      <c r="D33223" s="21">
        <v>0</v>
      </c>
      <c r="E33223" s="21">
        <v>5</v>
      </c>
      <c r="F33223" s="21" t="s">
        <v>2777</v>
      </c>
    </row>
    <row r="33224" spans="1:6">
      <c r="A33224" s="21" t="s">
        <v>37109</v>
      </c>
      <c r="B33224" s="21" t="s">
        <v>40891</v>
      </c>
      <c r="C33224" s="21" t="s">
        <v>52159</v>
      </c>
      <c r="D33224" s="21">
        <v>1</v>
      </c>
      <c r="E33224" s="21">
        <v>0</v>
      </c>
      <c r="F33224" s="21" t="s">
        <v>2777</v>
      </c>
    </row>
    <row r="33225" spans="1:6">
      <c r="A33225" s="21" t="s">
        <v>37110</v>
      </c>
      <c r="B33225" s="21" t="s">
        <v>40891</v>
      </c>
      <c r="C33225" s="21" t="s">
        <v>52856</v>
      </c>
      <c r="D33225" s="21">
        <v>0.24</v>
      </c>
      <c r="E33225" s="21">
        <v>0</v>
      </c>
      <c r="F33225" s="21" t="s">
        <v>2777</v>
      </c>
    </row>
    <row r="33226" spans="1:6">
      <c r="A33226" s="21" t="s">
        <v>37111</v>
      </c>
      <c r="B33226" s="21" t="s">
        <v>40891</v>
      </c>
      <c r="C33226" s="21" t="s">
        <v>54169</v>
      </c>
      <c r="D33226" s="21">
        <v>0.16</v>
      </c>
      <c r="E33226" s="21">
        <v>0</v>
      </c>
      <c r="F33226" s="21" t="s">
        <v>2777</v>
      </c>
    </row>
    <row r="33227" spans="1:6">
      <c r="A33227" s="21" t="s">
        <v>37112</v>
      </c>
      <c r="B33227" s="21" t="s">
        <v>40890</v>
      </c>
      <c r="C33227" s="21" t="s">
        <v>4342</v>
      </c>
      <c r="D33227" s="21">
        <v>0</v>
      </c>
      <c r="E33227" s="21">
        <v>4</v>
      </c>
      <c r="F33227" s="21" t="s">
        <v>2777</v>
      </c>
    </row>
    <row r="33228" spans="1:6">
      <c r="A33228" s="21" t="s">
        <v>37113</v>
      </c>
      <c r="B33228" s="21" t="s">
        <v>40890</v>
      </c>
      <c r="C33228" s="21" t="s">
        <v>54170</v>
      </c>
      <c r="D33228" s="21">
        <v>0</v>
      </c>
      <c r="E33228" s="21">
        <v>5</v>
      </c>
      <c r="F33228" s="21" t="s">
        <v>2777</v>
      </c>
    </row>
    <row r="33229" spans="1:6">
      <c r="A33229" s="21" t="s">
        <v>37114</v>
      </c>
      <c r="B33229" s="21" t="s">
        <v>40891</v>
      </c>
      <c r="C33229" s="21" t="s">
        <v>54171</v>
      </c>
      <c r="D33229" s="21">
        <v>1</v>
      </c>
      <c r="E33229" s="21">
        <v>0</v>
      </c>
      <c r="F33229" s="21" t="s">
        <v>2777</v>
      </c>
    </row>
    <row r="33230" spans="1:6">
      <c r="A33230" s="21" t="s">
        <v>37115</v>
      </c>
      <c r="B33230" s="21" t="s">
        <v>40891</v>
      </c>
      <c r="C33230" s="21" t="s">
        <v>5272</v>
      </c>
      <c r="D33230" s="21">
        <v>0.16</v>
      </c>
      <c r="E33230" s="21">
        <v>0</v>
      </c>
      <c r="F33230" s="21" t="s">
        <v>2777</v>
      </c>
    </row>
    <row r="33231" spans="1:6">
      <c r="A33231" s="21" t="s">
        <v>37116</v>
      </c>
      <c r="B33231" s="21" t="s">
        <v>40890</v>
      </c>
      <c r="C33231" s="21" t="s">
        <v>54172</v>
      </c>
      <c r="D33231" s="21">
        <v>0</v>
      </c>
      <c r="E33231" s="21">
        <v>10</v>
      </c>
      <c r="F33231" s="21" t="s">
        <v>2777</v>
      </c>
    </row>
    <row r="33232" spans="1:6">
      <c r="A33232" s="21" t="s">
        <v>37117</v>
      </c>
      <c r="B33232" s="21" t="s">
        <v>40890</v>
      </c>
      <c r="C33232" s="21" t="s">
        <v>54173</v>
      </c>
      <c r="D33232" s="21">
        <v>0</v>
      </c>
      <c r="E33232" s="21">
        <v>4</v>
      </c>
      <c r="F33232" s="21" t="s">
        <v>2777</v>
      </c>
    </row>
    <row r="33233" spans="1:6">
      <c r="A33233" s="21" t="s">
        <v>37118</v>
      </c>
      <c r="B33233" s="21" t="s">
        <v>40891</v>
      </c>
      <c r="C33233" s="21" t="s">
        <v>5261</v>
      </c>
      <c r="D33233" s="21">
        <v>1</v>
      </c>
      <c r="E33233" s="21">
        <v>0</v>
      </c>
      <c r="F33233" s="21" t="s">
        <v>2777</v>
      </c>
    </row>
    <row r="33234" spans="1:6">
      <c r="A33234" s="21" t="s">
        <v>37119</v>
      </c>
      <c r="B33234" s="21" t="s">
        <v>40894</v>
      </c>
      <c r="C33234" s="21" t="s">
        <v>45320</v>
      </c>
      <c r="D33234" s="21">
        <v>0.04</v>
      </c>
      <c r="E33234" s="21">
        <v>0</v>
      </c>
      <c r="F33234" s="21" t="s">
        <v>2777</v>
      </c>
    </row>
    <row r="33235" spans="1:6">
      <c r="A33235" s="21" t="s">
        <v>37120</v>
      </c>
      <c r="B33235" s="21" t="s">
        <v>40890</v>
      </c>
      <c r="C33235" s="21" t="s">
        <v>54174</v>
      </c>
      <c r="D33235" s="21">
        <v>0</v>
      </c>
      <c r="E33235" s="21">
        <v>3</v>
      </c>
      <c r="F33235" s="21" t="s">
        <v>2777</v>
      </c>
    </row>
    <row r="33236" spans="1:6">
      <c r="A33236" s="21" t="s">
        <v>37121</v>
      </c>
      <c r="B33236" s="21" t="s">
        <v>40891</v>
      </c>
      <c r="C33236" s="21" t="s">
        <v>54175</v>
      </c>
      <c r="D33236" s="21">
        <v>0.14000000000000001</v>
      </c>
      <c r="E33236" s="21">
        <v>0</v>
      </c>
      <c r="F33236" s="21" t="s">
        <v>2777</v>
      </c>
    </row>
    <row r="33237" spans="1:6">
      <c r="A33237" s="21" t="s">
        <v>37122</v>
      </c>
      <c r="B33237" s="21" t="s">
        <v>40891</v>
      </c>
      <c r="C33237" s="21" t="s">
        <v>4464</v>
      </c>
      <c r="D33237" s="21">
        <v>0.14000000000000001</v>
      </c>
      <c r="E33237" s="21">
        <v>0</v>
      </c>
      <c r="F33237" s="21" t="s">
        <v>2777</v>
      </c>
    </row>
    <row r="33238" spans="1:6">
      <c r="A33238" s="21" t="s">
        <v>37123</v>
      </c>
      <c r="B33238" s="21" t="s">
        <v>40890</v>
      </c>
      <c r="C33238" s="21" t="s">
        <v>53719</v>
      </c>
      <c r="D33238" s="21">
        <v>0</v>
      </c>
      <c r="E33238" s="21">
        <v>5</v>
      </c>
      <c r="F33238" s="21" t="s">
        <v>2777</v>
      </c>
    </row>
    <row r="33239" spans="1:6">
      <c r="A33239" s="21" t="s">
        <v>37124</v>
      </c>
      <c r="B33239" s="21" t="s">
        <v>40891</v>
      </c>
      <c r="C33239" s="21" t="s">
        <v>43974</v>
      </c>
      <c r="D33239" s="21">
        <v>0.32</v>
      </c>
      <c r="E33239" s="21">
        <v>0</v>
      </c>
      <c r="F33239" s="21" t="s">
        <v>2777</v>
      </c>
    </row>
    <row r="33240" spans="1:6">
      <c r="A33240" s="21" t="s">
        <v>37125</v>
      </c>
      <c r="B33240" s="21" t="s">
        <v>40890</v>
      </c>
      <c r="C33240" s="21" t="s">
        <v>54176</v>
      </c>
      <c r="D33240" s="21">
        <v>0</v>
      </c>
      <c r="E33240" s="21">
        <v>5</v>
      </c>
      <c r="F33240" s="21" t="s">
        <v>2777</v>
      </c>
    </row>
    <row r="33241" spans="1:6">
      <c r="A33241" s="21" t="s">
        <v>37126</v>
      </c>
      <c r="B33241" s="21" t="s">
        <v>40895</v>
      </c>
      <c r="C33241" s="21" t="s">
        <v>4389</v>
      </c>
      <c r="D33241" s="21">
        <v>0.04</v>
      </c>
      <c r="E33241" s="21">
        <v>0</v>
      </c>
      <c r="F33241" s="21" t="s">
        <v>2777</v>
      </c>
    </row>
    <row r="33242" spans="1:6">
      <c r="A33242" s="21" t="s">
        <v>37127</v>
      </c>
      <c r="B33242" s="21" t="s">
        <v>40891</v>
      </c>
      <c r="C33242" s="21" t="s">
        <v>5230</v>
      </c>
      <c r="D33242" s="21">
        <v>0.38</v>
      </c>
      <c r="E33242" s="21">
        <v>0</v>
      </c>
      <c r="F33242" s="21" t="s">
        <v>2777</v>
      </c>
    </row>
    <row r="33243" spans="1:6">
      <c r="A33243" s="21" t="s">
        <v>37128</v>
      </c>
      <c r="B33243" s="21" t="s">
        <v>40891</v>
      </c>
      <c r="C33243" s="21" t="s">
        <v>53560</v>
      </c>
      <c r="D33243" s="21">
        <v>1</v>
      </c>
      <c r="E33243" s="21">
        <v>0</v>
      </c>
      <c r="F33243" s="21" t="s">
        <v>2777</v>
      </c>
    </row>
    <row r="33244" spans="1:6">
      <c r="A33244" s="21" t="s">
        <v>37129</v>
      </c>
      <c r="B33244" s="21" t="s">
        <v>40891</v>
      </c>
      <c r="C33244" s="21" t="s">
        <v>50453</v>
      </c>
      <c r="D33244" s="21">
        <v>1</v>
      </c>
      <c r="E33244" s="21">
        <v>0</v>
      </c>
      <c r="F33244" s="21" t="s">
        <v>2777</v>
      </c>
    </row>
    <row r="33245" spans="1:6">
      <c r="A33245" s="21" t="s">
        <v>37130</v>
      </c>
      <c r="B33245" s="21" t="s">
        <v>40890</v>
      </c>
      <c r="C33245" s="21" t="s">
        <v>4859</v>
      </c>
      <c r="D33245" s="21">
        <v>0</v>
      </c>
      <c r="E33245" s="21">
        <v>3</v>
      </c>
      <c r="F33245" s="21" t="s">
        <v>2777</v>
      </c>
    </row>
    <row r="33246" spans="1:6">
      <c r="A33246" s="21" t="s">
        <v>37131</v>
      </c>
      <c r="B33246" s="21" t="s">
        <v>40891</v>
      </c>
      <c r="C33246" s="21" t="s">
        <v>54177</v>
      </c>
      <c r="D33246" s="21">
        <v>0.28000000000000003</v>
      </c>
      <c r="E33246" s="21">
        <v>0</v>
      </c>
      <c r="F33246" s="21" t="s">
        <v>2777</v>
      </c>
    </row>
    <row r="33247" spans="1:6">
      <c r="A33247" s="21" t="s">
        <v>37132</v>
      </c>
      <c r="B33247" s="21" t="s">
        <v>40891</v>
      </c>
      <c r="C33247" s="21" t="s">
        <v>54178</v>
      </c>
      <c r="D33247" s="21">
        <v>1</v>
      </c>
      <c r="E33247" s="21">
        <v>0</v>
      </c>
      <c r="F33247" s="21" t="s">
        <v>2777</v>
      </c>
    </row>
    <row r="33248" spans="1:6">
      <c r="A33248" s="21" t="s">
        <v>3527</v>
      </c>
      <c r="B33248" s="21" t="s">
        <v>40892</v>
      </c>
      <c r="C33248" s="21" t="s">
        <v>4764</v>
      </c>
      <c r="D33248" s="21">
        <v>0.75</v>
      </c>
      <c r="E33248" s="21">
        <v>0</v>
      </c>
      <c r="F33248" s="21" t="s">
        <v>2777</v>
      </c>
    </row>
    <row r="33249" spans="1:6">
      <c r="A33249" s="21" t="s">
        <v>37133</v>
      </c>
      <c r="B33249" s="21" t="s">
        <v>40891</v>
      </c>
      <c r="C33249" s="21" t="s">
        <v>54179</v>
      </c>
      <c r="D33249" s="21">
        <v>0.12</v>
      </c>
      <c r="E33249" s="21">
        <v>0</v>
      </c>
      <c r="F33249" s="21" t="s">
        <v>2777</v>
      </c>
    </row>
    <row r="33250" spans="1:6">
      <c r="A33250" s="21" t="s">
        <v>37134</v>
      </c>
      <c r="B33250" s="21" t="s">
        <v>40890</v>
      </c>
      <c r="C33250" s="21" t="s">
        <v>42882</v>
      </c>
      <c r="D33250" s="21">
        <v>0</v>
      </c>
      <c r="E33250" s="21">
        <v>5</v>
      </c>
      <c r="F33250" s="21" t="s">
        <v>2777</v>
      </c>
    </row>
    <row r="33251" spans="1:6">
      <c r="A33251" s="21" t="s">
        <v>37135</v>
      </c>
      <c r="B33251" s="21" t="s">
        <v>40891</v>
      </c>
      <c r="C33251" s="21" t="s">
        <v>54180</v>
      </c>
      <c r="D33251" s="21">
        <v>1</v>
      </c>
      <c r="E33251" s="21">
        <v>0</v>
      </c>
      <c r="F33251" s="21" t="s">
        <v>2777</v>
      </c>
    </row>
    <row r="33252" spans="1:6">
      <c r="A33252" s="21" t="s">
        <v>37136</v>
      </c>
      <c r="B33252" s="21" t="s">
        <v>40890</v>
      </c>
      <c r="C33252" s="21" t="s">
        <v>41061</v>
      </c>
      <c r="D33252" s="21">
        <v>0</v>
      </c>
      <c r="E33252" s="21">
        <v>5</v>
      </c>
      <c r="F33252" s="21" t="s">
        <v>2777</v>
      </c>
    </row>
    <row r="33253" spans="1:6">
      <c r="A33253" s="21" t="s">
        <v>37137</v>
      </c>
      <c r="B33253" s="21" t="s">
        <v>40891</v>
      </c>
      <c r="C33253" s="21" t="s">
        <v>4516</v>
      </c>
      <c r="D33253" s="21">
        <v>0.12</v>
      </c>
      <c r="E33253" s="21">
        <v>0</v>
      </c>
      <c r="F33253" s="21" t="s">
        <v>2777</v>
      </c>
    </row>
    <row r="33254" spans="1:6">
      <c r="A33254" s="21" t="s">
        <v>37138</v>
      </c>
      <c r="B33254" s="21" t="s">
        <v>40890</v>
      </c>
      <c r="C33254" s="21" t="s">
        <v>4375</v>
      </c>
      <c r="D33254" s="21">
        <v>0</v>
      </c>
      <c r="E33254" s="21">
        <v>3</v>
      </c>
      <c r="F33254" s="21" t="s">
        <v>2777</v>
      </c>
    </row>
    <row r="33255" spans="1:6">
      <c r="A33255" s="21" t="s">
        <v>37139</v>
      </c>
      <c r="B33255" s="21" t="s">
        <v>40891</v>
      </c>
      <c r="C33255" s="21" t="s">
        <v>54181</v>
      </c>
      <c r="D33255" s="21">
        <v>1</v>
      </c>
      <c r="E33255" s="21">
        <v>0</v>
      </c>
      <c r="F33255" s="21" t="s">
        <v>2777</v>
      </c>
    </row>
    <row r="33256" spans="1:6">
      <c r="A33256" s="21" t="s">
        <v>37140</v>
      </c>
      <c r="B33256" s="21" t="s">
        <v>40891</v>
      </c>
      <c r="C33256" s="21" t="s">
        <v>41041</v>
      </c>
      <c r="D33256" s="21">
        <v>1</v>
      </c>
      <c r="E33256" s="21">
        <v>0</v>
      </c>
      <c r="F33256" s="21" t="s">
        <v>2777</v>
      </c>
    </row>
    <row r="33257" spans="1:6">
      <c r="A33257" s="21" t="s">
        <v>37141</v>
      </c>
      <c r="B33257" s="21" t="s">
        <v>40891</v>
      </c>
      <c r="C33257" s="21" t="s">
        <v>54182</v>
      </c>
      <c r="D33257" s="21">
        <v>0.18</v>
      </c>
      <c r="E33257" s="21">
        <v>0</v>
      </c>
      <c r="F33257" s="21" t="s">
        <v>2777</v>
      </c>
    </row>
    <row r="33258" spans="1:6">
      <c r="A33258" s="21" t="s">
        <v>37142</v>
      </c>
      <c r="B33258" s="21" t="s">
        <v>40891</v>
      </c>
      <c r="C33258" s="21" t="s">
        <v>54183</v>
      </c>
      <c r="D33258" s="21">
        <v>0.16</v>
      </c>
      <c r="E33258" s="21">
        <v>0</v>
      </c>
      <c r="F33258" s="21" t="s">
        <v>2777</v>
      </c>
    </row>
    <row r="33259" spans="1:6">
      <c r="A33259" s="21" t="s">
        <v>37143</v>
      </c>
      <c r="B33259" s="21" t="s">
        <v>40890</v>
      </c>
      <c r="C33259" s="21" t="s">
        <v>53164</v>
      </c>
      <c r="D33259" s="21">
        <v>0</v>
      </c>
      <c r="E33259" s="21">
        <v>3</v>
      </c>
      <c r="F33259" s="21" t="s">
        <v>2777</v>
      </c>
    </row>
    <row r="33260" spans="1:6">
      <c r="A33260" s="21" t="s">
        <v>37144</v>
      </c>
      <c r="B33260" s="21" t="s">
        <v>40890</v>
      </c>
      <c r="C33260" s="21" t="s">
        <v>53019</v>
      </c>
      <c r="D33260" s="21">
        <v>0</v>
      </c>
      <c r="E33260" s="21">
        <v>4</v>
      </c>
      <c r="F33260" s="21" t="s">
        <v>2777</v>
      </c>
    </row>
    <row r="33261" spans="1:6">
      <c r="A33261" s="21" t="s">
        <v>37145</v>
      </c>
      <c r="B33261" s="21" t="s">
        <v>40890</v>
      </c>
      <c r="C33261" s="21" t="s">
        <v>4695</v>
      </c>
      <c r="D33261" s="21">
        <v>0</v>
      </c>
      <c r="E33261" s="21">
        <v>4</v>
      </c>
      <c r="F33261" s="21" t="s">
        <v>2777</v>
      </c>
    </row>
    <row r="33262" spans="1:6">
      <c r="A33262" s="21" t="s">
        <v>37146</v>
      </c>
      <c r="B33262" s="21" t="s">
        <v>40891</v>
      </c>
      <c r="C33262" s="21" t="s">
        <v>54184</v>
      </c>
      <c r="D33262" s="21">
        <v>1</v>
      </c>
      <c r="E33262" s="21">
        <v>0</v>
      </c>
      <c r="F33262" s="21" t="s">
        <v>2777</v>
      </c>
    </row>
    <row r="33263" spans="1:6">
      <c r="A33263" s="21" t="s">
        <v>37147</v>
      </c>
      <c r="B33263" s="21" t="s">
        <v>40890</v>
      </c>
      <c r="C33263" s="21" t="s">
        <v>42496</v>
      </c>
      <c r="D33263" s="21">
        <v>0</v>
      </c>
      <c r="E33263" s="21">
        <v>5</v>
      </c>
      <c r="F33263" s="21" t="s">
        <v>2777</v>
      </c>
    </row>
    <row r="33264" spans="1:6">
      <c r="A33264" s="21" t="s">
        <v>37148</v>
      </c>
      <c r="B33264" s="21" t="s">
        <v>40893</v>
      </c>
      <c r="C33264" s="21" t="s">
        <v>4393</v>
      </c>
      <c r="D33264" s="21">
        <v>0.04</v>
      </c>
      <c r="E33264" s="21">
        <v>0</v>
      </c>
      <c r="F33264" s="21" t="s">
        <v>2777</v>
      </c>
    </row>
    <row r="33265" spans="1:6">
      <c r="A33265" s="21" t="s">
        <v>37149</v>
      </c>
      <c r="B33265" s="21" t="s">
        <v>40890</v>
      </c>
      <c r="C33265" s="21" t="s">
        <v>54185</v>
      </c>
      <c r="D33265" s="21">
        <v>0</v>
      </c>
      <c r="E33265" s="21">
        <v>6</v>
      </c>
      <c r="F33265" s="21" t="s">
        <v>2777</v>
      </c>
    </row>
    <row r="33266" spans="1:6">
      <c r="A33266" s="21" t="s">
        <v>37150</v>
      </c>
      <c r="B33266" s="21" t="s">
        <v>40891</v>
      </c>
      <c r="C33266" s="21" t="s">
        <v>54186</v>
      </c>
      <c r="D33266" s="21">
        <v>0.36</v>
      </c>
      <c r="E33266" s="21">
        <v>0</v>
      </c>
      <c r="F33266" s="21" t="s">
        <v>2777</v>
      </c>
    </row>
    <row r="33267" spans="1:6">
      <c r="A33267" s="21" t="s">
        <v>37151</v>
      </c>
      <c r="B33267" s="21" t="s">
        <v>40890</v>
      </c>
      <c r="C33267" s="21" t="s">
        <v>41916</v>
      </c>
      <c r="D33267" s="21">
        <v>0</v>
      </c>
      <c r="E33267" s="21">
        <v>3</v>
      </c>
      <c r="F33267" s="21" t="s">
        <v>2777</v>
      </c>
    </row>
    <row r="33268" spans="1:6">
      <c r="A33268" s="21" t="s">
        <v>37152</v>
      </c>
      <c r="B33268" s="21" t="s">
        <v>40891</v>
      </c>
      <c r="C33268" s="21" t="s">
        <v>53037</v>
      </c>
      <c r="D33268" s="21">
        <v>0.2</v>
      </c>
      <c r="E33268" s="21">
        <v>0</v>
      </c>
      <c r="F33268" s="21" t="s">
        <v>2777</v>
      </c>
    </row>
    <row r="33269" spans="1:6">
      <c r="A33269" s="21" t="s">
        <v>3148</v>
      </c>
      <c r="B33269" s="21" t="s">
        <v>40892</v>
      </c>
      <c r="C33269" s="21" t="s">
        <v>4551</v>
      </c>
      <c r="D33269" s="21">
        <v>0.25</v>
      </c>
      <c r="E33269" s="21">
        <v>0</v>
      </c>
      <c r="F33269" s="21" t="s">
        <v>2777</v>
      </c>
    </row>
    <row r="33270" spans="1:6">
      <c r="A33270" s="21" t="s">
        <v>37153</v>
      </c>
      <c r="B33270" s="21" t="s">
        <v>40890</v>
      </c>
      <c r="C33270" s="21" t="s">
        <v>54187</v>
      </c>
      <c r="D33270" s="21">
        <v>0</v>
      </c>
      <c r="E33270" s="21">
        <v>3</v>
      </c>
      <c r="F33270" s="21" t="s">
        <v>2777</v>
      </c>
    </row>
    <row r="33271" spans="1:6">
      <c r="A33271" s="21" t="s">
        <v>37154</v>
      </c>
      <c r="B33271" s="21" t="s">
        <v>40893</v>
      </c>
      <c r="C33271" s="21" t="s">
        <v>46528</v>
      </c>
      <c r="D33271" s="21">
        <v>0.04</v>
      </c>
      <c r="E33271" s="21">
        <v>0</v>
      </c>
      <c r="F33271" s="21" t="s">
        <v>2777</v>
      </c>
    </row>
    <row r="33272" spans="1:6">
      <c r="A33272" s="21" t="s">
        <v>37155</v>
      </c>
      <c r="B33272" s="21" t="s">
        <v>40890</v>
      </c>
      <c r="C33272" s="21" t="s">
        <v>4725</v>
      </c>
      <c r="D33272" s="21">
        <v>0</v>
      </c>
      <c r="E33272" s="21">
        <v>3</v>
      </c>
      <c r="F33272" s="21" t="s">
        <v>2777</v>
      </c>
    </row>
    <row r="33273" spans="1:6">
      <c r="A33273" s="21" t="s">
        <v>37156</v>
      </c>
      <c r="B33273" s="21" t="s">
        <v>40893</v>
      </c>
      <c r="C33273" s="21" t="s">
        <v>54188</v>
      </c>
      <c r="D33273" s="21">
        <v>0.04</v>
      </c>
      <c r="E33273" s="21">
        <v>0</v>
      </c>
      <c r="F33273" s="21" t="s">
        <v>2777</v>
      </c>
    </row>
    <row r="33274" spans="1:6">
      <c r="A33274" s="21" t="s">
        <v>37157</v>
      </c>
      <c r="B33274" s="21" t="s">
        <v>40891</v>
      </c>
      <c r="C33274" s="21" t="s">
        <v>54189</v>
      </c>
      <c r="D33274" s="21">
        <v>1</v>
      </c>
      <c r="E33274" s="21">
        <v>0</v>
      </c>
      <c r="F33274" s="21" t="s">
        <v>2777</v>
      </c>
    </row>
    <row r="33275" spans="1:6">
      <c r="A33275" s="21" t="s">
        <v>37158</v>
      </c>
      <c r="B33275" s="21" t="s">
        <v>40891</v>
      </c>
      <c r="C33275" s="21" t="s">
        <v>46420</v>
      </c>
      <c r="D33275" s="21">
        <v>1</v>
      </c>
      <c r="E33275" s="21">
        <v>0</v>
      </c>
      <c r="F33275" s="21" t="s">
        <v>2777</v>
      </c>
    </row>
    <row r="33276" spans="1:6">
      <c r="A33276" s="21" t="s">
        <v>37159</v>
      </c>
      <c r="B33276" s="21" t="s">
        <v>40890</v>
      </c>
      <c r="C33276" s="21" t="s">
        <v>54190</v>
      </c>
      <c r="D33276" s="21">
        <v>0</v>
      </c>
      <c r="E33276" s="21">
        <v>5</v>
      </c>
      <c r="F33276" s="21" t="s">
        <v>2777</v>
      </c>
    </row>
    <row r="33277" spans="1:6">
      <c r="A33277" s="21" t="s">
        <v>37160</v>
      </c>
      <c r="B33277" s="21" t="s">
        <v>40891</v>
      </c>
      <c r="C33277" s="21" t="s">
        <v>41954</v>
      </c>
      <c r="D33277" s="21">
        <v>1</v>
      </c>
      <c r="E33277" s="21">
        <v>0</v>
      </c>
      <c r="F33277" s="21" t="s">
        <v>2777</v>
      </c>
    </row>
    <row r="33278" spans="1:6">
      <c r="A33278" s="21" t="s">
        <v>37161</v>
      </c>
      <c r="B33278" s="21" t="s">
        <v>40893</v>
      </c>
      <c r="C33278" s="21" t="s">
        <v>40982</v>
      </c>
      <c r="D33278" s="21">
        <v>0.04</v>
      </c>
      <c r="E33278" s="21">
        <v>0</v>
      </c>
      <c r="F33278" s="21" t="s">
        <v>2777</v>
      </c>
    </row>
    <row r="33279" spans="1:6">
      <c r="A33279" s="21" t="s">
        <v>37162</v>
      </c>
      <c r="B33279" s="21" t="s">
        <v>40891</v>
      </c>
      <c r="C33279" s="21" t="s">
        <v>4335</v>
      </c>
      <c r="D33279" s="21">
        <v>1</v>
      </c>
      <c r="E33279" s="21">
        <v>0</v>
      </c>
      <c r="F33279" s="21" t="s">
        <v>2777</v>
      </c>
    </row>
    <row r="33280" spans="1:6">
      <c r="A33280" s="21" t="s">
        <v>37163</v>
      </c>
      <c r="B33280" s="21" t="s">
        <v>40891</v>
      </c>
      <c r="C33280" s="21" t="s">
        <v>54191</v>
      </c>
      <c r="D33280" s="21">
        <v>1</v>
      </c>
      <c r="E33280" s="21">
        <v>0</v>
      </c>
      <c r="F33280" s="21" t="s">
        <v>2777</v>
      </c>
    </row>
    <row r="33281" spans="1:6">
      <c r="A33281" s="21" t="s">
        <v>37164</v>
      </c>
      <c r="B33281" s="21" t="s">
        <v>40891</v>
      </c>
      <c r="C33281" s="21" t="s">
        <v>54192</v>
      </c>
      <c r="D33281" s="21">
        <v>0.46</v>
      </c>
      <c r="E33281" s="21">
        <v>0</v>
      </c>
      <c r="F33281" s="21" t="s">
        <v>2777</v>
      </c>
    </row>
    <row r="33282" spans="1:6">
      <c r="A33282" s="21" t="s">
        <v>37165</v>
      </c>
      <c r="B33282" s="21" t="s">
        <v>40891</v>
      </c>
      <c r="C33282" s="21" t="s">
        <v>4987</v>
      </c>
      <c r="D33282" s="21">
        <v>1</v>
      </c>
      <c r="E33282" s="21">
        <v>0</v>
      </c>
      <c r="F33282" s="21" t="s">
        <v>2777</v>
      </c>
    </row>
    <row r="33283" spans="1:6">
      <c r="A33283" s="21" t="s">
        <v>37166</v>
      </c>
      <c r="B33283" s="21" t="s">
        <v>40891</v>
      </c>
      <c r="C33283" s="21" t="s">
        <v>4450</v>
      </c>
      <c r="D33283" s="21">
        <v>0.24</v>
      </c>
      <c r="E33283" s="21">
        <v>0</v>
      </c>
      <c r="F33283" s="21" t="s">
        <v>2777</v>
      </c>
    </row>
    <row r="33284" spans="1:6">
      <c r="A33284" s="21" t="s">
        <v>37167</v>
      </c>
      <c r="B33284" s="21" t="s">
        <v>40890</v>
      </c>
      <c r="C33284" s="21" t="s">
        <v>54193</v>
      </c>
      <c r="D33284" s="21">
        <v>0</v>
      </c>
      <c r="E33284" s="21">
        <v>10</v>
      </c>
      <c r="F33284" s="21" t="s">
        <v>2777</v>
      </c>
    </row>
    <row r="33285" spans="1:6">
      <c r="A33285" s="21" t="s">
        <v>37168</v>
      </c>
      <c r="B33285" s="21" t="s">
        <v>40891</v>
      </c>
      <c r="C33285" s="21" t="s">
        <v>54194</v>
      </c>
      <c r="D33285" s="21">
        <v>0.5</v>
      </c>
      <c r="E33285" s="21">
        <v>0</v>
      </c>
      <c r="F33285" s="21" t="s">
        <v>2777</v>
      </c>
    </row>
    <row r="33286" spans="1:6">
      <c r="A33286" s="21" t="s">
        <v>37169</v>
      </c>
      <c r="B33286" s="21" t="s">
        <v>40893</v>
      </c>
      <c r="C33286" s="21" t="s">
        <v>4682</v>
      </c>
      <c r="D33286" s="21">
        <v>0.04</v>
      </c>
      <c r="E33286" s="21">
        <v>0</v>
      </c>
      <c r="F33286" s="21" t="s">
        <v>2777</v>
      </c>
    </row>
    <row r="33287" spans="1:6">
      <c r="A33287" s="21" t="s">
        <v>3703</v>
      </c>
      <c r="B33287" s="21" t="s">
        <v>40892</v>
      </c>
      <c r="C33287" s="21" t="s">
        <v>4581</v>
      </c>
      <c r="D33287" s="21">
        <v>1</v>
      </c>
      <c r="E33287" s="21">
        <v>0</v>
      </c>
      <c r="F33287" s="21" t="s">
        <v>2777</v>
      </c>
    </row>
    <row r="33288" spans="1:6">
      <c r="A33288" s="21" t="s">
        <v>37170</v>
      </c>
      <c r="B33288" s="21" t="s">
        <v>40891</v>
      </c>
      <c r="C33288" s="21" t="s">
        <v>42666</v>
      </c>
      <c r="D33288" s="21">
        <v>0.5</v>
      </c>
      <c r="E33288" s="21">
        <v>0</v>
      </c>
      <c r="F33288" s="21" t="s">
        <v>2777</v>
      </c>
    </row>
    <row r="33289" spans="1:6">
      <c r="A33289" s="21" t="s">
        <v>37171</v>
      </c>
      <c r="B33289" s="21" t="s">
        <v>40891</v>
      </c>
      <c r="C33289" s="21" t="s">
        <v>4375</v>
      </c>
      <c r="D33289" s="21">
        <v>0.32</v>
      </c>
      <c r="E33289" s="21">
        <v>0</v>
      </c>
      <c r="F33289" s="21" t="s">
        <v>2777</v>
      </c>
    </row>
    <row r="33290" spans="1:6">
      <c r="A33290" s="21" t="s">
        <v>37172</v>
      </c>
      <c r="B33290" s="21" t="s">
        <v>40891</v>
      </c>
      <c r="C33290" s="21" t="s">
        <v>41290</v>
      </c>
      <c r="D33290" s="21">
        <v>0</v>
      </c>
      <c r="E33290" s="21">
        <v>0.5</v>
      </c>
      <c r="F33290" s="21" t="s">
        <v>2777</v>
      </c>
    </row>
    <row r="33291" spans="1:6">
      <c r="A33291" s="21" t="s">
        <v>37173</v>
      </c>
      <c r="B33291" s="21" t="s">
        <v>40891</v>
      </c>
      <c r="C33291" s="21" t="s">
        <v>4450</v>
      </c>
      <c r="D33291" s="21">
        <v>0.5</v>
      </c>
      <c r="E33291" s="21">
        <v>0</v>
      </c>
      <c r="F33291" s="21" t="s">
        <v>2777</v>
      </c>
    </row>
    <row r="33292" spans="1:6">
      <c r="A33292" s="21" t="s">
        <v>37174</v>
      </c>
      <c r="B33292" s="21" t="s">
        <v>40893</v>
      </c>
      <c r="C33292" s="21" t="s">
        <v>44845</v>
      </c>
      <c r="D33292" s="21">
        <v>0.04</v>
      </c>
      <c r="E33292" s="21">
        <v>0</v>
      </c>
      <c r="F33292" s="21" t="s">
        <v>2777</v>
      </c>
    </row>
    <row r="33293" spans="1:6">
      <c r="A33293" s="21" t="s">
        <v>37175</v>
      </c>
      <c r="B33293" s="21" t="s">
        <v>40891</v>
      </c>
      <c r="C33293" s="21" t="s">
        <v>4393</v>
      </c>
      <c r="D33293" s="21">
        <v>1</v>
      </c>
      <c r="E33293" s="21">
        <v>0</v>
      </c>
      <c r="F33293" s="21" t="s">
        <v>2777</v>
      </c>
    </row>
    <row r="33294" spans="1:6">
      <c r="A33294" s="21" t="s">
        <v>37176</v>
      </c>
      <c r="B33294" s="21" t="s">
        <v>40891</v>
      </c>
      <c r="C33294" s="21" t="s">
        <v>41360</v>
      </c>
      <c r="D33294" s="21">
        <v>0.4</v>
      </c>
      <c r="E33294" s="21">
        <v>0</v>
      </c>
      <c r="F33294" s="21" t="s">
        <v>2777</v>
      </c>
    </row>
    <row r="33295" spans="1:6">
      <c r="A33295" s="21" t="s">
        <v>3704</v>
      </c>
      <c r="B33295" s="21" t="s">
        <v>40892</v>
      </c>
      <c r="C33295" s="21" t="s">
        <v>4843</v>
      </c>
      <c r="D33295" s="21">
        <v>1</v>
      </c>
      <c r="E33295" s="21">
        <v>0</v>
      </c>
      <c r="F33295" s="21" t="s">
        <v>2777</v>
      </c>
    </row>
    <row r="33296" spans="1:6">
      <c r="A33296" s="21" t="s">
        <v>37177</v>
      </c>
      <c r="B33296" s="21" t="s">
        <v>40894</v>
      </c>
      <c r="C33296" s="21" t="s">
        <v>54195</v>
      </c>
      <c r="D33296" s="21">
        <v>0.04</v>
      </c>
      <c r="E33296" s="21">
        <v>0</v>
      </c>
      <c r="F33296" s="21" t="s">
        <v>2777</v>
      </c>
    </row>
    <row r="33297" spans="1:6">
      <c r="A33297" s="21" t="s">
        <v>37178</v>
      </c>
      <c r="B33297" s="21" t="s">
        <v>40893</v>
      </c>
      <c r="C33297" s="21" t="s">
        <v>4393</v>
      </c>
      <c r="D33297" s="21">
        <v>0.04</v>
      </c>
      <c r="E33297" s="21">
        <v>0</v>
      </c>
      <c r="F33297" s="21" t="s">
        <v>2777</v>
      </c>
    </row>
    <row r="33298" spans="1:6">
      <c r="A33298" s="21" t="s">
        <v>37179</v>
      </c>
      <c r="B33298" s="21" t="s">
        <v>40890</v>
      </c>
      <c r="C33298" s="21" t="s">
        <v>54196</v>
      </c>
      <c r="D33298" s="21">
        <v>0</v>
      </c>
      <c r="E33298" s="21">
        <v>7</v>
      </c>
      <c r="F33298" s="21" t="s">
        <v>2777</v>
      </c>
    </row>
    <row r="33299" spans="1:6">
      <c r="A33299" s="21" t="s">
        <v>37180</v>
      </c>
      <c r="B33299" s="21" t="s">
        <v>40891</v>
      </c>
      <c r="C33299" s="21" t="s">
        <v>5241</v>
      </c>
      <c r="D33299" s="21">
        <v>0.5</v>
      </c>
      <c r="E33299" s="21">
        <v>0</v>
      </c>
      <c r="F33299" s="21" t="s">
        <v>2777</v>
      </c>
    </row>
    <row r="33300" spans="1:6">
      <c r="A33300" s="21" t="s">
        <v>37181</v>
      </c>
      <c r="B33300" s="21" t="s">
        <v>40893</v>
      </c>
      <c r="C33300" s="21" t="s">
        <v>439</v>
      </c>
      <c r="D33300" s="21">
        <v>0.04</v>
      </c>
      <c r="E33300" s="21">
        <v>0</v>
      </c>
      <c r="F33300" s="21" t="s">
        <v>2777</v>
      </c>
    </row>
    <row r="33301" spans="1:6">
      <c r="A33301" s="21" t="s">
        <v>37182</v>
      </c>
      <c r="B33301" s="21" t="s">
        <v>40893</v>
      </c>
      <c r="C33301" s="21" t="s">
        <v>41631</v>
      </c>
      <c r="D33301" s="21">
        <v>0.04</v>
      </c>
      <c r="E33301" s="21">
        <v>0</v>
      </c>
      <c r="F33301" s="21" t="s">
        <v>2777</v>
      </c>
    </row>
    <row r="33302" spans="1:6">
      <c r="A33302" s="21" t="s">
        <v>37183</v>
      </c>
      <c r="B33302" s="21" t="s">
        <v>40898</v>
      </c>
      <c r="C33302" s="21" t="s">
        <v>4375</v>
      </c>
      <c r="D33302" s="21">
        <v>1</v>
      </c>
      <c r="E33302" s="21">
        <v>0</v>
      </c>
      <c r="F33302" s="21" t="s">
        <v>2777</v>
      </c>
    </row>
    <row r="33303" spans="1:6">
      <c r="A33303" s="21" t="s">
        <v>37184</v>
      </c>
      <c r="B33303" s="21" t="s">
        <v>40890</v>
      </c>
      <c r="C33303" s="21" t="s">
        <v>53266</v>
      </c>
      <c r="D33303" s="21">
        <v>0</v>
      </c>
      <c r="E33303" s="21">
        <v>10</v>
      </c>
      <c r="F33303" s="21" t="s">
        <v>2777</v>
      </c>
    </row>
    <row r="33304" spans="1:6">
      <c r="A33304" s="21" t="s">
        <v>37185</v>
      </c>
      <c r="B33304" s="21" t="s">
        <v>40891</v>
      </c>
      <c r="C33304" s="21" t="s">
        <v>54197</v>
      </c>
      <c r="D33304" s="21">
        <v>1</v>
      </c>
      <c r="E33304" s="21">
        <v>0</v>
      </c>
      <c r="F33304" s="21" t="s">
        <v>2777</v>
      </c>
    </row>
    <row r="33305" spans="1:6">
      <c r="A33305" s="21" t="s">
        <v>37186</v>
      </c>
      <c r="B33305" s="21" t="s">
        <v>40891</v>
      </c>
      <c r="C33305" s="21" t="s">
        <v>53483</v>
      </c>
      <c r="D33305" s="21">
        <v>1</v>
      </c>
      <c r="E33305" s="21">
        <v>0</v>
      </c>
      <c r="F33305" s="21" t="s">
        <v>2777</v>
      </c>
    </row>
    <row r="33306" spans="1:6">
      <c r="A33306" s="21" t="s">
        <v>37187</v>
      </c>
      <c r="B33306" s="21" t="s">
        <v>40891</v>
      </c>
      <c r="C33306" s="21" t="s">
        <v>54198</v>
      </c>
      <c r="D33306" s="21">
        <v>1</v>
      </c>
      <c r="E33306" s="21">
        <v>0</v>
      </c>
      <c r="F33306" s="21" t="s">
        <v>2777</v>
      </c>
    </row>
    <row r="33307" spans="1:6">
      <c r="A33307" s="21" t="s">
        <v>37188</v>
      </c>
      <c r="B33307" s="21" t="s">
        <v>40891</v>
      </c>
      <c r="C33307" s="21" t="s">
        <v>4464</v>
      </c>
      <c r="D33307" s="21">
        <v>0.22</v>
      </c>
      <c r="E33307" s="21">
        <v>0</v>
      </c>
      <c r="F33307" s="21" t="s">
        <v>2777</v>
      </c>
    </row>
    <row r="33308" spans="1:6">
      <c r="A33308" s="21" t="s">
        <v>37189</v>
      </c>
      <c r="B33308" s="21" t="s">
        <v>40891</v>
      </c>
      <c r="C33308" s="21" t="s">
        <v>54199</v>
      </c>
      <c r="D33308" s="21">
        <v>0.26</v>
      </c>
      <c r="E33308" s="21">
        <v>0</v>
      </c>
      <c r="F33308" s="21" t="s">
        <v>2777</v>
      </c>
    </row>
    <row r="33309" spans="1:6">
      <c r="A33309" s="21" t="s">
        <v>37190</v>
      </c>
      <c r="B33309" s="21" t="s">
        <v>40887</v>
      </c>
      <c r="C33309" s="21" t="s">
        <v>4589</v>
      </c>
      <c r="D33309" s="21">
        <v>1</v>
      </c>
      <c r="E33309" s="21">
        <v>0</v>
      </c>
      <c r="F33309" s="21" t="s">
        <v>2777</v>
      </c>
    </row>
    <row r="33310" spans="1:6">
      <c r="A33310" s="21" t="s">
        <v>37191</v>
      </c>
      <c r="B33310" s="21" t="s">
        <v>40890</v>
      </c>
      <c r="C33310" s="21" t="s">
        <v>44474</v>
      </c>
      <c r="D33310" s="21">
        <v>0</v>
      </c>
      <c r="E33310" s="21">
        <v>6</v>
      </c>
      <c r="F33310" s="21" t="s">
        <v>2777</v>
      </c>
    </row>
    <row r="33311" spans="1:6">
      <c r="A33311" s="21" t="s">
        <v>37192</v>
      </c>
      <c r="B33311" s="21" t="s">
        <v>40891</v>
      </c>
      <c r="C33311" s="21" t="s">
        <v>54200</v>
      </c>
      <c r="D33311" s="21">
        <v>1</v>
      </c>
      <c r="E33311" s="21">
        <v>0</v>
      </c>
      <c r="F33311" s="21" t="s">
        <v>2777</v>
      </c>
    </row>
    <row r="33312" spans="1:6">
      <c r="A33312" s="21" t="s">
        <v>37193</v>
      </c>
      <c r="B33312" s="21" t="s">
        <v>40890</v>
      </c>
      <c r="C33312" s="21" t="s">
        <v>54201</v>
      </c>
      <c r="D33312" s="21">
        <v>0</v>
      </c>
      <c r="E33312" s="21">
        <v>5</v>
      </c>
      <c r="F33312" s="21" t="s">
        <v>2777</v>
      </c>
    </row>
    <row r="33313" spans="1:6">
      <c r="A33313" s="21" t="s">
        <v>37194</v>
      </c>
      <c r="B33313" s="21" t="s">
        <v>40890</v>
      </c>
      <c r="C33313" s="21" t="s">
        <v>41290</v>
      </c>
      <c r="D33313" s="21">
        <v>0</v>
      </c>
      <c r="E33313" s="21">
        <v>5</v>
      </c>
      <c r="F33313" s="21" t="s">
        <v>2777</v>
      </c>
    </row>
    <row r="33314" spans="1:6">
      <c r="A33314" s="21" t="s">
        <v>37195</v>
      </c>
      <c r="B33314" s="21" t="s">
        <v>40894</v>
      </c>
      <c r="C33314" s="21" t="s">
        <v>43824</v>
      </c>
      <c r="D33314" s="21">
        <v>0.04</v>
      </c>
      <c r="E33314" s="21">
        <v>0</v>
      </c>
      <c r="F33314" s="21" t="s">
        <v>2777</v>
      </c>
    </row>
    <row r="33315" spans="1:6">
      <c r="A33315" s="21" t="s">
        <v>37196</v>
      </c>
      <c r="B33315" s="21" t="s">
        <v>40891</v>
      </c>
      <c r="C33315" s="21" t="s">
        <v>41135</v>
      </c>
      <c r="D33315" s="21">
        <v>0.2</v>
      </c>
      <c r="E33315" s="21">
        <v>0</v>
      </c>
      <c r="F33315" s="21" t="s">
        <v>2777</v>
      </c>
    </row>
    <row r="33316" spans="1:6">
      <c r="A33316" s="21" t="s">
        <v>37197</v>
      </c>
      <c r="B33316" s="21" t="s">
        <v>40890</v>
      </c>
      <c r="C33316" s="21" t="s">
        <v>4537</v>
      </c>
      <c r="D33316" s="21">
        <v>0</v>
      </c>
      <c r="E33316" s="21">
        <v>5</v>
      </c>
      <c r="F33316" s="21" t="s">
        <v>2777</v>
      </c>
    </row>
    <row r="33317" spans="1:6">
      <c r="A33317" s="21" t="s">
        <v>37198</v>
      </c>
      <c r="B33317" s="21" t="s">
        <v>40891</v>
      </c>
      <c r="C33317" s="21" t="s">
        <v>4335</v>
      </c>
      <c r="D33317" s="21">
        <v>1</v>
      </c>
      <c r="E33317" s="21">
        <v>0</v>
      </c>
      <c r="F33317" s="21" t="s">
        <v>2777</v>
      </c>
    </row>
    <row r="33318" spans="1:6">
      <c r="A33318" s="21" t="s">
        <v>3097</v>
      </c>
      <c r="B33318" s="21" t="s">
        <v>40892</v>
      </c>
      <c r="C33318" s="21" t="s">
        <v>4534</v>
      </c>
      <c r="D33318" s="21">
        <v>0.22</v>
      </c>
      <c r="E33318" s="21">
        <v>0</v>
      </c>
      <c r="F33318" s="21" t="s">
        <v>2777</v>
      </c>
    </row>
    <row r="33319" spans="1:6">
      <c r="A33319" s="21" t="s">
        <v>37199</v>
      </c>
      <c r="B33319" s="21" t="s">
        <v>40891</v>
      </c>
      <c r="C33319" s="21" t="s">
        <v>5230</v>
      </c>
      <c r="D33319" s="21">
        <v>0.32</v>
      </c>
      <c r="E33319" s="21">
        <v>0</v>
      </c>
      <c r="F33319" s="21" t="s">
        <v>2777</v>
      </c>
    </row>
    <row r="33320" spans="1:6">
      <c r="A33320" s="21" t="s">
        <v>37200</v>
      </c>
      <c r="B33320" s="21" t="s">
        <v>40891</v>
      </c>
      <c r="C33320" s="21" t="s">
        <v>48031</v>
      </c>
      <c r="D33320" s="21">
        <v>1</v>
      </c>
      <c r="E33320" s="21">
        <v>0</v>
      </c>
      <c r="F33320" s="21" t="s">
        <v>2777</v>
      </c>
    </row>
    <row r="33321" spans="1:6">
      <c r="A33321" s="21" t="s">
        <v>37201</v>
      </c>
      <c r="B33321" s="21" t="s">
        <v>40890</v>
      </c>
      <c r="C33321" s="21" t="s">
        <v>41041</v>
      </c>
      <c r="D33321" s="21">
        <v>0</v>
      </c>
      <c r="E33321" s="21">
        <v>5</v>
      </c>
      <c r="F33321" s="21" t="s">
        <v>2777</v>
      </c>
    </row>
    <row r="33322" spans="1:6">
      <c r="A33322" s="21" t="s">
        <v>37202</v>
      </c>
      <c r="B33322" s="21" t="s">
        <v>40890</v>
      </c>
      <c r="C33322" s="21" t="s">
        <v>44781</v>
      </c>
      <c r="D33322" s="21">
        <v>0.04</v>
      </c>
      <c r="E33322" s="21">
        <v>3</v>
      </c>
      <c r="F33322" s="21" t="s">
        <v>2777</v>
      </c>
    </row>
    <row r="33323" spans="1:6">
      <c r="A33323" s="21" t="s">
        <v>37203</v>
      </c>
      <c r="B33323" s="21" t="s">
        <v>40898</v>
      </c>
      <c r="C33323" s="21" t="s">
        <v>4450</v>
      </c>
      <c r="D33323" s="21">
        <v>1</v>
      </c>
      <c r="E33323" s="21">
        <v>0</v>
      </c>
      <c r="F33323" s="21" t="s">
        <v>2777</v>
      </c>
    </row>
    <row r="33324" spans="1:6">
      <c r="A33324" s="21" t="s">
        <v>37204</v>
      </c>
      <c r="B33324" s="21" t="s">
        <v>40890</v>
      </c>
      <c r="C33324" s="21" t="s">
        <v>5143</v>
      </c>
      <c r="D33324" s="21">
        <v>0</v>
      </c>
      <c r="E33324" s="21">
        <v>5</v>
      </c>
      <c r="F33324" s="21" t="s">
        <v>2777</v>
      </c>
    </row>
    <row r="33325" spans="1:6">
      <c r="A33325" s="21" t="s">
        <v>37205</v>
      </c>
      <c r="B33325" s="21" t="s">
        <v>40890</v>
      </c>
      <c r="C33325" s="21" t="s">
        <v>44244</v>
      </c>
      <c r="D33325" s="21">
        <v>0</v>
      </c>
      <c r="E33325" s="21">
        <v>5</v>
      </c>
      <c r="F33325" s="21" t="s">
        <v>2777</v>
      </c>
    </row>
    <row r="33326" spans="1:6">
      <c r="A33326" s="21" t="s">
        <v>37206</v>
      </c>
      <c r="B33326" s="21" t="s">
        <v>40891</v>
      </c>
      <c r="C33326" s="21" t="s">
        <v>42153</v>
      </c>
      <c r="D33326" s="21">
        <v>0.26</v>
      </c>
      <c r="E33326" s="21">
        <v>0</v>
      </c>
      <c r="F33326" s="21" t="s">
        <v>2777</v>
      </c>
    </row>
    <row r="33327" spans="1:6">
      <c r="A33327" s="21" t="s">
        <v>37207</v>
      </c>
      <c r="B33327" s="21" t="s">
        <v>40891</v>
      </c>
      <c r="C33327" s="21" t="s">
        <v>4450</v>
      </c>
      <c r="D33327" s="21">
        <v>1</v>
      </c>
      <c r="E33327" s="21">
        <v>0</v>
      </c>
      <c r="F33327" s="21" t="s">
        <v>2777</v>
      </c>
    </row>
    <row r="33328" spans="1:6">
      <c r="A33328" s="21" t="s">
        <v>37208</v>
      </c>
      <c r="B33328" s="21" t="s">
        <v>40894</v>
      </c>
      <c r="C33328" s="21" t="s">
        <v>44497</v>
      </c>
      <c r="D33328" s="21">
        <v>0.04</v>
      </c>
      <c r="E33328" s="21">
        <v>0</v>
      </c>
      <c r="F33328" s="21" t="s">
        <v>2777</v>
      </c>
    </row>
    <row r="33329" spans="1:6">
      <c r="A33329" s="21" t="s">
        <v>37209</v>
      </c>
      <c r="B33329" s="21" t="s">
        <v>40890</v>
      </c>
      <c r="C33329" s="21" t="s">
        <v>54202</v>
      </c>
      <c r="D33329" s="21">
        <v>0</v>
      </c>
      <c r="E33329" s="21">
        <v>5</v>
      </c>
      <c r="F33329" s="21" t="s">
        <v>2777</v>
      </c>
    </row>
    <row r="33330" spans="1:6">
      <c r="A33330" s="21" t="s">
        <v>37210</v>
      </c>
      <c r="B33330" s="21" t="s">
        <v>40890</v>
      </c>
      <c r="C33330" s="21" t="s">
        <v>44951</v>
      </c>
      <c r="D33330" s="21">
        <v>0.04</v>
      </c>
      <c r="E33330" s="21">
        <v>3</v>
      </c>
      <c r="F33330" s="21" t="s">
        <v>2777</v>
      </c>
    </row>
    <row r="33331" spans="1:6">
      <c r="A33331" s="21" t="s">
        <v>37211</v>
      </c>
      <c r="B33331" s="21" t="s">
        <v>40891</v>
      </c>
      <c r="C33331" s="21" t="s">
        <v>48660</v>
      </c>
      <c r="D33331" s="21">
        <v>1</v>
      </c>
      <c r="E33331" s="21">
        <v>0</v>
      </c>
      <c r="F33331" s="21" t="s">
        <v>2777</v>
      </c>
    </row>
    <row r="33332" spans="1:6">
      <c r="A33332" s="21" t="s">
        <v>37212</v>
      </c>
      <c r="B33332" s="21" t="s">
        <v>40890</v>
      </c>
      <c r="C33332" s="21" t="s">
        <v>54203</v>
      </c>
      <c r="D33332" s="21">
        <v>0</v>
      </c>
      <c r="E33332" s="21">
        <v>5</v>
      </c>
      <c r="F33332" s="21" t="s">
        <v>2777</v>
      </c>
    </row>
    <row r="33333" spans="1:6">
      <c r="A33333" s="21" t="s">
        <v>37213</v>
      </c>
      <c r="B33333" s="21" t="s">
        <v>40890</v>
      </c>
      <c r="C33333" s="21" t="s">
        <v>54204</v>
      </c>
      <c r="D33333" s="21">
        <v>0</v>
      </c>
      <c r="E33333" s="21">
        <v>3</v>
      </c>
      <c r="F33333" s="21" t="s">
        <v>2777</v>
      </c>
    </row>
    <row r="33334" spans="1:6">
      <c r="A33334" s="21" t="s">
        <v>37214</v>
      </c>
      <c r="B33334" s="21" t="s">
        <v>40891</v>
      </c>
      <c r="C33334" s="21" t="s">
        <v>4695</v>
      </c>
      <c r="D33334" s="21">
        <v>1</v>
      </c>
      <c r="E33334" s="21">
        <v>0</v>
      </c>
      <c r="F33334" s="21" t="s">
        <v>2777</v>
      </c>
    </row>
    <row r="33335" spans="1:6">
      <c r="A33335" s="21" t="s">
        <v>37215</v>
      </c>
      <c r="B33335" s="21" t="s">
        <v>40890</v>
      </c>
      <c r="C33335" s="21" t="s">
        <v>54205</v>
      </c>
      <c r="D33335" s="21">
        <v>0</v>
      </c>
      <c r="E33335" s="21">
        <v>5</v>
      </c>
      <c r="F33335" s="21" t="s">
        <v>2777</v>
      </c>
    </row>
    <row r="33336" spans="1:6">
      <c r="A33336" s="21" t="s">
        <v>37216</v>
      </c>
      <c r="B33336" s="21" t="s">
        <v>40890</v>
      </c>
      <c r="C33336" s="21" t="s">
        <v>44244</v>
      </c>
      <c r="D33336" s="21">
        <v>0</v>
      </c>
      <c r="E33336" s="21">
        <v>3</v>
      </c>
      <c r="F33336" s="21" t="s">
        <v>2777</v>
      </c>
    </row>
    <row r="33337" spans="1:6">
      <c r="A33337" s="21" t="s">
        <v>37217</v>
      </c>
      <c r="B33337" s="21" t="s">
        <v>40891</v>
      </c>
      <c r="C33337" s="21" t="s">
        <v>54206</v>
      </c>
      <c r="D33337" s="21">
        <v>0.22</v>
      </c>
      <c r="E33337" s="21">
        <v>0</v>
      </c>
      <c r="F33337" s="21" t="s">
        <v>2777</v>
      </c>
    </row>
    <row r="33338" spans="1:6">
      <c r="A33338" s="21" t="s">
        <v>37218</v>
      </c>
      <c r="B33338" s="21" t="s">
        <v>40895</v>
      </c>
      <c r="C33338" s="21" t="s">
        <v>4338</v>
      </c>
      <c r="D33338" s="21">
        <v>0.04</v>
      </c>
      <c r="E33338" s="21">
        <v>0</v>
      </c>
      <c r="F33338" s="21" t="s">
        <v>2777</v>
      </c>
    </row>
    <row r="33339" spans="1:6">
      <c r="A33339" s="21" t="s">
        <v>37219</v>
      </c>
      <c r="B33339" s="21" t="s">
        <v>40895</v>
      </c>
      <c r="C33339" s="21" t="s">
        <v>439</v>
      </c>
      <c r="D33339" s="21">
        <v>0.04</v>
      </c>
      <c r="E33339" s="21">
        <v>0</v>
      </c>
      <c r="F33339" s="21" t="s">
        <v>2777</v>
      </c>
    </row>
    <row r="33340" spans="1:6">
      <c r="A33340" s="21" t="s">
        <v>37220</v>
      </c>
      <c r="B33340" s="21" t="s">
        <v>40891</v>
      </c>
      <c r="C33340" s="21" t="s">
        <v>54207</v>
      </c>
      <c r="D33340" s="21">
        <v>1</v>
      </c>
      <c r="E33340" s="21">
        <v>0</v>
      </c>
      <c r="F33340" s="21" t="s">
        <v>2777</v>
      </c>
    </row>
    <row r="33341" spans="1:6">
      <c r="A33341" s="21" t="s">
        <v>37221</v>
      </c>
      <c r="B33341" s="21" t="s">
        <v>40890</v>
      </c>
      <c r="C33341" s="21" t="s">
        <v>54208</v>
      </c>
      <c r="D33341" s="21">
        <v>0</v>
      </c>
      <c r="E33341" s="21">
        <v>8</v>
      </c>
      <c r="F33341" s="21" t="s">
        <v>2777</v>
      </c>
    </row>
    <row r="33342" spans="1:6">
      <c r="A33342" s="21" t="s">
        <v>37222</v>
      </c>
      <c r="B33342" s="21" t="s">
        <v>40890</v>
      </c>
      <c r="C33342" s="21" t="s">
        <v>54209</v>
      </c>
      <c r="D33342" s="21">
        <v>0</v>
      </c>
      <c r="E33342" s="21">
        <v>7</v>
      </c>
      <c r="F33342" s="21" t="s">
        <v>2777</v>
      </c>
    </row>
    <row r="33343" spans="1:6">
      <c r="A33343" s="21" t="s">
        <v>37223</v>
      </c>
      <c r="B33343" s="21" t="s">
        <v>40890</v>
      </c>
      <c r="C33343" s="21" t="s">
        <v>53103</v>
      </c>
      <c r="D33343" s="21">
        <v>0</v>
      </c>
      <c r="E33343" s="21">
        <v>10</v>
      </c>
      <c r="F33343" s="21" t="s">
        <v>2777</v>
      </c>
    </row>
    <row r="33344" spans="1:6">
      <c r="A33344" s="21" t="s">
        <v>37224</v>
      </c>
      <c r="B33344" s="21" t="s">
        <v>40891</v>
      </c>
      <c r="C33344" s="21" t="s">
        <v>54210</v>
      </c>
      <c r="D33344" s="21">
        <v>1</v>
      </c>
      <c r="E33344" s="21">
        <v>0</v>
      </c>
      <c r="F33344" s="21" t="s">
        <v>2777</v>
      </c>
    </row>
    <row r="33345" spans="1:6">
      <c r="A33345" s="21" t="s">
        <v>37225</v>
      </c>
      <c r="B33345" s="21" t="s">
        <v>40893</v>
      </c>
      <c r="C33345" s="21" t="s">
        <v>44272</v>
      </c>
      <c r="D33345" s="21">
        <v>0.04</v>
      </c>
      <c r="E33345" s="21">
        <v>0</v>
      </c>
      <c r="F33345" s="21" t="s">
        <v>2777</v>
      </c>
    </row>
    <row r="33346" spans="1:6">
      <c r="A33346" s="21" t="s">
        <v>37226</v>
      </c>
      <c r="B33346" s="21" t="s">
        <v>40891</v>
      </c>
      <c r="C33346" s="21" t="s">
        <v>54178</v>
      </c>
      <c r="D33346" s="21">
        <v>1</v>
      </c>
      <c r="E33346" s="21">
        <v>0</v>
      </c>
      <c r="F33346" s="21" t="s">
        <v>2777</v>
      </c>
    </row>
    <row r="33347" spans="1:6">
      <c r="A33347" s="21" t="s">
        <v>37227</v>
      </c>
      <c r="B33347" s="21" t="s">
        <v>40891</v>
      </c>
      <c r="C33347" s="21" t="s">
        <v>54211</v>
      </c>
      <c r="D33347" s="21">
        <v>1</v>
      </c>
      <c r="E33347" s="21">
        <v>0</v>
      </c>
      <c r="F33347" s="21" t="s">
        <v>2777</v>
      </c>
    </row>
    <row r="33348" spans="1:6">
      <c r="A33348" s="21" t="s">
        <v>37228</v>
      </c>
      <c r="B33348" s="21" t="s">
        <v>40895</v>
      </c>
      <c r="C33348" s="21" t="s">
        <v>54212</v>
      </c>
      <c r="D33348" s="21">
        <v>0.04</v>
      </c>
      <c r="E33348" s="21">
        <v>0</v>
      </c>
      <c r="F33348" s="21" t="s">
        <v>2777</v>
      </c>
    </row>
    <row r="33349" spans="1:6">
      <c r="A33349" s="21" t="s">
        <v>37229</v>
      </c>
      <c r="B33349" s="21" t="s">
        <v>40891</v>
      </c>
      <c r="C33349" s="21" t="s">
        <v>41290</v>
      </c>
      <c r="D33349" s="21">
        <v>0.2</v>
      </c>
      <c r="E33349" s="21">
        <v>0</v>
      </c>
      <c r="F33349" s="21" t="s">
        <v>2777</v>
      </c>
    </row>
    <row r="33350" spans="1:6">
      <c r="A33350" s="21" t="s">
        <v>37230</v>
      </c>
      <c r="B33350" s="21" t="s">
        <v>40890</v>
      </c>
      <c r="C33350" s="21" t="s">
        <v>54213</v>
      </c>
      <c r="D33350" s="21">
        <v>0</v>
      </c>
      <c r="E33350" s="21">
        <v>5</v>
      </c>
      <c r="F33350" s="21" t="s">
        <v>2777</v>
      </c>
    </row>
    <row r="33351" spans="1:6">
      <c r="A33351" s="21" t="s">
        <v>37231</v>
      </c>
      <c r="B33351" s="21" t="s">
        <v>40890</v>
      </c>
      <c r="C33351" s="21" t="s">
        <v>54214</v>
      </c>
      <c r="D33351" s="21">
        <v>0</v>
      </c>
      <c r="E33351" s="21">
        <v>5</v>
      </c>
      <c r="F33351" s="21" t="s">
        <v>2777</v>
      </c>
    </row>
    <row r="33352" spans="1:6">
      <c r="A33352" s="21" t="s">
        <v>37232</v>
      </c>
      <c r="B33352" s="21" t="s">
        <v>40891</v>
      </c>
      <c r="C33352" s="21" t="s">
        <v>4517</v>
      </c>
      <c r="D33352" s="21">
        <v>1</v>
      </c>
      <c r="E33352" s="21">
        <v>0</v>
      </c>
      <c r="F33352" s="21" t="s">
        <v>2777</v>
      </c>
    </row>
    <row r="33353" spans="1:6">
      <c r="A33353" s="21" t="s">
        <v>37233</v>
      </c>
      <c r="B33353" s="21" t="s">
        <v>40890</v>
      </c>
      <c r="C33353" s="21" t="s">
        <v>41027</v>
      </c>
      <c r="D33353" s="21">
        <v>0</v>
      </c>
      <c r="E33353" s="21">
        <v>3</v>
      </c>
      <c r="F33353" s="21" t="s">
        <v>2777</v>
      </c>
    </row>
    <row r="33354" spans="1:6">
      <c r="A33354" s="21" t="s">
        <v>37234</v>
      </c>
      <c r="B33354" s="21" t="s">
        <v>40891</v>
      </c>
      <c r="C33354" s="21" t="s">
        <v>54215</v>
      </c>
      <c r="D33354" s="21">
        <v>0.2</v>
      </c>
      <c r="E33354" s="21">
        <v>0</v>
      </c>
      <c r="F33354" s="21" t="s">
        <v>2777</v>
      </c>
    </row>
    <row r="33355" spans="1:6">
      <c r="A33355" s="21" t="s">
        <v>37235</v>
      </c>
      <c r="B33355" s="21" t="s">
        <v>40891</v>
      </c>
      <c r="C33355" s="21" t="s">
        <v>5085</v>
      </c>
      <c r="D33355" s="21">
        <v>2</v>
      </c>
      <c r="E33355" s="21">
        <v>0</v>
      </c>
      <c r="F33355" s="21" t="s">
        <v>2777</v>
      </c>
    </row>
    <row r="33356" spans="1:6">
      <c r="A33356" s="21" t="s">
        <v>4170</v>
      </c>
      <c r="B33356" s="21" t="s">
        <v>40901</v>
      </c>
      <c r="C33356" s="21" t="s">
        <v>5191</v>
      </c>
      <c r="D33356" s="21">
        <v>0</v>
      </c>
      <c r="E33356" s="21">
        <v>8</v>
      </c>
      <c r="F33356" s="21" t="s">
        <v>2777</v>
      </c>
    </row>
    <row r="33357" spans="1:6">
      <c r="A33357" s="21" t="s">
        <v>37236</v>
      </c>
      <c r="B33357" s="21" t="s">
        <v>40894</v>
      </c>
      <c r="C33357" s="21" t="s">
        <v>425</v>
      </c>
      <c r="D33357" s="21">
        <v>0.04</v>
      </c>
      <c r="E33357" s="21">
        <v>0</v>
      </c>
      <c r="F33357" s="21" t="s">
        <v>2777</v>
      </c>
    </row>
    <row r="33358" spans="1:6">
      <c r="A33358" s="21" t="s">
        <v>37237</v>
      </c>
      <c r="B33358" s="21" t="s">
        <v>40890</v>
      </c>
      <c r="C33358" s="21" t="s">
        <v>44381</v>
      </c>
      <c r="D33358" s="21">
        <v>0</v>
      </c>
      <c r="E33358" s="21">
        <v>5</v>
      </c>
      <c r="F33358" s="21" t="s">
        <v>2777</v>
      </c>
    </row>
    <row r="33359" spans="1:6">
      <c r="A33359" s="21" t="s">
        <v>37238</v>
      </c>
      <c r="B33359" s="21" t="s">
        <v>40896</v>
      </c>
      <c r="C33359" s="21" t="s">
        <v>52960</v>
      </c>
      <c r="D33359" s="21">
        <v>0.5</v>
      </c>
      <c r="E33359" s="21">
        <v>0</v>
      </c>
      <c r="F33359" s="21" t="s">
        <v>2777</v>
      </c>
    </row>
    <row r="33360" spans="1:6">
      <c r="A33360" s="21" t="s">
        <v>37239</v>
      </c>
      <c r="B33360" s="21" t="s">
        <v>40891</v>
      </c>
      <c r="C33360" s="21" t="s">
        <v>54216</v>
      </c>
      <c r="D33360" s="21">
        <v>0.5</v>
      </c>
      <c r="E33360" s="21">
        <v>0</v>
      </c>
      <c r="F33360" s="21" t="s">
        <v>2777</v>
      </c>
    </row>
    <row r="33361" spans="1:6">
      <c r="A33361" s="21" t="s">
        <v>37240</v>
      </c>
      <c r="B33361" s="21" t="s">
        <v>40890</v>
      </c>
      <c r="C33361" s="21" t="s">
        <v>54217</v>
      </c>
      <c r="D33361" s="21">
        <v>0</v>
      </c>
      <c r="E33361" s="21">
        <v>5</v>
      </c>
      <c r="F33361" s="21" t="s">
        <v>2777</v>
      </c>
    </row>
    <row r="33362" spans="1:6">
      <c r="A33362" s="21" t="s">
        <v>37241</v>
      </c>
      <c r="B33362" s="21" t="s">
        <v>40890</v>
      </c>
      <c r="C33362" s="21" t="s">
        <v>4533</v>
      </c>
      <c r="D33362" s="21">
        <v>0</v>
      </c>
      <c r="E33362" s="21">
        <v>8</v>
      </c>
      <c r="F33362" s="21" t="s">
        <v>2777</v>
      </c>
    </row>
    <row r="33363" spans="1:6">
      <c r="A33363" s="21" t="s">
        <v>37242</v>
      </c>
      <c r="B33363" s="21" t="s">
        <v>40891</v>
      </c>
      <c r="C33363" s="21" t="s">
        <v>54218</v>
      </c>
      <c r="D33363" s="21">
        <v>1</v>
      </c>
      <c r="E33363" s="21">
        <v>0</v>
      </c>
      <c r="F33363" s="21" t="s">
        <v>2777</v>
      </c>
    </row>
    <row r="33364" spans="1:6">
      <c r="A33364" s="21" t="s">
        <v>37243</v>
      </c>
      <c r="B33364" s="21" t="s">
        <v>40893</v>
      </c>
      <c r="C33364" s="21" t="s">
        <v>4450</v>
      </c>
      <c r="D33364" s="21">
        <v>0.04</v>
      </c>
      <c r="E33364" s="21">
        <v>0</v>
      </c>
      <c r="F33364" s="21" t="s">
        <v>2777</v>
      </c>
    </row>
    <row r="33365" spans="1:6">
      <c r="A33365" s="21" t="s">
        <v>37244</v>
      </c>
      <c r="B33365" s="21" t="s">
        <v>40890</v>
      </c>
      <c r="C33365" s="21" t="s">
        <v>54219</v>
      </c>
      <c r="D33365" s="21">
        <v>0</v>
      </c>
      <c r="E33365" s="21">
        <v>3</v>
      </c>
      <c r="F33365" s="21" t="s">
        <v>2777</v>
      </c>
    </row>
    <row r="33366" spans="1:6">
      <c r="A33366" s="21" t="s">
        <v>4008</v>
      </c>
      <c r="B33366" s="21" t="s">
        <v>40916</v>
      </c>
      <c r="C33366" s="21" t="s">
        <v>5057</v>
      </c>
      <c r="D33366" s="21">
        <v>1</v>
      </c>
      <c r="E33366" s="21">
        <v>0</v>
      </c>
      <c r="F33366" s="21" t="s">
        <v>2777</v>
      </c>
    </row>
    <row r="33367" spans="1:6">
      <c r="A33367" s="21" t="s">
        <v>37245</v>
      </c>
      <c r="B33367" s="21" t="s">
        <v>40890</v>
      </c>
      <c r="C33367" s="21" t="s">
        <v>54220</v>
      </c>
      <c r="D33367" s="21">
        <v>0</v>
      </c>
      <c r="E33367" s="21">
        <v>6</v>
      </c>
      <c r="F33367" s="21" t="s">
        <v>2777</v>
      </c>
    </row>
    <row r="33368" spans="1:6">
      <c r="A33368" s="21" t="s">
        <v>37246</v>
      </c>
      <c r="B33368" s="21" t="s">
        <v>40891</v>
      </c>
      <c r="C33368" s="21" t="s">
        <v>54221</v>
      </c>
      <c r="D33368" s="21">
        <v>1</v>
      </c>
      <c r="E33368" s="21">
        <v>0</v>
      </c>
      <c r="F33368" s="21" t="s">
        <v>2777</v>
      </c>
    </row>
    <row r="33369" spans="1:6">
      <c r="A33369" s="21" t="s">
        <v>37247</v>
      </c>
      <c r="B33369" s="21" t="s">
        <v>40891</v>
      </c>
      <c r="C33369" s="21" t="s">
        <v>54222</v>
      </c>
      <c r="D33369" s="21">
        <v>1</v>
      </c>
      <c r="E33369" s="21">
        <v>0</v>
      </c>
      <c r="F33369" s="21" t="s">
        <v>2777</v>
      </c>
    </row>
    <row r="33370" spans="1:6">
      <c r="A33370" s="21" t="s">
        <v>37248</v>
      </c>
      <c r="B33370" s="21" t="s">
        <v>40891</v>
      </c>
      <c r="C33370" s="21" t="s">
        <v>45711</v>
      </c>
      <c r="D33370" s="21">
        <v>0.16</v>
      </c>
      <c r="E33370" s="21">
        <v>0</v>
      </c>
      <c r="F33370" s="21" t="s">
        <v>2777</v>
      </c>
    </row>
    <row r="33371" spans="1:6">
      <c r="A33371" s="21" t="s">
        <v>37249</v>
      </c>
      <c r="B33371" s="21" t="s">
        <v>40893</v>
      </c>
      <c r="C33371" s="21" t="s">
        <v>41318</v>
      </c>
      <c r="D33371" s="21">
        <v>0.04</v>
      </c>
      <c r="E33371" s="21">
        <v>0</v>
      </c>
      <c r="F33371" s="21" t="s">
        <v>2777</v>
      </c>
    </row>
    <row r="33372" spans="1:6">
      <c r="A33372" s="21" t="s">
        <v>37250</v>
      </c>
      <c r="B33372" s="21" t="s">
        <v>40891</v>
      </c>
      <c r="C33372" s="21" t="s">
        <v>42175</v>
      </c>
      <c r="D33372" s="21">
        <v>0.24</v>
      </c>
      <c r="E33372" s="21">
        <v>0</v>
      </c>
      <c r="F33372" s="21" t="s">
        <v>2777</v>
      </c>
    </row>
    <row r="33373" spans="1:6">
      <c r="A33373" s="21" t="s">
        <v>37251</v>
      </c>
      <c r="B33373" s="21" t="s">
        <v>40891</v>
      </c>
      <c r="C33373" s="21" t="s">
        <v>439</v>
      </c>
      <c r="D33373" s="21">
        <v>0.18</v>
      </c>
      <c r="E33373" s="21">
        <v>0</v>
      </c>
      <c r="F33373" s="21" t="s">
        <v>2777</v>
      </c>
    </row>
    <row r="33374" spans="1:6">
      <c r="A33374" s="21" t="s">
        <v>37252</v>
      </c>
      <c r="B33374" s="21" t="s">
        <v>40891</v>
      </c>
      <c r="C33374" s="21" t="s">
        <v>54223</v>
      </c>
      <c r="D33374" s="21">
        <v>2</v>
      </c>
      <c r="E33374" s="21">
        <v>0</v>
      </c>
      <c r="F33374" s="21" t="s">
        <v>2777</v>
      </c>
    </row>
    <row r="33375" spans="1:6">
      <c r="A33375" s="21" t="s">
        <v>37253</v>
      </c>
      <c r="B33375" s="21" t="s">
        <v>40891</v>
      </c>
      <c r="C33375" s="21" t="s">
        <v>54224</v>
      </c>
      <c r="D33375" s="21">
        <v>1</v>
      </c>
      <c r="E33375" s="21">
        <v>0</v>
      </c>
      <c r="F33375" s="21" t="s">
        <v>2777</v>
      </c>
    </row>
    <row r="33376" spans="1:6">
      <c r="A33376" s="21" t="s">
        <v>4078</v>
      </c>
      <c r="B33376" s="21" t="s">
        <v>40902</v>
      </c>
      <c r="C33376" s="21" t="s">
        <v>5062</v>
      </c>
      <c r="D33376" s="21">
        <v>2</v>
      </c>
      <c r="E33376" s="21">
        <v>0</v>
      </c>
      <c r="F33376" s="21" t="s">
        <v>2777</v>
      </c>
    </row>
    <row r="33377" spans="1:6">
      <c r="A33377" s="21" t="s">
        <v>37254</v>
      </c>
      <c r="B33377" s="21" t="s">
        <v>40891</v>
      </c>
      <c r="C33377" s="21" t="s">
        <v>41377</v>
      </c>
      <c r="D33377" s="21">
        <v>0.18</v>
      </c>
      <c r="E33377" s="21">
        <v>0</v>
      </c>
      <c r="F33377" s="21" t="s">
        <v>2777</v>
      </c>
    </row>
    <row r="33378" spans="1:6">
      <c r="A33378" s="21" t="s">
        <v>37255</v>
      </c>
      <c r="B33378" s="21" t="s">
        <v>40890</v>
      </c>
      <c r="C33378" s="21" t="s">
        <v>4494</v>
      </c>
      <c r="D33378" s="21">
        <v>0</v>
      </c>
      <c r="E33378" s="21">
        <v>3</v>
      </c>
      <c r="F33378" s="21" t="s">
        <v>2777</v>
      </c>
    </row>
    <row r="33379" spans="1:6">
      <c r="A33379" s="21" t="s">
        <v>37256</v>
      </c>
      <c r="B33379" s="21" t="s">
        <v>40891</v>
      </c>
      <c r="C33379" s="21" t="s">
        <v>4342</v>
      </c>
      <c r="D33379" s="21">
        <v>0.28000000000000003</v>
      </c>
      <c r="E33379" s="21">
        <v>0</v>
      </c>
      <c r="F33379" s="21" t="s">
        <v>2777</v>
      </c>
    </row>
    <row r="33380" spans="1:6">
      <c r="A33380" s="21" t="s">
        <v>3039</v>
      </c>
      <c r="B33380" s="21" t="s">
        <v>40892</v>
      </c>
      <c r="C33380" s="21" t="s">
        <v>4496</v>
      </c>
      <c r="D33380" s="21">
        <v>0.12</v>
      </c>
      <c r="E33380" s="21">
        <v>0</v>
      </c>
      <c r="F33380" s="21" t="s">
        <v>2777</v>
      </c>
    </row>
    <row r="33381" spans="1:6">
      <c r="A33381" s="21" t="s">
        <v>37257</v>
      </c>
      <c r="B33381" s="21" t="s">
        <v>40891</v>
      </c>
      <c r="C33381" s="21" t="s">
        <v>4389</v>
      </c>
      <c r="D33381" s="21">
        <v>1</v>
      </c>
      <c r="E33381" s="21">
        <v>0</v>
      </c>
      <c r="F33381" s="21" t="s">
        <v>2777</v>
      </c>
    </row>
    <row r="33382" spans="1:6">
      <c r="A33382" s="21" t="s">
        <v>37258</v>
      </c>
      <c r="B33382" s="21" t="s">
        <v>40891</v>
      </c>
      <c r="C33382" s="21" t="s">
        <v>41602</v>
      </c>
      <c r="D33382" s="21">
        <v>0.16</v>
      </c>
      <c r="E33382" s="21">
        <v>0</v>
      </c>
      <c r="F33382" s="21" t="s">
        <v>2777</v>
      </c>
    </row>
    <row r="33383" spans="1:6">
      <c r="A33383" s="21" t="s">
        <v>37259</v>
      </c>
      <c r="B33383" s="21" t="s">
        <v>40890</v>
      </c>
      <c r="C33383" s="21" t="s">
        <v>54225</v>
      </c>
      <c r="D33383" s="21">
        <v>0</v>
      </c>
      <c r="E33383" s="21">
        <v>5</v>
      </c>
      <c r="F33383" s="21" t="s">
        <v>2777</v>
      </c>
    </row>
    <row r="33384" spans="1:6">
      <c r="A33384" s="21" t="s">
        <v>37260</v>
      </c>
      <c r="B33384" s="21" t="s">
        <v>40890</v>
      </c>
      <c r="C33384" s="21" t="s">
        <v>54226</v>
      </c>
      <c r="D33384" s="21">
        <v>0</v>
      </c>
      <c r="E33384" s="21">
        <v>3</v>
      </c>
      <c r="F33384" s="21" t="s">
        <v>2777</v>
      </c>
    </row>
    <row r="33385" spans="1:6">
      <c r="A33385" s="21" t="s">
        <v>37261</v>
      </c>
      <c r="B33385" s="21" t="s">
        <v>40891</v>
      </c>
      <c r="C33385" s="21" t="s">
        <v>54227</v>
      </c>
      <c r="D33385" s="21">
        <v>1</v>
      </c>
      <c r="E33385" s="21">
        <v>0</v>
      </c>
      <c r="F33385" s="21" t="s">
        <v>2777</v>
      </c>
    </row>
    <row r="33386" spans="1:6">
      <c r="A33386" s="21" t="s">
        <v>37262</v>
      </c>
      <c r="B33386" s="21" t="s">
        <v>40891</v>
      </c>
      <c r="C33386" s="21" t="s">
        <v>54228</v>
      </c>
      <c r="D33386" s="21">
        <v>1</v>
      </c>
      <c r="E33386" s="21">
        <v>0</v>
      </c>
      <c r="F33386" s="21" t="s">
        <v>2777</v>
      </c>
    </row>
    <row r="33387" spans="1:6">
      <c r="A33387" s="21" t="s">
        <v>37263</v>
      </c>
      <c r="B33387" s="21" t="s">
        <v>40891</v>
      </c>
      <c r="C33387" s="21" t="s">
        <v>54229</v>
      </c>
      <c r="D33387" s="21">
        <v>0.5</v>
      </c>
      <c r="E33387" s="21">
        <v>0</v>
      </c>
      <c r="F33387" s="21" t="s">
        <v>2777</v>
      </c>
    </row>
    <row r="33388" spans="1:6">
      <c r="A33388" s="21" t="s">
        <v>37264</v>
      </c>
      <c r="B33388" s="21" t="s">
        <v>40891</v>
      </c>
      <c r="C33388" s="21" t="s">
        <v>54230</v>
      </c>
      <c r="D33388" s="21">
        <v>0.2</v>
      </c>
      <c r="E33388" s="21">
        <v>0</v>
      </c>
      <c r="F33388" s="21" t="s">
        <v>2777</v>
      </c>
    </row>
    <row r="33389" spans="1:6">
      <c r="A33389" s="21" t="s">
        <v>37265</v>
      </c>
      <c r="B33389" s="21" t="s">
        <v>40891</v>
      </c>
      <c r="C33389" s="21" t="s">
        <v>4695</v>
      </c>
      <c r="D33389" s="21">
        <v>0.16</v>
      </c>
      <c r="E33389" s="21">
        <v>0</v>
      </c>
      <c r="F33389" s="21" t="s">
        <v>2777</v>
      </c>
    </row>
    <row r="33390" spans="1:6">
      <c r="A33390" s="21" t="s">
        <v>37266</v>
      </c>
      <c r="B33390" s="21" t="s">
        <v>40891</v>
      </c>
      <c r="C33390" s="21" t="s">
        <v>4464</v>
      </c>
      <c r="D33390" s="21">
        <v>0.32</v>
      </c>
      <c r="E33390" s="21">
        <v>0</v>
      </c>
      <c r="F33390" s="21" t="s">
        <v>2777</v>
      </c>
    </row>
    <row r="33391" spans="1:6">
      <c r="A33391" s="21" t="s">
        <v>37267</v>
      </c>
      <c r="B33391" s="21" t="s">
        <v>40891</v>
      </c>
      <c r="C33391" s="21" t="s">
        <v>54231</v>
      </c>
      <c r="D33391" s="21">
        <v>1</v>
      </c>
      <c r="E33391" s="21">
        <v>0</v>
      </c>
      <c r="F33391" s="21" t="s">
        <v>2777</v>
      </c>
    </row>
    <row r="33392" spans="1:6">
      <c r="A33392" s="21" t="s">
        <v>37268</v>
      </c>
      <c r="B33392" s="21" t="s">
        <v>40891</v>
      </c>
      <c r="C33392" s="21" t="s">
        <v>54232</v>
      </c>
      <c r="D33392" s="21">
        <v>1</v>
      </c>
      <c r="E33392" s="21">
        <v>0</v>
      </c>
      <c r="F33392" s="21" t="s">
        <v>2777</v>
      </c>
    </row>
    <row r="33393" spans="1:6">
      <c r="A33393" s="21" t="s">
        <v>37269</v>
      </c>
      <c r="B33393" s="21" t="s">
        <v>40890</v>
      </c>
      <c r="C33393" s="21" t="s">
        <v>42039</v>
      </c>
      <c r="D33393" s="21">
        <v>0</v>
      </c>
      <c r="E33393" s="21">
        <v>5</v>
      </c>
      <c r="F33393" s="21" t="s">
        <v>2777</v>
      </c>
    </row>
    <row r="33394" spans="1:6">
      <c r="A33394" s="21" t="s">
        <v>37270</v>
      </c>
      <c r="B33394" s="21" t="s">
        <v>40890</v>
      </c>
      <c r="C33394" s="21" t="s">
        <v>41234</v>
      </c>
      <c r="D33394" s="21">
        <v>0</v>
      </c>
      <c r="E33394" s="21">
        <v>5</v>
      </c>
      <c r="F33394" s="21" t="s">
        <v>2777</v>
      </c>
    </row>
    <row r="33395" spans="1:6">
      <c r="A33395" s="21" t="s">
        <v>37271</v>
      </c>
      <c r="B33395" s="21" t="s">
        <v>40891</v>
      </c>
      <c r="C33395" s="21" t="s">
        <v>54233</v>
      </c>
      <c r="D33395" s="21">
        <v>1</v>
      </c>
      <c r="E33395" s="21">
        <v>0</v>
      </c>
      <c r="F33395" s="21" t="s">
        <v>2777</v>
      </c>
    </row>
    <row r="33396" spans="1:6">
      <c r="A33396" s="21" t="s">
        <v>37272</v>
      </c>
      <c r="B33396" s="21" t="s">
        <v>40891</v>
      </c>
      <c r="C33396" s="21" t="s">
        <v>54234</v>
      </c>
      <c r="D33396" s="21">
        <v>0.5</v>
      </c>
      <c r="E33396" s="21">
        <v>0</v>
      </c>
      <c r="F33396" s="21" t="s">
        <v>2777</v>
      </c>
    </row>
    <row r="33397" spans="1:6">
      <c r="A33397" s="21" t="s">
        <v>37273</v>
      </c>
      <c r="B33397" s="21" t="s">
        <v>40891</v>
      </c>
      <c r="C33397" s="21" t="s">
        <v>54235</v>
      </c>
      <c r="D33397" s="21">
        <v>1</v>
      </c>
      <c r="E33397" s="21">
        <v>0</v>
      </c>
      <c r="F33397" s="21" t="s">
        <v>2777</v>
      </c>
    </row>
    <row r="33398" spans="1:6">
      <c r="A33398" s="21" t="s">
        <v>37274</v>
      </c>
      <c r="B33398" s="21" t="s">
        <v>40891</v>
      </c>
      <c r="C33398" s="21" t="s">
        <v>54236</v>
      </c>
      <c r="D33398" s="21">
        <v>0.32</v>
      </c>
      <c r="E33398" s="21">
        <v>0</v>
      </c>
      <c r="F33398" s="21" t="s">
        <v>2777</v>
      </c>
    </row>
    <row r="33399" spans="1:6">
      <c r="A33399" s="21" t="s">
        <v>37275</v>
      </c>
      <c r="B33399" s="21" t="s">
        <v>40893</v>
      </c>
      <c r="C33399" s="21" t="s">
        <v>661</v>
      </c>
      <c r="D33399" s="21">
        <v>0.04</v>
      </c>
      <c r="E33399" s="21">
        <v>0</v>
      </c>
      <c r="F33399" s="21" t="s">
        <v>2777</v>
      </c>
    </row>
    <row r="33400" spans="1:6">
      <c r="A33400" s="21" t="s">
        <v>37276</v>
      </c>
      <c r="B33400" s="21" t="s">
        <v>40891</v>
      </c>
      <c r="C33400" s="21" t="s">
        <v>54237</v>
      </c>
      <c r="D33400" s="21">
        <v>0.24</v>
      </c>
      <c r="E33400" s="21">
        <v>0</v>
      </c>
      <c r="F33400" s="21" t="s">
        <v>2777</v>
      </c>
    </row>
    <row r="33401" spans="1:6">
      <c r="A33401" s="21" t="s">
        <v>37277</v>
      </c>
      <c r="B33401" s="21" t="s">
        <v>40890</v>
      </c>
      <c r="C33401" s="21" t="s">
        <v>4494</v>
      </c>
      <c r="D33401" s="21">
        <v>0</v>
      </c>
      <c r="E33401" s="21">
        <v>3</v>
      </c>
      <c r="F33401" s="21" t="s">
        <v>2777</v>
      </c>
    </row>
    <row r="33402" spans="1:6">
      <c r="A33402" s="21" t="s">
        <v>37278</v>
      </c>
      <c r="B33402" s="21" t="s">
        <v>40893</v>
      </c>
      <c r="C33402" s="21" t="s">
        <v>41000</v>
      </c>
      <c r="D33402" s="21">
        <v>0.04</v>
      </c>
      <c r="E33402" s="21">
        <v>0</v>
      </c>
      <c r="F33402" s="21" t="s">
        <v>2777</v>
      </c>
    </row>
    <row r="33403" spans="1:6">
      <c r="A33403" s="21" t="s">
        <v>37279</v>
      </c>
      <c r="B33403" s="21" t="s">
        <v>40891</v>
      </c>
      <c r="C33403" s="21" t="s">
        <v>4366</v>
      </c>
      <c r="D33403" s="21">
        <v>1</v>
      </c>
      <c r="E33403" s="21">
        <v>0</v>
      </c>
      <c r="F33403" s="21" t="s">
        <v>2777</v>
      </c>
    </row>
    <row r="33404" spans="1:6">
      <c r="A33404" s="21" t="s">
        <v>37280</v>
      </c>
      <c r="B33404" s="21" t="s">
        <v>40891</v>
      </c>
      <c r="C33404" s="21" t="s">
        <v>46449</v>
      </c>
      <c r="D33404" s="21">
        <v>2</v>
      </c>
      <c r="E33404" s="21">
        <v>0</v>
      </c>
      <c r="F33404" s="21" t="s">
        <v>2777</v>
      </c>
    </row>
    <row r="33405" spans="1:6">
      <c r="A33405" s="21" t="s">
        <v>37281</v>
      </c>
      <c r="B33405" s="21" t="s">
        <v>40891</v>
      </c>
      <c r="C33405" s="21" t="s">
        <v>54238</v>
      </c>
      <c r="D33405" s="21">
        <v>0.16</v>
      </c>
      <c r="E33405" s="21">
        <v>0</v>
      </c>
      <c r="F33405" s="21" t="s">
        <v>2777</v>
      </c>
    </row>
    <row r="33406" spans="1:6">
      <c r="A33406" s="21" t="s">
        <v>37282</v>
      </c>
      <c r="B33406" s="21" t="s">
        <v>40891</v>
      </c>
      <c r="C33406" s="21" t="s">
        <v>54239</v>
      </c>
      <c r="D33406" s="21">
        <v>1.5</v>
      </c>
      <c r="E33406" s="21">
        <v>0</v>
      </c>
      <c r="F33406" s="21" t="s">
        <v>2777</v>
      </c>
    </row>
    <row r="33407" spans="1:6">
      <c r="A33407" s="21" t="s">
        <v>3339</v>
      </c>
      <c r="B33407" s="21" t="s">
        <v>40892</v>
      </c>
      <c r="C33407" s="21" t="s">
        <v>4673</v>
      </c>
      <c r="D33407" s="21">
        <v>0.5</v>
      </c>
      <c r="E33407" s="21">
        <v>0</v>
      </c>
      <c r="F33407" s="21" t="s">
        <v>2777</v>
      </c>
    </row>
    <row r="33408" spans="1:6">
      <c r="A33408" s="21" t="s">
        <v>37283</v>
      </c>
      <c r="B33408" s="21" t="s">
        <v>40891</v>
      </c>
      <c r="C33408" s="21" t="s">
        <v>4342</v>
      </c>
      <c r="D33408" s="21">
        <v>1</v>
      </c>
      <c r="E33408" s="21">
        <v>0</v>
      </c>
      <c r="F33408" s="21" t="s">
        <v>2777</v>
      </c>
    </row>
    <row r="33409" spans="1:6">
      <c r="A33409" s="21" t="s">
        <v>37284</v>
      </c>
      <c r="B33409" s="21" t="s">
        <v>40894</v>
      </c>
      <c r="C33409" s="21" t="s">
        <v>45758</v>
      </c>
      <c r="D33409" s="21">
        <v>0.04</v>
      </c>
      <c r="E33409" s="21">
        <v>0</v>
      </c>
      <c r="F33409" s="21" t="s">
        <v>2777</v>
      </c>
    </row>
    <row r="33410" spans="1:6">
      <c r="A33410" s="21" t="s">
        <v>37285</v>
      </c>
      <c r="B33410" s="21" t="s">
        <v>40891</v>
      </c>
      <c r="C33410" s="21" t="s">
        <v>5136</v>
      </c>
      <c r="D33410" s="21">
        <v>1</v>
      </c>
      <c r="E33410" s="21">
        <v>0</v>
      </c>
      <c r="F33410" s="21" t="s">
        <v>2777</v>
      </c>
    </row>
    <row r="33411" spans="1:6">
      <c r="A33411" s="21" t="s">
        <v>37286</v>
      </c>
      <c r="B33411" s="21" t="s">
        <v>40891</v>
      </c>
      <c r="C33411" s="21" t="s">
        <v>41318</v>
      </c>
      <c r="D33411" s="21">
        <v>1</v>
      </c>
      <c r="E33411" s="21">
        <v>0</v>
      </c>
      <c r="F33411" s="21" t="s">
        <v>2777</v>
      </c>
    </row>
    <row r="33412" spans="1:6">
      <c r="A33412" s="21" t="s">
        <v>37287</v>
      </c>
      <c r="B33412" s="21" t="s">
        <v>40890</v>
      </c>
      <c r="C33412" s="21" t="s">
        <v>45508</v>
      </c>
      <c r="D33412" s="21">
        <v>0</v>
      </c>
      <c r="E33412" s="21">
        <v>3</v>
      </c>
      <c r="F33412" s="21" t="s">
        <v>2777</v>
      </c>
    </row>
    <row r="33413" spans="1:6">
      <c r="A33413" s="21" t="s">
        <v>37288</v>
      </c>
      <c r="B33413" s="21" t="s">
        <v>40890</v>
      </c>
      <c r="C33413" s="21" t="s">
        <v>54240</v>
      </c>
      <c r="D33413" s="21">
        <v>0</v>
      </c>
      <c r="E33413" s="21">
        <v>5</v>
      </c>
      <c r="F33413" s="21" t="s">
        <v>2777</v>
      </c>
    </row>
    <row r="33414" spans="1:6">
      <c r="A33414" s="21" t="s">
        <v>37289</v>
      </c>
      <c r="B33414" s="21" t="s">
        <v>40900</v>
      </c>
      <c r="C33414" s="21" t="s">
        <v>54241</v>
      </c>
      <c r="D33414" s="21">
        <v>1</v>
      </c>
      <c r="E33414" s="21">
        <v>0</v>
      </c>
      <c r="F33414" s="21" t="s">
        <v>2777</v>
      </c>
    </row>
    <row r="33415" spans="1:6">
      <c r="A33415" s="21" t="s">
        <v>37290</v>
      </c>
      <c r="B33415" s="21" t="s">
        <v>40890</v>
      </c>
      <c r="C33415" s="21" t="s">
        <v>54242</v>
      </c>
      <c r="D33415" s="21">
        <v>0</v>
      </c>
      <c r="E33415" s="21">
        <v>5</v>
      </c>
      <c r="F33415" s="21" t="s">
        <v>2777</v>
      </c>
    </row>
    <row r="33416" spans="1:6">
      <c r="A33416" s="21" t="s">
        <v>37291</v>
      </c>
      <c r="B33416" s="21" t="s">
        <v>40891</v>
      </c>
      <c r="C33416" s="21" t="s">
        <v>43720</v>
      </c>
      <c r="D33416" s="21">
        <v>0.12</v>
      </c>
      <c r="E33416" s="21">
        <v>0</v>
      </c>
      <c r="F33416" s="21" t="s">
        <v>2777</v>
      </c>
    </row>
    <row r="33417" spans="1:6">
      <c r="A33417" s="21" t="s">
        <v>37292</v>
      </c>
      <c r="B33417" s="21" t="s">
        <v>40896</v>
      </c>
      <c r="C33417" s="21" t="s">
        <v>51150</v>
      </c>
      <c r="D33417" s="21">
        <v>1.2</v>
      </c>
      <c r="E33417" s="21">
        <v>0</v>
      </c>
      <c r="F33417" s="21" t="s">
        <v>2777</v>
      </c>
    </row>
    <row r="33418" spans="1:6">
      <c r="A33418" s="21" t="s">
        <v>37293</v>
      </c>
      <c r="B33418" s="21" t="s">
        <v>40890</v>
      </c>
      <c r="C33418" s="21" t="s">
        <v>425</v>
      </c>
      <c r="D33418" s="21">
        <v>0</v>
      </c>
      <c r="E33418" s="21">
        <v>5</v>
      </c>
      <c r="F33418" s="21" t="s">
        <v>2777</v>
      </c>
    </row>
    <row r="33419" spans="1:6">
      <c r="A33419" s="21" t="s">
        <v>37294</v>
      </c>
      <c r="B33419" s="21" t="s">
        <v>40890</v>
      </c>
      <c r="C33419" s="21" t="s">
        <v>4634</v>
      </c>
      <c r="D33419" s="21">
        <v>0</v>
      </c>
      <c r="E33419" s="21">
        <v>5</v>
      </c>
      <c r="F33419" s="21" t="s">
        <v>2777</v>
      </c>
    </row>
    <row r="33420" spans="1:6">
      <c r="A33420" s="21" t="s">
        <v>37295</v>
      </c>
      <c r="B33420" s="21" t="s">
        <v>40891</v>
      </c>
      <c r="C33420" s="21" t="s">
        <v>54243</v>
      </c>
      <c r="D33420" s="21">
        <v>0.28000000000000003</v>
      </c>
      <c r="E33420" s="21">
        <v>0</v>
      </c>
      <c r="F33420" s="21" t="s">
        <v>2777</v>
      </c>
    </row>
    <row r="33421" spans="1:6">
      <c r="A33421" s="21" t="s">
        <v>37296</v>
      </c>
      <c r="B33421" s="21" t="s">
        <v>40891</v>
      </c>
      <c r="C33421" s="21" t="s">
        <v>54244</v>
      </c>
      <c r="D33421" s="21">
        <v>1</v>
      </c>
      <c r="E33421" s="21">
        <v>0</v>
      </c>
      <c r="F33421" s="21" t="s">
        <v>2777</v>
      </c>
    </row>
    <row r="33422" spans="1:6">
      <c r="A33422" s="21" t="s">
        <v>37297</v>
      </c>
      <c r="B33422" s="21" t="s">
        <v>40890</v>
      </c>
      <c r="C33422" s="21" t="s">
        <v>54245</v>
      </c>
      <c r="D33422" s="21">
        <v>0</v>
      </c>
      <c r="E33422" s="21">
        <v>5</v>
      </c>
      <c r="F33422" s="21" t="s">
        <v>2777</v>
      </c>
    </row>
    <row r="33423" spans="1:6">
      <c r="A33423" s="21" t="s">
        <v>37298</v>
      </c>
      <c r="B33423" s="21" t="s">
        <v>40891</v>
      </c>
      <c r="C33423" s="21" t="s">
        <v>54246</v>
      </c>
      <c r="D33423" s="21">
        <v>1</v>
      </c>
      <c r="E33423" s="21">
        <v>0</v>
      </c>
      <c r="F33423" s="21" t="s">
        <v>2777</v>
      </c>
    </row>
    <row r="33424" spans="1:6">
      <c r="A33424" s="21" t="s">
        <v>37299</v>
      </c>
      <c r="B33424" s="21" t="s">
        <v>40891</v>
      </c>
      <c r="C33424" s="21" t="s">
        <v>54143</v>
      </c>
      <c r="D33424" s="21">
        <v>1</v>
      </c>
      <c r="E33424" s="21">
        <v>0</v>
      </c>
      <c r="F33424" s="21" t="s">
        <v>2777</v>
      </c>
    </row>
    <row r="33425" spans="1:6">
      <c r="A33425" s="21" t="s">
        <v>37300</v>
      </c>
      <c r="B33425" s="21" t="s">
        <v>40891</v>
      </c>
      <c r="C33425" s="21" t="s">
        <v>54247</v>
      </c>
      <c r="D33425" s="21">
        <v>0.5</v>
      </c>
      <c r="E33425" s="21">
        <v>0</v>
      </c>
      <c r="F33425" s="21" t="s">
        <v>2777</v>
      </c>
    </row>
    <row r="33426" spans="1:6">
      <c r="A33426" s="21" t="s">
        <v>37301</v>
      </c>
      <c r="B33426" s="21" t="s">
        <v>40891</v>
      </c>
      <c r="C33426" s="21" t="s">
        <v>41513</v>
      </c>
      <c r="D33426" s="21">
        <v>0.5</v>
      </c>
      <c r="E33426" s="21">
        <v>0</v>
      </c>
      <c r="F33426" s="21" t="s">
        <v>2777</v>
      </c>
    </row>
    <row r="33427" spans="1:6">
      <c r="A33427" s="21" t="s">
        <v>37302</v>
      </c>
      <c r="B33427" s="21" t="s">
        <v>40893</v>
      </c>
      <c r="C33427" s="21" t="s">
        <v>54248</v>
      </c>
      <c r="D33427" s="21">
        <v>0.04</v>
      </c>
      <c r="E33427" s="21">
        <v>0</v>
      </c>
      <c r="F33427" s="21" t="s">
        <v>2777</v>
      </c>
    </row>
    <row r="33428" spans="1:6">
      <c r="A33428" s="21" t="s">
        <v>37303</v>
      </c>
      <c r="B33428" s="21" t="s">
        <v>40890</v>
      </c>
      <c r="C33428" s="21" t="s">
        <v>4435</v>
      </c>
      <c r="D33428" s="21">
        <v>0</v>
      </c>
      <c r="E33428" s="21">
        <v>5</v>
      </c>
      <c r="F33428" s="21" t="s">
        <v>2777</v>
      </c>
    </row>
    <row r="33429" spans="1:6">
      <c r="A33429" s="21" t="s">
        <v>37304</v>
      </c>
      <c r="B33429" s="21" t="s">
        <v>40891</v>
      </c>
      <c r="C33429" s="21" t="s">
        <v>4991</v>
      </c>
      <c r="D33429" s="21">
        <v>1</v>
      </c>
      <c r="E33429" s="21">
        <v>0</v>
      </c>
      <c r="F33429" s="21" t="s">
        <v>2777</v>
      </c>
    </row>
    <row r="33430" spans="1:6">
      <c r="A33430" s="21" t="s">
        <v>37305</v>
      </c>
      <c r="B33430" s="21" t="s">
        <v>40891</v>
      </c>
      <c r="C33430" s="21" t="s">
        <v>41645</v>
      </c>
      <c r="D33430" s="21">
        <v>1</v>
      </c>
      <c r="E33430" s="21">
        <v>0</v>
      </c>
      <c r="F33430" s="21" t="s">
        <v>2777</v>
      </c>
    </row>
    <row r="33431" spans="1:6">
      <c r="A33431" s="21" t="s">
        <v>37306</v>
      </c>
      <c r="B33431" s="21" t="s">
        <v>40891</v>
      </c>
      <c r="C33431" s="21" t="s">
        <v>54249</v>
      </c>
      <c r="D33431" s="21">
        <v>1</v>
      </c>
      <c r="E33431" s="21">
        <v>0</v>
      </c>
      <c r="F33431" s="21" t="s">
        <v>2777</v>
      </c>
    </row>
    <row r="33432" spans="1:6">
      <c r="A33432" s="21" t="s">
        <v>37307</v>
      </c>
      <c r="B33432" s="21" t="s">
        <v>40895</v>
      </c>
      <c r="C33432" s="21" t="s">
        <v>41137</v>
      </c>
      <c r="D33432" s="21">
        <v>0.04</v>
      </c>
      <c r="E33432" s="21">
        <v>0</v>
      </c>
      <c r="F33432" s="21" t="s">
        <v>2777</v>
      </c>
    </row>
    <row r="33433" spans="1:6">
      <c r="A33433" s="21" t="s">
        <v>37308</v>
      </c>
      <c r="B33433" s="21" t="s">
        <v>40890</v>
      </c>
      <c r="C33433" s="21" t="s">
        <v>54250</v>
      </c>
      <c r="D33433" s="21">
        <v>0</v>
      </c>
      <c r="E33433" s="21">
        <v>3</v>
      </c>
      <c r="F33433" s="21" t="s">
        <v>2777</v>
      </c>
    </row>
    <row r="33434" spans="1:6">
      <c r="A33434" s="21" t="s">
        <v>37309</v>
      </c>
      <c r="B33434" s="21" t="s">
        <v>40891</v>
      </c>
      <c r="C33434" s="21" t="s">
        <v>54251</v>
      </c>
      <c r="D33434" s="21">
        <v>1</v>
      </c>
      <c r="E33434" s="21">
        <v>0</v>
      </c>
      <c r="F33434" s="21" t="s">
        <v>2777</v>
      </c>
    </row>
    <row r="33435" spans="1:6">
      <c r="A33435" s="21" t="s">
        <v>37310</v>
      </c>
      <c r="B33435" s="21" t="s">
        <v>40891</v>
      </c>
      <c r="C33435" s="21" t="s">
        <v>5297</v>
      </c>
      <c r="D33435" s="21">
        <v>1</v>
      </c>
      <c r="E33435" s="21">
        <v>0</v>
      </c>
      <c r="F33435" s="21" t="s">
        <v>2777</v>
      </c>
    </row>
    <row r="33436" spans="1:6">
      <c r="A33436" s="21" t="s">
        <v>37311</v>
      </c>
      <c r="B33436" s="21" t="s">
        <v>40890</v>
      </c>
      <c r="C33436" s="21" t="s">
        <v>661</v>
      </c>
      <c r="D33436" s="21">
        <v>0</v>
      </c>
      <c r="E33436" s="21">
        <v>5</v>
      </c>
      <c r="F33436" s="21" t="s">
        <v>2777</v>
      </c>
    </row>
    <row r="33437" spans="1:6">
      <c r="A33437" s="21" t="s">
        <v>37312</v>
      </c>
      <c r="B33437" s="21" t="s">
        <v>40890</v>
      </c>
      <c r="C33437" s="21" t="s">
        <v>4518</v>
      </c>
      <c r="D33437" s="21">
        <v>0</v>
      </c>
      <c r="E33437" s="21">
        <v>5</v>
      </c>
      <c r="F33437" s="21" t="s">
        <v>2777</v>
      </c>
    </row>
    <row r="33438" spans="1:6">
      <c r="A33438" s="21" t="s">
        <v>37313</v>
      </c>
      <c r="B33438" s="21" t="s">
        <v>40891</v>
      </c>
      <c r="C33438" s="21" t="s">
        <v>54252</v>
      </c>
      <c r="D33438" s="21">
        <v>0.24</v>
      </c>
      <c r="E33438" s="21">
        <v>0</v>
      </c>
      <c r="F33438" s="21" t="s">
        <v>2777</v>
      </c>
    </row>
    <row r="33439" spans="1:6">
      <c r="A33439" s="21" t="s">
        <v>37314</v>
      </c>
      <c r="B33439" s="21" t="s">
        <v>40890</v>
      </c>
      <c r="C33439" s="21" t="s">
        <v>54253</v>
      </c>
      <c r="D33439" s="21">
        <v>0</v>
      </c>
      <c r="E33439" s="21">
        <v>5</v>
      </c>
      <c r="F33439" s="21" t="s">
        <v>2777</v>
      </c>
    </row>
    <row r="33440" spans="1:6">
      <c r="A33440" s="21" t="s">
        <v>37315</v>
      </c>
      <c r="B33440" s="21" t="s">
        <v>40890</v>
      </c>
      <c r="C33440" s="21" t="s">
        <v>54254</v>
      </c>
      <c r="D33440" s="21">
        <v>0</v>
      </c>
      <c r="E33440" s="21">
        <v>5</v>
      </c>
      <c r="F33440" s="21" t="s">
        <v>2777</v>
      </c>
    </row>
    <row r="33441" spans="1:6">
      <c r="A33441" s="21" t="s">
        <v>37316</v>
      </c>
      <c r="B33441" s="21" t="s">
        <v>40895</v>
      </c>
      <c r="C33441" s="21" t="s">
        <v>54255</v>
      </c>
      <c r="D33441" s="21">
        <v>0.04</v>
      </c>
      <c r="E33441" s="21">
        <v>0</v>
      </c>
      <c r="F33441" s="21" t="s">
        <v>2777</v>
      </c>
    </row>
    <row r="33442" spans="1:6">
      <c r="A33442" s="21" t="s">
        <v>37317</v>
      </c>
      <c r="B33442" s="21" t="s">
        <v>40890</v>
      </c>
      <c r="C33442" s="21" t="s">
        <v>43209</v>
      </c>
      <c r="D33442" s="21">
        <v>0</v>
      </c>
      <c r="E33442" s="21">
        <v>3</v>
      </c>
      <c r="F33442" s="21" t="s">
        <v>2777</v>
      </c>
    </row>
    <row r="33443" spans="1:6">
      <c r="A33443" s="21" t="s">
        <v>37318</v>
      </c>
      <c r="B33443" s="21" t="s">
        <v>40891</v>
      </c>
      <c r="C33443" s="21" t="s">
        <v>54256</v>
      </c>
      <c r="D33443" s="21">
        <v>1</v>
      </c>
      <c r="E33443" s="21">
        <v>0</v>
      </c>
      <c r="F33443" s="21" t="s">
        <v>2777</v>
      </c>
    </row>
    <row r="33444" spans="1:6">
      <c r="A33444" s="21" t="s">
        <v>37319</v>
      </c>
      <c r="B33444" s="21" t="s">
        <v>40891</v>
      </c>
      <c r="C33444" s="21" t="s">
        <v>54257</v>
      </c>
      <c r="D33444" s="21">
        <v>1</v>
      </c>
      <c r="E33444" s="21">
        <v>0</v>
      </c>
      <c r="F33444" s="21" t="s">
        <v>2777</v>
      </c>
    </row>
    <row r="33445" spans="1:6">
      <c r="A33445" s="21" t="s">
        <v>37320</v>
      </c>
      <c r="B33445" s="21" t="s">
        <v>40894</v>
      </c>
      <c r="C33445" s="21" t="s">
        <v>54258</v>
      </c>
      <c r="D33445" s="21">
        <v>0.04</v>
      </c>
      <c r="E33445" s="21">
        <v>0</v>
      </c>
      <c r="F33445" s="21" t="s">
        <v>2777</v>
      </c>
    </row>
    <row r="33446" spans="1:6">
      <c r="A33446" s="21" t="s">
        <v>37321</v>
      </c>
      <c r="B33446" s="21" t="s">
        <v>40896</v>
      </c>
      <c r="C33446" s="21" t="s">
        <v>53171</v>
      </c>
      <c r="D33446" s="21">
        <v>1</v>
      </c>
      <c r="E33446" s="21">
        <v>0</v>
      </c>
      <c r="F33446" s="21" t="s">
        <v>2777</v>
      </c>
    </row>
    <row r="33447" spans="1:6">
      <c r="A33447" s="21" t="s">
        <v>37322</v>
      </c>
      <c r="B33447" s="21" t="s">
        <v>40891</v>
      </c>
      <c r="C33447" s="21" t="s">
        <v>53277</v>
      </c>
      <c r="D33447" s="21">
        <v>1</v>
      </c>
      <c r="E33447" s="21">
        <v>0</v>
      </c>
      <c r="F33447" s="21" t="s">
        <v>2777</v>
      </c>
    </row>
    <row r="33448" spans="1:6">
      <c r="A33448" s="21" t="s">
        <v>37323</v>
      </c>
      <c r="B33448" s="21" t="s">
        <v>40891</v>
      </c>
      <c r="C33448" s="21" t="s">
        <v>54259</v>
      </c>
      <c r="D33448" s="21">
        <v>0.42</v>
      </c>
      <c r="E33448" s="21">
        <v>0</v>
      </c>
      <c r="F33448" s="21" t="s">
        <v>2777</v>
      </c>
    </row>
    <row r="33449" spans="1:6">
      <c r="A33449" s="21" t="s">
        <v>37324</v>
      </c>
      <c r="B33449" s="21" t="s">
        <v>40891</v>
      </c>
      <c r="C33449" s="21" t="s">
        <v>54260</v>
      </c>
      <c r="D33449" s="21">
        <v>1</v>
      </c>
      <c r="E33449" s="21">
        <v>0</v>
      </c>
      <c r="F33449" s="21" t="s">
        <v>2777</v>
      </c>
    </row>
    <row r="33450" spans="1:6">
      <c r="A33450" s="21" t="s">
        <v>37325</v>
      </c>
      <c r="B33450" s="21" t="s">
        <v>40891</v>
      </c>
      <c r="C33450" s="21" t="s">
        <v>46318</v>
      </c>
      <c r="D33450" s="21">
        <v>1</v>
      </c>
      <c r="E33450" s="21">
        <v>0</v>
      </c>
      <c r="F33450" s="21" t="s">
        <v>2777</v>
      </c>
    </row>
    <row r="33451" spans="1:6">
      <c r="A33451" s="21" t="s">
        <v>3707</v>
      </c>
      <c r="B33451" s="21" t="s">
        <v>40892</v>
      </c>
      <c r="C33451" s="21" t="s">
        <v>4835</v>
      </c>
      <c r="D33451" s="21">
        <v>1</v>
      </c>
      <c r="E33451" s="21">
        <v>0</v>
      </c>
      <c r="F33451" s="21" t="s">
        <v>2777</v>
      </c>
    </row>
    <row r="33452" spans="1:6">
      <c r="A33452" s="21" t="s">
        <v>37326</v>
      </c>
      <c r="B33452" s="21" t="s">
        <v>40891</v>
      </c>
      <c r="C33452" s="21" t="s">
        <v>4393</v>
      </c>
      <c r="D33452" s="21">
        <v>0.18</v>
      </c>
      <c r="E33452" s="21">
        <v>0</v>
      </c>
      <c r="F33452" s="21" t="s">
        <v>2777</v>
      </c>
    </row>
    <row r="33453" spans="1:6">
      <c r="A33453" s="21" t="s">
        <v>37327</v>
      </c>
      <c r="B33453" s="21" t="s">
        <v>40895</v>
      </c>
      <c r="C33453" s="21" t="s">
        <v>54261</v>
      </c>
      <c r="D33453" s="21">
        <v>0.04</v>
      </c>
      <c r="E33453" s="21">
        <v>0</v>
      </c>
      <c r="F33453" s="21" t="s">
        <v>2777</v>
      </c>
    </row>
    <row r="33454" spans="1:6">
      <c r="A33454" s="21" t="s">
        <v>3340</v>
      </c>
      <c r="B33454" s="21" t="s">
        <v>40892</v>
      </c>
      <c r="C33454" s="21" t="s">
        <v>4674</v>
      </c>
      <c r="D33454" s="21">
        <v>0.5</v>
      </c>
      <c r="E33454" s="21">
        <v>0</v>
      </c>
      <c r="F33454" s="21" t="s">
        <v>2777</v>
      </c>
    </row>
    <row r="33455" spans="1:6">
      <c r="A33455" s="21" t="s">
        <v>37328</v>
      </c>
      <c r="B33455" s="21" t="s">
        <v>40891</v>
      </c>
      <c r="C33455" s="21" t="s">
        <v>54262</v>
      </c>
      <c r="D33455" s="21">
        <v>0.5</v>
      </c>
      <c r="E33455" s="21">
        <v>0</v>
      </c>
      <c r="F33455" s="21" t="s">
        <v>2777</v>
      </c>
    </row>
    <row r="33456" spans="1:6">
      <c r="A33456" s="21" t="s">
        <v>37329</v>
      </c>
      <c r="B33456" s="21" t="s">
        <v>40891</v>
      </c>
      <c r="C33456" s="21" t="s">
        <v>41135</v>
      </c>
      <c r="D33456" s="21">
        <v>0.2</v>
      </c>
      <c r="E33456" s="21">
        <v>0</v>
      </c>
      <c r="F33456" s="21" t="s">
        <v>2777</v>
      </c>
    </row>
    <row r="33457" spans="1:6">
      <c r="A33457" s="21" t="s">
        <v>37330</v>
      </c>
      <c r="B33457" s="21" t="s">
        <v>40891</v>
      </c>
      <c r="C33457" s="21" t="s">
        <v>5155</v>
      </c>
      <c r="D33457" s="21">
        <v>1</v>
      </c>
      <c r="E33457" s="21">
        <v>0</v>
      </c>
      <c r="F33457" s="21" t="s">
        <v>2777</v>
      </c>
    </row>
    <row r="33458" spans="1:6">
      <c r="A33458" s="21" t="s">
        <v>37331</v>
      </c>
      <c r="B33458" s="21" t="s">
        <v>40891</v>
      </c>
      <c r="C33458" s="21" t="s">
        <v>41048</v>
      </c>
      <c r="D33458" s="21">
        <v>1</v>
      </c>
      <c r="E33458" s="21">
        <v>0</v>
      </c>
      <c r="F33458" s="21" t="s">
        <v>2777</v>
      </c>
    </row>
    <row r="33459" spans="1:6">
      <c r="A33459" s="21" t="s">
        <v>37332</v>
      </c>
      <c r="B33459" s="21" t="s">
        <v>40899</v>
      </c>
      <c r="C33459" s="21" t="s">
        <v>52975</v>
      </c>
      <c r="D33459" s="21">
        <v>0</v>
      </c>
      <c r="E33459" s="21">
        <v>5</v>
      </c>
      <c r="F33459" s="21" t="s">
        <v>2777</v>
      </c>
    </row>
    <row r="33460" spans="1:6">
      <c r="A33460" s="21" t="s">
        <v>37333</v>
      </c>
      <c r="B33460" s="21" t="s">
        <v>40891</v>
      </c>
      <c r="C33460" s="21" t="s">
        <v>40997</v>
      </c>
      <c r="D33460" s="21">
        <v>0.16</v>
      </c>
      <c r="E33460" s="21">
        <v>0</v>
      </c>
      <c r="F33460" s="21" t="s">
        <v>2777</v>
      </c>
    </row>
    <row r="33461" spans="1:6">
      <c r="A33461" s="21" t="s">
        <v>37334</v>
      </c>
      <c r="B33461" s="21" t="s">
        <v>40890</v>
      </c>
      <c r="C33461" s="21" t="s">
        <v>54263</v>
      </c>
      <c r="D33461" s="21">
        <v>0</v>
      </c>
      <c r="E33461" s="21">
        <v>5</v>
      </c>
      <c r="F33461" s="21" t="s">
        <v>2777</v>
      </c>
    </row>
    <row r="33462" spans="1:6">
      <c r="A33462" s="21" t="s">
        <v>37335</v>
      </c>
      <c r="B33462" s="21" t="s">
        <v>40890</v>
      </c>
      <c r="C33462" s="21" t="s">
        <v>54264</v>
      </c>
      <c r="D33462" s="21">
        <v>0</v>
      </c>
      <c r="E33462" s="21">
        <v>8</v>
      </c>
      <c r="F33462" s="21" t="s">
        <v>2777</v>
      </c>
    </row>
    <row r="33463" spans="1:6">
      <c r="A33463" s="21" t="s">
        <v>37336</v>
      </c>
      <c r="B33463" s="21" t="s">
        <v>40891</v>
      </c>
      <c r="C33463" s="21" t="s">
        <v>54265</v>
      </c>
      <c r="D33463" s="21">
        <v>1</v>
      </c>
      <c r="E33463" s="21">
        <v>0</v>
      </c>
      <c r="F33463" s="21" t="s">
        <v>2777</v>
      </c>
    </row>
    <row r="33464" spans="1:6">
      <c r="A33464" s="21" t="s">
        <v>37337</v>
      </c>
      <c r="B33464" s="21" t="s">
        <v>40890</v>
      </c>
      <c r="C33464" s="21" t="s">
        <v>4723</v>
      </c>
      <c r="D33464" s="21">
        <v>0</v>
      </c>
      <c r="E33464" s="21">
        <v>5</v>
      </c>
      <c r="F33464" s="21" t="s">
        <v>2777</v>
      </c>
    </row>
    <row r="33465" spans="1:6">
      <c r="A33465" s="21" t="s">
        <v>37338</v>
      </c>
      <c r="B33465" s="21" t="s">
        <v>40890</v>
      </c>
      <c r="C33465" s="21" t="s">
        <v>54266</v>
      </c>
      <c r="D33465" s="21">
        <v>0</v>
      </c>
      <c r="E33465" s="21">
        <v>5</v>
      </c>
      <c r="F33465" s="21" t="s">
        <v>2777</v>
      </c>
    </row>
    <row r="33466" spans="1:6">
      <c r="A33466" s="21" t="s">
        <v>37339</v>
      </c>
      <c r="B33466" s="21" t="s">
        <v>40891</v>
      </c>
      <c r="C33466" s="21" t="s">
        <v>43307</v>
      </c>
      <c r="D33466" s="21">
        <v>0.2</v>
      </c>
      <c r="E33466" s="21">
        <v>0</v>
      </c>
      <c r="F33466" s="21" t="s">
        <v>2777</v>
      </c>
    </row>
    <row r="33467" spans="1:6">
      <c r="A33467" s="21" t="s">
        <v>37340</v>
      </c>
      <c r="B33467" s="21" t="s">
        <v>40890</v>
      </c>
      <c r="C33467" s="21" t="s">
        <v>54267</v>
      </c>
      <c r="D33467" s="21">
        <v>0</v>
      </c>
      <c r="E33467" s="21">
        <v>6</v>
      </c>
      <c r="F33467" s="21" t="s">
        <v>2777</v>
      </c>
    </row>
    <row r="33468" spans="1:6">
      <c r="A33468" s="21" t="s">
        <v>37341</v>
      </c>
      <c r="B33468" s="21" t="s">
        <v>40891</v>
      </c>
      <c r="C33468" s="21" t="s">
        <v>4603</v>
      </c>
      <c r="D33468" s="21">
        <v>1</v>
      </c>
      <c r="E33468" s="21">
        <v>0</v>
      </c>
      <c r="F33468" s="21" t="s">
        <v>2777</v>
      </c>
    </row>
    <row r="33469" spans="1:6">
      <c r="A33469" s="21" t="s">
        <v>37342</v>
      </c>
      <c r="B33469" s="21" t="s">
        <v>40891</v>
      </c>
      <c r="C33469" s="21" t="s">
        <v>42409</v>
      </c>
      <c r="D33469" s="21">
        <v>0.5</v>
      </c>
      <c r="E33469" s="21">
        <v>0</v>
      </c>
      <c r="F33469" s="21" t="s">
        <v>2777</v>
      </c>
    </row>
    <row r="33470" spans="1:6">
      <c r="A33470" s="21" t="s">
        <v>37343</v>
      </c>
      <c r="B33470" s="21" t="s">
        <v>40893</v>
      </c>
      <c r="C33470" s="21" t="s">
        <v>425</v>
      </c>
      <c r="D33470" s="21">
        <v>0.04</v>
      </c>
      <c r="E33470" s="21">
        <v>0</v>
      </c>
      <c r="F33470" s="21" t="s">
        <v>2777</v>
      </c>
    </row>
    <row r="33471" spans="1:6">
      <c r="A33471" s="21" t="s">
        <v>3708</v>
      </c>
      <c r="B33471" s="21" t="s">
        <v>40892</v>
      </c>
      <c r="C33471" s="21" t="s">
        <v>4875</v>
      </c>
      <c r="D33471" s="21">
        <v>1</v>
      </c>
      <c r="E33471" s="21">
        <v>0</v>
      </c>
      <c r="F33471" s="21" t="s">
        <v>2777</v>
      </c>
    </row>
    <row r="33472" spans="1:6">
      <c r="A33472" s="21" t="s">
        <v>37344</v>
      </c>
      <c r="B33472" s="21" t="s">
        <v>40891</v>
      </c>
      <c r="C33472" s="21" t="s">
        <v>4687</v>
      </c>
      <c r="D33472" s="21">
        <v>0.08</v>
      </c>
      <c r="E33472" s="21">
        <v>0</v>
      </c>
      <c r="F33472" s="21" t="s">
        <v>2777</v>
      </c>
    </row>
    <row r="33473" spans="1:6">
      <c r="A33473" s="21" t="s">
        <v>37345</v>
      </c>
      <c r="B33473" s="21" t="s">
        <v>40891</v>
      </c>
      <c r="C33473" s="21" t="s">
        <v>54268</v>
      </c>
      <c r="D33473" s="21">
        <v>0.16</v>
      </c>
      <c r="E33473" s="21">
        <v>0</v>
      </c>
      <c r="F33473" s="21" t="s">
        <v>2777</v>
      </c>
    </row>
    <row r="33474" spans="1:6">
      <c r="A33474" s="21" t="s">
        <v>37346</v>
      </c>
      <c r="B33474" s="21" t="s">
        <v>40891</v>
      </c>
      <c r="C33474" s="21" t="s">
        <v>51130</v>
      </c>
      <c r="D33474" s="21">
        <v>0.26</v>
      </c>
      <c r="E33474" s="21">
        <v>0</v>
      </c>
      <c r="F33474" s="21" t="s">
        <v>2777</v>
      </c>
    </row>
    <row r="33475" spans="1:6">
      <c r="A33475" s="21" t="s">
        <v>37347</v>
      </c>
      <c r="B33475" s="21" t="s">
        <v>40891</v>
      </c>
      <c r="C33475" s="21" t="s">
        <v>41808</v>
      </c>
      <c r="D33475" s="21">
        <v>0.4</v>
      </c>
      <c r="E33475" s="21">
        <v>0</v>
      </c>
      <c r="F33475" s="21" t="s">
        <v>2777</v>
      </c>
    </row>
    <row r="33476" spans="1:6">
      <c r="A33476" s="21" t="s">
        <v>37348</v>
      </c>
      <c r="B33476" s="21" t="s">
        <v>40890</v>
      </c>
      <c r="C33476" s="21" t="s">
        <v>41191</v>
      </c>
      <c r="D33476" s="21">
        <v>0</v>
      </c>
      <c r="E33476" s="21">
        <v>5</v>
      </c>
      <c r="F33476" s="21" t="s">
        <v>2777</v>
      </c>
    </row>
    <row r="33477" spans="1:6">
      <c r="A33477" s="21" t="s">
        <v>37349</v>
      </c>
      <c r="B33477" s="21" t="s">
        <v>40891</v>
      </c>
      <c r="C33477" s="21" t="s">
        <v>5156</v>
      </c>
      <c r="D33477" s="21">
        <v>0.12</v>
      </c>
      <c r="E33477" s="21">
        <v>0</v>
      </c>
      <c r="F33477" s="21" t="s">
        <v>2777</v>
      </c>
    </row>
    <row r="33478" spans="1:6">
      <c r="A33478" s="21" t="s">
        <v>37350</v>
      </c>
      <c r="B33478" s="21" t="s">
        <v>40890</v>
      </c>
      <c r="C33478" s="21" t="s">
        <v>45985</v>
      </c>
      <c r="D33478" s="21">
        <v>0</v>
      </c>
      <c r="E33478" s="21">
        <v>5</v>
      </c>
      <c r="F33478" s="21" t="s">
        <v>2777</v>
      </c>
    </row>
    <row r="33479" spans="1:6">
      <c r="A33479" s="21" t="s">
        <v>37351</v>
      </c>
      <c r="B33479" s="21" t="s">
        <v>40891</v>
      </c>
      <c r="C33479" s="21" t="s">
        <v>4758</v>
      </c>
      <c r="D33479" s="21">
        <v>0.14000000000000001</v>
      </c>
      <c r="E33479" s="21">
        <v>0</v>
      </c>
      <c r="F33479" s="21" t="s">
        <v>2777</v>
      </c>
    </row>
    <row r="33480" spans="1:6">
      <c r="A33480" s="21" t="s">
        <v>37352</v>
      </c>
      <c r="B33480" s="21" t="s">
        <v>40890</v>
      </c>
      <c r="C33480" s="21" t="s">
        <v>439</v>
      </c>
      <c r="D33480" s="21">
        <v>0</v>
      </c>
      <c r="E33480" s="21">
        <v>3</v>
      </c>
      <c r="F33480" s="21" t="s">
        <v>2777</v>
      </c>
    </row>
    <row r="33481" spans="1:6">
      <c r="A33481" s="21" t="s">
        <v>37353</v>
      </c>
      <c r="B33481" s="21" t="s">
        <v>40891</v>
      </c>
      <c r="C33481" s="21" t="s">
        <v>5081</v>
      </c>
      <c r="D33481" s="21">
        <v>1</v>
      </c>
      <c r="E33481" s="21">
        <v>0</v>
      </c>
      <c r="F33481" s="21" t="s">
        <v>2777</v>
      </c>
    </row>
    <row r="33482" spans="1:6">
      <c r="A33482" s="21" t="s">
        <v>37354</v>
      </c>
      <c r="B33482" s="21" t="s">
        <v>40890</v>
      </c>
      <c r="C33482" s="21" t="s">
        <v>41857</v>
      </c>
      <c r="D33482" s="21">
        <v>0</v>
      </c>
      <c r="E33482" s="21">
        <v>5</v>
      </c>
      <c r="F33482" s="21" t="s">
        <v>2777</v>
      </c>
    </row>
    <row r="33483" spans="1:6">
      <c r="A33483" s="21" t="s">
        <v>37355</v>
      </c>
      <c r="B33483" s="21" t="s">
        <v>40890</v>
      </c>
      <c r="C33483" s="21" t="s">
        <v>425</v>
      </c>
      <c r="D33483" s="21">
        <v>0</v>
      </c>
      <c r="E33483" s="21">
        <v>3</v>
      </c>
      <c r="F33483" s="21" t="s">
        <v>2777</v>
      </c>
    </row>
    <row r="33484" spans="1:6">
      <c r="A33484" s="21" t="s">
        <v>37356</v>
      </c>
      <c r="B33484" s="21" t="s">
        <v>40893</v>
      </c>
      <c r="C33484" s="21" t="s">
        <v>42058</v>
      </c>
      <c r="D33484" s="21">
        <v>0.04</v>
      </c>
      <c r="E33484" s="21">
        <v>0</v>
      </c>
      <c r="F33484" s="21" t="s">
        <v>2777</v>
      </c>
    </row>
    <row r="33485" spans="1:6">
      <c r="A33485" s="21" t="s">
        <v>37357</v>
      </c>
      <c r="B33485" s="21" t="s">
        <v>40891</v>
      </c>
      <c r="C33485" s="21" t="s">
        <v>4723</v>
      </c>
      <c r="D33485" s="21">
        <v>1</v>
      </c>
      <c r="E33485" s="21">
        <v>0</v>
      </c>
      <c r="F33485" s="21" t="s">
        <v>2777</v>
      </c>
    </row>
    <row r="33486" spans="1:6">
      <c r="A33486" s="21" t="s">
        <v>37358</v>
      </c>
      <c r="B33486" s="21" t="s">
        <v>40891</v>
      </c>
      <c r="C33486" s="21" t="s">
        <v>54269</v>
      </c>
      <c r="D33486" s="21">
        <v>1</v>
      </c>
      <c r="E33486" s="21">
        <v>0</v>
      </c>
      <c r="F33486" s="21" t="s">
        <v>2777</v>
      </c>
    </row>
    <row r="33487" spans="1:6">
      <c r="A33487" s="21" t="s">
        <v>37359</v>
      </c>
      <c r="B33487" s="21" t="s">
        <v>40891</v>
      </c>
      <c r="C33487" s="21" t="s">
        <v>4573</v>
      </c>
      <c r="D33487" s="21">
        <v>0.24</v>
      </c>
      <c r="E33487" s="21">
        <v>0</v>
      </c>
      <c r="F33487" s="21" t="s">
        <v>2777</v>
      </c>
    </row>
    <row r="33488" spans="1:6">
      <c r="A33488" s="21" t="s">
        <v>37360</v>
      </c>
      <c r="B33488" s="21" t="s">
        <v>40890</v>
      </c>
      <c r="C33488" s="21" t="s">
        <v>54270</v>
      </c>
      <c r="D33488" s="21">
        <v>0</v>
      </c>
      <c r="E33488" s="21">
        <v>5</v>
      </c>
      <c r="F33488" s="21" t="s">
        <v>2777</v>
      </c>
    </row>
    <row r="33489" spans="1:6">
      <c r="A33489" s="21" t="s">
        <v>37361</v>
      </c>
      <c r="B33489" s="21" t="s">
        <v>40890</v>
      </c>
      <c r="C33489" s="21" t="s">
        <v>41326</v>
      </c>
      <c r="D33489" s="21">
        <v>0</v>
      </c>
      <c r="E33489" s="21">
        <v>5</v>
      </c>
      <c r="F33489" s="21" t="s">
        <v>2777</v>
      </c>
    </row>
    <row r="33490" spans="1:6">
      <c r="A33490" s="21" t="s">
        <v>37362</v>
      </c>
      <c r="B33490" s="21" t="s">
        <v>40895</v>
      </c>
      <c r="C33490" s="21" t="s">
        <v>4888</v>
      </c>
      <c r="D33490" s="21">
        <v>0.04</v>
      </c>
      <c r="E33490" s="21">
        <v>0</v>
      </c>
      <c r="F33490" s="21" t="s">
        <v>2777</v>
      </c>
    </row>
    <row r="33491" spans="1:6">
      <c r="A33491" s="21" t="s">
        <v>37363</v>
      </c>
      <c r="B33491" s="21" t="s">
        <v>40890</v>
      </c>
      <c r="C33491" s="21" t="s">
        <v>54271</v>
      </c>
      <c r="D33491" s="21">
        <v>0</v>
      </c>
      <c r="E33491" s="21">
        <v>5</v>
      </c>
      <c r="F33491" s="21" t="s">
        <v>2777</v>
      </c>
    </row>
    <row r="33492" spans="1:6">
      <c r="A33492" s="21" t="s">
        <v>37364</v>
      </c>
      <c r="B33492" s="21" t="s">
        <v>40890</v>
      </c>
      <c r="C33492" s="21" t="s">
        <v>4427</v>
      </c>
      <c r="D33492" s="21">
        <v>0</v>
      </c>
      <c r="E33492" s="21">
        <v>3</v>
      </c>
      <c r="F33492" s="21" t="s">
        <v>2777</v>
      </c>
    </row>
    <row r="33493" spans="1:6">
      <c r="A33493" s="21" t="s">
        <v>37365</v>
      </c>
      <c r="B33493" s="21" t="s">
        <v>40891</v>
      </c>
      <c r="C33493" s="21" t="s">
        <v>4518</v>
      </c>
      <c r="D33493" s="21">
        <v>1</v>
      </c>
      <c r="E33493" s="21">
        <v>0</v>
      </c>
      <c r="F33493" s="21" t="s">
        <v>2777</v>
      </c>
    </row>
    <row r="33494" spans="1:6">
      <c r="A33494" s="21" t="s">
        <v>37366</v>
      </c>
      <c r="B33494" s="21" t="s">
        <v>40891</v>
      </c>
      <c r="C33494" s="21" t="s">
        <v>41655</v>
      </c>
      <c r="D33494" s="21">
        <v>1</v>
      </c>
      <c r="E33494" s="21">
        <v>0</v>
      </c>
      <c r="F33494" s="21" t="s">
        <v>2777</v>
      </c>
    </row>
    <row r="33495" spans="1:6">
      <c r="A33495" s="21" t="s">
        <v>37367</v>
      </c>
      <c r="B33495" s="21" t="s">
        <v>40893</v>
      </c>
      <c r="C33495" s="21" t="s">
        <v>4506</v>
      </c>
      <c r="D33495" s="21">
        <v>0.04</v>
      </c>
      <c r="E33495" s="21">
        <v>0</v>
      </c>
      <c r="F33495" s="21" t="s">
        <v>2777</v>
      </c>
    </row>
    <row r="33496" spans="1:6">
      <c r="A33496" s="21" t="s">
        <v>37368</v>
      </c>
      <c r="B33496" s="21" t="s">
        <v>40891</v>
      </c>
      <c r="C33496" s="21" t="s">
        <v>52399</v>
      </c>
      <c r="D33496" s="21">
        <v>0.18</v>
      </c>
      <c r="E33496" s="21">
        <v>0</v>
      </c>
      <c r="F33496" s="21" t="s">
        <v>2777</v>
      </c>
    </row>
    <row r="33497" spans="1:6">
      <c r="A33497" s="21" t="s">
        <v>37369</v>
      </c>
      <c r="B33497" s="21" t="s">
        <v>40891</v>
      </c>
      <c r="C33497" s="21" t="s">
        <v>54272</v>
      </c>
      <c r="D33497" s="21">
        <v>0.2</v>
      </c>
      <c r="E33497" s="21">
        <v>0</v>
      </c>
      <c r="F33497" s="21" t="s">
        <v>2777</v>
      </c>
    </row>
    <row r="33498" spans="1:6">
      <c r="A33498" s="21" t="s">
        <v>37370</v>
      </c>
      <c r="B33498" s="21" t="s">
        <v>40890</v>
      </c>
      <c r="C33498" s="21" t="s">
        <v>54273</v>
      </c>
      <c r="D33498" s="21">
        <v>0</v>
      </c>
      <c r="E33498" s="21">
        <v>3</v>
      </c>
      <c r="F33498" s="21" t="s">
        <v>2777</v>
      </c>
    </row>
    <row r="33499" spans="1:6">
      <c r="A33499" s="21" t="s">
        <v>37371</v>
      </c>
      <c r="B33499" s="21" t="s">
        <v>40890</v>
      </c>
      <c r="C33499" s="21" t="s">
        <v>53134</v>
      </c>
      <c r="D33499" s="21">
        <v>0</v>
      </c>
      <c r="E33499" s="21">
        <v>5</v>
      </c>
      <c r="F33499" s="21" t="s">
        <v>2777</v>
      </c>
    </row>
    <row r="33500" spans="1:6">
      <c r="A33500" s="21" t="s">
        <v>37372</v>
      </c>
      <c r="B33500" s="21" t="s">
        <v>40891</v>
      </c>
      <c r="C33500" s="21" t="s">
        <v>41838</v>
      </c>
      <c r="D33500" s="21">
        <v>0.16</v>
      </c>
      <c r="E33500" s="21">
        <v>0</v>
      </c>
      <c r="F33500" s="21" t="s">
        <v>2777</v>
      </c>
    </row>
    <row r="33501" spans="1:6">
      <c r="A33501" s="21" t="s">
        <v>37373</v>
      </c>
      <c r="B33501" s="21" t="s">
        <v>40891</v>
      </c>
      <c r="C33501" s="21" t="s">
        <v>54274</v>
      </c>
      <c r="D33501" s="21">
        <v>0.16</v>
      </c>
      <c r="E33501" s="21">
        <v>0</v>
      </c>
      <c r="F33501" s="21" t="s">
        <v>2777</v>
      </c>
    </row>
    <row r="33502" spans="1:6">
      <c r="A33502" s="21" t="s">
        <v>37374</v>
      </c>
      <c r="B33502" s="21" t="s">
        <v>40891</v>
      </c>
      <c r="C33502" s="21" t="s">
        <v>41652</v>
      </c>
      <c r="D33502" s="21">
        <v>1</v>
      </c>
      <c r="E33502" s="21">
        <v>0</v>
      </c>
      <c r="F33502" s="21" t="s">
        <v>2777</v>
      </c>
    </row>
    <row r="33503" spans="1:6">
      <c r="A33503" s="21" t="s">
        <v>37375</v>
      </c>
      <c r="B33503" s="21" t="s">
        <v>40891</v>
      </c>
      <c r="C33503" s="21" t="s">
        <v>54275</v>
      </c>
      <c r="D33503" s="21">
        <v>1</v>
      </c>
      <c r="E33503" s="21">
        <v>0</v>
      </c>
      <c r="F33503" s="21" t="s">
        <v>2777</v>
      </c>
    </row>
    <row r="33504" spans="1:6">
      <c r="A33504" s="21" t="s">
        <v>37376</v>
      </c>
      <c r="B33504" s="21" t="s">
        <v>40891</v>
      </c>
      <c r="C33504" s="21" t="s">
        <v>4393</v>
      </c>
      <c r="D33504" s="21">
        <v>1</v>
      </c>
      <c r="E33504" s="21">
        <v>0</v>
      </c>
      <c r="F33504" s="21" t="s">
        <v>2777</v>
      </c>
    </row>
    <row r="33505" spans="1:6">
      <c r="A33505" s="21" t="s">
        <v>37377</v>
      </c>
      <c r="B33505" s="21" t="s">
        <v>40890</v>
      </c>
      <c r="C33505" s="21" t="s">
        <v>4450</v>
      </c>
      <c r="D33505" s="21">
        <v>0</v>
      </c>
      <c r="E33505" s="21">
        <v>3</v>
      </c>
      <c r="F33505" s="21" t="s">
        <v>2777</v>
      </c>
    </row>
    <row r="33506" spans="1:6">
      <c r="A33506" s="21" t="s">
        <v>3341</v>
      </c>
      <c r="B33506" s="21" t="s">
        <v>40892</v>
      </c>
      <c r="C33506" s="21" t="s">
        <v>4581</v>
      </c>
      <c r="D33506" s="21">
        <v>0.5</v>
      </c>
      <c r="E33506" s="21">
        <v>0</v>
      </c>
      <c r="F33506" s="21" t="s">
        <v>2777</v>
      </c>
    </row>
    <row r="33507" spans="1:6">
      <c r="A33507" s="21" t="s">
        <v>37378</v>
      </c>
      <c r="B33507" s="21" t="s">
        <v>40891</v>
      </c>
      <c r="C33507" s="21" t="s">
        <v>4506</v>
      </c>
      <c r="D33507" s="21">
        <v>0.16</v>
      </c>
      <c r="E33507" s="21">
        <v>0</v>
      </c>
      <c r="F33507" s="21" t="s">
        <v>2777</v>
      </c>
    </row>
    <row r="33508" spans="1:6">
      <c r="A33508" s="21" t="s">
        <v>37379</v>
      </c>
      <c r="B33508" s="21" t="s">
        <v>40890</v>
      </c>
      <c r="C33508" s="21" t="s">
        <v>41705</v>
      </c>
      <c r="D33508" s="21">
        <v>0</v>
      </c>
      <c r="E33508" s="21">
        <v>3</v>
      </c>
      <c r="F33508" s="21" t="s">
        <v>2777</v>
      </c>
    </row>
    <row r="33509" spans="1:6">
      <c r="A33509" s="21" t="s">
        <v>37380</v>
      </c>
      <c r="B33509" s="21" t="s">
        <v>40891</v>
      </c>
      <c r="C33509" s="21" t="s">
        <v>4333</v>
      </c>
      <c r="D33509" s="21">
        <v>0.16</v>
      </c>
      <c r="E33509" s="21">
        <v>0</v>
      </c>
      <c r="F33509" s="21" t="s">
        <v>2777</v>
      </c>
    </row>
    <row r="33510" spans="1:6">
      <c r="A33510" s="21" t="s">
        <v>37381</v>
      </c>
      <c r="B33510" s="21" t="s">
        <v>40894</v>
      </c>
      <c r="C33510" s="21" t="s">
        <v>51639</v>
      </c>
      <c r="D33510" s="21">
        <v>0.04</v>
      </c>
      <c r="E33510" s="21">
        <v>0</v>
      </c>
      <c r="F33510" s="21" t="s">
        <v>2777</v>
      </c>
    </row>
    <row r="33511" spans="1:6">
      <c r="A33511" s="21" t="s">
        <v>37382</v>
      </c>
      <c r="B33511" s="21" t="s">
        <v>40891</v>
      </c>
      <c r="C33511" s="21" t="s">
        <v>45301</v>
      </c>
      <c r="D33511" s="21">
        <v>0.5</v>
      </c>
      <c r="E33511" s="21">
        <v>0</v>
      </c>
      <c r="F33511" s="21" t="s">
        <v>2777</v>
      </c>
    </row>
    <row r="33512" spans="1:6">
      <c r="A33512" s="21" t="s">
        <v>37383</v>
      </c>
      <c r="B33512" s="21" t="s">
        <v>40891</v>
      </c>
      <c r="C33512" s="21" t="s">
        <v>53798</v>
      </c>
      <c r="D33512" s="21">
        <v>0.24</v>
      </c>
      <c r="E33512" s="21">
        <v>0</v>
      </c>
      <c r="F33512" s="21" t="s">
        <v>2777</v>
      </c>
    </row>
    <row r="33513" spans="1:6">
      <c r="A33513" s="21" t="s">
        <v>37384</v>
      </c>
      <c r="B33513" s="21" t="s">
        <v>40891</v>
      </c>
      <c r="C33513" s="21" t="s">
        <v>54276</v>
      </c>
      <c r="D33513" s="21">
        <v>1</v>
      </c>
      <c r="E33513" s="21">
        <v>0</v>
      </c>
      <c r="F33513" s="21" t="s">
        <v>2777</v>
      </c>
    </row>
    <row r="33514" spans="1:6">
      <c r="A33514" s="21" t="s">
        <v>37385</v>
      </c>
      <c r="B33514" s="21" t="s">
        <v>40891</v>
      </c>
      <c r="C33514" s="21" t="s">
        <v>41325</v>
      </c>
      <c r="D33514" s="21">
        <v>0.5</v>
      </c>
      <c r="E33514" s="21">
        <v>0</v>
      </c>
      <c r="F33514" s="21" t="s">
        <v>2777</v>
      </c>
    </row>
    <row r="33515" spans="1:6">
      <c r="A33515" s="21" t="s">
        <v>37386</v>
      </c>
      <c r="B33515" s="21" t="s">
        <v>40891</v>
      </c>
      <c r="C33515" s="21" t="s">
        <v>54277</v>
      </c>
      <c r="D33515" s="21">
        <v>0.28000000000000003</v>
      </c>
      <c r="E33515" s="21">
        <v>0</v>
      </c>
      <c r="F33515" s="21" t="s">
        <v>2777</v>
      </c>
    </row>
    <row r="33516" spans="1:6">
      <c r="A33516" s="21" t="s">
        <v>37387</v>
      </c>
      <c r="B33516" s="21" t="s">
        <v>40891</v>
      </c>
      <c r="C33516" s="21" t="s">
        <v>54278</v>
      </c>
      <c r="D33516" s="21">
        <v>0.18</v>
      </c>
      <c r="E33516" s="21">
        <v>0</v>
      </c>
      <c r="F33516" s="21" t="s">
        <v>2777</v>
      </c>
    </row>
    <row r="33517" spans="1:6">
      <c r="A33517" s="21" t="s">
        <v>37388</v>
      </c>
      <c r="B33517" s="21" t="s">
        <v>40891</v>
      </c>
      <c r="C33517" s="21" t="s">
        <v>54279</v>
      </c>
      <c r="D33517" s="21">
        <v>1</v>
      </c>
      <c r="E33517" s="21">
        <v>0</v>
      </c>
      <c r="F33517" s="21" t="s">
        <v>2777</v>
      </c>
    </row>
    <row r="33518" spans="1:6">
      <c r="A33518" s="21" t="s">
        <v>37389</v>
      </c>
      <c r="B33518" s="21" t="s">
        <v>40891</v>
      </c>
      <c r="C33518" s="21" t="s">
        <v>54280</v>
      </c>
      <c r="D33518" s="21">
        <v>1</v>
      </c>
      <c r="E33518" s="21">
        <v>0</v>
      </c>
      <c r="F33518" s="21" t="s">
        <v>2777</v>
      </c>
    </row>
    <row r="33519" spans="1:6">
      <c r="A33519" s="21" t="s">
        <v>37390</v>
      </c>
      <c r="B33519" s="21" t="s">
        <v>40891</v>
      </c>
      <c r="C33519" s="21" t="s">
        <v>54281</v>
      </c>
      <c r="D33519" s="21">
        <v>1</v>
      </c>
      <c r="E33519" s="21">
        <v>0</v>
      </c>
      <c r="F33519" s="21" t="s">
        <v>2777</v>
      </c>
    </row>
    <row r="33520" spans="1:6">
      <c r="A33520" s="21" t="s">
        <v>37391</v>
      </c>
      <c r="B33520" s="21" t="s">
        <v>40894</v>
      </c>
      <c r="C33520" s="21" t="s">
        <v>306</v>
      </c>
      <c r="D33520" s="21">
        <v>0.04</v>
      </c>
      <c r="E33520" s="21">
        <v>0</v>
      </c>
      <c r="F33520" s="21" t="s">
        <v>2777</v>
      </c>
    </row>
    <row r="33521" spans="1:6">
      <c r="A33521" s="21" t="s">
        <v>37392</v>
      </c>
      <c r="B33521" s="21" t="s">
        <v>40891</v>
      </c>
      <c r="C33521" s="21" t="s">
        <v>54282</v>
      </c>
      <c r="D33521" s="21">
        <v>1</v>
      </c>
      <c r="E33521" s="21">
        <v>0</v>
      </c>
      <c r="F33521" s="21" t="s">
        <v>2777</v>
      </c>
    </row>
    <row r="33522" spans="1:6">
      <c r="A33522" s="21" t="s">
        <v>37393</v>
      </c>
      <c r="B33522" s="21" t="s">
        <v>40891</v>
      </c>
      <c r="C33522" s="21" t="s">
        <v>4991</v>
      </c>
      <c r="D33522" s="21">
        <v>1</v>
      </c>
      <c r="E33522" s="21">
        <v>0</v>
      </c>
      <c r="F33522" s="21" t="s">
        <v>2777</v>
      </c>
    </row>
    <row r="33523" spans="1:6">
      <c r="A33523" s="21" t="s">
        <v>3342</v>
      </c>
      <c r="B33523" s="21" t="s">
        <v>40892</v>
      </c>
      <c r="C33523" s="21" t="s">
        <v>4675</v>
      </c>
      <c r="D33523" s="21">
        <v>0.5</v>
      </c>
      <c r="E33523" s="21">
        <v>0</v>
      </c>
      <c r="F33523" s="21" t="s">
        <v>2777</v>
      </c>
    </row>
    <row r="33524" spans="1:6">
      <c r="A33524" s="21" t="s">
        <v>37394</v>
      </c>
      <c r="B33524" s="21" t="s">
        <v>40891</v>
      </c>
      <c r="C33524" s="21" t="s">
        <v>4353</v>
      </c>
      <c r="D33524" s="21">
        <v>1</v>
      </c>
      <c r="E33524" s="21">
        <v>0</v>
      </c>
      <c r="F33524" s="21" t="s">
        <v>2777</v>
      </c>
    </row>
    <row r="33525" spans="1:6">
      <c r="A33525" s="21" t="s">
        <v>37395</v>
      </c>
      <c r="B33525" s="21" t="s">
        <v>40900</v>
      </c>
      <c r="C33525" s="21" t="s">
        <v>54283</v>
      </c>
      <c r="D33525" s="21">
        <v>0</v>
      </c>
      <c r="E33525" s="21">
        <v>5</v>
      </c>
      <c r="F33525" s="21" t="s">
        <v>2777</v>
      </c>
    </row>
    <row r="33526" spans="1:6">
      <c r="A33526" s="21" t="s">
        <v>37396</v>
      </c>
      <c r="B33526" s="21" t="s">
        <v>40891</v>
      </c>
      <c r="C33526" s="21" t="s">
        <v>4744</v>
      </c>
      <c r="D33526" s="21">
        <v>1</v>
      </c>
      <c r="E33526" s="21">
        <v>0</v>
      </c>
      <c r="F33526" s="21" t="s">
        <v>2777</v>
      </c>
    </row>
    <row r="33527" spans="1:6">
      <c r="A33527" s="21" t="s">
        <v>37397</v>
      </c>
      <c r="B33527" s="21" t="s">
        <v>40891</v>
      </c>
      <c r="C33527" s="21" t="s">
        <v>54284</v>
      </c>
      <c r="D33527" s="21">
        <v>1</v>
      </c>
      <c r="E33527" s="21">
        <v>0</v>
      </c>
      <c r="F33527" s="21" t="s">
        <v>2777</v>
      </c>
    </row>
    <row r="33528" spans="1:6">
      <c r="A33528" s="21" t="s">
        <v>37398</v>
      </c>
      <c r="B33528" s="21" t="s">
        <v>40893</v>
      </c>
      <c r="C33528" s="21" t="s">
        <v>4357</v>
      </c>
      <c r="D33528" s="21">
        <v>0.04</v>
      </c>
      <c r="E33528" s="21">
        <v>0</v>
      </c>
      <c r="F33528" s="21" t="s">
        <v>2777</v>
      </c>
    </row>
    <row r="33529" spans="1:6">
      <c r="A33529" s="21" t="s">
        <v>37399</v>
      </c>
      <c r="B33529" s="21" t="s">
        <v>40894</v>
      </c>
      <c r="C33529" s="21" t="s">
        <v>54285</v>
      </c>
      <c r="D33529" s="21">
        <v>0.04</v>
      </c>
      <c r="E33529" s="21">
        <v>0</v>
      </c>
      <c r="F33529" s="21" t="s">
        <v>2777</v>
      </c>
    </row>
    <row r="33530" spans="1:6">
      <c r="A33530" s="21" t="s">
        <v>37400</v>
      </c>
      <c r="B33530" s="21" t="s">
        <v>40896</v>
      </c>
      <c r="C33530" s="21" t="s">
        <v>53171</v>
      </c>
      <c r="D33530" s="21">
        <v>1</v>
      </c>
      <c r="E33530" s="21">
        <v>0</v>
      </c>
      <c r="F33530" s="21" t="s">
        <v>2777</v>
      </c>
    </row>
    <row r="33531" spans="1:6">
      <c r="A33531" s="21" t="s">
        <v>37401</v>
      </c>
      <c r="B33531" s="21" t="s">
        <v>40890</v>
      </c>
      <c r="C33531" s="21" t="s">
        <v>4450</v>
      </c>
      <c r="D33531" s="21">
        <v>0</v>
      </c>
      <c r="E33531" s="21">
        <v>3</v>
      </c>
      <c r="F33531" s="21" t="s">
        <v>2777</v>
      </c>
    </row>
    <row r="33532" spans="1:6">
      <c r="A33532" s="21" t="s">
        <v>37402</v>
      </c>
      <c r="B33532" s="21" t="s">
        <v>40891</v>
      </c>
      <c r="C33532" s="21" t="s">
        <v>54286</v>
      </c>
      <c r="D33532" s="21">
        <v>1</v>
      </c>
      <c r="E33532" s="21">
        <v>0</v>
      </c>
      <c r="F33532" s="21" t="s">
        <v>2777</v>
      </c>
    </row>
    <row r="33533" spans="1:6">
      <c r="A33533" s="21" t="s">
        <v>37403</v>
      </c>
      <c r="B33533" s="21" t="s">
        <v>40893</v>
      </c>
      <c r="C33533" s="21" t="s">
        <v>5100</v>
      </c>
      <c r="D33533" s="21">
        <v>0.04</v>
      </c>
      <c r="E33533" s="21">
        <v>0</v>
      </c>
      <c r="F33533" s="21" t="s">
        <v>2777</v>
      </c>
    </row>
    <row r="33534" spans="1:6">
      <c r="A33534" s="21" t="s">
        <v>37404</v>
      </c>
      <c r="B33534" s="21" t="s">
        <v>40891</v>
      </c>
      <c r="C33534" s="21" t="s">
        <v>425</v>
      </c>
      <c r="D33534" s="21">
        <v>1</v>
      </c>
      <c r="E33534" s="21">
        <v>0</v>
      </c>
      <c r="F33534" s="21" t="s">
        <v>2777</v>
      </c>
    </row>
    <row r="33535" spans="1:6">
      <c r="A33535" s="21" t="s">
        <v>37405</v>
      </c>
      <c r="B33535" s="21" t="s">
        <v>40890</v>
      </c>
      <c r="C33535" s="21" t="s">
        <v>54287</v>
      </c>
      <c r="D33535" s="21">
        <v>0</v>
      </c>
      <c r="E33535" s="21">
        <v>3</v>
      </c>
      <c r="F33535" s="21" t="s">
        <v>2777</v>
      </c>
    </row>
    <row r="33536" spans="1:6">
      <c r="A33536" s="21" t="s">
        <v>37406</v>
      </c>
      <c r="B33536" s="21" t="s">
        <v>40890</v>
      </c>
      <c r="C33536" s="21" t="s">
        <v>41325</v>
      </c>
      <c r="D33536" s="21">
        <v>0</v>
      </c>
      <c r="E33536" s="21">
        <v>3</v>
      </c>
      <c r="F33536" s="21" t="s">
        <v>2777</v>
      </c>
    </row>
    <row r="33537" spans="1:6">
      <c r="A33537" s="21" t="s">
        <v>37407</v>
      </c>
      <c r="B33537" s="21" t="s">
        <v>40890</v>
      </c>
      <c r="C33537" s="21" t="s">
        <v>54288</v>
      </c>
      <c r="D33537" s="21">
        <v>0</v>
      </c>
      <c r="E33537" s="21">
        <v>5</v>
      </c>
      <c r="F33537" s="21" t="s">
        <v>2777</v>
      </c>
    </row>
    <row r="33538" spans="1:6">
      <c r="A33538" s="21" t="s">
        <v>37408</v>
      </c>
      <c r="B33538" s="21" t="s">
        <v>40891</v>
      </c>
      <c r="C33538" s="21" t="s">
        <v>41916</v>
      </c>
      <c r="D33538" s="21">
        <v>0.2</v>
      </c>
      <c r="E33538" s="21">
        <v>0</v>
      </c>
      <c r="F33538" s="21" t="s">
        <v>2777</v>
      </c>
    </row>
    <row r="33539" spans="1:6">
      <c r="A33539" s="21" t="s">
        <v>37409</v>
      </c>
      <c r="B33539" s="21" t="s">
        <v>40891</v>
      </c>
      <c r="C33539" s="21" t="s">
        <v>54289</v>
      </c>
      <c r="D33539" s="21">
        <v>1</v>
      </c>
      <c r="E33539" s="21">
        <v>0</v>
      </c>
      <c r="F33539" s="21" t="s">
        <v>2777</v>
      </c>
    </row>
    <row r="33540" spans="1:6">
      <c r="A33540" s="21" t="s">
        <v>37410</v>
      </c>
      <c r="B33540" s="21" t="s">
        <v>40890</v>
      </c>
      <c r="C33540" s="21" t="s">
        <v>54290</v>
      </c>
      <c r="D33540" s="21">
        <v>0</v>
      </c>
      <c r="E33540" s="21">
        <v>7</v>
      </c>
      <c r="F33540" s="21" t="s">
        <v>2777</v>
      </c>
    </row>
    <row r="33541" spans="1:6">
      <c r="A33541" s="21" t="s">
        <v>37411</v>
      </c>
      <c r="B33541" s="21" t="s">
        <v>40891</v>
      </c>
      <c r="C33541" s="21" t="s">
        <v>54291</v>
      </c>
      <c r="D33541" s="21">
        <v>0.24</v>
      </c>
      <c r="E33541" s="21">
        <v>0</v>
      </c>
      <c r="F33541" s="21" t="s">
        <v>2777</v>
      </c>
    </row>
    <row r="33542" spans="1:6">
      <c r="A33542" s="21" t="s">
        <v>37412</v>
      </c>
      <c r="B33542" s="21" t="s">
        <v>40895</v>
      </c>
      <c r="C33542" s="21" t="s">
        <v>54292</v>
      </c>
      <c r="D33542" s="21">
        <v>0.04</v>
      </c>
      <c r="E33542" s="21">
        <v>0</v>
      </c>
      <c r="F33542" s="21" t="s">
        <v>2777</v>
      </c>
    </row>
    <row r="33543" spans="1:6">
      <c r="A33543" s="21" t="s">
        <v>37413</v>
      </c>
      <c r="B33543" s="21" t="s">
        <v>40890</v>
      </c>
      <c r="C33543" s="21" t="s">
        <v>41261</v>
      </c>
      <c r="D33543" s="21">
        <v>0</v>
      </c>
      <c r="E33543" s="21">
        <v>5</v>
      </c>
      <c r="F33543" s="21" t="s">
        <v>2777</v>
      </c>
    </row>
    <row r="33544" spans="1:6">
      <c r="A33544" s="21" t="s">
        <v>37414</v>
      </c>
      <c r="B33544" s="21" t="s">
        <v>40890</v>
      </c>
      <c r="C33544" s="21" t="s">
        <v>54293</v>
      </c>
      <c r="D33544" s="21">
        <v>0</v>
      </c>
      <c r="E33544" s="21">
        <v>3</v>
      </c>
      <c r="F33544" s="21" t="s">
        <v>2777</v>
      </c>
    </row>
    <row r="33545" spans="1:6">
      <c r="A33545" s="21" t="s">
        <v>37415</v>
      </c>
      <c r="B33545" s="21" t="s">
        <v>40891</v>
      </c>
      <c r="C33545" s="21" t="s">
        <v>53392</v>
      </c>
      <c r="D33545" s="21">
        <v>1</v>
      </c>
      <c r="E33545" s="21">
        <v>0</v>
      </c>
      <c r="F33545" s="21" t="s">
        <v>2777</v>
      </c>
    </row>
    <row r="33546" spans="1:6">
      <c r="A33546" s="21" t="s">
        <v>37416</v>
      </c>
      <c r="B33546" s="21" t="s">
        <v>40891</v>
      </c>
      <c r="C33546" s="21" t="s">
        <v>54294</v>
      </c>
      <c r="D33546" s="21">
        <v>1</v>
      </c>
      <c r="E33546" s="21">
        <v>0</v>
      </c>
      <c r="F33546" s="21" t="s">
        <v>2777</v>
      </c>
    </row>
    <row r="33547" spans="1:6">
      <c r="A33547" s="21" t="s">
        <v>37417</v>
      </c>
      <c r="B33547" s="21" t="s">
        <v>40891</v>
      </c>
      <c r="C33547" s="21" t="s">
        <v>54295</v>
      </c>
      <c r="D33547" s="21">
        <v>1</v>
      </c>
      <c r="E33547" s="21">
        <v>0</v>
      </c>
      <c r="F33547" s="21" t="s">
        <v>2777</v>
      </c>
    </row>
    <row r="33548" spans="1:6">
      <c r="A33548" s="21" t="s">
        <v>37418</v>
      </c>
      <c r="B33548" s="21" t="s">
        <v>40891</v>
      </c>
      <c r="C33548" s="21" t="s">
        <v>54296</v>
      </c>
      <c r="D33548" s="21">
        <v>0.96</v>
      </c>
      <c r="E33548" s="21">
        <v>0</v>
      </c>
      <c r="F33548" s="21" t="s">
        <v>2777</v>
      </c>
    </row>
    <row r="33549" spans="1:6">
      <c r="A33549" s="21" t="s">
        <v>37419</v>
      </c>
      <c r="B33549" s="21" t="s">
        <v>40891</v>
      </c>
      <c r="C33549" s="21" t="s">
        <v>54297</v>
      </c>
      <c r="D33549" s="21">
        <v>1</v>
      </c>
      <c r="E33549" s="21">
        <v>0</v>
      </c>
      <c r="F33549" s="21" t="s">
        <v>2777</v>
      </c>
    </row>
    <row r="33550" spans="1:6">
      <c r="A33550" s="21" t="s">
        <v>37420</v>
      </c>
      <c r="B33550" s="21" t="s">
        <v>40890</v>
      </c>
      <c r="C33550" s="21" t="s">
        <v>51639</v>
      </c>
      <c r="D33550" s="21">
        <v>0</v>
      </c>
      <c r="E33550" s="21">
        <v>5</v>
      </c>
      <c r="F33550" s="21" t="s">
        <v>2777</v>
      </c>
    </row>
    <row r="33551" spans="1:6">
      <c r="A33551" s="21" t="s">
        <v>2954</v>
      </c>
      <c r="B33551" s="21" t="s">
        <v>40903</v>
      </c>
      <c r="C33551" s="21" t="s">
        <v>4439</v>
      </c>
      <c r="D33551" s="21">
        <v>1</v>
      </c>
      <c r="E33551" s="21">
        <v>0</v>
      </c>
      <c r="F33551" s="21" t="s">
        <v>2777</v>
      </c>
    </row>
    <row r="33552" spans="1:6">
      <c r="A33552" s="21" t="s">
        <v>37421</v>
      </c>
      <c r="B33552" s="21" t="s">
        <v>40891</v>
      </c>
      <c r="C33552" s="21" t="s">
        <v>41123</v>
      </c>
      <c r="D33552" s="21">
        <v>0.2</v>
      </c>
      <c r="E33552" s="21">
        <v>0</v>
      </c>
      <c r="F33552" s="21" t="s">
        <v>2777</v>
      </c>
    </row>
    <row r="33553" spans="1:6">
      <c r="A33553" s="21" t="s">
        <v>37422</v>
      </c>
      <c r="B33553" s="21" t="s">
        <v>40890</v>
      </c>
      <c r="C33553" s="21" t="s">
        <v>54298</v>
      </c>
      <c r="D33553" s="21">
        <v>0</v>
      </c>
      <c r="E33553" s="21">
        <v>3</v>
      </c>
      <c r="F33553" s="21" t="s">
        <v>2777</v>
      </c>
    </row>
    <row r="33554" spans="1:6">
      <c r="A33554" s="21" t="s">
        <v>3122</v>
      </c>
      <c r="B33554" s="21" t="s">
        <v>40892</v>
      </c>
      <c r="C33554" s="21" t="s">
        <v>4546</v>
      </c>
      <c r="D33554" s="21">
        <v>0.24</v>
      </c>
      <c r="E33554" s="21">
        <v>0</v>
      </c>
      <c r="F33554" s="21" t="s">
        <v>2777</v>
      </c>
    </row>
    <row r="33555" spans="1:6">
      <c r="A33555" s="21" t="s">
        <v>37423</v>
      </c>
      <c r="B33555" s="21" t="s">
        <v>40891</v>
      </c>
      <c r="C33555" s="21" t="s">
        <v>41468</v>
      </c>
      <c r="D33555" s="21">
        <v>1</v>
      </c>
      <c r="E33555" s="21">
        <v>0</v>
      </c>
      <c r="F33555" s="21" t="s">
        <v>2777</v>
      </c>
    </row>
    <row r="33556" spans="1:6">
      <c r="A33556" s="21" t="s">
        <v>37424</v>
      </c>
      <c r="B33556" s="21" t="s">
        <v>40890</v>
      </c>
      <c r="C33556" s="21" t="s">
        <v>54299</v>
      </c>
      <c r="D33556" s="21">
        <v>0</v>
      </c>
      <c r="E33556" s="21">
        <v>5</v>
      </c>
      <c r="F33556" s="21" t="s">
        <v>2777</v>
      </c>
    </row>
    <row r="33557" spans="1:6">
      <c r="A33557" s="21" t="s">
        <v>37425</v>
      </c>
      <c r="B33557" s="21" t="s">
        <v>40891</v>
      </c>
      <c r="C33557" s="21" t="s">
        <v>43686</v>
      </c>
      <c r="D33557" s="21">
        <v>0.2</v>
      </c>
      <c r="E33557" s="21">
        <v>0</v>
      </c>
      <c r="F33557" s="21" t="s">
        <v>2777</v>
      </c>
    </row>
    <row r="33558" spans="1:6">
      <c r="A33558" s="21" t="s">
        <v>37426</v>
      </c>
      <c r="B33558" s="21" t="s">
        <v>40890</v>
      </c>
      <c r="C33558" s="21" t="s">
        <v>54300</v>
      </c>
      <c r="D33558" s="21">
        <v>0</v>
      </c>
      <c r="E33558" s="21">
        <v>5</v>
      </c>
      <c r="F33558" s="21" t="s">
        <v>2777</v>
      </c>
    </row>
    <row r="33559" spans="1:6">
      <c r="A33559" s="21" t="s">
        <v>37427</v>
      </c>
      <c r="B33559" s="21" t="s">
        <v>40891</v>
      </c>
      <c r="C33559" s="21" t="s">
        <v>40962</v>
      </c>
      <c r="D33559" s="21">
        <v>1</v>
      </c>
      <c r="E33559" s="21">
        <v>0</v>
      </c>
      <c r="F33559" s="21" t="s">
        <v>2777</v>
      </c>
    </row>
    <row r="33560" spans="1:6">
      <c r="A33560" s="21" t="s">
        <v>37428</v>
      </c>
      <c r="B33560" s="21" t="s">
        <v>40891</v>
      </c>
      <c r="C33560" s="21" t="s">
        <v>4673</v>
      </c>
      <c r="D33560" s="21">
        <v>1</v>
      </c>
      <c r="E33560" s="21">
        <v>0</v>
      </c>
      <c r="F33560" s="21" t="s">
        <v>2777</v>
      </c>
    </row>
    <row r="33561" spans="1:6">
      <c r="A33561" s="21" t="s">
        <v>37429</v>
      </c>
      <c r="B33561" s="21" t="s">
        <v>40891</v>
      </c>
      <c r="C33561" s="21" t="s">
        <v>47059</v>
      </c>
      <c r="D33561" s="21">
        <v>1</v>
      </c>
      <c r="E33561" s="21">
        <v>0</v>
      </c>
      <c r="F33561" s="21" t="s">
        <v>2777</v>
      </c>
    </row>
    <row r="33562" spans="1:6">
      <c r="A33562" s="21" t="s">
        <v>37430</v>
      </c>
      <c r="B33562" s="21" t="s">
        <v>40890</v>
      </c>
      <c r="C33562" s="21" t="s">
        <v>54301</v>
      </c>
      <c r="D33562" s="21">
        <v>0</v>
      </c>
      <c r="E33562" s="21">
        <v>5</v>
      </c>
      <c r="F33562" s="21" t="s">
        <v>2777</v>
      </c>
    </row>
    <row r="33563" spans="1:6">
      <c r="A33563" s="21" t="s">
        <v>37431</v>
      </c>
      <c r="B33563" s="21" t="s">
        <v>40890</v>
      </c>
      <c r="C33563" s="21" t="s">
        <v>4335</v>
      </c>
      <c r="D33563" s="21">
        <v>0</v>
      </c>
      <c r="E33563" s="21">
        <v>3</v>
      </c>
      <c r="F33563" s="21" t="s">
        <v>2777</v>
      </c>
    </row>
    <row r="33564" spans="1:6">
      <c r="A33564" s="21" t="s">
        <v>37432</v>
      </c>
      <c r="B33564" s="21" t="s">
        <v>40891</v>
      </c>
      <c r="C33564" s="21" t="s">
        <v>54302</v>
      </c>
      <c r="D33564" s="21">
        <v>1</v>
      </c>
      <c r="E33564" s="21">
        <v>0</v>
      </c>
      <c r="F33564" s="21" t="s">
        <v>2777</v>
      </c>
    </row>
    <row r="33565" spans="1:6">
      <c r="A33565" s="21" t="s">
        <v>3098</v>
      </c>
      <c r="B33565" s="21" t="s">
        <v>40892</v>
      </c>
      <c r="C33565" s="21" t="s">
        <v>4528</v>
      </c>
      <c r="D33565" s="21">
        <v>0.22</v>
      </c>
      <c r="E33565" s="21">
        <v>0</v>
      </c>
      <c r="F33565" s="21" t="s">
        <v>2777</v>
      </c>
    </row>
    <row r="33566" spans="1:6">
      <c r="A33566" s="21" t="s">
        <v>37433</v>
      </c>
      <c r="B33566" s="21" t="s">
        <v>40891</v>
      </c>
      <c r="C33566" s="21" t="s">
        <v>54303</v>
      </c>
      <c r="D33566" s="21">
        <v>0.4</v>
      </c>
      <c r="E33566" s="21">
        <v>0</v>
      </c>
      <c r="F33566" s="21" t="s">
        <v>2777</v>
      </c>
    </row>
    <row r="33567" spans="1:6">
      <c r="A33567" s="21" t="s">
        <v>37434</v>
      </c>
      <c r="B33567" s="21" t="s">
        <v>40890</v>
      </c>
      <c r="C33567" s="21" t="s">
        <v>41247</v>
      </c>
      <c r="D33567" s="21">
        <v>0</v>
      </c>
      <c r="E33567" s="21">
        <v>3</v>
      </c>
      <c r="F33567" s="21" t="s">
        <v>2777</v>
      </c>
    </row>
    <row r="33568" spans="1:6">
      <c r="A33568" s="21" t="s">
        <v>37435</v>
      </c>
      <c r="B33568" s="21" t="s">
        <v>40891</v>
      </c>
      <c r="C33568" s="21" t="s">
        <v>42186</v>
      </c>
      <c r="D33568" s="21">
        <v>1</v>
      </c>
      <c r="E33568" s="21">
        <v>0</v>
      </c>
      <c r="F33568" s="21" t="s">
        <v>2777</v>
      </c>
    </row>
    <row r="33569" spans="1:6">
      <c r="A33569" s="21" t="s">
        <v>37436</v>
      </c>
      <c r="B33569" s="21" t="s">
        <v>40891</v>
      </c>
      <c r="C33569" s="21" t="s">
        <v>54304</v>
      </c>
      <c r="D33569" s="21">
        <v>0.5</v>
      </c>
      <c r="E33569" s="21">
        <v>0</v>
      </c>
      <c r="F33569" s="21" t="s">
        <v>2777</v>
      </c>
    </row>
    <row r="33570" spans="1:6">
      <c r="A33570" s="21" t="s">
        <v>4292</v>
      </c>
      <c r="B33570" s="21" t="s">
        <v>40901</v>
      </c>
      <c r="C33570" s="21" t="s">
        <v>5302</v>
      </c>
      <c r="D33570" s="21">
        <v>0</v>
      </c>
      <c r="E33570" s="21">
        <v>25</v>
      </c>
      <c r="F33570" s="21" t="s">
        <v>2777</v>
      </c>
    </row>
    <row r="33571" spans="1:6">
      <c r="A33571" s="21" t="s">
        <v>37437</v>
      </c>
      <c r="B33571" s="21" t="s">
        <v>40891</v>
      </c>
      <c r="C33571" s="21" t="s">
        <v>425</v>
      </c>
      <c r="D33571" s="21">
        <v>0.16</v>
      </c>
      <c r="E33571" s="21">
        <v>0</v>
      </c>
      <c r="F33571" s="21" t="s">
        <v>2777</v>
      </c>
    </row>
    <row r="33572" spans="1:6">
      <c r="A33572" s="21" t="s">
        <v>37438</v>
      </c>
      <c r="B33572" s="21" t="s">
        <v>40891</v>
      </c>
      <c r="C33572" s="21" t="s">
        <v>4464</v>
      </c>
      <c r="D33572" s="21">
        <v>0.24</v>
      </c>
      <c r="E33572" s="21">
        <v>0</v>
      </c>
      <c r="F33572" s="21" t="s">
        <v>2777</v>
      </c>
    </row>
    <row r="33573" spans="1:6">
      <c r="A33573" s="21" t="s">
        <v>37439</v>
      </c>
      <c r="B33573" s="21" t="s">
        <v>40890</v>
      </c>
      <c r="C33573" s="21" t="s">
        <v>54305</v>
      </c>
      <c r="D33573" s="21">
        <v>0</v>
      </c>
      <c r="E33573" s="21">
        <v>5</v>
      </c>
      <c r="F33573" s="21" t="s">
        <v>2777</v>
      </c>
    </row>
    <row r="33574" spans="1:6">
      <c r="A33574" s="21" t="s">
        <v>37440</v>
      </c>
      <c r="B33574" s="21" t="s">
        <v>40895</v>
      </c>
      <c r="C33574" s="21" t="s">
        <v>54306</v>
      </c>
      <c r="D33574" s="21">
        <v>0.04</v>
      </c>
      <c r="E33574" s="21">
        <v>0</v>
      </c>
      <c r="F33574" s="21" t="s">
        <v>2777</v>
      </c>
    </row>
    <row r="33575" spans="1:6">
      <c r="A33575" s="21" t="s">
        <v>37441</v>
      </c>
      <c r="B33575" s="21" t="s">
        <v>40890</v>
      </c>
      <c r="C33575" s="21" t="s">
        <v>54307</v>
      </c>
      <c r="D33575" s="21">
        <v>0</v>
      </c>
      <c r="E33575" s="21">
        <v>7</v>
      </c>
      <c r="F33575" s="21" t="s">
        <v>2777</v>
      </c>
    </row>
    <row r="33576" spans="1:6">
      <c r="A33576" s="21" t="s">
        <v>37442</v>
      </c>
      <c r="B33576" s="21" t="s">
        <v>40891</v>
      </c>
      <c r="C33576" s="21" t="s">
        <v>54308</v>
      </c>
      <c r="D33576" s="21">
        <v>1</v>
      </c>
      <c r="E33576" s="21">
        <v>0</v>
      </c>
      <c r="F33576" s="21" t="s">
        <v>2777</v>
      </c>
    </row>
    <row r="33577" spans="1:6">
      <c r="A33577" s="21" t="s">
        <v>37443</v>
      </c>
      <c r="B33577" s="21" t="s">
        <v>40891</v>
      </c>
      <c r="C33577" s="21" t="s">
        <v>45671</v>
      </c>
      <c r="D33577" s="21">
        <v>0.16</v>
      </c>
      <c r="E33577" s="21">
        <v>0</v>
      </c>
      <c r="F33577" s="21" t="s">
        <v>2777</v>
      </c>
    </row>
    <row r="33578" spans="1:6">
      <c r="A33578" s="21" t="s">
        <v>37444</v>
      </c>
      <c r="B33578" s="21" t="s">
        <v>40891</v>
      </c>
      <c r="C33578" s="21" t="s">
        <v>54309</v>
      </c>
      <c r="D33578" s="21">
        <v>1</v>
      </c>
      <c r="E33578" s="21">
        <v>0</v>
      </c>
      <c r="F33578" s="21" t="s">
        <v>2777</v>
      </c>
    </row>
    <row r="33579" spans="1:6">
      <c r="A33579" s="21" t="s">
        <v>37445</v>
      </c>
      <c r="B33579" s="21" t="s">
        <v>40891</v>
      </c>
      <c r="C33579" s="21" t="s">
        <v>54310</v>
      </c>
      <c r="D33579" s="21">
        <v>1</v>
      </c>
      <c r="E33579" s="21">
        <v>0</v>
      </c>
      <c r="F33579" s="21" t="s">
        <v>2777</v>
      </c>
    </row>
    <row r="33580" spans="1:6">
      <c r="A33580" s="21" t="s">
        <v>37446</v>
      </c>
      <c r="B33580" s="21" t="s">
        <v>40891</v>
      </c>
      <c r="C33580" s="21" t="s">
        <v>54311</v>
      </c>
      <c r="D33580" s="21">
        <v>1</v>
      </c>
      <c r="E33580" s="21">
        <v>0</v>
      </c>
      <c r="F33580" s="21" t="s">
        <v>2777</v>
      </c>
    </row>
    <row r="33581" spans="1:6">
      <c r="A33581" s="21" t="s">
        <v>37447</v>
      </c>
      <c r="B33581" s="21" t="s">
        <v>40891</v>
      </c>
      <c r="C33581" s="21" t="s">
        <v>439</v>
      </c>
      <c r="D33581" s="21">
        <v>0.24</v>
      </c>
      <c r="E33581" s="21">
        <v>0</v>
      </c>
      <c r="F33581" s="21" t="s">
        <v>2777</v>
      </c>
    </row>
    <row r="33582" spans="1:6">
      <c r="A33582" s="21" t="s">
        <v>37448</v>
      </c>
      <c r="B33582" s="21" t="s">
        <v>40891</v>
      </c>
      <c r="C33582" s="21" t="s">
        <v>4938</v>
      </c>
      <c r="D33582" s="21">
        <v>1</v>
      </c>
      <c r="E33582" s="21">
        <v>0</v>
      </c>
      <c r="F33582" s="21" t="s">
        <v>2777</v>
      </c>
    </row>
    <row r="33583" spans="1:6">
      <c r="A33583" s="21" t="s">
        <v>37449</v>
      </c>
      <c r="B33583" s="21" t="s">
        <v>40890</v>
      </c>
      <c r="C33583" s="21" t="s">
        <v>54312</v>
      </c>
      <c r="D33583" s="21">
        <v>0</v>
      </c>
      <c r="E33583" s="21">
        <v>10</v>
      </c>
      <c r="F33583" s="21" t="s">
        <v>2777</v>
      </c>
    </row>
    <row r="33584" spans="1:6">
      <c r="A33584" s="21" t="s">
        <v>37450</v>
      </c>
      <c r="B33584" s="21" t="s">
        <v>40890</v>
      </c>
      <c r="C33584" s="21" t="s">
        <v>5088</v>
      </c>
      <c r="D33584" s="21">
        <v>0</v>
      </c>
      <c r="E33584" s="21">
        <v>10</v>
      </c>
      <c r="F33584" s="21" t="s">
        <v>2777</v>
      </c>
    </row>
    <row r="33585" spans="1:6">
      <c r="A33585" s="21" t="s">
        <v>37451</v>
      </c>
      <c r="B33585" s="21" t="s">
        <v>40891</v>
      </c>
      <c r="C33585" s="21" t="s">
        <v>54313</v>
      </c>
      <c r="D33585" s="21">
        <v>0.22</v>
      </c>
      <c r="E33585" s="21">
        <v>0</v>
      </c>
      <c r="F33585" s="21" t="s">
        <v>2777</v>
      </c>
    </row>
    <row r="33586" spans="1:6">
      <c r="A33586" s="21" t="s">
        <v>37452</v>
      </c>
      <c r="B33586" s="21" t="s">
        <v>40891</v>
      </c>
      <c r="C33586" s="21" t="s">
        <v>52524</v>
      </c>
      <c r="D33586" s="21">
        <v>0.16</v>
      </c>
      <c r="E33586" s="21">
        <v>0</v>
      </c>
      <c r="F33586" s="21" t="s">
        <v>2777</v>
      </c>
    </row>
    <row r="33587" spans="1:6">
      <c r="A33587" s="21" t="s">
        <v>3099</v>
      </c>
      <c r="B33587" s="21" t="s">
        <v>40892</v>
      </c>
      <c r="C33587" s="21" t="s">
        <v>4535</v>
      </c>
      <c r="D33587" s="21">
        <v>0.22</v>
      </c>
      <c r="E33587" s="21">
        <v>0</v>
      </c>
      <c r="F33587" s="21" t="s">
        <v>2777</v>
      </c>
    </row>
    <row r="33588" spans="1:6">
      <c r="A33588" s="21" t="s">
        <v>37453</v>
      </c>
      <c r="B33588" s="21" t="s">
        <v>40890</v>
      </c>
      <c r="C33588" s="21" t="s">
        <v>54314</v>
      </c>
      <c r="D33588" s="21">
        <v>0</v>
      </c>
      <c r="E33588" s="21">
        <v>5</v>
      </c>
      <c r="F33588" s="21" t="s">
        <v>2777</v>
      </c>
    </row>
    <row r="33589" spans="1:6">
      <c r="A33589" s="21" t="s">
        <v>37454</v>
      </c>
      <c r="B33589" s="21" t="s">
        <v>40891</v>
      </c>
      <c r="C33589" s="21" t="s">
        <v>4556</v>
      </c>
      <c r="D33589" s="21">
        <v>1</v>
      </c>
      <c r="E33589" s="21">
        <v>0</v>
      </c>
      <c r="F33589" s="21" t="s">
        <v>2777</v>
      </c>
    </row>
    <row r="33590" spans="1:6">
      <c r="A33590" s="21" t="s">
        <v>37455</v>
      </c>
      <c r="B33590" s="21" t="s">
        <v>40891</v>
      </c>
      <c r="C33590" s="21" t="s">
        <v>4683</v>
      </c>
      <c r="D33590" s="21">
        <v>0.12</v>
      </c>
      <c r="E33590" s="21">
        <v>0</v>
      </c>
      <c r="F33590" s="21" t="s">
        <v>2777</v>
      </c>
    </row>
    <row r="33591" spans="1:6">
      <c r="A33591" s="21" t="s">
        <v>37456</v>
      </c>
      <c r="B33591" s="21" t="s">
        <v>40891</v>
      </c>
      <c r="C33591" s="21" t="s">
        <v>4556</v>
      </c>
      <c r="D33591" s="21">
        <v>0.36</v>
      </c>
      <c r="E33591" s="21">
        <v>0</v>
      </c>
      <c r="F33591" s="21" t="s">
        <v>2777</v>
      </c>
    </row>
    <row r="33592" spans="1:6">
      <c r="A33592" s="21" t="s">
        <v>37457</v>
      </c>
      <c r="B33592" s="21" t="s">
        <v>40891</v>
      </c>
      <c r="C33592" s="21" t="s">
        <v>54315</v>
      </c>
      <c r="D33592" s="21">
        <v>1</v>
      </c>
      <c r="E33592" s="21">
        <v>0</v>
      </c>
      <c r="F33592" s="21" t="s">
        <v>2777</v>
      </c>
    </row>
    <row r="33593" spans="1:6">
      <c r="A33593" s="21" t="s">
        <v>37458</v>
      </c>
      <c r="B33593" s="21" t="s">
        <v>40891</v>
      </c>
      <c r="C33593" s="21" t="s">
        <v>42515</v>
      </c>
      <c r="D33593" s="21">
        <v>0.48</v>
      </c>
      <c r="E33593" s="21">
        <v>0</v>
      </c>
      <c r="F33593" s="21" t="s">
        <v>2777</v>
      </c>
    </row>
    <row r="33594" spans="1:6">
      <c r="A33594" s="21" t="s">
        <v>37459</v>
      </c>
      <c r="B33594" s="21" t="s">
        <v>40890</v>
      </c>
      <c r="C33594" s="21" t="s">
        <v>40947</v>
      </c>
      <c r="D33594" s="21">
        <v>0</v>
      </c>
      <c r="E33594" s="21">
        <v>5</v>
      </c>
      <c r="F33594" s="21" t="s">
        <v>2777</v>
      </c>
    </row>
    <row r="33595" spans="1:6">
      <c r="A33595" s="21" t="s">
        <v>37460</v>
      </c>
      <c r="B33595" s="21" t="s">
        <v>40891</v>
      </c>
      <c r="C33595" s="21" t="s">
        <v>425</v>
      </c>
      <c r="D33595" s="21">
        <v>1</v>
      </c>
      <c r="E33595" s="21">
        <v>0</v>
      </c>
      <c r="F33595" s="21" t="s">
        <v>2777</v>
      </c>
    </row>
    <row r="33596" spans="1:6">
      <c r="A33596" s="21" t="s">
        <v>37461</v>
      </c>
      <c r="B33596" s="21" t="s">
        <v>40890</v>
      </c>
      <c r="C33596" s="21" t="s">
        <v>54316</v>
      </c>
      <c r="D33596" s="21">
        <v>0</v>
      </c>
      <c r="E33596" s="21">
        <v>3</v>
      </c>
      <c r="F33596" s="21" t="s">
        <v>2777</v>
      </c>
    </row>
    <row r="33597" spans="1:6">
      <c r="A33597" s="21" t="s">
        <v>37462</v>
      </c>
      <c r="B33597" s="21" t="s">
        <v>40890</v>
      </c>
      <c r="C33597" s="21" t="s">
        <v>4695</v>
      </c>
      <c r="D33597" s="21">
        <v>0</v>
      </c>
      <c r="E33597" s="21">
        <v>3</v>
      </c>
      <c r="F33597" s="21" t="s">
        <v>2777</v>
      </c>
    </row>
    <row r="33598" spans="1:6">
      <c r="A33598" s="21" t="s">
        <v>37463</v>
      </c>
      <c r="B33598" s="21" t="s">
        <v>40890</v>
      </c>
      <c r="C33598" s="21" t="s">
        <v>42598</v>
      </c>
      <c r="D33598" s="21">
        <v>0</v>
      </c>
      <c r="E33598" s="21">
        <v>5</v>
      </c>
      <c r="F33598" s="21" t="s">
        <v>2777</v>
      </c>
    </row>
    <row r="33599" spans="1:6">
      <c r="A33599" s="21" t="s">
        <v>37464</v>
      </c>
      <c r="B33599" s="21" t="s">
        <v>40891</v>
      </c>
      <c r="C33599" s="21" t="s">
        <v>4389</v>
      </c>
      <c r="D33599" s="21">
        <v>0.32</v>
      </c>
      <c r="E33599" s="21">
        <v>0</v>
      </c>
      <c r="F33599" s="21" t="s">
        <v>2777</v>
      </c>
    </row>
    <row r="33600" spans="1:6">
      <c r="A33600" s="21" t="s">
        <v>37465</v>
      </c>
      <c r="B33600" s="21" t="s">
        <v>40904</v>
      </c>
      <c r="C33600" s="21" t="s">
        <v>54317</v>
      </c>
      <c r="D33600" s="21">
        <v>0</v>
      </c>
      <c r="E33600" s="21">
        <v>15</v>
      </c>
      <c r="F33600" s="21" t="s">
        <v>2777</v>
      </c>
    </row>
    <row r="33601" spans="1:6">
      <c r="A33601" s="21" t="s">
        <v>3876</v>
      </c>
      <c r="B33601" s="21" t="s">
        <v>40892</v>
      </c>
      <c r="C33601" s="21" t="s">
        <v>439</v>
      </c>
      <c r="D33601" s="21">
        <v>2</v>
      </c>
      <c r="E33601" s="21">
        <v>0</v>
      </c>
      <c r="F33601" s="21" t="s">
        <v>2777</v>
      </c>
    </row>
    <row r="33602" spans="1:6">
      <c r="A33602" s="21" t="s">
        <v>37466</v>
      </c>
      <c r="B33602" s="21" t="s">
        <v>40890</v>
      </c>
      <c r="C33602" s="21" t="s">
        <v>54318</v>
      </c>
      <c r="D33602" s="21">
        <v>0</v>
      </c>
      <c r="E33602" s="21">
        <v>8</v>
      </c>
      <c r="F33602" s="21" t="s">
        <v>2777</v>
      </c>
    </row>
    <row r="33603" spans="1:6">
      <c r="A33603" s="21" t="s">
        <v>37467</v>
      </c>
      <c r="B33603" s="21" t="s">
        <v>40898</v>
      </c>
      <c r="C33603" s="21" t="s">
        <v>53598</v>
      </c>
      <c r="D33603" s="21">
        <v>1</v>
      </c>
      <c r="E33603" s="21">
        <v>0</v>
      </c>
      <c r="F33603" s="21" t="s">
        <v>2777</v>
      </c>
    </row>
    <row r="33604" spans="1:6">
      <c r="A33604" s="21" t="s">
        <v>37468</v>
      </c>
      <c r="B33604" s="21" t="s">
        <v>40890</v>
      </c>
      <c r="C33604" s="21" t="s">
        <v>54319</v>
      </c>
      <c r="D33604" s="21">
        <v>0</v>
      </c>
      <c r="E33604" s="21">
        <v>6</v>
      </c>
      <c r="F33604" s="21" t="s">
        <v>2777</v>
      </c>
    </row>
    <row r="33605" spans="1:6">
      <c r="A33605" s="21" t="s">
        <v>37469</v>
      </c>
      <c r="B33605" s="21" t="s">
        <v>40891</v>
      </c>
      <c r="C33605" s="21" t="s">
        <v>54320</v>
      </c>
      <c r="D33605" s="21">
        <v>1</v>
      </c>
      <c r="E33605" s="21">
        <v>0</v>
      </c>
      <c r="F33605" s="21" t="s">
        <v>2777</v>
      </c>
    </row>
    <row r="33606" spans="1:6">
      <c r="A33606" s="21" t="s">
        <v>37470</v>
      </c>
      <c r="B33606" s="21" t="s">
        <v>40891</v>
      </c>
      <c r="C33606" s="21" t="s">
        <v>4509</v>
      </c>
      <c r="D33606" s="21">
        <v>0.32</v>
      </c>
      <c r="E33606" s="21">
        <v>0</v>
      </c>
      <c r="F33606" s="21" t="s">
        <v>2777</v>
      </c>
    </row>
    <row r="33607" spans="1:6">
      <c r="A33607" s="21" t="s">
        <v>37471</v>
      </c>
      <c r="B33607" s="21" t="s">
        <v>40890</v>
      </c>
      <c r="C33607" s="21" t="s">
        <v>54321</v>
      </c>
      <c r="D33607" s="21">
        <v>0</v>
      </c>
      <c r="E33607" s="21">
        <v>5</v>
      </c>
      <c r="F33607" s="21" t="s">
        <v>2777</v>
      </c>
    </row>
    <row r="33608" spans="1:6">
      <c r="A33608" s="21" t="s">
        <v>37472</v>
      </c>
      <c r="B33608" s="21" t="s">
        <v>40890</v>
      </c>
      <c r="C33608" s="21" t="s">
        <v>47855</v>
      </c>
      <c r="D33608" s="21">
        <v>0</v>
      </c>
      <c r="E33608" s="21">
        <v>3</v>
      </c>
      <c r="F33608" s="21" t="s">
        <v>2777</v>
      </c>
    </row>
    <row r="33609" spans="1:6">
      <c r="A33609" s="21" t="s">
        <v>37473</v>
      </c>
      <c r="B33609" s="21" t="s">
        <v>40891</v>
      </c>
      <c r="C33609" s="21" t="s">
        <v>306</v>
      </c>
      <c r="D33609" s="21">
        <v>0.32</v>
      </c>
      <c r="E33609" s="21">
        <v>0</v>
      </c>
      <c r="F33609" s="21" t="s">
        <v>2777</v>
      </c>
    </row>
    <row r="33610" spans="1:6">
      <c r="A33610" s="21" t="s">
        <v>37474</v>
      </c>
      <c r="B33610" s="21" t="s">
        <v>40891</v>
      </c>
      <c r="C33610" s="21" t="s">
        <v>54322</v>
      </c>
      <c r="D33610" s="21">
        <v>0.42</v>
      </c>
      <c r="E33610" s="21">
        <v>0</v>
      </c>
      <c r="F33610" s="21" t="s">
        <v>2777</v>
      </c>
    </row>
    <row r="33611" spans="1:6">
      <c r="A33611" s="21" t="s">
        <v>37475</v>
      </c>
      <c r="B33611" s="21" t="s">
        <v>40890</v>
      </c>
      <c r="C33611" s="21" t="s">
        <v>53320</v>
      </c>
      <c r="D33611" s="21">
        <v>0</v>
      </c>
      <c r="E33611" s="21">
        <v>5</v>
      </c>
      <c r="F33611" s="21" t="s">
        <v>2777</v>
      </c>
    </row>
    <row r="33612" spans="1:6">
      <c r="A33612" s="21" t="s">
        <v>37476</v>
      </c>
      <c r="B33612" s="21" t="s">
        <v>40890</v>
      </c>
      <c r="C33612" s="21" t="s">
        <v>54323</v>
      </c>
      <c r="D33612" s="21">
        <v>0</v>
      </c>
      <c r="E33612" s="21">
        <v>5</v>
      </c>
      <c r="F33612" s="21" t="s">
        <v>2777</v>
      </c>
    </row>
    <row r="33613" spans="1:6">
      <c r="A33613" s="21" t="s">
        <v>37477</v>
      </c>
      <c r="B33613" s="21" t="s">
        <v>40891</v>
      </c>
      <c r="C33613" s="21" t="s">
        <v>41189</v>
      </c>
      <c r="D33613" s="21">
        <v>0.24</v>
      </c>
      <c r="E33613" s="21">
        <v>0</v>
      </c>
      <c r="F33613" s="21" t="s">
        <v>2777</v>
      </c>
    </row>
    <row r="33614" spans="1:6">
      <c r="A33614" s="21" t="s">
        <v>37478</v>
      </c>
      <c r="B33614" s="21" t="s">
        <v>40891</v>
      </c>
      <c r="C33614" s="21" t="s">
        <v>50367</v>
      </c>
      <c r="D33614" s="21">
        <v>0.18</v>
      </c>
      <c r="E33614" s="21">
        <v>0</v>
      </c>
      <c r="F33614" s="21" t="s">
        <v>2777</v>
      </c>
    </row>
    <row r="33615" spans="1:6">
      <c r="A33615" s="21" t="s">
        <v>37479</v>
      </c>
      <c r="B33615" s="21" t="s">
        <v>40890</v>
      </c>
      <c r="C33615" s="21" t="s">
        <v>4395</v>
      </c>
      <c r="D33615" s="21">
        <v>0</v>
      </c>
      <c r="E33615" s="21">
        <v>5</v>
      </c>
      <c r="F33615" s="21" t="s">
        <v>2777</v>
      </c>
    </row>
    <row r="33616" spans="1:6">
      <c r="A33616" s="21" t="s">
        <v>37480</v>
      </c>
      <c r="B33616" s="21" t="s">
        <v>40891</v>
      </c>
      <c r="C33616" s="21" t="s">
        <v>54324</v>
      </c>
      <c r="D33616" s="21">
        <v>1</v>
      </c>
      <c r="E33616" s="21">
        <v>0</v>
      </c>
      <c r="F33616" s="21" t="s">
        <v>2777</v>
      </c>
    </row>
    <row r="33617" spans="1:6">
      <c r="A33617" s="21" t="s">
        <v>37481</v>
      </c>
      <c r="B33617" s="21" t="s">
        <v>40890</v>
      </c>
      <c r="C33617" s="21" t="s">
        <v>44258</v>
      </c>
      <c r="D33617" s="21">
        <v>0</v>
      </c>
      <c r="E33617" s="21">
        <v>5</v>
      </c>
      <c r="F33617" s="21" t="s">
        <v>2777</v>
      </c>
    </row>
    <row r="33618" spans="1:6">
      <c r="A33618" s="21" t="s">
        <v>37482</v>
      </c>
      <c r="B33618" s="21" t="s">
        <v>40890</v>
      </c>
      <c r="C33618" s="21" t="s">
        <v>45535</v>
      </c>
      <c r="D33618" s="21">
        <v>0</v>
      </c>
      <c r="E33618" s="21">
        <v>3</v>
      </c>
      <c r="F33618" s="21" t="s">
        <v>2777</v>
      </c>
    </row>
    <row r="33619" spans="1:6">
      <c r="A33619" s="21" t="s">
        <v>37483</v>
      </c>
      <c r="B33619" s="21" t="s">
        <v>40890</v>
      </c>
      <c r="C33619" s="21" t="s">
        <v>41613</v>
      </c>
      <c r="D33619" s="21">
        <v>0</v>
      </c>
      <c r="E33619" s="21">
        <v>6</v>
      </c>
      <c r="F33619" s="21" t="s">
        <v>2777</v>
      </c>
    </row>
    <row r="33620" spans="1:6">
      <c r="A33620" s="21" t="s">
        <v>37484</v>
      </c>
      <c r="B33620" s="21" t="s">
        <v>40891</v>
      </c>
      <c r="C33620" s="21" t="s">
        <v>54325</v>
      </c>
      <c r="D33620" s="21">
        <v>0.2</v>
      </c>
      <c r="E33620" s="21">
        <v>0</v>
      </c>
      <c r="F33620" s="21" t="s">
        <v>2777</v>
      </c>
    </row>
    <row r="33621" spans="1:6">
      <c r="A33621" s="21" t="s">
        <v>37485</v>
      </c>
      <c r="B33621" s="21" t="s">
        <v>40891</v>
      </c>
      <c r="C33621" s="21" t="s">
        <v>4427</v>
      </c>
      <c r="D33621" s="21">
        <v>1</v>
      </c>
      <c r="E33621" s="21">
        <v>0</v>
      </c>
      <c r="F33621" s="21" t="s">
        <v>2777</v>
      </c>
    </row>
    <row r="33622" spans="1:6">
      <c r="A33622" s="21" t="s">
        <v>37486</v>
      </c>
      <c r="B33622" s="21" t="s">
        <v>40891</v>
      </c>
      <c r="C33622" s="21" t="s">
        <v>41014</v>
      </c>
      <c r="D33622" s="21">
        <v>0.24</v>
      </c>
      <c r="E33622" s="21">
        <v>0</v>
      </c>
      <c r="F33622" s="21" t="s">
        <v>2777</v>
      </c>
    </row>
    <row r="33623" spans="1:6">
      <c r="A33623" s="21" t="s">
        <v>37487</v>
      </c>
      <c r="B33623" s="21" t="s">
        <v>40890</v>
      </c>
      <c r="C33623" s="21" t="s">
        <v>439</v>
      </c>
      <c r="D33623" s="21">
        <v>0</v>
      </c>
      <c r="E33623" s="21">
        <v>3</v>
      </c>
      <c r="F33623" s="21" t="s">
        <v>2777</v>
      </c>
    </row>
    <row r="33624" spans="1:6">
      <c r="A33624" s="21" t="s">
        <v>37488</v>
      </c>
      <c r="B33624" s="21" t="s">
        <v>40893</v>
      </c>
      <c r="C33624" s="21" t="s">
        <v>54326</v>
      </c>
      <c r="D33624" s="21">
        <v>0.04</v>
      </c>
      <c r="E33624" s="21">
        <v>0</v>
      </c>
      <c r="F33624" s="21" t="s">
        <v>2777</v>
      </c>
    </row>
    <row r="33625" spans="1:6">
      <c r="A33625" s="21" t="s">
        <v>37489</v>
      </c>
      <c r="B33625" s="21" t="s">
        <v>40893</v>
      </c>
      <c r="C33625" s="21" t="s">
        <v>44155</v>
      </c>
      <c r="D33625" s="21">
        <v>0.04</v>
      </c>
      <c r="E33625" s="21">
        <v>0</v>
      </c>
      <c r="F33625" s="21" t="s">
        <v>2777</v>
      </c>
    </row>
    <row r="33626" spans="1:6">
      <c r="A33626" s="21" t="s">
        <v>37490</v>
      </c>
      <c r="B33626" s="21" t="s">
        <v>40896</v>
      </c>
      <c r="C33626" s="21" t="s">
        <v>53171</v>
      </c>
      <c r="D33626" s="21">
        <v>2</v>
      </c>
      <c r="E33626" s="21">
        <v>0</v>
      </c>
      <c r="F33626" s="21" t="s">
        <v>2777</v>
      </c>
    </row>
    <row r="33627" spans="1:6">
      <c r="A33627" s="21" t="s">
        <v>37491</v>
      </c>
      <c r="B33627" s="21" t="s">
        <v>40893</v>
      </c>
      <c r="C33627" s="21" t="s">
        <v>4712</v>
      </c>
      <c r="D33627" s="21">
        <v>0.04</v>
      </c>
      <c r="E33627" s="21">
        <v>0</v>
      </c>
      <c r="F33627" s="21" t="s">
        <v>2777</v>
      </c>
    </row>
    <row r="33628" spans="1:6">
      <c r="A33628" s="21" t="s">
        <v>37492</v>
      </c>
      <c r="B33628" s="21" t="s">
        <v>40890</v>
      </c>
      <c r="C33628" s="21" t="s">
        <v>54327</v>
      </c>
      <c r="D33628" s="21">
        <v>0</v>
      </c>
      <c r="E33628" s="21">
        <v>3</v>
      </c>
      <c r="F33628" s="21" t="s">
        <v>2777</v>
      </c>
    </row>
    <row r="33629" spans="1:6">
      <c r="A33629" s="21" t="s">
        <v>37493</v>
      </c>
      <c r="B33629" s="21" t="s">
        <v>40891</v>
      </c>
      <c r="C33629" s="21" t="s">
        <v>53523</v>
      </c>
      <c r="D33629" s="21">
        <v>1</v>
      </c>
      <c r="E33629" s="21">
        <v>0</v>
      </c>
      <c r="F33629" s="21" t="s">
        <v>2777</v>
      </c>
    </row>
    <row r="33630" spans="1:6">
      <c r="A33630" s="21" t="s">
        <v>37494</v>
      </c>
      <c r="B33630" s="21" t="s">
        <v>40890</v>
      </c>
      <c r="C33630" s="21" t="s">
        <v>51000</v>
      </c>
      <c r="D33630" s="21">
        <v>0</v>
      </c>
      <c r="E33630" s="21">
        <v>3</v>
      </c>
      <c r="F33630" s="21" t="s">
        <v>2777</v>
      </c>
    </row>
    <row r="33631" spans="1:6">
      <c r="A33631" s="21" t="s">
        <v>37495</v>
      </c>
      <c r="B33631" s="21" t="s">
        <v>40890</v>
      </c>
      <c r="C33631" s="21" t="s">
        <v>44207</v>
      </c>
      <c r="D33631" s="21">
        <v>0</v>
      </c>
      <c r="E33631" s="21">
        <v>10</v>
      </c>
      <c r="F33631" s="21" t="s">
        <v>2777</v>
      </c>
    </row>
    <row r="33632" spans="1:6">
      <c r="A33632" s="21" t="s">
        <v>37496</v>
      </c>
      <c r="B33632" s="21" t="s">
        <v>40895</v>
      </c>
      <c r="C33632" s="21" t="s">
        <v>4400</v>
      </c>
      <c r="D33632" s="21">
        <v>0.04</v>
      </c>
      <c r="E33632" s="21">
        <v>0</v>
      </c>
      <c r="F33632" s="21" t="s">
        <v>2777</v>
      </c>
    </row>
    <row r="33633" spans="1:6">
      <c r="A33633" s="21" t="s">
        <v>37497</v>
      </c>
      <c r="B33633" s="21" t="s">
        <v>40891</v>
      </c>
      <c r="C33633" s="21" t="s">
        <v>48632</v>
      </c>
      <c r="D33633" s="21">
        <v>1</v>
      </c>
      <c r="E33633" s="21">
        <v>0</v>
      </c>
      <c r="F33633" s="21" t="s">
        <v>2777</v>
      </c>
    </row>
    <row r="33634" spans="1:6">
      <c r="A33634" s="21" t="s">
        <v>37498</v>
      </c>
      <c r="B33634" s="21" t="s">
        <v>40891</v>
      </c>
      <c r="C33634" s="21" t="s">
        <v>54328</v>
      </c>
      <c r="D33634" s="21">
        <v>1</v>
      </c>
      <c r="E33634" s="21">
        <v>0</v>
      </c>
      <c r="F33634" s="21" t="s">
        <v>2777</v>
      </c>
    </row>
    <row r="33635" spans="1:6">
      <c r="A33635" s="21" t="s">
        <v>37499</v>
      </c>
      <c r="B33635" s="21" t="s">
        <v>40893</v>
      </c>
      <c r="C33635" s="21" t="s">
        <v>47072</v>
      </c>
      <c r="D33635" s="21">
        <v>0.04</v>
      </c>
      <c r="E33635" s="21">
        <v>0</v>
      </c>
      <c r="F33635" s="21" t="s">
        <v>2777</v>
      </c>
    </row>
    <row r="33636" spans="1:6">
      <c r="A33636" s="21" t="s">
        <v>37500</v>
      </c>
      <c r="B33636" s="21" t="s">
        <v>40890</v>
      </c>
      <c r="C33636" s="21" t="s">
        <v>41000</v>
      </c>
      <c r="D33636" s="21">
        <v>0</v>
      </c>
      <c r="E33636" s="21">
        <v>3</v>
      </c>
      <c r="F33636" s="21" t="s">
        <v>2777</v>
      </c>
    </row>
    <row r="33637" spans="1:6">
      <c r="A33637" s="21" t="s">
        <v>37501</v>
      </c>
      <c r="B33637" s="21" t="s">
        <v>40890</v>
      </c>
      <c r="C33637" s="21" t="s">
        <v>54329</v>
      </c>
      <c r="D33637" s="21">
        <v>0</v>
      </c>
      <c r="E33637" s="21">
        <v>5</v>
      </c>
      <c r="F33637" s="21" t="s">
        <v>2777</v>
      </c>
    </row>
    <row r="33638" spans="1:6">
      <c r="A33638" s="21" t="s">
        <v>37502</v>
      </c>
      <c r="B33638" s="21" t="s">
        <v>40891</v>
      </c>
      <c r="C33638" s="21" t="s">
        <v>52792</v>
      </c>
      <c r="D33638" s="21">
        <v>0.04</v>
      </c>
      <c r="E33638" s="21">
        <v>0</v>
      </c>
      <c r="F33638" s="21" t="s">
        <v>2777</v>
      </c>
    </row>
    <row r="33639" spans="1:6">
      <c r="A33639" s="21" t="s">
        <v>37503</v>
      </c>
      <c r="B33639" s="21" t="s">
        <v>40891</v>
      </c>
      <c r="C33639" s="21" t="s">
        <v>54330</v>
      </c>
      <c r="D33639" s="21">
        <v>1</v>
      </c>
      <c r="E33639" s="21">
        <v>0</v>
      </c>
      <c r="F33639" s="21" t="s">
        <v>2777</v>
      </c>
    </row>
    <row r="33640" spans="1:6">
      <c r="A33640" s="21" t="s">
        <v>37504</v>
      </c>
      <c r="B33640" s="21" t="s">
        <v>40891</v>
      </c>
      <c r="C33640" s="21" t="s">
        <v>439</v>
      </c>
      <c r="D33640" s="21">
        <v>0.32</v>
      </c>
      <c r="E33640" s="21">
        <v>0</v>
      </c>
      <c r="F33640" s="21" t="s">
        <v>2777</v>
      </c>
    </row>
    <row r="33641" spans="1:6">
      <c r="A33641" s="21" t="s">
        <v>37505</v>
      </c>
      <c r="B33641" s="21" t="s">
        <v>40891</v>
      </c>
      <c r="C33641" s="21" t="s">
        <v>54331</v>
      </c>
      <c r="D33641" s="21">
        <v>0.24</v>
      </c>
      <c r="E33641" s="21">
        <v>0</v>
      </c>
      <c r="F33641" s="21" t="s">
        <v>2777</v>
      </c>
    </row>
    <row r="33642" spans="1:6">
      <c r="A33642" s="21" t="s">
        <v>37506</v>
      </c>
      <c r="B33642" s="21" t="s">
        <v>40890</v>
      </c>
      <c r="C33642" s="21" t="s">
        <v>4969</v>
      </c>
      <c r="D33642" s="21">
        <v>0</v>
      </c>
      <c r="E33642" s="21">
        <v>5</v>
      </c>
      <c r="F33642" s="21" t="s">
        <v>2777</v>
      </c>
    </row>
    <row r="33643" spans="1:6">
      <c r="A33643" s="21" t="s">
        <v>3347</v>
      </c>
      <c r="B33643" s="21" t="s">
        <v>40892</v>
      </c>
      <c r="C33643" s="21" t="s">
        <v>4680</v>
      </c>
      <c r="D33643" s="21">
        <v>0.5</v>
      </c>
      <c r="E33643" s="21">
        <v>0</v>
      </c>
      <c r="F33643" s="21" t="s">
        <v>2777</v>
      </c>
    </row>
    <row r="33644" spans="1:6">
      <c r="A33644" s="21" t="s">
        <v>37507</v>
      </c>
      <c r="B33644" s="21" t="s">
        <v>40893</v>
      </c>
      <c r="C33644" s="21" t="s">
        <v>43150</v>
      </c>
      <c r="D33644" s="21">
        <v>0.04</v>
      </c>
      <c r="E33644" s="21">
        <v>0</v>
      </c>
      <c r="F33644" s="21" t="s">
        <v>2777</v>
      </c>
    </row>
    <row r="33645" spans="1:6">
      <c r="A33645" s="21" t="s">
        <v>37508</v>
      </c>
      <c r="B33645" s="21" t="s">
        <v>40890</v>
      </c>
      <c r="C33645" s="21" t="s">
        <v>4450</v>
      </c>
      <c r="D33645" s="21">
        <v>0</v>
      </c>
      <c r="E33645" s="21">
        <v>5</v>
      </c>
      <c r="F33645" s="21" t="s">
        <v>2777</v>
      </c>
    </row>
    <row r="33646" spans="1:6">
      <c r="A33646" s="21" t="s">
        <v>37509</v>
      </c>
      <c r="B33646" s="21" t="s">
        <v>40890</v>
      </c>
      <c r="C33646" s="21" t="s">
        <v>54332</v>
      </c>
      <c r="D33646" s="21">
        <v>0</v>
      </c>
      <c r="E33646" s="21">
        <v>5</v>
      </c>
      <c r="F33646" s="21" t="s">
        <v>2777</v>
      </c>
    </row>
    <row r="33647" spans="1:6">
      <c r="A33647" s="21" t="s">
        <v>37510</v>
      </c>
      <c r="B33647" s="21" t="s">
        <v>40890</v>
      </c>
      <c r="C33647" s="21" t="s">
        <v>41459</v>
      </c>
      <c r="D33647" s="21">
        <v>0</v>
      </c>
      <c r="E33647" s="21">
        <v>5</v>
      </c>
      <c r="F33647" s="21" t="s">
        <v>2777</v>
      </c>
    </row>
    <row r="33648" spans="1:6">
      <c r="A33648" s="21" t="s">
        <v>37511</v>
      </c>
      <c r="B33648" s="21" t="s">
        <v>40890</v>
      </c>
      <c r="C33648" s="21" t="s">
        <v>43601</v>
      </c>
      <c r="D33648" s="21">
        <v>0</v>
      </c>
      <c r="E33648" s="21">
        <v>3</v>
      </c>
      <c r="F33648" s="21" t="s">
        <v>2777</v>
      </c>
    </row>
    <row r="33649" spans="1:6">
      <c r="A33649" s="21" t="s">
        <v>37512</v>
      </c>
      <c r="B33649" s="21" t="s">
        <v>40890</v>
      </c>
      <c r="C33649" s="21" t="s">
        <v>54333</v>
      </c>
      <c r="D33649" s="21">
        <v>0</v>
      </c>
      <c r="E33649" s="21">
        <v>7</v>
      </c>
      <c r="F33649" s="21" t="s">
        <v>2777</v>
      </c>
    </row>
    <row r="33650" spans="1:6">
      <c r="A33650" s="21" t="s">
        <v>37513</v>
      </c>
      <c r="B33650" s="21" t="s">
        <v>40890</v>
      </c>
      <c r="C33650" s="21" t="s">
        <v>54334</v>
      </c>
      <c r="D33650" s="21">
        <v>0</v>
      </c>
      <c r="E33650" s="21">
        <v>6</v>
      </c>
      <c r="F33650" s="21" t="s">
        <v>2777</v>
      </c>
    </row>
    <row r="33651" spans="1:6">
      <c r="A33651" s="21" t="s">
        <v>37514</v>
      </c>
      <c r="B33651" s="21" t="s">
        <v>40893</v>
      </c>
      <c r="C33651" s="21" t="s">
        <v>4335</v>
      </c>
      <c r="D33651" s="21">
        <v>0.04</v>
      </c>
      <c r="E33651" s="21">
        <v>0</v>
      </c>
      <c r="F33651" s="21" t="s">
        <v>2777</v>
      </c>
    </row>
    <row r="33652" spans="1:6">
      <c r="A33652" s="21" t="s">
        <v>37515</v>
      </c>
      <c r="B33652" s="21" t="s">
        <v>40890</v>
      </c>
      <c r="C33652" s="21" t="s">
        <v>44528</v>
      </c>
      <c r="D33652" s="21">
        <v>0</v>
      </c>
      <c r="E33652" s="21">
        <v>5</v>
      </c>
      <c r="F33652" s="21" t="s">
        <v>2777</v>
      </c>
    </row>
    <row r="33653" spans="1:6">
      <c r="A33653" s="21" t="s">
        <v>37516</v>
      </c>
      <c r="B33653" s="21" t="s">
        <v>40890</v>
      </c>
      <c r="C33653" s="21" t="s">
        <v>54335</v>
      </c>
      <c r="D33653" s="21">
        <v>0</v>
      </c>
      <c r="E33653" s="21">
        <v>3</v>
      </c>
      <c r="F33653" s="21" t="s">
        <v>2777</v>
      </c>
    </row>
    <row r="33654" spans="1:6">
      <c r="A33654" s="21" t="s">
        <v>37517</v>
      </c>
      <c r="B33654" s="21" t="s">
        <v>40891</v>
      </c>
      <c r="C33654" s="21" t="s">
        <v>54336</v>
      </c>
      <c r="D33654" s="21">
        <v>1</v>
      </c>
      <c r="E33654" s="21">
        <v>0</v>
      </c>
      <c r="F33654" s="21" t="s">
        <v>2777</v>
      </c>
    </row>
    <row r="33655" spans="1:6">
      <c r="A33655" s="21" t="s">
        <v>37518</v>
      </c>
      <c r="B33655" s="21" t="s">
        <v>40890</v>
      </c>
      <c r="C33655" s="21" t="s">
        <v>54337</v>
      </c>
      <c r="D33655" s="21">
        <v>0</v>
      </c>
      <c r="E33655" s="21">
        <v>3</v>
      </c>
      <c r="F33655" s="21" t="s">
        <v>2777</v>
      </c>
    </row>
    <row r="33656" spans="1:6">
      <c r="A33656" s="21" t="s">
        <v>37519</v>
      </c>
      <c r="B33656" s="21" t="s">
        <v>40891</v>
      </c>
      <c r="C33656" s="21" t="s">
        <v>4695</v>
      </c>
      <c r="D33656" s="21">
        <v>0.2</v>
      </c>
      <c r="E33656" s="21">
        <v>0</v>
      </c>
      <c r="F33656" s="21" t="s">
        <v>2777</v>
      </c>
    </row>
    <row r="33657" spans="1:6">
      <c r="A33657" s="21" t="s">
        <v>37520</v>
      </c>
      <c r="B33657" s="21" t="s">
        <v>40891</v>
      </c>
      <c r="C33657" s="21" t="s">
        <v>40982</v>
      </c>
      <c r="D33657" s="21">
        <v>0.2</v>
      </c>
      <c r="E33657" s="21">
        <v>0</v>
      </c>
      <c r="F33657" s="21" t="s">
        <v>2777</v>
      </c>
    </row>
    <row r="33658" spans="1:6">
      <c r="A33658" s="21" t="s">
        <v>37521</v>
      </c>
      <c r="B33658" s="21" t="s">
        <v>40891</v>
      </c>
      <c r="C33658" s="21" t="s">
        <v>41916</v>
      </c>
      <c r="D33658" s="21">
        <v>0.16</v>
      </c>
      <c r="E33658" s="21">
        <v>0</v>
      </c>
      <c r="F33658" s="21" t="s">
        <v>2777</v>
      </c>
    </row>
    <row r="33659" spans="1:6">
      <c r="A33659" s="21" t="s">
        <v>37522</v>
      </c>
      <c r="B33659" s="21" t="s">
        <v>40890</v>
      </c>
      <c r="C33659" s="21" t="s">
        <v>41602</v>
      </c>
      <c r="D33659" s="21">
        <v>0</v>
      </c>
      <c r="E33659" s="21">
        <v>3</v>
      </c>
      <c r="F33659" s="21" t="s">
        <v>2777</v>
      </c>
    </row>
    <row r="33660" spans="1:6">
      <c r="A33660" s="21" t="s">
        <v>37523</v>
      </c>
      <c r="B33660" s="21" t="s">
        <v>40890</v>
      </c>
      <c r="C33660" s="21" t="s">
        <v>42153</v>
      </c>
      <c r="D33660" s="21">
        <v>0</v>
      </c>
      <c r="E33660" s="21">
        <v>3</v>
      </c>
      <c r="F33660" s="21" t="s">
        <v>2777</v>
      </c>
    </row>
    <row r="33661" spans="1:6">
      <c r="A33661" s="21" t="s">
        <v>37524</v>
      </c>
      <c r="B33661" s="21" t="s">
        <v>40890</v>
      </c>
      <c r="C33661" s="21" t="s">
        <v>41234</v>
      </c>
      <c r="D33661" s="21">
        <v>0</v>
      </c>
      <c r="E33661" s="21">
        <v>3</v>
      </c>
      <c r="F33661" s="21" t="s">
        <v>2777</v>
      </c>
    </row>
    <row r="33662" spans="1:6">
      <c r="A33662" s="21" t="s">
        <v>37525</v>
      </c>
      <c r="B33662" s="21" t="s">
        <v>40890</v>
      </c>
      <c r="C33662" s="21" t="s">
        <v>54338</v>
      </c>
      <c r="D33662" s="21">
        <v>0</v>
      </c>
      <c r="E33662" s="21">
        <v>3</v>
      </c>
      <c r="F33662" s="21" t="s">
        <v>2777</v>
      </c>
    </row>
    <row r="33663" spans="1:6">
      <c r="A33663" s="21" t="s">
        <v>37526</v>
      </c>
      <c r="B33663" s="21" t="s">
        <v>40891</v>
      </c>
      <c r="C33663" s="21" t="s">
        <v>5191</v>
      </c>
      <c r="D33663" s="21">
        <v>1</v>
      </c>
      <c r="E33663" s="21">
        <v>0</v>
      </c>
      <c r="F33663" s="21" t="s">
        <v>2777</v>
      </c>
    </row>
    <row r="33664" spans="1:6">
      <c r="A33664" s="21" t="s">
        <v>3348</v>
      </c>
      <c r="B33664" s="21" t="s">
        <v>40892</v>
      </c>
      <c r="C33664" s="21" t="s">
        <v>4681</v>
      </c>
      <c r="D33664" s="21">
        <v>0.5</v>
      </c>
      <c r="E33664" s="21">
        <v>0</v>
      </c>
      <c r="F33664" s="21" t="s">
        <v>2777</v>
      </c>
    </row>
    <row r="33665" spans="1:6">
      <c r="A33665" s="21" t="s">
        <v>3877</v>
      </c>
      <c r="B33665" s="21" t="s">
        <v>40892</v>
      </c>
      <c r="C33665" s="21" t="s">
        <v>4967</v>
      </c>
      <c r="D33665" s="21">
        <v>2</v>
      </c>
      <c r="E33665" s="21">
        <v>0</v>
      </c>
      <c r="F33665" s="21" t="s">
        <v>2777</v>
      </c>
    </row>
    <row r="33666" spans="1:6">
      <c r="A33666" s="21" t="s">
        <v>37527</v>
      </c>
      <c r="B33666" s="21" t="s">
        <v>40893</v>
      </c>
      <c r="C33666" s="21" t="s">
        <v>54339</v>
      </c>
      <c r="D33666" s="21">
        <v>0.04</v>
      </c>
      <c r="E33666" s="21">
        <v>0</v>
      </c>
      <c r="F33666" s="21" t="s">
        <v>2777</v>
      </c>
    </row>
    <row r="33667" spans="1:6">
      <c r="A33667" s="21" t="s">
        <v>37528</v>
      </c>
      <c r="B33667" s="21" t="s">
        <v>40898</v>
      </c>
      <c r="C33667" s="21" t="s">
        <v>41290</v>
      </c>
      <c r="D33667" s="21">
        <v>1</v>
      </c>
      <c r="E33667" s="21">
        <v>0</v>
      </c>
      <c r="F33667" s="21" t="s">
        <v>2777</v>
      </c>
    </row>
    <row r="33668" spans="1:6">
      <c r="A33668" s="21" t="s">
        <v>37529</v>
      </c>
      <c r="B33668" s="21" t="s">
        <v>40891</v>
      </c>
      <c r="C33668" s="21" t="s">
        <v>54340</v>
      </c>
      <c r="D33668" s="21">
        <v>1</v>
      </c>
      <c r="E33668" s="21">
        <v>0</v>
      </c>
      <c r="F33668" s="21" t="s">
        <v>2777</v>
      </c>
    </row>
    <row r="33669" spans="1:6">
      <c r="A33669" s="21" t="s">
        <v>37530</v>
      </c>
      <c r="B33669" s="21" t="s">
        <v>40893</v>
      </c>
      <c r="C33669" s="21" t="s">
        <v>4556</v>
      </c>
      <c r="D33669" s="21">
        <v>0.04</v>
      </c>
      <c r="E33669" s="21">
        <v>0</v>
      </c>
      <c r="F33669" s="21" t="s">
        <v>2777</v>
      </c>
    </row>
    <row r="33670" spans="1:6">
      <c r="A33670" s="21" t="s">
        <v>37531</v>
      </c>
      <c r="B33670" s="21" t="s">
        <v>40893</v>
      </c>
      <c r="C33670" s="21" t="s">
        <v>40953</v>
      </c>
      <c r="D33670" s="21">
        <v>0.04</v>
      </c>
      <c r="E33670" s="21">
        <v>0</v>
      </c>
      <c r="F33670" s="21" t="s">
        <v>2777</v>
      </c>
    </row>
    <row r="33671" spans="1:6">
      <c r="A33671" s="21" t="s">
        <v>37532</v>
      </c>
      <c r="B33671" s="21" t="s">
        <v>40893</v>
      </c>
      <c r="C33671" s="21" t="s">
        <v>41082</v>
      </c>
      <c r="D33671" s="21">
        <v>0.04</v>
      </c>
      <c r="E33671" s="21">
        <v>0</v>
      </c>
      <c r="F33671" s="21" t="s">
        <v>2777</v>
      </c>
    </row>
    <row r="33672" spans="1:6">
      <c r="A33672" s="21" t="s">
        <v>37533</v>
      </c>
      <c r="B33672" s="21" t="s">
        <v>40890</v>
      </c>
      <c r="C33672" s="21" t="s">
        <v>54341</v>
      </c>
      <c r="D33672" s="21">
        <v>0</v>
      </c>
      <c r="E33672" s="21">
        <v>5</v>
      </c>
      <c r="F33672" s="21" t="s">
        <v>2777</v>
      </c>
    </row>
    <row r="33673" spans="1:6">
      <c r="A33673" s="21" t="s">
        <v>37534</v>
      </c>
      <c r="B33673" s="21" t="s">
        <v>40890</v>
      </c>
      <c r="C33673" s="21" t="s">
        <v>54342</v>
      </c>
      <c r="D33673" s="21">
        <v>0</v>
      </c>
      <c r="E33673" s="21">
        <v>5</v>
      </c>
      <c r="F33673" s="21" t="s">
        <v>2777</v>
      </c>
    </row>
    <row r="33674" spans="1:6">
      <c r="A33674" s="21" t="s">
        <v>37535</v>
      </c>
      <c r="B33674" s="21" t="s">
        <v>40890</v>
      </c>
      <c r="C33674" s="21" t="s">
        <v>4865</v>
      </c>
      <c r="D33674" s="21">
        <v>0</v>
      </c>
      <c r="E33674" s="21">
        <v>8</v>
      </c>
      <c r="F33674" s="21" t="s">
        <v>2777</v>
      </c>
    </row>
    <row r="33675" spans="1:6">
      <c r="A33675" s="21" t="s">
        <v>37536</v>
      </c>
      <c r="B33675" s="21" t="s">
        <v>40890</v>
      </c>
      <c r="C33675" s="21" t="s">
        <v>42243</v>
      </c>
      <c r="D33675" s="21">
        <v>0</v>
      </c>
      <c r="E33675" s="21">
        <v>5</v>
      </c>
      <c r="F33675" s="21" t="s">
        <v>2777</v>
      </c>
    </row>
    <row r="33676" spans="1:6">
      <c r="A33676" s="21" t="s">
        <v>37537</v>
      </c>
      <c r="B33676" s="21" t="s">
        <v>40890</v>
      </c>
      <c r="C33676" s="21" t="s">
        <v>54343</v>
      </c>
      <c r="D33676" s="21">
        <v>0</v>
      </c>
      <c r="E33676" s="21">
        <v>5</v>
      </c>
      <c r="F33676" s="21" t="s">
        <v>2777</v>
      </c>
    </row>
    <row r="33677" spans="1:6">
      <c r="A33677" s="21" t="s">
        <v>37538</v>
      </c>
      <c r="B33677" s="21" t="s">
        <v>40891</v>
      </c>
      <c r="C33677" s="21" t="s">
        <v>4441</v>
      </c>
      <c r="D33677" s="21">
        <v>1</v>
      </c>
      <c r="E33677" s="21">
        <v>0</v>
      </c>
      <c r="F33677" s="21" t="s">
        <v>2777</v>
      </c>
    </row>
    <row r="33678" spans="1:6">
      <c r="A33678" s="21" t="s">
        <v>37539</v>
      </c>
      <c r="B33678" s="21" t="s">
        <v>40891</v>
      </c>
      <c r="C33678" s="21" t="s">
        <v>54344</v>
      </c>
      <c r="D33678" s="21">
        <v>1</v>
      </c>
      <c r="E33678" s="21">
        <v>0</v>
      </c>
      <c r="F33678" s="21" t="s">
        <v>2777</v>
      </c>
    </row>
    <row r="33679" spans="1:6">
      <c r="A33679" s="21" t="s">
        <v>37540</v>
      </c>
      <c r="B33679" s="21" t="s">
        <v>40891</v>
      </c>
      <c r="C33679" s="21" t="s">
        <v>54345</v>
      </c>
      <c r="D33679" s="21">
        <v>1</v>
      </c>
      <c r="E33679" s="21">
        <v>0</v>
      </c>
      <c r="F33679" s="21" t="s">
        <v>2777</v>
      </c>
    </row>
    <row r="33680" spans="1:6">
      <c r="A33680" s="21" t="s">
        <v>37541</v>
      </c>
      <c r="B33680" s="21" t="s">
        <v>40891</v>
      </c>
      <c r="C33680" s="21" t="s">
        <v>54346</v>
      </c>
      <c r="D33680" s="21">
        <v>0.16</v>
      </c>
      <c r="E33680" s="21">
        <v>0</v>
      </c>
      <c r="F33680" s="21" t="s">
        <v>2777</v>
      </c>
    </row>
    <row r="33681" spans="1:6">
      <c r="A33681" s="21" t="s">
        <v>37542</v>
      </c>
      <c r="B33681" s="21" t="s">
        <v>40890</v>
      </c>
      <c r="C33681" s="21" t="s">
        <v>54347</v>
      </c>
      <c r="D33681" s="21">
        <v>0</v>
      </c>
      <c r="E33681" s="21">
        <v>7</v>
      </c>
      <c r="F33681" s="21" t="s">
        <v>2777</v>
      </c>
    </row>
    <row r="33682" spans="1:6">
      <c r="A33682" s="21" t="s">
        <v>37543</v>
      </c>
      <c r="B33682" s="21" t="s">
        <v>40891</v>
      </c>
      <c r="C33682" s="21" t="s">
        <v>54348</v>
      </c>
      <c r="D33682" s="21">
        <v>0.5</v>
      </c>
      <c r="E33682" s="21">
        <v>0</v>
      </c>
      <c r="F33682" s="21" t="s">
        <v>2777</v>
      </c>
    </row>
    <row r="33683" spans="1:6">
      <c r="A33683" s="21" t="s">
        <v>37544</v>
      </c>
      <c r="B33683" s="21" t="s">
        <v>40890</v>
      </c>
      <c r="C33683" s="21" t="s">
        <v>41027</v>
      </c>
      <c r="D33683" s="21">
        <v>0</v>
      </c>
      <c r="E33683" s="21">
        <v>3</v>
      </c>
      <c r="F33683" s="21" t="s">
        <v>2777</v>
      </c>
    </row>
    <row r="33684" spans="1:6">
      <c r="A33684" s="21" t="s">
        <v>37545</v>
      </c>
      <c r="B33684" s="21" t="s">
        <v>40898</v>
      </c>
      <c r="C33684" s="21" t="s">
        <v>54349</v>
      </c>
      <c r="D33684" s="21">
        <v>1</v>
      </c>
      <c r="E33684" s="21">
        <v>0</v>
      </c>
      <c r="F33684" s="21" t="s">
        <v>2777</v>
      </c>
    </row>
    <row r="33685" spans="1:6">
      <c r="A33685" s="21" t="s">
        <v>37546</v>
      </c>
      <c r="B33685" s="21" t="s">
        <v>40891</v>
      </c>
      <c r="C33685" s="21" t="s">
        <v>54350</v>
      </c>
      <c r="D33685" s="21">
        <v>1</v>
      </c>
      <c r="E33685" s="21">
        <v>0</v>
      </c>
      <c r="F33685" s="21" t="s">
        <v>2777</v>
      </c>
    </row>
    <row r="33686" spans="1:6">
      <c r="A33686" s="21" t="s">
        <v>3349</v>
      </c>
      <c r="B33686" s="21" t="s">
        <v>40892</v>
      </c>
      <c r="C33686" s="21" t="s">
        <v>4682</v>
      </c>
      <c r="D33686" s="21">
        <v>0.5</v>
      </c>
      <c r="E33686" s="21">
        <v>0</v>
      </c>
      <c r="F33686" s="21" t="s">
        <v>2777</v>
      </c>
    </row>
    <row r="33687" spans="1:6">
      <c r="A33687" s="21" t="s">
        <v>37547</v>
      </c>
      <c r="B33687" s="21" t="s">
        <v>40891</v>
      </c>
      <c r="C33687" s="21" t="s">
        <v>4400</v>
      </c>
      <c r="D33687" s="21">
        <v>0.18</v>
      </c>
      <c r="E33687" s="21">
        <v>0</v>
      </c>
      <c r="F33687" s="21" t="s">
        <v>2777</v>
      </c>
    </row>
    <row r="33688" spans="1:6">
      <c r="A33688" s="21" t="s">
        <v>37548</v>
      </c>
      <c r="B33688" s="21" t="s">
        <v>40890</v>
      </c>
      <c r="C33688" s="21" t="s">
        <v>4450</v>
      </c>
      <c r="D33688" s="21">
        <v>0</v>
      </c>
      <c r="E33688" s="21">
        <v>6</v>
      </c>
      <c r="F33688" s="21" t="s">
        <v>2777</v>
      </c>
    </row>
    <row r="33689" spans="1:6">
      <c r="A33689" s="21" t="s">
        <v>37549</v>
      </c>
      <c r="B33689" s="21" t="s">
        <v>40891</v>
      </c>
      <c r="C33689" s="21" t="s">
        <v>54351</v>
      </c>
      <c r="D33689" s="21">
        <v>0.24</v>
      </c>
      <c r="E33689" s="21">
        <v>0</v>
      </c>
      <c r="F33689" s="21" t="s">
        <v>2777</v>
      </c>
    </row>
    <row r="33690" spans="1:6">
      <c r="A33690" s="21" t="s">
        <v>37550</v>
      </c>
      <c r="B33690" s="21" t="s">
        <v>40891</v>
      </c>
      <c r="C33690" s="21" t="s">
        <v>46474</v>
      </c>
      <c r="D33690" s="21">
        <v>1</v>
      </c>
      <c r="E33690" s="21">
        <v>0</v>
      </c>
      <c r="F33690" s="21" t="s">
        <v>2777</v>
      </c>
    </row>
    <row r="33691" spans="1:6">
      <c r="A33691" s="21" t="s">
        <v>37551</v>
      </c>
      <c r="B33691" s="21" t="s">
        <v>40891</v>
      </c>
      <c r="C33691" s="21" t="s">
        <v>51000</v>
      </c>
      <c r="D33691" s="21">
        <v>0.24</v>
      </c>
      <c r="E33691" s="21">
        <v>0</v>
      </c>
      <c r="F33691" s="21" t="s">
        <v>2777</v>
      </c>
    </row>
    <row r="33692" spans="1:6">
      <c r="A33692" s="21" t="s">
        <v>37552</v>
      </c>
      <c r="B33692" s="21" t="s">
        <v>40890</v>
      </c>
      <c r="C33692" s="21" t="s">
        <v>4723</v>
      </c>
      <c r="D33692" s="21">
        <v>0</v>
      </c>
      <c r="E33692" s="21">
        <v>5</v>
      </c>
      <c r="F33692" s="21" t="s">
        <v>2777</v>
      </c>
    </row>
    <row r="33693" spans="1:6">
      <c r="A33693" s="21" t="s">
        <v>37553</v>
      </c>
      <c r="B33693" s="21" t="s">
        <v>40893</v>
      </c>
      <c r="C33693" s="21" t="s">
        <v>1063</v>
      </c>
      <c r="D33693" s="21">
        <v>0.04</v>
      </c>
      <c r="E33693" s="21">
        <v>0</v>
      </c>
      <c r="F33693" s="21" t="s">
        <v>2777</v>
      </c>
    </row>
    <row r="33694" spans="1:6">
      <c r="A33694" s="21" t="s">
        <v>3715</v>
      </c>
      <c r="B33694" s="21" t="s">
        <v>40892</v>
      </c>
      <c r="C33694" s="21" t="s">
        <v>4581</v>
      </c>
      <c r="D33694" s="21">
        <v>1</v>
      </c>
      <c r="E33694" s="21">
        <v>0</v>
      </c>
      <c r="F33694" s="21" t="s">
        <v>2777</v>
      </c>
    </row>
    <row r="33695" spans="1:6">
      <c r="A33695" s="21" t="s">
        <v>37554</v>
      </c>
      <c r="B33695" s="21" t="s">
        <v>40891</v>
      </c>
      <c r="C33695" s="21" t="s">
        <v>54352</v>
      </c>
      <c r="D33695" s="21">
        <v>0.32</v>
      </c>
      <c r="E33695" s="21">
        <v>0</v>
      </c>
      <c r="F33695" s="21" t="s">
        <v>2777</v>
      </c>
    </row>
    <row r="33696" spans="1:6">
      <c r="A33696" s="21" t="s">
        <v>37555</v>
      </c>
      <c r="B33696" s="21" t="s">
        <v>40891</v>
      </c>
      <c r="C33696" s="21" t="s">
        <v>54353</v>
      </c>
      <c r="D33696" s="21">
        <v>0.26</v>
      </c>
      <c r="E33696" s="21">
        <v>0</v>
      </c>
      <c r="F33696" s="21" t="s">
        <v>2777</v>
      </c>
    </row>
    <row r="33697" spans="1:6">
      <c r="A33697" s="21" t="s">
        <v>37556</v>
      </c>
      <c r="B33697" s="21" t="s">
        <v>40896</v>
      </c>
      <c r="C33697" s="21" t="s">
        <v>53171</v>
      </c>
      <c r="D33697" s="21">
        <v>1</v>
      </c>
      <c r="E33697" s="21">
        <v>0</v>
      </c>
      <c r="F33697" s="21" t="s">
        <v>2777</v>
      </c>
    </row>
    <row r="33698" spans="1:6">
      <c r="A33698" s="21" t="s">
        <v>37557</v>
      </c>
      <c r="B33698" s="21" t="s">
        <v>40890</v>
      </c>
      <c r="C33698" s="21" t="s">
        <v>41813</v>
      </c>
      <c r="D33698" s="21">
        <v>0</v>
      </c>
      <c r="E33698" s="21">
        <v>5</v>
      </c>
      <c r="F33698" s="21" t="s">
        <v>2777</v>
      </c>
    </row>
    <row r="33699" spans="1:6">
      <c r="A33699" s="21" t="s">
        <v>37558</v>
      </c>
      <c r="B33699" s="21" t="s">
        <v>40890</v>
      </c>
      <c r="C33699" s="21" t="s">
        <v>5085</v>
      </c>
      <c r="D33699" s="21">
        <v>0</v>
      </c>
      <c r="E33699" s="21">
        <v>3</v>
      </c>
      <c r="F33699" s="21" t="s">
        <v>2777</v>
      </c>
    </row>
    <row r="33700" spans="1:6">
      <c r="A33700" s="21" t="s">
        <v>37559</v>
      </c>
      <c r="B33700" s="21" t="s">
        <v>40890</v>
      </c>
      <c r="C33700" s="21" t="s">
        <v>54354</v>
      </c>
      <c r="D33700" s="21">
        <v>0</v>
      </c>
      <c r="E33700" s="21">
        <v>5</v>
      </c>
      <c r="F33700" s="21" t="s">
        <v>2777</v>
      </c>
    </row>
    <row r="33701" spans="1:6">
      <c r="A33701" s="21" t="s">
        <v>37560</v>
      </c>
      <c r="B33701" s="21" t="s">
        <v>40891</v>
      </c>
      <c r="C33701" s="21" t="s">
        <v>54355</v>
      </c>
      <c r="D33701" s="21">
        <v>0.24</v>
      </c>
      <c r="E33701" s="21">
        <v>0</v>
      </c>
      <c r="F33701" s="21" t="s">
        <v>2777</v>
      </c>
    </row>
    <row r="33702" spans="1:6">
      <c r="A33702" s="21" t="s">
        <v>37561</v>
      </c>
      <c r="B33702" s="21" t="s">
        <v>40891</v>
      </c>
      <c r="C33702" s="21" t="s">
        <v>54356</v>
      </c>
      <c r="D33702" s="21">
        <v>0.2</v>
      </c>
      <c r="E33702" s="21">
        <v>0</v>
      </c>
      <c r="F33702" s="21" t="s">
        <v>2777</v>
      </c>
    </row>
    <row r="33703" spans="1:6">
      <c r="A33703" s="21" t="s">
        <v>37562</v>
      </c>
      <c r="B33703" s="21" t="s">
        <v>40890</v>
      </c>
      <c r="C33703" s="21" t="s">
        <v>47072</v>
      </c>
      <c r="D33703" s="21">
        <v>0</v>
      </c>
      <c r="E33703" s="21">
        <v>5</v>
      </c>
      <c r="F33703" s="21" t="s">
        <v>2777</v>
      </c>
    </row>
    <row r="33704" spans="1:6">
      <c r="A33704" s="21" t="s">
        <v>4010</v>
      </c>
      <c r="B33704" s="21" t="s">
        <v>40916</v>
      </c>
      <c r="C33704" s="21" t="s">
        <v>5059</v>
      </c>
      <c r="D33704" s="21">
        <v>0</v>
      </c>
      <c r="E33704" s="21">
        <v>5</v>
      </c>
      <c r="F33704" s="21" t="s">
        <v>2777</v>
      </c>
    </row>
    <row r="33705" spans="1:6">
      <c r="A33705" s="21" t="s">
        <v>4042</v>
      </c>
      <c r="B33705" s="21" t="s">
        <v>40902</v>
      </c>
      <c r="C33705" s="21" t="s">
        <v>5085</v>
      </c>
      <c r="D33705" s="21">
        <v>1</v>
      </c>
      <c r="E33705" s="21">
        <v>0</v>
      </c>
      <c r="F33705" s="21" t="s">
        <v>2777</v>
      </c>
    </row>
    <row r="33706" spans="1:6">
      <c r="A33706" s="21" t="s">
        <v>37563</v>
      </c>
      <c r="B33706" s="21" t="s">
        <v>40890</v>
      </c>
      <c r="C33706" s="21" t="s">
        <v>44620</v>
      </c>
      <c r="D33706" s="21">
        <v>0</v>
      </c>
      <c r="E33706" s="21">
        <v>3</v>
      </c>
      <c r="F33706" s="21" t="s">
        <v>2777</v>
      </c>
    </row>
    <row r="33707" spans="1:6">
      <c r="A33707" s="21" t="s">
        <v>37564</v>
      </c>
      <c r="B33707" s="21" t="s">
        <v>40891</v>
      </c>
      <c r="C33707" s="21" t="s">
        <v>4849</v>
      </c>
      <c r="D33707" s="21">
        <v>1</v>
      </c>
      <c r="E33707" s="21">
        <v>0</v>
      </c>
      <c r="F33707" s="21" t="s">
        <v>2777</v>
      </c>
    </row>
    <row r="33708" spans="1:6">
      <c r="A33708" s="21" t="s">
        <v>37565</v>
      </c>
      <c r="B33708" s="21" t="s">
        <v>40890</v>
      </c>
      <c r="C33708" s="21" t="s">
        <v>42806</v>
      </c>
      <c r="D33708" s="21">
        <v>0</v>
      </c>
      <c r="E33708" s="21">
        <v>6</v>
      </c>
      <c r="F33708" s="21" t="s">
        <v>2777</v>
      </c>
    </row>
    <row r="33709" spans="1:6">
      <c r="A33709" s="21" t="s">
        <v>37566</v>
      </c>
      <c r="B33709" s="21" t="s">
        <v>40890</v>
      </c>
      <c r="C33709" s="21" t="s">
        <v>54357</v>
      </c>
      <c r="D33709" s="21">
        <v>0</v>
      </c>
      <c r="E33709" s="21">
        <v>5</v>
      </c>
      <c r="F33709" s="21" t="s">
        <v>2777</v>
      </c>
    </row>
    <row r="33710" spans="1:6">
      <c r="A33710" s="21" t="s">
        <v>37567</v>
      </c>
      <c r="B33710" s="21" t="s">
        <v>40891</v>
      </c>
      <c r="C33710" s="21" t="s">
        <v>42768</v>
      </c>
      <c r="D33710" s="21">
        <v>0.18</v>
      </c>
      <c r="E33710" s="21">
        <v>0</v>
      </c>
      <c r="F33710" s="21" t="s">
        <v>2777</v>
      </c>
    </row>
    <row r="33711" spans="1:6">
      <c r="A33711" s="21" t="s">
        <v>37568</v>
      </c>
      <c r="B33711" s="21" t="s">
        <v>40904</v>
      </c>
      <c r="C33711" s="21" t="s">
        <v>41532</v>
      </c>
      <c r="D33711" s="21">
        <v>1</v>
      </c>
      <c r="E33711" s="21">
        <v>0</v>
      </c>
      <c r="F33711" s="21" t="s">
        <v>2777</v>
      </c>
    </row>
    <row r="33712" spans="1:6">
      <c r="A33712" s="21" t="s">
        <v>37569</v>
      </c>
      <c r="B33712" s="21" t="s">
        <v>40890</v>
      </c>
      <c r="C33712" s="21" t="s">
        <v>41916</v>
      </c>
      <c r="D33712" s="21">
        <v>0</v>
      </c>
      <c r="E33712" s="21">
        <v>3</v>
      </c>
      <c r="F33712" s="21" t="s">
        <v>2777</v>
      </c>
    </row>
    <row r="33713" spans="1:6">
      <c r="A33713" s="21" t="s">
        <v>37570</v>
      </c>
      <c r="B33713" s="21" t="s">
        <v>40891</v>
      </c>
      <c r="C33713" s="21" t="s">
        <v>4705</v>
      </c>
      <c r="D33713" s="21">
        <v>0.26</v>
      </c>
      <c r="E33713" s="21">
        <v>0</v>
      </c>
      <c r="F33713" s="21" t="s">
        <v>2777</v>
      </c>
    </row>
    <row r="33714" spans="1:6">
      <c r="A33714" s="21" t="s">
        <v>37571</v>
      </c>
      <c r="B33714" s="21" t="s">
        <v>40891</v>
      </c>
      <c r="C33714" s="21" t="s">
        <v>4966</v>
      </c>
      <c r="D33714" s="21">
        <v>1</v>
      </c>
      <c r="E33714" s="21">
        <v>0</v>
      </c>
      <c r="F33714" s="21" t="s">
        <v>2777</v>
      </c>
    </row>
    <row r="33715" spans="1:6">
      <c r="A33715" s="21" t="s">
        <v>37572</v>
      </c>
      <c r="B33715" s="21" t="s">
        <v>40899</v>
      </c>
      <c r="C33715" s="21" t="s">
        <v>53195</v>
      </c>
      <c r="D33715" s="21">
        <v>0</v>
      </c>
      <c r="E33715" s="21">
        <v>3</v>
      </c>
      <c r="F33715" s="21" t="s">
        <v>2777</v>
      </c>
    </row>
    <row r="33716" spans="1:6">
      <c r="A33716" s="21" t="s">
        <v>37573</v>
      </c>
      <c r="B33716" s="21" t="s">
        <v>40891</v>
      </c>
      <c r="C33716" s="21" t="s">
        <v>4866</v>
      </c>
      <c r="D33716" s="21">
        <v>0.5</v>
      </c>
      <c r="E33716" s="21">
        <v>0</v>
      </c>
      <c r="F33716" s="21" t="s">
        <v>2777</v>
      </c>
    </row>
    <row r="33717" spans="1:6">
      <c r="A33717" s="21" t="s">
        <v>37574</v>
      </c>
      <c r="B33717" s="21" t="s">
        <v>40891</v>
      </c>
      <c r="C33717" s="21" t="s">
        <v>54358</v>
      </c>
      <c r="D33717" s="21">
        <v>1</v>
      </c>
      <c r="E33717" s="21">
        <v>0</v>
      </c>
      <c r="F33717" s="21" t="s">
        <v>2777</v>
      </c>
    </row>
    <row r="33718" spans="1:6">
      <c r="A33718" s="21" t="s">
        <v>37575</v>
      </c>
      <c r="B33718" s="21" t="s">
        <v>40891</v>
      </c>
      <c r="C33718" s="21" t="s">
        <v>54359</v>
      </c>
      <c r="D33718" s="21">
        <v>0.08</v>
      </c>
      <c r="E33718" s="21">
        <v>0</v>
      </c>
      <c r="F33718" s="21" t="s">
        <v>2777</v>
      </c>
    </row>
    <row r="33719" spans="1:6">
      <c r="A33719" s="21" t="s">
        <v>3716</v>
      </c>
      <c r="B33719" s="21" t="s">
        <v>40892</v>
      </c>
      <c r="C33719" s="21" t="s">
        <v>4880</v>
      </c>
      <c r="D33719" s="21">
        <v>1</v>
      </c>
      <c r="E33719" s="21">
        <v>0</v>
      </c>
      <c r="F33719" s="21" t="s">
        <v>2777</v>
      </c>
    </row>
    <row r="33720" spans="1:6">
      <c r="A33720" s="21" t="s">
        <v>37576</v>
      </c>
      <c r="B33720" s="21" t="s">
        <v>40890</v>
      </c>
      <c r="C33720" s="21" t="s">
        <v>54360</v>
      </c>
      <c r="D33720" s="21">
        <v>0</v>
      </c>
      <c r="E33720" s="21">
        <v>5</v>
      </c>
      <c r="F33720" s="21" t="s">
        <v>2777</v>
      </c>
    </row>
    <row r="33721" spans="1:6">
      <c r="A33721" s="21" t="s">
        <v>37577</v>
      </c>
      <c r="B33721" s="21" t="s">
        <v>40893</v>
      </c>
      <c r="C33721" s="21" t="s">
        <v>41028</v>
      </c>
      <c r="D33721" s="21">
        <v>0.04</v>
      </c>
      <c r="E33721" s="21">
        <v>0</v>
      </c>
      <c r="F33721" s="21" t="s">
        <v>2777</v>
      </c>
    </row>
    <row r="33722" spans="1:6">
      <c r="A33722" s="21" t="s">
        <v>3149</v>
      </c>
      <c r="B33722" s="21" t="s">
        <v>40892</v>
      </c>
      <c r="C33722" s="21" t="s">
        <v>4551</v>
      </c>
      <c r="D33722" s="21">
        <v>0.25</v>
      </c>
      <c r="E33722" s="21">
        <v>0</v>
      </c>
      <c r="F33722" s="21" t="s">
        <v>2777</v>
      </c>
    </row>
    <row r="33723" spans="1:6">
      <c r="A33723" s="21" t="s">
        <v>37578</v>
      </c>
      <c r="B33723" s="21" t="s">
        <v>40890</v>
      </c>
      <c r="C33723" s="21" t="s">
        <v>4375</v>
      </c>
      <c r="D33723" s="21">
        <v>0</v>
      </c>
      <c r="E33723" s="21">
        <v>6</v>
      </c>
      <c r="F33723" s="21" t="s">
        <v>2777</v>
      </c>
    </row>
    <row r="33724" spans="1:6">
      <c r="A33724" s="21" t="s">
        <v>37579</v>
      </c>
      <c r="B33724" s="21" t="s">
        <v>40890</v>
      </c>
      <c r="C33724" s="21" t="s">
        <v>4450</v>
      </c>
      <c r="D33724" s="21">
        <v>0</v>
      </c>
      <c r="E33724" s="21">
        <v>5</v>
      </c>
      <c r="F33724" s="21" t="s">
        <v>2777</v>
      </c>
    </row>
    <row r="33725" spans="1:6">
      <c r="A33725" s="21" t="s">
        <v>37580</v>
      </c>
      <c r="B33725" s="21" t="s">
        <v>40891</v>
      </c>
      <c r="C33725" s="21" t="s">
        <v>54361</v>
      </c>
      <c r="D33725" s="21">
        <v>0.2</v>
      </c>
      <c r="E33725" s="21">
        <v>0</v>
      </c>
      <c r="F33725" s="21" t="s">
        <v>2777</v>
      </c>
    </row>
    <row r="33726" spans="1:6">
      <c r="A33726" s="21" t="s">
        <v>3960</v>
      </c>
      <c r="B33726" s="21" t="s">
        <v>40892</v>
      </c>
      <c r="C33726" s="21" t="s">
        <v>5025</v>
      </c>
      <c r="D33726" s="21">
        <v>12</v>
      </c>
      <c r="E33726" s="21">
        <v>0</v>
      </c>
      <c r="F33726" s="21" t="s">
        <v>2777</v>
      </c>
    </row>
    <row r="33727" spans="1:6">
      <c r="A33727" s="21" t="s">
        <v>37581</v>
      </c>
      <c r="B33727" s="21" t="s">
        <v>40890</v>
      </c>
      <c r="C33727" s="21" t="s">
        <v>42126</v>
      </c>
      <c r="D33727" s="21">
        <v>0.04</v>
      </c>
      <c r="E33727" s="21">
        <v>3</v>
      </c>
      <c r="F33727" s="21" t="s">
        <v>2777</v>
      </c>
    </row>
    <row r="33728" spans="1:6">
      <c r="A33728" s="21" t="s">
        <v>37582</v>
      </c>
      <c r="B33728" s="21" t="s">
        <v>40898</v>
      </c>
      <c r="C33728" s="21" t="s">
        <v>54362</v>
      </c>
      <c r="D33728" s="21">
        <v>1</v>
      </c>
      <c r="E33728" s="21">
        <v>0</v>
      </c>
      <c r="F33728" s="21" t="s">
        <v>2777</v>
      </c>
    </row>
    <row r="33729" spans="1:6">
      <c r="A33729" s="21" t="s">
        <v>37583</v>
      </c>
      <c r="B33729" s="21" t="s">
        <v>40891</v>
      </c>
      <c r="C33729" s="21" t="s">
        <v>4596</v>
      </c>
      <c r="D33729" s="21">
        <v>0.32</v>
      </c>
      <c r="E33729" s="21">
        <v>0</v>
      </c>
      <c r="F33729" s="21" t="s">
        <v>2777</v>
      </c>
    </row>
    <row r="33730" spans="1:6">
      <c r="A33730" s="21" t="s">
        <v>37584</v>
      </c>
      <c r="B33730" s="21" t="s">
        <v>40890</v>
      </c>
      <c r="C33730" s="21" t="s">
        <v>54363</v>
      </c>
      <c r="D33730" s="21">
        <v>0</v>
      </c>
      <c r="E33730" s="21">
        <v>3</v>
      </c>
      <c r="F33730" s="21" t="s">
        <v>2777</v>
      </c>
    </row>
    <row r="33731" spans="1:6">
      <c r="A33731" s="21" t="s">
        <v>37585</v>
      </c>
      <c r="B33731" s="21" t="s">
        <v>40891</v>
      </c>
      <c r="C33731" s="21" t="s">
        <v>4629</v>
      </c>
      <c r="D33731" s="21">
        <v>1</v>
      </c>
      <c r="E33731" s="21">
        <v>0</v>
      </c>
      <c r="F33731" s="21" t="s">
        <v>2777</v>
      </c>
    </row>
    <row r="33732" spans="1:6">
      <c r="A33732" s="21" t="s">
        <v>37586</v>
      </c>
      <c r="B33732" s="21" t="s">
        <v>40891</v>
      </c>
      <c r="C33732" s="21" t="s">
        <v>54364</v>
      </c>
      <c r="D33732" s="21">
        <v>2</v>
      </c>
      <c r="E33732" s="21">
        <v>0</v>
      </c>
      <c r="F33732" s="21" t="s">
        <v>2777</v>
      </c>
    </row>
    <row r="33733" spans="1:6">
      <c r="A33733" s="21" t="s">
        <v>37587</v>
      </c>
      <c r="B33733" s="21" t="s">
        <v>40890</v>
      </c>
      <c r="C33733" s="21" t="s">
        <v>4450</v>
      </c>
      <c r="D33733" s="21">
        <v>0</v>
      </c>
      <c r="E33733" s="21">
        <v>6</v>
      </c>
      <c r="F33733" s="21" t="s">
        <v>2777</v>
      </c>
    </row>
    <row r="33734" spans="1:6">
      <c r="A33734" s="21" t="s">
        <v>37588</v>
      </c>
      <c r="B33734" s="21" t="s">
        <v>40894</v>
      </c>
      <c r="C33734" s="21" t="s">
        <v>54365</v>
      </c>
      <c r="D33734" s="21">
        <v>0.04</v>
      </c>
      <c r="E33734" s="21">
        <v>0</v>
      </c>
      <c r="F33734" s="21" t="s">
        <v>2777</v>
      </c>
    </row>
    <row r="33735" spans="1:6">
      <c r="A33735" s="21" t="s">
        <v>37589</v>
      </c>
      <c r="B33735" s="21" t="s">
        <v>40890</v>
      </c>
      <c r="C33735" s="21" t="s">
        <v>4587</v>
      </c>
      <c r="D33735" s="21">
        <v>0</v>
      </c>
      <c r="E33735" s="21">
        <v>5</v>
      </c>
      <c r="F33735" s="21" t="s">
        <v>2777</v>
      </c>
    </row>
    <row r="33736" spans="1:6">
      <c r="A33736" s="21" t="s">
        <v>37590</v>
      </c>
      <c r="B33736" s="21" t="s">
        <v>40891</v>
      </c>
      <c r="C33736" s="21" t="s">
        <v>54366</v>
      </c>
      <c r="D33736" s="21">
        <v>1</v>
      </c>
      <c r="E33736" s="21">
        <v>0</v>
      </c>
      <c r="F33736" s="21" t="s">
        <v>2777</v>
      </c>
    </row>
    <row r="33737" spans="1:6">
      <c r="A33737" s="21" t="s">
        <v>37591</v>
      </c>
      <c r="B33737" s="21" t="s">
        <v>40891</v>
      </c>
      <c r="C33737" s="21" t="s">
        <v>53717</v>
      </c>
      <c r="D33737" s="21">
        <v>0.16</v>
      </c>
      <c r="E33737" s="21">
        <v>0</v>
      </c>
      <c r="F33737" s="21" t="s">
        <v>2777</v>
      </c>
    </row>
    <row r="33738" spans="1:6">
      <c r="A33738" s="21" t="s">
        <v>37592</v>
      </c>
      <c r="B33738" s="21" t="s">
        <v>40893</v>
      </c>
      <c r="C33738" s="21" t="s">
        <v>4506</v>
      </c>
      <c r="D33738" s="21">
        <v>0.04</v>
      </c>
      <c r="E33738" s="21">
        <v>0</v>
      </c>
      <c r="F33738" s="21" t="s">
        <v>2777</v>
      </c>
    </row>
    <row r="33739" spans="1:6">
      <c r="A33739" s="21" t="s">
        <v>37593</v>
      </c>
      <c r="B33739" s="21" t="s">
        <v>40891</v>
      </c>
      <c r="C33739" s="21" t="s">
        <v>54367</v>
      </c>
      <c r="D33739" s="21">
        <v>1</v>
      </c>
      <c r="E33739" s="21">
        <v>0</v>
      </c>
      <c r="F33739" s="21" t="s">
        <v>2777</v>
      </c>
    </row>
    <row r="33740" spans="1:6">
      <c r="A33740" s="21" t="s">
        <v>37594</v>
      </c>
      <c r="B33740" s="21" t="s">
        <v>40890</v>
      </c>
      <c r="C33740" s="21" t="s">
        <v>43944</v>
      </c>
      <c r="D33740" s="21">
        <v>0</v>
      </c>
      <c r="E33740" s="21">
        <v>7</v>
      </c>
      <c r="F33740" s="21" t="s">
        <v>2777</v>
      </c>
    </row>
    <row r="33741" spans="1:6">
      <c r="A33741" s="21" t="s">
        <v>37595</v>
      </c>
      <c r="B33741" s="21" t="s">
        <v>40890</v>
      </c>
      <c r="C33741" s="21" t="s">
        <v>4556</v>
      </c>
      <c r="D33741" s="21">
        <v>0</v>
      </c>
      <c r="E33741" s="21">
        <v>5</v>
      </c>
      <c r="F33741" s="21" t="s">
        <v>2777</v>
      </c>
    </row>
    <row r="33742" spans="1:6">
      <c r="A33742" s="21" t="s">
        <v>37596</v>
      </c>
      <c r="B33742" s="21" t="s">
        <v>40890</v>
      </c>
      <c r="C33742" s="21" t="s">
        <v>54368</v>
      </c>
      <c r="D33742" s="21">
        <v>0</v>
      </c>
      <c r="E33742" s="21">
        <v>5</v>
      </c>
      <c r="F33742" s="21" t="s">
        <v>2777</v>
      </c>
    </row>
    <row r="33743" spans="1:6">
      <c r="A33743" s="21" t="s">
        <v>3352</v>
      </c>
      <c r="B33743" s="21" t="s">
        <v>40892</v>
      </c>
      <c r="C33743" s="21" t="s">
        <v>4670</v>
      </c>
      <c r="D33743" s="21">
        <v>0.5</v>
      </c>
      <c r="E33743" s="21">
        <v>0</v>
      </c>
      <c r="F33743" s="21" t="s">
        <v>2777</v>
      </c>
    </row>
    <row r="33744" spans="1:6">
      <c r="A33744" s="21" t="s">
        <v>3176</v>
      </c>
      <c r="B33744" s="21" t="s">
        <v>40892</v>
      </c>
      <c r="C33744" s="21" t="s">
        <v>4535</v>
      </c>
      <c r="D33744" s="21">
        <v>0.48</v>
      </c>
      <c r="E33744" s="21">
        <v>0</v>
      </c>
      <c r="F33744" s="21" t="s">
        <v>2777</v>
      </c>
    </row>
    <row r="33745" spans="1:6">
      <c r="A33745" s="21" t="s">
        <v>37597</v>
      </c>
      <c r="B33745" s="21" t="s">
        <v>40891</v>
      </c>
      <c r="C33745" s="21" t="s">
        <v>54369</v>
      </c>
      <c r="D33745" s="21">
        <v>1</v>
      </c>
      <c r="E33745" s="21">
        <v>0</v>
      </c>
      <c r="F33745" s="21" t="s">
        <v>2777</v>
      </c>
    </row>
    <row r="33746" spans="1:6">
      <c r="A33746" s="21" t="s">
        <v>37598</v>
      </c>
      <c r="B33746" s="21" t="s">
        <v>40890</v>
      </c>
      <c r="C33746" s="21" t="s">
        <v>54370</v>
      </c>
      <c r="D33746" s="21">
        <v>0</v>
      </c>
      <c r="E33746" s="21">
        <v>3</v>
      </c>
      <c r="F33746" s="21" t="s">
        <v>2777</v>
      </c>
    </row>
    <row r="33747" spans="1:6">
      <c r="A33747" s="21" t="s">
        <v>37599</v>
      </c>
      <c r="B33747" s="21" t="s">
        <v>40890</v>
      </c>
      <c r="C33747" s="21" t="s">
        <v>54371</v>
      </c>
      <c r="D33747" s="21">
        <v>0</v>
      </c>
      <c r="E33747" s="21">
        <v>3</v>
      </c>
      <c r="F33747" s="21" t="s">
        <v>2777</v>
      </c>
    </row>
    <row r="33748" spans="1:6">
      <c r="A33748" s="21" t="s">
        <v>37600</v>
      </c>
      <c r="B33748" s="21" t="s">
        <v>40890</v>
      </c>
      <c r="C33748" s="21" t="s">
        <v>54372</v>
      </c>
      <c r="D33748" s="21">
        <v>0</v>
      </c>
      <c r="E33748" s="21">
        <v>5</v>
      </c>
      <c r="F33748" s="21" t="s">
        <v>2777</v>
      </c>
    </row>
    <row r="33749" spans="1:6">
      <c r="A33749" s="21" t="s">
        <v>37601</v>
      </c>
      <c r="B33749" s="21" t="s">
        <v>40891</v>
      </c>
      <c r="C33749" s="21" t="s">
        <v>41325</v>
      </c>
      <c r="D33749" s="21">
        <v>1</v>
      </c>
      <c r="E33749" s="21">
        <v>0</v>
      </c>
      <c r="F33749" s="21" t="s">
        <v>2777</v>
      </c>
    </row>
    <row r="33750" spans="1:6">
      <c r="A33750" s="21" t="s">
        <v>37602</v>
      </c>
      <c r="B33750" s="21" t="s">
        <v>40890</v>
      </c>
      <c r="C33750" s="21" t="s">
        <v>425</v>
      </c>
      <c r="D33750" s="21">
        <v>0</v>
      </c>
      <c r="E33750" s="21">
        <v>3</v>
      </c>
      <c r="F33750" s="21" t="s">
        <v>2777</v>
      </c>
    </row>
    <row r="33751" spans="1:6">
      <c r="A33751" s="21" t="s">
        <v>37603</v>
      </c>
      <c r="B33751" s="21" t="s">
        <v>40891</v>
      </c>
      <c r="C33751" s="21" t="s">
        <v>54373</v>
      </c>
      <c r="D33751" s="21">
        <v>0.28000000000000003</v>
      </c>
      <c r="E33751" s="21">
        <v>0</v>
      </c>
      <c r="F33751" s="21" t="s">
        <v>2777</v>
      </c>
    </row>
    <row r="33752" spans="1:6">
      <c r="A33752" s="21" t="s">
        <v>37604</v>
      </c>
      <c r="B33752" s="21" t="s">
        <v>40890</v>
      </c>
      <c r="C33752" s="21" t="s">
        <v>54374</v>
      </c>
      <c r="D33752" s="21">
        <v>0</v>
      </c>
      <c r="E33752" s="21">
        <v>5</v>
      </c>
      <c r="F33752" s="21" t="s">
        <v>2777</v>
      </c>
    </row>
    <row r="33753" spans="1:6">
      <c r="A33753" s="21" t="s">
        <v>37605</v>
      </c>
      <c r="B33753" s="21" t="s">
        <v>40891</v>
      </c>
      <c r="C33753" s="21" t="s">
        <v>4450</v>
      </c>
      <c r="D33753" s="21">
        <v>1</v>
      </c>
      <c r="E33753" s="21">
        <v>0</v>
      </c>
      <c r="F33753" s="21" t="s">
        <v>2777</v>
      </c>
    </row>
    <row r="33754" spans="1:6">
      <c r="A33754" s="21" t="s">
        <v>37606</v>
      </c>
      <c r="B33754" s="21" t="s">
        <v>40891</v>
      </c>
      <c r="C33754" s="21" t="s">
        <v>44270</v>
      </c>
      <c r="D33754" s="21">
        <v>1</v>
      </c>
      <c r="E33754" s="21">
        <v>0</v>
      </c>
      <c r="F33754" s="21" t="s">
        <v>2777</v>
      </c>
    </row>
    <row r="33755" spans="1:6">
      <c r="A33755" s="21" t="s">
        <v>37607</v>
      </c>
      <c r="B33755" s="21" t="s">
        <v>40890</v>
      </c>
      <c r="C33755" s="21" t="s">
        <v>4494</v>
      </c>
      <c r="D33755" s="21">
        <v>0</v>
      </c>
      <c r="E33755" s="21">
        <v>3</v>
      </c>
      <c r="F33755" s="21" t="s">
        <v>2777</v>
      </c>
    </row>
    <row r="33756" spans="1:6">
      <c r="A33756" s="21" t="s">
        <v>37608</v>
      </c>
      <c r="B33756" s="21" t="s">
        <v>40891</v>
      </c>
      <c r="C33756" s="21" t="s">
        <v>54375</v>
      </c>
      <c r="D33756" s="21">
        <v>1</v>
      </c>
      <c r="E33756" s="21">
        <v>0</v>
      </c>
      <c r="F33756" s="21" t="s">
        <v>2777</v>
      </c>
    </row>
    <row r="33757" spans="1:6">
      <c r="A33757" s="21" t="s">
        <v>37609</v>
      </c>
      <c r="B33757" s="21" t="s">
        <v>40891</v>
      </c>
      <c r="C33757" s="21" t="s">
        <v>4556</v>
      </c>
      <c r="D33757" s="21">
        <v>0.16</v>
      </c>
      <c r="E33757" s="21">
        <v>0</v>
      </c>
      <c r="F33757" s="21" t="s">
        <v>2777</v>
      </c>
    </row>
    <row r="33758" spans="1:6">
      <c r="A33758" s="21" t="s">
        <v>37610</v>
      </c>
      <c r="B33758" s="21" t="s">
        <v>40890</v>
      </c>
      <c r="C33758" s="21" t="s">
        <v>54376</v>
      </c>
      <c r="D33758" s="21">
        <v>0</v>
      </c>
      <c r="E33758" s="21">
        <v>10</v>
      </c>
      <c r="F33758" s="21" t="s">
        <v>2777</v>
      </c>
    </row>
    <row r="33759" spans="1:6">
      <c r="A33759" s="21" t="s">
        <v>37611</v>
      </c>
      <c r="B33759" s="21" t="s">
        <v>40891</v>
      </c>
      <c r="C33759" s="21" t="s">
        <v>54377</v>
      </c>
      <c r="D33759" s="21">
        <v>0.32</v>
      </c>
      <c r="E33759" s="21">
        <v>0</v>
      </c>
      <c r="F33759" s="21" t="s">
        <v>2777</v>
      </c>
    </row>
    <row r="33760" spans="1:6">
      <c r="A33760" s="21" t="s">
        <v>37612</v>
      </c>
      <c r="B33760" s="21" t="s">
        <v>40891</v>
      </c>
      <c r="C33760" s="21" t="s">
        <v>4377</v>
      </c>
      <c r="D33760" s="21">
        <v>1</v>
      </c>
      <c r="E33760" s="21">
        <v>0</v>
      </c>
      <c r="F33760" s="21" t="s">
        <v>2777</v>
      </c>
    </row>
    <row r="33761" spans="1:6">
      <c r="A33761" s="21" t="s">
        <v>37613</v>
      </c>
      <c r="B33761" s="21" t="s">
        <v>40890</v>
      </c>
      <c r="C33761" s="21" t="s">
        <v>51041</v>
      </c>
      <c r="D33761" s="21">
        <v>0</v>
      </c>
      <c r="E33761" s="21">
        <v>5</v>
      </c>
      <c r="F33761" s="21" t="s">
        <v>2777</v>
      </c>
    </row>
    <row r="33762" spans="1:6">
      <c r="A33762" s="21" t="s">
        <v>37614</v>
      </c>
      <c r="B33762" s="21" t="s">
        <v>40893</v>
      </c>
      <c r="C33762" s="21" t="s">
        <v>4334</v>
      </c>
      <c r="D33762" s="21">
        <v>0.04</v>
      </c>
      <c r="E33762" s="21">
        <v>0</v>
      </c>
      <c r="F33762" s="21" t="s">
        <v>2777</v>
      </c>
    </row>
    <row r="33763" spans="1:6">
      <c r="A33763" s="21" t="s">
        <v>37615</v>
      </c>
      <c r="B33763" s="21" t="s">
        <v>40891</v>
      </c>
      <c r="C33763" s="21" t="s">
        <v>54378</v>
      </c>
      <c r="D33763" s="21">
        <v>1</v>
      </c>
      <c r="E33763" s="21">
        <v>0</v>
      </c>
      <c r="F33763" s="21" t="s">
        <v>2777</v>
      </c>
    </row>
    <row r="33764" spans="1:6">
      <c r="A33764" s="21" t="s">
        <v>37616</v>
      </c>
      <c r="B33764" s="21" t="s">
        <v>40890</v>
      </c>
      <c r="C33764" s="21" t="s">
        <v>41145</v>
      </c>
      <c r="D33764" s="21">
        <v>0</v>
      </c>
      <c r="E33764" s="21">
        <v>3</v>
      </c>
      <c r="F33764" s="21" t="s">
        <v>2777</v>
      </c>
    </row>
    <row r="33765" spans="1:6">
      <c r="A33765" s="21" t="s">
        <v>37617</v>
      </c>
      <c r="B33765" s="21" t="s">
        <v>40890</v>
      </c>
      <c r="C33765" s="21" t="s">
        <v>41857</v>
      </c>
      <c r="D33765" s="21">
        <v>0</v>
      </c>
      <c r="E33765" s="21">
        <v>5</v>
      </c>
      <c r="F33765" s="21" t="s">
        <v>2777</v>
      </c>
    </row>
    <row r="33766" spans="1:6">
      <c r="A33766" s="21" t="s">
        <v>4092</v>
      </c>
      <c r="B33766" s="21" t="s">
        <v>40902</v>
      </c>
      <c r="C33766" s="21" t="s">
        <v>5125</v>
      </c>
      <c r="D33766" s="21">
        <v>0</v>
      </c>
      <c r="E33766" s="21">
        <v>1</v>
      </c>
      <c r="F33766" s="21" t="s">
        <v>2777</v>
      </c>
    </row>
    <row r="33767" spans="1:6">
      <c r="A33767" s="21" t="s">
        <v>37618</v>
      </c>
      <c r="B33767" s="21" t="s">
        <v>40891</v>
      </c>
      <c r="C33767" s="21" t="s">
        <v>4450</v>
      </c>
      <c r="D33767" s="21">
        <v>0.22</v>
      </c>
      <c r="E33767" s="21">
        <v>0</v>
      </c>
      <c r="F33767" s="21" t="s">
        <v>2777</v>
      </c>
    </row>
    <row r="33768" spans="1:6">
      <c r="A33768" s="21" t="s">
        <v>37619</v>
      </c>
      <c r="B33768" s="21" t="s">
        <v>40891</v>
      </c>
      <c r="C33768" s="21" t="s">
        <v>54379</v>
      </c>
      <c r="D33768" s="21">
        <v>0.2</v>
      </c>
      <c r="E33768" s="21">
        <v>0</v>
      </c>
      <c r="F33768" s="21" t="s">
        <v>2777</v>
      </c>
    </row>
    <row r="33769" spans="1:6">
      <c r="A33769" s="21" t="s">
        <v>37620</v>
      </c>
      <c r="B33769" s="21" t="s">
        <v>40891</v>
      </c>
      <c r="C33769" s="21" t="s">
        <v>5130</v>
      </c>
      <c r="D33769" s="21">
        <v>1</v>
      </c>
      <c r="E33769" s="21">
        <v>0</v>
      </c>
      <c r="F33769" s="21" t="s">
        <v>2777</v>
      </c>
    </row>
    <row r="33770" spans="1:6">
      <c r="A33770" s="21" t="s">
        <v>37621</v>
      </c>
      <c r="B33770" s="21" t="s">
        <v>40891</v>
      </c>
      <c r="C33770" s="21" t="s">
        <v>54380</v>
      </c>
      <c r="D33770" s="21">
        <v>0.16</v>
      </c>
      <c r="E33770" s="21">
        <v>0</v>
      </c>
      <c r="F33770" s="21" t="s">
        <v>2777</v>
      </c>
    </row>
    <row r="33771" spans="1:6">
      <c r="A33771" s="21" t="s">
        <v>37622</v>
      </c>
      <c r="B33771" s="21" t="s">
        <v>40891</v>
      </c>
      <c r="C33771" s="21" t="s">
        <v>50333</v>
      </c>
      <c r="D33771" s="21">
        <v>1</v>
      </c>
      <c r="E33771" s="21">
        <v>0</v>
      </c>
      <c r="F33771" s="21" t="s">
        <v>2777</v>
      </c>
    </row>
    <row r="33772" spans="1:6">
      <c r="A33772" s="21" t="s">
        <v>3353</v>
      </c>
      <c r="B33772" s="21" t="s">
        <v>40892</v>
      </c>
      <c r="C33772" s="21" t="s">
        <v>4587</v>
      </c>
      <c r="D33772" s="21">
        <v>0.5</v>
      </c>
      <c r="E33772" s="21">
        <v>0</v>
      </c>
      <c r="F33772" s="21" t="s">
        <v>2777</v>
      </c>
    </row>
    <row r="33773" spans="1:6">
      <c r="A33773" s="21" t="s">
        <v>37623</v>
      </c>
      <c r="B33773" s="21" t="s">
        <v>40891</v>
      </c>
      <c r="C33773" s="21" t="s">
        <v>42153</v>
      </c>
      <c r="D33773" s="21">
        <v>1</v>
      </c>
      <c r="E33773" s="21">
        <v>0</v>
      </c>
      <c r="F33773" s="21" t="s">
        <v>2777</v>
      </c>
    </row>
    <row r="33774" spans="1:6">
      <c r="A33774" s="21" t="s">
        <v>37624</v>
      </c>
      <c r="B33774" s="21" t="s">
        <v>40898</v>
      </c>
      <c r="C33774" s="21" t="s">
        <v>53598</v>
      </c>
      <c r="D33774" s="21">
        <v>1</v>
      </c>
      <c r="E33774" s="21">
        <v>0</v>
      </c>
      <c r="F33774" s="21" t="s">
        <v>2777</v>
      </c>
    </row>
    <row r="33775" spans="1:6">
      <c r="A33775" s="21" t="s">
        <v>37625</v>
      </c>
      <c r="B33775" s="21" t="s">
        <v>40891</v>
      </c>
      <c r="C33775" s="21" t="s">
        <v>54381</v>
      </c>
      <c r="D33775" s="21">
        <v>0.4</v>
      </c>
      <c r="E33775" s="21">
        <v>0</v>
      </c>
      <c r="F33775" s="21" t="s">
        <v>2777</v>
      </c>
    </row>
    <row r="33776" spans="1:6">
      <c r="A33776" s="21" t="s">
        <v>37626</v>
      </c>
      <c r="B33776" s="21" t="s">
        <v>40891</v>
      </c>
      <c r="C33776" s="21" t="s">
        <v>41305</v>
      </c>
      <c r="D33776" s="21">
        <v>1</v>
      </c>
      <c r="E33776" s="21">
        <v>0</v>
      </c>
      <c r="F33776" s="21" t="s">
        <v>2777</v>
      </c>
    </row>
    <row r="33777" spans="1:6">
      <c r="A33777" s="21" t="s">
        <v>37627</v>
      </c>
      <c r="B33777" s="21" t="s">
        <v>40891</v>
      </c>
      <c r="C33777" s="21" t="s">
        <v>54382</v>
      </c>
      <c r="D33777" s="21">
        <v>0.18</v>
      </c>
      <c r="E33777" s="21">
        <v>0</v>
      </c>
      <c r="F33777" s="21" t="s">
        <v>2777</v>
      </c>
    </row>
    <row r="33778" spans="1:6">
      <c r="A33778" s="21" t="s">
        <v>37628</v>
      </c>
      <c r="B33778" s="21" t="s">
        <v>40890</v>
      </c>
      <c r="C33778" s="21" t="s">
        <v>54383</v>
      </c>
      <c r="D33778" s="21">
        <v>0</v>
      </c>
      <c r="E33778" s="21">
        <v>5</v>
      </c>
      <c r="F33778" s="21" t="s">
        <v>2777</v>
      </c>
    </row>
    <row r="33779" spans="1:6">
      <c r="A33779" s="21" t="s">
        <v>37629</v>
      </c>
      <c r="B33779" s="21" t="s">
        <v>40891</v>
      </c>
      <c r="C33779" s="21" t="s">
        <v>4888</v>
      </c>
      <c r="D33779" s="21">
        <v>0.16</v>
      </c>
      <c r="E33779" s="21">
        <v>0</v>
      </c>
      <c r="F33779" s="21" t="s">
        <v>2777</v>
      </c>
    </row>
    <row r="33780" spans="1:6">
      <c r="A33780" s="21" t="s">
        <v>37630</v>
      </c>
      <c r="B33780" s="21" t="s">
        <v>40890</v>
      </c>
      <c r="C33780" s="21" t="s">
        <v>54384</v>
      </c>
      <c r="D33780" s="21">
        <v>0</v>
      </c>
      <c r="E33780" s="21">
        <v>5</v>
      </c>
      <c r="F33780" s="21" t="s">
        <v>2777</v>
      </c>
    </row>
    <row r="33781" spans="1:6">
      <c r="A33781" s="21" t="s">
        <v>37631</v>
      </c>
      <c r="B33781" s="21" t="s">
        <v>40890</v>
      </c>
      <c r="C33781" s="21" t="s">
        <v>54385</v>
      </c>
      <c r="D33781" s="21">
        <v>0</v>
      </c>
      <c r="E33781" s="21">
        <v>5</v>
      </c>
      <c r="F33781" s="21" t="s">
        <v>2777</v>
      </c>
    </row>
    <row r="33782" spans="1:6">
      <c r="A33782" s="21" t="s">
        <v>37632</v>
      </c>
      <c r="B33782" s="21" t="s">
        <v>40891</v>
      </c>
      <c r="C33782" s="21" t="s">
        <v>54386</v>
      </c>
      <c r="D33782" s="21">
        <v>1</v>
      </c>
      <c r="E33782" s="21">
        <v>0</v>
      </c>
      <c r="F33782" s="21" t="s">
        <v>2777</v>
      </c>
    </row>
    <row r="33783" spans="1:6">
      <c r="A33783" s="21" t="s">
        <v>37633</v>
      </c>
      <c r="B33783" s="21" t="s">
        <v>40891</v>
      </c>
      <c r="C33783" s="21" t="s">
        <v>54387</v>
      </c>
      <c r="D33783" s="21">
        <v>0.24</v>
      </c>
      <c r="E33783" s="21">
        <v>0</v>
      </c>
      <c r="F33783" s="21" t="s">
        <v>2777</v>
      </c>
    </row>
    <row r="33784" spans="1:6">
      <c r="A33784" s="21" t="s">
        <v>37634</v>
      </c>
      <c r="B33784" s="21" t="s">
        <v>40890</v>
      </c>
      <c r="C33784" s="21" t="s">
        <v>41774</v>
      </c>
      <c r="D33784" s="21">
        <v>0</v>
      </c>
      <c r="E33784" s="21">
        <v>3</v>
      </c>
      <c r="F33784" s="21" t="s">
        <v>2777</v>
      </c>
    </row>
    <row r="33785" spans="1:6">
      <c r="A33785" s="21" t="s">
        <v>37635</v>
      </c>
      <c r="B33785" s="21" t="s">
        <v>40891</v>
      </c>
      <c r="C33785" s="21" t="s">
        <v>425</v>
      </c>
      <c r="D33785" s="21">
        <v>1</v>
      </c>
      <c r="E33785" s="21">
        <v>0</v>
      </c>
      <c r="F33785" s="21" t="s">
        <v>2777</v>
      </c>
    </row>
    <row r="33786" spans="1:6">
      <c r="A33786" s="21" t="s">
        <v>37636</v>
      </c>
      <c r="B33786" s="21" t="s">
        <v>40891</v>
      </c>
      <c r="C33786" s="21" t="s">
        <v>54388</v>
      </c>
      <c r="D33786" s="21">
        <v>0.5</v>
      </c>
      <c r="E33786" s="21">
        <v>0</v>
      </c>
      <c r="F33786" s="21" t="s">
        <v>2777</v>
      </c>
    </row>
    <row r="33787" spans="1:6">
      <c r="A33787" s="21" t="s">
        <v>37637</v>
      </c>
      <c r="B33787" s="21" t="s">
        <v>40891</v>
      </c>
      <c r="C33787" s="21" t="s">
        <v>5297</v>
      </c>
      <c r="D33787" s="21">
        <v>1</v>
      </c>
      <c r="E33787" s="21">
        <v>0</v>
      </c>
      <c r="F33787" s="21" t="s">
        <v>2777</v>
      </c>
    </row>
    <row r="33788" spans="1:6">
      <c r="A33788" s="21" t="s">
        <v>37638</v>
      </c>
      <c r="B33788" s="21" t="s">
        <v>40890</v>
      </c>
      <c r="C33788" s="21" t="s">
        <v>41737</v>
      </c>
      <c r="D33788" s="21">
        <v>0</v>
      </c>
      <c r="E33788" s="21">
        <v>4</v>
      </c>
      <c r="F33788" s="21" t="s">
        <v>2777</v>
      </c>
    </row>
    <row r="33789" spans="1:6">
      <c r="A33789" s="21" t="s">
        <v>37639</v>
      </c>
      <c r="B33789" s="21" t="s">
        <v>40891</v>
      </c>
      <c r="C33789" s="21" t="s">
        <v>41655</v>
      </c>
      <c r="D33789" s="21">
        <v>1</v>
      </c>
      <c r="E33789" s="21">
        <v>0</v>
      </c>
      <c r="F33789" s="21" t="s">
        <v>2777</v>
      </c>
    </row>
    <row r="33790" spans="1:6">
      <c r="A33790" s="21" t="s">
        <v>37640</v>
      </c>
      <c r="B33790" s="21" t="s">
        <v>40893</v>
      </c>
      <c r="C33790" s="21" t="s">
        <v>4342</v>
      </c>
      <c r="D33790" s="21">
        <v>0.04</v>
      </c>
      <c r="E33790" s="21">
        <v>0</v>
      </c>
      <c r="F33790" s="21" t="s">
        <v>2777</v>
      </c>
    </row>
    <row r="33791" spans="1:6">
      <c r="A33791" s="21" t="s">
        <v>37641</v>
      </c>
      <c r="B33791" s="21" t="s">
        <v>40890</v>
      </c>
      <c r="C33791" s="21" t="s">
        <v>54389</v>
      </c>
      <c r="D33791" s="21">
        <v>0</v>
      </c>
      <c r="E33791" s="21">
        <v>5</v>
      </c>
      <c r="F33791" s="21" t="s">
        <v>2777</v>
      </c>
    </row>
    <row r="33792" spans="1:6">
      <c r="A33792" s="21" t="s">
        <v>37642</v>
      </c>
      <c r="B33792" s="21" t="s">
        <v>40891</v>
      </c>
      <c r="C33792" s="21" t="s">
        <v>54390</v>
      </c>
      <c r="D33792" s="21">
        <v>0.32</v>
      </c>
      <c r="E33792" s="21">
        <v>0</v>
      </c>
      <c r="F33792" s="21" t="s">
        <v>2777</v>
      </c>
    </row>
    <row r="33793" spans="1:6">
      <c r="A33793" s="21" t="s">
        <v>37643</v>
      </c>
      <c r="B33793" s="21" t="s">
        <v>40891</v>
      </c>
      <c r="C33793" s="21" t="s">
        <v>4450</v>
      </c>
      <c r="D33793" s="21">
        <v>0.16</v>
      </c>
      <c r="E33793" s="21">
        <v>0</v>
      </c>
      <c r="F33793" s="21" t="s">
        <v>2777</v>
      </c>
    </row>
    <row r="33794" spans="1:6">
      <c r="A33794" s="21" t="s">
        <v>37644</v>
      </c>
      <c r="B33794" s="21" t="s">
        <v>40891</v>
      </c>
      <c r="C33794" s="21" t="s">
        <v>54391</v>
      </c>
      <c r="D33794" s="21">
        <v>1</v>
      </c>
      <c r="E33794" s="21">
        <v>0</v>
      </c>
      <c r="F33794" s="21" t="s">
        <v>2777</v>
      </c>
    </row>
    <row r="33795" spans="1:6">
      <c r="A33795" s="21" t="s">
        <v>37645</v>
      </c>
      <c r="B33795" s="21" t="s">
        <v>40890</v>
      </c>
      <c r="C33795" s="21" t="s">
        <v>4556</v>
      </c>
      <c r="D33795" s="21">
        <v>0</v>
      </c>
      <c r="E33795" s="21">
        <v>3</v>
      </c>
      <c r="F33795" s="21" t="s">
        <v>2777</v>
      </c>
    </row>
    <row r="33796" spans="1:6">
      <c r="A33796" s="21" t="s">
        <v>37646</v>
      </c>
      <c r="B33796" s="21" t="s">
        <v>40891</v>
      </c>
      <c r="C33796" s="21" t="s">
        <v>41145</v>
      </c>
      <c r="D33796" s="21">
        <v>1</v>
      </c>
      <c r="E33796" s="21">
        <v>0</v>
      </c>
      <c r="F33796" s="21" t="s">
        <v>2777</v>
      </c>
    </row>
    <row r="33797" spans="1:6">
      <c r="A33797" s="21" t="s">
        <v>37647</v>
      </c>
      <c r="B33797" s="21" t="s">
        <v>40891</v>
      </c>
      <c r="C33797" s="21" t="s">
        <v>54392</v>
      </c>
      <c r="D33797" s="21">
        <v>1</v>
      </c>
      <c r="E33797" s="21">
        <v>0</v>
      </c>
      <c r="F33797" s="21" t="s">
        <v>2777</v>
      </c>
    </row>
    <row r="33798" spans="1:6">
      <c r="A33798" s="21" t="s">
        <v>37648</v>
      </c>
      <c r="B33798" s="21" t="s">
        <v>40890</v>
      </c>
      <c r="C33798" s="21" t="s">
        <v>5145</v>
      </c>
      <c r="D33798" s="21">
        <v>0</v>
      </c>
      <c r="E33798" s="21">
        <v>7</v>
      </c>
      <c r="F33798" s="21" t="s">
        <v>2777</v>
      </c>
    </row>
    <row r="33799" spans="1:6">
      <c r="A33799" s="21" t="s">
        <v>3070</v>
      </c>
      <c r="B33799" s="21" t="s">
        <v>40892</v>
      </c>
      <c r="C33799" s="21" t="s">
        <v>4517</v>
      </c>
      <c r="D33799" s="21">
        <v>0.18</v>
      </c>
      <c r="E33799" s="21">
        <v>0</v>
      </c>
      <c r="F33799" s="21" t="s">
        <v>2777</v>
      </c>
    </row>
    <row r="33800" spans="1:6">
      <c r="A33800" s="21" t="s">
        <v>37649</v>
      </c>
      <c r="B33800" s="21" t="s">
        <v>40891</v>
      </c>
      <c r="C33800" s="21" t="s">
        <v>54393</v>
      </c>
      <c r="D33800" s="21">
        <v>0.32</v>
      </c>
      <c r="E33800" s="21">
        <v>0</v>
      </c>
      <c r="F33800" s="21" t="s">
        <v>2777</v>
      </c>
    </row>
    <row r="33801" spans="1:6">
      <c r="A33801" s="21" t="s">
        <v>37650</v>
      </c>
      <c r="B33801" s="21" t="s">
        <v>40893</v>
      </c>
      <c r="C33801" s="21" t="s">
        <v>5191</v>
      </c>
      <c r="D33801" s="21">
        <v>0.04</v>
      </c>
      <c r="E33801" s="21">
        <v>0</v>
      </c>
      <c r="F33801" s="21" t="s">
        <v>2777</v>
      </c>
    </row>
    <row r="33802" spans="1:6">
      <c r="A33802" s="21" t="s">
        <v>37651</v>
      </c>
      <c r="B33802" s="21" t="s">
        <v>40891</v>
      </c>
      <c r="C33802" s="21" t="s">
        <v>54394</v>
      </c>
      <c r="D33802" s="21">
        <v>0.12</v>
      </c>
      <c r="E33802" s="21">
        <v>0</v>
      </c>
      <c r="F33802" s="21" t="s">
        <v>2777</v>
      </c>
    </row>
    <row r="33803" spans="1:6">
      <c r="A33803" s="21" t="s">
        <v>37652</v>
      </c>
      <c r="B33803" s="21" t="s">
        <v>40891</v>
      </c>
      <c r="C33803" s="21" t="s">
        <v>54395</v>
      </c>
      <c r="D33803" s="21">
        <v>0.5</v>
      </c>
      <c r="E33803" s="21">
        <v>0</v>
      </c>
      <c r="F33803" s="21" t="s">
        <v>2777</v>
      </c>
    </row>
    <row r="33804" spans="1:6">
      <c r="A33804" s="21" t="s">
        <v>37653</v>
      </c>
      <c r="B33804" s="21" t="s">
        <v>40891</v>
      </c>
      <c r="C33804" s="21" t="s">
        <v>50377</v>
      </c>
      <c r="D33804" s="21">
        <v>0.16</v>
      </c>
      <c r="E33804" s="21">
        <v>0</v>
      </c>
      <c r="F33804" s="21" t="s">
        <v>2777</v>
      </c>
    </row>
    <row r="33805" spans="1:6">
      <c r="A33805" s="21" t="s">
        <v>37654</v>
      </c>
      <c r="B33805" s="21" t="s">
        <v>40891</v>
      </c>
      <c r="C33805" s="21" t="s">
        <v>4506</v>
      </c>
      <c r="D33805" s="21">
        <v>1</v>
      </c>
      <c r="E33805" s="21">
        <v>0</v>
      </c>
      <c r="F33805" s="21" t="s">
        <v>2777</v>
      </c>
    </row>
    <row r="33806" spans="1:6">
      <c r="A33806" s="21" t="s">
        <v>37655</v>
      </c>
      <c r="B33806" s="21" t="s">
        <v>40891</v>
      </c>
      <c r="C33806" s="21" t="s">
        <v>54396</v>
      </c>
      <c r="D33806" s="21">
        <v>0.56000000000000005</v>
      </c>
      <c r="E33806" s="21">
        <v>0</v>
      </c>
      <c r="F33806" s="21" t="s">
        <v>2777</v>
      </c>
    </row>
    <row r="33807" spans="1:6">
      <c r="A33807" s="21" t="s">
        <v>37656</v>
      </c>
      <c r="B33807" s="21" t="s">
        <v>40894</v>
      </c>
      <c r="C33807" s="21" t="s">
        <v>41141</v>
      </c>
      <c r="D33807" s="21">
        <v>0.04</v>
      </c>
      <c r="E33807" s="21">
        <v>0</v>
      </c>
      <c r="F33807" s="21" t="s">
        <v>2777</v>
      </c>
    </row>
    <row r="33808" spans="1:6">
      <c r="A33808" s="21" t="s">
        <v>37657</v>
      </c>
      <c r="B33808" s="21" t="s">
        <v>40891</v>
      </c>
      <c r="C33808" s="21" t="s">
        <v>4859</v>
      </c>
      <c r="D33808" s="21">
        <v>0.24</v>
      </c>
      <c r="E33808" s="21">
        <v>0</v>
      </c>
      <c r="F33808" s="21" t="s">
        <v>2777</v>
      </c>
    </row>
    <row r="33809" spans="1:6">
      <c r="A33809" s="21" t="s">
        <v>37658</v>
      </c>
      <c r="B33809" s="21" t="s">
        <v>40891</v>
      </c>
      <c r="C33809" s="21" t="s">
        <v>5169</v>
      </c>
      <c r="D33809" s="21">
        <v>0.16</v>
      </c>
      <c r="E33809" s="21">
        <v>0</v>
      </c>
      <c r="F33809" s="21" t="s">
        <v>2777</v>
      </c>
    </row>
    <row r="33810" spans="1:6">
      <c r="A33810" s="21" t="s">
        <v>37659</v>
      </c>
      <c r="B33810" s="21" t="s">
        <v>40890</v>
      </c>
      <c r="C33810" s="21" t="s">
        <v>4450</v>
      </c>
      <c r="D33810" s="21">
        <v>0</v>
      </c>
      <c r="E33810" s="21">
        <v>3</v>
      </c>
      <c r="F33810" s="21" t="s">
        <v>2777</v>
      </c>
    </row>
    <row r="33811" spans="1:6">
      <c r="A33811" s="21" t="s">
        <v>37660</v>
      </c>
      <c r="B33811" s="21" t="s">
        <v>40891</v>
      </c>
      <c r="C33811" s="21" t="s">
        <v>439</v>
      </c>
      <c r="D33811" s="21">
        <v>0.12</v>
      </c>
      <c r="E33811" s="21">
        <v>0</v>
      </c>
      <c r="F33811" s="21" t="s">
        <v>2777</v>
      </c>
    </row>
    <row r="33812" spans="1:6">
      <c r="A33812" s="21" t="s">
        <v>3721</v>
      </c>
      <c r="B33812" s="21" t="s">
        <v>40892</v>
      </c>
      <c r="C33812" s="21" t="s">
        <v>4540</v>
      </c>
      <c r="D33812" s="21">
        <v>1</v>
      </c>
      <c r="E33812" s="21">
        <v>0</v>
      </c>
      <c r="F33812" s="21" t="s">
        <v>2777</v>
      </c>
    </row>
    <row r="33813" spans="1:6">
      <c r="A33813" s="21" t="s">
        <v>37661</v>
      </c>
      <c r="B33813" s="21" t="s">
        <v>40891</v>
      </c>
      <c r="C33813" s="21" t="s">
        <v>54397</v>
      </c>
      <c r="D33813" s="21">
        <v>0.28000000000000003</v>
      </c>
      <c r="E33813" s="21">
        <v>0</v>
      </c>
      <c r="F33813" s="21" t="s">
        <v>2777</v>
      </c>
    </row>
    <row r="33814" spans="1:6">
      <c r="A33814" s="21" t="s">
        <v>37662</v>
      </c>
      <c r="B33814" s="21" t="s">
        <v>40890</v>
      </c>
      <c r="C33814" s="21" t="s">
        <v>42662</v>
      </c>
      <c r="D33814" s="21">
        <v>0</v>
      </c>
      <c r="E33814" s="21">
        <v>10</v>
      </c>
      <c r="F33814" s="21" t="s">
        <v>2777</v>
      </c>
    </row>
    <row r="33815" spans="1:6">
      <c r="A33815" s="21" t="s">
        <v>37663</v>
      </c>
      <c r="B33815" s="21" t="s">
        <v>40891</v>
      </c>
      <c r="C33815" s="21" t="s">
        <v>54000</v>
      </c>
      <c r="D33815" s="21">
        <v>1</v>
      </c>
      <c r="E33815" s="21">
        <v>0</v>
      </c>
      <c r="F33815" s="21" t="s">
        <v>2777</v>
      </c>
    </row>
    <row r="33816" spans="1:6">
      <c r="A33816" s="21" t="s">
        <v>37664</v>
      </c>
      <c r="B33816" s="21" t="s">
        <v>40890</v>
      </c>
      <c r="C33816" s="21" t="s">
        <v>54398</v>
      </c>
      <c r="D33816" s="21">
        <v>0</v>
      </c>
      <c r="E33816" s="21">
        <v>10</v>
      </c>
      <c r="F33816" s="21" t="s">
        <v>2777</v>
      </c>
    </row>
    <row r="33817" spans="1:6">
      <c r="A33817" s="21" t="s">
        <v>37665</v>
      </c>
      <c r="B33817" s="21" t="s">
        <v>40894</v>
      </c>
      <c r="C33817" s="21" t="s">
        <v>5231</v>
      </c>
      <c r="D33817" s="21">
        <v>0.04</v>
      </c>
      <c r="E33817" s="21">
        <v>0</v>
      </c>
      <c r="F33817" s="21" t="s">
        <v>2777</v>
      </c>
    </row>
    <row r="33818" spans="1:6">
      <c r="A33818" s="21" t="s">
        <v>37666</v>
      </c>
      <c r="B33818" s="21" t="s">
        <v>40890</v>
      </c>
      <c r="C33818" s="21" t="s">
        <v>54399</v>
      </c>
      <c r="D33818" s="21">
        <v>0</v>
      </c>
      <c r="E33818" s="21">
        <v>3</v>
      </c>
      <c r="F33818" s="21" t="s">
        <v>2777</v>
      </c>
    </row>
    <row r="33819" spans="1:6">
      <c r="A33819" s="21" t="s">
        <v>37667</v>
      </c>
      <c r="B33819" s="21" t="s">
        <v>40891</v>
      </c>
      <c r="C33819" s="21" t="s">
        <v>53634</v>
      </c>
      <c r="D33819" s="21">
        <v>0.5</v>
      </c>
      <c r="E33819" s="21">
        <v>0</v>
      </c>
      <c r="F33819" s="21" t="s">
        <v>2777</v>
      </c>
    </row>
    <row r="33820" spans="1:6">
      <c r="A33820" s="21" t="s">
        <v>37668</v>
      </c>
      <c r="B33820" s="21" t="s">
        <v>40890</v>
      </c>
      <c r="C33820" s="21" t="s">
        <v>54400</v>
      </c>
      <c r="D33820" s="21">
        <v>0</v>
      </c>
      <c r="E33820" s="21">
        <v>10</v>
      </c>
      <c r="F33820" s="21" t="s">
        <v>2777</v>
      </c>
    </row>
    <row r="33821" spans="1:6">
      <c r="A33821" s="21" t="s">
        <v>37669</v>
      </c>
      <c r="B33821" s="21" t="s">
        <v>40890</v>
      </c>
      <c r="C33821" s="21" t="s">
        <v>54401</v>
      </c>
      <c r="D33821" s="21">
        <v>0</v>
      </c>
      <c r="E33821" s="21">
        <v>5</v>
      </c>
      <c r="F33821" s="21" t="s">
        <v>2777</v>
      </c>
    </row>
    <row r="33822" spans="1:6">
      <c r="A33822" s="21" t="s">
        <v>37670</v>
      </c>
      <c r="B33822" s="21" t="s">
        <v>40899</v>
      </c>
      <c r="C33822" s="21" t="s">
        <v>53195</v>
      </c>
      <c r="D33822" s="21">
        <v>0</v>
      </c>
      <c r="E33822" s="21">
        <v>9</v>
      </c>
      <c r="F33822" s="21" t="s">
        <v>2777</v>
      </c>
    </row>
    <row r="33823" spans="1:6">
      <c r="A33823" s="21" t="s">
        <v>37671</v>
      </c>
      <c r="B33823" s="21" t="s">
        <v>40890</v>
      </c>
      <c r="C33823" s="21" t="s">
        <v>41249</v>
      </c>
      <c r="D33823" s="21">
        <v>0</v>
      </c>
      <c r="E33823" s="21">
        <v>3</v>
      </c>
      <c r="F33823" s="21" t="s">
        <v>2777</v>
      </c>
    </row>
    <row r="33824" spans="1:6">
      <c r="A33824" s="21" t="s">
        <v>37672</v>
      </c>
      <c r="B33824" s="21" t="s">
        <v>40891</v>
      </c>
      <c r="C33824" s="21" t="s">
        <v>54402</v>
      </c>
      <c r="D33824" s="21">
        <v>1</v>
      </c>
      <c r="E33824" s="21">
        <v>0</v>
      </c>
      <c r="F33824" s="21" t="s">
        <v>2777</v>
      </c>
    </row>
    <row r="33825" spans="1:6">
      <c r="A33825" s="21" t="s">
        <v>37673</v>
      </c>
      <c r="B33825" s="21" t="s">
        <v>40890</v>
      </c>
      <c r="C33825" s="21" t="s">
        <v>54403</v>
      </c>
      <c r="D33825" s="21">
        <v>0</v>
      </c>
      <c r="E33825" s="21">
        <v>3</v>
      </c>
      <c r="F33825" s="21" t="s">
        <v>2777</v>
      </c>
    </row>
    <row r="33826" spans="1:6">
      <c r="A33826" s="21" t="s">
        <v>37674</v>
      </c>
      <c r="B33826" s="21" t="s">
        <v>40891</v>
      </c>
      <c r="C33826" s="21" t="s">
        <v>4450</v>
      </c>
      <c r="D33826" s="21">
        <v>1</v>
      </c>
      <c r="E33826" s="21">
        <v>0</v>
      </c>
      <c r="F33826" s="21" t="s">
        <v>2777</v>
      </c>
    </row>
    <row r="33827" spans="1:6">
      <c r="A33827" s="21" t="s">
        <v>37675</v>
      </c>
      <c r="B33827" s="21" t="s">
        <v>40891</v>
      </c>
      <c r="C33827" s="21" t="s">
        <v>41244</v>
      </c>
      <c r="D33827" s="21">
        <v>0.24</v>
      </c>
      <c r="E33827" s="21">
        <v>0</v>
      </c>
      <c r="F33827" s="21" t="s">
        <v>2777</v>
      </c>
    </row>
    <row r="33828" spans="1:6">
      <c r="A33828" s="21" t="s">
        <v>3126</v>
      </c>
      <c r="B33828" s="21" t="s">
        <v>40892</v>
      </c>
      <c r="C33828" s="21" t="s">
        <v>4546</v>
      </c>
      <c r="D33828" s="21">
        <v>0.24</v>
      </c>
      <c r="E33828" s="21">
        <v>0</v>
      </c>
      <c r="F33828" s="21" t="s">
        <v>2777</v>
      </c>
    </row>
    <row r="33829" spans="1:6">
      <c r="A33829" s="21" t="s">
        <v>37676</v>
      </c>
      <c r="B33829" s="21" t="s">
        <v>40890</v>
      </c>
      <c r="C33829" s="21" t="s">
        <v>4464</v>
      </c>
      <c r="D33829" s="21">
        <v>0</v>
      </c>
      <c r="E33829" s="21">
        <v>3</v>
      </c>
      <c r="F33829" s="21" t="s">
        <v>2777</v>
      </c>
    </row>
    <row r="33830" spans="1:6">
      <c r="A33830" s="21" t="s">
        <v>37677</v>
      </c>
      <c r="B33830" s="21" t="s">
        <v>40891</v>
      </c>
      <c r="C33830" s="21" t="s">
        <v>53723</v>
      </c>
      <c r="D33830" s="21">
        <v>1</v>
      </c>
      <c r="E33830" s="21">
        <v>0</v>
      </c>
      <c r="F33830" s="21" t="s">
        <v>2777</v>
      </c>
    </row>
    <row r="33831" spans="1:6">
      <c r="A33831" s="21" t="s">
        <v>3723</v>
      </c>
      <c r="B33831" s="21" t="s">
        <v>40892</v>
      </c>
      <c r="C33831" s="21" t="s">
        <v>4850</v>
      </c>
      <c r="D33831" s="21">
        <v>1</v>
      </c>
      <c r="E33831" s="21">
        <v>0</v>
      </c>
      <c r="F33831" s="21" t="s">
        <v>2777</v>
      </c>
    </row>
    <row r="33832" spans="1:6">
      <c r="A33832" s="21" t="s">
        <v>37678</v>
      </c>
      <c r="B33832" s="21" t="s">
        <v>40891</v>
      </c>
      <c r="C33832" s="21" t="s">
        <v>42378</v>
      </c>
      <c r="D33832" s="21">
        <v>0.16</v>
      </c>
      <c r="E33832" s="21">
        <v>0</v>
      </c>
      <c r="F33832" s="21" t="s">
        <v>2777</v>
      </c>
    </row>
    <row r="33833" spans="1:6">
      <c r="A33833" s="21" t="s">
        <v>37679</v>
      </c>
      <c r="B33833" s="21" t="s">
        <v>40891</v>
      </c>
      <c r="C33833" s="21" t="s">
        <v>41325</v>
      </c>
      <c r="D33833" s="21">
        <v>0.2</v>
      </c>
      <c r="E33833" s="21">
        <v>0</v>
      </c>
      <c r="F33833" s="21" t="s">
        <v>2777</v>
      </c>
    </row>
    <row r="33834" spans="1:6">
      <c r="A33834" s="21" t="s">
        <v>37680</v>
      </c>
      <c r="B33834" s="21" t="s">
        <v>40893</v>
      </c>
      <c r="C33834" s="21" t="s">
        <v>45319</v>
      </c>
      <c r="D33834" s="21">
        <v>0.04</v>
      </c>
      <c r="E33834" s="21">
        <v>0</v>
      </c>
      <c r="F33834" s="21" t="s">
        <v>2777</v>
      </c>
    </row>
    <row r="33835" spans="1:6">
      <c r="A33835" s="21" t="s">
        <v>37681</v>
      </c>
      <c r="B33835" s="21" t="s">
        <v>40891</v>
      </c>
      <c r="C33835" s="21" t="s">
        <v>54404</v>
      </c>
      <c r="D33835" s="21">
        <v>0.22</v>
      </c>
      <c r="E33835" s="21">
        <v>0</v>
      </c>
      <c r="F33835" s="21" t="s">
        <v>2777</v>
      </c>
    </row>
    <row r="33836" spans="1:6">
      <c r="A33836" s="21" t="s">
        <v>37682</v>
      </c>
      <c r="B33836" s="21" t="s">
        <v>40893</v>
      </c>
      <c r="C33836" s="21" t="s">
        <v>5156</v>
      </c>
      <c r="D33836" s="21">
        <v>0.04</v>
      </c>
      <c r="E33836" s="21">
        <v>0</v>
      </c>
      <c r="F33836" s="21" t="s">
        <v>2777</v>
      </c>
    </row>
    <row r="33837" spans="1:6">
      <c r="A33837" s="21" t="s">
        <v>37683</v>
      </c>
      <c r="B33837" s="21" t="s">
        <v>40894</v>
      </c>
      <c r="C33837" s="21" t="s">
        <v>54405</v>
      </c>
      <c r="D33837" s="21">
        <v>0.04</v>
      </c>
      <c r="E33837" s="21">
        <v>0</v>
      </c>
      <c r="F33837" s="21" t="s">
        <v>2777</v>
      </c>
    </row>
    <row r="33838" spans="1:6">
      <c r="A33838" s="21" t="s">
        <v>37684</v>
      </c>
      <c r="B33838" s="21" t="s">
        <v>40891</v>
      </c>
      <c r="C33838" s="21" t="s">
        <v>40930</v>
      </c>
      <c r="D33838" s="21">
        <v>1</v>
      </c>
      <c r="E33838" s="21">
        <v>0</v>
      </c>
      <c r="F33838" s="21" t="s">
        <v>2777</v>
      </c>
    </row>
    <row r="33839" spans="1:6">
      <c r="A33839" s="21" t="s">
        <v>37685</v>
      </c>
      <c r="B33839" s="21" t="s">
        <v>40891</v>
      </c>
      <c r="C33839" s="21" t="s">
        <v>47003</v>
      </c>
      <c r="D33839" s="21">
        <v>0.5</v>
      </c>
      <c r="E33839" s="21">
        <v>0</v>
      </c>
      <c r="F33839" s="21" t="s">
        <v>2777</v>
      </c>
    </row>
    <row r="33840" spans="1:6">
      <c r="A33840" s="21" t="s">
        <v>37686</v>
      </c>
      <c r="B33840" s="21" t="s">
        <v>40894</v>
      </c>
      <c r="C33840" s="21" t="s">
        <v>4506</v>
      </c>
      <c r="D33840" s="21">
        <v>0.04</v>
      </c>
      <c r="E33840" s="21">
        <v>0</v>
      </c>
      <c r="F33840" s="21" t="s">
        <v>2777</v>
      </c>
    </row>
    <row r="33841" spans="1:6">
      <c r="A33841" s="21" t="s">
        <v>37687</v>
      </c>
      <c r="B33841" s="21" t="s">
        <v>40890</v>
      </c>
      <c r="C33841" s="21" t="s">
        <v>41014</v>
      </c>
      <c r="D33841" s="21">
        <v>0</v>
      </c>
      <c r="E33841" s="21">
        <v>5</v>
      </c>
      <c r="F33841" s="21" t="s">
        <v>2777</v>
      </c>
    </row>
    <row r="33842" spans="1:6">
      <c r="A33842" s="21" t="s">
        <v>37688</v>
      </c>
      <c r="B33842" s="21" t="s">
        <v>40890</v>
      </c>
      <c r="C33842" s="21" t="s">
        <v>54406</v>
      </c>
      <c r="D33842" s="21">
        <v>0</v>
      </c>
      <c r="E33842" s="21">
        <v>7</v>
      </c>
      <c r="F33842" s="21" t="s">
        <v>2777</v>
      </c>
    </row>
    <row r="33843" spans="1:6">
      <c r="A33843" s="21" t="s">
        <v>37689</v>
      </c>
      <c r="B33843" s="21" t="s">
        <v>40890</v>
      </c>
      <c r="C33843" s="21" t="s">
        <v>5145</v>
      </c>
      <c r="D33843" s="21">
        <v>0</v>
      </c>
      <c r="E33843" s="21">
        <v>7</v>
      </c>
      <c r="F33843" s="21" t="s">
        <v>2777</v>
      </c>
    </row>
    <row r="33844" spans="1:6">
      <c r="A33844" s="21" t="s">
        <v>37690</v>
      </c>
      <c r="B33844" s="21" t="s">
        <v>40890</v>
      </c>
      <c r="C33844" s="21" t="s">
        <v>54407</v>
      </c>
      <c r="D33844" s="21">
        <v>0</v>
      </c>
      <c r="E33844" s="21">
        <v>8</v>
      </c>
      <c r="F33844" s="21" t="s">
        <v>2777</v>
      </c>
    </row>
    <row r="33845" spans="1:6">
      <c r="A33845" s="21" t="s">
        <v>37691</v>
      </c>
      <c r="B33845" s="21" t="s">
        <v>40891</v>
      </c>
      <c r="C33845" s="21" t="s">
        <v>54408</v>
      </c>
      <c r="D33845" s="21">
        <v>1</v>
      </c>
      <c r="E33845" s="21">
        <v>0</v>
      </c>
      <c r="F33845" s="21" t="s">
        <v>2777</v>
      </c>
    </row>
    <row r="33846" spans="1:6">
      <c r="A33846" s="21" t="s">
        <v>37692</v>
      </c>
      <c r="B33846" s="21" t="s">
        <v>40891</v>
      </c>
      <c r="C33846" s="21" t="s">
        <v>41164</v>
      </c>
      <c r="D33846" s="21">
        <v>0.16</v>
      </c>
      <c r="E33846" s="21">
        <v>0</v>
      </c>
      <c r="F33846" s="21" t="s">
        <v>2777</v>
      </c>
    </row>
    <row r="33847" spans="1:6">
      <c r="A33847" s="21" t="s">
        <v>37693</v>
      </c>
      <c r="B33847" s="21" t="s">
        <v>40890</v>
      </c>
      <c r="C33847" s="21" t="s">
        <v>4393</v>
      </c>
      <c r="D33847" s="21">
        <v>0</v>
      </c>
      <c r="E33847" s="21">
        <v>5</v>
      </c>
      <c r="F33847" s="21" t="s">
        <v>2777</v>
      </c>
    </row>
    <row r="33848" spans="1:6">
      <c r="A33848" s="21" t="s">
        <v>37694</v>
      </c>
      <c r="B33848" s="21" t="s">
        <v>40891</v>
      </c>
      <c r="C33848" s="21" t="s">
        <v>40997</v>
      </c>
      <c r="D33848" s="21">
        <v>0.5</v>
      </c>
      <c r="E33848" s="21">
        <v>0</v>
      </c>
      <c r="F33848" s="21" t="s">
        <v>2777</v>
      </c>
    </row>
    <row r="33849" spans="1:6">
      <c r="A33849" s="21" t="s">
        <v>37695</v>
      </c>
      <c r="B33849" s="21" t="s">
        <v>40891</v>
      </c>
      <c r="C33849" s="21" t="s">
        <v>54409</v>
      </c>
      <c r="D33849" s="21">
        <v>1</v>
      </c>
      <c r="E33849" s="21">
        <v>0</v>
      </c>
      <c r="F33849" s="21" t="s">
        <v>2777</v>
      </c>
    </row>
    <row r="33850" spans="1:6">
      <c r="A33850" s="21" t="s">
        <v>37696</v>
      </c>
      <c r="B33850" s="21" t="s">
        <v>40891</v>
      </c>
      <c r="C33850" s="21" t="s">
        <v>41392</v>
      </c>
      <c r="D33850" s="21">
        <v>0.22</v>
      </c>
      <c r="E33850" s="21">
        <v>0</v>
      </c>
      <c r="F33850" s="21" t="s">
        <v>2777</v>
      </c>
    </row>
    <row r="33851" spans="1:6">
      <c r="A33851" s="21" t="s">
        <v>37697</v>
      </c>
      <c r="B33851" s="21" t="s">
        <v>40891</v>
      </c>
      <c r="C33851" s="21" t="s">
        <v>54410</v>
      </c>
      <c r="D33851" s="21">
        <v>0.22</v>
      </c>
      <c r="E33851" s="21">
        <v>0</v>
      </c>
      <c r="F33851" s="21" t="s">
        <v>2777</v>
      </c>
    </row>
    <row r="33852" spans="1:6">
      <c r="A33852" s="21" t="s">
        <v>37698</v>
      </c>
      <c r="B33852" s="21" t="s">
        <v>40891</v>
      </c>
      <c r="C33852" s="21" t="s">
        <v>54411</v>
      </c>
      <c r="D33852" s="21">
        <v>0.2</v>
      </c>
      <c r="E33852" s="21">
        <v>0</v>
      </c>
      <c r="F33852" s="21" t="s">
        <v>2777</v>
      </c>
    </row>
    <row r="33853" spans="1:6">
      <c r="A33853" s="21" t="s">
        <v>37699</v>
      </c>
      <c r="B33853" s="21" t="s">
        <v>40893</v>
      </c>
      <c r="C33853" s="21" t="s">
        <v>54412</v>
      </c>
      <c r="D33853" s="21">
        <v>0.04</v>
      </c>
      <c r="E33853" s="21">
        <v>0</v>
      </c>
      <c r="F33853" s="21" t="s">
        <v>2777</v>
      </c>
    </row>
    <row r="33854" spans="1:6">
      <c r="A33854" s="21" t="s">
        <v>37700</v>
      </c>
      <c r="B33854" s="21" t="s">
        <v>40890</v>
      </c>
      <c r="C33854" s="21" t="s">
        <v>4464</v>
      </c>
      <c r="D33854" s="21">
        <v>0</v>
      </c>
      <c r="E33854" s="21">
        <v>5</v>
      </c>
      <c r="F33854" s="21" t="s">
        <v>2777</v>
      </c>
    </row>
    <row r="33855" spans="1:6">
      <c r="A33855" s="21" t="s">
        <v>37701</v>
      </c>
      <c r="B33855" s="21" t="s">
        <v>40891</v>
      </c>
      <c r="C33855" s="21" t="s">
        <v>425</v>
      </c>
      <c r="D33855" s="21">
        <v>0.22</v>
      </c>
      <c r="E33855" s="21">
        <v>0</v>
      </c>
      <c r="F33855" s="21" t="s">
        <v>2777</v>
      </c>
    </row>
    <row r="33856" spans="1:6">
      <c r="A33856" s="21" t="s">
        <v>37702</v>
      </c>
      <c r="B33856" s="21" t="s">
        <v>40890</v>
      </c>
      <c r="C33856" s="21" t="s">
        <v>42186</v>
      </c>
      <c r="D33856" s="21">
        <v>0</v>
      </c>
      <c r="E33856" s="21">
        <v>7</v>
      </c>
      <c r="F33856" s="21" t="s">
        <v>2777</v>
      </c>
    </row>
    <row r="33857" spans="1:6">
      <c r="A33857" s="21" t="s">
        <v>37703</v>
      </c>
      <c r="B33857" s="21" t="s">
        <v>40890</v>
      </c>
      <c r="C33857" s="21" t="s">
        <v>54413</v>
      </c>
      <c r="D33857" s="21">
        <v>0</v>
      </c>
      <c r="E33857" s="21">
        <v>5</v>
      </c>
      <c r="F33857" s="21" t="s">
        <v>2777</v>
      </c>
    </row>
    <row r="33858" spans="1:6">
      <c r="A33858" s="21" t="s">
        <v>37704</v>
      </c>
      <c r="B33858" s="21" t="s">
        <v>40890</v>
      </c>
      <c r="C33858" s="21" t="s">
        <v>54414</v>
      </c>
      <c r="D33858" s="21">
        <v>0</v>
      </c>
      <c r="E33858" s="21">
        <v>3</v>
      </c>
      <c r="F33858" s="21" t="s">
        <v>2777</v>
      </c>
    </row>
    <row r="33859" spans="1:6">
      <c r="A33859" s="21" t="s">
        <v>37705</v>
      </c>
      <c r="B33859" s="21" t="s">
        <v>40891</v>
      </c>
      <c r="C33859" s="21" t="s">
        <v>1063</v>
      </c>
      <c r="D33859" s="21">
        <v>1</v>
      </c>
      <c r="E33859" s="21">
        <v>0</v>
      </c>
      <c r="F33859" s="21" t="s">
        <v>2777</v>
      </c>
    </row>
    <row r="33860" spans="1:6">
      <c r="A33860" s="21" t="s">
        <v>37706</v>
      </c>
      <c r="B33860" s="21" t="s">
        <v>40891</v>
      </c>
      <c r="C33860" s="21" t="s">
        <v>41145</v>
      </c>
      <c r="D33860" s="21">
        <v>0.18</v>
      </c>
      <c r="E33860" s="21">
        <v>0</v>
      </c>
      <c r="F33860" s="21" t="s">
        <v>2777</v>
      </c>
    </row>
    <row r="33861" spans="1:6">
      <c r="A33861" s="21" t="s">
        <v>37707</v>
      </c>
      <c r="B33861" s="21" t="s">
        <v>40890</v>
      </c>
      <c r="C33861" s="21" t="s">
        <v>54415</v>
      </c>
      <c r="D33861" s="21">
        <v>0</v>
      </c>
      <c r="E33861" s="21">
        <v>5</v>
      </c>
      <c r="F33861" s="21" t="s">
        <v>2777</v>
      </c>
    </row>
    <row r="33862" spans="1:6">
      <c r="A33862" s="21" t="s">
        <v>37708</v>
      </c>
      <c r="B33862" s="21" t="s">
        <v>40890</v>
      </c>
      <c r="C33862" s="21" t="s">
        <v>54416</v>
      </c>
      <c r="D33862" s="21">
        <v>0</v>
      </c>
      <c r="E33862" s="21">
        <v>7</v>
      </c>
      <c r="F33862" s="21" t="s">
        <v>2777</v>
      </c>
    </row>
    <row r="33863" spans="1:6">
      <c r="A33863" s="21" t="s">
        <v>37709</v>
      </c>
      <c r="B33863" s="21" t="s">
        <v>40890</v>
      </c>
      <c r="C33863" s="21" t="s">
        <v>54417</v>
      </c>
      <c r="D33863" s="21">
        <v>0</v>
      </c>
      <c r="E33863" s="21">
        <v>5</v>
      </c>
      <c r="F33863" s="21" t="s">
        <v>2777</v>
      </c>
    </row>
    <row r="33864" spans="1:6">
      <c r="A33864" s="21" t="s">
        <v>37710</v>
      </c>
      <c r="B33864" s="21" t="s">
        <v>40891</v>
      </c>
      <c r="C33864" s="21" t="s">
        <v>54418</v>
      </c>
      <c r="D33864" s="21">
        <v>0.12</v>
      </c>
      <c r="E33864" s="21">
        <v>0</v>
      </c>
      <c r="F33864" s="21" t="s">
        <v>2777</v>
      </c>
    </row>
    <row r="33865" spans="1:6">
      <c r="A33865" s="21" t="s">
        <v>37711</v>
      </c>
      <c r="B33865" s="21" t="s">
        <v>40890</v>
      </c>
      <c r="C33865" s="21" t="s">
        <v>54419</v>
      </c>
      <c r="D33865" s="21">
        <v>0</v>
      </c>
      <c r="E33865" s="21">
        <v>10</v>
      </c>
      <c r="F33865" s="21" t="s">
        <v>2777</v>
      </c>
    </row>
    <row r="33866" spans="1:6">
      <c r="A33866" s="21" t="s">
        <v>37712</v>
      </c>
      <c r="B33866" s="21" t="s">
        <v>40890</v>
      </c>
      <c r="C33866" s="21" t="s">
        <v>54420</v>
      </c>
      <c r="D33866" s="21">
        <v>0</v>
      </c>
      <c r="E33866" s="21">
        <v>5</v>
      </c>
      <c r="F33866" s="21" t="s">
        <v>2777</v>
      </c>
    </row>
    <row r="33867" spans="1:6">
      <c r="A33867" s="21" t="s">
        <v>37713</v>
      </c>
      <c r="B33867" s="21" t="s">
        <v>40891</v>
      </c>
      <c r="C33867" s="21" t="s">
        <v>4375</v>
      </c>
      <c r="D33867" s="21">
        <v>0.5</v>
      </c>
      <c r="E33867" s="21">
        <v>0</v>
      </c>
      <c r="F33867" s="21" t="s">
        <v>2777</v>
      </c>
    </row>
    <row r="33868" spans="1:6">
      <c r="A33868" s="21" t="s">
        <v>37714</v>
      </c>
      <c r="B33868" s="21" t="s">
        <v>40890</v>
      </c>
      <c r="C33868" s="21" t="s">
        <v>54421</v>
      </c>
      <c r="D33868" s="21">
        <v>0</v>
      </c>
      <c r="E33868" s="21">
        <v>5</v>
      </c>
      <c r="F33868" s="21" t="s">
        <v>2777</v>
      </c>
    </row>
    <row r="33869" spans="1:6">
      <c r="A33869" s="21" t="s">
        <v>37715</v>
      </c>
      <c r="B33869" s="21" t="s">
        <v>40891</v>
      </c>
      <c r="C33869" s="21" t="s">
        <v>54422</v>
      </c>
      <c r="D33869" s="21">
        <v>0.24</v>
      </c>
      <c r="E33869" s="21">
        <v>0</v>
      </c>
      <c r="F33869" s="21" t="s">
        <v>2777</v>
      </c>
    </row>
    <row r="33870" spans="1:6">
      <c r="A33870" s="21" t="s">
        <v>37716</v>
      </c>
      <c r="B33870" s="21" t="s">
        <v>40891</v>
      </c>
      <c r="C33870" s="21" t="s">
        <v>48031</v>
      </c>
      <c r="D33870" s="21">
        <v>1</v>
      </c>
      <c r="E33870" s="21">
        <v>0</v>
      </c>
      <c r="F33870" s="21" t="s">
        <v>2777</v>
      </c>
    </row>
    <row r="33871" spans="1:6">
      <c r="A33871" s="21" t="s">
        <v>37717</v>
      </c>
      <c r="B33871" s="21" t="s">
        <v>40893</v>
      </c>
      <c r="C33871" s="21" t="s">
        <v>4412</v>
      </c>
      <c r="D33871" s="21">
        <v>0.04</v>
      </c>
      <c r="E33871" s="21">
        <v>0</v>
      </c>
      <c r="F33871" s="21" t="s">
        <v>2777</v>
      </c>
    </row>
    <row r="33872" spans="1:6">
      <c r="A33872" s="21" t="s">
        <v>37718</v>
      </c>
      <c r="B33872" s="21" t="s">
        <v>40890</v>
      </c>
      <c r="C33872" s="21" t="s">
        <v>54423</v>
      </c>
      <c r="D33872" s="21">
        <v>0</v>
      </c>
      <c r="E33872" s="21">
        <v>5</v>
      </c>
      <c r="F33872" s="21" t="s">
        <v>2777</v>
      </c>
    </row>
    <row r="33873" spans="1:6">
      <c r="A33873" s="21" t="s">
        <v>3101</v>
      </c>
      <c r="B33873" s="21" t="s">
        <v>40892</v>
      </c>
      <c r="C33873" s="21" t="s">
        <v>4537</v>
      </c>
      <c r="D33873" s="21">
        <v>0.22</v>
      </c>
      <c r="E33873" s="21">
        <v>0</v>
      </c>
      <c r="F33873" s="21" t="s">
        <v>2777</v>
      </c>
    </row>
    <row r="33874" spans="1:6">
      <c r="A33874" s="21" t="s">
        <v>37719</v>
      </c>
      <c r="B33874" s="21" t="s">
        <v>40890</v>
      </c>
      <c r="C33874" s="21" t="s">
        <v>54424</v>
      </c>
      <c r="D33874" s="21">
        <v>0</v>
      </c>
      <c r="E33874" s="21">
        <v>5</v>
      </c>
      <c r="F33874" s="21" t="s">
        <v>2777</v>
      </c>
    </row>
    <row r="33875" spans="1:6">
      <c r="A33875" s="21" t="s">
        <v>37720</v>
      </c>
      <c r="B33875" s="21" t="s">
        <v>40890</v>
      </c>
      <c r="C33875" s="21" t="s">
        <v>54425</v>
      </c>
      <c r="D33875" s="21">
        <v>0</v>
      </c>
      <c r="E33875" s="21">
        <v>4</v>
      </c>
      <c r="F33875" s="21" t="s">
        <v>2777</v>
      </c>
    </row>
    <row r="33876" spans="1:6">
      <c r="A33876" s="21" t="s">
        <v>37721</v>
      </c>
      <c r="B33876" s="21" t="s">
        <v>40890</v>
      </c>
      <c r="C33876" s="21" t="s">
        <v>54426</v>
      </c>
      <c r="D33876" s="21">
        <v>0</v>
      </c>
      <c r="E33876" s="21">
        <v>7</v>
      </c>
      <c r="F33876" s="21" t="s">
        <v>2777</v>
      </c>
    </row>
    <row r="33877" spans="1:6">
      <c r="A33877" s="21" t="s">
        <v>37722</v>
      </c>
      <c r="B33877" s="21" t="s">
        <v>40891</v>
      </c>
      <c r="C33877" s="21" t="s">
        <v>44382</v>
      </c>
      <c r="D33877" s="21">
        <v>1</v>
      </c>
      <c r="E33877" s="21">
        <v>0</v>
      </c>
      <c r="F33877" s="21" t="s">
        <v>2777</v>
      </c>
    </row>
    <row r="33878" spans="1:6">
      <c r="A33878" s="21" t="s">
        <v>37723</v>
      </c>
      <c r="B33878" s="21" t="s">
        <v>40891</v>
      </c>
      <c r="C33878" s="21" t="s">
        <v>425</v>
      </c>
      <c r="D33878" s="21">
        <v>0.16</v>
      </c>
      <c r="E33878" s="21">
        <v>0</v>
      </c>
      <c r="F33878" s="21" t="s">
        <v>2777</v>
      </c>
    </row>
    <row r="33879" spans="1:6">
      <c r="A33879" s="21" t="s">
        <v>37724</v>
      </c>
      <c r="B33879" s="21" t="s">
        <v>40891</v>
      </c>
      <c r="C33879" s="21" t="s">
        <v>4859</v>
      </c>
      <c r="D33879" s="21">
        <v>0.24</v>
      </c>
      <c r="E33879" s="21">
        <v>0</v>
      </c>
      <c r="F33879" s="21" t="s">
        <v>2777</v>
      </c>
    </row>
    <row r="33880" spans="1:6">
      <c r="A33880" s="21" t="s">
        <v>37725</v>
      </c>
      <c r="B33880" s="21" t="s">
        <v>40893</v>
      </c>
      <c r="C33880" s="21" t="s">
        <v>4492</v>
      </c>
      <c r="D33880" s="21">
        <v>0.04</v>
      </c>
      <c r="E33880" s="21">
        <v>0</v>
      </c>
      <c r="F33880" s="21" t="s">
        <v>2777</v>
      </c>
    </row>
    <row r="33881" spans="1:6">
      <c r="A33881" s="21" t="s">
        <v>37726</v>
      </c>
      <c r="B33881" s="21" t="s">
        <v>40891</v>
      </c>
      <c r="C33881" s="21" t="s">
        <v>54427</v>
      </c>
      <c r="D33881" s="21">
        <v>0.18</v>
      </c>
      <c r="E33881" s="21">
        <v>0</v>
      </c>
      <c r="F33881" s="21" t="s">
        <v>2777</v>
      </c>
    </row>
    <row r="33882" spans="1:6">
      <c r="A33882" s="21" t="s">
        <v>37727</v>
      </c>
      <c r="B33882" s="21" t="s">
        <v>40890</v>
      </c>
      <c r="C33882" s="21" t="s">
        <v>44788</v>
      </c>
      <c r="D33882" s="21">
        <v>0</v>
      </c>
      <c r="E33882" s="21">
        <v>3</v>
      </c>
      <c r="F33882" s="21" t="s">
        <v>2777</v>
      </c>
    </row>
    <row r="33883" spans="1:6">
      <c r="A33883" s="21" t="s">
        <v>37728</v>
      </c>
      <c r="B33883" s="21" t="s">
        <v>40891</v>
      </c>
      <c r="C33883" s="21" t="s">
        <v>53688</v>
      </c>
      <c r="D33883" s="21">
        <v>0.5</v>
      </c>
      <c r="E33883" s="21">
        <v>0</v>
      </c>
      <c r="F33883" s="21" t="s">
        <v>2777</v>
      </c>
    </row>
    <row r="33884" spans="1:6">
      <c r="A33884" s="21" t="s">
        <v>37729</v>
      </c>
      <c r="B33884" s="21" t="s">
        <v>40891</v>
      </c>
      <c r="C33884" s="21" t="s">
        <v>41145</v>
      </c>
      <c r="D33884" s="21">
        <v>0.18</v>
      </c>
      <c r="E33884" s="21">
        <v>0</v>
      </c>
      <c r="F33884" s="21" t="s">
        <v>2777</v>
      </c>
    </row>
    <row r="33885" spans="1:6">
      <c r="A33885" s="21" t="s">
        <v>37730</v>
      </c>
      <c r="B33885" s="21" t="s">
        <v>40890</v>
      </c>
      <c r="C33885" s="21" t="s">
        <v>4633</v>
      </c>
      <c r="D33885" s="21">
        <v>0</v>
      </c>
      <c r="E33885" s="21">
        <v>5</v>
      </c>
      <c r="F33885" s="21" t="s">
        <v>2777</v>
      </c>
    </row>
    <row r="33886" spans="1:6">
      <c r="A33886" s="21" t="s">
        <v>37731</v>
      </c>
      <c r="B33886" s="21" t="s">
        <v>40890</v>
      </c>
      <c r="C33886" s="21" t="s">
        <v>4335</v>
      </c>
      <c r="D33886" s="21">
        <v>0</v>
      </c>
      <c r="E33886" s="21">
        <v>5</v>
      </c>
      <c r="F33886" s="21" t="s">
        <v>2777</v>
      </c>
    </row>
    <row r="33887" spans="1:6">
      <c r="A33887" s="21" t="s">
        <v>37732</v>
      </c>
      <c r="B33887" s="21" t="s">
        <v>40890</v>
      </c>
      <c r="C33887" s="21" t="s">
        <v>54428</v>
      </c>
      <c r="D33887" s="21">
        <v>0</v>
      </c>
      <c r="E33887" s="21">
        <v>5</v>
      </c>
      <c r="F33887" s="21" t="s">
        <v>2777</v>
      </c>
    </row>
    <row r="33888" spans="1:6">
      <c r="A33888" s="21" t="s">
        <v>37733</v>
      </c>
      <c r="B33888" s="21" t="s">
        <v>40891</v>
      </c>
      <c r="C33888" s="21" t="s">
        <v>42963</v>
      </c>
      <c r="D33888" s="21">
        <v>0.52</v>
      </c>
      <c r="E33888" s="21">
        <v>0</v>
      </c>
      <c r="F33888" s="21" t="s">
        <v>2777</v>
      </c>
    </row>
    <row r="33889" spans="1:6">
      <c r="A33889" s="21" t="s">
        <v>3357</v>
      </c>
      <c r="B33889" s="21" t="s">
        <v>40892</v>
      </c>
      <c r="C33889" s="21" t="s">
        <v>4684</v>
      </c>
      <c r="D33889" s="21">
        <v>0.5</v>
      </c>
      <c r="E33889" s="21">
        <v>0</v>
      </c>
      <c r="F33889" s="21" t="s">
        <v>2777</v>
      </c>
    </row>
    <row r="33890" spans="1:6">
      <c r="A33890" s="21" t="s">
        <v>37734</v>
      </c>
      <c r="B33890" s="21" t="s">
        <v>40891</v>
      </c>
      <c r="C33890" s="21" t="s">
        <v>4517</v>
      </c>
      <c r="D33890" s="21">
        <v>1</v>
      </c>
      <c r="E33890" s="21">
        <v>0</v>
      </c>
      <c r="F33890" s="21" t="s">
        <v>2777</v>
      </c>
    </row>
    <row r="33891" spans="1:6">
      <c r="A33891" s="21" t="s">
        <v>37735</v>
      </c>
      <c r="B33891" s="21" t="s">
        <v>40890</v>
      </c>
      <c r="C33891" s="21" t="s">
        <v>54429</v>
      </c>
      <c r="D33891" s="21">
        <v>0</v>
      </c>
      <c r="E33891" s="21">
        <v>3</v>
      </c>
      <c r="F33891" s="21" t="s">
        <v>2777</v>
      </c>
    </row>
    <row r="33892" spans="1:6">
      <c r="A33892" s="21" t="s">
        <v>37736</v>
      </c>
      <c r="B33892" s="21" t="s">
        <v>40891</v>
      </c>
      <c r="C33892" s="21" t="s">
        <v>46463</v>
      </c>
      <c r="D33892" s="21">
        <v>1.5</v>
      </c>
      <c r="E33892" s="21">
        <v>0</v>
      </c>
      <c r="F33892" s="21" t="s">
        <v>2777</v>
      </c>
    </row>
    <row r="33893" spans="1:6">
      <c r="A33893" s="21" t="s">
        <v>37737</v>
      </c>
      <c r="B33893" s="21" t="s">
        <v>40891</v>
      </c>
      <c r="C33893" s="21" t="s">
        <v>54430</v>
      </c>
      <c r="D33893" s="21">
        <v>1</v>
      </c>
      <c r="E33893" s="21">
        <v>0</v>
      </c>
      <c r="F33893" s="21" t="s">
        <v>2777</v>
      </c>
    </row>
    <row r="33894" spans="1:6">
      <c r="A33894" s="21" t="s">
        <v>3358</v>
      </c>
      <c r="B33894" s="21" t="s">
        <v>40892</v>
      </c>
      <c r="C33894" s="21" t="s">
        <v>4685</v>
      </c>
      <c r="D33894" s="21">
        <v>0.5</v>
      </c>
      <c r="E33894" s="21">
        <v>0</v>
      </c>
      <c r="F33894" s="21" t="s">
        <v>2777</v>
      </c>
    </row>
    <row r="33895" spans="1:6">
      <c r="A33895" s="21" t="s">
        <v>37738</v>
      </c>
      <c r="B33895" s="21" t="s">
        <v>40893</v>
      </c>
      <c r="C33895" s="21" t="s">
        <v>4492</v>
      </c>
      <c r="D33895" s="21">
        <v>0.04</v>
      </c>
      <c r="E33895" s="21">
        <v>0</v>
      </c>
      <c r="F33895" s="21" t="s">
        <v>2777</v>
      </c>
    </row>
    <row r="33896" spans="1:6">
      <c r="A33896" s="21" t="s">
        <v>37739</v>
      </c>
      <c r="B33896" s="21" t="s">
        <v>40890</v>
      </c>
      <c r="C33896" s="21" t="s">
        <v>49407</v>
      </c>
      <c r="D33896" s="21">
        <v>0</v>
      </c>
      <c r="E33896" s="21">
        <v>5</v>
      </c>
      <c r="F33896" s="21" t="s">
        <v>2777</v>
      </c>
    </row>
    <row r="33897" spans="1:6">
      <c r="A33897" s="21" t="s">
        <v>37740</v>
      </c>
      <c r="B33897" s="21" t="s">
        <v>40891</v>
      </c>
      <c r="C33897" s="21" t="s">
        <v>40965</v>
      </c>
      <c r="D33897" s="21">
        <v>1</v>
      </c>
      <c r="E33897" s="21">
        <v>0</v>
      </c>
      <c r="F33897" s="21" t="s">
        <v>2777</v>
      </c>
    </row>
    <row r="33898" spans="1:6">
      <c r="A33898" s="21" t="s">
        <v>37741</v>
      </c>
      <c r="B33898" s="21" t="s">
        <v>40891</v>
      </c>
      <c r="C33898" s="21" t="s">
        <v>54431</v>
      </c>
      <c r="D33898" s="21">
        <v>0.4</v>
      </c>
      <c r="E33898" s="21">
        <v>0</v>
      </c>
      <c r="F33898" s="21" t="s">
        <v>2777</v>
      </c>
    </row>
    <row r="33899" spans="1:6">
      <c r="A33899" s="21" t="s">
        <v>37742</v>
      </c>
      <c r="B33899" s="21" t="s">
        <v>40890</v>
      </c>
      <c r="C33899" s="21" t="s">
        <v>54219</v>
      </c>
      <c r="D33899" s="21">
        <v>0</v>
      </c>
      <c r="E33899" s="21">
        <v>3</v>
      </c>
      <c r="F33899" s="21" t="s">
        <v>2777</v>
      </c>
    </row>
    <row r="33900" spans="1:6">
      <c r="A33900" s="21" t="s">
        <v>37743</v>
      </c>
      <c r="B33900" s="21" t="s">
        <v>40891</v>
      </c>
      <c r="C33900" s="21" t="s">
        <v>53641</v>
      </c>
      <c r="D33900" s="21">
        <v>0.5</v>
      </c>
      <c r="E33900" s="21">
        <v>0</v>
      </c>
      <c r="F33900" s="21" t="s">
        <v>2777</v>
      </c>
    </row>
    <row r="33901" spans="1:6">
      <c r="A33901" s="21" t="s">
        <v>37744</v>
      </c>
      <c r="B33901" s="21" t="s">
        <v>40890</v>
      </c>
      <c r="C33901" s="21" t="s">
        <v>54432</v>
      </c>
      <c r="D33901" s="21">
        <v>0</v>
      </c>
      <c r="E33901" s="21">
        <v>5</v>
      </c>
      <c r="F33901" s="21" t="s">
        <v>2777</v>
      </c>
    </row>
    <row r="33902" spans="1:6">
      <c r="A33902" s="21" t="s">
        <v>37745</v>
      </c>
      <c r="B33902" s="21" t="s">
        <v>40891</v>
      </c>
      <c r="C33902" s="21" t="s">
        <v>54433</v>
      </c>
      <c r="D33902" s="21">
        <v>0.36</v>
      </c>
      <c r="E33902" s="21">
        <v>0</v>
      </c>
      <c r="F33902" s="21" t="s">
        <v>2777</v>
      </c>
    </row>
    <row r="33903" spans="1:6">
      <c r="A33903" s="21" t="s">
        <v>37746</v>
      </c>
      <c r="B33903" s="21" t="s">
        <v>40890</v>
      </c>
      <c r="C33903" s="21" t="s">
        <v>54434</v>
      </c>
      <c r="D33903" s="21">
        <v>0</v>
      </c>
      <c r="E33903" s="21">
        <v>5</v>
      </c>
      <c r="F33903" s="21" t="s">
        <v>2777</v>
      </c>
    </row>
    <row r="33904" spans="1:6">
      <c r="A33904" s="21" t="s">
        <v>37747</v>
      </c>
      <c r="B33904" s="21" t="s">
        <v>40890</v>
      </c>
      <c r="C33904" s="21" t="s">
        <v>44262</v>
      </c>
      <c r="D33904" s="21">
        <v>0</v>
      </c>
      <c r="E33904" s="21">
        <v>5</v>
      </c>
      <c r="F33904" s="21" t="s">
        <v>2777</v>
      </c>
    </row>
    <row r="33905" spans="1:6">
      <c r="A33905" s="21" t="s">
        <v>37748</v>
      </c>
      <c r="B33905" s="21" t="s">
        <v>40890</v>
      </c>
      <c r="C33905" s="21" t="s">
        <v>5145</v>
      </c>
      <c r="D33905" s="21">
        <v>0</v>
      </c>
      <c r="E33905" s="21">
        <v>5</v>
      </c>
      <c r="F33905" s="21" t="s">
        <v>2777</v>
      </c>
    </row>
    <row r="33906" spans="1:6">
      <c r="A33906" s="21" t="s">
        <v>37749</v>
      </c>
      <c r="B33906" s="21" t="s">
        <v>40890</v>
      </c>
      <c r="C33906" s="21" t="s">
        <v>54435</v>
      </c>
      <c r="D33906" s="21">
        <v>0</v>
      </c>
      <c r="E33906" s="21">
        <v>10</v>
      </c>
      <c r="F33906" s="21" t="s">
        <v>2777</v>
      </c>
    </row>
    <row r="33907" spans="1:6">
      <c r="A33907" s="21" t="s">
        <v>37750</v>
      </c>
      <c r="B33907" s="21" t="s">
        <v>40891</v>
      </c>
      <c r="C33907" s="21" t="s">
        <v>54436</v>
      </c>
      <c r="D33907" s="21">
        <v>1</v>
      </c>
      <c r="E33907" s="21">
        <v>0</v>
      </c>
      <c r="F33907" s="21" t="s">
        <v>2777</v>
      </c>
    </row>
    <row r="33908" spans="1:6">
      <c r="A33908" s="21" t="s">
        <v>37751</v>
      </c>
      <c r="B33908" s="21" t="s">
        <v>40891</v>
      </c>
      <c r="C33908" s="21" t="s">
        <v>4464</v>
      </c>
      <c r="D33908" s="21">
        <v>0.96</v>
      </c>
      <c r="E33908" s="21">
        <v>0</v>
      </c>
      <c r="F33908" s="21" t="s">
        <v>2777</v>
      </c>
    </row>
    <row r="33909" spans="1:6">
      <c r="A33909" s="21" t="s">
        <v>37752</v>
      </c>
      <c r="B33909" s="21" t="s">
        <v>40890</v>
      </c>
      <c r="C33909" s="21" t="s">
        <v>54437</v>
      </c>
      <c r="D33909" s="21">
        <v>0</v>
      </c>
      <c r="E33909" s="21">
        <v>5</v>
      </c>
      <c r="F33909" s="21" t="s">
        <v>2777</v>
      </c>
    </row>
    <row r="33910" spans="1:6">
      <c r="A33910" s="21" t="s">
        <v>37753</v>
      </c>
      <c r="B33910" s="21" t="s">
        <v>40891</v>
      </c>
      <c r="C33910" s="21" t="s">
        <v>54438</v>
      </c>
      <c r="D33910" s="21">
        <v>1</v>
      </c>
      <c r="E33910" s="21">
        <v>0</v>
      </c>
      <c r="F33910" s="21" t="s">
        <v>2777</v>
      </c>
    </row>
    <row r="33911" spans="1:6">
      <c r="A33911" s="21" t="s">
        <v>37754</v>
      </c>
      <c r="B33911" s="21" t="s">
        <v>40891</v>
      </c>
      <c r="C33911" s="21" t="s">
        <v>41046</v>
      </c>
      <c r="D33911" s="21">
        <v>0.5</v>
      </c>
      <c r="E33911" s="21">
        <v>0</v>
      </c>
      <c r="F33911" s="21" t="s">
        <v>2777</v>
      </c>
    </row>
    <row r="33912" spans="1:6">
      <c r="A33912" s="21" t="s">
        <v>37755</v>
      </c>
      <c r="B33912" s="21" t="s">
        <v>40895</v>
      </c>
      <c r="C33912" s="21" t="s">
        <v>41947</v>
      </c>
      <c r="D33912" s="21">
        <v>0.04</v>
      </c>
      <c r="E33912" s="21">
        <v>0</v>
      </c>
      <c r="F33912" s="21" t="s">
        <v>2777</v>
      </c>
    </row>
    <row r="33913" spans="1:6">
      <c r="A33913" s="21" t="s">
        <v>37756</v>
      </c>
      <c r="B33913" s="21" t="s">
        <v>40891</v>
      </c>
      <c r="C33913" s="21" t="s">
        <v>4665</v>
      </c>
      <c r="D33913" s="21">
        <v>0.5</v>
      </c>
      <c r="E33913" s="21">
        <v>0</v>
      </c>
      <c r="F33913" s="21" t="s">
        <v>2777</v>
      </c>
    </row>
    <row r="33914" spans="1:6">
      <c r="A33914" s="21" t="s">
        <v>37757</v>
      </c>
      <c r="B33914" s="21" t="s">
        <v>40891</v>
      </c>
      <c r="C33914" s="21" t="s">
        <v>42611</v>
      </c>
      <c r="D33914" s="21">
        <v>0.24</v>
      </c>
      <c r="E33914" s="21">
        <v>0</v>
      </c>
      <c r="F33914" s="21" t="s">
        <v>2777</v>
      </c>
    </row>
    <row r="33915" spans="1:6">
      <c r="A33915" s="21" t="s">
        <v>37758</v>
      </c>
      <c r="B33915" s="21" t="s">
        <v>40891</v>
      </c>
      <c r="C33915" s="21" t="s">
        <v>41392</v>
      </c>
      <c r="D33915" s="21">
        <v>0.16</v>
      </c>
      <c r="E33915" s="21">
        <v>0</v>
      </c>
      <c r="F33915" s="21" t="s">
        <v>2777</v>
      </c>
    </row>
    <row r="33916" spans="1:6">
      <c r="A33916" s="21" t="s">
        <v>4152</v>
      </c>
      <c r="B33916" s="21" t="s">
        <v>40901</v>
      </c>
      <c r="C33916" s="21" t="s">
        <v>5175</v>
      </c>
      <c r="D33916" s="21">
        <v>20</v>
      </c>
      <c r="E33916" s="21">
        <v>0</v>
      </c>
      <c r="F33916" s="21" t="s">
        <v>2777</v>
      </c>
    </row>
    <row r="33917" spans="1:6">
      <c r="A33917" s="21" t="s">
        <v>37759</v>
      </c>
      <c r="B33917" s="21" t="s">
        <v>40891</v>
      </c>
      <c r="C33917" s="21" t="s">
        <v>44927</v>
      </c>
      <c r="D33917" s="21">
        <v>1</v>
      </c>
      <c r="E33917" s="21">
        <v>0</v>
      </c>
      <c r="F33917" s="21" t="s">
        <v>2777</v>
      </c>
    </row>
    <row r="33918" spans="1:6">
      <c r="A33918" s="21" t="s">
        <v>37760</v>
      </c>
      <c r="B33918" s="21" t="s">
        <v>40891</v>
      </c>
      <c r="C33918" s="21" t="s">
        <v>5203</v>
      </c>
      <c r="D33918" s="21">
        <v>0.14000000000000001</v>
      </c>
      <c r="E33918" s="21">
        <v>0</v>
      </c>
      <c r="F33918" s="21" t="s">
        <v>2777</v>
      </c>
    </row>
    <row r="33919" spans="1:6">
      <c r="A33919" s="21" t="s">
        <v>37761</v>
      </c>
      <c r="B33919" s="21" t="s">
        <v>40891</v>
      </c>
      <c r="C33919" s="21" t="s">
        <v>4880</v>
      </c>
      <c r="D33919" s="21">
        <v>0.18</v>
      </c>
      <c r="E33919" s="21">
        <v>0</v>
      </c>
      <c r="F33919" s="21" t="s">
        <v>2777</v>
      </c>
    </row>
    <row r="33920" spans="1:6">
      <c r="A33920" s="21" t="s">
        <v>3359</v>
      </c>
      <c r="B33920" s="21" t="s">
        <v>40892</v>
      </c>
      <c r="C33920" s="21" t="s">
        <v>4587</v>
      </c>
      <c r="D33920" s="21">
        <v>0.5</v>
      </c>
      <c r="E33920" s="21">
        <v>0</v>
      </c>
      <c r="F33920" s="21" t="s">
        <v>2777</v>
      </c>
    </row>
    <row r="33921" spans="1:6">
      <c r="A33921" s="21" t="s">
        <v>37762</v>
      </c>
      <c r="B33921" s="21" t="s">
        <v>40891</v>
      </c>
      <c r="C33921" s="21" t="s">
        <v>54439</v>
      </c>
      <c r="D33921" s="21">
        <v>0.32</v>
      </c>
      <c r="E33921" s="21">
        <v>0</v>
      </c>
      <c r="F33921" s="21" t="s">
        <v>2777</v>
      </c>
    </row>
    <row r="33922" spans="1:6">
      <c r="A33922" s="21" t="s">
        <v>37763</v>
      </c>
      <c r="B33922" s="21" t="s">
        <v>40891</v>
      </c>
      <c r="C33922" s="21" t="s">
        <v>41916</v>
      </c>
      <c r="D33922" s="21">
        <v>0.2</v>
      </c>
      <c r="E33922" s="21">
        <v>0</v>
      </c>
      <c r="F33922" s="21" t="s">
        <v>2777</v>
      </c>
    </row>
    <row r="33923" spans="1:6">
      <c r="A33923" s="21" t="s">
        <v>37764</v>
      </c>
      <c r="B33923" s="21" t="s">
        <v>40890</v>
      </c>
      <c r="C33923" s="21" t="s">
        <v>41183</v>
      </c>
      <c r="D33923" s="21">
        <v>0</v>
      </c>
      <c r="E33923" s="21">
        <v>5</v>
      </c>
      <c r="F33923" s="21" t="s">
        <v>2777</v>
      </c>
    </row>
    <row r="33924" spans="1:6">
      <c r="A33924" s="21" t="s">
        <v>37765</v>
      </c>
      <c r="B33924" s="21" t="s">
        <v>40893</v>
      </c>
      <c r="C33924" s="21" t="s">
        <v>5155</v>
      </c>
      <c r="D33924" s="21">
        <v>0.04</v>
      </c>
      <c r="E33924" s="21">
        <v>0</v>
      </c>
      <c r="F33924" s="21" t="s">
        <v>2777</v>
      </c>
    </row>
    <row r="33925" spans="1:6">
      <c r="A33925" s="21" t="s">
        <v>37766</v>
      </c>
      <c r="B33925" s="21" t="s">
        <v>40891</v>
      </c>
      <c r="C33925" s="21" t="s">
        <v>40993</v>
      </c>
      <c r="D33925" s="21">
        <v>0.2</v>
      </c>
      <c r="E33925" s="21">
        <v>0</v>
      </c>
      <c r="F33925" s="21" t="s">
        <v>2777</v>
      </c>
    </row>
    <row r="33926" spans="1:6">
      <c r="A33926" s="21" t="s">
        <v>37767</v>
      </c>
      <c r="B33926" s="21" t="s">
        <v>40891</v>
      </c>
      <c r="C33926" s="21" t="s">
        <v>54440</v>
      </c>
      <c r="D33926" s="21">
        <v>0.18</v>
      </c>
      <c r="E33926" s="21">
        <v>0</v>
      </c>
      <c r="F33926" s="21" t="s">
        <v>2777</v>
      </c>
    </row>
    <row r="33927" spans="1:6">
      <c r="A33927" s="21" t="s">
        <v>37768</v>
      </c>
      <c r="B33927" s="21" t="s">
        <v>40891</v>
      </c>
      <c r="C33927" s="21" t="s">
        <v>42380</v>
      </c>
      <c r="D33927" s="21">
        <v>1</v>
      </c>
      <c r="E33927" s="21">
        <v>0</v>
      </c>
      <c r="F33927" s="21" t="s">
        <v>2777</v>
      </c>
    </row>
    <row r="33928" spans="1:6">
      <c r="A33928" s="21" t="s">
        <v>37769</v>
      </c>
      <c r="B33928" s="21" t="s">
        <v>40891</v>
      </c>
      <c r="C33928" s="21" t="s">
        <v>54441</v>
      </c>
      <c r="D33928" s="21">
        <v>0.5</v>
      </c>
      <c r="E33928" s="21">
        <v>0</v>
      </c>
      <c r="F33928" s="21" t="s">
        <v>2777</v>
      </c>
    </row>
    <row r="33929" spans="1:6">
      <c r="A33929" s="21" t="s">
        <v>37770</v>
      </c>
      <c r="B33929" s="21" t="s">
        <v>40890</v>
      </c>
      <c r="C33929" s="21" t="s">
        <v>54442</v>
      </c>
      <c r="D33929" s="21">
        <v>0</v>
      </c>
      <c r="E33929" s="21">
        <v>3</v>
      </c>
      <c r="F33929" s="21" t="s">
        <v>2777</v>
      </c>
    </row>
    <row r="33930" spans="1:6">
      <c r="A33930" s="21" t="s">
        <v>37771</v>
      </c>
      <c r="B33930" s="21" t="s">
        <v>40891</v>
      </c>
      <c r="C33930" s="21" t="s">
        <v>42501</v>
      </c>
      <c r="D33930" s="21">
        <v>0.12</v>
      </c>
      <c r="E33930" s="21">
        <v>0</v>
      </c>
      <c r="F33930" s="21" t="s">
        <v>2777</v>
      </c>
    </row>
    <row r="33931" spans="1:6">
      <c r="A33931" s="21" t="s">
        <v>37772</v>
      </c>
      <c r="B33931" s="21" t="s">
        <v>40891</v>
      </c>
      <c r="C33931" s="21" t="s">
        <v>54443</v>
      </c>
      <c r="D33931" s="21">
        <v>0.5</v>
      </c>
      <c r="E33931" s="21">
        <v>0</v>
      </c>
      <c r="F33931" s="21" t="s">
        <v>2777</v>
      </c>
    </row>
    <row r="33932" spans="1:6">
      <c r="A33932" s="21" t="s">
        <v>37773</v>
      </c>
      <c r="B33932" s="21" t="s">
        <v>40894</v>
      </c>
      <c r="C33932" s="21" t="s">
        <v>4888</v>
      </c>
      <c r="D33932" s="21">
        <v>0.04</v>
      </c>
      <c r="E33932" s="21">
        <v>0</v>
      </c>
      <c r="F33932" s="21" t="s">
        <v>2777</v>
      </c>
    </row>
    <row r="33933" spans="1:6">
      <c r="A33933" s="21" t="s">
        <v>37774</v>
      </c>
      <c r="B33933" s="21" t="s">
        <v>40891</v>
      </c>
      <c r="C33933" s="21" t="s">
        <v>54444</v>
      </c>
      <c r="D33933" s="21">
        <v>1.4</v>
      </c>
      <c r="E33933" s="21">
        <v>0</v>
      </c>
      <c r="F33933" s="21" t="s">
        <v>2777</v>
      </c>
    </row>
    <row r="33934" spans="1:6">
      <c r="A33934" s="21" t="s">
        <v>37775</v>
      </c>
      <c r="B33934" s="21" t="s">
        <v>40891</v>
      </c>
      <c r="C33934" s="21" t="s">
        <v>43364</v>
      </c>
      <c r="D33934" s="21">
        <v>0.28000000000000003</v>
      </c>
      <c r="E33934" s="21">
        <v>0</v>
      </c>
      <c r="F33934" s="21" t="s">
        <v>2777</v>
      </c>
    </row>
    <row r="33935" spans="1:6">
      <c r="A33935" s="21" t="s">
        <v>37776</v>
      </c>
      <c r="B33935" s="21" t="s">
        <v>40891</v>
      </c>
      <c r="C33935" s="21" t="s">
        <v>54445</v>
      </c>
      <c r="D33935" s="21">
        <v>0.5</v>
      </c>
      <c r="E33935" s="21">
        <v>0</v>
      </c>
      <c r="F33935" s="21" t="s">
        <v>2777</v>
      </c>
    </row>
    <row r="33936" spans="1:6">
      <c r="A33936" s="21" t="s">
        <v>37777</v>
      </c>
      <c r="B33936" s="21" t="s">
        <v>40890</v>
      </c>
      <c r="C33936" s="21" t="s">
        <v>4412</v>
      </c>
      <c r="D33936" s="21">
        <v>0</v>
      </c>
      <c r="E33936" s="21">
        <v>7</v>
      </c>
      <c r="F33936" s="21" t="s">
        <v>2777</v>
      </c>
    </row>
    <row r="33937" spans="1:6">
      <c r="A33937" s="21" t="s">
        <v>37778</v>
      </c>
      <c r="B33937" s="21" t="s">
        <v>40891</v>
      </c>
      <c r="C33937" s="21" t="s">
        <v>54446</v>
      </c>
      <c r="D33937" s="21">
        <v>1</v>
      </c>
      <c r="E33937" s="21">
        <v>0</v>
      </c>
      <c r="F33937" s="21" t="s">
        <v>2777</v>
      </c>
    </row>
    <row r="33938" spans="1:6">
      <c r="A33938" s="21" t="s">
        <v>37779</v>
      </c>
      <c r="B33938" s="21" t="s">
        <v>40890</v>
      </c>
      <c r="C33938" s="21" t="s">
        <v>4342</v>
      </c>
      <c r="D33938" s="21">
        <v>0</v>
      </c>
      <c r="E33938" s="21">
        <v>3</v>
      </c>
      <c r="F33938" s="21" t="s">
        <v>2777</v>
      </c>
    </row>
    <row r="33939" spans="1:6">
      <c r="A33939" s="21" t="s">
        <v>37780</v>
      </c>
      <c r="B33939" s="21" t="s">
        <v>40895</v>
      </c>
      <c r="C33939" s="21" t="s">
        <v>49599</v>
      </c>
      <c r="D33939" s="21">
        <v>0.04</v>
      </c>
      <c r="E33939" s="21">
        <v>0</v>
      </c>
      <c r="F33939" s="21" t="s">
        <v>2777</v>
      </c>
    </row>
    <row r="33940" spans="1:6">
      <c r="A33940" s="21" t="s">
        <v>37781</v>
      </c>
      <c r="B33940" s="21" t="s">
        <v>40890</v>
      </c>
      <c r="C33940" s="21" t="s">
        <v>52968</v>
      </c>
      <c r="D33940" s="21">
        <v>0</v>
      </c>
      <c r="E33940" s="21">
        <v>3</v>
      </c>
      <c r="F33940" s="21" t="s">
        <v>2777</v>
      </c>
    </row>
    <row r="33941" spans="1:6">
      <c r="A33941" s="21" t="s">
        <v>37782</v>
      </c>
      <c r="B33941" s="21" t="s">
        <v>40891</v>
      </c>
      <c r="C33941" s="21" t="s">
        <v>4695</v>
      </c>
      <c r="D33941" s="21">
        <v>0</v>
      </c>
      <c r="E33941" s="21">
        <v>2</v>
      </c>
      <c r="F33941" s="21" t="s">
        <v>2777</v>
      </c>
    </row>
    <row r="33942" spans="1:6">
      <c r="A33942" s="21" t="s">
        <v>37783</v>
      </c>
      <c r="B33942" s="21" t="s">
        <v>40891</v>
      </c>
      <c r="C33942" s="21" t="s">
        <v>52724</v>
      </c>
      <c r="D33942" s="21">
        <v>0.5</v>
      </c>
      <c r="E33942" s="21">
        <v>0</v>
      </c>
      <c r="F33942" s="21" t="s">
        <v>2777</v>
      </c>
    </row>
    <row r="33943" spans="1:6">
      <c r="A33943" s="21" t="s">
        <v>37784</v>
      </c>
      <c r="B33943" s="21" t="s">
        <v>40891</v>
      </c>
      <c r="C33943" s="21" t="s">
        <v>54447</v>
      </c>
      <c r="D33943" s="21">
        <v>1</v>
      </c>
      <c r="E33943" s="21">
        <v>0</v>
      </c>
      <c r="F33943" s="21" t="s">
        <v>2777</v>
      </c>
    </row>
    <row r="33944" spans="1:6">
      <c r="A33944" s="21" t="s">
        <v>37785</v>
      </c>
      <c r="B33944" s="21" t="s">
        <v>40891</v>
      </c>
      <c r="C33944" s="21" t="s">
        <v>54448</v>
      </c>
      <c r="D33944" s="21">
        <v>0.36</v>
      </c>
      <c r="E33944" s="21">
        <v>0</v>
      </c>
      <c r="F33944" s="21" t="s">
        <v>2777</v>
      </c>
    </row>
    <row r="33945" spans="1:6">
      <c r="A33945" s="21" t="s">
        <v>37786</v>
      </c>
      <c r="B33945" s="21" t="s">
        <v>40891</v>
      </c>
      <c r="C33945" s="21" t="s">
        <v>42768</v>
      </c>
      <c r="D33945" s="21">
        <v>0.4</v>
      </c>
      <c r="E33945" s="21">
        <v>0</v>
      </c>
      <c r="F33945" s="21" t="s">
        <v>2777</v>
      </c>
    </row>
    <row r="33946" spans="1:6">
      <c r="A33946" s="21" t="s">
        <v>37787</v>
      </c>
      <c r="B33946" s="21" t="s">
        <v>40891</v>
      </c>
      <c r="C33946" s="21" t="s">
        <v>4450</v>
      </c>
      <c r="D33946" s="21">
        <v>0.2</v>
      </c>
      <c r="E33946" s="21">
        <v>0</v>
      </c>
      <c r="F33946" s="21" t="s">
        <v>2777</v>
      </c>
    </row>
    <row r="33947" spans="1:6">
      <c r="A33947" s="21" t="s">
        <v>4208</v>
      </c>
      <c r="B33947" s="21" t="s">
        <v>40901</v>
      </c>
      <c r="C33947" s="21" t="s">
        <v>5225</v>
      </c>
      <c r="D33947" s="21">
        <v>0</v>
      </c>
      <c r="E33947" s="21">
        <v>12</v>
      </c>
      <c r="F33947" s="21" t="s">
        <v>2777</v>
      </c>
    </row>
    <row r="33948" spans="1:6">
      <c r="A33948" s="21" t="s">
        <v>37788</v>
      </c>
      <c r="B33948" s="21" t="s">
        <v>40891</v>
      </c>
      <c r="C33948" s="21" t="s">
        <v>54449</v>
      </c>
      <c r="D33948" s="21">
        <v>0.5</v>
      </c>
      <c r="E33948" s="21">
        <v>0</v>
      </c>
      <c r="F33948" s="21" t="s">
        <v>2777</v>
      </c>
    </row>
    <row r="33949" spans="1:6">
      <c r="A33949" s="21" t="s">
        <v>37789</v>
      </c>
      <c r="B33949" s="21" t="s">
        <v>40893</v>
      </c>
      <c r="C33949" s="21" t="s">
        <v>41000</v>
      </c>
      <c r="D33949" s="21">
        <v>0.04</v>
      </c>
      <c r="E33949" s="21">
        <v>0</v>
      </c>
      <c r="F33949" s="21" t="s">
        <v>2777</v>
      </c>
    </row>
    <row r="33950" spans="1:6">
      <c r="A33950" s="21" t="s">
        <v>37790</v>
      </c>
      <c r="B33950" s="21" t="s">
        <v>40890</v>
      </c>
      <c r="C33950" s="21" t="s">
        <v>40936</v>
      </c>
      <c r="D33950" s="21">
        <v>0</v>
      </c>
      <c r="E33950" s="21">
        <v>5</v>
      </c>
      <c r="F33950" s="21" t="s">
        <v>2777</v>
      </c>
    </row>
    <row r="33951" spans="1:6">
      <c r="A33951" s="21" t="s">
        <v>37791</v>
      </c>
      <c r="B33951" s="21" t="s">
        <v>40891</v>
      </c>
      <c r="C33951" s="21" t="s">
        <v>54450</v>
      </c>
      <c r="D33951" s="21">
        <v>1</v>
      </c>
      <c r="E33951" s="21">
        <v>0</v>
      </c>
      <c r="F33951" s="21" t="s">
        <v>2777</v>
      </c>
    </row>
    <row r="33952" spans="1:6">
      <c r="A33952" s="21" t="s">
        <v>37792</v>
      </c>
      <c r="B33952" s="21" t="s">
        <v>40890</v>
      </c>
      <c r="C33952" s="21" t="s">
        <v>4375</v>
      </c>
      <c r="D33952" s="21">
        <v>0</v>
      </c>
      <c r="E33952" s="21">
        <v>5</v>
      </c>
      <c r="F33952" s="21" t="s">
        <v>2777</v>
      </c>
    </row>
    <row r="33953" spans="1:6">
      <c r="A33953" s="21" t="s">
        <v>37793</v>
      </c>
      <c r="B33953" s="21" t="s">
        <v>40891</v>
      </c>
      <c r="C33953" s="21" t="s">
        <v>41145</v>
      </c>
      <c r="D33953" s="21">
        <v>0.2</v>
      </c>
      <c r="E33953" s="21">
        <v>0</v>
      </c>
      <c r="F33953" s="21" t="s">
        <v>2777</v>
      </c>
    </row>
    <row r="33954" spans="1:6">
      <c r="A33954" s="21" t="s">
        <v>37794</v>
      </c>
      <c r="B33954" s="21" t="s">
        <v>40890</v>
      </c>
      <c r="C33954" s="21" t="s">
        <v>54451</v>
      </c>
      <c r="D33954" s="21">
        <v>0</v>
      </c>
      <c r="E33954" s="21">
        <v>6</v>
      </c>
      <c r="F33954" s="21" t="s">
        <v>2777</v>
      </c>
    </row>
    <row r="33955" spans="1:6">
      <c r="A33955" s="21" t="s">
        <v>37795</v>
      </c>
      <c r="B33955" s="21" t="s">
        <v>40890</v>
      </c>
      <c r="C33955" s="21" t="s">
        <v>439</v>
      </c>
      <c r="D33955" s="21">
        <v>0</v>
      </c>
      <c r="E33955" s="21">
        <v>3</v>
      </c>
      <c r="F33955" s="21" t="s">
        <v>2777</v>
      </c>
    </row>
    <row r="33956" spans="1:6">
      <c r="A33956" s="21" t="s">
        <v>3879</v>
      </c>
      <c r="B33956" s="21" t="s">
        <v>40892</v>
      </c>
      <c r="C33956" s="21" t="s">
        <v>4969</v>
      </c>
      <c r="D33956" s="21">
        <v>2</v>
      </c>
      <c r="E33956" s="21">
        <v>0</v>
      </c>
      <c r="F33956" s="21" t="s">
        <v>2777</v>
      </c>
    </row>
    <row r="33957" spans="1:6">
      <c r="A33957" s="21" t="s">
        <v>37796</v>
      </c>
      <c r="B33957" s="21" t="s">
        <v>40891</v>
      </c>
      <c r="C33957" s="21" t="s">
        <v>46859</v>
      </c>
      <c r="D33957" s="21">
        <v>1</v>
      </c>
      <c r="E33957" s="21">
        <v>0</v>
      </c>
      <c r="F33957" s="21" t="s">
        <v>2777</v>
      </c>
    </row>
    <row r="33958" spans="1:6">
      <c r="A33958" s="21" t="s">
        <v>37797</v>
      </c>
      <c r="B33958" s="21" t="s">
        <v>40891</v>
      </c>
      <c r="C33958" s="21" t="s">
        <v>41015</v>
      </c>
      <c r="D33958" s="21">
        <v>0.18</v>
      </c>
      <c r="E33958" s="21">
        <v>0</v>
      </c>
      <c r="F33958" s="21" t="s">
        <v>2777</v>
      </c>
    </row>
    <row r="33959" spans="1:6">
      <c r="A33959" s="21" t="s">
        <v>37798</v>
      </c>
      <c r="B33959" s="21" t="s">
        <v>40891</v>
      </c>
      <c r="C33959" s="21" t="s">
        <v>54452</v>
      </c>
      <c r="D33959" s="21">
        <v>1</v>
      </c>
      <c r="E33959" s="21">
        <v>0</v>
      </c>
      <c r="F33959" s="21" t="s">
        <v>2777</v>
      </c>
    </row>
    <row r="33960" spans="1:6">
      <c r="A33960" s="21" t="s">
        <v>37799</v>
      </c>
      <c r="B33960" s="21" t="s">
        <v>40891</v>
      </c>
      <c r="C33960" s="21" t="s">
        <v>54453</v>
      </c>
      <c r="D33960" s="21">
        <v>1</v>
      </c>
      <c r="E33960" s="21">
        <v>0</v>
      </c>
      <c r="F33960" s="21" t="s">
        <v>2777</v>
      </c>
    </row>
    <row r="33961" spans="1:6">
      <c r="A33961" s="21" t="s">
        <v>37800</v>
      </c>
      <c r="B33961" s="21" t="s">
        <v>40891</v>
      </c>
      <c r="C33961" s="21" t="s">
        <v>48002</v>
      </c>
      <c r="D33961" s="21">
        <v>0.25</v>
      </c>
      <c r="E33961" s="21">
        <v>0</v>
      </c>
      <c r="F33961" s="21" t="s">
        <v>2777</v>
      </c>
    </row>
    <row r="33962" spans="1:6">
      <c r="A33962" s="21" t="s">
        <v>37801</v>
      </c>
      <c r="B33962" s="21" t="s">
        <v>40891</v>
      </c>
      <c r="C33962" s="21" t="s">
        <v>4603</v>
      </c>
      <c r="D33962" s="21">
        <v>0.26</v>
      </c>
      <c r="E33962" s="21">
        <v>0</v>
      </c>
      <c r="F33962" s="21" t="s">
        <v>2777</v>
      </c>
    </row>
    <row r="33963" spans="1:6">
      <c r="A33963" s="21" t="s">
        <v>37802</v>
      </c>
      <c r="B33963" s="21" t="s">
        <v>40891</v>
      </c>
      <c r="C33963" s="21" t="s">
        <v>425</v>
      </c>
      <c r="D33963" s="21">
        <v>1</v>
      </c>
      <c r="E33963" s="21">
        <v>0</v>
      </c>
      <c r="F33963" s="21" t="s">
        <v>2777</v>
      </c>
    </row>
    <row r="33964" spans="1:6">
      <c r="A33964" s="21" t="s">
        <v>37803</v>
      </c>
      <c r="B33964" s="21" t="s">
        <v>40890</v>
      </c>
      <c r="C33964" s="21" t="s">
        <v>45537</v>
      </c>
      <c r="D33964" s="21">
        <v>0</v>
      </c>
      <c r="E33964" s="21">
        <v>5</v>
      </c>
      <c r="F33964" s="21" t="s">
        <v>2777</v>
      </c>
    </row>
    <row r="33965" spans="1:6">
      <c r="A33965" s="21" t="s">
        <v>37804</v>
      </c>
      <c r="B33965" s="21" t="s">
        <v>40890</v>
      </c>
      <c r="C33965" s="21" t="s">
        <v>42058</v>
      </c>
      <c r="D33965" s="21">
        <v>0</v>
      </c>
      <c r="E33965" s="21">
        <v>5</v>
      </c>
      <c r="F33965" s="21" t="s">
        <v>2777</v>
      </c>
    </row>
    <row r="33966" spans="1:6">
      <c r="A33966" s="21" t="s">
        <v>37805</v>
      </c>
      <c r="B33966" s="21" t="s">
        <v>40891</v>
      </c>
      <c r="C33966" s="21" t="s">
        <v>54454</v>
      </c>
      <c r="D33966" s="21">
        <v>2</v>
      </c>
      <c r="E33966" s="21">
        <v>0</v>
      </c>
      <c r="F33966" s="21" t="s">
        <v>2777</v>
      </c>
    </row>
    <row r="33967" spans="1:6">
      <c r="A33967" s="21" t="s">
        <v>37806</v>
      </c>
      <c r="B33967" s="21" t="s">
        <v>40891</v>
      </c>
      <c r="C33967" s="21" t="s">
        <v>54455</v>
      </c>
      <c r="D33967" s="21">
        <v>0.28000000000000003</v>
      </c>
      <c r="E33967" s="21">
        <v>0</v>
      </c>
      <c r="F33967" s="21" t="s">
        <v>2777</v>
      </c>
    </row>
    <row r="33968" spans="1:6">
      <c r="A33968" s="21" t="s">
        <v>37807</v>
      </c>
      <c r="B33968" s="21" t="s">
        <v>40890</v>
      </c>
      <c r="C33968" s="21" t="s">
        <v>4450</v>
      </c>
      <c r="D33968" s="21">
        <v>0</v>
      </c>
      <c r="E33968" s="21">
        <v>3</v>
      </c>
      <c r="F33968" s="21" t="s">
        <v>2777</v>
      </c>
    </row>
    <row r="33969" spans="1:6">
      <c r="A33969" s="21" t="s">
        <v>37808</v>
      </c>
      <c r="B33969" s="21" t="s">
        <v>40891</v>
      </c>
      <c r="C33969" s="21" t="s">
        <v>41965</v>
      </c>
      <c r="D33969" s="21">
        <v>1</v>
      </c>
      <c r="E33969" s="21">
        <v>0</v>
      </c>
      <c r="F33969" s="21" t="s">
        <v>2777</v>
      </c>
    </row>
    <row r="33970" spans="1:6">
      <c r="A33970" s="21" t="s">
        <v>37809</v>
      </c>
      <c r="B33970" s="21" t="s">
        <v>40890</v>
      </c>
      <c r="C33970" s="21" t="s">
        <v>4450</v>
      </c>
      <c r="D33970" s="21">
        <v>0</v>
      </c>
      <c r="E33970" s="21">
        <v>5</v>
      </c>
      <c r="F33970" s="21" t="s">
        <v>2777</v>
      </c>
    </row>
    <row r="33971" spans="1:6">
      <c r="A33971" s="21" t="s">
        <v>37810</v>
      </c>
      <c r="B33971" s="21" t="s">
        <v>40890</v>
      </c>
      <c r="C33971" s="21" t="s">
        <v>54456</v>
      </c>
      <c r="D33971" s="21">
        <v>0</v>
      </c>
      <c r="E33971" s="21">
        <v>5</v>
      </c>
      <c r="F33971" s="21" t="s">
        <v>2777</v>
      </c>
    </row>
    <row r="33972" spans="1:6">
      <c r="A33972" s="21" t="s">
        <v>37811</v>
      </c>
      <c r="B33972" s="21" t="s">
        <v>40895</v>
      </c>
      <c r="C33972" s="21" t="s">
        <v>4464</v>
      </c>
      <c r="D33972" s="21">
        <v>0.04</v>
      </c>
      <c r="E33972" s="21">
        <v>0</v>
      </c>
      <c r="F33972" s="21" t="s">
        <v>2777</v>
      </c>
    </row>
    <row r="33973" spans="1:6">
      <c r="A33973" s="21" t="s">
        <v>37812</v>
      </c>
      <c r="B33973" s="21" t="s">
        <v>40891</v>
      </c>
      <c r="C33973" s="21" t="s">
        <v>54457</v>
      </c>
      <c r="D33973" s="21">
        <v>1</v>
      </c>
      <c r="E33973" s="21">
        <v>0</v>
      </c>
      <c r="F33973" s="21" t="s">
        <v>2777</v>
      </c>
    </row>
    <row r="33974" spans="1:6">
      <c r="A33974" s="21" t="s">
        <v>37813</v>
      </c>
      <c r="B33974" s="21" t="s">
        <v>40894</v>
      </c>
      <c r="C33974" s="21" t="s">
        <v>43798</v>
      </c>
      <c r="D33974" s="21">
        <v>0.04</v>
      </c>
      <c r="E33974" s="21">
        <v>0</v>
      </c>
      <c r="F33974" s="21" t="s">
        <v>2777</v>
      </c>
    </row>
    <row r="33975" spans="1:6">
      <c r="A33975" s="21" t="s">
        <v>37814</v>
      </c>
      <c r="B33975" s="21" t="s">
        <v>40891</v>
      </c>
      <c r="C33975" s="21" t="s">
        <v>4568</v>
      </c>
      <c r="D33975" s="21">
        <v>1</v>
      </c>
      <c r="E33975" s="21">
        <v>0</v>
      </c>
      <c r="F33975" s="21" t="s">
        <v>2777</v>
      </c>
    </row>
    <row r="33976" spans="1:6">
      <c r="A33976" s="21" t="s">
        <v>37815</v>
      </c>
      <c r="B33976" s="21" t="s">
        <v>40891</v>
      </c>
      <c r="C33976" s="21" t="s">
        <v>54000</v>
      </c>
      <c r="D33976" s="21">
        <v>1</v>
      </c>
      <c r="E33976" s="21">
        <v>0</v>
      </c>
      <c r="F33976" s="21" t="s">
        <v>2777</v>
      </c>
    </row>
    <row r="33977" spans="1:6">
      <c r="A33977" s="21" t="s">
        <v>37816</v>
      </c>
      <c r="B33977" s="21" t="s">
        <v>40891</v>
      </c>
      <c r="C33977" s="21" t="s">
        <v>5169</v>
      </c>
      <c r="D33977" s="21">
        <v>1</v>
      </c>
      <c r="E33977" s="21">
        <v>0</v>
      </c>
      <c r="F33977" s="21" t="s">
        <v>2777</v>
      </c>
    </row>
    <row r="33978" spans="1:6">
      <c r="A33978" s="21" t="s">
        <v>37817</v>
      </c>
      <c r="B33978" s="21" t="s">
        <v>40894</v>
      </c>
      <c r="C33978" s="21" t="s">
        <v>4832</v>
      </c>
      <c r="D33978" s="21">
        <v>0.04</v>
      </c>
      <c r="E33978" s="21">
        <v>0</v>
      </c>
      <c r="F33978" s="21" t="s">
        <v>2777</v>
      </c>
    </row>
    <row r="33979" spans="1:6">
      <c r="A33979" s="21" t="s">
        <v>37818</v>
      </c>
      <c r="B33979" s="21" t="s">
        <v>40895</v>
      </c>
      <c r="C33979" s="21" t="s">
        <v>41349</v>
      </c>
      <c r="D33979" s="21">
        <v>0.04</v>
      </c>
      <c r="E33979" s="21">
        <v>0</v>
      </c>
      <c r="F33979" s="21" t="s">
        <v>2777</v>
      </c>
    </row>
    <row r="33980" spans="1:6">
      <c r="A33980" s="21" t="s">
        <v>37819</v>
      </c>
      <c r="B33980" s="21" t="s">
        <v>40891</v>
      </c>
      <c r="C33980" s="21" t="s">
        <v>54458</v>
      </c>
      <c r="D33980" s="21">
        <v>1</v>
      </c>
      <c r="E33980" s="21">
        <v>0</v>
      </c>
      <c r="F33980" s="21" t="s">
        <v>2777</v>
      </c>
    </row>
    <row r="33981" spans="1:6">
      <c r="A33981" s="21" t="s">
        <v>37820</v>
      </c>
      <c r="B33981" s="21" t="s">
        <v>40890</v>
      </c>
      <c r="C33981" s="21" t="s">
        <v>52659</v>
      </c>
      <c r="D33981" s="21">
        <v>0</v>
      </c>
      <c r="E33981" s="21">
        <v>5</v>
      </c>
      <c r="F33981" s="21" t="s">
        <v>2777</v>
      </c>
    </row>
    <row r="33982" spans="1:6">
      <c r="A33982" s="21" t="s">
        <v>37821</v>
      </c>
      <c r="B33982" s="21" t="s">
        <v>40890</v>
      </c>
      <c r="C33982" s="21" t="s">
        <v>4450</v>
      </c>
      <c r="D33982" s="21">
        <v>0</v>
      </c>
      <c r="E33982" s="21">
        <v>5</v>
      </c>
      <c r="F33982" s="21" t="s">
        <v>2777</v>
      </c>
    </row>
    <row r="33983" spans="1:6">
      <c r="A33983" s="21" t="s">
        <v>37822</v>
      </c>
      <c r="B33983" s="21" t="s">
        <v>40891</v>
      </c>
      <c r="C33983" s="21" t="s">
        <v>54459</v>
      </c>
      <c r="D33983" s="21">
        <v>1</v>
      </c>
      <c r="E33983" s="21">
        <v>0</v>
      </c>
      <c r="F33983" s="21" t="s">
        <v>2777</v>
      </c>
    </row>
    <row r="33984" spans="1:6">
      <c r="A33984" s="21" t="s">
        <v>37823</v>
      </c>
      <c r="B33984" s="21" t="s">
        <v>40893</v>
      </c>
      <c r="C33984" s="21" t="s">
        <v>42362</v>
      </c>
      <c r="D33984" s="21">
        <v>0.04</v>
      </c>
      <c r="E33984" s="21">
        <v>0</v>
      </c>
      <c r="F33984" s="21" t="s">
        <v>2777</v>
      </c>
    </row>
    <row r="33985" spans="1:6">
      <c r="A33985" s="21" t="s">
        <v>37824</v>
      </c>
      <c r="B33985" s="21" t="s">
        <v>40893</v>
      </c>
      <c r="C33985" s="21" t="s">
        <v>54460</v>
      </c>
      <c r="D33985" s="21">
        <v>0.04</v>
      </c>
      <c r="E33985" s="21">
        <v>0</v>
      </c>
      <c r="F33985" s="21" t="s">
        <v>2777</v>
      </c>
    </row>
    <row r="33986" spans="1:6">
      <c r="A33986" s="21" t="s">
        <v>37825</v>
      </c>
      <c r="B33986" s="21" t="s">
        <v>40890</v>
      </c>
      <c r="C33986" s="21" t="s">
        <v>5272</v>
      </c>
      <c r="D33986" s="21">
        <v>0</v>
      </c>
      <c r="E33986" s="21">
        <v>5</v>
      </c>
      <c r="F33986" s="21" t="s">
        <v>2777</v>
      </c>
    </row>
    <row r="33987" spans="1:6">
      <c r="A33987" s="21" t="s">
        <v>37826</v>
      </c>
      <c r="B33987" s="21" t="s">
        <v>40891</v>
      </c>
      <c r="C33987" s="21" t="s">
        <v>54461</v>
      </c>
      <c r="D33987" s="21">
        <v>0.5</v>
      </c>
      <c r="E33987" s="21">
        <v>0</v>
      </c>
      <c r="F33987" s="21" t="s">
        <v>2777</v>
      </c>
    </row>
    <row r="33988" spans="1:6">
      <c r="A33988" s="21" t="s">
        <v>37827</v>
      </c>
      <c r="B33988" s="21" t="s">
        <v>40890</v>
      </c>
      <c r="C33988" s="21" t="s">
        <v>54462</v>
      </c>
      <c r="D33988" s="21">
        <v>0</v>
      </c>
      <c r="E33988" s="21">
        <v>5</v>
      </c>
      <c r="F33988" s="21" t="s">
        <v>2777</v>
      </c>
    </row>
    <row r="33989" spans="1:6">
      <c r="A33989" s="21" t="s">
        <v>37828</v>
      </c>
      <c r="B33989" s="21" t="s">
        <v>40891</v>
      </c>
      <c r="C33989" s="21" t="s">
        <v>41162</v>
      </c>
      <c r="D33989" s="21">
        <v>0.5</v>
      </c>
      <c r="E33989" s="21">
        <v>0</v>
      </c>
      <c r="F33989" s="21" t="s">
        <v>2777</v>
      </c>
    </row>
    <row r="33990" spans="1:6">
      <c r="A33990" s="21" t="s">
        <v>37829</v>
      </c>
      <c r="B33990" s="21" t="s">
        <v>40891</v>
      </c>
      <c r="C33990" s="21" t="s">
        <v>4731</v>
      </c>
      <c r="D33990" s="21">
        <v>0.24</v>
      </c>
      <c r="E33990" s="21">
        <v>0</v>
      </c>
      <c r="F33990" s="21" t="s">
        <v>2777</v>
      </c>
    </row>
    <row r="33991" spans="1:6">
      <c r="A33991" s="21" t="s">
        <v>2958</v>
      </c>
      <c r="B33991" s="21" t="s">
        <v>40903</v>
      </c>
      <c r="C33991" s="21" t="s">
        <v>4428</v>
      </c>
      <c r="D33991" s="21">
        <v>1</v>
      </c>
      <c r="E33991" s="21">
        <v>0</v>
      </c>
      <c r="F33991" s="21" t="s">
        <v>2777</v>
      </c>
    </row>
    <row r="33992" spans="1:6">
      <c r="A33992" s="21" t="s">
        <v>37830</v>
      </c>
      <c r="B33992" s="21" t="s">
        <v>40894</v>
      </c>
      <c r="C33992" s="21" t="s">
        <v>44638</v>
      </c>
      <c r="D33992" s="21">
        <v>0.04</v>
      </c>
      <c r="E33992" s="21">
        <v>0</v>
      </c>
      <c r="F33992" s="21" t="s">
        <v>2777</v>
      </c>
    </row>
    <row r="33993" spans="1:6">
      <c r="A33993" s="21" t="s">
        <v>37831</v>
      </c>
      <c r="B33993" s="21" t="s">
        <v>40891</v>
      </c>
      <c r="C33993" s="21" t="s">
        <v>54142</v>
      </c>
      <c r="D33993" s="21">
        <v>1</v>
      </c>
      <c r="E33993" s="21">
        <v>0</v>
      </c>
      <c r="F33993" s="21" t="s">
        <v>2777</v>
      </c>
    </row>
    <row r="33994" spans="1:6">
      <c r="A33994" s="21" t="s">
        <v>37832</v>
      </c>
      <c r="B33994" s="21" t="s">
        <v>40891</v>
      </c>
      <c r="C33994" s="21" t="s">
        <v>54463</v>
      </c>
      <c r="D33994" s="21">
        <v>0.18</v>
      </c>
      <c r="E33994" s="21">
        <v>0</v>
      </c>
      <c r="F33994" s="21" t="s">
        <v>2777</v>
      </c>
    </row>
    <row r="33995" spans="1:6">
      <c r="A33995" s="21" t="s">
        <v>37833</v>
      </c>
      <c r="B33995" s="21" t="s">
        <v>40890</v>
      </c>
      <c r="C33995" s="21" t="s">
        <v>43279</v>
      </c>
      <c r="D33995" s="21">
        <v>0</v>
      </c>
      <c r="E33995" s="21">
        <v>5</v>
      </c>
      <c r="F33995" s="21" t="s">
        <v>2777</v>
      </c>
    </row>
    <row r="33996" spans="1:6">
      <c r="A33996" s="21" t="s">
        <v>37834</v>
      </c>
      <c r="B33996" s="21" t="s">
        <v>40890</v>
      </c>
      <c r="C33996" s="21" t="s">
        <v>4997</v>
      </c>
      <c r="D33996" s="21">
        <v>0</v>
      </c>
      <c r="E33996" s="21">
        <v>3</v>
      </c>
      <c r="F33996" s="21" t="s">
        <v>2777</v>
      </c>
    </row>
    <row r="33997" spans="1:6">
      <c r="A33997" s="21" t="s">
        <v>37835</v>
      </c>
      <c r="B33997" s="21" t="s">
        <v>40891</v>
      </c>
      <c r="C33997" s="21" t="s">
        <v>41647</v>
      </c>
      <c r="D33997" s="21">
        <v>1</v>
      </c>
      <c r="E33997" s="21">
        <v>0</v>
      </c>
      <c r="F33997" s="21" t="s">
        <v>2777</v>
      </c>
    </row>
    <row r="33998" spans="1:6">
      <c r="A33998" s="21" t="s">
        <v>37836</v>
      </c>
      <c r="B33998" s="21" t="s">
        <v>40890</v>
      </c>
      <c r="C33998" s="21" t="s">
        <v>41105</v>
      </c>
      <c r="D33998" s="21">
        <v>0</v>
      </c>
      <c r="E33998" s="21">
        <v>3</v>
      </c>
      <c r="F33998" s="21" t="s">
        <v>2777</v>
      </c>
    </row>
    <row r="33999" spans="1:6">
      <c r="A33999" s="21" t="s">
        <v>37837</v>
      </c>
      <c r="B33999" s="21" t="s">
        <v>40891</v>
      </c>
      <c r="C33999" s="21" t="s">
        <v>54464</v>
      </c>
      <c r="D33999" s="21">
        <v>1</v>
      </c>
      <c r="E33999" s="21">
        <v>0</v>
      </c>
      <c r="F33999" s="21" t="s">
        <v>2777</v>
      </c>
    </row>
    <row r="34000" spans="1:6">
      <c r="A34000" s="21" t="s">
        <v>37838</v>
      </c>
      <c r="B34000" s="21" t="s">
        <v>40890</v>
      </c>
      <c r="C34000" s="21" t="s">
        <v>4695</v>
      </c>
      <c r="D34000" s="21">
        <v>0</v>
      </c>
      <c r="E34000" s="21">
        <v>3</v>
      </c>
      <c r="F34000" s="21" t="s">
        <v>2777</v>
      </c>
    </row>
    <row r="34001" spans="1:6">
      <c r="A34001" s="21" t="s">
        <v>37839</v>
      </c>
      <c r="B34001" s="21" t="s">
        <v>40890</v>
      </c>
      <c r="C34001" s="21" t="s">
        <v>4450</v>
      </c>
      <c r="D34001" s="21">
        <v>0</v>
      </c>
      <c r="E34001" s="21">
        <v>3</v>
      </c>
      <c r="F34001" s="21" t="s">
        <v>2777</v>
      </c>
    </row>
    <row r="34002" spans="1:6">
      <c r="A34002" s="21" t="s">
        <v>37840</v>
      </c>
      <c r="B34002" s="21" t="s">
        <v>40891</v>
      </c>
      <c r="C34002" s="21" t="s">
        <v>42073</v>
      </c>
      <c r="D34002" s="21">
        <v>1</v>
      </c>
      <c r="E34002" s="21">
        <v>0</v>
      </c>
      <c r="F34002" s="21" t="s">
        <v>2777</v>
      </c>
    </row>
    <row r="34003" spans="1:6">
      <c r="A34003" s="21" t="s">
        <v>37841</v>
      </c>
      <c r="B34003" s="21" t="s">
        <v>40894</v>
      </c>
      <c r="C34003" s="21" t="s">
        <v>44796</v>
      </c>
      <c r="D34003" s="21">
        <v>0.04</v>
      </c>
      <c r="E34003" s="21">
        <v>0</v>
      </c>
      <c r="F34003" s="21" t="s">
        <v>2777</v>
      </c>
    </row>
    <row r="34004" spans="1:6">
      <c r="A34004" s="21" t="s">
        <v>37842</v>
      </c>
      <c r="B34004" s="21" t="s">
        <v>40890</v>
      </c>
      <c r="C34004" s="21" t="s">
        <v>47144</v>
      </c>
      <c r="D34004" s="21">
        <v>0</v>
      </c>
      <c r="E34004" s="21">
        <v>3</v>
      </c>
      <c r="F34004" s="21" t="s">
        <v>2777</v>
      </c>
    </row>
    <row r="34005" spans="1:6">
      <c r="A34005" s="21" t="s">
        <v>37843</v>
      </c>
      <c r="B34005" s="21" t="s">
        <v>40890</v>
      </c>
      <c r="C34005" s="21" t="s">
        <v>41613</v>
      </c>
      <c r="D34005" s="21">
        <v>0</v>
      </c>
      <c r="E34005" s="21">
        <v>5</v>
      </c>
      <c r="F34005" s="21" t="s">
        <v>2777</v>
      </c>
    </row>
    <row r="34006" spans="1:6">
      <c r="A34006" s="21" t="s">
        <v>37844</v>
      </c>
      <c r="B34006" s="21" t="s">
        <v>40891</v>
      </c>
      <c r="C34006" s="21" t="s">
        <v>54465</v>
      </c>
      <c r="D34006" s="21">
        <v>1</v>
      </c>
      <c r="E34006" s="21">
        <v>0</v>
      </c>
      <c r="F34006" s="21" t="s">
        <v>2777</v>
      </c>
    </row>
    <row r="34007" spans="1:6">
      <c r="A34007" s="21" t="s">
        <v>4131</v>
      </c>
      <c r="B34007" s="21" t="s">
        <v>40902</v>
      </c>
      <c r="C34007" s="21" t="s">
        <v>4428</v>
      </c>
      <c r="D34007" s="21">
        <v>0</v>
      </c>
      <c r="E34007" s="21">
        <v>3</v>
      </c>
      <c r="F34007" s="21" t="s">
        <v>2777</v>
      </c>
    </row>
    <row r="34008" spans="1:6">
      <c r="A34008" s="21" t="s">
        <v>37845</v>
      </c>
      <c r="B34008" s="21" t="s">
        <v>40890</v>
      </c>
      <c r="C34008" s="21" t="s">
        <v>54466</v>
      </c>
      <c r="D34008" s="21">
        <v>0</v>
      </c>
      <c r="E34008" s="21">
        <v>3</v>
      </c>
      <c r="F34008" s="21" t="s">
        <v>2777</v>
      </c>
    </row>
    <row r="34009" spans="1:6">
      <c r="A34009" s="21" t="s">
        <v>4043</v>
      </c>
      <c r="B34009" s="21" t="s">
        <v>40902</v>
      </c>
      <c r="C34009" s="21" t="s">
        <v>5086</v>
      </c>
      <c r="D34009" s="21">
        <v>1</v>
      </c>
      <c r="E34009" s="21">
        <v>0</v>
      </c>
      <c r="F34009" s="21" t="s">
        <v>2777</v>
      </c>
    </row>
    <row r="34010" spans="1:6">
      <c r="A34010" s="21" t="s">
        <v>37846</v>
      </c>
      <c r="B34010" s="21" t="s">
        <v>40891</v>
      </c>
      <c r="C34010" s="21" t="s">
        <v>4517</v>
      </c>
      <c r="D34010" s="21">
        <v>1</v>
      </c>
      <c r="E34010" s="21">
        <v>0</v>
      </c>
      <c r="F34010" s="21" t="s">
        <v>2777</v>
      </c>
    </row>
    <row r="34011" spans="1:6">
      <c r="A34011" s="21" t="s">
        <v>37847</v>
      </c>
      <c r="B34011" s="21" t="s">
        <v>40890</v>
      </c>
      <c r="C34011" s="21" t="s">
        <v>54467</v>
      </c>
      <c r="D34011" s="21">
        <v>0</v>
      </c>
      <c r="E34011" s="21">
        <v>5</v>
      </c>
      <c r="F34011" s="21" t="s">
        <v>2777</v>
      </c>
    </row>
    <row r="34012" spans="1:6">
      <c r="A34012" s="21" t="s">
        <v>37848</v>
      </c>
      <c r="B34012" s="21" t="s">
        <v>40891</v>
      </c>
      <c r="C34012" s="21" t="s">
        <v>41105</v>
      </c>
      <c r="D34012" s="21">
        <v>1</v>
      </c>
      <c r="E34012" s="21">
        <v>0</v>
      </c>
      <c r="F34012" s="21" t="s">
        <v>2777</v>
      </c>
    </row>
    <row r="34013" spans="1:6">
      <c r="A34013" s="21" t="s">
        <v>37849</v>
      </c>
      <c r="B34013" s="21" t="s">
        <v>40890</v>
      </c>
      <c r="C34013" s="21" t="s">
        <v>53371</v>
      </c>
      <c r="D34013" s="21">
        <v>0</v>
      </c>
      <c r="E34013" s="21">
        <v>5</v>
      </c>
      <c r="F34013" s="21" t="s">
        <v>2777</v>
      </c>
    </row>
    <row r="34014" spans="1:6">
      <c r="A34014" s="21" t="s">
        <v>37850</v>
      </c>
      <c r="B34014" s="21" t="s">
        <v>40895</v>
      </c>
      <c r="C34014" s="21" t="s">
        <v>5191</v>
      </c>
      <c r="D34014" s="21">
        <v>0.04</v>
      </c>
      <c r="E34014" s="21">
        <v>0</v>
      </c>
      <c r="F34014" s="21" t="s">
        <v>2777</v>
      </c>
    </row>
    <row r="34015" spans="1:6">
      <c r="A34015" s="21" t="s">
        <v>2098</v>
      </c>
      <c r="B34015" s="21" t="s">
        <v>40896</v>
      </c>
      <c r="C34015" s="21" t="s">
        <v>52960</v>
      </c>
      <c r="D34015" s="21">
        <v>0.5</v>
      </c>
      <c r="E34015" s="21">
        <v>0</v>
      </c>
      <c r="F34015" s="21" t="s">
        <v>2777</v>
      </c>
    </row>
    <row r="34016" spans="1:6">
      <c r="A34016" s="21" t="s">
        <v>37851</v>
      </c>
      <c r="B34016" s="21" t="s">
        <v>40891</v>
      </c>
      <c r="C34016" s="21" t="s">
        <v>54468</v>
      </c>
      <c r="D34016" s="21">
        <v>0.14000000000000001</v>
      </c>
      <c r="E34016" s="21">
        <v>0</v>
      </c>
      <c r="F34016" s="21" t="s">
        <v>2777</v>
      </c>
    </row>
    <row r="34017" spans="1:6">
      <c r="A34017" s="21" t="s">
        <v>37852</v>
      </c>
      <c r="B34017" s="21" t="s">
        <v>40890</v>
      </c>
      <c r="C34017" s="21" t="s">
        <v>47855</v>
      </c>
      <c r="D34017" s="21">
        <v>0</v>
      </c>
      <c r="E34017" s="21">
        <v>5</v>
      </c>
      <c r="F34017" s="21" t="s">
        <v>2777</v>
      </c>
    </row>
    <row r="34018" spans="1:6">
      <c r="A34018" s="21" t="s">
        <v>37853</v>
      </c>
      <c r="B34018" s="21" t="s">
        <v>40891</v>
      </c>
      <c r="C34018" s="21" t="s">
        <v>54469</v>
      </c>
      <c r="D34018" s="21">
        <v>1</v>
      </c>
      <c r="E34018" s="21">
        <v>0</v>
      </c>
      <c r="F34018" s="21" t="s">
        <v>2777</v>
      </c>
    </row>
    <row r="34019" spans="1:6">
      <c r="A34019" s="21" t="s">
        <v>37854</v>
      </c>
      <c r="B34019" s="21" t="s">
        <v>40890</v>
      </c>
      <c r="C34019" s="21" t="s">
        <v>4712</v>
      </c>
      <c r="D34019" s="21">
        <v>0</v>
      </c>
      <c r="E34019" s="21">
        <v>3</v>
      </c>
      <c r="F34019" s="21" t="s">
        <v>2777</v>
      </c>
    </row>
    <row r="34020" spans="1:6">
      <c r="A34020" s="21" t="s">
        <v>37855</v>
      </c>
      <c r="B34020" s="21" t="s">
        <v>40891</v>
      </c>
      <c r="C34020" s="21" t="s">
        <v>45625</v>
      </c>
      <c r="D34020" s="21">
        <v>1</v>
      </c>
      <c r="E34020" s="21">
        <v>0</v>
      </c>
      <c r="F34020" s="21" t="s">
        <v>2777</v>
      </c>
    </row>
    <row r="34021" spans="1:6">
      <c r="A34021" s="21" t="s">
        <v>37856</v>
      </c>
      <c r="B34021" s="21" t="s">
        <v>40894</v>
      </c>
      <c r="C34021" s="21" t="s">
        <v>5133</v>
      </c>
      <c r="D34021" s="21">
        <v>0.04</v>
      </c>
      <c r="E34021" s="21">
        <v>0</v>
      </c>
      <c r="F34021" s="21" t="s">
        <v>2777</v>
      </c>
    </row>
    <row r="34022" spans="1:6">
      <c r="A34022" s="21" t="s">
        <v>37857</v>
      </c>
      <c r="B34022" s="21" t="s">
        <v>40890</v>
      </c>
      <c r="C34022" s="21" t="s">
        <v>54470</v>
      </c>
      <c r="D34022" s="21">
        <v>0</v>
      </c>
      <c r="E34022" s="21">
        <v>5</v>
      </c>
      <c r="F34022" s="21" t="s">
        <v>2777</v>
      </c>
    </row>
    <row r="34023" spans="1:6">
      <c r="A34023" s="21" t="s">
        <v>37858</v>
      </c>
      <c r="B34023" s="21" t="s">
        <v>40891</v>
      </c>
      <c r="C34023" s="21" t="s">
        <v>41234</v>
      </c>
      <c r="D34023" s="21">
        <v>0.24</v>
      </c>
      <c r="E34023" s="21">
        <v>0</v>
      </c>
      <c r="F34023" s="21" t="s">
        <v>2777</v>
      </c>
    </row>
    <row r="34024" spans="1:6">
      <c r="A34024" s="21" t="s">
        <v>37859</v>
      </c>
      <c r="B34024" s="21" t="s">
        <v>40891</v>
      </c>
      <c r="C34024" s="21" t="s">
        <v>4450</v>
      </c>
      <c r="D34024" s="21">
        <v>1</v>
      </c>
      <c r="E34024" s="21">
        <v>0</v>
      </c>
      <c r="F34024" s="21" t="s">
        <v>2777</v>
      </c>
    </row>
    <row r="34025" spans="1:6">
      <c r="A34025" s="21" t="s">
        <v>37860</v>
      </c>
      <c r="B34025" s="21" t="s">
        <v>40890</v>
      </c>
      <c r="C34025" s="21" t="s">
        <v>54471</v>
      </c>
      <c r="D34025" s="21">
        <v>0</v>
      </c>
      <c r="E34025" s="21">
        <v>8</v>
      </c>
      <c r="F34025" s="21" t="s">
        <v>2777</v>
      </c>
    </row>
    <row r="34026" spans="1:6">
      <c r="A34026" s="21" t="s">
        <v>37861</v>
      </c>
      <c r="B34026" s="21" t="s">
        <v>40891</v>
      </c>
      <c r="C34026" s="21" t="s">
        <v>54472</v>
      </c>
      <c r="D34026" s="21">
        <v>0.84</v>
      </c>
      <c r="E34026" s="21">
        <v>0</v>
      </c>
      <c r="F34026" s="21" t="s">
        <v>2777</v>
      </c>
    </row>
    <row r="34027" spans="1:6">
      <c r="A34027" s="21" t="s">
        <v>37862</v>
      </c>
      <c r="B34027" s="21" t="s">
        <v>40893</v>
      </c>
      <c r="C34027" s="21" t="s">
        <v>4617</v>
      </c>
      <c r="D34027" s="21">
        <v>0.04</v>
      </c>
      <c r="E34027" s="21">
        <v>0</v>
      </c>
      <c r="F34027" s="21" t="s">
        <v>2777</v>
      </c>
    </row>
    <row r="34028" spans="1:6">
      <c r="A34028" s="21" t="s">
        <v>37863</v>
      </c>
      <c r="B34028" s="21" t="s">
        <v>40891</v>
      </c>
      <c r="C34028" s="21" t="s">
        <v>42806</v>
      </c>
      <c r="D34028" s="21">
        <v>0.2</v>
      </c>
      <c r="E34028" s="21">
        <v>0</v>
      </c>
      <c r="F34028" s="21" t="s">
        <v>2777</v>
      </c>
    </row>
    <row r="34029" spans="1:6">
      <c r="A34029" s="21" t="s">
        <v>37864</v>
      </c>
      <c r="B34029" s="21" t="s">
        <v>40893</v>
      </c>
      <c r="C34029" s="21" t="s">
        <v>54473</v>
      </c>
      <c r="D34029" s="21">
        <v>0.04</v>
      </c>
      <c r="E34029" s="21">
        <v>0</v>
      </c>
      <c r="F34029" s="21" t="s">
        <v>2777</v>
      </c>
    </row>
    <row r="34030" spans="1:6">
      <c r="A34030" s="21" t="s">
        <v>37865</v>
      </c>
      <c r="B34030" s="21" t="s">
        <v>40893</v>
      </c>
      <c r="C34030" s="21" t="s">
        <v>4464</v>
      </c>
      <c r="D34030" s="21">
        <v>0.04</v>
      </c>
      <c r="E34030" s="21">
        <v>0</v>
      </c>
      <c r="F34030" s="21" t="s">
        <v>2777</v>
      </c>
    </row>
    <row r="34031" spans="1:6">
      <c r="A34031" s="21" t="s">
        <v>37866</v>
      </c>
      <c r="B34031" s="21" t="s">
        <v>40890</v>
      </c>
      <c r="C34031" s="21" t="s">
        <v>4642</v>
      </c>
      <c r="D34031" s="21">
        <v>0</v>
      </c>
      <c r="E34031" s="21">
        <v>8</v>
      </c>
      <c r="F34031" s="21" t="s">
        <v>2777</v>
      </c>
    </row>
    <row r="34032" spans="1:6">
      <c r="A34032" s="21" t="s">
        <v>37867</v>
      </c>
      <c r="B34032" s="21" t="s">
        <v>40891</v>
      </c>
      <c r="C34032" s="21" t="s">
        <v>4845</v>
      </c>
      <c r="D34032" s="21">
        <v>1</v>
      </c>
      <c r="E34032" s="21">
        <v>0</v>
      </c>
      <c r="F34032" s="21" t="s">
        <v>2777</v>
      </c>
    </row>
    <row r="34033" spans="1:6">
      <c r="A34033" s="21" t="s">
        <v>37868</v>
      </c>
      <c r="B34033" s="21" t="s">
        <v>40891</v>
      </c>
      <c r="C34033" s="21" t="s">
        <v>54474</v>
      </c>
      <c r="D34033" s="21">
        <v>1</v>
      </c>
      <c r="E34033" s="21">
        <v>0</v>
      </c>
      <c r="F34033" s="21" t="s">
        <v>2777</v>
      </c>
    </row>
    <row r="34034" spans="1:6">
      <c r="A34034" s="21" t="s">
        <v>3368</v>
      </c>
      <c r="B34034" s="21" t="s">
        <v>40892</v>
      </c>
      <c r="C34034" s="21" t="s">
        <v>4690</v>
      </c>
      <c r="D34034" s="21">
        <v>0.5</v>
      </c>
      <c r="E34034" s="21">
        <v>0</v>
      </c>
      <c r="F34034" s="21" t="s">
        <v>2777</v>
      </c>
    </row>
    <row r="34035" spans="1:6">
      <c r="A34035" s="21" t="s">
        <v>37869</v>
      </c>
      <c r="B34035" s="21" t="s">
        <v>40890</v>
      </c>
      <c r="C34035" s="21" t="s">
        <v>54475</v>
      </c>
      <c r="D34035" s="21">
        <v>0</v>
      </c>
      <c r="E34035" s="21">
        <v>5</v>
      </c>
      <c r="F34035" s="21" t="s">
        <v>2777</v>
      </c>
    </row>
    <row r="34036" spans="1:6">
      <c r="A34036" s="21" t="s">
        <v>37870</v>
      </c>
      <c r="B34036" s="21" t="s">
        <v>40891</v>
      </c>
      <c r="C34036" s="21" t="s">
        <v>4629</v>
      </c>
      <c r="D34036" s="21">
        <v>1</v>
      </c>
      <c r="E34036" s="21">
        <v>0</v>
      </c>
      <c r="F34036" s="21" t="s">
        <v>2777</v>
      </c>
    </row>
    <row r="34037" spans="1:6">
      <c r="A34037" s="21" t="s">
        <v>37871</v>
      </c>
      <c r="B34037" s="21" t="s">
        <v>40890</v>
      </c>
      <c r="C34037" s="21" t="s">
        <v>54476</v>
      </c>
      <c r="D34037" s="21">
        <v>0</v>
      </c>
      <c r="E34037" s="21">
        <v>5</v>
      </c>
      <c r="F34037" s="21" t="s">
        <v>2777</v>
      </c>
    </row>
    <row r="34038" spans="1:6">
      <c r="A34038" s="21" t="s">
        <v>37872</v>
      </c>
      <c r="B34038" s="21" t="s">
        <v>40891</v>
      </c>
      <c r="C34038" s="21" t="s">
        <v>43968</v>
      </c>
      <c r="D34038" s="21">
        <v>1</v>
      </c>
      <c r="E34038" s="21">
        <v>0</v>
      </c>
      <c r="F34038" s="21" t="s">
        <v>2777</v>
      </c>
    </row>
    <row r="34039" spans="1:6">
      <c r="A34039" s="21" t="s">
        <v>37873</v>
      </c>
      <c r="B34039" s="21" t="s">
        <v>40895</v>
      </c>
      <c r="C34039" s="21" t="s">
        <v>42687</v>
      </c>
      <c r="D34039" s="21">
        <v>0.04</v>
      </c>
      <c r="E34039" s="21">
        <v>0</v>
      </c>
      <c r="F34039" s="21" t="s">
        <v>2777</v>
      </c>
    </row>
    <row r="34040" spans="1:6">
      <c r="A34040" s="21" t="s">
        <v>37874</v>
      </c>
      <c r="B34040" s="21" t="s">
        <v>40891</v>
      </c>
      <c r="C34040" s="21" t="s">
        <v>4859</v>
      </c>
      <c r="D34040" s="21">
        <v>1</v>
      </c>
      <c r="E34040" s="21">
        <v>0</v>
      </c>
      <c r="F34040" s="21" t="s">
        <v>2777</v>
      </c>
    </row>
    <row r="34041" spans="1:6">
      <c r="A34041" s="21" t="s">
        <v>37875</v>
      </c>
      <c r="B34041" s="21" t="s">
        <v>40891</v>
      </c>
      <c r="C34041" s="21" t="s">
        <v>41361</v>
      </c>
      <c r="D34041" s="21">
        <v>0.44</v>
      </c>
      <c r="E34041" s="21">
        <v>0</v>
      </c>
      <c r="F34041" s="21" t="s">
        <v>2777</v>
      </c>
    </row>
    <row r="34042" spans="1:6">
      <c r="A34042" s="21" t="s">
        <v>37876</v>
      </c>
      <c r="B34042" s="21" t="s">
        <v>40891</v>
      </c>
      <c r="C34042" s="21" t="s">
        <v>40929</v>
      </c>
      <c r="D34042" s="21">
        <v>0.16</v>
      </c>
      <c r="E34042" s="21">
        <v>0</v>
      </c>
      <c r="F34042" s="21" t="s">
        <v>2777</v>
      </c>
    </row>
    <row r="34043" spans="1:6">
      <c r="A34043" s="21" t="s">
        <v>37877</v>
      </c>
      <c r="B34043" s="21" t="s">
        <v>40895</v>
      </c>
      <c r="C34043" s="21" t="s">
        <v>5297</v>
      </c>
      <c r="D34043" s="21">
        <v>0.04</v>
      </c>
      <c r="E34043" s="21">
        <v>0</v>
      </c>
      <c r="F34043" s="21" t="s">
        <v>2777</v>
      </c>
    </row>
    <row r="34044" spans="1:6">
      <c r="A34044" s="21" t="s">
        <v>37878</v>
      </c>
      <c r="B34044" s="21" t="s">
        <v>40891</v>
      </c>
      <c r="C34044" s="21" t="s">
        <v>54477</v>
      </c>
      <c r="D34044" s="21">
        <v>0.28000000000000003</v>
      </c>
      <c r="E34044" s="21">
        <v>0</v>
      </c>
      <c r="F34044" s="21" t="s">
        <v>2777</v>
      </c>
    </row>
    <row r="34045" spans="1:6">
      <c r="A34045" s="21" t="s">
        <v>37879</v>
      </c>
      <c r="B34045" s="21" t="s">
        <v>40891</v>
      </c>
      <c r="C34045" s="21" t="s">
        <v>53881</v>
      </c>
      <c r="D34045" s="21">
        <v>1</v>
      </c>
      <c r="E34045" s="21">
        <v>0</v>
      </c>
      <c r="F34045" s="21" t="s">
        <v>2777</v>
      </c>
    </row>
    <row r="34046" spans="1:6">
      <c r="A34046" s="21" t="s">
        <v>37880</v>
      </c>
      <c r="B34046" s="21" t="s">
        <v>40891</v>
      </c>
      <c r="C34046" s="21" t="s">
        <v>54478</v>
      </c>
      <c r="D34046" s="21">
        <v>1</v>
      </c>
      <c r="E34046" s="21">
        <v>0</v>
      </c>
      <c r="F34046" s="21" t="s">
        <v>2777</v>
      </c>
    </row>
    <row r="34047" spans="1:6">
      <c r="A34047" s="21" t="s">
        <v>4012</v>
      </c>
      <c r="B34047" s="21" t="s">
        <v>40907</v>
      </c>
      <c r="C34047" s="21" t="s">
        <v>5061</v>
      </c>
      <c r="D34047" s="21">
        <v>0</v>
      </c>
      <c r="E34047" s="21">
        <v>6</v>
      </c>
      <c r="F34047" s="21" t="s">
        <v>2777</v>
      </c>
    </row>
    <row r="34048" spans="1:6">
      <c r="A34048" s="21" t="s">
        <v>37881</v>
      </c>
      <c r="B34048" s="21" t="s">
        <v>40891</v>
      </c>
      <c r="C34048" s="21" t="s">
        <v>54479</v>
      </c>
      <c r="D34048" s="21">
        <v>1</v>
      </c>
      <c r="E34048" s="21">
        <v>0</v>
      </c>
      <c r="F34048" s="21" t="s">
        <v>2777</v>
      </c>
    </row>
    <row r="34049" spans="1:6">
      <c r="A34049" s="21" t="s">
        <v>37882</v>
      </c>
      <c r="B34049" s="21" t="s">
        <v>40890</v>
      </c>
      <c r="C34049" s="21" t="s">
        <v>43503</v>
      </c>
      <c r="D34049" s="21">
        <v>0</v>
      </c>
      <c r="E34049" s="21">
        <v>5</v>
      </c>
      <c r="F34049" s="21" t="s">
        <v>2777</v>
      </c>
    </row>
    <row r="34050" spans="1:6">
      <c r="A34050" s="21" t="s">
        <v>37883</v>
      </c>
      <c r="B34050" s="21" t="s">
        <v>40890</v>
      </c>
      <c r="C34050" s="21" t="s">
        <v>41171</v>
      </c>
      <c r="D34050" s="21">
        <v>0</v>
      </c>
      <c r="E34050" s="21">
        <v>5</v>
      </c>
      <c r="F34050" s="21" t="s">
        <v>2777</v>
      </c>
    </row>
    <row r="34051" spans="1:6">
      <c r="A34051" s="21" t="s">
        <v>37884</v>
      </c>
      <c r="B34051" s="21" t="s">
        <v>40890</v>
      </c>
      <c r="C34051" s="21" t="s">
        <v>41249</v>
      </c>
      <c r="D34051" s="21">
        <v>0</v>
      </c>
      <c r="E34051" s="21">
        <v>5</v>
      </c>
      <c r="F34051" s="21" t="s">
        <v>2777</v>
      </c>
    </row>
    <row r="34052" spans="1:6">
      <c r="A34052" s="21" t="s">
        <v>37885</v>
      </c>
      <c r="B34052" s="21" t="s">
        <v>40891</v>
      </c>
      <c r="C34052" s="21" t="s">
        <v>4335</v>
      </c>
      <c r="D34052" s="21">
        <v>0.32</v>
      </c>
      <c r="E34052" s="21">
        <v>0</v>
      </c>
      <c r="F34052" s="21" t="s">
        <v>2777</v>
      </c>
    </row>
    <row r="34053" spans="1:6">
      <c r="A34053" s="21" t="s">
        <v>37886</v>
      </c>
      <c r="B34053" s="21" t="s">
        <v>40890</v>
      </c>
      <c r="C34053" s="21" t="s">
        <v>4712</v>
      </c>
      <c r="D34053" s="21">
        <v>0</v>
      </c>
      <c r="E34053" s="21">
        <v>3</v>
      </c>
      <c r="F34053" s="21" t="s">
        <v>2777</v>
      </c>
    </row>
    <row r="34054" spans="1:6">
      <c r="A34054" s="21" t="s">
        <v>37887</v>
      </c>
      <c r="B34054" s="21" t="s">
        <v>40891</v>
      </c>
      <c r="C34054" s="21" t="s">
        <v>41138</v>
      </c>
      <c r="D34054" s="21">
        <v>1</v>
      </c>
      <c r="E34054" s="21">
        <v>0</v>
      </c>
      <c r="F34054" s="21" t="s">
        <v>2777</v>
      </c>
    </row>
    <row r="34055" spans="1:6">
      <c r="A34055" s="21" t="s">
        <v>37888</v>
      </c>
      <c r="B34055" s="21" t="s">
        <v>40890</v>
      </c>
      <c r="C34055" s="21" t="s">
        <v>53719</v>
      </c>
      <c r="D34055" s="21">
        <v>0</v>
      </c>
      <c r="E34055" s="21">
        <v>5</v>
      </c>
      <c r="F34055" s="21" t="s">
        <v>2777</v>
      </c>
    </row>
    <row r="34056" spans="1:6">
      <c r="A34056" s="21" t="s">
        <v>37889</v>
      </c>
      <c r="B34056" s="21" t="s">
        <v>40893</v>
      </c>
      <c r="C34056" s="21" t="s">
        <v>4427</v>
      </c>
      <c r="D34056" s="21">
        <v>0.04</v>
      </c>
      <c r="E34056" s="21">
        <v>0</v>
      </c>
      <c r="F34056" s="21" t="s">
        <v>2777</v>
      </c>
    </row>
    <row r="34057" spans="1:6">
      <c r="A34057" s="21" t="s">
        <v>37890</v>
      </c>
      <c r="B34057" s="21" t="s">
        <v>40890</v>
      </c>
      <c r="C34057" s="21" t="s">
        <v>41164</v>
      </c>
      <c r="D34057" s="21">
        <v>0</v>
      </c>
      <c r="E34057" s="21">
        <v>5</v>
      </c>
      <c r="F34057" s="21" t="s">
        <v>2777</v>
      </c>
    </row>
    <row r="34058" spans="1:6">
      <c r="A34058" s="21" t="s">
        <v>37891</v>
      </c>
      <c r="B34058" s="21" t="s">
        <v>40891</v>
      </c>
      <c r="C34058" s="21" t="s">
        <v>54480</v>
      </c>
      <c r="D34058" s="21">
        <v>0.16</v>
      </c>
      <c r="E34058" s="21">
        <v>0</v>
      </c>
      <c r="F34058" s="21" t="s">
        <v>2777</v>
      </c>
    </row>
    <row r="34059" spans="1:6">
      <c r="A34059" s="21" t="s">
        <v>37892</v>
      </c>
      <c r="B34059" s="21" t="s">
        <v>40891</v>
      </c>
      <c r="C34059" s="21" t="s">
        <v>44893</v>
      </c>
      <c r="D34059" s="21">
        <v>0.18</v>
      </c>
      <c r="E34059" s="21">
        <v>0</v>
      </c>
      <c r="F34059" s="21" t="s">
        <v>2777</v>
      </c>
    </row>
    <row r="34060" spans="1:6">
      <c r="A34060" s="21" t="s">
        <v>37893</v>
      </c>
      <c r="B34060" s="21" t="s">
        <v>40893</v>
      </c>
      <c r="C34060" s="21" t="s">
        <v>48564</v>
      </c>
      <c r="D34060" s="21">
        <v>0.04</v>
      </c>
      <c r="E34060" s="21">
        <v>0</v>
      </c>
      <c r="F34060" s="21" t="s">
        <v>2777</v>
      </c>
    </row>
    <row r="34061" spans="1:6">
      <c r="A34061" s="21" t="s">
        <v>37894</v>
      </c>
      <c r="B34061" s="21" t="s">
        <v>40891</v>
      </c>
      <c r="C34061" s="21" t="s">
        <v>5062</v>
      </c>
      <c r="D34061" s="21">
        <v>1</v>
      </c>
      <c r="E34061" s="21">
        <v>0</v>
      </c>
      <c r="F34061" s="21" t="s">
        <v>2777</v>
      </c>
    </row>
    <row r="34062" spans="1:6">
      <c r="A34062" s="21" t="s">
        <v>37895</v>
      </c>
      <c r="B34062" s="21" t="s">
        <v>40893</v>
      </c>
      <c r="C34062" s="21" t="s">
        <v>4353</v>
      </c>
      <c r="D34062" s="21">
        <v>0.04</v>
      </c>
      <c r="E34062" s="21">
        <v>0</v>
      </c>
      <c r="F34062" s="21" t="s">
        <v>2777</v>
      </c>
    </row>
    <row r="34063" spans="1:6">
      <c r="A34063" s="21" t="s">
        <v>37896</v>
      </c>
      <c r="B34063" s="21" t="s">
        <v>40891</v>
      </c>
      <c r="C34063" s="21" t="s">
        <v>5230</v>
      </c>
      <c r="D34063" s="21">
        <v>1</v>
      </c>
      <c r="E34063" s="21">
        <v>0</v>
      </c>
      <c r="F34063" s="21" t="s">
        <v>2777</v>
      </c>
    </row>
    <row r="34064" spans="1:6">
      <c r="A34064" s="21" t="s">
        <v>37897</v>
      </c>
      <c r="B34064" s="21" t="s">
        <v>40891</v>
      </c>
      <c r="C34064" s="21" t="s">
        <v>54481</v>
      </c>
      <c r="D34064" s="21">
        <v>0.24</v>
      </c>
      <c r="E34064" s="21">
        <v>0</v>
      </c>
      <c r="F34064" s="21" t="s">
        <v>2777</v>
      </c>
    </row>
    <row r="34065" spans="1:6">
      <c r="A34065" s="21" t="s">
        <v>37898</v>
      </c>
      <c r="B34065" s="21" t="s">
        <v>40890</v>
      </c>
      <c r="C34065" s="21" t="s">
        <v>54482</v>
      </c>
      <c r="D34065" s="21">
        <v>0</v>
      </c>
      <c r="E34065" s="21">
        <v>3</v>
      </c>
      <c r="F34065" s="21" t="s">
        <v>2777</v>
      </c>
    </row>
    <row r="34066" spans="1:6">
      <c r="A34066" s="21" t="s">
        <v>37899</v>
      </c>
      <c r="B34066" s="21" t="s">
        <v>40891</v>
      </c>
      <c r="C34066" s="21" t="s">
        <v>54483</v>
      </c>
      <c r="D34066" s="21">
        <v>0.2</v>
      </c>
      <c r="E34066" s="21">
        <v>0</v>
      </c>
      <c r="F34066" s="21" t="s">
        <v>2777</v>
      </c>
    </row>
    <row r="34067" spans="1:6">
      <c r="A34067" s="21" t="s">
        <v>37900</v>
      </c>
      <c r="B34067" s="21" t="s">
        <v>40890</v>
      </c>
      <c r="C34067" s="21" t="s">
        <v>54484</v>
      </c>
      <c r="D34067" s="21">
        <v>0</v>
      </c>
      <c r="E34067" s="21">
        <v>10</v>
      </c>
      <c r="F34067" s="21" t="s">
        <v>2777</v>
      </c>
    </row>
    <row r="34068" spans="1:6">
      <c r="A34068" s="21" t="s">
        <v>37901</v>
      </c>
      <c r="B34068" s="21" t="s">
        <v>40891</v>
      </c>
      <c r="C34068" s="21" t="s">
        <v>54485</v>
      </c>
      <c r="D34068" s="21">
        <v>0.16</v>
      </c>
      <c r="E34068" s="21">
        <v>0</v>
      </c>
      <c r="F34068" s="21" t="s">
        <v>2777</v>
      </c>
    </row>
    <row r="34069" spans="1:6">
      <c r="A34069" s="21" t="s">
        <v>37902</v>
      </c>
      <c r="B34069" s="21" t="s">
        <v>40891</v>
      </c>
      <c r="C34069" s="21" t="s">
        <v>54486</v>
      </c>
      <c r="D34069" s="21">
        <v>1</v>
      </c>
      <c r="E34069" s="21">
        <v>0</v>
      </c>
      <c r="F34069" s="21" t="s">
        <v>2777</v>
      </c>
    </row>
    <row r="34070" spans="1:6">
      <c r="A34070" s="21" t="s">
        <v>37903</v>
      </c>
      <c r="B34070" s="21" t="s">
        <v>40891</v>
      </c>
      <c r="C34070" s="21" t="s">
        <v>4375</v>
      </c>
      <c r="D34070" s="21">
        <v>1</v>
      </c>
      <c r="E34070" s="21">
        <v>0</v>
      </c>
      <c r="F34070" s="21" t="s">
        <v>2777</v>
      </c>
    </row>
    <row r="34071" spans="1:6">
      <c r="A34071" s="21" t="s">
        <v>37904</v>
      </c>
      <c r="B34071" s="21" t="s">
        <v>40890</v>
      </c>
      <c r="C34071" s="21" t="s">
        <v>4353</v>
      </c>
      <c r="D34071" s="21">
        <v>0</v>
      </c>
      <c r="E34071" s="21">
        <v>5</v>
      </c>
      <c r="F34071" s="21" t="s">
        <v>2777</v>
      </c>
    </row>
    <row r="34072" spans="1:6">
      <c r="A34072" s="21" t="s">
        <v>37905</v>
      </c>
      <c r="B34072" s="21" t="s">
        <v>40890</v>
      </c>
      <c r="C34072" s="21" t="s">
        <v>54487</v>
      </c>
      <c r="D34072" s="21">
        <v>0</v>
      </c>
      <c r="E34072" s="21">
        <v>8</v>
      </c>
      <c r="F34072" s="21" t="s">
        <v>2777</v>
      </c>
    </row>
    <row r="34073" spans="1:6">
      <c r="A34073" s="21" t="s">
        <v>37906</v>
      </c>
      <c r="B34073" s="21" t="s">
        <v>40890</v>
      </c>
      <c r="C34073" s="21" t="s">
        <v>4464</v>
      </c>
      <c r="D34073" s="21">
        <v>0</v>
      </c>
      <c r="E34073" s="21">
        <v>5</v>
      </c>
      <c r="F34073" s="21" t="s">
        <v>2777</v>
      </c>
    </row>
    <row r="34074" spans="1:6">
      <c r="A34074" s="21" t="s">
        <v>37907</v>
      </c>
      <c r="B34074" s="21" t="s">
        <v>40893</v>
      </c>
      <c r="C34074" s="21" t="s">
        <v>4492</v>
      </c>
      <c r="D34074" s="21">
        <v>0.04</v>
      </c>
      <c r="E34074" s="21">
        <v>0</v>
      </c>
      <c r="F34074" s="21" t="s">
        <v>2777</v>
      </c>
    </row>
    <row r="34075" spans="1:6">
      <c r="A34075" s="21" t="s">
        <v>37908</v>
      </c>
      <c r="B34075" s="21" t="s">
        <v>40891</v>
      </c>
      <c r="C34075" s="21" t="s">
        <v>4673</v>
      </c>
      <c r="D34075" s="21">
        <v>1</v>
      </c>
      <c r="E34075" s="21">
        <v>0</v>
      </c>
      <c r="F34075" s="21" t="s">
        <v>2777</v>
      </c>
    </row>
    <row r="34076" spans="1:6">
      <c r="A34076" s="21" t="s">
        <v>37909</v>
      </c>
      <c r="B34076" s="21" t="s">
        <v>40893</v>
      </c>
      <c r="C34076" s="21" t="s">
        <v>5081</v>
      </c>
      <c r="D34076" s="21">
        <v>0.04</v>
      </c>
      <c r="E34076" s="21">
        <v>0</v>
      </c>
      <c r="F34076" s="21" t="s">
        <v>2777</v>
      </c>
    </row>
    <row r="34077" spans="1:6">
      <c r="A34077" s="21" t="s">
        <v>3369</v>
      </c>
      <c r="B34077" s="21" t="s">
        <v>40892</v>
      </c>
      <c r="C34077" s="21" t="s">
        <v>4670</v>
      </c>
      <c r="D34077" s="21">
        <v>0.5</v>
      </c>
      <c r="E34077" s="21">
        <v>0</v>
      </c>
      <c r="F34077" s="21" t="s">
        <v>2777</v>
      </c>
    </row>
    <row r="34078" spans="1:6">
      <c r="A34078" s="21" t="s">
        <v>37910</v>
      </c>
      <c r="B34078" s="21" t="s">
        <v>40891</v>
      </c>
      <c r="C34078" s="21" t="s">
        <v>44682</v>
      </c>
      <c r="D34078" s="21">
        <v>1</v>
      </c>
      <c r="E34078" s="21">
        <v>0</v>
      </c>
      <c r="F34078" s="21" t="s">
        <v>2777</v>
      </c>
    </row>
    <row r="34079" spans="1:6">
      <c r="A34079" s="21" t="s">
        <v>37911</v>
      </c>
      <c r="B34079" s="21" t="s">
        <v>40890</v>
      </c>
      <c r="C34079" s="21" t="s">
        <v>54488</v>
      </c>
      <c r="D34079" s="21">
        <v>0</v>
      </c>
      <c r="E34079" s="21">
        <v>5</v>
      </c>
      <c r="F34079" s="21" t="s">
        <v>2777</v>
      </c>
    </row>
    <row r="34080" spans="1:6">
      <c r="A34080" s="21" t="s">
        <v>37912</v>
      </c>
      <c r="B34080" s="21" t="s">
        <v>40890</v>
      </c>
      <c r="C34080" s="21" t="s">
        <v>4687</v>
      </c>
      <c r="D34080" s="21">
        <v>0</v>
      </c>
      <c r="E34080" s="21">
        <v>5</v>
      </c>
      <c r="F34080" s="21" t="s">
        <v>2777</v>
      </c>
    </row>
    <row r="34081" spans="1:6">
      <c r="A34081" s="21" t="s">
        <v>37913</v>
      </c>
      <c r="B34081" s="21" t="s">
        <v>40890</v>
      </c>
      <c r="C34081" s="21" t="s">
        <v>41318</v>
      </c>
      <c r="D34081" s="21">
        <v>0</v>
      </c>
      <c r="E34081" s="21">
        <v>3</v>
      </c>
      <c r="F34081" s="21" t="s">
        <v>2777</v>
      </c>
    </row>
    <row r="34082" spans="1:6">
      <c r="A34082" s="21" t="s">
        <v>37914</v>
      </c>
      <c r="B34082" s="21" t="s">
        <v>40891</v>
      </c>
      <c r="C34082" s="21" t="s">
        <v>54489</v>
      </c>
      <c r="D34082" s="21">
        <v>0.16</v>
      </c>
      <c r="E34082" s="21">
        <v>0</v>
      </c>
      <c r="F34082" s="21" t="s">
        <v>2777</v>
      </c>
    </row>
    <row r="34083" spans="1:6">
      <c r="A34083" s="21" t="s">
        <v>37915</v>
      </c>
      <c r="B34083" s="21" t="s">
        <v>40891</v>
      </c>
      <c r="C34083" s="21" t="s">
        <v>54490</v>
      </c>
      <c r="D34083" s="21">
        <v>0.32</v>
      </c>
      <c r="E34083" s="21">
        <v>0</v>
      </c>
      <c r="F34083" s="21" t="s">
        <v>2777</v>
      </c>
    </row>
    <row r="34084" spans="1:6">
      <c r="A34084" s="21" t="s">
        <v>37916</v>
      </c>
      <c r="B34084" s="21" t="s">
        <v>40890</v>
      </c>
      <c r="C34084" s="21" t="s">
        <v>5109</v>
      </c>
      <c r="D34084" s="21">
        <v>0</v>
      </c>
      <c r="E34084" s="21">
        <v>3</v>
      </c>
      <c r="F34084" s="21" t="s">
        <v>2777</v>
      </c>
    </row>
    <row r="34085" spans="1:6">
      <c r="A34085" s="21" t="s">
        <v>37917</v>
      </c>
      <c r="B34085" s="21" t="s">
        <v>40893</v>
      </c>
      <c r="C34085" s="21" t="s">
        <v>4803</v>
      </c>
      <c r="D34085" s="21">
        <v>0.04</v>
      </c>
      <c r="E34085" s="21">
        <v>0</v>
      </c>
      <c r="F34085" s="21" t="s">
        <v>2777</v>
      </c>
    </row>
    <row r="34086" spans="1:6">
      <c r="A34086" s="21" t="s">
        <v>37918</v>
      </c>
      <c r="B34086" s="21" t="s">
        <v>40890</v>
      </c>
      <c r="C34086" s="21" t="s">
        <v>54491</v>
      </c>
      <c r="D34086" s="21">
        <v>0</v>
      </c>
      <c r="E34086" s="21">
        <v>5</v>
      </c>
      <c r="F34086" s="21" t="s">
        <v>2777</v>
      </c>
    </row>
    <row r="34087" spans="1:6">
      <c r="A34087" s="21" t="s">
        <v>3026</v>
      </c>
      <c r="B34087" s="21" t="s">
        <v>40903</v>
      </c>
      <c r="C34087" s="21" t="s">
        <v>4484</v>
      </c>
      <c r="D34087" s="21">
        <v>0</v>
      </c>
      <c r="E34087" s="21">
        <v>1</v>
      </c>
      <c r="F34087" s="21" t="s">
        <v>2777</v>
      </c>
    </row>
    <row r="34088" spans="1:6">
      <c r="A34088" s="21" t="s">
        <v>37919</v>
      </c>
      <c r="B34088" s="21" t="s">
        <v>40891</v>
      </c>
      <c r="C34088" s="21" t="s">
        <v>41392</v>
      </c>
      <c r="D34088" s="21">
        <v>0.2</v>
      </c>
      <c r="E34088" s="21">
        <v>0</v>
      </c>
      <c r="F34088" s="21" t="s">
        <v>2777</v>
      </c>
    </row>
    <row r="34089" spans="1:6">
      <c r="A34089" s="21" t="s">
        <v>37920</v>
      </c>
      <c r="B34089" s="21" t="s">
        <v>40891</v>
      </c>
      <c r="C34089" s="21" t="s">
        <v>4464</v>
      </c>
      <c r="D34089" s="21">
        <v>0.36</v>
      </c>
      <c r="E34089" s="21">
        <v>0</v>
      </c>
      <c r="F34089" s="21" t="s">
        <v>2777</v>
      </c>
    </row>
    <row r="34090" spans="1:6">
      <c r="A34090" s="21" t="s">
        <v>37921</v>
      </c>
      <c r="B34090" s="21" t="s">
        <v>40891</v>
      </c>
      <c r="C34090" s="21" t="s">
        <v>54492</v>
      </c>
      <c r="D34090" s="21">
        <v>0.16</v>
      </c>
      <c r="E34090" s="21">
        <v>0</v>
      </c>
      <c r="F34090" s="21" t="s">
        <v>2777</v>
      </c>
    </row>
    <row r="34091" spans="1:6">
      <c r="A34091" s="21" t="s">
        <v>37922</v>
      </c>
      <c r="B34091" s="21" t="s">
        <v>40891</v>
      </c>
      <c r="C34091" s="21" t="s">
        <v>41392</v>
      </c>
      <c r="D34091" s="21">
        <v>1</v>
      </c>
      <c r="E34091" s="21">
        <v>0</v>
      </c>
      <c r="F34091" s="21" t="s">
        <v>2777</v>
      </c>
    </row>
    <row r="34092" spans="1:6">
      <c r="A34092" s="21" t="s">
        <v>37923</v>
      </c>
      <c r="B34092" s="21" t="s">
        <v>40891</v>
      </c>
      <c r="C34092" s="21" t="s">
        <v>54493</v>
      </c>
      <c r="D34092" s="21">
        <v>1</v>
      </c>
      <c r="E34092" s="21">
        <v>0</v>
      </c>
      <c r="F34092" s="21" t="s">
        <v>2777</v>
      </c>
    </row>
    <row r="34093" spans="1:6">
      <c r="A34093" s="21" t="s">
        <v>37924</v>
      </c>
      <c r="B34093" s="21" t="s">
        <v>40890</v>
      </c>
      <c r="C34093" s="21" t="s">
        <v>41536</v>
      </c>
      <c r="D34093" s="21">
        <v>0</v>
      </c>
      <c r="E34093" s="21">
        <v>5</v>
      </c>
      <c r="F34093" s="21" t="s">
        <v>2777</v>
      </c>
    </row>
    <row r="34094" spans="1:6">
      <c r="A34094" s="21" t="s">
        <v>37925</v>
      </c>
      <c r="B34094" s="21" t="s">
        <v>40890</v>
      </c>
      <c r="C34094" s="21" t="s">
        <v>661</v>
      </c>
      <c r="D34094" s="21">
        <v>0</v>
      </c>
      <c r="E34094" s="21">
        <v>5</v>
      </c>
      <c r="F34094" s="21" t="s">
        <v>2777</v>
      </c>
    </row>
    <row r="34095" spans="1:6">
      <c r="A34095" s="21" t="s">
        <v>37926</v>
      </c>
      <c r="B34095" s="21" t="s">
        <v>40891</v>
      </c>
      <c r="C34095" s="21" t="s">
        <v>54494</v>
      </c>
      <c r="D34095" s="21">
        <v>0.16</v>
      </c>
      <c r="E34095" s="21">
        <v>0</v>
      </c>
      <c r="F34095" s="21" t="s">
        <v>2777</v>
      </c>
    </row>
    <row r="34096" spans="1:6">
      <c r="A34096" s="21" t="s">
        <v>37927</v>
      </c>
      <c r="B34096" s="21" t="s">
        <v>40891</v>
      </c>
      <c r="C34096" s="21" t="s">
        <v>54495</v>
      </c>
      <c r="D34096" s="21">
        <v>0.18</v>
      </c>
      <c r="E34096" s="21">
        <v>0</v>
      </c>
      <c r="F34096" s="21" t="s">
        <v>2777</v>
      </c>
    </row>
    <row r="34097" spans="1:6">
      <c r="A34097" s="21" t="s">
        <v>37928</v>
      </c>
      <c r="B34097" s="21" t="s">
        <v>40890</v>
      </c>
      <c r="C34097" s="21" t="s">
        <v>54496</v>
      </c>
      <c r="D34097" s="21">
        <v>0</v>
      </c>
      <c r="E34097" s="21">
        <v>5</v>
      </c>
      <c r="F34097" s="21" t="s">
        <v>2777</v>
      </c>
    </row>
    <row r="34098" spans="1:6">
      <c r="A34098" s="21" t="s">
        <v>37929</v>
      </c>
      <c r="B34098" s="21" t="s">
        <v>40893</v>
      </c>
      <c r="C34098" s="21" t="s">
        <v>41137</v>
      </c>
      <c r="D34098" s="21">
        <v>0.04</v>
      </c>
      <c r="E34098" s="21">
        <v>0</v>
      </c>
      <c r="F34098" s="21" t="s">
        <v>2777</v>
      </c>
    </row>
    <row r="34099" spans="1:6">
      <c r="A34099" s="21" t="s">
        <v>37930</v>
      </c>
      <c r="B34099" s="21" t="s">
        <v>40890</v>
      </c>
      <c r="C34099" s="21" t="s">
        <v>4410</v>
      </c>
      <c r="D34099" s="21">
        <v>0</v>
      </c>
      <c r="E34099" s="21">
        <v>5</v>
      </c>
      <c r="F34099" s="21" t="s">
        <v>2777</v>
      </c>
    </row>
    <row r="34100" spans="1:6">
      <c r="A34100" s="21" t="s">
        <v>3730</v>
      </c>
      <c r="B34100" s="21" t="s">
        <v>40892</v>
      </c>
      <c r="C34100" s="21" t="s">
        <v>4886</v>
      </c>
      <c r="D34100" s="21">
        <v>1</v>
      </c>
      <c r="E34100" s="21">
        <v>0</v>
      </c>
      <c r="F34100" s="21" t="s">
        <v>2777</v>
      </c>
    </row>
    <row r="34101" spans="1:6">
      <c r="A34101" s="21" t="s">
        <v>37931</v>
      </c>
      <c r="B34101" s="21" t="s">
        <v>40890</v>
      </c>
      <c r="C34101" s="21" t="s">
        <v>4450</v>
      </c>
      <c r="D34101" s="21">
        <v>0</v>
      </c>
      <c r="E34101" s="21">
        <v>5</v>
      </c>
      <c r="F34101" s="21" t="s">
        <v>2777</v>
      </c>
    </row>
    <row r="34102" spans="1:6">
      <c r="A34102" s="21" t="s">
        <v>37932</v>
      </c>
      <c r="B34102" s="21" t="s">
        <v>40894</v>
      </c>
      <c r="C34102" s="21" t="s">
        <v>4395</v>
      </c>
      <c r="D34102" s="21">
        <v>0.04</v>
      </c>
      <c r="E34102" s="21">
        <v>0</v>
      </c>
      <c r="F34102" s="21" t="s">
        <v>2777</v>
      </c>
    </row>
    <row r="34103" spans="1:6">
      <c r="A34103" s="21" t="s">
        <v>37933</v>
      </c>
      <c r="B34103" s="21" t="s">
        <v>40893</v>
      </c>
      <c r="C34103" s="21" t="s">
        <v>41014</v>
      </c>
      <c r="D34103" s="21">
        <v>0.04</v>
      </c>
      <c r="E34103" s="21">
        <v>0</v>
      </c>
      <c r="F34103" s="21" t="s">
        <v>2777</v>
      </c>
    </row>
    <row r="34104" spans="1:6">
      <c r="A34104" s="21" t="s">
        <v>37934</v>
      </c>
      <c r="B34104" s="21" t="s">
        <v>40890</v>
      </c>
      <c r="C34104" s="21" t="s">
        <v>54497</v>
      </c>
      <c r="D34104" s="21">
        <v>0</v>
      </c>
      <c r="E34104" s="21">
        <v>3</v>
      </c>
      <c r="F34104" s="21" t="s">
        <v>2777</v>
      </c>
    </row>
    <row r="34105" spans="1:6">
      <c r="A34105" s="21" t="s">
        <v>37935</v>
      </c>
      <c r="B34105" s="21" t="s">
        <v>40890</v>
      </c>
      <c r="C34105" s="21" t="s">
        <v>54498</v>
      </c>
      <c r="D34105" s="21">
        <v>0</v>
      </c>
      <c r="E34105" s="21">
        <v>7</v>
      </c>
      <c r="F34105" s="21" t="s">
        <v>2777</v>
      </c>
    </row>
    <row r="34106" spans="1:6">
      <c r="A34106" s="21" t="s">
        <v>37936</v>
      </c>
      <c r="B34106" s="21" t="s">
        <v>40890</v>
      </c>
      <c r="C34106" s="21" t="s">
        <v>54499</v>
      </c>
      <c r="D34106" s="21">
        <v>0</v>
      </c>
      <c r="E34106" s="21">
        <v>5</v>
      </c>
      <c r="F34106" s="21" t="s">
        <v>2777</v>
      </c>
    </row>
    <row r="34107" spans="1:6">
      <c r="A34107" s="21" t="s">
        <v>37937</v>
      </c>
      <c r="B34107" s="21" t="s">
        <v>40891</v>
      </c>
      <c r="C34107" s="21" t="s">
        <v>41934</v>
      </c>
      <c r="D34107" s="21">
        <v>0.18</v>
      </c>
      <c r="E34107" s="21">
        <v>0</v>
      </c>
      <c r="F34107" s="21" t="s">
        <v>2777</v>
      </c>
    </row>
    <row r="34108" spans="1:6">
      <c r="A34108" s="21" t="s">
        <v>37938</v>
      </c>
      <c r="B34108" s="21" t="s">
        <v>40893</v>
      </c>
      <c r="C34108" s="21" t="s">
        <v>42849</v>
      </c>
      <c r="D34108" s="21">
        <v>0.04</v>
      </c>
      <c r="E34108" s="21">
        <v>0</v>
      </c>
      <c r="F34108" s="21" t="s">
        <v>2777</v>
      </c>
    </row>
    <row r="34109" spans="1:6">
      <c r="A34109" s="21" t="s">
        <v>2885</v>
      </c>
      <c r="B34109" s="21" t="s">
        <v>40903</v>
      </c>
      <c r="C34109" s="21" t="s">
        <v>840</v>
      </c>
      <c r="D34109" s="21">
        <v>0.5</v>
      </c>
      <c r="E34109" s="21">
        <v>0</v>
      </c>
      <c r="F34109" s="21" t="s">
        <v>2777</v>
      </c>
    </row>
    <row r="34110" spans="1:6">
      <c r="A34110" s="21" t="s">
        <v>37939</v>
      </c>
      <c r="B34110" s="21" t="s">
        <v>40891</v>
      </c>
      <c r="C34110" s="21" t="s">
        <v>4335</v>
      </c>
      <c r="D34110" s="21">
        <v>1</v>
      </c>
      <c r="E34110" s="21">
        <v>0</v>
      </c>
      <c r="F34110" s="21" t="s">
        <v>2777</v>
      </c>
    </row>
    <row r="34111" spans="1:6">
      <c r="A34111" s="21" t="s">
        <v>37940</v>
      </c>
      <c r="B34111" s="21" t="s">
        <v>40890</v>
      </c>
      <c r="C34111" s="21" t="s">
        <v>4731</v>
      </c>
      <c r="D34111" s="21">
        <v>0</v>
      </c>
      <c r="E34111" s="21">
        <v>5</v>
      </c>
      <c r="F34111" s="21" t="s">
        <v>2777</v>
      </c>
    </row>
    <row r="34112" spans="1:6">
      <c r="A34112" s="21" t="s">
        <v>37941</v>
      </c>
      <c r="B34112" s="21" t="s">
        <v>40890</v>
      </c>
      <c r="C34112" s="21" t="s">
        <v>4731</v>
      </c>
      <c r="D34112" s="21">
        <v>0</v>
      </c>
      <c r="E34112" s="21">
        <v>5</v>
      </c>
      <c r="F34112" s="21" t="s">
        <v>2777</v>
      </c>
    </row>
    <row r="34113" spans="1:6">
      <c r="A34113" s="21" t="s">
        <v>3731</v>
      </c>
      <c r="B34113" s="21" t="s">
        <v>40892</v>
      </c>
      <c r="C34113" s="21" t="s">
        <v>439</v>
      </c>
      <c r="D34113" s="21">
        <v>1</v>
      </c>
      <c r="E34113" s="21">
        <v>0</v>
      </c>
      <c r="F34113" s="21" t="s">
        <v>2777</v>
      </c>
    </row>
    <row r="34114" spans="1:6">
      <c r="A34114" s="21" t="s">
        <v>37942</v>
      </c>
      <c r="B34114" s="21" t="s">
        <v>40891</v>
      </c>
      <c r="C34114" s="21" t="s">
        <v>54500</v>
      </c>
      <c r="D34114" s="21">
        <v>0.36</v>
      </c>
      <c r="E34114" s="21">
        <v>0</v>
      </c>
      <c r="F34114" s="21" t="s">
        <v>2777</v>
      </c>
    </row>
    <row r="34115" spans="1:6">
      <c r="A34115" s="21" t="s">
        <v>37943</v>
      </c>
      <c r="B34115" s="21" t="s">
        <v>40890</v>
      </c>
      <c r="C34115" s="21" t="s">
        <v>4335</v>
      </c>
      <c r="D34115" s="21">
        <v>0</v>
      </c>
      <c r="E34115" s="21">
        <v>5</v>
      </c>
      <c r="F34115" s="21" t="s">
        <v>2777</v>
      </c>
    </row>
    <row r="34116" spans="1:6">
      <c r="A34116" s="21" t="s">
        <v>37944</v>
      </c>
      <c r="B34116" s="21" t="s">
        <v>40894</v>
      </c>
      <c r="C34116" s="21" t="s">
        <v>4353</v>
      </c>
      <c r="D34116" s="21">
        <v>0.04</v>
      </c>
      <c r="E34116" s="21">
        <v>0</v>
      </c>
      <c r="F34116" s="21" t="s">
        <v>2777</v>
      </c>
    </row>
    <row r="34117" spans="1:6">
      <c r="A34117" s="21" t="s">
        <v>4044</v>
      </c>
      <c r="B34117" s="21" t="s">
        <v>40902</v>
      </c>
      <c r="C34117" s="21" t="s">
        <v>5087</v>
      </c>
      <c r="D34117" s="21">
        <v>1</v>
      </c>
      <c r="E34117" s="21">
        <v>0</v>
      </c>
      <c r="F34117" s="21" t="s">
        <v>2777</v>
      </c>
    </row>
    <row r="34118" spans="1:6">
      <c r="A34118" s="21" t="s">
        <v>37945</v>
      </c>
      <c r="B34118" s="21" t="s">
        <v>40891</v>
      </c>
      <c r="C34118" s="21" t="s">
        <v>54501</v>
      </c>
      <c r="D34118" s="21">
        <v>0.4</v>
      </c>
      <c r="E34118" s="21">
        <v>0</v>
      </c>
      <c r="F34118" s="21" t="s">
        <v>2777</v>
      </c>
    </row>
    <row r="34119" spans="1:6">
      <c r="A34119" s="21" t="s">
        <v>37946</v>
      </c>
      <c r="B34119" s="21" t="s">
        <v>40891</v>
      </c>
      <c r="C34119" s="21" t="s">
        <v>44903</v>
      </c>
      <c r="D34119" s="21">
        <v>0.16</v>
      </c>
      <c r="E34119" s="21">
        <v>0</v>
      </c>
      <c r="F34119" s="21" t="s">
        <v>2777</v>
      </c>
    </row>
    <row r="34120" spans="1:6">
      <c r="A34120" s="21" t="s">
        <v>37947</v>
      </c>
      <c r="B34120" s="21" t="s">
        <v>40891</v>
      </c>
      <c r="C34120" s="21" t="s">
        <v>54502</v>
      </c>
      <c r="D34120" s="21">
        <v>1</v>
      </c>
      <c r="E34120" s="21">
        <v>0</v>
      </c>
      <c r="F34120" s="21" t="s">
        <v>2777</v>
      </c>
    </row>
    <row r="34121" spans="1:6">
      <c r="A34121" s="21" t="s">
        <v>37948</v>
      </c>
      <c r="B34121" s="21" t="s">
        <v>40891</v>
      </c>
      <c r="C34121" s="21" t="s">
        <v>4492</v>
      </c>
      <c r="D34121" s="21">
        <v>1</v>
      </c>
      <c r="E34121" s="21">
        <v>0</v>
      </c>
      <c r="F34121" s="21" t="s">
        <v>2777</v>
      </c>
    </row>
    <row r="34122" spans="1:6">
      <c r="A34122" s="21" t="s">
        <v>4138</v>
      </c>
      <c r="B34122" s="21" t="s">
        <v>40902</v>
      </c>
      <c r="C34122" s="21" t="s">
        <v>5163</v>
      </c>
      <c r="D34122" s="21">
        <v>0</v>
      </c>
      <c r="E34122" s="21">
        <v>4</v>
      </c>
      <c r="F34122" s="21" t="s">
        <v>2777</v>
      </c>
    </row>
    <row r="34123" spans="1:6">
      <c r="A34123" s="21" t="s">
        <v>37949</v>
      </c>
      <c r="B34123" s="21" t="s">
        <v>40891</v>
      </c>
      <c r="C34123" s="21" t="s">
        <v>54081</v>
      </c>
      <c r="D34123" s="21">
        <v>0.4</v>
      </c>
      <c r="E34123" s="21">
        <v>0</v>
      </c>
      <c r="F34123" s="21" t="s">
        <v>2777</v>
      </c>
    </row>
    <row r="34124" spans="1:6">
      <c r="A34124" s="21" t="s">
        <v>37950</v>
      </c>
      <c r="B34124" s="21" t="s">
        <v>40890</v>
      </c>
      <c r="C34124" s="21" t="s">
        <v>4357</v>
      </c>
      <c r="D34124" s="21">
        <v>0</v>
      </c>
      <c r="E34124" s="21">
        <v>5</v>
      </c>
      <c r="F34124" s="21" t="s">
        <v>2777</v>
      </c>
    </row>
    <row r="34125" spans="1:6">
      <c r="A34125" s="21" t="s">
        <v>37951</v>
      </c>
      <c r="B34125" s="21" t="s">
        <v>40890</v>
      </c>
      <c r="C34125" s="21" t="s">
        <v>54503</v>
      </c>
      <c r="D34125" s="21">
        <v>0</v>
      </c>
      <c r="E34125" s="21">
        <v>5</v>
      </c>
      <c r="F34125" s="21" t="s">
        <v>2777</v>
      </c>
    </row>
    <row r="34126" spans="1:6">
      <c r="A34126" s="21" t="s">
        <v>3016</v>
      </c>
      <c r="B34126" s="21" t="s">
        <v>40903</v>
      </c>
      <c r="C34126" s="21" t="s">
        <v>4475</v>
      </c>
      <c r="D34126" s="21">
        <v>10</v>
      </c>
      <c r="E34126" s="21">
        <v>0</v>
      </c>
      <c r="F34126" s="21" t="s">
        <v>2777</v>
      </c>
    </row>
    <row r="34127" spans="1:6">
      <c r="A34127" s="21" t="s">
        <v>37952</v>
      </c>
      <c r="B34127" s="21" t="s">
        <v>40890</v>
      </c>
      <c r="C34127" s="21" t="s">
        <v>661</v>
      </c>
      <c r="D34127" s="21">
        <v>0</v>
      </c>
      <c r="E34127" s="21">
        <v>4</v>
      </c>
      <c r="F34127" s="21" t="s">
        <v>2777</v>
      </c>
    </row>
    <row r="34128" spans="1:6">
      <c r="A34128" s="21" t="s">
        <v>37953</v>
      </c>
      <c r="B34128" s="21" t="s">
        <v>40891</v>
      </c>
      <c r="C34128" s="21" t="s">
        <v>43512</v>
      </c>
      <c r="D34128" s="21">
        <v>1</v>
      </c>
      <c r="E34128" s="21">
        <v>0</v>
      </c>
      <c r="F34128" s="21" t="s">
        <v>2777</v>
      </c>
    </row>
    <row r="34129" spans="1:6">
      <c r="A34129" s="21" t="s">
        <v>3370</v>
      </c>
      <c r="B34129" s="21" t="s">
        <v>40892</v>
      </c>
      <c r="C34129" s="21" t="s">
        <v>4606</v>
      </c>
      <c r="D34129" s="21">
        <v>0.5</v>
      </c>
      <c r="E34129" s="21">
        <v>0</v>
      </c>
      <c r="F34129" s="21" t="s">
        <v>2777</v>
      </c>
    </row>
    <row r="34130" spans="1:6">
      <c r="A34130" s="21" t="s">
        <v>37954</v>
      </c>
      <c r="B34130" s="21" t="s">
        <v>40890</v>
      </c>
      <c r="C34130" s="21" t="s">
        <v>4464</v>
      </c>
      <c r="D34130" s="21">
        <v>0</v>
      </c>
      <c r="E34130" s="21">
        <v>3</v>
      </c>
      <c r="F34130" s="21" t="s">
        <v>2777</v>
      </c>
    </row>
    <row r="34131" spans="1:6">
      <c r="A34131" s="21" t="s">
        <v>37955</v>
      </c>
      <c r="B34131" s="21" t="s">
        <v>40890</v>
      </c>
      <c r="C34131" s="21" t="s">
        <v>54504</v>
      </c>
      <c r="D34131" s="21">
        <v>0</v>
      </c>
      <c r="E34131" s="21">
        <v>10</v>
      </c>
      <c r="F34131" s="21" t="s">
        <v>2777</v>
      </c>
    </row>
    <row r="34132" spans="1:6">
      <c r="A34132" s="21" t="s">
        <v>37956</v>
      </c>
      <c r="B34132" s="21" t="s">
        <v>40890</v>
      </c>
      <c r="C34132" s="21" t="s">
        <v>54505</v>
      </c>
      <c r="D34132" s="21">
        <v>0</v>
      </c>
      <c r="E34132" s="21">
        <v>5</v>
      </c>
      <c r="F34132" s="21" t="s">
        <v>2777</v>
      </c>
    </row>
    <row r="34133" spans="1:6">
      <c r="A34133" s="21" t="s">
        <v>37957</v>
      </c>
      <c r="B34133" s="21" t="s">
        <v>40891</v>
      </c>
      <c r="C34133" s="21" t="s">
        <v>54506</v>
      </c>
      <c r="D34133" s="21">
        <v>0.22</v>
      </c>
      <c r="E34133" s="21">
        <v>0</v>
      </c>
      <c r="F34133" s="21" t="s">
        <v>2777</v>
      </c>
    </row>
    <row r="34134" spans="1:6">
      <c r="A34134" s="21" t="s">
        <v>37958</v>
      </c>
      <c r="B34134" s="21" t="s">
        <v>40891</v>
      </c>
      <c r="C34134" s="21" t="s">
        <v>54507</v>
      </c>
      <c r="D34134" s="21">
        <v>1.34</v>
      </c>
      <c r="E34134" s="21">
        <v>0</v>
      </c>
      <c r="F34134" s="21" t="s">
        <v>2777</v>
      </c>
    </row>
    <row r="34135" spans="1:6">
      <c r="A34135" s="21" t="s">
        <v>37959</v>
      </c>
      <c r="B34135" s="21" t="s">
        <v>40891</v>
      </c>
      <c r="C34135" s="21" t="s">
        <v>4357</v>
      </c>
      <c r="D34135" s="21">
        <v>1</v>
      </c>
      <c r="E34135" s="21">
        <v>0</v>
      </c>
      <c r="F34135" s="21" t="s">
        <v>2777</v>
      </c>
    </row>
    <row r="34136" spans="1:6">
      <c r="A34136" s="21" t="s">
        <v>37960</v>
      </c>
      <c r="B34136" s="21" t="s">
        <v>40893</v>
      </c>
      <c r="C34136" s="21" t="s">
        <v>4673</v>
      </c>
      <c r="D34136" s="21">
        <v>0.04</v>
      </c>
      <c r="E34136" s="21">
        <v>0</v>
      </c>
      <c r="F34136" s="21" t="s">
        <v>2777</v>
      </c>
    </row>
    <row r="34137" spans="1:6">
      <c r="A34137" s="21" t="s">
        <v>37961</v>
      </c>
      <c r="B34137" s="21" t="s">
        <v>40890</v>
      </c>
      <c r="C34137" s="21" t="s">
        <v>54508</v>
      </c>
      <c r="D34137" s="21">
        <v>0</v>
      </c>
      <c r="E34137" s="21">
        <v>3</v>
      </c>
      <c r="F34137" s="21" t="s">
        <v>2777</v>
      </c>
    </row>
    <row r="34138" spans="1:6">
      <c r="A34138" s="21" t="s">
        <v>37962</v>
      </c>
      <c r="B34138" s="21" t="s">
        <v>40891</v>
      </c>
      <c r="C34138" s="21" t="s">
        <v>54509</v>
      </c>
      <c r="D34138" s="21">
        <v>0.24</v>
      </c>
      <c r="E34138" s="21">
        <v>0</v>
      </c>
      <c r="F34138" s="21" t="s">
        <v>2777</v>
      </c>
    </row>
    <row r="34139" spans="1:6">
      <c r="A34139" s="21" t="s">
        <v>37963</v>
      </c>
      <c r="B34139" s="21" t="s">
        <v>40890</v>
      </c>
      <c r="C34139" s="21" t="s">
        <v>54510</v>
      </c>
      <c r="D34139" s="21">
        <v>0</v>
      </c>
      <c r="E34139" s="21">
        <v>5</v>
      </c>
      <c r="F34139" s="21" t="s">
        <v>2777</v>
      </c>
    </row>
    <row r="34140" spans="1:6">
      <c r="A34140" s="21" t="s">
        <v>37964</v>
      </c>
      <c r="B34140" s="21" t="s">
        <v>40891</v>
      </c>
      <c r="C34140" s="21" t="s">
        <v>54511</v>
      </c>
      <c r="D34140" s="21">
        <v>0.48</v>
      </c>
      <c r="E34140" s="21">
        <v>0</v>
      </c>
      <c r="F34140" s="21" t="s">
        <v>2777</v>
      </c>
    </row>
    <row r="34141" spans="1:6">
      <c r="A34141" s="21" t="s">
        <v>37965</v>
      </c>
      <c r="B34141" s="21" t="s">
        <v>40891</v>
      </c>
      <c r="C34141" s="21" t="s">
        <v>43192</v>
      </c>
      <c r="D34141" s="21">
        <v>1</v>
      </c>
      <c r="E34141" s="21">
        <v>0</v>
      </c>
      <c r="F34141" s="21" t="s">
        <v>2777</v>
      </c>
    </row>
    <row r="34142" spans="1:6">
      <c r="A34142" s="21" t="s">
        <v>37966</v>
      </c>
      <c r="B34142" s="21" t="s">
        <v>40891</v>
      </c>
      <c r="C34142" s="21" t="s">
        <v>42126</v>
      </c>
      <c r="D34142" s="21">
        <v>0.4</v>
      </c>
      <c r="E34142" s="21">
        <v>0</v>
      </c>
      <c r="F34142" s="21" t="s">
        <v>2777</v>
      </c>
    </row>
    <row r="34143" spans="1:6">
      <c r="A34143" s="21" t="s">
        <v>37967</v>
      </c>
      <c r="B34143" s="21" t="s">
        <v>40891</v>
      </c>
      <c r="C34143" s="21" t="s">
        <v>49613</v>
      </c>
      <c r="D34143" s="21">
        <v>0.2</v>
      </c>
      <c r="E34143" s="21">
        <v>0</v>
      </c>
      <c r="F34143" s="21" t="s">
        <v>2777</v>
      </c>
    </row>
    <row r="34144" spans="1:6">
      <c r="A34144" s="21" t="s">
        <v>37968</v>
      </c>
      <c r="B34144" s="21" t="s">
        <v>40890</v>
      </c>
      <c r="C34144" s="21" t="s">
        <v>54512</v>
      </c>
      <c r="D34144" s="21">
        <v>0</v>
      </c>
      <c r="E34144" s="21">
        <v>8</v>
      </c>
      <c r="F34144" s="21" t="s">
        <v>2777</v>
      </c>
    </row>
    <row r="34145" spans="1:6">
      <c r="A34145" s="21" t="s">
        <v>37969</v>
      </c>
      <c r="B34145" s="21" t="s">
        <v>40890</v>
      </c>
      <c r="C34145" s="21" t="s">
        <v>4342</v>
      </c>
      <c r="D34145" s="21">
        <v>0</v>
      </c>
      <c r="E34145" s="21">
        <v>3</v>
      </c>
      <c r="F34145" s="21" t="s">
        <v>2777</v>
      </c>
    </row>
    <row r="34146" spans="1:6">
      <c r="A34146" s="21" t="s">
        <v>37970</v>
      </c>
      <c r="B34146" s="21" t="s">
        <v>40891</v>
      </c>
      <c r="C34146" s="21" t="s">
        <v>42551</v>
      </c>
      <c r="D34146" s="21">
        <v>0.36</v>
      </c>
      <c r="E34146" s="21">
        <v>0</v>
      </c>
      <c r="F34146" s="21" t="s">
        <v>2777</v>
      </c>
    </row>
    <row r="34147" spans="1:6">
      <c r="A34147" s="21" t="s">
        <v>37971</v>
      </c>
      <c r="B34147" s="21" t="s">
        <v>40893</v>
      </c>
      <c r="C34147" s="21" t="s">
        <v>4596</v>
      </c>
      <c r="D34147" s="21">
        <v>0.04</v>
      </c>
      <c r="E34147" s="21">
        <v>0</v>
      </c>
      <c r="F34147" s="21" t="s">
        <v>2777</v>
      </c>
    </row>
    <row r="34148" spans="1:6">
      <c r="A34148" s="21" t="s">
        <v>37972</v>
      </c>
      <c r="B34148" s="21" t="s">
        <v>40895</v>
      </c>
      <c r="C34148" s="21" t="s">
        <v>42464</v>
      </c>
      <c r="D34148" s="21">
        <v>0.04</v>
      </c>
      <c r="E34148" s="21">
        <v>0</v>
      </c>
      <c r="F34148" s="21" t="s">
        <v>2777</v>
      </c>
    </row>
    <row r="34149" spans="1:6">
      <c r="A34149" s="21" t="s">
        <v>3733</v>
      </c>
      <c r="B34149" s="21" t="s">
        <v>40892</v>
      </c>
      <c r="C34149" s="21" t="s">
        <v>4887</v>
      </c>
      <c r="D34149" s="21">
        <v>1</v>
      </c>
      <c r="E34149" s="21">
        <v>0</v>
      </c>
      <c r="F34149" s="21" t="s">
        <v>2777</v>
      </c>
    </row>
    <row r="34150" spans="1:6">
      <c r="A34150" s="21" t="s">
        <v>37973</v>
      </c>
      <c r="B34150" s="21" t="s">
        <v>40891</v>
      </c>
      <c r="C34150" s="21" t="s">
        <v>41361</v>
      </c>
      <c r="D34150" s="21">
        <v>0.18</v>
      </c>
      <c r="E34150" s="21">
        <v>0</v>
      </c>
      <c r="F34150" s="21" t="s">
        <v>2777</v>
      </c>
    </row>
    <row r="34151" spans="1:6">
      <c r="A34151" s="21" t="s">
        <v>37974</v>
      </c>
      <c r="B34151" s="21" t="s">
        <v>40891</v>
      </c>
      <c r="C34151" s="21" t="s">
        <v>54513</v>
      </c>
      <c r="D34151" s="21">
        <v>1</v>
      </c>
      <c r="E34151" s="21">
        <v>0</v>
      </c>
      <c r="F34151" s="21" t="s">
        <v>2777</v>
      </c>
    </row>
    <row r="34152" spans="1:6">
      <c r="A34152" s="21" t="s">
        <v>37975</v>
      </c>
      <c r="B34152" s="21" t="s">
        <v>40890</v>
      </c>
      <c r="C34152" s="21" t="s">
        <v>54514</v>
      </c>
      <c r="D34152" s="21">
        <v>0</v>
      </c>
      <c r="E34152" s="21">
        <v>10</v>
      </c>
      <c r="F34152" s="21" t="s">
        <v>2777</v>
      </c>
    </row>
    <row r="34153" spans="1:6">
      <c r="A34153" s="21" t="s">
        <v>37976</v>
      </c>
      <c r="B34153" s="21" t="s">
        <v>40891</v>
      </c>
      <c r="C34153" s="21" t="s">
        <v>54515</v>
      </c>
      <c r="D34153" s="21">
        <v>1</v>
      </c>
      <c r="E34153" s="21">
        <v>0</v>
      </c>
      <c r="F34153" s="21" t="s">
        <v>2777</v>
      </c>
    </row>
    <row r="34154" spans="1:6">
      <c r="A34154" s="21" t="s">
        <v>37977</v>
      </c>
      <c r="B34154" s="21" t="s">
        <v>40891</v>
      </c>
      <c r="C34154" s="21" t="s">
        <v>4687</v>
      </c>
      <c r="D34154" s="21">
        <v>1</v>
      </c>
      <c r="E34154" s="21">
        <v>0</v>
      </c>
      <c r="F34154" s="21" t="s">
        <v>2777</v>
      </c>
    </row>
    <row r="34155" spans="1:6">
      <c r="A34155" s="21" t="s">
        <v>37978</v>
      </c>
      <c r="B34155" s="21" t="s">
        <v>40890</v>
      </c>
      <c r="C34155" s="21" t="s">
        <v>4492</v>
      </c>
      <c r="D34155" s="21">
        <v>0</v>
      </c>
      <c r="E34155" s="21">
        <v>5</v>
      </c>
      <c r="F34155" s="21" t="s">
        <v>2777</v>
      </c>
    </row>
    <row r="34156" spans="1:6">
      <c r="A34156" s="21" t="s">
        <v>37979</v>
      </c>
      <c r="B34156" s="21" t="s">
        <v>40890</v>
      </c>
      <c r="C34156" s="21" t="s">
        <v>5062</v>
      </c>
      <c r="D34156" s="21">
        <v>0</v>
      </c>
      <c r="E34156" s="21">
        <v>3</v>
      </c>
      <c r="F34156" s="21" t="s">
        <v>2777</v>
      </c>
    </row>
    <row r="34157" spans="1:6">
      <c r="A34157" s="21" t="s">
        <v>37980</v>
      </c>
      <c r="B34157" s="21" t="s">
        <v>40891</v>
      </c>
      <c r="C34157" s="21" t="s">
        <v>54516</v>
      </c>
      <c r="D34157" s="21">
        <v>1</v>
      </c>
      <c r="E34157" s="21">
        <v>0</v>
      </c>
      <c r="F34157" s="21" t="s">
        <v>2777</v>
      </c>
    </row>
    <row r="34158" spans="1:6">
      <c r="A34158" s="21" t="s">
        <v>37981</v>
      </c>
      <c r="B34158" s="21" t="s">
        <v>40895</v>
      </c>
      <c r="C34158" s="21" t="s">
        <v>4410</v>
      </c>
      <c r="D34158" s="21">
        <v>0.04</v>
      </c>
      <c r="E34158" s="21">
        <v>0</v>
      </c>
      <c r="F34158" s="21" t="s">
        <v>2777</v>
      </c>
    </row>
    <row r="34159" spans="1:6">
      <c r="A34159" s="21" t="s">
        <v>37982</v>
      </c>
      <c r="B34159" s="21" t="s">
        <v>40891</v>
      </c>
      <c r="C34159" s="21" t="s">
        <v>4596</v>
      </c>
      <c r="D34159" s="21">
        <v>0.38</v>
      </c>
      <c r="E34159" s="21">
        <v>0</v>
      </c>
      <c r="F34159" s="21" t="s">
        <v>2777</v>
      </c>
    </row>
    <row r="34160" spans="1:6">
      <c r="A34160" s="21" t="s">
        <v>37983</v>
      </c>
      <c r="B34160" s="21" t="s">
        <v>40893</v>
      </c>
      <c r="C34160" s="21" t="s">
        <v>54517</v>
      </c>
      <c r="D34160" s="21">
        <v>0.04</v>
      </c>
      <c r="E34160" s="21">
        <v>0</v>
      </c>
      <c r="F34160" s="21" t="s">
        <v>2777</v>
      </c>
    </row>
    <row r="34161" spans="1:6">
      <c r="A34161" s="21" t="s">
        <v>37984</v>
      </c>
      <c r="B34161" s="21" t="s">
        <v>40890</v>
      </c>
      <c r="C34161" s="21" t="s">
        <v>54518</v>
      </c>
      <c r="D34161" s="21">
        <v>0</v>
      </c>
      <c r="E34161" s="21">
        <v>8</v>
      </c>
      <c r="F34161" s="21" t="s">
        <v>2777</v>
      </c>
    </row>
    <row r="34162" spans="1:6">
      <c r="A34162" s="21" t="s">
        <v>37985</v>
      </c>
      <c r="B34162" s="21" t="s">
        <v>40891</v>
      </c>
      <c r="C34162" s="21" t="s">
        <v>53270</v>
      </c>
      <c r="D34162" s="21">
        <v>1</v>
      </c>
      <c r="E34162" s="21">
        <v>0</v>
      </c>
      <c r="F34162" s="21" t="s">
        <v>2777</v>
      </c>
    </row>
    <row r="34163" spans="1:6">
      <c r="A34163" s="21" t="s">
        <v>37986</v>
      </c>
      <c r="B34163" s="21" t="s">
        <v>40890</v>
      </c>
      <c r="C34163" s="21" t="s">
        <v>4347</v>
      </c>
      <c r="D34163" s="21">
        <v>0</v>
      </c>
      <c r="E34163" s="21">
        <v>5</v>
      </c>
      <c r="F34163" s="21" t="s">
        <v>2777</v>
      </c>
    </row>
    <row r="34164" spans="1:6">
      <c r="A34164" s="21" t="s">
        <v>37987</v>
      </c>
      <c r="B34164" s="21" t="s">
        <v>40891</v>
      </c>
      <c r="C34164" s="21" t="s">
        <v>54519</v>
      </c>
      <c r="D34164" s="21">
        <v>1</v>
      </c>
      <c r="E34164" s="21">
        <v>0</v>
      </c>
      <c r="F34164" s="21" t="s">
        <v>2777</v>
      </c>
    </row>
    <row r="34165" spans="1:6">
      <c r="A34165" s="21" t="s">
        <v>37988</v>
      </c>
      <c r="B34165" s="21" t="s">
        <v>40891</v>
      </c>
      <c r="C34165" s="21" t="s">
        <v>54520</v>
      </c>
      <c r="D34165" s="21">
        <v>1</v>
      </c>
      <c r="E34165" s="21">
        <v>0</v>
      </c>
      <c r="F34165" s="21" t="s">
        <v>2777</v>
      </c>
    </row>
    <row r="34166" spans="1:6">
      <c r="A34166" s="21" t="s">
        <v>37989</v>
      </c>
      <c r="B34166" s="21" t="s">
        <v>40891</v>
      </c>
      <c r="C34166" s="21" t="s">
        <v>48933</v>
      </c>
      <c r="D34166" s="21">
        <v>0.24</v>
      </c>
      <c r="E34166" s="21">
        <v>0</v>
      </c>
      <c r="F34166" s="21" t="s">
        <v>2777</v>
      </c>
    </row>
    <row r="34167" spans="1:6">
      <c r="A34167" s="21" t="s">
        <v>37990</v>
      </c>
      <c r="B34167" s="21" t="s">
        <v>40891</v>
      </c>
      <c r="C34167" s="21" t="s">
        <v>4494</v>
      </c>
      <c r="D34167" s="21">
        <v>0.2</v>
      </c>
      <c r="E34167" s="21">
        <v>0</v>
      </c>
      <c r="F34167" s="21" t="s">
        <v>2777</v>
      </c>
    </row>
    <row r="34168" spans="1:6">
      <c r="A34168" s="21" t="s">
        <v>37991</v>
      </c>
      <c r="B34168" s="21" t="s">
        <v>40891</v>
      </c>
      <c r="C34168" s="21" t="s">
        <v>54521</v>
      </c>
      <c r="D34168" s="21">
        <v>1</v>
      </c>
      <c r="E34168" s="21">
        <v>0</v>
      </c>
      <c r="F34168" s="21" t="s">
        <v>2777</v>
      </c>
    </row>
    <row r="34169" spans="1:6">
      <c r="A34169" s="21" t="s">
        <v>37992</v>
      </c>
      <c r="B34169" s="21" t="s">
        <v>40891</v>
      </c>
      <c r="C34169" s="21" t="s">
        <v>54522</v>
      </c>
      <c r="D34169" s="21">
        <v>1</v>
      </c>
      <c r="E34169" s="21">
        <v>0</v>
      </c>
      <c r="F34169" s="21" t="s">
        <v>2777</v>
      </c>
    </row>
    <row r="34170" spans="1:6">
      <c r="A34170" s="21" t="s">
        <v>37993</v>
      </c>
      <c r="B34170" s="21" t="s">
        <v>40896</v>
      </c>
      <c r="C34170" s="21" t="s">
        <v>53171</v>
      </c>
      <c r="D34170" s="21">
        <v>1</v>
      </c>
      <c r="E34170" s="21">
        <v>0</v>
      </c>
      <c r="F34170" s="21" t="s">
        <v>2777</v>
      </c>
    </row>
    <row r="34171" spans="1:6">
      <c r="A34171" s="21" t="s">
        <v>37994</v>
      </c>
      <c r="B34171" s="21" t="s">
        <v>40890</v>
      </c>
      <c r="C34171" s="21" t="s">
        <v>41349</v>
      </c>
      <c r="D34171" s="21">
        <v>0</v>
      </c>
      <c r="E34171" s="21">
        <v>5</v>
      </c>
      <c r="F34171" s="21" t="s">
        <v>2777</v>
      </c>
    </row>
    <row r="34172" spans="1:6">
      <c r="A34172" s="21" t="s">
        <v>37995</v>
      </c>
      <c r="B34172" s="21" t="s">
        <v>40891</v>
      </c>
      <c r="C34172" s="21" t="s">
        <v>54523</v>
      </c>
      <c r="D34172" s="21">
        <v>1</v>
      </c>
      <c r="E34172" s="21">
        <v>0</v>
      </c>
      <c r="F34172" s="21" t="s">
        <v>2777</v>
      </c>
    </row>
    <row r="34173" spans="1:6">
      <c r="A34173" s="21" t="s">
        <v>37996</v>
      </c>
      <c r="B34173" s="21" t="s">
        <v>40890</v>
      </c>
      <c r="C34173" s="21" t="s">
        <v>5165</v>
      </c>
      <c r="D34173" s="21">
        <v>0</v>
      </c>
      <c r="E34173" s="21">
        <v>3</v>
      </c>
      <c r="F34173" s="21" t="s">
        <v>2777</v>
      </c>
    </row>
    <row r="34174" spans="1:6">
      <c r="A34174" s="21" t="s">
        <v>37997</v>
      </c>
      <c r="B34174" s="21" t="s">
        <v>40894</v>
      </c>
      <c r="C34174" s="21" t="s">
        <v>4464</v>
      </c>
      <c r="D34174" s="21">
        <v>0.04</v>
      </c>
      <c r="E34174" s="21">
        <v>0</v>
      </c>
      <c r="F34174" s="21" t="s">
        <v>2777</v>
      </c>
    </row>
    <row r="34175" spans="1:6">
      <c r="A34175" s="21" t="s">
        <v>37998</v>
      </c>
      <c r="B34175" s="21" t="s">
        <v>40895</v>
      </c>
      <c r="C34175" s="21" t="s">
        <v>54524</v>
      </c>
      <c r="D34175" s="21">
        <v>0.04</v>
      </c>
      <c r="E34175" s="21">
        <v>0</v>
      </c>
      <c r="F34175" s="21" t="s">
        <v>2777</v>
      </c>
    </row>
    <row r="34176" spans="1:6">
      <c r="A34176" s="21" t="s">
        <v>37999</v>
      </c>
      <c r="B34176" s="21" t="s">
        <v>40891</v>
      </c>
      <c r="C34176" s="21" t="s">
        <v>4464</v>
      </c>
      <c r="D34176" s="21">
        <v>1</v>
      </c>
      <c r="E34176" s="21">
        <v>0</v>
      </c>
      <c r="F34176" s="21" t="s">
        <v>2777</v>
      </c>
    </row>
    <row r="34177" spans="1:6">
      <c r="A34177" s="21" t="s">
        <v>38000</v>
      </c>
      <c r="B34177" s="21" t="s">
        <v>40894</v>
      </c>
      <c r="C34177" s="21" t="s">
        <v>41249</v>
      </c>
      <c r="D34177" s="21">
        <v>0.04</v>
      </c>
      <c r="E34177" s="21">
        <v>0</v>
      </c>
      <c r="F34177" s="21" t="s">
        <v>2777</v>
      </c>
    </row>
    <row r="34178" spans="1:6">
      <c r="A34178" s="21" t="s">
        <v>38001</v>
      </c>
      <c r="B34178" s="21" t="s">
        <v>40890</v>
      </c>
      <c r="C34178" s="21" t="s">
        <v>54525</v>
      </c>
      <c r="D34178" s="21">
        <v>0</v>
      </c>
      <c r="E34178" s="21">
        <v>3</v>
      </c>
      <c r="F34178" s="21" t="s">
        <v>2777</v>
      </c>
    </row>
    <row r="34179" spans="1:6">
      <c r="A34179" s="21" t="s">
        <v>38002</v>
      </c>
      <c r="B34179" s="21" t="s">
        <v>40891</v>
      </c>
      <c r="C34179" s="21" t="s">
        <v>1063</v>
      </c>
      <c r="D34179" s="21">
        <v>0.16</v>
      </c>
      <c r="E34179" s="21">
        <v>0</v>
      </c>
      <c r="F34179" s="21" t="s">
        <v>2777</v>
      </c>
    </row>
    <row r="34180" spans="1:6">
      <c r="A34180" s="21" t="s">
        <v>38003</v>
      </c>
      <c r="B34180" s="21" t="s">
        <v>40890</v>
      </c>
      <c r="C34180" s="21" t="s">
        <v>54526</v>
      </c>
      <c r="D34180" s="21">
        <v>0</v>
      </c>
      <c r="E34180" s="21">
        <v>3</v>
      </c>
      <c r="F34180" s="21" t="s">
        <v>2777</v>
      </c>
    </row>
    <row r="34181" spans="1:6">
      <c r="A34181" s="21" t="s">
        <v>38004</v>
      </c>
      <c r="B34181" s="21" t="s">
        <v>40891</v>
      </c>
      <c r="C34181" s="21" t="s">
        <v>54236</v>
      </c>
      <c r="D34181" s="21">
        <v>0.5</v>
      </c>
      <c r="E34181" s="21">
        <v>0</v>
      </c>
      <c r="F34181" s="21" t="s">
        <v>2777</v>
      </c>
    </row>
    <row r="34182" spans="1:6">
      <c r="A34182" s="21" t="s">
        <v>38005</v>
      </c>
      <c r="B34182" s="21" t="s">
        <v>40891</v>
      </c>
      <c r="C34182" s="21" t="s">
        <v>5230</v>
      </c>
      <c r="D34182" s="21">
        <v>0.22</v>
      </c>
      <c r="E34182" s="21">
        <v>0</v>
      </c>
      <c r="F34182" s="21" t="s">
        <v>2777</v>
      </c>
    </row>
    <row r="34183" spans="1:6">
      <c r="A34183" s="21" t="s">
        <v>38006</v>
      </c>
      <c r="B34183" s="21" t="s">
        <v>40891</v>
      </c>
      <c r="C34183" s="21" t="s">
        <v>4452</v>
      </c>
      <c r="D34183" s="21">
        <v>0.24</v>
      </c>
      <c r="E34183" s="21">
        <v>0</v>
      </c>
      <c r="F34183" s="21" t="s">
        <v>2777</v>
      </c>
    </row>
    <row r="34184" spans="1:6">
      <c r="A34184" s="21" t="s">
        <v>38007</v>
      </c>
      <c r="B34184" s="21" t="s">
        <v>40891</v>
      </c>
      <c r="C34184" s="21" t="s">
        <v>54527</v>
      </c>
      <c r="D34184" s="21">
        <v>1</v>
      </c>
      <c r="E34184" s="21">
        <v>0</v>
      </c>
      <c r="F34184" s="21" t="s">
        <v>2777</v>
      </c>
    </row>
    <row r="34185" spans="1:6">
      <c r="A34185" s="21" t="s">
        <v>38008</v>
      </c>
      <c r="B34185" s="21" t="s">
        <v>40890</v>
      </c>
      <c r="C34185" s="21" t="s">
        <v>4427</v>
      </c>
      <c r="D34185" s="21">
        <v>0</v>
      </c>
      <c r="E34185" s="21">
        <v>3</v>
      </c>
      <c r="F34185" s="21" t="s">
        <v>2777</v>
      </c>
    </row>
    <row r="34186" spans="1:6">
      <c r="A34186" s="21" t="s">
        <v>38009</v>
      </c>
      <c r="B34186" s="21" t="s">
        <v>40891</v>
      </c>
      <c r="C34186" s="21" t="s">
        <v>4962</v>
      </c>
      <c r="D34186" s="21">
        <v>1</v>
      </c>
      <c r="E34186" s="21">
        <v>0</v>
      </c>
      <c r="F34186" s="21" t="s">
        <v>2777</v>
      </c>
    </row>
    <row r="34187" spans="1:6">
      <c r="A34187" s="21" t="s">
        <v>3374</v>
      </c>
      <c r="B34187" s="21" t="s">
        <v>40892</v>
      </c>
      <c r="C34187" s="21" t="s">
        <v>4693</v>
      </c>
      <c r="D34187" s="21">
        <v>0.5</v>
      </c>
      <c r="E34187" s="21">
        <v>0</v>
      </c>
      <c r="F34187" s="21" t="s">
        <v>2777</v>
      </c>
    </row>
    <row r="34188" spans="1:6">
      <c r="A34188" s="21" t="s">
        <v>38010</v>
      </c>
      <c r="B34188" s="21" t="s">
        <v>40890</v>
      </c>
      <c r="C34188" s="21" t="s">
        <v>4506</v>
      </c>
      <c r="D34188" s="21">
        <v>0</v>
      </c>
      <c r="E34188" s="21">
        <v>5</v>
      </c>
      <c r="F34188" s="21" t="s">
        <v>2777</v>
      </c>
    </row>
    <row r="34189" spans="1:6">
      <c r="A34189" s="21" t="s">
        <v>38011</v>
      </c>
      <c r="B34189" s="21" t="s">
        <v>40890</v>
      </c>
      <c r="C34189" s="21" t="s">
        <v>54528</v>
      </c>
      <c r="D34189" s="21">
        <v>0</v>
      </c>
      <c r="E34189" s="21">
        <v>5</v>
      </c>
      <c r="F34189" s="21" t="s">
        <v>2777</v>
      </c>
    </row>
    <row r="34190" spans="1:6">
      <c r="A34190" s="21" t="s">
        <v>38012</v>
      </c>
      <c r="B34190" s="21" t="s">
        <v>40891</v>
      </c>
      <c r="C34190" s="21" t="s">
        <v>52954</v>
      </c>
      <c r="D34190" s="21">
        <v>0.28000000000000003</v>
      </c>
      <c r="E34190" s="21">
        <v>0</v>
      </c>
      <c r="F34190" s="21" t="s">
        <v>2777</v>
      </c>
    </row>
    <row r="34191" spans="1:6">
      <c r="A34191" s="21" t="s">
        <v>38013</v>
      </c>
      <c r="B34191" s="21" t="s">
        <v>40893</v>
      </c>
      <c r="C34191" s="21" t="s">
        <v>46428</v>
      </c>
      <c r="D34191" s="21">
        <v>0.04</v>
      </c>
      <c r="E34191" s="21">
        <v>0</v>
      </c>
      <c r="F34191" s="21" t="s">
        <v>2777</v>
      </c>
    </row>
    <row r="34192" spans="1:6">
      <c r="A34192" s="21" t="s">
        <v>3737</v>
      </c>
      <c r="B34192" s="21" t="s">
        <v>40892</v>
      </c>
      <c r="C34192" s="21" t="s">
        <v>439</v>
      </c>
      <c r="D34192" s="21">
        <v>1</v>
      </c>
      <c r="E34192" s="21">
        <v>0</v>
      </c>
      <c r="F34192" s="21" t="s">
        <v>2777</v>
      </c>
    </row>
    <row r="34193" spans="1:6">
      <c r="A34193" s="21" t="s">
        <v>38014</v>
      </c>
      <c r="B34193" s="21" t="s">
        <v>40891</v>
      </c>
      <c r="C34193" s="21" t="s">
        <v>54529</v>
      </c>
      <c r="D34193" s="21">
        <v>0.72</v>
      </c>
      <c r="E34193" s="21">
        <v>0</v>
      </c>
      <c r="F34193" s="21" t="s">
        <v>2777</v>
      </c>
    </row>
    <row r="34194" spans="1:6">
      <c r="A34194" s="21" t="s">
        <v>38015</v>
      </c>
      <c r="B34194" s="21" t="s">
        <v>40890</v>
      </c>
      <c r="C34194" s="21" t="s">
        <v>54530</v>
      </c>
      <c r="D34194" s="21">
        <v>0</v>
      </c>
      <c r="E34194" s="21">
        <v>8</v>
      </c>
      <c r="F34194" s="21" t="s">
        <v>2777</v>
      </c>
    </row>
    <row r="34195" spans="1:6">
      <c r="A34195" s="21" t="s">
        <v>38016</v>
      </c>
      <c r="B34195" s="21" t="s">
        <v>40890</v>
      </c>
      <c r="C34195" s="21" t="s">
        <v>54531</v>
      </c>
      <c r="D34195" s="21">
        <v>0</v>
      </c>
      <c r="E34195" s="21">
        <v>6</v>
      </c>
      <c r="F34195" s="21" t="s">
        <v>2777</v>
      </c>
    </row>
    <row r="34196" spans="1:6">
      <c r="A34196" s="21" t="s">
        <v>38017</v>
      </c>
      <c r="B34196" s="21" t="s">
        <v>40891</v>
      </c>
      <c r="C34196" s="21" t="s">
        <v>54532</v>
      </c>
      <c r="D34196" s="21">
        <v>1</v>
      </c>
      <c r="E34196" s="21">
        <v>0</v>
      </c>
      <c r="F34196" s="21" t="s">
        <v>2777</v>
      </c>
    </row>
    <row r="34197" spans="1:6">
      <c r="A34197" s="21" t="s">
        <v>38018</v>
      </c>
      <c r="B34197" s="21" t="s">
        <v>40890</v>
      </c>
      <c r="C34197" s="21" t="s">
        <v>53545</v>
      </c>
      <c r="D34197" s="21">
        <v>0</v>
      </c>
      <c r="E34197" s="21">
        <v>8</v>
      </c>
      <c r="F34197" s="21" t="s">
        <v>2777</v>
      </c>
    </row>
    <row r="34198" spans="1:6">
      <c r="A34198" s="21" t="s">
        <v>38019</v>
      </c>
      <c r="B34198" s="21" t="s">
        <v>40890</v>
      </c>
      <c r="C34198" s="21" t="s">
        <v>5156</v>
      </c>
      <c r="D34198" s="21">
        <v>0</v>
      </c>
      <c r="E34198" s="21">
        <v>3</v>
      </c>
      <c r="F34198" s="21" t="s">
        <v>2777</v>
      </c>
    </row>
    <row r="34199" spans="1:6">
      <c r="A34199" s="21" t="s">
        <v>38020</v>
      </c>
      <c r="B34199" s="21" t="s">
        <v>40891</v>
      </c>
      <c r="C34199" s="21" t="s">
        <v>4333</v>
      </c>
      <c r="D34199" s="21">
        <v>1</v>
      </c>
      <c r="E34199" s="21">
        <v>0</v>
      </c>
      <c r="F34199" s="21" t="s">
        <v>2777</v>
      </c>
    </row>
    <row r="34200" spans="1:6">
      <c r="A34200" s="21" t="s">
        <v>38021</v>
      </c>
      <c r="B34200" s="21" t="s">
        <v>40891</v>
      </c>
      <c r="C34200" s="21" t="s">
        <v>439</v>
      </c>
      <c r="D34200" s="21">
        <v>0.28000000000000003</v>
      </c>
      <c r="E34200" s="21">
        <v>0</v>
      </c>
      <c r="F34200" s="21" t="s">
        <v>2777</v>
      </c>
    </row>
    <row r="34201" spans="1:6">
      <c r="A34201" s="21" t="s">
        <v>38022</v>
      </c>
      <c r="B34201" s="21" t="s">
        <v>40891</v>
      </c>
      <c r="C34201" s="21" t="s">
        <v>54533</v>
      </c>
      <c r="D34201" s="21">
        <v>0.16</v>
      </c>
      <c r="E34201" s="21">
        <v>0</v>
      </c>
      <c r="F34201" s="21" t="s">
        <v>2777</v>
      </c>
    </row>
    <row r="34202" spans="1:6">
      <c r="A34202" s="21" t="s">
        <v>38023</v>
      </c>
      <c r="B34202" s="21" t="s">
        <v>40890</v>
      </c>
      <c r="C34202" s="21" t="s">
        <v>54534</v>
      </c>
      <c r="D34202" s="21">
        <v>0</v>
      </c>
      <c r="E34202" s="21">
        <v>5</v>
      </c>
      <c r="F34202" s="21" t="s">
        <v>2777</v>
      </c>
    </row>
    <row r="34203" spans="1:6">
      <c r="A34203" s="21" t="s">
        <v>38024</v>
      </c>
      <c r="B34203" s="21" t="s">
        <v>40895</v>
      </c>
      <c r="C34203" s="21" t="s">
        <v>45217</v>
      </c>
      <c r="D34203" s="21">
        <v>0.04</v>
      </c>
      <c r="E34203" s="21">
        <v>0</v>
      </c>
      <c r="F34203" s="21" t="s">
        <v>2777</v>
      </c>
    </row>
    <row r="34204" spans="1:6">
      <c r="A34204" s="21" t="s">
        <v>3375</v>
      </c>
      <c r="B34204" s="21" t="s">
        <v>40892</v>
      </c>
      <c r="C34204" s="21" t="s">
        <v>4694</v>
      </c>
      <c r="D34204" s="21">
        <v>0.5</v>
      </c>
      <c r="E34204" s="21">
        <v>0</v>
      </c>
      <c r="F34204" s="21" t="s">
        <v>2777</v>
      </c>
    </row>
    <row r="34205" spans="1:6">
      <c r="A34205" s="21" t="s">
        <v>38025</v>
      </c>
      <c r="B34205" s="21" t="s">
        <v>40894</v>
      </c>
      <c r="C34205" s="21" t="s">
        <v>425</v>
      </c>
      <c r="D34205" s="21">
        <v>0.04</v>
      </c>
      <c r="E34205" s="21">
        <v>0</v>
      </c>
      <c r="F34205" s="21" t="s">
        <v>2777</v>
      </c>
    </row>
    <row r="34206" spans="1:6">
      <c r="A34206" s="21" t="s">
        <v>3376</v>
      </c>
      <c r="B34206" s="21" t="s">
        <v>40892</v>
      </c>
      <c r="C34206" s="21" t="s">
        <v>4695</v>
      </c>
      <c r="D34206" s="21">
        <v>0.5</v>
      </c>
      <c r="E34206" s="21">
        <v>0</v>
      </c>
      <c r="F34206" s="21" t="s">
        <v>2777</v>
      </c>
    </row>
    <row r="34207" spans="1:6">
      <c r="A34207" s="21" t="s">
        <v>38026</v>
      </c>
      <c r="B34207" s="21" t="s">
        <v>40893</v>
      </c>
      <c r="C34207" s="21" t="s">
        <v>54535</v>
      </c>
      <c r="D34207" s="21">
        <v>0.04</v>
      </c>
      <c r="E34207" s="21">
        <v>0</v>
      </c>
      <c r="F34207" s="21" t="s">
        <v>2777</v>
      </c>
    </row>
    <row r="34208" spans="1:6">
      <c r="A34208" s="21" t="s">
        <v>38027</v>
      </c>
      <c r="B34208" s="21" t="s">
        <v>40893</v>
      </c>
      <c r="C34208" s="21" t="s">
        <v>42598</v>
      </c>
      <c r="D34208" s="21">
        <v>0.04</v>
      </c>
      <c r="E34208" s="21">
        <v>0</v>
      </c>
      <c r="F34208" s="21" t="s">
        <v>2777</v>
      </c>
    </row>
    <row r="34209" spans="1:6">
      <c r="A34209" s="21" t="s">
        <v>38028</v>
      </c>
      <c r="B34209" s="21" t="s">
        <v>40890</v>
      </c>
      <c r="C34209" s="21" t="s">
        <v>54536</v>
      </c>
      <c r="D34209" s="21">
        <v>0</v>
      </c>
      <c r="E34209" s="21">
        <v>8</v>
      </c>
      <c r="F34209" s="21" t="s">
        <v>2777</v>
      </c>
    </row>
    <row r="34210" spans="1:6">
      <c r="A34210" s="21" t="s">
        <v>38029</v>
      </c>
      <c r="B34210" s="21" t="s">
        <v>40890</v>
      </c>
      <c r="C34210" s="21" t="s">
        <v>53798</v>
      </c>
      <c r="D34210" s="21">
        <v>0</v>
      </c>
      <c r="E34210" s="21">
        <v>5</v>
      </c>
      <c r="F34210" s="21" t="s">
        <v>2777</v>
      </c>
    </row>
    <row r="34211" spans="1:6">
      <c r="A34211" s="21" t="s">
        <v>38030</v>
      </c>
      <c r="B34211" s="21" t="s">
        <v>40895</v>
      </c>
      <c r="C34211" s="21" t="s">
        <v>41019</v>
      </c>
      <c r="D34211" s="21">
        <v>0.04</v>
      </c>
      <c r="E34211" s="21">
        <v>0</v>
      </c>
      <c r="F34211" s="21" t="s">
        <v>2777</v>
      </c>
    </row>
    <row r="34212" spans="1:6">
      <c r="A34212" s="21" t="s">
        <v>38031</v>
      </c>
      <c r="B34212" s="21" t="s">
        <v>40891</v>
      </c>
      <c r="C34212" s="21" t="s">
        <v>41780</v>
      </c>
      <c r="D34212" s="21">
        <v>1</v>
      </c>
      <c r="E34212" s="21">
        <v>0</v>
      </c>
      <c r="F34212" s="21" t="s">
        <v>2777</v>
      </c>
    </row>
    <row r="34213" spans="1:6">
      <c r="A34213" s="21" t="s">
        <v>38032</v>
      </c>
      <c r="B34213" s="21" t="s">
        <v>40895</v>
      </c>
      <c r="C34213" s="21" t="s">
        <v>41015</v>
      </c>
      <c r="D34213" s="21">
        <v>0.04</v>
      </c>
      <c r="E34213" s="21">
        <v>0</v>
      </c>
      <c r="F34213" s="21" t="s">
        <v>2777</v>
      </c>
    </row>
    <row r="34214" spans="1:6">
      <c r="A34214" s="21" t="s">
        <v>38033</v>
      </c>
      <c r="B34214" s="21" t="s">
        <v>40890</v>
      </c>
      <c r="C34214" s="21" t="s">
        <v>439</v>
      </c>
      <c r="D34214" s="21">
        <v>0</v>
      </c>
      <c r="E34214" s="21">
        <v>5</v>
      </c>
      <c r="F34214" s="21" t="s">
        <v>2777</v>
      </c>
    </row>
    <row r="34215" spans="1:6">
      <c r="A34215" s="21" t="s">
        <v>38034</v>
      </c>
      <c r="B34215" s="21" t="s">
        <v>40895</v>
      </c>
      <c r="C34215" s="21" t="s">
        <v>51639</v>
      </c>
      <c r="D34215" s="21">
        <v>0.04</v>
      </c>
      <c r="E34215" s="21">
        <v>0</v>
      </c>
      <c r="F34215" s="21" t="s">
        <v>2777</v>
      </c>
    </row>
    <row r="34216" spans="1:6">
      <c r="A34216" s="21" t="s">
        <v>38035</v>
      </c>
      <c r="B34216" s="21" t="s">
        <v>40891</v>
      </c>
      <c r="C34216" s="21" t="s">
        <v>54537</v>
      </c>
      <c r="D34216" s="21">
        <v>1</v>
      </c>
      <c r="E34216" s="21">
        <v>0</v>
      </c>
      <c r="F34216" s="21" t="s">
        <v>2777</v>
      </c>
    </row>
    <row r="34217" spans="1:6">
      <c r="A34217" s="21" t="s">
        <v>38036</v>
      </c>
      <c r="B34217" s="21" t="s">
        <v>40890</v>
      </c>
      <c r="C34217" s="21" t="s">
        <v>54538</v>
      </c>
      <c r="D34217" s="21">
        <v>0</v>
      </c>
      <c r="E34217" s="21">
        <v>5</v>
      </c>
      <c r="F34217" s="21" t="s">
        <v>2777</v>
      </c>
    </row>
    <row r="34218" spans="1:6">
      <c r="A34218" s="21" t="s">
        <v>38037</v>
      </c>
      <c r="B34218" s="21" t="s">
        <v>40887</v>
      </c>
      <c r="C34218" s="21" t="s">
        <v>54539</v>
      </c>
      <c r="D34218" s="21">
        <v>2</v>
      </c>
      <c r="E34218" s="21">
        <v>0</v>
      </c>
      <c r="F34218" s="21" t="s">
        <v>2777</v>
      </c>
    </row>
    <row r="34219" spans="1:6">
      <c r="A34219" s="21" t="s">
        <v>38038</v>
      </c>
      <c r="B34219" s="21" t="s">
        <v>40891</v>
      </c>
      <c r="C34219" s="21" t="s">
        <v>425</v>
      </c>
      <c r="D34219" s="21">
        <v>0.16</v>
      </c>
      <c r="E34219" s="21">
        <v>0</v>
      </c>
      <c r="F34219" s="21" t="s">
        <v>2777</v>
      </c>
    </row>
    <row r="34220" spans="1:6">
      <c r="A34220" s="21" t="s">
        <v>38039</v>
      </c>
      <c r="B34220" s="21" t="s">
        <v>40890</v>
      </c>
      <c r="C34220" s="21" t="s">
        <v>41318</v>
      </c>
      <c r="D34220" s="21">
        <v>0</v>
      </c>
      <c r="E34220" s="21">
        <v>5</v>
      </c>
      <c r="F34220" s="21" t="s">
        <v>2777</v>
      </c>
    </row>
    <row r="34221" spans="1:6">
      <c r="A34221" s="21" t="s">
        <v>38040</v>
      </c>
      <c r="B34221" s="21" t="s">
        <v>40893</v>
      </c>
      <c r="C34221" s="21" t="s">
        <v>4450</v>
      </c>
      <c r="D34221" s="21">
        <v>0.04</v>
      </c>
      <c r="E34221" s="21">
        <v>0</v>
      </c>
      <c r="F34221" s="21" t="s">
        <v>2777</v>
      </c>
    </row>
    <row r="34222" spans="1:6">
      <c r="A34222" s="21" t="s">
        <v>38041</v>
      </c>
      <c r="B34222" s="21" t="s">
        <v>40890</v>
      </c>
      <c r="C34222" s="21" t="s">
        <v>54540</v>
      </c>
      <c r="D34222" s="21">
        <v>0</v>
      </c>
      <c r="E34222" s="21">
        <v>5</v>
      </c>
      <c r="F34222" s="21" t="s">
        <v>2777</v>
      </c>
    </row>
    <row r="34223" spans="1:6">
      <c r="A34223" s="21" t="s">
        <v>38042</v>
      </c>
      <c r="B34223" s="21" t="s">
        <v>40891</v>
      </c>
      <c r="C34223" s="21" t="s">
        <v>41562</v>
      </c>
      <c r="D34223" s="21">
        <v>0.32</v>
      </c>
      <c r="E34223" s="21">
        <v>0</v>
      </c>
      <c r="F34223" s="21" t="s">
        <v>2777</v>
      </c>
    </row>
    <row r="34224" spans="1:6">
      <c r="A34224" s="21" t="s">
        <v>38043</v>
      </c>
      <c r="B34224" s="21" t="s">
        <v>40891</v>
      </c>
      <c r="C34224" s="21" t="s">
        <v>41757</v>
      </c>
      <c r="D34224" s="21">
        <v>1</v>
      </c>
      <c r="E34224" s="21">
        <v>0</v>
      </c>
      <c r="F34224" s="21" t="s">
        <v>2777</v>
      </c>
    </row>
    <row r="34225" spans="1:6">
      <c r="A34225" s="21" t="s">
        <v>38044</v>
      </c>
      <c r="B34225" s="21" t="s">
        <v>40891</v>
      </c>
      <c r="C34225" s="21" t="s">
        <v>54541</v>
      </c>
      <c r="D34225" s="21">
        <v>1</v>
      </c>
      <c r="E34225" s="21">
        <v>0</v>
      </c>
      <c r="F34225" s="21" t="s">
        <v>2777</v>
      </c>
    </row>
    <row r="34226" spans="1:6">
      <c r="A34226" s="21" t="s">
        <v>38045</v>
      </c>
      <c r="B34226" s="21" t="s">
        <v>40891</v>
      </c>
      <c r="C34226" s="21" t="s">
        <v>54542</v>
      </c>
      <c r="D34226" s="21">
        <v>1</v>
      </c>
      <c r="E34226" s="21">
        <v>0</v>
      </c>
      <c r="F34226" s="21" t="s">
        <v>2777</v>
      </c>
    </row>
    <row r="34227" spans="1:6">
      <c r="A34227" s="21" t="s">
        <v>4113</v>
      </c>
      <c r="B34227" s="21" t="s">
        <v>40902</v>
      </c>
      <c r="C34227" s="21" t="s">
        <v>5143</v>
      </c>
      <c r="D34227" s="21">
        <v>0</v>
      </c>
      <c r="E34227" s="21">
        <v>2</v>
      </c>
      <c r="F34227" s="21" t="s">
        <v>2777</v>
      </c>
    </row>
    <row r="34228" spans="1:6">
      <c r="A34228" s="21" t="s">
        <v>3741</v>
      </c>
      <c r="B34228" s="21" t="s">
        <v>40892</v>
      </c>
      <c r="C34228" s="21" t="s">
        <v>4775</v>
      </c>
      <c r="D34228" s="21">
        <v>1</v>
      </c>
      <c r="E34228" s="21">
        <v>0</v>
      </c>
      <c r="F34228" s="21" t="s">
        <v>2777</v>
      </c>
    </row>
    <row r="34229" spans="1:6">
      <c r="A34229" s="21" t="s">
        <v>38046</v>
      </c>
      <c r="B34229" s="21" t="s">
        <v>40891</v>
      </c>
      <c r="C34229" s="21" t="s">
        <v>4752</v>
      </c>
      <c r="D34229" s="21">
        <v>0.24</v>
      </c>
      <c r="E34229" s="21">
        <v>0</v>
      </c>
      <c r="F34229" s="21" t="s">
        <v>2777</v>
      </c>
    </row>
    <row r="34230" spans="1:6">
      <c r="A34230" s="21" t="s">
        <v>38047</v>
      </c>
      <c r="B34230" s="21" t="s">
        <v>40891</v>
      </c>
      <c r="C34230" s="21" t="s">
        <v>42046</v>
      </c>
      <c r="D34230" s="21">
        <v>0.26</v>
      </c>
      <c r="E34230" s="21">
        <v>0</v>
      </c>
      <c r="F34230" s="21" t="s">
        <v>2777</v>
      </c>
    </row>
    <row r="34231" spans="1:6">
      <c r="A34231" s="21" t="s">
        <v>38048</v>
      </c>
      <c r="B34231" s="21" t="s">
        <v>40891</v>
      </c>
      <c r="C34231" s="21" t="s">
        <v>43815</v>
      </c>
      <c r="D34231" s="21">
        <v>0.18</v>
      </c>
      <c r="E34231" s="21">
        <v>0</v>
      </c>
      <c r="F34231" s="21" t="s">
        <v>2777</v>
      </c>
    </row>
    <row r="34232" spans="1:6">
      <c r="A34232" s="21" t="s">
        <v>38049</v>
      </c>
      <c r="B34232" s="21" t="s">
        <v>40893</v>
      </c>
      <c r="C34232" s="21" t="s">
        <v>41249</v>
      </c>
      <c r="D34232" s="21">
        <v>0.04</v>
      </c>
      <c r="E34232" s="21">
        <v>0</v>
      </c>
      <c r="F34232" s="21" t="s">
        <v>2777</v>
      </c>
    </row>
    <row r="34233" spans="1:6">
      <c r="A34233" s="21" t="s">
        <v>38050</v>
      </c>
      <c r="B34233" s="21" t="s">
        <v>40895</v>
      </c>
      <c r="C34233" s="21" t="s">
        <v>4335</v>
      </c>
      <c r="D34233" s="21">
        <v>0.04</v>
      </c>
      <c r="E34233" s="21">
        <v>0</v>
      </c>
      <c r="F34233" s="21" t="s">
        <v>2777</v>
      </c>
    </row>
    <row r="34234" spans="1:6">
      <c r="A34234" s="21" t="s">
        <v>38051</v>
      </c>
      <c r="B34234" s="21" t="s">
        <v>40890</v>
      </c>
      <c r="C34234" s="21" t="s">
        <v>54543</v>
      </c>
      <c r="D34234" s="21">
        <v>0</v>
      </c>
      <c r="E34234" s="21">
        <v>6</v>
      </c>
      <c r="F34234" s="21" t="s">
        <v>2777</v>
      </c>
    </row>
    <row r="34235" spans="1:6">
      <c r="A34235" s="21" t="s">
        <v>38052</v>
      </c>
      <c r="B34235" s="21" t="s">
        <v>40891</v>
      </c>
      <c r="C34235" s="21" t="s">
        <v>425</v>
      </c>
      <c r="D34235" s="21">
        <v>0.24</v>
      </c>
      <c r="E34235" s="21">
        <v>0</v>
      </c>
      <c r="F34235" s="21" t="s">
        <v>2777</v>
      </c>
    </row>
    <row r="34236" spans="1:6">
      <c r="A34236" s="21" t="s">
        <v>38053</v>
      </c>
      <c r="B34236" s="21" t="s">
        <v>40894</v>
      </c>
      <c r="C34236" s="21" t="s">
        <v>50052</v>
      </c>
      <c r="D34236" s="21">
        <v>0.04</v>
      </c>
      <c r="E34236" s="21">
        <v>0</v>
      </c>
      <c r="F34236" s="21" t="s">
        <v>2777</v>
      </c>
    </row>
    <row r="34237" spans="1:6">
      <c r="A34237" s="21" t="s">
        <v>38054</v>
      </c>
      <c r="B34237" s="21" t="s">
        <v>40896</v>
      </c>
      <c r="C34237" s="21" t="s">
        <v>54544</v>
      </c>
      <c r="D34237" s="21">
        <v>1</v>
      </c>
      <c r="E34237" s="21">
        <v>0</v>
      </c>
      <c r="F34237" s="21" t="s">
        <v>2777</v>
      </c>
    </row>
    <row r="34238" spans="1:6">
      <c r="A34238" s="21" t="s">
        <v>4045</v>
      </c>
      <c r="B34238" s="21" t="s">
        <v>40902</v>
      </c>
      <c r="C34238" s="21" t="s">
        <v>4695</v>
      </c>
      <c r="D34238" s="21">
        <v>1</v>
      </c>
      <c r="E34238" s="21">
        <v>0</v>
      </c>
      <c r="F34238" s="21" t="s">
        <v>2777</v>
      </c>
    </row>
    <row r="34239" spans="1:6">
      <c r="A34239" s="21" t="s">
        <v>38055</v>
      </c>
      <c r="B34239" s="21" t="s">
        <v>40890</v>
      </c>
      <c r="C34239" s="21" t="s">
        <v>44244</v>
      </c>
      <c r="D34239" s="21">
        <v>0</v>
      </c>
      <c r="E34239" s="21">
        <v>3</v>
      </c>
      <c r="F34239" s="21" t="s">
        <v>2777</v>
      </c>
    </row>
    <row r="34240" spans="1:6">
      <c r="A34240" s="21" t="s">
        <v>38056</v>
      </c>
      <c r="B34240" s="21" t="s">
        <v>40890</v>
      </c>
      <c r="C34240" s="21" t="s">
        <v>41557</v>
      </c>
      <c r="D34240" s="21">
        <v>0</v>
      </c>
      <c r="E34240" s="21">
        <v>3</v>
      </c>
      <c r="F34240" s="21" t="s">
        <v>2777</v>
      </c>
    </row>
    <row r="34241" spans="1:6">
      <c r="A34241" s="21" t="s">
        <v>38057</v>
      </c>
      <c r="B34241" s="21" t="s">
        <v>40891</v>
      </c>
      <c r="C34241" s="21" t="s">
        <v>41290</v>
      </c>
      <c r="D34241" s="21">
        <v>0.32</v>
      </c>
      <c r="E34241" s="21">
        <v>0</v>
      </c>
      <c r="F34241" s="21" t="s">
        <v>2777</v>
      </c>
    </row>
    <row r="34242" spans="1:6">
      <c r="A34242" s="21" t="s">
        <v>38058</v>
      </c>
      <c r="B34242" s="21" t="s">
        <v>40891</v>
      </c>
      <c r="C34242" s="21" t="s">
        <v>41671</v>
      </c>
      <c r="D34242" s="21">
        <v>0.5</v>
      </c>
      <c r="E34242" s="21">
        <v>0</v>
      </c>
      <c r="F34242" s="21" t="s">
        <v>2777</v>
      </c>
    </row>
    <row r="34243" spans="1:6">
      <c r="A34243" s="21" t="s">
        <v>38059</v>
      </c>
      <c r="B34243" s="21" t="s">
        <v>40891</v>
      </c>
      <c r="C34243" s="21" t="s">
        <v>41027</v>
      </c>
      <c r="D34243" s="21">
        <v>1</v>
      </c>
      <c r="E34243" s="21">
        <v>0</v>
      </c>
      <c r="F34243" s="21" t="s">
        <v>2777</v>
      </c>
    </row>
    <row r="34244" spans="1:6">
      <c r="A34244" s="21" t="s">
        <v>38060</v>
      </c>
      <c r="B34244" s="21" t="s">
        <v>40891</v>
      </c>
      <c r="C34244" s="21" t="s">
        <v>54545</v>
      </c>
      <c r="D34244" s="21">
        <v>1</v>
      </c>
      <c r="E34244" s="21">
        <v>0</v>
      </c>
      <c r="F34244" s="21" t="s">
        <v>2777</v>
      </c>
    </row>
    <row r="34245" spans="1:6">
      <c r="A34245" s="21" t="s">
        <v>38061</v>
      </c>
      <c r="B34245" s="21" t="s">
        <v>40891</v>
      </c>
      <c r="C34245" s="21" t="s">
        <v>5272</v>
      </c>
      <c r="D34245" s="21">
        <v>1</v>
      </c>
      <c r="E34245" s="21">
        <v>0</v>
      </c>
      <c r="F34245" s="21" t="s">
        <v>2777</v>
      </c>
    </row>
    <row r="34246" spans="1:6">
      <c r="A34246" s="21" t="s">
        <v>38062</v>
      </c>
      <c r="B34246" s="21" t="s">
        <v>40891</v>
      </c>
      <c r="C34246" s="21" t="s">
        <v>48009</v>
      </c>
      <c r="D34246" s="21">
        <v>0.5</v>
      </c>
      <c r="E34246" s="21">
        <v>0</v>
      </c>
      <c r="F34246" s="21" t="s">
        <v>2777</v>
      </c>
    </row>
    <row r="34247" spans="1:6">
      <c r="A34247" s="21" t="s">
        <v>38063</v>
      </c>
      <c r="B34247" s="21" t="s">
        <v>40891</v>
      </c>
      <c r="C34247" s="21" t="s">
        <v>54546</v>
      </c>
      <c r="D34247" s="21">
        <v>1</v>
      </c>
      <c r="E34247" s="21">
        <v>0</v>
      </c>
      <c r="F34247" s="21" t="s">
        <v>2777</v>
      </c>
    </row>
    <row r="34248" spans="1:6">
      <c r="A34248" s="21" t="s">
        <v>38064</v>
      </c>
      <c r="B34248" s="21" t="s">
        <v>40890</v>
      </c>
      <c r="C34248" s="21" t="s">
        <v>41954</v>
      </c>
      <c r="D34248" s="21">
        <v>0</v>
      </c>
      <c r="E34248" s="21">
        <v>5</v>
      </c>
      <c r="F34248" s="21" t="s">
        <v>2777</v>
      </c>
    </row>
    <row r="34249" spans="1:6">
      <c r="A34249" s="21" t="s">
        <v>38065</v>
      </c>
      <c r="B34249" s="21" t="s">
        <v>40891</v>
      </c>
      <c r="C34249" s="21" t="s">
        <v>42081</v>
      </c>
      <c r="D34249" s="21">
        <v>1</v>
      </c>
      <c r="E34249" s="21">
        <v>0</v>
      </c>
      <c r="F34249" s="21" t="s">
        <v>2777</v>
      </c>
    </row>
    <row r="34250" spans="1:6">
      <c r="A34250" s="21" t="s">
        <v>38066</v>
      </c>
      <c r="B34250" s="21" t="s">
        <v>40891</v>
      </c>
      <c r="C34250" s="21" t="s">
        <v>4464</v>
      </c>
      <c r="D34250" s="21">
        <v>0.24</v>
      </c>
      <c r="E34250" s="21">
        <v>0</v>
      </c>
      <c r="F34250" s="21" t="s">
        <v>2777</v>
      </c>
    </row>
    <row r="34251" spans="1:6">
      <c r="A34251" s="21" t="s">
        <v>38067</v>
      </c>
      <c r="B34251" s="21" t="s">
        <v>40891</v>
      </c>
      <c r="C34251" s="21" t="s">
        <v>41118</v>
      </c>
      <c r="D34251" s="21">
        <v>0.36</v>
      </c>
      <c r="E34251" s="21">
        <v>0</v>
      </c>
      <c r="F34251" s="21" t="s">
        <v>2777</v>
      </c>
    </row>
    <row r="34252" spans="1:6">
      <c r="A34252" s="21" t="s">
        <v>38068</v>
      </c>
      <c r="B34252" s="21" t="s">
        <v>40894</v>
      </c>
      <c r="C34252" s="21" t="s">
        <v>54547</v>
      </c>
      <c r="D34252" s="21">
        <v>0.04</v>
      </c>
      <c r="E34252" s="21">
        <v>0</v>
      </c>
      <c r="F34252" s="21" t="s">
        <v>2777</v>
      </c>
    </row>
    <row r="34253" spans="1:6">
      <c r="A34253" s="21" t="s">
        <v>38069</v>
      </c>
      <c r="B34253" s="21" t="s">
        <v>40891</v>
      </c>
      <c r="C34253" s="21" t="s">
        <v>41189</v>
      </c>
      <c r="D34253" s="21">
        <v>0.18</v>
      </c>
      <c r="E34253" s="21">
        <v>0</v>
      </c>
      <c r="F34253" s="21" t="s">
        <v>2777</v>
      </c>
    </row>
    <row r="34254" spans="1:6">
      <c r="A34254" s="21" t="s">
        <v>38070</v>
      </c>
      <c r="B34254" s="21" t="s">
        <v>40891</v>
      </c>
      <c r="C34254" s="21" t="s">
        <v>54548</v>
      </c>
      <c r="D34254" s="21">
        <v>0.48</v>
      </c>
      <c r="E34254" s="21">
        <v>0</v>
      </c>
      <c r="F34254" s="21" t="s">
        <v>2777</v>
      </c>
    </row>
    <row r="34255" spans="1:6">
      <c r="A34255" s="21" t="s">
        <v>38071</v>
      </c>
      <c r="B34255" s="21" t="s">
        <v>40891</v>
      </c>
      <c r="C34255" s="21" t="s">
        <v>5230</v>
      </c>
      <c r="D34255" s="21">
        <v>0.12</v>
      </c>
      <c r="E34255" s="21">
        <v>0</v>
      </c>
      <c r="F34255" s="21" t="s">
        <v>2777</v>
      </c>
    </row>
    <row r="34256" spans="1:6">
      <c r="A34256" s="21" t="s">
        <v>38072</v>
      </c>
      <c r="B34256" s="21" t="s">
        <v>40891</v>
      </c>
      <c r="C34256" s="21" t="s">
        <v>5081</v>
      </c>
      <c r="D34256" s="21">
        <v>0.56000000000000005</v>
      </c>
      <c r="E34256" s="21">
        <v>0</v>
      </c>
      <c r="F34256" s="21" t="s">
        <v>2777</v>
      </c>
    </row>
    <row r="34257" spans="1:6">
      <c r="A34257" s="21" t="s">
        <v>38073</v>
      </c>
      <c r="B34257" s="21" t="s">
        <v>40890</v>
      </c>
      <c r="C34257" s="21" t="s">
        <v>54549</v>
      </c>
      <c r="D34257" s="21">
        <v>0</v>
      </c>
      <c r="E34257" s="21">
        <v>5</v>
      </c>
      <c r="F34257" s="21" t="s">
        <v>2777</v>
      </c>
    </row>
    <row r="34258" spans="1:6">
      <c r="A34258" s="21" t="s">
        <v>38074</v>
      </c>
      <c r="B34258" s="21" t="s">
        <v>40890</v>
      </c>
      <c r="C34258" s="21" t="s">
        <v>4731</v>
      </c>
      <c r="D34258" s="21">
        <v>0</v>
      </c>
      <c r="E34258" s="21">
        <v>5</v>
      </c>
      <c r="F34258" s="21" t="s">
        <v>2777</v>
      </c>
    </row>
    <row r="34259" spans="1:6">
      <c r="A34259" s="21" t="s">
        <v>38075</v>
      </c>
      <c r="B34259" s="21" t="s">
        <v>40891</v>
      </c>
      <c r="C34259" s="21" t="s">
        <v>44620</v>
      </c>
      <c r="D34259" s="21">
        <v>2</v>
      </c>
      <c r="E34259" s="21">
        <v>0</v>
      </c>
      <c r="F34259" s="21" t="s">
        <v>2777</v>
      </c>
    </row>
    <row r="34260" spans="1:6">
      <c r="A34260" s="21" t="s">
        <v>38076</v>
      </c>
      <c r="B34260" s="21" t="s">
        <v>40891</v>
      </c>
      <c r="C34260" s="21" t="s">
        <v>4506</v>
      </c>
      <c r="D34260" s="21">
        <v>1</v>
      </c>
      <c r="E34260" s="21">
        <v>0</v>
      </c>
      <c r="F34260" s="21" t="s">
        <v>2777</v>
      </c>
    </row>
    <row r="34261" spans="1:6">
      <c r="A34261" s="21" t="s">
        <v>38077</v>
      </c>
      <c r="B34261" s="21" t="s">
        <v>40890</v>
      </c>
      <c r="C34261" s="21" t="s">
        <v>4450</v>
      </c>
      <c r="D34261" s="21">
        <v>0</v>
      </c>
      <c r="E34261" s="21">
        <v>5</v>
      </c>
      <c r="F34261" s="21" t="s">
        <v>2777</v>
      </c>
    </row>
    <row r="34262" spans="1:6">
      <c r="A34262" s="21" t="s">
        <v>38078</v>
      </c>
      <c r="B34262" s="21" t="s">
        <v>40891</v>
      </c>
      <c r="C34262" s="21" t="s">
        <v>54550</v>
      </c>
      <c r="D34262" s="21">
        <v>0.42</v>
      </c>
      <c r="E34262" s="21">
        <v>0</v>
      </c>
      <c r="F34262" s="21" t="s">
        <v>2777</v>
      </c>
    </row>
    <row r="34263" spans="1:6">
      <c r="A34263" s="21" t="s">
        <v>38079</v>
      </c>
      <c r="B34263" s="21" t="s">
        <v>40900</v>
      </c>
      <c r="C34263" s="21" t="s">
        <v>54551</v>
      </c>
      <c r="D34263" s="21">
        <v>3</v>
      </c>
      <c r="E34263" s="21">
        <v>0</v>
      </c>
      <c r="F34263" s="21" t="s">
        <v>2777</v>
      </c>
    </row>
    <row r="34264" spans="1:6">
      <c r="A34264" s="21" t="s">
        <v>38080</v>
      </c>
      <c r="B34264" s="21" t="s">
        <v>40890</v>
      </c>
      <c r="C34264" s="21" t="s">
        <v>41596</v>
      </c>
      <c r="D34264" s="21">
        <v>0</v>
      </c>
      <c r="E34264" s="21">
        <v>5</v>
      </c>
      <c r="F34264" s="21" t="s">
        <v>2777</v>
      </c>
    </row>
    <row r="34265" spans="1:6">
      <c r="A34265" s="21" t="s">
        <v>38081</v>
      </c>
      <c r="B34265" s="21" t="s">
        <v>40891</v>
      </c>
      <c r="C34265" s="21" t="s">
        <v>42512</v>
      </c>
      <c r="D34265" s="21">
        <v>1</v>
      </c>
      <c r="E34265" s="21">
        <v>0</v>
      </c>
      <c r="F34265" s="21" t="s">
        <v>2777</v>
      </c>
    </row>
    <row r="34266" spans="1:6">
      <c r="A34266" s="21" t="s">
        <v>38082</v>
      </c>
      <c r="B34266" s="21" t="s">
        <v>40891</v>
      </c>
      <c r="C34266" s="21" t="s">
        <v>54552</v>
      </c>
      <c r="D34266" s="21">
        <v>1</v>
      </c>
      <c r="E34266" s="21">
        <v>0</v>
      </c>
      <c r="F34266" s="21" t="s">
        <v>2777</v>
      </c>
    </row>
    <row r="34267" spans="1:6">
      <c r="A34267" s="21" t="s">
        <v>38083</v>
      </c>
      <c r="B34267" s="21" t="s">
        <v>40891</v>
      </c>
      <c r="C34267" s="21" t="s">
        <v>54553</v>
      </c>
      <c r="D34267" s="21">
        <v>1</v>
      </c>
      <c r="E34267" s="21">
        <v>0</v>
      </c>
      <c r="F34267" s="21" t="s">
        <v>2777</v>
      </c>
    </row>
    <row r="34268" spans="1:6">
      <c r="A34268" s="21" t="s">
        <v>38084</v>
      </c>
      <c r="B34268" s="21" t="s">
        <v>40891</v>
      </c>
      <c r="C34268" s="21" t="s">
        <v>41854</v>
      </c>
      <c r="D34268" s="21">
        <v>1</v>
      </c>
      <c r="E34268" s="21">
        <v>0</v>
      </c>
      <c r="F34268" s="21" t="s">
        <v>2777</v>
      </c>
    </row>
    <row r="34269" spans="1:6">
      <c r="A34269" s="21" t="s">
        <v>38085</v>
      </c>
      <c r="B34269" s="21" t="s">
        <v>40890</v>
      </c>
      <c r="C34269" s="21" t="s">
        <v>5085</v>
      </c>
      <c r="D34269" s="21">
        <v>0</v>
      </c>
      <c r="E34269" s="21">
        <v>3</v>
      </c>
      <c r="F34269" s="21" t="s">
        <v>2777</v>
      </c>
    </row>
    <row r="34270" spans="1:6">
      <c r="A34270" s="21" t="s">
        <v>38086</v>
      </c>
      <c r="B34270" s="21" t="s">
        <v>40891</v>
      </c>
      <c r="C34270" s="21" t="s">
        <v>41247</v>
      </c>
      <c r="D34270" s="21">
        <v>1</v>
      </c>
      <c r="E34270" s="21">
        <v>0</v>
      </c>
      <c r="F34270" s="21" t="s">
        <v>2777</v>
      </c>
    </row>
    <row r="34271" spans="1:6">
      <c r="A34271" s="21" t="s">
        <v>38087</v>
      </c>
      <c r="B34271" s="21" t="s">
        <v>40891</v>
      </c>
      <c r="C34271" s="21" t="s">
        <v>47989</v>
      </c>
      <c r="D34271" s="21">
        <v>1</v>
      </c>
      <c r="E34271" s="21">
        <v>0</v>
      </c>
      <c r="F34271" s="21" t="s">
        <v>2777</v>
      </c>
    </row>
    <row r="34272" spans="1:6">
      <c r="A34272" s="21" t="s">
        <v>38088</v>
      </c>
      <c r="B34272" s="21" t="s">
        <v>40891</v>
      </c>
      <c r="C34272" s="21" t="s">
        <v>54554</v>
      </c>
      <c r="D34272" s="21">
        <v>1</v>
      </c>
      <c r="E34272" s="21">
        <v>0</v>
      </c>
      <c r="F34272" s="21" t="s">
        <v>2777</v>
      </c>
    </row>
    <row r="34273" spans="1:6">
      <c r="A34273" s="21" t="s">
        <v>38089</v>
      </c>
      <c r="B34273" s="21" t="s">
        <v>40891</v>
      </c>
      <c r="C34273" s="21" t="s">
        <v>4357</v>
      </c>
      <c r="D34273" s="21">
        <v>1</v>
      </c>
      <c r="E34273" s="21">
        <v>0</v>
      </c>
      <c r="F34273" s="21" t="s">
        <v>2777</v>
      </c>
    </row>
    <row r="34274" spans="1:6">
      <c r="A34274" s="21" t="s">
        <v>38090</v>
      </c>
      <c r="B34274" s="21" t="s">
        <v>40890</v>
      </c>
      <c r="C34274" s="21" t="s">
        <v>43842</v>
      </c>
      <c r="D34274" s="21">
        <v>0</v>
      </c>
      <c r="E34274" s="21">
        <v>7</v>
      </c>
      <c r="F34274" s="21" t="s">
        <v>2777</v>
      </c>
    </row>
    <row r="34275" spans="1:6">
      <c r="A34275" s="21" t="s">
        <v>38091</v>
      </c>
      <c r="B34275" s="21" t="s">
        <v>40890</v>
      </c>
      <c r="C34275" s="21" t="s">
        <v>53237</v>
      </c>
      <c r="D34275" s="21">
        <v>0</v>
      </c>
      <c r="E34275" s="21">
        <v>5</v>
      </c>
      <c r="F34275" s="21" t="s">
        <v>2777</v>
      </c>
    </row>
    <row r="34276" spans="1:6">
      <c r="A34276" s="21" t="s">
        <v>38092</v>
      </c>
      <c r="B34276" s="21" t="s">
        <v>40890</v>
      </c>
      <c r="C34276" s="21" t="s">
        <v>5145</v>
      </c>
      <c r="D34276" s="21">
        <v>0</v>
      </c>
      <c r="E34276" s="21">
        <v>9</v>
      </c>
      <c r="F34276" s="21" t="s">
        <v>2777</v>
      </c>
    </row>
    <row r="34277" spans="1:6">
      <c r="A34277" s="21" t="s">
        <v>38093</v>
      </c>
      <c r="B34277" s="21" t="s">
        <v>40891</v>
      </c>
      <c r="C34277" s="21" t="s">
        <v>4728</v>
      </c>
      <c r="D34277" s="21">
        <v>1</v>
      </c>
      <c r="E34277" s="21">
        <v>0</v>
      </c>
      <c r="F34277" s="21" t="s">
        <v>2777</v>
      </c>
    </row>
    <row r="34278" spans="1:6">
      <c r="A34278" s="21" t="s">
        <v>38094</v>
      </c>
      <c r="B34278" s="21" t="s">
        <v>40891</v>
      </c>
      <c r="C34278" s="21" t="s">
        <v>44927</v>
      </c>
      <c r="D34278" s="21">
        <v>1</v>
      </c>
      <c r="E34278" s="21">
        <v>0</v>
      </c>
      <c r="F34278" s="21" t="s">
        <v>2777</v>
      </c>
    </row>
    <row r="34279" spans="1:6">
      <c r="A34279" s="21" t="s">
        <v>38095</v>
      </c>
      <c r="B34279" s="21" t="s">
        <v>40890</v>
      </c>
      <c r="C34279" s="21" t="s">
        <v>53057</v>
      </c>
      <c r="D34279" s="21">
        <v>0</v>
      </c>
      <c r="E34279" s="21">
        <v>8</v>
      </c>
      <c r="F34279" s="21" t="s">
        <v>2777</v>
      </c>
    </row>
    <row r="34280" spans="1:6">
      <c r="A34280" s="21" t="s">
        <v>38096</v>
      </c>
      <c r="B34280" s="21" t="s">
        <v>40890</v>
      </c>
      <c r="C34280" s="21" t="s">
        <v>49071</v>
      </c>
      <c r="D34280" s="21">
        <v>0</v>
      </c>
      <c r="E34280" s="21">
        <v>5</v>
      </c>
      <c r="F34280" s="21" t="s">
        <v>2777</v>
      </c>
    </row>
    <row r="34281" spans="1:6">
      <c r="A34281" s="21" t="s">
        <v>38097</v>
      </c>
      <c r="B34281" s="21" t="s">
        <v>40891</v>
      </c>
      <c r="C34281" s="21" t="s">
        <v>4450</v>
      </c>
      <c r="D34281" s="21">
        <v>0.16</v>
      </c>
      <c r="E34281" s="21">
        <v>0</v>
      </c>
      <c r="F34281" s="21" t="s">
        <v>2777</v>
      </c>
    </row>
    <row r="34282" spans="1:6">
      <c r="A34282" s="21" t="s">
        <v>38098</v>
      </c>
      <c r="B34282" s="21" t="s">
        <v>40890</v>
      </c>
      <c r="C34282" s="21" t="s">
        <v>54555</v>
      </c>
      <c r="D34282" s="21">
        <v>0</v>
      </c>
      <c r="E34282" s="21">
        <v>8</v>
      </c>
      <c r="F34282" s="21" t="s">
        <v>2777</v>
      </c>
    </row>
    <row r="34283" spans="1:6">
      <c r="A34283" s="21" t="s">
        <v>38099</v>
      </c>
      <c r="B34283" s="21" t="s">
        <v>40890</v>
      </c>
      <c r="C34283" s="21" t="s">
        <v>54556</v>
      </c>
      <c r="D34283" s="21">
        <v>0</v>
      </c>
      <c r="E34283" s="21">
        <v>7.5</v>
      </c>
      <c r="F34283" s="21" t="s">
        <v>2777</v>
      </c>
    </row>
    <row r="34284" spans="1:6">
      <c r="A34284" s="21" t="s">
        <v>38100</v>
      </c>
      <c r="B34284" s="21" t="s">
        <v>40898</v>
      </c>
      <c r="C34284" s="21" t="s">
        <v>54557</v>
      </c>
      <c r="D34284" s="21">
        <v>1</v>
      </c>
      <c r="E34284" s="21">
        <v>0</v>
      </c>
      <c r="F34284" s="21" t="s">
        <v>2777</v>
      </c>
    </row>
    <row r="34285" spans="1:6">
      <c r="A34285" s="21" t="s">
        <v>38101</v>
      </c>
      <c r="B34285" s="21" t="s">
        <v>40891</v>
      </c>
      <c r="C34285" s="21" t="s">
        <v>4393</v>
      </c>
      <c r="D34285" s="21">
        <v>1</v>
      </c>
      <c r="E34285" s="21">
        <v>0</v>
      </c>
      <c r="F34285" s="21" t="s">
        <v>2777</v>
      </c>
    </row>
    <row r="34286" spans="1:6">
      <c r="A34286" s="21" t="s">
        <v>38102</v>
      </c>
      <c r="B34286" s="21" t="s">
        <v>40890</v>
      </c>
      <c r="C34286" s="21" t="s">
        <v>42687</v>
      </c>
      <c r="D34286" s="21">
        <v>0</v>
      </c>
      <c r="E34286" s="21">
        <v>8</v>
      </c>
      <c r="F34286" s="21" t="s">
        <v>2777</v>
      </c>
    </row>
    <row r="34287" spans="1:6">
      <c r="A34287" s="21" t="s">
        <v>38103</v>
      </c>
      <c r="B34287" s="21" t="s">
        <v>40891</v>
      </c>
      <c r="C34287" s="21" t="s">
        <v>43892</v>
      </c>
      <c r="D34287" s="21">
        <v>0.46</v>
      </c>
      <c r="E34287" s="21">
        <v>0</v>
      </c>
      <c r="F34287" s="21" t="s">
        <v>2777</v>
      </c>
    </row>
    <row r="34288" spans="1:6">
      <c r="A34288" s="21" t="s">
        <v>38104</v>
      </c>
      <c r="B34288" s="21" t="s">
        <v>40890</v>
      </c>
      <c r="C34288" s="21" t="s">
        <v>54558</v>
      </c>
      <c r="D34288" s="21">
        <v>0</v>
      </c>
      <c r="E34288" s="21">
        <v>6</v>
      </c>
      <c r="F34288" s="21" t="s">
        <v>2777</v>
      </c>
    </row>
    <row r="34289" spans="1:6">
      <c r="A34289" s="21" t="s">
        <v>38105</v>
      </c>
      <c r="B34289" s="21" t="s">
        <v>40891</v>
      </c>
      <c r="C34289" s="21" t="s">
        <v>54559</v>
      </c>
      <c r="D34289" s="21">
        <v>1</v>
      </c>
      <c r="E34289" s="21">
        <v>0</v>
      </c>
      <c r="F34289" s="21" t="s">
        <v>2777</v>
      </c>
    </row>
    <row r="34290" spans="1:6">
      <c r="A34290" s="21" t="s">
        <v>38106</v>
      </c>
      <c r="B34290" s="21" t="s">
        <v>40891</v>
      </c>
      <c r="C34290" s="21" t="s">
        <v>4338</v>
      </c>
      <c r="D34290" s="21">
        <v>0.32</v>
      </c>
      <c r="E34290" s="21">
        <v>0</v>
      </c>
      <c r="F34290" s="21" t="s">
        <v>2777</v>
      </c>
    </row>
    <row r="34291" spans="1:6">
      <c r="A34291" s="21" t="s">
        <v>38107</v>
      </c>
      <c r="B34291" s="21" t="s">
        <v>40891</v>
      </c>
      <c r="C34291" s="21" t="s">
        <v>51710</v>
      </c>
      <c r="D34291" s="21">
        <v>1</v>
      </c>
      <c r="E34291" s="21">
        <v>0</v>
      </c>
      <c r="F34291" s="21" t="s">
        <v>2777</v>
      </c>
    </row>
    <row r="34292" spans="1:6">
      <c r="A34292" s="21" t="s">
        <v>38108</v>
      </c>
      <c r="B34292" s="21" t="s">
        <v>40891</v>
      </c>
      <c r="C34292" s="21" t="s">
        <v>54560</v>
      </c>
      <c r="D34292" s="21">
        <v>8</v>
      </c>
      <c r="E34292" s="21">
        <v>0</v>
      </c>
      <c r="F34292" s="21" t="s">
        <v>2777</v>
      </c>
    </row>
    <row r="34293" spans="1:6">
      <c r="A34293" s="21" t="s">
        <v>38109</v>
      </c>
      <c r="B34293" s="21" t="s">
        <v>40890</v>
      </c>
      <c r="C34293" s="21" t="s">
        <v>41858</v>
      </c>
      <c r="D34293" s="21">
        <v>0</v>
      </c>
      <c r="E34293" s="21">
        <v>3</v>
      </c>
      <c r="F34293" s="21" t="s">
        <v>2777</v>
      </c>
    </row>
    <row r="34294" spans="1:6">
      <c r="A34294" s="21" t="s">
        <v>38110</v>
      </c>
      <c r="B34294" s="21" t="s">
        <v>40891</v>
      </c>
      <c r="C34294" s="21" t="s">
        <v>45771</v>
      </c>
      <c r="D34294" s="21">
        <v>1</v>
      </c>
      <c r="E34294" s="21">
        <v>0</v>
      </c>
      <c r="F34294" s="21" t="s">
        <v>2777</v>
      </c>
    </row>
    <row r="34295" spans="1:6">
      <c r="A34295" s="21" t="s">
        <v>2645</v>
      </c>
      <c r="B34295" s="21" t="s">
        <v>40892</v>
      </c>
      <c r="C34295" s="21" t="s">
        <v>4995</v>
      </c>
      <c r="D34295" s="21">
        <v>4</v>
      </c>
      <c r="E34295" s="21">
        <v>0</v>
      </c>
      <c r="F34295" s="21" t="s">
        <v>2777</v>
      </c>
    </row>
    <row r="34296" spans="1:6">
      <c r="A34296" s="21" t="s">
        <v>38111</v>
      </c>
      <c r="B34296" s="21" t="s">
        <v>40890</v>
      </c>
      <c r="C34296" s="21" t="s">
        <v>54561</v>
      </c>
      <c r="D34296" s="21">
        <v>0</v>
      </c>
      <c r="E34296" s="21">
        <v>5</v>
      </c>
      <c r="F34296" s="21" t="s">
        <v>2777</v>
      </c>
    </row>
    <row r="34297" spans="1:6">
      <c r="A34297" s="21" t="s">
        <v>38112</v>
      </c>
      <c r="B34297" s="21" t="s">
        <v>40890</v>
      </c>
      <c r="C34297" s="21" t="s">
        <v>54562</v>
      </c>
      <c r="D34297" s="21">
        <v>0</v>
      </c>
      <c r="E34297" s="21">
        <v>3</v>
      </c>
      <c r="F34297" s="21" t="s">
        <v>2777</v>
      </c>
    </row>
    <row r="34298" spans="1:6">
      <c r="A34298" s="21" t="s">
        <v>38113</v>
      </c>
      <c r="B34298" s="21" t="s">
        <v>40894</v>
      </c>
      <c r="C34298" s="21" t="s">
        <v>5191</v>
      </c>
      <c r="D34298" s="21">
        <v>0.04</v>
      </c>
      <c r="E34298" s="21">
        <v>0</v>
      </c>
      <c r="F34298" s="21" t="s">
        <v>2777</v>
      </c>
    </row>
    <row r="34299" spans="1:6">
      <c r="A34299" s="21" t="s">
        <v>38114</v>
      </c>
      <c r="B34299" s="21" t="s">
        <v>40891</v>
      </c>
      <c r="C34299" s="21" t="s">
        <v>53867</v>
      </c>
      <c r="D34299" s="21">
        <v>1</v>
      </c>
      <c r="E34299" s="21">
        <v>0</v>
      </c>
      <c r="F34299" s="21" t="s">
        <v>2777</v>
      </c>
    </row>
    <row r="34300" spans="1:6">
      <c r="A34300" s="21" t="s">
        <v>38115</v>
      </c>
      <c r="B34300" s="21" t="s">
        <v>40891</v>
      </c>
      <c r="C34300" s="21" t="s">
        <v>4399</v>
      </c>
      <c r="D34300" s="21">
        <v>0.16</v>
      </c>
      <c r="E34300" s="21">
        <v>0</v>
      </c>
      <c r="F34300" s="21" t="s">
        <v>2777</v>
      </c>
    </row>
    <row r="34301" spans="1:6">
      <c r="A34301" s="21" t="s">
        <v>38116</v>
      </c>
      <c r="B34301" s="21" t="s">
        <v>40890</v>
      </c>
      <c r="C34301" s="21" t="s">
        <v>4450</v>
      </c>
      <c r="D34301" s="21">
        <v>0</v>
      </c>
      <c r="E34301" s="21">
        <v>3</v>
      </c>
      <c r="F34301" s="21" t="s">
        <v>2777</v>
      </c>
    </row>
    <row r="34302" spans="1:6">
      <c r="A34302" s="21" t="s">
        <v>38117</v>
      </c>
      <c r="B34302" s="21" t="s">
        <v>40891</v>
      </c>
      <c r="C34302" s="21" t="s">
        <v>54563</v>
      </c>
      <c r="D34302" s="21">
        <v>1</v>
      </c>
      <c r="E34302" s="21">
        <v>0</v>
      </c>
      <c r="F34302" s="21" t="s">
        <v>2777</v>
      </c>
    </row>
    <row r="34303" spans="1:6">
      <c r="A34303" s="21" t="s">
        <v>38118</v>
      </c>
      <c r="B34303" s="21" t="s">
        <v>40893</v>
      </c>
      <c r="C34303" s="21" t="s">
        <v>41360</v>
      </c>
      <c r="D34303" s="21">
        <v>0.04</v>
      </c>
      <c r="E34303" s="21">
        <v>0</v>
      </c>
      <c r="F34303" s="21" t="s">
        <v>2777</v>
      </c>
    </row>
    <row r="34304" spans="1:6">
      <c r="A34304" s="21" t="s">
        <v>38119</v>
      </c>
      <c r="B34304" s="21" t="s">
        <v>40891</v>
      </c>
      <c r="C34304" s="21" t="s">
        <v>40962</v>
      </c>
      <c r="D34304" s="21">
        <v>1</v>
      </c>
      <c r="E34304" s="21">
        <v>0</v>
      </c>
      <c r="F34304" s="21" t="s">
        <v>2777</v>
      </c>
    </row>
    <row r="34305" spans="1:6">
      <c r="A34305" s="21" t="s">
        <v>38120</v>
      </c>
      <c r="B34305" s="21" t="s">
        <v>40890</v>
      </c>
      <c r="C34305" s="21" t="s">
        <v>54564</v>
      </c>
      <c r="D34305" s="21">
        <v>0</v>
      </c>
      <c r="E34305" s="21">
        <v>5</v>
      </c>
      <c r="F34305" s="21" t="s">
        <v>2777</v>
      </c>
    </row>
    <row r="34306" spans="1:6">
      <c r="A34306" s="21" t="s">
        <v>38121</v>
      </c>
      <c r="B34306" s="21" t="s">
        <v>40891</v>
      </c>
      <c r="C34306" s="21" t="s">
        <v>41117</v>
      </c>
      <c r="D34306" s="21">
        <v>0.24</v>
      </c>
      <c r="E34306" s="21">
        <v>0</v>
      </c>
      <c r="F34306" s="21" t="s">
        <v>2777</v>
      </c>
    </row>
    <row r="34307" spans="1:6">
      <c r="A34307" s="21" t="s">
        <v>38122</v>
      </c>
      <c r="B34307" s="21" t="s">
        <v>40888</v>
      </c>
      <c r="C34307" s="21" t="s">
        <v>54565</v>
      </c>
      <c r="D34307" s="21">
        <v>85</v>
      </c>
      <c r="E34307" s="21">
        <v>0</v>
      </c>
      <c r="F34307" s="21" t="s">
        <v>2777</v>
      </c>
    </row>
    <row r="34308" spans="1:6">
      <c r="A34308" s="21" t="s">
        <v>38123</v>
      </c>
      <c r="B34308" s="21" t="s">
        <v>40893</v>
      </c>
      <c r="C34308" s="21" t="s">
        <v>43092</v>
      </c>
      <c r="D34308" s="21">
        <v>0.04</v>
      </c>
      <c r="E34308" s="21">
        <v>0</v>
      </c>
      <c r="F34308" s="21" t="s">
        <v>2777</v>
      </c>
    </row>
    <row r="34309" spans="1:6">
      <c r="A34309" s="21" t="s">
        <v>38124</v>
      </c>
      <c r="B34309" s="21" t="s">
        <v>40891</v>
      </c>
      <c r="C34309" s="21" t="s">
        <v>41061</v>
      </c>
      <c r="D34309" s="21">
        <v>0.16</v>
      </c>
      <c r="E34309" s="21">
        <v>0</v>
      </c>
      <c r="F34309" s="21" t="s">
        <v>2777</v>
      </c>
    </row>
    <row r="34310" spans="1:6">
      <c r="A34310" s="21" t="s">
        <v>38125</v>
      </c>
      <c r="B34310" s="21" t="s">
        <v>40891</v>
      </c>
      <c r="C34310" s="21" t="s">
        <v>44155</v>
      </c>
      <c r="D34310" s="21">
        <v>0.04</v>
      </c>
      <c r="E34310" s="21">
        <v>0</v>
      </c>
      <c r="F34310" s="21" t="s">
        <v>2777</v>
      </c>
    </row>
    <row r="34311" spans="1:6">
      <c r="A34311" s="21" t="s">
        <v>38126</v>
      </c>
      <c r="B34311" s="21" t="s">
        <v>40890</v>
      </c>
      <c r="C34311" s="21" t="s">
        <v>4859</v>
      </c>
      <c r="D34311" s="21">
        <v>0</v>
      </c>
      <c r="E34311" s="21">
        <v>7</v>
      </c>
      <c r="F34311" s="21" t="s">
        <v>2777</v>
      </c>
    </row>
    <row r="34312" spans="1:6">
      <c r="A34312" s="21" t="s">
        <v>38127</v>
      </c>
      <c r="B34312" s="21" t="s">
        <v>40891</v>
      </c>
      <c r="C34312" s="21" t="s">
        <v>41061</v>
      </c>
      <c r="D34312" s="21">
        <v>1</v>
      </c>
      <c r="E34312" s="21">
        <v>0</v>
      </c>
      <c r="F34312" s="21" t="s">
        <v>2777</v>
      </c>
    </row>
    <row r="34313" spans="1:6">
      <c r="A34313" s="21" t="s">
        <v>38128</v>
      </c>
      <c r="B34313" s="21" t="s">
        <v>40890</v>
      </c>
      <c r="C34313" s="21" t="s">
        <v>41532</v>
      </c>
      <c r="D34313" s="21">
        <v>0</v>
      </c>
      <c r="E34313" s="21">
        <v>5</v>
      </c>
      <c r="F34313" s="21" t="s">
        <v>2777</v>
      </c>
    </row>
    <row r="34314" spans="1:6">
      <c r="A34314" s="21" t="s">
        <v>38129</v>
      </c>
      <c r="B34314" s="21" t="s">
        <v>40890</v>
      </c>
      <c r="C34314" s="21" t="s">
        <v>41743</v>
      </c>
      <c r="D34314" s="21">
        <v>0.08</v>
      </c>
      <c r="E34314" s="21">
        <v>5</v>
      </c>
      <c r="F34314" s="21" t="s">
        <v>2777</v>
      </c>
    </row>
    <row r="34315" spans="1:6">
      <c r="A34315" s="21" t="s">
        <v>38130</v>
      </c>
      <c r="B34315" s="21" t="s">
        <v>40899</v>
      </c>
      <c r="C34315" s="21" t="s">
        <v>52960</v>
      </c>
      <c r="D34315" s="21">
        <v>0</v>
      </c>
      <c r="E34315" s="21">
        <v>5.1100000000000003</v>
      </c>
      <c r="F34315" s="21" t="s">
        <v>2777</v>
      </c>
    </row>
    <row r="34316" spans="1:6">
      <c r="A34316" s="21" t="s">
        <v>38131</v>
      </c>
      <c r="B34316" s="21" t="s">
        <v>40891</v>
      </c>
      <c r="C34316" s="21" t="s">
        <v>54566</v>
      </c>
      <c r="D34316" s="21">
        <v>1</v>
      </c>
      <c r="E34316" s="21">
        <v>0</v>
      </c>
      <c r="F34316" s="21" t="s">
        <v>2777</v>
      </c>
    </row>
    <row r="34317" spans="1:6">
      <c r="A34317" s="21" t="s">
        <v>38132</v>
      </c>
      <c r="B34317" s="21" t="s">
        <v>40890</v>
      </c>
      <c r="C34317" s="21" t="s">
        <v>54567</v>
      </c>
      <c r="D34317" s="21">
        <v>0</v>
      </c>
      <c r="E34317" s="21">
        <v>10</v>
      </c>
      <c r="F34317" s="21" t="s">
        <v>2777</v>
      </c>
    </row>
    <row r="34318" spans="1:6">
      <c r="A34318" s="21" t="s">
        <v>38133</v>
      </c>
      <c r="B34318" s="21" t="s">
        <v>40890</v>
      </c>
      <c r="C34318" s="21" t="s">
        <v>42520</v>
      </c>
      <c r="D34318" s="21">
        <v>0</v>
      </c>
      <c r="E34318" s="21">
        <v>3</v>
      </c>
      <c r="F34318" s="21" t="s">
        <v>2777</v>
      </c>
    </row>
    <row r="34319" spans="1:6">
      <c r="A34319" s="21" t="s">
        <v>38134</v>
      </c>
      <c r="B34319" s="21" t="s">
        <v>40894</v>
      </c>
      <c r="C34319" s="21" t="s">
        <v>4696</v>
      </c>
      <c r="D34319" s="21">
        <v>0.04</v>
      </c>
      <c r="E34319" s="21">
        <v>0</v>
      </c>
      <c r="F34319" s="21" t="s">
        <v>2777</v>
      </c>
    </row>
    <row r="34320" spans="1:6">
      <c r="A34320" s="21" t="s">
        <v>38135</v>
      </c>
      <c r="B34320" s="21" t="s">
        <v>40891</v>
      </c>
      <c r="C34320" s="21" t="s">
        <v>45186</v>
      </c>
      <c r="D34320" s="21">
        <v>0.18</v>
      </c>
      <c r="E34320" s="21">
        <v>0</v>
      </c>
      <c r="F34320" s="21" t="s">
        <v>2777</v>
      </c>
    </row>
    <row r="34321" spans="1:6">
      <c r="A34321" s="21" t="s">
        <v>38136</v>
      </c>
      <c r="B34321" s="21" t="s">
        <v>40891</v>
      </c>
      <c r="C34321" s="21" t="s">
        <v>54568</v>
      </c>
      <c r="D34321" s="21">
        <v>0.32</v>
      </c>
      <c r="E34321" s="21">
        <v>0</v>
      </c>
      <c r="F34321" s="21" t="s">
        <v>2777</v>
      </c>
    </row>
    <row r="34322" spans="1:6">
      <c r="A34322" s="21" t="s">
        <v>38137</v>
      </c>
      <c r="B34322" s="21" t="s">
        <v>40891</v>
      </c>
      <c r="C34322" s="21" t="s">
        <v>42512</v>
      </c>
      <c r="D34322" s="21">
        <v>1</v>
      </c>
      <c r="E34322" s="21">
        <v>0</v>
      </c>
      <c r="F34322" s="21" t="s">
        <v>2777</v>
      </c>
    </row>
    <row r="34323" spans="1:6">
      <c r="A34323" s="21" t="s">
        <v>38138</v>
      </c>
      <c r="B34323" s="21" t="s">
        <v>40891</v>
      </c>
      <c r="C34323" s="21" t="s">
        <v>54569</v>
      </c>
      <c r="D34323" s="21">
        <v>1</v>
      </c>
      <c r="E34323" s="21">
        <v>0</v>
      </c>
      <c r="F34323" s="21" t="s">
        <v>2777</v>
      </c>
    </row>
    <row r="34324" spans="1:6">
      <c r="A34324" s="21" t="s">
        <v>38139</v>
      </c>
      <c r="B34324" s="21" t="s">
        <v>40890</v>
      </c>
      <c r="C34324" s="21" t="s">
        <v>54570</v>
      </c>
      <c r="D34324" s="21">
        <v>0</v>
      </c>
      <c r="E34324" s="21">
        <v>5</v>
      </c>
      <c r="F34324" s="21" t="s">
        <v>2777</v>
      </c>
    </row>
    <row r="34325" spans="1:6">
      <c r="A34325" s="21" t="s">
        <v>38140</v>
      </c>
      <c r="B34325" s="21" t="s">
        <v>40891</v>
      </c>
      <c r="C34325" s="21" t="s">
        <v>54571</v>
      </c>
      <c r="D34325" s="21">
        <v>1</v>
      </c>
      <c r="E34325" s="21">
        <v>0</v>
      </c>
      <c r="F34325" s="21" t="s">
        <v>2777</v>
      </c>
    </row>
    <row r="34326" spans="1:6">
      <c r="A34326" s="21" t="s">
        <v>38141</v>
      </c>
      <c r="B34326" s="21" t="s">
        <v>40891</v>
      </c>
      <c r="C34326" s="21" t="s">
        <v>44620</v>
      </c>
      <c r="D34326" s="21">
        <v>1</v>
      </c>
      <c r="E34326" s="21">
        <v>0</v>
      </c>
      <c r="F34326" s="21" t="s">
        <v>2777</v>
      </c>
    </row>
    <row r="34327" spans="1:6">
      <c r="A34327" s="21" t="s">
        <v>38142</v>
      </c>
      <c r="B34327" s="21" t="s">
        <v>40893</v>
      </c>
      <c r="C34327" s="21" t="s">
        <v>54572</v>
      </c>
      <c r="D34327" s="21">
        <v>0.04</v>
      </c>
      <c r="E34327" s="21">
        <v>0</v>
      </c>
      <c r="F34327" s="21" t="s">
        <v>2777</v>
      </c>
    </row>
    <row r="34328" spans="1:6">
      <c r="A34328" s="21" t="s">
        <v>38143</v>
      </c>
      <c r="B34328" s="21" t="s">
        <v>40894</v>
      </c>
      <c r="C34328" s="21" t="s">
        <v>54573</v>
      </c>
      <c r="D34328" s="21">
        <v>0.04</v>
      </c>
      <c r="E34328" s="21">
        <v>0</v>
      </c>
      <c r="F34328" s="21" t="s">
        <v>2777</v>
      </c>
    </row>
    <row r="34329" spans="1:6">
      <c r="A34329" s="21" t="s">
        <v>38144</v>
      </c>
      <c r="B34329" s="21" t="s">
        <v>40890</v>
      </c>
      <c r="C34329" s="21" t="s">
        <v>54574</v>
      </c>
      <c r="D34329" s="21">
        <v>0</v>
      </c>
      <c r="E34329" s="21">
        <v>5</v>
      </c>
      <c r="F34329" s="21" t="s">
        <v>2777</v>
      </c>
    </row>
    <row r="34330" spans="1:6">
      <c r="A34330" s="21" t="s">
        <v>38145</v>
      </c>
      <c r="B34330" s="21" t="s">
        <v>40891</v>
      </c>
      <c r="C34330" s="21" t="s">
        <v>4556</v>
      </c>
      <c r="D34330" s="21">
        <v>1</v>
      </c>
      <c r="E34330" s="21">
        <v>0</v>
      </c>
      <c r="F34330" s="21" t="s">
        <v>2777</v>
      </c>
    </row>
    <row r="34331" spans="1:6">
      <c r="A34331" s="21" t="s">
        <v>38146</v>
      </c>
      <c r="B34331" s="21" t="s">
        <v>40891</v>
      </c>
      <c r="C34331" s="21" t="s">
        <v>54575</v>
      </c>
      <c r="D34331" s="21">
        <v>0.12</v>
      </c>
      <c r="E34331" s="21">
        <v>0</v>
      </c>
      <c r="F34331" s="21" t="s">
        <v>2777</v>
      </c>
    </row>
    <row r="34332" spans="1:6">
      <c r="A34332" s="21" t="s">
        <v>38147</v>
      </c>
      <c r="B34332" s="21" t="s">
        <v>40891</v>
      </c>
      <c r="C34332" s="21" t="s">
        <v>41290</v>
      </c>
      <c r="D34332" s="21">
        <v>0.32</v>
      </c>
      <c r="E34332" s="21">
        <v>0</v>
      </c>
      <c r="F34332" s="21" t="s">
        <v>2777</v>
      </c>
    </row>
    <row r="34333" spans="1:6">
      <c r="A34333" s="21" t="s">
        <v>38148</v>
      </c>
      <c r="B34333" s="21" t="s">
        <v>40890</v>
      </c>
      <c r="C34333" s="21" t="s">
        <v>4450</v>
      </c>
      <c r="D34333" s="21">
        <v>0</v>
      </c>
      <c r="E34333" s="21">
        <v>3</v>
      </c>
      <c r="F34333" s="21" t="s">
        <v>2777</v>
      </c>
    </row>
    <row r="34334" spans="1:6">
      <c r="A34334" s="21" t="s">
        <v>38149</v>
      </c>
      <c r="B34334" s="21" t="s">
        <v>40890</v>
      </c>
      <c r="C34334" s="21" t="s">
        <v>4450</v>
      </c>
      <c r="D34334" s="21">
        <v>0</v>
      </c>
      <c r="E34334" s="21">
        <v>5</v>
      </c>
      <c r="F34334" s="21" t="s">
        <v>2777</v>
      </c>
    </row>
    <row r="34335" spans="1:6">
      <c r="A34335" s="21" t="s">
        <v>38150</v>
      </c>
      <c r="B34335" s="21" t="s">
        <v>40895</v>
      </c>
      <c r="C34335" s="21" t="s">
        <v>5272</v>
      </c>
      <c r="D34335" s="21">
        <v>0.04</v>
      </c>
      <c r="E34335" s="21">
        <v>0</v>
      </c>
      <c r="F34335" s="21" t="s">
        <v>2777</v>
      </c>
    </row>
    <row r="34336" spans="1:6">
      <c r="A34336" s="21" t="s">
        <v>38151</v>
      </c>
      <c r="B34336" s="21" t="s">
        <v>40891</v>
      </c>
      <c r="C34336" s="21" t="s">
        <v>4509</v>
      </c>
      <c r="D34336" s="21">
        <v>0.22</v>
      </c>
      <c r="E34336" s="21">
        <v>0</v>
      </c>
      <c r="F34336" s="21" t="s">
        <v>2777</v>
      </c>
    </row>
    <row r="34337" spans="1:6">
      <c r="A34337" s="21" t="s">
        <v>38152</v>
      </c>
      <c r="B34337" s="21" t="s">
        <v>40895</v>
      </c>
      <c r="C34337" s="21" t="s">
        <v>44470</v>
      </c>
      <c r="D34337" s="21">
        <v>0.04</v>
      </c>
      <c r="E34337" s="21">
        <v>0</v>
      </c>
      <c r="F34337" s="21" t="s">
        <v>2777</v>
      </c>
    </row>
    <row r="34338" spans="1:6">
      <c r="A34338" s="21" t="s">
        <v>38153</v>
      </c>
      <c r="B34338" s="21" t="s">
        <v>40890</v>
      </c>
      <c r="C34338" s="21" t="s">
        <v>41104</v>
      </c>
      <c r="D34338" s="21">
        <v>0</v>
      </c>
      <c r="E34338" s="21">
        <v>5</v>
      </c>
      <c r="F34338" s="21" t="s">
        <v>2777</v>
      </c>
    </row>
    <row r="34339" spans="1:6">
      <c r="A34339" s="21" t="s">
        <v>38154</v>
      </c>
      <c r="B34339" s="21" t="s">
        <v>40890</v>
      </c>
      <c r="C34339" s="21" t="s">
        <v>661</v>
      </c>
      <c r="D34339" s="21">
        <v>0</v>
      </c>
      <c r="E34339" s="21">
        <v>3</v>
      </c>
      <c r="F34339" s="21" t="s">
        <v>2777</v>
      </c>
    </row>
    <row r="34340" spans="1:6">
      <c r="A34340" s="21" t="s">
        <v>38155</v>
      </c>
      <c r="B34340" s="21" t="s">
        <v>40890</v>
      </c>
      <c r="C34340" s="21" t="s">
        <v>5136</v>
      </c>
      <c r="D34340" s="21">
        <v>0</v>
      </c>
      <c r="E34340" s="21">
        <v>5</v>
      </c>
      <c r="F34340" s="21" t="s">
        <v>2777</v>
      </c>
    </row>
    <row r="34341" spans="1:6">
      <c r="A34341" s="21" t="s">
        <v>38156</v>
      </c>
      <c r="B34341" s="21" t="s">
        <v>40890</v>
      </c>
      <c r="C34341" s="21" t="s">
        <v>4395</v>
      </c>
      <c r="D34341" s="21">
        <v>0</v>
      </c>
      <c r="E34341" s="21">
        <v>5</v>
      </c>
      <c r="F34341" s="21" t="s">
        <v>2777</v>
      </c>
    </row>
    <row r="34342" spans="1:6">
      <c r="A34342" s="21" t="s">
        <v>38157</v>
      </c>
      <c r="B34342" s="21" t="s">
        <v>40890</v>
      </c>
      <c r="C34342" s="21" t="s">
        <v>41145</v>
      </c>
      <c r="D34342" s="21">
        <v>0</v>
      </c>
      <c r="E34342" s="21">
        <v>3</v>
      </c>
      <c r="F34342" s="21" t="s">
        <v>2777</v>
      </c>
    </row>
    <row r="34343" spans="1:6">
      <c r="A34343" s="21" t="s">
        <v>3152</v>
      </c>
      <c r="B34343" s="21" t="s">
        <v>40892</v>
      </c>
      <c r="C34343" s="21" t="s">
        <v>4551</v>
      </c>
      <c r="D34343" s="21">
        <v>0.25</v>
      </c>
      <c r="E34343" s="21">
        <v>0</v>
      </c>
      <c r="F34343" s="21" t="s">
        <v>2777</v>
      </c>
    </row>
    <row r="34344" spans="1:6">
      <c r="A34344" s="21" t="s">
        <v>38158</v>
      </c>
      <c r="B34344" s="21" t="s">
        <v>40895</v>
      </c>
      <c r="C34344" s="21" t="s">
        <v>52493</v>
      </c>
      <c r="D34344" s="21">
        <v>0.04</v>
      </c>
      <c r="E34344" s="21">
        <v>0</v>
      </c>
      <c r="F34344" s="21" t="s">
        <v>2777</v>
      </c>
    </row>
    <row r="34345" spans="1:6">
      <c r="A34345" s="21" t="s">
        <v>38159</v>
      </c>
      <c r="B34345" s="21" t="s">
        <v>40891</v>
      </c>
      <c r="C34345" s="21" t="s">
        <v>42073</v>
      </c>
      <c r="D34345" s="21">
        <v>1</v>
      </c>
      <c r="E34345" s="21">
        <v>0</v>
      </c>
      <c r="F34345" s="21" t="s">
        <v>2777</v>
      </c>
    </row>
    <row r="34346" spans="1:6">
      <c r="A34346" s="21" t="s">
        <v>3381</v>
      </c>
      <c r="B34346" s="21" t="s">
        <v>40892</v>
      </c>
      <c r="C34346" s="21" t="s">
        <v>4594</v>
      </c>
      <c r="D34346" s="21">
        <v>0.5</v>
      </c>
      <c r="E34346" s="21">
        <v>0</v>
      </c>
      <c r="F34346" s="21" t="s">
        <v>2777</v>
      </c>
    </row>
    <row r="34347" spans="1:6">
      <c r="A34347" s="21" t="s">
        <v>38160</v>
      </c>
      <c r="B34347" s="21" t="s">
        <v>40890</v>
      </c>
      <c r="C34347" s="21" t="s">
        <v>54576</v>
      </c>
      <c r="D34347" s="21">
        <v>0</v>
      </c>
      <c r="E34347" s="21">
        <v>5</v>
      </c>
      <c r="F34347" s="21" t="s">
        <v>2777</v>
      </c>
    </row>
    <row r="34348" spans="1:6">
      <c r="A34348" s="21" t="s">
        <v>38161</v>
      </c>
      <c r="B34348" s="21" t="s">
        <v>40891</v>
      </c>
      <c r="C34348" s="21" t="s">
        <v>54577</v>
      </c>
      <c r="D34348" s="21">
        <v>0.12</v>
      </c>
      <c r="E34348" s="21">
        <v>0</v>
      </c>
      <c r="F34348" s="21" t="s">
        <v>2777</v>
      </c>
    </row>
    <row r="34349" spans="1:6">
      <c r="A34349" s="21" t="s">
        <v>38162</v>
      </c>
      <c r="B34349" s="21" t="s">
        <v>40890</v>
      </c>
      <c r="C34349" s="21" t="s">
        <v>54578</v>
      </c>
      <c r="D34349" s="21">
        <v>0</v>
      </c>
      <c r="E34349" s="21">
        <v>3</v>
      </c>
      <c r="F34349" s="21" t="s">
        <v>2777</v>
      </c>
    </row>
    <row r="34350" spans="1:6">
      <c r="A34350" s="21" t="s">
        <v>38163</v>
      </c>
      <c r="B34350" s="21" t="s">
        <v>40891</v>
      </c>
      <c r="C34350" s="21" t="s">
        <v>54579</v>
      </c>
      <c r="D34350" s="21">
        <v>1</v>
      </c>
      <c r="E34350" s="21">
        <v>0</v>
      </c>
      <c r="F34350" s="21" t="s">
        <v>2777</v>
      </c>
    </row>
    <row r="34351" spans="1:6">
      <c r="A34351" s="21" t="s">
        <v>4331</v>
      </c>
      <c r="B34351" s="21" t="s">
        <v>40917</v>
      </c>
      <c r="C34351" s="21" t="s">
        <v>5346</v>
      </c>
      <c r="D34351" s="21">
        <v>0</v>
      </c>
      <c r="E34351" s="21">
        <v>90</v>
      </c>
      <c r="F34351" s="21" t="s">
        <v>2777</v>
      </c>
    </row>
    <row r="34352" spans="1:6">
      <c r="A34352" s="21" t="s">
        <v>38164</v>
      </c>
      <c r="B34352" s="21" t="s">
        <v>40891</v>
      </c>
      <c r="C34352" s="21" t="s">
        <v>54580</v>
      </c>
      <c r="D34352" s="21">
        <v>0.6</v>
      </c>
      <c r="E34352" s="21">
        <v>0</v>
      </c>
      <c r="F34352" s="21" t="s">
        <v>2777</v>
      </c>
    </row>
    <row r="34353" spans="1:6">
      <c r="A34353" s="21" t="s">
        <v>38165</v>
      </c>
      <c r="B34353" s="21" t="s">
        <v>40891</v>
      </c>
      <c r="C34353" s="21" t="s">
        <v>54581</v>
      </c>
      <c r="D34353" s="21">
        <v>1</v>
      </c>
      <c r="E34353" s="21">
        <v>0</v>
      </c>
      <c r="F34353" s="21" t="s">
        <v>2777</v>
      </c>
    </row>
    <row r="34354" spans="1:6">
      <c r="A34354" s="21" t="s">
        <v>38166</v>
      </c>
      <c r="B34354" s="21" t="s">
        <v>40890</v>
      </c>
      <c r="C34354" s="21" t="s">
        <v>41318</v>
      </c>
      <c r="D34354" s="21">
        <v>0</v>
      </c>
      <c r="E34354" s="21">
        <v>3</v>
      </c>
      <c r="F34354" s="21" t="s">
        <v>2777</v>
      </c>
    </row>
    <row r="34355" spans="1:6">
      <c r="A34355" s="21" t="s">
        <v>38167</v>
      </c>
      <c r="B34355" s="21" t="s">
        <v>40893</v>
      </c>
      <c r="C34355" s="21" t="s">
        <v>425</v>
      </c>
      <c r="D34355" s="21">
        <v>0.04</v>
      </c>
      <c r="E34355" s="21">
        <v>0</v>
      </c>
      <c r="F34355" s="21" t="s">
        <v>2777</v>
      </c>
    </row>
    <row r="34356" spans="1:6">
      <c r="A34356" s="21" t="s">
        <v>38168</v>
      </c>
      <c r="B34356" s="21" t="s">
        <v>40895</v>
      </c>
      <c r="C34356" s="21" t="s">
        <v>4334</v>
      </c>
      <c r="D34356" s="21">
        <v>0.04</v>
      </c>
      <c r="E34356" s="21">
        <v>0</v>
      </c>
      <c r="F34356" s="21" t="s">
        <v>2777</v>
      </c>
    </row>
    <row r="34357" spans="1:6">
      <c r="A34357" s="21" t="s">
        <v>38169</v>
      </c>
      <c r="B34357" s="21" t="s">
        <v>40891</v>
      </c>
      <c r="C34357" s="21" t="s">
        <v>54582</v>
      </c>
      <c r="D34357" s="21">
        <v>0.2</v>
      </c>
      <c r="E34357" s="21">
        <v>0</v>
      </c>
      <c r="F34357" s="21" t="s">
        <v>2777</v>
      </c>
    </row>
    <row r="34358" spans="1:6">
      <c r="A34358" s="21" t="s">
        <v>38170</v>
      </c>
      <c r="B34358" s="21" t="s">
        <v>40891</v>
      </c>
      <c r="C34358" s="21" t="s">
        <v>54057</v>
      </c>
      <c r="D34358" s="21">
        <v>0.5</v>
      </c>
      <c r="E34358" s="21">
        <v>0</v>
      </c>
      <c r="F34358" s="21" t="s">
        <v>2777</v>
      </c>
    </row>
    <row r="34359" spans="1:6">
      <c r="A34359" s="21" t="s">
        <v>38171</v>
      </c>
      <c r="B34359" s="21" t="s">
        <v>40890</v>
      </c>
      <c r="C34359" s="21" t="s">
        <v>54583</v>
      </c>
      <c r="D34359" s="21">
        <v>0</v>
      </c>
      <c r="E34359" s="21">
        <v>10</v>
      </c>
      <c r="F34359" s="21" t="s">
        <v>2777</v>
      </c>
    </row>
    <row r="34360" spans="1:6">
      <c r="A34360" s="21" t="s">
        <v>38172</v>
      </c>
      <c r="B34360" s="21" t="s">
        <v>40890</v>
      </c>
      <c r="C34360" s="21" t="s">
        <v>53841</v>
      </c>
      <c r="D34360" s="21">
        <v>0</v>
      </c>
      <c r="E34360" s="21">
        <v>3</v>
      </c>
      <c r="F34360" s="21" t="s">
        <v>2777</v>
      </c>
    </row>
    <row r="34361" spans="1:6">
      <c r="A34361" s="21" t="s">
        <v>3382</v>
      </c>
      <c r="B34361" s="21" t="s">
        <v>40892</v>
      </c>
      <c r="C34361" s="21" t="s">
        <v>4571</v>
      </c>
      <c r="D34361" s="21">
        <v>0.5</v>
      </c>
      <c r="E34361" s="21">
        <v>0</v>
      </c>
      <c r="F34361" s="21" t="s">
        <v>2777</v>
      </c>
    </row>
    <row r="34362" spans="1:6">
      <c r="A34362" s="21" t="s">
        <v>38173</v>
      </c>
      <c r="B34362" s="21" t="s">
        <v>40891</v>
      </c>
      <c r="C34362" s="21" t="s">
        <v>42802</v>
      </c>
      <c r="D34362" s="21">
        <v>0.62</v>
      </c>
      <c r="E34362" s="21">
        <v>0</v>
      </c>
      <c r="F34362" s="21" t="s">
        <v>2777</v>
      </c>
    </row>
    <row r="34363" spans="1:6">
      <c r="A34363" s="21" t="s">
        <v>38174</v>
      </c>
      <c r="B34363" s="21" t="s">
        <v>40891</v>
      </c>
      <c r="C34363" s="21" t="s">
        <v>54584</v>
      </c>
      <c r="D34363" s="21">
        <v>1.47</v>
      </c>
      <c r="E34363" s="21">
        <v>0</v>
      </c>
      <c r="F34363" s="21" t="s">
        <v>2777</v>
      </c>
    </row>
    <row r="34364" spans="1:6">
      <c r="A34364" s="21" t="s">
        <v>38175</v>
      </c>
      <c r="B34364" s="21" t="s">
        <v>40891</v>
      </c>
      <c r="C34364" s="21" t="s">
        <v>42109</v>
      </c>
      <c r="D34364" s="21">
        <v>0.5</v>
      </c>
      <c r="E34364" s="21">
        <v>0</v>
      </c>
      <c r="F34364" s="21" t="s">
        <v>2777</v>
      </c>
    </row>
    <row r="34365" spans="1:6">
      <c r="A34365" s="21" t="s">
        <v>38176</v>
      </c>
      <c r="B34365" s="21" t="s">
        <v>40890</v>
      </c>
      <c r="C34365" s="21" t="s">
        <v>41234</v>
      </c>
      <c r="D34365" s="21">
        <v>0</v>
      </c>
      <c r="E34365" s="21">
        <v>3</v>
      </c>
      <c r="F34365" s="21" t="s">
        <v>2777</v>
      </c>
    </row>
    <row r="34366" spans="1:6">
      <c r="A34366" s="21" t="s">
        <v>38177</v>
      </c>
      <c r="B34366" s="21" t="s">
        <v>40891</v>
      </c>
      <c r="C34366" s="21" t="s">
        <v>54585</v>
      </c>
      <c r="D34366" s="21">
        <v>1</v>
      </c>
      <c r="E34366" s="21">
        <v>0</v>
      </c>
      <c r="F34366" s="21" t="s">
        <v>2777</v>
      </c>
    </row>
    <row r="34367" spans="1:6">
      <c r="A34367" s="21" t="s">
        <v>38178</v>
      </c>
      <c r="B34367" s="21" t="s">
        <v>40891</v>
      </c>
      <c r="C34367" s="21" t="s">
        <v>41326</v>
      </c>
      <c r="D34367" s="21">
        <v>0.16</v>
      </c>
      <c r="E34367" s="21">
        <v>0</v>
      </c>
      <c r="F34367" s="21" t="s">
        <v>2777</v>
      </c>
    </row>
    <row r="34368" spans="1:6">
      <c r="A34368" s="21" t="s">
        <v>38179</v>
      </c>
      <c r="B34368" s="21" t="s">
        <v>40890</v>
      </c>
      <c r="C34368" s="21" t="s">
        <v>44708</v>
      </c>
      <c r="D34368" s="21">
        <v>0</v>
      </c>
      <c r="E34368" s="21">
        <v>3</v>
      </c>
      <c r="F34368" s="21" t="s">
        <v>2777</v>
      </c>
    </row>
    <row r="34369" spans="1:6">
      <c r="A34369" s="21" t="s">
        <v>38180</v>
      </c>
      <c r="B34369" s="21" t="s">
        <v>40891</v>
      </c>
      <c r="C34369" s="21" t="s">
        <v>44682</v>
      </c>
      <c r="D34369" s="21">
        <v>1</v>
      </c>
      <c r="E34369" s="21">
        <v>0</v>
      </c>
      <c r="F34369" s="21" t="s">
        <v>2777</v>
      </c>
    </row>
    <row r="34370" spans="1:6">
      <c r="A34370" s="21" t="s">
        <v>38181</v>
      </c>
      <c r="B34370" s="21" t="s">
        <v>40893</v>
      </c>
      <c r="C34370" s="21" t="s">
        <v>4556</v>
      </c>
      <c r="D34370" s="21">
        <v>0.04</v>
      </c>
      <c r="E34370" s="21">
        <v>0</v>
      </c>
      <c r="F34370" s="21" t="s">
        <v>2777</v>
      </c>
    </row>
    <row r="34371" spans="1:6">
      <c r="A34371" s="21" t="s">
        <v>38182</v>
      </c>
      <c r="B34371" s="21" t="s">
        <v>40891</v>
      </c>
      <c r="C34371" s="21" t="s">
        <v>425</v>
      </c>
      <c r="D34371" s="21">
        <v>0.16</v>
      </c>
      <c r="E34371" s="21">
        <v>0</v>
      </c>
      <c r="F34371" s="21" t="s">
        <v>2777</v>
      </c>
    </row>
    <row r="34372" spans="1:6">
      <c r="A34372" s="21" t="s">
        <v>38183</v>
      </c>
      <c r="B34372" s="21" t="s">
        <v>40890</v>
      </c>
      <c r="C34372" s="21" t="s">
        <v>54586</v>
      </c>
      <c r="D34372" s="21">
        <v>0</v>
      </c>
      <c r="E34372" s="21">
        <v>5</v>
      </c>
      <c r="F34372" s="21" t="s">
        <v>2777</v>
      </c>
    </row>
    <row r="34373" spans="1:6">
      <c r="A34373" s="21" t="s">
        <v>38184</v>
      </c>
      <c r="B34373" s="21" t="s">
        <v>40891</v>
      </c>
      <c r="C34373" s="21" t="s">
        <v>40997</v>
      </c>
      <c r="D34373" s="21">
        <v>0.5</v>
      </c>
      <c r="E34373" s="21">
        <v>0</v>
      </c>
      <c r="F34373" s="21" t="s">
        <v>2777</v>
      </c>
    </row>
    <row r="34374" spans="1:6">
      <c r="A34374" s="21" t="s">
        <v>38185</v>
      </c>
      <c r="B34374" s="21" t="s">
        <v>40891</v>
      </c>
      <c r="C34374" s="21" t="s">
        <v>54587</v>
      </c>
      <c r="D34374" s="21">
        <v>0.5</v>
      </c>
      <c r="E34374" s="21">
        <v>0</v>
      </c>
      <c r="F34374" s="21" t="s">
        <v>2777</v>
      </c>
    </row>
    <row r="34375" spans="1:6">
      <c r="A34375" s="21" t="s">
        <v>38186</v>
      </c>
      <c r="B34375" s="21" t="s">
        <v>40893</v>
      </c>
      <c r="C34375" s="21" t="s">
        <v>5191</v>
      </c>
      <c r="D34375" s="21">
        <v>0.04</v>
      </c>
      <c r="E34375" s="21">
        <v>0</v>
      </c>
      <c r="F34375" s="21" t="s">
        <v>2777</v>
      </c>
    </row>
    <row r="34376" spans="1:6">
      <c r="A34376" s="21" t="s">
        <v>38187</v>
      </c>
      <c r="B34376" s="21" t="s">
        <v>40891</v>
      </c>
      <c r="C34376" s="21" t="s">
        <v>41361</v>
      </c>
      <c r="D34376" s="21">
        <v>0.28000000000000003</v>
      </c>
      <c r="E34376" s="21">
        <v>0</v>
      </c>
      <c r="F34376" s="21" t="s">
        <v>2777</v>
      </c>
    </row>
    <row r="34377" spans="1:6">
      <c r="A34377" s="21" t="s">
        <v>38188</v>
      </c>
      <c r="B34377" s="21" t="s">
        <v>40890</v>
      </c>
      <c r="C34377" s="21" t="s">
        <v>45244</v>
      </c>
      <c r="D34377" s="21">
        <v>0</v>
      </c>
      <c r="E34377" s="21">
        <v>3</v>
      </c>
      <c r="F34377" s="21" t="s">
        <v>2777</v>
      </c>
    </row>
    <row r="34378" spans="1:6">
      <c r="A34378" s="21" t="s">
        <v>38189</v>
      </c>
      <c r="B34378" s="21" t="s">
        <v>40890</v>
      </c>
      <c r="C34378" s="21" t="s">
        <v>4361</v>
      </c>
      <c r="D34378" s="21">
        <v>0</v>
      </c>
      <c r="E34378" s="21">
        <v>3</v>
      </c>
      <c r="F34378" s="21" t="s">
        <v>2777</v>
      </c>
    </row>
    <row r="34379" spans="1:6">
      <c r="A34379" s="21" t="s">
        <v>38190</v>
      </c>
      <c r="B34379" s="21" t="s">
        <v>40893</v>
      </c>
      <c r="C34379" s="21" t="s">
        <v>54588</v>
      </c>
      <c r="D34379" s="21">
        <v>0.04</v>
      </c>
      <c r="E34379" s="21">
        <v>0</v>
      </c>
      <c r="F34379" s="21" t="s">
        <v>2777</v>
      </c>
    </row>
    <row r="34380" spans="1:6">
      <c r="A34380" s="21" t="s">
        <v>38191</v>
      </c>
      <c r="B34380" s="21" t="s">
        <v>40893</v>
      </c>
      <c r="C34380" s="21" t="s">
        <v>43662</v>
      </c>
      <c r="D34380" s="21">
        <v>0.04</v>
      </c>
      <c r="E34380" s="21">
        <v>0</v>
      </c>
      <c r="F34380" s="21" t="s">
        <v>2777</v>
      </c>
    </row>
    <row r="34381" spans="1:6">
      <c r="A34381" s="21" t="s">
        <v>38192</v>
      </c>
      <c r="B34381" s="21" t="s">
        <v>40894</v>
      </c>
      <c r="C34381" s="21" t="s">
        <v>54589</v>
      </c>
      <c r="D34381" s="21">
        <v>0.04</v>
      </c>
      <c r="E34381" s="21">
        <v>0</v>
      </c>
      <c r="F34381" s="21" t="s">
        <v>2777</v>
      </c>
    </row>
    <row r="34382" spans="1:6">
      <c r="A34382" s="21" t="s">
        <v>38193</v>
      </c>
      <c r="B34382" s="21" t="s">
        <v>40890</v>
      </c>
      <c r="C34382" s="21" t="s">
        <v>4494</v>
      </c>
      <c r="D34382" s="21">
        <v>0</v>
      </c>
      <c r="E34382" s="21">
        <v>3</v>
      </c>
      <c r="F34382" s="21" t="s">
        <v>2777</v>
      </c>
    </row>
    <row r="34383" spans="1:6">
      <c r="A34383" s="21" t="s">
        <v>38194</v>
      </c>
      <c r="B34383" s="21" t="s">
        <v>40891</v>
      </c>
      <c r="C34383" s="21" t="s">
        <v>54590</v>
      </c>
      <c r="D34383" s="21">
        <v>1</v>
      </c>
      <c r="E34383" s="21">
        <v>0</v>
      </c>
      <c r="F34383" s="21" t="s">
        <v>2777</v>
      </c>
    </row>
    <row r="34384" spans="1:6">
      <c r="A34384" s="21" t="s">
        <v>38195</v>
      </c>
      <c r="B34384" s="21" t="s">
        <v>40891</v>
      </c>
      <c r="C34384" s="21" t="s">
        <v>4399</v>
      </c>
      <c r="D34384" s="21">
        <v>1</v>
      </c>
      <c r="E34384" s="21">
        <v>0</v>
      </c>
      <c r="F34384" s="21" t="s">
        <v>2777</v>
      </c>
    </row>
    <row r="34385" spans="1:6">
      <c r="A34385" s="21" t="s">
        <v>38196</v>
      </c>
      <c r="B34385" s="21" t="s">
        <v>40891</v>
      </c>
      <c r="C34385" s="21" t="s">
        <v>54591</v>
      </c>
      <c r="D34385" s="21">
        <v>1</v>
      </c>
      <c r="E34385" s="21">
        <v>0</v>
      </c>
      <c r="F34385" s="21" t="s">
        <v>2777</v>
      </c>
    </row>
    <row r="34386" spans="1:6">
      <c r="A34386" s="21" t="s">
        <v>38197</v>
      </c>
      <c r="B34386" s="21" t="s">
        <v>40891</v>
      </c>
      <c r="C34386" s="21" t="s">
        <v>4427</v>
      </c>
      <c r="D34386" s="21">
        <v>0.7</v>
      </c>
      <c r="E34386" s="21">
        <v>0</v>
      </c>
      <c r="F34386" s="21" t="s">
        <v>2777</v>
      </c>
    </row>
    <row r="34387" spans="1:6">
      <c r="A34387" s="21" t="s">
        <v>38198</v>
      </c>
      <c r="B34387" s="21" t="s">
        <v>40890</v>
      </c>
      <c r="C34387" s="21" t="s">
        <v>42379</v>
      </c>
      <c r="D34387" s="21">
        <v>0</v>
      </c>
      <c r="E34387" s="21">
        <v>5</v>
      </c>
      <c r="F34387" s="21" t="s">
        <v>2777</v>
      </c>
    </row>
    <row r="34388" spans="1:6">
      <c r="A34388" s="21" t="s">
        <v>38199</v>
      </c>
      <c r="B34388" s="21" t="s">
        <v>40893</v>
      </c>
      <c r="C34388" s="21" t="s">
        <v>4450</v>
      </c>
      <c r="D34388" s="21">
        <v>0.04</v>
      </c>
      <c r="E34388" s="21">
        <v>0</v>
      </c>
      <c r="F34388" s="21" t="s">
        <v>2777</v>
      </c>
    </row>
    <row r="34389" spans="1:6">
      <c r="A34389" s="21" t="s">
        <v>38200</v>
      </c>
      <c r="B34389" s="21" t="s">
        <v>40890</v>
      </c>
      <c r="C34389" s="21" t="s">
        <v>4464</v>
      </c>
      <c r="D34389" s="21">
        <v>0</v>
      </c>
      <c r="E34389" s="21">
        <v>3</v>
      </c>
      <c r="F34389" s="21" t="s">
        <v>2777</v>
      </c>
    </row>
    <row r="34390" spans="1:6">
      <c r="A34390" s="21" t="s">
        <v>38201</v>
      </c>
      <c r="B34390" s="21" t="s">
        <v>40891</v>
      </c>
      <c r="C34390" s="21" t="s">
        <v>54592</v>
      </c>
      <c r="D34390" s="21">
        <v>1</v>
      </c>
      <c r="E34390" s="21">
        <v>0</v>
      </c>
      <c r="F34390" s="21" t="s">
        <v>2777</v>
      </c>
    </row>
    <row r="34391" spans="1:6">
      <c r="A34391" s="21" t="s">
        <v>4289</v>
      </c>
      <c r="B34391" s="21" t="s">
        <v>40901</v>
      </c>
      <c r="C34391" s="21" t="s">
        <v>5300</v>
      </c>
      <c r="D34391" s="21">
        <v>0</v>
      </c>
      <c r="E34391" s="21">
        <v>21</v>
      </c>
      <c r="F34391" s="21" t="s">
        <v>2777</v>
      </c>
    </row>
    <row r="34392" spans="1:6">
      <c r="A34392" s="21" t="s">
        <v>38202</v>
      </c>
      <c r="B34392" s="21" t="s">
        <v>40890</v>
      </c>
      <c r="C34392" s="21" t="s">
        <v>46988</v>
      </c>
      <c r="D34392" s="21">
        <v>0</v>
      </c>
      <c r="E34392" s="21">
        <v>5</v>
      </c>
      <c r="F34392" s="21" t="s">
        <v>2777</v>
      </c>
    </row>
    <row r="34393" spans="1:6">
      <c r="A34393" s="21" t="s">
        <v>38203</v>
      </c>
      <c r="B34393" s="21" t="s">
        <v>40891</v>
      </c>
      <c r="C34393" s="21" t="s">
        <v>5230</v>
      </c>
      <c r="D34393" s="21">
        <v>0.22</v>
      </c>
      <c r="E34393" s="21">
        <v>0</v>
      </c>
      <c r="F34393" s="21" t="s">
        <v>2777</v>
      </c>
    </row>
    <row r="34394" spans="1:6">
      <c r="A34394" s="21" t="s">
        <v>38204</v>
      </c>
      <c r="B34394" s="21" t="s">
        <v>40893</v>
      </c>
      <c r="C34394" s="21" t="s">
        <v>54593</v>
      </c>
      <c r="D34394" s="21">
        <v>0.04</v>
      </c>
      <c r="E34394" s="21">
        <v>0</v>
      </c>
      <c r="F34394" s="21" t="s">
        <v>2777</v>
      </c>
    </row>
    <row r="34395" spans="1:6">
      <c r="A34395" s="21" t="s">
        <v>38205</v>
      </c>
      <c r="B34395" s="21" t="s">
        <v>40890</v>
      </c>
      <c r="C34395" s="21" t="s">
        <v>44244</v>
      </c>
      <c r="D34395" s="21">
        <v>0</v>
      </c>
      <c r="E34395" s="21">
        <v>5</v>
      </c>
      <c r="F34395" s="21" t="s">
        <v>2777</v>
      </c>
    </row>
    <row r="34396" spans="1:6">
      <c r="A34396" s="21" t="s">
        <v>38206</v>
      </c>
      <c r="B34396" s="21" t="s">
        <v>40891</v>
      </c>
      <c r="C34396" s="21" t="s">
        <v>41000</v>
      </c>
      <c r="D34396" s="21">
        <v>1</v>
      </c>
      <c r="E34396" s="21">
        <v>0</v>
      </c>
      <c r="F34396" s="21" t="s">
        <v>2777</v>
      </c>
    </row>
    <row r="34397" spans="1:6">
      <c r="A34397" s="21" t="s">
        <v>38207</v>
      </c>
      <c r="B34397" s="21" t="s">
        <v>40891</v>
      </c>
      <c r="C34397" s="21" t="s">
        <v>5230</v>
      </c>
      <c r="D34397" s="21">
        <v>0.32</v>
      </c>
      <c r="E34397" s="21">
        <v>0</v>
      </c>
      <c r="F34397" s="21" t="s">
        <v>2777</v>
      </c>
    </row>
    <row r="34398" spans="1:6">
      <c r="A34398" s="21" t="s">
        <v>38208</v>
      </c>
      <c r="B34398" s="21" t="s">
        <v>40891</v>
      </c>
      <c r="C34398" s="21" t="s">
        <v>54594</v>
      </c>
      <c r="D34398" s="21">
        <v>1</v>
      </c>
      <c r="E34398" s="21">
        <v>0</v>
      </c>
      <c r="F34398" s="21" t="s">
        <v>2777</v>
      </c>
    </row>
    <row r="34399" spans="1:6">
      <c r="A34399" s="21" t="s">
        <v>38209</v>
      </c>
      <c r="B34399" s="21" t="s">
        <v>40891</v>
      </c>
      <c r="C34399" s="21" t="s">
        <v>4450</v>
      </c>
      <c r="D34399" s="21">
        <v>0.32</v>
      </c>
      <c r="E34399" s="21">
        <v>0</v>
      </c>
      <c r="F34399" s="21" t="s">
        <v>2777</v>
      </c>
    </row>
    <row r="34400" spans="1:6">
      <c r="A34400" s="21" t="s">
        <v>38210</v>
      </c>
      <c r="B34400" s="21" t="s">
        <v>40890</v>
      </c>
      <c r="C34400" s="21" t="s">
        <v>5145</v>
      </c>
      <c r="D34400" s="21">
        <v>0</v>
      </c>
      <c r="E34400" s="21">
        <v>7</v>
      </c>
      <c r="F34400" s="21" t="s">
        <v>2777</v>
      </c>
    </row>
    <row r="34401" spans="1:6">
      <c r="A34401" s="21" t="s">
        <v>38211</v>
      </c>
      <c r="B34401" s="21" t="s">
        <v>40890</v>
      </c>
      <c r="C34401" s="21" t="s">
        <v>425</v>
      </c>
      <c r="D34401" s="21">
        <v>0</v>
      </c>
      <c r="E34401" s="21">
        <v>3</v>
      </c>
      <c r="F34401" s="21" t="s">
        <v>2777</v>
      </c>
    </row>
    <row r="34402" spans="1:6">
      <c r="A34402" s="21" t="s">
        <v>38212</v>
      </c>
      <c r="B34402" s="21" t="s">
        <v>40895</v>
      </c>
      <c r="C34402" s="21" t="s">
        <v>425</v>
      </c>
      <c r="D34402" s="21">
        <v>0.04</v>
      </c>
      <c r="E34402" s="21">
        <v>0</v>
      </c>
      <c r="F34402" s="21" t="s">
        <v>2777</v>
      </c>
    </row>
    <row r="34403" spans="1:6">
      <c r="A34403" s="21" t="s">
        <v>38213</v>
      </c>
      <c r="B34403" s="21" t="s">
        <v>40891</v>
      </c>
      <c r="C34403" s="21" t="s">
        <v>54595</v>
      </c>
      <c r="D34403" s="21">
        <v>1</v>
      </c>
      <c r="E34403" s="21">
        <v>0</v>
      </c>
      <c r="F34403" s="21" t="s">
        <v>2777</v>
      </c>
    </row>
    <row r="34404" spans="1:6">
      <c r="A34404" s="21" t="s">
        <v>38214</v>
      </c>
      <c r="B34404" s="21" t="s">
        <v>40891</v>
      </c>
      <c r="C34404" s="21" t="s">
        <v>4509</v>
      </c>
      <c r="D34404" s="21">
        <v>0.16</v>
      </c>
      <c r="E34404" s="21">
        <v>0</v>
      </c>
      <c r="F34404" s="21" t="s">
        <v>2777</v>
      </c>
    </row>
    <row r="34405" spans="1:6">
      <c r="A34405" s="21" t="s">
        <v>38215</v>
      </c>
      <c r="B34405" s="21" t="s">
        <v>40891</v>
      </c>
      <c r="C34405" s="21" t="s">
        <v>4492</v>
      </c>
      <c r="D34405" s="21">
        <v>0.16</v>
      </c>
      <c r="E34405" s="21">
        <v>0</v>
      </c>
      <c r="F34405" s="21" t="s">
        <v>2777</v>
      </c>
    </row>
    <row r="34406" spans="1:6">
      <c r="A34406" s="21" t="s">
        <v>38216</v>
      </c>
      <c r="B34406" s="21" t="s">
        <v>40891</v>
      </c>
      <c r="C34406" s="21" t="s">
        <v>54596</v>
      </c>
      <c r="D34406" s="21">
        <v>1</v>
      </c>
      <c r="E34406" s="21">
        <v>0</v>
      </c>
      <c r="F34406" s="21" t="s">
        <v>2777</v>
      </c>
    </row>
    <row r="34407" spans="1:6">
      <c r="A34407" s="21" t="s">
        <v>38217</v>
      </c>
      <c r="B34407" s="21" t="s">
        <v>40890</v>
      </c>
      <c r="C34407" s="21" t="s">
        <v>43010</v>
      </c>
      <c r="D34407" s="21">
        <v>0</v>
      </c>
      <c r="E34407" s="21">
        <v>5</v>
      </c>
      <c r="F34407" s="21" t="s">
        <v>2777</v>
      </c>
    </row>
    <row r="34408" spans="1:6">
      <c r="A34408" s="21" t="s">
        <v>38218</v>
      </c>
      <c r="B34408" s="21" t="s">
        <v>40893</v>
      </c>
      <c r="C34408" s="21" t="s">
        <v>45244</v>
      </c>
      <c r="D34408" s="21">
        <v>0.04</v>
      </c>
      <c r="E34408" s="21">
        <v>0</v>
      </c>
      <c r="F34408" s="21" t="s">
        <v>2777</v>
      </c>
    </row>
    <row r="34409" spans="1:6">
      <c r="A34409" s="21" t="s">
        <v>38219</v>
      </c>
      <c r="B34409" s="21" t="s">
        <v>40891</v>
      </c>
      <c r="C34409" s="21" t="s">
        <v>4361</v>
      </c>
      <c r="D34409" s="21">
        <v>0.48</v>
      </c>
      <c r="E34409" s="21">
        <v>0</v>
      </c>
      <c r="F34409" s="21" t="s">
        <v>2777</v>
      </c>
    </row>
    <row r="34410" spans="1:6">
      <c r="A34410" s="21" t="s">
        <v>38220</v>
      </c>
      <c r="B34410" s="21" t="s">
        <v>40890</v>
      </c>
      <c r="C34410" s="21" t="s">
        <v>5230</v>
      </c>
      <c r="D34410" s="21">
        <v>0</v>
      </c>
      <c r="E34410" s="21">
        <v>5</v>
      </c>
      <c r="F34410" s="21" t="s">
        <v>2777</v>
      </c>
    </row>
    <row r="34411" spans="1:6">
      <c r="A34411" s="21" t="s">
        <v>38221</v>
      </c>
      <c r="B34411" s="21" t="s">
        <v>40890</v>
      </c>
      <c r="C34411" s="21" t="s">
        <v>54597</v>
      </c>
      <c r="D34411" s="21">
        <v>0</v>
      </c>
      <c r="E34411" s="21">
        <v>5</v>
      </c>
      <c r="F34411" s="21" t="s">
        <v>2777</v>
      </c>
    </row>
    <row r="34412" spans="1:6">
      <c r="A34412" s="21" t="s">
        <v>38222</v>
      </c>
      <c r="B34412" s="21" t="s">
        <v>40890</v>
      </c>
      <c r="C34412" s="21" t="s">
        <v>4506</v>
      </c>
      <c r="D34412" s="21">
        <v>0</v>
      </c>
      <c r="E34412" s="21">
        <v>3</v>
      </c>
      <c r="F34412" s="21" t="s">
        <v>2777</v>
      </c>
    </row>
    <row r="34413" spans="1:6">
      <c r="A34413" s="21" t="s">
        <v>38223</v>
      </c>
      <c r="B34413" s="21" t="s">
        <v>40891</v>
      </c>
      <c r="C34413" s="21" t="s">
        <v>54598</v>
      </c>
      <c r="D34413" s="21">
        <v>0.32</v>
      </c>
      <c r="E34413" s="21">
        <v>0</v>
      </c>
      <c r="F34413" s="21" t="s">
        <v>2777</v>
      </c>
    </row>
    <row r="34414" spans="1:6">
      <c r="A34414" s="21" t="s">
        <v>38224</v>
      </c>
      <c r="B34414" s="21" t="s">
        <v>40891</v>
      </c>
      <c r="C34414" s="21" t="s">
        <v>4464</v>
      </c>
      <c r="D34414" s="21">
        <v>1</v>
      </c>
      <c r="E34414" s="21">
        <v>0</v>
      </c>
      <c r="F34414" s="21" t="s">
        <v>2777</v>
      </c>
    </row>
    <row r="34415" spans="1:6">
      <c r="A34415" s="21" t="s">
        <v>38225</v>
      </c>
      <c r="B34415" s="21" t="s">
        <v>40891</v>
      </c>
      <c r="C34415" s="21" t="s">
        <v>42505</v>
      </c>
      <c r="D34415" s="21">
        <v>0.32</v>
      </c>
      <c r="E34415" s="21">
        <v>0</v>
      </c>
      <c r="F34415" s="21" t="s">
        <v>2777</v>
      </c>
    </row>
    <row r="34416" spans="1:6">
      <c r="A34416" s="21" t="s">
        <v>38226</v>
      </c>
      <c r="B34416" s="21" t="s">
        <v>40891</v>
      </c>
      <c r="C34416" s="21" t="s">
        <v>54599</v>
      </c>
      <c r="D34416" s="21">
        <v>0.24</v>
      </c>
      <c r="E34416" s="21">
        <v>0</v>
      </c>
      <c r="F34416" s="21" t="s">
        <v>2777</v>
      </c>
    </row>
    <row r="34417" spans="1:6">
      <c r="A34417" s="21" t="s">
        <v>38227</v>
      </c>
      <c r="B34417" s="21" t="s">
        <v>40891</v>
      </c>
      <c r="C34417" s="21" t="s">
        <v>41771</v>
      </c>
      <c r="D34417" s="21">
        <v>0.14000000000000001</v>
      </c>
      <c r="E34417" s="21">
        <v>0</v>
      </c>
      <c r="F34417" s="21" t="s">
        <v>2777</v>
      </c>
    </row>
    <row r="34418" spans="1:6">
      <c r="A34418" s="21" t="s">
        <v>38228</v>
      </c>
      <c r="B34418" s="21" t="s">
        <v>40890</v>
      </c>
      <c r="C34418" s="21" t="s">
        <v>41686</v>
      </c>
      <c r="D34418" s="21">
        <v>0</v>
      </c>
      <c r="E34418" s="21">
        <v>3</v>
      </c>
      <c r="F34418" s="21" t="s">
        <v>2777</v>
      </c>
    </row>
    <row r="34419" spans="1:6">
      <c r="A34419" s="21" t="s">
        <v>38229</v>
      </c>
      <c r="B34419" s="21" t="s">
        <v>40890</v>
      </c>
      <c r="C34419" s="21" t="s">
        <v>45448</v>
      </c>
      <c r="D34419" s="21">
        <v>0</v>
      </c>
      <c r="E34419" s="21">
        <v>4</v>
      </c>
      <c r="F34419" s="21" t="s">
        <v>2777</v>
      </c>
    </row>
    <row r="34420" spans="1:6">
      <c r="A34420" s="21" t="s">
        <v>38230</v>
      </c>
      <c r="B34420" s="21" t="s">
        <v>40890</v>
      </c>
      <c r="C34420" s="21" t="s">
        <v>4400</v>
      </c>
      <c r="D34420" s="21">
        <v>0</v>
      </c>
      <c r="E34420" s="21">
        <v>3</v>
      </c>
      <c r="F34420" s="21" t="s">
        <v>2777</v>
      </c>
    </row>
    <row r="34421" spans="1:6">
      <c r="A34421" s="21" t="s">
        <v>38231</v>
      </c>
      <c r="B34421" s="21" t="s">
        <v>40891</v>
      </c>
      <c r="C34421" s="21" t="s">
        <v>4987</v>
      </c>
      <c r="D34421" s="21">
        <v>1</v>
      </c>
      <c r="E34421" s="21">
        <v>0</v>
      </c>
      <c r="F34421" s="21" t="s">
        <v>2777</v>
      </c>
    </row>
    <row r="34422" spans="1:6">
      <c r="A34422" s="21" t="s">
        <v>38232</v>
      </c>
      <c r="B34422" s="21" t="s">
        <v>40891</v>
      </c>
      <c r="C34422" s="21" t="s">
        <v>40990</v>
      </c>
      <c r="D34422" s="21">
        <v>0.2</v>
      </c>
      <c r="E34422" s="21">
        <v>0</v>
      </c>
      <c r="F34422" s="21" t="s">
        <v>2777</v>
      </c>
    </row>
    <row r="34423" spans="1:6">
      <c r="A34423" s="21" t="s">
        <v>38233</v>
      </c>
      <c r="B34423" s="21" t="s">
        <v>40890</v>
      </c>
      <c r="C34423" s="21" t="s">
        <v>4342</v>
      </c>
      <c r="D34423" s="21">
        <v>0</v>
      </c>
      <c r="E34423" s="21">
        <v>5</v>
      </c>
      <c r="F34423" s="21" t="s">
        <v>2777</v>
      </c>
    </row>
    <row r="34424" spans="1:6">
      <c r="A34424" s="21" t="s">
        <v>38234</v>
      </c>
      <c r="B34424" s="21" t="s">
        <v>40890</v>
      </c>
      <c r="C34424" s="21" t="s">
        <v>54600</v>
      </c>
      <c r="D34424" s="21">
        <v>0</v>
      </c>
      <c r="E34424" s="21">
        <v>3</v>
      </c>
      <c r="F34424" s="21" t="s">
        <v>2777</v>
      </c>
    </row>
    <row r="34425" spans="1:6">
      <c r="A34425" s="21" t="s">
        <v>38235</v>
      </c>
      <c r="B34425" s="21" t="s">
        <v>40891</v>
      </c>
      <c r="C34425" s="21" t="s">
        <v>54601</v>
      </c>
      <c r="D34425" s="21">
        <v>0.32</v>
      </c>
      <c r="E34425" s="21">
        <v>0</v>
      </c>
      <c r="F34425" s="21" t="s">
        <v>2777</v>
      </c>
    </row>
    <row r="34426" spans="1:6">
      <c r="A34426" s="21" t="s">
        <v>38236</v>
      </c>
      <c r="B34426" s="21" t="s">
        <v>40891</v>
      </c>
      <c r="C34426" s="21" t="s">
        <v>41309</v>
      </c>
      <c r="D34426" s="21">
        <v>0.24</v>
      </c>
      <c r="E34426" s="21">
        <v>0</v>
      </c>
      <c r="F34426" s="21" t="s">
        <v>2777</v>
      </c>
    </row>
    <row r="34427" spans="1:6">
      <c r="A34427" s="21" t="s">
        <v>38237</v>
      </c>
      <c r="B34427" s="21" t="s">
        <v>40890</v>
      </c>
      <c r="C34427" s="21" t="s">
        <v>51289</v>
      </c>
      <c r="D34427" s="21">
        <v>0</v>
      </c>
      <c r="E34427" s="21">
        <v>3</v>
      </c>
      <c r="F34427" s="21" t="s">
        <v>2777</v>
      </c>
    </row>
    <row r="34428" spans="1:6">
      <c r="A34428" s="21" t="s">
        <v>38238</v>
      </c>
      <c r="B34428" s="21" t="s">
        <v>40891</v>
      </c>
      <c r="C34428" s="21" t="s">
        <v>54602</v>
      </c>
      <c r="D34428" s="21">
        <v>0.5</v>
      </c>
      <c r="E34428" s="21">
        <v>0</v>
      </c>
      <c r="F34428" s="21" t="s">
        <v>2777</v>
      </c>
    </row>
    <row r="34429" spans="1:6">
      <c r="A34429" s="21" t="s">
        <v>38239</v>
      </c>
      <c r="B34429" s="21" t="s">
        <v>40890</v>
      </c>
      <c r="C34429" s="21" t="s">
        <v>54603</v>
      </c>
      <c r="D34429" s="21">
        <v>0</v>
      </c>
      <c r="E34429" s="21">
        <v>5</v>
      </c>
      <c r="F34429" s="21" t="s">
        <v>2777</v>
      </c>
    </row>
    <row r="34430" spans="1:6">
      <c r="A34430" s="21" t="s">
        <v>38240</v>
      </c>
      <c r="B34430" s="21" t="s">
        <v>40891</v>
      </c>
      <c r="C34430" s="21" t="s">
        <v>425</v>
      </c>
      <c r="D34430" s="21">
        <v>1</v>
      </c>
      <c r="E34430" s="21">
        <v>0</v>
      </c>
      <c r="F34430" s="21" t="s">
        <v>2777</v>
      </c>
    </row>
    <row r="34431" spans="1:6">
      <c r="A34431" s="21" t="s">
        <v>38241</v>
      </c>
      <c r="B34431" s="21" t="s">
        <v>40890</v>
      </c>
      <c r="C34431" s="21" t="s">
        <v>54604</v>
      </c>
      <c r="D34431" s="21">
        <v>0</v>
      </c>
      <c r="E34431" s="21">
        <v>8</v>
      </c>
      <c r="F34431" s="21" t="s">
        <v>2777</v>
      </c>
    </row>
    <row r="34432" spans="1:6">
      <c r="A34432" s="21" t="s">
        <v>38242</v>
      </c>
      <c r="B34432" s="21" t="s">
        <v>40891</v>
      </c>
      <c r="C34432" s="21" t="s">
        <v>54605</v>
      </c>
      <c r="D34432" s="21">
        <v>0.36</v>
      </c>
      <c r="E34432" s="21">
        <v>0</v>
      </c>
      <c r="F34432" s="21" t="s">
        <v>2777</v>
      </c>
    </row>
    <row r="34433" spans="1:6">
      <c r="A34433" s="21" t="s">
        <v>38243</v>
      </c>
      <c r="B34433" s="21" t="s">
        <v>40891</v>
      </c>
      <c r="C34433" s="21" t="s">
        <v>54606</v>
      </c>
      <c r="D34433" s="21">
        <v>0.24</v>
      </c>
      <c r="E34433" s="21">
        <v>0</v>
      </c>
      <c r="F34433" s="21" t="s">
        <v>2777</v>
      </c>
    </row>
    <row r="34434" spans="1:6">
      <c r="A34434" s="21" t="s">
        <v>38244</v>
      </c>
      <c r="B34434" s="21" t="s">
        <v>40891</v>
      </c>
      <c r="C34434" s="21" t="s">
        <v>54000</v>
      </c>
      <c r="D34434" s="21">
        <v>1</v>
      </c>
      <c r="E34434" s="21">
        <v>0</v>
      </c>
      <c r="F34434" s="21" t="s">
        <v>2777</v>
      </c>
    </row>
    <row r="34435" spans="1:6">
      <c r="A34435" s="21" t="s">
        <v>38245</v>
      </c>
      <c r="B34435" s="21" t="s">
        <v>40890</v>
      </c>
      <c r="C34435" s="21" t="s">
        <v>4450</v>
      </c>
      <c r="D34435" s="21">
        <v>0</v>
      </c>
      <c r="E34435" s="21">
        <v>7</v>
      </c>
      <c r="F34435" s="21" t="s">
        <v>2777</v>
      </c>
    </row>
    <row r="34436" spans="1:6">
      <c r="A34436" s="21" t="s">
        <v>38246</v>
      </c>
      <c r="B34436" s="21" t="s">
        <v>40890</v>
      </c>
      <c r="C34436" s="21" t="s">
        <v>4673</v>
      </c>
      <c r="D34436" s="21">
        <v>0</v>
      </c>
      <c r="E34436" s="21">
        <v>5</v>
      </c>
      <c r="F34436" s="21" t="s">
        <v>2777</v>
      </c>
    </row>
    <row r="34437" spans="1:6">
      <c r="A34437" s="21" t="s">
        <v>38247</v>
      </c>
      <c r="B34437" s="21" t="s">
        <v>40890</v>
      </c>
      <c r="C34437" s="21" t="s">
        <v>54607</v>
      </c>
      <c r="D34437" s="21">
        <v>0</v>
      </c>
      <c r="E34437" s="21">
        <v>3</v>
      </c>
      <c r="F34437" s="21" t="s">
        <v>2777</v>
      </c>
    </row>
    <row r="34438" spans="1:6">
      <c r="A34438" s="21" t="s">
        <v>38248</v>
      </c>
      <c r="B34438" s="21" t="s">
        <v>40891</v>
      </c>
      <c r="C34438" s="21" t="s">
        <v>4968</v>
      </c>
      <c r="D34438" s="21">
        <v>0.22</v>
      </c>
      <c r="E34438" s="21">
        <v>0</v>
      </c>
      <c r="F34438" s="21" t="s">
        <v>2777</v>
      </c>
    </row>
    <row r="34439" spans="1:6">
      <c r="A34439" s="21" t="s">
        <v>38249</v>
      </c>
      <c r="B34439" s="21" t="s">
        <v>40891</v>
      </c>
      <c r="C34439" s="21" t="s">
        <v>41234</v>
      </c>
      <c r="D34439" s="21">
        <v>1</v>
      </c>
      <c r="E34439" s="21">
        <v>0</v>
      </c>
      <c r="F34439" s="21" t="s">
        <v>2777</v>
      </c>
    </row>
    <row r="34440" spans="1:6">
      <c r="A34440" s="21" t="s">
        <v>38250</v>
      </c>
      <c r="B34440" s="21" t="s">
        <v>40890</v>
      </c>
      <c r="C34440" s="21" t="s">
        <v>54608</v>
      </c>
      <c r="D34440" s="21">
        <v>0.04</v>
      </c>
      <c r="E34440" s="21">
        <v>5</v>
      </c>
      <c r="F34440" s="21" t="s">
        <v>2777</v>
      </c>
    </row>
    <row r="34441" spans="1:6">
      <c r="A34441" s="21" t="s">
        <v>38251</v>
      </c>
      <c r="B34441" s="21" t="s">
        <v>40891</v>
      </c>
      <c r="C34441" s="21" t="s">
        <v>41145</v>
      </c>
      <c r="D34441" s="21">
        <v>0.22</v>
      </c>
      <c r="E34441" s="21">
        <v>0</v>
      </c>
      <c r="F34441" s="21" t="s">
        <v>2777</v>
      </c>
    </row>
    <row r="34442" spans="1:6">
      <c r="A34442" s="21" t="s">
        <v>38252</v>
      </c>
      <c r="B34442" s="21" t="s">
        <v>40891</v>
      </c>
      <c r="C34442" s="21" t="s">
        <v>45311</v>
      </c>
      <c r="D34442" s="21">
        <v>0.24</v>
      </c>
      <c r="E34442" s="21">
        <v>0</v>
      </c>
      <c r="F34442" s="21" t="s">
        <v>2777</v>
      </c>
    </row>
    <row r="34443" spans="1:6">
      <c r="A34443" s="21" t="s">
        <v>38253</v>
      </c>
      <c r="B34443" s="21" t="s">
        <v>40890</v>
      </c>
      <c r="C34443" s="21" t="s">
        <v>54609</v>
      </c>
      <c r="D34443" s="21">
        <v>0</v>
      </c>
      <c r="E34443" s="21">
        <v>8</v>
      </c>
      <c r="F34443" s="21" t="s">
        <v>2777</v>
      </c>
    </row>
    <row r="34444" spans="1:6">
      <c r="A34444" s="21" t="s">
        <v>38254</v>
      </c>
      <c r="B34444" s="21" t="s">
        <v>40891</v>
      </c>
      <c r="C34444" s="21" t="s">
        <v>54610</v>
      </c>
      <c r="D34444" s="21">
        <v>1</v>
      </c>
      <c r="E34444" s="21">
        <v>0</v>
      </c>
      <c r="F34444" s="21" t="s">
        <v>2777</v>
      </c>
    </row>
    <row r="34445" spans="1:6">
      <c r="A34445" s="21" t="s">
        <v>38255</v>
      </c>
      <c r="B34445" s="21" t="s">
        <v>40890</v>
      </c>
      <c r="C34445" s="21" t="s">
        <v>54611</v>
      </c>
      <c r="D34445" s="21">
        <v>0</v>
      </c>
      <c r="E34445" s="21">
        <v>3</v>
      </c>
      <c r="F34445" s="21" t="s">
        <v>2777</v>
      </c>
    </row>
    <row r="34446" spans="1:6">
      <c r="A34446" s="21" t="s">
        <v>38256</v>
      </c>
      <c r="B34446" s="21" t="s">
        <v>40890</v>
      </c>
      <c r="C34446" s="21" t="s">
        <v>54612</v>
      </c>
      <c r="D34446" s="21">
        <v>0</v>
      </c>
      <c r="E34446" s="21">
        <v>5</v>
      </c>
      <c r="F34446" s="21" t="s">
        <v>2777</v>
      </c>
    </row>
    <row r="34447" spans="1:6">
      <c r="A34447" s="21" t="s">
        <v>38257</v>
      </c>
      <c r="B34447" s="21" t="s">
        <v>40893</v>
      </c>
      <c r="C34447" s="21" t="s">
        <v>41403</v>
      </c>
      <c r="D34447" s="21">
        <v>0.04</v>
      </c>
      <c r="E34447" s="21">
        <v>0</v>
      </c>
      <c r="F34447" s="21" t="s">
        <v>2777</v>
      </c>
    </row>
    <row r="34448" spans="1:6">
      <c r="A34448" s="21" t="s">
        <v>38258</v>
      </c>
      <c r="B34448" s="21" t="s">
        <v>40891</v>
      </c>
      <c r="C34448" s="21" t="s">
        <v>4450</v>
      </c>
      <c r="D34448" s="21">
        <v>0.48</v>
      </c>
      <c r="E34448" s="21">
        <v>0</v>
      </c>
      <c r="F34448" s="21" t="s">
        <v>2777</v>
      </c>
    </row>
    <row r="34449" spans="1:6">
      <c r="A34449" s="21" t="s">
        <v>38259</v>
      </c>
      <c r="B34449" s="21" t="s">
        <v>40891</v>
      </c>
      <c r="C34449" s="21" t="s">
        <v>54613</v>
      </c>
      <c r="D34449" s="21">
        <v>0.5</v>
      </c>
      <c r="E34449" s="21">
        <v>0</v>
      </c>
      <c r="F34449" s="21" t="s">
        <v>2777</v>
      </c>
    </row>
    <row r="34450" spans="1:6">
      <c r="A34450" s="21" t="s">
        <v>38260</v>
      </c>
      <c r="B34450" s="21" t="s">
        <v>40891</v>
      </c>
      <c r="C34450" s="21" t="s">
        <v>439</v>
      </c>
      <c r="D34450" s="21">
        <v>1</v>
      </c>
      <c r="E34450" s="21">
        <v>0</v>
      </c>
      <c r="F34450" s="21" t="s">
        <v>2777</v>
      </c>
    </row>
    <row r="34451" spans="1:6">
      <c r="A34451" s="21" t="s">
        <v>38261</v>
      </c>
      <c r="B34451" s="21" t="s">
        <v>40893</v>
      </c>
      <c r="C34451" s="21" t="s">
        <v>54614</v>
      </c>
      <c r="D34451" s="21">
        <v>0.04</v>
      </c>
      <c r="E34451" s="21">
        <v>0</v>
      </c>
      <c r="F34451" s="21" t="s">
        <v>2777</v>
      </c>
    </row>
    <row r="34452" spans="1:6">
      <c r="A34452" s="21" t="s">
        <v>38262</v>
      </c>
      <c r="B34452" s="21" t="s">
        <v>40891</v>
      </c>
      <c r="C34452" s="21" t="s">
        <v>41916</v>
      </c>
      <c r="D34452" s="21">
        <v>0.2</v>
      </c>
      <c r="E34452" s="21">
        <v>0</v>
      </c>
      <c r="F34452" s="21" t="s">
        <v>2777</v>
      </c>
    </row>
    <row r="34453" spans="1:6">
      <c r="A34453" s="21" t="s">
        <v>38263</v>
      </c>
      <c r="B34453" s="21" t="s">
        <v>40891</v>
      </c>
      <c r="C34453" s="21" t="s">
        <v>41019</v>
      </c>
      <c r="D34453" s="21">
        <v>1</v>
      </c>
      <c r="E34453" s="21">
        <v>0</v>
      </c>
      <c r="F34453" s="21" t="s">
        <v>2777</v>
      </c>
    </row>
    <row r="34454" spans="1:6">
      <c r="A34454" s="21" t="s">
        <v>38264</v>
      </c>
      <c r="B34454" s="21" t="s">
        <v>40891</v>
      </c>
      <c r="C34454" s="21" t="s">
        <v>43010</v>
      </c>
      <c r="D34454" s="21">
        <v>0.18</v>
      </c>
      <c r="E34454" s="21">
        <v>0</v>
      </c>
      <c r="F34454" s="21" t="s">
        <v>2777</v>
      </c>
    </row>
    <row r="34455" spans="1:6">
      <c r="A34455" s="21" t="s">
        <v>38265</v>
      </c>
      <c r="B34455" s="21" t="s">
        <v>40891</v>
      </c>
      <c r="C34455" s="21" t="s">
        <v>54615</v>
      </c>
      <c r="D34455" s="21">
        <v>0.36</v>
      </c>
      <c r="E34455" s="21">
        <v>0</v>
      </c>
      <c r="F34455" s="21" t="s">
        <v>2777</v>
      </c>
    </row>
    <row r="34456" spans="1:6">
      <c r="A34456" s="21" t="s">
        <v>38266</v>
      </c>
      <c r="B34456" s="21" t="s">
        <v>40890</v>
      </c>
      <c r="C34456" s="21" t="s">
        <v>54616</v>
      </c>
      <c r="D34456" s="21">
        <v>0</v>
      </c>
      <c r="E34456" s="21">
        <v>5</v>
      </c>
      <c r="F34456" s="21" t="s">
        <v>2777</v>
      </c>
    </row>
    <row r="34457" spans="1:6">
      <c r="A34457" s="21" t="s">
        <v>38267</v>
      </c>
      <c r="B34457" s="21" t="s">
        <v>40890</v>
      </c>
      <c r="C34457" s="21" t="s">
        <v>52187</v>
      </c>
      <c r="D34457" s="21">
        <v>0</v>
      </c>
      <c r="E34457" s="21">
        <v>5</v>
      </c>
      <c r="F34457" s="21" t="s">
        <v>2777</v>
      </c>
    </row>
    <row r="34458" spans="1:6">
      <c r="A34458" s="21" t="s">
        <v>38268</v>
      </c>
      <c r="B34458" s="21" t="s">
        <v>40891</v>
      </c>
      <c r="C34458" s="21" t="s">
        <v>5230</v>
      </c>
      <c r="D34458" s="21">
        <v>1</v>
      </c>
      <c r="E34458" s="21">
        <v>0</v>
      </c>
      <c r="F34458" s="21" t="s">
        <v>2777</v>
      </c>
    </row>
    <row r="34459" spans="1:6">
      <c r="A34459" s="21" t="s">
        <v>38269</v>
      </c>
      <c r="B34459" s="21" t="s">
        <v>40890</v>
      </c>
      <c r="C34459" s="21" t="s">
        <v>4450</v>
      </c>
      <c r="D34459" s="21">
        <v>0</v>
      </c>
      <c r="E34459" s="21">
        <v>3</v>
      </c>
      <c r="F34459" s="21" t="s">
        <v>2777</v>
      </c>
    </row>
    <row r="34460" spans="1:6">
      <c r="A34460" s="21" t="s">
        <v>38270</v>
      </c>
      <c r="B34460" s="21" t="s">
        <v>40891</v>
      </c>
      <c r="C34460" s="21" t="s">
        <v>43727</v>
      </c>
      <c r="D34460" s="21">
        <v>1</v>
      </c>
      <c r="E34460" s="21">
        <v>0</v>
      </c>
      <c r="F34460" s="21" t="s">
        <v>2777</v>
      </c>
    </row>
    <row r="34461" spans="1:6">
      <c r="A34461" s="21" t="s">
        <v>38271</v>
      </c>
      <c r="B34461" s="21" t="s">
        <v>40891</v>
      </c>
      <c r="C34461" s="21" t="s">
        <v>54617</v>
      </c>
      <c r="D34461" s="21">
        <v>1</v>
      </c>
      <c r="E34461" s="21">
        <v>0</v>
      </c>
      <c r="F34461" s="21" t="s">
        <v>2777</v>
      </c>
    </row>
    <row r="34462" spans="1:6">
      <c r="A34462" s="21" t="s">
        <v>38272</v>
      </c>
      <c r="B34462" s="21" t="s">
        <v>40890</v>
      </c>
      <c r="C34462" s="21" t="s">
        <v>46474</v>
      </c>
      <c r="D34462" s="21">
        <v>0</v>
      </c>
      <c r="E34462" s="21">
        <v>6</v>
      </c>
      <c r="F34462" s="21" t="s">
        <v>2777</v>
      </c>
    </row>
    <row r="34463" spans="1:6">
      <c r="A34463" s="21" t="s">
        <v>38273</v>
      </c>
      <c r="B34463" s="21" t="s">
        <v>40893</v>
      </c>
      <c r="C34463" s="21" t="s">
        <v>41318</v>
      </c>
      <c r="D34463" s="21">
        <v>0.04</v>
      </c>
      <c r="E34463" s="21">
        <v>0</v>
      </c>
      <c r="F34463" s="21" t="s">
        <v>2777</v>
      </c>
    </row>
    <row r="34464" spans="1:6">
      <c r="A34464" s="21" t="s">
        <v>38274</v>
      </c>
      <c r="B34464" s="21" t="s">
        <v>40890</v>
      </c>
      <c r="C34464" s="21" t="s">
        <v>54618</v>
      </c>
      <c r="D34464" s="21">
        <v>0</v>
      </c>
      <c r="E34464" s="21">
        <v>5</v>
      </c>
      <c r="F34464" s="21" t="s">
        <v>2777</v>
      </c>
    </row>
    <row r="34465" spans="1:6">
      <c r="A34465" s="21" t="s">
        <v>38275</v>
      </c>
      <c r="B34465" s="21" t="s">
        <v>40894</v>
      </c>
      <c r="C34465" s="21" t="s">
        <v>4865</v>
      </c>
      <c r="D34465" s="21">
        <v>0.04</v>
      </c>
      <c r="E34465" s="21">
        <v>0</v>
      </c>
      <c r="F34465" s="21" t="s">
        <v>2777</v>
      </c>
    </row>
    <row r="34466" spans="1:6">
      <c r="A34466" s="21" t="s">
        <v>38276</v>
      </c>
      <c r="B34466" s="21" t="s">
        <v>40891</v>
      </c>
      <c r="C34466" s="21" t="s">
        <v>41326</v>
      </c>
      <c r="D34466" s="21">
        <v>1</v>
      </c>
      <c r="E34466" s="21">
        <v>0</v>
      </c>
      <c r="F34466" s="21" t="s">
        <v>2777</v>
      </c>
    </row>
    <row r="34467" spans="1:6">
      <c r="A34467" s="21" t="s">
        <v>38277</v>
      </c>
      <c r="B34467" s="21" t="s">
        <v>40890</v>
      </c>
      <c r="C34467" s="21" t="s">
        <v>45311</v>
      </c>
      <c r="D34467" s="21">
        <v>0</v>
      </c>
      <c r="E34467" s="21">
        <v>5</v>
      </c>
      <c r="F34467" s="21" t="s">
        <v>2777</v>
      </c>
    </row>
    <row r="34468" spans="1:6">
      <c r="A34468" s="21" t="s">
        <v>38278</v>
      </c>
      <c r="B34468" s="21" t="s">
        <v>40891</v>
      </c>
      <c r="C34468" s="21" t="s">
        <v>5201</v>
      </c>
      <c r="D34468" s="21">
        <v>1</v>
      </c>
      <c r="E34468" s="21">
        <v>0</v>
      </c>
      <c r="F34468" s="21" t="s">
        <v>2777</v>
      </c>
    </row>
    <row r="34469" spans="1:6">
      <c r="A34469" s="21" t="s">
        <v>38279</v>
      </c>
      <c r="B34469" s="21" t="s">
        <v>40890</v>
      </c>
      <c r="C34469" s="21" t="s">
        <v>54619</v>
      </c>
      <c r="D34469" s="21">
        <v>0</v>
      </c>
      <c r="E34469" s="21">
        <v>5</v>
      </c>
      <c r="F34469" s="21" t="s">
        <v>2777</v>
      </c>
    </row>
    <row r="34470" spans="1:6">
      <c r="A34470" s="21" t="s">
        <v>38280</v>
      </c>
      <c r="B34470" s="21" t="s">
        <v>40891</v>
      </c>
      <c r="C34470" s="21" t="s">
        <v>41234</v>
      </c>
      <c r="D34470" s="21">
        <v>0.16</v>
      </c>
      <c r="E34470" s="21">
        <v>0</v>
      </c>
      <c r="F34470" s="21" t="s">
        <v>2777</v>
      </c>
    </row>
    <row r="34471" spans="1:6">
      <c r="A34471" s="21" t="s">
        <v>38281</v>
      </c>
      <c r="B34471" s="21" t="s">
        <v>40891</v>
      </c>
      <c r="C34471" s="21" t="s">
        <v>4589</v>
      </c>
      <c r="D34471" s="21">
        <v>1</v>
      </c>
      <c r="E34471" s="21">
        <v>0</v>
      </c>
      <c r="F34471" s="21" t="s">
        <v>2777</v>
      </c>
    </row>
    <row r="34472" spans="1:6">
      <c r="A34472" s="21" t="s">
        <v>38282</v>
      </c>
      <c r="B34472" s="21" t="s">
        <v>40893</v>
      </c>
      <c r="C34472" s="21" t="s">
        <v>52791</v>
      </c>
      <c r="D34472" s="21">
        <v>0.04</v>
      </c>
      <c r="E34472" s="21">
        <v>0</v>
      </c>
      <c r="F34472" s="21" t="s">
        <v>2777</v>
      </c>
    </row>
    <row r="34473" spans="1:6">
      <c r="A34473" s="21" t="s">
        <v>38283</v>
      </c>
      <c r="B34473" s="21" t="s">
        <v>40893</v>
      </c>
      <c r="C34473" s="21" t="s">
        <v>4450</v>
      </c>
      <c r="D34473" s="21">
        <v>0.04</v>
      </c>
      <c r="E34473" s="21">
        <v>0</v>
      </c>
      <c r="F34473" s="21" t="s">
        <v>2777</v>
      </c>
    </row>
    <row r="34474" spans="1:6">
      <c r="A34474" s="21" t="s">
        <v>38284</v>
      </c>
      <c r="B34474" s="21" t="s">
        <v>40891</v>
      </c>
      <c r="C34474" s="21" t="s">
        <v>54620</v>
      </c>
      <c r="D34474" s="21">
        <v>1</v>
      </c>
      <c r="E34474" s="21">
        <v>0</v>
      </c>
      <c r="F34474" s="21" t="s">
        <v>2777</v>
      </c>
    </row>
    <row r="34475" spans="1:6">
      <c r="A34475" s="21" t="s">
        <v>38285</v>
      </c>
      <c r="B34475" s="21" t="s">
        <v>40890</v>
      </c>
      <c r="C34475" s="21" t="s">
        <v>4908</v>
      </c>
      <c r="D34475" s="21">
        <v>0</v>
      </c>
      <c r="E34475" s="21">
        <v>3</v>
      </c>
      <c r="F34475" s="21" t="s">
        <v>2777</v>
      </c>
    </row>
    <row r="34476" spans="1:6">
      <c r="A34476" s="21" t="s">
        <v>38286</v>
      </c>
      <c r="B34476" s="21" t="s">
        <v>40890</v>
      </c>
      <c r="C34476" s="21" t="s">
        <v>54621</v>
      </c>
      <c r="D34476" s="21">
        <v>0</v>
      </c>
      <c r="E34476" s="21">
        <v>5</v>
      </c>
      <c r="F34476" s="21" t="s">
        <v>2777</v>
      </c>
    </row>
    <row r="34477" spans="1:6">
      <c r="A34477" s="21" t="s">
        <v>38287</v>
      </c>
      <c r="B34477" s="21" t="s">
        <v>40890</v>
      </c>
      <c r="C34477" s="21" t="s">
        <v>54622</v>
      </c>
      <c r="D34477" s="21">
        <v>0</v>
      </c>
      <c r="E34477" s="21">
        <v>3</v>
      </c>
      <c r="F34477" s="21" t="s">
        <v>2777</v>
      </c>
    </row>
    <row r="34478" spans="1:6">
      <c r="A34478" s="21" t="s">
        <v>38288</v>
      </c>
      <c r="B34478" s="21" t="s">
        <v>40891</v>
      </c>
      <c r="C34478" s="21" t="s">
        <v>54623</v>
      </c>
      <c r="D34478" s="21">
        <v>1</v>
      </c>
      <c r="E34478" s="21">
        <v>0</v>
      </c>
      <c r="F34478" s="21" t="s">
        <v>2777</v>
      </c>
    </row>
    <row r="34479" spans="1:6">
      <c r="A34479" s="21" t="s">
        <v>38289</v>
      </c>
      <c r="B34479" s="21" t="s">
        <v>40891</v>
      </c>
      <c r="C34479" s="21" t="s">
        <v>54624</v>
      </c>
      <c r="D34479" s="21">
        <v>0.24</v>
      </c>
      <c r="E34479" s="21">
        <v>0</v>
      </c>
      <c r="F34479" s="21" t="s">
        <v>2777</v>
      </c>
    </row>
    <row r="34480" spans="1:6">
      <c r="A34480" s="21" t="s">
        <v>3753</v>
      </c>
      <c r="B34480" s="21" t="s">
        <v>40892</v>
      </c>
      <c r="C34480" s="21" t="s">
        <v>4897</v>
      </c>
      <c r="D34480" s="21">
        <v>1</v>
      </c>
      <c r="E34480" s="21">
        <v>0</v>
      </c>
      <c r="F34480" s="21" t="s">
        <v>2777</v>
      </c>
    </row>
    <row r="34481" spans="1:6">
      <c r="A34481" s="21" t="s">
        <v>38290</v>
      </c>
      <c r="B34481" s="21" t="s">
        <v>40890</v>
      </c>
      <c r="C34481" s="21" t="s">
        <v>54625</v>
      </c>
      <c r="D34481" s="21">
        <v>0</v>
      </c>
      <c r="E34481" s="21">
        <v>10</v>
      </c>
      <c r="F34481" s="21" t="s">
        <v>2777</v>
      </c>
    </row>
    <row r="34482" spans="1:6">
      <c r="A34482" s="21" t="s">
        <v>38291</v>
      </c>
      <c r="B34482" s="21" t="s">
        <v>40891</v>
      </c>
      <c r="C34482" s="21" t="s">
        <v>54626</v>
      </c>
      <c r="D34482" s="21">
        <v>1</v>
      </c>
      <c r="E34482" s="21">
        <v>0</v>
      </c>
      <c r="F34482" s="21" t="s">
        <v>2777</v>
      </c>
    </row>
    <row r="34483" spans="1:6">
      <c r="A34483" s="21" t="s">
        <v>4309</v>
      </c>
      <c r="B34483" s="21" t="s">
        <v>40901</v>
      </c>
      <c r="C34483" s="21" t="s">
        <v>5321</v>
      </c>
      <c r="D34483" s="21">
        <v>0</v>
      </c>
      <c r="E34483" s="21">
        <v>40</v>
      </c>
      <c r="F34483" s="21" t="s">
        <v>2777</v>
      </c>
    </row>
    <row r="34484" spans="1:6">
      <c r="A34484" s="21" t="s">
        <v>38292</v>
      </c>
      <c r="B34484" s="21" t="s">
        <v>40891</v>
      </c>
      <c r="C34484" s="21" t="s">
        <v>54627</v>
      </c>
      <c r="D34484" s="21">
        <v>1</v>
      </c>
      <c r="E34484" s="21">
        <v>0</v>
      </c>
      <c r="F34484" s="21" t="s">
        <v>2777</v>
      </c>
    </row>
    <row r="34485" spans="1:6">
      <c r="A34485" s="21" t="s">
        <v>38293</v>
      </c>
      <c r="B34485" s="21" t="s">
        <v>40890</v>
      </c>
      <c r="C34485" s="21" t="s">
        <v>5244</v>
      </c>
      <c r="D34485" s="21">
        <v>0</v>
      </c>
      <c r="E34485" s="21">
        <v>6</v>
      </c>
      <c r="F34485" s="21" t="s">
        <v>2777</v>
      </c>
    </row>
    <row r="34486" spans="1:6">
      <c r="A34486" s="21" t="s">
        <v>38294</v>
      </c>
      <c r="B34486" s="21" t="s">
        <v>40890</v>
      </c>
      <c r="C34486" s="21" t="s">
        <v>4464</v>
      </c>
      <c r="D34486" s="21">
        <v>0</v>
      </c>
      <c r="E34486" s="21">
        <v>6</v>
      </c>
      <c r="F34486" s="21" t="s">
        <v>2777</v>
      </c>
    </row>
    <row r="34487" spans="1:6">
      <c r="A34487" s="21" t="s">
        <v>38295</v>
      </c>
      <c r="B34487" s="21" t="s">
        <v>40891</v>
      </c>
      <c r="C34487" s="21" t="s">
        <v>44471</v>
      </c>
      <c r="D34487" s="21">
        <v>0.28000000000000003</v>
      </c>
      <c r="E34487" s="21">
        <v>0</v>
      </c>
      <c r="F34487" s="21" t="s">
        <v>2777</v>
      </c>
    </row>
    <row r="34488" spans="1:6">
      <c r="A34488" s="21" t="s">
        <v>38296</v>
      </c>
      <c r="B34488" s="21" t="s">
        <v>40891</v>
      </c>
      <c r="C34488" s="21" t="s">
        <v>54628</v>
      </c>
      <c r="D34488" s="21">
        <v>1</v>
      </c>
      <c r="E34488" s="21">
        <v>0</v>
      </c>
      <c r="F34488" s="21" t="s">
        <v>2777</v>
      </c>
    </row>
    <row r="34489" spans="1:6">
      <c r="A34489" s="21" t="s">
        <v>38297</v>
      </c>
      <c r="B34489" s="21" t="s">
        <v>40891</v>
      </c>
      <c r="C34489" s="21" t="s">
        <v>43364</v>
      </c>
      <c r="D34489" s="21">
        <v>1</v>
      </c>
      <c r="E34489" s="21">
        <v>0</v>
      </c>
      <c r="F34489" s="21" t="s">
        <v>2777</v>
      </c>
    </row>
    <row r="34490" spans="1:6">
      <c r="A34490" s="21" t="s">
        <v>38298</v>
      </c>
      <c r="B34490" s="21" t="s">
        <v>40891</v>
      </c>
      <c r="C34490" s="21" t="s">
        <v>54629</v>
      </c>
      <c r="D34490" s="21">
        <v>1</v>
      </c>
      <c r="E34490" s="21">
        <v>0</v>
      </c>
      <c r="F34490" s="21" t="s">
        <v>2777</v>
      </c>
    </row>
    <row r="34491" spans="1:6">
      <c r="A34491" s="21" t="s">
        <v>38299</v>
      </c>
      <c r="B34491" s="21" t="s">
        <v>40895</v>
      </c>
      <c r="C34491" s="21" t="s">
        <v>4427</v>
      </c>
      <c r="D34491" s="21">
        <v>0.04</v>
      </c>
      <c r="E34491" s="21">
        <v>0</v>
      </c>
      <c r="F34491" s="21" t="s">
        <v>2777</v>
      </c>
    </row>
    <row r="34492" spans="1:6">
      <c r="A34492" s="21" t="s">
        <v>38300</v>
      </c>
      <c r="B34492" s="21" t="s">
        <v>40891</v>
      </c>
      <c r="C34492" s="21" t="s">
        <v>4515</v>
      </c>
      <c r="D34492" s="21">
        <v>1</v>
      </c>
      <c r="E34492" s="21">
        <v>0</v>
      </c>
      <c r="F34492" s="21" t="s">
        <v>2777</v>
      </c>
    </row>
    <row r="34493" spans="1:6">
      <c r="A34493" s="21" t="s">
        <v>38301</v>
      </c>
      <c r="B34493" s="21" t="s">
        <v>40891</v>
      </c>
      <c r="C34493" s="21" t="s">
        <v>5165</v>
      </c>
      <c r="D34493" s="21">
        <v>0.16</v>
      </c>
      <c r="E34493" s="21">
        <v>0</v>
      </c>
      <c r="F34493" s="21" t="s">
        <v>2777</v>
      </c>
    </row>
    <row r="34494" spans="1:6">
      <c r="A34494" s="21" t="s">
        <v>38302</v>
      </c>
      <c r="B34494" s="21" t="s">
        <v>40891</v>
      </c>
      <c r="C34494" s="21" t="s">
        <v>54630</v>
      </c>
      <c r="D34494" s="21">
        <v>1</v>
      </c>
      <c r="E34494" s="21">
        <v>0</v>
      </c>
      <c r="F34494" s="21" t="s">
        <v>2777</v>
      </c>
    </row>
    <row r="34495" spans="1:6">
      <c r="A34495" s="21" t="s">
        <v>38303</v>
      </c>
      <c r="B34495" s="21" t="s">
        <v>40891</v>
      </c>
      <c r="C34495" s="21" t="s">
        <v>44927</v>
      </c>
      <c r="D34495" s="21">
        <v>1</v>
      </c>
      <c r="E34495" s="21">
        <v>0</v>
      </c>
      <c r="F34495" s="21" t="s">
        <v>2777</v>
      </c>
    </row>
    <row r="34496" spans="1:6">
      <c r="A34496" s="21" t="s">
        <v>38304</v>
      </c>
      <c r="B34496" s="21" t="s">
        <v>40891</v>
      </c>
      <c r="C34496" s="21" t="s">
        <v>54631</v>
      </c>
      <c r="D34496" s="21">
        <v>0.2</v>
      </c>
      <c r="E34496" s="21">
        <v>0</v>
      </c>
      <c r="F34496" s="21" t="s">
        <v>2777</v>
      </c>
    </row>
    <row r="34497" spans="1:6">
      <c r="A34497" s="21" t="s">
        <v>3386</v>
      </c>
      <c r="B34497" s="21" t="s">
        <v>40892</v>
      </c>
      <c r="C34497" s="21" t="s">
        <v>4701</v>
      </c>
      <c r="D34497" s="21">
        <v>0.5</v>
      </c>
      <c r="E34497" s="21">
        <v>0</v>
      </c>
      <c r="F34497" s="21" t="s">
        <v>2777</v>
      </c>
    </row>
    <row r="34498" spans="1:6">
      <c r="A34498" s="21" t="s">
        <v>38305</v>
      </c>
      <c r="B34498" s="21" t="s">
        <v>40891</v>
      </c>
      <c r="C34498" s="21" t="s">
        <v>54632</v>
      </c>
      <c r="D34498" s="21">
        <v>0.64</v>
      </c>
      <c r="E34498" s="21">
        <v>0</v>
      </c>
      <c r="F34498" s="21" t="s">
        <v>2777</v>
      </c>
    </row>
    <row r="34499" spans="1:6">
      <c r="A34499" s="21" t="s">
        <v>38306</v>
      </c>
      <c r="B34499" s="21" t="s">
        <v>40896</v>
      </c>
      <c r="C34499" s="21" t="s">
        <v>53171</v>
      </c>
      <c r="D34499" s="21">
        <v>1</v>
      </c>
      <c r="E34499" s="21">
        <v>0</v>
      </c>
      <c r="F34499" s="21" t="s">
        <v>2777</v>
      </c>
    </row>
    <row r="34500" spans="1:6">
      <c r="A34500" s="21" t="s">
        <v>38307</v>
      </c>
      <c r="B34500" s="21" t="s">
        <v>40891</v>
      </c>
      <c r="C34500" s="21" t="s">
        <v>41854</v>
      </c>
      <c r="D34500" s="21">
        <v>1</v>
      </c>
      <c r="E34500" s="21">
        <v>0</v>
      </c>
      <c r="F34500" s="21" t="s">
        <v>2777</v>
      </c>
    </row>
    <row r="34501" spans="1:6">
      <c r="A34501" s="21" t="s">
        <v>38308</v>
      </c>
      <c r="B34501" s="21" t="s">
        <v>40891</v>
      </c>
      <c r="C34501" s="21" t="s">
        <v>42967</v>
      </c>
      <c r="D34501" s="21">
        <v>1</v>
      </c>
      <c r="E34501" s="21">
        <v>0</v>
      </c>
      <c r="F34501" s="21" t="s">
        <v>2777</v>
      </c>
    </row>
    <row r="34502" spans="1:6">
      <c r="A34502" s="21" t="s">
        <v>38309</v>
      </c>
      <c r="B34502" s="21" t="s">
        <v>40890</v>
      </c>
      <c r="C34502" s="21" t="s">
        <v>54633</v>
      </c>
      <c r="D34502" s="21">
        <v>0</v>
      </c>
      <c r="E34502" s="21">
        <v>4</v>
      </c>
      <c r="F34502" s="21" t="s">
        <v>2777</v>
      </c>
    </row>
    <row r="34503" spans="1:6">
      <c r="A34503" s="21" t="s">
        <v>38310</v>
      </c>
      <c r="B34503" s="21" t="s">
        <v>40890</v>
      </c>
      <c r="C34503" s="21" t="s">
        <v>54176</v>
      </c>
      <c r="D34503" s="21">
        <v>0</v>
      </c>
      <c r="E34503" s="21">
        <v>3</v>
      </c>
      <c r="F34503" s="21" t="s">
        <v>2777</v>
      </c>
    </row>
    <row r="34504" spans="1:6">
      <c r="A34504" s="21" t="s">
        <v>38311</v>
      </c>
      <c r="B34504" s="21" t="s">
        <v>40890</v>
      </c>
      <c r="C34504" s="21" t="s">
        <v>5143</v>
      </c>
      <c r="D34504" s="21">
        <v>0</v>
      </c>
      <c r="E34504" s="21">
        <v>5</v>
      </c>
      <c r="F34504" s="21" t="s">
        <v>2777</v>
      </c>
    </row>
    <row r="34505" spans="1:6">
      <c r="A34505" s="21" t="s">
        <v>38312</v>
      </c>
      <c r="B34505" s="21" t="s">
        <v>40890</v>
      </c>
      <c r="C34505" s="21" t="s">
        <v>41689</v>
      </c>
      <c r="D34505" s="21">
        <v>0</v>
      </c>
      <c r="E34505" s="21">
        <v>5</v>
      </c>
      <c r="F34505" s="21" t="s">
        <v>2777</v>
      </c>
    </row>
    <row r="34506" spans="1:6">
      <c r="A34506" s="21" t="s">
        <v>38313</v>
      </c>
      <c r="B34506" s="21" t="s">
        <v>40891</v>
      </c>
      <c r="C34506" s="21" t="s">
        <v>4335</v>
      </c>
      <c r="D34506" s="21">
        <v>2</v>
      </c>
      <c r="E34506" s="21">
        <v>0</v>
      </c>
      <c r="F34506" s="21" t="s">
        <v>2777</v>
      </c>
    </row>
    <row r="34507" spans="1:6">
      <c r="A34507" s="21" t="s">
        <v>38314</v>
      </c>
      <c r="B34507" s="21" t="s">
        <v>40891</v>
      </c>
      <c r="C34507" s="21" t="s">
        <v>41179</v>
      </c>
      <c r="D34507" s="21">
        <v>0.04</v>
      </c>
      <c r="E34507" s="21">
        <v>0</v>
      </c>
      <c r="F34507" s="21" t="s">
        <v>2777</v>
      </c>
    </row>
    <row r="34508" spans="1:6">
      <c r="A34508" s="21" t="s">
        <v>4301</v>
      </c>
      <c r="B34508" s="21" t="s">
        <v>40901</v>
      </c>
      <c r="C34508" s="21" t="s">
        <v>5313</v>
      </c>
      <c r="D34508" s="21">
        <v>0</v>
      </c>
      <c r="E34508" s="21">
        <v>35</v>
      </c>
      <c r="F34508" s="21" t="s">
        <v>2777</v>
      </c>
    </row>
    <row r="34509" spans="1:6">
      <c r="A34509" s="21" t="s">
        <v>38315</v>
      </c>
      <c r="B34509" s="21" t="s">
        <v>40890</v>
      </c>
      <c r="C34509" s="21" t="s">
        <v>41275</v>
      </c>
      <c r="D34509" s="21">
        <v>0</v>
      </c>
      <c r="E34509" s="21">
        <v>5</v>
      </c>
      <c r="F34509" s="21" t="s">
        <v>2777</v>
      </c>
    </row>
    <row r="34510" spans="1:6">
      <c r="A34510" s="21" t="s">
        <v>38316</v>
      </c>
      <c r="B34510" s="21" t="s">
        <v>40893</v>
      </c>
      <c r="C34510" s="21" t="s">
        <v>4335</v>
      </c>
      <c r="D34510" s="21">
        <v>0.04</v>
      </c>
      <c r="E34510" s="21">
        <v>0</v>
      </c>
      <c r="F34510" s="21" t="s">
        <v>2777</v>
      </c>
    </row>
    <row r="34511" spans="1:6">
      <c r="A34511" s="21" t="s">
        <v>38317</v>
      </c>
      <c r="B34511" s="21" t="s">
        <v>40891</v>
      </c>
      <c r="C34511" s="21" t="s">
        <v>4441</v>
      </c>
      <c r="D34511" s="21">
        <v>0.24</v>
      </c>
      <c r="E34511" s="21">
        <v>0</v>
      </c>
      <c r="F34511" s="21" t="s">
        <v>2777</v>
      </c>
    </row>
    <row r="34512" spans="1:6">
      <c r="A34512" s="21" t="s">
        <v>38318</v>
      </c>
      <c r="B34512" s="21" t="s">
        <v>40890</v>
      </c>
      <c r="C34512" s="21" t="s">
        <v>54634</v>
      </c>
      <c r="D34512" s="21">
        <v>0</v>
      </c>
      <c r="E34512" s="21">
        <v>7.5</v>
      </c>
      <c r="F34512" s="21" t="s">
        <v>2777</v>
      </c>
    </row>
    <row r="34513" spans="1:6">
      <c r="A34513" s="21" t="s">
        <v>38319</v>
      </c>
      <c r="B34513" s="21" t="s">
        <v>40893</v>
      </c>
      <c r="C34513" s="21" t="s">
        <v>47535</v>
      </c>
      <c r="D34513" s="21">
        <v>0.04</v>
      </c>
      <c r="E34513" s="21">
        <v>0</v>
      </c>
      <c r="F34513" s="21" t="s">
        <v>2777</v>
      </c>
    </row>
    <row r="34514" spans="1:6">
      <c r="A34514" s="21" t="s">
        <v>38320</v>
      </c>
      <c r="B34514" s="21" t="s">
        <v>40891</v>
      </c>
      <c r="C34514" s="21" t="s">
        <v>5136</v>
      </c>
      <c r="D34514" s="21">
        <v>1</v>
      </c>
      <c r="E34514" s="21">
        <v>0</v>
      </c>
      <c r="F34514" s="21" t="s">
        <v>2777</v>
      </c>
    </row>
    <row r="34515" spans="1:6">
      <c r="A34515" s="21" t="s">
        <v>38321</v>
      </c>
      <c r="B34515" s="21" t="s">
        <v>40891</v>
      </c>
      <c r="C34515" s="21" t="s">
        <v>50483</v>
      </c>
      <c r="D34515" s="21">
        <v>0.16</v>
      </c>
      <c r="E34515" s="21">
        <v>0</v>
      </c>
      <c r="F34515" s="21" t="s">
        <v>2777</v>
      </c>
    </row>
    <row r="34516" spans="1:6">
      <c r="A34516" s="21" t="s">
        <v>38322</v>
      </c>
      <c r="B34516" s="21" t="s">
        <v>40891</v>
      </c>
      <c r="C34516" s="21" t="s">
        <v>41245</v>
      </c>
      <c r="D34516" s="21">
        <v>3</v>
      </c>
      <c r="E34516" s="21">
        <v>0</v>
      </c>
      <c r="F34516" s="21" t="s">
        <v>2777</v>
      </c>
    </row>
    <row r="34517" spans="1:6">
      <c r="A34517" s="21" t="s">
        <v>38323</v>
      </c>
      <c r="B34517" s="21" t="s">
        <v>40891</v>
      </c>
      <c r="C34517" s="21" t="s">
        <v>54635</v>
      </c>
      <c r="D34517" s="21">
        <v>1</v>
      </c>
      <c r="E34517" s="21">
        <v>0</v>
      </c>
      <c r="F34517" s="21" t="s">
        <v>2777</v>
      </c>
    </row>
    <row r="34518" spans="1:6">
      <c r="A34518" s="21" t="s">
        <v>38324</v>
      </c>
      <c r="B34518" s="21" t="s">
        <v>40890</v>
      </c>
      <c r="C34518" s="21" t="s">
        <v>54636</v>
      </c>
      <c r="D34518" s="21">
        <v>0</v>
      </c>
      <c r="E34518" s="21">
        <v>5</v>
      </c>
      <c r="F34518" s="21" t="s">
        <v>2777</v>
      </c>
    </row>
    <row r="34519" spans="1:6">
      <c r="A34519" s="21" t="s">
        <v>4132</v>
      </c>
      <c r="B34519" s="21" t="s">
        <v>40902</v>
      </c>
      <c r="C34519" s="21" t="s">
        <v>5157</v>
      </c>
      <c r="D34519" s="21">
        <v>0</v>
      </c>
      <c r="E34519" s="21">
        <v>3</v>
      </c>
      <c r="F34519" s="21" t="s">
        <v>2777</v>
      </c>
    </row>
    <row r="34520" spans="1:6">
      <c r="A34520" s="21" t="s">
        <v>38325</v>
      </c>
      <c r="B34520" s="21" t="s">
        <v>40891</v>
      </c>
      <c r="C34520" s="21" t="s">
        <v>54637</v>
      </c>
      <c r="D34520" s="21">
        <v>0.2</v>
      </c>
      <c r="E34520" s="21">
        <v>0</v>
      </c>
      <c r="F34520" s="21" t="s">
        <v>2777</v>
      </c>
    </row>
    <row r="34521" spans="1:6">
      <c r="A34521" s="21" t="s">
        <v>38326</v>
      </c>
      <c r="B34521" s="21" t="s">
        <v>40890</v>
      </c>
      <c r="C34521" s="21" t="s">
        <v>54638</v>
      </c>
      <c r="D34521" s="21">
        <v>0</v>
      </c>
      <c r="E34521" s="21">
        <v>5</v>
      </c>
      <c r="F34521" s="21" t="s">
        <v>2777</v>
      </c>
    </row>
    <row r="34522" spans="1:6">
      <c r="A34522" s="21" t="s">
        <v>38327</v>
      </c>
      <c r="B34522" s="21" t="s">
        <v>40891</v>
      </c>
      <c r="C34522" s="21" t="s">
        <v>54639</v>
      </c>
      <c r="D34522" s="21">
        <v>1</v>
      </c>
      <c r="E34522" s="21">
        <v>0</v>
      </c>
      <c r="F34522" s="21" t="s">
        <v>2777</v>
      </c>
    </row>
    <row r="34523" spans="1:6">
      <c r="A34523" s="21" t="s">
        <v>38328</v>
      </c>
      <c r="B34523" s="21" t="s">
        <v>40890</v>
      </c>
      <c r="C34523" s="21" t="s">
        <v>54640</v>
      </c>
      <c r="D34523" s="21">
        <v>0</v>
      </c>
      <c r="E34523" s="21">
        <v>10</v>
      </c>
      <c r="F34523" s="21" t="s">
        <v>2777</v>
      </c>
    </row>
    <row r="34524" spans="1:6">
      <c r="A34524" s="21" t="s">
        <v>38329</v>
      </c>
      <c r="B34524" s="21" t="s">
        <v>40890</v>
      </c>
      <c r="C34524" s="21" t="s">
        <v>44845</v>
      </c>
      <c r="D34524" s="21">
        <v>0.04</v>
      </c>
      <c r="E34524" s="21">
        <v>5</v>
      </c>
      <c r="F34524" s="21" t="s">
        <v>2777</v>
      </c>
    </row>
    <row r="34525" spans="1:6">
      <c r="A34525" s="21" t="s">
        <v>38330</v>
      </c>
      <c r="B34525" s="21" t="s">
        <v>40891</v>
      </c>
      <c r="C34525" s="21" t="s">
        <v>54641</v>
      </c>
      <c r="D34525" s="21">
        <v>1</v>
      </c>
      <c r="E34525" s="21">
        <v>0</v>
      </c>
      <c r="F34525" s="21" t="s">
        <v>2777</v>
      </c>
    </row>
    <row r="34526" spans="1:6">
      <c r="A34526" s="21" t="s">
        <v>38331</v>
      </c>
      <c r="B34526" s="21" t="s">
        <v>40891</v>
      </c>
      <c r="C34526" s="21" t="s">
        <v>4464</v>
      </c>
      <c r="D34526" s="21">
        <v>0.18</v>
      </c>
      <c r="E34526" s="21">
        <v>0</v>
      </c>
      <c r="F34526" s="21" t="s">
        <v>2777</v>
      </c>
    </row>
    <row r="34527" spans="1:6">
      <c r="A34527" s="21" t="s">
        <v>38332</v>
      </c>
      <c r="B34527" s="21" t="s">
        <v>40891</v>
      </c>
      <c r="C34527" s="21" t="s">
        <v>54642</v>
      </c>
      <c r="D34527" s="21">
        <v>1</v>
      </c>
      <c r="E34527" s="21">
        <v>0</v>
      </c>
      <c r="F34527" s="21" t="s">
        <v>2777</v>
      </c>
    </row>
    <row r="34528" spans="1:6">
      <c r="A34528" s="21" t="s">
        <v>38333</v>
      </c>
      <c r="B34528" s="21" t="s">
        <v>40891</v>
      </c>
      <c r="C34528" s="21" t="s">
        <v>54643</v>
      </c>
      <c r="D34528" s="21">
        <v>1</v>
      </c>
      <c r="E34528" s="21">
        <v>0</v>
      </c>
      <c r="F34528" s="21" t="s">
        <v>2777</v>
      </c>
    </row>
    <row r="34529" spans="1:6">
      <c r="A34529" s="21" t="s">
        <v>38334</v>
      </c>
      <c r="B34529" s="21" t="s">
        <v>40891</v>
      </c>
      <c r="C34529" s="21" t="s">
        <v>54000</v>
      </c>
      <c r="D34529" s="21">
        <v>1</v>
      </c>
      <c r="E34529" s="21">
        <v>0</v>
      </c>
      <c r="F34529" s="21" t="s">
        <v>2777</v>
      </c>
    </row>
    <row r="34530" spans="1:6">
      <c r="A34530" s="21" t="s">
        <v>38335</v>
      </c>
      <c r="B34530" s="21" t="s">
        <v>40894</v>
      </c>
      <c r="C34530" s="21" t="s">
        <v>4725</v>
      </c>
      <c r="D34530" s="21">
        <v>0.04</v>
      </c>
      <c r="E34530" s="21">
        <v>0</v>
      </c>
      <c r="F34530" s="21" t="s">
        <v>2777</v>
      </c>
    </row>
    <row r="34531" spans="1:6">
      <c r="A34531" s="21" t="s">
        <v>38336</v>
      </c>
      <c r="B34531" s="21" t="s">
        <v>40891</v>
      </c>
      <c r="C34531" s="21" t="s">
        <v>54644</v>
      </c>
      <c r="D34531" s="21">
        <v>0.24</v>
      </c>
      <c r="E34531" s="21">
        <v>0</v>
      </c>
      <c r="F34531" s="21" t="s">
        <v>2777</v>
      </c>
    </row>
    <row r="34532" spans="1:6">
      <c r="A34532" s="21" t="s">
        <v>38337</v>
      </c>
      <c r="B34532" s="21" t="s">
        <v>40891</v>
      </c>
      <c r="C34532" s="21" t="s">
        <v>44927</v>
      </c>
      <c r="D34532" s="21">
        <v>1</v>
      </c>
      <c r="E34532" s="21">
        <v>0</v>
      </c>
      <c r="F34532" s="21" t="s">
        <v>2777</v>
      </c>
    </row>
    <row r="34533" spans="1:6">
      <c r="A34533" s="21" t="s">
        <v>38338</v>
      </c>
      <c r="B34533" s="21" t="s">
        <v>40890</v>
      </c>
      <c r="C34533" s="21" t="s">
        <v>54645</v>
      </c>
      <c r="D34533" s="21">
        <v>0</v>
      </c>
      <c r="E34533" s="21">
        <v>5</v>
      </c>
      <c r="F34533" s="21" t="s">
        <v>2777</v>
      </c>
    </row>
    <row r="34534" spans="1:6">
      <c r="A34534" s="21" t="s">
        <v>38339</v>
      </c>
      <c r="B34534" s="21" t="s">
        <v>40891</v>
      </c>
      <c r="C34534" s="21" t="s">
        <v>52341</v>
      </c>
      <c r="D34534" s="21">
        <v>1</v>
      </c>
      <c r="E34534" s="21">
        <v>0</v>
      </c>
      <c r="F34534" s="21" t="s">
        <v>2777</v>
      </c>
    </row>
    <row r="34535" spans="1:6">
      <c r="A34535" s="21" t="s">
        <v>38340</v>
      </c>
      <c r="B34535" s="21" t="s">
        <v>40899</v>
      </c>
      <c r="C34535" s="21" t="s">
        <v>54646</v>
      </c>
      <c r="D34535" s="21">
        <v>0.08</v>
      </c>
      <c r="E34535" s="21">
        <v>4</v>
      </c>
      <c r="F34535" s="21" t="s">
        <v>2777</v>
      </c>
    </row>
    <row r="34536" spans="1:6">
      <c r="A34536" s="21" t="s">
        <v>38341</v>
      </c>
      <c r="B34536" s="21" t="s">
        <v>40893</v>
      </c>
      <c r="C34536" s="21" t="s">
        <v>5062</v>
      </c>
      <c r="D34536" s="21">
        <v>0.04</v>
      </c>
      <c r="E34536" s="21">
        <v>0</v>
      </c>
      <c r="F34536" s="21" t="s">
        <v>2777</v>
      </c>
    </row>
    <row r="34537" spans="1:6">
      <c r="A34537" s="21" t="s">
        <v>38342</v>
      </c>
      <c r="B34537" s="21" t="s">
        <v>40891</v>
      </c>
      <c r="C34537" s="21" t="s">
        <v>4335</v>
      </c>
      <c r="D34537" s="21">
        <v>0.48</v>
      </c>
      <c r="E34537" s="21">
        <v>0</v>
      </c>
      <c r="F34537" s="21" t="s">
        <v>2777</v>
      </c>
    </row>
    <row r="34538" spans="1:6">
      <c r="A34538" s="21" t="s">
        <v>38343</v>
      </c>
      <c r="B34538" s="21" t="s">
        <v>40890</v>
      </c>
      <c r="C34538" s="21" t="s">
        <v>54647</v>
      </c>
      <c r="D34538" s="21">
        <v>5</v>
      </c>
      <c r="E34538" s="21">
        <v>0</v>
      </c>
      <c r="F34538" s="21" t="s">
        <v>2777</v>
      </c>
    </row>
    <row r="34539" spans="1:6">
      <c r="A34539" s="21" t="s">
        <v>38344</v>
      </c>
      <c r="B34539" s="21" t="s">
        <v>40891</v>
      </c>
      <c r="C34539" s="21" t="s">
        <v>41325</v>
      </c>
      <c r="D34539" s="21">
        <v>0.16</v>
      </c>
      <c r="E34539" s="21">
        <v>0</v>
      </c>
      <c r="F34539" s="21" t="s">
        <v>2777</v>
      </c>
    </row>
    <row r="34540" spans="1:6">
      <c r="A34540" s="21" t="s">
        <v>38345</v>
      </c>
      <c r="B34540" s="21" t="s">
        <v>40891</v>
      </c>
      <c r="C34540" s="21" t="s">
        <v>54648</v>
      </c>
      <c r="D34540" s="21">
        <v>1</v>
      </c>
      <c r="E34540" s="21">
        <v>0</v>
      </c>
      <c r="F34540" s="21" t="s">
        <v>2777</v>
      </c>
    </row>
    <row r="34541" spans="1:6">
      <c r="A34541" s="21" t="s">
        <v>38346</v>
      </c>
      <c r="B34541" s="21" t="s">
        <v>40890</v>
      </c>
      <c r="C34541" s="21" t="s">
        <v>41145</v>
      </c>
      <c r="D34541" s="21">
        <v>0</v>
      </c>
      <c r="E34541" s="21">
        <v>3</v>
      </c>
      <c r="F34541" s="21" t="s">
        <v>2777</v>
      </c>
    </row>
    <row r="34542" spans="1:6">
      <c r="A34542" s="21" t="s">
        <v>38347</v>
      </c>
      <c r="B34542" s="21" t="s">
        <v>40891</v>
      </c>
      <c r="C34542" s="21" t="s">
        <v>54649</v>
      </c>
      <c r="D34542" s="21">
        <v>1</v>
      </c>
      <c r="E34542" s="21">
        <v>0</v>
      </c>
      <c r="F34542" s="21" t="s">
        <v>2777</v>
      </c>
    </row>
    <row r="34543" spans="1:6">
      <c r="A34543" s="21" t="s">
        <v>38348</v>
      </c>
      <c r="B34543" s="21" t="s">
        <v>40891</v>
      </c>
      <c r="C34543" s="21" t="s">
        <v>41655</v>
      </c>
      <c r="D34543" s="21">
        <v>1</v>
      </c>
      <c r="E34543" s="21">
        <v>0</v>
      </c>
      <c r="F34543" s="21" t="s">
        <v>2777</v>
      </c>
    </row>
    <row r="34544" spans="1:6">
      <c r="A34544" s="21" t="s">
        <v>38349</v>
      </c>
      <c r="B34544" s="21" t="s">
        <v>40899</v>
      </c>
      <c r="C34544" s="21" t="s">
        <v>44851</v>
      </c>
      <c r="D34544" s="21">
        <v>0</v>
      </c>
      <c r="E34544" s="21">
        <v>6</v>
      </c>
      <c r="F34544" s="21" t="s">
        <v>2777</v>
      </c>
    </row>
    <row r="34545" spans="1:6">
      <c r="A34545" s="21" t="s">
        <v>38350</v>
      </c>
      <c r="B34545" s="21" t="s">
        <v>40890</v>
      </c>
      <c r="C34545" s="21" t="s">
        <v>54650</v>
      </c>
      <c r="D34545" s="21">
        <v>0</v>
      </c>
      <c r="E34545" s="21">
        <v>5</v>
      </c>
      <c r="F34545" s="21" t="s">
        <v>2777</v>
      </c>
    </row>
    <row r="34546" spans="1:6">
      <c r="A34546" s="21" t="s">
        <v>38351</v>
      </c>
      <c r="B34546" s="21" t="s">
        <v>40891</v>
      </c>
      <c r="C34546" s="21" t="s">
        <v>4673</v>
      </c>
      <c r="D34546" s="21">
        <v>1</v>
      </c>
      <c r="E34546" s="21">
        <v>0</v>
      </c>
      <c r="F34546" s="21" t="s">
        <v>2777</v>
      </c>
    </row>
    <row r="34547" spans="1:6">
      <c r="A34547" s="21" t="s">
        <v>38352</v>
      </c>
      <c r="B34547" s="21" t="s">
        <v>40890</v>
      </c>
      <c r="C34547" s="21" t="s">
        <v>4464</v>
      </c>
      <c r="D34547" s="21">
        <v>0</v>
      </c>
      <c r="E34547" s="21">
        <v>5</v>
      </c>
      <c r="F34547" s="21" t="s">
        <v>2777</v>
      </c>
    </row>
    <row r="34548" spans="1:6">
      <c r="A34548" s="21" t="s">
        <v>38353</v>
      </c>
      <c r="B34548" s="21" t="s">
        <v>40890</v>
      </c>
      <c r="C34548" s="21" t="s">
        <v>41145</v>
      </c>
      <c r="D34548" s="21">
        <v>0</v>
      </c>
      <c r="E34548" s="21">
        <v>4</v>
      </c>
      <c r="F34548" s="21" t="s">
        <v>2777</v>
      </c>
    </row>
    <row r="34549" spans="1:6">
      <c r="A34549" s="21" t="s">
        <v>38354</v>
      </c>
      <c r="B34549" s="21" t="s">
        <v>40890</v>
      </c>
      <c r="C34549" s="21" t="s">
        <v>41458</v>
      </c>
      <c r="D34549" s="21">
        <v>0</v>
      </c>
      <c r="E34549" s="21">
        <v>3</v>
      </c>
      <c r="F34549" s="21" t="s">
        <v>2777</v>
      </c>
    </row>
    <row r="34550" spans="1:6">
      <c r="A34550" s="21" t="s">
        <v>38355</v>
      </c>
      <c r="B34550" s="21" t="s">
        <v>40890</v>
      </c>
      <c r="C34550" s="21" t="s">
        <v>48375</v>
      </c>
      <c r="D34550" s="21">
        <v>0</v>
      </c>
      <c r="E34550" s="21">
        <v>5</v>
      </c>
      <c r="F34550" s="21" t="s">
        <v>2777</v>
      </c>
    </row>
    <row r="34551" spans="1:6">
      <c r="A34551" s="21" t="s">
        <v>38356</v>
      </c>
      <c r="B34551" s="21" t="s">
        <v>40890</v>
      </c>
      <c r="C34551" s="21" t="s">
        <v>5136</v>
      </c>
      <c r="D34551" s="21">
        <v>0</v>
      </c>
      <c r="E34551" s="21">
        <v>5</v>
      </c>
      <c r="F34551" s="21" t="s">
        <v>2777</v>
      </c>
    </row>
    <row r="34552" spans="1:6">
      <c r="A34552" s="21" t="s">
        <v>38357</v>
      </c>
      <c r="B34552" s="21" t="s">
        <v>40890</v>
      </c>
      <c r="C34552" s="21" t="s">
        <v>54530</v>
      </c>
      <c r="D34552" s="21">
        <v>0</v>
      </c>
      <c r="E34552" s="21">
        <v>8</v>
      </c>
      <c r="F34552" s="21" t="s">
        <v>2777</v>
      </c>
    </row>
    <row r="34553" spans="1:6">
      <c r="A34553" s="21" t="s">
        <v>38358</v>
      </c>
      <c r="B34553" s="21" t="s">
        <v>40890</v>
      </c>
      <c r="C34553" s="21" t="s">
        <v>4506</v>
      </c>
      <c r="D34553" s="21">
        <v>0</v>
      </c>
      <c r="E34553" s="21">
        <v>3</v>
      </c>
      <c r="F34553" s="21" t="s">
        <v>2777</v>
      </c>
    </row>
    <row r="34554" spans="1:6">
      <c r="A34554" s="21" t="s">
        <v>38359</v>
      </c>
      <c r="B34554" s="21" t="s">
        <v>40896</v>
      </c>
      <c r="C34554" s="21" t="s">
        <v>54544</v>
      </c>
      <c r="D34554" s="21">
        <v>1</v>
      </c>
      <c r="E34554" s="21">
        <v>0</v>
      </c>
      <c r="F34554" s="21" t="s">
        <v>2777</v>
      </c>
    </row>
    <row r="34555" spans="1:6">
      <c r="A34555" s="21" t="s">
        <v>38360</v>
      </c>
      <c r="B34555" s="21" t="s">
        <v>40895</v>
      </c>
      <c r="C34555" s="21" t="s">
        <v>41916</v>
      </c>
      <c r="D34555" s="21">
        <v>0.04</v>
      </c>
      <c r="E34555" s="21">
        <v>0</v>
      </c>
      <c r="F34555" s="21" t="s">
        <v>2777</v>
      </c>
    </row>
    <row r="34556" spans="1:6">
      <c r="A34556" s="21" t="s">
        <v>38361</v>
      </c>
      <c r="B34556" s="21" t="s">
        <v>40891</v>
      </c>
      <c r="C34556" s="21" t="s">
        <v>4450</v>
      </c>
      <c r="D34556" s="21">
        <v>0.44</v>
      </c>
      <c r="E34556" s="21">
        <v>0</v>
      </c>
      <c r="F34556" s="21" t="s">
        <v>2777</v>
      </c>
    </row>
    <row r="34557" spans="1:6">
      <c r="A34557" s="21" t="s">
        <v>38362</v>
      </c>
      <c r="B34557" s="21" t="s">
        <v>40891</v>
      </c>
      <c r="C34557" s="21" t="s">
        <v>4395</v>
      </c>
      <c r="D34557" s="21">
        <v>0.12</v>
      </c>
      <c r="E34557" s="21">
        <v>0</v>
      </c>
      <c r="F34557" s="21" t="s">
        <v>2777</v>
      </c>
    </row>
    <row r="34558" spans="1:6">
      <c r="A34558" s="21" t="s">
        <v>38363</v>
      </c>
      <c r="B34558" s="21" t="s">
        <v>40891</v>
      </c>
      <c r="C34558" s="21" t="s">
        <v>45535</v>
      </c>
      <c r="D34558" s="21">
        <v>0.5</v>
      </c>
      <c r="E34558" s="21">
        <v>0</v>
      </c>
      <c r="F34558" s="21" t="s">
        <v>2777</v>
      </c>
    </row>
    <row r="34559" spans="1:6">
      <c r="A34559" s="21" t="s">
        <v>38364</v>
      </c>
      <c r="B34559" s="21" t="s">
        <v>40890</v>
      </c>
      <c r="C34559" s="21" t="s">
        <v>54651</v>
      </c>
      <c r="D34559" s="21">
        <v>0</v>
      </c>
      <c r="E34559" s="21">
        <v>7</v>
      </c>
      <c r="F34559" s="21" t="s">
        <v>2777</v>
      </c>
    </row>
    <row r="34560" spans="1:6">
      <c r="A34560" s="21" t="s">
        <v>38365</v>
      </c>
      <c r="B34560" s="21" t="s">
        <v>40895</v>
      </c>
      <c r="C34560" s="21" t="s">
        <v>44369</v>
      </c>
      <c r="D34560" s="21">
        <v>0.04</v>
      </c>
      <c r="E34560" s="21">
        <v>0</v>
      </c>
      <c r="F34560" s="21" t="s">
        <v>2777</v>
      </c>
    </row>
    <row r="34561" spans="1:6">
      <c r="A34561" s="21" t="s">
        <v>38366</v>
      </c>
      <c r="B34561" s="21" t="s">
        <v>40890</v>
      </c>
      <c r="C34561" s="21" t="s">
        <v>661</v>
      </c>
      <c r="D34561" s="21">
        <v>0</v>
      </c>
      <c r="E34561" s="21">
        <v>5</v>
      </c>
      <c r="F34561" s="21" t="s">
        <v>2777</v>
      </c>
    </row>
    <row r="34562" spans="1:6">
      <c r="A34562" s="21" t="s">
        <v>38367</v>
      </c>
      <c r="B34562" s="21" t="s">
        <v>40890</v>
      </c>
      <c r="C34562" s="21" t="s">
        <v>43067</v>
      </c>
      <c r="D34562" s="21">
        <v>0</v>
      </c>
      <c r="E34562" s="21">
        <v>5</v>
      </c>
      <c r="F34562" s="21" t="s">
        <v>2777</v>
      </c>
    </row>
    <row r="34563" spans="1:6">
      <c r="A34563" s="21" t="s">
        <v>38368</v>
      </c>
      <c r="B34563" s="21" t="s">
        <v>40895</v>
      </c>
      <c r="C34563" s="21" t="s">
        <v>54652</v>
      </c>
      <c r="D34563" s="21">
        <v>0.04</v>
      </c>
      <c r="E34563" s="21">
        <v>0</v>
      </c>
      <c r="F34563" s="21" t="s">
        <v>2777</v>
      </c>
    </row>
    <row r="34564" spans="1:6">
      <c r="A34564" s="21" t="s">
        <v>38369</v>
      </c>
      <c r="B34564" s="21" t="s">
        <v>40891</v>
      </c>
      <c r="C34564" s="21" t="s">
        <v>4375</v>
      </c>
      <c r="D34564" s="21">
        <v>0.22</v>
      </c>
      <c r="E34564" s="21">
        <v>0</v>
      </c>
      <c r="F34564" s="21" t="s">
        <v>2777</v>
      </c>
    </row>
    <row r="34565" spans="1:6">
      <c r="A34565" s="21" t="s">
        <v>38370</v>
      </c>
      <c r="B34565" s="21" t="s">
        <v>40891</v>
      </c>
      <c r="C34565" s="21" t="s">
        <v>41024</v>
      </c>
      <c r="D34565" s="21">
        <v>1</v>
      </c>
      <c r="E34565" s="21">
        <v>0</v>
      </c>
      <c r="F34565" s="21" t="s">
        <v>2777</v>
      </c>
    </row>
    <row r="34566" spans="1:6">
      <c r="A34566" s="21" t="s">
        <v>38371</v>
      </c>
      <c r="B34566" s="21" t="s">
        <v>40891</v>
      </c>
      <c r="C34566" s="21" t="s">
        <v>41857</v>
      </c>
      <c r="D34566" s="21">
        <v>0.24</v>
      </c>
      <c r="E34566" s="21">
        <v>0</v>
      </c>
      <c r="F34566" s="21" t="s">
        <v>2777</v>
      </c>
    </row>
    <row r="34567" spans="1:6">
      <c r="A34567" s="21" t="s">
        <v>38372</v>
      </c>
      <c r="B34567" s="21" t="s">
        <v>40893</v>
      </c>
      <c r="C34567" s="21" t="s">
        <v>54653</v>
      </c>
      <c r="D34567" s="21">
        <v>0.04</v>
      </c>
      <c r="E34567" s="21">
        <v>0</v>
      </c>
      <c r="F34567" s="21" t="s">
        <v>2777</v>
      </c>
    </row>
    <row r="34568" spans="1:6">
      <c r="A34568" s="21" t="s">
        <v>38373</v>
      </c>
      <c r="B34568" s="21" t="s">
        <v>40891</v>
      </c>
      <c r="C34568" s="21" t="s">
        <v>54654</v>
      </c>
      <c r="D34568" s="21">
        <v>1</v>
      </c>
      <c r="E34568" s="21">
        <v>0</v>
      </c>
      <c r="F34568" s="21" t="s">
        <v>2777</v>
      </c>
    </row>
    <row r="34569" spans="1:6">
      <c r="A34569" s="21" t="s">
        <v>38374</v>
      </c>
      <c r="B34569" s="21" t="s">
        <v>40898</v>
      </c>
      <c r="C34569" s="21" t="s">
        <v>48052</v>
      </c>
      <c r="D34569" s="21">
        <v>1</v>
      </c>
      <c r="E34569" s="21">
        <v>0</v>
      </c>
      <c r="F34569" s="21" t="s">
        <v>2777</v>
      </c>
    </row>
    <row r="34570" spans="1:6">
      <c r="A34570" s="21" t="s">
        <v>38375</v>
      </c>
      <c r="B34570" s="21" t="s">
        <v>40890</v>
      </c>
      <c r="C34570" s="21" t="s">
        <v>54395</v>
      </c>
      <c r="D34570" s="21">
        <v>0</v>
      </c>
      <c r="E34570" s="21">
        <v>5</v>
      </c>
      <c r="F34570" s="21" t="s">
        <v>2777</v>
      </c>
    </row>
    <row r="34571" spans="1:6">
      <c r="A34571" s="21" t="s">
        <v>38376</v>
      </c>
      <c r="B34571" s="21" t="s">
        <v>40891</v>
      </c>
      <c r="C34571" s="21" t="s">
        <v>54655</v>
      </c>
      <c r="D34571" s="21">
        <v>0.2</v>
      </c>
      <c r="E34571" s="21">
        <v>0</v>
      </c>
      <c r="F34571" s="21" t="s">
        <v>2777</v>
      </c>
    </row>
    <row r="34572" spans="1:6">
      <c r="A34572" s="21" t="s">
        <v>38377</v>
      </c>
      <c r="B34572" s="21" t="s">
        <v>40890</v>
      </c>
      <c r="C34572" s="21" t="s">
        <v>54656</v>
      </c>
      <c r="D34572" s="21">
        <v>0</v>
      </c>
      <c r="E34572" s="21">
        <v>10</v>
      </c>
      <c r="F34572" s="21" t="s">
        <v>2777</v>
      </c>
    </row>
    <row r="34573" spans="1:6">
      <c r="A34573" s="21" t="s">
        <v>38378</v>
      </c>
      <c r="B34573" s="21" t="s">
        <v>40891</v>
      </c>
      <c r="C34573" s="21" t="s">
        <v>44940</v>
      </c>
      <c r="D34573" s="21">
        <v>1</v>
      </c>
      <c r="E34573" s="21">
        <v>0</v>
      </c>
      <c r="F34573" s="21" t="s">
        <v>2777</v>
      </c>
    </row>
    <row r="34574" spans="1:6">
      <c r="A34574" s="21" t="s">
        <v>38379</v>
      </c>
      <c r="B34574" s="21" t="s">
        <v>40891</v>
      </c>
      <c r="C34574" s="21" t="s">
        <v>4492</v>
      </c>
      <c r="D34574" s="21">
        <v>1</v>
      </c>
      <c r="E34574" s="21">
        <v>0</v>
      </c>
      <c r="F34574" s="21" t="s">
        <v>2777</v>
      </c>
    </row>
    <row r="34575" spans="1:6">
      <c r="A34575" s="21" t="s">
        <v>38380</v>
      </c>
      <c r="B34575" s="21" t="s">
        <v>40891</v>
      </c>
      <c r="C34575" s="21" t="s">
        <v>42806</v>
      </c>
      <c r="D34575" s="21">
        <v>1</v>
      </c>
      <c r="E34575" s="21">
        <v>0</v>
      </c>
      <c r="F34575" s="21" t="s">
        <v>2777</v>
      </c>
    </row>
    <row r="34576" spans="1:6">
      <c r="A34576" s="21" t="s">
        <v>38381</v>
      </c>
      <c r="B34576" s="21" t="s">
        <v>40891</v>
      </c>
      <c r="C34576" s="21" t="s">
        <v>54657</v>
      </c>
      <c r="D34576" s="21">
        <v>0.6</v>
      </c>
      <c r="E34576" s="21">
        <v>0</v>
      </c>
      <c r="F34576" s="21" t="s">
        <v>2777</v>
      </c>
    </row>
    <row r="34577" spans="1:6">
      <c r="A34577" s="21" t="s">
        <v>38382</v>
      </c>
      <c r="B34577" s="21" t="s">
        <v>40891</v>
      </c>
      <c r="C34577" s="21" t="s">
        <v>4413</v>
      </c>
      <c r="D34577" s="21">
        <v>1</v>
      </c>
      <c r="E34577" s="21">
        <v>0</v>
      </c>
      <c r="F34577" s="21" t="s">
        <v>2777</v>
      </c>
    </row>
    <row r="34578" spans="1:6">
      <c r="A34578" s="21" t="s">
        <v>38383</v>
      </c>
      <c r="B34578" s="21" t="s">
        <v>40891</v>
      </c>
      <c r="C34578" s="21" t="s">
        <v>45557</v>
      </c>
      <c r="D34578" s="21">
        <v>0.16</v>
      </c>
      <c r="E34578" s="21">
        <v>0</v>
      </c>
      <c r="F34578" s="21" t="s">
        <v>2777</v>
      </c>
    </row>
    <row r="34579" spans="1:6">
      <c r="A34579" s="21" t="s">
        <v>3388</v>
      </c>
      <c r="B34579" s="21" t="s">
        <v>40892</v>
      </c>
      <c r="C34579" s="21" t="s">
        <v>4703</v>
      </c>
      <c r="D34579" s="21">
        <v>0.5</v>
      </c>
      <c r="E34579" s="21">
        <v>0</v>
      </c>
      <c r="F34579" s="21" t="s">
        <v>2777</v>
      </c>
    </row>
    <row r="34580" spans="1:6">
      <c r="A34580" s="21" t="s">
        <v>38384</v>
      </c>
      <c r="B34580" s="21" t="s">
        <v>40890</v>
      </c>
      <c r="C34580" s="21" t="s">
        <v>4450</v>
      </c>
      <c r="D34580" s="21">
        <v>0</v>
      </c>
      <c r="E34580" s="21">
        <v>4</v>
      </c>
      <c r="F34580" s="21" t="s">
        <v>2777</v>
      </c>
    </row>
    <row r="34581" spans="1:6">
      <c r="A34581" s="21" t="s">
        <v>38385</v>
      </c>
      <c r="B34581" s="21" t="s">
        <v>40891</v>
      </c>
      <c r="C34581" s="21" t="s">
        <v>5231</v>
      </c>
      <c r="D34581" s="21">
        <v>0.5</v>
      </c>
      <c r="E34581" s="21">
        <v>0</v>
      </c>
      <c r="F34581" s="21" t="s">
        <v>2777</v>
      </c>
    </row>
    <row r="34582" spans="1:6">
      <c r="A34582" s="21" t="s">
        <v>38386</v>
      </c>
      <c r="B34582" s="21" t="s">
        <v>40891</v>
      </c>
      <c r="C34582" s="21" t="s">
        <v>41260</v>
      </c>
      <c r="D34582" s="21">
        <v>1</v>
      </c>
      <c r="E34582" s="21">
        <v>0</v>
      </c>
      <c r="F34582" s="21" t="s">
        <v>2777</v>
      </c>
    </row>
    <row r="34583" spans="1:6">
      <c r="A34583" s="21" t="s">
        <v>38387</v>
      </c>
      <c r="B34583" s="21" t="s">
        <v>40891</v>
      </c>
      <c r="C34583" s="21" t="s">
        <v>4758</v>
      </c>
      <c r="D34583" s="21">
        <v>0.24</v>
      </c>
      <c r="E34583" s="21">
        <v>0</v>
      </c>
      <c r="F34583" s="21" t="s">
        <v>2777</v>
      </c>
    </row>
    <row r="34584" spans="1:6">
      <c r="A34584" s="21" t="s">
        <v>38388</v>
      </c>
      <c r="B34584" s="21" t="s">
        <v>40891</v>
      </c>
      <c r="C34584" s="21" t="s">
        <v>53723</v>
      </c>
      <c r="D34584" s="21">
        <v>1</v>
      </c>
      <c r="E34584" s="21">
        <v>0</v>
      </c>
      <c r="F34584" s="21" t="s">
        <v>2777</v>
      </c>
    </row>
    <row r="34585" spans="1:6">
      <c r="A34585" s="21" t="s">
        <v>38389</v>
      </c>
      <c r="B34585" s="21" t="s">
        <v>40891</v>
      </c>
      <c r="C34585" s="21" t="s">
        <v>4335</v>
      </c>
      <c r="D34585" s="21">
        <v>0.32</v>
      </c>
      <c r="E34585" s="21">
        <v>0</v>
      </c>
      <c r="F34585" s="21" t="s">
        <v>2777</v>
      </c>
    </row>
    <row r="34586" spans="1:6">
      <c r="A34586" s="21" t="s">
        <v>38390</v>
      </c>
      <c r="B34586" s="21" t="s">
        <v>40890</v>
      </c>
      <c r="C34586" s="21" t="s">
        <v>54658</v>
      </c>
      <c r="D34586" s="21">
        <v>0</v>
      </c>
      <c r="E34586" s="21">
        <v>10</v>
      </c>
      <c r="F34586" s="21" t="s">
        <v>2777</v>
      </c>
    </row>
    <row r="34587" spans="1:6">
      <c r="A34587" s="21" t="s">
        <v>3167</v>
      </c>
      <c r="B34587" s="21" t="s">
        <v>40892</v>
      </c>
      <c r="C34587" s="21" t="s">
        <v>4541</v>
      </c>
      <c r="D34587" s="21">
        <v>0.28000000000000003</v>
      </c>
      <c r="E34587" s="21">
        <v>0</v>
      </c>
      <c r="F34587" s="21" t="s">
        <v>2777</v>
      </c>
    </row>
    <row r="34588" spans="1:6">
      <c r="A34588" s="21" t="s">
        <v>38391</v>
      </c>
      <c r="B34588" s="21" t="s">
        <v>40891</v>
      </c>
      <c r="C34588" s="21" t="s">
        <v>54659</v>
      </c>
      <c r="D34588" s="21">
        <v>0.18</v>
      </c>
      <c r="E34588" s="21">
        <v>0</v>
      </c>
      <c r="F34588" s="21" t="s">
        <v>2777</v>
      </c>
    </row>
    <row r="34589" spans="1:6">
      <c r="A34589" s="21" t="s">
        <v>38392</v>
      </c>
      <c r="B34589" s="21" t="s">
        <v>40891</v>
      </c>
      <c r="C34589" s="21" t="s">
        <v>54660</v>
      </c>
      <c r="D34589" s="21">
        <v>1</v>
      </c>
      <c r="E34589" s="21">
        <v>0</v>
      </c>
      <c r="F34589" s="21" t="s">
        <v>2777</v>
      </c>
    </row>
    <row r="34590" spans="1:6">
      <c r="A34590" s="21" t="s">
        <v>38393</v>
      </c>
      <c r="B34590" s="21" t="s">
        <v>40895</v>
      </c>
      <c r="C34590" s="21" t="s">
        <v>4427</v>
      </c>
      <c r="D34590" s="21">
        <v>0.04</v>
      </c>
      <c r="E34590" s="21">
        <v>0</v>
      </c>
      <c r="F34590" s="21" t="s">
        <v>2777</v>
      </c>
    </row>
    <row r="34591" spans="1:6">
      <c r="A34591" s="21" t="s">
        <v>38394</v>
      </c>
      <c r="B34591" s="21" t="s">
        <v>40891</v>
      </c>
      <c r="C34591" s="21" t="s">
        <v>54661</v>
      </c>
      <c r="D34591" s="21">
        <v>0.28000000000000003</v>
      </c>
      <c r="E34591" s="21">
        <v>0</v>
      </c>
      <c r="F34591" s="21" t="s">
        <v>2777</v>
      </c>
    </row>
    <row r="34592" spans="1:6">
      <c r="A34592" s="21" t="s">
        <v>38395</v>
      </c>
      <c r="B34592" s="21" t="s">
        <v>40890</v>
      </c>
      <c r="C34592" s="21" t="s">
        <v>54662</v>
      </c>
      <c r="D34592" s="21">
        <v>0</v>
      </c>
      <c r="E34592" s="21">
        <v>5</v>
      </c>
      <c r="F34592" s="21" t="s">
        <v>2777</v>
      </c>
    </row>
    <row r="34593" spans="1:6">
      <c r="A34593" s="21" t="s">
        <v>38396</v>
      </c>
      <c r="B34593" s="21" t="s">
        <v>40891</v>
      </c>
      <c r="C34593" s="21" t="s">
        <v>48449</v>
      </c>
      <c r="D34593" s="21">
        <v>0.98</v>
      </c>
      <c r="E34593" s="21">
        <v>0</v>
      </c>
      <c r="F34593" s="21" t="s">
        <v>2777</v>
      </c>
    </row>
    <row r="34594" spans="1:6">
      <c r="A34594" s="21" t="s">
        <v>38397</v>
      </c>
      <c r="B34594" s="21" t="s">
        <v>40891</v>
      </c>
      <c r="C34594" s="21" t="s">
        <v>54663</v>
      </c>
      <c r="D34594" s="21">
        <v>0.32</v>
      </c>
      <c r="E34594" s="21">
        <v>0</v>
      </c>
      <c r="F34594" s="21" t="s">
        <v>2777</v>
      </c>
    </row>
    <row r="34595" spans="1:6">
      <c r="A34595" s="21" t="s">
        <v>38398</v>
      </c>
      <c r="B34595" s="21" t="s">
        <v>40891</v>
      </c>
      <c r="C34595" s="21" t="s">
        <v>54664</v>
      </c>
      <c r="D34595" s="21">
        <v>1</v>
      </c>
      <c r="E34595" s="21">
        <v>0</v>
      </c>
      <c r="F34595" s="21" t="s">
        <v>2777</v>
      </c>
    </row>
    <row r="34596" spans="1:6">
      <c r="A34596" s="21" t="s">
        <v>38399</v>
      </c>
      <c r="B34596" s="21" t="s">
        <v>40890</v>
      </c>
      <c r="C34596" s="21" t="s">
        <v>4427</v>
      </c>
      <c r="D34596" s="21">
        <v>0</v>
      </c>
      <c r="E34596" s="21">
        <v>10</v>
      </c>
      <c r="F34596" s="21" t="s">
        <v>2777</v>
      </c>
    </row>
    <row r="34597" spans="1:6">
      <c r="A34597" s="21" t="s">
        <v>38400</v>
      </c>
      <c r="B34597" s="21" t="s">
        <v>40891</v>
      </c>
      <c r="C34597" s="21" t="s">
        <v>54665</v>
      </c>
      <c r="D34597" s="21">
        <v>1</v>
      </c>
      <c r="E34597" s="21">
        <v>0</v>
      </c>
      <c r="F34597" s="21" t="s">
        <v>2777</v>
      </c>
    </row>
    <row r="34598" spans="1:6">
      <c r="A34598" s="21" t="s">
        <v>38401</v>
      </c>
      <c r="B34598" s="21" t="s">
        <v>40891</v>
      </c>
      <c r="C34598" s="21" t="s">
        <v>54666</v>
      </c>
      <c r="D34598" s="21">
        <v>1</v>
      </c>
      <c r="E34598" s="21">
        <v>0</v>
      </c>
      <c r="F34598" s="21" t="s">
        <v>2777</v>
      </c>
    </row>
    <row r="34599" spans="1:6">
      <c r="A34599" s="21" t="s">
        <v>38402</v>
      </c>
      <c r="B34599" s="21" t="s">
        <v>40890</v>
      </c>
      <c r="C34599" s="21" t="s">
        <v>4450</v>
      </c>
      <c r="D34599" s="21">
        <v>0</v>
      </c>
      <c r="E34599" s="21">
        <v>3</v>
      </c>
      <c r="F34599" s="21" t="s">
        <v>2777</v>
      </c>
    </row>
    <row r="34600" spans="1:6">
      <c r="A34600" s="21" t="s">
        <v>38403</v>
      </c>
      <c r="B34600" s="21" t="s">
        <v>40891</v>
      </c>
      <c r="C34600" s="21" t="s">
        <v>4450</v>
      </c>
      <c r="D34600" s="21">
        <v>0.16</v>
      </c>
      <c r="E34600" s="21">
        <v>0</v>
      </c>
      <c r="F34600" s="21" t="s">
        <v>2777</v>
      </c>
    </row>
    <row r="34601" spans="1:6">
      <c r="A34601" s="21" t="s">
        <v>38404</v>
      </c>
      <c r="B34601" s="21" t="s">
        <v>40891</v>
      </c>
      <c r="C34601" s="21" t="s">
        <v>47145</v>
      </c>
      <c r="D34601" s="21">
        <v>1</v>
      </c>
      <c r="E34601" s="21">
        <v>0</v>
      </c>
      <c r="F34601" s="21" t="s">
        <v>2777</v>
      </c>
    </row>
    <row r="34602" spans="1:6">
      <c r="A34602" s="21" t="s">
        <v>38405</v>
      </c>
      <c r="B34602" s="21" t="s">
        <v>40891</v>
      </c>
      <c r="C34602" s="21" t="s">
        <v>41384</v>
      </c>
      <c r="D34602" s="21">
        <v>0.18</v>
      </c>
      <c r="E34602" s="21">
        <v>0</v>
      </c>
      <c r="F34602" s="21" t="s">
        <v>2777</v>
      </c>
    </row>
    <row r="34603" spans="1:6">
      <c r="A34603" s="21" t="s">
        <v>38406</v>
      </c>
      <c r="B34603" s="21" t="s">
        <v>40891</v>
      </c>
      <c r="C34603" s="21" t="s">
        <v>53148</v>
      </c>
      <c r="D34603" s="21">
        <v>0.16</v>
      </c>
      <c r="E34603" s="21">
        <v>0</v>
      </c>
      <c r="F34603" s="21" t="s">
        <v>2777</v>
      </c>
    </row>
    <row r="34604" spans="1:6">
      <c r="A34604" s="21" t="s">
        <v>38407</v>
      </c>
      <c r="B34604" s="21" t="s">
        <v>40890</v>
      </c>
      <c r="C34604" s="21" t="s">
        <v>54667</v>
      </c>
      <c r="D34604" s="21">
        <v>0</v>
      </c>
      <c r="E34604" s="21">
        <v>4</v>
      </c>
      <c r="F34604" s="21" t="s">
        <v>2777</v>
      </c>
    </row>
    <row r="34605" spans="1:6">
      <c r="A34605" s="21" t="s">
        <v>38408</v>
      </c>
      <c r="B34605" s="21" t="s">
        <v>40891</v>
      </c>
      <c r="C34605" s="21" t="s">
        <v>41734</v>
      </c>
      <c r="D34605" s="21">
        <v>0.64</v>
      </c>
      <c r="E34605" s="21">
        <v>0</v>
      </c>
      <c r="F34605" s="21" t="s">
        <v>2777</v>
      </c>
    </row>
    <row r="34606" spans="1:6">
      <c r="A34606" s="21" t="s">
        <v>38409</v>
      </c>
      <c r="B34606" s="21" t="s">
        <v>40890</v>
      </c>
      <c r="C34606" s="21" t="s">
        <v>54668</v>
      </c>
      <c r="D34606" s="21">
        <v>0</v>
      </c>
      <c r="E34606" s="21">
        <v>5</v>
      </c>
      <c r="F34606" s="21" t="s">
        <v>2777</v>
      </c>
    </row>
    <row r="34607" spans="1:6">
      <c r="A34607" s="21" t="s">
        <v>38410</v>
      </c>
      <c r="B34607" s="21" t="s">
        <v>40899</v>
      </c>
      <c r="C34607" s="21" t="s">
        <v>51150</v>
      </c>
      <c r="D34607" s="21">
        <v>1</v>
      </c>
      <c r="E34607" s="21">
        <v>0</v>
      </c>
      <c r="F34607" s="21" t="s">
        <v>2777</v>
      </c>
    </row>
    <row r="34608" spans="1:6">
      <c r="A34608" s="21" t="s">
        <v>38411</v>
      </c>
      <c r="B34608" s="21" t="s">
        <v>40891</v>
      </c>
      <c r="C34608" s="21" t="s">
        <v>4869</v>
      </c>
      <c r="D34608" s="21">
        <v>0.6</v>
      </c>
      <c r="E34608" s="21">
        <v>0</v>
      </c>
      <c r="F34608" s="21" t="s">
        <v>2777</v>
      </c>
    </row>
    <row r="34609" spans="1:6">
      <c r="A34609" s="21" t="s">
        <v>38412</v>
      </c>
      <c r="B34609" s="21" t="s">
        <v>40891</v>
      </c>
      <c r="C34609" s="21" t="s">
        <v>54669</v>
      </c>
      <c r="D34609" s="21">
        <v>1</v>
      </c>
      <c r="E34609" s="21">
        <v>0</v>
      </c>
      <c r="F34609" s="21" t="s">
        <v>2777</v>
      </c>
    </row>
    <row r="34610" spans="1:6">
      <c r="A34610" s="21" t="s">
        <v>38413</v>
      </c>
      <c r="B34610" s="21" t="s">
        <v>40890</v>
      </c>
      <c r="C34610" s="21" t="s">
        <v>54670</v>
      </c>
      <c r="D34610" s="21">
        <v>0</v>
      </c>
      <c r="E34610" s="21">
        <v>5</v>
      </c>
      <c r="F34610" s="21" t="s">
        <v>2777</v>
      </c>
    </row>
    <row r="34611" spans="1:6">
      <c r="A34611" s="21" t="s">
        <v>38414</v>
      </c>
      <c r="B34611" s="21" t="s">
        <v>40890</v>
      </c>
      <c r="C34611" s="21" t="s">
        <v>42494</v>
      </c>
      <c r="D34611" s="21">
        <v>0</v>
      </c>
      <c r="E34611" s="21">
        <v>5</v>
      </c>
      <c r="F34611" s="21" t="s">
        <v>2777</v>
      </c>
    </row>
    <row r="34612" spans="1:6">
      <c r="A34612" s="21" t="s">
        <v>38415</v>
      </c>
      <c r="B34612" s="21" t="s">
        <v>40891</v>
      </c>
      <c r="C34612" s="21" t="s">
        <v>44249</v>
      </c>
      <c r="D34612" s="21">
        <v>0.18</v>
      </c>
      <c r="E34612" s="21">
        <v>0</v>
      </c>
      <c r="F34612" s="21" t="s">
        <v>2777</v>
      </c>
    </row>
    <row r="34613" spans="1:6">
      <c r="A34613" s="21" t="s">
        <v>3103</v>
      </c>
      <c r="B34613" s="21" t="s">
        <v>40892</v>
      </c>
      <c r="C34613" s="21" t="s">
        <v>871</v>
      </c>
      <c r="D34613" s="21">
        <v>0.22</v>
      </c>
      <c r="E34613" s="21">
        <v>0</v>
      </c>
      <c r="F34613" s="21" t="s">
        <v>2777</v>
      </c>
    </row>
    <row r="34614" spans="1:6">
      <c r="A34614" s="21" t="s">
        <v>38416</v>
      </c>
      <c r="B34614" s="21" t="s">
        <v>40890</v>
      </c>
      <c r="C34614" s="21" t="s">
        <v>4492</v>
      </c>
      <c r="D34614" s="21">
        <v>0.04</v>
      </c>
      <c r="E34614" s="21">
        <v>3</v>
      </c>
      <c r="F34614" s="21" t="s">
        <v>2777</v>
      </c>
    </row>
    <row r="34615" spans="1:6">
      <c r="A34615" s="21" t="s">
        <v>38417</v>
      </c>
      <c r="B34615" s="21" t="s">
        <v>40890</v>
      </c>
      <c r="C34615" s="21" t="s">
        <v>54671</v>
      </c>
      <c r="D34615" s="21">
        <v>0</v>
      </c>
      <c r="E34615" s="21">
        <v>5</v>
      </c>
      <c r="F34615" s="21" t="s">
        <v>2777</v>
      </c>
    </row>
    <row r="34616" spans="1:6">
      <c r="A34616" s="21" t="s">
        <v>38418</v>
      </c>
      <c r="B34616" s="21" t="s">
        <v>40891</v>
      </c>
      <c r="C34616" s="21" t="s">
        <v>54672</v>
      </c>
      <c r="D34616" s="21">
        <v>0.5</v>
      </c>
      <c r="E34616" s="21">
        <v>0</v>
      </c>
      <c r="F34616" s="21" t="s">
        <v>2777</v>
      </c>
    </row>
    <row r="34617" spans="1:6">
      <c r="A34617" s="21" t="s">
        <v>38419</v>
      </c>
      <c r="B34617" s="21" t="s">
        <v>40891</v>
      </c>
      <c r="C34617" s="21" t="s">
        <v>40983</v>
      </c>
      <c r="D34617" s="21">
        <v>0.16</v>
      </c>
      <c r="E34617" s="21">
        <v>0</v>
      </c>
      <c r="F34617" s="21" t="s">
        <v>2777</v>
      </c>
    </row>
    <row r="34618" spans="1:6">
      <c r="A34618" s="21" t="s">
        <v>38420</v>
      </c>
      <c r="B34618" s="21" t="s">
        <v>40891</v>
      </c>
      <c r="C34618" s="21" t="s">
        <v>54673</v>
      </c>
      <c r="D34618" s="21">
        <v>0.24</v>
      </c>
      <c r="E34618" s="21">
        <v>0</v>
      </c>
      <c r="F34618" s="21" t="s">
        <v>2777</v>
      </c>
    </row>
    <row r="34619" spans="1:6">
      <c r="A34619" s="21" t="s">
        <v>38421</v>
      </c>
      <c r="B34619" s="21" t="s">
        <v>40891</v>
      </c>
      <c r="C34619" s="21" t="s">
        <v>4427</v>
      </c>
      <c r="D34619" s="21">
        <v>1</v>
      </c>
      <c r="E34619" s="21">
        <v>0</v>
      </c>
      <c r="F34619" s="21" t="s">
        <v>2777</v>
      </c>
    </row>
    <row r="34620" spans="1:6">
      <c r="A34620" s="21" t="s">
        <v>38422</v>
      </c>
      <c r="B34620" s="21" t="s">
        <v>40890</v>
      </c>
      <c r="C34620" s="21" t="s">
        <v>4682</v>
      </c>
      <c r="D34620" s="21">
        <v>0</v>
      </c>
      <c r="E34620" s="21">
        <v>5</v>
      </c>
      <c r="F34620" s="21" t="s">
        <v>2777</v>
      </c>
    </row>
    <row r="34621" spans="1:6">
      <c r="A34621" s="21" t="s">
        <v>38423</v>
      </c>
      <c r="B34621" s="21" t="s">
        <v>40890</v>
      </c>
      <c r="C34621" s="21" t="s">
        <v>4518</v>
      </c>
      <c r="D34621" s="21">
        <v>0</v>
      </c>
      <c r="E34621" s="21">
        <v>4</v>
      </c>
      <c r="F34621" s="21" t="s">
        <v>2777</v>
      </c>
    </row>
    <row r="34622" spans="1:6">
      <c r="A34622" s="21" t="s">
        <v>38424</v>
      </c>
      <c r="B34622" s="21" t="s">
        <v>40890</v>
      </c>
      <c r="C34622" s="21" t="s">
        <v>4450</v>
      </c>
      <c r="D34622" s="21">
        <v>0</v>
      </c>
      <c r="E34622" s="21">
        <v>3</v>
      </c>
      <c r="F34622" s="21" t="s">
        <v>2777</v>
      </c>
    </row>
    <row r="34623" spans="1:6">
      <c r="A34623" s="21" t="s">
        <v>3757</v>
      </c>
      <c r="B34623" s="21" t="s">
        <v>40892</v>
      </c>
      <c r="C34623" s="21" t="s">
        <v>4901</v>
      </c>
      <c r="D34623" s="21">
        <v>1</v>
      </c>
      <c r="E34623" s="21">
        <v>0</v>
      </c>
      <c r="F34623" s="21" t="s">
        <v>2777</v>
      </c>
    </row>
    <row r="34624" spans="1:6">
      <c r="A34624" s="21" t="s">
        <v>38425</v>
      </c>
      <c r="B34624" s="21" t="s">
        <v>40891</v>
      </c>
      <c r="C34624" s="21" t="s">
        <v>54674</v>
      </c>
      <c r="D34624" s="21">
        <v>0.18</v>
      </c>
      <c r="E34624" s="21">
        <v>0</v>
      </c>
      <c r="F34624" s="21" t="s">
        <v>2777</v>
      </c>
    </row>
    <row r="34625" spans="1:6">
      <c r="A34625" s="21" t="s">
        <v>38426</v>
      </c>
      <c r="B34625" s="21" t="s">
        <v>40891</v>
      </c>
      <c r="C34625" s="21" t="s">
        <v>49972</v>
      </c>
      <c r="D34625" s="21">
        <v>1</v>
      </c>
      <c r="E34625" s="21">
        <v>0</v>
      </c>
      <c r="F34625" s="21" t="s">
        <v>2777</v>
      </c>
    </row>
    <row r="34626" spans="1:6">
      <c r="A34626" s="21" t="s">
        <v>38427</v>
      </c>
      <c r="B34626" s="21" t="s">
        <v>40891</v>
      </c>
      <c r="C34626" s="21" t="s">
        <v>54675</v>
      </c>
      <c r="D34626" s="21">
        <v>1</v>
      </c>
      <c r="E34626" s="21">
        <v>0</v>
      </c>
      <c r="F34626" s="21" t="s">
        <v>2777</v>
      </c>
    </row>
    <row r="34627" spans="1:6">
      <c r="A34627" s="21" t="s">
        <v>38428</v>
      </c>
      <c r="B34627" s="21" t="s">
        <v>40895</v>
      </c>
      <c r="C34627" s="21" t="s">
        <v>4395</v>
      </c>
      <c r="D34627" s="21">
        <v>0.04</v>
      </c>
      <c r="E34627" s="21">
        <v>0</v>
      </c>
      <c r="F34627" s="21" t="s">
        <v>2777</v>
      </c>
    </row>
    <row r="34628" spans="1:6">
      <c r="A34628" s="21" t="s">
        <v>38429</v>
      </c>
      <c r="B34628" s="21" t="s">
        <v>40890</v>
      </c>
      <c r="C34628" s="21" t="s">
        <v>54676</v>
      </c>
      <c r="D34628" s="21">
        <v>0</v>
      </c>
      <c r="E34628" s="21">
        <v>5</v>
      </c>
      <c r="F34628" s="21" t="s">
        <v>2777</v>
      </c>
    </row>
    <row r="34629" spans="1:6">
      <c r="A34629" s="21" t="s">
        <v>38430</v>
      </c>
      <c r="B34629" s="21" t="s">
        <v>40891</v>
      </c>
      <c r="C34629" s="21" t="s">
        <v>43857</v>
      </c>
      <c r="D34629" s="21">
        <v>0.32</v>
      </c>
      <c r="E34629" s="21">
        <v>0</v>
      </c>
      <c r="F34629" s="21" t="s">
        <v>2777</v>
      </c>
    </row>
    <row r="34630" spans="1:6">
      <c r="A34630" s="21" t="s">
        <v>38431</v>
      </c>
      <c r="B34630" s="21" t="s">
        <v>40891</v>
      </c>
      <c r="C34630" s="21" t="s">
        <v>41310</v>
      </c>
      <c r="D34630" s="21">
        <v>1</v>
      </c>
      <c r="E34630" s="21">
        <v>0</v>
      </c>
      <c r="F34630" s="21" t="s">
        <v>2777</v>
      </c>
    </row>
    <row r="34631" spans="1:6">
      <c r="A34631" s="21" t="s">
        <v>38432</v>
      </c>
      <c r="B34631" s="21" t="s">
        <v>40890</v>
      </c>
      <c r="C34631" s="21" t="s">
        <v>425</v>
      </c>
      <c r="D34631" s="21">
        <v>0</v>
      </c>
      <c r="E34631" s="21">
        <v>6</v>
      </c>
      <c r="F34631" s="21" t="s">
        <v>2777</v>
      </c>
    </row>
    <row r="34632" spans="1:6">
      <c r="A34632" s="21" t="s">
        <v>38433</v>
      </c>
      <c r="B34632" s="21" t="s">
        <v>40891</v>
      </c>
      <c r="C34632" s="21" t="s">
        <v>54677</v>
      </c>
      <c r="D34632" s="21">
        <v>1</v>
      </c>
      <c r="E34632" s="21">
        <v>0</v>
      </c>
      <c r="F34632" s="21" t="s">
        <v>2777</v>
      </c>
    </row>
    <row r="34633" spans="1:6">
      <c r="A34633" s="21" t="s">
        <v>38434</v>
      </c>
      <c r="B34633" s="21" t="s">
        <v>40890</v>
      </c>
      <c r="C34633" s="21" t="s">
        <v>54678</v>
      </c>
      <c r="D34633" s="21">
        <v>0</v>
      </c>
      <c r="E34633" s="21">
        <v>4</v>
      </c>
      <c r="F34633" s="21" t="s">
        <v>2777</v>
      </c>
    </row>
    <row r="34634" spans="1:6">
      <c r="A34634" s="21" t="s">
        <v>38435</v>
      </c>
      <c r="B34634" s="21" t="s">
        <v>40895</v>
      </c>
      <c r="C34634" s="21" t="s">
        <v>41247</v>
      </c>
      <c r="D34634" s="21">
        <v>0.04</v>
      </c>
      <c r="E34634" s="21">
        <v>0</v>
      </c>
      <c r="F34634" s="21" t="s">
        <v>2777</v>
      </c>
    </row>
    <row r="34635" spans="1:6">
      <c r="A34635" s="21" t="s">
        <v>38436</v>
      </c>
      <c r="B34635" s="21" t="s">
        <v>40891</v>
      </c>
      <c r="C34635" s="21" t="s">
        <v>54679</v>
      </c>
      <c r="D34635" s="21">
        <v>1</v>
      </c>
      <c r="E34635" s="21">
        <v>0</v>
      </c>
      <c r="F34635" s="21" t="s">
        <v>2777</v>
      </c>
    </row>
    <row r="34636" spans="1:6">
      <c r="A34636" s="21" t="s">
        <v>38437</v>
      </c>
      <c r="B34636" s="21" t="s">
        <v>40891</v>
      </c>
      <c r="C34636" s="21" t="s">
        <v>54394</v>
      </c>
      <c r="D34636" s="21">
        <v>0.26</v>
      </c>
      <c r="E34636" s="21">
        <v>0</v>
      </c>
      <c r="F34636" s="21" t="s">
        <v>2777</v>
      </c>
    </row>
    <row r="34637" spans="1:6">
      <c r="A34637" s="21" t="s">
        <v>38438</v>
      </c>
      <c r="B34637" s="21" t="s">
        <v>40890</v>
      </c>
      <c r="C34637" s="21" t="s">
        <v>4573</v>
      </c>
      <c r="D34637" s="21">
        <v>0</v>
      </c>
      <c r="E34637" s="21">
        <v>5</v>
      </c>
      <c r="F34637" s="21" t="s">
        <v>2777</v>
      </c>
    </row>
    <row r="34638" spans="1:6">
      <c r="A34638" s="21" t="s">
        <v>38439</v>
      </c>
      <c r="B34638" s="21" t="s">
        <v>40893</v>
      </c>
      <c r="C34638" s="21" t="s">
        <v>46602</v>
      </c>
      <c r="D34638" s="21">
        <v>0.04</v>
      </c>
      <c r="E34638" s="21">
        <v>0</v>
      </c>
      <c r="F34638" s="21" t="s">
        <v>2777</v>
      </c>
    </row>
    <row r="34639" spans="1:6">
      <c r="A34639" s="21" t="s">
        <v>38440</v>
      </c>
      <c r="B34639" s="21" t="s">
        <v>40890</v>
      </c>
      <c r="C34639" s="21" t="s">
        <v>54680</v>
      </c>
      <c r="D34639" s="21">
        <v>0</v>
      </c>
      <c r="E34639" s="21">
        <v>5</v>
      </c>
      <c r="F34639" s="21" t="s">
        <v>2777</v>
      </c>
    </row>
    <row r="34640" spans="1:6">
      <c r="A34640" s="21" t="s">
        <v>38441</v>
      </c>
      <c r="B34640" s="21" t="s">
        <v>40890</v>
      </c>
      <c r="C34640" s="21" t="s">
        <v>40966</v>
      </c>
      <c r="D34640" s="21">
        <v>0</v>
      </c>
      <c r="E34640" s="21">
        <v>5</v>
      </c>
      <c r="F34640" s="21" t="s">
        <v>2777</v>
      </c>
    </row>
    <row r="34641" spans="1:6">
      <c r="A34641" s="21" t="s">
        <v>38442</v>
      </c>
      <c r="B34641" s="21" t="s">
        <v>40891</v>
      </c>
      <c r="C34641" s="21" t="s">
        <v>54681</v>
      </c>
      <c r="D34641" s="21">
        <v>0.16</v>
      </c>
      <c r="E34641" s="21">
        <v>0</v>
      </c>
      <c r="F34641" s="21" t="s">
        <v>2777</v>
      </c>
    </row>
    <row r="34642" spans="1:6">
      <c r="A34642" s="21" t="s">
        <v>38443</v>
      </c>
      <c r="B34642" s="21" t="s">
        <v>40891</v>
      </c>
      <c r="C34642" s="21" t="s">
        <v>54682</v>
      </c>
      <c r="D34642" s="21">
        <v>0.16</v>
      </c>
      <c r="E34642" s="21">
        <v>0</v>
      </c>
      <c r="F34642" s="21" t="s">
        <v>2777</v>
      </c>
    </row>
    <row r="34643" spans="1:6">
      <c r="A34643" s="21" t="s">
        <v>38444</v>
      </c>
      <c r="B34643" s="21" t="s">
        <v>40891</v>
      </c>
      <c r="C34643" s="21" t="s">
        <v>45009</v>
      </c>
      <c r="D34643" s="21">
        <v>1</v>
      </c>
      <c r="E34643" s="21">
        <v>0</v>
      </c>
      <c r="F34643" s="21" t="s">
        <v>2777</v>
      </c>
    </row>
    <row r="34644" spans="1:6">
      <c r="A34644" s="21" t="s">
        <v>38445</v>
      </c>
      <c r="B34644" s="21" t="s">
        <v>40898</v>
      </c>
      <c r="C34644" s="21" t="s">
        <v>4865</v>
      </c>
      <c r="D34644" s="21">
        <v>1</v>
      </c>
      <c r="E34644" s="21">
        <v>0</v>
      </c>
      <c r="F34644" s="21" t="s">
        <v>2777</v>
      </c>
    </row>
    <row r="34645" spans="1:6">
      <c r="A34645" s="21" t="s">
        <v>38446</v>
      </c>
      <c r="B34645" s="21" t="s">
        <v>40891</v>
      </c>
      <c r="C34645" s="21" t="s">
        <v>54683</v>
      </c>
      <c r="D34645" s="21">
        <v>0.2</v>
      </c>
      <c r="E34645" s="21">
        <v>0</v>
      </c>
      <c r="F34645" s="21" t="s">
        <v>2777</v>
      </c>
    </row>
    <row r="34646" spans="1:6">
      <c r="A34646" s="21" t="s">
        <v>38447</v>
      </c>
      <c r="B34646" s="21" t="s">
        <v>40890</v>
      </c>
      <c r="C34646" s="21" t="s">
        <v>41538</v>
      </c>
      <c r="D34646" s="21">
        <v>0</v>
      </c>
      <c r="E34646" s="21">
        <v>3</v>
      </c>
      <c r="F34646" s="21" t="s">
        <v>2777</v>
      </c>
    </row>
    <row r="34647" spans="1:6">
      <c r="A34647" s="21" t="s">
        <v>38448</v>
      </c>
      <c r="B34647" s="21" t="s">
        <v>40891</v>
      </c>
      <c r="C34647" s="21" t="s">
        <v>54684</v>
      </c>
      <c r="D34647" s="21">
        <v>0.64</v>
      </c>
      <c r="E34647" s="21">
        <v>0</v>
      </c>
      <c r="F34647" s="21" t="s">
        <v>2777</v>
      </c>
    </row>
    <row r="34648" spans="1:6">
      <c r="A34648" s="21" t="s">
        <v>38449</v>
      </c>
      <c r="B34648" s="21" t="s">
        <v>40890</v>
      </c>
      <c r="C34648" s="21" t="s">
        <v>54685</v>
      </c>
      <c r="D34648" s="21">
        <v>0</v>
      </c>
      <c r="E34648" s="21">
        <v>5</v>
      </c>
      <c r="F34648" s="21" t="s">
        <v>2777</v>
      </c>
    </row>
    <row r="34649" spans="1:6">
      <c r="A34649" s="21" t="s">
        <v>38450</v>
      </c>
      <c r="B34649" s="21" t="s">
        <v>40890</v>
      </c>
      <c r="C34649" s="21" t="s">
        <v>46909</v>
      </c>
      <c r="D34649" s="21">
        <v>0</v>
      </c>
      <c r="E34649" s="21">
        <v>3</v>
      </c>
      <c r="F34649" s="21" t="s">
        <v>2777</v>
      </c>
    </row>
    <row r="34650" spans="1:6">
      <c r="A34650" s="21" t="s">
        <v>38451</v>
      </c>
      <c r="B34650" s="21" t="s">
        <v>40891</v>
      </c>
      <c r="C34650" s="21" t="s">
        <v>53130</v>
      </c>
      <c r="D34650" s="21">
        <v>1</v>
      </c>
      <c r="E34650" s="21">
        <v>0</v>
      </c>
      <c r="F34650" s="21" t="s">
        <v>2777</v>
      </c>
    </row>
    <row r="34651" spans="1:6">
      <c r="A34651" s="21" t="s">
        <v>38452</v>
      </c>
      <c r="B34651" s="21" t="s">
        <v>40891</v>
      </c>
      <c r="C34651" s="21" t="s">
        <v>40970</v>
      </c>
      <c r="D34651" s="21">
        <v>1</v>
      </c>
      <c r="E34651" s="21">
        <v>0</v>
      </c>
      <c r="F34651" s="21" t="s">
        <v>2777</v>
      </c>
    </row>
    <row r="34652" spans="1:6">
      <c r="A34652" s="21" t="s">
        <v>38453</v>
      </c>
      <c r="B34652" s="21" t="s">
        <v>40890</v>
      </c>
      <c r="C34652" s="21" t="s">
        <v>54686</v>
      </c>
      <c r="D34652" s="21">
        <v>0</v>
      </c>
      <c r="E34652" s="21">
        <v>7</v>
      </c>
      <c r="F34652" s="21" t="s">
        <v>2777</v>
      </c>
    </row>
    <row r="34653" spans="1:6">
      <c r="A34653" s="21" t="s">
        <v>38454</v>
      </c>
      <c r="B34653" s="21" t="s">
        <v>40891</v>
      </c>
      <c r="C34653" s="21" t="s">
        <v>50497</v>
      </c>
      <c r="D34653" s="21">
        <v>0.5</v>
      </c>
      <c r="E34653" s="21">
        <v>0</v>
      </c>
      <c r="F34653" s="21" t="s">
        <v>2777</v>
      </c>
    </row>
    <row r="34654" spans="1:6">
      <c r="A34654" s="21" t="s">
        <v>38455</v>
      </c>
      <c r="B34654" s="21" t="s">
        <v>40891</v>
      </c>
      <c r="C34654" s="21" t="s">
        <v>4712</v>
      </c>
      <c r="D34654" s="21">
        <v>1</v>
      </c>
      <c r="E34654" s="21">
        <v>0</v>
      </c>
      <c r="F34654" s="21" t="s">
        <v>2777</v>
      </c>
    </row>
    <row r="34655" spans="1:6">
      <c r="A34655" s="21" t="s">
        <v>38456</v>
      </c>
      <c r="B34655" s="21" t="s">
        <v>40890</v>
      </c>
      <c r="C34655" s="21" t="s">
        <v>54687</v>
      </c>
      <c r="D34655" s="21">
        <v>0</v>
      </c>
      <c r="E34655" s="21">
        <v>5</v>
      </c>
      <c r="F34655" s="21" t="s">
        <v>2777</v>
      </c>
    </row>
    <row r="34656" spans="1:6">
      <c r="A34656" s="21" t="s">
        <v>38457</v>
      </c>
      <c r="B34656" s="21" t="s">
        <v>40890</v>
      </c>
      <c r="C34656" s="21" t="s">
        <v>4366</v>
      </c>
      <c r="D34656" s="21">
        <v>0</v>
      </c>
      <c r="E34656" s="21">
        <v>3</v>
      </c>
      <c r="F34656" s="21" t="s">
        <v>2777</v>
      </c>
    </row>
    <row r="34657" spans="1:6">
      <c r="A34657" s="21" t="s">
        <v>38458</v>
      </c>
      <c r="B34657" s="21" t="s">
        <v>40891</v>
      </c>
      <c r="C34657" s="21" t="s">
        <v>54688</v>
      </c>
      <c r="D34657" s="21">
        <v>0.18</v>
      </c>
      <c r="E34657" s="21">
        <v>0</v>
      </c>
      <c r="F34657" s="21" t="s">
        <v>2777</v>
      </c>
    </row>
    <row r="34658" spans="1:6">
      <c r="A34658" s="21" t="s">
        <v>38459</v>
      </c>
      <c r="B34658" s="21" t="s">
        <v>40899</v>
      </c>
      <c r="C34658" s="21" t="s">
        <v>41013</v>
      </c>
      <c r="D34658" s="21">
        <v>0</v>
      </c>
      <c r="E34658" s="21">
        <v>5</v>
      </c>
      <c r="F34658" s="21" t="s">
        <v>2777</v>
      </c>
    </row>
    <row r="34659" spans="1:6">
      <c r="A34659" s="21" t="s">
        <v>38460</v>
      </c>
      <c r="B34659" s="21" t="s">
        <v>40890</v>
      </c>
      <c r="C34659" s="21" t="s">
        <v>53422</v>
      </c>
      <c r="D34659" s="21">
        <v>0</v>
      </c>
      <c r="E34659" s="21">
        <v>5</v>
      </c>
      <c r="F34659" s="21" t="s">
        <v>2777</v>
      </c>
    </row>
    <row r="34660" spans="1:6">
      <c r="A34660" s="21" t="s">
        <v>38461</v>
      </c>
      <c r="B34660" s="21" t="s">
        <v>40891</v>
      </c>
      <c r="C34660" s="21" t="s">
        <v>54689</v>
      </c>
      <c r="D34660" s="21">
        <v>0.5</v>
      </c>
      <c r="E34660" s="21">
        <v>0</v>
      </c>
      <c r="F34660" s="21" t="s">
        <v>2777</v>
      </c>
    </row>
    <row r="34661" spans="1:6">
      <c r="A34661" s="21" t="s">
        <v>38462</v>
      </c>
      <c r="B34661" s="21" t="s">
        <v>40890</v>
      </c>
      <c r="C34661" s="21" t="s">
        <v>54690</v>
      </c>
      <c r="D34661" s="21">
        <v>0</v>
      </c>
      <c r="E34661" s="21">
        <v>5</v>
      </c>
      <c r="F34661" s="21" t="s">
        <v>2777</v>
      </c>
    </row>
    <row r="34662" spans="1:6">
      <c r="A34662" s="21" t="s">
        <v>38463</v>
      </c>
      <c r="B34662" s="21" t="s">
        <v>40895</v>
      </c>
      <c r="C34662" s="21" t="s">
        <v>41000</v>
      </c>
      <c r="D34662" s="21">
        <v>0.04</v>
      </c>
      <c r="E34662" s="21">
        <v>0</v>
      </c>
      <c r="F34662" s="21" t="s">
        <v>2777</v>
      </c>
    </row>
    <row r="34663" spans="1:6">
      <c r="A34663" s="21" t="s">
        <v>38464</v>
      </c>
      <c r="B34663" s="21" t="s">
        <v>40891</v>
      </c>
      <c r="C34663" s="21" t="s">
        <v>53483</v>
      </c>
      <c r="D34663" s="21">
        <v>1</v>
      </c>
      <c r="E34663" s="21">
        <v>0</v>
      </c>
      <c r="F34663" s="21" t="s">
        <v>2777</v>
      </c>
    </row>
    <row r="34664" spans="1:6">
      <c r="A34664" s="21" t="s">
        <v>38465</v>
      </c>
      <c r="B34664" s="21" t="s">
        <v>40890</v>
      </c>
      <c r="C34664" s="21" t="s">
        <v>439</v>
      </c>
      <c r="D34664" s="21">
        <v>0</v>
      </c>
      <c r="E34664" s="21">
        <v>3</v>
      </c>
      <c r="F34664" s="21" t="s">
        <v>2777</v>
      </c>
    </row>
    <row r="34665" spans="1:6">
      <c r="A34665" s="21" t="s">
        <v>38466</v>
      </c>
      <c r="B34665" s="21" t="s">
        <v>40891</v>
      </c>
      <c r="C34665" s="21" t="s">
        <v>54691</v>
      </c>
      <c r="D34665" s="21">
        <v>0.32</v>
      </c>
      <c r="E34665" s="21">
        <v>0</v>
      </c>
      <c r="F34665" s="21" t="s">
        <v>2777</v>
      </c>
    </row>
    <row r="34666" spans="1:6">
      <c r="A34666" s="21" t="s">
        <v>38467</v>
      </c>
      <c r="B34666" s="21" t="s">
        <v>40890</v>
      </c>
      <c r="C34666" s="21" t="s">
        <v>54692</v>
      </c>
      <c r="D34666" s="21">
        <v>0</v>
      </c>
      <c r="E34666" s="21">
        <v>8</v>
      </c>
      <c r="F34666" s="21" t="s">
        <v>2777</v>
      </c>
    </row>
    <row r="34667" spans="1:6">
      <c r="A34667" s="21" t="s">
        <v>38468</v>
      </c>
      <c r="B34667" s="21" t="s">
        <v>40891</v>
      </c>
      <c r="C34667" s="21" t="s">
        <v>41392</v>
      </c>
      <c r="D34667" s="21">
        <v>1</v>
      </c>
      <c r="E34667" s="21">
        <v>0</v>
      </c>
      <c r="F34667" s="21" t="s">
        <v>2777</v>
      </c>
    </row>
    <row r="34668" spans="1:6">
      <c r="A34668" s="21" t="s">
        <v>38469</v>
      </c>
      <c r="B34668" s="21" t="s">
        <v>40891</v>
      </c>
      <c r="C34668" s="21" t="s">
        <v>54693</v>
      </c>
      <c r="D34668" s="21">
        <v>1</v>
      </c>
      <c r="E34668" s="21">
        <v>0</v>
      </c>
      <c r="F34668" s="21" t="s">
        <v>2777</v>
      </c>
    </row>
    <row r="34669" spans="1:6">
      <c r="A34669" s="21" t="s">
        <v>38470</v>
      </c>
      <c r="B34669" s="21" t="s">
        <v>40890</v>
      </c>
      <c r="C34669" s="21" t="s">
        <v>47655</v>
      </c>
      <c r="D34669" s="21">
        <v>0.04</v>
      </c>
      <c r="E34669" s="21">
        <v>3</v>
      </c>
      <c r="F34669" s="21" t="s">
        <v>2777</v>
      </c>
    </row>
    <row r="34670" spans="1:6">
      <c r="A34670" s="21" t="s">
        <v>38471</v>
      </c>
      <c r="B34670" s="21" t="s">
        <v>40891</v>
      </c>
      <c r="C34670" s="21" t="s">
        <v>54694</v>
      </c>
      <c r="D34670" s="21">
        <v>1</v>
      </c>
      <c r="E34670" s="21">
        <v>0</v>
      </c>
      <c r="F34670" s="21" t="s">
        <v>2777</v>
      </c>
    </row>
    <row r="34671" spans="1:6">
      <c r="A34671" s="21" t="s">
        <v>38472</v>
      </c>
      <c r="B34671" s="21" t="s">
        <v>40890</v>
      </c>
      <c r="C34671" s="21" t="s">
        <v>53645</v>
      </c>
      <c r="D34671" s="21">
        <v>0</v>
      </c>
      <c r="E34671" s="21">
        <v>5</v>
      </c>
      <c r="F34671" s="21" t="s">
        <v>2777</v>
      </c>
    </row>
    <row r="34672" spans="1:6">
      <c r="A34672" s="21" t="s">
        <v>38473</v>
      </c>
      <c r="B34672" s="21" t="s">
        <v>40891</v>
      </c>
      <c r="C34672" s="21" t="s">
        <v>54695</v>
      </c>
      <c r="D34672" s="21">
        <v>1</v>
      </c>
      <c r="E34672" s="21">
        <v>0</v>
      </c>
      <c r="F34672" s="21" t="s">
        <v>2777</v>
      </c>
    </row>
    <row r="34673" spans="1:6">
      <c r="A34673" s="21" t="s">
        <v>3758</v>
      </c>
      <c r="B34673" s="21" t="s">
        <v>40892</v>
      </c>
      <c r="C34673" s="21" t="s">
        <v>4775</v>
      </c>
      <c r="D34673" s="21">
        <v>1</v>
      </c>
      <c r="E34673" s="21">
        <v>0</v>
      </c>
      <c r="F34673" s="21" t="s">
        <v>2777</v>
      </c>
    </row>
    <row r="34674" spans="1:6">
      <c r="A34674" s="21" t="s">
        <v>38474</v>
      </c>
      <c r="B34674" s="21" t="s">
        <v>40890</v>
      </c>
      <c r="C34674" s="21" t="s">
        <v>41536</v>
      </c>
      <c r="D34674" s="21">
        <v>0</v>
      </c>
      <c r="E34674" s="21">
        <v>5</v>
      </c>
      <c r="F34674" s="21" t="s">
        <v>2777</v>
      </c>
    </row>
    <row r="34675" spans="1:6">
      <c r="A34675" s="21" t="s">
        <v>38475</v>
      </c>
      <c r="B34675" s="21" t="s">
        <v>40891</v>
      </c>
      <c r="C34675" s="21" t="s">
        <v>54696</v>
      </c>
      <c r="D34675" s="21">
        <v>1</v>
      </c>
      <c r="E34675" s="21">
        <v>0</v>
      </c>
      <c r="F34675" s="21" t="s">
        <v>2777</v>
      </c>
    </row>
    <row r="34676" spans="1:6">
      <c r="A34676" s="21" t="s">
        <v>38476</v>
      </c>
      <c r="B34676" s="21" t="s">
        <v>40891</v>
      </c>
      <c r="C34676" s="21" t="s">
        <v>4517</v>
      </c>
      <c r="D34676" s="21">
        <v>1</v>
      </c>
      <c r="E34676" s="21">
        <v>0</v>
      </c>
      <c r="F34676" s="21" t="s">
        <v>2777</v>
      </c>
    </row>
    <row r="34677" spans="1:6">
      <c r="A34677" s="21" t="s">
        <v>38477</v>
      </c>
      <c r="B34677" s="21" t="s">
        <v>40891</v>
      </c>
      <c r="C34677" s="21" t="s">
        <v>4572</v>
      </c>
      <c r="D34677" s="21">
        <v>1</v>
      </c>
      <c r="E34677" s="21">
        <v>0</v>
      </c>
      <c r="F34677" s="21" t="s">
        <v>2777</v>
      </c>
    </row>
    <row r="34678" spans="1:6">
      <c r="A34678" s="21" t="s">
        <v>38478</v>
      </c>
      <c r="B34678" s="21" t="s">
        <v>40890</v>
      </c>
      <c r="C34678" s="21" t="s">
        <v>4450</v>
      </c>
      <c r="D34678" s="21">
        <v>0</v>
      </c>
      <c r="E34678" s="21">
        <v>3</v>
      </c>
      <c r="F34678" s="21" t="s">
        <v>2777</v>
      </c>
    </row>
    <row r="34679" spans="1:6">
      <c r="A34679" s="21" t="s">
        <v>38479</v>
      </c>
      <c r="B34679" s="21" t="s">
        <v>40891</v>
      </c>
      <c r="C34679" s="21" t="s">
        <v>4731</v>
      </c>
      <c r="D34679" s="21">
        <v>1</v>
      </c>
      <c r="E34679" s="21">
        <v>0</v>
      </c>
      <c r="F34679" s="21" t="s">
        <v>2777</v>
      </c>
    </row>
    <row r="34680" spans="1:6">
      <c r="A34680" s="21" t="s">
        <v>38480</v>
      </c>
      <c r="B34680" s="21" t="s">
        <v>40890</v>
      </c>
      <c r="C34680" s="21" t="s">
        <v>54697</v>
      </c>
      <c r="D34680" s="21">
        <v>0</v>
      </c>
      <c r="E34680" s="21">
        <v>4</v>
      </c>
      <c r="F34680" s="21" t="s">
        <v>2777</v>
      </c>
    </row>
    <row r="34681" spans="1:6">
      <c r="A34681" s="21" t="s">
        <v>38481</v>
      </c>
      <c r="B34681" s="21" t="s">
        <v>40890</v>
      </c>
      <c r="C34681" s="21" t="s">
        <v>42153</v>
      </c>
      <c r="D34681" s="21">
        <v>0</v>
      </c>
      <c r="E34681" s="21">
        <v>5</v>
      </c>
      <c r="F34681" s="21" t="s">
        <v>2777</v>
      </c>
    </row>
    <row r="34682" spans="1:6">
      <c r="A34682" s="21" t="s">
        <v>38482</v>
      </c>
      <c r="B34682" s="21" t="s">
        <v>40891</v>
      </c>
      <c r="C34682" s="21" t="s">
        <v>54698</v>
      </c>
      <c r="D34682" s="21">
        <v>1</v>
      </c>
      <c r="E34682" s="21">
        <v>0</v>
      </c>
      <c r="F34682" s="21" t="s">
        <v>2777</v>
      </c>
    </row>
    <row r="34683" spans="1:6">
      <c r="A34683" s="21" t="s">
        <v>38483</v>
      </c>
      <c r="B34683" s="21" t="s">
        <v>40899</v>
      </c>
      <c r="C34683" s="21" t="s">
        <v>44851</v>
      </c>
      <c r="D34683" s="21">
        <v>0</v>
      </c>
      <c r="E34683" s="21">
        <v>6</v>
      </c>
      <c r="F34683" s="21" t="s">
        <v>2777</v>
      </c>
    </row>
    <row r="34684" spans="1:6">
      <c r="A34684" s="21" t="s">
        <v>38484</v>
      </c>
      <c r="B34684" s="21" t="s">
        <v>40890</v>
      </c>
      <c r="C34684" s="21" t="s">
        <v>54699</v>
      </c>
      <c r="D34684" s="21">
        <v>0</v>
      </c>
      <c r="E34684" s="21">
        <v>10</v>
      </c>
      <c r="F34684" s="21" t="s">
        <v>2777</v>
      </c>
    </row>
    <row r="34685" spans="1:6">
      <c r="A34685" s="21" t="s">
        <v>38485</v>
      </c>
      <c r="B34685" s="21" t="s">
        <v>40890</v>
      </c>
      <c r="C34685" s="21" t="s">
        <v>54316</v>
      </c>
      <c r="D34685" s="21">
        <v>0</v>
      </c>
      <c r="E34685" s="21">
        <v>4</v>
      </c>
      <c r="F34685" s="21" t="s">
        <v>2777</v>
      </c>
    </row>
    <row r="34686" spans="1:6">
      <c r="A34686" s="21" t="s">
        <v>38486</v>
      </c>
      <c r="B34686" s="21" t="s">
        <v>40891</v>
      </c>
      <c r="C34686" s="21" t="s">
        <v>46318</v>
      </c>
      <c r="D34686" s="21">
        <v>1</v>
      </c>
      <c r="E34686" s="21">
        <v>0</v>
      </c>
      <c r="F34686" s="21" t="s">
        <v>2777</v>
      </c>
    </row>
    <row r="34687" spans="1:6">
      <c r="A34687" s="21" t="s">
        <v>38487</v>
      </c>
      <c r="B34687" s="21" t="s">
        <v>40893</v>
      </c>
      <c r="C34687" s="21" t="s">
        <v>52219</v>
      </c>
      <c r="D34687" s="21">
        <v>0.04</v>
      </c>
      <c r="E34687" s="21">
        <v>0</v>
      </c>
      <c r="F34687" s="21" t="s">
        <v>2777</v>
      </c>
    </row>
    <row r="34688" spans="1:6">
      <c r="A34688" s="21" t="s">
        <v>38488</v>
      </c>
      <c r="B34688" s="21" t="s">
        <v>40891</v>
      </c>
      <c r="C34688" s="21" t="s">
        <v>4596</v>
      </c>
      <c r="D34688" s="21">
        <v>0.2</v>
      </c>
      <c r="E34688" s="21">
        <v>0</v>
      </c>
      <c r="F34688" s="21" t="s">
        <v>2777</v>
      </c>
    </row>
    <row r="34689" spans="1:6">
      <c r="A34689" s="21" t="s">
        <v>38489</v>
      </c>
      <c r="B34689" s="21" t="s">
        <v>40890</v>
      </c>
      <c r="C34689" s="21" t="s">
        <v>54700</v>
      </c>
      <c r="D34689" s="21">
        <v>0</v>
      </c>
      <c r="E34689" s="21">
        <v>5</v>
      </c>
      <c r="F34689" s="21" t="s">
        <v>2777</v>
      </c>
    </row>
    <row r="34690" spans="1:6">
      <c r="A34690" s="21" t="s">
        <v>38490</v>
      </c>
      <c r="B34690" s="21" t="s">
        <v>40891</v>
      </c>
      <c r="C34690" s="21" t="s">
        <v>4665</v>
      </c>
      <c r="D34690" s="21">
        <v>0.14000000000000001</v>
      </c>
      <c r="E34690" s="21">
        <v>0</v>
      </c>
      <c r="F34690" s="21" t="s">
        <v>2777</v>
      </c>
    </row>
    <row r="34691" spans="1:6">
      <c r="A34691" s="21" t="s">
        <v>38491</v>
      </c>
      <c r="B34691" s="21" t="s">
        <v>40891</v>
      </c>
      <c r="C34691" s="21" t="s">
        <v>53610</v>
      </c>
      <c r="D34691" s="21">
        <v>1</v>
      </c>
      <c r="E34691" s="21">
        <v>0</v>
      </c>
      <c r="F34691" s="21" t="s">
        <v>2777</v>
      </c>
    </row>
    <row r="34692" spans="1:6">
      <c r="A34692" s="21" t="s">
        <v>38492</v>
      </c>
      <c r="B34692" s="21" t="s">
        <v>40890</v>
      </c>
      <c r="C34692" s="21" t="s">
        <v>54701</v>
      </c>
      <c r="D34692" s="21">
        <v>0</v>
      </c>
      <c r="E34692" s="21">
        <v>3</v>
      </c>
      <c r="F34692" s="21" t="s">
        <v>2777</v>
      </c>
    </row>
    <row r="34693" spans="1:6">
      <c r="A34693" s="21" t="s">
        <v>38493</v>
      </c>
      <c r="B34693" s="21" t="s">
        <v>40891</v>
      </c>
      <c r="C34693" s="21" t="s">
        <v>5062</v>
      </c>
      <c r="D34693" s="21">
        <v>0.04</v>
      </c>
      <c r="E34693" s="21">
        <v>0</v>
      </c>
      <c r="F34693" s="21" t="s">
        <v>2777</v>
      </c>
    </row>
    <row r="34694" spans="1:6">
      <c r="A34694" s="21" t="s">
        <v>38494</v>
      </c>
      <c r="B34694" s="21" t="s">
        <v>40891</v>
      </c>
      <c r="C34694" s="21" t="s">
        <v>43158</v>
      </c>
      <c r="D34694" s="21">
        <v>0.16</v>
      </c>
      <c r="E34694" s="21">
        <v>0</v>
      </c>
      <c r="F34694" s="21" t="s">
        <v>2777</v>
      </c>
    </row>
    <row r="34695" spans="1:6">
      <c r="A34695" s="21" t="s">
        <v>3390</v>
      </c>
      <c r="B34695" s="21" t="s">
        <v>40892</v>
      </c>
      <c r="C34695" s="21" t="s">
        <v>4618</v>
      </c>
      <c r="D34695" s="21">
        <v>0.5</v>
      </c>
      <c r="E34695" s="21">
        <v>0</v>
      </c>
      <c r="F34695" s="21" t="s">
        <v>2777</v>
      </c>
    </row>
    <row r="34696" spans="1:6">
      <c r="A34696" s="21" t="s">
        <v>38495</v>
      </c>
      <c r="B34696" s="21" t="s">
        <v>40890</v>
      </c>
      <c r="C34696" s="21" t="s">
        <v>54702</v>
      </c>
      <c r="D34696" s="21">
        <v>0</v>
      </c>
      <c r="E34696" s="21">
        <v>3</v>
      </c>
      <c r="F34696" s="21" t="s">
        <v>2777</v>
      </c>
    </row>
    <row r="34697" spans="1:6">
      <c r="A34697" s="21" t="s">
        <v>38496</v>
      </c>
      <c r="B34697" s="21" t="s">
        <v>40891</v>
      </c>
      <c r="C34697" s="21" t="s">
        <v>425</v>
      </c>
      <c r="D34697" s="21">
        <v>1</v>
      </c>
      <c r="E34697" s="21">
        <v>0</v>
      </c>
      <c r="F34697" s="21" t="s">
        <v>2777</v>
      </c>
    </row>
    <row r="34698" spans="1:6">
      <c r="A34698" s="21" t="s">
        <v>38497</v>
      </c>
      <c r="B34698" s="21" t="s">
        <v>40891</v>
      </c>
      <c r="C34698" s="21" t="s">
        <v>54703</v>
      </c>
      <c r="D34698" s="21">
        <v>0.24</v>
      </c>
      <c r="E34698" s="21">
        <v>0</v>
      </c>
      <c r="F34698" s="21" t="s">
        <v>2777</v>
      </c>
    </row>
    <row r="34699" spans="1:6">
      <c r="A34699" s="21" t="s">
        <v>38498</v>
      </c>
      <c r="B34699" s="21" t="s">
        <v>40894</v>
      </c>
      <c r="C34699" s="21" t="s">
        <v>51639</v>
      </c>
      <c r="D34699" s="21">
        <v>0.04</v>
      </c>
      <c r="E34699" s="21">
        <v>0</v>
      </c>
      <c r="F34699" s="21" t="s">
        <v>2777</v>
      </c>
    </row>
    <row r="34700" spans="1:6">
      <c r="A34700" s="21" t="s">
        <v>38499</v>
      </c>
      <c r="B34700" s="21" t="s">
        <v>40891</v>
      </c>
      <c r="C34700" s="21" t="s">
        <v>54704</v>
      </c>
      <c r="D34700" s="21">
        <v>1</v>
      </c>
      <c r="E34700" s="21">
        <v>0</v>
      </c>
      <c r="F34700" s="21" t="s">
        <v>2777</v>
      </c>
    </row>
    <row r="34701" spans="1:6">
      <c r="A34701" s="21" t="s">
        <v>38500</v>
      </c>
      <c r="B34701" s="21" t="s">
        <v>40891</v>
      </c>
      <c r="C34701" s="21" t="s">
        <v>43457</v>
      </c>
      <c r="D34701" s="21">
        <v>0.4</v>
      </c>
      <c r="E34701" s="21">
        <v>0</v>
      </c>
      <c r="F34701" s="21" t="s">
        <v>2777</v>
      </c>
    </row>
    <row r="34702" spans="1:6">
      <c r="A34702" s="21" t="s">
        <v>38501</v>
      </c>
      <c r="B34702" s="21" t="s">
        <v>40891</v>
      </c>
      <c r="C34702" s="21" t="s">
        <v>50437</v>
      </c>
      <c r="D34702" s="21">
        <v>0.5</v>
      </c>
      <c r="E34702" s="21">
        <v>0</v>
      </c>
      <c r="F34702" s="21" t="s">
        <v>2777</v>
      </c>
    </row>
    <row r="34703" spans="1:6">
      <c r="A34703" s="21" t="s">
        <v>38502</v>
      </c>
      <c r="B34703" s="21" t="s">
        <v>40895</v>
      </c>
      <c r="C34703" s="21" t="s">
        <v>41771</v>
      </c>
      <c r="D34703" s="21">
        <v>0.04</v>
      </c>
      <c r="E34703" s="21">
        <v>0</v>
      </c>
      <c r="F34703" s="21" t="s">
        <v>2777</v>
      </c>
    </row>
    <row r="34704" spans="1:6">
      <c r="A34704" s="21" t="s">
        <v>38503</v>
      </c>
      <c r="B34704" s="21" t="s">
        <v>40891</v>
      </c>
      <c r="C34704" s="21" t="s">
        <v>50526</v>
      </c>
      <c r="D34704" s="21">
        <v>1</v>
      </c>
      <c r="E34704" s="21">
        <v>0</v>
      </c>
      <c r="F34704" s="21" t="s">
        <v>2777</v>
      </c>
    </row>
    <row r="34705" spans="1:6">
      <c r="A34705" s="21" t="s">
        <v>38504</v>
      </c>
      <c r="B34705" s="21" t="s">
        <v>40891</v>
      </c>
      <c r="C34705" s="21" t="s">
        <v>46888</v>
      </c>
      <c r="D34705" s="21">
        <v>0.2</v>
      </c>
      <c r="E34705" s="21">
        <v>0</v>
      </c>
      <c r="F34705" s="21" t="s">
        <v>2777</v>
      </c>
    </row>
    <row r="34706" spans="1:6">
      <c r="A34706" s="21" t="s">
        <v>3760</v>
      </c>
      <c r="B34706" s="21" t="s">
        <v>40892</v>
      </c>
      <c r="C34706" s="21" t="s">
        <v>4903</v>
      </c>
      <c r="D34706" s="21">
        <v>1</v>
      </c>
      <c r="E34706" s="21">
        <v>0</v>
      </c>
      <c r="F34706" s="21" t="s">
        <v>2777</v>
      </c>
    </row>
    <row r="34707" spans="1:6">
      <c r="A34707" s="21" t="s">
        <v>38505</v>
      </c>
      <c r="B34707" s="21" t="s">
        <v>40891</v>
      </c>
      <c r="C34707" s="21" t="s">
        <v>4400</v>
      </c>
      <c r="D34707" s="21">
        <v>1</v>
      </c>
      <c r="E34707" s="21">
        <v>0</v>
      </c>
      <c r="F34707" s="21" t="s">
        <v>2777</v>
      </c>
    </row>
    <row r="34708" spans="1:6">
      <c r="A34708" s="21" t="s">
        <v>38506</v>
      </c>
      <c r="B34708" s="21" t="s">
        <v>40891</v>
      </c>
      <c r="C34708" s="21" t="s">
        <v>41663</v>
      </c>
      <c r="D34708" s="21">
        <v>0.2</v>
      </c>
      <c r="E34708" s="21">
        <v>0</v>
      </c>
      <c r="F34708" s="21" t="s">
        <v>2777</v>
      </c>
    </row>
    <row r="34709" spans="1:6">
      <c r="A34709" s="21" t="s">
        <v>38507</v>
      </c>
      <c r="B34709" s="21" t="s">
        <v>40891</v>
      </c>
      <c r="C34709" s="21" t="s">
        <v>41377</v>
      </c>
      <c r="D34709" s="21">
        <v>0.24</v>
      </c>
      <c r="E34709" s="21">
        <v>0</v>
      </c>
      <c r="F34709" s="21" t="s">
        <v>2777</v>
      </c>
    </row>
    <row r="34710" spans="1:6">
      <c r="A34710" s="21" t="s">
        <v>38508</v>
      </c>
      <c r="B34710" s="21" t="s">
        <v>40893</v>
      </c>
      <c r="C34710" s="21" t="s">
        <v>5161</v>
      </c>
      <c r="D34710" s="21">
        <v>0.04</v>
      </c>
      <c r="E34710" s="21">
        <v>0</v>
      </c>
      <c r="F34710" s="21" t="s">
        <v>2777</v>
      </c>
    </row>
    <row r="34711" spans="1:6">
      <c r="A34711" s="21" t="s">
        <v>3761</v>
      </c>
      <c r="B34711" s="21" t="s">
        <v>40892</v>
      </c>
      <c r="C34711" s="21" t="s">
        <v>4904</v>
      </c>
      <c r="D34711" s="21">
        <v>1</v>
      </c>
      <c r="E34711" s="21">
        <v>0</v>
      </c>
      <c r="F34711" s="21" t="s">
        <v>2777</v>
      </c>
    </row>
    <row r="34712" spans="1:6">
      <c r="A34712" s="21" t="s">
        <v>38509</v>
      </c>
      <c r="B34712" s="21" t="s">
        <v>40891</v>
      </c>
      <c r="C34712" s="21" t="s">
        <v>45841</v>
      </c>
      <c r="D34712" s="21">
        <v>0.12</v>
      </c>
      <c r="E34712" s="21">
        <v>0</v>
      </c>
      <c r="F34712" s="21" t="s">
        <v>2777</v>
      </c>
    </row>
    <row r="34713" spans="1:6">
      <c r="A34713" s="21" t="s">
        <v>38510</v>
      </c>
      <c r="B34713" s="21" t="s">
        <v>40894</v>
      </c>
      <c r="C34713" s="21" t="s">
        <v>425</v>
      </c>
      <c r="D34713" s="21">
        <v>0.04</v>
      </c>
      <c r="E34713" s="21">
        <v>0</v>
      </c>
      <c r="F34713" s="21" t="s">
        <v>2777</v>
      </c>
    </row>
    <row r="34714" spans="1:6">
      <c r="A34714" s="21" t="s">
        <v>38511</v>
      </c>
      <c r="B34714" s="21" t="s">
        <v>40891</v>
      </c>
      <c r="C34714" s="21" t="s">
        <v>54705</v>
      </c>
      <c r="D34714" s="21">
        <v>0.64</v>
      </c>
      <c r="E34714" s="21">
        <v>0</v>
      </c>
      <c r="F34714" s="21" t="s">
        <v>2777</v>
      </c>
    </row>
    <row r="34715" spans="1:6">
      <c r="A34715" s="21" t="s">
        <v>38512</v>
      </c>
      <c r="B34715" s="21" t="s">
        <v>40891</v>
      </c>
      <c r="C34715" s="21" t="s">
        <v>41655</v>
      </c>
      <c r="D34715" s="21">
        <v>2</v>
      </c>
      <c r="E34715" s="21">
        <v>0</v>
      </c>
      <c r="F34715" s="21" t="s">
        <v>2777</v>
      </c>
    </row>
    <row r="34716" spans="1:6">
      <c r="A34716" s="21" t="s">
        <v>3762</v>
      </c>
      <c r="B34716" s="21" t="s">
        <v>40892</v>
      </c>
      <c r="C34716" s="21" t="s">
        <v>4492</v>
      </c>
      <c r="D34716" s="21">
        <v>1</v>
      </c>
      <c r="E34716" s="21">
        <v>0</v>
      </c>
      <c r="F34716" s="21" t="s">
        <v>2777</v>
      </c>
    </row>
    <row r="34717" spans="1:6">
      <c r="A34717" s="21" t="s">
        <v>4048</v>
      </c>
      <c r="B34717" s="21" t="s">
        <v>40902</v>
      </c>
      <c r="C34717" s="21" t="s">
        <v>5090</v>
      </c>
      <c r="D34717" s="21">
        <v>1</v>
      </c>
      <c r="E34717" s="21">
        <v>0</v>
      </c>
      <c r="F34717" s="21" t="s">
        <v>2777</v>
      </c>
    </row>
    <row r="34718" spans="1:6">
      <c r="A34718" s="21" t="s">
        <v>38513</v>
      </c>
      <c r="B34718" s="21" t="s">
        <v>40891</v>
      </c>
      <c r="C34718" s="21" t="s">
        <v>54706</v>
      </c>
      <c r="D34718" s="21">
        <v>1</v>
      </c>
      <c r="E34718" s="21">
        <v>0</v>
      </c>
      <c r="F34718" s="21" t="s">
        <v>2777</v>
      </c>
    </row>
    <row r="34719" spans="1:6">
      <c r="A34719" s="21" t="s">
        <v>38514</v>
      </c>
      <c r="B34719" s="21" t="s">
        <v>40891</v>
      </c>
      <c r="C34719" s="21" t="s">
        <v>54707</v>
      </c>
      <c r="D34719" s="21">
        <v>1</v>
      </c>
      <c r="E34719" s="21">
        <v>0</v>
      </c>
      <c r="F34719" s="21" t="s">
        <v>2777</v>
      </c>
    </row>
    <row r="34720" spans="1:6">
      <c r="A34720" s="21" t="s">
        <v>38515</v>
      </c>
      <c r="B34720" s="21" t="s">
        <v>40890</v>
      </c>
      <c r="C34720" s="21" t="s">
        <v>425</v>
      </c>
      <c r="D34720" s="21">
        <v>0</v>
      </c>
      <c r="E34720" s="21">
        <v>5</v>
      </c>
      <c r="F34720" s="21" t="s">
        <v>2777</v>
      </c>
    </row>
    <row r="34721" spans="1:6">
      <c r="A34721" s="21" t="s">
        <v>38516</v>
      </c>
      <c r="B34721" s="21" t="s">
        <v>40891</v>
      </c>
      <c r="C34721" s="21" t="s">
        <v>54708</v>
      </c>
      <c r="D34721" s="21">
        <v>1</v>
      </c>
      <c r="E34721" s="21">
        <v>0</v>
      </c>
      <c r="F34721" s="21" t="s">
        <v>2777</v>
      </c>
    </row>
    <row r="34722" spans="1:6">
      <c r="A34722" s="21" t="s">
        <v>38517</v>
      </c>
      <c r="B34722" s="21" t="s">
        <v>40890</v>
      </c>
      <c r="C34722" s="21" t="s">
        <v>4450</v>
      </c>
      <c r="D34722" s="21">
        <v>0</v>
      </c>
      <c r="E34722" s="21">
        <v>5</v>
      </c>
      <c r="F34722" s="21" t="s">
        <v>2777</v>
      </c>
    </row>
    <row r="34723" spans="1:6">
      <c r="A34723" s="21" t="s">
        <v>38518</v>
      </c>
      <c r="B34723" s="21" t="s">
        <v>40890</v>
      </c>
      <c r="C34723" s="21" t="s">
        <v>41104</v>
      </c>
      <c r="D34723" s="21">
        <v>0</v>
      </c>
      <c r="E34723" s="21">
        <v>5</v>
      </c>
      <c r="F34723" s="21" t="s">
        <v>2777</v>
      </c>
    </row>
    <row r="34724" spans="1:6">
      <c r="A34724" s="21" t="s">
        <v>38519</v>
      </c>
      <c r="B34724" s="21" t="s">
        <v>40891</v>
      </c>
      <c r="C34724" s="21" t="s">
        <v>54709</v>
      </c>
      <c r="D34724" s="21">
        <v>1</v>
      </c>
      <c r="E34724" s="21">
        <v>0</v>
      </c>
      <c r="F34724" s="21" t="s">
        <v>2777</v>
      </c>
    </row>
    <row r="34725" spans="1:6">
      <c r="A34725" s="21" t="s">
        <v>38520</v>
      </c>
      <c r="B34725" s="21" t="s">
        <v>40891</v>
      </c>
      <c r="C34725" s="21" t="s">
        <v>54710</v>
      </c>
      <c r="D34725" s="21">
        <v>1</v>
      </c>
      <c r="E34725" s="21">
        <v>0</v>
      </c>
      <c r="F34725" s="21" t="s">
        <v>2777</v>
      </c>
    </row>
    <row r="34726" spans="1:6">
      <c r="A34726" s="21" t="s">
        <v>38521</v>
      </c>
      <c r="B34726" s="21" t="s">
        <v>40891</v>
      </c>
      <c r="C34726" s="21" t="s">
        <v>45277</v>
      </c>
      <c r="D34726" s="21">
        <v>0.16</v>
      </c>
      <c r="E34726" s="21">
        <v>0</v>
      </c>
      <c r="F34726" s="21" t="s">
        <v>2777</v>
      </c>
    </row>
    <row r="34727" spans="1:6">
      <c r="A34727" s="21" t="s">
        <v>38522</v>
      </c>
      <c r="B34727" s="21" t="s">
        <v>40891</v>
      </c>
      <c r="C34727" s="21" t="s">
        <v>47428</v>
      </c>
      <c r="D34727" s="21">
        <v>1</v>
      </c>
      <c r="E34727" s="21">
        <v>0</v>
      </c>
      <c r="F34727" s="21" t="s">
        <v>2777</v>
      </c>
    </row>
    <row r="34728" spans="1:6">
      <c r="A34728" s="21" t="s">
        <v>38523</v>
      </c>
      <c r="B34728" s="21" t="s">
        <v>40890</v>
      </c>
      <c r="C34728" s="21" t="s">
        <v>54711</v>
      </c>
      <c r="D34728" s="21">
        <v>0</v>
      </c>
      <c r="E34728" s="21">
        <v>5</v>
      </c>
      <c r="F34728" s="21" t="s">
        <v>2777</v>
      </c>
    </row>
    <row r="34729" spans="1:6">
      <c r="A34729" s="21" t="s">
        <v>38524</v>
      </c>
      <c r="B34729" s="21" t="s">
        <v>40891</v>
      </c>
      <c r="C34729" s="21" t="s">
        <v>44845</v>
      </c>
      <c r="D34729" s="21">
        <v>1</v>
      </c>
      <c r="E34729" s="21">
        <v>0</v>
      </c>
      <c r="F34729" s="21" t="s">
        <v>2777</v>
      </c>
    </row>
    <row r="34730" spans="1:6">
      <c r="A34730" s="21" t="s">
        <v>38525</v>
      </c>
      <c r="B34730" s="21" t="s">
        <v>40891</v>
      </c>
      <c r="C34730" s="21" t="s">
        <v>54712</v>
      </c>
      <c r="D34730" s="21">
        <v>1</v>
      </c>
      <c r="E34730" s="21">
        <v>0</v>
      </c>
      <c r="F34730" s="21" t="s">
        <v>2777</v>
      </c>
    </row>
    <row r="34731" spans="1:6">
      <c r="A34731" s="21" t="s">
        <v>38526</v>
      </c>
      <c r="B34731" s="21" t="s">
        <v>40891</v>
      </c>
      <c r="C34731" s="21" t="s">
        <v>4427</v>
      </c>
      <c r="D34731" s="21">
        <v>0.36</v>
      </c>
      <c r="E34731" s="21">
        <v>0</v>
      </c>
      <c r="F34731" s="21" t="s">
        <v>2777</v>
      </c>
    </row>
    <row r="34732" spans="1:6">
      <c r="A34732" s="21" t="s">
        <v>38527</v>
      </c>
      <c r="B34732" s="21" t="s">
        <v>40890</v>
      </c>
      <c r="C34732" s="21" t="s">
        <v>4509</v>
      </c>
      <c r="D34732" s="21">
        <v>0</v>
      </c>
      <c r="E34732" s="21">
        <v>5</v>
      </c>
      <c r="F34732" s="21" t="s">
        <v>2777</v>
      </c>
    </row>
    <row r="34733" spans="1:6">
      <c r="A34733" s="21" t="s">
        <v>38528</v>
      </c>
      <c r="B34733" s="21" t="s">
        <v>40890</v>
      </c>
      <c r="C34733" s="21" t="s">
        <v>4492</v>
      </c>
      <c r="D34733" s="21">
        <v>0</v>
      </c>
      <c r="E34733" s="21">
        <v>3</v>
      </c>
      <c r="F34733" s="21" t="s">
        <v>2777</v>
      </c>
    </row>
    <row r="34734" spans="1:6">
      <c r="A34734" s="21" t="s">
        <v>38529</v>
      </c>
      <c r="B34734" s="21" t="s">
        <v>40891</v>
      </c>
      <c r="C34734" s="21" t="s">
        <v>4492</v>
      </c>
      <c r="D34734" s="21">
        <v>1</v>
      </c>
      <c r="E34734" s="21">
        <v>0</v>
      </c>
      <c r="F34734" s="21" t="s">
        <v>2777</v>
      </c>
    </row>
    <row r="34735" spans="1:6">
      <c r="A34735" s="21" t="s">
        <v>38530</v>
      </c>
      <c r="B34735" s="21" t="s">
        <v>40890</v>
      </c>
      <c r="C34735" s="21" t="s">
        <v>54713</v>
      </c>
      <c r="D34735" s="21">
        <v>0</v>
      </c>
      <c r="E34735" s="21">
        <v>3</v>
      </c>
      <c r="F34735" s="21" t="s">
        <v>2777</v>
      </c>
    </row>
    <row r="34736" spans="1:6">
      <c r="A34736" s="21" t="s">
        <v>38531</v>
      </c>
      <c r="B34736" s="21" t="s">
        <v>40891</v>
      </c>
      <c r="C34736" s="21" t="s">
        <v>52399</v>
      </c>
      <c r="D34736" s="21">
        <v>0.3</v>
      </c>
      <c r="E34736" s="21">
        <v>0</v>
      </c>
      <c r="F34736" s="21" t="s">
        <v>2777</v>
      </c>
    </row>
    <row r="34737" spans="1:6">
      <c r="A34737" s="21" t="s">
        <v>38532</v>
      </c>
      <c r="B34737" s="21" t="s">
        <v>40893</v>
      </c>
      <c r="C34737" s="21" t="s">
        <v>54714</v>
      </c>
      <c r="D34737" s="21">
        <v>0.04</v>
      </c>
      <c r="E34737" s="21">
        <v>0</v>
      </c>
      <c r="F34737" s="21" t="s">
        <v>2777</v>
      </c>
    </row>
    <row r="34738" spans="1:6">
      <c r="A34738" s="21" t="s">
        <v>38533</v>
      </c>
      <c r="B34738" s="21" t="s">
        <v>40891</v>
      </c>
      <c r="C34738" s="21" t="s">
        <v>54715</v>
      </c>
      <c r="D34738" s="21">
        <v>0.98</v>
      </c>
      <c r="E34738" s="21">
        <v>0</v>
      </c>
      <c r="F34738" s="21" t="s">
        <v>2777</v>
      </c>
    </row>
    <row r="34739" spans="1:6">
      <c r="A34739" s="21" t="s">
        <v>38534</v>
      </c>
      <c r="B34739" s="21" t="s">
        <v>40890</v>
      </c>
      <c r="C34739" s="21" t="s">
        <v>54716</v>
      </c>
      <c r="D34739" s="21">
        <v>0</v>
      </c>
      <c r="E34739" s="21">
        <v>8</v>
      </c>
      <c r="F34739" s="21" t="s">
        <v>2777</v>
      </c>
    </row>
    <row r="34740" spans="1:6">
      <c r="A34740" s="21" t="s">
        <v>38535</v>
      </c>
      <c r="B34740" s="21" t="s">
        <v>40890</v>
      </c>
      <c r="C34740" s="21" t="s">
        <v>54717</v>
      </c>
      <c r="D34740" s="21">
        <v>0</v>
      </c>
      <c r="E34740" s="21">
        <v>9</v>
      </c>
      <c r="F34740" s="21" t="s">
        <v>2777</v>
      </c>
    </row>
    <row r="34741" spans="1:6">
      <c r="A34741" s="21" t="s">
        <v>38536</v>
      </c>
      <c r="B34741" s="21" t="s">
        <v>40890</v>
      </c>
      <c r="C34741" s="21" t="s">
        <v>41290</v>
      </c>
      <c r="D34741" s="21">
        <v>0</v>
      </c>
      <c r="E34741" s="21">
        <v>4</v>
      </c>
      <c r="F34741" s="21" t="s">
        <v>2777</v>
      </c>
    </row>
    <row r="34742" spans="1:6">
      <c r="A34742" s="21" t="s">
        <v>38537</v>
      </c>
      <c r="B34742" s="21" t="s">
        <v>40891</v>
      </c>
      <c r="C34742" s="21" t="s">
        <v>4375</v>
      </c>
      <c r="D34742" s="21">
        <v>0.2</v>
      </c>
      <c r="E34742" s="21">
        <v>0</v>
      </c>
      <c r="F34742" s="21" t="s">
        <v>2777</v>
      </c>
    </row>
    <row r="34743" spans="1:6">
      <c r="A34743" s="21" t="s">
        <v>38538</v>
      </c>
      <c r="B34743" s="21" t="s">
        <v>40891</v>
      </c>
      <c r="C34743" s="21" t="s">
        <v>54718</v>
      </c>
      <c r="D34743" s="21">
        <v>0.24</v>
      </c>
      <c r="E34743" s="21">
        <v>0</v>
      </c>
      <c r="F34743" s="21" t="s">
        <v>2777</v>
      </c>
    </row>
    <row r="34744" spans="1:6">
      <c r="A34744" s="21" t="s">
        <v>38539</v>
      </c>
      <c r="B34744" s="21" t="s">
        <v>40890</v>
      </c>
      <c r="C34744" s="21" t="s">
        <v>54719</v>
      </c>
      <c r="D34744" s="21">
        <v>0</v>
      </c>
      <c r="E34744" s="21">
        <v>5</v>
      </c>
      <c r="F34744" s="21" t="s">
        <v>2777</v>
      </c>
    </row>
    <row r="34745" spans="1:6">
      <c r="A34745" s="21" t="s">
        <v>38540</v>
      </c>
      <c r="B34745" s="21" t="s">
        <v>40890</v>
      </c>
      <c r="C34745" s="21" t="s">
        <v>54720</v>
      </c>
      <c r="D34745" s="21">
        <v>0</v>
      </c>
      <c r="E34745" s="21">
        <v>5</v>
      </c>
      <c r="F34745" s="21" t="s">
        <v>2777</v>
      </c>
    </row>
    <row r="34746" spans="1:6">
      <c r="A34746" s="21" t="s">
        <v>38541</v>
      </c>
      <c r="B34746" s="21" t="s">
        <v>40890</v>
      </c>
      <c r="C34746" s="21" t="s">
        <v>54721</v>
      </c>
      <c r="D34746" s="21">
        <v>0</v>
      </c>
      <c r="E34746" s="21">
        <v>5</v>
      </c>
      <c r="F34746" s="21" t="s">
        <v>2777</v>
      </c>
    </row>
    <row r="34747" spans="1:6">
      <c r="A34747" s="21" t="s">
        <v>38542</v>
      </c>
      <c r="B34747" s="21" t="s">
        <v>40891</v>
      </c>
      <c r="C34747" s="21" t="s">
        <v>53291</v>
      </c>
      <c r="D34747" s="21">
        <v>0.24</v>
      </c>
      <c r="E34747" s="21">
        <v>0</v>
      </c>
      <c r="F34747" s="21" t="s">
        <v>2777</v>
      </c>
    </row>
    <row r="34748" spans="1:6">
      <c r="A34748" s="21" t="s">
        <v>38543</v>
      </c>
      <c r="B34748" s="21" t="s">
        <v>40890</v>
      </c>
      <c r="C34748" s="21" t="s">
        <v>54722</v>
      </c>
      <c r="D34748" s="21">
        <v>0</v>
      </c>
      <c r="E34748" s="21">
        <v>3</v>
      </c>
      <c r="F34748" s="21" t="s">
        <v>2777</v>
      </c>
    </row>
    <row r="34749" spans="1:6">
      <c r="A34749" s="21" t="s">
        <v>38544</v>
      </c>
      <c r="B34749" s="21" t="s">
        <v>40891</v>
      </c>
      <c r="C34749" s="21" t="s">
        <v>41028</v>
      </c>
      <c r="D34749" s="21">
        <v>0.16</v>
      </c>
      <c r="E34749" s="21">
        <v>0</v>
      </c>
      <c r="F34749" s="21" t="s">
        <v>2777</v>
      </c>
    </row>
    <row r="34750" spans="1:6">
      <c r="A34750" s="21" t="s">
        <v>38545</v>
      </c>
      <c r="B34750" s="21" t="s">
        <v>40895</v>
      </c>
      <c r="C34750" s="21" t="s">
        <v>4450</v>
      </c>
      <c r="D34750" s="21">
        <v>0.04</v>
      </c>
      <c r="E34750" s="21">
        <v>0</v>
      </c>
      <c r="F34750" s="21" t="s">
        <v>2777</v>
      </c>
    </row>
    <row r="34751" spans="1:6">
      <c r="A34751" s="21" t="s">
        <v>38546</v>
      </c>
      <c r="B34751" s="21" t="s">
        <v>40891</v>
      </c>
      <c r="C34751" s="21" t="s">
        <v>54723</v>
      </c>
      <c r="D34751" s="21">
        <v>1</v>
      </c>
      <c r="E34751" s="21">
        <v>0</v>
      </c>
      <c r="F34751" s="21" t="s">
        <v>2777</v>
      </c>
    </row>
    <row r="34752" spans="1:6">
      <c r="A34752" s="21" t="s">
        <v>38547</v>
      </c>
      <c r="B34752" s="21" t="s">
        <v>40891</v>
      </c>
      <c r="C34752" s="21" t="s">
        <v>54724</v>
      </c>
      <c r="D34752" s="21">
        <v>1</v>
      </c>
      <c r="E34752" s="21">
        <v>0</v>
      </c>
      <c r="F34752" s="21" t="s">
        <v>2777</v>
      </c>
    </row>
    <row r="34753" spans="1:6">
      <c r="A34753" s="21" t="s">
        <v>38548</v>
      </c>
      <c r="B34753" s="21" t="s">
        <v>40890</v>
      </c>
      <c r="C34753" s="21" t="s">
        <v>54725</v>
      </c>
      <c r="D34753" s="21">
        <v>0</v>
      </c>
      <c r="E34753" s="21">
        <v>1</v>
      </c>
      <c r="F34753" s="21" t="s">
        <v>2777</v>
      </c>
    </row>
    <row r="34754" spans="1:6">
      <c r="A34754" s="21" t="s">
        <v>38549</v>
      </c>
      <c r="B34754" s="21" t="s">
        <v>40890</v>
      </c>
      <c r="C34754" s="21" t="s">
        <v>4375</v>
      </c>
      <c r="D34754" s="21">
        <v>0</v>
      </c>
      <c r="E34754" s="21">
        <v>5</v>
      </c>
      <c r="F34754" s="21" t="s">
        <v>2777</v>
      </c>
    </row>
    <row r="34755" spans="1:6">
      <c r="A34755" s="21" t="s">
        <v>38550</v>
      </c>
      <c r="B34755" s="21" t="s">
        <v>40891</v>
      </c>
      <c r="C34755" s="21" t="s">
        <v>54726</v>
      </c>
      <c r="D34755" s="21">
        <v>1</v>
      </c>
      <c r="E34755" s="21">
        <v>0</v>
      </c>
      <c r="F34755" s="21" t="s">
        <v>2777</v>
      </c>
    </row>
    <row r="34756" spans="1:6">
      <c r="A34756" s="21" t="s">
        <v>38551</v>
      </c>
      <c r="B34756" s="21" t="s">
        <v>40891</v>
      </c>
      <c r="C34756" s="21" t="s">
        <v>54727</v>
      </c>
      <c r="D34756" s="21">
        <v>1</v>
      </c>
      <c r="E34756" s="21">
        <v>0</v>
      </c>
      <c r="F34756" s="21" t="s">
        <v>2777</v>
      </c>
    </row>
    <row r="34757" spans="1:6">
      <c r="A34757" s="21" t="s">
        <v>38552</v>
      </c>
      <c r="B34757" s="21" t="s">
        <v>40890</v>
      </c>
      <c r="C34757" s="21" t="s">
        <v>54728</v>
      </c>
      <c r="D34757" s="21">
        <v>0</v>
      </c>
      <c r="E34757" s="21">
        <v>6</v>
      </c>
      <c r="F34757" s="21" t="s">
        <v>2777</v>
      </c>
    </row>
    <row r="34758" spans="1:6">
      <c r="A34758" s="21" t="s">
        <v>38553</v>
      </c>
      <c r="B34758" s="21" t="s">
        <v>40891</v>
      </c>
      <c r="C34758" s="21" t="s">
        <v>4541</v>
      </c>
      <c r="D34758" s="21">
        <v>0.7</v>
      </c>
      <c r="E34758" s="21">
        <v>0</v>
      </c>
      <c r="F34758" s="21" t="s">
        <v>2777</v>
      </c>
    </row>
    <row r="34759" spans="1:6">
      <c r="A34759" s="21" t="s">
        <v>38554</v>
      </c>
      <c r="B34759" s="21" t="s">
        <v>40891</v>
      </c>
      <c r="C34759" s="21" t="s">
        <v>4441</v>
      </c>
      <c r="D34759" s="21">
        <v>1</v>
      </c>
      <c r="E34759" s="21">
        <v>0</v>
      </c>
      <c r="F34759" s="21" t="s">
        <v>2777</v>
      </c>
    </row>
    <row r="34760" spans="1:6">
      <c r="A34760" s="21" t="s">
        <v>38555</v>
      </c>
      <c r="B34760" s="21" t="s">
        <v>40891</v>
      </c>
      <c r="C34760" s="21" t="s">
        <v>5262</v>
      </c>
      <c r="D34760" s="21">
        <v>0.2</v>
      </c>
      <c r="E34760" s="21">
        <v>0</v>
      </c>
      <c r="F34760" s="21" t="s">
        <v>2777</v>
      </c>
    </row>
    <row r="34761" spans="1:6">
      <c r="A34761" s="21" t="s">
        <v>38556</v>
      </c>
      <c r="B34761" s="21" t="s">
        <v>40891</v>
      </c>
      <c r="C34761" s="21" t="s">
        <v>54729</v>
      </c>
      <c r="D34761" s="21">
        <v>1</v>
      </c>
      <c r="E34761" s="21">
        <v>0</v>
      </c>
      <c r="F34761" s="21" t="s">
        <v>2777</v>
      </c>
    </row>
    <row r="34762" spans="1:6">
      <c r="A34762" s="21" t="s">
        <v>38557</v>
      </c>
      <c r="B34762" s="21" t="s">
        <v>40890</v>
      </c>
      <c r="C34762" s="21" t="s">
        <v>4435</v>
      </c>
      <c r="D34762" s="21">
        <v>0</v>
      </c>
      <c r="E34762" s="21">
        <v>5</v>
      </c>
      <c r="F34762" s="21" t="s">
        <v>2777</v>
      </c>
    </row>
    <row r="34763" spans="1:6">
      <c r="A34763" s="21" t="s">
        <v>38558</v>
      </c>
      <c r="B34763" s="21" t="s">
        <v>40890</v>
      </c>
      <c r="C34763" s="21" t="s">
        <v>4537</v>
      </c>
      <c r="D34763" s="21">
        <v>0</v>
      </c>
      <c r="E34763" s="21">
        <v>3</v>
      </c>
      <c r="F34763" s="21" t="s">
        <v>2777</v>
      </c>
    </row>
    <row r="34764" spans="1:6">
      <c r="A34764" s="21" t="s">
        <v>38559</v>
      </c>
      <c r="B34764" s="21" t="s">
        <v>40891</v>
      </c>
      <c r="C34764" s="21" t="s">
        <v>54730</v>
      </c>
      <c r="D34764" s="21">
        <v>0.5</v>
      </c>
      <c r="E34764" s="21">
        <v>0</v>
      </c>
      <c r="F34764" s="21" t="s">
        <v>2777</v>
      </c>
    </row>
    <row r="34765" spans="1:6">
      <c r="A34765" s="21" t="s">
        <v>38560</v>
      </c>
      <c r="B34765" s="21" t="s">
        <v>40891</v>
      </c>
      <c r="C34765" s="21" t="s">
        <v>41145</v>
      </c>
      <c r="D34765" s="21">
        <v>0.24</v>
      </c>
      <c r="E34765" s="21">
        <v>0</v>
      </c>
      <c r="F34765" s="21" t="s">
        <v>2777</v>
      </c>
    </row>
    <row r="34766" spans="1:6">
      <c r="A34766" s="21" t="s">
        <v>38561</v>
      </c>
      <c r="B34766" s="21" t="s">
        <v>40890</v>
      </c>
      <c r="C34766" s="21" t="s">
        <v>4509</v>
      </c>
      <c r="D34766" s="21">
        <v>0</v>
      </c>
      <c r="E34766" s="21">
        <v>5</v>
      </c>
      <c r="F34766" s="21" t="s">
        <v>2777</v>
      </c>
    </row>
    <row r="34767" spans="1:6">
      <c r="A34767" s="21" t="s">
        <v>38562</v>
      </c>
      <c r="B34767" s="21" t="s">
        <v>40890</v>
      </c>
      <c r="C34767" s="21" t="s">
        <v>41000</v>
      </c>
      <c r="D34767" s="21">
        <v>0</v>
      </c>
      <c r="E34767" s="21">
        <v>8</v>
      </c>
      <c r="F34767" s="21" t="s">
        <v>2777</v>
      </c>
    </row>
    <row r="34768" spans="1:6">
      <c r="A34768" s="21" t="s">
        <v>3980</v>
      </c>
      <c r="B34768" s="21" t="s">
        <v>40892</v>
      </c>
      <c r="C34768" s="21" t="s">
        <v>5038</v>
      </c>
      <c r="D34768" s="21">
        <v>17</v>
      </c>
      <c r="E34768" s="21">
        <v>0</v>
      </c>
      <c r="F34768" s="21" t="s">
        <v>2777</v>
      </c>
    </row>
    <row r="34769" spans="1:6">
      <c r="A34769" s="21" t="s">
        <v>38563</v>
      </c>
      <c r="B34769" s="21" t="s">
        <v>40891</v>
      </c>
      <c r="C34769" s="21" t="s">
        <v>4464</v>
      </c>
      <c r="D34769" s="21">
        <v>1</v>
      </c>
      <c r="E34769" s="21">
        <v>0</v>
      </c>
      <c r="F34769" s="21" t="s">
        <v>2777</v>
      </c>
    </row>
    <row r="34770" spans="1:6">
      <c r="A34770" s="21" t="s">
        <v>38564</v>
      </c>
      <c r="B34770" s="21" t="s">
        <v>40891</v>
      </c>
      <c r="C34770" s="21" t="s">
        <v>54731</v>
      </c>
      <c r="D34770" s="21">
        <v>1</v>
      </c>
      <c r="E34770" s="21">
        <v>0</v>
      </c>
      <c r="F34770" s="21" t="s">
        <v>2777</v>
      </c>
    </row>
    <row r="34771" spans="1:6">
      <c r="A34771" s="21" t="s">
        <v>38565</v>
      </c>
      <c r="B34771" s="21" t="s">
        <v>40890</v>
      </c>
      <c r="C34771" s="21" t="s">
        <v>54732</v>
      </c>
      <c r="D34771" s="21">
        <v>0</v>
      </c>
      <c r="E34771" s="21">
        <v>8</v>
      </c>
      <c r="F34771" s="21" t="s">
        <v>2777</v>
      </c>
    </row>
    <row r="34772" spans="1:6">
      <c r="A34772" s="21" t="s">
        <v>38566</v>
      </c>
      <c r="B34772" s="21" t="s">
        <v>40890</v>
      </c>
      <c r="C34772" s="21" t="s">
        <v>54733</v>
      </c>
      <c r="D34772" s="21">
        <v>0</v>
      </c>
      <c r="E34772" s="21">
        <v>5</v>
      </c>
      <c r="F34772" s="21" t="s">
        <v>2777</v>
      </c>
    </row>
    <row r="34773" spans="1:6">
      <c r="A34773" s="21" t="s">
        <v>38567</v>
      </c>
      <c r="B34773" s="21" t="s">
        <v>40890</v>
      </c>
      <c r="C34773" s="21" t="s">
        <v>54734</v>
      </c>
      <c r="D34773" s="21">
        <v>0</v>
      </c>
      <c r="E34773" s="21">
        <v>10</v>
      </c>
      <c r="F34773" s="21" t="s">
        <v>2777</v>
      </c>
    </row>
    <row r="34774" spans="1:6">
      <c r="A34774" s="21" t="s">
        <v>38568</v>
      </c>
      <c r="B34774" s="21" t="s">
        <v>40890</v>
      </c>
      <c r="C34774" s="21" t="s">
        <v>44011</v>
      </c>
      <c r="D34774" s="21">
        <v>0</v>
      </c>
      <c r="E34774" s="21">
        <v>3</v>
      </c>
      <c r="F34774" s="21" t="s">
        <v>2777</v>
      </c>
    </row>
    <row r="34775" spans="1:6">
      <c r="A34775" s="21" t="s">
        <v>38569</v>
      </c>
      <c r="B34775" s="21" t="s">
        <v>40891</v>
      </c>
      <c r="C34775" s="21" t="s">
        <v>54735</v>
      </c>
      <c r="D34775" s="21">
        <v>1</v>
      </c>
      <c r="E34775" s="21">
        <v>0</v>
      </c>
      <c r="F34775" s="21" t="s">
        <v>2777</v>
      </c>
    </row>
    <row r="34776" spans="1:6">
      <c r="A34776" s="21" t="s">
        <v>38570</v>
      </c>
      <c r="B34776" s="21" t="s">
        <v>40894</v>
      </c>
      <c r="C34776" s="21" t="s">
        <v>41506</v>
      </c>
      <c r="D34776" s="21">
        <v>0.04</v>
      </c>
      <c r="E34776" s="21">
        <v>0</v>
      </c>
      <c r="F34776" s="21" t="s">
        <v>2777</v>
      </c>
    </row>
    <row r="34777" spans="1:6">
      <c r="A34777" s="21" t="s">
        <v>38571</v>
      </c>
      <c r="B34777" s="21" t="s">
        <v>40890</v>
      </c>
      <c r="C34777" s="21" t="s">
        <v>53684</v>
      </c>
      <c r="D34777" s="21">
        <v>0</v>
      </c>
      <c r="E34777" s="21">
        <v>5</v>
      </c>
      <c r="F34777" s="21" t="s">
        <v>2777</v>
      </c>
    </row>
    <row r="34778" spans="1:6">
      <c r="A34778" s="21" t="s">
        <v>38572</v>
      </c>
      <c r="B34778" s="21" t="s">
        <v>40891</v>
      </c>
      <c r="C34778" s="21" t="s">
        <v>46449</v>
      </c>
      <c r="D34778" s="21">
        <v>2</v>
      </c>
      <c r="E34778" s="21">
        <v>0</v>
      </c>
      <c r="F34778" s="21" t="s">
        <v>2777</v>
      </c>
    </row>
    <row r="34779" spans="1:6">
      <c r="A34779" s="21" t="s">
        <v>3764</v>
      </c>
      <c r="B34779" s="21" t="s">
        <v>40892</v>
      </c>
      <c r="C34779" s="21" t="s">
        <v>4775</v>
      </c>
      <c r="D34779" s="21">
        <v>1</v>
      </c>
      <c r="E34779" s="21">
        <v>0</v>
      </c>
      <c r="F34779" s="21" t="s">
        <v>2777</v>
      </c>
    </row>
    <row r="34780" spans="1:6">
      <c r="A34780" s="21" t="s">
        <v>38573</v>
      </c>
      <c r="B34780" s="21" t="s">
        <v>40891</v>
      </c>
      <c r="C34780" s="21" t="s">
        <v>54736</v>
      </c>
      <c r="D34780" s="21">
        <v>0.24</v>
      </c>
      <c r="E34780" s="21">
        <v>0</v>
      </c>
      <c r="F34780" s="21" t="s">
        <v>2777</v>
      </c>
    </row>
    <row r="34781" spans="1:6">
      <c r="A34781" s="21" t="s">
        <v>3765</v>
      </c>
      <c r="B34781" s="21" t="s">
        <v>40892</v>
      </c>
      <c r="C34781" s="21" t="s">
        <v>4723</v>
      </c>
      <c r="D34781" s="21">
        <v>1</v>
      </c>
      <c r="E34781" s="21">
        <v>0</v>
      </c>
      <c r="F34781" s="21" t="s">
        <v>2777</v>
      </c>
    </row>
    <row r="34782" spans="1:6">
      <c r="A34782" s="21" t="s">
        <v>38574</v>
      </c>
      <c r="B34782" s="21" t="s">
        <v>40891</v>
      </c>
      <c r="C34782" s="21" t="s">
        <v>41038</v>
      </c>
      <c r="D34782" s="21">
        <v>0.48</v>
      </c>
      <c r="E34782" s="21">
        <v>0</v>
      </c>
      <c r="F34782" s="21" t="s">
        <v>2777</v>
      </c>
    </row>
    <row r="34783" spans="1:6">
      <c r="A34783" s="21" t="s">
        <v>38575</v>
      </c>
      <c r="B34783" s="21" t="s">
        <v>40890</v>
      </c>
      <c r="C34783" s="21" t="s">
        <v>43028</v>
      </c>
      <c r="D34783" s="21">
        <v>0</v>
      </c>
      <c r="E34783" s="21">
        <v>5</v>
      </c>
      <c r="F34783" s="21" t="s">
        <v>2777</v>
      </c>
    </row>
    <row r="34784" spans="1:6">
      <c r="A34784" s="21" t="s">
        <v>38576</v>
      </c>
      <c r="B34784" s="21" t="s">
        <v>40891</v>
      </c>
      <c r="C34784" s="21" t="s">
        <v>54737</v>
      </c>
      <c r="D34784" s="21">
        <v>1</v>
      </c>
      <c r="E34784" s="21">
        <v>0</v>
      </c>
      <c r="F34784" s="21" t="s">
        <v>2777</v>
      </c>
    </row>
    <row r="34785" spans="1:6">
      <c r="A34785" s="21" t="s">
        <v>38577</v>
      </c>
      <c r="B34785" s="21" t="s">
        <v>40890</v>
      </c>
      <c r="C34785" s="21" t="s">
        <v>40993</v>
      </c>
      <c r="D34785" s="21">
        <v>0</v>
      </c>
      <c r="E34785" s="21">
        <v>5</v>
      </c>
      <c r="F34785" s="21" t="s">
        <v>2777</v>
      </c>
    </row>
    <row r="34786" spans="1:6">
      <c r="A34786" s="21" t="s">
        <v>3923</v>
      </c>
      <c r="B34786" s="21" t="s">
        <v>40892</v>
      </c>
      <c r="C34786" s="21" t="s">
        <v>4567</v>
      </c>
      <c r="D34786" s="21">
        <v>5</v>
      </c>
      <c r="E34786" s="21">
        <v>0</v>
      </c>
      <c r="F34786" s="21" t="s">
        <v>2777</v>
      </c>
    </row>
    <row r="34787" spans="1:6">
      <c r="A34787" s="21" t="s">
        <v>38578</v>
      </c>
      <c r="B34787" s="21" t="s">
        <v>40891</v>
      </c>
      <c r="C34787" s="21" t="s">
        <v>4375</v>
      </c>
      <c r="D34787" s="21">
        <v>0.14000000000000001</v>
      </c>
      <c r="E34787" s="21">
        <v>0</v>
      </c>
      <c r="F34787" s="21" t="s">
        <v>2777</v>
      </c>
    </row>
    <row r="34788" spans="1:6">
      <c r="A34788" s="21" t="s">
        <v>38579</v>
      </c>
      <c r="B34788" s="21" t="s">
        <v>40890</v>
      </c>
      <c r="C34788" s="21" t="s">
        <v>54738</v>
      </c>
      <c r="D34788" s="21">
        <v>0</v>
      </c>
      <c r="E34788" s="21">
        <v>3</v>
      </c>
      <c r="F34788" s="21" t="s">
        <v>2777</v>
      </c>
    </row>
    <row r="34789" spans="1:6">
      <c r="A34789" s="21" t="s">
        <v>38580</v>
      </c>
      <c r="B34789" s="21" t="s">
        <v>40891</v>
      </c>
      <c r="C34789" s="21" t="s">
        <v>41322</v>
      </c>
      <c r="D34789" s="21">
        <v>1</v>
      </c>
      <c r="E34789" s="21">
        <v>0</v>
      </c>
      <c r="F34789" s="21" t="s">
        <v>2777</v>
      </c>
    </row>
    <row r="34790" spans="1:6">
      <c r="A34790" s="21" t="s">
        <v>38581</v>
      </c>
      <c r="B34790" s="21" t="s">
        <v>40890</v>
      </c>
      <c r="C34790" s="21" t="s">
        <v>4400</v>
      </c>
      <c r="D34790" s="21">
        <v>0</v>
      </c>
      <c r="E34790" s="21">
        <v>5</v>
      </c>
      <c r="F34790" s="21" t="s">
        <v>2777</v>
      </c>
    </row>
    <row r="34791" spans="1:6">
      <c r="A34791" s="21" t="s">
        <v>38582</v>
      </c>
      <c r="B34791" s="21" t="s">
        <v>40891</v>
      </c>
      <c r="C34791" s="21" t="s">
        <v>41432</v>
      </c>
      <c r="D34791" s="21">
        <v>0.22</v>
      </c>
      <c r="E34791" s="21">
        <v>0</v>
      </c>
      <c r="F34791" s="21" t="s">
        <v>2777</v>
      </c>
    </row>
    <row r="34792" spans="1:6">
      <c r="A34792" s="21" t="s">
        <v>38583</v>
      </c>
      <c r="B34792" s="21" t="s">
        <v>40891</v>
      </c>
      <c r="C34792" s="21" t="s">
        <v>54739</v>
      </c>
      <c r="D34792" s="21">
        <v>1</v>
      </c>
      <c r="E34792" s="21">
        <v>0</v>
      </c>
      <c r="F34792" s="21" t="s">
        <v>2777</v>
      </c>
    </row>
    <row r="34793" spans="1:6">
      <c r="A34793" s="21" t="s">
        <v>38584</v>
      </c>
      <c r="B34793" s="21" t="s">
        <v>40891</v>
      </c>
      <c r="C34793" s="21" t="s">
        <v>54740</v>
      </c>
      <c r="D34793" s="21">
        <v>1</v>
      </c>
      <c r="E34793" s="21">
        <v>0</v>
      </c>
      <c r="F34793" s="21" t="s">
        <v>2777</v>
      </c>
    </row>
    <row r="34794" spans="1:6">
      <c r="A34794" s="21" t="s">
        <v>38585</v>
      </c>
      <c r="B34794" s="21" t="s">
        <v>40890</v>
      </c>
      <c r="C34794" s="21" t="s">
        <v>54741</v>
      </c>
      <c r="D34794" s="21">
        <v>0</v>
      </c>
      <c r="E34794" s="21">
        <v>5</v>
      </c>
      <c r="F34794" s="21" t="s">
        <v>2777</v>
      </c>
    </row>
    <row r="34795" spans="1:6">
      <c r="A34795" s="21" t="s">
        <v>38586</v>
      </c>
      <c r="B34795" s="21" t="s">
        <v>40890</v>
      </c>
      <c r="C34795" s="21" t="s">
        <v>41916</v>
      </c>
      <c r="D34795" s="21">
        <v>0</v>
      </c>
      <c r="E34795" s="21">
        <v>3</v>
      </c>
      <c r="F34795" s="21" t="s">
        <v>2777</v>
      </c>
    </row>
    <row r="34796" spans="1:6">
      <c r="A34796" s="21" t="s">
        <v>4081</v>
      </c>
      <c r="B34796" s="21" t="s">
        <v>40902</v>
      </c>
      <c r="C34796" s="21" t="s">
        <v>5118</v>
      </c>
      <c r="D34796" s="21">
        <v>2</v>
      </c>
      <c r="E34796" s="21">
        <v>0</v>
      </c>
      <c r="F34796" s="21" t="s">
        <v>2777</v>
      </c>
    </row>
    <row r="34797" spans="1:6">
      <c r="A34797" s="21" t="s">
        <v>38587</v>
      </c>
      <c r="B34797" s="21" t="s">
        <v>40891</v>
      </c>
      <c r="C34797" s="21" t="s">
        <v>41145</v>
      </c>
      <c r="D34797" s="21">
        <v>0.2</v>
      </c>
      <c r="E34797" s="21">
        <v>0</v>
      </c>
      <c r="F34797" s="21" t="s">
        <v>2777</v>
      </c>
    </row>
    <row r="34798" spans="1:6">
      <c r="A34798" s="21" t="s">
        <v>38588</v>
      </c>
      <c r="B34798" s="21" t="s">
        <v>40893</v>
      </c>
      <c r="C34798" s="21" t="s">
        <v>42843</v>
      </c>
      <c r="D34798" s="21">
        <v>0.04</v>
      </c>
      <c r="E34798" s="21">
        <v>0</v>
      </c>
      <c r="F34798" s="21" t="s">
        <v>2777</v>
      </c>
    </row>
    <row r="34799" spans="1:6">
      <c r="A34799" s="21" t="s">
        <v>38589</v>
      </c>
      <c r="B34799" s="21" t="s">
        <v>40899</v>
      </c>
      <c r="C34799" s="21" t="s">
        <v>41013</v>
      </c>
      <c r="D34799" s="21">
        <v>0</v>
      </c>
      <c r="E34799" s="21">
        <v>5</v>
      </c>
      <c r="F34799" s="21" t="s">
        <v>2777</v>
      </c>
    </row>
    <row r="34800" spans="1:6">
      <c r="A34800" s="21" t="s">
        <v>38590</v>
      </c>
      <c r="B34800" s="21" t="s">
        <v>40890</v>
      </c>
      <c r="C34800" s="21" t="s">
        <v>5194</v>
      </c>
      <c r="D34800" s="21">
        <v>0</v>
      </c>
      <c r="E34800" s="21">
        <v>5</v>
      </c>
      <c r="F34800" s="21" t="s">
        <v>2777</v>
      </c>
    </row>
    <row r="34801" spans="1:6">
      <c r="A34801" s="21" t="s">
        <v>38591</v>
      </c>
      <c r="B34801" s="21" t="s">
        <v>40890</v>
      </c>
      <c r="C34801" s="21" t="s">
        <v>4494</v>
      </c>
      <c r="D34801" s="21">
        <v>0</v>
      </c>
      <c r="E34801" s="21">
        <v>5</v>
      </c>
      <c r="F34801" s="21" t="s">
        <v>2777</v>
      </c>
    </row>
    <row r="34802" spans="1:6">
      <c r="A34802" s="21" t="s">
        <v>38592</v>
      </c>
      <c r="B34802" s="21" t="s">
        <v>40893</v>
      </c>
      <c r="C34802" s="21" t="s">
        <v>54742</v>
      </c>
      <c r="D34802" s="21">
        <v>0.04</v>
      </c>
      <c r="E34802" s="21">
        <v>0</v>
      </c>
      <c r="F34802" s="21" t="s">
        <v>2777</v>
      </c>
    </row>
    <row r="34803" spans="1:6">
      <c r="A34803" s="21" t="s">
        <v>3133</v>
      </c>
      <c r="B34803" s="21" t="s">
        <v>40892</v>
      </c>
      <c r="C34803" s="21" t="s">
        <v>4548</v>
      </c>
      <c r="D34803" s="21">
        <v>0.24</v>
      </c>
      <c r="E34803" s="21">
        <v>0</v>
      </c>
      <c r="F34803" s="21" t="s">
        <v>2777</v>
      </c>
    </row>
    <row r="34804" spans="1:6">
      <c r="A34804" s="21" t="s">
        <v>38593</v>
      </c>
      <c r="B34804" s="21" t="s">
        <v>40891</v>
      </c>
      <c r="C34804" s="21" t="s">
        <v>54743</v>
      </c>
      <c r="D34804" s="21">
        <v>0.2</v>
      </c>
      <c r="E34804" s="21">
        <v>0</v>
      </c>
      <c r="F34804" s="21" t="s">
        <v>2777</v>
      </c>
    </row>
    <row r="34805" spans="1:6">
      <c r="A34805" s="21" t="s">
        <v>38594</v>
      </c>
      <c r="B34805" s="21" t="s">
        <v>40891</v>
      </c>
      <c r="C34805" s="21" t="s">
        <v>4450</v>
      </c>
      <c r="D34805" s="21">
        <v>1</v>
      </c>
      <c r="E34805" s="21">
        <v>0</v>
      </c>
      <c r="F34805" s="21" t="s">
        <v>2777</v>
      </c>
    </row>
    <row r="34806" spans="1:6">
      <c r="A34806" s="21" t="s">
        <v>2964</v>
      </c>
      <c r="B34806" s="21" t="s">
        <v>40903</v>
      </c>
      <c r="C34806" s="21" t="s">
        <v>4444</v>
      </c>
      <c r="D34806" s="21">
        <v>1</v>
      </c>
      <c r="E34806" s="21">
        <v>0</v>
      </c>
      <c r="F34806" s="21" t="s">
        <v>2777</v>
      </c>
    </row>
    <row r="34807" spans="1:6">
      <c r="A34807" s="21" t="s">
        <v>38595</v>
      </c>
      <c r="B34807" s="21" t="s">
        <v>40891</v>
      </c>
      <c r="C34807" s="21" t="s">
        <v>4342</v>
      </c>
      <c r="D34807" s="21">
        <v>0.38</v>
      </c>
      <c r="E34807" s="21">
        <v>0</v>
      </c>
      <c r="F34807" s="21" t="s">
        <v>2777</v>
      </c>
    </row>
    <row r="34808" spans="1:6">
      <c r="A34808" s="21" t="s">
        <v>38596</v>
      </c>
      <c r="B34808" s="21" t="s">
        <v>40891</v>
      </c>
      <c r="C34808" s="21" t="s">
        <v>54744</v>
      </c>
      <c r="D34808" s="21">
        <v>1</v>
      </c>
      <c r="E34808" s="21">
        <v>0</v>
      </c>
      <c r="F34808" s="21" t="s">
        <v>2777</v>
      </c>
    </row>
    <row r="34809" spans="1:6">
      <c r="A34809" s="21" t="s">
        <v>38597</v>
      </c>
      <c r="B34809" s="21" t="s">
        <v>40894</v>
      </c>
      <c r="C34809" s="21" t="s">
        <v>4375</v>
      </c>
      <c r="D34809" s="21">
        <v>0.04</v>
      </c>
      <c r="E34809" s="21">
        <v>0</v>
      </c>
      <c r="F34809" s="21" t="s">
        <v>2777</v>
      </c>
    </row>
    <row r="34810" spans="1:6">
      <c r="A34810" s="21" t="s">
        <v>38598</v>
      </c>
      <c r="B34810" s="21" t="s">
        <v>40891</v>
      </c>
      <c r="C34810" s="21" t="s">
        <v>4670</v>
      </c>
      <c r="D34810" s="21">
        <v>1</v>
      </c>
      <c r="E34810" s="21">
        <v>0</v>
      </c>
      <c r="F34810" s="21" t="s">
        <v>2777</v>
      </c>
    </row>
    <row r="34811" spans="1:6">
      <c r="A34811" s="21" t="s">
        <v>38599</v>
      </c>
      <c r="B34811" s="21" t="s">
        <v>40891</v>
      </c>
      <c r="C34811" s="21" t="s">
        <v>4695</v>
      </c>
      <c r="D34811" s="21">
        <v>1</v>
      </c>
      <c r="E34811" s="21">
        <v>0</v>
      </c>
      <c r="F34811" s="21" t="s">
        <v>2777</v>
      </c>
    </row>
    <row r="34812" spans="1:6">
      <c r="A34812" s="21" t="s">
        <v>38600</v>
      </c>
      <c r="B34812" s="21" t="s">
        <v>40890</v>
      </c>
      <c r="C34812" s="21" t="s">
        <v>54745</v>
      </c>
      <c r="D34812" s="21">
        <v>0</v>
      </c>
      <c r="E34812" s="21">
        <v>5</v>
      </c>
      <c r="F34812" s="21" t="s">
        <v>2777</v>
      </c>
    </row>
    <row r="34813" spans="1:6">
      <c r="A34813" s="21" t="s">
        <v>38601</v>
      </c>
      <c r="B34813" s="21" t="s">
        <v>40891</v>
      </c>
      <c r="C34813" s="21" t="s">
        <v>54746</v>
      </c>
      <c r="D34813" s="21">
        <v>1</v>
      </c>
      <c r="E34813" s="21">
        <v>0</v>
      </c>
      <c r="F34813" s="21" t="s">
        <v>2777</v>
      </c>
    </row>
    <row r="34814" spans="1:6">
      <c r="A34814" s="21" t="s">
        <v>38602</v>
      </c>
      <c r="B34814" s="21" t="s">
        <v>40895</v>
      </c>
      <c r="C34814" s="21" t="s">
        <v>4410</v>
      </c>
      <c r="D34814" s="21">
        <v>0.04</v>
      </c>
      <c r="E34814" s="21">
        <v>0</v>
      </c>
      <c r="F34814" s="21" t="s">
        <v>2777</v>
      </c>
    </row>
    <row r="34815" spans="1:6">
      <c r="A34815" s="21" t="s">
        <v>38603</v>
      </c>
      <c r="B34815" s="21" t="s">
        <v>40887</v>
      </c>
      <c r="C34815" s="21" t="s">
        <v>5191</v>
      </c>
      <c r="D34815" s="21">
        <v>1</v>
      </c>
      <c r="E34815" s="21">
        <v>0</v>
      </c>
      <c r="F34815" s="21" t="s">
        <v>2777</v>
      </c>
    </row>
    <row r="34816" spans="1:6">
      <c r="A34816" s="21" t="s">
        <v>38604</v>
      </c>
      <c r="B34816" s="21" t="s">
        <v>40905</v>
      </c>
      <c r="C34816" s="21" t="s">
        <v>54747</v>
      </c>
      <c r="D34816" s="21">
        <v>0</v>
      </c>
      <c r="E34816" s="21">
        <v>10</v>
      </c>
      <c r="F34816" s="21" t="s">
        <v>2777</v>
      </c>
    </row>
    <row r="34817" spans="1:6">
      <c r="A34817" s="21" t="s">
        <v>38605</v>
      </c>
      <c r="B34817" s="21" t="s">
        <v>40891</v>
      </c>
      <c r="C34817" s="21" t="s">
        <v>54748</v>
      </c>
      <c r="D34817" s="21">
        <v>1</v>
      </c>
      <c r="E34817" s="21">
        <v>0</v>
      </c>
      <c r="F34817" s="21" t="s">
        <v>2777</v>
      </c>
    </row>
    <row r="34818" spans="1:6">
      <c r="A34818" s="21" t="s">
        <v>38606</v>
      </c>
      <c r="B34818" s="21" t="s">
        <v>40891</v>
      </c>
      <c r="C34818" s="21" t="s">
        <v>40940</v>
      </c>
      <c r="D34818" s="21">
        <v>0.2</v>
      </c>
      <c r="E34818" s="21">
        <v>0</v>
      </c>
      <c r="F34818" s="21" t="s">
        <v>2777</v>
      </c>
    </row>
    <row r="34819" spans="1:6">
      <c r="A34819" s="21" t="s">
        <v>38607</v>
      </c>
      <c r="B34819" s="21" t="s">
        <v>40891</v>
      </c>
      <c r="C34819" s="21" t="s">
        <v>54749</v>
      </c>
      <c r="D34819" s="21">
        <v>0.24</v>
      </c>
      <c r="E34819" s="21">
        <v>0</v>
      </c>
      <c r="F34819" s="21" t="s">
        <v>2777</v>
      </c>
    </row>
    <row r="34820" spans="1:6">
      <c r="A34820" s="21" t="s">
        <v>38608</v>
      </c>
      <c r="B34820" s="21" t="s">
        <v>40891</v>
      </c>
      <c r="C34820" s="21" t="s">
        <v>53871</v>
      </c>
      <c r="D34820" s="21">
        <v>1</v>
      </c>
      <c r="E34820" s="21">
        <v>0</v>
      </c>
      <c r="F34820" s="21" t="s">
        <v>2777</v>
      </c>
    </row>
    <row r="34821" spans="1:6">
      <c r="A34821" s="21" t="s">
        <v>38609</v>
      </c>
      <c r="B34821" s="21" t="s">
        <v>40891</v>
      </c>
      <c r="C34821" s="21" t="s">
        <v>4492</v>
      </c>
      <c r="D34821" s="21">
        <v>0.24</v>
      </c>
      <c r="E34821" s="21">
        <v>0</v>
      </c>
      <c r="F34821" s="21" t="s">
        <v>2777</v>
      </c>
    </row>
    <row r="34822" spans="1:6">
      <c r="A34822" s="21" t="s">
        <v>38610</v>
      </c>
      <c r="B34822" s="21" t="s">
        <v>40894</v>
      </c>
      <c r="C34822" s="21" t="s">
        <v>46769</v>
      </c>
      <c r="D34822" s="21">
        <v>0.04</v>
      </c>
      <c r="E34822" s="21">
        <v>0</v>
      </c>
      <c r="F34822" s="21" t="s">
        <v>2777</v>
      </c>
    </row>
    <row r="34823" spans="1:6">
      <c r="A34823" s="21" t="s">
        <v>38611</v>
      </c>
      <c r="B34823" s="21" t="s">
        <v>40890</v>
      </c>
      <c r="C34823" s="21" t="s">
        <v>41014</v>
      </c>
      <c r="D34823" s="21">
        <v>0</v>
      </c>
      <c r="E34823" s="21">
        <v>6</v>
      </c>
      <c r="F34823" s="21" t="s">
        <v>2777</v>
      </c>
    </row>
    <row r="34824" spans="1:6">
      <c r="A34824" s="21" t="s">
        <v>38612</v>
      </c>
      <c r="B34824" s="21" t="s">
        <v>40891</v>
      </c>
      <c r="C34824" s="21" t="s">
        <v>54750</v>
      </c>
      <c r="D34824" s="21">
        <v>1</v>
      </c>
      <c r="E34824" s="21">
        <v>0</v>
      </c>
      <c r="F34824" s="21" t="s">
        <v>2777</v>
      </c>
    </row>
    <row r="34825" spans="1:6">
      <c r="A34825" s="21" t="s">
        <v>38613</v>
      </c>
      <c r="B34825" s="21" t="s">
        <v>40896</v>
      </c>
      <c r="C34825" s="21" t="s">
        <v>53171</v>
      </c>
      <c r="D34825" s="21">
        <v>1</v>
      </c>
      <c r="E34825" s="21">
        <v>0</v>
      </c>
      <c r="F34825" s="21" t="s">
        <v>2777</v>
      </c>
    </row>
    <row r="34826" spans="1:6">
      <c r="A34826" s="21" t="s">
        <v>38614</v>
      </c>
      <c r="B34826" s="21" t="s">
        <v>40890</v>
      </c>
      <c r="C34826" s="21" t="s">
        <v>45302</v>
      </c>
      <c r="D34826" s="21">
        <v>0</v>
      </c>
      <c r="E34826" s="21">
        <v>3</v>
      </c>
      <c r="F34826" s="21" t="s">
        <v>2777</v>
      </c>
    </row>
    <row r="34827" spans="1:6">
      <c r="A34827" s="21" t="s">
        <v>38615</v>
      </c>
      <c r="B34827" s="21" t="s">
        <v>40890</v>
      </c>
      <c r="C34827" s="21" t="s">
        <v>54751</v>
      </c>
      <c r="D34827" s="21">
        <v>0</v>
      </c>
      <c r="E34827" s="21">
        <v>5</v>
      </c>
      <c r="F34827" s="21" t="s">
        <v>2777</v>
      </c>
    </row>
    <row r="34828" spans="1:6">
      <c r="A34828" s="21" t="s">
        <v>38616</v>
      </c>
      <c r="B34828" s="21" t="s">
        <v>40891</v>
      </c>
      <c r="C34828" s="21" t="s">
        <v>5155</v>
      </c>
      <c r="D34828" s="21">
        <v>0.32</v>
      </c>
      <c r="E34828" s="21">
        <v>0</v>
      </c>
      <c r="F34828" s="21" t="s">
        <v>2777</v>
      </c>
    </row>
    <row r="34829" spans="1:6">
      <c r="A34829" s="21" t="s">
        <v>38617</v>
      </c>
      <c r="B34829" s="21" t="s">
        <v>40895</v>
      </c>
      <c r="C34829" s="21" t="s">
        <v>54752</v>
      </c>
      <c r="D34829" s="21">
        <v>0.04</v>
      </c>
      <c r="E34829" s="21">
        <v>0</v>
      </c>
      <c r="F34829" s="21" t="s">
        <v>2777</v>
      </c>
    </row>
    <row r="34830" spans="1:6">
      <c r="A34830" s="21" t="s">
        <v>38618</v>
      </c>
      <c r="B34830" s="21" t="s">
        <v>40891</v>
      </c>
      <c r="C34830" s="21" t="s">
        <v>4695</v>
      </c>
      <c r="D34830" s="21">
        <v>0.24</v>
      </c>
      <c r="E34830" s="21">
        <v>0</v>
      </c>
      <c r="F34830" s="21" t="s">
        <v>2777</v>
      </c>
    </row>
    <row r="34831" spans="1:6">
      <c r="A34831" s="21" t="s">
        <v>38619</v>
      </c>
      <c r="B34831" s="21" t="s">
        <v>40891</v>
      </c>
      <c r="C34831" s="21" t="s">
        <v>4696</v>
      </c>
      <c r="D34831" s="21">
        <v>0.22</v>
      </c>
      <c r="E34831" s="21">
        <v>0</v>
      </c>
      <c r="F34831" s="21" t="s">
        <v>2777</v>
      </c>
    </row>
    <row r="34832" spans="1:6">
      <c r="A34832" s="21" t="s">
        <v>38620</v>
      </c>
      <c r="B34832" s="21" t="s">
        <v>40890</v>
      </c>
      <c r="C34832" s="21" t="s">
        <v>54146</v>
      </c>
      <c r="D34832" s="21">
        <v>0</v>
      </c>
      <c r="E34832" s="21">
        <v>5</v>
      </c>
      <c r="F34832" s="21" t="s">
        <v>2777</v>
      </c>
    </row>
    <row r="34833" spans="1:6">
      <c r="A34833" s="21" t="s">
        <v>38621</v>
      </c>
      <c r="B34833" s="21" t="s">
        <v>40890</v>
      </c>
      <c r="C34833" s="21" t="s">
        <v>54753</v>
      </c>
      <c r="D34833" s="21">
        <v>0</v>
      </c>
      <c r="E34833" s="21">
        <v>5</v>
      </c>
      <c r="F34833" s="21" t="s">
        <v>2777</v>
      </c>
    </row>
    <row r="34834" spans="1:6">
      <c r="A34834" s="21" t="s">
        <v>38622</v>
      </c>
      <c r="B34834" s="21" t="s">
        <v>40893</v>
      </c>
      <c r="C34834" s="21" t="s">
        <v>4436</v>
      </c>
      <c r="D34834" s="21">
        <v>0.04</v>
      </c>
      <c r="E34834" s="21">
        <v>0</v>
      </c>
      <c r="F34834" s="21" t="s">
        <v>2777</v>
      </c>
    </row>
    <row r="34835" spans="1:6">
      <c r="A34835" s="21" t="s">
        <v>38623</v>
      </c>
      <c r="B34835" s="21" t="s">
        <v>40890</v>
      </c>
      <c r="C34835" s="21" t="s">
        <v>54754</v>
      </c>
      <c r="D34835" s="21">
        <v>0</v>
      </c>
      <c r="E34835" s="21">
        <v>5</v>
      </c>
      <c r="F34835" s="21" t="s">
        <v>2777</v>
      </c>
    </row>
    <row r="34836" spans="1:6">
      <c r="A34836" s="21" t="s">
        <v>38624</v>
      </c>
      <c r="B34836" s="21" t="s">
        <v>40891</v>
      </c>
      <c r="C34836" s="21" t="s">
        <v>54755</v>
      </c>
      <c r="D34836" s="21">
        <v>1</v>
      </c>
      <c r="E34836" s="21">
        <v>0</v>
      </c>
      <c r="F34836" s="21" t="s">
        <v>2777</v>
      </c>
    </row>
    <row r="34837" spans="1:6">
      <c r="A34837" s="21" t="s">
        <v>38625</v>
      </c>
      <c r="B34837" s="21" t="s">
        <v>40898</v>
      </c>
      <c r="C34837" s="21" t="s">
        <v>40930</v>
      </c>
      <c r="D34837" s="21">
        <v>1</v>
      </c>
      <c r="E34837" s="21">
        <v>0</v>
      </c>
      <c r="F34837" s="21" t="s">
        <v>2777</v>
      </c>
    </row>
    <row r="34838" spans="1:6">
      <c r="A34838" s="21" t="s">
        <v>38626</v>
      </c>
      <c r="B34838" s="21" t="s">
        <v>40891</v>
      </c>
      <c r="C34838" s="21" t="s">
        <v>54756</v>
      </c>
      <c r="D34838" s="21">
        <v>1</v>
      </c>
      <c r="E34838" s="21">
        <v>0</v>
      </c>
      <c r="F34838" s="21" t="s">
        <v>2777</v>
      </c>
    </row>
    <row r="34839" spans="1:6">
      <c r="A34839" s="21" t="s">
        <v>38627</v>
      </c>
      <c r="B34839" s="21" t="s">
        <v>40891</v>
      </c>
      <c r="C34839" s="21" t="s">
        <v>5261</v>
      </c>
      <c r="D34839" s="21">
        <v>1</v>
      </c>
      <c r="E34839" s="21">
        <v>0</v>
      </c>
      <c r="F34839" s="21" t="s">
        <v>2777</v>
      </c>
    </row>
    <row r="34840" spans="1:6">
      <c r="A34840" s="21" t="s">
        <v>38628</v>
      </c>
      <c r="B34840" s="21" t="s">
        <v>40890</v>
      </c>
      <c r="C34840" s="21" t="s">
        <v>5165</v>
      </c>
      <c r="D34840" s="21">
        <v>0</v>
      </c>
      <c r="E34840" s="21">
        <v>4</v>
      </c>
      <c r="F34840" s="21" t="s">
        <v>2777</v>
      </c>
    </row>
    <row r="34841" spans="1:6">
      <c r="A34841" s="21" t="s">
        <v>38629</v>
      </c>
      <c r="B34841" s="21" t="s">
        <v>40890</v>
      </c>
      <c r="C34841" s="21" t="s">
        <v>42325</v>
      </c>
      <c r="D34841" s="21">
        <v>0</v>
      </c>
      <c r="E34841" s="21">
        <v>5</v>
      </c>
      <c r="F34841" s="21" t="s">
        <v>2777</v>
      </c>
    </row>
    <row r="34842" spans="1:6">
      <c r="A34842" s="21" t="s">
        <v>38630</v>
      </c>
      <c r="B34842" s="21" t="s">
        <v>40895</v>
      </c>
      <c r="C34842" s="21" t="s">
        <v>45043</v>
      </c>
      <c r="D34842" s="21">
        <v>0.04</v>
      </c>
      <c r="E34842" s="21">
        <v>0</v>
      </c>
      <c r="F34842" s="21" t="s">
        <v>2777</v>
      </c>
    </row>
    <row r="34843" spans="1:6">
      <c r="A34843" s="21" t="s">
        <v>38631</v>
      </c>
      <c r="B34843" s="21" t="s">
        <v>40890</v>
      </c>
      <c r="C34843" s="21" t="s">
        <v>54757</v>
      </c>
      <c r="D34843" s="21">
        <v>0</v>
      </c>
      <c r="E34843" s="21">
        <v>3</v>
      </c>
      <c r="F34843" s="21" t="s">
        <v>2777</v>
      </c>
    </row>
    <row r="34844" spans="1:6">
      <c r="A34844" s="21" t="s">
        <v>3394</v>
      </c>
      <c r="B34844" s="21" t="s">
        <v>40892</v>
      </c>
      <c r="C34844" s="21" t="s">
        <v>4706</v>
      </c>
      <c r="D34844" s="21">
        <v>0.5</v>
      </c>
      <c r="E34844" s="21">
        <v>0</v>
      </c>
      <c r="F34844" s="21" t="s">
        <v>2777</v>
      </c>
    </row>
    <row r="34845" spans="1:6">
      <c r="A34845" s="21" t="s">
        <v>38632</v>
      </c>
      <c r="B34845" s="21" t="s">
        <v>40898</v>
      </c>
      <c r="C34845" s="21" t="s">
        <v>40965</v>
      </c>
      <c r="D34845" s="21">
        <v>1</v>
      </c>
      <c r="E34845" s="21">
        <v>0</v>
      </c>
      <c r="F34845" s="21" t="s">
        <v>2777</v>
      </c>
    </row>
    <row r="34846" spans="1:6">
      <c r="A34846" s="21" t="s">
        <v>38633</v>
      </c>
      <c r="B34846" s="21" t="s">
        <v>40890</v>
      </c>
      <c r="C34846" s="21" t="s">
        <v>41290</v>
      </c>
      <c r="D34846" s="21">
        <v>0</v>
      </c>
      <c r="E34846" s="21">
        <v>5</v>
      </c>
      <c r="F34846" s="21" t="s">
        <v>2777</v>
      </c>
    </row>
    <row r="34847" spans="1:6">
      <c r="A34847" s="21" t="s">
        <v>38634</v>
      </c>
      <c r="B34847" s="21" t="s">
        <v>40891</v>
      </c>
      <c r="C34847" s="21" t="s">
        <v>425</v>
      </c>
      <c r="D34847" s="21">
        <v>0.18</v>
      </c>
      <c r="E34847" s="21">
        <v>0</v>
      </c>
      <c r="F34847" s="21" t="s">
        <v>2777</v>
      </c>
    </row>
    <row r="34848" spans="1:6">
      <c r="A34848" s="21" t="s">
        <v>38635</v>
      </c>
      <c r="B34848" s="21" t="s">
        <v>40891</v>
      </c>
      <c r="C34848" s="21" t="s">
        <v>43891</v>
      </c>
      <c r="D34848" s="21">
        <v>0.2</v>
      </c>
      <c r="E34848" s="21">
        <v>0</v>
      </c>
      <c r="F34848" s="21" t="s">
        <v>2777</v>
      </c>
    </row>
    <row r="34849" spans="1:6">
      <c r="A34849" s="21" t="s">
        <v>38636</v>
      </c>
      <c r="B34849" s="21" t="s">
        <v>40891</v>
      </c>
      <c r="C34849" s="21" t="s">
        <v>4450</v>
      </c>
      <c r="D34849" s="21">
        <v>0.18</v>
      </c>
      <c r="E34849" s="21">
        <v>0</v>
      </c>
      <c r="F34849" s="21" t="s">
        <v>2777</v>
      </c>
    </row>
    <row r="34850" spans="1:6">
      <c r="A34850" s="21" t="s">
        <v>38637</v>
      </c>
      <c r="B34850" s="21" t="s">
        <v>40890</v>
      </c>
      <c r="C34850" s="21" t="s">
        <v>43990</v>
      </c>
      <c r="D34850" s="21">
        <v>0.04</v>
      </c>
      <c r="E34850" s="21">
        <v>3</v>
      </c>
      <c r="F34850" s="21" t="s">
        <v>2777</v>
      </c>
    </row>
    <row r="34851" spans="1:6">
      <c r="A34851" s="21" t="s">
        <v>38638</v>
      </c>
      <c r="B34851" s="21" t="s">
        <v>40891</v>
      </c>
      <c r="C34851" s="21" t="s">
        <v>4723</v>
      </c>
      <c r="D34851" s="21">
        <v>1</v>
      </c>
      <c r="E34851" s="21">
        <v>0</v>
      </c>
      <c r="F34851" s="21" t="s">
        <v>2777</v>
      </c>
    </row>
    <row r="34852" spans="1:6">
      <c r="A34852" s="21" t="s">
        <v>38639</v>
      </c>
      <c r="B34852" s="21" t="s">
        <v>40890</v>
      </c>
      <c r="C34852" s="21" t="s">
        <v>53462</v>
      </c>
      <c r="D34852" s="21">
        <v>0</v>
      </c>
      <c r="E34852" s="21">
        <v>3</v>
      </c>
      <c r="F34852" s="21" t="s">
        <v>2777</v>
      </c>
    </row>
    <row r="34853" spans="1:6">
      <c r="A34853" s="21" t="s">
        <v>38640</v>
      </c>
      <c r="B34853" s="21" t="s">
        <v>40890</v>
      </c>
      <c r="C34853" s="21" t="s">
        <v>4450</v>
      </c>
      <c r="D34853" s="21">
        <v>0</v>
      </c>
      <c r="E34853" s="21">
        <v>5</v>
      </c>
      <c r="F34853" s="21" t="s">
        <v>2777</v>
      </c>
    </row>
    <row r="34854" spans="1:6">
      <c r="A34854" s="21" t="s">
        <v>38641</v>
      </c>
      <c r="B34854" s="21" t="s">
        <v>40890</v>
      </c>
      <c r="C34854" s="21" t="s">
        <v>54758</v>
      </c>
      <c r="D34854" s="21">
        <v>0</v>
      </c>
      <c r="E34854" s="21">
        <v>5</v>
      </c>
      <c r="F34854" s="21" t="s">
        <v>2777</v>
      </c>
    </row>
    <row r="34855" spans="1:6">
      <c r="A34855" s="21" t="s">
        <v>38642</v>
      </c>
      <c r="B34855" s="21" t="s">
        <v>40890</v>
      </c>
      <c r="C34855" s="21" t="s">
        <v>54759</v>
      </c>
      <c r="D34855" s="21">
        <v>0</v>
      </c>
      <c r="E34855" s="21">
        <v>10</v>
      </c>
      <c r="F34855" s="21" t="s">
        <v>2777</v>
      </c>
    </row>
    <row r="34856" spans="1:6">
      <c r="A34856" s="21" t="s">
        <v>38643</v>
      </c>
      <c r="B34856" s="21" t="s">
        <v>40891</v>
      </c>
      <c r="C34856" s="21" t="s">
        <v>4427</v>
      </c>
      <c r="D34856" s="21">
        <v>1</v>
      </c>
      <c r="E34856" s="21">
        <v>0</v>
      </c>
      <c r="F34856" s="21" t="s">
        <v>2777</v>
      </c>
    </row>
    <row r="34857" spans="1:6">
      <c r="A34857" s="21" t="s">
        <v>38644</v>
      </c>
      <c r="B34857" s="21" t="s">
        <v>40895</v>
      </c>
      <c r="C34857" s="21" t="s">
        <v>41066</v>
      </c>
      <c r="D34857" s="21">
        <v>0.04</v>
      </c>
      <c r="E34857" s="21">
        <v>0</v>
      </c>
      <c r="F34857" s="21" t="s">
        <v>2777</v>
      </c>
    </row>
    <row r="34858" spans="1:6">
      <c r="A34858" s="21" t="s">
        <v>38645</v>
      </c>
      <c r="B34858" s="21" t="s">
        <v>40891</v>
      </c>
      <c r="C34858" s="21" t="s">
        <v>41135</v>
      </c>
      <c r="D34858" s="21">
        <v>0.2</v>
      </c>
      <c r="E34858" s="21">
        <v>0</v>
      </c>
      <c r="F34858" s="21" t="s">
        <v>2777</v>
      </c>
    </row>
    <row r="34859" spans="1:6">
      <c r="A34859" s="21" t="s">
        <v>38646</v>
      </c>
      <c r="B34859" s="21" t="s">
        <v>40891</v>
      </c>
      <c r="C34859" s="21" t="s">
        <v>41866</v>
      </c>
      <c r="D34859" s="21">
        <v>0.04</v>
      </c>
      <c r="E34859" s="21">
        <v>0</v>
      </c>
      <c r="F34859" s="21" t="s">
        <v>2777</v>
      </c>
    </row>
    <row r="34860" spans="1:6">
      <c r="A34860" s="21" t="s">
        <v>38647</v>
      </c>
      <c r="B34860" s="21" t="s">
        <v>40891</v>
      </c>
      <c r="C34860" s="21" t="s">
        <v>54760</v>
      </c>
      <c r="D34860" s="21">
        <v>0.3</v>
      </c>
      <c r="E34860" s="21">
        <v>0</v>
      </c>
      <c r="F34860" s="21" t="s">
        <v>2777</v>
      </c>
    </row>
    <row r="34861" spans="1:6">
      <c r="A34861" s="21" t="s">
        <v>38648</v>
      </c>
      <c r="B34861" s="21" t="s">
        <v>40890</v>
      </c>
      <c r="C34861" s="21" t="s">
        <v>4696</v>
      </c>
      <c r="D34861" s="21">
        <v>0</v>
      </c>
      <c r="E34861" s="21">
        <v>5</v>
      </c>
      <c r="F34861" s="21" t="s">
        <v>2777</v>
      </c>
    </row>
    <row r="34862" spans="1:6">
      <c r="A34862" s="21" t="s">
        <v>38649</v>
      </c>
      <c r="B34862" s="21" t="s">
        <v>40891</v>
      </c>
      <c r="C34862" s="21" t="s">
        <v>54761</v>
      </c>
      <c r="D34862" s="21">
        <v>1</v>
      </c>
      <c r="E34862" s="21">
        <v>0</v>
      </c>
      <c r="F34862" s="21" t="s">
        <v>2777</v>
      </c>
    </row>
    <row r="34863" spans="1:6">
      <c r="A34863" s="21" t="s">
        <v>38650</v>
      </c>
      <c r="B34863" s="21" t="s">
        <v>40890</v>
      </c>
      <c r="C34863" s="21" t="s">
        <v>4758</v>
      </c>
      <c r="D34863" s="21">
        <v>0</v>
      </c>
      <c r="E34863" s="21">
        <v>6</v>
      </c>
      <c r="F34863" s="21" t="s">
        <v>2777</v>
      </c>
    </row>
    <row r="34864" spans="1:6">
      <c r="A34864" s="21" t="s">
        <v>38651</v>
      </c>
      <c r="B34864" s="21" t="s">
        <v>40891</v>
      </c>
      <c r="C34864" s="21" t="s">
        <v>54762</v>
      </c>
      <c r="D34864" s="21">
        <v>1</v>
      </c>
      <c r="E34864" s="21">
        <v>0</v>
      </c>
      <c r="F34864" s="21" t="s">
        <v>2777</v>
      </c>
    </row>
    <row r="34865" spans="1:6">
      <c r="A34865" s="21" t="s">
        <v>38652</v>
      </c>
      <c r="B34865" s="21" t="s">
        <v>40890</v>
      </c>
      <c r="C34865" s="21" t="s">
        <v>54763</v>
      </c>
      <c r="D34865" s="21">
        <v>0</v>
      </c>
      <c r="E34865" s="21">
        <v>3</v>
      </c>
      <c r="F34865" s="21" t="s">
        <v>2777</v>
      </c>
    </row>
    <row r="34866" spans="1:6">
      <c r="A34866" s="21" t="s">
        <v>38653</v>
      </c>
      <c r="B34866" s="21" t="s">
        <v>40890</v>
      </c>
      <c r="C34866" s="21" t="s">
        <v>41014</v>
      </c>
      <c r="D34866" s="21">
        <v>0</v>
      </c>
      <c r="E34866" s="21">
        <v>5</v>
      </c>
      <c r="F34866" s="21" t="s">
        <v>2777</v>
      </c>
    </row>
    <row r="34867" spans="1:6">
      <c r="A34867" s="21" t="s">
        <v>38654</v>
      </c>
      <c r="B34867" s="21" t="s">
        <v>40891</v>
      </c>
      <c r="C34867" s="21" t="s">
        <v>4731</v>
      </c>
      <c r="D34867" s="21">
        <v>1</v>
      </c>
      <c r="E34867" s="21">
        <v>0</v>
      </c>
      <c r="F34867" s="21" t="s">
        <v>2777</v>
      </c>
    </row>
    <row r="34868" spans="1:6">
      <c r="A34868" s="21" t="s">
        <v>38655</v>
      </c>
      <c r="B34868" s="21" t="s">
        <v>40890</v>
      </c>
      <c r="C34868" s="21" t="s">
        <v>4509</v>
      </c>
      <c r="D34868" s="21">
        <v>0</v>
      </c>
      <c r="E34868" s="21">
        <v>3</v>
      </c>
      <c r="F34868" s="21" t="s">
        <v>2777</v>
      </c>
    </row>
    <row r="34869" spans="1:6">
      <c r="A34869" s="21" t="s">
        <v>38656</v>
      </c>
      <c r="B34869" s="21" t="s">
        <v>40890</v>
      </c>
      <c r="C34869" s="21" t="s">
        <v>54764</v>
      </c>
      <c r="D34869" s="21">
        <v>0</v>
      </c>
      <c r="E34869" s="21">
        <v>3</v>
      </c>
      <c r="F34869" s="21" t="s">
        <v>2777</v>
      </c>
    </row>
    <row r="34870" spans="1:6">
      <c r="A34870" s="21" t="s">
        <v>38657</v>
      </c>
      <c r="B34870" s="21" t="s">
        <v>40891</v>
      </c>
      <c r="C34870" s="21" t="s">
        <v>4395</v>
      </c>
      <c r="D34870" s="21">
        <v>0.12</v>
      </c>
      <c r="E34870" s="21">
        <v>0</v>
      </c>
      <c r="F34870" s="21" t="s">
        <v>2777</v>
      </c>
    </row>
    <row r="34871" spans="1:6">
      <c r="A34871" s="21" t="s">
        <v>38658</v>
      </c>
      <c r="B34871" s="21" t="s">
        <v>40891</v>
      </c>
      <c r="C34871" s="21" t="s">
        <v>5230</v>
      </c>
      <c r="D34871" s="21">
        <v>0.5</v>
      </c>
      <c r="E34871" s="21">
        <v>0</v>
      </c>
      <c r="F34871" s="21" t="s">
        <v>2777</v>
      </c>
    </row>
    <row r="34872" spans="1:6">
      <c r="A34872" s="21" t="s">
        <v>38659</v>
      </c>
      <c r="B34872" s="21" t="s">
        <v>40890</v>
      </c>
      <c r="C34872" s="21" t="s">
        <v>44697</v>
      </c>
      <c r="D34872" s="21">
        <v>0</v>
      </c>
      <c r="E34872" s="21">
        <v>3</v>
      </c>
      <c r="F34872" s="21" t="s">
        <v>2777</v>
      </c>
    </row>
    <row r="34873" spans="1:6">
      <c r="A34873" s="21" t="s">
        <v>38660</v>
      </c>
      <c r="B34873" s="21" t="s">
        <v>40898</v>
      </c>
      <c r="C34873" s="21" t="s">
        <v>4725</v>
      </c>
      <c r="D34873" s="21">
        <v>1</v>
      </c>
      <c r="E34873" s="21">
        <v>0</v>
      </c>
      <c r="F34873" s="21" t="s">
        <v>2777</v>
      </c>
    </row>
    <row r="34874" spans="1:6">
      <c r="A34874" s="21" t="s">
        <v>38661</v>
      </c>
      <c r="B34874" s="21" t="s">
        <v>40891</v>
      </c>
      <c r="C34874" s="21" t="s">
        <v>54765</v>
      </c>
      <c r="D34874" s="21">
        <v>0.16</v>
      </c>
      <c r="E34874" s="21">
        <v>0</v>
      </c>
      <c r="F34874" s="21" t="s">
        <v>2777</v>
      </c>
    </row>
    <row r="34875" spans="1:6">
      <c r="A34875" s="21" t="s">
        <v>3397</v>
      </c>
      <c r="B34875" s="21" t="s">
        <v>40892</v>
      </c>
      <c r="C34875" s="21" t="s">
        <v>4670</v>
      </c>
      <c r="D34875" s="21">
        <v>0.5</v>
      </c>
      <c r="E34875" s="21">
        <v>0</v>
      </c>
      <c r="F34875" s="21" t="s">
        <v>2777</v>
      </c>
    </row>
    <row r="34876" spans="1:6">
      <c r="A34876" s="21" t="s">
        <v>38662</v>
      </c>
      <c r="B34876" s="21" t="s">
        <v>40891</v>
      </c>
      <c r="C34876" s="21" t="s">
        <v>54766</v>
      </c>
      <c r="D34876" s="21">
        <v>0.24</v>
      </c>
      <c r="E34876" s="21">
        <v>0</v>
      </c>
      <c r="F34876" s="21" t="s">
        <v>2777</v>
      </c>
    </row>
    <row r="34877" spans="1:6">
      <c r="A34877" s="21" t="s">
        <v>38663</v>
      </c>
      <c r="B34877" s="21" t="s">
        <v>40890</v>
      </c>
      <c r="C34877" s="21" t="s">
        <v>54767</v>
      </c>
      <c r="D34877" s="21">
        <v>0</v>
      </c>
      <c r="E34877" s="21">
        <v>5</v>
      </c>
      <c r="F34877" s="21" t="s">
        <v>2777</v>
      </c>
    </row>
    <row r="34878" spans="1:6">
      <c r="A34878" s="21" t="s">
        <v>38664</v>
      </c>
      <c r="B34878" s="21" t="s">
        <v>40890</v>
      </c>
      <c r="C34878" s="21" t="s">
        <v>54768</v>
      </c>
      <c r="D34878" s="21">
        <v>0</v>
      </c>
      <c r="E34878" s="21">
        <v>10</v>
      </c>
      <c r="F34878" s="21" t="s">
        <v>2777</v>
      </c>
    </row>
    <row r="34879" spans="1:6">
      <c r="A34879" s="21" t="s">
        <v>38665</v>
      </c>
      <c r="B34879" s="21" t="s">
        <v>40890</v>
      </c>
      <c r="C34879" s="21" t="s">
        <v>54769</v>
      </c>
      <c r="D34879" s="21">
        <v>0</v>
      </c>
      <c r="E34879" s="21">
        <v>10</v>
      </c>
      <c r="F34879" s="21" t="s">
        <v>2777</v>
      </c>
    </row>
    <row r="34880" spans="1:6">
      <c r="A34880" s="21" t="s">
        <v>38666</v>
      </c>
      <c r="B34880" s="21" t="s">
        <v>40890</v>
      </c>
      <c r="C34880" s="21" t="s">
        <v>4353</v>
      </c>
      <c r="D34880" s="21">
        <v>0</v>
      </c>
      <c r="E34880" s="21">
        <v>5</v>
      </c>
      <c r="F34880" s="21" t="s">
        <v>2777</v>
      </c>
    </row>
    <row r="34881" spans="1:6">
      <c r="A34881" s="21" t="s">
        <v>38667</v>
      </c>
      <c r="B34881" s="21" t="s">
        <v>40890</v>
      </c>
      <c r="C34881" s="21" t="s">
        <v>54770</v>
      </c>
      <c r="D34881" s="21">
        <v>0</v>
      </c>
      <c r="E34881" s="21">
        <v>5</v>
      </c>
      <c r="F34881" s="21" t="s">
        <v>2777</v>
      </c>
    </row>
    <row r="34882" spans="1:6">
      <c r="A34882" s="21" t="s">
        <v>38668</v>
      </c>
      <c r="B34882" s="21" t="s">
        <v>40891</v>
      </c>
      <c r="C34882" s="21" t="s">
        <v>41709</v>
      </c>
      <c r="D34882" s="21">
        <v>0.16</v>
      </c>
      <c r="E34882" s="21">
        <v>0</v>
      </c>
      <c r="F34882" s="21" t="s">
        <v>2777</v>
      </c>
    </row>
    <row r="34883" spans="1:6">
      <c r="A34883" s="21" t="s">
        <v>38669</v>
      </c>
      <c r="B34883" s="21" t="s">
        <v>40891</v>
      </c>
      <c r="C34883" s="21" t="s">
        <v>54771</v>
      </c>
      <c r="D34883" s="21">
        <v>1</v>
      </c>
      <c r="E34883" s="21">
        <v>0</v>
      </c>
      <c r="F34883" s="21" t="s">
        <v>2777</v>
      </c>
    </row>
    <row r="34884" spans="1:6">
      <c r="A34884" s="21" t="s">
        <v>38670</v>
      </c>
      <c r="B34884" s="21" t="s">
        <v>40891</v>
      </c>
      <c r="C34884" s="21" t="s">
        <v>42081</v>
      </c>
      <c r="D34884" s="21">
        <v>1</v>
      </c>
      <c r="E34884" s="21">
        <v>0</v>
      </c>
      <c r="F34884" s="21" t="s">
        <v>2777</v>
      </c>
    </row>
    <row r="34885" spans="1:6">
      <c r="A34885" s="21" t="s">
        <v>38671</v>
      </c>
      <c r="B34885" s="21" t="s">
        <v>40893</v>
      </c>
      <c r="C34885" s="21" t="s">
        <v>41247</v>
      </c>
      <c r="D34885" s="21">
        <v>0.04</v>
      </c>
      <c r="E34885" s="21">
        <v>0</v>
      </c>
      <c r="F34885" s="21" t="s">
        <v>2777</v>
      </c>
    </row>
    <row r="34886" spans="1:6">
      <c r="A34886" s="21" t="s">
        <v>38672</v>
      </c>
      <c r="B34886" s="21" t="s">
        <v>40895</v>
      </c>
      <c r="C34886" s="21" t="s">
        <v>41916</v>
      </c>
      <c r="D34886" s="21">
        <v>0.04</v>
      </c>
      <c r="E34886" s="21">
        <v>0</v>
      </c>
      <c r="F34886" s="21" t="s">
        <v>2777</v>
      </c>
    </row>
    <row r="34887" spans="1:6">
      <c r="A34887" s="21" t="s">
        <v>38673</v>
      </c>
      <c r="B34887" s="21" t="s">
        <v>40891</v>
      </c>
      <c r="C34887" s="21" t="s">
        <v>44804</v>
      </c>
      <c r="D34887" s="21">
        <v>0.16</v>
      </c>
      <c r="E34887" s="21">
        <v>0</v>
      </c>
      <c r="F34887" s="21" t="s">
        <v>2777</v>
      </c>
    </row>
    <row r="34888" spans="1:6">
      <c r="A34888" s="21" t="s">
        <v>38674</v>
      </c>
      <c r="B34888" s="21" t="s">
        <v>40891</v>
      </c>
      <c r="C34888" s="21" t="s">
        <v>43448</v>
      </c>
      <c r="D34888" s="21">
        <v>1</v>
      </c>
      <c r="E34888" s="21">
        <v>0</v>
      </c>
      <c r="F34888" s="21" t="s">
        <v>2777</v>
      </c>
    </row>
    <row r="34889" spans="1:6">
      <c r="A34889" s="21" t="s">
        <v>38675</v>
      </c>
      <c r="B34889" s="21" t="s">
        <v>40895</v>
      </c>
      <c r="C34889" s="21" t="s">
        <v>43798</v>
      </c>
      <c r="D34889" s="21">
        <v>0.04</v>
      </c>
      <c r="E34889" s="21">
        <v>0</v>
      </c>
      <c r="F34889" s="21" t="s">
        <v>2777</v>
      </c>
    </row>
    <row r="34890" spans="1:6">
      <c r="A34890" s="21" t="s">
        <v>38676</v>
      </c>
      <c r="B34890" s="21" t="s">
        <v>40891</v>
      </c>
      <c r="C34890" s="21" t="s">
        <v>54772</v>
      </c>
      <c r="D34890" s="21">
        <v>0.24</v>
      </c>
      <c r="E34890" s="21">
        <v>0</v>
      </c>
      <c r="F34890" s="21" t="s">
        <v>2777</v>
      </c>
    </row>
    <row r="34891" spans="1:6">
      <c r="A34891" s="21" t="s">
        <v>38677</v>
      </c>
      <c r="B34891" s="21" t="s">
        <v>40895</v>
      </c>
      <c r="C34891" s="21" t="s">
        <v>4335</v>
      </c>
      <c r="D34891" s="21">
        <v>0.04</v>
      </c>
      <c r="E34891" s="21">
        <v>0</v>
      </c>
      <c r="F34891" s="21" t="s">
        <v>2777</v>
      </c>
    </row>
    <row r="34892" spans="1:6">
      <c r="A34892" s="21" t="s">
        <v>38678</v>
      </c>
      <c r="B34892" s="21" t="s">
        <v>40890</v>
      </c>
      <c r="C34892" s="21" t="s">
        <v>54773</v>
      </c>
      <c r="D34892" s="21">
        <v>0</v>
      </c>
      <c r="E34892" s="21">
        <v>3</v>
      </c>
      <c r="F34892" s="21" t="s">
        <v>2777</v>
      </c>
    </row>
    <row r="34893" spans="1:6">
      <c r="A34893" s="21" t="s">
        <v>38679</v>
      </c>
      <c r="B34893" s="21" t="s">
        <v>40893</v>
      </c>
      <c r="C34893" s="21" t="s">
        <v>4492</v>
      </c>
      <c r="D34893" s="21">
        <v>0.04</v>
      </c>
      <c r="E34893" s="21">
        <v>0</v>
      </c>
      <c r="F34893" s="21" t="s">
        <v>2777</v>
      </c>
    </row>
    <row r="34894" spans="1:6">
      <c r="A34894" s="21" t="s">
        <v>38680</v>
      </c>
      <c r="B34894" s="21" t="s">
        <v>40891</v>
      </c>
      <c r="C34894" s="21" t="s">
        <v>42380</v>
      </c>
      <c r="D34894" s="21">
        <v>1</v>
      </c>
      <c r="E34894" s="21">
        <v>0</v>
      </c>
      <c r="F34894" s="21" t="s">
        <v>2777</v>
      </c>
    </row>
    <row r="34895" spans="1:6">
      <c r="A34895" s="21" t="s">
        <v>38681</v>
      </c>
      <c r="B34895" s="21" t="s">
        <v>40891</v>
      </c>
      <c r="C34895" s="21" t="s">
        <v>41360</v>
      </c>
      <c r="D34895" s="21">
        <v>0.16</v>
      </c>
      <c r="E34895" s="21">
        <v>0</v>
      </c>
      <c r="F34895" s="21" t="s">
        <v>2777</v>
      </c>
    </row>
    <row r="34896" spans="1:6">
      <c r="A34896" s="21" t="s">
        <v>38682</v>
      </c>
      <c r="B34896" s="21" t="s">
        <v>40891</v>
      </c>
      <c r="C34896" s="21" t="s">
        <v>54047</v>
      </c>
      <c r="D34896" s="21">
        <v>0.2</v>
      </c>
      <c r="E34896" s="21">
        <v>0</v>
      </c>
      <c r="F34896" s="21" t="s">
        <v>2777</v>
      </c>
    </row>
    <row r="34897" spans="1:6">
      <c r="A34897" s="21" t="s">
        <v>38683</v>
      </c>
      <c r="B34897" s="21" t="s">
        <v>40890</v>
      </c>
      <c r="C34897" s="21" t="s">
        <v>41619</v>
      </c>
      <c r="D34897" s="21">
        <v>0</v>
      </c>
      <c r="E34897" s="21">
        <v>3</v>
      </c>
      <c r="F34897" s="21" t="s">
        <v>2777</v>
      </c>
    </row>
    <row r="34898" spans="1:6">
      <c r="A34898" s="21" t="s">
        <v>38684</v>
      </c>
      <c r="B34898" s="21" t="s">
        <v>40890</v>
      </c>
      <c r="C34898" s="21" t="s">
        <v>50293</v>
      </c>
      <c r="D34898" s="21">
        <v>0</v>
      </c>
      <c r="E34898" s="21">
        <v>5</v>
      </c>
      <c r="F34898" s="21" t="s">
        <v>2777</v>
      </c>
    </row>
    <row r="34899" spans="1:6">
      <c r="A34899" s="21" t="s">
        <v>38685</v>
      </c>
      <c r="B34899" s="21" t="s">
        <v>40891</v>
      </c>
      <c r="C34899" s="21" t="s">
        <v>42723</v>
      </c>
      <c r="D34899" s="21">
        <v>1</v>
      </c>
      <c r="E34899" s="21">
        <v>0</v>
      </c>
      <c r="F34899" s="21" t="s">
        <v>2777</v>
      </c>
    </row>
    <row r="34900" spans="1:6">
      <c r="A34900" s="21" t="s">
        <v>38686</v>
      </c>
      <c r="B34900" s="21" t="s">
        <v>40890</v>
      </c>
      <c r="C34900" s="21" t="s">
        <v>44708</v>
      </c>
      <c r="D34900" s="21">
        <v>0</v>
      </c>
      <c r="E34900" s="21">
        <v>3</v>
      </c>
      <c r="F34900" s="21" t="s">
        <v>2777</v>
      </c>
    </row>
    <row r="34901" spans="1:6">
      <c r="A34901" s="21" t="s">
        <v>38687</v>
      </c>
      <c r="B34901" s="21" t="s">
        <v>40893</v>
      </c>
      <c r="C34901" s="21" t="s">
        <v>43774</v>
      </c>
      <c r="D34901" s="21">
        <v>0.04</v>
      </c>
      <c r="E34901" s="21">
        <v>0</v>
      </c>
      <c r="F34901" s="21" t="s">
        <v>2777</v>
      </c>
    </row>
    <row r="34902" spans="1:6">
      <c r="A34902" s="21" t="s">
        <v>38688</v>
      </c>
      <c r="B34902" s="21" t="s">
        <v>40891</v>
      </c>
      <c r="C34902" s="21" t="s">
        <v>54774</v>
      </c>
      <c r="D34902" s="21">
        <v>0.32</v>
      </c>
      <c r="E34902" s="21">
        <v>0</v>
      </c>
      <c r="F34902" s="21" t="s">
        <v>2777</v>
      </c>
    </row>
    <row r="34903" spans="1:6">
      <c r="A34903" s="21" t="s">
        <v>38689</v>
      </c>
      <c r="B34903" s="21" t="s">
        <v>40891</v>
      </c>
      <c r="C34903" s="21" t="s">
        <v>42009</v>
      </c>
      <c r="D34903" s="21">
        <v>0.22</v>
      </c>
      <c r="E34903" s="21">
        <v>0</v>
      </c>
      <c r="F34903" s="21" t="s">
        <v>2777</v>
      </c>
    </row>
    <row r="34904" spans="1:6">
      <c r="A34904" s="21" t="s">
        <v>38690</v>
      </c>
      <c r="B34904" s="21" t="s">
        <v>40891</v>
      </c>
      <c r="C34904" s="21" t="s">
        <v>53854</v>
      </c>
      <c r="D34904" s="21">
        <v>1</v>
      </c>
      <c r="E34904" s="21">
        <v>0</v>
      </c>
      <c r="F34904" s="21" t="s">
        <v>2777</v>
      </c>
    </row>
    <row r="34905" spans="1:6">
      <c r="A34905" s="21" t="s">
        <v>38691</v>
      </c>
      <c r="B34905" s="21" t="s">
        <v>40890</v>
      </c>
      <c r="C34905" s="21" t="s">
        <v>54775</v>
      </c>
      <c r="D34905" s="21">
        <v>0</v>
      </c>
      <c r="E34905" s="21">
        <v>8</v>
      </c>
      <c r="F34905" s="21" t="s">
        <v>2777</v>
      </c>
    </row>
    <row r="34906" spans="1:6">
      <c r="A34906" s="21" t="s">
        <v>38692</v>
      </c>
      <c r="B34906" s="21" t="s">
        <v>40890</v>
      </c>
      <c r="C34906" s="21" t="s">
        <v>42250</v>
      </c>
      <c r="D34906" s="21">
        <v>0</v>
      </c>
      <c r="E34906" s="21">
        <v>5</v>
      </c>
      <c r="F34906" s="21" t="s">
        <v>2777</v>
      </c>
    </row>
    <row r="34907" spans="1:6">
      <c r="A34907" s="21" t="s">
        <v>38693</v>
      </c>
      <c r="B34907" s="21" t="s">
        <v>40893</v>
      </c>
      <c r="C34907" s="21" t="s">
        <v>54776</v>
      </c>
      <c r="D34907" s="21">
        <v>0.04</v>
      </c>
      <c r="E34907" s="21">
        <v>0</v>
      </c>
      <c r="F34907" s="21" t="s">
        <v>2777</v>
      </c>
    </row>
    <row r="34908" spans="1:6">
      <c r="A34908" s="21" t="s">
        <v>38694</v>
      </c>
      <c r="B34908" s="21" t="s">
        <v>40890</v>
      </c>
      <c r="C34908" s="21" t="s">
        <v>54777</v>
      </c>
      <c r="D34908" s="21">
        <v>0</v>
      </c>
      <c r="E34908" s="21">
        <v>8</v>
      </c>
      <c r="F34908" s="21" t="s">
        <v>2777</v>
      </c>
    </row>
    <row r="34909" spans="1:6">
      <c r="A34909" s="21" t="s">
        <v>38695</v>
      </c>
      <c r="B34909" s="21" t="s">
        <v>40891</v>
      </c>
      <c r="C34909" s="21" t="s">
        <v>54778</v>
      </c>
      <c r="D34909" s="21">
        <v>1</v>
      </c>
      <c r="E34909" s="21">
        <v>0</v>
      </c>
      <c r="F34909" s="21" t="s">
        <v>2777</v>
      </c>
    </row>
    <row r="34910" spans="1:6">
      <c r="A34910" s="21" t="s">
        <v>38696</v>
      </c>
      <c r="B34910" s="21" t="s">
        <v>40893</v>
      </c>
      <c r="C34910" s="21" t="s">
        <v>46683</v>
      </c>
      <c r="D34910" s="21">
        <v>0.04</v>
      </c>
      <c r="E34910" s="21">
        <v>0</v>
      </c>
      <c r="F34910" s="21" t="s">
        <v>2777</v>
      </c>
    </row>
    <row r="34911" spans="1:6">
      <c r="A34911" s="21" t="s">
        <v>38697</v>
      </c>
      <c r="B34911" s="21" t="s">
        <v>40891</v>
      </c>
      <c r="C34911" s="21" t="s">
        <v>54779</v>
      </c>
      <c r="D34911" s="21">
        <v>0.22</v>
      </c>
      <c r="E34911" s="21">
        <v>0</v>
      </c>
      <c r="F34911" s="21" t="s">
        <v>2777</v>
      </c>
    </row>
    <row r="34912" spans="1:6">
      <c r="A34912" s="21" t="s">
        <v>38698</v>
      </c>
      <c r="B34912" s="21" t="s">
        <v>40890</v>
      </c>
      <c r="C34912" s="21" t="s">
        <v>43229</v>
      </c>
      <c r="D34912" s="21">
        <v>0</v>
      </c>
      <c r="E34912" s="21">
        <v>5</v>
      </c>
      <c r="F34912" s="21" t="s">
        <v>2777</v>
      </c>
    </row>
    <row r="34913" spans="1:6">
      <c r="A34913" s="21" t="s">
        <v>38699</v>
      </c>
      <c r="B34913" s="21" t="s">
        <v>40891</v>
      </c>
      <c r="C34913" s="21" t="s">
        <v>5203</v>
      </c>
      <c r="D34913" s="21">
        <v>0.32</v>
      </c>
      <c r="E34913" s="21">
        <v>0</v>
      </c>
      <c r="F34913" s="21" t="s">
        <v>2777</v>
      </c>
    </row>
    <row r="34914" spans="1:6">
      <c r="A34914" s="21" t="s">
        <v>3399</v>
      </c>
      <c r="B34914" s="21" t="s">
        <v>40892</v>
      </c>
      <c r="C34914" s="21" t="s">
        <v>4596</v>
      </c>
      <c r="D34914" s="21">
        <v>0.5</v>
      </c>
      <c r="E34914" s="21">
        <v>0</v>
      </c>
      <c r="F34914" s="21" t="s">
        <v>2777</v>
      </c>
    </row>
    <row r="34915" spans="1:6">
      <c r="A34915" s="21" t="s">
        <v>38700</v>
      </c>
      <c r="B34915" s="21" t="s">
        <v>40891</v>
      </c>
      <c r="C34915" s="21" t="s">
        <v>41586</v>
      </c>
      <c r="D34915" s="21">
        <v>0.57999999999999996</v>
      </c>
      <c r="E34915" s="21">
        <v>0</v>
      </c>
      <c r="F34915" s="21" t="s">
        <v>2777</v>
      </c>
    </row>
    <row r="34916" spans="1:6">
      <c r="A34916" s="21" t="s">
        <v>38701</v>
      </c>
      <c r="B34916" s="21" t="s">
        <v>40891</v>
      </c>
      <c r="C34916" s="21" t="s">
        <v>41720</v>
      </c>
      <c r="D34916" s="21">
        <v>1</v>
      </c>
      <c r="E34916" s="21">
        <v>0</v>
      </c>
      <c r="F34916" s="21" t="s">
        <v>2777</v>
      </c>
    </row>
    <row r="34917" spans="1:6">
      <c r="A34917" s="21" t="s">
        <v>38702</v>
      </c>
      <c r="B34917" s="21" t="s">
        <v>40894</v>
      </c>
      <c r="C34917" s="21" t="s">
        <v>42905</v>
      </c>
      <c r="D34917" s="21">
        <v>0.04</v>
      </c>
      <c r="E34917" s="21">
        <v>0</v>
      </c>
      <c r="F34917" s="21" t="s">
        <v>2777</v>
      </c>
    </row>
    <row r="34918" spans="1:6">
      <c r="A34918" s="21" t="s">
        <v>38703</v>
      </c>
      <c r="B34918" s="21" t="s">
        <v>40891</v>
      </c>
      <c r="C34918" s="21" t="s">
        <v>42325</v>
      </c>
      <c r="D34918" s="21">
        <v>0.28000000000000003</v>
      </c>
      <c r="E34918" s="21">
        <v>0</v>
      </c>
      <c r="F34918" s="21" t="s">
        <v>2777</v>
      </c>
    </row>
    <row r="34919" spans="1:6">
      <c r="A34919" s="21" t="s">
        <v>38704</v>
      </c>
      <c r="B34919" s="21" t="s">
        <v>40890</v>
      </c>
      <c r="C34919" s="21" t="s">
        <v>41838</v>
      </c>
      <c r="D34919" s="21">
        <v>0</v>
      </c>
      <c r="E34919" s="21">
        <v>3</v>
      </c>
      <c r="F34919" s="21" t="s">
        <v>2777</v>
      </c>
    </row>
    <row r="34920" spans="1:6">
      <c r="A34920" s="21" t="s">
        <v>38705</v>
      </c>
      <c r="B34920" s="21" t="s">
        <v>40891</v>
      </c>
      <c r="C34920" s="21" t="s">
        <v>54780</v>
      </c>
      <c r="D34920" s="21">
        <v>1</v>
      </c>
      <c r="E34920" s="21">
        <v>0</v>
      </c>
      <c r="F34920" s="21" t="s">
        <v>2777</v>
      </c>
    </row>
    <row r="34921" spans="1:6">
      <c r="A34921" s="21" t="s">
        <v>38706</v>
      </c>
      <c r="B34921" s="21" t="s">
        <v>40890</v>
      </c>
      <c r="C34921" s="21" t="s">
        <v>4464</v>
      </c>
      <c r="D34921" s="21">
        <v>0</v>
      </c>
      <c r="E34921" s="21">
        <v>5</v>
      </c>
      <c r="F34921" s="21" t="s">
        <v>2777</v>
      </c>
    </row>
    <row r="34922" spans="1:6">
      <c r="A34922" s="21" t="s">
        <v>38707</v>
      </c>
      <c r="B34922" s="21" t="s">
        <v>40891</v>
      </c>
      <c r="C34922" s="21" t="s">
        <v>51654</v>
      </c>
      <c r="D34922" s="21">
        <v>0.28000000000000003</v>
      </c>
      <c r="E34922" s="21">
        <v>0</v>
      </c>
      <c r="F34922" s="21" t="s">
        <v>2777</v>
      </c>
    </row>
    <row r="34923" spans="1:6">
      <c r="A34923" s="21" t="s">
        <v>38708</v>
      </c>
      <c r="B34923" s="21" t="s">
        <v>40891</v>
      </c>
      <c r="C34923" s="21" t="s">
        <v>47413</v>
      </c>
      <c r="D34923" s="21">
        <v>0.2</v>
      </c>
      <c r="E34923" s="21">
        <v>0</v>
      </c>
      <c r="F34923" s="21" t="s">
        <v>2777</v>
      </c>
    </row>
    <row r="34924" spans="1:6">
      <c r="A34924" s="21" t="s">
        <v>38709</v>
      </c>
      <c r="B34924" s="21" t="s">
        <v>40891</v>
      </c>
      <c r="C34924" s="21" t="s">
        <v>4859</v>
      </c>
      <c r="D34924" s="21">
        <v>0.2</v>
      </c>
      <c r="E34924" s="21">
        <v>0</v>
      </c>
      <c r="F34924" s="21" t="s">
        <v>2777</v>
      </c>
    </row>
    <row r="34925" spans="1:6">
      <c r="A34925" s="21" t="s">
        <v>38710</v>
      </c>
      <c r="B34925" s="21" t="s">
        <v>40894</v>
      </c>
      <c r="C34925" s="21" t="s">
        <v>4687</v>
      </c>
      <c r="D34925" s="21">
        <v>0.04</v>
      </c>
      <c r="E34925" s="21">
        <v>0</v>
      </c>
      <c r="F34925" s="21" t="s">
        <v>2777</v>
      </c>
    </row>
    <row r="34926" spans="1:6">
      <c r="A34926" s="21" t="s">
        <v>38711</v>
      </c>
      <c r="B34926" s="21" t="s">
        <v>40895</v>
      </c>
      <c r="C34926" s="21" t="s">
        <v>4723</v>
      </c>
      <c r="D34926" s="21">
        <v>0.04</v>
      </c>
      <c r="E34926" s="21">
        <v>0</v>
      </c>
      <c r="F34926" s="21" t="s">
        <v>2777</v>
      </c>
    </row>
    <row r="34927" spans="1:6">
      <c r="A34927" s="21" t="s">
        <v>38712</v>
      </c>
      <c r="B34927" s="21" t="s">
        <v>40891</v>
      </c>
      <c r="C34927" s="21" t="s">
        <v>4464</v>
      </c>
      <c r="D34927" s="21">
        <v>0.22</v>
      </c>
      <c r="E34927" s="21">
        <v>0</v>
      </c>
      <c r="F34927" s="21" t="s">
        <v>2777</v>
      </c>
    </row>
    <row r="34928" spans="1:6">
      <c r="A34928" s="21" t="s">
        <v>2891</v>
      </c>
      <c r="B34928" s="21" t="s">
        <v>40903</v>
      </c>
      <c r="C34928" s="21" t="s">
        <v>4399</v>
      </c>
      <c r="D34928" s="21">
        <v>0.5</v>
      </c>
      <c r="E34928" s="21">
        <v>0</v>
      </c>
      <c r="F34928" s="21" t="s">
        <v>2777</v>
      </c>
    </row>
    <row r="34929" spans="1:6">
      <c r="A34929" s="21" t="s">
        <v>38713</v>
      </c>
      <c r="B34929" s="21" t="s">
        <v>40891</v>
      </c>
      <c r="C34929" s="21" t="s">
        <v>41121</v>
      </c>
      <c r="D34929" s="21">
        <v>0.38</v>
      </c>
      <c r="E34929" s="21">
        <v>0</v>
      </c>
      <c r="F34929" s="21" t="s">
        <v>2777</v>
      </c>
    </row>
    <row r="34930" spans="1:6">
      <c r="A34930" s="21" t="s">
        <v>38714</v>
      </c>
      <c r="B34930" s="21" t="s">
        <v>40891</v>
      </c>
      <c r="C34930" s="21" t="s">
        <v>4335</v>
      </c>
      <c r="D34930" s="21">
        <v>1</v>
      </c>
      <c r="E34930" s="21">
        <v>0</v>
      </c>
      <c r="F34930" s="21" t="s">
        <v>2777</v>
      </c>
    </row>
    <row r="34931" spans="1:6">
      <c r="A34931" s="21" t="s">
        <v>38715</v>
      </c>
      <c r="B34931" s="21" t="s">
        <v>40891</v>
      </c>
      <c r="C34931" s="21" t="s">
        <v>43191</v>
      </c>
      <c r="D34931" s="21">
        <v>0.18</v>
      </c>
      <c r="E34931" s="21">
        <v>0</v>
      </c>
      <c r="F34931" s="21" t="s">
        <v>2777</v>
      </c>
    </row>
    <row r="34932" spans="1:6">
      <c r="A34932" s="21" t="s">
        <v>38716</v>
      </c>
      <c r="B34932" s="21" t="s">
        <v>40891</v>
      </c>
      <c r="C34932" s="21" t="s">
        <v>54781</v>
      </c>
      <c r="D34932" s="21">
        <v>0.16</v>
      </c>
      <c r="E34932" s="21">
        <v>0</v>
      </c>
      <c r="F34932" s="21" t="s">
        <v>2777</v>
      </c>
    </row>
    <row r="34933" spans="1:6">
      <c r="A34933" s="21" t="s">
        <v>38717</v>
      </c>
      <c r="B34933" s="21" t="s">
        <v>40891</v>
      </c>
      <c r="C34933" s="21" t="s">
        <v>41014</v>
      </c>
      <c r="D34933" s="21">
        <v>1</v>
      </c>
      <c r="E34933" s="21">
        <v>0</v>
      </c>
      <c r="F34933" s="21" t="s">
        <v>2777</v>
      </c>
    </row>
    <row r="34934" spans="1:6">
      <c r="A34934" s="21" t="s">
        <v>4231</v>
      </c>
      <c r="B34934" s="21" t="s">
        <v>40901</v>
      </c>
      <c r="C34934" s="21" t="s">
        <v>5245</v>
      </c>
      <c r="D34934" s="21">
        <v>0</v>
      </c>
      <c r="E34934" s="21">
        <v>14</v>
      </c>
      <c r="F34934" s="21" t="s">
        <v>2777</v>
      </c>
    </row>
    <row r="34935" spans="1:6">
      <c r="A34935" s="21" t="s">
        <v>38718</v>
      </c>
      <c r="B34935" s="21" t="s">
        <v>40891</v>
      </c>
      <c r="C34935" s="21" t="s">
        <v>44169</v>
      </c>
      <c r="D34935" s="21">
        <v>1</v>
      </c>
      <c r="E34935" s="21">
        <v>0</v>
      </c>
      <c r="F34935" s="21" t="s">
        <v>2777</v>
      </c>
    </row>
    <row r="34936" spans="1:6">
      <c r="A34936" s="21" t="s">
        <v>3769</v>
      </c>
      <c r="B34936" s="21" t="s">
        <v>40892</v>
      </c>
      <c r="C34936" s="21" t="s">
        <v>4836</v>
      </c>
      <c r="D34936" s="21">
        <v>1</v>
      </c>
      <c r="E34936" s="21">
        <v>0</v>
      </c>
      <c r="F34936" s="21" t="s">
        <v>2777</v>
      </c>
    </row>
    <row r="34937" spans="1:6">
      <c r="A34937" s="21" t="s">
        <v>38719</v>
      </c>
      <c r="B34937" s="21" t="s">
        <v>40890</v>
      </c>
      <c r="C34937" s="21" t="s">
        <v>53078</v>
      </c>
      <c r="D34937" s="21">
        <v>0</v>
      </c>
      <c r="E34937" s="21">
        <v>10</v>
      </c>
      <c r="F34937" s="21" t="s">
        <v>2777</v>
      </c>
    </row>
    <row r="34938" spans="1:6">
      <c r="A34938" s="21" t="s">
        <v>38720</v>
      </c>
      <c r="B34938" s="21" t="s">
        <v>40895</v>
      </c>
      <c r="C34938" s="21" t="s">
        <v>4375</v>
      </c>
      <c r="D34938" s="21">
        <v>0.04</v>
      </c>
      <c r="E34938" s="21">
        <v>0</v>
      </c>
      <c r="F34938" s="21" t="s">
        <v>2777</v>
      </c>
    </row>
    <row r="34939" spans="1:6">
      <c r="A34939" s="21" t="s">
        <v>38721</v>
      </c>
      <c r="B34939" s="21" t="s">
        <v>40891</v>
      </c>
      <c r="C34939" s="21" t="s">
        <v>54782</v>
      </c>
      <c r="D34939" s="21">
        <v>1</v>
      </c>
      <c r="E34939" s="21">
        <v>0</v>
      </c>
      <c r="F34939" s="21" t="s">
        <v>2777</v>
      </c>
    </row>
    <row r="34940" spans="1:6">
      <c r="A34940" s="21" t="s">
        <v>38722</v>
      </c>
      <c r="B34940" s="21" t="s">
        <v>40891</v>
      </c>
      <c r="C34940" s="21" t="s">
        <v>4477</v>
      </c>
      <c r="D34940" s="21">
        <v>0.2</v>
      </c>
      <c r="E34940" s="21">
        <v>0</v>
      </c>
      <c r="F34940" s="21" t="s">
        <v>2777</v>
      </c>
    </row>
    <row r="34941" spans="1:6">
      <c r="A34941" s="21" t="s">
        <v>38723</v>
      </c>
      <c r="B34941" s="21" t="s">
        <v>40891</v>
      </c>
      <c r="C34941" s="21" t="s">
        <v>4665</v>
      </c>
      <c r="D34941" s="21">
        <v>1</v>
      </c>
      <c r="E34941" s="21">
        <v>0</v>
      </c>
      <c r="F34941" s="21" t="s">
        <v>2777</v>
      </c>
    </row>
    <row r="34942" spans="1:6">
      <c r="A34942" s="21" t="s">
        <v>38724</v>
      </c>
      <c r="B34942" s="21" t="s">
        <v>40890</v>
      </c>
      <c r="C34942" s="21" t="s">
        <v>54783</v>
      </c>
      <c r="D34942" s="21">
        <v>0</v>
      </c>
      <c r="E34942" s="21">
        <v>5</v>
      </c>
      <c r="F34942" s="21" t="s">
        <v>2777</v>
      </c>
    </row>
    <row r="34943" spans="1:6">
      <c r="A34943" s="21" t="s">
        <v>3047</v>
      </c>
      <c r="B34943" s="21" t="s">
        <v>40892</v>
      </c>
      <c r="C34943" s="21" t="s">
        <v>4393</v>
      </c>
      <c r="D34943" s="21">
        <v>0.14000000000000001</v>
      </c>
      <c r="E34943" s="21">
        <v>0</v>
      </c>
      <c r="F34943" s="21" t="s">
        <v>2777</v>
      </c>
    </row>
    <row r="34944" spans="1:6">
      <c r="A34944" s="21" t="s">
        <v>38725</v>
      </c>
      <c r="B34944" s="21" t="s">
        <v>40891</v>
      </c>
      <c r="C34944" s="21" t="s">
        <v>439</v>
      </c>
      <c r="D34944" s="21">
        <v>0.56000000000000005</v>
      </c>
      <c r="E34944" s="21">
        <v>0</v>
      </c>
      <c r="F34944" s="21" t="s">
        <v>2777</v>
      </c>
    </row>
    <row r="34945" spans="1:6">
      <c r="A34945" s="21" t="s">
        <v>38726</v>
      </c>
      <c r="B34945" s="21" t="s">
        <v>40891</v>
      </c>
      <c r="C34945" s="21" t="s">
        <v>54784</v>
      </c>
      <c r="D34945" s="21">
        <v>1</v>
      </c>
      <c r="E34945" s="21">
        <v>0</v>
      </c>
      <c r="F34945" s="21" t="s">
        <v>2777</v>
      </c>
    </row>
    <row r="34946" spans="1:6">
      <c r="A34946" s="21" t="s">
        <v>38727</v>
      </c>
      <c r="B34946" s="21" t="s">
        <v>40890</v>
      </c>
      <c r="C34946" s="21" t="s">
        <v>43791</v>
      </c>
      <c r="D34946" s="21">
        <v>0</v>
      </c>
      <c r="E34946" s="21">
        <v>5</v>
      </c>
      <c r="F34946" s="21" t="s">
        <v>2777</v>
      </c>
    </row>
    <row r="34947" spans="1:6">
      <c r="A34947" s="21" t="s">
        <v>38728</v>
      </c>
      <c r="B34947" s="21" t="s">
        <v>40891</v>
      </c>
      <c r="C34947" s="21" t="s">
        <v>5230</v>
      </c>
      <c r="D34947" s="21">
        <v>0.16</v>
      </c>
      <c r="E34947" s="21">
        <v>0</v>
      </c>
      <c r="F34947" s="21" t="s">
        <v>2777</v>
      </c>
    </row>
    <row r="34948" spans="1:6">
      <c r="A34948" s="21" t="s">
        <v>38729</v>
      </c>
      <c r="B34948" s="21" t="s">
        <v>40890</v>
      </c>
      <c r="C34948" s="21" t="s">
        <v>54785</v>
      </c>
      <c r="D34948" s="21">
        <v>0</v>
      </c>
      <c r="E34948" s="21">
        <v>5</v>
      </c>
      <c r="F34948" s="21" t="s">
        <v>2777</v>
      </c>
    </row>
    <row r="34949" spans="1:6">
      <c r="A34949" s="21" t="s">
        <v>38730</v>
      </c>
      <c r="B34949" s="21" t="s">
        <v>40891</v>
      </c>
      <c r="C34949" s="21" t="s">
        <v>54786</v>
      </c>
      <c r="D34949" s="21">
        <v>0.2</v>
      </c>
      <c r="E34949" s="21">
        <v>0</v>
      </c>
      <c r="F34949" s="21" t="s">
        <v>2777</v>
      </c>
    </row>
    <row r="34950" spans="1:6">
      <c r="A34950" s="21" t="s">
        <v>38731</v>
      </c>
      <c r="B34950" s="21" t="s">
        <v>40891</v>
      </c>
      <c r="C34950" s="21" t="s">
        <v>5085</v>
      </c>
      <c r="D34950" s="21">
        <v>0.16</v>
      </c>
      <c r="E34950" s="21">
        <v>0</v>
      </c>
      <c r="F34950" s="21" t="s">
        <v>2777</v>
      </c>
    </row>
    <row r="34951" spans="1:6">
      <c r="A34951" s="21" t="s">
        <v>38732</v>
      </c>
      <c r="B34951" s="21" t="s">
        <v>40891</v>
      </c>
      <c r="C34951" s="21" t="s">
        <v>4506</v>
      </c>
      <c r="D34951" s="21">
        <v>1</v>
      </c>
      <c r="E34951" s="21">
        <v>0</v>
      </c>
      <c r="F34951" s="21" t="s">
        <v>2777</v>
      </c>
    </row>
    <row r="34952" spans="1:6">
      <c r="A34952" s="21" t="s">
        <v>4223</v>
      </c>
      <c r="B34952" s="21" t="s">
        <v>40901</v>
      </c>
      <c r="C34952" s="21" t="s">
        <v>5237</v>
      </c>
      <c r="D34952" s="21">
        <v>0</v>
      </c>
      <c r="E34952" s="21">
        <v>13</v>
      </c>
      <c r="F34952" s="21" t="s">
        <v>2777</v>
      </c>
    </row>
    <row r="34953" spans="1:6">
      <c r="A34953" s="21" t="s">
        <v>38733</v>
      </c>
      <c r="B34953" s="21" t="s">
        <v>40891</v>
      </c>
      <c r="C34953" s="21" t="s">
        <v>54787</v>
      </c>
      <c r="D34953" s="21">
        <v>1</v>
      </c>
      <c r="E34953" s="21">
        <v>0</v>
      </c>
      <c r="F34953" s="21" t="s">
        <v>2777</v>
      </c>
    </row>
    <row r="34954" spans="1:6">
      <c r="A34954" s="21" t="s">
        <v>38734</v>
      </c>
      <c r="B34954" s="21" t="s">
        <v>40891</v>
      </c>
      <c r="C34954" s="21" t="s">
        <v>4464</v>
      </c>
      <c r="D34954" s="21">
        <v>0.16</v>
      </c>
      <c r="E34954" s="21">
        <v>0</v>
      </c>
      <c r="F34954" s="21" t="s">
        <v>2777</v>
      </c>
    </row>
    <row r="34955" spans="1:6">
      <c r="A34955" s="21" t="s">
        <v>38735</v>
      </c>
      <c r="B34955" s="21" t="s">
        <v>40890</v>
      </c>
      <c r="C34955" s="21" t="s">
        <v>5191</v>
      </c>
      <c r="D34955" s="21">
        <v>0</v>
      </c>
      <c r="E34955" s="21">
        <v>5</v>
      </c>
      <c r="F34955" s="21" t="s">
        <v>2777</v>
      </c>
    </row>
    <row r="34956" spans="1:6">
      <c r="A34956" s="21" t="s">
        <v>38736</v>
      </c>
      <c r="B34956" s="21" t="s">
        <v>40890</v>
      </c>
      <c r="C34956" s="21" t="s">
        <v>54788</v>
      </c>
      <c r="D34956" s="21">
        <v>0</v>
      </c>
      <c r="E34956" s="21">
        <v>4</v>
      </c>
      <c r="F34956" s="21" t="s">
        <v>2777</v>
      </c>
    </row>
    <row r="34957" spans="1:6">
      <c r="A34957" s="21" t="s">
        <v>38737</v>
      </c>
      <c r="B34957" s="21" t="s">
        <v>40891</v>
      </c>
      <c r="C34957" s="21" t="s">
        <v>4427</v>
      </c>
      <c r="D34957" s="21">
        <v>0.28000000000000003</v>
      </c>
      <c r="E34957" s="21">
        <v>0</v>
      </c>
      <c r="F34957" s="21" t="s">
        <v>2777</v>
      </c>
    </row>
    <row r="34958" spans="1:6">
      <c r="A34958" s="21" t="s">
        <v>38738</v>
      </c>
      <c r="B34958" s="21" t="s">
        <v>40891</v>
      </c>
      <c r="C34958" s="21" t="s">
        <v>54789</v>
      </c>
      <c r="D34958" s="21">
        <v>0.5</v>
      </c>
      <c r="E34958" s="21">
        <v>0</v>
      </c>
      <c r="F34958" s="21" t="s">
        <v>2777</v>
      </c>
    </row>
    <row r="34959" spans="1:6">
      <c r="A34959" s="21" t="s">
        <v>38739</v>
      </c>
      <c r="B34959" s="21" t="s">
        <v>40890</v>
      </c>
      <c r="C34959" s="21" t="s">
        <v>54790</v>
      </c>
      <c r="D34959" s="21">
        <v>0</v>
      </c>
      <c r="E34959" s="21">
        <v>5</v>
      </c>
      <c r="F34959" s="21" t="s">
        <v>2777</v>
      </c>
    </row>
    <row r="34960" spans="1:6">
      <c r="A34960" s="21" t="s">
        <v>38740</v>
      </c>
      <c r="B34960" s="21" t="s">
        <v>40890</v>
      </c>
      <c r="C34960" s="21" t="s">
        <v>41104</v>
      </c>
      <c r="D34960" s="21">
        <v>0</v>
      </c>
      <c r="E34960" s="21">
        <v>5</v>
      </c>
      <c r="F34960" s="21" t="s">
        <v>2777</v>
      </c>
    </row>
    <row r="34961" spans="1:6">
      <c r="A34961" s="21" t="s">
        <v>38741</v>
      </c>
      <c r="B34961" s="21" t="s">
        <v>40886</v>
      </c>
      <c r="C34961" s="21" t="s">
        <v>54791</v>
      </c>
      <c r="D34961" s="21">
        <v>0</v>
      </c>
      <c r="E34961" s="21">
        <v>0</v>
      </c>
      <c r="F34961" s="21" t="s">
        <v>2777</v>
      </c>
    </row>
    <row r="34962" spans="1:6">
      <c r="A34962" s="21" t="s">
        <v>38742</v>
      </c>
      <c r="B34962" s="21" t="s">
        <v>40890</v>
      </c>
      <c r="C34962" s="21" t="s">
        <v>4450</v>
      </c>
      <c r="D34962" s="21">
        <v>0</v>
      </c>
      <c r="E34962" s="21">
        <v>5</v>
      </c>
      <c r="F34962" s="21" t="s">
        <v>2777</v>
      </c>
    </row>
    <row r="34963" spans="1:6">
      <c r="A34963" s="21" t="s">
        <v>38743</v>
      </c>
      <c r="B34963" s="21" t="s">
        <v>40891</v>
      </c>
      <c r="C34963" s="21" t="s">
        <v>41234</v>
      </c>
      <c r="D34963" s="21">
        <v>0.24</v>
      </c>
      <c r="E34963" s="21">
        <v>0</v>
      </c>
      <c r="F34963" s="21" t="s">
        <v>2777</v>
      </c>
    </row>
    <row r="34964" spans="1:6">
      <c r="A34964" s="21" t="s">
        <v>38744</v>
      </c>
      <c r="B34964" s="21" t="s">
        <v>40891</v>
      </c>
      <c r="C34964" s="21" t="s">
        <v>53365</v>
      </c>
      <c r="D34964" s="21">
        <v>0.57999999999999996</v>
      </c>
      <c r="E34964" s="21">
        <v>0</v>
      </c>
      <c r="F34964" s="21" t="s">
        <v>2777</v>
      </c>
    </row>
    <row r="34965" spans="1:6">
      <c r="A34965" s="21" t="s">
        <v>38745</v>
      </c>
      <c r="B34965" s="21" t="s">
        <v>40891</v>
      </c>
      <c r="C34965" s="21" t="s">
        <v>4723</v>
      </c>
      <c r="D34965" s="21">
        <v>0.16</v>
      </c>
      <c r="E34965" s="21">
        <v>0</v>
      </c>
      <c r="F34965" s="21" t="s">
        <v>2777</v>
      </c>
    </row>
    <row r="34966" spans="1:6">
      <c r="A34966" s="21" t="s">
        <v>38746</v>
      </c>
      <c r="B34966" s="21" t="s">
        <v>40891</v>
      </c>
      <c r="C34966" s="21" t="s">
        <v>54792</v>
      </c>
      <c r="D34966" s="21">
        <v>0.6</v>
      </c>
      <c r="E34966" s="21">
        <v>0</v>
      </c>
      <c r="F34966" s="21" t="s">
        <v>2777</v>
      </c>
    </row>
    <row r="34967" spans="1:6">
      <c r="A34967" s="21" t="s">
        <v>38747</v>
      </c>
      <c r="B34967" s="21" t="s">
        <v>40890</v>
      </c>
      <c r="C34967" s="21" t="s">
        <v>41705</v>
      </c>
      <c r="D34967" s="21">
        <v>0</v>
      </c>
      <c r="E34967" s="21">
        <v>3</v>
      </c>
      <c r="F34967" s="21" t="s">
        <v>2777</v>
      </c>
    </row>
    <row r="34968" spans="1:6">
      <c r="A34968" s="21" t="s">
        <v>38748</v>
      </c>
      <c r="B34968" s="21" t="s">
        <v>40891</v>
      </c>
      <c r="C34968" s="21" t="s">
        <v>4349</v>
      </c>
      <c r="D34968" s="21">
        <v>0.18</v>
      </c>
      <c r="E34968" s="21">
        <v>0</v>
      </c>
      <c r="F34968" s="21" t="s">
        <v>2777</v>
      </c>
    </row>
    <row r="34969" spans="1:6">
      <c r="A34969" s="21" t="s">
        <v>3771</v>
      </c>
      <c r="B34969" s="21" t="s">
        <v>40892</v>
      </c>
      <c r="C34969" s="21" t="s">
        <v>4584</v>
      </c>
      <c r="D34969" s="21">
        <v>1</v>
      </c>
      <c r="E34969" s="21">
        <v>0</v>
      </c>
      <c r="F34969" s="21" t="s">
        <v>2777</v>
      </c>
    </row>
    <row r="34970" spans="1:6">
      <c r="A34970" s="21" t="s">
        <v>38749</v>
      </c>
      <c r="B34970" s="21" t="s">
        <v>40891</v>
      </c>
      <c r="C34970" s="21" t="s">
        <v>43441</v>
      </c>
      <c r="D34970" s="21">
        <v>1</v>
      </c>
      <c r="E34970" s="21">
        <v>0</v>
      </c>
      <c r="F34970" s="21" t="s">
        <v>2777</v>
      </c>
    </row>
    <row r="34971" spans="1:6">
      <c r="A34971" s="21" t="s">
        <v>38750</v>
      </c>
      <c r="B34971" s="21" t="s">
        <v>40891</v>
      </c>
      <c r="C34971" s="21" t="s">
        <v>4441</v>
      </c>
      <c r="D34971" s="21">
        <v>0.98</v>
      </c>
      <c r="E34971" s="21">
        <v>0</v>
      </c>
      <c r="F34971" s="21" t="s">
        <v>2777</v>
      </c>
    </row>
    <row r="34972" spans="1:6">
      <c r="A34972" s="21" t="s">
        <v>38751</v>
      </c>
      <c r="B34972" s="21" t="s">
        <v>40891</v>
      </c>
      <c r="C34972" s="21" t="s">
        <v>54793</v>
      </c>
      <c r="D34972" s="21">
        <v>0.16</v>
      </c>
      <c r="E34972" s="21">
        <v>0</v>
      </c>
      <c r="F34972" s="21" t="s">
        <v>2777</v>
      </c>
    </row>
    <row r="34973" spans="1:6">
      <c r="A34973" s="21" t="s">
        <v>38752</v>
      </c>
      <c r="B34973" s="21" t="s">
        <v>40891</v>
      </c>
      <c r="C34973" s="21" t="s">
        <v>4395</v>
      </c>
      <c r="D34973" s="21">
        <v>1</v>
      </c>
      <c r="E34973" s="21">
        <v>0</v>
      </c>
      <c r="F34973" s="21" t="s">
        <v>2777</v>
      </c>
    </row>
    <row r="34974" spans="1:6">
      <c r="A34974" s="21" t="s">
        <v>38753</v>
      </c>
      <c r="B34974" s="21" t="s">
        <v>40891</v>
      </c>
      <c r="C34974" s="21" t="s">
        <v>54794</v>
      </c>
      <c r="D34974" s="21">
        <v>1</v>
      </c>
      <c r="E34974" s="21">
        <v>0</v>
      </c>
      <c r="F34974" s="21" t="s">
        <v>2777</v>
      </c>
    </row>
    <row r="34975" spans="1:6">
      <c r="A34975" s="21" t="s">
        <v>38754</v>
      </c>
      <c r="B34975" s="21" t="s">
        <v>40891</v>
      </c>
      <c r="C34975" s="21" t="s">
        <v>54795</v>
      </c>
      <c r="D34975" s="21">
        <v>1</v>
      </c>
      <c r="E34975" s="21">
        <v>0</v>
      </c>
      <c r="F34975" s="21" t="s">
        <v>2777</v>
      </c>
    </row>
    <row r="34976" spans="1:6">
      <c r="A34976" s="21" t="s">
        <v>38755</v>
      </c>
      <c r="B34976" s="21" t="s">
        <v>40891</v>
      </c>
      <c r="C34976" s="21" t="s">
        <v>54796</v>
      </c>
      <c r="D34976" s="21">
        <v>0.5</v>
      </c>
      <c r="E34976" s="21">
        <v>0</v>
      </c>
      <c r="F34976" s="21" t="s">
        <v>2777</v>
      </c>
    </row>
    <row r="34977" spans="1:6">
      <c r="A34977" s="21" t="s">
        <v>38756</v>
      </c>
      <c r="B34977" s="21" t="s">
        <v>40891</v>
      </c>
      <c r="C34977" s="21" t="s">
        <v>41652</v>
      </c>
      <c r="D34977" s="21">
        <v>1</v>
      </c>
      <c r="E34977" s="21">
        <v>0</v>
      </c>
      <c r="F34977" s="21" t="s">
        <v>2777</v>
      </c>
    </row>
    <row r="34978" spans="1:6">
      <c r="A34978" s="21" t="s">
        <v>38757</v>
      </c>
      <c r="B34978" s="21" t="s">
        <v>40891</v>
      </c>
      <c r="C34978" s="21" t="s">
        <v>54797</v>
      </c>
      <c r="D34978" s="21">
        <v>1</v>
      </c>
      <c r="E34978" s="21">
        <v>0</v>
      </c>
      <c r="F34978" s="21" t="s">
        <v>2777</v>
      </c>
    </row>
    <row r="34979" spans="1:6">
      <c r="A34979" s="21" t="s">
        <v>38758</v>
      </c>
      <c r="B34979" s="21" t="s">
        <v>40891</v>
      </c>
      <c r="C34979" s="21" t="s">
        <v>54798</v>
      </c>
      <c r="D34979" s="21">
        <v>0.32</v>
      </c>
      <c r="E34979" s="21">
        <v>0</v>
      </c>
      <c r="F34979" s="21" t="s">
        <v>2777</v>
      </c>
    </row>
    <row r="34980" spans="1:6">
      <c r="A34980" s="21" t="s">
        <v>38759</v>
      </c>
      <c r="B34980" s="21" t="s">
        <v>40890</v>
      </c>
      <c r="C34980" s="21" t="s">
        <v>54799</v>
      </c>
      <c r="D34980" s="21">
        <v>0</v>
      </c>
      <c r="E34980" s="21">
        <v>8</v>
      </c>
      <c r="F34980" s="21" t="s">
        <v>2777</v>
      </c>
    </row>
    <row r="34981" spans="1:6">
      <c r="A34981" s="21" t="s">
        <v>38760</v>
      </c>
      <c r="B34981" s="21" t="s">
        <v>40891</v>
      </c>
      <c r="C34981" s="21" t="s">
        <v>54800</v>
      </c>
      <c r="D34981" s="21">
        <v>0.18</v>
      </c>
      <c r="E34981" s="21">
        <v>0</v>
      </c>
      <c r="F34981" s="21" t="s">
        <v>2777</v>
      </c>
    </row>
    <row r="34982" spans="1:6">
      <c r="A34982" s="21" t="s">
        <v>38761</v>
      </c>
      <c r="B34982" s="21" t="s">
        <v>40891</v>
      </c>
      <c r="C34982" s="21" t="s">
        <v>53307</v>
      </c>
      <c r="D34982" s="21">
        <v>1</v>
      </c>
      <c r="E34982" s="21">
        <v>0</v>
      </c>
      <c r="F34982" s="21" t="s">
        <v>2777</v>
      </c>
    </row>
    <row r="34983" spans="1:6">
      <c r="A34983" s="21" t="s">
        <v>38762</v>
      </c>
      <c r="B34983" s="21" t="s">
        <v>40890</v>
      </c>
      <c r="C34983" s="21" t="s">
        <v>524</v>
      </c>
      <c r="D34983" s="21">
        <v>0</v>
      </c>
      <c r="E34983" s="21">
        <v>6</v>
      </c>
      <c r="F34983" s="21" t="s">
        <v>2777</v>
      </c>
    </row>
    <row r="34984" spans="1:6">
      <c r="A34984" s="21" t="s">
        <v>38763</v>
      </c>
      <c r="B34984" s="21" t="s">
        <v>40890</v>
      </c>
      <c r="C34984" s="21" t="s">
        <v>46696</v>
      </c>
      <c r="D34984" s="21">
        <v>0</v>
      </c>
      <c r="E34984" s="21">
        <v>5</v>
      </c>
      <c r="F34984" s="21" t="s">
        <v>2777</v>
      </c>
    </row>
    <row r="34985" spans="1:6">
      <c r="A34985" s="21" t="s">
        <v>38764</v>
      </c>
      <c r="B34985" s="21" t="s">
        <v>40891</v>
      </c>
      <c r="C34985" s="21" t="s">
        <v>4441</v>
      </c>
      <c r="D34985" s="21">
        <v>0.22</v>
      </c>
      <c r="E34985" s="21">
        <v>0</v>
      </c>
      <c r="F34985" s="21" t="s">
        <v>2777</v>
      </c>
    </row>
    <row r="34986" spans="1:6">
      <c r="A34986" s="21" t="s">
        <v>38765</v>
      </c>
      <c r="B34986" s="21" t="s">
        <v>40891</v>
      </c>
      <c r="C34986" s="21" t="s">
        <v>54801</v>
      </c>
      <c r="D34986" s="21">
        <v>0.12</v>
      </c>
      <c r="E34986" s="21">
        <v>0</v>
      </c>
      <c r="F34986" s="21" t="s">
        <v>2777</v>
      </c>
    </row>
    <row r="34987" spans="1:6">
      <c r="A34987" s="21" t="s">
        <v>38766</v>
      </c>
      <c r="B34987" s="21" t="s">
        <v>40891</v>
      </c>
      <c r="C34987" s="21" t="s">
        <v>53042</v>
      </c>
      <c r="D34987" s="21">
        <v>0.36</v>
      </c>
      <c r="E34987" s="21">
        <v>0</v>
      </c>
      <c r="F34987" s="21" t="s">
        <v>2777</v>
      </c>
    </row>
    <row r="34988" spans="1:6">
      <c r="A34988" s="21" t="s">
        <v>38767</v>
      </c>
      <c r="B34988" s="21" t="s">
        <v>40899</v>
      </c>
      <c r="C34988" s="21" t="s">
        <v>53195</v>
      </c>
      <c r="D34988" s="21">
        <v>0</v>
      </c>
      <c r="E34988" s="21">
        <v>6.5</v>
      </c>
      <c r="F34988" s="21" t="s">
        <v>2777</v>
      </c>
    </row>
    <row r="34989" spans="1:6">
      <c r="A34989" s="21" t="s">
        <v>38768</v>
      </c>
      <c r="B34989" s="21" t="s">
        <v>40891</v>
      </c>
      <c r="C34989" s="21" t="s">
        <v>54802</v>
      </c>
      <c r="D34989" s="21">
        <v>1</v>
      </c>
      <c r="E34989" s="21">
        <v>0</v>
      </c>
      <c r="F34989" s="21" t="s">
        <v>2777</v>
      </c>
    </row>
    <row r="34990" spans="1:6">
      <c r="A34990" s="21" t="s">
        <v>38769</v>
      </c>
      <c r="B34990" s="21" t="s">
        <v>40891</v>
      </c>
      <c r="C34990" s="21" t="s">
        <v>54803</v>
      </c>
      <c r="D34990" s="21">
        <v>0.16</v>
      </c>
      <c r="E34990" s="21">
        <v>0</v>
      </c>
      <c r="F34990" s="21" t="s">
        <v>2777</v>
      </c>
    </row>
    <row r="34991" spans="1:6">
      <c r="A34991" s="21" t="s">
        <v>38770</v>
      </c>
      <c r="B34991" s="21" t="s">
        <v>40890</v>
      </c>
      <c r="C34991" s="21" t="s">
        <v>54804</v>
      </c>
      <c r="D34991" s="21">
        <v>0</v>
      </c>
      <c r="E34991" s="21">
        <v>5</v>
      </c>
      <c r="F34991" s="21" t="s">
        <v>2777</v>
      </c>
    </row>
    <row r="34992" spans="1:6">
      <c r="A34992" s="21" t="s">
        <v>38771</v>
      </c>
      <c r="B34992" s="21" t="s">
        <v>40890</v>
      </c>
      <c r="C34992" s="21" t="s">
        <v>52473</v>
      </c>
      <c r="D34992" s="21">
        <v>0.04</v>
      </c>
      <c r="E34992" s="21">
        <v>5</v>
      </c>
      <c r="F34992" s="21" t="s">
        <v>2777</v>
      </c>
    </row>
    <row r="34993" spans="1:6">
      <c r="A34993" s="21" t="s">
        <v>38772</v>
      </c>
      <c r="B34993" s="21" t="s">
        <v>40891</v>
      </c>
      <c r="C34993" s="21" t="s">
        <v>54805</v>
      </c>
      <c r="D34993" s="21">
        <v>0.2</v>
      </c>
      <c r="E34993" s="21">
        <v>0</v>
      </c>
      <c r="F34993" s="21" t="s">
        <v>2777</v>
      </c>
    </row>
    <row r="34994" spans="1:6">
      <c r="A34994" s="21" t="s">
        <v>38773</v>
      </c>
      <c r="B34994" s="21" t="s">
        <v>40891</v>
      </c>
      <c r="C34994" s="21" t="s">
        <v>54806</v>
      </c>
      <c r="D34994" s="21">
        <v>0.12</v>
      </c>
      <c r="E34994" s="21">
        <v>0</v>
      </c>
      <c r="F34994" s="21" t="s">
        <v>2777</v>
      </c>
    </row>
    <row r="34995" spans="1:6">
      <c r="A34995" s="21" t="s">
        <v>38774</v>
      </c>
      <c r="B34995" s="21" t="s">
        <v>40890</v>
      </c>
      <c r="C34995" s="21" t="s">
        <v>54807</v>
      </c>
      <c r="D34995" s="21">
        <v>0</v>
      </c>
      <c r="E34995" s="21">
        <v>3</v>
      </c>
      <c r="F34995" s="21" t="s">
        <v>2777</v>
      </c>
    </row>
    <row r="34996" spans="1:6">
      <c r="A34996" s="21" t="s">
        <v>38775</v>
      </c>
      <c r="B34996" s="21" t="s">
        <v>40891</v>
      </c>
      <c r="C34996" s="21" t="s">
        <v>54808</v>
      </c>
      <c r="D34996" s="21">
        <v>1</v>
      </c>
      <c r="E34996" s="21">
        <v>0</v>
      </c>
      <c r="F34996" s="21" t="s">
        <v>2777</v>
      </c>
    </row>
    <row r="34997" spans="1:6">
      <c r="A34997" s="21" t="s">
        <v>38776</v>
      </c>
      <c r="B34997" s="21" t="s">
        <v>40890</v>
      </c>
      <c r="C34997" s="21" t="s">
        <v>54600</v>
      </c>
      <c r="D34997" s="21">
        <v>0</v>
      </c>
      <c r="E34997" s="21">
        <v>5</v>
      </c>
      <c r="F34997" s="21" t="s">
        <v>2777</v>
      </c>
    </row>
    <row r="34998" spans="1:6">
      <c r="A34998" s="21" t="s">
        <v>38777</v>
      </c>
      <c r="B34998" s="21" t="s">
        <v>40891</v>
      </c>
      <c r="C34998" s="21" t="s">
        <v>53730</v>
      </c>
      <c r="D34998" s="21">
        <v>3</v>
      </c>
      <c r="E34998" s="21">
        <v>0</v>
      </c>
      <c r="F34998" s="21" t="s">
        <v>2777</v>
      </c>
    </row>
    <row r="34999" spans="1:6">
      <c r="A34999" s="21" t="s">
        <v>38778</v>
      </c>
      <c r="B34999" s="21" t="s">
        <v>40891</v>
      </c>
      <c r="C34999" s="21" t="s">
        <v>45772</v>
      </c>
      <c r="D34999" s="21">
        <v>1</v>
      </c>
      <c r="E34999" s="21">
        <v>0</v>
      </c>
      <c r="F34999" s="21" t="s">
        <v>2777</v>
      </c>
    </row>
    <row r="35000" spans="1:6">
      <c r="A35000" s="21" t="s">
        <v>38779</v>
      </c>
      <c r="B35000" s="21" t="s">
        <v>40890</v>
      </c>
      <c r="C35000" s="21" t="s">
        <v>41525</v>
      </c>
      <c r="D35000" s="21">
        <v>0</v>
      </c>
      <c r="E35000" s="21">
        <v>3</v>
      </c>
      <c r="F35000" s="21" t="s">
        <v>2777</v>
      </c>
    </row>
    <row r="35001" spans="1:6">
      <c r="A35001" s="21" t="s">
        <v>38780</v>
      </c>
      <c r="B35001" s="21" t="s">
        <v>40890</v>
      </c>
      <c r="C35001" s="21" t="s">
        <v>54809</v>
      </c>
      <c r="D35001" s="21">
        <v>0</v>
      </c>
      <c r="E35001" s="21">
        <v>5</v>
      </c>
      <c r="F35001" s="21" t="s">
        <v>2777</v>
      </c>
    </row>
    <row r="35002" spans="1:6">
      <c r="A35002" s="21" t="s">
        <v>38781</v>
      </c>
      <c r="B35002" s="21" t="s">
        <v>40890</v>
      </c>
      <c r="C35002" s="21" t="s">
        <v>54810</v>
      </c>
      <c r="D35002" s="21">
        <v>0</v>
      </c>
      <c r="E35002" s="21">
        <v>3</v>
      </c>
      <c r="F35002" s="21" t="s">
        <v>2777</v>
      </c>
    </row>
    <row r="35003" spans="1:6">
      <c r="A35003" s="21" t="s">
        <v>38782</v>
      </c>
      <c r="B35003" s="21" t="s">
        <v>40896</v>
      </c>
      <c r="C35003" s="21" t="s">
        <v>41429</v>
      </c>
      <c r="D35003" s="21">
        <v>1</v>
      </c>
      <c r="E35003" s="21">
        <v>0</v>
      </c>
      <c r="F35003" s="21" t="s">
        <v>2777</v>
      </c>
    </row>
    <row r="35004" spans="1:6">
      <c r="A35004" s="21" t="s">
        <v>38783</v>
      </c>
      <c r="B35004" s="21" t="s">
        <v>40890</v>
      </c>
      <c r="C35004" s="21" t="s">
        <v>5104</v>
      </c>
      <c r="D35004" s="21">
        <v>0</v>
      </c>
      <c r="E35004" s="21">
        <v>5</v>
      </c>
      <c r="F35004" s="21" t="s">
        <v>2777</v>
      </c>
    </row>
    <row r="35005" spans="1:6">
      <c r="A35005" s="21" t="s">
        <v>38784</v>
      </c>
      <c r="B35005" s="21" t="s">
        <v>40893</v>
      </c>
      <c r="C35005" s="21" t="s">
        <v>4517</v>
      </c>
      <c r="D35005" s="21">
        <v>0.04</v>
      </c>
      <c r="E35005" s="21">
        <v>0</v>
      </c>
      <c r="F35005" s="21" t="s">
        <v>2777</v>
      </c>
    </row>
    <row r="35006" spans="1:6">
      <c r="A35006" s="21" t="s">
        <v>38785</v>
      </c>
      <c r="B35006" s="21" t="s">
        <v>40890</v>
      </c>
      <c r="C35006" s="21" t="s">
        <v>54811</v>
      </c>
      <c r="D35006" s="21">
        <v>0</v>
      </c>
      <c r="E35006" s="21">
        <v>5</v>
      </c>
      <c r="F35006" s="21" t="s">
        <v>2777</v>
      </c>
    </row>
    <row r="35007" spans="1:6">
      <c r="A35007" s="21" t="s">
        <v>38786</v>
      </c>
      <c r="B35007" s="21" t="s">
        <v>40891</v>
      </c>
      <c r="C35007" s="21" t="s">
        <v>54812</v>
      </c>
      <c r="D35007" s="21">
        <v>1</v>
      </c>
      <c r="E35007" s="21">
        <v>0</v>
      </c>
      <c r="F35007" s="21" t="s">
        <v>2777</v>
      </c>
    </row>
    <row r="35008" spans="1:6">
      <c r="A35008" s="21" t="s">
        <v>38787</v>
      </c>
      <c r="B35008" s="21" t="s">
        <v>40891</v>
      </c>
      <c r="C35008" s="21" t="s">
        <v>4494</v>
      </c>
      <c r="D35008" s="21">
        <v>0.5</v>
      </c>
      <c r="E35008" s="21">
        <v>0</v>
      </c>
      <c r="F35008" s="21" t="s">
        <v>2777</v>
      </c>
    </row>
    <row r="35009" spans="1:6">
      <c r="A35009" s="21" t="s">
        <v>38788</v>
      </c>
      <c r="B35009" s="21" t="s">
        <v>40890</v>
      </c>
      <c r="C35009" s="21" t="s">
        <v>54813</v>
      </c>
      <c r="D35009" s="21">
        <v>0</v>
      </c>
      <c r="E35009" s="21">
        <v>10</v>
      </c>
      <c r="F35009" s="21" t="s">
        <v>2777</v>
      </c>
    </row>
    <row r="35010" spans="1:6">
      <c r="A35010" s="21" t="s">
        <v>38789</v>
      </c>
      <c r="B35010" s="21" t="s">
        <v>40891</v>
      </c>
      <c r="C35010" s="21" t="s">
        <v>50963</v>
      </c>
      <c r="D35010" s="21">
        <v>1</v>
      </c>
      <c r="E35010" s="21">
        <v>0</v>
      </c>
      <c r="F35010" s="21" t="s">
        <v>2777</v>
      </c>
    </row>
    <row r="35011" spans="1:6">
      <c r="A35011" s="21" t="s">
        <v>38790</v>
      </c>
      <c r="B35011" s="21" t="s">
        <v>40890</v>
      </c>
      <c r="C35011" s="21" t="s">
        <v>54814</v>
      </c>
      <c r="D35011" s="21">
        <v>0</v>
      </c>
      <c r="E35011" s="21">
        <v>5</v>
      </c>
      <c r="F35011" s="21" t="s">
        <v>2777</v>
      </c>
    </row>
    <row r="35012" spans="1:6">
      <c r="A35012" s="21" t="s">
        <v>38791</v>
      </c>
      <c r="B35012" s="21" t="s">
        <v>40898</v>
      </c>
      <c r="C35012" s="21" t="s">
        <v>54815</v>
      </c>
      <c r="D35012" s="21">
        <v>1</v>
      </c>
      <c r="E35012" s="21">
        <v>0</v>
      </c>
      <c r="F35012" s="21" t="s">
        <v>2777</v>
      </c>
    </row>
    <row r="35013" spans="1:6">
      <c r="A35013" s="21" t="s">
        <v>38792</v>
      </c>
      <c r="B35013" s="21" t="s">
        <v>40891</v>
      </c>
      <c r="C35013" s="21" t="s">
        <v>54816</v>
      </c>
      <c r="D35013" s="21">
        <v>0.3</v>
      </c>
      <c r="E35013" s="21">
        <v>0</v>
      </c>
      <c r="F35013" s="21" t="s">
        <v>2777</v>
      </c>
    </row>
    <row r="35014" spans="1:6">
      <c r="A35014" s="21" t="s">
        <v>38793</v>
      </c>
      <c r="B35014" s="21" t="s">
        <v>40891</v>
      </c>
      <c r="C35014" s="21" t="s">
        <v>54817</v>
      </c>
      <c r="D35014" s="21">
        <v>0.32</v>
      </c>
      <c r="E35014" s="21">
        <v>0</v>
      </c>
      <c r="F35014" s="21" t="s">
        <v>2777</v>
      </c>
    </row>
    <row r="35015" spans="1:6">
      <c r="A35015" s="21" t="s">
        <v>38794</v>
      </c>
      <c r="B35015" s="21" t="s">
        <v>40891</v>
      </c>
      <c r="C35015" s="21" t="s">
        <v>4634</v>
      </c>
      <c r="D35015" s="21">
        <v>0.4</v>
      </c>
      <c r="E35015" s="21">
        <v>0</v>
      </c>
      <c r="F35015" s="21" t="s">
        <v>2777</v>
      </c>
    </row>
    <row r="35016" spans="1:6">
      <c r="A35016" s="21" t="s">
        <v>38795</v>
      </c>
      <c r="B35016" s="21" t="s">
        <v>40891</v>
      </c>
      <c r="C35016" s="21" t="s">
        <v>4723</v>
      </c>
      <c r="D35016" s="21">
        <v>0.32</v>
      </c>
      <c r="E35016" s="21">
        <v>0</v>
      </c>
      <c r="F35016" s="21" t="s">
        <v>2777</v>
      </c>
    </row>
    <row r="35017" spans="1:6">
      <c r="A35017" s="21" t="s">
        <v>38796</v>
      </c>
      <c r="B35017" s="21" t="s">
        <v>40890</v>
      </c>
      <c r="C35017" s="21" t="s">
        <v>4450</v>
      </c>
      <c r="D35017" s="21">
        <v>0</v>
      </c>
      <c r="E35017" s="21">
        <v>5</v>
      </c>
      <c r="F35017" s="21" t="s">
        <v>2777</v>
      </c>
    </row>
    <row r="35018" spans="1:6">
      <c r="A35018" s="21" t="s">
        <v>38797</v>
      </c>
      <c r="B35018" s="21" t="s">
        <v>40890</v>
      </c>
      <c r="C35018" s="21" t="s">
        <v>41467</v>
      </c>
      <c r="D35018" s="21">
        <v>0</v>
      </c>
      <c r="E35018" s="21">
        <v>3</v>
      </c>
      <c r="F35018" s="21" t="s">
        <v>2777</v>
      </c>
    </row>
    <row r="35019" spans="1:6">
      <c r="A35019" s="21" t="s">
        <v>38798</v>
      </c>
      <c r="B35019" s="21" t="s">
        <v>40891</v>
      </c>
      <c r="C35019" s="21" t="s">
        <v>425</v>
      </c>
      <c r="D35019" s="21">
        <v>1</v>
      </c>
      <c r="E35019" s="21">
        <v>0</v>
      </c>
      <c r="F35019" s="21" t="s">
        <v>2777</v>
      </c>
    </row>
    <row r="35020" spans="1:6">
      <c r="A35020" s="21" t="s">
        <v>38799</v>
      </c>
      <c r="B35020" s="21" t="s">
        <v>40891</v>
      </c>
      <c r="C35020" s="21" t="s">
        <v>43842</v>
      </c>
      <c r="D35020" s="21">
        <v>0.26</v>
      </c>
      <c r="E35020" s="21">
        <v>0</v>
      </c>
      <c r="F35020" s="21" t="s">
        <v>2777</v>
      </c>
    </row>
    <row r="35021" spans="1:6">
      <c r="A35021" s="21" t="s">
        <v>38800</v>
      </c>
      <c r="B35021" s="21" t="s">
        <v>40890</v>
      </c>
      <c r="C35021" s="21" t="s">
        <v>54818</v>
      </c>
      <c r="D35021" s="21">
        <v>0</v>
      </c>
      <c r="E35021" s="21">
        <v>3</v>
      </c>
      <c r="F35021" s="21" t="s">
        <v>2777</v>
      </c>
    </row>
    <row r="35022" spans="1:6">
      <c r="A35022" s="21" t="s">
        <v>38801</v>
      </c>
      <c r="B35022" s="21" t="s">
        <v>40891</v>
      </c>
      <c r="C35022" s="21" t="s">
        <v>54819</v>
      </c>
      <c r="D35022" s="21">
        <v>1</v>
      </c>
      <c r="E35022" s="21">
        <v>0</v>
      </c>
      <c r="F35022" s="21" t="s">
        <v>2777</v>
      </c>
    </row>
    <row r="35023" spans="1:6">
      <c r="A35023" s="21" t="s">
        <v>38802</v>
      </c>
      <c r="B35023" s="21" t="s">
        <v>40891</v>
      </c>
      <c r="C35023" s="21" t="s">
        <v>54820</v>
      </c>
      <c r="D35023" s="21">
        <v>0.52</v>
      </c>
      <c r="E35023" s="21">
        <v>0</v>
      </c>
      <c r="F35023" s="21" t="s">
        <v>2777</v>
      </c>
    </row>
    <row r="35024" spans="1:6">
      <c r="A35024" s="21" t="s">
        <v>38803</v>
      </c>
      <c r="B35024" s="21" t="s">
        <v>40891</v>
      </c>
      <c r="C35024" s="21" t="s">
        <v>54821</v>
      </c>
      <c r="D35024" s="21">
        <v>1</v>
      </c>
      <c r="E35024" s="21">
        <v>0</v>
      </c>
      <c r="F35024" s="21" t="s">
        <v>2777</v>
      </c>
    </row>
    <row r="35025" spans="1:6">
      <c r="A35025" s="21" t="s">
        <v>38804</v>
      </c>
      <c r="B35025" s="21" t="s">
        <v>40891</v>
      </c>
      <c r="C35025" s="21" t="s">
        <v>4712</v>
      </c>
      <c r="D35025" s="21">
        <v>1</v>
      </c>
      <c r="E35025" s="21">
        <v>0</v>
      </c>
      <c r="F35025" s="21" t="s">
        <v>2777</v>
      </c>
    </row>
    <row r="35026" spans="1:6">
      <c r="A35026" s="21" t="s">
        <v>38805</v>
      </c>
      <c r="B35026" s="21" t="s">
        <v>40899</v>
      </c>
      <c r="C35026" s="21" t="s">
        <v>51150</v>
      </c>
      <c r="D35026" s="21">
        <v>0</v>
      </c>
      <c r="E35026" s="21">
        <v>5.1100000000000003</v>
      </c>
      <c r="F35026" s="21" t="s">
        <v>2777</v>
      </c>
    </row>
    <row r="35027" spans="1:6">
      <c r="A35027" s="21" t="s">
        <v>38806</v>
      </c>
      <c r="B35027" s="21" t="s">
        <v>40891</v>
      </c>
      <c r="C35027" s="21" t="s">
        <v>54822</v>
      </c>
      <c r="D35027" s="21">
        <v>1</v>
      </c>
      <c r="E35027" s="21">
        <v>0</v>
      </c>
      <c r="F35027" s="21" t="s">
        <v>2777</v>
      </c>
    </row>
    <row r="35028" spans="1:6">
      <c r="A35028" s="21" t="s">
        <v>38807</v>
      </c>
      <c r="B35028" s="21" t="s">
        <v>40891</v>
      </c>
      <c r="C35028" s="21" t="s">
        <v>52134</v>
      </c>
      <c r="D35028" s="21">
        <v>1</v>
      </c>
      <c r="E35028" s="21">
        <v>0</v>
      </c>
      <c r="F35028" s="21" t="s">
        <v>2777</v>
      </c>
    </row>
    <row r="35029" spans="1:6">
      <c r="A35029" s="21" t="s">
        <v>38808</v>
      </c>
      <c r="B35029" s="21" t="s">
        <v>40891</v>
      </c>
      <c r="C35029" s="21" t="s">
        <v>4450</v>
      </c>
      <c r="D35029" s="21">
        <v>0.12</v>
      </c>
      <c r="E35029" s="21">
        <v>0</v>
      </c>
      <c r="F35029" s="21" t="s">
        <v>2777</v>
      </c>
    </row>
    <row r="35030" spans="1:6">
      <c r="A35030" s="21" t="s">
        <v>38809</v>
      </c>
      <c r="B35030" s="21" t="s">
        <v>40890</v>
      </c>
      <c r="C35030" s="21" t="s">
        <v>54823</v>
      </c>
      <c r="D35030" s="21">
        <v>0</v>
      </c>
      <c r="E35030" s="21">
        <v>5</v>
      </c>
      <c r="F35030" s="21" t="s">
        <v>2777</v>
      </c>
    </row>
    <row r="35031" spans="1:6">
      <c r="A35031" s="21" t="s">
        <v>38810</v>
      </c>
      <c r="B35031" s="21" t="s">
        <v>40891</v>
      </c>
      <c r="C35031" s="21" t="s">
        <v>40930</v>
      </c>
      <c r="D35031" s="21">
        <v>0.56000000000000005</v>
      </c>
      <c r="E35031" s="21">
        <v>0</v>
      </c>
      <c r="F35031" s="21" t="s">
        <v>2777</v>
      </c>
    </row>
    <row r="35032" spans="1:6">
      <c r="A35032" s="21" t="s">
        <v>38811</v>
      </c>
      <c r="B35032" s="21" t="s">
        <v>40891</v>
      </c>
      <c r="C35032" s="21" t="s">
        <v>54824</v>
      </c>
      <c r="D35032" s="21">
        <v>1</v>
      </c>
      <c r="E35032" s="21">
        <v>0</v>
      </c>
      <c r="F35032" s="21" t="s">
        <v>2777</v>
      </c>
    </row>
    <row r="35033" spans="1:6">
      <c r="A35033" s="21" t="s">
        <v>3405</v>
      </c>
      <c r="B35033" s="21" t="s">
        <v>40892</v>
      </c>
      <c r="C35033" s="21" t="s">
        <v>4425</v>
      </c>
      <c r="D35033" s="21">
        <v>0.5</v>
      </c>
      <c r="E35033" s="21">
        <v>0</v>
      </c>
      <c r="F35033" s="21" t="s">
        <v>2777</v>
      </c>
    </row>
    <row r="35034" spans="1:6">
      <c r="A35034" s="21" t="s">
        <v>38812</v>
      </c>
      <c r="B35034" s="21" t="s">
        <v>40893</v>
      </c>
      <c r="C35034" s="21" t="s">
        <v>4450</v>
      </c>
      <c r="D35034" s="21">
        <v>0.04</v>
      </c>
      <c r="E35034" s="21">
        <v>0</v>
      </c>
      <c r="F35034" s="21" t="s">
        <v>2777</v>
      </c>
    </row>
    <row r="35035" spans="1:6">
      <c r="A35035" s="21" t="s">
        <v>38813</v>
      </c>
      <c r="B35035" s="21" t="s">
        <v>40891</v>
      </c>
      <c r="C35035" s="21" t="s">
        <v>54825</v>
      </c>
      <c r="D35035" s="21">
        <v>1</v>
      </c>
      <c r="E35035" s="21">
        <v>0</v>
      </c>
      <c r="F35035" s="21" t="s">
        <v>2777</v>
      </c>
    </row>
    <row r="35036" spans="1:6">
      <c r="A35036" s="21" t="s">
        <v>38814</v>
      </c>
      <c r="B35036" s="21" t="s">
        <v>40891</v>
      </c>
      <c r="C35036" s="21" t="s">
        <v>54826</v>
      </c>
      <c r="D35036" s="21">
        <v>0.5</v>
      </c>
      <c r="E35036" s="21">
        <v>0</v>
      </c>
      <c r="F35036" s="21" t="s">
        <v>2777</v>
      </c>
    </row>
    <row r="35037" spans="1:6">
      <c r="A35037" s="21" t="s">
        <v>38815</v>
      </c>
      <c r="B35037" s="21" t="s">
        <v>40890</v>
      </c>
      <c r="C35037" s="21" t="s">
        <v>425</v>
      </c>
      <c r="D35037" s="21">
        <v>0</v>
      </c>
      <c r="E35037" s="21">
        <v>8</v>
      </c>
      <c r="F35037" s="21" t="s">
        <v>2777</v>
      </c>
    </row>
    <row r="35038" spans="1:6">
      <c r="A35038" s="21" t="s">
        <v>4115</v>
      </c>
      <c r="B35038" s="21" t="s">
        <v>40902</v>
      </c>
      <c r="C35038" s="21" t="s">
        <v>5143</v>
      </c>
      <c r="D35038" s="21">
        <v>0</v>
      </c>
      <c r="E35038" s="21">
        <v>2</v>
      </c>
      <c r="F35038" s="21" t="s">
        <v>2777</v>
      </c>
    </row>
    <row r="35039" spans="1:6">
      <c r="A35039" s="21" t="s">
        <v>38816</v>
      </c>
      <c r="B35039" s="21" t="s">
        <v>40895</v>
      </c>
      <c r="C35039" s="21" t="s">
        <v>54827</v>
      </c>
      <c r="D35039" s="21">
        <v>0.04</v>
      </c>
      <c r="E35039" s="21">
        <v>0</v>
      </c>
      <c r="F35039" s="21" t="s">
        <v>2777</v>
      </c>
    </row>
    <row r="35040" spans="1:6">
      <c r="A35040" s="21" t="s">
        <v>38817</v>
      </c>
      <c r="B35040" s="21" t="s">
        <v>40890</v>
      </c>
      <c r="C35040" s="21" t="s">
        <v>41318</v>
      </c>
      <c r="D35040" s="21">
        <v>0</v>
      </c>
      <c r="E35040" s="21">
        <v>7</v>
      </c>
      <c r="F35040" s="21" t="s">
        <v>2777</v>
      </c>
    </row>
    <row r="35041" spans="1:6">
      <c r="A35041" s="21" t="s">
        <v>38818</v>
      </c>
      <c r="B35041" s="21" t="s">
        <v>40898</v>
      </c>
      <c r="C35041" s="21" t="s">
        <v>4812</v>
      </c>
      <c r="D35041" s="21">
        <v>2</v>
      </c>
      <c r="E35041" s="21">
        <v>0</v>
      </c>
      <c r="F35041" s="21" t="s">
        <v>2777</v>
      </c>
    </row>
    <row r="35042" spans="1:6">
      <c r="A35042" s="21" t="s">
        <v>38819</v>
      </c>
      <c r="B35042" s="21" t="s">
        <v>40891</v>
      </c>
      <c r="C35042" s="21" t="s">
        <v>41266</v>
      </c>
      <c r="D35042" s="21">
        <v>1</v>
      </c>
      <c r="E35042" s="21">
        <v>0</v>
      </c>
      <c r="F35042" s="21" t="s">
        <v>2777</v>
      </c>
    </row>
    <row r="35043" spans="1:6">
      <c r="A35043" s="21" t="s">
        <v>38820</v>
      </c>
      <c r="B35043" s="21" t="s">
        <v>40891</v>
      </c>
      <c r="C35043" s="21" t="s">
        <v>54191</v>
      </c>
      <c r="D35043" s="21">
        <v>0.16</v>
      </c>
      <c r="E35043" s="21">
        <v>0</v>
      </c>
      <c r="F35043" s="21" t="s">
        <v>2777</v>
      </c>
    </row>
    <row r="35044" spans="1:6">
      <c r="A35044" s="21" t="s">
        <v>38821</v>
      </c>
      <c r="B35044" s="21" t="s">
        <v>40891</v>
      </c>
      <c r="C35044" s="21" t="s">
        <v>54828</v>
      </c>
      <c r="D35044" s="21">
        <v>1</v>
      </c>
      <c r="E35044" s="21">
        <v>0</v>
      </c>
      <c r="F35044" s="21" t="s">
        <v>2777</v>
      </c>
    </row>
    <row r="35045" spans="1:6">
      <c r="A35045" s="21" t="s">
        <v>38822</v>
      </c>
      <c r="B35045" s="21" t="s">
        <v>40891</v>
      </c>
      <c r="C35045" s="21" t="s">
        <v>50201</v>
      </c>
      <c r="D35045" s="21">
        <v>0.25</v>
      </c>
      <c r="E35045" s="21">
        <v>0</v>
      </c>
      <c r="F35045" s="21" t="s">
        <v>2777</v>
      </c>
    </row>
    <row r="35046" spans="1:6">
      <c r="A35046" s="21" t="s">
        <v>38823</v>
      </c>
      <c r="B35046" s="21" t="s">
        <v>40895</v>
      </c>
      <c r="C35046" s="21" t="s">
        <v>54829</v>
      </c>
      <c r="D35046" s="21">
        <v>0.04</v>
      </c>
      <c r="E35046" s="21">
        <v>0</v>
      </c>
      <c r="F35046" s="21" t="s">
        <v>2777</v>
      </c>
    </row>
    <row r="35047" spans="1:6">
      <c r="A35047" s="21" t="s">
        <v>38824</v>
      </c>
      <c r="B35047" s="21" t="s">
        <v>40895</v>
      </c>
      <c r="C35047" s="21" t="s">
        <v>54830</v>
      </c>
      <c r="D35047" s="21">
        <v>0.04</v>
      </c>
      <c r="E35047" s="21">
        <v>0</v>
      </c>
      <c r="F35047" s="21" t="s">
        <v>2777</v>
      </c>
    </row>
    <row r="35048" spans="1:6">
      <c r="A35048" s="21" t="s">
        <v>38825</v>
      </c>
      <c r="B35048" s="21" t="s">
        <v>40891</v>
      </c>
      <c r="C35048" s="21" t="s">
        <v>4335</v>
      </c>
      <c r="D35048" s="21">
        <v>1</v>
      </c>
      <c r="E35048" s="21">
        <v>0</v>
      </c>
      <c r="F35048" s="21" t="s">
        <v>2777</v>
      </c>
    </row>
    <row r="35049" spans="1:6">
      <c r="A35049" s="21" t="s">
        <v>38826</v>
      </c>
      <c r="B35049" s="21" t="s">
        <v>40891</v>
      </c>
      <c r="C35049" s="21" t="s">
        <v>54831</v>
      </c>
      <c r="D35049" s="21">
        <v>1</v>
      </c>
      <c r="E35049" s="21">
        <v>0</v>
      </c>
      <c r="F35049" s="21" t="s">
        <v>2777</v>
      </c>
    </row>
    <row r="35050" spans="1:6">
      <c r="A35050" s="21" t="s">
        <v>38827</v>
      </c>
      <c r="B35050" s="21" t="s">
        <v>40890</v>
      </c>
      <c r="C35050" s="21" t="s">
        <v>54832</v>
      </c>
      <c r="D35050" s="21">
        <v>0</v>
      </c>
      <c r="E35050" s="21">
        <v>3</v>
      </c>
      <c r="F35050" s="21" t="s">
        <v>2777</v>
      </c>
    </row>
    <row r="35051" spans="1:6">
      <c r="A35051" s="21" t="s">
        <v>38828</v>
      </c>
      <c r="B35051" s="21" t="s">
        <v>40890</v>
      </c>
      <c r="C35051" s="21" t="s">
        <v>41015</v>
      </c>
      <c r="D35051" s="21">
        <v>0</v>
      </c>
      <c r="E35051" s="21">
        <v>3</v>
      </c>
      <c r="F35051" s="21" t="s">
        <v>2777</v>
      </c>
    </row>
    <row r="35052" spans="1:6">
      <c r="A35052" s="21" t="s">
        <v>38829</v>
      </c>
      <c r="B35052" s="21" t="s">
        <v>40891</v>
      </c>
      <c r="C35052" s="21" t="s">
        <v>425</v>
      </c>
      <c r="D35052" s="21">
        <v>0.24</v>
      </c>
      <c r="E35052" s="21">
        <v>0</v>
      </c>
      <c r="F35052" s="21" t="s">
        <v>2777</v>
      </c>
    </row>
    <row r="35053" spans="1:6">
      <c r="A35053" s="21" t="s">
        <v>38830</v>
      </c>
      <c r="B35053" s="21" t="s">
        <v>40891</v>
      </c>
      <c r="C35053" s="21" t="s">
        <v>54833</v>
      </c>
      <c r="D35053" s="21">
        <v>0.5</v>
      </c>
      <c r="E35053" s="21">
        <v>0</v>
      </c>
      <c r="F35053" s="21" t="s">
        <v>2777</v>
      </c>
    </row>
    <row r="35054" spans="1:6">
      <c r="A35054" s="21" t="s">
        <v>38831</v>
      </c>
      <c r="B35054" s="21" t="s">
        <v>40891</v>
      </c>
      <c r="C35054" s="21" t="s">
        <v>41071</v>
      </c>
      <c r="D35054" s="21">
        <v>1</v>
      </c>
      <c r="E35054" s="21">
        <v>0</v>
      </c>
      <c r="F35054" s="21" t="s">
        <v>2777</v>
      </c>
    </row>
    <row r="35055" spans="1:6">
      <c r="A35055" s="21" t="s">
        <v>38832</v>
      </c>
      <c r="B35055" s="21" t="s">
        <v>40890</v>
      </c>
      <c r="C35055" s="21" t="s">
        <v>54834</v>
      </c>
      <c r="D35055" s="21">
        <v>0</v>
      </c>
      <c r="E35055" s="21">
        <v>5</v>
      </c>
      <c r="F35055" s="21" t="s">
        <v>2777</v>
      </c>
    </row>
    <row r="35056" spans="1:6">
      <c r="A35056" s="21" t="s">
        <v>38833</v>
      </c>
      <c r="B35056" s="21" t="s">
        <v>40893</v>
      </c>
      <c r="C35056" s="21" t="s">
        <v>40953</v>
      </c>
      <c r="D35056" s="21">
        <v>0.04</v>
      </c>
      <c r="E35056" s="21">
        <v>0</v>
      </c>
      <c r="F35056" s="21" t="s">
        <v>2777</v>
      </c>
    </row>
    <row r="35057" spans="1:6">
      <c r="A35057" s="21" t="s">
        <v>38834</v>
      </c>
      <c r="B35057" s="21" t="s">
        <v>40890</v>
      </c>
      <c r="C35057" s="21" t="s">
        <v>44244</v>
      </c>
      <c r="D35057" s="21">
        <v>0</v>
      </c>
      <c r="E35057" s="21">
        <v>4</v>
      </c>
      <c r="F35057" s="21" t="s">
        <v>2777</v>
      </c>
    </row>
    <row r="35058" spans="1:6">
      <c r="A35058" s="21" t="s">
        <v>38835</v>
      </c>
      <c r="B35058" s="21" t="s">
        <v>40890</v>
      </c>
      <c r="C35058" s="21" t="s">
        <v>54835</v>
      </c>
      <c r="D35058" s="21">
        <v>0</v>
      </c>
      <c r="E35058" s="21">
        <v>5</v>
      </c>
      <c r="F35058" s="21" t="s">
        <v>2777</v>
      </c>
    </row>
    <row r="35059" spans="1:6">
      <c r="A35059" s="21" t="s">
        <v>38836</v>
      </c>
      <c r="B35059" s="21" t="s">
        <v>40891</v>
      </c>
      <c r="C35059" s="21" t="s">
        <v>41652</v>
      </c>
      <c r="D35059" s="21">
        <v>1</v>
      </c>
      <c r="E35059" s="21">
        <v>0</v>
      </c>
      <c r="F35059" s="21" t="s">
        <v>2777</v>
      </c>
    </row>
    <row r="35060" spans="1:6">
      <c r="A35060" s="21" t="s">
        <v>38837</v>
      </c>
      <c r="B35060" s="21" t="s">
        <v>40890</v>
      </c>
      <c r="C35060" s="21" t="s">
        <v>54836</v>
      </c>
      <c r="D35060" s="21">
        <v>0</v>
      </c>
      <c r="E35060" s="21">
        <v>5</v>
      </c>
      <c r="F35060" s="21" t="s">
        <v>2777</v>
      </c>
    </row>
    <row r="35061" spans="1:6">
      <c r="A35061" s="21" t="s">
        <v>38838</v>
      </c>
      <c r="B35061" s="21" t="s">
        <v>40891</v>
      </c>
      <c r="C35061" s="21" t="s">
        <v>4518</v>
      </c>
      <c r="D35061" s="21">
        <v>0.12</v>
      </c>
      <c r="E35061" s="21">
        <v>0</v>
      </c>
      <c r="F35061" s="21" t="s">
        <v>2777</v>
      </c>
    </row>
    <row r="35062" spans="1:6">
      <c r="A35062" s="21" t="s">
        <v>38839</v>
      </c>
      <c r="B35062" s="21" t="s">
        <v>40891</v>
      </c>
      <c r="C35062" s="21" t="s">
        <v>4450</v>
      </c>
      <c r="D35062" s="21">
        <v>0.24</v>
      </c>
      <c r="E35062" s="21">
        <v>0</v>
      </c>
      <c r="F35062" s="21" t="s">
        <v>2777</v>
      </c>
    </row>
    <row r="35063" spans="1:6">
      <c r="A35063" s="21" t="s">
        <v>38840</v>
      </c>
      <c r="B35063" s="21" t="s">
        <v>40890</v>
      </c>
      <c r="C35063" s="21" t="s">
        <v>53463</v>
      </c>
      <c r="D35063" s="21">
        <v>0</v>
      </c>
      <c r="E35063" s="21">
        <v>3</v>
      </c>
      <c r="F35063" s="21" t="s">
        <v>2777</v>
      </c>
    </row>
    <row r="35064" spans="1:6">
      <c r="A35064" s="21" t="s">
        <v>3776</v>
      </c>
      <c r="B35064" s="21" t="s">
        <v>40892</v>
      </c>
      <c r="C35064" s="21" t="s">
        <v>4526</v>
      </c>
      <c r="D35064" s="21">
        <v>1</v>
      </c>
      <c r="E35064" s="21">
        <v>0</v>
      </c>
      <c r="F35064" s="21" t="s">
        <v>2777</v>
      </c>
    </row>
    <row r="35065" spans="1:6">
      <c r="A35065" s="21" t="s">
        <v>38841</v>
      </c>
      <c r="B35065" s="21" t="s">
        <v>40904</v>
      </c>
      <c r="C35065" s="21" t="s">
        <v>54837</v>
      </c>
      <c r="D35065" s="21">
        <v>6</v>
      </c>
      <c r="E35065" s="21">
        <v>0</v>
      </c>
      <c r="F35065" s="21" t="s">
        <v>2777</v>
      </c>
    </row>
    <row r="35066" spans="1:6">
      <c r="A35066" s="21" t="s">
        <v>38842</v>
      </c>
      <c r="B35066" s="21" t="s">
        <v>40891</v>
      </c>
      <c r="C35066" s="21" t="s">
        <v>43420</v>
      </c>
      <c r="D35066" s="21">
        <v>0.2</v>
      </c>
      <c r="E35066" s="21">
        <v>0</v>
      </c>
      <c r="F35066" s="21" t="s">
        <v>2777</v>
      </c>
    </row>
    <row r="35067" spans="1:6">
      <c r="A35067" s="21" t="s">
        <v>38843</v>
      </c>
      <c r="B35067" s="21" t="s">
        <v>40890</v>
      </c>
      <c r="C35067" s="21" t="s">
        <v>54838</v>
      </c>
      <c r="D35067" s="21">
        <v>0</v>
      </c>
      <c r="E35067" s="21">
        <v>8</v>
      </c>
      <c r="F35067" s="21" t="s">
        <v>2777</v>
      </c>
    </row>
    <row r="35068" spans="1:6">
      <c r="A35068" s="21" t="s">
        <v>38844</v>
      </c>
      <c r="B35068" s="21" t="s">
        <v>40891</v>
      </c>
      <c r="C35068" s="21" t="s">
        <v>41602</v>
      </c>
      <c r="D35068" s="21">
        <v>0.2</v>
      </c>
      <c r="E35068" s="21">
        <v>0</v>
      </c>
      <c r="F35068" s="21" t="s">
        <v>2777</v>
      </c>
    </row>
    <row r="35069" spans="1:6">
      <c r="A35069" s="21" t="s">
        <v>38845</v>
      </c>
      <c r="B35069" s="21" t="s">
        <v>40890</v>
      </c>
      <c r="C35069" s="21" t="s">
        <v>46475</v>
      </c>
      <c r="D35069" s="21">
        <v>0</v>
      </c>
      <c r="E35069" s="21">
        <v>5</v>
      </c>
      <c r="F35069" s="21" t="s">
        <v>2777</v>
      </c>
    </row>
    <row r="35070" spans="1:6">
      <c r="A35070" s="21" t="s">
        <v>38846</v>
      </c>
      <c r="B35070" s="21" t="s">
        <v>40891</v>
      </c>
      <c r="C35070" s="21" t="s">
        <v>43512</v>
      </c>
      <c r="D35070" s="21">
        <v>1</v>
      </c>
      <c r="E35070" s="21">
        <v>0</v>
      </c>
      <c r="F35070" s="21" t="s">
        <v>2777</v>
      </c>
    </row>
    <row r="35071" spans="1:6">
      <c r="A35071" s="21" t="s">
        <v>38847</v>
      </c>
      <c r="B35071" s="21" t="s">
        <v>40891</v>
      </c>
      <c r="C35071" s="21" t="s">
        <v>4518</v>
      </c>
      <c r="D35071" s="21">
        <v>1</v>
      </c>
      <c r="E35071" s="21">
        <v>0</v>
      </c>
      <c r="F35071" s="21" t="s">
        <v>2777</v>
      </c>
    </row>
    <row r="35072" spans="1:6">
      <c r="A35072" s="21" t="s">
        <v>38848</v>
      </c>
      <c r="B35072" s="21" t="s">
        <v>40891</v>
      </c>
      <c r="C35072" s="21" t="s">
        <v>41290</v>
      </c>
      <c r="D35072" s="21">
        <v>0.2</v>
      </c>
      <c r="E35072" s="21">
        <v>0</v>
      </c>
      <c r="F35072" s="21" t="s">
        <v>2777</v>
      </c>
    </row>
    <row r="35073" spans="1:6">
      <c r="A35073" s="21" t="s">
        <v>38849</v>
      </c>
      <c r="B35073" s="21" t="s">
        <v>40891</v>
      </c>
      <c r="C35073" s="21" t="s">
        <v>52547</v>
      </c>
      <c r="D35073" s="21">
        <v>1</v>
      </c>
      <c r="E35073" s="21">
        <v>0</v>
      </c>
      <c r="F35073" s="21" t="s">
        <v>2777</v>
      </c>
    </row>
    <row r="35074" spans="1:6">
      <c r="A35074" s="21" t="s">
        <v>38850</v>
      </c>
      <c r="B35074" s="21" t="s">
        <v>40890</v>
      </c>
      <c r="C35074" s="21" t="s">
        <v>41028</v>
      </c>
      <c r="D35074" s="21">
        <v>0</v>
      </c>
      <c r="E35074" s="21">
        <v>7</v>
      </c>
      <c r="F35074" s="21" t="s">
        <v>2777</v>
      </c>
    </row>
    <row r="35075" spans="1:6">
      <c r="A35075" s="21" t="s">
        <v>38851</v>
      </c>
      <c r="B35075" s="21" t="s">
        <v>40890</v>
      </c>
      <c r="C35075" s="21" t="s">
        <v>4731</v>
      </c>
      <c r="D35075" s="21">
        <v>0</v>
      </c>
      <c r="E35075" s="21">
        <v>5</v>
      </c>
      <c r="F35075" s="21" t="s">
        <v>2777</v>
      </c>
    </row>
    <row r="35076" spans="1:6">
      <c r="A35076" s="21" t="s">
        <v>38852</v>
      </c>
      <c r="B35076" s="21" t="s">
        <v>40891</v>
      </c>
      <c r="C35076" s="21" t="s">
        <v>47484</v>
      </c>
      <c r="D35076" s="21">
        <v>1</v>
      </c>
      <c r="E35076" s="21">
        <v>0</v>
      </c>
      <c r="F35076" s="21" t="s">
        <v>2777</v>
      </c>
    </row>
    <row r="35077" spans="1:6">
      <c r="A35077" s="21" t="s">
        <v>38853</v>
      </c>
      <c r="B35077" s="21" t="s">
        <v>40890</v>
      </c>
      <c r="C35077" s="21" t="s">
        <v>54839</v>
      </c>
      <c r="D35077" s="21">
        <v>0</v>
      </c>
      <c r="E35077" s="21">
        <v>10</v>
      </c>
      <c r="F35077" s="21" t="s">
        <v>2777</v>
      </c>
    </row>
    <row r="35078" spans="1:6">
      <c r="A35078" s="21" t="s">
        <v>38854</v>
      </c>
      <c r="B35078" s="21" t="s">
        <v>40891</v>
      </c>
      <c r="C35078" s="21" t="s">
        <v>54840</v>
      </c>
      <c r="D35078" s="21">
        <v>1</v>
      </c>
      <c r="E35078" s="21">
        <v>0</v>
      </c>
      <c r="F35078" s="21" t="s">
        <v>2777</v>
      </c>
    </row>
    <row r="35079" spans="1:6">
      <c r="A35079" s="21" t="s">
        <v>38855</v>
      </c>
      <c r="B35079" s="21" t="s">
        <v>40891</v>
      </c>
      <c r="C35079" s="21" t="s">
        <v>4506</v>
      </c>
      <c r="D35079" s="21">
        <v>1</v>
      </c>
      <c r="E35079" s="21">
        <v>0</v>
      </c>
      <c r="F35079" s="21" t="s">
        <v>2777</v>
      </c>
    </row>
    <row r="35080" spans="1:6">
      <c r="A35080" s="21" t="s">
        <v>38856</v>
      </c>
      <c r="B35080" s="21" t="s">
        <v>40891</v>
      </c>
      <c r="C35080" s="21" t="s">
        <v>41318</v>
      </c>
      <c r="D35080" s="21">
        <v>0.34</v>
      </c>
      <c r="E35080" s="21">
        <v>0</v>
      </c>
      <c r="F35080" s="21" t="s">
        <v>2777</v>
      </c>
    </row>
    <row r="35081" spans="1:6">
      <c r="A35081" s="21" t="s">
        <v>38857</v>
      </c>
      <c r="B35081" s="21" t="s">
        <v>40893</v>
      </c>
      <c r="C35081" s="21" t="s">
        <v>41290</v>
      </c>
      <c r="D35081" s="21">
        <v>0.04</v>
      </c>
      <c r="E35081" s="21">
        <v>0</v>
      </c>
      <c r="F35081" s="21" t="s">
        <v>2777</v>
      </c>
    </row>
    <row r="35082" spans="1:6">
      <c r="A35082" s="21" t="s">
        <v>38858</v>
      </c>
      <c r="B35082" s="21" t="s">
        <v>40891</v>
      </c>
      <c r="C35082" s="21" t="s">
        <v>54841</v>
      </c>
      <c r="D35082" s="21">
        <v>1</v>
      </c>
      <c r="E35082" s="21">
        <v>0</v>
      </c>
      <c r="F35082" s="21" t="s">
        <v>2777</v>
      </c>
    </row>
    <row r="35083" spans="1:6">
      <c r="A35083" s="21" t="s">
        <v>38859</v>
      </c>
      <c r="B35083" s="21" t="s">
        <v>40890</v>
      </c>
      <c r="C35083" s="21" t="s">
        <v>54842</v>
      </c>
      <c r="D35083" s="21">
        <v>0</v>
      </c>
      <c r="E35083" s="21">
        <v>8</v>
      </c>
      <c r="F35083" s="21" t="s">
        <v>2777</v>
      </c>
    </row>
    <row r="35084" spans="1:6">
      <c r="A35084" s="21" t="s">
        <v>38860</v>
      </c>
      <c r="B35084" s="21" t="s">
        <v>40891</v>
      </c>
      <c r="C35084" s="21" t="s">
        <v>54835</v>
      </c>
      <c r="D35084" s="21">
        <v>0.48</v>
      </c>
      <c r="E35084" s="21">
        <v>0</v>
      </c>
      <c r="F35084" s="21" t="s">
        <v>2777</v>
      </c>
    </row>
    <row r="35085" spans="1:6">
      <c r="A35085" s="21" t="s">
        <v>38861</v>
      </c>
      <c r="B35085" s="21" t="s">
        <v>40890</v>
      </c>
      <c r="C35085" s="21" t="s">
        <v>4723</v>
      </c>
      <c r="D35085" s="21">
        <v>0</v>
      </c>
      <c r="E35085" s="21">
        <v>5</v>
      </c>
      <c r="F35085" s="21" t="s">
        <v>2777</v>
      </c>
    </row>
    <row r="35086" spans="1:6">
      <c r="A35086" s="21" t="s">
        <v>3997</v>
      </c>
      <c r="B35086" s="21" t="s">
        <v>40892</v>
      </c>
      <c r="C35086" s="21" t="s">
        <v>4492</v>
      </c>
      <c r="D35086" s="21">
        <v>0</v>
      </c>
      <c r="E35086" s="21">
        <v>0.5</v>
      </c>
      <c r="F35086" s="21" t="s">
        <v>2777</v>
      </c>
    </row>
    <row r="35087" spans="1:6">
      <c r="A35087" s="21" t="s">
        <v>38862</v>
      </c>
      <c r="B35087" s="21" t="s">
        <v>40890</v>
      </c>
      <c r="C35087" s="21" t="s">
        <v>53015</v>
      </c>
      <c r="D35087" s="21">
        <v>0</v>
      </c>
      <c r="E35087" s="21">
        <v>5</v>
      </c>
      <c r="F35087" s="21" t="s">
        <v>2777</v>
      </c>
    </row>
    <row r="35088" spans="1:6">
      <c r="A35088" s="21" t="s">
        <v>38863</v>
      </c>
      <c r="B35088" s="21" t="s">
        <v>40890</v>
      </c>
      <c r="C35088" s="21" t="s">
        <v>41234</v>
      </c>
      <c r="D35088" s="21">
        <v>0</v>
      </c>
      <c r="E35088" s="21">
        <v>4</v>
      </c>
      <c r="F35088" s="21" t="s">
        <v>2777</v>
      </c>
    </row>
    <row r="35089" spans="1:6">
      <c r="A35089" s="21" t="s">
        <v>38864</v>
      </c>
      <c r="B35089" s="21" t="s">
        <v>40891</v>
      </c>
      <c r="C35089" s="21" t="s">
        <v>4441</v>
      </c>
      <c r="D35089" s="21">
        <v>1</v>
      </c>
      <c r="E35089" s="21">
        <v>0</v>
      </c>
      <c r="F35089" s="21" t="s">
        <v>2777</v>
      </c>
    </row>
    <row r="35090" spans="1:6">
      <c r="A35090" s="21" t="s">
        <v>38865</v>
      </c>
      <c r="B35090" s="21" t="s">
        <v>40891</v>
      </c>
      <c r="C35090" s="21" t="s">
        <v>54843</v>
      </c>
      <c r="D35090" s="21">
        <v>0.22</v>
      </c>
      <c r="E35090" s="21">
        <v>0</v>
      </c>
      <c r="F35090" s="21" t="s">
        <v>2777</v>
      </c>
    </row>
    <row r="35091" spans="1:6">
      <c r="A35091" s="21" t="s">
        <v>38866</v>
      </c>
      <c r="B35091" s="21" t="s">
        <v>40890</v>
      </c>
      <c r="C35091" s="21" t="s">
        <v>52847</v>
      </c>
      <c r="D35091" s="21">
        <v>0</v>
      </c>
      <c r="E35091" s="21">
        <v>10</v>
      </c>
      <c r="F35091" s="21" t="s">
        <v>2777</v>
      </c>
    </row>
    <row r="35092" spans="1:6">
      <c r="A35092" s="21" t="s">
        <v>38867</v>
      </c>
      <c r="B35092" s="21" t="s">
        <v>40891</v>
      </c>
      <c r="C35092" s="21" t="s">
        <v>41432</v>
      </c>
      <c r="D35092" s="21">
        <v>0.2</v>
      </c>
      <c r="E35092" s="21">
        <v>0</v>
      </c>
      <c r="F35092" s="21" t="s">
        <v>2777</v>
      </c>
    </row>
    <row r="35093" spans="1:6">
      <c r="A35093" s="21" t="s">
        <v>38868</v>
      </c>
      <c r="B35093" s="21" t="s">
        <v>40891</v>
      </c>
      <c r="C35093" s="21" t="s">
        <v>4619</v>
      </c>
      <c r="D35093" s="21">
        <v>0.16</v>
      </c>
      <c r="E35093" s="21">
        <v>0</v>
      </c>
      <c r="F35093" s="21" t="s">
        <v>2777</v>
      </c>
    </row>
    <row r="35094" spans="1:6">
      <c r="A35094" s="21" t="s">
        <v>38869</v>
      </c>
      <c r="B35094" s="21" t="s">
        <v>40891</v>
      </c>
      <c r="C35094" s="21" t="s">
        <v>54844</v>
      </c>
      <c r="D35094" s="21">
        <v>0.32</v>
      </c>
      <c r="E35094" s="21">
        <v>0</v>
      </c>
      <c r="F35094" s="21" t="s">
        <v>2777</v>
      </c>
    </row>
    <row r="35095" spans="1:6">
      <c r="A35095" s="21" t="s">
        <v>38870</v>
      </c>
      <c r="B35095" s="21" t="s">
        <v>40890</v>
      </c>
      <c r="C35095" s="21" t="s">
        <v>54845</v>
      </c>
      <c r="D35095" s="21">
        <v>0</v>
      </c>
      <c r="E35095" s="21">
        <v>3</v>
      </c>
      <c r="F35095" s="21" t="s">
        <v>2777</v>
      </c>
    </row>
    <row r="35096" spans="1:6">
      <c r="A35096" s="21" t="s">
        <v>38871</v>
      </c>
      <c r="B35096" s="21" t="s">
        <v>40891</v>
      </c>
      <c r="C35096" s="21" t="s">
        <v>5085</v>
      </c>
      <c r="D35096" s="21">
        <v>1</v>
      </c>
      <c r="E35096" s="21">
        <v>0</v>
      </c>
      <c r="F35096" s="21" t="s">
        <v>2777</v>
      </c>
    </row>
    <row r="35097" spans="1:6">
      <c r="A35097" s="21" t="s">
        <v>38872</v>
      </c>
      <c r="B35097" s="21" t="s">
        <v>40891</v>
      </c>
      <c r="C35097" s="21" t="s">
        <v>54846</v>
      </c>
      <c r="D35097" s="21">
        <v>1</v>
      </c>
      <c r="E35097" s="21">
        <v>0</v>
      </c>
      <c r="F35097" s="21" t="s">
        <v>2777</v>
      </c>
    </row>
    <row r="35098" spans="1:6">
      <c r="A35098" s="21" t="s">
        <v>38873</v>
      </c>
      <c r="B35098" s="21" t="s">
        <v>40894</v>
      </c>
      <c r="C35098" s="21" t="s">
        <v>41360</v>
      </c>
      <c r="D35098" s="21">
        <v>0.04</v>
      </c>
      <c r="E35098" s="21">
        <v>0</v>
      </c>
      <c r="F35098" s="21" t="s">
        <v>2777</v>
      </c>
    </row>
    <row r="35099" spans="1:6">
      <c r="A35099" s="21" t="s">
        <v>3408</v>
      </c>
      <c r="B35099" s="21" t="s">
        <v>40892</v>
      </c>
      <c r="C35099" s="21" t="s">
        <v>4606</v>
      </c>
      <c r="D35099" s="21">
        <v>0.5</v>
      </c>
      <c r="E35099" s="21">
        <v>0</v>
      </c>
      <c r="F35099" s="21" t="s">
        <v>2777</v>
      </c>
    </row>
    <row r="35100" spans="1:6">
      <c r="A35100" s="21" t="s">
        <v>38874</v>
      </c>
      <c r="B35100" s="21" t="s">
        <v>40891</v>
      </c>
      <c r="C35100" s="21" t="s">
        <v>4504</v>
      </c>
      <c r="D35100" s="21">
        <v>0.32</v>
      </c>
      <c r="E35100" s="21">
        <v>0</v>
      </c>
      <c r="F35100" s="21" t="s">
        <v>2777</v>
      </c>
    </row>
    <row r="35101" spans="1:6">
      <c r="A35101" s="21" t="s">
        <v>38875</v>
      </c>
      <c r="B35101" s="21" t="s">
        <v>40891</v>
      </c>
      <c r="C35101" s="21" t="s">
        <v>52399</v>
      </c>
      <c r="D35101" s="21">
        <v>0.24</v>
      </c>
      <c r="E35101" s="21">
        <v>0</v>
      </c>
      <c r="F35101" s="21" t="s">
        <v>2777</v>
      </c>
    </row>
    <row r="35102" spans="1:6">
      <c r="A35102" s="21" t="s">
        <v>38876</v>
      </c>
      <c r="B35102" s="21" t="s">
        <v>40894</v>
      </c>
      <c r="C35102" s="21" t="s">
        <v>53466</v>
      </c>
      <c r="D35102" s="21">
        <v>0.04</v>
      </c>
      <c r="E35102" s="21">
        <v>0</v>
      </c>
      <c r="F35102" s="21" t="s">
        <v>2777</v>
      </c>
    </row>
    <row r="35103" spans="1:6">
      <c r="A35103" s="21" t="s">
        <v>38877</v>
      </c>
      <c r="B35103" s="21" t="s">
        <v>40893</v>
      </c>
      <c r="C35103" s="21" t="s">
        <v>45868</v>
      </c>
      <c r="D35103" s="21">
        <v>0.04</v>
      </c>
      <c r="E35103" s="21">
        <v>0</v>
      </c>
      <c r="F35103" s="21" t="s">
        <v>2777</v>
      </c>
    </row>
    <row r="35104" spans="1:6">
      <c r="A35104" s="21" t="s">
        <v>38878</v>
      </c>
      <c r="B35104" s="21" t="s">
        <v>40891</v>
      </c>
      <c r="C35104" s="21" t="s">
        <v>54847</v>
      </c>
      <c r="D35104" s="21">
        <v>1</v>
      </c>
      <c r="E35104" s="21">
        <v>0</v>
      </c>
      <c r="F35104" s="21" t="s">
        <v>2777</v>
      </c>
    </row>
    <row r="35105" spans="1:6">
      <c r="A35105" s="21" t="s">
        <v>38879</v>
      </c>
      <c r="B35105" s="21" t="s">
        <v>40893</v>
      </c>
      <c r="C35105" s="21" t="s">
        <v>4634</v>
      </c>
      <c r="D35105" s="21">
        <v>0.04</v>
      </c>
      <c r="E35105" s="21">
        <v>0</v>
      </c>
      <c r="F35105" s="21" t="s">
        <v>2777</v>
      </c>
    </row>
    <row r="35106" spans="1:6">
      <c r="A35106" s="21" t="s">
        <v>38880</v>
      </c>
      <c r="B35106" s="21" t="s">
        <v>40891</v>
      </c>
      <c r="C35106" s="21" t="s">
        <v>43714</v>
      </c>
      <c r="D35106" s="21">
        <v>0.08</v>
      </c>
      <c r="E35106" s="21">
        <v>0</v>
      </c>
      <c r="F35106" s="21" t="s">
        <v>2777</v>
      </c>
    </row>
    <row r="35107" spans="1:6">
      <c r="A35107" s="21" t="s">
        <v>38881</v>
      </c>
      <c r="B35107" s="21" t="s">
        <v>40891</v>
      </c>
      <c r="C35107" s="21" t="s">
        <v>54848</v>
      </c>
      <c r="D35107" s="21">
        <v>1</v>
      </c>
      <c r="E35107" s="21">
        <v>0</v>
      </c>
      <c r="F35107" s="21" t="s">
        <v>2777</v>
      </c>
    </row>
    <row r="35108" spans="1:6">
      <c r="A35108" s="21" t="s">
        <v>38882</v>
      </c>
      <c r="B35108" s="21" t="s">
        <v>40891</v>
      </c>
      <c r="C35108" s="21" t="s">
        <v>4335</v>
      </c>
      <c r="D35108" s="21">
        <v>1</v>
      </c>
      <c r="E35108" s="21">
        <v>0</v>
      </c>
      <c r="F35108" s="21" t="s">
        <v>2777</v>
      </c>
    </row>
    <row r="35109" spans="1:6">
      <c r="A35109" s="21" t="s">
        <v>38883</v>
      </c>
      <c r="B35109" s="21" t="s">
        <v>40890</v>
      </c>
      <c r="C35109" s="21" t="s">
        <v>54849</v>
      </c>
      <c r="D35109" s="21">
        <v>0</v>
      </c>
      <c r="E35109" s="21">
        <v>5</v>
      </c>
      <c r="F35109" s="21" t="s">
        <v>2777</v>
      </c>
    </row>
    <row r="35110" spans="1:6">
      <c r="A35110" s="21" t="s">
        <v>38884</v>
      </c>
      <c r="B35110" s="21" t="s">
        <v>40891</v>
      </c>
      <c r="C35110" s="21" t="s">
        <v>54850</v>
      </c>
      <c r="D35110" s="21">
        <v>2</v>
      </c>
      <c r="E35110" s="21">
        <v>0</v>
      </c>
      <c r="F35110" s="21" t="s">
        <v>2777</v>
      </c>
    </row>
    <row r="35111" spans="1:6">
      <c r="A35111" s="21" t="s">
        <v>38885</v>
      </c>
      <c r="B35111" s="21" t="s">
        <v>40891</v>
      </c>
      <c r="C35111" s="21" t="s">
        <v>54851</v>
      </c>
      <c r="D35111" s="21">
        <v>0.14000000000000001</v>
      </c>
      <c r="E35111" s="21">
        <v>0</v>
      </c>
      <c r="F35111" s="21" t="s">
        <v>2777</v>
      </c>
    </row>
    <row r="35112" spans="1:6">
      <c r="A35112" s="21" t="s">
        <v>38886</v>
      </c>
      <c r="B35112" s="21" t="s">
        <v>40891</v>
      </c>
      <c r="C35112" s="21" t="s">
        <v>50203</v>
      </c>
      <c r="D35112" s="21">
        <v>0.48</v>
      </c>
      <c r="E35112" s="21">
        <v>0</v>
      </c>
      <c r="F35112" s="21" t="s">
        <v>2777</v>
      </c>
    </row>
    <row r="35113" spans="1:6">
      <c r="A35113" s="21" t="s">
        <v>38887</v>
      </c>
      <c r="B35113" s="21" t="s">
        <v>40890</v>
      </c>
      <c r="C35113" s="21" t="s">
        <v>4506</v>
      </c>
      <c r="D35113" s="21">
        <v>0</v>
      </c>
      <c r="E35113" s="21">
        <v>3</v>
      </c>
      <c r="F35113" s="21" t="s">
        <v>2777</v>
      </c>
    </row>
    <row r="35114" spans="1:6">
      <c r="A35114" s="21" t="s">
        <v>38888</v>
      </c>
      <c r="B35114" s="21" t="s">
        <v>40891</v>
      </c>
      <c r="C35114" s="21" t="s">
        <v>47161</v>
      </c>
      <c r="D35114" s="21">
        <v>0.18</v>
      </c>
      <c r="E35114" s="21">
        <v>0</v>
      </c>
      <c r="F35114" s="21" t="s">
        <v>2777</v>
      </c>
    </row>
    <row r="35115" spans="1:6">
      <c r="A35115" s="21" t="s">
        <v>4051</v>
      </c>
      <c r="B35115" s="21" t="s">
        <v>40902</v>
      </c>
      <c r="C35115" s="21" t="s">
        <v>5093</v>
      </c>
      <c r="D35115" s="21">
        <v>1</v>
      </c>
      <c r="E35115" s="21">
        <v>0</v>
      </c>
      <c r="F35115" s="21" t="s">
        <v>2777</v>
      </c>
    </row>
    <row r="35116" spans="1:6">
      <c r="A35116" s="21" t="s">
        <v>38889</v>
      </c>
      <c r="B35116" s="21" t="s">
        <v>40891</v>
      </c>
      <c r="C35116" s="21" t="s">
        <v>43350</v>
      </c>
      <c r="D35116" s="21">
        <v>1</v>
      </c>
      <c r="E35116" s="21">
        <v>0</v>
      </c>
      <c r="F35116" s="21" t="s">
        <v>2777</v>
      </c>
    </row>
    <row r="35117" spans="1:6">
      <c r="A35117" s="21" t="s">
        <v>38890</v>
      </c>
      <c r="B35117" s="21" t="s">
        <v>40890</v>
      </c>
      <c r="C35117" s="21" t="s">
        <v>46573</v>
      </c>
      <c r="D35117" s="21">
        <v>0</v>
      </c>
      <c r="E35117" s="21">
        <v>5</v>
      </c>
      <c r="F35117" s="21" t="s">
        <v>2777</v>
      </c>
    </row>
    <row r="35118" spans="1:6">
      <c r="A35118" s="21" t="s">
        <v>38891</v>
      </c>
      <c r="B35118" s="21" t="s">
        <v>40893</v>
      </c>
      <c r="C35118" s="21" t="s">
        <v>41731</v>
      </c>
      <c r="D35118" s="21">
        <v>0.04</v>
      </c>
      <c r="E35118" s="21">
        <v>0</v>
      </c>
      <c r="F35118" s="21" t="s">
        <v>2777</v>
      </c>
    </row>
    <row r="35119" spans="1:6">
      <c r="A35119" s="21" t="s">
        <v>38892</v>
      </c>
      <c r="B35119" s="21" t="s">
        <v>40890</v>
      </c>
      <c r="C35119" s="21" t="s">
        <v>54852</v>
      </c>
      <c r="D35119" s="21">
        <v>0</v>
      </c>
      <c r="E35119" s="21">
        <v>5</v>
      </c>
      <c r="F35119" s="21" t="s">
        <v>2777</v>
      </c>
    </row>
    <row r="35120" spans="1:6">
      <c r="A35120" s="21" t="s">
        <v>38893</v>
      </c>
      <c r="B35120" s="21" t="s">
        <v>40898</v>
      </c>
      <c r="C35120" s="21" t="s">
        <v>4516</v>
      </c>
      <c r="D35120" s="21">
        <v>1</v>
      </c>
      <c r="E35120" s="21">
        <v>0</v>
      </c>
      <c r="F35120" s="21" t="s">
        <v>2777</v>
      </c>
    </row>
    <row r="35121" spans="1:6">
      <c r="A35121" s="21" t="s">
        <v>38894</v>
      </c>
      <c r="B35121" s="21" t="s">
        <v>40891</v>
      </c>
      <c r="C35121" s="21" t="s">
        <v>53771</v>
      </c>
      <c r="D35121" s="21">
        <v>2</v>
      </c>
      <c r="E35121" s="21">
        <v>0</v>
      </c>
      <c r="F35121" s="21" t="s">
        <v>2777</v>
      </c>
    </row>
    <row r="35122" spans="1:6">
      <c r="A35122" s="21" t="s">
        <v>38895</v>
      </c>
      <c r="B35122" s="21" t="s">
        <v>40891</v>
      </c>
      <c r="C35122" s="21" t="s">
        <v>40930</v>
      </c>
      <c r="D35122" s="21">
        <v>1</v>
      </c>
      <c r="E35122" s="21">
        <v>0</v>
      </c>
      <c r="F35122" s="21" t="s">
        <v>2777</v>
      </c>
    </row>
    <row r="35123" spans="1:6">
      <c r="A35123" s="21" t="s">
        <v>38896</v>
      </c>
      <c r="B35123" s="21" t="s">
        <v>40891</v>
      </c>
      <c r="C35123" s="21" t="s">
        <v>54147</v>
      </c>
      <c r="D35123" s="21">
        <v>0.12</v>
      </c>
      <c r="E35123" s="21">
        <v>0</v>
      </c>
      <c r="F35123" s="21" t="s">
        <v>2777</v>
      </c>
    </row>
    <row r="35124" spans="1:6">
      <c r="A35124" s="21" t="s">
        <v>38897</v>
      </c>
      <c r="B35124" s="21" t="s">
        <v>40890</v>
      </c>
      <c r="C35124" s="21" t="s">
        <v>54338</v>
      </c>
      <c r="D35124" s="21">
        <v>0</v>
      </c>
      <c r="E35124" s="21">
        <v>3</v>
      </c>
      <c r="F35124" s="21" t="s">
        <v>2777</v>
      </c>
    </row>
    <row r="35125" spans="1:6">
      <c r="A35125" s="21" t="s">
        <v>38898</v>
      </c>
      <c r="B35125" s="21" t="s">
        <v>40890</v>
      </c>
      <c r="C35125" s="21" t="s">
        <v>49136</v>
      </c>
      <c r="D35125" s="21">
        <v>0</v>
      </c>
      <c r="E35125" s="21">
        <v>3</v>
      </c>
      <c r="F35125" s="21" t="s">
        <v>2777</v>
      </c>
    </row>
    <row r="35126" spans="1:6">
      <c r="A35126" s="21" t="s">
        <v>38899</v>
      </c>
      <c r="B35126" s="21" t="s">
        <v>40891</v>
      </c>
      <c r="C35126" s="21" t="s">
        <v>54853</v>
      </c>
      <c r="D35126" s="21">
        <v>0.5</v>
      </c>
      <c r="E35126" s="21">
        <v>0</v>
      </c>
      <c r="F35126" s="21" t="s">
        <v>2777</v>
      </c>
    </row>
    <row r="35127" spans="1:6">
      <c r="A35127" s="21" t="s">
        <v>38900</v>
      </c>
      <c r="B35127" s="21" t="s">
        <v>40890</v>
      </c>
      <c r="C35127" s="21" t="s">
        <v>41737</v>
      </c>
      <c r="D35127" s="21">
        <v>0</v>
      </c>
      <c r="E35127" s="21">
        <v>5</v>
      </c>
      <c r="F35127" s="21" t="s">
        <v>2777</v>
      </c>
    </row>
    <row r="35128" spans="1:6">
      <c r="A35128" s="21" t="s">
        <v>38901</v>
      </c>
      <c r="B35128" s="21" t="s">
        <v>40890</v>
      </c>
      <c r="C35128" s="21" t="s">
        <v>4464</v>
      </c>
      <c r="D35128" s="21">
        <v>0</v>
      </c>
      <c r="E35128" s="21">
        <v>3</v>
      </c>
      <c r="F35128" s="21" t="s">
        <v>2777</v>
      </c>
    </row>
    <row r="35129" spans="1:6">
      <c r="A35129" s="21" t="s">
        <v>3889</v>
      </c>
      <c r="B35129" s="21" t="s">
        <v>40892</v>
      </c>
      <c r="C35129" s="21" t="s">
        <v>4974</v>
      </c>
      <c r="D35129" s="21">
        <v>2</v>
      </c>
      <c r="E35129" s="21">
        <v>0</v>
      </c>
      <c r="F35129" s="21" t="s">
        <v>2777</v>
      </c>
    </row>
    <row r="35130" spans="1:6">
      <c r="A35130" s="21" t="s">
        <v>38902</v>
      </c>
      <c r="B35130" s="21" t="s">
        <v>40890</v>
      </c>
      <c r="C35130" s="21" t="s">
        <v>439</v>
      </c>
      <c r="D35130" s="21">
        <v>0</v>
      </c>
      <c r="E35130" s="21">
        <v>5</v>
      </c>
      <c r="F35130" s="21" t="s">
        <v>2777</v>
      </c>
    </row>
    <row r="35131" spans="1:6">
      <c r="A35131" s="21" t="s">
        <v>38903</v>
      </c>
      <c r="B35131" s="21" t="s">
        <v>40891</v>
      </c>
      <c r="C35131" s="21" t="s">
        <v>54854</v>
      </c>
      <c r="D35131" s="21">
        <v>0.16</v>
      </c>
      <c r="E35131" s="21">
        <v>0</v>
      </c>
      <c r="F35131" s="21" t="s">
        <v>2777</v>
      </c>
    </row>
    <row r="35132" spans="1:6">
      <c r="A35132" s="21" t="s">
        <v>38904</v>
      </c>
      <c r="B35132" s="21" t="s">
        <v>40891</v>
      </c>
      <c r="C35132" s="21" t="s">
        <v>54855</v>
      </c>
      <c r="D35132" s="21">
        <v>1</v>
      </c>
      <c r="E35132" s="21">
        <v>0</v>
      </c>
      <c r="F35132" s="21" t="s">
        <v>2777</v>
      </c>
    </row>
    <row r="35133" spans="1:6">
      <c r="A35133" s="21" t="s">
        <v>38905</v>
      </c>
      <c r="B35133" s="21" t="s">
        <v>40890</v>
      </c>
      <c r="C35133" s="21" t="s">
        <v>54856</v>
      </c>
      <c r="D35133" s="21">
        <v>0</v>
      </c>
      <c r="E35133" s="21">
        <v>5</v>
      </c>
      <c r="F35133" s="21" t="s">
        <v>2777</v>
      </c>
    </row>
    <row r="35134" spans="1:6">
      <c r="A35134" s="21" t="s">
        <v>38906</v>
      </c>
      <c r="B35134" s="21" t="s">
        <v>40891</v>
      </c>
      <c r="C35134" s="21" t="s">
        <v>40929</v>
      </c>
      <c r="D35134" s="21">
        <v>1</v>
      </c>
      <c r="E35134" s="21">
        <v>0</v>
      </c>
      <c r="F35134" s="21" t="s">
        <v>2777</v>
      </c>
    </row>
    <row r="35135" spans="1:6">
      <c r="A35135" s="21" t="s">
        <v>38907</v>
      </c>
      <c r="B35135" s="21" t="s">
        <v>40891</v>
      </c>
      <c r="C35135" s="21" t="s">
        <v>54857</v>
      </c>
      <c r="D35135" s="21">
        <v>1</v>
      </c>
      <c r="E35135" s="21">
        <v>0</v>
      </c>
      <c r="F35135" s="21" t="s">
        <v>2777</v>
      </c>
    </row>
    <row r="35136" spans="1:6">
      <c r="A35136" s="21" t="s">
        <v>38908</v>
      </c>
      <c r="B35136" s="21" t="s">
        <v>40894</v>
      </c>
      <c r="C35136" s="21" t="s">
        <v>54858</v>
      </c>
      <c r="D35136" s="21">
        <v>0.04</v>
      </c>
      <c r="E35136" s="21">
        <v>0</v>
      </c>
      <c r="F35136" s="21" t="s">
        <v>2777</v>
      </c>
    </row>
    <row r="35137" spans="1:6">
      <c r="A35137" s="21" t="s">
        <v>38909</v>
      </c>
      <c r="B35137" s="21" t="s">
        <v>40891</v>
      </c>
      <c r="C35137" s="21" t="s">
        <v>4712</v>
      </c>
      <c r="D35137" s="21">
        <v>1</v>
      </c>
      <c r="E35137" s="21">
        <v>0</v>
      </c>
      <c r="F35137" s="21" t="s">
        <v>2777</v>
      </c>
    </row>
    <row r="35138" spans="1:6">
      <c r="A35138" s="21" t="s">
        <v>38910</v>
      </c>
      <c r="B35138" s="21" t="s">
        <v>40891</v>
      </c>
      <c r="C35138" s="21" t="s">
        <v>4723</v>
      </c>
      <c r="D35138" s="21">
        <v>0.12</v>
      </c>
      <c r="E35138" s="21">
        <v>0</v>
      </c>
      <c r="F35138" s="21" t="s">
        <v>2777</v>
      </c>
    </row>
    <row r="35139" spans="1:6">
      <c r="A35139" s="21" t="s">
        <v>4088</v>
      </c>
      <c r="B35139" s="21" t="s">
        <v>40902</v>
      </c>
      <c r="C35139" s="21" t="s">
        <v>1063</v>
      </c>
      <c r="D35139" s="21">
        <v>3</v>
      </c>
      <c r="E35139" s="21">
        <v>0</v>
      </c>
      <c r="F35139" s="21" t="s">
        <v>2777</v>
      </c>
    </row>
    <row r="35140" spans="1:6">
      <c r="A35140" s="21" t="s">
        <v>38911</v>
      </c>
      <c r="B35140" s="21" t="s">
        <v>40891</v>
      </c>
      <c r="C35140" s="21" t="s">
        <v>54859</v>
      </c>
      <c r="D35140" s="21">
        <v>1</v>
      </c>
      <c r="E35140" s="21">
        <v>0</v>
      </c>
      <c r="F35140" s="21" t="s">
        <v>2777</v>
      </c>
    </row>
    <row r="35141" spans="1:6">
      <c r="A35141" s="21" t="s">
        <v>38912</v>
      </c>
      <c r="B35141" s="21" t="s">
        <v>40891</v>
      </c>
      <c r="C35141" s="21" t="s">
        <v>54860</v>
      </c>
      <c r="D35141" s="21">
        <v>1</v>
      </c>
      <c r="E35141" s="21">
        <v>0</v>
      </c>
      <c r="F35141" s="21" t="s">
        <v>2777</v>
      </c>
    </row>
    <row r="35142" spans="1:6">
      <c r="A35142" s="21" t="s">
        <v>38913</v>
      </c>
      <c r="B35142" s="21" t="s">
        <v>40890</v>
      </c>
      <c r="C35142" s="21" t="s">
        <v>54861</v>
      </c>
      <c r="D35142" s="21">
        <v>0</v>
      </c>
      <c r="E35142" s="21">
        <v>5</v>
      </c>
      <c r="F35142" s="21" t="s">
        <v>2777</v>
      </c>
    </row>
    <row r="35143" spans="1:6">
      <c r="A35143" s="21" t="s">
        <v>38914</v>
      </c>
      <c r="B35143" s="21" t="s">
        <v>40890</v>
      </c>
      <c r="C35143" s="21" t="s">
        <v>54862</v>
      </c>
      <c r="D35143" s="21">
        <v>0</v>
      </c>
      <c r="E35143" s="21">
        <v>5</v>
      </c>
      <c r="F35143" s="21" t="s">
        <v>2777</v>
      </c>
    </row>
    <row r="35144" spans="1:6">
      <c r="A35144" s="21" t="s">
        <v>38915</v>
      </c>
      <c r="B35144" s="21" t="s">
        <v>40890</v>
      </c>
      <c r="C35144" s="21" t="s">
        <v>53542</v>
      </c>
      <c r="D35144" s="21">
        <v>0</v>
      </c>
      <c r="E35144" s="21">
        <v>10</v>
      </c>
      <c r="F35144" s="21" t="s">
        <v>2777</v>
      </c>
    </row>
    <row r="35145" spans="1:6">
      <c r="A35145" s="21" t="s">
        <v>38916</v>
      </c>
      <c r="B35145" s="21" t="s">
        <v>40891</v>
      </c>
      <c r="C35145" s="21" t="s">
        <v>4695</v>
      </c>
      <c r="D35145" s="21">
        <v>0.18</v>
      </c>
      <c r="E35145" s="21">
        <v>0</v>
      </c>
      <c r="F35145" s="21" t="s">
        <v>2777</v>
      </c>
    </row>
    <row r="35146" spans="1:6">
      <c r="A35146" s="21" t="s">
        <v>38917</v>
      </c>
      <c r="B35146" s="21" t="s">
        <v>40890</v>
      </c>
      <c r="C35146" s="21" t="s">
        <v>4400</v>
      </c>
      <c r="D35146" s="21">
        <v>0</v>
      </c>
      <c r="E35146" s="21">
        <v>4</v>
      </c>
      <c r="F35146" s="21" t="s">
        <v>2777</v>
      </c>
    </row>
    <row r="35147" spans="1:6">
      <c r="A35147" s="21" t="s">
        <v>38918</v>
      </c>
      <c r="B35147" s="21" t="s">
        <v>40891</v>
      </c>
      <c r="C35147" s="21" t="s">
        <v>54863</v>
      </c>
      <c r="D35147" s="21">
        <v>1</v>
      </c>
      <c r="E35147" s="21">
        <v>0</v>
      </c>
      <c r="F35147" s="21" t="s">
        <v>2777</v>
      </c>
    </row>
    <row r="35148" spans="1:6">
      <c r="A35148" s="21" t="s">
        <v>38919</v>
      </c>
      <c r="B35148" s="21" t="s">
        <v>40891</v>
      </c>
      <c r="C35148" s="21" t="s">
        <v>49972</v>
      </c>
      <c r="D35148" s="21">
        <v>1</v>
      </c>
      <c r="E35148" s="21">
        <v>0</v>
      </c>
      <c r="F35148" s="21" t="s">
        <v>2777</v>
      </c>
    </row>
    <row r="35149" spans="1:6">
      <c r="A35149" s="21" t="s">
        <v>38920</v>
      </c>
      <c r="B35149" s="21" t="s">
        <v>40890</v>
      </c>
      <c r="C35149" s="21" t="s">
        <v>54864</v>
      </c>
      <c r="D35149" s="21">
        <v>0</v>
      </c>
      <c r="E35149" s="21">
        <v>5</v>
      </c>
      <c r="F35149" s="21" t="s">
        <v>2777</v>
      </c>
    </row>
    <row r="35150" spans="1:6">
      <c r="A35150" s="21" t="s">
        <v>38921</v>
      </c>
      <c r="B35150" s="21" t="s">
        <v>40891</v>
      </c>
      <c r="C35150" s="21" t="s">
        <v>53371</v>
      </c>
      <c r="D35150" s="21">
        <v>0.16</v>
      </c>
      <c r="E35150" s="21">
        <v>0</v>
      </c>
      <c r="F35150" s="21" t="s">
        <v>2777</v>
      </c>
    </row>
    <row r="35151" spans="1:6">
      <c r="A35151" s="21" t="s">
        <v>38922</v>
      </c>
      <c r="B35151" s="21" t="s">
        <v>40890</v>
      </c>
      <c r="C35151" s="21" t="s">
        <v>41027</v>
      </c>
      <c r="D35151" s="21">
        <v>0</v>
      </c>
      <c r="E35151" s="21">
        <v>3</v>
      </c>
      <c r="F35151" s="21" t="s">
        <v>2777</v>
      </c>
    </row>
    <row r="35152" spans="1:6">
      <c r="A35152" s="21" t="s">
        <v>38923</v>
      </c>
      <c r="B35152" s="21" t="s">
        <v>40894</v>
      </c>
      <c r="C35152" s="21" t="s">
        <v>54865</v>
      </c>
      <c r="D35152" s="21">
        <v>0.04</v>
      </c>
      <c r="E35152" s="21">
        <v>0</v>
      </c>
      <c r="F35152" s="21" t="s">
        <v>2777</v>
      </c>
    </row>
    <row r="35153" spans="1:6">
      <c r="A35153" s="21" t="s">
        <v>38924</v>
      </c>
      <c r="B35153" s="21" t="s">
        <v>40890</v>
      </c>
      <c r="C35153" s="21" t="s">
        <v>54866</v>
      </c>
      <c r="D35153" s="21">
        <v>0</v>
      </c>
      <c r="E35153" s="21">
        <v>5</v>
      </c>
      <c r="F35153" s="21" t="s">
        <v>2777</v>
      </c>
    </row>
    <row r="35154" spans="1:6">
      <c r="A35154" s="21" t="s">
        <v>38925</v>
      </c>
      <c r="B35154" s="21" t="s">
        <v>40891</v>
      </c>
      <c r="C35154" s="21" t="s">
        <v>5085</v>
      </c>
      <c r="D35154" s="21">
        <v>1</v>
      </c>
      <c r="E35154" s="21">
        <v>0</v>
      </c>
      <c r="F35154" s="21" t="s">
        <v>2777</v>
      </c>
    </row>
    <row r="35155" spans="1:6">
      <c r="A35155" s="21" t="s">
        <v>4052</v>
      </c>
      <c r="B35155" s="21" t="s">
        <v>40902</v>
      </c>
      <c r="C35155" s="21" t="s">
        <v>5094</v>
      </c>
      <c r="D35155" s="21">
        <v>1</v>
      </c>
      <c r="E35155" s="21">
        <v>0</v>
      </c>
      <c r="F35155" s="21" t="s">
        <v>2777</v>
      </c>
    </row>
    <row r="35156" spans="1:6">
      <c r="A35156" s="21" t="s">
        <v>38926</v>
      </c>
      <c r="B35156" s="21" t="s">
        <v>40895</v>
      </c>
      <c r="C35156" s="21" t="s">
        <v>54867</v>
      </c>
      <c r="D35156" s="21">
        <v>0.04</v>
      </c>
      <c r="E35156" s="21">
        <v>0</v>
      </c>
      <c r="F35156" s="21" t="s">
        <v>2777</v>
      </c>
    </row>
    <row r="35157" spans="1:6">
      <c r="A35157" s="21" t="s">
        <v>38927</v>
      </c>
      <c r="B35157" s="21" t="s">
        <v>40890</v>
      </c>
      <c r="C35157" s="21" t="s">
        <v>54868</v>
      </c>
      <c r="D35157" s="21">
        <v>0</v>
      </c>
      <c r="E35157" s="21">
        <v>8</v>
      </c>
      <c r="F35157" s="21" t="s">
        <v>2777</v>
      </c>
    </row>
    <row r="35158" spans="1:6">
      <c r="A35158" s="21" t="s">
        <v>38928</v>
      </c>
      <c r="B35158" s="21" t="s">
        <v>40890</v>
      </c>
      <c r="C35158" s="21" t="s">
        <v>40939</v>
      </c>
      <c r="D35158" s="21">
        <v>0</v>
      </c>
      <c r="E35158" s="21">
        <v>5</v>
      </c>
      <c r="F35158" s="21" t="s">
        <v>2777</v>
      </c>
    </row>
    <row r="35159" spans="1:6">
      <c r="A35159" s="21" t="s">
        <v>38929</v>
      </c>
      <c r="B35159" s="21" t="s">
        <v>40890</v>
      </c>
      <c r="C35159" s="21" t="s">
        <v>54869</v>
      </c>
      <c r="D35159" s="21">
        <v>0</v>
      </c>
      <c r="E35159" s="21">
        <v>5</v>
      </c>
      <c r="F35159" s="21" t="s">
        <v>2777</v>
      </c>
    </row>
    <row r="35160" spans="1:6">
      <c r="A35160" s="21" t="s">
        <v>38930</v>
      </c>
      <c r="B35160" s="21" t="s">
        <v>40895</v>
      </c>
      <c r="C35160" s="21" t="s">
        <v>54870</v>
      </c>
      <c r="D35160" s="21">
        <v>0.04</v>
      </c>
      <c r="E35160" s="21">
        <v>0</v>
      </c>
      <c r="F35160" s="21" t="s">
        <v>2777</v>
      </c>
    </row>
    <row r="35161" spans="1:6">
      <c r="A35161" s="21" t="s">
        <v>38931</v>
      </c>
      <c r="B35161" s="21" t="s">
        <v>40890</v>
      </c>
      <c r="C35161" s="21" t="s">
        <v>54871</v>
      </c>
      <c r="D35161" s="21">
        <v>0</v>
      </c>
      <c r="E35161" s="21">
        <v>5</v>
      </c>
      <c r="F35161" s="21" t="s">
        <v>2777</v>
      </c>
    </row>
    <row r="35162" spans="1:6">
      <c r="A35162" s="21" t="s">
        <v>38932</v>
      </c>
      <c r="B35162" s="21" t="s">
        <v>40890</v>
      </c>
      <c r="C35162" s="21" t="s">
        <v>661</v>
      </c>
      <c r="D35162" s="21">
        <v>0</v>
      </c>
      <c r="E35162" s="21">
        <v>5</v>
      </c>
      <c r="F35162" s="21" t="s">
        <v>2777</v>
      </c>
    </row>
    <row r="35163" spans="1:6">
      <c r="A35163" s="21" t="s">
        <v>38933</v>
      </c>
      <c r="B35163" s="21" t="s">
        <v>40891</v>
      </c>
      <c r="C35163" s="21" t="s">
        <v>54872</v>
      </c>
      <c r="D35163" s="21">
        <v>0.24</v>
      </c>
      <c r="E35163" s="21">
        <v>0</v>
      </c>
      <c r="F35163" s="21" t="s">
        <v>2777</v>
      </c>
    </row>
    <row r="35164" spans="1:6">
      <c r="A35164" s="21" t="s">
        <v>38934</v>
      </c>
      <c r="B35164" s="21" t="s">
        <v>40891</v>
      </c>
      <c r="C35164" s="21" t="s">
        <v>54873</v>
      </c>
      <c r="D35164" s="21">
        <v>0.5</v>
      </c>
      <c r="E35164" s="21">
        <v>0</v>
      </c>
      <c r="F35164" s="21" t="s">
        <v>2777</v>
      </c>
    </row>
    <row r="35165" spans="1:6">
      <c r="A35165" s="21" t="s">
        <v>38935</v>
      </c>
      <c r="B35165" s="21" t="s">
        <v>40891</v>
      </c>
      <c r="C35165" s="21" t="s">
        <v>42974</v>
      </c>
      <c r="D35165" s="21">
        <v>0.5</v>
      </c>
      <c r="E35165" s="21">
        <v>0</v>
      </c>
      <c r="F35165" s="21" t="s">
        <v>2777</v>
      </c>
    </row>
    <row r="35166" spans="1:6">
      <c r="A35166" s="21" t="s">
        <v>38936</v>
      </c>
      <c r="B35166" s="21" t="s">
        <v>40891</v>
      </c>
      <c r="C35166" s="21" t="s">
        <v>4400</v>
      </c>
      <c r="D35166" s="21">
        <v>0.26</v>
      </c>
      <c r="E35166" s="21">
        <v>0</v>
      </c>
      <c r="F35166" s="21" t="s">
        <v>2777</v>
      </c>
    </row>
    <row r="35167" spans="1:6">
      <c r="A35167" s="21" t="s">
        <v>38937</v>
      </c>
      <c r="B35167" s="21" t="s">
        <v>40891</v>
      </c>
      <c r="C35167" s="21" t="s">
        <v>54874</v>
      </c>
      <c r="D35167" s="21">
        <v>1</v>
      </c>
      <c r="E35167" s="21">
        <v>0</v>
      </c>
      <c r="F35167" s="21" t="s">
        <v>2777</v>
      </c>
    </row>
    <row r="35168" spans="1:6">
      <c r="A35168" s="21" t="s">
        <v>38938</v>
      </c>
      <c r="B35168" s="21" t="s">
        <v>40890</v>
      </c>
      <c r="C35168" s="21" t="s">
        <v>54875</v>
      </c>
      <c r="D35168" s="21">
        <v>0</v>
      </c>
      <c r="E35168" s="21">
        <v>3</v>
      </c>
      <c r="F35168" s="21" t="s">
        <v>2777</v>
      </c>
    </row>
    <row r="35169" spans="1:6">
      <c r="A35169" s="21" t="s">
        <v>38939</v>
      </c>
      <c r="B35169" s="21" t="s">
        <v>40891</v>
      </c>
      <c r="C35169" s="21" t="s">
        <v>54876</v>
      </c>
      <c r="D35169" s="21">
        <v>1</v>
      </c>
      <c r="E35169" s="21">
        <v>0</v>
      </c>
      <c r="F35169" s="21" t="s">
        <v>2777</v>
      </c>
    </row>
    <row r="35170" spans="1:6">
      <c r="A35170" s="21" t="s">
        <v>38940</v>
      </c>
      <c r="B35170" s="21" t="s">
        <v>40890</v>
      </c>
      <c r="C35170" s="21" t="s">
        <v>54877</v>
      </c>
      <c r="D35170" s="21">
        <v>0</v>
      </c>
      <c r="E35170" s="21">
        <v>5</v>
      </c>
      <c r="F35170" s="21" t="s">
        <v>2777</v>
      </c>
    </row>
    <row r="35171" spans="1:6">
      <c r="A35171" s="21" t="s">
        <v>38941</v>
      </c>
      <c r="B35171" s="21" t="s">
        <v>40895</v>
      </c>
      <c r="C35171" s="21" t="s">
        <v>41290</v>
      </c>
      <c r="D35171" s="21">
        <v>0.04</v>
      </c>
      <c r="E35171" s="21">
        <v>0</v>
      </c>
      <c r="F35171" s="21" t="s">
        <v>2777</v>
      </c>
    </row>
    <row r="35172" spans="1:6">
      <c r="A35172" s="21" t="s">
        <v>38942</v>
      </c>
      <c r="B35172" s="21" t="s">
        <v>40890</v>
      </c>
      <c r="C35172" s="21" t="s">
        <v>41562</v>
      </c>
      <c r="D35172" s="21">
        <v>0</v>
      </c>
      <c r="E35172" s="21">
        <v>6</v>
      </c>
      <c r="F35172" s="21" t="s">
        <v>2777</v>
      </c>
    </row>
    <row r="35173" spans="1:6">
      <c r="A35173" s="21" t="s">
        <v>38943</v>
      </c>
      <c r="B35173" s="21" t="s">
        <v>40890</v>
      </c>
      <c r="C35173" s="21" t="s">
        <v>54878</v>
      </c>
      <c r="D35173" s="21">
        <v>8</v>
      </c>
      <c r="E35173" s="21">
        <v>0</v>
      </c>
      <c r="F35173" s="21" t="s">
        <v>2777</v>
      </c>
    </row>
    <row r="35174" spans="1:6">
      <c r="A35174" s="21" t="s">
        <v>4193</v>
      </c>
      <c r="B35174" s="21" t="s">
        <v>40901</v>
      </c>
      <c r="C35174" s="21" t="s">
        <v>5208</v>
      </c>
      <c r="D35174" s="21">
        <v>0</v>
      </c>
      <c r="E35174" s="21">
        <v>10</v>
      </c>
      <c r="F35174" s="21" t="s">
        <v>2777</v>
      </c>
    </row>
    <row r="35175" spans="1:6">
      <c r="A35175" s="21" t="s">
        <v>38944</v>
      </c>
      <c r="B35175" s="21" t="s">
        <v>40895</v>
      </c>
      <c r="C35175" s="21" t="s">
        <v>5244</v>
      </c>
      <c r="D35175" s="21">
        <v>0.04</v>
      </c>
      <c r="E35175" s="21">
        <v>0</v>
      </c>
      <c r="F35175" s="21" t="s">
        <v>2777</v>
      </c>
    </row>
    <row r="35176" spans="1:6">
      <c r="A35176" s="21" t="s">
        <v>38945</v>
      </c>
      <c r="B35176" s="21" t="s">
        <v>40890</v>
      </c>
      <c r="C35176" s="21" t="s">
        <v>53281</v>
      </c>
      <c r="D35176" s="21">
        <v>0</v>
      </c>
      <c r="E35176" s="21">
        <v>3</v>
      </c>
      <c r="F35176" s="21" t="s">
        <v>2777</v>
      </c>
    </row>
    <row r="35177" spans="1:6">
      <c r="A35177" s="21" t="s">
        <v>38946</v>
      </c>
      <c r="B35177" s="21" t="s">
        <v>40891</v>
      </c>
      <c r="C35177" s="21" t="s">
        <v>54879</v>
      </c>
      <c r="D35177" s="21">
        <v>0.24</v>
      </c>
      <c r="E35177" s="21">
        <v>0</v>
      </c>
      <c r="F35177" s="21" t="s">
        <v>2777</v>
      </c>
    </row>
    <row r="35178" spans="1:6">
      <c r="A35178" s="21" t="s">
        <v>38947</v>
      </c>
      <c r="B35178" s="21" t="s">
        <v>40891</v>
      </c>
      <c r="C35178" s="21" t="s">
        <v>54880</v>
      </c>
      <c r="D35178" s="21">
        <v>0.1</v>
      </c>
      <c r="E35178" s="21">
        <v>0</v>
      </c>
      <c r="F35178" s="21" t="s">
        <v>2777</v>
      </c>
    </row>
    <row r="35179" spans="1:6">
      <c r="A35179" s="21" t="s">
        <v>38948</v>
      </c>
      <c r="B35179" s="21" t="s">
        <v>40891</v>
      </c>
      <c r="C35179" s="21" t="s">
        <v>54881</v>
      </c>
      <c r="D35179" s="21">
        <v>1.5</v>
      </c>
      <c r="E35179" s="21">
        <v>0</v>
      </c>
      <c r="F35179" s="21" t="s">
        <v>2777</v>
      </c>
    </row>
    <row r="35180" spans="1:6">
      <c r="A35180" s="21" t="s">
        <v>38949</v>
      </c>
      <c r="B35180" s="21" t="s">
        <v>40891</v>
      </c>
      <c r="C35180" s="21" t="s">
        <v>4450</v>
      </c>
      <c r="D35180" s="21">
        <v>0.12</v>
      </c>
      <c r="E35180" s="21">
        <v>0</v>
      </c>
      <c r="F35180" s="21" t="s">
        <v>2777</v>
      </c>
    </row>
    <row r="35181" spans="1:6">
      <c r="A35181" s="21" t="s">
        <v>38950</v>
      </c>
      <c r="B35181" s="21" t="s">
        <v>40891</v>
      </c>
      <c r="C35181" s="21" t="s">
        <v>54882</v>
      </c>
      <c r="D35181" s="21">
        <v>1</v>
      </c>
      <c r="E35181" s="21">
        <v>0</v>
      </c>
      <c r="F35181" s="21" t="s">
        <v>2777</v>
      </c>
    </row>
    <row r="35182" spans="1:6">
      <c r="A35182" s="21" t="s">
        <v>38951</v>
      </c>
      <c r="B35182" s="21" t="s">
        <v>40890</v>
      </c>
      <c r="C35182" s="21" t="s">
        <v>4450</v>
      </c>
      <c r="D35182" s="21">
        <v>0</v>
      </c>
      <c r="E35182" s="21">
        <v>3</v>
      </c>
      <c r="F35182" s="21" t="s">
        <v>2777</v>
      </c>
    </row>
    <row r="35183" spans="1:6">
      <c r="A35183" s="21" t="s">
        <v>38952</v>
      </c>
      <c r="B35183" s="21" t="s">
        <v>40890</v>
      </c>
      <c r="C35183" s="21" t="s">
        <v>54883</v>
      </c>
      <c r="D35183" s="21">
        <v>0</v>
      </c>
      <c r="E35183" s="21">
        <v>10</v>
      </c>
      <c r="F35183" s="21" t="s">
        <v>2777</v>
      </c>
    </row>
    <row r="35184" spans="1:6">
      <c r="A35184" s="21" t="s">
        <v>38953</v>
      </c>
      <c r="B35184" s="21" t="s">
        <v>40891</v>
      </c>
      <c r="C35184" s="21" t="s">
        <v>51937</v>
      </c>
      <c r="D35184" s="21">
        <v>0.2</v>
      </c>
      <c r="E35184" s="21">
        <v>0</v>
      </c>
      <c r="F35184" s="21" t="s">
        <v>2777</v>
      </c>
    </row>
    <row r="35185" spans="1:6">
      <c r="A35185" s="21" t="s">
        <v>38954</v>
      </c>
      <c r="B35185" s="21" t="s">
        <v>40891</v>
      </c>
      <c r="C35185" s="21" t="s">
        <v>54884</v>
      </c>
      <c r="D35185" s="21">
        <v>1</v>
      </c>
      <c r="E35185" s="21">
        <v>0</v>
      </c>
      <c r="F35185" s="21" t="s">
        <v>2777</v>
      </c>
    </row>
    <row r="35186" spans="1:6">
      <c r="A35186" s="21" t="s">
        <v>38955</v>
      </c>
      <c r="B35186" s="21" t="s">
        <v>40890</v>
      </c>
      <c r="C35186" s="21" t="s">
        <v>42948</v>
      </c>
      <c r="D35186" s="21">
        <v>0</v>
      </c>
      <c r="E35186" s="21">
        <v>5</v>
      </c>
      <c r="F35186" s="21" t="s">
        <v>2777</v>
      </c>
    </row>
    <row r="35187" spans="1:6">
      <c r="A35187" s="21" t="s">
        <v>38956</v>
      </c>
      <c r="B35187" s="21" t="s">
        <v>40890</v>
      </c>
      <c r="C35187" s="21" t="s">
        <v>54885</v>
      </c>
      <c r="D35187" s="21">
        <v>0</v>
      </c>
      <c r="E35187" s="21">
        <v>5</v>
      </c>
      <c r="F35187" s="21" t="s">
        <v>2777</v>
      </c>
    </row>
    <row r="35188" spans="1:6">
      <c r="A35188" s="21" t="s">
        <v>38957</v>
      </c>
      <c r="B35188" s="21" t="s">
        <v>40890</v>
      </c>
      <c r="C35188" s="21" t="s">
        <v>45320</v>
      </c>
      <c r="D35188" s="21">
        <v>0</v>
      </c>
      <c r="E35188" s="21">
        <v>5</v>
      </c>
      <c r="F35188" s="21" t="s">
        <v>2777</v>
      </c>
    </row>
    <row r="35189" spans="1:6">
      <c r="A35189" s="21" t="s">
        <v>38958</v>
      </c>
      <c r="B35189" s="21" t="s">
        <v>40891</v>
      </c>
      <c r="C35189" s="21" t="s">
        <v>54886</v>
      </c>
      <c r="D35189" s="21">
        <v>0.32</v>
      </c>
      <c r="E35189" s="21">
        <v>0</v>
      </c>
      <c r="F35189" s="21" t="s">
        <v>2777</v>
      </c>
    </row>
    <row r="35190" spans="1:6">
      <c r="A35190" s="21" t="s">
        <v>38959</v>
      </c>
      <c r="B35190" s="21" t="s">
        <v>40893</v>
      </c>
      <c r="C35190" s="21" t="s">
        <v>42768</v>
      </c>
      <c r="D35190" s="21">
        <v>0.04</v>
      </c>
      <c r="E35190" s="21">
        <v>0</v>
      </c>
      <c r="F35190" s="21" t="s">
        <v>2777</v>
      </c>
    </row>
    <row r="35191" spans="1:6">
      <c r="A35191" s="21" t="s">
        <v>38960</v>
      </c>
      <c r="B35191" s="21" t="s">
        <v>40891</v>
      </c>
      <c r="C35191" s="21" t="s">
        <v>54887</v>
      </c>
      <c r="D35191" s="21">
        <v>1</v>
      </c>
      <c r="E35191" s="21">
        <v>0</v>
      </c>
      <c r="F35191" s="21" t="s">
        <v>2777</v>
      </c>
    </row>
    <row r="35192" spans="1:6">
      <c r="A35192" s="21" t="s">
        <v>38961</v>
      </c>
      <c r="B35192" s="21" t="s">
        <v>40891</v>
      </c>
      <c r="C35192" s="21" t="s">
        <v>54888</v>
      </c>
      <c r="D35192" s="21">
        <v>1</v>
      </c>
      <c r="E35192" s="21">
        <v>0</v>
      </c>
      <c r="F35192" s="21" t="s">
        <v>2777</v>
      </c>
    </row>
    <row r="35193" spans="1:6">
      <c r="A35193" s="21" t="s">
        <v>38962</v>
      </c>
      <c r="B35193" s="21" t="s">
        <v>40890</v>
      </c>
      <c r="C35193" s="21" t="s">
        <v>42037</v>
      </c>
      <c r="D35193" s="21">
        <v>0</v>
      </c>
      <c r="E35193" s="21">
        <v>5</v>
      </c>
      <c r="F35193" s="21" t="s">
        <v>2777</v>
      </c>
    </row>
    <row r="35194" spans="1:6">
      <c r="A35194" s="21" t="s">
        <v>38963</v>
      </c>
      <c r="B35194" s="21" t="s">
        <v>40896</v>
      </c>
      <c r="C35194" s="21" t="s">
        <v>4804</v>
      </c>
      <c r="D35194" s="21">
        <v>1</v>
      </c>
      <c r="E35194" s="21">
        <v>0</v>
      </c>
      <c r="F35194" s="21" t="s">
        <v>2777</v>
      </c>
    </row>
    <row r="35195" spans="1:6">
      <c r="A35195" s="21" t="s">
        <v>38964</v>
      </c>
      <c r="B35195" s="21" t="s">
        <v>40893</v>
      </c>
      <c r="C35195" s="21" t="s">
        <v>5156</v>
      </c>
      <c r="D35195" s="21">
        <v>0.04</v>
      </c>
      <c r="E35195" s="21">
        <v>0</v>
      </c>
      <c r="F35195" s="21" t="s">
        <v>2777</v>
      </c>
    </row>
    <row r="35196" spans="1:6">
      <c r="A35196" s="21" t="s">
        <v>38965</v>
      </c>
      <c r="B35196" s="21" t="s">
        <v>40891</v>
      </c>
      <c r="C35196" s="21" t="s">
        <v>54889</v>
      </c>
      <c r="D35196" s="21">
        <v>1</v>
      </c>
      <c r="E35196" s="21">
        <v>0</v>
      </c>
      <c r="F35196" s="21" t="s">
        <v>2777</v>
      </c>
    </row>
    <row r="35197" spans="1:6">
      <c r="A35197" s="21" t="s">
        <v>38966</v>
      </c>
      <c r="B35197" s="21" t="s">
        <v>40891</v>
      </c>
      <c r="C35197" s="21" t="s">
        <v>4441</v>
      </c>
      <c r="D35197" s="21">
        <v>0.46</v>
      </c>
      <c r="E35197" s="21">
        <v>0</v>
      </c>
      <c r="F35197" s="21" t="s">
        <v>2777</v>
      </c>
    </row>
    <row r="35198" spans="1:6">
      <c r="A35198" s="21" t="s">
        <v>38967</v>
      </c>
      <c r="B35198" s="21" t="s">
        <v>40890</v>
      </c>
      <c r="C35198" s="21" t="s">
        <v>54890</v>
      </c>
      <c r="D35198" s="21">
        <v>0</v>
      </c>
      <c r="E35198" s="21">
        <v>3</v>
      </c>
      <c r="F35198" s="21" t="s">
        <v>2777</v>
      </c>
    </row>
    <row r="35199" spans="1:6">
      <c r="A35199" s="21" t="s">
        <v>38968</v>
      </c>
      <c r="B35199" s="21" t="s">
        <v>40890</v>
      </c>
      <c r="C35199" s="21" t="s">
        <v>54891</v>
      </c>
      <c r="D35199" s="21">
        <v>0</v>
      </c>
      <c r="E35199" s="21">
        <v>8</v>
      </c>
      <c r="F35199" s="21" t="s">
        <v>2777</v>
      </c>
    </row>
    <row r="35200" spans="1:6">
      <c r="A35200" s="21" t="s">
        <v>38969</v>
      </c>
      <c r="B35200" s="21" t="s">
        <v>40890</v>
      </c>
      <c r="C35200" s="21" t="s">
        <v>43907</v>
      </c>
      <c r="D35200" s="21">
        <v>0</v>
      </c>
      <c r="E35200" s="21">
        <v>5</v>
      </c>
      <c r="F35200" s="21" t="s">
        <v>2777</v>
      </c>
    </row>
    <row r="35201" spans="1:6">
      <c r="A35201" s="21" t="s">
        <v>38970</v>
      </c>
      <c r="B35201" s="21" t="s">
        <v>40891</v>
      </c>
      <c r="C35201" s="21" t="s">
        <v>4914</v>
      </c>
      <c r="D35201" s="21">
        <v>1</v>
      </c>
      <c r="E35201" s="21">
        <v>0</v>
      </c>
      <c r="F35201" s="21" t="s">
        <v>2777</v>
      </c>
    </row>
    <row r="35202" spans="1:6">
      <c r="A35202" s="21" t="s">
        <v>38971</v>
      </c>
      <c r="B35202" s="21" t="s">
        <v>40891</v>
      </c>
      <c r="C35202" s="21" t="s">
        <v>42806</v>
      </c>
      <c r="D35202" s="21">
        <v>0.14000000000000001</v>
      </c>
      <c r="E35202" s="21">
        <v>0</v>
      </c>
      <c r="F35202" s="21" t="s">
        <v>2777</v>
      </c>
    </row>
    <row r="35203" spans="1:6">
      <c r="A35203" s="21" t="s">
        <v>38972</v>
      </c>
      <c r="B35203" s="21" t="s">
        <v>40891</v>
      </c>
      <c r="C35203" s="21" t="s">
        <v>46086</v>
      </c>
      <c r="D35203" s="21">
        <v>1</v>
      </c>
      <c r="E35203" s="21">
        <v>0</v>
      </c>
      <c r="F35203" s="21" t="s">
        <v>2777</v>
      </c>
    </row>
    <row r="35204" spans="1:6">
      <c r="A35204" s="21" t="s">
        <v>38973</v>
      </c>
      <c r="B35204" s="21" t="s">
        <v>40890</v>
      </c>
      <c r="C35204" s="21" t="s">
        <v>425</v>
      </c>
      <c r="D35204" s="21">
        <v>0</v>
      </c>
      <c r="E35204" s="21">
        <v>5</v>
      </c>
      <c r="F35204" s="21" t="s">
        <v>2777</v>
      </c>
    </row>
    <row r="35205" spans="1:6">
      <c r="A35205" s="21" t="s">
        <v>38974</v>
      </c>
      <c r="B35205" s="21" t="s">
        <v>40891</v>
      </c>
      <c r="C35205" s="21" t="s">
        <v>41145</v>
      </c>
      <c r="D35205" s="21">
        <v>1</v>
      </c>
      <c r="E35205" s="21">
        <v>0</v>
      </c>
      <c r="F35205" s="21" t="s">
        <v>2777</v>
      </c>
    </row>
    <row r="35206" spans="1:6">
      <c r="A35206" s="21" t="s">
        <v>38975</v>
      </c>
      <c r="B35206" s="21" t="s">
        <v>40891</v>
      </c>
      <c r="C35206" s="21" t="s">
        <v>50180</v>
      </c>
      <c r="D35206" s="21">
        <v>0.2</v>
      </c>
      <c r="E35206" s="21">
        <v>0</v>
      </c>
      <c r="F35206" s="21" t="s">
        <v>2777</v>
      </c>
    </row>
    <row r="35207" spans="1:6">
      <c r="A35207" s="21" t="s">
        <v>38976</v>
      </c>
      <c r="B35207" s="21" t="s">
        <v>40891</v>
      </c>
      <c r="C35207" s="21" t="s">
        <v>4335</v>
      </c>
      <c r="D35207" s="21">
        <v>0.24</v>
      </c>
      <c r="E35207" s="21">
        <v>0</v>
      </c>
      <c r="F35207" s="21" t="s">
        <v>2777</v>
      </c>
    </row>
    <row r="35208" spans="1:6">
      <c r="A35208" s="21" t="s">
        <v>38977</v>
      </c>
      <c r="B35208" s="21" t="s">
        <v>40890</v>
      </c>
      <c r="C35208" s="21" t="s">
        <v>54892</v>
      </c>
      <c r="D35208" s="21">
        <v>0</v>
      </c>
      <c r="E35208" s="21">
        <v>5</v>
      </c>
      <c r="F35208" s="21" t="s">
        <v>2777</v>
      </c>
    </row>
    <row r="35209" spans="1:6">
      <c r="A35209" s="21" t="s">
        <v>38978</v>
      </c>
      <c r="B35209" s="21" t="s">
        <v>40895</v>
      </c>
      <c r="C35209" s="21" t="s">
        <v>41000</v>
      </c>
      <c r="D35209" s="21">
        <v>0.04</v>
      </c>
      <c r="E35209" s="21">
        <v>0</v>
      </c>
      <c r="F35209" s="21" t="s">
        <v>2777</v>
      </c>
    </row>
    <row r="35210" spans="1:6">
      <c r="A35210" s="21" t="s">
        <v>38979</v>
      </c>
      <c r="B35210" s="21" t="s">
        <v>40891</v>
      </c>
      <c r="C35210" s="21" t="s">
        <v>4673</v>
      </c>
      <c r="D35210" s="21">
        <v>0.2</v>
      </c>
      <c r="E35210" s="21">
        <v>0</v>
      </c>
      <c r="F35210" s="21" t="s">
        <v>2777</v>
      </c>
    </row>
    <row r="35211" spans="1:6">
      <c r="A35211" s="21" t="s">
        <v>38980</v>
      </c>
      <c r="B35211" s="21" t="s">
        <v>40891</v>
      </c>
      <c r="C35211" s="21" t="s">
        <v>5230</v>
      </c>
      <c r="D35211" s="21">
        <v>1</v>
      </c>
      <c r="E35211" s="21">
        <v>0</v>
      </c>
      <c r="F35211" s="21" t="s">
        <v>2777</v>
      </c>
    </row>
    <row r="35212" spans="1:6">
      <c r="A35212" s="21" t="s">
        <v>38981</v>
      </c>
      <c r="B35212" s="21" t="s">
        <v>40891</v>
      </c>
      <c r="C35212" s="21" t="s">
        <v>4723</v>
      </c>
      <c r="D35212" s="21">
        <v>0.2</v>
      </c>
      <c r="E35212" s="21">
        <v>0</v>
      </c>
      <c r="F35212" s="21" t="s">
        <v>2777</v>
      </c>
    </row>
    <row r="35213" spans="1:6">
      <c r="A35213" s="21" t="s">
        <v>38982</v>
      </c>
      <c r="B35213" s="21" t="s">
        <v>40891</v>
      </c>
      <c r="C35213" s="21" t="s">
        <v>41418</v>
      </c>
      <c r="D35213" s="21">
        <v>0.32</v>
      </c>
      <c r="E35213" s="21">
        <v>0</v>
      </c>
      <c r="F35213" s="21" t="s">
        <v>2777</v>
      </c>
    </row>
    <row r="35214" spans="1:6">
      <c r="A35214" s="21" t="s">
        <v>38983</v>
      </c>
      <c r="B35214" s="21" t="s">
        <v>40890</v>
      </c>
      <c r="C35214" s="21" t="s">
        <v>41385</v>
      </c>
      <c r="D35214" s="21">
        <v>0</v>
      </c>
      <c r="E35214" s="21">
        <v>3</v>
      </c>
      <c r="F35214" s="21" t="s">
        <v>2777</v>
      </c>
    </row>
    <row r="35215" spans="1:6">
      <c r="A35215" s="21" t="s">
        <v>38984</v>
      </c>
      <c r="B35215" s="21" t="s">
        <v>40891</v>
      </c>
      <c r="C35215" s="21" t="s">
        <v>4375</v>
      </c>
      <c r="D35215" s="21">
        <v>0.24</v>
      </c>
      <c r="E35215" s="21">
        <v>0</v>
      </c>
      <c r="F35215" s="21" t="s">
        <v>2777</v>
      </c>
    </row>
    <row r="35216" spans="1:6">
      <c r="A35216" s="21" t="s">
        <v>38985</v>
      </c>
      <c r="B35216" s="21" t="s">
        <v>40891</v>
      </c>
      <c r="C35216" s="21" t="s">
        <v>52449</v>
      </c>
      <c r="D35216" s="21">
        <v>0.16</v>
      </c>
      <c r="E35216" s="21">
        <v>0</v>
      </c>
      <c r="F35216" s="21" t="s">
        <v>2777</v>
      </c>
    </row>
    <row r="35217" spans="1:6">
      <c r="A35217" s="21" t="s">
        <v>38986</v>
      </c>
      <c r="B35217" s="21" t="s">
        <v>40890</v>
      </c>
      <c r="C35217" s="21" t="s">
        <v>5156</v>
      </c>
      <c r="D35217" s="21">
        <v>0</v>
      </c>
      <c r="E35217" s="21">
        <v>5</v>
      </c>
      <c r="F35217" s="21" t="s">
        <v>2777</v>
      </c>
    </row>
    <row r="35218" spans="1:6">
      <c r="A35218" s="21" t="s">
        <v>38987</v>
      </c>
      <c r="B35218" s="21" t="s">
        <v>40893</v>
      </c>
      <c r="C35218" s="21" t="s">
        <v>54893</v>
      </c>
      <c r="D35218" s="21">
        <v>0.04</v>
      </c>
      <c r="E35218" s="21">
        <v>0</v>
      </c>
      <c r="F35218" s="21" t="s">
        <v>2777</v>
      </c>
    </row>
    <row r="35219" spans="1:6">
      <c r="A35219" s="21" t="s">
        <v>38988</v>
      </c>
      <c r="B35219" s="21" t="s">
        <v>40890</v>
      </c>
      <c r="C35219" s="21" t="s">
        <v>50491</v>
      </c>
      <c r="D35219" s="21">
        <v>0</v>
      </c>
      <c r="E35219" s="21">
        <v>5</v>
      </c>
      <c r="F35219" s="21" t="s">
        <v>2777</v>
      </c>
    </row>
    <row r="35220" spans="1:6">
      <c r="A35220" s="21" t="s">
        <v>38989</v>
      </c>
      <c r="B35220" s="21" t="s">
        <v>40891</v>
      </c>
      <c r="C35220" s="21" t="s">
        <v>41171</v>
      </c>
      <c r="D35220" s="21">
        <v>1</v>
      </c>
      <c r="E35220" s="21">
        <v>0</v>
      </c>
      <c r="F35220" s="21" t="s">
        <v>2777</v>
      </c>
    </row>
    <row r="35221" spans="1:6">
      <c r="A35221" s="21" t="s">
        <v>38990</v>
      </c>
      <c r="B35221" s="21" t="s">
        <v>40893</v>
      </c>
      <c r="C35221" s="21" t="s">
        <v>4464</v>
      </c>
      <c r="D35221" s="21">
        <v>0.04</v>
      </c>
      <c r="E35221" s="21">
        <v>0</v>
      </c>
      <c r="F35221" s="21" t="s">
        <v>2777</v>
      </c>
    </row>
    <row r="35222" spans="1:6">
      <c r="A35222" s="21" t="s">
        <v>38991</v>
      </c>
      <c r="B35222" s="21" t="s">
        <v>40891</v>
      </c>
      <c r="C35222" s="21" t="s">
        <v>41392</v>
      </c>
      <c r="D35222" s="21">
        <v>1</v>
      </c>
      <c r="E35222" s="21">
        <v>0</v>
      </c>
      <c r="F35222" s="21" t="s">
        <v>2777</v>
      </c>
    </row>
    <row r="35223" spans="1:6">
      <c r="A35223" s="21" t="s">
        <v>38992</v>
      </c>
      <c r="B35223" s="21" t="s">
        <v>40891</v>
      </c>
      <c r="C35223" s="21" t="s">
        <v>5223</v>
      </c>
      <c r="D35223" s="21">
        <v>0.24</v>
      </c>
      <c r="E35223" s="21">
        <v>0</v>
      </c>
      <c r="F35223" s="21" t="s">
        <v>2777</v>
      </c>
    </row>
    <row r="35224" spans="1:6">
      <c r="A35224" s="21" t="s">
        <v>38993</v>
      </c>
      <c r="B35224" s="21" t="s">
        <v>40891</v>
      </c>
      <c r="C35224" s="21" t="s">
        <v>54894</v>
      </c>
      <c r="D35224" s="21">
        <v>0.5</v>
      </c>
      <c r="E35224" s="21">
        <v>0</v>
      </c>
      <c r="F35224" s="21" t="s">
        <v>2777</v>
      </c>
    </row>
    <row r="35225" spans="1:6">
      <c r="A35225" s="21" t="s">
        <v>38994</v>
      </c>
      <c r="B35225" s="21" t="s">
        <v>40891</v>
      </c>
      <c r="C35225" s="21" t="s">
        <v>54895</v>
      </c>
      <c r="D35225" s="21">
        <v>0.14000000000000001</v>
      </c>
      <c r="E35225" s="21">
        <v>0</v>
      </c>
      <c r="F35225" s="21" t="s">
        <v>2777</v>
      </c>
    </row>
    <row r="35226" spans="1:6">
      <c r="A35226" s="21" t="s">
        <v>38995</v>
      </c>
      <c r="B35226" s="21" t="s">
        <v>40891</v>
      </c>
      <c r="C35226" s="21" t="s">
        <v>54896</v>
      </c>
      <c r="D35226" s="21">
        <v>2</v>
      </c>
      <c r="E35226" s="21">
        <v>0</v>
      </c>
      <c r="F35226" s="21" t="s">
        <v>2777</v>
      </c>
    </row>
    <row r="35227" spans="1:6">
      <c r="A35227" s="21" t="s">
        <v>38996</v>
      </c>
      <c r="B35227" s="21" t="s">
        <v>40896</v>
      </c>
      <c r="C35227" s="21" t="s">
        <v>53171</v>
      </c>
      <c r="D35227" s="21">
        <v>1</v>
      </c>
      <c r="E35227" s="21">
        <v>0</v>
      </c>
      <c r="F35227" s="21" t="s">
        <v>2777</v>
      </c>
    </row>
    <row r="35228" spans="1:6">
      <c r="A35228" s="21" t="s">
        <v>38997</v>
      </c>
      <c r="B35228" s="21" t="s">
        <v>40891</v>
      </c>
      <c r="C35228" s="21" t="s">
        <v>41325</v>
      </c>
      <c r="D35228" s="21">
        <v>0.28000000000000003</v>
      </c>
      <c r="E35228" s="21">
        <v>0</v>
      </c>
      <c r="F35228" s="21" t="s">
        <v>2777</v>
      </c>
    </row>
    <row r="35229" spans="1:6">
      <c r="A35229" s="21" t="s">
        <v>38998</v>
      </c>
      <c r="B35229" s="21" t="s">
        <v>40890</v>
      </c>
      <c r="C35229" s="21" t="s">
        <v>54897</v>
      </c>
      <c r="D35229" s="21">
        <v>0</v>
      </c>
      <c r="E35229" s="21">
        <v>5</v>
      </c>
      <c r="F35229" s="21" t="s">
        <v>2777</v>
      </c>
    </row>
    <row r="35230" spans="1:6">
      <c r="A35230" s="21" t="s">
        <v>38999</v>
      </c>
      <c r="B35230" s="21" t="s">
        <v>40890</v>
      </c>
      <c r="C35230" s="21" t="s">
        <v>50641</v>
      </c>
      <c r="D35230" s="21">
        <v>0</v>
      </c>
      <c r="E35230" s="21">
        <v>6</v>
      </c>
      <c r="F35230" s="21" t="s">
        <v>2777</v>
      </c>
    </row>
    <row r="35231" spans="1:6">
      <c r="A35231" s="21" t="s">
        <v>39000</v>
      </c>
      <c r="B35231" s="21" t="s">
        <v>40890</v>
      </c>
      <c r="C35231" s="21" t="s">
        <v>54898</v>
      </c>
      <c r="D35231" s="21">
        <v>0</v>
      </c>
      <c r="E35231" s="21">
        <v>5</v>
      </c>
      <c r="F35231" s="21" t="s">
        <v>2777</v>
      </c>
    </row>
    <row r="35232" spans="1:6">
      <c r="A35232" s="21" t="s">
        <v>39001</v>
      </c>
      <c r="B35232" s="21" t="s">
        <v>40890</v>
      </c>
      <c r="C35232" s="21" t="s">
        <v>54899</v>
      </c>
      <c r="D35232" s="21">
        <v>0</v>
      </c>
      <c r="E35232" s="21">
        <v>3</v>
      </c>
      <c r="F35232" s="21" t="s">
        <v>2777</v>
      </c>
    </row>
    <row r="35233" spans="1:6">
      <c r="A35233" s="21" t="s">
        <v>39002</v>
      </c>
      <c r="B35233" s="21" t="s">
        <v>40891</v>
      </c>
      <c r="C35233" s="21" t="s">
        <v>54900</v>
      </c>
      <c r="D35233" s="21">
        <v>1</v>
      </c>
      <c r="E35233" s="21">
        <v>0</v>
      </c>
      <c r="F35233" s="21" t="s">
        <v>2777</v>
      </c>
    </row>
    <row r="35234" spans="1:6">
      <c r="A35234" s="21" t="s">
        <v>39003</v>
      </c>
      <c r="B35234" s="21" t="s">
        <v>40890</v>
      </c>
      <c r="C35234" s="21" t="s">
        <v>54901</v>
      </c>
      <c r="D35234" s="21">
        <v>0</v>
      </c>
      <c r="E35234" s="21">
        <v>5</v>
      </c>
      <c r="F35234" s="21" t="s">
        <v>2777</v>
      </c>
    </row>
    <row r="35235" spans="1:6">
      <c r="A35235" s="21" t="s">
        <v>39004</v>
      </c>
      <c r="B35235" s="21" t="s">
        <v>40890</v>
      </c>
      <c r="C35235" s="21" t="s">
        <v>54902</v>
      </c>
      <c r="D35235" s="21">
        <v>0</v>
      </c>
      <c r="E35235" s="21">
        <v>5</v>
      </c>
      <c r="F35235" s="21" t="s">
        <v>2777</v>
      </c>
    </row>
    <row r="35236" spans="1:6">
      <c r="A35236" s="21" t="s">
        <v>39005</v>
      </c>
      <c r="B35236" s="21" t="s">
        <v>40891</v>
      </c>
      <c r="C35236" s="21" t="s">
        <v>44233</v>
      </c>
      <c r="D35236" s="21">
        <v>1</v>
      </c>
      <c r="E35236" s="21">
        <v>0</v>
      </c>
      <c r="F35236" s="21" t="s">
        <v>2777</v>
      </c>
    </row>
    <row r="35237" spans="1:6">
      <c r="A35237" s="21" t="s">
        <v>39006</v>
      </c>
      <c r="B35237" s="21" t="s">
        <v>40891</v>
      </c>
      <c r="C35237" s="21" t="s">
        <v>4665</v>
      </c>
      <c r="D35237" s="21">
        <v>1</v>
      </c>
      <c r="E35237" s="21">
        <v>0</v>
      </c>
      <c r="F35237" s="21" t="s">
        <v>2777</v>
      </c>
    </row>
    <row r="35238" spans="1:6">
      <c r="A35238" s="21" t="s">
        <v>39007</v>
      </c>
      <c r="B35238" s="21" t="s">
        <v>40890</v>
      </c>
      <c r="C35238" s="21" t="s">
        <v>41145</v>
      </c>
      <c r="D35238" s="21">
        <v>0</v>
      </c>
      <c r="E35238" s="21">
        <v>5</v>
      </c>
      <c r="F35238" s="21" t="s">
        <v>2777</v>
      </c>
    </row>
    <row r="35239" spans="1:6">
      <c r="A35239" s="21" t="s">
        <v>39008</v>
      </c>
      <c r="B35239" s="21" t="s">
        <v>40891</v>
      </c>
      <c r="C35239" s="21" t="s">
        <v>41344</v>
      </c>
      <c r="D35239" s="21">
        <v>0.16</v>
      </c>
      <c r="E35239" s="21">
        <v>0</v>
      </c>
      <c r="F35239" s="21" t="s">
        <v>2777</v>
      </c>
    </row>
    <row r="35240" spans="1:6">
      <c r="A35240" s="21" t="s">
        <v>39009</v>
      </c>
      <c r="B35240" s="21" t="s">
        <v>40891</v>
      </c>
      <c r="C35240" s="21" t="s">
        <v>4591</v>
      </c>
      <c r="D35240" s="21">
        <v>1</v>
      </c>
      <c r="E35240" s="21">
        <v>0</v>
      </c>
      <c r="F35240" s="21" t="s">
        <v>2777</v>
      </c>
    </row>
    <row r="35241" spans="1:6">
      <c r="A35241" s="21" t="s">
        <v>39010</v>
      </c>
      <c r="B35241" s="21" t="s">
        <v>40890</v>
      </c>
      <c r="C35241" s="21" t="s">
        <v>41170</v>
      </c>
      <c r="D35241" s="21">
        <v>0</v>
      </c>
      <c r="E35241" s="21">
        <v>5</v>
      </c>
      <c r="F35241" s="21" t="s">
        <v>2777</v>
      </c>
    </row>
    <row r="35242" spans="1:6">
      <c r="A35242" s="21" t="s">
        <v>39011</v>
      </c>
      <c r="B35242" s="21" t="s">
        <v>40890</v>
      </c>
      <c r="C35242" s="21" t="s">
        <v>4888</v>
      </c>
      <c r="D35242" s="21">
        <v>0</v>
      </c>
      <c r="E35242" s="21">
        <v>3</v>
      </c>
      <c r="F35242" s="21" t="s">
        <v>2777</v>
      </c>
    </row>
    <row r="35243" spans="1:6">
      <c r="A35243" s="21" t="s">
        <v>39012</v>
      </c>
      <c r="B35243" s="21" t="s">
        <v>40896</v>
      </c>
      <c r="C35243" s="21" t="s">
        <v>52960</v>
      </c>
      <c r="D35243" s="21">
        <v>1.1000000000000001</v>
      </c>
      <c r="E35243" s="21">
        <v>0</v>
      </c>
      <c r="F35243" s="21" t="s">
        <v>2777</v>
      </c>
    </row>
    <row r="35244" spans="1:6">
      <c r="A35244" s="21" t="s">
        <v>39013</v>
      </c>
      <c r="B35244" s="21" t="s">
        <v>40891</v>
      </c>
      <c r="C35244" s="21" t="s">
        <v>52187</v>
      </c>
      <c r="D35244" s="21">
        <v>0.16</v>
      </c>
      <c r="E35244" s="21">
        <v>0</v>
      </c>
      <c r="F35244" s="21" t="s">
        <v>2777</v>
      </c>
    </row>
    <row r="35245" spans="1:6">
      <c r="A35245" s="21" t="s">
        <v>39014</v>
      </c>
      <c r="B35245" s="21" t="s">
        <v>40895</v>
      </c>
      <c r="C35245" s="21" t="s">
        <v>42108</v>
      </c>
      <c r="D35245" s="21">
        <v>0.04</v>
      </c>
      <c r="E35245" s="21">
        <v>0</v>
      </c>
      <c r="F35245" s="21" t="s">
        <v>2777</v>
      </c>
    </row>
    <row r="35246" spans="1:6">
      <c r="A35246" s="21" t="s">
        <v>39015</v>
      </c>
      <c r="B35246" s="21" t="s">
        <v>40890</v>
      </c>
      <c r="C35246" s="21" t="s">
        <v>54903</v>
      </c>
      <c r="D35246" s="21">
        <v>0</v>
      </c>
      <c r="E35246" s="21">
        <v>7</v>
      </c>
      <c r="F35246" s="21" t="s">
        <v>2777</v>
      </c>
    </row>
    <row r="35247" spans="1:6">
      <c r="A35247" s="21" t="s">
        <v>39016</v>
      </c>
      <c r="B35247" s="21" t="s">
        <v>40896</v>
      </c>
      <c r="C35247" s="21" t="s">
        <v>53171</v>
      </c>
      <c r="D35247" s="21">
        <v>1</v>
      </c>
      <c r="E35247" s="21">
        <v>0</v>
      </c>
      <c r="F35247" s="21" t="s">
        <v>2777</v>
      </c>
    </row>
    <row r="35248" spans="1:6">
      <c r="A35248" s="21" t="s">
        <v>39017</v>
      </c>
      <c r="B35248" s="21" t="s">
        <v>40895</v>
      </c>
      <c r="C35248" s="21" t="s">
        <v>54904</v>
      </c>
      <c r="D35248" s="21">
        <v>0.04</v>
      </c>
      <c r="E35248" s="21">
        <v>0</v>
      </c>
      <c r="F35248" s="21" t="s">
        <v>2777</v>
      </c>
    </row>
    <row r="35249" spans="1:6">
      <c r="A35249" s="21" t="s">
        <v>39018</v>
      </c>
      <c r="B35249" s="21" t="s">
        <v>40891</v>
      </c>
      <c r="C35249" s="21" t="s">
        <v>54905</v>
      </c>
      <c r="D35249" s="21">
        <v>1</v>
      </c>
      <c r="E35249" s="21">
        <v>0</v>
      </c>
      <c r="F35249" s="21" t="s">
        <v>2777</v>
      </c>
    </row>
    <row r="35250" spans="1:6">
      <c r="A35250" s="21" t="s">
        <v>39019</v>
      </c>
      <c r="B35250" s="21" t="s">
        <v>40890</v>
      </c>
      <c r="C35250" s="21" t="s">
        <v>54906</v>
      </c>
      <c r="D35250" s="21">
        <v>0</v>
      </c>
      <c r="E35250" s="21">
        <v>8</v>
      </c>
      <c r="F35250" s="21" t="s">
        <v>2777</v>
      </c>
    </row>
    <row r="35251" spans="1:6">
      <c r="A35251" s="21" t="s">
        <v>39020</v>
      </c>
      <c r="B35251" s="21" t="s">
        <v>40891</v>
      </c>
      <c r="C35251" s="21" t="s">
        <v>53523</v>
      </c>
      <c r="D35251" s="21">
        <v>1</v>
      </c>
      <c r="E35251" s="21">
        <v>0</v>
      </c>
      <c r="F35251" s="21" t="s">
        <v>2777</v>
      </c>
    </row>
    <row r="35252" spans="1:6">
      <c r="A35252" s="21" t="s">
        <v>39021</v>
      </c>
      <c r="B35252" s="21" t="s">
        <v>40891</v>
      </c>
      <c r="C35252" s="21" t="s">
        <v>54907</v>
      </c>
      <c r="D35252" s="21">
        <v>2</v>
      </c>
      <c r="E35252" s="21">
        <v>0</v>
      </c>
      <c r="F35252" s="21" t="s">
        <v>2777</v>
      </c>
    </row>
    <row r="35253" spans="1:6">
      <c r="A35253" s="21" t="s">
        <v>39022</v>
      </c>
      <c r="B35253" s="21" t="s">
        <v>40895</v>
      </c>
      <c r="C35253" s="21" t="s">
        <v>43867</v>
      </c>
      <c r="D35253" s="21">
        <v>0.04</v>
      </c>
      <c r="E35253" s="21">
        <v>0</v>
      </c>
      <c r="F35253" s="21" t="s">
        <v>2777</v>
      </c>
    </row>
    <row r="35254" spans="1:6">
      <c r="A35254" s="21" t="s">
        <v>39023</v>
      </c>
      <c r="B35254" s="21" t="s">
        <v>40891</v>
      </c>
      <c r="C35254" s="21" t="s">
        <v>54908</v>
      </c>
      <c r="D35254" s="21">
        <v>0.28000000000000003</v>
      </c>
      <c r="E35254" s="21">
        <v>0</v>
      </c>
      <c r="F35254" s="21" t="s">
        <v>2777</v>
      </c>
    </row>
    <row r="35255" spans="1:6">
      <c r="A35255" s="21" t="s">
        <v>39024</v>
      </c>
      <c r="B35255" s="21" t="s">
        <v>40891</v>
      </c>
      <c r="C35255" s="21" t="s">
        <v>4695</v>
      </c>
      <c r="D35255" s="21">
        <v>0.16</v>
      </c>
      <c r="E35255" s="21">
        <v>0</v>
      </c>
      <c r="F35255" s="21" t="s">
        <v>2777</v>
      </c>
    </row>
    <row r="35256" spans="1:6">
      <c r="A35256" s="21" t="s">
        <v>39025</v>
      </c>
      <c r="B35256" s="21" t="s">
        <v>40890</v>
      </c>
      <c r="C35256" s="21" t="s">
        <v>54909</v>
      </c>
      <c r="D35256" s="21">
        <v>0</v>
      </c>
      <c r="E35256" s="21">
        <v>5</v>
      </c>
      <c r="F35256" s="21" t="s">
        <v>2777</v>
      </c>
    </row>
    <row r="35257" spans="1:6">
      <c r="A35257" s="21" t="s">
        <v>39026</v>
      </c>
      <c r="B35257" s="21" t="s">
        <v>40890</v>
      </c>
      <c r="C35257" s="21" t="s">
        <v>54910</v>
      </c>
      <c r="D35257" s="21">
        <v>0</v>
      </c>
      <c r="E35257" s="21">
        <v>6</v>
      </c>
      <c r="F35257" s="21" t="s">
        <v>2777</v>
      </c>
    </row>
    <row r="35258" spans="1:6">
      <c r="A35258" s="21" t="s">
        <v>39027</v>
      </c>
      <c r="B35258" s="21" t="s">
        <v>40895</v>
      </c>
      <c r="C35258" s="21" t="s">
        <v>52000</v>
      </c>
      <c r="D35258" s="21">
        <v>0.04</v>
      </c>
      <c r="E35258" s="21">
        <v>0</v>
      </c>
      <c r="F35258" s="21" t="s">
        <v>2777</v>
      </c>
    </row>
    <row r="35259" spans="1:6">
      <c r="A35259" s="21" t="s">
        <v>39028</v>
      </c>
      <c r="B35259" s="21" t="s">
        <v>40891</v>
      </c>
      <c r="C35259" s="21" t="s">
        <v>43018</v>
      </c>
      <c r="D35259" s="21">
        <v>0.16</v>
      </c>
      <c r="E35259" s="21">
        <v>0</v>
      </c>
      <c r="F35259" s="21" t="s">
        <v>2777</v>
      </c>
    </row>
    <row r="35260" spans="1:6">
      <c r="A35260" s="21" t="s">
        <v>3890</v>
      </c>
      <c r="B35260" s="21" t="s">
        <v>40892</v>
      </c>
      <c r="C35260" s="21" t="s">
        <v>4975</v>
      </c>
      <c r="D35260" s="21">
        <v>2</v>
      </c>
      <c r="E35260" s="21">
        <v>0</v>
      </c>
      <c r="F35260" s="21" t="s">
        <v>2777</v>
      </c>
    </row>
    <row r="35261" spans="1:6">
      <c r="A35261" s="21" t="s">
        <v>39029</v>
      </c>
      <c r="B35261" s="21" t="s">
        <v>40891</v>
      </c>
      <c r="C35261" s="21" t="s">
        <v>4410</v>
      </c>
      <c r="D35261" s="21">
        <v>0.24</v>
      </c>
      <c r="E35261" s="21">
        <v>0</v>
      </c>
      <c r="F35261" s="21" t="s">
        <v>2777</v>
      </c>
    </row>
    <row r="35262" spans="1:6">
      <c r="A35262" s="21" t="s">
        <v>3154</v>
      </c>
      <c r="B35262" s="21" t="s">
        <v>40892</v>
      </c>
      <c r="C35262" s="21" t="s">
        <v>4551</v>
      </c>
      <c r="D35262" s="21">
        <v>0.25</v>
      </c>
      <c r="E35262" s="21">
        <v>0</v>
      </c>
      <c r="F35262" s="21" t="s">
        <v>2777</v>
      </c>
    </row>
    <row r="35263" spans="1:6">
      <c r="A35263" s="21" t="s">
        <v>39030</v>
      </c>
      <c r="B35263" s="21" t="s">
        <v>40890</v>
      </c>
      <c r="C35263" s="21" t="s">
        <v>41130</v>
      </c>
      <c r="D35263" s="21">
        <v>0</v>
      </c>
      <c r="E35263" s="21">
        <v>5</v>
      </c>
      <c r="F35263" s="21" t="s">
        <v>2777</v>
      </c>
    </row>
    <row r="35264" spans="1:6">
      <c r="A35264" s="21" t="s">
        <v>39031</v>
      </c>
      <c r="B35264" s="21" t="s">
        <v>40893</v>
      </c>
      <c r="C35264" s="21" t="s">
        <v>41126</v>
      </c>
      <c r="D35264" s="21">
        <v>0.04</v>
      </c>
      <c r="E35264" s="21">
        <v>0</v>
      </c>
      <c r="F35264" s="21" t="s">
        <v>2777</v>
      </c>
    </row>
    <row r="35265" spans="1:6">
      <c r="A35265" s="21" t="s">
        <v>39032</v>
      </c>
      <c r="B35265" s="21" t="s">
        <v>40891</v>
      </c>
      <c r="C35265" s="21" t="s">
        <v>42360</v>
      </c>
      <c r="D35265" s="21">
        <v>1</v>
      </c>
      <c r="E35265" s="21">
        <v>0</v>
      </c>
      <c r="F35265" s="21" t="s">
        <v>2777</v>
      </c>
    </row>
    <row r="35266" spans="1:6">
      <c r="A35266" s="21" t="s">
        <v>39033</v>
      </c>
      <c r="B35266" s="21" t="s">
        <v>40891</v>
      </c>
      <c r="C35266" s="21" t="s">
        <v>4464</v>
      </c>
      <c r="D35266" s="21">
        <v>0.16</v>
      </c>
      <c r="E35266" s="21">
        <v>0</v>
      </c>
      <c r="F35266" s="21" t="s">
        <v>2777</v>
      </c>
    </row>
    <row r="35267" spans="1:6">
      <c r="A35267" s="21" t="s">
        <v>39034</v>
      </c>
      <c r="B35267" s="21" t="s">
        <v>40891</v>
      </c>
      <c r="C35267" s="21" t="s">
        <v>4374</v>
      </c>
      <c r="D35267" s="21">
        <v>0.48</v>
      </c>
      <c r="E35267" s="21">
        <v>0</v>
      </c>
      <c r="F35267" s="21" t="s">
        <v>2777</v>
      </c>
    </row>
    <row r="35268" spans="1:6">
      <c r="A35268" s="21" t="s">
        <v>39035</v>
      </c>
      <c r="B35268" s="21" t="s">
        <v>40891</v>
      </c>
      <c r="C35268" s="21" t="s">
        <v>42377</v>
      </c>
      <c r="D35268" s="21">
        <v>1</v>
      </c>
      <c r="E35268" s="21">
        <v>0</v>
      </c>
      <c r="F35268" s="21" t="s">
        <v>2777</v>
      </c>
    </row>
    <row r="35269" spans="1:6">
      <c r="A35269" s="21" t="s">
        <v>39036</v>
      </c>
      <c r="B35269" s="21" t="s">
        <v>40895</v>
      </c>
      <c r="C35269" s="21" t="s">
        <v>54911</v>
      </c>
      <c r="D35269" s="21">
        <v>0.04</v>
      </c>
      <c r="E35269" s="21">
        <v>0</v>
      </c>
      <c r="F35269" s="21" t="s">
        <v>2777</v>
      </c>
    </row>
    <row r="35270" spans="1:6">
      <c r="A35270" s="21" t="s">
        <v>39037</v>
      </c>
      <c r="B35270" s="21" t="s">
        <v>40891</v>
      </c>
      <c r="C35270" s="21" t="s">
        <v>54912</v>
      </c>
      <c r="D35270" s="21">
        <v>1</v>
      </c>
      <c r="E35270" s="21">
        <v>0</v>
      </c>
      <c r="F35270" s="21" t="s">
        <v>2777</v>
      </c>
    </row>
    <row r="35271" spans="1:6">
      <c r="A35271" s="21" t="s">
        <v>39038</v>
      </c>
      <c r="B35271" s="21" t="s">
        <v>40890</v>
      </c>
      <c r="C35271" s="21" t="s">
        <v>54913</v>
      </c>
      <c r="D35271" s="21">
        <v>0</v>
      </c>
      <c r="E35271" s="21">
        <v>5</v>
      </c>
      <c r="F35271" s="21" t="s">
        <v>2777</v>
      </c>
    </row>
    <row r="35272" spans="1:6">
      <c r="A35272" s="21" t="s">
        <v>39039</v>
      </c>
      <c r="B35272" s="21" t="s">
        <v>40890</v>
      </c>
      <c r="C35272" s="21" t="s">
        <v>54914</v>
      </c>
      <c r="D35272" s="21">
        <v>0</v>
      </c>
      <c r="E35272" s="21">
        <v>5</v>
      </c>
      <c r="F35272" s="21" t="s">
        <v>2777</v>
      </c>
    </row>
    <row r="35273" spans="1:6">
      <c r="A35273" s="21" t="s">
        <v>39040</v>
      </c>
      <c r="B35273" s="21" t="s">
        <v>40890</v>
      </c>
      <c r="C35273" s="21" t="s">
        <v>54915</v>
      </c>
      <c r="D35273" s="21">
        <v>0</v>
      </c>
      <c r="E35273" s="21">
        <v>5</v>
      </c>
      <c r="F35273" s="21" t="s">
        <v>2777</v>
      </c>
    </row>
    <row r="35274" spans="1:6">
      <c r="A35274" s="21" t="s">
        <v>39041</v>
      </c>
      <c r="B35274" s="21" t="s">
        <v>40890</v>
      </c>
      <c r="C35274" s="21" t="s">
        <v>44244</v>
      </c>
      <c r="D35274" s="21">
        <v>0</v>
      </c>
      <c r="E35274" s="21">
        <v>8</v>
      </c>
      <c r="F35274" s="21" t="s">
        <v>2777</v>
      </c>
    </row>
    <row r="35275" spans="1:6">
      <c r="A35275" s="21" t="s">
        <v>39042</v>
      </c>
      <c r="B35275" s="21" t="s">
        <v>40891</v>
      </c>
      <c r="C35275" s="21" t="s">
        <v>54916</v>
      </c>
      <c r="D35275" s="21">
        <v>0.24</v>
      </c>
      <c r="E35275" s="21">
        <v>0</v>
      </c>
      <c r="F35275" s="21" t="s">
        <v>2777</v>
      </c>
    </row>
    <row r="35276" spans="1:6">
      <c r="A35276" s="21" t="s">
        <v>39043</v>
      </c>
      <c r="B35276" s="21" t="s">
        <v>40890</v>
      </c>
      <c r="C35276" s="21" t="s">
        <v>4353</v>
      </c>
      <c r="D35276" s="21">
        <v>0</v>
      </c>
      <c r="E35276" s="21">
        <v>3</v>
      </c>
      <c r="F35276" s="21" t="s">
        <v>2777</v>
      </c>
    </row>
    <row r="35277" spans="1:6">
      <c r="A35277" s="21" t="s">
        <v>39044</v>
      </c>
      <c r="B35277" s="21" t="s">
        <v>40895</v>
      </c>
      <c r="C35277" s="21" t="s">
        <v>52561</v>
      </c>
      <c r="D35277" s="21">
        <v>0.04</v>
      </c>
      <c r="E35277" s="21">
        <v>0</v>
      </c>
      <c r="F35277" s="21" t="s">
        <v>2777</v>
      </c>
    </row>
    <row r="35278" spans="1:6">
      <c r="A35278" s="21" t="s">
        <v>39045</v>
      </c>
      <c r="B35278" s="21" t="s">
        <v>40891</v>
      </c>
      <c r="C35278" s="21" t="s">
        <v>54917</v>
      </c>
      <c r="D35278" s="21">
        <v>0.16</v>
      </c>
      <c r="E35278" s="21">
        <v>0</v>
      </c>
      <c r="F35278" s="21" t="s">
        <v>2777</v>
      </c>
    </row>
    <row r="35279" spans="1:6">
      <c r="A35279" s="21" t="s">
        <v>39046</v>
      </c>
      <c r="B35279" s="21" t="s">
        <v>40893</v>
      </c>
      <c r="C35279" s="21" t="s">
        <v>4375</v>
      </c>
      <c r="D35279" s="21">
        <v>0.04</v>
      </c>
      <c r="E35279" s="21">
        <v>0</v>
      </c>
      <c r="F35279" s="21" t="s">
        <v>2777</v>
      </c>
    </row>
    <row r="35280" spans="1:6">
      <c r="A35280" s="21" t="s">
        <v>39047</v>
      </c>
      <c r="B35280" s="21" t="s">
        <v>40890</v>
      </c>
      <c r="C35280" s="21" t="s">
        <v>54918</v>
      </c>
      <c r="D35280" s="21">
        <v>0</v>
      </c>
      <c r="E35280" s="21">
        <v>7</v>
      </c>
      <c r="F35280" s="21" t="s">
        <v>2777</v>
      </c>
    </row>
    <row r="35281" spans="1:6">
      <c r="A35281" s="21" t="s">
        <v>39048</v>
      </c>
      <c r="B35281" s="21" t="s">
        <v>40891</v>
      </c>
      <c r="C35281" s="21" t="s">
        <v>54919</v>
      </c>
      <c r="D35281" s="21">
        <v>0.5</v>
      </c>
      <c r="E35281" s="21">
        <v>0</v>
      </c>
      <c r="F35281" s="21" t="s">
        <v>2777</v>
      </c>
    </row>
    <row r="35282" spans="1:6">
      <c r="A35282" s="21" t="s">
        <v>39049</v>
      </c>
      <c r="B35282" s="21" t="s">
        <v>40891</v>
      </c>
      <c r="C35282" s="21" t="s">
        <v>41655</v>
      </c>
      <c r="D35282" s="21">
        <v>0.2</v>
      </c>
      <c r="E35282" s="21">
        <v>0</v>
      </c>
      <c r="F35282" s="21" t="s">
        <v>2777</v>
      </c>
    </row>
    <row r="35283" spans="1:6">
      <c r="A35283" s="21" t="s">
        <v>39050</v>
      </c>
      <c r="B35283" s="21" t="s">
        <v>40893</v>
      </c>
      <c r="C35283" s="21" t="s">
        <v>4494</v>
      </c>
      <c r="D35283" s="21">
        <v>0.04</v>
      </c>
      <c r="E35283" s="21">
        <v>0</v>
      </c>
      <c r="F35283" s="21" t="s">
        <v>2777</v>
      </c>
    </row>
    <row r="35284" spans="1:6">
      <c r="A35284" s="21" t="s">
        <v>39051</v>
      </c>
      <c r="B35284" s="21" t="s">
        <v>40891</v>
      </c>
      <c r="C35284" s="21" t="s">
        <v>54920</v>
      </c>
      <c r="D35284" s="21">
        <v>0.18</v>
      </c>
      <c r="E35284" s="21">
        <v>0</v>
      </c>
      <c r="F35284" s="21" t="s">
        <v>2777</v>
      </c>
    </row>
    <row r="35285" spans="1:6">
      <c r="A35285" s="21" t="s">
        <v>39052</v>
      </c>
      <c r="B35285" s="21" t="s">
        <v>40890</v>
      </c>
      <c r="C35285" s="21" t="s">
        <v>4399</v>
      </c>
      <c r="D35285" s="21">
        <v>0</v>
      </c>
      <c r="E35285" s="21">
        <v>3</v>
      </c>
      <c r="F35285" s="21" t="s">
        <v>2777</v>
      </c>
    </row>
    <row r="35286" spans="1:6">
      <c r="A35286" s="21" t="s">
        <v>39053</v>
      </c>
      <c r="B35286" s="21" t="s">
        <v>40891</v>
      </c>
      <c r="C35286" s="21" t="s">
        <v>44643</v>
      </c>
      <c r="D35286" s="21">
        <v>0.32</v>
      </c>
      <c r="E35286" s="21">
        <v>0</v>
      </c>
      <c r="F35286" s="21" t="s">
        <v>2777</v>
      </c>
    </row>
    <row r="35287" spans="1:6">
      <c r="A35287" s="21" t="s">
        <v>39054</v>
      </c>
      <c r="B35287" s="21" t="s">
        <v>40896</v>
      </c>
      <c r="C35287" s="21" t="s">
        <v>51150</v>
      </c>
      <c r="D35287" s="21">
        <v>1.32</v>
      </c>
      <c r="E35287" s="21">
        <v>0</v>
      </c>
      <c r="F35287" s="21" t="s">
        <v>2777</v>
      </c>
    </row>
    <row r="35288" spans="1:6">
      <c r="A35288" s="21" t="s">
        <v>39055</v>
      </c>
      <c r="B35288" s="21" t="s">
        <v>40891</v>
      </c>
      <c r="C35288" s="21" t="s">
        <v>4504</v>
      </c>
      <c r="D35288" s="21">
        <v>0.12</v>
      </c>
      <c r="E35288" s="21">
        <v>0</v>
      </c>
      <c r="F35288" s="21" t="s">
        <v>2777</v>
      </c>
    </row>
    <row r="35289" spans="1:6">
      <c r="A35289" s="21" t="s">
        <v>39056</v>
      </c>
      <c r="B35289" s="21" t="s">
        <v>40890</v>
      </c>
      <c r="C35289" s="21" t="s">
        <v>54921</v>
      </c>
      <c r="D35289" s="21">
        <v>0</v>
      </c>
      <c r="E35289" s="21">
        <v>5</v>
      </c>
      <c r="F35289" s="21" t="s">
        <v>2777</v>
      </c>
    </row>
    <row r="35290" spans="1:6">
      <c r="A35290" s="21" t="s">
        <v>39057</v>
      </c>
      <c r="B35290" s="21" t="s">
        <v>40890</v>
      </c>
      <c r="C35290" s="21" t="s">
        <v>54922</v>
      </c>
      <c r="D35290" s="21">
        <v>0</v>
      </c>
      <c r="E35290" s="21">
        <v>10</v>
      </c>
      <c r="F35290" s="21" t="s">
        <v>2777</v>
      </c>
    </row>
    <row r="35291" spans="1:6">
      <c r="A35291" s="21" t="s">
        <v>39058</v>
      </c>
      <c r="B35291" s="21" t="s">
        <v>40891</v>
      </c>
      <c r="C35291" s="21" t="s">
        <v>54923</v>
      </c>
      <c r="D35291" s="21">
        <v>1</v>
      </c>
      <c r="E35291" s="21">
        <v>0</v>
      </c>
      <c r="F35291" s="21" t="s">
        <v>2777</v>
      </c>
    </row>
    <row r="35292" spans="1:6">
      <c r="A35292" s="21" t="s">
        <v>39059</v>
      </c>
      <c r="B35292" s="21" t="s">
        <v>40890</v>
      </c>
      <c r="C35292" s="21" t="s">
        <v>46713</v>
      </c>
      <c r="D35292" s="21">
        <v>0</v>
      </c>
      <c r="E35292" s="21">
        <v>3</v>
      </c>
      <c r="F35292" s="21" t="s">
        <v>2777</v>
      </c>
    </row>
    <row r="35293" spans="1:6">
      <c r="A35293" s="21" t="s">
        <v>39060</v>
      </c>
      <c r="B35293" s="21" t="s">
        <v>40891</v>
      </c>
      <c r="C35293" s="21" t="s">
        <v>42598</v>
      </c>
      <c r="D35293" s="21">
        <v>0.5</v>
      </c>
      <c r="E35293" s="21">
        <v>0</v>
      </c>
      <c r="F35293" s="21" t="s">
        <v>2777</v>
      </c>
    </row>
    <row r="35294" spans="1:6">
      <c r="A35294" s="21" t="s">
        <v>39061</v>
      </c>
      <c r="B35294" s="21" t="s">
        <v>40890</v>
      </c>
      <c r="C35294" s="21" t="s">
        <v>54924</v>
      </c>
      <c r="D35294" s="21">
        <v>0</v>
      </c>
      <c r="E35294" s="21">
        <v>5</v>
      </c>
      <c r="F35294" s="21" t="s">
        <v>2777</v>
      </c>
    </row>
    <row r="35295" spans="1:6">
      <c r="A35295" s="21" t="s">
        <v>39062</v>
      </c>
      <c r="B35295" s="21" t="s">
        <v>40890</v>
      </c>
      <c r="C35295" s="21" t="s">
        <v>54925</v>
      </c>
      <c r="D35295" s="21">
        <v>0</v>
      </c>
      <c r="E35295" s="21">
        <v>10</v>
      </c>
      <c r="F35295" s="21" t="s">
        <v>2777</v>
      </c>
    </row>
    <row r="35296" spans="1:6">
      <c r="A35296" s="21" t="s">
        <v>39063</v>
      </c>
      <c r="B35296" s="21" t="s">
        <v>40896</v>
      </c>
      <c r="C35296" s="21" t="s">
        <v>54544</v>
      </c>
      <c r="D35296" s="21">
        <v>1</v>
      </c>
      <c r="E35296" s="21">
        <v>0</v>
      </c>
      <c r="F35296" s="21" t="s">
        <v>2777</v>
      </c>
    </row>
    <row r="35297" spans="1:6">
      <c r="A35297" s="21" t="s">
        <v>39064</v>
      </c>
      <c r="B35297" s="21" t="s">
        <v>40890</v>
      </c>
      <c r="C35297" s="21" t="s">
        <v>54618</v>
      </c>
      <c r="D35297" s="21">
        <v>0</v>
      </c>
      <c r="E35297" s="21">
        <v>5</v>
      </c>
      <c r="F35297" s="21" t="s">
        <v>2777</v>
      </c>
    </row>
    <row r="35298" spans="1:6">
      <c r="A35298" s="21" t="s">
        <v>39065</v>
      </c>
      <c r="B35298" s="21" t="s">
        <v>40891</v>
      </c>
      <c r="C35298" s="21" t="s">
        <v>425</v>
      </c>
      <c r="D35298" s="21">
        <v>0.14000000000000001</v>
      </c>
      <c r="E35298" s="21">
        <v>0</v>
      </c>
      <c r="F35298" s="21" t="s">
        <v>2777</v>
      </c>
    </row>
    <row r="35299" spans="1:6">
      <c r="A35299" s="21" t="s">
        <v>39066</v>
      </c>
      <c r="B35299" s="21" t="s">
        <v>40891</v>
      </c>
      <c r="C35299" s="21" t="s">
        <v>54926</v>
      </c>
      <c r="D35299" s="21">
        <v>0.5</v>
      </c>
      <c r="E35299" s="21">
        <v>0</v>
      </c>
      <c r="F35299" s="21" t="s">
        <v>2777</v>
      </c>
    </row>
    <row r="35300" spans="1:6">
      <c r="A35300" s="21" t="s">
        <v>39067</v>
      </c>
      <c r="B35300" s="21" t="s">
        <v>40891</v>
      </c>
      <c r="C35300" s="21" t="s">
        <v>41596</v>
      </c>
      <c r="D35300" s="21">
        <v>1</v>
      </c>
      <c r="E35300" s="21">
        <v>0</v>
      </c>
      <c r="F35300" s="21" t="s">
        <v>2777</v>
      </c>
    </row>
    <row r="35301" spans="1:6">
      <c r="A35301" s="21" t="s">
        <v>39068</v>
      </c>
      <c r="B35301" s="21" t="s">
        <v>40893</v>
      </c>
      <c r="C35301" s="21" t="s">
        <v>47329</v>
      </c>
      <c r="D35301" s="21">
        <v>0.04</v>
      </c>
      <c r="E35301" s="21">
        <v>0</v>
      </c>
      <c r="F35301" s="21" t="s">
        <v>2777</v>
      </c>
    </row>
    <row r="35302" spans="1:6">
      <c r="A35302" s="21" t="s">
        <v>39069</v>
      </c>
      <c r="B35302" s="21" t="s">
        <v>40890</v>
      </c>
      <c r="C35302" s="21" t="s">
        <v>54927</v>
      </c>
      <c r="D35302" s="21">
        <v>0</v>
      </c>
      <c r="E35302" s="21">
        <v>10</v>
      </c>
      <c r="F35302" s="21" t="s">
        <v>2777</v>
      </c>
    </row>
    <row r="35303" spans="1:6">
      <c r="A35303" s="21" t="s">
        <v>39070</v>
      </c>
      <c r="B35303" s="21" t="s">
        <v>40890</v>
      </c>
      <c r="C35303" s="21" t="s">
        <v>4572</v>
      </c>
      <c r="D35303" s="21">
        <v>0</v>
      </c>
      <c r="E35303" s="21">
        <v>5</v>
      </c>
      <c r="F35303" s="21" t="s">
        <v>2777</v>
      </c>
    </row>
    <row r="35304" spans="1:6">
      <c r="A35304" s="21" t="s">
        <v>39071</v>
      </c>
      <c r="B35304" s="21" t="s">
        <v>40890</v>
      </c>
      <c r="C35304" s="21" t="s">
        <v>4729</v>
      </c>
      <c r="D35304" s="21">
        <v>0</v>
      </c>
      <c r="E35304" s="21">
        <v>3</v>
      </c>
      <c r="F35304" s="21" t="s">
        <v>2777</v>
      </c>
    </row>
    <row r="35305" spans="1:6">
      <c r="A35305" s="21" t="s">
        <v>39072</v>
      </c>
      <c r="B35305" s="21" t="s">
        <v>40890</v>
      </c>
      <c r="C35305" s="21" t="s">
        <v>43204</v>
      </c>
      <c r="D35305" s="21">
        <v>0</v>
      </c>
      <c r="E35305" s="21">
        <v>5</v>
      </c>
      <c r="F35305" s="21" t="s">
        <v>2777</v>
      </c>
    </row>
    <row r="35306" spans="1:6">
      <c r="A35306" s="21" t="s">
        <v>39073</v>
      </c>
      <c r="B35306" s="21" t="s">
        <v>40891</v>
      </c>
      <c r="C35306" s="21" t="s">
        <v>50817</v>
      </c>
      <c r="D35306" s="21">
        <v>0.18</v>
      </c>
      <c r="E35306" s="21">
        <v>0</v>
      </c>
      <c r="F35306" s="21" t="s">
        <v>2777</v>
      </c>
    </row>
    <row r="35307" spans="1:6">
      <c r="A35307" s="21" t="s">
        <v>39074</v>
      </c>
      <c r="B35307" s="21" t="s">
        <v>40890</v>
      </c>
      <c r="C35307" s="21" t="s">
        <v>54928</v>
      </c>
      <c r="D35307" s="21">
        <v>0</v>
      </c>
      <c r="E35307" s="21">
        <v>5</v>
      </c>
      <c r="F35307" s="21" t="s">
        <v>2777</v>
      </c>
    </row>
    <row r="35308" spans="1:6">
      <c r="A35308" s="21" t="s">
        <v>39075</v>
      </c>
      <c r="B35308" s="21" t="s">
        <v>40894</v>
      </c>
      <c r="C35308" s="21" t="s">
        <v>50755</v>
      </c>
      <c r="D35308" s="21">
        <v>0.04</v>
      </c>
      <c r="E35308" s="21">
        <v>0</v>
      </c>
      <c r="F35308" s="21" t="s">
        <v>2777</v>
      </c>
    </row>
    <row r="35309" spans="1:6">
      <c r="A35309" s="21" t="s">
        <v>3417</v>
      </c>
      <c r="B35309" s="21" t="s">
        <v>40892</v>
      </c>
      <c r="C35309" s="21" t="s">
        <v>4594</v>
      </c>
      <c r="D35309" s="21">
        <v>0.5</v>
      </c>
      <c r="E35309" s="21">
        <v>0</v>
      </c>
      <c r="F35309" s="21" t="s">
        <v>2777</v>
      </c>
    </row>
    <row r="35310" spans="1:6">
      <c r="A35310" s="21" t="s">
        <v>39076</v>
      </c>
      <c r="B35310" s="21" t="s">
        <v>40891</v>
      </c>
      <c r="C35310" s="21" t="s">
        <v>41454</v>
      </c>
      <c r="D35310" s="21">
        <v>1</v>
      </c>
      <c r="E35310" s="21">
        <v>0</v>
      </c>
      <c r="F35310" s="21" t="s">
        <v>2777</v>
      </c>
    </row>
    <row r="35311" spans="1:6">
      <c r="A35311" s="21" t="s">
        <v>39077</v>
      </c>
      <c r="B35311" s="21" t="s">
        <v>40891</v>
      </c>
      <c r="C35311" s="21" t="s">
        <v>54929</v>
      </c>
      <c r="D35311" s="21">
        <v>1</v>
      </c>
      <c r="E35311" s="21">
        <v>0</v>
      </c>
      <c r="F35311" s="21" t="s">
        <v>2777</v>
      </c>
    </row>
    <row r="35312" spans="1:6">
      <c r="A35312" s="21" t="s">
        <v>39078</v>
      </c>
      <c r="B35312" s="21" t="s">
        <v>40891</v>
      </c>
      <c r="C35312" s="21" t="s">
        <v>54930</v>
      </c>
      <c r="D35312" s="21">
        <v>1</v>
      </c>
      <c r="E35312" s="21">
        <v>0</v>
      </c>
      <c r="F35312" s="21" t="s">
        <v>2777</v>
      </c>
    </row>
    <row r="35313" spans="1:6">
      <c r="A35313" s="21" t="s">
        <v>39079</v>
      </c>
      <c r="B35313" s="21" t="s">
        <v>40890</v>
      </c>
      <c r="C35313" s="21" t="s">
        <v>4335</v>
      </c>
      <c r="D35313" s="21">
        <v>0</v>
      </c>
      <c r="E35313" s="21">
        <v>8</v>
      </c>
      <c r="F35313" s="21" t="s">
        <v>2777</v>
      </c>
    </row>
    <row r="35314" spans="1:6">
      <c r="A35314" s="21" t="s">
        <v>39080</v>
      </c>
      <c r="B35314" s="21" t="s">
        <v>40891</v>
      </c>
      <c r="C35314" s="21" t="s">
        <v>54931</v>
      </c>
      <c r="D35314" s="21">
        <v>0.16</v>
      </c>
      <c r="E35314" s="21">
        <v>0</v>
      </c>
      <c r="F35314" s="21" t="s">
        <v>2777</v>
      </c>
    </row>
    <row r="35315" spans="1:6">
      <c r="A35315" s="21" t="s">
        <v>39081</v>
      </c>
      <c r="B35315" s="21" t="s">
        <v>40898</v>
      </c>
      <c r="C35315" s="21" t="s">
        <v>50079</v>
      </c>
      <c r="D35315" s="21">
        <v>1</v>
      </c>
      <c r="E35315" s="21">
        <v>0</v>
      </c>
      <c r="F35315" s="21" t="s">
        <v>2777</v>
      </c>
    </row>
    <row r="35316" spans="1:6">
      <c r="A35316" s="21" t="s">
        <v>2969</v>
      </c>
      <c r="B35316" s="21" t="s">
        <v>40903</v>
      </c>
      <c r="C35316" s="21" t="s">
        <v>4448</v>
      </c>
      <c r="D35316" s="21">
        <v>1</v>
      </c>
      <c r="E35316" s="21">
        <v>0</v>
      </c>
      <c r="F35316" s="21" t="s">
        <v>2777</v>
      </c>
    </row>
    <row r="35317" spans="1:6">
      <c r="A35317" s="21" t="s">
        <v>39082</v>
      </c>
      <c r="B35317" s="21" t="s">
        <v>40891</v>
      </c>
      <c r="C35317" s="21" t="s">
        <v>4338</v>
      </c>
      <c r="D35317" s="21">
        <v>0.14000000000000001</v>
      </c>
      <c r="E35317" s="21">
        <v>0</v>
      </c>
      <c r="F35317" s="21" t="s">
        <v>2777</v>
      </c>
    </row>
    <row r="35318" spans="1:6">
      <c r="A35318" s="21" t="s">
        <v>39083</v>
      </c>
      <c r="B35318" s="21" t="s">
        <v>40891</v>
      </c>
      <c r="C35318" s="21" t="s">
        <v>4573</v>
      </c>
      <c r="D35318" s="21">
        <v>0.32</v>
      </c>
      <c r="E35318" s="21">
        <v>0</v>
      </c>
      <c r="F35318" s="21" t="s">
        <v>2777</v>
      </c>
    </row>
    <row r="35319" spans="1:6">
      <c r="A35319" s="21" t="s">
        <v>39084</v>
      </c>
      <c r="B35319" s="21" t="s">
        <v>40891</v>
      </c>
      <c r="C35319" s="21" t="s">
        <v>53573</v>
      </c>
      <c r="D35319" s="21">
        <v>0.16</v>
      </c>
      <c r="E35319" s="21">
        <v>0</v>
      </c>
      <c r="F35319" s="21" t="s">
        <v>2777</v>
      </c>
    </row>
    <row r="35320" spans="1:6">
      <c r="A35320" s="21" t="s">
        <v>3418</v>
      </c>
      <c r="B35320" s="21" t="s">
        <v>40892</v>
      </c>
      <c r="C35320" s="21" t="s">
        <v>4596</v>
      </c>
      <c r="D35320" s="21">
        <v>0.5</v>
      </c>
      <c r="E35320" s="21">
        <v>0</v>
      </c>
      <c r="F35320" s="21" t="s">
        <v>2777</v>
      </c>
    </row>
    <row r="35321" spans="1:6">
      <c r="A35321" s="21" t="s">
        <v>39085</v>
      </c>
      <c r="B35321" s="21" t="s">
        <v>40890</v>
      </c>
      <c r="C35321" s="21" t="s">
        <v>4399</v>
      </c>
      <c r="D35321" s="21">
        <v>0</v>
      </c>
      <c r="E35321" s="21">
        <v>3</v>
      </c>
      <c r="F35321" s="21" t="s">
        <v>2777</v>
      </c>
    </row>
    <row r="35322" spans="1:6">
      <c r="A35322" s="21" t="s">
        <v>39086</v>
      </c>
      <c r="B35322" s="21" t="s">
        <v>40891</v>
      </c>
      <c r="C35322" s="21" t="s">
        <v>54932</v>
      </c>
      <c r="D35322" s="21">
        <v>1</v>
      </c>
      <c r="E35322" s="21">
        <v>0</v>
      </c>
      <c r="F35322" s="21" t="s">
        <v>2777</v>
      </c>
    </row>
    <row r="35323" spans="1:6">
      <c r="A35323" s="21" t="s">
        <v>39087</v>
      </c>
      <c r="B35323" s="21" t="s">
        <v>40890</v>
      </c>
      <c r="C35323" s="21" t="s">
        <v>43010</v>
      </c>
      <c r="D35323" s="21">
        <v>0</v>
      </c>
      <c r="E35323" s="21">
        <v>5</v>
      </c>
      <c r="F35323" s="21" t="s">
        <v>2777</v>
      </c>
    </row>
    <row r="35324" spans="1:6">
      <c r="A35324" s="21" t="s">
        <v>39088</v>
      </c>
      <c r="B35324" s="21" t="s">
        <v>40891</v>
      </c>
      <c r="C35324" s="21" t="s">
        <v>41532</v>
      </c>
      <c r="D35324" s="21">
        <v>1</v>
      </c>
      <c r="E35324" s="21">
        <v>0</v>
      </c>
      <c r="F35324" s="21" t="s">
        <v>2777</v>
      </c>
    </row>
    <row r="35325" spans="1:6">
      <c r="A35325" s="21" t="s">
        <v>3787</v>
      </c>
      <c r="B35325" s="21" t="s">
        <v>40892</v>
      </c>
      <c r="C35325" s="21" t="s">
        <v>4918</v>
      </c>
      <c r="D35325" s="21">
        <v>1</v>
      </c>
      <c r="E35325" s="21">
        <v>0</v>
      </c>
      <c r="F35325" s="21" t="s">
        <v>2777</v>
      </c>
    </row>
    <row r="35326" spans="1:6">
      <c r="A35326" s="21" t="s">
        <v>39089</v>
      </c>
      <c r="B35326" s="21" t="s">
        <v>40891</v>
      </c>
      <c r="C35326" s="21" t="s">
        <v>53867</v>
      </c>
      <c r="D35326" s="21">
        <v>0.2</v>
      </c>
      <c r="E35326" s="21">
        <v>0</v>
      </c>
      <c r="F35326" s="21" t="s">
        <v>2777</v>
      </c>
    </row>
    <row r="35327" spans="1:6">
      <c r="A35327" s="21" t="s">
        <v>39090</v>
      </c>
      <c r="B35327" s="21" t="s">
        <v>40891</v>
      </c>
      <c r="C35327" s="21" t="s">
        <v>50157</v>
      </c>
      <c r="D35327" s="21">
        <v>0.18</v>
      </c>
      <c r="E35327" s="21">
        <v>0</v>
      </c>
      <c r="F35327" s="21" t="s">
        <v>2777</v>
      </c>
    </row>
    <row r="35328" spans="1:6">
      <c r="A35328" s="21" t="s">
        <v>39091</v>
      </c>
      <c r="B35328" s="21" t="s">
        <v>40891</v>
      </c>
      <c r="C35328" s="21" t="s">
        <v>54933</v>
      </c>
      <c r="D35328" s="21">
        <v>1</v>
      </c>
      <c r="E35328" s="21">
        <v>0</v>
      </c>
      <c r="F35328" s="21" t="s">
        <v>2777</v>
      </c>
    </row>
    <row r="35329" spans="1:6">
      <c r="A35329" s="21" t="s">
        <v>39092</v>
      </c>
      <c r="B35329" s="21" t="s">
        <v>40890</v>
      </c>
      <c r="C35329" s="21" t="s">
        <v>41916</v>
      </c>
      <c r="D35329" s="21">
        <v>0</v>
      </c>
      <c r="E35329" s="21">
        <v>3</v>
      </c>
      <c r="F35329" s="21" t="s">
        <v>2777</v>
      </c>
    </row>
    <row r="35330" spans="1:6">
      <c r="A35330" s="21" t="s">
        <v>39093</v>
      </c>
      <c r="B35330" s="21" t="s">
        <v>40890</v>
      </c>
      <c r="C35330" s="21" t="s">
        <v>54934</v>
      </c>
      <c r="D35330" s="21">
        <v>0</v>
      </c>
      <c r="E35330" s="21">
        <v>3</v>
      </c>
      <c r="F35330" s="21" t="s">
        <v>2777</v>
      </c>
    </row>
    <row r="35331" spans="1:6">
      <c r="A35331" s="21" t="s">
        <v>39094</v>
      </c>
      <c r="B35331" s="21" t="s">
        <v>40890</v>
      </c>
      <c r="C35331" s="21" t="s">
        <v>4464</v>
      </c>
      <c r="D35331" s="21">
        <v>0</v>
      </c>
      <c r="E35331" s="21">
        <v>7</v>
      </c>
      <c r="F35331" s="21" t="s">
        <v>2777</v>
      </c>
    </row>
    <row r="35332" spans="1:6">
      <c r="A35332" s="21" t="s">
        <v>39095</v>
      </c>
      <c r="B35332" s="21" t="s">
        <v>40891</v>
      </c>
      <c r="C35332" s="21" t="s">
        <v>54935</v>
      </c>
      <c r="D35332" s="21">
        <v>0.2</v>
      </c>
      <c r="E35332" s="21">
        <v>0</v>
      </c>
      <c r="F35332" s="21" t="s">
        <v>2777</v>
      </c>
    </row>
    <row r="35333" spans="1:6">
      <c r="A35333" s="21" t="s">
        <v>39096</v>
      </c>
      <c r="B35333" s="21" t="s">
        <v>40891</v>
      </c>
      <c r="C35333" s="21" t="s">
        <v>5201</v>
      </c>
      <c r="D35333" s="21">
        <v>0.14000000000000001</v>
      </c>
      <c r="E35333" s="21">
        <v>0</v>
      </c>
      <c r="F35333" s="21" t="s">
        <v>2777</v>
      </c>
    </row>
    <row r="35334" spans="1:6">
      <c r="A35334" s="21" t="s">
        <v>39097</v>
      </c>
      <c r="B35334" s="21" t="s">
        <v>40891</v>
      </c>
      <c r="C35334" s="21" t="s">
        <v>54936</v>
      </c>
      <c r="D35334" s="21">
        <v>0.22</v>
      </c>
      <c r="E35334" s="21">
        <v>0</v>
      </c>
      <c r="F35334" s="21" t="s">
        <v>2777</v>
      </c>
    </row>
    <row r="35335" spans="1:6">
      <c r="A35335" s="21" t="s">
        <v>39098</v>
      </c>
      <c r="B35335" s="21" t="s">
        <v>40895</v>
      </c>
      <c r="C35335" s="21" t="s">
        <v>42108</v>
      </c>
      <c r="D35335" s="21">
        <v>0.04</v>
      </c>
      <c r="E35335" s="21">
        <v>0</v>
      </c>
      <c r="F35335" s="21" t="s">
        <v>2777</v>
      </c>
    </row>
    <row r="35336" spans="1:6">
      <c r="A35336" s="21" t="s">
        <v>39099</v>
      </c>
      <c r="B35336" s="21" t="s">
        <v>40890</v>
      </c>
      <c r="C35336" s="21" t="s">
        <v>54937</v>
      </c>
      <c r="D35336" s="21">
        <v>0</v>
      </c>
      <c r="E35336" s="21">
        <v>6</v>
      </c>
      <c r="F35336" s="21" t="s">
        <v>2777</v>
      </c>
    </row>
    <row r="35337" spans="1:6">
      <c r="A35337" s="21" t="s">
        <v>39100</v>
      </c>
      <c r="B35337" s="21" t="s">
        <v>40890</v>
      </c>
      <c r="C35337" s="21" t="s">
        <v>54938</v>
      </c>
      <c r="D35337" s="21">
        <v>0</v>
      </c>
      <c r="E35337" s="21">
        <v>10</v>
      </c>
      <c r="F35337" s="21" t="s">
        <v>2777</v>
      </c>
    </row>
    <row r="35338" spans="1:6">
      <c r="A35338" s="21" t="s">
        <v>39101</v>
      </c>
      <c r="B35338" s="21" t="s">
        <v>40891</v>
      </c>
      <c r="C35338" s="21" t="s">
        <v>54939</v>
      </c>
      <c r="D35338" s="21">
        <v>1</v>
      </c>
      <c r="E35338" s="21">
        <v>0</v>
      </c>
      <c r="F35338" s="21" t="s">
        <v>2777</v>
      </c>
    </row>
    <row r="35339" spans="1:6">
      <c r="A35339" s="21" t="s">
        <v>39102</v>
      </c>
      <c r="B35339" s="21" t="s">
        <v>40891</v>
      </c>
      <c r="C35339" s="21" t="s">
        <v>48640</v>
      </c>
      <c r="D35339" s="21">
        <v>0.5</v>
      </c>
      <c r="E35339" s="21">
        <v>0</v>
      </c>
      <c r="F35339" s="21" t="s">
        <v>2777</v>
      </c>
    </row>
    <row r="35340" spans="1:6">
      <c r="A35340" s="21" t="s">
        <v>39103</v>
      </c>
      <c r="B35340" s="21" t="s">
        <v>40893</v>
      </c>
      <c r="C35340" s="21" t="s">
        <v>54940</v>
      </c>
      <c r="D35340" s="21">
        <v>0.04</v>
      </c>
      <c r="E35340" s="21">
        <v>0</v>
      </c>
      <c r="F35340" s="21" t="s">
        <v>2777</v>
      </c>
    </row>
    <row r="35341" spans="1:6">
      <c r="A35341" s="21" t="s">
        <v>39104</v>
      </c>
      <c r="B35341" s="21" t="s">
        <v>40893</v>
      </c>
      <c r="C35341" s="21" t="s">
        <v>4464</v>
      </c>
      <c r="D35341" s="21">
        <v>0.04</v>
      </c>
      <c r="E35341" s="21">
        <v>0</v>
      </c>
      <c r="F35341" s="21" t="s">
        <v>2777</v>
      </c>
    </row>
    <row r="35342" spans="1:6">
      <c r="A35342" s="21" t="s">
        <v>39105</v>
      </c>
      <c r="B35342" s="21" t="s">
        <v>40898</v>
      </c>
      <c r="C35342" s="21" t="s">
        <v>4629</v>
      </c>
      <c r="D35342" s="21">
        <v>1</v>
      </c>
      <c r="E35342" s="21">
        <v>0</v>
      </c>
      <c r="F35342" s="21" t="s">
        <v>2777</v>
      </c>
    </row>
    <row r="35343" spans="1:6">
      <c r="A35343" s="21" t="s">
        <v>39106</v>
      </c>
      <c r="B35343" s="21" t="s">
        <v>40891</v>
      </c>
      <c r="C35343" s="21" t="s">
        <v>41214</v>
      </c>
      <c r="D35343" s="21">
        <v>1</v>
      </c>
      <c r="E35343" s="21">
        <v>0</v>
      </c>
      <c r="F35343" s="21" t="s">
        <v>2777</v>
      </c>
    </row>
    <row r="35344" spans="1:6">
      <c r="A35344" s="21" t="s">
        <v>39107</v>
      </c>
      <c r="B35344" s="21" t="s">
        <v>40891</v>
      </c>
      <c r="C35344" s="21" t="s">
        <v>54941</v>
      </c>
      <c r="D35344" s="21">
        <v>0.48</v>
      </c>
      <c r="E35344" s="21">
        <v>0</v>
      </c>
      <c r="F35344" s="21" t="s">
        <v>2777</v>
      </c>
    </row>
    <row r="35345" spans="1:6">
      <c r="A35345" s="21" t="s">
        <v>39108</v>
      </c>
      <c r="B35345" s="21" t="s">
        <v>40890</v>
      </c>
      <c r="C35345" s="21" t="s">
        <v>42778</v>
      </c>
      <c r="D35345" s="21">
        <v>0</v>
      </c>
      <c r="E35345" s="21">
        <v>8</v>
      </c>
      <c r="F35345" s="21" t="s">
        <v>2777</v>
      </c>
    </row>
    <row r="35346" spans="1:6">
      <c r="A35346" s="21" t="s">
        <v>39109</v>
      </c>
      <c r="B35346" s="21" t="s">
        <v>40891</v>
      </c>
      <c r="C35346" s="21" t="s">
        <v>54942</v>
      </c>
      <c r="D35346" s="21">
        <v>1</v>
      </c>
      <c r="E35346" s="21">
        <v>0</v>
      </c>
      <c r="F35346" s="21" t="s">
        <v>2777</v>
      </c>
    </row>
    <row r="35347" spans="1:6">
      <c r="A35347" s="21" t="s">
        <v>39110</v>
      </c>
      <c r="B35347" s="21" t="s">
        <v>40891</v>
      </c>
      <c r="C35347" s="21" t="s">
        <v>54943</v>
      </c>
      <c r="D35347" s="21">
        <v>0.24</v>
      </c>
      <c r="E35347" s="21">
        <v>0</v>
      </c>
      <c r="F35347" s="21" t="s">
        <v>2777</v>
      </c>
    </row>
    <row r="35348" spans="1:6">
      <c r="A35348" s="21" t="s">
        <v>39111</v>
      </c>
      <c r="B35348" s="21" t="s">
        <v>40890</v>
      </c>
      <c r="C35348" s="21" t="s">
        <v>54944</v>
      </c>
      <c r="D35348" s="21">
        <v>0</v>
      </c>
      <c r="E35348" s="21">
        <v>5</v>
      </c>
      <c r="F35348" s="21" t="s">
        <v>2777</v>
      </c>
    </row>
    <row r="35349" spans="1:6">
      <c r="A35349" s="21" t="s">
        <v>3788</v>
      </c>
      <c r="B35349" s="21" t="s">
        <v>40892</v>
      </c>
      <c r="C35349" s="21" t="s">
        <v>4573</v>
      </c>
      <c r="D35349" s="21">
        <v>1</v>
      </c>
      <c r="E35349" s="21">
        <v>0</v>
      </c>
      <c r="F35349" s="21" t="s">
        <v>2777</v>
      </c>
    </row>
    <row r="35350" spans="1:6">
      <c r="A35350" s="21" t="s">
        <v>39112</v>
      </c>
      <c r="B35350" s="21" t="s">
        <v>40890</v>
      </c>
      <c r="C35350" s="21" t="s">
        <v>4506</v>
      </c>
      <c r="D35350" s="21">
        <v>0.04</v>
      </c>
      <c r="E35350" s="21">
        <v>3</v>
      </c>
      <c r="F35350" s="21" t="s">
        <v>2777</v>
      </c>
    </row>
    <row r="35351" spans="1:6">
      <c r="A35351" s="21" t="s">
        <v>39113</v>
      </c>
      <c r="B35351" s="21" t="s">
        <v>40890</v>
      </c>
      <c r="C35351" s="21" t="s">
        <v>41061</v>
      </c>
      <c r="D35351" s="21">
        <v>0</v>
      </c>
      <c r="E35351" s="21">
        <v>5</v>
      </c>
      <c r="F35351" s="21" t="s">
        <v>2777</v>
      </c>
    </row>
    <row r="35352" spans="1:6">
      <c r="A35352" s="21" t="s">
        <v>39114</v>
      </c>
      <c r="B35352" s="21" t="s">
        <v>40891</v>
      </c>
      <c r="C35352" s="21" t="s">
        <v>54945</v>
      </c>
      <c r="D35352" s="21">
        <v>1</v>
      </c>
      <c r="E35352" s="21">
        <v>0</v>
      </c>
      <c r="F35352" s="21" t="s">
        <v>2777</v>
      </c>
    </row>
    <row r="35353" spans="1:6">
      <c r="A35353" s="21" t="s">
        <v>39115</v>
      </c>
      <c r="B35353" s="21" t="s">
        <v>40891</v>
      </c>
      <c r="C35353" s="21" t="s">
        <v>4376</v>
      </c>
      <c r="D35353" s="21">
        <v>1</v>
      </c>
      <c r="E35353" s="21">
        <v>0</v>
      </c>
      <c r="F35353" s="21" t="s">
        <v>2777</v>
      </c>
    </row>
    <row r="35354" spans="1:6">
      <c r="A35354" s="21" t="s">
        <v>39116</v>
      </c>
      <c r="B35354" s="21" t="s">
        <v>40890</v>
      </c>
      <c r="C35354" s="21" t="s">
        <v>42855</v>
      </c>
      <c r="D35354" s="21">
        <v>0</v>
      </c>
      <c r="E35354" s="21">
        <v>5</v>
      </c>
      <c r="F35354" s="21" t="s">
        <v>2777</v>
      </c>
    </row>
    <row r="35355" spans="1:6">
      <c r="A35355" s="21" t="s">
        <v>39117</v>
      </c>
      <c r="B35355" s="21" t="s">
        <v>40891</v>
      </c>
      <c r="C35355" s="21" t="s">
        <v>54946</v>
      </c>
      <c r="D35355" s="21">
        <v>0.2</v>
      </c>
      <c r="E35355" s="21">
        <v>0</v>
      </c>
      <c r="F35355" s="21" t="s">
        <v>2777</v>
      </c>
    </row>
    <row r="35356" spans="1:6">
      <c r="A35356" s="21" t="s">
        <v>39118</v>
      </c>
      <c r="B35356" s="21" t="s">
        <v>40891</v>
      </c>
      <c r="C35356" s="21" t="s">
        <v>54251</v>
      </c>
      <c r="D35356" s="21">
        <v>0.44</v>
      </c>
      <c r="E35356" s="21">
        <v>0</v>
      </c>
      <c r="F35356" s="21" t="s">
        <v>2777</v>
      </c>
    </row>
    <row r="35357" spans="1:6">
      <c r="A35357" s="21" t="s">
        <v>39119</v>
      </c>
      <c r="B35357" s="21" t="s">
        <v>40893</v>
      </c>
      <c r="C35357" s="21" t="s">
        <v>42855</v>
      </c>
      <c r="D35357" s="21">
        <v>0.04</v>
      </c>
      <c r="E35357" s="21">
        <v>0</v>
      </c>
      <c r="F35357" s="21" t="s">
        <v>2777</v>
      </c>
    </row>
    <row r="35358" spans="1:6">
      <c r="A35358" s="21" t="s">
        <v>39120</v>
      </c>
      <c r="B35358" s="21" t="s">
        <v>40890</v>
      </c>
      <c r="C35358" s="21" t="s">
        <v>53981</v>
      </c>
      <c r="D35358" s="21">
        <v>0</v>
      </c>
      <c r="E35358" s="21">
        <v>4</v>
      </c>
      <c r="F35358" s="21" t="s">
        <v>2777</v>
      </c>
    </row>
    <row r="35359" spans="1:6">
      <c r="A35359" s="21" t="s">
        <v>39121</v>
      </c>
      <c r="B35359" s="21" t="s">
        <v>40890</v>
      </c>
      <c r="C35359" s="21" t="s">
        <v>41145</v>
      </c>
      <c r="D35359" s="21">
        <v>0</v>
      </c>
      <c r="E35359" s="21">
        <v>3</v>
      </c>
      <c r="F35359" s="21" t="s">
        <v>2777</v>
      </c>
    </row>
    <row r="35360" spans="1:6">
      <c r="A35360" s="21" t="s">
        <v>39122</v>
      </c>
      <c r="B35360" s="21" t="s">
        <v>40890</v>
      </c>
      <c r="C35360" s="21" t="s">
        <v>44708</v>
      </c>
      <c r="D35360" s="21">
        <v>0</v>
      </c>
      <c r="E35360" s="21">
        <v>5</v>
      </c>
      <c r="F35360" s="21" t="s">
        <v>2777</v>
      </c>
    </row>
    <row r="35361" spans="1:6">
      <c r="A35361" s="21" t="s">
        <v>3030</v>
      </c>
      <c r="B35361" s="21" t="s">
        <v>40903</v>
      </c>
      <c r="C35361" s="21" t="s">
        <v>4488</v>
      </c>
      <c r="D35361" s="21">
        <v>0</v>
      </c>
      <c r="E35361" s="21">
        <v>20</v>
      </c>
      <c r="F35361" s="21" t="s">
        <v>2777</v>
      </c>
    </row>
    <row r="35362" spans="1:6">
      <c r="A35362" s="21" t="s">
        <v>39123</v>
      </c>
      <c r="B35362" s="21" t="s">
        <v>40890</v>
      </c>
      <c r="C35362" s="21" t="s">
        <v>43742</v>
      </c>
      <c r="D35362" s="21">
        <v>0</v>
      </c>
      <c r="E35362" s="21">
        <v>4</v>
      </c>
      <c r="F35362" s="21" t="s">
        <v>2777</v>
      </c>
    </row>
    <row r="35363" spans="1:6">
      <c r="A35363" s="21" t="s">
        <v>39124</v>
      </c>
      <c r="B35363" s="21" t="s">
        <v>40893</v>
      </c>
      <c r="C35363" s="21" t="s">
        <v>47511</v>
      </c>
      <c r="D35363" s="21">
        <v>0.04</v>
      </c>
      <c r="E35363" s="21">
        <v>0</v>
      </c>
      <c r="F35363" s="21" t="s">
        <v>2777</v>
      </c>
    </row>
    <row r="35364" spans="1:6">
      <c r="A35364" s="21" t="s">
        <v>39125</v>
      </c>
      <c r="B35364" s="21" t="s">
        <v>40891</v>
      </c>
      <c r="C35364" s="21" t="s">
        <v>54947</v>
      </c>
      <c r="D35364" s="21">
        <v>0.16</v>
      </c>
      <c r="E35364" s="21">
        <v>0</v>
      </c>
      <c r="F35364" s="21" t="s">
        <v>2777</v>
      </c>
    </row>
    <row r="35365" spans="1:6">
      <c r="A35365" s="21" t="s">
        <v>39126</v>
      </c>
      <c r="B35365" s="21" t="s">
        <v>40890</v>
      </c>
      <c r="C35365" s="21" t="s">
        <v>54948</v>
      </c>
      <c r="D35365" s="21">
        <v>0</v>
      </c>
      <c r="E35365" s="21">
        <v>5</v>
      </c>
      <c r="F35365" s="21" t="s">
        <v>2777</v>
      </c>
    </row>
    <row r="35366" spans="1:6">
      <c r="A35366" s="21" t="s">
        <v>39127</v>
      </c>
      <c r="B35366" s="21" t="s">
        <v>40891</v>
      </c>
      <c r="C35366" s="21" t="s">
        <v>4342</v>
      </c>
      <c r="D35366" s="21">
        <v>1</v>
      </c>
      <c r="E35366" s="21">
        <v>0</v>
      </c>
      <c r="F35366" s="21" t="s">
        <v>2777</v>
      </c>
    </row>
    <row r="35367" spans="1:6">
      <c r="A35367" s="21" t="s">
        <v>39128</v>
      </c>
      <c r="B35367" s="21" t="s">
        <v>40890</v>
      </c>
      <c r="C35367" s="21" t="s">
        <v>54949</v>
      </c>
      <c r="D35367" s="21">
        <v>0</v>
      </c>
      <c r="E35367" s="21">
        <v>5</v>
      </c>
      <c r="F35367" s="21" t="s">
        <v>2777</v>
      </c>
    </row>
    <row r="35368" spans="1:6">
      <c r="A35368" s="21" t="s">
        <v>39129</v>
      </c>
      <c r="B35368" s="21" t="s">
        <v>40891</v>
      </c>
      <c r="C35368" s="21" t="s">
        <v>54950</v>
      </c>
      <c r="D35368" s="21">
        <v>2</v>
      </c>
      <c r="E35368" s="21">
        <v>0</v>
      </c>
      <c r="F35368" s="21" t="s">
        <v>2777</v>
      </c>
    </row>
    <row r="35369" spans="1:6">
      <c r="A35369" s="21" t="s">
        <v>39130</v>
      </c>
      <c r="B35369" s="21" t="s">
        <v>40891</v>
      </c>
      <c r="C35369" s="21" t="s">
        <v>54951</v>
      </c>
      <c r="D35369" s="21">
        <v>0.2</v>
      </c>
      <c r="E35369" s="21">
        <v>0</v>
      </c>
      <c r="F35369" s="21" t="s">
        <v>2777</v>
      </c>
    </row>
    <row r="35370" spans="1:6">
      <c r="A35370" s="21" t="s">
        <v>39131</v>
      </c>
      <c r="B35370" s="21" t="s">
        <v>40891</v>
      </c>
      <c r="C35370" s="21" t="s">
        <v>54373</v>
      </c>
      <c r="D35370" s="21">
        <v>0.2</v>
      </c>
      <c r="E35370" s="21">
        <v>0</v>
      </c>
      <c r="F35370" s="21" t="s">
        <v>2777</v>
      </c>
    </row>
    <row r="35371" spans="1:6">
      <c r="A35371" s="21" t="s">
        <v>39132</v>
      </c>
      <c r="B35371" s="21" t="s">
        <v>40891</v>
      </c>
      <c r="C35371" s="21" t="s">
        <v>54952</v>
      </c>
      <c r="D35371" s="21">
        <v>0.5</v>
      </c>
      <c r="E35371" s="21">
        <v>0</v>
      </c>
      <c r="F35371" s="21" t="s">
        <v>2777</v>
      </c>
    </row>
    <row r="35372" spans="1:6">
      <c r="A35372" s="21" t="s">
        <v>39133</v>
      </c>
      <c r="B35372" s="21" t="s">
        <v>40890</v>
      </c>
      <c r="C35372" s="21" t="s">
        <v>54953</v>
      </c>
      <c r="D35372" s="21">
        <v>0</v>
      </c>
      <c r="E35372" s="21">
        <v>5</v>
      </c>
      <c r="F35372" s="21" t="s">
        <v>2777</v>
      </c>
    </row>
    <row r="35373" spans="1:6">
      <c r="A35373" s="21" t="s">
        <v>39134</v>
      </c>
      <c r="B35373" s="21" t="s">
        <v>40891</v>
      </c>
      <c r="C35373" s="21" t="s">
        <v>54954</v>
      </c>
      <c r="D35373" s="21">
        <v>1</v>
      </c>
      <c r="E35373" s="21">
        <v>0</v>
      </c>
      <c r="F35373" s="21" t="s">
        <v>2777</v>
      </c>
    </row>
    <row r="35374" spans="1:6">
      <c r="A35374" s="21" t="s">
        <v>39135</v>
      </c>
      <c r="B35374" s="21" t="s">
        <v>40891</v>
      </c>
      <c r="C35374" s="21" t="s">
        <v>54955</v>
      </c>
      <c r="D35374" s="21">
        <v>1</v>
      </c>
      <c r="E35374" s="21">
        <v>0</v>
      </c>
      <c r="F35374" s="21" t="s">
        <v>2777</v>
      </c>
    </row>
    <row r="35375" spans="1:6">
      <c r="A35375" s="21" t="s">
        <v>39136</v>
      </c>
      <c r="B35375" s="21" t="s">
        <v>40891</v>
      </c>
      <c r="C35375" s="21" t="s">
        <v>439</v>
      </c>
      <c r="D35375" s="21">
        <v>0.24</v>
      </c>
      <c r="E35375" s="21">
        <v>0</v>
      </c>
      <c r="F35375" s="21" t="s">
        <v>2777</v>
      </c>
    </row>
    <row r="35376" spans="1:6">
      <c r="A35376" s="21" t="s">
        <v>39137</v>
      </c>
      <c r="B35376" s="21" t="s">
        <v>40890</v>
      </c>
      <c r="C35376" s="21" t="s">
        <v>54956</v>
      </c>
      <c r="D35376" s="21">
        <v>0</v>
      </c>
      <c r="E35376" s="21">
        <v>5</v>
      </c>
      <c r="F35376" s="21" t="s">
        <v>2777</v>
      </c>
    </row>
    <row r="35377" spans="1:6">
      <c r="A35377" s="21" t="s">
        <v>39138</v>
      </c>
      <c r="B35377" s="21" t="s">
        <v>40890</v>
      </c>
      <c r="C35377" s="21" t="s">
        <v>4335</v>
      </c>
      <c r="D35377" s="21">
        <v>0</v>
      </c>
      <c r="E35377" s="21">
        <v>3</v>
      </c>
      <c r="F35377" s="21" t="s">
        <v>2777</v>
      </c>
    </row>
    <row r="35378" spans="1:6">
      <c r="A35378" s="21" t="s">
        <v>39139</v>
      </c>
      <c r="B35378" s="21" t="s">
        <v>40890</v>
      </c>
      <c r="C35378" s="21" t="s">
        <v>54957</v>
      </c>
      <c r="D35378" s="21">
        <v>0</v>
      </c>
      <c r="E35378" s="21">
        <v>6</v>
      </c>
      <c r="F35378" s="21" t="s">
        <v>2777</v>
      </c>
    </row>
    <row r="35379" spans="1:6">
      <c r="A35379" s="21" t="s">
        <v>39140</v>
      </c>
      <c r="B35379" s="21" t="s">
        <v>40891</v>
      </c>
      <c r="C35379" s="21" t="s">
        <v>49568</v>
      </c>
      <c r="D35379" s="21">
        <v>1</v>
      </c>
      <c r="E35379" s="21">
        <v>0</v>
      </c>
      <c r="F35379" s="21" t="s">
        <v>2777</v>
      </c>
    </row>
    <row r="35380" spans="1:6">
      <c r="A35380" s="21" t="s">
        <v>39141</v>
      </c>
      <c r="B35380" s="21" t="s">
        <v>40890</v>
      </c>
      <c r="C35380" s="21" t="s">
        <v>41562</v>
      </c>
      <c r="D35380" s="21">
        <v>0</v>
      </c>
      <c r="E35380" s="21">
        <v>3</v>
      </c>
      <c r="F35380" s="21" t="s">
        <v>2777</v>
      </c>
    </row>
    <row r="35381" spans="1:6">
      <c r="A35381" s="21" t="s">
        <v>39142</v>
      </c>
      <c r="B35381" s="21" t="s">
        <v>40890</v>
      </c>
      <c r="C35381" s="21" t="s">
        <v>54958</v>
      </c>
      <c r="D35381" s="21">
        <v>0</v>
      </c>
      <c r="E35381" s="21">
        <v>5</v>
      </c>
      <c r="F35381" s="21" t="s">
        <v>2777</v>
      </c>
    </row>
    <row r="35382" spans="1:6">
      <c r="A35382" s="21" t="s">
        <v>39143</v>
      </c>
      <c r="B35382" s="21" t="s">
        <v>40891</v>
      </c>
      <c r="C35382" s="21" t="s">
        <v>54959</v>
      </c>
      <c r="D35382" s="21">
        <v>30</v>
      </c>
      <c r="E35382" s="21">
        <v>0</v>
      </c>
      <c r="F35382" s="21" t="s">
        <v>2777</v>
      </c>
    </row>
    <row r="35383" spans="1:6">
      <c r="A35383" s="21" t="s">
        <v>39144</v>
      </c>
      <c r="B35383" s="21" t="s">
        <v>40890</v>
      </c>
      <c r="C35383" s="21" t="s">
        <v>48846</v>
      </c>
      <c r="D35383" s="21">
        <v>0</v>
      </c>
      <c r="E35383" s="21">
        <v>3</v>
      </c>
      <c r="F35383" s="21" t="s">
        <v>2777</v>
      </c>
    </row>
    <row r="35384" spans="1:6">
      <c r="A35384" s="21" t="s">
        <v>39145</v>
      </c>
      <c r="B35384" s="21" t="s">
        <v>40891</v>
      </c>
      <c r="C35384" s="21" t="s">
        <v>4399</v>
      </c>
      <c r="D35384" s="21">
        <v>1</v>
      </c>
      <c r="E35384" s="21">
        <v>0</v>
      </c>
      <c r="F35384" s="21" t="s">
        <v>2777</v>
      </c>
    </row>
    <row r="35385" spans="1:6">
      <c r="A35385" s="21" t="s">
        <v>39146</v>
      </c>
      <c r="B35385" s="21" t="s">
        <v>40891</v>
      </c>
      <c r="C35385" s="21" t="s">
        <v>50805</v>
      </c>
      <c r="D35385" s="21">
        <v>1</v>
      </c>
      <c r="E35385" s="21">
        <v>0</v>
      </c>
      <c r="F35385" s="21" t="s">
        <v>2777</v>
      </c>
    </row>
    <row r="35386" spans="1:6">
      <c r="A35386" s="21" t="s">
        <v>39147</v>
      </c>
      <c r="B35386" s="21" t="s">
        <v>40895</v>
      </c>
      <c r="C35386" s="21" t="s">
        <v>4888</v>
      </c>
      <c r="D35386" s="21">
        <v>0.04</v>
      </c>
      <c r="E35386" s="21">
        <v>0</v>
      </c>
      <c r="F35386" s="21" t="s">
        <v>2777</v>
      </c>
    </row>
    <row r="35387" spans="1:6">
      <c r="A35387" s="21" t="s">
        <v>39148</v>
      </c>
      <c r="B35387" s="21" t="s">
        <v>40891</v>
      </c>
      <c r="C35387" s="21" t="s">
        <v>54960</v>
      </c>
      <c r="D35387" s="21">
        <v>0.42</v>
      </c>
      <c r="E35387" s="21">
        <v>0</v>
      </c>
      <c r="F35387" s="21" t="s">
        <v>2777</v>
      </c>
    </row>
    <row r="35388" spans="1:6">
      <c r="A35388" s="21" t="s">
        <v>39149</v>
      </c>
      <c r="B35388" s="21" t="s">
        <v>40891</v>
      </c>
      <c r="C35388" s="21" t="s">
        <v>54961</v>
      </c>
      <c r="D35388" s="21">
        <v>0.12</v>
      </c>
      <c r="E35388" s="21">
        <v>0</v>
      </c>
      <c r="F35388" s="21" t="s">
        <v>2777</v>
      </c>
    </row>
    <row r="35389" spans="1:6">
      <c r="A35389" s="21" t="s">
        <v>39150</v>
      </c>
      <c r="B35389" s="21" t="s">
        <v>40891</v>
      </c>
      <c r="C35389" s="21" t="s">
        <v>41145</v>
      </c>
      <c r="D35389" s="21">
        <v>1</v>
      </c>
      <c r="E35389" s="21">
        <v>0</v>
      </c>
      <c r="F35389" s="21" t="s">
        <v>2777</v>
      </c>
    </row>
    <row r="35390" spans="1:6">
      <c r="A35390" s="21" t="s">
        <v>39151</v>
      </c>
      <c r="B35390" s="21" t="s">
        <v>40890</v>
      </c>
      <c r="C35390" s="21" t="s">
        <v>54962</v>
      </c>
      <c r="D35390" s="21">
        <v>0</v>
      </c>
      <c r="E35390" s="21">
        <v>8</v>
      </c>
      <c r="F35390" s="21" t="s">
        <v>2777</v>
      </c>
    </row>
    <row r="35391" spans="1:6">
      <c r="A35391" s="21" t="s">
        <v>39152</v>
      </c>
      <c r="B35391" s="21" t="s">
        <v>40891</v>
      </c>
      <c r="C35391" s="21" t="s">
        <v>54963</v>
      </c>
      <c r="D35391" s="21">
        <v>1</v>
      </c>
      <c r="E35391" s="21">
        <v>0</v>
      </c>
      <c r="F35391" s="21" t="s">
        <v>2777</v>
      </c>
    </row>
    <row r="35392" spans="1:6">
      <c r="A35392" s="21" t="s">
        <v>39153</v>
      </c>
      <c r="B35392" s="21" t="s">
        <v>40890</v>
      </c>
      <c r="C35392" s="21" t="s">
        <v>4464</v>
      </c>
      <c r="D35392" s="21">
        <v>0</v>
      </c>
      <c r="E35392" s="21">
        <v>10</v>
      </c>
      <c r="F35392" s="21" t="s">
        <v>2777</v>
      </c>
    </row>
    <row r="35393" spans="1:6">
      <c r="A35393" s="21" t="s">
        <v>39154</v>
      </c>
      <c r="B35393" s="21" t="s">
        <v>40891</v>
      </c>
      <c r="C35393" s="21" t="s">
        <v>4338</v>
      </c>
      <c r="D35393" s="21">
        <v>0.22</v>
      </c>
      <c r="E35393" s="21">
        <v>0</v>
      </c>
      <c r="F35393" s="21" t="s">
        <v>2777</v>
      </c>
    </row>
    <row r="35394" spans="1:6">
      <c r="A35394" s="21" t="s">
        <v>39155</v>
      </c>
      <c r="B35394" s="21" t="s">
        <v>40890</v>
      </c>
      <c r="C35394" s="21" t="s">
        <v>42625</v>
      </c>
      <c r="D35394" s="21">
        <v>0</v>
      </c>
      <c r="E35394" s="21">
        <v>5</v>
      </c>
      <c r="F35394" s="21" t="s">
        <v>2777</v>
      </c>
    </row>
    <row r="35395" spans="1:6">
      <c r="A35395" s="21" t="s">
        <v>39156</v>
      </c>
      <c r="B35395" s="21" t="s">
        <v>40891</v>
      </c>
      <c r="C35395" s="21" t="s">
        <v>54964</v>
      </c>
      <c r="D35395" s="21">
        <v>0.2</v>
      </c>
      <c r="E35395" s="21">
        <v>0</v>
      </c>
      <c r="F35395" s="21" t="s">
        <v>2777</v>
      </c>
    </row>
    <row r="35396" spans="1:6">
      <c r="A35396" s="21" t="s">
        <v>3421</v>
      </c>
      <c r="B35396" s="21" t="s">
        <v>40892</v>
      </c>
      <c r="C35396" s="21" t="s">
        <v>4578</v>
      </c>
      <c r="D35396" s="21">
        <v>0.5</v>
      </c>
      <c r="E35396" s="21">
        <v>0</v>
      </c>
      <c r="F35396" s="21" t="s">
        <v>2777</v>
      </c>
    </row>
    <row r="35397" spans="1:6">
      <c r="A35397" s="21" t="s">
        <v>39157</v>
      </c>
      <c r="B35397" s="21" t="s">
        <v>40891</v>
      </c>
      <c r="C35397" s="21" t="s">
        <v>4427</v>
      </c>
      <c r="D35397" s="21">
        <v>1</v>
      </c>
      <c r="E35397" s="21">
        <v>0</v>
      </c>
      <c r="F35397" s="21" t="s">
        <v>2777</v>
      </c>
    </row>
    <row r="35398" spans="1:6">
      <c r="A35398" s="21" t="s">
        <v>39158</v>
      </c>
      <c r="B35398" s="21" t="s">
        <v>40890</v>
      </c>
      <c r="C35398" s="21" t="s">
        <v>4335</v>
      </c>
      <c r="D35398" s="21">
        <v>0</v>
      </c>
      <c r="E35398" s="21">
        <v>3</v>
      </c>
      <c r="F35398" s="21" t="s">
        <v>2777</v>
      </c>
    </row>
    <row r="35399" spans="1:6">
      <c r="A35399" s="21" t="s">
        <v>39159</v>
      </c>
      <c r="B35399" s="21" t="s">
        <v>40891</v>
      </c>
      <c r="C35399" s="21" t="s">
        <v>54965</v>
      </c>
      <c r="D35399" s="21">
        <v>1</v>
      </c>
      <c r="E35399" s="21">
        <v>0</v>
      </c>
      <c r="F35399" s="21" t="s">
        <v>2777</v>
      </c>
    </row>
    <row r="35400" spans="1:6">
      <c r="A35400" s="21" t="s">
        <v>39160</v>
      </c>
      <c r="B35400" s="21" t="s">
        <v>40895</v>
      </c>
      <c r="C35400" s="21" t="s">
        <v>54966</v>
      </c>
      <c r="D35400" s="21">
        <v>0.04</v>
      </c>
      <c r="E35400" s="21">
        <v>0</v>
      </c>
      <c r="F35400" s="21" t="s">
        <v>2777</v>
      </c>
    </row>
    <row r="35401" spans="1:6">
      <c r="A35401" s="21" t="s">
        <v>39161</v>
      </c>
      <c r="B35401" s="21" t="s">
        <v>40891</v>
      </c>
      <c r="C35401" s="21" t="s">
        <v>47511</v>
      </c>
      <c r="D35401" s="21">
        <v>0.16</v>
      </c>
      <c r="E35401" s="21">
        <v>0</v>
      </c>
      <c r="F35401" s="21" t="s">
        <v>2777</v>
      </c>
    </row>
    <row r="35402" spans="1:6">
      <c r="A35402" s="21" t="s">
        <v>39162</v>
      </c>
      <c r="B35402" s="21" t="s">
        <v>40891</v>
      </c>
      <c r="C35402" s="21" t="s">
        <v>5191</v>
      </c>
      <c r="D35402" s="21">
        <v>0.24</v>
      </c>
      <c r="E35402" s="21">
        <v>0</v>
      </c>
      <c r="F35402" s="21" t="s">
        <v>2777</v>
      </c>
    </row>
    <row r="35403" spans="1:6">
      <c r="A35403" s="21" t="s">
        <v>39163</v>
      </c>
      <c r="B35403" s="21" t="s">
        <v>40891</v>
      </c>
      <c r="C35403" s="21" t="s">
        <v>41652</v>
      </c>
      <c r="D35403" s="21">
        <v>1</v>
      </c>
      <c r="E35403" s="21">
        <v>0</v>
      </c>
      <c r="F35403" s="21" t="s">
        <v>2777</v>
      </c>
    </row>
    <row r="35404" spans="1:6">
      <c r="A35404" s="21" t="s">
        <v>39164</v>
      </c>
      <c r="B35404" s="21" t="s">
        <v>40891</v>
      </c>
      <c r="C35404" s="21" t="s">
        <v>54967</v>
      </c>
      <c r="D35404" s="21">
        <v>1</v>
      </c>
      <c r="E35404" s="21">
        <v>0</v>
      </c>
      <c r="F35404" s="21" t="s">
        <v>2777</v>
      </c>
    </row>
    <row r="35405" spans="1:6">
      <c r="A35405" s="21" t="s">
        <v>39165</v>
      </c>
      <c r="B35405" s="21" t="s">
        <v>40891</v>
      </c>
      <c r="C35405" s="21" t="s">
        <v>41347</v>
      </c>
      <c r="D35405" s="21">
        <v>1</v>
      </c>
      <c r="E35405" s="21">
        <v>0</v>
      </c>
      <c r="F35405" s="21" t="s">
        <v>2777</v>
      </c>
    </row>
    <row r="35406" spans="1:6">
      <c r="A35406" s="21" t="s">
        <v>39166</v>
      </c>
      <c r="B35406" s="21" t="s">
        <v>40890</v>
      </c>
      <c r="C35406" s="21" t="s">
        <v>54968</v>
      </c>
      <c r="D35406" s="21">
        <v>0</v>
      </c>
      <c r="E35406" s="21">
        <v>5</v>
      </c>
      <c r="F35406" s="21" t="s">
        <v>2777</v>
      </c>
    </row>
    <row r="35407" spans="1:6">
      <c r="A35407" s="21" t="s">
        <v>39167</v>
      </c>
      <c r="B35407" s="21" t="s">
        <v>40890</v>
      </c>
      <c r="C35407" s="21" t="s">
        <v>42662</v>
      </c>
      <c r="D35407" s="21">
        <v>0</v>
      </c>
      <c r="E35407" s="21">
        <v>10</v>
      </c>
      <c r="F35407" s="21" t="s">
        <v>2777</v>
      </c>
    </row>
    <row r="35408" spans="1:6">
      <c r="A35408" s="21" t="s">
        <v>39168</v>
      </c>
      <c r="B35408" s="21" t="s">
        <v>40891</v>
      </c>
      <c r="C35408" s="21" t="s">
        <v>41128</v>
      </c>
      <c r="D35408" s="21">
        <v>0.5</v>
      </c>
      <c r="E35408" s="21">
        <v>0</v>
      </c>
      <c r="F35408" s="21" t="s">
        <v>2777</v>
      </c>
    </row>
    <row r="35409" spans="1:6">
      <c r="A35409" s="21" t="s">
        <v>3173</v>
      </c>
      <c r="B35409" s="21" t="s">
        <v>40892</v>
      </c>
      <c r="C35409" s="21" t="s">
        <v>4563</v>
      </c>
      <c r="D35409" s="21">
        <v>0.36</v>
      </c>
      <c r="E35409" s="21">
        <v>0</v>
      </c>
      <c r="F35409" s="21" t="s">
        <v>2777</v>
      </c>
    </row>
    <row r="35410" spans="1:6">
      <c r="A35410" s="21" t="s">
        <v>39169</v>
      </c>
      <c r="B35410" s="21" t="s">
        <v>40890</v>
      </c>
      <c r="C35410" s="21" t="s">
        <v>52899</v>
      </c>
      <c r="D35410" s="21">
        <v>0</v>
      </c>
      <c r="E35410" s="21">
        <v>5</v>
      </c>
      <c r="F35410" s="21" t="s">
        <v>2777</v>
      </c>
    </row>
    <row r="35411" spans="1:6">
      <c r="A35411" s="21" t="s">
        <v>39170</v>
      </c>
      <c r="B35411" s="21" t="s">
        <v>40890</v>
      </c>
      <c r="C35411" s="21" t="s">
        <v>4556</v>
      </c>
      <c r="D35411" s="21">
        <v>0</v>
      </c>
      <c r="E35411" s="21">
        <v>5</v>
      </c>
      <c r="F35411" s="21" t="s">
        <v>2777</v>
      </c>
    </row>
    <row r="35412" spans="1:6">
      <c r="A35412" s="21" t="s">
        <v>39171</v>
      </c>
      <c r="B35412" s="21" t="s">
        <v>40891</v>
      </c>
      <c r="C35412" s="21" t="s">
        <v>54969</v>
      </c>
      <c r="D35412" s="21">
        <v>1</v>
      </c>
      <c r="E35412" s="21">
        <v>0</v>
      </c>
      <c r="F35412" s="21" t="s">
        <v>2777</v>
      </c>
    </row>
    <row r="35413" spans="1:6">
      <c r="A35413" s="21" t="s">
        <v>39172</v>
      </c>
      <c r="B35413" s="21" t="s">
        <v>40891</v>
      </c>
      <c r="C35413" s="21" t="s">
        <v>4353</v>
      </c>
      <c r="D35413" s="21">
        <v>1</v>
      </c>
      <c r="E35413" s="21">
        <v>0</v>
      </c>
      <c r="F35413" s="21" t="s">
        <v>2777</v>
      </c>
    </row>
    <row r="35414" spans="1:6">
      <c r="A35414" s="21" t="s">
        <v>39173</v>
      </c>
      <c r="B35414" s="21" t="s">
        <v>40891</v>
      </c>
      <c r="C35414" s="21" t="s">
        <v>48038</v>
      </c>
      <c r="D35414" s="21">
        <v>0.12</v>
      </c>
      <c r="E35414" s="21">
        <v>0</v>
      </c>
      <c r="F35414" s="21" t="s">
        <v>2777</v>
      </c>
    </row>
    <row r="35415" spans="1:6">
      <c r="A35415" s="21" t="s">
        <v>39174</v>
      </c>
      <c r="B35415" s="21" t="s">
        <v>40891</v>
      </c>
      <c r="C35415" s="21" t="s">
        <v>4450</v>
      </c>
      <c r="D35415" s="21">
        <v>1</v>
      </c>
      <c r="E35415" s="21">
        <v>0</v>
      </c>
      <c r="F35415" s="21" t="s">
        <v>2777</v>
      </c>
    </row>
    <row r="35416" spans="1:6">
      <c r="A35416" s="21" t="s">
        <v>39175</v>
      </c>
      <c r="B35416" s="21" t="s">
        <v>40890</v>
      </c>
      <c r="C35416" s="21" t="s">
        <v>4450</v>
      </c>
      <c r="D35416" s="21">
        <v>0</v>
      </c>
      <c r="E35416" s="21">
        <v>3</v>
      </c>
      <c r="F35416" s="21" t="s">
        <v>2777</v>
      </c>
    </row>
    <row r="35417" spans="1:6">
      <c r="A35417" s="21" t="s">
        <v>39176</v>
      </c>
      <c r="B35417" s="21" t="s">
        <v>40891</v>
      </c>
      <c r="C35417" s="21" t="s">
        <v>51086</v>
      </c>
      <c r="D35417" s="21">
        <v>1</v>
      </c>
      <c r="E35417" s="21">
        <v>0</v>
      </c>
      <c r="F35417" s="21" t="s">
        <v>2777</v>
      </c>
    </row>
    <row r="35418" spans="1:6">
      <c r="A35418" s="21" t="s">
        <v>39177</v>
      </c>
      <c r="B35418" s="21" t="s">
        <v>40890</v>
      </c>
      <c r="C35418" s="21" t="s">
        <v>54970</v>
      </c>
      <c r="D35418" s="21">
        <v>0</v>
      </c>
      <c r="E35418" s="21">
        <v>5</v>
      </c>
      <c r="F35418" s="21" t="s">
        <v>2777</v>
      </c>
    </row>
    <row r="35419" spans="1:6">
      <c r="A35419" s="21" t="s">
        <v>39178</v>
      </c>
      <c r="B35419" s="21" t="s">
        <v>40898</v>
      </c>
      <c r="C35419" s="21" t="s">
        <v>54971</v>
      </c>
      <c r="D35419" s="21">
        <v>1</v>
      </c>
      <c r="E35419" s="21">
        <v>0</v>
      </c>
      <c r="F35419" s="21" t="s">
        <v>2777</v>
      </c>
    </row>
    <row r="35420" spans="1:6">
      <c r="A35420" s="21" t="s">
        <v>39179</v>
      </c>
      <c r="B35420" s="21" t="s">
        <v>40890</v>
      </c>
      <c r="C35420" s="21" t="s">
        <v>54972</v>
      </c>
      <c r="D35420" s="21">
        <v>0</v>
      </c>
      <c r="E35420" s="21">
        <v>6</v>
      </c>
      <c r="F35420" s="21" t="s">
        <v>2777</v>
      </c>
    </row>
    <row r="35421" spans="1:6">
      <c r="A35421" s="21" t="s">
        <v>39180</v>
      </c>
      <c r="B35421" s="21" t="s">
        <v>40890</v>
      </c>
      <c r="C35421" s="21" t="s">
        <v>54973</v>
      </c>
      <c r="D35421" s="21">
        <v>0</v>
      </c>
      <c r="E35421" s="21">
        <v>10</v>
      </c>
      <c r="F35421" s="21" t="s">
        <v>2777</v>
      </c>
    </row>
    <row r="35422" spans="1:6">
      <c r="A35422" s="21" t="s">
        <v>39181</v>
      </c>
      <c r="B35422" s="21" t="s">
        <v>40890</v>
      </c>
      <c r="C35422" s="21" t="s">
        <v>54974</v>
      </c>
      <c r="D35422" s="21">
        <v>0</v>
      </c>
      <c r="E35422" s="21">
        <v>3</v>
      </c>
      <c r="F35422" s="21" t="s">
        <v>2777</v>
      </c>
    </row>
    <row r="35423" spans="1:6">
      <c r="A35423" s="21" t="s">
        <v>39182</v>
      </c>
      <c r="B35423" s="21" t="s">
        <v>40891</v>
      </c>
      <c r="C35423" s="21" t="s">
        <v>42254</v>
      </c>
      <c r="D35423" s="21">
        <v>0.18</v>
      </c>
      <c r="E35423" s="21">
        <v>0</v>
      </c>
      <c r="F35423" s="21" t="s">
        <v>2777</v>
      </c>
    </row>
    <row r="35424" spans="1:6">
      <c r="A35424" s="21" t="s">
        <v>39183</v>
      </c>
      <c r="B35424" s="21" t="s">
        <v>40891</v>
      </c>
      <c r="C35424" s="21" t="s">
        <v>4990</v>
      </c>
      <c r="D35424" s="21">
        <v>0.98</v>
      </c>
      <c r="E35424" s="21">
        <v>0</v>
      </c>
      <c r="F35424" s="21" t="s">
        <v>2777</v>
      </c>
    </row>
    <row r="35425" spans="1:6">
      <c r="A35425" s="21" t="s">
        <v>39184</v>
      </c>
      <c r="B35425" s="21" t="s">
        <v>40890</v>
      </c>
      <c r="C35425" s="21" t="s">
        <v>47290</v>
      </c>
      <c r="D35425" s="21">
        <v>0</v>
      </c>
      <c r="E35425" s="21">
        <v>5</v>
      </c>
      <c r="F35425" s="21" t="s">
        <v>2777</v>
      </c>
    </row>
    <row r="35426" spans="1:6">
      <c r="A35426" s="21" t="s">
        <v>39185</v>
      </c>
      <c r="B35426" s="21" t="s">
        <v>40891</v>
      </c>
      <c r="C35426" s="21" t="s">
        <v>41061</v>
      </c>
      <c r="D35426" s="21">
        <v>0.28000000000000003</v>
      </c>
      <c r="E35426" s="21">
        <v>0</v>
      </c>
      <c r="F35426" s="21" t="s">
        <v>2777</v>
      </c>
    </row>
    <row r="35427" spans="1:6">
      <c r="A35427" s="21" t="s">
        <v>39186</v>
      </c>
      <c r="B35427" s="21" t="s">
        <v>40891</v>
      </c>
      <c r="C35427" s="21" t="s">
        <v>54975</v>
      </c>
      <c r="D35427" s="21">
        <v>0.18</v>
      </c>
      <c r="E35427" s="21">
        <v>0</v>
      </c>
      <c r="F35427" s="21" t="s">
        <v>2777</v>
      </c>
    </row>
    <row r="35428" spans="1:6">
      <c r="A35428" s="21" t="s">
        <v>39187</v>
      </c>
      <c r="B35428" s="21" t="s">
        <v>40890</v>
      </c>
      <c r="C35428" s="21" t="s">
        <v>5145</v>
      </c>
      <c r="D35428" s="21">
        <v>0</v>
      </c>
      <c r="E35428" s="21">
        <v>8</v>
      </c>
      <c r="F35428" s="21" t="s">
        <v>2777</v>
      </c>
    </row>
    <row r="35429" spans="1:6">
      <c r="A35429" s="21" t="s">
        <v>39188</v>
      </c>
      <c r="B35429" s="21" t="s">
        <v>40893</v>
      </c>
      <c r="C35429" s="21" t="s">
        <v>43150</v>
      </c>
      <c r="D35429" s="21">
        <v>0.04</v>
      </c>
      <c r="E35429" s="21">
        <v>0</v>
      </c>
      <c r="F35429" s="21" t="s">
        <v>2777</v>
      </c>
    </row>
    <row r="35430" spans="1:6">
      <c r="A35430" s="21" t="s">
        <v>39189</v>
      </c>
      <c r="B35430" s="21" t="s">
        <v>40891</v>
      </c>
      <c r="C35430" s="21" t="s">
        <v>54976</v>
      </c>
      <c r="D35430" s="21">
        <v>0.22</v>
      </c>
      <c r="E35430" s="21">
        <v>0</v>
      </c>
      <c r="F35430" s="21" t="s">
        <v>2777</v>
      </c>
    </row>
    <row r="35431" spans="1:6">
      <c r="A35431" s="21" t="s">
        <v>39190</v>
      </c>
      <c r="B35431" s="21" t="s">
        <v>40891</v>
      </c>
      <c r="C35431" s="21" t="s">
        <v>4342</v>
      </c>
      <c r="D35431" s="21">
        <v>0.22</v>
      </c>
      <c r="E35431" s="21">
        <v>0</v>
      </c>
      <c r="F35431" s="21" t="s">
        <v>2777</v>
      </c>
    </row>
    <row r="35432" spans="1:6">
      <c r="A35432" s="21" t="s">
        <v>39191</v>
      </c>
      <c r="B35432" s="21" t="s">
        <v>40890</v>
      </c>
      <c r="C35432" s="21" t="s">
        <v>54977</v>
      </c>
      <c r="D35432" s="21">
        <v>0</v>
      </c>
      <c r="E35432" s="21">
        <v>6</v>
      </c>
      <c r="F35432" s="21" t="s">
        <v>2777</v>
      </c>
    </row>
    <row r="35433" spans="1:6">
      <c r="A35433" s="21" t="s">
        <v>39192</v>
      </c>
      <c r="B35433" s="21" t="s">
        <v>40890</v>
      </c>
      <c r="C35433" s="21" t="s">
        <v>4464</v>
      </c>
      <c r="D35433" s="21">
        <v>0</v>
      </c>
      <c r="E35433" s="21">
        <v>3</v>
      </c>
      <c r="F35433" s="21" t="s">
        <v>2777</v>
      </c>
    </row>
    <row r="35434" spans="1:6">
      <c r="A35434" s="21" t="s">
        <v>39193</v>
      </c>
      <c r="B35434" s="21" t="s">
        <v>40891</v>
      </c>
      <c r="C35434" s="21" t="s">
        <v>47950</v>
      </c>
      <c r="D35434" s="21">
        <v>0.2</v>
      </c>
      <c r="E35434" s="21">
        <v>0</v>
      </c>
      <c r="F35434" s="21" t="s">
        <v>2777</v>
      </c>
    </row>
    <row r="35435" spans="1:6">
      <c r="A35435" s="21" t="s">
        <v>39194</v>
      </c>
      <c r="B35435" s="21" t="s">
        <v>40893</v>
      </c>
      <c r="C35435" s="21" t="s">
        <v>44265</v>
      </c>
      <c r="D35435" s="21">
        <v>0.04</v>
      </c>
      <c r="E35435" s="21">
        <v>0</v>
      </c>
      <c r="F35435" s="21" t="s">
        <v>2777</v>
      </c>
    </row>
    <row r="35436" spans="1:6">
      <c r="A35436" s="21" t="s">
        <v>39195</v>
      </c>
      <c r="B35436" s="21" t="s">
        <v>40891</v>
      </c>
      <c r="C35436" s="21" t="s">
        <v>54978</v>
      </c>
      <c r="D35436" s="21">
        <v>0.24</v>
      </c>
      <c r="E35436" s="21">
        <v>0</v>
      </c>
      <c r="F35436" s="21" t="s">
        <v>2777</v>
      </c>
    </row>
    <row r="35437" spans="1:6">
      <c r="A35437" s="21" t="s">
        <v>39196</v>
      </c>
      <c r="B35437" s="21" t="s">
        <v>40891</v>
      </c>
      <c r="C35437" s="21" t="s">
        <v>54979</v>
      </c>
      <c r="D35437" s="21">
        <v>0.16</v>
      </c>
      <c r="E35437" s="21">
        <v>0</v>
      </c>
      <c r="F35437" s="21" t="s">
        <v>2777</v>
      </c>
    </row>
    <row r="35438" spans="1:6">
      <c r="A35438" s="21" t="s">
        <v>3174</v>
      </c>
      <c r="B35438" s="21" t="s">
        <v>40892</v>
      </c>
      <c r="C35438" s="21" t="s">
        <v>4564</v>
      </c>
      <c r="D35438" s="21">
        <v>0.36</v>
      </c>
      <c r="E35438" s="21">
        <v>0</v>
      </c>
      <c r="F35438" s="21" t="s">
        <v>2777</v>
      </c>
    </row>
    <row r="35439" spans="1:6">
      <c r="A35439" s="21" t="s">
        <v>39197</v>
      </c>
      <c r="B35439" s="21" t="s">
        <v>40891</v>
      </c>
      <c r="C35439" s="21" t="s">
        <v>54980</v>
      </c>
      <c r="D35439" s="21">
        <v>1</v>
      </c>
      <c r="E35439" s="21">
        <v>0</v>
      </c>
      <c r="F35439" s="21" t="s">
        <v>2777</v>
      </c>
    </row>
    <row r="35440" spans="1:6">
      <c r="A35440" s="21" t="s">
        <v>39198</v>
      </c>
      <c r="B35440" s="21" t="s">
        <v>40891</v>
      </c>
      <c r="C35440" s="21" t="s">
        <v>54981</v>
      </c>
      <c r="D35440" s="21">
        <v>0.04</v>
      </c>
      <c r="E35440" s="21">
        <v>0</v>
      </c>
      <c r="F35440" s="21" t="s">
        <v>2777</v>
      </c>
    </row>
    <row r="35441" spans="1:6">
      <c r="A35441" s="21" t="s">
        <v>39199</v>
      </c>
      <c r="B35441" s="21" t="s">
        <v>40890</v>
      </c>
      <c r="C35441" s="21" t="s">
        <v>44770</v>
      </c>
      <c r="D35441" s="21">
        <v>0</v>
      </c>
      <c r="E35441" s="21">
        <v>3</v>
      </c>
      <c r="F35441" s="21" t="s">
        <v>2777</v>
      </c>
    </row>
    <row r="35442" spans="1:6">
      <c r="A35442" s="21" t="s">
        <v>39200</v>
      </c>
      <c r="B35442" s="21" t="s">
        <v>40891</v>
      </c>
      <c r="C35442" s="21" t="s">
        <v>41027</v>
      </c>
      <c r="D35442" s="21">
        <v>0.5</v>
      </c>
      <c r="E35442" s="21">
        <v>0</v>
      </c>
      <c r="F35442" s="21" t="s">
        <v>2777</v>
      </c>
    </row>
    <row r="35443" spans="1:6">
      <c r="A35443" s="21" t="s">
        <v>39201</v>
      </c>
      <c r="B35443" s="21" t="s">
        <v>40891</v>
      </c>
      <c r="C35443" s="21" t="s">
        <v>54982</v>
      </c>
      <c r="D35443" s="21">
        <v>0.48</v>
      </c>
      <c r="E35443" s="21">
        <v>0</v>
      </c>
      <c r="F35443" s="21" t="s">
        <v>2777</v>
      </c>
    </row>
    <row r="35444" spans="1:6">
      <c r="A35444" s="21" t="s">
        <v>39202</v>
      </c>
      <c r="B35444" s="21" t="s">
        <v>40895</v>
      </c>
      <c r="C35444" s="21" t="s">
        <v>4516</v>
      </c>
      <c r="D35444" s="21">
        <v>0.04</v>
      </c>
      <c r="E35444" s="21">
        <v>0</v>
      </c>
      <c r="F35444" s="21" t="s">
        <v>2777</v>
      </c>
    </row>
    <row r="35445" spans="1:6">
      <c r="A35445" s="21" t="s">
        <v>4116</v>
      </c>
      <c r="B35445" s="21" t="s">
        <v>40902</v>
      </c>
      <c r="C35445" s="21" t="s">
        <v>5145</v>
      </c>
      <c r="D35445" s="21">
        <v>0</v>
      </c>
      <c r="E35445" s="21">
        <v>2</v>
      </c>
      <c r="F35445" s="21" t="s">
        <v>2777</v>
      </c>
    </row>
    <row r="35446" spans="1:6">
      <c r="A35446" s="21" t="s">
        <v>39203</v>
      </c>
      <c r="B35446" s="21" t="s">
        <v>40891</v>
      </c>
      <c r="C35446" s="21" t="s">
        <v>54983</v>
      </c>
      <c r="D35446" s="21">
        <v>0.24</v>
      </c>
      <c r="E35446" s="21">
        <v>0</v>
      </c>
      <c r="F35446" s="21" t="s">
        <v>2777</v>
      </c>
    </row>
    <row r="35447" spans="1:6">
      <c r="A35447" s="21" t="s">
        <v>39204</v>
      </c>
      <c r="B35447" s="21" t="s">
        <v>40894</v>
      </c>
      <c r="C35447" s="21" t="s">
        <v>5136</v>
      </c>
      <c r="D35447" s="21">
        <v>0.04</v>
      </c>
      <c r="E35447" s="21">
        <v>0</v>
      </c>
      <c r="F35447" s="21" t="s">
        <v>2777</v>
      </c>
    </row>
    <row r="35448" spans="1:6">
      <c r="A35448" s="21" t="s">
        <v>39205</v>
      </c>
      <c r="B35448" s="21" t="s">
        <v>40890</v>
      </c>
      <c r="C35448" s="21" t="s">
        <v>54984</v>
      </c>
      <c r="D35448" s="21">
        <v>0</v>
      </c>
      <c r="E35448" s="21">
        <v>5</v>
      </c>
      <c r="F35448" s="21" t="s">
        <v>2777</v>
      </c>
    </row>
    <row r="35449" spans="1:6">
      <c r="A35449" s="21" t="s">
        <v>39206</v>
      </c>
      <c r="B35449" s="21" t="s">
        <v>40890</v>
      </c>
      <c r="C35449" s="21" t="s">
        <v>54985</v>
      </c>
      <c r="D35449" s="21">
        <v>0</v>
      </c>
      <c r="E35449" s="21">
        <v>5</v>
      </c>
      <c r="F35449" s="21" t="s">
        <v>2777</v>
      </c>
    </row>
    <row r="35450" spans="1:6">
      <c r="A35450" s="21" t="s">
        <v>39207</v>
      </c>
      <c r="B35450" s="21" t="s">
        <v>40891</v>
      </c>
      <c r="C35450" s="21" t="s">
        <v>4395</v>
      </c>
      <c r="D35450" s="21">
        <v>1</v>
      </c>
      <c r="E35450" s="21">
        <v>0</v>
      </c>
      <c r="F35450" s="21" t="s">
        <v>2777</v>
      </c>
    </row>
    <row r="35451" spans="1:6">
      <c r="A35451" s="21" t="s">
        <v>39208</v>
      </c>
      <c r="B35451" s="21" t="s">
        <v>40898</v>
      </c>
      <c r="C35451" s="21" t="s">
        <v>43132</v>
      </c>
      <c r="D35451" s="21">
        <v>1</v>
      </c>
      <c r="E35451" s="21">
        <v>0</v>
      </c>
      <c r="F35451" s="21" t="s">
        <v>2777</v>
      </c>
    </row>
    <row r="35452" spans="1:6">
      <c r="A35452" s="21" t="s">
        <v>39209</v>
      </c>
      <c r="B35452" s="21" t="s">
        <v>40891</v>
      </c>
      <c r="C35452" s="21" t="s">
        <v>54986</v>
      </c>
      <c r="D35452" s="21">
        <v>0.16</v>
      </c>
      <c r="E35452" s="21">
        <v>0</v>
      </c>
      <c r="F35452" s="21" t="s">
        <v>2777</v>
      </c>
    </row>
    <row r="35453" spans="1:6">
      <c r="A35453" s="21" t="s">
        <v>39210</v>
      </c>
      <c r="B35453" s="21" t="s">
        <v>40890</v>
      </c>
      <c r="C35453" s="21" t="s">
        <v>54987</v>
      </c>
      <c r="D35453" s="21">
        <v>0</v>
      </c>
      <c r="E35453" s="21">
        <v>5</v>
      </c>
      <c r="F35453" s="21" t="s">
        <v>2777</v>
      </c>
    </row>
    <row r="35454" spans="1:6">
      <c r="A35454" s="21" t="s">
        <v>39211</v>
      </c>
      <c r="B35454" s="21" t="s">
        <v>40893</v>
      </c>
      <c r="C35454" s="21" t="s">
        <v>42071</v>
      </c>
      <c r="D35454" s="21">
        <v>0.04</v>
      </c>
      <c r="E35454" s="21">
        <v>0</v>
      </c>
      <c r="F35454" s="21" t="s">
        <v>2777</v>
      </c>
    </row>
    <row r="35455" spans="1:6">
      <c r="A35455" s="21" t="s">
        <v>39212</v>
      </c>
      <c r="B35455" s="21" t="s">
        <v>40891</v>
      </c>
      <c r="C35455" s="21" t="s">
        <v>4410</v>
      </c>
      <c r="D35455" s="21">
        <v>0.2</v>
      </c>
      <c r="E35455" s="21">
        <v>0</v>
      </c>
      <c r="F35455" s="21" t="s">
        <v>2777</v>
      </c>
    </row>
    <row r="35456" spans="1:6">
      <c r="A35456" s="21" t="s">
        <v>39213</v>
      </c>
      <c r="B35456" s="21" t="s">
        <v>40891</v>
      </c>
      <c r="C35456" s="21" t="s">
        <v>4629</v>
      </c>
      <c r="D35456" s="21">
        <v>2</v>
      </c>
      <c r="E35456" s="21">
        <v>0</v>
      </c>
      <c r="F35456" s="21" t="s">
        <v>2777</v>
      </c>
    </row>
    <row r="35457" spans="1:6">
      <c r="A35457" s="21" t="s">
        <v>39214</v>
      </c>
      <c r="B35457" s="21" t="s">
        <v>40891</v>
      </c>
      <c r="C35457" s="21" t="s">
        <v>54988</v>
      </c>
      <c r="D35457" s="21">
        <v>0.36</v>
      </c>
      <c r="E35457" s="21">
        <v>0</v>
      </c>
      <c r="F35457" s="21" t="s">
        <v>2777</v>
      </c>
    </row>
    <row r="35458" spans="1:6">
      <c r="A35458" s="21" t="s">
        <v>39215</v>
      </c>
      <c r="B35458" s="21" t="s">
        <v>40890</v>
      </c>
      <c r="C35458" s="21" t="s">
        <v>54989</v>
      </c>
      <c r="D35458" s="21">
        <v>0</v>
      </c>
      <c r="E35458" s="21">
        <v>3</v>
      </c>
      <c r="F35458" s="21" t="s">
        <v>2777</v>
      </c>
    </row>
    <row r="35459" spans="1:6">
      <c r="A35459" s="21" t="s">
        <v>39216</v>
      </c>
      <c r="B35459" s="21" t="s">
        <v>40891</v>
      </c>
      <c r="C35459" s="21" t="s">
        <v>41000</v>
      </c>
      <c r="D35459" s="21">
        <v>1</v>
      </c>
      <c r="E35459" s="21">
        <v>0</v>
      </c>
      <c r="F35459" s="21" t="s">
        <v>2777</v>
      </c>
    </row>
    <row r="35460" spans="1:6">
      <c r="A35460" s="21" t="s">
        <v>39217</v>
      </c>
      <c r="B35460" s="21" t="s">
        <v>40891</v>
      </c>
      <c r="C35460" s="21" t="s">
        <v>5085</v>
      </c>
      <c r="D35460" s="21">
        <v>0.2</v>
      </c>
      <c r="E35460" s="21">
        <v>0</v>
      </c>
      <c r="F35460" s="21" t="s">
        <v>2777</v>
      </c>
    </row>
    <row r="35461" spans="1:6">
      <c r="A35461" s="21" t="s">
        <v>39218</v>
      </c>
      <c r="B35461" s="21" t="s">
        <v>40894</v>
      </c>
      <c r="C35461" s="21" t="s">
        <v>41891</v>
      </c>
      <c r="D35461" s="21">
        <v>0.04</v>
      </c>
      <c r="E35461" s="21">
        <v>0</v>
      </c>
      <c r="F35461" s="21" t="s">
        <v>2777</v>
      </c>
    </row>
    <row r="35462" spans="1:6">
      <c r="A35462" s="21" t="s">
        <v>39219</v>
      </c>
      <c r="B35462" s="21" t="s">
        <v>40895</v>
      </c>
      <c r="C35462" s="21" t="s">
        <v>49071</v>
      </c>
      <c r="D35462" s="21">
        <v>0.04</v>
      </c>
      <c r="E35462" s="21">
        <v>0</v>
      </c>
      <c r="F35462" s="21" t="s">
        <v>2777</v>
      </c>
    </row>
    <row r="35463" spans="1:6">
      <c r="A35463" s="21" t="s">
        <v>39220</v>
      </c>
      <c r="B35463" s="21" t="s">
        <v>40891</v>
      </c>
      <c r="C35463" s="21" t="s">
        <v>42130</v>
      </c>
      <c r="D35463" s="21">
        <v>0.16</v>
      </c>
      <c r="E35463" s="21">
        <v>0</v>
      </c>
      <c r="F35463" s="21" t="s">
        <v>2777</v>
      </c>
    </row>
    <row r="35464" spans="1:6">
      <c r="A35464" s="21" t="s">
        <v>39221</v>
      </c>
      <c r="B35464" s="21" t="s">
        <v>40893</v>
      </c>
      <c r="C35464" s="21" t="s">
        <v>4746</v>
      </c>
      <c r="D35464" s="21">
        <v>0.04</v>
      </c>
      <c r="E35464" s="21">
        <v>0</v>
      </c>
      <c r="F35464" s="21" t="s">
        <v>2777</v>
      </c>
    </row>
    <row r="35465" spans="1:6">
      <c r="A35465" s="21" t="s">
        <v>39222</v>
      </c>
      <c r="B35465" s="21" t="s">
        <v>40891</v>
      </c>
      <c r="C35465" s="21" t="s">
        <v>43441</v>
      </c>
      <c r="D35465" s="21">
        <v>1</v>
      </c>
      <c r="E35465" s="21">
        <v>0</v>
      </c>
      <c r="F35465" s="21" t="s">
        <v>2777</v>
      </c>
    </row>
    <row r="35466" spans="1:6">
      <c r="A35466" s="21" t="s">
        <v>39223</v>
      </c>
      <c r="B35466" s="21" t="s">
        <v>40891</v>
      </c>
      <c r="C35466" s="21" t="s">
        <v>4366</v>
      </c>
      <c r="D35466" s="21">
        <v>0.24</v>
      </c>
      <c r="E35466" s="21">
        <v>0</v>
      </c>
      <c r="F35466" s="21" t="s">
        <v>2777</v>
      </c>
    </row>
    <row r="35467" spans="1:6">
      <c r="A35467" s="21" t="s">
        <v>39224</v>
      </c>
      <c r="B35467" s="21" t="s">
        <v>40891</v>
      </c>
      <c r="C35467" s="21" t="s">
        <v>44636</v>
      </c>
      <c r="D35467" s="21">
        <v>0.36</v>
      </c>
      <c r="E35467" s="21">
        <v>0</v>
      </c>
      <c r="F35467" s="21" t="s">
        <v>2777</v>
      </c>
    </row>
    <row r="35468" spans="1:6">
      <c r="A35468" s="21" t="s">
        <v>39225</v>
      </c>
      <c r="B35468" s="21" t="s">
        <v>40891</v>
      </c>
      <c r="C35468" s="21" t="s">
        <v>41763</v>
      </c>
      <c r="D35468" s="21">
        <v>1</v>
      </c>
      <c r="E35468" s="21">
        <v>0</v>
      </c>
      <c r="F35468" s="21" t="s">
        <v>2777</v>
      </c>
    </row>
    <row r="35469" spans="1:6">
      <c r="A35469" s="21" t="s">
        <v>39226</v>
      </c>
      <c r="B35469" s="21" t="s">
        <v>40891</v>
      </c>
      <c r="C35469" s="21" t="s">
        <v>41145</v>
      </c>
      <c r="D35469" s="21">
        <v>0.16</v>
      </c>
      <c r="E35469" s="21">
        <v>0</v>
      </c>
      <c r="F35469" s="21" t="s">
        <v>2777</v>
      </c>
    </row>
    <row r="35470" spans="1:6">
      <c r="A35470" s="21" t="s">
        <v>3794</v>
      </c>
      <c r="B35470" s="21" t="s">
        <v>40892</v>
      </c>
      <c r="C35470" s="21" t="s">
        <v>4923</v>
      </c>
      <c r="D35470" s="21">
        <v>1</v>
      </c>
      <c r="E35470" s="21">
        <v>0</v>
      </c>
      <c r="F35470" s="21" t="s">
        <v>2777</v>
      </c>
    </row>
    <row r="35471" spans="1:6">
      <c r="A35471" s="21" t="s">
        <v>39227</v>
      </c>
      <c r="B35471" s="21" t="s">
        <v>40890</v>
      </c>
      <c r="C35471" s="21" t="s">
        <v>54990</v>
      </c>
      <c r="D35471" s="21">
        <v>0</v>
      </c>
      <c r="E35471" s="21">
        <v>5</v>
      </c>
      <c r="F35471" s="21" t="s">
        <v>2777</v>
      </c>
    </row>
    <row r="35472" spans="1:6">
      <c r="A35472" s="21" t="s">
        <v>39228</v>
      </c>
      <c r="B35472" s="21" t="s">
        <v>40891</v>
      </c>
      <c r="C35472" s="21" t="s">
        <v>41048</v>
      </c>
      <c r="D35472" s="21">
        <v>1</v>
      </c>
      <c r="E35472" s="21">
        <v>0</v>
      </c>
      <c r="F35472" s="21" t="s">
        <v>2777</v>
      </c>
    </row>
    <row r="35473" spans="1:6">
      <c r="A35473" s="21" t="s">
        <v>39229</v>
      </c>
      <c r="B35473" s="21" t="s">
        <v>40890</v>
      </c>
      <c r="C35473" s="21" t="s">
        <v>41360</v>
      </c>
      <c r="D35473" s="21">
        <v>0</v>
      </c>
      <c r="E35473" s="21">
        <v>3</v>
      </c>
      <c r="F35473" s="21" t="s">
        <v>2777</v>
      </c>
    </row>
    <row r="35474" spans="1:6">
      <c r="A35474" s="21" t="s">
        <v>39230</v>
      </c>
      <c r="B35474" s="21" t="s">
        <v>40891</v>
      </c>
      <c r="C35474" s="21" t="s">
        <v>41556</v>
      </c>
      <c r="D35474" s="21">
        <v>0.08</v>
      </c>
      <c r="E35474" s="21">
        <v>0</v>
      </c>
      <c r="F35474" s="21" t="s">
        <v>2777</v>
      </c>
    </row>
    <row r="35475" spans="1:6">
      <c r="A35475" s="21" t="s">
        <v>39231</v>
      </c>
      <c r="B35475" s="21" t="s">
        <v>40891</v>
      </c>
      <c r="C35475" s="21" t="s">
        <v>4492</v>
      </c>
      <c r="D35475" s="21">
        <v>1</v>
      </c>
      <c r="E35475" s="21">
        <v>0</v>
      </c>
      <c r="F35475" s="21" t="s">
        <v>2777</v>
      </c>
    </row>
    <row r="35476" spans="1:6">
      <c r="A35476" s="21" t="s">
        <v>39232</v>
      </c>
      <c r="B35476" s="21" t="s">
        <v>40890</v>
      </c>
      <c r="C35476" s="21" t="s">
        <v>4427</v>
      </c>
      <c r="D35476" s="21">
        <v>0</v>
      </c>
      <c r="E35476" s="21">
        <v>10</v>
      </c>
      <c r="F35476" s="21" t="s">
        <v>2777</v>
      </c>
    </row>
    <row r="35477" spans="1:6">
      <c r="A35477" s="21" t="s">
        <v>39233</v>
      </c>
      <c r="B35477" s="21" t="s">
        <v>40891</v>
      </c>
      <c r="C35477" s="21" t="s">
        <v>54991</v>
      </c>
      <c r="D35477" s="21">
        <v>0.16</v>
      </c>
      <c r="E35477" s="21">
        <v>0</v>
      </c>
      <c r="F35477" s="21" t="s">
        <v>2777</v>
      </c>
    </row>
    <row r="35478" spans="1:6">
      <c r="A35478" s="21" t="s">
        <v>39234</v>
      </c>
      <c r="B35478" s="21" t="s">
        <v>40891</v>
      </c>
      <c r="C35478" s="21" t="s">
        <v>4374</v>
      </c>
      <c r="D35478" s="21">
        <v>0.46</v>
      </c>
      <c r="E35478" s="21">
        <v>0</v>
      </c>
      <c r="F35478" s="21" t="s">
        <v>2777</v>
      </c>
    </row>
    <row r="35479" spans="1:6">
      <c r="A35479" s="21" t="s">
        <v>39235</v>
      </c>
      <c r="B35479" s="21" t="s">
        <v>40891</v>
      </c>
      <c r="C35479" s="21" t="s">
        <v>54992</v>
      </c>
      <c r="D35479" s="21">
        <v>1</v>
      </c>
      <c r="E35479" s="21">
        <v>0</v>
      </c>
      <c r="F35479" s="21" t="s">
        <v>2777</v>
      </c>
    </row>
    <row r="35480" spans="1:6">
      <c r="A35480" s="21" t="s">
        <v>39236</v>
      </c>
      <c r="B35480" s="21" t="s">
        <v>40890</v>
      </c>
      <c r="C35480" s="21" t="s">
        <v>54993</v>
      </c>
      <c r="D35480" s="21">
        <v>0</v>
      </c>
      <c r="E35480" s="21">
        <v>5</v>
      </c>
      <c r="F35480" s="21" t="s">
        <v>2777</v>
      </c>
    </row>
    <row r="35481" spans="1:6">
      <c r="A35481" s="21" t="s">
        <v>39237</v>
      </c>
      <c r="B35481" s="21" t="s">
        <v>40891</v>
      </c>
      <c r="C35481" s="21" t="s">
        <v>42587</v>
      </c>
      <c r="D35481" s="21">
        <v>0.24</v>
      </c>
      <c r="E35481" s="21">
        <v>0</v>
      </c>
      <c r="F35481" s="21" t="s">
        <v>2777</v>
      </c>
    </row>
    <row r="35482" spans="1:6">
      <c r="A35482" s="21" t="s">
        <v>39238</v>
      </c>
      <c r="B35482" s="21" t="s">
        <v>40891</v>
      </c>
      <c r="C35482" s="21" t="s">
        <v>4573</v>
      </c>
      <c r="D35482" s="21">
        <v>1</v>
      </c>
      <c r="E35482" s="21">
        <v>0</v>
      </c>
      <c r="F35482" s="21" t="s">
        <v>2777</v>
      </c>
    </row>
    <row r="35483" spans="1:6">
      <c r="A35483" s="21" t="s">
        <v>39239</v>
      </c>
      <c r="B35483" s="21" t="s">
        <v>40891</v>
      </c>
      <c r="C35483" s="21" t="s">
        <v>4393</v>
      </c>
      <c r="D35483" s="21">
        <v>1</v>
      </c>
      <c r="E35483" s="21">
        <v>0</v>
      </c>
      <c r="F35483" s="21" t="s">
        <v>2777</v>
      </c>
    </row>
    <row r="35484" spans="1:6">
      <c r="A35484" s="21" t="s">
        <v>39240</v>
      </c>
      <c r="B35484" s="21" t="s">
        <v>40890</v>
      </c>
      <c r="C35484" s="21" t="s">
        <v>4712</v>
      </c>
      <c r="D35484" s="21">
        <v>0</v>
      </c>
      <c r="E35484" s="21">
        <v>3</v>
      </c>
      <c r="F35484" s="21" t="s">
        <v>2777</v>
      </c>
    </row>
    <row r="35485" spans="1:6">
      <c r="A35485" s="21" t="s">
        <v>39241</v>
      </c>
      <c r="B35485" s="21" t="s">
        <v>40891</v>
      </c>
      <c r="C35485" s="21" t="s">
        <v>41247</v>
      </c>
      <c r="D35485" s="21">
        <v>1</v>
      </c>
      <c r="E35485" s="21">
        <v>0</v>
      </c>
      <c r="F35485" s="21" t="s">
        <v>2777</v>
      </c>
    </row>
    <row r="35486" spans="1:6">
      <c r="A35486" s="21" t="s">
        <v>39242</v>
      </c>
      <c r="B35486" s="21" t="s">
        <v>40891</v>
      </c>
      <c r="C35486" s="21" t="s">
        <v>54994</v>
      </c>
      <c r="D35486" s="21">
        <v>0.5</v>
      </c>
      <c r="E35486" s="21">
        <v>0</v>
      </c>
      <c r="F35486" s="21" t="s">
        <v>2777</v>
      </c>
    </row>
    <row r="35487" spans="1:6">
      <c r="A35487" s="21" t="s">
        <v>39243</v>
      </c>
      <c r="B35487" s="21" t="s">
        <v>40890</v>
      </c>
      <c r="C35487" s="21" t="s">
        <v>44165</v>
      </c>
      <c r="D35487" s="21">
        <v>0</v>
      </c>
      <c r="E35487" s="21">
        <v>5</v>
      </c>
      <c r="F35487" s="21" t="s">
        <v>2777</v>
      </c>
    </row>
    <row r="35488" spans="1:6">
      <c r="A35488" s="21" t="s">
        <v>39244</v>
      </c>
      <c r="B35488" s="21" t="s">
        <v>40891</v>
      </c>
      <c r="C35488" s="21" t="s">
        <v>680</v>
      </c>
      <c r="D35488" s="21">
        <v>1</v>
      </c>
      <c r="E35488" s="21">
        <v>0</v>
      </c>
      <c r="F35488" s="21" t="s">
        <v>2777</v>
      </c>
    </row>
    <row r="35489" spans="1:6">
      <c r="A35489" s="21" t="s">
        <v>39245</v>
      </c>
      <c r="B35489" s="21" t="s">
        <v>40891</v>
      </c>
      <c r="C35489" s="21" t="s">
        <v>54995</v>
      </c>
      <c r="D35489" s="21">
        <v>0.96</v>
      </c>
      <c r="E35489" s="21">
        <v>0</v>
      </c>
      <c r="F35489" s="21" t="s">
        <v>2777</v>
      </c>
    </row>
    <row r="35490" spans="1:6">
      <c r="A35490" s="21" t="s">
        <v>39246</v>
      </c>
      <c r="B35490" s="21" t="s">
        <v>40891</v>
      </c>
      <c r="C35490" s="21" t="s">
        <v>425</v>
      </c>
      <c r="D35490" s="21">
        <v>0.24</v>
      </c>
      <c r="E35490" s="21">
        <v>0</v>
      </c>
      <c r="F35490" s="21" t="s">
        <v>2777</v>
      </c>
    </row>
    <row r="35491" spans="1:6">
      <c r="A35491" s="21" t="s">
        <v>39247</v>
      </c>
      <c r="B35491" s="21" t="s">
        <v>40891</v>
      </c>
      <c r="C35491" s="21" t="s">
        <v>54996</v>
      </c>
      <c r="D35491" s="21">
        <v>0.48</v>
      </c>
      <c r="E35491" s="21">
        <v>0</v>
      </c>
      <c r="F35491" s="21" t="s">
        <v>2777</v>
      </c>
    </row>
    <row r="35492" spans="1:6">
      <c r="A35492" s="21" t="s">
        <v>39248</v>
      </c>
      <c r="B35492" s="21" t="s">
        <v>40890</v>
      </c>
      <c r="C35492" s="21" t="s">
        <v>4859</v>
      </c>
      <c r="D35492" s="21">
        <v>0</v>
      </c>
      <c r="E35492" s="21">
        <v>4</v>
      </c>
      <c r="F35492" s="21" t="s">
        <v>2777</v>
      </c>
    </row>
    <row r="35493" spans="1:6">
      <c r="A35493" s="21" t="s">
        <v>39249</v>
      </c>
      <c r="B35493" s="21" t="s">
        <v>40890</v>
      </c>
      <c r="C35493" s="21" t="s">
        <v>4518</v>
      </c>
      <c r="D35493" s="21">
        <v>0</v>
      </c>
      <c r="E35493" s="21">
        <v>3</v>
      </c>
      <c r="F35493" s="21" t="s">
        <v>2777</v>
      </c>
    </row>
    <row r="35494" spans="1:6">
      <c r="A35494" s="21" t="s">
        <v>39250</v>
      </c>
      <c r="B35494" s="21" t="s">
        <v>40890</v>
      </c>
      <c r="C35494" s="21" t="s">
        <v>54997</v>
      </c>
      <c r="D35494" s="21">
        <v>0</v>
      </c>
      <c r="E35494" s="21">
        <v>4</v>
      </c>
      <c r="F35494" s="21" t="s">
        <v>2777</v>
      </c>
    </row>
    <row r="35495" spans="1:6">
      <c r="A35495" s="21" t="s">
        <v>39251</v>
      </c>
      <c r="B35495" s="21" t="s">
        <v>40890</v>
      </c>
      <c r="C35495" s="21" t="s">
        <v>5231</v>
      </c>
      <c r="D35495" s="21">
        <v>0</v>
      </c>
      <c r="E35495" s="21">
        <v>5</v>
      </c>
      <c r="F35495" s="21" t="s">
        <v>2777</v>
      </c>
    </row>
    <row r="35496" spans="1:6">
      <c r="A35496" s="21" t="s">
        <v>39252</v>
      </c>
      <c r="B35496" s="21" t="s">
        <v>40890</v>
      </c>
      <c r="C35496" s="21" t="s">
        <v>4990</v>
      </c>
      <c r="D35496" s="21">
        <v>0</v>
      </c>
      <c r="E35496" s="21">
        <v>3</v>
      </c>
      <c r="F35496" s="21" t="s">
        <v>2777</v>
      </c>
    </row>
    <row r="35497" spans="1:6">
      <c r="A35497" s="21" t="s">
        <v>39253</v>
      </c>
      <c r="B35497" s="21" t="s">
        <v>40891</v>
      </c>
      <c r="C35497" s="21" t="s">
        <v>54998</v>
      </c>
      <c r="D35497" s="21">
        <v>0.28000000000000003</v>
      </c>
      <c r="E35497" s="21">
        <v>0</v>
      </c>
      <c r="F35497" s="21" t="s">
        <v>2777</v>
      </c>
    </row>
    <row r="35498" spans="1:6">
      <c r="A35498" s="21" t="s">
        <v>39254</v>
      </c>
      <c r="B35498" s="21" t="s">
        <v>40890</v>
      </c>
      <c r="C35498" s="21" t="s">
        <v>54999</v>
      </c>
      <c r="D35498" s="21">
        <v>0</v>
      </c>
      <c r="E35498" s="21">
        <v>5</v>
      </c>
      <c r="F35498" s="21" t="s">
        <v>2777</v>
      </c>
    </row>
    <row r="35499" spans="1:6">
      <c r="A35499" s="21" t="s">
        <v>39255</v>
      </c>
      <c r="B35499" s="21" t="s">
        <v>40890</v>
      </c>
      <c r="C35499" s="21" t="s">
        <v>55000</v>
      </c>
      <c r="D35499" s="21">
        <v>0</v>
      </c>
      <c r="E35499" s="21">
        <v>5</v>
      </c>
      <c r="F35499" s="21" t="s">
        <v>2777</v>
      </c>
    </row>
    <row r="35500" spans="1:6">
      <c r="A35500" s="21" t="s">
        <v>39256</v>
      </c>
      <c r="B35500" s="21" t="s">
        <v>40890</v>
      </c>
      <c r="C35500" s="21" t="s">
        <v>55001</v>
      </c>
      <c r="D35500" s="21">
        <v>0</v>
      </c>
      <c r="E35500" s="21">
        <v>5</v>
      </c>
      <c r="F35500" s="21" t="s">
        <v>2777</v>
      </c>
    </row>
    <row r="35501" spans="1:6">
      <c r="A35501" s="21" t="s">
        <v>39257</v>
      </c>
      <c r="B35501" s="21" t="s">
        <v>40891</v>
      </c>
      <c r="C35501" s="21" t="s">
        <v>45402</v>
      </c>
      <c r="D35501" s="21">
        <v>0.18</v>
      </c>
      <c r="E35501" s="21">
        <v>0</v>
      </c>
      <c r="F35501" s="21" t="s">
        <v>2777</v>
      </c>
    </row>
    <row r="35502" spans="1:6">
      <c r="A35502" s="21" t="s">
        <v>39258</v>
      </c>
      <c r="B35502" s="21" t="s">
        <v>40890</v>
      </c>
      <c r="C35502" s="21" t="s">
        <v>41145</v>
      </c>
      <c r="D35502" s="21">
        <v>0</v>
      </c>
      <c r="E35502" s="21">
        <v>3</v>
      </c>
      <c r="F35502" s="21" t="s">
        <v>2777</v>
      </c>
    </row>
    <row r="35503" spans="1:6">
      <c r="A35503" s="21" t="s">
        <v>39259</v>
      </c>
      <c r="B35503" s="21" t="s">
        <v>40893</v>
      </c>
      <c r="C35503" s="21" t="s">
        <v>47855</v>
      </c>
      <c r="D35503" s="21">
        <v>0.04</v>
      </c>
      <c r="E35503" s="21">
        <v>0</v>
      </c>
      <c r="F35503" s="21" t="s">
        <v>2777</v>
      </c>
    </row>
    <row r="35504" spans="1:6">
      <c r="A35504" s="21" t="s">
        <v>39260</v>
      </c>
      <c r="B35504" s="21" t="s">
        <v>40890</v>
      </c>
      <c r="C35504" s="21" t="s">
        <v>55002</v>
      </c>
      <c r="D35504" s="21">
        <v>0</v>
      </c>
      <c r="E35504" s="21">
        <v>3</v>
      </c>
      <c r="F35504" s="21" t="s">
        <v>2777</v>
      </c>
    </row>
    <row r="35505" spans="1:6">
      <c r="A35505" s="21" t="s">
        <v>39261</v>
      </c>
      <c r="B35505" s="21" t="s">
        <v>40890</v>
      </c>
      <c r="C35505" s="21" t="s">
        <v>55003</v>
      </c>
      <c r="D35505" s="21">
        <v>0</v>
      </c>
      <c r="E35505" s="21">
        <v>3</v>
      </c>
      <c r="F35505" s="21" t="s">
        <v>2777</v>
      </c>
    </row>
    <row r="35506" spans="1:6">
      <c r="A35506" s="21" t="s">
        <v>39262</v>
      </c>
      <c r="B35506" s="21" t="s">
        <v>40891</v>
      </c>
      <c r="C35506" s="21" t="s">
        <v>55004</v>
      </c>
      <c r="D35506" s="21">
        <v>0.16</v>
      </c>
      <c r="E35506" s="21">
        <v>0</v>
      </c>
      <c r="F35506" s="21" t="s">
        <v>2777</v>
      </c>
    </row>
    <row r="35507" spans="1:6">
      <c r="A35507" s="21" t="s">
        <v>39263</v>
      </c>
      <c r="B35507" s="21" t="s">
        <v>40891</v>
      </c>
      <c r="C35507" s="21" t="s">
        <v>40930</v>
      </c>
      <c r="D35507" s="21">
        <v>0.24</v>
      </c>
      <c r="E35507" s="21">
        <v>0</v>
      </c>
      <c r="F35507" s="21" t="s">
        <v>2777</v>
      </c>
    </row>
    <row r="35508" spans="1:6">
      <c r="A35508" s="21" t="s">
        <v>39264</v>
      </c>
      <c r="B35508" s="21" t="s">
        <v>40891</v>
      </c>
      <c r="C35508" s="21" t="s">
        <v>4962</v>
      </c>
      <c r="D35508" s="21">
        <v>1</v>
      </c>
      <c r="E35508" s="21">
        <v>0</v>
      </c>
      <c r="F35508" s="21" t="s">
        <v>2777</v>
      </c>
    </row>
    <row r="35509" spans="1:6">
      <c r="A35509" s="21" t="s">
        <v>39265</v>
      </c>
      <c r="B35509" s="21" t="s">
        <v>40891</v>
      </c>
      <c r="C35509" s="21" t="s">
        <v>425</v>
      </c>
      <c r="D35509" s="21">
        <v>0.32</v>
      </c>
      <c r="E35509" s="21">
        <v>0</v>
      </c>
      <c r="F35509" s="21" t="s">
        <v>2777</v>
      </c>
    </row>
    <row r="35510" spans="1:6">
      <c r="A35510" s="21" t="s">
        <v>39266</v>
      </c>
      <c r="B35510" s="21" t="s">
        <v>40891</v>
      </c>
      <c r="C35510" s="21" t="s">
        <v>4544</v>
      </c>
      <c r="D35510" s="21">
        <v>0.2</v>
      </c>
      <c r="E35510" s="21">
        <v>0</v>
      </c>
      <c r="F35510" s="21" t="s">
        <v>2777</v>
      </c>
    </row>
    <row r="35511" spans="1:6">
      <c r="A35511" s="21" t="s">
        <v>4263</v>
      </c>
      <c r="B35511" s="21" t="s">
        <v>40901</v>
      </c>
      <c r="C35511" s="21" t="s">
        <v>5274</v>
      </c>
      <c r="D35511" s="21">
        <v>0</v>
      </c>
      <c r="E35511" s="21">
        <v>16</v>
      </c>
      <c r="F35511" s="21" t="s">
        <v>2777</v>
      </c>
    </row>
    <row r="35512" spans="1:6">
      <c r="A35512" s="21" t="s">
        <v>39267</v>
      </c>
      <c r="B35512" s="21" t="s">
        <v>40890</v>
      </c>
      <c r="C35512" s="21" t="s">
        <v>55005</v>
      </c>
      <c r="D35512" s="21">
        <v>0</v>
      </c>
      <c r="E35512" s="21">
        <v>5</v>
      </c>
      <c r="F35512" s="21" t="s">
        <v>2777</v>
      </c>
    </row>
    <row r="35513" spans="1:6">
      <c r="A35513" s="21" t="s">
        <v>39268</v>
      </c>
      <c r="B35513" s="21" t="s">
        <v>40891</v>
      </c>
      <c r="C35513" s="21" t="s">
        <v>4335</v>
      </c>
      <c r="D35513" s="21">
        <v>0.21</v>
      </c>
      <c r="E35513" s="21">
        <v>0</v>
      </c>
      <c r="F35513" s="21" t="s">
        <v>2777</v>
      </c>
    </row>
    <row r="35514" spans="1:6">
      <c r="A35514" s="21" t="s">
        <v>39269</v>
      </c>
      <c r="B35514" s="21" t="s">
        <v>40887</v>
      </c>
      <c r="C35514" s="21" t="s">
        <v>55006</v>
      </c>
      <c r="D35514" s="21">
        <v>1</v>
      </c>
      <c r="E35514" s="21">
        <v>0</v>
      </c>
      <c r="F35514" s="21" t="s">
        <v>2777</v>
      </c>
    </row>
    <row r="35515" spans="1:6">
      <c r="A35515" s="21" t="s">
        <v>39270</v>
      </c>
      <c r="B35515" s="21" t="s">
        <v>40890</v>
      </c>
      <c r="C35515" s="21" t="s">
        <v>5155</v>
      </c>
      <c r="D35515" s="21">
        <v>0</v>
      </c>
      <c r="E35515" s="21">
        <v>3</v>
      </c>
      <c r="F35515" s="21" t="s">
        <v>2777</v>
      </c>
    </row>
    <row r="35516" spans="1:6">
      <c r="A35516" s="21" t="s">
        <v>39271</v>
      </c>
      <c r="B35516" s="21" t="s">
        <v>40890</v>
      </c>
      <c r="C35516" s="21" t="s">
        <v>4518</v>
      </c>
      <c r="D35516" s="21">
        <v>0</v>
      </c>
      <c r="E35516" s="21">
        <v>5</v>
      </c>
      <c r="F35516" s="21" t="s">
        <v>2777</v>
      </c>
    </row>
    <row r="35517" spans="1:6">
      <c r="A35517" s="21" t="s">
        <v>39272</v>
      </c>
      <c r="B35517" s="21" t="s">
        <v>40890</v>
      </c>
      <c r="C35517" s="21" t="s">
        <v>55007</v>
      </c>
      <c r="D35517" s="21">
        <v>0</v>
      </c>
      <c r="E35517" s="21">
        <v>10</v>
      </c>
      <c r="F35517" s="21" t="s">
        <v>2777</v>
      </c>
    </row>
    <row r="35518" spans="1:6">
      <c r="A35518" s="21" t="s">
        <v>39273</v>
      </c>
      <c r="B35518" s="21" t="s">
        <v>40899</v>
      </c>
      <c r="C35518" s="21" t="s">
        <v>871</v>
      </c>
      <c r="D35518" s="21">
        <v>0</v>
      </c>
      <c r="E35518" s="21">
        <v>4</v>
      </c>
      <c r="F35518" s="21" t="s">
        <v>2777</v>
      </c>
    </row>
    <row r="35519" spans="1:6">
      <c r="A35519" s="21" t="s">
        <v>39274</v>
      </c>
      <c r="B35519" s="21" t="s">
        <v>40891</v>
      </c>
      <c r="C35519" s="21" t="s">
        <v>4573</v>
      </c>
      <c r="D35519" s="21">
        <v>0.28000000000000003</v>
      </c>
      <c r="E35519" s="21">
        <v>0</v>
      </c>
      <c r="F35519" s="21" t="s">
        <v>2777</v>
      </c>
    </row>
    <row r="35520" spans="1:6">
      <c r="A35520" s="21" t="s">
        <v>39275</v>
      </c>
      <c r="B35520" s="21" t="s">
        <v>40899</v>
      </c>
      <c r="C35520" s="21" t="s">
        <v>55008</v>
      </c>
      <c r="D35520" s="21">
        <v>3</v>
      </c>
      <c r="E35520" s="21">
        <v>0</v>
      </c>
      <c r="F35520" s="21" t="s">
        <v>2777</v>
      </c>
    </row>
    <row r="35521" spans="1:6">
      <c r="A35521" s="21" t="s">
        <v>39276</v>
      </c>
      <c r="B35521" s="21" t="s">
        <v>40890</v>
      </c>
      <c r="C35521" s="21" t="s">
        <v>55009</v>
      </c>
      <c r="D35521" s="21">
        <v>0</v>
      </c>
      <c r="E35521" s="21">
        <v>3</v>
      </c>
      <c r="F35521" s="21" t="s">
        <v>2777</v>
      </c>
    </row>
    <row r="35522" spans="1:6">
      <c r="A35522" s="21" t="s">
        <v>39277</v>
      </c>
      <c r="B35522" s="21" t="s">
        <v>40899</v>
      </c>
      <c r="C35522" s="21" t="s">
        <v>51150</v>
      </c>
      <c r="D35522" s="21">
        <v>0</v>
      </c>
      <c r="E35522" s="21">
        <v>5</v>
      </c>
      <c r="F35522" s="21" t="s">
        <v>2777</v>
      </c>
    </row>
    <row r="35523" spans="1:6">
      <c r="A35523" s="21" t="s">
        <v>39278</v>
      </c>
      <c r="B35523" s="21" t="s">
        <v>40890</v>
      </c>
      <c r="C35523" s="21" t="s">
        <v>55010</v>
      </c>
      <c r="D35523" s="21">
        <v>0</v>
      </c>
      <c r="E35523" s="21">
        <v>7.5</v>
      </c>
      <c r="F35523" s="21" t="s">
        <v>2777</v>
      </c>
    </row>
    <row r="35524" spans="1:6">
      <c r="A35524" s="21" t="s">
        <v>39279</v>
      </c>
      <c r="B35524" s="21" t="s">
        <v>40891</v>
      </c>
      <c r="C35524" s="21" t="s">
        <v>42818</v>
      </c>
      <c r="D35524" s="21">
        <v>0.4</v>
      </c>
      <c r="E35524" s="21">
        <v>0</v>
      </c>
      <c r="F35524" s="21" t="s">
        <v>2777</v>
      </c>
    </row>
    <row r="35525" spans="1:6">
      <c r="A35525" s="21" t="s">
        <v>39280</v>
      </c>
      <c r="B35525" s="21" t="s">
        <v>40891</v>
      </c>
      <c r="C35525" s="21" t="s">
        <v>5085</v>
      </c>
      <c r="D35525" s="21">
        <v>2</v>
      </c>
      <c r="E35525" s="21">
        <v>0</v>
      </c>
      <c r="F35525" s="21" t="s">
        <v>2777</v>
      </c>
    </row>
    <row r="35526" spans="1:6">
      <c r="A35526" s="21" t="s">
        <v>39281</v>
      </c>
      <c r="B35526" s="21" t="s">
        <v>40890</v>
      </c>
      <c r="C35526" s="21" t="s">
        <v>41325</v>
      </c>
      <c r="D35526" s="21">
        <v>0</v>
      </c>
      <c r="E35526" s="21">
        <v>5</v>
      </c>
      <c r="F35526" s="21" t="s">
        <v>2777</v>
      </c>
    </row>
    <row r="35527" spans="1:6">
      <c r="A35527" s="21" t="s">
        <v>3981</v>
      </c>
      <c r="B35527" s="21" t="s">
        <v>40892</v>
      </c>
      <c r="C35527" s="21" t="s">
        <v>5038</v>
      </c>
      <c r="D35527" s="21">
        <v>17</v>
      </c>
      <c r="E35527" s="21">
        <v>0</v>
      </c>
      <c r="F35527" s="21" t="s">
        <v>2777</v>
      </c>
    </row>
    <row r="35528" spans="1:6">
      <c r="A35528" s="21" t="s">
        <v>39282</v>
      </c>
      <c r="B35528" s="21" t="s">
        <v>40891</v>
      </c>
      <c r="C35528" s="21" t="s">
        <v>4492</v>
      </c>
      <c r="D35528" s="21">
        <v>0.24</v>
      </c>
      <c r="E35528" s="21">
        <v>0</v>
      </c>
      <c r="F35528" s="21" t="s">
        <v>2777</v>
      </c>
    </row>
    <row r="35529" spans="1:6">
      <c r="A35529" s="21" t="s">
        <v>39283</v>
      </c>
      <c r="B35529" s="21" t="s">
        <v>40891</v>
      </c>
      <c r="C35529" s="21" t="s">
        <v>43537</v>
      </c>
      <c r="D35529" s="21">
        <v>0.16</v>
      </c>
      <c r="E35529" s="21">
        <v>0</v>
      </c>
      <c r="F35529" s="21" t="s">
        <v>2777</v>
      </c>
    </row>
    <row r="35530" spans="1:6">
      <c r="A35530" s="21" t="s">
        <v>39284</v>
      </c>
      <c r="B35530" s="21" t="s">
        <v>40891</v>
      </c>
      <c r="C35530" s="21" t="s">
        <v>4361</v>
      </c>
      <c r="D35530" s="21">
        <v>0.16</v>
      </c>
      <c r="E35530" s="21">
        <v>0</v>
      </c>
      <c r="F35530" s="21" t="s">
        <v>2777</v>
      </c>
    </row>
    <row r="35531" spans="1:6">
      <c r="A35531" s="21" t="s">
        <v>39285</v>
      </c>
      <c r="B35531" s="21" t="s">
        <v>40890</v>
      </c>
      <c r="C35531" s="21" t="s">
        <v>55011</v>
      </c>
      <c r="D35531" s="21">
        <v>0</v>
      </c>
      <c r="E35531" s="21">
        <v>10</v>
      </c>
      <c r="F35531" s="21" t="s">
        <v>2777</v>
      </c>
    </row>
    <row r="35532" spans="1:6">
      <c r="A35532" s="21" t="s">
        <v>39286</v>
      </c>
      <c r="B35532" s="21" t="s">
        <v>40894</v>
      </c>
      <c r="C35532" s="21" t="s">
        <v>43611</v>
      </c>
      <c r="D35532" s="21">
        <v>0.04</v>
      </c>
      <c r="E35532" s="21">
        <v>0</v>
      </c>
      <c r="F35532" s="21" t="s">
        <v>2777</v>
      </c>
    </row>
    <row r="35533" spans="1:6">
      <c r="A35533" s="21" t="s">
        <v>39287</v>
      </c>
      <c r="B35533" s="21" t="s">
        <v>40891</v>
      </c>
      <c r="C35533" s="21" t="s">
        <v>46625</v>
      </c>
      <c r="D35533" s="21">
        <v>0.5</v>
      </c>
      <c r="E35533" s="21">
        <v>0</v>
      </c>
      <c r="F35533" s="21" t="s">
        <v>2777</v>
      </c>
    </row>
    <row r="35534" spans="1:6">
      <c r="A35534" s="21" t="s">
        <v>39288</v>
      </c>
      <c r="B35534" s="21" t="s">
        <v>40891</v>
      </c>
      <c r="C35534" s="21" t="s">
        <v>4338</v>
      </c>
      <c r="D35534" s="21">
        <v>1</v>
      </c>
      <c r="E35534" s="21">
        <v>0</v>
      </c>
      <c r="F35534" s="21" t="s">
        <v>2777</v>
      </c>
    </row>
    <row r="35535" spans="1:6">
      <c r="A35535" s="21" t="s">
        <v>39289</v>
      </c>
      <c r="B35535" s="21" t="s">
        <v>40893</v>
      </c>
      <c r="C35535" s="21" t="s">
        <v>4573</v>
      </c>
      <c r="D35535" s="21">
        <v>0.04</v>
      </c>
      <c r="E35535" s="21">
        <v>0</v>
      </c>
      <c r="F35535" s="21" t="s">
        <v>2777</v>
      </c>
    </row>
    <row r="35536" spans="1:6">
      <c r="A35536" s="21" t="s">
        <v>39290</v>
      </c>
      <c r="B35536" s="21" t="s">
        <v>40890</v>
      </c>
      <c r="C35536" s="21" t="s">
        <v>43364</v>
      </c>
      <c r="D35536" s="21">
        <v>0</v>
      </c>
      <c r="E35536" s="21">
        <v>5</v>
      </c>
      <c r="F35536" s="21" t="s">
        <v>2777</v>
      </c>
    </row>
    <row r="35537" spans="1:6">
      <c r="A35537" s="21" t="s">
        <v>39291</v>
      </c>
      <c r="B35537" s="21" t="s">
        <v>40890</v>
      </c>
      <c r="C35537" s="21" t="s">
        <v>55012</v>
      </c>
      <c r="D35537" s="21">
        <v>0</v>
      </c>
      <c r="E35537" s="21">
        <v>5</v>
      </c>
      <c r="F35537" s="21" t="s">
        <v>2777</v>
      </c>
    </row>
    <row r="35538" spans="1:6">
      <c r="A35538" s="21" t="s">
        <v>39292</v>
      </c>
      <c r="B35538" s="21" t="s">
        <v>40899</v>
      </c>
      <c r="C35538" s="21" t="s">
        <v>55013</v>
      </c>
      <c r="D35538" s="21">
        <v>0</v>
      </c>
      <c r="E35538" s="21">
        <v>5</v>
      </c>
      <c r="F35538" s="21" t="s">
        <v>2777</v>
      </c>
    </row>
    <row r="35539" spans="1:6">
      <c r="A35539" s="21" t="s">
        <v>39293</v>
      </c>
      <c r="B35539" s="21" t="s">
        <v>40891</v>
      </c>
      <c r="C35539" s="21" t="s">
        <v>41247</v>
      </c>
      <c r="D35539" s="21">
        <v>0.28000000000000003</v>
      </c>
      <c r="E35539" s="21">
        <v>0</v>
      </c>
      <c r="F35539" s="21" t="s">
        <v>2777</v>
      </c>
    </row>
    <row r="35540" spans="1:6">
      <c r="A35540" s="21" t="s">
        <v>39294</v>
      </c>
      <c r="B35540" s="21" t="s">
        <v>40890</v>
      </c>
      <c r="C35540" s="21" t="s">
        <v>48538</v>
      </c>
      <c r="D35540" s="21">
        <v>0</v>
      </c>
      <c r="E35540" s="21">
        <v>3</v>
      </c>
      <c r="F35540" s="21" t="s">
        <v>2777</v>
      </c>
    </row>
    <row r="35541" spans="1:6">
      <c r="A35541" s="21" t="s">
        <v>39295</v>
      </c>
      <c r="B35541" s="21" t="s">
        <v>40890</v>
      </c>
      <c r="C35541" s="21" t="s">
        <v>54327</v>
      </c>
      <c r="D35541" s="21">
        <v>0</v>
      </c>
      <c r="E35541" s="21">
        <v>5</v>
      </c>
      <c r="F35541" s="21" t="s">
        <v>2777</v>
      </c>
    </row>
    <row r="35542" spans="1:6">
      <c r="A35542" s="21" t="s">
        <v>39296</v>
      </c>
      <c r="B35542" s="21" t="s">
        <v>40891</v>
      </c>
      <c r="C35542" s="21" t="s">
        <v>55014</v>
      </c>
      <c r="D35542" s="21">
        <v>0.18</v>
      </c>
      <c r="E35542" s="21">
        <v>0</v>
      </c>
      <c r="F35542" s="21" t="s">
        <v>2777</v>
      </c>
    </row>
    <row r="35543" spans="1:6">
      <c r="A35543" s="21" t="s">
        <v>39297</v>
      </c>
      <c r="B35543" s="21" t="s">
        <v>40890</v>
      </c>
      <c r="C35543" s="21" t="s">
        <v>55015</v>
      </c>
      <c r="D35543" s="21">
        <v>0</v>
      </c>
      <c r="E35543" s="21">
        <v>5</v>
      </c>
      <c r="F35543" s="21" t="s">
        <v>2777</v>
      </c>
    </row>
    <row r="35544" spans="1:6">
      <c r="A35544" s="21" t="s">
        <v>3428</v>
      </c>
      <c r="B35544" s="21" t="s">
        <v>40892</v>
      </c>
      <c r="C35544" s="21" t="s">
        <v>4722</v>
      </c>
      <c r="D35544" s="21">
        <v>0.5</v>
      </c>
      <c r="E35544" s="21">
        <v>0</v>
      </c>
      <c r="F35544" s="21" t="s">
        <v>2777</v>
      </c>
    </row>
    <row r="35545" spans="1:6">
      <c r="A35545" s="21" t="s">
        <v>39298</v>
      </c>
      <c r="B35545" s="21" t="s">
        <v>40891</v>
      </c>
      <c r="C35545" s="21" t="s">
        <v>4464</v>
      </c>
      <c r="D35545" s="21">
        <v>0.5</v>
      </c>
      <c r="E35545" s="21">
        <v>0</v>
      </c>
      <c r="F35545" s="21" t="s">
        <v>2777</v>
      </c>
    </row>
    <row r="35546" spans="1:6">
      <c r="A35546" s="21" t="s">
        <v>39299</v>
      </c>
      <c r="B35546" s="21" t="s">
        <v>40891</v>
      </c>
      <c r="C35546" s="21" t="s">
        <v>55016</v>
      </c>
      <c r="D35546" s="21">
        <v>1</v>
      </c>
      <c r="E35546" s="21">
        <v>0</v>
      </c>
      <c r="F35546" s="21" t="s">
        <v>2777</v>
      </c>
    </row>
    <row r="35547" spans="1:6">
      <c r="A35547" s="21" t="s">
        <v>39300</v>
      </c>
      <c r="B35547" s="21" t="s">
        <v>40891</v>
      </c>
      <c r="C35547" s="21" t="s">
        <v>55017</v>
      </c>
      <c r="D35547" s="21">
        <v>0.16</v>
      </c>
      <c r="E35547" s="21">
        <v>0</v>
      </c>
      <c r="F35547" s="21" t="s">
        <v>2777</v>
      </c>
    </row>
    <row r="35548" spans="1:6">
      <c r="A35548" s="21" t="s">
        <v>39301</v>
      </c>
      <c r="B35548" s="21" t="s">
        <v>40891</v>
      </c>
      <c r="C35548" s="21" t="s">
        <v>4997</v>
      </c>
      <c r="D35548" s="21">
        <v>1</v>
      </c>
      <c r="E35548" s="21">
        <v>0</v>
      </c>
      <c r="F35548" s="21" t="s">
        <v>2777</v>
      </c>
    </row>
    <row r="35549" spans="1:6">
      <c r="A35549" s="21" t="s">
        <v>39302</v>
      </c>
      <c r="B35549" s="21" t="s">
        <v>40890</v>
      </c>
      <c r="C35549" s="21" t="s">
        <v>55018</v>
      </c>
      <c r="D35549" s="21">
        <v>0</v>
      </c>
      <c r="E35549" s="21">
        <v>10</v>
      </c>
      <c r="F35549" s="21" t="s">
        <v>2777</v>
      </c>
    </row>
    <row r="35550" spans="1:6">
      <c r="A35550" s="21" t="s">
        <v>39303</v>
      </c>
      <c r="B35550" s="21" t="s">
        <v>40890</v>
      </c>
      <c r="C35550" s="21" t="s">
        <v>55019</v>
      </c>
      <c r="D35550" s="21">
        <v>0</v>
      </c>
      <c r="E35550" s="21">
        <v>3</v>
      </c>
      <c r="F35550" s="21" t="s">
        <v>2777</v>
      </c>
    </row>
    <row r="35551" spans="1:6">
      <c r="A35551" s="21" t="s">
        <v>39304</v>
      </c>
      <c r="B35551" s="21" t="s">
        <v>40890</v>
      </c>
      <c r="C35551" s="21" t="s">
        <v>4464</v>
      </c>
      <c r="D35551" s="21">
        <v>0</v>
      </c>
      <c r="E35551" s="21">
        <v>5</v>
      </c>
      <c r="F35551" s="21" t="s">
        <v>2777</v>
      </c>
    </row>
    <row r="35552" spans="1:6">
      <c r="A35552" s="21" t="s">
        <v>39305</v>
      </c>
      <c r="B35552" s="21" t="s">
        <v>40891</v>
      </c>
      <c r="C35552" s="21" t="s">
        <v>55020</v>
      </c>
      <c r="D35552" s="21">
        <v>1</v>
      </c>
      <c r="E35552" s="21">
        <v>0</v>
      </c>
      <c r="F35552" s="21" t="s">
        <v>2777</v>
      </c>
    </row>
    <row r="35553" spans="1:6">
      <c r="A35553" s="21" t="s">
        <v>39306</v>
      </c>
      <c r="B35553" s="21" t="s">
        <v>40894</v>
      </c>
      <c r="C35553" s="21" t="s">
        <v>43583</v>
      </c>
      <c r="D35553" s="21">
        <v>0.04</v>
      </c>
      <c r="E35553" s="21">
        <v>0</v>
      </c>
      <c r="F35553" s="21" t="s">
        <v>2777</v>
      </c>
    </row>
    <row r="35554" spans="1:6">
      <c r="A35554" s="21" t="s">
        <v>39307</v>
      </c>
      <c r="B35554" s="21" t="s">
        <v>40890</v>
      </c>
      <c r="C35554" s="21" t="s">
        <v>41050</v>
      </c>
      <c r="D35554" s="21">
        <v>0</v>
      </c>
      <c r="E35554" s="21">
        <v>5</v>
      </c>
      <c r="F35554" s="21" t="s">
        <v>2777</v>
      </c>
    </row>
    <row r="35555" spans="1:6">
      <c r="A35555" s="21" t="s">
        <v>39308</v>
      </c>
      <c r="B35555" s="21" t="s">
        <v>40890</v>
      </c>
      <c r="C35555" s="21" t="s">
        <v>49192</v>
      </c>
      <c r="D35555" s="21">
        <v>0</v>
      </c>
      <c r="E35555" s="21">
        <v>8</v>
      </c>
      <c r="F35555" s="21" t="s">
        <v>2777</v>
      </c>
    </row>
    <row r="35556" spans="1:6">
      <c r="A35556" s="21" t="s">
        <v>39309</v>
      </c>
      <c r="B35556" s="21" t="s">
        <v>40891</v>
      </c>
      <c r="C35556" s="21" t="s">
        <v>55021</v>
      </c>
      <c r="D35556" s="21">
        <v>1</v>
      </c>
      <c r="E35556" s="21">
        <v>0</v>
      </c>
      <c r="F35556" s="21" t="s">
        <v>2777</v>
      </c>
    </row>
    <row r="35557" spans="1:6">
      <c r="A35557" s="21" t="s">
        <v>39310</v>
      </c>
      <c r="B35557" s="21" t="s">
        <v>40890</v>
      </c>
      <c r="C35557" s="21" t="s">
        <v>53684</v>
      </c>
      <c r="D35557" s="21">
        <v>0</v>
      </c>
      <c r="E35557" s="21">
        <v>3</v>
      </c>
      <c r="F35557" s="21" t="s">
        <v>2777</v>
      </c>
    </row>
    <row r="35558" spans="1:6">
      <c r="A35558" s="21" t="s">
        <v>39311</v>
      </c>
      <c r="B35558" s="21" t="s">
        <v>40890</v>
      </c>
      <c r="C35558" s="21" t="s">
        <v>41000</v>
      </c>
      <c r="D35558" s="21">
        <v>0</v>
      </c>
      <c r="E35558" s="21">
        <v>3</v>
      </c>
      <c r="F35558" s="21" t="s">
        <v>2777</v>
      </c>
    </row>
    <row r="35559" spans="1:6">
      <c r="A35559" s="21" t="s">
        <v>39312</v>
      </c>
      <c r="B35559" s="21" t="s">
        <v>40891</v>
      </c>
      <c r="C35559" s="21" t="s">
        <v>55022</v>
      </c>
      <c r="D35559" s="21">
        <v>1</v>
      </c>
      <c r="E35559" s="21">
        <v>0</v>
      </c>
      <c r="F35559" s="21" t="s">
        <v>2777</v>
      </c>
    </row>
    <row r="35560" spans="1:6">
      <c r="A35560" s="21" t="s">
        <v>39313</v>
      </c>
      <c r="B35560" s="21" t="s">
        <v>40890</v>
      </c>
      <c r="C35560" s="21" t="s">
        <v>43132</v>
      </c>
      <c r="D35560" s="21">
        <v>0</v>
      </c>
      <c r="E35560" s="21">
        <v>5</v>
      </c>
      <c r="F35560" s="21" t="s">
        <v>2777</v>
      </c>
    </row>
    <row r="35561" spans="1:6">
      <c r="A35561" s="21" t="s">
        <v>39314</v>
      </c>
      <c r="B35561" s="21" t="s">
        <v>40891</v>
      </c>
      <c r="C35561" s="21" t="s">
        <v>4464</v>
      </c>
      <c r="D35561" s="21">
        <v>0.28000000000000003</v>
      </c>
      <c r="E35561" s="21">
        <v>0</v>
      </c>
      <c r="F35561" s="21" t="s">
        <v>2777</v>
      </c>
    </row>
    <row r="35562" spans="1:6">
      <c r="A35562" s="21" t="s">
        <v>39315</v>
      </c>
      <c r="B35562" s="21" t="s">
        <v>40890</v>
      </c>
      <c r="C35562" s="21" t="s">
        <v>4375</v>
      </c>
      <c r="D35562" s="21">
        <v>0</v>
      </c>
      <c r="E35562" s="21">
        <v>8</v>
      </c>
      <c r="F35562" s="21" t="s">
        <v>2777</v>
      </c>
    </row>
    <row r="35563" spans="1:6">
      <c r="A35563" s="21" t="s">
        <v>39316</v>
      </c>
      <c r="B35563" s="21" t="s">
        <v>40893</v>
      </c>
      <c r="C35563" s="21" t="s">
        <v>41173</v>
      </c>
      <c r="D35563" s="21">
        <v>0.04</v>
      </c>
      <c r="E35563" s="21">
        <v>0</v>
      </c>
      <c r="F35563" s="21" t="s">
        <v>2777</v>
      </c>
    </row>
    <row r="35564" spans="1:6">
      <c r="A35564" s="21" t="s">
        <v>39317</v>
      </c>
      <c r="B35564" s="21" t="s">
        <v>40891</v>
      </c>
      <c r="C35564" s="21" t="s">
        <v>55023</v>
      </c>
      <c r="D35564" s="21">
        <v>0.2</v>
      </c>
      <c r="E35564" s="21">
        <v>0</v>
      </c>
      <c r="F35564" s="21" t="s">
        <v>2777</v>
      </c>
    </row>
    <row r="35565" spans="1:6">
      <c r="A35565" s="21" t="s">
        <v>39318</v>
      </c>
      <c r="B35565" s="21" t="s">
        <v>40891</v>
      </c>
      <c r="C35565" s="21" t="s">
        <v>4450</v>
      </c>
      <c r="D35565" s="21">
        <v>0.32</v>
      </c>
      <c r="E35565" s="21">
        <v>0</v>
      </c>
      <c r="F35565" s="21" t="s">
        <v>2777</v>
      </c>
    </row>
    <row r="35566" spans="1:6">
      <c r="A35566" s="21" t="s">
        <v>39319</v>
      </c>
      <c r="B35566" s="21" t="s">
        <v>40890</v>
      </c>
      <c r="C35566" s="21" t="s">
        <v>40993</v>
      </c>
      <c r="D35566" s="21">
        <v>0</v>
      </c>
      <c r="E35566" s="21">
        <v>3</v>
      </c>
      <c r="F35566" s="21" t="s">
        <v>2777</v>
      </c>
    </row>
    <row r="35567" spans="1:6">
      <c r="A35567" s="21" t="s">
        <v>39320</v>
      </c>
      <c r="B35567" s="21" t="s">
        <v>40890</v>
      </c>
      <c r="C35567" s="21" t="s">
        <v>54076</v>
      </c>
      <c r="D35567" s="21">
        <v>0</v>
      </c>
      <c r="E35567" s="21">
        <v>6</v>
      </c>
      <c r="F35567" s="21" t="s">
        <v>2777</v>
      </c>
    </row>
    <row r="35568" spans="1:6">
      <c r="A35568" s="21" t="s">
        <v>39321</v>
      </c>
      <c r="B35568" s="21" t="s">
        <v>40891</v>
      </c>
      <c r="C35568" s="21" t="s">
        <v>55024</v>
      </c>
      <c r="D35568" s="21">
        <v>1</v>
      </c>
      <c r="E35568" s="21">
        <v>0</v>
      </c>
      <c r="F35568" s="21" t="s">
        <v>2777</v>
      </c>
    </row>
    <row r="35569" spans="1:6">
      <c r="A35569" s="21" t="s">
        <v>39322</v>
      </c>
      <c r="B35569" s="21" t="s">
        <v>40891</v>
      </c>
      <c r="C35569" s="21" t="s">
        <v>41145</v>
      </c>
      <c r="D35569" s="21">
        <v>0.24</v>
      </c>
      <c r="E35569" s="21">
        <v>0</v>
      </c>
      <c r="F35569" s="21" t="s">
        <v>2777</v>
      </c>
    </row>
    <row r="35570" spans="1:6">
      <c r="A35570" s="21" t="s">
        <v>39323</v>
      </c>
      <c r="B35570" s="21" t="s">
        <v>40890</v>
      </c>
      <c r="C35570" s="21" t="s">
        <v>55025</v>
      </c>
      <c r="D35570" s="21">
        <v>0</v>
      </c>
      <c r="E35570" s="21">
        <v>5</v>
      </c>
      <c r="F35570" s="21" t="s">
        <v>2777</v>
      </c>
    </row>
    <row r="35571" spans="1:6">
      <c r="A35571" s="21" t="s">
        <v>39324</v>
      </c>
      <c r="B35571" s="21" t="s">
        <v>40893</v>
      </c>
      <c r="C35571" s="21" t="s">
        <v>41015</v>
      </c>
      <c r="D35571" s="21">
        <v>0.04</v>
      </c>
      <c r="E35571" s="21">
        <v>0</v>
      </c>
      <c r="F35571" s="21" t="s">
        <v>2777</v>
      </c>
    </row>
    <row r="35572" spans="1:6">
      <c r="A35572" s="21" t="s">
        <v>39325</v>
      </c>
      <c r="B35572" s="21" t="s">
        <v>40893</v>
      </c>
      <c r="C35572" s="21" t="s">
        <v>41326</v>
      </c>
      <c r="D35572" s="21">
        <v>0.04</v>
      </c>
      <c r="E35572" s="21">
        <v>0</v>
      </c>
      <c r="F35572" s="21" t="s">
        <v>2777</v>
      </c>
    </row>
    <row r="35573" spans="1:6">
      <c r="A35573" s="21" t="s">
        <v>39326</v>
      </c>
      <c r="B35573" s="21" t="s">
        <v>40891</v>
      </c>
      <c r="C35573" s="21" t="s">
        <v>46083</v>
      </c>
      <c r="D35573" s="21">
        <v>1</v>
      </c>
      <c r="E35573" s="21">
        <v>0</v>
      </c>
      <c r="F35573" s="21" t="s">
        <v>2777</v>
      </c>
    </row>
    <row r="35574" spans="1:6">
      <c r="A35574" s="21" t="s">
        <v>2971</v>
      </c>
      <c r="B35574" s="21" t="s">
        <v>40903</v>
      </c>
      <c r="C35574" s="21" t="s">
        <v>4353</v>
      </c>
      <c r="D35574" s="21">
        <v>1</v>
      </c>
      <c r="E35574" s="21">
        <v>0</v>
      </c>
      <c r="F35574" s="21" t="s">
        <v>2777</v>
      </c>
    </row>
    <row r="35575" spans="1:6">
      <c r="A35575" s="21" t="s">
        <v>3798</v>
      </c>
      <c r="B35575" s="21" t="s">
        <v>40892</v>
      </c>
      <c r="C35575" s="21" t="s">
        <v>4836</v>
      </c>
      <c r="D35575" s="21">
        <v>1</v>
      </c>
      <c r="E35575" s="21">
        <v>0</v>
      </c>
      <c r="F35575" s="21" t="s">
        <v>2777</v>
      </c>
    </row>
    <row r="35576" spans="1:6">
      <c r="A35576" s="21" t="s">
        <v>39327</v>
      </c>
      <c r="B35576" s="21" t="s">
        <v>40891</v>
      </c>
      <c r="C35576" s="21" t="s">
        <v>55026</v>
      </c>
      <c r="D35576" s="21">
        <v>0.24</v>
      </c>
      <c r="E35576" s="21">
        <v>0</v>
      </c>
      <c r="F35576" s="21" t="s">
        <v>2777</v>
      </c>
    </row>
    <row r="35577" spans="1:6">
      <c r="A35577" s="21" t="s">
        <v>39328</v>
      </c>
      <c r="B35577" s="21" t="s">
        <v>40895</v>
      </c>
      <c r="C35577" s="21" t="s">
        <v>41249</v>
      </c>
      <c r="D35577" s="21">
        <v>0.04</v>
      </c>
      <c r="E35577" s="21">
        <v>0</v>
      </c>
      <c r="F35577" s="21" t="s">
        <v>2777</v>
      </c>
    </row>
    <row r="35578" spans="1:6">
      <c r="A35578" s="21" t="s">
        <v>39329</v>
      </c>
      <c r="B35578" s="21" t="s">
        <v>40891</v>
      </c>
      <c r="C35578" s="21" t="s">
        <v>55027</v>
      </c>
      <c r="D35578" s="21">
        <v>1</v>
      </c>
      <c r="E35578" s="21">
        <v>0</v>
      </c>
      <c r="F35578" s="21" t="s">
        <v>2777</v>
      </c>
    </row>
    <row r="35579" spans="1:6">
      <c r="A35579" s="21" t="s">
        <v>39330</v>
      </c>
      <c r="B35579" s="21" t="s">
        <v>40891</v>
      </c>
      <c r="C35579" s="21" t="s">
        <v>55028</v>
      </c>
      <c r="D35579" s="21">
        <v>0.28000000000000003</v>
      </c>
      <c r="E35579" s="21">
        <v>0</v>
      </c>
      <c r="F35579" s="21" t="s">
        <v>2777</v>
      </c>
    </row>
    <row r="35580" spans="1:6">
      <c r="A35580" s="21" t="s">
        <v>39331</v>
      </c>
      <c r="B35580" s="21" t="s">
        <v>40890</v>
      </c>
      <c r="C35580" s="21" t="s">
        <v>55029</v>
      </c>
      <c r="D35580" s="21">
        <v>0</v>
      </c>
      <c r="E35580" s="21">
        <v>7</v>
      </c>
      <c r="F35580" s="21" t="s">
        <v>2777</v>
      </c>
    </row>
    <row r="35581" spans="1:6">
      <c r="A35581" s="21" t="s">
        <v>39332</v>
      </c>
      <c r="B35581" s="21" t="s">
        <v>40895</v>
      </c>
      <c r="C35581" s="21" t="s">
        <v>41443</v>
      </c>
      <c r="D35581" s="21">
        <v>0.04</v>
      </c>
      <c r="E35581" s="21">
        <v>0</v>
      </c>
      <c r="F35581" s="21" t="s">
        <v>2777</v>
      </c>
    </row>
    <row r="35582" spans="1:6">
      <c r="A35582" s="21" t="s">
        <v>39333</v>
      </c>
      <c r="B35582" s="21" t="s">
        <v>40890</v>
      </c>
      <c r="C35582" s="21" t="s">
        <v>41082</v>
      </c>
      <c r="D35582" s="21">
        <v>0</v>
      </c>
      <c r="E35582" s="21">
        <v>3</v>
      </c>
      <c r="F35582" s="21" t="s">
        <v>2777</v>
      </c>
    </row>
    <row r="35583" spans="1:6">
      <c r="A35583" s="21" t="s">
        <v>39334</v>
      </c>
      <c r="B35583" s="21" t="s">
        <v>40891</v>
      </c>
      <c r="C35583" s="21" t="s">
        <v>55030</v>
      </c>
      <c r="D35583" s="21">
        <v>0.24</v>
      </c>
      <c r="E35583" s="21">
        <v>0</v>
      </c>
      <c r="F35583" s="21" t="s">
        <v>2777</v>
      </c>
    </row>
    <row r="35584" spans="1:6">
      <c r="A35584" s="21" t="s">
        <v>39335</v>
      </c>
      <c r="B35584" s="21" t="s">
        <v>40891</v>
      </c>
      <c r="C35584" s="21" t="s">
        <v>55031</v>
      </c>
      <c r="D35584" s="21">
        <v>0.22</v>
      </c>
      <c r="E35584" s="21">
        <v>0</v>
      </c>
      <c r="F35584" s="21" t="s">
        <v>2777</v>
      </c>
    </row>
    <row r="35585" spans="1:6">
      <c r="A35585" s="21" t="s">
        <v>39336</v>
      </c>
      <c r="B35585" s="21" t="s">
        <v>40890</v>
      </c>
      <c r="C35585" s="21" t="s">
        <v>41290</v>
      </c>
      <c r="D35585" s="21">
        <v>0</v>
      </c>
      <c r="E35585" s="21">
        <v>3</v>
      </c>
      <c r="F35585" s="21" t="s">
        <v>2777</v>
      </c>
    </row>
    <row r="35586" spans="1:6">
      <c r="A35586" s="21" t="s">
        <v>39337</v>
      </c>
      <c r="B35586" s="21" t="s">
        <v>40895</v>
      </c>
      <c r="C35586" s="21" t="s">
        <v>41050</v>
      </c>
      <c r="D35586" s="21">
        <v>0.04</v>
      </c>
      <c r="E35586" s="21">
        <v>0</v>
      </c>
      <c r="F35586" s="21" t="s">
        <v>2777</v>
      </c>
    </row>
    <row r="35587" spans="1:6">
      <c r="A35587" s="21" t="s">
        <v>39338</v>
      </c>
      <c r="B35587" s="21" t="s">
        <v>40890</v>
      </c>
      <c r="C35587" s="21" t="s">
        <v>55032</v>
      </c>
      <c r="D35587" s="21">
        <v>0</v>
      </c>
      <c r="E35587" s="21">
        <v>3</v>
      </c>
      <c r="F35587" s="21" t="s">
        <v>2777</v>
      </c>
    </row>
    <row r="35588" spans="1:6">
      <c r="A35588" s="21" t="s">
        <v>39339</v>
      </c>
      <c r="B35588" s="21" t="s">
        <v>40891</v>
      </c>
      <c r="C35588" s="21" t="s">
        <v>4556</v>
      </c>
      <c r="D35588" s="21">
        <v>1</v>
      </c>
      <c r="E35588" s="21">
        <v>0</v>
      </c>
      <c r="F35588" s="21" t="s">
        <v>2777</v>
      </c>
    </row>
    <row r="35589" spans="1:6">
      <c r="A35589" s="21" t="s">
        <v>39340</v>
      </c>
      <c r="B35589" s="21" t="s">
        <v>40891</v>
      </c>
      <c r="C35589" s="21" t="s">
        <v>55033</v>
      </c>
      <c r="D35589" s="21">
        <v>0.2</v>
      </c>
      <c r="E35589" s="21">
        <v>0</v>
      </c>
      <c r="F35589" s="21" t="s">
        <v>2777</v>
      </c>
    </row>
    <row r="35590" spans="1:6">
      <c r="A35590" s="21" t="s">
        <v>39341</v>
      </c>
      <c r="B35590" s="21" t="s">
        <v>40891</v>
      </c>
      <c r="C35590" s="21" t="s">
        <v>4342</v>
      </c>
      <c r="D35590" s="21">
        <v>0.24</v>
      </c>
      <c r="E35590" s="21">
        <v>0</v>
      </c>
      <c r="F35590" s="21" t="s">
        <v>2777</v>
      </c>
    </row>
    <row r="35591" spans="1:6">
      <c r="A35591" s="21" t="s">
        <v>39342</v>
      </c>
      <c r="B35591" s="21" t="s">
        <v>40890</v>
      </c>
      <c r="C35591" s="21" t="s">
        <v>4504</v>
      </c>
      <c r="D35591" s="21">
        <v>0</v>
      </c>
      <c r="E35591" s="21">
        <v>5</v>
      </c>
      <c r="F35591" s="21" t="s">
        <v>2777</v>
      </c>
    </row>
    <row r="35592" spans="1:6">
      <c r="A35592" s="21" t="s">
        <v>39343</v>
      </c>
      <c r="B35592" s="21" t="s">
        <v>40890</v>
      </c>
      <c r="C35592" s="21" t="s">
        <v>55034</v>
      </c>
      <c r="D35592" s="21">
        <v>0</v>
      </c>
      <c r="E35592" s="21">
        <v>3</v>
      </c>
      <c r="F35592" s="21" t="s">
        <v>2777</v>
      </c>
    </row>
    <row r="35593" spans="1:6">
      <c r="A35593" s="21" t="s">
        <v>39344</v>
      </c>
      <c r="B35593" s="21" t="s">
        <v>40890</v>
      </c>
      <c r="C35593" s="21" t="s">
        <v>41145</v>
      </c>
      <c r="D35593" s="21">
        <v>0</v>
      </c>
      <c r="E35593" s="21">
        <v>5</v>
      </c>
      <c r="F35593" s="21" t="s">
        <v>2777</v>
      </c>
    </row>
    <row r="35594" spans="1:6">
      <c r="A35594" s="21" t="s">
        <v>39345</v>
      </c>
      <c r="B35594" s="21" t="s">
        <v>40893</v>
      </c>
      <c r="C35594" s="21" t="s">
        <v>41000</v>
      </c>
      <c r="D35594" s="21">
        <v>0.04</v>
      </c>
      <c r="E35594" s="21">
        <v>0</v>
      </c>
      <c r="F35594" s="21" t="s">
        <v>2777</v>
      </c>
    </row>
    <row r="35595" spans="1:6">
      <c r="A35595" s="21" t="s">
        <v>39346</v>
      </c>
      <c r="B35595" s="21" t="s">
        <v>40890</v>
      </c>
      <c r="C35595" s="21" t="s">
        <v>4450</v>
      </c>
      <c r="D35595" s="21">
        <v>0</v>
      </c>
      <c r="E35595" s="21">
        <v>3</v>
      </c>
      <c r="F35595" s="21" t="s">
        <v>2777</v>
      </c>
    </row>
    <row r="35596" spans="1:6">
      <c r="A35596" s="21" t="s">
        <v>39347</v>
      </c>
      <c r="B35596" s="21" t="s">
        <v>40896</v>
      </c>
      <c r="C35596" s="21" t="s">
        <v>52960</v>
      </c>
      <c r="D35596" s="21">
        <v>2</v>
      </c>
      <c r="E35596" s="21">
        <v>0</v>
      </c>
      <c r="F35596" s="21" t="s">
        <v>2777</v>
      </c>
    </row>
    <row r="35597" spans="1:6">
      <c r="A35597" s="21" t="s">
        <v>39348</v>
      </c>
      <c r="B35597" s="21" t="s">
        <v>40891</v>
      </c>
      <c r="C35597" s="21" t="s">
        <v>55035</v>
      </c>
      <c r="D35597" s="21">
        <v>0.4</v>
      </c>
      <c r="E35597" s="21">
        <v>0</v>
      </c>
      <c r="F35597" s="21" t="s">
        <v>2777</v>
      </c>
    </row>
    <row r="35598" spans="1:6">
      <c r="A35598" s="21" t="s">
        <v>39349</v>
      </c>
      <c r="B35598" s="21" t="s">
        <v>40891</v>
      </c>
      <c r="C35598" s="21" t="s">
        <v>4335</v>
      </c>
      <c r="D35598" s="21">
        <v>0.36</v>
      </c>
      <c r="E35598" s="21">
        <v>0</v>
      </c>
      <c r="F35598" s="21" t="s">
        <v>2777</v>
      </c>
    </row>
    <row r="35599" spans="1:6">
      <c r="A35599" s="21" t="s">
        <v>39350</v>
      </c>
      <c r="B35599" s="21" t="s">
        <v>40891</v>
      </c>
      <c r="C35599" s="21" t="s">
        <v>46449</v>
      </c>
      <c r="D35599" s="21">
        <v>2</v>
      </c>
      <c r="E35599" s="21">
        <v>0</v>
      </c>
      <c r="F35599" s="21" t="s">
        <v>2777</v>
      </c>
    </row>
    <row r="35600" spans="1:6">
      <c r="A35600" s="21" t="s">
        <v>39351</v>
      </c>
      <c r="B35600" s="21" t="s">
        <v>40895</v>
      </c>
      <c r="C35600" s="21" t="s">
        <v>55036</v>
      </c>
      <c r="D35600" s="21">
        <v>0.04</v>
      </c>
      <c r="E35600" s="21">
        <v>0</v>
      </c>
      <c r="F35600" s="21" t="s">
        <v>2777</v>
      </c>
    </row>
    <row r="35601" spans="1:6">
      <c r="A35601" s="21" t="s">
        <v>39352</v>
      </c>
      <c r="B35601" s="21" t="s">
        <v>40891</v>
      </c>
      <c r="C35601" s="21" t="s">
        <v>4494</v>
      </c>
      <c r="D35601" s="21">
        <v>0.28000000000000003</v>
      </c>
      <c r="E35601" s="21">
        <v>0</v>
      </c>
      <c r="F35601" s="21" t="s">
        <v>2777</v>
      </c>
    </row>
    <row r="35602" spans="1:6">
      <c r="A35602" s="21" t="s">
        <v>39353</v>
      </c>
      <c r="B35602" s="21" t="s">
        <v>40890</v>
      </c>
      <c r="C35602" s="21" t="s">
        <v>41631</v>
      </c>
      <c r="D35602" s="21">
        <v>0</v>
      </c>
      <c r="E35602" s="21">
        <v>10</v>
      </c>
      <c r="F35602" s="21" t="s">
        <v>2777</v>
      </c>
    </row>
    <row r="35603" spans="1:6">
      <c r="A35603" s="21" t="s">
        <v>39354</v>
      </c>
      <c r="B35603" s="21" t="s">
        <v>40890</v>
      </c>
      <c r="C35603" s="21" t="s">
        <v>55037</v>
      </c>
      <c r="D35603" s="21">
        <v>0</v>
      </c>
      <c r="E35603" s="21">
        <v>3</v>
      </c>
      <c r="F35603" s="21" t="s">
        <v>2777</v>
      </c>
    </row>
    <row r="35604" spans="1:6">
      <c r="A35604" s="21" t="s">
        <v>39355</v>
      </c>
      <c r="B35604" s="21" t="s">
        <v>40890</v>
      </c>
      <c r="C35604" s="21" t="s">
        <v>55038</v>
      </c>
      <c r="D35604" s="21">
        <v>0</v>
      </c>
      <c r="E35604" s="21">
        <v>7</v>
      </c>
      <c r="F35604" s="21" t="s">
        <v>2777</v>
      </c>
    </row>
    <row r="35605" spans="1:6">
      <c r="A35605" s="21" t="s">
        <v>39356</v>
      </c>
      <c r="B35605" s="21" t="s">
        <v>40890</v>
      </c>
      <c r="C35605" s="21" t="s">
        <v>4682</v>
      </c>
      <c r="D35605" s="21">
        <v>0</v>
      </c>
      <c r="E35605" s="21">
        <v>5</v>
      </c>
      <c r="F35605" s="21" t="s">
        <v>2777</v>
      </c>
    </row>
    <row r="35606" spans="1:6">
      <c r="A35606" s="21" t="s">
        <v>39357</v>
      </c>
      <c r="B35606" s="21" t="s">
        <v>40891</v>
      </c>
      <c r="C35606" s="21" t="s">
        <v>55039</v>
      </c>
      <c r="D35606" s="21">
        <v>0.4</v>
      </c>
      <c r="E35606" s="21">
        <v>0</v>
      </c>
      <c r="F35606" s="21" t="s">
        <v>2777</v>
      </c>
    </row>
    <row r="35607" spans="1:6">
      <c r="A35607" s="21" t="s">
        <v>4194</v>
      </c>
      <c r="B35607" s="21" t="s">
        <v>40901</v>
      </c>
      <c r="C35607" s="21" t="s">
        <v>5209</v>
      </c>
      <c r="D35607" s="21">
        <v>0</v>
      </c>
      <c r="E35607" s="21">
        <v>10</v>
      </c>
      <c r="F35607" s="21" t="s">
        <v>2777</v>
      </c>
    </row>
    <row r="35608" spans="1:6">
      <c r="A35608" s="21" t="s">
        <v>39358</v>
      </c>
      <c r="B35608" s="21" t="s">
        <v>40894</v>
      </c>
      <c r="C35608" s="21" t="s">
        <v>4758</v>
      </c>
      <c r="D35608" s="21">
        <v>0.04</v>
      </c>
      <c r="E35608" s="21">
        <v>0</v>
      </c>
      <c r="F35608" s="21" t="s">
        <v>2777</v>
      </c>
    </row>
    <row r="35609" spans="1:6">
      <c r="A35609" s="21" t="s">
        <v>39359</v>
      </c>
      <c r="B35609" s="21" t="s">
        <v>40891</v>
      </c>
      <c r="C35609" s="21" t="s">
        <v>425</v>
      </c>
      <c r="D35609" s="21">
        <v>1</v>
      </c>
      <c r="E35609" s="21">
        <v>0</v>
      </c>
      <c r="F35609" s="21" t="s">
        <v>2777</v>
      </c>
    </row>
    <row r="35610" spans="1:6">
      <c r="A35610" s="21" t="s">
        <v>39360</v>
      </c>
      <c r="B35610" s="21" t="s">
        <v>40895</v>
      </c>
      <c r="C35610" s="21" t="s">
        <v>42768</v>
      </c>
      <c r="D35610" s="21">
        <v>0.04</v>
      </c>
      <c r="E35610" s="21">
        <v>0</v>
      </c>
      <c r="F35610" s="21" t="s">
        <v>2777</v>
      </c>
    </row>
    <row r="35611" spans="1:6">
      <c r="A35611" s="21" t="s">
        <v>39361</v>
      </c>
      <c r="B35611" s="21" t="s">
        <v>40895</v>
      </c>
      <c r="C35611" s="21" t="s">
        <v>4617</v>
      </c>
      <c r="D35611" s="21">
        <v>0.04</v>
      </c>
      <c r="E35611" s="21">
        <v>0</v>
      </c>
      <c r="F35611" s="21" t="s">
        <v>2777</v>
      </c>
    </row>
    <row r="35612" spans="1:6">
      <c r="A35612" s="21" t="s">
        <v>39362</v>
      </c>
      <c r="B35612" s="21" t="s">
        <v>40890</v>
      </c>
      <c r="C35612" s="21" t="s">
        <v>41019</v>
      </c>
      <c r="D35612" s="21">
        <v>0</v>
      </c>
      <c r="E35612" s="21">
        <v>5</v>
      </c>
      <c r="F35612" s="21" t="s">
        <v>2777</v>
      </c>
    </row>
    <row r="35613" spans="1:6">
      <c r="A35613" s="21" t="s">
        <v>39363</v>
      </c>
      <c r="B35613" s="21" t="s">
        <v>40891</v>
      </c>
      <c r="C35613" s="21" t="s">
        <v>41361</v>
      </c>
      <c r="D35613" s="21">
        <v>0.2</v>
      </c>
      <c r="E35613" s="21">
        <v>0</v>
      </c>
      <c r="F35613" s="21" t="s">
        <v>2777</v>
      </c>
    </row>
    <row r="35614" spans="1:6">
      <c r="A35614" s="21" t="s">
        <v>39364</v>
      </c>
      <c r="B35614" s="21" t="s">
        <v>40896</v>
      </c>
      <c r="C35614" s="21" t="s">
        <v>51150</v>
      </c>
      <c r="D35614" s="21">
        <v>2.5</v>
      </c>
      <c r="E35614" s="21">
        <v>0</v>
      </c>
      <c r="F35614" s="21" t="s">
        <v>2777</v>
      </c>
    </row>
    <row r="35615" spans="1:6">
      <c r="A35615" s="21" t="s">
        <v>39365</v>
      </c>
      <c r="B35615" s="21" t="s">
        <v>40893</v>
      </c>
      <c r="C35615" s="21" t="s">
        <v>41082</v>
      </c>
      <c r="D35615" s="21">
        <v>0.04</v>
      </c>
      <c r="E35615" s="21">
        <v>0</v>
      </c>
      <c r="F35615" s="21" t="s">
        <v>2777</v>
      </c>
    </row>
    <row r="35616" spans="1:6">
      <c r="A35616" s="21" t="s">
        <v>39366</v>
      </c>
      <c r="B35616" s="21" t="s">
        <v>40891</v>
      </c>
      <c r="C35616" s="21" t="s">
        <v>4464</v>
      </c>
      <c r="D35616" s="21">
        <v>0.16</v>
      </c>
      <c r="E35616" s="21">
        <v>0</v>
      </c>
      <c r="F35616" s="21" t="s">
        <v>2777</v>
      </c>
    </row>
    <row r="35617" spans="1:6">
      <c r="A35617" s="21" t="s">
        <v>39367</v>
      </c>
      <c r="B35617" s="21" t="s">
        <v>40891</v>
      </c>
      <c r="C35617" s="21" t="s">
        <v>53270</v>
      </c>
      <c r="D35617" s="21">
        <v>1</v>
      </c>
      <c r="E35617" s="21">
        <v>0</v>
      </c>
      <c r="F35617" s="21" t="s">
        <v>2777</v>
      </c>
    </row>
    <row r="35618" spans="1:6">
      <c r="A35618" s="21" t="s">
        <v>39368</v>
      </c>
      <c r="B35618" s="21" t="s">
        <v>40891</v>
      </c>
      <c r="C35618" s="21" t="s">
        <v>43001</v>
      </c>
      <c r="D35618" s="21">
        <v>0.16</v>
      </c>
      <c r="E35618" s="21">
        <v>0</v>
      </c>
      <c r="F35618" s="21" t="s">
        <v>2777</v>
      </c>
    </row>
    <row r="35619" spans="1:6">
      <c r="A35619" s="21" t="s">
        <v>39369</v>
      </c>
      <c r="B35619" s="21" t="s">
        <v>40890</v>
      </c>
      <c r="C35619" s="21" t="s">
        <v>55040</v>
      </c>
      <c r="D35619" s="21">
        <v>0</v>
      </c>
      <c r="E35619" s="21">
        <v>6</v>
      </c>
      <c r="F35619" s="21" t="s">
        <v>2777</v>
      </c>
    </row>
    <row r="35620" spans="1:6">
      <c r="A35620" s="21" t="s">
        <v>39370</v>
      </c>
      <c r="B35620" s="21" t="s">
        <v>40898</v>
      </c>
      <c r="C35620" s="21" t="s">
        <v>55041</v>
      </c>
      <c r="D35620" s="21">
        <v>1</v>
      </c>
      <c r="E35620" s="21">
        <v>0</v>
      </c>
      <c r="F35620" s="21" t="s">
        <v>2777</v>
      </c>
    </row>
    <row r="35621" spans="1:6">
      <c r="A35621" s="21" t="s">
        <v>39371</v>
      </c>
      <c r="B35621" s="21" t="s">
        <v>40891</v>
      </c>
      <c r="C35621" s="21" t="s">
        <v>55042</v>
      </c>
      <c r="D35621" s="21">
        <v>1</v>
      </c>
      <c r="E35621" s="21">
        <v>0</v>
      </c>
      <c r="F35621" s="21" t="s">
        <v>2777</v>
      </c>
    </row>
    <row r="35622" spans="1:6">
      <c r="A35622" s="21" t="s">
        <v>39372</v>
      </c>
      <c r="B35622" s="21" t="s">
        <v>40894</v>
      </c>
      <c r="C35622" s="21" t="s">
        <v>4665</v>
      </c>
      <c r="D35622" s="21">
        <v>0.04</v>
      </c>
      <c r="E35622" s="21">
        <v>0</v>
      </c>
      <c r="F35622" s="21" t="s">
        <v>2777</v>
      </c>
    </row>
    <row r="35623" spans="1:6">
      <c r="A35623" s="21" t="s">
        <v>39373</v>
      </c>
      <c r="B35623" s="21" t="s">
        <v>40890</v>
      </c>
      <c r="C35623" s="21" t="s">
        <v>4464</v>
      </c>
      <c r="D35623" s="21">
        <v>0</v>
      </c>
      <c r="E35623" s="21">
        <v>3</v>
      </c>
      <c r="F35623" s="21" t="s">
        <v>2777</v>
      </c>
    </row>
    <row r="35624" spans="1:6">
      <c r="A35624" s="21" t="s">
        <v>39374</v>
      </c>
      <c r="B35624" s="21" t="s">
        <v>40890</v>
      </c>
      <c r="C35624" s="21" t="s">
        <v>55043</v>
      </c>
      <c r="D35624" s="21">
        <v>0</v>
      </c>
      <c r="E35624" s="21">
        <v>7</v>
      </c>
      <c r="F35624" s="21" t="s">
        <v>2777</v>
      </c>
    </row>
    <row r="35625" spans="1:6">
      <c r="A35625" s="21" t="s">
        <v>39375</v>
      </c>
      <c r="B35625" s="21" t="s">
        <v>40890</v>
      </c>
      <c r="C35625" s="21" t="s">
        <v>55044</v>
      </c>
      <c r="D35625" s="21">
        <v>0</v>
      </c>
      <c r="E35625" s="21">
        <v>8</v>
      </c>
      <c r="F35625" s="21" t="s">
        <v>2777</v>
      </c>
    </row>
    <row r="35626" spans="1:6">
      <c r="A35626" s="21" t="s">
        <v>39376</v>
      </c>
      <c r="B35626" s="21" t="s">
        <v>40891</v>
      </c>
      <c r="C35626" s="21" t="s">
        <v>55045</v>
      </c>
      <c r="D35626" s="21">
        <v>0.24</v>
      </c>
      <c r="E35626" s="21">
        <v>0</v>
      </c>
      <c r="F35626" s="21" t="s">
        <v>2777</v>
      </c>
    </row>
    <row r="35627" spans="1:6">
      <c r="A35627" s="21" t="s">
        <v>39377</v>
      </c>
      <c r="B35627" s="21" t="s">
        <v>40890</v>
      </c>
      <c r="C35627" s="21" t="s">
        <v>55046</v>
      </c>
      <c r="D35627" s="21">
        <v>0</v>
      </c>
      <c r="E35627" s="21">
        <v>5</v>
      </c>
      <c r="F35627" s="21" t="s">
        <v>2777</v>
      </c>
    </row>
    <row r="35628" spans="1:6">
      <c r="A35628" s="21" t="s">
        <v>39378</v>
      </c>
      <c r="B35628" s="21" t="s">
        <v>40891</v>
      </c>
      <c r="C35628" s="21" t="s">
        <v>47144</v>
      </c>
      <c r="D35628" s="21">
        <v>1</v>
      </c>
      <c r="E35628" s="21">
        <v>0</v>
      </c>
      <c r="F35628" s="21" t="s">
        <v>2777</v>
      </c>
    </row>
    <row r="35629" spans="1:6">
      <c r="A35629" s="21" t="s">
        <v>39379</v>
      </c>
      <c r="B35629" s="21" t="s">
        <v>40891</v>
      </c>
      <c r="C35629" s="21" t="s">
        <v>53678</v>
      </c>
      <c r="D35629" s="21">
        <v>0.16</v>
      </c>
      <c r="E35629" s="21">
        <v>0</v>
      </c>
      <c r="F35629" s="21" t="s">
        <v>2777</v>
      </c>
    </row>
    <row r="35630" spans="1:6">
      <c r="A35630" s="21" t="s">
        <v>39380</v>
      </c>
      <c r="B35630" s="21" t="s">
        <v>40891</v>
      </c>
      <c r="C35630" s="21" t="s">
        <v>4494</v>
      </c>
      <c r="D35630" s="21">
        <v>1</v>
      </c>
      <c r="E35630" s="21">
        <v>0</v>
      </c>
      <c r="F35630" s="21" t="s">
        <v>2777</v>
      </c>
    </row>
    <row r="35631" spans="1:6">
      <c r="A35631" s="21" t="s">
        <v>39381</v>
      </c>
      <c r="B35631" s="21" t="s">
        <v>40891</v>
      </c>
      <c r="C35631" s="21" t="s">
        <v>55047</v>
      </c>
      <c r="D35631" s="21">
        <v>1.5</v>
      </c>
      <c r="E35631" s="21">
        <v>0</v>
      </c>
      <c r="F35631" s="21" t="s">
        <v>2777</v>
      </c>
    </row>
    <row r="35632" spans="1:6">
      <c r="A35632" s="21" t="s">
        <v>39382</v>
      </c>
      <c r="B35632" s="21" t="s">
        <v>40890</v>
      </c>
      <c r="C35632" s="21" t="s">
        <v>41857</v>
      </c>
      <c r="D35632" s="21">
        <v>0</v>
      </c>
      <c r="E35632" s="21">
        <v>8</v>
      </c>
      <c r="F35632" s="21" t="s">
        <v>2777</v>
      </c>
    </row>
    <row r="35633" spans="1:6">
      <c r="A35633" s="21" t="s">
        <v>39383</v>
      </c>
      <c r="B35633" s="21" t="s">
        <v>40891</v>
      </c>
      <c r="C35633" s="21" t="s">
        <v>55048</v>
      </c>
      <c r="D35633" s="21">
        <v>0.32</v>
      </c>
      <c r="E35633" s="21">
        <v>0</v>
      </c>
      <c r="F35633" s="21" t="s">
        <v>2777</v>
      </c>
    </row>
    <row r="35634" spans="1:6">
      <c r="A35634" s="21" t="s">
        <v>39384</v>
      </c>
      <c r="B35634" s="21" t="s">
        <v>40890</v>
      </c>
      <c r="C35634" s="21" t="s">
        <v>4859</v>
      </c>
      <c r="D35634" s="21">
        <v>0</v>
      </c>
      <c r="E35634" s="21">
        <v>6</v>
      </c>
      <c r="F35634" s="21" t="s">
        <v>2777</v>
      </c>
    </row>
    <row r="35635" spans="1:6">
      <c r="A35635" s="21" t="s">
        <v>39385</v>
      </c>
      <c r="B35635" s="21" t="s">
        <v>40891</v>
      </c>
      <c r="C35635" s="21" t="s">
        <v>46318</v>
      </c>
      <c r="D35635" s="21">
        <v>1</v>
      </c>
      <c r="E35635" s="21">
        <v>0</v>
      </c>
      <c r="F35635" s="21" t="s">
        <v>2777</v>
      </c>
    </row>
    <row r="35636" spans="1:6">
      <c r="A35636" s="21" t="s">
        <v>39386</v>
      </c>
      <c r="B35636" s="21" t="s">
        <v>40890</v>
      </c>
      <c r="C35636" s="21" t="s">
        <v>44361</v>
      </c>
      <c r="D35636" s="21">
        <v>0</v>
      </c>
      <c r="E35636" s="21">
        <v>5</v>
      </c>
      <c r="F35636" s="21" t="s">
        <v>2777</v>
      </c>
    </row>
    <row r="35637" spans="1:6">
      <c r="A35637" s="21" t="s">
        <v>39387</v>
      </c>
      <c r="B35637" s="21" t="s">
        <v>40890</v>
      </c>
      <c r="C35637" s="21" t="s">
        <v>55049</v>
      </c>
      <c r="D35637" s="21">
        <v>0</v>
      </c>
      <c r="E35637" s="21">
        <v>5</v>
      </c>
      <c r="F35637" s="21" t="s">
        <v>2777</v>
      </c>
    </row>
    <row r="35638" spans="1:6">
      <c r="A35638" s="21" t="s">
        <v>3085</v>
      </c>
      <c r="B35638" s="21" t="s">
        <v>40892</v>
      </c>
      <c r="C35638" s="21" t="s">
        <v>4526</v>
      </c>
      <c r="D35638" s="21">
        <v>0.2</v>
      </c>
      <c r="E35638" s="21">
        <v>0</v>
      </c>
      <c r="F35638" s="21" t="s">
        <v>2777</v>
      </c>
    </row>
    <row r="35639" spans="1:6">
      <c r="A35639" s="21" t="s">
        <v>39388</v>
      </c>
      <c r="B35639" s="21" t="s">
        <v>40891</v>
      </c>
      <c r="C35639" s="21" t="s">
        <v>4573</v>
      </c>
      <c r="D35639" s="21">
        <v>0.32</v>
      </c>
      <c r="E35639" s="21">
        <v>0</v>
      </c>
      <c r="F35639" s="21" t="s">
        <v>2777</v>
      </c>
    </row>
    <row r="35640" spans="1:6">
      <c r="A35640" s="21" t="s">
        <v>39389</v>
      </c>
      <c r="B35640" s="21" t="s">
        <v>40890</v>
      </c>
      <c r="C35640" s="21" t="s">
        <v>55050</v>
      </c>
      <c r="D35640" s="21">
        <v>0</v>
      </c>
      <c r="E35640" s="21">
        <v>5</v>
      </c>
      <c r="F35640" s="21" t="s">
        <v>2777</v>
      </c>
    </row>
    <row r="35641" spans="1:6">
      <c r="A35641" s="21" t="s">
        <v>39390</v>
      </c>
      <c r="B35641" s="21" t="s">
        <v>40891</v>
      </c>
      <c r="C35641" s="21" t="s">
        <v>51244</v>
      </c>
      <c r="D35641" s="21">
        <v>0.5</v>
      </c>
      <c r="E35641" s="21">
        <v>0</v>
      </c>
      <c r="F35641" s="21" t="s">
        <v>2777</v>
      </c>
    </row>
    <row r="35642" spans="1:6">
      <c r="A35642" s="21" t="s">
        <v>39391</v>
      </c>
      <c r="B35642" s="21" t="s">
        <v>40890</v>
      </c>
      <c r="C35642" s="21" t="s">
        <v>42243</v>
      </c>
      <c r="D35642" s="21">
        <v>0</v>
      </c>
      <c r="E35642" s="21">
        <v>3</v>
      </c>
      <c r="F35642" s="21" t="s">
        <v>2777</v>
      </c>
    </row>
    <row r="35643" spans="1:6">
      <c r="A35643" s="21" t="s">
        <v>39392</v>
      </c>
      <c r="B35643" s="21" t="s">
        <v>40891</v>
      </c>
      <c r="C35643" s="21" t="s">
        <v>44963</v>
      </c>
      <c r="D35643" s="21">
        <v>0.24</v>
      </c>
      <c r="E35643" s="21">
        <v>0</v>
      </c>
      <c r="F35643" s="21" t="s">
        <v>2777</v>
      </c>
    </row>
    <row r="35644" spans="1:6">
      <c r="A35644" s="21" t="s">
        <v>39393</v>
      </c>
      <c r="B35644" s="21" t="s">
        <v>40891</v>
      </c>
      <c r="C35644" s="21" t="s">
        <v>55051</v>
      </c>
      <c r="D35644" s="21">
        <v>1</v>
      </c>
      <c r="E35644" s="21">
        <v>0</v>
      </c>
      <c r="F35644" s="21" t="s">
        <v>2777</v>
      </c>
    </row>
    <row r="35645" spans="1:6">
      <c r="A35645" s="21" t="s">
        <v>3952</v>
      </c>
      <c r="B35645" s="21" t="s">
        <v>40892</v>
      </c>
      <c r="C35645" s="21" t="s">
        <v>5019</v>
      </c>
      <c r="D35645" s="21">
        <v>10</v>
      </c>
      <c r="E35645" s="21">
        <v>0</v>
      </c>
      <c r="F35645" s="21" t="s">
        <v>2777</v>
      </c>
    </row>
    <row r="35646" spans="1:6">
      <c r="A35646" s="21" t="s">
        <v>39394</v>
      </c>
      <c r="B35646" s="21" t="s">
        <v>40891</v>
      </c>
      <c r="C35646" s="21" t="s">
        <v>41249</v>
      </c>
      <c r="D35646" s="21">
        <v>1</v>
      </c>
      <c r="E35646" s="21">
        <v>0</v>
      </c>
      <c r="F35646" s="21" t="s">
        <v>2777</v>
      </c>
    </row>
    <row r="35647" spans="1:6">
      <c r="A35647" s="21" t="s">
        <v>39395</v>
      </c>
      <c r="B35647" s="21" t="s">
        <v>40891</v>
      </c>
      <c r="C35647" s="21" t="s">
        <v>44667</v>
      </c>
      <c r="D35647" s="21">
        <v>0.28000000000000003</v>
      </c>
      <c r="E35647" s="21">
        <v>0</v>
      </c>
      <c r="F35647" s="21" t="s">
        <v>2777</v>
      </c>
    </row>
    <row r="35648" spans="1:6">
      <c r="A35648" s="21" t="s">
        <v>39396</v>
      </c>
      <c r="B35648" s="21" t="s">
        <v>40890</v>
      </c>
      <c r="C35648" s="21" t="s">
        <v>55052</v>
      </c>
      <c r="D35648" s="21">
        <v>0</v>
      </c>
      <c r="E35648" s="21">
        <v>3</v>
      </c>
      <c r="F35648" s="21" t="s">
        <v>2777</v>
      </c>
    </row>
    <row r="35649" spans="1:6">
      <c r="A35649" s="21" t="s">
        <v>39397</v>
      </c>
      <c r="B35649" s="21" t="s">
        <v>40891</v>
      </c>
      <c r="C35649" s="21" t="s">
        <v>4506</v>
      </c>
      <c r="D35649" s="21">
        <v>1</v>
      </c>
      <c r="E35649" s="21">
        <v>0</v>
      </c>
      <c r="F35649" s="21" t="s">
        <v>2777</v>
      </c>
    </row>
    <row r="35650" spans="1:6">
      <c r="A35650" s="21" t="s">
        <v>39398</v>
      </c>
      <c r="B35650" s="21" t="s">
        <v>40891</v>
      </c>
      <c r="C35650" s="21" t="s">
        <v>4427</v>
      </c>
      <c r="D35650" s="21">
        <v>1</v>
      </c>
      <c r="E35650" s="21">
        <v>0</v>
      </c>
      <c r="F35650" s="21" t="s">
        <v>2777</v>
      </c>
    </row>
    <row r="35651" spans="1:6">
      <c r="A35651" s="21" t="s">
        <v>39399</v>
      </c>
      <c r="B35651" s="21" t="s">
        <v>40891</v>
      </c>
      <c r="C35651" s="21" t="s">
        <v>439</v>
      </c>
      <c r="D35651" s="21">
        <v>0.48</v>
      </c>
      <c r="E35651" s="21">
        <v>0</v>
      </c>
      <c r="F35651" s="21" t="s">
        <v>2777</v>
      </c>
    </row>
    <row r="35652" spans="1:6">
      <c r="A35652" s="21" t="s">
        <v>39400</v>
      </c>
      <c r="B35652" s="21" t="s">
        <v>40891</v>
      </c>
      <c r="C35652" s="21" t="s">
        <v>54028</v>
      </c>
      <c r="D35652" s="21">
        <v>1</v>
      </c>
      <c r="E35652" s="21">
        <v>0</v>
      </c>
      <c r="F35652" s="21" t="s">
        <v>2777</v>
      </c>
    </row>
    <row r="35653" spans="1:6">
      <c r="A35653" s="21" t="s">
        <v>39401</v>
      </c>
      <c r="B35653" s="21" t="s">
        <v>40893</v>
      </c>
      <c r="C35653" s="21" t="s">
        <v>41857</v>
      </c>
      <c r="D35653" s="21">
        <v>0.04</v>
      </c>
      <c r="E35653" s="21">
        <v>0</v>
      </c>
      <c r="F35653" s="21" t="s">
        <v>2777</v>
      </c>
    </row>
    <row r="35654" spans="1:6">
      <c r="A35654" s="21" t="s">
        <v>39402</v>
      </c>
      <c r="B35654" s="21" t="s">
        <v>40891</v>
      </c>
      <c r="C35654" s="21" t="s">
        <v>4695</v>
      </c>
      <c r="D35654" s="21">
        <v>1</v>
      </c>
      <c r="E35654" s="21">
        <v>0</v>
      </c>
      <c r="F35654" s="21" t="s">
        <v>2777</v>
      </c>
    </row>
    <row r="35655" spans="1:6">
      <c r="A35655" s="21" t="s">
        <v>39403</v>
      </c>
      <c r="B35655" s="21" t="s">
        <v>40899</v>
      </c>
      <c r="C35655" s="21" t="s">
        <v>871</v>
      </c>
      <c r="D35655" s="21">
        <v>0.08</v>
      </c>
      <c r="E35655" s="21">
        <v>4</v>
      </c>
      <c r="F35655" s="21" t="s">
        <v>2777</v>
      </c>
    </row>
    <row r="35656" spans="1:6">
      <c r="A35656" s="21" t="s">
        <v>39404</v>
      </c>
      <c r="B35656" s="21" t="s">
        <v>40890</v>
      </c>
      <c r="C35656" s="21" t="s">
        <v>4731</v>
      </c>
      <c r="D35656" s="21">
        <v>0</v>
      </c>
      <c r="E35656" s="21">
        <v>5</v>
      </c>
      <c r="F35656" s="21" t="s">
        <v>2777</v>
      </c>
    </row>
    <row r="35657" spans="1:6">
      <c r="A35657" s="21" t="s">
        <v>39405</v>
      </c>
      <c r="B35657" s="21" t="s">
        <v>40890</v>
      </c>
      <c r="C35657" s="21" t="s">
        <v>4361</v>
      </c>
      <c r="D35657" s="21">
        <v>0</v>
      </c>
      <c r="E35657" s="21">
        <v>5</v>
      </c>
      <c r="F35657" s="21" t="s">
        <v>2777</v>
      </c>
    </row>
    <row r="35658" spans="1:6">
      <c r="A35658" s="21" t="s">
        <v>39406</v>
      </c>
      <c r="B35658" s="21" t="s">
        <v>40891</v>
      </c>
      <c r="C35658" s="21" t="s">
        <v>55053</v>
      </c>
      <c r="D35658" s="21">
        <v>1</v>
      </c>
      <c r="E35658" s="21">
        <v>0</v>
      </c>
      <c r="F35658" s="21" t="s">
        <v>2777</v>
      </c>
    </row>
    <row r="35659" spans="1:6">
      <c r="A35659" s="21" t="s">
        <v>39407</v>
      </c>
      <c r="B35659" s="21" t="s">
        <v>40891</v>
      </c>
      <c r="C35659" s="21" t="s">
        <v>55054</v>
      </c>
      <c r="D35659" s="21">
        <v>1</v>
      </c>
      <c r="E35659" s="21">
        <v>0</v>
      </c>
      <c r="F35659" s="21" t="s">
        <v>2777</v>
      </c>
    </row>
    <row r="35660" spans="1:6">
      <c r="A35660" s="21" t="s">
        <v>39408</v>
      </c>
      <c r="B35660" s="21" t="s">
        <v>40890</v>
      </c>
      <c r="C35660" s="21" t="s">
        <v>5096</v>
      </c>
      <c r="D35660" s="21">
        <v>0</v>
      </c>
      <c r="E35660" s="21">
        <v>5</v>
      </c>
      <c r="F35660" s="21" t="s">
        <v>2777</v>
      </c>
    </row>
    <row r="35661" spans="1:6">
      <c r="A35661" s="21" t="s">
        <v>39409</v>
      </c>
      <c r="B35661" s="21" t="s">
        <v>40890</v>
      </c>
      <c r="C35661" s="21" t="s">
        <v>55055</v>
      </c>
      <c r="D35661" s="21">
        <v>0</v>
      </c>
      <c r="E35661" s="21">
        <v>5</v>
      </c>
      <c r="F35661" s="21" t="s">
        <v>2777</v>
      </c>
    </row>
    <row r="35662" spans="1:6">
      <c r="A35662" s="21" t="s">
        <v>39410</v>
      </c>
      <c r="B35662" s="21" t="s">
        <v>40890</v>
      </c>
      <c r="C35662" s="21" t="s">
        <v>55056</v>
      </c>
      <c r="D35662" s="21">
        <v>0</v>
      </c>
      <c r="E35662" s="21">
        <v>3</v>
      </c>
      <c r="F35662" s="21" t="s">
        <v>2777</v>
      </c>
    </row>
    <row r="35663" spans="1:6">
      <c r="A35663" s="21" t="s">
        <v>39411</v>
      </c>
      <c r="B35663" s="21" t="s">
        <v>40891</v>
      </c>
      <c r="C35663" s="21" t="s">
        <v>54237</v>
      </c>
      <c r="D35663" s="21">
        <v>0.12</v>
      </c>
      <c r="E35663" s="21">
        <v>0</v>
      </c>
      <c r="F35663" s="21" t="s">
        <v>2777</v>
      </c>
    </row>
    <row r="35664" spans="1:6">
      <c r="A35664" s="21" t="s">
        <v>39412</v>
      </c>
      <c r="B35664" s="21" t="s">
        <v>40891</v>
      </c>
      <c r="C35664" s="21" t="s">
        <v>41325</v>
      </c>
      <c r="D35664" s="21">
        <v>0.16</v>
      </c>
      <c r="E35664" s="21">
        <v>0</v>
      </c>
      <c r="F35664" s="21" t="s">
        <v>2777</v>
      </c>
    </row>
    <row r="35665" spans="1:6">
      <c r="A35665" s="21" t="s">
        <v>39413</v>
      </c>
      <c r="B35665" s="21" t="s">
        <v>40893</v>
      </c>
      <c r="C35665" s="21" t="s">
        <v>4338</v>
      </c>
      <c r="D35665" s="21">
        <v>0.04</v>
      </c>
      <c r="E35665" s="21">
        <v>0</v>
      </c>
      <c r="F35665" s="21" t="s">
        <v>2777</v>
      </c>
    </row>
    <row r="35666" spans="1:6">
      <c r="A35666" s="21" t="s">
        <v>3135</v>
      </c>
      <c r="B35666" s="21" t="s">
        <v>40892</v>
      </c>
      <c r="C35666" s="21" t="s">
        <v>4540</v>
      </c>
      <c r="D35666" s="21">
        <v>0.24</v>
      </c>
      <c r="E35666" s="21">
        <v>0</v>
      </c>
      <c r="F35666" s="21" t="s">
        <v>2777</v>
      </c>
    </row>
    <row r="35667" spans="1:6">
      <c r="A35667" s="21" t="s">
        <v>39414</v>
      </c>
      <c r="B35667" s="21" t="s">
        <v>40891</v>
      </c>
      <c r="C35667" s="21" t="s">
        <v>55057</v>
      </c>
      <c r="D35667" s="21">
        <v>1</v>
      </c>
      <c r="E35667" s="21">
        <v>0</v>
      </c>
      <c r="F35667" s="21" t="s">
        <v>2777</v>
      </c>
    </row>
    <row r="35668" spans="1:6">
      <c r="A35668" s="21" t="s">
        <v>39415</v>
      </c>
      <c r="B35668" s="21" t="s">
        <v>40891</v>
      </c>
      <c r="C35668" s="21" t="s">
        <v>55058</v>
      </c>
      <c r="D35668" s="21">
        <v>1</v>
      </c>
      <c r="E35668" s="21">
        <v>0</v>
      </c>
      <c r="F35668" s="21" t="s">
        <v>2777</v>
      </c>
    </row>
    <row r="35669" spans="1:6">
      <c r="A35669" s="21" t="s">
        <v>39416</v>
      </c>
      <c r="B35669" s="21" t="s">
        <v>40891</v>
      </c>
      <c r="C35669" s="21" t="s">
        <v>55059</v>
      </c>
      <c r="D35669" s="21">
        <v>0.16</v>
      </c>
      <c r="E35669" s="21">
        <v>0</v>
      </c>
      <c r="F35669" s="21" t="s">
        <v>2777</v>
      </c>
    </row>
    <row r="35670" spans="1:6">
      <c r="A35670" s="21" t="s">
        <v>39417</v>
      </c>
      <c r="B35670" s="21" t="s">
        <v>40890</v>
      </c>
      <c r="C35670" s="21" t="s">
        <v>44244</v>
      </c>
      <c r="D35670" s="21">
        <v>0</v>
      </c>
      <c r="E35670" s="21">
        <v>3</v>
      </c>
      <c r="F35670" s="21" t="s">
        <v>2777</v>
      </c>
    </row>
    <row r="35671" spans="1:6">
      <c r="A35671" s="21" t="s">
        <v>39418</v>
      </c>
      <c r="B35671" s="21" t="s">
        <v>40891</v>
      </c>
      <c r="C35671" s="21" t="s">
        <v>4696</v>
      </c>
      <c r="D35671" s="21">
        <v>0.24</v>
      </c>
      <c r="E35671" s="21">
        <v>0</v>
      </c>
      <c r="F35671" s="21" t="s">
        <v>2777</v>
      </c>
    </row>
    <row r="35672" spans="1:6">
      <c r="A35672" s="21" t="s">
        <v>39419</v>
      </c>
      <c r="B35672" s="21" t="s">
        <v>40895</v>
      </c>
      <c r="C35672" s="21" t="s">
        <v>43229</v>
      </c>
      <c r="D35672" s="21">
        <v>0.04</v>
      </c>
      <c r="E35672" s="21">
        <v>0</v>
      </c>
      <c r="F35672" s="21" t="s">
        <v>2777</v>
      </c>
    </row>
    <row r="35673" spans="1:6">
      <c r="A35673" s="21" t="s">
        <v>39420</v>
      </c>
      <c r="B35673" s="21" t="s">
        <v>40891</v>
      </c>
      <c r="C35673" s="21" t="s">
        <v>55060</v>
      </c>
      <c r="D35673" s="21">
        <v>0.36</v>
      </c>
      <c r="E35673" s="21">
        <v>0</v>
      </c>
      <c r="F35673" s="21" t="s">
        <v>2777</v>
      </c>
    </row>
    <row r="35674" spans="1:6">
      <c r="A35674" s="21" t="s">
        <v>39421</v>
      </c>
      <c r="B35674" s="21" t="s">
        <v>40891</v>
      </c>
      <c r="C35674" s="21" t="s">
        <v>55061</v>
      </c>
      <c r="D35674" s="21">
        <v>2</v>
      </c>
      <c r="E35674" s="21">
        <v>0</v>
      </c>
      <c r="F35674" s="21" t="s">
        <v>2777</v>
      </c>
    </row>
    <row r="35675" spans="1:6">
      <c r="A35675" s="21" t="s">
        <v>39422</v>
      </c>
      <c r="B35675" s="21" t="s">
        <v>40891</v>
      </c>
      <c r="C35675" s="21" t="s">
        <v>55062</v>
      </c>
      <c r="D35675" s="21">
        <v>1</v>
      </c>
      <c r="E35675" s="21">
        <v>0</v>
      </c>
      <c r="F35675" s="21" t="s">
        <v>2777</v>
      </c>
    </row>
    <row r="35676" spans="1:6">
      <c r="A35676" s="21" t="s">
        <v>39423</v>
      </c>
      <c r="B35676" s="21" t="s">
        <v>40891</v>
      </c>
      <c r="C35676" s="21" t="s">
        <v>44276</v>
      </c>
      <c r="D35676" s="21">
        <v>1</v>
      </c>
      <c r="E35676" s="21">
        <v>0</v>
      </c>
      <c r="F35676" s="21" t="s">
        <v>2777</v>
      </c>
    </row>
    <row r="35677" spans="1:6">
      <c r="A35677" s="21" t="s">
        <v>39424</v>
      </c>
      <c r="B35677" s="21" t="s">
        <v>40891</v>
      </c>
      <c r="C35677" s="21" t="s">
        <v>47072</v>
      </c>
      <c r="D35677" s="21">
        <v>0.6</v>
      </c>
      <c r="E35677" s="21">
        <v>0</v>
      </c>
      <c r="F35677" s="21" t="s">
        <v>2777</v>
      </c>
    </row>
    <row r="35678" spans="1:6">
      <c r="A35678" s="21" t="s">
        <v>39425</v>
      </c>
      <c r="B35678" s="21" t="s">
        <v>40896</v>
      </c>
      <c r="C35678" s="21" t="s">
        <v>4804</v>
      </c>
      <c r="D35678" s="21">
        <v>1</v>
      </c>
      <c r="E35678" s="21">
        <v>0</v>
      </c>
      <c r="F35678" s="21" t="s">
        <v>2777</v>
      </c>
    </row>
    <row r="35679" spans="1:6">
      <c r="A35679" s="21" t="s">
        <v>39426</v>
      </c>
      <c r="B35679" s="21" t="s">
        <v>40893</v>
      </c>
      <c r="C35679" s="21" t="s">
        <v>42565</v>
      </c>
      <c r="D35679" s="21">
        <v>0.04</v>
      </c>
      <c r="E35679" s="21">
        <v>0</v>
      </c>
      <c r="F35679" s="21" t="s">
        <v>2777</v>
      </c>
    </row>
    <row r="35680" spans="1:6">
      <c r="A35680" s="21" t="s">
        <v>39427</v>
      </c>
      <c r="B35680" s="21" t="s">
        <v>40890</v>
      </c>
      <c r="C35680" s="21" t="s">
        <v>4506</v>
      </c>
      <c r="D35680" s="21">
        <v>0</v>
      </c>
      <c r="E35680" s="21">
        <v>3</v>
      </c>
      <c r="F35680" s="21" t="s">
        <v>2777</v>
      </c>
    </row>
    <row r="35681" spans="1:6">
      <c r="A35681" s="21" t="s">
        <v>3929</v>
      </c>
      <c r="B35681" s="21" t="s">
        <v>40892</v>
      </c>
      <c r="C35681" s="21" t="s">
        <v>5005</v>
      </c>
      <c r="D35681" s="21">
        <v>6</v>
      </c>
      <c r="E35681" s="21">
        <v>0</v>
      </c>
      <c r="F35681" s="21" t="s">
        <v>2777</v>
      </c>
    </row>
    <row r="35682" spans="1:6">
      <c r="A35682" s="21" t="s">
        <v>39428</v>
      </c>
      <c r="B35682" s="21" t="s">
        <v>40891</v>
      </c>
      <c r="C35682" s="21" t="s">
        <v>55063</v>
      </c>
      <c r="D35682" s="21">
        <v>1</v>
      </c>
      <c r="E35682" s="21">
        <v>0</v>
      </c>
      <c r="F35682" s="21" t="s">
        <v>2777</v>
      </c>
    </row>
    <row r="35683" spans="1:6">
      <c r="A35683" s="21" t="s">
        <v>39429</v>
      </c>
      <c r="B35683" s="21" t="s">
        <v>40890</v>
      </c>
      <c r="C35683" s="21" t="s">
        <v>47855</v>
      </c>
      <c r="D35683" s="21">
        <v>0</v>
      </c>
      <c r="E35683" s="21">
        <v>5</v>
      </c>
      <c r="F35683" s="21" t="s">
        <v>2777</v>
      </c>
    </row>
    <row r="35684" spans="1:6">
      <c r="A35684" s="21" t="s">
        <v>39430</v>
      </c>
      <c r="B35684" s="21" t="s">
        <v>40894</v>
      </c>
      <c r="C35684" s="21" t="s">
        <v>55064</v>
      </c>
      <c r="D35684" s="21">
        <v>0.04</v>
      </c>
      <c r="E35684" s="21">
        <v>0</v>
      </c>
      <c r="F35684" s="21" t="s">
        <v>2777</v>
      </c>
    </row>
    <row r="35685" spans="1:6">
      <c r="A35685" s="21" t="s">
        <v>39431</v>
      </c>
      <c r="B35685" s="21" t="s">
        <v>40891</v>
      </c>
      <c r="C35685" s="21" t="s">
        <v>53625</v>
      </c>
      <c r="D35685" s="21">
        <v>0.16</v>
      </c>
      <c r="E35685" s="21">
        <v>0</v>
      </c>
      <c r="F35685" s="21" t="s">
        <v>2777</v>
      </c>
    </row>
    <row r="35686" spans="1:6">
      <c r="A35686" s="21" t="s">
        <v>39432</v>
      </c>
      <c r="B35686" s="21" t="s">
        <v>40890</v>
      </c>
      <c r="C35686" s="21" t="s">
        <v>4596</v>
      </c>
      <c r="D35686" s="21">
        <v>0</v>
      </c>
      <c r="E35686" s="21">
        <v>4</v>
      </c>
      <c r="F35686" s="21" t="s">
        <v>2777</v>
      </c>
    </row>
    <row r="35687" spans="1:6">
      <c r="A35687" s="21" t="s">
        <v>39433</v>
      </c>
      <c r="B35687" s="21" t="s">
        <v>40891</v>
      </c>
      <c r="C35687" s="21" t="s">
        <v>55065</v>
      </c>
      <c r="D35687" s="21">
        <v>0.18</v>
      </c>
      <c r="E35687" s="21">
        <v>0</v>
      </c>
      <c r="F35687" s="21" t="s">
        <v>2777</v>
      </c>
    </row>
    <row r="35688" spans="1:6">
      <c r="A35688" s="21" t="s">
        <v>39434</v>
      </c>
      <c r="B35688" s="21" t="s">
        <v>40894</v>
      </c>
      <c r="C35688" s="21" t="s">
        <v>4869</v>
      </c>
      <c r="D35688" s="21">
        <v>0.04</v>
      </c>
      <c r="E35688" s="21">
        <v>0</v>
      </c>
      <c r="F35688" s="21" t="s">
        <v>2777</v>
      </c>
    </row>
    <row r="35689" spans="1:6">
      <c r="A35689" s="21" t="s">
        <v>39435</v>
      </c>
      <c r="B35689" s="21" t="s">
        <v>40891</v>
      </c>
      <c r="C35689" s="21" t="s">
        <v>55066</v>
      </c>
      <c r="D35689" s="21">
        <v>0.18</v>
      </c>
      <c r="E35689" s="21">
        <v>0</v>
      </c>
      <c r="F35689" s="21" t="s">
        <v>2777</v>
      </c>
    </row>
    <row r="35690" spans="1:6">
      <c r="A35690" s="21" t="s">
        <v>3439</v>
      </c>
      <c r="B35690" s="21" t="s">
        <v>40892</v>
      </c>
      <c r="C35690" s="21" t="s">
        <v>4729</v>
      </c>
      <c r="D35690" s="21">
        <v>0.5</v>
      </c>
      <c r="E35690" s="21">
        <v>0</v>
      </c>
      <c r="F35690" s="21" t="s">
        <v>2777</v>
      </c>
    </row>
    <row r="35691" spans="1:6">
      <c r="A35691" s="21" t="s">
        <v>39436</v>
      </c>
      <c r="B35691" s="21" t="s">
        <v>40891</v>
      </c>
      <c r="C35691" s="21" t="s">
        <v>41074</v>
      </c>
      <c r="D35691" s="21">
        <v>1</v>
      </c>
      <c r="E35691" s="21">
        <v>0</v>
      </c>
      <c r="F35691" s="21" t="s">
        <v>2777</v>
      </c>
    </row>
    <row r="35692" spans="1:6">
      <c r="A35692" s="21" t="s">
        <v>39437</v>
      </c>
      <c r="B35692" s="21" t="s">
        <v>40890</v>
      </c>
      <c r="C35692" s="21" t="s">
        <v>55067</v>
      </c>
      <c r="D35692" s="21">
        <v>0</v>
      </c>
      <c r="E35692" s="21">
        <v>10</v>
      </c>
      <c r="F35692" s="21" t="s">
        <v>2777</v>
      </c>
    </row>
    <row r="35693" spans="1:6">
      <c r="A35693" s="21" t="s">
        <v>39438</v>
      </c>
      <c r="B35693" s="21" t="s">
        <v>40890</v>
      </c>
      <c r="C35693" s="21" t="s">
        <v>4410</v>
      </c>
      <c r="D35693" s="21">
        <v>0</v>
      </c>
      <c r="E35693" s="21">
        <v>5</v>
      </c>
      <c r="F35693" s="21" t="s">
        <v>2777</v>
      </c>
    </row>
    <row r="35694" spans="1:6">
      <c r="A35694" s="21" t="s">
        <v>39439</v>
      </c>
      <c r="B35694" s="21" t="s">
        <v>40891</v>
      </c>
      <c r="C35694" s="21" t="s">
        <v>4506</v>
      </c>
      <c r="D35694" s="21">
        <v>0.2</v>
      </c>
      <c r="E35694" s="21">
        <v>0</v>
      </c>
      <c r="F35694" s="21" t="s">
        <v>2777</v>
      </c>
    </row>
    <row r="35695" spans="1:6">
      <c r="A35695" s="21" t="s">
        <v>39440</v>
      </c>
      <c r="B35695" s="21" t="s">
        <v>40891</v>
      </c>
      <c r="C35695" s="21" t="s">
        <v>55068</v>
      </c>
      <c r="D35695" s="21">
        <v>1</v>
      </c>
      <c r="E35695" s="21">
        <v>0</v>
      </c>
      <c r="F35695" s="21" t="s">
        <v>2777</v>
      </c>
    </row>
    <row r="35696" spans="1:6">
      <c r="A35696" s="21" t="s">
        <v>39441</v>
      </c>
      <c r="B35696" s="21" t="s">
        <v>40890</v>
      </c>
      <c r="C35696" s="21" t="s">
        <v>55069</v>
      </c>
      <c r="D35696" s="21">
        <v>0</v>
      </c>
      <c r="E35696" s="21">
        <v>5</v>
      </c>
      <c r="F35696" s="21" t="s">
        <v>2777</v>
      </c>
    </row>
    <row r="35697" spans="1:6">
      <c r="A35697" s="21" t="s">
        <v>39442</v>
      </c>
      <c r="B35697" s="21" t="s">
        <v>40893</v>
      </c>
      <c r="C35697" s="21" t="s">
        <v>44265</v>
      </c>
      <c r="D35697" s="21">
        <v>0.04</v>
      </c>
      <c r="E35697" s="21">
        <v>0</v>
      </c>
      <c r="F35697" s="21" t="s">
        <v>2777</v>
      </c>
    </row>
    <row r="35698" spans="1:6">
      <c r="A35698" s="21" t="s">
        <v>39443</v>
      </c>
      <c r="B35698" s="21" t="s">
        <v>40891</v>
      </c>
      <c r="C35698" s="21" t="s">
        <v>4731</v>
      </c>
      <c r="D35698" s="21">
        <v>0.28000000000000003</v>
      </c>
      <c r="E35698" s="21">
        <v>0</v>
      </c>
      <c r="F35698" s="21" t="s">
        <v>2777</v>
      </c>
    </row>
    <row r="35699" spans="1:6">
      <c r="A35699" s="21" t="s">
        <v>39444</v>
      </c>
      <c r="B35699" s="21" t="s">
        <v>40891</v>
      </c>
      <c r="C35699" s="21" t="s">
        <v>55070</v>
      </c>
      <c r="D35699" s="21">
        <v>1</v>
      </c>
      <c r="E35699" s="21">
        <v>0</v>
      </c>
      <c r="F35699" s="21" t="s">
        <v>2777</v>
      </c>
    </row>
    <row r="35700" spans="1:6">
      <c r="A35700" s="21" t="s">
        <v>39445</v>
      </c>
      <c r="B35700" s="21" t="s">
        <v>40890</v>
      </c>
      <c r="C35700" s="21" t="s">
        <v>53244</v>
      </c>
      <c r="D35700" s="21">
        <v>0</v>
      </c>
      <c r="E35700" s="21">
        <v>9</v>
      </c>
      <c r="F35700" s="21" t="s">
        <v>2777</v>
      </c>
    </row>
    <row r="35701" spans="1:6">
      <c r="A35701" s="21" t="s">
        <v>39446</v>
      </c>
      <c r="B35701" s="21" t="s">
        <v>40893</v>
      </c>
      <c r="C35701" s="21" t="s">
        <v>41731</v>
      </c>
      <c r="D35701" s="21">
        <v>0.04</v>
      </c>
      <c r="E35701" s="21">
        <v>0</v>
      </c>
      <c r="F35701" s="21" t="s">
        <v>2777</v>
      </c>
    </row>
    <row r="35702" spans="1:6">
      <c r="A35702" s="21" t="s">
        <v>39447</v>
      </c>
      <c r="B35702" s="21" t="s">
        <v>40891</v>
      </c>
      <c r="C35702" s="21" t="s">
        <v>5247</v>
      </c>
      <c r="D35702" s="21">
        <v>1</v>
      </c>
      <c r="E35702" s="21">
        <v>0</v>
      </c>
      <c r="F35702" s="21" t="s">
        <v>2777</v>
      </c>
    </row>
    <row r="35703" spans="1:6">
      <c r="A35703" s="21" t="s">
        <v>39448</v>
      </c>
      <c r="B35703" s="21" t="s">
        <v>40891</v>
      </c>
      <c r="C35703" s="21" t="s">
        <v>55071</v>
      </c>
      <c r="D35703" s="21">
        <v>1</v>
      </c>
      <c r="E35703" s="21">
        <v>0</v>
      </c>
      <c r="F35703" s="21" t="s">
        <v>2777</v>
      </c>
    </row>
    <row r="35704" spans="1:6">
      <c r="A35704" s="21" t="s">
        <v>39449</v>
      </c>
      <c r="B35704" s="21" t="s">
        <v>40891</v>
      </c>
      <c r="C35704" s="21" t="s">
        <v>41596</v>
      </c>
      <c r="D35704" s="21">
        <v>1</v>
      </c>
      <c r="E35704" s="21">
        <v>0</v>
      </c>
      <c r="F35704" s="21" t="s">
        <v>2777</v>
      </c>
    </row>
    <row r="35705" spans="1:6">
      <c r="A35705" s="21" t="s">
        <v>39450</v>
      </c>
      <c r="B35705" s="21" t="s">
        <v>40891</v>
      </c>
      <c r="C35705" s="21" t="s">
        <v>55072</v>
      </c>
      <c r="D35705" s="21">
        <v>1</v>
      </c>
      <c r="E35705" s="21">
        <v>0</v>
      </c>
      <c r="F35705" s="21" t="s">
        <v>2777</v>
      </c>
    </row>
    <row r="35706" spans="1:6">
      <c r="A35706" s="21" t="s">
        <v>39451</v>
      </c>
      <c r="B35706" s="21" t="s">
        <v>40891</v>
      </c>
      <c r="C35706" s="21" t="s">
        <v>55073</v>
      </c>
      <c r="D35706" s="21">
        <v>1</v>
      </c>
      <c r="E35706" s="21">
        <v>0</v>
      </c>
      <c r="F35706" s="21" t="s">
        <v>2777</v>
      </c>
    </row>
    <row r="35707" spans="1:6">
      <c r="A35707" s="21" t="s">
        <v>39452</v>
      </c>
      <c r="B35707" s="21" t="s">
        <v>40890</v>
      </c>
      <c r="C35707" s="21" t="s">
        <v>51461</v>
      </c>
      <c r="D35707" s="21">
        <v>0</v>
      </c>
      <c r="E35707" s="21">
        <v>10</v>
      </c>
      <c r="F35707" s="21" t="s">
        <v>2777</v>
      </c>
    </row>
    <row r="35708" spans="1:6">
      <c r="A35708" s="21" t="s">
        <v>39453</v>
      </c>
      <c r="B35708" s="21" t="s">
        <v>40891</v>
      </c>
      <c r="C35708" s="21" t="s">
        <v>44357</v>
      </c>
      <c r="D35708" s="21">
        <v>0.32</v>
      </c>
      <c r="E35708" s="21">
        <v>0</v>
      </c>
      <c r="F35708" s="21" t="s">
        <v>2777</v>
      </c>
    </row>
    <row r="35709" spans="1:6">
      <c r="A35709" s="21" t="s">
        <v>39454</v>
      </c>
      <c r="B35709" s="21" t="s">
        <v>40891</v>
      </c>
      <c r="C35709" s="21" t="s">
        <v>4723</v>
      </c>
      <c r="D35709" s="21">
        <v>0.12</v>
      </c>
      <c r="E35709" s="21">
        <v>0</v>
      </c>
      <c r="F35709" s="21" t="s">
        <v>2777</v>
      </c>
    </row>
    <row r="35710" spans="1:6">
      <c r="A35710" s="21" t="s">
        <v>39455</v>
      </c>
      <c r="B35710" s="21" t="s">
        <v>40891</v>
      </c>
      <c r="C35710" s="21" t="s">
        <v>4548</v>
      </c>
      <c r="D35710" s="21">
        <v>0.32</v>
      </c>
      <c r="E35710" s="21">
        <v>0</v>
      </c>
      <c r="F35710" s="21" t="s">
        <v>2777</v>
      </c>
    </row>
    <row r="35711" spans="1:6">
      <c r="A35711" s="21" t="s">
        <v>39456</v>
      </c>
      <c r="B35711" s="21" t="s">
        <v>40896</v>
      </c>
      <c r="C35711" s="21" t="s">
        <v>41292</v>
      </c>
      <c r="D35711" s="21">
        <v>2.34</v>
      </c>
      <c r="E35711" s="21">
        <v>0</v>
      </c>
      <c r="F35711" s="21" t="s">
        <v>2777</v>
      </c>
    </row>
    <row r="35712" spans="1:6">
      <c r="A35712" s="21" t="s">
        <v>39457</v>
      </c>
      <c r="B35712" s="21" t="s">
        <v>40890</v>
      </c>
      <c r="C35712" s="21" t="s">
        <v>4494</v>
      </c>
      <c r="D35712" s="21">
        <v>0</v>
      </c>
      <c r="E35712" s="21">
        <v>5</v>
      </c>
      <c r="F35712" s="21" t="s">
        <v>2777</v>
      </c>
    </row>
    <row r="35713" spans="1:6">
      <c r="A35713" s="21" t="s">
        <v>39458</v>
      </c>
      <c r="B35713" s="21" t="s">
        <v>40891</v>
      </c>
      <c r="C35713" s="21" t="s">
        <v>4859</v>
      </c>
      <c r="D35713" s="21">
        <v>1</v>
      </c>
      <c r="E35713" s="21">
        <v>0</v>
      </c>
      <c r="F35713" s="21" t="s">
        <v>2777</v>
      </c>
    </row>
    <row r="35714" spans="1:6">
      <c r="A35714" s="21" t="s">
        <v>39459</v>
      </c>
      <c r="B35714" s="21" t="s">
        <v>40890</v>
      </c>
      <c r="C35714" s="21" t="s">
        <v>4374</v>
      </c>
      <c r="D35714" s="21">
        <v>0</v>
      </c>
      <c r="E35714" s="21">
        <v>3</v>
      </c>
      <c r="F35714" s="21" t="s">
        <v>2777</v>
      </c>
    </row>
    <row r="35715" spans="1:6">
      <c r="A35715" s="21" t="s">
        <v>39460</v>
      </c>
      <c r="B35715" s="21" t="s">
        <v>40890</v>
      </c>
      <c r="C35715" s="21" t="s">
        <v>55074</v>
      </c>
      <c r="D35715" s="21">
        <v>0</v>
      </c>
      <c r="E35715" s="21">
        <v>3</v>
      </c>
      <c r="F35715" s="21" t="s">
        <v>2777</v>
      </c>
    </row>
    <row r="35716" spans="1:6">
      <c r="A35716" s="21" t="s">
        <v>39461</v>
      </c>
      <c r="B35716" s="21" t="s">
        <v>40891</v>
      </c>
      <c r="C35716" s="21" t="s">
        <v>40993</v>
      </c>
      <c r="D35716" s="21">
        <v>0.24</v>
      </c>
      <c r="E35716" s="21">
        <v>0</v>
      </c>
      <c r="F35716" s="21" t="s">
        <v>2777</v>
      </c>
    </row>
    <row r="35717" spans="1:6">
      <c r="A35717" s="21" t="s">
        <v>3050</v>
      </c>
      <c r="B35717" s="21" t="s">
        <v>40892</v>
      </c>
      <c r="C35717" s="21" t="s">
        <v>4400</v>
      </c>
      <c r="D35717" s="21">
        <v>0.14000000000000001</v>
      </c>
      <c r="E35717" s="21">
        <v>0</v>
      </c>
      <c r="F35717" s="21" t="s">
        <v>2777</v>
      </c>
    </row>
    <row r="35718" spans="1:6">
      <c r="A35718" s="21" t="s">
        <v>39462</v>
      </c>
      <c r="B35718" s="21" t="s">
        <v>40891</v>
      </c>
      <c r="C35718" s="21" t="s">
        <v>43778</v>
      </c>
      <c r="D35718" s="21">
        <v>0.32</v>
      </c>
      <c r="E35718" s="21">
        <v>0</v>
      </c>
      <c r="F35718" s="21" t="s">
        <v>2777</v>
      </c>
    </row>
    <row r="35719" spans="1:6">
      <c r="A35719" s="21" t="s">
        <v>39463</v>
      </c>
      <c r="B35719" s="21" t="s">
        <v>40893</v>
      </c>
      <c r="C35719" s="21" t="s">
        <v>45873</v>
      </c>
      <c r="D35719" s="21">
        <v>0.04</v>
      </c>
      <c r="E35719" s="21">
        <v>0</v>
      </c>
      <c r="F35719" s="21" t="s">
        <v>2777</v>
      </c>
    </row>
    <row r="35720" spans="1:6">
      <c r="A35720" s="21" t="s">
        <v>39464</v>
      </c>
      <c r="B35720" s="21" t="s">
        <v>40893</v>
      </c>
      <c r="C35720" s="21" t="s">
        <v>55075</v>
      </c>
      <c r="D35720" s="21">
        <v>0.04</v>
      </c>
      <c r="E35720" s="21">
        <v>0</v>
      </c>
      <c r="F35720" s="21" t="s">
        <v>2777</v>
      </c>
    </row>
    <row r="35721" spans="1:6">
      <c r="A35721" s="21" t="s">
        <v>39465</v>
      </c>
      <c r="B35721" s="21" t="s">
        <v>40891</v>
      </c>
      <c r="C35721" s="21" t="s">
        <v>55076</v>
      </c>
      <c r="D35721" s="21">
        <v>1</v>
      </c>
      <c r="E35721" s="21">
        <v>0</v>
      </c>
      <c r="F35721" s="21" t="s">
        <v>2777</v>
      </c>
    </row>
    <row r="35722" spans="1:6">
      <c r="A35722" s="21" t="s">
        <v>39466</v>
      </c>
      <c r="B35722" s="21" t="s">
        <v>40890</v>
      </c>
      <c r="C35722" s="21" t="s">
        <v>54239</v>
      </c>
      <c r="D35722" s="21">
        <v>0</v>
      </c>
      <c r="E35722" s="21">
        <v>7</v>
      </c>
      <c r="F35722" s="21" t="s">
        <v>2777</v>
      </c>
    </row>
    <row r="35723" spans="1:6">
      <c r="A35723" s="21" t="s">
        <v>39467</v>
      </c>
      <c r="B35723" s="21" t="s">
        <v>40891</v>
      </c>
      <c r="C35723" s="21" t="s">
        <v>55077</v>
      </c>
      <c r="D35723" s="21">
        <v>0.5</v>
      </c>
      <c r="E35723" s="21">
        <v>0</v>
      </c>
      <c r="F35723" s="21" t="s">
        <v>2777</v>
      </c>
    </row>
    <row r="35724" spans="1:6">
      <c r="A35724" s="21" t="s">
        <v>39468</v>
      </c>
      <c r="B35724" s="21" t="s">
        <v>40891</v>
      </c>
      <c r="C35724" s="21" t="s">
        <v>5130</v>
      </c>
      <c r="D35724" s="21">
        <v>1</v>
      </c>
      <c r="E35724" s="21">
        <v>0</v>
      </c>
      <c r="F35724" s="21" t="s">
        <v>2777</v>
      </c>
    </row>
    <row r="35725" spans="1:6">
      <c r="A35725" s="21" t="s">
        <v>39469</v>
      </c>
      <c r="B35725" s="21" t="s">
        <v>40894</v>
      </c>
      <c r="C35725" s="21" t="s">
        <v>425</v>
      </c>
      <c r="D35725" s="21">
        <v>0.04</v>
      </c>
      <c r="E35725" s="21">
        <v>0</v>
      </c>
      <c r="F35725" s="21" t="s">
        <v>2777</v>
      </c>
    </row>
    <row r="35726" spans="1:6">
      <c r="A35726" s="21" t="s">
        <v>39470</v>
      </c>
      <c r="B35726" s="21" t="s">
        <v>40895</v>
      </c>
      <c r="C35726" s="21" t="s">
        <v>47285</v>
      </c>
      <c r="D35726" s="21">
        <v>0.04</v>
      </c>
      <c r="E35726" s="21">
        <v>0</v>
      </c>
      <c r="F35726" s="21" t="s">
        <v>2777</v>
      </c>
    </row>
    <row r="35727" spans="1:6">
      <c r="A35727" s="21" t="s">
        <v>39471</v>
      </c>
      <c r="B35727" s="21" t="s">
        <v>40890</v>
      </c>
      <c r="C35727" s="21" t="s">
        <v>53365</v>
      </c>
      <c r="D35727" s="21">
        <v>0</v>
      </c>
      <c r="E35727" s="21">
        <v>3</v>
      </c>
      <c r="F35727" s="21" t="s">
        <v>2777</v>
      </c>
    </row>
    <row r="35728" spans="1:6">
      <c r="A35728" s="21" t="s">
        <v>39472</v>
      </c>
      <c r="B35728" s="21" t="s">
        <v>40890</v>
      </c>
      <c r="C35728" s="21" t="s">
        <v>41505</v>
      </c>
      <c r="D35728" s="21">
        <v>0</v>
      </c>
      <c r="E35728" s="21">
        <v>3</v>
      </c>
      <c r="F35728" s="21" t="s">
        <v>2777</v>
      </c>
    </row>
    <row r="35729" spans="1:6">
      <c r="A35729" s="21" t="s">
        <v>39473</v>
      </c>
      <c r="B35729" s="21" t="s">
        <v>40890</v>
      </c>
      <c r="C35729" s="21" t="s">
        <v>425</v>
      </c>
      <c r="D35729" s="21">
        <v>0</v>
      </c>
      <c r="E35729" s="21">
        <v>5</v>
      </c>
      <c r="F35729" s="21" t="s">
        <v>2777</v>
      </c>
    </row>
    <row r="35730" spans="1:6">
      <c r="A35730" s="21" t="s">
        <v>39474</v>
      </c>
      <c r="B35730" s="21" t="s">
        <v>40895</v>
      </c>
      <c r="C35730" s="21" t="s">
        <v>53501</v>
      </c>
      <c r="D35730" s="21">
        <v>0.04</v>
      </c>
      <c r="E35730" s="21">
        <v>0</v>
      </c>
      <c r="F35730" s="21" t="s">
        <v>2777</v>
      </c>
    </row>
    <row r="35731" spans="1:6">
      <c r="A35731" s="21" t="s">
        <v>39475</v>
      </c>
      <c r="B35731" s="21" t="s">
        <v>40890</v>
      </c>
      <c r="C35731" s="21" t="s">
        <v>55078</v>
      </c>
      <c r="D35731" s="21">
        <v>0</v>
      </c>
      <c r="E35731" s="21">
        <v>10</v>
      </c>
      <c r="F35731" s="21" t="s">
        <v>2777</v>
      </c>
    </row>
    <row r="35732" spans="1:6">
      <c r="A35732" s="21" t="s">
        <v>39476</v>
      </c>
      <c r="B35732" s="21" t="s">
        <v>40890</v>
      </c>
      <c r="C35732" s="21" t="s">
        <v>55079</v>
      </c>
      <c r="D35732" s="21">
        <v>0</v>
      </c>
      <c r="E35732" s="21">
        <v>3</v>
      </c>
      <c r="F35732" s="21" t="s">
        <v>2777</v>
      </c>
    </row>
    <row r="35733" spans="1:6">
      <c r="A35733" s="21" t="s">
        <v>39477</v>
      </c>
      <c r="B35733" s="21" t="s">
        <v>40891</v>
      </c>
      <c r="C35733" s="21" t="s">
        <v>41027</v>
      </c>
      <c r="D35733" s="21">
        <v>1</v>
      </c>
      <c r="E35733" s="21">
        <v>0</v>
      </c>
      <c r="F35733" s="21" t="s">
        <v>2777</v>
      </c>
    </row>
    <row r="35734" spans="1:6">
      <c r="A35734" s="21" t="s">
        <v>39478</v>
      </c>
      <c r="B35734" s="21" t="s">
        <v>40891</v>
      </c>
      <c r="C35734" s="21" t="s">
        <v>4587</v>
      </c>
      <c r="D35734" s="21">
        <v>0.28000000000000003</v>
      </c>
      <c r="E35734" s="21">
        <v>0</v>
      </c>
      <c r="F35734" s="21" t="s">
        <v>2777</v>
      </c>
    </row>
    <row r="35735" spans="1:6">
      <c r="A35735" s="21" t="s">
        <v>39479</v>
      </c>
      <c r="B35735" s="21" t="s">
        <v>40890</v>
      </c>
      <c r="C35735" s="21" t="s">
        <v>55080</v>
      </c>
      <c r="D35735" s="21">
        <v>0</v>
      </c>
      <c r="E35735" s="21">
        <v>5</v>
      </c>
      <c r="F35735" s="21" t="s">
        <v>2777</v>
      </c>
    </row>
    <row r="35736" spans="1:6">
      <c r="A35736" s="21" t="s">
        <v>39480</v>
      </c>
      <c r="B35736" s="21" t="s">
        <v>40890</v>
      </c>
      <c r="C35736" s="21" t="s">
        <v>40957</v>
      </c>
      <c r="D35736" s="21">
        <v>0</v>
      </c>
      <c r="E35736" s="21">
        <v>3</v>
      </c>
      <c r="F35736" s="21" t="s">
        <v>2777</v>
      </c>
    </row>
    <row r="35737" spans="1:6">
      <c r="A35737" s="21" t="s">
        <v>39481</v>
      </c>
      <c r="B35737" s="21" t="s">
        <v>40890</v>
      </c>
      <c r="C35737" s="21" t="s">
        <v>4342</v>
      </c>
      <c r="D35737" s="21">
        <v>0</v>
      </c>
      <c r="E35737" s="21">
        <v>5</v>
      </c>
      <c r="F35737" s="21" t="s">
        <v>2777</v>
      </c>
    </row>
    <row r="35738" spans="1:6">
      <c r="A35738" s="21" t="s">
        <v>39482</v>
      </c>
      <c r="B35738" s="21" t="s">
        <v>40890</v>
      </c>
      <c r="C35738" s="21" t="s">
        <v>41858</v>
      </c>
      <c r="D35738" s="21">
        <v>0</v>
      </c>
      <c r="E35738" s="21">
        <v>5</v>
      </c>
      <c r="F35738" s="21" t="s">
        <v>2777</v>
      </c>
    </row>
    <row r="35739" spans="1:6">
      <c r="A35739" s="21" t="s">
        <v>39483</v>
      </c>
      <c r="B35739" s="21" t="s">
        <v>40890</v>
      </c>
      <c r="C35739" s="21" t="s">
        <v>4399</v>
      </c>
      <c r="D35739" s="21">
        <v>0</v>
      </c>
      <c r="E35739" s="21">
        <v>3</v>
      </c>
      <c r="F35739" s="21" t="s">
        <v>2777</v>
      </c>
    </row>
    <row r="35740" spans="1:6">
      <c r="A35740" s="21" t="s">
        <v>39484</v>
      </c>
      <c r="B35740" s="21" t="s">
        <v>40891</v>
      </c>
      <c r="C35740" s="21" t="s">
        <v>55081</v>
      </c>
      <c r="D35740" s="21">
        <v>1</v>
      </c>
      <c r="E35740" s="21">
        <v>0</v>
      </c>
      <c r="F35740" s="21" t="s">
        <v>2777</v>
      </c>
    </row>
    <row r="35741" spans="1:6">
      <c r="A35741" s="21" t="s">
        <v>3018</v>
      </c>
      <c r="B35741" s="21" t="s">
        <v>40903</v>
      </c>
      <c r="C35741" s="21" t="s">
        <v>4477</v>
      </c>
      <c r="D35741" s="21">
        <v>12</v>
      </c>
      <c r="E35741" s="21">
        <v>0</v>
      </c>
      <c r="F35741" s="21" t="s">
        <v>2777</v>
      </c>
    </row>
    <row r="35742" spans="1:6">
      <c r="A35742" s="21" t="s">
        <v>39485</v>
      </c>
      <c r="B35742" s="21" t="s">
        <v>40890</v>
      </c>
      <c r="C35742" s="21" t="s">
        <v>425</v>
      </c>
      <c r="D35742" s="21">
        <v>0</v>
      </c>
      <c r="E35742" s="21">
        <v>5</v>
      </c>
      <c r="F35742" s="21" t="s">
        <v>2777</v>
      </c>
    </row>
    <row r="35743" spans="1:6">
      <c r="A35743" s="21" t="s">
        <v>39486</v>
      </c>
      <c r="B35743" s="21" t="s">
        <v>40890</v>
      </c>
      <c r="C35743" s="21" t="s">
        <v>40935</v>
      </c>
      <c r="D35743" s="21">
        <v>0</v>
      </c>
      <c r="E35743" s="21">
        <v>5</v>
      </c>
      <c r="F35743" s="21" t="s">
        <v>2777</v>
      </c>
    </row>
    <row r="35744" spans="1:6">
      <c r="A35744" s="21" t="s">
        <v>39487</v>
      </c>
      <c r="B35744" s="21" t="s">
        <v>40891</v>
      </c>
      <c r="C35744" s="21" t="s">
        <v>4888</v>
      </c>
      <c r="D35744" s="21">
        <v>1</v>
      </c>
      <c r="E35744" s="21">
        <v>0</v>
      </c>
      <c r="F35744" s="21" t="s">
        <v>2777</v>
      </c>
    </row>
    <row r="35745" spans="1:6">
      <c r="A35745" s="21" t="s">
        <v>39488</v>
      </c>
      <c r="B35745" s="21" t="s">
        <v>40891</v>
      </c>
      <c r="C35745" s="21" t="s">
        <v>41653</v>
      </c>
      <c r="D35745" s="21">
        <v>1</v>
      </c>
      <c r="E35745" s="21">
        <v>0</v>
      </c>
      <c r="F35745" s="21" t="s">
        <v>2777</v>
      </c>
    </row>
    <row r="35746" spans="1:6">
      <c r="A35746" s="21" t="s">
        <v>39489</v>
      </c>
      <c r="B35746" s="21" t="s">
        <v>40891</v>
      </c>
      <c r="C35746" s="21" t="s">
        <v>40930</v>
      </c>
      <c r="D35746" s="21">
        <v>1</v>
      </c>
      <c r="E35746" s="21">
        <v>0</v>
      </c>
      <c r="F35746" s="21" t="s">
        <v>2777</v>
      </c>
    </row>
    <row r="35747" spans="1:6">
      <c r="A35747" s="21" t="s">
        <v>39490</v>
      </c>
      <c r="B35747" s="21" t="s">
        <v>40890</v>
      </c>
      <c r="C35747" s="21" t="s">
        <v>55082</v>
      </c>
      <c r="D35747" s="21">
        <v>0</v>
      </c>
      <c r="E35747" s="21">
        <v>5</v>
      </c>
      <c r="F35747" s="21" t="s">
        <v>2777</v>
      </c>
    </row>
    <row r="35748" spans="1:6">
      <c r="A35748" s="21" t="s">
        <v>39491</v>
      </c>
      <c r="B35748" s="21" t="s">
        <v>40890</v>
      </c>
      <c r="C35748" s="21" t="s">
        <v>53788</v>
      </c>
      <c r="D35748" s="21">
        <v>0</v>
      </c>
      <c r="E35748" s="21">
        <v>9</v>
      </c>
      <c r="F35748" s="21" t="s">
        <v>2777</v>
      </c>
    </row>
    <row r="35749" spans="1:6">
      <c r="A35749" s="21" t="s">
        <v>39492</v>
      </c>
      <c r="B35749" s="21" t="s">
        <v>40895</v>
      </c>
      <c r="C35749" s="21" t="s">
        <v>41663</v>
      </c>
      <c r="D35749" s="21">
        <v>0.04</v>
      </c>
      <c r="E35749" s="21">
        <v>0</v>
      </c>
      <c r="F35749" s="21" t="s">
        <v>2777</v>
      </c>
    </row>
    <row r="35750" spans="1:6">
      <c r="A35750" s="21" t="s">
        <v>39493</v>
      </c>
      <c r="B35750" s="21" t="s">
        <v>40893</v>
      </c>
      <c r="C35750" s="21" t="s">
        <v>4506</v>
      </c>
      <c r="D35750" s="21">
        <v>0.04</v>
      </c>
      <c r="E35750" s="21">
        <v>0</v>
      </c>
      <c r="F35750" s="21" t="s">
        <v>2777</v>
      </c>
    </row>
    <row r="35751" spans="1:6">
      <c r="A35751" s="21" t="s">
        <v>39494</v>
      </c>
      <c r="B35751" s="21" t="s">
        <v>40890</v>
      </c>
      <c r="C35751" s="21" t="s">
        <v>41858</v>
      </c>
      <c r="D35751" s="21">
        <v>0</v>
      </c>
      <c r="E35751" s="21">
        <v>3</v>
      </c>
      <c r="F35751" s="21" t="s">
        <v>2777</v>
      </c>
    </row>
    <row r="35752" spans="1:6">
      <c r="A35752" s="21" t="s">
        <v>39495</v>
      </c>
      <c r="B35752" s="21" t="s">
        <v>40890</v>
      </c>
      <c r="C35752" s="21" t="s">
        <v>55083</v>
      </c>
      <c r="D35752" s="21">
        <v>0</v>
      </c>
      <c r="E35752" s="21">
        <v>3</v>
      </c>
      <c r="F35752" s="21" t="s">
        <v>2777</v>
      </c>
    </row>
    <row r="35753" spans="1:6">
      <c r="A35753" s="21" t="s">
        <v>39496</v>
      </c>
      <c r="B35753" s="21" t="s">
        <v>40891</v>
      </c>
      <c r="C35753" s="21" t="s">
        <v>4335</v>
      </c>
      <c r="D35753" s="21">
        <v>1</v>
      </c>
      <c r="E35753" s="21">
        <v>0</v>
      </c>
      <c r="F35753" s="21" t="s">
        <v>2777</v>
      </c>
    </row>
    <row r="35754" spans="1:6">
      <c r="A35754" s="21" t="s">
        <v>39497</v>
      </c>
      <c r="B35754" s="21" t="s">
        <v>40891</v>
      </c>
      <c r="C35754" s="21" t="s">
        <v>55084</v>
      </c>
      <c r="D35754" s="21">
        <v>1</v>
      </c>
      <c r="E35754" s="21">
        <v>0</v>
      </c>
      <c r="F35754" s="21" t="s">
        <v>2777</v>
      </c>
    </row>
    <row r="35755" spans="1:6">
      <c r="A35755" s="21" t="s">
        <v>39498</v>
      </c>
      <c r="B35755" s="21" t="s">
        <v>40891</v>
      </c>
      <c r="C35755" s="21" t="s">
        <v>4395</v>
      </c>
      <c r="D35755" s="21">
        <v>0.2</v>
      </c>
      <c r="E35755" s="21">
        <v>0</v>
      </c>
      <c r="F35755" s="21" t="s">
        <v>2777</v>
      </c>
    </row>
    <row r="35756" spans="1:6">
      <c r="A35756" s="21" t="s">
        <v>39499</v>
      </c>
      <c r="B35756" s="21" t="s">
        <v>40891</v>
      </c>
      <c r="C35756" s="21" t="s">
        <v>439</v>
      </c>
      <c r="D35756" s="21">
        <v>0.28000000000000003</v>
      </c>
      <c r="E35756" s="21">
        <v>0</v>
      </c>
      <c r="F35756" s="21" t="s">
        <v>2777</v>
      </c>
    </row>
    <row r="35757" spans="1:6">
      <c r="A35757" s="21" t="s">
        <v>39500</v>
      </c>
      <c r="B35757" s="21" t="s">
        <v>40891</v>
      </c>
      <c r="C35757" s="21" t="s">
        <v>4353</v>
      </c>
      <c r="D35757" s="21">
        <v>1</v>
      </c>
      <c r="E35757" s="21">
        <v>0</v>
      </c>
      <c r="F35757" s="21" t="s">
        <v>2777</v>
      </c>
    </row>
    <row r="35758" spans="1:6">
      <c r="A35758" s="21" t="s">
        <v>39501</v>
      </c>
      <c r="B35758" s="21" t="s">
        <v>40890</v>
      </c>
      <c r="C35758" s="21" t="s">
        <v>55085</v>
      </c>
      <c r="D35758" s="21">
        <v>0</v>
      </c>
      <c r="E35758" s="21">
        <v>7.5</v>
      </c>
      <c r="F35758" s="21" t="s">
        <v>2777</v>
      </c>
    </row>
    <row r="35759" spans="1:6">
      <c r="A35759" s="21" t="s">
        <v>39502</v>
      </c>
      <c r="B35759" s="21" t="s">
        <v>40893</v>
      </c>
      <c r="C35759" s="21" t="s">
        <v>55086</v>
      </c>
      <c r="D35759" s="21">
        <v>0.04</v>
      </c>
      <c r="E35759" s="21">
        <v>0</v>
      </c>
      <c r="F35759" s="21" t="s">
        <v>2777</v>
      </c>
    </row>
    <row r="35760" spans="1:6">
      <c r="A35760" s="21" t="s">
        <v>39503</v>
      </c>
      <c r="B35760" s="21" t="s">
        <v>40891</v>
      </c>
      <c r="C35760" s="21" t="s">
        <v>44682</v>
      </c>
      <c r="D35760" s="21">
        <v>1</v>
      </c>
      <c r="E35760" s="21">
        <v>0</v>
      </c>
      <c r="F35760" s="21" t="s">
        <v>2777</v>
      </c>
    </row>
    <row r="35761" spans="1:6">
      <c r="A35761" s="21" t="s">
        <v>39504</v>
      </c>
      <c r="B35761" s="21" t="s">
        <v>40890</v>
      </c>
      <c r="C35761" s="21" t="s">
        <v>55087</v>
      </c>
      <c r="D35761" s="21">
        <v>0</v>
      </c>
      <c r="E35761" s="21">
        <v>8</v>
      </c>
      <c r="F35761" s="21" t="s">
        <v>2777</v>
      </c>
    </row>
    <row r="35762" spans="1:6">
      <c r="A35762" s="21" t="s">
        <v>39505</v>
      </c>
      <c r="B35762" s="21" t="s">
        <v>40890</v>
      </c>
      <c r="C35762" s="21" t="s">
        <v>4556</v>
      </c>
      <c r="D35762" s="21">
        <v>0</v>
      </c>
      <c r="E35762" s="21">
        <v>8</v>
      </c>
      <c r="F35762" s="21" t="s">
        <v>2777</v>
      </c>
    </row>
    <row r="35763" spans="1:6">
      <c r="A35763" s="21" t="s">
        <v>39506</v>
      </c>
      <c r="B35763" s="21" t="s">
        <v>40890</v>
      </c>
      <c r="C35763" s="21" t="s">
        <v>55088</v>
      </c>
      <c r="D35763" s="21">
        <v>0</v>
      </c>
      <c r="E35763" s="21">
        <v>10</v>
      </c>
      <c r="F35763" s="21" t="s">
        <v>2777</v>
      </c>
    </row>
    <row r="35764" spans="1:6">
      <c r="A35764" s="21" t="s">
        <v>39507</v>
      </c>
      <c r="B35764" s="21" t="s">
        <v>40891</v>
      </c>
      <c r="C35764" s="21" t="s">
        <v>55089</v>
      </c>
      <c r="D35764" s="21">
        <v>0.36</v>
      </c>
      <c r="E35764" s="21">
        <v>0</v>
      </c>
      <c r="F35764" s="21" t="s">
        <v>2777</v>
      </c>
    </row>
    <row r="35765" spans="1:6">
      <c r="A35765" s="21" t="s">
        <v>39508</v>
      </c>
      <c r="B35765" s="21" t="s">
        <v>40891</v>
      </c>
      <c r="C35765" s="21" t="s">
        <v>4850</v>
      </c>
      <c r="D35765" s="21">
        <v>1</v>
      </c>
      <c r="E35765" s="21">
        <v>0</v>
      </c>
      <c r="F35765" s="21" t="s">
        <v>2777</v>
      </c>
    </row>
    <row r="35766" spans="1:6">
      <c r="A35766" s="21" t="s">
        <v>39509</v>
      </c>
      <c r="B35766" s="21" t="s">
        <v>40890</v>
      </c>
      <c r="C35766" s="21" t="s">
        <v>41771</v>
      </c>
      <c r="D35766" s="21">
        <v>0</v>
      </c>
      <c r="E35766" s="21">
        <v>5</v>
      </c>
      <c r="F35766" s="21" t="s">
        <v>2777</v>
      </c>
    </row>
    <row r="35767" spans="1:6">
      <c r="A35767" s="21" t="s">
        <v>39510</v>
      </c>
      <c r="B35767" s="21" t="s">
        <v>40899</v>
      </c>
      <c r="C35767" s="21" t="s">
        <v>25</v>
      </c>
      <c r="D35767" s="21">
        <v>0</v>
      </c>
      <c r="E35767" s="21">
        <v>5</v>
      </c>
      <c r="F35767" s="21" t="s">
        <v>2777</v>
      </c>
    </row>
    <row r="35768" spans="1:6">
      <c r="A35768" s="21" t="s">
        <v>39511</v>
      </c>
      <c r="B35768" s="21" t="s">
        <v>40891</v>
      </c>
      <c r="C35768" s="21" t="s">
        <v>55090</v>
      </c>
      <c r="D35768" s="21">
        <v>1</v>
      </c>
      <c r="E35768" s="21">
        <v>0</v>
      </c>
      <c r="F35768" s="21" t="s">
        <v>2777</v>
      </c>
    </row>
    <row r="35769" spans="1:6">
      <c r="A35769" s="21" t="s">
        <v>39512</v>
      </c>
      <c r="B35769" s="21" t="s">
        <v>40891</v>
      </c>
      <c r="C35769" s="21" t="s">
        <v>4410</v>
      </c>
      <c r="D35769" s="21">
        <v>0.5</v>
      </c>
      <c r="E35769" s="21">
        <v>0</v>
      </c>
      <c r="F35769" s="21" t="s">
        <v>2777</v>
      </c>
    </row>
    <row r="35770" spans="1:6">
      <c r="A35770" s="21" t="s">
        <v>39513</v>
      </c>
      <c r="B35770" s="21" t="s">
        <v>40890</v>
      </c>
      <c r="C35770" s="21" t="s">
        <v>55091</v>
      </c>
      <c r="D35770" s="21">
        <v>0</v>
      </c>
      <c r="E35770" s="21">
        <v>5</v>
      </c>
      <c r="F35770" s="21" t="s">
        <v>2777</v>
      </c>
    </row>
    <row r="35771" spans="1:6">
      <c r="A35771" s="21" t="s">
        <v>1934</v>
      </c>
      <c r="B35771" s="21" t="s">
        <v>40896</v>
      </c>
      <c r="C35771" s="21" t="s">
        <v>52960</v>
      </c>
      <c r="D35771" s="21">
        <v>0.5</v>
      </c>
      <c r="E35771" s="21">
        <v>0</v>
      </c>
      <c r="F35771" s="21" t="s">
        <v>2777</v>
      </c>
    </row>
    <row r="35772" spans="1:6">
      <c r="A35772" s="21" t="s">
        <v>39514</v>
      </c>
      <c r="B35772" s="21" t="s">
        <v>40891</v>
      </c>
      <c r="C35772" s="21" t="s">
        <v>4450</v>
      </c>
      <c r="D35772" s="21">
        <v>1</v>
      </c>
      <c r="E35772" s="21">
        <v>0</v>
      </c>
      <c r="F35772" s="21" t="s">
        <v>2777</v>
      </c>
    </row>
    <row r="35773" spans="1:6">
      <c r="A35773" s="21" t="s">
        <v>39515</v>
      </c>
      <c r="B35773" s="21" t="s">
        <v>40891</v>
      </c>
      <c r="C35773" s="21" t="s">
        <v>4450</v>
      </c>
      <c r="D35773" s="21">
        <v>0.16</v>
      </c>
      <c r="E35773" s="21">
        <v>0</v>
      </c>
      <c r="F35773" s="21" t="s">
        <v>2777</v>
      </c>
    </row>
    <row r="35774" spans="1:6">
      <c r="A35774" s="21" t="s">
        <v>39516</v>
      </c>
      <c r="B35774" s="21" t="s">
        <v>40890</v>
      </c>
      <c r="C35774" s="21" t="s">
        <v>4908</v>
      </c>
      <c r="D35774" s="21">
        <v>0</v>
      </c>
      <c r="E35774" s="21">
        <v>3</v>
      </c>
      <c r="F35774" s="21" t="s">
        <v>2777</v>
      </c>
    </row>
    <row r="35775" spans="1:6">
      <c r="A35775" s="21" t="s">
        <v>39517</v>
      </c>
      <c r="B35775" s="21" t="s">
        <v>40894</v>
      </c>
      <c r="C35775" s="21" t="s">
        <v>55092</v>
      </c>
      <c r="D35775" s="21">
        <v>0.04</v>
      </c>
      <c r="E35775" s="21">
        <v>0</v>
      </c>
      <c r="F35775" s="21" t="s">
        <v>2777</v>
      </c>
    </row>
    <row r="35776" spans="1:6">
      <c r="A35776" s="21" t="s">
        <v>39518</v>
      </c>
      <c r="B35776" s="21" t="s">
        <v>40890</v>
      </c>
      <c r="C35776" s="21" t="s">
        <v>55093</v>
      </c>
      <c r="D35776" s="21">
        <v>0</v>
      </c>
      <c r="E35776" s="21">
        <v>5</v>
      </c>
      <c r="F35776" s="21" t="s">
        <v>2777</v>
      </c>
    </row>
    <row r="35777" spans="1:6">
      <c r="A35777" s="21" t="s">
        <v>39519</v>
      </c>
      <c r="B35777" s="21" t="s">
        <v>40891</v>
      </c>
      <c r="C35777" s="21" t="s">
        <v>44369</v>
      </c>
      <c r="D35777" s="21">
        <v>1</v>
      </c>
      <c r="E35777" s="21">
        <v>0</v>
      </c>
      <c r="F35777" s="21" t="s">
        <v>2777</v>
      </c>
    </row>
    <row r="35778" spans="1:6">
      <c r="A35778" s="21" t="s">
        <v>39520</v>
      </c>
      <c r="B35778" s="21" t="s">
        <v>40894</v>
      </c>
      <c r="C35778" s="21" t="s">
        <v>4556</v>
      </c>
      <c r="D35778" s="21">
        <v>0.04</v>
      </c>
      <c r="E35778" s="21">
        <v>0</v>
      </c>
      <c r="F35778" s="21" t="s">
        <v>2777</v>
      </c>
    </row>
    <row r="35779" spans="1:6">
      <c r="A35779" s="21" t="s">
        <v>39521</v>
      </c>
      <c r="B35779" s="21" t="s">
        <v>40896</v>
      </c>
      <c r="C35779" s="21" t="s">
        <v>51605</v>
      </c>
      <c r="D35779" s="21">
        <v>1</v>
      </c>
      <c r="E35779" s="21">
        <v>0</v>
      </c>
      <c r="F35779" s="21" t="s">
        <v>2777</v>
      </c>
    </row>
    <row r="35780" spans="1:6">
      <c r="A35780" s="21" t="s">
        <v>39522</v>
      </c>
      <c r="B35780" s="21" t="s">
        <v>40895</v>
      </c>
      <c r="C35780" s="21" t="s">
        <v>50204</v>
      </c>
      <c r="D35780" s="21">
        <v>0.04</v>
      </c>
      <c r="E35780" s="21">
        <v>0</v>
      </c>
      <c r="F35780" s="21" t="s">
        <v>2777</v>
      </c>
    </row>
    <row r="35781" spans="1:6">
      <c r="A35781" s="21" t="s">
        <v>39523</v>
      </c>
      <c r="B35781" s="21" t="s">
        <v>40890</v>
      </c>
      <c r="C35781" s="21" t="s">
        <v>41838</v>
      </c>
      <c r="D35781" s="21">
        <v>0</v>
      </c>
      <c r="E35781" s="21">
        <v>3</v>
      </c>
      <c r="F35781" s="21" t="s">
        <v>2777</v>
      </c>
    </row>
    <row r="35782" spans="1:6">
      <c r="A35782" s="21" t="s">
        <v>39524</v>
      </c>
      <c r="B35782" s="21" t="s">
        <v>40893</v>
      </c>
      <c r="C35782" s="21" t="s">
        <v>5231</v>
      </c>
      <c r="D35782" s="21">
        <v>0.04</v>
      </c>
      <c r="E35782" s="21">
        <v>0</v>
      </c>
      <c r="F35782" s="21" t="s">
        <v>2777</v>
      </c>
    </row>
    <row r="35783" spans="1:6">
      <c r="A35783" s="21" t="s">
        <v>3155</v>
      </c>
      <c r="B35783" s="21" t="s">
        <v>40892</v>
      </c>
      <c r="C35783" s="21" t="s">
        <v>4551</v>
      </c>
      <c r="D35783" s="21">
        <v>0.25</v>
      </c>
      <c r="E35783" s="21">
        <v>0</v>
      </c>
      <c r="F35783" s="21" t="s">
        <v>2777</v>
      </c>
    </row>
    <row r="35784" spans="1:6">
      <c r="A35784" s="21" t="s">
        <v>39525</v>
      </c>
      <c r="B35784" s="21" t="s">
        <v>40890</v>
      </c>
      <c r="C35784" s="21" t="s">
        <v>4335</v>
      </c>
      <c r="D35784" s="21">
        <v>0</v>
      </c>
      <c r="E35784" s="21">
        <v>3</v>
      </c>
      <c r="F35784" s="21" t="s">
        <v>2777</v>
      </c>
    </row>
    <row r="35785" spans="1:6">
      <c r="A35785" s="21" t="s">
        <v>39526</v>
      </c>
      <c r="B35785" s="21" t="s">
        <v>40890</v>
      </c>
      <c r="C35785" s="21" t="s">
        <v>41000</v>
      </c>
      <c r="D35785" s="21">
        <v>0</v>
      </c>
      <c r="E35785" s="21">
        <v>3</v>
      </c>
      <c r="F35785" s="21" t="s">
        <v>2777</v>
      </c>
    </row>
    <row r="35786" spans="1:6">
      <c r="A35786" s="21" t="s">
        <v>39527</v>
      </c>
      <c r="B35786" s="21" t="s">
        <v>40895</v>
      </c>
      <c r="C35786" s="21" t="s">
        <v>4731</v>
      </c>
      <c r="D35786" s="21">
        <v>0.04</v>
      </c>
      <c r="E35786" s="21">
        <v>0</v>
      </c>
      <c r="F35786" s="21" t="s">
        <v>2777</v>
      </c>
    </row>
    <row r="35787" spans="1:6">
      <c r="A35787" s="21" t="s">
        <v>39528</v>
      </c>
      <c r="B35787" s="21" t="s">
        <v>40890</v>
      </c>
      <c r="C35787" s="21" t="s">
        <v>55094</v>
      </c>
      <c r="D35787" s="21">
        <v>0</v>
      </c>
      <c r="E35787" s="21">
        <v>5</v>
      </c>
      <c r="F35787" s="21" t="s">
        <v>2777</v>
      </c>
    </row>
    <row r="35788" spans="1:6">
      <c r="A35788" s="21" t="s">
        <v>39529</v>
      </c>
      <c r="B35788" s="21" t="s">
        <v>40891</v>
      </c>
      <c r="C35788" s="21" t="s">
        <v>41719</v>
      </c>
      <c r="D35788" s="21">
        <v>1</v>
      </c>
      <c r="E35788" s="21">
        <v>0</v>
      </c>
      <c r="F35788" s="21" t="s">
        <v>2777</v>
      </c>
    </row>
    <row r="35789" spans="1:6">
      <c r="A35789" s="21" t="s">
        <v>39530</v>
      </c>
      <c r="B35789" s="21" t="s">
        <v>40900</v>
      </c>
      <c r="C35789" s="21" t="s">
        <v>55095</v>
      </c>
      <c r="D35789" s="21">
        <v>3</v>
      </c>
      <c r="E35789" s="21">
        <v>0</v>
      </c>
      <c r="F35789" s="21" t="s">
        <v>2777</v>
      </c>
    </row>
    <row r="35790" spans="1:6">
      <c r="A35790" s="21" t="s">
        <v>39531</v>
      </c>
      <c r="B35790" s="21" t="s">
        <v>40890</v>
      </c>
      <c r="C35790" s="21" t="s">
        <v>44361</v>
      </c>
      <c r="D35790" s="21">
        <v>0</v>
      </c>
      <c r="E35790" s="21">
        <v>6</v>
      </c>
      <c r="F35790" s="21" t="s">
        <v>2777</v>
      </c>
    </row>
    <row r="35791" spans="1:6">
      <c r="A35791" s="21" t="s">
        <v>39532</v>
      </c>
      <c r="B35791" s="21" t="s">
        <v>40898</v>
      </c>
      <c r="C35791" s="21" t="s">
        <v>55096</v>
      </c>
      <c r="D35791" s="21">
        <v>1</v>
      </c>
      <c r="E35791" s="21">
        <v>0</v>
      </c>
      <c r="F35791" s="21" t="s">
        <v>2777</v>
      </c>
    </row>
    <row r="35792" spans="1:6">
      <c r="A35792" s="21" t="s">
        <v>39533</v>
      </c>
      <c r="B35792" s="21" t="s">
        <v>40890</v>
      </c>
      <c r="C35792" s="21" t="s">
        <v>4450</v>
      </c>
      <c r="D35792" s="21">
        <v>0</v>
      </c>
      <c r="E35792" s="21">
        <v>3</v>
      </c>
      <c r="F35792" s="21" t="s">
        <v>2777</v>
      </c>
    </row>
    <row r="35793" spans="1:6">
      <c r="A35793" s="21" t="s">
        <v>39534</v>
      </c>
      <c r="B35793" s="21" t="s">
        <v>40890</v>
      </c>
      <c r="C35793" s="21" t="s">
        <v>53198</v>
      </c>
      <c r="D35793" s="21">
        <v>0</v>
      </c>
      <c r="E35793" s="21">
        <v>5</v>
      </c>
      <c r="F35793" s="21" t="s">
        <v>2777</v>
      </c>
    </row>
    <row r="35794" spans="1:6">
      <c r="A35794" s="21" t="s">
        <v>39535</v>
      </c>
      <c r="B35794" s="21" t="s">
        <v>40891</v>
      </c>
      <c r="C35794" s="21" t="s">
        <v>4464</v>
      </c>
      <c r="D35794" s="21">
        <v>0.24</v>
      </c>
      <c r="E35794" s="21">
        <v>0</v>
      </c>
      <c r="F35794" s="21" t="s">
        <v>2777</v>
      </c>
    </row>
    <row r="35795" spans="1:6">
      <c r="A35795" s="21" t="s">
        <v>39536</v>
      </c>
      <c r="B35795" s="21" t="s">
        <v>40895</v>
      </c>
      <c r="C35795" s="21" t="s">
        <v>5191</v>
      </c>
      <c r="D35795" s="21">
        <v>0.04</v>
      </c>
      <c r="E35795" s="21">
        <v>0</v>
      </c>
      <c r="F35795" s="21" t="s">
        <v>2777</v>
      </c>
    </row>
    <row r="35796" spans="1:6">
      <c r="A35796" s="21" t="s">
        <v>39537</v>
      </c>
      <c r="B35796" s="21" t="s">
        <v>40891</v>
      </c>
      <c r="C35796" s="21" t="s">
        <v>55097</v>
      </c>
      <c r="D35796" s="21">
        <v>1</v>
      </c>
      <c r="E35796" s="21">
        <v>0</v>
      </c>
      <c r="F35796" s="21" t="s">
        <v>2777</v>
      </c>
    </row>
    <row r="35797" spans="1:6">
      <c r="A35797" s="21" t="s">
        <v>39538</v>
      </c>
      <c r="B35797" s="21" t="s">
        <v>40891</v>
      </c>
      <c r="C35797" s="21" t="s">
        <v>43007</v>
      </c>
      <c r="D35797" s="21">
        <v>0.5</v>
      </c>
      <c r="E35797" s="21">
        <v>0</v>
      </c>
      <c r="F35797" s="21" t="s">
        <v>2777</v>
      </c>
    </row>
    <row r="35798" spans="1:6">
      <c r="A35798" s="21" t="s">
        <v>39539</v>
      </c>
      <c r="B35798" s="21" t="s">
        <v>40890</v>
      </c>
      <c r="C35798" s="21" t="s">
        <v>4335</v>
      </c>
      <c r="D35798" s="21">
        <v>0</v>
      </c>
      <c r="E35798" s="21">
        <v>5</v>
      </c>
      <c r="F35798" s="21" t="s">
        <v>2777</v>
      </c>
    </row>
    <row r="35799" spans="1:6">
      <c r="A35799" s="21" t="s">
        <v>39540</v>
      </c>
      <c r="B35799" s="21" t="s">
        <v>40895</v>
      </c>
      <c r="C35799" s="21" t="s">
        <v>41385</v>
      </c>
      <c r="D35799" s="21">
        <v>0.04</v>
      </c>
      <c r="E35799" s="21">
        <v>0</v>
      </c>
      <c r="F35799" s="21" t="s">
        <v>2777</v>
      </c>
    </row>
    <row r="35800" spans="1:6">
      <c r="A35800" s="21" t="s">
        <v>39541</v>
      </c>
      <c r="B35800" s="21" t="s">
        <v>40891</v>
      </c>
      <c r="C35800" s="21" t="s">
        <v>5272</v>
      </c>
      <c r="D35800" s="21">
        <v>0.32</v>
      </c>
      <c r="E35800" s="21">
        <v>0</v>
      </c>
      <c r="F35800" s="21" t="s">
        <v>2777</v>
      </c>
    </row>
    <row r="35801" spans="1:6">
      <c r="A35801" s="21" t="s">
        <v>39542</v>
      </c>
      <c r="B35801" s="21" t="s">
        <v>40891</v>
      </c>
      <c r="C35801" s="21" t="s">
        <v>4464</v>
      </c>
      <c r="D35801" s="21">
        <v>0.66</v>
      </c>
      <c r="E35801" s="21">
        <v>0</v>
      </c>
      <c r="F35801" s="21" t="s">
        <v>2777</v>
      </c>
    </row>
    <row r="35802" spans="1:6">
      <c r="A35802" s="21" t="s">
        <v>3803</v>
      </c>
      <c r="B35802" s="21" t="s">
        <v>40892</v>
      </c>
      <c r="C35802" s="21" t="s">
        <v>4492</v>
      </c>
      <c r="D35802" s="21">
        <v>1</v>
      </c>
      <c r="E35802" s="21">
        <v>0</v>
      </c>
      <c r="F35802" s="21" t="s">
        <v>2777</v>
      </c>
    </row>
    <row r="35803" spans="1:6">
      <c r="A35803" s="21" t="s">
        <v>2899</v>
      </c>
      <c r="B35803" s="21" t="s">
        <v>40903</v>
      </c>
      <c r="C35803" s="21" t="s">
        <v>4404</v>
      </c>
      <c r="D35803" s="21">
        <v>0.5</v>
      </c>
      <c r="E35803" s="21">
        <v>0</v>
      </c>
      <c r="F35803" s="21" t="s">
        <v>2777</v>
      </c>
    </row>
    <row r="35804" spans="1:6">
      <c r="A35804" s="21" t="s">
        <v>39543</v>
      </c>
      <c r="B35804" s="21" t="s">
        <v>40891</v>
      </c>
      <c r="C35804" s="21" t="s">
        <v>4990</v>
      </c>
      <c r="D35804" s="21">
        <v>0.2</v>
      </c>
      <c r="E35804" s="21">
        <v>0</v>
      </c>
      <c r="F35804" s="21" t="s">
        <v>2777</v>
      </c>
    </row>
    <row r="35805" spans="1:6">
      <c r="A35805" s="21" t="s">
        <v>39544</v>
      </c>
      <c r="B35805" s="21" t="s">
        <v>40890</v>
      </c>
      <c r="C35805" s="21" t="s">
        <v>55098</v>
      </c>
      <c r="D35805" s="21">
        <v>0</v>
      </c>
      <c r="E35805" s="21">
        <v>3</v>
      </c>
      <c r="F35805" s="21" t="s">
        <v>2777</v>
      </c>
    </row>
    <row r="35806" spans="1:6">
      <c r="A35806" s="21" t="s">
        <v>39545</v>
      </c>
      <c r="B35806" s="21" t="s">
        <v>40890</v>
      </c>
      <c r="C35806" s="21" t="s">
        <v>41034</v>
      </c>
      <c r="D35806" s="21">
        <v>0</v>
      </c>
      <c r="E35806" s="21">
        <v>5</v>
      </c>
      <c r="F35806" s="21" t="s">
        <v>2777</v>
      </c>
    </row>
    <row r="35807" spans="1:6">
      <c r="A35807" s="21" t="s">
        <v>39546</v>
      </c>
      <c r="B35807" s="21" t="s">
        <v>40890</v>
      </c>
      <c r="C35807" s="21" t="s">
        <v>55099</v>
      </c>
      <c r="D35807" s="21">
        <v>0</v>
      </c>
      <c r="E35807" s="21">
        <v>5</v>
      </c>
      <c r="F35807" s="21" t="s">
        <v>2777</v>
      </c>
    </row>
    <row r="35808" spans="1:6">
      <c r="A35808" s="21" t="s">
        <v>39547</v>
      </c>
      <c r="B35808" s="21" t="s">
        <v>40890</v>
      </c>
      <c r="C35808" s="21" t="s">
        <v>55100</v>
      </c>
      <c r="D35808" s="21">
        <v>0</v>
      </c>
      <c r="E35808" s="21">
        <v>5</v>
      </c>
      <c r="F35808" s="21" t="s">
        <v>2777</v>
      </c>
    </row>
    <row r="35809" spans="1:6">
      <c r="A35809" s="21" t="s">
        <v>4158</v>
      </c>
      <c r="B35809" s="21" t="s">
        <v>40901</v>
      </c>
      <c r="C35809" s="21" t="s">
        <v>5179</v>
      </c>
      <c r="D35809" s="21">
        <v>0</v>
      </c>
      <c r="E35809" s="21">
        <v>6</v>
      </c>
      <c r="F35809" s="21" t="s">
        <v>2777</v>
      </c>
    </row>
    <row r="35810" spans="1:6">
      <c r="A35810" s="21" t="s">
        <v>39548</v>
      </c>
      <c r="B35810" s="21" t="s">
        <v>40890</v>
      </c>
      <c r="C35810" s="21" t="s">
        <v>55101</v>
      </c>
      <c r="D35810" s="21">
        <v>0</v>
      </c>
      <c r="E35810" s="21">
        <v>8</v>
      </c>
      <c r="F35810" s="21" t="s">
        <v>2777</v>
      </c>
    </row>
    <row r="35811" spans="1:6">
      <c r="A35811" s="21" t="s">
        <v>39549</v>
      </c>
      <c r="B35811" s="21" t="s">
        <v>40891</v>
      </c>
      <c r="C35811" s="21" t="s">
        <v>47484</v>
      </c>
      <c r="D35811" s="21">
        <v>1</v>
      </c>
      <c r="E35811" s="21">
        <v>0</v>
      </c>
      <c r="F35811" s="21" t="s">
        <v>2777</v>
      </c>
    </row>
    <row r="35812" spans="1:6">
      <c r="A35812" s="21" t="s">
        <v>3804</v>
      </c>
      <c r="B35812" s="21" t="s">
        <v>40892</v>
      </c>
      <c r="C35812" s="21" t="s">
        <v>4842</v>
      </c>
      <c r="D35812" s="21">
        <v>1</v>
      </c>
      <c r="E35812" s="21">
        <v>0</v>
      </c>
      <c r="F35812" s="21" t="s">
        <v>2777</v>
      </c>
    </row>
    <row r="35813" spans="1:6">
      <c r="A35813" s="21" t="s">
        <v>39550</v>
      </c>
      <c r="B35813" s="21" t="s">
        <v>40890</v>
      </c>
      <c r="C35813" s="21" t="s">
        <v>55102</v>
      </c>
      <c r="D35813" s="21">
        <v>0</v>
      </c>
      <c r="E35813" s="21">
        <v>5</v>
      </c>
      <c r="F35813" s="21" t="s">
        <v>2777</v>
      </c>
    </row>
    <row r="35814" spans="1:6">
      <c r="A35814" s="21" t="s">
        <v>39551</v>
      </c>
      <c r="B35814" s="21" t="s">
        <v>40891</v>
      </c>
      <c r="C35814" s="21" t="s">
        <v>55103</v>
      </c>
      <c r="D35814" s="21">
        <v>1</v>
      </c>
      <c r="E35814" s="21">
        <v>0</v>
      </c>
      <c r="F35814" s="21" t="s">
        <v>2777</v>
      </c>
    </row>
    <row r="35815" spans="1:6">
      <c r="A35815" s="21" t="s">
        <v>39552</v>
      </c>
      <c r="B35815" s="21" t="s">
        <v>40891</v>
      </c>
      <c r="C35815" s="21" t="s">
        <v>55104</v>
      </c>
      <c r="D35815" s="21">
        <v>0.75</v>
      </c>
      <c r="E35815" s="21">
        <v>0</v>
      </c>
      <c r="F35815" s="21" t="s">
        <v>2777</v>
      </c>
    </row>
    <row r="35816" spans="1:6">
      <c r="A35816" s="21" t="s">
        <v>39553</v>
      </c>
      <c r="B35816" s="21" t="s">
        <v>40893</v>
      </c>
      <c r="C35816" s="21" t="s">
        <v>41137</v>
      </c>
      <c r="D35816" s="21">
        <v>0.04</v>
      </c>
      <c r="E35816" s="21">
        <v>0</v>
      </c>
      <c r="F35816" s="21" t="s">
        <v>2777</v>
      </c>
    </row>
    <row r="35817" spans="1:6">
      <c r="A35817" s="21" t="s">
        <v>39554</v>
      </c>
      <c r="B35817" s="21" t="s">
        <v>40895</v>
      </c>
      <c r="C35817" s="21" t="s">
        <v>45271</v>
      </c>
      <c r="D35817" s="21">
        <v>0.04</v>
      </c>
      <c r="E35817" s="21">
        <v>0</v>
      </c>
      <c r="F35817" s="21" t="s">
        <v>2777</v>
      </c>
    </row>
    <row r="35818" spans="1:6">
      <c r="A35818" s="21" t="s">
        <v>39555</v>
      </c>
      <c r="B35818" s="21" t="s">
        <v>40890</v>
      </c>
      <c r="C35818" s="21" t="s">
        <v>53134</v>
      </c>
      <c r="D35818" s="21">
        <v>0</v>
      </c>
      <c r="E35818" s="21">
        <v>5</v>
      </c>
      <c r="F35818" s="21" t="s">
        <v>2777</v>
      </c>
    </row>
    <row r="35819" spans="1:6">
      <c r="A35819" s="21" t="s">
        <v>39556</v>
      </c>
      <c r="B35819" s="21" t="s">
        <v>40896</v>
      </c>
      <c r="C35819" s="21" t="s">
        <v>53171</v>
      </c>
      <c r="D35819" s="21">
        <v>1</v>
      </c>
      <c r="E35819" s="21">
        <v>0</v>
      </c>
      <c r="F35819" s="21" t="s">
        <v>2777</v>
      </c>
    </row>
    <row r="35820" spans="1:6">
      <c r="A35820" s="21" t="s">
        <v>39557</v>
      </c>
      <c r="B35820" s="21" t="s">
        <v>40890</v>
      </c>
      <c r="C35820" s="21" t="s">
        <v>55105</v>
      </c>
      <c r="D35820" s="21">
        <v>0</v>
      </c>
      <c r="E35820" s="21">
        <v>5</v>
      </c>
      <c r="F35820" s="21" t="s">
        <v>2777</v>
      </c>
    </row>
    <row r="35821" spans="1:6">
      <c r="A35821" s="21" t="s">
        <v>39558</v>
      </c>
      <c r="B35821" s="21" t="s">
        <v>40891</v>
      </c>
      <c r="C35821" s="21" t="s">
        <v>55106</v>
      </c>
      <c r="D35821" s="21">
        <v>1</v>
      </c>
      <c r="E35821" s="21">
        <v>0</v>
      </c>
      <c r="F35821" s="21" t="s">
        <v>2777</v>
      </c>
    </row>
    <row r="35822" spans="1:6">
      <c r="A35822" s="21" t="s">
        <v>39559</v>
      </c>
      <c r="B35822" s="21" t="s">
        <v>40890</v>
      </c>
      <c r="C35822" s="21" t="s">
        <v>5085</v>
      </c>
      <c r="D35822" s="21">
        <v>0</v>
      </c>
      <c r="E35822" s="21">
        <v>3</v>
      </c>
      <c r="F35822" s="21" t="s">
        <v>2777</v>
      </c>
    </row>
    <row r="35823" spans="1:6">
      <c r="A35823" s="21" t="s">
        <v>39560</v>
      </c>
      <c r="B35823" s="21" t="s">
        <v>40890</v>
      </c>
      <c r="C35823" s="21" t="s">
        <v>4687</v>
      </c>
      <c r="D35823" s="21">
        <v>0</v>
      </c>
      <c r="E35823" s="21">
        <v>5</v>
      </c>
      <c r="F35823" s="21" t="s">
        <v>2777</v>
      </c>
    </row>
    <row r="35824" spans="1:6">
      <c r="A35824" s="21" t="s">
        <v>39561</v>
      </c>
      <c r="B35824" s="21" t="s">
        <v>40891</v>
      </c>
      <c r="C35824" s="21" t="s">
        <v>425</v>
      </c>
      <c r="D35824" s="21">
        <v>1</v>
      </c>
      <c r="E35824" s="21">
        <v>0</v>
      </c>
      <c r="F35824" s="21" t="s">
        <v>2777</v>
      </c>
    </row>
    <row r="35825" spans="1:6">
      <c r="A35825" s="21" t="s">
        <v>39562</v>
      </c>
      <c r="B35825" s="21" t="s">
        <v>40891</v>
      </c>
      <c r="C35825" s="21" t="s">
        <v>42204</v>
      </c>
      <c r="D35825" s="21">
        <v>0.2</v>
      </c>
      <c r="E35825" s="21">
        <v>0</v>
      </c>
      <c r="F35825" s="21" t="s">
        <v>2777</v>
      </c>
    </row>
    <row r="35826" spans="1:6">
      <c r="A35826" s="21" t="s">
        <v>39563</v>
      </c>
      <c r="B35826" s="21" t="s">
        <v>40891</v>
      </c>
      <c r="C35826" s="21" t="s">
        <v>42073</v>
      </c>
      <c r="D35826" s="21">
        <v>1</v>
      </c>
      <c r="E35826" s="21">
        <v>0</v>
      </c>
      <c r="F35826" s="21" t="s">
        <v>2777</v>
      </c>
    </row>
    <row r="35827" spans="1:6">
      <c r="A35827" s="21" t="s">
        <v>39564</v>
      </c>
      <c r="B35827" s="21" t="s">
        <v>40891</v>
      </c>
      <c r="C35827" s="21" t="s">
        <v>425</v>
      </c>
      <c r="D35827" s="21">
        <v>1</v>
      </c>
      <c r="E35827" s="21">
        <v>0</v>
      </c>
      <c r="F35827" s="21" t="s">
        <v>2777</v>
      </c>
    </row>
    <row r="35828" spans="1:6">
      <c r="A35828" s="21" t="s">
        <v>3913</v>
      </c>
      <c r="B35828" s="21" t="s">
        <v>40892</v>
      </c>
      <c r="C35828" s="21" t="s">
        <v>4993</v>
      </c>
      <c r="D35828" s="21">
        <v>3.5</v>
      </c>
      <c r="E35828" s="21">
        <v>0</v>
      </c>
      <c r="F35828" s="21" t="s">
        <v>2777</v>
      </c>
    </row>
    <row r="35829" spans="1:6">
      <c r="A35829" s="21" t="s">
        <v>39565</v>
      </c>
      <c r="B35829" s="21" t="s">
        <v>40891</v>
      </c>
      <c r="C35829" s="21" t="s">
        <v>55107</v>
      </c>
      <c r="D35829" s="21">
        <v>0.16</v>
      </c>
      <c r="E35829" s="21">
        <v>0</v>
      </c>
      <c r="F35829" s="21" t="s">
        <v>2777</v>
      </c>
    </row>
    <row r="35830" spans="1:6">
      <c r="A35830" s="21" t="s">
        <v>39566</v>
      </c>
      <c r="B35830" s="21" t="s">
        <v>40890</v>
      </c>
      <c r="C35830" s="21" t="s">
        <v>41916</v>
      </c>
      <c r="D35830" s="21">
        <v>0</v>
      </c>
      <c r="E35830" s="21">
        <v>5</v>
      </c>
      <c r="F35830" s="21" t="s">
        <v>2777</v>
      </c>
    </row>
    <row r="35831" spans="1:6">
      <c r="A35831" s="21" t="s">
        <v>39567</v>
      </c>
      <c r="B35831" s="21" t="s">
        <v>40891</v>
      </c>
      <c r="C35831" s="21" t="s">
        <v>4464</v>
      </c>
      <c r="D35831" s="21">
        <v>0.2</v>
      </c>
      <c r="E35831" s="21">
        <v>0</v>
      </c>
      <c r="F35831" s="21" t="s">
        <v>2777</v>
      </c>
    </row>
    <row r="35832" spans="1:6">
      <c r="A35832" s="21" t="s">
        <v>39568</v>
      </c>
      <c r="B35832" s="21" t="s">
        <v>40890</v>
      </c>
      <c r="C35832" s="21" t="s">
        <v>55108</v>
      </c>
      <c r="D35832" s="21">
        <v>0</v>
      </c>
      <c r="E35832" s="21">
        <v>10</v>
      </c>
      <c r="F35832" s="21" t="s">
        <v>2777</v>
      </c>
    </row>
    <row r="35833" spans="1:6">
      <c r="A35833" s="21" t="s">
        <v>39569</v>
      </c>
      <c r="B35833" s="21" t="s">
        <v>40891</v>
      </c>
      <c r="C35833" s="21" t="s">
        <v>41652</v>
      </c>
      <c r="D35833" s="21">
        <v>1</v>
      </c>
      <c r="E35833" s="21">
        <v>0</v>
      </c>
      <c r="F35833" s="21" t="s">
        <v>2777</v>
      </c>
    </row>
    <row r="35834" spans="1:6">
      <c r="A35834" s="21" t="s">
        <v>39570</v>
      </c>
      <c r="B35834" s="21" t="s">
        <v>40896</v>
      </c>
      <c r="C35834" s="21" t="s">
        <v>53171</v>
      </c>
      <c r="D35834" s="21">
        <v>1</v>
      </c>
      <c r="E35834" s="21">
        <v>0</v>
      </c>
      <c r="F35834" s="21" t="s">
        <v>2777</v>
      </c>
    </row>
    <row r="35835" spans="1:6">
      <c r="A35835" s="21" t="s">
        <v>39571</v>
      </c>
      <c r="B35835" s="21" t="s">
        <v>40891</v>
      </c>
      <c r="C35835" s="21" t="s">
        <v>4990</v>
      </c>
      <c r="D35835" s="21">
        <v>1</v>
      </c>
      <c r="E35835" s="21">
        <v>0</v>
      </c>
      <c r="F35835" s="21" t="s">
        <v>2777</v>
      </c>
    </row>
    <row r="35836" spans="1:6">
      <c r="A35836" s="21" t="s">
        <v>39572</v>
      </c>
      <c r="B35836" s="21" t="s">
        <v>40891</v>
      </c>
      <c r="C35836" s="21" t="s">
        <v>4914</v>
      </c>
      <c r="D35836" s="21">
        <v>1</v>
      </c>
      <c r="E35836" s="21">
        <v>0</v>
      </c>
      <c r="F35836" s="21" t="s">
        <v>2777</v>
      </c>
    </row>
    <row r="35837" spans="1:6">
      <c r="A35837" s="21" t="s">
        <v>39573</v>
      </c>
      <c r="B35837" s="21" t="s">
        <v>40890</v>
      </c>
      <c r="C35837" s="21" t="s">
        <v>46263</v>
      </c>
      <c r="D35837" s="21">
        <v>0</v>
      </c>
      <c r="E35837" s="21">
        <v>3</v>
      </c>
      <c r="F35837" s="21" t="s">
        <v>2777</v>
      </c>
    </row>
    <row r="35838" spans="1:6">
      <c r="A35838" s="21" t="s">
        <v>39574</v>
      </c>
      <c r="B35838" s="21" t="s">
        <v>40891</v>
      </c>
      <c r="C35838" s="21" t="s">
        <v>44682</v>
      </c>
      <c r="D35838" s="21">
        <v>1</v>
      </c>
      <c r="E35838" s="21">
        <v>0</v>
      </c>
      <c r="F35838" s="21" t="s">
        <v>2777</v>
      </c>
    </row>
    <row r="35839" spans="1:6">
      <c r="A35839" s="21" t="s">
        <v>39575</v>
      </c>
      <c r="B35839" s="21" t="s">
        <v>40890</v>
      </c>
      <c r="C35839" s="21" t="s">
        <v>44258</v>
      </c>
      <c r="D35839" s="21">
        <v>0</v>
      </c>
      <c r="E35839" s="21">
        <v>5</v>
      </c>
      <c r="F35839" s="21" t="s">
        <v>2777</v>
      </c>
    </row>
    <row r="35840" spans="1:6">
      <c r="A35840" s="21" t="s">
        <v>39576</v>
      </c>
      <c r="B35840" s="21" t="s">
        <v>40891</v>
      </c>
      <c r="C35840" s="21" t="s">
        <v>43087</v>
      </c>
      <c r="D35840" s="21">
        <v>0.18</v>
      </c>
      <c r="E35840" s="21">
        <v>0</v>
      </c>
      <c r="F35840" s="21" t="s">
        <v>2777</v>
      </c>
    </row>
    <row r="35841" spans="1:6">
      <c r="A35841" s="21" t="s">
        <v>39577</v>
      </c>
      <c r="B35841" s="21" t="s">
        <v>40895</v>
      </c>
      <c r="C35841" s="21" t="s">
        <v>5230</v>
      </c>
      <c r="D35841" s="21">
        <v>0.04</v>
      </c>
      <c r="E35841" s="21">
        <v>0</v>
      </c>
      <c r="F35841" s="21" t="s">
        <v>2777</v>
      </c>
    </row>
    <row r="35842" spans="1:6">
      <c r="A35842" s="21" t="s">
        <v>39578</v>
      </c>
      <c r="B35842" s="21" t="s">
        <v>40891</v>
      </c>
      <c r="C35842" s="21" t="s">
        <v>4410</v>
      </c>
      <c r="D35842" s="21">
        <v>1</v>
      </c>
      <c r="E35842" s="21">
        <v>0</v>
      </c>
      <c r="F35842" s="21" t="s">
        <v>2777</v>
      </c>
    </row>
    <row r="35843" spans="1:6">
      <c r="A35843" s="21" t="s">
        <v>39579</v>
      </c>
      <c r="B35843" s="21" t="s">
        <v>40891</v>
      </c>
      <c r="C35843" s="21" t="s">
        <v>4400</v>
      </c>
      <c r="D35843" s="21">
        <v>0.12</v>
      </c>
      <c r="E35843" s="21">
        <v>0</v>
      </c>
      <c r="F35843" s="21" t="s">
        <v>2777</v>
      </c>
    </row>
    <row r="35844" spans="1:6">
      <c r="A35844" s="21" t="s">
        <v>39580</v>
      </c>
      <c r="B35844" s="21" t="s">
        <v>40899</v>
      </c>
      <c r="C35844" s="21" t="s">
        <v>42087</v>
      </c>
      <c r="D35844" s="21">
        <v>0</v>
      </c>
      <c r="E35844" s="21">
        <v>7</v>
      </c>
      <c r="F35844" s="21" t="s">
        <v>2777</v>
      </c>
    </row>
    <row r="35845" spans="1:6">
      <c r="A35845" s="21" t="s">
        <v>39581</v>
      </c>
      <c r="B35845" s="21" t="s">
        <v>40890</v>
      </c>
      <c r="C35845" s="21" t="s">
        <v>50711</v>
      </c>
      <c r="D35845" s="21">
        <v>0</v>
      </c>
      <c r="E35845" s="21">
        <v>5</v>
      </c>
      <c r="F35845" s="21" t="s">
        <v>2777</v>
      </c>
    </row>
    <row r="35846" spans="1:6">
      <c r="A35846" s="21" t="s">
        <v>39582</v>
      </c>
      <c r="B35846" s="21" t="s">
        <v>40890</v>
      </c>
      <c r="C35846" s="21" t="s">
        <v>4464</v>
      </c>
      <c r="D35846" s="21">
        <v>0</v>
      </c>
      <c r="E35846" s="21">
        <v>5</v>
      </c>
      <c r="F35846" s="21" t="s">
        <v>2777</v>
      </c>
    </row>
    <row r="35847" spans="1:6">
      <c r="A35847" s="21" t="s">
        <v>39583</v>
      </c>
      <c r="B35847" s="21" t="s">
        <v>40891</v>
      </c>
      <c r="C35847" s="21" t="s">
        <v>55109</v>
      </c>
      <c r="D35847" s="21">
        <v>0.16</v>
      </c>
      <c r="E35847" s="21">
        <v>0</v>
      </c>
      <c r="F35847" s="21" t="s">
        <v>2777</v>
      </c>
    </row>
    <row r="35848" spans="1:6">
      <c r="A35848" s="21" t="s">
        <v>39584</v>
      </c>
      <c r="B35848" s="21" t="s">
        <v>40890</v>
      </c>
      <c r="C35848" s="21" t="s">
        <v>55110</v>
      </c>
      <c r="D35848" s="21">
        <v>0</v>
      </c>
      <c r="E35848" s="21">
        <v>3</v>
      </c>
      <c r="F35848" s="21" t="s">
        <v>2777</v>
      </c>
    </row>
    <row r="35849" spans="1:6">
      <c r="A35849" s="21" t="s">
        <v>39585</v>
      </c>
      <c r="B35849" s="21" t="s">
        <v>40891</v>
      </c>
      <c r="C35849" s="21" t="s">
        <v>425</v>
      </c>
      <c r="D35849" s="21">
        <v>1</v>
      </c>
      <c r="E35849" s="21">
        <v>0</v>
      </c>
      <c r="F35849" s="21" t="s">
        <v>2777</v>
      </c>
    </row>
    <row r="35850" spans="1:6">
      <c r="A35850" s="21" t="s">
        <v>39586</v>
      </c>
      <c r="B35850" s="21" t="s">
        <v>40891</v>
      </c>
      <c r="C35850" s="21" t="s">
        <v>41325</v>
      </c>
      <c r="D35850" s="21">
        <v>0.2</v>
      </c>
      <c r="E35850" s="21">
        <v>0</v>
      </c>
      <c r="F35850" s="21" t="s">
        <v>2777</v>
      </c>
    </row>
    <row r="35851" spans="1:6">
      <c r="A35851" s="21" t="s">
        <v>39587</v>
      </c>
      <c r="B35851" s="21" t="s">
        <v>40890</v>
      </c>
      <c r="C35851" s="21" t="s">
        <v>4510</v>
      </c>
      <c r="D35851" s="21">
        <v>0</v>
      </c>
      <c r="E35851" s="21">
        <v>5</v>
      </c>
      <c r="F35851" s="21" t="s">
        <v>2777</v>
      </c>
    </row>
    <row r="35852" spans="1:6">
      <c r="A35852" s="21" t="s">
        <v>39588</v>
      </c>
      <c r="B35852" s="21" t="s">
        <v>40891</v>
      </c>
      <c r="C35852" s="21" t="s">
        <v>55111</v>
      </c>
      <c r="D35852" s="21">
        <v>0.2</v>
      </c>
      <c r="E35852" s="21">
        <v>0</v>
      </c>
      <c r="F35852" s="21" t="s">
        <v>2777</v>
      </c>
    </row>
    <row r="35853" spans="1:6">
      <c r="A35853" s="21" t="s">
        <v>39589</v>
      </c>
      <c r="B35853" s="21" t="s">
        <v>40891</v>
      </c>
      <c r="C35853" s="21" t="s">
        <v>4400</v>
      </c>
      <c r="D35853" s="21">
        <v>0.08</v>
      </c>
      <c r="E35853" s="21">
        <v>0</v>
      </c>
      <c r="F35853" s="21" t="s">
        <v>2777</v>
      </c>
    </row>
    <row r="35854" spans="1:6">
      <c r="A35854" s="21" t="s">
        <v>39590</v>
      </c>
      <c r="B35854" s="21" t="s">
        <v>40890</v>
      </c>
      <c r="C35854" s="21" t="s">
        <v>55112</v>
      </c>
      <c r="D35854" s="21">
        <v>0</v>
      </c>
      <c r="E35854" s="21">
        <v>5</v>
      </c>
      <c r="F35854" s="21" t="s">
        <v>2777</v>
      </c>
    </row>
    <row r="35855" spans="1:6">
      <c r="A35855" s="21" t="s">
        <v>39591</v>
      </c>
      <c r="B35855" s="21" t="s">
        <v>40890</v>
      </c>
      <c r="C35855" s="21" t="s">
        <v>55113</v>
      </c>
      <c r="D35855" s="21">
        <v>0</v>
      </c>
      <c r="E35855" s="21">
        <v>6</v>
      </c>
      <c r="F35855" s="21" t="s">
        <v>2777</v>
      </c>
    </row>
    <row r="35856" spans="1:6">
      <c r="A35856" s="21" t="s">
        <v>39592</v>
      </c>
      <c r="B35856" s="21" t="s">
        <v>40893</v>
      </c>
      <c r="C35856" s="21" t="s">
        <v>4695</v>
      </c>
      <c r="D35856" s="21">
        <v>0.04</v>
      </c>
      <c r="E35856" s="21">
        <v>0</v>
      </c>
      <c r="F35856" s="21" t="s">
        <v>2777</v>
      </c>
    </row>
    <row r="35857" spans="1:6">
      <c r="A35857" s="21" t="s">
        <v>39593</v>
      </c>
      <c r="B35857" s="21" t="s">
        <v>40893</v>
      </c>
      <c r="C35857" s="21" t="s">
        <v>42031</v>
      </c>
      <c r="D35857" s="21">
        <v>0.04</v>
      </c>
      <c r="E35857" s="21">
        <v>0</v>
      </c>
      <c r="F35857" s="21" t="s">
        <v>2777</v>
      </c>
    </row>
    <row r="35858" spans="1:6">
      <c r="A35858" s="21" t="s">
        <v>39594</v>
      </c>
      <c r="B35858" s="21" t="s">
        <v>40890</v>
      </c>
      <c r="C35858" s="21" t="s">
        <v>55114</v>
      </c>
      <c r="D35858" s="21">
        <v>0</v>
      </c>
      <c r="E35858" s="21">
        <v>5</v>
      </c>
      <c r="F35858" s="21" t="s">
        <v>2777</v>
      </c>
    </row>
    <row r="35859" spans="1:6">
      <c r="A35859" s="21" t="s">
        <v>39595</v>
      </c>
      <c r="B35859" s="21" t="s">
        <v>40890</v>
      </c>
      <c r="C35859" s="21" t="s">
        <v>4506</v>
      </c>
      <c r="D35859" s="21">
        <v>0</v>
      </c>
      <c r="E35859" s="21">
        <v>5</v>
      </c>
      <c r="F35859" s="21" t="s">
        <v>2777</v>
      </c>
    </row>
    <row r="35860" spans="1:6">
      <c r="A35860" s="21" t="s">
        <v>4196</v>
      </c>
      <c r="B35860" s="21" t="s">
        <v>40901</v>
      </c>
      <c r="C35860" s="21" t="s">
        <v>5212</v>
      </c>
      <c r="D35860" s="21">
        <v>0</v>
      </c>
      <c r="E35860" s="21">
        <v>10</v>
      </c>
      <c r="F35860" s="21" t="s">
        <v>2777</v>
      </c>
    </row>
    <row r="35861" spans="1:6">
      <c r="A35861" s="21" t="s">
        <v>39596</v>
      </c>
      <c r="B35861" s="21" t="s">
        <v>40891</v>
      </c>
      <c r="C35861" s="21" t="s">
        <v>4665</v>
      </c>
      <c r="D35861" s="21">
        <v>0.5</v>
      </c>
      <c r="E35861" s="21">
        <v>0</v>
      </c>
      <c r="F35861" s="21" t="s">
        <v>2777</v>
      </c>
    </row>
    <row r="35862" spans="1:6">
      <c r="A35862" s="21" t="s">
        <v>39597</v>
      </c>
      <c r="B35862" s="21" t="s">
        <v>40891</v>
      </c>
      <c r="C35862" s="21" t="s">
        <v>52399</v>
      </c>
      <c r="D35862" s="21">
        <v>0.16</v>
      </c>
      <c r="E35862" s="21">
        <v>0</v>
      </c>
      <c r="F35862" s="21" t="s">
        <v>2777</v>
      </c>
    </row>
    <row r="35863" spans="1:6">
      <c r="A35863" s="21" t="s">
        <v>39598</v>
      </c>
      <c r="B35863" s="21" t="s">
        <v>40891</v>
      </c>
      <c r="C35863" s="21" t="s">
        <v>55115</v>
      </c>
      <c r="D35863" s="21">
        <v>0.18</v>
      </c>
      <c r="E35863" s="21">
        <v>0</v>
      </c>
      <c r="F35863" s="21" t="s">
        <v>2777</v>
      </c>
    </row>
    <row r="35864" spans="1:6">
      <c r="A35864" s="21" t="s">
        <v>2900</v>
      </c>
      <c r="B35864" s="21" t="s">
        <v>40903</v>
      </c>
      <c r="C35864" s="21" t="s">
        <v>4388</v>
      </c>
      <c r="D35864" s="21">
        <v>0.5</v>
      </c>
      <c r="E35864" s="21">
        <v>0</v>
      </c>
      <c r="F35864" s="21" t="s">
        <v>2777</v>
      </c>
    </row>
    <row r="35865" spans="1:6">
      <c r="A35865" s="21" t="s">
        <v>39599</v>
      </c>
      <c r="B35865" s="21" t="s">
        <v>40891</v>
      </c>
      <c r="C35865" s="21" t="s">
        <v>55116</v>
      </c>
      <c r="D35865" s="21">
        <v>0.44</v>
      </c>
      <c r="E35865" s="21">
        <v>0</v>
      </c>
      <c r="F35865" s="21" t="s">
        <v>2777</v>
      </c>
    </row>
    <row r="35866" spans="1:6">
      <c r="A35866" s="21" t="s">
        <v>39600</v>
      </c>
      <c r="B35866" s="21" t="s">
        <v>40891</v>
      </c>
      <c r="C35866" s="21" t="s">
        <v>5297</v>
      </c>
      <c r="D35866" s="21">
        <v>1</v>
      </c>
      <c r="E35866" s="21">
        <v>0</v>
      </c>
      <c r="F35866" s="21" t="s">
        <v>2777</v>
      </c>
    </row>
    <row r="35867" spans="1:6">
      <c r="A35867" s="21" t="s">
        <v>39601</v>
      </c>
      <c r="B35867" s="21" t="s">
        <v>40891</v>
      </c>
      <c r="C35867" s="21" t="s">
        <v>42409</v>
      </c>
      <c r="D35867" s="21">
        <v>0.5</v>
      </c>
      <c r="E35867" s="21">
        <v>0</v>
      </c>
      <c r="F35867" s="21" t="s">
        <v>2777</v>
      </c>
    </row>
    <row r="35868" spans="1:6">
      <c r="A35868" s="21" t="s">
        <v>39602</v>
      </c>
      <c r="B35868" s="21" t="s">
        <v>40891</v>
      </c>
      <c r="C35868" s="21" t="s">
        <v>55117</v>
      </c>
      <c r="D35868" s="21">
        <v>1</v>
      </c>
      <c r="E35868" s="21">
        <v>0</v>
      </c>
      <c r="F35868" s="21" t="s">
        <v>2777</v>
      </c>
    </row>
    <row r="35869" spans="1:6">
      <c r="A35869" s="21" t="s">
        <v>39603</v>
      </c>
      <c r="B35869" s="21" t="s">
        <v>40890</v>
      </c>
      <c r="C35869" s="21" t="s">
        <v>55118</v>
      </c>
      <c r="D35869" s="21">
        <v>0</v>
      </c>
      <c r="E35869" s="21">
        <v>7</v>
      </c>
      <c r="F35869" s="21" t="s">
        <v>2777</v>
      </c>
    </row>
    <row r="35870" spans="1:6">
      <c r="A35870" s="21" t="s">
        <v>39604</v>
      </c>
      <c r="B35870" s="21" t="s">
        <v>40891</v>
      </c>
      <c r="C35870" s="21" t="s">
        <v>41420</v>
      </c>
      <c r="D35870" s="21">
        <v>0.2</v>
      </c>
      <c r="E35870" s="21">
        <v>0</v>
      </c>
      <c r="F35870" s="21" t="s">
        <v>2777</v>
      </c>
    </row>
    <row r="35871" spans="1:6">
      <c r="A35871" s="21" t="s">
        <v>39605</v>
      </c>
      <c r="B35871" s="21" t="s">
        <v>40891</v>
      </c>
      <c r="C35871" s="21" t="s">
        <v>55119</v>
      </c>
      <c r="D35871" s="21">
        <v>1</v>
      </c>
      <c r="E35871" s="21">
        <v>0</v>
      </c>
      <c r="F35871" s="21" t="s">
        <v>2777</v>
      </c>
    </row>
    <row r="35872" spans="1:6">
      <c r="A35872" s="21" t="s">
        <v>39606</v>
      </c>
      <c r="B35872" s="21" t="s">
        <v>40891</v>
      </c>
      <c r="C35872" s="21" t="s">
        <v>4875</v>
      </c>
      <c r="D35872" s="21">
        <v>1</v>
      </c>
      <c r="E35872" s="21">
        <v>0</v>
      </c>
      <c r="F35872" s="21" t="s">
        <v>2777</v>
      </c>
    </row>
    <row r="35873" spans="1:6">
      <c r="A35873" s="21" t="s">
        <v>39607</v>
      </c>
      <c r="B35873" s="21" t="s">
        <v>40890</v>
      </c>
      <c r="C35873" s="21" t="s">
        <v>55120</v>
      </c>
      <c r="D35873" s="21">
        <v>0</v>
      </c>
      <c r="E35873" s="21">
        <v>8</v>
      </c>
      <c r="F35873" s="21" t="s">
        <v>2777</v>
      </c>
    </row>
    <row r="35874" spans="1:6">
      <c r="A35874" s="21" t="s">
        <v>39608</v>
      </c>
      <c r="B35874" s="21" t="s">
        <v>40891</v>
      </c>
      <c r="C35874" s="21" t="s">
        <v>54237</v>
      </c>
      <c r="D35874" s="21">
        <v>0.28000000000000003</v>
      </c>
      <c r="E35874" s="21">
        <v>0</v>
      </c>
      <c r="F35874" s="21" t="s">
        <v>2777</v>
      </c>
    </row>
    <row r="35875" spans="1:6">
      <c r="A35875" s="21" t="s">
        <v>39609</v>
      </c>
      <c r="B35875" s="21" t="s">
        <v>40890</v>
      </c>
      <c r="C35875" s="21" t="s">
        <v>55121</v>
      </c>
      <c r="D35875" s="21">
        <v>0</v>
      </c>
      <c r="E35875" s="21">
        <v>5</v>
      </c>
      <c r="F35875" s="21" t="s">
        <v>2777</v>
      </c>
    </row>
    <row r="35876" spans="1:6">
      <c r="A35876" s="21" t="s">
        <v>39610</v>
      </c>
      <c r="B35876" s="21" t="s">
        <v>40891</v>
      </c>
      <c r="C35876" s="21" t="s">
        <v>55122</v>
      </c>
      <c r="D35876" s="21">
        <v>1</v>
      </c>
      <c r="E35876" s="21">
        <v>0</v>
      </c>
      <c r="F35876" s="21" t="s">
        <v>2777</v>
      </c>
    </row>
    <row r="35877" spans="1:6">
      <c r="A35877" s="21" t="s">
        <v>39611</v>
      </c>
      <c r="B35877" s="21" t="s">
        <v>40899</v>
      </c>
      <c r="C35877" s="21" t="s">
        <v>53195</v>
      </c>
      <c r="D35877" s="21">
        <v>0</v>
      </c>
      <c r="E35877" s="21">
        <v>5.1100000000000003</v>
      </c>
      <c r="F35877" s="21" t="s">
        <v>2777</v>
      </c>
    </row>
    <row r="35878" spans="1:6">
      <c r="A35878" s="21" t="s">
        <v>39612</v>
      </c>
      <c r="B35878" s="21" t="s">
        <v>40890</v>
      </c>
      <c r="C35878" s="21" t="s">
        <v>55123</v>
      </c>
      <c r="D35878" s="21">
        <v>0</v>
      </c>
      <c r="E35878" s="21">
        <v>3</v>
      </c>
      <c r="F35878" s="21" t="s">
        <v>2777</v>
      </c>
    </row>
    <row r="35879" spans="1:6">
      <c r="A35879" s="21" t="s">
        <v>39613</v>
      </c>
      <c r="B35879" s="21" t="s">
        <v>40891</v>
      </c>
      <c r="C35879" s="21" t="s">
        <v>55124</v>
      </c>
      <c r="D35879" s="21">
        <v>0.18</v>
      </c>
      <c r="E35879" s="21">
        <v>0</v>
      </c>
      <c r="F35879" s="21" t="s">
        <v>2777</v>
      </c>
    </row>
    <row r="35880" spans="1:6">
      <c r="A35880" s="21" t="s">
        <v>39614</v>
      </c>
      <c r="B35880" s="21" t="s">
        <v>40895</v>
      </c>
      <c r="C35880" s="21" t="s">
        <v>5230</v>
      </c>
      <c r="D35880" s="21">
        <v>0.04</v>
      </c>
      <c r="E35880" s="21">
        <v>0</v>
      </c>
      <c r="F35880" s="21" t="s">
        <v>2777</v>
      </c>
    </row>
    <row r="35881" spans="1:6">
      <c r="A35881" s="21" t="s">
        <v>3447</v>
      </c>
      <c r="B35881" s="21" t="s">
        <v>40892</v>
      </c>
      <c r="C35881" s="21" t="s">
        <v>4366</v>
      </c>
      <c r="D35881" s="21">
        <v>0.5</v>
      </c>
      <c r="E35881" s="21">
        <v>0</v>
      </c>
      <c r="F35881" s="21" t="s">
        <v>2777</v>
      </c>
    </row>
    <row r="35882" spans="1:6">
      <c r="A35882" s="21" t="s">
        <v>39615</v>
      </c>
      <c r="B35882" s="21" t="s">
        <v>40891</v>
      </c>
      <c r="C35882" s="21" t="s">
        <v>41916</v>
      </c>
      <c r="D35882" s="21">
        <v>0.12</v>
      </c>
      <c r="E35882" s="21">
        <v>0</v>
      </c>
      <c r="F35882" s="21" t="s">
        <v>2777</v>
      </c>
    </row>
    <row r="35883" spans="1:6">
      <c r="A35883" s="21" t="s">
        <v>39616</v>
      </c>
      <c r="B35883" s="21" t="s">
        <v>40893</v>
      </c>
      <c r="C35883" s="21" t="s">
        <v>42186</v>
      </c>
      <c r="D35883" s="21">
        <v>0.04</v>
      </c>
      <c r="E35883" s="21">
        <v>0</v>
      </c>
      <c r="F35883" s="21" t="s">
        <v>2777</v>
      </c>
    </row>
    <row r="35884" spans="1:6">
      <c r="A35884" s="21" t="s">
        <v>39617</v>
      </c>
      <c r="B35884" s="21" t="s">
        <v>40891</v>
      </c>
      <c r="C35884" s="21" t="s">
        <v>4506</v>
      </c>
      <c r="D35884" s="21">
        <v>0.2</v>
      </c>
      <c r="E35884" s="21">
        <v>0</v>
      </c>
      <c r="F35884" s="21" t="s">
        <v>2777</v>
      </c>
    </row>
    <row r="35885" spans="1:6">
      <c r="A35885" s="21" t="s">
        <v>39618</v>
      </c>
      <c r="B35885" s="21" t="s">
        <v>40890</v>
      </c>
      <c r="C35885" s="21" t="s">
        <v>55125</v>
      </c>
      <c r="D35885" s="21">
        <v>0</v>
      </c>
      <c r="E35885" s="21">
        <v>5</v>
      </c>
      <c r="F35885" s="21" t="s">
        <v>2777</v>
      </c>
    </row>
    <row r="35886" spans="1:6">
      <c r="A35886" s="21" t="s">
        <v>39619</v>
      </c>
      <c r="B35886" s="21" t="s">
        <v>40891</v>
      </c>
      <c r="C35886" s="21" t="s">
        <v>55126</v>
      </c>
      <c r="D35886" s="21">
        <v>0.2</v>
      </c>
      <c r="E35886" s="21">
        <v>0</v>
      </c>
      <c r="F35886" s="21" t="s">
        <v>2777</v>
      </c>
    </row>
    <row r="35887" spans="1:6">
      <c r="A35887" s="21" t="s">
        <v>39620</v>
      </c>
      <c r="B35887" s="21" t="s">
        <v>40890</v>
      </c>
      <c r="C35887" s="21" t="s">
        <v>4506</v>
      </c>
      <c r="D35887" s="21">
        <v>0</v>
      </c>
      <c r="E35887" s="21">
        <v>3</v>
      </c>
      <c r="F35887" s="21" t="s">
        <v>2777</v>
      </c>
    </row>
    <row r="35888" spans="1:6">
      <c r="A35888" s="21" t="s">
        <v>39621</v>
      </c>
      <c r="B35888" s="21" t="s">
        <v>40890</v>
      </c>
      <c r="C35888" s="21" t="s">
        <v>4494</v>
      </c>
      <c r="D35888" s="21">
        <v>0</v>
      </c>
      <c r="E35888" s="21">
        <v>5</v>
      </c>
      <c r="F35888" s="21" t="s">
        <v>2777</v>
      </c>
    </row>
    <row r="35889" spans="1:6">
      <c r="A35889" s="21" t="s">
        <v>39622</v>
      </c>
      <c r="B35889" s="21" t="s">
        <v>40893</v>
      </c>
      <c r="C35889" s="21" t="s">
        <v>45841</v>
      </c>
      <c r="D35889" s="21">
        <v>0.04</v>
      </c>
      <c r="E35889" s="21">
        <v>0</v>
      </c>
      <c r="F35889" s="21" t="s">
        <v>2777</v>
      </c>
    </row>
    <row r="35890" spans="1:6">
      <c r="A35890" s="21" t="s">
        <v>39623</v>
      </c>
      <c r="B35890" s="21" t="s">
        <v>40891</v>
      </c>
      <c r="C35890" s="21" t="s">
        <v>41038</v>
      </c>
      <c r="D35890" s="21">
        <v>0.32</v>
      </c>
      <c r="E35890" s="21">
        <v>0</v>
      </c>
      <c r="F35890" s="21" t="s">
        <v>2777</v>
      </c>
    </row>
    <row r="35891" spans="1:6">
      <c r="A35891" s="21" t="s">
        <v>39624</v>
      </c>
      <c r="B35891" s="21" t="s">
        <v>40896</v>
      </c>
      <c r="C35891" s="21" t="s">
        <v>51605</v>
      </c>
      <c r="D35891" s="21">
        <v>1</v>
      </c>
      <c r="E35891" s="21">
        <v>0</v>
      </c>
      <c r="F35891" s="21" t="s">
        <v>2777</v>
      </c>
    </row>
    <row r="35892" spans="1:6">
      <c r="A35892" s="21" t="s">
        <v>39625</v>
      </c>
      <c r="B35892" s="21" t="s">
        <v>40893</v>
      </c>
      <c r="C35892" s="21" t="s">
        <v>54001</v>
      </c>
      <c r="D35892" s="21">
        <v>0.04</v>
      </c>
      <c r="E35892" s="21">
        <v>0</v>
      </c>
      <c r="F35892" s="21" t="s">
        <v>2777</v>
      </c>
    </row>
    <row r="35893" spans="1:6">
      <c r="A35893" s="21" t="s">
        <v>3540</v>
      </c>
      <c r="B35893" s="21" t="s">
        <v>40892</v>
      </c>
      <c r="C35893" s="21" t="s">
        <v>4767</v>
      </c>
      <c r="D35893" s="21">
        <v>0.96</v>
      </c>
      <c r="E35893" s="21">
        <v>0</v>
      </c>
      <c r="F35893" s="21" t="s">
        <v>2777</v>
      </c>
    </row>
    <row r="35894" spans="1:6">
      <c r="A35894" s="21" t="s">
        <v>39626</v>
      </c>
      <c r="B35894" s="21" t="s">
        <v>40890</v>
      </c>
      <c r="C35894" s="21" t="s">
        <v>55127</v>
      </c>
      <c r="D35894" s="21">
        <v>0</v>
      </c>
      <c r="E35894" s="21">
        <v>5</v>
      </c>
      <c r="F35894" s="21" t="s">
        <v>2777</v>
      </c>
    </row>
    <row r="35895" spans="1:6">
      <c r="A35895" s="21" t="s">
        <v>39627</v>
      </c>
      <c r="B35895" s="21" t="s">
        <v>40891</v>
      </c>
      <c r="C35895" s="21" t="s">
        <v>4723</v>
      </c>
      <c r="D35895" s="21">
        <v>0.16</v>
      </c>
      <c r="E35895" s="21">
        <v>0</v>
      </c>
      <c r="F35895" s="21" t="s">
        <v>2777</v>
      </c>
    </row>
    <row r="35896" spans="1:6">
      <c r="A35896" s="21" t="s">
        <v>39628</v>
      </c>
      <c r="B35896" s="21" t="s">
        <v>40890</v>
      </c>
      <c r="C35896" s="21" t="s">
        <v>44244</v>
      </c>
      <c r="D35896" s="21">
        <v>0</v>
      </c>
      <c r="E35896" s="21">
        <v>5</v>
      </c>
      <c r="F35896" s="21" t="s">
        <v>2777</v>
      </c>
    </row>
    <row r="35897" spans="1:6">
      <c r="A35897" s="21" t="s">
        <v>39629</v>
      </c>
      <c r="B35897" s="21" t="s">
        <v>40891</v>
      </c>
      <c r="C35897" s="21" t="s">
        <v>55128</v>
      </c>
      <c r="D35897" s="21">
        <v>0.16</v>
      </c>
      <c r="E35897" s="21">
        <v>0</v>
      </c>
      <c r="F35897" s="21" t="s">
        <v>2777</v>
      </c>
    </row>
    <row r="35898" spans="1:6">
      <c r="A35898" s="21" t="s">
        <v>39630</v>
      </c>
      <c r="B35898" s="21" t="s">
        <v>40891</v>
      </c>
      <c r="C35898" s="21" t="s">
        <v>55129</v>
      </c>
      <c r="D35898" s="21">
        <v>1</v>
      </c>
      <c r="E35898" s="21">
        <v>0</v>
      </c>
      <c r="F35898" s="21" t="s">
        <v>2777</v>
      </c>
    </row>
    <row r="35899" spans="1:6">
      <c r="A35899" s="21" t="s">
        <v>39631</v>
      </c>
      <c r="B35899" s="21" t="s">
        <v>40891</v>
      </c>
      <c r="C35899" s="21" t="s">
        <v>4518</v>
      </c>
      <c r="D35899" s="21">
        <v>0.36</v>
      </c>
      <c r="E35899" s="21">
        <v>0</v>
      </c>
      <c r="F35899" s="21" t="s">
        <v>2777</v>
      </c>
    </row>
    <row r="35900" spans="1:6">
      <c r="A35900" s="21" t="s">
        <v>39632</v>
      </c>
      <c r="B35900" s="21" t="s">
        <v>40891</v>
      </c>
      <c r="C35900" s="21" t="s">
        <v>44086</v>
      </c>
      <c r="D35900" s="21">
        <v>0.16</v>
      </c>
      <c r="E35900" s="21">
        <v>0</v>
      </c>
      <c r="F35900" s="21" t="s">
        <v>2777</v>
      </c>
    </row>
    <row r="35901" spans="1:6">
      <c r="A35901" s="21" t="s">
        <v>2755</v>
      </c>
      <c r="B35901" s="21" t="s">
        <v>40897</v>
      </c>
      <c r="C35901" s="21" t="s">
        <v>5326</v>
      </c>
      <c r="D35901" s="21">
        <v>0</v>
      </c>
      <c r="E35901" s="21">
        <v>45</v>
      </c>
      <c r="F35901" s="21" t="s">
        <v>2777</v>
      </c>
    </row>
    <row r="35902" spans="1:6">
      <c r="A35902" s="21" t="s">
        <v>39633</v>
      </c>
      <c r="B35902" s="21" t="s">
        <v>40891</v>
      </c>
      <c r="C35902" s="21" t="s">
        <v>43306</v>
      </c>
      <c r="D35902" s="21">
        <v>1</v>
      </c>
      <c r="E35902" s="21">
        <v>0</v>
      </c>
      <c r="F35902" s="21" t="s">
        <v>2777</v>
      </c>
    </row>
    <row r="35903" spans="1:6">
      <c r="A35903" s="21" t="s">
        <v>39634</v>
      </c>
      <c r="B35903" s="21" t="s">
        <v>40891</v>
      </c>
      <c r="C35903" s="21" t="s">
        <v>55130</v>
      </c>
      <c r="D35903" s="21">
        <v>1</v>
      </c>
      <c r="E35903" s="21">
        <v>0</v>
      </c>
      <c r="F35903" s="21" t="s">
        <v>2777</v>
      </c>
    </row>
    <row r="35904" spans="1:6">
      <c r="A35904" s="21" t="s">
        <v>39635</v>
      </c>
      <c r="B35904" s="21" t="s">
        <v>40891</v>
      </c>
      <c r="C35904" s="21" t="s">
        <v>4395</v>
      </c>
      <c r="D35904" s="21">
        <v>0.18</v>
      </c>
      <c r="E35904" s="21">
        <v>0</v>
      </c>
      <c r="F35904" s="21" t="s">
        <v>2777</v>
      </c>
    </row>
    <row r="35905" spans="1:6">
      <c r="A35905" s="21" t="s">
        <v>39636</v>
      </c>
      <c r="B35905" s="21" t="s">
        <v>40890</v>
      </c>
      <c r="C35905" s="21" t="s">
        <v>4410</v>
      </c>
      <c r="D35905" s="21">
        <v>0</v>
      </c>
      <c r="E35905" s="21">
        <v>5</v>
      </c>
      <c r="F35905" s="21" t="s">
        <v>2777</v>
      </c>
    </row>
    <row r="35906" spans="1:6">
      <c r="A35906" s="21" t="s">
        <v>39637</v>
      </c>
      <c r="B35906" s="21" t="s">
        <v>40890</v>
      </c>
      <c r="C35906" s="21" t="s">
        <v>55131</v>
      </c>
      <c r="D35906" s="21">
        <v>0</v>
      </c>
      <c r="E35906" s="21">
        <v>3</v>
      </c>
      <c r="F35906" s="21" t="s">
        <v>2777</v>
      </c>
    </row>
    <row r="35907" spans="1:6">
      <c r="A35907" s="21" t="s">
        <v>39638</v>
      </c>
      <c r="B35907" s="21" t="s">
        <v>40891</v>
      </c>
      <c r="C35907" s="21" t="s">
        <v>45277</v>
      </c>
      <c r="D35907" s="21">
        <v>0.14000000000000001</v>
      </c>
      <c r="E35907" s="21">
        <v>0</v>
      </c>
      <c r="F35907" s="21" t="s">
        <v>2777</v>
      </c>
    </row>
    <row r="35908" spans="1:6">
      <c r="A35908" s="21" t="s">
        <v>39639</v>
      </c>
      <c r="B35908" s="21" t="s">
        <v>40891</v>
      </c>
      <c r="C35908" s="21" t="s">
        <v>40936</v>
      </c>
      <c r="D35908" s="21">
        <v>0.24</v>
      </c>
      <c r="E35908" s="21">
        <v>0</v>
      </c>
      <c r="F35908" s="21" t="s">
        <v>2777</v>
      </c>
    </row>
    <row r="35909" spans="1:6">
      <c r="A35909" s="21" t="s">
        <v>39640</v>
      </c>
      <c r="B35909" s="21" t="s">
        <v>40890</v>
      </c>
      <c r="C35909" s="21" t="s">
        <v>55132</v>
      </c>
      <c r="D35909" s="21">
        <v>0</v>
      </c>
      <c r="E35909" s="21">
        <v>5</v>
      </c>
      <c r="F35909" s="21" t="s">
        <v>2777</v>
      </c>
    </row>
    <row r="35910" spans="1:6">
      <c r="A35910" s="21" t="s">
        <v>39641</v>
      </c>
      <c r="B35910" s="21" t="s">
        <v>40891</v>
      </c>
      <c r="C35910" s="21" t="s">
        <v>41934</v>
      </c>
      <c r="D35910" s="21">
        <v>1</v>
      </c>
      <c r="E35910" s="21">
        <v>0</v>
      </c>
      <c r="F35910" s="21" t="s">
        <v>2777</v>
      </c>
    </row>
    <row r="35911" spans="1:6">
      <c r="A35911" s="21" t="s">
        <v>39642</v>
      </c>
      <c r="B35911" s="21" t="s">
        <v>40891</v>
      </c>
      <c r="C35911" s="21" t="s">
        <v>55133</v>
      </c>
      <c r="D35911" s="21">
        <v>1</v>
      </c>
      <c r="E35911" s="21">
        <v>0</v>
      </c>
      <c r="F35911" s="21" t="s">
        <v>2777</v>
      </c>
    </row>
    <row r="35912" spans="1:6">
      <c r="A35912" s="21" t="s">
        <v>39643</v>
      </c>
      <c r="B35912" s="21" t="s">
        <v>40891</v>
      </c>
      <c r="C35912" s="21" t="s">
        <v>4556</v>
      </c>
      <c r="D35912" s="21">
        <v>1</v>
      </c>
      <c r="E35912" s="21">
        <v>0</v>
      </c>
      <c r="F35912" s="21" t="s">
        <v>2777</v>
      </c>
    </row>
    <row r="35913" spans="1:6">
      <c r="A35913" s="21" t="s">
        <v>39644</v>
      </c>
      <c r="B35913" s="21" t="s">
        <v>40891</v>
      </c>
      <c r="C35913" s="21" t="s">
        <v>5085</v>
      </c>
      <c r="D35913" s="21">
        <v>1</v>
      </c>
      <c r="E35913" s="21">
        <v>0</v>
      </c>
      <c r="F35913" s="21" t="s">
        <v>2777</v>
      </c>
    </row>
    <row r="35914" spans="1:6">
      <c r="A35914" s="21" t="s">
        <v>39645</v>
      </c>
      <c r="B35914" s="21" t="s">
        <v>40891</v>
      </c>
      <c r="C35914" s="21" t="s">
        <v>55134</v>
      </c>
      <c r="D35914" s="21">
        <v>1</v>
      </c>
      <c r="E35914" s="21">
        <v>0</v>
      </c>
      <c r="F35914" s="21" t="s">
        <v>2777</v>
      </c>
    </row>
    <row r="35915" spans="1:6">
      <c r="A35915" s="21" t="s">
        <v>2976</v>
      </c>
      <c r="B35915" s="21" t="s">
        <v>40903</v>
      </c>
      <c r="C35915" s="21" t="s">
        <v>4452</v>
      </c>
      <c r="D35915" s="21">
        <v>1</v>
      </c>
      <c r="E35915" s="21">
        <v>0</v>
      </c>
      <c r="F35915" s="21" t="s">
        <v>2777</v>
      </c>
    </row>
    <row r="35916" spans="1:6">
      <c r="A35916" s="21" t="s">
        <v>39646</v>
      </c>
      <c r="B35916" s="21" t="s">
        <v>40890</v>
      </c>
      <c r="C35916" s="21" t="s">
        <v>4335</v>
      </c>
      <c r="D35916" s="21">
        <v>0</v>
      </c>
      <c r="E35916" s="21">
        <v>5</v>
      </c>
      <c r="F35916" s="21" t="s">
        <v>2777</v>
      </c>
    </row>
    <row r="35917" spans="1:6">
      <c r="A35917" s="21" t="s">
        <v>39647</v>
      </c>
      <c r="B35917" s="21" t="s">
        <v>40891</v>
      </c>
      <c r="C35917" s="21" t="s">
        <v>4548</v>
      </c>
      <c r="D35917" s="21">
        <v>0.16</v>
      </c>
      <c r="E35917" s="21">
        <v>0</v>
      </c>
      <c r="F35917" s="21" t="s">
        <v>2777</v>
      </c>
    </row>
    <row r="35918" spans="1:6">
      <c r="A35918" s="21" t="s">
        <v>4150</v>
      </c>
      <c r="B35918" s="21" t="s">
        <v>40901</v>
      </c>
      <c r="C35918" s="21" t="s">
        <v>5173</v>
      </c>
      <c r="D35918" s="21">
        <v>4</v>
      </c>
      <c r="E35918" s="21">
        <v>0</v>
      </c>
      <c r="F35918" s="21" t="s">
        <v>2777</v>
      </c>
    </row>
    <row r="35919" spans="1:6">
      <c r="A35919" s="21" t="s">
        <v>39648</v>
      </c>
      <c r="B35919" s="21" t="s">
        <v>40891</v>
      </c>
      <c r="C35919" s="21" t="s">
        <v>47627</v>
      </c>
      <c r="D35919" s="21">
        <v>0.5</v>
      </c>
      <c r="E35919" s="21">
        <v>0</v>
      </c>
      <c r="F35919" s="21" t="s">
        <v>2777</v>
      </c>
    </row>
    <row r="35920" spans="1:6">
      <c r="A35920" s="21" t="s">
        <v>39649</v>
      </c>
      <c r="B35920" s="21" t="s">
        <v>40891</v>
      </c>
      <c r="C35920" s="21" t="s">
        <v>55135</v>
      </c>
      <c r="D35920" s="21">
        <v>1</v>
      </c>
      <c r="E35920" s="21">
        <v>0</v>
      </c>
      <c r="F35920" s="21" t="s">
        <v>2777</v>
      </c>
    </row>
    <row r="35921" spans="1:6">
      <c r="A35921" s="21" t="s">
        <v>39650</v>
      </c>
      <c r="B35921" s="21" t="s">
        <v>40890</v>
      </c>
      <c r="C35921" s="21" t="s">
        <v>48096</v>
      </c>
      <c r="D35921" s="21">
        <v>0</v>
      </c>
      <c r="E35921" s="21">
        <v>5</v>
      </c>
      <c r="F35921" s="21" t="s">
        <v>2777</v>
      </c>
    </row>
    <row r="35922" spans="1:6">
      <c r="A35922" s="21" t="s">
        <v>39651</v>
      </c>
      <c r="B35922" s="21" t="s">
        <v>40891</v>
      </c>
      <c r="C35922" s="21" t="s">
        <v>46924</v>
      </c>
      <c r="D35922" s="21">
        <v>0.48</v>
      </c>
      <c r="E35922" s="21">
        <v>0</v>
      </c>
      <c r="F35922" s="21" t="s">
        <v>2777</v>
      </c>
    </row>
    <row r="35923" spans="1:6">
      <c r="A35923" s="21" t="s">
        <v>39652</v>
      </c>
      <c r="B35923" s="21" t="s">
        <v>40893</v>
      </c>
      <c r="C35923" s="21" t="s">
        <v>52493</v>
      </c>
      <c r="D35923" s="21">
        <v>0.04</v>
      </c>
      <c r="E35923" s="21">
        <v>0</v>
      </c>
      <c r="F35923" s="21" t="s">
        <v>2777</v>
      </c>
    </row>
    <row r="35924" spans="1:6">
      <c r="A35924" s="21" t="s">
        <v>39653</v>
      </c>
      <c r="B35924" s="21" t="s">
        <v>40891</v>
      </c>
      <c r="C35924" s="21" t="s">
        <v>55136</v>
      </c>
      <c r="D35924" s="21">
        <v>0.24</v>
      </c>
      <c r="E35924" s="21">
        <v>0</v>
      </c>
      <c r="F35924" s="21" t="s">
        <v>2777</v>
      </c>
    </row>
    <row r="35925" spans="1:6">
      <c r="A35925" s="21" t="s">
        <v>39654</v>
      </c>
      <c r="B35925" s="21" t="s">
        <v>40891</v>
      </c>
      <c r="C35925" s="21" t="s">
        <v>55137</v>
      </c>
      <c r="D35925" s="21">
        <v>0.16</v>
      </c>
      <c r="E35925" s="21">
        <v>0</v>
      </c>
      <c r="F35925" s="21" t="s">
        <v>2777</v>
      </c>
    </row>
    <row r="35926" spans="1:6">
      <c r="A35926" s="21" t="s">
        <v>39655</v>
      </c>
      <c r="B35926" s="21" t="s">
        <v>40891</v>
      </c>
      <c r="C35926" s="21" t="s">
        <v>5062</v>
      </c>
      <c r="D35926" s="21">
        <v>1</v>
      </c>
      <c r="E35926" s="21">
        <v>0</v>
      </c>
      <c r="F35926" s="21" t="s">
        <v>2777</v>
      </c>
    </row>
    <row r="35927" spans="1:6">
      <c r="A35927" s="21" t="s">
        <v>39656</v>
      </c>
      <c r="B35927" s="21" t="s">
        <v>40891</v>
      </c>
      <c r="C35927" s="21" t="s">
        <v>4450</v>
      </c>
      <c r="D35927" s="21">
        <v>1</v>
      </c>
      <c r="E35927" s="21">
        <v>0</v>
      </c>
      <c r="F35927" s="21" t="s">
        <v>2777</v>
      </c>
    </row>
    <row r="35928" spans="1:6">
      <c r="A35928" s="21" t="s">
        <v>3809</v>
      </c>
      <c r="B35928" s="21" t="s">
        <v>40892</v>
      </c>
      <c r="C35928" s="21" t="s">
        <v>4931</v>
      </c>
      <c r="D35928" s="21">
        <v>1</v>
      </c>
      <c r="E35928" s="21">
        <v>0</v>
      </c>
      <c r="F35928" s="21" t="s">
        <v>2777</v>
      </c>
    </row>
    <row r="35929" spans="1:6">
      <c r="A35929" s="21" t="s">
        <v>39657</v>
      </c>
      <c r="B35929" s="21" t="s">
        <v>40891</v>
      </c>
      <c r="C35929" s="21" t="s">
        <v>42926</v>
      </c>
      <c r="D35929" s="21">
        <v>0.18</v>
      </c>
      <c r="E35929" s="21">
        <v>0</v>
      </c>
      <c r="F35929" s="21" t="s">
        <v>2777</v>
      </c>
    </row>
    <row r="35930" spans="1:6">
      <c r="A35930" s="21" t="s">
        <v>39658</v>
      </c>
      <c r="B35930" s="21" t="s">
        <v>40890</v>
      </c>
      <c r="C35930" s="21" t="s">
        <v>50957</v>
      </c>
      <c r="D35930" s="21">
        <v>0</v>
      </c>
      <c r="E35930" s="21">
        <v>5</v>
      </c>
      <c r="F35930" s="21" t="s">
        <v>2777</v>
      </c>
    </row>
    <row r="35931" spans="1:6">
      <c r="A35931" s="21" t="s">
        <v>39659</v>
      </c>
      <c r="B35931" s="21" t="s">
        <v>40890</v>
      </c>
      <c r="C35931" s="21" t="s">
        <v>52989</v>
      </c>
      <c r="D35931" s="21">
        <v>0</v>
      </c>
      <c r="E35931" s="21">
        <v>3</v>
      </c>
      <c r="F35931" s="21" t="s">
        <v>2777</v>
      </c>
    </row>
    <row r="35932" spans="1:6">
      <c r="A35932" s="21" t="s">
        <v>39660</v>
      </c>
      <c r="B35932" s="21" t="s">
        <v>40891</v>
      </c>
      <c r="C35932" s="21" t="s">
        <v>55138</v>
      </c>
      <c r="D35932" s="21">
        <v>0.2</v>
      </c>
      <c r="E35932" s="21">
        <v>0</v>
      </c>
      <c r="F35932" s="21" t="s">
        <v>2777</v>
      </c>
    </row>
    <row r="35933" spans="1:6">
      <c r="A35933" s="21" t="s">
        <v>39661</v>
      </c>
      <c r="B35933" s="21" t="s">
        <v>40891</v>
      </c>
      <c r="C35933" s="21" t="s">
        <v>5085</v>
      </c>
      <c r="D35933" s="21">
        <v>1</v>
      </c>
      <c r="E35933" s="21">
        <v>0</v>
      </c>
      <c r="F35933" s="21" t="s">
        <v>2777</v>
      </c>
    </row>
    <row r="35934" spans="1:6">
      <c r="A35934" s="21" t="s">
        <v>39662</v>
      </c>
      <c r="B35934" s="21" t="s">
        <v>40890</v>
      </c>
      <c r="C35934" s="21" t="s">
        <v>4376</v>
      </c>
      <c r="D35934" s="21">
        <v>0</v>
      </c>
      <c r="E35934" s="21">
        <v>7</v>
      </c>
      <c r="F35934" s="21" t="s">
        <v>2777</v>
      </c>
    </row>
    <row r="35935" spans="1:6">
      <c r="A35935" s="21" t="s">
        <v>39663</v>
      </c>
      <c r="B35935" s="21" t="s">
        <v>40891</v>
      </c>
      <c r="C35935" s="21" t="s">
        <v>41377</v>
      </c>
      <c r="D35935" s="21">
        <v>0.04</v>
      </c>
      <c r="E35935" s="21">
        <v>0</v>
      </c>
      <c r="F35935" s="21" t="s">
        <v>2777</v>
      </c>
    </row>
    <row r="35936" spans="1:6">
      <c r="A35936" s="21" t="s">
        <v>39664</v>
      </c>
      <c r="B35936" s="21" t="s">
        <v>40893</v>
      </c>
      <c r="C35936" s="21" t="s">
        <v>4356</v>
      </c>
      <c r="D35936" s="21">
        <v>0.04</v>
      </c>
      <c r="E35936" s="21">
        <v>0</v>
      </c>
      <c r="F35936" s="21" t="s">
        <v>2777</v>
      </c>
    </row>
    <row r="35937" spans="1:6">
      <c r="A35937" s="21" t="s">
        <v>39665</v>
      </c>
      <c r="B35937" s="21" t="s">
        <v>40891</v>
      </c>
      <c r="C35937" s="21" t="s">
        <v>47329</v>
      </c>
      <c r="D35937" s="21">
        <v>0.98</v>
      </c>
      <c r="E35937" s="21">
        <v>0</v>
      </c>
      <c r="F35937" s="21" t="s">
        <v>2777</v>
      </c>
    </row>
    <row r="35938" spans="1:6">
      <c r="A35938" s="21" t="s">
        <v>39666</v>
      </c>
      <c r="B35938" s="21" t="s">
        <v>40894</v>
      </c>
      <c r="C35938" s="21" t="s">
        <v>41137</v>
      </c>
      <c r="D35938" s="21">
        <v>0.04</v>
      </c>
      <c r="E35938" s="21">
        <v>0</v>
      </c>
      <c r="F35938" s="21" t="s">
        <v>2777</v>
      </c>
    </row>
    <row r="35939" spans="1:6">
      <c r="A35939" s="21" t="s">
        <v>39667</v>
      </c>
      <c r="B35939" s="21" t="s">
        <v>40891</v>
      </c>
      <c r="C35939" s="21" t="s">
        <v>41584</v>
      </c>
      <c r="D35939" s="21">
        <v>1</v>
      </c>
      <c r="E35939" s="21">
        <v>0</v>
      </c>
      <c r="F35939" s="21" t="s">
        <v>2777</v>
      </c>
    </row>
    <row r="35940" spans="1:6">
      <c r="A35940" s="21" t="s">
        <v>39668</v>
      </c>
      <c r="B35940" s="21" t="s">
        <v>40891</v>
      </c>
      <c r="C35940" s="21" t="s">
        <v>4393</v>
      </c>
      <c r="D35940" s="21">
        <v>0.32</v>
      </c>
      <c r="E35940" s="21">
        <v>0</v>
      </c>
      <c r="F35940" s="21" t="s">
        <v>2777</v>
      </c>
    </row>
    <row r="35941" spans="1:6">
      <c r="A35941" s="21" t="s">
        <v>39669</v>
      </c>
      <c r="B35941" s="21" t="s">
        <v>40891</v>
      </c>
      <c r="C35941" s="21" t="s">
        <v>41655</v>
      </c>
      <c r="D35941" s="21">
        <v>0.86</v>
      </c>
      <c r="E35941" s="21">
        <v>0</v>
      </c>
      <c r="F35941" s="21" t="s">
        <v>2777</v>
      </c>
    </row>
    <row r="35942" spans="1:6">
      <c r="A35942" s="21" t="s">
        <v>39670</v>
      </c>
      <c r="B35942" s="21" t="s">
        <v>40896</v>
      </c>
      <c r="C35942" s="21" t="s">
        <v>52960</v>
      </c>
      <c r="D35942" s="21">
        <v>4</v>
      </c>
      <c r="E35942" s="21">
        <v>0</v>
      </c>
      <c r="F35942" s="21" t="s">
        <v>2777</v>
      </c>
    </row>
    <row r="35943" spans="1:6">
      <c r="A35943" s="21" t="s">
        <v>39671</v>
      </c>
      <c r="B35943" s="21" t="s">
        <v>40890</v>
      </c>
      <c r="C35943" s="21" t="s">
        <v>4695</v>
      </c>
      <c r="D35943" s="21">
        <v>0</v>
      </c>
      <c r="E35943" s="21">
        <v>3</v>
      </c>
      <c r="F35943" s="21" t="s">
        <v>2777</v>
      </c>
    </row>
    <row r="35944" spans="1:6">
      <c r="A35944" s="21" t="s">
        <v>39672</v>
      </c>
      <c r="B35944" s="21" t="s">
        <v>40891</v>
      </c>
      <c r="C35944" s="21" t="s">
        <v>4400</v>
      </c>
      <c r="D35944" s="21">
        <v>0.18</v>
      </c>
      <c r="E35944" s="21">
        <v>0</v>
      </c>
      <c r="F35944" s="21" t="s">
        <v>2777</v>
      </c>
    </row>
    <row r="35945" spans="1:6">
      <c r="A35945" s="21" t="s">
        <v>39673</v>
      </c>
      <c r="B35945" s="21" t="s">
        <v>40891</v>
      </c>
      <c r="C35945" s="21" t="s">
        <v>41652</v>
      </c>
      <c r="D35945" s="21">
        <v>1</v>
      </c>
      <c r="E35945" s="21">
        <v>0</v>
      </c>
      <c r="F35945" s="21" t="s">
        <v>2777</v>
      </c>
    </row>
    <row r="35946" spans="1:6">
      <c r="A35946" s="21" t="s">
        <v>39674</v>
      </c>
      <c r="B35946" s="21" t="s">
        <v>40890</v>
      </c>
      <c r="C35946" s="21" t="s">
        <v>425</v>
      </c>
      <c r="D35946" s="21">
        <v>0</v>
      </c>
      <c r="E35946" s="21">
        <v>5</v>
      </c>
      <c r="F35946" s="21" t="s">
        <v>2777</v>
      </c>
    </row>
    <row r="35947" spans="1:6">
      <c r="A35947" s="21" t="s">
        <v>39675</v>
      </c>
      <c r="B35947" s="21" t="s">
        <v>40891</v>
      </c>
      <c r="C35947" s="21" t="s">
        <v>52313</v>
      </c>
      <c r="D35947" s="21">
        <v>1</v>
      </c>
      <c r="E35947" s="21">
        <v>0</v>
      </c>
      <c r="F35947" s="21" t="s">
        <v>2777</v>
      </c>
    </row>
    <row r="35948" spans="1:6">
      <c r="A35948" s="21" t="s">
        <v>39676</v>
      </c>
      <c r="B35948" s="21" t="s">
        <v>40894</v>
      </c>
      <c r="C35948" s="21" t="s">
        <v>43324</v>
      </c>
      <c r="D35948" s="21">
        <v>0.04</v>
      </c>
      <c r="E35948" s="21">
        <v>0</v>
      </c>
      <c r="F35948" s="21" t="s">
        <v>2777</v>
      </c>
    </row>
    <row r="35949" spans="1:6">
      <c r="A35949" s="21" t="s">
        <v>39677</v>
      </c>
      <c r="B35949" s="21" t="s">
        <v>40891</v>
      </c>
      <c r="C35949" s="21" t="s">
        <v>55139</v>
      </c>
      <c r="D35949" s="21">
        <v>1</v>
      </c>
      <c r="E35949" s="21">
        <v>0</v>
      </c>
      <c r="F35949" s="21" t="s">
        <v>2777</v>
      </c>
    </row>
    <row r="35950" spans="1:6">
      <c r="A35950" s="21" t="s">
        <v>39678</v>
      </c>
      <c r="B35950" s="21" t="s">
        <v>40890</v>
      </c>
      <c r="C35950" s="21" t="s">
        <v>55140</v>
      </c>
      <c r="D35950" s="21">
        <v>0</v>
      </c>
      <c r="E35950" s="21">
        <v>5</v>
      </c>
      <c r="F35950" s="21" t="s">
        <v>2777</v>
      </c>
    </row>
    <row r="35951" spans="1:6">
      <c r="A35951" s="21" t="s">
        <v>39679</v>
      </c>
      <c r="B35951" s="21" t="s">
        <v>40891</v>
      </c>
      <c r="C35951" s="21" t="s">
        <v>41325</v>
      </c>
      <c r="D35951" s="21">
        <v>0.18</v>
      </c>
      <c r="E35951" s="21">
        <v>0</v>
      </c>
      <c r="F35951" s="21" t="s">
        <v>2777</v>
      </c>
    </row>
    <row r="35952" spans="1:6">
      <c r="A35952" s="21" t="s">
        <v>39680</v>
      </c>
      <c r="B35952" s="21" t="s">
        <v>40890</v>
      </c>
      <c r="C35952" s="21" t="s">
        <v>55141</v>
      </c>
      <c r="D35952" s="21">
        <v>0</v>
      </c>
      <c r="E35952" s="21">
        <v>6</v>
      </c>
      <c r="F35952" s="21" t="s">
        <v>2777</v>
      </c>
    </row>
    <row r="35953" spans="1:6">
      <c r="A35953" s="21" t="s">
        <v>39681</v>
      </c>
      <c r="B35953" s="21" t="s">
        <v>40891</v>
      </c>
      <c r="C35953" s="21" t="s">
        <v>4441</v>
      </c>
      <c r="D35953" s="21">
        <v>1</v>
      </c>
      <c r="E35953" s="21">
        <v>0</v>
      </c>
      <c r="F35953" s="21" t="s">
        <v>2777</v>
      </c>
    </row>
    <row r="35954" spans="1:6">
      <c r="A35954" s="21" t="s">
        <v>39682</v>
      </c>
      <c r="B35954" s="21" t="s">
        <v>40891</v>
      </c>
      <c r="C35954" s="21" t="s">
        <v>55142</v>
      </c>
      <c r="D35954" s="21">
        <v>1</v>
      </c>
      <c r="E35954" s="21">
        <v>0</v>
      </c>
      <c r="F35954" s="21" t="s">
        <v>2777</v>
      </c>
    </row>
    <row r="35955" spans="1:6">
      <c r="A35955" s="21" t="s">
        <v>39683</v>
      </c>
      <c r="B35955" s="21" t="s">
        <v>40891</v>
      </c>
      <c r="C35955" s="21" t="s">
        <v>4399</v>
      </c>
      <c r="D35955" s="21">
        <v>0.2</v>
      </c>
      <c r="E35955" s="21">
        <v>0</v>
      </c>
      <c r="F35955" s="21" t="s">
        <v>2777</v>
      </c>
    </row>
    <row r="35956" spans="1:6">
      <c r="A35956" s="21" t="s">
        <v>39684</v>
      </c>
      <c r="B35956" s="21" t="s">
        <v>40891</v>
      </c>
      <c r="C35956" s="21" t="s">
        <v>55143</v>
      </c>
      <c r="D35956" s="21">
        <v>0.4</v>
      </c>
      <c r="E35956" s="21">
        <v>0</v>
      </c>
      <c r="F35956" s="21" t="s">
        <v>2777</v>
      </c>
    </row>
    <row r="35957" spans="1:6">
      <c r="A35957" s="21" t="s">
        <v>39685</v>
      </c>
      <c r="B35957" s="21" t="s">
        <v>40893</v>
      </c>
      <c r="C35957" s="21" t="s">
        <v>41126</v>
      </c>
      <c r="D35957" s="21">
        <v>0.04</v>
      </c>
      <c r="E35957" s="21">
        <v>0</v>
      </c>
      <c r="F35957" s="21" t="s">
        <v>2777</v>
      </c>
    </row>
    <row r="35958" spans="1:6">
      <c r="A35958" s="21" t="s">
        <v>39686</v>
      </c>
      <c r="B35958" s="21" t="s">
        <v>40891</v>
      </c>
      <c r="C35958" s="21" t="s">
        <v>55144</v>
      </c>
      <c r="D35958" s="21">
        <v>1</v>
      </c>
      <c r="E35958" s="21">
        <v>0</v>
      </c>
      <c r="F35958" s="21" t="s">
        <v>2777</v>
      </c>
    </row>
    <row r="35959" spans="1:6">
      <c r="A35959" s="21" t="s">
        <v>39687</v>
      </c>
      <c r="B35959" s="21" t="s">
        <v>40891</v>
      </c>
      <c r="C35959" s="21" t="s">
        <v>55145</v>
      </c>
      <c r="D35959" s="21">
        <v>0.16</v>
      </c>
      <c r="E35959" s="21">
        <v>0</v>
      </c>
      <c r="F35959" s="21" t="s">
        <v>2777</v>
      </c>
    </row>
    <row r="35960" spans="1:6">
      <c r="A35960" s="21" t="s">
        <v>39688</v>
      </c>
      <c r="B35960" s="21" t="s">
        <v>40891</v>
      </c>
      <c r="C35960" s="21" t="s">
        <v>5136</v>
      </c>
      <c r="D35960" s="21">
        <v>0.26</v>
      </c>
      <c r="E35960" s="21">
        <v>0</v>
      </c>
      <c r="F35960" s="21" t="s">
        <v>2777</v>
      </c>
    </row>
    <row r="35961" spans="1:6">
      <c r="A35961" s="21" t="s">
        <v>39689</v>
      </c>
      <c r="B35961" s="21" t="s">
        <v>40891</v>
      </c>
      <c r="C35961" s="21" t="s">
        <v>4506</v>
      </c>
      <c r="D35961" s="21">
        <v>0.24</v>
      </c>
      <c r="E35961" s="21">
        <v>0</v>
      </c>
      <c r="F35961" s="21" t="s">
        <v>2777</v>
      </c>
    </row>
    <row r="35962" spans="1:6">
      <c r="A35962" s="21" t="s">
        <v>39690</v>
      </c>
      <c r="B35962" s="21" t="s">
        <v>40890</v>
      </c>
      <c r="C35962" s="21" t="s">
        <v>55146</v>
      </c>
      <c r="D35962" s="21">
        <v>0</v>
      </c>
      <c r="E35962" s="21">
        <v>5</v>
      </c>
      <c r="F35962" s="21" t="s">
        <v>2777</v>
      </c>
    </row>
    <row r="35963" spans="1:6">
      <c r="A35963" s="21" t="s">
        <v>39691</v>
      </c>
      <c r="B35963" s="21" t="s">
        <v>40893</v>
      </c>
      <c r="C35963" s="21" t="s">
        <v>55147</v>
      </c>
      <c r="D35963" s="21">
        <v>0.04</v>
      </c>
      <c r="E35963" s="21">
        <v>0</v>
      </c>
      <c r="F35963" s="21" t="s">
        <v>2777</v>
      </c>
    </row>
    <row r="35964" spans="1:6">
      <c r="A35964" s="21" t="s">
        <v>39692</v>
      </c>
      <c r="B35964" s="21" t="s">
        <v>40891</v>
      </c>
      <c r="C35964" s="21" t="s">
        <v>55148</v>
      </c>
      <c r="D35964" s="21">
        <v>1</v>
      </c>
      <c r="E35964" s="21">
        <v>0</v>
      </c>
      <c r="F35964" s="21" t="s">
        <v>2777</v>
      </c>
    </row>
    <row r="35965" spans="1:6">
      <c r="A35965" s="21" t="s">
        <v>39693</v>
      </c>
      <c r="B35965" s="21" t="s">
        <v>40894</v>
      </c>
      <c r="C35965" s="21" t="s">
        <v>439</v>
      </c>
      <c r="D35965" s="21">
        <v>0.04</v>
      </c>
      <c r="E35965" s="21">
        <v>0</v>
      </c>
      <c r="F35965" s="21" t="s">
        <v>2777</v>
      </c>
    </row>
    <row r="35966" spans="1:6">
      <c r="A35966" s="21" t="s">
        <v>3086</v>
      </c>
      <c r="B35966" s="21" t="s">
        <v>40892</v>
      </c>
      <c r="C35966" s="21" t="s">
        <v>4527</v>
      </c>
      <c r="D35966" s="21">
        <v>0.2</v>
      </c>
      <c r="E35966" s="21">
        <v>0</v>
      </c>
      <c r="F35966" s="21" t="s">
        <v>2777</v>
      </c>
    </row>
    <row r="35967" spans="1:6">
      <c r="A35967" s="21" t="s">
        <v>39694</v>
      </c>
      <c r="B35967" s="21" t="s">
        <v>40895</v>
      </c>
      <c r="C35967" s="21" t="s">
        <v>4743</v>
      </c>
      <c r="D35967" s="21">
        <v>0.04</v>
      </c>
      <c r="E35967" s="21">
        <v>0</v>
      </c>
      <c r="F35967" s="21" t="s">
        <v>2777</v>
      </c>
    </row>
    <row r="35968" spans="1:6">
      <c r="A35968" s="21" t="s">
        <v>39695</v>
      </c>
      <c r="B35968" s="21" t="s">
        <v>40891</v>
      </c>
      <c r="C35968" s="21" t="s">
        <v>45535</v>
      </c>
      <c r="D35968" s="21">
        <v>1</v>
      </c>
      <c r="E35968" s="21">
        <v>0</v>
      </c>
      <c r="F35968" s="21" t="s">
        <v>2777</v>
      </c>
    </row>
    <row r="35969" spans="1:6">
      <c r="A35969" s="21" t="s">
        <v>4314</v>
      </c>
      <c r="B35969" s="21" t="s">
        <v>40897</v>
      </c>
      <c r="C35969" s="21" t="s">
        <v>5327</v>
      </c>
      <c r="D35969" s="21">
        <v>0</v>
      </c>
      <c r="E35969" s="21">
        <v>45</v>
      </c>
      <c r="F35969" s="21" t="s">
        <v>2777</v>
      </c>
    </row>
    <row r="35970" spans="1:6">
      <c r="A35970" s="21" t="s">
        <v>39696</v>
      </c>
      <c r="B35970" s="21" t="s">
        <v>40891</v>
      </c>
      <c r="C35970" s="21" t="s">
        <v>4464</v>
      </c>
      <c r="D35970" s="21">
        <v>0.2</v>
      </c>
      <c r="E35970" s="21">
        <v>0</v>
      </c>
      <c r="F35970" s="21" t="s">
        <v>2777</v>
      </c>
    </row>
    <row r="35971" spans="1:6">
      <c r="A35971" s="21" t="s">
        <v>39697</v>
      </c>
      <c r="B35971" s="21" t="s">
        <v>40891</v>
      </c>
      <c r="C35971" s="21" t="s">
        <v>43405</v>
      </c>
      <c r="D35971" s="21">
        <v>1</v>
      </c>
      <c r="E35971" s="21">
        <v>0</v>
      </c>
      <c r="F35971" s="21" t="s">
        <v>2777</v>
      </c>
    </row>
    <row r="35972" spans="1:6">
      <c r="A35972" s="21" t="s">
        <v>39698</v>
      </c>
      <c r="B35972" s="21" t="s">
        <v>40891</v>
      </c>
      <c r="C35972" s="21" t="s">
        <v>55149</v>
      </c>
      <c r="D35972" s="21">
        <v>0.32</v>
      </c>
      <c r="E35972" s="21">
        <v>0</v>
      </c>
      <c r="F35972" s="21" t="s">
        <v>2777</v>
      </c>
    </row>
    <row r="35973" spans="1:6">
      <c r="A35973" s="21" t="s">
        <v>39699</v>
      </c>
      <c r="B35973" s="21" t="s">
        <v>40890</v>
      </c>
      <c r="C35973" s="21" t="s">
        <v>41325</v>
      </c>
      <c r="D35973" s="21">
        <v>0</v>
      </c>
      <c r="E35973" s="21">
        <v>5</v>
      </c>
      <c r="F35973" s="21" t="s">
        <v>2777</v>
      </c>
    </row>
    <row r="35974" spans="1:6">
      <c r="A35974" s="21" t="s">
        <v>39700</v>
      </c>
      <c r="B35974" s="21" t="s">
        <v>40890</v>
      </c>
      <c r="C35974" s="21" t="s">
        <v>54616</v>
      </c>
      <c r="D35974" s="21">
        <v>0</v>
      </c>
      <c r="E35974" s="21">
        <v>5</v>
      </c>
      <c r="F35974" s="21" t="s">
        <v>2777</v>
      </c>
    </row>
    <row r="35975" spans="1:6">
      <c r="A35975" s="21" t="s">
        <v>39701</v>
      </c>
      <c r="B35975" s="21" t="s">
        <v>40891</v>
      </c>
      <c r="C35975" s="21" t="s">
        <v>55150</v>
      </c>
      <c r="D35975" s="21">
        <v>1</v>
      </c>
      <c r="E35975" s="21">
        <v>0</v>
      </c>
      <c r="F35975" s="21" t="s">
        <v>2777</v>
      </c>
    </row>
    <row r="35976" spans="1:6">
      <c r="A35976" s="21" t="s">
        <v>39702</v>
      </c>
      <c r="B35976" s="21" t="s">
        <v>40890</v>
      </c>
      <c r="C35976" s="21" t="s">
        <v>40930</v>
      </c>
      <c r="D35976" s="21">
        <v>0</v>
      </c>
      <c r="E35976" s="21">
        <v>5</v>
      </c>
      <c r="F35976" s="21" t="s">
        <v>2777</v>
      </c>
    </row>
    <row r="35977" spans="1:6">
      <c r="A35977" s="21" t="s">
        <v>39703</v>
      </c>
      <c r="B35977" s="21" t="s">
        <v>40891</v>
      </c>
      <c r="C35977" s="21" t="s">
        <v>4683</v>
      </c>
      <c r="D35977" s="21">
        <v>0.16</v>
      </c>
      <c r="E35977" s="21">
        <v>0</v>
      </c>
      <c r="F35977" s="21" t="s">
        <v>2777</v>
      </c>
    </row>
    <row r="35978" spans="1:6">
      <c r="A35978" s="21" t="s">
        <v>39704</v>
      </c>
      <c r="B35978" s="21" t="s">
        <v>40891</v>
      </c>
      <c r="C35978" s="21" t="s">
        <v>55151</v>
      </c>
      <c r="D35978" s="21">
        <v>0.24</v>
      </c>
      <c r="E35978" s="21">
        <v>0</v>
      </c>
      <c r="F35978" s="21" t="s">
        <v>2777</v>
      </c>
    </row>
    <row r="35979" spans="1:6">
      <c r="A35979" s="21" t="s">
        <v>39705</v>
      </c>
      <c r="B35979" s="21" t="s">
        <v>40895</v>
      </c>
      <c r="C35979" s="21" t="s">
        <v>4333</v>
      </c>
      <c r="D35979" s="21">
        <v>0.04</v>
      </c>
      <c r="E35979" s="21">
        <v>0</v>
      </c>
      <c r="F35979" s="21" t="s">
        <v>2777</v>
      </c>
    </row>
    <row r="35980" spans="1:6">
      <c r="A35980" s="21" t="s">
        <v>39706</v>
      </c>
      <c r="B35980" s="21" t="s">
        <v>40890</v>
      </c>
      <c r="C35980" s="21" t="s">
        <v>55152</v>
      </c>
      <c r="D35980" s="21">
        <v>0</v>
      </c>
      <c r="E35980" s="21">
        <v>5</v>
      </c>
      <c r="F35980" s="21" t="s">
        <v>2777</v>
      </c>
    </row>
    <row r="35981" spans="1:6">
      <c r="A35981" s="21" t="s">
        <v>39707</v>
      </c>
      <c r="B35981" s="21" t="s">
        <v>40891</v>
      </c>
      <c r="C35981" s="21" t="s">
        <v>4556</v>
      </c>
      <c r="D35981" s="21">
        <v>0.16</v>
      </c>
      <c r="E35981" s="21">
        <v>0</v>
      </c>
      <c r="F35981" s="21" t="s">
        <v>2777</v>
      </c>
    </row>
    <row r="35982" spans="1:6">
      <c r="A35982" s="21" t="s">
        <v>39708</v>
      </c>
      <c r="B35982" s="21" t="s">
        <v>40890</v>
      </c>
      <c r="C35982" s="21" t="s">
        <v>4518</v>
      </c>
      <c r="D35982" s="21">
        <v>0</v>
      </c>
      <c r="E35982" s="21">
        <v>5</v>
      </c>
      <c r="F35982" s="21" t="s">
        <v>2777</v>
      </c>
    </row>
    <row r="35983" spans="1:6">
      <c r="A35983" s="21" t="s">
        <v>39709</v>
      </c>
      <c r="B35983" s="21" t="s">
        <v>40891</v>
      </c>
      <c r="C35983" s="21" t="s">
        <v>55153</v>
      </c>
      <c r="D35983" s="21">
        <v>1</v>
      </c>
      <c r="E35983" s="21">
        <v>0</v>
      </c>
      <c r="F35983" s="21" t="s">
        <v>2777</v>
      </c>
    </row>
    <row r="35984" spans="1:6">
      <c r="A35984" s="21" t="s">
        <v>39710</v>
      </c>
      <c r="B35984" s="21" t="s">
        <v>40891</v>
      </c>
      <c r="C35984" s="21" t="s">
        <v>55154</v>
      </c>
      <c r="D35984" s="21">
        <v>0.5</v>
      </c>
      <c r="E35984" s="21">
        <v>0</v>
      </c>
      <c r="F35984" s="21" t="s">
        <v>2777</v>
      </c>
    </row>
    <row r="35985" spans="1:6">
      <c r="A35985" s="21" t="s">
        <v>39711</v>
      </c>
      <c r="B35985" s="21" t="s">
        <v>40891</v>
      </c>
      <c r="C35985" s="21" t="s">
        <v>55155</v>
      </c>
      <c r="D35985" s="21">
        <v>1</v>
      </c>
      <c r="E35985" s="21">
        <v>0</v>
      </c>
      <c r="F35985" s="21" t="s">
        <v>2777</v>
      </c>
    </row>
    <row r="35986" spans="1:6">
      <c r="A35986" s="21" t="s">
        <v>39712</v>
      </c>
      <c r="B35986" s="21" t="s">
        <v>40893</v>
      </c>
      <c r="C35986" s="21" t="s">
        <v>4516</v>
      </c>
      <c r="D35986" s="21">
        <v>0.04</v>
      </c>
      <c r="E35986" s="21">
        <v>0</v>
      </c>
      <c r="F35986" s="21" t="s">
        <v>2777</v>
      </c>
    </row>
    <row r="35987" spans="1:6">
      <c r="A35987" s="21" t="s">
        <v>39713</v>
      </c>
      <c r="B35987" s="21" t="s">
        <v>40890</v>
      </c>
      <c r="C35987" s="21" t="s">
        <v>42129</v>
      </c>
      <c r="D35987" s="21">
        <v>0</v>
      </c>
      <c r="E35987" s="21">
        <v>3</v>
      </c>
      <c r="F35987" s="21" t="s">
        <v>2777</v>
      </c>
    </row>
    <row r="35988" spans="1:6">
      <c r="A35988" s="21" t="s">
        <v>39714</v>
      </c>
      <c r="B35988" s="21" t="s">
        <v>40891</v>
      </c>
      <c r="C35988" s="21" t="s">
        <v>55156</v>
      </c>
      <c r="D35988" s="21">
        <v>1</v>
      </c>
      <c r="E35988" s="21">
        <v>0</v>
      </c>
      <c r="F35988" s="21" t="s">
        <v>2777</v>
      </c>
    </row>
    <row r="35989" spans="1:6">
      <c r="A35989" s="21" t="s">
        <v>39715</v>
      </c>
      <c r="B35989" s="21" t="s">
        <v>40894</v>
      </c>
      <c r="C35989" s="21" t="s">
        <v>41808</v>
      </c>
      <c r="D35989" s="21">
        <v>0.04</v>
      </c>
      <c r="E35989" s="21">
        <v>0</v>
      </c>
      <c r="F35989" s="21" t="s">
        <v>2777</v>
      </c>
    </row>
    <row r="35990" spans="1:6">
      <c r="A35990" s="21" t="s">
        <v>39716</v>
      </c>
      <c r="B35990" s="21" t="s">
        <v>40895</v>
      </c>
      <c r="C35990" s="21" t="s">
        <v>41152</v>
      </c>
      <c r="D35990" s="21">
        <v>0.04</v>
      </c>
      <c r="E35990" s="21">
        <v>0</v>
      </c>
      <c r="F35990" s="21" t="s">
        <v>2777</v>
      </c>
    </row>
    <row r="35991" spans="1:6">
      <c r="A35991" s="21" t="s">
        <v>39717</v>
      </c>
      <c r="B35991" s="21" t="s">
        <v>40893</v>
      </c>
      <c r="C35991" s="21" t="s">
        <v>51639</v>
      </c>
      <c r="D35991" s="21">
        <v>0.04</v>
      </c>
      <c r="E35991" s="21">
        <v>0</v>
      </c>
      <c r="F35991" s="21" t="s">
        <v>2777</v>
      </c>
    </row>
    <row r="35992" spans="1:6">
      <c r="A35992" s="21" t="s">
        <v>39718</v>
      </c>
      <c r="B35992" s="21" t="s">
        <v>40894</v>
      </c>
      <c r="C35992" s="21" t="s">
        <v>41481</v>
      </c>
      <c r="D35992" s="21">
        <v>0.04</v>
      </c>
      <c r="E35992" s="21">
        <v>0</v>
      </c>
      <c r="F35992" s="21" t="s">
        <v>2777</v>
      </c>
    </row>
    <row r="35993" spans="1:6">
      <c r="A35993" s="21" t="s">
        <v>39719</v>
      </c>
      <c r="B35993" s="21" t="s">
        <v>40890</v>
      </c>
      <c r="C35993" s="21" t="s">
        <v>42305</v>
      </c>
      <c r="D35993" s="21">
        <v>0</v>
      </c>
      <c r="E35993" s="21">
        <v>3</v>
      </c>
      <c r="F35993" s="21" t="s">
        <v>2777</v>
      </c>
    </row>
    <row r="35994" spans="1:6">
      <c r="A35994" s="21" t="s">
        <v>39720</v>
      </c>
      <c r="B35994" s="21" t="s">
        <v>40891</v>
      </c>
      <c r="C35994" s="21" t="s">
        <v>41652</v>
      </c>
      <c r="D35994" s="21">
        <v>1</v>
      </c>
      <c r="E35994" s="21">
        <v>0</v>
      </c>
      <c r="F35994" s="21" t="s">
        <v>2777</v>
      </c>
    </row>
    <row r="35995" spans="1:6">
      <c r="A35995" s="21" t="s">
        <v>39721</v>
      </c>
      <c r="B35995" s="21" t="s">
        <v>40891</v>
      </c>
      <c r="C35995" s="21" t="s">
        <v>55157</v>
      </c>
      <c r="D35995" s="21">
        <v>1</v>
      </c>
      <c r="E35995" s="21">
        <v>0</v>
      </c>
      <c r="F35995" s="21" t="s">
        <v>2777</v>
      </c>
    </row>
    <row r="35996" spans="1:6">
      <c r="A35996" s="21" t="s">
        <v>39722</v>
      </c>
      <c r="B35996" s="21" t="s">
        <v>40890</v>
      </c>
      <c r="C35996" s="21" t="s">
        <v>439</v>
      </c>
      <c r="D35996" s="21">
        <v>0</v>
      </c>
      <c r="E35996" s="21">
        <v>5</v>
      </c>
      <c r="F35996" s="21" t="s">
        <v>2777</v>
      </c>
    </row>
    <row r="35997" spans="1:6">
      <c r="A35997" s="21" t="s">
        <v>39723</v>
      </c>
      <c r="B35997" s="21" t="s">
        <v>40891</v>
      </c>
      <c r="C35997" s="21" t="s">
        <v>4389</v>
      </c>
      <c r="D35997" s="21">
        <v>0.24</v>
      </c>
      <c r="E35997" s="21">
        <v>0</v>
      </c>
      <c r="F35997" s="21" t="s">
        <v>2777</v>
      </c>
    </row>
    <row r="35998" spans="1:6">
      <c r="A35998" s="21" t="s">
        <v>39724</v>
      </c>
      <c r="B35998" s="21" t="s">
        <v>40890</v>
      </c>
      <c r="C35998" s="21" t="s">
        <v>53784</v>
      </c>
      <c r="D35998" s="21">
        <v>0</v>
      </c>
      <c r="E35998" s="21">
        <v>5</v>
      </c>
      <c r="F35998" s="21" t="s">
        <v>2777</v>
      </c>
    </row>
    <row r="35999" spans="1:6">
      <c r="A35999" s="21" t="s">
        <v>39725</v>
      </c>
      <c r="B35999" s="21" t="s">
        <v>40890</v>
      </c>
      <c r="C35999" s="21" t="s">
        <v>55158</v>
      </c>
      <c r="D35999" s="21">
        <v>0</v>
      </c>
      <c r="E35999" s="21">
        <v>3</v>
      </c>
      <c r="F35999" s="21" t="s">
        <v>2777</v>
      </c>
    </row>
    <row r="36000" spans="1:6">
      <c r="A36000" s="21" t="s">
        <v>39726</v>
      </c>
      <c r="B36000" s="21" t="s">
        <v>40894</v>
      </c>
      <c r="C36000" s="21" t="s">
        <v>55159</v>
      </c>
      <c r="D36000" s="21">
        <v>0.04</v>
      </c>
      <c r="E36000" s="21">
        <v>0</v>
      </c>
      <c r="F36000" s="21" t="s">
        <v>2777</v>
      </c>
    </row>
    <row r="36001" spans="1:6">
      <c r="A36001" s="21" t="s">
        <v>39727</v>
      </c>
      <c r="B36001" s="21" t="s">
        <v>40891</v>
      </c>
      <c r="C36001" s="21" t="s">
        <v>55160</v>
      </c>
      <c r="D36001" s="21">
        <v>1</v>
      </c>
      <c r="E36001" s="21">
        <v>0</v>
      </c>
      <c r="F36001" s="21" t="s">
        <v>2777</v>
      </c>
    </row>
    <row r="36002" spans="1:6">
      <c r="A36002" s="21" t="s">
        <v>39728</v>
      </c>
      <c r="B36002" s="21" t="s">
        <v>40891</v>
      </c>
      <c r="C36002" s="21" t="s">
        <v>42762</v>
      </c>
      <c r="D36002" s="21">
        <v>1</v>
      </c>
      <c r="E36002" s="21">
        <v>0</v>
      </c>
      <c r="F36002" s="21" t="s">
        <v>2777</v>
      </c>
    </row>
    <row r="36003" spans="1:6">
      <c r="A36003" s="21" t="s">
        <v>39729</v>
      </c>
      <c r="B36003" s="21" t="s">
        <v>40893</v>
      </c>
      <c r="C36003" s="21" t="s">
        <v>55161</v>
      </c>
      <c r="D36003" s="21">
        <v>0.04</v>
      </c>
      <c r="E36003" s="21">
        <v>0</v>
      </c>
      <c r="F36003" s="21" t="s">
        <v>2777</v>
      </c>
    </row>
    <row r="36004" spans="1:6">
      <c r="A36004" s="21" t="s">
        <v>39730</v>
      </c>
      <c r="B36004" s="21" t="s">
        <v>40890</v>
      </c>
      <c r="C36004" s="21" t="s">
        <v>41538</v>
      </c>
      <c r="D36004" s="21">
        <v>0</v>
      </c>
      <c r="E36004" s="21">
        <v>1</v>
      </c>
      <c r="F36004" s="21" t="s">
        <v>2777</v>
      </c>
    </row>
    <row r="36005" spans="1:6">
      <c r="A36005" s="21" t="s">
        <v>39731</v>
      </c>
      <c r="B36005" s="21" t="s">
        <v>40891</v>
      </c>
      <c r="C36005" s="21" t="s">
        <v>55162</v>
      </c>
      <c r="D36005" s="21">
        <v>0.5</v>
      </c>
      <c r="E36005" s="21">
        <v>0</v>
      </c>
      <c r="F36005" s="21" t="s">
        <v>2777</v>
      </c>
    </row>
    <row r="36006" spans="1:6">
      <c r="A36006" s="21" t="s">
        <v>39732</v>
      </c>
      <c r="B36006" s="21" t="s">
        <v>40890</v>
      </c>
      <c r="C36006" s="21" t="s">
        <v>4695</v>
      </c>
      <c r="D36006" s="21">
        <v>0</v>
      </c>
      <c r="E36006" s="21">
        <v>4</v>
      </c>
      <c r="F36006" s="21" t="s">
        <v>2777</v>
      </c>
    </row>
    <row r="36007" spans="1:6">
      <c r="A36007" s="21" t="s">
        <v>39733</v>
      </c>
      <c r="B36007" s="21" t="s">
        <v>40890</v>
      </c>
      <c r="C36007" s="21" t="s">
        <v>55163</v>
      </c>
      <c r="D36007" s="21">
        <v>0</v>
      </c>
      <c r="E36007" s="21">
        <v>5</v>
      </c>
      <c r="F36007" s="21" t="s">
        <v>2777</v>
      </c>
    </row>
    <row r="36008" spans="1:6">
      <c r="A36008" s="21" t="s">
        <v>3453</v>
      </c>
      <c r="B36008" s="21" t="s">
        <v>40892</v>
      </c>
      <c r="C36008" s="21" t="s">
        <v>4596</v>
      </c>
      <c r="D36008" s="21">
        <v>0.5</v>
      </c>
      <c r="E36008" s="21">
        <v>0</v>
      </c>
      <c r="F36008" s="21" t="s">
        <v>2777</v>
      </c>
    </row>
    <row r="36009" spans="1:6">
      <c r="A36009" s="21" t="s">
        <v>39734</v>
      </c>
      <c r="B36009" s="21" t="s">
        <v>40896</v>
      </c>
      <c r="C36009" s="21" t="s">
        <v>53171</v>
      </c>
      <c r="D36009" s="21">
        <v>1</v>
      </c>
      <c r="E36009" s="21">
        <v>0</v>
      </c>
      <c r="F36009" s="21" t="s">
        <v>2777</v>
      </c>
    </row>
    <row r="36010" spans="1:6">
      <c r="A36010" s="21" t="s">
        <v>39735</v>
      </c>
      <c r="B36010" s="21" t="s">
        <v>40891</v>
      </c>
      <c r="C36010" s="21" t="s">
        <v>5191</v>
      </c>
      <c r="D36010" s="21">
        <v>1</v>
      </c>
      <c r="E36010" s="21">
        <v>0</v>
      </c>
      <c r="F36010" s="21" t="s">
        <v>2777</v>
      </c>
    </row>
    <row r="36011" spans="1:6">
      <c r="A36011" s="21" t="s">
        <v>39736</v>
      </c>
      <c r="B36011" s="21" t="s">
        <v>40891</v>
      </c>
      <c r="C36011" s="21" t="s">
        <v>4342</v>
      </c>
      <c r="D36011" s="21">
        <v>0.32</v>
      </c>
      <c r="E36011" s="21">
        <v>0</v>
      </c>
      <c r="F36011" s="21" t="s">
        <v>2777</v>
      </c>
    </row>
    <row r="36012" spans="1:6">
      <c r="A36012" s="21" t="s">
        <v>39737</v>
      </c>
      <c r="B36012" s="21" t="s">
        <v>40891</v>
      </c>
      <c r="C36012" s="21" t="s">
        <v>4556</v>
      </c>
      <c r="D36012" s="21">
        <v>0.2</v>
      </c>
      <c r="E36012" s="21">
        <v>0</v>
      </c>
      <c r="F36012" s="21" t="s">
        <v>2777</v>
      </c>
    </row>
    <row r="36013" spans="1:6">
      <c r="A36013" s="21" t="s">
        <v>39738</v>
      </c>
      <c r="B36013" s="21" t="s">
        <v>40893</v>
      </c>
      <c r="C36013" s="21" t="s">
        <v>41954</v>
      </c>
      <c r="D36013" s="21">
        <v>0.04</v>
      </c>
      <c r="E36013" s="21">
        <v>0</v>
      </c>
      <c r="F36013" s="21" t="s">
        <v>2777</v>
      </c>
    </row>
    <row r="36014" spans="1:6">
      <c r="A36014" s="21" t="s">
        <v>39739</v>
      </c>
      <c r="B36014" s="21" t="s">
        <v>40895</v>
      </c>
      <c r="C36014" s="21" t="s">
        <v>52493</v>
      </c>
      <c r="D36014" s="21">
        <v>0.04</v>
      </c>
      <c r="E36014" s="21">
        <v>0</v>
      </c>
      <c r="F36014" s="21" t="s">
        <v>2777</v>
      </c>
    </row>
    <row r="36015" spans="1:6">
      <c r="A36015" s="21" t="s">
        <v>39740</v>
      </c>
      <c r="B36015" s="21" t="s">
        <v>40890</v>
      </c>
      <c r="C36015" s="21" t="s">
        <v>4556</v>
      </c>
      <c r="D36015" s="21">
        <v>0</v>
      </c>
      <c r="E36015" s="21">
        <v>3</v>
      </c>
      <c r="F36015" s="21" t="s">
        <v>2777</v>
      </c>
    </row>
    <row r="36016" spans="1:6">
      <c r="A36016" s="21" t="s">
        <v>39741</v>
      </c>
      <c r="B36016" s="21" t="s">
        <v>40898</v>
      </c>
      <c r="C36016" s="21" t="s">
        <v>40930</v>
      </c>
      <c r="D36016" s="21">
        <v>1</v>
      </c>
      <c r="E36016" s="21">
        <v>0</v>
      </c>
      <c r="F36016" s="21" t="s">
        <v>2777</v>
      </c>
    </row>
    <row r="36017" spans="1:6">
      <c r="A36017" s="21" t="s">
        <v>4284</v>
      </c>
      <c r="B36017" s="21" t="s">
        <v>40901</v>
      </c>
      <c r="C36017" s="21" t="s">
        <v>5295</v>
      </c>
      <c r="D36017" s="21">
        <v>0</v>
      </c>
      <c r="E36017" s="21">
        <v>20</v>
      </c>
      <c r="F36017" s="21" t="s">
        <v>2777</v>
      </c>
    </row>
    <row r="36018" spans="1:6">
      <c r="A36018" s="21" t="s">
        <v>39742</v>
      </c>
      <c r="B36018" s="21" t="s">
        <v>40890</v>
      </c>
      <c r="C36018" s="21" t="s">
        <v>4518</v>
      </c>
      <c r="D36018" s="21">
        <v>0</v>
      </c>
      <c r="E36018" s="21">
        <v>3</v>
      </c>
      <c r="F36018" s="21" t="s">
        <v>2777</v>
      </c>
    </row>
    <row r="36019" spans="1:6">
      <c r="A36019" s="21" t="s">
        <v>39743</v>
      </c>
      <c r="B36019" s="21" t="s">
        <v>40890</v>
      </c>
      <c r="C36019" s="21" t="s">
        <v>4888</v>
      </c>
      <c r="D36019" s="21">
        <v>0</v>
      </c>
      <c r="E36019" s="21">
        <v>5</v>
      </c>
      <c r="F36019" s="21" t="s">
        <v>2777</v>
      </c>
    </row>
    <row r="36020" spans="1:6">
      <c r="A36020" s="21" t="s">
        <v>39744</v>
      </c>
      <c r="B36020" s="21" t="s">
        <v>40891</v>
      </c>
      <c r="C36020" s="21" t="s">
        <v>55164</v>
      </c>
      <c r="D36020" s="21">
        <v>1</v>
      </c>
      <c r="E36020" s="21">
        <v>0</v>
      </c>
      <c r="F36020" s="21" t="s">
        <v>2777</v>
      </c>
    </row>
    <row r="36021" spans="1:6">
      <c r="A36021" s="21" t="s">
        <v>39745</v>
      </c>
      <c r="B36021" s="21" t="s">
        <v>40891</v>
      </c>
      <c r="C36021" s="21" t="s">
        <v>4526</v>
      </c>
      <c r="D36021" s="21">
        <v>2</v>
      </c>
      <c r="E36021" s="21">
        <v>0</v>
      </c>
      <c r="F36021" s="21" t="s">
        <v>2777</v>
      </c>
    </row>
    <row r="36022" spans="1:6">
      <c r="A36022" s="21" t="s">
        <v>39746</v>
      </c>
      <c r="B36022" s="21" t="s">
        <v>40890</v>
      </c>
      <c r="C36022" s="21" t="s">
        <v>55165</v>
      </c>
      <c r="D36022" s="21">
        <v>0</v>
      </c>
      <c r="E36022" s="21">
        <v>7</v>
      </c>
      <c r="F36022" s="21" t="s">
        <v>2777</v>
      </c>
    </row>
    <row r="36023" spans="1:6">
      <c r="A36023" s="21" t="s">
        <v>39747</v>
      </c>
      <c r="B36023" s="21" t="s">
        <v>40887</v>
      </c>
      <c r="C36023" s="21" t="s">
        <v>55166</v>
      </c>
      <c r="D36023" s="21">
        <v>3</v>
      </c>
      <c r="E36023" s="21">
        <v>0</v>
      </c>
      <c r="F36023" s="21" t="s">
        <v>2777</v>
      </c>
    </row>
    <row r="36024" spans="1:6">
      <c r="A36024" s="21" t="s">
        <v>39748</v>
      </c>
      <c r="B36024" s="21" t="s">
        <v>40891</v>
      </c>
      <c r="C36024" s="21" t="s">
        <v>55167</v>
      </c>
      <c r="D36024" s="21">
        <v>1</v>
      </c>
      <c r="E36024" s="21">
        <v>0</v>
      </c>
      <c r="F36024" s="21" t="s">
        <v>2777</v>
      </c>
    </row>
    <row r="36025" spans="1:6">
      <c r="A36025" s="21" t="s">
        <v>39749</v>
      </c>
      <c r="B36025" s="21" t="s">
        <v>40890</v>
      </c>
      <c r="C36025" s="21" t="s">
        <v>40990</v>
      </c>
      <c r="D36025" s="21">
        <v>0</v>
      </c>
      <c r="E36025" s="21">
        <v>5</v>
      </c>
      <c r="F36025" s="21" t="s">
        <v>2777</v>
      </c>
    </row>
    <row r="36026" spans="1:6">
      <c r="A36026" s="21" t="s">
        <v>39750</v>
      </c>
      <c r="B36026" s="21" t="s">
        <v>40891</v>
      </c>
      <c r="C36026" s="21" t="s">
        <v>41344</v>
      </c>
      <c r="D36026" s="21">
        <v>0.24</v>
      </c>
      <c r="E36026" s="21">
        <v>0</v>
      </c>
      <c r="F36026" s="21" t="s">
        <v>2777</v>
      </c>
    </row>
    <row r="36027" spans="1:6">
      <c r="A36027" s="21" t="s">
        <v>39751</v>
      </c>
      <c r="B36027" s="21" t="s">
        <v>40890</v>
      </c>
      <c r="C36027" s="21" t="s">
        <v>55168</v>
      </c>
      <c r="D36027" s="21">
        <v>0</v>
      </c>
      <c r="E36027" s="21">
        <v>5</v>
      </c>
      <c r="F36027" s="21" t="s">
        <v>2777</v>
      </c>
    </row>
    <row r="36028" spans="1:6">
      <c r="A36028" s="21" t="s">
        <v>39752</v>
      </c>
      <c r="B36028" s="21" t="s">
        <v>40891</v>
      </c>
      <c r="C36028" s="21" t="s">
        <v>50963</v>
      </c>
      <c r="D36028" s="21">
        <v>1</v>
      </c>
      <c r="E36028" s="21">
        <v>0</v>
      </c>
      <c r="F36028" s="21" t="s">
        <v>2777</v>
      </c>
    </row>
    <row r="36029" spans="1:6">
      <c r="A36029" s="21" t="s">
        <v>39753</v>
      </c>
      <c r="B36029" s="21" t="s">
        <v>40894</v>
      </c>
      <c r="C36029" s="21" t="s">
        <v>51174</v>
      </c>
      <c r="D36029" s="21">
        <v>0.04</v>
      </c>
      <c r="E36029" s="21">
        <v>0</v>
      </c>
      <c r="F36029" s="21" t="s">
        <v>2777</v>
      </c>
    </row>
    <row r="36030" spans="1:6">
      <c r="A36030" s="21" t="s">
        <v>3136</v>
      </c>
      <c r="B36030" s="21" t="s">
        <v>40892</v>
      </c>
      <c r="C36030" s="21" t="s">
        <v>4549</v>
      </c>
      <c r="D36030" s="21">
        <v>0.24</v>
      </c>
      <c r="E36030" s="21">
        <v>0</v>
      </c>
      <c r="F36030" s="21" t="s">
        <v>2777</v>
      </c>
    </row>
    <row r="36031" spans="1:6">
      <c r="A36031" s="21" t="s">
        <v>39754</v>
      </c>
      <c r="B36031" s="21" t="s">
        <v>40893</v>
      </c>
      <c r="C36031" s="21" t="s">
        <v>46602</v>
      </c>
      <c r="D36031" s="21">
        <v>0.04</v>
      </c>
      <c r="E36031" s="21">
        <v>0</v>
      </c>
      <c r="F36031" s="21" t="s">
        <v>2777</v>
      </c>
    </row>
    <row r="36032" spans="1:6">
      <c r="A36032" s="21" t="s">
        <v>39755</v>
      </c>
      <c r="B36032" s="21" t="s">
        <v>40890</v>
      </c>
      <c r="C36032" s="21" t="s">
        <v>55169</v>
      </c>
      <c r="D36032" s="21">
        <v>0</v>
      </c>
      <c r="E36032" s="21">
        <v>5</v>
      </c>
      <c r="F36032" s="21" t="s">
        <v>2777</v>
      </c>
    </row>
    <row r="36033" spans="1:6">
      <c r="A36033" s="21" t="s">
        <v>39756</v>
      </c>
      <c r="B36033" s="21" t="s">
        <v>40891</v>
      </c>
      <c r="C36033" s="21" t="s">
        <v>55170</v>
      </c>
      <c r="D36033" s="21">
        <v>1</v>
      </c>
      <c r="E36033" s="21">
        <v>0</v>
      </c>
      <c r="F36033" s="21" t="s">
        <v>2777</v>
      </c>
    </row>
    <row r="36034" spans="1:6">
      <c r="A36034" s="21" t="s">
        <v>39757</v>
      </c>
      <c r="B36034" s="21" t="s">
        <v>40895</v>
      </c>
      <c r="C36034" s="21" t="s">
        <v>42283</v>
      </c>
      <c r="D36034" s="21">
        <v>0.04</v>
      </c>
      <c r="E36034" s="21">
        <v>0</v>
      </c>
      <c r="F36034" s="21" t="s">
        <v>2777</v>
      </c>
    </row>
    <row r="36035" spans="1:6">
      <c r="A36035" s="21" t="s">
        <v>39758</v>
      </c>
      <c r="B36035" s="21" t="s">
        <v>40890</v>
      </c>
      <c r="C36035" s="21" t="s">
        <v>439</v>
      </c>
      <c r="D36035" s="21">
        <v>0</v>
      </c>
      <c r="E36035" s="21">
        <v>5</v>
      </c>
      <c r="F36035" s="21" t="s">
        <v>2777</v>
      </c>
    </row>
    <row r="36036" spans="1:6">
      <c r="A36036" s="21" t="s">
        <v>39759</v>
      </c>
      <c r="B36036" s="21" t="s">
        <v>40891</v>
      </c>
      <c r="C36036" s="21" t="s">
        <v>425</v>
      </c>
      <c r="D36036" s="21">
        <v>0.92</v>
      </c>
      <c r="E36036" s="21">
        <v>0</v>
      </c>
      <c r="F36036" s="21" t="s">
        <v>2777</v>
      </c>
    </row>
    <row r="36037" spans="1:6">
      <c r="A36037" s="21" t="s">
        <v>39760</v>
      </c>
      <c r="B36037" s="21" t="s">
        <v>40891</v>
      </c>
      <c r="C36037" s="21" t="s">
        <v>55171</v>
      </c>
      <c r="D36037" s="21">
        <v>0.22</v>
      </c>
      <c r="E36037" s="21">
        <v>0</v>
      </c>
      <c r="F36037" s="21" t="s">
        <v>2777</v>
      </c>
    </row>
    <row r="36038" spans="1:6">
      <c r="A36038" s="21" t="s">
        <v>39761</v>
      </c>
      <c r="B36038" s="21" t="s">
        <v>40890</v>
      </c>
      <c r="C36038" s="21" t="s">
        <v>41897</v>
      </c>
      <c r="D36038" s="21">
        <v>0</v>
      </c>
      <c r="E36038" s="21">
        <v>4</v>
      </c>
      <c r="F36038" s="21" t="s">
        <v>2777</v>
      </c>
    </row>
    <row r="36039" spans="1:6">
      <c r="A36039" s="21" t="s">
        <v>39762</v>
      </c>
      <c r="B36039" s="21" t="s">
        <v>40887</v>
      </c>
      <c r="C36039" s="21" t="s">
        <v>55172</v>
      </c>
      <c r="D36039" s="21">
        <v>1</v>
      </c>
      <c r="E36039" s="21">
        <v>0</v>
      </c>
      <c r="F36039" s="21" t="s">
        <v>2777</v>
      </c>
    </row>
    <row r="36040" spans="1:6">
      <c r="A36040" s="21" t="s">
        <v>39763</v>
      </c>
      <c r="B36040" s="21" t="s">
        <v>40890</v>
      </c>
      <c r="C36040" s="21" t="s">
        <v>4395</v>
      </c>
      <c r="D36040" s="21">
        <v>0</v>
      </c>
      <c r="E36040" s="21">
        <v>4</v>
      </c>
      <c r="F36040" s="21" t="s">
        <v>2777</v>
      </c>
    </row>
    <row r="36041" spans="1:6">
      <c r="A36041" s="21" t="s">
        <v>39764</v>
      </c>
      <c r="B36041" s="21" t="s">
        <v>40891</v>
      </c>
      <c r="C36041" s="21" t="s">
        <v>5085</v>
      </c>
      <c r="D36041" s="21">
        <v>1</v>
      </c>
      <c r="E36041" s="21">
        <v>0</v>
      </c>
      <c r="F36041" s="21" t="s">
        <v>2777</v>
      </c>
    </row>
    <row r="36042" spans="1:6">
      <c r="A36042" s="21" t="s">
        <v>39765</v>
      </c>
      <c r="B36042" s="21" t="s">
        <v>40895</v>
      </c>
      <c r="C36042" s="21" t="s">
        <v>4361</v>
      </c>
      <c r="D36042" s="21">
        <v>0.04</v>
      </c>
      <c r="E36042" s="21">
        <v>0</v>
      </c>
      <c r="F36042" s="21" t="s">
        <v>2777</v>
      </c>
    </row>
    <row r="36043" spans="1:6">
      <c r="A36043" s="21" t="s">
        <v>39766</v>
      </c>
      <c r="B36043" s="21" t="s">
        <v>40890</v>
      </c>
      <c r="C36043" s="21" t="s">
        <v>425</v>
      </c>
      <c r="D36043" s="21">
        <v>0</v>
      </c>
      <c r="E36043" s="21">
        <v>3</v>
      </c>
      <c r="F36043" s="21" t="s">
        <v>2777</v>
      </c>
    </row>
    <row r="36044" spans="1:6">
      <c r="A36044" s="21" t="s">
        <v>39767</v>
      </c>
      <c r="B36044" s="21" t="s">
        <v>40891</v>
      </c>
      <c r="C36044" s="21" t="s">
        <v>55173</v>
      </c>
      <c r="D36044" s="21">
        <v>1</v>
      </c>
      <c r="E36044" s="21">
        <v>0</v>
      </c>
      <c r="F36044" s="21" t="s">
        <v>2777</v>
      </c>
    </row>
    <row r="36045" spans="1:6">
      <c r="A36045" s="21" t="s">
        <v>39768</v>
      </c>
      <c r="B36045" s="21" t="s">
        <v>40891</v>
      </c>
      <c r="C36045" s="21" t="s">
        <v>5340</v>
      </c>
      <c r="D36045" s="21">
        <v>1</v>
      </c>
      <c r="E36045" s="21">
        <v>0</v>
      </c>
      <c r="F36045" s="21" t="s">
        <v>2777</v>
      </c>
    </row>
    <row r="36046" spans="1:6">
      <c r="A36046" s="21" t="s">
        <v>39769</v>
      </c>
      <c r="B36046" s="21" t="s">
        <v>40891</v>
      </c>
      <c r="C36046" s="21" t="s">
        <v>55174</v>
      </c>
      <c r="D36046" s="21">
        <v>1</v>
      </c>
      <c r="E36046" s="21">
        <v>0</v>
      </c>
      <c r="F36046" s="21" t="s">
        <v>2777</v>
      </c>
    </row>
    <row r="36047" spans="1:6">
      <c r="A36047" s="21" t="s">
        <v>39770</v>
      </c>
      <c r="B36047" s="21" t="s">
        <v>40891</v>
      </c>
      <c r="C36047" s="21" t="s">
        <v>51717</v>
      </c>
      <c r="D36047" s="21">
        <v>0.18</v>
      </c>
      <c r="E36047" s="21">
        <v>0</v>
      </c>
      <c r="F36047" s="21" t="s">
        <v>2777</v>
      </c>
    </row>
    <row r="36048" spans="1:6">
      <c r="A36048" s="21" t="s">
        <v>39771</v>
      </c>
      <c r="B36048" s="21" t="s">
        <v>40891</v>
      </c>
      <c r="C36048" s="21" t="s">
        <v>4335</v>
      </c>
      <c r="D36048" s="21">
        <v>0.24</v>
      </c>
      <c r="E36048" s="21">
        <v>0</v>
      </c>
      <c r="F36048" s="21" t="s">
        <v>2777</v>
      </c>
    </row>
    <row r="36049" spans="1:6">
      <c r="A36049" s="21" t="s">
        <v>39772</v>
      </c>
      <c r="B36049" s="21" t="s">
        <v>40891</v>
      </c>
      <c r="C36049" s="21" t="s">
        <v>55175</v>
      </c>
      <c r="D36049" s="21">
        <v>1</v>
      </c>
      <c r="E36049" s="21">
        <v>0</v>
      </c>
      <c r="F36049" s="21" t="s">
        <v>2777</v>
      </c>
    </row>
    <row r="36050" spans="1:6">
      <c r="A36050" s="21" t="s">
        <v>39773</v>
      </c>
      <c r="B36050" s="21" t="s">
        <v>40893</v>
      </c>
      <c r="C36050" s="21" t="s">
        <v>41405</v>
      </c>
      <c r="D36050" s="21">
        <v>0.04</v>
      </c>
      <c r="E36050" s="21">
        <v>0</v>
      </c>
      <c r="F36050" s="21" t="s">
        <v>2777</v>
      </c>
    </row>
    <row r="36051" spans="1:6">
      <c r="A36051" s="21" t="s">
        <v>39774</v>
      </c>
      <c r="B36051" s="21" t="s">
        <v>40891</v>
      </c>
      <c r="C36051" s="21" t="s">
        <v>4914</v>
      </c>
      <c r="D36051" s="21">
        <v>1</v>
      </c>
      <c r="E36051" s="21">
        <v>0</v>
      </c>
      <c r="F36051" s="21" t="s">
        <v>2777</v>
      </c>
    </row>
    <row r="36052" spans="1:6">
      <c r="A36052" s="21" t="s">
        <v>4198</v>
      </c>
      <c r="B36052" s="21" t="s">
        <v>40901</v>
      </c>
      <c r="C36052" s="21" t="s">
        <v>5214</v>
      </c>
      <c r="D36052" s="21">
        <v>0</v>
      </c>
      <c r="E36052" s="21">
        <v>10</v>
      </c>
      <c r="F36052" s="21" t="s">
        <v>2777</v>
      </c>
    </row>
    <row r="36053" spans="1:6">
      <c r="A36053" s="21" t="s">
        <v>39775</v>
      </c>
      <c r="B36053" s="21" t="s">
        <v>40891</v>
      </c>
      <c r="C36053" s="21" t="s">
        <v>41532</v>
      </c>
      <c r="D36053" s="21">
        <v>1</v>
      </c>
      <c r="E36053" s="21">
        <v>0</v>
      </c>
      <c r="F36053" s="21" t="s">
        <v>2777</v>
      </c>
    </row>
    <row r="36054" spans="1:6">
      <c r="A36054" s="21" t="s">
        <v>39776</v>
      </c>
      <c r="B36054" s="21" t="s">
        <v>40890</v>
      </c>
      <c r="C36054" s="21" t="s">
        <v>55176</v>
      </c>
      <c r="D36054" s="21">
        <v>0</v>
      </c>
      <c r="E36054" s="21">
        <v>4</v>
      </c>
      <c r="F36054" s="21" t="s">
        <v>2777</v>
      </c>
    </row>
    <row r="36055" spans="1:6">
      <c r="A36055" s="21" t="s">
        <v>39777</v>
      </c>
      <c r="B36055" s="21" t="s">
        <v>40891</v>
      </c>
      <c r="C36055" s="21" t="s">
        <v>55177</v>
      </c>
      <c r="D36055" s="21">
        <v>1</v>
      </c>
      <c r="E36055" s="21">
        <v>0</v>
      </c>
      <c r="F36055" s="21" t="s">
        <v>2777</v>
      </c>
    </row>
    <row r="36056" spans="1:6">
      <c r="A36056" s="21" t="s">
        <v>39778</v>
      </c>
      <c r="B36056" s="21" t="s">
        <v>40891</v>
      </c>
      <c r="C36056" s="21" t="s">
        <v>4389</v>
      </c>
      <c r="D36056" s="21">
        <v>1</v>
      </c>
      <c r="E36056" s="21">
        <v>0</v>
      </c>
      <c r="F36056" s="21" t="s">
        <v>2777</v>
      </c>
    </row>
    <row r="36057" spans="1:6">
      <c r="A36057" s="21" t="s">
        <v>39779</v>
      </c>
      <c r="B36057" s="21" t="s">
        <v>40890</v>
      </c>
      <c r="C36057" s="21" t="s">
        <v>55178</v>
      </c>
      <c r="D36057" s="21">
        <v>0</v>
      </c>
      <c r="E36057" s="21">
        <v>5</v>
      </c>
      <c r="F36057" s="21" t="s">
        <v>2777</v>
      </c>
    </row>
    <row r="36058" spans="1:6">
      <c r="A36058" s="21" t="s">
        <v>39780</v>
      </c>
      <c r="B36058" s="21" t="s">
        <v>40890</v>
      </c>
      <c r="C36058" s="21" t="s">
        <v>55179</v>
      </c>
      <c r="D36058" s="21">
        <v>0</v>
      </c>
      <c r="E36058" s="21">
        <v>5</v>
      </c>
      <c r="F36058" s="21" t="s">
        <v>2777</v>
      </c>
    </row>
    <row r="36059" spans="1:6">
      <c r="A36059" s="21" t="s">
        <v>39781</v>
      </c>
      <c r="B36059" s="21" t="s">
        <v>40890</v>
      </c>
      <c r="C36059" s="21" t="s">
        <v>55180</v>
      </c>
      <c r="D36059" s="21">
        <v>0</v>
      </c>
      <c r="E36059" s="21">
        <v>7.5</v>
      </c>
      <c r="F36059" s="21" t="s">
        <v>2777</v>
      </c>
    </row>
    <row r="36060" spans="1:6">
      <c r="A36060" s="21" t="s">
        <v>39782</v>
      </c>
      <c r="B36060" s="21" t="s">
        <v>40891</v>
      </c>
      <c r="C36060" s="21" t="s">
        <v>53615</v>
      </c>
      <c r="D36060" s="21">
        <v>1</v>
      </c>
      <c r="E36060" s="21">
        <v>0</v>
      </c>
      <c r="F36060" s="21" t="s">
        <v>2777</v>
      </c>
    </row>
    <row r="36061" spans="1:6">
      <c r="A36061" s="21" t="s">
        <v>39783</v>
      </c>
      <c r="B36061" s="21" t="s">
        <v>40891</v>
      </c>
      <c r="C36061" s="21" t="s">
        <v>4450</v>
      </c>
      <c r="D36061" s="21">
        <v>1</v>
      </c>
      <c r="E36061" s="21">
        <v>0</v>
      </c>
      <c r="F36061" s="21" t="s">
        <v>2777</v>
      </c>
    </row>
    <row r="36062" spans="1:6">
      <c r="A36062" s="21" t="s">
        <v>39784</v>
      </c>
      <c r="B36062" s="21" t="s">
        <v>40890</v>
      </c>
      <c r="C36062" s="21" t="s">
        <v>47855</v>
      </c>
      <c r="D36062" s="21">
        <v>0</v>
      </c>
      <c r="E36062" s="21">
        <v>5</v>
      </c>
      <c r="F36062" s="21" t="s">
        <v>2777</v>
      </c>
    </row>
    <row r="36063" spans="1:6">
      <c r="A36063" s="21" t="s">
        <v>39785</v>
      </c>
      <c r="B36063" s="21" t="s">
        <v>40890</v>
      </c>
      <c r="C36063" s="21" t="s">
        <v>55181</v>
      </c>
      <c r="D36063" s="21">
        <v>0</v>
      </c>
      <c r="E36063" s="21">
        <v>5</v>
      </c>
      <c r="F36063" s="21" t="s">
        <v>2777</v>
      </c>
    </row>
    <row r="36064" spans="1:6">
      <c r="A36064" s="21" t="s">
        <v>39786</v>
      </c>
      <c r="B36064" s="21" t="s">
        <v>40898</v>
      </c>
      <c r="C36064" s="21" t="s">
        <v>55182</v>
      </c>
      <c r="D36064" s="21">
        <v>1</v>
      </c>
      <c r="E36064" s="21">
        <v>0</v>
      </c>
      <c r="F36064" s="21" t="s">
        <v>2777</v>
      </c>
    </row>
    <row r="36065" spans="1:6">
      <c r="A36065" s="21" t="s">
        <v>39787</v>
      </c>
      <c r="B36065" s="21" t="s">
        <v>40891</v>
      </c>
      <c r="C36065" s="21" t="s">
        <v>4393</v>
      </c>
      <c r="D36065" s="21">
        <v>1</v>
      </c>
      <c r="E36065" s="21">
        <v>0</v>
      </c>
      <c r="F36065" s="21" t="s">
        <v>2777</v>
      </c>
    </row>
    <row r="36066" spans="1:6">
      <c r="A36066" s="21" t="s">
        <v>39788</v>
      </c>
      <c r="B36066" s="21" t="s">
        <v>40891</v>
      </c>
      <c r="C36066" s="21" t="s">
        <v>55183</v>
      </c>
      <c r="D36066" s="21">
        <v>1</v>
      </c>
      <c r="E36066" s="21">
        <v>0</v>
      </c>
      <c r="F36066" s="21" t="s">
        <v>2777</v>
      </c>
    </row>
    <row r="36067" spans="1:6">
      <c r="A36067" s="21" t="s">
        <v>39789</v>
      </c>
      <c r="B36067" s="21" t="s">
        <v>40891</v>
      </c>
      <c r="C36067" s="21" t="s">
        <v>46269</v>
      </c>
      <c r="D36067" s="21">
        <v>0.16</v>
      </c>
      <c r="E36067" s="21">
        <v>0</v>
      </c>
      <c r="F36067" s="21" t="s">
        <v>2777</v>
      </c>
    </row>
    <row r="36068" spans="1:6">
      <c r="A36068" s="21" t="s">
        <v>39790</v>
      </c>
      <c r="B36068" s="21" t="s">
        <v>40890</v>
      </c>
      <c r="C36068" s="21" t="s">
        <v>4338</v>
      </c>
      <c r="D36068" s="21">
        <v>0</v>
      </c>
      <c r="E36068" s="21">
        <v>5</v>
      </c>
      <c r="F36068" s="21" t="s">
        <v>2777</v>
      </c>
    </row>
    <row r="36069" spans="1:6">
      <c r="A36069" s="21" t="s">
        <v>39791</v>
      </c>
      <c r="B36069" s="21" t="s">
        <v>40891</v>
      </c>
      <c r="C36069" s="21" t="s">
        <v>55184</v>
      </c>
      <c r="D36069" s="21">
        <v>0.18</v>
      </c>
      <c r="E36069" s="21">
        <v>0</v>
      </c>
      <c r="F36069" s="21" t="s">
        <v>2777</v>
      </c>
    </row>
    <row r="36070" spans="1:6">
      <c r="A36070" s="21" t="s">
        <v>39792</v>
      </c>
      <c r="B36070" s="21" t="s">
        <v>40891</v>
      </c>
      <c r="C36070" s="21" t="s">
        <v>5231</v>
      </c>
      <c r="D36070" s="21">
        <v>1</v>
      </c>
      <c r="E36070" s="21">
        <v>0</v>
      </c>
      <c r="F36070" s="21" t="s">
        <v>2777</v>
      </c>
    </row>
    <row r="36071" spans="1:6">
      <c r="A36071" s="21" t="s">
        <v>39793</v>
      </c>
      <c r="B36071" s="21" t="s">
        <v>40891</v>
      </c>
      <c r="C36071" s="21" t="s">
        <v>5085</v>
      </c>
      <c r="D36071" s="21">
        <v>0.12</v>
      </c>
      <c r="E36071" s="21">
        <v>0</v>
      </c>
      <c r="F36071" s="21" t="s">
        <v>2777</v>
      </c>
    </row>
    <row r="36072" spans="1:6">
      <c r="A36072" s="21" t="s">
        <v>39794</v>
      </c>
      <c r="B36072" s="21" t="s">
        <v>40891</v>
      </c>
      <c r="C36072" s="21" t="s">
        <v>55185</v>
      </c>
      <c r="D36072" s="21">
        <v>0.24</v>
      </c>
      <c r="E36072" s="21">
        <v>0</v>
      </c>
      <c r="F36072" s="21" t="s">
        <v>2777</v>
      </c>
    </row>
    <row r="36073" spans="1:6">
      <c r="A36073" s="21" t="s">
        <v>39795</v>
      </c>
      <c r="B36073" s="21" t="s">
        <v>40896</v>
      </c>
      <c r="C36073" s="21" t="s">
        <v>53171</v>
      </c>
      <c r="D36073" s="21">
        <v>1</v>
      </c>
      <c r="E36073" s="21">
        <v>0</v>
      </c>
      <c r="F36073" s="21" t="s">
        <v>2777</v>
      </c>
    </row>
    <row r="36074" spans="1:6">
      <c r="A36074" s="21" t="s">
        <v>39796</v>
      </c>
      <c r="B36074" s="21" t="s">
        <v>40893</v>
      </c>
      <c r="C36074" s="21" t="s">
        <v>54653</v>
      </c>
      <c r="D36074" s="21">
        <v>0.04</v>
      </c>
      <c r="E36074" s="21">
        <v>0</v>
      </c>
      <c r="F36074" s="21" t="s">
        <v>2777</v>
      </c>
    </row>
    <row r="36075" spans="1:6">
      <c r="A36075" s="21" t="s">
        <v>39797</v>
      </c>
      <c r="B36075" s="21" t="s">
        <v>40891</v>
      </c>
      <c r="C36075" s="21" t="s">
        <v>4619</v>
      </c>
      <c r="D36075" s="21">
        <v>0.52</v>
      </c>
      <c r="E36075" s="21">
        <v>0</v>
      </c>
      <c r="F36075" s="21" t="s">
        <v>2777</v>
      </c>
    </row>
    <row r="36076" spans="1:6">
      <c r="A36076" s="21" t="s">
        <v>39798</v>
      </c>
      <c r="B36076" s="21" t="s">
        <v>40891</v>
      </c>
      <c r="C36076" s="21" t="s">
        <v>41247</v>
      </c>
      <c r="D36076" s="21">
        <v>1</v>
      </c>
      <c r="E36076" s="21">
        <v>0</v>
      </c>
      <c r="F36076" s="21" t="s">
        <v>2777</v>
      </c>
    </row>
    <row r="36077" spans="1:6">
      <c r="A36077" s="21" t="s">
        <v>39799</v>
      </c>
      <c r="B36077" s="21" t="s">
        <v>40890</v>
      </c>
      <c r="C36077" s="21" t="s">
        <v>4723</v>
      </c>
      <c r="D36077" s="21">
        <v>0</v>
      </c>
      <c r="E36077" s="21">
        <v>5</v>
      </c>
      <c r="F36077" s="21" t="s">
        <v>2777</v>
      </c>
    </row>
    <row r="36078" spans="1:6">
      <c r="A36078" s="21" t="s">
        <v>39800</v>
      </c>
      <c r="B36078" s="21" t="s">
        <v>40893</v>
      </c>
      <c r="C36078" s="21" t="s">
        <v>43251</v>
      </c>
      <c r="D36078" s="21">
        <v>0.04</v>
      </c>
      <c r="E36078" s="21">
        <v>0</v>
      </c>
      <c r="F36078" s="21" t="s">
        <v>2777</v>
      </c>
    </row>
    <row r="36079" spans="1:6">
      <c r="A36079" s="21" t="s">
        <v>39801</v>
      </c>
      <c r="B36079" s="21" t="s">
        <v>40893</v>
      </c>
      <c r="C36079" s="21" t="s">
        <v>55186</v>
      </c>
      <c r="D36079" s="21">
        <v>0.04</v>
      </c>
      <c r="E36079" s="21">
        <v>0</v>
      </c>
      <c r="F36079" s="21" t="s">
        <v>2777</v>
      </c>
    </row>
    <row r="36080" spans="1:6">
      <c r="A36080" s="21" t="s">
        <v>39802</v>
      </c>
      <c r="B36080" s="21" t="s">
        <v>40890</v>
      </c>
      <c r="C36080" s="21" t="s">
        <v>55187</v>
      </c>
      <c r="D36080" s="21">
        <v>0</v>
      </c>
      <c r="E36080" s="21">
        <v>8</v>
      </c>
      <c r="F36080" s="21" t="s">
        <v>2777</v>
      </c>
    </row>
    <row r="36081" spans="1:6">
      <c r="A36081" s="21" t="s">
        <v>39803</v>
      </c>
      <c r="B36081" s="21" t="s">
        <v>40890</v>
      </c>
      <c r="C36081" s="21" t="s">
        <v>45220</v>
      </c>
      <c r="D36081" s="21">
        <v>0</v>
      </c>
      <c r="E36081" s="21">
        <v>5</v>
      </c>
      <c r="F36081" s="21" t="s">
        <v>2777</v>
      </c>
    </row>
    <row r="36082" spans="1:6">
      <c r="A36082" s="21" t="s">
        <v>39804</v>
      </c>
      <c r="B36082" s="21" t="s">
        <v>40891</v>
      </c>
      <c r="C36082" s="21" t="s">
        <v>1063</v>
      </c>
      <c r="D36082" s="21">
        <v>1</v>
      </c>
      <c r="E36082" s="21">
        <v>0</v>
      </c>
      <c r="F36082" s="21" t="s">
        <v>2777</v>
      </c>
    </row>
    <row r="36083" spans="1:6">
      <c r="A36083" s="21" t="s">
        <v>39805</v>
      </c>
      <c r="B36083" s="21" t="s">
        <v>40895</v>
      </c>
      <c r="C36083" s="21" t="s">
        <v>4492</v>
      </c>
      <c r="D36083" s="21">
        <v>0.04</v>
      </c>
      <c r="E36083" s="21">
        <v>0</v>
      </c>
      <c r="F36083" s="21" t="s">
        <v>2777</v>
      </c>
    </row>
    <row r="36084" spans="1:6">
      <c r="A36084" s="21" t="s">
        <v>39806</v>
      </c>
      <c r="B36084" s="21" t="s">
        <v>40890</v>
      </c>
      <c r="C36084" s="21" t="s">
        <v>55188</v>
      </c>
      <c r="D36084" s="21">
        <v>0</v>
      </c>
      <c r="E36084" s="21">
        <v>5</v>
      </c>
      <c r="F36084" s="21" t="s">
        <v>2777</v>
      </c>
    </row>
    <row r="36085" spans="1:6">
      <c r="A36085" s="21" t="s">
        <v>39807</v>
      </c>
      <c r="B36085" s="21" t="s">
        <v>40891</v>
      </c>
      <c r="C36085" s="21" t="s">
        <v>4888</v>
      </c>
      <c r="D36085" s="21">
        <v>0.18</v>
      </c>
      <c r="E36085" s="21">
        <v>0</v>
      </c>
      <c r="F36085" s="21" t="s">
        <v>2777</v>
      </c>
    </row>
    <row r="36086" spans="1:6">
      <c r="A36086" s="21" t="s">
        <v>39808</v>
      </c>
      <c r="B36086" s="21" t="s">
        <v>40891</v>
      </c>
      <c r="C36086" s="21" t="s">
        <v>55189</v>
      </c>
      <c r="D36086" s="21">
        <v>1</v>
      </c>
      <c r="E36086" s="21">
        <v>0</v>
      </c>
      <c r="F36086" s="21" t="s">
        <v>2777</v>
      </c>
    </row>
    <row r="36087" spans="1:6">
      <c r="A36087" s="21" t="s">
        <v>39809</v>
      </c>
      <c r="B36087" s="21" t="s">
        <v>40890</v>
      </c>
      <c r="C36087" s="21" t="s">
        <v>55190</v>
      </c>
      <c r="D36087" s="21">
        <v>0</v>
      </c>
      <c r="E36087" s="21">
        <v>5</v>
      </c>
      <c r="F36087" s="21" t="s">
        <v>2777</v>
      </c>
    </row>
    <row r="36088" spans="1:6">
      <c r="A36088" s="21" t="s">
        <v>39810</v>
      </c>
      <c r="B36088" s="21" t="s">
        <v>40891</v>
      </c>
      <c r="C36088" s="21" t="s">
        <v>55191</v>
      </c>
      <c r="D36088" s="21">
        <v>0.36</v>
      </c>
      <c r="E36088" s="21">
        <v>0</v>
      </c>
      <c r="F36088" s="21" t="s">
        <v>2777</v>
      </c>
    </row>
    <row r="36089" spans="1:6">
      <c r="A36089" s="21" t="s">
        <v>39811</v>
      </c>
      <c r="B36089" s="21" t="s">
        <v>40891</v>
      </c>
      <c r="C36089" s="21" t="s">
        <v>55192</v>
      </c>
      <c r="D36089" s="21">
        <v>1</v>
      </c>
      <c r="E36089" s="21">
        <v>0</v>
      </c>
      <c r="F36089" s="21" t="s">
        <v>2777</v>
      </c>
    </row>
    <row r="36090" spans="1:6">
      <c r="A36090" s="21" t="s">
        <v>39812</v>
      </c>
      <c r="B36090" s="21" t="s">
        <v>40890</v>
      </c>
      <c r="C36090" s="21" t="s">
        <v>55193</v>
      </c>
      <c r="D36090" s="21">
        <v>0</v>
      </c>
      <c r="E36090" s="21">
        <v>5</v>
      </c>
      <c r="F36090" s="21" t="s">
        <v>2777</v>
      </c>
    </row>
    <row r="36091" spans="1:6">
      <c r="A36091" s="21" t="s">
        <v>39813</v>
      </c>
      <c r="B36091" s="21" t="s">
        <v>40891</v>
      </c>
      <c r="C36091" s="21" t="s">
        <v>425</v>
      </c>
      <c r="D36091" s="21">
        <v>0.12</v>
      </c>
      <c r="E36091" s="21">
        <v>0</v>
      </c>
      <c r="F36091" s="21" t="s">
        <v>2777</v>
      </c>
    </row>
    <row r="36092" spans="1:6">
      <c r="A36092" s="21" t="s">
        <v>39814</v>
      </c>
      <c r="B36092" s="21" t="s">
        <v>40890</v>
      </c>
      <c r="C36092" s="21" t="s">
        <v>41525</v>
      </c>
      <c r="D36092" s="21">
        <v>0</v>
      </c>
      <c r="E36092" s="21">
        <v>3</v>
      </c>
      <c r="F36092" s="21" t="s">
        <v>2777</v>
      </c>
    </row>
    <row r="36093" spans="1:6">
      <c r="A36093" s="21" t="s">
        <v>39815</v>
      </c>
      <c r="B36093" s="21" t="s">
        <v>40891</v>
      </c>
      <c r="C36093" s="21" t="s">
        <v>439</v>
      </c>
      <c r="D36093" s="21">
        <v>0.18</v>
      </c>
      <c r="E36093" s="21">
        <v>0</v>
      </c>
      <c r="F36093" s="21" t="s">
        <v>2777</v>
      </c>
    </row>
    <row r="36094" spans="1:6">
      <c r="A36094" s="21" t="s">
        <v>39816</v>
      </c>
      <c r="B36094" s="21" t="s">
        <v>40891</v>
      </c>
      <c r="C36094" s="21" t="s">
        <v>41152</v>
      </c>
      <c r="D36094" s="21">
        <v>1</v>
      </c>
      <c r="E36094" s="21">
        <v>0</v>
      </c>
      <c r="F36094" s="21" t="s">
        <v>2777</v>
      </c>
    </row>
    <row r="36095" spans="1:6">
      <c r="A36095" s="21" t="s">
        <v>39817</v>
      </c>
      <c r="B36095" s="21" t="s">
        <v>40890</v>
      </c>
      <c r="C36095" s="21" t="s">
        <v>41014</v>
      </c>
      <c r="D36095" s="21">
        <v>0</v>
      </c>
      <c r="E36095" s="21">
        <v>4</v>
      </c>
      <c r="F36095" s="21" t="s">
        <v>2777</v>
      </c>
    </row>
    <row r="36096" spans="1:6">
      <c r="A36096" s="21" t="s">
        <v>39818</v>
      </c>
      <c r="B36096" s="21" t="s">
        <v>40891</v>
      </c>
      <c r="C36096" s="21" t="s">
        <v>55194</v>
      </c>
      <c r="D36096" s="21">
        <v>0.8</v>
      </c>
      <c r="E36096" s="21">
        <v>0</v>
      </c>
      <c r="F36096" s="21" t="s">
        <v>2777</v>
      </c>
    </row>
    <row r="36097" spans="1:6">
      <c r="A36097" s="21" t="s">
        <v>39819</v>
      </c>
      <c r="B36097" s="21" t="s">
        <v>40890</v>
      </c>
      <c r="C36097" s="21" t="s">
        <v>51371</v>
      </c>
      <c r="D36097" s="21">
        <v>0</v>
      </c>
      <c r="E36097" s="21">
        <v>5</v>
      </c>
      <c r="F36097" s="21" t="s">
        <v>2777</v>
      </c>
    </row>
    <row r="36098" spans="1:6">
      <c r="A36098" s="21" t="s">
        <v>39820</v>
      </c>
      <c r="B36098" s="21" t="s">
        <v>40890</v>
      </c>
      <c r="C36098" s="21" t="s">
        <v>55195</v>
      </c>
      <c r="D36098" s="21">
        <v>0</v>
      </c>
      <c r="E36098" s="21">
        <v>5</v>
      </c>
      <c r="F36098" s="21" t="s">
        <v>2777</v>
      </c>
    </row>
    <row r="36099" spans="1:6">
      <c r="A36099" s="21" t="s">
        <v>39821</v>
      </c>
      <c r="B36099" s="21" t="s">
        <v>40890</v>
      </c>
      <c r="C36099" s="21" t="s">
        <v>4687</v>
      </c>
      <c r="D36099" s="21">
        <v>0</v>
      </c>
      <c r="E36099" s="21">
        <v>5</v>
      </c>
      <c r="F36099" s="21" t="s">
        <v>2777</v>
      </c>
    </row>
    <row r="36100" spans="1:6">
      <c r="A36100" s="21" t="s">
        <v>39822</v>
      </c>
      <c r="B36100" s="21" t="s">
        <v>40891</v>
      </c>
      <c r="C36100" s="21" t="s">
        <v>44366</v>
      </c>
      <c r="D36100" s="21">
        <v>1</v>
      </c>
      <c r="E36100" s="21">
        <v>0</v>
      </c>
      <c r="F36100" s="21" t="s">
        <v>2777</v>
      </c>
    </row>
    <row r="36101" spans="1:6">
      <c r="A36101" s="21" t="s">
        <v>39823</v>
      </c>
      <c r="B36101" s="21" t="s">
        <v>40893</v>
      </c>
      <c r="C36101" s="21" t="s">
        <v>41506</v>
      </c>
      <c r="D36101" s="21">
        <v>0.04</v>
      </c>
      <c r="E36101" s="21">
        <v>0</v>
      </c>
      <c r="F36101" s="21" t="s">
        <v>2777</v>
      </c>
    </row>
    <row r="36102" spans="1:6">
      <c r="A36102" s="21" t="s">
        <v>39824</v>
      </c>
      <c r="B36102" s="21" t="s">
        <v>40891</v>
      </c>
      <c r="C36102" s="21" t="s">
        <v>41437</v>
      </c>
      <c r="D36102" s="21">
        <v>1</v>
      </c>
      <c r="E36102" s="21">
        <v>0</v>
      </c>
      <c r="F36102" s="21" t="s">
        <v>2777</v>
      </c>
    </row>
    <row r="36103" spans="1:6">
      <c r="A36103" s="21" t="s">
        <v>39825</v>
      </c>
      <c r="B36103" s="21" t="s">
        <v>40891</v>
      </c>
      <c r="C36103" s="21" t="s">
        <v>55196</v>
      </c>
      <c r="D36103" s="21">
        <v>0.12</v>
      </c>
      <c r="E36103" s="21">
        <v>0</v>
      </c>
      <c r="F36103" s="21" t="s">
        <v>2777</v>
      </c>
    </row>
    <row r="36104" spans="1:6">
      <c r="A36104" s="21" t="s">
        <v>3813</v>
      </c>
      <c r="B36104" s="21" t="s">
        <v>40892</v>
      </c>
      <c r="C36104" s="21" t="s">
        <v>4934</v>
      </c>
      <c r="D36104" s="21">
        <v>1</v>
      </c>
      <c r="E36104" s="21">
        <v>0</v>
      </c>
      <c r="F36104" s="21" t="s">
        <v>2777</v>
      </c>
    </row>
    <row r="36105" spans="1:6">
      <c r="A36105" s="21" t="s">
        <v>39826</v>
      </c>
      <c r="B36105" s="21" t="s">
        <v>40891</v>
      </c>
      <c r="C36105" s="21" t="s">
        <v>4494</v>
      </c>
      <c r="D36105" s="21">
        <v>0.16</v>
      </c>
      <c r="E36105" s="21">
        <v>0</v>
      </c>
      <c r="F36105" s="21" t="s">
        <v>2777</v>
      </c>
    </row>
    <row r="36106" spans="1:6">
      <c r="A36106" s="21" t="s">
        <v>39827</v>
      </c>
      <c r="B36106" s="21" t="s">
        <v>40891</v>
      </c>
      <c r="C36106" s="21" t="s">
        <v>4335</v>
      </c>
      <c r="D36106" s="21">
        <v>1</v>
      </c>
      <c r="E36106" s="21">
        <v>0</v>
      </c>
      <c r="F36106" s="21" t="s">
        <v>2777</v>
      </c>
    </row>
    <row r="36107" spans="1:6">
      <c r="A36107" s="21" t="s">
        <v>39828</v>
      </c>
      <c r="B36107" s="21" t="s">
        <v>40890</v>
      </c>
      <c r="C36107" s="21" t="s">
        <v>42153</v>
      </c>
      <c r="D36107" s="21">
        <v>0</v>
      </c>
      <c r="E36107" s="21">
        <v>3</v>
      </c>
      <c r="F36107" s="21" t="s">
        <v>2777</v>
      </c>
    </row>
    <row r="36108" spans="1:6">
      <c r="A36108" s="21" t="s">
        <v>39829</v>
      </c>
      <c r="B36108" s="21" t="s">
        <v>40891</v>
      </c>
      <c r="C36108" s="21" t="s">
        <v>4342</v>
      </c>
      <c r="D36108" s="21">
        <v>0.16</v>
      </c>
      <c r="E36108" s="21">
        <v>0</v>
      </c>
      <c r="F36108" s="21" t="s">
        <v>2777</v>
      </c>
    </row>
    <row r="36109" spans="1:6">
      <c r="A36109" s="21" t="s">
        <v>39830</v>
      </c>
      <c r="B36109" s="21" t="s">
        <v>40891</v>
      </c>
      <c r="C36109" s="21" t="s">
        <v>55197</v>
      </c>
      <c r="D36109" s="21">
        <v>1</v>
      </c>
      <c r="E36109" s="21">
        <v>0</v>
      </c>
      <c r="F36109" s="21" t="s">
        <v>2777</v>
      </c>
    </row>
    <row r="36110" spans="1:6">
      <c r="A36110" s="21" t="s">
        <v>39831</v>
      </c>
      <c r="B36110" s="21" t="s">
        <v>40891</v>
      </c>
      <c r="C36110" s="21" t="s">
        <v>4375</v>
      </c>
      <c r="D36110" s="21">
        <v>0.24</v>
      </c>
      <c r="E36110" s="21">
        <v>0</v>
      </c>
      <c r="F36110" s="21" t="s">
        <v>2777</v>
      </c>
    </row>
    <row r="36111" spans="1:6">
      <c r="A36111" s="21" t="s">
        <v>39832</v>
      </c>
      <c r="B36111" s="21" t="s">
        <v>40890</v>
      </c>
      <c r="C36111" s="21" t="s">
        <v>46430</v>
      </c>
      <c r="D36111" s="21">
        <v>0</v>
      </c>
      <c r="E36111" s="21">
        <v>3</v>
      </c>
      <c r="F36111" s="21" t="s">
        <v>2777</v>
      </c>
    </row>
    <row r="36112" spans="1:6">
      <c r="A36112" s="21" t="s">
        <v>3815</v>
      </c>
      <c r="B36112" s="21" t="s">
        <v>40892</v>
      </c>
      <c r="C36112" s="21" t="s">
        <v>4904</v>
      </c>
      <c r="D36112" s="21">
        <v>1</v>
      </c>
      <c r="E36112" s="21">
        <v>0</v>
      </c>
      <c r="F36112" s="21" t="s">
        <v>2777</v>
      </c>
    </row>
    <row r="36113" spans="1:6">
      <c r="A36113" s="21" t="s">
        <v>39833</v>
      </c>
      <c r="B36113" s="21" t="s">
        <v>40890</v>
      </c>
      <c r="C36113" s="21" t="s">
        <v>4723</v>
      </c>
      <c r="D36113" s="21">
        <v>0</v>
      </c>
      <c r="E36113" s="21">
        <v>3</v>
      </c>
      <c r="F36113" s="21" t="s">
        <v>2777</v>
      </c>
    </row>
    <row r="36114" spans="1:6">
      <c r="A36114" s="21" t="s">
        <v>39834</v>
      </c>
      <c r="B36114" s="21" t="s">
        <v>40890</v>
      </c>
      <c r="C36114" s="21" t="s">
        <v>4441</v>
      </c>
      <c r="D36114" s="21">
        <v>0</v>
      </c>
      <c r="E36114" s="21">
        <v>3</v>
      </c>
      <c r="F36114" s="21" t="s">
        <v>2777</v>
      </c>
    </row>
    <row r="36115" spans="1:6">
      <c r="A36115" s="21" t="s">
        <v>39835</v>
      </c>
      <c r="B36115" s="21" t="s">
        <v>40891</v>
      </c>
      <c r="C36115" s="21" t="s">
        <v>44244</v>
      </c>
      <c r="D36115" s="21">
        <v>0.24</v>
      </c>
      <c r="E36115" s="21">
        <v>0</v>
      </c>
      <c r="F36115" s="21" t="s">
        <v>2777</v>
      </c>
    </row>
    <row r="36116" spans="1:6">
      <c r="A36116" s="21" t="s">
        <v>3456</v>
      </c>
      <c r="B36116" s="21" t="s">
        <v>40892</v>
      </c>
      <c r="C36116" s="21" t="s">
        <v>4736</v>
      </c>
      <c r="D36116" s="21">
        <v>0.5</v>
      </c>
      <c r="E36116" s="21">
        <v>0</v>
      </c>
      <c r="F36116" s="21" t="s">
        <v>2777</v>
      </c>
    </row>
    <row r="36117" spans="1:6">
      <c r="A36117" s="21" t="s">
        <v>39836</v>
      </c>
      <c r="B36117" s="21" t="s">
        <v>40890</v>
      </c>
      <c r="C36117" s="21" t="s">
        <v>41290</v>
      </c>
      <c r="D36117" s="21">
        <v>0</v>
      </c>
      <c r="E36117" s="21">
        <v>5</v>
      </c>
      <c r="F36117" s="21" t="s">
        <v>2777</v>
      </c>
    </row>
    <row r="36118" spans="1:6">
      <c r="A36118" s="21" t="s">
        <v>3457</v>
      </c>
      <c r="B36118" s="21" t="s">
        <v>40892</v>
      </c>
      <c r="C36118" s="21" t="s">
        <v>4587</v>
      </c>
      <c r="D36118" s="21">
        <v>0.5</v>
      </c>
      <c r="E36118" s="21">
        <v>0</v>
      </c>
      <c r="F36118" s="21" t="s">
        <v>2777</v>
      </c>
    </row>
    <row r="36119" spans="1:6">
      <c r="A36119" s="21" t="s">
        <v>39837</v>
      </c>
      <c r="B36119" s="21" t="s">
        <v>40890</v>
      </c>
      <c r="C36119" s="21" t="s">
        <v>53019</v>
      </c>
      <c r="D36119" s="21">
        <v>0</v>
      </c>
      <c r="E36119" s="21">
        <v>3</v>
      </c>
      <c r="F36119" s="21" t="s">
        <v>2777</v>
      </c>
    </row>
    <row r="36120" spans="1:6">
      <c r="A36120" s="21" t="s">
        <v>39838</v>
      </c>
      <c r="B36120" s="21" t="s">
        <v>40890</v>
      </c>
      <c r="C36120" s="21" t="s">
        <v>4405</v>
      </c>
      <c r="D36120" s="21">
        <v>0</v>
      </c>
      <c r="E36120" s="21">
        <v>8</v>
      </c>
      <c r="F36120" s="21" t="s">
        <v>2777</v>
      </c>
    </row>
    <row r="36121" spans="1:6">
      <c r="A36121" s="21" t="s">
        <v>39839</v>
      </c>
      <c r="B36121" s="21" t="s">
        <v>40891</v>
      </c>
      <c r="C36121" s="21" t="s">
        <v>55198</v>
      </c>
      <c r="D36121" s="21">
        <v>1</v>
      </c>
      <c r="E36121" s="21">
        <v>0</v>
      </c>
      <c r="F36121" s="21" t="s">
        <v>2777</v>
      </c>
    </row>
    <row r="36122" spans="1:6">
      <c r="A36122" s="21" t="s">
        <v>39840</v>
      </c>
      <c r="B36122" s="21" t="s">
        <v>40893</v>
      </c>
      <c r="C36122" s="21" t="s">
        <v>41602</v>
      </c>
      <c r="D36122" s="21">
        <v>0.04</v>
      </c>
      <c r="E36122" s="21">
        <v>0</v>
      </c>
      <c r="F36122" s="21" t="s">
        <v>2777</v>
      </c>
    </row>
    <row r="36123" spans="1:6">
      <c r="A36123" s="21" t="s">
        <v>39841</v>
      </c>
      <c r="B36123" s="21" t="s">
        <v>40890</v>
      </c>
      <c r="C36123" s="21" t="s">
        <v>5085</v>
      </c>
      <c r="D36123" s="21">
        <v>0</v>
      </c>
      <c r="E36123" s="21">
        <v>5</v>
      </c>
      <c r="F36123" s="21" t="s">
        <v>2777</v>
      </c>
    </row>
    <row r="36124" spans="1:6">
      <c r="A36124" s="21" t="s">
        <v>39842</v>
      </c>
      <c r="B36124" s="21" t="s">
        <v>40890</v>
      </c>
      <c r="C36124" s="21" t="s">
        <v>55199</v>
      </c>
      <c r="D36124" s="21">
        <v>0</v>
      </c>
      <c r="E36124" s="21">
        <v>5</v>
      </c>
      <c r="F36124" s="21" t="s">
        <v>2777</v>
      </c>
    </row>
    <row r="36125" spans="1:6">
      <c r="A36125" s="21" t="s">
        <v>39843</v>
      </c>
      <c r="B36125" s="21" t="s">
        <v>40896</v>
      </c>
      <c r="C36125" s="21" t="s">
        <v>53171</v>
      </c>
      <c r="D36125" s="21">
        <v>1</v>
      </c>
      <c r="E36125" s="21">
        <v>0</v>
      </c>
      <c r="F36125" s="21" t="s">
        <v>2777</v>
      </c>
    </row>
    <row r="36126" spans="1:6">
      <c r="A36126" s="21" t="s">
        <v>39844</v>
      </c>
      <c r="B36126" s="21" t="s">
        <v>40891</v>
      </c>
      <c r="C36126" s="21" t="s">
        <v>54580</v>
      </c>
      <c r="D36126" s="21">
        <v>0.28000000000000003</v>
      </c>
      <c r="E36126" s="21">
        <v>0</v>
      </c>
      <c r="F36126" s="21" t="s">
        <v>2777</v>
      </c>
    </row>
    <row r="36127" spans="1:6">
      <c r="A36127" s="21" t="s">
        <v>39845</v>
      </c>
      <c r="B36127" s="21" t="s">
        <v>40891</v>
      </c>
      <c r="C36127" s="21" t="s">
        <v>4518</v>
      </c>
      <c r="D36127" s="21">
        <v>0.16</v>
      </c>
      <c r="E36127" s="21">
        <v>0</v>
      </c>
      <c r="F36127" s="21" t="s">
        <v>2777</v>
      </c>
    </row>
    <row r="36128" spans="1:6">
      <c r="A36128" s="21" t="s">
        <v>39846</v>
      </c>
      <c r="B36128" s="21" t="s">
        <v>40893</v>
      </c>
      <c r="C36128" s="21" t="s">
        <v>4375</v>
      </c>
      <c r="D36128" s="21">
        <v>0.04</v>
      </c>
      <c r="E36128" s="21">
        <v>0</v>
      </c>
      <c r="F36128" s="21" t="s">
        <v>2777</v>
      </c>
    </row>
    <row r="36129" spans="1:6">
      <c r="A36129" s="21" t="s">
        <v>39847</v>
      </c>
      <c r="B36129" s="21" t="s">
        <v>40891</v>
      </c>
      <c r="C36129" s="21" t="s">
        <v>55200</v>
      </c>
      <c r="D36129" s="21">
        <v>1</v>
      </c>
      <c r="E36129" s="21">
        <v>0</v>
      </c>
      <c r="F36129" s="21" t="s">
        <v>2777</v>
      </c>
    </row>
    <row r="36130" spans="1:6">
      <c r="A36130" s="21" t="s">
        <v>39848</v>
      </c>
      <c r="B36130" s="21" t="s">
        <v>40890</v>
      </c>
      <c r="C36130" s="21" t="s">
        <v>55201</v>
      </c>
      <c r="D36130" s="21">
        <v>0</v>
      </c>
      <c r="E36130" s="21">
        <v>5</v>
      </c>
      <c r="F36130" s="21" t="s">
        <v>2777</v>
      </c>
    </row>
    <row r="36131" spans="1:6">
      <c r="A36131" s="21" t="s">
        <v>39849</v>
      </c>
      <c r="B36131" s="21" t="s">
        <v>40891</v>
      </c>
      <c r="C36131" s="21" t="s">
        <v>4990</v>
      </c>
      <c r="D36131" s="21">
        <v>0.16</v>
      </c>
      <c r="E36131" s="21">
        <v>0</v>
      </c>
      <c r="F36131" s="21" t="s">
        <v>2777</v>
      </c>
    </row>
    <row r="36132" spans="1:6">
      <c r="A36132" s="21" t="s">
        <v>39850</v>
      </c>
      <c r="B36132" s="21" t="s">
        <v>40891</v>
      </c>
      <c r="C36132" s="21" t="s">
        <v>43318</v>
      </c>
      <c r="D36132" s="21">
        <v>1</v>
      </c>
      <c r="E36132" s="21">
        <v>0</v>
      </c>
      <c r="F36132" s="21" t="s">
        <v>2777</v>
      </c>
    </row>
    <row r="36133" spans="1:6">
      <c r="A36133" s="21" t="s">
        <v>4199</v>
      </c>
      <c r="B36133" s="21" t="s">
        <v>40901</v>
      </c>
      <c r="C36133" s="21" t="s">
        <v>5215</v>
      </c>
      <c r="D36133" s="21">
        <v>0</v>
      </c>
      <c r="E36133" s="21">
        <v>10</v>
      </c>
      <c r="F36133" s="21" t="s">
        <v>2777</v>
      </c>
    </row>
    <row r="36134" spans="1:6">
      <c r="A36134" s="21" t="s">
        <v>3458</v>
      </c>
      <c r="B36134" s="21" t="s">
        <v>40892</v>
      </c>
      <c r="C36134" s="21" t="s">
        <v>4587</v>
      </c>
      <c r="D36134" s="21">
        <v>0.5</v>
      </c>
      <c r="E36134" s="21">
        <v>0</v>
      </c>
      <c r="F36134" s="21" t="s">
        <v>2777</v>
      </c>
    </row>
    <row r="36135" spans="1:6">
      <c r="A36135" s="21" t="s">
        <v>39851</v>
      </c>
      <c r="B36135" s="21" t="s">
        <v>40893</v>
      </c>
      <c r="C36135" s="21" t="s">
        <v>55202</v>
      </c>
      <c r="D36135" s="21">
        <v>0.04</v>
      </c>
      <c r="E36135" s="21">
        <v>0</v>
      </c>
      <c r="F36135" s="21" t="s">
        <v>2777</v>
      </c>
    </row>
    <row r="36136" spans="1:6">
      <c r="A36136" s="21" t="s">
        <v>39852</v>
      </c>
      <c r="B36136" s="21" t="s">
        <v>40890</v>
      </c>
      <c r="C36136" s="21" t="s">
        <v>4464</v>
      </c>
      <c r="D36136" s="21">
        <v>0</v>
      </c>
      <c r="E36136" s="21">
        <v>3</v>
      </c>
      <c r="F36136" s="21" t="s">
        <v>2777</v>
      </c>
    </row>
    <row r="36137" spans="1:6">
      <c r="A36137" s="21" t="s">
        <v>39853</v>
      </c>
      <c r="B36137" s="21" t="s">
        <v>40891</v>
      </c>
      <c r="C36137" s="21" t="s">
        <v>55203</v>
      </c>
      <c r="D36137" s="21">
        <v>1</v>
      </c>
      <c r="E36137" s="21">
        <v>0</v>
      </c>
      <c r="F36137" s="21" t="s">
        <v>2777</v>
      </c>
    </row>
    <row r="36138" spans="1:6">
      <c r="A36138" s="21" t="s">
        <v>39854</v>
      </c>
      <c r="B36138" s="21" t="s">
        <v>40891</v>
      </c>
      <c r="C36138" s="21" t="s">
        <v>55204</v>
      </c>
      <c r="D36138" s="21">
        <v>0.5</v>
      </c>
      <c r="E36138" s="21">
        <v>0</v>
      </c>
      <c r="F36138" s="21" t="s">
        <v>2777</v>
      </c>
    </row>
    <row r="36139" spans="1:6">
      <c r="A36139" s="21" t="s">
        <v>39855</v>
      </c>
      <c r="B36139" s="21" t="s">
        <v>40891</v>
      </c>
      <c r="C36139" s="21" t="s">
        <v>4450</v>
      </c>
      <c r="D36139" s="21">
        <v>1</v>
      </c>
      <c r="E36139" s="21">
        <v>0</v>
      </c>
      <c r="F36139" s="21" t="s">
        <v>2777</v>
      </c>
    </row>
    <row r="36140" spans="1:6">
      <c r="A36140" s="21" t="s">
        <v>39856</v>
      </c>
      <c r="B36140" s="21" t="s">
        <v>40891</v>
      </c>
      <c r="C36140" s="21" t="s">
        <v>4492</v>
      </c>
      <c r="D36140" s="21">
        <v>1</v>
      </c>
      <c r="E36140" s="21">
        <v>0</v>
      </c>
      <c r="F36140" s="21" t="s">
        <v>2777</v>
      </c>
    </row>
    <row r="36141" spans="1:6">
      <c r="A36141" s="21" t="s">
        <v>39857</v>
      </c>
      <c r="B36141" s="21" t="s">
        <v>40891</v>
      </c>
      <c r="C36141" s="21" t="s">
        <v>42683</v>
      </c>
      <c r="D36141" s="21">
        <v>0.28000000000000003</v>
      </c>
      <c r="E36141" s="21">
        <v>0</v>
      </c>
      <c r="F36141" s="21" t="s">
        <v>2777</v>
      </c>
    </row>
    <row r="36142" spans="1:6">
      <c r="A36142" s="21" t="s">
        <v>39858</v>
      </c>
      <c r="B36142" s="21" t="s">
        <v>40890</v>
      </c>
      <c r="C36142" s="21" t="s">
        <v>55205</v>
      </c>
      <c r="D36142" s="21">
        <v>0</v>
      </c>
      <c r="E36142" s="21">
        <v>5</v>
      </c>
      <c r="F36142" s="21" t="s">
        <v>2777</v>
      </c>
    </row>
    <row r="36143" spans="1:6">
      <c r="A36143" s="21" t="s">
        <v>39859</v>
      </c>
      <c r="B36143" s="21" t="s">
        <v>40898</v>
      </c>
      <c r="C36143" s="21" t="s">
        <v>55206</v>
      </c>
      <c r="D36143" s="21">
        <v>1</v>
      </c>
      <c r="E36143" s="21">
        <v>0</v>
      </c>
      <c r="F36143" s="21" t="s">
        <v>2777</v>
      </c>
    </row>
    <row r="36144" spans="1:6">
      <c r="A36144" s="21" t="s">
        <v>39860</v>
      </c>
      <c r="B36144" s="21" t="s">
        <v>40890</v>
      </c>
      <c r="C36144" s="21" t="s">
        <v>55207</v>
      </c>
      <c r="D36144" s="21">
        <v>0</v>
      </c>
      <c r="E36144" s="21">
        <v>5</v>
      </c>
      <c r="F36144" s="21" t="s">
        <v>2777</v>
      </c>
    </row>
    <row r="36145" spans="1:6">
      <c r="A36145" s="21" t="s">
        <v>39861</v>
      </c>
      <c r="B36145" s="21" t="s">
        <v>40894</v>
      </c>
      <c r="C36145" s="21" t="s">
        <v>41454</v>
      </c>
      <c r="D36145" s="21">
        <v>0.04</v>
      </c>
      <c r="E36145" s="21">
        <v>0</v>
      </c>
      <c r="F36145" s="21" t="s">
        <v>2777</v>
      </c>
    </row>
    <row r="36146" spans="1:6">
      <c r="A36146" s="21" t="s">
        <v>39862</v>
      </c>
      <c r="B36146" s="21" t="s">
        <v>40891</v>
      </c>
      <c r="C36146" s="21" t="s">
        <v>55208</v>
      </c>
      <c r="D36146" s="21">
        <v>0.5</v>
      </c>
      <c r="E36146" s="21">
        <v>0</v>
      </c>
      <c r="F36146" s="21" t="s">
        <v>2777</v>
      </c>
    </row>
    <row r="36147" spans="1:6">
      <c r="A36147" s="21" t="s">
        <v>39863</v>
      </c>
      <c r="B36147" s="21" t="s">
        <v>40893</v>
      </c>
      <c r="C36147" s="21" t="s">
        <v>4399</v>
      </c>
      <c r="D36147" s="21">
        <v>0.04</v>
      </c>
      <c r="E36147" s="21">
        <v>0</v>
      </c>
      <c r="F36147" s="21" t="s">
        <v>2777</v>
      </c>
    </row>
    <row r="36148" spans="1:6">
      <c r="A36148" s="21" t="s">
        <v>39864</v>
      </c>
      <c r="B36148" s="21" t="s">
        <v>40891</v>
      </c>
      <c r="C36148" s="21" t="s">
        <v>46030</v>
      </c>
      <c r="D36148" s="21">
        <v>1</v>
      </c>
      <c r="E36148" s="21">
        <v>0</v>
      </c>
      <c r="F36148" s="21" t="s">
        <v>2777</v>
      </c>
    </row>
    <row r="36149" spans="1:6">
      <c r="A36149" s="21" t="s">
        <v>39865</v>
      </c>
      <c r="B36149" s="21" t="s">
        <v>40893</v>
      </c>
      <c r="C36149" s="21" t="s">
        <v>40997</v>
      </c>
      <c r="D36149" s="21">
        <v>0.04</v>
      </c>
      <c r="E36149" s="21">
        <v>0</v>
      </c>
      <c r="F36149" s="21" t="s">
        <v>2777</v>
      </c>
    </row>
    <row r="36150" spans="1:6">
      <c r="A36150" s="21" t="s">
        <v>39866</v>
      </c>
      <c r="B36150" s="21" t="s">
        <v>40891</v>
      </c>
      <c r="C36150" s="21" t="s">
        <v>55209</v>
      </c>
      <c r="D36150" s="21">
        <v>1</v>
      </c>
      <c r="E36150" s="21">
        <v>0</v>
      </c>
      <c r="F36150" s="21" t="s">
        <v>2777</v>
      </c>
    </row>
    <row r="36151" spans="1:6">
      <c r="A36151" s="21" t="s">
        <v>39867</v>
      </c>
      <c r="B36151" s="21" t="s">
        <v>40891</v>
      </c>
      <c r="C36151" s="21" t="s">
        <v>41261</v>
      </c>
      <c r="D36151" s="21">
        <v>1</v>
      </c>
      <c r="E36151" s="21">
        <v>0</v>
      </c>
      <c r="F36151" s="21" t="s">
        <v>2777</v>
      </c>
    </row>
    <row r="36152" spans="1:6">
      <c r="A36152" s="21" t="s">
        <v>39868</v>
      </c>
      <c r="B36152" s="21" t="s">
        <v>40891</v>
      </c>
      <c r="C36152" s="21" t="s">
        <v>55210</v>
      </c>
      <c r="D36152" s="21">
        <v>1</v>
      </c>
      <c r="E36152" s="21">
        <v>0</v>
      </c>
      <c r="F36152" s="21" t="s">
        <v>2777</v>
      </c>
    </row>
    <row r="36153" spans="1:6">
      <c r="A36153" s="21" t="s">
        <v>39869</v>
      </c>
      <c r="B36153" s="21" t="s">
        <v>40891</v>
      </c>
      <c r="C36153" s="21" t="s">
        <v>55211</v>
      </c>
      <c r="D36153" s="21">
        <v>1</v>
      </c>
      <c r="E36153" s="21">
        <v>0</v>
      </c>
      <c r="F36153" s="21" t="s">
        <v>2777</v>
      </c>
    </row>
    <row r="36154" spans="1:6">
      <c r="A36154" s="21" t="s">
        <v>39870</v>
      </c>
      <c r="B36154" s="21" t="s">
        <v>40893</v>
      </c>
      <c r="C36154" s="21" t="s">
        <v>55212</v>
      </c>
      <c r="D36154" s="21">
        <v>0.04</v>
      </c>
      <c r="E36154" s="21">
        <v>0</v>
      </c>
      <c r="F36154" s="21" t="s">
        <v>2777</v>
      </c>
    </row>
    <row r="36155" spans="1:6">
      <c r="A36155" s="21" t="s">
        <v>39871</v>
      </c>
      <c r="B36155" s="21" t="s">
        <v>40891</v>
      </c>
      <c r="C36155" s="21" t="s">
        <v>5001</v>
      </c>
      <c r="D36155" s="21">
        <v>3</v>
      </c>
      <c r="E36155" s="21">
        <v>0</v>
      </c>
      <c r="F36155" s="21" t="s">
        <v>2777</v>
      </c>
    </row>
    <row r="36156" spans="1:6">
      <c r="A36156" s="21" t="s">
        <v>39872</v>
      </c>
      <c r="B36156" s="21" t="s">
        <v>40891</v>
      </c>
      <c r="C36156" s="21" t="s">
        <v>4644</v>
      </c>
      <c r="D36156" s="21">
        <v>1</v>
      </c>
      <c r="E36156" s="21">
        <v>0</v>
      </c>
      <c r="F36156" s="21" t="s">
        <v>2777</v>
      </c>
    </row>
    <row r="36157" spans="1:6">
      <c r="A36157" s="21" t="s">
        <v>3460</v>
      </c>
      <c r="B36157" s="21" t="s">
        <v>40892</v>
      </c>
      <c r="C36157" s="21" t="s">
        <v>4737</v>
      </c>
      <c r="D36157" s="21">
        <v>0.5</v>
      </c>
      <c r="E36157" s="21">
        <v>0</v>
      </c>
      <c r="F36157" s="21" t="s">
        <v>2777</v>
      </c>
    </row>
    <row r="36158" spans="1:6">
      <c r="A36158" s="21" t="s">
        <v>39873</v>
      </c>
      <c r="B36158" s="21" t="s">
        <v>40890</v>
      </c>
      <c r="C36158" s="21" t="s">
        <v>41247</v>
      </c>
      <c r="D36158" s="21">
        <v>0</v>
      </c>
      <c r="E36158" s="21">
        <v>5</v>
      </c>
      <c r="F36158" s="21" t="s">
        <v>2777</v>
      </c>
    </row>
    <row r="36159" spans="1:6">
      <c r="A36159" s="21" t="s">
        <v>39874</v>
      </c>
      <c r="B36159" s="21" t="s">
        <v>40893</v>
      </c>
      <c r="C36159" s="21" t="s">
        <v>5231</v>
      </c>
      <c r="D36159" s="21">
        <v>0.04</v>
      </c>
      <c r="E36159" s="21">
        <v>0</v>
      </c>
      <c r="F36159" s="21" t="s">
        <v>2777</v>
      </c>
    </row>
    <row r="36160" spans="1:6">
      <c r="A36160" s="21" t="s">
        <v>39875</v>
      </c>
      <c r="B36160" s="21" t="s">
        <v>40890</v>
      </c>
      <c r="C36160" s="21" t="s">
        <v>41361</v>
      </c>
      <c r="D36160" s="21">
        <v>0</v>
      </c>
      <c r="E36160" s="21">
        <v>7</v>
      </c>
      <c r="F36160" s="21" t="s">
        <v>2777</v>
      </c>
    </row>
    <row r="36161" spans="1:6">
      <c r="A36161" s="21" t="s">
        <v>39876</v>
      </c>
      <c r="B36161" s="21" t="s">
        <v>40891</v>
      </c>
      <c r="C36161" s="21" t="s">
        <v>55213</v>
      </c>
      <c r="D36161" s="21">
        <v>1</v>
      </c>
      <c r="E36161" s="21">
        <v>0</v>
      </c>
      <c r="F36161" s="21" t="s">
        <v>2777</v>
      </c>
    </row>
    <row r="36162" spans="1:6">
      <c r="A36162" s="21" t="s">
        <v>39877</v>
      </c>
      <c r="B36162" s="21" t="s">
        <v>40890</v>
      </c>
      <c r="C36162" s="21" t="s">
        <v>55214</v>
      </c>
      <c r="D36162" s="21">
        <v>0</v>
      </c>
      <c r="E36162" s="21">
        <v>3</v>
      </c>
      <c r="F36162" s="21" t="s">
        <v>2777</v>
      </c>
    </row>
    <row r="36163" spans="1:6">
      <c r="A36163" s="21" t="s">
        <v>39878</v>
      </c>
      <c r="B36163" s="21" t="s">
        <v>40891</v>
      </c>
      <c r="C36163" s="21" t="s">
        <v>55215</v>
      </c>
      <c r="D36163" s="21">
        <v>1</v>
      </c>
      <c r="E36163" s="21">
        <v>0</v>
      </c>
      <c r="F36163" s="21" t="s">
        <v>2777</v>
      </c>
    </row>
    <row r="36164" spans="1:6">
      <c r="A36164" s="21" t="s">
        <v>39879</v>
      </c>
      <c r="B36164" s="21" t="s">
        <v>40891</v>
      </c>
      <c r="C36164" s="21" t="s">
        <v>5133</v>
      </c>
      <c r="D36164" s="21">
        <v>0.18</v>
      </c>
      <c r="E36164" s="21">
        <v>0</v>
      </c>
      <c r="F36164" s="21" t="s">
        <v>2777</v>
      </c>
    </row>
    <row r="36165" spans="1:6">
      <c r="A36165" s="21" t="s">
        <v>39880</v>
      </c>
      <c r="B36165" s="21" t="s">
        <v>40890</v>
      </c>
      <c r="C36165" s="21" t="s">
        <v>54076</v>
      </c>
      <c r="D36165" s="21">
        <v>0</v>
      </c>
      <c r="E36165" s="21">
        <v>3</v>
      </c>
      <c r="F36165" s="21" t="s">
        <v>2777</v>
      </c>
    </row>
    <row r="36166" spans="1:6">
      <c r="A36166" s="21" t="s">
        <v>39881</v>
      </c>
      <c r="B36166" s="21" t="s">
        <v>40891</v>
      </c>
      <c r="C36166" s="21" t="s">
        <v>55216</v>
      </c>
      <c r="D36166" s="21">
        <v>1</v>
      </c>
      <c r="E36166" s="21">
        <v>0</v>
      </c>
      <c r="F36166" s="21" t="s">
        <v>2777</v>
      </c>
    </row>
    <row r="36167" spans="1:6">
      <c r="A36167" s="21" t="s">
        <v>39882</v>
      </c>
      <c r="B36167" s="21" t="s">
        <v>40891</v>
      </c>
      <c r="C36167" s="21" t="s">
        <v>55217</v>
      </c>
      <c r="D36167" s="21">
        <v>0.16</v>
      </c>
      <c r="E36167" s="21">
        <v>0</v>
      </c>
      <c r="F36167" s="21" t="s">
        <v>2777</v>
      </c>
    </row>
    <row r="36168" spans="1:6">
      <c r="A36168" s="21" t="s">
        <v>39883</v>
      </c>
      <c r="B36168" s="21" t="s">
        <v>40890</v>
      </c>
      <c r="C36168" s="21" t="s">
        <v>55218</v>
      </c>
      <c r="D36168" s="21">
        <v>0</v>
      </c>
      <c r="E36168" s="21">
        <v>5</v>
      </c>
      <c r="F36168" s="21" t="s">
        <v>2777</v>
      </c>
    </row>
    <row r="36169" spans="1:6">
      <c r="A36169" s="21" t="s">
        <v>39884</v>
      </c>
      <c r="B36169" s="21" t="s">
        <v>40891</v>
      </c>
      <c r="C36169" s="21" t="s">
        <v>55219</v>
      </c>
      <c r="D36169" s="21">
        <v>1</v>
      </c>
      <c r="E36169" s="21">
        <v>0</v>
      </c>
      <c r="F36169" s="21" t="s">
        <v>2777</v>
      </c>
    </row>
    <row r="36170" spans="1:6">
      <c r="A36170" s="21" t="s">
        <v>39885</v>
      </c>
      <c r="B36170" s="21" t="s">
        <v>40891</v>
      </c>
      <c r="C36170" s="21" t="s">
        <v>53483</v>
      </c>
      <c r="D36170" s="21">
        <v>1</v>
      </c>
      <c r="E36170" s="21">
        <v>0</v>
      </c>
      <c r="F36170" s="21" t="s">
        <v>2777</v>
      </c>
    </row>
    <row r="36171" spans="1:6">
      <c r="A36171" s="21" t="s">
        <v>39886</v>
      </c>
      <c r="B36171" s="21" t="s">
        <v>40891</v>
      </c>
      <c r="C36171" s="21" t="s">
        <v>55220</v>
      </c>
      <c r="D36171" s="21">
        <v>1</v>
      </c>
      <c r="E36171" s="21">
        <v>0</v>
      </c>
      <c r="F36171" s="21" t="s">
        <v>2777</v>
      </c>
    </row>
    <row r="36172" spans="1:6">
      <c r="A36172" s="21" t="s">
        <v>39887</v>
      </c>
      <c r="B36172" s="21" t="s">
        <v>40890</v>
      </c>
      <c r="C36172" s="21" t="s">
        <v>4335</v>
      </c>
      <c r="D36172" s="21">
        <v>0</v>
      </c>
      <c r="E36172" s="21">
        <v>3</v>
      </c>
      <c r="F36172" s="21" t="s">
        <v>2777</v>
      </c>
    </row>
    <row r="36173" spans="1:6">
      <c r="A36173" s="21" t="s">
        <v>39888</v>
      </c>
      <c r="B36173" s="21" t="s">
        <v>40891</v>
      </c>
      <c r="C36173" s="21" t="s">
        <v>5136</v>
      </c>
      <c r="D36173" s="21">
        <v>0.22</v>
      </c>
      <c r="E36173" s="21">
        <v>0</v>
      </c>
      <c r="F36173" s="21" t="s">
        <v>2777</v>
      </c>
    </row>
    <row r="36174" spans="1:6">
      <c r="A36174" s="21" t="s">
        <v>39889</v>
      </c>
      <c r="B36174" s="21" t="s">
        <v>40891</v>
      </c>
      <c r="C36174" s="21" t="s">
        <v>40930</v>
      </c>
      <c r="D36174" s="21">
        <v>0.5</v>
      </c>
      <c r="E36174" s="21">
        <v>0</v>
      </c>
      <c r="F36174" s="21" t="s">
        <v>2777</v>
      </c>
    </row>
    <row r="36175" spans="1:6">
      <c r="A36175" s="21" t="s">
        <v>39890</v>
      </c>
      <c r="B36175" s="21" t="s">
        <v>40891</v>
      </c>
      <c r="C36175" s="21" t="s">
        <v>5230</v>
      </c>
      <c r="D36175" s="21">
        <v>0.36</v>
      </c>
      <c r="E36175" s="21">
        <v>0</v>
      </c>
      <c r="F36175" s="21" t="s">
        <v>2777</v>
      </c>
    </row>
    <row r="36176" spans="1:6">
      <c r="A36176" s="21" t="s">
        <v>39891</v>
      </c>
      <c r="B36176" s="21" t="s">
        <v>40891</v>
      </c>
      <c r="C36176" s="21" t="s">
        <v>55221</v>
      </c>
      <c r="D36176" s="21">
        <v>0.18</v>
      </c>
      <c r="E36176" s="21">
        <v>0</v>
      </c>
      <c r="F36176" s="21" t="s">
        <v>2777</v>
      </c>
    </row>
    <row r="36177" spans="1:6">
      <c r="A36177" s="21" t="s">
        <v>39892</v>
      </c>
      <c r="B36177" s="21" t="s">
        <v>40890</v>
      </c>
      <c r="C36177" s="21" t="s">
        <v>53719</v>
      </c>
      <c r="D36177" s="21">
        <v>0</v>
      </c>
      <c r="E36177" s="21">
        <v>3</v>
      </c>
      <c r="F36177" s="21" t="s">
        <v>2777</v>
      </c>
    </row>
    <row r="36178" spans="1:6">
      <c r="A36178" s="21" t="s">
        <v>39893</v>
      </c>
      <c r="B36178" s="21" t="s">
        <v>40891</v>
      </c>
      <c r="C36178" s="21" t="s">
        <v>55039</v>
      </c>
      <c r="D36178" s="21">
        <v>0.4</v>
      </c>
      <c r="E36178" s="21">
        <v>0</v>
      </c>
      <c r="F36178" s="21" t="s">
        <v>2777</v>
      </c>
    </row>
    <row r="36179" spans="1:6">
      <c r="A36179" s="21" t="s">
        <v>39894</v>
      </c>
      <c r="B36179" s="21" t="s">
        <v>40893</v>
      </c>
      <c r="C36179" s="21" t="s">
        <v>4450</v>
      </c>
      <c r="D36179" s="21">
        <v>0.04</v>
      </c>
      <c r="E36179" s="21">
        <v>0</v>
      </c>
      <c r="F36179" s="21" t="s">
        <v>2777</v>
      </c>
    </row>
    <row r="36180" spans="1:6">
      <c r="A36180" s="21" t="s">
        <v>39895</v>
      </c>
      <c r="B36180" s="21" t="s">
        <v>40890</v>
      </c>
      <c r="C36180" s="21" t="s">
        <v>661</v>
      </c>
      <c r="D36180" s="21">
        <v>0</v>
      </c>
      <c r="E36180" s="21">
        <v>5</v>
      </c>
      <c r="F36180" s="21" t="s">
        <v>2777</v>
      </c>
    </row>
    <row r="36181" spans="1:6">
      <c r="A36181" s="21" t="s">
        <v>39896</v>
      </c>
      <c r="B36181" s="21" t="s">
        <v>40890</v>
      </c>
      <c r="C36181" s="21" t="s">
        <v>41027</v>
      </c>
      <c r="D36181" s="21">
        <v>0</v>
      </c>
      <c r="E36181" s="21">
        <v>3</v>
      </c>
      <c r="F36181" s="21" t="s">
        <v>2777</v>
      </c>
    </row>
    <row r="36182" spans="1:6">
      <c r="A36182" s="21" t="s">
        <v>39897</v>
      </c>
      <c r="B36182" s="21" t="s">
        <v>40891</v>
      </c>
      <c r="C36182" s="21" t="s">
        <v>4665</v>
      </c>
      <c r="D36182" s="21">
        <v>0.48</v>
      </c>
      <c r="E36182" s="21">
        <v>0</v>
      </c>
      <c r="F36182" s="21" t="s">
        <v>2777</v>
      </c>
    </row>
    <row r="36183" spans="1:6">
      <c r="A36183" s="21" t="s">
        <v>39898</v>
      </c>
      <c r="B36183" s="21" t="s">
        <v>40891</v>
      </c>
      <c r="C36183" s="21" t="s">
        <v>5085</v>
      </c>
      <c r="D36183" s="21">
        <v>0.16</v>
      </c>
      <c r="E36183" s="21">
        <v>0</v>
      </c>
      <c r="F36183" s="21" t="s">
        <v>2777</v>
      </c>
    </row>
    <row r="36184" spans="1:6">
      <c r="A36184" s="21" t="s">
        <v>39899</v>
      </c>
      <c r="B36184" s="21" t="s">
        <v>40890</v>
      </c>
      <c r="C36184" s="21" t="s">
        <v>53538</v>
      </c>
      <c r="D36184" s="21">
        <v>0</v>
      </c>
      <c r="E36184" s="21">
        <v>5</v>
      </c>
      <c r="F36184" s="21" t="s">
        <v>2777</v>
      </c>
    </row>
    <row r="36185" spans="1:6">
      <c r="A36185" s="21" t="s">
        <v>39900</v>
      </c>
      <c r="B36185" s="21" t="s">
        <v>40891</v>
      </c>
      <c r="C36185" s="21" t="s">
        <v>55222</v>
      </c>
      <c r="D36185" s="21">
        <v>0.48</v>
      </c>
      <c r="E36185" s="21">
        <v>0</v>
      </c>
      <c r="F36185" s="21" t="s">
        <v>2777</v>
      </c>
    </row>
    <row r="36186" spans="1:6">
      <c r="A36186" s="21" t="s">
        <v>39901</v>
      </c>
      <c r="B36186" s="21" t="s">
        <v>40890</v>
      </c>
      <c r="C36186" s="21" t="s">
        <v>5272</v>
      </c>
      <c r="D36186" s="21">
        <v>0</v>
      </c>
      <c r="E36186" s="21">
        <v>4</v>
      </c>
      <c r="F36186" s="21" t="s">
        <v>2777</v>
      </c>
    </row>
    <row r="36187" spans="1:6">
      <c r="A36187" s="21" t="s">
        <v>39902</v>
      </c>
      <c r="B36187" s="21" t="s">
        <v>40891</v>
      </c>
      <c r="C36187" s="21" t="s">
        <v>425</v>
      </c>
      <c r="D36187" s="21">
        <v>0.2</v>
      </c>
      <c r="E36187" s="21">
        <v>0</v>
      </c>
      <c r="F36187" s="21" t="s">
        <v>2777</v>
      </c>
    </row>
    <row r="36188" spans="1:6">
      <c r="A36188" s="21" t="s">
        <v>39903</v>
      </c>
      <c r="B36188" s="21" t="s">
        <v>40896</v>
      </c>
      <c r="C36188" s="21" t="s">
        <v>41292</v>
      </c>
      <c r="D36188" s="21">
        <v>2</v>
      </c>
      <c r="E36188" s="21">
        <v>0</v>
      </c>
      <c r="F36188" s="21" t="s">
        <v>2777</v>
      </c>
    </row>
    <row r="36189" spans="1:6">
      <c r="A36189" s="21" t="s">
        <v>39904</v>
      </c>
      <c r="B36189" s="21" t="s">
        <v>40891</v>
      </c>
      <c r="C36189" s="21" t="s">
        <v>40939</v>
      </c>
      <c r="D36189" s="21">
        <v>1</v>
      </c>
      <c r="E36189" s="21">
        <v>0</v>
      </c>
      <c r="F36189" s="21" t="s">
        <v>2777</v>
      </c>
    </row>
    <row r="36190" spans="1:6">
      <c r="A36190" s="21" t="s">
        <v>3462</v>
      </c>
      <c r="B36190" s="21" t="s">
        <v>40892</v>
      </c>
      <c r="C36190" s="21" t="s">
        <v>4587</v>
      </c>
      <c r="D36190" s="21">
        <v>0.5</v>
      </c>
      <c r="E36190" s="21">
        <v>0</v>
      </c>
      <c r="F36190" s="21" t="s">
        <v>2777</v>
      </c>
    </row>
    <row r="36191" spans="1:6">
      <c r="A36191" s="21" t="s">
        <v>39905</v>
      </c>
      <c r="B36191" s="21" t="s">
        <v>40891</v>
      </c>
      <c r="C36191" s="21" t="s">
        <v>41377</v>
      </c>
      <c r="D36191" s="21">
        <v>0.52</v>
      </c>
      <c r="E36191" s="21">
        <v>0</v>
      </c>
      <c r="F36191" s="21" t="s">
        <v>2777</v>
      </c>
    </row>
    <row r="36192" spans="1:6">
      <c r="A36192" s="21" t="s">
        <v>39906</v>
      </c>
      <c r="B36192" s="21" t="s">
        <v>40891</v>
      </c>
      <c r="C36192" s="21" t="s">
        <v>45963</v>
      </c>
      <c r="D36192" s="21">
        <v>1</v>
      </c>
      <c r="E36192" s="21">
        <v>0</v>
      </c>
      <c r="F36192" s="21" t="s">
        <v>2777</v>
      </c>
    </row>
    <row r="36193" spans="1:6">
      <c r="A36193" s="21" t="s">
        <v>39907</v>
      </c>
      <c r="B36193" s="21" t="s">
        <v>40890</v>
      </c>
      <c r="C36193" s="21" t="s">
        <v>4888</v>
      </c>
      <c r="D36193" s="21">
        <v>0</v>
      </c>
      <c r="E36193" s="21">
        <v>6</v>
      </c>
      <c r="F36193" s="21" t="s">
        <v>2777</v>
      </c>
    </row>
    <row r="36194" spans="1:6">
      <c r="A36194" s="21" t="s">
        <v>39908</v>
      </c>
      <c r="B36194" s="21" t="s">
        <v>40898</v>
      </c>
      <c r="C36194" s="21" t="s">
        <v>41384</v>
      </c>
      <c r="D36194" s="21">
        <v>1</v>
      </c>
      <c r="E36194" s="21">
        <v>0</v>
      </c>
      <c r="F36194" s="21" t="s">
        <v>2777</v>
      </c>
    </row>
    <row r="36195" spans="1:6">
      <c r="A36195" s="21" t="s">
        <v>39909</v>
      </c>
      <c r="B36195" s="21" t="s">
        <v>40891</v>
      </c>
      <c r="C36195" s="21" t="s">
        <v>55223</v>
      </c>
      <c r="D36195" s="21">
        <v>0.16</v>
      </c>
      <c r="E36195" s="21">
        <v>0</v>
      </c>
      <c r="F36195" s="21" t="s">
        <v>2777</v>
      </c>
    </row>
    <row r="36196" spans="1:6">
      <c r="A36196" s="21" t="s">
        <v>39910</v>
      </c>
      <c r="B36196" s="21" t="s">
        <v>40891</v>
      </c>
      <c r="C36196" s="21" t="s">
        <v>4642</v>
      </c>
      <c r="D36196" s="21">
        <v>1</v>
      </c>
      <c r="E36196" s="21">
        <v>0</v>
      </c>
      <c r="F36196" s="21" t="s">
        <v>2777</v>
      </c>
    </row>
    <row r="36197" spans="1:6">
      <c r="A36197" s="21" t="s">
        <v>39911</v>
      </c>
      <c r="B36197" s="21" t="s">
        <v>40891</v>
      </c>
      <c r="C36197" s="21" t="s">
        <v>40982</v>
      </c>
      <c r="D36197" s="21">
        <v>1</v>
      </c>
      <c r="E36197" s="21">
        <v>0</v>
      </c>
      <c r="F36197" s="21" t="s">
        <v>2777</v>
      </c>
    </row>
    <row r="36198" spans="1:6">
      <c r="A36198" s="21" t="s">
        <v>39912</v>
      </c>
      <c r="B36198" s="21" t="s">
        <v>40891</v>
      </c>
      <c r="C36198" s="21" t="s">
        <v>55224</v>
      </c>
      <c r="D36198" s="21">
        <v>1</v>
      </c>
      <c r="E36198" s="21">
        <v>0</v>
      </c>
      <c r="F36198" s="21" t="s">
        <v>2777</v>
      </c>
    </row>
    <row r="36199" spans="1:6">
      <c r="A36199" s="21" t="s">
        <v>39913</v>
      </c>
      <c r="B36199" s="21" t="s">
        <v>40890</v>
      </c>
      <c r="C36199" s="21" t="s">
        <v>55225</v>
      </c>
      <c r="D36199" s="21">
        <v>0</v>
      </c>
      <c r="E36199" s="21">
        <v>5</v>
      </c>
      <c r="F36199" s="21" t="s">
        <v>2777</v>
      </c>
    </row>
    <row r="36200" spans="1:6">
      <c r="A36200" s="21" t="s">
        <v>39914</v>
      </c>
      <c r="B36200" s="21" t="s">
        <v>40891</v>
      </c>
      <c r="C36200" s="21" t="s">
        <v>55226</v>
      </c>
      <c r="D36200" s="21">
        <v>0.2</v>
      </c>
      <c r="E36200" s="21">
        <v>0</v>
      </c>
      <c r="F36200" s="21" t="s">
        <v>2777</v>
      </c>
    </row>
    <row r="36201" spans="1:6">
      <c r="A36201" s="21" t="s">
        <v>39915</v>
      </c>
      <c r="B36201" s="21" t="s">
        <v>40890</v>
      </c>
      <c r="C36201" s="21" t="s">
        <v>55227</v>
      </c>
      <c r="D36201" s="21">
        <v>0</v>
      </c>
      <c r="E36201" s="21">
        <v>3</v>
      </c>
      <c r="F36201" s="21" t="s">
        <v>2777</v>
      </c>
    </row>
    <row r="36202" spans="1:6">
      <c r="A36202" s="21" t="s">
        <v>39916</v>
      </c>
      <c r="B36202" s="21" t="s">
        <v>40893</v>
      </c>
      <c r="C36202" s="21" t="s">
        <v>55228</v>
      </c>
      <c r="D36202" s="21">
        <v>0.04</v>
      </c>
      <c r="E36202" s="21">
        <v>0</v>
      </c>
      <c r="F36202" s="21" t="s">
        <v>2777</v>
      </c>
    </row>
    <row r="36203" spans="1:6">
      <c r="A36203" s="21" t="s">
        <v>39917</v>
      </c>
      <c r="B36203" s="21" t="s">
        <v>40891</v>
      </c>
      <c r="C36203" s="21" t="s">
        <v>41270</v>
      </c>
      <c r="D36203" s="21">
        <v>1</v>
      </c>
      <c r="E36203" s="21">
        <v>0</v>
      </c>
      <c r="F36203" s="21" t="s">
        <v>2777</v>
      </c>
    </row>
    <row r="36204" spans="1:6">
      <c r="A36204" s="21" t="s">
        <v>39918</v>
      </c>
      <c r="B36204" s="21" t="s">
        <v>40899</v>
      </c>
      <c r="C36204" s="21" t="s">
        <v>52960</v>
      </c>
      <c r="D36204" s="21">
        <v>0</v>
      </c>
      <c r="E36204" s="21">
        <v>5.1100000000000003</v>
      </c>
      <c r="F36204" s="21" t="s">
        <v>2777</v>
      </c>
    </row>
    <row r="36205" spans="1:6">
      <c r="A36205" s="21" t="s">
        <v>39919</v>
      </c>
      <c r="B36205" s="21" t="s">
        <v>40891</v>
      </c>
      <c r="C36205" s="21" t="s">
        <v>45836</v>
      </c>
      <c r="D36205" s="21">
        <v>0.16</v>
      </c>
      <c r="E36205" s="21">
        <v>0</v>
      </c>
      <c r="F36205" s="21" t="s">
        <v>2777</v>
      </c>
    </row>
    <row r="36206" spans="1:6">
      <c r="A36206" s="21" t="s">
        <v>39920</v>
      </c>
      <c r="B36206" s="21" t="s">
        <v>40891</v>
      </c>
      <c r="C36206" s="21" t="s">
        <v>55229</v>
      </c>
      <c r="D36206" s="21">
        <v>0.18</v>
      </c>
      <c r="E36206" s="21">
        <v>0</v>
      </c>
      <c r="F36206" s="21" t="s">
        <v>2777</v>
      </c>
    </row>
    <row r="36207" spans="1:6">
      <c r="A36207" s="21" t="s">
        <v>39921</v>
      </c>
      <c r="B36207" s="21" t="s">
        <v>40891</v>
      </c>
      <c r="C36207" s="21" t="s">
        <v>55230</v>
      </c>
      <c r="D36207" s="21">
        <v>1</v>
      </c>
      <c r="E36207" s="21">
        <v>0</v>
      </c>
      <c r="F36207" s="21" t="s">
        <v>2777</v>
      </c>
    </row>
    <row r="36208" spans="1:6">
      <c r="A36208" s="21" t="s">
        <v>3894</v>
      </c>
      <c r="B36208" s="21" t="s">
        <v>40892</v>
      </c>
      <c r="C36208" s="21" t="s">
        <v>4978</v>
      </c>
      <c r="D36208" s="21">
        <v>2</v>
      </c>
      <c r="E36208" s="21">
        <v>0</v>
      </c>
      <c r="F36208" s="21" t="s">
        <v>2777</v>
      </c>
    </row>
    <row r="36209" spans="1:6">
      <c r="A36209" s="21" t="s">
        <v>39922</v>
      </c>
      <c r="B36209" s="21" t="s">
        <v>40891</v>
      </c>
      <c r="C36209" s="21" t="s">
        <v>41857</v>
      </c>
      <c r="D36209" s="21">
        <v>2</v>
      </c>
      <c r="E36209" s="21">
        <v>0</v>
      </c>
      <c r="F36209" s="21" t="s">
        <v>2777</v>
      </c>
    </row>
    <row r="36210" spans="1:6">
      <c r="A36210" s="21" t="s">
        <v>3819</v>
      </c>
      <c r="B36210" s="21" t="s">
        <v>40892</v>
      </c>
      <c r="C36210" s="21" t="s">
        <v>4934</v>
      </c>
      <c r="D36210" s="21">
        <v>1</v>
      </c>
      <c r="E36210" s="21">
        <v>0</v>
      </c>
      <c r="F36210" s="21" t="s">
        <v>2777</v>
      </c>
    </row>
    <row r="36211" spans="1:6">
      <c r="A36211" s="21" t="s">
        <v>3051</v>
      </c>
      <c r="B36211" s="21" t="s">
        <v>40892</v>
      </c>
      <c r="C36211" s="21" t="s">
        <v>4504</v>
      </c>
      <c r="D36211" s="21">
        <v>0.14000000000000001</v>
      </c>
      <c r="E36211" s="21">
        <v>0</v>
      </c>
      <c r="F36211" s="21" t="s">
        <v>2777</v>
      </c>
    </row>
    <row r="36212" spans="1:6">
      <c r="A36212" s="21" t="s">
        <v>39923</v>
      </c>
      <c r="B36212" s="21" t="s">
        <v>40891</v>
      </c>
      <c r="C36212" s="21" t="s">
        <v>4450</v>
      </c>
      <c r="D36212" s="21">
        <v>1</v>
      </c>
      <c r="E36212" s="21">
        <v>0</v>
      </c>
      <c r="F36212" s="21" t="s">
        <v>2777</v>
      </c>
    </row>
    <row r="36213" spans="1:6">
      <c r="A36213" s="21" t="s">
        <v>39924</v>
      </c>
      <c r="B36213" s="21" t="s">
        <v>40890</v>
      </c>
      <c r="C36213" s="21" t="s">
        <v>55231</v>
      </c>
      <c r="D36213" s="21">
        <v>0</v>
      </c>
      <c r="E36213" s="21">
        <v>5</v>
      </c>
      <c r="F36213" s="21" t="s">
        <v>2777</v>
      </c>
    </row>
    <row r="36214" spans="1:6">
      <c r="A36214" s="21" t="s">
        <v>39925</v>
      </c>
      <c r="B36214" s="21" t="s">
        <v>40891</v>
      </c>
      <c r="C36214" s="21" t="s">
        <v>47329</v>
      </c>
      <c r="D36214" s="21">
        <v>0.24</v>
      </c>
      <c r="E36214" s="21">
        <v>0</v>
      </c>
      <c r="F36214" s="21" t="s">
        <v>2777</v>
      </c>
    </row>
    <row r="36215" spans="1:6">
      <c r="A36215" s="21" t="s">
        <v>39926</v>
      </c>
      <c r="B36215" s="21" t="s">
        <v>40890</v>
      </c>
      <c r="C36215" s="21" t="s">
        <v>5226</v>
      </c>
      <c r="D36215" s="21">
        <v>0</v>
      </c>
      <c r="E36215" s="21">
        <v>5</v>
      </c>
      <c r="F36215" s="21" t="s">
        <v>2777</v>
      </c>
    </row>
    <row r="36216" spans="1:6">
      <c r="A36216" s="21" t="s">
        <v>39927</v>
      </c>
      <c r="B36216" s="21" t="s">
        <v>40891</v>
      </c>
      <c r="C36216" s="21" t="s">
        <v>4464</v>
      </c>
      <c r="D36216" s="21">
        <v>0.16</v>
      </c>
      <c r="E36216" s="21">
        <v>0</v>
      </c>
      <c r="F36216" s="21" t="s">
        <v>2777</v>
      </c>
    </row>
    <row r="36217" spans="1:6">
      <c r="A36217" s="21" t="s">
        <v>39928</v>
      </c>
      <c r="B36217" s="21" t="s">
        <v>40891</v>
      </c>
      <c r="C36217" s="21" t="s">
        <v>4731</v>
      </c>
      <c r="D36217" s="21">
        <v>1</v>
      </c>
      <c r="E36217" s="21">
        <v>0</v>
      </c>
      <c r="F36217" s="21" t="s">
        <v>2777</v>
      </c>
    </row>
    <row r="36218" spans="1:6">
      <c r="A36218" s="21" t="s">
        <v>39929</v>
      </c>
      <c r="B36218" s="21" t="s">
        <v>40890</v>
      </c>
      <c r="C36218" s="21" t="s">
        <v>55232</v>
      </c>
      <c r="D36218" s="21">
        <v>0</v>
      </c>
      <c r="E36218" s="21">
        <v>5</v>
      </c>
      <c r="F36218" s="21" t="s">
        <v>2777</v>
      </c>
    </row>
    <row r="36219" spans="1:6">
      <c r="A36219" s="21" t="s">
        <v>39930</v>
      </c>
      <c r="B36219" s="21" t="s">
        <v>40891</v>
      </c>
      <c r="C36219" s="21" t="s">
        <v>55233</v>
      </c>
      <c r="D36219" s="21">
        <v>1</v>
      </c>
      <c r="E36219" s="21">
        <v>0</v>
      </c>
      <c r="F36219" s="21" t="s">
        <v>2777</v>
      </c>
    </row>
    <row r="36220" spans="1:6">
      <c r="A36220" s="21" t="s">
        <v>39931</v>
      </c>
      <c r="B36220" s="21" t="s">
        <v>40891</v>
      </c>
      <c r="C36220" s="21" t="s">
        <v>42409</v>
      </c>
      <c r="D36220" s="21">
        <v>0.16</v>
      </c>
      <c r="E36220" s="21">
        <v>0</v>
      </c>
      <c r="F36220" s="21" t="s">
        <v>2777</v>
      </c>
    </row>
    <row r="36221" spans="1:6">
      <c r="A36221" s="21" t="s">
        <v>39932</v>
      </c>
      <c r="B36221" s="21" t="s">
        <v>40890</v>
      </c>
      <c r="C36221" s="21" t="s">
        <v>55234</v>
      </c>
      <c r="D36221" s="21">
        <v>0</v>
      </c>
      <c r="E36221" s="21">
        <v>5</v>
      </c>
      <c r="F36221" s="21" t="s">
        <v>2777</v>
      </c>
    </row>
    <row r="36222" spans="1:6">
      <c r="A36222" s="21" t="s">
        <v>39933</v>
      </c>
      <c r="B36222" s="21" t="s">
        <v>40893</v>
      </c>
      <c r="C36222" s="21" t="s">
        <v>41318</v>
      </c>
      <c r="D36222" s="21">
        <v>0.04</v>
      </c>
      <c r="E36222" s="21">
        <v>0</v>
      </c>
      <c r="F36222" s="21" t="s">
        <v>2777</v>
      </c>
    </row>
    <row r="36223" spans="1:6">
      <c r="A36223" s="21" t="s">
        <v>39934</v>
      </c>
      <c r="B36223" s="21" t="s">
        <v>40890</v>
      </c>
      <c r="C36223" s="21" t="s">
        <v>41000</v>
      </c>
      <c r="D36223" s="21">
        <v>0</v>
      </c>
      <c r="E36223" s="21">
        <v>3</v>
      </c>
      <c r="F36223" s="21" t="s">
        <v>2777</v>
      </c>
    </row>
    <row r="36224" spans="1:6">
      <c r="A36224" s="21" t="s">
        <v>39935</v>
      </c>
      <c r="B36224" s="21" t="s">
        <v>40891</v>
      </c>
      <c r="C36224" s="21" t="s">
        <v>44903</v>
      </c>
      <c r="D36224" s="21">
        <v>0.24</v>
      </c>
      <c r="E36224" s="21">
        <v>0</v>
      </c>
      <c r="F36224" s="21" t="s">
        <v>2777</v>
      </c>
    </row>
    <row r="36225" spans="1:6">
      <c r="A36225" s="21" t="s">
        <v>39936</v>
      </c>
      <c r="B36225" s="21" t="s">
        <v>40890</v>
      </c>
      <c r="C36225" s="21" t="s">
        <v>55235</v>
      </c>
      <c r="D36225" s="21">
        <v>0</v>
      </c>
      <c r="E36225" s="21">
        <v>5</v>
      </c>
      <c r="F36225" s="21" t="s">
        <v>2777</v>
      </c>
    </row>
    <row r="36226" spans="1:6">
      <c r="A36226" s="21" t="s">
        <v>39937</v>
      </c>
      <c r="B36226" s="21" t="s">
        <v>40890</v>
      </c>
      <c r="C36226" s="21" t="s">
        <v>5272</v>
      </c>
      <c r="D36226" s="21">
        <v>0</v>
      </c>
      <c r="E36226" s="21">
        <v>3</v>
      </c>
      <c r="F36226" s="21" t="s">
        <v>2777</v>
      </c>
    </row>
    <row r="36227" spans="1:6">
      <c r="A36227" s="21" t="s">
        <v>39938</v>
      </c>
      <c r="B36227" s="21" t="s">
        <v>40890</v>
      </c>
      <c r="C36227" s="21" t="s">
        <v>4573</v>
      </c>
      <c r="D36227" s="21">
        <v>0</v>
      </c>
      <c r="E36227" s="21">
        <v>6</v>
      </c>
      <c r="F36227" s="21" t="s">
        <v>2777</v>
      </c>
    </row>
    <row r="36228" spans="1:6">
      <c r="A36228" s="21" t="s">
        <v>39939</v>
      </c>
      <c r="B36228" s="21" t="s">
        <v>40891</v>
      </c>
      <c r="C36228" s="21" t="s">
        <v>41237</v>
      </c>
      <c r="D36228" s="21">
        <v>0.5</v>
      </c>
      <c r="E36228" s="21">
        <v>0</v>
      </c>
      <c r="F36228" s="21" t="s">
        <v>2777</v>
      </c>
    </row>
    <row r="36229" spans="1:6">
      <c r="A36229" s="21" t="s">
        <v>39940</v>
      </c>
      <c r="B36229" s="21" t="s">
        <v>40893</v>
      </c>
      <c r="C36229" s="21" t="s">
        <v>425</v>
      </c>
      <c r="D36229" s="21">
        <v>0.04</v>
      </c>
      <c r="E36229" s="21">
        <v>0</v>
      </c>
      <c r="F36229" s="21" t="s">
        <v>2777</v>
      </c>
    </row>
    <row r="36230" spans="1:6">
      <c r="A36230" s="21" t="s">
        <v>39941</v>
      </c>
      <c r="B36230" s="21" t="s">
        <v>40891</v>
      </c>
      <c r="C36230" s="21" t="s">
        <v>41145</v>
      </c>
      <c r="D36230" s="21">
        <v>1</v>
      </c>
      <c r="E36230" s="21">
        <v>0</v>
      </c>
      <c r="F36230" s="21" t="s">
        <v>2777</v>
      </c>
    </row>
    <row r="36231" spans="1:6">
      <c r="A36231" s="21" t="s">
        <v>39942</v>
      </c>
      <c r="B36231" s="21" t="s">
        <v>40890</v>
      </c>
      <c r="C36231" s="21" t="s">
        <v>4731</v>
      </c>
      <c r="D36231" s="21">
        <v>0</v>
      </c>
      <c r="E36231" s="21">
        <v>3</v>
      </c>
      <c r="F36231" s="21" t="s">
        <v>2777</v>
      </c>
    </row>
    <row r="36232" spans="1:6">
      <c r="A36232" s="21" t="s">
        <v>39943</v>
      </c>
      <c r="B36232" s="21" t="s">
        <v>40895</v>
      </c>
      <c r="C36232" s="21" t="s">
        <v>4464</v>
      </c>
      <c r="D36232" s="21">
        <v>0.04</v>
      </c>
      <c r="E36232" s="21">
        <v>0</v>
      </c>
      <c r="F36232" s="21" t="s">
        <v>2777</v>
      </c>
    </row>
    <row r="36233" spans="1:6">
      <c r="A36233" s="21" t="s">
        <v>39944</v>
      </c>
      <c r="B36233" s="21" t="s">
        <v>40891</v>
      </c>
      <c r="C36233" s="21" t="s">
        <v>41459</v>
      </c>
      <c r="D36233" s="21">
        <v>0.3</v>
      </c>
      <c r="E36233" s="21">
        <v>0</v>
      </c>
      <c r="F36233" s="21" t="s">
        <v>2777</v>
      </c>
    </row>
    <row r="36234" spans="1:6">
      <c r="A36234" s="21" t="s">
        <v>39945</v>
      </c>
      <c r="B36234" s="21" t="s">
        <v>40890</v>
      </c>
      <c r="C36234" s="21" t="s">
        <v>55236</v>
      </c>
      <c r="D36234" s="21">
        <v>0</v>
      </c>
      <c r="E36234" s="21">
        <v>5</v>
      </c>
      <c r="F36234" s="21" t="s">
        <v>2777</v>
      </c>
    </row>
    <row r="36235" spans="1:6">
      <c r="A36235" s="21" t="s">
        <v>3939</v>
      </c>
      <c r="B36235" s="21" t="s">
        <v>40892</v>
      </c>
      <c r="C36235" s="21" t="s">
        <v>5013</v>
      </c>
      <c r="D36235" s="21">
        <v>8</v>
      </c>
      <c r="E36235" s="21">
        <v>0</v>
      </c>
      <c r="F36235" s="21" t="s">
        <v>2777</v>
      </c>
    </row>
    <row r="36236" spans="1:6">
      <c r="A36236" s="21" t="s">
        <v>3820</v>
      </c>
      <c r="B36236" s="21" t="s">
        <v>40892</v>
      </c>
      <c r="C36236" s="21" t="s">
        <v>4427</v>
      </c>
      <c r="D36236" s="21">
        <v>1</v>
      </c>
      <c r="E36236" s="21">
        <v>0</v>
      </c>
      <c r="F36236" s="21" t="s">
        <v>2777</v>
      </c>
    </row>
    <row r="36237" spans="1:6">
      <c r="A36237" s="21" t="s">
        <v>39946</v>
      </c>
      <c r="B36237" s="21" t="s">
        <v>40891</v>
      </c>
      <c r="C36237" s="21" t="s">
        <v>55237</v>
      </c>
      <c r="D36237" s="21">
        <v>1</v>
      </c>
      <c r="E36237" s="21">
        <v>0</v>
      </c>
      <c r="F36237" s="21" t="s">
        <v>2777</v>
      </c>
    </row>
    <row r="36238" spans="1:6">
      <c r="A36238" s="21" t="s">
        <v>39947</v>
      </c>
      <c r="B36238" s="21" t="s">
        <v>40890</v>
      </c>
      <c r="C36238" s="21" t="s">
        <v>55238</v>
      </c>
      <c r="D36238" s="21">
        <v>5</v>
      </c>
      <c r="E36238" s="21">
        <v>0</v>
      </c>
      <c r="F36238" s="21" t="s">
        <v>2777</v>
      </c>
    </row>
    <row r="36239" spans="1:6">
      <c r="A36239" s="21" t="s">
        <v>39948</v>
      </c>
      <c r="B36239" s="21" t="s">
        <v>40899</v>
      </c>
      <c r="C36239" s="21" t="s">
        <v>25</v>
      </c>
      <c r="D36239" s="21">
        <v>0</v>
      </c>
      <c r="E36239" s="21">
        <v>5.1100000000000003</v>
      </c>
      <c r="F36239" s="21" t="s">
        <v>2777</v>
      </c>
    </row>
    <row r="36240" spans="1:6">
      <c r="A36240" s="21" t="s">
        <v>39949</v>
      </c>
      <c r="B36240" s="21" t="s">
        <v>40891</v>
      </c>
      <c r="C36240" s="21" t="s">
        <v>53307</v>
      </c>
      <c r="D36240" s="21">
        <v>1</v>
      </c>
      <c r="E36240" s="21">
        <v>0</v>
      </c>
      <c r="F36240" s="21" t="s">
        <v>2777</v>
      </c>
    </row>
    <row r="36241" spans="1:6">
      <c r="A36241" s="21" t="s">
        <v>39950</v>
      </c>
      <c r="B36241" s="21" t="s">
        <v>40891</v>
      </c>
      <c r="C36241" s="21" t="s">
        <v>5085</v>
      </c>
      <c r="D36241" s="21">
        <v>0.18</v>
      </c>
      <c r="E36241" s="21">
        <v>0</v>
      </c>
      <c r="F36241" s="21" t="s">
        <v>2777</v>
      </c>
    </row>
    <row r="36242" spans="1:6">
      <c r="A36242" s="21" t="s">
        <v>39951</v>
      </c>
      <c r="B36242" s="21" t="s">
        <v>40891</v>
      </c>
      <c r="C36242" s="21" t="s">
        <v>55239</v>
      </c>
      <c r="D36242" s="21">
        <v>0.2</v>
      </c>
      <c r="E36242" s="21">
        <v>0</v>
      </c>
      <c r="F36242" s="21" t="s">
        <v>2777</v>
      </c>
    </row>
    <row r="36243" spans="1:6">
      <c r="A36243" s="21" t="s">
        <v>39952</v>
      </c>
      <c r="B36243" s="21" t="s">
        <v>40890</v>
      </c>
      <c r="C36243" s="21" t="s">
        <v>41000</v>
      </c>
      <c r="D36243" s="21">
        <v>0</v>
      </c>
      <c r="E36243" s="21">
        <v>3</v>
      </c>
      <c r="F36243" s="21" t="s">
        <v>2777</v>
      </c>
    </row>
    <row r="36244" spans="1:6">
      <c r="A36244" s="21" t="s">
        <v>39953</v>
      </c>
      <c r="B36244" s="21" t="s">
        <v>40890</v>
      </c>
      <c r="C36244" s="21" t="s">
        <v>55104</v>
      </c>
      <c r="D36244" s="21">
        <v>0</v>
      </c>
      <c r="E36244" s="21">
        <v>5</v>
      </c>
      <c r="F36244" s="21" t="s">
        <v>2777</v>
      </c>
    </row>
    <row r="36245" spans="1:6">
      <c r="A36245" s="21" t="s">
        <v>39954</v>
      </c>
      <c r="B36245" s="21" t="s">
        <v>40890</v>
      </c>
      <c r="C36245" s="21" t="s">
        <v>55240</v>
      </c>
      <c r="D36245" s="21">
        <v>0</v>
      </c>
      <c r="E36245" s="21">
        <v>4</v>
      </c>
      <c r="F36245" s="21" t="s">
        <v>2777</v>
      </c>
    </row>
    <row r="36246" spans="1:6">
      <c r="A36246" s="21" t="s">
        <v>39955</v>
      </c>
      <c r="B36246" s="21" t="s">
        <v>40890</v>
      </c>
      <c r="C36246" s="21" t="s">
        <v>45774</v>
      </c>
      <c r="D36246" s="21">
        <v>0</v>
      </c>
      <c r="E36246" s="21">
        <v>5</v>
      </c>
      <c r="F36246" s="21" t="s">
        <v>2777</v>
      </c>
    </row>
    <row r="36247" spans="1:6">
      <c r="A36247" s="21" t="s">
        <v>39956</v>
      </c>
      <c r="B36247" s="21" t="s">
        <v>40890</v>
      </c>
      <c r="C36247" s="21" t="s">
        <v>55241</v>
      </c>
      <c r="D36247" s="21">
        <v>0</v>
      </c>
      <c r="E36247" s="21">
        <v>3</v>
      </c>
      <c r="F36247" s="21" t="s">
        <v>2777</v>
      </c>
    </row>
    <row r="36248" spans="1:6">
      <c r="A36248" s="21" t="s">
        <v>39957</v>
      </c>
      <c r="B36248" s="21" t="s">
        <v>40890</v>
      </c>
      <c r="C36248" s="21" t="s">
        <v>53544</v>
      </c>
      <c r="D36248" s="21">
        <v>0</v>
      </c>
      <c r="E36248" s="21">
        <v>5</v>
      </c>
      <c r="F36248" s="21" t="s">
        <v>2777</v>
      </c>
    </row>
    <row r="36249" spans="1:6">
      <c r="A36249" s="21" t="s">
        <v>39958</v>
      </c>
      <c r="B36249" s="21" t="s">
        <v>40890</v>
      </c>
      <c r="C36249" s="21" t="s">
        <v>41000</v>
      </c>
      <c r="D36249" s="21">
        <v>0</v>
      </c>
      <c r="E36249" s="21">
        <v>5</v>
      </c>
      <c r="F36249" s="21" t="s">
        <v>2777</v>
      </c>
    </row>
    <row r="36250" spans="1:6">
      <c r="A36250" s="21" t="s">
        <v>39959</v>
      </c>
      <c r="B36250" s="21" t="s">
        <v>40891</v>
      </c>
      <c r="C36250" s="21" t="s">
        <v>55242</v>
      </c>
      <c r="D36250" s="21">
        <v>1</v>
      </c>
      <c r="E36250" s="21">
        <v>0</v>
      </c>
      <c r="F36250" s="21" t="s">
        <v>2777</v>
      </c>
    </row>
    <row r="36251" spans="1:6">
      <c r="A36251" s="21" t="s">
        <v>39960</v>
      </c>
      <c r="B36251" s="21" t="s">
        <v>40890</v>
      </c>
      <c r="C36251" s="21" t="s">
        <v>425</v>
      </c>
      <c r="D36251" s="21">
        <v>0</v>
      </c>
      <c r="E36251" s="21">
        <v>3</v>
      </c>
      <c r="F36251" s="21" t="s">
        <v>2777</v>
      </c>
    </row>
    <row r="36252" spans="1:6">
      <c r="A36252" s="21" t="s">
        <v>39961</v>
      </c>
      <c r="B36252" s="21" t="s">
        <v>40891</v>
      </c>
      <c r="C36252" s="21" t="s">
        <v>55243</v>
      </c>
      <c r="D36252" s="21">
        <v>0.08</v>
      </c>
      <c r="E36252" s="21">
        <v>0</v>
      </c>
      <c r="F36252" s="21" t="s">
        <v>2777</v>
      </c>
    </row>
    <row r="36253" spans="1:6">
      <c r="A36253" s="21" t="s">
        <v>3822</v>
      </c>
      <c r="B36253" s="21" t="s">
        <v>40892</v>
      </c>
      <c r="C36253" s="21" t="s">
        <v>4526</v>
      </c>
      <c r="D36253" s="21">
        <v>1</v>
      </c>
      <c r="E36253" s="21">
        <v>0</v>
      </c>
      <c r="F36253" s="21" t="s">
        <v>2777</v>
      </c>
    </row>
    <row r="36254" spans="1:6">
      <c r="A36254" s="21" t="s">
        <v>39962</v>
      </c>
      <c r="B36254" s="21" t="s">
        <v>40891</v>
      </c>
      <c r="C36254" s="21" t="s">
        <v>4464</v>
      </c>
      <c r="D36254" s="21">
        <v>0.16</v>
      </c>
      <c r="E36254" s="21">
        <v>0</v>
      </c>
      <c r="F36254" s="21" t="s">
        <v>2777</v>
      </c>
    </row>
    <row r="36255" spans="1:6">
      <c r="A36255" s="21" t="s">
        <v>39963</v>
      </c>
      <c r="B36255" s="21" t="s">
        <v>40891</v>
      </c>
      <c r="C36255" s="21" t="s">
        <v>41135</v>
      </c>
      <c r="D36255" s="21">
        <v>0.2</v>
      </c>
      <c r="E36255" s="21">
        <v>0</v>
      </c>
      <c r="F36255" s="21" t="s">
        <v>2777</v>
      </c>
    </row>
    <row r="36256" spans="1:6">
      <c r="A36256" s="21" t="s">
        <v>39964</v>
      </c>
      <c r="B36256" s="21" t="s">
        <v>40890</v>
      </c>
      <c r="C36256" s="21" t="s">
        <v>44138</v>
      </c>
      <c r="D36256" s="21">
        <v>0</v>
      </c>
      <c r="E36256" s="21">
        <v>4</v>
      </c>
      <c r="F36256" s="21" t="s">
        <v>2777</v>
      </c>
    </row>
    <row r="36257" spans="1:6">
      <c r="A36257" s="21" t="s">
        <v>39965</v>
      </c>
      <c r="B36257" s="21" t="s">
        <v>40890</v>
      </c>
      <c r="C36257" s="21" t="s">
        <v>41179</v>
      </c>
      <c r="D36257" s="21">
        <v>0</v>
      </c>
      <c r="E36257" s="21">
        <v>3</v>
      </c>
      <c r="F36257" s="21" t="s">
        <v>2777</v>
      </c>
    </row>
    <row r="36258" spans="1:6">
      <c r="A36258" s="21" t="s">
        <v>39966</v>
      </c>
      <c r="B36258" s="21" t="s">
        <v>40891</v>
      </c>
      <c r="C36258" s="21" t="s">
        <v>41135</v>
      </c>
      <c r="D36258" s="21">
        <v>0.2</v>
      </c>
      <c r="E36258" s="21">
        <v>0</v>
      </c>
      <c r="F36258" s="21" t="s">
        <v>2777</v>
      </c>
    </row>
    <row r="36259" spans="1:6">
      <c r="A36259" s="21" t="s">
        <v>39967</v>
      </c>
      <c r="B36259" s="21" t="s">
        <v>40891</v>
      </c>
      <c r="C36259" s="21" t="s">
        <v>41916</v>
      </c>
      <c r="D36259" s="21">
        <v>0.22</v>
      </c>
      <c r="E36259" s="21">
        <v>0</v>
      </c>
      <c r="F36259" s="21" t="s">
        <v>2777</v>
      </c>
    </row>
    <row r="36260" spans="1:6">
      <c r="A36260" s="21" t="s">
        <v>39968</v>
      </c>
      <c r="B36260" s="21" t="s">
        <v>40890</v>
      </c>
      <c r="C36260" s="21" t="s">
        <v>5165</v>
      </c>
      <c r="D36260" s="21">
        <v>0</v>
      </c>
      <c r="E36260" s="21">
        <v>5</v>
      </c>
      <c r="F36260" s="21" t="s">
        <v>2777</v>
      </c>
    </row>
    <row r="36261" spans="1:6">
      <c r="A36261" s="21" t="s">
        <v>39969</v>
      </c>
      <c r="B36261" s="21" t="s">
        <v>40890</v>
      </c>
      <c r="C36261" s="21" t="s">
        <v>4673</v>
      </c>
      <c r="D36261" s="21">
        <v>0</v>
      </c>
      <c r="E36261" s="21">
        <v>5</v>
      </c>
      <c r="F36261" s="21" t="s">
        <v>2777</v>
      </c>
    </row>
    <row r="36262" spans="1:6">
      <c r="A36262" s="21" t="s">
        <v>39970</v>
      </c>
      <c r="B36262" s="21" t="s">
        <v>40890</v>
      </c>
      <c r="C36262" s="21" t="s">
        <v>55244</v>
      </c>
      <c r="D36262" s="21">
        <v>0</v>
      </c>
      <c r="E36262" s="21">
        <v>5</v>
      </c>
      <c r="F36262" s="21" t="s">
        <v>2777</v>
      </c>
    </row>
    <row r="36263" spans="1:6">
      <c r="A36263" s="21" t="s">
        <v>39971</v>
      </c>
      <c r="B36263" s="21" t="s">
        <v>40896</v>
      </c>
      <c r="C36263" s="21" t="s">
        <v>51605</v>
      </c>
      <c r="D36263" s="21">
        <v>1</v>
      </c>
      <c r="E36263" s="21">
        <v>0</v>
      </c>
      <c r="F36263" s="21" t="s">
        <v>2777</v>
      </c>
    </row>
    <row r="36264" spans="1:6">
      <c r="A36264" s="21" t="s">
        <v>39972</v>
      </c>
      <c r="B36264" s="21" t="s">
        <v>40893</v>
      </c>
      <c r="C36264" s="21" t="s">
        <v>43812</v>
      </c>
      <c r="D36264" s="21">
        <v>0.04</v>
      </c>
      <c r="E36264" s="21">
        <v>0</v>
      </c>
      <c r="F36264" s="21" t="s">
        <v>2777</v>
      </c>
    </row>
    <row r="36265" spans="1:6">
      <c r="A36265" s="21" t="s">
        <v>39973</v>
      </c>
      <c r="B36265" s="21" t="s">
        <v>40890</v>
      </c>
      <c r="C36265" s="21" t="s">
        <v>55245</v>
      </c>
      <c r="D36265" s="21">
        <v>0</v>
      </c>
      <c r="E36265" s="21">
        <v>3</v>
      </c>
      <c r="F36265" s="21" t="s">
        <v>2777</v>
      </c>
    </row>
    <row r="36266" spans="1:6">
      <c r="A36266" s="21" t="s">
        <v>39974</v>
      </c>
      <c r="B36266" s="21" t="s">
        <v>40891</v>
      </c>
      <c r="C36266" s="21" t="s">
        <v>41121</v>
      </c>
      <c r="D36266" s="21">
        <v>1</v>
      </c>
      <c r="E36266" s="21">
        <v>0</v>
      </c>
      <c r="F36266" s="21" t="s">
        <v>2777</v>
      </c>
    </row>
    <row r="36267" spans="1:6">
      <c r="A36267" s="21" t="s">
        <v>39975</v>
      </c>
      <c r="B36267" s="21" t="s">
        <v>40896</v>
      </c>
      <c r="C36267" s="21" t="s">
        <v>53171</v>
      </c>
      <c r="D36267" s="21">
        <v>1</v>
      </c>
      <c r="E36267" s="21">
        <v>0</v>
      </c>
      <c r="F36267" s="21" t="s">
        <v>2777</v>
      </c>
    </row>
    <row r="36268" spans="1:6">
      <c r="A36268" s="21" t="s">
        <v>39976</v>
      </c>
      <c r="B36268" s="21" t="s">
        <v>40890</v>
      </c>
      <c r="C36268" s="21" t="s">
        <v>425</v>
      </c>
      <c r="D36268" s="21">
        <v>0</v>
      </c>
      <c r="E36268" s="21">
        <v>3</v>
      </c>
      <c r="F36268" s="21" t="s">
        <v>2777</v>
      </c>
    </row>
    <row r="36269" spans="1:6">
      <c r="A36269" s="21" t="s">
        <v>39977</v>
      </c>
      <c r="B36269" s="21" t="s">
        <v>40891</v>
      </c>
      <c r="C36269" s="21" t="s">
        <v>4501</v>
      </c>
      <c r="D36269" s="21">
        <v>0.32</v>
      </c>
      <c r="E36269" s="21">
        <v>0</v>
      </c>
      <c r="F36269" s="21" t="s">
        <v>2777</v>
      </c>
    </row>
    <row r="36270" spans="1:6">
      <c r="A36270" s="21" t="s">
        <v>39978</v>
      </c>
      <c r="B36270" s="21" t="s">
        <v>40891</v>
      </c>
      <c r="C36270" s="21" t="s">
        <v>4492</v>
      </c>
      <c r="D36270" s="21">
        <v>1</v>
      </c>
      <c r="E36270" s="21">
        <v>0</v>
      </c>
      <c r="F36270" s="21" t="s">
        <v>2777</v>
      </c>
    </row>
    <row r="36271" spans="1:6">
      <c r="A36271" s="21" t="s">
        <v>39979</v>
      </c>
      <c r="B36271" s="21" t="s">
        <v>40899</v>
      </c>
      <c r="C36271" s="21" t="s">
        <v>55246</v>
      </c>
      <c r="D36271" s="21">
        <v>0</v>
      </c>
      <c r="E36271" s="21">
        <v>5.1100000000000003</v>
      </c>
      <c r="F36271" s="21" t="s">
        <v>2777</v>
      </c>
    </row>
    <row r="36272" spans="1:6">
      <c r="A36272" s="21" t="s">
        <v>39980</v>
      </c>
      <c r="B36272" s="21" t="s">
        <v>40895</v>
      </c>
      <c r="C36272" s="21" t="s">
        <v>4859</v>
      </c>
      <c r="D36272" s="21">
        <v>0.04</v>
      </c>
      <c r="E36272" s="21">
        <v>0</v>
      </c>
      <c r="F36272" s="21" t="s">
        <v>2777</v>
      </c>
    </row>
    <row r="36273" spans="1:6">
      <c r="A36273" s="21" t="s">
        <v>39981</v>
      </c>
      <c r="B36273" s="21" t="s">
        <v>40891</v>
      </c>
      <c r="C36273" s="21" t="s">
        <v>55247</v>
      </c>
      <c r="D36273" s="21">
        <v>1</v>
      </c>
      <c r="E36273" s="21">
        <v>0</v>
      </c>
      <c r="F36273" s="21" t="s">
        <v>2777</v>
      </c>
    </row>
    <row r="36274" spans="1:6">
      <c r="A36274" s="21" t="s">
        <v>39982</v>
      </c>
      <c r="B36274" s="21" t="s">
        <v>40891</v>
      </c>
      <c r="C36274" s="21" t="s">
        <v>55248</v>
      </c>
      <c r="D36274" s="21">
        <v>0.18</v>
      </c>
      <c r="E36274" s="21">
        <v>0</v>
      </c>
      <c r="F36274" s="21" t="s">
        <v>2777</v>
      </c>
    </row>
    <row r="36275" spans="1:6">
      <c r="A36275" s="21" t="s">
        <v>39983</v>
      </c>
      <c r="B36275" s="21" t="s">
        <v>40891</v>
      </c>
      <c r="C36275" s="21" t="s">
        <v>425</v>
      </c>
      <c r="D36275" s="21">
        <v>1</v>
      </c>
      <c r="E36275" s="21">
        <v>0</v>
      </c>
      <c r="F36275" s="21" t="s">
        <v>2777</v>
      </c>
    </row>
    <row r="36276" spans="1:6">
      <c r="A36276" s="21" t="s">
        <v>39984</v>
      </c>
      <c r="B36276" s="21" t="s">
        <v>40891</v>
      </c>
      <c r="C36276" s="21" t="s">
        <v>41152</v>
      </c>
      <c r="D36276" s="21">
        <v>1</v>
      </c>
      <c r="E36276" s="21">
        <v>0</v>
      </c>
      <c r="F36276" s="21" t="s">
        <v>2777</v>
      </c>
    </row>
    <row r="36277" spans="1:6">
      <c r="A36277" s="21" t="s">
        <v>39985</v>
      </c>
      <c r="B36277" s="21" t="s">
        <v>40893</v>
      </c>
      <c r="C36277" s="21" t="s">
        <v>40953</v>
      </c>
      <c r="D36277" s="21">
        <v>0.04</v>
      </c>
      <c r="E36277" s="21">
        <v>0</v>
      </c>
      <c r="F36277" s="21" t="s">
        <v>2777</v>
      </c>
    </row>
    <row r="36278" spans="1:6">
      <c r="A36278" s="21" t="s">
        <v>39986</v>
      </c>
      <c r="B36278" s="21" t="s">
        <v>40890</v>
      </c>
      <c r="C36278" s="21" t="s">
        <v>41018</v>
      </c>
      <c r="D36278" s="21">
        <v>0</v>
      </c>
      <c r="E36278" s="21">
        <v>5</v>
      </c>
      <c r="F36278" s="21" t="s">
        <v>2777</v>
      </c>
    </row>
    <row r="36279" spans="1:6">
      <c r="A36279" s="21" t="s">
        <v>39987</v>
      </c>
      <c r="B36279" s="21" t="s">
        <v>40890</v>
      </c>
      <c r="C36279" s="21" t="s">
        <v>55249</v>
      </c>
      <c r="D36279" s="21">
        <v>0</v>
      </c>
      <c r="E36279" s="21">
        <v>3</v>
      </c>
      <c r="F36279" s="21" t="s">
        <v>2777</v>
      </c>
    </row>
    <row r="36280" spans="1:6">
      <c r="A36280" s="21" t="s">
        <v>39988</v>
      </c>
      <c r="B36280" s="21" t="s">
        <v>40890</v>
      </c>
      <c r="C36280" s="21" t="s">
        <v>425</v>
      </c>
      <c r="D36280" s="21">
        <v>0</v>
      </c>
      <c r="E36280" s="21">
        <v>3</v>
      </c>
      <c r="F36280" s="21" t="s">
        <v>2777</v>
      </c>
    </row>
    <row r="36281" spans="1:6">
      <c r="A36281" s="21" t="s">
        <v>39989</v>
      </c>
      <c r="B36281" s="21" t="s">
        <v>40895</v>
      </c>
      <c r="C36281" s="21" t="s">
        <v>43074</v>
      </c>
      <c r="D36281" s="21">
        <v>0.04</v>
      </c>
      <c r="E36281" s="21">
        <v>0</v>
      </c>
      <c r="F36281" s="21" t="s">
        <v>2777</v>
      </c>
    </row>
    <row r="36282" spans="1:6">
      <c r="A36282" s="21" t="s">
        <v>39990</v>
      </c>
      <c r="B36282" s="21" t="s">
        <v>40891</v>
      </c>
      <c r="C36282" s="21" t="s">
        <v>55250</v>
      </c>
      <c r="D36282" s="21">
        <v>0.4</v>
      </c>
      <c r="E36282" s="21">
        <v>0</v>
      </c>
      <c r="F36282" s="21" t="s">
        <v>2777</v>
      </c>
    </row>
    <row r="36283" spans="1:6">
      <c r="A36283" s="21" t="s">
        <v>39991</v>
      </c>
      <c r="B36283" s="21" t="s">
        <v>40890</v>
      </c>
      <c r="C36283" s="21" t="s">
        <v>41244</v>
      </c>
      <c r="D36283" s="21">
        <v>0</v>
      </c>
      <c r="E36283" s="21">
        <v>4</v>
      </c>
      <c r="F36283" s="21" t="s">
        <v>2777</v>
      </c>
    </row>
    <row r="36284" spans="1:6">
      <c r="A36284" s="21" t="s">
        <v>39992</v>
      </c>
      <c r="B36284" s="21" t="s">
        <v>40891</v>
      </c>
      <c r="C36284" s="21" t="s">
        <v>4634</v>
      </c>
      <c r="D36284" s="21">
        <v>1</v>
      </c>
      <c r="E36284" s="21">
        <v>0</v>
      </c>
      <c r="F36284" s="21" t="s">
        <v>2777</v>
      </c>
    </row>
    <row r="36285" spans="1:6">
      <c r="A36285" s="21" t="s">
        <v>39993</v>
      </c>
      <c r="B36285" s="21" t="s">
        <v>40898</v>
      </c>
      <c r="C36285" s="21" t="s">
        <v>53608</v>
      </c>
      <c r="D36285" s="21">
        <v>1</v>
      </c>
      <c r="E36285" s="21">
        <v>0</v>
      </c>
      <c r="F36285" s="21" t="s">
        <v>2777</v>
      </c>
    </row>
    <row r="36286" spans="1:6">
      <c r="A36286" s="21" t="s">
        <v>39994</v>
      </c>
      <c r="B36286" s="21" t="s">
        <v>40890</v>
      </c>
      <c r="C36286" s="21" t="s">
        <v>4450</v>
      </c>
      <c r="D36286" s="21">
        <v>0</v>
      </c>
      <c r="E36286" s="21">
        <v>3</v>
      </c>
      <c r="F36286" s="21" t="s">
        <v>2777</v>
      </c>
    </row>
    <row r="36287" spans="1:6">
      <c r="A36287" s="21" t="s">
        <v>39995</v>
      </c>
      <c r="B36287" s="21" t="s">
        <v>40891</v>
      </c>
      <c r="C36287" s="21" t="s">
        <v>55251</v>
      </c>
      <c r="D36287" s="21">
        <v>1</v>
      </c>
      <c r="E36287" s="21">
        <v>0</v>
      </c>
      <c r="F36287" s="21" t="s">
        <v>2777</v>
      </c>
    </row>
    <row r="36288" spans="1:6">
      <c r="A36288" s="21" t="s">
        <v>39996</v>
      </c>
      <c r="B36288" s="21" t="s">
        <v>40895</v>
      </c>
      <c r="C36288" s="21" t="s">
        <v>4342</v>
      </c>
      <c r="D36288" s="21">
        <v>0.04</v>
      </c>
      <c r="E36288" s="21">
        <v>0</v>
      </c>
      <c r="F36288" s="21" t="s">
        <v>2777</v>
      </c>
    </row>
    <row r="36289" spans="1:6">
      <c r="A36289" s="21" t="s">
        <v>39997</v>
      </c>
      <c r="B36289" s="21" t="s">
        <v>40891</v>
      </c>
      <c r="C36289" s="21" t="s">
        <v>55252</v>
      </c>
      <c r="D36289" s="21">
        <v>0.28000000000000003</v>
      </c>
      <c r="E36289" s="21">
        <v>0</v>
      </c>
      <c r="F36289" s="21" t="s">
        <v>2777</v>
      </c>
    </row>
    <row r="36290" spans="1:6">
      <c r="A36290" s="21" t="s">
        <v>39998</v>
      </c>
      <c r="B36290" s="21" t="s">
        <v>40891</v>
      </c>
      <c r="C36290" s="21" t="s">
        <v>50180</v>
      </c>
      <c r="D36290" s="21">
        <v>0.18</v>
      </c>
      <c r="E36290" s="21">
        <v>0</v>
      </c>
      <c r="F36290" s="21" t="s">
        <v>2777</v>
      </c>
    </row>
    <row r="36291" spans="1:6">
      <c r="A36291" s="21" t="s">
        <v>39999</v>
      </c>
      <c r="B36291" s="21" t="s">
        <v>40891</v>
      </c>
      <c r="C36291" s="21" t="s">
        <v>4518</v>
      </c>
      <c r="D36291" s="21">
        <v>1</v>
      </c>
      <c r="E36291" s="21">
        <v>0</v>
      </c>
      <c r="F36291" s="21" t="s">
        <v>2777</v>
      </c>
    </row>
    <row r="36292" spans="1:6">
      <c r="A36292" s="21" t="s">
        <v>40000</v>
      </c>
      <c r="B36292" s="21" t="s">
        <v>40891</v>
      </c>
      <c r="C36292" s="21" t="s">
        <v>41466</v>
      </c>
      <c r="D36292" s="21">
        <v>1</v>
      </c>
      <c r="E36292" s="21">
        <v>0</v>
      </c>
      <c r="F36292" s="21" t="s">
        <v>2777</v>
      </c>
    </row>
    <row r="36293" spans="1:6">
      <c r="A36293" s="21" t="s">
        <v>40001</v>
      </c>
      <c r="B36293" s="21" t="s">
        <v>40890</v>
      </c>
      <c r="C36293" s="21" t="s">
        <v>55253</v>
      </c>
      <c r="D36293" s="21">
        <v>0</v>
      </c>
      <c r="E36293" s="21">
        <v>6</v>
      </c>
      <c r="F36293" s="21" t="s">
        <v>2777</v>
      </c>
    </row>
    <row r="36294" spans="1:6">
      <c r="A36294" s="21" t="s">
        <v>3824</v>
      </c>
      <c r="B36294" s="21" t="s">
        <v>40892</v>
      </c>
      <c r="C36294" s="21" t="s">
        <v>4939</v>
      </c>
      <c r="D36294" s="21">
        <v>1</v>
      </c>
      <c r="E36294" s="21">
        <v>0</v>
      </c>
      <c r="F36294" s="21" t="s">
        <v>2777</v>
      </c>
    </row>
    <row r="36295" spans="1:6">
      <c r="A36295" s="21" t="s">
        <v>40002</v>
      </c>
      <c r="B36295" s="21" t="s">
        <v>40890</v>
      </c>
      <c r="C36295" s="21" t="s">
        <v>54076</v>
      </c>
      <c r="D36295" s="21">
        <v>0</v>
      </c>
      <c r="E36295" s="21">
        <v>5</v>
      </c>
      <c r="F36295" s="21" t="s">
        <v>2777</v>
      </c>
    </row>
    <row r="36296" spans="1:6">
      <c r="A36296" s="21" t="s">
        <v>40003</v>
      </c>
      <c r="B36296" s="21" t="s">
        <v>40891</v>
      </c>
      <c r="C36296" s="21" t="s">
        <v>55254</v>
      </c>
      <c r="D36296" s="21">
        <v>1</v>
      </c>
      <c r="E36296" s="21">
        <v>0</v>
      </c>
      <c r="F36296" s="21" t="s">
        <v>2777</v>
      </c>
    </row>
    <row r="36297" spans="1:6">
      <c r="A36297" s="21" t="s">
        <v>40004</v>
      </c>
      <c r="B36297" s="21" t="s">
        <v>40891</v>
      </c>
      <c r="C36297" s="21" t="s">
        <v>49019</v>
      </c>
      <c r="D36297" s="21">
        <v>1</v>
      </c>
      <c r="E36297" s="21">
        <v>0</v>
      </c>
      <c r="F36297" s="21" t="s">
        <v>2777</v>
      </c>
    </row>
    <row r="36298" spans="1:6">
      <c r="A36298" s="21" t="s">
        <v>40005</v>
      </c>
      <c r="B36298" s="21" t="s">
        <v>40890</v>
      </c>
      <c r="C36298" s="21" t="s">
        <v>55255</v>
      </c>
      <c r="D36298" s="21">
        <v>0</v>
      </c>
      <c r="E36298" s="21">
        <v>10</v>
      </c>
      <c r="F36298" s="21" t="s">
        <v>2777</v>
      </c>
    </row>
    <row r="36299" spans="1:6">
      <c r="A36299" s="21" t="s">
        <v>40006</v>
      </c>
      <c r="B36299" s="21" t="s">
        <v>40891</v>
      </c>
      <c r="C36299" s="21" t="s">
        <v>55256</v>
      </c>
      <c r="D36299" s="21">
        <v>1</v>
      </c>
      <c r="E36299" s="21">
        <v>0</v>
      </c>
      <c r="F36299" s="21" t="s">
        <v>2777</v>
      </c>
    </row>
    <row r="36300" spans="1:6">
      <c r="A36300" s="21" t="s">
        <v>40007</v>
      </c>
      <c r="B36300" s="21" t="s">
        <v>40891</v>
      </c>
      <c r="C36300" s="21" t="s">
        <v>41247</v>
      </c>
      <c r="D36300" s="21">
        <v>1</v>
      </c>
      <c r="E36300" s="21">
        <v>0</v>
      </c>
      <c r="F36300" s="21" t="s">
        <v>2777</v>
      </c>
    </row>
    <row r="36301" spans="1:6">
      <c r="A36301" s="21" t="s">
        <v>3964</v>
      </c>
      <c r="B36301" s="21" t="s">
        <v>40892</v>
      </c>
      <c r="C36301" s="21" t="s">
        <v>5027</v>
      </c>
      <c r="D36301" s="21">
        <v>12</v>
      </c>
      <c r="E36301" s="21">
        <v>0</v>
      </c>
      <c r="F36301" s="21" t="s">
        <v>2777</v>
      </c>
    </row>
    <row r="36302" spans="1:6">
      <c r="A36302" s="21" t="s">
        <v>40008</v>
      </c>
      <c r="B36302" s="21" t="s">
        <v>40890</v>
      </c>
      <c r="C36302" s="21" t="s">
        <v>55257</v>
      </c>
      <c r="D36302" s="21">
        <v>0</v>
      </c>
      <c r="E36302" s="21">
        <v>3</v>
      </c>
      <c r="F36302" s="21" t="s">
        <v>2777</v>
      </c>
    </row>
    <row r="36303" spans="1:6">
      <c r="A36303" s="21" t="s">
        <v>40009</v>
      </c>
      <c r="B36303" s="21" t="s">
        <v>40893</v>
      </c>
      <c r="C36303" s="21" t="s">
        <v>41137</v>
      </c>
      <c r="D36303" s="21">
        <v>0.04</v>
      </c>
      <c r="E36303" s="21">
        <v>0</v>
      </c>
      <c r="F36303" s="21" t="s">
        <v>2777</v>
      </c>
    </row>
    <row r="36304" spans="1:6">
      <c r="A36304" s="21" t="s">
        <v>40010</v>
      </c>
      <c r="B36304" s="21" t="s">
        <v>40891</v>
      </c>
      <c r="C36304" s="21" t="s">
        <v>55258</v>
      </c>
      <c r="D36304" s="21">
        <v>0.24</v>
      </c>
      <c r="E36304" s="21">
        <v>0</v>
      </c>
      <c r="F36304" s="21" t="s">
        <v>2777</v>
      </c>
    </row>
    <row r="36305" spans="1:6">
      <c r="A36305" s="21" t="s">
        <v>40011</v>
      </c>
      <c r="B36305" s="21" t="s">
        <v>40890</v>
      </c>
      <c r="C36305" s="21" t="s">
        <v>44244</v>
      </c>
      <c r="D36305" s="21">
        <v>0</v>
      </c>
      <c r="E36305" s="21">
        <v>3</v>
      </c>
      <c r="F36305" s="21" t="s">
        <v>2777</v>
      </c>
    </row>
    <row r="36306" spans="1:6">
      <c r="A36306" s="21" t="s">
        <v>40012</v>
      </c>
      <c r="B36306" s="21" t="s">
        <v>40891</v>
      </c>
      <c r="C36306" s="21" t="s">
        <v>55259</v>
      </c>
      <c r="D36306" s="21">
        <v>0.16</v>
      </c>
      <c r="E36306" s="21">
        <v>0</v>
      </c>
      <c r="F36306" s="21" t="s">
        <v>2777</v>
      </c>
    </row>
    <row r="36307" spans="1:6">
      <c r="A36307" s="21" t="s">
        <v>40013</v>
      </c>
      <c r="B36307" s="21" t="s">
        <v>40895</v>
      </c>
      <c r="C36307" s="21" t="s">
        <v>55260</v>
      </c>
      <c r="D36307" s="21">
        <v>0.04</v>
      </c>
      <c r="E36307" s="21">
        <v>0</v>
      </c>
      <c r="F36307" s="21" t="s">
        <v>2777</v>
      </c>
    </row>
    <row r="36308" spans="1:6">
      <c r="A36308" s="21" t="s">
        <v>40014</v>
      </c>
      <c r="B36308" s="21" t="s">
        <v>40894</v>
      </c>
      <c r="C36308" s="21" t="s">
        <v>4687</v>
      </c>
      <c r="D36308" s="21">
        <v>0.04</v>
      </c>
      <c r="E36308" s="21">
        <v>0</v>
      </c>
      <c r="F36308" s="21" t="s">
        <v>2777</v>
      </c>
    </row>
    <row r="36309" spans="1:6">
      <c r="A36309" s="21" t="s">
        <v>40015</v>
      </c>
      <c r="B36309" s="21" t="s">
        <v>40894</v>
      </c>
      <c r="C36309" s="21" t="s">
        <v>4435</v>
      </c>
      <c r="D36309" s="21">
        <v>0.04</v>
      </c>
      <c r="E36309" s="21">
        <v>0</v>
      </c>
      <c r="F36309" s="21" t="s">
        <v>2777</v>
      </c>
    </row>
    <row r="36310" spans="1:6">
      <c r="A36310" s="21" t="s">
        <v>40016</v>
      </c>
      <c r="B36310" s="21" t="s">
        <v>40890</v>
      </c>
      <c r="C36310" s="21" t="s">
        <v>55261</v>
      </c>
      <c r="D36310" s="21">
        <v>0</v>
      </c>
      <c r="E36310" s="21">
        <v>4</v>
      </c>
      <c r="F36310" s="21" t="s">
        <v>2777</v>
      </c>
    </row>
    <row r="36311" spans="1:6">
      <c r="A36311" s="21" t="s">
        <v>40017</v>
      </c>
      <c r="B36311" s="21" t="s">
        <v>40893</v>
      </c>
      <c r="C36311" s="21" t="s">
        <v>41965</v>
      </c>
      <c r="D36311" s="21">
        <v>0.04</v>
      </c>
      <c r="E36311" s="21">
        <v>0</v>
      </c>
      <c r="F36311" s="21" t="s">
        <v>2777</v>
      </c>
    </row>
    <row r="36312" spans="1:6">
      <c r="A36312" s="21" t="s">
        <v>40018</v>
      </c>
      <c r="B36312" s="21" t="s">
        <v>40890</v>
      </c>
      <c r="C36312" s="21" t="s">
        <v>55262</v>
      </c>
      <c r="D36312" s="21">
        <v>0</v>
      </c>
      <c r="E36312" s="21">
        <v>5</v>
      </c>
      <c r="F36312" s="21" t="s">
        <v>2777</v>
      </c>
    </row>
    <row r="36313" spans="1:6">
      <c r="A36313" s="21" t="s">
        <v>40019</v>
      </c>
      <c r="B36313" s="21" t="s">
        <v>40891</v>
      </c>
      <c r="C36313" s="21" t="s">
        <v>55263</v>
      </c>
      <c r="D36313" s="21">
        <v>0.36</v>
      </c>
      <c r="E36313" s="21">
        <v>0</v>
      </c>
      <c r="F36313" s="21" t="s">
        <v>2777</v>
      </c>
    </row>
    <row r="36314" spans="1:6">
      <c r="A36314" s="21" t="s">
        <v>40020</v>
      </c>
      <c r="B36314" s="21" t="s">
        <v>40893</v>
      </c>
      <c r="C36314" s="21" t="s">
        <v>5207</v>
      </c>
      <c r="D36314" s="21">
        <v>0.04</v>
      </c>
      <c r="E36314" s="21">
        <v>0</v>
      </c>
      <c r="F36314" s="21" t="s">
        <v>2777</v>
      </c>
    </row>
    <row r="36315" spans="1:6">
      <c r="A36315" s="21" t="s">
        <v>40021</v>
      </c>
      <c r="B36315" s="21" t="s">
        <v>40890</v>
      </c>
      <c r="C36315" s="21" t="s">
        <v>55264</v>
      </c>
      <c r="D36315" s="21">
        <v>0</v>
      </c>
      <c r="E36315" s="21">
        <v>5</v>
      </c>
      <c r="F36315" s="21" t="s">
        <v>2777</v>
      </c>
    </row>
    <row r="36316" spans="1:6">
      <c r="A36316" s="21" t="s">
        <v>40022</v>
      </c>
      <c r="B36316" s="21" t="s">
        <v>40890</v>
      </c>
      <c r="C36316" s="21" t="s">
        <v>41201</v>
      </c>
      <c r="D36316" s="21">
        <v>0</v>
      </c>
      <c r="E36316" s="21">
        <v>5</v>
      </c>
      <c r="F36316" s="21" t="s">
        <v>2777</v>
      </c>
    </row>
    <row r="36317" spans="1:6">
      <c r="A36317" s="21" t="s">
        <v>40023</v>
      </c>
      <c r="B36317" s="21" t="s">
        <v>40890</v>
      </c>
      <c r="C36317" s="21" t="s">
        <v>55265</v>
      </c>
      <c r="D36317" s="21">
        <v>0</v>
      </c>
      <c r="E36317" s="21">
        <v>5</v>
      </c>
      <c r="F36317" s="21" t="s">
        <v>2777</v>
      </c>
    </row>
    <row r="36318" spans="1:6">
      <c r="A36318" s="21" t="s">
        <v>40024</v>
      </c>
      <c r="B36318" s="21" t="s">
        <v>40891</v>
      </c>
      <c r="C36318" s="21" t="s">
        <v>41916</v>
      </c>
      <c r="D36318" s="21">
        <v>0.18</v>
      </c>
      <c r="E36318" s="21">
        <v>0</v>
      </c>
      <c r="F36318" s="21" t="s">
        <v>2777</v>
      </c>
    </row>
    <row r="36319" spans="1:6">
      <c r="A36319" s="21" t="s">
        <v>40025</v>
      </c>
      <c r="B36319" s="21" t="s">
        <v>40891</v>
      </c>
      <c r="C36319" s="21" t="s">
        <v>41145</v>
      </c>
      <c r="D36319" s="21">
        <v>0.2</v>
      </c>
      <c r="E36319" s="21">
        <v>0</v>
      </c>
      <c r="F36319" s="21" t="s">
        <v>2777</v>
      </c>
    </row>
    <row r="36320" spans="1:6">
      <c r="A36320" s="21" t="s">
        <v>40026</v>
      </c>
      <c r="B36320" s="21" t="s">
        <v>40891</v>
      </c>
      <c r="C36320" s="21" t="s">
        <v>55266</v>
      </c>
      <c r="D36320" s="21">
        <v>0.28000000000000003</v>
      </c>
      <c r="E36320" s="21">
        <v>0</v>
      </c>
      <c r="F36320" s="21" t="s">
        <v>2777</v>
      </c>
    </row>
    <row r="36321" spans="1:6">
      <c r="A36321" s="21" t="s">
        <v>40027</v>
      </c>
      <c r="B36321" s="21" t="s">
        <v>40899</v>
      </c>
      <c r="C36321" s="21" t="s">
        <v>52960</v>
      </c>
      <c r="D36321" s="21">
        <v>0</v>
      </c>
      <c r="E36321" s="21">
        <v>5.1100000000000003</v>
      </c>
      <c r="F36321" s="21" t="s">
        <v>2777</v>
      </c>
    </row>
    <row r="36322" spans="1:6">
      <c r="A36322" s="21" t="s">
        <v>40028</v>
      </c>
      <c r="B36322" s="21" t="s">
        <v>40890</v>
      </c>
      <c r="C36322" s="21" t="s">
        <v>55267</v>
      </c>
      <c r="D36322" s="21">
        <v>0</v>
      </c>
      <c r="E36322" s="21">
        <v>3</v>
      </c>
      <c r="F36322" s="21" t="s">
        <v>2777</v>
      </c>
    </row>
    <row r="36323" spans="1:6">
      <c r="A36323" s="21" t="s">
        <v>40029</v>
      </c>
      <c r="B36323" s="21" t="s">
        <v>40891</v>
      </c>
      <c r="C36323" s="21" t="s">
        <v>55268</v>
      </c>
      <c r="D36323" s="21">
        <v>1</v>
      </c>
      <c r="E36323" s="21">
        <v>0</v>
      </c>
      <c r="F36323" s="21" t="s">
        <v>2777</v>
      </c>
    </row>
    <row r="36324" spans="1:6">
      <c r="A36324" s="21" t="s">
        <v>40030</v>
      </c>
      <c r="B36324" s="21" t="s">
        <v>40890</v>
      </c>
      <c r="C36324" s="21" t="s">
        <v>55269</v>
      </c>
      <c r="D36324" s="21">
        <v>0</v>
      </c>
      <c r="E36324" s="21">
        <v>5</v>
      </c>
      <c r="F36324" s="21" t="s">
        <v>2777</v>
      </c>
    </row>
    <row r="36325" spans="1:6">
      <c r="A36325" s="21" t="s">
        <v>40031</v>
      </c>
      <c r="B36325" s="21" t="s">
        <v>40894</v>
      </c>
      <c r="C36325" s="21" t="s">
        <v>4450</v>
      </c>
      <c r="D36325" s="21">
        <v>0.04</v>
      </c>
      <c r="E36325" s="21">
        <v>0</v>
      </c>
      <c r="F36325" s="21" t="s">
        <v>2777</v>
      </c>
    </row>
    <row r="36326" spans="1:6">
      <c r="A36326" s="21" t="s">
        <v>40032</v>
      </c>
      <c r="B36326" s="21" t="s">
        <v>40891</v>
      </c>
      <c r="C36326" s="21" t="s">
        <v>4573</v>
      </c>
      <c r="D36326" s="21">
        <v>0.28000000000000003</v>
      </c>
      <c r="E36326" s="21">
        <v>0</v>
      </c>
      <c r="F36326" s="21" t="s">
        <v>2777</v>
      </c>
    </row>
    <row r="36327" spans="1:6">
      <c r="A36327" s="21" t="s">
        <v>40033</v>
      </c>
      <c r="B36327" s="21" t="s">
        <v>40890</v>
      </c>
      <c r="C36327" s="21" t="s">
        <v>55270</v>
      </c>
      <c r="D36327" s="21">
        <v>0</v>
      </c>
      <c r="E36327" s="21">
        <v>8</v>
      </c>
      <c r="F36327" s="21" t="s">
        <v>2777</v>
      </c>
    </row>
    <row r="36328" spans="1:6">
      <c r="A36328" s="21" t="s">
        <v>40034</v>
      </c>
      <c r="B36328" s="21" t="s">
        <v>40891</v>
      </c>
      <c r="C36328" s="21" t="s">
        <v>41290</v>
      </c>
      <c r="D36328" s="21">
        <v>0.38</v>
      </c>
      <c r="E36328" s="21">
        <v>0</v>
      </c>
      <c r="F36328" s="21" t="s">
        <v>2777</v>
      </c>
    </row>
    <row r="36329" spans="1:6">
      <c r="A36329" s="21" t="s">
        <v>40035</v>
      </c>
      <c r="B36329" s="21" t="s">
        <v>40891</v>
      </c>
      <c r="C36329" s="21" t="s">
        <v>53798</v>
      </c>
      <c r="D36329" s="21">
        <v>0.16</v>
      </c>
      <c r="E36329" s="21">
        <v>0</v>
      </c>
      <c r="F36329" s="21" t="s">
        <v>2777</v>
      </c>
    </row>
    <row r="36330" spans="1:6">
      <c r="A36330" s="21" t="s">
        <v>40036</v>
      </c>
      <c r="B36330" s="21" t="s">
        <v>40891</v>
      </c>
      <c r="C36330" s="21" t="s">
        <v>4492</v>
      </c>
      <c r="D36330" s="21">
        <v>1</v>
      </c>
      <c r="E36330" s="21">
        <v>0</v>
      </c>
      <c r="F36330" s="21" t="s">
        <v>2777</v>
      </c>
    </row>
    <row r="36331" spans="1:6">
      <c r="A36331" s="21" t="s">
        <v>40037</v>
      </c>
      <c r="B36331" s="21" t="s">
        <v>40891</v>
      </c>
      <c r="C36331" s="21" t="s">
        <v>4695</v>
      </c>
      <c r="D36331" s="21">
        <v>1</v>
      </c>
      <c r="E36331" s="21">
        <v>0</v>
      </c>
      <c r="F36331" s="21" t="s">
        <v>2777</v>
      </c>
    </row>
    <row r="36332" spans="1:6">
      <c r="A36332" s="21" t="s">
        <v>40038</v>
      </c>
      <c r="B36332" s="21" t="s">
        <v>40891</v>
      </c>
      <c r="C36332" s="21" t="s">
        <v>55271</v>
      </c>
      <c r="D36332" s="21">
        <v>0.18</v>
      </c>
      <c r="E36332" s="21">
        <v>0</v>
      </c>
      <c r="F36332" s="21" t="s">
        <v>2777</v>
      </c>
    </row>
    <row r="36333" spans="1:6">
      <c r="A36333" s="21" t="s">
        <v>40039</v>
      </c>
      <c r="B36333" s="21" t="s">
        <v>40891</v>
      </c>
      <c r="C36333" s="21" t="s">
        <v>4450</v>
      </c>
      <c r="D36333" s="21">
        <v>1</v>
      </c>
      <c r="E36333" s="21">
        <v>0</v>
      </c>
      <c r="F36333" s="21" t="s">
        <v>2777</v>
      </c>
    </row>
    <row r="36334" spans="1:6">
      <c r="A36334" s="21" t="s">
        <v>2981</v>
      </c>
      <c r="B36334" s="21" t="s">
        <v>40903</v>
      </c>
      <c r="C36334" s="21" t="s">
        <v>4427</v>
      </c>
      <c r="D36334" s="21">
        <v>1</v>
      </c>
      <c r="E36334" s="21">
        <v>0</v>
      </c>
      <c r="F36334" s="21" t="s">
        <v>2777</v>
      </c>
    </row>
    <row r="36335" spans="1:6">
      <c r="A36335" s="21" t="s">
        <v>40040</v>
      </c>
      <c r="B36335" s="21" t="s">
        <v>40891</v>
      </c>
      <c r="C36335" s="21" t="s">
        <v>41247</v>
      </c>
      <c r="D36335" s="21">
        <v>1</v>
      </c>
      <c r="E36335" s="21">
        <v>0</v>
      </c>
      <c r="F36335" s="21" t="s">
        <v>2777</v>
      </c>
    </row>
    <row r="36336" spans="1:6">
      <c r="A36336" s="21" t="s">
        <v>40041</v>
      </c>
      <c r="B36336" s="21" t="s">
        <v>40895</v>
      </c>
      <c r="C36336" s="21" t="s">
        <v>55272</v>
      </c>
      <c r="D36336" s="21">
        <v>0.04</v>
      </c>
      <c r="E36336" s="21">
        <v>0</v>
      </c>
      <c r="F36336" s="21" t="s">
        <v>2777</v>
      </c>
    </row>
    <row r="36337" spans="1:6">
      <c r="A36337" s="21" t="s">
        <v>40042</v>
      </c>
      <c r="B36337" s="21" t="s">
        <v>40891</v>
      </c>
      <c r="C36337" s="21" t="s">
        <v>55273</v>
      </c>
      <c r="D36337" s="21">
        <v>1</v>
      </c>
      <c r="E36337" s="21">
        <v>0</v>
      </c>
      <c r="F36337" s="21" t="s">
        <v>2777</v>
      </c>
    </row>
    <row r="36338" spans="1:6">
      <c r="A36338" s="21" t="s">
        <v>40043</v>
      </c>
      <c r="B36338" s="21" t="s">
        <v>40890</v>
      </c>
      <c r="C36338" s="21" t="s">
        <v>42298</v>
      </c>
      <c r="D36338" s="21">
        <v>0</v>
      </c>
      <c r="E36338" s="21">
        <v>3</v>
      </c>
      <c r="F36338" s="21" t="s">
        <v>2777</v>
      </c>
    </row>
    <row r="36339" spans="1:6">
      <c r="A36339" s="21" t="s">
        <v>40044</v>
      </c>
      <c r="B36339" s="21" t="s">
        <v>40890</v>
      </c>
      <c r="C36339" s="21" t="s">
        <v>54508</v>
      </c>
      <c r="D36339" s="21">
        <v>0</v>
      </c>
      <c r="E36339" s="21">
        <v>3</v>
      </c>
      <c r="F36339" s="21" t="s">
        <v>2777</v>
      </c>
    </row>
    <row r="36340" spans="1:6">
      <c r="A36340" s="21" t="s">
        <v>40045</v>
      </c>
      <c r="B36340" s="21" t="s">
        <v>40899</v>
      </c>
      <c r="C36340" s="21" t="s">
        <v>52975</v>
      </c>
      <c r="D36340" s="21">
        <v>0</v>
      </c>
      <c r="E36340" s="21">
        <v>5</v>
      </c>
      <c r="F36340" s="21" t="s">
        <v>2777</v>
      </c>
    </row>
    <row r="36341" spans="1:6">
      <c r="A36341" s="21" t="s">
        <v>40046</v>
      </c>
      <c r="B36341" s="21" t="s">
        <v>40891</v>
      </c>
      <c r="C36341" s="21" t="s">
        <v>55274</v>
      </c>
      <c r="D36341" s="21">
        <v>0.2</v>
      </c>
      <c r="E36341" s="21">
        <v>0</v>
      </c>
      <c r="F36341" s="21" t="s">
        <v>2777</v>
      </c>
    </row>
    <row r="36342" spans="1:6">
      <c r="A36342" s="21" t="s">
        <v>40047</v>
      </c>
      <c r="B36342" s="21" t="s">
        <v>40890</v>
      </c>
      <c r="C36342" s="21" t="s">
        <v>55275</v>
      </c>
      <c r="D36342" s="21">
        <v>0</v>
      </c>
      <c r="E36342" s="21">
        <v>5</v>
      </c>
      <c r="F36342" s="21" t="s">
        <v>2777</v>
      </c>
    </row>
    <row r="36343" spans="1:6">
      <c r="A36343" s="21" t="s">
        <v>40048</v>
      </c>
      <c r="B36343" s="21" t="s">
        <v>40890</v>
      </c>
      <c r="C36343" s="21" t="s">
        <v>4642</v>
      </c>
      <c r="D36343" s="21">
        <v>0</v>
      </c>
      <c r="E36343" s="21">
        <v>5</v>
      </c>
      <c r="F36343" s="21" t="s">
        <v>2777</v>
      </c>
    </row>
    <row r="36344" spans="1:6">
      <c r="A36344" s="21" t="s">
        <v>40049</v>
      </c>
      <c r="B36344" s="21" t="s">
        <v>40891</v>
      </c>
      <c r="C36344" s="21" t="s">
        <v>4966</v>
      </c>
      <c r="D36344" s="21">
        <v>1</v>
      </c>
      <c r="E36344" s="21">
        <v>0</v>
      </c>
      <c r="F36344" s="21" t="s">
        <v>2777</v>
      </c>
    </row>
    <row r="36345" spans="1:6">
      <c r="A36345" s="21" t="s">
        <v>40050</v>
      </c>
      <c r="B36345" s="21" t="s">
        <v>40891</v>
      </c>
      <c r="C36345" s="21" t="s">
        <v>4427</v>
      </c>
      <c r="D36345" s="21">
        <v>0.2</v>
      </c>
      <c r="E36345" s="21">
        <v>0</v>
      </c>
      <c r="F36345" s="21" t="s">
        <v>2777</v>
      </c>
    </row>
    <row r="36346" spans="1:6">
      <c r="A36346" s="21" t="s">
        <v>40051</v>
      </c>
      <c r="B36346" s="21" t="s">
        <v>40895</v>
      </c>
      <c r="C36346" s="21" t="s">
        <v>4464</v>
      </c>
      <c r="D36346" s="21">
        <v>0.04</v>
      </c>
      <c r="E36346" s="21">
        <v>0</v>
      </c>
      <c r="F36346" s="21" t="s">
        <v>2777</v>
      </c>
    </row>
    <row r="36347" spans="1:6">
      <c r="A36347" s="21" t="s">
        <v>40052</v>
      </c>
      <c r="B36347" s="21" t="s">
        <v>40890</v>
      </c>
      <c r="C36347" s="21" t="s">
        <v>4395</v>
      </c>
      <c r="D36347" s="21">
        <v>0</v>
      </c>
      <c r="E36347" s="21">
        <v>5</v>
      </c>
      <c r="F36347" s="21" t="s">
        <v>2777</v>
      </c>
    </row>
    <row r="36348" spans="1:6">
      <c r="A36348" s="21" t="s">
        <v>40053</v>
      </c>
      <c r="B36348" s="21" t="s">
        <v>40891</v>
      </c>
      <c r="C36348" s="21" t="s">
        <v>43018</v>
      </c>
      <c r="D36348" s="21">
        <v>1</v>
      </c>
      <c r="E36348" s="21">
        <v>0</v>
      </c>
      <c r="F36348" s="21" t="s">
        <v>2777</v>
      </c>
    </row>
    <row r="36349" spans="1:6">
      <c r="A36349" s="21" t="s">
        <v>40054</v>
      </c>
      <c r="B36349" s="21" t="s">
        <v>40890</v>
      </c>
      <c r="C36349" s="21" t="s">
        <v>55276</v>
      </c>
      <c r="D36349" s="21">
        <v>0</v>
      </c>
      <c r="E36349" s="21">
        <v>5</v>
      </c>
      <c r="F36349" s="21" t="s">
        <v>2777</v>
      </c>
    </row>
    <row r="36350" spans="1:6">
      <c r="A36350" s="21" t="s">
        <v>40055</v>
      </c>
      <c r="B36350" s="21" t="s">
        <v>40890</v>
      </c>
      <c r="C36350" s="21" t="s">
        <v>53965</v>
      </c>
      <c r="D36350" s="21">
        <v>0</v>
      </c>
      <c r="E36350" s="21">
        <v>5</v>
      </c>
      <c r="F36350" s="21" t="s">
        <v>2777</v>
      </c>
    </row>
    <row r="36351" spans="1:6">
      <c r="A36351" s="21" t="s">
        <v>40056</v>
      </c>
      <c r="B36351" s="21" t="s">
        <v>40891</v>
      </c>
      <c r="C36351" s="21" t="s">
        <v>41857</v>
      </c>
      <c r="D36351" s="21">
        <v>0.2</v>
      </c>
      <c r="E36351" s="21">
        <v>0</v>
      </c>
      <c r="F36351" s="21" t="s">
        <v>2777</v>
      </c>
    </row>
    <row r="36352" spans="1:6">
      <c r="A36352" s="21" t="s">
        <v>40057</v>
      </c>
      <c r="B36352" s="21" t="s">
        <v>40891</v>
      </c>
      <c r="C36352" s="21" t="s">
        <v>4335</v>
      </c>
      <c r="D36352" s="21">
        <v>0.38</v>
      </c>
      <c r="E36352" s="21">
        <v>0</v>
      </c>
      <c r="F36352" s="21" t="s">
        <v>2777</v>
      </c>
    </row>
    <row r="36353" spans="1:6">
      <c r="A36353" s="21" t="s">
        <v>40058</v>
      </c>
      <c r="B36353" s="21" t="s">
        <v>40891</v>
      </c>
      <c r="C36353" s="21" t="s">
        <v>55277</v>
      </c>
      <c r="D36353" s="21">
        <v>1</v>
      </c>
      <c r="E36353" s="21">
        <v>0</v>
      </c>
      <c r="F36353" s="21" t="s">
        <v>2777</v>
      </c>
    </row>
    <row r="36354" spans="1:6">
      <c r="A36354" s="21" t="s">
        <v>40059</v>
      </c>
      <c r="B36354" s="21" t="s">
        <v>40891</v>
      </c>
      <c r="C36354" s="21" t="s">
        <v>4464</v>
      </c>
      <c r="D36354" s="21">
        <v>0.16</v>
      </c>
      <c r="E36354" s="21">
        <v>0</v>
      </c>
      <c r="F36354" s="21" t="s">
        <v>2777</v>
      </c>
    </row>
    <row r="36355" spans="1:6">
      <c r="A36355" s="21" t="s">
        <v>40060</v>
      </c>
      <c r="B36355" s="21" t="s">
        <v>40894</v>
      </c>
      <c r="C36355" s="21" t="s">
        <v>42314</v>
      </c>
      <c r="D36355" s="21">
        <v>0.04</v>
      </c>
      <c r="E36355" s="21">
        <v>0</v>
      </c>
      <c r="F36355" s="21" t="s">
        <v>2777</v>
      </c>
    </row>
    <row r="36356" spans="1:6">
      <c r="A36356" s="21" t="s">
        <v>40061</v>
      </c>
      <c r="B36356" s="21" t="s">
        <v>40890</v>
      </c>
      <c r="C36356" s="21" t="s">
        <v>55278</v>
      </c>
      <c r="D36356" s="21">
        <v>0</v>
      </c>
      <c r="E36356" s="21">
        <v>10</v>
      </c>
      <c r="F36356" s="21" t="s">
        <v>2777</v>
      </c>
    </row>
    <row r="36357" spans="1:6">
      <c r="A36357" s="21" t="s">
        <v>40062</v>
      </c>
      <c r="B36357" s="21" t="s">
        <v>40890</v>
      </c>
      <c r="C36357" s="21" t="s">
        <v>4695</v>
      </c>
      <c r="D36357" s="21">
        <v>0</v>
      </c>
      <c r="E36357" s="21">
        <v>3</v>
      </c>
      <c r="F36357" s="21" t="s">
        <v>2777</v>
      </c>
    </row>
    <row r="36358" spans="1:6">
      <c r="A36358" s="21" t="s">
        <v>40063</v>
      </c>
      <c r="B36358" s="21" t="s">
        <v>40890</v>
      </c>
      <c r="C36358" s="21" t="s">
        <v>42188</v>
      </c>
      <c r="D36358" s="21">
        <v>0</v>
      </c>
      <c r="E36358" s="21">
        <v>5</v>
      </c>
      <c r="F36358" s="21" t="s">
        <v>2777</v>
      </c>
    </row>
    <row r="36359" spans="1:6">
      <c r="A36359" s="21" t="s">
        <v>40064</v>
      </c>
      <c r="B36359" s="21" t="s">
        <v>40891</v>
      </c>
      <c r="C36359" s="21" t="s">
        <v>55279</v>
      </c>
      <c r="D36359" s="21">
        <v>1</v>
      </c>
      <c r="E36359" s="21">
        <v>0</v>
      </c>
      <c r="F36359" s="21" t="s">
        <v>2777</v>
      </c>
    </row>
    <row r="36360" spans="1:6">
      <c r="A36360" s="21" t="s">
        <v>40065</v>
      </c>
      <c r="B36360" s="21" t="s">
        <v>40890</v>
      </c>
      <c r="C36360" s="21" t="s">
        <v>54719</v>
      </c>
      <c r="D36360" s="21">
        <v>0</v>
      </c>
      <c r="E36360" s="21">
        <v>5</v>
      </c>
      <c r="F36360" s="21" t="s">
        <v>2777</v>
      </c>
    </row>
    <row r="36361" spans="1:6">
      <c r="A36361" s="21" t="s">
        <v>40066</v>
      </c>
      <c r="B36361" s="21" t="s">
        <v>40891</v>
      </c>
      <c r="C36361" s="21" t="s">
        <v>4695</v>
      </c>
      <c r="D36361" s="21">
        <v>0.16</v>
      </c>
      <c r="E36361" s="21">
        <v>0</v>
      </c>
      <c r="F36361" s="21" t="s">
        <v>2777</v>
      </c>
    </row>
    <row r="36362" spans="1:6">
      <c r="A36362" s="21" t="s">
        <v>40067</v>
      </c>
      <c r="B36362" s="21" t="s">
        <v>40891</v>
      </c>
      <c r="C36362" s="21" t="s">
        <v>54943</v>
      </c>
      <c r="D36362" s="21">
        <v>0.12</v>
      </c>
      <c r="E36362" s="21">
        <v>0</v>
      </c>
      <c r="F36362" s="21" t="s">
        <v>2777</v>
      </c>
    </row>
    <row r="36363" spans="1:6">
      <c r="A36363" s="21" t="s">
        <v>40068</v>
      </c>
      <c r="B36363" s="21" t="s">
        <v>40890</v>
      </c>
      <c r="C36363" s="21" t="s">
        <v>5230</v>
      </c>
      <c r="D36363" s="21">
        <v>0</v>
      </c>
      <c r="E36363" s="21">
        <v>5</v>
      </c>
      <c r="F36363" s="21" t="s">
        <v>2777</v>
      </c>
    </row>
    <row r="36364" spans="1:6">
      <c r="A36364" s="21" t="s">
        <v>40069</v>
      </c>
      <c r="B36364" s="21" t="s">
        <v>40891</v>
      </c>
      <c r="C36364" s="21" t="s">
        <v>4869</v>
      </c>
      <c r="D36364" s="21">
        <v>1</v>
      </c>
      <c r="E36364" s="21">
        <v>0</v>
      </c>
      <c r="F36364" s="21" t="s">
        <v>2777</v>
      </c>
    </row>
    <row r="36365" spans="1:6">
      <c r="A36365" s="21" t="s">
        <v>40070</v>
      </c>
      <c r="B36365" s="21" t="s">
        <v>40891</v>
      </c>
      <c r="C36365" s="21" t="s">
        <v>4342</v>
      </c>
      <c r="D36365" s="21">
        <v>1</v>
      </c>
      <c r="E36365" s="21">
        <v>0</v>
      </c>
      <c r="F36365" s="21" t="s">
        <v>2777</v>
      </c>
    </row>
    <row r="36366" spans="1:6">
      <c r="A36366" s="21" t="s">
        <v>40071</v>
      </c>
      <c r="B36366" s="21" t="s">
        <v>40893</v>
      </c>
      <c r="C36366" s="21" t="s">
        <v>42131</v>
      </c>
      <c r="D36366" s="21">
        <v>0.04</v>
      </c>
      <c r="E36366" s="21">
        <v>0</v>
      </c>
      <c r="F36366" s="21" t="s">
        <v>2777</v>
      </c>
    </row>
    <row r="36367" spans="1:6">
      <c r="A36367" s="21" t="s">
        <v>40072</v>
      </c>
      <c r="B36367" s="21" t="s">
        <v>40895</v>
      </c>
      <c r="C36367" s="21" t="s">
        <v>55280</v>
      </c>
      <c r="D36367" s="21">
        <v>0.04</v>
      </c>
      <c r="E36367" s="21">
        <v>0</v>
      </c>
      <c r="F36367" s="21" t="s">
        <v>2777</v>
      </c>
    </row>
    <row r="36368" spans="1:6">
      <c r="A36368" s="21" t="s">
        <v>40073</v>
      </c>
      <c r="B36368" s="21" t="s">
        <v>40890</v>
      </c>
      <c r="C36368" s="21" t="s">
        <v>55281</v>
      </c>
      <c r="D36368" s="21">
        <v>0</v>
      </c>
      <c r="E36368" s="21">
        <v>3</v>
      </c>
      <c r="F36368" s="21" t="s">
        <v>2777</v>
      </c>
    </row>
    <row r="36369" spans="1:6">
      <c r="A36369" s="21" t="s">
        <v>3156</v>
      </c>
      <c r="B36369" s="21" t="s">
        <v>40892</v>
      </c>
      <c r="C36369" s="21" t="s">
        <v>4551</v>
      </c>
      <c r="D36369" s="21">
        <v>0.25</v>
      </c>
      <c r="E36369" s="21">
        <v>0</v>
      </c>
      <c r="F36369" s="21" t="s">
        <v>2777</v>
      </c>
    </row>
    <row r="36370" spans="1:6">
      <c r="A36370" s="21" t="s">
        <v>40074</v>
      </c>
      <c r="B36370" s="21" t="s">
        <v>40890</v>
      </c>
      <c r="C36370" s="21" t="s">
        <v>42385</v>
      </c>
      <c r="D36370" s="21">
        <v>0</v>
      </c>
      <c r="E36370" s="21">
        <v>5</v>
      </c>
      <c r="F36370" s="21" t="s">
        <v>2777</v>
      </c>
    </row>
    <row r="36371" spans="1:6">
      <c r="A36371" s="21" t="s">
        <v>40075</v>
      </c>
      <c r="B36371" s="21" t="s">
        <v>40890</v>
      </c>
      <c r="C36371" s="21" t="s">
        <v>55282</v>
      </c>
      <c r="D36371" s="21">
        <v>0</v>
      </c>
      <c r="E36371" s="21">
        <v>5</v>
      </c>
      <c r="F36371" s="21" t="s">
        <v>2777</v>
      </c>
    </row>
    <row r="36372" spans="1:6">
      <c r="A36372" s="21" t="s">
        <v>40076</v>
      </c>
      <c r="B36372" s="21" t="s">
        <v>40895</v>
      </c>
      <c r="C36372" s="21" t="s">
        <v>49880</v>
      </c>
      <c r="D36372" s="21">
        <v>0.04</v>
      </c>
      <c r="E36372" s="21">
        <v>0</v>
      </c>
      <c r="F36372" s="21" t="s">
        <v>2777</v>
      </c>
    </row>
    <row r="36373" spans="1:6">
      <c r="A36373" s="21" t="s">
        <v>40077</v>
      </c>
      <c r="B36373" s="21" t="s">
        <v>40891</v>
      </c>
      <c r="C36373" s="21" t="s">
        <v>55283</v>
      </c>
      <c r="D36373" s="21">
        <v>0.24</v>
      </c>
      <c r="E36373" s="21">
        <v>0</v>
      </c>
      <c r="F36373" s="21" t="s">
        <v>2777</v>
      </c>
    </row>
    <row r="36374" spans="1:6">
      <c r="A36374" s="21" t="s">
        <v>40078</v>
      </c>
      <c r="B36374" s="21" t="s">
        <v>40891</v>
      </c>
      <c r="C36374" s="21" t="s">
        <v>55284</v>
      </c>
      <c r="D36374" s="21">
        <v>1</v>
      </c>
      <c r="E36374" s="21">
        <v>0</v>
      </c>
      <c r="F36374" s="21" t="s">
        <v>2777</v>
      </c>
    </row>
    <row r="36375" spans="1:6">
      <c r="A36375" s="21" t="s">
        <v>40079</v>
      </c>
      <c r="B36375" s="21" t="s">
        <v>40891</v>
      </c>
      <c r="C36375" s="21" t="s">
        <v>55285</v>
      </c>
      <c r="D36375" s="21">
        <v>1</v>
      </c>
      <c r="E36375" s="21">
        <v>0</v>
      </c>
      <c r="F36375" s="21" t="s">
        <v>2777</v>
      </c>
    </row>
    <row r="36376" spans="1:6">
      <c r="A36376" s="21" t="s">
        <v>40080</v>
      </c>
      <c r="B36376" s="21" t="s">
        <v>40890</v>
      </c>
      <c r="C36376" s="21" t="s">
        <v>55286</v>
      </c>
      <c r="D36376" s="21">
        <v>0</v>
      </c>
      <c r="E36376" s="21">
        <v>8</v>
      </c>
      <c r="F36376" s="21" t="s">
        <v>2777</v>
      </c>
    </row>
    <row r="36377" spans="1:6">
      <c r="A36377" s="21" t="s">
        <v>40081</v>
      </c>
      <c r="B36377" s="21" t="s">
        <v>40891</v>
      </c>
      <c r="C36377" s="21" t="s">
        <v>4427</v>
      </c>
      <c r="D36377" s="21">
        <v>0.16</v>
      </c>
      <c r="E36377" s="21">
        <v>0</v>
      </c>
      <c r="F36377" s="21" t="s">
        <v>2777</v>
      </c>
    </row>
    <row r="36378" spans="1:6">
      <c r="A36378" s="21" t="s">
        <v>40082</v>
      </c>
      <c r="B36378" s="21" t="s">
        <v>40891</v>
      </c>
      <c r="C36378" s="21" t="s">
        <v>4410</v>
      </c>
      <c r="D36378" s="21">
        <v>0.3</v>
      </c>
      <c r="E36378" s="21">
        <v>0</v>
      </c>
      <c r="F36378" s="21" t="s">
        <v>2777</v>
      </c>
    </row>
    <row r="36379" spans="1:6">
      <c r="A36379" s="21" t="s">
        <v>40083</v>
      </c>
      <c r="B36379" s="21" t="s">
        <v>40891</v>
      </c>
      <c r="C36379" s="21" t="s">
        <v>55287</v>
      </c>
      <c r="D36379" s="21">
        <v>1</v>
      </c>
      <c r="E36379" s="21">
        <v>0</v>
      </c>
      <c r="F36379" s="21" t="s">
        <v>2777</v>
      </c>
    </row>
    <row r="36380" spans="1:6">
      <c r="A36380" s="21" t="s">
        <v>40084</v>
      </c>
      <c r="B36380" s="21" t="s">
        <v>40891</v>
      </c>
      <c r="C36380" s="21" t="s">
        <v>54294</v>
      </c>
      <c r="D36380" s="21">
        <v>0.24</v>
      </c>
      <c r="E36380" s="21">
        <v>0</v>
      </c>
      <c r="F36380" s="21" t="s">
        <v>2777</v>
      </c>
    </row>
    <row r="36381" spans="1:6">
      <c r="A36381" s="21" t="s">
        <v>40085</v>
      </c>
      <c r="B36381" s="21" t="s">
        <v>40890</v>
      </c>
      <c r="C36381" s="21" t="s">
        <v>55288</v>
      </c>
      <c r="D36381" s="21">
        <v>0</v>
      </c>
      <c r="E36381" s="21">
        <v>10</v>
      </c>
      <c r="F36381" s="21" t="s">
        <v>2777</v>
      </c>
    </row>
    <row r="36382" spans="1:6">
      <c r="A36382" s="21" t="s">
        <v>40086</v>
      </c>
      <c r="B36382" s="21" t="s">
        <v>40894</v>
      </c>
      <c r="C36382" s="21" t="s">
        <v>55289</v>
      </c>
      <c r="D36382" s="21">
        <v>0.04</v>
      </c>
      <c r="E36382" s="21">
        <v>0</v>
      </c>
      <c r="F36382" s="21" t="s">
        <v>2777</v>
      </c>
    </row>
    <row r="36383" spans="1:6">
      <c r="A36383" s="21" t="s">
        <v>40087</v>
      </c>
      <c r="B36383" s="21" t="s">
        <v>40891</v>
      </c>
      <c r="C36383" s="21" t="s">
        <v>41168</v>
      </c>
      <c r="D36383" s="21">
        <v>0.5</v>
      </c>
      <c r="E36383" s="21">
        <v>0</v>
      </c>
      <c r="F36383" s="21" t="s">
        <v>2777</v>
      </c>
    </row>
    <row r="36384" spans="1:6">
      <c r="A36384" s="21" t="s">
        <v>40088</v>
      </c>
      <c r="B36384" s="21" t="s">
        <v>40891</v>
      </c>
      <c r="C36384" s="21" t="s">
        <v>55290</v>
      </c>
      <c r="D36384" s="21">
        <v>1</v>
      </c>
      <c r="E36384" s="21">
        <v>0</v>
      </c>
      <c r="F36384" s="21" t="s">
        <v>2777</v>
      </c>
    </row>
    <row r="36385" spans="1:6">
      <c r="A36385" s="21" t="s">
        <v>40089</v>
      </c>
      <c r="B36385" s="21" t="s">
        <v>40891</v>
      </c>
      <c r="C36385" s="21" t="s">
        <v>53756</v>
      </c>
      <c r="D36385" s="21">
        <v>0.18</v>
      </c>
      <c r="E36385" s="21">
        <v>0</v>
      </c>
      <c r="F36385" s="21" t="s">
        <v>2777</v>
      </c>
    </row>
    <row r="36386" spans="1:6">
      <c r="A36386" s="21" t="s">
        <v>40090</v>
      </c>
      <c r="B36386" s="21" t="s">
        <v>40891</v>
      </c>
      <c r="C36386" s="21" t="s">
        <v>42768</v>
      </c>
      <c r="D36386" s="21">
        <v>0.4</v>
      </c>
      <c r="E36386" s="21">
        <v>0</v>
      </c>
      <c r="F36386" s="21" t="s">
        <v>2777</v>
      </c>
    </row>
    <row r="36387" spans="1:6">
      <c r="A36387" s="21" t="s">
        <v>40091</v>
      </c>
      <c r="B36387" s="21" t="s">
        <v>40891</v>
      </c>
      <c r="C36387" s="21" t="s">
        <v>55291</v>
      </c>
      <c r="D36387" s="21">
        <v>1</v>
      </c>
      <c r="E36387" s="21">
        <v>0</v>
      </c>
      <c r="F36387" s="21" t="s">
        <v>2777</v>
      </c>
    </row>
    <row r="36388" spans="1:6">
      <c r="A36388" s="21" t="s">
        <v>40092</v>
      </c>
      <c r="B36388" s="21" t="s">
        <v>40890</v>
      </c>
      <c r="C36388" s="21" t="s">
        <v>55292</v>
      </c>
      <c r="D36388" s="21">
        <v>0</v>
      </c>
      <c r="E36388" s="21">
        <v>8</v>
      </c>
      <c r="F36388" s="21" t="s">
        <v>2777</v>
      </c>
    </row>
    <row r="36389" spans="1:6">
      <c r="A36389" s="21" t="s">
        <v>40093</v>
      </c>
      <c r="B36389" s="21" t="s">
        <v>40891</v>
      </c>
      <c r="C36389" s="21" t="s">
        <v>41249</v>
      </c>
      <c r="D36389" s="21">
        <v>1</v>
      </c>
      <c r="E36389" s="21">
        <v>0</v>
      </c>
      <c r="F36389" s="21" t="s">
        <v>2777</v>
      </c>
    </row>
    <row r="36390" spans="1:6">
      <c r="A36390" s="21" t="s">
        <v>40094</v>
      </c>
      <c r="B36390" s="21" t="s">
        <v>40891</v>
      </c>
      <c r="C36390" s="21" t="s">
        <v>41000</v>
      </c>
      <c r="D36390" s="21">
        <v>1</v>
      </c>
      <c r="E36390" s="21">
        <v>0</v>
      </c>
      <c r="F36390" s="21" t="s">
        <v>2777</v>
      </c>
    </row>
    <row r="36391" spans="1:6">
      <c r="A36391" s="21" t="s">
        <v>40095</v>
      </c>
      <c r="B36391" s="21" t="s">
        <v>40891</v>
      </c>
      <c r="C36391" s="21" t="s">
        <v>55293</v>
      </c>
      <c r="D36391" s="21">
        <v>0.52</v>
      </c>
      <c r="E36391" s="21">
        <v>0</v>
      </c>
      <c r="F36391" s="21" t="s">
        <v>2777</v>
      </c>
    </row>
    <row r="36392" spans="1:6">
      <c r="A36392" s="21" t="s">
        <v>40096</v>
      </c>
      <c r="B36392" s="21" t="s">
        <v>40891</v>
      </c>
      <c r="C36392" s="21" t="s">
        <v>4464</v>
      </c>
      <c r="D36392" s="21">
        <v>1</v>
      </c>
      <c r="E36392" s="21">
        <v>0</v>
      </c>
      <c r="F36392" s="21" t="s">
        <v>2777</v>
      </c>
    </row>
    <row r="36393" spans="1:6">
      <c r="A36393" s="21" t="s">
        <v>40097</v>
      </c>
      <c r="B36393" s="21" t="s">
        <v>40891</v>
      </c>
      <c r="C36393" s="21" t="s">
        <v>4342</v>
      </c>
      <c r="D36393" s="21">
        <v>0.22</v>
      </c>
      <c r="E36393" s="21">
        <v>0</v>
      </c>
      <c r="F36393" s="21" t="s">
        <v>2777</v>
      </c>
    </row>
    <row r="36394" spans="1:6">
      <c r="A36394" s="21" t="s">
        <v>40098</v>
      </c>
      <c r="B36394" s="21" t="s">
        <v>40891</v>
      </c>
      <c r="C36394" s="21" t="s">
        <v>55294</v>
      </c>
      <c r="D36394" s="21">
        <v>1</v>
      </c>
      <c r="E36394" s="21">
        <v>0</v>
      </c>
      <c r="F36394" s="21" t="s">
        <v>2777</v>
      </c>
    </row>
    <row r="36395" spans="1:6">
      <c r="A36395" s="21" t="s">
        <v>40099</v>
      </c>
      <c r="B36395" s="21" t="s">
        <v>40893</v>
      </c>
      <c r="C36395" s="21" t="s">
        <v>4357</v>
      </c>
      <c r="D36395" s="21">
        <v>0.04</v>
      </c>
      <c r="E36395" s="21">
        <v>0</v>
      </c>
      <c r="F36395" s="21" t="s">
        <v>2777</v>
      </c>
    </row>
    <row r="36396" spans="1:6">
      <c r="A36396" s="21" t="s">
        <v>40100</v>
      </c>
      <c r="B36396" s="21" t="s">
        <v>40890</v>
      </c>
      <c r="C36396" s="21" t="s">
        <v>425</v>
      </c>
      <c r="D36396" s="21">
        <v>0</v>
      </c>
      <c r="E36396" s="21">
        <v>8</v>
      </c>
      <c r="F36396" s="21" t="s">
        <v>2777</v>
      </c>
    </row>
    <row r="36397" spans="1:6">
      <c r="A36397" s="21" t="s">
        <v>40101</v>
      </c>
      <c r="B36397" s="21" t="s">
        <v>40891</v>
      </c>
      <c r="C36397" s="21" t="s">
        <v>55295</v>
      </c>
      <c r="D36397" s="21">
        <v>1</v>
      </c>
      <c r="E36397" s="21">
        <v>0</v>
      </c>
      <c r="F36397" s="21" t="s">
        <v>2777</v>
      </c>
    </row>
    <row r="36398" spans="1:6">
      <c r="A36398" s="21" t="s">
        <v>40102</v>
      </c>
      <c r="B36398" s="21" t="s">
        <v>40891</v>
      </c>
      <c r="C36398" s="21" t="s">
        <v>4400</v>
      </c>
      <c r="D36398" s="21">
        <v>0.12</v>
      </c>
      <c r="E36398" s="21">
        <v>0</v>
      </c>
      <c r="F36398" s="21" t="s">
        <v>2777</v>
      </c>
    </row>
    <row r="36399" spans="1:6">
      <c r="A36399" s="21" t="s">
        <v>40103</v>
      </c>
      <c r="B36399" s="21" t="s">
        <v>40891</v>
      </c>
      <c r="C36399" s="21" t="s">
        <v>55296</v>
      </c>
      <c r="D36399" s="21">
        <v>0.2</v>
      </c>
      <c r="E36399" s="21">
        <v>0</v>
      </c>
      <c r="F36399" s="21" t="s">
        <v>2777</v>
      </c>
    </row>
    <row r="36400" spans="1:6">
      <c r="A36400" s="21" t="s">
        <v>40104</v>
      </c>
      <c r="B36400" s="21" t="s">
        <v>40890</v>
      </c>
      <c r="C36400" s="21" t="s">
        <v>55297</v>
      </c>
      <c r="D36400" s="21">
        <v>0</v>
      </c>
      <c r="E36400" s="21">
        <v>5</v>
      </c>
      <c r="F36400" s="21" t="s">
        <v>2777</v>
      </c>
    </row>
    <row r="36401" spans="1:6">
      <c r="A36401" s="21" t="s">
        <v>40105</v>
      </c>
      <c r="B36401" s="21" t="s">
        <v>40890</v>
      </c>
      <c r="C36401" s="21" t="s">
        <v>41857</v>
      </c>
      <c r="D36401" s="21">
        <v>0</v>
      </c>
      <c r="E36401" s="21">
        <v>3</v>
      </c>
      <c r="F36401" s="21" t="s">
        <v>2777</v>
      </c>
    </row>
    <row r="36402" spans="1:6">
      <c r="A36402" s="21" t="s">
        <v>3940</v>
      </c>
      <c r="B36402" s="21" t="s">
        <v>40892</v>
      </c>
      <c r="C36402" s="21" t="s">
        <v>5007</v>
      </c>
      <c r="D36402" s="21">
        <v>8</v>
      </c>
      <c r="E36402" s="21">
        <v>0</v>
      </c>
      <c r="F36402" s="21" t="s">
        <v>2777</v>
      </c>
    </row>
    <row r="36403" spans="1:6">
      <c r="A36403" s="21" t="s">
        <v>40106</v>
      </c>
      <c r="B36403" s="21" t="s">
        <v>40891</v>
      </c>
      <c r="C36403" s="21" t="s">
        <v>52743</v>
      </c>
      <c r="D36403" s="21">
        <v>1</v>
      </c>
      <c r="E36403" s="21">
        <v>0</v>
      </c>
      <c r="F36403" s="21" t="s">
        <v>2777</v>
      </c>
    </row>
    <row r="36404" spans="1:6">
      <c r="A36404" s="21" t="s">
        <v>40107</v>
      </c>
      <c r="B36404" s="21" t="s">
        <v>40891</v>
      </c>
      <c r="C36404" s="21" t="s">
        <v>4506</v>
      </c>
      <c r="D36404" s="21">
        <v>0.16</v>
      </c>
      <c r="E36404" s="21">
        <v>0</v>
      </c>
      <c r="F36404" s="21" t="s">
        <v>2777</v>
      </c>
    </row>
    <row r="36405" spans="1:6">
      <c r="A36405" s="21" t="s">
        <v>40108</v>
      </c>
      <c r="B36405" s="21" t="s">
        <v>40891</v>
      </c>
      <c r="C36405" s="21" t="s">
        <v>55298</v>
      </c>
      <c r="D36405" s="21">
        <v>1</v>
      </c>
      <c r="E36405" s="21">
        <v>0</v>
      </c>
      <c r="F36405" s="21" t="s">
        <v>2777</v>
      </c>
    </row>
    <row r="36406" spans="1:6">
      <c r="A36406" s="21" t="s">
        <v>40109</v>
      </c>
      <c r="B36406" s="21" t="s">
        <v>40891</v>
      </c>
      <c r="C36406" s="21" t="s">
        <v>55299</v>
      </c>
      <c r="D36406" s="21">
        <v>1</v>
      </c>
      <c r="E36406" s="21">
        <v>0</v>
      </c>
      <c r="F36406" s="21" t="s">
        <v>2777</v>
      </c>
    </row>
    <row r="36407" spans="1:6">
      <c r="A36407" s="21" t="s">
        <v>40110</v>
      </c>
      <c r="B36407" s="21" t="s">
        <v>40890</v>
      </c>
      <c r="C36407" s="21" t="s">
        <v>55300</v>
      </c>
      <c r="D36407" s="21">
        <v>0</v>
      </c>
      <c r="E36407" s="21">
        <v>7</v>
      </c>
      <c r="F36407" s="21" t="s">
        <v>2777</v>
      </c>
    </row>
    <row r="36408" spans="1:6">
      <c r="A36408" s="21" t="s">
        <v>40111</v>
      </c>
      <c r="B36408" s="21" t="s">
        <v>40891</v>
      </c>
      <c r="C36408" s="21" t="s">
        <v>53371</v>
      </c>
      <c r="D36408" s="21">
        <v>0.26</v>
      </c>
      <c r="E36408" s="21">
        <v>0</v>
      </c>
      <c r="F36408" s="21" t="s">
        <v>2777</v>
      </c>
    </row>
    <row r="36409" spans="1:6">
      <c r="A36409" s="21" t="s">
        <v>40112</v>
      </c>
      <c r="B36409" s="21" t="s">
        <v>40891</v>
      </c>
      <c r="C36409" s="21" t="s">
        <v>41393</v>
      </c>
      <c r="D36409" s="21">
        <v>1</v>
      </c>
      <c r="E36409" s="21">
        <v>0</v>
      </c>
      <c r="F36409" s="21" t="s">
        <v>2777</v>
      </c>
    </row>
    <row r="36410" spans="1:6">
      <c r="A36410" s="21" t="s">
        <v>40113</v>
      </c>
      <c r="B36410" s="21" t="s">
        <v>40891</v>
      </c>
      <c r="C36410" s="21" t="s">
        <v>55301</v>
      </c>
      <c r="D36410" s="21">
        <v>1</v>
      </c>
      <c r="E36410" s="21">
        <v>0</v>
      </c>
      <c r="F36410" s="21" t="s">
        <v>2777</v>
      </c>
    </row>
    <row r="36411" spans="1:6">
      <c r="A36411" s="21" t="s">
        <v>40114</v>
      </c>
      <c r="B36411" s="21" t="s">
        <v>40890</v>
      </c>
      <c r="C36411" s="21" t="s">
        <v>55003</v>
      </c>
      <c r="D36411" s="21">
        <v>0</v>
      </c>
      <c r="E36411" s="21">
        <v>3</v>
      </c>
      <c r="F36411" s="21" t="s">
        <v>2777</v>
      </c>
    </row>
    <row r="36412" spans="1:6">
      <c r="A36412" s="21" t="s">
        <v>4082</v>
      </c>
      <c r="B36412" s="21" t="s">
        <v>40902</v>
      </c>
      <c r="C36412" s="21" t="s">
        <v>4556</v>
      </c>
      <c r="D36412" s="21">
        <v>2</v>
      </c>
      <c r="E36412" s="21">
        <v>0</v>
      </c>
      <c r="F36412" s="21" t="s">
        <v>2777</v>
      </c>
    </row>
    <row r="36413" spans="1:6">
      <c r="A36413" s="21" t="s">
        <v>40115</v>
      </c>
      <c r="B36413" s="21" t="s">
        <v>40890</v>
      </c>
      <c r="C36413" s="21" t="s">
        <v>51710</v>
      </c>
      <c r="D36413" s="21">
        <v>0</v>
      </c>
      <c r="E36413" s="21">
        <v>5</v>
      </c>
      <c r="F36413" s="21" t="s">
        <v>2777</v>
      </c>
    </row>
    <row r="36414" spans="1:6">
      <c r="A36414" s="21" t="s">
        <v>3087</v>
      </c>
      <c r="B36414" s="21" t="s">
        <v>40892</v>
      </c>
      <c r="C36414" s="21" t="s">
        <v>4527</v>
      </c>
      <c r="D36414" s="21">
        <v>0.2</v>
      </c>
      <c r="E36414" s="21">
        <v>0</v>
      </c>
      <c r="F36414" s="21" t="s">
        <v>2777</v>
      </c>
    </row>
    <row r="36415" spans="1:6">
      <c r="A36415" s="21" t="s">
        <v>40116</v>
      </c>
      <c r="B36415" s="21" t="s">
        <v>40891</v>
      </c>
      <c r="C36415" s="21" t="s">
        <v>55302</v>
      </c>
      <c r="D36415" s="21">
        <v>0.18</v>
      </c>
      <c r="E36415" s="21">
        <v>0</v>
      </c>
      <c r="F36415" s="21" t="s">
        <v>2777</v>
      </c>
    </row>
    <row r="36416" spans="1:6">
      <c r="A36416" s="21" t="s">
        <v>40117</v>
      </c>
      <c r="B36416" s="21" t="s">
        <v>40891</v>
      </c>
      <c r="C36416" s="21" t="s">
        <v>41548</v>
      </c>
      <c r="D36416" s="21">
        <v>0.12</v>
      </c>
      <c r="E36416" s="21">
        <v>0</v>
      </c>
      <c r="F36416" s="21" t="s">
        <v>2777</v>
      </c>
    </row>
    <row r="36417" spans="1:6">
      <c r="A36417" s="21" t="s">
        <v>40118</v>
      </c>
      <c r="B36417" s="21" t="s">
        <v>40891</v>
      </c>
      <c r="C36417" s="21" t="s">
        <v>41078</v>
      </c>
      <c r="D36417" s="21">
        <v>0.2</v>
      </c>
      <c r="E36417" s="21">
        <v>0</v>
      </c>
      <c r="F36417" s="21" t="s">
        <v>2777</v>
      </c>
    </row>
    <row r="36418" spans="1:6">
      <c r="A36418" s="21" t="s">
        <v>40119</v>
      </c>
      <c r="B36418" s="21" t="s">
        <v>40891</v>
      </c>
      <c r="C36418" s="21" t="s">
        <v>4634</v>
      </c>
      <c r="D36418" s="21">
        <v>1</v>
      </c>
      <c r="E36418" s="21">
        <v>0</v>
      </c>
      <c r="F36418" s="21" t="s">
        <v>2777</v>
      </c>
    </row>
    <row r="36419" spans="1:6">
      <c r="A36419" s="21" t="s">
        <v>40120</v>
      </c>
      <c r="B36419" s="21" t="s">
        <v>40891</v>
      </c>
      <c r="C36419" s="21" t="s">
        <v>53576</v>
      </c>
      <c r="D36419" s="21">
        <v>0.16</v>
      </c>
      <c r="E36419" s="21">
        <v>0</v>
      </c>
      <c r="F36419" s="21" t="s">
        <v>2777</v>
      </c>
    </row>
    <row r="36420" spans="1:6">
      <c r="A36420" s="21" t="s">
        <v>40121</v>
      </c>
      <c r="B36420" s="21" t="s">
        <v>40891</v>
      </c>
      <c r="C36420" s="21" t="s">
        <v>42843</v>
      </c>
      <c r="D36420" s="21">
        <v>1</v>
      </c>
      <c r="E36420" s="21">
        <v>0</v>
      </c>
      <c r="F36420" s="21" t="s">
        <v>2777</v>
      </c>
    </row>
    <row r="36421" spans="1:6">
      <c r="A36421" s="21" t="s">
        <v>40122</v>
      </c>
      <c r="B36421" s="21" t="s">
        <v>40890</v>
      </c>
      <c r="C36421" s="21" t="s">
        <v>439</v>
      </c>
      <c r="D36421" s="21">
        <v>0</v>
      </c>
      <c r="E36421" s="21">
        <v>5</v>
      </c>
      <c r="F36421" s="21" t="s">
        <v>2777</v>
      </c>
    </row>
    <row r="36422" spans="1:6">
      <c r="A36422" s="21" t="s">
        <v>40123</v>
      </c>
      <c r="B36422" s="21" t="s">
        <v>40890</v>
      </c>
      <c r="C36422" s="21" t="s">
        <v>55303</v>
      </c>
      <c r="D36422" s="21">
        <v>0</v>
      </c>
      <c r="E36422" s="21">
        <v>8</v>
      </c>
      <c r="F36422" s="21" t="s">
        <v>2777</v>
      </c>
    </row>
    <row r="36423" spans="1:6">
      <c r="A36423" s="21" t="s">
        <v>40124</v>
      </c>
      <c r="B36423" s="21" t="s">
        <v>40890</v>
      </c>
      <c r="C36423" s="21" t="s">
        <v>45767</v>
      </c>
      <c r="D36423" s="21">
        <v>0</v>
      </c>
      <c r="E36423" s="21">
        <v>3</v>
      </c>
      <c r="F36423" s="21" t="s">
        <v>2777</v>
      </c>
    </row>
    <row r="36424" spans="1:6">
      <c r="A36424" s="21" t="s">
        <v>40125</v>
      </c>
      <c r="B36424" s="21" t="s">
        <v>40891</v>
      </c>
      <c r="C36424" s="21" t="s">
        <v>54987</v>
      </c>
      <c r="D36424" s="21">
        <v>0.2</v>
      </c>
      <c r="E36424" s="21">
        <v>0</v>
      </c>
      <c r="F36424" s="21" t="s">
        <v>2777</v>
      </c>
    </row>
    <row r="36425" spans="1:6">
      <c r="A36425" s="21" t="s">
        <v>40126</v>
      </c>
      <c r="B36425" s="21" t="s">
        <v>40891</v>
      </c>
      <c r="C36425" s="21" t="s">
        <v>5151</v>
      </c>
      <c r="D36425" s="21">
        <v>3</v>
      </c>
      <c r="E36425" s="21">
        <v>0</v>
      </c>
      <c r="F36425" s="21" t="s">
        <v>2777</v>
      </c>
    </row>
    <row r="36426" spans="1:6">
      <c r="A36426" s="21" t="s">
        <v>40127</v>
      </c>
      <c r="B36426" s="21" t="s">
        <v>40896</v>
      </c>
      <c r="C36426" s="21" t="s">
        <v>41292</v>
      </c>
      <c r="D36426" s="21">
        <v>1</v>
      </c>
      <c r="E36426" s="21">
        <v>0</v>
      </c>
      <c r="F36426" s="21" t="s">
        <v>2777</v>
      </c>
    </row>
    <row r="36427" spans="1:6">
      <c r="A36427" s="21" t="s">
        <v>3829</v>
      </c>
      <c r="B36427" s="21" t="s">
        <v>40892</v>
      </c>
      <c r="C36427" s="21" t="s">
        <v>4581</v>
      </c>
      <c r="D36427" s="21">
        <v>1</v>
      </c>
      <c r="E36427" s="21">
        <v>0</v>
      </c>
      <c r="F36427" s="21" t="s">
        <v>2777</v>
      </c>
    </row>
    <row r="36428" spans="1:6">
      <c r="A36428" s="21" t="s">
        <v>40128</v>
      </c>
      <c r="B36428" s="21" t="s">
        <v>40890</v>
      </c>
      <c r="C36428" s="21" t="s">
        <v>55304</v>
      </c>
      <c r="D36428" s="21">
        <v>0</v>
      </c>
      <c r="E36428" s="21">
        <v>8</v>
      </c>
      <c r="F36428" s="21" t="s">
        <v>2777</v>
      </c>
    </row>
    <row r="36429" spans="1:6">
      <c r="A36429" s="21" t="s">
        <v>40129</v>
      </c>
      <c r="B36429" s="21" t="s">
        <v>40891</v>
      </c>
      <c r="C36429" s="21" t="s">
        <v>55305</v>
      </c>
      <c r="D36429" s="21">
        <v>1</v>
      </c>
      <c r="E36429" s="21">
        <v>0</v>
      </c>
      <c r="F36429" s="21" t="s">
        <v>2777</v>
      </c>
    </row>
    <row r="36430" spans="1:6">
      <c r="A36430" s="21" t="s">
        <v>40130</v>
      </c>
      <c r="B36430" s="21" t="s">
        <v>40890</v>
      </c>
      <c r="C36430" s="21" t="s">
        <v>41904</v>
      </c>
      <c r="D36430" s="21">
        <v>0</v>
      </c>
      <c r="E36430" s="21">
        <v>5</v>
      </c>
      <c r="F36430" s="21" t="s">
        <v>2777</v>
      </c>
    </row>
    <row r="36431" spans="1:6">
      <c r="A36431" s="21" t="s">
        <v>3469</v>
      </c>
      <c r="B36431" s="21" t="s">
        <v>40892</v>
      </c>
      <c r="C36431" s="21" t="s">
        <v>4594</v>
      </c>
      <c r="D36431" s="21">
        <v>0.5</v>
      </c>
      <c r="E36431" s="21">
        <v>0</v>
      </c>
      <c r="F36431" s="21" t="s">
        <v>2777</v>
      </c>
    </row>
    <row r="36432" spans="1:6">
      <c r="A36432" s="21" t="s">
        <v>3830</v>
      </c>
      <c r="B36432" s="21" t="s">
        <v>40892</v>
      </c>
      <c r="C36432" s="21" t="s">
        <v>4581</v>
      </c>
      <c r="D36432" s="21">
        <v>1</v>
      </c>
      <c r="E36432" s="21">
        <v>0</v>
      </c>
      <c r="F36432" s="21" t="s">
        <v>2777</v>
      </c>
    </row>
    <row r="36433" spans="1:6">
      <c r="A36433" s="21" t="s">
        <v>40131</v>
      </c>
      <c r="B36433" s="21" t="s">
        <v>40890</v>
      </c>
      <c r="C36433" s="21" t="s">
        <v>41916</v>
      </c>
      <c r="D36433" s="21">
        <v>0</v>
      </c>
      <c r="E36433" s="21">
        <v>3</v>
      </c>
      <c r="F36433" s="21" t="s">
        <v>2777</v>
      </c>
    </row>
    <row r="36434" spans="1:6">
      <c r="A36434" s="21" t="s">
        <v>40132</v>
      </c>
      <c r="B36434" s="21" t="s">
        <v>40891</v>
      </c>
      <c r="C36434" s="21" t="s">
        <v>4374</v>
      </c>
      <c r="D36434" s="21">
        <v>0.24</v>
      </c>
      <c r="E36434" s="21">
        <v>0</v>
      </c>
      <c r="F36434" s="21" t="s">
        <v>2777</v>
      </c>
    </row>
    <row r="36435" spans="1:6">
      <c r="A36435" s="21" t="s">
        <v>40133</v>
      </c>
      <c r="B36435" s="21" t="s">
        <v>40890</v>
      </c>
      <c r="C36435" s="21" t="s">
        <v>4342</v>
      </c>
      <c r="D36435" s="21">
        <v>0</v>
      </c>
      <c r="E36435" s="21">
        <v>5</v>
      </c>
      <c r="F36435" s="21" t="s">
        <v>2777</v>
      </c>
    </row>
    <row r="36436" spans="1:6">
      <c r="A36436" s="21" t="s">
        <v>40134</v>
      </c>
      <c r="B36436" s="21" t="s">
        <v>40890</v>
      </c>
      <c r="C36436" s="21" t="s">
        <v>4338</v>
      </c>
      <c r="D36436" s="21">
        <v>0</v>
      </c>
      <c r="E36436" s="21">
        <v>5</v>
      </c>
      <c r="F36436" s="21" t="s">
        <v>2777</v>
      </c>
    </row>
    <row r="36437" spans="1:6">
      <c r="A36437" s="21" t="s">
        <v>40135</v>
      </c>
      <c r="B36437" s="21" t="s">
        <v>40891</v>
      </c>
      <c r="C36437" s="21" t="s">
        <v>42768</v>
      </c>
      <c r="D36437" s="21">
        <v>1</v>
      </c>
      <c r="E36437" s="21">
        <v>0</v>
      </c>
      <c r="F36437" s="21" t="s">
        <v>2777</v>
      </c>
    </row>
    <row r="36438" spans="1:6">
      <c r="A36438" s="21" t="s">
        <v>4258</v>
      </c>
      <c r="B36438" s="21" t="s">
        <v>40901</v>
      </c>
      <c r="C36438" s="21" t="s">
        <v>5271</v>
      </c>
      <c r="D36438" s="21">
        <v>0</v>
      </c>
      <c r="E36438" s="21">
        <v>15</v>
      </c>
      <c r="F36438" s="21" t="s">
        <v>2777</v>
      </c>
    </row>
    <row r="36439" spans="1:6">
      <c r="A36439" s="21" t="s">
        <v>40136</v>
      </c>
      <c r="B36439" s="21" t="s">
        <v>40891</v>
      </c>
      <c r="C36439" s="21" t="s">
        <v>4606</v>
      </c>
      <c r="D36439" s="21">
        <v>0.5</v>
      </c>
      <c r="E36439" s="21">
        <v>0</v>
      </c>
      <c r="F36439" s="21" t="s">
        <v>2777</v>
      </c>
    </row>
    <row r="36440" spans="1:6">
      <c r="A36440" s="21" t="s">
        <v>40137</v>
      </c>
      <c r="B36440" s="21" t="s">
        <v>40890</v>
      </c>
      <c r="C36440" s="21" t="s">
        <v>54612</v>
      </c>
      <c r="D36440" s="21">
        <v>0</v>
      </c>
      <c r="E36440" s="21">
        <v>5</v>
      </c>
      <c r="F36440" s="21" t="s">
        <v>2777</v>
      </c>
    </row>
    <row r="36441" spans="1:6">
      <c r="A36441" s="21" t="s">
        <v>40138</v>
      </c>
      <c r="B36441" s="21" t="s">
        <v>40891</v>
      </c>
      <c r="C36441" s="21" t="s">
        <v>55306</v>
      </c>
      <c r="D36441" s="21">
        <v>2</v>
      </c>
      <c r="E36441" s="21">
        <v>0</v>
      </c>
      <c r="F36441" s="21" t="s">
        <v>2777</v>
      </c>
    </row>
    <row r="36442" spans="1:6">
      <c r="A36442" s="21" t="s">
        <v>40139</v>
      </c>
      <c r="B36442" s="21" t="s">
        <v>40891</v>
      </c>
      <c r="C36442" s="21" t="s">
        <v>4375</v>
      </c>
      <c r="D36442" s="21">
        <v>1</v>
      </c>
      <c r="E36442" s="21">
        <v>0</v>
      </c>
      <c r="F36442" s="21" t="s">
        <v>2777</v>
      </c>
    </row>
    <row r="36443" spans="1:6">
      <c r="A36443" s="21" t="s">
        <v>40140</v>
      </c>
      <c r="B36443" s="21" t="s">
        <v>40891</v>
      </c>
      <c r="C36443" s="21" t="s">
        <v>5261</v>
      </c>
      <c r="D36443" s="21">
        <v>1</v>
      </c>
      <c r="E36443" s="21">
        <v>0</v>
      </c>
      <c r="F36443" s="21" t="s">
        <v>2777</v>
      </c>
    </row>
    <row r="36444" spans="1:6">
      <c r="A36444" s="21" t="s">
        <v>40141</v>
      </c>
      <c r="B36444" s="21" t="s">
        <v>40890</v>
      </c>
      <c r="C36444" s="21" t="s">
        <v>55307</v>
      </c>
      <c r="D36444" s="21">
        <v>0</v>
      </c>
      <c r="E36444" s="21">
        <v>5</v>
      </c>
      <c r="F36444" s="21" t="s">
        <v>2777</v>
      </c>
    </row>
    <row r="36445" spans="1:6">
      <c r="A36445" s="21" t="s">
        <v>40142</v>
      </c>
      <c r="B36445" s="21" t="s">
        <v>40890</v>
      </c>
      <c r="C36445" s="21" t="s">
        <v>40935</v>
      </c>
      <c r="D36445" s="21">
        <v>0</v>
      </c>
      <c r="E36445" s="21">
        <v>5</v>
      </c>
      <c r="F36445" s="21" t="s">
        <v>2777</v>
      </c>
    </row>
    <row r="36446" spans="1:6">
      <c r="A36446" s="21" t="s">
        <v>40143</v>
      </c>
      <c r="B36446" s="21" t="s">
        <v>40890</v>
      </c>
      <c r="C36446" s="21" t="s">
        <v>55308</v>
      </c>
      <c r="D36446" s="21">
        <v>0</v>
      </c>
      <c r="E36446" s="21">
        <v>4</v>
      </c>
      <c r="F36446" s="21" t="s">
        <v>2777</v>
      </c>
    </row>
    <row r="36447" spans="1:6">
      <c r="A36447" s="21" t="s">
        <v>40144</v>
      </c>
      <c r="B36447" s="21" t="s">
        <v>40891</v>
      </c>
      <c r="C36447" s="21" t="s">
        <v>48842</v>
      </c>
      <c r="D36447" s="21">
        <v>1</v>
      </c>
      <c r="E36447" s="21">
        <v>0</v>
      </c>
      <c r="F36447" s="21" t="s">
        <v>2777</v>
      </c>
    </row>
    <row r="36448" spans="1:6">
      <c r="A36448" s="21" t="s">
        <v>40145</v>
      </c>
      <c r="B36448" s="21" t="s">
        <v>40890</v>
      </c>
      <c r="C36448" s="21" t="s">
        <v>55309</v>
      </c>
      <c r="D36448" s="21">
        <v>0</v>
      </c>
      <c r="E36448" s="21">
        <v>5</v>
      </c>
      <c r="F36448" s="21" t="s">
        <v>2777</v>
      </c>
    </row>
    <row r="36449" spans="1:6">
      <c r="A36449" s="21" t="s">
        <v>40146</v>
      </c>
      <c r="B36449" s="21" t="s">
        <v>40891</v>
      </c>
      <c r="C36449" s="21" t="s">
        <v>4673</v>
      </c>
      <c r="D36449" s="21">
        <v>1</v>
      </c>
      <c r="E36449" s="21">
        <v>0</v>
      </c>
      <c r="F36449" s="21" t="s">
        <v>2777</v>
      </c>
    </row>
    <row r="36450" spans="1:6">
      <c r="A36450" s="21" t="s">
        <v>3832</v>
      </c>
      <c r="B36450" s="21" t="s">
        <v>40892</v>
      </c>
      <c r="C36450" s="21" t="s">
        <v>4943</v>
      </c>
      <c r="D36450" s="21">
        <v>1</v>
      </c>
      <c r="E36450" s="21">
        <v>0</v>
      </c>
      <c r="F36450" s="21" t="s">
        <v>2777</v>
      </c>
    </row>
    <row r="36451" spans="1:6">
      <c r="A36451" s="21" t="s">
        <v>40147</v>
      </c>
      <c r="B36451" s="21" t="s">
        <v>40891</v>
      </c>
      <c r="C36451" s="21" t="s">
        <v>41325</v>
      </c>
      <c r="D36451" s="21">
        <v>0.12</v>
      </c>
      <c r="E36451" s="21">
        <v>0</v>
      </c>
      <c r="F36451" s="21" t="s">
        <v>2777</v>
      </c>
    </row>
    <row r="36452" spans="1:6">
      <c r="A36452" s="21" t="s">
        <v>40148</v>
      </c>
      <c r="B36452" s="21" t="s">
        <v>40891</v>
      </c>
      <c r="C36452" s="21" t="s">
        <v>41290</v>
      </c>
      <c r="D36452" s="21">
        <v>1</v>
      </c>
      <c r="E36452" s="21">
        <v>0</v>
      </c>
      <c r="F36452" s="21" t="s">
        <v>2777</v>
      </c>
    </row>
    <row r="36453" spans="1:6">
      <c r="A36453" s="21" t="s">
        <v>40149</v>
      </c>
      <c r="B36453" s="21" t="s">
        <v>40890</v>
      </c>
      <c r="C36453" s="21" t="s">
        <v>55310</v>
      </c>
      <c r="D36453" s="21">
        <v>0</v>
      </c>
      <c r="E36453" s="21">
        <v>8</v>
      </c>
      <c r="F36453" s="21" t="s">
        <v>2777</v>
      </c>
    </row>
    <row r="36454" spans="1:6">
      <c r="A36454" s="21" t="s">
        <v>40150</v>
      </c>
      <c r="B36454" s="21" t="s">
        <v>40891</v>
      </c>
      <c r="C36454" s="21" t="s">
        <v>55311</v>
      </c>
      <c r="D36454" s="21">
        <v>0.16</v>
      </c>
      <c r="E36454" s="21">
        <v>0</v>
      </c>
      <c r="F36454" s="21" t="s">
        <v>2777</v>
      </c>
    </row>
    <row r="36455" spans="1:6">
      <c r="A36455" s="21" t="s">
        <v>40151</v>
      </c>
      <c r="B36455" s="21" t="s">
        <v>40890</v>
      </c>
      <c r="C36455" s="21" t="s">
        <v>54286</v>
      </c>
      <c r="D36455" s="21">
        <v>0</v>
      </c>
      <c r="E36455" s="21">
        <v>5</v>
      </c>
      <c r="F36455" s="21" t="s">
        <v>2777</v>
      </c>
    </row>
    <row r="36456" spans="1:6">
      <c r="A36456" s="21" t="s">
        <v>40152</v>
      </c>
      <c r="B36456" s="21" t="s">
        <v>40890</v>
      </c>
      <c r="C36456" s="21" t="s">
        <v>4560</v>
      </c>
      <c r="D36456" s="21">
        <v>0</v>
      </c>
      <c r="E36456" s="21">
        <v>3</v>
      </c>
      <c r="F36456" s="21" t="s">
        <v>2777</v>
      </c>
    </row>
    <row r="36457" spans="1:6">
      <c r="A36457" s="21" t="s">
        <v>40153</v>
      </c>
      <c r="B36457" s="21" t="s">
        <v>40891</v>
      </c>
      <c r="C36457" s="21" t="s">
        <v>55312</v>
      </c>
      <c r="D36457" s="21">
        <v>0.16</v>
      </c>
      <c r="E36457" s="21">
        <v>0</v>
      </c>
      <c r="F36457" s="21" t="s">
        <v>2777</v>
      </c>
    </row>
    <row r="36458" spans="1:6">
      <c r="A36458" s="21" t="s">
        <v>40154</v>
      </c>
      <c r="B36458" s="21" t="s">
        <v>40891</v>
      </c>
      <c r="C36458" s="21" t="s">
        <v>425</v>
      </c>
      <c r="D36458" s="21">
        <v>0.16</v>
      </c>
      <c r="E36458" s="21">
        <v>0</v>
      </c>
      <c r="F36458" s="21" t="s">
        <v>2777</v>
      </c>
    </row>
    <row r="36459" spans="1:6">
      <c r="A36459" s="21" t="s">
        <v>40155</v>
      </c>
      <c r="B36459" s="21" t="s">
        <v>40890</v>
      </c>
      <c r="C36459" s="21" t="s">
        <v>41247</v>
      </c>
      <c r="D36459" s="21">
        <v>0</v>
      </c>
      <c r="E36459" s="21">
        <v>7</v>
      </c>
      <c r="F36459" s="21" t="s">
        <v>2777</v>
      </c>
    </row>
    <row r="36460" spans="1:6">
      <c r="A36460" s="21" t="s">
        <v>40156</v>
      </c>
      <c r="B36460" s="21" t="s">
        <v>40891</v>
      </c>
      <c r="C36460" s="21" t="s">
        <v>1063</v>
      </c>
      <c r="D36460" s="21">
        <v>1</v>
      </c>
      <c r="E36460" s="21">
        <v>0</v>
      </c>
      <c r="F36460" s="21" t="s">
        <v>2777</v>
      </c>
    </row>
    <row r="36461" spans="1:6">
      <c r="A36461" s="21" t="s">
        <v>40157</v>
      </c>
      <c r="B36461" s="21" t="s">
        <v>40890</v>
      </c>
      <c r="C36461" s="21" t="s">
        <v>4696</v>
      </c>
      <c r="D36461" s="21">
        <v>0</v>
      </c>
      <c r="E36461" s="21">
        <v>5</v>
      </c>
      <c r="F36461" s="21" t="s">
        <v>2777</v>
      </c>
    </row>
    <row r="36462" spans="1:6">
      <c r="A36462" s="21" t="s">
        <v>40158</v>
      </c>
      <c r="B36462" s="21" t="s">
        <v>40894</v>
      </c>
      <c r="C36462" s="21" t="s">
        <v>41883</v>
      </c>
      <c r="D36462" s="21">
        <v>0.04</v>
      </c>
      <c r="E36462" s="21">
        <v>0</v>
      </c>
      <c r="F36462" s="21" t="s">
        <v>2777</v>
      </c>
    </row>
    <row r="36463" spans="1:6">
      <c r="A36463" s="21" t="s">
        <v>3833</v>
      </c>
      <c r="B36463" s="21" t="s">
        <v>40892</v>
      </c>
      <c r="C36463" s="21" t="s">
        <v>4944</v>
      </c>
      <c r="D36463" s="21">
        <v>1</v>
      </c>
      <c r="E36463" s="21">
        <v>0</v>
      </c>
      <c r="F36463" s="21" t="s">
        <v>2777</v>
      </c>
    </row>
    <row r="36464" spans="1:6">
      <c r="A36464" s="21" t="s">
        <v>40159</v>
      </c>
      <c r="B36464" s="21" t="s">
        <v>40890</v>
      </c>
      <c r="C36464" s="21" t="s">
        <v>55313</v>
      </c>
      <c r="D36464" s="21">
        <v>0</v>
      </c>
      <c r="E36464" s="21">
        <v>10</v>
      </c>
      <c r="F36464" s="21" t="s">
        <v>2777</v>
      </c>
    </row>
    <row r="36465" spans="1:6">
      <c r="A36465" s="21" t="s">
        <v>40160</v>
      </c>
      <c r="B36465" s="21" t="s">
        <v>40891</v>
      </c>
      <c r="C36465" s="21" t="s">
        <v>53270</v>
      </c>
      <c r="D36465" s="21">
        <v>1</v>
      </c>
      <c r="E36465" s="21">
        <v>0</v>
      </c>
      <c r="F36465" s="21" t="s">
        <v>2777</v>
      </c>
    </row>
    <row r="36466" spans="1:6">
      <c r="A36466" s="21" t="s">
        <v>40161</v>
      </c>
      <c r="B36466" s="21" t="s">
        <v>40891</v>
      </c>
      <c r="C36466" s="21" t="s">
        <v>4393</v>
      </c>
      <c r="D36466" s="21">
        <v>0.48</v>
      </c>
      <c r="E36466" s="21">
        <v>0</v>
      </c>
      <c r="F36466" s="21" t="s">
        <v>2777</v>
      </c>
    </row>
    <row r="36467" spans="1:6">
      <c r="A36467" s="21" t="s">
        <v>40162</v>
      </c>
      <c r="B36467" s="21" t="s">
        <v>40891</v>
      </c>
      <c r="C36467" s="21" t="s">
        <v>55314</v>
      </c>
      <c r="D36467" s="21">
        <v>1</v>
      </c>
      <c r="E36467" s="21">
        <v>0</v>
      </c>
      <c r="F36467" s="21" t="s">
        <v>2777</v>
      </c>
    </row>
    <row r="36468" spans="1:6">
      <c r="A36468" s="21" t="s">
        <v>40163</v>
      </c>
      <c r="B36468" s="21" t="s">
        <v>40891</v>
      </c>
      <c r="C36468" s="21" t="s">
        <v>44258</v>
      </c>
      <c r="D36468" s="21">
        <v>1</v>
      </c>
      <c r="E36468" s="21">
        <v>0</v>
      </c>
      <c r="F36468" s="21" t="s">
        <v>2777</v>
      </c>
    </row>
    <row r="36469" spans="1:6">
      <c r="A36469" s="21" t="s">
        <v>40164</v>
      </c>
      <c r="B36469" s="21" t="s">
        <v>40891</v>
      </c>
      <c r="C36469" s="21" t="s">
        <v>55315</v>
      </c>
      <c r="D36469" s="21">
        <v>1</v>
      </c>
      <c r="E36469" s="21">
        <v>0</v>
      </c>
      <c r="F36469" s="21" t="s">
        <v>2777</v>
      </c>
    </row>
    <row r="36470" spans="1:6">
      <c r="A36470" s="21" t="s">
        <v>40165</v>
      </c>
      <c r="B36470" s="21" t="s">
        <v>40891</v>
      </c>
      <c r="C36470" s="21" t="s">
        <v>44620</v>
      </c>
      <c r="D36470" s="21">
        <v>0.5</v>
      </c>
      <c r="E36470" s="21">
        <v>0</v>
      </c>
      <c r="F36470" s="21" t="s">
        <v>2777</v>
      </c>
    </row>
    <row r="36471" spans="1:6">
      <c r="A36471" s="21" t="s">
        <v>40166</v>
      </c>
      <c r="B36471" s="21" t="s">
        <v>40891</v>
      </c>
      <c r="C36471" s="21" t="s">
        <v>4506</v>
      </c>
      <c r="D36471" s="21">
        <v>0.24</v>
      </c>
      <c r="E36471" s="21">
        <v>0</v>
      </c>
      <c r="F36471" s="21" t="s">
        <v>2777</v>
      </c>
    </row>
    <row r="36472" spans="1:6">
      <c r="A36472" s="21" t="s">
        <v>40167</v>
      </c>
      <c r="B36472" s="21" t="s">
        <v>40891</v>
      </c>
      <c r="C36472" s="21" t="s">
        <v>42397</v>
      </c>
      <c r="D36472" s="21">
        <v>0.16</v>
      </c>
      <c r="E36472" s="21">
        <v>0</v>
      </c>
      <c r="F36472" s="21" t="s">
        <v>2777</v>
      </c>
    </row>
    <row r="36473" spans="1:6">
      <c r="A36473" s="21" t="s">
        <v>40168</v>
      </c>
      <c r="B36473" s="21" t="s">
        <v>40891</v>
      </c>
      <c r="C36473" s="21" t="s">
        <v>425</v>
      </c>
      <c r="D36473" s="21">
        <v>0.36</v>
      </c>
      <c r="E36473" s="21">
        <v>0</v>
      </c>
      <c r="F36473" s="21" t="s">
        <v>2777</v>
      </c>
    </row>
    <row r="36474" spans="1:6">
      <c r="A36474" s="21" t="s">
        <v>40169</v>
      </c>
      <c r="B36474" s="21" t="s">
        <v>40891</v>
      </c>
      <c r="C36474" s="21" t="s">
        <v>55316</v>
      </c>
      <c r="D36474" s="21">
        <v>1</v>
      </c>
      <c r="E36474" s="21">
        <v>0</v>
      </c>
      <c r="F36474" s="21" t="s">
        <v>2777</v>
      </c>
    </row>
    <row r="36475" spans="1:6">
      <c r="A36475" s="21" t="s">
        <v>40170</v>
      </c>
      <c r="B36475" s="21" t="s">
        <v>40891</v>
      </c>
      <c r="C36475" s="21" t="s">
        <v>4673</v>
      </c>
      <c r="D36475" s="21">
        <v>1</v>
      </c>
      <c r="E36475" s="21">
        <v>0</v>
      </c>
      <c r="F36475" s="21" t="s">
        <v>2777</v>
      </c>
    </row>
    <row r="36476" spans="1:6">
      <c r="A36476" s="21" t="s">
        <v>40171</v>
      </c>
      <c r="B36476" s="21" t="s">
        <v>40891</v>
      </c>
      <c r="C36476" s="21" t="s">
        <v>55317</v>
      </c>
      <c r="D36476" s="21">
        <v>0.38</v>
      </c>
      <c r="E36476" s="21">
        <v>0</v>
      </c>
      <c r="F36476" s="21" t="s">
        <v>2777</v>
      </c>
    </row>
    <row r="36477" spans="1:6">
      <c r="A36477" s="21" t="s">
        <v>40172</v>
      </c>
      <c r="B36477" s="21" t="s">
        <v>40890</v>
      </c>
      <c r="C36477" s="21" t="s">
        <v>41731</v>
      </c>
      <c r="D36477" s="21">
        <v>0</v>
      </c>
      <c r="E36477" s="21">
        <v>5</v>
      </c>
      <c r="F36477" s="21" t="s">
        <v>2777</v>
      </c>
    </row>
    <row r="36478" spans="1:6">
      <c r="A36478" s="21" t="s">
        <v>40173</v>
      </c>
      <c r="B36478" s="21" t="s">
        <v>40891</v>
      </c>
      <c r="C36478" s="21" t="s">
        <v>50112</v>
      </c>
      <c r="D36478" s="21">
        <v>0.48</v>
      </c>
      <c r="E36478" s="21">
        <v>0</v>
      </c>
      <c r="F36478" s="21" t="s">
        <v>2777</v>
      </c>
    </row>
    <row r="36479" spans="1:6">
      <c r="A36479" s="21" t="s">
        <v>40174</v>
      </c>
      <c r="B36479" s="21" t="s">
        <v>40891</v>
      </c>
      <c r="C36479" s="21" t="s">
        <v>55318</v>
      </c>
      <c r="D36479" s="21">
        <v>0.5</v>
      </c>
      <c r="E36479" s="21">
        <v>0</v>
      </c>
      <c r="F36479" s="21" t="s">
        <v>2777</v>
      </c>
    </row>
    <row r="36480" spans="1:6">
      <c r="A36480" s="21" t="s">
        <v>40175</v>
      </c>
      <c r="B36480" s="21" t="s">
        <v>40893</v>
      </c>
      <c r="C36480" s="21" t="s">
        <v>47113</v>
      </c>
      <c r="D36480" s="21">
        <v>0.04</v>
      </c>
      <c r="E36480" s="21">
        <v>0</v>
      </c>
      <c r="F36480" s="21" t="s">
        <v>2777</v>
      </c>
    </row>
    <row r="36481" spans="1:6">
      <c r="A36481" s="21" t="s">
        <v>40176</v>
      </c>
      <c r="B36481" s="21" t="s">
        <v>40891</v>
      </c>
      <c r="C36481" s="21" t="s">
        <v>55319</v>
      </c>
      <c r="D36481" s="21">
        <v>0.36</v>
      </c>
      <c r="E36481" s="21">
        <v>0</v>
      </c>
      <c r="F36481" s="21" t="s">
        <v>2777</v>
      </c>
    </row>
    <row r="36482" spans="1:6">
      <c r="A36482" s="21" t="s">
        <v>40177</v>
      </c>
      <c r="B36482" s="21" t="s">
        <v>40891</v>
      </c>
      <c r="C36482" s="21" t="s">
        <v>55320</v>
      </c>
      <c r="D36482" s="21">
        <v>1</v>
      </c>
      <c r="E36482" s="21">
        <v>0</v>
      </c>
      <c r="F36482" s="21" t="s">
        <v>2777</v>
      </c>
    </row>
    <row r="36483" spans="1:6">
      <c r="A36483" s="21" t="s">
        <v>40178</v>
      </c>
      <c r="B36483" s="21" t="s">
        <v>40890</v>
      </c>
      <c r="C36483" s="21" t="s">
        <v>54862</v>
      </c>
      <c r="D36483" s="21">
        <v>0</v>
      </c>
      <c r="E36483" s="21">
        <v>5</v>
      </c>
      <c r="F36483" s="21" t="s">
        <v>2777</v>
      </c>
    </row>
    <row r="36484" spans="1:6">
      <c r="A36484" s="21" t="s">
        <v>40179</v>
      </c>
      <c r="B36484" s="21" t="s">
        <v>40891</v>
      </c>
      <c r="C36484" s="21" t="s">
        <v>4410</v>
      </c>
      <c r="D36484" s="21">
        <v>1</v>
      </c>
      <c r="E36484" s="21">
        <v>0</v>
      </c>
      <c r="F36484" s="21" t="s">
        <v>2777</v>
      </c>
    </row>
    <row r="36485" spans="1:6">
      <c r="A36485" s="21" t="s">
        <v>40180</v>
      </c>
      <c r="B36485" s="21" t="s">
        <v>40891</v>
      </c>
      <c r="C36485" s="21" t="s">
        <v>55321</v>
      </c>
      <c r="D36485" s="21">
        <v>1</v>
      </c>
      <c r="E36485" s="21">
        <v>0</v>
      </c>
      <c r="F36485" s="21" t="s">
        <v>2777</v>
      </c>
    </row>
    <row r="36486" spans="1:6">
      <c r="A36486" s="21" t="s">
        <v>40181</v>
      </c>
      <c r="B36486" s="21" t="s">
        <v>40891</v>
      </c>
      <c r="C36486" s="21" t="s">
        <v>4888</v>
      </c>
      <c r="D36486" s="21">
        <v>0.14000000000000001</v>
      </c>
      <c r="E36486" s="21">
        <v>0</v>
      </c>
      <c r="F36486" s="21" t="s">
        <v>2777</v>
      </c>
    </row>
    <row r="36487" spans="1:6">
      <c r="A36487" s="21" t="s">
        <v>40182</v>
      </c>
      <c r="B36487" s="21" t="s">
        <v>40891</v>
      </c>
      <c r="C36487" s="21" t="s">
        <v>40991</v>
      </c>
      <c r="D36487" s="21">
        <v>0.24</v>
      </c>
      <c r="E36487" s="21">
        <v>0</v>
      </c>
      <c r="F36487" s="21" t="s">
        <v>2777</v>
      </c>
    </row>
    <row r="36488" spans="1:6">
      <c r="A36488" s="21" t="s">
        <v>40183</v>
      </c>
      <c r="B36488" s="21" t="s">
        <v>40893</v>
      </c>
      <c r="C36488" s="21" t="s">
        <v>4395</v>
      </c>
      <c r="D36488" s="21">
        <v>0.04</v>
      </c>
      <c r="E36488" s="21">
        <v>0</v>
      </c>
      <c r="F36488" s="21" t="s">
        <v>2777</v>
      </c>
    </row>
    <row r="36489" spans="1:6">
      <c r="A36489" s="21" t="s">
        <v>40184</v>
      </c>
      <c r="B36489" s="21" t="s">
        <v>40891</v>
      </c>
      <c r="C36489" s="21" t="s">
        <v>55322</v>
      </c>
      <c r="D36489" s="21">
        <v>0.24</v>
      </c>
      <c r="E36489" s="21">
        <v>0</v>
      </c>
      <c r="F36489" s="21" t="s">
        <v>2777</v>
      </c>
    </row>
    <row r="36490" spans="1:6">
      <c r="A36490" s="21" t="s">
        <v>40185</v>
      </c>
      <c r="B36490" s="21" t="s">
        <v>40891</v>
      </c>
      <c r="C36490" s="21" t="s">
        <v>55323</v>
      </c>
      <c r="D36490" s="21">
        <v>1</v>
      </c>
      <c r="E36490" s="21">
        <v>0</v>
      </c>
      <c r="F36490" s="21" t="s">
        <v>2777</v>
      </c>
    </row>
    <row r="36491" spans="1:6">
      <c r="A36491" s="21" t="s">
        <v>40186</v>
      </c>
      <c r="B36491" s="21" t="s">
        <v>40891</v>
      </c>
      <c r="C36491" s="21" t="s">
        <v>55324</v>
      </c>
      <c r="D36491" s="21">
        <v>0.5</v>
      </c>
      <c r="E36491" s="21">
        <v>0</v>
      </c>
      <c r="F36491" s="21" t="s">
        <v>2777</v>
      </c>
    </row>
    <row r="36492" spans="1:6">
      <c r="A36492" s="21" t="s">
        <v>40187</v>
      </c>
      <c r="B36492" s="21" t="s">
        <v>40899</v>
      </c>
      <c r="C36492" s="21" t="s">
        <v>52975</v>
      </c>
      <c r="D36492" s="21">
        <v>0</v>
      </c>
      <c r="E36492" s="21">
        <v>5</v>
      </c>
      <c r="F36492" s="21" t="s">
        <v>2777</v>
      </c>
    </row>
    <row r="36493" spans="1:6">
      <c r="A36493" s="21" t="s">
        <v>40188</v>
      </c>
      <c r="B36493" s="21" t="s">
        <v>40891</v>
      </c>
      <c r="C36493" s="21" t="s">
        <v>4393</v>
      </c>
      <c r="D36493" s="21">
        <v>1</v>
      </c>
      <c r="E36493" s="21">
        <v>0</v>
      </c>
      <c r="F36493" s="21" t="s">
        <v>2777</v>
      </c>
    </row>
    <row r="36494" spans="1:6">
      <c r="A36494" s="21" t="s">
        <v>40189</v>
      </c>
      <c r="B36494" s="21" t="s">
        <v>40891</v>
      </c>
      <c r="C36494" s="21" t="s">
        <v>55325</v>
      </c>
      <c r="D36494" s="21">
        <v>1</v>
      </c>
      <c r="E36494" s="21">
        <v>0</v>
      </c>
      <c r="F36494" s="21" t="s">
        <v>2777</v>
      </c>
    </row>
    <row r="36495" spans="1:6">
      <c r="A36495" s="21" t="s">
        <v>40190</v>
      </c>
      <c r="B36495" s="21" t="s">
        <v>40891</v>
      </c>
      <c r="C36495" s="21" t="s">
        <v>41773</v>
      </c>
      <c r="D36495" s="21">
        <v>0.5</v>
      </c>
      <c r="E36495" s="21">
        <v>0</v>
      </c>
      <c r="F36495" s="21" t="s">
        <v>2777</v>
      </c>
    </row>
    <row r="36496" spans="1:6">
      <c r="A36496" s="21" t="s">
        <v>40191</v>
      </c>
      <c r="B36496" s="21" t="s">
        <v>40891</v>
      </c>
      <c r="C36496" s="21" t="s">
        <v>4836</v>
      </c>
      <c r="D36496" s="21">
        <v>1</v>
      </c>
      <c r="E36496" s="21">
        <v>0</v>
      </c>
      <c r="F36496" s="21" t="s">
        <v>2777</v>
      </c>
    </row>
    <row r="36497" spans="1:6">
      <c r="A36497" s="21" t="s">
        <v>40192</v>
      </c>
      <c r="B36497" s="21" t="s">
        <v>40891</v>
      </c>
      <c r="C36497" s="21" t="s">
        <v>55326</v>
      </c>
      <c r="D36497" s="21">
        <v>1</v>
      </c>
      <c r="E36497" s="21">
        <v>0</v>
      </c>
      <c r="F36497" s="21" t="s">
        <v>2777</v>
      </c>
    </row>
    <row r="36498" spans="1:6">
      <c r="A36498" s="21" t="s">
        <v>40193</v>
      </c>
      <c r="B36498" s="21" t="s">
        <v>40890</v>
      </c>
      <c r="C36498" s="21" t="s">
        <v>55327</v>
      </c>
      <c r="D36498" s="21">
        <v>0</v>
      </c>
      <c r="E36498" s="21">
        <v>5</v>
      </c>
      <c r="F36498" s="21" t="s">
        <v>2777</v>
      </c>
    </row>
    <row r="36499" spans="1:6">
      <c r="A36499" s="21" t="s">
        <v>40194</v>
      </c>
      <c r="B36499" s="21" t="s">
        <v>40891</v>
      </c>
      <c r="C36499" s="21" t="s">
        <v>4399</v>
      </c>
      <c r="D36499" s="21">
        <v>1</v>
      </c>
      <c r="E36499" s="21">
        <v>0</v>
      </c>
      <c r="F36499" s="21" t="s">
        <v>2777</v>
      </c>
    </row>
    <row r="36500" spans="1:6">
      <c r="A36500" s="21" t="s">
        <v>40195</v>
      </c>
      <c r="B36500" s="21" t="s">
        <v>40891</v>
      </c>
      <c r="C36500" s="21" t="s">
        <v>41709</v>
      </c>
      <c r="D36500" s="21">
        <v>0.52</v>
      </c>
      <c r="E36500" s="21">
        <v>0</v>
      </c>
      <c r="F36500" s="21" t="s">
        <v>2777</v>
      </c>
    </row>
    <row r="36501" spans="1:6">
      <c r="A36501" s="21" t="s">
        <v>40196</v>
      </c>
      <c r="B36501" s="21" t="s">
        <v>40891</v>
      </c>
      <c r="C36501" s="21" t="s">
        <v>55328</v>
      </c>
      <c r="D36501" s="21">
        <v>1</v>
      </c>
      <c r="E36501" s="21">
        <v>0</v>
      </c>
      <c r="F36501" s="21" t="s">
        <v>2777</v>
      </c>
    </row>
    <row r="36502" spans="1:6">
      <c r="A36502" s="21" t="s">
        <v>40197</v>
      </c>
      <c r="B36502" s="21" t="s">
        <v>40890</v>
      </c>
      <c r="C36502" s="21" t="s">
        <v>55329</v>
      </c>
      <c r="D36502" s="21">
        <v>0</v>
      </c>
      <c r="E36502" s="21">
        <v>5</v>
      </c>
      <c r="F36502" s="21" t="s">
        <v>2777</v>
      </c>
    </row>
    <row r="36503" spans="1:6">
      <c r="A36503" s="21" t="s">
        <v>40198</v>
      </c>
      <c r="B36503" s="21" t="s">
        <v>40890</v>
      </c>
      <c r="C36503" s="21" t="s">
        <v>55330</v>
      </c>
      <c r="D36503" s="21">
        <v>0</v>
      </c>
      <c r="E36503" s="21">
        <v>5</v>
      </c>
      <c r="F36503" s="21" t="s">
        <v>2777</v>
      </c>
    </row>
    <row r="36504" spans="1:6">
      <c r="A36504" s="21" t="s">
        <v>40199</v>
      </c>
      <c r="B36504" s="21" t="s">
        <v>40891</v>
      </c>
      <c r="C36504" s="21" t="s">
        <v>55331</v>
      </c>
      <c r="D36504" s="21">
        <v>0.08</v>
      </c>
      <c r="E36504" s="21">
        <v>0</v>
      </c>
      <c r="F36504" s="21" t="s">
        <v>2777</v>
      </c>
    </row>
    <row r="36505" spans="1:6">
      <c r="A36505" s="21" t="s">
        <v>3472</v>
      </c>
      <c r="B36505" s="21" t="s">
        <v>40892</v>
      </c>
      <c r="C36505" s="21" t="s">
        <v>4587</v>
      </c>
      <c r="D36505" s="21">
        <v>0.5</v>
      </c>
      <c r="E36505" s="21">
        <v>0</v>
      </c>
      <c r="F36505" s="21" t="s">
        <v>2777</v>
      </c>
    </row>
    <row r="36506" spans="1:6">
      <c r="A36506" s="21" t="s">
        <v>40200</v>
      </c>
      <c r="B36506" s="21" t="s">
        <v>40890</v>
      </c>
      <c r="C36506" s="21" t="s">
        <v>5085</v>
      </c>
      <c r="D36506" s="21">
        <v>0</v>
      </c>
      <c r="E36506" s="21">
        <v>3</v>
      </c>
      <c r="F36506" s="21" t="s">
        <v>2777</v>
      </c>
    </row>
    <row r="36507" spans="1:6">
      <c r="A36507" s="21" t="s">
        <v>40201</v>
      </c>
      <c r="B36507" s="21" t="s">
        <v>40890</v>
      </c>
      <c r="C36507" s="21" t="s">
        <v>55332</v>
      </c>
      <c r="D36507" s="21">
        <v>0</v>
      </c>
      <c r="E36507" s="21">
        <v>5</v>
      </c>
      <c r="F36507" s="21" t="s">
        <v>2777</v>
      </c>
    </row>
    <row r="36508" spans="1:6">
      <c r="A36508" s="21" t="s">
        <v>40202</v>
      </c>
      <c r="B36508" s="21" t="s">
        <v>40890</v>
      </c>
      <c r="C36508" s="21" t="s">
        <v>42929</v>
      </c>
      <c r="D36508" s="21">
        <v>0</v>
      </c>
      <c r="E36508" s="21">
        <v>4</v>
      </c>
      <c r="F36508" s="21" t="s">
        <v>2777</v>
      </c>
    </row>
    <row r="36509" spans="1:6">
      <c r="A36509" s="21" t="s">
        <v>40203</v>
      </c>
      <c r="B36509" s="21" t="s">
        <v>40891</v>
      </c>
      <c r="C36509" s="21" t="s">
        <v>41506</v>
      </c>
      <c r="D36509" s="21">
        <v>0.5</v>
      </c>
      <c r="E36509" s="21">
        <v>0</v>
      </c>
      <c r="F36509" s="21" t="s">
        <v>2777</v>
      </c>
    </row>
    <row r="36510" spans="1:6">
      <c r="A36510" s="21" t="s">
        <v>40204</v>
      </c>
      <c r="B36510" s="21" t="s">
        <v>40891</v>
      </c>
      <c r="C36510" s="21" t="s">
        <v>42380</v>
      </c>
      <c r="D36510" s="21">
        <v>1</v>
      </c>
      <c r="E36510" s="21">
        <v>0</v>
      </c>
      <c r="F36510" s="21" t="s">
        <v>2777</v>
      </c>
    </row>
    <row r="36511" spans="1:6">
      <c r="A36511" s="21" t="s">
        <v>40205</v>
      </c>
      <c r="B36511" s="21" t="s">
        <v>40883</v>
      </c>
      <c r="C36511" s="21" t="s">
        <v>55333</v>
      </c>
      <c r="D36511" s="21">
        <v>180</v>
      </c>
      <c r="E36511" s="21">
        <v>0</v>
      </c>
      <c r="F36511" s="21" t="s">
        <v>2777</v>
      </c>
    </row>
    <row r="36512" spans="1:6">
      <c r="A36512" s="21" t="s">
        <v>40206</v>
      </c>
      <c r="B36512" s="21" t="s">
        <v>40891</v>
      </c>
      <c r="C36512" s="21" t="s">
        <v>41493</v>
      </c>
      <c r="D36512" s="21">
        <v>1</v>
      </c>
      <c r="E36512" s="21">
        <v>0</v>
      </c>
      <c r="F36512" s="21" t="s">
        <v>2777</v>
      </c>
    </row>
    <row r="36513" spans="1:6">
      <c r="A36513" s="21" t="s">
        <v>3474</v>
      </c>
      <c r="B36513" s="21" t="s">
        <v>40892</v>
      </c>
      <c r="C36513" s="21" t="s">
        <v>4596</v>
      </c>
      <c r="D36513" s="21">
        <v>0.5</v>
      </c>
      <c r="E36513" s="21">
        <v>0</v>
      </c>
      <c r="F36513" s="21" t="s">
        <v>2777</v>
      </c>
    </row>
    <row r="36514" spans="1:6">
      <c r="A36514" s="21" t="s">
        <v>40207</v>
      </c>
      <c r="B36514" s="21" t="s">
        <v>40890</v>
      </c>
      <c r="C36514" s="21" t="s">
        <v>4399</v>
      </c>
      <c r="D36514" s="21">
        <v>0</v>
      </c>
      <c r="E36514" s="21">
        <v>3</v>
      </c>
      <c r="F36514" s="21" t="s">
        <v>2777</v>
      </c>
    </row>
    <row r="36515" spans="1:6">
      <c r="A36515" s="21" t="s">
        <v>40208</v>
      </c>
      <c r="B36515" s="21" t="s">
        <v>40891</v>
      </c>
      <c r="C36515" s="21" t="s">
        <v>55334</v>
      </c>
      <c r="D36515" s="21">
        <v>0.88</v>
      </c>
      <c r="E36515" s="21">
        <v>0</v>
      </c>
      <c r="F36515" s="21" t="s">
        <v>2777</v>
      </c>
    </row>
    <row r="36516" spans="1:6">
      <c r="A36516" s="21" t="s">
        <v>40209</v>
      </c>
      <c r="B36516" s="21" t="s">
        <v>40891</v>
      </c>
      <c r="C36516" s="21" t="s">
        <v>4335</v>
      </c>
      <c r="D36516" s="21">
        <v>0.6</v>
      </c>
      <c r="E36516" s="21">
        <v>0</v>
      </c>
      <c r="F36516" s="21" t="s">
        <v>2777</v>
      </c>
    </row>
    <row r="36517" spans="1:6">
      <c r="A36517" s="21" t="s">
        <v>40210</v>
      </c>
      <c r="B36517" s="21" t="s">
        <v>40891</v>
      </c>
      <c r="C36517" s="21" t="s">
        <v>53596</v>
      </c>
      <c r="D36517" s="21">
        <v>1</v>
      </c>
      <c r="E36517" s="21">
        <v>0</v>
      </c>
      <c r="F36517" s="21" t="s">
        <v>2777</v>
      </c>
    </row>
    <row r="36518" spans="1:6">
      <c r="A36518" s="21" t="s">
        <v>40211</v>
      </c>
      <c r="B36518" s="21" t="s">
        <v>40891</v>
      </c>
      <c r="C36518" s="21" t="s">
        <v>41393</v>
      </c>
      <c r="D36518" s="21">
        <v>1</v>
      </c>
      <c r="E36518" s="21">
        <v>0</v>
      </c>
      <c r="F36518" s="21" t="s">
        <v>2777</v>
      </c>
    </row>
    <row r="36519" spans="1:6">
      <c r="A36519" s="21" t="s">
        <v>40212</v>
      </c>
      <c r="B36519" s="21" t="s">
        <v>40894</v>
      </c>
      <c r="C36519" s="21" t="s">
        <v>5136</v>
      </c>
      <c r="D36519" s="21">
        <v>0.04</v>
      </c>
      <c r="E36519" s="21">
        <v>0</v>
      </c>
      <c r="F36519" s="21" t="s">
        <v>2777</v>
      </c>
    </row>
    <row r="36520" spans="1:6">
      <c r="A36520" s="21" t="s">
        <v>3105</v>
      </c>
      <c r="B36520" s="21" t="s">
        <v>40892</v>
      </c>
      <c r="C36520" s="21" t="s">
        <v>4535</v>
      </c>
      <c r="D36520" s="21">
        <v>0.22</v>
      </c>
      <c r="E36520" s="21">
        <v>0</v>
      </c>
      <c r="F36520" s="21" t="s">
        <v>2777</v>
      </c>
    </row>
    <row r="36521" spans="1:6">
      <c r="A36521" s="21" t="s">
        <v>40213</v>
      </c>
      <c r="B36521" s="21" t="s">
        <v>40891</v>
      </c>
      <c r="C36521" s="21" t="s">
        <v>4944</v>
      </c>
      <c r="D36521" s="21">
        <v>0.48</v>
      </c>
      <c r="E36521" s="21">
        <v>0</v>
      </c>
      <c r="F36521" s="21" t="s">
        <v>2777</v>
      </c>
    </row>
    <row r="36522" spans="1:6">
      <c r="A36522" s="21" t="s">
        <v>40214</v>
      </c>
      <c r="B36522" s="21" t="s">
        <v>40890</v>
      </c>
      <c r="C36522" s="21" t="s">
        <v>40982</v>
      </c>
      <c r="D36522" s="21">
        <v>0</v>
      </c>
      <c r="E36522" s="21">
        <v>5</v>
      </c>
      <c r="F36522" s="21" t="s">
        <v>2777</v>
      </c>
    </row>
    <row r="36523" spans="1:6">
      <c r="A36523" s="21" t="s">
        <v>40215</v>
      </c>
      <c r="B36523" s="21" t="s">
        <v>40891</v>
      </c>
      <c r="C36523" s="21" t="s">
        <v>55335</v>
      </c>
      <c r="D36523" s="21">
        <v>0.36</v>
      </c>
      <c r="E36523" s="21">
        <v>0</v>
      </c>
      <c r="F36523" s="21" t="s">
        <v>2777</v>
      </c>
    </row>
    <row r="36524" spans="1:6">
      <c r="A36524" s="21" t="s">
        <v>40216</v>
      </c>
      <c r="B36524" s="21" t="s">
        <v>40893</v>
      </c>
      <c r="C36524" s="21" t="s">
        <v>41432</v>
      </c>
      <c r="D36524" s="21">
        <v>0.04</v>
      </c>
      <c r="E36524" s="21">
        <v>0</v>
      </c>
      <c r="F36524" s="21" t="s">
        <v>2777</v>
      </c>
    </row>
    <row r="36525" spans="1:6">
      <c r="A36525" s="21" t="s">
        <v>40217</v>
      </c>
      <c r="B36525" s="21" t="s">
        <v>40890</v>
      </c>
      <c r="C36525" s="21" t="s">
        <v>43010</v>
      </c>
      <c r="D36525" s="21">
        <v>0</v>
      </c>
      <c r="E36525" s="21">
        <v>5</v>
      </c>
      <c r="F36525" s="21" t="s">
        <v>2777</v>
      </c>
    </row>
    <row r="36526" spans="1:6">
      <c r="A36526" s="21" t="s">
        <v>40218</v>
      </c>
      <c r="B36526" s="21" t="s">
        <v>40891</v>
      </c>
      <c r="C36526" s="21" t="s">
        <v>41105</v>
      </c>
      <c r="D36526" s="21">
        <v>0.24</v>
      </c>
      <c r="E36526" s="21">
        <v>0</v>
      </c>
      <c r="F36526" s="21" t="s">
        <v>2777</v>
      </c>
    </row>
    <row r="36527" spans="1:6">
      <c r="A36527" s="21" t="s">
        <v>40219</v>
      </c>
      <c r="B36527" s="21" t="s">
        <v>40891</v>
      </c>
      <c r="C36527" s="21" t="s">
        <v>41270</v>
      </c>
      <c r="D36527" s="21">
        <v>1</v>
      </c>
      <c r="E36527" s="21">
        <v>0</v>
      </c>
      <c r="F36527" s="21" t="s">
        <v>2777</v>
      </c>
    </row>
    <row r="36528" spans="1:6">
      <c r="A36528" s="21" t="s">
        <v>40220</v>
      </c>
      <c r="B36528" s="21" t="s">
        <v>40891</v>
      </c>
      <c r="C36528" s="21" t="s">
        <v>55336</v>
      </c>
      <c r="D36528" s="21">
        <v>1</v>
      </c>
      <c r="E36528" s="21">
        <v>0</v>
      </c>
      <c r="F36528" s="21" t="s">
        <v>2777</v>
      </c>
    </row>
    <row r="36529" spans="1:6">
      <c r="A36529" s="21" t="s">
        <v>40221</v>
      </c>
      <c r="B36529" s="21" t="s">
        <v>40891</v>
      </c>
      <c r="C36529" s="21" t="s">
        <v>55337</v>
      </c>
      <c r="D36529" s="21">
        <v>1</v>
      </c>
      <c r="E36529" s="21">
        <v>0</v>
      </c>
      <c r="F36529" s="21" t="s">
        <v>2777</v>
      </c>
    </row>
    <row r="36530" spans="1:6">
      <c r="A36530" s="21" t="s">
        <v>3523</v>
      </c>
      <c r="B36530" s="21" t="s">
        <v>40892</v>
      </c>
      <c r="C36530" s="21" t="s">
        <v>4761</v>
      </c>
      <c r="D36530" s="21">
        <v>0.72</v>
      </c>
      <c r="E36530" s="21">
        <v>0</v>
      </c>
      <c r="F36530" s="21" t="s">
        <v>2777</v>
      </c>
    </row>
    <row r="36531" spans="1:6">
      <c r="A36531" s="21" t="s">
        <v>40222</v>
      </c>
      <c r="B36531" s="21" t="s">
        <v>40890</v>
      </c>
      <c r="C36531" s="21" t="s">
        <v>5297</v>
      </c>
      <c r="D36531" s="21">
        <v>0</v>
      </c>
      <c r="E36531" s="21">
        <v>5</v>
      </c>
      <c r="F36531" s="21" t="s">
        <v>2777</v>
      </c>
    </row>
    <row r="36532" spans="1:6">
      <c r="A36532" s="21" t="s">
        <v>40223</v>
      </c>
      <c r="B36532" s="21" t="s">
        <v>40893</v>
      </c>
      <c r="C36532" s="21" t="s">
        <v>4464</v>
      </c>
      <c r="D36532" s="21">
        <v>0.04</v>
      </c>
      <c r="E36532" s="21">
        <v>0</v>
      </c>
      <c r="F36532" s="21" t="s">
        <v>2777</v>
      </c>
    </row>
    <row r="36533" spans="1:6">
      <c r="A36533" s="21" t="s">
        <v>40224</v>
      </c>
      <c r="B36533" s="21" t="s">
        <v>40890</v>
      </c>
      <c r="C36533" s="21" t="s">
        <v>55338</v>
      </c>
      <c r="D36533" s="21">
        <v>0</v>
      </c>
      <c r="E36533" s="21">
        <v>6</v>
      </c>
      <c r="F36533" s="21" t="s">
        <v>2777</v>
      </c>
    </row>
    <row r="36534" spans="1:6">
      <c r="A36534" s="21" t="s">
        <v>40225</v>
      </c>
      <c r="B36534" s="21" t="s">
        <v>40891</v>
      </c>
      <c r="C36534" s="21" t="s">
        <v>45407</v>
      </c>
      <c r="D36534" s="21">
        <v>1</v>
      </c>
      <c r="E36534" s="21">
        <v>0</v>
      </c>
      <c r="F36534" s="21" t="s">
        <v>2777</v>
      </c>
    </row>
    <row r="36535" spans="1:6">
      <c r="A36535" s="21" t="s">
        <v>40226</v>
      </c>
      <c r="B36535" s="21" t="s">
        <v>40890</v>
      </c>
      <c r="C36535" s="21" t="s">
        <v>54869</v>
      </c>
      <c r="D36535" s="21">
        <v>0</v>
      </c>
      <c r="E36535" s="21">
        <v>6</v>
      </c>
      <c r="F36535" s="21" t="s">
        <v>2777</v>
      </c>
    </row>
    <row r="36536" spans="1:6">
      <c r="A36536" s="21" t="s">
        <v>40227</v>
      </c>
      <c r="B36536" s="21" t="s">
        <v>40891</v>
      </c>
      <c r="C36536" s="21" t="s">
        <v>41655</v>
      </c>
      <c r="D36536" s="21">
        <v>0.32</v>
      </c>
      <c r="E36536" s="21">
        <v>0</v>
      </c>
      <c r="F36536" s="21" t="s">
        <v>2777</v>
      </c>
    </row>
    <row r="36537" spans="1:6">
      <c r="A36537" s="21" t="s">
        <v>40228</v>
      </c>
      <c r="B36537" s="21" t="s">
        <v>40891</v>
      </c>
      <c r="C36537" s="21" t="s">
        <v>425</v>
      </c>
      <c r="D36537" s="21">
        <v>0.24</v>
      </c>
      <c r="E36537" s="21">
        <v>0</v>
      </c>
      <c r="F36537" s="21" t="s">
        <v>2777</v>
      </c>
    </row>
    <row r="36538" spans="1:6">
      <c r="A36538" s="21" t="s">
        <v>40229</v>
      </c>
      <c r="B36538" s="21" t="s">
        <v>40891</v>
      </c>
      <c r="C36538" s="21" t="s">
        <v>4781</v>
      </c>
      <c r="D36538" s="21">
        <v>1</v>
      </c>
      <c r="E36538" s="21">
        <v>0</v>
      </c>
      <c r="F36538" s="21" t="s">
        <v>2777</v>
      </c>
    </row>
    <row r="36539" spans="1:6">
      <c r="A36539" s="21" t="s">
        <v>40230</v>
      </c>
      <c r="B36539" s="21" t="s">
        <v>40890</v>
      </c>
      <c r="C36539" s="21" t="s">
        <v>41318</v>
      </c>
      <c r="D36539" s="21">
        <v>0</v>
      </c>
      <c r="E36539" s="21">
        <v>4</v>
      </c>
      <c r="F36539" s="21" t="s">
        <v>2777</v>
      </c>
    </row>
    <row r="36540" spans="1:6">
      <c r="A36540" s="21" t="s">
        <v>40231</v>
      </c>
      <c r="B36540" s="21" t="s">
        <v>40891</v>
      </c>
      <c r="C36540" s="21" t="s">
        <v>4723</v>
      </c>
      <c r="D36540" s="21">
        <v>0.2</v>
      </c>
      <c r="E36540" s="21">
        <v>0</v>
      </c>
      <c r="F36540" s="21" t="s">
        <v>2777</v>
      </c>
    </row>
    <row r="36541" spans="1:6">
      <c r="A36541" s="21" t="s">
        <v>40232</v>
      </c>
      <c r="B36541" s="21" t="s">
        <v>40891</v>
      </c>
      <c r="C36541" s="21" t="s">
        <v>55339</v>
      </c>
      <c r="D36541" s="21">
        <v>1</v>
      </c>
      <c r="E36541" s="21">
        <v>0</v>
      </c>
      <c r="F36541" s="21" t="s">
        <v>2777</v>
      </c>
    </row>
    <row r="36542" spans="1:6">
      <c r="A36542" s="21" t="s">
        <v>40233</v>
      </c>
      <c r="B36542" s="21" t="s">
        <v>40890</v>
      </c>
      <c r="C36542" s="21" t="s">
        <v>41686</v>
      </c>
      <c r="D36542" s="21">
        <v>0</v>
      </c>
      <c r="E36542" s="21">
        <v>5</v>
      </c>
      <c r="F36542" s="21" t="s">
        <v>2777</v>
      </c>
    </row>
    <row r="36543" spans="1:6">
      <c r="A36543" s="21" t="s">
        <v>40234</v>
      </c>
      <c r="B36543" s="21" t="s">
        <v>40890</v>
      </c>
      <c r="C36543" s="21" t="s">
        <v>5229</v>
      </c>
      <c r="D36543" s="21">
        <v>0</v>
      </c>
      <c r="E36543" s="21">
        <v>5</v>
      </c>
      <c r="F36543" s="21" t="s">
        <v>2777</v>
      </c>
    </row>
    <row r="36544" spans="1:6">
      <c r="A36544" s="21" t="s">
        <v>40235</v>
      </c>
      <c r="B36544" s="21" t="s">
        <v>40891</v>
      </c>
      <c r="C36544" s="21" t="s">
        <v>55340</v>
      </c>
      <c r="D36544" s="21">
        <v>1</v>
      </c>
      <c r="E36544" s="21">
        <v>0</v>
      </c>
      <c r="F36544" s="21" t="s">
        <v>2777</v>
      </c>
    </row>
    <row r="36545" spans="1:6">
      <c r="A36545" s="21" t="s">
        <v>40236</v>
      </c>
      <c r="B36545" s="21" t="s">
        <v>40893</v>
      </c>
      <c r="C36545" s="21" t="s">
        <v>4731</v>
      </c>
      <c r="D36545" s="21">
        <v>0.04</v>
      </c>
      <c r="E36545" s="21">
        <v>0</v>
      </c>
      <c r="F36545" s="21" t="s">
        <v>2777</v>
      </c>
    </row>
    <row r="36546" spans="1:6">
      <c r="A36546" s="21" t="s">
        <v>40237</v>
      </c>
      <c r="B36546" s="21" t="s">
        <v>40890</v>
      </c>
      <c r="C36546" s="21" t="s">
        <v>55341</v>
      </c>
      <c r="D36546" s="21">
        <v>0</v>
      </c>
      <c r="E36546" s="21">
        <v>10</v>
      </c>
      <c r="F36546" s="21" t="s">
        <v>2777</v>
      </c>
    </row>
    <row r="36547" spans="1:6">
      <c r="A36547" s="21" t="s">
        <v>40238</v>
      </c>
      <c r="B36547" s="21" t="s">
        <v>40891</v>
      </c>
      <c r="C36547" s="21" t="s">
        <v>41647</v>
      </c>
      <c r="D36547" s="21">
        <v>1</v>
      </c>
      <c r="E36547" s="21">
        <v>0</v>
      </c>
      <c r="F36547" s="21" t="s">
        <v>2777</v>
      </c>
    </row>
    <row r="36548" spans="1:6">
      <c r="A36548" s="21" t="s">
        <v>40239</v>
      </c>
      <c r="B36548" s="21" t="s">
        <v>40891</v>
      </c>
      <c r="C36548" s="21" t="s">
        <v>41325</v>
      </c>
      <c r="D36548" s="21">
        <v>1</v>
      </c>
      <c r="E36548" s="21">
        <v>0</v>
      </c>
      <c r="F36548" s="21" t="s">
        <v>2777</v>
      </c>
    </row>
    <row r="36549" spans="1:6">
      <c r="A36549" s="21" t="s">
        <v>40240</v>
      </c>
      <c r="B36549" s="21" t="s">
        <v>40891</v>
      </c>
      <c r="C36549" s="21" t="s">
        <v>4587</v>
      </c>
      <c r="D36549" s="21">
        <v>0.18</v>
      </c>
      <c r="E36549" s="21">
        <v>0</v>
      </c>
      <c r="F36549" s="21" t="s">
        <v>2777</v>
      </c>
    </row>
    <row r="36550" spans="1:6">
      <c r="A36550" s="21" t="s">
        <v>40241</v>
      </c>
      <c r="B36550" s="21" t="s">
        <v>40891</v>
      </c>
      <c r="C36550" s="21" t="s">
        <v>46433</v>
      </c>
      <c r="D36550" s="21">
        <v>1</v>
      </c>
      <c r="E36550" s="21">
        <v>0</v>
      </c>
      <c r="F36550" s="21" t="s">
        <v>2777</v>
      </c>
    </row>
    <row r="36551" spans="1:6">
      <c r="A36551" s="21" t="s">
        <v>40242</v>
      </c>
      <c r="B36551" s="21" t="s">
        <v>40895</v>
      </c>
      <c r="C36551" s="21" t="s">
        <v>42455</v>
      </c>
      <c r="D36551" s="21">
        <v>0.04</v>
      </c>
      <c r="E36551" s="21">
        <v>0</v>
      </c>
      <c r="F36551" s="21" t="s">
        <v>2777</v>
      </c>
    </row>
    <row r="36552" spans="1:6">
      <c r="A36552" s="21" t="s">
        <v>40243</v>
      </c>
      <c r="B36552" s="21" t="s">
        <v>40890</v>
      </c>
      <c r="C36552" s="21" t="s">
        <v>41068</v>
      </c>
      <c r="D36552" s="21">
        <v>0</v>
      </c>
      <c r="E36552" s="21">
        <v>6</v>
      </c>
      <c r="F36552" s="21" t="s">
        <v>2777</v>
      </c>
    </row>
    <row r="36553" spans="1:6">
      <c r="A36553" s="21" t="s">
        <v>40244</v>
      </c>
      <c r="B36553" s="21" t="s">
        <v>40891</v>
      </c>
      <c r="C36553" s="21" t="s">
        <v>4544</v>
      </c>
      <c r="D36553" s="21">
        <v>1</v>
      </c>
      <c r="E36553" s="21">
        <v>0</v>
      </c>
      <c r="F36553" s="21" t="s">
        <v>2777</v>
      </c>
    </row>
    <row r="36554" spans="1:6">
      <c r="A36554" s="21" t="s">
        <v>40245</v>
      </c>
      <c r="B36554" s="21" t="s">
        <v>40891</v>
      </c>
      <c r="C36554" s="21" t="s">
        <v>41041</v>
      </c>
      <c r="D36554" s="21">
        <v>0.46</v>
      </c>
      <c r="E36554" s="21">
        <v>0</v>
      </c>
      <c r="F36554" s="21" t="s">
        <v>2777</v>
      </c>
    </row>
    <row r="36555" spans="1:6">
      <c r="A36555" s="21" t="s">
        <v>40246</v>
      </c>
      <c r="B36555" s="21" t="s">
        <v>40891</v>
      </c>
      <c r="C36555" s="21" t="s">
        <v>5085</v>
      </c>
      <c r="D36555" s="21">
        <v>0.32</v>
      </c>
      <c r="E36555" s="21">
        <v>0</v>
      </c>
      <c r="F36555" s="21" t="s">
        <v>2777</v>
      </c>
    </row>
    <row r="36556" spans="1:6">
      <c r="A36556" s="21" t="s">
        <v>40247</v>
      </c>
      <c r="B36556" s="21" t="s">
        <v>40890</v>
      </c>
      <c r="C36556" s="21" t="s">
        <v>53408</v>
      </c>
      <c r="D36556" s="21">
        <v>0</v>
      </c>
      <c r="E36556" s="21">
        <v>5</v>
      </c>
      <c r="F36556" s="21" t="s">
        <v>2777</v>
      </c>
    </row>
    <row r="36557" spans="1:6">
      <c r="A36557" s="21" t="s">
        <v>40248</v>
      </c>
      <c r="B36557" s="21" t="s">
        <v>40891</v>
      </c>
      <c r="C36557" s="21" t="s">
        <v>4464</v>
      </c>
      <c r="D36557" s="21">
        <v>1</v>
      </c>
      <c r="E36557" s="21">
        <v>0</v>
      </c>
      <c r="F36557" s="21" t="s">
        <v>2777</v>
      </c>
    </row>
    <row r="36558" spans="1:6">
      <c r="A36558" s="21" t="s">
        <v>40249</v>
      </c>
      <c r="B36558" s="21" t="s">
        <v>40896</v>
      </c>
      <c r="C36558" s="21" t="s">
        <v>52960</v>
      </c>
      <c r="D36558" s="21">
        <v>3</v>
      </c>
      <c r="E36558" s="21">
        <v>0</v>
      </c>
      <c r="F36558" s="21" t="s">
        <v>2777</v>
      </c>
    </row>
    <row r="36559" spans="1:6">
      <c r="A36559" s="21" t="s">
        <v>40250</v>
      </c>
      <c r="B36559" s="21" t="s">
        <v>40891</v>
      </c>
      <c r="C36559" s="21" t="s">
        <v>54131</v>
      </c>
      <c r="D36559" s="21">
        <v>1.5</v>
      </c>
      <c r="E36559" s="21">
        <v>0</v>
      </c>
      <c r="F36559" s="21" t="s">
        <v>2777</v>
      </c>
    </row>
    <row r="36560" spans="1:6">
      <c r="A36560" s="21" t="s">
        <v>40251</v>
      </c>
      <c r="B36560" s="21" t="s">
        <v>40891</v>
      </c>
      <c r="C36560" s="21" t="s">
        <v>4869</v>
      </c>
      <c r="D36560" s="21">
        <v>0.5</v>
      </c>
      <c r="E36560" s="21">
        <v>0</v>
      </c>
      <c r="F36560" s="21" t="s">
        <v>2777</v>
      </c>
    </row>
    <row r="36561" spans="1:6">
      <c r="A36561" s="21" t="s">
        <v>40252</v>
      </c>
      <c r="B36561" s="21" t="s">
        <v>40891</v>
      </c>
      <c r="C36561" s="21" t="s">
        <v>54601</v>
      </c>
      <c r="D36561" s="21">
        <v>0.32</v>
      </c>
      <c r="E36561" s="21">
        <v>0</v>
      </c>
      <c r="F36561" s="21" t="s">
        <v>2777</v>
      </c>
    </row>
    <row r="36562" spans="1:6">
      <c r="A36562" s="21" t="s">
        <v>40253</v>
      </c>
      <c r="B36562" s="21" t="s">
        <v>40891</v>
      </c>
      <c r="C36562" s="21" t="s">
        <v>55342</v>
      </c>
      <c r="D36562" s="21">
        <v>1</v>
      </c>
      <c r="E36562" s="21">
        <v>0</v>
      </c>
      <c r="F36562" s="21" t="s">
        <v>2777</v>
      </c>
    </row>
    <row r="36563" spans="1:6">
      <c r="A36563" s="21" t="s">
        <v>40254</v>
      </c>
      <c r="B36563" s="21" t="s">
        <v>40891</v>
      </c>
      <c r="C36563" s="21" t="s">
        <v>4696</v>
      </c>
      <c r="D36563" s="21">
        <v>0.28000000000000003</v>
      </c>
      <c r="E36563" s="21">
        <v>0</v>
      </c>
      <c r="F36563" s="21" t="s">
        <v>2777</v>
      </c>
    </row>
    <row r="36564" spans="1:6">
      <c r="A36564" s="21" t="s">
        <v>40255</v>
      </c>
      <c r="B36564" s="21" t="s">
        <v>40891</v>
      </c>
      <c r="C36564" s="21" t="s">
        <v>4880</v>
      </c>
      <c r="D36564" s="21">
        <v>0.22</v>
      </c>
      <c r="E36564" s="21">
        <v>0</v>
      </c>
      <c r="F36564" s="21" t="s">
        <v>2777</v>
      </c>
    </row>
    <row r="36565" spans="1:6">
      <c r="A36565" s="21" t="s">
        <v>40256</v>
      </c>
      <c r="B36565" s="21" t="s">
        <v>40891</v>
      </c>
      <c r="C36565" s="21" t="s">
        <v>55343</v>
      </c>
      <c r="D36565" s="21">
        <v>1</v>
      </c>
      <c r="E36565" s="21">
        <v>0</v>
      </c>
      <c r="F36565" s="21" t="s">
        <v>2777</v>
      </c>
    </row>
    <row r="36566" spans="1:6">
      <c r="A36566" s="21" t="s">
        <v>3157</v>
      </c>
      <c r="B36566" s="21" t="s">
        <v>40892</v>
      </c>
      <c r="C36566" s="21" t="s">
        <v>4551</v>
      </c>
      <c r="D36566" s="21">
        <v>0.25</v>
      </c>
      <c r="E36566" s="21">
        <v>0</v>
      </c>
      <c r="F36566" s="21" t="s">
        <v>2777</v>
      </c>
    </row>
    <row r="36567" spans="1:6">
      <c r="A36567" s="21" t="s">
        <v>40257</v>
      </c>
      <c r="B36567" s="21" t="s">
        <v>40891</v>
      </c>
      <c r="C36567" s="21" t="s">
        <v>46609</v>
      </c>
      <c r="D36567" s="21">
        <v>1</v>
      </c>
      <c r="E36567" s="21">
        <v>0</v>
      </c>
      <c r="F36567" s="21" t="s">
        <v>2777</v>
      </c>
    </row>
    <row r="36568" spans="1:6">
      <c r="A36568" s="21" t="s">
        <v>40258</v>
      </c>
      <c r="B36568" s="21" t="s">
        <v>40891</v>
      </c>
      <c r="C36568" s="21" t="s">
        <v>46315</v>
      </c>
      <c r="D36568" s="21">
        <v>1</v>
      </c>
      <c r="E36568" s="21">
        <v>0</v>
      </c>
      <c r="F36568" s="21" t="s">
        <v>2777</v>
      </c>
    </row>
    <row r="36569" spans="1:6">
      <c r="A36569" s="21" t="s">
        <v>40259</v>
      </c>
      <c r="B36569" s="21" t="s">
        <v>40890</v>
      </c>
      <c r="C36569" s="21" t="s">
        <v>54254</v>
      </c>
      <c r="D36569" s="21">
        <v>0</v>
      </c>
      <c r="E36569" s="21">
        <v>3</v>
      </c>
      <c r="F36569" s="21" t="s">
        <v>2777</v>
      </c>
    </row>
    <row r="36570" spans="1:6">
      <c r="A36570" s="21" t="s">
        <v>40260</v>
      </c>
      <c r="B36570" s="21" t="s">
        <v>40891</v>
      </c>
      <c r="C36570" s="21" t="s">
        <v>53754</v>
      </c>
      <c r="D36570" s="21">
        <v>0.5</v>
      </c>
      <c r="E36570" s="21">
        <v>0</v>
      </c>
      <c r="F36570" s="21" t="s">
        <v>2777</v>
      </c>
    </row>
    <row r="36571" spans="1:6">
      <c r="A36571" s="21" t="s">
        <v>40261</v>
      </c>
      <c r="B36571" s="21" t="s">
        <v>40891</v>
      </c>
      <c r="C36571" s="21" t="s">
        <v>55344</v>
      </c>
      <c r="D36571" s="21">
        <v>0.5</v>
      </c>
      <c r="E36571" s="21">
        <v>0</v>
      </c>
      <c r="F36571" s="21" t="s">
        <v>2777</v>
      </c>
    </row>
    <row r="36572" spans="1:6">
      <c r="A36572" s="21" t="s">
        <v>40262</v>
      </c>
      <c r="B36572" s="21" t="s">
        <v>40891</v>
      </c>
      <c r="C36572" s="21" t="s">
        <v>55345</v>
      </c>
      <c r="D36572" s="21">
        <v>0.24</v>
      </c>
      <c r="E36572" s="21">
        <v>0</v>
      </c>
      <c r="F36572" s="21" t="s">
        <v>2777</v>
      </c>
    </row>
    <row r="36573" spans="1:6">
      <c r="A36573" s="21" t="s">
        <v>40263</v>
      </c>
      <c r="B36573" s="21" t="s">
        <v>40895</v>
      </c>
      <c r="C36573" s="21" t="s">
        <v>4665</v>
      </c>
      <c r="D36573" s="21">
        <v>0.04</v>
      </c>
      <c r="E36573" s="21">
        <v>0</v>
      </c>
      <c r="F36573" s="21" t="s">
        <v>2777</v>
      </c>
    </row>
    <row r="36574" spans="1:6">
      <c r="A36574" s="21" t="s">
        <v>40264</v>
      </c>
      <c r="B36574" s="21" t="s">
        <v>40890</v>
      </c>
      <c r="C36574" s="21" t="s">
        <v>55346</v>
      </c>
      <c r="D36574" s="21">
        <v>0</v>
      </c>
      <c r="E36574" s="21">
        <v>5</v>
      </c>
      <c r="F36574" s="21" t="s">
        <v>2777</v>
      </c>
    </row>
    <row r="36575" spans="1:6">
      <c r="A36575" s="21" t="s">
        <v>40265</v>
      </c>
      <c r="B36575" s="21" t="s">
        <v>40893</v>
      </c>
      <c r="C36575" s="21" t="s">
        <v>41837</v>
      </c>
      <c r="D36575" s="21">
        <v>0.04</v>
      </c>
      <c r="E36575" s="21">
        <v>0</v>
      </c>
      <c r="F36575" s="21" t="s">
        <v>2777</v>
      </c>
    </row>
    <row r="36576" spans="1:6">
      <c r="A36576" s="21" t="s">
        <v>40266</v>
      </c>
      <c r="B36576" s="21" t="s">
        <v>40891</v>
      </c>
      <c r="C36576" s="21" t="s">
        <v>42768</v>
      </c>
      <c r="D36576" s="21">
        <v>1</v>
      </c>
      <c r="E36576" s="21">
        <v>0</v>
      </c>
      <c r="F36576" s="21" t="s">
        <v>2777</v>
      </c>
    </row>
    <row r="36577" spans="1:6">
      <c r="A36577" s="21" t="s">
        <v>40267</v>
      </c>
      <c r="B36577" s="21" t="s">
        <v>40898</v>
      </c>
      <c r="C36577" s="21" t="s">
        <v>4723</v>
      </c>
      <c r="D36577" s="21">
        <v>1</v>
      </c>
      <c r="E36577" s="21">
        <v>0</v>
      </c>
      <c r="F36577" s="21" t="s">
        <v>2777</v>
      </c>
    </row>
    <row r="36578" spans="1:6">
      <c r="A36578" s="21" t="s">
        <v>40268</v>
      </c>
      <c r="B36578" s="21" t="s">
        <v>40895</v>
      </c>
      <c r="C36578" s="21" t="s">
        <v>5191</v>
      </c>
      <c r="D36578" s="21">
        <v>0.04</v>
      </c>
      <c r="E36578" s="21">
        <v>0</v>
      </c>
      <c r="F36578" s="21" t="s">
        <v>2777</v>
      </c>
    </row>
    <row r="36579" spans="1:6">
      <c r="A36579" s="21" t="s">
        <v>40269</v>
      </c>
      <c r="B36579" s="21" t="s">
        <v>40891</v>
      </c>
      <c r="C36579" s="21" t="s">
        <v>55347</v>
      </c>
      <c r="D36579" s="21">
        <v>1</v>
      </c>
      <c r="E36579" s="21">
        <v>0</v>
      </c>
      <c r="F36579" s="21" t="s">
        <v>2777</v>
      </c>
    </row>
    <row r="36580" spans="1:6">
      <c r="A36580" s="21" t="s">
        <v>40270</v>
      </c>
      <c r="B36580" s="21" t="s">
        <v>40890</v>
      </c>
      <c r="C36580" s="21" t="s">
        <v>4450</v>
      </c>
      <c r="D36580" s="21">
        <v>0</v>
      </c>
      <c r="E36580" s="21">
        <v>5</v>
      </c>
      <c r="F36580" s="21" t="s">
        <v>2777</v>
      </c>
    </row>
    <row r="36581" spans="1:6">
      <c r="A36581" s="21" t="s">
        <v>40271</v>
      </c>
      <c r="B36581" s="21" t="s">
        <v>40891</v>
      </c>
      <c r="C36581" s="21" t="s">
        <v>41215</v>
      </c>
      <c r="D36581" s="21">
        <v>1</v>
      </c>
      <c r="E36581" s="21">
        <v>0</v>
      </c>
      <c r="F36581" s="21" t="s">
        <v>2777</v>
      </c>
    </row>
    <row r="36582" spans="1:6">
      <c r="A36582" s="21" t="s">
        <v>40272</v>
      </c>
      <c r="B36582" s="21" t="s">
        <v>40890</v>
      </c>
      <c r="C36582" s="21" t="s">
        <v>425</v>
      </c>
      <c r="D36582" s="21">
        <v>0</v>
      </c>
      <c r="E36582" s="21">
        <v>3</v>
      </c>
      <c r="F36582" s="21" t="s">
        <v>2777</v>
      </c>
    </row>
    <row r="36583" spans="1:6">
      <c r="A36583" s="21" t="s">
        <v>40273</v>
      </c>
      <c r="B36583" s="21" t="s">
        <v>40891</v>
      </c>
      <c r="C36583" s="21" t="s">
        <v>55348</v>
      </c>
      <c r="D36583" s="21">
        <v>0.5</v>
      </c>
      <c r="E36583" s="21">
        <v>0</v>
      </c>
      <c r="F36583" s="21" t="s">
        <v>2777</v>
      </c>
    </row>
    <row r="36584" spans="1:6">
      <c r="A36584" s="21" t="s">
        <v>40274</v>
      </c>
      <c r="B36584" s="21" t="s">
        <v>40891</v>
      </c>
      <c r="C36584" s="21" t="s">
        <v>4338</v>
      </c>
      <c r="D36584" s="21">
        <v>0.38</v>
      </c>
      <c r="E36584" s="21">
        <v>0</v>
      </c>
      <c r="F36584" s="21" t="s">
        <v>2777</v>
      </c>
    </row>
    <row r="36585" spans="1:6">
      <c r="A36585" s="21" t="s">
        <v>40275</v>
      </c>
      <c r="B36585" s="21" t="s">
        <v>40891</v>
      </c>
      <c r="C36585" s="21" t="s">
        <v>55349</v>
      </c>
      <c r="D36585" s="21">
        <v>1</v>
      </c>
      <c r="E36585" s="21">
        <v>0</v>
      </c>
      <c r="F36585" s="21" t="s">
        <v>2777</v>
      </c>
    </row>
    <row r="36586" spans="1:6">
      <c r="A36586" s="21" t="s">
        <v>40276</v>
      </c>
      <c r="B36586" s="21" t="s">
        <v>40893</v>
      </c>
      <c r="C36586" s="21" t="s">
        <v>55350</v>
      </c>
      <c r="D36586" s="21">
        <v>0.04</v>
      </c>
      <c r="E36586" s="21">
        <v>0</v>
      </c>
      <c r="F36586" s="21" t="s">
        <v>2777</v>
      </c>
    </row>
    <row r="36587" spans="1:6">
      <c r="A36587" s="21" t="s">
        <v>40277</v>
      </c>
      <c r="B36587" s="21" t="s">
        <v>40891</v>
      </c>
      <c r="C36587" s="21" t="s">
        <v>55351</v>
      </c>
      <c r="D36587" s="21">
        <v>0.24</v>
      </c>
      <c r="E36587" s="21">
        <v>0</v>
      </c>
      <c r="F36587" s="21" t="s">
        <v>2777</v>
      </c>
    </row>
    <row r="36588" spans="1:6">
      <c r="A36588" s="21" t="s">
        <v>40278</v>
      </c>
      <c r="B36588" s="21" t="s">
        <v>40891</v>
      </c>
      <c r="C36588" s="21" t="s">
        <v>55352</v>
      </c>
      <c r="D36588" s="21">
        <v>0.52</v>
      </c>
      <c r="E36588" s="21">
        <v>0</v>
      </c>
      <c r="F36588" s="21" t="s">
        <v>2777</v>
      </c>
    </row>
    <row r="36589" spans="1:6">
      <c r="A36589" s="21" t="s">
        <v>40279</v>
      </c>
      <c r="B36589" s="21" t="s">
        <v>40890</v>
      </c>
      <c r="C36589" s="21" t="s">
        <v>5085</v>
      </c>
      <c r="D36589" s="21">
        <v>0</v>
      </c>
      <c r="E36589" s="21">
        <v>5</v>
      </c>
      <c r="F36589" s="21" t="s">
        <v>2777</v>
      </c>
    </row>
    <row r="36590" spans="1:6">
      <c r="A36590" s="21" t="s">
        <v>40280</v>
      </c>
      <c r="B36590" s="21" t="s">
        <v>40891</v>
      </c>
      <c r="C36590" s="21" t="s">
        <v>425</v>
      </c>
      <c r="D36590" s="21">
        <v>0.24</v>
      </c>
      <c r="E36590" s="21">
        <v>0</v>
      </c>
      <c r="F36590" s="21" t="s">
        <v>2777</v>
      </c>
    </row>
    <row r="36591" spans="1:6">
      <c r="A36591" s="21" t="s">
        <v>40281</v>
      </c>
      <c r="B36591" s="21" t="s">
        <v>40891</v>
      </c>
      <c r="C36591" s="21" t="s">
        <v>55353</v>
      </c>
      <c r="D36591" s="21">
        <v>1</v>
      </c>
      <c r="E36591" s="21">
        <v>0</v>
      </c>
      <c r="F36591" s="21" t="s">
        <v>2777</v>
      </c>
    </row>
    <row r="36592" spans="1:6">
      <c r="A36592" s="21" t="s">
        <v>40282</v>
      </c>
      <c r="B36592" s="21" t="s">
        <v>40891</v>
      </c>
      <c r="C36592" s="21" t="s">
        <v>4935</v>
      </c>
      <c r="D36592" s="21">
        <v>1</v>
      </c>
      <c r="E36592" s="21">
        <v>0</v>
      </c>
      <c r="F36592" s="21" t="s">
        <v>2777</v>
      </c>
    </row>
    <row r="36593" spans="1:6">
      <c r="A36593" s="21" t="s">
        <v>3478</v>
      </c>
      <c r="B36593" s="21" t="s">
        <v>40892</v>
      </c>
      <c r="C36593" s="21" t="s">
        <v>4744</v>
      </c>
      <c r="D36593" s="21">
        <v>0.5</v>
      </c>
      <c r="E36593" s="21">
        <v>0</v>
      </c>
      <c r="F36593" s="21" t="s">
        <v>2777</v>
      </c>
    </row>
    <row r="36594" spans="1:6">
      <c r="A36594" s="21" t="s">
        <v>40283</v>
      </c>
      <c r="B36594" s="21" t="s">
        <v>40891</v>
      </c>
      <c r="C36594" s="21" t="s">
        <v>55354</v>
      </c>
      <c r="D36594" s="21">
        <v>0.14000000000000001</v>
      </c>
      <c r="E36594" s="21">
        <v>0</v>
      </c>
      <c r="F36594" s="21" t="s">
        <v>2777</v>
      </c>
    </row>
    <row r="36595" spans="1:6">
      <c r="A36595" s="21" t="s">
        <v>40284</v>
      </c>
      <c r="B36595" s="21" t="s">
        <v>40898</v>
      </c>
      <c r="C36595" s="21" t="s">
        <v>43132</v>
      </c>
      <c r="D36595" s="21">
        <v>1</v>
      </c>
      <c r="E36595" s="21">
        <v>0</v>
      </c>
      <c r="F36595" s="21" t="s">
        <v>2777</v>
      </c>
    </row>
    <row r="36596" spans="1:6">
      <c r="A36596" s="21" t="s">
        <v>40285</v>
      </c>
      <c r="B36596" s="21" t="s">
        <v>40890</v>
      </c>
      <c r="C36596" s="21" t="s">
        <v>55355</v>
      </c>
      <c r="D36596" s="21">
        <v>0</v>
      </c>
      <c r="E36596" s="21">
        <v>5</v>
      </c>
      <c r="F36596" s="21" t="s">
        <v>2777</v>
      </c>
    </row>
    <row r="36597" spans="1:6">
      <c r="A36597" s="21" t="s">
        <v>40286</v>
      </c>
      <c r="B36597" s="21" t="s">
        <v>40890</v>
      </c>
      <c r="C36597" s="21" t="s">
        <v>55356</v>
      </c>
      <c r="D36597" s="21">
        <v>0</v>
      </c>
      <c r="E36597" s="21">
        <v>5</v>
      </c>
      <c r="F36597" s="21" t="s">
        <v>2777</v>
      </c>
    </row>
    <row r="36598" spans="1:6">
      <c r="A36598" s="21" t="s">
        <v>40287</v>
      </c>
      <c r="B36598" s="21" t="s">
        <v>40890</v>
      </c>
      <c r="C36598" s="21" t="s">
        <v>55357</v>
      </c>
      <c r="D36598" s="21">
        <v>0</v>
      </c>
      <c r="E36598" s="21">
        <v>3</v>
      </c>
      <c r="F36598" s="21" t="s">
        <v>2777</v>
      </c>
    </row>
    <row r="36599" spans="1:6">
      <c r="A36599" s="21" t="s">
        <v>40288</v>
      </c>
      <c r="B36599" s="21" t="s">
        <v>40890</v>
      </c>
      <c r="C36599" s="21" t="s">
        <v>41000</v>
      </c>
      <c r="D36599" s="21">
        <v>0</v>
      </c>
      <c r="E36599" s="21">
        <v>5</v>
      </c>
      <c r="F36599" s="21" t="s">
        <v>2777</v>
      </c>
    </row>
    <row r="36600" spans="1:6">
      <c r="A36600" s="21" t="s">
        <v>40289</v>
      </c>
      <c r="B36600" s="21" t="s">
        <v>40891</v>
      </c>
      <c r="C36600" s="21" t="s">
        <v>55358</v>
      </c>
      <c r="D36600" s="21">
        <v>0.4</v>
      </c>
      <c r="E36600" s="21">
        <v>0</v>
      </c>
      <c r="F36600" s="21" t="s">
        <v>2777</v>
      </c>
    </row>
    <row r="36601" spans="1:6">
      <c r="A36601" s="21" t="s">
        <v>40290</v>
      </c>
      <c r="B36601" s="21" t="s">
        <v>40891</v>
      </c>
      <c r="C36601" s="21" t="s">
        <v>4335</v>
      </c>
      <c r="D36601" s="21">
        <v>0.24</v>
      </c>
      <c r="E36601" s="21">
        <v>0</v>
      </c>
      <c r="F36601" s="21" t="s">
        <v>2777</v>
      </c>
    </row>
    <row r="36602" spans="1:6">
      <c r="A36602" s="21" t="s">
        <v>40291</v>
      </c>
      <c r="B36602" s="21" t="s">
        <v>40891</v>
      </c>
      <c r="C36602" s="21" t="s">
        <v>4809</v>
      </c>
      <c r="D36602" s="21">
        <v>0.28000000000000003</v>
      </c>
      <c r="E36602" s="21">
        <v>0</v>
      </c>
      <c r="F36602" s="21" t="s">
        <v>2777</v>
      </c>
    </row>
    <row r="36603" spans="1:6">
      <c r="A36603" s="21" t="s">
        <v>40292</v>
      </c>
      <c r="B36603" s="21" t="s">
        <v>40890</v>
      </c>
      <c r="C36603" s="21" t="s">
        <v>55359</v>
      </c>
      <c r="D36603" s="21">
        <v>0</v>
      </c>
      <c r="E36603" s="21">
        <v>8</v>
      </c>
      <c r="F36603" s="21" t="s">
        <v>2777</v>
      </c>
    </row>
    <row r="36604" spans="1:6">
      <c r="A36604" s="21" t="s">
        <v>40293</v>
      </c>
      <c r="B36604" s="21" t="s">
        <v>40890</v>
      </c>
      <c r="C36604" s="21" t="s">
        <v>55360</v>
      </c>
      <c r="D36604" s="21">
        <v>0</v>
      </c>
      <c r="E36604" s="21">
        <v>5</v>
      </c>
      <c r="F36604" s="21" t="s">
        <v>2777</v>
      </c>
    </row>
    <row r="36605" spans="1:6">
      <c r="A36605" s="21" t="s">
        <v>40294</v>
      </c>
      <c r="B36605" s="21" t="s">
        <v>40891</v>
      </c>
      <c r="C36605" s="21" t="s">
        <v>40962</v>
      </c>
      <c r="D36605" s="21">
        <v>1</v>
      </c>
      <c r="E36605" s="21">
        <v>0</v>
      </c>
      <c r="F36605" s="21" t="s">
        <v>2777</v>
      </c>
    </row>
    <row r="36606" spans="1:6">
      <c r="A36606" s="21" t="s">
        <v>40295</v>
      </c>
      <c r="B36606" s="21" t="s">
        <v>40891</v>
      </c>
      <c r="C36606" s="21" t="s">
        <v>439</v>
      </c>
      <c r="D36606" s="21">
        <v>1</v>
      </c>
      <c r="E36606" s="21">
        <v>0</v>
      </c>
      <c r="F36606" s="21" t="s">
        <v>2777</v>
      </c>
    </row>
    <row r="36607" spans="1:6">
      <c r="A36607" s="21" t="s">
        <v>40296</v>
      </c>
      <c r="B36607" s="21" t="s">
        <v>40891</v>
      </c>
      <c r="C36607" s="21" t="s">
        <v>55361</v>
      </c>
      <c r="D36607" s="21">
        <v>0.2</v>
      </c>
      <c r="E36607" s="21">
        <v>0</v>
      </c>
      <c r="F36607" s="21" t="s">
        <v>2777</v>
      </c>
    </row>
    <row r="36608" spans="1:6">
      <c r="A36608" s="21" t="s">
        <v>40297</v>
      </c>
      <c r="B36608" s="21" t="s">
        <v>40891</v>
      </c>
      <c r="C36608" s="21" t="s">
        <v>55362</v>
      </c>
      <c r="D36608" s="21">
        <v>0.22</v>
      </c>
      <c r="E36608" s="21">
        <v>0</v>
      </c>
      <c r="F36608" s="21" t="s">
        <v>2777</v>
      </c>
    </row>
    <row r="36609" spans="1:6">
      <c r="A36609" s="21" t="s">
        <v>40298</v>
      </c>
      <c r="B36609" s="21" t="s">
        <v>40891</v>
      </c>
      <c r="C36609" s="21" t="s">
        <v>4399</v>
      </c>
      <c r="D36609" s="21">
        <v>0.16</v>
      </c>
      <c r="E36609" s="21">
        <v>0</v>
      </c>
      <c r="F36609" s="21" t="s">
        <v>2777</v>
      </c>
    </row>
    <row r="36610" spans="1:6">
      <c r="A36610" s="21" t="s">
        <v>4148</v>
      </c>
      <c r="B36610" s="21" t="s">
        <v>40902</v>
      </c>
      <c r="C36610" s="21" t="s">
        <v>871</v>
      </c>
      <c r="D36610" s="21">
        <v>0</v>
      </c>
      <c r="E36610" s="21">
        <v>5</v>
      </c>
      <c r="F36610" s="21" t="s">
        <v>2777</v>
      </c>
    </row>
    <row r="36611" spans="1:6">
      <c r="A36611" s="21" t="s">
        <v>40299</v>
      </c>
      <c r="B36611" s="21" t="s">
        <v>40891</v>
      </c>
      <c r="C36611" s="21" t="s">
        <v>51000</v>
      </c>
      <c r="D36611" s="21">
        <v>0.36</v>
      </c>
      <c r="E36611" s="21">
        <v>0</v>
      </c>
      <c r="F36611" s="21" t="s">
        <v>2777</v>
      </c>
    </row>
    <row r="36612" spans="1:6">
      <c r="A36612" s="21" t="s">
        <v>3158</v>
      </c>
      <c r="B36612" s="21" t="s">
        <v>40892</v>
      </c>
      <c r="C36612" s="21" t="s">
        <v>4551</v>
      </c>
      <c r="D36612" s="21">
        <v>0.25</v>
      </c>
      <c r="E36612" s="21">
        <v>0</v>
      </c>
      <c r="F36612" s="21" t="s">
        <v>2777</v>
      </c>
    </row>
    <row r="36613" spans="1:6">
      <c r="A36613" s="21" t="s">
        <v>3836</v>
      </c>
      <c r="B36613" s="21" t="s">
        <v>40892</v>
      </c>
      <c r="C36613" s="21" t="s">
        <v>4875</v>
      </c>
      <c r="D36613" s="21">
        <v>1</v>
      </c>
      <c r="E36613" s="21">
        <v>0</v>
      </c>
      <c r="F36613" s="21" t="s">
        <v>2777</v>
      </c>
    </row>
    <row r="36614" spans="1:6">
      <c r="A36614" s="21" t="s">
        <v>3542</v>
      </c>
      <c r="B36614" s="21" t="s">
        <v>40892</v>
      </c>
      <c r="C36614" s="21" t="s">
        <v>4768</v>
      </c>
      <c r="D36614" s="21">
        <v>0.98</v>
      </c>
      <c r="E36614" s="21">
        <v>0</v>
      </c>
      <c r="F36614" s="21" t="s">
        <v>2777</v>
      </c>
    </row>
    <row r="36615" spans="1:6">
      <c r="A36615" s="21" t="s">
        <v>40300</v>
      </c>
      <c r="B36615" s="21" t="s">
        <v>40890</v>
      </c>
      <c r="C36615" s="21" t="s">
        <v>55363</v>
      </c>
      <c r="D36615" s="21">
        <v>0</v>
      </c>
      <c r="E36615" s="21">
        <v>5</v>
      </c>
      <c r="F36615" s="21" t="s">
        <v>2777</v>
      </c>
    </row>
    <row r="36616" spans="1:6">
      <c r="A36616" s="21" t="s">
        <v>40301</v>
      </c>
      <c r="B36616" s="21" t="s">
        <v>40899</v>
      </c>
      <c r="C36616" s="21" t="s">
        <v>42087</v>
      </c>
      <c r="D36616" s="21">
        <v>0</v>
      </c>
      <c r="E36616" s="21">
        <v>5</v>
      </c>
      <c r="F36616" s="21" t="s">
        <v>2777</v>
      </c>
    </row>
    <row r="36617" spans="1:6">
      <c r="A36617" s="21" t="s">
        <v>40302</v>
      </c>
      <c r="B36617" s="21" t="s">
        <v>40890</v>
      </c>
      <c r="C36617" s="21" t="s">
        <v>53148</v>
      </c>
      <c r="D36617" s="21">
        <v>0</v>
      </c>
      <c r="E36617" s="21">
        <v>5</v>
      </c>
      <c r="F36617" s="21" t="s">
        <v>2777</v>
      </c>
    </row>
    <row r="36618" spans="1:6">
      <c r="A36618" s="21" t="s">
        <v>40303</v>
      </c>
      <c r="B36618" s="21" t="s">
        <v>40891</v>
      </c>
      <c r="C36618" s="21" t="s">
        <v>41883</v>
      </c>
      <c r="D36618" s="21">
        <v>1</v>
      </c>
      <c r="E36618" s="21">
        <v>0</v>
      </c>
      <c r="F36618" s="21" t="s">
        <v>2777</v>
      </c>
    </row>
    <row r="36619" spans="1:6">
      <c r="A36619" s="21" t="s">
        <v>40304</v>
      </c>
      <c r="B36619" s="21" t="s">
        <v>40890</v>
      </c>
      <c r="C36619" s="21" t="s">
        <v>48767</v>
      </c>
      <c r="D36619" s="21">
        <v>0</v>
      </c>
      <c r="E36619" s="21">
        <v>3</v>
      </c>
      <c r="F36619" s="21" t="s">
        <v>2777</v>
      </c>
    </row>
    <row r="36620" spans="1:6">
      <c r="A36620" s="21" t="s">
        <v>3481</v>
      </c>
      <c r="B36620" s="21" t="s">
        <v>40892</v>
      </c>
      <c r="C36620" s="21" t="s">
        <v>4747</v>
      </c>
      <c r="D36620" s="21">
        <v>0.5</v>
      </c>
      <c r="E36620" s="21">
        <v>0</v>
      </c>
      <c r="F36620" s="21" t="s">
        <v>2777</v>
      </c>
    </row>
    <row r="36621" spans="1:6">
      <c r="A36621" s="21" t="s">
        <v>40305</v>
      </c>
      <c r="B36621" s="21" t="s">
        <v>40890</v>
      </c>
      <c r="C36621" s="21" t="s">
        <v>55364</v>
      </c>
      <c r="D36621" s="21">
        <v>0</v>
      </c>
      <c r="E36621" s="21">
        <v>8</v>
      </c>
      <c r="F36621" s="21" t="s">
        <v>2777</v>
      </c>
    </row>
    <row r="36622" spans="1:6">
      <c r="A36622" s="21" t="s">
        <v>40306</v>
      </c>
      <c r="B36622" s="21" t="s">
        <v>40890</v>
      </c>
      <c r="C36622" s="21" t="s">
        <v>41611</v>
      </c>
      <c r="D36622" s="21">
        <v>0</v>
      </c>
      <c r="E36622" s="21">
        <v>5</v>
      </c>
      <c r="F36622" s="21" t="s">
        <v>2777</v>
      </c>
    </row>
    <row r="36623" spans="1:6">
      <c r="A36623" s="21" t="s">
        <v>40307</v>
      </c>
      <c r="B36623" s="21" t="s">
        <v>40890</v>
      </c>
      <c r="C36623" s="21" t="s">
        <v>425</v>
      </c>
      <c r="D36623" s="21">
        <v>0</v>
      </c>
      <c r="E36623" s="21">
        <v>6</v>
      </c>
      <c r="F36623" s="21" t="s">
        <v>2777</v>
      </c>
    </row>
    <row r="36624" spans="1:6">
      <c r="A36624" s="21" t="s">
        <v>2986</v>
      </c>
      <c r="B36624" s="21" t="s">
        <v>40903</v>
      </c>
      <c r="C36624" s="21" t="s">
        <v>4454</v>
      </c>
      <c r="D36624" s="21">
        <v>1</v>
      </c>
      <c r="E36624" s="21">
        <v>0</v>
      </c>
      <c r="F36624" s="21" t="s">
        <v>2777</v>
      </c>
    </row>
    <row r="36625" spans="1:6">
      <c r="A36625" s="21" t="s">
        <v>40308</v>
      </c>
      <c r="B36625" s="21" t="s">
        <v>40890</v>
      </c>
      <c r="C36625" s="21" t="s">
        <v>43217</v>
      </c>
      <c r="D36625" s="21">
        <v>0</v>
      </c>
      <c r="E36625" s="21">
        <v>5</v>
      </c>
      <c r="F36625" s="21" t="s">
        <v>2777</v>
      </c>
    </row>
    <row r="36626" spans="1:6">
      <c r="A36626" s="21" t="s">
        <v>40309</v>
      </c>
      <c r="B36626" s="21" t="s">
        <v>40890</v>
      </c>
      <c r="C36626" s="21" t="s">
        <v>41310</v>
      </c>
      <c r="D36626" s="21">
        <v>0</v>
      </c>
      <c r="E36626" s="21">
        <v>5</v>
      </c>
      <c r="F36626" s="21" t="s">
        <v>2777</v>
      </c>
    </row>
    <row r="36627" spans="1:6">
      <c r="A36627" s="21" t="s">
        <v>40310</v>
      </c>
      <c r="B36627" s="21" t="s">
        <v>40891</v>
      </c>
      <c r="C36627" s="21" t="s">
        <v>5231</v>
      </c>
      <c r="D36627" s="21">
        <v>0.5</v>
      </c>
      <c r="E36627" s="21">
        <v>0</v>
      </c>
      <c r="F36627" s="21" t="s">
        <v>2777</v>
      </c>
    </row>
    <row r="36628" spans="1:6">
      <c r="A36628" s="21" t="s">
        <v>40311</v>
      </c>
      <c r="B36628" s="21" t="s">
        <v>40891</v>
      </c>
      <c r="C36628" s="21" t="s">
        <v>55365</v>
      </c>
      <c r="D36628" s="21">
        <v>0.4</v>
      </c>
      <c r="E36628" s="21">
        <v>0</v>
      </c>
      <c r="F36628" s="21" t="s">
        <v>2777</v>
      </c>
    </row>
    <row r="36629" spans="1:6">
      <c r="A36629" s="21" t="s">
        <v>3896</v>
      </c>
      <c r="B36629" s="21" t="s">
        <v>40892</v>
      </c>
      <c r="C36629" s="21" t="s">
        <v>4980</v>
      </c>
      <c r="D36629" s="21">
        <v>2</v>
      </c>
      <c r="E36629" s="21">
        <v>0</v>
      </c>
      <c r="F36629" s="21" t="s">
        <v>2777</v>
      </c>
    </row>
    <row r="36630" spans="1:6">
      <c r="A36630" s="21" t="s">
        <v>40312</v>
      </c>
      <c r="B36630" s="21" t="s">
        <v>40891</v>
      </c>
      <c r="C36630" s="21" t="s">
        <v>4838</v>
      </c>
      <c r="D36630" s="21">
        <v>1</v>
      </c>
      <c r="E36630" s="21">
        <v>0</v>
      </c>
      <c r="F36630" s="21" t="s">
        <v>2777</v>
      </c>
    </row>
    <row r="36631" spans="1:6">
      <c r="A36631" s="21" t="s">
        <v>40313</v>
      </c>
      <c r="B36631" s="21" t="s">
        <v>40891</v>
      </c>
      <c r="C36631" s="21" t="s">
        <v>43235</v>
      </c>
      <c r="D36631" s="21">
        <v>0.32</v>
      </c>
      <c r="E36631" s="21">
        <v>0</v>
      </c>
      <c r="F36631" s="21" t="s">
        <v>2777</v>
      </c>
    </row>
    <row r="36632" spans="1:6">
      <c r="A36632" s="21" t="s">
        <v>40314</v>
      </c>
      <c r="B36632" s="21" t="s">
        <v>40890</v>
      </c>
      <c r="C36632" s="21" t="s">
        <v>439</v>
      </c>
      <c r="D36632" s="21">
        <v>0</v>
      </c>
      <c r="E36632" s="21">
        <v>3</v>
      </c>
      <c r="F36632" s="21" t="s">
        <v>2777</v>
      </c>
    </row>
    <row r="36633" spans="1:6">
      <c r="A36633" s="21" t="s">
        <v>40315</v>
      </c>
      <c r="B36633" s="21" t="s">
        <v>40891</v>
      </c>
      <c r="C36633" s="21" t="s">
        <v>4441</v>
      </c>
      <c r="D36633" s="21">
        <v>1</v>
      </c>
      <c r="E36633" s="21">
        <v>0</v>
      </c>
      <c r="F36633" s="21" t="s">
        <v>2777</v>
      </c>
    </row>
    <row r="36634" spans="1:6">
      <c r="A36634" s="21" t="s">
        <v>40316</v>
      </c>
      <c r="B36634" s="21" t="s">
        <v>40891</v>
      </c>
      <c r="C36634" s="21" t="s">
        <v>4410</v>
      </c>
      <c r="D36634" s="21">
        <v>0.2</v>
      </c>
      <c r="E36634" s="21">
        <v>0</v>
      </c>
      <c r="F36634" s="21" t="s">
        <v>2777</v>
      </c>
    </row>
    <row r="36635" spans="1:6">
      <c r="A36635" s="21" t="s">
        <v>40317</v>
      </c>
      <c r="B36635" s="21" t="s">
        <v>40891</v>
      </c>
      <c r="C36635" s="21" t="s">
        <v>4399</v>
      </c>
      <c r="D36635" s="21">
        <v>1</v>
      </c>
      <c r="E36635" s="21">
        <v>0</v>
      </c>
      <c r="F36635" s="21" t="s">
        <v>2777</v>
      </c>
    </row>
    <row r="36636" spans="1:6">
      <c r="A36636" s="21" t="s">
        <v>40318</v>
      </c>
      <c r="B36636" s="21" t="s">
        <v>40891</v>
      </c>
      <c r="C36636" s="21" t="s">
        <v>53483</v>
      </c>
      <c r="D36636" s="21">
        <v>1</v>
      </c>
      <c r="E36636" s="21">
        <v>0</v>
      </c>
      <c r="F36636" s="21" t="s">
        <v>2777</v>
      </c>
    </row>
    <row r="36637" spans="1:6">
      <c r="A36637" s="21" t="s">
        <v>40319</v>
      </c>
      <c r="B36637" s="21" t="s">
        <v>40891</v>
      </c>
      <c r="C36637" s="21" t="s">
        <v>42186</v>
      </c>
      <c r="D36637" s="21">
        <v>1</v>
      </c>
      <c r="E36637" s="21">
        <v>0</v>
      </c>
      <c r="F36637" s="21" t="s">
        <v>2777</v>
      </c>
    </row>
    <row r="36638" spans="1:6">
      <c r="A36638" s="21" t="s">
        <v>3482</v>
      </c>
      <c r="B36638" s="21" t="s">
        <v>40892</v>
      </c>
      <c r="C36638" s="21" t="s">
        <v>4606</v>
      </c>
      <c r="D36638" s="21">
        <v>0.5</v>
      </c>
      <c r="E36638" s="21">
        <v>0</v>
      </c>
      <c r="F36638" s="21" t="s">
        <v>2777</v>
      </c>
    </row>
    <row r="36639" spans="1:6">
      <c r="A36639" s="21" t="s">
        <v>40320</v>
      </c>
      <c r="B36639" s="21" t="s">
        <v>40890</v>
      </c>
      <c r="C36639" s="21" t="s">
        <v>4560</v>
      </c>
      <c r="D36639" s="21">
        <v>0</v>
      </c>
      <c r="E36639" s="21">
        <v>5</v>
      </c>
      <c r="F36639" s="21" t="s">
        <v>2777</v>
      </c>
    </row>
    <row r="36640" spans="1:6">
      <c r="A36640" s="21" t="s">
        <v>40321</v>
      </c>
      <c r="B36640" s="21" t="s">
        <v>40891</v>
      </c>
      <c r="C36640" s="21" t="s">
        <v>43294</v>
      </c>
      <c r="D36640" s="21">
        <v>1</v>
      </c>
      <c r="E36640" s="21">
        <v>0</v>
      </c>
      <c r="F36640" s="21" t="s">
        <v>2777</v>
      </c>
    </row>
    <row r="36641" spans="1:6">
      <c r="A36641" s="21" t="s">
        <v>40322</v>
      </c>
      <c r="B36641" s="21" t="s">
        <v>40891</v>
      </c>
      <c r="C36641" s="21" t="s">
        <v>4375</v>
      </c>
      <c r="D36641" s="21">
        <v>0.2</v>
      </c>
      <c r="E36641" s="21">
        <v>0</v>
      </c>
      <c r="F36641" s="21" t="s">
        <v>2777</v>
      </c>
    </row>
    <row r="36642" spans="1:6">
      <c r="A36642" s="21" t="s">
        <v>40323</v>
      </c>
      <c r="B36642" s="21" t="s">
        <v>40890</v>
      </c>
      <c r="C36642" s="21" t="s">
        <v>55366</v>
      </c>
      <c r="D36642" s="21">
        <v>0</v>
      </c>
      <c r="E36642" s="21">
        <v>8</v>
      </c>
      <c r="F36642" s="21" t="s">
        <v>2777</v>
      </c>
    </row>
    <row r="36643" spans="1:6">
      <c r="A36643" s="21" t="s">
        <v>40324</v>
      </c>
      <c r="B36643" s="21" t="s">
        <v>40890</v>
      </c>
      <c r="C36643" s="21" t="s">
        <v>4335</v>
      </c>
      <c r="D36643" s="21">
        <v>0</v>
      </c>
      <c r="E36643" s="21">
        <v>4</v>
      </c>
      <c r="F36643" s="21" t="s">
        <v>2777</v>
      </c>
    </row>
    <row r="36644" spans="1:6">
      <c r="A36644" s="21" t="s">
        <v>40325</v>
      </c>
      <c r="B36644" s="21" t="s">
        <v>40891</v>
      </c>
      <c r="C36644" s="21" t="s">
        <v>55367</v>
      </c>
      <c r="D36644" s="21">
        <v>1</v>
      </c>
      <c r="E36644" s="21">
        <v>0</v>
      </c>
      <c r="F36644" s="21" t="s">
        <v>2777</v>
      </c>
    </row>
    <row r="36645" spans="1:6">
      <c r="A36645" s="21" t="s">
        <v>40326</v>
      </c>
      <c r="B36645" s="21" t="s">
        <v>40890</v>
      </c>
      <c r="C36645" s="21" t="s">
        <v>55368</v>
      </c>
      <c r="D36645" s="21">
        <v>0</v>
      </c>
      <c r="E36645" s="21">
        <v>10</v>
      </c>
      <c r="F36645" s="21" t="s">
        <v>2777</v>
      </c>
    </row>
    <row r="36646" spans="1:6">
      <c r="A36646" s="21" t="s">
        <v>40327</v>
      </c>
      <c r="B36646" s="21" t="s">
        <v>40890</v>
      </c>
      <c r="C36646" s="21" t="s">
        <v>42577</v>
      </c>
      <c r="D36646" s="21">
        <v>0</v>
      </c>
      <c r="E36646" s="21">
        <v>5</v>
      </c>
      <c r="F36646" s="21" t="s">
        <v>2777</v>
      </c>
    </row>
    <row r="36647" spans="1:6">
      <c r="A36647" s="21" t="s">
        <v>40328</v>
      </c>
      <c r="B36647" s="21" t="s">
        <v>40895</v>
      </c>
      <c r="C36647" s="21" t="s">
        <v>43080</v>
      </c>
      <c r="D36647" s="21">
        <v>0.04</v>
      </c>
      <c r="E36647" s="21">
        <v>0</v>
      </c>
      <c r="F36647" s="21" t="s">
        <v>2777</v>
      </c>
    </row>
    <row r="36648" spans="1:6">
      <c r="A36648" s="21" t="s">
        <v>40329</v>
      </c>
      <c r="B36648" s="21" t="s">
        <v>40891</v>
      </c>
      <c r="C36648" s="21" t="s">
        <v>40947</v>
      </c>
      <c r="D36648" s="21">
        <v>0.04</v>
      </c>
      <c r="E36648" s="21">
        <v>0</v>
      </c>
      <c r="F36648" s="21" t="s">
        <v>2777</v>
      </c>
    </row>
    <row r="36649" spans="1:6">
      <c r="A36649" s="21" t="s">
        <v>40330</v>
      </c>
      <c r="B36649" s="21" t="s">
        <v>40891</v>
      </c>
      <c r="C36649" s="21" t="s">
        <v>4933</v>
      </c>
      <c r="D36649" s="21">
        <v>1</v>
      </c>
      <c r="E36649" s="21">
        <v>0</v>
      </c>
      <c r="F36649" s="21" t="s">
        <v>2777</v>
      </c>
    </row>
    <row r="36650" spans="1:6">
      <c r="A36650" s="21" t="s">
        <v>40331</v>
      </c>
      <c r="B36650" s="21" t="s">
        <v>40891</v>
      </c>
      <c r="C36650" s="21" t="s">
        <v>42192</v>
      </c>
      <c r="D36650" s="21">
        <v>1</v>
      </c>
      <c r="E36650" s="21">
        <v>0</v>
      </c>
      <c r="F36650" s="21" t="s">
        <v>2777</v>
      </c>
    </row>
    <row r="36651" spans="1:6">
      <c r="A36651" s="21" t="s">
        <v>40332</v>
      </c>
      <c r="B36651" s="21" t="s">
        <v>40890</v>
      </c>
      <c r="C36651" s="21" t="s">
        <v>42948</v>
      </c>
      <c r="D36651" s="21">
        <v>0</v>
      </c>
      <c r="E36651" s="21">
        <v>3</v>
      </c>
      <c r="F36651" s="21" t="s">
        <v>2777</v>
      </c>
    </row>
    <row r="36652" spans="1:6">
      <c r="A36652" s="21" t="s">
        <v>3837</v>
      </c>
      <c r="B36652" s="21" t="s">
        <v>40892</v>
      </c>
      <c r="C36652" s="21" t="s">
        <v>4945</v>
      </c>
      <c r="D36652" s="21">
        <v>1</v>
      </c>
      <c r="E36652" s="21">
        <v>0</v>
      </c>
      <c r="F36652" s="21" t="s">
        <v>2777</v>
      </c>
    </row>
    <row r="36653" spans="1:6">
      <c r="A36653" s="21" t="s">
        <v>40333</v>
      </c>
      <c r="B36653" s="21" t="s">
        <v>40891</v>
      </c>
      <c r="C36653" s="21" t="s">
        <v>41234</v>
      </c>
      <c r="D36653" s="21">
        <v>0.2</v>
      </c>
      <c r="E36653" s="21">
        <v>0</v>
      </c>
      <c r="F36653" s="21" t="s">
        <v>2777</v>
      </c>
    </row>
    <row r="36654" spans="1:6">
      <c r="A36654" s="21" t="s">
        <v>40334</v>
      </c>
      <c r="B36654" s="21" t="s">
        <v>40890</v>
      </c>
      <c r="C36654" s="21" t="s">
        <v>52992</v>
      </c>
      <c r="D36654" s="21">
        <v>0</v>
      </c>
      <c r="E36654" s="21">
        <v>7</v>
      </c>
      <c r="F36654" s="21" t="s">
        <v>2777</v>
      </c>
    </row>
    <row r="36655" spans="1:6">
      <c r="A36655" s="21" t="s">
        <v>40335</v>
      </c>
      <c r="B36655" s="21" t="s">
        <v>40890</v>
      </c>
      <c r="C36655" s="21" t="s">
        <v>4450</v>
      </c>
      <c r="D36655" s="21">
        <v>0</v>
      </c>
      <c r="E36655" s="21">
        <v>3</v>
      </c>
      <c r="F36655" s="21" t="s">
        <v>2777</v>
      </c>
    </row>
    <row r="36656" spans="1:6">
      <c r="A36656" s="21" t="s">
        <v>40336</v>
      </c>
      <c r="B36656" s="21" t="s">
        <v>40893</v>
      </c>
      <c r="C36656" s="21" t="s">
        <v>42336</v>
      </c>
      <c r="D36656" s="21">
        <v>0.04</v>
      </c>
      <c r="E36656" s="21">
        <v>0</v>
      </c>
      <c r="F36656" s="21" t="s">
        <v>2777</v>
      </c>
    </row>
    <row r="36657" spans="1:6">
      <c r="A36657" s="21" t="s">
        <v>40337</v>
      </c>
      <c r="B36657" s="21" t="s">
        <v>40891</v>
      </c>
      <c r="C36657" s="21" t="s">
        <v>4865</v>
      </c>
      <c r="D36657" s="21">
        <v>1</v>
      </c>
      <c r="E36657" s="21">
        <v>0</v>
      </c>
      <c r="F36657" s="21" t="s">
        <v>2777</v>
      </c>
    </row>
    <row r="36658" spans="1:6">
      <c r="A36658" s="21" t="s">
        <v>40338</v>
      </c>
      <c r="B36658" s="21" t="s">
        <v>40891</v>
      </c>
      <c r="C36658" s="21" t="s">
        <v>55369</v>
      </c>
      <c r="D36658" s="21">
        <v>0.5</v>
      </c>
      <c r="E36658" s="21">
        <v>0</v>
      </c>
      <c r="F36658" s="21" t="s">
        <v>2777</v>
      </c>
    </row>
    <row r="36659" spans="1:6">
      <c r="A36659" s="21" t="s">
        <v>40339</v>
      </c>
      <c r="B36659" s="21" t="s">
        <v>40890</v>
      </c>
      <c r="C36659" s="21" t="s">
        <v>55370</v>
      </c>
      <c r="D36659" s="21">
        <v>0</v>
      </c>
      <c r="E36659" s="21">
        <v>3</v>
      </c>
      <c r="F36659" s="21" t="s">
        <v>2777</v>
      </c>
    </row>
    <row r="36660" spans="1:6">
      <c r="A36660" s="21" t="s">
        <v>40340</v>
      </c>
      <c r="B36660" s="21" t="s">
        <v>40894</v>
      </c>
      <c r="C36660" s="21" t="s">
        <v>4353</v>
      </c>
      <c r="D36660" s="21">
        <v>0.04</v>
      </c>
      <c r="E36660" s="21">
        <v>0</v>
      </c>
      <c r="F36660" s="21" t="s">
        <v>2777</v>
      </c>
    </row>
    <row r="36661" spans="1:6">
      <c r="A36661" s="21" t="s">
        <v>40341</v>
      </c>
      <c r="B36661" s="21" t="s">
        <v>40891</v>
      </c>
      <c r="C36661" s="21" t="s">
        <v>4506</v>
      </c>
      <c r="D36661" s="21">
        <v>0.16</v>
      </c>
      <c r="E36661" s="21">
        <v>0</v>
      </c>
      <c r="F36661" s="21" t="s">
        <v>2777</v>
      </c>
    </row>
    <row r="36662" spans="1:6">
      <c r="A36662" s="21" t="s">
        <v>40342</v>
      </c>
      <c r="B36662" s="21" t="s">
        <v>40890</v>
      </c>
      <c r="C36662" s="21" t="s">
        <v>55371</v>
      </c>
      <c r="D36662" s="21">
        <v>0</v>
      </c>
      <c r="E36662" s="21">
        <v>10</v>
      </c>
      <c r="F36662" s="21" t="s">
        <v>2777</v>
      </c>
    </row>
    <row r="36663" spans="1:6">
      <c r="A36663" s="21" t="s">
        <v>40343</v>
      </c>
      <c r="B36663" s="21" t="s">
        <v>40890</v>
      </c>
      <c r="C36663" s="21" t="s">
        <v>4342</v>
      </c>
      <c r="D36663" s="21">
        <v>0</v>
      </c>
      <c r="E36663" s="21">
        <v>4</v>
      </c>
      <c r="F36663" s="21" t="s">
        <v>2777</v>
      </c>
    </row>
    <row r="36664" spans="1:6">
      <c r="A36664" s="21" t="s">
        <v>40344</v>
      </c>
      <c r="B36664" s="21" t="s">
        <v>40898</v>
      </c>
      <c r="C36664" s="21" t="s">
        <v>4353</v>
      </c>
      <c r="D36664" s="21">
        <v>1</v>
      </c>
      <c r="E36664" s="21">
        <v>0</v>
      </c>
      <c r="F36664" s="21" t="s">
        <v>2777</v>
      </c>
    </row>
    <row r="36665" spans="1:6">
      <c r="A36665" s="21" t="s">
        <v>40345</v>
      </c>
      <c r="B36665" s="21" t="s">
        <v>40891</v>
      </c>
      <c r="C36665" s="21" t="s">
        <v>55372</v>
      </c>
      <c r="D36665" s="21">
        <v>1</v>
      </c>
      <c r="E36665" s="21">
        <v>0</v>
      </c>
      <c r="F36665" s="21" t="s">
        <v>2777</v>
      </c>
    </row>
    <row r="36666" spans="1:6">
      <c r="A36666" s="21" t="s">
        <v>40346</v>
      </c>
      <c r="B36666" s="21" t="s">
        <v>40891</v>
      </c>
      <c r="C36666" s="21" t="s">
        <v>55373</v>
      </c>
      <c r="D36666" s="21">
        <v>1</v>
      </c>
      <c r="E36666" s="21">
        <v>0</v>
      </c>
      <c r="F36666" s="21" t="s">
        <v>2777</v>
      </c>
    </row>
    <row r="36667" spans="1:6">
      <c r="A36667" s="21" t="s">
        <v>40347</v>
      </c>
      <c r="B36667" s="21" t="s">
        <v>40891</v>
      </c>
      <c r="C36667" s="21" t="s">
        <v>41015</v>
      </c>
      <c r="D36667" s="21">
        <v>0.4</v>
      </c>
      <c r="E36667" s="21">
        <v>0</v>
      </c>
      <c r="F36667" s="21" t="s">
        <v>2777</v>
      </c>
    </row>
    <row r="36668" spans="1:6">
      <c r="A36668" s="21" t="s">
        <v>40348</v>
      </c>
      <c r="B36668" s="21" t="s">
        <v>40895</v>
      </c>
      <c r="C36668" s="21" t="s">
        <v>47484</v>
      </c>
      <c r="D36668" s="21">
        <v>0.04</v>
      </c>
      <c r="E36668" s="21">
        <v>0</v>
      </c>
      <c r="F36668" s="21" t="s">
        <v>2777</v>
      </c>
    </row>
    <row r="36669" spans="1:6">
      <c r="A36669" s="21" t="s">
        <v>3483</v>
      </c>
      <c r="B36669" s="21" t="s">
        <v>40892</v>
      </c>
      <c r="C36669" s="21" t="s">
        <v>4748</v>
      </c>
      <c r="D36669" s="21">
        <v>0.5</v>
      </c>
      <c r="E36669" s="21">
        <v>0</v>
      </c>
      <c r="F36669" s="21" t="s">
        <v>2777</v>
      </c>
    </row>
    <row r="36670" spans="1:6">
      <c r="A36670" s="21" t="s">
        <v>40349</v>
      </c>
      <c r="B36670" s="21" t="s">
        <v>40891</v>
      </c>
      <c r="C36670" s="21" t="s">
        <v>55374</v>
      </c>
      <c r="D36670" s="21">
        <v>1</v>
      </c>
      <c r="E36670" s="21">
        <v>0</v>
      </c>
      <c r="F36670" s="21" t="s">
        <v>2777</v>
      </c>
    </row>
    <row r="36671" spans="1:6">
      <c r="A36671" s="21" t="s">
        <v>40350</v>
      </c>
      <c r="B36671" s="21" t="s">
        <v>40890</v>
      </c>
      <c r="C36671" s="21" t="s">
        <v>55375</v>
      </c>
      <c r="D36671" s="21">
        <v>0</v>
      </c>
      <c r="E36671" s="21">
        <v>5</v>
      </c>
      <c r="F36671" s="21" t="s">
        <v>2777</v>
      </c>
    </row>
    <row r="36672" spans="1:6">
      <c r="A36672" s="21" t="s">
        <v>40351</v>
      </c>
      <c r="B36672" s="21" t="s">
        <v>40890</v>
      </c>
      <c r="C36672" s="21" t="s">
        <v>55376</v>
      </c>
      <c r="D36672" s="21">
        <v>0</v>
      </c>
      <c r="E36672" s="21">
        <v>5</v>
      </c>
      <c r="F36672" s="21" t="s">
        <v>2777</v>
      </c>
    </row>
    <row r="36673" spans="1:6">
      <c r="A36673" s="21" t="s">
        <v>40352</v>
      </c>
      <c r="B36673" s="21" t="s">
        <v>40896</v>
      </c>
      <c r="C36673" s="21" t="s">
        <v>41292</v>
      </c>
      <c r="D36673" s="21">
        <v>0.3</v>
      </c>
      <c r="E36673" s="21">
        <v>0</v>
      </c>
      <c r="F36673" s="21" t="s">
        <v>2777</v>
      </c>
    </row>
    <row r="36674" spans="1:6">
      <c r="A36674" s="21" t="s">
        <v>40353</v>
      </c>
      <c r="B36674" s="21" t="s">
        <v>40891</v>
      </c>
      <c r="C36674" s="21" t="s">
        <v>55377</v>
      </c>
      <c r="D36674" s="21">
        <v>0.22</v>
      </c>
      <c r="E36674" s="21">
        <v>0</v>
      </c>
      <c r="F36674" s="21" t="s">
        <v>2777</v>
      </c>
    </row>
    <row r="36675" spans="1:6">
      <c r="A36675" s="21" t="s">
        <v>40354</v>
      </c>
      <c r="B36675" s="21" t="s">
        <v>40891</v>
      </c>
      <c r="C36675" s="21" t="s">
        <v>55378</v>
      </c>
      <c r="D36675" s="21">
        <v>0.2</v>
      </c>
      <c r="E36675" s="21">
        <v>0</v>
      </c>
      <c r="F36675" s="21" t="s">
        <v>2777</v>
      </c>
    </row>
    <row r="36676" spans="1:6">
      <c r="A36676" s="21" t="s">
        <v>40355</v>
      </c>
      <c r="B36676" s="21" t="s">
        <v>40890</v>
      </c>
      <c r="C36676" s="21" t="s">
        <v>55379</v>
      </c>
      <c r="D36676" s="21">
        <v>0</v>
      </c>
      <c r="E36676" s="21">
        <v>8</v>
      </c>
      <c r="F36676" s="21" t="s">
        <v>2777</v>
      </c>
    </row>
    <row r="36677" spans="1:6">
      <c r="A36677" s="21" t="s">
        <v>40356</v>
      </c>
      <c r="B36677" s="21" t="s">
        <v>40891</v>
      </c>
      <c r="C36677" s="21" t="s">
        <v>42058</v>
      </c>
      <c r="D36677" s="21">
        <v>0.14000000000000001</v>
      </c>
      <c r="E36677" s="21">
        <v>0</v>
      </c>
      <c r="F36677" s="21" t="s">
        <v>2777</v>
      </c>
    </row>
    <row r="36678" spans="1:6">
      <c r="A36678" s="21" t="s">
        <v>40357</v>
      </c>
      <c r="B36678" s="21" t="s">
        <v>40891</v>
      </c>
      <c r="C36678" s="21" t="s">
        <v>41454</v>
      </c>
      <c r="D36678" s="21">
        <v>0.16</v>
      </c>
      <c r="E36678" s="21">
        <v>0</v>
      </c>
      <c r="F36678" s="21" t="s">
        <v>2777</v>
      </c>
    </row>
    <row r="36679" spans="1:6">
      <c r="A36679" s="21" t="s">
        <v>40358</v>
      </c>
      <c r="B36679" s="21" t="s">
        <v>40891</v>
      </c>
      <c r="C36679" s="21" t="s">
        <v>4353</v>
      </c>
      <c r="D36679" s="21">
        <v>1</v>
      </c>
      <c r="E36679" s="21">
        <v>0</v>
      </c>
      <c r="F36679" s="21" t="s">
        <v>2777</v>
      </c>
    </row>
    <row r="36680" spans="1:6">
      <c r="A36680" s="21" t="s">
        <v>40359</v>
      </c>
      <c r="B36680" s="21" t="s">
        <v>40891</v>
      </c>
      <c r="C36680" s="21" t="s">
        <v>55380</v>
      </c>
      <c r="D36680" s="21">
        <v>1</v>
      </c>
      <c r="E36680" s="21">
        <v>0</v>
      </c>
      <c r="F36680" s="21" t="s">
        <v>2777</v>
      </c>
    </row>
    <row r="36681" spans="1:6">
      <c r="A36681" s="21" t="s">
        <v>40360</v>
      </c>
      <c r="B36681" s="21" t="s">
        <v>40890</v>
      </c>
      <c r="C36681" s="21" t="s">
        <v>54530</v>
      </c>
      <c r="D36681" s="21">
        <v>0</v>
      </c>
      <c r="E36681" s="21">
        <v>3</v>
      </c>
      <c r="F36681" s="21" t="s">
        <v>2777</v>
      </c>
    </row>
    <row r="36682" spans="1:6">
      <c r="A36682" s="21" t="s">
        <v>40361</v>
      </c>
      <c r="B36682" s="21" t="s">
        <v>40890</v>
      </c>
      <c r="C36682" s="21" t="s">
        <v>4450</v>
      </c>
      <c r="D36682" s="21">
        <v>0</v>
      </c>
      <c r="E36682" s="21">
        <v>3</v>
      </c>
      <c r="F36682" s="21" t="s">
        <v>2777</v>
      </c>
    </row>
    <row r="36683" spans="1:6">
      <c r="A36683" s="21" t="s">
        <v>40362</v>
      </c>
      <c r="B36683" s="21" t="s">
        <v>40891</v>
      </c>
      <c r="C36683" s="21" t="s">
        <v>41000</v>
      </c>
      <c r="D36683" s="21">
        <v>1</v>
      </c>
      <c r="E36683" s="21">
        <v>0</v>
      </c>
      <c r="F36683" s="21" t="s">
        <v>2777</v>
      </c>
    </row>
    <row r="36684" spans="1:6">
      <c r="A36684" s="21" t="s">
        <v>40363</v>
      </c>
      <c r="B36684" s="21" t="s">
        <v>40891</v>
      </c>
      <c r="C36684" s="21" t="s">
        <v>425</v>
      </c>
      <c r="D36684" s="21">
        <v>0.12</v>
      </c>
      <c r="E36684" s="21">
        <v>0</v>
      </c>
      <c r="F36684" s="21" t="s">
        <v>2777</v>
      </c>
    </row>
    <row r="36685" spans="1:6">
      <c r="A36685" s="21" t="s">
        <v>40364</v>
      </c>
      <c r="B36685" s="21" t="s">
        <v>40890</v>
      </c>
      <c r="C36685" s="21" t="s">
        <v>41584</v>
      </c>
      <c r="D36685" s="21">
        <v>0</v>
      </c>
      <c r="E36685" s="21">
        <v>3</v>
      </c>
      <c r="F36685" s="21" t="s">
        <v>2777</v>
      </c>
    </row>
    <row r="36686" spans="1:6">
      <c r="A36686" s="21" t="s">
        <v>40365</v>
      </c>
      <c r="B36686" s="21" t="s">
        <v>40891</v>
      </c>
      <c r="C36686" s="21" t="s">
        <v>55381</v>
      </c>
      <c r="D36686" s="21">
        <v>1</v>
      </c>
      <c r="E36686" s="21">
        <v>0</v>
      </c>
      <c r="F36686" s="21" t="s">
        <v>2777</v>
      </c>
    </row>
    <row r="36687" spans="1:6">
      <c r="A36687" s="21" t="s">
        <v>40366</v>
      </c>
      <c r="B36687" s="21" t="s">
        <v>40890</v>
      </c>
      <c r="C36687" s="21" t="s">
        <v>55382</v>
      </c>
      <c r="D36687" s="21">
        <v>0</v>
      </c>
      <c r="E36687" s="21">
        <v>5</v>
      </c>
      <c r="F36687" s="21" t="s">
        <v>2777</v>
      </c>
    </row>
    <row r="36688" spans="1:6">
      <c r="A36688" s="21" t="s">
        <v>40367</v>
      </c>
      <c r="B36688" s="21" t="s">
        <v>40890</v>
      </c>
      <c r="C36688" s="21" t="s">
        <v>55383</v>
      </c>
      <c r="D36688" s="21">
        <v>0</v>
      </c>
      <c r="E36688" s="21">
        <v>8</v>
      </c>
      <c r="F36688" s="21" t="s">
        <v>2777</v>
      </c>
    </row>
    <row r="36689" spans="1:6">
      <c r="A36689" s="21" t="s">
        <v>4055</v>
      </c>
      <c r="B36689" s="21" t="s">
        <v>40902</v>
      </c>
      <c r="C36689" s="21" t="s">
        <v>4342</v>
      </c>
      <c r="D36689" s="21">
        <v>1</v>
      </c>
      <c r="E36689" s="21">
        <v>0</v>
      </c>
      <c r="F36689" s="21" t="s">
        <v>2777</v>
      </c>
    </row>
    <row r="36690" spans="1:6">
      <c r="A36690" s="21" t="s">
        <v>40368</v>
      </c>
      <c r="B36690" s="21" t="s">
        <v>40891</v>
      </c>
      <c r="C36690" s="21" t="s">
        <v>4441</v>
      </c>
      <c r="D36690" s="21">
        <v>0.5</v>
      </c>
      <c r="E36690" s="21">
        <v>0</v>
      </c>
      <c r="F36690" s="21" t="s">
        <v>2777</v>
      </c>
    </row>
    <row r="36691" spans="1:6">
      <c r="A36691" s="21" t="s">
        <v>40369</v>
      </c>
      <c r="B36691" s="21" t="s">
        <v>40893</v>
      </c>
      <c r="C36691" s="21" t="s">
        <v>5136</v>
      </c>
      <c r="D36691" s="21">
        <v>0.04</v>
      </c>
      <c r="E36691" s="21">
        <v>0</v>
      </c>
      <c r="F36691" s="21" t="s">
        <v>2777</v>
      </c>
    </row>
    <row r="36692" spans="1:6">
      <c r="A36692" s="21" t="s">
        <v>40370</v>
      </c>
      <c r="B36692" s="21" t="s">
        <v>40891</v>
      </c>
      <c r="C36692" s="21" t="s">
        <v>55384</v>
      </c>
      <c r="D36692" s="21">
        <v>0.36</v>
      </c>
      <c r="E36692" s="21">
        <v>0</v>
      </c>
      <c r="F36692" s="21" t="s">
        <v>2777</v>
      </c>
    </row>
    <row r="36693" spans="1:6">
      <c r="A36693" s="21" t="s">
        <v>40371</v>
      </c>
      <c r="B36693" s="21" t="s">
        <v>40891</v>
      </c>
      <c r="C36693" s="21" t="s">
        <v>41377</v>
      </c>
      <c r="D36693" s="21">
        <v>0.5</v>
      </c>
      <c r="E36693" s="21">
        <v>0</v>
      </c>
      <c r="F36693" s="21" t="s">
        <v>2777</v>
      </c>
    </row>
    <row r="36694" spans="1:6">
      <c r="A36694" s="21" t="s">
        <v>40372</v>
      </c>
      <c r="B36694" s="21" t="s">
        <v>40891</v>
      </c>
      <c r="C36694" s="21" t="s">
        <v>4859</v>
      </c>
      <c r="D36694" s="21">
        <v>0.24</v>
      </c>
      <c r="E36694" s="21">
        <v>0</v>
      </c>
      <c r="F36694" s="21" t="s">
        <v>2777</v>
      </c>
    </row>
    <row r="36695" spans="1:6">
      <c r="A36695" s="21" t="s">
        <v>3839</v>
      </c>
      <c r="B36695" s="21" t="s">
        <v>40892</v>
      </c>
      <c r="C36695" s="21" t="s">
        <v>4946</v>
      </c>
      <c r="D36695" s="21">
        <v>1</v>
      </c>
      <c r="E36695" s="21">
        <v>0</v>
      </c>
      <c r="F36695" s="21" t="s">
        <v>2777</v>
      </c>
    </row>
    <row r="36696" spans="1:6">
      <c r="A36696" s="21" t="s">
        <v>40373</v>
      </c>
      <c r="B36696" s="21" t="s">
        <v>40890</v>
      </c>
      <c r="C36696" s="21" t="s">
        <v>55385</v>
      </c>
      <c r="D36696" s="21">
        <v>0</v>
      </c>
      <c r="E36696" s="21">
        <v>4</v>
      </c>
      <c r="F36696" s="21" t="s">
        <v>2777</v>
      </c>
    </row>
    <row r="36697" spans="1:6">
      <c r="A36697" s="21" t="s">
        <v>40374</v>
      </c>
      <c r="B36697" s="21" t="s">
        <v>40891</v>
      </c>
      <c r="C36697" s="21" t="s">
        <v>54382</v>
      </c>
      <c r="D36697" s="21">
        <v>0.28000000000000003</v>
      </c>
      <c r="E36697" s="21">
        <v>0</v>
      </c>
      <c r="F36697" s="21" t="s">
        <v>2777</v>
      </c>
    </row>
    <row r="36698" spans="1:6">
      <c r="A36698" s="21" t="s">
        <v>40375</v>
      </c>
      <c r="B36698" s="21" t="s">
        <v>40890</v>
      </c>
      <c r="C36698" s="21" t="s">
        <v>55386</v>
      </c>
      <c r="D36698" s="21">
        <v>0</v>
      </c>
      <c r="E36698" s="21">
        <v>3</v>
      </c>
      <c r="F36698" s="21" t="s">
        <v>2777</v>
      </c>
    </row>
    <row r="36699" spans="1:6">
      <c r="A36699" s="21" t="s">
        <v>40376</v>
      </c>
      <c r="B36699" s="21" t="s">
        <v>40891</v>
      </c>
      <c r="C36699" s="21" t="s">
        <v>4464</v>
      </c>
      <c r="D36699" s="21">
        <v>0.28000000000000003</v>
      </c>
      <c r="E36699" s="21">
        <v>0</v>
      </c>
      <c r="F36699" s="21" t="s">
        <v>2777</v>
      </c>
    </row>
    <row r="36700" spans="1:6">
      <c r="A36700" s="21" t="s">
        <v>40377</v>
      </c>
      <c r="B36700" s="21" t="s">
        <v>40890</v>
      </c>
      <c r="C36700" s="21" t="s">
        <v>55387</v>
      </c>
      <c r="D36700" s="21">
        <v>0</v>
      </c>
      <c r="E36700" s="21">
        <v>5</v>
      </c>
      <c r="F36700" s="21" t="s">
        <v>2777</v>
      </c>
    </row>
    <row r="36701" spans="1:6">
      <c r="A36701" s="21" t="s">
        <v>40378</v>
      </c>
      <c r="B36701" s="21" t="s">
        <v>40890</v>
      </c>
      <c r="C36701" s="21" t="s">
        <v>4464</v>
      </c>
      <c r="D36701" s="21">
        <v>0</v>
      </c>
      <c r="E36701" s="21">
        <v>3</v>
      </c>
      <c r="F36701" s="21" t="s">
        <v>2777</v>
      </c>
    </row>
    <row r="36702" spans="1:6">
      <c r="A36702" s="21" t="s">
        <v>40379</v>
      </c>
      <c r="B36702" s="21" t="s">
        <v>40891</v>
      </c>
      <c r="C36702" s="21" t="s">
        <v>4399</v>
      </c>
      <c r="D36702" s="21">
        <v>1</v>
      </c>
      <c r="E36702" s="21">
        <v>0</v>
      </c>
      <c r="F36702" s="21" t="s">
        <v>2777</v>
      </c>
    </row>
    <row r="36703" spans="1:6">
      <c r="A36703" s="21" t="s">
        <v>40380</v>
      </c>
      <c r="B36703" s="21" t="s">
        <v>40890</v>
      </c>
      <c r="C36703" s="21" t="s">
        <v>425</v>
      </c>
      <c r="D36703" s="21">
        <v>0</v>
      </c>
      <c r="E36703" s="21">
        <v>5</v>
      </c>
      <c r="F36703" s="21" t="s">
        <v>2777</v>
      </c>
    </row>
    <row r="36704" spans="1:6">
      <c r="A36704" s="21" t="s">
        <v>40381</v>
      </c>
      <c r="B36704" s="21" t="s">
        <v>40891</v>
      </c>
      <c r="C36704" s="21" t="s">
        <v>51871</v>
      </c>
      <c r="D36704" s="21">
        <v>0.2</v>
      </c>
      <c r="E36704" s="21">
        <v>0</v>
      </c>
      <c r="F36704" s="21" t="s">
        <v>2777</v>
      </c>
    </row>
    <row r="36705" spans="1:6">
      <c r="A36705" s="21" t="s">
        <v>40382</v>
      </c>
      <c r="B36705" s="21" t="s">
        <v>40891</v>
      </c>
      <c r="C36705" s="21" t="s">
        <v>42308</v>
      </c>
      <c r="D36705" s="21">
        <v>0.5</v>
      </c>
      <c r="E36705" s="21">
        <v>0</v>
      </c>
      <c r="F36705" s="21" t="s">
        <v>2777</v>
      </c>
    </row>
    <row r="36706" spans="1:6">
      <c r="A36706" s="21" t="s">
        <v>40383</v>
      </c>
      <c r="B36706" s="21" t="s">
        <v>40890</v>
      </c>
      <c r="C36706" s="21" t="s">
        <v>47401</v>
      </c>
      <c r="D36706" s="21">
        <v>0</v>
      </c>
      <c r="E36706" s="21">
        <v>5</v>
      </c>
      <c r="F36706" s="21" t="s">
        <v>2777</v>
      </c>
    </row>
    <row r="36707" spans="1:6">
      <c r="A36707" s="21" t="s">
        <v>40384</v>
      </c>
      <c r="B36707" s="21" t="s">
        <v>40890</v>
      </c>
      <c r="C36707" s="21" t="s">
        <v>55388</v>
      </c>
      <c r="D36707" s="21">
        <v>0</v>
      </c>
      <c r="E36707" s="21">
        <v>8</v>
      </c>
      <c r="F36707" s="21" t="s">
        <v>2777</v>
      </c>
    </row>
    <row r="36708" spans="1:6">
      <c r="A36708" s="21" t="s">
        <v>40385</v>
      </c>
      <c r="B36708" s="21" t="s">
        <v>40890</v>
      </c>
      <c r="C36708" s="21" t="s">
        <v>4375</v>
      </c>
      <c r="D36708" s="21">
        <v>0</v>
      </c>
      <c r="E36708" s="21">
        <v>6</v>
      </c>
      <c r="F36708" s="21" t="s">
        <v>2777</v>
      </c>
    </row>
    <row r="36709" spans="1:6">
      <c r="A36709" s="21" t="s">
        <v>40386</v>
      </c>
      <c r="B36709" s="21" t="s">
        <v>40895</v>
      </c>
      <c r="C36709" s="21" t="s">
        <v>4603</v>
      </c>
      <c r="D36709" s="21">
        <v>0.04</v>
      </c>
      <c r="E36709" s="21">
        <v>0</v>
      </c>
      <c r="F36709" s="21" t="s">
        <v>2777</v>
      </c>
    </row>
    <row r="36710" spans="1:6">
      <c r="A36710" s="21" t="s">
        <v>40387</v>
      </c>
      <c r="B36710" s="21" t="s">
        <v>40890</v>
      </c>
      <c r="C36710" s="21" t="s">
        <v>53605</v>
      </c>
      <c r="D36710" s="21">
        <v>0</v>
      </c>
      <c r="E36710" s="21">
        <v>7.5</v>
      </c>
      <c r="F36710" s="21" t="s">
        <v>2777</v>
      </c>
    </row>
    <row r="36711" spans="1:6">
      <c r="A36711" s="21" t="s">
        <v>40388</v>
      </c>
      <c r="B36711" s="21" t="s">
        <v>40891</v>
      </c>
      <c r="C36711" s="21" t="s">
        <v>55389</v>
      </c>
      <c r="D36711" s="21">
        <v>1</v>
      </c>
      <c r="E36711" s="21">
        <v>0</v>
      </c>
      <c r="F36711" s="21" t="s">
        <v>2777</v>
      </c>
    </row>
    <row r="36712" spans="1:6">
      <c r="A36712" s="21" t="s">
        <v>3485</v>
      </c>
      <c r="B36712" s="21" t="s">
        <v>40892</v>
      </c>
      <c r="C36712" s="21" t="s">
        <v>4749</v>
      </c>
      <c r="D36712" s="21">
        <v>0.5</v>
      </c>
      <c r="E36712" s="21">
        <v>0</v>
      </c>
      <c r="F36712" s="21" t="s">
        <v>2777</v>
      </c>
    </row>
    <row r="36713" spans="1:6">
      <c r="A36713" s="21" t="s">
        <v>40389</v>
      </c>
      <c r="B36713" s="21" t="s">
        <v>40891</v>
      </c>
      <c r="C36713" s="21" t="s">
        <v>4335</v>
      </c>
      <c r="D36713" s="21">
        <v>1</v>
      </c>
      <c r="E36713" s="21">
        <v>0</v>
      </c>
      <c r="F36713" s="21" t="s">
        <v>2777</v>
      </c>
    </row>
    <row r="36714" spans="1:6">
      <c r="A36714" s="21" t="s">
        <v>4120</v>
      </c>
      <c r="B36714" s="21" t="s">
        <v>40902</v>
      </c>
      <c r="C36714" s="21" t="s">
        <v>5148</v>
      </c>
      <c r="D36714" s="21">
        <v>0</v>
      </c>
      <c r="E36714" s="21">
        <v>2.5</v>
      </c>
      <c r="F36714" s="21" t="s">
        <v>2777</v>
      </c>
    </row>
    <row r="36715" spans="1:6">
      <c r="A36715" s="21" t="s">
        <v>4056</v>
      </c>
      <c r="B36715" s="21" t="s">
        <v>40902</v>
      </c>
      <c r="C36715" s="21" t="s">
        <v>4375</v>
      </c>
      <c r="D36715" s="21">
        <v>1</v>
      </c>
      <c r="E36715" s="21">
        <v>0</v>
      </c>
      <c r="F36715" s="21" t="s">
        <v>2777</v>
      </c>
    </row>
    <row r="36716" spans="1:6">
      <c r="A36716" s="21" t="s">
        <v>40390</v>
      </c>
      <c r="B36716" s="21" t="s">
        <v>40890</v>
      </c>
      <c r="C36716" s="21" t="s">
        <v>51016</v>
      </c>
      <c r="D36716" s="21">
        <v>0</v>
      </c>
      <c r="E36716" s="21">
        <v>5</v>
      </c>
      <c r="F36716" s="21" t="s">
        <v>2777</v>
      </c>
    </row>
    <row r="36717" spans="1:6">
      <c r="A36717" s="21" t="s">
        <v>40391</v>
      </c>
      <c r="B36717" s="21" t="s">
        <v>40891</v>
      </c>
      <c r="C36717" s="21" t="s">
        <v>40962</v>
      </c>
      <c r="D36717" s="21">
        <v>1</v>
      </c>
      <c r="E36717" s="21">
        <v>0</v>
      </c>
      <c r="F36717" s="21" t="s">
        <v>2777</v>
      </c>
    </row>
    <row r="36718" spans="1:6">
      <c r="A36718" s="21" t="s">
        <v>40392</v>
      </c>
      <c r="B36718" s="21" t="s">
        <v>40891</v>
      </c>
      <c r="C36718" s="21" t="s">
        <v>55390</v>
      </c>
      <c r="D36718" s="21">
        <v>1</v>
      </c>
      <c r="E36718" s="21">
        <v>0</v>
      </c>
      <c r="F36718" s="21" t="s">
        <v>2777</v>
      </c>
    </row>
    <row r="36719" spans="1:6">
      <c r="A36719" s="21" t="s">
        <v>40393</v>
      </c>
      <c r="B36719" s="21" t="s">
        <v>40890</v>
      </c>
      <c r="C36719" s="21" t="s">
        <v>55391</v>
      </c>
      <c r="D36719" s="21">
        <v>0</v>
      </c>
      <c r="E36719" s="21">
        <v>5</v>
      </c>
      <c r="F36719" s="21" t="s">
        <v>2777</v>
      </c>
    </row>
    <row r="36720" spans="1:6">
      <c r="A36720" s="21" t="s">
        <v>2988</v>
      </c>
      <c r="B36720" s="21" t="s">
        <v>40903</v>
      </c>
      <c r="C36720" s="21" t="s">
        <v>4444</v>
      </c>
      <c r="D36720" s="21">
        <v>1</v>
      </c>
      <c r="E36720" s="21">
        <v>0</v>
      </c>
      <c r="F36720" s="21" t="s">
        <v>2777</v>
      </c>
    </row>
    <row r="36721" spans="1:6">
      <c r="A36721" s="21" t="s">
        <v>40394</v>
      </c>
      <c r="B36721" s="21" t="s">
        <v>40891</v>
      </c>
      <c r="C36721" s="21" t="s">
        <v>55392</v>
      </c>
      <c r="D36721" s="21">
        <v>1</v>
      </c>
      <c r="E36721" s="21">
        <v>0</v>
      </c>
      <c r="F36721" s="21" t="s">
        <v>2777</v>
      </c>
    </row>
    <row r="36722" spans="1:6">
      <c r="A36722" s="21" t="s">
        <v>40395</v>
      </c>
      <c r="B36722" s="21" t="s">
        <v>40890</v>
      </c>
      <c r="C36722" s="21" t="s">
        <v>52970</v>
      </c>
      <c r="D36722" s="21">
        <v>0</v>
      </c>
      <c r="E36722" s="21">
        <v>3</v>
      </c>
      <c r="F36722" s="21" t="s">
        <v>2777</v>
      </c>
    </row>
    <row r="36723" spans="1:6">
      <c r="A36723" s="21" t="s">
        <v>40396</v>
      </c>
      <c r="B36723" s="21" t="s">
        <v>40891</v>
      </c>
      <c r="C36723" s="21" t="s">
        <v>55393</v>
      </c>
      <c r="D36723" s="21">
        <v>0.16</v>
      </c>
      <c r="E36723" s="21">
        <v>0</v>
      </c>
      <c r="F36723" s="21" t="s">
        <v>2777</v>
      </c>
    </row>
    <row r="36724" spans="1:6">
      <c r="A36724" s="21" t="s">
        <v>40397</v>
      </c>
      <c r="B36724" s="21" t="s">
        <v>40894</v>
      </c>
      <c r="C36724" s="21" t="s">
        <v>41247</v>
      </c>
      <c r="D36724" s="21">
        <v>0.04</v>
      </c>
      <c r="E36724" s="21">
        <v>0</v>
      </c>
      <c r="F36724" s="21" t="s">
        <v>2777</v>
      </c>
    </row>
    <row r="36725" spans="1:6">
      <c r="A36725" s="21" t="s">
        <v>40398</v>
      </c>
      <c r="B36725" s="21" t="s">
        <v>40891</v>
      </c>
      <c r="C36725" s="21" t="s">
        <v>55394</v>
      </c>
      <c r="D36725" s="21">
        <v>1</v>
      </c>
      <c r="E36725" s="21">
        <v>0</v>
      </c>
      <c r="F36725" s="21" t="s">
        <v>2777</v>
      </c>
    </row>
    <row r="36726" spans="1:6">
      <c r="A36726" s="21" t="s">
        <v>40399</v>
      </c>
      <c r="B36726" s="21" t="s">
        <v>40891</v>
      </c>
      <c r="C36726" s="21" t="s">
        <v>4665</v>
      </c>
      <c r="D36726" s="21">
        <v>0.2</v>
      </c>
      <c r="E36726" s="21">
        <v>0</v>
      </c>
      <c r="F36726" s="21" t="s">
        <v>2777</v>
      </c>
    </row>
    <row r="36727" spans="1:6">
      <c r="A36727" s="21" t="s">
        <v>40400</v>
      </c>
      <c r="B36727" s="21" t="s">
        <v>40891</v>
      </c>
      <c r="C36727" s="21" t="s">
        <v>4400</v>
      </c>
      <c r="D36727" s="21">
        <v>1</v>
      </c>
      <c r="E36727" s="21">
        <v>0</v>
      </c>
      <c r="F36727" s="21" t="s">
        <v>2777</v>
      </c>
    </row>
    <row r="36728" spans="1:6">
      <c r="A36728" s="21" t="s">
        <v>40401</v>
      </c>
      <c r="B36728" s="21" t="s">
        <v>40890</v>
      </c>
      <c r="C36728" s="21" t="s">
        <v>55395</v>
      </c>
      <c r="D36728" s="21">
        <v>0</v>
      </c>
      <c r="E36728" s="21">
        <v>10</v>
      </c>
      <c r="F36728" s="21" t="s">
        <v>2777</v>
      </c>
    </row>
    <row r="36729" spans="1:6">
      <c r="A36729" s="21" t="s">
        <v>40402</v>
      </c>
      <c r="B36729" s="21" t="s">
        <v>40891</v>
      </c>
      <c r="C36729" s="21" t="s">
        <v>55396</v>
      </c>
      <c r="D36729" s="21">
        <v>0.38</v>
      </c>
      <c r="E36729" s="21">
        <v>0</v>
      </c>
      <c r="F36729" s="21" t="s">
        <v>2777</v>
      </c>
    </row>
    <row r="36730" spans="1:6">
      <c r="A36730" s="21" t="s">
        <v>40403</v>
      </c>
      <c r="B36730" s="21" t="s">
        <v>40891</v>
      </c>
      <c r="C36730" s="21" t="s">
        <v>41645</v>
      </c>
      <c r="D36730" s="21">
        <v>1</v>
      </c>
      <c r="E36730" s="21">
        <v>0</v>
      </c>
      <c r="F36730" s="21" t="s">
        <v>2777</v>
      </c>
    </row>
    <row r="36731" spans="1:6">
      <c r="A36731" s="21" t="s">
        <v>40404</v>
      </c>
      <c r="B36731" s="21" t="s">
        <v>40893</v>
      </c>
      <c r="C36731" s="21" t="s">
        <v>55397</v>
      </c>
      <c r="D36731" s="21">
        <v>0.04</v>
      </c>
      <c r="E36731" s="21">
        <v>0</v>
      </c>
      <c r="F36731" s="21" t="s">
        <v>2777</v>
      </c>
    </row>
    <row r="36732" spans="1:6">
      <c r="A36732" s="21" t="s">
        <v>40405</v>
      </c>
      <c r="B36732" s="21" t="s">
        <v>40891</v>
      </c>
      <c r="C36732" s="21" t="s">
        <v>55398</v>
      </c>
      <c r="D36732" s="21">
        <v>0.16</v>
      </c>
      <c r="E36732" s="21">
        <v>0</v>
      </c>
      <c r="F36732" s="21" t="s">
        <v>2777</v>
      </c>
    </row>
    <row r="36733" spans="1:6">
      <c r="A36733" s="21" t="s">
        <v>3487</v>
      </c>
      <c r="B36733" s="21" t="s">
        <v>40892</v>
      </c>
      <c r="C36733" s="21" t="s">
        <v>4751</v>
      </c>
      <c r="D36733" s="21">
        <v>0.5</v>
      </c>
      <c r="E36733" s="21">
        <v>0</v>
      </c>
      <c r="F36733" s="21" t="s">
        <v>2777</v>
      </c>
    </row>
    <row r="36734" spans="1:6">
      <c r="A36734" s="21" t="s">
        <v>3488</v>
      </c>
      <c r="B36734" s="21" t="s">
        <v>40892</v>
      </c>
      <c r="C36734" s="21" t="s">
        <v>4596</v>
      </c>
      <c r="D36734" s="21">
        <v>0.5</v>
      </c>
      <c r="E36734" s="21">
        <v>0</v>
      </c>
      <c r="F36734" s="21" t="s">
        <v>2777</v>
      </c>
    </row>
    <row r="36735" spans="1:6">
      <c r="A36735" s="21" t="s">
        <v>40406</v>
      </c>
      <c r="B36735" s="21" t="s">
        <v>40890</v>
      </c>
      <c r="C36735" s="21" t="s">
        <v>4450</v>
      </c>
      <c r="D36735" s="21">
        <v>0</v>
      </c>
      <c r="E36735" s="21">
        <v>5</v>
      </c>
      <c r="F36735" s="21" t="s">
        <v>2777</v>
      </c>
    </row>
    <row r="36736" spans="1:6">
      <c r="A36736" s="21" t="s">
        <v>40407</v>
      </c>
      <c r="B36736" s="21" t="s">
        <v>40894</v>
      </c>
      <c r="C36736" s="21" t="s">
        <v>5169</v>
      </c>
      <c r="D36736" s="21">
        <v>0.04</v>
      </c>
      <c r="E36736" s="21">
        <v>0</v>
      </c>
      <c r="F36736" s="21" t="s">
        <v>2777</v>
      </c>
    </row>
    <row r="36737" spans="1:6">
      <c r="A36737" s="21" t="s">
        <v>40408</v>
      </c>
      <c r="B36737" s="21" t="s">
        <v>40890</v>
      </c>
      <c r="C36737" s="21" t="s">
        <v>55399</v>
      </c>
      <c r="D36737" s="21">
        <v>0</v>
      </c>
      <c r="E36737" s="21">
        <v>5</v>
      </c>
      <c r="F36737" s="21" t="s">
        <v>2777</v>
      </c>
    </row>
    <row r="36738" spans="1:6">
      <c r="A36738" s="21" t="s">
        <v>40409</v>
      </c>
      <c r="B36738" s="21" t="s">
        <v>40891</v>
      </c>
      <c r="C36738" s="21" t="s">
        <v>44448</v>
      </c>
      <c r="D36738" s="21">
        <v>0.16</v>
      </c>
      <c r="E36738" s="21">
        <v>0</v>
      </c>
      <c r="F36738" s="21" t="s">
        <v>2777</v>
      </c>
    </row>
    <row r="36739" spans="1:6">
      <c r="A36739" s="21" t="s">
        <v>40410</v>
      </c>
      <c r="B36739" s="21" t="s">
        <v>40890</v>
      </c>
      <c r="C36739" s="21" t="s">
        <v>55400</v>
      </c>
      <c r="D36739" s="21">
        <v>0</v>
      </c>
      <c r="E36739" s="21">
        <v>5</v>
      </c>
      <c r="F36739" s="21" t="s">
        <v>2777</v>
      </c>
    </row>
    <row r="36740" spans="1:6">
      <c r="A36740" s="21" t="s">
        <v>40411</v>
      </c>
      <c r="B36740" s="21" t="s">
        <v>40891</v>
      </c>
      <c r="C36740" s="21" t="s">
        <v>55401</v>
      </c>
      <c r="D36740" s="21">
        <v>0.2</v>
      </c>
      <c r="E36740" s="21">
        <v>0</v>
      </c>
      <c r="F36740" s="21" t="s">
        <v>2777</v>
      </c>
    </row>
    <row r="36741" spans="1:6">
      <c r="A36741" s="21" t="s">
        <v>40412</v>
      </c>
      <c r="B36741" s="21" t="s">
        <v>40893</v>
      </c>
      <c r="C36741" s="21" t="s">
        <v>425</v>
      </c>
      <c r="D36741" s="21">
        <v>0.04</v>
      </c>
      <c r="E36741" s="21">
        <v>0</v>
      </c>
      <c r="F36741" s="21" t="s">
        <v>2777</v>
      </c>
    </row>
    <row r="36742" spans="1:6">
      <c r="A36742" s="21" t="s">
        <v>40413</v>
      </c>
      <c r="B36742" s="21" t="s">
        <v>40891</v>
      </c>
      <c r="C36742" s="21" t="s">
        <v>55402</v>
      </c>
      <c r="D36742" s="21">
        <v>1</v>
      </c>
      <c r="E36742" s="21">
        <v>0</v>
      </c>
      <c r="F36742" s="21" t="s">
        <v>2777</v>
      </c>
    </row>
    <row r="36743" spans="1:6">
      <c r="A36743" s="21" t="s">
        <v>40414</v>
      </c>
      <c r="B36743" s="21" t="s">
        <v>40891</v>
      </c>
      <c r="C36743" s="21" t="s">
        <v>50783</v>
      </c>
      <c r="D36743" s="21">
        <v>1</v>
      </c>
      <c r="E36743" s="21">
        <v>0</v>
      </c>
      <c r="F36743" s="21" t="s">
        <v>2777</v>
      </c>
    </row>
    <row r="36744" spans="1:6">
      <c r="A36744" s="21" t="s">
        <v>40415</v>
      </c>
      <c r="B36744" s="21" t="s">
        <v>40890</v>
      </c>
      <c r="C36744" s="21" t="s">
        <v>55403</v>
      </c>
      <c r="D36744" s="21">
        <v>0</v>
      </c>
      <c r="E36744" s="21">
        <v>3</v>
      </c>
      <c r="F36744" s="21" t="s">
        <v>2777</v>
      </c>
    </row>
    <row r="36745" spans="1:6">
      <c r="A36745" s="21" t="s">
        <v>40416</v>
      </c>
      <c r="B36745" s="21" t="s">
        <v>40890</v>
      </c>
      <c r="C36745" s="21" t="s">
        <v>4518</v>
      </c>
      <c r="D36745" s="21">
        <v>0</v>
      </c>
      <c r="E36745" s="21">
        <v>5</v>
      </c>
      <c r="F36745" s="21" t="s">
        <v>2777</v>
      </c>
    </row>
    <row r="36746" spans="1:6">
      <c r="A36746" s="21" t="s">
        <v>40417</v>
      </c>
      <c r="B36746" s="21" t="s">
        <v>40890</v>
      </c>
      <c r="C36746" s="21" t="s">
        <v>41947</v>
      </c>
      <c r="D36746" s="21">
        <v>0</v>
      </c>
      <c r="E36746" s="21">
        <v>5</v>
      </c>
      <c r="F36746" s="21" t="s">
        <v>2777</v>
      </c>
    </row>
    <row r="36747" spans="1:6">
      <c r="A36747" s="21" t="s">
        <v>40418</v>
      </c>
      <c r="B36747" s="21" t="s">
        <v>40887</v>
      </c>
      <c r="C36747" s="21" t="s">
        <v>45043</v>
      </c>
      <c r="D36747" s="21">
        <v>1</v>
      </c>
      <c r="E36747" s="21">
        <v>0</v>
      </c>
      <c r="F36747" s="21" t="s">
        <v>2777</v>
      </c>
    </row>
    <row r="36748" spans="1:6">
      <c r="A36748" s="21" t="s">
        <v>40419</v>
      </c>
      <c r="B36748" s="21" t="s">
        <v>40893</v>
      </c>
      <c r="C36748" s="21" t="s">
        <v>55404</v>
      </c>
      <c r="D36748" s="21">
        <v>0.04</v>
      </c>
      <c r="E36748" s="21">
        <v>0</v>
      </c>
      <c r="F36748" s="21" t="s">
        <v>2777</v>
      </c>
    </row>
    <row r="36749" spans="1:6">
      <c r="A36749" s="21" t="s">
        <v>40420</v>
      </c>
      <c r="B36749" s="21" t="s">
        <v>40891</v>
      </c>
      <c r="C36749" s="21" t="s">
        <v>4342</v>
      </c>
      <c r="D36749" s="21">
        <v>0.8</v>
      </c>
      <c r="E36749" s="21">
        <v>0</v>
      </c>
      <c r="F36749" s="21" t="s">
        <v>2777</v>
      </c>
    </row>
    <row r="36750" spans="1:6">
      <c r="A36750" s="21" t="s">
        <v>40421</v>
      </c>
      <c r="B36750" s="21" t="s">
        <v>40891</v>
      </c>
      <c r="C36750" s="21" t="s">
        <v>52791</v>
      </c>
      <c r="D36750" s="21">
        <v>0.04</v>
      </c>
      <c r="E36750" s="21">
        <v>0</v>
      </c>
      <c r="F36750" s="21" t="s">
        <v>2777</v>
      </c>
    </row>
    <row r="36751" spans="1:6">
      <c r="A36751" s="21" t="s">
        <v>40422</v>
      </c>
      <c r="B36751" s="21" t="s">
        <v>40891</v>
      </c>
      <c r="C36751" s="21" t="s">
        <v>55405</v>
      </c>
      <c r="D36751" s="21">
        <v>0.52</v>
      </c>
      <c r="E36751" s="21">
        <v>0</v>
      </c>
      <c r="F36751" s="21" t="s">
        <v>2777</v>
      </c>
    </row>
    <row r="36752" spans="1:6">
      <c r="A36752" s="21" t="s">
        <v>40423</v>
      </c>
      <c r="B36752" s="21" t="s">
        <v>40890</v>
      </c>
      <c r="C36752" s="21" t="s">
        <v>42314</v>
      </c>
      <c r="D36752" s="21">
        <v>0</v>
      </c>
      <c r="E36752" s="21">
        <v>6</v>
      </c>
      <c r="F36752" s="21" t="s">
        <v>2777</v>
      </c>
    </row>
    <row r="36753" spans="1:6">
      <c r="A36753" s="21" t="s">
        <v>40424</v>
      </c>
      <c r="B36753" s="21" t="s">
        <v>40893</v>
      </c>
      <c r="C36753" s="21" t="s">
        <v>5085</v>
      </c>
      <c r="D36753" s="21">
        <v>0.04</v>
      </c>
      <c r="E36753" s="21">
        <v>0</v>
      </c>
      <c r="F36753" s="21" t="s">
        <v>2777</v>
      </c>
    </row>
    <row r="36754" spans="1:6">
      <c r="A36754" s="21" t="s">
        <v>40425</v>
      </c>
      <c r="B36754" s="21" t="s">
        <v>40891</v>
      </c>
      <c r="C36754" s="21" t="s">
        <v>4464</v>
      </c>
      <c r="D36754" s="21">
        <v>0.28000000000000003</v>
      </c>
      <c r="E36754" s="21">
        <v>0</v>
      </c>
      <c r="F36754" s="21" t="s">
        <v>2777</v>
      </c>
    </row>
    <row r="36755" spans="1:6">
      <c r="A36755" s="21" t="s">
        <v>40426</v>
      </c>
      <c r="B36755" s="21" t="s">
        <v>40891</v>
      </c>
      <c r="C36755" s="21" t="s">
        <v>425</v>
      </c>
      <c r="D36755" s="21">
        <v>0.18</v>
      </c>
      <c r="E36755" s="21">
        <v>0</v>
      </c>
      <c r="F36755" s="21" t="s">
        <v>2777</v>
      </c>
    </row>
    <row r="36756" spans="1:6">
      <c r="A36756" s="21" t="s">
        <v>40427</v>
      </c>
      <c r="B36756" s="21" t="s">
        <v>40895</v>
      </c>
      <c r="C36756" s="21" t="s">
        <v>55406</v>
      </c>
      <c r="D36756" s="21">
        <v>0.04</v>
      </c>
      <c r="E36756" s="21">
        <v>0</v>
      </c>
      <c r="F36756" s="21" t="s">
        <v>2777</v>
      </c>
    </row>
    <row r="36757" spans="1:6">
      <c r="A36757" s="21" t="s">
        <v>40428</v>
      </c>
      <c r="B36757" s="21" t="s">
        <v>40890</v>
      </c>
      <c r="C36757" s="21" t="s">
        <v>41360</v>
      </c>
      <c r="D36757" s="21">
        <v>0</v>
      </c>
      <c r="E36757" s="21">
        <v>5</v>
      </c>
      <c r="F36757" s="21" t="s">
        <v>2777</v>
      </c>
    </row>
    <row r="36758" spans="1:6">
      <c r="A36758" s="21" t="s">
        <v>40429</v>
      </c>
      <c r="B36758" s="21" t="s">
        <v>40890</v>
      </c>
      <c r="C36758" s="21" t="s">
        <v>55407</v>
      </c>
      <c r="D36758" s="21">
        <v>0</v>
      </c>
      <c r="E36758" s="21">
        <v>10</v>
      </c>
      <c r="F36758" s="21" t="s">
        <v>2777</v>
      </c>
    </row>
    <row r="36759" spans="1:6">
      <c r="A36759" s="21" t="s">
        <v>40430</v>
      </c>
      <c r="B36759" s="21" t="s">
        <v>40891</v>
      </c>
      <c r="C36759" s="21" t="s">
        <v>4436</v>
      </c>
      <c r="D36759" s="21">
        <v>1</v>
      </c>
      <c r="E36759" s="21">
        <v>0</v>
      </c>
      <c r="F36759" s="21" t="s">
        <v>2777</v>
      </c>
    </row>
    <row r="36760" spans="1:6">
      <c r="A36760" s="21" t="s">
        <v>3490</v>
      </c>
      <c r="B36760" s="21" t="s">
        <v>40892</v>
      </c>
      <c r="C36760" s="21" t="s">
        <v>4578</v>
      </c>
      <c r="D36760" s="21">
        <v>0.5</v>
      </c>
      <c r="E36760" s="21">
        <v>0</v>
      </c>
      <c r="F36760" s="21" t="s">
        <v>2777</v>
      </c>
    </row>
    <row r="36761" spans="1:6">
      <c r="A36761" s="21" t="s">
        <v>40431</v>
      </c>
      <c r="B36761" s="21" t="s">
        <v>40896</v>
      </c>
      <c r="C36761" s="21" t="s">
        <v>51605</v>
      </c>
      <c r="D36761" s="21">
        <v>1</v>
      </c>
      <c r="E36761" s="21">
        <v>0</v>
      </c>
      <c r="F36761" s="21" t="s">
        <v>2777</v>
      </c>
    </row>
    <row r="36762" spans="1:6">
      <c r="A36762" s="21" t="s">
        <v>40432</v>
      </c>
      <c r="B36762" s="21" t="s">
        <v>40891</v>
      </c>
      <c r="C36762" s="21" t="s">
        <v>41162</v>
      </c>
      <c r="D36762" s="21">
        <v>1</v>
      </c>
      <c r="E36762" s="21">
        <v>0</v>
      </c>
      <c r="F36762" s="21" t="s">
        <v>2777</v>
      </c>
    </row>
    <row r="36763" spans="1:6">
      <c r="A36763" s="21" t="s">
        <v>40433</v>
      </c>
      <c r="B36763" s="21" t="s">
        <v>40891</v>
      </c>
      <c r="C36763" s="21" t="s">
        <v>4990</v>
      </c>
      <c r="D36763" s="21">
        <v>1</v>
      </c>
      <c r="E36763" s="21">
        <v>0</v>
      </c>
      <c r="F36763" s="21" t="s">
        <v>2777</v>
      </c>
    </row>
    <row r="36764" spans="1:6">
      <c r="A36764" s="21" t="s">
        <v>40434</v>
      </c>
      <c r="B36764" s="21" t="s">
        <v>40891</v>
      </c>
      <c r="C36764" s="21" t="s">
        <v>43209</v>
      </c>
      <c r="D36764" s="21">
        <v>0.24</v>
      </c>
      <c r="E36764" s="21">
        <v>0</v>
      </c>
      <c r="F36764" s="21" t="s">
        <v>2777</v>
      </c>
    </row>
    <row r="36765" spans="1:6">
      <c r="A36765" s="21" t="s">
        <v>40435</v>
      </c>
      <c r="B36765" s="21" t="s">
        <v>40891</v>
      </c>
      <c r="C36765" s="21" t="s">
        <v>41916</v>
      </c>
      <c r="D36765" s="21">
        <v>1</v>
      </c>
      <c r="E36765" s="21">
        <v>0</v>
      </c>
      <c r="F36765" s="21" t="s">
        <v>2777</v>
      </c>
    </row>
    <row r="36766" spans="1:6">
      <c r="A36766" s="21" t="s">
        <v>40436</v>
      </c>
      <c r="B36766" s="21" t="s">
        <v>40890</v>
      </c>
      <c r="C36766" s="21" t="s">
        <v>41145</v>
      </c>
      <c r="D36766" s="21">
        <v>0</v>
      </c>
      <c r="E36766" s="21">
        <v>5</v>
      </c>
      <c r="F36766" s="21" t="s">
        <v>2777</v>
      </c>
    </row>
    <row r="36767" spans="1:6">
      <c r="A36767" s="21" t="s">
        <v>40437</v>
      </c>
      <c r="B36767" s="21" t="s">
        <v>40890</v>
      </c>
      <c r="C36767" s="21" t="s">
        <v>41041</v>
      </c>
      <c r="D36767" s="21">
        <v>0</v>
      </c>
      <c r="E36767" s="21">
        <v>3</v>
      </c>
      <c r="F36767" s="21" t="s">
        <v>2777</v>
      </c>
    </row>
    <row r="36768" spans="1:6">
      <c r="A36768" s="21" t="s">
        <v>40438</v>
      </c>
      <c r="B36768" s="21" t="s">
        <v>40890</v>
      </c>
      <c r="C36768" s="21" t="s">
        <v>55408</v>
      </c>
      <c r="D36768" s="21">
        <v>0</v>
      </c>
      <c r="E36768" s="21">
        <v>7.5</v>
      </c>
      <c r="F36768" s="21" t="s">
        <v>2777</v>
      </c>
    </row>
    <row r="36769" spans="1:6">
      <c r="A36769" s="21" t="s">
        <v>40439</v>
      </c>
      <c r="B36769" s="21" t="s">
        <v>40891</v>
      </c>
      <c r="C36769" s="21" t="s">
        <v>4494</v>
      </c>
      <c r="D36769" s="21">
        <v>0.52</v>
      </c>
      <c r="E36769" s="21">
        <v>0</v>
      </c>
      <c r="F36769" s="21" t="s">
        <v>2777</v>
      </c>
    </row>
    <row r="36770" spans="1:6">
      <c r="A36770" s="21" t="s">
        <v>40440</v>
      </c>
      <c r="B36770" s="21" t="s">
        <v>40890</v>
      </c>
      <c r="C36770" s="21" t="s">
        <v>47144</v>
      </c>
      <c r="D36770" s="21">
        <v>0</v>
      </c>
      <c r="E36770" s="21">
        <v>5</v>
      </c>
      <c r="F36770" s="21" t="s">
        <v>2777</v>
      </c>
    </row>
    <row r="36771" spans="1:6">
      <c r="A36771" s="21" t="s">
        <v>40441</v>
      </c>
      <c r="B36771" s="21" t="s">
        <v>40890</v>
      </c>
      <c r="C36771" s="21" t="s">
        <v>55409</v>
      </c>
      <c r="D36771" s="21">
        <v>0</v>
      </c>
      <c r="E36771" s="21">
        <v>5</v>
      </c>
      <c r="F36771" s="21" t="s">
        <v>2777</v>
      </c>
    </row>
    <row r="36772" spans="1:6">
      <c r="A36772" s="21" t="s">
        <v>40442</v>
      </c>
      <c r="B36772" s="21" t="s">
        <v>40891</v>
      </c>
      <c r="C36772" s="21" t="s">
        <v>55410</v>
      </c>
      <c r="D36772" s="21">
        <v>0.2</v>
      </c>
      <c r="E36772" s="21">
        <v>0</v>
      </c>
      <c r="F36772" s="21" t="s">
        <v>2777</v>
      </c>
    </row>
    <row r="36773" spans="1:6">
      <c r="A36773" s="21" t="s">
        <v>40443</v>
      </c>
      <c r="B36773" s="21" t="s">
        <v>40891</v>
      </c>
      <c r="C36773" s="21" t="s">
        <v>4966</v>
      </c>
      <c r="D36773" s="21">
        <v>3</v>
      </c>
      <c r="E36773" s="21">
        <v>0</v>
      </c>
      <c r="F36773" s="21" t="s">
        <v>2777</v>
      </c>
    </row>
    <row r="36774" spans="1:6">
      <c r="A36774" s="21" t="s">
        <v>40444</v>
      </c>
      <c r="B36774" s="21" t="s">
        <v>40890</v>
      </c>
      <c r="C36774" s="21" t="s">
        <v>4695</v>
      </c>
      <c r="D36774" s="21">
        <v>0</v>
      </c>
      <c r="E36774" s="21">
        <v>3</v>
      </c>
      <c r="F36774" s="21" t="s">
        <v>2777</v>
      </c>
    </row>
    <row r="36775" spans="1:6">
      <c r="A36775" s="21" t="s">
        <v>40445</v>
      </c>
      <c r="B36775" s="21" t="s">
        <v>40891</v>
      </c>
      <c r="C36775" s="21" t="s">
        <v>55411</v>
      </c>
      <c r="D36775" s="21">
        <v>0.2</v>
      </c>
      <c r="E36775" s="21">
        <v>0</v>
      </c>
      <c r="F36775" s="21" t="s">
        <v>2777</v>
      </c>
    </row>
    <row r="36776" spans="1:6">
      <c r="A36776" s="21" t="s">
        <v>40446</v>
      </c>
      <c r="B36776" s="21" t="s">
        <v>40891</v>
      </c>
      <c r="C36776" s="21" t="s">
        <v>41000</v>
      </c>
      <c r="D36776" s="21">
        <v>1</v>
      </c>
      <c r="E36776" s="21">
        <v>0</v>
      </c>
      <c r="F36776" s="21" t="s">
        <v>2777</v>
      </c>
    </row>
    <row r="36777" spans="1:6">
      <c r="A36777" s="21" t="s">
        <v>40447</v>
      </c>
      <c r="B36777" s="21" t="s">
        <v>40890</v>
      </c>
      <c r="C36777" s="21" t="s">
        <v>41916</v>
      </c>
      <c r="D36777" s="21">
        <v>0</v>
      </c>
      <c r="E36777" s="21">
        <v>3</v>
      </c>
      <c r="F36777" s="21" t="s">
        <v>2777</v>
      </c>
    </row>
    <row r="36778" spans="1:6">
      <c r="A36778" s="21" t="s">
        <v>40448</v>
      </c>
      <c r="B36778" s="21" t="s">
        <v>40890</v>
      </c>
      <c r="C36778" s="21" t="s">
        <v>50659</v>
      </c>
      <c r="D36778" s="21">
        <v>0</v>
      </c>
      <c r="E36778" s="21">
        <v>5</v>
      </c>
      <c r="F36778" s="21" t="s">
        <v>2777</v>
      </c>
    </row>
    <row r="36779" spans="1:6">
      <c r="A36779" s="21" t="s">
        <v>40449</v>
      </c>
      <c r="B36779" s="21" t="s">
        <v>40890</v>
      </c>
      <c r="C36779" s="21" t="s">
        <v>4723</v>
      </c>
      <c r="D36779" s="21">
        <v>0</v>
      </c>
      <c r="E36779" s="21">
        <v>3</v>
      </c>
      <c r="F36779" s="21" t="s">
        <v>2777</v>
      </c>
    </row>
    <row r="36780" spans="1:6">
      <c r="A36780" s="21" t="s">
        <v>40450</v>
      </c>
      <c r="B36780" s="21" t="s">
        <v>40890</v>
      </c>
      <c r="C36780" s="21" t="s">
        <v>43968</v>
      </c>
      <c r="D36780" s="21">
        <v>0</v>
      </c>
      <c r="E36780" s="21">
        <v>5</v>
      </c>
      <c r="F36780" s="21" t="s">
        <v>2777</v>
      </c>
    </row>
    <row r="36781" spans="1:6">
      <c r="A36781" s="21" t="s">
        <v>40451</v>
      </c>
      <c r="B36781" s="21" t="s">
        <v>40890</v>
      </c>
      <c r="C36781" s="21" t="s">
        <v>55412</v>
      </c>
      <c r="D36781" s="21">
        <v>0</v>
      </c>
      <c r="E36781" s="21">
        <v>7</v>
      </c>
      <c r="F36781" s="21" t="s">
        <v>2777</v>
      </c>
    </row>
    <row r="36782" spans="1:6">
      <c r="A36782" s="21" t="s">
        <v>40452</v>
      </c>
      <c r="B36782" s="21" t="s">
        <v>40890</v>
      </c>
      <c r="C36782" s="21" t="s">
        <v>55413</v>
      </c>
      <c r="D36782" s="21">
        <v>0</v>
      </c>
      <c r="E36782" s="21">
        <v>6</v>
      </c>
      <c r="F36782" s="21" t="s">
        <v>2777</v>
      </c>
    </row>
    <row r="36783" spans="1:6">
      <c r="A36783" s="21" t="s">
        <v>40453</v>
      </c>
      <c r="B36783" s="21" t="s">
        <v>40891</v>
      </c>
      <c r="C36783" s="21" t="s">
        <v>55414</v>
      </c>
      <c r="D36783" s="21">
        <v>0.24</v>
      </c>
      <c r="E36783" s="21">
        <v>0</v>
      </c>
      <c r="F36783" s="21" t="s">
        <v>2777</v>
      </c>
    </row>
    <row r="36784" spans="1:6">
      <c r="A36784" s="21" t="s">
        <v>40454</v>
      </c>
      <c r="B36784" s="21" t="s">
        <v>40890</v>
      </c>
      <c r="C36784" s="21" t="s">
        <v>41857</v>
      </c>
      <c r="D36784" s="21">
        <v>0</v>
      </c>
      <c r="E36784" s="21">
        <v>3</v>
      </c>
      <c r="F36784" s="21" t="s">
        <v>2777</v>
      </c>
    </row>
    <row r="36785" spans="1:6">
      <c r="A36785" s="21" t="s">
        <v>40455</v>
      </c>
      <c r="B36785" s="21" t="s">
        <v>40891</v>
      </c>
      <c r="C36785" s="21" t="s">
        <v>42186</v>
      </c>
      <c r="D36785" s="21">
        <v>1</v>
      </c>
      <c r="E36785" s="21">
        <v>0</v>
      </c>
      <c r="F36785" s="21" t="s">
        <v>2777</v>
      </c>
    </row>
    <row r="36786" spans="1:6">
      <c r="A36786" s="21" t="s">
        <v>40456</v>
      </c>
      <c r="B36786" s="21" t="s">
        <v>40891</v>
      </c>
      <c r="C36786" s="21" t="s">
        <v>5156</v>
      </c>
      <c r="D36786" s="21">
        <v>1</v>
      </c>
      <c r="E36786" s="21">
        <v>0</v>
      </c>
      <c r="F36786" s="21" t="s">
        <v>2777</v>
      </c>
    </row>
    <row r="36787" spans="1:6">
      <c r="A36787" s="21" t="s">
        <v>40457</v>
      </c>
      <c r="B36787" s="21" t="s">
        <v>40890</v>
      </c>
      <c r="C36787" s="21" t="s">
        <v>55415</v>
      </c>
      <c r="D36787" s="21">
        <v>0</v>
      </c>
      <c r="E36787" s="21">
        <v>5</v>
      </c>
      <c r="F36787" s="21" t="s">
        <v>2777</v>
      </c>
    </row>
    <row r="36788" spans="1:6">
      <c r="A36788" s="21" t="s">
        <v>40458</v>
      </c>
      <c r="B36788" s="21" t="s">
        <v>40890</v>
      </c>
      <c r="C36788" s="21" t="s">
        <v>54611</v>
      </c>
      <c r="D36788" s="21">
        <v>0</v>
      </c>
      <c r="E36788" s="21">
        <v>3</v>
      </c>
      <c r="F36788" s="21" t="s">
        <v>2777</v>
      </c>
    </row>
    <row r="36789" spans="1:6">
      <c r="A36789" s="21" t="s">
        <v>40459</v>
      </c>
      <c r="B36789" s="21" t="s">
        <v>40891</v>
      </c>
      <c r="C36789" s="21" t="s">
        <v>41014</v>
      </c>
      <c r="D36789" s="21">
        <v>0.2</v>
      </c>
      <c r="E36789" s="21">
        <v>0</v>
      </c>
      <c r="F36789" s="21" t="s">
        <v>2777</v>
      </c>
    </row>
    <row r="36790" spans="1:6">
      <c r="A36790" s="21" t="s">
        <v>3524</v>
      </c>
      <c r="B36790" s="21" t="s">
        <v>40892</v>
      </c>
      <c r="C36790" s="21" t="s">
        <v>4762</v>
      </c>
      <c r="D36790" s="21">
        <v>0.72</v>
      </c>
      <c r="E36790" s="21">
        <v>0</v>
      </c>
      <c r="F36790" s="21" t="s">
        <v>2777</v>
      </c>
    </row>
    <row r="36791" spans="1:6">
      <c r="A36791" s="21" t="s">
        <v>40460</v>
      </c>
      <c r="B36791" s="21" t="s">
        <v>40891</v>
      </c>
      <c r="C36791" s="21" t="s">
        <v>55416</v>
      </c>
      <c r="D36791" s="21">
        <v>0.14000000000000001</v>
      </c>
      <c r="E36791" s="21">
        <v>0</v>
      </c>
      <c r="F36791" s="21" t="s">
        <v>2777</v>
      </c>
    </row>
    <row r="36792" spans="1:6">
      <c r="A36792" s="21" t="s">
        <v>40461</v>
      </c>
      <c r="B36792" s="21" t="s">
        <v>40890</v>
      </c>
      <c r="C36792" s="21" t="s">
        <v>55417</v>
      </c>
      <c r="D36792" s="21">
        <v>0</v>
      </c>
      <c r="E36792" s="21">
        <v>5</v>
      </c>
      <c r="F36792" s="21" t="s">
        <v>2777</v>
      </c>
    </row>
    <row r="36793" spans="1:6">
      <c r="A36793" s="21" t="s">
        <v>40462</v>
      </c>
      <c r="B36793" s="21" t="s">
        <v>40891</v>
      </c>
      <c r="C36793" s="21" t="s">
        <v>41916</v>
      </c>
      <c r="D36793" s="21">
        <v>0.2</v>
      </c>
      <c r="E36793" s="21">
        <v>0</v>
      </c>
      <c r="F36793" s="21" t="s">
        <v>2777</v>
      </c>
    </row>
    <row r="36794" spans="1:6">
      <c r="A36794" s="21" t="s">
        <v>40463</v>
      </c>
      <c r="B36794" s="21" t="s">
        <v>40891</v>
      </c>
      <c r="C36794" s="21" t="s">
        <v>55418</v>
      </c>
      <c r="D36794" s="21">
        <v>1</v>
      </c>
      <c r="E36794" s="21">
        <v>0</v>
      </c>
      <c r="F36794" s="21" t="s">
        <v>2777</v>
      </c>
    </row>
    <row r="36795" spans="1:6">
      <c r="A36795" s="21" t="s">
        <v>40464</v>
      </c>
      <c r="B36795" s="21" t="s">
        <v>40891</v>
      </c>
      <c r="C36795" s="21" t="s">
        <v>4859</v>
      </c>
      <c r="D36795" s="21">
        <v>0.24</v>
      </c>
      <c r="E36795" s="21">
        <v>0</v>
      </c>
      <c r="F36795" s="21" t="s">
        <v>2777</v>
      </c>
    </row>
    <row r="36796" spans="1:6">
      <c r="A36796" s="21" t="s">
        <v>40465</v>
      </c>
      <c r="B36796" s="21" t="s">
        <v>40890</v>
      </c>
      <c r="C36796" s="21" t="s">
        <v>5244</v>
      </c>
      <c r="D36796" s="21">
        <v>0</v>
      </c>
      <c r="E36796" s="21">
        <v>5</v>
      </c>
      <c r="F36796" s="21" t="s">
        <v>2777</v>
      </c>
    </row>
    <row r="36797" spans="1:6">
      <c r="A36797" s="21" t="s">
        <v>40466</v>
      </c>
      <c r="B36797" s="21" t="s">
        <v>40890</v>
      </c>
      <c r="C36797" s="21" t="s">
        <v>55419</v>
      </c>
      <c r="D36797" s="21">
        <v>0</v>
      </c>
      <c r="E36797" s="21">
        <v>3</v>
      </c>
      <c r="F36797" s="21" t="s">
        <v>2777</v>
      </c>
    </row>
    <row r="36798" spans="1:6">
      <c r="A36798" s="21" t="s">
        <v>40467</v>
      </c>
      <c r="B36798" s="21" t="s">
        <v>40891</v>
      </c>
      <c r="C36798" s="21" t="s">
        <v>41014</v>
      </c>
      <c r="D36798" s="21">
        <v>1</v>
      </c>
      <c r="E36798" s="21">
        <v>0</v>
      </c>
      <c r="F36798" s="21" t="s">
        <v>2777</v>
      </c>
    </row>
    <row r="36799" spans="1:6">
      <c r="A36799" s="21" t="s">
        <v>40468</v>
      </c>
      <c r="B36799" s="21" t="s">
        <v>40890</v>
      </c>
      <c r="C36799" s="21" t="s">
        <v>4335</v>
      </c>
      <c r="D36799" s="21">
        <v>0</v>
      </c>
      <c r="E36799" s="21">
        <v>5</v>
      </c>
      <c r="F36799" s="21" t="s">
        <v>2777</v>
      </c>
    </row>
    <row r="36800" spans="1:6">
      <c r="A36800" s="21" t="s">
        <v>40469</v>
      </c>
      <c r="B36800" s="21" t="s">
        <v>40893</v>
      </c>
      <c r="C36800" s="21" t="s">
        <v>4888</v>
      </c>
      <c r="D36800" s="21">
        <v>0.04</v>
      </c>
      <c r="E36800" s="21">
        <v>0</v>
      </c>
      <c r="F36800" s="21" t="s">
        <v>2777</v>
      </c>
    </row>
    <row r="36801" spans="1:6">
      <c r="A36801" s="21" t="s">
        <v>40470</v>
      </c>
      <c r="B36801" s="21" t="s">
        <v>40890</v>
      </c>
      <c r="C36801" s="21" t="s">
        <v>41857</v>
      </c>
      <c r="D36801" s="21">
        <v>0</v>
      </c>
      <c r="E36801" s="21">
        <v>3</v>
      </c>
      <c r="F36801" s="21" t="s">
        <v>2777</v>
      </c>
    </row>
    <row r="36802" spans="1:6">
      <c r="A36802" s="21" t="s">
        <v>40471</v>
      </c>
      <c r="B36802" s="21" t="s">
        <v>40891</v>
      </c>
      <c r="C36802" s="21" t="s">
        <v>661</v>
      </c>
      <c r="D36802" s="21">
        <v>0.16</v>
      </c>
      <c r="E36802" s="21">
        <v>0</v>
      </c>
      <c r="F36802" s="21" t="s">
        <v>2777</v>
      </c>
    </row>
    <row r="36803" spans="1:6">
      <c r="A36803" s="21" t="s">
        <v>40472</v>
      </c>
      <c r="B36803" s="21" t="s">
        <v>40890</v>
      </c>
      <c r="C36803" s="21" t="s">
        <v>55420</v>
      </c>
      <c r="D36803" s="21">
        <v>0</v>
      </c>
      <c r="E36803" s="21">
        <v>5</v>
      </c>
      <c r="F36803" s="21" t="s">
        <v>2777</v>
      </c>
    </row>
    <row r="36804" spans="1:6">
      <c r="A36804" s="21" t="s">
        <v>40473</v>
      </c>
      <c r="B36804" s="21" t="s">
        <v>40891</v>
      </c>
      <c r="C36804" s="21" t="s">
        <v>55421</v>
      </c>
      <c r="D36804" s="21">
        <v>0.4</v>
      </c>
      <c r="E36804" s="21">
        <v>0</v>
      </c>
      <c r="F36804" s="21" t="s">
        <v>2777</v>
      </c>
    </row>
    <row r="36805" spans="1:6">
      <c r="A36805" s="21" t="s">
        <v>3975</v>
      </c>
      <c r="B36805" s="21" t="s">
        <v>40892</v>
      </c>
      <c r="C36805" s="21" t="s">
        <v>5035</v>
      </c>
      <c r="D36805" s="21">
        <v>15</v>
      </c>
      <c r="E36805" s="21">
        <v>0</v>
      </c>
      <c r="F36805" s="21" t="s">
        <v>2777</v>
      </c>
    </row>
    <row r="36806" spans="1:6">
      <c r="A36806" s="21" t="s">
        <v>40474</v>
      </c>
      <c r="B36806" s="21" t="s">
        <v>40890</v>
      </c>
      <c r="C36806" s="21" t="s">
        <v>4427</v>
      </c>
      <c r="D36806" s="21">
        <v>0</v>
      </c>
      <c r="E36806" s="21">
        <v>6</v>
      </c>
      <c r="F36806" s="21" t="s">
        <v>2777</v>
      </c>
    </row>
    <row r="36807" spans="1:6">
      <c r="A36807" s="21" t="s">
        <v>40475</v>
      </c>
      <c r="B36807" s="21" t="s">
        <v>40890</v>
      </c>
      <c r="C36807" s="21" t="s">
        <v>55422</v>
      </c>
      <c r="D36807" s="21">
        <v>0</v>
      </c>
      <c r="E36807" s="21">
        <v>5</v>
      </c>
      <c r="F36807" s="21" t="s">
        <v>2777</v>
      </c>
    </row>
    <row r="36808" spans="1:6">
      <c r="A36808" s="21" t="s">
        <v>40476</v>
      </c>
      <c r="B36808" s="21" t="s">
        <v>40891</v>
      </c>
      <c r="C36808" s="21" t="s">
        <v>4375</v>
      </c>
      <c r="D36808" s="21">
        <v>1</v>
      </c>
      <c r="E36808" s="21">
        <v>0</v>
      </c>
      <c r="F36808" s="21" t="s">
        <v>2777</v>
      </c>
    </row>
    <row r="36809" spans="1:6">
      <c r="A36809" s="21" t="s">
        <v>40477</v>
      </c>
      <c r="B36809" s="21" t="s">
        <v>40891</v>
      </c>
      <c r="C36809" s="21" t="s">
        <v>4535</v>
      </c>
      <c r="D36809" s="21">
        <v>0.36</v>
      </c>
      <c r="E36809" s="21">
        <v>0</v>
      </c>
      <c r="F36809" s="21" t="s">
        <v>2777</v>
      </c>
    </row>
    <row r="36810" spans="1:6">
      <c r="A36810" s="21" t="s">
        <v>40478</v>
      </c>
      <c r="B36810" s="21" t="s">
        <v>40895</v>
      </c>
      <c r="C36810" s="21" t="s">
        <v>4492</v>
      </c>
      <c r="D36810" s="21">
        <v>0.04</v>
      </c>
      <c r="E36810" s="21">
        <v>0</v>
      </c>
      <c r="F36810" s="21" t="s">
        <v>2777</v>
      </c>
    </row>
    <row r="36811" spans="1:6">
      <c r="A36811" s="21" t="s">
        <v>40479</v>
      </c>
      <c r="B36811" s="21" t="s">
        <v>40890</v>
      </c>
      <c r="C36811" s="21" t="s">
        <v>55423</v>
      </c>
      <c r="D36811" s="21">
        <v>0</v>
      </c>
      <c r="E36811" s="21">
        <v>5</v>
      </c>
      <c r="F36811" s="21" t="s">
        <v>2777</v>
      </c>
    </row>
    <row r="36812" spans="1:6">
      <c r="A36812" s="21" t="s">
        <v>40480</v>
      </c>
      <c r="B36812" s="21" t="s">
        <v>40891</v>
      </c>
      <c r="C36812" s="21" t="s">
        <v>41234</v>
      </c>
      <c r="D36812" s="21">
        <v>0.24</v>
      </c>
      <c r="E36812" s="21">
        <v>0</v>
      </c>
      <c r="F36812" s="21" t="s">
        <v>2777</v>
      </c>
    </row>
    <row r="36813" spans="1:6">
      <c r="A36813" s="21" t="s">
        <v>40481</v>
      </c>
      <c r="B36813" s="21" t="s">
        <v>40898</v>
      </c>
      <c r="C36813" s="21" t="s">
        <v>45125</v>
      </c>
      <c r="D36813" s="21">
        <v>20</v>
      </c>
      <c r="E36813" s="21">
        <v>0</v>
      </c>
      <c r="F36813" s="21" t="s">
        <v>2777</v>
      </c>
    </row>
    <row r="36814" spans="1:6">
      <c r="A36814" s="21" t="s">
        <v>40482</v>
      </c>
      <c r="B36814" s="21" t="s">
        <v>40891</v>
      </c>
      <c r="C36814" s="21" t="s">
        <v>55424</v>
      </c>
      <c r="D36814" s="21">
        <v>1</v>
      </c>
      <c r="E36814" s="21">
        <v>0</v>
      </c>
      <c r="F36814" s="21" t="s">
        <v>2777</v>
      </c>
    </row>
    <row r="36815" spans="1:6">
      <c r="A36815" s="21" t="s">
        <v>40483</v>
      </c>
      <c r="B36815" s="21" t="s">
        <v>40891</v>
      </c>
      <c r="C36815" s="21" t="s">
        <v>4353</v>
      </c>
      <c r="D36815" s="21">
        <v>0.24</v>
      </c>
      <c r="E36815" s="21">
        <v>0</v>
      </c>
      <c r="F36815" s="21" t="s">
        <v>2777</v>
      </c>
    </row>
    <row r="36816" spans="1:6">
      <c r="A36816" s="21" t="s">
        <v>3840</v>
      </c>
      <c r="B36816" s="21" t="s">
        <v>40892</v>
      </c>
      <c r="C36816" s="21" t="s">
        <v>4526</v>
      </c>
      <c r="D36816" s="21">
        <v>1</v>
      </c>
      <c r="E36816" s="21">
        <v>0</v>
      </c>
      <c r="F36816" s="21" t="s">
        <v>2777</v>
      </c>
    </row>
    <row r="36817" spans="1:6">
      <c r="A36817" s="21" t="s">
        <v>40484</v>
      </c>
      <c r="B36817" s="21" t="s">
        <v>40890</v>
      </c>
      <c r="C36817" s="21" t="s">
        <v>55425</v>
      </c>
      <c r="D36817" s="21">
        <v>0</v>
      </c>
      <c r="E36817" s="21">
        <v>7</v>
      </c>
      <c r="F36817" s="21" t="s">
        <v>2777</v>
      </c>
    </row>
    <row r="36818" spans="1:6">
      <c r="A36818" s="21" t="s">
        <v>40485</v>
      </c>
      <c r="B36818" s="21" t="s">
        <v>40890</v>
      </c>
      <c r="C36818" s="21" t="s">
        <v>55426</v>
      </c>
      <c r="D36818" s="21">
        <v>0</v>
      </c>
      <c r="E36818" s="21">
        <v>5</v>
      </c>
      <c r="F36818" s="21" t="s">
        <v>2777</v>
      </c>
    </row>
    <row r="36819" spans="1:6">
      <c r="A36819" s="21" t="s">
        <v>40486</v>
      </c>
      <c r="B36819" s="21" t="s">
        <v>40891</v>
      </c>
      <c r="C36819" s="21" t="s">
        <v>55427</v>
      </c>
      <c r="D36819" s="21">
        <v>0.16</v>
      </c>
      <c r="E36819" s="21">
        <v>0</v>
      </c>
      <c r="F36819" s="21" t="s">
        <v>2777</v>
      </c>
    </row>
    <row r="36820" spans="1:6">
      <c r="A36820" s="21" t="s">
        <v>40487</v>
      </c>
      <c r="B36820" s="21" t="s">
        <v>40891</v>
      </c>
      <c r="C36820" s="21" t="s">
        <v>45675</v>
      </c>
      <c r="D36820" s="21">
        <v>1</v>
      </c>
      <c r="E36820" s="21">
        <v>0</v>
      </c>
      <c r="F36820" s="21" t="s">
        <v>2777</v>
      </c>
    </row>
    <row r="36821" spans="1:6">
      <c r="A36821" s="21" t="s">
        <v>40488</v>
      </c>
      <c r="B36821" s="21" t="s">
        <v>40891</v>
      </c>
      <c r="C36821" s="21" t="s">
        <v>4859</v>
      </c>
      <c r="D36821" s="21">
        <v>0.24</v>
      </c>
      <c r="E36821" s="21">
        <v>0</v>
      </c>
      <c r="F36821" s="21" t="s">
        <v>2777</v>
      </c>
    </row>
    <row r="36822" spans="1:6">
      <c r="A36822" s="21" t="s">
        <v>40489</v>
      </c>
      <c r="B36822" s="21" t="s">
        <v>40891</v>
      </c>
      <c r="C36822" s="21" t="s">
        <v>425</v>
      </c>
      <c r="D36822" s="21">
        <v>0.24</v>
      </c>
      <c r="E36822" s="21">
        <v>0</v>
      </c>
      <c r="F36822" s="21" t="s">
        <v>2777</v>
      </c>
    </row>
    <row r="36823" spans="1:6">
      <c r="A36823" s="21" t="s">
        <v>40490</v>
      </c>
      <c r="B36823" s="21" t="s">
        <v>40891</v>
      </c>
      <c r="C36823" s="21" t="s">
        <v>55428</v>
      </c>
      <c r="D36823" s="21">
        <v>0.86</v>
      </c>
      <c r="E36823" s="21">
        <v>0</v>
      </c>
      <c r="F36823" s="21" t="s">
        <v>2777</v>
      </c>
    </row>
    <row r="36824" spans="1:6">
      <c r="A36824" s="21" t="s">
        <v>40491</v>
      </c>
      <c r="B36824" s="21" t="s">
        <v>40891</v>
      </c>
      <c r="C36824" s="21" t="s">
        <v>44320</v>
      </c>
      <c r="D36824" s="21">
        <v>0.16</v>
      </c>
      <c r="E36824" s="21">
        <v>0</v>
      </c>
      <c r="F36824" s="21" t="s">
        <v>2777</v>
      </c>
    </row>
    <row r="36825" spans="1:6">
      <c r="A36825" s="21" t="s">
        <v>40492</v>
      </c>
      <c r="B36825" s="21" t="s">
        <v>40891</v>
      </c>
      <c r="C36825" s="21" t="s">
        <v>55429</v>
      </c>
      <c r="D36825" s="21">
        <v>0.2</v>
      </c>
      <c r="E36825" s="21">
        <v>0</v>
      </c>
      <c r="F36825" s="21" t="s">
        <v>2777</v>
      </c>
    </row>
    <row r="36826" spans="1:6">
      <c r="A36826" s="21" t="s">
        <v>40493</v>
      </c>
      <c r="B36826" s="21" t="s">
        <v>40891</v>
      </c>
      <c r="C36826" s="21" t="s">
        <v>55430</v>
      </c>
      <c r="D36826" s="21">
        <v>1</v>
      </c>
      <c r="E36826" s="21">
        <v>0</v>
      </c>
      <c r="F36826" s="21" t="s">
        <v>2777</v>
      </c>
    </row>
    <row r="36827" spans="1:6">
      <c r="A36827" s="21" t="s">
        <v>4268</v>
      </c>
      <c r="B36827" s="21" t="s">
        <v>40901</v>
      </c>
      <c r="C36827" s="21" t="s">
        <v>5279</v>
      </c>
      <c r="D36827" s="21">
        <v>0</v>
      </c>
      <c r="E36827" s="21">
        <v>18</v>
      </c>
      <c r="F36827" s="21" t="s">
        <v>2777</v>
      </c>
    </row>
    <row r="36828" spans="1:6">
      <c r="A36828" s="21" t="s">
        <v>40494</v>
      </c>
      <c r="B36828" s="21" t="s">
        <v>40890</v>
      </c>
      <c r="C36828" s="21" t="s">
        <v>4335</v>
      </c>
      <c r="D36828" s="21">
        <v>0</v>
      </c>
      <c r="E36828" s="21">
        <v>5</v>
      </c>
      <c r="F36828" s="21" t="s">
        <v>2777</v>
      </c>
    </row>
    <row r="36829" spans="1:6">
      <c r="A36829" s="21" t="s">
        <v>40495</v>
      </c>
      <c r="B36829" s="21" t="s">
        <v>40891</v>
      </c>
      <c r="C36829" s="21" t="s">
        <v>41746</v>
      </c>
      <c r="D36829" s="21">
        <v>1</v>
      </c>
      <c r="E36829" s="21">
        <v>0</v>
      </c>
      <c r="F36829" s="21" t="s">
        <v>2777</v>
      </c>
    </row>
    <row r="36830" spans="1:6">
      <c r="A36830" s="21" t="s">
        <v>40496</v>
      </c>
      <c r="B36830" s="21" t="s">
        <v>40891</v>
      </c>
      <c r="C36830" s="21" t="s">
        <v>55431</v>
      </c>
      <c r="D36830" s="21">
        <v>1</v>
      </c>
      <c r="E36830" s="21">
        <v>0</v>
      </c>
      <c r="F36830" s="21" t="s">
        <v>2777</v>
      </c>
    </row>
    <row r="36831" spans="1:6">
      <c r="A36831" s="21" t="s">
        <v>40497</v>
      </c>
      <c r="B36831" s="21" t="s">
        <v>40890</v>
      </c>
      <c r="C36831" s="21" t="s">
        <v>4731</v>
      </c>
      <c r="D36831" s="21">
        <v>0</v>
      </c>
      <c r="E36831" s="21">
        <v>5</v>
      </c>
      <c r="F36831" s="21" t="s">
        <v>2777</v>
      </c>
    </row>
    <row r="36832" spans="1:6">
      <c r="A36832" s="21" t="s">
        <v>40498</v>
      </c>
      <c r="B36832" s="21" t="s">
        <v>40890</v>
      </c>
      <c r="C36832" s="21" t="s">
        <v>55432</v>
      </c>
      <c r="D36832" s="21">
        <v>0</v>
      </c>
      <c r="E36832" s="21">
        <v>1</v>
      </c>
      <c r="F36832" s="21" t="s">
        <v>2777</v>
      </c>
    </row>
    <row r="36833" spans="1:6">
      <c r="A36833" s="21" t="s">
        <v>40499</v>
      </c>
      <c r="B36833" s="21" t="s">
        <v>40890</v>
      </c>
      <c r="C36833" s="21" t="s">
        <v>4492</v>
      </c>
      <c r="D36833" s="21">
        <v>0</v>
      </c>
      <c r="E36833" s="21">
        <v>5</v>
      </c>
      <c r="F36833" s="21" t="s">
        <v>2777</v>
      </c>
    </row>
    <row r="36834" spans="1:6">
      <c r="A36834" s="21" t="s">
        <v>40500</v>
      </c>
      <c r="B36834" s="21" t="s">
        <v>40890</v>
      </c>
      <c r="C36834" s="21" t="s">
        <v>55433</v>
      </c>
      <c r="D36834" s="21">
        <v>0</v>
      </c>
      <c r="E36834" s="21">
        <v>7</v>
      </c>
      <c r="F36834" s="21" t="s">
        <v>2777</v>
      </c>
    </row>
    <row r="36835" spans="1:6">
      <c r="A36835" s="21" t="s">
        <v>40501</v>
      </c>
      <c r="B36835" s="21" t="s">
        <v>40891</v>
      </c>
      <c r="C36835" s="21" t="s">
        <v>55434</v>
      </c>
      <c r="D36835" s="21">
        <v>0.52</v>
      </c>
      <c r="E36835" s="21">
        <v>0</v>
      </c>
      <c r="F36835" s="21" t="s">
        <v>2777</v>
      </c>
    </row>
    <row r="36836" spans="1:6">
      <c r="A36836" s="21" t="s">
        <v>40502</v>
      </c>
      <c r="B36836" s="21" t="s">
        <v>40890</v>
      </c>
      <c r="C36836" s="21" t="s">
        <v>4335</v>
      </c>
      <c r="D36836" s="21">
        <v>0</v>
      </c>
      <c r="E36836" s="21">
        <v>3</v>
      </c>
      <c r="F36836" s="21" t="s">
        <v>2777</v>
      </c>
    </row>
    <row r="36837" spans="1:6">
      <c r="A36837" s="21" t="s">
        <v>40503</v>
      </c>
      <c r="B36837" s="21" t="s">
        <v>40891</v>
      </c>
      <c r="C36837" s="21" t="s">
        <v>55435</v>
      </c>
      <c r="D36837" s="21">
        <v>0.16</v>
      </c>
      <c r="E36837" s="21">
        <v>0</v>
      </c>
      <c r="F36837" s="21" t="s">
        <v>2777</v>
      </c>
    </row>
    <row r="36838" spans="1:6">
      <c r="A36838" s="21" t="s">
        <v>40504</v>
      </c>
      <c r="B36838" s="21" t="s">
        <v>40890</v>
      </c>
      <c r="C36838" s="21" t="s">
        <v>55436</v>
      </c>
      <c r="D36838" s="21">
        <v>0</v>
      </c>
      <c r="E36838" s="21">
        <v>5</v>
      </c>
      <c r="F36838" s="21" t="s">
        <v>2777</v>
      </c>
    </row>
    <row r="36839" spans="1:6">
      <c r="A36839" s="21" t="s">
        <v>40505</v>
      </c>
      <c r="B36839" s="21" t="s">
        <v>40890</v>
      </c>
      <c r="C36839" s="21" t="s">
        <v>55437</v>
      </c>
      <c r="D36839" s="21">
        <v>0</v>
      </c>
      <c r="E36839" s="21">
        <v>5</v>
      </c>
      <c r="F36839" s="21" t="s">
        <v>2777</v>
      </c>
    </row>
    <row r="36840" spans="1:6">
      <c r="A36840" s="21" t="s">
        <v>40506</v>
      </c>
      <c r="B36840" s="21" t="s">
        <v>40891</v>
      </c>
      <c r="C36840" s="21" t="s">
        <v>48375</v>
      </c>
      <c r="D36840" s="21">
        <v>1</v>
      </c>
      <c r="E36840" s="21">
        <v>0</v>
      </c>
      <c r="F36840" s="21" t="s">
        <v>2777</v>
      </c>
    </row>
    <row r="36841" spans="1:6">
      <c r="A36841" s="21" t="s">
        <v>40507</v>
      </c>
      <c r="B36841" s="21" t="s">
        <v>40891</v>
      </c>
      <c r="C36841" s="21" t="s">
        <v>55438</v>
      </c>
      <c r="D36841" s="21">
        <v>2</v>
      </c>
      <c r="E36841" s="21">
        <v>0</v>
      </c>
      <c r="F36841" s="21" t="s">
        <v>2777</v>
      </c>
    </row>
    <row r="36842" spans="1:6">
      <c r="A36842" s="21" t="s">
        <v>40508</v>
      </c>
      <c r="B36842" s="21" t="s">
        <v>40890</v>
      </c>
      <c r="C36842" s="21" t="s">
        <v>4494</v>
      </c>
      <c r="D36842" s="21">
        <v>0</v>
      </c>
      <c r="E36842" s="21">
        <v>3</v>
      </c>
      <c r="F36842" s="21" t="s">
        <v>2777</v>
      </c>
    </row>
    <row r="36843" spans="1:6">
      <c r="A36843" s="21" t="s">
        <v>40509</v>
      </c>
      <c r="B36843" s="21" t="s">
        <v>40890</v>
      </c>
      <c r="C36843" s="21" t="s">
        <v>50005</v>
      </c>
      <c r="D36843" s="21">
        <v>0</v>
      </c>
      <c r="E36843" s="21">
        <v>3</v>
      </c>
      <c r="F36843" s="21" t="s">
        <v>2777</v>
      </c>
    </row>
    <row r="36844" spans="1:6">
      <c r="A36844" s="21" t="s">
        <v>40510</v>
      </c>
      <c r="B36844" s="21" t="s">
        <v>40891</v>
      </c>
      <c r="C36844" s="21" t="s">
        <v>55439</v>
      </c>
      <c r="D36844" s="21">
        <v>0.18</v>
      </c>
      <c r="E36844" s="21">
        <v>0</v>
      </c>
      <c r="F36844" s="21" t="s">
        <v>2777</v>
      </c>
    </row>
    <row r="36845" spans="1:6">
      <c r="A36845" s="21" t="s">
        <v>40511</v>
      </c>
      <c r="B36845" s="21" t="s">
        <v>40891</v>
      </c>
      <c r="C36845" s="21" t="s">
        <v>47425</v>
      </c>
      <c r="D36845" s="21">
        <v>0.12</v>
      </c>
      <c r="E36845" s="21">
        <v>0</v>
      </c>
      <c r="F36845" s="21" t="s">
        <v>2777</v>
      </c>
    </row>
    <row r="36846" spans="1:6">
      <c r="A36846" s="21" t="s">
        <v>40512</v>
      </c>
      <c r="B36846" s="21" t="s">
        <v>40890</v>
      </c>
      <c r="C36846" s="21" t="s">
        <v>55440</v>
      </c>
      <c r="D36846" s="21">
        <v>0</v>
      </c>
      <c r="E36846" s="21">
        <v>5</v>
      </c>
      <c r="F36846" s="21" t="s">
        <v>2777</v>
      </c>
    </row>
    <row r="36847" spans="1:6">
      <c r="A36847" s="21" t="s">
        <v>40513</v>
      </c>
      <c r="B36847" s="21" t="s">
        <v>40891</v>
      </c>
      <c r="C36847" s="21" t="s">
        <v>48640</v>
      </c>
      <c r="D36847" s="21">
        <v>0.16</v>
      </c>
      <c r="E36847" s="21">
        <v>0</v>
      </c>
      <c r="F36847" s="21" t="s">
        <v>2777</v>
      </c>
    </row>
    <row r="36848" spans="1:6">
      <c r="A36848" s="21" t="s">
        <v>40514</v>
      </c>
      <c r="B36848" s="21" t="s">
        <v>40895</v>
      </c>
      <c r="C36848" s="21" t="s">
        <v>43420</v>
      </c>
      <c r="D36848" s="21">
        <v>0.04</v>
      </c>
      <c r="E36848" s="21">
        <v>0</v>
      </c>
      <c r="F36848" s="21" t="s">
        <v>2777</v>
      </c>
    </row>
    <row r="36849" spans="1:6">
      <c r="A36849" s="21" t="s">
        <v>40515</v>
      </c>
      <c r="B36849" s="21" t="s">
        <v>40899</v>
      </c>
      <c r="C36849" s="21" t="s">
        <v>871</v>
      </c>
      <c r="D36849" s="21">
        <v>0.08</v>
      </c>
      <c r="E36849" s="21">
        <v>3</v>
      </c>
      <c r="F36849" s="21" t="s">
        <v>2777</v>
      </c>
    </row>
    <row r="36850" spans="1:6">
      <c r="A36850" s="21" t="s">
        <v>40516</v>
      </c>
      <c r="B36850" s="21" t="s">
        <v>40887</v>
      </c>
      <c r="C36850" s="21" t="s">
        <v>55441</v>
      </c>
      <c r="D36850" s="21">
        <v>1</v>
      </c>
      <c r="E36850" s="21">
        <v>0</v>
      </c>
      <c r="F36850" s="21" t="s">
        <v>2777</v>
      </c>
    </row>
    <row r="36851" spans="1:6">
      <c r="A36851" s="21" t="s">
        <v>40517</v>
      </c>
      <c r="B36851" s="21" t="s">
        <v>40893</v>
      </c>
      <c r="C36851" s="21" t="s">
        <v>5244</v>
      </c>
      <c r="D36851" s="21">
        <v>0.04</v>
      </c>
      <c r="E36851" s="21">
        <v>0</v>
      </c>
      <c r="F36851" s="21" t="s">
        <v>2777</v>
      </c>
    </row>
    <row r="36852" spans="1:6">
      <c r="A36852" s="21" t="s">
        <v>40518</v>
      </c>
      <c r="B36852" s="21" t="s">
        <v>40890</v>
      </c>
      <c r="C36852" s="21" t="s">
        <v>55442</v>
      </c>
      <c r="D36852" s="21">
        <v>0</v>
      </c>
      <c r="E36852" s="21">
        <v>5</v>
      </c>
      <c r="F36852" s="21" t="s">
        <v>2777</v>
      </c>
    </row>
    <row r="36853" spans="1:6">
      <c r="A36853" s="21" t="s">
        <v>40519</v>
      </c>
      <c r="B36853" s="21" t="s">
        <v>40891</v>
      </c>
      <c r="C36853" s="21" t="s">
        <v>55443</v>
      </c>
      <c r="D36853" s="21">
        <v>0.48</v>
      </c>
      <c r="E36853" s="21">
        <v>0</v>
      </c>
      <c r="F36853" s="21" t="s">
        <v>2777</v>
      </c>
    </row>
    <row r="36854" spans="1:6">
      <c r="A36854" s="21" t="s">
        <v>40520</v>
      </c>
      <c r="B36854" s="21" t="s">
        <v>40893</v>
      </c>
      <c r="C36854" s="21" t="s">
        <v>4335</v>
      </c>
      <c r="D36854" s="21">
        <v>0.04</v>
      </c>
      <c r="E36854" s="21">
        <v>0</v>
      </c>
      <c r="F36854" s="21" t="s">
        <v>2777</v>
      </c>
    </row>
    <row r="36855" spans="1:6">
      <c r="A36855" s="21" t="s">
        <v>40521</v>
      </c>
      <c r="B36855" s="21" t="s">
        <v>40890</v>
      </c>
      <c r="C36855" s="21" t="s">
        <v>4665</v>
      </c>
      <c r="D36855" s="21">
        <v>0</v>
      </c>
      <c r="E36855" s="21">
        <v>5</v>
      </c>
      <c r="F36855" s="21" t="s">
        <v>2777</v>
      </c>
    </row>
    <row r="36856" spans="1:6">
      <c r="A36856" s="21" t="s">
        <v>40522</v>
      </c>
      <c r="B36856" s="21" t="s">
        <v>40896</v>
      </c>
      <c r="C36856" s="21" t="s">
        <v>53171</v>
      </c>
      <c r="D36856" s="21">
        <v>1</v>
      </c>
      <c r="E36856" s="21">
        <v>0</v>
      </c>
      <c r="F36856" s="21" t="s">
        <v>2777</v>
      </c>
    </row>
    <row r="36857" spans="1:6">
      <c r="A36857" s="21" t="s">
        <v>40523</v>
      </c>
      <c r="B36857" s="21" t="s">
        <v>40891</v>
      </c>
      <c r="C36857" s="21" t="s">
        <v>55444</v>
      </c>
      <c r="D36857" s="21">
        <v>1</v>
      </c>
      <c r="E36857" s="21">
        <v>0</v>
      </c>
      <c r="F36857" s="21" t="s">
        <v>2777</v>
      </c>
    </row>
    <row r="36858" spans="1:6">
      <c r="A36858" s="21" t="s">
        <v>40524</v>
      </c>
      <c r="B36858" s="21" t="s">
        <v>40899</v>
      </c>
      <c r="C36858" s="21" t="s">
        <v>52960</v>
      </c>
      <c r="D36858" s="21">
        <v>0</v>
      </c>
      <c r="E36858" s="21">
        <v>5</v>
      </c>
      <c r="F36858" s="21" t="s">
        <v>2777</v>
      </c>
    </row>
    <row r="36859" spans="1:6">
      <c r="A36859" s="21" t="s">
        <v>40525</v>
      </c>
      <c r="B36859" s="21" t="s">
        <v>40890</v>
      </c>
      <c r="C36859" s="21" t="s">
        <v>44982</v>
      </c>
      <c r="D36859" s="21">
        <v>0</v>
      </c>
      <c r="E36859" s="21">
        <v>10</v>
      </c>
      <c r="F36859" s="21" t="s">
        <v>2777</v>
      </c>
    </row>
    <row r="36860" spans="1:6">
      <c r="A36860" s="21" t="s">
        <v>40526</v>
      </c>
      <c r="B36860" s="21" t="s">
        <v>40891</v>
      </c>
      <c r="C36860" s="21" t="s">
        <v>4450</v>
      </c>
      <c r="D36860" s="21">
        <v>0.36</v>
      </c>
      <c r="E36860" s="21">
        <v>0</v>
      </c>
      <c r="F36860" s="21" t="s">
        <v>2777</v>
      </c>
    </row>
    <row r="36861" spans="1:6">
      <c r="A36861" s="21" t="s">
        <v>40527</v>
      </c>
      <c r="B36861" s="21" t="s">
        <v>40895</v>
      </c>
      <c r="C36861" s="21" t="s">
        <v>5244</v>
      </c>
      <c r="D36861" s="21">
        <v>0.04</v>
      </c>
      <c r="E36861" s="21">
        <v>0</v>
      </c>
      <c r="F36861" s="21" t="s">
        <v>2777</v>
      </c>
    </row>
    <row r="36862" spans="1:6">
      <c r="A36862" s="21" t="s">
        <v>40528</v>
      </c>
      <c r="B36862" s="21" t="s">
        <v>40890</v>
      </c>
      <c r="C36862" s="21" t="s">
        <v>55445</v>
      </c>
      <c r="D36862" s="21">
        <v>0</v>
      </c>
      <c r="E36862" s="21">
        <v>5</v>
      </c>
      <c r="F36862" s="21" t="s">
        <v>2777</v>
      </c>
    </row>
    <row r="36863" spans="1:6">
      <c r="A36863" s="21" t="s">
        <v>40529</v>
      </c>
      <c r="B36863" s="21" t="s">
        <v>40890</v>
      </c>
      <c r="C36863" s="21" t="s">
        <v>55446</v>
      </c>
      <c r="D36863" s="21">
        <v>0</v>
      </c>
      <c r="E36863" s="21">
        <v>3</v>
      </c>
      <c r="F36863" s="21" t="s">
        <v>2777</v>
      </c>
    </row>
    <row r="36864" spans="1:6">
      <c r="A36864" s="21" t="s">
        <v>40530</v>
      </c>
      <c r="B36864" s="21" t="s">
        <v>40890</v>
      </c>
      <c r="C36864" s="21" t="s">
        <v>55447</v>
      </c>
      <c r="D36864" s="21">
        <v>0</v>
      </c>
      <c r="E36864" s="21">
        <v>5</v>
      </c>
      <c r="F36864" s="21" t="s">
        <v>2777</v>
      </c>
    </row>
    <row r="36865" spans="1:6">
      <c r="A36865" s="21" t="s">
        <v>40531</v>
      </c>
      <c r="B36865" s="21" t="s">
        <v>40891</v>
      </c>
      <c r="C36865" s="21" t="s">
        <v>55448</v>
      </c>
      <c r="D36865" s="21">
        <v>0.5</v>
      </c>
      <c r="E36865" s="21">
        <v>0</v>
      </c>
      <c r="F36865" s="21" t="s">
        <v>2777</v>
      </c>
    </row>
    <row r="36866" spans="1:6">
      <c r="A36866" s="21" t="s">
        <v>40532</v>
      </c>
      <c r="B36866" s="21" t="s">
        <v>40891</v>
      </c>
      <c r="C36866" s="21" t="s">
        <v>4634</v>
      </c>
      <c r="D36866" s="21">
        <v>1</v>
      </c>
      <c r="E36866" s="21">
        <v>0</v>
      </c>
      <c r="F36866" s="21" t="s">
        <v>2777</v>
      </c>
    </row>
    <row r="36867" spans="1:6">
      <c r="A36867" s="21" t="s">
        <v>40533</v>
      </c>
      <c r="B36867" s="21" t="s">
        <v>40891</v>
      </c>
      <c r="C36867" s="21" t="s">
        <v>40982</v>
      </c>
      <c r="D36867" s="21">
        <v>0.32</v>
      </c>
      <c r="E36867" s="21">
        <v>0</v>
      </c>
      <c r="F36867" s="21" t="s">
        <v>2777</v>
      </c>
    </row>
    <row r="36868" spans="1:6">
      <c r="A36868" s="21" t="s">
        <v>40534</v>
      </c>
      <c r="B36868" s="21" t="s">
        <v>40895</v>
      </c>
      <c r="C36868" s="21" t="s">
        <v>44272</v>
      </c>
      <c r="D36868" s="21">
        <v>0.04</v>
      </c>
      <c r="E36868" s="21">
        <v>0</v>
      </c>
      <c r="F36868" s="21" t="s">
        <v>2777</v>
      </c>
    </row>
    <row r="36869" spans="1:6">
      <c r="A36869" s="21" t="s">
        <v>40535</v>
      </c>
      <c r="B36869" s="21" t="s">
        <v>40894</v>
      </c>
      <c r="C36869" s="21" t="s">
        <v>4335</v>
      </c>
      <c r="D36869" s="21">
        <v>0.04</v>
      </c>
      <c r="E36869" s="21">
        <v>0</v>
      </c>
      <c r="F36869" s="21" t="s">
        <v>2777</v>
      </c>
    </row>
    <row r="36870" spans="1:6">
      <c r="A36870" s="21" t="s">
        <v>40536</v>
      </c>
      <c r="B36870" s="21" t="s">
        <v>40890</v>
      </c>
      <c r="C36870" s="21" t="s">
        <v>55449</v>
      </c>
      <c r="D36870" s="21">
        <v>0</v>
      </c>
      <c r="E36870" s="21">
        <v>3</v>
      </c>
      <c r="F36870" s="21" t="s">
        <v>2777</v>
      </c>
    </row>
    <row r="36871" spans="1:6">
      <c r="A36871" s="21" t="s">
        <v>40537</v>
      </c>
      <c r="B36871" s="21" t="s">
        <v>40891</v>
      </c>
      <c r="C36871" s="21" t="s">
        <v>55450</v>
      </c>
      <c r="D36871" s="21">
        <v>0.36</v>
      </c>
      <c r="E36871" s="21">
        <v>0</v>
      </c>
      <c r="F36871" s="21" t="s">
        <v>2777</v>
      </c>
    </row>
    <row r="36872" spans="1:6">
      <c r="A36872" s="21" t="s">
        <v>40538</v>
      </c>
      <c r="B36872" s="21" t="s">
        <v>40891</v>
      </c>
      <c r="C36872" s="21" t="s">
        <v>55451</v>
      </c>
      <c r="D36872" s="21">
        <v>1</v>
      </c>
      <c r="E36872" s="21">
        <v>0</v>
      </c>
      <c r="F36872" s="21" t="s">
        <v>2777</v>
      </c>
    </row>
    <row r="36873" spans="1:6">
      <c r="A36873" s="21" t="s">
        <v>40539</v>
      </c>
      <c r="B36873" s="21" t="s">
        <v>40890</v>
      </c>
      <c r="C36873" s="21" t="s">
        <v>41000</v>
      </c>
      <c r="D36873" s="21">
        <v>0</v>
      </c>
      <c r="E36873" s="21">
        <v>3</v>
      </c>
      <c r="F36873" s="21" t="s">
        <v>2777</v>
      </c>
    </row>
    <row r="36874" spans="1:6">
      <c r="A36874" s="21" t="s">
        <v>40540</v>
      </c>
      <c r="B36874" s="21" t="s">
        <v>40890</v>
      </c>
      <c r="C36874" s="21" t="s">
        <v>41737</v>
      </c>
      <c r="D36874" s="21">
        <v>0</v>
      </c>
      <c r="E36874" s="21">
        <v>5</v>
      </c>
      <c r="F36874" s="21" t="s">
        <v>2777</v>
      </c>
    </row>
    <row r="36875" spans="1:6">
      <c r="A36875" s="21" t="s">
        <v>40541</v>
      </c>
      <c r="B36875" s="21" t="s">
        <v>40891</v>
      </c>
      <c r="C36875" s="21" t="s">
        <v>5230</v>
      </c>
      <c r="D36875" s="21">
        <v>1</v>
      </c>
      <c r="E36875" s="21">
        <v>0</v>
      </c>
      <c r="F36875" s="21" t="s">
        <v>2777</v>
      </c>
    </row>
    <row r="36876" spans="1:6">
      <c r="A36876" s="21" t="s">
        <v>40542</v>
      </c>
      <c r="B36876" s="21" t="s">
        <v>40893</v>
      </c>
      <c r="C36876" s="21" t="s">
        <v>5191</v>
      </c>
      <c r="D36876" s="21">
        <v>0.04</v>
      </c>
      <c r="E36876" s="21">
        <v>0</v>
      </c>
      <c r="F36876" s="21" t="s">
        <v>2777</v>
      </c>
    </row>
    <row r="36877" spans="1:6">
      <c r="A36877" s="21" t="s">
        <v>40543</v>
      </c>
      <c r="B36877" s="21" t="s">
        <v>40890</v>
      </c>
      <c r="C36877" s="21" t="s">
        <v>4335</v>
      </c>
      <c r="D36877" s="21">
        <v>0</v>
      </c>
      <c r="E36877" s="21">
        <v>5</v>
      </c>
      <c r="F36877" s="21" t="s">
        <v>2777</v>
      </c>
    </row>
    <row r="36878" spans="1:6">
      <c r="A36878" s="21" t="s">
        <v>40544</v>
      </c>
      <c r="B36878" s="21" t="s">
        <v>40891</v>
      </c>
      <c r="C36878" s="21" t="s">
        <v>55452</v>
      </c>
      <c r="D36878" s="21">
        <v>1.5</v>
      </c>
      <c r="E36878" s="21">
        <v>0</v>
      </c>
      <c r="F36878" s="21" t="s">
        <v>2777</v>
      </c>
    </row>
    <row r="36879" spans="1:6">
      <c r="A36879" s="21" t="s">
        <v>40545</v>
      </c>
      <c r="B36879" s="21" t="s">
        <v>40893</v>
      </c>
      <c r="C36879" s="21" t="s">
        <v>47997</v>
      </c>
      <c r="D36879" s="21">
        <v>0.04</v>
      </c>
      <c r="E36879" s="21">
        <v>0</v>
      </c>
      <c r="F36879" s="21" t="s">
        <v>2777</v>
      </c>
    </row>
    <row r="36880" spans="1:6">
      <c r="A36880" s="21" t="s">
        <v>40546</v>
      </c>
      <c r="B36880" s="21" t="s">
        <v>40890</v>
      </c>
      <c r="C36880" s="21" t="s">
        <v>4518</v>
      </c>
      <c r="D36880" s="21">
        <v>0</v>
      </c>
      <c r="E36880" s="21">
        <v>3</v>
      </c>
      <c r="F36880" s="21" t="s">
        <v>2777</v>
      </c>
    </row>
    <row r="36881" spans="1:6">
      <c r="A36881" s="21" t="s">
        <v>40547</v>
      </c>
      <c r="B36881" s="21" t="s">
        <v>40890</v>
      </c>
      <c r="C36881" s="21" t="s">
        <v>43100</v>
      </c>
      <c r="D36881" s="21">
        <v>0</v>
      </c>
      <c r="E36881" s="21">
        <v>8</v>
      </c>
      <c r="F36881" s="21" t="s">
        <v>2777</v>
      </c>
    </row>
    <row r="36882" spans="1:6">
      <c r="A36882" s="21" t="s">
        <v>40548</v>
      </c>
      <c r="B36882" s="21" t="s">
        <v>40891</v>
      </c>
      <c r="C36882" s="21" t="s">
        <v>41532</v>
      </c>
      <c r="D36882" s="21">
        <v>0.5</v>
      </c>
      <c r="E36882" s="21">
        <v>0</v>
      </c>
      <c r="F36882" s="21" t="s">
        <v>2777</v>
      </c>
    </row>
    <row r="36883" spans="1:6">
      <c r="A36883" s="21" t="s">
        <v>40549</v>
      </c>
      <c r="B36883" s="21" t="s">
        <v>40893</v>
      </c>
      <c r="C36883" s="21" t="s">
        <v>40935</v>
      </c>
      <c r="D36883" s="21">
        <v>0.04</v>
      </c>
      <c r="E36883" s="21">
        <v>0</v>
      </c>
      <c r="F36883" s="21" t="s">
        <v>2777</v>
      </c>
    </row>
    <row r="36884" spans="1:6">
      <c r="A36884" s="21" t="s">
        <v>3970</v>
      </c>
      <c r="B36884" s="21" t="s">
        <v>40892</v>
      </c>
      <c r="C36884" s="21" t="s">
        <v>5030</v>
      </c>
      <c r="D36884" s="21">
        <v>14</v>
      </c>
      <c r="E36884" s="21">
        <v>0</v>
      </c>
      <c r="F36884" s="21" t="s">
        <v>2777</v>
      </c>
    </row>
    <row r="36885" spans="1:6">
      <c r="A36885" s="21" t="s">
        <v>40550</v>
      </c>
      <c r="B36885" s="21" t="s">
        <v>40893</v>
      </c>
      <c r="C36885" s="21" t="s">
        <v>5230</v>
      </c>
      <c r="D36885" s="21">
        <v>0.04</v>
      </c>
      <c r="E36885" s="21">
        <v>0</v>
      </c>
      <c r="F36885" s="21" t="s">
        <v>2777</v>
      </c>
    </row>
    <row r="36886" spans="1:6">
      <c r="A36886" s="21" t="s">
        <v>40551</v>
      </c>
      <c r="B36886" s="21" t="s">
        <v>40896</v>
      </c>
      <c r="C36886" s="21" t="s">
        <v>52960</v>
      </c>
      <c r="D36886" s="21">
        <v>3.2</v>
      </c>
      <c r="E36886" s="21">
        <v>0</v>
      </c>
      <c r="F36886" s="21" t="s">
        <v>2777</v>
      </c>
    </row>
    <row r="36887" spans="1:6">
      <c r="A36887" s="21" t="s">
        <v>40552</v>
      </c>
      <c r="B36887" s="21" t="s">
        <v>40890</v>
      </c>
      <c r="C36887" s="21" t="s">
        <v>41532</v>
      </c>
      <c r="D36887" s="21">
        <v>0</v>
      </c>
      <c r="E36887" s="21">
        <v>5</v>
      </c>
      <c r="F36887" s="21" t="s">
        <v>2777</v>
      </c>
    </row>
    <row r="36888" spans="1:6">
      <c r="A36888" s="21" t="s">
        <v>40553</v>
      </c>
      <c r="B36888" s="21" t="s">
        <v>40891</v>
      </c>
      <c r="C36888" s="21" t="s">
        <v>4712</v>
      </c>
      <c r="D36888" s="21">
        <v>0.16</v>
      </c>
      <c r="E36888" s="21">
        <v>0</v>
      </c>
      <c r="F36888" s="21" t="s">
        <v>2777</v>
      </c>
    </row>
    <row r="36889" spans="1:6">
      <c r="A36889" s="21" t="s">
        <v>40554</v>
      </c>
      <c r="B36889" s="21" t="s">
        <v>40891</v>
      </c>
      <c r="C36889" s="21" t="s">
        <v>55453</v>
      </c>
      <c r="D36889" s="21">
        <v>1</v>
      </c>
      <c r="E36889" s="21">
        <v>0</v>
      </c>
      <c r="F36889" s="21" t="s">
        <v>2777</v>
      </c>
    </row>
    <row r="36890" spans="1:6">
      <c r="A36890" s="21" t="s">
        <v>40555</v>
      </c>
      <c r="B36890" s="21" t="s">
        <v>40895</v>
      </c>
      <c r="C36890" s="21" t="s">
        <v>41137</v>
      </c>
      <c r="D36890" s="21">
        <v>0.04</v>
      </c>
      <c r="E36890" s="21">
        <v>0</v>
      </c>
      <c r="F36890" s="21" t="s">
        <v>2777</v>
      </c>
    </row>
    <row r="36891" spans="1:6">
      <c r="A36891" s="21" t="s">
        <v>40556</v>
      </c>
      <c r="B36891" s="21" t="s">
        <v>40890</v>
      </c>
      <c r="C36891" s="21" t="s">
        <v>54510</v>
      </c>
      <c r="D36891" s="21">
        <v>0</v>
      </c>
      <c r="E36891" s="21">
        <v>5</v>
      </c>
      <c r="F36891" s="21" t="s">
        <v>2777</v>
      </c>
    </row>
    <row r="36892" spans="1:6">
      <c r="A36892" s="21" t="s">
        <v>40557</v>
      </c>
      <c r="B36892" s="21" t="s">
        <v>40891</v>
      </c>
      <c r="C36892" s="21" t="s">
        <v>55454</v>
      </c>
      <c r="D36892" s="21">
        <v>0.7</v>
      </c>
      <c r="E36892" s="21">
        <v>0</v>
      </c>
      <c r="F36892" s="21" t="s">
        <v>2777</v>
      </c>
    </row>
    <row r="36893" spans="1:6">
      <c r="A36893" s="21" t="s">
        <v>40558</v>
      </c>
      <c r="B36893" s="21" t="s">
        <v>40891</v>
      </c>
      <c r="C36893" s="21" t="s">
        <v>55455</v>
      </c>
      <c r="D36893" s="21">
        <v>0.24</v>
      </c>
      <c r="E36893" s="21">
        <v>0</v>
      </c>
      <c r="F36893" s="21" t="s">
        <v>2777</v>
      </c>
    </row>
    <row r="36894" spans="1:6">
      <c r="A36894" s="21" t="s">
        <v>40559</v>
      </c>
      <c r="B36894" s="21" t="s">
        <v>40890</v>
      </c>
      <c r="C36894" s="21" t="s">
        <v>53097</v>
      </c>
      <c r="D36894" s="21">
        <v>0</v>
      </c>
      <c r="E36894" s="21">
        <v>5</v>
      </c>
      <c r="F36894" s="21" t="s">
        <v>2777</v>
      </c>
    </row>
    <row r="36895" spans="1:6">
      <c r="A36895" s="21" t="s">
        <v>40560</v>
      </c>
      <c r="B36895" s="21" t="s">
        <v>40890</v>
      </c>
      <c r="C36895" s="21" t="s">
        <v>40935</v>
      </c>
      <c r="D36895" s="21">
        <v>0</v>
      </c>
      <c r="E36895" s="21">
        <v>6</v>
      </c>
      <c r="F36895" s="21" t="s">
        <v>2777</v>
      </c>
    </row>
    <row r="36896" spans="1:6">
      <c r="A36896" s="21" t="s">
        <v>40561</v>
      </c>
      <c r="B36896" s="21" t="s">
        <v>40890</v>
      </c>
      <c r="C36896" s="21" t="s">
        <v>4506</v>
      </c>
      <c r="D36896" s="21">
        <v>0</v>
      </c>
      <c r="E36896" s="21">
        <v>3</v>
      </c>
      <c r="F36896" s="21" t="s">
        <v>2777</v>
      </c>
    </row>
    <row r="36897" spans="1:6">
      <c r="A36897" s="21" t="s">
        <v>40562</v>
      </c>
      <c r="B36897" s="21" t="s">
        <v>40890</v>
      </c>
      <c r="C36897" s="21" t="s">
        <v>55456</v>
      </c>
      <c r="D36897" s="21">
        <v>0</v>
      </c>
      <c r="E36897" s="21">
        <v>7</v>
      </c>
      <c r="F36897" s="21" t="s">
        <v>2777</v>
      </c>
    </row>
    <row r="36898" spans="1:6">
      <c r="A36898" s="21" t="s">
        <v>4057</v>
      </c>
      <c r="B36898" s="21" t="s">
        <v>40902</v>
      </c>
      <c r="C36898" s="21" t="s">
        <v>5097</v>
      </c>
      <c r="D36898" s="21">
        <v>1</v>
      </c>
      <c r="E36898" s="21">
        <v>0</v>
      </c>
      <c r="F36898" s="21" t="s">
        <v>2777</v>
      </c>
    </row>
    <row r="36899" spans="1:6">
      <c r="A36899" s="21" t="s">
        <v>40563</v>
      </c>
      <c r="B36899" s="21" t="s">
        <v>40899</v>
      </c>
      <c r="C36899" s="21" t="s">
        <v>52960</v>
      </c>
      <c r="D36899" s="21">
        <v>0</v>
      </c>
      <c r="E36899" s="21">
        <v>5.1100000000000003</v>
      </c>
      <c r="F36899" s="21" t="s">
        <v>2777</v>
      </c>
    </row>
    <row r="36900" spans="1:6">
      <c r="A36900" s="21" t="s">
        <v>40564</v>
      </c>
      <c r="B36900" s="21" t="s">
        <v>40893</v>
      </c>
      <c r="C36900" s="21" t="s">
        <v>55457</v>
      </c>
      <c r="D36900" s="21">
        <v>0.04</v>
      </c>
      <c r="E36900" s="21">
        <v>0</v>
      </c>
      <c r="F36900" s="21" t="s">
        <v>2777</v>
      </c>
    </row>
    <row r="36901" spans="1:6">
      <c r="A36901" s="21" t="s">
        <v>40565</v>
      </c>
      <c r="B36901" s="21" t="s">
        <v>40894</v>
      </c>
      <c r="C36901" s="21" t="s">
        <v>425</v>
      </c>
      <c r="D36901" s="21">
        <v>0.04</v>
      </c>
      <c r="E36901" s="21">
        <v>0</v>
      </c>
      <c r="F36901" s="21" t="s">
        <v>2777</v>
      </c>
    </row>
    <row r="36902" spans="1:6">
      <c r="A36902" s="21" t="s">
        <v>40566</v>
      </c>
      <c r="B36902" s="21" t="s">
        <v>40891</v>
      </c>
      <c r="C36902" s="21" t="s">
        <v>41751</v>
      </c>
      <c r="D36902" s="21">
        <v>0.26</v>
      </c>
      <c r="E36902" s="21">
        <v>0</v>
      </c>
      <c r="F36902" s="21" t="s">
        <v>2777</v>
      </c>
    </row>
    <row r="36903" spans="1:6">
      <c r="A36903" s="21" t="s">
        <v>4100</v>
      </c>
      <c r="B36903" s="21" t="s">
        <v>40902</v>
      </c>
      <c r="C36903" s="21" t="s">
        <v>5131</v>
      </c>
      <c r="D36903" s="21">
        <v>0</v>
      </c>
      <c r="E36903" s="21">
        <v>1</v>
      </c>
      <c r="F36903" s="21" t="s">
        <v>2777</v>
      </c>
    </row>
    <row r="36904" spans="1:6">
      <c r="A36904" s="21" t="s">
        <v>40567</v>
      </c>
      <c r="B36904" s="21" t="s">
        <v>40891</v>
      </c>
      <c r="C36904" s="21" t="s">
        <v>55458</v>
      </c>
      <c r="D36904" s="21">
        <v>0.5</v>
      </c>
      <c r="E36904" s="21">
        <v>0</v>
      </c>
      <c r="F36904" s="21" t="s">
        <v>2777</v>
      </c>
    </row>
    <row r="36905" spans="1:6">
      <c r="A36905" s="21" t="s">
        <v>40568</v>
      </c>
      <c r="B36905" s="21" t="s">
        <v>40890</v>
      </c>
      <c r="C36905" s="21" t="s">
        <v>55459</v>
      </c>
      <c r="D36905" s="21">
        <v>0</v>
      </c>
      <c r="E36905" s="21">
        <v>3</v>
      </c>
      <c r="F36905" s="21" t="s">
        <v>2777</v>
      </c>
    </row>
    <row r="36906" spans="1:6">
      <c r="A36906" s="21" t="s">
        <v>40569</v>
      </c>
      <c r="B36906" s="21" t="s">
        <v>40890</v>
      </c>
      <c r="C36906" s="21" t="s">
        <v>4338</v>
      </c>
      <c r="D36906" s="21">
        <v>0</v>
      </c>
      <c r="E36906" s="21">
        <v>5</v>
      </c>
      <c r="F36906" s="21" t="s">
        <v>2777</v>
      </c>
    </row>
    <row r="36907" spans="1:6">
      <c r="A36907" s="21" t="s">
        <v>40570</v>
      </c>
      <c r="B36907" s="21" t="s">
        <v>40890</v>
      </c>
      <c r="C36907" s="21" t="s">
        <v>55460</v>
      </c>
      <c r="D36907" s="21">
        <v>0</v>
      </c>
      <c r="E36907" s="21">
        <v>5</v>
      </c>
      <c r="F36907" s="21" t="s">
        <v>2777</v>
      </c>
    </row>
    <row r="36908" spans="1:6">
      <c r="A36908" s="21" t="s">
        <v>209</v>
      </c>
      <c r="B36908" s="21" t="s">
        <v>40901</v>
      </c>
      <c r="C36908" s="21" t="s">
        <v>5241</v>
      </c>
      <c r="D36908" s="21">
        <v>0</v>
      </c>
      <c r="E36908" s="21">
        <v>13</v>
      </c>
      <c r="F36908" s="21" t="s">
        <v>2777</v>
      </c>
    </row>
    <row r="36909" spans="1:6">
      <c r="A36909" s="21" t="s">
        <v>40571</v>
      </c>
      <c r="B36909" s="21" t="s">
        <v>40891</v>
      </c>
      <c r="C36909" s="21" t="s">
        <v>55461</v>
      </c>
      <c r="D36909" s="21">
        <v>1</v>
      </c>
      <c r="E36909" s="21">
        <v>0</v>
      </c>
      <c r="F36909" s="21" t="s">
        <v>2777</v>
      </c>
    </row>
    <row r="36910" spans="1:6">
      <c r="A36910" s="21" t="s">
        <v>4200</v>
      </c>
      <c r="B36910" s="21" t="s">
        <v>40901</v>
      </c>
      <c r="C36910" s="21" t="s">
        <v>5216</v>
      </c>
      <c r="D36910" s="21">
        <v>0</v>
      </c>
      <c r="E36910" s="21">
        <v>10</v>
      </c>
      <c r="F36910" s="21" t="s">
        <v>2777</v>
      </c>
    </row>
    <row r="36911" spans="1:6">
      <c r="A36911" s="21" t="s">
        <v>40572</v>
      </c>
      <c r="B36911" s="21" t="s">
        <v>40890</v>
      </c>
      <c r="C36911" s="21" t="s">
        <v>55462</v>
      </c>
      <c r="D36911" s="21">
        <v>0</v>
      </c>
      <c r="E36911" s="21">
        <v>6</v>
      </c>
      <c r="F36911" s="21" t="s">
        <v>2777</v>
      </c>
    </row>
    <row r="36912" spans="1:6">
      <c r="A36912" s="21" t="s">
        <v>3844</v>
      </c>
      <c r="B36912" s="21" t="s">
        <v>40892</v>
      </c>
      <c r="C36912" s="21" t="s">
        <v>4492</v>
      </c>
      <c r="D36912" s="21">
        <v>1</v>
      </c>
      <c r="E36912" s="21">
        <v>0</v>
      </c>
      <c r="F36912" s="21" t="s">
        <v>2777</v>
      </c>
    </row>
    <row r="36913" spans="1:6">
      <c r="A36913" s="21" t="s">
        <v>40573</v>
      </c>
      <c r="B36913" s="21" t="s">
        <v>40891</v>
      </c>
      <c r="C36913" s="21" t="s">
        <v>55463</v>
      </c>
      <c r="D36913" s="21">
        <v>1</v>
      </c>
      <c r="E36913" s="21">
        <v>0</v>
      </c>
      <c r="F36913" s="21" t="s">
        <v>2777</v>
      </c>
    </row>
    <row r="36914" spans="1:6">
      <c r="A36914" s="21" t="s">
        <v>40574</v>
      </c>
      <c r="B36914" s="21" t="s">
        <v>40891</v>
      </c>
      <c r="C36914" s="21" t="s">
        <v>41290</v>
      </c>
      <c r="D36914" s="21">
        <v>0.16</v>
      </c>
      <c r="E36914" s="21">
        <v>0</v>
      </c>
      <c r="F36914" s="21" t="s">
        <v>2777</v>
      </c>
    </row>
    <row r="36915" spans="1:6">
      <c r="A36915" s="21" t="s">
        <v>40575</v>
      </c>
      <c r="B36915" s="21" t="s">
        <v>40890</v>
      </c>
      <c r="C36915" s="21" t="s">
        <v>51933</v>
      </c>
      <c r="D36915" s="21">
        <v>0</v>
      </c>
      <c r="E36915" s="21">
        <v>7</v>
      </c>
      <c r="F36915" s="21" t="s">
        <v>2777</v>
      </c>
    </row>
    <row r="36916" spans="1:6">
      <c r="A36916" s="21" t="s">
        <v>40576</v>
      </c>
      <c r="B36916" s="21" t="s">
        <v>40891</v>
      </c>
      <c r="C36916" s="21" t="s">
        <v>41532</v>
      </c>
      <c r="D36916" s="21">
        <v>0.16</v>
      </c>
      <c r="E36916" s="21">
        <v>0</v>
      </c>
      <c r="F36916" s="21" t="s">
        <v>2777</v>
      </c>
    </row>
    <row r="36917" spans="1:6">
      <c r="A36917" s="21" t="s">
        <v>40577</v>
      </c>
      <c r="B36917" s="21" t="s">
        <v>40890</v>
      </c>
      <c r="C36917" s="21" t="s">
        <v>55464</v>
      </c>
      <c r="D36917" s="21">
        <v>0</v>
      </c>
      <c r="E36917" s="21">
        <v>10</v>
      </c>
      <c r="F36917" s="21" t="s">
        <v>2777</v>
      </c>
    </row>
    <row r="36918" spans="1:6">
      <c r="A36918" s="21" t="s">
        <v>40578</v>
      </c>
      <c r="B36918" s="21" t="s">
        <v>40893</v>
      </c>
      <c r="C36918" s="21" t="s">
        <v>4464</v>
      </c>
      <c r="D36918" s="21">
        <v>0.04</v>
      </c>
      <c r="E36918" s="21">
        <v>0</v>
      </c>
      <c r="F36918" s="21" t="s">
        <v>2777</v>
      </c>
    </row>
    <row r="36919" spans="1:6">
      <c r="A36919" s="21" t="s">
        <v>40579</v>
      </c>
      <c r="B36919" s="21" t="s">
        <v>40890</v>
      </c>
      <c r="C36919" s="21" t="s">
        <v>41041</v>
      </c>
      <c r="D36919" s="21">
        <v>0</v>
      </c>
      <c r="E36919" s="21">
        <v>5</v>
      </c>
      <c r="F36919" s="21" t="s">
        <v>2777</v>
      </c>
    </row>
    <row r="36920" spans="1:6">
      <c r="A36920" s="21" t="s">
        <v>40580</v>
      </c>
      <c r="B36920" s="21" t="s">
        <v>40895</v>
      </c>
      <c r="C36920" s="21" t="s">
        <v>55465</v>
      </c>
      <c r="D36920" s="21">
        <v>0.04</v>
      </c>
      <c r="E36920" s="21">
        <v>0</v>
      </c>
      <c r="F36920" s="21" t="s">
        <v>2777</v>
      </c>
    </row>
    <row r="36921" spans="1:6">
      <c r="A36921" s="21" t="s">
        <v>40581</v>
      </c>
      <c r="B36921" s="21" t="s">
        <v>40890</v>
      </c>
      <c r="C36921" s="21" t="s">
        <v>4682</v>
      </c>
      <c r="D36921" s="21">
        <v>0</v>
      </c>
      <c r="E36921" s="21">
        <v>5</v>
      </c>
      <c r="F36921" s="21" t="s">
        <v>2777</v>
      </c>
    </row>
    <row r="36922" spans="1:6">
      <c r="A36922" s="21" t="s">
        <v>40582</v>
      </c>
      <c r="B36922" s="21" t="s">
        <v>40890</v>
      </c>
      <c r="C36922" s="21" t="s">
        <v>4492</v>
      </c>
      <c r="D36922" s="21">
        <v>0</v>
      </c>
      <c r="E36922" s="21">
        <v>5</v>
      </c>
      <c r="F36922" s="21" t="s">
        <v>2777</v>
      </c>
    </row>
    <row r="36923" spans="1:6">
      <c r="A36923" s="21" t="s">
        <v>40583</v>
      </c>
      <c r="B36923" s="21" t="s">
        <v>40890</v>
      </c>
      <c r="C36923" s="21" t="s">
        <v>55466</v>
      </c>
      <c r="D36923" s="21">
        <v>0</v>
      </c>
      <c r="E36923" s="21">
        <v>3</v>
      </c>
      <c r="F36923" s="21" t="s">
        <v>2777</v>
      </c>
    </row>
    <row r="36924" spans="1:6">
      <c r="A36924" s="21" t="s">
        <v>40584</v>
      </c>
      <c r="B36924" s="21" t="s">
        <v>40890</v>
      </c>
      <c r="C36924" s="21" t="s">
        <v>53965</v>
      </c>
      <c r="D36924" s="21">
        <v>0</v>
      </c>
      <c r="E36924" s="21">
        <v>5</v>
      </c>
      <c r="F36924" s="21" t="s">
        <v>2777</v>
      </c>
    </row>
    <row r="36925" spans="1:6">
      <c r="A36925" s="21" t="s">
        <v>40585</v>
      </c>
      <c r="B36925" s="21" t="s">
        <v>40890</v>
      </c>
      <c r="C36925" s="21" t="s">
        <v>4990</v>
      </c>
      <c r="D36925" s="21">
        <v>0</v>
      </c>
      <c r="E36925" s="21">
        <v>5</v>
      </c>
      <c r="F36925" s="21" t="s">
        <v>2777</v>
      </c>
    </row>
    <row r="36926" spans="1:6">
      <c r="A36926" s="21" t="s">
        <v>3501</v>
      </c>
      <c r="B36926" s="21" t="s">
        <v>40892</v>
      </c>
      <c r="C36926" s="21" t="s">
        <v>4584</v>
      </c>
      <c r="D36926" s="21">
        <v>0.5</v>
      </c>
      <c r="E36926" s="21">
        <v>0</v>
      </c>
      <c r="F36926" s="21" t="s">
        <v>2777</v>
      </c>
    </row>
    <row r="36927" spans="1:6">
      <c r="A36927" s="21" t="s">
        <v>3502</v>
      </c>
      <c r="B36927" s="21" t="s">
        <v>40892</v>
      </c>
      <c r="C36927" s="21" t="s">
        <v>4665</v>
      </c>
      <c r="D36927" s="21">
        <v>0.5</v>
      </c>
      <c r="E36927" s="21">
        <v>0</v>
      </c>
      <c r="F36927" s="21" t="s">
        <v>2777</v>
      </c>
    </row>
    <row r="36928" spans="1:6">
      <c r="A36928" s="21" t="s">
        <v>40586</v>
      </c>
      <c r="B36928" s="21" t="s">
        <v>40890</v>
      </c>
      <c r="C36928" s="21" t="s">
        <v>4464</v>
      </c>
      <c r="D36928" s="21">
        <v>0</v>
      </c>
      <c r="E36928" s="21">
        <v>3</v>
      </c>
      <c r="F36928" s="21" t="s">
        <v>2777</v>
      </c>
    </row>
    <row r="36929" spans="1:6">
      <c r="A36929" s="21" t="s">
        <v>3965</v>
      </c>
      <c r="B36929" s="21" t="s">
        <v>40892</v>
      </c>
      <c r="C36929" s="21" t="s">
        <v>4842</v>
      </c>
      <c r="D36929" s="21">
        <v>12</v>
      </c>
      <c r="E36929" s="21">
        <v>0</v>
      </c>
      <c r="F36929" s="21" t="s">
        <v>2777</v>
      </c>
    </row>
    <row r="36930" spans="1:6">
      <c r="A36930" s="21" t="s">
        <v>40587</v>
      </c>
      <c r="B36930" s="21" t="s">
        <v>40891</v>
      </c>
      <c r="C36930" s="21" t="s">
        <v>55467</v>
      </c>
      <c r="D36930" s="21">
        <v>1</v>
      </c>
      <c r="E36930" s="21">
        <v>0</v>
      </c>
      <c r="F36930" s="21" t="s">
        <v>2777</v>
      </c>
    </row>
    <row r="36931" spans="1:6">
      <c r="A36931" s="21" t="s">
        <v>40588</v>
      </c>
      <c r="B36931" s="21" t="s">
        <v>40891</v>
      </c>
      <c r="C36931" s="21" t="s">
        <v>55468</v>
      </c>
      <c r="D36931" s="21">
        <v>0.12</v>
      </c>
      <c r="E36931" s="21">
        <v>0</v>
      </c>
      <c r="F36931" s="21" t="s">
        <v>2777</v>
      </c>
    </row>
    <row r="36932" spans="1:6">
      <c r="A36932" s="21" t="s">
        <v>40589</v>
      </c>
      <c r="B36932" s="21" t="s">
        <v>40891</v>
      </c>
      <c r="C36932" s="21" t="s">
        <v>55469</v>
      </c>
      <c r="D36932" s="21">
        <v>0.12</v>
      </c>
      <c r="E36932" s="21">
        <v>0</v>
      </c>
      <c r="F36932" s="21" t="s">
        <v>2777</v>
      </c>
    </row>
    <row r="36933" spans="1:6">
      <c r="A36933" s="21" t="s">
        <v>40590</v>
      </c>
      <c r="B36933" s="21" t="s">
        <v>40890</v>
      </c>
      <c r="C36933" s="21" t="s">
        <v>55470</v>
      </c>
      <c r="D36933" s="21">
        <v>0</v>
      </c>
      <c r="E36933" s="21">
        <v>5</v>
      </c>
      <c r="F36933" s="21" t="s">
        <v>2777</v>
      </c>
    </row>
    <row r="36934" spans="1:6">
      <c r="A36934" s="21" t="s">
        <v>40591</v>
      </c>
      <c r="B36934" s="21" t="s">
        <v>40890</v>
      </c>
      <c r="C36934" s="21" t="s">
        <v>55471</v>
      </c>
      <c r="D36934" s="21">
        <v>0</v>
      </c>
      <c r="E36934" s="21">
        <v>5</v>
      </c>
      <c r="F36934" s="21" t="s">
        <v>2777</v>
      </c>
    </row>
    <row r="36935" spans="1:6">
      <c r="A36935" s="21" t="s">
        <v>40592</v>
      </c>
      <c r="B36935" s="21" t="s">
        <v>40890</v>
      </c>
      <c r="C36935" s="21" t="s">
        <v>55472</v>
      </c>
      <c r="D36935" s="21">
        <v>0</v>
      </c>
      <c r="E36935" s="21">
        <v>5</v>
      </c>
      <c r="F36935" s="21" t="s">
        <v>2777</v>
      </c>
    </row>
    <row r="36936" spans="1:6">
      <c r="A36936" s="21" t="s">
        <v>3504</v>
      </c>
      <c r="B36936" s="21" t="s">
        <v>40892</v>
      </c>
      <c r="C36936" s="21" t="s">
        <v>4567</v>
      </c>
      <c r="D36936" s="21">
        <v>0.5</v>
      </c>
      <c r="E36936" s="21">
        <v>0</v>
      </c>
      <c r="F36936" s="21" t="s">
        <v>2777</v>
      </c>
    </row>
    <row r="36937" spans="1:6">
      <c r="A36937" s="21" t="s">
        <v>40593</v>
      </c>
      <c r="B36937" s="21" t="s">
        <v>40891</v>
      </c>
      <c r="C36937" s="21" t="s">
        <v>55473</v>
      </c>
      <c r="D36937" s="21">
        <v>0.18</v>
      </c>
      <c r="E36937" s="21">
        <v>0</v>
      </c>
      <c r="F36937" s="21" t="s">
        <v>2777</v>
      </c>
    </row>
    <row r="36938" spans="1:6">
      <c r="A36938" s="21" t="s">
        <v>40594</v>
      </c>
      <c r="B36938" s="21" t="s">
        <v>40891</v>
      </c>
      <c r="C36938" s="21" t="s">
        <v>4399</v>
      </c>
      <c r="D36938" s="21">
        <v>1</v>
      </c>
      <c r="E36938" s="21">
        <v>0</v>
      </c>
      <c r="F36938" s="21" t="s">
        <v>2777</v>
      </c>
    </row>
    <row r="36939" spans="1:6">
      <c r="A36939" s="21" t="s">
        <v>40595</v>
      </c>
      <c r="B36939" s="21" t="s">
        <v>40891</v>
      </c>
      <c r="C36939" s="21" t="s">
        <v>55474</v>
      </c>
      <c r="D36939" s="21">
        <v>0.2</v>
      </c>
      <c r="E36939" s="21">
        <v>0</v>
      </c>
      <c r="F36939" s="21" t="s">
        <v>2777</v>
      </c>
    </row>
    <row r="36940" spans="1:6">
      <c r="A36940" s="21" t="s">
        <v>40596</v>
      </c>
      <c r="B36940" s="21" t="s">
        <v>40890</v>
      </c>
      <c r="C36940" s="21" t="s">
        <v>55475</v>
      </c>
      <c r="D36940" s="21">
        <v>0</v>
      </c>
      <c r="E36940" s="21">
        <v>5</v>
      </c>
      <c r="F36940" s="21" t="s">
        <v>2777</v>
      </c>
    </row>
    <row r="36941" spans="1:6">
      <c r="A36941" s="21" t="s">
        <v>40597</v>
      </c>
      <c r="B36941" s="21" t="s">
        <v>40890</v>
      </c>
      <c r="C36941" s="21" t="s">
        <v>41719</v>
      </c>
      <c r="D36941" s="21">
        <v>0</v>
      </c>
      <c r="E36941" s="21">
        <v>5</v>
      </c>
      <c r="F36941" s="21" t="s">
        <v>2777</v>
      </c>
    </row>
    <row r="36942" spans="1:6">
      <c r="A36942" s="21" t="s">
        <v>40598</v>
      </c>
      <c r="B36942" s="21" t="s">
        <v>40891</v>
      </c>
      <c r="C36942" s="21" t="s">
        <v>4427</v>
      </c>
      <c r="D36942" s="21">
        <v>1</v>
      </c>
      <c r="E36942" s="21">
        <v>0</v>
      </c>
      <c r="F36942" s="21" t="s">
        <v>2777</v>
      </c>
    </row>
    <row r="36943" spans="1:6">
      <c r="A36943" s="21" t="s">
        <v>40599</v>
      </c>
      <c r="B36943" s="21" t="s">
        <v>40890</v>
      </c>
      <c r="C36943" s="21" t="s">
        <v>55476</v>
      </c>
      <c r="D36943" s="21">
        <v>0</v>
      </c>
      <c r="E36943" s="21">
        <v>5</v>
      </c>
      <c r="F36943" s="21" t="s">
        <v>2777</v>
      </c>
    </row>
    <row r="36944" spans="1:6">
      <c r="A36944" s="21" t="s">
        <v>40600</v>
      </c>
      <c r="B36944" s="21" t="s">
        <v>40890</v>
      </c>
      <c r="C36944" s="21" t="s">
        <v>41538</v>
      </c>
      <c r="D36944" s="21">
        <v>0</v>
      </c>
      <c r="E36944" s="21">
        <v>5</v>
      </c>
      <c r="F36944" s="21" t="s">
        <v>2777</v>
      </c>
    </row>
    <row r="36945" spans="1:6">
      <c r="A36945" s="21" t="s">
        <v>40601</v>
      </c>
      <c r="B36945" s="21" t="s">
        <v>40890</v>
      </c>
      <c r="C36945" s="21" t="s">
        <v>5155</v>
      </c>
      <c r="D36945" s="21">
        <v>0</v>
      </c>
      <c r="E36945" s="21">
        <v>3</v>
      </c>
      <c r="F36945" s="21" t="s">
        <v>2777</v>
      </c>
    </row>
    <row r="36946" spans="1:6">
      <c r="A36946" s="21" t="s">
        <v>40602</v>
      </c>
      <c r="B36946" s="21" t="s">
        <v>40890</v>
      </c>
      <c r="C36946" s="21" t="s">
        <v>55477</v>
      </c>
      <c r="D36946" s="21">
        <v>0</v>
      </c>
      <c r="E36946" s="21">
        <v>5</v>
      </c>
      <c r="F36946" s="21" t="s">
        <v>2777</v>
      </c>
    </row>
    <row r="36947" spans="1:6">
      <c r="A36947" s="21" t="s">
        <v>3899</v>
      </c>
      <c r="B36947" s="21" t="s">
        <v>40892</v>
      </c>
      <c r="C36947" s="21" t="s">
        <v>4471</v>
      </c>
      <c r="D36947" s="21">
        <v>2.5</v>
      </c>
      <c r="E36947" s="21">
        <v>0</v>
      </c>
      <c r="F36947" s="21" t="s">
        <v>2777</v>
      </c>
    </row>
    <row r="36948" spans="1:6">
      <c r="A36948" s="21" t="s">
        <v>40603</v>
      </c>
      <c r="B36948" s="21" t="s">
        <v>40890</v>
      </c>
      <c r="C36948" s="21" t="s">
        <v>42707</v>
      </c>
      <c r="D36948" s="21">
        <v>0</v>
      </c>
      <c r="E36948" s="21">
        <v>3</v>
      </c>
      <c r="F36948" s="21" t="s">
        <v>2777</v>
      </c>
    </row>
    <row r="36949" spans="1:6">
      <c r="A36949" s="21" t="s">
        <v>40604</v>
      </c>
      <c r="B36949" s="21" t="s">
        <v>40893</v>
      </c>
      <c r="C36949" s="21" t="s">
        <v>55478</v>
      </c>
      <c r="D36949" s="21">
        <v>0.04</v>
      </c>
      <c r="E36949" s="21">
        <v>0</v>
      </c>
      <c r="F36949" s="21" t="s">
        <v>2777</v>
      </c>
    </row>
    <row r="36950" spans="1:6">
      <c r="A36950" s="21" t="s">
        <v>40605</v>
      </c>
      <c r="B36950" s="21" t="s">
        <v>40890</v>
      </c>
      <c r="C36950" s="21" t="s">
        <v>55479</v>
      </c>
      <c r="D36950" s="21">
        <v>0</v>
      </c>
      <c r="E36950" s="21">
        <v>10</v>
      </c>
      <c r="F36950" s="21" t="s">
        <v>2777</v>
      </c>
    </row>
    <row r="36951" spans="1:6">
      <c r="A36951" s="21" t="s">
        <v>40606</v>
      </c>
      <c r="B36951" s="21" t="s">
        <v>40891</v>
      </c>
      <c r="C36951" s="21" t="s">
        <v>54937</v>
      </c>
      <c r="D36951" s="21">
        <v>1</v>
      </c>
      <c r="E36951" s="21">
        <v>0</v>
      </c>
      <c r="F36951" s="21" t="s">
        <v>2777</v>
      </c>
    </row>
    <row r="36952" spans="1:6">
      <c r="A36952" s="21" t="s">
        <v>40607</v>
      </c>
      <c r="B36952" s="21" t="s">
        <v>40891</v>
      </c>
      <c r="C36952" s="21" t="s">
        <v>43599</v>
      </c>
      <c r="D36952" s="21">
        <v>1</v>
      </c>
      <c r="E36952" s="21">
        <v>0</v>
      </c>
      <c r="F36952" s="21" t="s">
        <v>2777</v>
      </c>
    </row>
    <row r="36953" spans="1:6">
      <c r="A36953" s="21" t="s">
        <v>40608</v>
      </c>
      <c r="B36953" s="21" t="s">
        <v>40895</v>
      </c>
      <c r="C36953" s="21" t="s">
        <v>4464</v>
      </c>
      <c r="D36953" s="21">
        <v>0.04</v>
      </c>
      <c r="E36953" s="21">
        <v>0</v>
      </c>
      <c r="F36953" s="21" t="s">
        <v>2777</v>
      </c>
    </row>
    <row r="36954" spans="1:6">
      <c r="A36954" s="21" t="s">
        <v>40609</v>
      </c>
      <c r="B36954" s="21" t="s">
        <v>40891</v>
      </c>
      <c r="C36954" s="21" t="s">
        <v>4375</v>
      </c>
      <c r="D36954" s="21">
        <v>0.24</v>
      </c>
      <c r="E36954" s="21">
        <v>0</v>
      </c>
      <c r="F36954" s="21" t="s">
        <v>2777</v>
      </c>
    </row>
    <row r="36955" spans="1:6">
      <c r="A36955" s="21" t="s">
        <v>40610</v>
      </c>
      <c r="B36955" s="21" t="s">
        <v>40893</v>
      </c>
      <c r="C36955" s="21" t="s">
        <v>55480</v>
      </c>
      <c r="D36955" s="21">
        <v>0.04</v>
      </c>
      <c r="E36955" s="21">
        <v>0</v>
      </c>
      <c r="F36955" s="21" t="s">
        <v>2777</v>
      </c>
    </row>
    <row r="36956" spans="1:6">
      <c r="A36956" s="21" t="s">
        <v>40611</v>
      </c>
      <c r="B36956" s="21" t="s">
        <v>40899</v>
      </c>
      <c r="C36956" s="21" t="s">
        <v>41589</v>
      </c>
      <c r="D36956" s="21">
        <v>0</v>
      </c>
      <c r="E36956" s="21">
        <v>5</v>
      </c>
      <c r="F36956" s="21" t="s">
        <v>2777</v>
      </c>
    </row>
    <row r="36957" spans="1:6">
      <c r="A36957" s="21" t="s">
        <v>40612</v>
      </c>
      <c r="B36957" s="21" t="s">
        <v>40891</v>
      </c>
      <c r="C36957" s="21" t="s">
        <v>4427</v>
      </c>
      <c r="D36957" s="21">
        <v>1</v>
      </c>
      <c r="E36957" s="21">
        <v>0</v>
      </c>
      <c r="F36957" s="21" t="s">
        <v>2777</v>
      </c>
    </row>
    <row r="36958" spans="1:6">
      <c r="A36958" s="21" t="s">
        <v>40613</v>
      </c>
      <c r="B36958" s="21" t="s">
        <v>40891</v>
      </c>
      <c r="C36958" s="21" t="s">
        <v>55481</v>
      </c>
      <c r="D36958" s="21">
        <v>0.5</v>
      </c>
      <c r="E36958" s="21">
        <v>0</v>
      </c>
      <c r="F36958" s="21" t="s">
        <v>2777</v>
      </c>
    </row>
    <row r="36959" spans="1:6">
      <c r="A36959" s="21" t="s">
        <v>40614</v>
      </c>
      <c r="B36959" s="21" t="s">
        <v>40894</v>
      </c>
      <c r="C36959" s="21" t="s">
        <v>55482</v>
      </c>
      <c r="D36959" s="21">
        <v>0.04</v>
      </c>
      <c r="E36959" s="21">
        <v>0</v>
      </c>
      <c r="F36959" s="21" t="s">
        <v>2777</v>
      </c>
    </row>
    <row r="36960" spans="1:6">
      <c r="A36960" s="21" t="s">
        <v>40615</v>
      </c>
      <c r="B36960" s="21" t="s">
        <v>40891</v>
      </c>
      <c r="C36960" s="21" t="s">
        <v>55483</v>
      </c>
      <c r="D36960" s="21">
        <v>0.2</v>
      </c>
      <c r="E36960" s="21">
        <v>0</v>
      </c>
      <c r="F36960" s="21" t="s">
        <v>2777</v>
      </c>
    </row>
    <row r="36961" spans="1:6">
      <c r="A36961" s="21" t="s">
        <v>40616</v>
      </c>
      <c r="B36961" s="21" t="s">
        <v>40891</v>
      </c>
      <c r="C36961" s="21" t="s">
        <v>55484</v>
      </c>
      <c r="D36961" s="21">
        <v>2</v>
      </c>
      <c r="E36961" s="21">
        <v>0</v>
      </c>
      <c r="F36961" s="21" t="s">
        <v>2777</v>
      </c>
    </row>
    <row r="36962" spans="1:6">
      <c r="A36962" s="21" t="s">
        <v>40617</v>
      </c>
      <c r="B36962" s="21" t="s">
        <v>40891</v>
      </c>
      <c r="C36962" s="21" t="s">
        <v>54964</v>
      </c>
      <c r="D36962" s="21">
        <v>0.2</v>
      </c>
      <c r="E36962" s="21">
        <v>0</v>
      </c>
      <c r="F36962" s="21" t="s">
        <v>2777</v>
      </c>
    </row>
    <row r="36963" spans="1:6">
      <c r="A36963" s="21" t="s">
        <v>40618</v>
      </c>
      <c r="B36963" s="21" t="s">
        <v>40890</v>
      </c>
      <c r="C36963" s="21" t="s">
        <v>55485</v>
      </c>
      <c r="D36963" s="21">
        <v>5</v>
      </c>
      <c r="E36963" s="21">
        <v>0</v>
      </c>
      <c r="F36963" s="21" t="s">
        <v>2777</v>
      </c>
    </row>
    <row r="36964" spans="1:6">
      <c r="A36964" s="21" t="s">
        <v>40619</v>
      </c>
      <c r="B36964" s="21" t="s">
        <v>40891</v>
      </c>
      <c r="C36964" s="21" t="s">
        <v>48640</v>
      </c>
      <c r="D36964" s="21">
        <v>0.26</v>
      </c>
      <c r="E36964" s="21">
        <v>0</v>
      </c>
      <c r="F36964" s="21" t="s">
        <v>2777</v>
      </c>
    </row>
    <row r="36965" spans="1:6">
      <c r="A36965" s="21" t="s">
        <v>40620</v>
      </c>
      <c r="B36965" s="21" t="s">
        <v>40891</v>
      </c>
      <c r="C36965" s="21" t="s">
        <v>4399</v>
      </c>
      <c r="D36965" s="21">
        <v>0.24</v>
      </c>
      <c r="E36965" s="21">
        <v>0</v>
      </c>
      <c r="F36965" s="21" t="s">
        <v>2777</v>
      </c>
    </row>
    <row r="36966" spans="1:6">
      <c r="A36966" s="21" t="s">
        <v>40621</v>
      </c>
      <c r="B36966" s="21" t="s">
        <v>40890</v>
      </c>
      <c r="C36966" s="21" t="s">
        <v>55486</v>
      </c>
      <c r="D36966" s="21">
        <v>0</v>
      </c>
      <c r="E36966" s="21">
        <v>5</v>
      </c>
      <c r="F36966" s="21" t="s">
        <v>2777</v>
      </c>
    </row>
    <row r="36967" spans="1:6">
      <c r="A36967" s="21" t="s">
        <v>40622</v>
      </c>
      <c r="B36967" s="21" t="s">
        <v>40890</v>
      </c>
      <c r="C36967" s="21" t="s">
        <v>48279</v>
      </c>
      <c r="D36967" s="21">
        <v>0</v>
      </c>
      <c r="E36967" s="21">
        <v>3</v>
      </c>
      <c r="F36967" s="21" t="s">
        <v>2777</v>
      </c>
    </row>
    <row r="36968" spans="1:6">
      <c r="A36968" s="21" t="s">
        <v>40623</v>
      </c>
      <c r="B36968" s="21" t="s">
        <v>40890</v>
      </c>
      <c r="C36968" s="21" t="s">
        <v>41317</v>
      </c>
      <c r="D36968" s="21">
        <v>0</v>
      </c>
      <c r="E36968" s="21">
        <v>5</v>
      </c>
      <c r="F36968" s="21" t="s">
        <v>2777</v>
      </c>
    </row>
    <row r="36969" spans="1:6">
      <c r="A36969" s="21" t="s">
        <v>40624</v>
      </c>
      <c r="B36969" s="21" t="s">
        <v>40890</v>
      </c>
      <c r="C36969" s="21" t="s">
        <v>49969</v>
      </c>
      <c r="D36969" s="21">
        <v>0</v>
      </c>
      <c r="E36969" s="21">
        <v>3</v>
      </c>
      <c r="F36969" s="21" t="s">
        <v>2777</v>
      </c>
    </row>
    <row r="36970" spans="1:6">
      <c r="A36970" s="21" t="s">
        <v>40625</v>
      </c>
      <c r="B36970" s="21" t="s">
        <v>40898</v>
      </c>
      <c r="C36970" s="21" t="s">
        <v>54156</v>
      </c>
      <c r="D36970" s="21">
        <v>1</v>
      </c>
      <c r="E36970" s="21">
        <v>0</v>
      </c>
      <c r="F36970" s="21" t="s">
        <v>2777</v>
      </c>
    </row>
    <row r="36971" spans="1:6">
      <c r="A36971" s="21" t="s">
        <v>40626</v>
      </c>
      <c r="B36971" s="21" t="s">
        <v>40891</v>
      </c>
      <c r="C36971" s="21" t="s">
        <v>4492</v>
      </c>
      <c r="D36971" s="21">
        <v>0.4</v>
      </c>
      <c r="E36971" s="21">
        <v>0</v>
      </c>
      <c r="F36971" s="21" t="s">
        <v>2777</v>
      </c>
    </row>
    <row r="36972" spans="1:6">
      <c r="A36972" s="21" t="s">
        <v>40627</v>
      </c>
      <c r="B36972" s="21" t="s">
        <v>40891</v>
      </c>
      <c r="C36972" s="21" t="s">
        <v>55487</v>
      </c>
      <c r="D36972" s="21">
        <v>2</v>
      </c>
      <c r="E36972" s="21">
        <v>0</v>
      </c>
      <c r="F36972" s="21" t="s">
        <v>2777</v>
      </c>
    </row>
    <row r="36973" spans="1:6">
      <c r="A36973" s="21" t="s">
        <v>40628</v>
      </c>
      <c r="B36973" s="21" t="s">
        <v>40891</v>
      </c>
      <c r="C36973" s="21" t="s">
        <v>4560</v>
      </c>
      <c r="D36973" s="21">
        <v>1</v>
      </c>
      <c r="E36973" s="21">
        <v>0</v>
      </c>
      <c r="F36973" s="21" t="s">
        <v>2777</v>
      </c>
    </row>
    <row r="36974" spans="1:6">
      <c r="A36974" s="21" t="s">
        <v>40629</v>
      </c>
      <c r="B36974" s="21" t="s">
        <v>40891</v>
      </c>
      <c r="C36974" s="21" t="s">
        <v>41145</v>
      </c>
      <c r="D36974" s="21">
        <v>0.16</v>
      </c>
      <c r="E36974" s="21">
        <v>0</v>
      </c>
      <c r="F36974" s="21" t="s">
        <v>2777</v>
      </c>
    </row>
    <row r="36975" spans="1:6">
      <c r="A36975" s="21" t="s">
        <v>40630</v>
      </c>
      <c r="B36975" s="21" t="s">
        <v>40891</v>
      </c>
      <c r="C36975" s="21" t="s">
        <v>41000</v>
      </c>
      <c r="D36975" s="21">
        <v>1</v>
      </c>
      <c r="E36975" s="21">
        <v>0</v>
      </c>
      <c r="F36975" s="21" t="s">
        <v>2777</v>
      </c>
    </row>
    <row r="36976" spans="1:6">
      <c r="A36976" s="21" t="s">
        <v>40631</v>
      </c>
      <c r="B36976" s="21" t="s">
        <v>40890</v>
      </c>
      <c r="C36976" s="21" t="s">
        <v>55488</v>
      </c>
      <c r="D36976" s="21">
        <v>0</v>
      </c>
      <c r="E36976" s="21">
        <v>5</v>
      </c>
      <c r="F36976" s="21" t="s">
        <v>2777</v>
      </c>
    </row>
    <row r="36977" spans="1:6">
      <c r="A36977" s="21" t="s">
        <v>40632</v>
      </c>
      <c r="B36977" s="21" t="s">
        <v>40891</v>
      </c>
      <c r="C36977" s="21" t="s">
        <v>4399</v>
      </c>
      <c r="D36977" s="21">
        <v>0.16</v>
      </c>
      <c r="E36977" s="21">
        <v>0</v>
      </c>
      <c r="F36977" s="21" t="s">
        <v>2777</v>
      </c>
    </row>
    <row r="36978" spans="1:6">
      <c r="A36978" s="21" t="s">
        <v>40633</v>
      </c>
      <c r="B36978" s="21" t="s">
        <v>40891</v>
      </c>
      <c r="C36978" s="21" t="s">
        <v>55489</v>
      </c>
      <c r="D36978" s="21">
        <v>1</v>
      </c>
      <c r="E36978" s="21">
        <v>0</v>
      </c>
      <c r="F36978" s="21" t="s">
        <v>2777</v>
      </c>
    </row>
    <row r="36979" spans="1:6">
      <c r="A36979" s="21" t="s">
        <v>40634</v>
      </c>
      <c r="B36979" s="21" t="s">
        <v>40891</v>
      </c>
      <c r="C36979" s="21" t="s">
        <v>42058</v>
      </c>
      <c r="D36979" s="21">
        <v>0.08</v>
      </c>
      <c r="E36979" s="21">
        <v>0</v>
      </c>
      <c r="F36979" s="21" t="s">
        <v>2777</v>
      </c>
    </row>
    <row r="36980" spans="1:6">
      <c r="A36980" s="21" t="s">
        <v>40635</v>
      </c>
      <c r="B36980" s="21" t="s">
        <v>40891</v>
      </c>
      <c r="C36980" s="21" t="s">
        <v>54373</v>
      </c>
      <c r="D36980" s="21">
        <v>0.16</v>
      </c>
      <c r="E36980" s="21">
        <v>0</v>
      </c>
      <c r="F36980" s="21" t="s">
        <v>2777</v>
      </c>
    </row>
    <row r="36981" spans="1:6">
      <c r="A36981" s="21" t="s">
        <v>40636</v>
      </c>
      <c r="B36981" s="21" t="s">
        <v>40891</v>
      </c>
      <c r="C36981" s="21" t="s">
        <v>42153</v>
      </c>
      <c r="D36981" s="21">
        <v>1</v>
      </c>
      <c r="E36981" s="21">
        <v>0</v>
      </c>
      <c r="F36981" s="21" t="s">
        <v>2777</v>
      </c>
    </row>
    <row r="36982" spans="1:6">
      <c r="A36982" s="21" t="s">
        <v>40637</v>
      </c>
      <c r="B36982" s="21" t="s">
        <v>40891</v>
      </c>
      <c r="C36982" s="21" t="s">
        <v>4758</v>
      </c>
      <c r="D36982" s="21">
        <v>0.16</v>
      </c>
      <c r="E36982" s="21">
        <v>0</v>
      </c>
      <c r="F36982" s="21" t="s">
        <v>2777</v>
      </c>
    </row>
    <row r="36983" spans="1:6">
      <c r="A36983" s="21" t="s">
        <v>40638</v>
      </c>
      <c r="B36983" s="21" t="s">
        <v>40891</v>
      </c>
      <c r="C36983" s="21" t="s">
        <v>40953</v>
      </c>
      <c r="D36983" s="21">
        <v>0.5</v>
      </c>
      <c r="E36983" s="21">
        <v>0</v>
      </c>
      <c r="F36983" s="21" t="s">
        <v>2777</v>
      </c>
    </row>
    <row r="36984" spans="1:6">
      <c r="A36984" s="21" t="s">
        <v>4286</v>
      </c>
      <c r="B36984" s="21" t="s">
        <v>40901</v>
      </c>
      <c r="C36984" s="21" t="s">
        <v>5297</v>
      </c>
      <c r="D36984" s="21">
        <v>0</v>
      </c>
      <c r="E36984" s="21">
        <v>20</v>
      </c>
      <c r="F36984" s="21" t="s">
        <v>2777</v>
      </c>
    </row>
    <row r="36985" spans="1:6">
      <c r="A36985" s="21" t="s">
        <v>40639</v>
      </c>
      <c r="B36985" s="21" t="s">
        <v>40891</v>
      </c>
      <c r="C36985" s="21" t="s">
        <v>55490</v>
      </c>
      <c r="D36985" s="21">
        <v>1</v>
      </c>
      <c r="E36985" s="21">
        <v>0</v>
      </c>
      <c r="F36985" s="21" t="s">
        <v>2777</v>
      </c>
    </row>
    <row r="36986" spans="1:6">
      <c r="A36986" s="21" t="s">
        <v>40640</v>
      </c>
      <c r="B36986" s="21" t="s">
        <v>40893</v>
      </c>
      <c r="C36986" s="21" t="s">
        <v>48095</v>
      </c>
      <c r="D36986" s="21">
        <v>0.04</v>
      </c>
      <c r="E36986" s="21">
        <v>0</v>
      </c>
      <c r="F36986" s="21" t="s">
        <v>2777</v>
      </c>
    </row>
    <row r="36987" spans="1:6">
      <c r="A36987" s="21" t="s">
        <v>40641</v>
      </c>
      <c r="B36987" s="21" t="s">
        <v>40891</v>
      </c>
      <c r="C36987" s="21" t="s">
        <v>55491</v>
      </c>
      <c r="D36987" s="21">
        <v>0.36</v>
      </c>
      <c r="E36987" s="21">
        <v>0</v>
      </c>
      <c r="F36987" s="21" t="s">
        <v>2777</v>
      </c>
    </row>
    <row r="36988" spans="1:6">
      <c r="A36988" s="21" t="s">
        <v>40642</v>
      </c>
      <c r="B36988" s="21" t="s">
        <v>40890</v>
      </c>
      <c r="C36988" s="21" t="s">
        <v>55492</v>
      </c>
      <c r="D36988" s="21">
        <v>0</v>
      </c>
      <c r="E36988" s="21">
        <v>3</v>
      </c>
      <c r="F36988" s="21" t="s">
        <v>2777</v>
      </c>
    </row>
    <row r="36989" spans="1:6">
      <c r="A36989" s="21" t="s">
        <v>40643</v>
      </c>
      <c r="B36989" s="21" t="s">
        <v>40891</v>
      </c>
      <c r="C36989" s="21" t="s">
        <v>41419</v>
      </c>
      <c r="D36989" s="21">
        <v>1</v>
      </c>
      <c r="E36989" s="21">
        <v>0</v>
      </c>
      <c r="F36989" s="21" t="s">
        <v>2777</v>
      </c>
    </row>
    <row r="36990" spans="1:6">
      <c r="A36990" s="21" t="s">
        <v>40644</v>
      </c>
      <c r="B36990" s="21" t="s">
        <v>40890</v>
      </c>
      <c r="C36990" s="21" t="s">
        <v>4464</v>
      </c>
      <c r="D36990" s="21">
        <v>0</v>
      </c>
      <c r="E36990" s="21">
        <v>3</v>
      </c>
      <c r="F36990" s="21" t="s">
        <v>2777</v>
      </c>
    </row>
    <row r="36991" spans="1:6">
      <c r="A36991" s="21" t="s">
        <v>40645</v>
      </c>
      <c r="B36991" s="21" t="s">
        <v>40891</v>
      </c>
      <c r="C36991" s="21" t="s">
        <v>55493</v>
      </c>
      <c r="D36991" s="21">
        <v>1</v>
      </c>
      <c r="E36991" s="21">
        <v>0</v>
      </c>
      <c r="F36991" s="21" t="s">
        <v>2777</v>
      </c>
    </row>
    <row r="36992" spans="1:6">
      <c r="A36992" s="21" t="s">
        <v>40646</v>
      </c>
      <c r="B36992" s="21" t="s">
        <v>40890</v>
      </c>
      <c r="C36992" s="21" t="s">
        <v>41041</v>
      </c>
      <c r="D36992" s="21">
        <v>0</v>
      </c>
      <c r="E36992" s="21">
        <v>3</v>
      </c>
      <c r="F36992" s="21" t="s">
        <v>2777</v>
      </c>
    </row>
    <row r="36993" spans="1:6">
      <c r="A36993" s="21" t="s">
        <v>40647</v>
      </c>
      <c r="B36993" s="21" t="s">
        <v>40890</v>
      </c>
      <c r="C36993" s="21" t="s">
        <v>40991</v>
      </c>
      <c r="D36993" s="21">
        <v>0</v>
      </c>
      <c r="E36993" s="21">
        <v>3</v>
      </c>
      <c r="F36993" s="21" t="s">
        <v>2777</v>
      </c>
    </row>
    <row r="36994" spans="1:6">
      <c r="A36994" s="21" t="s">
        <v>40648</v>
      </c>
      <c r="B36994" s="21" t="s">
        <v>40891</v>
      </c>
      <c r="C36994" s="21" t="s">
        <v>41973</v>
      </c>
      <c r="D36994" s="21">
        <v>1</v>
      </c>
      <c r="E36994" s="21">
        <v>0</v>
      </c>
      <c r="F36994" s="21" t="s">
        <v>2777</v>
      </c>
    </row>
    <row r="36995" spans="1:6">
      <c r="A36995" s="21" t="s">
        <v>40649</v>
      </c>
      <c r="B36995" s="21" t="s">
        <v>40891</v>
      </c>
      <c r="C36995" s="21" t="s">
        <v>5203</v>
      </c>
      <c r="D36995" s="21">
        <v>0.22</v>
      </c>
      <c r="E36995" s="21">
        <v>0</v>
      </c>
      <c r="F36995" s="21" t="s">
        <v>2777</v>
      </c>
    </row>
    <row r="36996" spans="1:6">
      <c r="A36996" s="21" t="s">
        <v>40650</v>
      </c>
      <c r="B36996" s="21" t="s">
        <v>40890</v>
      </c>
      <c r="C36996" s="21" t="s">
        <v>4450</v>
      </c>
      <c r="D36996" s="21">
        <v>0</v>
      </c>
      <c r="E36996" s="21">
        <v>5</v>
      </c>
      <c r="F36996" s="21" t="s">
        <v>2777</v>
      </c>
    </row>
    <row r="36997" spans="1:6">
      <c r="A36997" s="21" t="s">
        <v>40651</v>
      </c>
      <c r="B36997" s="21" t="s">
        <v>40890</v>
      </c>
      <c r="C36997" s="21" t="s">
        <v>45835</v>
      </c>
      <c r="D36997" s="21">
        <v>0</v>
      </c>
      <c r="E36997" s="21">
        <v>3</v>
      </c>
      <c r="F36997" s="21" t="s">
        <v>2777</v>
      </c>
    </row>
    <row r="36998" spans="1:6">
      <c r="A36998" s="21" t="s">
        <v>40652</v>
      </c>
      <c r="B36998" s="21" t="s">
        <v>40891</v>
      </c>
      <c r="C36998" s="21" t="s">
        <v>4374</v>
      </c>
      <c r="D36998" s="21">
        <v>0.46</v>
      </c>
      <c r="E36998" s="21">
        <v>0</v>
      </c>
      <c r="F36998" s="21" t="s">
        <v>2777</v>
      </c>
    </row>
    <row r="36999" spans="1:6">
      <c r="A36999" s="21" t="s">
        <v>40653</v>
      </c>
      <c r="B36999" s="21" t="s">
        <v>40890</v>
      </c>
      <c r="C36999" s="21" t="s">
        <v>55494</v>
      </c>
      <c r="D36999" s="21">
        <v>0</v>
      </c>
      <c r="E36999" s="21">
        <v>10</v>
      </c>
      <c r="F36999" s="21" t="s">
        <v>2777</v>
      </c>
    </row>
    <row r="37000" spans="1:6">
      <c r="A37000" s="21" t="s">
        <v>40654</v>
      </c>
      <c r="B37000" s="21" t="s">
        <v>40890</v>
      </c>
      <c r="C37000" s="21" t="s">
        <v>55495</v>
      </c>
      <c r="D37000" s="21">
        <v>0</v>
      </c>
      <c r="E37000" s="21">
        <v>8</v>
      </c>
      <c r="F37000" s="21" t="s">
        <v>2777</v>
      </c>
    </row>
    <row r="37001" spans="1:6">
      <c r="A37001" s="21" t="s">
        <v>40655</v>
      </c>
      <c r="B37001" s="21" t="s">
        <v>40912</v>
      </c>
      <c r="C37001" s="21" t="s">
        <v>55496</v>
      </c>
      <c r="D37001" s="21">
        <v>1</v>
      </c>
      <c r="E37001" s="21">
        <v>0</v>
      </c>
      <c r="F37001" s="21" t="s">
        <v>2777</v>
      </c>
    </row>
    <row r="37002" spans="1:6">
      <c r="A37002" s="21" t="s">
        <v>40656</v>
      </c>
      <c r="B37002" s="21" t="s">
        <v>40891</v>
      </c>
      <c r="C37002" s="21" t="s">
        <v>41071</v>
      </c>
      <c r="D37002" s="21">
        <v>0.18</v>
      </c>
      <c r="E37002" s="21">
        <v>0</v>
      </c>
      <c r="F37002" s="21" t="s">
        <v>2777</v>
      </c>
    </row>
    <row r="37003" spans="1:6">
      <c r="A37003" s="21" t="s">
        <v>40657</v>
      </c>
      <c r="B37003" s="21" t="s">
        <v>40890</v>
      </c>
      <c r="C37003" s="21" t="s">
        <v>55497</v>
      </c>
      <c r="D37003" s="21">
        <v>0</v>
      </c>
      <c r="E37003" s="21">
        <v>3</v>
      </c>
      <c r="F37003" s="21" t="s">
        <v>2777</v>
      </c>
    </row>
    <row r="37004" spans="1:6">
      <c r="A37004" s="21" t="s">
        <v>40658</v>
      </c>
      <c r="B37004" s="21" t="s">
        <v>40891</v>
      </c>
      <c r="C37004" s="21" t="s">
        <v>4695</v>
      </c>
      <c r="D37004" s="21">
        <v>0.2</v>
      </c>
      <c r="E37004" s="21">
        <v>0</v>
      </c>
      <c r="F37004" s="21" t="s">
        <v>2777</v>
      </c>
    </row>
    <row r="37005" spans="1:6">
      <c r="A37005" s="21" t="s">
        <v>40659</v>
      </c>
      <c r="B37005" s="21" t="s">
        <v>40891</v>
      </c>
      <c r="C37005" s="21" t="s">
        <v>4859</v>
      </c>
      <c r="D37005" s="21">
        <v>0.3</v>
      </c>
      <c r="E37005" s="21">
        <v>0</v>
      </c>
      <c r="F37005" s="21" t="s">
        <v>2777</v>
      </c>
    </row>
    <row r="37006" spans="1:6">
      <c r="A37006" s="21" t="s">
        <v>40660</v>
      </c>
      <c r="B37006" s="21" t="s">
        <v>40891</v>
      </c>
      <c r="C37006" s="21" t="s">
        <v>425</v>
      </c>
      <c r="D37006" s="21">
        <v>1</v>
      </c>
      <c r="E37006" s="21">
        <v>0</v>
      </c>
      <c r="F37006" s="21" t="s">
        <v>2777</v>
      </c>
    </row>
    <row r="37007" spans="1:6">
      <c r="A37007" s="21" t="s">
        <v>40661</v>
      </c>
      <c r="B37007" s="21" t="s">
        <v>40891</v>
      </c>
      <c r="C37007" s="21" t="s">
        <v>49019</v>
      </c>
      <c r="D37007" s="21">
        <v>1</v>
      </c>
      <c r="E37007" s="21">
        <v>0</v>
      </c>
      <c r="F37007" s="21" t="s">
        <v>2777</v>
      </c>
    </row>
    <row r="37008" spans="1:6">
      <c r="A37008" s="21" t="s">
        <v>40662</v>
      </c>
      <c r="B37008" s="21" t="s">
        <v>40891</v>
      </c>
      <c r="C37008" s="21" t="s">
        <v>55498</v>
      </c>
      <c r="D37008" s="21">
        <v>1</v>
      </c>
      <c r="E37008" s="21">
        <v>0</v>
      </c>
      <c r="F37008" s="21" t="s">
        <v>2777</v>
      </c>
    </row>
    <row r="37009" spans="1:6">
      <c r="A37009" s="21" t="s">
        <v>40663</v>
      </c>
      <c r="B37009" s="21" t="s">
        <v>40891</v>
      </c>
      <c r="C37009" s="21" t="s">
        <v>54843</v>
      </c>
      <c r="D37009" s="21">
        <v>0.42</v>
      </c>
      <c r="E37009" s="21">
        <v>0</v>
      </c>
      <c r="F37009" s="21" t="s">
        <v>2777</v>
      </c>
    </row>
    <row r="37010" spans="1:6">
      <c r="A37010" s="21" t="s">
        <v>40664</v>
      </c>
      <c r="B37010" s="21" t="s">
        <v>40896</v>
      </c>
      <c r="C37010" s="21" t="s">
        <v>51605</v>
      </c>
      <c r="D37010" s="21">
        <v>1</v>
      </c>
      <c r="E37010" s="21">
        <v>0</v>
      </c>
      <c r="F37010" s="21" t="s">
        <v>2777</v>
      </c>
    </row>
    <row r="37011" spans="1:6">
      <c r="A37011" s="21" t="s">
        <v>40665</v>
      </c>
      <c r="B37011" s="21" t="s">
        <v>40894</v>
      </c>
      <c r="C37011" s="21" t="s">
        <v>55499</v>
      </c>
      <c r="D37011" s="21">
        <v>0.04</v>
      </c>
      <c r="E37011" s="21">
        <v>0</v>
      </c>
      <c r="F37011" s="21" t="s">
        <v>2777</v>
      </c>
    </row>
    <row r="37012" spans="1:6">
      <c r="A37012" s="21" t="s">
        <v>40666</v>
      </c>
      <c r="B37012" s="21" t="s">
        <v>40891</v>
      </c>
      <c r="C37012" s="21" t="s">
        <v>55500</v>
      </c>
      <c r="D37012" s="21">
        <v>0.5</v>
      </c>
      <c r="E37012" s="21">
        <v>0</v>
      </c>
      <c r="F37012" s="21" t="s">
        <v>2777</v>
      </c>
    </row>
    <row r="37013" spans="1:6">
      <c r="A37013" s="21" t="s">
        <v>40667</v>
      </c>
      <c r="B37013" s="21" t="s">
        <v>40891</v>
      </c>
      <c r="C37013" s="21" t="s">
        <v>4518</v>
      </c>
      <c r="D37013" s="21">
        <v>0.32</v>
      </c>
      <c r="E37013" s="21">
        <v>0</v>
      </c>
      <c r="F37013" s="21" t="s">
        <v>2777</v>
      </c>
    </row>
    <row r="37014" spans="1:6">
      <c r="A37014" s="21" t="s">
        <v>40668</v>
      </c>
      <c r="B37014" s="21" t="s">
        <v>40891</v>
      </c>
      <c r="C37014" s="21" t="s">
        <v>4587</v>
      </c>
      <c r="D37014" s="21">
        <v>1</v>
      </c>
      <c r="E37014" s="21">
        <v>0</v>
      </c>
      <c r="F37014" s="21" t="s">
        <v>2777</v>
      </c>
    </row>
    <row r="37015" spans="1:6">
      <c r="A37015" s="21" t="s">
        <v>40669</v>
      </c>
      <c r="B37015" s="21" t="s">
        <v>40890</v>
      </c>
      <c r="C37015" s="21" t="s">
        <v>50730</v>
      </c>
      <c r="D37015" s="21">
        <v>0</v>
      </c>
      <c r="E37015" s="21">
        <v>10</v>
      </c>
      <c r="F37015" s="21" t="s">
        <v>2777</v>
      </c>
    </row>
    <row r="37016" spans="1:6">
      <c r="A37016" s="21" t="s">
        <v>40670</v>
      </c>
      <c r="B37016" s="21" t="s">
        <v>40891</v>
      </c>
      <c r="C37016" s="21" t="s">
        <v>55501</v>
      </c>
      <c r="D37016" s="21">
        <v>1</v>
      </c>
      <c r="E37016" s="21">
        <v>0</v>
      </c>
      <c r="F37016" s="21" t="s">
        <v>2777</v>
      </c>
    </row>
    <row r="37017" spans="1:6">
      <c r="A37017" s="21" t="s">
        <v>40671</v>
      </c>
      <c r="B37017" s="21" t="s">
        <v>40891</v>
      </c>
      <c r="C37017" s="21" t="s">
        <v>4334</v>
      </c>
      <c r="D37017" s="21">
        <v>1</v>
      </c>
      <c r="E37017" s="21">
        <v>0</v>
      </c>
      <c r="F37017" s="21" t="s">
        <v>2777</v>
      </c>
    </row>
    <row r="37018" spans="1:6">
      <c r="A37018" s="21" t="s">
        <v>40672</v>
      </c>
      <c r="B37018" s="21" t="s">
        <v>40890</v>
      </c>
      <c r="C37018" s="21" t="s">
        <v>55502</v>
      </c>
      <c r="D37018" s="21">
        <v>0</v>
      </c>
      <c r="E37018" s="21">
        <v>7</v>
      </c>
      <c r="F37018" s="21" t="s">
        <v>2777</v>
      </c>
    </row>
    <row r="37019" spans="1:6">
      <c r="A37019" s="21" t="s">
        <v>40673</v>
      </c>
      <c r="B37019" s="21" t="s">
        <v>40890</v>
      </c>
      <c r="C37019" s="21" t="s">
        <v>55503</v>
      </c>
      <c r="D37019" s="21">
        <v>0</v>
      </c>
      <c r="E37019" s="21">
        <v>3</v>
      </c>
      <c r="F37019" s="21" t="s">
        <v>2777</v>
      </c>
    </row>
    <row r="37020" spans="1:6">
      <c r="A37020" s="21" t="s">
        <v>40674</v>
      </c>
      <c r="B37020" s="21" t="s">
        <v>40890</v>
      </c>
      <c r="C37020" s="21" t="s">
        <v>42186</v>
      </c>
      <c r="D37020" s="21">
        <v>0</v>
      </c>
      <c r="E37020" s="21">
        <v>3</v>
      </c>
      <c r="F37020" s="21" t="s">
        <v>2777</v>
      </c>
    </row>
    <row r="37021" spans="1:6">
      <c r="A37021" s="21" t="s">
        <v>40675</v>
      </c>
      <c r="B37021" s="21" t="s">
        <v>40890</v>
      </c>
      <c r="C37021" s="21" t="s">
        <v>55504</v>
      </c>
      <c r="D37021" s="21">
        <v>0</v>
      </c>
      <c r="E37021" s="21">
        <v>5</v>
      </c>
      <c r="F37021" s="21" t="s">
        <v>2777</v>
      </c>
    </row>
    <row r="37022" spans="1:6">
      <c r="A37022" s="21" t="s">
        <v>40676</v>
      </c>
      <c r="B37022" s="21" t="s">
        <v>40891</v>
      </c>
      <c r="C37022" s="21" t="s">
        <v>43350</v>
      </c>
      <c r="D37022" s="21">
        <v>1</v>
      </c>
      <c r="E37022" s="21">
        <v>0</v>
      </c>
      <c r="F37022" s="21" t="s">
        <v>2777</v>
      </c>
    </row>
    <row r="37023" spans="1:6">
      <c r="A37023" s="21" t="s">
        <v>40677</v>
      </c>
      <c r="B37023" s="21" t="s">
        <v>40891</v>
      </c>
      <c r="C37023" s="21" t="s">
        <v>55505</v>
      </c>
      <c r="D37023" s="21">
        <v>0.2</v>
      </c>
      <c r="E37023" s="21">
        <v>0</v>
      </c>
      <c r="F37023" s="21" t="s">
        <v>2777</v>
      </c>
    </row>
    <row r="37024" spans="1:6">
      <c r="A37024" s="21" t="s">
        <v>40678</v>
      </c>
      <c r="B37024" s="21" t="s">
        <v>40890</v>
      </c>
      <c r="C37024" s="21" t="s">
        <v>54866</v>
      </c>
      <c r="D37024" s="21">
        <v>0</v>
      </c>
      <c r="E37024" s="21">
        <v>3</v>
      </c>
      <c r="F37024" s="21" t="s">
        <v>2777</v>
      </c>
    </row>
    <row r="37025" spans="1:6">
      <c r="A37025" s="21" t="s">
        <v>40679</v>
      </c>
      <c r="B37025" s="21" t="s">
        <v>40894</v>
      </c>
      <c r="C37025" s="21" t="s">
        <v>425</v>
      </c>
      <c r="D37025" s="21">
        <v>0.04</v>
      </c>
      <c r="E37025" s="21">
        <v>0</v>
      </c>
      <c r="F37025" s="21" t="s">
        <v>2777</v>
      </c>
    </row>
    <row r="37026" spans="1:6">
      <c r="A37026" s="21" t="s">
        <v>40680</v>
      </c>
      <c r="B37026" s="21" t="s">
        <v>40891</v>
      </c>
      <c r="C37026" s="21" t="s">
        <v>55506</v>
      </c>
      <c r="D37026" s="21">
        <v>1</v>
      </c>
      <c r="E37026" s="21">
        <v>0</v>
      </c>
      <c r="F37026" s="21" t="s">
        <v>2777</v>
      </c>
    </row>
    <row r="37027" spans="1:6">
      <c r="A37027" s="21" t="s">
        <v>40681</v>
      </c>
      <c r="B37027" s="21" t="s">
        <v>40890</v>
      </c>
      <c r="C37027" s="21" t="s">
        <v>4929</v>
      </c>
      <c r="D37027" s="21">
        <v>0</v>
      </c>
      <c r="E37027" s="21">
        <v>5</v>
      </c>
      <c r="F37027" s="21" t="s">
        <v>2777</v>
      </c>
    </row>
    <row r="37028" spans="1:6">
      <c r="A37028" s="21" t="s">
        <v>40682</v>
      </c>
      <c r="B37028" s="21" t="s">
        <v>40891</v>
      </c>
      <c r="C37028" s="21" t="s">
        <v>41145</v>
      </c>
      <c r="D37028" s="21">
        <v>1</v>
      </c>
      <c r="E37028" s="21">
        <v>0</v>
      </c>
      <c r="F37028" s="21" t="s">
        <v>2777</v>
      </c>
    </row>
    <row r="37029" spans="1:6">
      <c r="A37029" s="21" t="s">
        <v>40683</v>
      </c>
      <c r="B37029" s="21" t="s">
        <v>40891</v>
      </c>
      <c r="C37029" s="21" t="s">
        <v>306</v>
      </c>
      <c r="D37029" s="21">
        <v>0.18</v>
      </c>
      <c r="E37029" s="21">
        <v>0</v>
      </c>
      <c r="F37029" s="21" t="s">
        <v>2777</v>
      </c>
    </row>
    <row r="37030" spans="1:6">
      <c r="A37030" s="21" t="s">
        <v>40684</v>
      </c>
      <c r="B37030" s="21" t="s">
        <v>40894</v>
      </c>
      <c r="C37030" s="21" t="s">
        <v>4334</v>
      </c>
      <c r="D37030" s="21">
        <v>0.04</v>
      </c>
      <c r="E37030" s="21">
        <v>0</v>
      </c>
      <c r="F37030" s="21" t="s">
        <v>2777</v>
      </c>
    </row>
    <row r="37031" spans="1:6">
      <c r="A37031" s="21" t="s">
        <v>40685</v>
      </c>
      <c r="B37031" s="21" t="s">
        <v>40890</v>
      </c>
      <c r="C37031" s="21" t="s">
        <v>55507</v>
      </c>
      <c r="D37031" s="21">
        <v>0</v>
      </c>
      <c r="E37031" s="21">
        <v>5</v>
      </c>
      <c r="F37031" s="21" t="s">
        <v>2777</v>
      </c>
    </row>
    <row r="37032" spans="1:6">
      <c r="A37032" s="21" t="s">
        <v>40686</v>
      </c>
      <c r="B37032" s="21" t="s">
        <v>40893</v>
      </c>
      <c r="C37032" s="21" t="s">
        <v>4617</v>
      </c>
      <c r="D37032" s="21">
        <v>0.04</v>
      </c>
      <c r="E37032" s="21">
        <v>0</v>
      </c>
      <c r="F37032" s="21" t="s">
        <v>2777</v>
      </c>
    </row>
    <row r="37033" spans="1:6">
      <c r="A37033" s="21" t="s">
        <v>40687</v>
      </c>
      <c r="B37033" s="21" t="s">
        <v>40891</v>
      </c>
      <c r="C37033" s="21" t="s">
        <v>46803</v>
      </c>
      <c r="D37033" s="21">
        <v>0.22</v>
      </c>
      <c r="E37033" s="21">
        <v>0</v>
      </c>
      <c r="F37033" s="21" t="s">
        <v>2777</v>
      </c>
    </row>
    <row r="37034" spans="1:6">
      <c r="A37034" s="21" t="s">
        <v>40688</v>
      </c>
      <c r="B37034" s="21" t="s">
        <v>40890</v>
      </c>
      <c r="C37034" s="21" t="s">
        <v>55508</v>
      </c>
      <c r="D37034" s="21">
        <v>0</v>
      </c>
      <c r="E37034" s="21">
        <v>3</v>
      </c>
      <c r="F37034" s="21" t="s">
        <v>2777</v>
      </c>
    </row>
    <row r="37035" spans="1:6">
      <c r="A37035" s="21" t="s">
        <v>40689</v>
      </c>
      <c r="B37035" s="21" t="s">
        <v>40894</v>
      </c>
      <c r="C37035" s="21" t="s">
        <v>43727</v>
      </c>
      <c r="D37035" s="21">
        <v>0.04</v>
      </c>
      <c r="E37035" s="21">
        <v>0</v>
      </c>
      <c r="F37035" s="21" t="s">
        <v>2777</v>
      </c>
    </row>
    <row r="37036" spans="1:6">
      <c r="A37036" s="21" t="s">
        <v>40690</v>
      </c>
      <c r="B37036" s="21" t="s">
        <v>40890</v>
      </c>
      <c r="C37036" s="21" t="s">
        <v>55509</v>
      </c>
      <c r="D37036" s="21">
        <v>0</v>
      </c>
      <c r="E37036" s="21">
        <v>7.5</v>
      </c>
      <c r="F37036" s="21" t="s">
        <v>2777</v>
      </c>
    </row>
    <row r="37037" spans="1:6">
      <c r="A37037" s="21" t="s">
        <v>40691</v>
      </c>
      <c r="B37037" s="21" t="s">
        <v>40890</v>
      </c>
      <c r="C37037" s="21" t="s">
        <v>55510</v>
      </c>
      <c r="D37037" s="21">
        <v>0</v>
      </c>
      <c r="E37037" s="21">
        <v>5</v>
      </c>
      <c r="F37037" s="21" t="s">
        <v>2777</v>
      </c>
    </row>
    <row r="37038" spans="1:6">
      <c r="A37038" s="21" t="s">
        <v>40692</v>
      </c>
      <c r="B37038" s="21" t="s">
        <v>40890</v>
      </c>
      <c r="C37038" s="21" t="s">
        <v>5165</v>
      </c>
      <c r="D37038" s="21">
        <v>0</v>
      </c>
      <c r="E37038" s="21">
        <v>3</v>
      </c>
      <c r="F37038" s="21" t="s">
        <v>2777</v>
      </c>
    </row>
    <row r="37039" spans="1:6">
      <c r="A37039" s="21" t="s">
        <v>40693</v>
      </c>
      <c r="B37039" s="21" t="s">
        <v>40891</v>
      </c>
      <c r="C37039" s="21" t="s">
        <v>41014</v>
      </c>
      <c r="D37039" s="21">
        <v>1</v>
      </c>
      <c r="E37039" s="21">
        <v>0</v>
      </c>
      <c r="F37039" s="21" t="s">
        <v>2777</v>
      </c>
    </row>
    <row r="37040" spans="1:6">
      <c r="A37040" s="21" t="s">
        <v>40694</v>
      </c>
      <c r="B37040" s="21" t="s">
        <v>40891</v>
      </c>
      <c r="C37040" s="21" t="s">
        <v>55511</v>
      </c>
      <c r="D37040" s="21">
        <v>1</v>
      </c>
      <c r="E37040" s="21">
        <v>0</v>
      </c>
      <c r="F37040" s="21" t="s">
        <v>2777</v>
      </c>
    </row>
    <row r="37041" spans="1:6">
      <c r="A37041" s="21" t="s">
        <v>40695</v>
      </c>
      <c r="B37041" s="21" t="s">
        <v>40891</v>
      </c>
      <c r="C37041" s="21" t="s">
        <v>4450</v>
      </c>
      <c r="D37041" s="21">
        <v>0.28000000000000003</v>
      </c>
      <c r="E37041" s="21">
        <v>0</v>
      </c>
      <c r="F37041" s="21" t="s">
        <v>2777</v>
      </c>
    </row>
    <row r="37042" spans="1:6">
      <c r="A37042" s="21" t="s">
        <v>40696</v>
      </c>
      <c r="B37042" s="21" t="s">
        <v>40891</v>
      </c>
      <c r="C37042" s="21" t="s">
        <v>55512</v>
      </c>
      <c r="D37042" s="21">
        <v>0.14000000000000001</v>
      </c>
      <c r="E37042" s="21">
        <v>0</v>
      </c>
      <c r="F37042" s="21" t="s">
        <v>2777</v>
      </c>
    </row>
    <row r="37043" spans="1:6">
      <c r="A37043" s="21" t="s">
        <v>4259</v>
      </c>
      <c r="B37043" s="21" t="s">
        <v>40901</v>
      </c>
      <c r="C37043" s="21" t="s">
        <v>5272</v>
      </c>
      <c r="D37043" s="21">
        <v>0</v>
      </c>
      <c r="E37043" s="21">
        <v>15</v>
      </c>
      <c r="F37043" s="21" t="s">
        <v>2777</v>
      </c>
    </row>
    <row r="37044" spans="1:6">
      <c r="A37044" s="21" t="s">
        <v>40697</v>
      </c>
      <c r="B37044" s="21" t="s">
        <v>40890</v>
      </c>
      <c r="C37044" s="21" t="s">
        <v>4509</v>
      </c>
      <c r="D37044" s="21">
        <v>0</v>
      </c>
      <c r="E37044" s="21">
        <v>5</v>
      </c>
      <c r="F37044" s="21" t="s">
        <v>2777</v>
      </c>
    </row>
    <row r="37045" spans="1:6">
      <c r="A37045" s="21" t="s">
        <v>40698</v>
      </c>
      <c r="B37045" s="21" t="s">
        <v>40891</v>
      </c>
      <c r="C37045" s="21" t="s">
        <v>43974</v>
      </c>
      <c r="D37045" s="21">
        <v>1</v>
      </c>
      <c r="E37045" s="21">
        <v>0</v>
      </c>
      <c r="F37045" s="21" t="s">
        <v>2777</v>
      </c>
    </row>
    <row r="37046" spans="1:6">
      <c r="A37046" s="21" t="s">
        <v>40699</v>
      </c>
      <c r="B37046" s="21" t="s">
        <v>40891</v>
      </c>
      <c r="C37046" s="21" t="s">
        <v>55513</v>
      </c>
      <c r="D37046" s="21">
        <v>1</v>
      </c>
      <c r="E37046" s="21">
        <v>0</v>
      </c>
      <c r="F37046" s="21" t="s">
        <v>2777</v>
      </c>
    </row>
    <row r="37047" spans="1:6">
      <c r="A37047" s="21" t="s">
        <v>40700</v>
      </c>
      <c r="B37047" s="21" t="s">
        <v>40891</v>
      </c>
      <c r="C37047" s="21" t="s">
        <v>55514</v>
      </c>
      <c r="D37047" s="21">
        <v>1</v>
      </c>
      <c r="E37047" s="21">
        <v>0</v>
      </c>
      <c r="F37047" s="21" t="s">
        <v>2777</v>
      </c>
    </row>
    <row r="37048" spans="1:6">
      <c r="A37048" s="21" t="s">
        <v>40701</v>
      </c>
      <c r="B37048" s="21" t="s">
        <v>40891</v>
      </c>
      <c r="C37048" s="21" t="s">
        <v>4859</v>
      </c>
      <c r="D37048" s="21">
        <v>0.14000000000000001</v>
      </c>
      <c r="E37048" s="21">
        <v>0</v>
      </c>
      <c r="F37048" s="21" t="s">
        <v>2777</v>
      </c>
    </row>
    <row r="37049" spans="1:6">
      <c r="A37049" s="21" t="s">
        <v>2912</v>
      </c>
      <c r="B37049" s="21" t="s">
        <v>40903</v>
      </c>
      <c r="C37049" s="21" t="s">
        <v>4388</v>
      </c>
      <c r="D37049" s="21">
        <v>0.5</v>
      </c>
      <c r="E37049" s="21">
        <v>0</v>
      </c>
      <c r="F37049" s="21" t="s">
        <v>2777</v>
      </c>
    </row>
    <row r="37050" spans="1:6">
      <c r="A37050" s="21" t="s">
        <v>40702</v>
      </c>
      <c r="B37050" s="21" t="s">
        <v>40890</v>
      </c>
      <c r="C37050" s="21" t="s">
        <v>4712</v>
      </c>
      <c r="D37050" s="21">
        <v>0</v>
      </c>
      <c r="E37050" s="21">
        <v>3</v>
      </c>
      <c r="F37050" s="21" t="s">
        <v>2777</v>
      </c>
    </row>
    <row r="37051" spans="1:6">
      <c r="A37051" s="21" t="s">
        <v>40703</v>
      </c>
      <c r="B37051" s="21" t="s">
        <v>40891</v>
      </c>
      <c r="C37051" s="21" t="s">
        <v>55515</v>
      </c>
      <c r="D37051" s="21">
        <v>0.24</v>
      </c>
      <c r="E37051" s="21">
        <v>0</v>
      </c>
      <c r="F37051" s="21" t="s">
        <v>2777</v>
      </c>
    </row>
    <row r="37052" spans="1:6">
      <c r="A37052" s="21" t="s">
        <v>40704</v>
      </c>
      <c r="B37052" s="21" t="s">
        <v>40890</v>
      </c>
      <c r="C37052" s="21" t="s">
        <v>55516</v>
      </c>
      <c r="D37052" s="21">
        <v>0</v>
      </c>
      <c r="E37052" s="21">
        <v>5</v>
      </c>
      <c r="F37052" s="21" t="s">
        <v>2777</v>
      </c>
    </row>
    <row r="37053" spans="1:6">
      <c r="A37053" s="21" t="s">
        <v>40705</v>
      </c>
      <c r="B37053" s="21" t="s">
        <v>40893</v>
      </c>
      <c r="C37053" s="21" t="s">
        <v>4435</v>
      </c>
      <c r="D37053" s="21">
        <v>0.04</v>
      </c>
      <c r="E37053" s="21">
        <v>0</v>
      </c>
      <c r="F37053" s="21" t="s">
        <v>2777</v>
      </c>
    </row>
    <row r="37054" spans="1:6">
      <c r="A37054" s="21" t="s">
        <v>40706</v>
      </c>
      <c r="B37054" s="21" t="s">
        <v>40891</v>
      </c>
      <c r="C37054" s="21" t="s">
        <v>4506</v>
      </c>
      <c r="D37054" s="21">
        <v>0.2</v>
      </c>
      <c r="E37054" s="21">
        <v>0</v>
      </c>
      <c r="F37054" s="21" t="s">
        <v>2777</v>
      </c>
    </row>
    <row r="37055" spans="1:6">
      <c r="A37055" s="21" t="s">
        <v>40707</v>
      </c>
      <c r="B37055" s="21" t="s">
        <v>40890</v>
      </c>
      <c r="C37055" s="21" t="s">
        <v>55517</v>
      </c>
      <c r="D37055" s="21">
        <v>0</v>
      </c>
      <c r="E37055" s="21">
        <v>5</v>
      </c>
      <c r="F37055" s="21" t="s">
        <v>2777</v>
      </c>
    </row>
    <row r="37056" spans="1:6">
      <c r="A37056" s="21" t="s">
        <v>40708</v>
      </c>
      <c r="B37056" s="21" t="s">
        <v>40891</v>
      </c>
      <c r="C37056" s="21" t="s">
        <v>55518</v>
      </c>
      <c r="D37056" s="21">
        <v>1</v>
      </c>
      <c r="E37056" s="21">
        <v>0</v>
      </c>
      <c r="F37056" s="21" t="s">
        <v>2777</v>
      </c>
    </row>
    <row r="37057" spans="1:6">
      <c r="A37057" s="21" t="s">
        <v>40709</v>
      </c>
      <c r="B37057" s="21" t="s">
        <v>40891</v>
      </c>
      <c r="C37057" s="21" t="s">
        <v>4506</v>
      </c>
      <c r="D37057" s="21">
        <v>1</v>
      </c>
      <c r="E37057" s="21">
        <v>0</v>
      </c>
      <c r="F37057" s="21" t="s">
        <v>2777</v>
      </c>
    </row>
    <row r="37058" spans="1:6">
      <c r="A37058" s="21" t="s">
        <v>40710</v>
      </c>
      <c r="B37058" s="21" t="s">
        <v>40890</v>
      </c>
      <c r="C37058" s="21" t="s">
        <v>55519</v>
      </c>
      <c r="D37058" s="21">
        <v>0</v>
      </c>
      <c r="E37058" s="21">
        <v>5</v>
      </c>
      <c r="F37058" s="21" t="s">
        <v>2777</v>
      </c>
    </row>
    <row r="37059" spans="1:6">
      <c r="A37059" s="21" t="s">
        <v>40711</v>
      </c>
      <c r="B37059" s="21" t="s">
        <v>40890</v>
      </c>
      <c r="C37059" s="21" t="s">
        <v>55520</v>
      </c>
      <c r="D37059" s="21">
        <v>0</v>
      </c>
      <c r="E37059" s="21">
        <v>5</v>
      </c>
      <c r="F37059" s="21" t="s">
        <v>2777</v>
      </c>
    </row>
    <row r="37060" spans="1:6">
      <c r="A37060" s="21" t="s">
        <v>40712</v>
      </c>
      <c r="B37060" s="21" t="s">
        <v>40891</v>
      </c>
      <c r="C37060" s="21" t="s">
        <v>41325</v>
      </c>
      <c r="D37060" s="21">
        <v>0.16</v>
      </c>
      <c r="E37060" s="21">
        <v>0</v>
      </c>
      <c r="F37060" s="21" t="s">
        <v>2777</v>
      </c>
    </row>
    <row r="37061" spans="1:6">
      <c r="A37061" s="21" t="s">
        <v>40713</v>
      </c>
      <c r="B37061" s="21" t="s">
        <v>40890</v>
      </c>
      <c r="C37061" s="21" t="s">
        <v>42707</v>
      </c>
      <c r="D37061" s="21">
        <v>0</v>
      </c>
      <c r="E37061" s="21">
        <v>7</v>
      </c>
      <c r="F37061" s="21" t="s">
        <v>2777</v>
      </c>
    </row>
    <row r="37062" spans="1:6">
      <c r="A37062" s="21" t="s">
        <v>40714</v>
      </c>
      <c r="B37062" s="21" t="s">
        <v>40891</v>
      </c>
      <c r="C37062" s="21" t="s">
        <v>55521</v>
      </c>
      <c r="D37062" s="21">
        <v>0.28000000000000003</v>
      </c>
      <c r="E37062" s="21">
        <v>0</v>
      </c>
      <c r="F37062" s="21" t="s">
        <v>2777</v>
      </c>
    </row>
    <row r="37063" spans="1:6">
      <c r="A37063" s="21" t="s">
        <v>40715</v>
      </c>
      <c r="B37063" s="21" t="s">
        <v>40890</v>
      </c>
      <c r="C37063" s="21" t="s">
        <v>41234</v>
      </c>
      <c r="D37063" s="21">
        <v>0</v>
      </c>
      <c r="E37063" s="21">
        <v>5</v>
      </c>
      <c r="F37063" s="21" t="s">
        <v>2777</v>
      </c>
    </row>
    <row r="37064" spans="1:6">
      <c r="A37064" s="21" t="s">
        <v>40716</v>
      </c>
      <c r="B37064" s="21" t="s">
        <v>40890</v>
      </c>
      <c r="C37064" s="21" t="s">
        <v>439</v>
      </c>
      <c r="D37064" s="21">
        <v>0</v>
      </c>
      <c r="E37064" s="21">
        <v>5</v>
      </c>
      <c r="F37064" s="21" t="s">
        <v>2777</v>
      </c>
    </row>
    <row r="37065" spans="1:6">
      <c r="A37065" s="21" t="s">
        <v>40717</v>
      </c>
      <c r="B37065" s="21" t="s">
        <v>40891</v>
      </c>
      <c r="C37065" s="21" t="s">
        <v>55522</v>
      </c>
      <c r="D37065" s="21">
        <v>1</v>
      </c>
      <c r="E37065" s="21">
        <v>0</v>
      </c>
      <c r="F37065" s="21" t="s">
        <v>2777</v>
      </c>
    </row>
    <row r="37066" spans="1:6">
      <c r="A37066" s="21" t="s">
        <v>40718</v>
      </c>
      <c r="B37066" s="21" t="s">
        <v>40893</v>
      </c>
      <c r="C37066" s="21" t="s">
        <v>4589</v>
      </c>
      <c r="D37066" s="21">
        <v>0.04</v>
      </c>
      <c r="E37066" s="21">
        <v>0</v>
      </c>
      <c r="F37066" s="21" t="s">
        <v>2777</v>
      </c>
    </row>
    <row r="37067" spans="1:6">
      <c r="A37067" s="21" t="s">
        <v>40719</v>
      </c>
      <c r="B37067" s="21" t="s">
        <v>40891</v>
      </c>
      <c r="C37067" s="21" t="s">
        <v>5231</v>
      </c>
      <c r="D37067" s="21">
        <v>0.5</v>
      </c>
      <c r="E37067" s="21">
        <v>0</v>
      </c>
      <c r="F37067" s="21" t="s">
        <v>2777</v>
      </c>
    </row>
    <row r="37068" spans="1:6">
      <c r="A37068" s="21" t="s">
        <v>40720</v>
      </c>
      <c r="B37068" s="21" t="s">
        <v>40890</v>
      </c>
      <c r="C37068" s="21" t="s">
        <v>43085</v>
      </c>
      <c r="D37068" s="21">
        <v>0</v>
      </c>
      <c r="E37068" s="21">
        <v>3</v>
      </c>
      <c r="F37068" s="21" t="s">
        <v>2777</v>
      </c>
    </row>
    <row r="37069" spans="1:6">
      <c r="A37069" s="21" t="s">
        <v>40721</v>
      </c>
      <c r="B37069" s="21" t="s">
        <v>40890</v>
      </c>
      <c r="C37069" s="21" t="s">
        <v>55523</v>
      </c>
      <c r="D37069" s="21">
        <v>0</v>
      </c>
      <c r="E37069" s="21">
        <v>5</v>
      </c>
      <c r="F37069" s="21" t="s">
        <v>2777</v>
      </c>
    </row>
    <row r="37070" spans="1:6">
      <c r="A37070" s="21" t="s">
        <v>40722</v>
      </c>
      <c r="B37070" s="21" t="s">
        <v>40891</v>
      </c>
      <c r="C37070" s="21" t="s">
        <v>5085</v>
      </c>
      <c r="D37070" s="21">
        <v>0.24</v>
      </c>
      <c r="E37070" s="21">
        <v>0</v>
      </c>
      <c r="F37070" s="21" t="s">
        <v>2777</v>
      </c>
    </row>
    <row r="37071" spans="1:6">
      <c r="A37071" s="21" t="s">
        <v>40723</v>
      </c>
      <c r="B37071" s="21" t="s">
        <v>40893</v>
      </c>
      <c r="C37071" s="21" t="s">
        <v>425</v>
      </c>
      <c r="D37071" s="21">
        <v>0.04</v>
      </c>
      <c r="E37071" s="21">
        <v>0</v>
      </c>
      <c r="F37071" s="21" t="s">
        <v>2777</v>
      </c>
    </row>
    <row r="37072" spans="1:6">
      <c r="A37072" s="21" t="s">
        <v>40724</v>
      </c>
      <c r="B37072" s="21" t="s">
        <v>40890</v>
      </c>
      <c r="C37072" s="21" t="s">
        <v>40930</v>
      </c>
      <c r="D37072" s="21">
        <v>0</v>
      </c>
      <c r="E37072" s="21">
        <v>5</v>
      </c>
      <c r="F37072" s="21" t="s">
        <v>2777</v>
      </c>
    </row>
    <row r="37073" spans="1:6">
      <c r="A37073" s="21" t="s">
        <v>40725</v>
      </c>
      <c r="B37073" s="21" t="s">
        <v>40891</v>
      </c>
      <c r="C37073" s="21" t="s">
        <v>55524</v>
      </c>
      <c r="D37073" s="21">
        <v>1</v>
      </c>
      <c r="E37073" s="21">
        <v>0</v>
      </c>
      <c r="F37073" s="21" t="s">
        <v>2777</v>
      </c>
    </row>
    <row r="37074" spans="1:6">
      <c r="A37074" s="21" t="s">
        <v>40726</v>
      </c>
      <c r="B37074" s="21" t="s">
        <v>40891</v>
      </c>
      <c r="C37074" s="21" t="s">
        <v>41785</v>
      </c>
      <c r="D37074" s="21">
        <v>0.72</v>
      </c>
      <c r="E37074" s="21">
        <v>0</v>
      </c>
      <c r="F37074" s="21" t="s">
        <v>2777</v>
      </c>
    </row>
    <row r="37075" spans="1:6">
      <c r="A37075" s="21" t="s">
        <v>40727</v>
      </c>
      <c r="B37075" s="21" t="s">
        <v>40891</v>
      </c>
      <c r="C37075" s="21" t="s">
        <v>55525</v>
      </c>
      <c r="D37075" s="21">
        <v>1</v>
      </c>
      <c r="E37075" s="21">
        <v>0</v>
      </c>
      <c r="F37075" s="21" t="s">
        <v>2777</v>
      </c>
    </row>
    <row r="37076" spans="1:6">
      <c r="A37076" s="21" t="s">
        <v>40728</v>
      </c>
      <c r="B37076" s="21" t="s">
        <v>40890</v>
      </c>
      <c r="C37076" s="21" t="s">
        <v>55526</v>
      </c>
      <c r="D37076" s="21">
        <v>0.04</v>
      </c>
      <c r="E37076" s="21">
        <v>5</v>
      </c>
      <c r="F37076" s="21" t="s">
        <v>2777</v>
      </c>
    </row>
    <row r="37077" spans="1:6">
      <c r="A37077" s="21" t="s">
        <v>40729</v>
      </c>
      <c r="B37077" s="21" t="s">
        <v>40890</v>
      </c>
      <c r="C37077" s="21" t="s">
        <v>41074</v>
      </c>
      <c r="D37077" s="21">
        <v>0</v>
      </c>
      <c r="E37077" s="21">
        <v>5</v>
      </c>
      <c r="F37077" s="21" t="s">
        <v>2777</v>
      </c>
    </row>
    <row r="37078" spans="1:6">
      <c r="A37078" s="21" t="s">
        <v>40730</v>
      </c>
      <c r="B37078" s="21" t="s">
        <v>40891</v>
      </c>
      <c r="C37078" s="21" t="s">
        <v>45658</v>
      </c>
      <c r="D37078" s="21">
        <v>1</v>
      </c>
      <c r="E37078" s="21">
        <v>0</v>
      </c>
      <c r="F37078" s="21" t="s">
        <v>2777</v>
      </c>
    </row>
    <row r="37079" spans="1:6">
      <c r="A37079" s="21" t="s">
        <v>40731</v>
      </c>
      <c r="B37079" s="21" t="s">
        <v>40893</v>
      </c>
      <c r="C37079" s="21" t="s">
        <v>55527</v>
      </c>
      <c r="D37079" s="21">
        <v>0.04</v>
      </c>
      <c r="E37079" s="21">
        <v>0</v>
      </c>
      <c r="F37079" s="21" t="s">
        <v>2777</v>
      </c>
    </row>
    <row r="37080" spans="1:6">
      <c r="A37080" s="21" t="s">
        <v>40732</v>
      </c>
      <c r="B37080" s="21" t="s">
        <v>40891</v>
      </c>
      <c r="C37080" s="21" t="s">
        <v>41843</v>
      </c>
      <c r="D37080" s="21">
        <v>1</v>
      </c>
      <c r="E37080" s="21">
        <v>0</v>
      </c>
      <c r="F37080" s="21" t="s">
        <v>2777</v>
      </c>
    </row>
    <row r="37081" spans="1:6">
      <c r="A37081" s="21" t="s">
        <v>40733</v>
      </c>
      <c r="B37081" s="21" t="s">
        <v>40890</v>
      </c>
      <c r="C37081" s="21" t="s">
        <v>4696</v>
      </c>
      <c r="D37081" s="21">
        <v>0</v>
      </c>
      <c r="E37081" s="21">
        <v>5</v>
      </c>
      <c r="F37081" s="21" t="s">
        <v>2777</v>
      </c>
    </row>
    <row r="37082" spans="1:6">
      <c r="A37082" s="21" t="s">
        <v>40734</v>
      </c>
      <c r="B37082" s="21" t="s">
        <v>40891</v>
      </c>
      <c r="C37082" s="21" t="s">
        <v>55528</v>
      </c>
      <c r="D37082" s="21">
        <v>1</v>
      </c>
      <c r="E37082" s="21">
        <v>0</v>
      </c>
      <c r="F37082" s="21" t="s">
        <v>2777</v>
      </c>
    </row>
    <row r="37083" spans="1:6">
      <c r="A37083" s="21" t="s">
        <v>40735</v>
      </c>
      <c r="B37083" s="21" t="s">
        <v>40894</v>
      </c>
      <c r="C37083" s="21" t="s">
        <v>5340</v>
      </c>
      <c r="D37083" s="21">
        <v>0.04</v>
      </c>
      <c r="E37083" s="21">
        <v>0</v>
      </c>
      <c r="F37083" s="21" t="s">
        <v>2777</v>
      </c>
    </row>
    <row r="37084" spans="1:6">
      <c r="A37084" s="21" t="s">
        <v>40736</v>
      </c>
      <c r="B37084" s="21" t="s">
        <v>40894</v>
      </c>
      <c r="C37084" s="21" t="s">
        <v>55529</v>
      </c>
      <c r="D37084" s="21">
        <v>0.04</v>
      </c>
      <c r="E37084" s="21">
        <v>0</v>
      </c>
      <c r="F37084" s="21" t="s">
        <v>2777</v>
      </c>
    </row>
    <row r="37085" spans="1:6">
      <c r="A37085" s="21" t="s">
        <v>40737</v>
      </c>
      <c r="B37085" s="21" t="s">
        <v>40899</v>
      </c>
      <c r="C37085" s="21" t="s">
        <v>53195</v>
      </c>
      <c r="D37085" s="21">
        <v>0</v>
      </c>
      <c r="E37085" s="21">
        <v>3</v>
      </c>
      <c r="F37085" s="21" t="s">
        <v>2777</v>
      </c>
    </row>
    <row r="37086" spans="1:6">
      <c r="A37086" s="21" t="s">
        <v>40738</v>
      </c>
      <c r="B37086" s="21" t="s">
        <v>40890</v>
      </c>
      <c r="C37086" s="21" t="s">
        <v>4441</v>
      </c>
      <c r="D37086" s="21">
        <v>0</v>
      </c>
      <c r="E37086" s="21">
        <v>10</v>
      </c>
      <c r="F37086" s="21" t="s">
        <v>2777</v>
      </c>
    </row>
    <row r="37087" spans="1:6">
      <c r="A37087" s="21" t="s">
        <v>40739</v>
      </c>
      <c r="B37087" s="21" t="s">
        <v>40890</v>
      </c>
      <c r="C37087" s="21" t="s">
        <v>55530</v>
      </c>
      <c r="D37087" s="21">
        <v>0</v>
      </c>
      <c r="E37087" s="21">
        <v>5</v>
      </c>
      <c r="F37087" s="21" t="s">
        <v>2777</v>
      </c>
    </row>
    <row r="37088" spans="1:6">
      <c r="A37088" s="21" t="s">
        <v>40740</v>
      </c>
      <c r="B37088" s="21" t="s">
        <v>40891</v>
      </c>
      <c r="C37088" s="21" t="s">
        <v>54237</v>
      </c>
      <c r="D37088" s="21">
        <v>0.32</v>
      </c>
      <c r="E37088" s="21">
        <v>0</v>
      </c>
      <c r="F37088" s="21" t="s">
        <v>2777</v>
      </c>
    </row>
    <row r="37089" spans="1:6">
      <c r="A37089" s="21" t="s">
        <v>40741</v>
      </c>
      <c r="B37089" s="21" t="s">
        <v>40891</v>
      </c>
      <c r="C37089" s="21" t="s">
        <v>41309</v>
      </c>
      <c r="D37089" s="21">
        <v>0.12</v>
      </c>
      <c r="E37089" s="21">
        <v>0</v>
      </c>
      <c r="F37089" s="21" t="s">
        <v>2777</v>
      </c>
    </row>
    <row r="37090" spans="1:6">
      <c r="A37090" s="21" t="s">
        <v>40742</v>
      </c>
      <c r="B37090" s="21" t="s">
        <v>40890</v>
      </c>
      <c r="C37090" s="21" t="s">
        <v>41891</v>
      </c>
      <c r="D37090" s="21">
        <v>0</v>
      </c>
      <c r="E37090" s="21">
        <v>5</v>
      </c>
      <c r="F37090" s="21" t="s">
        <v>2777</v>
      </c>
    </row>
    <row r="37091" spans="1:6">
      <c r="A37091" s="21" t="s">
        <v>40743</v>
      </c>
      <c r="B37091" s="21" t="s">
        <v>40891</v>
      </c>
      <c r="C37091" s="21" t="s">
        <v>42046</v>
      </c>
      <c r="D37091" s="21">
        <v>1</v>
      </c>
      <c r="E37091" s="21">
        <v>0</v>
      </c>
      <c r="F37091" s="21" t="s">
        <v>2777</v>
      </c>
    </row>
    <row r="37092" spans="1:6">
      <c r="A37092" s="21" t="s">
        <v>40744</v>
      </c>
      <c r="B37092" s="21" t="s">
        <v>40894</v>
      </c>
      <c r="C37092" s="21" t="s">
        <v>41027</v>
      </c>
      <c r="D37092" s="21">
        <v>0.04</v>
      </c>
      <c r="E37092" s="21">
        <v>0</v>
      </c>
      <c r="F37092" s="21" t="s">
        <v>2777</v>
      </c>
    </row>
    <row r="37093" spans="1:6">
      <c r="A37093" s="21" t="s">
        <v>40745</v>
      </c>
      <c r="B37093" s="21" t="s">
        <v>40891</v>
      </c>
      <c r="C37093" s="21" t="s">
        <v>5230</v>
      </c>
      <c r="D37093" s="21">
        <v>0.32</v>
      </c>
      <c r="E37093" s="21">
        <v>0</v>
      </c>
      <c r="F37093" s="21" t="s">
        <v>2777</v>
      </c>
    </row>
    <row r="37094" spans="1:6">
      <c r="A37094" s="21" t="s">
        <v>40746</v>
      </c>
      <c r="B37094" s="21" t="s">
        <v>40890</v>
      </c>
      <c r="C37094" s="21" t="s">
        <v>55531</v>
      </c>
      <c r="D37094" s="21">
        <v>0</v>
      </c>
      <c r="E37094" s="21">
        <v>10</v>
      </c>
      <c r="F37094" s="21" t="s">
        <v>2777</v>
      </c>
    </row>
    <row r="37095" spans="1:6">
      <c r="A37095" s="21" t="s">
        <v>40747</v>
      </c>
      <c r="B37095" s="21" t="s">
        <v>40891</v>
      </c>
      <c r="C37095" s="21" t="s">
        <v>42855</v>
      </c>
      <c r="D37095" s="21">
        <v>1</v>
      </c>
      <c r="E37095" s="21">
        <v>0</v>
      </c>
      <c r="F37095" s="21" t="s">
        <v>2777</v>
      </c>
    </row>
    <row r="37096" spans="1:6">
      <c r="A37096" s="21" t="s">
        <v>40748</v>
      </c>
      <c r="B37096" s="21" t="s">
        <v>40891</v>
      </c>
      <c r="C37096" s="21" t="s">
        <v>55532</v>
      </c>
      <c r="D37096" s="21">
        <v>0.42</v>
      </c>
      <c r="E37096" s="21">
        <v>0</v>
      </c>
      <c r="F37096" s="21" t="s">
        <v>2777</v>
      </c>
    </row>
    <row r="37097" spans="1:6">
      <c r="A37097" s="21" t="s">
        <v>40749</v>
      </c>
      <c r="B37097" s="21" t="s">
        <v>40891</v>
      </c>
      <c r="C37097" s="21" t="s">
        <v>4665</v>
      </c>
      <c r="D37097" s="21">
        <v>1</v>
      </c>
      <c r="E37097" s="21">
        <v>0</v>
      </c>
      <c r="F37097" s="21" t="s">
        <v>2777</v>
      </c>
    </row>
    <row r="37098" spans="1:6">
      <c r="A37098" s="21" t="s">
        <v>40750</v>
      </c>
      <c r="B37098" s="21" t="s">
        <v>40891</v>
      </c>
      <c r="C37098" s="21" t="s">
        <v>55533</v>
      </c>
      <c r="D37098" s="21">
        <v>0.2</v>
      </c>
      <c r="E37098" s="21">
        <v>0</v>
      </c>
      <c r="F37098" s="21" t="s">
        <v>2777</v>
      </c>
    </row>
    <row r="37099" spans="1:6">
      <c r="A37099" s="21" t="s">
        <v>40751</v>
      </c>
      <c r="B37099" s="21" t="s">
        <v>40895</v>
      </c>
      <c r="C37099" s="21" t="s">
        <v>42411</v>
      </c>
      <c r="D37099" s="21">
        <v>0.04</v>
      </c>
      <c r="E37099" s="21">
        <v>0</v>
      </c>
      <c r="F37099" s="21" t="s">
        <v>2777</v>
      </c>
    </row>
    <row r="37100" spans="1:6">
      <c r="A37100" s="21" t="s">
        <v>40752</v>
      </c>
      <c r="B37100" s="21" t="s">
        <v>40891</v>
      </c>
      <c r="C37100" s="21" t="s">
        <v>53671</v>
      </c>
      <c r="D37100" s="21">
        <v>0.16</v>
      </c>
      <c r="E37100" s="21">
        <v>0</v>
      </c>
      <c r="F37100" s="21" t="s">
        <v>2777</v>
      </c>
    </row>
    <row r="37101" spans="1:6">
      <c r="A37101" s="21" t="s">
        <v>40753</v>
      </c>
      <c r="B37101" s="21" t="s">
        <v>40890</v>
      </c>
      <c r="C37101" s="21" t="s">
        <v>4859</v>
      </c>
      <c r="D37101" s="21">
        <v>0</v>
      </c>
      <c r="E37101" s="21">
        <v>3</v>
      </c>
      <c r="F37101" s="21" t="s">
        <v>2777</v>
      </c>
    </row>
    <row r="37102" spans="1:6">
      <c r="A37102" s="21" t="s">
        <v>40754</v>
      </c>
      <c r="B37102" s="21" t="s">
        <v>40890</v>
      </c>
      <c r="C37102" s="21" t="s">
        <v>55534</v>
      </c>
      <c r="D37102" s="21">
        <v>0</v>
      </c>
      <c r="E37102" s="21">
        <v>5</v>
      </c>
      <c r="F37102" s="21" t="s">
        <v>2777</v>
      </c>
    </row>
    <row r="37103" spans="1:6">
      <c r="A37103" s="21" t="s">
        <v>40755</v>
      </c>
      <c r="B37103" s="21" t="s">
        <v>40893</v>
      </c>
      <c r="C37103" s="21" t="s">
        <v>55535</v>
      </c>
      <c r="D37103" s="21">
        <v>0.04</v>
      </c>
      <c r="E37103" s="21">
        <v>0</v>
      </c>
      <c r="F37103" s="21" t="s">
        <v>2777</v>
      </c>
    </row>
    <row r="37104" spans="1:6">
      <c r="A37104" s="21" t="s">
        <v>40756</v>
      </c>
      <c r="B37104" s="21" t="s">
        <v>40891</v>
      </c>
      <c r="C37104" s="21" t="s">
        <v>55536</v>
      </c>
      <c r="D37104" s="21">
        <v>1</v>
      </c>
      <c r="E37104" s="21">
        <v>0</v>
      </c>
      <c r="F37104" s="21" t="s">
        <v>2777</v>
      </c>
    </row>
    <row r="37105" spans="1:6">
      <c r="A37105" s="21" t="s">
        <v>40757</v>
      </c>
      <c r="B37105" s="21" t="s">
        <v>40891</v>
      </c>
      <c r="C37105" s="21" t="s">
        <v>41121</v>
      </c>
      <c r="D37105" s="21">
        <v>0.48</v>
      </c>
      <c r="E37105" s="21">
        <v>0</v>
      </c>
      <c r="F37105" s="21" t="s">
        <v>2777</v>
      </c>
    </row>
    <row r="37106" spans="1:6">
      <c r="A37106" s="21" t="s">
        <v>40758</v>
      </c>
      <c r="B37106" s="21" t="s">
        <v>40890</v>
      </c>
      <c r="C37106" s="21" t="s">
        <v>4353</v>
      </c>
      <c r="D37106" s="21">
        <v>0</v>
      </c>
      <c r="E37106" s="21">
        <v>5</v>
      </c>
      <c r="F37106" s="21" t="s">
        <v>2777</v>
      </c>
    </row>
    <row r="37107" spans="1:6">
      <c r="A37107" s="21" t="s">
        <v>40759</v>
      </c>
      <c r="B37107" s="21" t="s">
        <v>40890</v>
      </c>
      <c r="C37107" s="21" t="s">
        <v>54745</v>
      </c>
      <c r="D37107" s="21">
        <v>0</v>
      </c>
      <c r="E37107" s="21">
        <v>5</v>
      </c>
      <c r="F37107" s="21" t="s">
        <v>2777</v>
      </c>
    </row>
    <row r="37108" spans="1:6">
      <c r="A37108" s="21" t="s">
        <v>40760</v>
      </c>
      <c r="B37108" s="21" t="s">
        <v>40891</v>
      </c>
      <c r="C37108" s="21" t="s">
        <v>4723</v>
      </c>
      <c r="D37108" s="21">
        <v>0.36</v>
      </c>
      <c r="E37108" s="21">
        <v>0</v>
      </c>
      <c r="F37108" s="21" t="s">
        <v>2777</v>
      </c>
    </row>
    <row r="37109" spans="1:6">
      <c r="A37109" s="21" t="s">
        <v>40761</v>
      </c>
      <c r="B37109" s="21" t="s">
        <v>40890</v>
      </c>
      <c r="C37109" s="21" t="s">
        <v>49566</v>
      </c>
      <c r="D37109" s="21">
        <v>0</v>
      </c>
      <c r="E37109" s="21">
        <v>5</v>
      </c>
      <c r="F37109" s="21" t="s">
        <v>2777</v>
      </c>
    </row>
    <row r="37110" spans="1:6">
      <c r="A37110" s="21" t="s">
        <v>40762</v>
      </c>
      <c r="B37110" s="21" t="s">
        <v>40891</v>
      </c>
      <c r="C37110" s="21" t="s">
        <v>4375</v>
      </c>
      <c r="D37110" s="21">
        <v>0.24</v>
      </c>
      <c r="E37110" s="21">
        <v>0</v>
      </c>
      <c r="F37110" s="21" t="s">
        <v>2777</v>
      </c>
    </row>
    <row r="37111" spans="1:6">
      <c r="A37111" s="21" t="s">
        <v>4085</v>
      </c>
      <c r="B37111" s="21" t="s">
        <v>40902</v>
      </c>
      <c r="C37111" s="21" t="s">
        <v>5120</v>
      </c>
      <c r="D37111" s="21">
        <v>2</v>
      </c>
      <c r="E37111" s="21">
        <v>0</v>
      </c>
      <c r="F37111" s="21" t="s">
        <v>2777</v>
      </c>
    </row>
    <row r="37112" spans="1:6">
      <c r="A37112" s="21" t="s">
        <v>40763</v>
      </c>
      <c r="B37112" s="21" t="s">
        <v>40891</v>
      </c>
      <c r="C37112" s="21" t="s">
        <v>4573</v>
      </c>
      <c r="D37112" s="21">
        <v>0.2</v>
      </c>
      <c r="E37112" s="21">
        <v>0</v>
      </c>
      <c r="F37112" s="21" t="s">
        <v>2777</v>
      </c>
    </row>
    <row r="37113" spans="1:6">
      <c r="A37113" s="21" t="s">
        <v>40764</v>
      </c>
      <c r="B37113" s="21" t="s">
        <v>40891</v>
      </c>
      <c r="C37113" s="21" t="s">
        <v>4914</v>
      </c>
      <c r="D37113" s="21">
        <v>1</v>
      </c>
      <c r="E37113" s="21">
        <v>0</v>
      </c>
      <c r="F37113" s="21" t="s">
        <v>2777</v>
      </c>
    </row>
    <row r="37114" spans="1:6">
      <c r="A37114" s="21" t="s">
        <v>40765</v>
      </c>
      <c r="B37114" s="21" t="s">
        <v>40893</v>
      </c>
      <c r="C37114" s="21" t="s">
        <v>5155</v>
      </c>
      <c r="D37114" s="21">
        <v>0.04</v>
      </c>
      <c r="E37114" s="21">
        <v>0</v>
      </c>
      <c r="F37114" s="21" t="s">
        <v>2777</v>
      </c>
    </row>
    <row r="37115" spans="1:6">
      <c r="A37115" s="21" t="s">
        <v>40766</v>
      </c>
      <c r="B37115" s="21" t="s">
        <v>40894</v>
      </c>
      <c r="C37115" s="21" t="s">
        <v>4966</v>
      </c>
      <c r="D37115" s="21">
        <v>0.04</v>
      </c>
      <c r="E37115" s="21">
        <v>0</v>
      </c>
      <c r="F37115" s="21" t="s">
        <v>2777</v>
      </c>
    </row>
    <row r="37116" spans="1:6">
      <c r="A37116" s="21" t="s">
        <v>40767</v>
      </c>
      <c r="B37116" s="21" t="s">
        <v>40890</v>
      </c>
      <c r="C37116" s="21" t="s">
        <v>42806</v>
      </c>
      <c r="D37116" s="21">
        <v>0</v>
      </c>
      <c r="E37116" s="21">
        <v>6</v>
      </c>
      <c r="F37116" s="21" t="s">
        <v>2777</v>
      </c>
    </row>
    <row r="37117" spans="1:6">
      <c r="A37117" s="21" t="s">
        <v>40768</v>
      </c>
      <c r="B37117" s="21" t="s">
        <v>40894</v>
      </c>
      <c r="C37117" s="21" t="s">
        <v>4338</v>
      </c>
      <c r="D37117" s="21">
        <v>0.04</v>
      </c>
      <c r="E37117" s="21">
        <v>0</v>
      </c>
      <c r="F37117" s="21" t="s">
        <v>2777</v>
      </c>
    </row>
    <row r="37118" spans="1:6">
      <c r="A37118" s="21" t="s">
        <v>40769</v>
      </c>
      <c r="B37118" s="21" t="s">
        <v>40891</v>
      </c>
      <c r="C37118" s="21" t="s">
        <v>55537</v>
      </c>
      <c r="D37118" s="21">
        <v>1</v>
      </c>
      <c r="E37118" s="21">
        <v>0</v>
      </c>
      <c r="F37118" s="21" t="s">
        <v>2777</v>
      </c>
    </row>
    <row r="37119" spans="1:6">
      <c r="A37119" s="21" t="s">
        <v>40770</v>
      </c>
      <c r="B37119" s="21" t="s">
        <v>40895</v>
      </c>
      <c r="C37119" s="21" t="s">
        <v>4695</v>
      </c>
      <c r="D37119" s="21">
        <v>0.04</v>
      </c>
      <c r="E37119" s="21">
        <v>0</v>
      </c>
      <c r="F37119" s="21" t="s">
        <v>2777</v>
      </c>
    </row>
    <row r="37120" spans="1:6">
      <c r="A37120" s="21" t="s">
        <v>40771</v>
      </c>
      <c r="B37120" s="21" t="s">
        <v>40890</v>
      </c>
      <c r="C37120" s="21" t="s">
        <v>55538</v>
      </c>
      <c r="D37120" s="21">
        <v>0</v>
      </c>
      <c r="E37120" s="21">
        <v>1</v>
      </c>
      <c r="F37120" s="21" t="s">
        <v>2777</v>
      </c>
    </row>
    <row r="37121" spans="1:6">
      <c r="A37121" s="21" t="s">
        <v>40772</v>
      </c>
      <c r="B37121" s="21" t="s">
        <v>40891</v>
      </c>
      <c r="C37121" s="21" t="s">
        <v>55539</v>
      </c>
      <c r="D37121" s="21">
        <v>1</v>
      </c>
      <c r="E37121" s="21">
        <v>0</v>
      </c>
      <c r="F37121" s="21" t="s">
        <v>2777</v>
      </c>
    </row>
    <row r="37122" spans="1:6">
      <c r="A37122" s="21" t="s">
        <v>40773</v>
      </c>
      <c r="B37122" s="21" t="s">
        <v>40891</v>
      </c>
      <c r="C37122" s="21" t="s">
        <v>44715</v>
      </c>
      <c r="D37122" s="21">
        <v>1</v>
      </c>
      <c r="E37122" s="21">
        <v>0</v>
      </c>
      <c r="F37122" s="21" t="s">
        <v>2777</v>
      </c>
    </row>
    <row r="37123" spans="1:6">
      <c r="A37123" s="21" t="s">
        <v>40774</v>
      </c>
      <c r="B37123" s="21" t="s">
        <v>40890</v>
      </c>
      <c r="C37123" s="21" t="s">
        <v>42687</v>
      </c>
      <c r="D37123" s="21">
        <v>0</v>
      </c>
      <c r="E37123" s="21">
        <v>8</v>
      </c>
      <c r="F37123" s="21" t="s">
        <v>2777</v>
      </c>
    </row>
    <row r="37124" spans="1:6">
      <c r="A37124" s="21" t="s">
        <v>40775</v>
      </c>
      <c r="B37124" s="21" t="s">
        <v>40891</v>
      </c>
      <c r="C37124" s="21" t="s">
        <v>54057</v>
      </c>
      <c r="D37124" s="21">
        <v>0.5</v>
      </c>
      <c r="E37124" s="21">
        <v>0</v>
      </c>
      <c r="F37124" s="21" t="s">
        <v>2777</v>
      </c>
    </row>
    <row r="37125" spans="1:6">
      <c r="A37125" s="21" t="s">
        <v>40776</v>
      </c>
      <c r="B37125" s="21" t="s">
        <v>40891</v>
      </c>
      <c r="C37125" s="21" t="s">
        <v>4696</v>
      </c>
      <c r="D37125" s="21">
        <v>0.36</v>
      </c>
      <c r="E37125" s="21">
        <v>0</v>
      </c>
      <c r="F37125" s="21" t="s">
        <v>2777</v>
      </c>
    </row>
    <row r="37126" spans="1:6">
      <c r="A37126" s="21" t="s">
        <v>40777</v>
      </c>
      <c r="B37126" s="21" t="s">
        <v>40891</v>
      </c>
      <c r="C37126" s="21" t="s">
        <v>4338</v>
      </c>
      <c r="D37126" s="21">
        <v>1</v>
      </c>
      <c r="E37126" s="21">
        <v>0</v>
      </c>
      <c r="F37126" s="21" t="s">
        <v>2777</v>
      </c>
    </row>
    <row r="37127" spans="1:6">
      <c r="A37127" s="21" t="s">
        <v>40778</v>
      </c>
      <c r="B37127" s="21" t="s">
        <v>40891</v>
      </c>
      <c r="C37127" s="21" t="s">
        <v>4464</v>
      </c>
      <c r="D37127" s="21">
        <v>0.16</v>
      </c>
      <c r="E37127" s="21">
        <v>0</v>
      </c>
      <c r="F37127" s="21" t="s">
        <v>2777</v>
      </c>
    </row>
    <row r="37128" spans="1:6">
      <c r="A37128" s="21" t="s">
        <v>40779</v>
      </c>
      <c r="B37128" s="21" t="s">
        <v>40891</v>
      </c>
      <c r="C37128" s="21" t="s">
        <v>45856</v>
      </c>
      <c r="D37128" s="21">
        <v>1</v>
      </c>
      <c r="E37128" s="21">
        <v>0</v>
      </c>
      <c r="F37128" s="21" t="s">
        <v>2777</v>
      </c>
    </row>
    <row r="37129" spans="1:6">
      <c r="A37129" s="21" t="s">
        <v>40780</v>
      </c>
      <c r="B37129" s="21" t="s">
        <v>40891</v>
      </c>
      <c r="C37129" s="21" t="s">
        <v>47127</v>
      </c>
      <c r="D37129" s="21">
        <v>1</v>
      </c>
      <c r="E37129" s="21">
        <v>0</v>
      </c>
      <c r="F37129" s="21" t="s">
        <v>2777</v>
      </c>
    </row>
    <row r="37130" spans="1:6">
      <c r="A37130" s="21" t="s">
        <v>40781</v>
      </c>
      <c r="B37130" s="21" t="s">
        <v>40891</v>
      </c>
      <c r="C37130" s="21" t="s">
        <v>55540</v>
      </c>
      <c r="D37130" s="21">
        <v>0.2</v>
      </c>
      <c r="E37130" s="21">
        <v>0</v>
      </c>
      <c r="F37130" s="21" t="s">
        <v>2777</v>
      </c>
    </row>
    <row r="37131" spans="1:6">
      <c r="A37131" s="21" t="s">
        <v>40782</v>
      </c>
      <c r="B37131" s="21" t="s">
        <v>40891</v>
      </c>
      <c r="C37131" s="21" t="s">
        <v>4504</v>
      </c>
      <c r="D37131" s="21">
        <v>0.18</v>
      </c>
      <c r="E37131" s="21">
        <v>0</v>
      </c>
      <c r="F37131" s="21" t="s">
        <v>2777</v>
      </c>
    </row>
    <row r="37132" spans="1:6">
      <c r="A37132" s="21" t="s">
        <v>40783</v>
      </c>
      <c r="B37132" s="21" t="s">
        <v>40891</v>
      </c>
      <c r="C37132" s="21" t="s">
        <v>55541</v>
      </c>
      <c r="D37132" s="21">
        <v>1</v>
      </c>
      <c r="E37132" s="21">
        <v>0</v>
      </c>
      <c r="F37132" s="21" t="s">
        <v>2777</v>
      </c>
    </row>
    <row r="37133" spans="1:6">
      <c r="A37133" s="21" t="s">
        <v>40784</v>
      </c>
      <c r="B37133" s="21" t="s">
        <v>40893</v>
      </c>
      <c r="C37133" s="21" t="s">
        <v>43611</v>
      </c>
      <c r="D37133" s="21">
        <v>0.04</v>
      </c>
      <c r="E37133" s="21">
        <v>0</v>
      </c>
      <c r="F37133" s="21" t="s">
        <v>2777</v>
      </c>
    </row>
    <row r="37134" spans="1:6">
      <c r="A37134" s="21" t="s">
        <v>40785</v>
      </c>
      <c r="B37134" s="21" t="s">
        <v>40890</v>
      </c>
      <c r="C37134" s="21" t="s">
        <v>55542</v>
      </c>
      <c r="D37134" s="21">
        <v>0</v>
      </c>
      <c r="E37134" s="21">
        <v>10</v>
      </c>
      <c r="F37134" s="21" t="s">
        <v>2777</v>
      </c>
    </row>
    <row r="37135" spans="1:6">
      <c r="A37135" s="21" t="s">
        <v>40786</v>
      </c>
      <c r="B37135" s="21" t="s">
        <v>40893</v>
      </c>
      <c r="C37135" s="21" t="s">
        <v>4914</v>
      </c>
      <c r="D37135" s="21">
        <v>0.04</v>
      </c>
      <c r="E37135" s="21">
        <v>0</v>
      </c>
      <c r="F37135" s="21" t="s">
        <v>2777</v>
      </c>
    </row>
    <row r="37136" spans="1:6">
      <c r="A37136" s="21" t="s">
        <v>40787</v>
      </c>
      <c r="B37136" s="21" t="s">
        <v>40890</v>
      </c>
      <c r="C37136" s="21" t="s">
        <v>55543</v>
      </c>
      <c r="D37136" s="21">
        <v>0</v>
      </c>
      <c r="E37136" s="21">
        <v>3</v>
      </c>
      <c r="F37136" s="21" t="s">
        <v>2777</v>
      </c>
    </row>
    <row r="37137" spans="1:6">
      <c r="A37137" s="21" t="s">
        <v>40788</v>
      </c>
      <c r="B37137" s="21" t="s">
        <v>40891</v>
      </c>
      <c r="C37137" s="21" t="s">
        <v>52473</v>
      </c>
      <c r="D37137" s="21">
        <v>1</v>
      </c>
      <c r="E37137" s="21">
        <v>0</v>
      </c>
      <c r="F37137" s="21" t="s">
        <v>2777</v>
      </c>
    </row>
    <row r="37138" spans="1:6">
      <c r="A37138" s="21" t="s">
        <v>40789</v>
      </c>
      <c r="B37138" s="21" t="s">
        <v>40891</v>
      </c>
      <c r="C37138" s="21" t="s">
        <v>4587</v>
      </c>
      <c r="D37138" s="21">
        <v>1</v>
      </c>
      <c r="E37138" s="21">
        <v>0</v>
      </c>
      <c r="F37138" s="21" t="s">
        <v>2777</v>
      </c>
    </row>
    <row r="37139" spans="1:6">
      <c r="A37139" s="21" t="s">
        <v>40790</v>
      </c>
      <c r="B37139" s="21" t="s">
        <v>40891</v>
      </c>
      <c r="C37139" s="21" t="s">
        <v>425</v>
      </c>
      <c r="D37139" s="21">
        <v>0.16</v>
      </c>
      <c r="E37139" s="21">
        <v>0</v>
      </c>
      <c r="F37139" s="21" t="s">
        <v>2777</v>
      </c>
    </row>
    <row r="37140" spans="1:6">
      <c r="A37140" s="21" t="s">
        <v>3850</v>
      </c>
      <c r="B37140" s="21" t="s">
        <v>40892</v>
      </c>
      <c r="C37140" s="21" t="s">
        <v>4439</v>
      </c>
      <c r="D37140" s="21">
        <v>1</v>
      </c>
      <c r="E37140" s="21">
        <v>0</v>
      </c>
      <c r="F37140" s="21" t="s">
        <v>2777</v>
      </c>
    </row>
    <row r="37141" spans="1:6">
      <c r="A37141" s="21" t="s">
        <v>40791</v>
      </c>
      <c r="B37141" s="21" t="s">
        <v>40890</v>
      </c>
      <c r="C37141" s="21" t="s">
        <v>41385</v>
      </c>
      <c r="D37141" s="21">
        <v>0</v>
      </c>
      <c r="E37141" s="21">
        <v>3</v>
      </c>
      <c r="F37141" s="21" t="s">
        <v>2777</v>
      </c>
    </row>
    <row r="37142" spans="1:6">
      <c r="A37142" s="21" t="s">
        <v>40792</v>
      </c>
      <c r="B37142" s="21" t="s">
        <v>40891</v>
      </c>
      <c r="C37142" s="21" t="s">
        <v>55544</v>
      </c>
      <c r="D37142" s="21">
        <v>1</v>
      </c>
      <c r="E37142" s="21">
        <v>0</v>
      </c>
      <c r="F37142" s="21" t="s">
        <v>2777</v>
      </c>
    </row>
    <row r="37143" spans="1:6">
      <c r="A37143" s="21" t="s">
        <v>40793</v>
      </c>
      <c r="B37143" s="21" t="s">
        <v>40891</v>
      </c>
      <c r="C37143" s="21" t="s">
        <v>55545</v>
      </c>
      <c r="D37143" s="21">
        <v>0.2</v>
      </c>
      <c r="E37143" s="21">
        <v>0</v>
      </c>
      <c r="F37143" s="21" t="s">
        <v>2777</v>
      </c>
    </row>
    <row r="37144" spans="1:6">
      <c r="A37144" s="21" t="s">
        <v>40794</v>
      </c>
      <c r="B37144" s="21" t="s">
        <v>40893</v>
      </c>
      <c r="C37144" s="21" t="s">
        <v>4928</v>
      </c>
      <c r="D37144" s="21">
        <v>0.04</v>
      </c>
      <c r="E37144" s="21">
        <v>0</v>
      </c>
      <c r="F37144" s="21" t="s">
        <v>2777</v>
      </c>
    </row>
    <row r="37145" spans="1:6">
      <c r="A37145" s="21" t="s">
        <v>40795</v>
      </c>
      <c r="B37145" s="21" t="s">
        <v>40887</v>
      </c>
      <c r="C37145" s="21" t="s">
        <v>4353</v>
      </c>
      <c r="D37145" s="21">
        <v>1</v>
      </c>
      <c r="E37145" s="21">
        <v>0</v>
      </c>
      <c r="F37145" s="21" t="s">
        <v>2777</v>
      </c>
    </row>
    <row r="37146" spans="1:6">
      <c r="A37146" s="21" t="s">
        <v>4135</v>
      </c>
      <c r="B37146" s="21" t="s">
        <v>40902</v>
      </c>
      <c r="C37146" s="21" t="s">
        <v>5160</v>
      </c>
      <c r="D37146" s="21">
        <v>0</v>
      </c>
      <c r="E37146" s="21">
        <v>3</v>
      </c>
      <c r="F37146" s="21" t="s">
        <v>2777</v>
      </c>
    </row>
    <row r="37147" spans="1:6">
      <c r="A37147" s="21" t="s">
        <v>40796</v>
      </c>
      <c r="B37147" s="21" t="s">
        <v>40891</v>
      </c>
      <c r="C37147" s="21" t="s">
        <v>47250</v>
      </c>
      <c r="D37147" s="21">
        <v>1</v>
      </c>
      <c r="E37147" s="21">
        <v>0</v>
      </c>
      <c r="F37147" s="21" t="s">
        <v>2777</v>
      </c>
    </row>
    <row r="37148" spans="1:6">
      <c r="A37148" s="21" t="s">
        <v>40797</v>
      </c>
      <c r="B37148" s="21" t="s">
        <v>40891</v>
      </c>
      <c r="C37148" s="21" t="s">
        <v>41361</v>
      </c>
      <c r="D37148" s="21">
        <v>0.16</v>
      </c>
      <c r="E37148" s="21">
        <v>0</v>
      </c>
      <c r="F37148" s="21" t="s">
        <v>2777</v>
      </c>
    </row>
    <row r="37149" spans="1:6">
      <c r="A37149" s="21" t="s">
        <v>40798</v>
      </c>
      <c r="B37149" s="21" t="s">
        <v>40890</v>
      </c>
      <c r="C37149" s="21" t="s">
        <v>55546</v>
      </c>
      <c r="D37149" s="21">
        <v>5</v>
      </c>
      <c r="E37149" s="21">
        <v>0</v>
      </c>
      <c r="F37149" s="21" t="s">
        <v>2777</v>
      </c>
    </row>
    <row r="37150" spans="1:6">
      <c r="A37150" s="21" t="s">
        <v>40799</v>
      </c>
      <c r="B37150" s="21" t="s">
        <v>40891</v>
      </c>
      <c r="C37150" s="21" t="s">
        <v>55547</v>
      </c>
      <c r="D37150" s="21">
        <v>1</v>
      </c>
      <c r="E37150" s="21">
        <v>0</v>
      </c>
      <c r="F37150" s="21" t="s">
        <v>2777</v>
      </c>
    </row>
    <row r="37151" spans="1:6">
      <c r="A37151" s="21" t="s">
        <v>40800</v>
      </c>
      <c r="B37151" s="21" t="s">
        <v>40890</v>
      </c>
      <c r="C37151" s="21" t="s">
        <v>40966</v>
      </c>
      <c r="D37151" s="21">
        <v>0</v>
      </c>
      <c r="E37151" s="21">
        <v>3</v>
      </c>
      <c r="F37151" s="21" t="s">
        <v>2777</v>
      </c>
    </row>
    <row r="37152" spans="1:6">
      <c r="A37152" s="21" t="s">
        <v>40801</v>
      </c>
      <c r="B37152" s="21" t="s">
        <v>40890</v>
      </c>
      <c r="C37152" s="21" t="s">
        <v>41050</v>
      </c>
      <c r="D37152" s="21">
        <v>0</v>
      </c>
      <c r="E37152" s="21">
        <v>3</v>
      </c>
      <c r="F37152" s="21" t="s">
        <v>2777</v>
      </c>
    </row>
    <row r="37153" spans="1:6">
      <c r="A37153" s="21" t="s">
        <v>40802</v>
      </c>
      <c r="B37153" s="21" t="s">
        <v>40890</v>
      </c>
      <c r="C37153" s="21" t="s">
        <v>55548</v>
      </c>
      <c r="D37153" s="21">
        <v>0</v>
      </c>
      <c r="E37153" s="21">
        <v>5</v>
      </c>
      <c r="F37153" s="21" t="s">
        <v>2777</v>
      </c>
    </row>
    <row r="37154" spans="1:6">
      <c r="A37154" s="21" t="s">
        <v>40803</v>
      </c>
      <c r="B37154" s="21" t="s">
        <v>40891</v>
      </c>
      <c r="C37154" s="21" t="s">
        <v>55549</v>
      </c>
      <c r="D37154" s="21">
        <v>0.16</v>
      </c>
      <c r="E37154" s="21">
        <v>0</v>
      </c>
      <c r="F37154" s="21" t="s">
        <v>2777</v>
      </c>
    </row>
    <row r="37155" spans="1:6">
      <c r="A37155" s="21" t="s">
        <v>40804</v>
      </c>
      <c r="B37155" s="21" t="s">
        <v>40893</v>
      </c>
      <c r="C37155" s="21" t="s">
        <v>55550</v>
      </c>
      <c r="D37155" s="21">
        <v>0.04</v>
      </c>
      <c r="E37155" s="21">
        <v>0</v>
      </c>
      <c r="F37155" s="21" t="s">
        <v>2777</v>
      </c>
    </row>
    <row r="37156" spans="1:6">
      <c r="A37156" s="21" t="s">
        <v>40805</v>
      </c>
      <c r="B37156" s="21" t="s">
        <v>40890</v>
      </c>
      <c r="C37156" s="21" t="s">
        <v>49078</v>
      </c>
      <c r="D37156" s="21">
        <v>0</v>
      </c>
      <c r="E37156" s="21">
        <v>5</v>
      </c>
      <c r="F37156" s="21" t="s">
        <v>2777</v>
      </c>
    </row>
    <row r="37157" spans="1:6">
      <c r="A37157" s="21" t="s">
        <v>40806</v>
      </c>
      <c r="B37157" s="21" t="s">
        <v>40891</v>
      </c>
      <c r="C37157" s="21" t="s">
        <v>41493</v>
      </c>
      <c r="D37157" s="21">
        <v>0.16</v>
      </c>
      <c r="E37157" s="21">
        <v>0</v>
      </c>
      <c r="F37157" s="21" t="s">
        <v>2777</v>
      </c>
    </row>
    <row r="37158" spans="1:6">
      <c r="A37158" s="21" t="s">
        <v>40807</v>
      </c>
      <c r="B37158" s="21" t="s">
        <v>40890</v>
      </c>
      <c r="C37158" s="21" t="s">
        <v>4506</v>
      </c>
      <c r="D37158" s="21">
        <v>0</v>
      </c>
      <c r="E37158" s="21">
        <v>3</v>
      </c>
      <c r="F37158" s="21" t="s">
        <v>2777</v>
      </c>
    </row>
    <row r="37159" spans="1:6">
      <c r="A37159" s="21" t="s">
        <v>40808</v>
      </c>
      <c r="B37159" s="21" t="s">
        <v>40893</v>
      </c>
      <c r="C37159" s="21" t="s">
        <v>1063</v>
      </c>
      <c r="D37159" s="21">
        <v>0.04</v>
      </c>
      <c r="E37159" s="21">
        <v>0</v>
      </c>
      <c r="F37159" s="21" t="s">
        <v>2777</v>
      </c>
    </row>
    <row r="37160" spans="1:6">
      <c r="A37160" s="21" t="s">
        <v>40809</v>
      </c>
      <c r="B37160" s="21" t="s">
        <v>40890</v>
      </c>
      <c r="C37160" s="21" t="s">
        <v>41681</v>
      </c>
      <c r="D37160" s="21">
        <v>0</v>
      </c>
      <c r="E37160" s="21">
        <v>5</v>
      </c>
      <c r="F37160" s="21" t="s">
        <v>2777</v>
      </c>
    </row>
    <row r="37161" spans="1:6">
      <c r="A37161" s="21" t="s">
        <v>40810</v>
      </c>
      <c r="B37161" s="21" t="s">
        <v>40891</v>
      </c>
      <c r="C37161" s="21" t="s">
        <v>45311</v>
      </c>
      <c r="D37161" s="21">
        <v>0.22</v>
      </c>
      <c r="E37161" s="21">
        <v>0</v>
      </c>
      <c r="F37161" s="21" t="s">
        <v>2777</v>
      </c>
    </row>
    <row r="37162" spans="1:6">
      <c r="A37162" s="21" t="s">
        <v>40811</v>
      </c>
      <c r="B37162" s="21" t="s">
        <v>40891</v>
      </c>
      <c r="C37162" s="21" t="s">
        <v>42768</v>
      </c>
      <c r="D37162" s="21">
        <v>0.16</v>
      </c>
      <c r="E37162" s="21">
        <v>0</v>
      </c>
      <c r="F37162" s="21" t="s">
        <v>2777</v>
      </c>
    </row>
    <row r="37163" spans="1:6">
      <c r="A37163" s="21" t="s">
        <v>40812</v>
      </c>
      <c r="B37163" s="21" t="s">
        <v>40891</v>
      </c>
      <c r="C37163" s="21" t="s">
        <v>4338</v>
      </c>
      <c r="D37163" s="21">
        <v>0.2</v>
      </c>
      <c r="E37163" s="21">
        <v>0</v>
      </c>
      <c r="F37163" s="21" t="s">
        <v>2777</v>
      </c>
    </row>
    <row r="37164" spans="1:6">
      <c r="A37164" s="21" t="s">
        <v>40813</v>
      </c>
      <c r="B37164" s="21" t="s">
        <v>40890</v>
      </c>
      <c r="C37164" s="21" t="s">
        <v>661</v>
      </c>
      <c r="D37164" s="21">
        <v>0</v>
      </c>
      <c r="E37164" s="21">
        <v>3</v>
      </c>
      <c r="F37164" s="21" t="s">
        <v>2777</v>
      </c>
    </row>
    <row r="37165" spans="1:6">
      <c r="A37165" s="21" t="s">
        <v>40814</v>
      </c>
      <c r="B37165" s="21" t="s">
        <v>40890</v>
      </c>
      <c r="C37165" s="21" t="s">
        <v>4342</v>
      </c>
      <c r="D37165" s="21">
        <v>0</v>
      </c>
      <c r="E37165" s="21">
        <v>5</v>
      </c>
      <c r="F37165" s="21" t="s">
        <v>2777</v>
      </c>
    </row>
    <row r="37166" spans="1:6">
      <c r="A37166" s="21" t="s">
        <v>3854</v>
      </c>
      <c r="B37166" s="21" t="s">
        <v>40892</v>
      </c>
      <c r="C37166" s="21" t="s">
        <v>4952</v>
      </c>
      <c r="D37166" s="21">
        <v>1</v>
      </c>
      <c r="E37166" s="21">
        <v>0</v>
      </c>
      <c r="F37166" s="21" t="s">
        <v>2777</v>
      </c>
    </row>
    <row r="37167" spans="1:6">
      <c r="A37167" s="21" t="s">
        <v>40815</v>
      </c>
      <c r="B37167" s="21" t="s">
        <v>40890</v>
      </c>
      <c r="C37167" s="21" t="s">
        <v>43684</v>
      </c>
      <c r="D37167" s="21">
        <v>0</v>
      </c>
      <c r="E37167" s="21">
        <v>6</v>
      </c>
      <c r="F37167" s="21" t="s">
        <v>2777</v>
      </c>
    </row>
    <row r="37168" spans="1:6">
      <c r="A37168" s="21" t="s">
        <v>40816</v>
      </c>
      <c r="B37168" s="21" t="s">
        <v>40890</v>
      </c>
      <c r="C37168" s="21" t="s">
        <v>55551</v>
      </c>
      <c r="D37168" s="21">
        <v>0</v>
      </c>
      <c r="E37168" s="21">
        <v>5</v>
      </c>
      <c r="F37168" s="21" t="s">
        <v>2777</v>
      </c>
    </row>
    <row r="37169" spans="1:6">
      <c r="A37169" s="21" t="s">
        <v>40817</v>
      </c>
      <c r="B37169" s="21" t="s">
        <v>40890</v>
      </c>
      <c r="C37169" s="21" t="s">
        <v>55552</v>
      </c>
      <c r="D37169" s="21">
        <v>0</v>
      </c>
      <c r="E37169" s="21">
        <v>6</v>
      </c>
      <c r="F37169" s="21" t="s">
        <v>2777</v>
      </c>
    </row>
    <row r="37170" spans="1:6">
      <c r="A37170" s="21" t="s">
        <v>40818</v>
      </c>
      <c r="B37170" s="21" t="s">
        <v>40891</v>
      </c>
      <c r="C37170" s="21" t="s">
        <v>41613</v>
      </c>
      <c r="D37170" s="21">
        <v>0.18</v>
      </c>
      <c r="E37170" s="21">
        <v>0</v>
      </c>
      <c r="F37170" s="21" t="s">
        <v>2777</v>
      </c>
    </row>
    <row r="37171" spans="1:6">
      <c r="A37171" s="21" t="s">
        <v>40819</v>
      </c>
      <c r="B37171" s="21" t="s">
        <v>40891</v>
      </c>
      <c r="C37171" s="21" t="s">
        <v>51156</v>
      </c>
      <c r="D37171" s="21">
        <v>0.2</v>
      </c>
      <c r="E37171" s="21">
        <v>0</v>
      </c>
      <c r="F37171" s="21" t="s">
        <v>2777</v>
      </c>
    </row>
    <row r="37172" spans="1:6">
      <c r="A37172" s="21" t="s">
        <v>40820</v>
      </c>
      <c r="B37172" s="21" t="s">
        <v>40891</v>
      </c>
      <c r="C37172" s="21" t="s">
        <v>52792</v>
      </c>
      <c r="D37172" s="21">
        <v>1</v>
      </c>
      <c r="E37172" s="21">
        <v>0</v>
      </c>
      <c r="F37172" s="21" t="s">
        <v>2777</v>
      </c>
    </row>
    <row r="37173" spans="1:6">
      <c r="A37173" s="21" t="s">
        <v>40821</v>
      </c>
      <c r="B37173" s="21" t="s">
        <v>40891</v>
      </c>
      <c r="C37173" s="21" t="s">
        <v>40982</v>
      </c>
      <c r="D37173" s="21">
        <v>0.48</v>
      </c>
      <c r="E37173" s="21">
        <v>0</v>
      </c>
      <c r="F37173" s="21" t="s">
        <v>2777</v>
      </c>
    </row>
    <row r="37174" spans="1:6">
      <c r="A37174" s="21" t="s">
        <v>40822</v>
      </c>
      <c r="B37174" s="21" t="s">
        <v>40891</v>
      </c>
      <c r="C37174" s="21" t="s">
        <v>43295</v>
      </c>
      <c r="D37174" s="21">
        <v>1</v>
      </c>
      <c r="E37174" s="21">
        <v>0</v>
      </c>
      <c r="F37174" s="21" t="s">
        <v>2777</v>
      </c>
    </row>
    <row r="37175" spans="1:6">
      <c r="A37175" s="21" t="s">
        <v>40823</v>
      </c>
      <c r="B37175" s="21" t="s">
        <v>40891</v>
      </c>
      <c r="C37175" s="21" t="s">
        <v>55553</v>
      </c>
      <c r="D37175" s="21">
        <v>1</v>
      </c>
      <c r="E37175" s="21">
        <v>0</v>
      </c>
      <c r="F37175" s="21" t="s">
        <v>2777</v>
      </c>
    </row>
    <row r="37176" spans="1:6">
      <c r="A37176" s="21" t="s">
        <v>40824</v>
      </c>
      <c r="B37176" s="21" t="s">
        <v>40891</v>
      </c>
      <c r="C37176" s="21" t="s">
        <v>53326</v>
      </c>
      <c r="D37176" s="21">
        <v>1</v>
      </c>
      <c r="E37176" s="21">
        <v>0</v>
      </c>
      <c r="F37176" s="21" t="s">
        <v>2777</v>
      </c>
    </row>
    <row r="37177" spans="1:6">
      <c r="A37177" s="21" t="s">
        <v>40825</v>
      </c>
      <c r="B37177" s="21" t="s">
        <v>40890</v>
      </c>
      <c r="C37177" s="21" t="s">
        <v>4335</v>
      </c>
      <c r="D37177" s="21">
        <v>0</v>
      </c>
      <c r="E37177" s="21">
        <v>8</v>
      </c>
      <c r="F37177" s="21" t="s">
        <v>2777</v>
      </c>
    </row>
    <row r="37178" spans="1:6">
      <c r="A37178" s="21" t="s">
        <v>40826</v>
      </c>
      <c r="B37178" s="21" t="s">
        <v>40891</v>
      </c>
      <c r="C37178" s="21" t="s">
        <v>4361</v>
      </c>
      <c r="D37178" s="21">
        <v>0.18</v>
      </c>
      <c r="E37178" s="21">
        <v>0</v>
      </c>
      <c r="F37178" s="21" t="s">
        <v>2777</v>
      </c>
    </row>
    <row r="37179" spans="1:6">
      <c r="A37179" s="21" t="s">
        <v>40827</v>
      </c>
      <c r="B37179" s="21" t="s">
        <v>40893</v>
      </c>
      <c r="C37179" s="21" t="s">
        <v>47521</v>
      </c>
      <c r="D37179" s="21">
        <v>0.04</v>
      </c>
      <c r="E37179" s="21">
        <v>0</v>
      </c>
      <c r="F37179" s="21" t="s">
        <v>2777</v>
      </c>
    </row>
    <row r="37180" spans="1:6">
      <c r="A37180" s="21" t="s">
        <v>40828</v>
      </c>
      <c r="B37180" s="21" t="s">
        <v>40890</v>
      </c>
      <c r="C37180" s="21" t="s">
        <v>5085</v>
      </c>
      <c r="D37180" s="21">
        <v>0</v>
      </c>
      <c r="E37180" s="21">
        <v>3</v>
      </c>
      <c r="F37180" s="21" t="s">
        <v>2777</v>
      </c>
    </row>
    <row r="37181" spans="1:6">
      <c r="A37181" s="21" t="s">
        <v>40829</v>
      </c>
      <c r="B37181" s="21" t="s">
        <v>40891</v>
      </c>
      <c r="C37181" s="21" t="s">
        <v>55554</v>
      </c>
      <c r="D37181" s="21">
        <v>1</v>
      </c>
      <c r="E37181" s="21">
        <v>0</v>
      </c>
      <c r="F37181" s="21" t="s">
        <v>2777</v>
      </c>
    </row>
    <row r="37182" spans="1:6">
      <c r="A37182" s="21" t="s">
        <v>40830</v>
      </c>
      <c r="B37182" s="21" t="s">
        <v>40891</v>
      </c>
      <c r="C37182" s="21" t="s">
        <v>4935</v>
      </c>
      <c r="D37182" s="21">
        <v>0.24</v>
      </c>
      <c r="E37182" s="21">
        <v>0</v>
      </c>
      <c r="F37182" s="21" t="s">
        <v>2777</v>
      </c>
    </row>
    <row r="37183" spans="1:6">
      <c r="A37183" s="21" t="s">
        <v>40831</v>
      </c>
      <c r="B37183" s="21" t="s">
        <v>40890</v>
      </c>
      <c r="C37183" s="21" t="s">
        <v>51764</v>
      </c>
      <c r="D37183" s="21">
        <v>0</v>
      </c>
      <c r="E37183" s="21">
        <v>3</v>
      </c>
      <c r="F37183" s="21" t="s">
        <v>2777</v>
      </c>
    </row>
    <row r="37184" spans="1:6">
      <c r="A37184" s="21" t="s">
        <v>40832</v>
      </c>
      <c r="B37184" s="21" t="s">
        <v>40890</v>
      </c>
      <c r="C37184" s="21" t="s">
        <v>55555</v>
      </c>
      <c r="D37184" s="21">
        <v>0</v>
      </c>
      <c r="E37184" s="21">
        <v>3</v>
      </c>
      <c r="F37184" s="21" t="s">
        <v>2777</v>
      </c>
    </row>
    <row r="37185" spans="1:6">
      <c r="A37185" s="21" t="s">
        <v>40833</v>
      </c>
      <c r="B37185" s="21" t="s">
        <v>40893</v>
      </c>
      <c r="C37185" s="21" t="s">
        <v>44258</v>
      </c>
      <c r="D37185" s="21">
        <v>0.04</v>
      </c>
      <c r="E37185" s="21">
        <v>0</v>
      </c>
      <c r="F37185" s="21" t="s">
        <v>2777</v>
      </c>
    </row>
    <row r="37186" spans="1:6">
      <c r="A37186" s="21" t="s">
        <v>40834</v>
      </c>
      <c r="B37186" s="21" t="s">
        <v>40891</v>
      </c>
      <c r="C37186" s="21" t="s">
        <v>4464</v>
      </c>
      <c r="D37186" s="21">
        <v>0.36</v>
      </c>
      <c r="E37186" s="21">
        <v>0</v>
      </c>
      <c r="F37186" s="21" t="s">
        <v>2777</v>
      </c>
    </row>
    <row r="37187" spans="1:6">
      <c r="A37187" s="21" t="s">
        <v>40835</v>
      </c>
      <c r="B37187" s="21" t="s">
        <v>40891</v>
      </c>
      <c r="C37187" s="21" t="s">
        <v>55556</v>
      </c>
      <c r="D37187" s="21">
        <v>0.08</v>
      </c>
      <c r="E37187" s="21">
        <v>0</v>
      </c>
      <c r="F37187" s="21" t="s">
        <v>2777</v>
      </c>
    </row>
    <row r="37188" spans="1:6">
      <c r="A37188" s="21" t="s">
        <v>40836</v>
      </c>
      <c r="B37188" s="21" t="s">
        <v>40891</v>
      </c>
      <c r="C37188" s="21" t="s">
        <v>4353</v>
      </c>
      <c r="D37188" s="21">
        <v>0.2</v>
      </c>
      <c r="E37188" s="21">
        <v>0</v>
      </c>
      <c r="F37188" s="21" t="s">
        <v>2777</v>
      </c>
    </row>
    <row r="37189" spans="1:6">
      <c r="A37189" s="21" t="s">
        <v>40837</v>
      </c>
      <c r="B37189" s="21" t="s">
        <v>40891</v>
      </c>
      <c r="C37189" s="21" t="s">
        <v>4517</v>
      </c>
      <c r="D37189" s="21">
        <v>1</v>
      </c>
      <c r="E37189" s="21">
        <v>0</v>
      </c>
      <c r="F37189" s="21" t="s">
        <v>2777</v>
      </c>
    </row>
    <row r="37190" spans="1:6">
      <c r="A37190" s="21" t="s">
        <v>40838</v>
      </c>
      <c r="B37190" s="21" t="s">
        <v>40890</v>
      </c>
      <c r="C37190" s="21" t="s">
        <v>41234</v>
      </c>
      <c r="D37190" s="21">
        <v>0</v>
      </c>
      <c r="E37190" s="21">
        <v>5</v>
      </c>
      <c r="F37190" s="21" t="s">
        <v>2777</v>
      </c>
    </row>
    <row r="37191" spans="1:6">
      <c r="A37191" s="21" t="s">
        <v>40839</v>
      </c>
      <c r="B37191" s="21" t="s">
        <v>40890</v>
      </c>
      <c r="C37191" s="21" t="s">
        <v>55557</v>
      </c>
      <c r="D37191" s="21">
        <v>0</v>
      </c>
      <c r="E37191" s="21">
        <v>8</v>
      </c>
      <c r="F37191" s="21" t="s">
        <v>2777</v>
      </c>
    </row>
    <row r="37192" spans="1:6">
      <c r="A37192" s="21" t="s">
        <v>40840</v>
      </c>
      <c r="B37192" s="21" t="s">
        <v>40890</v>
      </c>
      <c r="C37192" s="21" t="s">
        <v>4450</v>
      </c>
      <c r="D37192" s="21">
        <v>0</v>
      </c>
      <c r="E37192" s="21">
        <v>3</v>
      </c>
      <c r="F37192" s="21" t="s">
        <v>2777</v>
      </c>
    </row>
    <row r="37193" spans="1:6">
      <c r="A37193" s="21" t="s">
        <v>40841</v>
      </c>
      <c r="B37193" s="21" t="s">
        <v>40890</v>
      </c>
      <c r="C37193" s="21" t="s">
        <v>41318</v>
      </c>
      <c r="D37193" s="21">
        <v>0</v>
      </c>
      <c r="E37193" s="21">
        <v>3</v>
      </c>
      <c r="F37193" s="21" t="s">
        <v>2777</v>
      </c>
    </row>
    <row r="37194" spans="1:6">
      <c r="A37194" s="21" t="s">
        <v>40842</v>
      </c>
      <c r="B37194" s="21" t="s">
        <v>40891</v>
      </c>
      <c r="C37194" s="21" t="s">
        <v>5136</v>
      </c>
      <c r="D37194" s="21">
        <v>1</v>
      </c>
      <c r="E37194" s="21">
        <v>0</v>
      </c>
      <c r="F37194" s="21" t="s">
        <v>2777</v>
      </c>
    </row>
    <row r="37195" spans="1:6">
      <c r="A37195" s="21" t="s">
        <v>40843</v>
      </c>
      <c r="B37195" s="21" t="s">
        <v>40890</v>
      </c>
      <c r="C37195" s="21" t="s">
        <v>41247</v>
      </c>
      <c r="D37195" s="21">
        <v>0</v>
      </c>
      <c r="E37195" s="21">
        <v>3</v>
      </c>
      <c r="F37195" s="21" t="s">
        <v>2777</v>
      </c>
    </row>
    <row r="37196" spans="1:6">
      <c r="A37196" s="21" t="s">
        <v>40844</v>
      </c>
      <c r="B37196" s="21" t="s">
        <v>40891</v>
      </c>
      <c r="C37196" s="21" t="s">
        <v>55558</v>
      </c>
      <c r="D37196" s="21">
        <v>0.16</v>
      </c>
      <c r="E37196" s="21">
        <v>0</v>
      </c>
      <c r="F37196" s="21" t="s">
        <v>2777</v>
      </c>
    </row>
    <row r="37197" spans="1:6">
      <c r="A37197" s="21" t="s">
        <v>40845</v>
      </c>
      <c r="B37197" s="21" t="s">
        <v>40893</v>
      </c>
      <c r="C37197" s="21" t="s">
        <v>41191</v>
      </c>
      <c r="D37197" s="21">
        <v>0.04</v>
      </c>
      <c r="E37197" s="21">
        <v>0</v>
      </c>
      <c r="F37197" s="21" t="s">
        <v>2777</v>
      </c>
    </row>
    <row r="37198" spans="1:6">
      <c r="A37198" s="21" t="s">
        <v>40846</v>
      </c>
      <c r="B37198" s="21" t="s">
        <v>40890</v>
      </c>
      <c r="C37198" s="21" t="s">
        <v>4399</v>
      </c>
      <c r="D37198" s="21">
        <v>0</v>
      </c>
      <c r="E37198" s="21">
        <v>3</v>
      </c>
      <c r="F37198" s="21" t="s">
        <v>2777</v>
      </c>
    </row>
    <row r="37199" spans="1:6">
      <c r="A37199" s="21" t="s">
        <v>3019</v>
      </c>
      <c r="B37199" s="21" t="s">
        <v>40903</v>
      </c>
      <c r="C37199" s="21" t="s">
        <v>4478</v>
      </c>
      <c r="D37199" s="21">
        <v>12</v>
      </c>
      <c r="E37199" s="21">
        <v>0</v>
      </c>
      <c r="F37199" s="21" t="s">
        <v>2777</v>
      </c>
    </row>
    <row r="37200" spans="1:6">
      <c r="A37200" s="21" t="s">
        <v>40847</v>
      </c>
      <c r="B37200" s="21" t="s">
        <v>40891</v>
      </c>
      <c r="C37200" s="21" t="s">
        <v>4687</v>
      </c>
      <c r="D37200" s="21">
        <v>0.2</v>
      </c>
      <c r="E37200" s="21">
        <v>0</v>
      </c>
      <c r="F37200" s="21" t="s">
        <v>2777</v>
      </c>
    </row>
    <row r="37201" spans="1:6">
      <c r="A37201" s="21" t="s">
        <v>40848</v>
      </c>
      <c r="B37201" s="21" t="s">
        <v>40891</v>
      </c>
      <c r="C37201" s="21" t="s">
        <v>4731</v>
      </c>
      <c r="D37201" s="21">
        <v>1</v>
      </c>
      <c r="E37201" s="21">
        <v>0</v>
      </c>
      <c r="F37201" s="21" t="s">
        <v>2777</v>
      </c>
    </row>
    <row r="37202" spans="1:6">
      <c r="A37202" s="21" t="s">
        <v>40849</v>
      </c>
      <c r="B37202" s="21" t="s">
        <v>40891</v>
      </c>
      <c r="C37202" s="21" t="s">
        <v>425</v>
      </c>
      <c r="D37202" s="21">
        <v>1</v>
      </c>
      <c r="E37202" s="21">
        <v>0</v>
      </c>
      <c r="F37202" s="21" t="s">
        <v>2777</v>
      </c>
    </row>
    <row r="37203" spans="1:6">
      <c r="A37203" s="21" t="s">
        <v>40850</v>
      </c>
      <c r="B37203" s="21" t="s">
        <v>40890</v>
      </c>
      <c r="C37203" s="21" t="s">
        <v>55559</v>
      </c>
      <c r="D37203" s="21">
        <v>0</v>
      </c>
      <c r="E37203" s="21">
        <v>5</v>
      </c>
      <c r="F37203" s="21" t="s">
        <v>2777</v>
      </c>
    </row>
    <row r="37204" spans="1:6">
      <c r="A37204" s="21" t="s">
        <v>40851</v>
      </c>
      <c r="B37204" s="21" t="s">
        <v>40891</v>
      </c>
      <c r="C37204" s="21" t="s">
        <v>661</v>
      </c>
      <c r="D37204" s="21">
        <v>0.32</v>
      </c>
      <c r="E37204" s="21">
        <v>0</v>
      </c>
      <c r="F37204" s="21" t="s">
        <v>2777</v>
      </c>
    </row>
    <row r="37205" spans="1:6">
      <c r="A37205" s="21" t="s">
        <v>40852</v>
      </c>
      <c r="B37205" s="21" t="s">
        <v>40891</v>
      </c>
      <c r="C37205" s="21" t="s">
        <v>55560</v>
      </c>
      <c r="D37205" s="21">
        <v>1</v>
      </c>
      <c r="E37205" s="21">
        <v>0</v>
      </c>
      <c r="F37205" s="21" t="s">
        <v>2777</v>
      </c>
    </row>
    <row r="37206" spans="1:6">
      <c r="A37206" s="21" t="s">
        <v>40853</v>
      </c>
      <c r="B37206" s="21" t="s">
        <v>40890</v>
      </c>
      <c r="C37206" s="21" t="s">
        <v>4375</v>
      </c>
      <c r="D37206" s="21">
        <v>0</v>
      </c>
      <c r="E37206" s="21">
        <v>5</v>
      </c>
      <c r="F37206" s="21" t="s">
        <v>2777</v>
      </c>
    </row>
    <row r="37207" spans="1:6">
      <c r="A37207" s="21" t="s">
        <v>40854</v>
      </c>
      <c r="B37207" s="21" t="s">
        <v>40891</v>
      </c>
      <c r="C37207" s="21" t="s">
        <v>4665</v>
      </c>
      <c r="D37207" s="21">
        <v>1</v>
      </c>
      <c r="E37207" s="21">
        <v>0</v>
      </c>
      <c r="F37207" s="21" t="s">
        <v>2777</v>
      </c>
    </row>
    <row r="37208" spans="1:6">
      <c r="A37208" s="21" t="s">
        <v>40855</v>
      </c>
      <c r="B37208" s="21" t="s">
        <v>40896</v>
      </c>
      <c r="C37208" s="21" t="s">
        <v>53171</v>
      </c>
      <c r="D37208" s="21">
        <v>1</v>
      </c>
      <c r="E37208" s="21">
        <v>0</v>
      </c>
      <c r="F37208" s="21" t="s">
        <v>2777</v>
      </c>
    </row>
    <row r="37209" spans="1:6">
      <c r="A37209" s="21" t="s">
        <v>40856</v>
      </c>
      <c r="B37209" s="21" t="s">
        <v>40891</v>
      </c>
      <c r="C37209" s="21" t="s">
        <v>5184</v>
      </c>
      <c r="D37209" s="21">
        <v>0.32</v>
      </c>
      <c r="E37209" s="21">
        <v>0</v>
      </c>
      <c r="F37209" s="21" t="s">
        <v>2777</v>
      </c>
    </row>
    <row r="37210" spans="1:6">
      <c r="A37210" s="21" t="s">
        <v>40857</v>
      </c>
      <c r="B37210" s="21" t="s">
        <v>40890</v>
      </c>
      <c r="C37210" s="21" t="s">
        <v>55561</v>
      </c>
      <c r="D37210" s="21">
        <v>0</v>
      </c>
      <c r="E37210" s="21">
        <v>3</v>
      </c>
      <c r="F37210" s="21" t="s">
        <v>2777</v>
      </c>
    </row>
    <row r="37211" spans="1:6">
      <c r="A37211" s="21" t="s">
        <v>40858</v>
      </c>
      <c r="B37211" s="21" t="s">
        <v>40890</v>
      </c>
      <c r="C37211" s="21" t="s">
        <v>4687</v>
      </c>
      <c r="D37211" s="21">
        <v>0</v>
      </c>
      <c r="E37211" s="21">
        <v>3</v>
      </c>
      <c r="F37211" s="21" t="s">
        <v>2777</v>
      </c>
    </row>
    <row r="37212" spans="1:6">
      <c r="A37212" s="21" t="s">
        <v>40859</v>
      </c>
      <c r="B37212" s="21" t="s">
        <v>40891</v>
      </c>
      <c r="C37212" s="21" t="s">
        <v>55562</v>
      </c>
      <c r="D37212" s="21">
        <v>1</v>
      </c>
      <c r="E37212" s="21">
        <v>0</v>
      </c>
      <c r="F37212" s="21" t="s">
        <v>2777</v>
      </c>
    </row>
    <row r="37213" spans="1:6">
      <c r="A37213" s="21" t="s">
        <v>40860</v>
      </c>
      <c r="B37213" s="21" t="s">
        <v>40890</v>
      </c>
      <c r="C37213" s="21" t="s">
        <v>55563</v>
      </c>
      <c r="D37213" s="21">
        <v>0</v>
      </c>
      <c r="E37213" s="21">
        <v>5</v>
      </c>
      <c r="F37213" s="21" t="s">
        <v>2777</v>
      </c>
    </row>
    <row r="37214" spans="1:6">
      <c r="A37214" s="21" t="s">
        <v>40861</v>
      </c>
      <c r="B37214" s="21" t="s">
        <v>40890</v>
      </c>
      <c r="C37214" s="21" t="s">
        <v>41000</v>
      </c>
      <c r="D37214" s="21">
        <v>0</v>
      </c>
      <c r="E37214" s="21">
        <v>4</v>
      </c>
      <c r="F37214" s="21" t="s">
        <v>2777</v>
      </c>
    </row>
    <row r="37215" spans="1:6">
      <c r="A37215" s="21" t="s">
        <v>40862</v>
      </c>
      <c r="B37215" s="21" t="s">
        <v>40891</v>
      </c>
      <c r="C37215" s="21" t="s">
        <v>55564</v>
      </c>
      <c r="D37215" s="21">
        <v>1</v>
      </c>
      <c r="E37215" s="21">
        <v>0</v>
      </c>
      <c r="F37215" s="21" t="s">
        <v>2777</v>
      </c>
    </row>
    <row r="37216" spans="1:6">
      <c r="A37216" s="21" t="s">
        <v>40863</v>
      </c>
      <c r="B37216" s="21" t="s">
        <v>40895</v>
      </c>
      <c r="C37216" s="21" t="s">
        <v>4400</v>
      </c>
      <c r="D37216" s="21">
        <v>0.04</v>
      </c>
      <c r="E37216" s="21">
        <v>0</v>
      </c>
      <c r="F37216" s="21" t="s">
        <v>2777</v>
      </c>
    </row>
    <row r="37217" spans="1:6">
      <c r="A37217" s="21" t="s">
        <v>40864</v>
      </c>
      <c r="B37217" s="21" t="s">
        <v>40894</v>
      </c>
      <c r="C37217" s="21" t="s">
        <v>53134</v>
      </c>
      <c r="D37217" s="21">
        <v>0.04</v>
      </c>
      <c r="E37217" s="21">
        <v>0</v>
      </c>
      <c r="F37217" s="21" t="s">
        <v>2777</v>
      </c>
    </row>
    <row r="37218" spans="1:6">
      <c r="A37218" s="21" t="s">
        <v>40865</v>
      </c>
      <c r="B37218" s="21" t="s">
        <v>40890</v>
      </c>
      <c r="C37218" s="21" t="s">
        <v>4335</v>
      </c>
      <c r="D37218" s="21">
        <v>0</v>
      </c>
      <c r="E37218" s="21">
        <v>5</v>
      </c>
      <c r="F37218" s="21" t="s">
        <v>2777</v>
      </c>
    </row>
    <row r="37219" spans="1:6">
      <c r="A37219" s="21" t="s">
        <v>40866</v>
      </c>
      <c r="B37219" s="21" t="s">
        <v>40890</v>
      </c>
      <c r="C37219" s="21" t="s">
        <v>55565</v>
      </c>
      <c r="D37219" s="21">
        <v>0</v>
      </c>
      <c r="E37219" s="21">
        <v>5</v>
      </c>
      <c r="F37219" s="21" t="s">
        <v>2777</v>
      </c>
    </row>
    <row r="37220" spans="1:6">
      <c r="A37220" s="21" t="s">
        <v>40867</v>
      </c>
      <c r="B37220" s="21" t="s">
        <v>40890</v>
      </c>
      <c r="C37220" s="21" t="s">
        <v>54050</v>
      </c>
      <c r="D37220" s="21">
        <v>0</v>
      </c>
      <c r="E37220" s="21">
        <v>3</v>
      </c>
      <c r="F37220" s="21" t="s">
        <v>2777</v>
      </c>
    </row>
    <row r="37221" spans="1:6">
      <c r="A37221" s="21" t="s">
        <v>40868</v>
      </c>
      <c r="B37221" s="21" t="s">
        <v>40891</v>
      </c>
      <c r="C37221" s="21" t="s">
        <v>46395</v>
      </c>
      <c r="D37221" s="21">
        <v>1</v>
      </c>
      <c r="E37221" s="21">
        <v>0</v>
      </c>
      <c r="F37221" s="21" t="s">
        <v>2777</v>
      </c>
    </row>
    <row r="37222" spans="1:6">
      <c r="A37222" s="21" t="s">
        <v>40869</v>
      </c>
      <c r="B37222" s="21" t="s">
        <v>40890</v>
      </c>
      <c r="C37222" s="21" t="s">
        <v>46683</v>
      </c>
      <c r="D37222" s="21">
        <v>0</v>
      </c>
      <c r="E37222" s="21">
        <v>5</v>
      </c>
      <c r="F37222" s="21" t="s">
        <v>2777</v>
      </c>
    </row>
    <row r="37223" spans="1:6">
      <c r="A37223" s="21" t="s">
        <v>40870</v>
      </c>
      <c r="B37223" s="21" t="s">
        <v>40891</v>
      </c>
      <c r="C37223" s="21" t="s">
        <v>55566</v>
      </c>
      <c r="D37223" s="21">
        <v>1.5</v>
      </c>
      <c r="E37223" s="21">
        <v>0</v>
      </c>
      <c r="F37223" s="21" t="s">
        <v>2777</v>
      </c>
    </row>
    <row r="37224" spans="1:6">
      <c r="A37224" s="21" t="s">
        <v>40871</v>
      </c>
      <c r="B37224" s="21" t="s">
        <v>40891</v>
      </c>
      <c r="C37224" s="21" t="s">
        <v>41505</v>
      </c>
      <c r="D37224" s="21">
        <v>1</v>
      </c>
      <c r="E37224" s="21">
        <v>0</v>
      </c>
      <c r="F37224" s="21" t="s">
        <v>2777</v>
      </c>
    </row>
    <row r="37225" spans="1:6">
      <c r="A37225" s="21" t="s">
        <v>40872</v>
      </c>
      <c r="B37225" s="21" t="s">
        <v>40890</v>
      </c>
      <c r="C37225" s="21" t="s">
        <v>5155</v>
      </c>
      <c r="D37225" s="21">
        <v>0</v>
      </c>
      <c r="E37225" s="21">
        <v>3</v>
      </c>
      <c r="F37225" s="21" t="s">
        <v>2777</v>
      </c>
    </row>
    <row r="37226" spans="1:6">
      <c r="A37226" s="21" t="s">
        <v>40873</v>
      </c>
      <c r="B37226" s="21" t="s">
        <v>40890</v>
      </c>
      <c r="C37226" s="21" t="s">
        <v>55567</v>
      </c>
      <c r="D37226" s="21">
        <v>0</v>
      </c>
      <c r="E37226" s="21">
        <v>5</v>
      </c>
      <c r="F37226" s="21" t="s">
        <v>2777</v>
      </c>
    </row>
    <row r="37227" spans="1:6">
      <c r="A37227" s="21" t="s">
        <v>40874</v>
      </c>
      <c r="B37227" s="21" t="s">
        <v>40891</v>
      </c>
      <c r="C37227" s="21" t="s">
        <v>55568</v>
      </c>
      <c r="D37227" s="21">
        <v>0.4</v>
      </c>
      <c r="E37227" s="21">
        <v>0</v>
      </c>
      <c r="F37227" s="21" t="s">
        <v>2777</v>
      </c>
    </row>
    <row r="37228" spans="1:6">
      <c r="A37228" s="21" t="s">
        <v>40875</v>
      </c>
      <c r="B37228" s="21" t="s">
        <v>40890</v>
      </c>
      <c r="C37228" s="21" t="s">
        <v>55569</v>
      </c>
      <c r="D37228" s="21">
        <v>0</v>
      </c>
      <c r="E37228" s="21">
        <v>3</v>
      </c>
      <c r="F37228" s="21" t="s">
        <v>2777</v>
      </c>
    </row>
    <row r="37229" spans="1:6">
      <c r="A37229" s="21" t="s">
        <v>40876</v>
      </c>
      <c r="B37229" s="21" t="s">
        <v>40891</v>
      </c>
      <c r="C37229" s="21" t="s">
        <v>40997</v>
      </c>
      <c r="D37229" s="21">
        <v>0.2</v>
      </c>
      <c r="E37229" s="21">
        <v>0</v>
      </c>
      <c r="F37229" s="21" t="s">
        <v>2777</v>
      </c>
    </row>
    <row r="37230" spans="1:6">
      <c r="A37230" s="21" t="s">
        <v>40877</v>
      </c>
      <c r="B37230" s="21" t="s">
        <v>40891</v>
      </c>
      <c r="C37230" s="21" t="s">
        <v>46455</v>
      </c>
      <c r="D37230" s="21">
        <v>1</v>
      </c>
      <c r="E37230" s="21">
        <v>0</v>
      </c>
      <c r="F37230" s="21" t="s">
        <v>2777</v>
      </c>
    </row>
    <row r="37231" spans="1:6">
      <c r="A37231" s="21" t="s">
        <v>40878</v>
      </c>
      <c r="B37231" s="21" t="s">
        <v>40890</v>
      </c>
      <c r="C37231" s="21" t="s">
        <v>53596</v>
      </c>
      <c r="D37231" s="21">
        <v>0</v>
      </c>
      <c r="E37231" s="21">
        <v>3</v>
      </c>
      <c r="F37231" s="21" t="s">
        <v>2777</v>
      </c>
    </row>
    <row r="37232" spans="1:6">
      <c r="A37232" s="21" t="s">
        <v>40879</v>
      </c>
      <c r="B37232" s="21" t="s">
        <v>40891</v>
      </c>
      <c r="C37232" s="21" t="s">
        <v>41360</v>
      </c>
      <c r="D37232" s="21">
        <v>0.2</v>
      </c>
      <c r="E37232" s="21">
        <v>0</v>
      </c>
      <c r="F37232" s="21" t="s">
        <v>2777</v>
      </c>
    </row>
    <row r="37233" spans="1:6">
      <c r="A37233" s="21" t="s">
        <v>40880</v>
      </c>
      <c r="B37233" s="21" t="s">
        <v>40891</v>
      </c>
      <c r="C37233" s="21" t="s">
        <v>4477</v>
      </c>
      <c r="D37233" s="21">
        <v>0.36</v>
      </c>
      <c r="E37233" s="21">
        <v>0</v>
      </c>
      <c r="F37233" s="21" t="s">
        <v>2777</v>
      </c>
    </row>
    <row r="37234" spans="1:6">
      <c r="A37234" s="21" t="s">
        <v>40881</v>
      </c>
      <c r="B37234" s="21" t="s">
        <v>40891</v>
      </c>
      <c r="C37234" s="21" t="s">
        <v>41934</v>
      </c>
      <c r="D37234" s="21">
        <v>1</v>
      </c>
      <c r="E37234" s="21">
        <v>0</v>
      </c>
      <c r="F37234" s="21" t="s">
        <v>2777</v>
      </c>
    </row>
    <row r="37235" spans="1:6">
      <c r="A37235" s="21" t="s">
        <v>40882</v>
      </c>
      <c r="B37235" s="21" t="s">
        <v>40890</v>
      </c>
      <c r="C37235" s="21" t="s">
        <v>43990</v>
      </c>
      <c r="D37235" s="21">
        <v>0.04</v>
      </c>
      <c r="E37235" s="21">
        <v>3</v>
      </c>
      <c r="F37235" s="21" t="s">
        <v>2777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"/>
  <sheetViews>
    <sheetView workbookViewId="0">
      <selection activeCell="I23" sqref="I23"/>
    </sheetView>
  </sheetViews>
  <sheetFormatPr defaultRowHeight="15"/>
  <sheetData>
    <row r="1" spans="1:24" s="54" customFormat="1" ht="30">
      <c r="A1" s="104">
        <v>62</v>
      </c>
      <c r="B1" s="88" t="s">
        <v>1113</v>
      </c>
      <c r="C1" s="88" t="s">
        <v>1113</v>
      </c>
      <c r="D1" s="88" t="s">
        <v>817</v>
      </c>
      <c r="E1" s="88" t="s">
        <v>2665</v>
      </c>
      <c r="F1" s="171" t="s">
        <v>2723</v>
      </c>
      <c r="G1" s="88" t="s">
        <v>27</v>
      </c>
      <c r="H1" s="88" t="s">
        <v>750</v>
      </c>
      <c r="I1" s="88"/>
      <c r="J1" s="88"/>
      <c r="K1" s="88">
        <v>6400</v>
      </c>
      <c r="L1" s="88" t="s">
        <v>232</v>
      </c>
      <c r="M1" s="88" t="s">
        <v>2666</v>
      </c>
      <c r="N1" s="88">
        <v>53463939</v>
      </c>
      <c r="O1" s="88" t="s">
        <v>21</v>
      </c>
      <c r="P1" s="88" t="s">
        <v>2714</v>
      </c>
      <c r="Q1" s="88" t="s">
        <v>2715</v>
      </c>
      <c r="R1" s="88" t="s">
        <v>31</v>
      </c>
      <c r="S1" s="88"/>
      <c r="T1" s="90" t="e">
        <f>VLOOKUP(E$1:E$2,[42]Sheet3!$A:$D,1,0)</f>
        <v>#N/A</v>
      </c>
      <c r="U1" s="90" t="e">
        <f>VLOOKUP(E$1:E$2,[42]Sheet3!$A:$D,2,0)</f>
        <v>#N/A</v>
      </c>
      <c r="V1" s="90" t="e">
        <f>VLOOKUP(E$1:E$2,[42]Sheet3!$A:$D,3,0)</f>
        <v>#N/A</v>
      </c>
      <c r="W1" s="90" t="e">
        <f>VLOOKUP(E$1:E$2,[42]Sheet3!$A:$D,4,0)</f>
        <v>#N/A</v>
      </c>
      <c r="X1" s="90" t="e">
        <f>VLOOKUP(E$1:E$2,[42]Sheet3!$A:$D,5,0)</f>
        <v>#N/A</v>
      </c>
    </row>
    <row r="2" spans="1:24" s="54" customFormat="1" ht="30">
      <c r="A2" s="104">
        <v>63</v>
      </c>
      <c r="B2" s="88" t="s">
        <v>1113</v>
      </c>
      <c r="C2" s="88" t="s">
        <v>1113</v>
      </c>
      <c r="D2" s="88" t="s">
        <v>817</v>
      </c>
      <c r="E2" s="88" t="s">
        <v>2667</v>
      </c>
      <c r="F2" s="171" t="s">
        <v>2723</v>
      </c>
      <c r="G2" s="88" t="s">
        <v>43</v>
      </c>
      <c r="H2" s="88" t="s">
        <v>262</v>
      </c>
      <c r="I2" s="88"/>
      <c r="J2" s="88"/>
      <c r="K2" s="88">
        <v>6400</v>
      </c>
      <c r="L2" s="88" t="s">
        <v>232</v>
      </c>
      <c r="M2" s="88" t="s">
        <v>2666</v>
      </c>
      <c r="N2" s="88">
        <v>53463938</v>
      </c>
      <c r="O2" s="88" t="s">
        <v>21</v>
      </c>
      <c r="P2" s="88" t="s">
        <v>2716</v>
      </c>
      <c r="Q2" s="88" t="s">
        <v>2715</v>
      </c>
      <c r="R2" s="88" t="s">
        <v>31</v>
      </c>
      <c r="S2" s="88"/>
      <c r="T2" s="90" t="e">
        <f>VLOOKUP(E$1:E$2,[42]Sheet3!$A:$D,1,0)</f>
        <v>#N/A</v>
      </c>
      <c r="U2" s="90" t="e">
        <f>VLOOKUP(E$1:E$2,[42]Sheet3!$A:$D,2,0)</f>
        <v>#N/A</v>
      </c>
      <c r="V2" s="90" t="e">
        <f>VLOOKUP(E$1:E$2,[42]Sheet3!$A:$D,3,0)</f>
        <v>#N/A</v>
      </c>
      <c r="W2" s="90" t="e">
        <f>VLOOKUP(E$1:E$2,[42]Sheet3!$A:$D,4,0)</f>
        <v>#N/A</v>
      </c>
      <c r="X2" s="90" t="e">
        <f>VLOOKUP(E$1:E$2,[42]Sheet3!$A:$D,5,0)</f>
        <v>#N/A</v>
      </c>
    </row>
  </sheetData>
  <conditionalFormatting sqref="E1:E2">
    <cfRule type="duplicateValues" dxfId="54" priority="2"/>
  </conditionalFormatting>
  <conditionalFormatting sqref="E1:E2">
    <cfRule type="duplicateValues" dxfId="53" priority="1"/>
  </conditionalFormatting>
  <conditionalFormatting sqref="E1:E2">
    <cfRule type="duplicateValues" dxfId="52" priority="3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8"/>
  <sheetViews>
    <sheetView topLeftCell="A26" workbookViewId="0">
      <selection activeCell="D43" sqref="D43"/>
    </sheetView>
  </sheetViews>
  <sheetFormatPr defaultRowHeight="15"/>
  <cols>
    <col min="5" max="5" width="24.28515625" customWidth="1"/>
  </cols>
  <sheetData>
    <row r="1" spans="1:5">
      <c r="A1" s="172" t="s">
        <v>2779</v>
      </c>
      <c r="B1" s="172" t="s">
        <v>5</v>
      </c>
      <c r="C1" s="172" t="s">
        <v>5347</v>
      </c>
      <c r="D1" s="172" t="s">
        <v>5348</v>
      </c>
      <c r="E1" s="172" t="s">
        <v>2773</v>
      </c>
    </row>
    <row r="2" spans="1:5">
      <c r="A2" t="s">
        <v>5485</v>
      </c>
      <c r="B2" t="s">
        <v>40899</v>
      </c>
      <c r="C2">
        <v>0</v>
      </c>
      <c r="D2">
        <v>6</v>
      </c>
      <c r="E2" t="s">
        <v>2778</v>
      </c>
    </row>
    <row r="3" spans="1:5">
      <c r="A3" t="s">
        <v>5487</v>
      </c>
      <c r="B3" t="s">
        <v>40899</v>
      </c>
      <c r="C3">
        <v>0</v>
      </c>
      <c r="D3">
        <v>1</v>
      </c>
      <c r="E3" t="s">
        <v>2778</v>
      </c>
    </row>
    <row r="4" spans="1:5">
      <c r="A4" t="s">
        <v>5550</v>
      </c>
      <c r="B4" t="s">
        <v>40899</v>
      </c>
      <c r="C4">
        <v>0</v>
      </c>
      <c r="D4">
        <v>5</v>
      </c>
      <c r="E4" t="s">
        <v>2778</v>
      </c>
    </row>
    <row r="5" spans="1:5">
      <c r="A5" t="s">
        <v>2769</v>
      </c>
      <c r="B5" t="s">
        <v>40899</v>
      </c>
      <c r="C5">
        <v>0.8</v>
      </c>
      <c r="D5">
        <v>5</v>
      </c>
      <c r="E5" t="s">
        <v>2778</v>
      </c>
    </row>
    <row r="6" spans="1:5">
      <c r="A6" t="s">
        <v>5697</v>
      </c>
      <c r="B6" t="s">
        <v>40899</v>
      </c>
      <c r="C6">
        <v>0.08</v>
      </c>
      <c r="D6">
        <v>10</v>
      </c>
      <c r="E6" t="s">
        <v>2778</v>
      </c>
    </row>
    <row r="7" spans="1:5">
      <c r="A7" t="s">
        <v>2770</v>
      </c>
      <c r="B7" t="s">
        <v>40899</v>
      </c>
      <c r="C7">
        <v>0</v>
      </c>
      <c r="D7">
        <v>5</v>
      </c>
      <c r="E7" t="s">
        <v>2778</v>
      </c>
    </row>
    <row r="8" spans="1:5">
      <c r="A8" t="s">
        <v>5750</v>
      </c>
      <c r="B8" t="s">
        <v>40900</v>
      </c>
      <c r="C8">
        <v>0</v>
      </c>
      <c r="D8">
        <v>30</v>
      </c>
      <c r="E8" t="s">
        <v>2778</v>
      </c>
    </row>
    <row r="9" spans="1:5">
      <c r="A9" t="s">
        <v>5971</v>
      </c>
      <c r="B9" t="s">
        <v>40899</v>
      </c>
      <c r="C9">
        <v>0</v>
      </c>
      <c r="D9">
        <v>4</v>
      </c>
      <c r="E9" t="s">
        <v>2778</v>
      </c>
    </row>
    <row r="10" spans="1:5">
      <c r="A10" t="s">
        <v>6123</v>
      </c>
      <c r="B10" t="s">
        <v>40899</v>
      </c>
      <c r="C10">
        <v>0</v>
      </c>
      <c r="D10">
        <v>4.1100000000000003</v>
      </c>
      <c r="E10" t="s">
        <v>2778</v>
      </c>
    </row>
    <row r="11" spans="1:5">
      <c r="A11" t="s">
        <v>6144</v>
      </c>
      <c r="B11" t="s">
        <v>40899</v>
      </c>
      <c r="C11">
        <v>0</v>
      </c>
      <c r="D11">
        <v>5</v>
      </c>
      <c r="E11" t="s">
        <v>2778</v>
      </c>
    </row>
    <row r="12" spans="1:5">
      <c r="A12" t="s">
        <v>6255</v>
      </c>
      <c r="B12" t="s">
        <v>40899</v>
      </c>
      <c r="C12">
        <v>0</v>
      </c>
      <c r="D12">
        <v>5.1100000000000003</v>
      </c>
      <c r="E12" t="s">
        <v>2778</v>
      </c>
    </row>
    <row r="13" spans="1:5">
      <c r="A13" t="s">
        <v>6415</v>
      </c>
      <c r="B13" t="s">
        <v>40899</v>
      </c>
      <c r="C13">
        <v>0</v>
      </c>
      <c r="D13">
        <v>5</v>
      </c>
      <c r="E13" t="s">
        <v>2778</v>
      </c>
    </row>
    <row r="14" spans="1:5">
      <c r="A14" t="s">
        <v>6467</v>
      </c>
      <c r="B14" t="s">
        <v>40899</v>
      </c>
      <c r="C14">
        <v>0.08</v>
      </c>
      <c r="D14">
        <v>5</v>
      </c>
      <c r="E14" t="s">
        <v>2778</v>
      </c>
    </row>
    <row r="15" spans="1:5">
      <c r="A15" t="s">
        <v>6517</v>
      </c>
      <c r="B15" t="s">
        <v>40899</v>
      </c>
      <c r="C15">
        <v>4</v>
      </c>
      <c r="D15">
        <v>0</v>
      </c>
      <c r="E15" t="s">
        <v>2778</v>
      </c>
    </row>
    <row r="16" spans="1:5">
      <c r="A16" t="s">
        <v>6549</v>
      </c>
      <c r="B16" t="s">
        <v>40899</v>
      </c>
      <c r="C16">
        <v>0.08</v>
      </c>
      <c r="D16">
        <v>5</v>
      </c>
      <c r="E16" t="s">
        <v>2778</v>
      </c>
    </row>
    <row r="17" spans="1:5">
      <c r="A17" t="s">
        <v>6898</v>
      </c>
      <c r="B17" t="s">
        <v>40899</v>
      </c>
      <c r="C17">
        <v>0</v>
      </c>
      <c r="D17">
        <v>5</v>
      </c>
      <c r="E17" t="s">
        <v>2778</v>
      </c>
    </row>
    <row r="18" spans="1:5">
      <c r="A18" t="s">
        <v>6921</v>
      </c>
      <c r="B18" t="s">
        <v>40899</v>
      </c>
      <c r="C18">
        <v>3</v>
      </c>
      <c r="D18">
        <v>0</v>
      </c>
      <c r="E18" t="s">
        <v>2778</v>
      </c>
    </row>
    <row r="19" spans="1:5">
      <c r="A19" t="s">
        <v>7010</v>
      </c>
      <c r="B19" t="s">
        <v>40899</v>
      </c>
      <c r="C19">
        <v>0</v>
      </c>
      <c r="D19">
        <v>5</v>
      </c>
      <c r="E19" t="s">
        <v>2778</v>
      </c>
    </row>
    <row r="20" spans="1:5">
      <c r="A20" t="s">
        <v>7291</v>
      </c>
      <c r="B20" t="s">
        <v>40899</v>
      </c>
      <c r="C20">
        <v>0</v>
      </c>
      <c r="D20">
        <v>5</v>
      </c>
      <c r="E20" t="s">
        <v>2778</v>
      </c>
    </row>
    <row r="21" spans="1:5">
      <c r="A21" t="s">
        <v>7311</v>
      </c>
      <c r="B21" t="s">
        <v>40899</v>
      </c>
      <c r="C21">
        <v>0</v>
      </c>
      <c r="D21">
        <v>5</v>
      </c>
      <c r="E21" t="s">
        <v>2778</v>
      </c>
    </row>
    <row r="22" spans="1:5">
      <c r="A22" t="s">
        <v>7316</v>
      </c>
      <c r="B22" t="s">
        <v>40899</v>
      </c>
      <c r="C22">
        <v>0.08</v>
      </c>
      <c r="D22">
        <v>4</v>
      </c>
      <c r="E22" t="s">
        <v>2778</v>
      </c>
    </row>
    <row r="23" spans="1:5">
      <c r="A23" t="s">
        <v>7318</v>
      </c>
      <c r="B23" t="s">
        <v>40899</v>
      </c>
      <c r="C23">
        <v>0</v>
      </c>
      <c r="D23">
        <v>7</v>
      </c>
      <c r="E23" t="s">
        <v>2778</v>
      </c>
    </row>
    <row r="24" spans="1:5">
      <c r="A24" t="s">
        <v>7321</v>
      </c>
      <c r="B24" t="s">
        <v>40899</v>
      </c>
      <c r="C24">
        <v>0</v>
      </c>
      <c r="D24">
        <v>4</v>
      </c>
      <c r="E24" t="s">
        <v>2778</v>
      </c>
    </row>
    <row r="25" spans="1:5">
      <c r="A25" t="s">
        <v>7646</v>
      </c>
      <c r="B25" t="s">
        <v>40899</v>
      </c>
      <c r="C25">
        <v>0</v>
      </c>
      <c r="D25">
        <v>4</v>
      </c>
      <c r="E25" t="s">
        <v>2778</v>
      </c>
    </row>
    <row r="26" spans="1:5">
      <c r="A26" t="s">
        <v>7679</v>
      </c>
      <c r="B26" t="s">
        <v>40899</v>
      </c>
      <c r="C26">
        <v>0</v>
      </c>
      <c r="D26">
        <v>5</v>
      </c>
      <c r="E26" t="s">
        <v>2778</v>
      </c>
    </row>
    <row r="27" spans="1:5">
      <c r="A27" t="s">
        <v>7740</v>
      </c>
      <c r="B27" t="s">
        <v>40899</v>
      </c>
      <c r="C27">
        <v>0</v>
      </c>
      <c r="D27">
        <v>5</v>
      </c>
      <c r="E27" t="s">
        <v>2778</v>
      </c>
    </row>
    <row r="28" spans="1:5">
      <c r="A28" t="s">
        <v>7756</v>
      </c>
      <c r="B28" t="s">
        <v>40899</v>
      </c>
      <c r="C28">
        <v>0</v>
      </c>
      <c r="D28">
        <v>5</v>
      </c>
      <c r="E28" t="s">
        <v>2778</v>
      </c>
    </row>
    <row r="29" spans="1:5">
      <c r="A29" t="s">
        <v>2236</v>
      </c>
      <c r="B29" t="s">
        <v>40899</v>
      </c>
      <c r="C29">
        <v>0.08</v>
      </c>
      <c r="D29">
        <v>4</v>
      </c>
      <c r="E29" t="s">
        <v>2778</v>
      </c>
    </row>
    <row r="30" spans="1:5">
      <c r="A30" t="s">
        <v>7915</v>
      </c>
      <c r="B30" t="s">
        <v>40899</v>
      </c>
      <c r="C30">
        <v>0</v>
      </c>
      <c r="D30">
        <v>4</v>
      </c>
      <c r="E30" t="s">
        <v>2778</v>
      </c>
    </row>
    <row r="31" spans="1:5">
      <c r="A31" t="s">
        <v>2768</v>
      </c>
      <c r="B31" t="s">
        <v>40900</v>
      </c>
      <c r="C31">
        <v>0</v>
      </c>
      <c r="D31">
        <v>55</v>
      </c>
      <c r="E31" t="s">
        <v>2778</v>
      </c>
    </row>
    <row r="32" spans="1:5">
      <c r="A32" t="s">
        <v>8036</v>
      </c>
      <c r="B32" t="s">
        <v>40899</v>
      </c>
      <c r="C32">
        <v>0</v>
      </c>
      <c r="D32">
        <v>4</v>
      </c>
      <c r="E32" t="s">
        <v>2778</v>
      </c>
    </row>
    <row r="33" spans="1:5">
      <c r="A33" t="s">
        <v>1594</v>
      </c>
      <c r="B33" t="s">
        <v>40900</v>
      </c>
      <c r="C33">
        <v>0</v>
      </c>
      <c r="D33">
        <v>55</v>
      </c>
      <c r="E33" t="s">
        <v>2778</v>
      </c>
    </row>
    <row r="34" spans="1:5">
      <c r="A34" t="s">
        <v>8396</v>
      </c>
      <c r="B34" t="s">
        <v>40899</v>
      </c>
      <c r="C34">
        <v>0</v>
      </c>
      <c r="D34">
        <v>5</v>
      </c>
      <c r="E34" t="s">
        <v>2778</v>
      </c>
    </row>
    <row r="35" spans="1:5">
      <c r="A35" t="s">
        <v>8471</v>
      </c>
      <c r="B35" t="s">
        <v>40899</v>
      </c>
      <c r="C35">
        <v>0</v>
      </c>
      <c r="D35">
        <v>5</v>
      </c>
      <c r="E35" t="s">
        <v>2778</v>
      </c>
    </row>
    <row r="36" spans="1:5">
      <c r="A36" t="s">
        <v>8624</v>
      </c>
      <c r="B36" t="s">
        <v>40899</v>
      </c>
      <c r="C36">
        <v>0</v>
      </c>
      <c r="D36">
        <v>5</v>
      </c>
      <c r="E36" t="s">
        <v>2778</v>
      </c>
    </row>
    <row r="37" spans="1:5">
      <c r="A37" t="s">
        <v>8726</v>
      </c>
      <c r="B37" t="s">
        <v>40899</v>
      </c>
      <c r="C37">
        <v>0.08</v>
      </c>
      <c r="D37">
        <v>4</v>
      </c>
      <c r="E37" t="s">
        <v>2778</v>
      </c>
    </row>
    <row r="38" spans="1:5">
      <c r="A38" t="s">
        <v>8833</v>
      </c>
      <c r="B38" t="s">
        <v>40899</v>
      </c>
      <c r="C38">
        <v>0</v>
      </c>
      <c r="D38">
        <v>5</v>
      </c>
      <c r="E38" t="s">
        <v>2778</v>
      </c>
    </row>
    <row r="39" spans="1:5">
      <c r="A39" t="s">
        <v>2764</v>
      </c>
      <c r="B39" t="s">
        <v>40899</v>
      </c>
      <c r="C39">
        <v>4</v>
      </c>
      <c r="D39">
        <v>0</v>
      </c>
      <c r="E39" t="s">
        <v>2778</v>
      </c>
    </row>
    <row r="40" spans="1:5">
      <c r="A40" t="s">
        <v>9096</v>
      </c>
      <c r="B40" t="s">
        <v>40899</v>
      </c>
      <c r="C40">
        <v>0</v>
      </c>
      <c r="D40">
        <v>5</v>
      </c>
      <c r="E40" t="s">
        <v>2778</v>
      </c>
    </row>
    <row r="41" spans="1:5">
      <c r="A41" t="s">
        <v>9105</v>
      </c>
      <c r="B41" t="s">
        <v>40899</v>
      </c>
      <c r="C41">
        <v>0</v>
      </c>
      <c r="D41">
        <v>5</v>
      </c>
      <c r="E41" t="s">
        <v>2778</v>
      </c>
    </row>
    <row r="42" spans="1:5">
      <c r="A42" t="s">
        <v>2766</v>
      </c>
      <c r="B42" t="s">
        <v>40899</v>
      </c>
      <c r="C42">
        <v>0</v>
      </c>
      <c r="D42">
        <v>4.1100000000000003</v>
      </c>
      <c r="E42" t="s">
        <v>2778</v>
      </c>
    </row>
    <row r="43" spans="1:5">
      <c r="A43" t="s">
        <v>9204</v>
      </c>
      <c r="B43" t="s">
        <v>40899</v>
      </c>
      <c r="C43">
        <v>0.18</v>
      </c>
      <c r="D43">
        <v>5</v>
      </c>
      <c r="E43" t="s">
        <v>2778</v>
      </c>
    </row>
    <row r="44" spans="1:5">
      <c r="A44" t="s">
        <v>9245</v>
      </c>
      <c r="B44" t="s">
        <v>40899</v>
      </c>
      <c r="C44">
        <v>0</v>
      </c>
      <c r="D44">
        <v>5</v>
      </c>
      <c r="E44" t="s">
        <v>2778</v>
      </c>
    </row>
    <row r="45" spans="1:5">
      <c r="A45" t="s">
        <v>9293</v>
      </c>
      <c r="B45" t="s">
        <v>40899</v>
      </c>
      <c r="C45">
        <v>0</v>
      </c>
      <c r="D45">
        <v>5</v>
      </c>
      <c r="E45" t="s">
        <v>2778</v>
      </c>
    </row>
    <row r="46" spans="1:5">
      <c r="A46" t="s">
        <v>2771</v>
      </c>
      <c r="B46" t="s">
        <v>40899</v>
      </c>
      <c r="C46">
        <v>0</v>
      </c>
      <c r="D46">
        <v>5</v>
      </c>
      <c r="E46" t="s">
        <v>2778</v>
      </c>
    </row>
    <row r="47" spans="1:5">
      <c r="A47" t="s">
        <v>9515</v>
      </c>
      <c r="B47" t="s">
        <v>40899</v>
      </c>
      <c r="C47">
        <v>0</v>
      </c>
      <c r="D47">
        <v>7.5</v>
      </c>
      <c r="E47" t="s">
        <v>2778</v>
      </c>
    </row>
    <row r="48" spans="1:5">
      <c r="A48" t="s">
        <v>9664</v>
      </c>
      <c r="B48" t="s">
        <v>40899</v>
      </c>
      <c r="C48">
        <v>0</v>
      </c>
      <c r="D48">
        <v>5</v>
      </c>
      <c r="E48" t="s">
        <v>2778</v>
      </c>
    </row>
    <row r="49" spans="1:5">
      <c r="A49" t="s">
        <v>9700</v>
      </c>
      <c r="B49" t="s">
        <v>40899</v>
      </c>
      <c r="C49">
        <v>4</v>
      </c>
      <c r="D49">
        <v>0</v>
      </c>
      <c r="E49" t="s">
        <v>2778</v>
      </c>
    </row>
    <row r="50" spans="1:5">
      <c r="A50" t="s">
        <v>9740</v>
      </c>
      <c r="B50" t="s">
        <v>40899</v>
      </c>
      <c r="C50">
        <v>0</v>
      </c>
      <c r="D50">
        <v>4</v>
      </c>
      <c r="E50" t="s">
        <v>2778</v>
      </c>
    </row>
    <row r="51" spans="1:5">
      <c r="A51" t="s">
        <v>9807</v>
      </c>
      <c r="B51" t="s">
        <v>40899</v>
      </c>
      <c r="C51">
        <v>0</v>
      </c>
      <c r="D51">
        <v>5</v>
      </c>
      <c r="E51" t="s">
        <v>2778</v>
      </c>
    </row>
    <row r="52" spans="1:5">
      <c r="A52" t="s">
        <v>9845</v>
      </c>
      <c r="B52" t="s">
        <v>40899</v>
      </c>
      <c r="C52">
        <v>0</v>
      </c>
      <c r="D52">
        <v>5</v>
      </c>
      <c r="E52" t="s">
        <v>2778</v>
      </c>
    </row>
    <row r="53" spans="1:5">
      <c r="A53" t="s">
        <v>9944</v>
      </c>
      <c r="B53" t="s">
        <v>40899</v>
      </c>
      <c r="C53">
        <v>0.8</v>
      </c>
      <c r="D53">
        <v>5</v>
      </c>
      <c r="E53" t="s">
        <v>2778</v>
      </c>
    </row>
    <row r="54" spans="1:5">
      <c r="A54" t="s">
        <v>10010</v>
      </c>
      <c r="B54" t="s">
        <v>40899</v>
      </c>
      <c r="C54">
        <v>0</v>
      </c>
      <c r="D54">
        <v>5</v>
      </c>
      <c r="E54" t="s">
        <v>2778</v>
      </c>
    </row>
    <row r="55" spans="1:5">
      <c r="A55" t="s">
        <v>10041</v>
      </c>
      <c r="B55" t="s">
        <v>40899</v>
      </c>
      <c r="C55">
        <v>0</v>
      </c>
      <c r="D55">
        <v>5</v>
      </c>
      <c r="E55" t="s">
        <v>2778</v>
      </c>
    </row>
    <row r="56" spans="1:5">
      <c r="A56" t="s">
        <v>10172</v>
      </c>
      <c r="B56" t="s">
        <v>40899</v>
      </c>
      <c r="C56">
        <v>0</v>
      </c>
      <c r="D56">
        <v>5</v>
      </c>
      <c r="E56" t="s">
        <v>2778</v>
      </c>
    </row>
    <row r="57" spans="1:5">
      <c r="A57" t="s">
        <v>10255</v>
      </c>
      <c r="B57" t="s">
        <v>40899</v>
      </c>
      <c r="C57">
        <v>0</v>
      </c>
      <c r="D57">
        <v>5</v>
      </c>
      <c r="E57" t="s">
        <v>2778</v>
      </c>
    </row>
    <row r="58" spans="1:5">
      <c r="A58" t="s">
        <v>10279</v>
      </c>
      <c r="B58" t="s">
        <v>40899</v>
      </c>
      <c r="C58">
        <v>0</v>
      </c>
      <c r="D58">
        <v>5</v>
      </c>
      <c r="E58" t="s">
        <v>2778</v>
      </c>
    </row>
    <row r="59" spans="1:5">
      <c r="A59" t="s">
        <v>10296</v>
      </c>
      <c r="B59" t="s">
        <v>40899</v>
      </c>
      <c r="C59">
        <v>4</v>
      </c>
      <c r="D59">
        <v>0</v>
      </c>
      <c r="E59" t="s">
        <v>2778</v>
      </c>
    </row>
    <row r="60" spans="1:5">
      <c r="A60" t="s">
        <v>10302</v>
      </c>
      <c r="B60" t="s">
        <v>40900</v>
      </c>
      <c r="C60">
        <v>0</v>
      </c>
      <c r="D60">
        <v>55</v>
      </c>
      <c r="E60" t="s">
        <v>2778</v>
      </c>
    </row>
    <row r="61" spans="1:5">
      <c r="A61" t="s">
        <v>10321</v>
      </c>
      <c r="B61" t="s">
        <v>40899</v>
      </c>
      <c r="C61">
        <v>0</v>
      </c>
      <c r="D61">
        <v>5</v>
      </c>
      <c r="E61" t="s">
        <v>2778</v>
      </c>
    </row>
    <row r="62" spans="1:5">
      <c r="A62" t="s">
        <v>10499</v>
      </c>
      <c r="B62" t="s">
        <v>40899</v>
      </c>
      <c r="C62">
        <v>0</v>
      </c>
      <c r="D62">
        <v>5</v>
      </c>
      <c r="E62" t="s">
        <v>2778</v>
      </c>
    </row>
    <row r="63" spans="1:5">
      <c r="A63" t="s">
        <v>10608</v>
      </c>
      <c r="B63" t="s">
        <v>40899</v>
      </c>
      <c r="C63">
        <v>0.08</v>
      </c>
      <c r="D63">
        <v>4</v>
      </c>
      <c r="E63" t="s">
        <v>2778</v>
      </c>
    </row>
    <row r="64" spans="1:5">
      <c r="A64" t="s">
        <v>10679</v>
      </c>
      <c r="B64" t="s">
        <v>40899</v>
      </c>
      <c r="C64">
        <v>0</v>
      </c>
      <c r="D64">
        <v>5.1100000000000003</v>
      </c>
      <c r="E64" t="s">
        <v>2778</v>
      </c>
    </row>
    <row r="65" spans="1:5">
      <c r="A65" t="s">
        <v>10710</v>
      </c>
      <c r="B65" t="s">
        <v>40899</v>
      </c>
      <c r="C65">
        <v>0</v>
      </c>
      <c r="D65">
        <v>5</v>
      </c>
      <c r="E65" t="s">
        <v>2778</v>
      </c>
    </row>
    <row r="66" spans="1:5">
      <c r="A66" t="s">
        <v>10726</v>
      </c>
      <c r="B66" t="s">
        <v>40899</v>
      </c>
      <c r="C66">
        <v>0.08</v>
      </c>
      <c r="D66">
        <v>2.5</v>
      </c>
      <c r="E66" t="s">
        <v>2778</v>
      </c>
    </row>
    <row r="67" spans="1:5">
      <c r="A67" t="s">
        <v>10860</v>
      </c>
      <c r="B67" t="s">
        <v>40899</v>
      </c>
      <c r="C67">
        <v>0</v>
      </c>
      <c r="D67">
        <v>7.5</v>
      </c>
      <c r="E67" t="s">
        <v>2778</v>
      </c>
    </row>
    <row r="68" spans="1:5">
      <c r="A68" t="s">
        <v>10901</v>
      </c>
      <c r="B68" t="s">
        <v>40899</v>
      </c>
      <c r="C68">
        <v>0</v>
      </c>
      <c r="D68">
        <v>5</v>
      </c>
      <c r="E68" t="s">
        <v>2778</v>
      </c>
    </row>
    <row r="69" spans="1:5">
      <c r="A69" t="s">
        <v>2760</v>
      </c>
      <c r="B69" t="s">
        <v>40899</v>
      </c>
      <c r="C69">
        <v>0</v>
      </c>
      <c r="D69">
        <v>5</v>
      </c>
      <c r="E69" t="s">
        <v>2778</v>
      </c>
    </row>
    <row r="70" spans="1:5">
      <c r="A70" t="s">
        <v>11381</v>
      </c>
      <c r="B70" t="s">
        <v>40900</v>
      </c>
      <c r="C70">
        <v>0</v>
      </c>
      <c r="D70">
        <v>4</v>
      </c>
      <c r="E70" t="s">
        <v>2778</v>
      </c>
    </row>
    <row r="71" spans="1:5">
      <c r="A71" t="s">
        <v>2765</v>
      </c>
      <c r="B71" t="s">
        <v>40899</v>
      </c>
      <c r="C71">
        <v>0</v>
      </c>
      <c r="D71">
        <v>5</v>
      </c>
      <c r="E71" t="s">
        <v>2778</v>
      </c>
    </row>
    <row r="72" spans="1:5">
      <c r="A72" t="s">
        <v>11608</v>
      </c>
      <c r="B72" t="s">
        <v>40899</v>
      </c>
      <c r="C72">
        <v>0.08</v>
      </c>
      <c r="D72">
        <v>4</v>
      </c>
      <c r="E72" t="s">
        <v>2778</v>
      </c>
    </row>
    <row r="73" spans="1:5">
      <c r="A73" t="s">
        <v>11658</v>
      </c>
      <c r="B73" t="s">
        <v>40899</v>
      </c>
      <c r="C73">
        <v>0</v>
      </c>
      <c r="D73">
        <v>5</v>
      </c>
      <c r="E73" t="s">
        <v>2778</v>
      </c>
    </row>
    <row r="74" spans="1:5">
      <c r="A74" t="s">
        <v>2761</v>
      </c>
      <c r="B74" t="s">
        <v>40899</v>
      </c>
      <c r="C74">
        <v>0</v>
      </c>
      <c r="D74">
        <v>3</v>
      </c>
      <c r="E74" t="s">
        <v>2778</v>
      </c>
    </row>
    <row r="75" spans="1:5">
      <c r="A75" t="s">
        <v>11885</v>
      </c>
      <c r="B75" t="s">
        <v>40899</v>
      </c>
      <c r="C75">
        <v>0.8</v>
      </c>
      <c r="D75">
        <v>5</v>
      </c>
      <c r="E75" t="s">
        <v>2778</v>
      </c>
    </row>
    <row r="76" spans="1:5">
      <c r="A76" t="s">
        <v>11922</v>
      </c>
      <c r="B76" t="s">
        <v>40899</v>
      </c>
      <c r="C76">
        <v>0</v>
      </c>
      <c r="D76">
        <v>5</v>
      </c>
      <c r="E76" t="s">
        <v>2778</v>
      </c>
    </row>
    <row r="77" spans="1:5">
      <c r="A77" t="s">
        <v>12019</v>
      </c>
      <c r="B77" t="s">
        <v>40899</v>
      </c>
      <c r="C77">
        <v>0</v>
      </c>
      <c r="D77">
        <v>5</v>
      </c>
      <c r="E77" t="s">
        <v>2778</v>
      </c>
    </row>
    <row r="78" spans="1:5">
      <c r="A78" t="s">
        <v>12023</v>
      </c>
      <c r="B78" t="s">
        <v>40899</v>
      </c>
      <c r="C78">
        <v>0</v>
      </c>
      <c r="D78">
        <v>5</v>
      </c>
      <c r="E78" t="s">
        <v>2778</v>
      </c>
    </row>
    <row r="79" spans="1:5">
      <c r="A79" t="s">
        <v>12072</v>
      </c>
      <c r="B79" t="s">
        <v>40899</v>
      </c>
      <c r="C79">
        <v>0</v>
      </c>
      <c r="D79">
        <v>4</v>
      </c>
      <c r="E79" t="s">
        <v>2778</v>
      </c>
    </row>
    <row r="80" spans="1:5">
      <c r="A80" t="s">
        <v>12094</v>
      </c>
      <c r="B80" t="s">
        <v>40900</v>
      </c>
      <c r="C80">
        <v>0</v>
      </c>
      <c r="D80">
        <v>2</v>
      </c>
      <c r="E80" t="s">
        <v>2778</v>
      </c>
    </row>
    <row r="81" spans="1:5">
      <c r="A81" t="s">
        <v>33934</v>
      </c>
      <c r="B81" t="s">
        <v>40899</v>
      </c>
      <c r="C81">
        <v>0</v>
      </c>
      <c r="D81">
        <v>7</v>
      </c>
      <c r="E81" t="s">
        <v>2777</v>
      </c>
    </row>
    <row r="82" spans="1:5">
      <c r="A82" t="s">
        <v>33965</v>
      </c>
      <c r="B82" t="s">
        <v>40899</v>
      </c>
      <c r="C82">
        <v>0.08</v>
      </c>
      <c r="D82">
        <v>5</v>
      </c>
      <c r="E82" t="s">
        <v>2777</v>
      </c>
    </row>
    <row r="83" spans="1:5">
      <c r="A83" t="s">
        <v>34002</v>
      </c>
      <c r="B83" t="s">
        <v>40899</v>
      </c>
      <c r="C83">
        <v>0</v>
      </c>
      <c r="D83">
        <v>5</v>
      </c>
      <c r="E83" t="s">
        <v>2777</v>
      </c>
    </row>
    <row r="84" spans="1:5">
      <c r="A84" t="s">
        <v>34028</v>
      </c>
      <c r="B84" t="s">
        <v>40899</v>
      </c>
      <c r="C84">
        <v>0</v>
      </c>
      <c r="D84">
        <v>5</v>
      </c>
      <c r="E84" t="s">
        <v>2777</v>
      </c>
    </row>
    <row r="85" spans="1:5">
      <c r="A85" t="s">
        <v>34036</v>
      </c>
      <c r="B85" t="s">
        <v>40899</v>
      </c>
      <c r="C85">
        <v>1</v>
      </c>
      <c r="D85">
        <v>0</v>
      </c>
      <c r="E85" t="s">
        <v>2777</v>
      </c>
    </row>
    <row r="86" spans="1:5">
      <c r="A86" t="s">
        <v>34171</v>
      </c>
      <c r="B86" t="s">
        <v>40899</v>
      </c>
      <c r="C86">
        <v>0</v>
      </c>
      <c r="D86">
        <v>5</v>
      </c>
      <c r="E86" t="s">
        <v>2777</v>
      </c>
    </row>
    <row r="87" spans="1:5">
      <c r="A87" t="s">
        <v>34197</v>
      </c>
      <c r="B87" t="s">
        <v>40899</v>
      </c>
      <c r="C87">
        <v>0.04</v>
      </c>
      <c r="D87">
        <v>5</v>
      </c>
      <c r="E87" t="s">
        <v>2777</v>
      </c>
    </row>
    <row r="88" spans="1:5">
      <c r="A88" t="s">
        <v>34261</v>
      </c>
      <c r="B88" t="s">
        <v>40899</v>
      </c>
      <c r="C88">
        <v>0</v>
      </c>
      <c r="D88">
        <v>5</v>
      </c>
      <c r="E88" t="s">
        <v>2777</v>
      </c>
    </row>
    <row r="89" spans="1:5">
      <c r="A89" t="s">
        <v>34356</v>
      </c>
      <c r="B89" t="s">
        <v>40899</v>
      </c>
      <c r="C89">
        <v>0</v>
      </c>
      <c r="D89">
        <v>5</v>
      </c>
      <c r="E89" t="s">
        <v>2777</v>
      </c>
    </row>
    <row r="90" spans="1:5">
      <c r="A90" t="s">
        <v>34372</v>
      </c>
      <c r="B90" t="s">
        <v>40899</v>
      </c>
      <c r="C90">
        <v>0</v>
      </c>
      <c r="D90">
        <v>5</v>
      </c>
      <c r="E90" t="s">
        <v>2777</v>
      </c>
    </row>
    <row r="91" spans="1:5">
      <c r="A91" t="s">
        <v>34538</v>
      </c>
      <c r="B91" t="s">
        <v>40899</v>
      </c>
      <c r="C91">
        <v>0</v>
      </c>
      <c r="D91">
        <v>4</v>
      </c>
      <c r="E91" t="s">
        <v>2777</v>
      </c>
    </row>
    <row r="92" spans="1:5">
      <c r="A92" t="s">
        <v>34585</v>
      </c>
      <c r="B92" t="s">
        <v>40899</v>
      </c>
      <c r="C92">
        <v>0</v>
      </c>
      <c r="D92">
        <v>6</v>
      </c>
      <c r="E92" t="s">
        <v>2777</v>
      </c>
    </row>
    <row r="93" spans="1:5">
      <c r="A93" t="s">
        <v>34747</v>
      </c>
      <c r="B93" t="s">
        <v>40899</v>
      </c>
      <c r="C93">
        <v>0</v>
      </c>
      <c r="D93">
        <v>5</v>
      </c>
      <c r="E93" t="s">
        <v>2777</v>
      </c>
    </row>
    <row r="94" spans="1:5">
      <c r="A94" t="s">
        <v>34789</v>
      </c>
      <c r="B94" t="s">
        <v>40900</v>
      </c>
      <c r="C94">
        <v>0</v>
      </c>
      <c r="D94">
        <v>5</v>
      </c>
      <c r="E94" t="s">
        <v>2777</v>
      </c>
    </row>
    <row r="95" spans="1:5">
      <c r="A95" t="s">
        <v>34894</v>
      </c>
      <c r="B95" t="s">
        <v>40899</v>
      </c>
      <c r="C95">
        <v>0</v>
      </c>
      <c r="D95">
        <v>4</v>
      </c>
      <c r="E95" t="s">
        <v>2777</v>
      </c>
    </row>
    <row r="96" spans="1:5">
      <c r="A96" t="s">
        <v>34909</v>
      </c>
      <c r="B96" t="s">
        <v>40899</v>
      </c>
      <c r="C96">
        <v>0</v>
      </c>
      <c r="D96">
        <v>6</v>
      </c>
      <c r="E96" t="s">
        <v>2777</v>
      </c>
    </row>
    <row r="97" spans="1:5">
      <c r="A97" t="s">
        <v>35217</v>
      </c>
      <c r="B97" t="s">
        <v>40900</v>
      </c>
      <c r="C97">
        <v>3</v>
      </c>
      <c r="D97">
        <v>0</v>
      </c>
      <c r="E97" t="s">
        <v>2777</v>
      </c>
    </row>
    <row r="98" spans="1:5">
      <c r="A98" t="s">
        <v>35413</v>
      </c>
      <c r="B98" t="s">
        <v>40899</v>
      </c>
      <c r="C98">
        <v>0</v>
      </c>
      <c r="D98">
        <v>6</v>
      </c>
      <c r="E98" t="s">
        <v>2777</v>
      </c>
    </row>
    <row r="99" spans="1:5">
      <c r="A99" t="s">
        <v>35417</v>
      </c>
      <c r="B99" t="s">
        <v>40899</v>
      </c>
      <c r="C99">
        <v>0</v>
      </c>
      <c r="D99">
        <v>2.5</v>
      </c>
      <c r="E99" t="s">
        <v>2777</v>
      </c>
    </row>
    <row r="100" spans="1:5">
      <c r="A100" t="s">
        <v>35421</v>
      </c>
      <c r="B100" t="s">
        <v>40899</v>
      </c>
      <c r="C100">
        <v>0</v>
      </c>
      <c r="D100">
        <v>5.1100000000000003</v>
      </c>
      <c r="E100" t="s">
        <v>2777</v>
      </c>
    </row>
    <row r="101" spans="1:5">
      <c r="A101" t="s">
        <v>35433</v>
      </c>
      <c r="B101" t="s">
        <v>40900</v>
      </c>
      <c r="C101">
        <v>3</v>
      </c>
      <c r="D101">
        <v>0</v>
      </c>
      <c r="E101" t="s">
        <v>2777</v>
      </c>
    </row>
    <row r="102" spans="1:5">
      <c r="A102" t="s">
        <v>35501</v>
      </c>
      <c r="B102" t="s">
        <v>40899</v>
      </c>
      <c r="C102">
        <v>0</v>
      </c>
      <c r="D102">
        <v>5.1100000000000003</v>
      </c>
      <c r="E102" t="s">
        <v>2777</v>
      </c>
    </row>
    <row r="103" spans="1:5">
      <c r="A103" t="s">
        <v>35737</v>
      </c>
      <c r="B103" t="s">
        <v>40899</v>
      </c>
      <c r="C103">
        <v>0.08</v>
      </c>
      <c r="D103">
        <v>3</v>
      </c>
      <c r="E103" t="s">
        <v>2777</v>
      </c>
    </row>
    <row r="104" spans="1:5">
      <c r="A104" t="s">
        <v>35784</v>
      </c>
      <c r="B104" t="s">
        <v>40899</v>
      </c>
      <c r="C104">
        <v>0</v>
      </c>
      <c r="D104">
        <v>5.05</v>
      </c>
      <c r="E104" t="s">
        <v>2777</v>
      </c>
    </row>
    <row r="105" spans="1:5">
      <c r="A105" t="s">
        <v>35878</v>
      </c>
      <c r="B105" t="s">
        <v>40899</v>
      </c>
      <c r="C105">
        <v>1</v>
      </c>
      <c r="D105">
        <v>0</v>
      </c>
      <c r="E105" t="s">
        <v>2777</v>
      </c>
    </row>
    <row r="106" spans="1:5">
      <c r="A106" t="s">
        <v>35952</v>
      </c>
      <c r="B106" t="s">
        <v>40899</v>
      </c>
      <c r="C106">
        <v>0</v>
      </c>
      <c r="D106">
        <v>5</v>
      </c>
      <c r="E106" t="s">
        <v>2777</v>
      </c>
    </row>
    <row r="107" spans="1:5">
      <c r="A107" t="s">
        <v>36028</v>
      </c>
      <c r="B107" t="s">
        <v>40899</v>
      </c>
      <c r="C107">
        <v>0</v>
      </c>
      <c r="D107">
        <v>5</v>
      </c>
      <c r="E107" t="s">
        <v>2777</v>
      </c>
    </row>
    <row r="108" spans="1:5">
      <c r="A108" t="s">
        <v>36080</v>
      </c>
      <c r="B108" t="s">
        <v>40899</v>
      </c>
      <c r="C108">
        <v>0</v>
      </c>
      <c r="D108">
        <v>5</v>
      </c>
      <c r="E108" t="s">
        <v>2777</v>
      </c>
    </row>
    <row r="109" spans="1:5">
      <c r="A109" t="s">
        <v>36347</v>
      </c>
      <c r="B109" t="s">
        <v>40900</v>
      </c>
      <c r="C109">
        <v>0</v>
      </c>
      <c r="D109">
        <v>40</v>
      </c>
      <c r="E109" t="s">
        <v>2777</v>
      </c>
    </row>
    <row r="110" spans="1:5">
      <c r="A110" t="s">
        <v>36410</v>
      </c>
      <c r="B110" t="s">
        <v>40899</v>
      </c>
      <c r="C110">
        <v>0</v>
      </c>
      <c r="D110">
        <v>6</v>
      </c>
      <c r="E110" t="s">
        <v>2777</v>
      </c>
    </row>
    <row r="111" spans="1:5">
      <c r="A111" t="s">
        <v>36431</v>
      </c>
      <c r="B111" t="s">
        <v>40899</v>
      </c>
      <c r="C111">
        <v>0</v>
      </c>
      <c r="D111">
        <v>6</v>
      </c>
      <c r="E111" t="s">
        <v>2777</v>
      </c>
    </row>
    <row r="112" spans="1:5">
      <c r="A112" t="s">
        <v>36484</v>
      </c>
      <c r="B112" t="s">
        <v>40899</v>
      </c>
      <c r="C112">
        <v>0</v>
      </c>
      <c r="D112">
        <v>5</v>
      </c>
      <c r="E112" t="s">
        <v>2777</v>
      </c>
    </row>
    <row r="113" spans="1:5">
      <c r="A113" t="s">
        <v>36631</v>
      </c>
      <c r="B113" t="s">
        <v>40899</v>
      </c>
      <c r="C113">
        <v>0</v>
      </c>
      <c r="D113">
        <v>5</v>
      </c>
      <c r="E113" t="s">
        <v>2777</v>
      </c>
    </row>
    <row r="114" spans="1:5">
      <c r="A114" t="s">
        <v>36872</v>
      </c>
      <c r="B114" t="s">
        <v>40899</v>
      </c>
      <c r="C114">
        <v>0.08</v>
      </c>
      <c r="D114">
        <v>5</v>
      </c>
      <c r="E114" t="s">
        <v>2777</v>
      </c>
    </row>
    <row r="115" spans="1:5">
      <c r="A115" t="s">
        <v>37055</v>
      </c>
      <c r="B115" t="s">
        <v>40899</v>
      </c>
      <c r="C115">
        <v>0</v>
      </c>
      <c r="D115">
        <v>5</v>
      </c>
      <c r="E115" t="s">
        <v>2777</v>
      </c>
    </row>
    <row r="116" spans="1:5">
      <c r="A116" t="s">
        <v>37289</v>
      </c>
      <c r="B116" t="s">
        <v>40900</v>
      </c>
      <c r="C116">
        <v>1</v>
      </c>
      <c r="D116">
        <v>0</v>
      </c>
      <c r="E116" t="s">
        <v>2777</v>
      </c>
    </row>
    <row r="117" spans="1:5">
      <c r="A117" t="s">
        <v>37332</v>
      </c>
      <c r="B117" t="s">
        <v>40899</v>
      </c>
      <c r="C117">
        <v>0</v>
      </c>
      <c r="D117">
        <v>5</v>
      </c>
      <c r="E117" t="s">
        <v>2777</v>
      </c>
    </row>
    <row r="118" spans="1:5">
      <c r="A118" t="s">
        <v>37395</v>
      </c>
      <c r="B118" t="s">
        <v>40900</v>
      </c>
      <c r="C118">
        <v>0</v>
      </c>
      <c r="D118">
        <v>5</v>
      </c>
      <c r="E118" t="s">
        <v>2777</v>
      </c>
    </row>
    <row r="119" spans="1:5">
      <c r="A119" t="s">
        <v>37572</v>
      </c>
      <c r="B119" t="s">
        <v>40899</v>
      </c>
      <c r="C119">
        <v>0</v>
      </c>
      <c r="D119">
        <v>3</v>
      </c>
      <c r="E119" t="s">
        <v>2777</v>
      </c>
    </row>
    <row r="120" spans="1:5">
      <c r="A120" t="s">
        <v>37670</v>
      </c>
      <c r="B120" t="s">
        <v>40899</v>
      </c>
      <c r="C120">
        <v>0</v>
      </c>
      <c r="D120">
        <v>9</v>
      </c>
      <c r="E120" t="s">
        <v>2777</v>
      </c>
    </row>
    <row r="121" spans="1:5">
      <c r="A121" t="s">
        <v>38079</v>
      </c>
      <c r="B121" t="s">
        <v>40900</v>
      </c>
      <c r="C121">
        <v>3</v>
      </c>
      <c r="D121">
        <v>0</v>
      </c>
      <c r="E121" t="s">
        <v>2777</v>
      </c>
    </row>
    <row r="122" spans="1:5">
      <c r="A122" t="s">
        <v>38130</v>
      </c>
      <c r="B122" t="s">
        <v>40899</v>
      </c>
      <c r="C122">
        <v>0</v>
      </c>
      <c r="D122">
        <v>5.1100000000000003</v>
      </c>
      <c r="E122" t="s">
        <v>2777</v>
      </c>
    </row>
    <row r="123" spans="1:5">
      <c r="A123" t="s">
        <v>38340</v>
      </c>
      <c r="B123" t="s">
        <v>40899</v>
      </c>
      <c r="C123">
        <v>0.08</v>
      </c>
      <c r="D123">
        <v>4</v>
      </c>
      <c r="E123" t="s">
        <v>2777</v>
      </c>
    </row>
    <row r="124" spans="1:5">
      <c r="A124" t="s">
        <v>38349</v>
      </c>
      <c r="B124" t="s">
        <v>40899</v>
      </c>
      <c r="C124">
        <v>0</v>
      </c>
      <c r="D124">
        <v>6</v>
      </c>
      <c r="E124" t="s">
        <v>2777</v>
      </c>
    </row>
    <row r="125" spans="1:5">
      <c r="A125" t="s">
        <v>38410</v>
      </c>
      <c r="B125" t="s">
        <v>40899</v>
      </c>
      <c r="C125">
        <v>1</v>
      </c>
      <c r="D125">
        <v>0</v>
      </c>
      <c r="E125" t="s">
        <v>2777</v>
      </c>
    </row>
    <row r="126" spans="1:5">
      <c r="A126" t="s">
        <v>38459</v>
      </c>
      <c r="B126" t="s">
        <v>40899</v>
      </c>
      <c r="C126">
        <v>0</v>
      </c>
      <c r="D126">
        <v>5</v>
      </c>
      <c r="E126" t="s">
        <v>2777</v>
      </c>
    </row>
    <row r="127" spans="1:5">
      <c r="A127" t="s">
        <v>38483</v>
      </c>
      <c r="B127" t="s">
        <v>40899</v>
      </c>
      <c r="C127">
        <v>0</v>
      </c>
      <c r="D127">
        <v>6</v>
      </c>
      <c r="E127" t="s">
        <v>2777</v>
      </c>
    </row>
    <row r="128" spans="1:5">
      <c r="A128" t="s">
        <v>38589</v>
      </c>
      <c r="B128" t="s">
        <v>40899</v>
      </c>
      <c r="C128">
        <v>0</v>
      </c>
      <c r="D128">
        <v>5</v>
      </c>
      <c r="E128" t="s">
        <v>2777</v>
      </c>
    </row>
    <row r="129" spans="1:5">
      <c r="A129" t="s">
        <v>38767</v>
      </c>
      <c r="B129" t="s">
        <v>40899</v>
      </c>
      <c r="C129">
        <v>0</v>
      </c>
      <c r="D129">
        <v>6.5</v>
      </c>
      <c r="E129" t="s">
        <v>2777</v>
      </c>
    </row>
    <row r="130" spans="1:5">
      <c r="A130" t="s">
        <v>38805</v>
      </c>
      <c r="B130" t="s">
        <v>40899</v>
      </c>
      <c r="C130">
        <v>0</v>
      </c>
      <c r="D130">
        <v>5.1100000000000003</v>
      </c>
      <c r="E130" t="s">
        <v>2777</v>
      </c>
    </row>
    <row r="131" spans="1:5">
      <c r="A131" t="s">
        <v>39273</v>
      </c>
      <c r="B131" t="s">
        <v>40899</v>
      </c>
      <c r="C131">
        <v>0</v>
      </c>
      <c r="D131">
        <v>4</v>
      </c>
      <c r="E131" t="s">
        <v>2777</v>
      </c>
    </row>
    <row r="132" spans="1:5">
      <c r="A132" t="s">
        <v>39275</v>
      </c>
      <c r="B132" t="s">
        <v>40899</v>
      </c>
      <c r="C132">
        <v>3</v>
      </c>
      <c r="D132">
        <v>0</v>
      </c>
      <c r="E132" t="s">
        <v>2777</v>
      </c>
    </row>
    <row r="133" spans="1:5">
      <c r="A133" t="s">
        <v>39277</v>
      </c>
      <c r="B133" t="s">
        <v>40899</v>
      </c>
      <c r="C133">
        <v>0</v>
      </c>
      <c r="D133">
        <v>5</v>
      </c>
      <c r="E133" t="s">
        <v>2777</v>
      </c>
    </row>
    <row r="134" spans="1:5">
      <c r="A134" t="s">
        <v>39292</v>
      </c>
      <c r="B134" t="s">
        <v>40899</v>
      </c>
      <c r="C134">
        <v>0</v>
      </c>
      <c r="D134">
        <v>5</v>
      </c>
      <c r="E134" t="s">
        <v>2777</v>
      </c>
    </row>
    <row r="135" spans="1:5">
      <c r="A135" t="s">
        <v>39403</v>
      </c>
      <c r="B135" t="s">
        <v>40899</v>
      </c>
      <c r="C135">
        <v>0.08</v>
      </c>
      <c r="D135">
        <v>4</v>
      </c>
      <c r="E135" t="s">
        <v>2777</v>
      </c>
    </row>
    <row r="136" spans="1:5">
      <c r="A136" t="s">
        <v>39510</v>
      </c>
      <c r="B136" t="s">
        <v>40899</v>
      </c>
      <c r="C136">
        <v>0</v>
      </c>
      <c r="D136">
        <v>5</v>
      </c>
      <c r="E136" t="s">
        <v>2777</v>
      </c>
    </row>
    <row r="137" spans="1:5">
      <c r="A137" t="s">
        <v>39530</v>
      </c>
      <c r="B137" t="s">
        <v>40900</v>
      </c>
      <c r="C137">
        <v>3</v>
      </c>
      <c r="D137">
        <v>0</v>
      </c>
      <c r="E137" t="s">
        <v>2777</v>
      </c>
    </row>
    <row r="138" spans="1:5">
      <c r="A138" t="s">
        <v>39580</v>
      </c>
      <c r="B138" t="s">
        <v>40899</v>
      </c>
      <c r="C138">
        <v>0</v>
      </c>
      <c r="D138">
        <v>7</v>
      </c>
      <c r="E138" t="s">
        <v>2777</v>
      </c>
    </row>
    <row r="139" spans="1:5">
      <c r="A139" t="s">
        <v>39611</v>
      </c>
      <c r="B139" t="s">
        <v>40899</v>
      </c>
      <c r="C139">
        <v>0</v>
      </c>
      <c r="D139">
        <v>5.1100000000000003</v>
      </c>
      <c r="E139" t="s">
        <v>2777</v>
      </c>
    </row>
    <row r="140" spans="1:5">
      <c r="A140" t="s">
        <v>39918</v>
      </c>
      <c r="B140" t="s">
        <v>40899</v>
      </c>
      <c r="C140">
        <v>0</v>
      </c>
      <c r="D140">
        <v>5.1100000000000003</v>
      </c>
      <c r="E140" t="s">
        <v>2777</v>
      </c>
    </row>
    <row r="141" spans="1:5">
      <c r="A141" t="s">
        <v>39948</v>
      </c>
      <c r="B141" t="s">
        <v>40899</v>
      </c>
      <c r="C141">
        <v>0</v>
      </c>
      <c r="D141">
        <v>5.1100000000000003</v>
      </c>
      <c r="E141" t="s">
        <v>2777</v>
      </c>
    </row>
    <row r="142" spans="1:5">
      <c r="A142" t="s">
        <v>39979</v>
      </c>
      <c r="B142" t="s">
        <v>40899</v>
      </c>
      <c r="C142">
        <v>0</v>
      </c>
      <c r="D142">
        <v>5.1100000000000003</v>
      </c>
      <c r="E142" t="s">
        <v>2777</v>
      </c>
    </row>
    <row r="143" spans="1:5">
      <c r="A143" t="s">
        <v>40027</v>
      </c>
      <c r="B143" t="s">
        <v>40899</v>
      </c>
      <c r="C143">
        <v>0</v>
      </c>
      <c r="D143">
        <v>5.1100000000000003</v>
      </c>
      <c r="E143" t="s">
        <v>2777</v>
      </c>
    </row>
    <row r="144" spans="1:5">
      <c r="A144" t="s">
        <v>40045</v>
      </c>
      <c r="B144" t="s">
        <v>40899</v>
      </c>
      <c r="C144">
        <v>0</v>
      </c>
      <c r="D144">
        <v>5</v>
      </c>
      <c r="E144" t="s">
        <v>2777</v>
      </c>
    </row>
    <row r="145" spans="1:5">
      <c r="A145" t="s">
        <v>40187</v>
      </c>
      <c r="B145" t="s">
        <v>40899</v>
      </c>
      <c r="C145">
        <v>0</v>
      </c>
      <c r="D145">
        <v>5</v>
      </c>
      <c r="E145" t="s">
        <v>2777</v>
      </c>
    </row>
    <row r="146" spans="1:5">
      <c r="A146" t="s">
        <v>40301</v>
      </c>
      <c r="B146" t="s">
        <v>40899</v>
      </c>
      <c r="C146">
        <v>0</v>
      </c>
      <c r="D146">
        <v>5</v>
      </c>
      <c r="E146" t="s">
        <v>2777</v>
      </c>
    </row>
    <row r="147" spans="1:5">
      <c r="A147" t="s">
        <v>40515</v>
      </c>
      <c r="B147" t="s">
        <v>40899</v>
      </c>
      <c r="C147">
        <v>0.08</v>
      </c>
      <c r="D147">
        <v>3</v>
      </c>
      <c r="E147" t="s">
        <v>2777</v>
      </c>
    </row>
    <row r="148" spans="1:5">
      <c r="A148" t="s">
        <v>40524</v>
      </c>
      <c r="B148" t="s">
        <v>40899</v>
      </c>
      <c r="C148">
        <v>0</v>
      </c>
      <c r="D148">
        <v>5</v>
      </c>
      <c r="E148" t="s">
        <v>2777</v>
      </c>
    </row>
    <row r="149" spans="1:5">
      <c r="A149" t="s">
        <v>40563</v>
      </c>
      <c r="B149" t="s">
        <v>40899</v>
      </c>
      <c r="C149">
        <v>0</v>
      </c>
      <c r="D149">
        <v>5.1100000000000003</v>
      </c>
      <c r="E149" t="s">
        <v>2777</v>
      </c>
    </row>
    <row r="150" spans="1:5">
      <c r="A150" t="s">
        <v>40611</v>
      </c>
      <c r="B150" t="s">
        <v>40899</v>
      </c>
      <c r="C150">
        <v>0</v>
      </c>
      <c r="D150">
        <v>5</v>
      </c>
      <c r="E150" t="s">
        <v>2777</v>
      </c>
    </row>
    <row r="151" spans="1:5">
      <c r="A151" t="s">
        <v>40737</v>
      </c>
      <c r="B151" t="s">
        <v>40899</v>
      </c>
      <c r="C151">
        <v>0</v>
      </c>
      <c r="D151">
        <v>3</v>
      </c>
      <c r="E151" t="s">
        <v>2777</v>
      </c>
    </row>
    <row r="152" spans="1:5">
      <c r="A152" t="s">
        <v>5395</v>
      </c>
      <c r="B152" t="s">
        <v>40896</v>
      </c>
      <c r="C152">
        <v>2</v>
      </c>
      <c r="D152">
        <v>0</v>
      </c>
      <c r="E152" t="s">
        <v>2778</v>
      </c>
    </row>
    <row r="153" spans="1:5">
      <c r="A153" t="s">
        <v>5432</v>
      </c>
      <c r="B153" t="s">
        <v>40896</v>
      </c>
      <c r="C153">
        <v>1</v>
      </c>
      <c r="D153">
        <v>0</v>
      </c>
      <c r="E153" t="s">
        <v>2778</v>
      </c>
    </row>
    <row r="154" spans="1:5">
      <c r="A154" t="s">
        <v>5877</v>
      </c>
      <c r="B154" t="s">
        <v>40896</v>
      </c>
      <c r="C154">
        <v>2</v>
      </c>
      <c r="D154">
        <v>0</v>
      </c>
      <c r="E154" t="s">
        <v>2778</v>
      </c>
    </row>
    <row r="155" spans="1:5">
      <c r="A155" t="s">
        <v>5910</v>
      </c>
      <c r="B155" t="s">
        <v>40896</v>
      </c>
      <c r="C155">
        <v>4</v>
      </c>
      <c r="D155">
        <v>0</v>
      </c>
      <c r="E155" t="s">
        <v>2778</v>
      </c>
    </row>
    <row r="156" spans="1:5">
      <c r="A156" t="s">
        <v>5915</v>
      </c>
      <c r="B156" t="s">
        <v>40896</v>
      </c>
      <c r="C156">
        <v>2</v>
      </c>
      <c r="D156">
        <v>0</v>
      </c>
      <c r="E156" t="s">
        <v>2778</v>
      </c>
    </row>
    <row r="157" spans="1:5">
      <c r="A157" t="s">
        <v>6124</v>
      </c>
      <c r="B157" t="s">
        <v>40896</v>
      </c>
      <c r="C157">
        <v>1</v>
      </c>
      <c r="D157">
        <v>0</v>
      </c>
      <c r="E157" t="s">
        <v>2778</v>
      </c>
    </row>
    <row r="158" spans="1:5">
      <c r="A158" t="s">
        <v>6216</v>
      </c>
      <c r="B158" t="s">
        <v>40896</v>
      </c>
      <c r="C158">
        <v>1</v>
      </c>
      <c r="D158">
        <v>0</v>
      </c>
      <c r="E158" t="s">
        <v>2778</v>
      </c>
    </row>
    <row r="159" spans="1:5">
      <c r="A159" t="s">
        <v>2487</v>
      </c>
      <c r="B159" t="s">
        <v>40896</v>
      </c>
      <c r="C159">
        <v>3.5</v>
      </c>
      <c r="D159">
        <v>0</v>
      </c>
      <c r="E159" t="s">
        <v>2778</v>
      </c>
    </row>
    <row r="160" spans="1:5">
      <c r="A160" t="s">
        <v>6276</v>
      </c>
      <c r="B160" t="s">
        <v>40896</v>
      </c>
      <c r="C160">
        <v>1.5</v>
      </c>
      <c r="D160">
        <v>0</v>
      </c>
      <c r="E160" t="s">
        <v>2778</v>
      </c>
    </row>
    <row r="161" spans="1:5">
      <c r="A161" t="s">
        <v>6301</v>
      </c>
      <c r="B161" t="s">
        <v>40896</v>
      </c>
      <c r="C161">
        <v>1</v>
      </c>
      <c r="D161">
        <v>0</v>
      </c>
      <c r="E161" t="s">
        <v>2778</v>
      </c>
    </row>
    <row r="162" spans="1:5">
      <c r="A162" t="s">
        <v>6352</v>
      </c>
      <c r="B162" t="s">
        <v>40896</v>
      </c>
      <c r="C162">
        <v>1</v>
      </c>
      <c r="D162">
        <v>0</v>
      </c>
      <c r="E162" t="s">
        <v>2778</v>
      </c>
    </row>
    <row r="163" spans="1:5">
      <c r="A163" t="s">
        <v>6441</v>
      </c>
      <c r="B163" t="s">
        <v>40896</v>
      </c>
      <c r="C163">
        <v>1</v>
      </c>
      <c r="D163">
        <v>0</v>
      </c>
      <c r="E163" t="s">
        <v>2778</v>
      </c>
    </row>
    <row r="164" spans="1:5">
      <c r="A164" t="s">
        <v>6572</v>
      </c>
      <c r="B164" t="s">
        <v>40896</v>
      </c>
      <c r="C164">
        <v>1</v>
      </c>
      <c r="D164">
        <v>0</v>
      </c>
      <c r="E164" t="s">
        <v>2778</v>
      </c>
    </row>
    <row r="165" spans="1:5">
      <c r="A165" t="s">
        <v>6616</v>
      </c>
      <c r="B165" t="s">
        <v>40896</v>
      </c>
      <c r="C165">
        <v>1</v>
      </c>
      <c r="D165">
        <v>0</v>
      </c>
      <c r="E165" t="s">
        <v>2778</v>
      </c>
    </row>
    <row r="166" spans="1:5">
      <c r="A166" t="s">
        <v>6672</v>
      </c>
      <c r="B166" t="s">
        <v>40896</v>
      </c>
      <c r="C166">
        <v>2</v>
      </c>
      <c r="D166">
        <v>0</v>
      </c>
      <c r="E166" t="s">
        <v>2778</v>
      </c>
    </row>
    <row r="167" spans="1:5">
      <c r="A167" t="s">
        <v>6779</v>
      </c>
      <c r="B167" t="s">
        <v>40896</v>
      </c>
      <c r="C167">
        <v>1</v>
      </c>
      <c r="D167">
        <v>0</v>
      </c>
      <c r="E167" t="s">
        <v>2778</v>
      </c>
    </row>
    <row r="168" spans="1:5">
      <c r="A168" t="s">
        <v>7101</v>
      </c>
      <c r="B168" t="s">
        <v>40896</v>
      </c>
      <c r="C168">
        <v>1</v>
      </c>
      <c r="D168">
        <v>0</v>
      </c>
      <c r="E168" t="s">
        <v>2778</v>
      </c>
    </row>
    <row r="169" spans="1:5">
      <c r="A169" t="s">
        <v>7175</v>
      </c>
      <c r="B169" t="s">
        <v>40896</v>
      </c>
      <c r="C169">
        <v>1</v>
      </c>
      <c r="D169">
        <v>0</v>
      </c>
      <c r="E169" t="s">
        <v>2778</v>
      </c>
    </row>
    <row r="170" spans="1:5">
      <c r="A170" t="s">
        <v>7545</v>
      </c>
      <c r="B170" t="s">
        <v>40896</v>
      </c>
      <c r="C170">
        <v>1</v>
      </c>
      <c r="D170">
        <v>0</v>
      </c>
      <c r="E170" t="s">
        <v>2778</v>
      </c>
    </row>
    <row r="171" spans="1:5">
      <c r="A171" t="s">
        <v>7562</v>
      </c>
      <c r="B171" t="s">
        <v>40896</v>
      </c>
      <c r="C171">
        <v>1.4</v>
      </c>
      <c r="D171">
        <v>0</v>
      </c>
      <c r="E171" t="s">
        <v>2778</v>
      </c>
    </row>
    <row r="172" spans="1:5">
      <c r="A172" t="s">
        <v>7587</v>
      </c>
      <c r="B172" t="s">
        <v>40896</v>
      </c>
      <c r="C172">
        <v>2</v>
      </c>
      <c r="D172">
        <v>0</v>
      </c>
      <c r="E172" t="s">
        <v>2778</v>
      </c>
    </row>
    <row r="173" spans="1:5">
      <c r="A173" t="s">
        <v>2748</v>
      </c>
      <c r="B173" t="s">
        <v>40896</v>
      </c>
      <c r="C173">
        <v>2.2000000000000002</v>
      </c>
      <c r="D173">
        <v>0</v>
      </c>
      <c r="E173" t="s">
        <v>2778</v>
      </c>
    </row>
    <row r="174" spans="1:5">
      <c r="A174" t="s">
        <v>7822</v>
      </c>
      <c r="B174" t="s">
        <v>40896</v>
      </c>
      <c r="C174">
        <v>2</v>
      </c>
      <c r="D174">
        <v>0</v>
      </c>
      <c r="E174" t="s">
        <v>2778</v>
      </c>
    </row>
    <row r="175" spans="1:5">
      <c r="A175" t="s">
        <v>7824</v>
      </c>
      <c r="B175" t="s">
        <v>40896</v>
      </c>
      <c r="C175">
        <v>1</v>
      </c>
      <c r="D175">
        <v>0</v>
      </c>
      <c r="E175" t="s">
        <v>2778</v>
      </c>
    </row>
    <row r="176" spans="1:5">
      <c r="A176" t="s">
        <v>7883</v>
      </c>
      <c r="B176" t="s">
        <v>40896</v>
      </c>
      <c r="C176">
        <v>1.44</v>
      </c>
      <c r="D176">
        <v>0</v>
      </c>
      <c r="E176" t="s">
        <v>2778</v>
      </c>
    </row>
    <row r="177" spans="1:5">
      <c r="A177" t="s">
        <v>7891</v>
      </c>
      <c r="B177" t="s">
        <v>40896</v>
      </c>
      <c r="C177">
        <v>1.4</v>
      </c>
      <c r="D177">
        <v>0</v>
      </c>
      <c r="E177" t="s">
        <v>2778</v>
      </c>
    </row>
    <row r="178" spans="1:5">
      <c r="A178" t="s">
        <v>7895</v>
      </c>
      <c r="B178" t="s">
        <v>40896</v>
      </c>
      <c r="C178">
        <v>1</v>
      </c>
      <c r="D178">
        <v>0</v>
      </c>
      <c r="E178" t="s">
        <v>2778</v>
      </c>
    </row>
    <row r="179" spans="1:5">
      <c r="A179" t="s">
        <v>7953</v>
      </c>
      <c r="B179" t="s">
        <v>40896</v>
      </c>
      <c r="C179">
        <v>1</v>
      </c>
      <c r="D179">
        <v>0</v>
      </c>
      <c r="E179" t="s">
        <v>2778</v>
      </c>
    </row>
    <row r="180" spans="1:5">
      <c r="A180" t="s">
        <v>7966</v>
      </c>
      <c r="B180" t="s">
        <v>40896</v>
      </c>
      <c r="C180">
        <v>1</v>
      </c>
      <c r="D180">
        <v>0</v>
      </c>
      <c r="E180" t="s">
        <v>2778</v>
      </c>
    </row>
    <row r="181" spans="1:5">
      <c r="A181" t="s">
        <v>7984</v>
      </c>
      <c r="B181" t="s">
        <v>40896</v>
      </c>
      <c r="C181">
        <v>2</v>
      </c>
      <c r="D181">
        <v>0</v>
      </c>
      <c r="E181" t="s">
        <v>2778</v>
      </c>
    </row>
    <row r="182" spans="1:5">
      <c r="A182" t="s">
        <v>8057</v>
      </c>
      <c r="B182" t="s">
        <v>40896</v>
      </c>
      <c r="C182">
        <v>1</v>
      </c>
      <c r="D182">
        <v>0</v>
      </c>
      <c r="E182" t="s">
        <v>2778</v>
      </c>
    </row>
    <row r="183" spans="1:5">
      <c r="A183" t="s">
        <v>8105</v>
      </c>
      <c r="B183" t="s">
        <v>40896</v>
      </c>
      <c r="C183">
        <v>1</v>
      </c>
      <c r="D183">
        <v>0</v>
      </c>
      <c r="E183" t="s">
        <v>2778</v>
      </c>
    </row>
    <row r="184" spans="1:5">
      <c r="A184" t="s">
        <v>8116</v>
      </c>
      <c r="B184" t="s">
        <v>40896</v>
      </c>
      <c r="C184">
        <v>4</v>
      </c>
      <c r="D184">
        <v>0</v>
      </c>
      <c r="E184" t="s">
        <v>2778</v>
      </c>
    </row>
    <row r="185" spans="1:5">
      <c r="A185" t="s">
        <v>8186</v>
      </c>
      <c r="B185" t="s">
        <v>40896</v>
      </c>
      <c r="C185">
        <v>1</v>
      </c>
      <c r="D185">
        <v>0</v>
      </c>
      <c r="E185" t="s">
        <v>2778</v>
      </c>
    </row>
    <row r="186" spans="1:5">
      <c r="A186" t="s">
        <v>8211</v>
      </c>
      <c r="B186" t="s">
        <v>40896</v>
      </c>
      <c r="C186">
        <v>2.44</v>
      </c>
      <c r="D186">
        <v>0</v>
      </c>
      <c r="E186" t="s">
        <v>2778</v>
      </c>
    </row>
    <row r="187" spans="1:5">
      <c r="A187" t="s">
        <v>8218</v>
      </c>
      <c r="B187" t="s">
        <v>40896</v>
      </c>
      <c r="C187">
        <v>3</v>
      </c>
      <c r="D187">
        <v>0</v>
      </c>
      <c r="E187" t="s">
        <v>2778</v>
      </c>
    </row>
    <row r="188" spans="1:5">
      <c r="A188" t="s">
        <v>8259</v>
      </c>
      <c r="B188" t="s">
        <v>40896</v>
      </c>
      <c r="C188">
        <v>2</v>
      </c>
      <c r="D188">
        <v>0</v>
      </c>
      <c r="E188" t="s">
        <v>2778</v>
      </c>
    </row>
    <row r="189" spans="1:5">
      <c r="A189" t="s">
        <v>2759</v>
      </c>
      <c r="B189" t="s">
        <v>40896</v>
      </c>
      <c r="C189">
        <v>2</v>
      </c>
      <c r="D189">
        <v>0</v>
      </c>
      <c r="E189" t="s">
        <v>2778</v>
      </c>
    </row>
    <row r="190" spans="1:5">
      <c r="A190" t="s">
        <v>8432</v>
      </c>
      <c r="B190" t="s">
        <v>40896</v>
      </c>
      <c r="C190">
        <v>2</v>
      </c>
      <c r="D190">
        <v>0</v>
      </c>
      <c r="E190" t="s">
        <v>2778</v>
      </c>
    </row>
    <row r="191" spans="1:5">
      <c r="A191" t="s">
        <v>2718</v>
      </c>
      <c r="B191" t="s">
        <v>40896</v>
      </c>
      <c r="C191">
        <v>1</v>
      </c>
      <c r="D191">
        <v>0</v>
      </c>
      <c r="E191" t="s">
        <v>2778</v>
      </c>
    </row>
    <row r="192" spans="1:5">
      <c r="A192" t="s">
        <v>8613</v>
      </c>
      <c r="B192" t="s">
        <v>40896</v>
      </c>
      <c r="C192">
        <v>2</v>
      </c>
      <c r="D192">
        <v>0</v>
      </c>
      <c r="E192" t="s">
        <v>2778</v>
      </c>
    </row>
    <row r="193" spans="1:5">
      <c r="A193" t="s">
        <v>8669</v>
      </c>
      <c r="B193" t="s">
        <v>40896</v>
      </c>
      <c r="C193">
        <v>1</v>
      </c>
      <c r="D193">
        <v>0</v>
      </c>
      <c r="E193" t="s">
        <v>2778</v>
      </c>
    </row>
    <row r="194" spans="1:5">
      <c r="A194" t="s">
        <v>8727</v>
      </c>
      <c r="B194" t="s">
        <v>40896</v>
      </c>
      <c r="C194">
        <v>1</v>
      </c>
      <c r="D194">
        <v>0</v>
      </c>
      <c r="E194" t="s">
        <v>2778</v>
      </c>
    </row>
    <row r="195" spans="1:5">
      <c r="A195" t="s">
        <v>2763</v>
      </c>
      <c r="B195" t="s">
        <v>40896</v>
      </c>
      <c r="C195">
        <v>3.22</v>
      </c>
      <c r="D195">
        <v>0</v>
      </c>
      <c r="E195" t="s">
        <v>2778</v>
      </c>
    </row>
    <row r="196" spans="1:5">
      <c r="A196" t="s">
        <v>8936</v>
      </c>
      <c r="B196" t="s">
        <v>40896</v>
      </c>
      <c r="C196">
        <v>2.5</v>
      </c>
      <c r="D196">
        <v>0</v>
      </c>
      <c r="E196" t="s">
        <v>2778</v>
      </c>
    </row>
    <row r="197" spans="1:5">
      <c r="A197" t="s">
        <v>8975</v>
      </c>
      <c r="B197" t="s">
        <v>40896</v>
      </c>
      <c r="C197">
        <v>2</v>
      </c>
      <c r="D197">
        <v>0</v>
      </c>
      <c r="E197" t="s">
        <v>2778</v>
      </c>
    </row>
    <row r="198" spans="1:5">
      <c r="A198" t="s">
        <v>9099</v>
      </c>
      <c r="B198" t="s">
        <v>40896</v>
      </c>
      <c r="C198">
        <v>2</v>
      </c>
      <c r="D198">
        <v>0</v>
      </c>
      <c r="E198" t="s">
        <v>2778</v>
      </c>
    </row>
    <row r="199" spans="1:5">
      <c r="A199" t="s">
        <v>9124</v>
      </c>
      <c r="B199" t="s">
        <v>40896</v>
      </c>
      <c r="C199">
        <v>2.1</v>
      </c>
      <c r="D199">
        <v>0</v>
      </c>
      <c r="E199" t="s">
        <v>2778</v>
      </c>
    </row>
    <row r="200" spans="1:5">
      <c r="A200" t="s">
        <v>2428</v>
      </c>
      <c r="B200" t="s">
        <v>40896</v>
      </c>
      <c r="C200">
        <v>1</v>
      </c>
      <c r="D200">
        <v>0</v>
      </c>
      <c r="E200" t="s">
        <v>2778</v>
      </c>
    </row>
    <row r="201" spans="1:5">
      <c r="A201" t="s">
        <v>9253</v>
      </c>
      <c r="B201" t="s">
        <v>40896</v>
      </c>
      <c r="C201">
        <v>2</v>
      </c>
      <c r="D201">
        <v>0</v>
      </c>
      <c r="E201" t="s">
        <v>2778</v>
      </c>
    </row>
    <row r="202" spans="1:5">
      <c r="A202" t="s">
        <v>9258</v>
      </c>
      <c r="B202" t="s">
        <v>40896</v>
      </c>
      <c r="C202">
        <v>1</v>
      </c>
      <c r="D202">
        <v>0</v>
      </c>
      <c r="E202" t="s">
        <v>2778</v>
      </c>
    </row>
    <row r="203" spans="1:5">
      <c r="A203" t="s">
        <v>9345</v>
      </c>
      <c r="B203" t="s">
        <v>40896</v>
      </c>
      <c r="C203">
        <v>1</v>
      </c>
      <c r="D203">
        <v>0</v>
      </c>
      <c r="E203" t="s">
        <v>2778</v>
      </c>
    </row>
    <row r="204" spans="1:5">
      <c r="A204" t="s">
        <v>9384</v>
      </c>
      <c r="B204" t="s">
        <v>40896</v>
      </c>
      <c r="C204">
        <v>1</v>
      </c>
      <c r="D204">
        <v>0</v>
      </c>
      <c r="E204" t="s">
        <v>2778</v>
      </c>
    </row>
    <row r="205" spans="1:5">
      <c r="A205" t="s">
        <v>9580</v>
      </c>
      <c r="B205" t="s">
        <v>40896</v>
      </c>
      <c r="C205">
        <v>1</v>
      </c>
      <c r="D205">
        <v>0</v>
      </c>
      <c r="E205" t="s">
        <v>2778</v>
      </c>
    </row>
    <row r="206" spans="1:5">
      <c r="A206" t="s">
        <v>9601</v>
      </c>
      <c r="B206" t="s">
        <v>40896</v>
      </c>
      <c r="C206">
        <v>1.7</v>
      </c>
      <c r="D206">
        <v>0</v>
      </c>
      <c r="E206" t="s">
        <v>2778</v>
      </c>
    </row>
    <row r="207" spans="1:5">
      <c r="A207" t="s">
        <v>9696</v>
      </c>
      <c r="B207" t="s">
        <v>40896</v>
      </c>
      <c r="C207">
        <v>1</v>
      </c>
      <c r="D207">
        <v>0</v>
      </c>
      <c r="E207" t="s">
        <v>2778</v>
      </c>
    </row>
    <row r="208" spans="1:5">
      <c r="A208" t="s">
        <v>9714</v>
      </c>
      <c r="B208" t="s">
        <v>40896</v>
      </c>
      <c r="C208">
        <v>0.5</v>
      </c>
      <c r="D208">
        <v>0</v>
      </c>
      <c r="E208" t="s">
        <v>2778</v>
      </c>
    </row>
    <row r="209" spans="1:5">
      <c r="A209" t="s">
        <v>9828</v>
      </c>
      <c r="B209" t="s">
        <v>40896</v>
      </c>
      <c r="C209">
        <v>1</v>
      </c>
      <c r="D209">
        <v>0</v>
      </c>
      <c r="E209" t="s">
        <v>2778</v>
      </c>
    </row>
    <row r="210" spans="1:5">
      <c r="A210" t="s">
        <v>9835</v>
      </c>
      <c r="B210" t="s">
        <v>40896</v>
      </c>
      <c r="C210">
        <v>1</v>
      </c>
      <c r="D210">
        <v>0</v>
      </c>
      <c r="E210" t="s">
        <v>2778</v>
      </c>
    </row>
    <row r="211" spans="1:5">
      <c r="A211" t="s">
        <v>2758</v>
      </c>
      <c r="B211" t="s">
        <v>40896</v>
      </c>
      <c r="C211">
        <v>2</v>
      </c>
      <c r="D211">
        <v>0</v>
      </c>
      <c r="E211" t="s">
        <v>2778</v>
      </c>
    </row>
    <row r="212" spans="1:5">
      <c r="A212" t="s">
        <v>10009</v>
      </c>
      <c r="B212" t="s">
        <v>40896</v>
      </c>
      <c r="C212">
        <v>2.1</v>
      </c>
      <c r="D212">
        <v>0</v>
      </c>
      <c r="E212" t="s">
        <v>2778</v>
      </c>
    </row>
    <row r="213" spans="1:5">
      <c r="A213" t="s">
        <v>10055</v>
      </c>
      <c r="B213" t="s">
        <v>40896</v>
      </c>
      <c r="C213">
        <v>1</v>
      </c>
      <c r="D213">
        <v>0</v>
      </c>
      <c r="E213" t="s">
        <v>2778</v>
      </c>
    </row>
    <row r="214" spans="1:5">
      <c r="A214" t="s">
        <v>10073</v>
      </c>
      <c r="B214" t="s">
        <v>40896</v>
      </c>
      <c r="C214">
        <v>1.54</v>
      </c>
      <c r="D214">
        <v>0</v>
      </c>
      <c r="E214" t="s">
        <v>2778</v>
      </c>
    </row>
    <row r="215" spans="1:5">
      <c r="A215" t="s">
        <v>10153</v>
      </c>
      <c r="B215" t="s">
        <v>40896</v>
      </c>
      <c r="C215">
        <v>1.64</v>
      </c>
      <c r="D215">
        <v>0</v>
      </c>
      <c r="E215" t="s">
        <v>2778</v>
      </c>
    </row>
    <row r="216" spans="1:5">
      <c r="A216" t="s">
        <v>10258</v>
      </c>
      <c r="B216" t="s">
        <v>40896</v>
      </c>
      <c r="C216">
        <v>2</v>
      </c>
      <c r="D216">
        <v>0</v>
      </c>
      <c r="E216" t="s">
        <v>2778</v>
      </c>
    </row>
    <row r="217" spans="1:5">
      <c r="A217" t="s">
        <v>10390</v>
      </c>
      <c r="B217" t="s">
        <v>40896</v>
      </c>
      <c r="C217">
        <v>1</v>
      </c>
      <c r="D217">
        <v>0</v>
      </c>
      <c r="E217" t="s">
        <v>2778</v>
      </c>
    </row>
    <row r="218" spans="1:5">
      <c r="A218" t="s">
        <v>10510</v>
      </c>
      <c r="B218" t="s">
        <v>40896</v>
      </c>
      <c r="C218">
        <v>1.8</v>
      </c>
      <c r="D218">
        <v>0</v>
      </c>
      <c r="E218" t="s">
        <v>2778</v>
      </c>
    </row>
    <row r="219" spans="1:5">
      <c r="A219" t="s">
        <v>10969</v>
      </c>
      <c r="B219" t="s">
        <v>40896</v>
      </c>
      <c r="C219">
        <v>1.53</v>
      </c>
      <c r="D219">
        <v>0</v>
      </c>
      <c r="E219" t="s">
        <v>2778</v>
      </c>
    </row>
    <row r="220" spans="1:5">
      <c r="A220" t="s">
        <v>11027</v>
      </c>
      <c r="B220" t="s">
        <v>40896</v>
      </c>
      <c r="C220">
        <v>3</v>
      </c>
      <c r="D220">
        <v>0</v>
      </c>
      <c r="E220" t="s">
        <v>2778</v>
      </c>
    </row>
    <row r="221" spans="1:5">
      <c r="A221" t="s">
        <v>11168</v>
      </c>
      <c r="B221" t="s">
        <v>40896</v>
      </c>
      <c r="C221">
        <v>1</v>
      </c>
      <c r="D221">
        <v>0</v>
      </c>
      <c r="E221" t="s">
        <v>2778</v>
      </c>
    </row>
    <row r="222" spans="1:5">
      <c r="A222" t="s">
        <v>2762</v>
      </c>
      <c r="B222" t="s">
        <v>40896</v>
      </c>
      <c r="C222">
        <v>2</v>
      </c>
      <c r="D222">
        <v>0</v>
      </c>
      <c r="E222" t="s">
        <v>2778</v>
      </c>
    </row>
    <row r="223" spans="1:5">
      <c r="A223" t="s">
        <v>11290</v>
      </c>
      <c r="B223" t="s">
        <v>40896</v>
      </c>
      <c r="C223">
        <v>2.92</v>
      </c>
      <c r="D223">
        <v>0</v>
      </c>
      <c r="E223" t="s">
        <v>2778</v>
      </c>
    </row>
    <row r="224" spans="1:5">
      <c r="A224" t="s">
        <v>11321</v>
      </c>
      <c r="B224" t="s">
        <v>40896</v>
      </c>
      <c r="C224">
        <v>1</v>
      </c>
      <c r="D224">
        <v>0</v>
      </c>
      <c r="E224" t="s">
        <v>2778</v>
      </c>
    </row>
    <row r="225" spans="1:5">
      <c r="A225" t="s">
        <v>11392</v>
      </c>
      <c r="B225" t="s">
        <v>40896</v>
      </c>
      <c r="C225">
        <v>0.12</v>
      </c>
      <c r="D225">
        <v>0</v>
      </c>
      <c r="E225" t="s">
        <v>2778</v>
      </c>
    </row>
    <row r="226" spans="1:5">
      <c r="A226" t="s">
        <v>11547</v>
      </c>
      <c r="B226" t="s">
        <v>40896</v>
      </c>
      <c r="C226">
        <v>1</v>
      </c>
      <c r="D226">
        <v>0</v>
      </c>
      <c r="E226" t="s">
        <v>2778</v>
      </c>
    </row>
    <row r="227" spans="1:5">
      <c r="A227" t="s">
        <v>11555</v>
      </c>
      <c r="B227" t="s">
        <v>40896</v>
      </c>
      <c r="C227">
        <v>1</v>
      </c>
      <c r="D227">
        <v>0</v>
      </c>
      <c r="E227" t="s">
        <v>2778</v>
      </c>
    </row>
    <row r="228" spans="1:5">
      <c r="A228" t="s">
        <v>2124</v>
      </c>
      <c r="B228" t="s">
        <v>40896</v>
      </c>
      <c r="C228">
        <v>1.8</v>
      </c>
      <c r="D228">
        <v>0</v>
      </c>
      <c r="E228" t="s">
        <v>2778</v>
      </c>
    </row>
    <row r="229" spans="1:5">
      <c r="A229" t="s">
        <v>11671</v>
      </c>
      <c r="B229" t="s">
        <v>40896</v>
      </c>
      <c r="C229">
        <v>3</v>
      </c>
      <c r="D229">
        <v>0</v>
      </c>
      <c r="E229" t="s">
        <v>2778</v>
      </c>
    </row>
    <row r="230" spans="1:5">
      <c r="A230" t="s">
        <v>11693</v>
      </c>
      <c r="B230" t="s">
        <v>40896</v>
      </c>
      <c r="C230">
        <v>2</v>
      </c>
      <c r="D230">
        <v>0</v>
      </c>
      <c r="E230" t="s">
        <v>2778</v>
      </c>
    </row>
    <row r="231" spans="1:5">
      <c r="A231" t="s">
        <v>11741</v>
      </c>
      <c r="B231" t="s">
        <v>40896</v>
      </c>
      <c r="C231">
        <v>1</v>
      </c>
      <c r="D231">
        <v>0</v>
      </c>
      <c r="E231" t="s">
        <v>2778</v>
      </c>
    </row>
    <row r="232" spans="1:5">
      <c r="A232" t="s">
        <v>11848</v>
      </c>
      <c r="B232" t="s">
        <v>40896</v>
      </c>
      <c r="C232">
        <v>2</v>
      </c>
      <c r="D232">
        <v>0</v>
      </c>
      <c r="E232" t="s">
        <v>2778</v>
      </c>
    </row>
    <row r="233" spans="1:5">
      <c r="A233" t="s">
        <v>11871</v>
      </c>
      <c r="B233" t="s">
        <v>40896</v>
      </c>
      <c r="C233">
        <v>1</v>
      </c>
      <c r="D233">
        <v>0</v>
      </c>
      <c r="E233" t="s">
        <v>2778</v>
      </c>
    </row>
    <row r="234" spans="1:5">
      <c r="A234" t="s">
        <v>11895</v>
      </c>
      <c r="B234" t="s">
        <v>40896</v>
      </c>
      <c r="C234">
        <v>1</v>
      </c>
      <c r="D234">
        <v>0</v>
      </c>
      <c r="E234" t="s">
        <v>2778</v>
      </c>
    </row>
    <row r="235" spans="1:5">
      <c r="A235" t="s">
        <v>12011</v>
      </c>
      <c r="B235" t="s">
        <v>40896</v>
      </c>
      <c r="C235">
        <v>2</v>
      </c>
      <c r="D235">
        <v>0</v>
      </c>
      <c r="E235" t="s">
        <v>2778</v>
      </c>
    </row>
    <row r="236" spans="1:5">
      <c r="A236" t="s">
        <v>12030</v>
      </c>
      <c r="B236" t="s">
        <v>40896</v>
      </c>
      <c r="C236">
        <v>1.8</v>
      </c>
      <c r="D236">
        <v>0</v>
      </c>
      <c r="E236" t="s">
        <v>2778</v>
      </c>
    </row>
    <row r="237" spans="1:5">
      <c r="A237" t="s">
        <v>12088</v>
      </c>
      <c r="B237" t="s">
        <v>40896</v>
      </c>
      <c r="C237">
        <v>1</v>
      </c>
      <c r="D237">
        <v>0</v>
      </c>
      <c r="E237" t="s">
        <v>2778</v>
      </c>
    </row>
    <row r="238" spans="1:5">
      <c r="A238" t="s">
        <v>33964</v>
      </c>
      <c r="B238" t="s">
        <v>40896</v>
      </c>
      <c r="C238">
        <v>6.4</v>
      </c>
      <c r="D238">
        <v>0</v>
      </c>
      <c r="E238" t="s">
        <v>2777</v>
      </c>
    </row>
    <row r="239" spans="1:5">
      <c r="A239" t="s">
        <v>2052</v>
      </c>
      <c r="B239" t="s">
        <v>40896</v>
      </c>
      <c r="C239">
        <v>1.5</v>
      </c>
      <c r="D239">
        <v>0</v>
      </c>
      <c r="E239" t="s">
        <v>2777</v>
      </c>
    </row>
    <row r="240" spans="1:5">
      <c r="A240" t="s">
        <v>34068</v>
      </c>
      <c r="B240" t="s">
        <v>40896</v>
      </c>
      <c r="C240">
        <v>1</v>
      </c>
      <c r="D240">
        <v>0</v>
      </c>
      <c r="E240" t="s">
        <v>2777</v>
      </c>
    </row>
    <row r="241" spans="1:5">
      <c r="A241" t="s">
        <v>34115</v>
      </c>
      <c r="B241" t="s">
        <v>40896</v>
      </c>
      <c r="C241">
        <v>1</v>
      </c>
      <c r="D241">
        <v>0</v>
      </c>
      <c r="E241" t="s">
        <v>2777</v>
      </c>
    </row>
    <row r="242" spans="1:5">
      <c r="A242" t="s">
        <v>34223</v>
      </c>
      <c r="B242" t="s">
        <v>40896</v>
      </c>
      <c r="C242">
        <v>1.44</v>
      </c>
      <c r="D242">
        <v>0</v>
      </c>
      <c r="E242" t="s">
        <v>2777</v>
      </c>
    </row>
    <row r="243" spans="1:5">
      <c r="A243" t="s">
        <v>34332</v>
      </c>
      <c r="B243" t="s">
        <v>40896</v>
      </c>
      <c r="C243">
        <v>2.2000000000000002</v>
      </c>
      <c r="D243">
        <v>0</v>
      </c>
      <c r="E243" t="s">
        <v>2777</v>
      </c>
    </row>
    <row r="244" spans="1:5">
      <c r="A244" t="s">
        <v>34456</v>
      </c>
      <c r="B244" t="s">
        <v>40896</v>
      </c>
      <c r="C244">
        <v>1</v>
      </c>
      <c r="D244">
        <v>0</v>
      </c>
      <c r="E244" t="s">
        <v>2777</v>
      </c>
    </row>
    <row r="245" spans="1:5">
      <c r="A245" t="s">
        <v>1833</v>
      </c>
      <c r="B245" t="s">
        <v>40896</v>
      </c>
      <c r="C245">
        <v>5</v>
      </c>
      <c r="D245">
        <v>0</v>
      </c>
      <c r="E245" t="s">
        <v>2777</v>
      </c>
    </row>
    <row r="246" spans="1:5">
      <c r="A246" t="s">
        <v>34489</v>
      </c>
      <c r="B246" t="s">
        <v>40896</v>
      </c>
      <c r="C246">
        <v>1</v>
      </c>
      <c r="D246">
        <v>0</v>
      </c>
      <c r="E246" t="s">
        <v>2777</v>
      </c>
    </row>
    <row r="247" spans="1:5">
      <c r="A247" t="s">
        <v>34491</v>
      </c>
      <c r="B247" t="s">
        <v>40912</v>
      </c>
      <c r="C247">
        <v>16</v>
      </c>
      <c r="D247">
        <v>0</v>
      </c>
      <c r="E247" t="s">
        <v>2777</v>
      </c>
    </row>
    <row r="248" spans="1:5">
      <c r="A248" t="s">
        <v>34582</v>
      </c>
      <c r="B248" t="s">
        <v>40896</v>
      </c>
      <c r="C248">
        <v>1</v>
      </c>
      <c r="D248">
        <v>0</v>
      </c>
      <c r="E248" t="s">
        <v>2777</v>
      </c>
    </row>
    <row r="249" spans="1:5">
      <c r="A249" t="s">
        <v>34583</v>
      </c>
      <c r="B249" t="s">
        <v>40896</v>
      </c>
      <c r="C249">
        <v>1</v>
      </c>
      <c r="D249">
        <v>0</v>
      </c>
      <c r="E249" t="s">
        <v>2777</v>
      </c>
    </row>
    <row r="250" spans="1:5">
      <c r="A250" t="s">
        <v>34586</v>
      </c>
      <c r="B250" t="s">
        <v>40896</v>
      </c>
      <c r="C250">
        <v>0.75</v>
      </c>
      <c r="D250">
        <v>0</v>
      </c>
      <c r="E250" t="s">
        <v>2777</v>
      </c>
    </row>
    <row r="251" spans="1:5">
      <c r="A251" t="s">
        <v>34805</v>
      </c>
      <c r="B251" t="s">
        <v>40896</v>
      </c>
      <c r="C251">
        <v>1</v>
      </c>
      <c r="D251">
        <v>0</v>
      </c>
      <c r="E251" t="s">
        <v>2777</v>
      </c>
    </row>
    <row r="252" spans="1:5">
      <c r="A252" t="s">
        <v>35149</v>
      </c>
      <c r="B252" t="s">
        <v>40896</v>
      </c>
      <c r="C252">
        <v>4.13</v>
      </c>
      <c r="D252">
        <v>0</v>
      </c>
      <c r="E252" t="s">
        <v>2777</v>
      </c>
    </row>
    <row r="253" spans="1:5">
      <c r="A253" t="s">
        <v>35427</v>
      </c>
      <c r="B253" t="s">
        <v>40896</v>
      </c>
      <c r="C253">
        <v>2.5</v>
      </c>
      <c r="D253">
        <v>0</v>
      </c>
      <c r="E253" t="s">
        <v>2777</v>
      </c>
    </row>
    <row r="254" spans="1:5">
      <c r="A254" t="s">
        <v>35460</v>
      </c>
      <c r="B254" t="s">
        <v>40896</v>
      </c>
      <c r="C254">
        <v>1</v>
      </c>
      <c r="D254">
        <v>0</v>
      </c>
      <c r="E254" t="s">
        <v>2777</v>
      </c>
    </row>
    <row r="255" spans="1:5">
      <c r="A255" t="s">
        <v>35538</v>
      </c>
      <c r="B255" t="s">
        <v>40896</v>
      </c>
      <c r="C255">
        <v>1.75</v>
      </c>
      <c r="D255">
        <v>0</v>
      </c>
      <c r="E255" t="s">
        <v>2777</v>
      </c>
    </row>
    <row r="256" spans="1:5">
      <c r="A256" t="s">
        <v>35596</v>
      </c>
      <c r="B256" t="s">
        <v>40896</v>
      </c>
      <c r="C256">
        <v>1.28</v>
      </c>
      <c r="D256">
        <v>0</v>
      </c>
      <c r="E256" t="s">
        <v>2777</v>
      </c>
    </row>
    <row r="257" spans="1:5">
      <c r="A257" t="s">
        <v>35602</v>
      </c>
      <c r="B257" t="s">
        <v>40896</v>
      </c>
      <c r="C257">
        <v>1</v>
      </c>
      <c r="D257">
        <v>0</v>
      </c>
      <c r="E257" t="s">
        <v>2777</v>
      </c>
    </row>
    <row r="258" spans="1:5">
      <c r="A258" t="s">
        <v>35927</v>
      </c>
      <c r="B258" t="s">
        <v>40896</v>
      </c>
      <c r="C258">
        <v>1</v>
      </c>
      <c r="D258">
        <v>0</v>
      </c>
      <c r="E258" t="s">
        <v>2777</v>
      </c>
    </row>
    <row r="259" spans="1:5">
      <c r="A259" t="s">
        <v>35946</v>
      </c>
      <c r="B259" t="s">
        <v>40896</v>
      </c>
      <c r="C259">
        <v>1</v>
      </c>
      <c r="D259">
        <v>0</v>
      </c>
      <c r="E259" t="s">
        <v>2777</v>
      </c>
    </row>
    <row r="260" spans="1:5">
      <c r="A260" t="s">
        <v>36090</v>
      </c>
      <c r="B260" t="s">
        <v>40896</v>
      </c>
      <c r="C260">
        <v>1</v>
      </c>
      <c r="D260">
        <v>0</v>
      </c>
      <c r="E260" t="s">
        <v>2777</v>
      </c>
    </row>
    <row r="261" spans="1:5">
      <c r="A261" t="s">
        <v>36163</v>
      </c>
      <c r="B261" t="s">
        <v>40896</v>
      </c>
      <c r="C261">
        <v>1.86</v>
      </c>
      <c r="D261">
        <v>0</v>
      </c>
      <c r="E261" t="s">
        <v>2777</v>
      </c>
    </row>
    <row r="262" spans="1:5">
      <c r="A262" t="s">
        <v>36399</v>
      </c>
      <c r="B262" t="s">
        <v>40896</v>
      </c>
      <c r="C262">
        <v>4</v>
      </c>
      <c r="D262">
        <v>0</v>
      </c>
      <c r="E262" t="s">
        <v>2777</v>
      </c>
    </row>
    <row r="263" spans="1:5">
      <c r="A263" t="s">
        <v>36534</v>
      </c>
      <c r="B263" t="s">
        <v>40896</v>
      </c>
      <c r="C263">
        <v>1</v>
      </c>
      <c r="D263">
        <v>0</v>
      </c>
      <c r="E263" t="s">
        <v>2777</v>
      </c>
    </row>
    <row r="264" spans="1:5">
      <c r="A264" t="s">
        <v>36613</v>
      </c>
      <c r="B264" t="s">
        <v>40912</v>
      </c>
      <c r="C264">
        <v>16</v>
      </c>
      <c r="D264">
        <v>0</v>
      </c>
      <c r="E264" t="s">
        <v>2777</v>
      </c>
    </row>
    <row r="265" spans="1:5">
      <c r="A265" t="s">
        <v>36644</v>
      </c>
      <c r="B265" t="s">
        <v>40912</v>
      </c>
      <c r="C265">
        <v>2</v>
      </c>
      <c r="D265">
        <v>0</v>
      </c>
      <c r="E265" t="s">
        <v>2777</v>
      </c>
    </row>
    <row r="266" spans="1:5">
      <c r="A266" t="s">
        <v>36648</v>
      </c>
      <c r="B266" t="s">
        <v>40896</v>
      </c>
      <c r="C266">
        <v>1</v>
      </c>
      <c r="D266">
        <v>0</v>
      </c>
      <c r="E266" t="s">
        <v>2777</v>
      </c>
    </row>
    <row r="267" spans="1:5">
      <c r="A267" t="s">
        <v>36739</v>
      </c>
      <c r="B267" t="s">
        <v>40896</v>
      </c>
      <c r="C267">
        <v>0.05</v>
      </c>
      <c r="D267">
        <v>0</v>
      </c>
      <c r="E267" t="s">
        <v>2777</v>
      </c>
    </row>
    <row r="268" spans="1:5">
      <c r="A268" t="s">
        <v>36809</v>
      </c>
      <c r="B268" t="s">
        <v>40896</v>
      </c>
      <c r="C268">
        <v>1</v>
      </c>
      <c r="D268">
        <v>0</v>
      </c>
      <c r="E268" t="s">
        <v>2777</v>
      </c>
    </row>
    <row r="269" spans="1:5">
      <c r="A269" t="s">
        <v>36919</v>
      </c>
      <c r="B269" t="s">
        <v>40896</v>
      </c>
      <c r="C269">
        <v>0.18</v>
      </c>
      <c r="D269">
        <v>0</v>
      </c>
      <c r="E269" t="s">
        <v>2777</v>
      </c>
    </row>
    <row r="270" spans="1:5">
      <c r="A270" t="s">
        <v>36973</v>
      </c>
      <c r="B270" t="s">
        <v>40896</v>
      </c>
      <c r="C270">
        <v>1</v>
      </c>
      <c r="D270">
        <v>0</v>
      </c>
      <c r="E270" t="s">
        <v>2777</v>
      </c>
    </row>
    <row r="271" spans="1:5">
      <c r="A271" t="s">
        <v>36984</v>
      </c>
      <c r="B271" t="s">
        <v>40896</v>
      </c>
      <c r="C271">
        <v>0.36</v>
      </c>
      <c r="D271">
        <v>0</v>
      </c>
      <c r="E271" t="s">
        <v>2777</v>
      </c>
    </row>
    <row r="272" spans="1:5">
      <c r="A272" t="s">
        <v>37070</v>
      </c>
      <c r="B272" t="s">
        <v>40896</v>
      </c>
      <c r="C272">
        <v>1</v>
      </c>
      <c r="D272">
        <v>0</v>
      </c>
      <c r="E272" t="s">
        <v>2777</v>
      </c>
    </row>
    <row r="273" spans="1:5">
      <c r="A273" t="s">
        <v>37101</v>
      </c>
      <c r="B273" t="s">
        <v>40896</v>
      </c>
      <c r="C273">
        <v>1</v>
      </c>
      <c r="D273">
        <v>0</v>
      </c>
      <c r="E273" t="s">
        <v>2777</v>
      </c>
    </row>
    <row r="274" spans="1:5">
      <c r="A274" t="s">
        <v>37107</v>
      </c>
      <c r="B274" t="s">
        <v>40896</v>
      </c>
      <c r="C274">
        <v>1</v>
      </c>
      <c r="D274">
        <v>0</v>
      </c>
      <c r="E274" t="s">
        <v>2777</v>
      </c>
    </row>
    <row r="275" spans="1:5">
      <c r="A275" t="s">
        <v>37238</v>
      </c>
      <c r="B275" t="s">
        <v>40896</v>
      </c>
      <c r="C275">
        <v>0.5</v>
      </c>
      <c r="D275">
        <v>0</v>
      </c>
      <c r="E275" t="s">
        <v>2777</v>
      </c>
    </row>
    <row r="276" spans="1:5">
      <c r="A276" t="s">
        <v>37292</v>
      </c>
      <c r="B276" t="s">
        <v>40896</v>
      </c>
      <c r="C276">
        <v>1.2</v>
      </c>
      <c r="D276">
        <v>0</v>
      </c>
      <c r="E276" t="s">
        <v>2777</v>
      </c>
    </row>
    <row r="277" spans="1:5">
      <c r="A277" t="s">
        <v>37321</v>
      </c>
      <c r="B277" t="s">
        <v>40896</v>
      </c>
      <c r="C277">
        <v>1</v>
      </c>
      <c r="D277">
        <v>0</v>
      </c>
      <c r="E277" t="s">
        <v>2777</v>
      </c>
    </row>
    <row r="278" spans="1:5">
      <c r="A278" t="s">
        <v>37400</v>
      </c>
      <c r="B278" t="s">
        <v>40896</v>
      </c>
      <c r="C278">
        <v>1</v>
      </c>
      <c r="D278">
        <v>0</v>
      </c>
      <c r="E278" t="s">
        <v>2777</v>
      </c>
    </row>
    <row r="279" spans="1:5">
      <c r="A279" t="s">
        <v>37490</v>
      </c>
      <c r="B279" t="s">
        <v>40896</v>
      </c>
      <c r="C279">
        <v>2</v>
      </c>
      <c r="D279">
        <v>0</v>
      </c>
      <c r="E279" t="s">
        <v>2777</v>
      </c>
    </row>
    <row r="280" spans="1:5">
      <c r="A280" t="s">
        <v>37556</v>
      </c>
      <c r="B280" t="s">
        <v>40896</v>
      </c>
      <c r="C280">
        <v>1</v>
      </c>
      <c r="D280">
        <v>0</v>
      </c>
      <c r="E280" t="s">
        <v>2777</v>
      </c>
    </row>
    <row r="281" spans="1:5">
      <c r="A281" t="s">
        <v>2098</v>
      </c>
      <c r="B281" t="s">
        <v>40896</v>
      </c>
      <c r="C281">
        <v>0.5</v>
      </c>
      <c r="D281">
        <v>0</v>
      </c>
      <c r="E281" t="s">
        <v>2777</v>
      </c>
    </row>
    <row r="282" spans="1:5">
      <c r="A282" t="s">
        <v>37993</v>
      </c>
      <c r="B282" t="s">
        <v>40896</v>
      </c>
      <c r="C282">
        <v>1</v>
      </c>
      <c r="D282">
        <v>0</v>
      </c>
      <c r="E282" t="s">
        <v>2777</v>
      </c>
    </row>
    <row r="283" spans="1:5">
      <c r="A283" t="s">
        <v>38054</v>
      </c>
      <c r="B283" t="s">
        <v>40896</v>
      </c>
      <c r="C283">
        <v>1</v>
      </c>
      <c r="D283">
        <v>0</v>
      </c>
      <c r="E283" t="s">
        <v>2777</v>
      </c>
    </row>
    <row r="284" spans="1:5">
      <c r="A284" t="s">
        <v>38306</v>
      </c>
      <c r="B284" t="s">
        <v>40896</v>
      </c>
      <c r="C284">
        <v>1</v>
      </c>
      <c r="D284">
        <v>0</v>
      </c>
      <c r="E284" t="s">
        <v>2777</v>
      </c>
    </row>
    <row r="285" spans="1:5">
      <c r="A285" t="s">
        <v>38359</v>
      </c>
      <c r="B285" t="s">
        <v>40896</v>
      </c>
      <c r="C285">
        <v>1</v>
      </c>
      <c r="D285">
        <v>0</v>
      </c>
      <c r="E285" t="s">
        <v>2777</v>
      </c>
    </row>
    <row r="286" spans="1:5">
      <c r="A286" t="s">
        <v>38613</v>
      </c>
      <c r="B286" t="s">
        <v>40896</v>
      </c>
      <c r="C286">
        <v>1</v>
      </c>
      <c r="D286">
        <v>0</v>
      </c>
      <c r="E286" t="s">
        <v>2777</v>
      </c>
    </row>
    <row r="287" spans="1:5">
      <c r="A287" t="s">
        <v>38782</v>
      </c>
      <c r="B287" t="s">
        <v>40896</v>
      </c>
      <c r="C287">
        <v>1</v>
      </c>
      <c r="D287">
        <v>0</v>
      </c>
      <c r="E287" t="s">
        <v>2777</v>
      </c>
    </row>
    <row r="288" spans="1:5">
      <c r="A288" t="s">
        <v>38963</v>
      </c>
      <c r="B288" t="s">
        <v>40896</v>
      </c>
      <c r="C288">
        <v>1</v>
      </c>
      <c r="D288">
        <v>0</v>
      </c>
      <c r="E288" t="s">
        <v>2777</v>
      </c>
    </row>
    <row r="289" spans="1:5">
      <c r="A289" t="s">
        <v>38996</v>
      </c>
      <c r="B289" t="s">
        <v>40896</v>
      </c>
      <c r="C289">
        <v>1</v>
      </c>
      <c r="D289">
        <v>0</v>
      </c>
      <c r="E289" t="s">
        <v>2777</v>
      </c>
    </row>
    <row r="290" spans="1:5">
      <c r="A290" t="s">
        <v>39012</v>
      </c>
      <c r="B290" t="s">
        <v>40896</v>
      </c>
      <c r="C290">
        <v>1.1000000000000001</v>
      </c>
      <c r="D290">
        <v>0</v>
      </c>
      <c r="E290" t="s">
        <v>2777</v>
      </c>
    </row>
    <row r="291" spans="1:5">
      <c r="A291" t="s">
        <v>39016</v>
      </c>
      <c r="B291" t="s">
        <v>40896</v>
      </c>
      <c r="C291">
        <v>1</v>
      </c>
      <c r="D291">
        <v>0</v>
      </c>
      <c r="E291" t="s">
        <v>2777</v>
      </c>
    </row>
    <row r="292" spans="1:5">
      <c r="A292" t="s">
        <v>39054</v>
      </c>
      <c r="B292" t="s">
        <v>40896</v>
      </c>
      <c r="C292">
        <v>1.32</v>
      </c>
      <c r="D292">
        <v>0</v>
      </c>
      <c r="E292" t="s">
        <v>2777</v>
      </c>
    </row>
    <row r="293" spans="1:5">
      <c r="A293" t="s">
        <v>39063</v>
      </c>
      <c r="B293" t="s">
        <v>40896</v>
      </c>
      <c r="C293">
        <v>1</v>
      </c>
      <c r="D293">
        <v>0</v>
      </c>
      <c r="E293" t="s">
        <v>2777</v>
      </c>
    </row>
    <row r="294" spans="1:5">
      <c r="A294" t="s">
        <v>39347</v>
      </c>
      <c r="B294" t="s">
        <v>40896</v>
      </c>
      <c r="C294">
        <v>2</v>
      </c>
      <c r="D294">
        <v>0</v>
      </c>
      <c r="E294" t="s">
        <v>2777</v>
      </c>
    </row>
    <row r="295" spans="1:5">
      <c r="A295" t="s">
        <v>39364</v>
      </c>
      <c r="B295" t="s">
        <v>40896</v>
      </c>
      <c r="C295">
        <v>2.5</v>
      </c>
      <c r="D295">
        <v>0</v>
      </c>
      <c r="E295" t="s">
        <v>2777</v>
      </c>
    </row>
    <row r="296" spans="1:5">
      <c r="A296" t="s">
        <v>39425</v>
      </c>
      <c r="B296" t="s">
        <v>40896</v>
      </c>
      <c r="C296">
        <v>1</v>
      </c>
      <c r="D296">
        <v>0</v>
      </c>
      <c r="E296" t="s">
        <v>2777</v>
      </c>
    </row>
    <row r="297" spans="1:5">
      <c r="A297" t="s">
        <v>39456</v>
      </c>
      <c r="B297" t="s">
        <v>40896</v>
      </c>
      <c r="C297">
        <v>2.34</v>
      </c>
      <c r="D297">
        <v>0</v>
      </c>
      <c r="E297" t="s">
        <v>2777</v>
      </c>
    </row>
    <row r="298" spans="1:5">
      <c r="A298" t="s">
        <v>1934</v>
      </c>
      <c r="B298" t="s">
        <v>40896</v>
      </c>
      <c r="C298">
        <v>0.5</v>
      </c>
      <c r="D298">
        <v>0</v>
      </c>
      <c r="E298" t="s">
        <v>2777</v>
      </c>
    </row>
    <row r="299" spans="1:5">
      <c r="A299" t="s">
        <v>39521</v>
      </c>
      <c r="B299" t="s">
        <v>40896</v>
      </c>
      <c r="C299">
        <v>1</v>
      </c>
      <c r="D299">
        <v>0</v>
      </c>
      <c r="E299" t="s">
        <v>2777</v>
      </c>
    </row>
    <row r="300" spans="1:5">
      <c r="A300" t="s">
        <v>39556</v>
      </c>
      <c r="B300" t="s">
        <v>40896</v>
      </c>
      <c r="C300">
        <v>1</v>
      </c>
      <c r="D300">
        <v>0</v>
      </c>
      <c r="E300" t="s">
        <v>2777</v>
      </c>
    </row>
    <row r="301" spans="1:5">
      <c r="A301" t="s">
        <v>39570</v>
      </c>
      <c r="B301" t="s">
        <v>40896</v>
      </c>
      <c r="C301">
        <v>1</v>
      </c>
      <c r="D301">
        <v>0</v>
      </c>
      <c r="E301" t="s">
        <v>2777</v>
      </c>
    </row>
    <row r="302" spans="1:5">
      <c r="A302" t="s">
        <v>39624</v>
      </c>
      <c r="B302" t="s">
        <v>40896</v>
      </c>
      <c r="C302">
        <v>1</v>
      </c>
      <c r="D302">
        <v>0</v>
      </c>
      <c r="E302" t="s">
        <v>2777</v>
      </c>
    </row>
    <row r="303" spans="1:5">
      <c r="A303" t="s">
        <v>39670</v>
      </c>
      <c r="B303" t="s">
        <v>40896</v>
      </c>
      <c r="C303">
        <v>4</v>
      </c>
      <c r="D303">
        <v>0</v>
      </c>
      <c r="E303" t="s">
        <v>2777</v>
      </c>
    </row>
    <row r="304" spans="1:5">
      <c r="A304" t="s">
        <v>39734</v>
      </c>
      <c r="B304" t="s">
        <v>40896</v>
      </c>
      <c r="C304">
        <v>1</v>
      </c>
      <c r="D304">
        <v>0</v>
      </c>
      <c r="E304" t="s">
        <v>2777</v>
      </c>
    </row>
    <row r="305" spans="1:5">
      <c r="A305" t="s">
        <v>39795</v>
      </c>
      <c r="B305" t="s">
        <v>40896</v>
      </c>
      <c r="C305">
        <v>1</v>
      </c>
      <c r="D305">
        <v>0</v>
      </c>
      <c r="E305" t="s">
        <v>2777</v>
      </c>
    </row>
    <row r="306" spans="1:5">
      <c r="A306" t="s">
        <v>39843</v>
      </c>
      <c r="B306" t="s">
        <v>40896</v>
      </c>
      <c r="C306">
        <v>1</v>
      </c>
      <c r="D306">
        <v>0</v>
      </c>
      <c r="E306" t="s">
        <v>2777</v>
      </c>
    </row>
    <row r="307" spans="1:5">
      <c r="A307" t="s">
        <v>39903</v>
      </c>
      <c r="B307" t="s">
        <v>40896</v>
      </c>
      <c r="C307">
        <v>2</v>
      </c>
      <c r="D307">
        <v>0</v>
      </c>
      <c r="E307" t="s">
        <v>2777</v>
      </c>
    </row>
    <row r="308" spans="1:5">
      <c r="A308" t="s">
        <v>39971</v>
      </c>
      <c r="B308" t="s">
        <v>40896</v>
      </c>
      <c r="C308">
        <v>1</v>
      </c>
      <c r="D308">
        <v>0</v>
      </c>
      <c r="E308" t="s">
        <v>2777</v>
      </c>
    </row>
    <row r="309" spans="1:5">
      <c r="A309" t="s">
        <v>39975</v>
      </c>
      <c r="B309" t="s">
        <v>40896</v>
      </c>
      <c r="C309">
        <v>1</v>
      </c>
      <c r="D309">
        <v>0</v>
      </c>
      <c r="E309" t="s">
        <v>2777</v>
      </c>
    </row>
    <row r="310" spans="1:5">
      <c r="A310" t="s">
        <v>40127</v>
      </c>
      <c r="B310" t="s">
        <v>40896</v>
      </c>
      <c r="C310">
        <v>1</v>
      </c>
      <c r="D310">
        <v>0</v>
      </c>
      <c r="E310" t="s">
        <v>2777</v>
      </c>
    </row>
    <row r="311" spans="1:5">
      <c r="A311" t="s">
        <v>40249</v>
      </c>
      <c r="B311" t="s">
        <v>40896</v>
      </c>
      <c r="C311">
        <v>3</v>
      </c>
      <c r="D311">
        <v>0</v>
      </c>
      <c r="E311" t="s">
        <v>2777</v>
      </c>
    </row>
    <row r="312" spans="1:5">
      <c r="A312" t="s">
        <v>40352</v>
      </c>
      <c r="B312" t="s">
        <v>40896</v>
      </c>
      <c r="C312">
        <v>0.3</v>
      </c>
      <c r="D312">
        <v>0</v>
      </c>
      <c r="E312" t="s">
        <v>2777</v>
      </c>
    </row>
    <row r="313" spans="1:5">
      <c r="A313" t="s">
        <v>40431</v>
      </c>
      <c r="B313" t="s">
        <v>40896</v>
      </c>
      <c r="C313">
        <v>1</v>
      </c>
      <c r="D313">
        <v>0</v>
      </c>
      <c r="E313" t="s">
        <v>2777</v>
      </c>
    </row>
    <row r="314" spans="1:5">
      <c r="A314" t="s">
        <v>40522</v>
      </c>
      <c r="B314" t="s">
        <v>40896</v>
      </c>
      <c r="C314">
        <v>1</v>
      </c>
      <c r="D314">
        <v>0</v>
      </c>
      <c r="E314" t="s">
        <v>2777</v>
      </c>
    </row>
    <row r="315" spans="1:5">
      <c r="A315" t="s">
        <v>40551</v>
      </c>
      <c r="B315" t="s">
        <v>40896</v>
      </c>
      <c r="C315">
        <v>3.2</v>
      </c>
      <c r="D315">
        <v>0</v>
      </c>
      <c r="E315" t="s">
        <v>2777</v>
      </c>
    </row>
    <row r="316" spans="1:5">
      <c r="A316" t="s">
        <v>40655</v>
      </c>
      <c r="B316" t="s">
        <v>40912</v>
      </c>
      <c r="C316">
        <v>1</v>
      </c>
      <c r="D316">
        <v>0</v>
      </c>
      <c r="E316" t="s">
        <v>2777</v>
      </c>
    </row>
    <row r="317" spans="1:5">
      <c r="A317" t="s">
        <v>40664</v>
      </c>
      <c r="B317" t="s">
        <v>40896</v>
      </c>
      <c r="C317">
        <v>1</v>
      </c>
      <c r="D317">
        <v>0</v>
      </c>
      <c r="E317" t="s">
        <v>2777</v>
      </c>
    </row>
    <row r="318" spans="1:5">
      <c r="A318" t="s">
        <v>40855</v>
      </c>
      <c r="B318" t="s">
        <v>40896</v>
      </c>
      <c r="C318">
        <v>1</v>
      </c>
      <c r="D318">
        <v>0</v>
      </c>
      <c r="E318" t="s">
        <v>2777</v>
      </c>
    </row>
  </sheetData>
  <autoFilter ref="A1:E318"/>
  <conditionalFormatting sqref="A1:A1048576">
    <cfRule type="duplicateValues" dxfId="51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3" sqref="G23"/>
    </sheetView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7" workbookViewId="0">
      <selection sqref="A1:XFD15"/>
    </sheetView>
  </sheetViews>
  <sheetFormatPr defaultRowHeight="15"/>
  <cols>
    <col min="2" max="2" width="13.5703125" customWidth="1"/>
    <col min="3" max="3" width="12.28515625" customWidth="1"/>
    <col min="4" max="4" width="11.7109375" customWidth="1"/>
    <col min="5" max="5" width="13.5703125" customWidth="1"/>
    <col min="6" max="6" width="22.140625" customWidth="1"/>
    <col min="14" max="14" width="11.5703125" customWidth="1"/>
    <col min="18" max="18" width="14.7109375" customWidth="1"/>
  </cols>
  <sheetData>
    <row r="1" spans="1:19" ht="60">
      <c r="A1" s="104">
        <v>155</v>
      </c>
      <c r="B1" s="71" t="s">
        <v>56</v>
      </c>
      <c r="C1" s="5" t="s">
        <v>910</v>
      </c>
      <c r="D1" s="5" t="s">
        <v>910</v>
      </c>
      <c r="E1" s="5" t="s">
        <v>56224</v>
      </c>
      <c r="F1" s="104" t="s">
        <v>56225</v>
      </c>
      <c r="G1" s="5" t="s">
        <v>494</v>
      </c>
      <c r="H1" s="5" t="s">
        <v>368</v>
      </c>
      <c r="I1" s="5"/>
      <c r="J1" s="5"/>
      <c r="K1" s="5">
        <v>3200</v>
      </c>
      <c r="L1" s="5" t="s">
        <v>28</v>
      </c>
      <c r="M1" s="5" t="s">
        <v>47</v>
      </c>
      <c r="N1" s="5">
        <v>12181632</v>
      </c>
      <c r="O1" s="5" t="s">
        <v>21</v>
      </c>
      <c r="P1" s="5">
        <v>3240.7</v>
      </c>
      <c r="Q1" s="5" t="s">
        <v>56226</v>
      </c>
      <c r="R1" s="5" t="s">
        <v>56256</v>
      </c>
      <c r="S1" s="4" t="s">
        <v>56227</v>
      </c>
    </row>
    <row r="2" spans="1:19" ht="45">
      <c r="A2" s="104">
        <v>158</v>
      </c>
      <c r="B2" s="71" t="s">
        <v>56</v>
      </c>
      <c r="C2" s="5" t="s">
        <v>910</v>
      </c>
      <c r="D2" s="5" t="s">
        <v>910</v>
      </c>
      <c r="E2" s="5" t="s">
        <v>56228</v>
      </c>
      <c r="F2" s="104" t="s">
        <v>56229</v>
      </c>
      <c r="G2" s="5" t="s">
        <v>494</v>
      </c>
      <c r="H2" s="5" t="s">
        <v>476</v>
      </c>
      <c r="I2" s="5"/>
      <c r="J2" s="5"/>
      <c r="K2" s="5">
        <v>3200</v>
      </c>
      <c r="L2" s="5" t="s">
        <v>28</v>
      </c>
      <c r="M2" s="5" t="s">
        <v>47</v>
      </c>
      <c r="N2" s="5">
        <v>93892485</v>
      </c>
      <c r="O2" s="5" t="s">
        <v>21</v>
      </c>
      <c r="P2" s="5">
        <v>2865.2</v>
      </c>
      <c r="Q2" s="5" t="s">
        <v>56226</v>
      </c>
      <c r="R2" s="5" t="s">
        <v>56257</v>
      </c>
      <c r="S2" s="4" t="s">
        <v>56227</v>
      </c>
    </row>
    <row r="3" spans="1:19" ht="45">
      <c r="A3" s="104">
        <v>161</v>
      </c>
      <c r="B3" s="71" t="s">
        <v>56</v>
      </c>
      <c r="C3" s="5" t="s">
        <v>910</v>
      </c>
      <c r="D3" s="5" t="s">
        <v>910</v>
      </c>
      <c r="E3" s="5" t="s">
        <v>56230</v>
      </c>
      <c r="F3" s="104" t="s">
        <v>56231</v>
      </c>
      <c r="G3" s="5" t="s">
        <v>494</v>
      </c>
      <c r="H3" s="5" t="s">
        <v>1164</v>
      </c>
      <c r="I3" s="5"/>
      <c r="J3" s="5"/>
      <c r="K3" s="5">
        <v>240</v>
      </c>
      <c r="L3" s="5" t="s">
        <v>19</v>
      </c>
      <c r="M3" s="5" t="s">
        <v>1449</v>
      </c>
      <c r="N3" s="5">
        <v>92164954</v>
      </c>
      <c r="O3" s="5" t="s">
        <v>526</v>
      </c>
      <c r="P3" s="5">
        <v>10327.700000000001</v>
      </c>
      <c r="Q3" s="5" t="s">
        <v>56226</v>
      </c>
      <c r="R3" s="5" t="s">
        <v>56258</v>
      </c>
      <c r="S3" s="4" t="s">
        <v>56227</v>
      </c>
    </row>
    <row r="4" spans="1:19" ht="45">
      <c r="A4" s="104">
        <v>162</v>
      </c>
      <c r="B4" s="71" t="s">
        <v>56</v>
      </c>
      <c r="C4" s="5" t="s">
        <v>910</v>
      </c>
      <c r="D4" s="5" t="s">
        <v>910</v>
      </c>
      <c r="E4" s="5" t="s">
        <v>56232</v>
      </c>
      <c r="F4" s="104" t="s">
        <v>56233</v>
      </c>
      <c r="G4" s="5" t="s">
        <v>494</v>
      </c>
      <c r="H4" s="5" t="s">
        <v>476</v>
      </c>
      <c r="I4" s="5"/>
      <c r="J4" s="5"/>
      <c r="K4" s="5">
        <v>3200</v>
      </c>
      <c r="L4" s="5" t="s">
        <v>19</v>
      </c>
      <c r="M4" s="5" t="s">
        <v>61</v>
      </c>
      <c r="N4" s="5" t="s">
        <v>56234</v>
      </c>
      <c r="O4" s="5"/>
      <c r="P4" s="5">
        <v>3271.3</v>
      </c>
      <c r="Q4" s="5" t="s">
        <v>56226</v>
      </c>
      <c r="R4" s="5" t="s">
        <v>56259</v>
      </c>
      <c r="S4" s="4" t="s">
        <v>56227</v>
      </c>
    </row>
    <row r="5" spans="1:19" ht="45">
      <c r="A5" s="104">
        <v>168</v>
      </c>
      <c r="B5" s="71" t="s">
        <v>56</v>
      </c>
      <c r="C5" s="5" t="s">
        <v>910</v>
      </c>
      <c r="D5" s="5" t="s">
        <v>910</v>
      </c>
      <c r="E5" s="5" t="s">
        <v>56235</v>
      </c>
      <c r="F5" s="104" t="s">
        <v>56236</v>
      </c>
      <c r="G5" s="5" t="s">
        <v>494</v>
      </c>
      <c r="H5" s="5" t="s">
        <v>1164</v>
      </c>
      <c r="I5" s="5"/>
      <c r="J5" s="5"/>
      <c r="K5" s="5">
        <v>900</v>
      </c>
      <c r="L5" s="5" t="s">
        <v>28</v>
      </c>
      <c r="M5" s="5" t="s">
        <v>29</v>
      </c>
      <c r="N5" s="5">
        <v>19391188</v>
      </c>
      <c r="O5" s="5" t="s">
        <v>21</v>
      </c>
      <c r="P5" s="5">
        <v>30388.400000000001</v>
      </c>
      <c r="Q5" s="5" t="s">
        <v>56226</v>
      </c>
      <c r="R5" s="5" t="s">
        <v>2198</v>
      </c>
      <c r="S5" s="4" t="s">
        <v>56227</v>
      </c>
    </row>
    <row r="6" spans="1:19" ht="75">
      <c r="A6" s="104">
        <v>166</v>
      </c>
      <c r="B6" s="71" t="s">
        <v>56</v>
      </c>
      <c r="C6" s="5" t="s">
        <v>910</v>
      </c>
      <c r="D6" s="5" t="s">
        <v>910</v>
      </c>
      <c r="E6" s="5" t="s">
        <v>56237</v>
      </c>
      <c r="F6" s="104" t="s">
        <v>56238</v>
      </c>
      <c r="G6" s="5" t="s">
        <v>494</v>
      </c>
      <c r="H6" s="5" t="s">
        <v>1164</v>
      </c>
      <c r="I6" s="5"/>
      <c r="J6" s="5"/>
      <c r="K6" s="5">
        <v>900</v>
      </c>
      <c r="L6" s="5" t="s">
        <v>28</v>
      </c>
      <c r="M6" s="5" t="s">
        <v>29</v>
      </c>
      <c r="N6" s="5">
        <v>19391190</v>
      </c>
      <c r="O6" s="5"/>
      <c r="P6" s="5">
        <v>22963.3</v>
      </c>
      <c r="Q6" s="5" t="s">
        <v>56226</v>
      </c>
      <c r="R6" s="5" t="s">
        <v>1377</v>
      </c>
      <c r="S6" s="4" t="s">
        <v>56227</v>
      </c>
    </row>
    <row r="7" spans="1:19" ht="45">
      <c r="A7" s="104">
        <v>169</v>
      </c>
      <c r="B7" s="71" t="s">
        <v>56</v>
      </c>
      <c r="C7" s="5" t="s">
        <v>910</v>
      </c>
      <c r="D7" s="5" t="s">
        <v>910</v>
      </c>
      <c r="E7" s="5" t="s">
        <v>56239</v>
      </c>
      <c r="F7" s="104" t="s">
        <v>56236</v>
      </c>
      <c r="G7" s="5" t="s">
        <v>494</v>
      </c>
      <c r="H7" s="5" t="s">
        <v>476</v>
      </c>
      <c r="I7" s="5"/>
      <c r="J7" s="5"/>
      <c r="K7" s="5">
        <v>900</v>
      </c>
      <c r="L7" s="5" t="s">
        <v>28</v>
      </c>
      <c r="M7" s="5" t="s">
        <v>29</v>
      </c>
      <c r="N7" s="5">
        <v>19389836</v>
      </c>
      <c r="O7" s="5" t="s">
        <v>21</v>
      </c>
      <c r="P7" s="5">
        <v>16399.900000000001</v>
      </c>
      <c r="Q7" s="5" t="s">
        <v>56226</v>
      </c>
      <c r="R7" s="5" t="s">
        <v>2249</v>
      </c>
      <c r="S7" s="4" t="s">
        <v>56227</v>
      </c>
    </row>
    <row r="8" spans="1:19" ht="45">
      <c r="A8" s="104">
        <v>30</v>
      </c>
      <c r="B8" s="104" t="s">
        <v>1864</v>
      </c>
      <c r="C8" s="104" t="s">
        <v>1864</v>
      </c>
      <c r="D8" s="104" t="s">
        <v>1562</v>
      </c>
      <c r="E8" s="104" t="s">
        <v>31740</v>
      </c>
      <c r="F8" s="104" t="s">
        <v>56240</v>
      </c>
      <c r="G8" s="104" t="s">
        <v>494</v>
      </c>
      <c r="H8" s="104" t="s">
        <v>368</v>
      </c>
      <c r="I8" s="104"/>
      <c r="J8" s="104"/>
      <c r="K8" s="104">
        <v>4000</v>
      </c>
      <c r="L8" s="104" t="s">
        <v>19</v>
      </c>
      <c r="M8" s="104" t="s">
        <v>20</v>
      </c>
      <c r="N8" s="104" t="s">
        <v>56241</v>
      </c>
      <c r="O8" s="104" t="s">
        <v>21</v>
      </c>
      <c r="P8" s="104">
        <v>9349.6</v>
      </c>
      <c r="Q8" s="104" t="s">
        <v>56242</v>
      </c>
      <c r="R8" s="104" t="s">
        <v>56260</v>
      </c>
    </row>
    <row r="9" spans="1:19" ht="45">
      <c r="A9" s="104">
        <v>25</v>
      </c>
      <c r="B9" s="104" t="s">
        <v>1864</v>
      </c>
      <c r="C9" s="104" t="s">
        <v>1864</v>
      </c>
      <c r="D9" s="104" t="s">
        <v>1562</v>
      </c>
      <c r="E9" s="104" t="s">
        <v>25670</v>
      </c>
      <c r="F9" s="104" t="s">
        <v>56243</v>
      </c>
      <c r="G9" s="104" t="s">
        <v>494</v>
      </c>
      <c r="H9" s="104" t="s">
        <v>1164</v>
      </c>
      <c r="I9" s="104"/>
      <c r="J9" s="104"/>
      <c r="K9" s="104">
        <v>4000</v>
      </c>
      <c r="L9" s="104" t="s">
        <v>19</v>
      </c>
      <c r="M9" s="104" t="s">
        <v>20</v>
      </c>
      <c r="N9" s="104" t="s">
        <v>56244</v>
      </c>
      <c r="O9" s="104" t="s">
        <v>21</v>
      </c>
      <c r="P9" s="104">
        <v>15972.9</v>
      </c>
      <c r="Q9" s="104" t="s">
        <v>56242</v>
      </c>
      <c r="R9" s="104" t="s">
        <v>2249</v>
      </c>
    </row>
    <row r="10" spans="1:19" ht="45">
      <c r="A10" s="104">
        <v>21</v>
      </c>
      <c r="B10" s="104" t="s">
        <v>1864</v>
      </c>
      <c r="C10" s="104" t="s">
        <v>1864</v>
      </c>
      <c r="D10" s="104" t="s">
        <v>1562</v>
      </c>
      <c r="E10" s="104" t="s">
        <v>33232</v>
      </c>
      <c r="F10" s="104" t="s">
        <v>56243</v>
      </c>
      <c r="G10" s="104" t="s">
        <v>494</v>
      </c>
      <c r="H10" s="104" t="s">
        <v>1164</v>
      </c>
      <c r="I10" s="104"/>
      <c r="J10" s="104"/>
      <c r="K10" s="104">
        <v>800</v>
      </c>
      <c r="L10" s="104" t="s">
        <v>45</v>
      </c>
      <c r="M10" s="104" t="s">
        <v>696</v>
      </c>
      <c r="N10" s="104" t="s">
        <v>56245</v>
      </c>
      <c r="O10" s="104" t="s">
        <v>698</v>
      </c>
      <c r="P10" s="104">
        <v>50228.9</v>
      </c>
      <c r="Q10" s="104" t="s">
        <v>56242</v>
      </c>
      <c r="R10" s="104" t="s">
        <v>2249</v>
      </c>
    </row>
    <row r="11" spans="1:19" ht="30">
      <c r="A11" s="104">
        <v>106</v>
      </c>
      <c r="B11" s="104" t="s">
        <v>1864</v>
      </c>
      <c r="C11" s="104" t="s">
        <v>1864</v>
      </c>
      <c r="D11" s="104" t="s">
        <v>173</v>
      </c>
      <c r="E11" s="104" t="s">
        <v>7646</v>
      </c>
      <c r="F11" s="104" t="s">
        <v>56246</v>
      </c>
      <c r="G11" s="104" t="s">
        <v>494</v>
      </c>
      <c r="H11" s="104" t="s">
        <v>1499</v>
      </c>
      <c r="I11" s="104"/>
      <c r="J11" s="104"/>
      <c r="K11" s="104">
        <v>4000</v>
      </c>
      <c r="L11" s="104" t="s">
        <v>19</v>
      </c>
      <c r="M11" s="104" t="s">
        <v>20</v>
      </c>
      <c r="N11" s="104" t="s">
        <v>56247</v>
      </c>
      <c r="O11" s="104" t="s">
        <v>21</v>
      </c>
      <c r="P11" s="104">
        <v>51853.8</v>
      </c>
      <c r="Q11" s="104" t="s">
        <v>55615</v>
      </c>
      <c r="R11" s="104" t="s">
        <v>2203</v>
      </c>
      <c r="S11" s="90" t="s">
        <v>56248</v>
      </c>
    </row>
    <row r="12" spans="1:19" ht="45">
      <c r="A12" s="104">
        <v>109</v>
      </c>
      <c r="B12" s="104" t="s">
        <v>1864</v>
      </c>
      <c r="C12" s="104" t="s">
        <v>1864</v>
      </c>
      <c r="D12" s="104" t="s">
        <v>173</v>
      </c>
      <c r="E12" s="104" t="s">
        <v>6517</v>
      </c>
      <c r="F12" s="104" t="s">
        <v>56249</v>
      </c>
      <c r="G12" s="104" t="s">
        <v>494</v>
      </c>
      <c r="H12" s="104" t="s">
        <v>262</v>
      </c>
      <c r="I12" s="104"/>
      <c r="J12" s="104"/>
      <c r="K12" s="104">
        <v>3200</v>
      </c>
      <c r="L12" s="104" t="s">
        <v>19</v>
      </c>
      <c r="M12" s="104" t="s">
        <v>61</v>
      </c>
      <c r="N12" s="104" t="s">
        <v>56250</v>
      </c>
      <c r="O12" s="104" t="s">
        <v>21</v>
      </c>
      <c r="P12" s="104">
        <v>1631.1</v>
      </c>
      <c r="Q12" s="104" t="s">
        <v>55615</v>
      </c>
      <c r="R12" s="104" t="s">
        <v>2211</v>
      </c>
      <c r="S12" s="90" t="s">
        <v>56248</v>
      </c>
    </row>
    <row r="13" spans="1:19" ht="75">
      <c r="A13" s="104">
        <v>111</v>
      </c>
      <c r="B13" s="104" t="s">
        <v>1864</v>
      </c>
      <c r="C13" s="104" t="s">
        <v>1864</v>
      </c>
      <c r="D13" s="104" t="s">
        <v>173</v>
      </c>
      <c r="E13" s="104" t="s">
        <v>7318</v>
      </c>
      <c r="F13" s="104" t="s">
        <v>56251</v>
      </c>
      <c r="G13" s="104" t="s">
        <v>494</v>
      </c>
      <c r="H13" s="104" t="s">
        <v>1649</v>
      </c>
      <c r="I13" s="104"/>
      <c r="J13" s="104"/>
      <c r="K13" s="104">
        <v>3200</v>
      </c>
      <c r="L13" s="104" t="s">
        <v>19</v>
      </c>
      <c r="M13" s="104" t="s">
        <v>61</v>
      </c>
      <c r="N13" s="104" t="s">
        <v>56252</v>
      </c>
      <c r="O13" s="104" t="s">
        <v>21</v>
      </c>
      <c r="P13" s="104">
        <v>484.3</v>
      </c>
      <c r="Q13" s="104" t="s">
        <v>55615</v>
      </c>
      <c r="R13" s="104" t="s">
        <v>1386</v>
      </c>
      <c r="S13" s="90" t="s">
        <v>56248</v>
      </c>
    </row>
    <row r="14" spans="1:19" ht="45">
      <c r="A14" s="104">
        <v>113</v>
      </c>
      <c r="B14" s="104" t="s">
        <v>1864</v>
      </c>
      <c r="C14" s="104" t="s">
        <v>1864</v>
      </c>
      <c r="D14" s="104" t="s">
        <v>173</v>
      </c>
      <c r="E14" s="104" t="s">
        <v>7291</v>
      </c>
      <c r="F14" s="104" t="s">
        <v>56253</v>
      </c>
      <c r="G14" s="104" t="s">
        <v>494</v>
      </c>
      <c r="H14" s="104" t="s">
        <v>1164</v>
      </c>
      <c r="I14" s="104"/>
      <c r="J14" s="104"/>
      <c r="K14" s="104">
        <v>320</v>
      </c>
      <c r="L14" s="104" t="s">
        <v>28</v>
      </c>
      <c r="M14" s="104" t="s">
        <v>2226</v>
      </c>
      <c r="N14" s="104">
        <v>9808842</v>
      </c>
      <c r="O14" s="104" t="s">
        <v>698</v>
      </c>
      <c r="P14" s="104">
        <v>85655.5</v>
      </c>
      <c r="Q14" s="104" t="s">
        <v>55615</v>
      </c>
      <c r="R14" s="104" t="s">
        <v>2194</v>
      </c>
      <c r="S14" s="90" t="s">
        <v>56254</v>
      </c>
    </row>
    <row r="15" spans="1:19" ht="45">
      <c r="A15" s="104">
        <v>112</v>
      </c>
      <c r="B15" s="104" t="s">
        <v>1864</v>
      </c>
      <c r="C15" s="104" t="s">
        <v>1864</v>
      </c>
      <c r="D15" s="104" t="s">
        <v>173</v>
      </c>
      <c r="E15" s="104" t="s">
        <v>9245</v>
      </c>
      <c r="F15" s="104" t="s">
        <v>56253</v>
      </c>
      <c r="G15" s="104" t="s">
        <v>494</v>
      </c>
      <c r="H15" s="104" t="s">
        <v>1164</v>
      </c>
      <c r="I15" s="104"/>
      <c r="J15" s="104"/>
      <c r="K15" s="104">
        <v>4000</v>
      </c>
      <c r="L15" s="104" t="s">
        <v>19</v>
      </c>
      <c r="M15" s="104" t="s">
        <v>20</v>
      </c>
      <c r="N15" s="104" t="s">
        <v>56255</v>
      </c>
      <c r="O15" s="104" t="s">
        <v>21</v>
      </c>
      <c r="P15" s="104">
        <v>75168.600000000006</v>
      </c>
      <c r="Q15" s="104" t="s">
        <v>55615</v>
      </c>
      <c r="R15" s="104" t="s">
        <v>2198</v>
      </c>
      <c r="S15" s="90" t="s">
        <v>56248</v>
      </c>
    </row>
  </sheetData>
  <conditionalFormatting sqref="E1">
    <cfRule type="duplicateValues" dxfId="50" priority="41"/>
  </conditionalFormatting>
  <conditionalFormatting sqref="E1">
    <cfRule type="duplicateValues" dxfId="49" priority="42"/>
  </conditionalFormatting>
  <conditionalFormatting sqref="E1">
    <cfRule type="duplicateValues" dxfId="48" priority="43"/>
  </conditionalFormatting>
  <conditionalFormatting sqref="E2">
    <cfRule type="duplicateValues" dxfId="47" priority="38"/>
  </conditionalFormatting>
  <conditionalFormatting sqref="E2">
    <cfRule type="duplicateValues" dxfId="46" priority="39"/>
  </conditionalFormatting>
  <conditionalFormatting sqref="E2">
    <cfRule type="duplicateValues" dxfId="45" priority="40"/>
  </conditionalFormatting>
  <conditionalFormatting sqref="E3">
    <cfRule type="duplicateValues" dxfId="44" priority="35"/>
  </conditionalFormatting>
  <conditionalFormatting sqref="E3">
    <cfRule type="duplicateValues" dxfId="43" priority="36"/>
  </conditionalFormatting>
  <conditionalFormatting sqref="E3">
    <cfRule type="duplicateValues" dxfId="42" priority="37"/>
  </conditionalFormatting>
  <conditionalFormatting sqref="E4">
    <cfRule type="duplicateValues" dxfId="41" priority="32"/>
  </conditionalFormatting>
  <conditionalFormatting sqref="E4">
    <cfRule type="duplicateValues" dxfId="40" priority="33"/>
  </conditionalFormatting>
  <conditionalFormatting sqref="E4">
    <cfRule type="duplicateValues" dxfId="39" priority="34"/>
  </conditionalFormatting>
  <conditionalFormatting sqref="E5">
    <cfRule type="duplicateValues" dxfId="38" priority="29"/>
  </conditionalFormatting>
  <conditionalFormatting sqref="E5">
    <cfRule type="duplicateValues" dxfId="37" priority="30"/>
  </conditionalFormatting>
  <conditionalFormatting sqref="E5">
    <cfRule type="duplicateValues" dxfId="36" priority="31"/>
  </conditionalFormatting>
  <conditionalFormatting sqref="E6">
    <cfRule type="duplicateValues" dxfId="35" priority="26"/>
  </conditionalFormatting>
  <conditionalFormatting sqref="E6">
    <cfRule type="duplicateValues" dxfId="34" priority="27"/>
  </conditionalFormatting>
  <conditionalFormatting sqref="E6">
    <cfRule type="duplicateValues" dxfId="33" priority="28"/>
  </conditionalFormatting>
  <conditionalFormatting sqref="E7">
    <cfRule type="duplicateValues" dxfId="32" priority="23"/>
  </conditionalFormatting>
  <conditionalFormatting sqref="E7">
    <cfRule type="duplicateValues" dxfId="31" priority="24"/>
  </conditionalFormatting>
  <conditionalFormatting sqref="E7">
    <cfRule type="duplicateValues" dxfId="30" priority="25"/>
  </conditionalFormatting>
  <conditionalFormatting sqref="E8">
    <cfRule type="duplicateValues" dxfId="29" priority="20"/>
  </conditionalFormatting>
  <conditionalFormatting sqref="E8">
    <cfRule type="duplicateValues" dxfId="28" priority="21"/>
  </conditionalFormatting>
  <conditionalFormatting sqref="E8">
    <cfRule type="duplicateValues" dxfId="27" priority="22"/>
  </conditionalFormatting>
  <conditionalFormatting sqref="E9">
    <cfRule type="duplicateValues" dxfId="26" priority="18"/>
  </conditionalFormatting>
  <conditionalFormatting sqref="E9">
    <cfRule type="duplicateValues" dxfId="25" priority="19"/>
  </conditionalFormatting>
  <conditionalFormatting sqref="E10">
    <cfRule type="duplicateValues" dxfId="24" priority="16"/>
  </conditionalFormatting>
  <conditionalFormatting sqref="E10">
    <cfRule type="duplicateValues" dxfId="23" priority="17"/>
  </conditionalFormatting>
  <conditionalFormatting sqref="E11">
    <cfRule type="duplicateValues" dxfId="22" priority="13"/>
  </conditionalFormatting>
  <conditionalFormatting sqref="E11">
    <cfRule type="duplicateValues" dxfId="21" priority="14"/>
  </conditionalFormatting>
  <conditionalFormatting sqref="E11">
    <cfRule type="duplicateValues" dxfId="20" priority="15"/>
  </conditionalFormatting>
  <conditionalFormatting sqref="E12">
    <cfRule type="duplicateValues" dxfId="19" priority="10"/>
  </conditionalFormatting>
  <conditionalFormatting sqref="E12">
    <cfRule type="duplicateValues" dxfId="18" priority="11"/>
  </conditionalFormatting>
  <conditionalFormatting sqref="E12">
    <cfRule type="duplicateValues" dxfId="17" priority="12"/>
  </conditionalFormatting>
  <conditionalFormatting sqref="E13">
    <cfRule type="duplicateValues" dxfId="16" priority="7"/>
  </conditionalFormatting>
  <conditionalFormatting sqref="E13">
    <cfRule type="duplicateValues" dxfId="15" priority="8"/>
  </conditionalFormatting>
  <conditionalFormatting sqref="E13">
    <cfRule type="duplicateValues" dxfId="14" priority="9"/>
  </conditionalFormatting>
  <conditionalFormatting sqref="E14">
    <cfRule type="duplicateValues" dxfId="13" priority="4"/>
  </conditionalFormatting>
  <conditionalFormatting sqref="E14">
    <cfRule type="duplicateValues" dxfId="12" priority="5"/>
  </conditionalFormatting>
  <conditionalFormatting sqref="E14">
    <cfRule type="duplicateValues" dxfId="11" priority="6"/>
  </conditionalFormatting>
  <conditionalFormatting sqref="E15">
    <cfRule type="duplicateValues" dxfId="10" priority="1"/>
  </conditionalFormatting>
  <conditionalFormatting sqref="E15">
    <cfRule type="duplicateValues" dxfId="9" priority="2"/>
  </conditionalFormatting>
  <conditionalFormatting sqref="E15">
    <cfRule type="duplicateValues" dxfId="8" priority="3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4"/>
  <sheetViews>
    <sheetView workbookViewId="0">
      <pane xSplit="7" ySplit="2" topLeftCell="H326" activePane="bottomRight" state="frozen"/>
      <selection pane="topRight" activeCell="H1" sqref="H1"/>
      <selection pane="bottomLeft" activeCell="A3" sqref="A3"/>
      <selection pane="bottomRight" activeCell="J341" sqref="J341"/>
    </sheetView>
  </sheetViews>
  <sheetFormatPr defaultRowHeight="15"/>
  <cols>
    <col min="1" max="1" width="6.140625" bestFit="1" customWidth="1"/>
    <col min="4" max="4" width="12.140625" customWidth="1"/>
    <col min="5" max="5" width="10.7109375" customWidth="1"/>
    <col min="6" max="6" width="19.85546875" style="184" customWidth="1"/>
    <col min="7" max="7" width="5.5703125" customWidth="1"/>
    <col min="9" max="9" width="14" customWidth="1"/>
  </cols>
  <sheetData>
    <row r="1" spans="1:20" s="183" customFormat="1">
      <c r="A1"/>
      <c r="B1"/>
      <c r="C1"/>
      <c r="D1"/>
      <c r="E1"/>
      <c r="F1" s="184"/>
      <c r="G1"/>
      <c r="H1"/>
      <c r="I1" s="183">
        <v>1</v>
      </c>
      <c r="J1" s="183">
        <v>2</v>
      </c>
      <c r="K1" s="183">
        <v>3</v>
      </c>
      <c r="L1" s="183">
        <v>4</v>
      </c>
      <c r="M1" s="183">
        <v>7</v>
      </c>
      <c r="N1" s="183">
        <v>8</v>
      </c>
      <c r="O1" s="183">
        <v>9</v>
      </c>
      <c r="P1" s="183">
        <v>11</v>
      </c>
      <c r="Q1" s="183">
        <v>12</v>
      </c>
      <c r="R1" s="183">
        <v>13</v>
      </c>
      <c r="S1" s="183">
        <v>15</v>
      </c>
      <c r="T1" s="183">
        <v>16</v>
      </c>
    </row>
    <row r="2" spans="1:20" s="183" customFormat="1">
      <c r="A2" s="200" t="s">
        <v>1279</v>
      </c>
      <c r="B2" s="200" t="s">
        <v>1111</v>
      </c>
      <c r="C2" s="200" t="s">
        <v>1</v>
      </c>
      <c r="D2" s="200" t="s">
        <v>2</v>
      </c>
      <c r="E2" s="200" t="s">
        <v>3</v>
      </c>
      <c r="F2" s="201" t="s">
        <v>4</v>
      </c>
      <c r="G2" s="200" t="s">
        <v>5</v>
      </c>
      <c r="H2" s="200" t="s">
        <v>6</v>
      </c>
      <c r="I2" s="183" t="s">
        <v>56662</v>
      </c>
      <c r="J2" s="183" t="s">
        <v>56663</v>
      </c>
      <c r="K2" s="183" t="s">
        <v>56664</v>
      </c>
      <c r="L2" s="183" t="s">
        <v>2773</v>
      </c>
      <c r="M2" s="183" t="s">
        <v>5</v>
      </c>
      <c r="N2" s="183" t="s">
        <v>56665</v>
      </c>
      <c r="O2" s="183" t="s">
        <v>56666</v>
      </c>
      <c r="P2" s="183" t="s">
        <v>56667</v>
      </c>
      <c r="Q2" s="183" t="s">
        <v>56668</v>
      </c>
      <c r="R2" s="183" t="s">
        <v>56669</v>
      </c>
      <c r="S2" s="183" t="s">
        <v>56670</v>
      </c>
      <c r="T2" s="183" t="s">
        <v>56671</v>
      </c>
    </row>
    <row r="3" spans="1:20">
      <c r="A3">
        <v>1</v>
      </c>
      <c r="B3" t="s">
        <v>1864</v>
      </c>
      <c r="C3" t="s">
        <v>1864</v>
      </c>
      <c r="D3" t="s">
        <v>208</v>
      </c>
      <c r="E3" t="s">
        <v>40249</v>
      </c>
      <c r="F3" t="s">
        <v>55574</v>
      </c>
      <c r="G3" t="s">
        <v>655</v>
      </c>
      <c r="H3" t="s">
        <v>55575</v>
      </c>
      <c r="I3" t="s">
        <v>40249</v>
      </c>
      <c r="J3" t="s">
        <v>52960</v>
      </c>
      <c r="K3" t="s">
        <v>56672</v>
      </c>
      <c r="L3" t="s">
        <v>208</v>
      </c>
      <c r="M3" t="s">
        <v>655</v>
      </c>
      <c r="N3">
        <v>3</v>
      </c>
      <c r="O3">
        <v>0</v>
      </c>
      <c r="P3">
        <v>1</v>
      </c>
      <c r="Q3" t="s">
        <v>56673</v>
      </c>
      <c r="R3" t="s">
        <v>56674</v>
      </c>
      <c r="S3" t="s">
        <v>56675</v>
      </c>
      <c r="T3" t="s">
        <v>28</v>
      </c>
    </row>
    <row r="4" spans="1:20">
      <c r="A4">
        <v>2</v>
      </c>
      <c r="B4" t="s">
        <v>1864</v>
      </c>
      <c r="C4" t="s">
        <v>1864</v>
      </c>
      <c r="D4" t="s">
        <v>208</v>
      </c>
      <c r="E4" t="s">
        <v>35433</v>
      </c>
      <c r="F4" t="s">
        <v>55574</v>
      </c>
      <c r="G4" t="s">
        <v>494</v>
      </c>
      <c r="H4" t="s">
        <v>59</v>
      </c>
      <c r="I4" t="s">
        <v>35433</v>
      </c>
      <c r="J4" t="s">
        <v>42087</v>
      </c>
      <c r="K4" t="s">
        <v>56676</v>
      </c>
      <c r="L4" t="s">
        <v>208</v>
      </c>
      <c r="M4" t="s">
        <v>494</v>
      </c>
      <c r="N4">
        <v>3</v>
      </c>
      <c r="O4">
        <v>0</v>
      </c>
      <c r="P4">
        <v>1</v>
      </c>
      <c r="Q4" t="s">
        <v>56673</v>
      </c>
      <c r="R4" t="s">
        <v>56674</v>
      </c>
      <c r="S4" t="s">
        <v>56677</v>
      </c>
      <c r="T4" t="s">
        <v>28</v>
      </c>
    </row>
    <row r="5" spans="1:20">
      <c r="A5">
        <v>3</v>
      </c>
      <c r="B5" t="s">
        <v>1864</v>
      </c>
      <c r="C5" t="s">
        <v>1864</v>
      </c>
      <c r="D5" t="s">
        <v>208</v>
      </c>
      <c r="E5" t="s">
        <v>36431</v>
      </c>
      <c r="F5" t="s">
        <v>55578</v>
      </c>
      <c r="G5" t="s">
        <v>494</v>
      </c>
      <c r="H5" t="s">
        <v>368</v>
      </c>
      <c r="I5" t="s">
        <v>36431</v>
      </c>
      <c r="J5" t="s">
        <v>53917</v>
      </c>
      <c r="K5" t="s">
        <v>208</v>
      </c>
      <c r="L5" t="s">
        <v>208</v>
      </c>
      <c r="M5" t="s">
        <v>494</v>
      </c>
      <c r="N5">
        <v>0</v>
      </c>
      <c r="O5">
        <v>6</v>
      </c>
      <c r="P5">
        <v>1</v>
      </c>
      <c r="Q5" t="s">
        <v>56673</v>
      </c>
      <c r="R5" t="s">
        <v>56674</v>
      </c>
      <c r="S5" t="s">
        <v>55579</v>
      </c>
      <c r="T5" t="s">
        <v>19</v>
      </c>
    </row>
    <row r="6" spans="1:20">
      <c r="A6">
        <v>4</v>
      </c>
      <c r="B6" t="s">
        <v>1864</v>
      </c>
      <c r="C6" t="s">
        <v>1864</v>
      </c>
      <c r="D6" t="s">
        <v>208</v>
      </c>
      <c r="E6" t="s">
        <v>40563</v>
      </c>
      <c r="F6" t="s">
        <v>55574</v>
      </c>
      <c r="G6" t="s">
        <v>494</v>
      </c>
      <c r="H6" t="s">
        <v>55580</v>
      </c>
      <c r="I6" t="s">
        <v>40563</v>
      </c>
      <c r="J6" t="s">
        <v>52960</v>
      </c>
      <c r="K6" t="s">
        <v>56672</v>
      </c>
      <c r="L6" t="s">
        <v>208</v>
      </c>
      <c r="M6" t="s">
        <v>494</v>
      </c>
      <c r="N6">
        <v>0</v>
      </c>
      <c r="O6">
        <v>5.1100000000000003</v>
      </c>
      <c r="P6">
        <v>1</v>
      </c>
      <c r="Q6" t="s">
        <v>56673</v>
      </c>
      <c r="R6" t="s">
        <v>56674</v>
      </c>
      <c r="S6" t="s">
        <v>56678</v>
      </c>
      <c r="T6" t="s">
        <v>28</v>
      </c>
    </row>
    <row r="7" spans="1:20">
      <c r="A7">
        <v>5</v>
      </c>
      <c r="B7" t="s">
        <v>1864</v>
      </c>
      <c r="C7" t="s">
        <v>1864</v>
      </c>
      <c r="D7" t="s">
        <v>208</v>
      </c>
      <c r="E7" t="s">
        <v>38767</v>
      </c>
      <c r="F7" t="s">
        <v>55574</v>
      </c>
      <c r="G7" t="s">
        <v>494</v>
      </c>
      <c r="H7" t="s">
        <v>55581</v>
      </c>
      <c r="I7" t="s">
        <v>38767</v>
      </c>
      <c r="J7" t="s">
        <v>53195</v>
      </c>
      <c r="K7" t="s">
        <v>56679</v>
      </c>
      <c r="L7" t="s">
        <v>208</v>
      </c>
      <c r="M7" t="s">
        <v>494</v>
      </c>
      <c r="N7">
        <v>0</v>
      </c>
      <c r="O7">
        <v>6.5</v>
      </c>
      <c r="P7">
        <v>1</v>
      </c>
      <c r="Q7" t="s">
        <v>56673</v>
      </c>
      <c r="R7" t="s">
        <v>56674</v>
      </c>
      <c r="S7" t="s">
        <v>56680</v>
      </c>
      <c r="T7" t="s">
        <v>28</v>
      </c>
    </row>
    <row r="8" spans="1:20">
      <c r="A8">
        <v>6</v>
      </c>
      <c r="B8" t="s">
        <v>1864</v>
      </c>
      <c r="C8" t="s">
        <v>1864</v>
      </c>
      <c r="D8" t="s">
        <v>208</v>
      </c>
      <c r="E8" t="s">
        <v>40611</v>
      </c>
      <c r="F8" t="s">
        <v>55585</v>
      </c>
      <c r="G8" t="s">
        <v>494</v>
      </c>
      <c r="H8" t="s">
        <v>1164</v>
      </c>
      <c r="I8" t="s">
        <v>40611</v>
      </c>
      <c r="J8" t="s">
        <v>41589</v>
      </c>
      <c r="K8" t="s">
        <v>56681</v>
      </c>
      <c r="L8" t="s">
        <v>208</v>
      </c>
      <c r="M8" t="s">
        <v>494</v>
      </c>
      <c r="N8">
        <v>0</v>
      </c>
      <c r="O8">
        <v>5</v>
      </c>
      <c r="P8">
        <v>1</v>
      </c>
      <c r="Q8" t="s">
        <v>56673</v>
      </c>
      <c r="R8" t="s">
        <v>56682</v>
      </c>
      <c r="S8" t="s">
        <v>55584</v>
      </c>
      <c r="T8" t="s">
        <v>19</v>
      </c>
    </row>
    <row r="9" spans="1:20">
      <c r="A9">
        <v>7</v>
      </c>
      <c r="B9" t="s">
        <v>1864</v>
      </c>
      <c r="C9" t="s">
        <v>1864</v>
      </c>
      <c r="D9" t="s">
        <v>208</v>
      </c>
      <c r="E9" t="s">
        <v>36973</v>
      </c>
      <c r="F9" t="s">
        <v>55585</v>
      </c>
      <c r="G9" t="s">
        <v>655</v>
      </c>
      <c r="H9" t="s">
        <v>70</v>
      </c>
      <c r="I9" t="s">
        <v>36973</v>
      </c>
      <c r="J9" t="s">
        <v>4804</v>
      </c>
      <c r="K9" t="s">
        <v>56683</v>
      </c>
      <c r="L9" t="s">
        <v>208</v>
      </c>
      <c r="M9" t="s">
        <v>655</v>
      </c>
      <c r="N9">
        <v>1</v>
      </c>
      <c r="O9">
        <v>0</v>
      </c>
      <c r="P9">
        <v>1</v>
      </c>
      <c r="Q9" t="s">
        <v>56673</v>
      </c>
      <c r="R9" t="s">
        <v>56674</v>
      </c>
      <c r="S9" t="s">
        <v>56684</v>
      </c>
      <c r="T9" t="s">
        <v>19</v>
      </c>
    </row>
    <row r="10" spans="1:20">
      <c r="A10">
        <v>8</v>
      </c>
      <c r="B10" t="s">
        <v>1864</v>
      </c>
      <c r="C10" t="s">
        <v>1864</v>
      </c>
      <c r="D10" t="s">
        <v>208</v>
      </c>
      <c r="E10" t="s">
        <v>36163</v>
      </c>
      <c r="F10" t="s">
        <v>55585</v>
      </c>
      <c r="G10" t="s">
        <v>655</v>
      </c>
      <c r="H10" t="s">
        <v>1974</v>
      </c>
      <c r="I10" t="s">
        <v>36163</v>
      </c>
      <c r="J10" t="s">
        <v>51150</v>
      </c>
      <c r="K10" t="s">
        <v>56685</v>
      </c>
      <c r="L10" t="s">
        <v>208</v>
      </c>
      <c r="M10" t="s">
        <v>655</v>
      </c>
      <c r="N10">
        <v>1.86</v>
      </c>
      <c r="O10">
        <v>0</v>
      </c>
      <c r="P10">
        <v>1</v>
      </c>
      <c r="Q10" t="s">
        <v>56673</v>
      </c>
      <c r="R10" t="s">
        <v>56674</v>
      </c>
      <c r="S10" t="s">
        <v>55587</v>
      </c>
      <c r="T10" t="s">
        <v>28</v>
      </c>
    </row>
    <row r="11" spans="1:20">
      <c r="A11">
        <v>9</v>
      </c>
      <c r="B11" t="s">
        <v>1864</v>
      </c>
      <c r="C11" t="s">
        <v>1864</v>
      </c>
      <c r="D11" t="s">
        <v>208</v>
      </c>
      <c r="E11" t="s">
        <v>36410</v>
      </c>
      <c r="F11" t="s">
        <v>55585</v>
      </c>
      <c r="G11" t="s">
        <v>494</v>
      </c>
      <c r="H11" t="s">
        <v>368</v>
      </c>
      <c r="I11" t="s">
        <v>36410</v>
      </c>
      <c r="J11" t="s">
        <v>51150</v>
      </c>
      <c r="K11" t="s">
        <v>56686</v>
      </c>
      <c r="L11" t="s">
        <v>208</v>
      </c>
      <c r="M11" t="s">
        <v>494</v>
      </c>
      <c r="N11">
        <v>0</v>
      </c>
      <c r="O11">
        <v>6</v>
      </c>
      <c r="P11">
        <v>1</v>
      </c>
      <c r="Q11" t="s">
        <v>56673</v>
      </c>
      <c r="R11" t="s">
        <v>56674</v>
      </c>
      <c r="S11" t="s">
        <v>55588</v>
      </c>
      <c r="T11" t="s">
        <v>28</v>
      </c>
    </row>
    <row r="12" spans="1:20">
      <c r="A12">
        <v>10</v>
      </c>
      <c r="B12" t="s">
        <v>1864</v>
      </c>
      <c r="C12" t="s">
        <v>1864</v>
      </c>
      <c r="D12" t="s">
        <v>208</v>
      </c>
      <c r="E12" t="s">
        <v>36631</v>
      </c>
      <c r="F12" t="s">
        <v>55585</v>
      </c>
      <c r="G12" t="s">
        <v>494</v>
      </c>
      <c r="H12" t="s">
        <v>1164</v>
      </c>
      <c r="I12" t="s">
        <v>36631</v>
      </c>
      <c r="J12" t="s">
        <v>41589</v>
      </c>
      <c r="K12" t="s">
        <v>56681</v>
      </c>
      <c r="L12" t="s">
        <v>208</v>
      </c>
      <c r="M12" t="s">
        <v>494</v>
      </c>
      <c r="N12">
        <v>0</v>
      </c>
      <c r="O12">
        <v>5</v>
      </c>
      <c r="P12">
        <v>1</v>
      </c>
      <c r="Q12" t="s">
        <v>56673</v>
      </c>
      <c r="R12" t="s">
        <v>56674</v>
      </c>
      <c r="S12" t="s">
        <v>56687</v>
      </c>
      <c r="T12" t="s">
        <v>28</v>
      </c>
    </row>
    <row r="13" spans="1:20">
      <c r="A13">
        <v>11</v>
      </c>
      <c r="B13" t="s">
        <v>1864</v>
      </c>
      <c r="C13" t="s">
        <v>1864</v>
      </c>
      <c r="D13" t="s">
        <v>208</v>
      </c>
      <c r="E13" t="s">
        <v>39403</v>
      </c>
      <c r="F13" t="s">
        <v>55589</v>
      </c>
      <c r="G13" t="s">
        <v>494</v>
      </c>
      <c r="H13" t="s">
        <v>55590</v>
      </c>
      <c r="I13" t="s">
        <v>39403</v>
      </c>
      <c r="J13" t="s">
        <v>871</v>
      </c>
      <c r="K13" t="s">
        <v>56688</v>
      </c>
      <c r="L13" t="s">
        <v>208</v>
      </c>
      <c r="M13" t="s">
        <v>494</v>
      </c>
      <c r="N13">
        <v>0.08</v>
      </c>
      <c r="O13">
        <v>4</v>
      </c>
      <c r="P13">
        <v>1</v>
      </c>
      <c r="Q13" t="s">
        <v>56673</v>
      </c>
      <c r="R13" t="s">
        <v>56674</v>
      </c>
      <c r="S13" t="s">
        <v>55591</v>
      </c>
      <c r="T13" t="s">
        <v>28</v>
      </c>
    </row>
    <row r="14" spans="1:20">
      <c r="A14">
        <v>12</v>
      </c>
      <c r="B14" t="s">
        <v>1864</v>
      </c>
      <c r="C14" t="s">
        <v>1864</v>
      </c>
      <c r="D14" t="s">
        <v>208</v>
      </c>
      <c r="E14" t="s">
        <v>40352</v>
      </c>
      <c r="F14" t="s">
        <v>55589</v>
      </c>
      <c r="G14" t="s">
        <v>655</v>
      </c>
      <c r="H14" t="s">
        <v>55592</v>
      </c>
      <c r="I14" t="s">
        <v>40352</v>
      </c>
      <c r="J14" t="s">
        <v>41292</v>
      </c>
      <c r="K14" t="s">
        <v>56689</v>
      </c>
      <c r="L14" t="s">
        <v>208</v>
      </c>
      <c r="M14" t="s">
        <v>655</v>
      </c>
      <c r="N14">
        <v>0.3</v>
      </c>
      <c r="O14">
        <v>0</v>
      </c>
      <c r="P14">
        <v>1</v>
      </c>
      <c r="Q14" t="s">
        <v>56673</v>
      </c>
      <c r="R14" t="s">
        <v>56674</v>
      </c>
      <c r="S14" t="s">
        <v>55593</v>
      </c>
      <c r="T14" t="s">
        <v>28</v>
      </c>
    </row>
    <row r="15" spans="1:20">
      <c r="A15">
        <v>13</v>
      </c>
      <c r="B15" t="s">
        <v>26</v>
      </c>
      <c r="C15" t="s">
        <v>26</v>
      </c>
      <c r="D15" t="s">
        <v>26</v>
      </c>
      <c r="E15" s="185" t="s">
        <v>55594</v>
      </c>
      <c r="F15" t="s">
        <v>55595</v>
      </c>
      <c r="G15" t="s">
        <v>51</v>
      </c>
      <c r="H15" t="s">
        <v>71</v>
      </c>
    </row>
    <row r="16" spans="1:20">
      <c r="A16">
        <v>14</v>
      </c>
      <c r="B16" t="s">
        <v>26</v>
      </c>
      <c r="C16" t="s">
        <v>26</v>
      </c>
      <c r="D16" t="s">
        <v>26</v>
      </c>
      <c r="E16" t="s">
        <v>55598</v>
      </c>
      <c r="F16" t="s">
        <v>55599</v>
      </c>
      <c r="G16" t="s">
        <v>51</v>
      </c>
      <c r="H16" t="s">
        <v>33</v>
      </c>
      <c r="I16" t="s">
        <v>55598</v>
      </c>
      <c r="J16" t="s">
        <v>56766</v>
      </c>
      <c r="K16" t="s">
        <v>56767</v>
      </c>
      <c r="L16" t="s">
        <v>56768</v>
      </c>
      <c r="M16" t="s">
        <v>51</v>
      </c>
      <c r="N16">
        <v>0</v>
      </c>
      <c r="O16">
        <v>20</v>
      </c>
      <c r="P16">
        <v>1</v>
      </c>
      <c r="Q16" t="s">
        <v>56673</v>
      </c>
      <c r="R16" t="s">
        <v>56674</v>
      </c>
      <c r="S16" t="s">
        <v>56769</v>
      </c>
      <c r="T16" t="s">
        <v>28</v>
      </c>
    </row>
    <row r="17" spans="1:20">
      <c r="A17">
        <v>15</v>
      </c>
      <c r="B17" t="s">
        <v>26</v>
      </c>
      <c r="C17" t="s">
        <v>26</v>
      </c>
      <c r="D17" t="s">
        <v>26</v>
      </c>
      <c r="E17" t="s">
        <v>55602</v>
      </c>
      <c r="F17" t="s">
        <v>55603</v>
      </c>
      <c r="G17" t="s">
        <v>51</v>
      </c>
      <c r="H17" t="s">
        <v>62</v>
      </c>
      <c r="I17" t="s">
        <v>55602</v>
      </c>
      <c r="J17" t="s">
        <v>56770</v>
      </c>
      <c r="K17" t="s">
        <v>56771</v>
      </c>
      <c r="L17" t="s">
        <v>56768</v>
      </c>
      <c r="M17" t="s">
        <v>51</v>
      </c>
      <c r="N17">
        <v>0.32</v>
      </c>
      <c r="O17">
        <v>30</v>
      </c>
      <c r="P17">
        <v>10</v>
      </c>
      <c r="Q17" t="s">
        <v>56711</v>
      </c>
      <c r="R17" t="s">
        <v>56682</v>
      </c>
      <c r="S17" t="s">
        <v>56772</v>
      </c>
      <c r="T17" t="s">
        <v>28</v>
      </c>
    </row>
    <row r="18" spans="1:20">
      <c r="A18">
        <v>16</v>
      </c>
      <c r="B18" t="s">
        <v>1864</v>
      </c>
      <c r="C18" t="s">
        <v>1864</v>
      </c>
      <c r="D18" t="s">
        <v>1860</v>
      </c>
      <c r="E18" t="s">
        <v>4253</v>
      </c>
      <c r="F18" t="s">
        <v>55606</v>
      </c>
      <c r="G18" t="s">
        <v>51</v>
      </c>
      <c r="H18" t="s">
        <v>55</v>
      </c>
      <c r="I18" t="s">
        <v>4253</v>
      </c>
      <c r="J18" t="s">
        <v>5267</v>
      </c>
      <c r="K18" t="s">
        <v>56690</v>
      </c>
      <c r="L18" t="s">
        <v>2289</v>
      </c>
      <c r="M18" t="s">
        <v>51</v>
      </c>
      <c r="N18">
        <v>0</v>
      </c>
      <c r="O18">
        <v>15</v>
      </c>
      <c r="P18">
        <v>1</v>
      </c>
      <c r="Q18" t="s">
        <v>56673</v>
      </c>
      <c r="R18" t="s">
        <v>56682</v>
      </c>
      <c r="S18" t="s">
        <v>55607</v>
      </c>
      <c r="T18" t="s">
        <v>28</v>
      </c>
    </row>
    <row r="19" spans="1:20">
      <c r="A19">
        <v>17</v>
      </c>
      <c r="B19" t="s">
        <v>26</v>
      </c>
      <c r="C19" t="s">
        <v>26</v>
      </c>
      <c r="D19" t="s">
        <v>26</v>
      </c>
      <c r="E19" t="s">
        <v>55609</v>
      </c>
      <c r="F19" t="s">
        <v>55610</v>
      </c>
      <c r="G19" t="s">
        <v>43</v>
      </c>
      <c r="H19" t="s">
        <v>1586</v>
      </c>
      <c r="I19" t="s">
        <v>55609</v>
      </c>
      <c r="J19" t="s">
        <v>56773</v>
      </c>
      <c r="K19" t="s">
        <v>56774</v>
      </c>
      <c r="L19" t="s">
        <v>56768</v>
      </c>
      <c r="M19" t="s">
        <v>56697</v>
      </c>
      <c r="N19">
        <v>40</v>
      </c>
      <c r="O19">
        <v>0</v>
      </c>
      <c r="P19">
        <v>15</v>
      </c>
      <c r="Q19" t="s">
        <v>56711</v>
      </c>
      <c r="R19" t="s">
        <v>56682</v>
      </c>
      <c r="S19" t="s">
        <v>56775</v>
      </c>
      <c r="T19" t="s">
        <v>28</v>
      </c>
    </row>
    <row r="20" spans="1:20">
      <c r="A20">
        <v>18</v>
      </c>
      <c r="B20" t="s">
        <v>26</v>
      </c>
      <c r="C20" t="s">
        <v>26</v>
      </c>
      <c r="D20" t="s">
        <v>454</v>
      </c>
      <c r="E20" t="s">
        <v>55612</v>
      </c>
      <c r="F20" t="s">
        <v>55613</v>
      </c>
      <c r="G20" t="s">
        <v>51</v>
      </c>
      <c r="H20" t="s">
        <v>55617</v>
      </c>
      <c r="I20" t="s">
        <v>55612</v>
      </c>
      <c r="J20" t="s">
        <v>41078</v>
      </c>
      <c r="K20" t="s">
        <v>56886</v>
      </c>
      <c r="L20" t="s">
        <v>454</v>
      </c>
      <c r="M20" t="s">
        <v>51</v>
      </c>
      <c r="N20">
        <v>0</v>
      </c>
      <c r="O20">
        <v>13</v>
      </c>
      <c r="P20">
        <v>1</v>
      </c>
      <c r="Q20" t="s">
        <v>56673</v>
      </c>
      <c r="R20" t="s">
        <v>56682</v>
      </c>
      <c r="S20" t="s">
        <v>56887</v>
      </c>
      <c r="T20" t="s">
        <v>56341</v>
      </c>
    </row>
    <row r="21" spans="1:20">
      <c r="A21">
        <v>19</v>
      </c>
      <c r="B21" t="s">
        <v>1864</v>
      </c>
      <c r="C21" t="s">
        <v>26</v>
      </c>
      <c r="D21" t="s">
        <v>26</v>
      </c>
      <c r="E21" t="s">
        <v>55618</v>
      </c>
      <c r="F21" t="s">
        <v>55619</v>
      </c>
      <c r="G21" t="s">
        <v>51</v>
      </c>
      <c r="H21" t="s">
        <v>40</v>
      </c>
      <c r="I21" t="s">
        <v>55618</v>
      </c>
      <c r="J21" t="s">
        <v>56776</v>
      </c>
      <c r="K21" t="s">
        <v>56777</v>
      </c>
      <c r="L21" t="s">
        <v>56768</v>
      </c>
      <c r="M21" t="s">
        <v>51</v>
      </c>
      <c r="N21">
        <v>0</v>
      </c>
      <c r="O21">
        <v>50</v>
      </c>
      <c r="P21">
        <v>15</v>
      </c>
      <c r="Q21" t="s">
        <v>56711</v>
      </c>
      <c r="R21" t="s">
        <v>56682</v>
      </c>
      <c r="S21" t="s">
        <v>56778</v>
      </c>
      <c r="T21" t="s">
        <v>19</v>
      </c>
    </row>
    <row r="22" spans="1:20">
      <c r="A22">
        <v>20</v>
      </c>
      <c r="B22" t="s">
        <v>1864</v>
      </c>
      <c r="C22" t="s">
        <v>26</v>
      </c>
      <c r="D22" t="s">
        <v>26</v>
      </c>
      <c r="E22" t="s">
        <v>55621</v>
      </c>
      <c r="F22" s="184" t="s">
        <v>55619</v>
      </c>
      <c r="G22" t="s">
        <v>51</v>
      </c>
      <c r="H22" t="s">
        <v>56316</v>
      </c>
      <c r="I22" t="s">
        <v>55621</v>
      </c>
      <c r="J22" t="s">
        <v>56779</v>
      </c>
      <c r="K22" t="s">
        <v>56780</v>
      </c>
      <c r="L22" t="s">
        <v>56768</v>
      </c>
      <c r="M22" t="s">
        <v>51</v>
      </c>
      <c r="N22">
        <v>0</v>
      </c>
      <c r="O22">
        <v>58</v>
      </c>
      <c r="P22">
        <v>15</v>
      </c>
      <c r="Q22" t="s">
        <v>56711</v>
      </c>
      <c r="R22" t="s">
        <v>56674</v>
      </c>
      <c r="S22" t="s">
        <v>55623</v>
      </c>
      <c r="T22" t="s">
        <v>28</v>
      </c>
    </row>
    <row r="23" spans="1:20">
      <c r="A23">
        <v>21</v>
      </c>
      <c r="B23" t="s">
        <v>1864</v>
      </c>
      <c r="C23" t="s">
        <v>26</v>
      </c>
      <c r="D23" t="s">
        <v>55635</v>
      </c>
      <c r="E23" t="s">
        <v>55633</v>
      </c>
      <c r="F23" t="s">
        <v>55634</v>
      </c>
      <c r="G23" t="s">
        <v>1871</v>
      </c>
      <c r="H23" t="s">
        <v>55636</v>
      </c>
      <c r="I23" t="s">
        <v>55633</v>
      </c>
      <c r="J23" t="s">
        <v>56781</v>
      </c>
      <c r="K23" t="s">
        <v>56782</v>
      </c>
      <c r="L23" t="s">
        <v>1827</v>
      </c>
      <c r="M23" t="s">
        <v>56697</v>
      </c>
      <c r="N23">
        <v>27</v>
      </c>
      <c r="O23">
        <v>0</v>
      </c>
      <c r="P23">
        <v>1</v>
      </c>
      <c r="Q23" t="s">
        <v>56673</v>
      </c>
      <c r="R23" t="s">
        <v>56674</v>
      </c>
      <c r="S23" t="s">
        <v>56783</v>
      </c>
      <c r="T23" t="s">
        <v>28</v>
      </c>
    </row>
    <row r="24" spans="1:20">
      <c r="A24">
        <v>22</v>
      </c>
      <c r="B24" t="s">
        <v>1864</v>
      </c>
      <c r="C24" t="s">
        <v>26</v>
      </c>
      <c r="D24" t="s">
        <v>26</v>
      </c>
      <c r="E24" t="s">
        <v>55640</v>
      </c>
      <c r="F24" t="s">
        <v>55641</v>
      </c>
      <c r="G24" t="s">
        <v>27</v>
      </c>
      <c r="H24" t="s">
        <v>907</v>
      </c>
      <c r="I24" t="s">
        <v>55640</v>
      </c>
      <c r="J24" t="s">
        <v>56784</v>
      </c>
      <c r="K24" t="s">
        <v>56785</v>
      </c>
      <c r="L24" t="s">
        <v>56768</v>
      </c>
      <c r="M24" t="s">
        <v>56700</v>
      </c>
      <c r="N24">
        <v>24</v>
      </c>
      <c r="O24">
        <v>0</v>
      </c>
      <c r="P24">
        <v>10</v>
      </c>
      <c r="Q24" t="s">
        <v>56673</v>
      </c>
      <c r="R24" t="s">
        <v>56674</v>
      </c>
      <c r="S24" t="s">
        <v>56786</v>
      </c>
      <c r="T24" t="s">
        <v>28</v>
      </c>
    </row>
    <row r="25" spans="1:20">
      <c r="A25">
        <v>23</v>
      </c>
      <c r="B25" t="s">
        <v>1864</v>
      </c>
      <c r="C25" t="s">
        <v>26</v>
      </c>
      <c r="D25" t="s">
        <v>26</v>
      </c>
      <c r="E25" t="s">
        <v>55644</v>
      </c>
      <c r="F25" t="s">
        <v>55645</v>
      </c>
      <c r="G25" t="s">
        <v>51</v>
      </c>
      <c r="H25" t="s">
        <v>23</v>
      </c>
    </row>
    <row r="26" spans="1:20">
      <c r="A26">
        <v>24</v>
      </c>
      <c r="B26" t="s">
        <v>1864</v>
      </c>
      <c r="C26" t="s">
        <v>26</v>
      </c>
      <c r="D26" t="s">
        <v>26</v>
      </c>
      <c r="E26" t="s">
        <v>55649</v>
      </c>
      <c r="F26" t="s">
        <v>55650</v>
      </c>
      <c r="G26" t="s">
        <v>27</v>
      </c>
      <c r="H26" t="s">
        <v>1122</v>
      </c>
      <c r="I26" t="s">
        <v>55649</v>
      </c>
      <c r="J26" t="s">
        <v>56787</v>
      </c>
      <c r="K26" t="s">
        <v>56788</v>
      </c>
      <c r="L26" t="s">
        <v>56768</v>
      </c>
      <c r="M26" t="s">
        <v>56700</v>
      </c>
      <c r="N26">
        <v>16</v>
      </c>
      <c r="O26">
        <v>0</v>
      </c>
      <c r="P26">
        <v>10</v>
      </c>
      <c r="Q26" t="s">
        <v>56673</v>
      </c>
      <c r="R26" t="s">
        <v>56682</v>
      </c>
      <c r="S26" t="s">
        <v>55651</v>
      </c>
      <c r="T26" t="s">
        <v>19</v>
      </c>
    </row>
    <row r="27" spans="1:20">
      <c r="A27">
        <v>25</v>
      </c>
      <c r="B27" t="s">
        <v>1864</v>
      </c>
      <c r="C27" t="s">
        <v>26</v>
      </c>
      <c r="D27" t="s">
        <v>64</v>
      </c>
      <c r="E27" t="s">
        <v>55652</v>
      </c>
      <c r="F27" t="s">
        <v>55653</v>
      </c>
      <c r="G27" t="s">
        <v>51</v>
      </c>
      <c r="H27" t="s">
        <v>1568</v>
      </c>
      <c r="I27" t="s">
        <v>55652</v>
      </c>
      <c r="J27" t="s">
        <v>5230</v>
      </c>
      <c r="K27" t="s">
        <v>56888</v>
      </c>
      <c r="L27" t="s">
        <v>64</v>
      </c>
      <c r="M27" t="s">
        <v>51</v>
      </c>
      <c r="N27">
        <v>0</v>
      </c>
      <c r="O27">
        <v>24</v>
      </c>
      <c r="P27">
        <v>1</v>
      </c>
      <c r="Q27" t="s">
        <v>56673</v>
      </c>
      <c r="R27" t="s">
        <v>56682</v>
      </c>
      <c r="S27" t="s">
        <v>55654</v>
      </c>
      <c r="T27" t="s">
        <v>19</v>
      </c>
    </row>
    <row r="28" spans="1:20">
      <c r="A28">
        <v>26</v>
      </c>
      <c r="B28" t="s">
        <v>1864</v>
      </c>
      <c r="C28" t="s">
        <v>26</v>
      </c>
      <c r="D28" t="s">
        <v>64</v>
      </c>
      <c r="E28" t="s">
        <v>55655</v>
      </c>
      <c r="F28" t="s">
        <v>55656</v>
      </c>
      <c r="G28" t="s">
        <v>27</v>
      </c>
      <c r="H28" t="s">
        <v>742</v>
      </c>
      <c r="I28" t="s">
        <v>55655</v>
      </c>
      <c r="J28" t="s">
        <v>56889</v>
      </c>
      <c r="K28" t="s">
        <v>56855</v>
      </c>
      <c r="L28" t="s">
        <v>64</v>
      </c>
      <c r="M28" t="s">
        <v>56700</v>
      </c>
      <c r="N28">
        <v>15</v>
      </c>
      <c r="O28">
        <v>0</v>
      </c>
      <c r="P28">
        <v>1</v>
      </c>
      <c r="Q28" t="s">
        <v>56673</v>
      </c>
      <c r="R28" t="s">
        <v>56682</v>
      </c>
      <c r="S28" t="s">
        <v>55657</v>
      </c>
      <c r="T28" t="s">
        <v>19</v>
      </c>
    </row>
    <row r="29" spans="1:20">
      <c r="A29">
        <v>27</v>
      </c>
      <c r="B29" t="s">
        <v>1864</v>
      </c>
      <c r="C29" t="s">
        <v>26</v>
      </c>
      <c r="D29" t="s">
        <v>454</v>
      </c>
      <c r="E29" t="s">
        <v>55658</v>
      </c>
      <c r="F29" t="s">
        <v>55659</v>
      </c>
      <c r="G29" t="s">
        <v>27</v>
      </c>
      <c r="H29" t="s">
        <v>479</v>
      </c>
    </row>
    <row r="30" spans="1:20">
      <c r="A30">
        <v>28</v>
      </c>
      <c r="B30" t="s">
        <v>56</v>
      </c>
      <c r="C30" t="s">
        <v>56</v>
      </c>
      <c r="D30" t="s">
        <v>1041</v>
      </c>
      <c r="E30" t="s">
        <v>55662</v>
      </c>
      <c r="F30" t="s">
        <v>55665</v>
      </c>
      <c r="G30" t="s">
        <v>51</v>
      </c>
      <c r="H30" t="s">
        <v>46</v>
      </c>
      <c r="I30" t="s">
        <v>55662</v>
      </c>
      <c r="J30" t="s">
        <v>42186</v>
      </c>
      <c r="K30" t="s">
        <v>57139</v>
      </c>
      <c r="L30">
        <v>350050</v>
      </c>
      <c r="M30" t="s">
        <v>57140</v>
      </c>
      <c r="N30">
        <v>0</v>
      </c>
      <c r="O30">
        <v>10</v>
      </c>
      <c r="P30" t="e">
        <v>#N/A</v>
      </c>
      <c r="Q30" t="s">
        <v>57141</v>
      </c>
      <c r="R30" t="e">
        <v>#N/A</v>
      </c>
      <c r="S30" t="s">
        <v>57142</v>
      </c>
      <c r="T30" t="e">
        <v>#N/A</v>
      </c>
    </row>
    <row r="31" spans="1:20">
      <c r="A31">
        <v>29</v>
      </c>
      <c r="B31" t="s">
        <v>56</v>
      </c>
      <c r="C31" t="s">
        <v>56</v>
      </c>
      <c r="D31" t="s">
        <v>1041</v>
      </c>
      <c r="E31" t="s">
        <v>55666</v>
      </c>
      <c r="F31" t="s">
        <v>491</v>
      </c>
      <c r="G31" t="s">
        <v>51</v>
      </c>
      <c r="H31" t="s">
        <v>55667</v>
      </c>
      <c r="I31" t="s">
        <v>55666</v>
      </c>
      <c r="J31" t="s">
        <v>57143</v>
      </c>
      <c r="K31" t="s">
        <v>57139</v>
      </c>
      <c r="L31">
        <v>350050</v>
      </c>
      <c r="M31" t="s">
        <v>57140</v>
      </c>
      <c r="N31">
        <v>0.18</v>
      </c>
      <c r="O31">
        <v>12.5</v>
      </c>
      <c r="P31" t="e">
        <v>#N/A</v>
      </c>
      <c r="Q31" t="s">
        <v>57141</v>
      </c>
      <c r="R31" t="e">
        <v>#N/A</v>
      </c>
      <c r="S31" t="s">
        <v>55668</v>
      </c>
      <c r="T31" t="e">
        <v>#N/A</v>
      </c>
    </row>
    <row r="32" spans="1:20">
      <c r="A32">
        <v>30</v>
      </c>
      <c r="B32" t="s">
        <v>56</v>
      </c>
      <c r="C32" t="s">
        <v>56</v>
      </c>
      <c r="D32" t="s">
        <v>1041</v>
      </c>
      <c r="E32" t="s">
        <v>55669</v>
      </c>
      <c r="F32" t="s">
        <v>55670</v>
      </c>
      <c r="G32" t="s">
        <v>51</v>
      </c>
      <c r="H32" t="s">
        <v>46</v>
      </c>
      <c r="I32" t="s">
        <v>55669</v>
      </c>
      <c r="J32" t="s">
        <v>57144</v>
      </c>
      <c r="K32" t="s">
        <v>57145</v>
      </c>
      <c r="L32">
        <v>350050</v>
      </c>
      <c r="M32" t="s">
        <v>57140</v>
      </c>
      <c r="N32">
        <v>0</v>
      </c>
      <c r="O32">
        <v>10</v>
      </c>
      <c r="P32" t="e">
        <v>#N/A</v>
      </c>
      <c r="Q32" t="s">
        <v>57141</v>
      </c>
      <c r="R32" t="e">
        <v>#N/A</v>
      </c>
      <c r="S32" t="s">
        <v>57146</v>
      </c>
      <c r="T32" t="e">
        <v>#N/A</v>
      </c>
    </row>
    <row r="33" spans="1:20">
      <c r="A33">
        <v>31</v>
      </c>
      <c r="B33" t="s">
        <v>56</v>
      </c>
      <c r="C33" t="s">
        <v>56</v>
      </c>
      <c r="D33" t="s">
        <v>1041</v>
      </c>
      <c r="E33" t="s">
        <v>55672</v>
      </c>
      <c r="F33" t="s">
        <v>55673</v>
      </c>
      <c r="G33" t="s">
        <v>27</v>
      </c>
      <c r="H33" t="s">
        <v>896</v>
      </c>
    </row>
    <row r="34" spans="1:20">
      <c r="A34">
        <v>32</v>
      </c>
      <c r="B34" t="s">
        <v>56</v>
      </c>
      <c r="C34" t="s">
        <v>56</v>
      </c>
      <c r="D34" t="s">
        <v>1041</v>
      </c>
      <c r="E34" t="s">
        <v>55675</v>
      </c>
      <c r="F34" t="s">
        <v>718</v>
      </c>
      <c r="G34" t="s">
        <v>27</v>
      </c>
      <c r="H34" t="s">
        <v>55</v>
      </c>
    </row>
    <row r="35" spans="1:20">
      <c r="A35">
        <v>33</v>
      </c>
      <c r="B35" t="s">
        <v>56</v>
      </c>
      <c r="C35" t="s">
        <v>56</v>
      </c>
      <c r="D35" t="s">
        <v>1041</v>
      </c>
      <c r="E35">
        <v>27618</v>
      </c>
      <c r="F35" t="s">
        <v>55677</v>
      </c>
      <c r="G35" t="s">
        <v>27</v>
      </c>
      <c r="H35" t="s">
        <v>67</v>
      </c>
      <c r="I35">
        <v>27618</v>
      </c>
      <c r="J35" t="s">
        <v>57147</v>
      </c>
      <c r="K35" t="s">
        <v>57148</v>
      </c>
      <c r="L35">
        <v>350050</v>
      </c>
      <c r="M35" t="s">
        <v>57149</v>
      </c>
      <c r="N35">
        <v>10</v>
      </c>
      <c r="O35">
        <v>0</v>
      </c>
      <c r="P35" t="e">
        <v>#N/A</v>
      </c>
      <c r="Q35" t="s">
        <v>57141</v>
      </c>
      <c r="R35" t="e">
        <v>#N/A</v>
      </c>
      <c r="S35" t="s">
        <v>55678</v>
      </c>
      <c r="T35" t="e">
        <v>#N/A</v>
      </c>
    </row>
    <row r="36" spans="1:20">
      <c r="A36">
        <v>34</v>
      </c>
      <c r="B36" t="s">
        <v>56</v>
      </c>
      <c r="C36" t="s">
        <v>56</v>
      </c>
      <c r="D36" t="s">
        <v>1041</v>
      </c>
      <c r="E36" t="s">
        <v>55679</v>
      </c>
      <c r="F36" t="s">
        <v>55680</v>
      </c>
      <c r="G36" t="s">
        <v>51</v>
      </c>
      <c r="H36" t="s">
        <v>40</v>
      </c>
      <c r="I36" t="s">
        <v>55679</v>
      </c>
      <c r="J36" t="s">
        <v>57150</v>
      </c>
      <c r="K36" t="s">
        <v>57151</v>
      </c>
      <c r="L36">
        <v>350050</v>
      </c>
      <c r="M36" t="s">
        <v>57152</v>
      </c>
      <c r="N36">
        <v>0</v>
      </c>
      <c r="O36">
        <v>50</v>
      </c>
      <c r="P36" t="e">
        <v>#N/A</v>
      </c>
      <c r="Q36" t="s">
        <v>57141</v>
      </c>
      <c r="R36" t="e">
        <v>#N/A</v>
      </c>
      <c r="S36" t="s">
        <v>57153</v>
      </c>
      <c r="T36" t="e">
        <v>#N/A</v>
      </c>
    </row>
    <row r="37" spans="1:20">
      <c r="A37">
        <v>35</v>
      </c>
      <c r="B37" t="s">
        <v>56</v>
      </c>
      <c r="C37" t="s">
        <v>56</v>
      </c>
      <c r="D37" t="s">
        <v>1041</v>
      </c>
      <c r="E37" t="s">
        <v>55682</v>
      </c>
      <c r="F37" t="s">
        <v>55683</v>
      </c>
      <c r="G37" t="s">
        <v>51</v>
      </c>
      <c r="H37" t="s">
        <v>55</v>
      </c>
      <c r="I37" t="s">
        <v>55682</v>
      </c>
      <c r="J37" t="s">
        <v>57154</v>
      </c>
      <c r="K37" t="s">
        <v>57155</v>
      </c>
      <c r="L37">
        <v>350050</v>
      </c>
      <c r="M37" t="s">
        <v>57140</v>
      </c>
      <c r="N37">
        <v>0</v>
      </c>
      <c r="O37">
        <v>15</v>
      </c>
      <c r="P37" t="e">
        <v>#N/A</v>
      </c>
      <c r="Q37" t="s">
        <v>57141</v>
      </c>
      <c r="R37" t="e">
        <v>#N/A</v>
      </c>
      <c r="S37" t="s">
        <v>57156</v>
      </c>
      <c r="T37" t="e">
        <v>#N/A</v>
      </c>
    </row>
    <row r="38" spans="1:20">
      <c r="A38">
        <v>36</v>
      </c>
      <c r="B38" t="s">
        <v>56</v>
      </c>
      <c r="C38" t="s">
        <v>56</v>
      </c>
      <c r="D38" t="s">
        <v>1041</v>
      </c>
      <c r="E38">
        <v>33111</v>
      </c>
      <c r="F38" t="s">
        <v>55685</v>
      </c>
      <c r="G38" t="s">
        <v>51</v>
      </c>
      <c r="H38" t="s">
        <v>54</v>
      </c>
      <c r="I38">
        <v>33111</v>
      </c>
      <c r="J38" t="s">
        <v>57157</v>
      </c>
      <c r="K38" t="s">
        <v>57158</v>
      </c>
      <c r="L38">
        <v>350050</v>
      </c>
      <c r="M38" t="s">
        <v>57140</v>
      </c>
      <c r="N38">
        <v>0</v>
      </c>
      <c r="O38">
        <v>12</v>
      </c>
      <c r="P38" t="e">
        <v>#N/A</v>
      </c>
      <c r="Q38" t="s">
        <v>57141</v>
      </c>
      <c r="R38" t="e">
        <v>#N/A</v>
      </c>
      <c r="S38" t="s">
        <v>57159</v>
      </c>
      <c r="T38" t="e">
        <v>#N/A</v>
      </c>
    </row>
    <row r="39" spans="1:20">
      <c r="A39">
        <v>37</v>
      </c>
      <c r="B39" t="s">
        <v>56</v>
      </c>
      <c r="C39" t="s">
        <v>56</v>
      </c>
      <c r="D39" t="s">
        <v>1041</v>
      </c>
      <c r="E39" t="s">
        <v>55687</v>
      </c>
      <c r="F39" t="s">
        <v>55704</v>
      </c>
      <c r="G39" t="s">
        <v>51</v>
      </c>
      <c r="H39" t="s">
        <v>37</v>
      </c>
      <c r="I39" t="s">
        <v>55687</v>
      </c>
      <c r="J39" t="s">
        <v>57160</v>
      </c>
      <c r="K39" t="s">
        <v>57148</v>
      </c>
      <c r="L39">
        <v>350050</v>
      </c>
      <c r="M39" t="s">
        <v>57140</v>
      </c>
      <c r="N39">
        <v>0</v>
      </c>
      <c r="O39">
        <v>66</v>
      </c>
      <c r="P39" t="e">
        <v>#N/A</v>
      </c>
      <c r="Q39" t="s">
        <v>57141</v>
      </c>
      <c r="R39" t="e">
        <v>#N/A</v>
      </c>
      <c r="S39" t="s">
        <v>55705</v>
      </c>
      <c r="T39" t="e">
        <v>#N/A</v>
      </c>
    </row>
    <row r="40" spans="1:20">
      <c r="A40">
        <v>38</v>
      </c>
      <c r="B40" t="s">
        <v>56</v>
      </c>
      <c r="C40" t="s">
        <v>56</v>
      </c>
      <c r="D40" t="s">
        <v>1041</v>
      </c>
      <c r="E40" t="s">
        <v>55706</v>
      </c>
      <c r="F40" t="s">
        <v>55707</v>
      </c>
      <c r="G40" t="s">
        <v>51</v>
      </c>
      <c r="H40" t="s">
        <v>55708</v>
      </c>
      <c r="I40" t="s">
        <v>55706</v>
      </c>
      <c r="J40" t="s">
        <v>57161</v>
      </c>
      <c r="K40" t="s">
        <v>57148</v>
      </c>
      <c r="L40">
        <v>350050</v>
      </c>
      <c r="M40" t="s">
        <v>57140</v>
      </c>
      <c r="N40">
        <v>0</v>
      </c>
      <c r="O40">
        <v>56</v>
      </c>
      <c r="P40" t="e">
        <v>#N/A</v>
      </c>
      <c r="Q40" t="s">
        <v>57141</v>
      </c>
      <c r="R40" t="e">
        <v>#N/A</v>
      </c>
      <c r="S40" t="s">
        <v>55710</v>
      </c>
      <c r="T40" t="e">
        <v>#N/A</v>
      </c>
    </row>
    <row r="41" spans="1:20">
      <c r="A41">
        <v>39</v>
      </c>
      <c r="B41" t="s">
        <v>56</v>
      </c>
      <c r="C41" t="s">
        <v>56</v>
      </c>
      <c r="D41" t="s">
        <v>1041</v>
      </c>
      <c r="E41" t="s">
        <v>55711</v>
      </c>
      <c r="F41" t="s">
        <v>55712</v>
      </c>
      <c r="G41" t="s">
        <v>85</v>
      </c>
      <c r="H41" t="s">
        <v>55713</v>
      </c>
      <c r="I41" t="s">
        <v>55711</v>
      </c>
      <c r="J41" t="s">
        <v>57162</v>
      </c>
      <c r="K41" t="s">
        <v>57163</v>
      </c>
      <c r="L41">
        <v>350050</v>
      </c>
      <c r="M41" t="s">
        <v>57164</v>
      </c>
      <c r="N41">
        <v>0.08</v>
      </c>
      <c r="O41">
        <v>28</v>
      </c>
      <c r="P41" t="e">
        <v>#N/A</v>
      </c>
      <c r="Q41" t="s">
        <v>57141</v>
      </c>
      <c r="R41" t="e">
        <v>#N/A</v>
      </c>
      <c r="S41" t="s">
        <v>55714</v>
      </c>
      <c r="T41" t="e">
        <v>#N/A</v>
      </c>
    </row>
    <row r="42" spans="1:20">
      <c r="A42">
        <v>40</v>
      </c>
      <c r="B42" t="s">
        <v>56</v>
      </c>
      <c r="C42" t="s">
        <v>56</v>
      </c>
      <c r="D42" t="s">
        <v>1041</v>
      </c>
      <c r="E42" t="s">
        <v>55715</v>
      </c>
      <c r="F42" t="s">
        <v>55716</v>
      </c>
      <c r="G42" t="s">
        <v>27</v>
      </c>
      <c r="H42" t="s">
        <v>55717</v>
      </c>
      <c r="I42" t="s">
        <v>55715</v>
      </c>
      <c r="J42" t="s">
        <v>57165</v>
      </c>
      <c r="K42" t="s">
        <v>57166</v>
      </c>
      <c r="L42">
        <v>350050</v>
      </c>
      <c r="M42" t="s">
        <v>57149</v>
      </c>
      <c r="N42">
        <v>23.5</v>
      </c>
      <c r="O42">
        <v>0</v>
      </c>
      <c r="P42" t="e">
        <v>#N/A</v>
      </c>
      <c r="Q42" t="s">
        <v>57141</v>
      </c>
      <c r="R42" t="e">
        <v>#N/A</v>
      </c>
      <c r="S42" t="s">
        <v>57167</v>
      </c>
      <c r="T42" t="e">
        <v>#N/A</v>
      </c>
    </row>
    <row r="43" spans="1:20">
      <c r="A43">
        <v>41</v>
      </c>
      <c r="B43" t="s">
        <v>1864</v>
      </c>
      <c r="C43" t="s">
        <v>1864</v>
      </c>
      <c r="D43" t="s">
        <v>1561</v>
      </c>
      <c r="E43" t="s">
        <v>4294</v>
      </c>
      <c r="F43" t="s">
        <v>55688</v>
      </c>
      <c r="G43" t="s">
        <v>51</v>
      </c>
      <c r="H43" t="s">
        <v>675</v>
      </c>
      <c r="I43" t="s">
        <v>4294</v>
      </c>
      <c r="J43" t="s">
        <v>5304</v>
      </c>
      <c r="K43" t="s">
        <v>56691</v>
      </c>
      <c r="L43" t="s">
        <v>1561</v>
      </c>
      <c r="M43" t="s">
        <v>51</v>
      </c>
      <c r="N43">
        <v>0</v>
      </c>
      <c r="O43">
        <v>29</v>
      </c>
      <c r="P43">
        <v>1</v>
      </c>
      <c r="Q43" t="s">
        <v>56673</v>
      </c>
      <c r="R43" t="s">
        <v>56682</v>
      </c>
      <c r="S43" t="s">
        <v>55689</v>
      </c>
      <c r="T43" t="s">
        <v>19</v>
      </c>
    </row>
    <row r="44" spans="1:20">
      <c r="A44">
        <v>42</v>
      </c>
      <c r="B44" t="s">
        <v>1864</v>
      </c>
      <c r="C44" t="s">
        <v>1864</v>
      </c>
      <c r="D44" t="s">
        <v>1562</v>
      </c>
      <c r="E44" t="s">
        <v>55692</v>
      </c>
      <c r="F44" t="s">
        <v>55702</v>
      </c>
      <c r="G44" t="s">
        <v>27</v>
      </c>
      <c r="H44" t="s">
        <v>75</v>
      </c>
      <c r="I44" t="s">
        <v>55692</v>
      </c>
      <c r="J44" t="s">
        <v>57199</v>
      </c>
      <c r="K44" t="s">
        <v>57200</v>
      </c>
      <c r="L44">
        <v>350052</v>
      </c>
      <c r="M44" t="s">
        <v>57149</v>
      </c>
      <c r="N44">
        <v>25</v>
      </c>
      <c r="O44">
        <v>0</v>
      </c>
      <c r="P44" t="e">
        <v>#N/A</v>
      </c>
      <c r="Q44" t="s">
        <v>57141</v>
      </c>
      <c r="R44" t="e">
        <v>#N/A</v>
      </c>
      <c r="S44" t="s">
        <v>55693</v>
      </c>
      <c r="T44" t="e">
        <v>#N/A</v>
      </c>
    </row>
    <row r="45" spans="1:20">
      <c r="A45">
        <v>43</v>
      </c>
      <c r="B45" t="s">
        <v>1864</v>
      </c>
      <c r="C45" t="s">
        <v>1864</v>
      </c>
      <c r="D45" t="s">
        <v>1562</v>
      </c>
      <c r="E45" t="s">
        <v>55694</v>
      </c>
      <c r="F45" t="s">
        <v>55703</v>
      </c>
      <c r="G45" t="s">
        <v>27</v>
      </c>
      <c r="H45" t="s">
        <v>862</v>
      </c>
      <c r="I45" t="s">
        <v>55694</v>
      </c>
      <c r="J45" t="s">
        <v>57201</v>
      </c>
      <c r="K45" t="s">
        <v>57202</v>
      </c>
      <c r="L45">
        <v>350052</v>
      </c>
      <c r="M45" t="s">
        <v>57149</v>
      </c>
      <c r="N45">
        <v>20</v>
      </c>
      <c r="O45">
        <v>0</v>
      </c>
      <c r="P45" t="e">
        <v>#N/A</v>
      </c>
      <c r="Q45" t="s">
        <v>57141</v>
      </c>
      <c r="R45" t="e">
        <v>#N/A</v>
      </c>
      <c r="S45" t="s">
        <v>55695</v>
      </c>
      <c r="T45" t="e">
        <v>#N/A</v>
      </c>
    </row>
    <row r="46" spans="1:20">
      <c r="A46">
        <v>44</v>
      </c>
      <c r="B46" t="s">
        <v>1864</v>
      </c>
      <c r="C46" t="s">
        <v>1864</v>
      </c>
      <c r="D46" t="s">
        <v>1562</v>
      </c>
      <c r="E46" t="s">
        <v>4265</v>
      </c>
      <c r="F46" t="s">
        <v>55696</v>
      </c>
      <c r="G46" t="s">
        <v>51</v>
      </c>
      <c r="H46" t="s">
        <v>977</v>
      </c>
      <c r="I46" t="s">
        <v>4265</v>
      </c>
      <c r="J46" t="s">
        <v>5276</v>
      </c>
      <c r="K46" t="s">
        <v>56692</v>
      </c>
      <c r="L46" t="s">
        <v>1561</v>
      </c>
      <c r="M46" t="s">
        <v>51</v>
      </c>
      <c r="N46">
        <v>0</v>
      </c>
      <c r="O46">
        <v>17</v>
      </c>
      <c r="P46">
        <v>1</v>
      </c>
      <c r="Q46" t="s">
        <v>56673</v>
      </c>
      <c r="R46" t="s">
        <v>56674</v>
      </c>
      <c r="S46" t="s">
        <v>55697</v>
      </c>
      <c r="T46" t="s">
        <v>28</v>
      </c>
    </row>
    <row r="47" spans="1:20">
      <c r="A47">
        <v>45</v>
      </c>
      <c r="B47" t="s">
        <v>1864</v>
      </c>
      <c r="C47" t="s">
        <v>1864</v>
      </c>
      <c r="D47" t="s">
        <v>173</v>
      </c>
      <c r="E47" t="s">
        <v>4298</v>
      </c>
      <c r="F47" t="s">
        <v>55699</v>
      </c>
      <c r="G47" t="s">
        <v>51</v>
      </c>
      <c r="H47" t="s">
        <v>843</v>
      </c>
      <c r="I47" t="s">
        <v>4298</v>
      </c>
      <c r="J47" t="s">
        <v>5309</v>
      </c>
      <c r="K47" t="s">
        <v>56693</v>
      </c>
      <c r="L47" t="s">
        <v>56694</v>
      </c>
      <c r="M47" t="s">
        <v>51</v>
      </c>
      <c r="N47">
        <v>0</v>
      </c>
      <c r="O47">
        <v>31</v>
      </c>
      <c r="P47">
        <v>1</v>
      </c>
      <c r="Q47" t="s">
        <v>56695</v>
      </c>
      <c r="R47" t="s">
        <v>56682</v>
      </c>
      <c r="S47" t="s">
        <v>41355</v>
      </c>
      <c r="T47" t="s">
        <v>28</v>
      </c>
    </row>
    <row r="48" spans="1:20">
      <c r="A48">
        <v>46</v>
      </c>
      <c r="B48" t="s">
        <v>1864</v>
      </c>
      <c r="C48" t="s">
        <v>26</v>
      </c>
      <c r="D48" t="s">
        <v>26</v>
      </c>
      <c r="E48" t="s">
        <v>55719</v>
      </c>
      <c r="F48" t="s">
        <v>55720</v>
      </c>
      <c r="G48" t="s">
        <v>494</v>
      </c>
      <c r="H48" t="s">
        <v>1164</v>
      </c>
      <c r="I48" t="s">
        <v>55719</v>
      </c>
      <c r="J48" t="s">
        <v>56789</v>
      </c>
      <c r="K48" t="s">
        <v>56790</v>
      </c>
      <c r="L48" t="s">
        <v>56768</v>
      </c>
      <c r="M48" t="s">
        <v>494</v>
      </c>
      <c r="N48">
        <v>0</v>
      </c>
      <c r="O48">
        <v>5</v>
      </c>
      <c r="P48">
        <v>1</v>
      </c>
      <c r="Q48" t="s">
        <v>56673</v>
      </c>
      <c r="R48" t="s">
        <v>56674</v>
      </c>
      <c r="S48" t="s">
        <v>55721</v>
      </c>
      <c r="T48" t="s">
        <v>28</v>
      </c>
    </row>
    <row r="49" spans="1:20">
      <c r="A49">
        <v>47</v>
      </c>
      <c r="B49" t="s">
        <v>1864</v>
      </c>
      <c r="C49" t="s">
        <v>26</v>
      </c>
      <c r="D49" t="s">
        <v>26</v>
      </c>
      <c r="E49" t="s">
        <v>55723</v>
      </c>
      <c r="F49" t="s">
        <v>55726</v>
      </c>
      <c r="G49" t="s">
        <v>494</v>
      </c>
      <c r="H49" t="s">
        <v>1164</v>
      </c>
      <c r="I49" t="s">
        <v>55723</v>
      </c>
      <c r="J49" t="s">
        <v>56791</v>
      </c>
      <c r="K49" t="s">
        <v>56790</v>
      </c>
      <c r="L49" t="s">
        <v>56768</v>
      </c>
      <c r="M49" t="s">
        <v>494</v>
      </c>
      <c r="N49">
        <v>0</v>
      </c>
      <c r="O49">
        <v>5</v>
      </c>
      <c r="P49">
        <v>1</v>
      </c>
      <c r="Q49" t="s">
        <v>56673</v>
      </c>
      <c r="R49" t="s">
        <v>56674</v>
      </c>
      <c r="S49" t="s">
        <v>55724</v>
      </c>
      <c r="T49" t="s">
        <v>19</v>
      </c>
    </row>
    <row r="50" spans="1:20">
      <c r="A50">
        <v>48</v>
      </c>
      <c r="B50" t="s">
        <v>1864</v>
      </c>
      <c r="C50" t="s">
        <v>26</v>
      </c>
      <c r="D50" t="s">
        <v>26</v>
      </c>
      <c r="E50" t="s">
        <v>55725</v>
      </c>
      <c r="F50" t="s">
        <v>55727</v>
      </c>
      <c r="G50" t="s">
        <v>494</v>
      </c>
      <c r="H50" t="s">
        <v>629</v>
      </c>
      <c r="I50" t="s">
        <v>55725</v>
      </c>
      <c r="J50" t="s">
        <v>56790</v>
      </c>
      <c r="K50" t="s">
        <v>56790</v>
      </c>
      <c r="L50" t="s">
        <v>56768</v>
      </c>
      <c r="M50" t="s">
        <v>494</v>
      </c>
      <c r="N50">
        <v>0</v>
      </c>
      <c r="O50">
        <v>3</v>
      </c>
      <c r="P50">
        <v>1</v>
      </c>
      <c r="Q50" t="s">
        <v>56673</v>
      </c>
      <c r="R50" t="s">
        <v>56674</v>
      </c>
      <c r="S50" t="s">
        <v>55728</v>
      </c>
      <c r="T50" t="s">
        <v>28</v>
      </c>
    </row>
    <row r="51" spans="1:20">
      <c r="A51">
        <v>49</v>
      </c>
      <c r="B51" t="s">
        <v>1864</v>
      </c>
      <c r="C51" t="s">
        <v>26</v>
      </c>
      <c r="D51" t="s">
        <v>26</v>
      </c>
      <c r="E51" t="s">
        <v>55729</v>
      </c>
      <c r="F51" t="s">
        <v>55730</v>
      </c>
      <c r="G51" t="s">
        <v>655</v>
      </c>
      <c r="H51">
        <v>3</v>
      </c>
      <c r="I51" t="s">
        <v>55729</v>
      </c>
      <c r="J51" t="s">
        <v>41355</v>
      </c>
      <c r="K51" t="s">
        <v>56790</v>
      </c>
      <c r="L51" t="s">
        <v>56768</v>
      </c>
      <c r="M51" t="s">
        <v>655</v>
      </c>
      <c r="N51">
        <v>3</v>
      </c>
      <c r="O51">
        <v>0</v>
      </c>
      <c r="P51">
        <v>1</v>
      </c>
      <c r="Q51" t="s">
        <v>56673</v>
      </c>
      <c r="R51" t="s">
        <v>56674</v>
      </c>
      <c r="S51" t="s">
        <v>56792</v>
      </c>
      <c r="T51" t="s">
        <v>19</v>
      </c>
    </row>
    <row r="52" spans="1:20">
      <c r="A52">
        <v>50</v>
      </c>
      <c r="B52" t="s">
        <v>1864</v>
      </c>
      <c r="C52" t="s">
        <v>26</v>
      </c>
      <c r="D52" t="s">
        <v>26</v>
      </c>
      <c r="E52" t="s">
        <v>55732</v>
      </c>
      <c r="F52" t="s">
        <v>55733</v>
      </c>
      <c r="G52" t="s">
        <v>655</v>
      </c>
    </row>
    <row r="53" spans="1:20">
      <c r="A53">
        <v>51</v>
      </c>
      <c r="B53" t="s">
        <v>1864</v>
      </c>
      <c r="C53" t="s">
        <v>26</v>
      </c>
      <c r="D53" t="s">
        <v>26</v>
      </c>
      <c r="E53" t="s">
        <v>55735</v>
      </c>
      <c r="F53" t="s">
        <v>55730</v>
      </c>
      <c r="G53" t="s">
        <v>494</v>
      </c>
      <c r="H53" t="s">
        <v>1164</v>
      </c>
      <c r="I53" t="s">
        <v>55735</v>
      </c>
      <c r="J53" t="s">
        <v>56791</v>
      </c>
      <c r="K53" t="s">
        <v>56793</v>
      </c>
      <c r="L53" t="s">
        <v>56768</v>
      </c>
      <c r="M53" t="s">
        <v>494</v>
      </c>
      <c r="N53">
        <v>0.08</v>
      </c>
      <c r="O53">
        <v>5</v>
      </c>
      <c r="P53">
        <v>1</v>
      </c>
      <c r="Q53" t="s">
        <v>56673</v>
      </c>
      <c r="R53" t="s">
        <v>56674</v>
      </c>
      <c r="S53" t="s">
        <v>56794</v>
      </c>
      <c r="T53" t="s">
        <v>28</v>
      </c>
    </row>
    <row r="54" spans="1:20">
      <c r="A54">
        <v>52</v>
      </c>
      <c r="B54" t="s">
        <v>1864</v>
      </c>
      <c r="C54" t="s">
        <v>26</v>
      </c>
      <c r="D54" t="s">
        <v>26</v>
      </c>
      <c r="E54" t="s">
        <v>55736</v>
      </c>
      <c r="F54" t="s">
        <v>55733</v>
      </c>
      <c r="G54" t="s">
        <v>494</v>
      </c>
      <c r="H54" t="s">
        <v>1164</v>
      </c>
      <c r="I54" t="s">
        <v>55736</v>
      </c>
      <c r="J54" t="s">
        <v>56795</v>
      </c>
      <c r="K54" t="s">
        <v>56796</v>
      </c>
      <c r="L54" t="s">
        <v>56768</v>
      </c>
      <c r="M54" t="s">
        <v>494</v>
      </c>
      <c r="N54">
        <v>0</v>
      </c>
      <c r="O54">
        <v>5</v>
      </c>
      <c r="P54">
        <v>1</v>
      </c>
      <c r="Q54" t="s">
        <v>56673</v>
      </c>
      <c r="R54" t="s">
        <v>56674</v>
      </c>
      <c r="S54" t="s">
        <v>55737</v>
      </c>
      <c r="T54" t="s">
        <v>19</v>
      </c>
    </row>
    <row r="55" spans="1:20">
      <c r="A55">
        <v>53</v>
      </c>
      <c r="B55" t="s">
        <v>1864</v>
      </c>
      <c r="C55" t="s">
        <v>26</v>
      </c>
      <c r="D55" t="s">
        <v>26</v>
      </c>
      <c r="E55" t="s">
        <v>55739</v>
      </c>
      <c r="F55" t="s">
        <v>55742</v>
      </c>
      <c r="G55" t="s">
        <v>494</v>
      </c>
      <c r="H55" t="s">
        <v>1164</v>
      </c>
      <c r="I55" t="s">
        <v>55739</v>
      </c>
      <c r="J55" t="s">
        <v>1670</v>
      </c>
      <c r="K55" t="s">
        <v>56790</v>
      </c>
      <c r="L55" t="s">
        <v>56768</v>
      </c>
      <c r="M55" t="s">
        <v>494</v>
      </c>
      <c r="N55">
        <v>0</v>
      </c>
      <c r="O55">
        <v>5</v>
      </c>
      <c r="P55">
        <v>1</v>
      </c>
      <c r="Q55" t="s">
        <v>56673</v>
      </c>
      <c r="R55" t="s">
        <v>56674</v>
      </c>
      <c r="S55" t="s">
        <v>55741</v>
      </c>
      <c r="T55" t="s">
        <v>28</v>
      </c>
    </row>
    <row r="56" spans="1:20">
      <c r="A56">
        <v>54</v>
      </c>
      <c r="B56" t="s">
        <v>1864</v>
      </c>
      <c r="C56" t="s">
        <v>26</v>
      </c>
      <c r="D56" t="s">
        <v>26</v>
      </c>
      <c r="E56" t="s">
        <v>55740</v>
      </c>
      <c r="F56" t="s">
        <v>55742</v>
      </c>
      <c r="G56" t="s">
        <v>494</v>
      </c>
      <c r="H56" t="s">
        <v>368</v>
      </c>
      <c r="I56" t="s">
        <v>55740</v>
      </c>
      <c r="J56" t="s">
        <v>56797</v>
      </c>
      <c r="K56" t="s">
        <v>56790</v>
      </c>
      <c r="L56" t="s">
        <v>56768</v>
      </c>
      <c r="M56" t="s">
        <v>494</v>
      </c>
      <c r="N56">
        <v>0</v>
      </c>
      <c r="O56">
        <v>5</v>
      </c>
      <c r="P56">
        <v>1</v>
      </c>
      <c r="Q56" t="s">
        <v>56673</v>
      </c>
      <c r="R56" t="s">
        <v>56682</v>
      </c>
      <c r="S56" t="s">
        <v>56798</v>
      </c>
      <c r="T56" t="s">
        <v>28</v>
      </c>
    </row>
    <row r="57" spans="1:20">
      <c r="A57">
        <v>55</v>
      </c>
      <c r="B57" t="s">
        <v>1864</v>
      </c>
      <c r="C57" t="s">
        <v>26</v>
      </c>
      <c r="D57" t="s">
        <v>26</v>
      </c>
      <c r="E57" t="s">
        <v>55744</v>
      </c>
      <c r="F57" t="s">
        <v>55742</v>
      </c>
      <c r="G57" t="s">
        <v>655</v>
      </c>
      <c r="H57" t="s">
        <v>56330</v>
      </c>
      <c r="I57" t="s">
        <v>55744</v>
      </c>
      <c r="J57" t="s">
        <v>56799</v>
      </c>
      <c r="K57" t="s">
        <v>56790</v>
      </c>
      <c r="L57" t="s">
        <v>56768</v>
      </c>
      <c r="M57" t="s">
        <v>655</v>
      </c>
      <c r="N57">
        <v>1.5</v>
      </c>
      <c r="O57">
        <v>3</v>
      </c>
      <c r="P57">
        <v>1</v>
      </c>
      <c r="Q57" t="s">
        <v>56673</v>
      </c>
      <c r="R57" t="s">
        <v>56674</v>
      </c>
      <c r="S57" t="s">
        <v>56800</v>
      </c>
      <c r="T57" t="s">
        <v>28</v>
      </c>
    </row>
    <row r="58" spans="1:20">
      <c r="A58">
        <v>56</v>
      </c>
      <c r="B58" t="s">
        <v>1864</v>
      </c>
      <c r="C58" t="s">
        <v>26</v>
      </c>
      <c r="D58" t="s">
        <v>26</v>
      </c>
      <c r="E58" t="s">
        <v>55745</v>
      </c>
      <c r="F58" t="s">
        <v>55746</v>
      </c>
      <c r="G58" t="s">
        <v>494</v>
      </c>
      <c r="H58" t="s">
        <v>46</v>
      </c>
      <c r="I58" t="s">
        <v>55745</v>
      </c>
      <c r="J58" t="s">
        <v>4808</v>
      </c>
      <c r="K58" t="s">
        <v>56801</v>
      </c>
      <c r="L58" t="s">
        <v>56768</v>
      </c>
      <c r="M58" t="s">
        <v>494</v>
      </c>
      <c r="N58">
        <v>0</v>
      </c>
      <c r="O58">
        <v>10</v>
      </c>
      <c r="P58">
        <v>1</v>
      </c>
      <c r="Q58" t="s">
        <v>56673</v>
      </c>
      <c r="R58" t="s">
        <v>56674</v>
      </c>
      <c r="S58" t="s">
        <v>55747</v>
      </c>
      <c r="T58" t="s">
        <v>28</v>
      </c>
    </row>
    <row r="59" spans="1:20">
      <c r="A59">
        <v>57</v>
      </c>
      <c r="B59" t="s">
        <v>1864</v>
      </c>
      <c r="C59" t="s">
        <v>26</v>
      </c>
      <c r="D59" t="s">
        <v>26</v>
      </c>
      <c r="E59" t="s">
        <v>55748</v>
      </c>
      <c r="F59" t="s">
        <v>55749</v>
      </c>
      <c r="G59" t="s">
        <v>494</v>
      </c>
      <c r="H59" t="s">
        <v>1164</v>
      </c>
      <c r="I59" t="s">
        <v>55748</v>
      </c>
      <c r="J59" t="s">
        <v>56802</v>
      </c>
      <c r="K59" t="s">
        <v>56790</v>
      </c>
      <c r="L59" t="s">
        <v>56768</v>
      </c>
      <c r="M59" t="s">
        <v>494</v>
      </c>
      <c r="N59">
        <v>0</v>
      </c>
      <c r="O59">
        <v>5</v>
      </c>
      <c r="P59">
        <v>1</v>
      </c>
      <c r="Q59" t="s">
        <v>56673</v>
      </c>
      <c r="R59" t="s">
        <v>56674</v>
      </c>
      <c r="S59" t="s">
        <v>56803</v>
      </c>
      <c r="T59" t="s">
        <v>28</v>
      </c>
    </row>
    <row r="60" spans="1:20">
      <c r="A60">
        <v>58</v>
      </c>
      <c r="B60" t="s">
        <v>1864</v>
      </c>
      <c r="C60" t="s">
        <v>26</v>
      </c>
      <c r="D60" t="s">
        <v>26</v>
      </c>
      <c r="E60" t="s">
        <v>55750</v>
      </c>
      <c r="F60" t="s">
        <v>55749</v>
      </c>
      <c r="G60" t="s">
        <v>655</v>
      </c>
      <c r="H60">
        <v>3</v>
      </c>
      <c r="I60" t="s">
        <v>55750</v>
      </c>
      <c r="J60" t="s">
        <v>56804</v>
      </c>
      <c r="K60" t="s">
        <v>56790</v>
      </c>
      <c r="L60" t="s">
        <v>56768</v>
      </c>
      <c r="M60" t="s">
        <v>655</v>
      </c>
      <c r="N60">
        <v>3</v>
      </c>
      <c r="O60">
        <v>0</v>
      </c>
      <c r="P60">
        <v>1</v>
      </c>
      <c r="Q60" t="s">
        <v>56673</v>
      </c>
      <c r="R60" t="s">
        <v>56674</v>
      </c>
      <c r="S60" t="s">
        <v>55751</v>
      </c>
      <c r="T60" t="s">
        <v>28</v>
      </c>
    </row>
    <row r="61" spans="1:20">
      <c r="A61">
        <v>59</v>
      </c>
      <c r="B61" t="s">
        <v>1864</v>
      </c>
      <c r="C61" t="s">
        <v>26</v>
      </c>
      <c r="D61" s="29" t="s">
        <v>26</v>
      </c>
      <c r="F61" t="s">
        <v>55749</v>
      </c>
      <c r="G61" t="s">
        <v>494</v>
      </c>
    </row>
    <row r="62" spans="1:20">
      <c r="A62">
        <v>60</v>
      </c>
      <c r="B62" t="s">
        <v>1864</v>
      </c>
      <c r="C62" t="s">
        <v>26</v>
      </c>
      <c r="D62" t="s">
        <v>26</v>
      </c>
      <c r="E62" t="s">
        <v>112</v>
      </c>
      <c r="F62" t="s">
        <v>55753</v>
      </c>
      <c r="G62" t="s">
        <v>51</v>
      </c>
      <c r="H62" t="s">
        <v>52</v>
      </c>
      <c r="I62" t="s">
        <v>112</v>
      </c>
      <c r="J62" t="s">
        <v>56805</v>
      </c>
      <c r="K62" t="s">
        <v>56806</v>
      </c>
      <c r="L62" t="s">
        <v>56768</v>
      </c>
      <c r="M62" t="s">
        <v>51</v>
      </c>
      <c r="N62">
        <v>0</v>
      </c>
      <c r="O62">
        <v>25</v>
      </c>
      <c r="P62">
        <v>10</v>
      </c>
      <c r="Q62" t="s">
        <v>56673</v>
      </c>
      <c r="R62" t="s">
        <v>56682</v>
      </c>
      <c r="S62" t="s">
        <v>115</v>
      </c>
      <c r="T62" t="s">
        <v>28</v>
      </c>
    </row>
    <row r="63" spans="1:20">
      <c r="A63">
        <v>61</v>
      </c>
      <c r="B63" t="s">
        <v>1864</v>
      </c>
      <c r="C63" t="s">
        <v>26</v>
      </c>
      <c r="D63" t="s">
        <v>26</v>
      </c>
      <c r="E63" t="s">
        <v>55755</v>
      </c>
      <c r="F63" t="s">
        <v>55756</v>
      </c>
      <c r="G63" t="s">
        <v>655</v>
      </c>
    </row>
    <row r="64" spans="1:20">
      <c r="A64">
        <v>62</v>
      </c>
      <c r="B64" t="s">
        <v>1864</v>
      </c>
      <c r="C64" t="s">
        <v>26</v>
      </c>
      <c r="D64" t="s">
        <v>26</v>
      </c>
      <c r="E64" t="s">
        <v>55857</v>
      </c>
      <c r="F64" t="s">
        <v>55756</v>
      </c>
      <c r="G64" t="s">
        <v>494</v>
      </c>
      <c r="H64" t="s">
        <v>368</v>
      </c>
      <c r="I64" t="s">
        <v>55857</v>
      </c>
      <c r="J64" t="s">
        <v>56807</v>
      </c>
      <c r="K64" t="s">
        <v>56790</v>
      </c>
      <c r="L64" t="s">
        <v>56768</v>
      </c>
      <c r="M64" t="s">
        <v>494</v>
      </c>
      <c r="N64">
        <v>0</v>
      </c>
      <c r="O64">
        <v>6</v>
      </c>
      <c r="P64">
        <v>1</v>
      </c>
      <c r="Q64" t="s">
        <v>56673</v>
      </c>
      <c r="R64" t="s">
        <v>56674</v>
      </c>
      <c r="S64" t="s">
        <v>55758</v>
      </c>
      <c r="T64" t="s">
        <v>28</v>
      </c>
    </row>
    <row r="65" spans="1:20">
      <c r="A65">
        <v>63</v>
      </c>
      <c r="B65" t="s">
        <v>1864</v>
      </c>
      <c r="C65" t="s">
        <v>26</v>
      </c>
      <c r="D65" t="s">
        <v>26</v>
      </c>
      <c r="E65" t="s">
        <v>55759</v>
      </c>
      <c r="F65" t="s">
        <v>55760</v>
      </c>
      <c r="G65" t="s">
        <v>494</v>
      </c>
      <c r="H65" t="s">
        <v>38</v>
      </c>
      <c r="I65" t="s">
        <v>55759</v>
      </c>
      <c r="J65" t="s">
        <v>56808</v>
      </c>
      <c r="K65" t="s">
        <v>56790</v>
      </c>
      <c r="L65" t="s">
        <v>56768</v>
      </c>
      <c r="M65" t="s">
        <v>494</v>
      </c>
      <c r="N65">
        <v>0</v>
      </c>
      <c r="O65">
        <v>8</v>
      </c>
      <c r="P65">
        <v>1</v>
      </c>
      <c r="Q65" t="s">
        <v>56673</v>
      </c>
      <c r="R65" t="s">
        <v>56682</v>
      </c>
      <c r="S65" t="s">
        <v>56809</v>
      </c>
      <c r="T65" t="s">
        <v>28</v>
      </c>
    </row>
    <row r="66" spans="1:20">
      <c r="A66">
        <v>64</v>
      </c>
      <c r="B66" t="s">
        <v>1864</v>
      </c>
      <c r="C66" t="s">
        <v>26</v>
      </c>
      <c r="D66" t="s">
        <v>26</v>
      </c>
      <c r="E66" t="s">
        <v>55761</v>
      </c>
      <c r="F66" t="s">
        <v>55762</v>
      </c>
      <c r="G66" t="s">
        <v>655</v>
      </c>
      <c r="H66">
        <v>3</v>
      </c>
      <c r="I66" t="s">
        <v>55761</v>
      </c>
      <c r="J66" t="s">
        <v>56810</v>
      </c>
      <c r="K66" t="s">
        <v>56790</v>
      </c>
      <c r="L66" t="s">
        <v>56768</v>
      </c>
      <c r="M66" t="s">
        <v>655</v>
      </c>
      <c r="N66">
        <v>3</v>
      </c>
      <c r="O66">
        <v>0</v>
      </c>
      <c r="P66">
        <v>1</v>
      </c>
      <c r="Q66" t="s">
        <v>56673</v>
      </c>
      <c r="R66" t="s">
        <v>56674</v>
      </c>
      <c r="S66" t="s">
        <v>56811</v>
      </c>
      <c r="T66" t="s">
        <v>28</v>
      </c>
    </row>
    <row r="67" spans="1:20">
      <c r="A67">
        <v>65</v>
      </c>
      <c r="B67" t="s">
        <v>1864</v>
      </c>
      <c r="C67" t="s">
        <v>26</v>
      </c>
      <c r="D67" t="s">
        <v>26</v>
      </c>
      <c r="E67" t="s">
        <v>55763</v>
      </c>
      <c r="F67" t="s">
        <v>55764</v>
      </c>
      <c r="G67" t="s">
        <v>655</v>
      </c>
    </row>
    <row r="68" spans="1:20">
      <c r="A68">
        <v>66</v>
      </c>
      <c r="B68" t="s">
        <v>1864</v>
      </c>
      <c r="C68" t="s">
        <v>26</v>
      </c>
      <c r="D68" t="s">
        <v>26</v>
      </c>
      <c r="E68" t="s">
        <v>55766</v>
      </c>
      <c r="F68" t="s">
        <v>55764</v>
      </c>
      <c r="G68" t="s">
        <v>494</v>
      </c>
      <c r="H68" t="s">
        <v>1164</v>
      </c>
      <c r="I68" t="s">
        <v>55766</v>
      </c>
      <c r="J68" t="s">
        <v>56812</v>
      </c>
      <c r="K68" t="s">
        <v>56790</v>
      </c>
      <c r="L68" t="s">
        <v>56768</v>
      </c>
      <c r="M68" t="s">
        <v>494</v>
      </c>
      <c r="N68">
        <v>0</v>
      </c>
      <c r="O68">
        <v>5</v>
      </c>
      <c r="P68">
        <v>1</v>
      </c>
      <c r="Q68" t="s">
        <v>56673</v>
      </c>
      <c r="R68" t="s">
        <v>56682</v>
      </c>
      <c r="S68" t="s">
        <v>55767</v>
      </c>
      <c r="T68" t="s">
        <v>19</v>
      </c>
    </row>
    <row r="69" spans="1:20">
      <c r="A69">
        <v>67</v>
      </c>
      <c r="B69" t="s">
        <v>1864</v>
      </c>
      <c r="C69" t="s">
        <v>26</v>
      </c>
      <c r="D69" t="s">
        <v>26</v>
      </c>
      <c r="E69" t="s">
        <v>55768</v>
      </c>
      <c r="F69" t="s">
        <v>55769</v>
      </c>
      <c r="G69" t="s">
        <v>494</v>
      </c>
      <c r="H69" t="s">
        <v>368</v>
      </c>
      <c r="I69" t="s">
        <v>55768</v>
      </c>
      <c r="J69" t="s">
        <v>56813</v>
      </c>
      <c r="K69" t="s">
        <v>56790</v>
      </c>
      <c r="L69" t="s">
        <v>56768</v>
      </c>
      <c r="M69" t="s">
        <v>494</v>
      </c>
      <c r="N69">
        <v>0</v>
      </c>
      <c r="O69">
        <v>6</v>
      </c>
      <c r="P69">
        <v>1</v>
      </c>
      <c r="Q69" t="s">
        <v>56673</v>
      </c>
      <c r="R69" t="s">
        <v>56682</v>
      </c>
      <c r="S69" t="s">
        <v>55770</v>
      </c>
      <c r="T69" t="s">
        <v>28</v>
      </c>
    </row>
    <row r="70" spans="1:20">
      <c r="A70">
        <v>68</v>
      </c>
      <c r="B70" t="s">
        <v>1864</v>
      </c>
      <c r="C70" t="s">
        <v>26</v>
      </c>
      <c r="D70" t="s">
        <v>26</v>
      </c>
      <c r="E70" t="s">
        <v>55771</v>
      </c>
      <c r="F70" t="s">
        <v>55769</v>
      </c>
      <c r="G70" t="s">
        <v>655</v>
      </c>
      <c r="H70">
        <v>3</v>
      </c>
      <c r="I70" t="s">
        <v>55771</v>
      </c>
      <c r="J70" t="s">
        <v>56814</v>
      </c>
      <c r="K70" t="s">
        <v>56790</v>
      </c>
      <c r="L70" t="s">
        <v>56768</v>
      </c>
      <c r="M70" t="s">
        <v>655</v>
      </c>
      <c r="N70">
        <v>3</v>
      </c>
      <c r="O70">
        <v>0</v>
      </c>
      <c r="P70">
        <v>1</v>
      </c>
      <c r="Q70" t="s">
        <v>56673</v>
      </c>
      <c r="R70" t="s">
        <v>56674</v>
      </c>
      <c r="S70" t="s">
        <v>56815</v>
      </c>
      <c r="T70" t="s">
        <v>28</v>
      </c>
    </row>
    <row r="71" spans="1:20">
      <c r="A71">
        <v>69</v>
      </c>
      <c r="B71" t="s">
        <v>1864</v>
      </c>
      <c r="C71" t="s">
        <v>26</v>
      </c>
      <c r="D71" t="s">
        <v>26</v>
      </c>
      <c r="E71" t="s">
        <v>55772</v>
      </c>
      <c r="F71" t="s">
        <v>55773</v>
      </c>
      <c r="G71" t="s">
        <v>494</v>
      </c>
      <c r="H71" t="s">
        <v>1499</v>
      </c>
      <c r="I71" t="s">
        <v>55772</v>
      </c>
      <c r="J71" t="s">
        <v>56816</v>
      </c>
      <c r="K71" t="s">
        <v>56817</v>
      </c>
      <c r="L71" t="s">
        <v>56768</v>
      </c>
      <c r="M71" t="s">
        <v>494</v>
      </c>
      <c r="N71">
        <v>0</v>
      </c>
      <c r="O71">
        <v>4</v>
      </c>
      <c r="P71">
        <v>1</v>
      </c>
      <c r="Q71" t="s">
        <v>56673</v>
      </c>
      <c r="R71" t="s">
        <v>56682</v>
      </c>
      <c r="S71" t="s">
        <v>56818</v>
      </c>
      <c r="T71" t="s">
        <v>19</v>
      </c>
    </row>
    <row r="72" spans="1:20">
      <c r="A72">
        <v>70</v>
      </c>
      <c r="B72" t="s">
        <v>1864</v>
      </c>
      <c r="C72" t="s">
        <v>26</v>
      </c>
      <c r="D72" t="s">
        <v>26</v>
      </c>
      <c r="E72" t="s">
        <v>55775</v>
      </c>
      <c r="F72" t="s">
        <v>55773</v>
      </c>
      <c r="G72" t="s">
        <v>494</v>
      </c>
      <c r="H72" t="s">
        <v>59</v>
      </c>
    </row>
    <row r="73" spans="1:20">
      <c r="A73">
        <v>71</v>
      </c>
      <c r="B73" t="s">
        <v>1864</v>
      </c>
      <c r="C73" t="s">
        <v>26</v>
      </c>
      <c r="D73" t="s">
        <v>26</v>
      </c>
      <c r="E73" t="s">
        <v>55776</v>
      </c>
      <c r="F73" t="s">
        <v>55773</v>
      </c>
      <c r="G73" t="s">
        <v>494</v>
      </c>
      <c r="H73" t="s">
        <v>1499</v>
      </c>
      <c r="I73" t="s">
        <v>55776</v>
      </c>
      <c r="J73" t="s">
        <v>56819</v>
      </c>
      <c r="K73" t="s">
        <v>56790</v>
      </c>
      <c r="L73" t="s">
        <v>56768</v>
      </c>
      <c r="M73" t="s">
        <v>494</v>
      </c>
      <c r="N73">
        <v>0</v>
      </c>
      <c r="O73">
        <v>4</v>
      </c>
      <c r="P73">
        <v>1</v>
      </c>
      <c r="Q73" t="s">
        <v>56673</v>
      </c>
      <c r="R73" t="s">
        <v>56674</v>
      </c>
      <c r="S73" t="s">
        <v>55777</v>
      </c>
      <c r="T73" t="s">
        <v>28</v>
      </c>
    </row>
    <row r="74" spans="1:20">
      <c r="A74">
        <v>72</v>
      </c>
      <c r="B74" t="s">
        <v>1864</v>
      </c>
      <c r="C74" t="s">
        <v>26</v>
      </c>
      <c r="D74" t="s">
        <v>26</v>
      </c>
      <c r="E74" t="s">
        <v>55778</v>
      </c>
      <c r="F74" t="s">
        <v>55779</v>
      </c>
      <c r="G74" t="s">
        <v>655</v>
      </c>
    </row>
    <row r="75" spans="1:20">
      <c r="A75">
        <v>73</v>
      </c>
      <c r="B75" t="s">
        <v>1864</v>
      </c>
      <c r="C75" t="s">
        <v>26</v>
      </c>
      <c r="D75" t="s">
        <v>26</v>
      </c>
      <c r="E75" t="s">
        <v>55781</v>
      </c>
      <c r="F75" t="s">
        <v>55779</v>
      </c>
      <c r="G75" t="s">
        <v>494</v>
      </c>
    </row>
    <row r="76" spans="1:20">
      <c r="A76">
        <v>74</v>
      </c>
      <c r="B76" t="s">
        <v>1864</v>
      </c>
      <c r="C76" t="s">
        <v>26</v>
      </c>
      <c r="D76" t="s">
        <v>1562</v>
      </c>
      <c r="E76" t="s">
        <v>55783</v>
      </c>
      <c r="F76" t="s">
        <v>55779</v>
      </c>
      <c r="G76" t="s">
        <v>494</v>
      </c>
      <c r="H76" t="s">
        <v>56323</v>
      </c>
      <c r="I76" t="s">
        <v>55783</v>
      </c>
      <c r="J76" t="s">
        <v>56820</v>
      </c>
      <c r="K76" t="s">
        <v>56821</v>
      </c>
      <c r="L76" t="s">
        <v>56768</v>
      </c>
      <c r="M76" t="s">
        <v>494</v>
      </c>
      <c r="N76">
        <v>0.08</v>
      </c>
      <c r="O76">
        <v>5</v>
      </c>
      <c r="P76">
        <v>1</v>
      </c>
      <c r="Q76" t="s">
        <v>56673</v>
      </c>
      <c r="R76" t="s">
        <v>56674</v>
      </c>
      <c r="S76" t="s">
        <v>56822</v>
      </c>
      <c r="T76" t="s">
        <v>28</v>
      </c>
    </row>
    <row r="77" spans="1:20">
      <c r="A77">
        <v>75</v>
      </c>
      <c r="B77" t="s">
        <v>1864</v>
      </c>
      <c r="C77" t="s">
        <v>1864</v>
      </c>
      <c r="D77" t="s">
        <v>1860</v>
      </c>
      <c r="E77" t="s">
        <v>16590</v>
      </c>
      <c r="F77" t="s">
        <v>55784</v>
      </c>
      <c r="G77" t="s">
        <v>51</v>
      </c>
      <c r="H77" t="s">
        <v>55</v>
      </c>
      <c r="I77" t="s">
        <v>16590</v>
      </c>
      <c r="J77" t="s">
        <v>4335</v>
      </c>
      <c r="K77" t="s">
        <v>56696</v>
      </c>
      <c r="L77" t="s">
        <v>2289</v>
      </c>
      <c r="M77" t="s">
        <v>56697</v>
      </c>
      <c r="N77">
        <v>1</v>
      </c>
      <c r="O77">
        <v>0</v>
      </c>
      <c r="P77">
        <v>1</v>
      </c>
      <c r="Q77" t="s">
        <v>56673</v>
      </c>
      <c r="R77" t="s">
        <v>56674</v>
      </c>
      <c r="S77" t="s">
        <v>56698</v>
      </c>
      <c r="T77" t="s">
        <v>28</v>
      </c>
    </row>
    <row r="78" spans="1:20">
      <c r="A78">
        <v>76</v>
      </c>
      <c r="B78" t="s">
        <v>1864</v>
      </c>
      <c r="C78" t="s">
        <v>1864</v>
      </c>
      <c r="D78" t="s">
        <v>208</v>
      </c>
      <c r="E78" t="s">
        <v>3822</v>
      </c>
      <c r="F78" t="s">
        <v>55786</v>
      </c>
      <c r="G78" t="s">
        <v>27</v>
      </c>
      <c r="H78" t="s">
        <v>70</v>
      </c>
      <c r="I78" t="s">
        <v>3822</v>
      </c>
      <c r="J78" t="s">
        <v>4526</v>
      </c>
      <c r="K78" t="s">
        <v>56699</v>
      </c>
      <c r="L78" t="s">
        <v>208</v>
      </c>
      <c r="M78" t="s">
        <v>56700</v>
      </c>
      <c r="N78">
        <v>1</v>
      </c>
      <c r="O78">
        <v>0</v>
      </c>
      <c r="P78">
        <v>1</v>
      </c>
      <c r="Q78" t="s">
        <v>56673</v>
      </c>
      <c r="R78" t="s">
        <v>56674</v>
      </c>
      <c r="S78" t="s">
        <v>56701</v>
      </c>
      <c r="T78" t="s">
        <v>28</v>
      </c>
    </row>
    <row r="79" spans="1:20">
      <c r="A79">
        <v>77</v>
      </c>
      <c r="B79" t="s">
        <v>1864</v>
      </c>
      <c r="C79" t="s">
        <v>1864</v>
      </c>
      <c r="D79" t="s">
        <v>208</v>
      </c>
      <c r="E79" t="s">
        <v>55785</v>
      </c>
      <c r="F79" t="s">
        <v>55786</v>
      </c>
      <c r="G79" t="s">
        <v>27</v>
      </c>
      <c r="H79" t="s">
        <v>70</v>
      </c>
    </row>
    <row r="80" spans="1:20">
      <c r="A80">
        <v>78</v>
      </c>
      <c r="B80" t="s">
        <v>1864</v>
      </c>
      <c r="C80" t="s">
        <v>1864</v>
      </c>
      <c r="D80" t="s">
        <v>208</v>
      </c>
      <c r="E80" t="s">
        <v>3840</v>
      </c>
      <c r="F80" t="s">
        <v>55786</v>
      </c>
      <c r="G80" t="s">
        <v>27</v>
      </c>
      <c r="H80" t="s">
        <v>70</v>
      </c>
      <c r="I80" t="s">
        <v>3840</v>
      </c>
      <c r="J80" t="s">
        <v>4526</v>
      </c>
      <c r="K80" t="s">
        <v>56699</v>
      </c>
      <c r="L80" t="s">
        <v>208</v>
      </c>
      <c r="M80" t="s">
        <v>56700</v>
      </c>
      <c r="N80">
        <v>1</v>
      </c>
      <c r="O80">
        <v>0</v>
      </c>
      <c r="P80">
        <v>1</v>
      </c>
      <c r="Q80" t="s">
        <v>56673</v>
      </c>
      <c r="R80" t="s">
        <v>56674</v>
      </c>
      <c r="S80" t="s">
        <v>56702</v>
      </c>
      <c r="T80" t="s">
        <v>28</v>
      </c>
    </row>
    <row r="81" spans="1:20">
      <c r="A81">
        <v>79</v>
      </c>
      <c r="B81" t="s">
        <v>1864</v>
      </c>
      <c r="C81" t="s">
        <v>1864</v>
      </c>
      <c r="D81" t="s">
        <v>208</v>
      </c>
      <c r="E81" t="s">
        <v>3557</v>
      </c>
      <c r="F81" t="s">
        <v>55786</v>
      </c>
      <c r="G81" t="s">
        <v>27</v>
      </c>
      <c r="H81" t="s">
        <v>70</v>
      </c>
      <c r="I81" t="s">
        <v>3557</v>
      </c>
      <c r="J81" t="s">
        <v>4526</v>
      </c>
      <c r="K81" t="s">
        <v>56703</v>
      </c>
      <c r="L81" t="s">
        <v>208</v>
      </c>
      <c r="M81" t="s">
        <v>56700</v>
      </c>
      <c r="N81">
        <v>1</v>
      </c>
      <c r="O81">
        <v>0</v>
      </c>
      <c r="P81">
        <v>1</v>
      </c>
      <c r="Q81" t="s">
        <v>56673</v>
      </c>
      <c r="R81" t="s">
        <v>56674</v>
      </c>
      <c r="S81" t="s">
        <v>56704</v>
      </c>
      <c r="T81" t="s">
        <v>28</v>
      </c>
    </row>
    <row r="82" spans="1:20">
      <c r="A82">
        <v>80</v>
      </c>
      <c r="B82" t="s">
        <v>1864</v>
      </c>
      <c r="C82" t="s">
        <v>1864</v>
      </c>
      <c r="D82" t="s">
        <v>208</v>
      </c>
      <c r="E82" t="s">
        <v>3251</v>
      </c>
      <c r="F82" t="s">
        <v>55786</v>
      </c>
      <c r="G82" t="s">
        <v>27</v>
      </c>
      <c r="H82" t="s">
        <v>267</v>
      </c>
      <c r="I82" t="s">
        <v>3251</v>
      </c>
      <c r="J82" t="s">
        <v>4594</v>
      </c>
      <c r="K82" t="s">
        <v>56705</v>
      </c>
      <c r="L82" t="s">
        <v>208</v>
      </c>
      <c r="M82" t="s">
        <v>56700</v>
      </c>
      <c r="N82">
        <v>0.5</v>
      </c>
      <c r="O82">
        <v>0</v>
      </c>
      <c r="P82">
        <v>1</v>
      </c>
      <c r="Q82" t="s">
        <v>56673</v>
      </c>
      <c r="R82" t="s">
        <v>56674</v>
      </c>
      <c r="S82" t="s">
        <v>56706</v>
      </c>
      <c r="T82" t="s">
        <v>28</v>
      </c>
    </row>
    <row r="83" spans="1:20">
      <c r="A83">
        <v>81</v>
      </c>
      <c r="B83" t="s">
        <v>1864</v>
      </c>
      <c r="C83" t="s">
        <v>1864</v>
      </c>
      <c r="D83" t="s">
        <v>208</v>
      </c>
      <c r="E83" t="s">
        <v>3209</v>
      </c>
      <c r="F83" t="s">
        <v>55786</v>
      </c>
      <c r="G83" t="s">
        <v>27</v>
      </c>
      <c r="H83" t="s">
        <v>267</v>
      </c>
      <c r="I83" t="s">
        <v>3209</v>
      </c>
      <c r="J83" t="s">
        <v>4594</v>
      </c>
      <c r="K83" t="s">
        <v>56705</v>
      </c>
      <c r="L83" t="s">
        <v>208</v>
      </c>
      <c r="M83" t="s">
        <v>56700</v>
      </c>
      <c r="N83">
        <v>0.5</v>
      </c>
      <c r="O83">
        <v>0</v>
      </c>
      <c r="P83">
        <v>1</v>
      </c>
      <c r="Q83" t="s">
        <v>56673</v>
      </c>
      <c r="R83" t="s">
        <v>56674</v>
      </c>
      <c r="S83" t="s">
        <v>56707</v>
      </c>
      <c r="T83" t="s">
        <v>28</v>
      </c>
    </row>
    <row r="84" spans="1:20">
      <c r="A84">
        <v>82</v>
      </c>
      <c r="B84" t="s">
        <v>1864</v>
      </c>
      <c r="C84" t="s">
        <v>1864</v>
      </c>
      <c r="D84" t="s">
        <v>208</v>
      </c>
      <c r="E84" t="s">
        <v>3381</v>
      </c>
      <c r="F84" t="s">
        <v>55786</v>
      </c>
      <c r="G84" t="s">
        <v>27</v>
      </c>
      <c r="H84" t="s">
        <v>267</v>
      </c>
      <c r="I84" t="s">
        <v>3381</v>
      </c>
      <c r="J84" t="s">
        <v>4594</v>
      </c>
      <c r="K84" t="s">
        <v>56705</v>
      </c>
      <c r="L84" t="s">
        <v>208</v>
      </c>
      <c r="M84" t="s">
        <v>56700</v>
      </c>
      <c r="N84">
        <v>0.5</v>
      </c>
      <c r="O84">
        <v>0</v>
      </c>
      <c r="P84">
        <v>1</v>
      </c>
      <c r="Q84" t="s">
        <v>56673</v>
      </c>
      <c r="R84" t="s">
        <v>56674</v>
      </c>
      <c r="S84" t="s">
        <v>56708</v>
      </c>
      <c r="T84" t="s">
        <v>28</v>
      </c>
    </row>
    <row r="85" spans="1:20">
      <c r="A85">
        <v>83</v>
      </c>
      <c r="B85" t="s">
        <v>1864</v>
      </c>
      <c r="C85" t="s">
        <v>1864</v>
      </c>
      <c r="D85" t="s">
        <v>208</v>
      </c>
      <c r="E85" t="s">
        <v>3278</v>
      </c>
      <c r="F85" t="s">
        <v>55786</v>
      </c>
      <c r="G85" t="s">
        <v>27</v>
      </c>
      <c r="H85" t="s">
        <v>267</v>
      </c>
      <c r="I85" t="s">
        <v>3278</v>
      </c>
      <c r="J85" t="s">
        <v>4594</v>
      </c>
      <c r="K85" t="s">
        <v>56709</v>
      </c>
      <c r="L85" t="s">
        <v>208</v>
      </c>
      <c r="M85" t="s">
        <v>56700</v>
      </c>
      <c r="N85">
        <v>0.5</v>
      </c>
      <c r="O85">
        <v>0</v>
      </c>
      <c r="P85">
        <v>1</v>
      </c>
      <c r="Q85" t="s">
        <v>56673</v>
      </c>
      <c r="R85" t="s">
        <v>56674</v>
      </c>
      <c r="S85" t="s">
        <v>56710</v>
      </c>
      <c r="T85" t="s">
        <v>28</v>
      </c>
    </row>
    <row r="86" spans="1:20">
      <c r="A86">
        <v>84</v>
      </c>
      <c r="B86" t="s">
        <v>1864</v>
      </c>
      <c r="C86" t="s">
        <v>1864</v>
      </c>
      <c r="D86" t="s">
        <v>208</v>
      </c>
      <c r="E86" t="s">
        <v>3469</v>
      </c>
      <c r="F86" t="s">
        <v>55786</v>
      </c>
      <c r="G86" t="s">
        <v>27</v>
      </c>
      <c r="H86" t="s">
        <v>267</v>
      </c>
      <c r="I86" t="s">
        <v>3469</v>
      </c>
      <c r="J86" t="s">
        <v>4594</v>
      </c>
      <c r="K86" t="s">
        <v>56705</v>
      </c>
      <c r="L86" t="s">
        <v>208</v>
      </c>
      <c r="M86" t="s">
        <v>56700</v>
      </c>
      <c r="N86">
        <v>0.5</v>
      </c>
      <c r="O86">
        <v>0</v>
      </c>
      <c r="P86">
        <v>1</v>
      </c>
      <c r="Q86" t="s">
        <v>56711</v>
      </c>
      <c r="R86" t="s">
        <v>56674</v>
      </c>
      <c r="S86" t="s">
        <v>56712</v>
      </c>
      <c r="T86" t="s">
        <v>28</v>
      </c>
    </row>
    <row r="87" spans="1:20">
      <c r="A87">
        <v>85</v>
      </c>
      <c r="B87" t="s">
        <v>1864</v>
      </c>
      <c r="C87" t="s">
        <v>1864</v>
      </c>
      <c r="D87" t="s">
        <v>208</v>
      </c>
      <c r="E87" t="s">
        <v>3417</v>
      </c>
      <c r="F87" t="s">
        <v>55786</v>
      </c>
      <c r="G87" t="s">
        <v>27</v>
      </c>
      <c r="H87" t="s">
        <v>267</v>
      </c>
      <c r="I87" t="s">
        <v>3417</v>
      </c>
      <c r="J87" t="s">
        <v>4594</v>
      </c>
      <c r="K87" t="s">
        <v>56705</v>
      </c>
      <c r="L87" t="s">
        <v>208</v>
      </c>
      <c r="M87" t="s">
        <v>56700</v>
      </c>
      <c r="N87">
        <v>0.5</v>
      </c>
      <c r="O87">
        <v>0</v>
      </c>
      <c r="P87">
        <v>1</v>
      </c>
      <c r="Q87" t="s">
        <v>56673</v>
      </c>
      <c r="R87" t="s">
        <v>56674</v>
      </c>
      <c r="S87" t="s">
        <v>56713</v>
      </c>
      <c r="T87" t="s">
        <v>28</v>
      </c>
    </row>
    <row r="88" spans="1:20">
      <c r="A88">
        <v>86</v>
      </c>
      <c r="B88" t="s">
        <v>1864</v>
      </c>
      <c r="C88" t="s">
        <v>1864</v>
      </c>
      <c r="D88" t="s">
        <v>208</v>
      </c>
      <c r="E88" t="s">
        <v>3850</v>
      </c>
      <c r="F88" t="s">
        <v>55786</v>
      </c>
      <c r="G88" t="s">
        <v>27</v>
      </c>
      <c r="H88" t="s">
        <v>70</v>
      </c>
      <c r="I88" t="s">
        <v>3850</v>
      </c>
      <c r="J88" t="s">
        <v>4439</v>
      </c>
      <c r="K88" t="s">
        <v>56714</v>
      </c>
      <c r="L88" t="s">
        <v>208</v>
      </c>
      <c r="M88" t="s">
        <v>56700</v>
      </c>
      <c r="N88">
        <v>1</v>
      </c>
      <c r="O88">
        <v>0</v>
      </c>
      <c r="P88">
        <v>1</v>
      </c>
      <c r="Q88" t="s">
        <v>56673</v>
      </c>
      <c r="R88" t="s">
        <v>56674</v>
      </c>
      <c r="S88" t="s">
        <v>55789</v>
      </c>
      <c r="T88" t="s">
        <v>28</v>
      </c>
    </row>
    <row r="89" spans="1:20">
      <c r="A89">
        <v>87</v>
      </c>
      <c r="B89" t="s">
        <v>1864</v>
      </c>
      <c r="C89" t="s">
        <v>1864</v>
      </c>
      <c r="D89" t="s">
        <v>208</v>
      </c>
      <c r="E89" t="s">
        <v>2954</v>
      </c>
      <c r="F89" t="s">
        <v>55786</v>
      </c>
      <c r="G89" t="s">
        <v>27</v>
      </c>
      <c r="H89" t="s">
        <v>70</v>
      </c>
      <c r="I89" t="s">
        <v>2954</v>
      </c>
      <c r="J89" t="s">
        <v>4439</v>
      </c>
      <c r="K89" t="s">
        <v>56714</v>
      </c>
      <c r="L89" t="s">
        <v>208</v>
      </c>
      <c r="M89" t="s">
        <v>56715</v>
      </c>
      <c r="N89">
        <v>1</v>
      </c>
      <c r="O89">
        <v>0</v>
      </c>
      <c r="P89">
        <v>1</v>
      </c>
      <c r="Q89" t="s">
        <v>56673</v>
      </c>
      <c r="R89" t="s">
        <v>56674</v>
      </c>
      <c r="S89" t="s">
        <v>56716</v>
      </c>
      <c r="T89" t="s">
        <v>28</v>
      </c>
    </row>
    <row r="90" spans="1:20">
      <c r="A90">
        <v>88</v>
      </c>
      <c r="B90" t="s">
        <v>1864</v>
      </c>
      <c r="C90" t="s">
        <v>1864</v>
      </c>
      <c r="D90" t="s">
        <v>208</v>
      </c>
      <c r="E90" t="s">
        <v>3598</v>
      </c>
      <c r="F90" t="s">
        <v>55786</v>
      </c>
      <c r="G90" t="s">
        <v>27</v>
      </c>
      <c r="H90">
        <v>1</v>
      </c>
      <c r="I90" t="s">
        <v>3598</v>
      </c>
      <c r="J90" t="s">
        <v>4807</v>
      </c>
      <c r="K90" t="s">
        <v>56714</v>
      </c>
      <c r="L90" t="s">
        <v>208</v>
      </c>
      <c r="M90" t="s">
        <v>56700</v>
      </c>
      <c r="N90">
        <v>1</v>
      </c>
      <c r="O90">
        <v>0</v>
      </c>
      <c r="P90">
        <v>1</v>
      </c>
      <c r="Q90" t="s">
        <v>56673</v>
      </c>
      <c r="R90" t="s">
        <v>56674</v>
      </c>
      <c r="S90" t="s">
        <v>55787</v>
      </c>
      <c r="T90" t="s">
        <v>28</v>
      </c>
    </row>
    <row r="91" spans="1:20">
      <c r="A91">
        <v>89</v>
      </c>
      <c r="B91" t="s">
        <v>1864</v>
      </c>
      <c r="C91" t="s">
        <v>1864</v>
      </c>
      <c r="D91" t="s">
        <v>208</v>
      </c>
      <c r="E91" t="s">
        <v>3648</v>
      </c>
      <c r="F91" t="s">
        <v>55786</v>
      </c>
      <c r="G91" t="s">
        <v>27</v>
      </c>
      <c r="H91">
        <v>1</v>
      </c>
      <c r="I91" t="s">
        <v>3648</v>
      </c>
      <c r="J91" t="s">
        <v>4807</v>
      </c>
      <c r="K91" t="s">
        <v>56714</v>
      </c>
      <c r="L91" t="s">
        <v>208</v>
      </c>
      <c r="M91" t="s">
        <v>56700</v>
      </c>
      <c r="N91">
        <v>1</v>
      </c>
      <c r="O91">
        <v>0</v>
      </c>
      <c r="P91">
        <v>1</v>
      </c>
      <c r="Q91" t="s">
        <v>56673</v>
      </c>
      <c r="R91" t="s">
        <v>56674</v>
      </c>
      <c r="S91" t="s">
        <v>56717</v>
      </c>
      <c r="T91" t="s">
        <v>28</v>
      </c>
    </row>
    <row r="92" spans="1:20">
      <c r="A92">
        <v>90</v>
      </c>
      <c r="B92" t="s">
        <v>1864</v>
      </c>
      <c r="C92" t="s">
        <v>1864</v>
      </c>
      <c r="D92" t="s">
        <v>208</v>
      </c>
      <c r="E92" t="s">
        <v>3113</v>
      </c>
      <c r="F92" t="s">
        <v>55791</v>
      </c>
      <c r="G92" t="s">
        <v>27</v>
      </c>
      <c r="H92" t="s">
        <v>273</v>
      </c>
      <c r="I92" t="s">
        <v>3113</v>
      </c>
      <c r="J92" t="s">
        <v>4541</v>
      </c>
      <c r="K92" t="s">
        <v>56718</v>
      </c>
      <c r="L92" t="s">
        <v>208</v>
      </c>
      <c r="M92" t="s">
        <v>56700</v>
      </c>
      <c r="N92">
        <v>0.24</v>
      </c>
      <c r="O92">
        <v>0</v>
      </c>
      <c r="P92">
        <v>1</v>
      </c>
      <c r="Q92" t="s">
        <v>56673</v>
      </c>
      <c r="R92" t="s">
        <v>56674</v>
      </c>
      <c r="S92" t="s">
        <v>56719</v>
      </c>
      <c r="T92" t="s">
        <v>28</v>
      </c>
    </row>
    <row r="93" spans="1:20">
      <c r="A93">
        <v>91</v>
      </c>
      <c r="B93" t="s">
        <v>1864</v>
      </c>
      <c r="C93" t="s">
        <v>26</v>
      </c>
      <c r="D93" t="s">
        <v>26</v>
      </c>
      <c r="E93" t="s">
        <v>55792</v>
      </c>
      <c r="F93" t="s">
        <v>55793</v>
      </c>
      <c r="G93" t="s">
        <v>51</v>
      </c>
      <c r="H93" t="s">
        <v>629</v>
      </c>
      <c r="I93" t="s">
        <v>55792</v>
      </c>
      <c r="J93" t="s">
        <v>56823</v>
      </c>
      <c r="K93" t="s">
        <v>56824</v>
      </c>
      <c r="L93" t="s">
        <v>56768</v>
      </c>
      <c r="M93" t="s">
        <v>51</v>
      </c>
      <c r="N93">
        <v>0</v>
      </c>
      <c r="O93">
        <v>14</v>
      </c>
      <c r="P93">
        <v>1</v>
      </c>
      <c r="Q93" t="s">
        <v>56695</v>
      </c>
      <c r="R93" t="s">
        <v>56674</v>
      </c>
      <c r="S93" t="s">
        <v>41355</v>
      </c>
      <c r="T93" t="s">
        <v>28</v>
      </c>
    </row>
    <row r="94" spans="1:20">
      <c r="A94">
        <v>92</v>
      </c>
      <c r="B94" t="s">
        <v>1864</v>
      </c>
      <c r="C94" t="s">
        <v>1864</v>
      </c>
      <c r="D94" t="s">
        <v>1562</v>
      </c>
      <c r="E94" t="s">
        <v>55794</v>
      </c>
      <c r="F94" t="s">
        <v>55795</v>
      </c>
      <c r="G94" t="s">
        <v>27</v>
      </c>
      <c r="H94" t="s">
        <v>66</v>
      </c>
      <c r="I94" t="s">
        <v>55794</v>
      </c>
      <c r="J94" t="s">
        <v>57199</v>
      </c>
      <c r="K94" t="s">
        <v>57203</v>
      </c>
      <c r="L94">
        <v>350052</v>
      </c>
      <c r="M94" t="s">
        <v>57149</v>
      </c>
      <c r="N94">
        <v>5</v>
      </c>
      <c r="O94">
        <v>0</v>
      </c>
      <c r="P94" t="e">
        <v>#N/A</v>
      </c>
      <c r="Q94" t="s">
        <v>57141</v>
      </c>
      <c r="R94" t="e">
        <v>#N/A</v>
      </c>
      <c r="S94" t="s">
        <v>55796</v>
      </c>
      <c r="T94" t="e">
        <v>#N/A</v>
      </c>
    </row>
    <row r="95" spans="1:20">
      <c r="A95">
        <v>93</v>
      </c>
      <c r="B95" t="s">
        <v>1864</v>
      </c>
      <c r="C95" t="s">
        <v>1864</v>
      </c>
      <c r="D95" t="s">
        <v>1562</v>
      </c>
      <c r="E95" t="s">
        <v>55797</v>
      </c>
      <c r="F95"/>
      <c r="G95" t="s">
        <v>27</v>
      </c>
      <c r="H95" t="s">
        <v>66</v>
      </c>
      <c r="I95" t="s">
        <v>55797</v>
      </c>
      <c r="J95" t="s">
        <v>57199</v>
      </c>
      <c r="K95" t="s">
        <v>57204</v>
      </c>
      <c r="L95">
        <v>350052</v>
      </c>
      <c r="M95" t="s">
        <v>57149</v>
      </c>
      <c r="N95">
        <v>5</v>
      </c>
      <c r="O95">
        <v>0</v>
      </c>
      <c r="P95" t="e">
        <v>#N/A</v>
      </c>
      <c r="Q95" t="s">
        <v>57141</v>
      </c>
      <c r="R95" t="e">
        <v>#N/A</v>
      </c>
      <c r="S95" t="s">
        <v>55798</v>
      </c>
      <c r="T95" t="e">
        <v>#N/A</v>
      </c>
    </row>
    <row r="96" spans="1:20">
      <c r="A96">
        <v>94</v>
      </c>
      <c r="B96" t="s">
        <v>1864</v>
      </c>
      <c r="C96" t="s">
        <v>1864</v>
      </c>
      <c r="D96" t="s">
        <v>1562</v>
      </c>
      <c r="E96" t="s">
        <v>55799</v>
      </c>
      <c r="F96"/>
      <c r="G96" t="s">
        <v>27</v>
      </c>
      <c r="H96" t="s">
        <v>55800</v>
      </c>
      <c r="I96" t="s">
        <v>55799</v>
      </c>
      <c r="J96" t="s">
        <v>57199</v>
      </c>
      <c r="K96" t="s">
        <v>57205</v>
      </c>
      <c r="L96">
        <v>350052</v>
      </c>
      <c r="M96" t="s">
        <v>57149</v>
      </c>
      <c r="N96">
        <v>7</v>
      </c>
      <c r="O96">
        <v>0</v>
      </c>
      <c r="P96" t="e">
        <v>#N/A</v>
      </c>
      <c r="Q96" t="s">
        <v>57141</v>
      </c>
      <c r="R96" t="e">
        <v>#N/A</v>
      </c>
      <c r="S96" t="s">
        <v>55801</v>
      </c>
      <c r="T96" t="e">
        <v>#N/A</v>
      </c>
    </row>
    <row r="97" spans="1:20">
      <c r="A97">
        <v>95</v>
      </c>
      <c r="B97" t="s">
        <v>1864</v>
      </c>
      <c r="C97" t="s">
        <v>1864</v>
      </c>
      <c r="D97" t="s">
        <v>1562</v>
      </c>
      <c r="E97" t="s">
        <v>55802</v>
      </c>
      <c r="F97"/>
      <c r="G97" t="s">
        <v>27</v>
      </c>
      <c r="H97" t="s">
        <v>66</v>
      </c>
      <c r="I97" t="s">
        <v>55802</v>
      </c>
      <c r="J97" t="s">
        <v>57199</v>
      </c>
      <c r="K97" t="s">
        <v>57206</v>
      </c>
      <c r="L97">
        <v>350052</v>
      </c>
      <c r="M97" t="s">
        <v>57149</v>
      </c>
      <c r="N97">
        <v>5</v>
      </c>
      <c r="O97">
        <v>0</v>
      </c>
      <c r="P97" t="e">
        <v>#N/A</v>
      </c>
      <c r="Q97" t="s">
        <v>57141</v>
      </c>
      <c r="R97" t="e">
        <v>#N/A</v>
      </c>
      <c r="S97" t="s">
        <v>55803</v>
      </c>
      <c r="T97" t="e">
        <v>#N/A</v>
      </c>
    </row>
    <row r="98" spans="1:20">
      <c r="A98">
        <v>96</v>
      </c>
      <c r="B98" t="s">
        <v>1864</v>
      </c>
      <c r="C98" t="s">
        <v>1864</v>
      </c>
      <c r="D98" t="s">
        <v>1562</v>
      </c>
      <c r="E98" t="s">
        <v>55804</v>
      </c>
      <c r="F98"/>
      <c r="G98" t="s">
        <v>27</v>
      </c>
      <c r="H98" t="s">
        <v>55800</v>
      </c>
      <c r="I98" t="s">
        <v>55804</v>
      </c>
      <c r="J98" t="s">
        <v>57199</v>
      </c>
      <c r="K98" t="s">
        <v>57207</v>
      </c>
      <c r="L98">
        <v>350052</v>
      </c>
      <c r="M98" t="s">
        <v>57149</v>
      </c>
      <c r="N98">
        <v>7</v>
      </c>
      <c r="O98">
        <v>0</v>
      </c>
      <c r="P98" t="e">
        <v>#N/A</v>
      </c>
      <c r="Q98" t="s">
        <v>57141</v>
      </c>
      <c r="R98" t="e">
        <v>#N/A</v>
      </c>
      <c r="S98" t="s">
        <v>55805</v>
      </c>
      <c r="T98" t="e">
        <v>#N/A</v>
      </c>
    </row>
    <row r="99" spans="1:20">
      <c r="A99">
        <v>97</v>
      </c>
      <c r="B99" t="s">
        <v>1864</v>
      </c>
      <c r="C99" t="s">
        <v>1864</v>
      </c>
      <c r="D99" t="s">
        <v>1562</v>
      </c>
      <c r="E99" t="s">
        <v>55806</v>
      </c>
      <c r="G99" t="s">
        <v>27</v>
      </c>
      <c r="H99">
        <v>1</v>
      </c>
      <c r="I99" t="s">
        <v>55806</v>
      </c>
      <c r="J99" t="s">
        <v>57208</v>
      </c>
      <c r="K99" t="s">
        <v>57209</v>
      </c>
      <c r="L99">
        <v>350052</v>
      </c>
      <c r="M99" t="s">
        <v>57149</v>
      </c>
      <c r="N99">
        <v>1</v>
      </c>
      <c r="O99">
        <v>0</v>
      </c>
      <c r="P99" t="e">
        <v>#N/A</v>
      </c>
      <c r="Q99" t="s">
        <v>57194</v>
      </c>
      <c r="R99" t="e">
        <v>#N/A</v>
      </c>
      <c r="S99" t="s">
        <v>57210</v>
      </c>
      <c r="T99" t="e">
        <v>#N/A</v>
      </c>
    </row>
    <row r="100" spans="1:20">
      <c r="A100">
        <v>98</v>
      </c>
      <c r="B100" t="s">
        <v>1864</v>
      </c>
      <c r="C100" t="s">
        <v>26</v>
      </c>
      <c r="D100" t="s">
        <v>454</v>
      </c>
      <c r="E100" s="184">
        <v>45253</v>
      </c>
      <c r="F100" t="s">
        <v>55807</v>
      </c>
      <c r="G100" t="s">
        <v>51</v>
      </c>
      <c r="H100" t="s">
        <v>345</v>
      </c>
    </row>
    <row r="101" spans="1:20">
      <c r="A101">
        <v>99</v>
      </c>
      <c r="B101" t="s">
        <v>1864</v>
      </c>
      <c r="C101" t="s">
        <v>26</v>
      </c>
      <c r="D101" t="s">
        <v>454</v>
      </c>
      <c r="E101" t="s">
        <v>55850</v>
      </c>
      <c r="F101" t="s">
        <v>55809</v>
      </c>
      <c r="G101" t="s">
        <v>27</v>
      </c>
      <c r="H101" t="s">
        <v>907</v>
      </c>
      <c r="I101" t="s">
        <v>55850</v>
      </c>
      <c r="J101" t="s">
        <v>56890</v>
      </c>
      <c r="K101" t="s">
        <v>56891</v>
      </c>
      <c r="L101" t="s">
        <v>454</v>
      </c>
      <c r="M101" t="s">
        <v>56700</v>
      </c>
      <c r="N101">
        <v>24</v>
      </c>
      <c r="O101">
        <v>0</v>
      </c>
      <c r="P101">
        <v>10</v>
      </c>
      <c r="Q101" t="s">
        <v>56711</v>
      </c>
      <c r="R101" t="s">
        <v>56674</v>
      </c>
      <c r="S101" t="s">
        <v>56892</v>
      </c>
      <c r="T101" t="s">
        <v>28</v>
      </c>
    </row>
    <row r="102" spans="1:20">
      <c r="A102">
        <v>100</v>
      </c>
      <c r="B102" t="s">
        <v>1864</v>
      </c>
      <c r="C102" t="s">
        <v>26</v>
      </c>
      <c r="D102" t="s">
        <v>454</v>
      </c>
      <c r="E102" t="s">
        <v>55810</v>
      </c>
      <c r="F102" t="s">
        <v>55811</v>
      </c>
      <c r="G102" t="s">
        <v>51</v>
      </c>
      <c r="H102" t="s">
        <v>1568</v>
      </c>
      <c r="I102" t="s">
        <v>55810</v>
      </c>
      <c r="J102" t="s">
        <v>56893</v>
      </c>
      <c r="K102" t="s">
        <v>56894</v>
      </c>
      <c r="L102" t="s">
        <v>454</v>
      </c>
      <c r="M102" t="s">
        <v>51</v>
      </c>
      <c r="N102">
        <v>15</v>
      </c>
      <c r="O102">
        <v>0</v>
      </c>
      <c r="P102">
        <v>1</v>
      </c>
      <c r="Q102" t="s">
        <v>56673</v>
      </c>
      <c r="R102" t="s">
        <v>56682</v>
      </c>
      <c r="S102" t="s">
        <v>55812</v>
      </c>
      <c r="T102" t="s">
        <v>28</v>
      </c>
    </row>
    <row r="103" spans="1:20">
      <c r="A103">
        <v>101</v>
      </c>
      <c r="B103" t="s">
        <v>1864</v>
      </c>
      <c r="C103" t="s">
        <v>26</v>
      </c>
      <c r="D103" t="s">
        <v>64</v>
      </c>
      <c r="E103" t="s">
        <v>1045</v>
      </c>
      <c r="F103" t="s">
        <v>56219</v>
      </c>
      <c r="G103" t="s">
        <v>51</v>
      </c>
      <c r="H103" t="s">
        <v>1568</v>
      </c>
      <c r="I103" t="s">
        <v>1045</v>
      </c>
      <c r="J103" t="s">
        <v>56895</v>
      </c>
      <c r="K103" t="s">
        <v>56896</v>
      </c>
      <c r="L103" t="s">
        <v>64</v>
      </c>
      <c r="M103" t="s">
        <v>51</v>
      </c>
      <c r="N103">
        <v>0</v>
      </c>
      <c r="O103">
        <v>24</v>
      </c>
      <c r="P103">
        <v>1</v>
      </c>
      <c r="Q103" t="s">
        <v>56673</v>
      </c>
      <c r="R103" t="s">
        <v>56674</v>
      </c>
      <c r="S103" t="s">
        <v>56897</v>
      </c>
      <c r="T103" t="s">
        <v>34</v>
      </c>
    </row>
    <row r="104" spans="1:20">
      <c r="A104">
        <v>102</v>
      </c>
      <c r="B104" t="s">
        <v>1864</v>
      </c>
      <c r="C104" t="s">
        <v>26</v>
      </c>
      <c r="D104" t="s">
        <v>64</v>
      </c>
      <c r="E104" t="s">
        <v>55815</v>
      </c>
      <c r="F104" t="s">
        <v>55816</v>
      </c>
      <c r="G104" t="s">
        <v>27</v>
      </c>
      <c r="H104" t="s">
        <v>52</v>
      </c>
      <c r="I104" t="s">
        <v>55815</v>
      </c>
      <c r="J104" t="s">
        <v>56898</v>
      </c>
      <c r="K104" t="s">
        <v>56899</v>
      </c>
      <c r="L104" t="s">
        <v>64</v>
      </c>
      <c r="M104" t="s">
        <v>56700</v>
      </c>
      <c r="N104">
        <v>0</v>
      </c>
      <c r="O104">
        <v>25</v>
      </c>
      <c r="P104">
        <v>1</v>
      </c>
      <c r="Q104" t="s">
        <v>56711</v>
      </c>
      <c r="R104" t="s">
        <v>56674</v>
      </c>
      <c r="S104" t="s">
        <v>41355</v>
      </c>
      <c r="T104" t="s">
        <v>28</v>
      </c>
    </row>
    <row r="105" spans="1:20">
      <c r="A105">
        <v>103</v>
      </c>
      <c r="B105" t="s">
        <v>1864</v>
      </c>
      <c r="C105" t="s">
        <v>1864</v>
      </c>
      <c r="D105" t="s">
        <v>817</v>
      </c>
      <c r="E105" t="s">
        <v>1579</v>
      </c>
      <c r="F105" t="s">
        <v>55818</v>
      </c>
      <c r="G105" t="s">
        <v>51</v>
      </c>
      <c r="H105" t="s">
        <v>1581</v>
      </c>
      <c r="I105" t="s">
        <v>1579</v>
      </c>
      <c r="J105" t="s">
        <v>56764</v>
      </c>
      <c r="K105" t="s">
        <v>56765</v>
      </c>
      <c r="L105" t="s">
        <v>817</v>
      </c>
      <c r="M105" t="s">
        <v>51</v>
      </c>
      <c r="N105">
        <v>0</v>
      </c>
      <c r="O105">
        <v>28</v>
      </c>
      <c r="P105">
        <v>10</v>
      </c>
      <c r="Q105" t="s">
        <v>56673</v>
      </c>
      <c r="R105" t="s">
        <v>56682</v>
      </c>
      <c r="S105" t="s">
        <v>1582</v>
      </c>
      <c r="T105" t="s">
        <v>19</v>
      </c>
    </row>
    <row r="106" spans="1:20">
      <c r="A106">
        <v>104</v>
      </c>
      <c r="B106" t="s">
        <v>1864</v>
      </c>
      <c r="C106" t="s">
        <v>26</v>
      </c>
      <c r="D106" t="s">
        <v>26</v>
      </c>
      <c r="E106" t="s">
        <v>121</v>
      </c>
      <c r="F106" t="s">
        <v>55819</v>
      </c>
      <c r="G106" t="s">
        <v>51</v>
      </c>
      <c r="H106" t="s">
        <v>37</v>
      </c>
      <c r="I106" t="s">
        <v>121</v>
      </c>
      <c r="J106" t="s">
        <v>56825</v>
      </c>
      <c r="K106" t="s">
        <v>56826</v>
      </c>
      <c r="L106" t="s">
        <v>56768</v>
      </c>
      <c r="M106" t="s">
        <v>51</v>
      </c>
      <c r="N106">
        <v>0</v>
      </c>
      <c r="O106">
        <v>66</v>
      </c>
      <c r="P106">
        <v>15</v>
      </c>
      <c r="Q106" t="s">
        <v>56711</v>
      </c>
      <c r="R106" t="s">
        <v>56682</v>
      </c>
      <c r="S106" t="s">
        <v>123</v>
      </c>
      <c r="T106" t="s">
        <v>28</v>
      </c>
    </row>
    <row r="107" spans="1:20">
      <c r="A107">
        <v>105</v>
      </c>
      <c r="B107" t="s">
        <v>1864</v>
      </c>
      <c r="C107" t="s">
        <v>1864</v>
      </c>
      <c r="D107" t="s">
        <v>173</v>
      </c>
      <c r="E107" t="s">
        <v>4154</v>
      </c>
      <c r="F107" t="s">
        <v>55820</v>
      </c>
      <c r="G107" t="s">
        <v>51</v>
      </c>
      <c r="H107" t="s">
        <v>368</v>
      </c>
      <c r="I107" t="s">
        <v>4154</v>
      </c>
      <c r="J107" t="s">
        <v>4968</v>
      </c>
      <c r="K107" t="s">
        <v>56720</v>
      </c>
      <c r="L107" t="s">
        <v>56694</v>
      </c>
      <c r="M107" t="s">
        <v>51</v>
      </c>
      <c r="N107">
        <v>0</v>
      </c>
      <c r="O107">
        <v>6</v>
      </c>
      <c r="P107">
        <v>1</v>
      </c>
      <c r="Q107" t="s">
        <v>56695</v>
      </c>
      <c r="R107" t="s">
        <v>56674</v>
      </c>
      <c r="S107" t="s">
        <v>56721</v>
      </c>
      <c r="T107" t="s">
        <v>28</v>
      </c>
    </row>
    <row r="108" spans="1:20">
      <c r="A108">
        <v>106</v>
      </c>
      <c r="B108" t="s">
        <v>1864</v>
      </c>
      <c r="C108" t="s">
        <v>1864</v>
      </c>
      <c r="D108" t="s">
        <v>173</v>
      </c>
      <c r="E108" t="s">
        <v>4322</v>
      </c>
      <c r="F108" t="s">
        <v>55821</v>
      </c>
      <c r="G108" t="s">
        <v>51</v>
      </c>
      <c r="H108" t="s">
        <v>50</v>
      </c>
      <c r="I108" t="s">
        <v>4322</v>
      </c>
      <c r="J108" t="s">
        <v>5335</v>
      </c>
      <c r="K108" t="s">
        <v>56722</v>
      </c>
      <c r="L108" t="s">
        <v>56694</v>
      </c>
      <c r="M108" t="s">
        <v>51</v>
      </c>
      <c r="N108">
        <v>0</v>
      </c>
      <c r="O108">
        <v>65</v>
      </c>
      <c r="P108">
        <v>15</v>
      </c>
      <c r="Q108" t="s">
        <v>56711</v>
      </c>
      <c r="R108" t="s">
        <v>56682</v>
      </c>
      <c r="S108" t="s">
        <v>55822</v>
      </c>
      <c r="T108" t="s">
        <v>19</v>
      </c>
    </row>
    <row r="109" spans="1:20">
      <c r="A109">
        <v>107</v>
      </c>
      <c r="B109" t="s">
        <v>1864</v>
      </c>
      <c r="C109" t="s">
        <v>1864</v>
      </c>
      <c r="D109" t="s">
        <v>1561</v>
      </c>
      <c r="E109" t="s">
        <v>4308</v>
      </c>
      <c r="F109" t="s">
        <v>55823</v>
      </c>
      <c r="G109" t="s">
        <v>51</v>
      </c>
      <c r="H109" t="s">
        <v>23</v>
      </c>
      <c r="I109" t="s">
        <v>4308</v>
      </c>
      <c r="J109" t="s">
        <v>5319</v>
      </c>
      <c r="K109" t="s">
        <v>56723</v>
      </c>
      <c r="L109" t="s">
        <v>1561</v>
      </c>
      <c r="M109" t="s">
        <v>51</v>
      </c>
      <c r="N109">
        <v>0</v>
      </c>
      <c r="O109">
        <v>40</v>
      </c>
      <c r="P109">
        <v>10</v>
      </c>
      <c r="Q109" t="s">
        <v>56673</v>
      </c>
      <c r="R109" t="s">
        <v>56674</v>
      </c>
      <c r="S109" t="s">
        <v>56724</v>
      </c>
      <c r="T109" t="s">
        <v>28</v>
      </c>
    </row>
    <row r="110" spans="1:20">
      <c r="A110">
        <v>108</v>
      </c>
      <c r="B110" t="s">
        <v>1864</v>
      </c>
      <c r="C110" t="s">
        <v>1864</v>
      </c>
      <c r="D110" t="s">
        <v>1561</v>
      </c>
      <c r="E110" t="s">
        <v>55825</v>
      </c>
      <c r="F110" t="s">
        <v>55826</v>
      </c>
      <c r="G110" t="s">
        <v>51</v>
      </c>
      <c r="H110" t="s">
        <v>37</v>
      </c>
      <c r="I110" t="s">
        <v>55825</v>
      </c>
      <c r="J110" t="s">
        <v>57211</v>
      </c>
      <c r="K110" t="s">
        <v>57212</v>
      </c>
      <c r="L110">
        <v>350051</v>
      </c>
      <c r="M110" t="s">
        <v>57140</v>
      </c>
      <c r="N110">
        <v>0</v>
      </c>
      <c r="O110">
        <v>66</v>
      </c>
      <c r="P110" t="e">
        <v>#N/A</v>
      </c>
      <c r="Q110" t="s">
        <v>57141</v>
      </c>
      <c r="R110" t="e">
        <v>#N/A</v>
      </c>
      <c r="S110">
        <v>1102235086</v>
      </c>
      <c r="T110" t="e">
        <v>#N/A</v>
      </c>
    </row>
    <row r="111" spans="1:20">
      <c r="A111">
        <v>109</v>
      </c>
      <c r="B111" t="s">
        <v>1864</v>
      </c>
      <c r="C111" t="s">
        <v>1864</v>
      </c>
      <c r="D111" t="s">
        <v>1561</v>
      </c>
      <c r="E111" t="s">
        <v>4329</v>
      </c>
      <c r="F111" t="s">
        <v>4573</v>
      </c>
      <c r="G111" t="s">
        <v>51</v>
      </c>
      <c r="H111" t="s">
        <v>37</v>
      </c>
      <c r="I111" t="s">
        <v>4329</v>
      </c>
      <c r="J111" t="s">
        <v>4573</v>
      </c>
      <c r="K111" t="s">
        <v>56725</v>
      </c>
      <c r="L111" t="s">
        <v>1561</v>
      </c>
      <c r="M111" t="s">
        <v>51</v>
      </c>
      <c r="N111">
        <v>0</v>
      </c>
      <c r="O111">
        <v>66</v>
      </c>
      <c r="P111">
        <v>15</v>
      </c>
      <c r="Q111" t="s">
        <v>56673</v>
      </c>
      <c r="R111" t="s">
        <v>56674</v>
      </c>
      <c r="S111" t="s">
        <v>41355</v>
      </c>
      <c r="T111" t="s">
        <v>28</v>
      </c>
    </row>
    <row r="112" spans="1:20">
      <c r="A112">
        <v>110</v>
      </c>
      <c r="B112" t="s">
        <v>1864</v>
      </c>
      <c r="C112" t="s">
        <v>1864</v>
      </c>
      <c r="D112" t="s">
        <v>1561</v>
      </c>
      <c r="E112" t="s">
        <v>55827</v>
      </c>
      <c r="F112" t="s">
        <v>55828</v>
      </c>
      <c r="G112" t="s">
        <v>51</v>
      </c>
      <c r="H112" t="s">
        <v>37</v>
      </c>
      <c r="I112" t="s">
        <v>55827</v>
      </c>
      <c r="J112" t="s">
        <v>57213</v>
      </c>
      <c r="K112" t="s">
        <v>57214</v>
      </c>
      <c r="L112">
        <v>350051</v>
      </c>
      <c r="M112" t="s">
        <v>57140</v>
      </c>
      <c r="N112">
        <v>0</v>
      </c>
      <c r="O112">
        <v>66</v>
      </c>
      <c r="P112" t="e">
        <v>#N/A</v>
      </c>
      <c r="Q112" t="s">
        <v>57141</v>
      </c>
      <c r="R112" t="e">
        <v>#N/A</v>
      </c>
      <c r="S112" t="s">
        <v>55829</v>
      </c>
      <c r="T112" t="e">
        <v>#N/A</v>
      </c>
    </row>
    <row r="113" spans="1:20">
      <c r="A113">
        <v>111</v>
      </c>
      <c r="B113" t="s">
        <v>1864</v>
      </c>
      <c r="C113" t="s">
        <v>1864</v>
      </c>
      <c r="E113" t="s">
        <v>55830</v>
      </c>
      <c r="F113" s="184" t="s">
        <v>55831</v>
      </c>
      <c r="G113" t="s">
        <v>18</v>
      </c>
      <c r="I113" t="s">
        <v>55830</v>
      </c>
      <c r="J113" t="s">
        <v>57215</v>
      </c>
      <c r="K113" t="s">
        <v>57216</v>
      </c>
      <c r="L113">
        <v>350051</v>
      </c>
      <c r="M113" t="s">
        <v>57140</v>
      </c>
      <c r="N113">
        <v>0</v>
      </c>
      <c r="O113">
        <v>66</v>
      </c>
      <c r="P113" t="e">
        <v>#N/A</v>
      </c>
      <c r="Q113" t="s">
        <v>57141</v>
      </c>
      <c r="R113" t="e">
        <v>#N/A</v>
      </c>
      <c r="S113">
        <v>1102235084</v>
      </c>
      <c r="T113" t="e">
        <v>#N/A</v>
      </c>
    </row>
    <row r="114" spans="1:20">
      <c r="A114">
        <v>112</v>
      </c>
      <c r="B114" t="s">
        <v>1864</v>
      </c>
      <c r="C114" t="s">
        <v>1864</v>
      </c>
      <c r="E114" t="s">
        <v>55832</v>
      </c>
      <c r="F114" s="184" t="s">
        <v>55833</v>
      </c>
      <c r="G114" t="s">
        <v>27</v>
      </c>
    </row>
    <row r="115" spans="1:20">
      <c r="A115">
        <v>113</v>
      </c>
      <c r="B115" t="s">
        <v>1864</v>
      </c>
      <c r="C115" t="s">
        <v>1864</v>
      </c>
      <c r="E115" t="s">
        <v>55834</v>
      </c>
      <c r="F115" t="s">
        <v>55835</v>
      </c>
      <c r="G115" t="s">
        <v>27</v>
      </c>
      <c r="H115" t="s">
        <v>1586</v>
      </c>
      <c r="I115" t="s">
        <v>55834</v>
      </c>
      <c r="J115" t="s">
        <v>48158</v>
      </c>
      <c r="K115" t="s">
        <v>57217</v>
      </c>
      <c r="L115">
        <v>350051</v>
      </c>
      <c r="M115" t="s">
        <v>57149</v>
      </c>
      <c r="N115">
        <v>40</v>
      </c>
      <c r="O115">
        <v>0</v>
      </c>
      <c r="P115" t="e">
        <v>#N/A</v>
      </c>
      <c r="Q115" t="s">
        <v>57141</v>
      </c>
      <c r="R115" t="e">
        <v>#N/A</v>
      </c>
      <c r="S115" t="s">
        <v>55836</v>
      </c>
      <c r="T115" t="e">
        <v>#N/A</v>
      </c>
    </row>
    <row r="116" spans="1:20">
      <c r="A116">
        <v>114</v>
      </c>
      <c r="B116" t="s">
        <v>1864</v>
      </c>
      <c r="C116" t="s">
        <v>1864</v>
      </c>
      <c r="D116" t="s">
        <v>55851</v>
      </c>
      <c r="E116" t="s">
        <v>55837</v>
      </c>
      <c r="F116" t="s">
        <v>55838</v>
      </c>
      <c r="G116" t="s">
        <v>85</v>
      </c>
      <c r="H116" t="s">
        <v>55839</v>
      </c>
      <c r="I116" t="s">
        <v>55837</v>
      </c>
      <c r="J116" t="s">
        <v>57218</v>
      </c>
      <c r="K116" t="s">
        <v>57219</v>
      </c>
      <c r="L116">
        <v>350051</v>
      </c>
      <c r="M116" t="s">
        <v>57168</v>
      </c>
      <c r="N116">
        <v>0.18</v>
      </c>
      <c r="O116">
        <v>0</v>
      </c>
      <c r="P116" t="e">
        <v>#N/A</v>
      </c>
      <c r="Q116" t="s">
        <v>57194</v>
      </c>
      <c r="R116" t="e">
        <v>#N/A</v>
      </c>
      <c r="S116" t="s">
        <v>57220</v>
      </c>
      <c r="T116" t="e">
        <v>#N/A</v>
      </c>
    </row>
    <row r="117" spans="1:20">
      <c r="A117">
        <v>115</v>
      </c>
      <c r="B117" t="s">
        <v>1864</v>
      </c>
      <c r="C117" t="s">
        <v>1864</v>
      </c>
      <c r="D117" t="s">
        <v>1562</v>
      </c>
      <c r="E117" t="s">
        <v>55842</v>
      </c>
      <c r="F117" t="s">
        <v>55843</v>
      </c>
      <c r="G117" t="s">
        <v>494</v>
      </c>
      <c r="H117" t="s">
        <v>55844</v>
      </c>
      <c r="I117" t="s">
        <v>55842</v>
      </c>
      <c r="J117" t="s">
        <v>46608</v>
      </c>
      <c r="K117" t="s">
        <v>57221</v>
      </c>
      <c r="L117">
        <v>350052</v>
      </c>
      <c r="M117" t="s">
        <v>57222</v>
      </c>
      <c r="N117">
        <v>0</v>
      </c>
      <c r="O117">
        <v>5</v>
      </c>
      <c r="P117" t="e">
        <v>#N/A</v>
      </c>
      <c r="Q117" t="s">
        <v>57223</v>
      </c>
      <c r="R117" t="e">
        <v>#N/A</v>
      </c>
      <c r="S117" t="s">
        <v>55845</v>
      </c>
      <c r="T117" t="e">
        <v>#N/A</v>
      </c>
    </row>
    <row r="118" spans="1:20">
      <c r="A118">
        <v>116</v>
      </c>
      <c r="B118" t="s">
        <v>56</v>
      </c>
      <c r="C118" t="s">
        <v>56</v>
      </c>
      <c r="D118" t="s">
        <v>56660</v>
      </c>
      <c r="E118" s="202" t="s">
        <v>56220</v>
      </c>
      <c r="F118" t="s">
        <v>56221</v>
      </c>
      <c r="G118" t="s">
        <v>43</v>
      </c>
      <c r="H118">
        <v>0.12</v>
      </c>
      <c r="I118" t="s">
        <v>56220</v>
      </c>
      <c r="J118" t="s">
        <v>4464</v>
      </c>
      <c r="K118" t="s">
        <v>56827</v>
      </c>
      <c r="L118" t="s">
        <v>56768</v>
      </c>
      <c r="M118" t="s">
        <v>56715</v>
      </c>
      <c r="N118">
        <v>0.12</v>
      </c>
      <c r="O118">
        <v>0</v>
      </c>
      <c r="P118">
        <v>1</v>
      </c>
      <c r="Q118" t="s">
        <v>56673</v>
      </c>
      <c r="R118" t="s">
        <v>56674</v>
      </c>
      <c r="S118" t="s">
        <v>56828</v>
      </c>
      <c r="T118" t="s">
        <v>28</v>
      </c>
    </row>
    <row r="119" spans="1:20">
      <c r="A119">
        <v>117</v>
      </c>
      <c r="B119" t="s">
        <v>56</v>
      </c>
      <c r="C119" t="s">
        <v>347</v>
      </c>
      <c r="D119" s="29" t="s">
        <v>347</v>
      </c>
      <c r="F119" s="184" t="s">
        <v>55847</v>
      </c>
    </row>
    <row r="120" spans="1:20">
      <c r="A120">
        <v>118</v>
      </c>
      <c r="B120" t="s">
        <v>1864</v>
      </c>
      <c r="C120" t="s">
        <v>1864</v>
      </c>
      <c r="D120" t="s">
        <v>1562</v>
      </c>
      <c r="E120" t="s">
        <v>55853</v>
      </c>
      <c r="F120" t="s">
        <v>55854</v>
      </c>
      <c r="G120" t="s">
        <v>494</v>
      </c>
      <c r="H120" t="s">
        <v>629</v>
      </c>
      <c r="I120" t="s">
        <v>55853</v>
      </c>
      <c r="J120" t="s">
        <v>57224</v>
      </c>
      <c r="K120" t="s">
        <v>57225</v>
      </c>
      <c r="L120">
        <v>350052</v>
      </c>
      <c r="M120" t="s">
        <v>57222</v>
      </c>
      <c r="N120">
        <v>0</v>
      </c>
      <c r="O120">
        <v>3</v>
      </c>
      <c r="P120" t="e">
        <v>#N/A</v>
      </c>
      <c r="Q120" t="s">
        <v>57141</v>
      </c>
      <c r="R120" t="e">
        <v>#N/A</v>
      </c>
      <c r="S120" t="s">
        <v>57226</v>
      </c>
      <c r="T120" t="e">
        <v>#N/A</v>
      </c>
    </row>
    <row r="121" spans="1:20">
      <c r="A121">
        <v>119</v>
      </c>
      <c r="B121" t="s">
        <v>1864</v>
      </c>
      <c r="C121" t="s">
        <v>26</v>
      </c>
      <c r="D121" t="s">
        <v>26</v>
      </c>
      <c r="E121" t="s">
        <v>55757</v>
      </c>
      <c r="F121" t="s">
        <v>55756</v>
      </c>
      <c r="G121" t="s">
        <v>494</v>
      </c>
    </row>
    <row r="122" spans="1:20">
      <c r="A122">
        <v>120</v>
      </c>
      <c r="B122" t="s">
        <v>56</v>
      </c>
      <c r="C122" t="s">
        <v>347</v>
      </c>
      <c r="D122" t="s">
        <v>55862</v>
      </c>
      <c r="E122" t="s">
        <v>1058</v>
      </c>
      <c r="F122" t="s">
        <v>55863</v>
      </c>
      <c r="G122" t="s">
        <v>51</v>
      </c>
      <c r="H122" t="s">
        <v>50</v>
      </c>
      <c r="I122" t="s">
        <v>1058</v>
      </c>
      <c r="J122" t="s">
        <v>56918</v>
      </c>
      <c r="K122" t="s">
        <v>56919</v>
      </c>
      <c r="L122" t="s">
        <v>56920</v>
      </c>
      <c r="M122" t="s">
        <v>51</v>
      </c>
      <c r="N122">
        <v>0</v>
      </c>
      <c r="O122">
        <v>65</v>
      </c>
      <c r="P122">
        <v>15</v>
      </c>
      <c r="Q122" t="s">
        <v>56711</v>
      </c>
      <c r="R122" t="s">
        <v>56682</v>
      </c>
      <c r="S122" t="s">
        <v>56921</v>
      </c>
      <c r="T122" t="s">
        <v>28</v>
      </c>
    </row>
    <row r="123" spans="1:20">
      <c r="A123">
        <v>121</v>
      </c>
      <c r="B123" t="s">
        <v>1864</v>
      </c>
      <c r="C123" t="s">
        <v>1864</v>
      </c>
      <c r="E123" t="s">
        <v>642</v>
      </c>
      <c r="F123" t="s">
        <v>55864</v>
      </c>
      <c r="G123" t="s">
        <v>18</v>
      </c>
      <c r="H123" t="s">
        <v>525</v>
      </c>
      <c r="I123" t="s">
        <v>642</v>
      </c>
      <c r="J123" t="s">
        <v>57227</v>
      </c>
      <c r="K123" t="s">
        <v>57228</v>
      </c>
      <c r="L123">
        <v>350051</v>
      </c>
      <c r="M123" t="s">
        <v>57140</v>
      </c>
      <c r="N123">
        <v>0</v>
      </c>
      <c r="O123">
        <v>16</v>
      </c>
      <c r="P123" t="e">
        <v>#N/A</v>
      </c>
      <c r="Q123" t="s">
        <v>57141</v>
      </c>
      <c r="R123" t="e">
        <v>#N/A</v>
      </c>
      <c r="S123" t="s">
        <v>57229</v>
      </c>
      <c r="T123" t="e">
        <v>#N/A</v>
      </c>
    </row>
    <row r="124" spans="1:20">
      <c r="A124">
        <v>122</v>
      </c>
      <c r="B124" t="s">
        <v>1864</v>
      </c>
      <c r="C124" t="s">
        <v>1864</v>
      </c>
      <c r="E124" t="s">
        <v>55866</v>
      </c>
      <c r="F124" s="184" t="s">
        <v>55867</v>
      </c>
      <c r="G124" t="s">
        <v>27</v>
      </c>
      <c r="I124" t="s">
        <v>55866</v>
      </c>
      <c r="J124" t="s">
        <v>41955</v>
      </c>
      <c r="K124" t="s">
        <v>1113</v>
      </c>
      <c r="L124">
        <v>350051</v>
      </c>
      <c r="M124" t="s">
        <v>57149</v>
      </c>
      <c r="N124">
        <v>0.24</v>
      </c>
      <c r="O124">
        <v>0</v>
      </c>
      <c r="P124" t="e">
        <v>#N/A</v>
      </c>
      <c r="Q124" t="s">
        <v>57194</v>
      </c>
      <c r="R124" t="e">
        <v>#N/A</v>
      </c>
      <c r="S124">
        <v>4431440</v>
      </c>
      <c r="T124" t="e">
        <v>#N/A</v>
      </c>
    </row>
    <row r="125" spans="1:20">
      <c r="A125">
        <v>123</v>
      </c>
      <c r="B125" t="s">
        <v>1864</v>
      </c>
      <c r="C125" t="s">
        <v>1864</v>
      </c>
      <c r="E125" t="s">
        <v>55869</v>
      </c>
      <c r="F125" s="184" t="s">
        <v>55870</v>
      </c>
      <c r="G125" t="s">
        <v>18</v>
      </c>
      <c r="I125" t="s">
        <v>55869</v>
      </c>
      <c r="J125" t="s">
        <v>57230</v>
      </c>
      <c r="K125" t="s">
        <v>57231</v>
      </c>
      <c r="L125">
        <v>350051</v>
      </c>
      <c r="M125" t="s">
        <v>57140</v>
      </c>
      <c r="N125">
        <v>0</v>
      </c>
      <c r="O125">
        <v>15</v>
      </c>
      <c r="P125" t="e">
        <v>#N/A</v>
      </c>
      <c r="Q125" t="s">
        <v>57169</v>
      </c>
      <c r="R125" t="e">
        <v>#N/A</v>
      </c>
      <c r="S125" t="s">
        <v>55871</v>
      </c>
      <c r="T125" t="e">
        <v>#N/A</v>
      </c>
    </row>
    <row r="126" spans="1:20">
      <c r="A126">
        <v>124</v>
      </c>
      <c r="B126" t="s">
        <v>1864</v>
      </c>
      <c r="C126" t="s">
        <v>1864</v>
      </c>
      <c r="E126" t="s">
        <v>3021</v>
      </c>
      <c r="F126" t="s">
        <v>55872</v>
      </c>
      <c r="G126" t="s">
        <v>27</v>
      </c>
      <c r="H126" t="s">
        <v>742</v>
      </c>
      <c r="I126" t="s">
        <v>3021</v>
      </c>
      <c r="J126" t="s">
        <v>4480</v>
      </c>
      <c r="K126" t="s">
        <v>56726</v>
      </c>
      <c r="L126" t="s">
        <v>1561</v>
      </c>
      <c r="M126" t="s">
        <v>56715</v>
      </c>
      <c r="N126">
        <v>15</v>
      </c>
      <c r="O126">
        <v>0</v>
      </c>
      <c r="P126">
        <v>1</v>
      </c>
      <c r="Q126" t="s">
        <v>56673</v>
      </c>
      <c r="R126" t="s">
        <v>56682</v>
      </c>
      <c r="S126" t="s">
        <v>56727</v>
      </c>
      <c r="T126" t="s">
        <v>28</v>
      </c>
    </row>
    <row r="127" spans="1:20">
      <c r="A127">
        <v>125</v>
      </c>
      <c r="B127" t="s">
        <v>1864</v>
      </c>
      <c r="C127" t="s">
        <v>1864</v>
      </c>
      <c r="E127" t="s">
        <v>4269</v>
      </c>
      <c r="F127" t="s">
        <v>55874</v>
      </c>
      <c r="G127" t="s">
        <v>18</v>
      </c>
      <c r="H127" t="s">
        <v>71</v>
      </c>
      <c r="I127" t="s">
        <v>4269</v>
      </c>
      <c r="J127" t="s">
        <v>4349</v>
      </c>
      <c r="K127" t="s">
        <v>56728</v>
      </c>
      <c r="L127" t="s">
        <v>1561</v>
      </c>
      <c r="M127" t="s">
        <v>51</v>
      </c>
      <c r="N127">
        <v>0</v>
      </c>
      <c r="O127">
        <v>13</v>
      </c>
      <c r="P127">
        <v>1</v>
      </c>
      <c r="Q127" t="s">
        <v>56673</v>
      </c>
      <c r="R127" t="s">
        <v>56682</v>
      </c>
      <c r="S127" t="s">
        <v>41355</v>
      </c>
      <c r="T127" t="s">
        <v>28</v>
      </c>
    </row>
    <row r="128" spans="1:20">
      <c r="A128">
        <v>126</v>
      </c>
      <c r="B128" t="s">
        <v>1864</v>
      </c>
      <c r="C128" t="s">
        <v>1864</v>
      </c>
      <c r="E128" t="s">
        <v>3522</v>
      </c>
      <c r="F128" t="s">
        <v>55875</v>
      </c>
      <c r="G128" t="s">
        <v>27</v>
      </c>
      <c r="H128" t="s">
        <v>55876</v>
      </c>
      <c r="I128" t="s">
        <v>3522</v>
      </c>
      <c r="J128" t="s">
        <v>4760</v>
      </c>
      <c r="K128" t="s">
        <v>56729</v>
      </c>
      <c r="L128" t="s">
        <v>1561</v>
      </c>
      <c r="M128" t="s">
        <v>56700</v>
      </c>
      <c r="N128">
        <v>0.56000000000000005</v>
      </c>
      <c r="O128">
        <v>0</v>
      </c>
      <c r="P128">
        <v>1</v>
      </c>
      <c r="Q128" t="s">
        <v>56673</v>
      </c>
      <c r="R128" t="s">
        <v>56674</v>
      </c>
      <c r="S128" t="s">
        <v>55881</v>
      </c>
      <c r="T128" t="s">
        <v>28</v>
      </c>
    </row>
    <row r="129" spans="1:20">
      <c r="A129">
        <v>127</v>
      </c>
      <c r="B129" t="s">
        <v>1864</v>
      </c>
      <c r="C129" t="s">
        <v>1864</v>
      </c>
      <c r="E129" s="183" t="s">
        <v>3521</v>
      </c>
      <c r="F129"/>
      <c r="G129" t="s">
        <v>27</v>
      </c>
      <c r="H129">
        <v>0.56000000000000005</v>
      </c>
      <c r="I129" t="s">
        <v>3521</v>
      </c>
      <c r="J129" t="s">
        <v>4760</v>
      </c>
      <c r="K129" t="s">
        <v>56729</v>
      </c>
      <c r="L129" t="s">
        <v>1561</v>
      </c>
      <c r="M129" t="s">
        <v>56700</v>
      </c>
      <c r="N129">
        <v>0.56000000000000005</v>
      </c>
      <c r="O129">
        <v>0</v>
      </c>
      <c r="P129">
        <v>1</v>
      </c>
      <c r="Q129" t="s">
        <v>56673</v>
      </c>
      <c r="R129" t="s">
        <v>56674</v>
      </c>
      <c r="S129" t="s">
        <v>55878</v>
      </c>
      <c r="T129" t="s">
        <v>28</v>
      </c>
    </row>
    <row r="130" spans="1:20">
      <c r="A130">
        <v>128</v>
      </c>
      <c r="B130" t="s">
        <v>1864</v>
      </c>
      <c r="C130" t="s">
        <v>1864</v>
      </c>
      <c r="E130" t="s">
        <v>3516</v>
      </c>
      <c r="F130"/>
      <c r="G130" t="s">
        <v>27</v>
      </c>
      <c r="H130">
        <v>0.56000000000000005</v>
      </c>
      <c r="I130" t="s">
        <v>3516</v>
      </c>
      <c r="J130" t="s">
        <v>4760</v>
      </c>
      <c r="K130" t="s">
        <v>56729</v>
      </c>
      <c r="L130" t="s">
        <v>1561</v>
      </c>
      <c r="M130" t="s">
        <v>56700</v>
      </c>
      <c r="N130">
        <v>0.56000000000000005</v>
      </c>
      <c r="O130">
        <v>0</v>
      </c>
      <c r="P130">
        <v>1</v>
      </c>
      <c r="Q130" t="s">
        <v>56673</v>
      </c>
      <c r="R130" t="s">
        <v>56674</v>
      </c>
      <c r="S130" t="s">
        <v>55882</v>
      </c>
      <c r="T130" t="s">
        <v>28</v>
      </c>
    </row>
    <row r="131" spans="1:20">
      <c r="A131">
        <v>129</v>
      </c>
      <c r="B131" t="s">
        <v>1864</v>
      </c>
      <c r="C131" t="s">
        <v>1864</v>
      </c>
      <c r="E131" t="s">
        <v>3514</v>
      </c>
      <c r="F131"/>
      <c r="G131" t="s">
        <v>27</v>
      </c>
      <c r="H131">
        <v>0.56000000000000005</v>
      </c>
      <c r="I131" t="s">
        <v>3514</v>
      </c>
      <c r="J131" t="s">
        <v>4760</v>
      </c>
      <c r="K131" t="s">
        <v>56729</v>
      </c>
      <c r="L131" t="s">
        <v>1561</v>
      </c>
      <c r="M131" t="s">
        <v>56700</v>
      </c>
      <c r="N131">
        <v>0.56000000000000005</v>
      </c>
      <c r="O131">
        <v>0</v>
      </c>
      <c r="P131">
        <v>1</v>
      </c>
      <c r="Q131" t="s">
        <v>56673</v>
      </c>
      <c r="R131" t="s">
        <v>56674</v>
      </c>
      <c r="S131" t="s">
        <v>55884</v>
      </c>
      <c r="T131" t="s">
        <v>28</v>
      </c>
    </row>
    <row r="132" spans="1:20">
      <c r="A132">
        <v>130</v>
      </c>
      <c r="B132" t="s">
        <v>1864</v>
      </c>
      <c r="C132" t="s">
        <v>1864</v>
      </c>
      <c r="E132" t="s">
        <v>3518</v>
      </c>
      <c r="F132"/>
      <c r="G132" t="s">
        <v>27</v>
      </c>
      <c r="H132">
        <v>0.56000000000000005</v>
      </c>
      <c r="I132" t="s">
        <v>3518</v>
      </c>
      <c r="J132" t="s">
        <v>4760</v>
      </c>
      <c r="K132" t="s">
        <v>56729</v>
      </c>
      <c r="L132" t="s">
        <v>1561</v>
      </c>
      <c r="M132" t="s">
        <v>56700</v>
      </c>
      <c r="N132">
        <v>0.56000000000000005</v>
      </c>
      <c r="O132">
        <v>0</v>
      </c>
      <c r="P132">
        <v>1</v>
      </c>
      <c r="Q132" t="s">
        <v>56673</v>
      </c>
      <c r="R132" t="s">
        <v>56674</v>
      </c>
      <c r="S132" t="s">
        <v>55883</v>
      </c>
      <c r="T132" t="s">
        <v>28</v>
      </c>
    </row>
    <row r="133" spans="1:20">
      <c r="A133">
        <v>131</v>
      </c>
      <c r="B133" t="s">
        <v>1864</v>
      </c>
      <c r="C133" t="s">
        <v>1864</v>
      </c>
      <c r="D133" t="s">
        <v>1561</v>
      </c>
      <c r="E133" t="s">
        <v>3520</v>
      </c>
      <c r="F133" t="s">
        <v>56170</v>
      </c>
      <c r="G133" t="s">
        <v>27</v>
      </c>
      <c r="H133" t="s">
        <v>55876</v>
      </c>
      <c r="I133" t="s">
        <v>3520</v>
      </c>
      <c r="J133" t="s">
        <v>4760</v>
      </c>
      <c r="K133" t="s">
        <v>56729</v>
      </c>
      <c r="L133" t="s">
        <v>1561</v>
      </c>
      <c r="M133" t="s">
        <v>56700</v>
      </c>
      <c r="N133">
        <v>0.56000000000000005</v>
      </c>
      <c r="O133">
        <v>0</v>
      </c>
      <c r="P133">
        <v>1</v>
      </c>
      <c r="Q133" t="s">
        <v>56673</v>
      </c>
      <c r="R133" t="s">
        <v>56674</v>
      </c>
      <c r="S133" t="s">
        <v>55879</v>
      </c>
      <c r="T133" t="s">
        <v>28</v>
      </c>
    </row>
    <row r="134" spans="1:20">
      <c r="A134">
        <v>132</v>
      </c>
      <c r="B134" t="s">
        <v>1864</v>
      </c>
      <c r="C134" t="s">
        <v>1864</v>
      </c>
      <c r="E134" t="s">
        <v>3515</v>
      </c>
      <c r="F134"/>
      <c r="G134" t="s">
        <v>27</v>
      </c>
      <c r="H134">
        <v>0.56000000000000005</v>
      </c>
      <c r="I134" t="s">
        <v>3515</v>
      </c>
      <c r="J134" t="s">
        <v>4760</v>
      </c>
      <c r="K134" t="s">
        <v>56729</v>
      </c>
      <c r="L134" t="s">
        <v>1561</v>
      </c>
      <c r="M134" t="s">
        <v>56700</v>
      </c>
      <c r="N134">
        <v>0.56000000000000005</v>
      </c>
      <c r="O134">
        <v>0</v>
      </c>
      <c r="P134">
        <v>1</v>
      </c>
      <c r="Q134" t="s">
        <v>56673</v>
      </c>
      <c r="R134" t="s">
        <v>56674</v>
      </c>
      <c r="S134" t="s">
        <v>55877</v>
      </c>
      <c r="T134" t="s">
        <v>28</v>
      </c>
    </row>
    <row r="135" spans="1:20">
      <c r="A135">
        <v>133</v>
      </c>
      <c r="B135" t="s">
        <v>1864</v>
      </c>
      <c r="C135" t="s">
        <v>1864</v>
      </c>
      <c r="E135" t="s">
        <v>3517</v>
      </c>
      <c r="F135"/>
      <c r="G135" t="s">
        <v>27</v>
      </c>
      <c r="H135">
        <v>0.56000000000000005</v>
      </c>
      <c r="I135" t="s">
        <v>3517</v>
      </c>
      <c r="J135" t="s">
        <v>4760</v>
      </c>
      <c r="K135" t="s">
        <v>56729</v>
      </c>
      <c r="L135" t="s">
        <v>1561</v>
      </c>
      <c r="M135" t="s">
        <v>56700</v>
      </c>
      <c r="N135">
        <v>0.56000000000000005</v>
      </c>
      <c r="O135">
        <v>0</v>
      </c>
      <c r="P135">
        <v>1</v>
      </c>
      <c r="Q135" t="s">
        <v>56673</v>
      </c>
      <c r="R135" t="s">
        <v>56674</v>
      </c>
      <c r="S135" t="s">
        <v>55885</v>
      </c>
      <c r="T135" t="s">
        <v>28</v>
      </c>
    </row>
    <row r="136" spans="1:20">
      <c r="A136">
        <v>134</v>
      </c>
      <c r="B136" t="s">
        <v>1864</v>
      </c>
      <c r="C136" t="s">
        <v>1864</v>
      </c>
      <c r="D136" t="s">
        <v>208</v>
      </c>
      <c r="E136" t="s">
        <v>3200</v>
      </c>
      <c r="F136" t="s">
        <v>55886</v>
      </c>
      <c r="G136" t="s">
        <v>27</v>
      </c>
      <c r="H136">
        <v>0.5</v>
      </c>
      <c r="I136" t="s">
        <v>3200</v>
      </c>
      <c r="J136" t="s">
        <v>4587</v>
      </c>
      <c r="K136" t="s">
        <v>56730</v>
      </c>
      <c r="L136" t="s">
        <v>208</v>
      </c>
      <c r="M136" t="s">
        <v>56700</v>
      </c>
      <c r="N136">
        <v>0.5</v>
      </c>
      <c r="O136">
        <v>0</v>
      </c>
      <c r="P136">
        <v>1</v>
      </c>
      <c r="Q136" t="s">
        <v>56711</v>
      </c>
      <c r="R136" t="s">
        <v>56674</v>
      </c>
      <c r="S136" t="s">
        <v>56731</v>
      </c>
      <c r="T136" t="s">
        <v>28</v>
      </c>
    </row>
    <row r="137" spans="1:20">
      <c r="A137">
        <v>135</v>
      </c>
      <c r="B137" t="s">
        <v>1864</v>
      </c>
      <c r="C137" t="s">
        <v>1864</v>
      </c>
      <c r="D137" t="s">
        <v>208</v>
      </c>
      <c r="E137" t="s">
        <v>3457</v>
      </c>
      <c r="F137" t="s">
        <v>55886</v>
      </c>
      <c r="G137" t="s">
        <v>27</v>
      </c>
      <c r="H137">
        <v>0.5</v>
      </c>
      <c r="I137" t="s">
        <v>3457</v>
      </c>
      <c r="J137" t="s">
        <v>4587</v>
      </c>
      <c r="K137" t="s">
        <v>56732</v>
      </c>
      <c r="L137" t="s">
        <v>208</v>
      </c>
      <c r="M137" t="s">
        <v>56700</v>
      </c>
      <c r="N137">
        <v>0.5</v>
      </c>
      <c r="O137">
        <v>0</v>
      </c>
      <c r="P137">
        <v>1</v>
      </c>
      <c r="Q137" t="s">
        <v>56711</v>
      </c>
      <c r="R137" t="s">
        <v>56674</v>
      </c>
      <c r="S137" t="s">
        <v>56733</v>
      </c>
      <c r="T137" t="s">
        <v>28</v>
      </c>
    </row>
    <row r="138" spans="1:20">
      <c r="A138">
        <v>136</v>
      </c>
      <c r="B138" t="s">
        <v>1864</v>
      </c>
      <c r="C138" t="s">
        <v>1864</v>
      </c>
      <c r="D138" t="s">
        <v>208</v>
      </c>
      <c r="E138" t="s">
        <v>3462</v>
      </c>
      <c r="F138" t="s">
        <v>55886</v>
      </c>
      <c r="G138" t="s">
        <v>27</v>
      </c>
      <c r="H138">
        <v>0.5</v>
      </c>
      <c r="I138" t="s">
        <v>3462</v>
      </c>
      <c r="J138" t="s">
        <v>4587</v>
      </c>
      <c r="K138" t="s">
        <v>56732</v>
      </c>
      <c r="L138" t="s">
        <v>208</v>
      </c>
      <c r="M138" t="s">
        <v>56700</v>
      </c>
      <c r="N138">
        <v>0.5</v>
      </c>
      <c r="O138">
        <v>0</v>
      </c>
      <c r="P138">
        <v>1</v>
      </c>
      <c r="Q138" t="s">
        <v>56711</v>
      </c>
      <c r="R138" t="s">
        <v>56674</v>
      </c>
      <c r="S138" t="s">
        <v>56734</v>
      </c>
      <c r="T138" t="s">
        <v>28</v>
      </c>
    </row>
    <row r="139" spans="1:20">
      <c r="A139">
        <v>137</v>
      </c>
      <c r="B139" t="s">
        <v>56</v>
      </c>
      <c r="C139" t="s">
        <v>910</v>
      </c>
      <c r="D139" t="s">
        <v>910</v>
      </c>
      <c r="E139" t="s">
        <v>869</v>
      </c>
      <c r="F139" t="s">
        <v>55888</v>
      </c>
      <c r="G139" t="s">
        <v>18</v>
      </c>
      <c r="H139" t="s">
        <v>355</v>
      </c>
      <c r="I139" t="s">
        <v>869</v>
      </c>
      <c r="J139" t="s">
        <v>56927</v>
      </c>
      <c r="K139" t="s">
        <v>56928</v>
      </c>
      <c r="L139" t="s">
        <v>910</v>
      </c>
      <c r="M139" t="s">
        <v>51</v>
      </c>
      <c r="N139">
        <v>20</v>
      </c>
      <c r="O139">
        <v>0</v>
      </c>
      <c r="P139">
        <v>10</v>
      </c>
      <c r="Q139" t="s">
        <v>56673</v>
      </c>
      <c r="R139" t="s">
        <v>56682</v>
      </c>
      <c r="S139" t="s">
        <v>872</v>
      </c>
      <c r="T139" t="s">
        <v>28</v>
      </c>
    </row>
    <row r="140" spans="1:20">
      <c r="A140">
        <v>138</v>
      </c>
      <c r="B140" t="s">
        <v>56</v>
      </c>
      <c r="C140" t="s">
        <v>910</v>
      </c>
      <c r="D140" t="s">
        <v>910</v>
      </c>
      <c r="E140" t="s">
        <v>55890</v>
      </c>
      <c r="F140" t="s">
        <v>55891</v>
      </c>
      <c r="G140" t="s">
        <v>27</v>
      </c>
      <c r="H140" t="s">
        <v>67</v>
      </c>
      <c r="I140" t="s">
        <v>55890</v>
      </c>
      <c r="J140" t="s">
        <v>56929</v>
      </c>
      <c r="K140" t="s">
        <v>56930</v>
      </c>
      <c r="L140" t="s">
        <v>910</v>
      </c>
      <c r="M140" t="s">
        <v>56700</v>
      </c>
      <c r="N140">
        <v>10</v>
      </c>
      <c r="O140">
        <v>0</v>
      </c>
      <c r="P140">
        <v>1</v>
      </c>
      <c r="Q140" t="s">
        <v>56673</v>
      </c>
      <c r="R140" t="s">
        <v>56682</v>
      </c>
      <c r="S140" t="s">
        <v>41355</v>
      </c>
      <c r="T140" t="s">
        <v>28</v>
      </c>
    </row>
    <row r="141" spans="1:20">
      <c r="A141">
        <v>139</v>
      </c>
      <c r="B141" t="s">
        <v>56</v>
      </c>
      <c r="C141" t="s">
        <v>910</v>
      </c>
      <c r="D141" t="s">
        <v>910</v>
      </c>
      <c r="E141" t="s">
        <v>55892</v>
      </c>
      <c r="F141" t="s">
        <v>55893</v>
      </c>
      <c r="G141" t="s">
        <v>27</v>
      </c>
      <c r="H141" t="s">
        <v>896</v>
      </c>
    </row>
    <row r="142" spans="1:20">
      <c r="A142">
        <v>140</v>
      </c>
      <c r="B142" t="s">
        <v>56</v>
      </c>
      <c r="C142" t="s">
        <v>910</v>
      </c>
      <c r="D142" t="s">
        <v>910</v>
      </c>
      <c r="E142" t="s">
        <v>55894</v>
      </c>
      <c r="F142" t="s">
        <v>55887</v>
      </c>
      <c r="G142" t="s">
        <v>18</v>
      </c>
      <c r="H142" t="s">
        <v>52</v>
      </c>
      <c r="I142" t="s">
        <v>55894</v>
      </c>
      <c r="J142" t="s">
        <v>56931</v>
      </c>
      <c r="K142" t="s">
        <v>56932</v>
      </c>
      <c r="L142" t="s">
        <v>910</v>
      </c>
      <c r="M142" t="s">
        <v>51</v>
      </c>
      <c r="N142">
        <v>0</v>
      </c>
      <c r="O142">
        <v>25</v>
      </c>
      <c r="P142">
        <v>10</v>
      </c>
      <c r="Q142" t="s">
        <v>56673</v>
      </c>
      <c r="R142" t="s">
        <v>56682</v>
      </c>
      <c r="S142" t="s">
        <v>56933</v>
      </c>
      <c r="T142" t="s">
        <v>28</v>
      </c>
    </row>
    <row r="143" spans="1:20">
      <c r="A143">
        <v>141</v>
      </c>
      <c r="B143" t="s">
        <v>56</v>
      </c>
      <c r="C143" t="s">
        <v>910</v>
      </c>
      <c r="D143" t="s">
        <v>910</v>
      </c>
      <c r="E143" t="s">
        <v>55896</v>
      </c>
      <c r="F143" t="s">
        <v>55897</v>
      </c>
      <c r="G143" t="s">
        <v>43</v>
      </c>
      <c r="H143" t="s">
        <v>55636</v>
      </c>
      <c r="I143" t="s">
        <v>55896</v>
      </c>
      <c r="J143" t="s">
        <v>45125</v>
      </c>
      <c r="K143" t="s">
        <v>56934</v>
      </c>
      <c r="L143" t="s">
        <v>910</v>
      </c>
      <c r="M143" t="s">
        <v>56697</v>
      </c>
      <c r="N143">
        <v>27</v>
      </c>
      <c r="O143">
        <v>0</v>
      </c>
      <c r="P143">
        <v>10</v>
      </c>
      <c r="Q143" t="s">
        <v>56673</v>
      </c>
      <c r="R143" t="s">
        <v>56674</v>
      </c>
      <c r="S143" t="s">
        <v>56935</v>
      </c>
      <c r="T143" t="s">
        <v>28</v>
      </c>
    </row>
    <row r="144" spans="1:20">
      <c r="A144">
        <v>142</v>
      </c>
      <c r="B144" t="s">
        <v>1864</v>
      </c>
      <c r="C144" t="s">
        <v>26</v>
      </c>
      <c r="D144" t="s">
        <v>26</v>
      </c>
      <c r="E144" t="s">
        <v>55941</v>
      </c>
      <c r="F144" t="s">
        <v>56171</v>
      </c>
      <c r="G144" t="s">
        <v>18</v>
      </c>
      <c r="H144" t="s">
        <v>1596</v>
      </c>
      <c r="I144" t="s">
        <v>55941</v>
      </c>
      <c r="J144" t="s">
        <v>56829</v>
      </c>
      <c r="K144" t="s">
        <v>56830</v>
      </c>
      <c r="L144" t="s">
        <v>56768</v>
      </c>
      <c r="M144" t="s">
        <v>51</v>
      </c>
      <c r="N144">
        <v>0</v>
      </c>
      <c r="O144">
        <v>55</v>
      </c>
      <c r="P144">
        <v>10</v>
      </c>
      <c r="Q144" t="s">
        <v>56711</v>
      </c>
      <c r="R144" t="s">
        <v>56674</v>
      </c>
      <c r="S144" t="s">
        <v>55942</v>
      </c>
      <c r="T144" t="s">
        <v>28</v>
      </c>
    </row>
    <row r="145" spans="1:20">
      <c r="A145">
        <v>143</v>
      </c>
      <c r="B145" t="s">
        <v>1864</v>
      </c>
      <c r="C145" t="s">
        <v>26</v>
      </c>
      <c r="D145" t="s">
        <v>26</v>
      </c>
      <c r="E145" t="s">
        <v>55944</v>
      </c>
      <c r="F145" t="s">
        <v>55945</v>
      </c>
      <c r="G145" t="s">
        <v>27</v>
      </c>
      <c r="H145" t="s">
        <v>52</v>
      </c>
      <c r="I145" t="s">
        <v>55944</v>
      </c>
      <c r="J145" t="s">
        <v>56831</v>
      </c>
      <c r="K145" t="s">
        <v>56832</v>
      </c>
      <c r="L145" t="s">
        <v>56768</v>
      </c>
      <c r="M145" t="s">
        <v>56715</v>
      </c>
      <c r="N145">
        <v>0</v>
      </c>
      <c r="O145">
        <v>25</v>
      </c>
      <c r="P145">
        <v>10</v>
      </c>
      <c r="Q145" t="s">
        <v>56711</v>
      </c>
      <c r="R145" t="s">
        <v>56674</v>
      </c>
      <c r="S145" t="s">
        <v>56833</v>
      </c>
      <c r="T145" t="s">
        <v>28</v>
      </c>
    </row>
    <row r="146" spans="1:20">
      <c r="A146">
        <v>144</v>
      </c>
      <c r="B146" t="s">
        <v>1864</v>
      </c>
      <c r="C146" t="s">
        <v>26</v>
      </c>
      <c r="D146" t="s">
        <v>26</v>
      </c>
      <c r="E146" t="s">
        <v>55946</v>
      </c>
      <c r="F146" t="s">
        <v>55947</v>
      </c>
      <c r="G146" t="s">
        <v>27</v>
      </c>
      <c r="H146" t="s">
        <v>67</v>
      </c>
      <c r="I146" t="s">
        <v>55946</v>
      </c>
      <c r="J146" t="s">
        <v>56834</v>
      </c>
      <c r="K146" t="s">
        <v>56835</v>
      </c>
      <c r="L146" t="s">
        <v>56768</v>
      </c>
      <c r="M146" t="s">
        <v>56715</v>
      </c>
      <c r="N146">
        <v>10</v>
      </c>
      <c r="O146">
        <v>0</v>
      </c>
      <c r="P146">
        <v>1</v>
      </c>
      <c r="Q146" t="s">
        <v>56695</v>
      </c>
      <c r="R146" t="s">
        <v>56674</v>
      </c>
      <c r="S146" t="s">
        <v>41355</v>
      </c>
      <c r="T146" t="s">
        <v>28</v>
      </c>
    </row>
    <row r="147" spans="1:20">
      <c r="A147">
        <v>145</v>
      </c>
      <c r="B147" t="s">
        <v>1864</v>
      </c>
      <c r="C147" t="s">
        <v>26</v>
      </c>
      <c r="D147" t="s">
        <v>26</v>
      </c>
      <c r="E147" t="s">
        <v>55950</v>
      </c>
      <c r="F147" t="s">
        <v>55951</v>
      </c>
      <c r="G147" t="s">
        <v>27</v>
      </c>
      <c r="H147" t="s">
        <v>907</v>
      </c>
      <c r="I147" t="s">
        <v>55950</v>
      </c>
      <c r="J147" t="s">
        <v>56836</v>
      </c>
      <c r="K147" t="s">
        <v>56837</v>
      </c>
      <c r="L147" t="s">
        <v>56768</v>
      </c>
      <c r="M147" t="s">
        <v>56715</v>
      </c>
      <c r="N147">
        <v>24</v>
      </c>
      <c r="O147">
        <v>0</v>
      </c>
      <c r="P147">
        <v>10</v>
      </c>
      <c r="Q147" t="s">
        <v>56673</v>
      </c>
      <c r="R147" t="s">
        <v>56674</v>
      </c>
      <c r="S147" t="s">
        <v>56838</v>
      </c>
      <c r="T147" t="s">
        <v>28</v>
      </c>
    </row>
    <row r="148" spans="1:20">
      <c r="A148">
        <v>146</v>
      </c>
      <c r="B148" t="s">
        <v>1864</v>
      </c>
      <c r="C148" t="s">
        <v>26</v>
      </c>
      <c r="D148" t="s">
        <v>26</v>
      </c>
      <c r="E148" t="s">
        <v>285</v>
      </c>
      <c r="F148" t="s">
        <v>55952</v>
      </c>
      <c r="G148" t="s">
        <v>18</v>
      </c>
      <c r="H148" t="s">
        <v>23</v>
      </c>
      <c r="I148" t="s">
        <v>285</v>
      </c>
      <c r="J148" t="s">
        <v>56839</v>
      </c>
      <c r="K148" t="s">
        <v>56840</v>
      </c>
      <c r="L148" t="s">
        <v>56768</v>
      </c>
      <c r="M148" t="s">
        <v>51</v>
      </c>
      <c r="N148">
        <v>0</v>
      </c>
      <c r="O148">
        <v>40</v>
      </c>
      <c r="P148">
        <v>10</v>
      </c>
      <c r="Q148" t="s">
        <v>56711</v>
      </c>
      <c r="R148" t="s">
        <v>56682</v>
      </c>
      <c r="S148" t="s">
        <v>288</v>
      </c>
      <c r="T148" t="s">
        <v>28</v>
      </c>
    </row>
    <row r="149" spans="1:20">
      <c r="A149">
        <v>147</v>
      </c>
      <c r="B149" t="s">
        <v>1864</v>
      </c>
      <c r="C149" t="s">
        <v>1864</v>
      </c>
      <c r="D149" t="s">
        <v>55851</v>
      </c>
      <c r="E149" t="s">
        <v>55974</v>
      </c>
      <c r="F149" s="184" t="s">
        <v>55975</v>
      </c>
      <c r="G149" t="s">
        <v>27</v>
      </c>
      <c r="H149" t="s">
        <v>59</v>
      </c>
      <c r="I149" t="s">
        <v>55974</v>
      </c>
      <c r="J149" t="s">
        <v>42377</v>
      </c>
      <c r="K149" t="s">
        <v>57232</v>
      </c>
      <c r="L149">
        <v>350051</v>
      </c>
      <c r="M149" t="s">
        <v>57149</v>
      </c>
      <c r="N149">
        <v>3</v>
      </c>
      <c r="O149">
        <v>0</v>
      </c>
      <c r="P149" t="e">
        <v>#N/A</v>
      </c>
      <c r="Q149" t="s">
        <v>57194</v>
      </c>
      <c r="R149" t="e">
        <v>#N/A</v>
      </c>
      <c r="S149">
        <v>11035668</v>
      </c>
      <c r="T149" t="e">
        <v>#N/A</v>
      </c>
    </row>
    <row r="150" spans="1:20">
      <c r="A150">
        <v>148</v>
      </c>
      <c r="B150" t="s">
        <v>1864</v>
      </c>
      <c r="C150" t="s">
        <v>1864</v>
      </c>
      <c r="D150" t="s">
        <v>55851</v>
      </c>
      <c r="E150" t="s">
        <v>55977</v>
      </c>
      <c r="G150" t="s">
        <v>27</v>
      </c>
      <c r="H150" t="s">
        <v>59</v>
      </c>
      <c r="I150" t="s">
        <v>55977</v>
      </c>
      <c r="J150" t="s">
        <v>57233</v>
      </c>
      <c r="K150" t="s">
        <v>57234</v>
      </c>
      <c r="L150">
        <v>350051</v>
      </c>
      <c r="M150" t="s">
        <v>57149</v>
      </c>
      <c r="N150">
        <v>3</v>
      </c>
      <c r="O150">
        <v>0</v>
      </c>
      <c r="P150" t="e">
        <v>#N/A</v>
      </c>
      <c r="Q150" t="s">
        <v>57194</v>
      </c>
      <c r="R150" t="e">
        <v>#N/A</v>
      </c>
      <c r="S150" t="s">
        <v>55978</v>
      </c>
      <c r="T150" t="e">
        <v>#N/A</v>
      </c>
    </row>
    <row r="151" spans="1:20">
      <c r="A151">
        <v>149</v>
      </c>
      <c r="B151" t="s">
        <v>1864</v>
      </c>
      <c r="C151" t="s">
        <v>1864</v>
      </c>
      <c r="D151" t="s">
        <v>55851</v>
      </c>
      <c r="E151" s="183" t="s">
        <v>55979</v>
      </c>
      <c r="F151" t="s">
        <v>55980</v>
      </c>
      <c r="G151" t="s">
        <v>27</v>
      </c>
      <c r="I151" t="s">
        <v>55979</v>
      </c>
      <c r="J151" t="s">
        <v>57235</v>
      </c>
      <c r="K151" t="s">
        <v>57236</v>
      </c>
      <c r="L151">
        <v>350051</v>
      </c>
      <c r="M151" t="s">
        <v>57149</v>
      </c>
      <c r="N151">
        <v>8</v>
      </c>
      <c r="O151">
        <v>0</v>
      </c>
      <c r="P151" t="e">
        <v>#N/A</v>
      </c>
      <c r="Q151" t="s">
        <v>57223</v>
      </c>
      <c r="R151" t="e">
        <v>#N/A</v>
      </c>
      <c r="S151" t="s">
        <v>55981</v>
      </c>
      <c r="T151" t="e">
        <v>#N/A</v>
      </c>
    </row>
    <row r="152" spans="1:20">
      <c r="A152">
        <v>150</v>
      </c>
      <c r="B152" t="s">
        <v>1864</v>
      </c>
      <c r="C152" t="s">
        <v>1864</v>
      </c>
      <c r="D152" t="s">
        <v>55851</v>
      </c>
      <c r="E152" t="s">
        <v>55982</v>
      </c>
      <c r="F152" t="s">
        <v>55983</v>
      </c>
      <c r="G152" t="s">
        <v>18</v>
      </c>
      <c r="H152" t="s">
        <v>1164</v>
      </c>
      <c r="I152" t="s">
        <v>55982</v>
      </c>
      <c r="J152" t="s">
        <v>57237</v>
      </c>
      <c r="K152" t="s">
        <v>57238</v>
      </c>
      <c r="L152">
        <v>350051</v>
      </c>
      <c r="M152" t="s">
        <v>57140</v>
      </c>
      <c r="N152">
        <v>0</v>
      </c>
      <c r="O152">
        <v>5</v>
      </c>
      <c r="P152" t="e">
        <v>#N/A</v>
      </c>
      <c r="Q152" t="s">
        <v>57141</v>
      </c>
      <c r="R152" t="e">
        <v>#N/A</v>
      </c>
      <c r="S152" t="s">
        <v>57239</v>
      </c>
      <c r="T152" t="e">
        <v>#N/A</v>
      </c>
    </row>
    <row r="153" spans="1:20">
      <c r="A153">
        <v>151</v>
      </c>
      <c r="B153" t="s">
        <v>1864</v>
      </c>
      <c r="C153" t="s">
        <v>1864</v>
      </c>
      <c r="D153" t="s">
        <v>55851</v>
      </c>
      <c r="E153" t="s">
        <v>55986</v>
      </c>
      <c r="F153" t="s">
        <v>55987</v>
      </c>
      <c r="G153" t="s">
        <v>27</v>
      </c>
      <c r="H153" t="s">
        <v>55988</v>
      </c>
      <c r="I153" t="s">
        <v>55986</v>
      </c>
      <c r="J153" t="s">
        <v>57240</v>
      </c>
      <c r="K153" t="s">
        <v>57241</v>
      </c>
      <c r="L153">
        <v>350051</v>
      </c>
      <c r="M153" t="s">
        <v>57149</v>
      </c>
      <c r="N153">
        <v>0.28000000000000003</v>
      </c>
      <c r="O153">
        <v>0</v>
      </c>
      <c r="P153" t="e">
        <v>#N/A</v>
      </c>
      <c r="Q153" t="s">
        <v>57194</v>
      </c>
      <c r="R153" t="e">
        <v>#N/A</v>
      </c>
      <c r="S153">
        <v>4431211</v>
      </c>
      <c r="T153" t="e">
        <v>#N/A</v>
      </c>
    </row>
    <row r="154" spans="1:20">
      <c r="A154">
        <v>152</v>
      </c>
      <c r="B154" t="s">
        <v>1864</v>
      </c>
      <c r="C154" t="s">
        <v>1864</v>
      </c>
      <c r="D154" t="s">
        <v>55851</v>
      </c>
      <c r="E154" t="s">
        <v>55989</v>
      </c>
      <c r="F154" t="s">
        <v>55990</v>
      </c>
      <c r="G154" t="s">
        <v>27</v>
      </c>
      <c r="H154" t="s">
        <v>74</v>
      </c>
      <c r="I154" t="s">
        <v>55989</v>
      </c>
      <c r="J154" t="s">
        <v>57240</v>
      </c>
      <c r="K154" t="s">
        <v>1113</v>
      </c>
      <c r="L154">
        <v>350051</v>
      </c>
      <c r="M154" t="s">
        <v>57149</v>
      </c>
      <c r="N154">
        <v>0.2</v>
      </c>
      <c r="O154">
        <v>0</v>
      </c>
      <c r="P154" t="e">
        <v>#N/A</v>
      </c>
      <c r="Q154" t="s">
        <v>57194</v>
      </c>
      <c r="R154" t="e">
        <v>#N/A</v>
      </c>
      <c r="S154">
        <v>4431205</v>
      </c>
      <c r="T154" t="e">
        <v>#N/A</v>
      </c>
    </row>
    <row r="155" spans="1:20">
      <c r="A155">
        <v>153</v>
      </c>
      <c r="B155" t="s">
        <v>1864</v>
      </c>
      <c r="C155" t="s">
        <v>1864</v>
      </c>
      <c r="D155" t="s">
        <v>55851</v>
      </c>
      <c r="E155" t="s">
        <v>55994</v>
      </c>
      <c r="F155" t="s">
        <v>55992</v>
      </c>
      <c r="G155" t="s">
        <v>27</v>
      </c>
      <c r="H155" t="s">
        <v>55993</v>
      </c>
      <c r="I155" t="s">
        <v>55994</v>
      </c>
      <c r="J155" t="s">
        <v>57242</v>
      </c>
      <c r="K155" t="s">
        <v>1113</v>
      </c>
      <c r="L155">
        <v>350051</v>
      </c>
      <c r="M155" t="s">
        <v>57149</v>
      </c>
      <c r="N155">
        <v>0.98</v>
      </c>
      <c r="O155">
        <v>0</v>
      </c>
      <c r="P155" t="e">
        <v>#N/A</v>
      </c>
      <c r="Q155" t="s">
        <v>57194</v>
      </c>
      <c r="R155" t="e">
        <v>#N/A</v>
      </c>
      <c r="S155">
        <v>4431217</v>
      </c>
      <c r="T155" t="e">
        <v>#N/A</v>
      </c>
    </row>
    <row r="156" spans="1:20">
      <c r="A156">
        <v>154</v>
      </c>
      <c r="B156" t="s">
        <v>1864</v>
      </c>
      <c r="C156" t="s">
        <v>1864</v>
      </c>
      <c r="D156" t="s">
        <v>55851</v>
      </c>
      <c r="E156" t="s">
        <v>55995</v>
      </c>
      <c r="F156" t="s">
        <v>55996</v>
      </c>
      <c r="G156" t="s">
        <v>27</v>
      </c>
      <c r="H156" t="s">
        <v>74</v>
      </c>
    </row>
    <row r="157" spans="1:20">
      <c r="A157">
        <v>155</v>
      </c>
      <c r="B157" t="s">
        <v>1864</v>
      </c>
      <c r="C157" t="s">
        <v>1864</v>
      </c>
      <c r="D157" t="s">
        <v>55851</v>
      </c>
      <c r="E157" t="s">
        <v>55998</v>
      </c>
      <c r="F157" s="184" t="s">
        <v>55999</v>
      </c>
      <c r="G157" t="s">
        <v>27</v>
      </c>
      <c r="H157">
        <v>0.16</v>
      </c>
      <c r="I157" t="s">
        <v>55998</v>
      </c>
      <c r="J157" t="s">
        <v>57243</v>
      </c>
      <c r="K157" t="s">
        <v>57244</v>
      </c>
      <c r="L157">
        <v>350051</v>
      </c>
      <c r="M157" t="s">
        <v>57149</v>
      </c>
      <c r="N157">
        <v>0.16</v>
      </c>
      <c r="O157">
        <v>0</v>
      </c>
      <c r="P157" t="e">
        <v>#N/A</v>
      </c>
      <c r="Q157" t="s">
        <v>57194</v>
      </c>
      <c r="R157" t="e">
        <v>#N/A</v>
      </c>
      <c r="S157">
        <v>4431219</v>
      </c>
      <c r="T157" t="e">
        <v>#N/A</v>
      </c>
    </row>
    <row r="158" spans="1:20">
      <c r="A158">
        <v>156</v>
      </c>
      <c r="B158" t="s">
        <v>1864</v>
      </c>
      <c r="C158" t="s">
        <v>1864</v>
      </c>
      <c r="D158" t="s">
        <v>55851</v>
      </c>
      <c r="E158" t="s">
        <v>56000</v>
      </c>
      <c r="F158" s="184" t="s">
        <v>56001</v>
      </c>
      <c r="G158" t="s">
        <v>27</v>
      </c>
      <c r="H158">
        <v>2</v>
      </c>
      <c r="I158" t="s">
        <v>56000</v>
      </c>
      <c r="J158" t="s">
        <v>57245</v>
      </c>
      <c r="K158" t="s">
        <v>1113</v>
      </c>
      <c r="L158">
        <v>350051</v>
      </c>
      <c r="M158" t="s">
        <v>57149</v>
      </c>
      <c r="N158">
        <v>2</v>
      </c>
      <c r="O158">
        <v>0</v>
      </c>
      <c r="P158" t="e">
        <v>#N/A</v>
      </c>
      <c r="Q158" t="s">
        <v>57194</v>
      </c>
      <c r="R158" t="e">
        <v>#N/A</v>
      </c>
      <c r="S158" t="s">
        <v>56002</v>
      </c>
      <c r="T158" t="e">
        <v>#N/A</v>
      </c>
    </row>
    <row r="159" spans="1:20">
      <c r="A159">
        <v>157</v>
      </c>
      <c r="B159" t="s">
        <v>1864</v>
      </c>
      <c r="C159" t="s">
        <v>1864</v>
      </c>
      <c r="D159" t="s">
        <v>55851</v>
      </c>
      <c r="E159" t="s">
        <v>56003</v>
      </c>
      <c r="G159" t="s">
        <v>27</v>
      </c>
      <c r="H159">
        <v>0.12</v>
      </c>
      <c r="I159" t="s">
        <v>56003</v>
      </c>
      <c r="J159" t="s">
        <v>57246</v>
      </c>
      <c r="K159" t="s">
        <v>1113</v>
      </c>
      <c r="L159">
        <v>350051</v>
      </c>
      <c r="M159" t="s">
        <v>57149</v>
      </c>
      <c r="N159">
        <v>0.12</v>
      </c>
      <c r="O159">
        <v>0</v>
      </c>
      <c r="P159" t="e">
        <v>#N/A</v>
      </c>
      <c r="Q159" t="s">
        <v>57169</v>
      </c>
      <c r="R159" t="e">
        <v>#N/A</v>
      </c>
      <c r="S159">
        <v>1102239437</v>
      </c>
      <c r="T159" t="e">
        <v>#N/A</v>
      </c>
    </row>
    <row r="160" spans="1:20">
      <c r="A160">
        <v>158</v>
      </c>
      <c r="B160" t="s">
        <v>1864</v>
      </c>
      <c r="C160" t="s">
        <v>1864</v>
      </c>
      <c r="D160" t="s">
        <v>55851</v>
      </c>
      <c r="E160" t="s">
        <v>56004</v>
      </c>
      <c r="F160" t="s">
        <v>56005</v>
      </c>
      <c r="G160" t="s">
        <v>18</v>
      </c>
      <c r="H160" t="s">
        <v>422</v>
      </c>
      <c r="I160" t="s">
        <v>56004</v>
      </c>
      <c r="J160" t="s">
        <v>57247</v>
      </c>
      <c r="K160" t="s">
        <v>57248</v>
      </c>
      <c r="L160">
        <v>350051</v>
      </c>
      <c r="M160" t="s">
        <v>57140</v>
      </c>
      <c r="N160">
        <v>0</v>
      </c>
      <c r="O160">
        <v>18</v>
      </c>
      <c r="P160" t="e">
        <v>#N/A</v>
      </c>
      <c r="Q160" t="s">
        <v>57141</v>
      </c>
      <c r="R160" t="e">
        <v>#N/A</v>
      </c>
      <c r="S160" t="s">
        <v>57249</v>
      </c>
      <c r="T160" t="e">
        <v>#N/A</v>
      </c>
    </row>
    <row r="161" spans="1:20">
      <c r="A161">
        <v>159</v>
      </c>
      <c r="B161" t="s">
        <v>1864</v>
      </c>
      <c r="C161" t="s">
        <v>1864</v>
      </c>
      <c r="D161" t="s">
        <v>55851</v>
      </c>
      <c r="E161" t="s">
        <v>56007</v>
      </c>
      <c r="F161" s="184" t="s">
        <v>56008</v>
      </c>
      <c r="G161" t="s">
        <v>18</v>
      </c>
      <c r="H161" t="s">
        <v>1164</v>
      </c>
      <c r="I161" t="s">
        <v>56007</v>
      </c>
      <c r="J161" t="s">
        <v>57250</v>
      </c>
      <c r="K161" t="s">
        <v>57251</v>
      </c>
      <c r="L161">
        <v>350051</v>
      </c>
      <c r="M161" t="s">
        <v>57140</v>
      </c>
      <c r="N161">
        <v>0</v>
      </c>
      <c r="O161">
        <v>5</v>
      </c>
      <c r="P161" t="e">
        <v>#N/A</v>
      </c>
      <c r="Q161" t="s">
        <v>57141</v>
      </c>
      <c r="R161" t="e">
        <v>#N/A</v>
      </c>
      <c r="S161" t="s">
        <v>57252</v>
      </c>
      <c r="T161" t="e">
        <v>#N/A</v>
      </c>
    </row>
    <row r="162" spans="1:20">
      <c r="A162">
        <v>160</v>
      </c>
      <c r="B162" t="s">
        <v>1864</v>
      </c>
      <c r="C162" t="s">
        <v>1864</v>
      </c>
      <c r="D162" t="s">
        <v>55851</v>
      </c>
      <c r="E162" t="s">
        <v>56010</v>
      </c>
      <c r="F162" t="s">
        <v>56011</v>
      </c>
      <c r="G162" t="s">
        <v>27</v>
      </c>
      <c r="H162" t="s">
        <v>248</v>
      </c>
      <c r="I162" t="s">
        <v>56010</v>
      </c>
      <c r="J162" t="s">
        <v>57253</v>
      </c>
      <c r="K162" t="s">
        <v>57254</v>
      </c>
      <c r="L162">
        <v>350051</v>
      </c>
      <c r="M162" t="s">
        <v>57149</v>
      </c>
      <c r="N162">
        <v>0.16</v>
      </c>
      <c r="O162">
        <v>0</v>
      </c>
      <c r="P162" t="e">
        <v>#N/A</v>
      </c>
      <c r="Q162" t="s">
        <v>57169</v>
      </c>
      <c r="R162" t="e">
        <v>#N/A</v>
      </c>
      <c r="S162">
        <v>1102239486</v>
      </c>
      <c r="T162" t="e">
        <v>#N/A</v>
      </c>
    </row>
    <row r="163" spans="1:20">
      <c r="A163">
        <v>161</v>
      </c>
      <c r="B163" t="s">
        <v>56</v>
      </c>
      <c r="C163" t="s">
        <v>910</v>
      </c>
      <c r="D163" t="s">
        <v>910</v>
      </c>
      <c r="E163" t="s">
        <v>56012</v>
      </c>
      <c r="F163" s="184" t="s">
        <v>56013</v>
      </c>
      <c r="G163" t="s">
        <v>494</v>
      </c>
      <c r="H163" t="s">
        <v>56317</v>
      </c>
      <c r="I163" t="s">
        <v>56012</v>
      </c>
      <c r="J163" t="s">
        <v>56936</v>
      </c>
      <c r="K163" t="s">
        <v>56937</v>
      </c>
      <c r="L163" t="s">
        <v>910</v>
      </c>
      <c r="M163" t="s">
        <v>494</v>
      </c>
      <c r="N163">
        <v>0</v>
      </c>
      <c r="O163">
        <v>12</v>
      </c>
      <c r="P163">
        <v>1</v>
      </c>
      <c r="Q163" t="s">
        <v>56673</v>
      </c>
      <c r="R163" t="s">
        <v>56674</v>
      </c>
      <c r="S163" t="s">
        <v>56938</v>
      </c>
      <c r="T163" t="s">
        <v>28</v>
      </c>
    </row>
    <row r="164" spans="1:20">
      <c r="A164">
        <v>162</v>
      </c>
      <c r="B164" t="s">
        <v>56</v>
      </c>
      <c r="C164" t="s">
        <v>910</v>
      </c>
      <c r="D164" t="s">
        <v>910</v>
      </c>
      <c r="E164" t="s">
        <v>56015</v>
      </c>
      <c r="F164" s="184" t="s">
        <v>56331</v>
      </c>
      <c r="G164" t="s">
        <v>494</v>
      </c>
      <c r="H164" t="s">
        <v>56318</v>
      </c>
      <c r="I164" t="s">
        <v>56015</v>
      </c>
      <c r="J164" t="s">
        <v>56939</v>
      </c>
      <c r="K164" t="s">
        <v>56940</v>
      </c>
      <c r="L164" t="s">
        <v>910</v>
      </c>
      <c r="M164" t="s">
        <v>494</v>
      </c>
      <c r="N164">
        <v>0</v>
      </c>
      <c r="O164">
        <v>7.5</v>
      </c>
      <c r="P164">
        <v>1</v>
      </c>
      <c r="Q164" t="s">
        <v>56673</v>
      </c>
      <c r="R164" t="s">
        <v>56682</v>
      </c>
      <c r="S164" t="s">
        <v>56941</v>
      </c>
      <c r="T164" t="s">
        <v>28</v>
      </c>
    </row>
    <row r="165" spans="1:20">
      <c r="A165">
        <v>163</v>
      </c>
      <c r="B165" t="s">
        <v>56</v>
      </c>
      <c r="C165" t="s">
        <v>910</v>
      </c>
      <c r="D165" t="s">
        <v>910</v>
      </c>
      <c r="E165" t="s">
        <v>56016</v>
      </c>
      <c r="G165" t="s">
        <v>43</v>
      </c>
      <c r="H165">
        <v>1</v>
      </c>
      <c r="I165" t="s">
        <v>56016</v>
      </c>
      <c r="J165" t="s">
        <v>56942</v>
      </c>
      <c r="K165" t="s">
        <v>56932</v>
      </c>
      <c r="L165" t="s">
        <v>910</v>
      </c>
      <c r="M165" t="s">
        <v>56697</v>
      </c>
      <c r="N165">
        <v>1</v>
      </c>
      <c r="O165">
        <v>0</v>
      </c>
      <c r="P165">
        <v>1</v>
      </c>
      <c r="Q165" t="s">
        <v>56673</v>
      </c>
      <c r="R165" t="s">
        <v>56674</v>
      </c>
      <c r="S165" t="s">
        <v>56017</v>
      </c>
      <c r="T165" t="s">
        <v>28</v>
      </c>
    </row>
    <row r="166" spans="1:20">
      <c r="A166">
        <v>164</v>
      </c>
      <c r="B166" t="s">
        <v>56</v>
      </c>
      <c r="C166" t="s">
        <v>910</v>
      </c>
      <c r="D166" t="s">
        <v>910</v>
      </c>
      <c r="E166" t="s">
        <v>56018</v>
      </c>
      <c r="F166" t="s">
        <v>56333</v>
      </c>
      <c r="G166" t="s">
        <v>655</v>
      </c>
      <c r="H166" t="s">
        <v>56019</v>
      </c>
      <c r="I166" t="s">
        <v>56018</v>
      </c>
      <c r="J166" t="s">
        <v>56943</v>
      </c>
      <c r="K166" t="s">
        <v>56944</v>
      </c>
      <c r="L166" t="s">
        <v>910</v>
      </c>
      <c r="M166" t="s">
        <v>655</v>
      </c>
      <c r="N166">
        <v>1.1000000000000001</v>
      </c>
      <c r="O166">
        <v>0</v>
      </c>
      <c r="P166">
        <v>1</v>
      </c>
      <c r="Q166" t="s">
        <v>56673</v>
      </c>
      <c r="R166" t="s">
        <v>56674</v>
      </c>
      <c r="S166" t="s">
        <v>56945</v>
      </c>
      <c r="T166" t="s">
        <v>28</v>
      </c>
    </row>
    <row r="167" spans="1:20">
      <c r="A167">
        <v>165</v>
      </c>
      <c r="B167" t="s">
        <v>56</v>
      </c>
      <c r="C167" t="s">
        <v>910</v>
      </c>
      <c r="D167" t="s">
        <v>910</v>
      </c>
      <c r="E167" t="s">
        <v>56020</v>
      </c>
      <c r="F167" t="s">
        <v>56335</v>
      </c>
      <c r="G167" t="s">
        <v>494</v>
      </c>
      <c r="H167" t="s">
        <v>476</v>
      </c>
      <c r="I167" t="s">
        <v>56020</v>
      </c>
      <c r="J167" t="s">
        <v>56946</v>
      </c>
      <c r="K167" t="s">
        <v>56947</v>
      </c>
      <c r="L167" t="s">
        <v>910</v>
      </c>
      <c r="M167" t="s">
        <v>494</v>
      </c>
      <c r="N167">
        <v>0</v>
      </c>
      <c r="O167">
        <v>7.5</v>
      </c>
      <c r="P167">
        <v>1</v>
      </c>
      <c r="Q167" t="s">
        <v>56673</v>
      </c>
      <c r="R167" t="s">
        <v>56682</v>
      </c>
      <c r="S167" t="s">
        <v>56948</v>
      </c>
      <c r="T167" t="s">
        <v>28</v>
      </c>
    </row>
    <row r="168" spans="1:20">
      <c r="A168">
        <v>166</v>
      </c>
      <c r="B168" t="s">
        <v>56</v>
      </c>
      <c r="C168" t="s">
        <v>910</v>
      </c>
      <c r="D168" t="s">
        <v>910</v>
      </c>
      <c r="E168" t="s">
        <v>56021</v>
      </c>
      <c r="G168" t="s">
        <v>655</v>
      </c>
      <c r="H168">
        <v>0.73</v>
      </c>
      <c r="I168" t="s">
        <v>56021</v>
      </c>
      <c r="J168" t="s">
        <v>56943</v>
      </c>
      <c r="K168" t="s">
        <v>56949</v>
      </c>
      <c r="L168" t="s">
        <v>910</v>
      </c>
      <c r="M168" t="s">
        <v>655</v>
      </c>
      <c r="N168">
        <v>0.73</v>
      </c>
      <c r="O168">
        <v>0</v>
      </c>
      <c r="P168">
        <v>1</v>
      </c>
      <c r="Q168" t="s">
        <v>56673</v>
      </c>
      <c r="R168" t="s">
        <v>56674</v>
      </c>
      <c r="S168" t="s">
        <v>56950</v>
      </c>
      <c r="T168" t="s">
        <v>28</v>
      </c>
    </row>
    <row r="169" spans="1:20">
      <c r="A169">
        <v>167</v>
      </c>
      <c r="B169" t="s">
        <v>56</v>
      </c>
      <c r="C169" t="s">
        <v>910</v>
      </c>
      <c r="D169" t="s">
        <v>910</v>
      </c>
      <c r="E169" s="185" t="s">
        <v>56023</v>
      </c>
      <c r="F169" s="184" t="s">
        <v>56024</v>
      </c>
      <c r="G169" t="s">
        <v>494</v>
      </c>
    </row>
    <row r="170" spans="1:20">
      <c r="A170">
        <v>168</v>
      </c>
      <c r="B170" t="s">
        <v>56</v>
      </c>
      <c r="C170" t="s">
        <v>910</v>
      </c>
      <c r="D170" t="s">
        <v>910</v>
      </c>
      <c r="E170" t="s">
        <v>56025</v>
      </c>
      <c r="F170" s="184" t="s">
        <v>1785</v>
      </c>
      <c r="G170" t="s">
        <v>655</v>
      </c>
      <c r="H170">
        <v>1</v>
      </c>
      <c r="I170" t="s">
        <v>56025</v>
      </c>
      <c r="J170" t="s">
        <v>4804</v>
      </c>
      <c r="K170" t="s">
        <v>56951</v>
      </c>
      <c r="L170" t="s">
        <v>910</v>
      </c>
      <c r="M170" t="s">
        <v>655</v>
      </c>
      <c r="N170">
        <v>1</v>
      </c>
      <c r="O170">
        <v>0</v>
      </c>
      <c r="P170">
        <v>1</v>
      </c>
      <c r="Q170" t="s">
        <v>56673</v>
      </c>
      <c r="R170" t="s">
        <v>56674</v>
      </c>
      <c r="S170" t="s">
        <v>56026</v>
      </c>
      <c r="T170" t="s">
        <v>28</v>
      </c>
    </row>
    <row r="171" spans="1:20">
      <c r="A171">
        <v>169</v>
      </c>
      <c r="B171" t="s">
        <v>56</v>
      </c>
      <c r="C171" t="s">
        <v>910</v>
      </c>
      <c r="D171" t="s">
        <v>910</v>
      </c>
      <c r="E171" t="s">
        <v>56027</v>
      </c>
      <c r="F171" s="184" t="s">
        <v>56028</v>
      </c>
      <c r="G171" t="s">
        <v>655</v>
      </c>
      <c r="H171">
        <v>1.5</v>
      </c>
      <c r="I171" t="s">
        <v>56027</v>
      </c>
      <c r="J171" t="s">
        <v>56943</v>
      </c>
      <c r="K171" t="s">
        <v>56952</v>
      </c>
      <c r="L171" t="s">
        <v>910</v>
      </c>
      <c r="M171" t="s">
        <v>655</v>
      </c>
      <c r="N171">
        <v>1.5</v>
      </c>
      <c r="O171">
        <v>0</v>
      </c>
      <c r="P171">
        <v>1</v>
      </c>
      <c r="Q171" t="s">
        <v>56673</v>
      </c>
      <c r="R171" t="s">
        <v>56674</v>
      </c>
      <c r="S171" t="s">
        <v>56953</v>
      </c>
      <c r="T171" t="s">
        <v>28</v>
      </c>
    </row>
    <row r="172" spans="1:20">
      <c r="A172">
        <v>170</v>
      </c>
      <c r="B172" t="s">
        <v>56</v>
      </c>
      <c r="C172" t="s">
        <v>910</v>
      </c>
      <c r="D172" t="s">
        <v>910</v>
      </c>
      <c r="E172" t="s">
        <v>56029</v>
      </c>
      <c r="G172" t="s">
        <v>494</v>
      </c>
      <c r="H172">
        <v>3</v>
      </c>
      <c r="I172" t="s">
        <v>56029</v>
      </c>
      <c r="J172" t="s">
        <v>56954</v>
      </c>
      <c r="K172" t="s">
        <v>56955</v>
      </c>
      <c r="L172" t="s">
        <v>77</v>
      </c>
      <c r="M172" t="s">
        <v>494</v>
      </c>
      <c r="N172">
        <v>3</v>
      </c>
      <c r="O172">
        <v>0</v>
      </c>
      <c r="P172">
        <v>1</v>
      </c>
      <c r="Q172" t="s">
        <v>56673</v>
      </c>
      <c r="R172" t="s">
        <v>56674</v>
      </c>
      <c r="S172" t="s">
        <v>56030</v>
      </c>
      <c r="T172" t="s">
        <v>28</v>
      </c>
    </row>
    <row r="173" spans="1:20">
      <c r="A173">
        <v>171</v>
      </c>
      <c r="B173" t="s">
        <v>56</v>
      </c>
      <c r="C173" t="s">
        <v>910</v>
      </c>
      <c r="D173" t="s">
        <v>910</v>
      </c>
      <c r="E173" t="s">
        <v>56031</v>
      </c>
      <c r="F173" s="184" t="s">
        <v>56633</v>
      </c>
      <c r="G173" t="s">
        <v>494</v>
      </c>
      <c r="H173" t="s">
        <v>476</v>
      </c>
      <c r="I173" t="s">
        <v>56031</v>
      </c>
      <c r="J173" t="s">
        <v>56956</v>
      </c>
      <c r="K173" t="s">
        <v>56957</v>
      </c>
      <c r="L173" t="s">
        <v>910</v>
      </c>
      <c r="M173" t="s">
        <v>494</v>
      </c>
      <c r="N173">
        <v>0</v>
      </c>
      <c r="O173">
        <v>7.5</v>
      </c>
      <c r="P173">
        <v>1</v>
      </c>
      <c r="Q173" t="s">
        <v>56695</v>
      </c>
      <c r="R173" t="s">
        <v>56682</v>
      </c>
      <c r="S173" t="s">
        <v>56958</v>
      </c>
      <c r="T173" t="s">
        <v>28</v>
      </c>
    </row>
    <row r="174" spans="1:20">
      <c r="A174">
        <v>172</v>
      </c>
      <c r="B174" t="s">
        <v>56</v>
      </c>
      <c r="C174" t="s">
        <v>910</v>
      </c>
      <c r="D174" t="s">
        <v>910</v>
      </c>
      <c r="E174" t="s">
        <v>10172</v>
      </c>
      <c r="F174" t="s">
        <v>56635</v>
      </c>
      <c r="G174" t="s">
        <v>494</v>
      </c>
      <c r="H174" t="s">
        <v>1499</v>
      </c>
      <c r="I174" t="s">
        <v>10172</v>
      </c>
      <c r="J174" t="s">
        <v>41428</v>
      </c>
      <c r="K174" t="s">
        <v>56735</v>
      </c>
      <c r="L174" t="s">
        <v>56694</v>
      </c>
      <c r="M174" t="s">
        <v>494</v>
      </c>
      <c r="N174">
        <v>0</v>
      </c>
      <c r="O174">
        <v>5</v>
      </c>
      <c r="P174">
        <v>3</v>
      </c>
      <c r="Q174" t="s">
        <v>56673</v>
      </c>
      <c r="R174" t="s">
        <v>56674</v>
      </c>
      <c r="S174" t="s">
        <v>56736</v>
      </c>
      <c r="T174" t="s">
        <v>19</v>
      </c>
    </row>
    <row r="175" spans="1:20">
      <c r="A175">
        <v>173</v>
      </c>
      <c r="B175" t="s">
        <v>56</v>
      </c>
      <c r="C175" t="s">
        <v>910</v>
      </c>
      <c r="D175" t="s">
        <v>910</v>
      </c>
      <c r="E175" t="s">
        <v>2302</v>
      </c>
      <c r="F175" s="184" t="s">
        <v>56028</v>
      </c>
      <c r="G175" t="s">
        <v>655</v>
      </c>
      <c r="H175">
        <v>3.4</v>
      </c>
      <c r="I175" t="s">
        <v>2302</v>
      </c>
      <c r="J175" t="s">
        <v>5350</v>
      </c>
      <c r="K175" t="s">
        <v>56737</v>
      </c>
      <c r="L175" t="s">
        <v>1562</v>
      </c>
      <c r="M175" t="s">
        <v>655</v>
      </c>
      <c r="N175">
        <v>3.2</v>
      </c>
      <c r="O175">
        <v>0</v>
      </c>
      <c r="P175">
        <v>1</v>
      </c>
      <c r="Q175" t="s">
        <v>56673</v>
      </c>
      <c r="R175" t="s">
        <v>56674</v>
      </c>
      <c r="S175" t="s">
        <v>56738</v>
      </c>
      <c r="T175" t="s">
        <v>28</v>
      </c>
    </row>
    <row r="176" spans="1:20">
      <c r="A176">
        <v>174</v>
      </c>
      <c r="B176" t="s">
        <v>56</v>
      </c>
      <c r="C176" t="s">
        <v>910</v>
      </c>
      <c r="D176" t="s">
        <v>910</v>
      </c>
      <c r="E176" t="s">
        <v>56033</v>
      </c>
      <c r="F176" t="s">
        <v>56627</v>
      </c>
      <c r="G176" t="s">
        <v>494</v>
      </c>
      <c r="H176" t="s">
        <v>1164</v>
      </c>
      <c r="I176" t="s">
        <v>56033</v>
      </c>
      <c r="J176" t="s">
        <v>56943</v>
      </c>
      <c r="K176" t="s">
        <v>56959</v>
      </c>
      <c r="L176" t="s">
        <v>910</v>
      </c>
      <c r="M176" t="s">
        <v>494</v>
      </c>
      <c r="N176">
        <v>0</v>
      </c>
      <c r="O176">
        <v>5</v>
      </c>
      <c r="P176">
        <v>1</v>
      </c>
      <c r="Q176" t="s">
        <v>56695</v>
      </c>
      <c r="R176" t="s">
        <v>56674</v>
      </c>
      <c r="S176" t="s">
        <v>56960</v>
      </c>
      <c r="T176" t="s">
        <v>28</v>
      </c>
    </row>
    <row r="177" spans="1:20">
      <c r="A177">
        <v>175</v>
      </c>
      <c r="B177" t="s">
        <v>56</v>
      </c>
      <c r="C177" t="s">
        <v>910</v>
      </c>
      <c r="D177" t="s">
        <v>910</v>
      </c>
      <c r="E177" t="s">
        <v>56034</v>
      </c>
      <c r="F177" t="s">
        <v>56035</v>
      </c>
      <c r="G177" t="s">
        <v>655</v>
      </c>
      <c r="H177" t="s">
        <v>2626</v>
      </c>
      <c r="I177" t="s">
        <v>56034</v>
      </c>
      <c r="J177" t="s">
        <v>56943</v>
      </c>
      <c r="K177" t="s">
        <v>56961</v>
      </c>
      <c r="L177" t="s">
        <v>910</v>
      </c>
      <c r="M177" t="s">
        <v>655</v>
      </c>
      <c r="N177">
        <v>1.5</v>
      </c>
      <c r="O177">
        <v>0</v>
      </c>
      <c r="P177">
        <v>1</v>
      </c>
      <c r="Q177" t="s">
        <v>56673</v>
      </c>
      <c r="R177" t="s">
        <v>56674</v>
      </c>
      <c r="S177" t="s">
        <v>56962</v>
      </c>
      <c r="T177" t="s">
        <v>28</v>
      </c>
    </row>
    <row r="178" spans="1:20">
      <c r="A178">
        <v>176</v>
      </c>
      <c r="B178" t="s">
        <v>56</v>
      </c>
      <c r="C178" t="s">
        <v>910</v>
      </c>
      <c r="D178" t="s">
        <v>910</v>
      </c>
      <c r="E178" t="s">
        <v>56036</v>
      </c>
      <c r="F178" t="s">
        <v>56625</v>
      </c>
      <c r="G178" t="s">
        <v>494</v>
      </c>
      <c r="H178" t="s">
        <v>1164</v>
      </c>
      <c r="I178" t="s">
        <v>56036</v>
      </c>
      <c r="J178" t="s">
        <v>56943</v>
      </c>
      <c r="K178" t="s">
        <v>56963</v>
      </c>
      <c r="L178" t="s">
        <v>910</v>
      </c>
      <c r="M178" t="s">
        <v>494</v>
      </c>
      <c r="N178">
        <v>0.08</v>
      </c>
      <c r="O178">
        <v>5</v>
      </c>
      <c r="P178">
        <v>1</v>
      </c>
      <c r="Q178" t="s">
        <v>56695</v>
      </c>
      <c r="R178" t="s">
        <v>56674</v>
      </c>
      <c r="S178" t="s">
        <v>56964</v>
      </c>
      <c r="T178" t="s">
        <v>28</v>
      </c>
    </row>
    <row r="179" spans="1:20">
      <c r="A179">
        <v>177</v>
      </c>
      <c r="B179" t="s">
        <v>56</v>
      </c>
      <c r="C179" t="s">
        <v>910</v>
      </c>
      <c r="D179" t="s">
        <v>910</v>
      </c>
      <c r="E179" t="s">
        <v>56037</v>
      </c>
      <c r="G179" t="s">
        <v>655</v>
      </c>
      <c r="H179">
        <v>0.64</v>
      </c>
      <c r="I179" t="s">
        <v>56037</v>
      </c>
      <c r="J179" t="s">
        <v>56943</v>
      </c>
      <c r="K179" t="s">
        <v>56965</v>
      </c>
      <c r="L179" t="s">
        <v>910</v>
      </c>
      <c r="M179" t="s">
        <v>655</v>
      </c>
      <c r="N179">
        <v>0.64</v>
      </c>
      <c r="O179">
        <v>0</v>
      </c>
      <c r="P179">
        <v>1</v>
      </c>
      <c r="Q179" t="s">
        <v>56673</v>
      </c>
      <c r="R179" t="s">
        <v>56674</v>
      </c>
      <c r="S179" t="s">
        <v>56966</v>
      </c>
      <c r="T179" t="s">
        <v>28</v>
      </c>
    </row>
    <row r="180" spans="1:20">
      <c r="A180">
        <v>178</v>
      </c>
      <c r="B180" t="s">
        <v>56</v>
      </c>
      <c r="C180" t="s">
        <v>910</v>
      </c>
      <c r="D180" t="s">
        <v>910</v>
      </c>
      <c r="E180" t="s">
        <v>56038</v>
      </c>
      <c r="F180" s="184" t="s">
        <v>56039</v>
      </c>
      <c r="G180" t="s">
        <v>655</v>
      </c>
      <c r="H180">
        <v>0.64</v>
      </c>
      <c r="I180" t="s">
        <v>56038</v>
      </c>
      <c r="J180" t="s">
        <v>56943</v>
      </c>
      <c r="K180" t="s">
        <v>56965</v>
      </c>
      <c r="L180" t="s">
        <v>910</v>
      </c>
      <c r="M180" t="s">
        <v>655</v>
      </c>
      <c r="N180">
        <v>0.64</v>
      </c>
      <c r="O180">
        <v>0</v>
      </c>
      <c r="P180">
        <v>1</v>
      </c>
      <c r="Q180" t="s">
        <v>56673</v>
      </c>
      <c r="R180" t="s">
        <v>56674</v>
      </c>
      <c r="S180" t="s">
        <v>56040</v>
      </c>
      <c r="T180" t="s">
        <v>19</v>
      </c>
    </row>
    <row r="181" spans="1:20">
      <c r="A181">
        <v>179</v>
      </c>
      <c r="B181" t="s">
        <v>56</v>
      </c>
      <c r="C181" t="s">
        <v>910</v>
      </c>
      <c r="D181" t="s">
        <v>910</v>
      </c>
      <c r="E181" t="s">
        <v>56041</v>
      </c>
      <c r="F181" s="184" t="s">
        <v>56042</v>
      </c>
      <c r="G181" t="s">
        <v>494</v>
      </c>
      <c r="H181" t="s">
        <v>56319</v>
      </c>
      <c r="I181" t="s">
        <v>56041</v>
      </c>
      <c r="J181" t="s">
        <v>56943</v>
      </c>
      <c r="K181" t="s">
        <v>56967</v>
      </c>
      <c r="L181" t="s">
        <v>910</v>
      </c>
      <c r="M181" t="s">
        <v>494</v>
      </c>
      <c r="N181">
        <v>0.08</v>
      </c>
      <c r="O181">
        <v>12</v>
      </c>
      <c r="P181">
        <v>1</v>
      </c>
      <c r="Q181" t="s">
        <v>56695</v>
      </c>
      <c r="R181" t="s">
        <v>56674</v>
      </c>
      <c r="S181" t="s">
        <v>56968</v>
      </c>
      <c r="T181" t="s">
        <v>28</v>
      </c>
    </row>
    <row r="182" spans="1:20">
      <c r="A182">
        <v>180</v>
      </c>
      <c r="B182" t="s">
        <v>56</v>
      </c>
      <c r="C182" t="s">
        <v>910</v>
      </c>
      <c r="D182" t="s">
        <v>910</v>
      </c>
      <c r="E182" t="s">
        <v>56043</v>
      </c>
      <c r="F182" s="184" t="s">
        <v>56044</v>
      </c>
      <c r="G182" t="s">
        <v>494</v>
      </c>
      <c r="H182" t="s">
        <v>1862</v>
      </c>
      <c r="I182" t="s">
        <v>56043</v>
      </c>
      <c r="J182" t="s">
        <v>56943</v>
      </c>
      <c r="K182" t="s">
        <v>56967</v>
      </c>
      <c r="L182" t="s">
        <v>910</v>
      </c>
      <c r="M182" t="s">
        <v>494</v>
      </c>
      <c r="N182">
        <v>0.08</v>
      </c>
      <c r="O182">
        <v>3</v>
      </c>
      <c r="P182">
        <v>1</v>
      </c>
      <c r="Q182" t="s">
        <v>56695</v>
      </c>
      <c r="R182" t="s">
        <v>56674</v>
      </c>
      <c r="S182" t="s">
        <v>56969</v>
      </c>
      <c r="T182" t="s">
        <v>28</v>
      </c>
    </row>
    <row r="183" spans="1:20">
      <c r="A183">
        <v>181</v>
      </c>
      <c r="B183" t="s">
        <v>56</v>
      </c>
      <c r="C183" t="s">
        <v>910</v>
      </c>
      <c r="D183" t="s">
        <v>910</v>
      </c>
      <c r="E183" t="s">
        <v>56046</v>
      </c>
      <c r="F183" t="s">
        <v>475</v>
      </c>
      <c r="G183" t="s">
        <v>494</v>
      </c>
      <c r="H183" t="s">
        <v>476</v>
      </c>
      <c r="I183" t="s">
        <v>56046</v>
      </c>
      <c r="J183" t="s">
        <v>56970</v>
      </c>
      <c r="K183" t="s">
        <v>56971</v>
      </c>
      <c r="L183" t="s">
        <v>910</v>
      </c>
      <c r="M183" t="s">
        <v>494</v>
      </c>
      <c r="N183">
        <v>0</v>
      </c>
      <c r="O183">
        <v>7.5</v>
      </c>
      <c r="P183">
        <v>1</v>
      </c>
      <c r="Q183" t="s">
        <v>56673</v>
      </c>
      <c r="R183" t="s">
        <v>56674</v>
      </c>
      <c r="S183" t="s">
        <v>56972</v>
      </c>
      <c r="T183" t="s">
        <v>28</v>
      </c>
    </row>
    <row r="184" spans="1:20">
      <c r="A184">
        <v>182</v>
      </c>
      <c r="B184" t="s">
        <v>56</v>
      </c>
      <c r="C184" t="s">
        <v>910</v>
      </c>
      <c r="D184" t="s">
        <v>910</v>
      </c>
      <c r="E184" t="s">
        <v>2487</v>
      </c>
      <c r="F184" s="184" t="s">
        <v>56047</v>
      </c>
      <c r="G184" t="s">
        <v>655</v>
      </c>
      <c r="H184">
        <v>1.6</v>
      </c>
      <c r="I184" t="s">
        <v>2487</v>
      </c>
      <c r="J184" t="s">
        <v>41333</v>
      </c>
      <c r="K184" t="s">
        <v>56739</v>
      </c>
      <c r="L184" t="s">
        <v>56694</v>
      </c>
      <c r="M184" t="s">
        <v>655</v>
      </c>
      <c r="N184">
        <v>3.5</v>
      </c>
      <c r="O184">
        <v>0</v>
      </c>
      <c r="P184">
        <v>1</v>
      </c>
      <c r="Q184" t="s">
        <v>56673</v>
      </c>
      <c r="R184" t="s">
        <v>56674</v>
      </c>
      <c r="S184" t="s">
        <v>56740</v>
      </c>
      <c r="T184" t="s">
        <v>28</v>
      </c>
    </row>
    <row r="185" spans="1:20">
      <c r="A185">
        <v>183</v>
      </c>
      <c r="B185" t="s">
        <v>56</v>
      </c>
      <c r="C185" t="s">
        <v>910</v>
      </c>
      <c r="D185" t="s">
        <v>910</v>
      </c>
      <c r="E185" t="s">
        <v>56048</v>
      </c>
      <c r="F185" t="s">
        <v>56623</v>
      </c>
      <c r="G185" t="s">
        <v>494</v>
      </c>
      <c r="H185" t="s">
        <v>747</v>
      </c>
      <c r="I185" t="s">
        <v>56048</v>
      </c>
      <c r="J185" t="s">
        <v>56943</v>
      </c>
      <c r="K185" t="s">
        <v>56967</v>
      </c>
      <c r="L185" t="s">
        <v>910</v>
      </c>
      <c r="M185" t="s">
        <v>494</v>
      </c>
      <c r="N185">
        <v>0.08</v>
      </c>
      <c r="O185">
        <v>1</v>
      </c>
      <c r="P185">
        <v>1</v>
      </c>
      <c r="Q185" t="s">
        <v>56695</v>
      </c>
      <c r="R185" t="s">
        <v>56674</v>
      </c>
      <c r="S185" t="s">
        <v>56973</v>
      </c>
      <c r="T185" t="s">
        <v>28</v>
      </c>
    </row>
    <row r="186" spans="1:20">
      <c r="A186">
        <v>184</v>
      </c>
      <c r="B186" t="s">
        <v>56</v>
      </c>
      <c r="C186" t="s">
        <v>910</v>
      </c>
      <c r="D186" t="s">
        <v>910</v>
      </c>
      <c r="E186" t="s">
        <v>56049</v>
      </c>
      <c r="G186" t="s">
        <v>494</v>
      </c>
      <c r="H186">
        <v>5.54</v>
      </c>
      <c r="I186" t="s">
        <v>56049</v>
      </c>
      <c r="J186" t="s">
        <v>56954</v>
      </c>
      <c r="K186" t="s">
        <v>56974</v>
      </c>
      <c r="L186" t="s">
        <v>910</v>
      </c>
      <c r="M186" t="s">
        <v>494</v>
      </c>
      <c r="N186">
        <v>5.54</v>
      </c>
      <c r="O186">
        <v>0</v>
      </c>
      <c r="P186">
        <v>10</v>
      </c>
      <c r="Q186" t="s">
        <v>56673</v>
      </c>
      <c r="R186" t="s">
        <v>56674</v>
      </c>
      <c r="S186" t="s">
        <v>56975</v>
      </c>
      <c r="T186" t="s">
        <v>28</v>
      </c>
    </row>
    <row r="187" spans="1:20">
      <c r="A187">
        <v>185</v>
      </c>
      <c r="B187" t="s">
        <v>56</v>
      </c>
      <c r="C187" t="s">
        <v>910</v>
      </c>
      <c r="D187" t="s">
        <v>910</v>
      </c>
      <c r="E187" t="s">
        <v>56050</v>
      </c>
      <c r="F187" t="s">
        <v>56628</v>
      </c>
      <c r="G187" t="s">
        <v>494</v>
      </c>
      <c r="H187" t="s">
        <v>1499</v>
      </c>
      <c r="I187" t="s">
        <v>56050</v>
      </c>
      <c r="J187" t="s">
        <v>56943</v>
      </c>
      <c r="K187" t="s">
        <v>56976</v>
      </c>
      <c r="L187" t="s">
        <v>910</v>
      </c>
      <c r="M187" t="s">
        <v>494</v>
      </c>
      <c r="N187">
        <v>0.08</v>
      </c>
      <c r="O187">
        <v>4</v>
      </c>
      <c r="P187">
        <v>1</v>
      </c>
      <c r="Q187" t="s">
        <v>56673</v>
      </c>
      <c r="R187" t="s">
        <v>56674</v>
      </c>
      <c r="S187" t="s">
        <v>56977</v>
      </c>
      <c r="T187" t="s">
        <v>28</v>
      </c>
    </row>
    <row r="188" spans="1:20">
      <c r="A188">
        <v>186</v>
      </c>
      <c r="B188" t="s">
        <v>56</v>
      </c>
      <c r="C188" t="s">
        <v>910</v>
      </c>
      <c r="D188" t="s">
        <v>910</v>
      </c>
      <c r="E188" t="s">
        <v>56051</v>
      </c>
      <c r="F188" t="s">
        <v>56628</v>
      </c>
      <c r="G188" t="s">
        <v>655</v>
      </c>
      <c r="H188" t="s">
        <v>56052</v>
      </c>
      <c r="I188" t="s">
        <v>56051</v>
      </c>
      <c r="J188" t="s">
        <v>56978</v>
      </c>
      <c r="K188" t="s">
        <v>56979</v>
      </c>
      <c r="L188" t="s">
        <v>910</v>
      </c>
      <c r="M188" t="s">
        <v>655</v>
      </c>
      <c r="N188">
        <v>0.95</v>
      </c>
      <c r="O188">
        <v>0</v>
      </c>
      <c r="P188">
        <v>1</v>
      </c>
      <c r="Q188" t="s">
        <v>56673</v>
      </c>
      <c r="R188" t="s">
        <v>56674</v>
      </c>
      <c r="S188" t="s">
        <v>56980</v>
      </c>
      <c r="T188" t="s">
        <v>28</v>
      </c>
    </row>
    <row r="189" spans="1:20">
      <c r="A189">
        <v>187</v>
      </c>
      <c r="B189" t="s">
        <v>56</v>
      </c>
      <c r="C189" t="s">
        <v>910</v>
      </c>
      <c r="D189" t="s">
        <v>910</v>
      </c>
      <c r="E189" t="s">
        <v>56053</v>
      </c>
      <c r="F189" t="s">
        <v>56628</v>
      </c>
      <c r="G189" t="s">
        <v>494</v>
      </c>
      <c r="H189" t="s">
        <v>476</v>
      </c>
      <c r="I189" t="s">
        <v>56053</v>
      </c>
      <c r="J189" t="s">
        <v>4804</v>
      </c>
      <c r="K189" t="s">
        <v>56951</v>
      </c>
      <c r="L189" t="s">
        <v>910</v>
      </c>
      <c r="M189" t="s">
        <v>494</v>
      </c>
      <c r="N189">
        <v>0</v>
      </c>
      <c r="O189">
        <v>7.5</v>
      </c>
      <c r="P189">
        <v>1</v>
      </c>
      <c r="Q189" t="s">
        <v>56673</v>
      </c>
      <c r="R189" t="s">
        <v>56682</v>
      </c>
      <c r="S189" t="s">
        <v>56981</v>
      </c>
      <c r="T189" t="s">
        <v>28</v>
      </c>
    </row>
    <row r="190" spans="1:20">
      <c r="A190">
        <v>188</v>
      </c>
      <c r="B190" t="s">
        <v>56</v>
      </c>
      <c r="C190" t="s">
        <v>910</v>
      </c>
      <c r="D190" t="s">
        <v>910</v>
      </c>
      <c r="E190" t="s">
        <v>56054</v>
      </c>
      <c r="F190" s="184" t="s">
        <v>56013</v>
      </c>
      <c r="G190" t="s">
        <v>655</v>
      </c>
      <c r="H190">
        <v>1.61</v>
      </c>
      <c r="I190" t="s">
        <v>56054</v>
      </c>
      <c r="J190" t="s">
        <v>56982</v>
      </c>
      <c r="K190" t="s">
        <v>56983</v>
      </c>
      <c r="L190" t="s">
        <v>910</v>
      </c>
      <c r="M190" t="s">
        <v>655</v>
      </c>
      <c r="N190">
        <v>1.61</v>
      </c>
      <c r="O190">
        <v>0</v>
      </c>
      <c r="P190">
        <v>1</v>
      </c>
      <c r="Q190" t="s">
        <v>56673</v>
      </c>
      <c r="R190" t="s">
        <v>56674</v>
      </c>
      <c r="S190" t="s">
        <v>56984</v>
      </c>
      <c r="T190" t="s">
        <v>28</v>
      </c>
    </row>
    <row r="191" spans="1:20">
      <c r="A191">
        <v>189</v>
      </c>
      <c r="B191" t="s">
        <v>56</v>
      </c>
      <c r="C191" t="s">
        <v>910</v>
      </c>
      <c r="D191" t="s">
        <v>910</v>
      </c>
      <c r="E191" t="s">
        <v>56055</v>
      </c>
      <c r="F191" s="184" t="s">
        <v>56028</v>
      </c>
      <c r="G191" t="s">
        <v>655</v>
      </c>
      <c r="H191">
        <v>0.41</v>
      </c>
      <c r="I191" t="s">
        <v>56055</v>
      </c>
      <c r="J191" t="s">
        <v>56985</v>
      </c>
      <c r="K191" t="s">
        <v>68</v>
      </c>
      <c r="L191" t="s">
        <v>910</v>
      </c>
      <c r="M191" t="s">
        <v>655</v>
      </c>
      <c r="N191">
        <v>0.41</v>
      </c>
      <c r="O191">
        <v>0</v>
      </c>
      <c r="P191">
        <v>1</v>
      </c>
      <c r="Q191" t="s">
        <v>56673</v>
      </c>
      <c r="R191" t="s">
        <v>56674</v>
      </c>
      <c r="S191" t="s">
        <v>56986</v>
      </c>
      <c r="T191" t="s">
        <v>28</v>
      </c>
    </row>
    <row r="192" spans="1:20">
      <c r="A192">
        <v>190</v>
      </c>
      <c r="B192" t="s">
        <v>56</v>
      </c>
      <c r="C192" t="s">
        <v>910</v>
      </c>
      <c r="D192" t="s">
        <v>910</v>
      </c>
      <c r="E192" t="s">
        <v>56056</v>
      </c>
      <c r="F192" s="184" t="s">
        <v>1785</v>
      </c>
      <c r="G192" t="s">
        <v>655</v>
      </c>
      <c r="H192">
        <v>6.4</v>
      </c>
      <c r="I192" t="s">
        <v>56056</v>
      </c>
      <c r="J192" t="s">
        <v>56987</v>
      </c>
      <c r="K192" t="s">
        <v>56988</v>
      </c>
      <c r="L192" t="s">
        <v>910</v>
      </c>
      <c r="M192" t="s">
        <v>655</v>
      </c>
      <c r="N192">
        <v>6.4</v>
      </c>
      <c r="O192">
        <v>0</v>
      </c>
      <c r="P192">
        <v>1</v>
      </c>
      <c r="Q192" t="s">
        <v>56673</v>
      </c>
      <c r="R192" t="s">
        <v>56682</v>
      </c>
      <c r="S192" t="s">
        <v>41355</v>
      </c>
      <c r="T192" t="s">
        <v>28</v>
      </c>
    </row>
    <row r="193" spans="1:20">
      <c r="A193">
        <v>191</v>
      </c>
      <c r="B193" t="s">
        <v>56</v>
      </c>
      <c r="C193" t="s">
        <v>910</v>
      </c>
      <c r="D193" t="s">
        <v>910</v>
      </c>
      <c r="E193" t="s">
        <v>1964</v>
      </c>
      <c r="F193" s="184" t="s">
        <v>56057</v>
      </c>
      <c r="G193" t="s">
        <v>655</v>
      </c>
      <c r="H193">
        <v>7.1</v>
      </c>
      <c r="I193" t="s">
        <v>1964</v>
      </c>
      <c r="J193" t="s">
        <v>56841</v>
      </c>
      <c r="K193" t="s">
        <v>56842</v>
      </c>
      <c r="L193" t="s">
        <v>1109</v>
      </c>
      <c r="M193" t="s">
        <v>655</v>
      </c>
      <c r="N193">
        <v>1.5</v>
      </c>
      <c r="O193">
        <v>3</v>
      </c>
      <c r="P193">
        <v>1</v>
      </c>
      <c r="Q193" t="s">
        <v>56673</v>
      </c>
      <c r="R193" t="s">
        <v>56674</v>
      </c>
      <c r="S193" t="s">
        <v>56843</v>
      </c>
      <c r="T193" t="s">
        <v>28</v>
      </c>
    </row>
    <row r="194" spans="1:20">
      <c r="A194">
        <v>192</v>
      </c>
      <c r="B194" t="s">
        <v>56</v>
      </c>
      <c r="C194" t="s">
        <v>910</v>
      </c>
      <c r="D194" t="s">
        <v>910</v>
      </c>
      <c r="E194" t="s">
        <v>56058</v>
      </c>
      <c r="F194" s="184" t="s">
        <v>1785</v>
      </c>
      <c r="G194" t="s">
        <v>655</v>
      </c>
      <c r="H194">
        <v>6.4</v>
      </c>
      <c r="I194" t="s">
        <v>56058</v>
      </c>
      <c r="J194" t="s">
        <v>56989</v>
      </c>
      <c r="K194" t="s">
        <v>56990</v>
      </c>
      <c r="L194" t="s">
        <v>910</v>
      </c>
      <c r="M194" t="s">
        <v>655</v>
      </c>
      <c r="N194">
        <v>6.4</v>
      </c>
      <c r="O194">
        <v>0</v>
      </c>
      <c r="P194">
        <v>1</v>
      </c>
      <c r="Q194" t="s">
        <v>56673</v>
      </c>
      <c r="R194" t="s">
        <v>56674</v>
      </c>
      <c r="S194" t="s">
        <v>41355</v>
      </c>
      <c r="T194" t="s">
        <v>28</v>
      </c>
    </row>
    <row r="195" spans="1:20">
      <c r="A195">
        <v>193</v>
      </c>
      <c r="B195" t="s">
        <v>56</v>
      </c>
      <c r="C195" t="s">
        <v>910</v>
      </c>
      <c r="D195" t="s">
        <v>910</v>
      </c>
      <c r="E195" t="s">
        <v>56060</v>
      </c>
      <c r="F195" s="184" t="s">
        <v>56640</v>
      </c>
      <c r="G195" t="s">
        <v>494</v>
      </c>
      <c r="H195" t="s">
        <v>476</v>
      </c>
      <c r="I195" t="s">
        <v>56060</v>
      </c>
      <c r="J195" t="s">
        <v>1670</v>
      </c>
      <c r="K195" t="s">
        <v>56991</v>
      </c>
      <c r="L195" t="s">
        <v>910</v>
      </c>
      <c r="M195" t="s">
        <v>494</v>
      </c>
      <c r="N195">
        <v>0</v>
      </c>
      <c r="O195">
        <v>7.5</v>
      </c>
      <c r="P195">
        <v>3</v>
      </c>
      <c r="Q195" t="s">
        <v>56673</v>
      </c>
      <c r="R195" t="s">
        <v>56674</v>
      </c>
      <c r="S195" t="s">
        <v>56992</v>
      </c>
      <c r="T195" t="s">
        <v>28</v>
      </c>
    </row>
    <row r="196" spans="1:20">
      <c r="A196">
        <v>194</v>
      </c>
      <c r="B196" t="s">
        <v>56</v>
      </c>
      <c r="C196" t="s">
        <v>910</v>
      </c>
      <c r="D196" t="s">
        <v>910</v>
      </c>
      <c r="E196" t="s">
        <v>56061</v>
      </c>
      <c r="G196" t="s">
        <v>655</v>
      </c>
      <c r="H196">
        <v>6.56</v>
      </c>
      <c r="I196" t="s">
        <v>56061</v>
      </c>
      <c r="J196" t="s">
        <v>56057</v>
      </c>
      <c r="K196" t="s">
        <v>56993</v>
      </c>
      <c r="L196" t="s">
        <v>910</v>
      </c>
      <c r="M196" t="s">
        <v>655</v>
      </c>
      <c r="N196">
        <v>6.56</v>
      </c>
      <c r="O196">
        <v>0</v>
      </c>
      <c r="P196">
        <v>1</v>
      </c>
      <c r="Q196" t="s">
        <v>56673</v>
      </c>
      <c r="R196" t="s">
        <v>56674</v>
      </c>
      <c r="S196" t="s">
        <v>56994</v>
      </c>
      <c r="T196" t="s">
        <v>28</v>
      </c>
    </row>
    <row r="197" spans="1:20">
      <c r="A197">
        <v>195</v>
      </c>
      <c r="B197" t="s">
        <v>56</v>
      </c>
      <c r="C197" t="s">
        <v>910</v>
      </c>
      <c r="D197" t="s">
        <v>910</v>
      </c>
      <c r="E197" t="s">
        <v>56063</v>
      </c>
      <c r="F197" s="184" t="s">
        <v>56638</v>
      </c>
      <c r="G197" t="s">
        <v>494</v>
      </c>
      <c r="H197">
        <v>5.6</v>
      </c>
      <c r="I197" t="s">
        <v>56063</v>
      </c>
      <c r="J197" t="s">
        <v>56995</v>
      </c>
      <c r="K197" t="s">
        <v>56996</v>
      </c>
      <c r="L197" t="s">
        <v>910</v>
      </c>
      <c r="M197" t="s">
        <v>494</v>
      </c>
      <c r="N197">
        <v>5.6</v>
      </c>
      <c r="O197">
        <v>0</v>
      </c>
      <c r="P197">
        <v>3</v>
      </c>
      <c r="Q197" t="s">
        <v>56673</v>
      </c>
      <c r="R197" t="s">
        <v>56674</v>
      </c>
      <c r="S197" t="s">
        <v>56997</v>
      </c>
      <c r="T197" t="s">
        <v>28</v>
      </c>
    </row>
    <row r="198" spans="1:20">
      <c r="A198">
        <v>196</v>
      </c>
      <c r="B198" t="s">
        <v>56</v>
      </c>
      <c r="C198" t="s">
        <v>910</v>
      </c>
      <c r="D198" t="s">
        <v>910</v>
      </c>
      <c r="E198" t="s">
        <v>56064</v>
      </c>
      <c r="F198" s="184" t="s">
        <v>56638</v>
      </c>
      <c r="G198" t="s">
        <v>494</v>
      </c>
      <c r="H198" t="s">
        <v>476</v>
      </c>
      <c r="I198" t="s">
        <v>56064</v>
      </c>
      <c r="J198" t="s">
        <v>56998</v>
      </c>
      <c r="K198" t="s">
        <v>56999</v>
      </c>
      <c r="L198" t="s">
        <v>910</v>
      </c>
      <c r="M198" t="s">
        <v>494</v>
      </c>
      <c r="N198">
        <v>0</v>
      </c>
      <c r="O198">
        <v>7.5</v>
      </c>
      <c r="P198">
        <v>3</v>
      </c>
      <c r="Q198" t="s">
        <v>56673</v>
      </c>
      <c r="R198" t="s">
        <v>56674</v>
      </c>
      <c r="S198" t="s">
        <v>57000</v>
      </c>
      <c r="T198" t="s">
        <v>28</v>
      </c>
    </row>
    <row r="199" spans="1:20">
      <c r="A199">
        <v>197</v>
      </c>
      <c r="B199" t="s">
        <v>56</v>
      </c>
      <c r="C199" t="s">
        <v>910</v>
      </c>
      <c r="D199" t="s">
        <v>910</v>
      </c>
      <c r="E199" t="s">
        <v>56065</v>
      </c>
      <c r="G199" t="s">
        <v>494</v>
      </c>
      <c r="H199" t="s">
        <v>56320</v>
      </c>
      <c r="I199" t="s">
        <v>56065</v>
      </c>
      <c r="J199" t="s">
        <v>56057</v>
      </c>
      <c r="K199" t="s">
        <v>57001</v>
      </c>
      <c r="L199" t="s">
        <v>910</v>
      </c>
      <c r="M199" t="s">
        <v>494</v>
      </c>
      <c r="N199">
        <v>0.08</v>
      </c>
      <c r="O199">
        <v>5</v>
      </c>
      <c r="P199">
        <v>1</v>
      </c>
      <c r="Q199" t="s">
        <v>56711</v>
      </c>
      <c r="R199" t="s">
        <v>56674</v>
      </c>
      <c r="S199" t="s">
        <v>57002</v>
      </c>
      <c r="T199" t="s">
        <v>28</v>
      </c>
    </row>
    <row r="200" spans="1:20">
      <c r="A200">
        <v>198</v>
      </c>
      <c r="B200" t="s">
        <v>56</v>
      </c>
      <c r="C200" t="s">
        <v>910</v>
      </c>
      <c r="D200" t="s">
        <v>910</v>
      </c>
      <c r="E200" t="s">
        <v>56067</v>
      </c>
      <c r="F200" s="184" t="s">
        <v>56028</v>
      </c>
      <c r="G200" t="s">
        <v>655</v>
      </c>
      <c r="H200">
        <v>5.41</v>
      </c>
      <c r="I200" t="s">
        <v>56067</v>
      </c>
      <c r="J200" t="s">
        <v>56057</v>
      </c>
      <c r="K200" t="s">
        <v>57003</v>
      </c>
      <c r="L200" t="s">
        <v>910</v>
      </c>
      <c r="M200" t="s">
        <v>655</v>
      </c>
      <c r="N200">
        <v>5.41</v>
      </c>
      <c r="O200">
        <v>0</v>
      </c>
      <c r="P200">
        <v>1</v>
      </c>
      <c r="Q200" t="s">
        <v>56673</v>
      </c>
      <c r="R200" t="s">
        <v>56674</v>
      </c>
      <c r="S200" t="s">
        <v>57004</v>
      </c>
      <c r="T200" t="s">
        <v>28</v>
      </c>
    </row>
    <row r="201" spans="1:20">
      <c r="A201">
        <v>199</v>
      </c>
      <c r="B201" t="s">
        <v>56</v>
      </c>
      <c r="C201" t="s">
        <v>910</v>
      </c>
      <c r="D201" t="s">
        <v>910</v>
      </c>
      <c r="E201" t="s">
        <v>56068</v>
      </c>
      <c r="F201" s="184" t="s">
        <v>56069</v>
      </c>
      <c r="G201" t="s">
        <v>494</v>
      </c>
      <c r="H201" t="s">
        <v>46</v>
      </c>
      <c r="I201" t="s">
        <v>56068</v>
      </c>
      <c r="J201" t="s">
        <v>1670</v>
      </c>
      <c r="K201" t="s">
        <v>57005</v>
      </c>
      <c r="L201" t="s">
        <v>910</v>
      </c>
      <c r="M201" t="s">
        <v>494</v>
      </c>
      <c r="N201">
        <v>0</v>
      </c>
      <c r="O201">
        <v>10</v>
      </c>
      <c r="P201">
        <v>3</v>
      </c>
      <c r="Q201" t="s">
        <v>56673</v>
      </c>
      <c r="R201" t="s">
        <v>56674</v>
      </c>
      <c r="S201" t="s">
        <v>56070</v>
      </c>
      <c r="T201" t="s">
        <v>19</v>
      </c>
    </row>
    <row r="202" spans="1:20">
      <c r="A202">
        <v>200</v>
      </c>
      <c r="B202" t="s">
        <v>56</v>
      </c>
      <c r="C202" t="s">
        <v>910</v>
      </c>
      <c r="D202" t="s">
        <v>910</v>
      </c>
      <c r="E202" t="s">
        <v>56071</v>
      </c>
      <c r="F202" s="184" t="s">
        <v>56069</v>
      </c>
      <c r="G202" t="s">
        <v>494</v>
      </c>
      <c r="H202" t="s">
        <v>56321</v>
      </c>
      <c r="I202" t="s">
        <v>56071</v>
      </c>
      <c r="J202" t="s">
        <v>56057</v>
      </c>
      <c r="K202" t="s">
        <v>57006</v>
      </c>
      <c r="L202" t="s">
        <v>910</v>
      </c>
      <c r="M202" t="s">
        <v>494</v>
      </c>
      <c r="N202">
        <v>0.08</v>
      </c>
      <c r="O202">
        <v>4</v>
      </c>
      <c r="P202">
        <v>1</v>
      </c>
      <c r="Q202" t="s">
        <v>56673</v>
      </c>
      <c r="R202" t="s">
        <v>56682</v>
      </c>
      <c r="S202" t="s">
        <v>56072</v>
      </c>
      <c r="T202" t="s">
        <v>19</v>
      </c>
    </row>
    <row r="203" spans="1:20">
      <c r="A203">
        <v>201</v>
      </c>
      <c r="B203" t="s">
        <v>56</v>
      </c>
      <c r="C203" t="s">
        <v>910</v>
      </c>
      <c r="D203" t="s">
        <v>910</v>
      </c>
      <c r="E203" t="s">
        <v>15074</v>
      </c>
      <c r="F203" s="184" t="s">
        <v>56069</v>
      </c>
      <c r="G203" t="s">
        <v>655</v>
      </c>
      <c r="I203" t="s">
        <v>15074</v>
      </c>
      <c r="J203" t="s">
        <v>44454</v>
      </c>
      <c r="K203" t="s">
        <v>56741</v>
      </c>
      <c r="L203" t="s">
        <v>2289</v>
      </c>
      <c r="M203" t="s">
        <v>655</v>
      </c>
      <c r="N203">
        <v>0.78</v>
      </c>
      <c r="O203">
        <v>0</v>
      </c>
      <c r="P203">
        <v>1</v>
      </c>
      <c r="Q203" t="s">
        <v>56673</v>
      </c>
      <c r="R203" t="s">
        <v>56674</v>
      </c>
      <c r="S203" t="s">
        <v>56742</v>
      </c>
      <c r="T203" t="s">
        <v>28</v>
      </c>
    </row>
    <row r="204" spans="1:20">
      <c r="A204">
        <v>202</v>
      </c>
      <c r="B204" t="s">
        <v>56</v>
      </c>
      <c r="C204" t="s">
        <v>910</v>
      </c>
      <c r="D204" t="s">
        <v>910</v>
      </c>
      <c r="E204" t="s">
        <v>56075</v>
      </c>
      <c r="F204" s="184" t="s">
        <v>56076</v>
      </c>
      <c r="G204" t="s">
        <v>655</v>
      </c>
      <c r="H204">
        <v>4.5999999999999996</v>
      </c>
      <c r="I204" t="s">
        <v>56075</v>
      </c>
      <c r="J204" t="s">
        <v>56057</v>
      </c>
      <c r="K204" t="s">
        <v>57007</v>
      </c>
      <c r="L204" t="s">
        <v>910</v>
      </c>
      <c r="M204" t="s">
        <v>655</v>
      </c>
      <c r="N204">
        <v>4.5999999999999996</v>
      </c>
      <c r="O204">
        <v>0</v>
      </c>
      <c r="P204">
        <v>1</v>
      </c>
      <c r="Q204" t="s">
        <v>56673</v>
      </c>
      <c r="R204" t="s">
        <v>56674</v>
      </c>
      <c r="S204" t="s">
        <v>57008</v>
      </c>
      <c r="T204" t="s">
        <v>19</v>
      </c>
    </row>
    <row r="205" spans="1:20">
      <c r="A205">
        <v>203</v>
      </c>
      <c r="B205" t="s">
        <v>56</v>
      </c>
      <c r="C205" t="s">
        <v>910</v>
      </c>
      <c r="D205" t="s">
        <v>910</v>
      </c>
      <c r="E205" t="s">
        <v>56078</v>
      </c>
      <c r="F205" s="184" t="s">
        <v>56076</v>
      </c>
      <c r="G205" t="s">
        <v>494</v>
      </c>
      <c r="H205" t="s">
        <v>1862</v>
      </c>
      <c r="I205" t="s">
        <v>56078</v>
      </c>
      <c r="J205" t="s">
        <v>56057</v>
      </c>
      <c r="K205" t="s">
        <v>57009</v>
      </c>
      <c r="L205" t="s">
        <v>910</v>
      </c>
      <c r="M205" t="s">
        <v>494</v>
      </c>
      <c r="N205">
        <v>0.08</v>
      </c>
      <c r="O205">
        <v>3</v>
      </c>
      <c r="P205">
        <v>1</v>
      </c>
      <c r="Q205" t="s">
        <v>56695</v>
      </c>
      <c r="R205" t="s">
        <v>56674</v>
      </c>
      <c r="S205" t="s">
        <v>57010</v>
      </c>
      <c r="T205" t="s">
        <v>28</v>
      </c>
    </row>
    <row r="206" spans="1:20">
      <c r="A206">
        <v>204</v>
      </c>
      <c r="B206" t="s">
        <v>56</v>
      </c>
      <c r="C206" t="s">
        <v>910</v>
      </c>
      <c r="D206" t="s">
        <v>910</v>
      </c>
      <c r="E206" t="s">
        <v>56080</v>
      </c>
      <c r="F206" s="184" t="s">
        <v>56076</v>
      </c>
      <c r="G206" t="s">
        <v>494</v>
      </c>
      <c r="H206" t="s">
        <v>1164</v>
      </c>
      <c r="I206" t="s">
        <v>56080</v>
      </c>
      <c r="J206" t="s">
        <v>57011</v>
      </c>
      <c r="K206" t="s">
        <v>57012</v>
      </c>
      <c r="L206" t="s">
        <v>910</v>
      </c>
      <c r="M206" t="s">
        <v>494</v>
      </c>
      <c r="N206">
        <v>0</v>
      </c>
      <c r="O206">
        <v>5</v>
      </c>
      <c r="P206">
        <v>3</v>
      </c>
      <c r="Q206" t="s">
        <v>56695</v>
      </c>
      <c r="R206" t="s">
        <v>56674</v>
      </c>
      <c r="S206" t="s">
        <v>57013</v>
      </c>
      <c r="T206" t="s">
        <v>28</v>
      </c>
    </row>
    <row r="207" spans="1:20">
      <c r="A207">
        <v>205</v>
      </c>
      <c r="B207" t="s">
        <v>56</v>
      </c>
      <c r="C207" t="s">
        <v>910</v>
      </c>
      <c r="D207" t="s">
        <v>910</v>
      </c>
      <c r="E207" t="s">
        <v>56081</v>
      </c>
      <c r="F207" s="184" t="s">
        <v>56082</v>
      </c>
      <c r="G207" t="s">
        <v>655</v>
      </c>
      <c r="H207">
        <v>6.32</v>
      </c>
      <c r="I207" t="s">
        <v>56081</v>
      </c>
      <c r="J207" t="s">
        <v>56057</v>
      </c>
      <c r="K207" t="s">
        <v>57014</v>
      </c>
      <c r="L207" t="s">
        <v>910</v>
      </c>
      <c r="M207" t="s">
        <v>655</v>
      </c>
      <c r="N207">
        <v>6.32</v>
      </c>
      <c r="O207">
        <v>0</v>
      </c>
      <c r="P207">
        <v>1</v>
      </c>
      <c r="Q207" t="s">
        <v>56673</v>
      </c>
      <c r="R207" t="s">
        <v>56674</v>
      </c>
      <c r="S207" t="s">
        <v>57015</v>
      </c>
      <c r="T207" t="s">
        <v>28</v>
      </c>
    </row>
    <row r="208" spans="1:20">
      <c r="A208">
        <v>206</v>
      </c>
      <c r="B208" t="s">
        <v>56</v>
      </c>
      <c r="C208" t="s">
        <v>910</v>
      </c>
      <c r="D208" t="s">
        <v>910</v>
      </c>
      <c r="E208" t="s">
        <v>56083</v>
      </c>
      <c r="F208" s="184" t="s">
        <v>56082</v>
      </c>
      <c r="G208" t="s">
        <v>494</v>
      </c>
      <c r="H208" t="s">
        <v>56322</v>
      </c>
      <c r="I208" t="s">
        <v>56083</v>
      </c>
      <c r="J208" t="s">
        <v>56057</v>
      </c>
      <c r="K208" t="s">
        <v>57016</v>
      </c>
      <c r="L208" t="s">
        <v>910</v>
      </c>
      <c r="M208" t="s">
        <v>494</v>
      </c>
      <c r="N208">
        <v>0.08</v>
      </c>
      <c r="O208">
        <v>4</v>
      </c>
      <c r="P208">
        <v>1</v>
      </c>
      <c r="Q208" t="s">
        <v>56695</v>
      </c>
      <c r="R208" t="s">
        <v>56674</v>
      </c>
      <c r="S208" t="s">
        <v>57017</v>
      </c>
      <c r="T208" t="s">
        <v>28</v>
      </c>
    </row>
    <row r="209" spans="1:20">
      <c r="A209">
        <v>207</v>
      </c>
      <c r="B209" t="s">
        <v>56</v>
      </c>
      <c r="C209" t="s">
        <v>910</v>
      </c>
      <c r="D209" t="s">
        <v>910</v>
      </c>
      <c r="E209" t="s">
        <v>56081</v>
      </c>
      <c r="F209" s="184" t="s">
        <v>56084</v>
      </c>
      <c r="G209" t="s">
        <v>655</v>
      </c>
      <c r="H209">
        <v>6.32</v>
      </c>
      <c r="I209" t="s">
        <v>56081</v>
      </c>
      <c r="J209" t="s">
        <v>56057</v>
      </c>
      <c r="K209" t="s">
        <v>57014</v>
      </c>
      <c r="L209" t="s">
        <v>910</v>
      </c>
      <c r="M209" t="s">
        <v>655</v>
      </c>
      <c r="N209">
        <v>6.32</v>
      </c>
      <c r="O209">
        <v>0</v>
      </c>
      <c r="P209">
        <v>1</v>
      </c>
      <c r="Q209" t="s">
        <v>56673</v>
      </c>
      <c r="R209" t="s">
        <v>56674</v>
      </c>
      <c r="S209" t="s">
        <v>57015</v>
      </c>
      <c r="T209" t="s">
        <v>28</v>
      </c>
    </row>
    <row r="210" spans="1:20">
      <c r="A210">
        <v>208</v>
      </c>
      <c r="B210" t="s">
        <v>56</v>
      </c>
      <c r="C210" t="s">
        <v>910</v>
      </c>
      <c r="D210" t="s">
        <v>910</v>
      </c>
      <c r="E210" t="s">
        <v>56086</v>
      </c>
      <c r="F210" s="184" t="s">
        <v>56084</v>
      </c>
      <c r="G210" t="s">
        <v>494</v>
      </c>
      <c r="H210" t="s">
        <v>56322</v>
      </c>
      <c r="I210" t="s">
        <v>56086</v>
      </c>
      <c r="J210" t="s">
        <v>56057</v>
      </c>
      <c r="K210" t="s">
        <v>57018</v>
      </c>
      <c r="L210" t="s">
        <v>910</v>
      </c>
      <c r="M210" t="s">
        <v>494</v>
      </c>
      <c r="N210">
        <v>0.08</v>
      </c>
      <c r="O210">
        <v>4</v>
      </c>
      <c r="P210">
        <v>1</v>
      </c>
      <c r="Q210" t="s">
        <v>56695</v>
      </c>
      <c r="R210" t="s">
        <v>56674</v>
      </c>
      <c r="S210" t="s">
        <v>57019</v>
      </c>
      <c r="T210" t="s">
        <v>28</v>
      </c>
    </row>
    <row r="211" spans="1:20">
      <c r="A211">
        <v>209</v>
      </c>
      <c r="B211" t="s">
        <v>56</v>
      </c>
      <c r="C211" t="s">
        <v>910</v>
      </c>
      <c r="D211" t="s">
        <v>910</v>
      </c>
      <c r="E211" t="s">
        <v>56085</v>
      </c>
      <c r="F211" s="184" t="s">
        <v>56084</v>
      </c>
      <c r="G211" t="s">
        <v>494</v>
      </c>
      <c r="H211" t="s">
        <v>56323</v>
      </c>
      <c r="I211" t="s">
        <v>56085</v>
      </c>
      <c r="J211" t="s">
        <v>56057</v>
      </c>
      <c r="K211" t="s">
        <v>57020</v>
      </c>
      <c r="L211" t="s">
        <v>910</v>
      </c>
      <c r="M211" t="s">
        <v>494</v>
      </c>
      <c r="N211">
        <v>0.08</v>
      </c>
      <c r="O211">
        <v>5</v>
      </c>
      <c r="P211">
        <v>1</v>
      </c>
      <c r="Q211" t="s">
        <v>56695</v>
      </c>
      <c r="R211" t="s">
        <v>56674</v>
      </c>
      <c r="S211" t="s">
        <v>57021</v>
      </c>
      <c r="T211" t="s">
        <v>28</v>
      </c>
    </row>
    <row r="212" spans="1:20">
      <c r="A212">
        <v>210</v>
      </c>
      <c r="B212" t="s">
        <v>56</v>
      </c>
      <c r="C212" t="s">
        <v>910</v>
      </c>
      <c r="D212" t="s">
        <v>910</v>
      </c>
      <c r="E212" t="s">
        <v>56659</v>
      </c>
      <c r="F212" s="184" t="s">
        <v>56084</v>
      </c>
      <c r="G212" t="s">
        <v>494</v>
      </c>
      <c r="H212" t="s">
        <v>56323</v>
      </c>
    </row>
    <row r="213" spans="1:20">
      <c r="A213">
        <v>211</v>
      </c>
      <c r="B213" t="s">
        <v>56</v>
      </c>
      <c r="C213" t="s">
        <v>910</v>
      </c>
      <c r="D213" t="s">
        <v>910</v>
      </c>
      <c r="E213" t="s">
        <v>56089</v>
      </c>
      <c r="F213" s="184" t="s">
        <v>56084</v>
      </c>
      <c r="G213" t="s">
        <v>494</v>
      </c>
      <c r="H213" t="s">
        <v>476</v>
      </c>
      <c r="I213" t="s">
        <v>56089</v>
      </c>
      <c r="J213" t="s">
        <v>57022</v>
      </c>
      <c r="K213" t="s">
        <v>57023</v>
      </c>
      <c r="L213" t="s">
        <v>910</v>
      </c>
      <c r="M213" t="s">
        <v>494</v>
      </c>
      <c r="N213">
        <v>0</v>
      </c>
      <c r="O213">
        <v>7.5</v>
      </c>
      <c r="P213">
        <v>1</v>
      </c>
      <c r="Q213" t="s">
        <v>56673</v>
      </c>
      <c r="R213" t="s">
        <v>56674</v>
      </c>
      <c r="S213" t="s">
        <v>57024</v>
      </c>
      <c r="T213" t="s">
        <v>28</v>
      </c>
    </row>
    <row r="214" spans="1:20">
      <c r="A214">
        <v>212</v>
      </c>
      <c r="B214" t="s">
        <v>56</v>
      </c>
      <c r="C214" t="s">
        <v>910</v>
      </c>
      <c r="D214" t="s">
        <v>910</v>
      </c>
      <c r="E214" t="s">
        <v>56090</v>
      </c>
      <c r="F214" s="184" t="s">
        <v>56091</v>
      </c>
      <c r="G214" t="s">
        <v>494</v>
      </c>
      <c r="H214" t="s">
        <v>476</v>
      </c>
      <c r="I214" t="s">
        <v>56090</v>
      </c>
      <c r="J214" t="s">
        <v>57025</v>
      </c>
      <c r="K214" t="s">
        <v>57026</v>
      </c>
      <c r="L214" t="s">
        <v>910</v>
      </c>
      <c r="M214" t="s">
        <v>494</v>
      </c>
      <c r="N214">
        <v>0</v>
      </c>
      <c r="O214">
        <v>7.5</v>
      </c>
      <c r="P214">
        <v>3</v>
      </c>
      <c r="Q214" t="s">
        <v>56673</v>
      </c>
      <c r="R214" t="s">
        <v>56674</v>
      </c>
      <c r="S214" t="s">
        <v>57027</v>
      </c>
      <c r="T214" t="s">
        <v>34</v>
      </c>
    </row>
    <row r="215" spans="1:20">
      <c r="A215">
        <v>213</v>
      </c>
      <c r="B215" t="s">
        <v>56</v>
      </c>
      <c r="C215" t="s">
        <v>910</v>
      </c>
      <c r="D215" t="s">
        <v>56</v>
      </c>
      <c r="E215" t="s">
        <v>56093</v>
      </c>
      <c r="F215" s="184" t="s">
        <v>56091</v>
      </c>
      <c r="G215" t="s">
        <v>655</v>
      </c>
      <c r="H215">
        <v>0.8</v>
      </c>
      <c r="I215" t="s">
        <v>56093</v>
      </c>
      <c r="J215" t="s">
        <v>56900</v>
      </c>
      <c r="K215" t="s">
        <v>56901</v>
      </c>
      <c r="L215" t="s">
        <v>56</v>
      </c>
      <c r="M215" t="s">
        <v>655</v>
      </c>
      <c r="N215">
        <v>5</v>
      </c>
      <c r="O215">
        <v>0</v>
      </c>
      <c r="P215">
        <v>1</v>
      </c>
      <c r="Q215" t="s">
        <v>56673</v>
      </c>
      <c r="R215" t="s">
        <v>56674</v>
      </c>
      <c r="S215" t="s">
        <v>56902</v>
      </c>
      <c r="T215" t="s">
        <v>28</v>
      </c>
    </row>
    <row r="216" spans="1:20">
      <c r="A216">
        <v>214</v>
      </c>
      <c r="B216" t="s">
        <v>56</v>
      </c>
      <c r="C216" t="s">
        <v>910</v>
      </c>
      <c r="D216" t="s">
        <v>910</v>
      </c>
      <c r="E216" t="s">
        <v>56095</v>
      </c>
      <c r="F216" s="184" t="s">
        <v>56096</v>
      </c>
      <c r="G216" t="s">
        <v>494</v>
      </c>
      <c r="H216">
        <v>5.6</v>
      </c>
      <c r="I216" t="s">
        <v>56095</v>
      </c>
      <c r="J216" t="s">
        <v>57025</v>
      </c>
      <c r="K216" t="s">
        <v>57028</v>
      </c>
      <c r="L216" t="s">
        <v>910</v>
      </c>
      <c r="M216" t="s">
        <v>494</v>
      </c>
      <c r="N216">
        <v>5.6</v>
      </c>
      <c r="O216">
        <v>0</v>
      </c>
      <c r="P216">
        <v>3</v>
      </c>
      <c r="Q216" t="s">
        <v>56673</v>
      </c>
      <c r="R216" t="s">
        <v>56674</v>
      </c>
      <c r="S216" t="s">
        <v>57029</v>
      </c>
      <c r="T216" t="s">
        <v>34</v>
      </c>
    </row>
    <row r="217" spans="1:20">
      <c r="A217">
        <v>215</v>
      </c>
      <c r="B217" t="s">
        <v>56</v>
      </c>
      <c r="C217" t="s">
        <v>910</v>
      </c>
      <c r="D217" t="s">
        <v>910</v>
      </c>
      <c r="E217" t="s">
        <v>56098</v>
      </c>
      <c r="F217" s="184" t="s">
        <v>56099</v>
      </c>
      <c r="G217" t="s">
        <v>494</v>
      </c>
    </row>
    <row r="218" spans="1:20">
      <c r="A218">
        <v>216</v>
      </c>
      <c r="B218" t="s">
        <v>56</v>
      </c>
      <c r="C218" t="s">
        <v>910</v>
      </c>
      <c r="D218" t="s">
        <v>910</v>
      </c>
      <c r="E218" t="s">
        <v>56100</v>
      </c>
      <c r="F218" s="184" t="s">
        <v>56099</v>
      </c>
      <c r="G218" t="s">
        <v>494</v>
      </c>
      <c r="H218" t="s">
        <v>56324</v>
      </c>
      <c r="I218" t="s">
        <v>56100</v>
      </c>
      <c r="J218" t="s">
        <v>57030</v>
      </c>
      <c r="K218" t="s">
        <v>57031</v>
      </c>
      <c r="L218" t="s">
        <v>910</v>
      </c>
      <c r="M218" t="s">
        <v>494</v>
      </c>
      <c r="N218">
        <v>0.04</v>
      </c>
      <c r="O218">
        <v>5</v>
      </c>
      <c r="P218">
        <v>1</v>
      </c>
      <c r="Q218" t="s">
        <v>56695</v>
      </c>
      <c r="R218" t="s">
        <v>56674</v>
      </c>
      <c r="S218" t="s">
        <v>57032</v>
      </c>
      <c r="T218" t="s">
        <v>28</v>
      </c>
    </row>
    <row r="219" spans="1:20">
      <c r="A219">
        <v>217</v>
      </c>
      <c r="B219" t="s">
        <v>56</v>
      </c>
      <c r="C219" t="s">
        <v>910</v>
      </c>
      <c r="D219" t="s">
        <v>910</v>
      </c>
      <c r="E219" t="s">
        <v>56102</v>
      </c>
      <c r="F219" s="184" t="s">
        <v>56644</v>
      </c>
      <c r="G219" t="s">
        <v>494</v>
      </c>
      <c r="H219" t="s">
        <v>476</v>
      </c>
      <c r="I219" t="s">
        <v>56102</v>
      </c>
      <c r="J219" t="s">
        <v>57033</v>
      </c>
      <c r="K219" t="s">
        <v>57034</v>
      </c>
      <c r="L219" t="s">
        <v>910</v>
      </c>
      <c r="M219" t="s">
        <v>494</v>
      </c>
      <c r="N219">
        <v>0</v>
      </c>
      <c r="O219">
        <v>7.5</v>
      </c>
      <c r="P219">
        <v>3</v>
      </c>
      <c r="Q219" t="s">
        <v>56673</v>
      </c>
      <c r="R219" t="s">
        <v>56674</v>
      </c>
      <c r="S219" t="s">
        <v>57035</v>
      </c>
      <c r="T219" t="s">
        <v>34</v>
      </c>
    </row>
    <row r="220" spans="1:20">
      <c r="A220">
        <v>218</v>
      </c>
      <c r="B220" t="s">
        <v>56</v>
      </c>
      <c r="C220" t="s">
        <v>910</v>
      </c>
      <c r="D220" t="s">
        <v>910</v>
      </c>
      <c r="E220" t="s">
        <v>56104</v>
      </c>
      <c r="F220" s="184" t="s">
        <v>56099</v>
      </c>
      <c r="G220" t="s">
        <v>494</v>
      </c>
      <c r="H220" t="s">
        <v>56323</v>
      </c>
      <c r="I220" t="s">
        <v>56104</v>
      </c>
      <c r="J220" t="s">
        <v>57030</v>
      </c>
      <c r="K220" t="s">
        <v>57031</v>
      </c>
      <c r="L220" t="s">
        <v>910</v>
      </c>
      <c r="M220" t="s">
        <v>494</v>
      </c>
      <c r="N220">
        <v>0.08</v>
      </c>
      <c r="O220">
        <v>5</v>
      </c>
      <c r="P220">
        <v>1</v>
      </c>
      <c r="Q220" t="s">
        <v>56695</v>
      </c>
      <c r="R220" t="s">
        <v>56674</v>
      </c>
      <c r="S220" t="s">
        <v>57036</v>
      </c>
      <c r="T220" t="s">
        <v>28</v>
      </c>
    </row>
    <row r="221" spans="1:20">
      <c r="A221">
        <v>219</v>
      </c>
      <c r="B221" t="s">
        <v>56</v>
      </c>
      <c r="C221" t="s">
        <v>910</v>
      </c>
      <c r="D221" t="s">
        <v>910</v>
      </c>
      <c r="E221" t="s">
        <v>56105</v>
      </c>
      <c r="F221" s="184" t="s">
        <v>56099</v>
      </c>
      <c r="G221" t="s">
        <v>494</v>
      </c>
      <c r="H221" t="s">
        <v>56323</v>
      </c>
      <c r="I221" t="s">
        <v>56105</v>
      </c>
      <c r="J221" t="s">
        <v>57030</v>
      </c>
      <c r="K221" t="s">
        <v>57037</v>
      </c>
      <c r="L221" t="s">
        <v>910</v>
      </c>
      <c r="M221" t="s">
        <v>494</v>
      </c>
      <c r="N221">
        <v>0.08</v>
      </c>
      <c r="O221">
        <v>5</v>
      </c>
      <c r="P221">
        <v>1</v>
      </c>
      <c r="Q221" t="s">
        <v>56695</v>
      </c>
      <c r="R221" t="s">
        <v>56674</v>
      </c>
      <c r="S221" t="s">
        <v>41355</v>
      </c>
      <c r="T221" t="s">
        <v>28</v>
      </c>
    </row>
    <row r="222" spans="1:20">
      <c r="A222">
        <v>220</v>
      </c>
      <c r="B222" t="s">
        <v>56</v>
      </c>
      <c r="C222" t="s">
        <v>910</v>
      </c>
      <c r="D222" t="s">
        <v>910</v>
      </c>
      <c r="E222" t="s">
        <v>56108</v>
      </c>
      <c r="F222" s="184" t="s">
        <v>56106</v>
      </c>
      <c r="G222" t="s">
        <v>494</v>
      </c>
      <c r="H222">
        <v>3</v>
      </c>
      <c r="I222" t="s">
        <v>56108</v>
      </c>
      <c r="J222" t="s">
        <v>53460</v>
      </c>
      <c r="K222" t="s">
        <v>57038</v>
      </c>
      <c r="L222" t="s">
        <v>910</v>
      </c>
      <c r="M222" t="s">
        <v>494</v>
      </c>
      <c r="N222">
        <v>3</v>
      </c>
      <c r="O222">
        <v>0</v>
      </c>
      <c r="P222">
        <v>1</v>
      </c>
      <c r="Q222" t="s">
        <v>56673</v>
      </c>
      <c r="R222" t="s">
        <v>56674</v>
      </c>
      <c r="S222" t="s">
        <v>56109</v>
      </c>
      <c r="T222" t="s">
        <v>28</v>
      </c>
    </row>
    <row r="223" spans="1:20">
      <c r="A223">
        <v>221</v>
      </c>
      <c r="B223" t="s">
        <v>56</v>
      </c>
      <c r="C223" t="s">
        <v>910</v>
      </c>
      <c r="D223" t="s">
        <v>910</v>
      </c>
      <c r="E223" t="s">
        <v>2500</v>
      </c>
      <c r="F223" s="184" t="s">
        <v>56099</v>
      </c>
      <c r="G223" t="s">
        <v>655</v>
      </c>
      <c r="H223">
        <v>5.6</v>
      </c>
      <c r="I223" t="s">
        <v>2500</v>
      </c>
      <c r="J223" t="s">
        <v>56844</v>
      </c>
      <c r="K223" t="s">
        <v>56845</v>
      </c>
      <c r="L223" t="s">
        <v>1109</v>
      </c>
      <c r="M223" t="s">
        <v>655</v>
      </c>
      <c r="N223">
        <v>0.5</v>
      </c>
      <c r="O223">
        <v>3</v>
      </c>
      <c r="P223">
        <v>1</v>
      </c>
      <c r="Q223" t="s">
        <v>56673</v>
      </c>
      <c r="R223" t="s">
        <v>56674</v>
      </c>
      <c r="S223" t="s">
        <v>56846</v>
      </c>
      <c r="T223" t="s">
        <v>28</v>
      </c>
    </row>
    <row r="224" spans="1:20">
      <c r="A224">
        <v>222</v>
      </c>
      <c r="B224" t="s">
        <v>56</v>
      </c>
      <c r="C224" t="s">
        <v>910</v>
      </c>
      <c r="D224" t="s">
        <v>910</v>
      </c>
      <c r="E224" t="s">
        <v>56110</v>
      </c>
      <c r="F224" s="184" t="s">
        <v>56111</v>
      </c>
      <c r="G224" t="s">
        <v>655</v>
      </c>
      <c r="H224">
        <v>3</v>
      </c>
      <c r="I224" t="s">
        <v>56110</v>
      </c>
      <c r="J224" t="s">
        <v>57030</v>
      </c>
      <c r="K224" t="s">
        <v>57039</v>
      </c>
      <c r="L224" t="s">
        <v>910</v>
      </c>
      <c r="M224" t="s">
        <v>655</v>
      </c>
      <c r="N224">
        <v>3</v>
      </c>
      <c r="O224">
        <v>0</v>
      </c>
      <c r="P224">
        <v>1</v>
      </c>
      <c r="Q224" t="s">
        <v>56673</v>
      </c>
      <c r="R224" t="s">
        <v>56674</v>
      </c>
      <c r="S224" t="s">
        <v>57040</v>
      </c>
      <c r="T224" t="s">
        <v>28</v>
      </c>
    </row>
    <row r="225" spans="1:20">
      <c r="A225">
        <v>223</v>
      </c>
      <c r="B225" t="s">
        <v>56</v>
      </c>
      <c r="C225" t="s">
        <v>910</v>
      </c>
      <c r="D225" t="s">
        <v>910</v>
      </c>
      <c r="E225" t="s">
        <v>56113</v>
      </c>
      <c r="F225" s="184" t="s">
        <v>56642</v>
      </c>
      <c r="G225" t="s">
        <v>494</v>
      </c>
      <c r="H225" t="s">
        <v>56323</v>
      </c>
      <c r="I225" t="s">
        <v>56113</v>
      </c>
      <c r="J225" t="s">
        <v>57030</v>
      </c>
      <c r="K225" t="s">
        <v>57041</v>
      </c>
      <c r="L225" t="s">
        <v>910</v>
      </c>
      <c r="M225" t="s">
        <v>494</v>
      </c>
      <c r="N225">
        <v>0.08</v>
      </c>
      <c r="O225">
        <v>5</v>
      </c>
      <c r="P225">
        <v>3</v>
      </c>
      <c r="Q225" t="s">
        <v>56673</v>
      </c>
      <c r="R225" t="s">
        <v>56674</v>
      </c>
      <c r="S225" t="s">
        <v>57042</v>
      </c>
      <c r="T225" t="s">
        <v>34</v>
      </c>
    </row>
    <row r="226" spans="1:20">
      <c r="A226">
        <v>224</v>
      </c>
      <c r="B226" t="s">
        <v>56</v>
      </c>
      <c r="C226" t="s">
        <v>910</v>
      </c>
      <c r="D226" t="s">
        <v>910</v>
      </c>
      <c r="E226" t="s">
        <v>2124</v>
      </c>
      <c r="F226" s="184" t="s">
        <v>56114</v>
      </c>
      <c r="G226" t="s">
        <v>655</v>
      </c>
      <c r="H226">
        <v>1</v>
      </c>
      <c r="I226" t="s">
        <v>2124</v>
      </c>
      <c r="J226" t="s">
        <v>42539</v>
      </c>
      <c r="K226" t="s">
        <v>56743</v>
      </c>
      <c r="L226" t="s">
        <v>56694</v>
      </c>
      <c r="M226" t="s">
        <v>655</v>
      </c>
      <c r="N226">
        <v>1.8</v>
      </c>
      <c r="O226">
        <v>0</v>
      </c>
      <c r="P226">
        <v>1</v>
      </c>
      <c r="Q226" t="s">
        <v>56673</v>
      </c>
      <c r="R226" t="s">
        <v>56674</v>
      </c>
      <c r="S226" t="s">
        <v>56744</v>
      </c>
      <c r="T226" t="s">
        <v>28</v>
      </c>
    </row>
    <row r="227" spans="1:20">
      <c r="A227">
        <v>225</v>
      </c>
      <c r="B227" t="s">
        <v>56</v>
      </c>
      <c r="C227" t="s">
        <v>910</v>
      </c>
      <c r="D227" t="s">
        <v>56661</v>
      </c>
      <c r="E227" t="s">
        <v>2136</v>
      </c>
      <c r="F227" s="184" t="s">
        <v>56114</v>
      </c>
      <c r="G227" t="s">
        <v>494</v>
      </c>
      <c r="H227" t="s">
        <v>56323</v>
      </c>
      <c r="I227" t="s">
        <v>2136</v>
      </c>
      <c r="J227" t="s">
        <v>56791</v>
      </c>
      <c r="K227" t="s">
        <v>2000</v>
      </c>
      <c r="L227" t="s">
        <v>1827</v>
      </c>
      <c r="M227" t="s">
        <v>494</v>
      </c>
      <c r="N227">
        <v>0</v>
      </c>
      <c r="O227">
        <v>4</v>
      </c>
      <c r="P227">
        <v>1</v>
      </c>
      <c r="Q227" t="s">
        <v>56673</v>
      </c>
      <c r="R227" t="s">
        <v>56682</v>
      </c>
      <c r="S227" t="s">
        <v>2137</v>
      </c>
      <c r="T227" t="s">
        <v>19</v>
      </c>
    </row>
    <row r="228" spans="1:20">
      <c r="A228">
        <v>226</v>
      </c>
      <c r="B228" t="s">
        <v>56</v>
      </c>
      <c r="C228" t="s">
        <v>910</v>
      </c>
      <c r="D228" t="s">
        <v>910</v>
      </c>
      <c r="E228" t="s">
        <v>56115</v>
      </c>
      <c r="F228" s="184" t="s">
        <v>56114</v>
      </c>
      <c r="G228" t="s">
        <v>494</v>
      </c>
      <c r="H228" t="s">
        <v>56323</v>
      </c>
      <c r="I228" t="s">
        <v>56115</v>
      </c>
      <c r="J228" t="s">
        <v>57030</v>
      </c>
      <c r="K228" t="s">
        <v>57043</v>
      </c>
      <c r="L228" t="s">
        <v>910</v>
      </c>
      <c r="M228" t="s">
        <v>494</v>
      </c>
      <c r="N228">
        <v>0.08</v>
      </c>
      <c r="O228">
        <v>5</v>
      </c>
      <c r="P228">
        <v>1</v>
      </c>
      <c r="Q228" t="s">
        <v>56695</v>
      </c>
      <c r="R228" t="s">
        <v>56674</v>
      </c>
      <c r="S228" t="s">
        <v>57044</v>
      </c>
      <c r="T228" t="s">
        <v>28</v>
      </c>
    </row>
    <row r="229" spans="1:20">
      <c r="A229">
        <v>227</v>
      </c>
      <c r="B229" t="s">
        <v>56</v>
      </c>
      <c r="C229" t="s">
        <v>910</v>
      </c>
      <c r="D229" t="s">
        <v>910</v>
      </c>
      <c r="E229" t="s">
        <v>56116</v>
      </c>
      <c r="F229" s="184" t="s">
        <v>56117</v>
      </c>
      <c r="G229" t="s">
        <v>655</v>
      </c>
      <c r="H229">
        <v>1</v>
      </c>
      <c r="I229" t="s">
        <v>56116</v>
      </c>
      <c r="J229" t="s">
        <v>57030</v>
      </c>
      <c r="K229" t="s">
        <v>57045</v>
      </c>
      <c r="L229" t="s">
        <v>910</v>
      </c>
      <c r="M229" t="s">
        <v>655</v>
      </c>
      <c r="N229">
        <v>1</v>
      </c>
      <c r="O229">
        <v>0</v>
      </c>
      <c r="P229">
        <v>1</v>
      </c>
      <c r="Q229" t="s">
        <v>56673</v>
      </c>
      <c r="R229" t="s">
        <v>56674</v>
      </c>
      <c r="S229" t="s">
        <v>57046</v>
      </c>
      <c r="T229" t="s">
        <v>28</v>
      </c>
    </row>
    <row r="230" spans="1:20">
      <c r="A230">
        <v>228</v>
      </c>
      <c r="B230" t="s">
        <v>56</v>
      </c>
      <c r="C230" t="s">
        <v>910</v>
      </c>
      <c r="D230" t="s">
        <v>910</v>
      </c>
      <c r="E230" t="s">
        <v>56119</v>
      </c>
      <c r="F230" s="184" t="s">
        <v>56117</v>
      </c>
      <c r="G230" t="s">
        <v>494</v>
      </c>
      <c r="H230" t="s">
        <v>56323</v>
      </c>
      <c r="I230" t="s">
        <v>56119</v>
      </c>
      <c r="J230" t="s">
        <v>56922</v>
      </c>
      <c r="K230" t="s">
        <v>56923</v>
      </c>
      <c r="L230" t="s">
        <v>56920</v>
      </c>
      <c r="M230" t="s">
        <v>494</v>
      </c>
      <c r="N230">
        <v>0</v>
      </c>
      <c r="O230">
        <v>5</v>
      </c>
      <c r="P230">
        <v>1</v>
      </c>
      <c r="Q230" t="s">
        <v>56711</v>
      </c>
      <c r="R230" t="s">
        <v>56674</v>
      </c>
      <c r="S230" t="s">
        <v>56924</v>
      </c>
      <c r="T230" t="s">
        <v>28</v>
      </c>
    </row>
    <row r="231" spans="1:20">
      <c r="A231">
        <v>229</v>
      </c>
      <c r="B231" t="s">
        <v>56</v>
      </c>
      <c r="C231" t="s">
        <v>910</v>
      </c>
      <c r="D231" t="s">
        <v>910</v>
      </c>
      <c r="E231" t="s">
        <v>56120</v>
      </c>
      <c r="F231" s="184" t="s">
        <v>56121</v>
      </c>
      <c r="G231" t="s">
        <v>655</v>
      </c>
      <c r="H231">
        <v>3.73</v>
      </c>
      <c r="I231" t="s">
        <v>56120</v>
      </c>
      <c r="J231" t="s">
        <v>57030</v>
      </c>
      <c r="K231" t="s">
        <v>57034</v>
      </c>
      <c r="L231" t="s">
        <v>910</v>
      </c>
      <c r="M231" t="s">
        <v>655</v>
      </c>
      <c r="N231">
        <v>3.73</v>
      </c>
      <c r="O231">
        <v>0</v>
      </c>
      <c r="P231">
        <v>1</v>
      </c>
      <c r="Q231" t="s">
        <v>56673</v>
      </c>
      <c r="R231" t="s">
        <v>56674</v>
      </c>
      <c r="S231" t="s">
        <v>57047</v>
      </c>
      <c r="T231" t="s">
        <v>28</v>
      </c>
    </row>
    <row r="232" spans="1:20">
      <c r="A232">
        <v>230</v>
      </c>
      <c r="B232" t="s">
        <v>56</v>
      </c>
      <c r="C232" t="s">
        <v>910</v>
      </c>
      <c r="D232" t="s">
        <v>910</v>
      </c>
      <c r="E232" t="s">
        <v>56123</v>
      </c>
      <c r="F232" s="184" t="s">
        <v>56121</v>
      </c>
      <c r="G232" t="s">
        <v>655</v>
      </c>
      <c r="H232">
        <v>7.5</v>
      </c>
      <c r="I232" t="s">
        <v>56123</v>
      </c>
      <c r="J232" t="s">
        <v>57030</v>
      </c>
      <c r="K232" t="s">
        <v>57034</v>
      </c>
      <c r="L232" t="s">
        <v>910</v>
      </c>
      <c r="M232" t="s">
        <v>655</v>
      </c>
      <c r="N232">
        <v>7.5</v>
      </c>
      <c r="O232">
        <v>0</v>
      </c>
      <c r="P232">
        <v>1</v>
      </c>
      <c r="Q232" t="s">
        <v>56673</v>
      </c>
      <c r="R232" t="s">
        <v>56674</v>
      </c>
      <c r="S232" t="s">
        <v>57048</v>
      </c>
      <c r="T232" t="s">
        <v>28</v>
      </c>
    </row>
    <row r="233" spans="1:20">
      <c r="A233">
        <v>231</v>
      </c>
      <c r="B233" t="s">
        <v>56</v>
      </c>
      <c r="C233" t="s">
        <v>910</v>
      </c>
      <c r="D233" t="s">
        <v>910</v>
      </c>
      <c r="E233" t="s">
        <v>56125</v>
      </c>
      <c r="F233" s="184" t="s">
        <v>56126</v>
      </c>
      <c r="G233" t="s">
        <v>494</v>
      </c>
      <c r="H233" t="s">
        <v>1164</v>
      </c>
      <c r="I233" t="s">
        <v>56125</v>
      </c>
      <c r="J233" t="s">
        <v>4804</v>
      </c>
      <c r="K233" t="s">
        <v>57049</v>
      </c>
      <c r="L233" t="s">
        <v>910</v>
      </c>
      <c r="M233" t="s">
        <v>494</v>
      </c>
      <c r="N233">
        <v>0</v>
      </c>
      <c r="O233">
        <v>5</v>
      </c>
      <c r="P233">
        <v>1</v>
      </c>
      <c r="Q233" t="s">
        <v>56673</v>
      </c>
      <c r="R233" t="s">
        <v>56674</v>
      </c>
      <c r="S233" t="s">
        <v>56127</v>
      </c>
      <c r="T233" t="s">
        <v>28</v>
      </c>
    </row>
    <row r="234" spans="1:20">
      <c r="A234">
        <v>232</v>
      </c>
      <c r="B234" t="s">
        <v>56</v>
      </c>
      <c r="C234" t="s">
        <v>910</v>
      </c>
      <c r="D234" t="s">
        <v>910</v>
      </c>
      <c r="E234" t="s">
        <v>56128</v>
      </c>
      <c r="F234" s="184" t="s">
        <v>56121</v>
      </c>
      <c r="G234" t="s">
        <v>494</v>
      </c>
      <c r="H234" t="s">
        <v>476</v>
      </c>
      <c r="I234" t="s">
        <v>56128</v>
      </c>
      <c r="J234" t="s">
        <v>4804</v>
      </c>
      <c r="K234" t="s">
        <v>57049</v>
      </c>
      <c r="L234" t="s">
        <v>910</v>
      </c>
      <c r="M234" t="s">
        <v>494</v>
      </c>
      <c r="N234">
        <v>0</v>
      </c>
      <c r="O234">
        <v>7.5</v>
      </c>
      <c r="P234">
        <v>1</v>
      </c>
      <c r="Q234" t="s">
        <v>56673</v>
      </c>
      <c r="R234" t="s">
        <v>56674</v>
      </c>
      <c r="S234" t="s">
        <v>57050</v>
      </c>
      <c r="T234" t="s">
        <v>28</v>
      </c>
    </row>
    <row r="235" spans="1:20">
      <c r="A235">
        <v>233</v>
      </c>
      <c r="B235" t="s">
        <v>56</v>
      </c>
      <c r="C235" t="s">
        <v>910</v>
      </c>
      <c r="D235" t="s">
        <v>910</v>
      </c>
      <c r="E235" t="s">
        <v>56129</v>
      </c>
      <c r="F235" s="184" t="s">
        <v>56121</v>
      </c>
      <c r="G235" t="s">
        <v>494</v>
      </c>
      <c r="H235" t="s">
        <v>56325</v>
      </c>
      <c r="I235" t="s">
        <v>56129</v>
      </c>
      <c r="J235" t="s">
        <v>871</v>
      </c>
      <c r="K235" t="s">
        <v>57051</v>
      </c>
      <c r="L235" t="s">
        <v>910</v>
      </c>
      <c r="M235" t="s">
        <v>494</v>
      </c>
      <c r="N235">
        <v>0.02</v>
      </c>
      <c r="O235">
        <v>5</v>
      </c>
      <c r="P235">
        <v>1</v>
      </c>
      <c r="Q235" t="s">
        <v>56695</v>
      </c>
      <c r="R235" t="s">
        <v>56674</v>
      </c>
      <c r="S235" t="s">
        <v>57052</v>
      </c>
      <c r="T235" t="s">
        <v>28</v>
      </c>
    </row>
    <row r="236" spans="1:20">
      <c r="A236">
        <v>234</v>
      </c>
      <c r="B236" t="s">
        <v>56</v>
      </c>
      <c r="C236" t="s">
        <v>910</v>
      </c>
      <c r="D236" t="s">
        <v>910</v>
      </c>
      <c r="E236" t="s">
        <v>56130</v>
      </c>
      <c r="F236" s="184" t="s">
        <v>56121</v>
      </c>
      <c r="G236" t="s">
        <v>494</v>
      </c>
      <c r="H236" t="s">
        <v>56322</v>
      </c>
      <c r="I236" t="s">
        <v>56130</v>
      </c>
      <c r="J236" t="s">
        <v>871</v>
      </c>
      <c r="K236" t="s">
        <v>57051</v>
      </c>
      <c r="L236" t="s">
        <v>910</v>
      </c>
      <c r="M236" t="s">
        <v>494</v>
      </c>
      <c r="N236">
        <v>0.08</v>
      </c>
      <c r="O236">
        <v>4</v>
      </c>
      <c r="P236">
        <v>1</v>
      </c>
      <c r="Q236" t="s">
        <v>56673</v>
      </c>
      <c r="R236" t="s">
        <v>56674</v>
      </c>
      <c r="S236" t="s">
        <v>57053</v>
      </c>
      <c r="T236" t="s">
        <v>28</v>
      </c>
    </row>
    <row r="237" spans="1:20">
      <c r="A237">
        <v>235</v>
      </c>
      <c r="B237" t="s">
        <v>56</v>
      </c>
      <c r="C237" t="s">
        <v>910</v>
      </c>
      <c r="D237" t="s">
        <v>910</v>
      </c>
      <c r="E237" t="s">
        <v>56131</v>
      </c>
      <c r="F237" s="184" t="s">
        <v>56121</v>
      </c>
      <c r="G237" t="s">
        <v>494</v>
      </c>
    </row>
    <row r="238" spans="1:20">
      <c r="A238">
        <v>236</v>
      </c>
      <c r="B238" t="s">
        <v>56</v>
      </c>
      <c r="C238" t="s">
        <v>910</v>
      </c>
      <c r="D238" t="s">
        <v>910</v>
      </c>
      <c r="E238" t="s">
        <v>56132</v>
      </c>
      <c r="F238" s="184" t="s">
        <v>56133</v>
      </c>
      <c r="G238" t="s">
        <v>494</v>
      </c>
      <c r="H238" t="s">
        <v>56323</v>
      </c>
      <c r="I238" t="s">
        <v>56132</v>
      </c>
      <c r="J238" t="s">
        <v>56057</v>
      </c>
      <c r="K238" t="s">
        <v>57054</v>
      </c>
      <c r="L238" t="s">
        <v>910</v>
      </c>
      <c r="M238" t="s">
        <v>494</v>
      </c>
      <c r="N238">
        <v>0.08</v>
      </c>
      <c r="O238">
        <v>5</v>
      </c>
      <c r="P238">
        <v>1</v>
      </c>
      <c r="Q238" t="s">
        <v>56695</v>
      </c>
      <c r="R238" t="s">
        <v>56674</v>
      </c>
      <c r="S238" t="s">
        <v>57055</v>
      </c>
      <c r="T238" t="s">
        <v>28</v>
      </c>
    </row>
    <row r="239" spans="1:20">
      <c r="A239">
        <v>237</v>
      </c>
      <c r="B239" t="s">
        <v>56</v>
      </c>
      <c r="C239" t="s">
        <v>910</v>
      </c>
      <c r="D239" t="s">
        <v>910</v>
      </c>
      <c r="E239" t="s">
        <v>56134</v>
      </c>
      <c r="F239" s="184" t="s">
        <v>56135</v>
      </c>
      <c r="G239" t="s">
        <v>655</v>
      </c>
      <c r="H239">
        <v>0.72</v>
      </c>
      <c r="I239" t="s">
        <v>56134</v>
      </c>
      <c r="J239" t="s">
        <v>57056</v>
      </c>
      <c r="K239" t="s">
        <v>57057</v>
      </c>
      <c r="L239" t="s">
        <v>910</v>
      </c>
      <c r="M239" t="s">
        <v>655</v>
      </c>
      <c r="N239">
        <v>0.72</v>
      </c>
      <c r="O239">
        <v>0</v>
      </c>
      <c r="P239">
        <v>1</v>
      </c>
      <c r="Q239" t="s">
        <v>56673</v>
      </c>
      <c r="R239" t="s">
        <v>56674</v>
      </c>
      <c r="S239" t="s">
        <v>57058</v>
      </c>
      <c r="T239" t="s">
        <v>28</v>
      </c>
    </row>
    <row r="240" spans="1:20">
      <c r="A240">
        <v>238</v>
      </c>
      <c r="B240" t="s">
        <v>56</v>
      </c>
      <c r="C240" t="s">
        <v>910</v>
      </c>
      <c r="D240" t="s">
        <v>910</v>
      </c>
      <c r="E240" t="s">
        <v>56136</v>
      </c>
      <c r="F240" s="184" t="s">
        <v>56137</v>
      </c>
      <c r="G240" t="s">
        <v>655</v>
      </c>
      <c r="H240">
        <v>7</v>
      </c>
      <c r="I240" t="s">
        <v>56136</v>
      </c>
      <c r="J240" t="s">
        <v>40948</v>
      </c>
      <c r="K240" t="s">
        <v>57059</v>
      </c>
      <c r="L240" t="s">
        <v>910</v>
      </c>
      <c r="M240" t="s">
        <v>655</v>
      </c>
      <c r="N240">
        <v>7</v>
      </c>
      <c r="O240">
        <v>0</v>
      </c>
      <c r="P240">
        <v>1</v>
      </c>
      <c r="Q240" t="s">
        <v>56673</v>
      </c>
      <c r="R240" t="s">
        <v>56674</v>
      </c>
      <c r="S240" t="s">
        <v>57060</v>
      </c>
      <c r="T240" t="s">
        <v>28</v>
      </c>
    </row>
    <row r="241" spans="1:20">
      <c r="A241">
        <v>239</v>
      </c>
      <c r="B241" t="s">
        <v>56</v>
      </c>
      <c r="C241" t="s">
        <v>910</v>
      </c>
      <c r="D241" t="s">
        <v>910</v>
      </c>
      <c r="E241" t="s">
        <v>56139</v>
      </c>
      <c r="F241" s="184" t="s">
        <v>56137</v>
      </c>
      <c r="G241" t="s">
        <v>655</v>
      </c>
      <c r="H241">
        <v>0.81</v>
      </c>
      <c r="I241" t="s">
        <v>56139</v>
      </c>
      <c r="J241" t="s">
        <v>57061</v>
      </c>
      <c r="K241" t="s">
        <v>68</v>
      </c>
      <c r="L241" t="s">
        <v>910</v>
      </c>
      <c r="M241" t="s">
        <v>655</v>
      </c>
      <c r="N241">
        <v>0.81</v>
      </c>
      <c r="O241">
        <v>0</v>
      </c>
      <c r="P241">
        <v>1</v>
      </c>
      <c r="Q241" t="s">
        <v>56673</v>
      </c>
      <c r="R241" t="s">
        <v>56674</v>
      </c>
      <c r="S241" t="s">
        <v>57062</v>
      </c>
      <c r="T241" t="s">
        <v>28</v>
      </c>
    </row>
    <row r="242" spans="1:20">
      <c r="A242">
        <v>240</v>
      </c>
      <c r="B242" t="s">
        <v>56</v>
      </c>
      <c r="C242" t="s">
        <v>910</v>
      </c>
      <c r="D242" t="s">
        <v>910</v>
      </c>
      <c r="E242" t="s">
        <v>56140</v>
      </c>
      <c r="F242" s="184" t="s">
        <v>56137</v>
      </c>
      <c r="G242" t="s">
        <v>655</v>
      </c>
      <c r="H242">
        <v>0.56000000000000005</v>
      </c>
      <c r="I242" t="s">
        <v>56140</v>
      </c>
      <c r="J242" t="s">
        <v>57063</v>
      </c>
      <c r="K242" t="s">
        <v>57064</v>
      </c>
      <c r="L242" t="s">
        <v>910</v>
      </c>
      <c r="M242" t="s">
        <v>655</v>
      </c>
      <c r="N242">
        <v>0.56000000000000005</v>
      </c>
      <c r="O242">
        <v>0</v>
      </c>
      <c r="P242">
        <v>1</v>
      </c>
      <c r="Q242" t="s">
        <v>56673</v>
      </c>
      <c r="R242" t="s">
        <v>56674</v>
      </c>
      <c r="S242" t="s">
        <v>57065</v>
      </c>
      <c r="T242" t="s">
        <v>28</v>
      </c>
    </row>
    <row r="243" spans="1:20">
      <c r="A243">
        <v>241</v>
      </c>
      <c r="B243" t="s">
        <v>56</v>
      </c>
      <c r="C243" t="s">
        <v>910</v>
      </c>
      <c r="D243" t="s">
        <v>910</v>
      </c>
      <c r="E243" t="s">
        <v>56141</v>
      </c>
      <c r="F243" s="184" t="s">
        <v>56142</v>
      </c>
      <c r="G243" t="s">
        <v>655</v>
      </c>
      <c r="H243">
        <v>1.1200000000000001</v>
      </c>
      <c r="I243" t="s">
        <v>56141</v>
      </c>
      <c r="J243" t="s">
        <v>57066</v>
      </c>
      <c r="K243" t="s">
        <v>68</v>
      </c>
      <c r="L243" t="s">
        <v>910</v>
      </c>
      <c r="M243" t="s">
        <v>655</v>
      </c>
      <c r="N243">
        <v>1.1200000000000001</v>
      </c>
      <c r="O243">
        <v>0</v>
      </c>
      <c r="P243">
        <v>1</v>
      </c>
      <c r="Q243" t="s">
        <v>56673</v>
      </c>
      <c r="R243" t="s">
        <v>56674</v>
      </c>
      <c r="S243" t="s">
        <v>57067</v>
      </c>
      <c r="T243" t="s">
        <v>28</v>
      </c>
    </row>
    <row r="244" spans="1:20">
      <c r="A244">
        <v>242</v>
      </c>
      <c r="B244" t="s">
        <v>56</v>
      </c>
      <c r="C244" t="s">
        <v>910</v>
      </c>
      <c r="D244" t="s">
        <v>910</v>
      </c>
      <c r="E244" t="s">
        <v>56143</v>
      </c>
      <c r="F244" s="184" t="s">
        <v>56144</v>
      </c>
      <c r="G244" t="s">
        <v>494</v>
      </c>
      <c r="H244" t="s">
        <v>476</v>
      </c>
      <c r="I244" t="s">
        <v>56143</v>
      </c>
      <c r="J244" t="s">
        <v>4804</v>
      </c>
      <c r="K244" t="s">
        <v>57068</v>
      </c>
      <c r="L244" t="s">
        <v>910</v>
      </c>
      <c r="M244" t="s">
        <v>494</v>
      </c>
      <c r="N244">
        <v>0</v>
      </c>
      <c r="O244">
        <v>7.5</v>
      </c>
      <c r="P244">
        <v>1</v>
      </c>
      <c r="Q244" t="s">
        <v>56673</v>
      </c>
      <c r="R244" t="s">
        <v>56674</v>
      </c>
      <c r="S244" t="s">
        <v>57069</v>
      </c>
      <c r="T244" t="s">
        <v>28</v>
      </c>
    </row>
    <row r="245" spans="1:20">
      <c r="A245">
        <v>243</v>
      </c>
      <c r="B245" t="s">
        <v>56</v>
      </c>
      <c r="C245" t="s">
        <v>910</v>
      </c>
      <c r="D245" t="s">
        <v>910</v>
      </c>
      <c r="E245" t="s">
        <v>56145</v>
      </c>
      <c r="F245" s="184" t="s">
        <v>56148</v>
      </c>
      <c r="G245" t="s">
        <v>494</v>
      </c>
      <c r="H245" t="s">
        <v>476</v>
      </c>
      <c r="I245" t="s">
        <v>56145</v>
      </c>
      <c r="J245" t="s">
        <v>57070</v>
      </c>
      <c r="K245" t="s">
        <v>56937</v>
      </c>
      <c r="L245" t="s">
        <v>910</v>
      </c>
      <c r="M245" t="s">
        <v>494</v>
      </c>
      <c r="N245">
        <v>0</v>
      </c>
      <c r="O245">
        <v>7.5</v>
      </c>
      <c r="P245">
        <v>1</v>
      </c>
      <c r="Q245" t="s">
        <v>56673</v>
      </c>
      <c r="R245" t="s">
        <v>56674</v>
      </c>
      <c r="S245" t="s">
        <v>56146</v>
      </c>
      <c r="T245" t="s">
        <v>19</v>
      </c>
    </row>
    <row r="246" spans="1:20">
      <c r="A246">
        <v>244</v>
      </c>
      <c r="B246" t="s">
        <v>56</v>
      </c>
      <c r="C246" t="s">
        <v>910</v>
      </c>
      <c r="D246" t="s">
        <v>910</v>
      </c>
      <c r="E246" t="s">
        <v>56147</v>
      </c>
      <c r="F246" s="184" t="s">
        <v>56148</v>
      </c>
      <c r="G246" t="s">
        <v>655</v>
      </c>
    </row>
    <row r="247" spans="1:20">
      <c r="A247">
        <v>245</v>
      </c>
      <c r="B247" t="s">
        <v>56</v>
      </c>
      <c r="C247" t="s">
        <v>910</v>
      </c>
      <c r="D247" t="s">
        <v>910</v>
      </c>
      <c r="E247" t="s">
        <v>56150</v>
      </c>
      <c r="F247" s="184" t="s">
        <v>56151</v>
      </c>
      <c r="G247" t="s">
        <v>494</v>
      </c>
    </row>
    <row r="248" spans="1:20">
      <c r="A248">
        <v>246</v>
      </c>
      <c r="B248" t="s">
        <v>56</v>
      </c>
      <c r="C248" t="s">
        <v>910</v>
      </c>
      <c r="D248" s="29" t="s">
        <v>910</v>
      </c>
      <c r="F248" s="184" t="s">
        <v>56153</v>
      </c>
      <c r="G248" t="s">
        <v>494</v>
      </c>
    </row>
    <row r="249" spans="1:20">
      <c r="A249">
        <v>247</v>
      </c>
      <c r="B249" t="s">
        <v>56</v>
      </c>
      <c r="C249" t="s">
        <v>910</v>
      </c>
      <c r="D249" t="s">
        <v>910</v>
      </c>
      <c r="E249" t="s">
        <v>56155</v>
      </c>
      <c r="F249" s="184" t="s">
        <v>56156</v>
      </c>
      <c r="G249" t="s">
        <v>655</v>
      </c>
      <c r="H249">
        <v>3.2</v>
      </c>
      <c r="I249" t="s">
        <v>56155</v>
      </c>
      <c r="J249" t="s">
        <v>68</v>
      </c>
      <c r="K249" t="s">
        <v>56937</v>
      </c>
      <c r="L249" t="s">
        <v>910</v>
      </c>
      <c r="M249" t="s">
        <v>655</v>
      </c>
      <c r="N249">
        <v>3.2</v>
      </c>
      <c r="O249">
        <v>0</v>
      </c>
      <c r="P249">
        <v>1</v>
      </c>
      <c r="Q249" t="s">
        <v>56673</v>
      </c>
      <c r="R249" t="s">
        <v>56674</v>
      </c>
      <c r="S249" t="s">
        <v>57071</v>
      </c>
      <c r="T249" t="s">
        <v>28</v>
      </c>
    </row>
    <row r="250" spans="1:20">
      <c r="A250">
        <v>248</v>
      </c>
      <c r="B250" t="s">
        <v>56</v>
      </c>
      <c r="C250" t="s">
        <v>910</v>
      </c>
      <c r="D250" t="s">
        <v>910</v>
      </c>
      <c r="E250" t="s">
        <v>56157</v>
      </c>
      <c r="F250" s="184" t="s">
        <v>56158</v>
      </c>
      <c r="G250" t="s">
        <v>655</v>
      </c>
      <c r="H250">
        <v>1</v>
      </c>
      <c r="I250" t="s">
        <v>56157</v>
      </c>
      <c r="J250" t="s">
        <v>57072</v>
      </c>
      <c r="K250" t="s">
        <v>57073</v>
      </c>
      <c r="L250" t="s">
        <v>910</v>
      </c>
      <c r="M250" t="s">
        <v>655</v>
      </c>
      <c r="N250">
        <v>1</v>
      </c>
      <c r="O250">
        <v>0</v>
      </c>
      <c r="P250">
        <v>1</v>
      </c>
      <c r="Q250" t="s">
        <v>56673</v>
      </c>
      <c r="R250" t="s">
        <v>56674</v>
      </c>
      <c r="S250" t="s">
        <v>57074</v>
      </c>
      <c r="T250" t="s">
        <v>28</v>
      </c>
    </row>
    <row r="251" spans="1:20">
      <c r="A251">
        <v>249</v>
      </c>
      <c r="B251" t="s">
        <v>56</v>
      </c>
      <c r="C251" t="s">
        <v>910</v>
      </c>
      <c r="D251" t="s">
        <v>910</v>
      </c>
      <c r="E251" t="s">
        <v>56160</v>
      </c>
      <c r="F251" s="184" t="s">
        <v>56161</v>
      </c>
      <c r="G251" t="s">
        <v>655</v>
      </c>
      <c r="H251">
        <v>4</v>
      </c>
      <c r="I251" t="s">
        <v>56160</v>
      </c>
      <c r="J251" t="s">
        <v>57075</v>
      </c>
      <c r="K251" t="s">
        <v>57076</v>
      </c>
      <c r="L251" t="s">
        <v>910</v>
      </c>
      <c r="M251" t="s">
        <v>655</v>
      </c>
      <c r="N251">
        <v>4</v>
      </c>
      <c r="O251">
        <v>0</v>
      </c>
      <c r="P251">
        <v>1</v>
      </c>
      <c r="Q251" t="s">
        <v>56673</v>
      </c>
      <c r="R251" t="s">
        <v>56682</v>
      </c>
      <c r="S251" t="s">
        <v>56162</v>
      </c>
      <c r="T251" t="s">
        <v>28</v>
      </c>
    </row>
    <row r="252" spans="1:20">
      <c r="A252">
        <v>250</v>
      </c>
      <c r="B252" t="s">
        <v>56</v>
      </c>
      <c r="C252" t="s">
        <v>910</v>
      </c>
      <c r="D252" t="s">
        <v>910</v>
      </c>
      <c r="E252" t="s">
        <v>56163</v>
      </c>
      <c r="F252" s="184" t="s">
        <v>56161</v>
      </c>
      <c r="G252" t="s">
        <v>655</v>
      </c>
      <c r="H252">
        <v>3</v>
      </c>
      <c r="I252" t="s">
        <v>56163</v>
      </c>
      <c r="J252" t="s">
        <v>840</v>
      </c>
      <c r="K252" t="s">
        <v>57077</v>
      </c>
      <c r="L252" t="s">
        <v>910</v>
      </c>
      <c r="M252" t="s">
        <v>655</v>
      </c>
      <c r="N252">
        <v>3</v>
      </c>
      <c r="O252">
        <v>0</v>
      </c>
      <c r="P252">
        <v>1</v>
      </c>
      <c r="Q252" t="s">
        <v>56673</v>
      </c>
      <c r="R252" t="s">
        <v>56674</v>
      </c>
      <c r="S252" t="s">
        <v>41355</v>
      </c>
      <c r="T252" t="s">
        <v>28</v>
      </c>
    </row>
    <row r="253" spans="1:20">
      <c r="A253">
        <v>251</v>
      </c>
      <c r="B253" t="s">
        <v>1864</v>
      </c>
      <c r="C253" t="s">
        <v>26</v>
      </c>
      <c r="D253" t="s">
        <v>1109</v>
      </c>
      <c r="E253" t="s">
        <v>56165</v>
      </c>
      <c r="F253" t="s">
        <v>56166</v>
      </c>
      <c r="G253" t="s">
        <v>51</v>
      </c>
      <c r="H253" t="s">
        <v>71</v>
      </c>
      <c r="I253" t="s">
        <v>56165</v>
      </c>
      <c r="J253" t="s">
        <v>55454</v>
      </c>
      <c r="K253" t="s">
        <v>56847</v>
      </c>
      <c r="L253" t="s">
        <v>1109</v>
      </c>
      <c r="M253" t="s">
        <v>51</v>
      </c>
      <c r="N253">
        <v>0</v>
      </c>
      <c r="O253">
        <v>13</v>
      </c>
      <c r="P253">
        <v>1</v>
      </c>
      <c r="Q253" t="s">
        <v>56673</v>
      </c>
      <c r="R253" t="s">
        <v>56674</v>
      </c>
      <c r="S253" t="s">
        <v>56167</v>
      </c>
      <c r="T253" t="s">
        <v>28</v>
      </c>
    </row>
    <row r="254" spans="1:20">
      <c r="A254">
        <v>252</v>
      </c>
      <c r="B254" t="s">
        <v>56</v>
      </c>
      <c r="C254" t="s">
        <v>910</v>
      </c>
      <c r="D254" t="s">
        <v>910</v>
      </c>
      <c r="E254" t="s">
        <v>894</v>
      </c>
      <c r="F254" t="s">
        <v>56174</v>
      </c>
      <c r="G254" t="s">
        <v>27</v>
      </c>
      <c r="H254" t="s">
        <v>896</v>
      </c>
      <c r="I254" t="s">
        <v>894</v>
      </c>
      <c r="J254" t="s">
        <v>57078</v>
      </c>
      <c r="K254" t="s">
        <v>57079</v>
      </c>
      <c r="L254" t="s">
        <v>910</v>
      </c>
      <c r="M254" t="s">
        <v>56700</v>
      </c>
      <c r="N254">
        <v>18</v>
      </c>
      <c r="O254">
        <v>0</v>
      </c>
      <c r="P254">
        <v>10</v>
      </c>
      <c r="Q254" t="s">
        <v>56673</v>
      </c>
      <c r="R254" t="s">
        <v>56674</v>
      </c>
      <c r="S254" t="s">
        <v>57080</v>
      </c>
      <c r="T254" t="s">
        <v>28</v>
      </c>
    </row>
    <row r="255" spans="1:20">
      <c r="A255">
        <v>253</v>
      </c>
      <c r="B255" t="s">
        <v>1864</v>
      </c>
      <c r="C255" t="s">
        <v>1864</v>
      </c>
      <c r="D255" t="s">
        <v>55851</v>
      </c>
      <c r="E255" t="s">
        <v>4226</v>
      </c>
      <c r="F255" t="s">
        <v>56175</v>
      </c>
      <c r="G255" t="s">
        <v>51</v>
      </c>
      <c r="H255" t="s">
        <v>71</v>
      </c>
      <c r="I255" t="s">
        <v>4226</v>
      </c>
      <c r="J255" t="s">
        <v>5240</v>
      </c>
      <c r="K255" t="s">
        <v>56745</v>
      </c>
      <c r="L255" t="s">
        <v>1561</v>
      </c>
      <c r="M255" t="s">
        <v>51</v>
      </c>
      <c r="N255">
        <v>0</v>
      </c>
      <c r="O255">
        <v>13</v>
      </c>
      <c r="P255">
        <v>1</v>
      </c>
      <c r="Q255" t="s">
        <v>56673</v>
      </c>
      <c r="R255" t="s">
        <v>56682</v>
      </c>
      <c r="S255" t="s">
        <v>56746</v>
      </c>
      <c r="T255" t="s">
        <v>28</v>
      </c>
    </row>
    <row r="256" spans="1:20">
      <c r="A256">
        <v>254</v>
      </c>
      <c r="B256" t="s">
        <v>1864</v>
      </c>
      <c r="C256" t="s">
        <v>1864</v>
      </c>
      <c r="D256" t="s">
        <v>1561</v>
      </c>
      <c r="E256" t="s">
        <v>4175</v>
      </c>
      <c r="F256" t="s">
        <v>56178</v>
      </c>
      <c r="G256" t="s">
        <v>18</v>
      </c>
      <c r="H256" t="s">
        <v>56329</v>
      </c>
      <c r="I256" t="s">
        <v>4175</v>
      </c>
      <c r="J256" t="s">
        <v>5196</v>
      </c>
      <c r="K256" t="s">
        <v>56747</v>
      </c>
      <c r="L256" t="s">
        <v>1561</v>
      </c>
      <c r="M256" t="s">
        <v>51</v>
      </c>
      <c r="N256">
        <v>0.08</v>
      </c>
      <c r="O256">
        <v>8</v>
      </c>
      <c r="P256">
        <v>1</v>
      </c>
      <c r="Q256" t="s">
        <v>56711</v>
      </c>
      <c r="R256" t="s">
        <v>56674</v>
      </c>
      <c r="S256" t="s">
        <v>56748</v>
      </c>
      <c r="T256" t="s">
        <v>28</v>
      </c>
    </row>
    <row r="257" spans="1:20">
      <c r="A257">
        <v>255</v>
      </c>
      <c r="B257" t="s">
        <v>1864</v>
      </c>
      <c r="C257" t="s">
        <v>1864</v>
      </c>
      <c r="E257" t="s">
        <v>3015</v>
      </c>
      <c r="F257" t="s">
        <v>56180</v>
      </c>
      <c r="G257" t="s">
        <v>27</v>
      </c>
      <c r="H257">
        <v>10</v>
      </c>
      <c r="I257" t="s">
        <v>3015</v>
      </c>
      <c r="J257" t="s">
        <v>4474</v>
      </c>
      <c r="K257" t="s">
        <v>56749</v>
      </c>
      <c r="L257" t="s">
        <v>1561</v>
      </c>
      <c r="M257" t="s">
        <v>56715</v>
      </c>
      <c r="N257">
        <v>10</v>
      </c>
      <c r="O257">
        <v>0</v>
      </c>
      <c r="P257">
        <v>1</v>
      </c>
      <c r="Q257" t="s">
        <v>56673</v>
      </c>
      <c r="R257" t="s">
        <v>56682</v>
      </c>
      <c r="S257" t="s">
        <v>56750</v>
      </c>
      <c r="T257" t="s">
        <v>28</v>
      </c>
    </row>
    <row r="258" spans="1:20">
      <c r="A258">
        <v>256</v>
      </c>
      <c r="B258" t="s">
        <v>1864</v>
      </c>
      <c r="C258" t="s">
        <v>1864</v>
      </c>
      <c r="D258" t="s">
        <v>1562</v>
      </c>
      <c r="E258" t="s">
        <v>56181</v>
      </c>
      <c r="F258" t="s">
        <v>56182</v>
      </c>
      <c r="G258" t="s">
        <v>27</v>
      </c>
      <c r="H258" t="s">
        <v>67</v>
      </c>
      <c r="I258" t="s">
        <v>56181</v>
      </c>
      <c r="J258" t="s">
        <v>5040</v>
      </c>
      <c r="K258" t="s">
        <v>5040</v>
      </c>
      <c r="L258">
        <v>350052</v>
      </c>
      <c r="M258" t="s">
        <v>57149</v>
      </c>
      <c r="N258">
        <v>10</v>
      </c>
      <c r="O258">
        <v>0</v>
      </c>
      <c r="P258" t="e">
        <v>#N/A</v>
      </c>
      <c r="Q258" t="s">
        <v>57141</v>
      </c>
      <c r="R258" t="e">
        <v>#N/A</v>
      </c>
      <c r="S258" t="s">
        <v>56183</v>
      </c>
      <c r="T258" t="e">
        <v>#N/A</v>
      </c>
    </row>
    <row r="259" spans="1:20">
      <c r="A259">
        <v>257</v>
      </c>
      <c r="B259" t="s">
        <v>1864</v>
      </c>
      <c r="C259" t="s">
        <v>1864</v>
      </c>
      <c r="D259" t="s">
        <v>1562</v>
      </c>
      <c r="E259" t="s">
        <v>56185</v>
      </c>
      <c r="F259" s="184" t="s">
        <v>56186</v>
      </c>
      <c r="G259" t="s">
        <v>27</v>
      </c>
      <c r="H259" t="s">
        <v>71</v>
      </c>
      <c r="I259" t="s">
        <v>56185</v>
      </c>
      <c r="J259" t="s">
        <v>5021</v>
      </c>
      <c r="K259" t="s">
        <v>117</v>
      </c>
      <c r="L259">
        <v>350052</v>
      </c>
      <c r="M259" t="s">
        <v>57149</v>
      </c>
      <c r="N259">
        <v>13</v>
      </c>
      <c r="O259">
        <v>0</v>
      </c>
      <c r="P259" t="e">
        <v>#N/A</v>
      </c>
      <c r="Q259" t="s">
        <v>57141</v>
      </c>
      <c r="R259" t="e">
        <v>#N/A</v>
      </c>
      <c r="S259" t="s">
        <v>56187</v>
      </c>
      <c r="T259" t="e">
        <v>#N/A</v>
      </c>
    </row>
    <row r="260" spans="1:20">
      <c r="A260">
        <v>258</v>
      </c>
      <c r="B260" t="s">
        <v>1864</v>
      </c>
      <c r="C260" t="s">
        <v>1864</v>
      </c>
      <c r="D260" t="s">
        <v>1562</v>
      </c>
      <c r="E260" t="s">
        <v>56188</v>
      </c>
      <c r="F260" t="s">
        <v>56189</v>
      </c>
      <c r="G260" t="s">
        <v>27</v>
      </c>
      <c r="H260" t="s">
        <v>56190</v>
      </c>
      <c r="I260" t="s">
        <v>56188</v>
      </c>
      <c r="J260" t="s">
        <v>57255</v>
      </c>
      <c r="K260" t="s">
        <v>57256</v>
      </c>
      <c r="L260">
        <v>350052</v>
      </c>
      <c r="M260" t="s">
        <v>57149</v>
      </c>
      <c r="N260">
        <v>17</v>
      </c>
      <c r="O260">
        <v>0</v>
      </c>
      <c r="P260" t="e">
        <v>#N/A</v>
      </c>
      <c r="Q260" t="s">
        <v>57141</v>
      </c>
      <c r="R260" t="e">
        <v>#N/A</v>
      </c>
      <c r="S260" t="s">
        <v>56191</v>
      </c>
      <c r="T260" t="e">
        <v>#N/A</v>
      </c>
    </row>
    <row r="261" spans="1:20">
      <c r="A261">
        <v>259</v>
      </c>
      <c r="B261" t="s">
        <v>1864</v>
      </c>
      <c r="C261" t="s">
        <v>1864</v>
      </c>
      <c r="D261" t="s">
        <v>1562</v>
      </c>
      <c r="E261" t="s">
        <v>56192</v>
      </c>
      <c r="F261" t="s">
        <v>56193</v>
      </c>
      <c r="G261" t="s">
        <v>27</v>
      </c>
      <c r="H261" t="s">
        <v>907</v>
      </c>
      <c r="I261" t="s">
        <v>56192</v>
      </c>
      <c r="J261" t="s">
        <v>4478</v>
      </c>
      <c r="K261" t="s">
        <v>57257</v>
      </c>
      <c r="L261">
        <v>350052</v>
      </c>
      <c r="M261" t="s">
        <v>57149</v>
      </c>
      <c r="N261">
        <v>24</v>
      </c>
      <c r="O261">
        <v>0</v>
      </c>
      <c r="P261" t="e">
        <v>#N/A</v>
      </c>
      <c r="Q261" t="s">
        <v>57141</v>
      </c>
      <c r="R261" t="e">
        <v>#N/A</v>
      </c>
      <c r="S261">
        <v>12331084</v>
      </c>
      <c r="T261" t="e">
        <v>#N/A</v>
      </c>
    </row>
    <row r="262" spans="1:20">
      <c r="A262">
        <v>260</v>
      </c>
      <c r="B262" t="s">
        <v>1864</v>
      </c>
      <c r="C262" t="s">
        <v>1864</v>
      </c>
      <c r="D262" t="s">
        <v>1562</v>
      </c>
      <c r="E262" t="s">
        <v>56194</v>
      </c>
      <c r="F262" t="s">
        <v>117</v>
      </c>
      <c r="G262" t="s">
        <v>27</v>
      </c>
      <c r="H262" t="s">
        <v>1122</v>
      </c>
      <c r="I262" t="s">
        <v>56194</v>
      </c>
      <c r="J262" t="s">
        <v>57258</v>
      </c>
      <c r="K262" t="s">
        <v>57259</v>
      </c>
      <c r="L262">
        <v>350052</v>
      </c>
      <c r="M262" t="s">
        <v>57149</v>
      </c>
      <c r="N262">
        <v>16</v>
      </c>
      <c r="O262">
        <v>0</v>
      </c>
      <c r="P262" t="e">
        <v>#N/A</v>
      </c>
      <c r="Q262" t="s">
        <v>57141</v>
      </c>
      <c r="R262" t="e">
        <v>#N/A</v>
      </c>
      <c r="S262">
        <v>1102230172</v>
      </c>
      <c r="T262" t="e">
        <v>#N/A</v>
      </c>
    </row>
    <row r="263" spans="1:20">
      <c r="A263">
        <v>261</v>
      </c>
      <c r="B263" t="s">
        <v>1864</v>
      </c>
      <c r="C263" t="s">
        <v>1864</v>
      </c>
      <c r="D263" t="s">
        <v>1562</v>
      </c>
      <c r="E263" t="s">
        <v>3938</v>
      </c>
      <c r="F263" t="s">
        <v>56195</v>
      </c>
      <c r="G263" t="s">
        <v>27</v>
      </c>
      <c r="H263" t="s">
        <v>862</v>
      </c>
      <c r="I263" t="s">
        <v>3938</v>
      </c>
      <c r="J263" t="s">
        <v>5012</v>
      </c>
      <c r="K263" t="s">
        <v>56751</v>
      </c>
      <c r="L263" t="s">
        <v>1562</v>
      </c>
      <c r="M263" t="s">
        <v>56700</v>
      </c>
      <c r="N263">
        <v>8</v>
      </c>
      <c r="O263">
        <v>0</v>
      </c>
      <c r="P263">
        <v>10</v>
      </c>
      <c r="Q263" t="s">
        <v>56673</v>
      </c>
      <c r="R263" t="s">
        <v>56682</v>
      </c>
      <c r="S263" t="s">
        <v>56196</v>
      </c>
      <c r="T263" t="s">
        <v>19</v>
      </c>
    </row>
    <row r="264" spans="1:20">
      <c r="A264">
        <v>262</v>
      </c>
      <c r="B264" t="s">
        <v>1864</v>
      </c>
      <c r="C264" t="s">
        <v>1864</v>
      </c>
      <c r="D264" t="s">
        <v>1562</v>
      </c>
      <c r="E264" t="s">
        <v>739</v>
      </c>
      <c r="F264" t="s">
        <v>56197</v>
      </c>
      <c r="G264" t="s">
        <v>27</v>
      </c>
      <c r="H264" t="s">
        <v>742</v>
      </c>
      <c r="I264" t="s">
        <v>739</v>
      </c>
      <c r="J264" t="s">
        <v>57260</v>
      </c>
      <c r="K264" t="s">
        <v>57261</v>
      </c>
      <c r="L264">
        <v>350052</v>
      </c>
      <c r="M264" t="s">
        <v>57149</v>
      </c>
      <c r="N264">
        <v>15</v>
      </c>
      <c r="O264">
        <v>0</v>
      </c>
      <c r="P264" t="e">
        <v>#N/A</v>
      </c>
      <c r="Q264" t="s">
        <v>57141</v>
      </c>
      <c r="R264" t="e">
        <v>#N/A</v>
      </c>
      <c r="S264" t="s">
        <v>743</v>
      </c>
      <c r="T264" t="e">
        <v>#N/A</v>
      </c>
    </row>
    <row r="265" spans="1:20">
      <c r="A265">
        <v>263</v>
      </c>
      <c r="B265" t="s">
        <v>1864</v>
      </c>
      <c r="C265" t="s">
        <v>1864</v>
      </c>
      <c r="D265" t="s">
        <v>1562</v>
      </c>
      <c r="E265" t="s">
        <v>783</v>
      </c>
      <c r="F265" t="s">
        <v>56198</v>
      </c>
      <c r="G265" t="s">
        <v>27</v>
      </c>
      <c r="H265" t="s">
        <v>67</v>
      </c>
      <c r="I265" t="s">
        <v>783</v>
      </c>
      <c r="J265" t="s">
        <v>840</v>
      </c>
      <c r="K265" t="s">
        <v>57262</v>
      </c>
      <c r="L265">
        <v>350051</v>
      </c>
      <c r="M265" t="s">
        <v>57149</v>
      </c>
      <c r="N265">
        <v>10</v>
      </c>
      <c r="O265">
        <v>0</v>
      </c>
      <c r="P265" t="e">
        <v>#N/A</v>
      </c>
      <c r="Q265" t="s">
        <v>57141</v>
      </c>
      <c r="R265" t="e">
        <v>#N/A</v>
      </c>
      <c r="S265" t="s">
        <v>785</v>
      </c>
      <c r="T265" t="e">
        <v>#N/A</v>
      </c>
    </row>
    <row r="266" spans="1:20">
      <c r="A266">
        <v>264</v>
      </c>
      <c r="B266" t="s">
        <v>1864</v>
      </c>
      <c r="C266" t="s">
        <v>1864</v>
      </c>
      <c r="D266" t="s">
        <v>1562</v>
      </c>
      <c r="E266" t="s">
        <v>56199</v>
      </c>
      <c r="F266" t="s">
        <v>56200</v>
      </c>
      <c r="G266" t="s">
        <v>27</v>
      </c>
      <c r="H266" t="s">
        <v>262</v>
      </c>
      <c r="I266" t="s">
        <v>56199</v>
      </c>
      <c r="J266" t="s">
        <v>57263</v>
      </c>
      <c r="K266" t="s">
        <v>57264</v>
      </c>
      <c r="L266">
        <v>350051</v>
      </c>
      <c r="M266" t="s">
        <v>57149</v>
      </c>
      <c r="N266">
        <v>4</v>
      </c>
      <c r="O266">
        <v>0</v>
      </c>
      <c r="P266" t="e">
        <v>#N/A</v>
      </c>
      <c r="Q266" t="s">
        <v>57194</v>
      </c>
      <c r="R266" t="e">
        <v>#N/A</v>
      </c>
      <c r="S266" t="s">
        <v>56201</v>
      </c>
      <c r="T266" t="e">
        <v>#N/A</v>
      </c>
    </row>
    <row r="267" spans="1:20">
      <c r="A267">
        <v>265</v>
      </c>
      <c r="B267" t="s">
        <v>1864</v>
      </c>
      <c r="C267" t="s">
        <v>1864</v>
      </c>
      <c r="D267" t="s">
        <v>1561</v>
      </c>
      <c r="E267" t="s">
        <v>56202</v>
      </c>
      <c r="F267" t="s">
        <v>56203</v>
      </c>
      <c r="G267" t="s">
        <v>27</v>
      </c>
      <c r="H267" t="s">
        <v>119</v>
      </c>
      <c r="I267" t="s">
        <v>56202</v>
      </c>
      <c r="J267" t="s">
        <v>46803</v>
      </c>
      <c r="K267" t="s">
        <v>57265</v>
      </c>
      <c r="L267">
        <v>350051</v>
      </c>
      <c r="M267" t="s">
        <v>57168</v>
      </c>
      <c r="N267">
        <v>1</v>
      </c>
      <c r="O267">
        <v>0</v>
      </c>
      <c r="P267" t="e">
        <v>#N/A</v>
      </c>
      <c r="Q267" t="s">
        <v>57194</v>
      </c>
      <c r="R267" t="e">
        <v>#N/A</v>
      </c>
      <c r="S267" t="s">
        <v>57266</v>
      </c>
      <c r="T267" t="e">
        <v>#N/A</v>
      </c>
    </row>
    <row r="268" spans="1:20">
      <c r="A268">
        <v>266</v>
      </c>
      <c r="B268" t="s">
        <v>1864</v>
      </c>
      <c r="C268" t="s">
        <v>1864</v>
      </c>
      <c r="D268" s="29" t="s">
        <v>1562</v>
      </c>
      <c r="F268" s="184" t="s">
        <v>56205</v>
      </c>
      <c r="G268" t="s">
        <v>27</v>
      </c>
    </row>
    <row r="269" spans="1:20">
      <c r="A269">
        <v>267</v>
      </c>
      <c r="B269" t="s">
        <v>1864</v>
      </c>
      <c r="C269" t="s">
        <v>1864</v>
      </c>
      <c r="D269" t="s">
        <v>1562</v>
      </c>
      <c r="E269" t="s">
        <v>56207</v>
      </c>
      <c r="F269" t="s">
        <v>56208</v>
      </c>
      <c r="G269" t="s">
        <v>27</v>
      </c>
      <c r="H269" t="s">
        <v>119</v>
      </c>
      <c r="I269" t="s">
        <v>56207</v>
      </c>
      <c r="J269" t="s">
        <v>57267</v>
      </c>
      <c r="K269" t="s">
        <v>57268</v>
      </c>
      <c r="L269">
        <v>350051</v>
      </c>
      <c r="M269" t="s">
        <v>57149</v>
      </c>
      <c r="N269">
        <v>12</v>
      </c>
      <c r="O269">
        <v>0</v>
      </c>
      <c r="P269" t="e">
        <v>#N/A</v>
      </c>
      <c r="Q269" t="s">
        <v>57169</v>
      </c>
      <c r="R269" t="e">
        <v>#N/A</v>
      </c>
      <c r="S269">
        <v>1102239918</v>
      </c>
      <c r="T269" t="e">
        <v>#N/A</v>
      </c>
    </row>
    <row r="270" spans="1:20">
      <c r="A270">
        <v>268</v>
      </c>
      <c r="B270" t="s">
        <v>1864</v>
      </c>
      <c r="C270" t="s">
        <v>1864</v>
      </c>
      <c r="D270" t="s">
        <v>1562</v>
      </c>
      <c r="E270" t="s">
        <v>56209</v>
      </c>
      <c r="F270" t="s">
        <v>56210</v>
      </c>
      <c r="G270" t="s">
        <v>27</v>
      </c>
      <c r="H270" t="s">
        <v>417</v>
      </c>
      <c r="I270" t="s">
        <v>56209</v>
      </c>
      <c r="J270" t="s">
        <v>840</v>
      </c>
      <c r="K270" t="s">
        <v>57262</v>
      </c>
      <c r="L270">
        <v>350052</v>
      </c>
      <c r="M270" t="s">
        <v>57149</v>
      </c>
      <c r="N270">
        <v>8</v>
      </c>
      <c r="O270">
        <v>0</v>
      </c>
      <c r="P270" t="e">
        <v>#N/A</v>
      </c>
      <c r="Q270" t="s">
        <v>57141</v>
      </c>
      <c r="R270" t="e">
        <v>#N/A</v>
      </c>
      <c r="S270" t="s">
        <v>56211</v>
      </c>
      <c r="T270" t="e">
        <v>#N/A</v>
      </c>
    </row>
    <row r="271" spans="1:20">
      <c r="A271">
        <v>269</v>
      </c>
      <c r="B271" t="s">
        <v>1864</v>
      </c>
      <c r="C271" t="s">
        <v>1864</v>
      </c>
      <c r="D271" t="s">
        <v>1562</v>
      </c>
      <c r="E271" t="s">
        <v>1280</v>
      </c>
      <c r="F271" t="s">
        <v>56212</v>
      </c>
      <c r="G271" t="s">
        <v>27</v>
      </c>
      <c r="H271" t="s">
        <v>1122</v>
      </c>
      <c r="I271" t="s">
        <v>1280</v>
      </c>
      <c r="J271" t="s">
        <v>840</v>
      </c>
      <c r="K271" t="s">
        <v>57269</v>
      </c>
      <c r="L271">
        <v>350051</v>
      </c>
      <c r="M271" t="s">
        <v>57149</v>
      </c>
      <c r="N271">
        <v>16</v>
      </c>
      <c r="O271">
        <v>0</v>
      </c>
      <c r="P271" t="e">
        <v>#N/A</v>
      </c>
      <c r="Q271" t="s">
        <v>57141</v>
      </c>
      <c r="R271" t="e">
        <v>#N/A</v>
      </c>
      <c r="S271" t="s">
        <v>1117</v>
      </c>
      <c r="T271" t="e">
        <v>#N/A</v>
      </c>
    </row>
    <row r="272" spans="1:20">
      <c r="A272">
        <v>270</v>
      </c>
      <c r="B272" t="s">
        <v>1864</v>
      </c>
      <c r="C272" t="s">
        <v>1864</v>
      </c>
      <c r="D272" t="s">
        <v>1562</v>
      </c>
      <c r="E272" t="s">
        <v>3948</v>
      </c>
      <c r="F272" t="s">
        <v>56214</v>
      </c>
      <c r="G272" t="s">
        <v>27</v>
      </c>
      <c r="H272" t="s">
        <v>67</v>
      </c>
      <c r="I272" t="s">
        <v>3948</v>
      </c>
      <c r="J272" t="s">
        <v>5017</v>
      </c>
      <c r="K272" t="s">
        <v>56752</v>
      </c>
      <c r="L272" t="s">
        <v>1561</v>
      </c>
      <c r="M272" t="s">
        <v>56700</v>
      </c>
      <c r="N272">
        <v>10</v>
      </c>
      <c r="O272">
        <v>0</v>
      </c>
      <c r="P272">
        <v>1</v>
      </c>
      <c r="Q272" t="s">
        <v>56673</v>
      </c>
      <c r="R272" t="s">
        <v>56682</v>
      </c>
      <c r="S272" t="s">
        <v>56215</v>
      </c>
      <c r="T272" t="s">
        <v>19</v>
      </c>
    </row>
    <row r="273" spans="1:20">
      <c r="A273">
        <v>271</v>
      </c>
      <c r="B273" t="s">
        <v>56</v>
      </c>
      <c r="C273" t="s">
        <v>910</v>
      </c>
      <c r="D273" t="s">
        <v>910</v>
      </c>
      <c r="E273" t="s">
        <v>909</v>
      </c>
      <c r="F273" t="s">
        <v>56216</v>
      </c>
      <c r="G273" t="s">
        <v>27</v>
      </c>
      <c r="H273" t="s">
        <v>479</v>
      </c>
      <c r="I273" t="s">
        <v>909</v>
      </c>
      <c r="J273" t="s">
        <v>57081</v>
      </c>
      <c r="K273" t="s">
        <v>57082</v>
      </c>
      <c r="L273" t="s">
        <v>910</v>
      </c>
      <c r="M273" t="s">
        <v>56700</v>
      </c>
      <c r="N273">
        <v>14</v>
      </c>
      <c r="O273">
        <v>0</v>
      </c>
      <c r="P273">
        <v>1</v>
      </c>
      <c r="Q273" t="s">
        <v>56673</v>
      </c>
      <c r="R273" t="s">
        <v>56674</v>
      </c>
      <c r="S273" t="s">
        <v>57083</v>
      </c>
      <c r="T273" t="s">
        <v>28</v>
      </c>
    </row>
    <row r="274" spans="1:20">
      <c r="A274">
        <v>272</v>
      </c>
      <c r="B274" t="s">
        <v>56</v>
      </c>
      <c r="C274" t="s">
        <v>910</v>
      </c>
      <c r="D274" t="s">
        <v>910</v>
      </c>
      <c r="E274" t="s">
        <v>905</v>
      </c>
      <c r="F274" t="s">
        <v>56217</v>
      </c>
      <c r="G274" t="s">
        <v>27</v>
      </c>
      <c r="H274" t="s">
        <v>907</v>
      </c>
      <c r="I274" t="s">
        <v>905</v>
      </c>
      <c r="J274" t="s">
        <v>57084</v>
      </c>
      <c r="K274" t="s">
        <v>57085</v>
      </c>
      <c r="L274" t="s">
        <v>910</v>
      </c>
      <c r="M274" t="s">
        <v>56700</v>
      </c>
      <c r="N274">
        <v>24</v>
      </c>
      <c r="O274">
        <v>0</v>
      </c>
      <c r="P274">
        <v>10</v>
      </c>
      <c r="Q274" t="s">
        <v>56673</v>
      </c>
      <c r="R274" t="s">
        <v>56682</v>
      </c>
      <c r="S274" t="s">
        <v>57086</v>
      </c>
      <c r="T274" t="s">
        <v>28</v>
      </c>
    </row>
    <row r="275" spans="1:20">
      <c r="A275">
        <v>273</v>
      </c>
      <c r="B275" t="s">
        <v>1864</v>
      </c>
      <c r="C275" t="s">
        <v>1864</v>
      </c>
      <c r="D275" t="s">
        <v>173</v>
      </c>
      <c r="E275" t="s">
        <v>4322</v>
      </c>
      <c r="F275" t="s">
        <v>55821</v>
      </c>
      <c r="G275" t="s">
        <v>51</v>
      </c>
      <c r="H275" t="s">
        <v>50</v>
      </c>
      <c r="I275" t="s">
        <v>4322</v>
      </c>
      <c r="J275" t="s">
        <v>5335</v>
      </c>
      <c r="K275" t="s">
        <v>56722</v>
      </c>
      <c r="L275" t="s">
        <v>56694</v>
      </c>
      <c r="M275" t="s">
        <v>51</v>
      </c>
      <c r="N275">
        <v>0</v>
      </c>
      <c r="O275">
        <v>65</v>
      </c>
      <c r="P275">
        <v>15</v>
      </c>
      <c r="Q275" t="s">
        <v>56711</v>
      </c>
      <c r="R275" t="s">
        <v>56682</v>
      </c>
      <c r="S275" t="s">
        <v>55822</v>
      </c>
      <c r="T275" t="s">
        <v>19</v>
      </c>
    </row>
    <row r="276" spans="1:20">
      <c r="A276">
        <v>274</v>
      </c>
      <c r="B276" t="s">
        <v>1864</v>
      </c>
      <c r="C276" t="s">
        <v>1864</v>
      </c>
      <c r="D276" t="s">
        <v>1562</v>
      </c>
      <c r="E276" t="s">
        <v>3962</v>
      </c>
      <c r="F276" t="s">
        <v>56223</v>
      </c>
      <c r="G276" t="s">
        <v>27</v>
      </c>
      <c r="H276" t="s">
        <v>119</v>
      </c>
      <c r="I276" t="s">
        <v>3962</v>
      </c>
      <c r="J276" t="s">
        <v>5023</v>
      </c>
      <c r="K276" t="s">
        <v>56753</v>
      </c>
      <c r="L276" t="s">
        <v>1562</v>
      </c>
      <c r="M276" t="s">
        <v>56700</v>
      </c>
      <c r="N276">
        <v>12</v>
      </c>
      <c r="O276">
        <v>0</v>
      </c>
      <c r="P276">
        <v>1</v>
      </c>
      <c r="Q276" t="s">
        <v>56711</v>
      </c>
      <c r="R276" t="s">
        <v>56674</v>
      </c>
      <c r="S276" t="s">
        <v>56754</v>
      </c>
      <c r="T276" t="s">
        <v>28</v>
      </c>
    </row>
    <row r="277" spans="1:20">
      <c r="A277">
        <v>275</v>
      </c>
      <c r="B277" t="s">
        <v>1156</v>
      </c>
      <c r="C277" t="s">
        <v>1156</v>
      </c>
      <c r="D277" t="s">
        <v>1192</v>
      </c>
      <c r="E277" t="s">
        <v>56261</v>
      </c>
      <c r="F277" t="s">
        <v>56262</v>
      </c>
      <c r="G277" t="s">
        <v>1160</v>
      </c>
      <c r="H277" t="s">
        <v>153</v>
      </c>
    </row>
    <row r="278" spans="1:20">
      <c r="A278">
        <v>276</v>
      </c>
      <c r="B278" t="s">
        <v>1156</v>
      </c>
      <c r="C278" t="s">
        <v>1156</v>
      </c>
      <c r="D278" t="s">
        <v>1192</v>
      </c>
      <c r="E278" t="s">
        <v>56264</v>
      </c>
      <c r="F278" t="s">
        <v>56265</v>
      </c>
      <c r="G278" t="s">
        <v>1160</v>
      </c>
      <c r="H278" t="s">
        <v>38</v>
      </c>
    </row>
    <row r="279" spans="1:20">
      <c r="A279">
        <v>277</v>
      </c>
      <c r="B279" t="s">
        <v>56</v>
      </c>
      <c r="C279" t="s">
        <v>910</v>
      </c>
      <c r="D279" t="s">
        <v>910</v>
      </c>
      <c r="E279" t="s">
        <v>56267</v>
      </c>
      <c r="F279" t="s">
        <v>56268</v>
      </c>
      <c r="G279" t="s">
        <v>494</v>
      </c>
      <c r="H279" t="s">
        <v>476</v>
      </c>
      <c r="I279" t="s">
        <v>56267</v>
      </c>
      <c r="J279" t="s">
        <v>57087</v>
      </c>
      <c r="K279" t="s">
        <v>56057</v>
      </c>
      <c r="L279" t="s">
        <v>910</v>
      </c>
      <c r="M279" t="s">
        <v>494</v>
      </c>
      <c r="N279">
        <v>0</v>
      </c>
      <c r="O279">
        <v>7.5</v>
      </c>
      <c r="P279">
        <v>1</v>
      </c>
      <c r="Q279" t="s">
        <v>56673</v>
      </c>
      <c r="R279" t="s">
        <v>56674</v>
      </c>
      <c r="S279" t="s">
        <v>57088</v>
      </c>
      <c r="T279" t="s">
        <v>28</v>
      </c>
    </row>
    <row r="280" spans="1:20">
      <c r="A280">
        <v>278</v>
      </c>
      <c r="B280" t="s">
        <v>56</v>
      </c>
      <c r="C280" t="s">
        <v>910</v>
      </c>
      <c r="D280" t="s">
        <v>910</v>
      </c>
      <c r="E280" t="s">
        <v>56269</v>
      </c>
      <c r="F280" s="184" t="s">
        <v>56268</v>
      </c>
      <c r="G280" t="s">
        <v>655</v>
      </c>
      <c r="H280">
        <v>1</v>
      </c>
      <c r="I280" t="s">
        <v>56269</v>
      </c>
      <c r="J280" t="s">
        <v>57089</v>
      </c>
      <c r="K280" t="s">
        <v>57090</v>
      </c>
      <c r="L280" t="s">
        <v>77</v>
      </c>
      <c r="M280" t="s">
        <v>655</v>
      </c>
      <c r="N280">
        <v>1</v>
      </c>
      <c r="O280">
        <v>0</v>
      </c>
      <c r="P280">
        <v>1</v>
      </c>
      <c r="Q280" t="s">
        <v>56673</v>
      </c>
      <c r="R280" t="s">
        <v>56674</v>
      </c>
      <c r="S280" t="s">
        <v>56270</v>
      </c>
      <c r="T280" t="s">
        <v>28</v>
      </c>
    </row>
    <row r="281" spans="1:20">
      <c r="A281">
        <v>279</v>
      </c>
      <c r="B281" t="s">
        <v>56</v>
      </c>
      <c r="C281" t="s">
        <v>910</v>
      </c>
      <c r="D281" t="s">
        <v>910</v>
      </c>
      <c r="E281" t="s">
        <v>56271</v>
      </c>
      <c r="F281" s="184" t="s">
        <v>56268</v>
      </c>
      <c r="G281" t="s">
        <v>655</v>
      </c>
      <c r="H281">
        <v>5.2</v>
      </c>
      <c r="I281" t="s">
        <v>56271</v>
      </c>
      <c r="J281" t="s">
        <v>56057</v>
      </c>
      <c r="K281" t="s">
        <v>57091</v>
      </c>
      <c r="L281" t="s">
        <v>910</v>
      </c>
      <c r="M281" t="s">
        <v>655</v>
      </c>
      <c r="N281">
        <v>5.2</v>
      </c>
      <c r="O281">
        <v>0</v>
      </c>
      <c r="P281">
        <v>1</v>
      </c>
      <c r="Q281" t="s">
        <v>56673</v>
      </c>
      <c r="R281" t="s">
        <v>56674</v>
      </c>
      <c r="S281" t="s">
        <v>57092</v>
      </c>
      <c r="T281" t="s">
        <v>19</v>
      </c>
    </row>
    <row r="282" spans="1:20">
      <c r="A282">
        <v>280</v>
      </c>
      <c r="B282" t="s">
        <v>56</v>
      </c>
      <c r="C282" t="s">
        <v>910</v>
      </c>
      <c r="D282" t="s">
        <v>910</v>
      </c>
      <c r="E282" t="s">
        <v>56273</v>
      </c>
      <c r="F282" t="s">
        <v>56268</v>
      </c>
      <c r="G282" t="s">
        <v>494</v>
      </c>
      <c r="H282" t="s">
        <v>476</v>
      </c>
      <c r="I282" t="s">
        <v>56273</v>
      </c>
      <c r="J282" t="s">
        <v>57093</v>
      </c>
      <c r="K282" t="s">
        <v>57094</v>
      </c>
      <c r="L282" t="s">
        <v>910</v>
      </c>
      <c r="M282" t="s">
        <v>494</v>
      </c>
      <c r="N282">
        <v>0</v>
      </c>
      <c r="O282">
        <v>7.5</v>
      </c>
      <c r="P282">
        <v>1</v>
      </c>
      <c r="Q282" t="s">
        <v>56695</v>
      </c>
      <c r="R282" t="s">
        <v>56674</v>
      </c>
      <c r="S282" t="s">
        <v>57024</v>
      </c>
      <c r="T282" t="s">
        <v>28</v>
      </c>
    </row>
    <row r="283" spans="1:20">
      <c r="A283">
        <v>281</v>
      </c>
      <c r="B283" t="s">
        <v>56</v>
      </c>
      <c r="C283" t="s">
        <v>910</v>
      </c>
      <c r="D283" t="s">
        <v>910</v>
      </c>
      <c r="E283" t="s">
        <v>56274</v>
      </c>
      <c r="F283" s="184" t="s">
        <v>56268</v>
      </c>
      <c r="G283" t="s">
        <v>494</v>
      </c>
      <c r="H283" t="s">
        <v>56326</v>
      </c>
      <c r="I283" t="s">
        <v>56274</v>
      </c>
      <c r="J283" t="s">
        <v>56057</v>
      </c>
      <c r="K283" t="s">
        <v>57095</v>
      </c>
      <c r="L283" t="s">
        <v>910</v>
      </c>
      <c r="M283" t="s">
        <v>494</v>
      </c>
      <c r="N283">
        <v>0.62</v>
      </c>
      <c r="O283">
        <v>4</v>
      </c>
      <c r="P283">
        <v>1</v>
      </c>
      <c r="Q283" t="s">
        <v>56695</v>
      </c>
      <c r="R283" t="s">
        <v>56674</v>
      </c>
      <c r="S283" t="s">
        <v>57096</v>
      </c>
      <c r="T283" t="s">
        <v>28</v>
      </c>
    </row>
    <row r="284" spans="1:20">
      <c r="A284">
        <v>282</v>
      </c>
      <c r="B284" t="s">
        <v>56</v>
      </c>
      <c r="C284" t="s">
        <v>910</v>
      </c>
      <c r="D284" t="s">
        <v>910</v>
      </c>
      <c r="E284" t="s">
        <v>56275</v>
      </c>
      <c r="F284" s="184" t="s">
        <v>56268</v>
      </c>
      <c r="G284" t="s">
        <v>494</v>
      </c>
      <c r="H284" t="s">
        <v>55581</v>
      </c>
      <c r="I284" t="s">
        <v>56275</v>
      </c>
      <c r="J284" t="s">
        <v>56057</v>
      </c>
      <c r="K284" t="s">
        <v>57095</v>
      </c>
      <c r="L284" t="s">
        <v>910</v>
      </c>
      <c r="M284" t="s">
        <v>494</v>
      </c>
      <c r="N284">
        <v>0</v>
      </c>
      <c r="O284">
        <v>6.5</v>
      </c>
      <c r="P284">
        <v>1</v>
      </c>
      <c r="Q284" t="s">
        <v>56695</v>
      </c>
      <c r="R284" t="s">
        <v>56674</v>
      </c>
      <c r="S284" t="s">
        <v>57097</v>
      </c>
      <c r="T284" t="s">
        <v>28</v>
      </c>
    </row>
    <row r="285" spans="1:20">
      <c r="A285">
        <v>283</v>
      </c>
      <c r="B285" t="s">
        <v>56</v>
      </c>
      <c r="C285" t="s">
        <v>910</v>
      </c>
      <c r="D285" t="s">
        <v>910</v>
      </c>
      <c r="E285" t="s">
        <v>56276</v>
      </c>
      <c r="F285" s="184" t="s">
        <v>56268</v>
      </c>
      <c r="G285" t="s">
        <v>494</v>
      </c>
      <c r="H285" t="s">
        <v>56327</v>
      </c>
      <c r="I285" t="s">
        <v>56276</v>
      </c>
      <c r="J285" t="s">
        <v>56057</v>
      </c>
      <c r="K285" t="s">
        <v>57095</v>
      </c>
      <c r="L285" t="s">
        <v>910</v>
      </c>
      <c r="M285" t="s">
        <v>494</v>
      </c>
      <c r="N285">
        <v>0</v>
      </c>
      <c r="O285">
        <v>1.08</v>
      </c>
      <c r="P285">
        <v>1</v>
      </c>
      <c r="Q285" t="s">
        <v>56695</v>
      </c>
      <c r="R285" t="s">
        <v>56674</v>
      </c>
      <c r="S285" t="s">
        <v>57098</v>
      </c>
      <c r="T285" t="s">
        <v>28</v>
      </c>
    </row>
    <row r="286" spans="1:20">
      <c r="A286">
        <v>284</v>
      </c>
      <c r="B286" t="s">
        <v>56</v>
      </c>
      <c r="C286" t="s">
        <v>910</v>
      </c>
      <c r="D286" t="s">
        <v>910</v>
      </c>
      <c r="E286" t="s">
        <v>56278</v>
      </c>
      <c r="F286" s="184" t="s">
        <v>56268</v>
      </c>
      <c r="G286" t="s">
        <v>494</v>
      </c>
      <c r="H286" t="s">
        <v>1164</v>
      </c>
      <c r="I286" t="s">
        <v>56278</v>
      </c>
      <c r="J286" t="s">
        <v>57099</v>
      </c>
      <c r="K286" t="s">
        <v>57100</v>
      </c>
      <c r="L286" t="s">
        <v>910</v>
      </c>
      <c r="M286" t="s">
        <v>494</v>
      </c>
      <c r="N286">
        <v>0</v>
      </c>
      <c r="O286">
        <v>5</v>
      </c>
      <c r="P286">
        <v>3</v>
      </c>
      <c r="Q286" t="s">
        <v>56673</v>
      </c>
      <c r="R286" t="s">
        <v>56674</v>
      </c>
      <c r="S286" t="s">
        <v>57101</v>
      </c>
      <c r="T286" t="s">
        <v>28</v>
      </c>
    </row>
    <row r="287" spans="1:20">
      <c r="A287">
        <v>285</v>
      </c>
      <c r="B287" t="s">
        <v>56</v>
      </c>
      <c r="C287" t="s">
        <v>910</v>
      </c>
      <c r="D287" t="s">
        <v>910</v>
      </c>
      <c r="E287" t="s">
        <v>56280</v>
      </c>
      <c r="F287" s="184" t="s">
        <v>56281</v>
      </c>
      <c r="G287" t="s">
        <v>655</v>
      </c>
      <c r="H287">
        <v>1.2</v>
      </c>
      <c r="I287" t="s">
        <v>56280</v>
      </c>
      <c r="J287" t="s">
        <v>57136</v>
      </c>
      <c r="K287" t="s">
        <v>57137</v>
      </c>
      <c r="L287" t="s">
        <v>910</v>
      </c>
      <c r="M287" t="s">
        <v>655</v>
      </c>
      <c r="N287">
        <v>1.2</v>
      </c>
      <c r="O287">
        <v>0</v>
      </c>
      <c r="P287">
        <v>1</v>
      </c>
      <c r="Q287" t="s">
        <v>56673</v>
      </c>
      <c r="R287" t="s">
        <v>56674</v>
      </c>
      <c r="S287" t="s">
        <v>57138</v>
      </c>
      <c r="T287" t="s">
        <v>28</v>
      </c>
    </row>
    <row r="288" spans="1:20">
      <c r="A288">
        <v>286</v>
      </c>
      <c r="B288" t="s">
        <v>56</v>
      </c>
      <c r="C288" t="s">
        <v>910</v>
      </c>
      <c r="D288" t="s">
        <v>910</v>
      </c>
      <c r="E288" t="s">
        <v>56282</v>
      </c>
      <c r="F288" t="s">
        <v>56281</v>
      </c>
      <c r="G288" t="s">
        <v>494</v>
      </c>
      <c r="H288" t="s">
        <v>476</v>
      </c>
      <c r="I288" t="s">
        <v>56282</v>
      </c>
      <c r="J288" t="s">
        <v>57102</v>
      </c>
      <c r="K288" t="s">
        <v>57103</v>
      </c>
      <c r="L288" t="s">
        <v>910</v>
      </c>
      <c r="M288" t="s">
        <v>494</v>
      </c>
      <c r="N288">
        <v>5.6</v>
      </c>
      <c r="O288">
        <v>0</v>
      </c>
      <c r="P288">
        <v>1</v>
      </c>
      <c r="Q288" t="s">
        <v>56695</v>
      </c>
      <c r="R288" t="s">
        <v>56682</v>
      </c>
      <c r="S288" t="s">
        <v>57104</v>
      </c>
      <c r="T288" t="s">
        <v>28</v>
      </c>
    </row>
    <row r="289" spans="1:20">
      <c r="A289">
        <v>287</v>
      </c>
      <c r="B289" t="s">
        <v>56</v>
      </c>
      <c r="C289" t="s">
        <v>910</v>
      </c>
      <c r="D289" t="s">
        <v>910</v>
      </c>
      <c r="E289" t="s">
        <v>56284</v>
      </c>
      <c r="F289" t="s">
        <v>56281</v>
      </c>
      <c r="G289" t="s">
        <v>494</v>
      </c>
      <c r="H289" t="s">
        <v>1164</v>
      </c>
      <c r="I289" t="s">
        <v>56284</v>
      </c>
      <c r="J289" t="s">
        <v>57030</v>
      </c>
      <c r="K289" t="s">
        <v>57105</v>
      </c>
      <c r="L289" t="s">
        <v>910</v>
      </c>
      <c r="M289" t="s">
        <v>494</v>
      </c>
      <c r="N289">
        <v>0.02</v>
      </c>
      <c r="O289">
        <v>5</v>
      </c>
      <c r="P289">
        <v>1</v>
      </c>
      <c r="Q289" t="s">
        <v>56673</v>
      </c>
      <c r="R289" t="s">
        <v>56674</v>
      </c>
      <c r="S289" t="s">
        <v>57106</v>
      </c>
      <c r="T289" t="s">
        <v>28</v>
      </c>
    </row>
    <row r="290" spans="1:20">
      <c r="A290">
        <v>288</v>
      </c>
      <c r="B290" t="s">
        <v>56</v>
      </c>
      <c r="C290" t="s">
        <v>910</v>
      </c>
      <c r="D290" t="s">
        <v>910</v>
      </c>
      <c r="E290" t="s">
        <v>56285</v>
      </c>
      <c r="F290" s="184" t="s">
        <v>56281</v>
      </c>
      <c r="G290" t="s">
        <v>56286</v>
      </c>
      <c r="H290">
        <v>1.2</v>
      </c>
      <c r="I290" t="s">
        <v>56285</v>
      </c>
      <c r="J290" t="s">
        <v>57030</v>
      </c>
      <c r="K290" t="s">
        <v>57107</v>
      </c>
      <c r="L290" t="s">
        <v>910</v>
      </c>
      <c r="M290" t="s">
        <v>655</v>
      </c>
      <c r="N290">
        <v>1.2</v>
      </c>
      <c r="O290">
        <v>0</v>
      </c>
      <c r="P290">
        <v>1</v>
      </c>
      <c r="Q290" t="s">
        <v>56673</v>
      </c>
      <c r="R290" t="s">
        <v>56674</v>
      </c>
      <c r="S290" t="s">
        <v>57108</v>
      </c>
      <c r="T290" t="s">
        <v>28</v>
      </c>
    </row>
    <row r="291" spans="1:20">
      <c r="A291">
        <v>289</v>
      </c>
      <c r="B291" t="s">
        <v>56</v>
      </c>
      <c r="C291" t="s">
        <v>910</v>
      </c>
      <c r="D291" t="s">
        <v>910</v>
      </c>
      <c r="E291" t="s">
        <v>56288</v>
      </c>
      <c r="F291" t="s">
        <v>56290</v>
      </c>
      <c r="G291" t="s">
        <v>494</v>
      </c>
      <c r="H291" t="s">
        <v>476</v>
      </c>
      <c r="I291" t="s">
        <v>56288</v>
      </c>
      <c r="J291" t="s">
        <v>1670</v>
      </c>
      <c r="K291" t="s">
        <v>57109</v>
      </c>
      <c r="L291" t="s">
        <v>910</v>
      </c>
      <c r="M291" t="s">
        <v>494</v>
      </c>
      <c r="N291">
        <v>0</v>
      </c>
      <c r="O291">
        <v>7.5</v>
      </c>
      <c r="P291">
        <v>1</v>
      </c>
      <c r="Q291" t="s">
        <v>56673</v>
      </c>
      <c r="R291" t="s">
        <v>56682</v>
      </c>
      <c r="S291" t="s">
        <v>57110</v>
      </c>
      <c r="T291" t="s">
        <v>19</v>
      </c>
    </row>
    <row r="292" spans="1:20">
      <c r="A292">
        <v>290</v>
      </c>
      <c r="B292" t="s">
        <v>56</v>
      </c>
      <c r="C292" t="s">
        <v>910</v>
      </c>
      <c r="D292" t="s">
        <v>910</v>
      </c>
      <c r="E292" t="s">
        <v>56289</v>
      </c>
      <c r="F292" s="184" t="s">
        <v>56290</v>
      </c>
      <c r="G292" t="s">
        <v>655</v>
      </c>
      <c r="H292">
        <v>6.74</v>
      </c>
      <c r="I292" t="s">
        <v>56289</v>
      </c>
      <c r="J292" t="s">
        <v>57030</v>
      </c>
      <c r="K292" t="s">
        <v>57045</v>
      </c>
      <c r="L292" t="s">
        <v>910</v>
      </c>
      <c r="M292" t="s">
        <v>655</v>
      </c>
      <c r="N292">
        <v>6.74</v>
      </c>
      <c r="O292">
        <v>0</v>
      </c>
      <c r="P292">
        <v>1</v>
      </c>
      <c r="Q292" t="s">
        <v>56673</v>
      </c>
      <c r="R292" t="s">
        <v>56674</v>
      </c>
      <c r="S292" t="s">
        <v>57111</v>
      </c>
      <c r="T292" t="s">
        <v>28</v>
      </c>
    </row>
    <row r="293" spans="1:20">
      <c r="A293">
        <v>291</v>
      </c>
      <c r="B293" t="s">
        <v>56</v>
      </c>
      <c r="C293" t="s">
        <v>910</v>
      </c>
      <c r="D293" t="s">
        <v>910</v>
      </c>
      <c r="E293" t="s">
        <v>56292</v>
      </c>
      <c r="F293" s="184" t="s">
        <v>56290</v>
      </c>
      <c r="G293" t="s">
        <v>655</v>
      </c>
      <c r="H293">
        <v>2.4</v>
      </c>
      <c r="I293" t="s">
        <v>56292</v>
      </c>
      <c r="J293" t="s">
        <v>57030</v>
      </c>
      <c r="K293" t="s">
        <v>57045</v>
      </c>
      <c r="L293" t="s">
        <v>910</v>
      </c>
      <c r="M293" t="s">
        <v>655</v>
      </c>
      <c r="N293">
        <v>2.4</v>
      </c>
      <c r="O293">
        <v>0</v>
      </c>
      <c r="P293">
        <v>1</v>
      </c>
      <c r="Q293" t="s">
        <v>56673</v>
      </c>
      <c r="R293" t="s">
        <v>56674</v>
      </c>
      <c r="S293" t="s">
        <v>57112</v>
      </c>
      <c r="T293" t="s">
        <v>28</v>
      </c>
    </row>
    <row r="294" spans="1:20">
      <c r="A294">
        <v>292</v>
      </c>
      <c r="B294" t="s">
        <v>56</v>
      </c>
      <c r="C294" t="s">
        <v>910</v>
      </c>
      <c r="D294" t="s">
        <v>910</v>
      </c>
      <c r="E294" t="s">
        <v>56293</v>
      </c>
      <c r="F294" t="s">
        <v>56290</v>
      </c>
      <c r="G294" t="s">
        <v>494</v>
      </c>
      <c r="H294" t="s">
        <v>1164</v>
      </c>
      <c r="I294" t="s">
        <v>56293</v>
      </c>
      <c r="J294" t="s">
        <v>57113</v>
      </c>
      <c r="K294" t="s">
        <v>57114</v>
      </c>
      <c r="L294" t="s">
        <v>910</v>
      </c>
      <c r="M294" t="s">
        <v>494</v>
      </c>
      <c r="N294">
        <v>0</v>
      </c>
      <c r="O294">
        <v>7.5</v>
      </c>
      <c r="P294">
        <v>3</v>
      </c>
      <c r="Q294" t="s">
        <v>56673</v>
      </c>
      <c r="R294" t="s">
        <v>56674</v>
      </c>
      <c r="S294" t="s">
        <v>57115</v>
      </c>
      <c r="T294" t="s">
        <v>28</v>
      </c>
    </row>
    <row r="295" spans="1:20">
      <c r="A295">
        <v>293</v>
      </c>
      <c r="B295" t="s">
        <v>56</v>
      </c>
      <c r="C295" t="s">
        <v>910</v>
      </c>
      <c r="D295" t="s">
        <v>910</v>
      </c>
      <c r="E295" t="s">
        <v>912</v>
      </c>
      <c r="F295" t="s">
        <v>56296</v>
      </c>
      <c r="G295" t="s">
        <v>18</v>
      </c>
      <c r="H295" t="s">
        <v>355</v>
      </c>
      <c r="I295" t="s">
        <v>912</v>
      </c>
      <c r="J295" t="s">
        <v>56927</v>
      </c>
      <c r="K295" t="s">
        <v>57116</v>
      </c>
      <c r="L295" t="s">
        <v>910</v>
      </c>
      <c r="M295" t="s">
        <v>51</v>
      </c>
      <c r="N295">
        <v>20</v>
      </c>
      <c r="O295">
        <v>0</v>
      </c>
      <c r="P295">
        <v>10</v>
      </c>
      <c r="Q295" t="s">
        <v>56673</v>
      </c>
      <c r="R295" t="s">
        <v>56682</v>
      </c>
      <c r="S295" t="s">
        <v>56297</v>
      </c>
      <c r="T295" t="s">
        <v>28</v>
      </c>
    </row>
    <row r="296" spans="1:20">
      <c r="A296">
        <v>294</v>
      </c>
      <c r="B296" t="s">
        <v>56</v>
      </c>
      <c r="C296" t="s">
        <v>910</v>
      </c>
      <c r="D296" t="s">
        <v>910</v>
      </c>
      <c r="E296" t="s">
        <v>56298</v>
      </c>
      <c r="F296" s="184" t="s">
        <v>56299</v>
      </c>
      <c r="G296" t="s">
        <v>494</v>
      </c>
      <c r="H296" t="s">
        <v>56328</v>
      </c>
      <c r="I296" t="s">
        <v>56298</v>
      </c>
      <c r="J296" t="s">
        <v>57030</v>
      </c>
      <c r="K296" t="s">
        <v>57117</v>
      </c>
      <c r="L296" t="s">
        <v>910</v>
      </c>
      <c r="M296" t="s">
        <v>494</v>
      </c>
      <c r="N296">
        <v>0.08</v>
      </c>
      <c r="O296">
        <v>7</v>
      </c>
      <c r="P296">
        <v>1</v>
      </c>
      <c r="Q296" t="s">
        <v>56695</v>
      </c>
      <c r="R296" t="s">
        <v>56674</v>
      </c>
      <c r="S296" t="s">
        <v>41355</v>
      </c>
      <c r="T296" t="s">
        <v>28</v>
      </c>
    </row>
    <row r="297" spans="1:20">
      <c r="A297">
        <v>295</v>
      </c>
      <c r="B297" t="s">
        <v>56</v>
      </c>
      <c r="C297" t="s">
        <v>910</v>
      </c>
      <c r="D297" t="s">
        <v>910</v>
      </c>
      <c r="E297" t="s">
        <v>56301</v>
      </c>
      <c r="F297" t="s">
        <v>56302</v>
      </c>
      <c r="G297" t="s">
        <v>494</v>
      </c>
      <c r="H297" t="s">
        <v>476</v>
      </c>
      <c r="I297" t="s">
        <v>56301</v>
      </c>
      <c r="J297" t="s">
        <v>57118</v>
      </c>
      <c r="K297" t="s">
        <v>57119</v>
      </c>
      <c r="L297" t="s">
        <v>910</v>
      </c>
      <c r="M297" t="s">
        <v>494</v>
      </c>
      <c r="N297">
        <v>0</v>
      </c>
      <c r="O297">
        <v>7.5</v>
      </c>
      <c r="P297">
        <v>3</v>
      </c>
      <c r="Q297" t="s">
        <v>56673</v>
      </c>
      <c r="R297" t="s">
        <v>56674</v>
      </c>
      <c r="S297" t="s">
        <v>57120</v>
      </c>
      <c r="T297" t="s">
        <v>28</v>
      </c>
    </row>
    <row r="298" spans="1:20">
      <c r="A298">
        <v>296</v>
      </c>
      <c r="B298" t="s">
        <v>56</v>
      </c>
      <c r="C298" t="s">
        <v>910</v>
      </c>
      <c r="D298" t="s">
        <v>910</v>
      </c>
      <c r="E298" t="s">
        <v>56304</v>
      </c>
      <c r="F298" s="184" t="s">
        <v>56302</v>
      </c>
      <c r="G298" t="s">
        <v>655</v>
      </c>
      <c r="H298">
        <v>1.9</v>
      </c>
      <c r="I298" t="s">
        <v>56304</v>
      </c>
      <c r="J298" t="s">
        <v>57030</v>
      </c>
      <c r="K298" t="s">
        <v>57121</v>
      </c>
      <c r="L298" t="s">
        <v>910</v>
      </c>
      <c r="M298" t="s">
        <v>655</v>
      </c>
      <c r="N298">
        <v>1.9</v>
      </c>
      <c r="O298">
        <v>0</v>
      </c>
      <c r="P298">
        <v>1</v>
      </c>
      <c r="Q298" t="s">
        <v>56673</v>
      </c>
      <c r="R298" t="s">
        <v>56674</v>
      </c>
      <c r="S298" t="s">
        <v>57122</v>
      </c>
      <c r="T298" t="s">
        <v>28</v>
      </c>
    </row>
    <row r="299" spans="1:20">
      <c r="A299">
        <v>297</v>
      </c>
      <c r="B299" t="s">
        <v>56</v>
      </c>
      <c r="C299" t="s">
        <v>910</v>
      </c>
      <c r="D299" t="s">
        <v>910</v>
      </c>
      <c r="E299" t="s">
        <v>56305</v>
      </c>
      <c r="F299" t="s">
        <v>56302</v>
      </c>
      <c r="G299" t="s">
        <v>494</v>
      </c>
      <c r="H299" t="s">
        <v>1164</v>
      </c>
      <c r="I299" t="s">
        <v>56305</v>
      </c>
      <c r="J299" t="s">
        <v>57123</v>
      </c>
      <c r="K299" t="s">
        <v>57124</v>
      </c>
      <c r="L299" t="s">
        <v>910</v>
      </c>
      <c r="M299" t="s">
        <v>494</v>
      </c>
      <c r="N299">
        <v>0</v>
      </c>
      <c r="O299">
        <v>5</v>
      </c>
      <c r="P299">
        <v>1</v>
      </c>
      <c r="Q299" t="s">
        <v>56673</v>
      </c>
      <c r="R299" t="s">
        <v>56674</v>
      </c>
      <c r="S299" t="s">
        <v>57125</v>
      </c>
      <c r="T299" t="s">
        <v>28</v>
      </c>
    </row>
    <row r="300" spans="1:20">
      <c r="A300">
        <v>298</v>
      </c>
      <c r="B300" t="s">
        <v>56</v>
      </c>
      <c r="C300" t="s">
        <v>910</v>
      </c>
      <c r="D300" t="s">
        <v>910</v>
      </c>
      <c r="E300" t="s">
        <v>56306</v>
      </c>
      <c r="F300" t="s">
        <v>56302</v>
      </c>
      <c r="G300" t="s">
        <v>494</v>
      </c>
      <c r="H300" t="s">
        <v>1164</v>
      </c>
      <c r="I300" t="s">
        <v>56306</v>
      </c>
      <c r="J300" t="s">
        <v>57030</v>
      </c>
      <c r="K300" t="s">
        <v>57126</v>
      </c>
      <c r="L300" t="s">
        <v>910</v>
      </c>
      <c r="M300" t="s">
        <v>494</v>
      </c>
      <c r="N300">
        <v>0.08</v>
      </c>
      <c r="O300">
        <v>5</v>
      </c>
      <c r="P300">
        <v>1</v>
      </c>
      <c r="Q300" t="s">
        <v>56673</v>
      </c>
      <c r="R300" t="s">
        <v>56674</v>
      </c>
      <c r="S300" t="s">
        <v>57127</v>
      </c>
      <c r="T300" t="s">
        <v>28</v>
      </c>
    </row>
    <row r="301" spans="1:20">
      <c r="A301">
        <v>299</v>
      </c>
      <c r="B301" t="s">
        <v>56</v>
      </c>
      <c r="C301" t="s">
        <v>910</v>
      </c>
      <c r="D301" t="s">
        <v>910</v>
      </c>
      <c r="E301" t="s">
        <v>56308</v>
      </c>
      <c r="F301" s="184" t="s">
        <v>56309</v>
      </c>
      <c r="G301" t="s">
        <v>655</v>
      </c>
      <c r="H301">
        <v>1.2</v>
      </c>
      <c r="I301" t="s">
        <v>56308</v>
      </c>
      <c r="J301" t="s">
        <v>57030</v>
      </c>
      <c r="K301" t="s">
        <v>57128</v>
      </c>
      <c r="L301" t="s">
        <v>910</v>
      </c>
      <c r="M301" t="s">
        <v>655</v>
      </c>
      <c r="N301">
        <v>1.2</v>
      </c>
      <c r="O301">
        <v>0</v>
      </c>
      <c r="P301">
        <v>1</v>
      </c>
      <c r="Q301" t="s">
        <v>56673</v>
      </c>
      <c r="R301" t="s">
        <v>56674</v>
      </c>
      <c r="S301" t="s">
        <v>57129</v>
      </c>
      <c r="T301" t="s">
        <v>28</v>
      </c>
    </row>
    <row r="302" spans="1:20">
      <c r="A302">
        <v>300</v>
      </c>
      <c r="B302" t="s">
        <v>56</v>
      </c>
      <c r="C302" t="s">
        <v>910</v>
      </c>
      <c r="D302" t="s">
        <v>910</v>
      </c>
      <c r="E302" t="s">
        <v>56310</v>
      </c>
      <c r="F302" t="s">
        <v>56302</v>
      </c>
      <c r="G302" t="s">
        <v>494</v>
      </c>
      <c r="H302" t="s">
        <v>1164</v>
      </c>
      <c r="I302" t="s">
        <v>56310</v>
      </c>
      <c r="J302" t="s">
        <v>57030</v>
      </c>
      <c r="K302" t="s">
        <v>57130</v>
      </c>
      <c r="L302" t="s">
        <v>910</v>
      </c>
      <c r="M302" t="s">
        <v>494</v>
      </c>
      <c r="N302">
        <v>0.08</v>
      </c>
      <c r="O302">
        <v>5</v>
      </c>
      <c r="P302">
        <v>1</v>
      </c>
      <c r="Q302" t="s">
        <v>56673</v>
      </c>
      <c r="R302" t="s">
        <v>56674</v>
      </c>
      <c r="S302" t="s">
        <v>57131</v>
      </c>
      <c r="T302" t="s">
        <v>28</v>
      </c>
    </row>
    <row r="303" spans="1:20">
      <c r="A303">
        <v>301</v>
      </c>
      <c r="B303" t="s">
        <v>56</v>
      </c>
      <c r="C303" t="s">
        <v>910</v>
      </c>
      <c r="D303" t="s">
        <v>910</v>
      </c>
      <c r="E303" t="s">
        <v>56311</v>
      </c>
      <c r="F303" t="s">
        <v>56312</v>
      </c>
      <c r="G303" t="s">
        <v>494</v>
      </c>
      <c r="H303" t="s">
        <v>1164</v>
      </c>
      <c r="I303" t="s">
        <v>56311</v>
      </c>
      <c r="J303" t="s">
        <v>57132</v>
      </c>
      <c r="K303" t="s">
        <v>57133</v>
      </c>
      <c r="L303" t="s">
        <v>910</v>
      </c>
      <c r="M303" t="s">
        <v>494</v>
      </c>
      <c r="N303">
        <v>0.08</v>
      </c>
      <c r="O303">
        <v>5</v>
      </c>
      <c r="P303">
        <v>1</v>
      </c>
      <c r="Q303" t="s">
        <v>56673</v>
      </c>
      <c r="R303" t="s">
        <v>56674</v>
      </c>
      <c r="S303" t="s">
        <v>57134</v>
      </c>
      <c r="T303" t="s">
        <v>28</v>
      </c>
    </row>
    <row r="304" spans="1:20">
      <c r="A304">
        <v>302</v>
      </c>
      <c r="B304" t="s">
        <v>56</v>
      </c>
      <c r="C304" t="s">
        <v>910</v>
      </c>
      <c r="D304" t="s">
        <v>910</v>
      </c>
      <c r="E304" t="s">
        <v>56314</v>
      </c>
      <c r="F304" s="184" t="s">
        <v>56312</v>
      </c>
      <c r="G304" t="s">
        <v>655</v>
      </c>
      <c r="H304">
        <v>2.4</v>
      </c>
      <c r="I304" t="s">
        <v>56314</v>
      </c>
      <c r="J304" t="s">
        <v>57132</v>
      </c>
      <c r="K304" t="s">
        <v>57135</v>
      </c>
      <c r="L304" t="s">
        <v>910</v>
      </c>
      <c r="M304" t="s">
        <v>655</v>
      </c>
      <c r="N304">
        <v>2.4</v>
      </c>
      <c r="O304">
        <v>0</v>
      </c>
      <c r="P304">
        <v>1</v>
      </c>
      <c r="Q304" t="s">
        <v>56673</v>
      </c>
      <c r="R304" t="s">
        <v>56674</v>
      </c>
      <c r="S304" t="s">
        <v>56315</v>
      </c>
      <c r="T304" t="s">
        <v>28</v>
      </c>
    </row>
    <row r="305" spans="1:20">
      <c r="A305">
        <v>303</v>
      </c>
      <c r="E305" t="s">
        <v>4188</v>
      </c>
      <c r="F305" s="184" t="s">
        <v>56346</v>
      </c>
      <c r="G305" t="s">
        <v>655</v>
      </c>
      <c r="H305" t="s">
        <v>46</v>
      </c>
      <c r="I305" t="s">
        <v>4188</v>
      </c>
      <c r="J305" t="s">
        <v>5205</v>
      </c>
      <c r="K305" t="s">
        <v>56755</v>
      </c>
      <c r="L305" t="s">
        <v>1561</v>
      </c>
      <c r="M305" t="s">
        <v>51</v>
      </c>
      <c r="N305">
        <v>0</v>
      </c>
      <c r="O305">
        <v>10</v>
      </c>
      <c r="P305">
        <v>1</v>
      </c>
      <c r="Q305" t="s">
        <v>56673</v>
      </c>
      <c r="R305" t="s">
        <v>56674</v>
      </c>
      <c r="S305" t="s">
        <v>56347</v>
      </c>
      <c r="T305" t="s">
        <v>28</v>
      </c>
    </row>
    <row r="306" spans="1:20">
      <c r="A306">
        <v>304</v>
      </c>
      <c r="E306" t="s">
        <v>4299</v>
      </c>
      <c r="F306" s="184" t="s">
        <v>56349</v>
      </c>
      <c r="G306" t="s">
        <v>18</v>
      </c>
      <c r="H306" t="s">
        <v>56350</v>
      </c>
      <c r="I306" t="s">
        <v>4299</v>
      </c>
      <c r="J306" t="s">
        <v>5311</v>
      </c>
      <c r="K306" t="s">
        <v>56756</v>
      </c>
      <c r="L306" t="s">
        <v>1561</v>
      </c>
      <c r="M306" t="s">
        <v>51</v>
      </c>
      <c r="N306">
        <v>0</v>
      </c>
      <c r="O306">
        <v>33</v>
      </c>
      <c r="P306">
        <v>10</v>
      </c>
      <c r="Q306" t="s">
        <v>56673</v>
      </c>
      <c r="R306" t="s">
        <v>56674</v>
      </c>
      <c r="S306" t="s">
        <v>56757</v>
      </c>
      <c r="T306" t="s">
        <v>28</v>
      </c>
    </row>
    <row r="307" spans="1:20">
      <c r="A307">
        <v>305</v>
      </c>
      <c r="E307" t="s">
        <v>56352</v>
      </c>
      <c r="F307" s="184" t="s">
        <v>56353</v>
      </c>
      <c r="G307" t="s">
        <v>18</v>
      </c>
      <c r="H307" t="s">
        <v>50</v>
      </c>
      <c r="I307" t="s">
        <v>56352</v>
      </c>
      <c r="J307" t="s">
        <v>46449</v>
      </c>
      <c r="K307" t="s">
        <v>4433</v>
      </c>
      <c r="L307">
        <v>350051</v>
      </c>
      <c r="M307" t="s">
        <v>57140</v>
      </c>
      <c r="N307">
        <v>0</v>
      </c>
      <c r="O307">
        <v>65</v>
      </c>
      <c r="P307" t="e">
        <v>#N/A</v>
      </c>
      <c r="Q307" t="s">
        <v>57141</v>
      </c>
      <c r="R307" t="e">
        <v>#N/A</v>
      </c>
      <c r="S307">
        <v>1102235087</v>
      </c>
      <c r="T307" t="e">
        <v>#N/A</v>
      </c>
    </row>
    <row r="308" spans="1:20">
      <c r="A308">
        <v>306</v>
      </c>
      <c r="D308" t="s">
        <v>1561</v>
      </c>
      <c r="E308" t="s">
        <v>56354</v>
      </c>
      <c r="F308" s="184" t="s">
        <v>56355</v>
      </c>
      <c r="G308" t="s">
        <v>27</v>
      </c>
      <c r="H308" t="s">
        <v>896</v>
      </c>
      <c r="I308" t="s">
        <v>56354</v>
      </c>
      <c r="J308" t="s">
        <v>57270</v>
      </c>
      <c r="K308" t="s">
        <v>57271</v>
      </c>
      <c r="L308">
        <v>350051</v>
      </c>
      <c r="M308" t="s">
        <v>57149</v>
      </c>
      <c r="N308">
        <v>18</v>
      </c>
      <c r="O308">
        <v>0</v>
      </c>
      <c r="P308" t="e">
        <v>#N/A</v>
      </c>
      <c r="Q308" t="s">
        <v>57141</v>
      </c>
      <c r="R308" t="e">
        <v>#N/A</v>
      </c>
      <c r="S308" t="s">
        <v>57272</v>
      </c>
      <c r="T308" t="e">
        <v>#N/A</v>
      </c>
    </row>
    <row r="309" spans="1:20">
      <c r="A309">
        <v>307</v>
      </c>
      <c r="D309" t="s">
        <v>1561</v>
      </c>
      <c r="E309" t="s">
        <v>56358</v>
      </c>
      <c r="F309" s="184" t="s">
        <v>56359</v>
      </c>
      <c r="G309" t="s">
        <v>27</v>
      </c>
      <c r="H309" t="s">
        <v>896</v>
      </c>
      <c r="I309" t="s">
        <v>56358</v>
      </c>
      <c r="J309" t="s">
        <v>57273</v>
      </c>
      <c r="K309" t="s">
        <v>57274</v>
      </c>
      <c r="L309">
        <v>350051</v>
      </c>
      <c r="M309" t="s">
        <v>57149</v>
      </c>
      <c r="N309">
        <v>18</v>
      </c>
      <c r="O309">
        <v>0</v>
      </c>
      <c r="P309" t="e">
        <v>#N/A</v>
      </c>
      <c r="Q309" t="s">
        <v>57141</v>
      </c>
      <c r="R309" t="e">
        <v>#N/A</v>
      </c>
      <c r="S309">
        <v>12364038</v>
      </c>
      <c r="T309" t="e">
        <v>#N/A</v>
      </c>
    </row>
    <row r="310" spans="1:20">
      <c r="A310">
        <v>308</v>
      </c>
      <c r="B310" t="s">
        <v>56630</v>
      </c>
      <c r="C310" t="s">
        <v>56630</v>
      </c>
      <c r="D310" t="s">
        <v>1041</v>
      </c>
      <c r="E310" t="s">
        <v>56384</v>
      </c>
      <c r="F310" s="184" t="s">
        <v>56645</v>
      </c>
      <c r="G310" t="s">
        <v>18</v>
      </c>
      <c r="H310" t="s">
        <v>856</v>
      </c>
      <c r="I310" t="s">
        <v>56384</v>
      </c>
      <c r="J310" t="s">
        <v>57170</v>
      </c>
      <c r="K310" t="s">
        <v>57139</v>
      </c>
      <c r="L310">
        <v>350050</v>
      </c>
      <c r="M310" t="s">
        <v>57140</v>
      </c>
      <c r="N310">
        <v>0</v>
      </c>
      <c r="O310">
        <v>10</v>
      </c>
      <c r="P310" t="e">
        <v>#N/A</v>
      </c>
      <c r="Q310" t="s">
        <v>57169</v>
      </c>
      <c r="R310" t="e">
        <v>#N/A</v>
      </c>
      <c r="S310">
        <v>1103865107</v>
      </c>
      <c r="T310" t="e">
        <v>#N/A</v>
      </c>
    </row>
    <row r="311" spans="1:20">
      <c r="A311">
        <v>309</v>
      </c>
      <c r="D311" t="s">
        <v>1041</v>
      </c>
      <c r="E311" t="s">
        <v>56385</v>
      </c>
      <c r="H311" t="s">
        <v>58</v>
      </c>
      <c r="I311" t="s">
        <v>56385</v>
      </c>
      <c r="J311" t="s">
        <v>57171</v>
      </c>
      <c r="K311" t="s">
        <v>166</v>
      </c>
      <c r="L311">
        <v>350050</v>
      </c>
      <c r="M311" t="s">
        <v>57164</v>
      </c>
      <c r="N311">
        <v>35</v>
      </c>
      <c r="O311">
        <v>0</v>
      </c>
      <c r="P311">
        <v>0</v>
      </c>
      <c r="Q311" t="s">
        <v>57141</v>
      </c>
      <c r="R311" t="s">
        <v>57169</v>
      </c>
      <c r="S311" t="s">
        <v>57172</v>
      </c>
      <c r="T311">
        <v>32370263</v>
      </c>
    </row>
    <row r="312" spans="1:20">
      <c r="A312">
        <v>310</v>
      </c>
      <c r="E312" t="s">
        <v>56387</v>
      </c>
      <c r="F312" s="184" t="s">
        <v>56388</v>
      </c>
      <c r="G312" t="s">
        <v>27</v>
      </c>
      <c r="H312" t="s">
        <v>907</v>
      </c>
      <c r="I312" t="s">
        <v>56387</v>
      </c>
      <c r="J312" t="s">
        <v>57173</v>
      </c>
      <c r="K312" t="s">
        <v>57174</v>
      </c>
      <c r="L312">
        <v>350050</v>
      </c>
      <c r="M312" t="s">
        <v>57149</v>
      </c>
      <c r="N312">
        <v>24</v>
      </c>
      <c r="O312">
        <v>0</v>
      </c>
      <c r="P312" t="e">
        <v>#N/A</v>
      </c>
      <c r="Q312" t="s">
        <v>57169</v>
      </c>
      <c r="R312" t="e">
        <v>#N/A</v>
      </c>
      <c r="S312">
        <v>12364037</v>
      </c>
      <c r="T312" t="e">
        <v>#N/A</v>
      </c>
    </row>
    <row r="313" spans="1:20">
      <c r="A313">
        <v>311</v>
      </c>
      <c r="E313" t="s">
        <v>56390</v>
      </c>
      <c r="F313" s="184" t="s">
        <v>55831</v>
      </c>
      <c r="G313" t="s">
        <v>18</v>
      </c>
      <c r="H313" t="s">
        <v>37</v>
      </c>
      <c r="I313" t="s">
        <v>56390</v>
      </c>
      <c r="J313" t="s">
        <v>57175</v>
      </c>
      <c r="K313" t="s">
        <v>57176</v>
      </c>
      <c r="L313">
        <v>350050</v>
      </c>
      <c r="M313" t="s">
        <v>57140</v>
      </c>
      <c r="N313">
        <v>0</v>
      </c>
      <c r="O313">
        <v>65</v>
      </c>
      <c r="P313" t="e">
        <v>#N/A</v>
      </c>
      <c r="Q313" t="s">
        <v>57141</v>
      </c>
      <c r="R313" t="e">
        <v>#N/A</v>
      </c>
      <c r="S313">
        <v>1103858969</v>
      </c>
      <c r="T313" t="e">
        <v>#N/A</v>
      </c>
    </row>
    <row r="314" spans="1:20">
      <c r="A314">
        <v>312</v>
      </c>
      <c r="E314">
        <v>30595</v>
      </c>
      <c r="F314" s="184" t="s">
        <v>56392</v>
      </c>
      <c r="H314" t="s">
        <v>862</v>
      </c>
      <c r="I314">
        <v>30595</v>
      </c>
      <c r="J314" t="s">
        <v>57177</v>
      </c>
      <c r="K314" t="s">
        <v>57178</v>
      </c>
      <c r="L314">
        <v>350050</v>
      </c>
      <c r="M314" t="s">
        <v>57149</v>
      </c>
      <c r="N314">
        <v>20</v>
      </c>
      <c r="O314">
        <v>0</v>
      </c>
      <c r="P314" t="e">
        <v>#N/A</v>
      </c>
      <c r="Q314" t="s">
        <v>57141</v>
      </c>
      <c r="R314" t="e">
        <v>#N/A</v>
      </c>
      <c r="S314" t="s">
        <v>56393</v>
      </c>
      <c r="T314" t="e">
        <v>#N/A</v>
      </c>
    </row>
    <row r="315" spans="1:20">
      <c r="A315">
        <v>313</v>
      </c>
      <c r="E315" t="s">
        <v>56394</v>
      </c>
      <c r="F315" s="184" t="s">
        <v>56395</v>
      </c>
      <c r="G315" t="s">
        <v>27</v>
      </c>
      <c r="H315">
        <v>10</v>
      </c>
      <c r="I315" t="s">
        <v>56394</v>
      </c>
      <c r="J315" t="s">
        <v>57179</v>
      </c>
      <c r="K315" t="s">
        <v>57180</v>
      </c>
      <c r="L315">
        <v>350050</v>
      </c>
      <c r="M315" t="s">
        <v>57149</v>
      </c>
      <c r="N315">
        <v>10</v>
      </c>
      <c r="O315">
        <v>0</v>
      </c>
      <c r="P315" t="e">
        <v>#N/A</v>
      </c>
      <c r="Q315" t="s">
        <v>57141</v>
      </c>
      <c r="R315" t="e">
        <v>#N/A</v>
      </c>
      <c r="S315">
        <v>10498362</v>
      </c>
      <c r="T315" t="e">
        <v>#N/A</v>
      </c>
    </row>
    <row r="316" spans="1:20">
      <c r="A316">
        <v>314</v>
      </c>
      <c r="E316" t="s">
        <v>708</v>
      </c>
      <c r="G316" t="s">
        <v>18</v>
      </c>
      <c r="H316" t="s">
        <v>315</v>
      </c>
      <c r="I316" t="s">
        <v>708</v>
      </c>
      <c r="J316" t="s">
        <v>56925</v>
      </c>
      <c r="K316" t="s">
        <v>56926</v>
      </c>
      <c r="L316" t="s">
        <v>707</v>
      </c>
      <c r="M316" t="s">
        <v>51</v>
      </c>
      <c r="N316">
        <v>0</v>
      </c>
      <c r="O316">
        <v>45</v>
      </c>
      <c r="P316">
        <v>15</v>
      </c>
      <c r="Q316" t="s">
        <v>56711</v>
      </c>
      <c r="R316" t="s">
        <v>56682</v>
      </c>
      <c r="S316" t="s">
        <v>713</v>
      </c>
      <c r="T316" t="s">
        <v>28</v>
      </c>
    </row>
    <row r="317" spans="1:20">
      <c r="A317">
        <v>315</v>
      </c>
      <c r="B317" t="s">
        <v>56</v>
      </c>
      <c r="C317" t="s">
        <v>910</v>
      </c>
      <c r="D317" t="s">
        <v>56661</v>
      </c>
      <c r="E317" t="s">
        <v>56398</v>
      </c>
      <c r="F317" s="184" t="s">
        <v>56399</v>
      </c>
      <c r="G317" t="s">
        <v>18</v>
      </c>
      <c r="H317" t="s">
        <v>856</v>
      </c>
      <c r="I317" t="s">
        <v>56398</v>
      </c>
      <c r="J317" t="s">
        <v>56903</v>
      </c>
      <c r="K317" t="s">
        <v>56904</v>
      </c>
      <c r="L317" t="s">
        <v>56661</v>
      </c>
      <c r="M317" t="s">
        <v>51</v>
      </c>
      <c r="N317">
        <v>0</v>
      </c>
      <c r="O317">
        <v>39</v>
      </c>
      <c r="P317">
        <v>10</v>
      </c>
      <c r="Q317" t="s">
        <v>56673</v>
      </c>
      <c r="R317" t="s">
        <v>56674</v>
      </c>
      <c r="S317" t="s">
        <v>56905</v>
      </c>
      <c r="T317" t="s">
        <v>28</v>
      </c>
    </row>
    <row r="318" spans="1:20">
      <c r="A318">
        <v>316</v>
      </c>
      <c r="B318" t="s">
        <v>56</v>
      </c>
      <c r="C318" t="s">
        <v>910</v>
      </c>
      <c r="D318" t="s">
        <v>56661</v>
      </c>
      <c r="E318" t="s">
        <v>56400</v>
      </c>
      <c r="F318" s="184" t="s">
        <v>56537</v>
      </c>
      <c r="G318" t="s">
        <v>18</v>
      </c>
      <c r="H318" t="s">
        <v>56401</v>
      </c>
      <c r="I318" t="s">
        <v>56400</v>
      </c>
      <c r="J318" t="s">
        <v>56906</v>
      </c>
      <c r="K318" t="s">
        <v>56907</v>
      </c>
      <c r="L318" t="s">
        <v>56661</v>
      </c>
      <c r="M318" t="s">
        <v>51</v>
      </c>
      <c r="N318">
        <v>0.72</v>
      </c>
      <c r="O318">
        <v>20</v>
      </c>
      <c r="P318">
        <v>1</v>
      </c>
      <c r="Q318" t="s">
        <v>56673</v>
      </c>
      <c r="R318" t="s">
        <v>56674</v>
      </c>
      <c r="S318" t="s">
        <v>56403</v>
      </c>
      <c r="T318" t="s">
        <v>28</v>
      </c>
    </row>
    <row r="319" spans="1:20">
      <c r="A319">
        <v>317</v>
      </c>
      <c r="B319" t="s">
        <v>56</v>
      </c>
      <c r="C319" t="s">
        <v>910</v>
      </c>
      <c r="D319" t="s">
        <v>56661</v>
      </c>
      <c r="E319" t="s">
        <v>56404</v>
      </c>
      <c r="F319" s="184" t="s">
        <v>56405</v>
      </c>
      <c r="G319" t="s">
        <v>51</v>
      </c>
      <c r="I319" t="s">
        <v>56404</v>
      </c>
      <c r="J319" t="s">
        <v>56908</v>
      </c>
      <c r="K319" t="s">
        <v>56909</v>
      </c>
      <c r="L319" t="s">
        <v>56661</v>
      </c>
      <c r="M319" t="s">
        <v>51</v>
      </c>
      <c r="N319">
        <v>0.16</v>
      </c>
      <c r="O319">
        <v>13</v>
      </c>
      <c r="P319">
        <v>1</v>
      </c>
      <c r="Q319" t="s">
        <v>56695</v>
      </c>
      <c r="R319" t="s">
        <v>56674</v>
      </c>
      <c r="S319" t="s">
        <v>41355</v>
      </c>
      <c r="T319" t="s">
        <v>28</v>
      </c>
    </row>
    <row r="320" spans="1:20">
      <c r="A320">
        <v>318</v>
      </c>
      <c r="E320" t="s">
        <v>56397</v>
      </c>
      <c r="F320" s="184" t="s">
        <v>56407</v>
      </c>
      <c r="I320" t="s">
        <v>56397</v>
      </c>
      <c r="J320" t="s">
        <v>57181</v>
      </c>
      <c r="K320" t="s">
        <v>56630</v>
      </c>
      <c r="L320">
        <v>350050</v>
      </c>
      <c r="M320" t="s">
        <v>57168</v>
      </c>
      <c r="N320">
        <v>9</v>
      </c>
      <c r="O320">
        <v>0</v>
      </c>
      <c r="P320" t="e">
        <v>#N/A</v>
      </c>
      <c r="Q320" t="s">
        <v>57141</v>
      </c>
      <c r="R320" t="e">
        <v>#N/A</v>
      </c>
      <c r="S320" t="s">
        <v>56408</v>
      </c>
      <c r="T320" t="e">
        <v>#N/A</v>
      </c>
    </row>
    <row r="321" spans="1:20">
      <c r="A321">
        <v>319</v>
      </c>
      <c r="E321" t="s">
        <v>56485</v>
      </c>
      <c r="F321" s="184" t="s">
        <v>56504</v>
      </c>
      <c r="H321" t="s">
        <v>907</v>
      </c>
      <c r="I321" t="s">
        <v>56485</v>
      </c>
      <c r="J321" t="s">
        <v>57182</v>
      </c>
      <c r="K321" t="s">
        <v>57183</v>
      </c>
      <c r="L321">
        <v>350049</v>
      </c>
      <c r="M321" t="s">
        <v>57149</v>
      </c>
      <c r="N321">
        <v>24</v>
      </c>
      <c r="O321">
        <v>0</v>
      </c>
      <c r="P321" t="e">
        <v>#N/A</v>
      </c>
      <c r="Q321" t="s">
        <v>57184</v>
      </c>
      <c r="R321" t="e">
        <v>#N/A</v>
      </c>
      <c r="S321">
        <v>1293697</v>
      </c>
      <c r="T321" t="e">
        <v>#N/A</v>
      </c>
    </row>
    <row r="322" spans="1:20">
      <c r="A322">
        <v>320</v>
      </c>
      <c r="B322" t="s">
        <v>56</v>
      </c>
      <c r="C322" t="s">
        <v>347</v>
      </c>
      <c r="D322" t="s">
        <v>32</v>
      </c>
      <c r="E322" t="s">
        <v>56496</v>
      </c>
      <c r="F322" s="184" t="s">
        <v>56504</v>
      </c>
      <c r="H322" t="s">
        <v>742</v>
      </c>
      <c r="I322" t="s">
        <v>56496</v>
      </c>
      <c r="J322" t="s">
        <v>56910</v>
      </c>
      <c r="K322" t="s">
        <v>56911</v>
      </c>
      <c r="L322" t="s">
        <v>32</v>
      </c>
      <c r="M322" t="s">
        <v>494</v>
      </c>
      <c r="N322">
        <v>0</v>
      </c>
      <c r="O322">
        <v>4.5</v>
      </c>
      <c r="P322">
        <v>3</v>
      </c>
      <c r="Q322" t="s">
        <v>56673</v>
      </c>
      <c r="R322" t="s">
        <v>56682</v>
      </c>
      <c r="S322" t="s">
        <v>56912</v>
      </c>
      <c r="T322" t="s">
        <v>28</v>
      </c>
    </row>
    <row r="323" spans="1:20">
      <c r="A323">
        <v>321</v>
      </c>
      <c r="E323" t="s">
        <v>56505</v>
      </c>
    </row>
    <row r="324" spans="1:20">
      <c r="A324">
        <v>322</v>
      </c>
      <c r="E324" t="s">
        <v>56507</v>
      </c>
      <c r="F324" s="184" t="s">
        <v>348</v>
      </c>
      <c r="G324" t="s">
        <v>27</v>
      </c>
    </row>
    <row r="325" spans="1:20">
      <c r="A325">
        <v>323</v>
      </c>
      <c r="E325" t="s">
        <v>56509</v>
      </c>
      <c r="F325" s="184" t="s">
        <v>348</v>
      </c>
      <c r="G325" t="s">
        <v>27</v>
      </c>
    </row>
    <row r="326" spans="1:20">
      <c r="A326">
        <v>324</v>
      </c>
      <c r="E326">
        <v>17993</v>
      </c>
      <c r="F326" s="184" t="s">
        <v>348</v>
      </c>
      <c r="G326" t="s">
        <v>27</v>
      </c>
      <c r="H326" t="s">
        <v>199</v>
      </c>
      <c r="I326">
        <v>17993</v>
      </c>
      <c r="J326" t="s">
        <v>57185</v>
      </c>
      <c r="K326" t="s">
        <v>57186</v>
      </c>
      <c r="L326">
        <v>350049</v>
      </c>
      <c r="M326" t="s">
        <v>57149</v>
      </c>
      <c r="N326">
        <v>0.22</v>
      </c>
      <c r="O326">
        <v>0</v>
      </c>
      <c r="P326" t="e">
        <v>#N/A</v>
      </c>
      <c r="Q326" t="s">
        <v>57169</v>
      </c>
      <c r="R326" t="e">
        <v>#N/A</v>
      </c>
      <c r="S326">
        <v>1103861329</v>
      </c>
      <c r="T326" t="e">
        <v>#N/A</v>
      </c>
    </row>
    <row r="327" spans="1:20">
      <c r="A327">
        <v>325</v>
      </c>
      <c r="E327" t="s">
        <v>56512</v>
      </c>
      <c r="F327" s="184" t="s">
        <v>348</v>
      </c>
      <c r="G327" t="s">
        <v>27</v>
      </c>
    </row>
    <row r="328" spans="1:20">
      <c r="A328">
        <v>326</v>
      </c>
      <c r="E328" t="s">
        <v>56513</v>
      </c>
      <c r="F328" s="184" t="s">
        <v>348</v>
      </c>
      <c r="G328" t="s">
        <v>27</v>
      </c>
    </row>
    <row r="329" spans="1:20">
      <c r="A329">
        <v>327</v>
      </c>
      <c r="E329" t="s">
        <v>56514</v>
      </c>
      <c r="F329" s="184" t="s">
        <v>348</v>
      </c>
      <c r="G329" t="s">
        <v>27</v>
      </c>
    </row>
    <row r="330" spans="1:20">
      <c r="A330">
        <v>328</v>
      </c>
      <c r="E330" t="s">
        <v>56516</v>
      </c>
      <c r="F330" s="184" t="s">
        <v>83</v>
      </c>
      <c r="G330" t="s">
        <v>43</v>
      </c>
    </row>
    <row r="331" spans="1:20">
      <c r="A331">
        <v>329</v>
      </c>
      <c r="E331" t="s">
        <v>23366</v>
      </c>
      <c r="F331" s="184" t="s">
        <v>348</v>
      </c>
      <c r="G331" t="s">
        <v>27</v>
      </c>
      <c r="I331" t="s">
        <v>23366</v>
      </c>
      <c r="J331" t="s">
        <v>41318</v>
      </c>
      <c r="K331" t="s">
        <v>56758</v>
      </c>
      <c r="L331" t="s">
        <v>1561</v>
      </c>
      <c r="M331" t="s">
        <v>56697</v>
      </c>
      <c r="N331">
        <v>0.22</v>
      </c>
      <c r="O331">
        <v>0</v>
      </c>
      <c r="P331">
        <v>1</v>
      </c>
      <c r="Q331" t="s">
        <v>56673</v>
      </c>
      <c r="R331" t="s">
        <v>56674</v>
      </c>
      <c r="S331" t="s">
        <v>56759</v>
      </c>
      <c r="T331" t="s">
        <v>28</v>
      </c>
    </row>
    <row r="332" spans="1:20">
      <c r="A332">
        <v>330</v>
      </c>
      <c r="E332" t="s">
        <v>56518</v>
      </c>
      <c r="F332" s="184" t="s">
        <v>348</v>
      </c>
      <c r="G332" t="s">
        <v>27</v>
      </c>
    </row>
    <row r="333" spans="1:20">
      <c r="A333">
        <v>331</v>
      </c>
      <c r="E333" t="s">
        <v>56520</v>
      </c>
      <c r="F333" s="184" t="s">
        <v>83</v>
      </c>
      <c r="G333" t="s">
        <v>43</v>
      </c>
    </row>
    <row r="334" spans="1:20">
      <c r="A334">
        <v>332</v>
      </c>
      <c r="E334" t="s">
        <v>17968</v>
      </c>
      <c r="F334" s="184" t="s">
        <v>348</v>
      </c>
      <c r="G334" t="s">
        <v>27</v>
      </c>
      <c r="I334" t="s">
        <v>17968</v>
      </c>
      <c r="J334" t="s">
        <v>41513</v>
      </c>
      <c r="K334" t="s">
        <v>56760</v>
      </c>
      <c r="L334" t="s">
        <v>1561</v>
      </c>
      <c r="M334" t="s">
        <v>56697</v>
      </c>
      <c r="N334">
        <v>0.22</v>
      </c>
      <c r="O334">
        <v>0</v>
      </c>
      <c r="P334">
        <v>1</v>
      </c>
      <c r="Q334" t="s">
        <v>56673</v>
      </c>
      <c r="R334" t="s">
        <v>56674</v>
      </c>
      <c r="S334" t="s">
        <v>56761</v>
      </c>
      <c r="T334" t="s">
        <v>28</v>
      </c>
    </row>
    <row r="335" spans="1:20">
      <c r="A335">
        <v>333</v>
      </c>
      <c r="E335" t="s">
        <v>56522</v>
      </c>
      <c r="F335" s="184" t="s">
        <v>348</v>
      </c>
      <c r="G335" t="s">
        <v>27</v>
      </c>
    </row>
    <row r="336" spans="1:20">
      <c r="A336">
        <v>334</v>
      </c>
      <c r="E336" t="s">
        <v>56524</v>
      </c>
      <c r="F336" s="184" t="s">
        <v>56525</v>
      </c>
      <c r="G336" t="s">
        <v>18</v>
      </c>
      <c r="H336" t="s">
        <v>55</v>
      </c>
      <c r="I336" t="s">
        <v>56524</v>
      </c>
      <c r="J336" t="s">
        <v>57187</v>
      </c>
      <c r="K336" t="s">
        <v>57188</v>
      </c>
      <c r="L336">
        <v>350049</v>
      </c>
      <c r="M336" t="s">
        <v>57140</v>
      </c>
      <c r="N336">
        <v>0</v>
      </c>
      <c r="O336">
        <v>15</v>
      </c>
      <c r="P336" t="e">
        <v>#N/A</v>
      </c>
      <c r="Q336" t="s">
        <v>57141</v>
      </c>
      <c r="R336" t="e">
        <v>#N/A</v>
      </c>
      <c r="S336" t="s">
        <v>57189</v>
      </c>
      <c r="T336" t="e">
        <v>#N/A</v>
      </c>
    </row>
    <row r="337" spans="1:20">
      <c r="A337">
        <v>335</v>
      </c>
      <c r="E337" t="s">
        <v>56527</v>
      </c>
      <c r="F337" s="184" t="s">
        <v>56528</v>
      </c>
      <c r="G337" t="s">
        <v>27</v>
      </c>
      <c r="H337" t="s">
        <v>437</v>
      </c>
    </row>
    <row r="338" spans="1:20">
      <c r="A338">
        <v>336</v>
      </c>
      <c r="E338" t="s">
        <v>56530</v>
      </c>
      <c r="F338" s="184" t="s">
        <v>83</v>
      </c>
      <c r="G338" t="s">
        <v>43</v>
      </c>
      <c r="I338" t="s">
        <v>56530</v>
      </c>
      <c r="J338" t="s">
        <v>57190</v>
      </c>
      <c r="K338" t="s">
        <v>57191</v>
      </c>
      <c r="L338">
        <v>350049</v>
      </c>
      <c r="M338" t="s">
        <v>57168</v>
      </c>
      <c r="N338">
        <v>2</v>
      </c>
      <c r="O338">
        <v>0</v>
      </c>
      <c r="P338" t="e">
        <v>#N/A</v>
      </c>
      <c r="Q338" t="s">
        <v>57169</v>
      </c>
      <c r="R338" t="e">
        <v>#N/A</v>
      </c>
      <c r="S338">
        <v>1103856350</v>
      </c>
      <c r="T338" t="e">
        <v>#N/A</v>
      </c>
    </row>
    <row r="339" spans="1:20">
      <c r="A339">
        <v>337</v>
      </c>
      <c r="E339">
        <v>9493</v>
      </c>
      <c r="F339" s="184" t="s">
        <v>348</v>
      </c>
      <c r="G339" t="s">
        <v>27</v>
      </c>
      <c r="I339">
        <v>9493</v>
      </c>
      <c r="J339" t="s">
        <v>57192</v>
      </c>
      <c r="K339" t="s">
        <v>57193</v>
      </c>
      <c r="L339">
        <v>350050</v>
      </c>
      <c r="M339" t="s">
        <v>57168</v>
      </c>
      <c r="N339">
        <v>0.18</v>
      </c>
      <c r="O339">
        <v>0</v>
      </c>
      <c r="P339" t="e">
        <v>#N/A</v>
      </c>
      <c r="Q339" t="s">
        <v>57194</v>
      </c>
      <c r="R339" t="e">
        <v>#N/A</v>
      </c>
      <c r="S339">
        <v>18627179</v>
      </c>
      <c r="T339" t="e">
        <v>#N/A</v>
      </c>
    </row>
    <row r="340" spans="1:20">
      <c r="A340">
        <v>338</v>
      </c>
      <c r="E340" t="s">
        <v>56533</v>
      </c>
      <c r="F340" s="184" t="s">
        <v>56534</v>
      </c>
      <c r="I340" t="s">
        <v>56533</v>
      </c>
      <c r="J340" t="s">
        <v>57195</v>
      </c>
      <c r="K340" t="s">
        <v>57196</v>
      </c>
      <c r="L340">
        <v>350049</v>
      </c>
      <c r="M340" t="s">
        <v>57140</v>
      </c>
      <c r="N340">
        <v>0</v>
      </c>
      <c r="O340">
        <v>15</v>
      </c>
      <c r="P340" t="e">
        <v>#N/A</v>
      </c>
      <c r="Q340" t="s">
        <v>57141</v>
      </c>
      <c r="R340" t="e">
        <v>#N/A</v>
      </c>
      <c r="S340" t="s">
        <v>56535</v>
      </c>
      <c r="T340" t="e">
        <v>#N/A</v>
      </c>
    </row>
    <row r="341" spans="1:20">
      <c r="A341">
        <v>339</v>
      </c>
      <c r="E341" t="s">
        <v>56536</v>
      </c>
      <c r="I341" t="s">
        <v>56536</v>
      </c>
      <c r="J341" t="s">
        <v>56913</v>
      </c>
      <c r="K341" t="s">
        <v>56914</v>
      </c>
      <c r="L341" t="s">
        <v>347</v>
      </c>
      <c r="M341" t="s">
        <v>51</v>
      </c>
      <c r="N341">
        <v>0</v>
      </c>
      <c r="O341">
        <v>23</v>
      </c>
      <c r="P341">
        <v>10</v>
      </c>
      <c r="Q341" t="s">
        <v>56673</v>
      </c>
      <c r="R341" t="s">
        <v>56682</v>
      </c>
      <c r="S341" t="s">
        <v>56915</v>
      </c>
      <c r="T341" t="s">
        <v>56341</v>
      </c>
    </row>
    <row r="342" spans="1:20">
      <c r="A342">
        <v>340</v>
      </c>
      <c r="D342" t="s">
        <v>26</v>
      </c>
      <c r="E342" t="s">
        <v>56538</v>
      </c>
      <c r="F342" s="184" t="s">
        <v>56539</v>
      </c>
      <c r="G342" t="s">
        <v>655</v>
      </c>
      <c r="I342" t="s">
        <v>56538</v>
      </c>
      <c r="J342" t="s">
        <v>56848</v>
      </c>
      <c r="K342" t="s">
        <v>56796</v>
      </c>
      <c r="L342" t="s">
        <v>56768</v>
      </c>
      <c r="M342" t="s">
        <v>655</v>
      </c>
      <c r="N342">
        <v>3</v>
      </c>
      <c r="O342">
        <v>0</v>
      </c>
      <c r="P342">
        <v>1</v>
      </c>
      <c r="Q342" t="s">
        <v>56673</v>
      </c>
      <c r="R342" t="s">
        <v>56674</v>
      </c>
      <c r="S342" t="s">
        <v>56540</v>
      </c>
      <c r="T342" t="s">
        <v>19</v>
      </c>
    </row>
    <row r="343" spans="1:20">
      <c r="A343">
        <v>341</v>
      </c>
      <c r="D343" t="s">
        <v>26</v>
      </c>
      <c r="E343" t="s">
        <v>56541</v>
      </c>
      <c r="F343" s="184" t="s">
        <v>56539</v>
      </c>
      <c r="G343" t="s">
        <v>655</v>
      </c>
    </row>
    <row r="344" spans="1:20">
      <c r="A344">
        <v>342</v>
      </c>
      <c r="D344" t="s">
        <v>26</v>
      </c>
      <c r="E344" t="s">
        <v>56543</v>
      </c>
      <c r="F344" s="184" t="s">
        <v>56539</v>
      </c>
      <c r="G344" t="s">
        <v>494</v>
      </c>
      <c r="H344" t="s">
        <v>1164</v>
      </c>
      <c r="I344" t="s">
        <v>56543</v>
      </c>
      <c r="J344" t="s">
        <v>4804</v>
      </c>
      <c r="K344" t="s">
        <v>56796</v>
      </c>
      <c r="L344" t="s">
        <v>56768</v>
      </c>
      <c r="M344" t="s">
        <v>494</v>
      </c>
      <c r="N344">
        <v>0</v>
      </c>
      <c r="O344">
        <v>5</v>
      </c>
      <c r="P344">
        <v>1</v>
      </c>
      <c r="Q344" t="s">
        <v>56673</v>
      </c>
      <c r="R344" t="s">
        <v>56682</v>
      </c>
      <c r="S344" t="s">
        <v>56849</v>
      </c>
      <c r="T344" t="s">
        <v>19</v>
      </c>
    </row>
    <row r="345" spans="1:20">
      <c r="A345">
        <v>343</v>
      </c>
      <c r="B345" t="s">
        <v>56</v>
      </c>
      <c r="C345" t="s">
        <v>56</v>
      </c>
      <c r="D345" t="s">
        <v>56660</v>
      </c>
      <c r="E345" t="s">
        <v>56545</v>
      </c>
      <c r="F345" s="184" t="s">
        <v>56539</v>
      </c>
      <c r="G345" t="s">
        <v>494</v>
      </c>
      <c r="H345" t="s">
        <v>1499</v>
      </c>
      <c r="I345" t="s">
        <v>56545</v>
      </c>
      <c r="J345" t="s">
        <v>56850</v>
      </c>
      <c r="K345" t="s">
        <v>56851</v>
      </c>
      <c r="L345" t="s">
        <v>56768</v>
      </c>
      <c r="M345" t="s">
        <v>494</v>
      </c>
      <c r="N345">
        <v>0</v>
      </c>
      <c r="O345">
        <v>4</v>
      </c>
      <c r="P345">
        <v>1</v>
      </c>
      <c r="Q345" t="s">
        <v>56673</v>
      </c>
      <c r="R345" t="s">
        <v>56674</v>
      </c>
      <c r="S345" t="s">
        <v>56546</v>
      </c>
      <c r="T345" t="s">
        <v>28</v>
      </c>
    </row>
    <row r="346" spans="1:20">
      <c r="A346">
        <v>344</v>
      </c>
      <c r="B346" t="s">
        <v>56</v>
      </c>
      <c r="C346" t="s">
        <v>347</v>
      </c>
      <c r="D346" t="s">
        <v>32</v>
      </c>
      <c r="E346" t="s">
        <v>56547</v>
      </c>
      <c r="F346" s="184" t="s">
        <v>56539</v>
      </c>
      <c r="G346" t="s">
        <v>494</v>
      </c>
      <c r="H346" t="s">
        <v>1164</v>
      </c>
      <c r="I346" t="s">
        <v>56547</v>
      </c>
      <c r="J346" t="s">
        <v>56791</v>
      </c>
      <c r="K346" t="s">
        <v>56851</v>
      </c>
      <c r="L346" t="s">
        <v>56768</v>
      </c>
      <c r="M346" t="s">
        <v>494</v>
      </c>
      <c r="N346">
        <v>0</v>
      </c>
      <c r="O346">
        <v>5</v>
      </c>
      <c r="P346">
        <v>1</v>
      </c>
      <c r="Q346" t="s">
        <v>56673</v>
      </c>
      <c r="R346" t="s">
        <v>56674</v>
      </c>
      <c r="S346" t="s">
        <v>56852</v>
      </c>
      <c r="T346" t="s">
        <v>28</v>
      </c>
    </row>
    <row r="347" spans="1:20">
      <c r="A347">
        <v>345</v>
      </c>
      <c r="E347" t="s">
        <v>56549</v>
      </c>
      <c r="F347" s="184" t="s">
        <v>56550</v>
      </c>
      <c r="G347" t="s">
        <v>494</v>
      </c>
      <c r="H347" t="s">
        <v>1164</v>
      </c>
      <c r="I347" t="s">
        <v>56549</v>
      </c>
      <c r="J347" t="s">
        <v>56853</v>
      </c>
      <c r="K347" t="s">
        <v>56796</v>
      </c>
      <c r="L347" t="s">
        <v>56768</v>
      </c>
      <c r="M347" t="s">
        <v>494</v>
      </c>
      <c r="N347">
        <v>0</v>
      </c>
      <c r="O347">
        <v>5</v>
      </c>
      <c r="P347">
        <v>1</v>
      </c>
      <c r="Q347" t="s">
        <v>56673</v>
      </c>
      <c r="R347" t="s">
        <v>56674</v>
      </c>
      <c r="S347" t="s">
        <v>56854</v>
      </c>
      <c r="T347" t="s">
        <v>28</v>
      </c>
    </row>
    <row r="348" spans="1:20">
      <c r="A348">
        <v>346</v>
      </c>
      <c r="E348" t="s">
        <v>56552</v>
      </c>
      <c r="F348" s="184" t="s">
        <v>56550</v>
      </c>
      <c r="G348" t="s">
        <v>655</v>
      </c>
      <c r="I348" t="s">
        <v>56552</v>
      </c>
      <c r="J348" t="s">
        <v>56855</v>
      </c>
      <c r="K348" t="s">
        <v>56796</v>
      </c>
      <c r="L348" t="s">
        <v>56768</v>
      </c>
      <c r="M348" t="s">
        <v>655</v>
      </c>
      <c r="N348">
        <v>3</v>
      </c>
      <c r="O348">
        <v>0</v>
      </c>
      <c r="P348">
        <v>1</v>
      </c>
      <c r="Q348" t="s">
        <v>56673</v>
      </c>
      <c r="R348" t="s">
        <v>56674</v>
      </c>
      <c r="S348" t="s">
        <v>56553</v>
      </c>
      <c r="T348" t="s">
        <v>28</v>
      </c>
    </row>
    <row r="349" spans="1:20">
      <c r="A349">
        <v>347</v>
      </c>
      <c r="B349" t="s">
        <v>56</v>
      </c>
      <c r="C349" t="s">
        <v>56</v>
      </c>
      <c r="D349" t="s">
        <v>56660</v>
      </c>
      <c r="E349" t="s">
        <v>56554</v>
      </c>
      <c r="F349" s="184" t="s">
        <v>56555</v>
      </c>
      <c r="G349" t="s">
        <v>655</v>
      </c>
      <c r="I349" t="s">
        <v>56554</v>
      </c>
      <c r="J349" t="s">
        <v>56851</v>
      </c>
      <c r="K349" t="s">
        <v>56796</v>
      </c>
      <c r="L349" t="s">
        <v>56768</v>
      </c>
      <c r="M349" t="s">
        <v>655</v>
      </c>
      <c r="N349">
        <v>5</v>
      </c>
      <c r="O349">
        <v>3</v>
      </c>
      <c r="P349">
        <v>1</v>
      </c>
      <c r="Q349" t="s">
        <v>56673</v>
      </c>
      <c r="R349" t="s">
        <v>56674</v>
      </c>
      <c r="S349" t="s">
        <v>56556</v>
      </c>
      <c r="T349" t="s">
        <v>28</v>
      </c>
    </row>
    <row r="350" spans="1:20">
      <c r="A350">
        <v>348</v>
      </c>
      <c r="E350" t="s">
        <v>56557</v>
      </c>
      <c r="F350" s="184" t="s">
        <v>56555</v>
      </c>
      <c r="G350" t="s">
        <v>494</v>
      </c>
      <c r="H350" t="s">
        <v>38</v>
      </c>
      <c r="I350" t="s">
        <v>56557</v>
      </c>
      <c r="J350" t="s">
        <v>56856</v>
      </c>
      <c r="K350" t="s">
        <v>56796</v>
      </c>
      <c r="L350" t="s">
        <v>56768</v>
      </c>
      <c r="M350" t="s">
        <v>494</v>
      </c>
      <c r="N350">
        <v>0</v>
      </c>
      <c r="O350">
        <v>8</v>
      </c>
      <c r="P350">
        <v>1</v>
      </c>
      <c r="Q350" t="s">
        <v>56673</v>
      </c>
      <c r="R350" t="s">
        <v>56682</v>
      </c>
      <c r="S350" t="s">
        <v>56857</v>
      </c>
      <c r="T350" t="s">
        <v>28</v>
      </c>
    </row>
    <row r="351" spans="1:20">
      <c r="A351">
        <v>349</v>
      </c>
      <c r="E351" t="s">
        <v>56558</v>
      </c>
      <c r="F351" s="184" t="s">
        <v>56555</v>
      </c>
      <c r="G351" t="s">
        <v>494</v>
      </c>
      <c r="H351" t="s">
        <v>1164</v>
      </c>
      <c r="I351" t="s">
        <v>56558</v>
      </c>
      <c r="J351" t="s">
        <v>56858</v>
      </c>
      <c r="K351" t="s">
        <v>56851</v>
      </c>
      <c r="L351" t="s">
        <v>56768</v>
      </c>
      <c r="M351" t="s">
        <v>494</v>
      </c>
      <c r="N351">
        <v>0.08</v>
      </c>
      <c r="O351">
        <v>5</v>
      </c>
      <c r="P351">
        <v>1</v>
      </c>
      <c r="Q351" t="s">
        <v>56673</v>
      </c>
      <c r="R351" t="s">
        <v>56674</v>
      </c>
      <c r="S351" t="s">
        <v>56859</v>
      </c>
      <c r="T351" t="s">
        <v>28</v>
      </c>
    </row>
    <row r="352" spans="1:20">
      <c r="A352">
        <v>350</v>
      </c>
      <c r="E352" t="s">
        <v>56560</v>
      </c>
      <c r="F352" s="184" t="s">
        <v>56539</v>
      </c>
      <c r="G352" t="s">
        <v>655</v>
      </c>
      <c r="I352" t="s">
        <v>56560</v>
      </c>
      <c r="J352" t="s">
        <v>56848</v>
      </c>
      <c r="K352" t="s">
        <v>56796</v>
      </c>
      <c r="L352" t="s">
        <v>56768</v>
      </c>
      <c r="M352" t="s">
        <v>655</v>
      </c>
      <c r="N352">
        <v>4</v>
      </c>
      <c r="O352">
        <v>0</v>
      </c>
      <c r="P352">
        <v>1</v>
      </c>
      <c r="Q352" t="s">
        <v>56673</v>
      </c>
      <c r="R352" t="s">
        <v>56674</v>
      </c>
      <c r="S352" t="s">
        <v>56561</v>
      </c>
      <c r="T352" t="s">
        <v>19</v>
      </c>
    </row>
    <row r="353" spans="1:20">
      <c r="A353">
        <v>351</v>
      </c>
      <c r="F353" s="184" t="s">
        <v>56562</v>
      </c>
      <c r="G353" t="s">
        <v>494</v>
      </c>
    </row>
    <row r="354" spans="1:20">
      <c r="A354">
        <v>352</v>
      </c>
      <c r="E354" t="s">
        <v>56564</v>
      </c>
      <c r="F354" s="184" t="s">
        <v>56565</v>
      </c>
      <c r="G354" t="s">
        <v>655</v>
      </c>
      <c r="I354" t="s">
        <v>56564</v>
      </c>
      <c r="J354" t="s">
        <v>56860</v>
      </c>
      <c r="K354" t="s">
        <v>56796</v>
      </c>
      <c r="L354" t="s">
        <v>56768</v>
      </c>
      <c r="M354" t="s">
        <v>655</v>
      </c>
      <c r="N354">
        <v>4.5</v>
      </c>
      <c r="O354">
        <v>3</v>
      </c>
      <c r="P354">
        <v>1</v>
      </c>
      <c r="Q354" t="s">
        <v>56673</v>
      </c>
      <c r="R354" t="s">
        <v>56674</v>
      </c>
      <c r="S354" t="s">
        <v>56566</v>
      </c>
      <c r="T354" t="s">
        <v>28</v>
      </c>
    </row>
    <row r="355" spans="1:20">
      <c r="A355">
        <v>353</v>
      </c>
      <c r="E355" t="s">
        <v>56567</v>
      </c>
      <c r="F355" s="184" t="s">
        <v>56565</v>
      </c>
      <c r="G355" t="s">
        <v>494</v>
      </c>
      <c r="H355" t="s">
        <v>1164</v>
      </c>
      <c r="I355" t="s">
        <v>56567</v>
      </c>
      <c r="J355" t="s">
        <v>56861</v>
      </c>
      <c r="K355" t="s">
        <v>56796</v>
      </c>
      <c r="L355" t="s">
        <v>56768</v>
      </c>
      <c r="M355" t="s">
        <v>494</v>
      </c>
      <c r="N355">
        <v>0</v>
      </c>
      <c r="O355">
        <v>5</v>
      </c>
      <c r="P355">
        <v>1</v>
      </c>
      <c r="Q355" t="s">
        <v>56673</v>
      </c>
      <c r="R355" t="s">
        <v>56674</v>
      </c>
      <c r="S355" t="s">
        <v>56568</v>
      </c>
      <c r="T355" t="s">
        <v>28</v>
      </c>
    </row>
    <row r="356" spans="1:20">
      <c r="A356">
        <v>354</v>
      </c>
      <c r="E356" t="s">
        <v>11547</v>
      </c>
      <c r="F356" s="184" t="s">
        <v>56569</v>
      </c>
      <c r="G356" t="s">
        <v>655</v>
      </c>
      <c r="I356" t="s">
        <v>11547</v>
      </c>
      <c r="J356" t="s">
        <v>41292</v>
      </c>
      <c r="K356" t="s">
        <v>56762</v>
      </c>
      <c r="L356" t="s">
        <v>56694</v>
      </c>
      <c r="M356" t="s">
        <v>655</v>
      </c>
      <c r="N356">
        <v>1</v>
      </c>
      <c r="O356">
        <v>0</v>
      </c>
      <c r="P356">
        <v>1</v>
      </c>
      <c r="Q356" t="s">
        <v>56673</v>
      </c>
      <c r="R356" t="s">
        <v>56674</v>
      </c>
      <c r="S356" t="s">
        <v>56763</v>
      </c>
      <c r="T356" t="s">
        <v>19</v>
      </c>
    </row>
    <row r="357" spans="1:20">
      <c r="A357">
        <v>355</v>
      </c>
      <c r="E357" t="s">
        <v>56571</v>
      </c>
      <c r="F357" s="184" t="s">
        <v>56569</v>
      </c>
      <c r="G357" t="s">
        <v>494</v>
      </c>
      <c r="H357" t="s">
        <v>1164</v>
      </c>
      <c r="I357" t="s">
        <v>56571</v>
      </c>
      <c r="J357" t="s">
        <v>56862</v>
      </c>
      <c r="K357" t="s">
        <v>56796</v>
      </c>
      <c r="L357" t="s">
        <v>56768</v>
      </c>
      <c r="M357" t="s">
        <v>494</v>
      </c>
      <c r="N357">
        <v>0</v>
      </c>
      <c r="O357">
        <v>5</v>
      </c>
      <c r="P357">
        <v>1</v>
      </c>
      <c r="Q357" t="s">
        <v>56673</v>
      </c>
      <c r="R357" t="s">
        <v>56674</v>
      </c>
      <c r="S357" t="s">
        <v>56863</v>
      </c>
      <c r="T357" t="s">
        <v>28</v>
      </c>
    </row>
    <row r="358" spans="1:20">
      <c r="A358">
        <v>356</v>
      </c>
      <c r="E358" t="s">
        <v>56573</v>
      </c>
      <c r="F358" s="184" t="s">
        <v>56574</v>
      </c>
      <c r="G358" t="s">
        <v>494</v>
      </c>
      <c r="H358" t="s">
        <v>1164</v>
      </c>
      <c r="I358" t="s">
        <v>56573</v>
      </c>
      <c r="J358" t="s">
        <v>56864</v>
      </c>
      <c r="K358" t="s">
        <v>56796</v>
      </c>
      <c r="L358" t="s">
        <v>56768</v>
      </c>
      <c r="M358" t="s">
        <v>494</v>
      </c>
      <c r="N358">
        <v>0.8</v>
      </c>
      <c r="O358">
        <v>5</v>
      </c>
      <c r="P358">
        <v>1</v>
      </c>
      <c r="Q358" t="s">
        <v>56673</v>
      </c>
      <c r="R358" t="s">
        <v>56674</v>
      </c>
      <c r="S358" t="s">
        <v>56575</v>
      </c>
      <c r="T358" t="s">
        <v>28</v>
      </c>
    </row>
    <row r="359" spans="1:20">
      <c r="A359">
        <v>357</v>
      </c>
      <c r="B359" t="s">
        <v>56</v>
      </c>
      <c r="C359" t="s">
        <v>56</v>
      </c>
      <c r="D359" t="s">
        <v>601</v>
      </c>
      <c r="E359" t="s">
        <v>56576</v>
      </c>
      <c r="F359" s="184" t="s">
        <v>56574</v>
      </c>
      <c r="G359" t="s">
        <v>655</v>
      </c>
      <c r="I359" t="s">
        <v>56576</v>
      </c>
      <c r="J359" t="s">
        <v>56865</v>
      </c>
      <c r="K359" t="s">
        <v>56796</v>
      </c>
      <c r="L359" t="s">
        <v>56768</v>
      </c>
      <c r="M359" t="s">
        <v>655</v>
      </c>
      <c r="N359">
        <v>4</v>
      </c>
      <c r="O359">
        <v>3</v>
      </c>
      <c r="P359">
        <v>1</v>
      </c>
      <c r="Q359" t="s">
        <v>56673</v>
      </c>
      <c r="R359" t="s">
        <v>56674</v>
      </c>
      <c r="S359" t="s">
        <v>56577</v>
      </c>
      <c r="T359" t="s">
        <v>28</v>
      </c>
    </row>
    <row r="360" spans="1:20">
      <c r="A360">
        <v>358</v>
      </c>
      <c r="E360" t="s">
        <v>56578</v>
      </c>
      <c r="F360" s="184" t="s">
        <v>56579</v>
      </c>
      <c r="G360" t="s">
        <v>655</v>
      </c>
      <c r="I360" t="s">
        <v>56578</v>
      </c>
      <c r="J360" t="s">
        <v>56866</v>
      </c>
      <c r="K360" t="s">
        <v>56796</v>
      </c>
      <c r="L360" t="s">
        <v>56768</v>
      </c>
      <c r="M360" t="s">
        <v>655</v>
      </c>
      <c r="N360">
        <v>3.5</v>
      </c>
      <c r="O360">
        <v>0</v>
      </c>
      <c r="P360">
        <v>1</v>
      </c>
      <c r="Q360" t="s">
        <v>56673</v>
      </c>
      <c r="R360" t="s">
        <v>56674</v>
      </c>
      <c r="S360" t="s">
        <v>56867</v>
      </c>
      <c r="T360" t="s">
        <v>28</v>
      </c>
    </row>
    <row r="361" spans="1:20">
      <c r="A361">
        <v>359</v>
      </c>
      <c r="E361" t="s">
        <v>56580</v>
      </c>
      <c r="F361" s="184" t="s">
        <v>56579</v>
      </c>
      <c r="G361" t="s">
        <v>494</v>
      </c>
      <c r="H361" t="s">
        <v>1164</v>
      </c>
      <c r="I361" t="s">
        <v>56580</v>
      </c>
      <c r="J361" t="s">
        <v>56868</v>
      </c>
      <c r="K361" t="s">
        <v>56796</v>
      </c>
      <c r="L361" t="s">
        <v>56768</v>
      </c>
      <c r="M361" t="s">
        <v>494</v>
      </c>
      <c r="N361">
        <v>0</v>
      </c>
      <c r="O361">
        <v>5</v>
      </c>
      <c r="P361">
        <v>1</v>
      </c>
      <c r="Q361" t="s">
        <v>56673</v>
      </c>
      <c r="R361" t="s">
        <v>56682</v>
      </c>
      <c r="S361" t="s">
        <v>56869</v>
      </c>
      <c r="T361" t="s">
        <v>28</v>
      </c>
    </row>
    <row r="362" spans="1:20">
      <c r="A362">
        <v>360</v>
      </c>
      <c r="E362" t="s">
        <v>56581</v>
      </c>
      <c r="F362" s="184" t="s">
        <v>56583</v>
      </c>
      <c r="G362" t="s">
        <v>494</v>
      </c>
      <c r="H362" t="s">
        <v>629</v>
      </c>
      <c r="I362" t="s">
        <v>56581</v>
      </c>
      <c r="J362" t="s">
        <v>56791</v>
      </c>
      <c r="K362" t="s">
        <v>56870</v>
      </c>
      <c r="L362" t="s">
        <v>56768</v>
      </c>
      <c r="M362" t="s">
        <v>494</v>
      </c>
      <c r="N362">
        <v>0</v>
      </c>
      <c r="O362">
        <v>3</v>
      </c>
      <c r="P362">
        <v>1</v>
      </c>
      <c r="Q362" t="s">
        <v>56673</v>
      </c>
      <c r="R362" t="s">
        <v>56682</v>
      </c>
      <c r="S362" t="s">
        <v>56871</v>
      </c>
      <c r="T362" t="s">
        <v>28</v>
      </c>
    </row>
    <row r="363" spans="1:20">
      <c r="A363">
        <v>361</v>
      </c>
      <c r="B363" t="s">
        <v>56630</v>
      </c>
      <c r="C363" t="s">
        <v>347</v>
      </c>
      <c r="D363" t="s">
        <v>347</v>
      </c>
      <c r="E363" t="s">
        <v>56647</v>
      </c>
      <c r="F363" s="184" t="s">
        <v>56648</v>
      </c>
      <c r="G363" t="s">
        <v>18</v>
      </c>
      <c r="H363" t="s">
        <v>56649</v>
      </c>
      <c r="I363" t="s">
        <v>56647</v>
      </c>
      <c r="J363" t="s">
        <v>56916</v>
      </c>
      <c r="K363" t="s">
        <v>56917</v>
      </c>
      <c r="L363" t="s">
        <v>347</v>
      </c>
      <c r="M363" t="s">
        <v>51</v>
      </c>
      <c r="N363">
        <v>0</v>
      </c>
      <c r="O363">
        <v>36</v>
      </c>
      <c r="P363">
        <v>15</v>
      </c>
      <c r="Q363" t="s">
        <v>56673</v>
      </c>
      <c r="R363" t="s">
        <v>56674</v>
      </c>
      <c r="S363" t="s">
        <v>55848</v>
      </c>
      <c r="T363" t="s">
        <v>28</v>
      </c>
    </row>
    <row r="364" spans="1:20">
      <c r="A364">
        <v>362</v>
      </c>
      <c r="B364" t="s">
        <v>56</v>
      </c>
      <c r="C364" t="s">
        <v>56</v>
      </c>
      <c r="D364" t="s">
        <v>601</v>
      </c>
      <c r="E364" t="s">
        <v>56582</v>
      </c>
      <c r="F364" s="184" t="s">
        <v>56584</v>
      </c>
      <c r="G364" t="s">
        <v>655</v>
      </c>
      <c r="I364" t="s">
        <v>56582</v>
      </c>
      <c r="J364" t="s">
        <v>56872</v>
      </c>
      <c r="K364" t="s">
        <v>56796</v>
      </c>
      <c r="L364" t="s">
        <v>56768</v>
      </c>
      <c r="M364" t="s">
        <v>655</v>
      </c>
      <c r="N364">
        <v>3</v>
      </c>
      <c r="O364">
        <v>0</v>
      </c>
      <c r="P364">
        <v>1</v>
      </c>
      <c r="Q364" t="s">
        <v>56673</v>
      </c>
      <c r="R364" t="s">
        <v>56674</v>
      </c>
      <c r="S364" t="s">
        <v>56585</v>
      </c>
      <c r="T364" t="s">
        <v>28</v>
      </c>
    </row>
    <row r="365" spans="1:20">
      <c r="A365">
        <v>363</v>
      </c>
      <c r="B365" t="s">
        <v>56</v>
      </c>
      <c r="C365" t="s">
        <v>56</v>
      </c>
      <c r="D365" t="s">
        <v>601</v>
      </c>
      <c r="E365" t="s">
        <v>56593</v>
      </c>
      <c r="F365" s="184" t="s">
        <v>56592</v>
      </c>
      <c r="G365" t="s">
        <v>655</v>
      </c>
      <c r="H365" t="s">
        <v>262</v>
      </c>
      <c r="I365" t="s">
        <v>56593</v>
      </c>
      <c r="J365" t="s">
        <v>56873</v>
      </c>
      <c r="K365" t="s">
        <v>56790</v>
      </c>
      <c r="L365" t="s">
        <v>56768</v>
      </c>
      <c r="M365" t="s">
        <v>655</v>
      </c>
      <c r="N365">
        <v>4</v>
      </c>
      <c r="O365">
        <v>0</v>
      </c>
      <c r="P365">
        <v>1</v>
      </c>
      <c r="Q365" t="s">
        <v>56673</v>
      </c>
      <c r="R365" t="s">
        <v>56674</v>
      </c>
      <c r="S365" t="s">
        <v>56594</v>
      </c>
      <c r="T365" t="s">
        <v>28</v>
      </c>
    </row>
    <row r="366" spans="1:20">
      <c r="A366">
        <v>364</v>
      </c>
      <c r="B366" t="s">
        <v>56</v>
      </c>
      <c r="C366" t="s">
        <v>56</v>
      </c>
      <c r="D366" t="s">
        <v>56660</v>
      </c>
      <c r="E366" t="s">
        <v>56612</v>
      </c>
      <c r="F366" s="184" t="s">
        <v>56613</v>
      </c>
      <c r="G366" t="s">
        <v>494</v>
      </c>
      <c r="H366" t="s">
        <v>56615</v>
      </c>
      <c r="I366" t="s">
        <v>56612</v>
      </c>
      <c r="J366" t="s">
        <v>56791</v>
      </c>
      <c r="K366" t="s">
        <v>56870</v>
      </c>
      <c r="L366" t="s">
        <v>56768</v>
      </c>
      <c r="M366" t="s">
        <v>494</v>
      </c>
      <c r="N366">
        <v>0</v>
      </c>
      <c r="O366">
        <v>4</v>
      </c>
      <c r="P366">
        <v>1</v>
      </c>
      <c r="Q366" t="s">
        <v>56673</v>
      </c>
      <c r="R366" t="s">
        <v>56674</v>
      </c>
      <c r="S366" t="s">
        <v>56614</v>
      </c>
      <c r="T366" t="s">
        <v>28</v>
      </c>
    </row>
    <row r="367" spans="1:20">
      <c r="A367">
        <v>365</v>
      </c>
      <c r="B367" t="s">
        <v>56630</v>
      </c>
      <c r="C367" t="s">
        <v>56630</v>
      </c>
      <c r="D367" t="s">
        <v>1041</v>
      </c>
      <c r="E367">
        <v>9499</v>
      </c>
      <c r="F367" s="184" t="s">
        <v>56631</v>
      </c>
      <c r="G367" t="s">
        <v>27</v>
      </c>
      <c r="I367">
        <v>9499</v>
      </c>
      <c r="J367" t="s">
        <v>57197</v>
      </c>
      <c r="K367" t="s">
        <v>57198</v>
      </c>
      <c r="L367">
        <v>350049</v>
      </c>
      <c r="M367" t="s">
        <v>57149</v>
      </c>
      <c r="N367">
        <v>0.48</v>
      </c>
      <c r="O367">
        <v>0</v>
      </c>
      <c r="P367" t="e">
        <v>#N/A</v>
      </c>
      <c r="Q367" t="s">
        <v>57169</v>
      </c>
      <c r="R367" t="e">
        <v>#N/A</v>
      </c>
      <c r="S367">
        <v>18625451</v>
      </c>
      <c r="T367" t="e">
        <v>#N/A</v>
      </c>
    </row>
    <row r="368" spans="1:20">
      <c r="A368">
        <v>366</v>
      </c>
      <c r="E368" t="s">
        <v>56600</v>
      </c>
      <c r="F368" s="184" t="s">
        <v>56601</v>
      </c>
      <c r="G368" t="s">
        <v>494</v>
      </c>
      <c r="H368" t="s">
        <v>56602</v>
      </c>
    </row>
    <row r="369" spans="1:20">
      <c r="A369">
        <v>367</v>
      </c>
      <c r="E369" t="s">
        <v>56607</v>
      </c>
      <c r="F369" s="184" t="s">
        <v>56601</v>
      </c>
      <c r="G369" t="s">
        <v>494</v>
      </c>
      <c r="H369" t="s">
        <v>56602</v>
      </c>
      <c r="I369" t="s">
        <v>56607</v>
      </c>
      <c r="J369" t="s">
        <v>56874</v>
      </c>
      <c r="K369" t="s">
        <v>56796</v>
      </c>
      <c r="L369" t="s">
        <v>56768</v>
      </c>
      <c r="M369" t="s">
        <v>494</v>
      </c>
      <c r="N369">
        <v>0.08</v>
      </c>
      <c r="O369">
        <v>5</v>
      </c>
      <c r="P369">
        <v>1</v>
      </c>
      <c r="Q369" t="s">
        <v>56673</v>
      </c>
      <c r="R369" t="s">
        <v>56682</v>
      </c>
      <c r="S369" t="s">
        <v>56875</v>
      </c>
      <c r="T369" t="s">
        <v>28</v>
      </c>
    </row>
    <row r="370" spans="1:20">
      <c r="A370">
        <v>368</v>
      </c>
      <c r="E370" t="s">
        <v>56605</v>
      </c>
      <c r="F370" s="184" t="s">
        <v>56601</v>
      </c>
      <c r="G370" t="s">
        <v>494</v>
      </c>
      <c r="H370" t="s">
        <v>56602</v>
      </c>
      <c r="I370" t="s">
        <v>56605</v>
      </c>
      <c r="J370" t="s">
        <v>56876</v>
      </c>
      <c r="K370" t="s">
        <v>56796</v>
      </c>
      <c r="L370" t="s">
        <v>56768</v>
      </c>
      <c r="M370" t="s">
        <v>494</v>
      </c>
      <c r="N370">
        <v>0</v>
      </c>
      <c r="O370">
        <v>5</v>
      </c>
      <c r="P370">
        <v>1</v>
      </c>
      <c r="Q370" t="s">
        <v>56673</v>
      </c>
      <c r="R370" t="s">
        <v>56674</v>
      </c>
      <c r="S370" t="s">
        <v>56877</v>
      </c>
      <c r="T370" t="s">
        <v>28</v>
      </c>
    </row>
    <row r="371" spans="1:20">
      <c r="A371">
        <v>369</v>
      </c>
      <c r="E371" t="s">
        <v>56616</v>
      </c>
      <c r="F371" s="184" t="s">
        <v>56613</v>
      </c>
      <c r="G371" t="s">
        <v>655</v>
      </c>
      <c r="H371" t="s">
        <v>56617</v>
      </c>
    </row>
    <row r="372" spans="1:20">
      <c r="A372">
        <v>370</v>
      </c>
      <c r="E372" t="s">
        <v>56598</v>
      </c>
      <c r="F372" s="184" t="s">
        <v>56596</v>
      </c>
      <c r="G372" t="s">
        <v>494</v>
      </c>
      <c r="H372" t="s">
        <v>56599</v>
      </c>
      <c r="I372" t="s">
        <v>56598</v>
      </c>
      <c r="J372" t="s">
        <v>56878</v>
      </c>
      <c r="K372" t="s">
        <v>56879</v>
      </c>
      <c r="L372" t="s">
        <v>56768</v>
      </c>
      <c r="M372" t="s">
        <v>494</v>
      </c>
      <c r="N372">
        <v>0</v>
      </c>
      <c r="O372">
        <v>10</v>
      </c>
      <c r="P372">
        <v>1</v>
      </c>
      <c r="Q372" t="s">
        <v>56673</v>
      </c>
      <c r="R372" t="s">
        <v>56682</v>
      </c>
      <c r="S372" t="s">
        <v>56880</v>
      </c>
      <c r="T372" t="s">
        <v>28</v>
      </c>
    </row>
    <row r="373" spans="1:20">
      <c r="A373">
        <v>371</v>
      </c>
      <c r="E373" t="s">
        <v>56595</v>
      </c>
      <c r="F373" s="184" t="s">
        <v>56596</v>
      </c>
      <c r="G373" t="s">
        <v>494</v>
      </c>
      <c r="H373" t="s">
        <v>46</v>
      </c>
      <c r="I373" t="s">
        <v>56595</v>
      </c>
      <c r="J373" t="s">
        <v>56881</v>
      </c>
      <c r="K373" t="s">
        <v>56882</v>
      </c>
      <c r="L373" t="s">
        <v>56768</v>
      </c>
      <c r="M373" t="s">
        <v>494</v>
      </c>
      <c r="N373">
        <v>0</v>
      </c>
      <c r="O373">
        <v>10</v>
      </c>
      <c r="P373">
        <v>1</v>
      </c>
      <c r="Q373" t="s">
        <v>56673</v>
      </c>
      <c r="R373" t="s">
        <v>56682</v>
      </c>
      <c r="S373" t="s">
        <v>56883</v>
      </c>
      <c r="T373" t="s">
        <v>28</v>
      </c>
    </row>
    <row r="374" spans="1:20">
      <c r="A374">
        <v>372</v>
      </c>
      <c r="B374" t="s">
        <v>56630</v>
      </c>
      <c r="C374" t="s">
        <v>910</v>
      </c>
      <c r="D374" t="s">
        <v>910</v>
      </c>
      <c r="E374" t="s">
        <v>56654</v>
      </c>
      <c r="F374" s="184" t="s">
        <v>56655</v>
      </c>
      <c r="G374" t="s">
        <v>18</v>
      </c>
      <c r="H374" t="s">
        <v>46</v>
      </c>
    </row>
    <row r="375" spans="1:20">
      <c r="A375">
        <v>373</v>
      </c>
      <c r="E375" t="s">
        <v>56586</v>
      </c>
      <c r="F375" s="184" t="s">
        <v>56587</v>
      </c>
      <c r="G375" t="s">
        <v>494</v>
      </c>
      <c r="H375" t="s">
        <v>1164</v>
      </c>
      <c r="I375" t="s">
        <v>56586</v>
      </c>
      <c r="J375" t="s">
        <v>56789</v>
      </c>
      <c r="K375" t="s">
        <v>56796</v>
      </c>
      <c r="L375" t="s">
        <v>56768</v>
      </c>
      <c r="M375" t="s">
        <v>494</v>
      </c>
      <c r="N375">
        <v>0</v>
      </c>
      <c r="O375">
        <v>5</v>
      </c>
      <c r="P375">
        <v>1</v>
      </c>
      <c r="Q375" t="s">
        <v>56673</v>
      </c>
      <c r="R375" t="s">
        <v>56674</v>
      </c>
      <c r="S375" t="s">
        <v>56884</v>
      </c>
      <c r="T375" t="s">
        <v>28</v>
      </c>
    </row>
    <row r="376" spans="1:20">
      <c r="A376">
        <v>374</v>
      </c>
      <c r="E376" t="s">
        <v>56591</v>
      </c>
      <c r="F376" s="184" t="s">
        <v>56592</v>
      </c>
      <c r="G376" t="s">
        <v>494</v>
      </c>
      <c r="I376" t="s">
        <v>56591</v>
      </c>
      <c r="J376" t="s">
        <v>56791</v>
      </c>
      <c r="K376" t="s">
        <v>56790</v>
      </c>
      <c r="L376" t="s">
        <v>56768</v>
      </c>
      <c r="M376" t="s">
        <v>494</v>
      </c>
      <c r="N376">
        <v>0</v>
      </c>
      <c r="O376">
        <v>3</v>
      </c>
      <c r="P376">
        <v>1</v>
      </c>
      <c r="Q376" t="s">
        <v>56673</v>
      </c>
      <c r="R376" t="s">
        <v>56674</v>
      </c>
      <c r="S376" t="s">
        <v>56885</v>
      </c>
      <c r="T376" t="s">
        <v>28</v>
      </c>
    </row>
    <row r="377" spans="1:20">
      <c r="A377">
        <v>375</v>
      </c>
      <c r="F377" s="184" t="s">
        <v>56587</v>
      </c>
      <c r="G377" t="s">
        <v>494</v>
      </c>
    </row>
    <row r="378" spans="1:20">
      <c r="A378">
        <v>376</v>
      </c>
      <c r="F378" s="184" t="s">
        <v>56587</v>
      </c>
      <c r="G378" t="s">
        <v>655</v>
      </c>
    </row>
    <row r="379" spans="1:20">
      <c r="A379">
        <v>377</v>
      </c>
      <c r="F379" s="184" t="s">
        <v>56596</v>
      </c>
      <c r="G379" t="s">
        <v>655</v>
      </c>
    </row>
    <row r="380" spans="1:20">
      <c r="A380">
        <v>378</v>
      </c>
      <c r="F380" s="184" t="s">
        <v>56601</v>
      </c>
      <c r="G380" t="s">
        <v>655</v>
      </c>
    </row>
    <row r="381" spans="1:20">
      <c r="A381">
        <v>379</v>
      </c>
      <c r="F381" s="184" t="s">
        <v>56608</v>
      </c>
      <c r="G381" t="s">
        <v>494</v>
      </c>
    </row>
    <row r="382" spans="1:20">
      <c r="A382">
        <v>380</v>
      </c>
      <c r="F382" s="184" t="s">
        <v>56610</v>
      </c>
      <c r="G382" t="s">
        <v>494</v>
      </c>
    </row>
    <row r="383" spans="1:20">
      <c r="A383">
        <v>381</v>
      </c>
      <c r="F383" s="184" t="s">
        <v>56619</v>
      </c>
      <c r="G383" t="s">
        <v>655</v>
      </c>
    </row>
    <row r="384" spans="1:20">
      <c r="A384">
        <v>382</v>
      </c>
      <c r="F384" s="184" t="s">
        <v>56621</v>
      </c>
      <c r="G384" t="s">
        <v>494</v>
      </c>
    </row>
  </sheetData>
  <sortState ref="A3:T384">
    <sortCondition ref="A2"/>
  </sortState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workbookViewId="0">
      <selection activeCell="H13" sqref="H13"/>
    </sheetView>
  </sheetViews>
  <sheetFormatPr defaultRowHeight="15"/>
  <sheetData>
    <row r="1" spans="1:18" s="4" customFormat="1" ht="60">
      <c r="A1" s="104">
        <v>275</v>
      </c>
      <c r="B1" s="71" t="s">
        <v>1156</v>
      </c>
      <c r="C1" s="71" t="s">
        <v>1156</v>
      </c>
      <c r="D1" s="5" t="s">
        <v>1192</v>
      </c>
      <c r="E1" s="5" t="s">
        <v>56261</v>
      </c>
      <c r="F1" s="5" t="s">
        <v>56262</v>
      </c>
      <c r="G1" s="5" t="s">
        <v>1160</v>
      </c>
      <c r="H1" s="5" t="s">
        <v>153</v>
      </c>
      <c r="I1" s="5"/>
      <c r="J1" s="5"/>
      <c r="K1" s="5"/>
      <c r="L1" s="5"/>
      <c r="M1" s="5"/>
      <c r="N1" s="5"/>
      <c r="O1" s="5"/>
      <c r="P1" s="5"/>
      <c r="Q1" s="5" t="s">
        <v>55976</v>
      </c>
      <c r="R1" s="5" t="s">
        <v>56263</v>
      </c>
    </row>
    <row r="2" spans="1:18" s="4" customFormat="1" ht="60">
      <c r="A2" s="104">
        <v>276</v>
      </c>
      <c r="B2" s="71" t="s">
        <v>1156</v>
      </c>
      <c r="C2" s="71" t="s">
        <v>1156</v>
      </c>
      <c r="D2" s="5" t="s">
        <v>1192</v>
      </c>
      <c r="E2" s="5" t="s">
        <v>56264</v>
      </c>
      <c r="F2" s="5" t="s">
        <v>56265</v>
      </c>
      <c r="G2" s="5" t="s">
        <v>1160</v>
      </c>
      <c r="H2" s="5" t="s">
        <v>38</v>
      </c>
      <c r="I2" s="5"/>
      <c r="J2" s="5"/>
      <c r="K2" s="5"/>
      <c r="L2" s="5"/>
      <c r="M2" s="5"/>
      <c r="N2" s="5"/>
      <c r="O2" s="5"/>
      <c r="P2" s="5"/>
      <c r="Q2" s="5" t="s">
        <v>55976</v>
      </c>
      <c r="R2" s="5" t="s">
        <v>56266</v>
      </c>
    </row>
  </sheetData>
  <conditionalFormatting sqref="E1:E2">
    <cfRule type="duplicateValues" dxfId="7" priority="2"/>
  </conditionalFormatting>
  <conditionalFormatting sqref="E1:E2">
    <cfRule type="duplicateValues" dxfId="6" priority="1"/>
    <cfRule type="duplicateValues" dxfId="5" priority="3"/>
  </conditionalFormatting>
  <conditionalFormatting sqref="E1:E2">
    <cfRule type="duplicateValues" dxfId="4" priority="4"/>
  </conditionalFormatting>
  <conditionalFormatting sqref="E1:E2">
    <cfRule type="duplicateValues" dxfId="3" priority="5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workbookViewId="0">
      <selection activeCell="G1" sqref="G1:G1048576"/>
    </sheetView>
  </sheetViews>
  <sheetFormatPr defaultRowHeight="15"/>
  <cols>
    <col min="2" max="2" width="11.7109375" customWidth="1"/>
    <col min="3" max="3" width="11.85546875" customWidth="1"/>
    <col min="4" max="5" width="12" customWidth="1"/>
    <col min="6" max="6" width="29.7109375" style="103" customWidth="1"/>
  </cols>
  <sheetData>
    <row r="1" spans="1:19" ht="54">
      <c r="A1" s="219" t="s">
        <v>1279</v>
      </c>
      <c r="B1" s="219" t="s">
        <v>1111</v>
      </c>
      <c r="C1" s="219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1112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7</v>
      </c>
      <c r="R1" s="6" t="s">
        <v>15</v>
      </c>
      <c r="S1" s="1"/>
    </row>
    <row r="2" spans="1:19" ht="45">
      <c r="A2" s="220">
        <v>1</v>
      </c>
      <c r="B2" s="88" t="s">
        <v>1864</v>
      </c>
      <c r="C2" s="88" t="s">
        <v>1864</v>
      </c>
      <c r="D2" s="88" t="s">
        <v>208</v>
      </c>
      <c r="E2" s="88" t="s">
        <v>34356</v>
      </c>
      <c r="F2" s="88" t="s">
        <v>57423</v>
      </c>
      <c r="G2" s="88" t="s">
        <v>494</v>
      </c>
      <c r="H2" s="88" t="s">
        <v>56602</v>
      </c>
      <c r="I2" s="221"/>
      <c r="J2" s="221"/>
      <c r="K2" s="88">
        <v>2000</v>
      </c>
      <c r="L2" s="88" t="s">
        <v>45</v>
      </c>
      <c r="M2" s="221" t="s">
        <v>801</v>
      </c>
      <c r="N2" s="221" t="s">
        <v>57424</v>
      </c>
      <c r="O2" s="221" t="s">
        <v>21</v>
      </c>
      <c r="P2" s="221">
        <v>43289.4</v>
      </c>
      <c r="Q2" s="88" t="s">
        <v>57425</v>
      </c>
      <c r="R2" s="88" t="s">
        <v>2211</v>
      </c>
      <c r="S2" s="221" t="s">
        <v>57426</v>
      </c>
    </row>
    <row r="3" spans="1:19" ht="30">
      <c r="A3" s="220">
        <v>2</v>
      </c>
      <c r="B3" s="88" t="s">
        <v>1864</v>
      </c>
      <c r="C3" s="88" t="s">
        <v>1864</v>
      </c>
      <c r="D3" s="88" t="s">
        <v>208</v>
      </c>
      <c r="E3" s="88" t="s">
        <v>35572</v>
      </c>
      <c r="F3" s="222" t="s">
        <v>57427</v>
      </c>
      <c r="G3" s="88" t="s">
        <v>44</v>
      </c>
      <c r="H3" s="88" t="s">
        <v>57428</v>
      </c>
      <c r="I3" s="221"/>
      <c r="J3" s="221"/>
      <c r="K3" s="221">
        <v>3200</v>
      </c>
      <c r="L3" s="221" t="s">
        <v>19</v>
      </c>
      <c r="M3" s="221" t="s">
        <v>61</v>
      </c>
      <c r="N3" s="221" t="s">
        <v>57429</v>
      </c>
      <c r="O3" s="221" t="s">
        <v>21</v>
      </c>
      <c r="P3" s="221">
        <v>745.5</v>
      </c>
      <c r="Q3" s="88" t="s">
        <v>55615</v>
      </c>
      <c r="R3" s="88" t="s">
        <v>503</v>
      </c>
      <c r="S3" s="221" t="s">
        <v>57430</v>
      </c>
    </row>
    <row r="4" spans="1:19" ht="30">
      <c r="A4" s="220">
        <v>3</v>
      </c>
      <c r="B4" s="88" t="s">
        <v>1864</v>
      </c>
      <c r="C4" s="88" t="s">
        <v>1864</v>
      </c>
      <c r="D4" s="88" t="s">
        <v>208</v>
      </c>
      <c r="E4" s="88" t="s">
        <v>40795</v>
      </c>
      <c r="F4" s="222" t="s">
        <v>57431</v>
      </c>
      <c r="G4" s="88" t="s">
        <v>44</v>
      </c>
      <c r="H4" s="88" t="s">
        <v>57428</v>
      </c>
      <c r="I4" s="221"/>
      <c r="J4" s="221"/>
      <c r="K4" s="221">
        <v>3200</v>
      </c>
      <c r="L4" s="221" t="s">
        <v>19</v>
      </c>
      <c r="M4" s="221" t="s">
        <v>61</v>
      </c>
      <c r="N4" s="221" t="s">
        <v>57432</v>
      </c>
      <c r="O4" s="221" t="s">
        <v>21</v>
      </c>
      <c r="P4" s="221">
        <v>463.7</v>
      </c>
      <c r="Q4" s="88" t="s">
        <v>57425</v>
      </c>
      <c r="R4" s="88" t="s">
        <v>503</v>
      </c>
      <c r="S4" s="221" t="s">
        <v>57426</v>
      </c>
    </row>
    <row r="5" spans="1:19" ht="45">
      <c r="A5" s="220">
        <v>4</v>
      </c>
      <c r="B5" s="88" t="s">
        <v>1864</v>
      </c>
      <c r="C5" s="88" t="s">
        <v>1864</v>
      </c>
      <c r="D5" s="88" t="s">
        <v>208</v>
      </c>
      <c r="E5" s="88" t="s">
        <v>57433</v>
      </c>
      <c r="F5" s="222" t="s">
        <v>57434</v>
      </c>
      <c r="G5" s="88" t="s">
        <v>85</v>
      </c>
      <c r="H5" s="88" t="s">
        <v>57435</v>
      </c>
      <c r="I5" s="221"/>
      <c r="J5" s="221"/>
      <c r="K5" s="221">
        <v>3200</v>
      </c>
      <c r="L5" s="221" t="s">
        <v>28</v>
      </c>
      <c r="M5" s="221" t="s">
        <v>47</v>
      </c>
      <c r="N5" s="221">
        <v>41134889</v>
      </c>
      <c r="O5" s="221" t="s">
        <v>21</v>
      </c>
      <c r="P5" s="221">
        <v>4151.8999999999996</v>
      </c>
      <c r="Q5" s="88" t="s">
        <v>57425</v>
      </c>
      <c r="R5" s="88" t="s">
        <v>57436</v>
      </c>
      <c r="S5" s="221" t="s">
        <v>57426</v>
      </c>
    </row>
    <row r="6" spans="1:19" ht="45">
      <c r="A6" s="220">
        <v>5</v>
      </c>
      <c r="B6" s="88" t="s">
        <v>1864</v>
      </c>
      <c r="C6" s="88" t="s">
        <v>1864</v>
      </c>
      <c r="D6" s="88" t="s">
        <v>208</v>
      </c>
      <c r="E6" s="88" t="s">
        <v>2272</v>
      </c>
      <c r="F6" s="222" t="s">
        <v>57437</v>
      </c>
      <c r="G6" s="88" t="s">
        <v>18</v>
      </c>
      <c r="H6" s="88" t="s">
        <v>57438</v>
      </c>
      <c r="I6" s="221" t="s">
        <v>1125</v>
      </c>
      <c r="J6" s="221">
        <v>10</v>
      </c>
      <c r="K6" s="221">
        <v>10000</v>
      </c>
      <c r="L6" s="221" t="s">
        <v>2268</v>
      </c>
      <c r="M6" s="221" t="s">
        <v>57439</v>
      </c>
      <c r="N6" s="221" t="s">
        <v>2348</v>
      </c>
      <c r="O6" s="221" t="s">
        <v>53</v>
      </c>
      <c r="P6" s="221">
        <v>610.29999999999995</v>
      </c>
      <c r="Q6" s="88" t="s">
        <v>57425</v>
      </c>
      <c r="R6" s="88" t="s">
        <v>57440</v>
      </c>
      <c r="S6" s="221" t="s">
        <v>57426</v>
      </c>
    </row>
    <row r="7" spans="1:19" ht="45">
      <c r="A7" s="220">
        <v>6</v>
      </c>
      <c r="B7" s="88" t="s">
        <v>1864</v>
      </c>
      <c r="C7" s="88" t="s">
        <v>1864</v>
      </c>
      <c r="D7" s="88" t="s">
        <v>208</v>
      </c>
      <c r="E7" s="88" t="s">
        <v>3872</v>
      </c>
      <c r="F7" s="222" t="s">
        <v>57441</v>
      </c>
      <c r="G7" s="88" t="s">
        <v>27</v>
      </c>
      <c r="H7" s="88" t="s">
        <v>57442</v>
      </c>
      <c r="I7" s="221"/>
      <c r="J7" s="221"/>
      <c r="K7" s="221">
        <v>3200</v>
      </c>
      <c r="L7" s="221" t="s">
        <v>19</v>
      </c>
      <c r="M7" s="221" t="s">
        <v>57443</v>
      </c>
      <c r="N7" s="221" t="s">
        <v>57444</v>
      </c>
      <c r="O7" s="221" t="s">
        <v>21</v>
      </c>
      <c r="P7" s="221">
        <v>11834.8</v>
      </c>
      <c r="Q7" s="88" t="s">
        <v>57425</v>
      </c>
      <c r="R7" s="88" t="s">
        <v>57445</v>
      </c>
      <c r="S7" s="221" t="s">
        <v>57426</v>
      </c>
    </row>
    <row r="8" spans="1:19" ht="45">
      <c r="A8" s="220">
        <v>7</v>
      </c>
      <c r="B8" s="88" t="s">
        <v>1864</v>
      </c>
      <c r="C8" s="88" t="s">
        <v>1864</v>
      </c>
      <c r="D8" s="88" t="s">
        <v>208</v>
      </c>
      <c r="E8" s="88" t="s">
        <v>40699</v>
      </c>
      <c r="F8" s="222" t="s">
        <v>57446</v>
      </c>
      <c r="G8" s="88" t="s">
        <v>85</v>
      </c>
      <c r="H8" s="88" t="s">
        <v>57428</v>
      </c>
      <c r="I8" s="221"/>
      <c r="J8" s="221"/>
      <c r="K8" s="221">
        <v>3200</v>
      </c>
      <c r="L8" s="221" t="s">
        <v>19</v>
      </c>
      <c r="M8" s="221" t="s">
        <v>61</v>
      </c>
      <c r="N8" s="221" t="s">
        <v>57447</v>
      </c>
      <c r="O8" s="221" t="s">
        <v>21</v>
      </c>
      <c r="P8" s="221">
        <v>125.3</v>
      </c>
      <c r="Q8" s="88" t="s">
        <v>57425</v>
      </c>
      <c r="R8" s="88" t="s">
        <v>57436</v>
      </c>
      <c r="S8" s="221" t="s">
        <v>57426</v>
      </c>
    </row>
    <row r="9" spans="1:19" ht="30">
      <c r="A9" s="220">
        <v>8</v>
      </c>
      <c r="B9" s="88" t="s">
        <v>1864</v>
      </c>
      <c r="C9" s="88" t="s">
        <v>1864</v>
      </c>
      <c r="D9" s="88" t="s">
        <v>208</v>
      </c>
      <c r="E9" s="88" t="s">
        <v>38689</v>
      </c>
      <c r="F9" s="222" t="s">
        <v>57448</v>
      </c>
      <c r="G9" s="88" t="s">
        <v>85</v>
      </c>
      <c r="H9" s="88" t="s">
        <v>57449</v>
      </c>
      <c r="I9" s="221"/>
      <c r="J9" s="221"/>
      <c r="K9" s="221">
        <v>3200</v>
      </c>
      <c r="L9" s="221" t="s">
        <v>28</v>
      </c>
      <c r="M9" s="221" t="s">
        <v>47</v>
      </c>
      <c r="N9" s="221">
        <v>98144939</v>
      </c>
      <c r="O9" s="221" t="s">
        <v>21</v>
      </c>
      <c r="P9" s="221">
        <v>1295.2</v>
      </c>
      <c r="Q9" s="88" t="s">
        <v>57425</v>
      </c>
      <c r="R9" s="88" t="s">
        <v>57436</v>
      </c>
      <c r="S9" s="221" t="s">
        <v>57426</v>
      </c>
    </row>
    <row r="10" spans="1:19" ht="45">
      <c r="A10" s="220">
        <v>9</v>
      </c>
      <c r="B10" s="88" t="s">
        <v>1864</v>
      </c>
      <c r="C10" s="88" t="s">
        <v>1864</v>
      </c>
      <c r="D10" s="88" t="s">
        <v>208</v>
      </c>
      <c r="E10" s="88" t="s">
        <v>38459</v>
      </c>
      <c r="F10" s="222" t="s">
        <v>57450</v>
      </c>
      <c r="G10" s="88" t="s">
        <v>494</v>
      </c>
      <c r="H10" s="88" t="s">
        <v>56602</v>
      </c>
      <c r="I10" s="221"/>
      <c r="J10" s="221"/>
      <c r="K10" s="221">
        <v>900</v>
      </c>
      <c r="L10" s="221" t="s">
        <v>28</v>
      </c>
      <c r="M10" s="221" t="s">
        <v>29</v>
      </c>
      <c r="N10" s="221">
        <v>12362885</v>
      </c>
      <c r="O10" s="221" t="s">
        <v>21</v>
      </c>
      <c r="P10" s="221">
        <v>31815.22</v>
      </c>
      <c r="Q10" s="88" t="s">
        <v>55615</v>
      </c>
      <c r="R10" s="88" t="s">
        <v>57451</v>
      </c>
      <c r="S10" s="221" t="s">
        <v>57430</v>
      </c>
    </row>
    <row r="11" spans="1:19" ht="45">
      <c r="A11" s="220">
        <v>10</v>
      </c>
      <c r="B11" s="88" t="s">
        <v>1864</v>
      </c>
      <c r="C11" s="88" t="s">
        <v>1864</v>
      </c>
      <c r="D11" s="88" t="s">
        <v>208</v>
      </c>
      <c r="E11" s="88" t="s">
        <v>33965</v>
      </c>
      <c r="F11" s="88" t="s">
        <v>57452</v>
      </c>
      <c r="G11" s="88" t="s">
        <v>494</v>
      </c>
      <c r="H11" s="88" t="s">
        <v>56602</v>
      </c>
      <c r="I11" s="221"/>
      <c r="J11" s="221"/>
      <c r="K11" s="221">
        <v>4000</v>
      </c>
      <c r="L11" s="221" t="s">
        <v>19</v>
      </c>
      <c r="M11" s="221" t="s">
        <v>20</v>
      </c>
      <c r="N11" s="221" t="s">
        <v>57453</v>
      </c>
      <c r="O11" s="221" t="s">
        <v>21</v>
      </c>
      <c r="P11" s="221">
        <v>3395.1</v>
      </c>
      <c r="Q11" s="88" t="s">
        <v>57425</v>
      </c>
      <c r="R11" s="88" t="s">
        <v>57454</v>
      </c>
      <c r="S11" s="221" t="s">
        <v>57426</v>
      </c>
    </row>
    <row r="12" spans="1:19" ht="45">
      <c r="A12" s="220">
        <v>11</v>
      </c>
      <c r="B12" s="88" t="s">
        <v>1864</v>
      </c>
      <c r="C12" s="88" t="s">
        <v>1864</v>
      </c>
      <c r="D12" s="88" t="s">
        <v>208</v>
      </c>
      <c r="E12" s="88" t="s">
        <v>57455</v>
      </c>
      <c r="F12" s="88" t="s">
        <v>57456</v>
      </c>
      <c r="G12" s="88" t="s">
        <v>494</v>
      </c>
      <c r="H12" s="88" t="s">
        <v>56602</v>
      </c>
      <c r="I12" s="221"/>
      <c r="J12" s="221"/>
      <c r="K12" s="221">
        <v>4000</v>
      </c>
      <c r="L12" s="221" t="s">
        <v>19</v>
      </c>
      <c r="M12" s="221" t="s">
        <v>20</v>
      </c>
      <c r="N12" s="221" t="s">
        <v>57457</v>
      </c>
      <c r="O12" s="221" t="s">
        <v>21</v>
      </c>
      <c r="P12" s="221">
        <v>3440.9</v>
      </c>
      <c r="Q12" s="88" t="s">
        <v>57425</v>
      </c>
      <c r="R12" s="88" t="s">
        <v>57458</v>
      </c>
      <c r="S12" s="221" t="s">
        <v>57426</v>
      </c>
    </row>
    <row r="13" spans="1:19" ht="45">
      <c r="A13" s="220">
        <v>12</v>
      </c>
      <c r="B13" s="88" t="s">
        <v>1864</v>
      </c>
      <c r="C13" s="88" t="s">
        <v>1864</v>
      </c>
      <c r="D13" s="88" t="s">
        <v>208</v>
      </c>
      <c r="E13" s="88" t="s">
        <v>39611</v>
      </c>
      <c r="F13" s="88" t="s">
        <v>57459</v>
      </c>
      <c r="G13" s="88" t="s">
        <v>494</v>
      </c>
      <c r="H13" s="88" t="s">
        <v>57460</v>
      </c>
      <c r="I13" s="221"/>
      <c r="J13" s="221"/>
      <c r="K13" s="221">
        <v>4000</v>
      </c>
      <c r="L13" s="221" t="s">
        <v>19</v>
      </c>
      <c r="M13" s="221" t="s">
        <v>20</v>
      </c>
      <c r="N13" s="221" t="s">
        <v>57461</v>
      </c>
      <c r="O13" s="221" t="s">
        <v>21</v>
      </c>
      <c r="P13" s="221">
        <v>14773.7</v>
      </c>
      <c r="Q13" s="88" t="s">
        <v>57425</v>
      </c>
      <c r="R13" s="88" t="s">
        <v>57462</v>
      </c>
      <c r="S13" s="221" t="s">
        <v>57426</v>
      </c>
    </row>
    <row r="14" spans="1:19" ht="45">
      <c r="A14" s="220">
        <v>13</v>
      </c>
      <c r="B14" s="88" t="s">
        <v>1864</v>
      </c>
      <c r="C14" s="88" t="s">
        <v>1864</v>
      </c>
      <c r="D14" s="88" t="s">
        <v>208</v>
      </c>
      <c r="E14" s="88" t="s">
        <v>38130</v>
      </c>
      <c r="F14" s="88" t="s">
        <v>57463</v>
      </c>
      <c r="G14" s="88" t="s">
        <v>494</v>
      </c>
      <c r="H14" s="88" t="s">
        <v>57464</v>
      </c>
      <c r="I14" s="221"/>
      <c r="J14" s="221"/>
      <c r="K14" s="221">
        <v>4000</v>
      </c>
      <c r="L14" s="221" t="s">
        <v>19</v>
      </c>
      <c r="M14" s="221" t="s">
        <v>20</v>
      </c>
      <c r="N14" s="221" t="s">
        <v>57465</v>
      </c>
      <c r="O14" s="221" t="s">
        <v>21</v>
      </c>
      <c r="P14" s="221">
        <v>22176.7</v>
      </c>
      <c r="Q14" s="88" t="s">
        <v>55615</v>
      </c>
      <c r="R14" s="88" t="s">
        <v>57466</v>
      </c>
      <c r="S14" s="221" t="s">
        <v>57430</v>
      </c>
    </row>
    <row r="15" spans="1:19" ht="45">
      <c r="A15" s="220">
        <v>14</v>
      </c>
      <c r="B15" s="88" t="s">
        <v>1864</v>
      </c>
      <c r="C15" s="88" t="s">
        <v>1864</v>
      </c>
      <c r="D15" s="88" t="s">
        <v>208</v>
      </c>
      <c r="E15" s="88" t="s">
        <v>37670</v>
      </c>
      <c r="F15" s="88" t="s">
        <v>57463</v>
      </c>
      <c r="G15" s="88" t="s">
        <v>494</v>
      </c>
      <c r="H15" s="88" t="s">
        <v>57467</v>
      </c>
      <c r="I15" s="221"/>
      <c r="J15" s="221"/>
      <c r="K15" s="221">
        <v>4000</v>
      </c>
      <c r="L15" s="221" t="s">
        <v>19</v>
      </c>
      <c r="M15" s="221" t="s">
        <v>20</v>
      </c>
      <c r="N15" s="221">
        <v>1452.7</v>
      </c>
      <c r="O15" s="221" t="s">
        <v>21</v>
      </c>
      <c r="P15" s="221">
        <v>1452.7</v>
      </c>
      <c r="Q15" s="88" t="s">
        <v>55615</v>
      </c>
      <c r="R15" s="88" t="s">
        <v>57468</v>
      </c>
      <c r="S15" s="221" t="s">
        <v>57430</v>
      </c>
    </row>
    <row r="16" spans="1:19" ht="45">
      <c r="A16" s="220">
        <v>15</v>
      </c>
      <c r="B16" s="88" t="s">
        <v>1864</v>
      </c>
      <c r="C16" s="88" t="s">
        <v>1864</v>
      </c>
      <c r="D16" s="88" t="s">
        <v>208</v>
      </c>
      <c r="E16" s="88" t="s">
        <v>39510</v>
      </c>
      <c r="F16" s="222" t="s">
        <v>57469</v>
      </c>
      <c r="G16" s="88" t="s">
        <v>494</v>
      </c>
      <c r="H16" s="88" t="s">
        <v>56602</v>
      </c>
      <c r="I16" s="221"/>
      <c r="J16" s="221"/>
      <c r="K16" s="221">
        <v>4000</v>
      </c>
      <c r="L16" s="221" t="s">
        <v>19</v>
      </c>
      <c r="M16" s="221" t="s">
        <v>20</v>
      </c>
      <c r="N16" s="221" t="s">
        <v>57470</v>
      </c>
      <c r="O16" s="221" t="s">
        <v>21</v>
      </c>
      <c r="P16" s="221">
        <v>28361.3</v>
      </c>
      <c r="Q16" s="88" t="s">
        <v>55615</v>
      </c>
      <c r="R16" s="88" t="s">
        <v>57471</v>
      </c>
      <c r="S16" s="221" t="s">
        <v>57430</v>
      </c>
    </row>
    <row r="17" spans="1:19" ht="45">
      <c r="A17" s="220">
        <v>16</v>
      </c>
      <c r="B17" s="88" t="s">
        <v>1864</v>
      </c>
      <c r="C17" s="88" t="s">
        <v>1864</v>
      </c>
      <c r="D17" s="88" t="s">
        <v>208</v>
      </c>
      <c r="E17" s="88" t="s">
        <v>35421</v>
      </c>
      <c r="F17" s="88" t="s">
        <v>57472</v>
      </c>
      <c r="G17" s="88" t="s">
        <v>494</v>
      </c>
      <c r="H17" s="88" t="s">
        <v>57464</v>
      </c>
      <c r="I17" s="221"/>
      <c r="J17" s="221"/>
      <c r="K17" s="221">
        <v>4000</v>
      </c>
      <c r="L17" s="221" t="s">
        <v>19</v>
      </c>
      <c r="M17" s="221" t="s">
        <v>20</v>
      </c>
      <c r="N17" s="221" t="s">
        <v>57473</v>
      </c>
      <c r="O17" s="221" t="s">
        <v>21</v>
      </c>
      <c r="P17" s="221">
        <v>11066.2</v>
      </c>
      <c r="Q17" s="88" t="s">
        <v>55615</v>
      </c>
      <c r="R17" s="88" t="s">
        <v>57474</v>
      </c>
      <c r="S17" s="221" t="s">
        <v>57430</v>
      </c>
    </row>
    <row r="18" spans="1:19" ht="45">
      <c r="A18" s="220">
        <v>17</v>
      </c>
      <c r="B18" s="88" t="s">
        <v>1864</v>
      </c>
      <c r="C18" s="88" t="s">
        <v>1864</v>
      </c>
      <c r="D18" s="88" t="s">
        <v>208</v>
      </c>
      <c r="E18" s="88" t="s">
        <v>37055</v>
      </c>
      <c r="F18" s="88" t="s">
        <v>57475</v>
      </c>
      <c r="G18" s="88" t="s">
        <v>494</v>
      </c>
      <c r="H18" s="88" t="s">
        <v>56602</v>
      </c>
      <c r="I18" s="221"/>
      <c r="J18" s="221"/>
      <c r="K18" s="221">
        <v>4000</v>
      </c>
      <c r="L18" s="221" t="s">
        <v>19</v>
      </c>
      <c r="M18" s="221" t="s">
        <v>20</v>
      </c>
      <c r="N18" s="221" t="s">
        <v>57476</v>
      </c>
      <c r="O18" s="221" t="s">
        <v>21</v>
      </c>
      <c r="P18" s="221">
        <v>51936.7</v>
      </c>
      <c r="Q18" s="88" t="s">
        <v>55615</v>
      </c>
      <c r="R18" s="88" t="s">
        <v>57477</v>
      </c>
      <c r="S18" s="221" t="s">
        <v>57430</v>
      </c>
    </row>
    <row r="19" spans="1:19" ht="45">
      <c r="A19" s="220">
        <v>18</v>
      </c>
      <c r="B19" s="88" t="s">
        <v>1864</v>
      </c>
      <c r="C19" s="88" t="s">
        <v>1864</v>
      </c>
      <c r="D19" s="88" t="s">
        <v>208</v>
      </c>
      <c r="E19" s="88" t="s">
        <v>40027</v>
      </c>
      <c r="F19" s="88" t="s">
        <v>57472</v>
      </c>
      <c r="G19" s="88" t="s">
        <v>494</v>
      </c>
      <c r="H19" s="88" t="s">
        <v>57464</v>
      </c>
      <c r="I19" s="221"/>
      <c r="J19" s="221"/>
      <c r="K19" s="221">
        <v>4000</v>
      </c>
      <c r="L19" s="221" t="s">
        <v>19</v>
      </c>
      <c r="M19" s="221" t="s">
        <v>20</v>
      </c>
      <c r="N19" s="221" t="s">
        <v>57478</v>
      </c>
      <c r="O19" s="221" t="s">
        <v>21</v>
      </c>
      <c r="P19" s="221">
        <v>15741.8</v>
      </c>
      <c r="Q19" s="88" t="s">
        <v>55615</v>
      </c>
      <c r="R19" s="88" t="s">
        <v>57479</v>
      </c>
      <c r="S19" s="221" t="s">
        <v>57430</v>
      </c>
    </row>
    <row r="20" spans="1:19" ht="45">
      <c r="A20" s="220">
        <v>19</v>
      </c>
      <c r="B20" s="88" t="s">
        <v>1864</v>
      </c>
      <c r="C20" s="88" t="s">
        <v>1864</v>
      </c>
      <c r="D20" s="88" t="s">
        <v>208</v>
      </c>
      <c r="E20" s="88" t="s">
        <v>37572</v>
      </c>
      <c r="F20" s="88" t="s">
        <v>57480</v>
      </c>
      <c r="G20" s="88" t="s">
        <v>494</v>
      </c>
      <c r="H20" s="88" t="s">
        <v>57481</v>
      </c>
      <c r="I20" s="221"/>
      <c r="J20" s="221"/>
      <c r="K20" s="221">
        <v>4000</v>
      </c>
      <c r="L20" s="221" t="s">
        <v>19</v>
      </c>
      <c r="M20" s="221" t="s">
        <v>20</v>
      </c>
      <c r="N20" s="221" t="s">
        <v>57482</v>
      </c>
      <c r="O20" s="221" t="s">
        <v>21</v>
      </c>
      <c r="P20" s="221">
        <v>24891.9</v>
      </c>
      <c r="Q20" s="88" t="s">
        <v>55615</v>
      </c>
      <c r="R20" s="88" t="s">
        <v>57483</v>
      </c>
      <c r="S20" s="221" t="s">
        <v>57430</v>
      </c>
    </row>
    <row r="21" spans="1:19" ht="45">
      <c r="A21" s="220">
        <v>20</v>
      </c>
      <c r="B21" s="88" t="s">
        <v>1864</v>
      </c>
      <c r="C21" s="88" t="s">
        <v>1864</v>
      </c>
      <c r="D21" s="88" t="s">
        <v>208</v>
      </c>
      <c r="E21" s="88" t="s">
        <v>34002</v>
      </c>
      <c r="F21" s="88" t="s">
        <v>57463</v>
      </c>
      <c r="G21" s="88" t="s">
        <v>494</v>
      </c>
      <c r="H21" s="88" t="s">
        <v>56602</v>
      </c>
      <c r="I21" s="221"/>
      <c r="J21" s="221"/>
      <c r="K21" s="221">
        <v>4000</v>
      </c>
      <c r="L21" s="221" t="s">
        <v>19</v>
      </c>
      <c r="M21" s="221" t="s">
        <v>20</v>
      </c>
      <c r="N21" s="221" t="s">
        <v>57484</v>
      </c>
      <c r="O21" s="221" t="s">
        <v>21</v>
      </c>
      <c r="P21" s="221">
        <v>57820.5</v>
      </c>
      <c r="Q21" s="88" t="s">
        <v>55615</v>
      </c>
      <c r="R21" s="88" t="s">
        <v>57485</v>
      </c>
      <c r="S21" s="221" t="s">
        <v>57430</v>
      </c>
    </row>
    <row r="22" spans="1:19" ht="45">
      <c r="A22" s="220">
        <v>21</v>
      </c>
      <c r="B22" s="88" t="s">
        <v>1864</v>
      </c>
      <c r="C22" s="88" t="s">
        <v>1864</v>
      </c>
      <c r="D22" s="88" t="s">
        <v>208</v>
      </c>
      <c r="E22" s="88" t="s">
        <v>39425</v>
      </c>
      <c r="F22" s="88" t="s">
        <v>57486</v>
      </c>
      <c r="G22" s="88" t="s">
        <v>655</v>
      </c>
      <c r="H22" s="88" t="s">
        <v>57428</v>
      </c>
      <c r="I22" s="221"/>
      <c r="J22" s="221"/>
      <c r="K22" s="221">
        <v>3200</v>
      </c>
      <c r="L22" s="221" t="s">
        <v>19</v>
      </c>
      <c r="M22" s="221" t="s">
        <v>61</v>
      </c>
      <c r="N22" s="221" t="s">
        <v>57487</v>
      </c>
      <c r="O22" s="221" t="s">
        <v>21</v>
      </c>
      <c r="P22" s="221">
        <v>5777.7</v>
      </c>
      <c r="Q22" s="88" t="s">
        <v>56226</v>
      </c>
      <c r="R22" s="88" t="s">
        <v>57488</v>
      </c>
      <c r="S22" s="221" t="s">
        <v>57489</v>
      </c>
    </row>
    <row r="23" spans="1:19" ht="45">
      <c r="A23" s="220">
        <v>22</v>
      </c>
      <c r="B23" s="88" t="s">
        <v>1864</v>
      </c>
      <c r="C23" s="88" t="s">
        <v>1864</v>
      </c>
      <c r="D23" s="88" t="s">
        <v>208</v>
      </c>
      <c r="E23" s="88" t="s">
        <v>36919</v>
      </c>
      <c r="F23" s="88" t="s">
        <v>57486</v>
      </c>
      <c r="G23" s="88" t="s">
        <v>655</v>
      </c>
      <c r="H23" s="88" t="s">
        <v>57490</v>
      </c>
      <c r="I23" s="221"/>
      <c r="J23" s="221"/>
      <c r="K23" s="221">
        <v>3200</v>
      </c>
      <c r="L23" s="221" t="s">
        <v>19</v>
      </c>
      <c r="M23" s="221" t="s">
        <v>61</v>
      </c>
      <c r="N23" s="221" t="s">
        <v>57491</v>
      </c>
      <c r="O23" s="221" t="s">
        <v>21</v>
      </c>
      <c r="P23" s="221">
        <v>8231.1</v>
      </c>
      <c r="Q23" s="88" t="s">
        <v>56226</v>
      </c>
      <c r="R23" s="88" t="s">
        <v>57492</v>
      </c>
      <c r="S23" s="221" t="s">
        <v>57489</v>
      </c>
    </row>
    <row r="24" spans="1:19" ht="45">
      <c r="A24" s="220">
        <v>23</v>
      </c>
      <c r="B24" s="88" t="s">
        <v>1864</v>
      </c>
      <c r="C24" s="88" t="s">
        <v>1864</v>
      </c>
      <c r="D24" s="88" t="s">
        <v>208</v>
      </c>
      <c r="E24" s="88" t="s">
        <v>57493</v>
      </c>
      <c r="F24" s="88" t="s">
        <v>57486</v>
      </c>
      <c r="G24" s="88" t="s">
        <v>494</v>
      </c>
      <c r="H24" s="88" t="s">
        <v>56602</v>
      </c>
      <c r="I24" s="221"/>
      <c r="J24" s="221"/>
      <c r="K24" s="221">
        <v>4000</v>
      </c>
      <c r="L24" s="221" t="s">
        <v>19</v>
      </c>
      <c r="M24" s="221" t="s">
        <v>20</v>
      </c>
      <c r="N24" s="221" t="s">
        <v>57494</v>
      </c>
      <c r="O24" s="221" t="s">
        <v>21</v>
      </c>
      <c r="P24" s="221">
        <v>39274.300000000003</v>
      </c>
      <c r="Q24" s="88" t="s">
        <v>56226</v>
      </c>
      <c r="R24" s="88" t="s">
        <v>57495</v>
      </c>
      <c r="S24" s="221" t="s">
        <v>57489</v>
      </c>
    </row>
    <row r="25" spans="1:19" ht="45">
      <c r="A25" s="220">
        <v>24</v>
      </c>
      <c r="B25" s="88" t="s">
        <v>1864</v>
      </c>
      <c r="C25" s="88" t="s">
        <v>1864</v>
      </c>
      <c r="D25" s="88" t="s">
        <v>208</v>
      </c>
      <c r="E25" s="88" t="s">
        <v>38340</v>
      </c>
      <c r="F25" s="88" t="s">
        <v>57486</v>
      </c>
      <c r="G25" s="88" t="s">
        <v>494</v>
      </c>
      <c r="H25" s="88" t="s">
        <v>56615</v>
      </c>
      <c r="I25" s="221"/>
      <c r="J25" s="221"/>
      <c r="K25" s="221">
        <v>3200</v>
      </c>
      <c r="L25" s="221" t="s">
        <v>19</v>
      </c>
      <c r="M25" s="221" t="s">
        <v>61</v>
      </c>
      <c r="N25" s="221" t="s">
        <v>57496</v>
      </c>
      <c r="O25" s="221" t="s">
        <v>21</v>
      </c>
      <c r="P25" s="221">
        <v>1966.2</v>
      </c>
      <c r="Q25" s="88" t="s">
        <v>56226</v>
      </c>
      <c r="R25" s="88" t="s">
        <v>57497</v>
      </c>
      <c r="S25" s="221" t="s">
        <v>57489</v>
      </c>
    </row>
    <row r="26" spans="1:19" ht="45">
      <c r="A26" s="220">
        <v>25</v>
      </c>
      <c r="B26" s="88" t="s">
        <v>1864</v>
      </c>
      <c r="C26" s="88" t="s">
        <v>1864</v>
      </c>
      <c r="D26" s="88" t="s">
        <v>208</v>
      </c>
      <c r="E26" s="88" t="s">
        <v>34747</v>
      </c>
      <c r="F26" s="88" t="s">
        <v>57498</v>
      </c>
      <c r="G26" s="88" t="s">
        <v>494</v>
      </c>
      <c r="H26" s="88" t="s">
        <v>56602</v>
      </c>
      <c r="I26" s="221"/>
      <c r="J26" s="221"/>
      <c r="K26" s="221">
        <v>4000</v>
      </c>
      <c r="L26" s="221" t="s">
        <v>19</v>
      </c>
      <c r="M26" s="221" t="s">
        <v>20</v>
      </c>
      <c r="N26" s="221" t="s">
        <v>57499</v>
      </c>
      <c r="O26" s="221" t="s">
        <v>21</v>
      </c>
      <c r="P26" s="221">
        <v>10372.200000000001</v>
      </c>
      <c r="Q26" s="88" t="s">
        <v>56226</v>
      </c>
      <c r="R26" s="88" t="s">
        <v>57500</v>
      </c>
      <c r="S26" s="221" t="s">
        <v>57489</v>
      </c>
    </row>
    <row r="27" spans="1:19" ht="45">
      <c r="A27" s="220">
        <v>26</v>
      </c>
      <c r="B27" s="88" t="s">
        <v>1864</v>
      </c>
      <c r="C27" s="88" t="s">
        <v>1864</v>
      </c>
      <c r="D27" s="88" t="s">
        <v>208</v>
      </c>
      <c r="E27" s="88" t="s">
        <v>40515</v>
      </c>
      <c r="F27" s="88" t="s">
        <v>57501</v>
      </c>
      <c r="G27" s="88" t="s">
        <v>494</v>
      </c>
      <c r="H27" s="88" t="s">
        <v>57481</v>
      </c>
      <c r="I27" s="221"/>
      <c r="J27" s="221"/>
      <c r="K27" s="221">
        <v>4000</v>
      </c>
      <c r="L27" s="221" t="s">
        <v>19</v>
      </c>
      <c r="M27" s="221" t="s">
        <v>20</v>
      </c>
      <c r="N27" s="221" t="s">
        <v>57502</v>
      </c>
      <c r="O27" s="221" t="s">
        <v>21</v>
      </c>
      <c r="P27" s="221">
        <v>55908.4</v>
      </c>
      <c r="Q27" s="88" t="s">
        <v>56226</v>
      </c>
      <c r="R27" s="88" t="s">
        <v>57503</v>
      </c>
      <c r="S27" s="221" t="s">
        <v>57489</v>
      </c>
    </row>
    <row r="28" spans="1:19" ht="45">
      <c r="A28" s="220">
        <v>27</v>
      </c>
      <c r="B28" s="88" t="s">
        <v>1864</v>
      </c>
      <c r="C28" s="88" t="s">
        <v>1864</v>
      </c>
      <c r="D28" s="88" t="s">
        <v>208</v>
      </c>
      <c r="E28" s="88" t="s">
        <v>40737</v>
      </c>
      <c r="F28" s="88" t="s">
        <v>57504</v>
      </c>
      <c r="G28" s="88" t="s">
        <v>494</v>
      </c>
      <c r="H28" s="88" t="s">
        <v>57481</v>
      </c>
      <c r="I28" s="221"/>
      <c r="J28" s="221"/>
      <c r="K28" s="221">
        <v>4000</v>
      </c>
      <c r="L28" s="221" t="s">
        <v>19</v>
      </c>
      <c r="M28" s="221" t="s">
        <v>20</v>
      </c>
      <c r="N28" s="221" t="s">
        <v>57505</v>
      </c>
      <c r="O28" s="221" t="s">
        <v>21</v>
      </c>
      <c r="P28" s="221">
        <v>500717</v>
      </c>
      <c r="Q28" s="88" t="s">
        <v>56226</v>
      </c>
      <c r="R28" s="88" t="s">
        <v>57506</v>
      </c>
      <c r="S28" s="221" t="s">
        <v>57489</v>
      </c>
    </row>
    <row r="29" spans="1:19" ht="30">
      <c r="A29" s="220">
        <v>28</v>
      </c>
      <c r="B29" s="88" t="s">
        <v>1864</v>
      </c>
      <c r="C29" s="88" t="s">
        <v>1864</v>
      </c>
      <c r="D29" s="88" t="s">
        <v>208</v>
      </c>
      <c r="E29" s="88" t="s">
        <v>3942</v>
      </c>
      <c r="F29" s="222" t="s">
        <v>57507</v>
      </c>
      <c r="G29" s="88" t="s">
        <v>27</v>
      </c>
      <c r="H29" s="88" t="s">
        <v>57508</v>
      </c>
      <c r="I29" s="221"/>
      <c r="J29" s="221"/>
      <c r="K29" s="221">
        <v>4000</v>
      </c>
      <c r="L29" s="221" t="s">
        <v>19</v>
      </c>
      <c r="M29" s="221" t="s">
        <v>20</v>
      </c>
      <c r="N29" s="221" t="s">
        <v>57509</v>
      </c>
      <c r="O29" s="221" t="s">
        <v>21</v>
      </c>
      <c r="P29" s="221">
        <v>43922.1</v>
      </c>
      <c r="Q29" s="88" t="s">
        <v>55615</v>
      </c>
      <c r="R29" s="88" t="s">
        <v>57436</v>
      </c>
      <c r="S29" s="221" t="s">
        <v>57430</v>
      </c>
    </row>
    <row r="30" spans="1:19" ht="45">
      <c r="A30" s="220">
        <v>29</v>
      </c>
      <c r="B30" s="88" t="s">
        <v>1864</v>
      </c>
      <c r="C30" s="88" t="s">
        <v>1864</v>
      </c>
      <c r="D30" s="88" t="s">
        <v>208</v>
      </c>
      <c r="E30" s="88" t="s">
        <v>57510</v>
      </c>
      <c r="F30" s="222" t="s">
        <v>57511</v>
      </c>
      <c r="G30" s="88" t="s">
        <v>494</v>
      </c>
      <c r="H30" s="88" t="s">
        <v>368</v>
      </c>
      <c r="I30" s="221"/>
      <c r="J30" s="221"/>
      <c r="K30" s="221">
        <v>240</v>
      </c>
      <c r="L30" s="221" t="s">
        <v>19</v>
      </c>
      <c r="M30" s="221" t="s">
        <v>57512</v>
      </c>
      <c r="N30" s="221">
        <v>86684432</v>
      </c>
      <c r="O30" s="221" t="s">
        <v>498</v>
      </c>
      <c r="P30" s="221">
        <v>58240.800000000003</v>
      </c>
      <c r="Q30" s="88" t="s">
        <v>57425</v>
      </c>
      <c r="R30" s="88" t="s">
        <v>57513</v>
      </c>
      <c r="S30" s="221" t="s">
        <v>57426</v>
      </c>
    </row>
    <row r="31" spans="1:19" ht="45">
      <c r="A31" s="220">
        <v>30</v>
      </c>
      <c r="B31" s="88" t="s">
        <v>1864</v>
      </c>
      <c r="C31" s="88" t="s">
        <v>1864</v>
      </c>
      <c r="D31" s="88" t="s">
        <v>208</v>
      </c>
      <c r="E31" s="88" t="s">
        <v>40301</v>
      </c>
      <c r="F31" s="222" t="s">
        <v>57514</v>
      </c>
      <c r="G31" s="88" t="s">
        <v>494</v>
      </c>
      <c r="H31" s="88" t="s">
        <v>1164</v>
      </c>
      <c r="I31" s="221"/>
      <c r="J31" s="221"/>
      <c r="K31" s="221">
        <v>240</v>
      </c>
      <c r="L31" s="221" t="s">
        <v>19</v>
      </c>
      <c r="M31" s="221" t="s">
        <v>57515</v>
      </c>
      <c r="N31" s="221">
        <v>87204944</v>
      </c>
      <c r="O31" s="221" t="s">
        <v>21</v>
      </c>
      <c r="P31" s="221">
        <v>56400.5</v>
      </c>
      <c r="Q31" s="88" t="s">
        <v>57425</v>
      </c>
      <c r="R31" s="88" t="s">
        <v>57516</v>
      </c>
      <c r="S31" s="221" t="s">
        <v>57426</v>
      </c>
    </row>
    <row r="32" spans="1:19" ht="45">
      <c r="A32" s="220">
        <v>31</v>
      </c>
      <c r="B32" s="88" t="s">
        <v>1864</v>
      </c>
      <c r="C32" s="88" t="s">
        <v>1864</v>
      </c>
      <c r="D32" s="88" t="s">
        <v>208</v>
      </c>
      <c r="E32" s="88" t="s">
        <v>4292</v>
      </c>
      <c r="F32" s="222" t="s">
        <v>57517</v>
      </c>
      <c r="G32" s="88" t="s">
        <v>51</v>
      </c>
      <c r="H32" s="221" t="s">
        <v>52</v>
      </c>
      <c r="I32" s="221" t="s">
        <v>1125</v>
      </c>
      <c r="J32" s="221">
        <v>10</v>
      </c>
      <c r="K32" s="221">
        <v>4000</v>
      </c>
      <c r="L32" s="221" t="s">
        <v>19</v>
      </c>
      <c r="M32" s="221" t="s">
        <v>24</v>
      </c>
      <c r="N32" s="221" t="s">
        <v>57518</v>
      </c>
      <c r="O32" s="221" t="s">
        <v>53</v>
      </c>
      <c r="P32" s="221">
        <v>7096.1</v>
      </c>
      <c r="Q32" s="88" t="s">
        <v>57425</v>
      </c>
      <c r="R32" s="88" t="s">
        <v>57519</v>
      </c>
      <c r="S32" s="221" t="s">
        <v>57426</v>
      </c>
    </row>
    <row r="33" spans="1:19" ht="30">
      <c r="A33" s="223">
        <v>32</v>
      </c>
      <c r="B33" s="104" t="s">
        <v>1864</v>
      </c>
      <c r="C33" s="104" t="s">
        <v>1864</v>
      </c>
      <c r="D33" s="104" t="s">
        <v>208</v>
      </c>
      <c r="E33" s="104" t="s">
        <v>35538</v>
      </c>
      <c r="F33" s="227" t="s">
        <v>57520</v>
      </c>
      <c r="G33" s="215" t="s">
        <v>655</v>
      </c>
      <c r="H33" s="215" t="s">
        <v>57521</v>
      </c>
      <c r="I33" s="215"/>
      <c r="J33" s="215"/>
      <c r="K33" s="215">
        <v>3200</v>
      </c>
      <c r="L33" s="215" t="s">
        <v>28</v>
      </c>
      <c r="M33" s="215" t="s">
        <v>47</v>
      </c>
      <c r="N33" s="215">
        <v>41068281</v>
      </c>
      <c r="O33" s="215" t="s">
        <v>21</v>
      </c>
      <c r="P33" s="215">
        <v>9233.9</v>
      </c>
      <c r="Q33" s="215" t="s">
        <v>55615</v>
      </c>
      <c r="R33" s="215" t="s">
        <v>31</v>
      </c>
      <c r="S33" s="221" t="s">
        <v>57430</v>
      </c>
    </row>
    <row r="34" spans="1:19" ht="30">
      <c r="A34" s="223">
        <v>33</v>
      </c>
      <c r="B34" s="215"/>
      <c r="C34" s="215"/>
      <c r="D34" s="104" t="s">
        <v>208</v>
      </c>
      <c r="E34" s="224" t="s">
        <v>1833</v>
      </c>
      <c r="F34" s="227" t="s">
        <v>57520</v>
      </c>
      <c r="G34" s="215" t="s">
        <v>655</v>
      </c>
      <c r="H34" s="215" t="s">
        <v>66</v>
      </c>
      <c r="I34" s="215"/>
      <c r="J34" s="215"/>
      <c r="K34" s="215">
        <v>3200</v>
      </c>
      <c r="L34" s="215" t="s">
        <v>28</v>
      </c>
      <c r="M34" s="215" t="s">
        <v>47</v>
      </c>
      <c r="N34" s="215">
        <v>41020566</v>
      </c>
      <c r="O34" s="215" t="s">
        <v>21</v>
      </c>
      <c r="P34" s="215">
        <v>7532.1</v>
      </c>
      <c r="Q34" s="215" t="s">
        <v>55615</v>
      </c>
      <c r="R34" s="215" t="s">
        <v>31</v>
      </c>
      <c r="S34" s="221" t="s">
        <v>57430</v>
      </c>
    </row>
    <row r="35" spans="1:19">
      <c r="A35" s="223">
        <v>34</v>
      </c>
      <c r="B35" s="104" t="s">
        <v>1864</v>
      </c>
      <c r="C35" s="104" t="s">
        <v>1864</v>
      </c>
      <c r="D35" s="215" t="s">
        <v>208</v>
      </c>
      <c r="E35" s="224" t="s">
        <v>37238</v>
      </c>
      <c r="F35" s="227" t="s">
        <v>57522</v>
      </c>
      <c r="G35" s="215" t="s">
        <v>655</v>
      </c>
      <c r="H35" s="215" t="s">
        <v>267</v>
      </c>
      <c r="I35" s="215"/>
      <c r="J35" s="215"/>
      <c r="K35" s="215">
        <v>3200</v>
      </c>
      <c r="L35" s="215" t="s">
        <v>28</v>
      </c>
      <c r="M35" s="215" t="s">
        <v>47</v>
      </c>
      <c r="N35" s="215">
        <v>41067145</v>
      </c>
      <c r="O35" s="215" t="s">
        <v>21</v>
      </c>
      <c r="P35" s="215">
        <v>2214.3000000000002</v>
      </c>
      <c r="Q35" s="215" t="s">
        <v>55615</v>
      </c>
      <c r="R35" s="215" t="s">
        <v>31</v>
      </c>
      <c r="S35" s="221" t="s">
        <v>57430</v>
      </c>
    </row>
    <row r="36" spans="1:19" ht="45">
      <c r="A36" s="223">
        <v>35</v>
      </c>
      <c r="B36" s="215"/>
      <c r="C36" s="215"/>
      <c r="D36" s="215" t="s">
        <v>208</v>
      </c>
      <c r="E36" s="224" t="s">
        <v>3990</v>
      </c>
      <c r="F36" s="226" t="s">
        <v>57523</v>
      </c>
      <c r="G36" s="215" t="s">
        <v>27</v>
      </c>
      <c r="H36" s="215" t="s">
        <v>437</v>
      </c>
      <c r="I36" s="215" t="s">
        <v>1125</v>
      </c>
      <c r="J36" s="215">
        <v>10</v>
      </c>
      <c r="K36" s="215">
        <v>4000</v>
      </c>
      <c r="L36" s="215" t="s">
        <v>19</v>
      </c>
      <c r="M36" s="215" t="s">
        <v>56213</v>
      </c>
      <c r="N36" s="215" t="s">
        <v>57524</v>
      </c>
      <c r="O36" s="225" t="s">
        <v>21</v>
      </c>
      <c r="P36" s="215">
        <v>26606.1</v>
      </c>
      <c r="Q36" s="215" t="s">
        <v>55615</v>
      </c>
      <c r="R36" s="215" t="s">
        <v>31</v>
      </c>
      <c r="S36" s="221" t="s">
        <v>57430</v>
      </c>
    </row>
    <row r="37" spans="1:19">
      <c r="A37" s="223">
        <v>36</v>
      </c>
      <c r="B37" s="104" t="s">
        <v>1864</v>
      </c>
      <c r="C37" s="104" t="s">
        <v>1864</v>
      </c>
      <c r="D37" s="215" t="s">
        <v>208</v>
      </c>
      <c r="E37" s="224" t="s">
        <v>37490</v>
      </c>
      <c r="F37" s="227" t="s">
        <v>57522</v>
      </c>
      <c r="G37" s="215" t="s">
        <v>655</v>
      </c>
      <c r="H37" s="215" t="s">
        <v>750</v>
      </c>
      <c r="I37" s="215"/>
      <c r="J37" s="215"/>
      <c r="K37" s="215">
        <v>3200</v>
      </c>
      <c r="L37" s="215" t="s">
        <v>19</v>
      </c>
      <c r="M37" s="215" t="s">
        <v>61</v>
      </c>
      <c r="N37" s="215" t="s">
        <v>57525</v>
      </c>
      <c r="O37" s="215" t="s">
        <v>21</v>
      </c>
      <c r="P37" s="215">
        <v>1242.7</v>
      </c>
      <c r="Q37" s="215" t="s">
        <v>55615</v>
      </c>
      <c r="R37" s="215" t="s">
        <v>31</v>
      </c>
      <c r="S37" s="221" t="s">
        <v>57430</v>
      </c>
    </row>
    <row r="38" spans="1:19">
      <c r="A38" s="223">
        <v>37</v>
      </c>
      <c r="B38" s="215"/>
      <c r="C38" s="215"/>
      <c r="D38" s="215" t="s">
        <v>208</v>
      </c>
      <c r="E38" s="224" t="s">
        <v>34586</v>
      </c>
      <c r="F38" s="227" t="s">
        <v>57522</v>
      </c>
      <c r="G38" s="215" t="s">
        <v>655</v>
      </c>
      <c r="H38" s="215" t="s">
        <v>795</v>
      </c>
      <c r="I38" s="215"/>
      <c r="J38" s="215"/>
      <c r="K38" s="215">
        <v>3200</v>
      </c>
      <c r="L38" s="215" t="s">
        <v>19</v>
      </c>
      <c r="M38" s="215" t="s">
        <v>61</v>
      </c>
      <c r="N38" s="215" t="s">
        <v>57526</v>
      </c>
      <c r="O38" s="215" t="s">
        <v>21</v>
      </c>
      <c r="P38" s="215">
        <v>3263.2</v>
      </c>
      <c r="Q38" s="215" t="s">
        <v>56226</v>
      </c>
      <c r="R38" s="215" t="s">
        <v>31</v>
      </c>
      <c r="S38" s="221" t="s">
        <v>57489</v>
      </c>
    </row>
    <row r="39" spans="1:19" ht="30">
      <c r="A39" s="223">
        <v>38</v>
      </c>
      <c r="B39" s="104" t="s">
        <v>1864</v>
      </c>
      <c r="C39" s="104" t="s">
        <v>1864</v>
      </c>
      <c r="D39" s="215" t="s">
        <v>208</v>
      </c>
      <c r="E39" s="224" t="s">
        <v>36739</v>
      </c>
      <c r="F39" s="227" t="s">
        <v>57527</v>
      </c>
      <c r="G39" s="215" t="s">
        <v>655</v>
      </c>
      <c r="H39" s="215" t="s">
        <v>57528</v>
      </c>
      <c r="I39" s="215"/>
      <c r="J39" s="215"/>
      <c r="K39" s="215">
        <v>3200</v>
      </c>
      <c r="L39" s="215" t="s">
        <v>19</v>
      </c>
      <c r="M39" s="215" t="s">
        <v>61</v>
      </c>
      <c r="N39" s="215" t="s">
        <v>57529</v>
      </c>
      <c r="O39" s="215" t="s">
        <v>21</v>
      </c>
      <c r="P39" s="215">
        <v>2456.1999999999998</v>
      </c>
      <c r="Q39" s="215" t="s">
        <v>56226</v>
      </c>
      <c r="R39" s="215" t="s">
        <v>31</v>
      </c>
      <c r="S39" s="221" t="s">
        <v>57489</v>
      </c>
    </row>
    <row r="40" spans="1:19" ht="30">
      <c r="A40" s="223">
        <v>39</v>
      </c>
      <c r="B40" s="215"/>
      <c r="C40" s="215"/>
      <c r="D40" s="215" t="s">
        <v>208</v>
      </c>
      <c r="E40" s="224" t="s">
        <v>38782</v>
      </c>
      <c r="F40" s="227" t="s">
        <v>57530</v>
      </c>
      <c r="G40" s="215" t="s">
        <v>655</v>
      </c>
      <c r="H40" s="215" t="s">
        <v>70</v>
      </c>
      <c r="I40" s="215"/>
      <c r="J40" s="215"/>
      <c r="K40" s="215">
        <v>3200</v>
      </c>
      <c r="L40" s="215" t="s">
        <v>19</v>
      </c>
      <c r="M40" s="215" t="s">
        <v>61</v>
      </c>
      <c r="N40" s="215" t="s">
        <v>57531</v>
      </c>
      <c r="O40" s="215" t="s">
        <v>21</v>
      </c>
      <c r="P40" s="215">
        <v>1050.2</v>
      </c>
      <c r="Q40" s="215" t="s">
        <v>56226</v>
      </c>
      <c r="R40" s="215" t="s">
        <v>31</v>
      </c>
      <c r="S40" s="221" t="s">
        <v>57489</v>
      </c>
    </row>
    <row r="41" spans="1:19" ht="30">
      <c r="A41" s="223">
        <v>40</v>
      </c>
      <c r="B41" s="104" t="s">
        <v>1864</v>
      </c>
      <c r="C41" s="104" t="s">
        <v>1864</v>
      </c>
      <c r="D41" s="215" t="s">
        <v>208</v>
      </c>
      <c r="E41" s="224" t="s">
        <v>34582</v>
      </c>
      <c r="F41" s="227" t="s">
        <v>57532</v>
      </c>
      <c r="G41" s="215" t="s">
        <v>655</v>
      </c>
      <c r="H41" s="215" t="s">
        <v>70</v>
      </c>
      <c r="I41" s="215"/>
      <c r="J41" s="215"/>
      <c r="K41" s="215">
        <v>3200</v>
      </c>
      <c r="L41" s="215" t="s">
        <v>19</v>
      </c>
      <c r="M41" s="215" t="s">
        <v>61</v>
      </c>
      <c r="N41" s="215" t="s">
        <v>57533</v>
      </c>
      <c r="O41" s="215" t="s">
        <v>21</v>
      </c>
      <c r="P41" s="215">
        <v>1988.4</v>
      </c>
      <c r="Q41" s="215" t="s">
        <v>56226</v>
      </c>
      <c r="R41" s="215" t="s">
        <v>31</v>
      </c>
      <c r="S41" s="221" t="s">
        <v>57489</v>
      </c>
    </row>
    <row r="42" spans="1:19" ht="30">
      <c r="A42" s="223">
        <v>41</v>
      </c>
      <c r="B42" s="215"/>
      <c r="C42" s="215"/>
      <c r="D42" s="215" t="s">
        <v>208</v>
      </c>
      <c r="E42" s="224" t="s">
        <v>39570</v>
      </c>
      <c r="F42" s="227" t="s">
        <v>57534</v>
      </c>
      <c r="G42" s="215" t="s">
        <v>655</v>
      </c>
      <c r="H42" s="215" t="s">
        <v>70</v>
      </c>
      <c r="I42" s="215"/>
      <c r="J42" s="215"/>
      <c r="K42" s="215">
        <v>3200</v>
      </c>
      <c r="L42" s="215" t="s">
        <v>19</v>
      </c>
      <c r="M42" s="215" t="s">
        <v>61</v>
      </c>
      <c r="N42" s="215" t="s">
        <v>57535</v>
      </c>
      <c r="O42" s="215" t="s">
        <v>21</v>
      </c>
      <c r="P42" s="215">
        <v>435.7</v>
      </c>
      <c r="Q42" s="215" t="s">
        <v>56226</v>
      </c>
      <c r="R42" s="215" t="s">
        <v>31</v>
      </c>
      <c r="S42" s="221" t="s">
        <v>57489</v>
      </c>
    </row>
    <row r="43" spans="1:19" ht="30">
      <c r="A43" s="223">
        <v>42</v>
      </c>
      <c r="B43" s="104" t="s">
        <v>1864</v>
      </c>
      <c r="C43" s="104" t="s">
        <v>1864</v>
      </c>
      <c r="D43" s="215" t="s">
        <v>208</v>
      </c>
      <c r="E43" s="224" t="s">
        <v>40551</v>
      </c>
      <c r="F43" s="227" t="s">
        <v>57534</v>
      </c>
      <c r="G43" s="215" t="s">
        <v>655</v>
      </c>
      <c r="H43" s="215" t="s">
        <v>57298</v>
      </c>
      <c r="I43" s="215"/>
      <c r="J43" s="215"/>
      <c r="K43" s="215">
        <v>3200</v>
      </c>
      <c r="L43" s="215" t="s">
        <v>28</v>
      </c>
      <c r="M43" s="215" t="s">
        <v>47</v>
      </c>
      <c r="N43" s="215">
        <v>6189611</v>
      </c>
      <c r="O43" s="215" t="s">
        <v>21</v>
      </c>
      <c r="P43" s="215">
        <v>5652.4</v>
      </c>
      <c r="Q43" s="215" t="s">
        <v>56226</v>
      </c>
      <c r="R43" s="215" t="s">
        <v>31</v>
      </c>
      <c r="S43" s="221" t="s">
        <v>57489</v>
      </c>
    </row>
    <row r="44" spans="1:19" ht="30">
      <c r="A44" s="223">
        <v>43</v>
      </c>
      <c r="B44" s="215"/>
      <c r="C44" s="215"/>
      <c r="D44" s="215" t="s">
        <v>208</v>
      </c>
      <c r="E44" s="224" t="s">
        <v>4263</v>
      </c>
      <c r="F44" s="227" t="s">
        <v>57536</v>
      </c>
      <c r="G44" s="215" t="s">
        <v>18</v>
      </c>
      <c r="H44" s="215" t="s">
        <v>525</v>
      </c>
      <c r="I44" s="215"/>
      <c r="J44" s="215"/>
      <c r="K44" s="215">
        <v>4000</v>
      </c>
      <c r="L44" s="215" t="s">
        <v>19</v>
      </c>
      <c r="M44" s="215" t="s">
        <v>57537</v>
      </c>
      <c r="N44" s="215" t="s">
        <v>57538</v>
      </c>
      <c r="O44" s="215" t="s">
        <v>21</v>
      </c>
      <c r="P44" s="215">
        <v>1646.3</v>
      </c>
      <c r="Q44" s="215" t="s">
        <v>56226</v>
      </c>
      <c r="R44" s="215" t="s">
        <v>31</v>
      </c>
      <c r="S44" s="221" t="s">
        <v>57489</v>
      </c>
    </row>
    <row r="45" spans="1:19">
      <c r="A45" s="223">
        <v>44</v>
      </c>
      <c r="B45" s="104" t="s">
        <v>1864</v>
      </c>
      <c r="C45" s="104" t="s">
        <v>1864</v>
      </c>
      <c r="D45" s="215" t="s">
        <v>208</v>
      </c>
      <c r="E45" s="224" t="s">
        <v>34068</v>
      </c>
      <c r="F45" s="227" t="s">
        <v>57539</v>
      </c>
      <c r="G45" s="215" t="s">
        <v>655</v>
      </c>
      <c r="H45" s="215" t="s">
        <v>70</v>
      </c>
      <c r="I45" s="215"/>
      <c r="J45" s="215"/>
      <c r="K45" s="215">
        <v>3200</v>
      </c>
      <c r="L45" s="215" t="s">
        <v>19</v>
      </c>
      <c r="M45" s="215" t="s">
        <v>57537</v>
      </c>
      <c r="N45" s="215" t="s">
        <v>57540</v>
      </c>
      <c r="O45" s="215" t="s">
        <v>21</v>
      </c>
      <c r="P45" s="215">
        <v>2233.4</v>
      </c>
      <c r="Q45" s="215" t="s">
        <v>56226</v>
      </c>
      <c r="R45" s="215" t="s">
        <v>31</v>
      </c>
      <c r="S45" s="221" t="s">
        <v>57489</v>
      </c>
    </row>
    <row r="46" spans="1:19" ht="30">
      <c r="A46" s="223">
        <v>45</v>
      </c>
      <c r="B46" s="104" t="s">
        <v>1864</v>
      </c>
      <c r="C46" s="104" t="s">
        <v>1864</v>
      </c>
      <c r="D46" s="215" t="s">
        <v>208</v>
      </c>
      <c r="E46" s="224" t="s">
        <v>3896</v>
      </c>
      <c r="F46" s="226" t="s">
        <v>57541</v>
      </c>
      <c r="G46" s="215" t="s">
        <v>27</v>
      </c>
      <c r="H46" s="215" t="s">
        <v>750</v>
      </c>
      <c r="I46" s="215"/>
      <c r="J46" s="215"/>
      <c r="K46" s="215">
        <v>3200</v>
      </c>
      <c r="L46" s="215" t="s">
        <v>19</v>
      </c>
      <c r="M46" s="215" t="s">
        <v>72</v>
      </c>
      <c r="N46" s="215" t="s">
        <v>57542</v>
      </c>
      <c r="O46" s="215" t="s">
        <v>21</v>
      </c>
      <c r="P46" s="215" t="s">
        <v>506</v>
      </c>
      <c r="Q46" s="215" t="s">
        <v>57425</v>
      </c>
      <c r="R46" s="215" t="s">
        <v>506</v>
      </c>
      <c r="S46" s="221" t="s">
        <v>57426</v>
      </c>
    </row>
    <row r="47" spans="1:19" ht="45">
      <c r="A47" s="223">
        <v>46</v>
      </c>
      <c r="B47" s="104" t="s">
        <v>1864</v>
      </c>
      <c r="C47" s="104" t="s">
        <v>1864</v>
      </c>
      <c r="D47" s="215" t="s">
        <v>208</v>
      </c>
      <c r="E47" s="224" t="s">
        <v>39347</v>
      </c>
      <c r="F47" s="227" t="s">
        <v>57456</v>
      </c>
      <c r="G47" s="215" t="s">
        <v>655</v>
      </c>
      <c r="H47" s="215" t="s">
        <v>750</v>
      </c>
      <c r="I47" s="215"/>
      <c r="J47" s="215"/>
      <c r="K47" s="215">
        <v>3200</v>
      </c>
      <c r="L47" s="215" t="s">
        <v>19</v>
      </c>
      <c r="M47" s="215" t="s">
        <v>47</v>
      </c>
      <c r="N47" s="215" t="s">
        <v>57543</v>
      </c>
      <c r="O47" s="215" t="s">
        <v>21</v>
      </c>
      <c r="P47" s="215">
        <v>550.4</v>
      </c>
      <c r="Q47" s="215" t="s">
        <v>57425</v>
      </c>
      <c r="R47" s="226" t="s">
        <v>57544</v>
      </c>
      <c r="S47" s="221" t="s">
        <v>57426</v>
      </c>
    </row>
  </sheetData>
  <autoFilter ref="A1:S47"/>
  <conditionalFormatting sqref="E1">
    <cfRule type="duplicateValues" dxfId="2" priority="1"/>
  </conditionalFormatting>
  <conditionalFormatting sqref="E1">
    <cfRule type="duplicateValues" dxfId="1" priority="2"/>
  </conditionalFormatting>
  <conditionalFormatting sqref="E2:E33">
    <cfRule type="duplicateValues" dxfId="0" priority="3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" sqref="D4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4"/>
  <sheetViews>
    <sheetView topLeftCell="A4" zoomScaleNormal="100" workbookViewId="0">
      <selection activeCell="F33" sqref="F33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42578125" style="4" bestFit="1" customWidth="1"/>
    <col min="5" max="5" width="6.42578125" style="4" customWidth="1"/>
    <col min="6" max="6" width="26.42578125" style="4" customWidth="1"/>
    <col min="7" max="7" width="29.85546875" style="4" customWidth="1"/>
    <col min="8" max="9" width="9.140625" style="4"/>
    <col min="10" max="10" width="15.28515625" style="4" customWidth="1"/>
    <col min="11" max="14" width="0" style="4" hidden="1" customWidth="1"/>
    <col min="15" max="15" width="12.85546875" style="4" hidden="1" customWidth="1"/>
    <col min="16" max="16" width="0" style="4" hidden="1" customWidth="1"/>
    <col min="17" max="17" width="9.140625" style="4"/>
    <col min="18" max="18" width="16.5703125" style="4" customWidth="1"/>
    <col min="19" max="19" width="16.28515625" style="4" customWidth="1"/>
    <col min="20" max="20" width="29.28515625" style="4" customWidth="1"/>
    <col min="21" max="21" width="9.140625" style="4"/>
    <col min="22" max="22" width="9.140625" style="7"/>
    <col min="23" max="16384" width="9.140625" style="4"/>
  </cols>
  <sheetData>
    <row r="1" spans="1:30" s="1" customFormat="1" ht="54">
      <c r="A1" s="6" t="s">
        <v>0</v>
      </c>
      <c r="B1" s="1" t="s">
        <v>1</v>
      </c>
      <c r="C1" s="1" t="s">
        <v>2</v>
      </c>
      <c r="D1" s="1" t="s">
        <v>3</v>
      </c>
      <c r="F1" s="1" t="s">
        <v>98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S1" s="1" t="s">
        <v>15</v>
      </c>
      <c r="T1" s="1" t="s">
        <v>15</v>
      </c>
      <c r="U1" s="1" t="s">
        <v>16</v>
      </c>
      <c r="V1" s="6" t="s">
        <v>17</v>
      </c>
      <c r="W1" s="2"/>
      <c r="X1" s="2"/>
      <c r="Y1" s="2"/>
      <c r="Z1" s="2"/>
      <c r="AA1" s="2"/>
      <c r="AB1" s="2"/>
      <c r="AC1" s="2"/>
      <c r="AD1" s="2"/>
    </row>
    <row r="2" spans="1:30">
      <c r="A2" s="5">
        <v>1</v>
      </c>
      <c r="B2" s="3" t="s">
        <v>68</v>
      </c>
      <c r="C2" s="3" t="s">
        <v>77</v>
      </c>
      <c r="D2" s="3" t="s">
        <v>78</v>
      </c>
      <c r="E2" s="3"/>
      <c r="F2" s="3" t="s">
        <v>42</v>
      </c>
      <c r="G2" s="3" t="s">
        <v>79</v>
      </c>
      <c r="H2" s="3" t="s">
        <v>51</v>
      </c>
      <c r="I2" s="3" t="s">
        <v>37</v>
      </c>
      <c r="J2" s="3" t="s">
        <v>80</v>
      </c>
      <c r="K2" s="3">
        <v>15</v>
      </c>
      <c r="L2" s="3">
        <v>4000</v>
      </c>
      <c r="M2" s="3" t="s">
        <v>19</v>
      </c>
      <c r="N2" s="3" t="s">
        <v>24</v>
      </c>
      <c r="O2" s="3" t="s">
        <v>81</v>
      </c>
      <c r="P2" s="3" t="s">
        <v>357</v>
      </c>
      <c r="Q2" s="3">
        <v>730.7</v>
      </c>
      <c r="R2" s="3"/>
      <c r="S2" s="3" t="s">
        <v>31</v>
      </c>
      <c r="T2" s="3"/>
      <c r="U2" s="3"/>
      <c r="V2" s="5"/>
    </row>
    <row r="3" spans="1:30">
      <c r="A3" s="5">
        <v>2</v>
      </c>
      <c r="B3" s="3" t="s">
        <v>68</v>
      </c>
      <c r="C3" s="3" t="s">
        <v>77</v>
      </c>
      <c r="D3" s="3" t="s">
        <v>82</v>
      </c>
      <c r="E3" s="3"/>
      <c r="F3" s="3" t="s">
        <v>83</v>
      </c>
      <c r="G3" s="3" t="s">
        <v>83</v>
      </c>
      <c r="H3" s="3" t="s">
        <v>43</v>
      </c>
      <c r="I3" s="3" t="s">
        <v>70</v>
      </c>
      <c r="J3" s="3" t="s">
        <v>80</v>
      </c>
      <c r="K3" s="3">
        <v>1</v>
      </c>
      <c r="L3" s="3">
        <v>3200</v>
      </c>
      <c r="M3" s="3" t="s">
        <v>19</v>
      </c>
      <c r="N3" s="3" t="s">
        <v>20</v>
      </c>
      <c r="O3" s="3" t="s">
        <v>84</v>
      </c>
      <c r="P3" s="3" t="s">
        <v>21</v>
      </c>
      <c r="Q3" s="3">
        <v>1543.9</v>
      </c>
      <c r="R3" s="3"/>
      <c r="S3" s="3" t="s">
        <v>31</v>
      </c>
      <c r="T3" s="3"/>
      <c r="U3" s="3"/>
      <c r="V3" s="5"/>
    </row>
    <row r="4" spans="1:30" ht="30">
      <c r="A4" s="5">
        <v>3</v>
      </c>
      <c r="B4" s="3" t="s">
        <v>56</v>
      </c>
      <c r="C4" s="3" t="s">
        <v>32</v>
      </c>
      <c r="D4" s="3" t="s">
        <v>86</v>
      </c>
      <c r="E4" s="3"/>
      <c r="F4" s="3" t="s">
        <v>489</v>
      </c>
      <c r="G4" s="3" t="s">
        <v>87</v>
      </c>
      <c r="H4" s="3" t="s">
        <v>18</v>
      </c>
      <c r="I4" s="3" t="s">
        <v>88</v>
      </c>
      <c r="J4" s="3" t="s">
        <v>80</v>
      </c>
      <c r="K4" s="3">
        <v>15</v>
      </c>
      <c r="L4" s="3">
        <v>4000</v>
      </c>
      <c r="M4" s="3" t="s">
        <v>19</v>
      </c>
      <c r="N4" s="3" t="s">
        <v>24</v>
      </c>
      <c r="O4" s="3" t="s">
        <v>89</v>
      </c>
      <c r="P4" s="3" t="s">
        <v>357</v>
      </c>
      <c r="Q4" s="3">
        <v>3</v>
      </c>
      <c r="R4" s="3"/>
      <c r="S4" s="3" t="s">
        <v>31</v>
      </c>
      <c r="T4" s="3" t="s">
        <v>90</v>
      </c>
      <c r="U4" s="3" t="s">
        <v>25</v>
      </c>
      <c r="V4" s="5" t="s">
        <v>91</v>
      </c>
    </row>
    <row r="5" spans="1:30" ht="45">
      <c r="A5" s="5">
        <v>4</v>
      </c>
      <c r="B5" s="3" t="s">
        <v>68</v>
      </c>
      <c r="C5" s="3" t="s">
        <v>68</v>
      </c>
      <c r="D5" s="3" t="s">
        <v>168</v>
      </c>
      <c r="E5" s="3"/>
      <c r="F5" s="3" t="s">
        <v>63</v>
      </c>
      <c r="G5" s="3" t="s">
        <v>169</v>
      </c>
      <c r="H5" s="3" t="s">
        <v>18</v>
      </c>
      <c r="I5" s="3" t="s">
        <v>52</v>
      </c>
      <c r="J5" s="3" t="s">
        <v>170</v>
      </c>
      <c r="K5" s="3">
        <v>10</v>
      </c>
      <c r="L5" s="3">
        <v>4000</v>
      </c>
      <c r="M5" s="3" t="s">
        <v>19</v>
      </c>
      <c r="N5" s="3" t="s">
        <v>24</v>
      </c>
      <c r="O5" s="3" t="s">
        <v>171</v>
      </c>
      <c r="P5" s="3" t="s">
        <v>172</v>
      </c>
      <c r="Q5" s="3">
        <v>1359.2</v>
      </c>
      <c r="R5" s="3"/>
      <c r="S5" s="3" t="s">
        <v>31</v>
      </c>
      <c r="T5" s="3"/>
      <c r="U5" s="3"/>
      <c r="V5" s="5"/>
    </row>
    <row r="6" spans="1:30">
      <c r="A6" s="5">
        <v>5</v>
      </c>
      <c r="B6" s="3" t="s">
        <v>26</v>
      </c>
      <c r="C6" s="3" t="s">
        <v>26</v>
      </c>
      <c r="D6" s="3" t="s">
        <v>112</v>
      </c>
      <c r="E6" s="3"/>
      <c r="F6" s="3" t="s">
        <v>63</v>
      </c>
      <c r="G6" s="3" t="s">
        <v>113</v>
      </c>
      <c r="H6" s="3" t="s">
        <v>18</v>
      </c>
      <c r="I6" s="3" t="s">
        <v>52</v>
      </c>
      <c r="J6" s="3" t="s">
        <v>114</v>
      </c>
      <c r="K6" s="3">
        <v>10</v>
      </c>
      <c r="L6" s="3">
        <v>4000</v>
      </c>
      <c r="M6" s="3" t="s">
        <v>19</v>
      </c>
      <c r="N6" s="3" t="s">
        <v>24</v>
      </c>
      <c r="O6" s="3" t="s">
        <v>115</v>
      </c>
      <c r="P6" s="3" t="s">
        <v>30</v>
      </c>
      <c r="Q6" s="3">
        <v>3400.7</v>
      </c>
      <c r="R6" s="3"/>
      <c r="S6" s="3" t="s">
        <v>31</v>
      </c>
      <c r="T6" s="3"/>
      <c r="U6" s="3"/>
      <c r="V6" s="5">
        <v>2</v>
      </c>
    </row>
    <row r="7" spans="1:30">
      <c r="A7" s="5">
        <v>6</v>
      </c>
      <c r="B7" s="3" t="s">
        <v>26</v>
      </c>
      <c r="C7" s="3" t="s">
        <v>26</v>
      </c>
      <c r="D7" s="3" t="s">
        <v>116</v>
      </c>
      <c r="E7" s="3"/>
      <c r="F7" s="3" t="s">
        <v>117</v>
      </c>
      <c r="G7" s="3" t="s">
        <v>118</v>
      </c>
      <c r="H7" s="3" t="s">
        <v>27</v>
      </c>
      <c r="I7" s="3" t="s">
        <v>119</v>
      </c>
      <c r="J7" s="3" t="s">
        <v>114</v>
      </c>
      <c r="K7" s="3">
        <v>1</v>
      </c>
      <c r="L7" s="3">
        <v>4000</v>
      </c>
      <c r="M7" s="3" t="s">
        <v>19</v>
      </c>
      <c r="N7" s="3" t="s">
        <v>20</v>
      </c>
      <c r="O7" s="3" t="s">
        <v>120</v>
      </c>
      <c r="P7" s="3" t="s">
        <v>21</v>
      </c>
      <c r="Q7" s="3">
        <v>70876.5</v>
      </c>
      <c r="R7" s="3"/>
      <c r="S7" s="3" t="s">
        <v>31</v>
      </c>
      <c r="T7" s="3"/>
      <c r="U7" s="3"/>
      <c r="V7" s="5">
        <v>2</v>
      </c>
    </row>
    <row r="8" spans="1:30" ht="45">
      <c r="A8" s="5">
        <v>7</v>
      </c>
      <c r="B8" s="3" t="s">
        <v>26</v>
      </c>
      <c r="C8" s="3" t="s">
        <v>26</v>
      </c>
      <c r="D8" s="3" t="s">
        <v>121</v>
      </c>
      <c r="E8" s="3" t="s">
        <v>566</v>
      </c>
      <c r="F8" s="3" t="s">
        <v>42</v>
      </c>
      <c r="G8" s="3" t="s">
        <v>122</v>
      </c>
      <c r="H8" s="3" t="s">
        <v>18</v>
      </c>
      <c r="I8" s="3" t="s">
        <v>37</v>
      </c>
      <c r="J8" s="3" t="s">
        <v>114</v>
      </c>
      <c r="K8" s="3">
        <v>15</v>
      </c>
      <c r="L8" s="3">
        <v>4000</v>
      </c>
      <c r="M8" s="3" t="s">
        <v>19</v>
      </c>
      <c r="N8" s="3" t="s">
        <v>24</v>
      </c>
      <c r="O8" s="3" t="s">
        <v>123</v>
      </c>
      <c r="P8" s="3" t="s">
        <v>357</v>
      </c>
      <c r="Q8" s="3">
        <v>8770.5</v>
      </c>
      <c r="R8" s="3" t="s">
        <v>567</v>
      </c>
      <c r="S8" s="3" t="s">
        <v>31</v>
      </c>
      <c r="T8" s="3"/>
      <c r="U8" s="3"/>
      <c r="V8" s="5">
        <v>2</v>
      </c>
    </row>
    <row r="9" spans="1:30" ht="45">
      <c r="A9" s="5">
        <v>8</v>
      </c>
      <c r="B9" s="3" t="s">
        <v>41</v>
      </c>
      <c r="C9" s="3" t="s">
        <v>124</v>
      </c>
      <c r="D9" s="3" t="s">
        <v>125</v>
      </c>
      <c r="E9" s="3"/>
      <c r="F9" s="3" t="s">
        <v>126</v>
      </c>
      <c r="G9" s="3" t="s">
        <v>127</v>
      </c>
      <c r="H9" s="3" t="s">
        <v>18</v>
      </c>
      <c r="I9" s="3" t="s">
        <v>50</v>
      </c>
      <c r="J9" s="3" t="s">
        <v>114</v>
      </c>
      <c r="K9" s="3">
        <v>15</v>
      </c>
      <c r="L9" s="3">
        <v>4000</v>
      </c>
      <c r="M9" s="3" t="s">
        <v>19</v>
      </c>
      <c r="N9" s="3" t="s">
        <v>24</v>
      </c>
      <c r="O9" s="3" t="s">
        <v>128</v>
      </c>
      <c r="P9" s="3" t="s">
        <v>30</v>
      </c>
      <c r="Q9" s="3">
        <v>17065</v>
      </c>
      <c r="R9" s="3"/>
      <c r="S9" s="3" t="s">
        <v>31</v>
      </c>
      <c r="T9" s="3"/>
      <c r="U9" s="3"/>
      <c r="V9" s="5">
        <v>2</v>
      </c>
    </row>
    <row r="10" spans="1:30" ht="30">
      <c r="A10" s="5">
        <v>9</v>
      </c>
      <c r="B10" s="3" t="s">
        <v>56</v>
      </c>
      <c r="C10" s="3" t="s">
        <v>48</v>
      </c>
      <c r="D10" s="3" t="s">
        <v>93</v>
      </c>
      <c r="E10" s="3"/>
      <c r="F10" s="3" t="s">
        <v>167</v>
      </c>
      <c r="G10" s="3" t="s">
        <v>166</v>
      </c>
      <c r="H10" s="3" t="s">
        <v>85</v>
      </c>
      <c r="I10" s="3" t="s">
        <v>58</v>
      </c>
      <c r="J10" s="3" t="s">
        <v>92</v>
      </c>
      <c r="K10" s="3">
        <v>1</v>
      </c>
      <c r="L10" s="3">
        <v>4000</v>
      </c>
      <c r="M10" s="3" t="s">
        <v>19</v>
      </c>
      <c r="N10" s="3" t="s">
        <v>24</v>
      </c>
      <c r="O10" s="3" t="s">
        <v>94</v>
      </c>
      <c r="P10" s="3" t="s">
        <v>30</v>
      </c>
      <c r="Q10" s="3">
        <v>0</v>
      </c>
      <c r="R10" s="3"/>
      <c r="S10" s="3" t="s">
        <v>31</v>
      </c>
      <c r="T10" s="3" t="s">
        <v>95</v>
      </c>
      <c r="U10" s="3"/>
      <c r="V10" s="5"/>
    </row>
    <row r="11" spans="1:30" ht="30">
      <c r="A11" s="5">
        <v>10</v>
      </c>
      <c r="B11" s="3" t="s">
        <v>56</v>
      </c>
      <c r="C11" s="3" t="s">
        <v>48</v>
      </c>
      <c r="D11" s="3" t="s">
        <v>65</v>
      </c>
      <c r="E11" s="3"/>
      <c r="F11" s="3" t="s">
        <v>198</v>
      </c>
      <c r="G11" s="3" t="s">
        <v>166</v>
      </c>
      <c r="H11" s="3" t="s">
        <v>27</v>
      </c>
      <c r="I11" s="3" t="s">
        <v>58</v>
      </c>
      <c r="J11" s="3" t="s">
        <v>92</v>
      </c>
      <c r="K11" s="3">
        <v>15</v>
      </c>
      <c r="L11" s="3">
        <v>4000</v>
      </c>
      <c r="M11" s="3" t="s">
        <v>19</v>
      </c>
      <c r="N11" s="3" t="s">
        <v>24</v>
      </c>
      <c r="O11" s="3" t="s">
        <v>96</v>
      </c>
      <c r="P11" s="3" t="s">
        <v>30</v>
      </c>
      <c r="Q11" s="3">
        <v>0</v>
      </c>
      <c r="R11" s="3"/>
      <c r="S11" s="3" t="s">
        <v>31</v>
      </c>
      <c r="T11" s="3" t="s">
        <v>65</v>
      </c>
      <c r="U11" s="3"/>
      <c r="V11" s="5"/>
    </row>
    <row r="12" spans="1:30">
      <c r="A12" s="5">
        <v>11</v>
      </c>
      <c r="B12" s="3" t="s">
        <v>56</v>
      </c>
      <c r="C12" s="3" t="s">
        <v>57</v>
      </c>
      <c r="D12" s="3" t="s">
        <v>97</v>
      </c>
      <c r="E12" s="3"/>
      <c r="F12" s="3" t="s">
        <v>99</v>
      </c>
      <c r="G12" s="3" t="s">
        <v>100</v>
      </c>
      <c r="H12" s="3" t="s">
        <v>18</v>
      </c>
      <c r="I12" s="3" t="s">
        <v>101</v>
      </c>
      <c r="J12" s="3" t="s">
        <v>92</v>
      </c>
      <c r="K12" s="3">
        <v>10</v>
      </c>
      <c r="L12" s="3">
        <v>2500</v>
      </c>
      <c r="M12" s="3" t="s">
        <v>28</v>
      </c>
      <c r="N12" s="3" t="s">
        <v>29</v>
      </c>
      <c r="O12" s="3">
        <v>11379067</v>
      </c>
      <c r="P12" s="3" t="s">
        <v>357</v>
      </c>
      <c r="Q12" s="3">
        <v>94800</v>
      </c>
      <c r="R12" s="3"/>
      <c r="S12" s="3"/>
      <c r="T12" s="3" t="s">
        <v>102</v>
      </c>
      <c r="U12" s="3"/>
      <c r="V12" s="5">
        <v>3</v>
      </c>
    </row>
    <row r="13" spans="1:30">
      <c r="A13" s="5">
        <v>12</v>
      </c>
      <c r="B13" s="3" t="s">
        <v>56</v>
      </c>
      <c r="C13" s="3" t="s">
        <v>57</v>
      </c>
      <c r="D13" s="3" t="s">
        <v>103</v>
      </c>
      <c r="E13" s="3"/>
      <c r="F13" s="3" t="s">
        <v>99</v>
      </c>
      <c r="G13" s="3" t="s">
        <v>100</v>
      </c>
      <c r="H13" s="3" t="s">
        <v>18</v>
      </c>
      <c r="I13" s="3" t="s">
        <v>40</v>
      </c>
      <c r="J13" s="3" t="s">
        <v>92</v>
      </c>
      <c r="K13" s="3">
        <v>10</v>
      </c>
      <c r="L13" s="3">
        <v>2500</v>
      </c>
      <c r="M13" s="3" t="s">
        <v>28</v>
      </c>
      <c r="N13" s="3" t="s">
        <v>29</v>
      </c>
      <c r="O13" s="3">
        <v>10115592</v>
      </c>
      <c r="P13" s="3" t="s">
        <v>357</v>
      </c>
      <c r="Q13" s="3">
        <v>49761.38</v>
      </c>
      <c r="R13" s="3"/>
      <c r="S13" s="3" t="s">
        <v>31</v>
      </c>
      <c r="T13" s="3"/>
      <c r="U13" s="3"/>
      <c r="V13" s="5">
        <v>3</v>
      </c>
    </row>
    <row r="14" spans="1:30">
      <c r="A14" s="5">
        <v>13</v>
      </c>
      <c r="B14" s="3" t="s">
        <v>56</v>
      </c>
      <c r="C14" s="3" t="s">
        <v>57</v>
      </c>
      <c r="D14" s="3" t="s">
        <v>104</v>
      </c>
      <c r="E14" s="3"/>
      <c r="F14" s="3" t="s">
        <v>105</v>
      </c>
      <c r="G14" s="3" t="s">
        <v>100</v>
      </c>
      <c r="H14" s="3" t="s">
        <v>18</v>
      </c>
      <c r="I14" s="3" t="s">
        <v>106</v>
      </c>
      <c r="J14" s="3" t="s">
        <v>92</v>
      </c>
      <c r="K14" s="3">
        <v>15</v>
      </c>
      <c r="L14" s="3">
        <v>2500</v>
      </c>
      <c r="M14" s="3" t="s">
        <v>28</v>
      </c>
      <c r="N14" s="3" t="s">
        <v>29</v>
      </c>
      <c r="O14" s="3">
        <v>11379031</v>
      </c>
      <c r="P14" s="3" t="s">
        <v>357</v>
      </c>
      <c r="Q14" s="3">
        <v>8724.73</v>
      </c>
      <c r="R14" s="3"/>
      <c r="S14" s="3"/>
      <c r="T14" s="3" t="s">
        <v>102</v>
      </c>
      <c r="U14" s="3"/>
      <c r="V14" s="5">
        <v>3</v>
      </c>
    </row>
    <row r="15" spans="1:30">
      <c r="A15" s="5">
        <v>14</v>
      </c>
      <c r="B15" s="3" t="s">
        <v>56</v>
      </c>
      <c r="C15" s="3" t="s">
        <v>57</v>
      </c>
      <c r="D15" s="3" t="s">
        <v>107</v>
      </c>
      <c r="E15" s="3"/>
      <c r="F15" s="3" t="s">
        <v>105</v>
      </c>
      <c r="G15" s="3" t="s">
        <v>100</v>
      </c>
      <c r="H15" s="3" t="s">
        <v>18</v>
      </c>
      <c r="I15" s="3" t="s">
        <v>33</v>
      </c>
      <c r="J15" s="3" t="s">
        <v>92</v>
      </c>
      <c r="K15" s="3">
        <v>1</v>
      </c>
      <c r="L15" s="3">
        <v>4000</v>
      </c>
      <c r="M15" s="3" t="s">
        <v>19</v>
      </c>
      <c r="N15" s="3" t="s">
        <v>20</v>
      </c>
      <c r="O15" s="3" t="s">
        <v>108</v>
      </c>
      <c r="P15" s="3" t="s">
        <v>21</v>
      </c>
      <c r="Q15" s="3">
        <v>82445.7</v>
      </c>
      <c r="R15" s="3"/>
      <c r="S15" s="3" t="s">
        <v>31</v>
      </c>
      <c r="T15" s="3"/>
      <c r="U15" s="3"/>
      <c r="V15" s="5">
        <v>3</v>
      </c>
    </row>
    <row r="16" spans="1:30">
      <c r="A16" s="5">
        <v>15</v>
      </c>
      <c r="B16" s="3" t="s">
        <v>56</v>
      </c>
      <c r="C16" s="3" t="s">
        <v>57</v>
      </c>
      <c r="D16" s="3" t="s">
        <v>109</v>
      </c>
      <c r="E16" s="3"/>
      <c r="F16" s="3" t="s">
        <v>366</v>
      </c>
      <c r="G16" s="3" t="s">
        <v>110</v>
      </c>
      <c r="H16" s="3" t="s">
        <v>18</v>
      </c>
      <c r="I16" s="3" t="s">
        <v>62</v>
      </c>
      <c r="J16" s="3" t="s">
        <v>92</v>
      </c>
      <c r="K16" s="3">
        <v>10</v>
      </c>
      <c r="L16" s="3">
        <v>4000</v>
      </c>
      <c r="M16" s="3" t="s">
        <v>19</v>
      </c>
      <c r="N16" s="3" t="s">
        <v>24</v>
      </c>
      <c r="O16" s="3" t="s">
        <v>111</v>
      </c>
      <c r="P16" s="3" t="s">
        <v>357</v>
      </c>
      <c r="Q16" s="3">
        <v>586.1</v>
      </c>
      <c r="R16" s="3"/>
      <c r="S16" s="3" t="s">
        <v>31</v>
      </c>
      <c r="T16" s="3"/>
      <c r="U16" s="3"/>
      <c r="V16" s="5">
        <v>3</v>
      </c>
    </row>
    <row r="17" spans="1:22" ht="30">
      <c r="A17" s="5">
        <v>16</v>
      </c>
      <c r="B17" s="3" t="s">
        <v>56</v>
      </c>
      <c r="C17" s="3" t="s">
        <v>57</v>
      </c>
      <c r="D17" s="3" t="s">
        <v>129</v>
      </c>
      <c r="E17" s="3"/>
      <c r="F17" s="3" t="s">
        <v>130</v>
      </c>
      <c r="G17" s="3" t="s">
        <v>131</v>
      </c>
      <c r="H17" s="3" t="s">
        <v>18</v>
      </c>
      <c r="I17" s="3" t="s">
        <v>46</v>
      </c>
      <c r="J17" s="3" t="s">
        <v>92</v>
      </c>
      <c r="K17" s="3">
        <v>1</v>
      </c>
      <c r="L17" s="3">
        <v>1600</v>
      </c>
      <c r="M17" s="3" t="s">
        <v>45</v>
      </c>
      <c r="N17" s="3" t="s">
        <v>60</v>
      </c>
      <c r="O17" s="3" t="s">
        <v>132</v>
      </c>
      <c r="P17" s="3" t="s">
        <v>21</v>
      </c>
      <c r="Q17" s="3">
        <v>5085.5</v>
      </c>
      <c r="R17" s="3"/>
      <c r="S17" s="3" t="s">
        <v>31</v>
      </c>
      <c r="T17" s="3"/>
      <c r="U17" s="3"/>
      <c r="V17" s="5">
        <v>2</v>
      </c>
    </row>
    <row r="18" spans="1:22" ht="30">
      <c r="A18" s="5">
        <v>17</v>
      </c>
      <c r="B18" s="3" t="s">
        <v>56</v>
      </c>
      <c r="C18" s="3" t="s">
        <v>57</v>
      </c>
      <c r="D18" s="3">
        <v>15802</v>
      </c>
      <c r="E18" s="3"/>
      <c r="F18" s="3" t="s">
        <v>133</v>
      </c>
      <c r="G18" s="3" t="s">
        <v>134</v>
      </c>
      <c r="H18" s="3" t="s">
        <v>27</v>
      </c>
      <c r="I18" s="3" t="s">
        <v>135</v>
      </c>
      <c r="J18" s="3" t="s">
        <v>92</v>
      </c>
      <c r="K18" s="3">
        <v>1</v>
      </c>
      <c r="L18" s="3">
        <v>4000</v>
      </c>
      <c r="M18" s="3" t="s">
        <v>19</v>
      </c>
      <c r="N18" s="3" t="s">
        <v>20</v>
      </c>
      <c r="O18" s="3" t="s">
        <v>136</v>
      </c>
      <c r="P18" s="3" t="s">
        <v>21</v>
      </c>
      <c r="Q18" s="3">
        <v>22841.200000000001</v>
      </c>
      <c r="R18" s="3"/>
      <c r="S18" s="3" t="s">
        <v>31</v>
      </c>
      <c r="T18" s="3"/>
      <c r="U18" s="3"/>
      <c r="V18" s="5">
        <v>2</v>
      </c>
    </row>
    <row r="19" spans="1:22">
      <c r="A19" s="5">
        <v>18</v>
      </c>
      <c r="B19" s="3" t="s">
        <v>56</v>
      </c>
      <c r="C19" s="3" t="s">
        <v>57</v>
      </c>
      <c r="D19" s="3">
        <v>1351</v>
      </c>
      <c r="E19" s="3"/>
      <c r="F19" s="3" t="s">
        <v>137</v>
      </c>
      <c r="G19" s="3" t="s">
        <v>138</v>
      </c>
      <c r="H19" s="3" t="s">
        <v>18</v>
      </c>
      <c r="I19" s="3" t="s">
        <v>54</v>
      </c>
      <c r="J19" s="3" t="s">
        <v>92</v>
      </c>
      <c r="K19" s="3">
        <v>1</v>
      </c>
      <c r="L19" s="3">
        <v>900</v>
      </c>
      <c r="M19" s="3" t="s">
        <v>28</v>
      </c>
      <c r="N19" s="3" t="s">
        <v>29</v>
      </c>
      <c r="O19" s="3">
        <v>9677201</v>
      </c>
      <c r="P19" s="3" t="s">
        <v>21</v>
      </c>
      <c r="Q19" s="3">
        <v>43300.15</v>
      </c>
      <c r="R19" s="3"/>
      <c r="S19" s="3" t="s">
        <v>31</v>
      </c>
      <c r="T19" s="3"/>
      <c r="U19" s="3"/>
      <c r="V19" s="5">
        <v>2</v>
      </c>
    </row>
    <row r="20" spans="1:22" ht="30">
      <c r="A20" s="5">
        <v>19</v>
      </c>
      <c r="B20" s="3" t="s">
        <v>56</v>
      </c>
      <c r="C20" s="3" t="s">
        <v>57</v>
      </c>
      <c r="D20" s="3" t="s">
        <v>139</v>
      </c>
      <c r="E20" s="3"/>
      <c r="F20" s="3" t="s">
        <v>360</v>
      </c>
      <c r="G20" s="3" t="s">
        <v>140</v>
      </c>
      <c r="H20" s="3" t="s">
        <v>27</v>
      </c>
      <c r="I20" s="3" t="s">
        <v>46</v>
      </c>
      <c r="J20" s="3" t="s">
        <v>92</v>
      </c>
      <c r="K20" s="3">
        <v>1</v>
      </c>
      <c r="L20" s="3">
        <v>1200</v>
      </c>
      <c r="M20" s="3" t="s">
        <v>34</v>
      </c>
      <c r="N20" s="3" t="s">
        <v>35</v>
      </c>
      <c r="O20" s="3" t="s">
        <v>141</v>
      </c>
      <c r="P20" s="3" t="s">
        <v>36</v>
      </c>
      <c r="Q20" s="3">
        <v>14503.2</v>
      </c>
      <c r="R20" s="3"/>
      <c r="S20" s="3" t="s">
        <v>31</v>
      </c>
      <c r="T20" s="3"/>
      <c r="U20" s="3"/>
      <c r="V20" s="5">
        <v>2</v>
      </c>
    </row>
    <row r="21" spans="1:22">
      <c r="A21" s="5">
        <v>20</v>
      </c>
      <c r="B21" s="3" t="s">
        <v>56</v>
      </c>
      <c r="C21" s="3" t="s">
        <v>57</v>
      </c>
      <c r="D21" s="3" t="s">
        <v>142</v>
      </c>
      <c r="E21" s="3"/>
      <c r="F21" s="3" t="s">
        <v>143</v>
      </c>
      <c r="G21" s="3" t="s">
        <v>144</v>
      </c>
      <c r="H21" s="3" t="s">
        <v>18</v>
      </c>
      <c r="I21" s="3" t="s">
        <v>46</v>
      </c>
      <c r="J21" s="3" t="s">
        <v>92</v>
      </c>
      <c r="K21" s="3">
        <v>1</v>
      </c>
      <c r="L21" s="3">
        <v>4000</v>
      </c>
      <c r="M21" s="3" t="s">
        <v>19</v>
      </c>
      <c r="N21" s="3" t="s">
        <v>20</v>
      </c>
      <c r="O21" s="3" t="s">
        <v>145</v>
      </c>
      <c r="P21" s="3" t="s">
        <v>21</v>
      </c>
      <c r="Q21" s="3">
        <v>7290.6</v>
      </c>
      <c r="R21" s="3"/>
      <c r="S21" s="3" t="s">
        <v>31</v>
      </c>
      <c r="T21" s="3"/>
      <c r="U21" s="3"/>
      <c r="V21" s="5">
        <v>2</v>
      </c>
    </row>
    <row r="22" spans="1:22">
      <c r="A22" s="5">
        <v>21</v>
      </c>
      <c r="B22" s="3" t="s">
        <v>56</v>
      </c>
      <c r="C22" s="3" t="s">
        <v>57</v>
      </c>
      <c r="D22" s="3">
        <v>11836</v>
      </c>
      <c r="E22" s="3"/>
      <c r="F22" s="3" t="s">
        <v>146</v>
      </c>
      <c r="G22" s="3" t="s">
        <v>147</v>
      </c>
      <c r="H22" s="3" t="s">
        <v>27</v>
      </c>
      <c r="I22" s="3" t="s">
        <v>148</v>
      </c>
      <c r="J22" s="3" t="s">
        <v>92</v>
      </c>
      <c r="K22" s="3">
        <v>1</v>
      </c>
      <c r="L22" s="3">
        <v>4000</v>
      </c>
      <c r="M22" s="3" t="s">
        <v>19</v>
      </c>
      <c r="N22" s="3" t="s">
        <v>20</v>
      </c>
      <c r="O22" s="3" t="s">
        <v>149</v>
      </c>
      <c r="P22" s="3" t="s">
        <v>21</v>
      </c>
      <c r="Q22" s="3">
        <v>6189.4</v>
      </c>
      <c r="R22" s="3"/>
      <c r="S22" s="3" t="s">
        <v>31</v>
      </c>
      <c r="T22" s="3"/>
      <c r="U22" s="3"/>
      <c r="V22" s="5">
        <v>2</v>
      </c>
    </row>
    <row r="23" spans="1:22" ht="30">
      <c r="A23" s="5">
        <v>22</v>
      </c>
      <c r="B23" s="3" t="s">
        <v>56</v>
      </c>
      <c r="C23" s="3" t="s">
        <v>57</v>
      </c>
      <c r="D23" s="3" t="s">
        <v>150</v>
      </c>
      <c r="E23" s="3"/>
      <c r="F23" s="3" t="s">
        <v>151</v>
      </c>
      <c r="G23" s="3" t="s">
        <v>152</v>
      </c>
      <c r="H23" s="3" t="s">
        <v>18</v>
      </c>
      <c r="I23" s="3" t="s">
        <v>153</v>
      </c>
      <c r="J23" s="3" t="s">
        <v>92</v>
      </c>
      <c r="K23" s="3">
        <v>1</v>
      </c>
      <c r="L23" s="3">
        <v>4000</v>
      </c>
      <c r="M23" s="3" t="s">
        <v>19</v>
      </c>
      <c r="N23" s="3" t="s">
        <v>20</v>
      </c>
      <c r="O23" s="3" t="s">
        <v>154</v>
      </c>
      <c r="P23" s="3" t="s">
        <v>21</v>
      </c>
      <c r="Q23" s="3">
        <v>3067.6</v>
      </c>
      <c r="R23" s="3"/>
      <c r="S23" s="3" t="s">
        <v>31</v>
      </c>
      <c r="T23" s="3"/>
      <c r="U23" s="3"/>
      <c r="V23" s="5">
        <v>2</v>
      </c>
    </row>
    <row r="24" spans="1:22">
      <c r="A24" s="5">
        <v>23</v>
      </c>
      <c r="B24" s="3" t="s">
        <v>56</v>
      </c>
      <c r="C24" s="3" t="s">
        <v>57</v>
      </c>
      <c r="D24" s="3" t="s">
        <v>155</v>
      </c>
      <c r="E24" s="3"/>
      <c r="F24" s="3" t="s">
        <v>156</v>
      </c>
      <c r="G24" s="3" t="s">
        <v>157</v>
      </c>
      <c r="H24" s="3" t="s">
        <v>27</v>
      </c>
      <c r="I24" s="3" t="s">
        <v>46</v>
      </c>
      <c r="J24" s="3" t="s">
        <v>92</v>
      </c>
      <c r="K24" s="3">
        <v>1</v>
      </c>
      <c r="L24" s="3">
        <v>900</v>
      </c>
      <c r="M24" s="3" t="s">
        <v>28</v>
      </c>
      <c r="N24" s="3" t="s">
        <v>29</v>
      </c>
      <c r="O24" s="3">
        <v>12473626</v>
      </c>
      <c r="P24" s="3" t="s">
        <v>21</v>
      </c>
      <c r="Q24" s="3">
        <v>20993.360000000001</v>
      </c>
      <c r="R24" s="3"/>
      <c r="S24" s="3" t="s">
        <v>31</v>
      </c>
      <c r="T24" s="3"/>
      <c r="U24" s="3"/>
      <c r="V24" s="5">
        <v>2</v>
      </c>
    </row>
    <row r="25" spans="1:22">
      <c r="A25" s="5">
        <v>24</v>
      </c>
      <c r="B25" s="3" t="s">
        <v>56</v>
      </c>
      <c r="C25" s="3" t="s">
        <v>57</v>
      </c>
      <c r="D25" s="3" t="s">
        <v>158</v>
      </c>
      <c r="E25" s="3"/>
      <c r="F25" s="3" t="s">
        <v>159</v>
      </c>
      <c r="G25" s="3" t="s">
        <v>160</v>
      </c>
      <c r="H25" s="3" t="s">
        <v>27</v>
      </c>
      <c r="I25" s="3" t="s">
        <v>38</v>
      </c>
      <c r="J25" s="3" t="s">
        <v>92</v>
      </c>
      <c r="K25" s="3">
        <v>1</v>
      </c>
      <c r="L25" s="3">
        <v>1600</v>
      </c>
      <c r="M25" s="3" t="s">
        <v>45</v>
      </c>
      <c r="N25" s="3" t="s">
        <v>60</v>
      </c>
      <c r="O25" s="3" t="s">
        <v>161</v>
      </c>
      <c r="P25" s="3" t="s">
        <v>36</v>
      </c>
      <c r="Q25" s="3">
        <v>3856.6</v>
      </c>
      <c r="R25" s="3"/>
      <c r="S25" s="3" t="s">
        <v>31</v>
      </c>
      <c r="T25" s="3"/>
      <c r="U25" s="3"/>
      <c r="V25" s="5">
        <v>2</v>
      </c>
    </row>
    <row r="26" spans="1:22" ht="30">
      <c r="A26" s="5">
        <v>25</v>
      </c>
      <c r="B26" s="3" t="s">
        <v>56</v>
      </c>
      <c r="C26" s="3" t="s">
        <v>57</v>
      </c>
      <c r="D26" s="3" t="s">
        <v>162</v>
      </c>
      <c r="E26" s="3"/>
      <c r="F26" s="3" t="s">
        <v>163</v>
      </c>
      <c r="G26" s="3" t="s">
        <v>164</v>
      </c>
      <c r="H26" s="3" t="s">
        <v>18</v>
      </c>
      <c r="I26" s="3" t="s">
        <v>38</v>
      </c>
      <c r="J26" s="3" t="s">
        <v>92</v>
      </c>
      <c r="K26" s="3">
        <v>1</v>
      </c>
      <c r="L26" s="3">
        <v>1600</v>
      </c>
      <c r="M26" s="3" t="s">
        <v>45</v>
      </c>
      <c r="N26" s="3" t="s">
        <v>60</v>
      </c>
      <c r="O26" s="3" t="s">
        <v>165</v>
      </c>
      <c r="P26" s="3" t="s">
        <v>36</v>
      </c>
      <c r="Q26" s="3">
        <v>7771.6</v>
      </c>
      <c r="R26" s="3"/>
      <c r="S26" s="3" t="s">
        <v>31</v>
      </c>
      <c r="T26" s="3"/>
      <c r="U26" s="3"/>
      <c r="V26" s="5">
        <v>2</v>
      </c>
    </row>
    <row r="27" spans="1:22" ht="30">
      <c r="A27" s="5">
        <v>26</v>
      </c>
      <c r="B27" s="3" t="s">
        <v>41</v>
      </c>
      <c r="C27" s="3" t="s">
        <v>173</v>
      </c>
      <c r="D27" s="3" t="s">
        <v>174</v>
      </c>
      <c r="E27" s="3"/>
      <c r="F27" s="3" t="s">
        <v>175</v>
      </c>
      <c r="G27" s="3" t="s">
        <v>175</v>
      </c>
      <c r="H27" s="3" t="s">
        <v>44</v>
      </c>
      <c r="I27" s="3" t="s">
        <v>67</v>
      </c>
      <c r="J27" s="3" t="s">
        <v>176</v>
      </c>
      <c r="K27" s="3">
        <v>1</v>
      </c>
      <c r="L27" s="3">
        <v>4000</v>
      </c>
      <c r="M27" s="3" t="s">
        <v>19</v>
      </c>
      <c r="N27" s="3" t="s">
        <v>20</v>
      </c>
      <c r="O27" s="3" t="s">
        <v>177</v>
      </c>
      <c r="P27" s="3" t="s">
        <v>21</v>
      </c>
      <c r="Q27" s="3">
        <v>28540.5</v>
      </c>
      <c r="R27" s="3"/>
      <c r="S27" s="3" t="s">
        <v>31</v>
      </c>
      <c r="T27" s="3" t="s">
        <v>39</v>
      </c>
      <c r="U27" s="3"/>
      <c r="V27" s="5" t="s">
        <v>39</v>
      </c>
    </row>
    <row r="28" spans="1:22" ht="30">
      <c r="A28" s="5">
        <v>27</v>
      </c>
      <c r="B28" s="3" t="s">
        <v>41</v>
      </c>
      <c r="C28" s="3" t="s">
        <v>173</v>
      </c>
      <c r="D28" s="3" t="s">
        <v>178</v>
      </c>
      <c r="E28" s="3"/>
      <c r="F28" s="3" t="s">
        <v>175</v>
      </c>
      <c r="G28" s="3" t="s">
        <v>175</v>
      </c>
      <c r="H28" s="3" t="s">
        <v>44</v>
      </c>
      <c r="I28" s="3" t="s">
        <v>67</v>
      </c>
      <c r="J28" s="3" t="s">
        <v>176</v>
      </c>
      <c r="K28" s="3">
        <v>1</v>
      </c>
      <c r="L28" s="3">
        <v>4000</v>
      </c>
      <c r="M28" s="3" t="s">
        <v>19</v>
      </c>
      <c r="N28" s="3" t="s">
        <v>20</v>
      </c>
      <c r="O28" s="3" t="s">
        <v>179</v>
      </c>
      <c r="P28" s="3" t="s">
        <v>21</v>
      </c>
      <c r="Q28" s="3">
        <v>23814.7</v>
      </c>
      <c r="R28" s="3"/>
      <c r="S28" s="3" t="s">
        <v>31</v>
      </c>
      <c r="T28" s="3" t="s">
        <v>39</v>
      </c>
      <c r="U28" s="3"/>
      <c r="V28" s="5" t="s">
        <v>39</v>
      </c>
    </row>
    <row r="29" spans="1:22" ht="30">
      <c r="A29" s="5">
        <v>28</v>
      </c>
      <c r="B29" s="3" t="s">
        <v>41</v>
      </c>
      <c r="C29" s="3" t="s">
        <v>173</v>
      </c>
      <c r="D29" s="3" t="s">
        <v>93</v>
      </c>
      <c r="E29" s="3"/>
      <c r="F29" s="3" t="s">
        <v>189</v>
      </c>
      <c r="G29" s="3" t="s">
        <v>190</v>
      </c>
      <c r="H29" s="3" t="s">
        <v>496</v>
      </c>
      <c r="I29" s="3" t="s">
        <v>67</v>
      </c>
      <c r="J29" s="3" t="s">
        <v>176</v>
      </c>
      <c r="K29" s="3">
        <v>1</v>
      </c>
      <c r="L29" s="3">
        <v>4000</v>
      </c>
      <c r="M29" s="3" t="s">
        <v>19</v>
      </c>
      <c r="N29" s="3" t="s">
        <v>24</v>
      </c>
      <c r="O29" s="3" t="s">
        <v>180</v>
      </c>
      <c r="P29" s="3" t="s">
        <v>21</v>
      </c>
      <c r="Q29" s="3">
        <v>0</v>
      </c>
      <c r="R29" s="3"/>
      <c r="S29" s="3" t="s">
        <v>31</v>
      </c>
      <c r="T29" s="3" t="s">
        <v>181</v>
      </c>
      <c r="U29" s="3"/>
      <c r="V29" s="5" t="s">
        <v>39</v>
      </c>
    </row>
    <row r="30" spans="1:22" ht="30">
      <c r="A30" s="5">
        <v>29</v>
      </c>
      <c r="B30" s="3" t="s">
        <v>41</v>
      </c>
      <c r="C30" s="3" t="s">
        <v>124</v>
      </c>
      <c r="D30" s="3" t="s">
        <v>93</v>
      </c>
      <c r="E30" s="3"/>
      <c r="F30" s="3" t="s">
        <v>191</v>
      </c>
      <c r="G30" s="3" t="s">
        <v>192</v>
      </c>
      <c r="H30" s="3" t="s">
        <v>496</v>
      </c>
      <c r="I30" s="3" t="s">
        <v>67</v>
      </c>
      <c r="J30" s="3" t="s">
        <v>176</v>
      </c>
      <c r="K30" s="3">
        <v>1</v>
      </c>
      <c r="L30" s="3">
        <v>4000</v>
      </c>
      <c r="M30" s="3" t="s">
        <v>19</v>
      </c>
      <c r="N30" s="3" t="s">
        <v>24</v>
      </c>
      <c r="O30" s="3" t="s">
        <v>182</v>
      </c>
      <c r="P30" s="3" t="s">
        <v>30</v>
      </c>
      <c r="Q30" s="3">
        <v>2</v>
      </c>
      <c r="R30" s="3"/>
      <c r="S30" s="3" t="s">
        <v>31</v>
      </c>
      <c r="T30" s="3" t="s">
        <v>181</v>
      </c>
      <c r="U30" s="3"/>
      <c r="V30" s="5" t="s">
        <v>39</v>
      </c>
    </row>
    <row r="31" spans="1:22" ht="45">
      <c r="A31" s="5">
        <v>30</v>
      </c>
      <c r="B31" s="3" t="s">
        <v>41</v>
      </c>
      <c r="C31" s="3" t="s">
        <v>124</v>
      </c>
      <c r="D31" s="3" t="s">
        <v>93</v>
      </c>
      <c r="E31" s="3"/>
      <c r="F31" s="3"/>
      <c r="G31" s="3" t="s">
        <v>183</v>
      </c>
      <c r="H31" s="3" t="s">
        <v>496</v>
      </c>
      <c r="I31" s="3"/>
      <c r="J31" s="3" t="s">
        <v>176</v>
      </c>
      <c r="K31" s="3">
        <v>20</v>
      </c>
      <c r="L31" s="3">
        <v>4000</v>
      </c>
      <c r="M31" s="3" t="s">
        <v>19</v>
      </c>
      <c r="N31" s="3" t="s">
        <v>24</v>
      </c>
      <c r="O31" s="3" t="s">
        <v>184</v>
      </c>
      <c r="P31" s="3" t="s">
        <v>30</v>
      </c>
      <c r="Q31" s="3">
        <v>0</v>
      </c>
      <c r="R31" s="3"/>
      <c r="S31" s="3" t="s">
        <v>31</v>
      </c>
      <c r="T31" s="3" t="s">
        <v>93</v>
      </c>
      <c r="U31" s="3"/>
      <c r="V31" s="5" t="s">
        <v>39</v>
      </c>
    </row>
    <row r="32" spans="1:22" ht="45">
      <c r="A32" s="5">
        <v>31</v>
      </c>
      <c r="B32" s="3" t="s">
        <v>41</v>
      </c>
      <c r="C32" s="3" t="s">
        <v>124</v>
      </c>
      <c r="D32" s="3" t="s">
        <v>65</v>
      </c>
      <c r="E32" s="3"/>
      <c r="F32" s="3" t="s">
        <v>490</v>
      </c>
      <c r="G32" s="3" t="s">
        <v>183</v>
      </c>
      <c r="H32" s="3" t="s">
        <v>18</v>
      </c>
      <c r="I32" s="3" t="s">
        <v>185</v>
      </c>
      <c r="J32" s="3" t="s">
        <v>176</v>
      </c>
      <c r="K32" s="3">
        <v>1</v>
      </c>
      <c r="L32" s="3">
        <v>4000</v>
      </c>
      <c r="M32" s="3" t="s">
        <v>19</v>
      </c>
      <c r="N32" s="3" t="s">
        <v>24</v>
      </c>
      <c r="O32" s="3" t="s">
        <v>186</v>
      </c>
      <c r="P32" s="3" t="s">
        <v>30</v>
      </c>
      <c r="Q32" s="3">
        <v>1</v>
      </c>
      <c r="R32" s="3"/>
      <c r="S32" s="3" t="s">
        <v>31</v>
      </c>
      <c r="T32" s="3" t="s">
        <v>65</v>
      </c>
      <c r="U32" s="3"/>
      <c r="V32" s="5" t="s">
        <v>39</v>
      </c>
    </row>
    <row r="33" spans="1:22" ht="45">
      <c r="A33" s="5">
        <v>32</v>
      </c>
      <c r="B33" s="3" t="s">
        <v>41</v>
      </c>
      <c r="C33" s="3" t="s">
        <v>124</v>
      </c>
      <c r="D33" s="3" t="s">
        <v>69</v>
      </c>
      <c r="E33" s="3"/>
      <c r="F33" s="3" t="s">
        <v>348</v>
      </c>
      <c r="G33" s="3" t="s">
        <v>183</v>
      </c>
      <c r="H33" s="3" t="s">
        <v>27</v>
      </c>
      <c r="I33" s="3" t="s">
        <v>66</v>
      </c>
      <c r="J33" s="3" t="s">
        <v>176</v>
      </c>
      <c r="K33" s="3">
        <v>1</v>
      </c>
      <c r="L33" s="3">
        <v>4000</v>
      </c>
      <c r="M33" s="3" t="s">
        <v>19</v>
      </c>
      <c r="N33" s="3" t="s">
        <v>20</v>
      </c>
      <c r="O33" s="3" t="s">
        <v>187</v>
      </c>
      <c r="P33" s="3" t="s">
        <v>21</v>
      </c>
      <c r="Q33" s="3">
        <v>1</v>
      </c>
      <c r="R33" s="3"/>
      <c r="S33" s="3" t="s">
        <v>31</v>
      </c>
      <c r="T33" s="3" t="s">
        <v>69</v>
      </c>
      <c r="U33" s="3"/>
      <c r="V33" s="5" t="s">
        <v>39</v>
      </c>
    </row>
    <row r="34" spans="1:22" ht="30">
      <c r="A34" s="5">
        <v>33</v>
      </c>
      <c r="B34" s="3" t="s">
        <v>26</v>
      </c>
      <c r="C34" s="3" t="s">
        <v>64</v>
      </c>
      <c r="D34" s="3" t="s">
        <v>188</v>
      </c>
      <c r="E34" s="3"/>
      <c r="F34" s="3" t="s">
        <v>42</v>
      </c>
      <c r="G34" s="3" t="s">
        <v>193</v>
      </c>
      <c r="H34" s="3" t="s">
        <v>18</v>
      </c>
      <c r="I34" s="3" t="s">
        <v>49</v>
      </c>
      <c r="J34" s="3" t="s">
        <v>194</v>
      </c>
      <c r="K34" s="3">
        <v>15</v>
      </c>
      <c r="L34" s="3">
        <v>4000</v>
      </c>
      <c r="M34" s="3" t="s">
        <v>19</v>
      </c>
      <c r="N34" s="3" t="s">
        <v>24</v>
      </c>
      <c r="O34" s="3" t="s">
        <v>195</v>
      </c>
      <c r="P34" s="3" t="s">
        <v>30</v>
      </c>
      <c r="Q34" s="3">
        <v>14767.4</v>
      </c>
      <c r="R34" s="3"/>
      <c r="S34" s="3" t="s">
        <v>31</v>
      </c>
      <c r="T34" s="3"/>
      <c r="U34" s="3"/>
      <c r="V34" s="5">
        <v>3</v>
      </c>
    </row>
    <row r="35" spans="1:22">
      <c r="A35" s="5">
        <v>34</v>
      </c>
      <c r="B35" s="3" t="s">
        <v>41</v>
      </c>
      <c r="C35" s="3" t="s">
        <v>48</v>
      </c>
      <c r="D35" s="3" t="s">
        <v>196</v>
      </c>
      <c r="E35" s="3"/>
      <c r="F35" s="3" t="s">
        <v>197</v>
      </c>
      <c r="G35" s="3" t="s">
        <v>48</v>
      </c>
      <c r="H35" s="3" t="s">
        <v>43</v>
      </c>
      <c r="I35" s="3" t="s">
        <v>199</v>
      </c>
      <c r="J35" s="3" t="s">
        <v>200</v>
      </c>
      <c r="K35" s="3">
        <v>1</v>
      </c>
      <c r="L35" s="3">
        <v>1500</v>
      </c>
      <c r="M35" s="3" t="s">
        <v>19</v>
      </c>
      <c r="N35" s="3"/>
      <c r="O35" s="3">
        <v>26018115</v>
      </c>
      <c r="P35" s="3" t="s">
        <v>201</v>
      </c>
      <c r="Q35" s="3">
        <v>11969</v>
      </c>
      <c r="R35" s="3"/>
      <c r="S35" s="3" t="s">
        <v>31</v>
      </c>
      <c r="T35" s="3" t="s">
        <v>73</v>
      </c>
      <c r="U35" s="3"/>
      <c r="V35" s="5">
        <v>1</v>
      </c>
    </row>
    <row r="36" spans="1:22">
      <c r="A36" s="5">
        <v>35</v>
      </c>
      <c r="B36" s="3" t="s">
        <v>41</v>
      </c>
      <c r="C36" s="3" t="s">
        <v>48</v>
      </c>
      <c r="D36" s="3" t="s">
        <v>202</v>
      </c>
      <c r="E36" s="3"/>
      <c r="F36" s="3" t="s">
        <v>83</v>
      </c>
      <c r="G36" s="3" t="s">
        <v>203</v>
      </c>
      <c r="H36" s="3" t="s">
        <v>43</v>
      </c>
      <c r="I36" s="3">
        <v>1</v>
      </c>
      <c r="J36" s="3" t="s">
        <v>194</v>
      </c>
      <c r="K36" s="3">
        <v>1</v>
      </c>
      <c r="L36" s="3">
        <v>3200</v>
      </c>
      <c r="M36" s="3" t="s">
        <v>19</v>
      </c>
      <c r="N36" s="3" t="s">
        <v>61</v>
      </c>
      <c r="O36" s="3" t="s">
        <v>204</v>
      </c>
      <c r="P36" s="3" t="s">
        <v>21</v>
      </c>
      <c r="Q36" s="3">
        <v>3180.4</v>
      </c>
      <c r="R36" s="3"/>
      <c r="S36" s="3" t="s">
        <v>31</v>
      </c>
      <c r="T36" s="3" t="s">
        <v>73</v>
      </c>
      <c r="U36" s="3"/>
      <c r="V36" s="5">
        <v>2</v>
      </c>
    </row>
    <row r="37" spans="1:22">
      <c r="A37" s="5">
        <v>36</v>
      </c>
      <c r="B37" s="3" t="s">
        <v>41</v>
      </c>
      <c r="C37" s="3" t="s">
        <v>48</v>
      </c>
      <c r="D37" s="3" t="s">
        <v>205</v>
      </c>
      <c r="E37" s="3"/>
      <c r="F37" s="3" t="s">
        <v>206</v>
      </c>
      <c r="G37" s="3" t="s">
        <v>207</v>
      </c>
      <c r="H37" s="3" t="s">
        <v>18</v>
      </c>
      <c r="I37" s="3" t="s">
        <v>52</v>
      </c>
      <c r="J37" s="3" t="s">
        <v>194</v>
      </c>
      <c r="K37" s="3">
        <v>10</v>
      </c>
      <c r="L37" s="3">
        <v>4000</v>
      </c>
      <c r="M37" s="3" t="s">
        <v>19</v>
      </c>
      <c r="N37" s="3" t="s">
        <v>24</v>
      </c>
      <c r="O37" s="3" t="s">
        <v>76</v>
      </c>
      <c r="P37" s="3" t="s">
        <v>30</v>
      </c>
      <c r="Q37" s="3">
        <v>144452</v>
      </c>
      <c r="R37" s="3"/>
      <c r="S37" s="3" t="s">
        <v>31</v>
      </c>
      <c r="T37" s="3"/>
      <c r="U37" s="3"/>
      <c r="V37" s="5">
        <v>2</v>
      </c>
    </row>
    <row r="38" spans="1:22" ht="45">
      <c r="A38" s="5">
        <v>37</v>
      </c>
      <c r="B38" s="3" t="s">
        <v>41</v>
      </c>
      <c r="C38" s="3" t="s">
        <v>208</v>
      </c>
      <c r="D38" s="3" t="s">
        <v>209</v>
      </c>
      <c r="E38" s="3"/>
      <c r="F38" s="3" t="s">
        <v>63</v>
      </c>
      <c r="G38" s="3" t="s">
        <v>210</v>
      </c>
      <c r="H38" s="3" t="s">
        <v>18</v>
      </c>
      <c r="I38" s="3" t="s">
        <v>71</v>
      </c>
      <c r="J38" s="3" t="s">
        <v>194</v>
      </c>
      <c r="K38" s="3">
        <v>1</v>
      </c>
      <c r="L38" s="3">
        <v>4000</v>
      </c>
      <c r="M38" s="3" t="s">
        <v>19</v>
      </c>
      <c r="N38" s="3" t="s">
        <v>20</v>
      </c>
      <c r="O38" s="3" t="s">
        <v>211</v>
      </c>
      <c r="P38" s="3" t="s">
        <v>21</v>
      </c>
      <c r="Q38" s="3">
        <v>3340.2</v>
      </c>
      <c r="R38" s="3"/>
      <c r="S38" s="3" t="s">
        <v>31</v>
      </c>
      <c r="T38" s="3"/>
      <c r="U38" s="3"/>
      <c r="V38" s="5">
        <v>2</v>
      </c>
    </row>
    <row r="39" spans="1:22" ht="30">
      <c r="A39" s="5">
        <v>38</v>
      </c>
      <c r="B39" s="3" t="s">
        <v>41</v>
      </c>
      <c r="C39" s="3" t="s">
        <v>208</v>
      </c>
      <c r="D39" s="3" t="s">
        <v>212</v>
      </c>
      <c r="E39" s="3"/>
      <c r="F39" s="3" t="s">
        <v>213</v>
      </c>
      <c r="G39" s="3" t="s">
        <v>214</v>
      </c>
      <c r="H39" s="3" t="s">
        <v>18</v>
      </c>
      <c r="I39" s="3" t="s">
        <v>55</v>
      </c>
      <c r="J39" s="3" t="s">
        <v>194</v>
      </c>
      <c r="K39" s="3">
        <v>1</v>
      </c>
      <c r="L39" s="3">
        <v>4000</v>
      </c>
      <c r="M39" s="3" t="s">
        <v>19</v>
      </c>
      <c r="N39" s="3" t="s">
        <v>20</v>
      </c>
      <c r="O39" s="3" t="s">
        <v>215</v>
      </c>
      <c r="P39" s="3" t="s">
        <v>21</v>
      </c>
      <c r="Q39" s="3">
        <v>27315.3</v>
      </c>
      <c r="R39" s="3"/>
      <c r="S39" s="3" t="s">
        <v>31</v>
      </c>
      <c r="T39" s="3"/>
      <c r="U39" s="3"/>
      <c r="V39" s="5">
        <v>2</v>
      </c>
    </row>
    <row r="40" spans="1:22">
      <c r="A40" s="5">
        <v>39</v>
      </c>
      <c r="B40" s="3" t="s">
        <v>41</v>
      </c>
      <c r="C40" s="3" t="s">
        <v>57</v>
      </c>
      <c r="D40" s="3" t="s">
        <v>216</v>
      </c>
      <c r="E40" s="3"/>
      <c r="F40" s="3" t="s">
        <v>491</v>
      </c>
      <c r="G40" s="3" t="s">
        <v>218</v>
      </c>
      <c r="H40" s="3" t="s">
        <v>51</v>
      </c>
      <c r="I40" s="3" t="s">
        <v>23</v>
      </c>
      <c r="J40" s="3" t="s">
        <v>194</v>
      </c>
      <c r="K40" s="3">
        <v>10</v>
      </c>
      <c r="L40" s="3">
        <v>4000</v>
      </c>
      <c r="M40" s="3" t="s">
        <v>19</v>
      </c>
      <c r="N40" s="3" t="s">
        <v>24</v>
      </c>
      <c r="O40" s="3" t="s">
        <v>217</v>
      </c>
      <c r="P40" s="3" t="s">
        <v>357</v>
      </c>
      <c r="Q40" s="3">
        <v>47353</v>
      </c>
      <c r="R40" s="3"/>
      <c r="S40" s="3" t="s">
        <v>31</v>
      </c>
      <c r="T40" s="3"/>
      <c r="U40" s="3"/>
      <c r="V40" s="5">
        <v>2</v>
      </c>
    </row>
    <row r="41" spans="1:22" ht="59.25" customHeight="1">
      <c r="A41" s="5">
        <v>40</v>
      </c>
      <c r="B41" s="3" t="s">
        <v>41</v>
      </c>
      <c r="C41" s="3" t="s">
        <v>48</v>
      </c>
      <c r="D41" s="3" t="s">
        <v>95</v>
      </c>
      <c r="E41" s="3"/>
      <c r="F41" s="3"/>
      <c r="G41" s="3" t="s">
        <v>219</v>
      </c>
      <c r="H41" s="3" t="s">
        <v>496</v>
      </c>
      <c r="I41" s="3" t="s">
        <v>75</v>
      </c>
      <c r="J41" s="3" t="s">
        <v>220</v>
      </c>
      <c r="K41" s="3">
        <v>10</v>
      </c>
      <c r="L41" s="3">
        <v>4000</v>
      </c>
      <c r="M41" s="3" t="s">
        <v>19</v>
      </c>
      <c r="N41" s="3" t="s">
        <v>24</v>
      </c>
      <c r="O41" s="3" t="s">
        <v>221</v>
      </c>
      <c r="P41" s="3" t="s">
        <v>357</v>
      </c>
      <c r="Q41" s="3">
        <v>0.5</v>
      </c>
      <c r="R41" s="3"/>
      <c r="S41" s="3" t="s">
        <v>31</v>
      </c>
      <c r="T41" s="3" t="s">
        <v>95</v>
      </c>
      <c r="U41" s="3"/>
      <c r="V41" s="5" t="s">
        <v>39</v>
      </c>
    </row>
    <row r="42" spans="1:22" ht="30">
      <c r="A42" s="5">
        <v>41</v>
      </c>
      <c r="B42" s="3" t="s">
        <v>41</v>
      </c>
      <c r="C42" s="3" t="s">
        <v>48</v>
      </c>
      <c r="D42" s="3" t="s">
        <v>222</v>
      </c>
      <c r="E42" s="3"/>
      <c r="F42" s="3" t="s">
        <v>492</v>
      </c>
      <c r="G42" s="3" t="s">
        <v>275</v>
      </c>
      <c r="H42" s="3" t="s">
        <v>44</v>
      </c>
      <c r="I42" s="3" t="s">
        <v>59</v>
      </c>
      <c r="J42" s="3" t="s">
        <v>220</v>
      </c>
      <c r="K42" s="3">
        <v>1</v>
      </c>
      <c r="L42" s="3">
        <v>3200</v>
      </c>
      <c r="M42" s="3" t="s">
        <v>19</v>
      </c>
      <c r="N42" s="3" t="s">
        <v>223</v>
      </c>
      <c r="O42" s="3" t="s">
        <v>224</v>
      </c>
      <c r="P42" s="3" t="s">
        <v>21</v>
      </c>
      <c r="Q42" s="3">
        <v>3871.5</v>
      </c>
      <c r="R42" s="3"/>
      <c r="S42" s="3" t="s">
        <v>31</v>
      </c>
      <c r="T42" s="3"/>
      <c r="U42" s="3"/>
      <c r="V42" s="5" t="s">
        <v>39</v>
      </c>
    </row>
    <row r="43" spans="1:22">
      <c r="A43" s="5">
        <v>42</v>
      </c>
      <c r="B43" s="3" t="s">
        <v>41</v>
      </c>
      <c r="C43" s="3" t="s">
        <v>124</v>
      </c>
      <c r="D43" s="3" t="s">
        <v>225</v>
      </c>
      <c r="E43" s="3"/>
      <c r="F43" s="3" t="s">
        <v>83</v>
      </c>
      <c r="G43" s="3" t="s">
        <v>83</v>
      </c>
      <c r="H43" s="3" t="s">
        <v>43</v>
      </c>
      <c r="I43" s="3">
        <v>1</v>
      </c>
      <c r="J43" s="3" t="s">
        <v>200</v>
      </c>
      <c r="K43" s="3">
        <v>1</v>
      </c>
      <c r="L43" s="3">
        <v>3200</v>
      </c>
      <c r="M43" s="3" t="s">
        <v>28</v>
      </c>
      <c r="N43" s="3" t="s">
        <v>29</v>
      </c>
      <c r="O43" s="3">
        <v>32811516</v>
      </c>
      <c r="P43" s="3" t="s">
        <v>21</v>
      </c>
      <c r="Q43" s="3">
        <v>5603.1</v>
      </c>
      <c r="R43" s="3"/>
      <c r="S43" s="3" t="s">
        <v>31</v>
      </c>
      <c r="T43" s="3" t="s">
        <v>73</v>
      </c>
      <c r="U43" s="3"/>
      <c r="V43" s="5">
        <v>3</v>
      </c>
    </row>
    <row r="44" spans="1:22">
      <c r="A44" s="5">
        <v>43</v>
      </c>
      <c r="B44" s="3" t="s">
        <v>41</v>
      </c>
      <c r="C44" s="3" t="s">
        <v>48</v>
      </c>
      <c r="D44" s="3" t="s">
        <v>226</v>
      </c>
      <c r="E44" s="3"/>
      <c r="F44" s="3" t="s">
        <v>491</v>
      </c>
      <c r="G44" s="3" t="s">
        <v>491</v>
      </c>
      <c r="H44" s="3" t="s">
        <v>18</v>
      </c>
      <c r="I44" s="3" t="s">
        <v>46</v>
      </c>
      <c r="J44" s="3" t="s">
        <v>200</v>
      </c>
      <c r="K44" s="3">
        <v>1</v>
      </c>
      <c r="L44" s="3">
        <v>4000</v>
      </c>
      <c r="M44" s="3" t="s">
        <v>19</v>
      </c>
      <c r="N44" s="3" t="s">
        <v>20</v>
      </c>
      <c r="O44" s="3" t="s">
        <v>227</v>
      </c>
      <c r="P44" s="3" t="s">
        <v>21</v>
      </c>
      <c r="Q44" s="3">
        <v>5176.7</v>
      </c>
      <c r="R44" s="3"/>
      <c r="S44" s="3" t="s">
        <v>31</v>
      </c>
      <c r="T44" s="3" t="s">
        <v>22</v>
      </c>
      <c r="U44" s="3"/>
      <c r="V44" s="5">
        <v>3</v>
      </c>
    </row>
    <row r="45" spans="1:22" ht="30">
      <c r="A45" s="5">
        <v>44</v>
      </c>
      <c r="B45" s="3" t="s">
        <v>41</v>
      </c>
      <c r="C45" s="3" t="s">
        <v>57</v>
      </c>
      <c r="D45" s="3" t="s">
        <v>228</v>
      </c>
      <c r="E45" s="3"/>
      <c r="F45" s="3" t="s">
        <v>231</v>
      </c>
      <c r="G45" s="3" t="s">
        <v>229</v>
      </c>
      <c r="H45" s="3" t="s">
        <v>27</v>
      </c>
      <c r="I45" s="3" t="s">
        <v>74</v>
      </c>
      <c r="J45" s="3" t="s">
        <v>230</v>
      </c>
      <c r="K45" s="3">
        <v>1</v>
      </c>
      <c r="L45" s="3">
        <v>640</v>
      </c>
      <c r="M45" s="3" t="s">
        <v>232</v>
      </c>
      <c r="N45" s="3" t="s">
        <v>233</v>
      </c>
      <c r="O45" s="3">
        <v>18628755</v>
      </c>
      <c r="P45" s="3" t="s">
        <v>498</v>
      </c>
      <c r="Q45" s="3">
        <v>685</v>
      </c>
      <c r="R45" s="3"/>
      <c r="S45" s="3" t="s">
        <v>31</v>
      </c>
      <c r="T45" s="3"/>
      <c r="U45" s="3"/>
      <c r="V45" s="5">
        <v>3</v>
      </c>
    </row>
    <row r="46" spans="1:22">
      <c r="A46" s="5">
        <v>45</v>
      </c>
      <c r="B46" s="3" t="s">
        <v>41</v>
      </c>
      <c r="C46" s="3" t="s">
        <v>57</v>
      </c>
      <c r="D46" s="3" t="s">
        <v>234</v>
      </c>
      <c r="E46" s="3"/>
      <c r="F46" s="3" t="s">
        <v>235</v>
      </c>
      <c r="G46" s="3" t="s">
        <v>238</v>
      </c>
      <c r="H46" s="3" t="s">
        <v>27</v>
      </c>
      <c r="I46" s="3" t="s">
        <v>236</v>
      </c>
      <c r="J46" s="3" t="s">
        <v>230</v>
      </c>
      <c r="K46" s="3">
        <v>1</v>
      </c>
      <c r="L46" s="3">
        <v>3200</v>
      </c>
      <c r="M46" s="3" t="s">
        <v>28</v>
      </c>
      <c r="N46" s="3" t="s">
        <v>47</v>
      </c>
      <c r="O46" s="3">
        <v>41067917</v>
      </c>
      <c r="P46" s="3" t="s">
        <v>21</v>
      </c>
      <c r="Q46" s="3">
        <v>2168.1999999999998</v>
      </c>
      <c r="R46" s="3"/>
      <c r="S46" s="3" t="s">
        <v>31</v>
      </c>
      <c r="T46" s="3"/>
      <c r="U46" s="3"/>
      <c r="V46" s="5">
        <v>3</v>
      </c>
    </row>
    <row r="47" spans="1:22">
      <c r="A47" s="5">
        <v>46</v>
      </c>
      <c r="B47" s="3" t="s">
        <v>41</v>
      </c>
      <c r="C47" s="3" t="s">
        <v>57</v>
      </c>
      <c r="D47" s="3" t="s">
        <v>237</v>
      </c>
      <c r="E47" s="3"/>
      <c r="F47" s="3" t="s">
        <v>235</v>
      </c>
      <c r="G47" s="3" t="s">
        <v>238</v>
      </c>
      <c r="H47" s="3" t="s">
        <v>27</v>
      </c>
      <c r="I47" s="3">
        <v>1</v>
      </c>
      <c r="J47" s="3" t="s">
        <v>230</v>
      </c>
      <c r="K47" s="3">
        <v>1</v>
      </c>
      <c r="L47" s="3">
        <v>1600</v>
      </c>
      <c r="M47" s="3" t="s">
        <v>19</v>
      </c>
      <c r="N47" s="3" t="s">
        <v>47</v>
      </c>
      <c r="O47" s="3">
        <v>4934229</v>
      </c>
      <c r="P47" s="3" t="s">
        <v>239</v>
      </c>
      <c r="Q47" s="3">
        <v>2872.3</v>
      </c>
      <c r="R47" s="3"/>
      <c r="S47" s="3" t="s">
        <v>31</v>
      </c>
      <c r="T47" s="3"/>
      <c r="U47" s="3"/>
      <c r="V47" s="5">
        <v>3</v>
      </c>
    </row>
    <row r="48" spans="1:22">
      <c r="A48" s="5">
        <v>47</v>
      </c>
      <c r="B48" s="3" t="s">
        <v>41</v>
      </c>
      <c r="C48" s="3" t="s">
        <v>57</v>
      </c>
      <c r="D48" s="3" t="s">
        <v>240</v>
      </c>
      <c r="E48" s="3"/>
      <c r="F48" s="3" t="s">
        <v>241</v>
      </c>
      <c r="G48" s="3" t="s">
        <v>41</v>
      </c>
      <c r="H48" s="3" t="s">
        <v>27</v>
      </c>
      <c r="I48" s="3">
        <v>1</v>
      </c>
      <c r="J48" s="3" t="s">
        <v>230</v>
      </c>
      <c r="K48" s="3">
        <v>1</v>
      </c>
      <c r="L48" s="3">
        <v>640</v>
      </c>
      <c r="M48" s="3" t="s">
        <v>242</v>
      </c>
      <c r="N48" s="3"/>
      <c r="O48" s="3">
        <v>139320</v>
      </c>
      <c r="P48" s="3" t="s">
        <v>53</v>
      </c>
      <c r="Q48" s="3">
        <v>14129.3</v>
      </c>
      <c r="R48" s="3"/>
      <c r="S48" s="3" t="s">
        <v>31</v>
      </c>
      <c r="T48" s="3"/>
      <c r="U48" s="3"/>
      <c r="V48" s="5">
        <v>3</v>
      </c>
    </row>
    <row r="49" spans="1:22">
      <c r="A49" s="5">
        <v>48</v>
      </c>
      <c r="B49" s="3" t="s">
        <v>41</v>
      </c>
      <c r="C49" s="3" t="s">
        <v>57</v>
      </c>
      <c r="D49" s="3" t="s">
        <v>243</v>
      </c>
      <c r="E49" s="3"/>
      <c r="F49" s="3" t="s">
        <v>244</v>
      </c>
      <c r="G49" s="3" t="s">
        <v>238</v>
      </c>
      <c r="H49" s="3" t="s">
        <v>27</v>
      </c>
      <c r="I49" s="3" t="s">
        <v>59</v>
      </c>
      <c r="J49" s="3" t="s">
        <v>230</v>
      </c>
      <c r="K49" s="3">
        <v>1</v>
      </c>
      <c r="L49" s="3">
        <v>6400</v>
      </c>
      <c r="M49" s="3" t="s">
        <v>232</v>
      </c>
      <c r="N49" s="3" t="s">
        <v>245</v>
      </c>
      <c r="O49" s="3">
        <v>18628697</v>
      </c>
      <c r="P49" s="3" t="s">
        <v>21</v>
      </c>
      <c r="Q49" s="3">
        <v>9407.6</v>
      </c>
      <c r="R49" s="3"/>
      <c r="S49" s="3" t="s">
        <v>31</v>
      </c>
      <c r="T49" s="3"/>
      <c r="U49" s="3"/>
      <c r="V49" s="5">
        <v>3</v>
      </c>
    </row>
    <row r="50" spans="1:22" ht="30">
      <c r="A50" s="5">
        <v>49</v>
      </c>
      <c r="B50" s="3" t="s">
        <v>41</v>
      </c>
      <c r="C50" s="3" t="s">
        <v>57</v>
      </c>
      <c r="D50" s="3" t="s">
        <v>246</v>
      </c>
      <c r="E50" s="3"/>
      <c r="F50" s="3" t="s">
        <v>247</v>
      </c>
      <c r="G50" s="3" t="s">
        <v>238</v>
      </c>
      <c r="H50" s="3" t="s">
        <v>27</v>
      </c>
      <c r="I50" s="3" t="s">
        <v>248</v>
      </c>
      <c r="J50" s="3" t="s">
        <v>230</v>
      </c>
      <c r="K50" s="3">
        <v>1</v>
      </c>
      <c r="L50" s="3">
        <v>6400</v>
      </c>
      <c r="M50" s="3" t="s">
        <v>232</v>
      </c>
      <c r="N50" s="3" t="s">
        <v>245</v>
      </c>
      <c r="O50" s="3">
        <v>18629350</v>
      </c>
      <c r="P50" s="3" t="s">
        <v>21</v>
      </c>
      <c r="Q50" s="3">
        <v>720</v>
      </c>
      <c r="R50" s="3"/>
      <c r="S50" s="3" t="s">
        <v>31</v>
      </c>
      <c r="T50" s="3"/>
      <c r="U50" s="3"/>
      <c r="V50" s="5">
        <v>3</v>
      </c>
    </row>
    <row r="51" spans="1:22">
      <c r="A51" s="5">
        <v>50</v>
      </c>
      <c r="B51" s="3" t="s">
        <v>41</v>
      </c>
      <c r="C51" s="3" t="s">
        <v>57</v>
      </c>
      <c r="D51" s="3" t="s">
        <v>249</v>
      </c>
      <c r="E51" s="3"/>
      <c r="F51" s="3" t="s">
        <v>250</v>
      </c>
      <c r="G51" s="3" t="s">
        <v>238</v>
      </c>
      <c r="H51" s="3" t="s">
        <v>27</v>
      </c>
      <c r="I51" s="3">
        <v>0.2</v>
      </c>
      <c r="J51" s="3" t="s">
        <v>230</v>
      </c>
      <c r="K51" s="3">
        <v>1</v>
      </c>
      <c r="L51" s="3">
        <v>6400</v>
      </c>
      <c r="M51" s="3" t="s">
        <v>232</v>
      </c>
      <c r="N51" s="3" t="s">
        <v>245</v>
      </c>
      <c r="O51" s="3">
        <v>18629351</v>
      </c>
      <c r="P51" s="3" t="s">
        <v>21</v>
      </c>
      <c r="Q51" s="3">
        <v>6220</v>
      </c>
      <c r="R51" s="3"/>
      <c r="S51" s="3" t="s">
        <v>31</v>
      </c>
      <c r="T51" s="3"/>
      <c r="U51" s="3"/>
      <c r="V51" s="5">
        <v>3</v>
      </c>
    </row>
    <row r="52" spans="1:22">
      <c r="A52" s="5">
        <v>51</v>
      </c>
      <c r="B52" s="3" t="s">
        <v>41</v>
      </c>
      <c r="C52" s="3" t="s">
        <v>57</v>
      </c>
      <c r="D52" s="3" t="s">
        <v>251</v>
      </c>
      <c r="E52" s="3"/>
      <c r="F52" s="3" t="s">
        <v>252</v>
      </c>
      <c r="G52" s="3" t="s">
        <v>253</v>
      </c>
      <c r="H52" s="3" t="s">
        <v>27</v>
      </c>
      <c r="I52" s="3">
        <v>0</v>
      </c>
      <c r="J52" s="3" t="s">
        <v>230</v>
      </c>
      <c r="K52" s="3">
        <v>1</v>
      </c>
      <c r="L52" s="3">
        <v>3200</v>
      </c>
      <c r="M52" s="3" t="s">
        <v>19</v>
      </c>
      <c r="N52" s="3"/>
      <c r="O52" s="3" t="s">
        <v>254</v>
      </c>
      <c r="P52" s="3" t="s">
        <v>21</v>
      </c>
      <c r="Q52" s="3">
        <v>664.7</v>
      </c>
      <c r="R52" s="3"/>
      <c r="S52" s="3" t="s">
        <v>31</v>
      </c>
      <c r="T52" s="3"/>
      <c r="U52" s="3"/>
      <c r="V52" s="5">
        <v>3</v>
      </c>
    </row>
    <row r="53" spans="1:22">
      <c r="A53" s="5">
        <v>52</v>
      </c>
      <c r="B53" s="3" t="s">
        <v>41</v>
      </c>
      <c r="C53" s="3" t="s">
        <v>57</v>
      </c>
      <c r="D53" s="3" t="s">
        <v>255</v>
      </c>
      <c r="E53" s="3"/>
      <c r="F53" s="3" t="s">
        <v>256</v>
      </c>
      <c r="G53" s="3" t="s">
        <v>41</v>
      </c>
      <c r="H53" s="3" t="s">
        <v>27</v>
      </c>
      <c r="I53" s="3">
        <v>1</v>
      </c>
      <c r="J53" s="3" t="s">
        <v>230</v>
      </c>
      <c r="K53" s="3">
        <v>1</v>
      </c>
      <c r="L53" s="3">
        <v>3200</v>
      </c>
      <c r="M53" s="3" t="s">
        <v>19</v>
      </c>
      <c r="N53" s="3"/>
      <c r="O53" s="3" t="s">
        <v>257</v>
      </c>
      <c r="P53" s="3" t="s">
        <v>21</v>
      </c>
      <c r="Q53" s="3" t="s">
        <v>258</v>
      </c>
      <c r="R53" s="3"/>
      <c r="S53" s="3"/>
      <c r="T53" s="3" t="s">
        <v>259</v>
      </c>
      <c r="U53" s="3"/>
      <c r="V53" s="5">
        <v>3</v>
      </c>
    </row>
    <row r="54" spans="1:22">
      <c r="A54" s="5">
        <v>53</v>
      </c>
      <c r="B54" s="3" t="s">
        <v>41</v>
      </c>
      <c r="C54" s="3" t="s">
        <v>57</v>
      </c>
      <c r="D54" s="3" t="s">
        <v>260</v>
      </c>
      <c r="E54" s="3"/>
      <c r="F54" s="3" t="s">
        <v>261</v>
      </c>
      <c r="G54" s="3" t="s">
        <v>253</v>
      </c>
      <c r="H54" s="3" t="s">
        <v>27</v>
      </c>
      <c r="I54" s="3" t="s">
        <v>262</v>
      </c>
      <c r="J54" s="3" t="s">
        <v>230</v>
      </c>
      <c r="K54" s="3">
        <v>1</v>
      </c>
      <c r="L54" s="3">
        <v>3200</v>
      </c>
      <c r="M54" s="3" t="s">
        <v>19</v>
      </c>
      <c r="N54" s="3" t="s">
        <v>61</v>
      </c>
      <c r="O54" s="3" t="s">
        <v>263</v>
      </c>
      <c r="P54" s="3" t="s">
        <v>21</v>
      </c>
      <c r="Q54" s="3">
        <v>21044.6</v>
      </c>
      <c r="R54" s="3"/>
      <c r="S54" s="3" t="s">
        <v>31</v>
      </c>
      <c r="T54" s="3"/>
      <c r="U54" s="3"/>
      <c r="V54" s="5">
        <v>3</v>
      </c>
    </row>
    <row r="55" spans="1:22" ht="35.25" customHeight="1">
      <c r="A55" s="5">
        <v>54</v>
      </c>
      <c r="B55" s="3" t="s">
        <v>41</v>
      </c>
      <c r="C55" s="3" t="s">
        <v>57</v>
      </c>
      <c r="D55" s="3" t="s">
        <v>264</v>
      </c>
      <c r="E55" s="3"/>
      <c r="F55" s="3" t="s">
        <v>265</v>
      </c>
      <c r="G55" s="3" t="s">
        <v>266</v>
      </c>
      <c r="H55" s="3" t="s">
        <v>27</v>
      </c>
      <c r="I55" s="3" t="s">
        <v>267</v>
      </c>
      <c r="J55" s="3" t="s">
        <v>230</v>
      </c>
      <c r="K55" s="3">
        <v>1</v>
      </c>
      <c r="L55" s="3">
        <v>3200</v>
      </c>
      <c r="M55" s="3" t="s">
        <v>19</v>
      </c>
      <c r="N55" s="3" t="s">
        <v>72</v>
      </c>
      <c r="O55" s="3" t="s">
        <v>268</v>
      </c>
      <c r="P55" s="3" t="s">
        <v>21</v>
      </c>
      <c r="Q55" s="3">
        <v>15116.6</v>
      </c>
      <c r="R55" s="3"/>
      <c r="S55" s="3" t="s">
        <v>31</v>
      </c>
      <c r="T55" s="3"/>
      <c r="U55" s="3"/>
      <c r="V55" s="5">
        <v>3</v>
      </c>
    </row>
    <row r="56" spans="1:22" ht="33" customHeight="1">
      <c r="A56" s="5">
        <v>55</v>
      </c>
      <c r="B56" s="3" t="s">
        <v>41</v>
      </c>
      <c r="C56" s="3" t="s">
        <v>57</v>
      </c>
      <c r="D56" s="3" t="s">
        <v>269</v>
      </c>
      <c r="E56" s="3"/>
      <c r="F56" s="3" t="s">
        <v>270</v>
      </c>
      <c r="G56" s="3" t="s">
        <v>266</v>
      </c>
      <c r="H56" s="3" t="s">
        <v>27</v>
      </c>
      <c r="I56" s="3" t="s">
        <v>70</v>
      </c>
      <c r="J56" s="3" t="s">
        <v>230</v>
      </c>
      <c r="K56" s="3">
        <v>1</v>
      </c>
      <c r="L56" s="3">
        <v>3200</v>
      </c>
      <c r="M56" s="3" t="s">
        <v>28</v>
      </c>
      <c r="N56" s="3" t="s">
        <v>47</v>
      </c>
      <c r="O56" s="3">
        <v>93590727</v>
      </c>
      <c r="P56" s="3" t="s">
        <v>21</v>
      </c>
      <c r="Q56" s="3">
        <v>1650.4</v>
      </c>
      <c r="R56" s="3"/>
      <c r="S56" s="3" t="s">
        <v>31</v>
      </c>
      <c r="T56" s="3"/>
      <c r="U56" s="3"/>
      <c r="V56" s="5">
        <v>3</v>
      </c>
    </row>
    <row r="57" spans="1:22" ht="30">
      <c r="A57" s="5">
        <v>56</v>
      </c>
      <c r="B57" s="3" t="s">
        <v>41</v>
      </c>
      <c r="C57" s="3" t="s">
        <v>57</v>
      </c>
      <c r="D57" s="3" t="s">
        <v>271</v>
      </c>
      <c r="E57" s="3"/>
      <c r="F57" s="3" t="s">
        <v>83</v>
      </c>
      <c r="G57" s="3" t="s">
        <v>272</v>
      </c>
      <c r="H57" s="3" t="s">
        <v>85</v>
      </c>
      <c r="I57" s="3" t="s">
        <v>273</v>
      </c>
      <c r="J57" s="3" t="s">
        <v>230</v>
      </c>
      <c r="K57" s="3">
        <v>1</v>
      </c>
      <c r="L57" s="3">
        <v>3000</v>
      </c>
      <c r="M57" s="3" t="s">
        <v>274</v>
      </c>
      <c r="N57" s="3"/>
      <c r="O57" s="3">
        <v>119520</v>
      </c>
      <c r="P57" s="3" t="s">
        <v>499</v>
      </c>
      <c r="Q57" s="3"/>
      <c r="R57" s="3"/>
      <c r="S57" s="3" t="s">
        <v>31</v>
      </c>
      <c r="T57" s="3"/>
      <c r="U57" s="3"/>
      <c r="V57" s="5">
        <v>3</v>
      </c>
    </row>
    <row r="58" spans="1:22">
      <c r="A58" s="5">
        <v>57</v>
      </c>
      <c r="B58" s="3" t="s">
        <v>41</v>
      </c>
      <c r="C58" s="3" t="s">
        <v>57</v>
      </c>
      <c r="D58" s="3" t="s">
        <v>216</v>
      </c>
      <c r="E58" s="3"/>
      <c r="F58" s="3" t="s">
        <v>491</v>
      </c>
      <c r="G58" s="3" t="s">
        <v>218</v>
      </c>
      <c r="H58" s="3" t="s">
        <v>51</v>
      </c>
      <c r="I58" s="3" t="s">
        <v>23</v>
      </c>
      <c r="J58" s="3" t="s">
        <v>230</v>
      </c>
      <c r="K58" s="3">
        <v>10</v>
      </c>
      <c r="L58" s="3">
        <v>4000</v>
      </c>
      <c r="M58" s="3" t="s">
        <v>19</v>
      </c>
      <c r="N58" s="3" t="s">
        <v>24</v>
      </c>
      <c r="O58" s="3" t="s">
        <v>217</v>
      </c>
      <c r="P58" s="3" t="s">
        <v>357</v>
      </c>
      <c r="Q58" s="3">
        <v>47353</v>
      </c>
      <c r="R58" s="3"/>
      <c r="S58" s="3"/>
      <c r="T58" s="3" t="s">
        <v>22</v>
      </c>
      <c r="U58" s="3"/>
      <c r="V58" s="5">
        <v>3</v>
      </c>
    </row>
    <row r="59" spans="1:22" ht="30">
      <c r="A59" s="5">
        <v>58</v>
      </c>
      <c r="B59" s="3" t="s">
        <v>41</v>
      </c>
      <c r="C59" s="3" t="s">
        <v>57</v>
      </c>
      <c r="D59" s="3" t="s">
        <v>276</v>
      </c>
      <c r="E59" s="3"/>
      <c r="F59" s="3" t="s">
        <v>277</v>
      </c>
      <c r="G59" s="3" t="s">
        <v>277</v>
      </c>
      <c r="H59" s="3" t="s">
        <v>27</v>
      </c>
      <c r="I59" s="3">
        <v>5</v>
      </c>
      <c r="J59" s="3" t="s">
        <v>230</v>
      </c>
      <c r="K59" s="3">
        <v>1</v>
      </c>
      <c r="L59" s="3">
        <v>4000</v>
      </c>
      <c r="M59" s="3" t="s">
        <v>19</v>
      </c>
      <c r="N59" s="3" t="s">
        <v>20</v>
      </c>
      <c r="O59" s="3" t="s">
        <v>278</v>
      </c>
      <c r="P59" s="3" t="s">
        <v>21</v>
      </c>
      <c r="Q59" s="3"/>
      <c r="R59" s="3"/>
      <c r="S59" s="3"/>
      <c r="T59" s="3"/>
      <c r="U59" s="3"/>
      <c r="V59" s="5"/>
    </row>
    <row r="60" spans="1:22" ht="30">
      <c r="A60" s="5">
        <v>59</v>
      </c>
      <c r="B60" s="3" t="s">
        <v>41</v>
      </c>
      <c r="C60" s="3" t="s">
        <v>57</v>
      </c>
      <c r="D60" s="3" t="s">
        <v>95</v>
      </c>
      <c r="E60" s="3"/>
      <c r="F60" s="3" t="s">
        <v>277</v>
      </c>
      <c r="G60" s="3" t="s">
        <v>277</v>
      </c>
      <c r="H60" s="3" t="s">
        <v>496</v>
      </c>
      <c r="I60" s="3"/>
      <c r="J60" s="3" t="s">
        <v>230</v>
      </c>
      <c r="K60" s="3">
        <v>20</v>
      </c>
      <c r="L60" s="3">
        <v>4000</v>
      </c>
      <c r="M60" s="3" t="s">
        <v>19</v>
      </c>
      <c r="N60" s="3" t="s">
        <v>24</v>
      </c>
      <c r="O60" s="3" t="s">
        <v>279</v>
      </c>
      <c r="P60" s="3" t="s">
        <v>357</v>
      </c>
      <c r="Q60" s="3">
        <v>0</v>
      </c>
      <c r="R60" s="3"/>
      <c r="S60" s="3"/>
      <c r="T60" s="3" t="s">
        <v>95</v>
      </c>
      <c r="U60" s="3"/>
      <c r="V60" s="5"/>
    </row>
    <row r="61" spans="1:22" ht="45">
      <c r="A61" s="5">
        <v>60</v>
      </c>
      <c r="B61" s="3" t="s">
        <v>26</v>
      </c>
      <c r="C61" s="3" t="s">
        <v>26</v>
      </c>
      <c r="D61" s="3" t="s">
        <v>280</v>
      </c>
      <c r="E61" s="3" t="s">
        <v>505</v>
      </c>
      <c r="F61" s="3" t="s">
        <v>281</v>
      </c>
      <c r="G61" s="3" t="s">
        <v>282</v>
      </c>
      <c r="H61" s="3" t="s">
        <v>18</v>
      </c>
      <c r="I61" s="3" t="s">
        <v>23</v>
      </c>
      <c r="J61" s="3" t="s">
        <v>283</v>
      </c>
      <c r="K61" s="3">
        <v>10</v>
      </c>
      <c r="L61" s="3">
        <v>4000</v>
      </c>
      <c r="M61" s="3" t="s">
        <v>19</v>
      </c>
      <c r="N61" s="3" t="s">
        <v>24</v>
      </c>
      <c r="O61" s="3" t="s">
        <v>284</v>
      </c>
      <c r="P61" s="3" t="s">
        <v>30</v>
      </c>
      <c r="Q61" s="3">
        <v>3857.6</v>
      </c>
      <c r="R61" s="3" t="s">
        <v>31</v>
      </c>
      <c r="S61" s="3"/>
      <c r="T61" s="3" t="s">
        <v>39</v>
      </c>
      <c r="U61" s="3"/>
      <c r="V61" s="5">
        <v>2</v>
      </c>
    </row>
    <row r="62" spans="1:22" ht="30">
      <c r="A62" s="5">
        <v>61</v>
      </c>
      <c r="B62" s="3" t="s">
        <v>26</v>
      </c>
      <c r="C62" s="3" t="s">
        <v>26</v>
      </c>
      <c r="D62" s="3" t="s">
        <v>285</v>
      </c>
      <c r="E62" s="3" t="s">
        <v>505</v>
      </c>
      <c r="F62" s="3" t="s">
        <v>286</v>
      </c>
      <c r="G62" s="3" t="s">
        <v>287</v>
      </c>
      <c r="H62" s="3" t="s">
        <v>18</v>
      </c>
      <c r="I62" s="3" t="s">
        <v>23</v>
      </c>
      <c r="J62" s="3" t="s">
        <v>283</v>
      </c>
      <c r="K62" s="3">
        <v>10</v>
      </c>
      <c r="L62" s="3">
        <v>4000</v>
      </c>
      <c r="M62" s="3" t="s">
        <v>19</v>
      </c>
      <c r="N62" s="3" t="s">
        <v>24</v>
      </c>
      <c r="O62" s="3" t="s">
        <v>288</v>
      </c>
      <c r="P62" s="3" t="s">
        <v>30</v>
      </c>
      <c r="Q62" s="3">
        <v>184.7</v>
      </c>
      <c r="R62" s="3" t="s">
        <v>521</v>
      </c>
      <c r="S62" s="3" t="s">
        <v>31</v>
      </c>
      <c r="T62" s="3"/>
      <c r="U62" s="3"/>
      <c r="V62" s="5">
        <v>2</v>
      </c>
    </row>
    <row r="63" spans="1:22" ht="30">
      <c r="A63" s="5">
        <v>62</v>
      </c>
      <c r="B63" s="3" t="s">
        <v>26</v>
      </c>
      <c r="C63" s="3" t="s">
        <v>26</v>
      </c>
      <c r="D63" s="3" t="s">
        <v>289</v>
      </c>
      <c r="E63" s="3"/>
      <c r="F63" s="3" t="s">
        <v>491</v>
      </c>
      <c r="G63" s="3" t="s">
        <v>290</v>
      </c>
      <c r="H63" s="3" t="s">
        <v>18</v>
      </c>
      <c r="I63" s="3" t="s">
        <v>71</v>
      </c>
      <c r="J63" s="3" t="s">
        <v>283</v>
      </c>
      <c r="K63" s="3">
        <v>1</v>
      </c>
      <c r="L63" s="3">
        <v>1600</v>
      </c>
      <c r="M63" s="3" t="s">
        <v>291</v>
      </c>
      <c r="N63" s="3"/>
      <c r="O63" s="3">
        <v>73159906</v>
      </c>
      <c r="P63" s="3" t="s">
        <v>21</v>
      </c>
      <c r="Q63" s="3">
        <v>57469.2</v>
      </c>
      <c r="R63" s="3"/>
      <c r="S63" s="3"/>
      <c r="T63" s="3" t="s">
        <v>292</v>
      </c>
      <c r="U63" s="3"/>
      <c r="V63" s="5">
        <v>2</v>
      </c>
    </row>
    <row r="64" spans="1:22">
      <c r="A64" s="5">
        <v>63</v>
      </c>
      <c r="B64" s="3" t="s">
        <v>26</v>
      </c>
      <c r="C64" s="3" t="s">
        <v>26</v>
      </c>
      <c r="D64" s="3" t="s">
        <v>293</v>
      </c>
      <c r="E64" s="3"/>
      <c r="F64" s="3" t="s">
        <v>294</v>
      </c>
      <c r="G64" s="3" t="s">
        <v>295</v>
      </c>
      <c r="H64" s="3" t="s">
        <v>18</v>
      </c>
      <c r="I64" s="3" t="s">
        <v>37</v>
      </c>
      <c r="J64" s="3" t="s">
        <v>283</v>
      </c>
      <c r="K64" s="3">
        <v>15</v>
      </c>
      <c r="L64" s="3">
        <v>4000</v>
      </c>
      <c r="M64" s="3" t="s">
        <v>19</v>
      </c>
      <c r="N64" s="3" t="s">
        <v>24</v>
      </c>
      <c r="O64" s="3" t="s">
        <v>296</v>
      </c>
      <c r="P64" s="3" t="s">
        <v>30</v>
      </c>
      <c r="Q64" s="3">
        <v>4853.6000000000004</v>
      </c>
      <c r="R64" s="3"/>
      <c r="S64" s="3" t="s">
        <v>31</v>
      </c>
      <c r="T64" s="3"/>
      <c r="U64" s="3"/>
      <c r="V64" s="5">
        <v>2</v>
      </c>
    </row>
    <row r="65" spans="1:22" ht="45">
      <c r="A65" s="5">
        <v>64</v>
      </c>
      <c r="B65" s="3" t="s">
        <v>26</v>
      </c>
      <c r="C65" s="3" t="s">
        <v>26</v>
      </c>
      <c r="D65" s="3" t="s">
        <v>297</v>
      </c>
      <c r="E65" s="3"/>
      <c r="F65" s="3" t="s">
        <v>63</v>
      </c>
      <c r="G65" s="3" t="s">
        <v>298</v>
      </c>
      <c r="H65" s="3" t="s">
        <v>18</v>
      </c>
      <c r="I65" s="3" t="s">
        <v>71</v>
      </c>
      <c r="J65" s="3" t="s">
        <v>283</v>
      </c>
      <c r="K65" s="3">
        <v>1</v>
      </c>
      <c r="L65" s="3">
        <v>4000</v>
      </c>
      <c r="M65" s="3" t="s">
        <v>19</v>
      </c>
      <c r="N65" s="3" t="s">
        <v>20</v>
      </c>
      <c r="O65" s="3" t="s">
        <v>299</v>
      </c>
      <c r="P65" s="3" t="s">
        <v>21</v>
      </c>
      <c r="Q65" s="3">
        <v>4656.8</v>
      </c>
      <c r="R65" s="3"/>
      <c r="S65" s="3" t="s">
        <v>31</v>
      </c>
      <c r="T65" s="3"/>
      <c r="U65" s="3"/>
      <c r="V65" s="5">
        <v>2</v>
      </c>
    </row>
    <row r="66" spans="1:22" ht="30">
      <c r="A66" s="5">
        <v>65</v>
      </c>
      <c r="B66" s="3" t="s">
        <v>41</v>
      </c>
      <c r="C66" s="3" t="s">
        <v>48</v>
      </c>
      <c r="D66" s="3" t="s">
        <v>300</v>
      </c>
      <c r="E66" s="3"/>
      <c r="F66" s="3" t="s">
        <v>492</v>
      </c>
      <c r="G66" s="3" t="s">
        <v>301</v>
      </c>
      <c r="H66" s="3" t="s">
        <v>44</v>
      </c>
      <c r="I66" s="3" t="s">
        <v>70</v>
      </c>
      <c r="J66" s="3" t="s">
        <v>283</v>
      </c>
      <c r="K66" s="3">
        <v>1</v>
      </c>
      <c r="L66" s="3">
        <v>1500</v>
      </c>
      <c r="M66" s="3" t="s">
        <v>19</v>
      </c>
      <c r="N66" s="3" t="s">
        <v>20</v>
      </c>
      <c r="O66" s="3">
        <v>27054359</v>
      </c>
      <c r="P66" s="3" t="s">
        <v>302</v>
      </c>
      <c r="Q66" s="3">
        <v>4337.8</v>
      </c>
      <c r="R66" s="3"/>
      <c r="S66" s="3" t="s">
        <v>31</v>
      </c>
      <c r="T66" s="3"/>
      <c r="U66" s="3"/>
      <c r="V66" s="5">
        <v>2</v>
      </c>
    </row>
    <row r="67" spans="1:22">
      <c r="A67" s="5">
        <v>66</v>
      </c>
      <c r="B67" s="3" t="s">
        <v>303</v>
      </c>
      <c r="C67" s="3" t="s">
        <v>303</v>
      </c>
      <c r="D67" s="3" t="s">
        <v>304</v>
      </c>
      <c r="E67" s="3"/>
      <c r="F67" s="3" t="s">
        <v>305</v>
      </c>
      <c r="G67" s="3" t="s">
        <v>306</v>
      </c>
      <c r="H67" s="3" t="s">
        <v>18</v>
      </c>
      <c r="I67" s="3" t="s">
        <v>49</v>
      </c>
      <c r="J67" s="3" t="s">
        <v>307</v>
      </c>
      <c r="K67" s="3">
        <v>15</v>
      </c>
      <c r="L67" s="3">
        <v>4000</v>
      </c>
      <c r="M67" s="3" t="s">
        <v>19</v>
      </c>
      <c r="N67" s="3" t="s">
        <v>24</v>
      </c>
      <c r="O67" s="3" t="s">
        <v>308</v>
      </c>
      <c r="P67" s="3" t="s">
        <v>30</v>
      </c>
      <c r="Q67" s="3">
        <v>19231.2</v>
      </c>
      <c r="R67" s="3"/>
      <c r="S67" s="3" t="s">
        <v>31</v>
      </c>
      <c r="T67" s="3"/>
      <c r="U67" s="3"/>
      <c r="V67" s="5">
        <v>2</v>
      </c>
    </row>
    <row r="68" spans="1:22">
      <c r="A68" s="5">
        <v>67</v>
      </c>
      <c r="B68" s="3" t="s">
        <v>303</v>
      </c>
      <c r="C68" s="3" t="s">
        <v>303</v>
      </c>
      <c r="D68" s="3" t="s">
        <v>309</v>
      </c>
      <c r="E68" s="3"/>
      <c r="F68" s="3" t="s">
        <v>305</v>
      </c>
      <c r="G68" s="3" t="s">
        <v>310</v>
      </c>
      <c r="H68" s="3" t="s">
        <v>18</v>
      </c>
      <c r="I68" s="3" t="s">
        <v>315</v>
      </c>
      <c r="J68" s="3" t="s">
        <v>307</v>
      </c>
      <c r="K68" s="3">
        <v>15</v>
      </c>
      <c r="L68" s="3">
        <v>4000</v>
      </c>
      <c r="M68" s="3" t="s">
        <v>19</v>
      </c>
      <c r="N68" s="3" t="s">
        <v>24</v>
      </c>
      <c r="O68" s="3" t="s">
        <v>311</v>
      </c>
      <c r="P68" s="3" t="s">
        <v>30</v>
      </c>
      <c r="Q68" s="3">
        <v>339.4</v>
      </c>
      <c r="R68" s="3"/>
      <c r="S68" s="3" t="s">
        <v>31</v>
      </c>
      <c r="T68" s="3"/>
      <c r="U68" s="3"/>
      <c r="V68" s="5">
        <v>2</v>
      </c>
    </row>
    <row r="69" spans="1:22" ht="30">
      <c r="A69" s="5">
        <v>68</v>
      </c>
      <c r="B69" s="3" t="s">
        <v>303</v>
      </c>
      <c r="C69" s="3" t="s">
        <v>303</v>
      </c>
      <c r="D69" s="3" t="s">
        <v>312</v>
      </c>
      <c r="E69" s="3"/>
      <c r="F69" s="3" t="s">
        <v>313</v>
      </c>
      <c r="G69" s="3" t="s">
        <v>314</v>
      </c>
      <c r="H69" s="3" t="s">
        <v>18</v>
      </c>
      <c r="I69" s="3" t="s">
        <v>316</v>
      </c>
      <c r="J69" s="3" t="s">
        <v>307</v>
      </c>
      <c r="K69" s="3">
        <v>15</v>
      </c>
      <c r="L69" s="3">
        <v>2500</v>
      </c>
      <c r="M69" s="3" t="s">
        <v>28</v>
      </c>
      <c r="N69" s="3" t="s">
        <v>29</v>
      </c>
      <c r="O69" s="3">
        <v>10115577</v>
      </c>
      <c r="P69" s="3" t="s">
        <v>30</v>
      </c>
      <c r="Q69" s="3">
        <v>19946.37</v>
      </c>
      <c r="R69" s="3"/>
      <c r="S69" s="3" t="s">
        <v>31</v>
      </c>
      <c r="T69" s="3"/>
      <c r="U69" s="3"/>
      <c r="V69" s="5">
        <v>2</v>
      </c>
    </row>
    <row r="70" spans="1:22">
      <c r="A70" s="5">
        <v>69</v>
      </c>
      <c r="B70" s="3" t="s">
        <v>303</v>
      </c>
      <c r="C70" s="3" t="s">
        <v>303</v>
      </c>
      <c r="D70" s="3" t="s">
        <v>317</v>
      </c>
      <c r="E70" s="3"/>
      <c r="F70" s="3" t="s">
        <v>318</v>
      </c>
      <c r="G70" s="3" t="s">
        <v>319</v>
      </c>
      <c r="H70" s="3" t="s">
        <v>18</v>
      </c>
      <c r="I70" s="3" t="s">
        <v>320</v>
      </c>
      <c r="J70" s="3" t="s">
        <v>307</v>
      </c>
      <c r="K70" s="3">
        <v>10</v>
      </c>
      <c r="L70" s="3">
        <v>4000</v>
      </c>
      <c r="M70" s="3" t="s">
        <v>19</v>
      </c>
      <c r="N70" s="3" t="s">
        <v>24</v>
      </c>
      <c r="O70" s="3" t="s">
        <v>321</v>
      </c>
      <c r="P70" s="3" t="s">
        <v>357</v>
      </c>
      <c r="Q70" s="3">
        <v>790.8</v>
      </c>
      <c r="R70" s="3"/>
      <c r="S70" s="3" t="s">
        <v>31</v>
      </c>
      <c r="T70" s="3"/>
      <c r="U70" s="3"/>
      <c r="V70" s="5">
        <v>2</v>
      </c>
    </row>
    <row r="71" spans="1:22" ht="45">
      <c r="A71" s="5">
        <v>70</v>
      </c>
      <c r="B71" s="3" t="s">
        <v>303</v>
      </c>
      <c r="C71" s="3" t="s">
        <v>303</v>
      </c>
      <c r="D71" s="3" t="s">
        <v>322</v>
      </c>
      <c r="E71" s="3"/>
      <c r="F71" s="3" t="s">
        <v>323</v>
      </c>
      <c r="G71" s="3" t="s">
        <v>324</v>
      </c>
      <c r="H71" s="3" t="s">
        <v>18</v>
      </c>
      <c r="I71" s="3" t="s">
        <v>37</v>
      </c>
      <c r="J71" s="3" t="s">
        <v>307</v>
      </c>
      <c r="K71" s="3">
        <v>15</v>
      </c>
      <c r="L71" s="3">
        <v>2500</v>
      </c>
      <c r="M71" s="3" t="s">
        <v>28</v>
      </c>
      <c r="N71" s="3" t="s">
        <v>29</v>
      </c>
      <c r="O71" s="3">
        <v>11379052</v>
      </c>
      <c r="P71" s="3" t="s">
        <v>325</v>
      </c>
      <c r="Q71" s="3">
        <v>21983.67</v>
      </c>
      <c r="R71" s="3"/>
      <c r="S71" s="3" t="s">
        <v>31</v>
      </c>
      <c r="T71" s="3"/>
      <c r="U71" s="3"/>
      <c r="V71" s="5">
        <v>2</v>
      </c>
    </row>
    <row r="72" spans="1:22" ht="30">
      <c r="A72" s="5">
        <v>71</v>
      </c>
      <c r="B72" s="3" t="s">
        <v>303</v>
      </c>
      <c r="C72" s="3" t="s">
        <v>303</v>
      </c>
      <c r="D72" s="3" t="s">
        <v>326</v>
      </c>
      <c r="E72" s="3"/>
      <c r="F72" s="3" t="s">
        <v>327</v>
      </c>
      <c r="G72" s="3" t="s">
        <v>328</v>
      </c>
      <c r="H72" s="3" t="s">
        <v>18</v>
      </c>
      <c r="I72" s="3" t="s">
        <v>329</v>
      </c>
      <c r="J72" s="3" t="s">
        <v>307</v>
      </c>
      <c r="K72" s="3">
        <v>10</v>
      </c>
      <c r="L72" s="3">
        <v>2500</v>
      </c>
      <c r="M72" s="3" t="s">
        <v>28</v>
      </c>
      <c r="N72" s="3" t="s">
        <v>29</v>
      </c>
      <c r="O72" s="3">
        <v>10257510</v>
      </c>
      <c r="P72" s="3" t="s">
        <v>325</v>
      </c>
      <c r="Q72" s="3">
        <v>7351.11</v>
      </c>
      <c r="R72" s="3"/>
      <c r="S72" s="3" t="s">
        <v>31</v>
      </c>
      <c r="T72" s="3"/>
      <c r="U72" s="3"/>
      <c r="V72" s="5">
        <v>2</v>
      </c>
    </row>
    <row r="73" spans="1:22">
      <c r="A73" s="5">
        <v>72</v>
      </c>
      <c r="B73" s="3" t="s">
        <v>303</v>
      </c>
      <c r="C73" s="3" t="s">
        <v>303</v>
      </c>
      <c r="D73" s="3" t="s">
        <v>330</v>
      </c>
      <c r="E73" s="3"/>
      <c r="F73" s="3" t="s">
        <v>331</v>
      </c>
      <c r="G73" s="3" t="s">
        <v>332</v>
      </c>
      <c r="H73" s="3" t="s">
        <v>18</v>
      </c>
      <c r="I73" s="3" t="s">
        <v>333</v>
      </c>
      <c r="J73" s="3" t="s">
        <v>307</v>
      </c>
      <c r="K73" s="3">
        <v>10</v>
      </c>
      <c r="L73" s="3">
        <v>2500</v>
      </c>
      <c r="M73" s="3" t="s">
        <v>28</v>
      </c>
      <c r="N73" s="3" t="s">
        <v>29</v>
      </c>
      <c r="O73" s="3">
        <v>10257439</v>
      </c>
      <c r="P73" s="3" t="s">
        <v>325</v>
      </c>
      <c r="Q73" s="3">
        <v>12264.72</v>
      </c>
      <c r="R73" s="3"/>
      <c r="S73" s="3" t="s">
        <v>31</v>
      </c>
      <c r="T73" s="3"/>
      <c r="U73" s="3"/>
      <c r="V73" s="5">
        <v>2</v>
      </c>
    </row>
    <row r="74" spans="1:22" ht="30">
      <c r="A74" s="5">
        <v>73</v>
      </c>
      <c r="B74" s="3" t="s">
        <v>303</v>
      </c>
      <c r="C74" s="3" t="s">
        <v>303</v>
      </c>
      <c r="D74" s="3" t="s">
        <v>334</v>
      </c>
      <c r="E74" s="3"/>
      <c r="F74" s="3" t="s">
        <v>335</v>
      </c>
      <c r="G74" s="3" t="s">
        <v>336</v>
      </c>
      <c r="H74" s="3" t="s">
        <v>18</v>
      </c>
      <c r="I74" s="3" t="s">
        <v>337</v>
      </c>
      <c r="J74" s="3" t="s">
        <v>307</v>
      </c>
      <c r="K74" s="3">
        <v>10</v>
      </c>
      <c r="L74" s="3">
        <v>8000</v>
      </c>
      <c r="M74" s="3" t="s">
        <v>45</v>
      </c>
      <c r="N74" s="3" t="s">
        <v>338</v>
      </c>
      <c r="O74" s="3" t="s">
        <v>339</v>
      </c>
      <c r="P74" s="3" t="s">
        <v>340</v>
      </c>
      <c r="Q74" s="3">
        <v>19405.900000000001</v>
      </c>
      <c r="R74" s="3"/>
      <c r="S74" s="3"/>
      <c r="T74" s="3" t="s">
        <v>341</v>
      </c>
      <c r="U74" s="3"/>
      <c r="V74" s="5">
        <v>2</v>
      </c>
    </row>
    <row r="75" spans="1:22" ht="30">
      <c r="A75" s="5">
        <v>74</v>
      </c>
      <c r="B75" s="3" t="s">
        <v>303</v>
      </c>
      <c r="C75" s="3" t="s">
        <v>303</v>
      </c>
      <c r="D75" s="3" t="s">
        <v>342</v>
      </c>
      <c r="E75" s="3"/>
      <c r="F75" s="3" t="s">
        <v>343</v>
      </c>
      <c r="G75" s="3" t="s">
        <v>344</v>
      </c>
      <c r="H75" s="3" t="s">
        <v>18</v>
      </c>
      <c r="I75" s="3" t="s">
        <v>345</v>
      </c>
      <c r="J75" s="3" t="s">
        <v>307</v>
      </c>
      <c r="K75" s="3">
        <v>1</v>
      </c>
      <c r="L75" s="3">
        <v>4000</v>
      </c>
      <c r="M75" s="3" t="s">
        <v>19</v>
      </c>
      <c r="N75" s="3" t="s">
        <v>24</v>
      </c>
      <c r="O75" s="3" t="s">
        <v>346</v>
      </c>
      <c r="P75" s="3" t="s">
        <v>357</v>
      </c>
      <c r="Q75" s="3">
        <v>304.3</v>
      </c>
      <c r="R75" s="3"/>
      <c r="S75" s="3"/>
      <c r="T75" s="3" t="s">
        <v>22</v>
      </c>
      <c r="U75" s="3"/>
      <c r="V75" s="5">
        <v>2</v>
      </c>
    </row>
    <row r="76" spans="1:22" ht="30">
      <c r="A76" s="5">
        <v>75</v>
      </c>
      <c r="B76" s="3" t="s">
        <v>303</v>
      </c>
      <c r="C76" s="3" t="s">
        <v>303</v>
      </c>
      <c r="D76" s="3">
        <v>23742</v>
      </c>
      <c r="E76" s="3"/>
      <c r="F76" s="3" t="s">
        <v>348</v>
      </c>
      <c r="G76" s="3" t="s">
        <v>349</v>
      </c>
      <c r="H76" s="3" t="s">
        <v>27</v>
      </c>
      <c r="I76" s="3" t="s">
        <v>70</v>
      </c>
      <c r="J76" s="3" t="s">
        <v>350</v>
      </c>
      <c r="K76" s="3">
        <v>1</v>
      </c>
      <c r="L76" s="3">
        <v>3200</v>
      </c>
      <c r="M76" s="3" t="s">
        <v>19</v>
      </c>
      <c r="N76" s="3" t="s">
        <v>61</v>
      </c>
      <c r="O76" s="3" t="s">
        <v>351</v>
      </c>
      <c r="P76" s="3" t="s">
        <v>21</v>
      </c>
      <c r="Q76" s="3">
        <v>1064.0999999999999</v>
      </c>
      <c r="R76" s="3"/>
      <c r="S76" s="3" t="s">
        <v>31</v>
      </c>
      <c r="T76" s="3"/>
      <c r="U76" s="3"/>
      <c r="V76" s="5">
        <v>3</v>
      </c>
    </row>
    <row r="77" spans="1:22">
      <c r="A77" s="5">
        <v>76</v>
      </c>
      <c r="B77" s="3" t="s">
        <v>347</v>
      </c>
      <c r="C77" s="3" t="s">
        <v>303</v>
      </c>
      <c r="D77" s="3" t="s">
        <v>352</v>
      </c>
      <c r="E77" s="3"/>
      <c r="F77" s="3" t="s">
        <v>353</v>
      </c>
      <c r="G77" s="3" t="s">
        <v>347</v>
      </c>
      <c r="H77" s="3" t="s">
        <v>354</v>
      </c>
      <c r="I77" s="3" t="s">
        <v>355</v>
      </c>
      <c r="J77" s="3" t="s">
        <v>350</v>
      </c>
      <c r="K77" s="3">
        <v>10</v>
      </c>
      <c r="L77" s="3">
        <v>4000</v>
      </c>
      <c r="M77" s="3" t="s">
        <v>19</v>
      </c>
      <c r="N77" s="3" t="s">
        <v>24</v>
      </c>
      <c r="O77" s="3" t="s">
        <v>356</v>
      </c>
      <c r="P77" s="3" t="s">
        <v>357</v>
      </c>
      <c r="Q77" s="3">
        <v>356.9</v>
      </c>
      <c r="R77" s="3"/>
      <c r="S77" s="3"/>
      <c r="T77" s="3" t="s">
        <v>363</v>
      </c>
      <c r="U77" s="3"/>
      <c r="V77" s="5">
        <v>3</v>
      </c>
    </row>
    <row r="78" spans="1:22">
      <c r="A78" s="5">
        <v>77</v>
      </c>
      <c r="B78" s="3" t="s">
        <v>347</v>
      </c>
      <c r="C78" s="3" t="s">
        <v>303</v>
      </c>
      <c r="D78" s="3" t="s">
        <v>358</v>
      </c>
      <c r="E78" s="3"/>
      <c r="F78" s="3" t="s">
        <v>360</v>
      </c>
      <c r="G78" s="3" t="s">
        <v>359</v>
      </c>
      <c r="H78" s="3" t="s">
        <v>354</v>
      </c>
      <c r="I78" s="3" t="s">
        <v>46</v>
      </c>
      <c r="J78" s="3" t="s">
        <v>350</v>
      </c>
      <c r="K78" s="3">
        <v>1</v>
      </c>
      <c r="L78" s="3">
        <v>900</v>
      </c>
      <c r="M78" s="3" t="s">
        <v>28</v>
      </c>
      <c r="N78" s="3" t="s">
        <v>29</v>
      </c>
      <c r="O78" s="3">
        <v>10498393</v>
      </c>
      <c r="P78" s="3" t="s">
        <v>21</v>
      </c>
      <c r="Q78" s="3">
        <v>15490.17</v>
      </c>
      <c r="R78" s="3"/>
      <c r="S78" s="3" t="s">
        <v>31</v>
      </c>
      <c r="T78" s="3"/>
      <c r="U78" s="3"/>
      <c r="V78" s="5">
        <v>3</v>
      </c>
    </row>
    <row r="79" spans="1:22">
      <c r="A79" s="5">
        <v>78</v>
      </c>
      <c r="B79" s="3" t="s">
        <v>347</v>
      </c>
      <c r="C79" s="3" t="s">
        <v>303</v>
      </c>
      <c r="D79" s="3" t="s">
        <v>361</v>
      </c>
      <c r="E79" s="3"/>
      <c r="F79" s="3" t="s">
        <v>360</v>
      </c>
      <c r="G79" s="3" t="s">
        <v>362</v>
      </c>
      <c r="H79" s="3" t="s">
        <v>354</v>
      </c>
      <c r="I79" s="3" t="s">
        <v>71</v>
      </c>
      <c r="J79" s="3" t="s">
        <v>350</v>
      </c>
      <c r="K79" s="3">
        <v>1</v>
      </c>
      <c r="L79" s="3">
        <v>900</v>
      </c>
      <c r="M79" s="3" t="s">
        <v>28</v>
      </c>
      <c r="N79" s="3" t="s">
        <v>29</v>
      </c>
      <c r="O79" s="3">
        <v>10007258</v>
      </c>
      <c r="P79" s="3" t="s">
        <v>21</v>
      </c>
      <c r="Q79" s="3">
        <v>37952.199999999997</v>
      </c>
      <c r="R79" s="3"/>
      <c r="S79" s="3"/>
      <c r="T79" s="3" t="s">
        <v>364</v>
      </c>
      <c r="U79" s="3"/>
      <c r="V79" s="5">
        <v>3</v>
      </c>
    </row>
    <row r="80" spans="1:22">
      <c r="A80" s="5">
        <v>79</v>
      </c>
      <c r="B80" s="3" t="s">
        <v>347</v>
      </c>
      <c r="C80" s="3" t="s">
        <v>303</v>
      </c>
      <c r="D80" s="3" t="s">
        <v>365</v>
      </c>
      <c r="E80" s="3"/>
      <c r="F80" s="3" t="s">
        <v>366</v>
      </c>
      <c r="G80" s="3" t="s">
        <v>367</v>
      </c>
      <c r="H80" s="3" t="s">
        <v>354</v>
      </c>
      <c r="I80" s="3" t="s">
        <v>368</v>
      </c>
      <c r="J80" s="3" t="s">
        <v>350</v>
      </c>
      <c r="K80" s="3">
        <v>1</v>
      </c>
      <c r="L80" s="3">
        <v>1200</v>
      </c>
      <c r="M80" s="3" t="s">
        <v>34</v>
      </c>
      <c r="N80" s="3" t="s">
        <v>35</v>
      </c>
      <c r="O80" s="3" t="s">
        <v>369</v>
      </c>
      <c r="P80" s="3" t="s">
        <v>21</v>
      </c>
      <c r="Q80" s="3">
        <v>4694.5</v>
      </c>
      <c r="R80" s="3"/>
      <c r="S80" s="3" t="s">
        <v>31</v>
      </c>
      <c r="T80" s="3"/>
      <c r="U80" s="3"/>
      <c r="V80" s="5">
        <v>3</v>
      </c>
    </row>
    <row r="81" spans="1:22">
      <c r="A81" s="5">
        <v>80</v>
      </c>
      <c r="B81" s="3" t="s">
        <v>347</v>
      </c>
      <c r="C81" s="3" t="s">
        <v>303</v>
      </c>
      <c r="D81" s="3" t="s">
        <v>347</v>
      </c>
      <c r="E81" s="3"/>
      <c r="F81" s="3" t="s">
        <v>42</v>
      </c>
      <c r="G81" s="3" t="s">
        <v>370</v>
      </c>
      <c r="H81" s="3" t="s">
        <v>354</v>
      </c>
      <c r="I81" s="3" t="s">
        <v>49</v>
      </c>
      <c r="J81" s="3" t="s">
        <v>350</v>
      </c>
      <c r="K81" s="3">
        <v>1</v>
      </c>
      <c r="L81" s="3">
        <v>4000</v>
      </c>
      <c r="M81" s="3" t="s">
        <v>19</v>
      </c>
      <c r="N81" s="3" t="s">
        <v>24</v>
      </c>
      <c r="O81" s="3" t="s">
        <v>371</v>
      </c>
      <c r="P81" s="3" t="s">
        <v>357</v>
      </c>
      <c r="Q81" s="3">
        <v>1163.0999999999999</v>
      </c>
      <c r="R81" s="3"/>
      <c r="S81" s="3"/>
      <c r="T81" s="3" t="s">
        <v>372</v>
      </c>
      <c r="U81" s="3"/>
      <c r="V81" s="5">
        <v>3</v>
      </c>
    </row>
    <row r="82" spans="1:22">
      <c r="A82" s="5">
        <v>81</v>
      </c>
      <c r="B82" s="3" t="s">
        <v>347</v>
      </c>
      <c r="C82" s="3" t="s">
        <v>303</v>
      </c>
      <c r="D82" s="3" t="s">
        <v>373</v>
      </c>
      <c r="E82" s="3"/>
      <c r="F82" s="3" t="s">
        <v>42</v>
      </c>
      <c r="G82" s="3" t="s">
        <v>347</v>
      </c>
      <c r="H82" s="3" t="s">
        <v>354</v>
      </c>
      <c r="I82" s="3" t="s">
        <v>49</v>
      </c>
      <c r="J82" s="3" t="s">
        <v>350</v>
      </c>
      <c r="K82" s="3">
        <v>15</v>
      </c>
      <c r="L82" s="3">
        <v>4000</v>
      </c>
      <c r="M82" s="3" t="s">
        <v>19</v>
      </c>
      <c r="N82" s="3" t="s">
        <v>24</v>
      </c>
      <c r="O82" s="3" t="s">
        <v>374</v>
      </c>
      <c r="P82" s="3" t="s">
        <v>357</v>
      </c>
      <c r="Q82" s="3">
        <v>741.1</v>
      </c>
      <c r="R82" s="3"/>
      <c r="S82" s="3"/>
      <c r="T82" s="3"/>
      <c r="U82" s="3"/>
      <c r="V82" s="5">
        <v>3</v>
      </c>
    </row>
    <row r="83" spans="1:22">
      <c r="A83" s="5">
        <v>82</v>
      </c>
      <c r="B83" s="3" t="s">
        <v>347</v>
      </c>
      <c r="C83" s="3" t="s">
        <v>303</v>
      </c>
      <c r="D83" s="3" t="s">
        <v>375</v>
      </c>
      <c r="E83" s="3"/>
      <c r="F83" s="3" t="s">
        <v>376</v>
      </c>
      <c r="G83" s="3" t="s">
        <v>377</v>
      </c>
      <c r="H83" s="3" t="s">
        <v>18</v>
      </c>
      <c r="I83" s="3" t="s">
        <v>33</v>
      </c>
      <c r="J83" s="3" t="s">
        <v>350</v>
      </c>
      <c r="K83" s="3">
        <v>10</v>
      </c>
      <c r="L83" s="3">
        <v>4000</v>
      </c>
      <c r="M83" s="3" t="s">
        <v>19</v>
      </c>
      <c r="N83" s="3" t="s">
        <v>24</v>
      </c>
      <c r="O83" s="3" t="s">
        <v>497</v>
      </c>
      <c r="P83" s="3" t="s">
        <v>357</v>
      </c>
      <c r="Q83" s="3">
        <v>15377.4</v>
      </c>
      <c r="R83" s="3"/>
      <c r="S83" s="3"/>
      <c r="T83" s="3" t="s">
        <v>378</v>
      </c>
      <c r="U83" s="3"/>
      <c r="V83" s="5">
        <v>3</v>
      </c>
    </row>
    <row r="84" spans="1:22">
      <c r="A84" s="5">
        <v>83</v>
      </c>
      <c r="B84" s="3" t="s">
        <v>347</v>
      </c>
      <c r="C84" s="3" t="s">
        <v>303</v>
      </c>
      <c r="D84" s="3" t="s">
        <v>379</v>
      </c>
      <c r="E84" s="3"/>
      <c r="F84" s="3" t="s">
        <v>117</v>
      </c>
      <c r="G84" s="3" t="s">
        <v>347</v>
      </c>
      <c r="H84" s="3" t="s">
        <v>27</v>
      </c>
      <c r="I84" s="3" t="s">
        <v>380</v>
      </c>
      <c r="J84" s="3" t="s">
        <v>350</v>
      </c>
      <c r="K84" s="3">
        <v>10</v>
      </c>
      <c r="L84" s="3">
        <v>4000</v>
      </c>
      <c r="M84" s="3" t="s">
        <v>19</v>
      </c>
      <c r="N84" s="3" t="s">
        <v>24</v>
      </c>
      <c r="O84" s="3" t="s">
        <v>381</v>
      </c>
      <c r="P84" s="3" t="s">
        <v>357</v>
      </c>
      <c r="Q84" s="3">
        <v>41677.199999999997</v>
      </c>
      <c r="R84" s="3"/>
      <c r="S84" s="3"/>
      <c r="T84" s="3" t="s">
        <v>382</v>
      </c>
      <c r="U84" s="3"/>
      <c r="V84" s="5">
        <v>3</v>
      </c>
    </row>
    <row r="85" spans="1:22">
      <c r="A85" s="5">
        <v>84</v>
      </c>
      <c r="B85" s="3" t="s">
        <v>347</v>
      </c>
      <c r="C85" s="3" t="s">
        <v>303</v>
      </c>
      <c r="D85" s="3" t="s">
        <v>383</v>
      </c>
      <c r="E85" s="3"/>
      <c r="F85" s="3" t="s">
        <v>126</v>
      </c>
      <c r="G85" s="3" t="s">
        <v>384</v>
      </c>
      <c r="H85" s="3" t="s">
        <v>18</v>
      </c>
      <c r="I85" s="3" t="s">
        <v>385</v>
      </c>
      <c r="J85" s="3" t="s">
        <v>350</v>
      </c>
      <c r="K85" s="3">
        <v>15</v>
      </c>
      <c r="L85" s="3">
        <v>4000</v>
      </c>
      <c r="M85" s="3" t="s">
        <v>19</v>
      </c>
      <c r="N85" s="3" t="s">
        <v>24</v>
      </c>
      <c r="O85" s="3" t="s">
        <v>386</v>
      </c>
      <c r="P85" s="3" t="s">
        <v>357</v>
      </c>
      <c r="Q85" s="3">
        <v>481.7</v>
      </c>
      <c r="R85" s="3"/>
      <c r="S85" s="3" t="s">
        <v>31</v>
      </c>
      <c r="T85" s="3"/>
      <c r="U85" s="3"/>
      <c r="V85" s="5">
        <v>3</v>
      </c>
    </row>
    <row r="86" spans="1:22">
      <c r="A86" s="5">
        <v>85</v>
      </c>
      <c r="B86" s="3" t="s">
        <v>347</v>
      </c>
      <c r="C86" s="3" t="s">
        <v>303</v>
      </c>
      <c r="D86" s="3" t="s">
        <v>387</v>
      </c>
      <c r="E86" s="3"/>
      <c r="F86" s="3" t="s">
        <v>388</v>
      </c>
      <c r="G86" s="3" t="s">
        <v>347</v>
      </c>
      <c r="H86" s="3" t="s">
        <v>18</v>
      </c>
      <c r="I86" s="3" t="s">
        <v>50</v>
      </c>
      <c r="J86" s="3" t="s">
        <v>350</v>
      </c>
      <c r="K86" s="3">
        <v>15</v>
      </c>
      <c r="L86" s="3">
        <v>4000</v>
      </c>
      <c r="M86" s="3" t="s">
        <v>19</v>
      </c>
      <c r="N86" s="3" t="s">
        <v>24</v>
      </c>
      <c r="O86" s="3" t="s">
        <v>389</v>
      </c>
      <c r="P86" s="3" t="s">
        <v>357</v>
      </c>
      <c r="Q86" s="3">
        <v>745.6</v>
      </c>
      <c r="R86" s="3"/>
      <c r="S86" s="3" t="s">
        <v>31</v>
      </c>
      <c r="T86" s="3"/>
      <c r="U86" s="3"/>
      <c r="V86" s="5">
        <v>3</v>
      </c>
    </row>
    <row r="87" spans="1:22" ht="30">
      <c r="A87" s="5">
        <v>86</v>
      </c>
      <c r="B87" s="3" t="s">
        <v>347</v>
      </c>
      <c r="C87" s="3" t="s">
        <v>303</v>
      </c>
      <c r="D87" s="3" t="s">
        <v>390</v>
      </c>
      <c r="E87" s="3"/>
      <c r="F87" s="3" t="s">
        <v>126</v>
      </c>
      <c r="G87" s="3" t="s">
        <v>391</v>
      </c>
      <c r="H87" s="3" t="s">
        <v>354</v>
      </c>
      <c r="I87" s="3" t="s">
        <v>23</v>
      </c>
      <c r="J87" s="3" t="s">
        <v>350</v>
      </c>
      <c r="K87" s="3">
        <v>10</v>
      </c>
      <c r="L87" s="3">
        <v>4000</v>
      </c>
      <c r="M87" s="3" t="s">
        <v>19</v>
      </c>
      <c r="N87" s="3" t="s">
        <v>24</v>
      </c>
      <c r="O87" s="3" t="s">
        <v>392</v>
      </c>
      <c r="P87" s="3" t="s">
        <v>357</v>
      </c>
      <c r="Q87" s="3">
        <v>811.1</v>
      </c>
      <c r="R87" s="3"/>
      <c r="S87" s="3"/>
      <c r="T87" s="3" t="s">
        <v>393</v>
      </c>
      <c r="U87" s="3"/>
      <c r="V87" s="5">
        <v>3</v>
      </c>
    </row>
    <row r="88" spans="1:22" ht="45">
      <c r="A88" s="5">
        <v>87</v>
      </c>
      <c r="B88" s="3" t="s">
        <v>347</v>
      </c>
      <c r="C88" s="3" t="s">
        <v>303</v>
      </c>
      <c r="D88" s="3" t="s">
        <v>394</v>
      </c>
      <c r="E88" s="3"/>
      <c r="F88" s="3" t="s">
        <v>395</v>
      </c>
      <c r="G88" s="3" t="s">
        <v>396</v>
      </c>
      <c r="H88" s="3" t="s">
        <v>354</v>
      </c>
      <c r="I88" s="3" t="s">
        <v>50</v>
      </c>
      <c r="J88" s="3" t="s">
        <v>350</v>
      </c>
      <c r="K88" s="3">
        <v>15</v>
      </c>
      <c r="L88" s="3">
        <v>2500</v>
      </c>
      <c r="M88" s="3" t="s">
        <v>28</v>
      </c>
      <c r="N88" s="3" t="s">
        <v>29</v>
      </c>
      <c r="O88" s="3" t="s">
        <v>397</v>
      </c>
      <c r="P88" s="3" t="s">
        <v>357</v>
      </c>
      <c r="Q88" s="3">
        <v>6356.98</v>
      </c>
      <c r="R88" s="3"/>
      <c r="S88" s="3"/>
      <c r="T88" s="3" t="s">
        <v>398</v>
      </c>
      <c r="U88" s="3"/>
      <c r="V88" s="5">
        <v>3</v>
      </c>
    </row>
    <row r="89" spans="1:22" ht="51" customHeight="1">
      <c r="A89" s="5">
        <v>88</v>
      </c>
      <c r="B89" s="3" t="s">
        <v>347</v>
      </c>
      <c r="C89" s="3" t="s">
        <v>303</v>
      </c>
      <c r="D89" s="3" t="s">
        <v>399</v>
      </c>
      <c r="E89" s="3"/>
      <c r="F89" s="3" t="s">
        <v>400</v>
      </c>
      <c r="G89" s="3" t="s">
        <v>401</v>
      </c>
      <c r="H89" s="3" t="s">
        <v>18</v>
      </c>
      <c r="I89" s="3" t="s">
        <v>46</v>
      </c>
      <c r="J89" s="3" t="s">
        <v>427</v>
      </c>
      <c r="K89" s="3">
        <v>1</v>
      </c>
      <c r="L89" s="3">
        <v>4000</v>
      </c>
      <c r="M89" s="3" t="s">
        <v>19</v>
      </c>
      <c r="N89" s="3" t="s">
        <v>20</v>
      </c>
      <c r="O89" s="3" t="s">
        <v>402</v>
      </c>
      <c r="P89" s="3" t="s">
        <v>21</v>
      </c>
      <c r="Q89" s="3">
        <v>345.6</v>
      </c>
      <c r="R89" s="3"/>
      <c r="S89" s="3" t="s">
        <v>31</v>
      </c>
      <c r="T89" s="3"/>
      <c r="U89" s="3"/>
      <c r="V89" s="5">
        <v>2</v>
      </c>
    </row>
    <row r="90" spans="1:22" ht="18.75" customHeight="1">
      <c r="A90" s="5">
        <v>89</v>
      </c>
      <c r="B90" s="3" t="s">
        <v>347</v>
      </c>
      <c r="C90" s="3" t="s">
        <v>303</v>
      </c>
      <c r="D90" s="3" t="s">
        <v>403</v>
      </c>
      <c r="E90" s="3"/>
      <c r="F90" s="3" t="s">
        <v>404</v>
      </c>
      <c r="G90" s="3" t="s">
        <v>405</v>
      </c>
      <c r="H90" s="3" t="s">
        <v>51</v>
      </c>
      <c r="I90" s="3" t="s">
        <v>62</v>
      </c>
      <c r="J90" s="3" t="s">
        <v>427</v>
      </c>
      <c r="K90" s="3">
        <v>1</v>
      </c>
      <c r="L90" s="3">
        <v>4000</v>
      </c>
      <c r="M90" s="3" t="s">
        <v>19</v>
      </c>
      <c r="N90" s="3" t="s">
        <v>20</v>
      </c>
      <c r="O90" s="3" t="s">
        <v>406</v>
      </c>
      <c r="P90" s="3" t="s">
        <v>21</v>
      </c>
      <c r="Q90" s="3">
        <v>11805.4</v>
      </c>
      <c r="R90" s="3"/>
      <c r="S90" s="3" t="s">
        <v>31</v>
      </c>
      <c r="T90" s="3"/>
      <c r="U90" s="3"/>
      <c r="V90" s="5">
        <v>2</v>
      </c>
    </row>
    <row r="91" spans="1:22" ht="29.25" customHeight="1">
      <c r="A91" s="8">
        <v>90</v>
      </c>
      <c r="B91" s="3" t="s">
        <v>347</v>
      </c>
      <c r="C91" s="3" t="s">
        <v>303</v>
      </c>
      <c r="D91" s="3" t="s">
        <v>407</v>
      </c>
      <c r="E91" s="3"/>
      <c r="F91" s="3" t="s">
        <v>408</v>
      </c>
      <c r="G91" s="3" t="s">
        <v>409</v>
      </c>
      <c r="H91" s="3" t="s">
        <v>18</v>
      </c>
      <c r="I91" s="3" t="s">
        <v>410</v>
      </c>
      <c r="J91" s="3" t="s">
        <v>427</v>
      </c>
      <c r="K91" s="3">
        <v>1</v>
      </c>
      <c r="L91" s="3">
        <v>900</v>
      </c>
      <c r="M91" s="3" t="s">
        <v>28</v>
      </c>
      <c r="N91" s="3" t="s">
        <v>29</v>
      </c>
      <c r="O91" s="3">
        <v>10167232</v>
      </c>
      <c r="P91" s="3" t="s">
        <v>21</v>
      </c>
      <c r="Q91" s="3">
        <v>67249.72</v>
      </c>
      <c r="R91" s="3"/>
      <c r="S91" s="3" t="s">
        <v>31</v>
      </c>
      <c r="T91" s="3"/>
      <c r="U91" s="3"/>
      <c r="V91" s="5">
        <v>2</v>
      </c>
    </row>
    <row r="92" spans="1:22" ht="35.25" customHeight="1">
      <c r="A92" s="8">
        <v>91</v>
      </c>
      <c r="B92" s="3" t="s">
        <v>347</v>
      </c>
      <c r="C92" s="3" t="s">
        <v>303</v>
      </c>
      <c r="D92" s="3" t="s">
        <v>411</v>
      </c>
      <c r="E92" s="3"/>
      <c r="F92" s="3" t="s">
        <v>412</v>
      </c>
      <c r="G92" s="3" t="s">
        <v>413</v>
      </c>
      <c r="H92" s="3" t="s">
        <v>18</v>
      </c>
      <c r="I92" s="3" t="s">
        <v>71</v>
      </c>
      <c r="J92" s="3" t="s">
        <v>427</v>
      </c>
      <c r="K92" s="3">
        <v>1</v>
      </c>
      <c r="L92" s="3">
        <v>4000</v>
      </c>
      <c r="M92" s="3" t="s">
        <v>19</v>
      </c>
      <c r="N92" s="3" t="s">
        <v>20</v>
      </c>
      <c r="O92" s="3" t="s">
        <v>414</v>
      </c>
      <c r="P92" s="3" t="s">
        <v>21</v>
      </c>
      <c r="Q92" s="3">
        <v>2758.9</v>
      </c>
      <c r="R92" s="3"/>
      <c r="S92" s="3" t="s">
        <v>31</v>
      </c>
      <c r="T92" s="3"/>
      <c r="U92" s="3"/>
      <c r="V92" s="5">
        <v>2</v>
      </c>
    </row>
    <row r="93" spans="1:22" ht="18.75" customHeight="1">
      <c r="A93" s="8">
        <v>92</v>
      </c>
      <c r="B93" s="3" t="s">
        <v>347</v>
      </c>
      <c r="C93" s="3" t="s">
        <v>303</v>
      </c>
      <c r="D93" s="3">
        <v>28673</v>
      </c>
      <c r="E93" s="3"/>
      <c r="F93" s="3" t="s">
        <v>415</v>
      </c>
      <c r="G93" s="3" t="s">
        <v>416</v>
      </c>
      <c r="H93" s="3" t="s">
        <v>18</v>
      </c>
      <c r="I93" s="3" t="s">
        <v>417</v>
      </c>
      <c r="J93" s="3" t="s">
        <v>427</v>
      </c>
      <c r="K93" s="3">
        <v>1</v>
      </c>
      <c r="L93" s="3">
        <v>4000</v>
      </c>
      <c r="M93" s="3" t="s">
        <v>19</v>
      </c>
      <c r="N93" s="3" t="s">
        <v>20</v>
      </c>
      <c r="O93" s="3" t="s">
        <v>418</v>
      </c>
      <c r="P93" s="3" t="s">
        <v>21</v>
      </c>
      <c r="Q93" s="3">
        <v>4084.7</v>
      </c>
      <c r="R93" s="3"/>
      <c r="S93" s="3" t="s">
        <v>31</v>
      </c>
      <c r="T93" s="3"/>
      <c r="U93" s="3"/>
      <c r="V93" s="5">
        <v>2</v>
      </c>
    </row>
    <row r="94" spans="1:22">
      <c r="A94" s="8">
        <v>93</v>
      </c>
      <c r="B94" s="3" t="s">
        <v>347</v>
      </c>
      <c r="C94" s="3" t="s">
        <v>303</v>
      </c>
      <c r="D94" s="3" t="s">
        <v>419</v>
      </c>
      <c r="E94" s="3"/>
      <c r="F94" s="3" t="s">
        <v>420</v>
      </c>
      <c r="G94" s="3" t="s">
        <v>421</v>
      </c>
      <c r="H94" s="3" t="s">
        <v>18</v>
      </c>
      <c r="I94" s="3" t="s">
        <v>422</v>
      </c>
      <c r="J94" s="3" t="s">
        <v>427</v>
      </c>
      <c r="K94" s="3">
        <v>1</v>
      </c>
      <c r="L94" s="3">
        <v>900</v>
      </c>
      <c r="M94" s="3" t="s">
        <v>28</v>
      </c>
      <c r="N94" s="3" t="s">
        <v>29</v>
      </c>
      <c r="O94" s="3">
        <v>1007325</v>
      </c>
      <c r="P94" s="3" t="s">
        <v>21</v>
      </c>
      <c r="Q94" s="3">
        <v>28546.57</v>
      </c>
      <c r="R94" s="3"/>
      <c r="S94" s="3" t="s">
        <v>31</v>
      </c>
      <c r="T94" s="3"/>
      <c r="U94" s="3"/>
      <c r="V94" s="5">
        <v>2</v>
      </c>
    </row>
    <row r="95" spans="1:22">
      <c r="A95" s="8">
        <v>94</v>
      </c>
      <c r="B95" s="3" t="s">
        <v>41</v>
      </c>
      <c r="C95" s="3" t="s">
        <v>208</v>
      </c>
      <c r="D95" s="3" t="s">
        <v>424</v>
      </c>
      <c r="E95" s="3"/>
      <c r="F95" s="3" t="s">
        <v>42</v>
      </c>
      <c r="G95" s="3" t="s">
        <v>425</v>
      </c>
      <c r="H95" s="3" t="s">
        <v>18</v>
      </c>
      <c r="I95" s="3" t="s">
        <v>37</v>
      </c>
      <c r="J95" s="3" t="s">
        <v>423</v>
      </c>
      <c r="K95" s="3">
        <v>30</v>
      </c>
      <c r="L95" s="3">
        <v>4000</v>
      </c>
      <c r="M95" s="3" t="s">
        <v>19</v>
      </c>
      <c r="N95" s="3" t="s">
        <v>24</v>
      </c>
      <c r="O95" s="3" t="s">
        <v>426</v>
      </c>
      <c r="P95" s="3" t="s">
        <v>357</v>
      </c>
      <c r="Q95" s="3">
        <v>1</v>
      </c>
      <c r="R95" s="3"/>
      <c r="S95" s="3"/>
      <c r="T95" s="3" t="s">
        <v>428</v>
      </c>
      <c r="U95" s="3"/>
      <c r="V95" s="5">
        <v>2</v>
      </c>
    </row>
    <row r="96" spans="1:22">
      <c r="A96" s="8"/>
      <c r="B96" s="3" t="s">
        <v>41</v>
      </c>
      <c r="C96" s="3" t="s">
        <v>208</v>
      </c>
      <c r="D96" s="3" t="s">
        <v>424</v>
      </c>
      <c r="E96" s="3"/>
      <c r="F96" s="3" t="s">
        <v>42</v>
      </c>
      <c r="G96" s="3" t="s">
        <v>425</v>
      </c>
      <c r="H96" s="3" t="s">
        <v>18</v>
      </c>
      <c r="I96" s="3" t="s">
        <v>37</v>
      </c>
      <c r="J96" s="3" t="s">
        <v>423</v>
      </c>
      <c r="K96" s="3">
        <v>30</v>
      </c>
      <c r="L96" s="3">
        <v>4000</v>
      </c>
      <c r="M96" s="3" t="s">
        <v>19</v>
      </c>
      <c r="N96" s="3" t="s">
        <v>24</v>
      </c>
      <c r="O96" s="3" t="s">
        <v>429</v>
      </c>
      <c r="P96" s="3" t="s">
        <v>357</v>
      </c>
      <c r="Q96" s="3">
        <v>1</v>
      </c>
      <c r="R96" s="3"/>
      <c r="S96" s="3"/>
      <c r="T96" s="3" t="s">
        <v>430</v>
      </c>
      <c r="U96" s="3"/>
      <c r="V96" s="5">
        <v>2</v>
      </c>
    </row>
    <row r="97" spans="1:22">
      <c r="A97" s="5">
        <v>95</v>
      </c>
      <c r="B97" s="3" t="s">
        <v>41</v>
      </c>
      <c r="C97" s="3" t="s">
        <v>57</v>
      </c>
      <c r="D97" s="3" t="s">
        <v>431</v>
      </c>
      <c r="E97" s="3"/>
      <c r="F97" s="3" t="s">
        <v>435</v>
      </c>
      <c r="G97" s="3" t="s">
        <v>436</v>
      </c>
      <c r="H97" s="3" t="s">
        <v>27</v>
      </c>
      <c r="I97" s="3" t="s">
        <v>437</v>
      </c>
      <c r="J97" s="3" t="s">
        <v>423</v>
      </c>
      <c r="K97" s="3">
        <v>10</v>
      </c>
      <c r="L97" s="3">
        <v>2500</v>
      </c>
      <c r="M97" s="3" t="s">
        <v>28</v>
      </c>
      <c r="N97" s="3" t="s">
        <v>29</v>
      </c>
      <c r="O97" s="3">
        <v>9154970</v>
      </c>
      <c r="P97" s="3" t="s">
        <v>357</v>
      </c>
      <c r="Q97" s="3">
        <v>25993.5</v>
      </c>
      <c r="R97" s="3"/>
      <c r="S97" s="3"/>
      <c r="T97" s="3" t="s">
        <v>438</v>
      </c>
      <c r="U97" s="3"/>
      <c r="V97" s="5">
        <v>2</v>
      </c>
    </row>
    <row r="98" spans="1:22">
      <c r="A98" s="5">
        <v>96</v>
      </c>
      <c r="B98" s="3" t="s">
        <v>41</v>
      </c>
      <c r="C98" s="3" t="s">
        <v>57</v>
      </c>
      <c r="D98" s="3" t="s">
        <v>432</v>
      </c>
      <c r="E98" s="3"/>
      <c r="F98" s="3" t="s">
        <v>83</v>
      </c>
      <c r="G98" s="3" t="s">
        <v>439</v>
      </c>
      <c r="H98" s="3" t="s">
        <v>43</v>
      </c>
      <c r="I98" s="3" t="s">
        <v>440</v>
      </c>
      <c r="J98" s="3" t="s">
        <v>423</v>
      </c>
      <c r="K98" s="3">
        <v>1</v>
      </c>
      <c r="L98" s="3">
        <v>3200</v>
      </c>
      <c r="M98" s="3" t="s">
        <v>19</v>
      </c>
      <c r="N98" s="3" t="s">
        <v>441</v>
      </c>
      <c r="O98" s="3" t="s">
        <v>442</v>
      </c>
      <c r="P98" s="3" t="s">
        <v>21</v>
      </c>
      <c r="Q98" s="3">
        <v>3011.9</v>
      </c>
      <c r="R98" s="3"/>
      <c r="S98" s="3" t="s">
        <v>31</v>
      </c>
      <c r="T98" s="3"/>
      <c r="U98" s="3"/>
      <c r="V98" s="5">
        <v>2</v>
      </c>
    </row>
    <row r="99" spans="1:22">
      <c r="A99" s="5">
        <v>97</v>
      </c>
      <c r="B99" s="3" t="s">
        <v>41</v>
      </c>
      <c r="C99" s="3" t="s">
        <v>57</v>
      </c>
      <c r="D99" s="3" t="s">
        <v>433</v>
      </c>
      <c r="E99" s="3"/>
      <c r="F99" s="3" t="s">
        <v>42</v>
      </c>
      <c r="G99" s="3" t="s">
        <v>443</v>
      </c>
      <c r="H99" s="3" t="s">
        <v>18</v>
      </c>
      <c r="I99" s="3" t="s">
        <v>40</v>
      </c>
      <c r="J99" s="3" t="s">
        <v>423</v>
      </c>
      <c r="K99" s="3">
        <v>15</v>
      </c>
      <c r="L99" s="3">
        <v>4000</v>
      </c>
      <c r="M99" s="3" t="s">
        <v>19</v>
      </c>
      <c r="N99" s="3" t="s">
        <v>24</v>
      </c>
      <c r="O99" s="3" t="s">
        <v>444</v>
      </c>
      <c r="P99" s="3" t="s">
        <v>357</v>
      </c>
      <c r="Q99" s="3">
        <v>452.3</v>
      </c>
      <c r="R99" s="3"/>
      <c r="S99" s="3"/>
      <c r="T99" s="3" t="s">
        <v>445</v>
      </c>
      <c r="U99" s="3"/>
      <c r="V99" s="5">
        <v>2</v>
      </c>
    </row>
    <row r="100" spans="1:22" ht="30">
      <c r="A100" s="5">
        <v>98</v>
      </c>
      <c r="B100" s="3" t="s">
        <v>41</v>
      </c>
      <c r="C100" s="3" t="s">
        <v>48</v>
      </c>
      <c r="D100" s="3" t="s">
        <v>434</v>
      </c>
      <c r="E100" s="3"/>
      <c r="F100" s="3" t="s">
        <v>83</v>
      </c>
      <c r="G100" s="3" t="s">
        <v>446</v>
      </c>
      <c r="H100" s="3" t="s">
        <v>43</v>
      </c>
      <c r="I100" s="3" t="s">
        <v>59</v>
      </c>
      <c r="J100" s="3" t="s">
        <v>423</v>
      </c>
      <c r="K100" s="3">
        <v>1</v>
      </c>
      <c r="L100" s="3">
        <v>3200</v>
      </c>
      <c r="M100" s="3" t="s">
        <v>28</v>
      </c>
      <c r="N100" s="3" t="s">
        <v>47</v>
      </c>
      <c r="O100" s="3">
        <v>41020471</v>
      </c>
      <c r="P100" s="3" t="s">
        <v>21</v>
      </c>
      <c r="Q100" s="3" t="s">
        <v>500</v>
      </c>
      <c r="R100" s="3"/>
      <c r="S100" s="3"/>
      <c r="T100" s="3" t="s">
        <v>259</v>
      </c>
      <c r="U100" s="3"/>
      <c r="V100" s="5">
        <v>2</v>
      </c>
    </row>
    <row r="101" spans="1:22">
      <c r="A101" s="5">
        <v>99</v>
      </c>
      <c r="B101" s="3" t="s">
        <v>41</v>
      </c>
      <c r="C101" s="3" t="s">
        <v>57</v>
      </c>
      <c r="D101" s="3" t="s">
        <v>447</v>
      </c>
      <c r="E101" s="3"/>
      <c r="F101" s="3" t="s">
        <v>63</v>
      </c>
      <c r="G101" s="3" t="s">
        <v>448</v>
      </c>
      <c r="H101" s="3" t="s">
        <v>354</v>
      </c>
      <c r="I101" s="3" t="s">
        <v>71</v>
      </c>
      <c r="J101" s="3" t="s">
        <v>423</v>
      </c>
      <c r="K101" s="3">
        <v>1</v>
      </c>
      <c r="L101" s="3">
        <v>900</v>
      </c>
      <c r="M101" s="3" t="s">
        <v>28</v>
      </c>
      <c r="N101" s="3" t="s">
        <v>29</v>
      </c>
      <c r="O101" s="3">
        <v>16877.98</v>
      </c>
      <c r="P101" s="3" t="s">
        <v>21</v>
      </c>
      <c r="Q101" s="3">
        <v>16877.98</v>
      </c>
      <c r="R101" s="3"/>
      <c r="S101" s="3"/>
      <c r="T101" s="3" t="s">
        <v>449</v>
      </c>
      <c r="U101" s="3"/>
      <c r="V101" s="5">
        <v>2</v>
      </c>
    </row>
    <row r="102" spans="1:22">
      <c r="A102" s="5">
        <v>100</v>
      </c>
      <c r="B102" s="3" t="s">
        <v>41</v>
      </c>
      <c r="C102" s="3" t="s">
        <v>48</v>
      </c>
      <c r="D102" s="3" t="s">
        <v>450</v>
      </c>
      <c r="E102" s="3"/>
      <c r="F102" s="3" t="s">
        <v>451</v>
      </c>
      <c r="G102" s="3" t="s">
        <v>451</v>
      </c>
      <c r="H102" s="3" t="s">
        <v>18</v>
      </c>
      <c r="I102" s="3" t="s">
        <v>62</v>
      </c>
      <c r="J102" s="3" t="s">
        <v>452</v>
      </c>
      <c r="K102" s="3">
        <v>15</v>
      </c>
      <c r="L102" s="3">
        <v>900</v>
      </c>
      <c r="M102" s="3" t="s">
        <v>28</v>
      </c>
      <c r="N102" s="3" t="s">
        <v>29</v>
      </c>
      <c r="O102" s="3">
        <v>13374819</v>
      </c>
      <c r="P102" s="3" t="s">
        <v>357</v>
      </c>
      <c r="Q102" s="3">
        <v>4586</v>
      </c>
      <c r="R102" s="3"/>
      <c r="S102" s="3"/>
      <c r="T102" s="3" t="s">
        <v>453</v>
      </c>
      <c r="U102" s="3"/>
      <c r="V102" s="5">
        <v>2</v>
      </c>
    </row>
    <row r="103" spans="1:22">
      <c r="A103" s="5">
        <v>101</v>
      </c>
      <c r="B103" s="3" t="s">
        <v>26</v>
      </c>
      <c r="C103" s="3" t="s">
        <v>454</v>
      </c>
      <c r="D103" s="3" t="s">
        <v>455</v>
      </c>
      <c r="E103" s="3"/>
      <c r="F103" s="3" t="s">
        <v>83</v>
      </c>
      <c r="G103" s="3" t="s">
        <v>495</v>
      </c>
      <c r="H103" s="3" t="s">
        <v>43</v>
      </c>
      <c r="I103" s="3" t="s">
        <v>456</v>
      </c>
      <c r="J103" s="3" t="s">
        <v>452</v>
      </c>
      <c r="K103" s="3">
        <v>1</v>
      </c>
      <c r="L103" s="3">
        <v>3200</v>
      </c>
      <c r="M103" s="3" t="s">
        <v>19</v>
      </c>
      <c r="N103" s="3"/>
      <c r="O103" s="3" t="s">
        <v>457</v>
      </c>
      <c r="P103" s="3" t="s">
        <v>21</v>
      </c>
      <c r="Q103" s="3">
        <v>2429.3000000000002</v>
      </c>
      <c r="R103" s="3"/>
      <c r="S103" s="3"/>
      <c r="T103" s="3" t="s">
        <v>73</v>
      </c>
      <c r="U103" s="3"/>
      <c r="V103" s="5">
        <v>2</v>
      </c>
    </row>
    <row r="104" spans="1:22">
      <c r="A104" s="5">
        <v>102</v>
      </c>
      <c r="B104" s="3" t="s">
        <v>41</v>
      </c>
      <c r="C104" s="3" t="s">
        <v>48</v>
      </c>
      <c r="D104" s="3" t="s">
        <v>458</v>
      </c>
      <c r="E104" s="3"/>
      <c r="F104" s="3" t="s">
        <v>126</v>
      </c>
      <c r="G104" s="3" t="s">
        <v>459</v>
      </c>
      <c r="H104" s="3" t="s">
        <v>18</v>
      </c>
      <c r="I104" s="3" t="s">
        <v>71</v>
      </c>
      <c r="J104" s="3" t="s">
        <v>452</v>
      </c>
      <c r="K104" s="3">
        <v>1</v>
      </c>
      <c r="L104" s="3">
        <v>4000</v>
      </c>
      <c r="M104" s="3" t="s">
        <v>19</v>
      </c>
      <c r="N104" s="3" t="s">
        <v>460</v>
      </c>
      <c r="O104" s="3" t="s">
        <v>461</v>
      </c>
      <c r="P104" s="3" t="s">
        <v>21</v>
      </c>
      <c r="Q104" s="3">
        <v>7191.9</v>
      </c>
      <c r="R104" s="3"/>
      <c r="S104" s="3" t="s">
        <v>31</v>
      </c>
      <c r="T104" s="3"/>
      <c r="U104" s="3"/>
      <c r="V104" s="5">
        <v>2</v>
      </c>
    </row>
    <row r="105" spans="1:22">
      <c r="A105" s="5">
        <v>103</v>
      </c>
      <c r="B105" s="3" t="s">
        <v>41</v>
      </c>
      <c r="C105" s="3" t="s">
        <v>486</v>
      </c>
      <c r="D105" s="3" t="s">
        <v>462</v>
      </c>
      <c r="E105" s="3"/>
      <c r="F105" s="3" t="s">
        <v>63</v>
      </c>
      <c r="G105" s="3" t="s">
        <v>63</v>
      </c>
      <c r="H105" s="3" t="s">
        <v>18</v>
      </c>
      <c r="I105" s="3" t="s">
        <v>55</v>
      </c>
      <c r="J105" s="3" t="s">
        <v>463</v>
      </c>
      <c r="K105" s="3">
        <v>1</v>
      </c>
      <c r="L105" s="3">
        <v>4000</v>
      </c>
      <c r="M105" s="3" t="s">
        <v>19</v>
      </c>
      <c r="N105" s="3" t="s">
        <v>460</v>
      </c>
      <c r="O105" s="3" t="s">
        <v>464</v>
      </c>
      <c r="P105" s="3" t="s">
        <v>21</v>
      </c>
      <c r="Q105" s="3">
        <v>686</v>
      </c>
      <c r="R105" s="3"/>
      <c r="S105" s="3"/>
      <c r="T105" s="3" t="s">
        <v>22</v>
      </c>
      <c r="U105" s="3"/>
      <c r="V105" s="5">
        <v>2</v>
      </c>
    </row>
    <row r="106" spans="1:22">
      <c r="A106" s="5">
        <v>104</v>
      </c>
      <c r="B106" s="3" t="s">
        <v>41</v>
      </c>
      <c r="C106" s="3" t="s">
        <v>173</v>
      </c>
      <c r="D106" s="3" t="s">
        <v>465</v>
      </c>
      <c r="E106" s="3"/>
      <c r="F106" s="3" t="s">
        <v>83</v>
      </c>
      <c r="G106" s="3" t="s">
        <v>466</v>
      </c>
      <c r="H106" s="3" t="s">
        <v>43</v>
      </c>
      <c r="I106" s="3" t="s">
        <v>70</v>
      </c>
      <c r="J106" s="3" t="s">
        <v>463</v>
      </c>
      <c r="K106" s="3">
        <v>1</v>
      </c>
      <c r="L106" s="3">
        <v>3200</v>
      </c>
      <c r="M106" s="3" t="s">
        <v>19</v>
      </c>
      <c r="N106" s="3" t="s">
        <v>61</v>
      </c>
      <c r="O106" s="3" t="s">
        <v>467</v>
      </c>
      <c r="P106" s="3">
        <v>3200</v>
      </c>
      <c r="Q106" s="3">
        <v>1768.6</v>
      </c>
      <c r="R106" s="3"/>
      <c r="S106" s="3" t="s">
        <v>31</v>
      </c>
      <c r="T106" s="3"/>
      <c r="U106" s="3"/>
      <c r="V106" s="5">
        <v>2</v>
      </c>
    </row>
    <row r="107" spans="1:22" ht="30">
      <c r="A107" s="5">
        <v>105</v>
      </c>
      <c r="B107" s="3" t="s">
        <v>26</v>
      </c>
      <c r="C107" s="3" t="s">
        <v>454</v>
      </c>
      <c r="D107" s="3" t="s">
        <v>468</v>
      </c>
      <c r="E107" s="3" t="s">
        <v>505</v>
      </c>
      <c r="F107" s="3" t="s">
        <v>353</v>
      </c>
      <c r="G107" s="3" t="s">
        <v>469</v>
      </c>
      <c r="H107" s="3" t="s">
        <v>18</v>
      </c>
      <c r="I107" s="3" t="s">
        <v>62</v>
      </c>
      <c r="J107" s="3" t="s">
        <v>470</v>
      </c>
      <c r="K107" s="3">
        <v>10</v>
      </c>
      <c r="L107" s="3">
        <v>4000</v>
      </c>
      <c r="M107" s="3" t="s">
        <v>19</v>
      </c>
      <c r="N107" s="3" t="s">
        <v>24</v>
      </c>
      <c r="O107" s="3" t="s">
        <v>471</v>
      </c>
      <c r="P107" s="3" t="s">
        <v>53</v>
      </c>
      <c r="Q107" s="3">
        <v>6200.4</v>
      </c>
      <c r="R107" s="3" t="s">
        <v>522</v>
      </c>
      <c r="S107" s="3" t="s">
        <v>31</v>
      </c>
      <c r="T107" s="3"/>
      <c r="U107" s="3"/>
      <c r="V107" s="5"/>
    </row>
    <row r="108" spans="1:22" ht="30">
      <c r="A108" s="5">
        <v>106</v>
      </c>
      <c r="B108" s="3" t="s">
        <v>26</v>
      </c>
      <c r="C108" s="3" t="s">
        <v>454</v>
      </c>
      <c r="D108" s="3" t="s">
        <v>472</v>
      </c>
      <c r="E108" s="3" t="s">
        <v>505</v>
      </c>
      <c r="F108" s="3" t="s">
        <v>63</v>
      </c>
      <c r="G108" s="3" t="s">
        <v>454</v>
      </c>
      <c r="H108" s="3" t="s">
        <v>18</v>
      </c>
      <c r="I108" s="3" t="s">
        <v>71</v>
      </c>
      <c r="J108" s="3" t="s">
        <v>470</v>
      </c>
      <c r="K108" s="3">
        <v>1</v>
      </c>
      <c r="L108" s="3">
        <v>1600</v>
      </c>
      <c r="M108" s="3" t="s">
        <v>45</v>
      </c>
      <c r="N108" s="3" t="s">
        <v>60</v>
      </c>
      <c r="O108" s="3" t="s">
        <v>473</v>
      </c>
      <c r="P108" s="3" t="s">
        <v>21</v>
      </c>
      <c r="Q108" s="3">
        <v>45290.1</v>
      </c>
      <c r="R108" s="3" t="s">
        <v>522</v>
      </c>
      <c r="S108" s="3"/>
      <c r="T108" s="3" t="s">
        <v>22</v>
      </c>
      <c r="U108" s="3"/>
      <c r="V108" s="5"/>
    </row>
    <row r="109" spans="1:22" ht="30">
      <c r="A109" s="5">
        <v>108</v>
      </c>
      <c r="B109" s="3" t="s">
        <v>26</v>
      </c>
      <c r="C109" s="3" t="s">
        <v>454</v>
      </c>
      <c r="D109" s="3" t="s">
        <v>475</v>
      </c>
      <c r="E109" s="3"/>
      <c r="F109" s="3" t="s">
        <v>493</v>
      </c>
      <c r="G109" s="3" t="s">
        <v>478</v>
      </c>
      <c r="H109" s="3" t="s">
        <v>494</v>
      </c>
      <c r="I109" s="3" t="s">
        <v>504</v>
      </c>
      <c r="J109" s="3" t="s">
        <v>452</v>
      </c>
      <c r="K109" s="3">
        <v>1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5"/>
    </row>
    <row r="110" spans="1:22">
      <c r="A110" s="5">
        <v>109</v>
      </c>
      <c r="B110" s="3" t="s">
        <v>26</v>
      </c>
      <c r="C110" s="3" t="s">
        <v>454</v>
      </c>
      <c r="D110" s="3" t="s">
        <v>481</v>
      </c>
      <c r="E110" s="3"/>
      <c r="F110" s="3" t="s">
        <v>480</v>
      </c>
      <c r="G110" s="3" t="s">
        <v>481</v>
      </c>
      <c r="H110" s="3" t="s">
        <v>27</v>
      </c>
      <c r="I110" s="3" t="s">
        <v>479</v>
      </c>
      <c r="J110" s="3" t="s">
        <v>487</v>
      </c>
      <c r="K110" s="3">
        <v>1</v>
      </c>
      <c r="L110" s="3">
        <v>4000</v>
      </c>
      <c r="M110" s="3" t="s">
        <v>19</v>
      </c>
      <c r="N110" s="3" t="s">
        <v>460</v>
      </c>
      <c r="O110" s="3" t="s">
        <v>482</v>
      </c>
      <c r="P110" s="3" t="s">
        <v>21</v>
      </c>
      <c r="Q110" s="3">
        <v>30122</v>
      </c>
      <c r="R110" s="3"/>
      <c r="S110" s="3" t="s">
        <v>31</v>
      </c>
      <c r="T110" s="3"/>
      <c r="U110" s="3"/>
      <c r="V110" s="5"/>
    </row>
    <row r="111" spans="1:22">
      <c r="A111" s="5">
        <v>110</v>
      </c>
      <c r="B111" s="3" t="s">
        <v>26</v>
      </c>
      <c r="C111" s="3" t="s">
        <v>454</v>
      </c>
      <c r="D111" s="3" t="s">
        <v>481</v>
      </c>
      <c r="E111" s="3"/>
      <c r="F111" s="3" t="s">
        <v>63</v>
      </c>
      <c r="G111" s="3" t="s">
        <v>481</v>
      </c>
      <c r="H111" s="3" t="s">
        <v>18</v>
      </c>
      <c r="I111" s="3" t="s">
        <v>71</v>
      </c>
      <c r="J111" s="3" t="s">
        <v>488</v>
      </c>
      <c r="K111" s="3">
        <v>1</v>
      </c>
      <c r="L111" s="3">
        <v>4000</v>
      </c>
      <c r="M111" s="3" t="s">
        <v>19</v>
      </c>
      <c r="N111" s="3" t="s">
        <v>460</v>
      </c>
      <c r="O111" s="3" t="s">
        <v>483</v>
      </c>
      <c r="P111" s="3" t="s">
        <v>21</v>
      </c>
      <c r="Q111" s="3">
        <v>7708.5</v>
      </c>
      <c r="R111" s="3"/>
      <c r="S111" s="3" t="s">
        <v>31</v>
      </c>
      <c r="T111" s="3"/>
      <c r="U111" s="3"/>
      <c r="V111" s="5"/>
    </row>
    <row r="112" spans="1:22">
      <c r="A112" s="5">
        <v>111</v>
      </c>
      <c r="B112" s="3" t="s">
        <v>26</v>
      </c>
      <c r="C112" s="3" t="s">
        <v>454</v>
      </c>
      <c r="D112" s="3" t="s">
        <v>484</v>
      </c>
      <c r="E112" s="3"/>
      <c r="F112" s="3" t="s">
        <v>63</v>
      </c>
      <c r="G112" s="3" t="s">
        <v>63</v>
      </c>
      <c r="H112" s="3" t="s">
        <v>18</v>
      </c>
      <c r="I112" s="3" t="s">
        <v>71</v>
      </c>
      <c r="J112" s="3" t="s">
        <v>470</v>
      </c>
      <c r="K112" s="3">
        <v>1</v>
      </c>
      <c r="L112" s="3">
        <v>4000</v>
      </c>
      <c r="M112" s="3" t="s">
        <v>19</v>
      </c>
      <c r="N112" s="3"/>
      <c r="O112" s="3" t="s">
        <v>485</v>
      </c>
      <c r="P112" s="3"/>
      <c r="Q112" s="3">
        <v>16699.8</v>
      </c>
      <c r="R112" s="3"/>
      <c r="S112" s="3" t="s">
        <v>31</v>
      </c>
      <c r="T112" s="3"/>
      <c r="U112" s="3"/>
      <c r="V112" s="5"/>
    </row>
    <row r="113" spans="1:22">
      <c r="A113" s="5"/>
      <c r="B113" s="3" t="s">
        <v>26</v>
      </c>
      <c r="C113" s="3" t="s">
        <v>454</v>
      </c>
      <c r="D113" s="3" t="s">
        <v>523</v>
      </c>
      <c r="E113" s="3" t="s">
        <v>505</v>
      </c>
      <c r="F113" s="3" t="s">
        <v>63</v>
      </c>
      <c r="G113" s="3" t="s">
        <v>524</v>
      </c>
      <c r="H113" s="3" t="s">
        <v>354</v>
      </c>
      <c r="I113" s="3" t="s">
        <v>525</v>
      </c>
      <c r="J113" s="3" t="s">
        <v>470</v>
      </c>
      <c r="K113" s="3">
        <v>1</v>
      </c>
      <c r="L113" s="3">
        <v>240</v>
      </c>
      <c r="M113" s="3" t="s">
        <v>19</v>
      </c>
      <c r="N113" s="3"/>
      <c r="O113" s="3">
        <v>88993310</v>
      </c>
      <c r="P113" s="3" t="s">
        <v>526</v>
      </c>
      <c r="Q113" s="3">
        <v>72007.100000000006</v>
      </c>
      <c r="R113" s="3" t="s">
        <v>22</v>
      </c>
      <c r="S113" s="3"/>
      <c r="T113" s="3"/>
      <c r="U113" s="3"/>
      <c r="V113" s="5"/>
    </row>
    <row r="114" spans="1:22">
      <c r="B114" s="3" t="s">
        <v>26</v>
      </c>
      <c r="C114" s="3" t="s">
        <v>454</v>
      </c>
      <c r="D114" s="3" t="s">
        <v>517</v>
      </c>
      <c r="E114" s="3" t="s">
        <v>505</v>
      </c>
      <c r="F114" s="3" t="s">
        <v>360</v>
      </c>
      <c r="G114" s="3" t="s">
        <v>519</v>
      </c>
      <c r="H114" s="3" t="s">
        <v>354</v>
      </c>
      <c r="I114" s="3" t="s">
        <v>46</v>
      </c>
      <c r="J114" s="3" t="s">
        <v>470</v>
      </c>
      <c r="K114" s="3">
        <v>1</v>
      </c>
      <c r="L114" s="3">
        <v>2000</v>
      </c>
      <c r="M114" s="3" t="s">
        <v>45</v>
      </c>
      <c r="N114" s="3" t="s">
        <v>520</v>
      </c>
      <c r="O114" s="3" t="s">
        <v>518</v>
      </c>
      <c r="P114" s="3" t="s">
        <v>21</v>
      </c>
      <c r="Q114" s="3">
        <v>3868.6</v>
      </c>
      <c r="R114" s="3" t="s">
        <v>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8"/>
  <sheetViews>
    <sheetView zoomScaleNormal="100" workbookViewId="0">
      <selection activeCell="G18" sqref="G18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7109375" style="4" customWidth="1"/>
    <col min="5" max="5" width="7.28515625" style="4" hidden="1" customWidth="1"/>
    <col min="6" max="6" width="26.42578125" style="4" customWidth="1"/>
    <col min="7" max="7" width="29.85546875" style="4" customWidth="1"/>
    <col min="8" max="9" width="9.140625" style="4"/>
    <col min="10" max="10" width="10.140625" style="4" bestFit="1" customWidth="1"/>
    <col min="11" max="11" width="5.85546875" style="4" customWidth="1"/>
    <col min="12" max="12" width="8.5703125" style="4" customWidth="1"/>
    <col min="13" max="14" width="8.7109375" style="4" bestFit="1" customWidth="1"/>
    <col min="15" max="15" width="12.7109375" style="4" bestFit="1" customWidth="1"/>
    <col min="16" max="16" width="8.85546875" style="4" bestFit="1" customWidth="1"/>
    <col min="17" max="17" width="9.140625" style="4"/>
    <col min="18" max="18" width="20.5703125" style="4" customWidth="1"/>
    <col min="19" max="19" width="16.28515625" style="4" customWidth="1"/>
    <col min="20" max="20" width="29.28515625" style="4" customWidth="1"/>
    <col min="21" max="21" width="9.140625" style="4"/>
    <col min="22" max="22" width="9.140625" style="7"/>
    <col min="23" max="27" width="9.140625" style="4"/>
    <col min="28" max="29" width="9.140625" style="4" customWidth="1"/>
    <col min="30" max="16384" width="9.140625" style="4"/>
  </cols>
  <sheetData>
    <row r="1" spans="1:30" s="1" customFormat="1" ht="54">
      <c r="A1" s="6" t="s">
        <v>0</v>
      </c>
      <c r="B1" s="1" t="s">
        <v>1</v>
      </c>
      <c r="C1" s="1" t="s">
        <v>2</v>
      </c>
      <c r="D1" s="1" t="s">
        <v>3</v>
      </c>
      <c r="F1" s="1" t="s">
        <v>98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S1" s="1" t="s">
        <v>15</v>
      </c>
      <c r="T1" s="1" t="s">
        <v>15</v>
      </c>
      <c r="U1" s="1" t="s">
        <v>16</v>
      </c>
      <c r="V1" s="6" t="s">
        <v>17</v>
      </c>
      <c r="W1" s="2"/>
      <c r="X1" s="2"/>
      <c r="Y1" s="2"/>
      <c r="Z1" s="2"/>
      <c r="AA1" s="2"/>
      <c r="AB1" s="2"/>
      <c r="AC1" s="2"/>
      <c r="AD1" s="2"/>
    </row>
    <row r="2" spans="1:30">
      <c r="A2" s="5">
        <v>1</v>
      </c>
      <c r="B2" s="3" t="s">
        <v>68</v>
      </c>
      <c r="C2" s="3" t="s">
        <v>77</v>
      </c>
      <c r="D2" s="3" t="s">
        <v>78</v>
      </c>
      <c r="E2" s="3"/>
      <c r="F2" s="3" t="s">
        <v>42</v>
      </c>
      <c r="G2" s="3" t="s">
        <v>79</v>
      </c>
      <c r="H2" s="3" t="s">
        <v>51</v>
      </c>
      <c r="I2" s="3" t="s">
        <v>37</v>
      </c>
      <c r="J2" s="3" t="s">
        <v>80</v>
      </c>
      <c r="K2" s="3">
        <v>15</v>
      </c>
      <c r="L2" s="3">
        <v>4000</v>
      </c>
      <c r="M2" s="3" t="s">
        <v>19</v>
      </c>
      <c r="N2" s="3" t="s">
        <v>24</v>
      </c>
      <c r="O2" s="3" t="s">
        <v>81</v>
      </c>
      <c r="P2" s="3" t="s">
        <v>357</v>
      </c>
      <c r="Q2" s="3">
        <v>730.7</v>
      </c>
      <c r="R2" s="3"/>
      <c r="S2" s="3" t="s">
        <v>31</v>
      </c>
      <c r="T2" s="3"/>
      <c r="U2" s="3"/>
      <c r="V2" s="5"/>
    </row>
    <row r="3" spans="1:30">
      <c r="A3" s="5">
        <v>2</v>
      </c>
      <c r="B3" s="3" t="s">
        <v>68</v>
      </c>
      <c r="C3" s="3" t="s">
        <v>77</v>
      </c>
      <c r="D3" s="3" t="s">
        <v>82</v>
      </c>
      <c r="E3" s="3"/>
      <c r="F3" s="3" t="s">
        <v>83</v>
      </c>
      <c r="G3" s="3" t="s">
        <v>83</v>
      </c>
      <c r="H3" s="3" t="s">
        <v>43</v>
      </c>
      <c r="I3" s="3" t="s">
        <v>70</v>
      </c>
      <c r="J3" s="3" t="s">
        <v>80</v>
      </c>
      <c r="K3" s="3">
        <v>1</v>
      </c>
      <c r="L3" s="3">
        <v>3200</v>
      </c>
      <c r="M3" s="3" t="s">
        <v>19</v>
      </c>
      <c r="N3" s="3" t="s">
        <v>20</v>
      </c>
      <c r="O3" s="3" t="s">
        <v>84</v>
      </c>
      <c r="P3" s="3" t="s">
        <v>21</v>
      </c>
      <c r="Q3" s="3">
        <v>1543.9</v>
      </c>
      <c r="R3" s="3"/>
      <c r="S3" s="3" t="s">
        <v>31</v>
      </c>
      <c r="T3" s="3"/>
      <c r="U3" s="3"/>
      <c r="V3" s="5"/>
    </row>
    <row r="4" spans="1:30" ht="30">
      <c r="A4" s="5">
        <v>3</v>
      </c>
      <c r="B4" s="3" t="s">
        <v>347</v>
      </c>
      <c r="C4" s="3" t="s">
        <v>32</v>
      </c>
      <c r="D4" s="3" t="s">
        <v>86</v>
      </c>
      <c r="E4" s="3"/>
      <c r="F4" s="3" t="s">
        <v>489</v>
      </c>
      <c r="G4" s="3" t="s">
        <v>87</v>
      </c>
      <c r="H4" s="3" t="s">
        <v>18</v>
      </c>
      <c r="I4" s="3" t="s">
        <v>88</v>
      </c>
      <c r="J4" s="3" t="s">
        <v>80</v>
      </c>
      <c r="K4" s="3">
        <v>15</v>
      </c>
      <c r="L4" s="3">
        <v>4000</v>
      </c>
      <c r="M4" s="3" t="s">
        <v>19</v>
      </c>
      <c r="N4" s="3" t="s">
        <v>24</v>
      </c>
      <c r="O4" s="3" t="s">
        <v>89</v>
      </c>
      <c r="P4" s="3" t="s">
        <v>357</v>
      </c>
      <c r="Q4" s="3">
        <v>3</v>
      </c>
      <c r="R4" s="3"/>
      <c r="S4" s="3" t="s">
        <v>31</v>
      </c>
      <c r="T4" s="3" t="s">
        <v>90</v>
      </c>
      <c r="U4" s="3" t="s">
        <v>25</v>
      </c>
      <c r="V4" s="5" t="s">
        <v>91</v>
      </c>
    </row>
    <row r="5" spans="1:30" ht="45">
      <c r="A5" s="5">
        <v>4</v>
      </c>
      <c r="B5" s="3" t="s">
        <v>68</v>
      </c>
      <c r="C5" s="3" t="s">
        <v>68</v>
      </c>
      <c r="D5" s="3" t="s">
        <v>168</v>
      </c>
      <c r="E5" s="3"/>
      <c r="F5" s="3" t="s">
        <v>63</v>
      </c>
      <c r="G5" s="3" t="s">
        <v>169</v>
      </c>
      <c r="H5" s="3" t="s">
        <v>18</v>
      </c>
      <c r="I5" s="3" t="s">
        <v>52</v>
      </c>
      <c r="J5" s="3" t="s">
        <v>170</v>
      </c>
      <c r="K5" s="3">
        <v>10</v>
      </c>
      <c r="L5" s="3">
        <v>4000</v>
      </c>
      <c r="M5" s="3" t="s">
        <v>19</v>
      </c>
      <c r="N5" s="3" t="s">
        <v>24</v>
      </c>
      <c r="O5" s="3" t="s">
        <v>171</v>
      </c>
      <c r="P5" s="3" t="s">
        <v>172</v>
      </c>
      <c r="Q5" s="3">
        <v>1359.2</v>
      </c>
      <c r="R5" s="3"/>
      <c r="S5" s="3" t="s">
        <v>31</v>
      </c>
      <c r="T5" s="3"/>
      <c r="U5" s="3"/>
      <c r="V5" s="5"/>
    </row>
    <row r="6" spans="1:30">
      <c r="A6" s="5">
        <v>5</v>
      </c>
      <c r="B6" s="3" t="s">
        <v>26</v>
      </c>
      <c r="C6" s="3" t="s">
        <v>26</v>
      </c>
      <c r="D6" s="3" t="s">
        <v>112</v>
      </c>
      <c r="E6" s="3"/>
      <c r="F6" s="3" t="s">
        <v>63</v>
      </c>
      <c r="G6" s="3" t="s">
        <v>113</v>
      </c>
      <c r="H6" s="3" t="s">
        <v>18</v>
      </c>
      <c r="I6" s="3" t="s">
        <v>52</v>
      </c>
      <c r="J6" s="3" t="s">
        <v>114</v>
      </c>
      <c r="K6" s="3">
        <v>10</v>
      </c>
      <c r="L6" s="3">
        <v>4000</v>
      </c>
      <c r="M6" s="3" t="s">
        <v>19</v>
      </c>
      <c r="N6" s="3" t="s">
        <v>24</v>
      </c>
      <c r="O6" s="3" t="s">
        <v>115</v>
      </c>
      <c r="P6" s="3" t="s">
        <v>30</v>
      </c>
      <c r="Q6" s="3">
        <v>3400.7</v>
      </c>
      <c r="R6" s="3"/>
      <c r="S6" s="3" t="s">
        <v>31</v>
      </c>
      <c r="T6" s="3"/>
      <c r="U6" s="3"/>
      <c r="V6" s="5">
        <v>2</v>
      </c>
    </row>
    <row r="7" spans="1:30">
      <c r="A7" s="5">
        <v>6</v>
      </c>
      <c r="B7" s="3" t="s">
        <v>26</v>
      </c>
      <c r="C7" s="3" t="s">
        <v>26</v>
      </c>
      <c r="D7" s="3" t="s">
        <v>116</v>
      </c>
      <c r="E7" s="3"/>
      <c r="F7" s="3" t="s">
        <v>117</v>
      </c>
      <c r="G7" s="3" t="s">
        <v>118</v>
      </c>
      <c r="H7" s="3" t="s">
        <v>27</v>
      </c>
      <c r="I7" s="3" t="s">
        <v>119</v>
      </c>
      <c r="J7" s="3" t="s">
        <v>114</v>
      </c>
      <c r="K7" s="3">
        <v>1</v>
      </c>
      <c r="L7" s="3">
        <v>4000</v>
      </c>
      <c r="M7" s="3" t="s">
        <v>19</v>
      </c>
      <c r="N7" s="3" t="s">
        <v>20</v>
      </c>
      <c r="O7" s="3" t="s">
        <v>120</v>
      </c>
      <c r="P7" s="3" t="s">
        <v>21</v>
      </c>
      <c r="Q7" s="3">
        <v>70876.5</v>
      </c>
      <c r="R7" s="3"/>
      <c r="S7" s="3" t="s">
        <v>31</v>
      </c>
      <c r="T7" s="3"/>
      <c r="U7" s="3"/>
      <c r="V7" s="5">
        <v>2</v>
      </c>
    </row>
    <row r="8" spans="1:30">
      <c r="A8" s="5">
        <v>7</v>
      </c>
      <c r="B8" s="3" t="s">
        <v>26</v>
      </c>
      <c r="C8" s="3" t="s">
        <v>26</v>
      </c>
      <c r="D8" s="3" t="s">
        <v>121</v>
      </c>
      <c r="E8" s="3"/>
      <c r="F8" s="3" t="s">
        <v>42</v>
      </c>
      <c r="G8" s="3" t="s">
        <v>122</v>
      </c>
      <c r="H8" s="3" t="s">
        <v>18</v>
      </c>
      <c r="I8" s="3" t="s">
        <v>37</v>
      </c>
      <c r="J8" s="3" t="s">
        <v>114</v>
      </c>
      <c r="K8" s="3">
        <v>15</v>
      </c>
      <c r="L8" s="3">
        <v>4000</v>
      </c>
      <c r="M8" s="3" t="s">
        <v>19</v>
      </c>
      <c r="N8" s="3" t="s">
        <v>24</v>
      </c>
      <c r="O8" s="3" t="s">
        <v>123</v>
      </c>
      <c r="P8" s="3" t="s">
        <v>357</v>
      </c>
      <c r="Q8" s="3">
        <v>877.5</v>
      </c>
      <c r="R8" s="3"/>
      <c r="S8" s="3" t="s">
        <v>31</v>
      </c>
      <c r="T8" s="3"/>
      <c r="U8" s="3"/>
      <c r="V8" s="5">
        <v>2</v>
      </c>
    </row>
    <row r="9" spans="1:30" ht="45">
      <c r="A9" s="5">
        <v>8</v>
      </c>
      <c r="B9" s="3" t="s">
        <v>41</v>
      </c>
      <c r="C9" s="3" t="s">
        <v>124</v>
      </c>
      <c r="D9" s="3" t="s">
        <v>125</v>
      </c>
      <c r="E9" s="3"/>
      <c r="F9" s="3" t="s">
        <v>126</v>
      </c>
      <c r="G9" s="3" t="s">
        <v>127</v>
      </c>
      <c r="H9" s="3" t="s">
        <v>18</v>
      </c>
      <c r="I9" s="3" t="s">
        <v>50</v>
      </c>
      <c r="J9" s="3" t="s">
        <v>114</v>
      </c>
      <c r="K9" s="3">
        <v>15</v>
      </c>
      <c r="L9" s="3">
        <v>4000</v>
      </c>
      <c r="M9" s="3" t="s">
        <v>19</v>
      </c>
      <c r="N9" s="3" t="s">
        <v>24</v>
      </c>
      <c r="O9" s="3" t="s">
        <v>128</v>
      </c>
      <c r="P9" s="3" t="s">
        <v>30</v>
      </c>
      <c r="Q9" s="3">
        <v>17065</v>
      </c>
      <c r="R9" s="3"/>
      <c r="S9" s="3" t="s">
        <v>31</v>
      </c>
      <c r="T9" s="3"/>
      <c r="U9" s="3"/>
      <c r="V9" s="5">
        <v>2</v>
      </c>
    </row>
    <row r="10" spans="1:30" ht="30">
      <c r="A10" s="5">
        <v>9</v>
      </c>
      <c r="B10" s="11" t="s">
        <v>56</v>
      </c>
      <c r="C10" s="3" t="s">
        <v>48</v>
      </c>
      <c r="D10" s="3" t="s">
        <v>93</v>
      </c>
      <c r="E10" s="3"/>
      <c r="F10" s="3" t="s">
        <v>167</v>
      </c>
      <c r="G10" s="3" t="s">
        <v>166</v>
      </c>
      <c r="H10" s="3" t="s">
        <v>496</v>
      </c>
      <c r="I10" s="3" t="s">
        <v>58</v>
      </c>
      <c r="J10" s="3" t="s">
        <v>92</v>
      </c>
      <c r="K10" s="3">
        <v>1</v>
      </c>
      <c r="L10" s="3">
        <v>4000</v>
      </c>
      <c r="M10" s="3" t="s">
        <v>19</v>
      </c>
      <c r="N10" s="3" t="s">
        <v>24</v>
      </c>
      <c r="O10" s="3" t="s">
        <v>94</v>
      </c>
      <c r="P10" s="3" t="s">
        <v>30</v>
      </c>
      <c r="Q10" s="3">
        <v>0</v>
      </c>
      <c r="R10" s="3"/>
      <c r="S10" s="3" t="s">
        <v>31</v>
      </c>
      <c r="T10" s="3" t="s">
        <v>95</v>
      </c>
      <c r="U10" s="3"/>
      <c r="V10" s="5"/>
    </row>
    <row r="11" spans="1:30" ht="30">
      <c r="A11" s="5">
        <v>10</v>
      </c>
      <c r="B11" s="11" t="s">
        <v>56</v>
      </c>
      <c r="C11" s="3" t="s">
        <v>48</v>
      </c>
      <c r="D11" s="3" t="s">
        <v>65</v>
      </c>
      <c r="E11" s="3"/>
      <c r="F11" s="3" t="s">
        <v>198</v>
      </c>
      <c r="G11" s="3" t="s">
        <v>166</v>
      </c>
      <c r="H11" s="3" t="s">
        <v>27</v>
      </c>
      <c r="I11" s="3" t="s">
        <v>58</v>
      </c>
      <c r="J11" s="3" t="s">
        <v>92</v>
      </c>
      <c r="K11" s="3">
        <v>15</v>
      </c>
      <c r="L11" s="3">
        <v>4000</v>
      </c>
      <c r="M11" s="3" t="s">
        <v>19</v>
      </c>
      <c r="N11" s="3" t="s">
        <v>24</v>
      </c>
      <c r="O11" s="3" t="s">
        <v>96</v>
      </c>
      <c r="P11" s="3" t="s">
        <v>30</v>
      </c>
      <c r="Q11" s="3">
        <v>0</v>
      </c>
      <c r="R11" s="3"/>
      <c r="S11" s="3" t="s">
        <v>31</v>
      </c>
      <c r="T11" s="3" t="s">
        <v>65</v>
      </c>
      <c r="U11" s="3"/>
      <c r="V11" s="5"/>
    </row>
    <row r="12" spans="1:30">
      <c r="A12" s="5">
        <v>11</v>
      </c>
      <c r="B12" s="11" t="s">
        <v>56</v>
      </c>
      <c r="C12" s="3" t="s">
        <v>57</v>
      </c>
      <c r="D12" s="3" t="s">
        <v>97</v>
      </c>
      <c r="E12" s="3"/>
      <c r="F12" s="3" t="s">
        <v>99</v>
      </c>
      <c r="G12" s="3" t="s">
        <v>100</v>
      </c>
      <c r="H12" s="3" t="s">
        <v>18</v>
      </c>
      <c r="I12" s="3" t="s">
        <v>101</v>
      </c>
      <c r="J12" s="3" t="s">
        <v>92</v>
      </c>
      <c r="K12" s="3">
        <v>10</v>
      </c>
      <c r="L12" s="3">
        <v>2500</v>
      </c>
      <c r="M12" s="3" t="s">
        <v>28</v>
      </c>
      <c r="N12" s="3" t="s">
        <v>29</v>
      </c>
      <c r="O12" s="3">
        <v>11379067</v>
      </c>
      <c r="P12" s="3" t="s">
        <v>357</v>
      </c>
      <c r="Q12" s="3">
        <v>94800</v>
      </c>
      <c r="R12" s="3"/>
      <c r="S12" s="3"/>
      <c r="T12" s="3" t="s">
        <v>102</v>
      </c>
      <c r="U12" s="3"/>
      <c r="V12" s="5">
        <v>3</v>
      </c>
    </row>
    <row r="13" spans="1:30">
      <c r="A13" s="5">
        <v>12</v>
      </c>
      <c r="B13" s="11" t="s">
        <v>56</v>
      </c>
      <c r="C13" s="3" t="s">
        <v>57</v>
      </c>
      <c r="D13" s="3" t="s">
        <v>103</v>
      </c>
      <c r="E13" s="3"/>
      <c r="F13" s="3" t="s">
        <v>99</v>
      </c>
      <c r="G13" s="3" t="s">
        <v>100</v>
      </c>
      <c r="H13" s="3" t="s">
        <v>18</v>
      </c>
      <c r="I13" s="3" t="s">
        <v>40</v>
      </c>
      <c r="J13" s="3" t="s">
        <v>92</v>
      </c>
      <c r="K13" s="3">
        <v>10</v>
      </c>
      <c r="L13" s="3">
        <v>2500</v>
      </c>
      <c r="M13" s="3" t="s">
        <v>28</v>
      </c>
      <c r="N13" s="3" t="s">
        <v>29</v>
      </c>
      <c r="O13" s="3">
        <v>10115592</v>
      </c>
      <c r="P13" s="3" t="s">
        <v>357</v>
      </c>
      <c r="Q13" s="3">
        <v>49761.38</v>
      </c>
      <c r="R13" s="3"/>
      <c r="S13" s="3" t="s">
        <v>31</v>
      </c>
      <c r="T13" s="3"/>
      <c r="U13" s="3"/>
      <c r="V13" s="5">
        <v>3</v>
      </c>
    </row>
    <row r="14" spans="1:30">
      <c r="A14" s="5">
        <v>13</v>
      </c>
      <c r="B14" s="11" t="s">
        <v>56</v>
      </c>
      <c r="C14" s="3" t="s">
        <v>57</v>
      </c>
      <c r="D14" s="3" t="s">
        <v>104</v>
      </c>
      <c r="E14" s="3"/>
      <c r="F14" s="3" t="s">
        <v>105</v>
      </c>
      <c r="G14" s="3" t="s">
        <v>100</v>
      </c>
      <c r="H14" s="3" t="s">
        <v>18</v>
      </c>
      <c r="I14" s="3" t="s">
        <v>106</v>
      </c>
      <c r="J14" s="3" t="s">
        <v>92</v>
      </c>
      <c r="K14" s="3">
        <v>15</v>
      </c>
      <c r="L14" s="3">
        <v>2500</v>
      </c>
      <c r="M14" s="3" t="s">
        <v>28</v>
      </c>
      <c r="N14" s="3" t="s">
        <v>29</v>
      </c>
      <c r="O14" s="3">
        <v>11379031</v>
      </c>
      <c r="P14" s="3" t="s">
        <v>357</v>
      </c>
      <c r="Q14" s="3">
        <v>8724.73</v>
      </c>
      <c r="R14" s="3"/>
      <c r="S14" s="3"/>
      <c r="T14" s="3" t="s">
        <v>102</v>
      </c>
      <c r="U14" s="3"/>
      <c r="V14" s="5">
        <v>3</v>
      </c>
    </row>
    <row r="15" spans="1:30">
      <c r="A15" s="5">
        <v>14</v>
      </c>
      <c r="B15" s="11" t="s">
        <v>56</v>
      </c>
      <c r="C15" s="3" t="s">
        <v>57</v>
      </c>
      <c r="D15" s="3" t="s">
        <v>107</v>
      </c>
      <c r="E15" s="3"/>
      <c r="F15" s="3" t="s">
        <v>105</v>
      </c>
      <c r="G15" s="3" t="s">
        <v>100</v>
      </c>
      <c r="H15" s="3" t="s">
        <v>18</v>
      </c>
      <c r="I15" s="3" t="s">
        <v>33</v>
      </c>
      <c r="J15" s="3" t="s">
        <v>92</v>
      </c>
      <c r="K15" s="3">
        <v>1</v>
      </c>
      <c r="L15" s="3">
        <v>4000</v>
      </c>
      <c r="M15" s="3" t="s">
        <v>19</v>
      </c>
      <c r="N15" s="3" t="s">
        <v>20</v>
      </c>
      <c r="O15" s="3" t="s">
        <v>108</v>
      </c>
      <c r="P15" s="3" t="s">
        <v>21</v>
      </c>
      <c r="Q15" s="3">
        <v>82445.7</v>
      </c>
      <c r="R15" s="3"/>
      <c r="S15" s="3" t="s">
        <v>31</v>
      </c>
      <c r="T15" s="3"/>
      <c r="U15" s="3"/>
      <c r="V15" s="5">
        <v>3</v>
      </c>
    </row>
    <row r="16" spans="1:30">
      <c r="A16" s="5">
        <v>15</v>
      </c>
      <c r="B16" s="11" t="s">
        <v>56</v>
      </c>
      <c r="C16" s="3" t="s">
        <v>57</v>
      </c>
      <c r="D16" s="3" t="s">
        <v>109</v>
      </c>
      <c r="E16" s="3"/>
      <c r="F16" s="3" t="s">
        <v>366</v>
      </c>
      <c r="G16" s="3" t="s">
        <v>110</v>
      </c>
      <c r="H16" s="3" t="s">
        <v>18</v>
      </c>
      <c r="I16" s="3" t="s">
        <v>62</v>
      </c>
      <c r="J16" s="3" t="s">
        <v>92</v>
      </c>
      <c r="K16" s="3">
        <v>10</v>
      </c>
      <c r="L16" s="3">
        <v>4000</v>
      </c>
      <c r="M16" s="3" t="s">
        <v>19</v>
      </c>
      <c r="N16" s="3" t="s">
        <v>24</v>
      </c>
      <c r="O16" s="3" t="s">
        <v>111</v>
      </c>
      <c r="P16" s="3" t="s">
        <v>357</v>
      </c>
      <c r="Q16" s="3">
        <v>586.1</v>
      </c>
      <c r="R16" s="3"/>
      <c r="S16" s="3" t="s">
        <v>31</v>
      </c>
      <c r="T16" s="3"/>
      <c r="U16" s="3"/>
      <c r="V16" s="5">
        <v>3</v>
      </c>
    </row>
    <row r="17" spans="1:22" ht="30">
      <c r="A17" s="5">
        <v>16</v>
      </c>
      <c r="B17" s="11" t="s">
        <v>56</v>
      </c>
      <c r="C17" s="3" t="s">
        <v>57</v>
      </c>
      <c r="D17" s="3" t="s">
        <v>129</v>
      </c>
      <c r="E17" s="3" t="s">
        <v>505</v>
      </c>
      <c r="F17" s="3" t="s">
        <v>130</v>
      </c>
      <c r="G17" s="3" t="s">
        <v>131</v>
      </c>
      <c r="H17" s="3" t="s">
        <v>18</v>
      </c>
      <c r="I17" s="3" t="s">
        <v>46</v>
      </c>
      <c r="J17" s="3" t="s">
        <v>92</v>
      </c>
      <c r="K17" s="3">
        <v>1</v>
      </c>
      <c r="L17" s="3">
        <v>1600</v>
      </c>
      <c r="M17" s="3" t="s">
        <v>45</v>
      </c>
      <c r="N17" s="3" t="s">
        <v>60</v>
      </c>
      <c r="O17" s="3" t="s">
        <v>132</v>
      </c>
      <c r="P17" s="3" t="s">
        <v>21</v>
      </c>
      <c r="Q17" s="3">
        <v>5085.5</v>
      </c>
      <c r="R17" s="3" t="s">
        <v>31</v>
      </c>
      <c r="S17" s="3" t="s">
        <v>31</v>
      </c>
      <c r="T17" s="3"/>
      <c r="U17" s="3"/>
      <c r="V17" s="5">
        <v>2</v>
      </c>
    </row>
    <row r="18" spans="1:22" ht="30">
      <c r="A18" s="5">
        <v>17</v>
      </c>
      <c r="B18" s="11" t="s">
        <v>56</v>
      </c>
      <c r="C18" s="3" t="s">
        <v>57</v>
      </c>
      <c r="D18" s="3">
        <v>15802</v>
      </c>
      <c r="E18" s="3" t="s">
        <v>505</v>
      </c>
      <c r="F18" s="3" t="s">
        <v>133</v>
      </c>
      <c r="G18" s="3" t="s">
        <v>134</v>
      </c>
      <c r="H18" s="3" t="s">
        <v>27</v>
      </c>
      <c r="I18" s="3" t="s">
        <v>135</v>
      </c>
      <c r="J18" s="3" t="s">
        <v>92</v>
      </c>
      <c r="K18" s="3">
        <v>1</v>
      </c>
      <c r="L18" s="3">
        <v>4000</v>
      </c>
      <c r="M18" s="3" t="s">
        <v>19</v>
      </c>
      <c r="N18" s="3" t="s">
        <v>20</v>
      </c>
      <c r="O18" s="3" t="s">
        <v>532</v>
      </c>
      <c r="P18" s="3" t="s">
        <v>21</v>
      </c>
      <c r="Q18" s="3">
        <v>22841.200000000001</v>
      </c>
      <c r="R18" s="3" t="s">
        <v>31</v>
      </c>
      <c r="S18" s="3" t="s">
        <v>31</v>
      </c>
      <c r="T18" s="3"/>
      <c r="U18" s="3"/>
      <c r="V18" s="5">
        <v>2</v>
      </c>
    </row>
    <row r="19" spans="1:22">
      <c r="A19" s="5">
        <v>18</v>
      </c>
      <c r="B19" s="11" t="s">
        <v>56</v>
      </c>
      <c r="C19" s="3" t="s">
        <v>57</v>
      </c>
      <c r="D19" s="3">
        <v>1351</v>
      </c>
      <c r="E19" s="3" t="s">
        <v>505</v>
      </c>
      <c r="F19" s="3" t="s">
        <v>531</v>
      </c>
      <c r="G19" s="3" t="s">
        <v>138</v>
      </c>
      <c r="H19" s="3" t="s">
        <v>18</v>
      </c>
      <c r="I19" s="3" t="s">
        <v>54</v>
      </c>
      <c r="J19" s="3" t="s">
        <v>92</v>
      </c>
      <c r="K19" s="3">
        <v>1</v>
      </c>
      <c r="L19" s="3">
        <v>900</v>
      </c>
      <c r="M19" s="3" t="s">
        <v>28</v>
      </c>
      <c r="N19" s="3" t="s">
        <v>29</v>
      </c>
      <c r="O19" s="3">
        <v>9677201</v>
      </c>
      <c r="P19" s="3" t="s">
        <v>21</v>
      </c>
      <c r="Q19" s="3">
        <v>43300.15</v>
      </c>
      <c r="R19" s="3" t="s">
        <v>31</v>
      </c>
      <c r="S19" s="3" t="s">
        <v>31</v>
      </c>
      <c r="T19" s="3"/>
      <c r="U19" s="3"/>
      <c r="V19" s="5">
        <v>2</v>
      </c>
    </row>
    <row r="20" spans="1:22" ht="30">
      <c r="A20" s="5">
        <v>19</v>
      </c>
      <c r="B20" s="11" t="s">
        <v>56</v>
      </c>
      <c r="C20" s="3" t="s">
        <v>57</v>
      </c>
      <c r="D20" s="3" t="s">
        <v>139</v>
      </c>
      <c r="E20" s="3" t="s">
        <v>505</v>
      </c>
      <c r="F20" s="3" t="s">
        <v>366</v>
      </c>
      <c r="G20" s="3" t="s">
        <v>140</v>
      </c>
      <c r="H20" s="3" t="s">
        <v>354</v>
      </c>
      <c r="I20" s="3" t="s">
        <v>46</v>
      </c>
      <c r="J20" s="3" t="s">
        <v>92</v>
      </c>
      <c r="K20" s="3">
        <v>1</v>
      </c>
      <c r="L20" s="3">
        <v>1200</v>
      </c>
      <c r="M20" s="3" t="s">
        <v>34</v>
      </c>
      <c r="N20" s="3" t="s">
        <v>35</v>
      </c>
      <c r="O20" s="3" t="s">
        <v>141</v>
      </c>
      <c r="P20" s="3" t="s">
        <v>36</v>
      </c>
      <c r="Q20" s="3">
        <v>14503.2</v>
      </c>
      <c r="R20" s="3" t="s">
        <v>31</v>
      </c>
      <c r="S20" s="3" t="s">
        <v>31</v>
      </c>
      <c r="T20" s="3"/>
      <c r="U20" s="3"/>
      <c r="V20" s="5">
        <v>2</v>
      </c>
    </row>
    <row r="21" spans="1:22">
      <c r="A21" s="5">
        <v>20</v>
      </c>
      <c r="B21" s="11" t="s">
        <v>56</v>
      </c>
      <c r="C21" s="3" t="s">
        <v>57</v>
      </c>
      <c r="D21" s="3" t="s">
        <v>142</v>
      </c>
      <c r="E21" s="3" t="s">
        <v>505</v>
      </c>
      <c r="F21" s="3" t="s">
        <v>143</v>
      </c>
      <c r="G21" s="3" t="s">
        <v>144</v>
      </c>
      <c r="H21" s="3" t="s">
        <v>18</v>
      </c>
      <c r="I21" s="3" t="s">
        <v>46</v>
      </c>
      <c r="J21" s="3" t="s">
        <v>92</v>
      </c>
      <c r="K21" s="3">
        <v>1</v>
      </c>
      <c r="L21" s="3">
        <v>4000</v>
      </c>
      <c r="M21" s="3" t="s">
        <v>19</v>
      </c>
      <c r="N21" s="3" t="s">
        <v>20</v>
      </c>
      <c r="O21" s="3" t="s">
        <v>529</v>
      </c>
      <c r="P21" s="3" t="s">
        <v>21</v>
      </c>
      <c r="Q21" s="3">
        <v>7290.6</v>
      </c>
      <c r="R21" s="3" t="s">
        <v>530</v>
      </c>
      <c r="S21" s="3" t="s">
        <v>31</v>
      </c>
      <c r="T21" s="3"/>
      <c r="U21" s="3"/>
      <c r="V21" s="5">
        <v>2</v>
      </c>
    </row>
    <row r="22" spans="1:22">
      <c r="A22" s="5">
        <v>21</v>
      </c>
      <c r="B22" s="11" t="s">
        <v>56</v>
      </c>
      <c r="C22" s="3" t="s">
        <v>57</v>
      </c>
      <c r="D22" s="3">
        <v>11836</v>
      </c>
      <c r="E22" s="3" t="s">
        <v>505</v>
      </c>
      <c r="F22" s="3" t="s">
        <v>146</v>
      </c>
      <c r="G22" s="3" t="s">
        <v>147</v>
      </c>
      <c r="H22" s="3" t="s">
        <v>27</v>
      </c>
      <c r="I22" s="3" t="s">
        <v>148</v>
      </c>
      <c r="J22" s="3" t="s">
        <v>92</v>
      </c>
      <c r="K22" s="3">
        <v>1</v>
      </c>
      <c r="L22" s="3">
        <v>4000</v>
      </c>
      <c r="M22" s="3" t="s">
        <v>19</v>
      </c>
      <c r="N22" s="3" t="s">
        <v>20</v>
      </c>
      <c r="O22" s="3" t="s">
        <v>149</v>
      </c>
      <c r="P22" s="3" t="s">
        <v>21</v>
      </c>
      <c r="Q22" s="3">
        <v>6189.4</v>
      </c>
      <c r="R22" s="3" t="s">
        <v>31</v>
      </c>
      <c r="S22" s="3" t="s">
        <v>31</v>
      </c>
      <c r="T22" s="3"/>
      <c r="U22" s="3"/>
      <c r="V22" s="5">
        <v>2</v>
      </c>
    </row>
    <row r="23" spans="1:22" ht="30">
      <c r="A23" s="5">
        <v>22</v>
      </c>
      <c r="B23" s="11" t="s">
        <v>56</v>
      </c>
      <c r="C23" s="3" t="s">
        <v>57</v>
      </c>
      <c r="D23" s="3" t="s">
        <v>150</v>
      </c>
      <c r="E23" s="3" t="s">
        <v>505</v>
      </c>
      <c r="F23" s="3" t="s">
        <v>151</v>
      </c>
      <c r="G23" s="3" t="s">
        <v>152</v>
      </c>
      <c r="H23" s="3" t="s">
        <v>18</v>
      </c>
      <c r="I23" s="3" t="s">
        <v>153</v>
      </c>
      <c r="J23" s="3" t="s">
        <v>92</v>
      </c>
      <c r="K23" s="3">
        <v>1</v>
      </c>
      <c r="L23" s="3">
        <v>4000</v>
      </c>
      <c r="M23" s="3" t="s">
        <v>19</v>
      </c>
      <c r="N23" s="3" t="s">
        <v>20</v>
      </c>
      <c r="O23" s="3" t="s">
        <v>154</v>
      </c>
      <c r="P23" s="3" t="s">
        <v>21</v>
      </c>
      <c r="Q23" s="3">
        <v>3067.6</v>
      </c>
      <c r="R23" s="3" t="s">
        <v>528</v>
      </c>
      <c r="S23" s="3" t="s">
        <v>31</v>
      </c>
      <c r="T23" s="3"/>
      <c r="U23" s="3"/>
      <c r="V23" s="5">
        <v>2</v>
      </c>
    </row>
    <row r="24" spans="1:22" ht="18" customHeight="1">
      <c r="A24" s="5">
        <v>23</v>
      </c>
      <c r="B24" s="11" t="s">
        <v>56</v>
      </c>
      <c r="C24" s="3" t="s">
        <v>57</v>
      </c>
      <c r="D24" s="3" t="s">
        <v>155</v>
      </c>
      <c r="E24" s="3" t="s">
        <v>505</v>
      </c>
      <c r="F24" s="3" t="s">
        <v>156</v>
      </c>
      <c r="G24" s="3" t="s">
        <v>157</v>
      </c>
      <c r="H24" s="3" t="s">
        <v>27</v>
      </c>
      <c r="I24" s="3" t="s">
        <v>46</v>
      </c>
      <c r="J24" s="3" t="s">
        <v>92</v>
      </c>
      <c r="K24" s="3">
        <v>1</v>
      </c>
      <c r="L24" s="3">
        <v>900</v>
      </c>
      <c r="M24" s="3" t="s">
        <v>28</v>
      </c>
      <c r="N24" s="3" t="s">
        <v>29</v>
      </c>
      <c r="O24" s="3">
        <v>12473626</v>
      </c>
      <c r="P24" s="3" t="s">
        <v>21</v>
      </c>
      <c r="Q24" s="3">
        <v>20993.360000000001</v>
      </c>
      <c r="R24" s="3" t="s">
        <v>533</v>
      </c>
      <c r="S24" s="3" t="s">
        <v>31</v>
      </c>
      <c r="T24" s="3"/>
      <c r="U24" s="3"/>
      <c r="V24" s="5">
        <v>2</v>
      </c>
    </row>
    <row r="25" spans="1:22">
      <c r="A25" s="5">
        <v>24</v>
      </c>
      <c r="B25" s="11" t="s">
        <v>56</v>
      </c>
      <c r="C25" s="3" t="s">
        <v>57</v>
      </c>
      <c r="D25" s="3" t="s">
        <v>158</v>
      </c>
      <c r="E25" s="3" t="s">
        <v>505</v>
      </c>
      <c r="F25" s="3" t="s">
        <v>159</v>
      </c>
      <c r="G25" s="3" t="s">
        <v>160</v>
      </c>
      <c r="H25" s="3" t="s">
        <v>27</v>
      </c>
      <c r="I25" s="3" t="s">
        <v>38</v>
      </c>
      <c r="J25" s="3" t="s">
        <v>92</v>
      </c>
      <c r="K25" s="3">
        <v>1</v>
      </c>
      <c r="L25" s="3">
        <v>1600</v>
      </c>
      <c r="M25" s="3" t="s">
        <v>45</v>
      </c>
      <c r="N25" s="3" t="s">
        <v>60</v>
      </c>
      <c r="O25" s="3" t="s">
        <v>161</v>
      </c>
      <c r="P25" s="3" t="s">
        <v>36</v>
      </c>
      <c r="Q25" s="3">
        <v>3856.6</v>
      </c>
      <c r="R25" s="3" t="s">
        <v>534</v>
      </c>
      <c r="S25" s="3" t="s">
        <v>31</v>
      </c>
      <c r="T25" s="3"/>
      <c r="U25" s="3"/>
      <c r="V25" s="5">
        <v>2</v>
      </c>
    </row>
    <row r="26" spans="1:22" ht="30">
      <c r="A26" s="5">
        <v>25</v>
      </c>
      <c r="B26" s="11" t="s">
        <v>56</v>
      </c>
      <c r="C26" s="3" t="s">
        <v>57</v>
      </c>
      <c r="D26" s="3" t="s">
        <v>162</v>
      </c>
      <c r="E26" s="3" t="s">
        <v>505</v>
      </c>
      <c r="F26" s="3" t="s">
        <v>163</v>
      </c>
      <c r="G26" s="3" t="s">
        <v>164</v>
      </c>
      <c r="H26" s="3" t="s">
        <v>18</v>
      </c>
      <c r="I26" s="3" t="s">
        <v>38</v>
      </c>
      <c r="J26" s="3" t="s">
        <v>92</v>
      </c>
      <c r="K26" s="3">
        <v>1</v>
      </c>
      <c r="L26" s="3">
        <v>1600</v>
      </c>
      <c r="M26" s="3" t="s">
        <v>45</v>
      </c>
      <c r="N26" s="3" t="s">
        <v>60</v>
      </c>
      <c r="O26" s="3" t="s">
        <v>165</v>
      </c>
      <c r="P26" s="3" t="s">
        <v>36</v>
      </c>
      <c r="Q26" s="3">
        <v>7771.6</v>
      </c>
      <c r="R26" s="3" t="s">
        <v>534</v>
      </c>
      <c r="S26" s="3" t="s">
        <v>31</v>
      </c>
      <c r="T26" s="3"/>
      <c r="U26" s="3"/>
      <c r="V26" s="5">
        <v>2</v>
      </c>
    </row>
    <row r="27" spans="1:22" ht="42.75" customHeight="1">
      <c r="A27" s="5"/>
      <c r="B27" s="11" t="s">
        <v>56</v>
      </c>
      <c r="C27" s="3" t="s">
        <v>48</v>
      </c>
      <c r="D27" s="3" t="s">
        <v>394</v>
      </c>
      <c r="E27" s="3" t="s">
        <v>505</v>
      </c>
      <c r="F27" s="3" t="s">
        <v>395</v>
      </c>
      <c r="G27" s="3" t="s">
        <v>396</v>
      </c>
      <c r="H27" s="3" t="s">
        <v>354</v>
      </c>
      <c r="I27" s="3" t="s">
        <v>50</v>
      </c>
      <c r="J27" s="3" t="s">
        <v>350</v>
      </c>
      <c r="K27" s="3">
        <v>15</v>
      </c>
      <c r="L27" s="3">
        <v>2500</v>
      </c>
      <c r="M27" s="3" t="s">
        <v>28</v>
      </c>
      <c r="N27" s="3" t="s">
        <v>29</v>
      </c>
      <c r="O27" s="3" t="s">
        <v>397</v>
      </c>
      <c r="P27" s="3" t="s">
        <v>357</v>
      </c>
      <c r="Q27" s="3">
        <v>6356.98</v>
      </c>
      <c r="R27" s="3" t="s">
        <v>527</v>
      </c>
      <c r="S27" s="3"/>
      <c r="T27" s="3" t="s">
        <v>398</v>
      </c>
      <c r="U27" s="3"/>
      <c r="V27" s="5">
        <v>3</v>
      </c>
    </row>
    <row r="28" spans="1:22" ht="30">
      <c r="A28" s="5">
        <v>26</v>
      </c>
      <c r="B28" s="3" t="s">
        <v>41</v>
      </c>
      <c r="C28" s="3" t="s">
        <v>173</v>
      </c>
      <c r="D28" s="3" t="s">
        <v>174</v>
      </c>
      <c r="E28" s="3"/>
      <c r="F28" s="3" t="s">
        <v>175</v>
      </c>
      <c r="G28" s="3" t="s">
        <v>175</v>
      </c>
      <c r="H28" s="3" t="s">
        <v>44</v>
      </c>
      <c r="I28" s="3" t="s">
        <v>67</v>
      </c>
      <c r="J28" s="3" t="s">
        <v>176</v>
      </c>
      <c r="K28" s="3">
        <v>1</v>
      </c>
      <c r="L28" s="3">
        <v>4000</v>
      </c>
      <c r="M28" s="3" t="s">
        <v>19</v>
      </c>
      <c r="N28" s="3" t="s">
        <v>20</v>
      </c>
      <c r="O28" s="3" t="s">
        <v>177</v>
      </c>
      <c r="P28" s="3" t="s">
        <v>21</v>
      </c>
      <c r="Q28" s="3">
        <v>28540.5</v>
      </c>
      <c r="R28" s="3"/>
      <c r="S28" s="3" t="s">
        <v>31</v>
      </c>
      <c r="T28" s="3" t="s">
        <v>39</v>
      </c>
      <c r="U28" s="3"/>
      <c r="V28" s="5" t="s">
        <v>39</v>
      </c>
    </row>
    <row r="29" spans="1:22" ht="30">
      <c r="A29" s="5">
        <v>27</v>
      </c>
      <c r="B29" s="3" t="s">
        <v>41</v>
      </c>
      <c r="C29" s="3" t="s">
        <v>173</v>
      </c>
      <c r="D29" s="3" t="s">
        <v>178</v>
      </c>
      <c r="E29" s="3"/>
      <c r="F29" s="3" t="s">
        <v>175</v>
      </c>
      <c r="G29" s="3" t="s">
        <v>175</v>
      </c>
      <c r="H29" s="3" t="s">
        <v>44</v>
      </c>
      <c r="I29" s="3" t="s">
        <v>67</v>
      </c>
      <c r="J29" s="3" t="s">
        <v>176</v>
      </c>
      <c r="K29" s="3">
        <v>1</v>
      </c>
      <c r="L29" s="3">
        <v>4000</v>
      </c>
      <c r="M29" s="3" t="s">
        <v>19</v>
      </c>
      <c r="N29" s="3" t="s">
        <v>20</v>
      </c>
      <c r="O29" s="3" t="s">
        <v>179</v>
      </c>
      <c r="P29" s="3" t="s">
        <v>21</v>
      </c>
      <c r="Q29" s="3">
        <v>23814.7</v>
      </c>
      <c r="R29" s="3"/>
      <c r="S29" s="3" t="s">
        <v>31</v>
      </c>
      <c r="T29" s="3" t="s">
        <v>39</v>
      </c>
      <c r="U29" s="3"/>
      <c r="V29" s="5" t="s">
        <v>39</v>
      </c>
    </row>
    <row r="30" spans="1:22" ht="30">
      <c r="A30" s="5">
        <v>28</v>
      </c>
      <c r="B30" s="3" t="s">
        <v>41</v>
      </c>
      <c r="C30" s="3" t="s">
        <v>173</v>
      </c>
      <c r="D30" s="3" t="s">
        <v>93</v>
      </c>
      <c r="E30" s="3"/>
      <c r="F30" s="3" t="s">
        <v>189</v>
      </c>
      <c r="G30" s="3" t="s">
        <v>190</v>
      </c>
      <c r="H30" s="3" t="s">
        <v>496</v>
      </c>
      <c r="I30" s="3" t="s">
        <v>67</v>
      </c>
      <c r="J30" s="3" t="s">
        <v>176</v>
      </c>
      <c r="K30" s="3">
        <v>1</v>
      </c>
      <c r="L30" s="3">
        <v>4000</v>
      </c>
      <c r="M30" s="3" t="s">
        <v>19</v>
      </c>
      <c r="N30" s="3" t="s">
        <v>24</v>
      </c>
      <c r="O30" s="3" t="s">
        <v>180</v>
      </c>
      <c r="P30" s="3" t="s">
        <v>21</v>
      </c>
      <c r="Q30" s="3">
        <v>0</v>
      </c>
      <c r="R30" s="3"/>
      <c r="S30" s="3" t="s">
        <v>31</v>
      </c>
      <c r="T30" s="3" t="s">
        <v>181</v>
      </c>
      <c r="U30" s="3"/>
      <c r="V30" s="5" t="s">
        <v>39</v>
      </c>
    </row>
    <row r="31" spans="1:22" ht="30">
      <c r="A31" s="5">
        <v>29</v>
      </c>
      <c r="B31" s="3" t="s">
        <v>41</v>
      </c>
      <c r="C31" s="3" t="s">
        <v>124</v>
      </c>
      <c r="D31" s="3" t="s">
        <v>93</v>
      </c>
      <c r="E31" s="3"/>
      <c r="F31" s="3" t="s">
        <v>191</v>
      </c>
      <c r="G31" s="3" t="s">
        <v>192</v>
      </c>
      <c r="H31" s="3" t="s">
        <v>496</v>
      </c>
      <c r="I31" s="3" t="s">
        <v>67</v>
      </c>
      <c r="J31" s="3" t="s">
        <v>176</v>
      </c>
      <c r="K31" s="3">
        <v>1</v>
      </c>
      <c r="L31" s="3">
        <v>4000</v>
      </c>
      <c r="M31" s="3" t="s">
        <v>19</v>
      </c>
      <c r="N31" s="3" t="s">
        <v>24</v>
      </c>
      <c r="O31" s="3" t="s">
        <v>182</v>
      </c>
      <c r="P31" s="3" t="s">
        <v>30</v>
      </c>
      <c r="Q31" s="3">
        <v>2</v>
      </c>
      <c r="R31" s="3"/>
      <c r="S31" s="3" t="s">
        <v>31</v>
      </c>
      <c r="T31" s="3" t="s">
        <v>181</v>
      </c>
      <c r="U31" s="3"/>
      <c r="V31" s="5" t="s">
        <v>39</v>
      </c>
    </row>
    <row r="32" spans="1:22" ht="45">
      <c r="A32" s="5">
        <v>30</v>
      </c>
      <c r="B32" s="3" t="s">
        <v>41</v>
      </c>
      <c r="C32" s="3" t="s">
        <v>124</v>
      </c>
      <c r="D32" s="3" t="s">
        <v>93</v>
      </c>
      <c r="E32" s="3"/>
      <c r="F32" s="3"/>
      <c r="G32" s="3" t="s">
        <v>183</v>
      </c>
      <c r="H32" s="3" t="s">
        <v>496</v>
      </c>
      <c r="I32" s="3"/>
      <c r="J32" s="3" t="s">
        <v>176</v>
      </c>
      <c r="K32" s="3">
        <v>20</v>
      </c>
      <c r="L32" s="3">
        <v>4000</v>
      </c>
      <c r="M32" s="3" t="s">
        <v>19</v>
      </c>
      <c r="N32" s="3" t="s">
        <v>24</v>
      </c>
      <c r="O32" s="3" t="s">
        <v>184</v>
      </c>
      <c r="P32" s="3" t="s">
        <v>30</v>
      </c>
      <c r="Q32" s="3">
        <v>0</v>
      </c>
      <c r="R32" s="3"/>
      <c r="S32" s="3" t="s">
        <v>31</v>
      </c>
      <c r="T32" s="3" t="s">
        <v>93</v>
      </c>
      <c r="U32" s="3"/>
      <c r="V32" s="5" t="s">
        <v>39</v>
      </c>
    </row>
    <row r="33" spans="1:22" ht="45">
      <c r="A33" s="5">
        <v>31</v>
      </c>
      <c r="B33" s="3" t="s">
        <v>41</v>
      </c>
      <c r="C33" s="3" t="s">
        <v>124</v>
      </c>
      <c r="D33" s="3" t="s">
        <v>65</v>
      </c>
      <c r="E33" s="3"/>
      <c r="F33" s="3" t="s">
        <v>490</v>
      </c>
      <c r="G33" s="3" t="s">
        <v>183</v>
      </c>
      <c r="H33" s="3" t="s">
        <v>18</v>
      </c>
      <c r="I33" s="3" t="s">
        <v>185</v>
      </c>
      <c r="J33" s="3" t="s">
        <v>176</v>
      </c>
      <c r="K33" s="3">
        <v>1</v>
      </c>
      <c r="L33" s="3">
        <v>4000</v>
      </c>
      <c r="M33" s="3" t="s">
        <v>19</v>
      </c>
      <c r="N33" s="3" t="s">
        <v>24</v>
      </c>
      <c r="O33" s="3" t="s">
        <v>186</v>
      </c>
      <c r="P33" s="3" t="s">
        <v>30</v>
      </c>
      <c r="Q33" s="3">
        <v>1</v>
      </c>
      <c r="R33" s="3"/>
      <c r="S33" s="3" t="s">
        <v>31</v>
      </c>
      <c r="T33" s="3" t="s">
        <v>65</v>
      </c>
      <c r="U33" s="3"/>
      <c r="V33" s="5" t="s">
        <v>39</v>
      </c>
    </row>
    <row r="34" spans="1:22" ht="45">
      <c r="A34" s="5">
        <v>32</v>
      </c>
      <c r="B34" s="3" t="s">
        <v>41</v>
      </c>
      <c r="C34" s="3" t="s">
        <v>124</v>
      </c>
      <c r="D34" s="3" t="s">
        <v>69</v>
      </c>
      <c r="E34" s="3"/>
      <c r="F34" s="3" t="s">
        <v>348</v>
      </c>
      <c r="G34" s="3" t="s">
        <v>183</v>
      </c>
      <c r="H34" s="3" t="s">
        <v>27</v>
      </c>
      <c r="I34" s="3" t="s">
        <v>66</v>
      </c>
      <c r="J34" s="3" t="s">
        <v>176</v>
      </c>
      <c r="K34" s="3">
        <v>1</v>
      </c>
      <c r="L34" s="3">
        <v>4000</v>
      </c>
      <c r="M34" s="3" t="s">
        <v>19</v>
      </c>
      <c r="N34" s="3" t="s">
        <v>20</v>
      </c>
      <c r="O34" s="3" t="s">
        <v>187</v>
      </c>
      <c r="P34" s="3" t="s">
        <v>21</v>
      </c>
      <c r="Q34" s="3">
        <v>1</v>
      </c>
      <c r="R34" s="3"/>
      <c r="S34" s="3" t="s">
        <v>31</v>
      </c>
      <c r="T34" s="3" t="s">
        <v>69</v>
      </c>
      <c r="U34" s="3"/>
      <c r="V34" s="5" t="s">
        <v>39</v>
      </c>
    </row>
    <row r="35" spans="1:22" ht="30">
      <c r="A35" s="5">
        <v>33</v>
      </c>
      <c r="B35" s="3" t="s">
        <v>26</v>
      </c>
      <c r="C35" s="3" t="s">
        <v>64</v>
      </c>
      <c r="D35" s="3" t="s">
        <v>188</v>
      </c>
      <c r="E35" s="3"/>
      <c r="F35" s="3" t="s">
        <v>42</v>
      </c>
      <c r="G35" s="3" t="s">
        <v>193</v>
      </c>
      <c r="H35" s="3" t="s">
        <v>18</v>
      </c>
      <c r="I35" s="3" t="s">
        <v>49</v>
      </c>
      <c r="J35" s="3" t="s">
        <v>194</v>
      </c>
      <c r="K35" s="3">
        <v>15</v>
      </c>
      <c r="L35" s="3">
        <v>4000</v>
      </c>
      <c r="M35" s="3" t="s">
        <v>19</v>
      </c>
      <c r="N35" s="3" t="s">
        <v>24</v>
      </c>
      <c r="O35" s="3" t="s">
        <v>195</v>
      </c>
      <c r="P35" s="3" t="s">
        <v>30</v>
      </c>
      <c r="Q35" s="3">
        <v>14767.4</v>
      </c>
      <c r="R35" s="3"/>
      <c r="S35" s="3" t="s">
        <v>31</v>
      </c>
      <c r="T35" s="3"/>
      <c r="U35" s="3"/>
      <c r="V35" s="5">
        <v>3</v>
      </c>
    </row>
    <row r="36" spans="1:22">
      <c r="A36" s="5">
        <v>34</v>
      </c>
      <c r="B36" s="3" t="s">
        <v>41</v>
      </c>
      <c r="C36" s="3" t="s">
        <v>48</v>
      </c>
      <c r="D36" s="3" t="s">
        <v>196</v>
      </c>
      <c r="E36" s="3"/>
      <c r="F36" s="3" t="s">
        <v>197</v>
      </c>
      <c r="G36" s="3" t="s">
        <v>48</v>
      </c>
      <c r="H36" s="3" t="s">
        <v>43</v>
      </c>
      <c r="I36" s="3" t="s">
        <v>199</v>
      </c>
      <c r="J36" s="3" t="s">
        <v>200</v>
      </c>
      <c r="K36" s="3">
        <v>1</v>
      </c>
      <c r="L36" s="3">
        <v>1500</v>
      </c>
      <c r="M36" s="3" t="s">
        <v>19</v>
      </c>
      <c r="N36" s="3"/>
      <c r="O36" s="3">
        <v>26018115</v>
      </c>
      <c r="P36" s="3" t="s">
        <v>201</v>
      </c>
      <c r="Q36" s="3">
        <v>11969</v>
      </c>
      <c r="R36" s="3"/>
      <c r="S36" s="3" t="s">
        <v>31</v>
      </c>
      <c r="T36" s="3" t="s">
        <v>73</v>
      </c>
      <c r="U36" s="3"/>
      <c r="V36" s="5">
        <v>1</v>
      </c>
    </row>
    <row r="37" spans="1:22">
      <c r="A37" s="5">
        <v>35</v>
      </c>
      <c r="B37" s="3" t="s">
        <v>41</v>
      </c>
      <c r="C37" s="3" t="s">
        <v>48</v>
      </c>
      <c r="D37" s="3" t="s">
        <v>202</v>
      </c>
      <c r="E37" s="3"/>
      <c r="F37" s="3" t="s">
        <v>83</v>
      </c>
      <c r="G37" s="3" t="s">
        <v>203</v>
      </c>
      <c r="H37" s="3" t="s">
        <v>43</v>
      </c>
      <c r="I37" s="3">
        <v>1</v>
      </c>
      <c r="J37" s="3" t="s">
        <v>194</v>
      </c>
      <c r="K37" s="3">
        <v>1</v>
      </c>
      <c r="L37" s="3">
        <v>3200</v>
      </c>
      <c r="M37" s="3" t="s">
        <v>19</v>
      </c>
      <c r="N37" s="3" t="s">
        <v>61</v>
      </c>
      <c r="O37" s="3" t="s">
        <v>204</v>
      </c>
      <c r="P37" s="3" t="s">
        <v>21</v>
      </c>
      <c r="Q37" s="3">
        <v>3180.4</v>
      </c>
      <c r="R37" s="3"/>
      <c r="S37" s="3" t="s">
        <v>31</v>
      </c>
      <c r="T37" s="3" t="s">
        <v>73</v>
      </c>
      <c r="U37" s="3"/>
      <c r="V37" s="5">
        <v>2</v>
      </c>
    </row>
    <row r="38" spans="1:22">
      <c r="A38" s="5">
        <v>36</v>
      </c>
      <c r="B38" s="3" t="s">
        <v>41</v>
      </c>
      <c r="C38" s="3" t="s">
        <v>48</v>
      </c>
      <c r="D38" s="3" t="s">
        <v>205</v>
      </c>
      <c r="E38" s="3"/>
      <c r="F38" s="3" t="s">
        <v>206</v>
      </c>
      <c r="G38" s="3" t="s">
        <v>207</v>
      </c>
      <c r="H38" s="3" t="s">
        <v>18</v>
      </c>
      <c r="I38" s="3" t="s">
        <v>52</v>
      </c>
      <c r="J38" s="3" t="s">
        <v>194</v>
      </c>
      <c r="K38" s="3">
        <v>10</v>
      </c>
      <c r="L38" s="3">
        <v>4000</v>
      </c>
      <c r="M38" s="3" t="s">
        <v>19</v>
      </c>
      <c r="N38" s="3" t="s">
        <v>24</v>
      </c>
      <c r="O38" s="3" t="s">
        <v>76</v>
      </c>
      <c r="P38" s="3" t="s">
        <v>30</v>
      </c>
      <c r="Q38" s="3">
        <v>144452</v>
      </c>
      <c r="R38" s="3"/>
      <c r="S38" s="3" t="s">
        <v>31</v>
      </c>
      <c r="T38" s="3"/>
      <c r="U38" s="3"/>
      <c r="V38" s="5">
        <v>2</v>
      </c>
    </row>
    <row r="39" spans="1:22" ht="45">
      <c r="A39" s="5">
        <v>37</v>
      </c>
      <c r="B39" s="3" t="s">
        <v>41</v>
      </c>
      <c r="C39" s="3" t="s">
        <v>208</v>
      </c>
      <c r="D39" s="3" t="s">
        <v>209</v>
      </c>
      <c r="E39" s="3"/>
      <c r="F39" s="3" t="s">
        <v>63</v>
      </c>
      <c r="G39" s="3" t="s">
        <v>210</v>
      </c>
      <c r="H39" s="3" t="s">
        <v>18</v>
      </c>
      <c r="I39" s="3" t="s">
        <v>71</v>
      </c>
      <c r="J39" s="3" t="s">
        <v>194</v>
      </c>
      <c r="K39" s="3">
        <v>1</v>
      </c>
      <c r="L39" s="3">
        <v>4000</v>
      </c>
      <c r="M39" s="3" t="s">
        <v>19</v>
      </c>
      <c r="N39" s="3" t="s">
        <v>20</v>
      </c>
      <c r="O39" s="3" t="s">
        <v>211</v>
      </c>
      <c r="P39" s="3" t="s">
        <v>21</v>
      </c>
      <c r="Q39" s="3">
        <v>3340.2</v>
      </c>
      <c r="R39" s="3"/>
      <c r="S39" s="3" t="s">
        <v>31</v>
      </c>
      <c r="T39" s="3"/>
      <c r="U39" s="3"/>
      <c r="V39" s="5">
        <v>2</v>
      </c>
    </row>
    <row r="40" spans="1:22" ht="30">
      <c r="A40" s="5">
        <v>38</v>
      </c>
      <c r="B40" s="3" t="s">
        <v>41</v>
      </c>
      <c r="C40" s="3" t="s">
        <v>208</v>
      </c>
      <c r="D40" s="3" t="s">
        <v>212</v>
      </c>
      <c r="E40" s="3"/>
      <c r="F40" s="3" t="s">
        <v>213</v>
      </c>
      <c r="G40" s="3" t="s">
        <v>214</v>
      </c>
      <c r="H40" s="3" t="s">
        <v>18</v>
      </c>
      <c r="I40" s="3" t="s">
        <v>55</v>
      </c>
      <c r="J40" s="3" t="s">
        <v>194</v>
      </c>
      <c r="K40" s="3">
        <v>1</v>
      </c>
      <c r="L40" s="3">
        <v>4000</v>
      </c>
      <c r="M40" s="3" t="s">
        <v>19</v>
      </c>
      <c r="N40" s="3" t="s">
        <v>20</v>
      </c>
      <c r="O40" s="3" t="s">
        <v>215</v>
      </c>
      <c r="P40" s="3" t="s">
        <v>21</v>
      </c>
      <c r="Q40" s="3">
        <v>27315.3</v>
      </c>
      <c r="R40" s="3"/>
      <c r="S40" s="3" t="s">
        <v>31</v>
      </c>
      <c r="T40" s="3"/>
      <c r="U40" s="3"/>
      <c r="V40" s="5">
        <v>2</v>
      </c>
    </row>
    <row r="41" spans="1:22">
      <c r="A41" s="5">
        <v>39</v>
      </c>
      <c r="B41" s="3" t="s">
        <v>41</v>
      </c>
      <c r="C41" s="3" t="s">
        <v>57</v>
      </c>
      <c r="D41" s="3" t="s">
        <v>216</v>
      </c>
      <c r="E41" s="3"/>
      <c r="F41" s="3" t="s">
        <v>491</v>
      </c>
      <c r="G41" s="3" t="s">
        <v>218</v>
      </c>
      <c r="H41" s="3" t="s">
        <v>51</v>
      </c>
      <c r="I41" s="3" t="s">
        <v>23</v>
      </c>
      <c r="J41" s="3" t="s">
        <v>194</v>
      </c>
      <c r="K41" s="3">
        <v>10</v>
      </c>
      <c r="L41" s="3">
        <v>4000</v>
      </c>
      <c r="M41" s="3" t="s">
        <v>19</v>
      </c>
      <c r="N41" s="3" t="s">
        <v>24</v>
      </c>
      <c r="O41" s="3" t="s">
        <v>217</v>
      </c>
      <c r="P41" s="3" t="s">
        <v>357</v>
      </c>
      <c r="Q41" s="3">
        <v>47353</v>
      </c>
      <c r="R41" s="3"/>
      <c r="S41" s="3" t="s">
        <v>31</v>
      </c>
      <c r="T41" s="3"/>
      <c r="U41" s="3"/>
      <c r="V41" s="5">
        <v>2</v>
      </c>
    </row>
    <row r="42" spans="1:22" ht="59.25" customHeight="1">
      <c r="A42" s="5">
        <v>40</v>
      </c>
      <c r="B42" s="3" t="s">
        <v>41</v>
      </c>
      <c r="C42" s="3" t="s">
        <v>48</v>
      </c>
      <c r="D42" s="3" t="s">
        <v>95</v>
      </c>
      <c r="E42" s="3"/>
      <c r="F42" s="3"/>
      <c r="G42" s="3" t="s">
        <v>219</v>
      </c>
      <c r="H42" s="3" t="s">
        <v>496</v>
      </c>
      <c r="I42" s="3" t="s">
        <v>75</v>
      </c>
      <c r="J42" s="3" t="s">
        <v>220</v>
      </c>
      <c r="K42" s="3">
        <v>10</v>
      </c>
      <c r="L42" s="3">
        <v>4000</v>
      </c>
      <c r="M42" s="3" t="s">
        <v>19</v>
      </c>
      <c r="N42" s="3" t="s">
        <v>24</v>
      </c>
      <c r="O42" s="3" t="s">
        <v>221</v>
      </c>
      <c r="P42" s="3" t="s">
        <v>357</v>
      </c>
      <c r="Q42" s="3">
        <v>0.5</v>
      </c>
      <c r="R42" s="3"/>
      <c r="S42" s="3" t="s">
        <v>31</v>
      </c>
      <c r="T42" s="3" t="s">
        <v>95</v>
      </c>
      <c r="U42" s="3"/>
      <c r="V42" s="5" t="s">
        <v>39</v>
      </c>
    </row>
    <row r="43" spans="1:22" ht="30">
      <c r="A43" s="5">
        <v>41</v>
      </c>
      <c r="B43" s="3" t="s">
        <v>41</v>
      </c>
      <c r="C43" s="3" t="s">
        <v>48</v>
      </c>
      <c r="D43" s="3" t="s">
        <v>222</v>
      </c>
      <c r="E43" s="3"/>
      <c r="F43" s="3" t="s">
        <v>492</v>
      </c>
      <c r="G43" s="3" t="s">
        <v>275</v>
      </c>
      <c r="H43" s="3" t="s">
        <v>44</v>
      </c>
      <c r="I43" s="3" t="s">
        <v>59</v>
      </c>
      <c r="J43" s="3" t="s">
        <v>220</v>
      </c>
      <c r="K43" s="3">
        <v>1</v>
      </c>
      <c r="L43" s="3">
        <v>3200</v>
      </c>
      <c r="M43" s="3" t="s">
        <v>19</v>
      </c>
      <c r="N43" s="3" t="s">
        <v>223</v>
      </c>
      <c r="O43" s="3" t="s">
        <v>224</v>
      </c>
      <c r="P43" s="3" t="s">
        <v>21</v>
      </c>
      <c r="Q43" s="3">
        <v>3871.5</v>
      </c>
      <c r="R43" s="3"/>
      <c r="S43" s="3" t="s">
        <v>31</v>
      </c>
      <c r="T43" s="3"/>
      <c r="U43" s="3"/>
      <c r="V43" s="5" t="s">
        <v>39</v>
      </c>
    </row>
    <row r="44" spans="1:22">
      <c r="A44" s="5">
        <v>42</v>
      </c>
      <c r="B44" s="3" t="s">
        <v>41</v>
      </c>
      <c r="C44" s="3" t="s">
        <v>124</v>
      </c>
      <c r="D44" s="3" t="s">
        <v>225</v>
      </c>
      <c r="E44" s="3"/>
      <c r="F44" s="3" t="s">
        <v>83</v>
      </c>
      <c r="G44" s="3" t="s">
        <v>83</v>
      </c>
      <c r="H44" s="3" t="s">
        <v>43</v>
      </c>
      <c r="I44" s="3">
        <v>1</v>
      </c>
      <c r="J44" s="3" t="s">
        <v>200</v>
      </c>
      <c r="K44" s="3">
        <v>1</v>
      </c>
      <c r="L44" s="3">
        <v>3200</v>
      </c>
      <c r="M44" s="3" t="s">
        <v>28</v>
      </c>
      <c r="N44" s="3" t="s">
        <v>29</v>
      </c>
      <c r="O44" s="3">
        <v>32811516</v>
      </c>
      <c r="P44" s="3" t="s">
        <v>21</v>
      </c>
      <c r="Q44" s="3">
        <v>5603.1</v>
      </c>
      <c r="R44" s="3"/>
      <c r="S44" s="3" t="s">
        <v>31</v>
      </c>
      <c r="T44" s="3" t="s">
        <v>73</v>
      </c>
      <c r="U44" s="3"/>
      <c r="V44" s="5">
        <v>3</v>
      </c>
    </row>
    <row r="45" spans="1:22">
      <c r="A45" s="5">
        <v>43</v>
      </c>
      <c r="B45" s="3" t="s">
        <v>41</v>
      </c>
      <c r="C45" s="3" t="s">
        <v>48</v>
      </c>
      <c r="D45" s="3" t="s">
        <v>226</v>
      </c>
      <c r="E45" s="3"/>
      <c r="F45" s="3" t="s">
        <v>491</v>
      </c>
      <c r="G45" s="3" t="s">
        <v>491</v>
      </c>
      <c r="H45" s="3" t="s">
        <v>18</v>
      </c>
      <c r="I45" s="3" t="s">
        <v>46</v>
      </c>
      <c r="J45" s="3" t="s">
        <v>200</v>
      </c>
      <c r="K45" s="3">
        <v>1</v>
      </c>
      <c r="L45" s="3">
        <v>4000</v>
      </c>
      <c r="M45" s="3" t="s">
        <v>19</v>
      </c>
      <c r="N45" s="3" t="s">
        <v>20</v>
      </c>
      <c r="O45" s="3" t="s">
        <v>227</v>
      </c>
      <c r="P45" s="3" t="s">
        <v>21</v>
      </c>
      <c r="Q45" s="3">
        <v>5176.7</v>
      </c>
      <c r="R45" s="3"/>
      <c r="S45" s="3" t="s">
        <v>31</v>
      </c>
      <c r="T45" s="3" t="s">
        <v>22</v>
      </c>
      <c r="U45" s="3"/>
      <c r="V45" s="5">
        <v>3</v>
      </c>
    </row>
    <row r="46" spans="1:22" ht="30">
      <c r="A46" s="5">
        <v>44</v>
      </c>
      <c r="B46" s="3" t="s">
        <v>41</v>
      </c>
      <c r="C46" s="3" t="s">
        <v>57</v>
      </c>
      <c r="D46" s="3" t="s">
        <v>228</v>
      </c>
      <c r="E46" s="3"/>
      <c r="F46" s="3" t="s">
        <v>231</v>
      </c>
      <c r="G46" s="3" t="s">
        <v>229</v>
      </c>
      <c r="H46" s="3" t="s">
        <v>27</v>
      </c>
      <c r="I46" s="3" t="s">
        <v>74</v>
      </c>
      <c r="J46" s="3" t="s">
        <v>230</v>
      </c>
      <c r="K46" s="3">
        <v>1</v>
      </c>
      <c r="L46" s="3">
        <v>640</v>
      </c>
      <c r="M46" s="3" t="s">
        <v>232</v>
      </c>
      <c r="N46" s="3" t="s">
        <v>233</v>
      </c>
      <c r="O46" s="3">
        <v>18628755</v>
      </c>
      <c r="P46" s="3" t="s">
        <v>498</v>
      </c>
      <c r="Q46" s="3">
        <v>685</v>
      </c>
      <c r="R46" s="3"/>
      <c r="S46" s="3" t="s">
        <v>31</v>
      </c>
      <c r="T46" s="3"/>
      <c r="U46" s="3"/>
      <c r="V46" s="5">
        <v>3</v>
      </c>
    </row>
    <row r="47" spans="1:22">
      <c r="A47" s="5">
        <v>45</v>
      </c>
      <c r="B47" s="3" t="s">
        <v>41</v>
      </c>
      <c r="C47" s="3" t="s">
        <v>57</v>
      </c>
      <c r="D47" s="3" t="s">
        <v>234</v>
      </c>
      <c r="E47" s="3"/>
      <c r="F47" s="3" t="s">
        <v>235</v>
      </c>
      <c r="G47" s="3" t="s">
        <v>238</v>
      </c>
      <c r="H47" s="3" t="s">
        <v>27</v>
      </c>
      <c r="I47" s="3" t="s">
        <v>236</v>
      </c>
      <c r="J47" s="3" t="s">
        <v>230</v>
      </c>
      <c r="K47" s="3">
        <v>1</v>
      </c>
      <c r="L47" s="3">
        <v>3200</v>
      </c>
      <c r="M47" s="3" t="s">
        <v>28</v>
      </c>
      <c r="N47" s="3" t="s">
        <v>47</v>
      </c>
      <c r="O47" s="3">
        <v>41067917</v>
      </c>
      <c r="P47" s="3" t="s">
        <v>21</v>
      </c>
      <c r="Q47" s="3">
        <v>2168.1999999999998</v>
      </c>
      <c r="R47" s="3"/>
      <c r="S47" s="3" t="s">
        <v>31</v>
      </c>
      <c r="T47" s="3"/>
      <c r="U47" s="3"/>
      <c r="V47" s="5">
        <v>3</v>
      </c>
    </row>
    <row r="48" spans="1:22">
      <c r="A48" s="5">
        <v>46</v>
      </c>
      <c r="B48" s="3" t="s">
        <v>41</v>
      </c>
      <c r="C48" s="3" t="s">
        <v>57</v>
      </c>
      <c r="D48" s="3" t="s">
        <v>237</v>
      </c>
      <c r="E48" s="3"/>
      <c r="F48" s="3" t="s">
        <v>235</v>
      </c>
      <c r="G48" s="3" t="s">
        <v>238</v>
      </c>
      <c r="H48" s="3" t="s">
        <v>27</v>
      </c>
      <c r="I48" s="3">
        <v>1</v>
      </c>
      <c r="J48" s="3" t="s">
        <v>230</v>
      </c>
      <c r="K48" s="3">
        <v>1</v>
      </c>
      <c r="L48" s="3">
        <v>1600</v>
      </c>
      <c r="M48" s="3" t="s">
        <v>19</v>
      </c>
      <c r="N48" s="3" t="s">
        <v>47</v>
      </c>
      <c r="O48" s="3">
        <v>4934229</v>
      </c>
      <c r="P48" s="3" t="s">
        <v>239</v>
      </c>
      <c r="Q48" s="3">
        <v>2872.3</v>
      </c>
      <c r="R48" s="3"/>
      <c r="S48" s="3" t="s">
        <v>31</v>
      </c>
      <c r="T48" s="3"/>
      <c r="U48" s="3"/>
      <c r="V48" s="5">
        <v>3</v>
      </c>
    </row>
    <row r="49" spans="1:22">
      <c r="A49" s="5">
        <v>47</v>
      </c>
      <c r="B49" s="3" t="s">
        <v>41</v>
      </c>
      <c r="C49" s="3" t="s">
        <v>57</v>
      </c>
      <c r="D49" s="3" t="s">
        <v>240</v>
      </c>
      <c r="E49" s="3"/>
      <c r="F49" s="3" t="s">
        <v>241</v>
      </c>
      <c r="G49" s="3" t="s">
        <v>41</v>
      </c>
      <c r="H49" s="3" t="s">
        <v>27</v>
      </c>
      <c r="I49" s="3">
        <v>1</v>
      </c>
      <c r="J49" s="3" t="s">
        <v>230</v>
      </c>
      <c r="K49" s="3">
        <v>1</v>
      </c>
      <c r="L49" s="3">
        <v>640</v>
      </c>
      <c r="M49" s="3" t="s">
        <v>242</v>
      </c>
      <c r="N49" s="3"/>
      <c r="O49" s="3">
        <v>139320</v>
      </c>
      <c r="P49" s="3" t="s">
        <v>53</v>
      </c>
      <c r="Q49" s="3">
        <v>14129.3</v>
      </c>
      <c r="R49" s="3"/>
      <c r="S49" s="3" t="s">
        <v>31</v>
      </c>
      <c r="T49" s="3"/>
      <c r="U49" s="3"/>
      <c r="V49" s="5">
        <v>3</v>
      </c>
    </row>
    <row r="50" spans="1:22">
      <c r="A50" s="5">
        <v>48</v>
      </c>
      <c r="B50" s="3" t="s">
        <v>41</v>
      </c>
      <c r="C50" s="3" t="s">
        <v>57</v>
      </c>
      <c r="D50" s="3" t="s">
        <v>243</v>
      </c>
      <c r="E50" s="3"/>
      <c r="F50" s="3" t="s">
        <v>244</v>
      </c>
      <c r="G50" s="3" t="s">
        <v>238</v>
      </c>
      <c r="H50" s="3" t="s">
        <v>27</v>
      </c>
      <c r="I50" s="3" t="s">
        <v>59</v>
      </c>
      <c r="J50" s="3" t="s">
        <v>230</v>
      </c>
      <c r="K50" s="3">
        <v>1</v>
      </c>
      <c r="L50" s="3">
        <v>6400</v>
      </c>
      <c r="M50" s="3" t="s">
        <v>232</v>
      </c>
      <c r="N50" s="3" t="s">
        <v>245</v>
      </c>
      <c r="O50" s="3">
        <v>18628697</v>
      </c>
      <c r="P50" s="3" t="s">
        <v>21</v>
      </c>
      <c r="Q50" s="3">
        <v>9407.6</v>
      </c>
      <c r="R50" s="3"/>
      <c r="S50" s="3" t="s">
        <v>31</v>
      </c>
      <c r="T50" s="3"/>
      <c r="U50" s="3"/>
      <c r="V50" s="5">
        <v>3</v>
      </c>
    </row>
    <row r="51" spans="1:22" ht="30">
      <c r="A51" s="5">
        <v>49</v>
      </c>
      <c r="B51" s="3" t="s">
        <v>41</v>
      </c>
      <c r="C51" s="3" t="s">
        <v>57</v>
      </c>
      <c r="D51" s="3" t="s">
        <v>246</v>
      </c>
      <c r="E51" s="3"/>
      <c r="F51" s="3" t="s">
        <v>247</v>
      </c>
      <c r="G51" s="3" t="s">
        <v>238</v>
      </c>
      <c r="H51" s="3" t="s">
        <v>27</v>
      </c>
      <c r="I51" s="3" t="s">
        <v>248</v>
      </c>
      <c r="J51" s="3" t="s">
        <v>230</v>
      </c>
      <c r="K51" s="3">
        <v>1</v>
      </c>
      <c r="L51" s="3">
        <v>6400</v>
      </c>
      <c r="M51" s="3" t="s">
        <v>232</v>
      </c>
      <c r="N51" s="3" t="s">
        <v>245</v>
      </c>
      <c r="O51" s="3">
        <v>18629350</v>
      </c>
      <c r="P51" s="3" t="s">
        <v>21</v>
      </c>
      <c r="Q51" s="3">
        <v>720</v>
      </c>
      <c r="R51" s="3"/>
      <c r="S51" s="3" t="s">
        <v>31</v>
      </c>
      <c r="T51" s="3"/>
      <c r="U51" s="3"/>
      <c r="V51" s="5">
        <v>3</v>
      </c>
    </row>
    <row r="52" spans="1:22">
      <c r="A52" s="5">
        <v>50</v>
      </c>
      <c r="B52" s="3" t="s">
        <v>41</v>
      </c>
      <c r="C52" s="3" t="s">
        <v>57</v>
      </c>
      <c r="D52" s="3" t="s">
        <v>249</v>
      </c>
      <c r="E52" s="3"/>
      <c r="F52" s="3" t="s">
        <v>250</v>
      </c>
      <c r="G52" s="3" t="s">
        <v>238</v>
      </c>
      <c r="H52" s="3" t="s">
        <v>27</v>
      </c>
      <c r="I52" s="3">
        <v>0.2</v>
      </c>
      <c r="J52" s="3" t="s">
        <v>230</v>
      </c>
      <c r="K52" s="3">
        <v>1</v>
      </c>
      <c r="L52" s="3">
        <v>6400</v>
      </c>
      <c r="M52" s="3" t="s">
        <v>232</v>
      </c>
      <c r="N52" s="3" t="s">
        <v>245</v>
      </c>
      <c r="O52" s="3">
        <v>18629351</v>
      </c>
      <c r="P52" s="3" t="s">
        <v>21</v>
      </c>
      <c r="Q52" s="3">
        <v>6220</v>
      </c>
      <c r="R52" s="3"/>
      <c r="S52" s="3" t="s">
        <v>31</v>
      </c>
      <c r="T52" s="3"/>
      <c r="U52" s="3"/>
      <c r="V52" s="5">
        <v>3</v>
      </c>
    </row>
    <row r="53" spans="1:22">
      <c r="A53" s="5">
        <v>51</v>
      </c>
      <c r="B53" s="3" t="s">
        <v>41</v>
      </c>
      <c r="C53" s="3" t="s">
        <v>57</v>
      </c>
      <c r="D53" s="3" t="s">
        <v>251</v>
      </c>
      <c r="E53" s="3"/>
      <c r="F53" s="3" t="s">
        <v>252</v>
      </c>
      <c r="G53" s="3" t="s">
        <v>253</v>
      </c>
      <c r="H53" s="3" t="s">
        <v>27</v>
      </c>
      <c r="I53" s="3">
        <v>0</v>
      </c>
      <c r="J53" s="3" t="s">
        <v>230</v>
      </c>
      <c r="K53" s="3">
        <v>1</v>
      </c>
      <c r="L53" s="3">
        <v>3200</v>
      </c>
      <c r="M53" s="3" t="s">
        <v>19</v>
      </c>
      <c r="N53" s="3"/>
      <c r="O53" s="3" t="s">
        <v>254</v>
      </c>
      <c r="P53" s="3" t="s">
        <v>21</v>
      </c>
      <c r="Q53" s="3">
        <v>664.7</v>
      </c>
      <c r="R53" s="3"/>
      <c r="S53" s="3" t="s">
        <v>31</v>
      </c>
      <c r="T53" s="3"/>
      <c r="U53" s="3"/>
      <c r="V53" s="5">
        <v>3</v>
      </c>
    </row>
    <row r="54" spans="1:22">
      <c r="A54" s="5">
        <v>52</v>
      </c>
      <c r="B54" s="3" t="s">
        <v>41</v>
      </c>
      <c r="C54" s="3" t="s">
        <v>57</v>
      </c>
      <c r="D54" s="3" t="s">
        <v>255</v>
      </c>
      <c r="E54" s="3"/>
      <c r="F54" s="3" t="s">
        <v>256</v>
      </c>
      <c r="G54" s="3" t="s">
        <v>41</v>
      </c>
      <c r="H54" s="3" t="s">
        <v>27</v>
      </c>
      <c r="I54" s="3">
        <v>1</v>
      </c>
      <c r="J54" s="3" t="s">
        <v>230</v>
      </c>
      <c r="K54" s="3">
        <v>1</v>
      </c>
      <c r="L54" s="3">
        <v>3200</v>
      </c>
      <c r="M54" s="3" t="s">
        <v>19</v>
      </c>
      <c r="N54" s="3"/>
      <c r="O54" s="3" t="s">
        <v>257</v>
      </c>
      <c r="P54" s="3" t="s">
        <v>21</v>
      </c>
      <c r="Q54" s="3" t="s">
        <v>258</v>
      </c>
      <c r="R54" s="3"/>
      <c r="S54" s="3"/>
      <c r="T54" s="3" t="s">
        <v>259</v>
      </c>
      <c r="U54" s="3"/>
      <c r="V54" s="5">
        <v>3</v>
      </c>
    </row>
    <row r="55" spans="1:22">
      <c r="A55" s="5">
        <v>53</v>
      </c>
      <c r="B55" s="3" t="s">
        <v>41</v>
      </c>
      <c r="C55" s="3" t="s">
        <v>57</v>
      </c>
      <c r="D55" s="3" t="s">
        <v>260</v>
      </c>
      <c r="E55" s="3"/>
      <c r="F55" s="3" t="s">
        <v>261</v>
      </c>
      <c r="G55" s="3" t="s">
        <v>253</v>
      </c>
      <c r="H55" s="3" t="s">
        <v>27</v>
      </c>
      <c r="I55" s="3" t="s">
        <v>262</v>
      </c>
      <c r="J55" s="3" t="s">
        <v>230</v>
      </c>
      <c r="K55" s="3">
        <v>1</v>
      </c>
      <c r="L55" s="3">
        <v>3200</v>
      </c>
      <c r="M55" s="3" t="s">
        <v>19</v>
      </c>
      <c r="N55" s="3" t="s">
        <v>61</v>
      </c>
      <c r="O55" s="3" t="s">
        <v>263</v>
      </c>
      <c r="P55" s="3" t="s">
        <v>21</v>
      </c>
      <c r="Q55" s="3">
        <v>21044.6</v>
      </c>
      <c r="R55" s="3"/>
      <c r="S55" s="3" t="s">
        <v>31</v>
      </c>
      <c r="T55" s="3"/>
      <c r="U55" s="3"/>
      <c r="V55" s="5">
        <v>3</v>
      </c>
    </row>
    <row r="56" spans="1:22" ht="35.25" customHeight="1">
      <c r="A56" s="5">
        <v>54</v>
      </c>
      <c r="B56" s="3" t="s">
        <v>41</v>
      </c>
      <c r="C56" s="3" t="s">
        <v>57</v>
      </c>
      <c r="D56" s="3" t="s">
        <v>264</v>
      </c>
      <c r="E56" s="3"/>
      <c r="F56" s="3" t="s">
        <v>265</v>
      </c>
      <c r="G56" s="3" t="s">
        <v>266</v>
      </c>
      <c r="H56" s="3" t="s">
        <v>27</v>
      </c>
      <c r="I56" s="3" t="s">
        <v>267</v>
      </c>
      <c r="J56" s="3" t="s">
        <v>230</v>
      </c>
      <c r="K56" s="3">
        <v>1</v>
      </c>
      <c r="L56" s="3">
        <v>3200</v>
      </c>
      <c r="M56" s="3" t="s">
        <v>19</v>
      </c>
      <c r="N56" s="3" t="s">
        <v>72</v>
      </c>
      <c r="O56" s="3" t="s">
        <v>268</v>
      </c>
      <c r="P56" s="3" t="s">
        <v>21</v>
      </c>
      <c r="Q56" s="3">
        <v>15116.6</v>
      </c>
      <c r="R56" s="3"/>
      <c r="S56" s="3" t="s">
        <v>31</v>
      </c>
      <c r="T56" s="3"/>
      <c r="U56" s="3"/>
      <c r="V56" s="5">
        <v>3</v>
      </c>
    </row>
    <row r="57" spans="1:22" ht="33" customHeight="1">
      <c r="A57" s="5">
        <v>55</v>
      </c>
      <c r="B57" s="3" t="s">
        <v>41</v>
      </c>
      <c r="C57" s="3" t="s">
        <v>57</v>
      </c>
      <c r="D57" s="3" t="s">
        <v>269</v>
      </c>
      <c r="E57" s="3"/>
      <c r="F57" s="3" t="s">
        <v>270</v>
      </c>
      <c r="G57" s="3" t="s">
        <v>266</v>
      </c>
      <c r="H57" s="3" t="s">
        <v>27</v>
      </c>
      <c r="I57" s="3" t="s">
        <v>70</v>
      </c>
      <c r="J57" s="3" t="s">
        <v>230</v>
      </c>
      <c r="K57" s="3">
        <v>1</v>
      </c>
      <c r="L57" s="3">
        <v>3200</v>
      </c>
      <c r="M57" s="3" t="s">
        <v>28</v>
      </c>
      <c r="N57" s="3" t="s">
        <v>47</v>
      </c>
      <c r="O57" s="3">
        <v>93590727</v>
      </c>
      <c r="P57" s="3" t="s">
        <v>21</v>
      </c>
      <c r="Q57" s="3">
        <v>1650.4</v>
      </c>
      <c r="R57" s="3"/>
      <c r="S57" s="3" t="s">
        <v>31</v>
      </c>
      <c r="T57" s="3"/>
      <c r="U57" s="3"/>
      <c r="V57" s="5">
        <v>3</v>
      </c>
    </row>
    <row r="58" spans="1:22" ht="30">
      <c r="A58" s="5">
        <v>56</v>
      </c>
      <c r="B58" s="3" t="s">
        <v>41</v>
      </c>
      <c r="C58" s="3" t="s">
        <v>57</v>
      </c>
      <c r="D58" s="3" t="s">
        <v>271</v>
      </c>
      <c r="E58" s="3"/>
      <c r="F58" s="3" t="s">
        <v>83</v>
      </c>
      <c r="G58" s="3" t="s">
        <v>272</v>
      </c>
      <c r="H58" s="3" t="s">
        <v>85</v>
      </c>
      <c r="I58" s="3" t="s">
        <v>273</v>
      </c>
      <c r="J58" s="3" t="s">
        <v>230</v>
      </c>
      <c r="K58" s="3">
        <v>1</v>
      </c>
      <c r="L58" s="3">
        <v>3000</v>
      </c>
      <c r="M58" s="3" t="s">
        <v>274</v>
      </c>
      <c r="N58" s="3"/>
      <c r="O58" s="3">
        <v>119520</v>
      </c>
      <c r="P58" s="3" t="s">
        <v>499</v>
      </c>
      <c r="Q58" s="3"/>
      <c r="R58" s="3"/>
      <c r="S58" s="3" t="s">
        <v>31</v>
      </c>
      <c r="T58" s="3"/>
      <c r="U58" s="3"/>
      <c r="V58" s="5">
        <v>3</v>
      </c>
    </row>
    <row r="59" spans="1:22">
      <c r="A59" s="5">
        <v>57</v>
      </c>
      <c r="B59" s="3" t="s">
        <v>41</v>
      </c>
      <c r="C59" s="3" t="s">
        <v>57</v>
      </c>
      <c r="D59" s="3" t="s">
        <v>216</v>
      </c>
      <c r="E59" s="3"/>
      <c r="F59" s="3" t="s">
        <v>491</v>
      </c>
      <c r="G59" s="3" t="s">
        <v>218</v>
      </c>
      <c r="H59" s="3" t="s">
        <v>51</v>
      </c>
      <c r="I59" s="3" t="s">
        <v>23</v>
      </c>
      <c r="J59" s="3" t="s">
        <v>230</v>
      </c>
      <c r="K59" s="3">
        <v>10</v>
      </c>
      <c r="L59" s="3">
        <v>4000</v>
      </c>
      <c r="M59" s="3" t="s">
        <v>19</v>
      </c>
      <c r="N59" s="3" t="s">
        <v>24</v>
      </c>
      <c r="O59" s="3" t="s">
        <v>217</v>
      </c>
      <c r="P59" s="3" t="s">
        <v>357</v>
      </c>
      <c r="Q59" s="3">
        <v>47353</v>
      </c>
      <c r="R59" s="3"/>
      <c r="S59" s="3"/>
      <c r="T59" s="3" t="s">
        <v>22</v>
      </c>
      <c r="U59" s="3"/>
      <c r="V59" s="5">
        <v>3</v>
      </c>
    </row>
    <row r="60" spans="1:22" ht="30">
      <c r="A60" s="5">
        <v>58</v>
      </c>
      <c r="B60" s="3" t="s">
        <v>41</v>
      </c>
      <c r="C60" s="3" t="s">
        <v>57</v>
      </c>
      <c r="D60" s="3" t="s">
        <v>276</v>
      </c>
      <c r="E60" s="3"/>
      <c r="F60" s="3" t="s">
        <v>277</v>
      </c>
      <c r="G60" s="3" t="s">
        <v>277</v>
      </c>
      <c r="H60" s="3" t="s">
        <v>27</v>
      </c>
      <c r="I60" s="3">
        <v>5</v>
      </c>
      <c r="J60" s="3" t="s">
        <v>230</v>
      </c>
      <c r="K60" s="3">
        <v>1</v>
      </c>
      <c r="L60" s="3">
        <v>4000</v>
      </c>
      <c r="M60" s="3" t="s">
        <v>19</v>
      </c>
      <c r="N60" s="3" t="s">
        <v>20</v>
      </c>
      <c r="O60" s="3" t="s">
        <v>278</v>
      </c>
      <c r="P60" s="3" t="s">
        <v>21</v>
      </c>
      <c r="Q60" s="3"/>
      <c r="R60" s="3"/>
      <c r="S60" s="3"/>
      <c r="T60" s="3"/>
      <c r="U60" s="3"/>
      <c r="V60" s="5"/>
    </row>
    <row r="61" spans="1:22" ht="30">
      <c r="A61" s="5">
        <v>59</v>
      </c>
      <c r="B61" s="3" t="s">
        <v>41</v>
      </c>
      <c r="C61" s="3" t="s">
        <v>57</v>
      </c>
      <c r="D61" s="3" t="s">
        <v>95</v>
      </c>
      <c r="E61" s="3"/>
      <c r="F61" s="3" t="s">
        <v>277</v>
      </c>
      <c r="G61" s="3" t="s">
        <v>277</v>
      </c>
      <c r="H61" s="3" t="s">
        <v>496</v>
      </c>
      <c r="I61" s="3"/>
      <c r="J61" s="3" t="s">
        <v>230</v>
      </c>
      <c r="K61" s="3">
        <v>20</v>
      </c>
      <c r="L61" s="3">
        <v>4000</v>
      </c>
      <c r="M61" s="3" t="s">
        <v>19</v>
      </c>
      <c r="N61" s="3" t="s">
        <v>24</v>
      </c>
      <c r="O61" s="3" t="s">
        <v>279</v>
      </c>
      <c r="P61" s="3" t="s">
        <v>357</v>
      </c>
      <c r="Q61" s="3">
        <v>0</v>
      </c>
      <c r="R61" s="3"/>
      <c r="S61" s="3"/>
      <c r="T61" s="3" t="s">
        <v>95</v>
      </c>
      <c r="U61" s="3"/>
      <c r="V61" s="5"/>
    </row>
    <row r="62" spans="1:22" ht="45">
      <c r="A62" s="5">
        <v>60</v>
      </c>
      <c r="B62" s="3" t="s">
        <v>26</v>
      </c>
      <c r="C62" s="3" t="s">
        <v>26</v>
      </c>
      <c r="D62" s="3" t="s">
        <v>280</v>
      </c>
      <c r="E62" s="3"/>
      <c r="F62" s="3" t="s">
        <v>281</v>
      </c>
      <c r="G62" s="3" t="s">
        <v>282</v>
      </c>
      <c r="H62" s="3" t="s">
        <v>18</v>
      </c>
      <c r="I62" s="3" t="s">
        <v>23</v>
      </c>
      <c r="J62" s="3" t="s">
        <v>283</v>
      </c>
      <c r="K62" s="3">
        <v>10</v>
      </c>
      <c r="L62" s="3">
        <v>4000</v>
      </c>
      <c r="M62" s="3" t="s">
        <v>19</v>
      </c>
      <c r="N62" s="3" t="s">
        <v>24</v>
      </c>
      <c r="O62" s="3" t="s">
        <v>284</v>
      </c>
      <c r="P62" s="3" t="s">
        <v>30</v>
      </c>
      <c r="Q62" s="3">
        <v>3857.6</v>
      </c>
      <c r="R62" s="3"/>
      <c r="S62" s="3"/>
      <c r="T62" s="3" t="s">
        <v>39</v>
      </c>
      <c r="U62" s="3"/>
      <c r="V62" s="5">
        <v>2</v>
      </c>
    </row>
    <row r="63" spans="1:22" ht="30">
      <c r="A63" s="5">
        <v>61</v>
      </c>
      <c r="B63" s="3" t="s">
        <v>26</v>
      </c>
      <c r="C63" s="3" t="s">
        <v>26</v>
      </c>
      <c r="D63" s="3" t="s">
        <v>285</v>
      </c>
      <c r="E63" s="3"/>
      <c r="F63" s="3" t="s">
        <v>286</v>
      </c>
      <c r="G63" s="3" t="s">
        <v>287</v>
      </c>
      <c r="H63" s="3" t="s">
        <v>18</v>
      </c>
      <c r="I63" s="3" t="s">
        <v>23</v>
      </c>
      <c r="J63" s="3" t="s">
        <v>283</v>
      </c>
      <c r="K63" s="3">
        <v>10</v>
      </c>
      <c r="L63" s="3">
        <v>4000</v>
      </c>
      <c r="M63" s="3" t="s">
        <v>19</v>
      </c>
      <c r="N63" s="3" t="s">
        <v>24</v>
      </c>
      <c r="O63" s="3" t="s">
        <v>288</v>
      </c>
      <c r="P63" s="3" t="s">
        <v>30</v>
      </c>
      <c r="Q63" s="3">
        <v>184.7</v>
      </c>
      <c r="R63" s="3"/>
      <c r="S63" s="3" t="s">
        <v>31</v>
      </c>
      <c r="T63" s="3"/>
      <c r="U63" s="3"/>
      <c r="V63" s="5">
        <v>2</v>
      </c>
    </row>
    <row r="64" spans="1:22" ht="30">
      <c r="A64" s="5">
        <v>62</v>
      </c>
      <c r="B64" s="3" t="s">
        <v>26</v>
      </c>
      <c r="C64" s="3" t="s">
        <v>26</v>
      </c>
      <c r="D64" s="3" t="s">
        <v>289</v>
      </c>
      <c r="E64" s="3"/>
      <c r="F64" s="3" t="s">
        <v>491</v>
      </c>
      <c r="G64" s="3" t="s">
        <v>290</v>
      </c>
      <c r="H64" s="3" t="s">
        <v>18</v>
      </c>
      <c r="I64" s="3" t="s">
        <v>71</v>
      </c>
      <c r="J64" s="3" t="s">
        <v>283</v>
      </c>
      <c r="K64" s="3">
        <v>1</v>
      </c>
      <c r="L64" s="3">
        <v>1600</v>
      </c>
      <c r="M64" s="3" t="s">
        <v>291</v>
      </c>
      <c r="N64" s="3"/>
      <c r="O64" s="3">
        <v>73159906</v>
      </c>
      <c r="P64" s="3" t="s">
        <v>21</v>
      </c>
      <c r="Q64" s="3">
        <v>57469.2</v>
      </c>
      <c r="R64" s="3"/>
      <c r="S64" s="3"/>
      <c r="T64" s="3" t="s">
        <v>292</v>
      </c>
      <c r="U64" s="3"/>
      <c r="V64" s="5">
        <v>2</v>
      </c>
    </row>
    <row r="65" spans="1:22">
      <c r="A65" s="5">
        <v>63</v>
      </c>
      <c r="B65" s="3" t="s">
        <v>26</v>
      </c>
      <c r="C65" s="3" t="s">
        <v>26</v>
      </c>
      <c r="D65" s="3" t="s">
        <v>293</v>
      </c>
      <c r="E65" s="3"/>
      <c r="F65" s="3" t="s">
        <v>294</v>
      </c>
      <c r="G65" s="3" t="s">
        <v>295</v>
      </c>
      <c r="H65" s="3" t="s">
        <v>18</v>
      </c>
      <c r="I65" s="3" t="s">
        <v>37</v>
      </c>
      <c r="J65" s="3" t="s">
        <v>283</v>
      </c>
      <c r="K65" s="3">
        <v>15</v>
      </c>
      <c r="L65" s="3">
        <v>4000</v>
      </c>
      <c r="M65" s="3" t="s">
        <v>19</v>
      </c>
      <c r="N65" s="3" t="s">
        <v>24</v>
      </c>
      <c r="O65" s="3" t="s">
        <v>296</v>
      </c>
      <c r="P65" s="3" t="s">
        <v>30</v>
      </c>
      <c r="Q65" s="3">
        <v>4853.6000000000004</v>
      </c>
      <c r="R65" s="3"/>
      <c r="S65" s="3" t="s">
        <v>31</v>
      </c>
      <c r="T65" s="3"/>
      <c r="U65" s="3"/>
      <c r="V65" s="5">
        <v>2</v>
      </c>
    </row>
    <row r="66" spans="1:22" ht="45">
      <c r="A66" s="5">
        <v>64</v>
      </c>
      <c r="B66" s="3" t="s">
        <v>26</v>
      </c>
      <c r="C66" s="3" t="s">
        <v>26</v>
      </c>
      <c r="D66" s="3" t="s">
        <v>297</v>
      </c>
      <c r="E66" s="3"/>
      <c r="F66" s="3" t="s">
        <v>63</v>
      </c>
      <c r="G66" s="3" t="s">
        <v>298</v>
      </c>
      <c r="H66" s="3" t="s">
        <v>18</v>
      </c>
      <c r="I66" s="3" t="s">
        <v>71</v>
      </c>
      <c r="J66" s="3" t="s">
        <v>283</v>
      </c>
      <c r="K66" s="3">
        <v>1</v>
      </c>
      <c r="L66" s="3">
        <v>4000</v>
      </c>
      <c r="M66" s="3" t="s">
        <v>19</v>
      </c>
      <c r="N66" s="3" t="s">
        <v>20</v>
      </c>
      <c r="O66" s="3" t="s">
        <v>299</v>
      </c>
      <c r="P66" s="3" t="s">
        <v>21</v>
      </c>
      <c r="Q66" s="3">
        <v>4656.8</v>
      </c>
      <c r="R66" s="3"/>
      <c r="S66" s="3" t="s">
        <v>31</v>
      </c>
      <c r="T66" s="3"/>
      <c r="U66" s="3"/>
      <c r="V66" s="5">
        <v>2</v>
      </c>
    </row>
    <row r="67" spans="1:22" ht="30">
      <c r="A67" s="5">
        <v>65</v>
      </c>
      <c r="B67" s="3" t="s">
        <v>41</v>
      </c>
      <c r="C67" s="3" t="s">
        <v>48</v>
      </c>
      <c r="D67" s="3" t="s">
        <v>300</v>
      </c>
      <c r="E67" s="3"/>
      <c r="F67" s="3" t="s">
        <v>492</v>
      </c>
      <c r="G67" s="3" t="s">
        <v>301</v>
      </c>
      <c r="H67" s="3" t="s">
        <v>44</v>
      </c>
      <c r="I67" s="3" t="s">
        <v>70</v>
      </c>
      <c r="J67" s="3" t="s">
        <v>283</v>
      </c>
      <c r="K67" s="3">
        <v>1</v>
      </c>
      <c r="L67" s="3">
        <v>1500</v>
      </c>
      <c r="M67" s="3" t="s">
        <v>19</v>
      </c>
      <c r="N67" s="3" t="s">
        <v>20</v>
      </c>
      <c r="O67" s="3">
        <v>27054359</v>
      </c>
      <c r="P67" s="3" t="s">
        <v>302</v>
      </c>
      <c r="Q67" s="3">
        <v>4337.8</v>
      </c>
      <c r="R67" s="3"/>
      <c r="S67" s="3" t="s">
        <v>31</v>
      </c>
      <c r="T67" s="3"/>
      <c r="U67" s="3"/>
      <c r="V67" s="5">
        <v>2</v>
      </c>
    </row>
    <row r="68" spans="1:22">
      <c r="A68" s="5">
        <v>66</v>
      </c>
      <c r="B68" s="3" t="s">
        <v>303</v>
      </c>
      <c r="C68" s="3" t="s">
        <v>303</v>
      </c>
      <c r="D68" s="3" t="s">
        <v>304</v>
      </c>
      <c r="E68" s="3"/>
      <c r="F68" s="3" t="s">
        <v>305</v>
      </c>
      <c r="G68" s="3" t="s">
        <v>306</v>
      </c>
      <c r="H68" s="3" t="s">
        <v>18</v>
      </c>
      <c r="I68" s="3" t="s">
        <v>49</v>
      </c>
      <c r="J68" s="3" t="s">
        <v>307</v>
      </c>
      <c r="K68" s="3">
        <v>15</v>
      </c>
      <c r="L68" s="3">
        <v>4000</v>
      </c>
      <c r="M68" s="3" t="s">
        <v>19</v>
      </c>
      <c r="N68" s="3" t="s">
        <v>24</v>
      </c>
      <c r="O68" s="3" t="s">
        <v>308</v>
      </c>
      <c r="P68" s="3" t="s">
        <v>30</v>
      </c>
      <c r="Q68" s="3">
        <v>19231.2</v>
      </c>
      <c r="R68" s="3"/>
      <c r="S68" s="3" t="s">
        <v>31</v>
      </c>
      <c r="T68" s="3"/>
      <c r="U68" s="3"/>
      <c r="V68" s="5">
        <v>2</v>
      </c>
    </row>
    <row r="69" spans="1:22">
      <c r="A69" s="5">
        <v>67</v>
      </c>
      <c r="B69" s="3" t="s">
        <v>303</v>
      </c>
      <c r="C69" s="3" t="s">
        <v>303</v>
      </c>
      <c r="D69" s="3" t="s">
        <v>309</v>
      </c>
      <c r="E69" s="3"/>
      <c r="F69" s="3" t="s">
        <v>305</v>
      </c>
      <c r="G69" s="3" t="s">
        <v>310</v>
      </c>
      <c r="H69" s="3" t="s">
        <v>18</v>
      </c>
      <c r="I69" s="3" t="s">
        <v>315</v>
      </c>
      <c r="J69" s="3" t="s">
        <v>307</v>
      </c>
      <c r="K69" s="3">
        <v>15</v>
      </c>
      <c r="L69" s="3">
        <v>4000</v>
      </c>
      <c r="M69" s="3" t="s">
        <v>19</v>
      </c>
      <c r="N69" s="3" t="s">
        <v>24</v>
      </c>
      <c r="O69" s="3" t="s">
        <v>311</v>
      </c>
      <c r="P69" s="3" t="s">
        <v>30</v>
      </c>
      <c r="Q69" s="3">
        <v>339.4</v>
      </c>
      <c r="R69" s="3"/>
      <c r="S69" s="3" t="s">
        <v>31</v>
      </c>
      <c r="T69" s="3"/>
      <c r="U69" s="3"/>
      <c r="V69" s="5">
        <v>2</v>
      </c>
    </row>
    <row r="70" spans="1:22" ht="30">
      <c r="A70" s="5">
        <v>68</v>
      </c>
      <c r="B70" s="3" t="s">
        <v>303</v>
      </c>
      <c r="C70" s="3" t="s">
        <v>303</v>
      </c>
      <c r="D70" s="3" t="s">
        <v>312</v>
      </c>
      <c r="E70" s="3"/>
      <c r="F70" s="3" t="s">
        <v>313</v>
      </c>
      <c r="G70" s="3" t="s">
        <v>314</v>
      </c>
      <c r="H70" s="3" t="s">
        <v>18</v>
      </c>
      <c r="I70" s="3" t="s">
        <v>316</v>
      </c>
      <c r="J70" s="3" t="s">
        <v>307</v>
      </c>
      <c r="K70" s="3">
        <v>15</v>
      </c>
      <c r="L70" s="3">
        <v>2500</v>
      </c>
      <c r="M70" s="3" t="s">
        <v>28</v>
      </c>
      <c r="N70" s="3" t="s">
        <v>29</v>
      </c>
      <c r="O70" s="3">
        <v>10115577</v>
      </c>
      <c r="P70" s="3" t="s">
        <v>30</v>
      </c>
      <c r="Q70" s="3">
        <v>19946.37</v>
      </c>
      <c r="R70" s="3"/>
      <c r="S70" s="3" t="s">
        <v>31</v>
      </c>
      <c r="T70" s="3"/>
      <c r="U70" s="3"/>
      <c r="V70" s="5">
        <v>2</v>
      </c>
    </row>
    <row r="71" spans="1:22">
      <c r="A71" s="5">
        <v>69</v>
      </c>
      <c r="B71" s="3" t="s">
        <v>303</v>
      </c>
      <c r="C71" s="3" t="s">
        <v>303</v>
      </c>
      <c r="D71" s="3" t="s">
        <v>317</v>
      </c>
      <c r="E71" s="3"/>
      <c r="F71" s="3" t="s">
        <v>318</v>
      </c>
      <c r="G71" s="3" t="s">
        <v>319</v>
      </c>
      <c r="H71" s="3" t="s">
        <v>18</v>
      </c>
      <c r="I71" s="3" t="s">
        <v>320</v>
      </c>
      <c r="J71" s="3" t="s">
        <v>307</v>
      </c>
      <c r="K71" s="3">
        <v>10</v>
      </c>
      <c r="L71" s="3">
        <v>4000</v>
      </c>
      <c r="M71" s="3" t="s">
        <v>19</v>
      </c>
      <c r="N71" s="3" t="s">
        <v>24</v>
      </c>
      <c r="O71" s="3" t="s">
        <v>321</v>
      </c>
      <c r="P71" s="3" t="s">
        <v>357</v>
      </c>
      <c r="Q71" s="3">
        <v>790.8</v>
      </c>
      <c r="R71" s="3"/>
      <c r="S71" s="3" t="s">
        <v>31</v>
      </c>
      <c r="T71" s="3"/>
      <c r="U71" s="3"/>
      <c r="V71" s="5">
        <v>2</v>
      </c>
    </row>
    <row r="72" spans="1:22" ht="45">
      <c r="A72" s="5">
        <v>70</v>
      </c>
      <c r="B72" s="3" t="s">
        <v>303</v>
      </c>
      <c r="C72" s="3" t="s">
        <v>303</v>
      </c>
      <c r="D72" s="3" t="s">
        <v>322</v>
      </c>
      <c r="E72" s="3"/>
      <c r="F72" s="3" t="s">
        <v>323</v>
      </c>
      <c r="G72" s="3" t="s">
        <v>324</v>
      </c>
      <c r="H72" s="3" t="s">
        <v>18</v>
      </c>
      <c r="I72" s="3" t="s">
        <v>37</v>
      </c>
      <c r="J72" s="3" t="s">
        <v>307</v>
      </c>
      <c r="K72" s="3">
        <v>15</v>
      </c>
      <c r="L72" s="3">
        <v>2500</v>
      </c>
      <c r="M72" s="3" t="s">
        <v>28</v>
      </c>
      <c r="N72" s="3" t="s">
        <v>29</v>
      </c>
      <c r="O72" s="3">
        <v>11379052</v>
      </c>
      <c r="P72" s="3" t="s">
        <v>325</v>
      </c>
      <c r="Q72" s="3">
        <v>21983.67</v>
      </c>
      <c r="R72" s="3"/>
      <c r="S72" s="3" t="s">
        <v>31</v>
      </c>
      <c r="T72" s="3"/>
      <c r="U72" s="3"/>
      <c r="V72" s="5">
        <v>2</v>
      </c>
    </row>
    <row r="73" spans="1:22" ht="30">
      <c r="A73" s="5">
        <v>71</v>
      </c>
      <c r="B73" s="3" t="s">
        <v>303</v>
      </c>
      <c r="C73" s="3" t="s">
        <v>303</v>
      </c>
      <c r="D73" s="3" t="s">
        <v>326</v>
      </c>
      <c r="E73" s="3"/>
      <c r="F73" s="3" t="s">
        <v>327</v>
      </c>
      <c r="G73" s="3" t="s">
        <v>328</v>
      </c>
      <c r="H73" s="3" t="s">
        <v>18</v>
      </c>
      <c r="I73" s="3" t="s">
        <v>329</v>
      </c>
      <c r="J73" s="3" t="s">
        <v>307</v>
      </c>
      <c r="K73" s="3">
        <v>10</v>
      </c>
      <c r="L73" s="3">
        <v>2500</v>
      </c>
      <c r="M73" s="3" t="s">
        <v>28</v>
      </c>
      <c r="N73" s="3" t="s">
        <v>29</v>
      </c>
      <c r="O73" s="3">
        <v>10257510</v>
      </c>
      <c r="P73" s="3" t="s">
        <v>325</v>
      </c>
      <c r="Q73" s="3">
        <v>7351.11</v>
      </c>
      <c r="R73" s="3"/>
      <c r="S73" s="3" t="s">
        <v>31</v>
      </c>
      <c r="T73" s="3"/>
      <c r="U73" s="3"/>
      <c r="V73" s="5">
        <v>2</v>
      </c>
    </row>
    <row r="74" spans="1:22">
      <c r="A74" s="5">
        <v>72</v>
      </c>
      <c r="B74" s="3" t="s">
        <v>303</v>
      </c>
      <c r="C74" s="3" t="s">
        <v>303</v>
      </c>
      <c r="D74" s="3" t="s">
        <v>330</v>
      </c>
      <c r="E74" s="3"/>
      <c r="F74" s="3" t="s">
        <v>331</v>
      </c>
      <c r="G74" s="3" t="s">
        <v>332</v>
      </c>
      <c r="H74" s="3" t="s">
        <v>18</v>
      </c>
      <c r="I74" s="3" t="s">
        <v>333</v>
      </c>
      <c r="J74" s="3" t="s">
        <v>307</v>
      </c>
      <c r="K74" s="3">
        <v>10</v>
      </c>
      <c r="L74" s="3">
        <v>2500</v>
      </c>
      <c r="M74" s="3" t="s">
        <v>28</v>
      </c>
      <c r="N74" s="3" t="s">
        <v>29</v>
      </c>
      <c r="O74" s="3">
        <v>10257439</v>
      </c>
      <c r="P74" s="3" t="s">
        <v>325</v>
      </c>
      <c r="Q74" s="3">
        <v>12264.72</v>
      </c>
      <c r="R74" s="3"/>
      <c r="S74" s="3" t="s">
        <v>31</v>
      </c>
      <c r="T74" s="3"/>
      <c r="U74" s="3"/>
      <c r="V74" s="5">
        <v>2</v>
      </c>
    </row>
    <row r="75" spans="1:22" ht="30">
      <c r="A75" s="5">
        <v>73</v>
      </c>
      <c r="B75" s="3" t="s">
        <v>303</v>
      </c>
      <c r="C75" s="3" t="s">
        <v>303</v>
      </c>
      <c r="D75" s="3" t="s">
        <v>334</v>
      </c>
      <c r="E75" s="3"/>
      <c r="F75" s="3" t="s">
        <v>335</v>
      </c>
      <c r="G75" s="3" t="s">
        <v>336</v>
      </c>
      <c r="H75" s="3" t="s">
        <v>18</v>
      </c>
      <c r="I75" s="3" t="s">
        <v>337</v>
      </c>
      <c r="J75" s="3" t="s">
        <v>307</v>
      </c>
      <c r="K75" s="3">
        <v>10</v>
      </c>
      <c r="L75" s="3">
        <v>8000</v>
      </c>
      <c r="M75" s="3" t="s">
        <v>45</v>
      </c>
      <c r="N75" s="3" t="s">
        <v>338</v>
      </c>
      <c r="O75" s="3" t="s">
        <v>339</v>
      </c>
      <c r="P75" s="3" t="s">
        <v>340</v>
      </c>
      <c r="Q75" s="3">
        <v>19405.900000000001</v>
      </c>
      <c r="R75" s="3"/>
      <c r="S75" s="3"/>
      <c r="T75" s="3" t="s">
        <v>341</v>
      </c>
      <c r="U75" s="3"/>
      <c r="V75" s="5">
        <v>2</v>
      </c>
    </row>
    <row r="76" spans="1:22" ht="30">
      <c r="A76" s="5">
        <v>74</v>
      </c>
      <c r="B76" s="3" t="s">
        <v>303</v>
      </c>
      <c r="C76" s="3" t="s">
        <v>303</v>
      </c>
      <c r="D76" s="3" t="s">
        <v>342</v>
      </c>
      <c r="E76" s="3"/>
      <c r="F76" s="3" t="s">
        <v>343</v>
      </c>
      <c r="G76" s="3" t="s">
        <v>344</v>
      </c>
      <c r="H76" s="3" t="s">
        <v>18</v>
      </c>
      <c r="I76" s="3" t="s">
        <v>345</v>
      </c>
      <c r="J76" s="3" t="s">
        <v>307</v>
      </c>
      <c r="K76" s="3">
        <v>1</v>
      </c>
      <c r="L76" s="3">
        <v>4000</v>
      </c>
      <c r="M76" s="3" t="s">
        <v>19</v>
      </c>
      <c r="N76" s="3" t="s">
        <v>24</v>
      </c>
      <c r="O76" s="3" t="s">
        <v>346</v>
      </c>
      <c r="P76" s="3" t="s">
        <v>357</v>
      </c>
      <c r="Q76" s="3">
        <v>304.3</v>
      </c>
      <c r="R76" s="3"/>
      <c r="S76" s="3"/>
      <c r="T76" s="3" t="s">
        <v>22</v>
      </c>
      <c r="U76" s="3"/>
      <c r="V76" s="5">
        <v>2</v>
      </c>
    </row>
    <row r="77" spans="1:22" ht="30">
      <c r="A77" s="5">
        <v>75</v>
      </c>
      <c r="B77" s="3" t="s">
        <v>303</v>
      </c>
      <c r="C77" s="3" t="s">
        <v>303</v>
      </c>
      <c r="D77" s="3">
        <v>23742</v>
      </c>
      <c r="E77" s="3"/>
      <c r="F77" s="3" t="s">
        <v>348</v>
      </c>
      <c r="G77" s="3" t="s">
        <v>349</v>
      </c>
      <c r="H77" s="3" t="s">
        <v>27</v>
      </c>
      <c r="I77" s="3" t="s">
        <v>70</v>
      </c>
      <c r="J77" s="3" t="s">
        <v>350</v>
      </c>
      <c r="K77" s="3">
        <v>1</v>
      </c>
      <c r="L77" s="3">
        <v>3200</v>
      </c>
      <c r="M77" s="3" t="s">
        <v>19</v>
      </c>
      <c r="N77" s="3" t="s">
        <v>61</v>
      </c>
      <c r="O77" s="3" t="s">
        <v>351</v>
      </c>
      <c r="P77" s="3" t="s">
        <v>21</v>
      </c>
      <c r="Q77" s="3">
        <v>1064.0999999999999</v>
      </c>
      <c r="R77" s="3"/>
      <c r="S77" s="3" t="s">
        <v>31</v>
      </c>
      <c r="T77" s="3"/>
      <c r="U77" s="3"/>
      <c r="V77" s="5">
        <v>3</v>
      </c>
    </row>
    <row r="78" spans="1:22">
      <c r="A78" s="5">
        <v>76</v>
      </c>
      <c r="B78" s="3" t="s">
        <v>347</v>
      </c>
      <c r="C78" s="3" t="s">
        <v>303</v>
      </c>
      <c r="D78" s="3" t="s">
        <v>352</v>
      </c>
      <c r="E78" s="3"/>
      <c r="F78" s="3" t="s">
        <v>353</v>
      </c>
      <c r="G78" s="3" t="s">
        <v>347</v>
      </c>
      <c r="H78" s="3" t="s">
        <v>354</v>
      </c>
      <c r="I78" s="3" t="s">
        <v>355</v>
      </c>
      <c r="J78" s="3" t="s">
        <v>350</v>
      </c>
      <c r="K78" s="3">
        <v>10</v>
      </c>
      <c r="L78" s="3">
        <v>4000</v>
      </c>
      <c r="M78" s="3" t="s">
        <v>19</v>
      </c>
      <c r="N78" s="3" t="s">
        <v>24</v>
      </c>
      <c r="O78" s="3" t="s">
        <v>356</v>
      </c>
      <c r="P78" s="3" t="s">
        <v>357</v>
      </c>
      <c r="Q78" s="3">
        <v>356.9</v>
      </c>
      <c r="R78" s="3"/>
      <c r="S78" s="3"/>
      <c r="T78" s="3" t="s">
        <v>363</v>
      </c>
      <c r="U78" s="3"/>
      <c r="V78" s="5">
        <v>3</v>
      </c>
    </row>
    <row r="79" spans="1:22">
      <c r="A79" s="5">
        <v>77</v>
      </c>
      <c r="B79" s="3" t="s">
        <v>347</v>
      </c>
      <c r="C79" s="3" t="s">
        <v>303</v>
      </c>
      <c r="D79" s="3" t="s">
        <v>358</v>
      </c>
      <c r="E79" s="3"/>
      <c r="F79" s="3" t="s">
        <v>360</v>
      </c>
      <c r="G79" s="3" t="s">
        <v>359</v>
      </c>
      <c r="H79" s="3" t="s">
        <v>354</v>
      </c>
      <c r="I79" s="3" t="s">
        <v>46</v>
      </c>
      <c r="J79" s="3" t="s">
        <v>350</v>
      </c>
      <c r="K79" s="3">
        <v>1</v>
      </c>
      <c r="L79" s="3">
        <v>900</v>
      </c>
      <c r="M79" s="3" t="s">
        <v>28</v>
      </c>
      <c r="N79" s="3" t="s">
        <v>29</v>
      </c>
      <c r="O79" s="3">
        <v>10498393</v>
      </c>
      <c r="P79" s="3" t="s">
        <v>21</v>
      </c>
      <c r="Q79" s="3">
        <v>15490.17</v>
      </c>
      <c r="R79" s="3"/>
      <c r="S79" s="3" t="s">
        <v>31</v>
      </c>
      <c r="T79" s="3"/>
      <c r="U79" s="3"/>
      <c r="V79" s="5">
        <v>3</v>
      </c>
    </row>
    <row r="80" spans="1:22">
      <c r="A80" s="5">
        <v>78</v>
      </c>
      <c r="B80" s="3" t="s">
        <v>347</v>
      </c>
      <c r="C80" s="3" t="s">
        <v>303</v>
      </c>
      <c r="D80" s="3" t="s">
        <v>361</v>
      </c>
      <c r="E80" s="3"/>
      <c r="F80" s="3" t="s">
        <v>360</v>
      </c>
      <c r="G80" s="3" t="s">
        <v>362</v>
      </c>
      <c r="H80" s="3" t="s">
        <v>354</v>
      </c>
      <c r="I80" s="3" t="s">
        <v>71</v>
      </c>
      <c r="J80" s="3" t="s">
        <v>350</v>
      </c>
      <c r="K80" s="3">
        <v>1</v>
      </c>
      <c r="L80" s="3">
        <v>900</v>
      </c>
      <c r="M80" s="3" t="s">
        <v>28</v>
      </c>
      <c r="N80" s="3" t="s">
        <v>29</v>
      </c>
      <c r="O80" s="3">
        <v>10007258</v>
      </c>
      <c r="P80" s="3" t="s">
        <v>21</v>
      </c>
      <c r="Q80" s="3">
        <v>37952.199999999997</v>
      </c>
      <c r="R80" s="3"/>
      <c r="S80" s="3"/>
      <c r="T80" s="3" t="s">
        <v>364</v>
      </c>
      <c r="U80" s="3"/>
      <c r="V80" s="5">
        <v>3</v>
      </c>
    </row>
    <row r="81" spans="1:22">
      <c r="A81" s="5">
        <v>79</v>
      </c>
      <c r="B81" s="3" t="s">
        <v>347</v>
      </c>
      <c r="C81" s="3" t="s">
        <v>303</v>
      </c>
      <c r="D81" s="3" t="s">
        <v>365</v>
      </c>
      <c r="E81" s="3"/>
      <c r="F81" s="3" t="s">
        <v>366</v>
      </c>
      <c r="G81" s="3" t="s">
        <v>367</v>
      </c>
      <c r="H81" s="3" t="s">
        <v>354</v>
      </c>
      <c r="I81" s="3" t="s">
        <v>368</v>
      </c>
      <c r="J81" s="3" t="s">
        <v>350</v>
      </c>
      <c r="K81" s="3">
        <v>1</v>
      </c>
      <c r="L81" s="3">
        <v>1200</v>
      </c>
      <c r="M81" s="3" t="s">
        <v>34</v>
      </c>
      <c r="N81" s="3" t="s">
        <v>35</v>
      </c>
      <c r="O81" s="3" t="s">
        <v>369</v>
      </c>
      <c r="P81" s="3" t="s">
        <v>21</v>
      </c>
      <c r="Q81" s="3">
        <v>4694.5</v>
      </c>
      <c r="R81" s="3"/>
      <c r="S81" s="3" t="s">
        <v>31</v>
      </c>
      <c r="T81" s="3"/>
      <c r="U81" s="3"/>
      <c r="V81" s="5">
        <v>3</v>
      </c>
    </row>
    <row r="82" spans="1:22">
      <c r="A82" s="5">
        <v>80</v>
      </c>
      <c r="B82" s="3" t="s">
        <v>347</v>
      </c>
      <c r="C82" s="3" t="s">
        <v>303</v>
      </c>
      <c r="D82" s="3" t="s">
        <v>347</v>
      </c>
      <c r="E82" s="3"/>
      <c r="F82" s="3" t="s">
        <v>42</v>
      </c>
      <c r="G82" s="3" t="s">
        <v>370</v>
      </c>
      <c r="H82" s="3" t="s">
        <v>354</v>
      </c>
      <c r="I82" s="3" t="s">
        <v>49</v>
      </c>
      <c r="J82" s="3" t="s">
        <v>350</v>
      </c>
      <c r="K82" s="3">
        <v>1</v>
      </c>
      <c r="L82" s="3">
        <v>4000</v>
      </c>
      <c r="M82" s="3" t="s">
        <v>19</v>
      </c>
      <c r="N82" s="3" t="s">
        <v>24</v>
      </c>
      <c r="O82" s="3" t="s">
        <v>371</v>
      </c>
      <c r="P82" s="3" t="s">
        <v>357</v>
      </c>
      <c r="Q82" s="3">
        <v>1163.0999999999999</v>
      </c>
      <c r="R82" s="3"/>
      <c r="S82" s="3"/>
      <c r="T82" s="3" t="s">
        <v>372</v>
      </c>
      <c r="U82" s="3"/>
      <c r="V82" s="5">
        <v>3</v>
      </c>
    </row>
    <row r="83" spans="1:22">
      <c r="A83" s="5">
        <v>81</v>
      </c>
      <c r="B83" s="3" t="s">
        <v>347</v>
      </c>
      <c r="C83" s="3" t="s">
        <v>303</v>
      </c>
      <c r="D83" s="3" t="s">
        <v>373</v>
      </c>
      <c r="E83" s="3"/>
      <c r="F83" s="3" t="s">
        <v>42</v>
      </c>
      <c r="G83" s="3" t="s">
        <v>347</v>
      </c>
      <c r="H83" s="3" t="s">
        <v>354</v>
      </c>
      <c r="I83" s="3" t="s">
        <v>49</v>
      </c>
      <c r="J83" s="3" t="s">
        <v>350</v>
      </c>
      <c r="K83" s="3">
        <v>15</v>
      </c>
      <c r="L83" s="3">
        <v>4000</v>
      </c>
      <c r="M83" s="3" t="s">
        <v>19</v>
      </c>
      <c r="N83" s="3" t="s">
        <v>24</v>
      </c>
      <c r="O83" s="3" t="s">
        <v>374</v>
      </c>
      <c r="P83" s="3" t="s">
        <v>357</v>
      </c>
      <c r="Q83" s="3">
        <v>741.1</v>
      </c>
      <c r="R83" s="3"/>
      <c r="S83" s="3"/>
      <c r="T83" s="3"/>
      <c r="U83" s="3"/>
      <c r="V83" s="5">
        <v>3</v>
      </c>
    </row>
    <row r="84" spans="1:22">
      <c r="A84" s="5">
        <v>82</v>
      </c>
      <c r="B84" s="3" t="s">
        <v>347</v>
      </c>
      <c r="C84" s="3" t="s">
        <v>303</v>
      </c>
      <c r="D84" s="3" t="s">
        <v>375</v>
      </c>
      <c r="E84" s="3"/>
      <c r="F84" s="3" t="s">
        <v>376</v>
      </c>
      <c r="G84" s="3" t="s">
        <v>377</v>
      </c>
      <c r="H84" s="3" t="s">
        <v>18</v>
      </c>
      <c r="I84" s="3" t="s">
        <v>33</v>
      </c>
      <c r="J84" s="3" t="s">
        <v>350</v>
      </c>
      <c r="K84" s="3">
        <v>10</v>
      </c>
      <c r="L84" s="3">
        <v>4000</v>
      </c>
      <c r="M84" s="3" t="s">
        <v>19</v>
      </c>
      <c r="N84" s="3" t="s">
        <v>24</v>
      </c>
      <c r="O84" s="3" t="s">
        <v>497</v>
      </c>
      <c r="P84" s="3" t="s">
        <v>357</v>
      </c>
      <c r="Q84" s="3">
        <v>15377.4</v>
      </c>
      <c r="R84" s="3"/>
      <c r="S84" s="3"/>
      <c r="T84" s="3" t="s">
        <v>378</v>
      </c>
      <c r="U84" s="3"/>
      <c r="V84" s="5">
        <v>3</v>
      </c>
    </row>
    <row r="85" spans="1:22">
      <c r="A85" s="5">
        <v>83</v>
      </c>
      <c r="B85" s="3" t="s">
        <v>347</v>
      </c>
      <c r="C85" s="3" t="s">
        <v>303</v>
      </c>
      <c r="D85" s="3" t="s">
        <v>379</v>
      </c>
      <c r="E85" s="3"/>
      <c r="F85" s="3" t="s">
        <v>117</v>
      </c>
      <c r="G85" s="3" t="s">
        <v>347</v>
      </c>
      <c r="H85" s="3" t="s">
        <v>27</v>
      </c>
      <c r="I85" s="3" t="s">
        <v>380</v>
      </c>
      <c r="J85" s="3" t="s">
        <v>350</v>
      </c>
      <c r="K85" s="3">
        <v>10</v>
      </c>
      <c r="L85" s="3">
        <v>4000</v>
      </c>
      <c r="M85" s="3" t="s">
        <v>19</v>
      </c>
      <c r="N85" s="3" t="s">
        <v>24</v>
      </c>
      <c r="O85" s="3" t="s">
        <v>381</v>
      </c>
      <c r="P85" s="3" t="s">
        <v>357</v>
      </c>
      <c r="Q85" s="3">
        <v>41677.199999999997</v>
      </c>
      <c r="R85" s="3"/>
      <c r="S85" s="3"/>
      <c r="T85" s="3" t="s">
        <v>382</v>
      </c>
      <c r="U85" s="3"/>
      <c r="V85" s="5">
        <v>3</v>
      </c>
    </row>
    <row r="86" spans="1:22">
      <c r="A86" s="5">
        <v>84</v>
      </c>
      <c r="B86" s="3" t="s">
        <v>347</v>
      </c>
      <c r="C86" s="3" t="s">
        <v>303</v>
      </c>
      <c r="D86" s="3" t="s">
        <v>383</v>
      </c>
      <c r="E86" s="3"/>
      <c r="F86" s="3" t="s">
        <v>126</v>
      </c>
      <c r="G86" s="3" t="s">
        <v>384</v>
      </c>
      <c r="H86" s="3" t="s">
        <v>18</v>
      </c>
      <c r="I86" s="3" t="s">
        <v>385</v>
      </c>
      <c r="J86" s="3" t="s">
        <v>350</v>
      </c>
      <c r="K86" s="3">
        <v>15</v>
      </c>
      <c r="L86" s="3">
        <v>4000</v>
      </c>
      <c r="M86" s="3" t="s">
        <v>19</v>
      </c>
      <c r="N86" s="3" t="s">
        <v>24</v>
      </c>
      <c r="O86" s="3" t="s">
        <v>386</v>
      </c>
      <c r="P86" s="3" t="s">
        <v>357</v>
      </c>
      <c r="Q86" s="3">
        <v>481.7</v>
      </c>
      <c r="R86" s="3"/>
      <c r="S86" s="3" t="s">
        <v>31</v>
      </c>
      <c r="T86" s="3"/>
      <c r="U86" s="3"/>
      <c r="V86" s="5">
        <v>3</v>
      </c>
    </row>
    <row r="87" spans="1:22">
      <c r="A87" s="5">
        <v>85</v>
      </c>
      <c r="B87" s="3" t="s">
        <v>347</v>
      </c>
      <c r="C87" s="3" t="s">
        <v>303</v>
      </c>
      <c r="D87" s="3" t="s">
        <v>387</v>
      </c>
      <c r="E87" s="3"/>
      <c r="F87" s="3" t="s">
        <v>388</v>
      </c>
      <c r="G87" s="3" t="s">
        <v>347</v>
      </c>
      <c r="H87" s="3" t="s">
        <v>18</v>
      </c>
      <c r="I87" s="3" t="s">
        <v>50</v>
      </c>
      <c r="J87" s="3" t="s">
        <v>350</v>
      </c>
      <c r="K87" s="3">
        <v>15</v>
      </c>
      <c r="L87" s="3">
        <v>4000</v>
      </c>
      <c r="M87" s="3" t="s">
        <v>19</v>
      </c>
      <c r="N87" s="3" t="s">
        <v>24</v>
      </c>
      <c r="O87" s="3" t="s">
        <v>389</v>
      </c>
      <c r="P87" s="3" t="s">
        <v>357</v>
      </c>
      <c r="Q87" s="3">
        <v>745.6</v>
      </c>
      <c r="R87" s="3"/>
      <c r="S87" s="3" t="s">
        <v>31</v>
      </c>
      <c r="T87" s="3"/>
      <c r="U87" s="3"/>
      <c r="V87" s="5">
        <v>3</v>
      </c>
    </row>
    <row r="88" spans="1:22" ht="30">
      <c r="A88" s="5">
        <v>86</v>
      </c>
      <c r="B88" s="3" t="s">
        <v>347</v>
      </c>
      <c r="C88" s="3" t="s">
        <v>303</v>
      </c>
      <c r="D88" s="3" t="s">
        <v>390</v>
      </c>
      <c r="E88" s="3"/>
      <c r="F88" s="3" t="s">
        <v>126</v>
      </c>
      <c r="G88" s="3" t="s">
        <v>391</v>
      </c>
      <c r="H88" s="3" t="s">
        <v>354</v>
      </c>
      <c r="I88" s="3" t="s">
        <v>23</v>
      </c>
      <c r="J88" s="3" t="s">
        <v>350</v>
      </c>
      <c r="K88" s="3">
        <v>10</v>
      </c>
      <c r="L88" s="3">
        <v>4000</v>
      </c>
      <c r="M88" s="3" t="s">
        <v>19</v>
      </c>
      <c r="N88" s="3" t="s">
        <v>24</v>
      </c>
      <c r="O88" s="3" t="s">
        <v>392</v>
      </c>
      <c r="P88" s="3" t="s">
        <v>357</v>
      </c>
      <c r="Q88" s="3">
        <v>811.1</v>
      </c>
      <c r="R88" s="3"/>
      <c r="S88" s="3"/>
      <c r="T88" s="3" t="s">
        <v>393</v>
      </c>
      <c r="U88" s="3"/>
      <c r="V88" s="5">
        <v>3</v>
      </c>
    </row>
    <row r="89" spans="1:22">
      <c r="A89" s="5">
        <v>87</v>
      </c>
      <c r="V89" s="4"/>
    </row>
    <row r="90" spans="1:22" ht="51" customHeight="1">
      <c r="A90" s="5">
        <v>88</v>
      </c>
      <c r="B90" s="3" t="s">
        <v>347</v>
      </c>
      <c r="C90" s="3" t="s">
        <v>303</v>
      </c>
      <c r="D90" s="3" t="s">
        <v>399</v>
      </c>
      <c r="E90" s="3"/>
      <c r="F90" s="3" t="s">
        <v>400</v>
      </c>
      <c r="G90" s="3" t="s">
        <v>401</v>
      </c>
      <c r="H90" s="3" t="s">
        <v>18</v>
      </c>
      <c r="I90" s="3" t="s">
        <v>46</v>
      </c>
      <c r="J90" s="3" t="s">
        <v>427</v>
      </c>
      <c r="K90" s="3">
        <v>1</v>
      </c>
      <c r="L90" s="3">
        <v>4000</v>
      </c>
      <c r="M90" s="3" t="s">
        <v>19</v>
      </c>
      <c r="N90" s="3" t="s">
        <v>20</v>
      </c>
      <c r="O90" s="3" t="s">
        <v>402</v>
      </c>
      <c r="P90" s="3" t="s">
        <v>21</v>
      </c>
      <c r="Q90" s="3">
        <v>345.6</v>
      </c>
      <c r="R90" s="3"/>
      <c r="S90" s="3" t="s">
        <v>31</v>
      </c>
      <c r="T90" s="3"/>
      <c r="U90" s="3"/>
      <c r="V90" s="5">
        <v>2</v>
      </c>
    </row>
    <row r="91" spans="1:22" ht="18.75" customHeight="1">
      <c r="A91" s="5">
        <v>89</v>
      </c>
      <c r="B91" s="3" t="s">
        <v>347</v>
      </c>
      <c r="C91" s="3" t="s">
        <v>303</v>
      </c>
      <c r="D91" s="3" t="s">
        <v>403</v>
      </c>
      <c r="E91" s="3"/>
      <c r="F91" s="3" t="s">
        <v>404</v>
      </c>
      <c r="G91" s="3" t="s">
        <v>405</v>
      </c>
      <c r="H91" s="3" t="s">
        <v>51</v>
      </c>
      <c r="I91" s="3" t="s">
        <v>62</v>
      </c>
      <c r="J91" s="3" t="s">
        <v>427</v>
      </c>
      <c r="K91" s="3">
        <v>1</v>
      </c>
      <c r="L91" s="3">
        <v>4000</v>
      </c>
      <c r="M91" s="3" t="s">
        <v>19</v>
      </c>
      <c r="N91" s="3" t="s">
        <v>20</v>
      </c>
      <c r="O91" s="3" t="s">
        <v>406</v>
      </c>
      <c r="P91" s="3" t="s">
        <v>21</v>
      </c>
      <c r="Q91" s="3">
        <v>11805.4</v>
      </c>
      <c r="R91" s="3"/>
      <c r="S91" s="3" t="s">
        <v>31</v>
      </c>
      <c r="T91" s="3"/>
      <c r="U91" s="3"/>
      <c r="V91" s="5">
        <v>2</v>
      </c>
    </row>
    <row r="92" spans="1:22" ht="29.25" customHeight="1">
      <c r="A92" s="8">
        <v>90</v>
      </c>
      <c r="B92" s="3" t="s">
        <v>347</v>
      </c>
      <c r="C92" s="3" t="s">
        <v>303</v>
      </c>
      <c r="D92" s="3" t="s">
        <v>407</v>
      </c>
      <c r="E92" s="3"/>
      <c r="F92" s="3" t="s">
        <v>408</v>
      </c>
      <c r="G92" s="3" t="s">
        <v>409</v>
      </c>
      <c r="H92" s="3" t="s">
        <v>18</v>
      </c>
      <c r="I92" s="3" t="s">
        <v>410</v>
      </c>
      <c r="J92" s="3" t="s">
        <v>427</v>
      </c>
      <c r="K92" s="3">
        <v>1</v>
      </c>
      <c r="L92" s="3">
        <v>900</v>
      </c>
      <c r="M92" s="3" t="s">
        <v>28</v>
      </c>
      <c r="N92" s="3" t="s">
        <v>29</v>
      </c>
      <c r="O92" s="3">
        <v>10167232</v>
      </c>
      <c r="P92" s="3" t="s">
        <v>21</v>
      </c>
      <c r="Q92" s="3">
        <v>67249.72</v>
      </c>
      <c r="R92" s="3"/>
      <c r="S92" s="3" t="s">
        <v>31</v>
      </c>
      <c r="T92" s="3"/>
      <c r="U92" s="3"/>
      <c r="V92" s="5">
        <v>2</v>
      </c>
    </row>
    <row r="93" spans="1:22" ht="35.25" customHeight="1">
      <c r="A93" s="8">
        <v>91</v>
      </c>
      <c r="B93" s="3" t="s">
        <v>347</v>
      </c>
      <c r="C93" s="3" t="s">
        <v>303</v>
      </c>
      <c r="D93" s="3" t="s">
        <v>411</v>
      </c>
      <c r="E93" s="3"/>
      <c r="F93" s="3" t="s">
        <v>412</v>
      </c>
      <c r="G93" s="3" t="s">
        <v>413</v>
      </c>
      <c r="H93" s="3" t="s">
        <v>18</v>
      </c>
      <c r="I93" s="3" t="s">
        <v>71</v>
      </c>
      <c r="J93" s="3" t="s">
        <v>427</v>
      </c>
      <c r="K93" s="3">
        <v>1</v>
      </c>
      <c r="L93" s="3">
        <v>4000</v>
      </c>
      <c r="M93" s="3" t="s">
        <v>19</v>
      </c>
      <c r="N93" s="3" t="s">
        <v>20</v>
      </c>
      <c r="O93" s="3" t="s">
        <v>414</v>
      </c>
      <c r="P93" s="3" t="s">
        <v>21</v>
      </c>
      <c r="Q93" s="3">
        <v>2758.9</v>
      </c>
      <c r="R93" s="3"/>
      <c r="S93" s="3" t="s">
        <v>31</v>
      </c>
      <c r="T93" s="3"/>
      <c r="U93" s="3"/>
      <c r="V93" s="5">
        <v>2</v>
      </c>
    </row>
    <row r="94" spans="1:22" ht="18.75" customHeight="1">
      <c r="A94" s="8">
        <v>92</v>
      </c>
      <c r="B94" s="3" t="s">
        <v>347</v>
      </c>
      <c r="C94" s="3" t="s">
        <v>303</v>
      </c>
      <c r="D94" s="3">
        <v>28673</v>
      </c>
      <c r="E94" s="3"/>
      <c r="F94" s="3" t="s">
        <v>415</v>
      </c>
      <c r="G94" s="3" t="s">
        <v>416</v>
      </c>
      <c r="H94" s="3" t="s">
        <v>18</v>
      </c>
      <c r="I94" s="3" t="s">
        <v>417</v>
      </c>
      <c r="J94" s="3" t="s">
        <v>427</v>
      </c>
      <c r="K94" s="3">
        <v>1</v>
      </c>
      <c r="L94" s="3">
        <v>4000</v>
      </c>
      <c r="M94" s="3" t="s">
        <v>19</v>
      </c>
      <c r="N94" s="3" t="s">
        <v>20</v>
      </c>
      <c r="O94" s="3" t="s">
        <v>418</v>
      </c>
      <c r="P94" s="3" t="s">
        <v>21</v>
      </c>
      <c r="Q94" s="3">
        <v>4084.7</v>
      </c>
      <c r="R94" s="3"/>
      <c r="S94" s="3" t="s">
        <v>31</v>
      </c>
      <c r="T94" s="3"/>
      <c r="U94" s="3"/>
      <c r="V94" s="5">
        <v>2</v>
      </c>
    </row>
    <row r="95" spans="1:22">
      <c r="A95" s="8">
        <v>93</v>
      </c>
      <c r="B95" s="3" t="s">
        <v>347</v>
      </c>
      <c r="C95" s="3" t="s">
        <v>303</v>
      </c>
      <c r="D95" s="3" t="s">
        <v>419</v>
      </c>
      <c r="E95" s="3"/>
      <c r="F95" s="3" t="s">
        <v>420</v>
      </c>
      <c r="G95" s="3" t="s">
        <v>421</v>
      </c>
      <c r="H95" s="3" t="s">
        <v>18</v>
      </c>
      <c r="I95" s="3" t="s">
        <v>422</v>
      </c>
      <c r="J95" s="3" t="s">
        <v>427</v>
      </c>
      <c r="K95" s="3">
        <v>1</v>
      </c>
      <c r="L95" s="3">
        <v>900</v>
      </c>
      <c r="M95" s="3" t="s">
        <v>28</v>
      </c>
      <c r="N95" s="3" t="s">
        <v>29</v>
      </c>
      <c r="O95" s="3">
        <v>1007325</v>
      </c>
      <c r="P95" s="3" t="s">
        <v>21</v>
      </c>
      <c r="Q95" s="3">
        <v>28546.57</v>
      </c>
      <c r="R95" s="3"/>
      <c r="S95" s="3" t="s">
        <v>31</v>
      </c>
      <c r="T95" s="3"/>
      <c r="U95" s="3"/>
      <c r="V95" s="5">
        <v>2</v>
      </c>
    </row>
    <row r="96" spans="1:22">
      <c r="A96" s="8">
        <v>94</v>
      </c>
      <c r="B96" s="3" t="s">
        <v>41</v>
      </c>
      <c r="C96" s="3" t="s">
        <v>208</v>
      </c>
      <c r="D96" s="3" t="s">
        <v>424</v>
      </c>
      <c r="E96" s="3"/>
      <c r="F96" s="3" t="s">
        <v>42</v>
      </c>
      <c r="G96" s="3" t="s">
        <v>425</v>
      </c>
      <c r="H96" s="3" t="s">
        <v>18</v>
      </c>
      <c r="I96" s="3" t="s">
        <v>37</v>
      </c>
      <c r="J96" s="3" t="s">
        <v>423</v>
      </c>
      <c r="K96" s="3">
        <v>30</v>
      </c>
      <c r="L96" s="3">
        <v>4000</v>
      </c>
      <c r="M96" s="3" t="s">
        <v>19</v>
      </c>
      <c r="N96" s="3" t="s">
        <v>24</v>
      </c>
      <c r="O96" s="3" t="s">
        <v>426</v>
      </c>
      <c r="P96" s="3" t="s">
        <v>357</v>
      </c>
      <c r="Q96" s="3">
        <v>1</v>
      </c>
      <c r="R96" s="3"/>
      <c r="S96" s="3"/>
      <c r="T96" s="3" t="s">
        <v>428</v>
      </c>
      <c r="U96" s="3"/>
      <c r="V96" s="5">
        <v>2</v>
      </c>
    </row>
    <row r="97" spans="1:22">
      <c r="A97" s="8"/>
      <c r="B97" s="3" t="s">
        <v>41</v>
      </c>
      <c r="C97" s="3" t="s">
        <v>208</v>
      </c>
      <c r="D97" s="3" t="s">
        <v>424</v>
      </c>
      <c r="E97" s="3"/>
      <c r="F97" s="3" t="s">
        <v>42</v>
      </c>
      <c r="G97" s="3" t="s">
        <v>425</v>
      </c>
      <c r="H97" s="3" t="s">
        <v>18</v>
      </c>
      <c r="I97" s="3" t="s">
        <v>37</v>
      </c>
      <c r="J97" s="3" t="s">
        <v>423</v>
      </c>
      <c r="K97" s="3">
        <v>30</v>
      </c>
      <c r="L97" s="3">
        <v>4000</v>
      </c>
      <c r="M97" s="3" t="s">
        <v>19</v>
      </c>
      <c r="N97" s="3" t="s">
        <v>24</v>
      </c>
      <c r="O97" s="3" t="s">
        <v>429</v>
      </c>
      <c r="P97" s="3" t="s">
        <v>357</v>
      </c>
      <c r="Q97" s="3">
        <v>1</v>
      </c>
      <c r="R97" s="3"/>
      <c r="S97" s="3"/>
      <c r="T97" s="3" t="s">
        <v>430</v>
      </c>
      <c r="U97" s="3"/>
      <c r="V97" s="5">
        <v>2</v>
      </c>
    </row>
    <row r="98" spans="1:22">
      <c r="A98" s="5">
        <v>95</v>
      </c>
      <c r="B98" s="3" t="s">
        <v>41</v>
      </c>
      <c r="C98" s="3" t="s">
        <v>57</v>
      </c>
      <c r="D98" s="3" t="s">
        <v>431</v>
      </c>
      <c r="E98" s="3"/>
      <c r="F98" s="3" t="s">
        <v>435</v>
      </c>
      <c r="G98" s="3" t="s">
        <v>436</v>
      </c>
      <c r="H98" s="3" t="s">
        <v>27</v>
      </c>
      <c r="I98" s="3" t="s">
        <v>437</v>
      </c>
      <c r="J98" s="3" t="s">
        <v>423</v>
      </c>
      <c r="K98" s="3">
        <v>10</v>
      </c>
      <c r="L98" s="3">
        <v>2500</v>
      </c>
      <c r="M98" s="3" t="s">
        <v>28</v>
      </c>
      <c r="N98" s="3" t="s">
        <v>29</v>
      </c>
      <c r="O98" s="3">
        <v>9154970</v>
      </c>
      <c r="P98" s="3" t="s">
        <v>357</v>
      </c>
      <c r="Q98" s="3">
        <v>25993.5</v>
      </c>
      <c r="R98" s="3"/>
      <c r="S98" s="3"/>
      <c r="T98" s="3" t="s">
        <v>438</v>
      </c>
      <c r="U98" s="3"/>
      <c r="V98" s="5">
        <v>2</v>
      </c>
    </row>
    <row r="99" spans="1:22">
      <c r="A99" s="5">
        <v>96</v>
      </c>
      <c r="B99" s="3" t="s">
        <v>41</v>
      </c>
      <c r="C99" s="3" t="s">
        <v>57</v>
      </c>
      <c r="D99" s="3" t="s">
        <v>432</v>
      </c>
      <c r="E99" s="3"/>
      <c r="F99" s="3" t="s">
        <v>83</v>
      </c>
      <c r="G99" s="3" t="s">
        <v>439</v>
      </c>
      <c r="H99" s="3" t="s">
        <v>43</v>
      </c>
      <c r="I99" s="3" t="s">
        <v>440</v>
      </c>
      <c r="J99" s="3" t="s">
        <v>423</v>
      </c>
      <c r="K99" s="3">
        <v>1</v>
      </c>
      <c r="L99" s="3">
        <v>3200</v>
      </c>
      <c r="M99" s="3" t="s">
        <v>19</v>
      </c>
      <c r="N99" s="3" t="s">
        <v>441</v>
      </c>
      <c r="O99" s="3" t="s">
        <v>442</v>
      </c>
      <c r="P99" s="3" t="s">
        <v>21</v>
      </c>
      <c r="Q99" s="3">
        <v>3011.9</v>
      </c>
      <c r="R99" s="3"/>
      <c r="S99" s="3" t="s">
        <v>31</v>
      </c>
      <c r="T99" s="3"/>
      <c r="U99" s="3"/>
      <c r="V99" s="5">
        <v>2</v>
      </c>
    </row>
    <row r="100" spans="1:22">
      <c r="A100" s="5">
        <v>97</v>
      </c>
      <c r="B100" s="3" t="s">
        <v>41</v>
      </c>
      <c r="C100" s="3" t="s">
        <v>57</v>
      </c>
      <c r="D100" s="3" t="s">
        <v>433</v>
      </c>
      <c r="E100" s="3"/>
      <c r="F100" s="3" t="s">
        <v>42</v>
      </c>
      <c r="G100" s="3" t="s">
        <v>443</v>
      </c>
      <c r="H100" s="3" t="s">
        <v>18</v>
      </c>
      <c r="I100" s="3" t="s">
        <v>40</v>
      </c>
      <c r="J100" s="3" t="s">
        <v>423</v>
      </c>
      <c r="K100" s="3">
        <v>15</v>
      </c>
      <c r="L100" s="3">
        <v>4000</v>
      </c>
      <c r="M100" s="3" t="s">
        <v>19</v>
      </c>
      <c r="N100" s="3" t="s">
        <v>24</v>
      </c>
      <c r="O100" s="3" t="s">
        <v>444</v>
      </c>
      <c r="P100" s="3" t="s">
        <v>357</v>
      </c>
      <c r="Q100" s="3">
        <v>452.3</v>
      </c>
      <c r="R100" s="3"/>
      <c r="S100" s="3"/>
      <c r="T100" s="3" t="s">
        <v>445</v>
      </c>
      <c r="U100" s="3"/>
      <c r="V100" s="5">
        <v>2</v>
      </c>
    </row>
    <row r="101" spans="1:22" ht="30">
      <c r="A101" s="5">
        <v>98</v>
      </c>
      <c r="B101" s="3" t="s">
        <v>41</v>
      </c>
      <c r="C101" s="3" t="s">
        <v>48</v>
      </c>
      <c r="D101" s="3" t="s">
        <v>434</v>
      </c>
      <c r="E101" s="3"/>
      <c r="F101" s="3" t="s">
        <v>83</v>
      </c>
      <c r="G101" s="3" t="s">
        <v>446</v>
      </c>
      <c r="H101" s="3" t="s">
        <v>43</v>
      </c>
      <c r="I101" s="3" t="s">
        <v>59</v>
      </c>
      <c r="J101" s="3" t="s">
        <v>423</v>
      </c>
      <c r="K101" s="3">
        <v>1</v>
      </c>
      <c r="L101" s="3">
        <v>3200</v>
      </c>
      <c r="M101" s="3" t="s">
        <v>28</v>
      </c>
      <c r="N101" s="3" t="s">
        <v>47</v>
      </c>
      <c r="O101" s="3">
        <v>41020471</v>
      </c>
      <c r="P101" s="3" t="s">
        <v>21</v>
      </c>
      <c r="Q101" s="3" t="s">
        <v>500</v>
      </c>
      <c r="R101" s="3"/>
      <c r="S101" s="3"/>
      <c r="T101" s="3" t="s">
        <v>259</v>
      </c>
      <c r="U101" s="3"/>
      <c r="V101" s="5">
        <v>2</v>
      </c>
    </row>
    <row r="102" spans="1:22">
      <c r="A102" s="5">
        <v>99</v>
      </c>
      <c r="B102" s="3" t="s">
        <v>41</v>
      </c>
      <c r="C102" s="3" t="s">
        <v>57</v>
      </c>
      <c r="D102" s="3" t="s">
        <v>447</v>
      </c>
      <c r="E102" s="3"/>
      <c r="F102" s="3" t="s">
        <v>63</v>
      </c>
      <c r="G102" s="3" t="s">
        <v>448</v>
      </c>
      <c r="H102" s="3" t="s">
        <v>354</v>
      </c>
      <c r="I102" s="3" t="s">
        <v>71</v>
      </c>
      <c r="J102" s="3" t="s">
        <v>423</v>
      </c>
      <c r="K102" s="3">
        <v>1</v>
      </c>
      <c r="L102" s="3">
        <v>900</v>
      </c>
      <c r="M102" s="3" t="s">
        <v>28</v>
      </c>
      <c r="N102" s="3" t="s">
        <v>29</v>
      </c>
      <c r="O102" s="3">
        <v>16877.98</v>
      </c>
      <c r="P102" s="3" t="s">
        <v>21</v>
      </c>
      <c r="Q102" s="3">
        <v>16877.98</v>
      </c>
      <c r="R102" s="3"/>
      <c r="S102" s="3"/>
      <c r="T102" s="3" t="s">
        <v>449</v>
      </c>
      <c r="U102" s="3"/>
      <c r="V102" s="5">
        <v>2</v>
      </c>
    </row>
    <row r="103" spans="1:22">
      <c r="A103" s="5">
        <v>100</v>
      </c>
      <c r="B103" s="3" t="s">
        <v>41</v>
      </c>
      <c r="C103" s="3" t="s">
        <v>48</v>
      </c>
      <c r="D103" s="3" t="s">
        <v>450</v>
      </c>
      <c r="E103" s="3"/>
      <c r="F103" s="3" t="s">
        <v>451</v>
      </c>
      <c r="G103" s="3" t="s">
        <v>451</v>
      </c>
      <c r="H103" s="3" t="s">
        <v>18</v>
      </c>
      <c r="I103" s="3" t="s">
        <v>62</v>
      </c>
      <c r="J103" s="3" t="s">
        <v>452</v>
      </c>
      <c r="K103" s="3">
        <v>15</v>
      </c>
      <c r="L103" s="3">
        <v>900</v>
      </c>
      <c r="M103" s="3" t="s">
        <v>28</v>
      </c>
      <c r="N103" s="3" t="s">
        <v>29</v>
      </c>
      <c r="O103" s="3">
        <v>13374819</v>
      </c>
      <c r="P103" s="3" t="s">
        <v>357</v>
      </c>
      <c r="Q103" s="3">
        <v>4586</v>
      </c>
      <c r="R103" s="3"/>
      <c r="S103" s="3"/>
      <c r="T103" s="3" t="s">
        <v>453</v>
      </c>
      <c r="U103" s="3"/>
      <c r="V103" s="5">
        <v>2</v>
      </c>
    </row>
    <row r="104" spans="1:22">
      <c r="A104" s="5">
        <v>101</v>
      </c>
      <c r="B104" s="3" t="s">
        <v>26</v>
      </c>
      <c r="C104" s="3" t="s">
        <v>454</v>
      </c>
      <c r="D104" s="3" t="s">
        <v>455</v>
      </c>
      <c r="E104" s="3"/>
      <c r="F104" s="3" t="s">
        <v>83</v>
      </c>
      <c r="G104" s="3" t="s">
        <v>495</v>
      </c>
      <c r="H104" s="3" t="s">
        <v>43</v>
      </c>
      <c r="I104" s="3" t="s">
        <v>456</v>
      </c>
      <c r="J104" s="3" t="s">
        <v>452</v>
      </c>
      <c r="K104" s="3">
        <v>1</v>
      </c>
      <c r="L104" s="3">
        <v>3200</v>
      </c>
      <c r="M104" s="3" t="s">
        <v>19</v>
      </c>
      <c r="N104" s="3"/>
      <c r="O104" s="3" t="s">
        <v>457</v>
      </c>
      <c r="P104" s="3" t="s">
        <v>21</v>
      </c>
      <c r="Q104" s="3">
        <v>2429.3000000000002</v>
      </c>
      <c r="R104" s="3"/>
      <c r="S104" s="3"/>
      <c r="T104" s="3" t="s">
        <v>73</v>
      </c>
      <c r="U104" s="3"/>
      <c r="V104" s="5">
        <v>2</v>
      </c>
    </row>
    <row r="105" spans="1:22">
      <c r="A105" s="5">
        <v>102</v>
      </c>
      <c r="B105" s="3" t="s">
        <v>41</v>
      </c>
      <c r="C105" s="3" t="s">
        <v>48</v>
      </c>
      <c r="D105" s="3" t="s">
        <v>458</v>
      </c>
      <c r="E105" s="3"/>
      <c r="F105" s="3" t="s">
        <v>126</v>
      </c>
      <c r="G105" s="3" t="s">
        <v>459</v>
      </c>
      <c r="H105" s="3" t="s">
        <v>18</v>
      </c>
      <c r="I105" s="3" t="s">
        <v>71</v>
      </c>
      <c r="J105" s="3" t="s">
        <v>452</v>
      </c>
      <c r="K105" s="3">
        <v>1</v>
      </c>
      <c r="L105" s="3">
        <v>4000</v>
      </c>
      <c r="M105" s="3" t="s">
        <v>19</v>
      </c>
      <c r="N105" s="3" t="s">
        <v>460</v>
      </c>
      <c r="O105" s="3" t="s">
        <v>461</v>
      </c>
      <c r="P105" s="3" t="s">
        <v>21</v>
      </c>
      <c r="Q105" s="3">
        <v>7191.9</v>
      </c>
      <c r="R105" s="3"/>
      <c r="S105" s="3" t="s">
        <v>31</v>
      </c>
      <c r="T105" s="3"/>
      <c r="U105" s="3"/>
      <c r="V105" s="5">
        <v>2</v>
      </c>
    </row>
    <row r="106" spans="1:22">
      <c r="A106" s="5">
        <v>103</v>
      </c>
      <c r="B106" s="3" t="s">
        <v>41</v>
      </c>
      <c r="C106" s="3" t="s">
        <v>486</v>
      </c>
      <c r="D106" s="3" t="s">
        <v>462</v>
      </c>
      <c r="E106" s="3"/>
      <c r="F106" s="3" t="s">
        <v>63</v>
      </c>
      <c r="G106" s="3" t="s">
        <v>63</v>
      </c>
      <c r="H106" s="3" t="s">
        <v>18</v>
      </c>
      <c r="I106" s="3" t="s">
        <v>55</v>
      </c>
      <c r="J106" s="3" t="s">
        <v>463</v>
      </c>
      <c r="K106" s="3">
        <v>1</v>
      </c>
      <c r="L106" s="3">
        <v>4000</v>
      </c>
      <c r="M106" s="3" t="s">
        <v>19</v>
      </c>
      <c r="N106" s="3" t="s">
        <v>460</v>
      </c>
      <c r="O106" s="3" t="s">
        <v>464</v>
      </c>
      <c r="P106" s="3" t="s">
        <v>21</v>
      </c>
      <c r="Q106" s="3">
        <v>686</v>
      </c>
      <c r="R106" s="3"/>
      <c r="S106" s="3"/>
      <c r="T106" s="3" t="s">
        <v>22</v>
      </c>
      <c r="U106" s="3"/>
      <c r="V106" s="5">
        <v>2</v>
      </c>
    </row>
    <row r="107" spans="1:22">
      <c r="A107" s="5">
        <v>104</v>
      </c>
      <c r="B107" s="3" t="s">
        <v>41</v>
      </c>
      <c r="C107" s="3" t="s">
        <v>173</v>
      </c>
      <c r="D107" s="3" t="s">
        <v>465</v>
      </c>
      <c r="E107" s="3"/>
      <c r="F107" s="3" t="s">
        <v>83</v>
      </c>
      <c r="G107" s="3" t="s">
        <v>466</v>
      </c>
      <c r="H107" s="3" t="s">
        <v>43</v>
      </c>
      <c r="I107" s="3" t="s">
        <v>70</v>
      </c>
      <c r="J107" s="3" t="s">
        <v>463</v>
      </c>
      <c r="K107" s="3">
        <v>1</v>
      </c>
      <c r="L107" s="3">
        <v>3200</v>
      </c>
      <c r="M107" s="3" t="s">
        <v>19</v>
      </c>
      <c r="N107" s="3" t="s">
        <v>61</v>
      </c>
      <c r="O107" s="3" t="s">
        <v>467</v>
      </c>
      <c r="P107" s="3">
        <v>3200</v>
      </c>
      <c r="Q107" s="3">
        <v>1768.6</v>
      </c>
      <c r="R107" s="3"/>
      <c r="S107" s="3" t="s">
        <v>31</v>
      </c>
      <c r="T107" s="3"/>
      <c r="U107" s="3"/>
      <c r="V107" s="5">
        <v>2</v>
      </c>
    </row>
    <row r="108" spans="1:22" ht="30">
      <c r="A108" s="5">
        <v>105</v>
      </c>
      <c r="B108" s="3" t="s">
        <v>26</v>
      </c>
      <c r="C108" s="3" t="s">
        <v>454</v>
      </c>
      <c r="D108" s="3" t="s">
        <v>468</v>
      </c>
      <c r="E108" s="3"/>
      <c r="F108" s="3" t="s">
        <v>353</v>
      </c>
      <c r="G108" s="3" t="s">
        <v>469</v>
      </c>
      <c r="H108" s="3" t="s">
        <v>18</v>
      </c>
      <c r="I108" s="3" t="s">
        <v>62</v>
      </c>
      <c r="J108" s="3" t="s">
        <v>470</v>
      </c>
      <c r="K108" s="3">
        <v>10</v>
      </c>
      <c r="L108" s="3">
        <v>4000</v>
      </c>
      <c r="M108" s="3" t="s">
        <v>19</v>
      </c>
      <c r="N108" s="3" t="s">
        <v>24</v>
      </c>
      <c r="O108" s="3" t="s">
        <v>471</v>
      </c>
      <c r="P108" s="3" t="s">
        <v>53</v>
      </c>
      <c r="Q108" s="3">
        <v>6200.4</v>
      </c>
      <c r="R108" s="3"/>
      <c r="S108" s="3" t="s">
        <v>31</v>
      </c>
      <c r="T108" s="3"/>
      <c r="U108" s="3"/>
      <c r="V108" s="5"/>
    </row>
    <row r="109" spans="1:22">
      <c r="A109" s="5">
        <v>106</v>
      </c>
      <c r="B109" s="3" t="s">
        <v>26</v>
      </c>
      <c r="C109" s="3" t="s">
        <v>454</v>
      </c>
      <c r="D109" s="3" t="s">
        <v>472</v>
      </c>
      <c r="E109" s="3"/>
      <c r="F109" s="3" t="s">
        <v>63</v>
      </c>
      <c r="G109" s="3" t="s">
        <v>454</v>
      </c>
      <c r="H109" s="3" t="s">
        <v>18</v>
      </c>
      <c r="I109" s="3" t="s">
        <v>71</v>
      </c>
      <c r="J109" s="3" t="s">
        <v>470</v>
      </c>
      <c r="K109" s="3">
        <v>1</v>
      </c>
      <c r="L109" s="3">
        <v>2000</v>
      </c>
      <c r="M109" s="3" t="s">
        <v>45</v>
      </c>
      <c r="N109" s="3" t="s">
        <v>60</v>
      </c>
      <c r="O109" s="3" t="s">
        <v>473</v>
      </c>
      <c r="P109" s="3" t="s">
        <v>21</v>
      </c>
      <c r="Q109" s="3">
        <v>45290.1</v>
      </c>
      <c r="R109" s="3"/>
      <c r="S109" s="3"/>
      <c r="T109" s="3" t="s">
        <v>22</v>
      </c>
      <c r="U109" s="3"/>
      <c r="V109" s="5"/>
    </row>
    <row r="110" spans="1:22" ht="30">
      <c r="A110" s="5">
        <v>107</v>
      </c>
      <c r="B110" s="3" t="s">
        <v>26</v>
      </c>
      <c r="C110" s="3" t="s">
        <v>454</v>
      </c>
      <c r="D110" s="3" t="s">
        <v>474</v>
      </c>
      <c r="E110" s="3"/>
      <c r="F110" s="3" t="s">
        <v>493</v>
      </c>
      <c r="G110" s="3" t="s">
        <v>477</v>
      </c>
      <c r="H110" s="3" t="s">
        <v>494</v>
      </c>
      <c r="I110" s="3" t="s">
        <v>476</v>
      </c>
      <c r="J110" s="3" t="s">
        <v>452</v>
      </c>
      <c r="K110" s="3">
        <v>1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5"/>
    </row>
    <row r="111" spans="1:22" ht="30">
      <c r="A111" s="5">
        <v>108</v>
      </c>
      <c r="B111" s="3" t="s">
        <v>26</v>
      </c>
      <c r="C111" s="3" t="s">
        <v>454</v>
      </c>
      <c r="D111" s="3" t="s">
        <v>475</v>
      </c>
      <c r="E111" s="3"/>
      <c r="F111" s="3" t="s">
        <v>493</v>
      </c>
      <c r="G111" s="3" t="s">
        <v>478</v>
      </c>
      <c r="H111" s="3" t="s">
        <v>494</v>
      </c>
      <c r="I111" s="3" t="s">
        <v>479</v>
      </c>
      <c r="J111" s="3" t="s">
        <v>452</v>
      </c>
      <c r="K111" s="3">
        <v>1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5"/>
    </row>
    <row r="112" spans="1:22">
      <c r="A112" s="5">
        <v>109</v>
      </c>
      <c r="B112" s="3" t="s">
        <v>26</v>
      </c>
      <c r="C112" s="3" t="s">
        <v>454</v>
      </c>
      <c r="D112" s="3" t="s">
        <v>481</v>
      </c>
      <c r="E112" s="3"/>
      <c r="F112" s="3" t="s">
        <v>480</v>
      </c>
      <c r="G112" s="3" t="s">
        <v>481</v>
      </c>
      <c r="H112" s="3" t="s">
        <v>27</v>
      </c>
      <c r="I112" s="3" t="s">
        <v>479</v>
      </c>
      <c r="J112" s="3" t="s">
        <v>487</v>
      </c>
      <c r="K112" s="3">
        <v>1</v>
      </c>
      <c r="L112" s="3">
        <v>4000</v>
      </c>
      <c r="M112" s="3" t="s">
        <v>19</v>
      </c>
      <c r="N112" s="3" t="s">
        <v>460</v>
      </c>
      <c r="O112" s="3" t="s">
        <v>482</v>
      </c>
      <c r="P112" s="3" t="s">
        <v>21</v>
      </c>
      <c r="Q112" s="3">
        <v>30122</v>
      </c>
      <c r="R112" s="3"/>
      <c r="S112" s="3" t="s">
        <v>31</v>
      </c>
      <c r="T112" s="3"/>
      <c r="U112" s="3"/>
      <c r="V112" s="5"/>
    </row>
    <row r="113" spans="1:22">
      <c r="A113" s="5">
        <v>110</v>
      </c>
      <c r="B113" s="3" t="s">
        <v>26</v>
      </c>
      <c r="C113" s="3" t="s">
        <v>454</v>
      </c>
      <c r="D113" s="3" t="s">
        <v>481</v>
      </c>
      <c r="E113" s="3"/>
      <c r="F113" s="3" t="s">
        <v>63</v>
      </c>
      <c r="G113" s="3" t="s">
        <v>481</v>
      </c>
      <c r="H113" s="3" t="s">
        <v>18</v>
      </c>
      <c r="I113" s="3" t="s">
        <v>71</v>
      </c>
      <c r="J113" s="3" t="s">
        <v>488</v>
      </c>
      <c r="K113" s="3">
        <v>1</v>
      </c>
      <c r="L113" s="3">
        <v>4000</v>
      </c>
      <c r="M113" s="3" t="s">
        <v>19</v>
      </c>
      <c r="N113" s="3" t="s">
        <v>460</v>
      </c>
      <c r="O113" s="3" t="s">
        <v>483</v>
      </c>
      <c r="P113" s="3" t="s">
        <v>21</v>
      </c>
      <c r="Q113" s="3">
        <v>7708.5</v>
      </c>
      <c r="R113" s="3"/>
      <c r="S113" s="3" t="s">
        <v>31</v>
      </c>
      <c r="T113" s="3"/>
      <c r="U113" s="3"/>
      <c r="V113" s="5"/>
    </row>
    <row r="114" spans="1:22">
      <c r="A114" s="5">
        <v>111</v>
      </c>
      <c r="B114" s="3" t="s">
        <v>26</v>
      </c>
      <c r="C114" s="3" t="s">
        <v>454</v>
      </c>
      <c r="D114" s="3" t="s">
        <v>484</v>
      </c>
      <c r="E114" s="3"/>
      <c r="F114" s="3" t="s">
        <v>63</v>
      </c>
      <c r="G114" s="3" t="s">
        <v>63</v>
      </c>
      <c r="H114" s="3" t="s">
        <v>18</v>
      </c>
      <c r="I114" s="3" t="s">
        <v>71</v>
      </c>
      <c r="J114" s="3" t="s">
        <v>470</v>
      </c>
      <c r="K114" s="3">
        <v>1</v>
      </c>
      <c r="L114" s="3">
        <v>4000</v>
      </c>
      <c r="M114" s="3" t="s">
        <v>19</v>
      </c>
      <c r="N114" s="3"/>
      <c r="O114" s="3" t="s">
        <v>485</v>
      </c>
      <c r="P114" s="3"/>
      <c r="Q114" s="3">
        <v>16699.8</v>
      </c>
      <c r="R114" s="3"/>
      <c r="S114" s="3" t="s">
        <v>31</v>
      </c>
      <c r="T114" s="3"/>
      <c r="U114" s="3"/>
      <c r="V114" s="5"/>
    </row>
    <row r="115" spans="1:22">
      <c r="A115" s="9"/>
      <c r="B115" s="3" t="s">
        <v>56</v>
      </c>
      <c r="C115" s="3" t="s">
        <v>501</v>
      </c>
      <c r="D115" s="3" t="s">
        <v>550</v>
      </c>
      <c r="E115" s="3" t="s">
        <v>505</v>
      </c>
      <c r="F115" s="3" t="s">
        <v>42</v>
      </c>
      <c r="G115" s="3" t="s">
        <v>551</v>
      </c>
      <c r="H115" s="3" t="s">
        <v>18</v>
      </c>
      <c r="I115" s="3" t="s">
        <v>37</v>
      </c>
      <c r="J115" s="3" t="s">
        <v>452</v>
      </c>
      <c r="K115" s="3">
        <v>20</v>
      </c>
      <c r="L115" s="3">
        <v>4000</v>
      </c>
      <c r="M115" s="3" t="s">
        <v>19</v>
      </c>
      <c r="N115" s="3" t="s">
        <v>24</v>
      </c>
      <c r="O115" s="3" t="s">
        <v>552</v>
      </c>
      <c r="P115" s="3" t="s">
        <v>53</v>
      </c>
      <c r="Q115" s="3">
        <v>3178.8</v>
      </c>
      <c r="R115" s="3" t="s">
        <v>553</v>
      </c>
      <c r="S115" s="10"/>
      <c r="T115" s="10"/>
      <c r="U115" s="10"/>
      <c r="V115" s="9"/>
    </row>
    <row r="116" spans="1:22">
      <c r="B116" s="3" t="s">
        <v>56</v>
      </c>
      <c r="C116" s="3" t="s">
        <v>501</v>
      </c>
      <c r="D116" s="3" t="s">
        <v>554</v>
      </c>
      <c r="E116" s="3" t="s">
        <v>505</v>
      </c>
      <c r="F116" s="3" t="s">
        <v>42</v>
      </c>
      <c r="G116" s="3" t="s">
        <v>555</v>
      </c>
      <c r="H116" s="3" t="s">
        <v>18</v>
      </c>
      <c r="I116" s="3" t="s">
        <v>49</v>
      </c>
      <c r="J116" s="3" t="s">
        <v>452</v>
      </c>
      <c r="K116" s="3">
        <v>15</v>
      </c>
      <c r="L116" s="3">
        <v>4000</v>
      </c>
      <c r="M116" s="3" t="s">
        <v>19</v>
      </c>
      <c r="N116" s="3" t="s">
        <v>24</v>
      </c>
      <c r="O116" s="3" t="s">
        <v>556</v>
      </c>
      <c r="P116" s="3" t="s">
        <v>30</v>
      </c>
      <c r="Q116" s="3">
        <v>2595.1</v>
      </c>
      <c r="R116" s="3" t="s">
        <v>557</v>
      </c>
    </row>
    <row r="117" spans="1:22" ht="30">
      <c r="B117" s="3" t="s">
        <v>56</v>
      </c>
      <c r="C117" s="3" t="s">
        <v>501</v>
      </c>
      <c r="D117" s="3" t="s">
        <v>558</v>
      </c>
      <c r="E117" s="3" t="s">
        <v>505</v>
      </c>
      <c r="F117" s="3" t="s">
        <v>42</v>
      </c>
      <c r="G117" s="3" t="s">
        <v>559</v>
      </c>
      <c r="H117" s="3" t="s">
        <v>18</v>
      </c>
      <c r="I117" s="3" t="s">
        <v>50</v>
      </c>
      <c r="J117" s="3" t="s">
        <v>452</v>
      </c>
      <c r="K117" s="3">
        <v>15</v>
      </c>
      <c r="L117" s="3">
        <v>4000</v>
      </c>
      <c r="M117" s="3" t="s">
        <v>19</v>
      </c>
      <c r="N117" s="3" t="s">
        <v>24</v>
      </c>
      <c r="O117" s="3" t="s">
        <v>560</v>
      </c>
      <c r="P117" s="3"/>
      <c r="Q117" s="3">
        <v>355.8</v>
      </c>
      <c r="R117" s="3" t="s">
        <v>561</v>
      </c>
    </row>
    <row r="118" spans="1:22">
      <c r="B118" s="15" t="s">
        <v>56</v>
      </c>
      <c r="C118" s="4" t="s">
        <v>619</v>
      </c>
      <c r="D118" s="4" t="s">
        <v>568</v>
      </c>
      <c r="F118" s="4" t="s">
        <v>569</v>
      </c>
      <c r="G118" s="4" t="s">
        <v>570</v>
      </c>
      <c r="H118" s="15"/>
      <c r="J118" s="16" t="s">
        <v>452</v>
      </c>
      <c r="K118" s="4">
        <v>1</v>
      </c>
      <c r="L118" s="4">
        <v>3200</v>
      </c>
      <c r="M118" s="4" t="s">
        <v>28</v>
      </c>
      <c r="N118" s="4" t="s">
        <v>47</v>
      </c>
      <c r="O118" s="4">
        <v>1652289</v>
      </c>
      <c r="P118" s="4" t="s">
        <v>21</v>
      </c>
      <c r="Q118" s="4">
        <v>7157.6</v>
      </c>
      <c r="S118" s="4" t="s">
        <v>31</v>
      </c>
      <c r="V118" s="7">
        <v>2</v>
      </c>
    </row>
    <row r="119" spans="1:22" ht="30">
      <c r="B119" s="3" t="s">
        <v>56</v>
      </c>
      <c r="C119" s="3" t="s">
        <v>619</v>
      </c>
      <c r="D119" s="3" t="s">
        <v>571</v>
      </c>
      <c r="E119" s="3"/>
      <c r="F119" s="3" t="s">
        <v>572</v>
      </c>
      <c r="G119" s="3" t="s">
        <v>56</v>
      </c>
      <c r="H119" s="3" t="s">
        <v>27</v>
      </c>
      <c r="I119" s="3" t="s">
        <v>262</v>
      </c>
      <c r="J119" s="3" t="s">
        <v>452</v>
      </c>
      <c r="K119" s="3">
        <v>1</v>
      </c>
      <c r="L119" s="3">
        <v>1500</v>
      </c>
      <c r="M119" s="3" t="s">
        <v>19</v>
      </c>
      <c r="N119" s="3"/>
      <c r="O119" s="3">
        <v>49340939</v>
      </c>
      <c r="P119" s="3" t="s">
        <v>573</v>
      </c>
      <c r="Q119" s="3"/>
      <c r="R119" s="3"/>
      <c r="S119" s="4" t="s">
        <v>31</v>
      </c>
    </row>
    <row r="120" spans="1:22" ht="30">
      <c r="B120" s="3" t="s">
        <v>56</v>
      </c>
      <c r="C120" s="3" t="s">
        <v>619</v>
      </c>
      <c r="D120" s="3" t="s">
        <v>574</v>
      </c>
      <c r="E120" s="3"/>
      <c r="F120" s="3" t="s">
        <v>572</v>
      </c>
      <c r="G120" s="3" t="s">
        <v>56</v>
      </c>
      <c r="H120" s="3" t="s">
        <v>27</v>
      </c>
      <c r="I120" s="3" t="s">
        <v>262</v>
      </c>
      <c r="J120" s="3" t="s">
        <v>452</v>
      </c>
      <c r="K120" s="3">
        <v>1</v>
      </c>
      <c r="L120" s="3">
        <v>1500</v>
      </c>
      <c r="M120" s="3" t="s">
        <v>19</v>
      </c>
      <c r="N120" s="3"/>
      <c r="O120" s="3">
        <v>49342342</v>
      </c>
      <c r="P120" s="3" t="s">
        <v>573</v>
      </c>
      <c r="Q120" s="3">
        <v>1561.5</v>
      </c>
      <c r="R120" s="3" t="s">
        <v>579</v>
      </c>
    </row>
    <row r="121" spans="1:22" ht="30">
      <c r="B121" s="3" t="s">
        <v>56</v>
      </c>
      <c r="C121" s="3" t="s">
        <v>502</v>
      </c>
      <c r="D121" s="3" t="s">
        <v>575</v>
      </c>
      <c r="E121" s="3"/>
      <c r="F121" s="3" t="s">
        <v>572</v>
      </c>
      <c r="G121" s="3" t="s">
        <v>56</v>
      </c>
      <c r="H121" s="3" t="s">
        <v>27</v>
      </c>
      <c r="I121" s="3" t="s">
        <v>262</v>
      </c>
      <c r="J121" s="3" t="s">
        <v>452</v>
      </c>
      <c r="K121" s="3">
        <v>1</v>
      </c>
      <c r="L121" s="3">
        <v>1500</v>
      </c>
      <c r="M121" s="3" t="s">
        <v>19</v>
      </c>
      <c r="N121" s="3"/>
      <c r="O121" s="3">
        <v>49342338</v>
      </c>
      <c r="P121" s="3" t="s">
        <v>573</v>
      </c>
      <c r="Q121" s="3">
        <v>244.3</v>
      </c>
      <c r="R121" s="3" t="s">
        <v>579</v>
      </c>
    </row>
    <row r="122" spans="1:22" ht="30">
      <c r="B122" s="3" t="s">
        <v>56</v>
      </c>
      <c r="C122" s="3" t="s">
        <v>502</v>
      </c>
      <c r="D122" s="3" t="s">
        <v>576</v>
      </c>
      <c r="E122" s="3"/>
      <c r="F122" s="3" t="s">
        <v>572</v>
      </c>
      <c r="G122" s="3" t="s">
        <v>56</v>
      </c>
      <c r="H122" s="3" t="s">
        <v>27</v>
      </c>
      <c r="I122" s="3" t="s">
        <v>262</v>
      </c>
      <c r="J122" s="3" t="s">
        <v>452</v>
      </c>
      <c r="K122" s="3">
        <v>1</v>
      </c>
      <c r="L122" s="3">
        <v>1500</v>
      </c>
      <c r="M122" s="3" t="s">
        <v>19</v>
      </c>
      <c r="N122" s="3"/>
      <c r="O122" s="3">
        <v>49342341</v>
      </c>
      <c r="P122" s="3" t="s">
        <v>573</v>
      </c>
      <c r="Q122" s="3">
        <v>5071.6000000000004</v>
      </c>
      <c r="R122" s="3" t="s">
        <v>579</v>
      </c>
    </row>
    <row r="123" spans="1:22" ht="30">
      <c r="B123" s="3" t="s">
        <v>56</v>
      </c>
      <c r="C123" s="3" t="s">
        <v>502</v>
      </c>
      <c r="D123" s="3" t="s">
        <v>577</v>
      </c>
      <c r="E123" s="3"/>
      <c r="F123" s="3" t="s">
        <v>572</v>
      </c>
      <c r="G123" s="3" t="s">
        <v>56</v>
      </c>
      <c r="H123" s="3" t="s">
        <v>27</v>
      </c>
      <c r="I123" s="3" t="s">
        <v>262</v>
      </c>
      <c r="J123" s="3" t="s">
        <v>452</v>
      </c>
      <c r="K123" s="3">
        <v>1</v>
      </c>
      <c r="L123" s="3">
        <v>1500</v>
      </c>
      <c r="M123" s="3" t="s">
        <v>19</v>
      </c>
      <c r="N123" s="3"/>
      <c r="O123" s="3">
        <v>49342340</v>
      </c>
      <c r="P123" s="3" t="s">
        <v>573</v>
      </c>
      <c r="Q123" s="3">
        <v>1615.3</v>
      </c>
      <c r="R123" s="3" t="s">
        <v>579</v>
      </c>
    </row>
    <row r="124" spans="1:22" ht="30">
      <c r="B124" s="3" t="s">
        <v>56</v>
      </c>
      <c r="C124" s="3" t="s">
        <v>502</v>
      </c>
      <c r="D124" s="3" t="s">
        <v>578</v>
      </c>
      <c r="E124" s="3"/>
      <c r="F124" s="3" t="s">
        <v>572</v>
      </c>
      <c r="G124" s="3" t="s">
        <v>56</v>
      </c>
      <c r="H124" s="3" t="s">
        <v>27</v>
      </c>
      <c r="I124" s="3" t="s">
        <v>262</v>
      </c>
      <c r="J124" s="3" t="s">
        <v>452</v>
      </c>
      <c r="K124" s="3">
        <v>1</v>
      </c>
      <c r="L124" s="3">
        <v>1500</v>
      </c>
      <c r="M124" s="3" t="s">
        <v>19</v>
      </c>
      <c r="N124" s="3"/>
      <c r="O124" s="3">
        <v>49342339</v>
      </c>
      <c r="P124" s="3" t="s">
        <v>573</v>
      </c>
      <c r="Q124" s="3">
        <v>417.7</v>
      </c>
      <c r="R124" s="3" t="s">
        <v>579</v>
      </c>
    </row>
    <row r="125" spans="1:22">
      <c r="B125" s="3" t="s">
        <v>56</v>
      </c>
      <c r="C125" s="3" t="s">
        <v>502</v>
      </c>
      <c r="D125" s="3" t="s">
        <v>580</v>
      </c>
      <c r="E125" s="3"/>
      <c r="F125" s="3" t="s">
        <v>590</v>
      </c>
      <c r="G125" s="3" t="s">
        <v>589</v>
      </c>
      <c r="H125" s="3" t="s">
        <v>27</v>
      </c>
      <c r="I125" s="3" t="s">
        <v>70</v>
      </c>
      <c r="J125" s="3" t="s">
        <v>452</v>
      </c>
      <c r="K125" s="3">
        <v>1</v>
      </c>
      <c r="L125" s="3">
        <v>1500</v>
      </c>
      <c r="M125" s="3" t="s">
        <v>19</v>
      </c>
      <c r="N125" s="3"/>
      <c r="O125" s="3">
        <v>49218347</v>
      </c>
      <c r="P125" s="3" t="s">
        <v>573</v>
      </c>
      <c r="Q125" s="3">
        <v>42709.7</v>
      </c>
      <c r="R125" s="3" t="s">
        <v>31</v>
      </c>
    </row>
    <row r="126" spans="1:22">
      <c r="B126" s="3" t="s">
        <v>56</v>
      </c>
      <c r="C126" s="3" t="s">
        <v>502</v>
      </c>
      <c r="D126" s="3" t="s">
        <v>581</v>
      </c>
      <c r="E126" s="3"/>
      <c r="F126" s="3" t="s">
        <v>590</v>
      </c>
      <c r="G126" s="3" t="s">
        <v>589</v>
      </c>
      <c r="H126" s="3" t="s">
        <v>27</v>
      </c>
      <c r="I126" s="3" t="s">
        <v>70</v>
      </c>
      <c r="J126" s="3" t="s">
        <v>452</v>
      </c>
      <c r="K126" s="3">
        <v>1</v>
      </c>
      <c r="L126" s="3">
        <v>1500</v>
      </c>
      <c r="M126" s="3" t="s">
        <v>19</v>
      </c>
      <c r="N126" s="3"/>
      <c r="O126" s="3">
        <v>4934040</v>
      </c>
      <c r="P126" s="3" t="s">
        <v>573</v>
      </c>
      <c r="Q126" s="3">
        <v>4820.8</v>
      </c>
      <c r="R126" s="3" t="s">
        <v>591</v>
      </c>
    </row>
    <row r="127" spans="1:22">
      <c r="B127" s="3" t="s">
        <v>56</v>
      </c>
      <c r="C127" s="3" t="s">
        <v>502</v>
      </c>
      <c r="D127" s="3" t="s">
        <v>582</v>
      </c>
      <c r="E127" s="3"/>
      <c r="F127" s="3" t="s">
        <v>590</v>
      </c>
      <c r="G127" s="3" t="s">
        <v>589</v>
      </c>
      <c r="H127" s="3" t="s">
        <v>27</v>
      </c>
      <c r="I127" s="3" t="s">
        <v>70</v>
      </c>
      <c r="J127" s="3" t="s">
        <v>452</v>
      </c>
      <c r="K127" s="3">
        <v>1</v>
      </c>
      <c r="L127" s="3">
        <v>1500</v>
      </c>
      <c r="M127" s="3" t="s">
        <v>19</v>
      </c>
      <c r="N127" s="3" t="s">
        <v>72</v>
      </c>
      <c r="O127" s="3" t="s">
        <v>592</v>
      </c>
      <c r="P127" s="3" t="s">
        <v>573</v>
      </c>
      <c r="Q127" s="3">
        <v>3701.7</v>
      </c>
      <c r="R127" s="3" t="s">
        <v>31</v>
      </c>
    </row>
    <row r="128" spans="1:22">
      <c r="B128" s="3" t="s">
        <v>56</v>
      </c>
      <c r="C128" s="3" t="s">
        <v>502</v>
      </c>
      <c r="D128" s="3" t="s">
        <v>583</v>
      </c>
      <c r="E128" s="3"/>
      <c r="F128" s="3" t="s">
        <v>590</v>
      </c>
      <c r="G128" s="3" t="s">
        <v>589</v>
      </c>
      <c r="H128" s="3" t="s">
        <v>27</v>
      </c>
      <c r="I128" s="3" t="s">
        <v>70</v>
      </c>
      <c r="J128" s="3" t="s">
        <v>452</v>
      </c>
      <c r="K128" s="3">
        <v>1</v>
      </c>
      <c r="L128" s="3">
        <v>3200</v>
      </c>
      <c r="M128" s="3" t="s">
        <v>19</v>
      </c>
      <c r="N128" s="3" t="s">
        <v>72</v>
      </c>
      <c r="O128" s="3" t="s">
        <v>593</v>
      </c>
      <c r="P128" s="3" t="s">
        <v>573</v>
      </c>
      <c r="Q128" s="3">
        <v>20273.2</v>
      </c>
      <c r="R128" s="3" t="s">
        <v>31</v>
      </c>
    </row>
    <row r="129" spans="2:18">
      <c r="B129" s="3" t="s">
        <v>56</v>
      </c>
      <c r="C129" s="3" t="s">
        <v>502</v>
      </c>
      <c r="D129" s="3" t="s">
        <v>584</v>
      </c>
      <c r="E129" s="3"/>
      <c r="F129" s="3" t="s">
        <v>590</v>
      </c>
      <c r="G129" s="3" t="s">
        <v>589</v>
      </c>
      <c r="H129" s="3" t="s">
        <v>27</v>
      </c>
      <c r="I129" s="3" t="s">
        <v>70</v>
      </c>
      <c r="J129" s="3" t="s">
        <v>452</v>
      </c>
      <c r="K129" s="3">
        <v>1</v>
      </c>
      <c r="L129" s="3">
        <v>3200</v>
      </c>
      <c r="M129" s="3" t="s">
        <v>19</v>
      </c>
      <c r="N129" s="3" t="s">
        <v>72</v>
      </c>
      <c r="O129" s="3" t="s">
        <v>594</v>
      </c>
      <c r="P129" s="3" t="s">
        <v>573</v>
      </c>
      <c r="Q129" s="3">
        <v>18024.400000000001</v>
      </c>
      <c r="R129" s="3" t="s">
        <v>31</v>
      </c>
    </row>
    <row r="130" spans="2:18">
      <c r="B130" s="3" t="s">
        <v>56</v>
      </c>
      <c r="C130" s="3" t="s">
        <v>502</v>
      </c>
      <c r="D130" s="3" t="s">
        <v>585</v>
      </c>
      <c r="E130" s="3"/>
      <c r="F130" s="3" t="s">
        <v>590</v>
      </c>
      <c r="G130" s="3" t="s">
        <v>589</v>
      </c>
      <c r="H130" s="3" t="s">
        <v>27</v>
      </c>
      <c r="I130" s="3" t="s">
        <v>70</v>
      </c>
      <c r="J130" s="3" t="s">
        <v>452</v>
      </c>
      <c r="K130" s="3">
        <v>1</v>
      </c>
      <c r="L130" s="3">
        <v>3200</v>
      </c>
      <c r="M130" s="3" t="s">
        <v>19</v>
      </c>
      <c r="N130" s="3" t="s">
        <v>72</v>
      </c>
      <c r="O130" s="3" t="s">
        <v>595</v>
      </c>
      <c r="P130" s="3" t="s">
        <v>573</v>
      </c>
      <c r="Q130" s="3">
        <v>25417</v>
      </c>
      <c r="R130" s="3" t="s">
        <v>31</v>
      </c>
    </row>
    <row r="131" spans="2:18">
      <c r="B131" s="3" t="s">
        <v>56</v>
      </c>
      <c r="C131" s="3" t="s">
        <v>502</v>
      </c>
      <c r="D131" s="3" t="s">
        <v>586</v>
      </c>
      <c r="E131" s="3"/>
      <c r="F131" s="3" t="s">
        <v>590</v>
      </c>
      <c r="G131" s="3" t="s">
        <v>589</v>
      </c>
      <c r="H131" s="3" t="s">
        <v>27</v>
      </c>
      <c r="I131" s="3" t="s">
        <v>70</v>
      </c>
      <c r="J131" s="3" t="s">
        <v>452</v>
      </c>
      <c r="K131" s="3">
        <v>1</v>
      </c>
      <c r="L131" s="3">
        <v>3200</v>
      </c>
      <c r="M131" s="3" t="s">
        <v>19</v>
      </c>
      <c r="N131" s="3" t="s">
        <v>61</v>
      </c>
      <c r="O131" s="3" t="s">
        <v>596</v>
      </c>
      <c r="P131" s="3" t="s">
        <v>573</v>
      </c>
      <c r="Q131" s="3">
        <v>0</v>
      </c>
      <c r="R131" s="3" t="s">
        <v>579</v>
      </c>
    </row>
    <row r="132" spans="2:18">
      <c r="B132" s="3" t="s">
        <v>56</v>
      </c>
      <c r="C132" s="3" t="s">
        <v>502</v>
      </c>
      <c r="D132" s="3" t="s">
        <v>587</v>
      </c>
      <c r="E132" s="3"/>
      <c r="F132" s="3" t="s">
        <v>590</v>
      </c>
      <c r="G132" s="3" t="s">
        <v>589</v>
      </c>
      <c r="H132" s="3" t="s">
        <v>27</v>
      </c>
      <c r="I132" s="3" t="s">
        <v>70</v>
      </c>
      <c r="J132" s="3" t="s">
        <v>452</v>
      </c>
      <c r="K132" s="3">
        <v>1</v>
      </c>
      <c r="L132" s="3">
        <v>3200</v>
      </c>
      <c r="M132" s="3" t="s">
        <v>19</v>
      </c>
      <c r="N132" s="3" t="s">
        <v>72</v>
      </c>
      <c r="O132" s="3" t="s">
        <v>597</v>
      </c>
      <c r="P132" s="3" t="s">
        <v>573</v>
      </c>
      <c r="Q132" s="3">
        <v>11605.6</v>
      </c>
      <c r="R132" s="3" t="s">
        <v>31</v>
      </c>
    </row>
    <row r="133" spans="2:18">
      <c r="B133" s="3" t="s">
        <v>56</v>
      </c>
      <c r="C133" s="3" t="s">
        <v>502</v>
      </c>
      <c r="D133" s="3" t="s">
        <v>588</v>
      </c>
      <c r="E133" s="3"/>
      <c r="F133" s="3" t="s">
        <v>590</v>
      </c>
      <c r="G133" s="3" t="s">
        <v>589</v>
      </c>
      <c r="H133" s="3" t="s">
        <v>27</v>
      </c>
      <c r="I133" s="3" t="s">
        <v>70</v>
      </c>
      <c r="J133" s="3" t="s">
        <v>452</v>
      </c>
      <c r="K133" s="3">
        <v>1</v>
      </c>
      <c r="L133" s="3">
        <v>3200</v>
      </c>
      <c r="M133" s="3" t="s">
        <v>19</v>
      </c>
      <c r="N133" s="3" t="s">
        <v>72</v>
      </c>
      <c r="O133" s="3" t="s">
        <v>598</v>
      </c>
      <c r="P133" s="3" t="s">
        <v>573</v>
      </c>
      <c r="Q133" s="3">
        <v>11102.3</v>
      </c>
      <c r="R133" s="3" t="s">
        <v>31</v>
      </c>
    </row>
    <row r="134" spans="2:18" ht="45">
      <c r="B134" s="3" t="s">
        <v>56</v>
      </c>
      <c r="C134" s="3" t="s">
        <v>601</v>
      </c>
      <c r="D134" s="3" t="s">
        <v>599</v>
      </c>
      <c r="E134" s="3"/>
      <c r="F134" s="3"/>
      <c r="G134" s="3" t="s">
        <v>600</v>
      </c>
      <c r="H134" s="3" t="s">
        <v>43</v>
      </c>
      <c r="I134" s="3" t="s">
        <v>70</v>
      </c>
      <c r="J134" s="3" t="s">
        <v>452</v>
      </c>
      <c r="K134" s="3">
        <v>1</v>
      </c>
      <c r="L134" s="3">
        <v>3200</v>
      </c>
      <c r="M134" s="3" t="s">
        <v>28</v>
      </c>
      <c r="N134" s="3" t="s">
        <v>47</v>
      </c>
      <c r="O134" s="3">
        <v>41528678</v>
      </c>
      <c r="P134" s="3" t="s">
        <v>21</v>
      </c>
      <c r="Q134" s="3">
        <v>3748.4</v>
      </c>
      <c r="R134" s="3" t="s">
        <v>31</v>
      </c>
    </row>
    <row r="135" spans="2:18" ht="45">
      <c r="B135" s="3" t="s">
        <v>56</v>
      </c>
      <c r="C135" s="3" t="s">
        <v>501</v>
      </c>
      <c r="D135" s="3" t="s">
        <v>602</v>
      </c>
      <c r="E135" s="3"/>
      <c r="F135" s="3" t="s">
        <v>603</v>
      </c>
      <c r="G135" s="3" t="s">
        <v>604</v>
      </c>
      <c r="H135" s="3" t="s">
        <v>18</v>
      </c>
      <c r="I135" s="3" t="s">
        <v>605</v>
      </c>
      <c r="J135" s="3" t="s">
        <v>452</v>
      </c>
      <c r="K135" s="3">
        <v>15</v>
      </c>
      <c r="L135" s="3">
        <v>4000</v>
      </c>
      <c r="M135" s="3" t="s">
        <v>19</v>
      </c>
      <c r="N135" s="3" t="s">
        <v>24</v>
      </c>
      <c r="O135" s="3" t="s">
        <v>606</v>
      </c>
      <c r="P135" s="3" t="s">
        <v>30</v>
      </c>
      <c r="Q135" s="3">
        <v>8803.4</v>
      </c>
      <c r="R135" s="3" t="s">
        <v>31</v>
      </c>
    </row>
    <row r="136" spans="2:18" ht="30">
      <c r="B136" s="3" t="s">
        <v>56</v>
      </c>
      <c r="C136" s="3" t="s">
        <v>501</v>
      </c>
      <c r="D136" s="3" t="s">
        <v>609</v>
      </c>
      <c r="E136" s="3"/>
      <c r="F136" s="3" t="s">
        <v>610</v>
      </c>
      <c r="G136" s="3"/>
      <c r="H136" s="3" t="s">
        <v>494</v>
      </c>
      <c r="I136" s="3" t="s">
        <v>503</v>
      </c>
      <c r="J136" s="3" t="s">
        <v>452</v>
      </c>
      <c r="K136" s="3">
        <v>1</v>
      </c>
      <c r="L136" s="3"/>
      <c r="M136" s="3"/>
      <c r="N136" s="3"/>
      <c r="O136" s="3"/>
      <c r="P136" s="3"/>
      <c r="Q136" s="3"/>
      <c r="R136" s="3"/>
    </row>
    <row r="137" spans="2:18">
      <c r="B137" s="3" t="s">
        <v>56</v>
      </c>
      <c r="C137" s="3" t="s">
        <v>501</v>
      </c>
      <c r="D137" s="3" t="s">
        <v>609</v>
      </c>
      <c r="E137" s="3"/>
      <c r="F137" s="3" t="s">
        <v>611</v>
      </c>
      <c r="G137" s="3"/>
      <c r="H137" s="3" t="s">
        <v>494</v>
      </c>
      <c r="I137" s="3" t="s">
        <v>503</v>
      </c>
      <c r="J137" s="3" t="s">
        <v>452</v>
      </c>
      <c r="K137" s="3">
        <v>1</v>
      </c>
      <c r="L137" s="3"/>
      <c r="M137" s="3"/>
      <c r="N137" s="3"/>
      <c r="O137" s="3"/>
      <c r="P137" s="3"/>
      <c r="Q137" s="3"/>
      <c r="R137" s="3"/>
    </row>
    <row r="138" spans="2:18" ht="30">
      <c r="B138" s="3" t="s">
        <v>56</v>
      </c>
      <c r="C138" s="3" t="s">
        <v>501</v>
      </c>
      <c r="D138" s="3" t="s">
        <v>609</v>
      </c>
      <c r="E138" s="3"/>
      <c r="F138" s="3" t="s">
        <v>612</v>
      </c>
      <c r="G138" s="3"/>
      <c r="H138" s="3" t="s">
        <v>494</v>
      </c>
      <c r="I138" s="3" t="s">
        <v>503</v>
      </c>
      <c r="J138" s="3" t="s">
        <v>452</v>
      </c>
      <c r="K138" s="3">
        <v>1</v>
      </c>
      <c r="L138" s="3"/>
      <c r="M138" s="3"/>
      <c r="N138" s="3"/>
      <c r="O138" s="3"/>
      <c r="P138" s="3"/>
      <c r="Q138" s="3"/>
      <c r="R138" s="3"/>
    </row>
    <row r="139" spans="2:18" ht="30">
      <c r="B139" s="3" t="s">
        <v>56</v>
      </c>
      <c r="C139" s="3" t="s">
        <v>501</v>
      </c>
      <c r="D139" s="3" t="s">
        <v>609</v>
      </c>
      <c r="E139" s="3"/>
      <c r="F139" s="3" t="s">
        <v>613</v>
      </c>
      <c r="G139" s="3"/>
      <c r="H139" s="3" t="s">
        <v>494</v>
      </c>
      <c r="I139" s="3" t="s">
        <v>503</v>
      </c>
      <c r="J139" s="3" t="s">
        <v>452</v>
      </c>
      <c r="K139" s="3">
        <v>1</v>
      </c>
      <c r="L139" s="3"/>
      <c r="M139" s="3"/>
      <c r="N139" s="3"/>
      <c r="O139" s="3"/>
      <c r="P139" s="3"/>
      <c r="Q139" s="3"/>
      <c r="R139" s="3"/>
    </row>
    <row r="140" spans="2:18">
      <c r="B140" s="3" t="s">
        <v>56</v>
      </c>
      <c r="C140" s="3" t="s">
        <v>501</v>
      </c>
      <c r="D140" s="3" t="s">
        <v>607</v>
      </c>
      <c r="E140" s="3"/>
      <c r="F140" s="3" t="s">
        <v>608</v>
      </c>
      <c r="G140" s="3" t="s">
        <v>79</v>
      </c>
      <c r="H140" s="3" t="s">
        <v>18</v>
      </c>
      <c r="I140" s="3" t="s">
        <v>50</v>
      </c>
      <c r="J140" s="3" t="s">
        <v>452</v>
      </c>
      <c r="K140" s="3">
        <v>15</v>
      </c>
      <c r="L140" s="3">
        <v>4000</v>
      </c>
      <c r="M140" s="3" t="s">
        <v>19</v>
      </c>
      <c r="N140" s="3" t="s">
        <v>24</v>
      </c>
      <c r="O140" s="3" t="s">
        <v>614</v>
      </c>
      <c r="P140" s="3" t="s">
        <v>30</v>
      </c>
      <c r="Q140" s="3">
        <v>5206.2</v>
      </c>
      <c r="R140" s="3" t="s">
        <v>31</v>
      </c>
    </row>
    <row r="141" spans="2:18">
      <c r="B141" s="3" t="s">
        <v>56</v>
      </c>
      <c r="C141" s="3" t="s">
        <v>501</v>
      </c>
      <c r="D141" s="3" t="s">
        <v>615</v>
      </c>
      <c r="E141" s="3"/>
      <c r="F141" s="3" t="s">
        <v>616</v>
      </c>
      <c r="G141" s="3" t="s">
        <v>617</v>
      </c>
      <c r="H141" s="3" t="s">
        <v>18</v>
      </c>
      <c r="I141" s="3" t="s">
        <v>618</v>
      </c>
      <c r="J141" s="3" t="s">
        <v>452</v>
      </c>
      <c r="K141" s="3">
        <v>10</v>
      </c>
      <c r="L141" s="3">
        <v>2500</v>
      </c>
      <c r="M141" s="3" t="s">
        <v>28</v>
      </c>
      <c r="N141" s="3" t="s">
        <v>29</v>
      </c>
      <c r="O141" s="3">
        <v>11416050</v>
      </c>
      <c r="P141" s="3" t="s">
        <v>30</v>
      </c>
      <c r="Q141" s="3">
        <v>2088.9499999999998</v>
      </c>
      <c r="R141" s="3" t="s">
        <v>31</v>
      </c>
    </row>
    <row r="149" spans="2:22" ht="30">
      <c r="B149" s="11" t="s">
        <v>56</v>
      </c>
      <c r="C149" s="3" t="s">
        <v>48</v>
      </c>
      <c r="D149" s="3" t="s">
        <v>65</v>
      </c>
      <c r="E149" s="3"/>
      <c r="F149" s="3" t="s">
        <v>198</v>
      </c>
      <c r="G149" s="3" t="s">
        <v>166</v>
      </c>
      <c r="H149" s="3" t="s">
        <v>27</v>
      </c>
      <c r="I149" s="3" t="s">
        <v>58</v>
      </c>
      <c r="J149" s="3" t="s">
        <v>92</v>
      </c>
      <c r="K149" s="3">
        <v>15</v>
      </c>
      <c r="L149" s="3">
        <v>4000</v>
      </c>
      <c r="M149" s="3" t="s">
        <v>19</v>
      </c>
      <c r="N149" s="3" t="s">
        <v>24</v>
      </c>
      <c r="O149" s="3" t="s">
        <v>96</v>
      </c>
      <c r="P149" s="3" t="s">
        <v>30</v>
      </c>
      <c r="Q149" s="3">
        <v>0</v>
      </c>
      <c r="R149" s="3"/>
      <c r="S149" s="3" t="s">
        <v>31</v>
      </c>
      <c r="T149" s="3" t="s">
        <v>65</v>
      </c>
      <c r="U149" s="3"/>
      <c r="V149" s="5"/>
    </row>
    <row r="150" spans="2:22">
      <c r="B150" s="11" t="s">
        <v>56</v>
      </c>
      <c r="C150" s="3" t="s">
        <v>57</v>
      </c>
      <c r="D150" s="3" t="s">
        <v>97</v>
      </c>
      <c r="E150" s="3"/>
      <c r="F150" s="3" t="s">
        <v>99</v>
      </c>
      <c r="G150" s="3" t="s">
        <v>100</v>
      </c>
      <c r="H150" s="3" t="s">
        <v>18</v>
      </c>
      <c r="I150" s="3" t="s">
        <v>101</v>
      </c>
      <c r="J150" s="3" t="s">
        <v>92</v>
      </c>
      <c r="K150" s="3">
        <v>10</v>
      </c>
      <c r="L150" s="3">
        <v>2500</v>
      </c>
      <c r="M150" s="3" t="s">
        <v>28</v>
      </c>
      <c r="N150" s="3" t="s">
        <v>29</v>
      </c>
      <c r="O150" s="3">
        <v>11379067</v>
      </c>
      <c r="P150" s="3" t="s">
        <v>357</v>
      </c>
      <c r="Q150" s="3">
        <v>94800</v>
      </c>
      <c r="R150" s="3"/>
      <c r="S150" s="3"/>
      <c r="T150" s="3" t="s">
        <v>102</v>
      </c>
      <c r="U150" s="3"/>
      <c r="V150" s="5">
        <v>3</v>
      </c>
    </row>
    <row r="151" spans="2:22">
      <c r="B151" s="11" t="s">
        <v>56</v>
      </c>
      <c r="C151" s="3" t="s">
        <v>57</v>
      </c>
      <c r="D151" s="3" t="s">
        <v>103</v>
      </c>
      <c r="E151" s="3"/>
      <c r="F151" s="3" t="s">
        <v>99</v>
      </c>
      <c r="G151" s="3" t="s">
        <v>100</v>
      </c>
      <c r="H151" s="3" t="s">
        <v>18</v>
      </c>
      <c r="I151" s="3" t="s">
        <v>40</v>
      </c>
      <c r="J151" s="3" t="s">
        <v>92</v>
      </c>
      <c r="K151" s="3">
        <v>10</v>
      </c>
      <c r="L151" s="3">
        <v>2500</v>
      </c>
      <c r="M151" s="3" t="s">
        <v>28</v>
      </c>
      <c r="N151" s="3" t="s">
        <v>29</v>
      </c>
      <c r="O151" s="3">
        <v>10115592</v>
      </c>
      <c r="P151" s="3" t="s">
        <v>357</v>
      </c>
      <c r="Q151" s="3">
        <v>49761.38</v>
      </c>
      <c r="R151" s="3"/>
      <c r="S151" s="3" t="s">
        <v>31</v>
      </c>
      <c r="T151" s="3"/>
      <c r="U151" s="3"/>
      <c r="V151" s="5">
        <v>3</v>
      </c>
    </row>
    <row r="152" spans="2:22">
      <c r="B152" s="11" t="s">
        <v>56</v>
      </c>
      <c r="C152" s="3" t="s">
        <v>57</v>
      </c>
      <c r="D152" s="3" t="s">
        <v>104</v>
      </c>
      <c r="E152" s="3"/>
      <c r="F152" s="3" t="s">
        <v>105</v>
      </c>
      <c r="G152" s="3" t="s">
        <v>100</v>
      </c>
      <c r="H152" s="3" t="s">
        <v>18</v>
      </c>
      <c r="I152" s="3" t="s">
        <v>106</v>
      </c>
      <c r="J152" s="3" t="s">
        <v>92</v>
      </c>
      <c r="K152" s="3">
        <v>15</v>
      </c>
      <c r="L152" s="3">
        <v>2500</v>
      </c>
      <c r="M152" s="3" t="s">
        <v>28</v>
      </c>
      <c r="N152" s="3" t="s">
        <v>29</v>
      </c>
      <c r="O152" s="3">
        <v>11379031</v>
      </c>
      <c r="P152" s="3" t="s">
        <v>357</v>
      </c>
      <c r="Q152" s="3">
        <v>8724.73</v>
      </c>
      <c r="R152" s="3"/>
      <c r="S152" s="3"/>
      <c r="T152" s="3" t="s">
        <v>102</v>
      </c>
      <c r="U152" s="3"/>
      <c r="V152" s="5">
        <v>3</v>
      </c>
    </row>
    <row r="153" spans="2:22" ht="45">
      <c r="B153" s="11" t="s">
        <v>56</v>
      </c>
      <c r="C153" s="3" t="s">
        <v>48</v>
      </c>
      <c r="D153" s="3" t="s">
        <v>394</v>
      </c>
      <c r="E153" s="3" t="s">
        <v>505</v>
      </c>
      <c r="F153" s="3" t="s">
        <v>395</v>
      </c>
      <c r="G153" s="3" t="s">
        <v>396</v>
      </c>
      <c r="H153" s="3" t="s">
        <v>354</v>
      </c>
      <c r="I153" s="3" t="s">
        <v>50</v>
      </c>
      <c r="J153" s="3" t="s">
        <v>350</v>
      </c>
      <c r="K153" s="3">
        <v>15</v>
      </c>
      <c r="L153" s="3">
        <v>2500</v>
      </c>
      <c r="M153" s="3" t="s">
        <v>28</v>
      </c>
      <c r="N153" s="3" t="s">
        <v>29</v>
      </c>
      <c r="O153" s="3" t="s">
        <v>397</v>
      </c>
      <c r="P153" s="3" t="s">
        <v>357</v>
      </c>
      <c r="Q153" s="3">
        <v>6356.98</v>
      </c>
      <c r="R153" s="3" t="s">
        <v>527</v>
      </c>
      <c r="S153" s="3"/>
      <c r="T153" s="3" t="s">
        <v>398</v>
      </c>
      <c r="U153" s="3"/>
      <c r="V153" s="5">
        <v>3</v>
      </c>
    </row>
    <row r="154" spans="2:22">
      <c r="B154" s="3" t="s">
        <v>56</v>
      </c>
      <c r="C154" s="3" t="s">
        <v>501</v>
      </c>
      <c r="D154" s="3" t="s">
        <v>550</v>
      </c>
      <c r="E154" s="3" t="s">
        <v>505</v>
      </c>
      <c r="F154" s="3" t="s">
        <v>42</v>
      </c>
      <c r="G154" s="3" t="s">
        <v>551</v>
      </c>
      <c r="H154" s="3" t="s">
        <v>18</v>
      </c>
      <c r="I154" s="3" t="s">
        <v>37</v>
      </c>
      <c r="J154" s="3" t="s">
        <v>452</v>
      </c>
      <c r="K154" s="3">
        <v>20</v>
      </c>
      <c r="L154" s="3">
        <v>4000</v>
      </c>
      <c r="M154" s="3" t="s">
        <v>19</v>
      </c>
      <c r="N154" s="3" t="s">
        <v>24</v>
      </c>
      <c r="O154" s="3" t="s">
        <v>552</v>
      </c>
      <c r="P154" s="3" t="s">
        <v>53</v>
      </c>
      <c r="Q154" s="3">
        <v>3178.8</v>
      </c>
      <c r="R154" s="3" t="s">
        <v>553</v>
      </c>
      <c r="S154" s="10"/>
      <c r="T154" s="10"/>
      <c r="U154" s="10"/>
      <c r="V154" s="9"/>
    </row>
    <row r="155" spans="2:22">
      <c r="B155" s="3" t="s">
        <v>56</v>
      </c>
      <c r="C155" s="3" t="s">
        <v>501</v>
      </c>
      <c r="D155" s="3" t="s">
        <v>554</v>
      </c>
      <c r="E155" s="3" t="s">
        <v>505</v>
      </c>
      <c r="F155" s="3" t="s">
        <v>42</v>
      </c>
      <c r="G155" s="3" t="s">
        <v>555</v>
      </c>
      <c r="H155" s="3" t="s">
        <v>18</v>
      </c>
      <c r="I155" s="3" t="s">
        <v>49</v>
      </c>
      <c r="J155" s="3" t="s">
        <v>452</v>
      </c>
      <c r="K155" s="3">
        <v>15</v>
      </c>
      <c r="L155" s="3">
        <v>4000</v>
      </c>
      <c r="M155" s="3" t="s">
        <v>19</v>
      </c>
      <c r="N155" s="3" t="s">
        <v>24</v>
      </c>
      <c r="O155" s="3" t="s">
        <v>556</v>
      </c>
      <c r="P155" s="3" t="s">
        <v>30</v>
      </c>
      <c r="Q155" s="3">
        <v>2595.1</v>
      </c>
      <c r="R155" s="3" t="s">
        <v>557</v>
      </c>
    </row>
    <row r="156" spans="2:22" ht="30">
      <c r="B156" s="3" t="s">
        <v>56</v>
      </c>
      <c r="C156" s="3" t="s">
        <v>501</v>
      </c>
      <c r="D156" s="3" t="s">
        <v>558</v>
      </c>
      <c r="E156" s="3" t="s">
        <v>505</v>
      </c>
      <c r="F156" s="3" t="s">
        <v>42</v>
      </c>
      <c r="G156" s="3" t="s">
        <v>559</v>
      </c>
      <c r="H156" s="3" t="s">
        <v>18</v>
      </c>
      <c r="I156" s="3" t="s">
        <v>50</v>
      </c>
      <c r="J156" s="3" t="s">
        <v>452</v>
      </c>
      <c r="K156" s="3">
        <v>15</v>
      </c>
      <c r="L156" s="3">
        <v>4000</v>
      </c>
      <c r="M156" s="3" t="s">
        <v>19</v>
      </c>
      <c r="N156" s="3" t="s">
        <v>24</v>
      </c>
      <c r="O156" s="3" t="s">
        <v>560</v>
      </c>
      <c r="P156" s="3"/>
      <c r="Q156" s="3">
        <v>355.8</v>
      </c>
      <c r="R156" s="3" t="s">
        <v>561</v>
      </c>
    </row>
    <row r="157" spans="2:22" ht="45">
      <c r="B157" s="3" t="s">
        <v>56</v>
      </c>
      <c r="C157" s="3" t="s">
        <v>501</v>
      </c>
      <c r="D157" s="3" t="s">
        <v>602</v>
      </c>
      <c r="E157" s="3"/>
      <c r="F157" s="3" t="s">
        <v>603</v>
      </c>
      <c r="G157" s="3" t="s">
        <v>604</v>
      </c>
      <c r="H157" s="3" t="s">
        <v>18</v>
      </c>
      <c r="I157" s="3" t="s">
        <v>605</v>
      </c>
      <c r="J157" s="3" t="s">
        <v>452</v>
      </c>
      <c r="K157" s="3">
        <v>15</v>
      </c>
      <c r="L157" s="3">
        <v>4000</v>
      </c>
      <c r="M157" s="3" t="s">
        <v>19</v>
      </c>
      <c r="N157" s="3" t="s">
        <v>24</v>
      </c>
      <c r="O157" s="3" t="s">
        <v>606</v>
      </c>
      <c r="P157" s="3" t="s">
        <v>30</v>
      </c>
      <c r="Q157" s="3">
        <v>8803.4</v>
      </c>
      <c r="R157" s="3" t="s">
        <v>31</v>
      </c>
    </row>
    <row r="158" spans="2:22">
      <c r="B158" s="3" t="s">
        <v>56</v>
      </c>
      <c r="C158" s="3" t="s">
        <v>501</v>
      </c>
      <c r="D158" s="3" t="s">
        <v>607</v>
      </c>
      <c r="E158" s="3"/>
      <c r="F158" s="3" t="s">
        <v>608</v>
      </c>
      <c r="G158" s="3" t="s">
        <v>79</v>
      </c>
      <c r="H158" s="3" t="s">
        <v>18</v>
      </c>
      <c r="I158" s="3" t="s">
        <v>50</v>
      </c>
      <c r="J158" s="3" t="s">
        <v>452</v>
      </c>
      <c r="K158" s="3">
        <v>15</v>
      </c>
      <c r="L158" s="3">
        <v>4000</v>
      </c>
      <c r="M158" s="3" t="s">
        <v>19</v>
      </c>
      <c r="N158" s="3" t="s">
        <v>24</v>
      </c>
      <c r="O158" s="3" t="s">
        <v>614</v>
      </c>
      <c r="P158" s="3" t="s">
        <v>30</v>
      </c>
      <c r="Q158" s="3">
        <v>5206.2</v>
      </c>
      <c r="R158" s="3" t="s">
        <v>31</v>
      </c>
    </row>
  </sheetData>
  <autoFilter ref="A1:AD14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115"/>
  <sheetViews>
    <sheetView zoomScaleNormal="100" workbookViewId="0">
      <selection activeCell="F66" sqref="F66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7109375" style="4" customWidth="1"/>
    <col min="5" max="5" width="26.42578125" style="4" customWidth="1"/>
    <col min="6" max="6" width="29.85546875" style="4" customWidth="1"/>
    <col min="7" max="8" width="9.140625" style="4"/>
    <col min="9" max="9" width="11.140625" style="4" bestFit="1" customWidth="1"/>
    <col min="10" max="13" width="9.140625" style="4" customWidth="1"/>
    <col min="14" max="14" width="12.85546875" style="4" customWidth="1"/>
    <col min="15" max="15" width="9.140625" style="4" customWidth="1"/>
    <col min="16" max="16" width="13.42578125" style="4" customWidth="1"/>
    <col min="17" max="17" width="12.140625" style="4" customWidth="1"/>
    <col min="18" max="18" width="16.28515625" style="4" customWidth="1"/>
    <col min="19" max="19" width="29.28515625" style="4" customWidth="1"/>
    <col min="20" max="20" width="9.140625" style="4"/>
    <col min="21" max="21" width="9.140625" style="7"/>
    <col min="22" max="16384" width="9.140625" style="4"/>
  </cols>
  <sheetData>
    <row r="1" spans="1:29" s="1" customFormat="1" ht="54">
      <c r="A1" s="6" t="s">
        <v>0</v>
      </c>
      <c r="B1" s="1" t="s">
        <v>1</v>
      </c>
      <c r="C1" s="1" t="s">
        <v>2</v>
      </c>
      <c r="D1" s="1" t="s">
        <v>3</v>
      </c>
      <c r="E1" s="1" t="s">
        <v>98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R1" s="1" t="s">
        <v>15</v>
      </c>
      <c r="S1" s="1" t="s">
        <v>15</v>
      </c>
      <c r="T1" s="1" t="s">
        <v>16</v>
      </c>
      <c r="U1" s="6" t="s">
        <v>17</v>
      </c>
      <c r="V1" s="2"/>
      <c r="W1" s="2"/>
      <c r="X1" s="2"/>
      <c r="Y1" s="2"/>
      <c r="Z1" s="2"/>
      <c r="AA1" s="2"/>
      <c r="AB1" s="2"/>
      <c r="AC1" s="2"/>
    </row>
    <row r="2" spans="1:29" hidden="1">
      <c r="A2" s="5">
        <v>1</v>
      </c>
      <c r="B2" s="3" t="s">
        <v>68</v>
      </c>
      <c r="C2" s="3" t="s">
        <v>77</v>
      </c>
      <c r="D2" s="3" t="s">
        <v>78</v>
      </c>
      <c r="E2" s="3" t="s">
        <v>42</v>
      </c>
      <c r="F2" s="3" t="s">
        <v>79</v>
      </c>
      <c r="G2" s="3" t="s">
        <v>51</v>
      </c>
      <c r="H2" s="3" t="s">
        <v>37</v>
      </c>
      <c r="I2" s="3" t="s">
        <v>80</v>
      </c>
      <c r="J2" s="3">
        <v>15</v>
      </c>
      <c r="K2" s="3">
        <v>4000</v>
      </c>
      <c r="L2" s="3" t="s">
        <v>19</v>
      </c>
      <c r="M2" s="3" t="s">
        <v>24</v>
      </c>
      <c r="N2" s="3" t="s">
        <v>81</v>
      </c>
      <c r="O2" s="3" t="s">
        <v>357</v>
      </c>
      <c r="P2" s="3">
        <v>730.7</v>
      </c>
      <c r="Q2" s="3"/>
      <c r="R2" s="3" t="s">
        <v>31</v>
      </c>
      <c r="S2" s="3"/>
      <c r="T2" s="3"/>
      <c r="U2" s="5"/>
    </row>
    <row r="3" spans="1:29">
      <c r="A3" s="5">
        <v>2</v>
      </c>
      <c r="B3" s="3" t="s">
        <v>68</v>
      </c>
      <c r="C3" s="3" t="s">
        <v>77</v>
      </c>
      <c r="D3" s="3" t="s">
        <v>82</v>
      </c>
      <c r="E3" s="3" t="s">
        <v>83</v>
      </c>
      <c r="F3" s="3" t="s">
        <v>83</v>
      </c>
      <c r="G3" s="3" t="s">
        <v>43</v>
      </c>
      <c r="H3" s="3" t="s">
        <v>70</v>
      </c>
      <c r="I3" s="3" t="s">
        <v>80</v>
      </c>
      <c r="J3" s="3">
        <v>1</v>
      </c>
      <c r="K3" s="3">
        <v>3200</v>
      </c>
      <c r="L3" s="3" t="s">
        <v>19</v>
      </c>
      <c r="M3" s="3" t="s">
        <v>20</v>
      </c>
      <c r="N3" s="3" t="s">
        <v>84</v>
      </c>
      <c r="O3" s="3" t="s">
        <v>21</v>
      </c>
      <c r="P3" s="3">
        <v>1543.9</v>
      </c>
      <c r="Q3" s="3"/>
      <c r="R3" s="3" t="s">
        <v>31</v>
      </c>
      <c r="S3" s="3"/>
      <c r="T3" s="3"/>
      <c r="U3" s="5"/>
    </row>
    <row r="4" spans="1:29" ht="30" hidden="1">
      <c r="A4" s="5">
        <v>3</v>
      </c>
      <c r="B4" s="3" t="s">
        <v>347</v>
      </c>
      <c r="C4" s="3" t="s">
        <v>32</v>
      </c>
      <c r="D4" s="3" t="s">
        <v>86</v>
      </c>
      <c r="E4" s="3" t="s">
        <v>489</v>
      </c>
      <c r="F4" s="3" t="s">
        <v>87</v>
      </c>
      <c r="G4" s="3" t="s">
        <v>18</v>
      </c>
      <c r="H4" s="3" t="s">
        <v>88</v>
      </c>
      <c r="I4" s="3" t="s">
        <v>80</v>
      </c>
      <c r="J4" s="3">
        <v>15</v>
      </c>
      <c r="K4" s="3">
        <v>4000</v>
      </c>
      <c r="L4" s="3" t="s">
        <v>19</v>
      </c>
      <c r="M4" s="3" t="s">
        <v>24</v>
      </c>
      <c r="N4" s="3" t="s">
        <v>89</v>
      </c>
      <c r="O4" s="3" t="s">
        <v>357</v>
      </c>
      <c r="P4" s="3">
        <v>3</v>
      </c>
      <c r="Q4" s="3"/>
      <c r="R4" s="3" t="s">
        <v>31</v>
      </c>
      <c r="S4" s="3" t="s">
        <v>90</v>
      </c>
      <c r="T4" s="3" t="s">
        <v>25</v>
      </c>
      <c r="U4" s="5" t="s">
        <v>91</v>
      </c>
    </row>
    <row r="5" spans="1:29" ht="45" hidden="1">
      <c r="A5" s="5">
        <v>4</v>
      </c>
      <c r="B5" s="3" t="s">
        <v>68</v>
      </c>
      <c r="C5" s="3" t="s">
        <v>68</v>
      </c>
      <c r="D5" s="3" t="s">
        <v>168</v>
      </c>
      <c r="E5" s="3" t="s">
        <v>63</v>
      </c>
      <c r="F5" s="3" t="s">
        <v>169</v>
      </c>
      <c r="G5" s="3" t="s">
        <v>18</v>
      </c>
      <c r="H5" s="3" t="s">
        <v>52</v>
      </c>
      <c r="I5" s="3" t="s">
        <v>170</v>
      </c>
      <c r="J5" s="3">
        <v>10</v>
      </c>
      <c r="K5" s="3">
        <v>4000</v>
      </c>
      <c r="L5" s="3" t="s">
        <v>19</v>
      </c>
      <c r="M5" s="3" t="s">
        <v>24</v>
      </c>
      <c r="N5" s="3" t="s">
        <v>171</v>
      </c>
      <c r="O5" s="3" t="s">
        <v>172</v>
      </c>
      <c r="P5" s="3">
        <v>1359.2</v>
      </c>
      <c r="Q5" s="3"/>
      <c r="R5" s="3" t="s">
        <v>31</v>
      </c>
      <c r="S5" s="3"/>
      <c r="T5" s="3"/>
      <c r="U5" s="5"/>
    </row>
    <row r="6" spans="1:29" hidden="1">
      <c r="A6" s="5">
        <v>5</v>
      </c>
      <c r="B6" s="3" t="s">
        <v>26</v>
      </c>
      <c r="C6" s="3" t="s">
        <v>26</v>
      </c>
      <c r="D6" s="3" t="s">
        <v>112</v>
      </c>
      <c r="E6" s="3" t="s">
        <v>63</v>
      </c>
      <c r="F6" s="3" t="s">
        <v>113</v>
      </c>
      <c r="G6" s="3" t="s">
        <v>18</v>
      </c>
      <c r="H6" s="3" t="s">
        <v>52</v>
      </c>
      <c r="I6" s="3" t="s">
        <v>114</v>
      </c>
      <c r="J6" s="3">
        <v>10</v>
      </c>
      <c r="K6" s="3">
        <v>4000</v>
      </c>
      <c r="L6" s="3" t="s">
        <v>19</v>
      </c>
      <c r="M6" s="3" t="s">
        <v>24</v>
      </c>
      <c r="N6" s="3" t="s">
        <v>115</v>
      </c>
      <c r="O6" s="3" t="s">
        <v>30</v>
      </c>
      <c r="P6" s="3">
        <v>3400.7</v>
      </c>
      <c r="Q6" s="3"/>
      <c r="R6" s="3" t="s">
        <v>31</v>
      </c>
      <c r="S6" s="3"/>
      <c r="T6" s="3"/>
      <c r="U6" s="5">
        <v>2</v>
      </c>
    </row>
    <row r="7" spans="1:29" hidden="1">
      <c r="A7" s="5">
        <v>6</v>
      </c>
      <c r="B7" s="3" t="s">
        <v>26</v>
      </c>
      <c r="C7" s="3" t="s">
        <v>26</v>
      </c>
      <c r="D7" s="3" t="s">
        <v>116</v>
      </c>
      <c r="E7" s="3" t="s">
        <v>117</v>
      </c>
      <c r="F7" s="3" t="s">
        <v>118</v>
      </c>
      <c r="G7" s="3" t="s">
        <v>27</v>
      </c>
      <c r="H7" s="3" t="s">
        <v>119</v>
      </c>
      <c r="I7" s="3" t="s">
        <v>114</v>
      </c>
      <c r="J7" s="3">
        <v>1</v>
      </c>
      <c r="K7" s="3">
        <v>4000</v>
      </c>
      <c r="L7" s="3" t="s">
        <v>19</v>
      </c>
      <c r="M7" s="3" t="s">
        <v>20</v>
      </c>
      <c r="N7" s="3" t="s">
        <v>120</v>
      </c>
      <c r="O7" s="3" t="s">
        <v>21</v>
      </c>
      <c r="P7" s="3">
        <v>70876.5</v>
      </c>
      <c r="Q7" s="3"/>
      <c r="R7" s="3" t="s">
        <v>31</v>
      </c>
      <c r="S7" s="3"/>
      <c r="T7" s="3"/>
      <c r="U7" s="5">
        <v>2</v>
      </c>
    </row>
    <row r="8" spans="1:29" hidden="1">
      <c r="A8" s="5">
        <v>7</v>
      </c>
      <c r="B8" s="3" t="s">
        <v>26</v>
      </c>
      <c r="C8" s="3" t="s">
        <v>26</v>
      </c>
      <c r="D8" s="3" t="s">
        <v>121</v>
      </c>
      <c r="E8" s="3" t="s">
        <v>42</v>
      </c>
      <c r="F8" s="3" t="s">
        <v>122</v>
      </c>
      <c r="G8" s="3" t="s">
        <v>18</v>
      </c>
      <c r="H8" s="3" t="s">
        <v>37</v>
      </c>
      <c r="I8" s="3" t="s">
        <v>114</v>
      </c>
      <c r="J8" s="3">
        <v>15</v>
      </c>
      <c r="K8" s="3">
        <v>4000</v>
      </c>
      <c r="L8" s="3" t="s">
        <v>19</v>
      </c>
      <c r="M8" s="3" t="s">
        <v>24</v>
      </c>
      <c r="N8" s="3" t="s">
        <v>123</v>
      </c>
      <c r="O8" s="3" t="s">
        <v>357</v>
      </c>
      <c r="P8" s="3">
        <v>877.5</v>
      </c>
      <c r="Q8" s="3"/>
      <c r="R8" s="3" t="s">
        <v>31</v>
      </c>
      <c r="S8" s="3"/>
      <c r="T8" s="3"/>
      <c r="U8" s="5">
        <v>2</v>
      </c>
    </row>
    <row r="9" spans="1:29" ht="45" hidden="1">
      <c r="A9" s="5">
        <v>8</v>
      </c>
      <c r="B9" s="3" t="s">
        <v>41</v>
      </c>
      <c r="C9" s="3" t="s">
        <v>124</v>
      </c>
      <c r="D9" s="3" t="s">
        <v>125</v>
      </c>
      <c r="E9" s="3" t="s">
        <v>126</v>
      </c>
      <c r="F9" s="3" t="s">
        <v>127</v>
      </c>
      <c r="G9" s="3" t="s">
        <v>18</v>
      </c>
      <c r="H9" s="3" t="s">
        <v>50</v>
      </c>
      <c r="I9" s="3" t="s">
        <v>114</v>
      </c>
      <c r="J9" s="3">
        <v>15</v>
      </c>
      <c r="K9" s="3">
        <v>4000</v>
      </c>
      <c r="L9" s="3" t="s">
        <v>19</v>
      </c>
      <c r="M9" s="3" t="s">
        <v>24</v>
      </c>
      <c r="N9" s="3" t="s">
        <v>128</v>
      </c>
      <c r="O9" s="3" t="s">
        <v>30</v>
      </c>
      <c r="P9" s="3">
        <v>17065</v>
      </c>
      <c r="Q9" s="3"/>
      <c r="R9" s="3" t="s">
        <v>31</v>
      </c>
      <c r="S9" s="3"/>
      <c r="T9" s="3"/>
      <c r="U9" s="5">
        <v>2</v>
      </c>
    </row>
    <row r="10" spans="1:29" ht="30" hidden="1">
      <c r="A10" s="5">
        <v>9</v>
      </c>
      <c r="B10" s="3" t="s">
        <v>56</v>
      </c>
      <c r="C10" s="3" t="s">
        <v>48</v>
      </c>
      <c r="D10" s="3" t="s">
        <v>93</v>
      </c>
      <c r="E10" s="3" t="s">
        <v>167</v>
      </c>
      <c r="F10" s="3" t="s">
        <v>166</v>
      </c>
      <c r="G10" s="3" t="s">
        <v>85</v>
      </c>
      <c r="H10" s="3" t="s">
        <v>58</v>
      </c>
      <c r="I10" s="3" t="s">
        <v>92</v>
      </c>
      <c r="J10" s="3">
        <v>1</v>
      </c>
      <c r="K10" s="3">
        <v>4000</v>
      </c>
      <c r="L10" s="3" t="s">
        <v>19</v>
      </c>
      <c r="M10" s="3" t="s">
        <v>24</v>
      </c>
      <c r="N10" s="3" t="s">
        <v>94</v>
      </c>
      <c r="O10" s="3" t="s">
        <v>30</v>
      </c>
      <c r="P10" s="3">
        <v>0</v>
      </c>
      <c r="Q10" s="3"/>
      <c r="R10" s="3" t="s">
        <v>31</v>
      </c>
      <c r="S10" s="3" t="s">
        <v>95</v>
      </c>
      <c r="T10" s="3"/>
      <c r="U10" s="5"/>
    </row>
    <row r="11" spans="1:29" ht="30" hidden="1">
      <c r="A11" s="5">
        <v>10</v>
      </c>
      <c r="B11" s="3" t="s">
        <v>56</v>
      </c>
      <c r="C11" s="3" t="s">
        <v>48</v>
      </c>
      <c r="D11" s="3" t="s">
        <v>65</v>
      </c>
      <c r="E11" s="3" t="s">
        <v>198</v>
      </c>
      <c r="F11" s="3" t="s">
        <v>166</v>
      </c>
      <c r="G11" s="3" t="s">
        <v>27</v>
      </c>
      <c r="H11" s="3" t="s">
        <v>58</v>
      </c>
      <c r="I11" s="3" t="s">
        <v>92</v>
      </c>
      <c r="J11" s="3">
        <v>15</v>
      </c>
      <c r="K11" s="3">
        <v>4000</v>
      </c>
      <c r="L11" s="3" t="s">
        <v>19</v>
      </c>
      <c r="M11" s="3" t="s">
        <v>24</v>
      </c>
      <c r="N11" s="3" t="s">
        <v>96</v>
      </c>
      <c r="O11" s="3" t="s">
        <v>30</v>
      </c>
      <c r="P11" s="3">
        <v>0</v>
      </c>
      <c r="Q11" s="3"/>
      <c r="R11" s="3" t="s">
        <v>31</v>
      </c>
      <c r="S11" s="3" t="s">
        <v>65</v>
      </c>
      <c r="T11" s="3"/>
      <c r="U11" s="5"/>
    </row>
    <row r="12" spans="1:29" hidden="1">
      <c r="A12" s="5">
        <v>11</v>
      </c>
      <c r="B12" s="3" t="s">
        <v>56</v>
      </c>
      <c r="C12" s="3" t="s">
        <v>57</v>
      </c>
      <c r="D12" s="3" t="s">
        <v>97</v>
      </c>
      <c r="E12" s="3" t="s">
        <v>99</v>
      </c>
      <c r="F12" s="3" t="s">
        <v>100</v>
      </c>
      <c r="G12" s="3" t="s">
        <v>18</v>
      </c>
      <c r="H12" s="3" t="s">
        <v>101</v>
      </c>
      <c r="I12" s="3" t="s">
        <v>92</v>
      </c>
      <c r="J12" s="3">
        <v>10</v>
      </c>
      <c r="K12" s="3">
        <v>2500</v>
      </c>
      <c r="L12" s="3" t="s">
        <v>28</v>
      </c>
      <c r="M12" s="3" t="s">
        <v>29</v>
      </c>
      <c r="N12" s="3">
        <v>11379067</v>
      </c>
      <c r="O12" s="3" t="s">
        <v>357</v>
      </c>
      <c r="P12" s="3">
        <v>94800</v>
      </c>
      <c r="Q12" s="3"/>
      <c r="R12" s="3"/>
      <c r="S12" s="3" t="s">
        <v>102</v>
      </c>
      <c r="T12" s="3"/>
      <c r="U12" s="5">
        <v>3</v>
      </c>
    </row>
    <row r="13" spans="1:29" hidden="1">
      <c r="A13" s="5">
        <v>12</v>
      </c>
      <c r="B13" s="3" t="s">
        <v>56</v>
      </c>
      <c r="C13" s="3" t="s">
        <v>57</v>
      </c>
      <c r="D13" s="3" t="s">
        <v>103</v>
      </c>
      <c r="E13" s="3" t="s">
        <v>99</v>
      </c>
      <c r="F13" s="3" t="s">
        <v>100</v>
      </c>
      <c r="G13" s="3" t="s">
        <v>18</v>
      </c>
      <c r="H13" s="3" t="s">
        <v>40</v>
      </c>
      <c r="I13" s="3" t="s">
        <v>92</v>
      </c>
      <c r="J13" s="3">
        <v>10</v>
      </c>
      <c r="K13" s="3">
        <v>2500</v>
      </c>
      <c r="L13" s="3" t="s">
        <v>28</v>
      </c>
      <c r="M13" s="3" t="s">
        <v>29</v>
      </c>
      <c r="N13" s="3">
        <v>10115592</v>
      </c>
      <c r="O13" s="3" t="s">
        <v>357</v>
      </c>
      <c r="P13" s="3">
        <v>49761.38</v>
      </c>
      <c r="Q13" s="3"/>
      <c r="R13" s="3" t="s">
        <v>31</v>
      </c>
      <c r="S13" s="3"/>
      <c r="T13" s="3"/>
      <c r="U13" s="5">
        <v>3</v>
      </c>
    </row>
    <row r="14" spans="1:29" hidden="1">
      <c r="A14" s="5">
        <v>13</v>
      </c>
      <c r="B14" s="3" t="s">
        <v>56</v>
      </c>
      <c r="C14" s="3" t="s">
        <v>57</v>
      </c>
      <c r="D14" s="3" t="s">
        <v>104</v>
      </c>
      <c r="E14" s="3" t="s">
        <v>105</v>
      </c>
      <c r="F14" s="3" t="s">
        <v>100</v>
      </c>
      <c r="G14" s="3" t="s">
        <v>18</v>
      </c>
      <c r="H14" s="3" t="s">
        <v>106</v>
      </c>
      <c r="I14" s="3" t="s">
        <v>92</v>
      </c>
      <c r="J14" s="3">
        <v>15</v>
      </c>
      <c r="K14" s="3">
        <v>2500</v>
      </c>
      <c r="L14" s="3" t="s">
        <v>28</v>
      </c>
      <c r="M14" s="3" t="s">
        <v>29</v>
      </c>
      <c r="N14" s="3">
        <v>11379031</v>
      </c>
      <c r="O14" s="3" t="s">
        <v>357</v>
      </c>
      <c r="P14" s="3">
        <v>8724.73</v>
      </c>
      <c r="Q14" s="3"/>
      <c r="R14" s="3"/>
      <c r="S14" s="3" t="s">
        <v>102</v>
      </c>
      <c r="T14" s="3"/>
      <c r="U14" s="5">
        <v>3</v>
      </c>
    </row>
    <row r="15" spans="1:29" hidden="1">
      <c r="A15" s="5">
        <v>14</v>
      </c>
      <c r="B15" s="3" t="s">
        <v>56</v>
      </c>
      <c r="C15" s="3" t="s">
        <v>57</v>
      </c>
      <c r="D15" s="3" t="s">
        <v>107</v>
      </c>
      <c r="E15" s="3" t="s">
        <v>105</v>
      </c>
      <c r="F15" s="3" t="s">
        <v>100</v>
      </c>
      <c r="G15" s="3" t="s">
        <v>18</v>
      </c>
      <c r="H15" s="3" t="s">
        <v>33</v>
      </c>
      <c r="I15" s="3" t="s">
        <v>92</v>
      </c>
      <c r="J15" s="3">
        <v>1</v>
      </c>
      <c r="K15" s="3">
        <v>4000</v>
      </c>
      <c r="L15" s="3" t="s">
        <v>19</v>
      </c>
      <c r="M15" s="3" t="s">
        <v>20</v>
      </c>
      <c r="N15" s="3" t="s">
        <v>108</v>
      </c>
      <c r="O15" s="3" t="s">
        <v>21</v>
      </c>
      <c r="P15" s="3">
        <v>82445.7</v>
      </c>
      <c r="Q15" s="3"/>
      <c r="R15" s="3" t="s">
        <v>31</v>
      </c>
      <c r="S15" s="3"/>
      <c r="T15" s="3"/>
      <c r="U15" s="5">
        <v>3</v>
      </c>
    </row>
    <row r="16" spans="1:29" hidden="1">
      <c r="A16" s="5">
        <v>15</v>
      </c>
      <c r="B16" s="3" t="s">
        <v>56</v>
      </c>
      <c r="C16" s="3" t="s">
        <v>57</v>
      </c>
      <c r="D16" s="3" t="s">
        <v>109</v>
      </c>
      <c r="E16" s="3" t="s">
        <v>366</v>
      </c>
      <c r="F16" s="3" t="s">
        <v>110</v>
      </c>
      <c r="G16" s="3" t="s">
        <v>18</v>
      </c>
      <c r="H16" s="3" t="s">
        <v>62</v>
      </c>
      <c r="I16" s="3" t="s">
        <v>92</v>
      </c>
      <c r="J16" s="3">
        <v>10</v>
      </c>
      <c r="K16" s="3">
        <v>4000</v>
      </c>
      <c r="L16" s="3" t="s">
        <v>19</v>
      </c>
      <c r="M16" s="3" t="s">
        <v>24</v>
      </c>
      <c r="N16" s="3" t="s">
        <v>111</v>
      </c>
      <c r="O16" s="3" t="s">
        <v>357</v>
      </c>
      <c r="P16" s="3">
        <v>586.1</v>
      </c>
      <c r="Q16" s="3"/>
      <c r="R16" s="3" t="s">
        <v>31</v>
      </c>
      <c r="S16" s="3"/>
      <c r="T16" s="3"/>
      <c r="U16" s="5">
        <v>3</v>
      </c>
    </row>
    <row r="17" spans="1:21" ht="30">
      <c r="A17" s="5">
        <v>16</v>
      </c>
      <c r="B17" s="3" t="s">
        <v>56</v>
      </c>
      <c r="C17" s="3" t="s">
        <v>57</v>
      </c>
      <c r="D17" s="3" t="s">
        <v>129</v>
      </c>
      <c r="E17" s="3" t="s">
        <v>130</v>
      </c>
      <c r="F17" s="3" t="s">
        <v>131</v>
      </c>
      <c r="G17" s="3" t="s">
        <v>18</v>
      </c>
      <c r="H17" s="3" t="s">
        <v>46</v>
      </c>
      <c r="I17" s="3" t="s">
        <v>92</v>
      </c>
      <c r="J17" s="3">
        <v>1</v>
      </c>
      <c r="K17" s="3">
        <v>1600</v>
      </c>
      <c r="L17" s="3" t="s">
        <v>45</v>
      </c>
      <c r="M17" s="3" t="s">
        <v>60</v>
      </c>
      <c r="N17" s="3" t="s">
        <v>132</v>
      </c>
      <c r="O17" s="3" t="s">
        <v>21</v>
      </c>
      <c r="P17" s="3">
        <v>5085.5</v>
      </c>
      <c r="Q17" s="3"/>
      <c r="R17" s="3" t="s">
        <v>31</v>
      </c>
      <c r="S17" s="3"/>
      <c r="T17" s="3"/>
      <c r="U17" s="5">
        <v>2</v>
      </c>
    </row>
    <row r="18" spans="1:21" ht="30" hidden="1">
      <c r="A18" s="5">
        <v>17</v>
      </c>
      <c r="B18" s="3" t="s">
        <v>56</v>
      </c>
      <c r="C18" s="3" t="s">
        <v>57</v>
      </c>
      <c r="D18" s="3">
        <v>15802</v>
      </c>
      <c r="E18" s="3" t="s">
        <v>133</v>
      </c>
      <c r="F18" s="3" t="s">
        <v>134</v>
      </c>
      <c r="G18" s="3" t="s">
        <v>27</v>
      </c>
      <c r="H18" s="3" t="s">
        <v>135</v>
      </c>
      <c r="I18" s="3" t="s">
        <v>92</v>
      </c>
      <c r="J18" s="3">
        <v>1</v>
      </c>
      <c r="K18" s="3">
        <v>4000</v>
      </c>
      <c r="L18" s="3" t="s">
        <v>19</v>
      </c>
      <c r="M18" s="3" t="s">
        <v>20</v>
      </c>
      <c r="N18" s="3" t="s">
        <v>136</v>
      </c>
      <c r="O18" s="3" t="s">
        <v>21</v>
      </c>
      <c r="P18" s="3">
        <v>22841.200000000001</v>
      </c>
      <c r="Q18" s="3"/>
      <c r="R18" s="3" t="s">
        <v>31</v>
      </c>
      <c r="S18" s="3"/>
      <c r="T18" s="3"/>
      <c r="U18" s="5">
        <v>2</v>
      </c>
    </row>
    <row r="19" spans="1:21" hidden="1">
      <c r="A19" s="5">
        <v>18</v>
      </c>
      <c r="B19" s="3" t="s">
        <v>56</v>
      </c>
      <c r="C19" s="3" t="s">
        <v>57</v>
      </c>
      <c r="D19" s="3">
        <v>1351</v>
      </c>
      <c r="E19" s="3" t="s">
        <v>137</v>
      </c>
      <c r="F19" s="3" t="s">
        <v>138</v>
      </c>
      <c r="G19" s="3" t="s">
        <v>18</v>
      </c>
      <c r="H19" s="3" t="s">
        <v>54</v>
      </c>
      <c r="I19" s="3" t="s">
        <v>92</v>
      </c>
      <c r="J19" s="3">
        <v>1</v>
      </c>
      <c r="K19" s="3">
        <v>900</v>
      </c>
      <c r="L19" s="3" t="s">
        <v>28</v>
      </c>
      <c r="M19" s="3" t="s">
        <v>29</v>
      </c>
      <c r="N19" s="3">
        <v>9677201</v>
      </c>
      <c r="O19" s="3" t="s">
        <v>21</v>
      </c>
      <c r="P19" s="3">
        <v>43300.15</v>
      </c>
      <c r="Q19" s="3"/>
      <c r="R19" s="3" t="s">
        <v>31</v>
      </c>
      <c r="S19" s="3"/>
      <c r="T19" s="3"/>
      <c r="U19" s="5">
        <v>2</v>
      </c>
    </row>
    <row r="20" spans="1:21" ht="30">
      <c r="A20" s="5">
        <v>19</v>
      </c>
      <c r="B20" s="3" t="s">
        <v>56</v>
      </c>
      <c r="C20" s="3" t="s">
        <v>57</v>
      </c>
      <c r="D20" s="3" t="s">
        <v>139</v>
      </c>
      <c r="E20" s="3" t="s">
        <v>360</v>
      </c>
      <c r="F20" s="3" t="s">
        <v>140</v>
      </c>
      <c r="G20" s="3" t="s">
        <v>27</v>
      </c>
      <c r="H20" s="3" t="s">
        <v>46</v>
      </c>
      <c r="I20" s="3" t="s">
        <v>92</v>
      </c>
      <c r="J20" s="3">
        <v>1</v>
      </c>
      <c r="K20" s="3">
        <v>1200</v>
      </c>
      <c r="L20" s="3" t="s">
        <v>34</v>
      </c>
      <c r="M20" s="3" t="s">
        <v>35</v>
      </c>
      <c r="N20" s="3" t="s">
        <v>141</v>
      </c>
      <c r="O20" s="3" t="s">
        <v>36</v>
      </c>
      <c r="P20" s="3">
        <v>14503.2</v>
      </c>
      <c r="Q20" s="3"/>
      <c r="R20" s="3" t="s">
        <v>31</v>
      </c>
      <c r="S20" s="3"/>
      <c r="T20" s="3"/>
      <c r="U20" s="5">
        <v>2</v>
      </c>
    </row>
    <row r="21" spans="1:21">
      <c r="A21" s="5">
        <v>20</v>
      </c>
      <c r="B21" s="3" t="s">
        <v>56</v>
      </c>
      <c r="C21" s="3" t="s">
        <v>57</v>
      </c>
      <c r="D21" s="3" t="s">
        <v>142</v>
      </c>
      <c r="E21" s="3" t="s">
        <v>143</v>
      </c>
      <c r="F21" s="3" t="s">
        <v>144</v>
      </c>
      <c r="G21" s="3" t="s">
        <v>18</v>
      </c>
      <c r="H21" s="3" t="s">
        <v>46</v>
      </c>
      <c r="I21" s="3" t="s">
        <v>92</v>
      </c>
      <c r="J21" s="3">
        <v>1</v>
      </c>
      <c r="K21" s="3">
        <v>4000</v>
      </c>
      <c r="L21" s="3" t="s">
        <v>19</v>
      </c>
      <c r="M21" s="3" t="s">
        <v>20</v>
      </c>
      <c r="N21" s="3" t="s">
        <v>145</v>
      </c>
      <c r="O21" s="3" t="s">
        <v>21</v>
      </c>
      <c r="P21" s="3">
        <v>7290.6</v>
      </c>
      <c r="Q21" s="3"/>
      <c r="R21" s="3" t="s">
        <v>31</v>
      </c>
      <c r="S21" s="3"/>
      <c r="T21" s="3"/>
      <c r="U21" s="5">
        <v>2</v>
      </c>
    </row>
    <row r="22" spans="1:21" hidden="1">
      <c r="A22" s="5">
        <v>21</v>
      </c>
      <c r="B22" s="3" t="s">
        <v>56</v>
      </c>
      <c r="C22" s="3" t="s">
        <v>57</v>
      </c>
      <c r="D22" s="3">
        <v>11836</v>
      </c>
      <c r="E22" s="3" t="s">
        <v>146</v>
      </c>
      <c r="F22" s="3" t="s">
        <v>147</v>
      </c>
      <c r="G22" s="3" t="s">
        <v>27</v>
      </c>
      <c r="H22" s="3" t="s">
        <v>148</v>
      </c>
      <c r="I22" s="3" t="s">
        <v>92</v>
      </c>
      <c r="J22" s="3">
        <v>1</v>
      </c>
      <c r="K22" s="3">
        <v>4000</v>
      </c>
      <c r="L22" s="3" t="s">
        <v>19</v>
      </c>
      <c r="M22" s="3" t="s">
        <v>20</v>
      </c>
      <c r="N22" s="3" t="s">
        <v>149</v>
      </c>
      <c r="O22" s="3" t="s">
        <v>21</v>
      </c>
      <c r="P22" s="3">
        <v>6189.4</v>
      </c>
      <c r="Q22" s="3"/>
      <c r="R22" s="3" t="s">
        <v>31</v>
      </c>
      <c r="S22" s="3"/>
      <c r="T22" s="3"/>
      <c r="U22" s="5">
        <v>2</v>
      </c>
    </row>
    <row r="23" spans="1:21" ht="30" hidden="1">
      <c r="A23" s="5">
        <v>22</v>
      </c>
      <c r="B23" s="3" t="s">
        <v>56</v>
      </c>
      <c r="C23" s="3" t="s">
        <v>57</v>
      </c>
      <c r="D23" s="3" t="s">
        <v>150</v>
      </c>
      <c r="E23" s="3" t="s">
        <v>151</v>
      </c>
      <c r="F23" s="3" t="s">
        <v>152</v>
      </c>
      <c r="G23" s="3" t="s">
        <v>18</v>
      </c>
      <c r="H23" s="3" t="s">
        <v>153</v>
      </c>
      <c r="I23" s="3" t="s">
        <v>92</v>
      </c>
      <c r="J23" s="3">
        <v>1</v>
      </c>
      <c r="K23" s="3">
        <v>4000</v>
      </c>
      <c r="L23" s="3" t="s">
        <v>19</v>
      </c>
      <c r="M23" s="3" t="s">
        <v>20</v>
      </c>
      <c r="N23" s="3" t="s">
        <v>154</v>
      </c>
      <c r="O23" s="3" t="s">
        <v>21</v>
      </c>
      <c r="P23" s="3">
        <v>3067.6</v>
      </c>
      <c r="Q23" s="3"/>
      <c r="R23" s="3" t="s">
        <v>31</v>
      </c>
      <c r="S23" s="3"/>
      <c r="T23" s="3"/>
      <c r="U23" s="5">
        <v>2</v>
      </c>
    </row>
    <row r="24" spans="1:21">
      <c r="A24" s="5">
        <v>23</v>
      </c>
      <c r="B24" s="3" t="s">
        <v>56</v>
      </c>
      <c r="C24" s="3" t="s">
        <v>57</v>
      </c>
      <c r="D24" s="3" t="s">
        <v>155</v>
      </c>
      <c r="E24" s="3" t="s">
        <v>156</v>
      </c>
      <c r="F24" s="3" t="s">
        <v>157</v>
      </c>
      <c r="G24" s="3" t="s">
        <v>27</v>
      </c>
      <c r="H24" s="3" t="s">
        <v>46</v>
      </c>
      <c r="I24" s="3" t="s">
        <v>92</v>
      </c>
      <c r="J24" s="3">
        <v>1</v>
      </c>
      <c r="K24" s="3">
        <v>900</v>
      </c>
      <c r="L24" s="3" t="s">
        <v>28</v>
      </c>
      <c r="M24" s="3" t="s">
        <v>29</v>
      </c>
      <c r="N24" s="3">
        <v>12473626</v>
      </c>
      <c r="O24" s="3" t="s">
        <v>21</v>
      </c>
      <c r="P24" s="3">
        <v>20993.360000000001</v>
      </c>
      <c r="Q24" s="3"/>
      <c r="R24" s="3" t="s">
        <v>31</v>
      </c>
      <c r="S24" s="3"/>
      <c r="T24" s="3"/>
      <c r="U24" s="5">
        <v>2</v>
      </c>
    </row>
    <row r="25" spans="1:21" hidden="1">
      <c r="A25" s="5">
        <v>24</v>
      </c>
      <c r="B25" s="3" t="s">
        <v>56</v>
      </c>
      <c r="C25" s="3" t="s">
        <v>57</v>
      </c>
      <c r="D25" s="3" t="s">
        <v>158</v>
      </c>
      <c r="E25" s="3" t="s">
        <v>159</v>
      </c>
      <c r="F25" s="3" t="s">
        <v>160</v>
      </c>
      <c r="G25" s="3" t="s">
        <v>27</v>
      </c>
      <c r="H25" s="3" t="s">
        <v>38</v>
      </c>
      <c r="I25" s="3" t="s">
        <v>92</v>
      </c>
      <c r="J25" s="3">
        <v>1</v>
      </c>
      <c r="K25" s="3">
        <v>1600</v>
      </c>
      <c r="L25" s="3" t="s">
        <v>45</v>
      </c>
      <c r="M25" s="3" t="s">
        <v>60</v>
      </c>
      <c r="N25" s="3" t="s">
        <v>161</v>
      </c>
      <c r="O25" s="3" t="s">
        <v>36</v>
      </c>
      <c r="P25" s="3">
        <v>3856.6</v>
      </c>
      <c r="Q25" s="3"/>
      <c r="R25" s="3" t="s">
        <v>31</v>
      </c>
      <c r="S25" s="3"/>
      <c r="T25" s="3"/>
      <c r="U25" s="5">
        <v>2</v>
      </c>
    </row>
    <row r="26" spans="1:21" ht="30" hidden="1">
      <c r="A26" s="5">
        <v>25</v>
      </c>
      <c r="B26" s="3" t="s">
        <v>56</v>
      </c>
      <c r="C26" s="3" t="s">
        <v>57</v>
      </c>
      <c r="D26" s="3" t="s">
        <v>162</v>
      </c>
      <c r="E26" s="3" t="s">
        <v>163</v>
      </c>
      <c r="F26" s="3" t="s">
        <v>164</v>
      </c>
      <c r="G26" s="3" t="s">
        <v>18</v>
      </c>
      <c r="H26" s="3" t="s">
        <v>38</v>
      </c>
      <c r="I26" s="3" t="s">
        <v>92</v>
      </c>
      <c r="J26" s="3">
        <v>1</v>
      </c>
      <c r="K26" s="3">
        <v>1600</v>
      </c>
      <c r="L26" s="3" t="s">
        <v>45</v>
      </c>
      <c r="M26" s="3" t="s">
        <v>60</v>
      </c>
      <c r="N26" s="3" t="s">
        <v>165</v>
      </c>
      <c r="O26" s="3" t="s">
        <v>36</v>
      </c>
      <c r="P26" s="3">
        <v>7771.6</v>
      </c>
      <c r="Q26" s="3"/>
      <c r="R26" s="3" t="s">
        <v>31</v>
      </c>
      <c r="S26" s="3"/>
      <c r="T26" s="3"/>
      <c r="U26" s="5">
        <v>2</v>
      </c>
    </row>
    <row r="27" spans="1:21" ht="30" hidden="1">
      <c r="A27" s="5">
        <v>26</v>
      </c>
      <c r="B27" s="3" t="s">
        <v>41</v>
      </c>
      <c r="C27" s="3" t="s">
        <v>173</v>
      </c>
      <c r="D27" s="3" t="s">
        <v>174</v>
      </c>
      <c r="E27" s="3" t="s">
        <v>175</v>
      </c>
      <c r="F27" s="3" t="s">
        <v>175</v>
      </c>
      <c r="G27" s="3" t="s">
        <v>44</v>
      </c>
      <c r="H27" s="3" t="s">
        <v>67</v>
      </c>
      <c r="I27" s="3" t="s">
        <v>176</v>
      </c>
      <c r="J27" s="3">
        <v>1</v>
      </c>
      <c r="K27" s="3">
        <v>4000</v>
      </c>
      <c r="L27" s="3" t="s">
        <v>19</v>
      </c>
      <c r="M27" s="3" t="s">
        <v>20</v>
      </c>
      <c r="N27" s="3" t="s">
        <v>177</v>
      </c>
      <c r="O27" s="3" t="s">
        <v>21</v>
      </c>
      <c r="P27" s="3">
        <v>28540.5</v>
      </c>
      <c r="Q27" s="3"/>
      <c r="R27" s="3" t="s">
        <v>31</v>
      </c>
      <c r="S27" s="3" t="s">
        <v>39</v>
      </c>
      <c r="T27" s="3"/>
      <c r="U27" s="5" t="s">
        <v>39</v>
      </c>
    </row>
    <row r="28" spans="1:21" ht="30" hidden="1">
      <c r="A28" s="5">
        <v>27</v>
      </c>
      <c r="B28" s="3" t="s">
        <v>41</v>
      </c>
      <c r="C28" s="3" t="s">
        <v>173</v>
      </c>
      <c r="D28" s="3" t="s">
        <v>178</v>
      </c>
      <c r="E28" s="3" t="s">
        <v>175</v>
      </c>
      <c r="F28" s="3" t="s">
        <v>175</v>
      </c>
      <c r="G28" s="3" t="s">
        <v>44</v>
      </c>
      <c r="H28" s="3" t="s">
        <v>67</v>
      </c>
      <c r="I28" s="3" t="s">
        <v>176</v>
      </c>
      <c r="J28" s="3">
        <v>1</v>
      </c>
      <c r="K28" s="3">
        <v>4000</v>
      </c>
      <c r="L28" s="3" t="s">
        <v>19</v>
      </c>
      <c r="M28" s="3" t="s">
        <v>20</v>
      </c>
      <c r="N28" s="3" t="s">
        <v>179</v>
      </c>
      <c r="O28" s="3" t="s">
        <v>21</v>
      </c>
      <c r="P28" s="3">
        <v>23814.7</v>
      </c>
      <c r="Q28" s="3"/>
      <c r="R28" s="3" t="s">
        <v>31</v>
      </c>
      <c r="S28" s="3" t="s">
        <v>39</v>
      </c>
      <c r="T28" s="3"/>
      <c r="U28" s="5" t="s">
        <v>39</v>
      </c>
    </row>
    <row r="29" spans="1:21" ht="30" hidden="1">
      <c r="A29" s="5">
        <v>28</v>
      </c>
      <c r="B29" s="3" t="s">
        <v>41</v>
      </c>
      <c r="C29" s="3" t="s">
        <v>173</v>
      </c>
      <c r="D29" s="3" t="s">
        <v>93</v>
      </c>
      <c r="E29" s="3" t="s">
        <v>189</v>
      </c>
      <c r="F29" s="3" t="s">
        <v>190</v>
      </c>
      <c r="G29" s="3" t="s">
        <v>496</v>
      </c>
      <c r="H29" s="3" t="s">
        <v>67</v>
      </c>
      <c r="I29" s="3" t="s">
        <v>176</v>
      </c>
      <c r="J29" s="3">
        <v>1</v>
      </c>
      <c r="K29" s="3">
        <v>4000</v>
      </c>
      <c r="L29" s="3" t="s">
        <v>19</v>
      </c>
      <c r="M29" s="3" t="s">
        <v>24</v>
      </c>
      <c r="N29" s="3" t="s">
        <v>180</v>
      </c>
      <c r="O29" s="3" t="s">
        <v>21</v>
      </c>
      <c r="P29" s="3">
        <v>0</v>
      </c>
      <c r="Q29" s="3"/>
      <c r="R29" s="3" t="s">
        <v>31</v>
      </c>
      <c r="S29" s="3" t="s">
        <v>181</v>
      </c>
      <c r="T29" s="3"/>
      <c r="U29" s="5" t="s">
        <v>39</v>
      </c>
    </row>
    <row r="30" spans="1:21" ht="30" hidden="1">
      <c r="A30" s="5">
        <v>29</v>
      </c>
      <c r="B30" s="3" t="s">
        <v>41</v>
      </c>
      <c r="C30" s="3" t="s">
        <v>124</v>
      </c>
      <c r="D30" s="3" t="s">
        <v>93</v>
      </c>
      <c r="E30" s="3" t="s">
        <v>191</v>
      </c>
      <c r="F30" s="3" t="s">
        <v>192</v>
      </c>
      <c r="G30" s="3" t="s">
        <v>496</v>
      </c>
      <c r="H30" s="3" t="s">
        <v>67</v>
      </c>
      <c r="I30" s="3" t="s">
        <v>176</v>
      </c>
      <c r="J30" s="3">
        <v>1</v>
      </c>
      <c r="K30" s="3">
        <v>4000</v>
      </c>
      <c r="L30" s="3" t="s">
        <v>19</v>
      </c>
      <c r="M30" s="3" t="s">
        <v>24</v>
      </c>
      <c r="N30" s="3" t="s">
        <v>182</v>
      </c>
      <c r="O30" s="3" t="s">
        <v>30</v>
      </c>
      <c r="P30" s="3">
        <v>2</v>
      </c>
      <c r="Q30" s="3"/>
      <c r="R30" s="3" t="s">
        <v>31</v>
      </c>
      <c r="S30" s="3" t="s">
        <v>181</v>
      </c>
      <c r="T30" s="3"/>
      <c r="U30" s="5" t="s">
        <v>39</v>
      </c>
    </row>
    <row r="31" spans="1:21" ht="45" hidden="1">
      <c r="A31" s="5">
        <v>30</v>
      </c>
      <c r="B31" s="3" t="s">
        <v>41</v>
      </c>
      <c r="C31" s="3" t="s">
        <v>124</v>
      </c>
      <c r="D31" s="3" t="s">
        <v>93</v>
      </c>
      <c r="E31" s="3"/>
      <c r="F31" s="3" t="s">
        <v>183</v>
      </c>
      <c r="G31" s="3" t="s">
        <v>496</v>
      </c>
      <c r="H31" s="3"/>
      <c r="I31" s="3" t="s">
        <v>176</v>
      </c>
      <c r="J31" s="3">
        <v>20</v>
      </c>
      <c r="K31" s="3">
        <v>4000</v>
      </c>
      <c r="L31" s="3" t="s">
        <v>19</v>
      </c>
      <c r="M31" s="3" t="s">
        <v>24</v>
      </c>
      <c r="N31" s="3" t="s">
        <v>184</v>
      </c>
      <c r="O31" s="3" t="s">
        <v>30</v>
      </c>
      <c r="P31" s="3">
        <v>0</v>
      </c>
      <c r="Q31" s="3"/>
      <c r="R31" s="3" t="s">
        <v>31</v>
      </c>
      <c r="S31" s="3" t="s">
        <v>93</v>
      </c>
      <c r="T31" s="3"/>
      <c r="U31" s="5" t="s">
        <v>39</v>
      </c>
    </row>
    <row r="32" spans="1:21" ht="45" hidden="1">
      <c r="A32" s="5">
        <v>31</v>
      </c>
      <c r="B32" s="3" t="s">
        <v>41</v>
      </c>
      <c r="C32" s="3" t="s">
        <v>124</v>
      </c>
      <c r="D32" s="3" t="s">
        <v>65</v>
      </c>
      <c r="E32" s="3" t="s">
        <v>490</v>
      </c>
      <c r="F32" s="3" t="s">
        <v>183</v>
      </c>
      <c r="G32" s="3" t="s">
        <v>18</v>
      </c>
      <c r="H32" s="3" t="s">
        <v>185</v>
      </c>
      <c r="I32" s="3" t="s">
        <v>176</v>
      </c>
      <c r="J32" s="3">
        <v>1</v>
      </c>
      <c r="K32" s="3">
        <v>4000</v>
      </c>
      <c r="L32" s="3" t="s">
        <v>19</v>
      </c>
      <c r="M32" s="3" t="s">
        <v>24</v>
      </c>
      <c r="N32" s="3" t="s">
        <v>186</v>
      </c>
      <c r="O32" s="3" t="s">
        <v>30</v>
      </c>
      <c r="P32" s="3">
        <v>1</v>
      </c>
      <c r="Q32" s="3"/>
      <c r="R32" s="3" t="s">
        <v>31</v>
      </c>
      <c r="S32" s="3" t="s">
        <v>65</v>
      </c>
      <c r="T32" s="3"/>
      <c r="U32" s="5" t="s">
        <v>39</v>
      </c>
    </row>
    <row r="33" spans="1:21" ht="45" hidden="1">
      <c r="A33" s="5">
        <v>32</v>
      </c>
      <c r="B33" s="3" t="s">
        <v>41</v>
      </c>
      <c r="C33" s="3" t="s">
        <v>124</v>
      </c>
      <c r="D33" s="3" t="s">
        <v>69</v>
      </c>
      <c r="E33" s="3" t="s">
        <v>348</v>
      </c>
      <c r="F33" s="3" t="s">
        <v>183</v>
      </c>
      <c r="G33" s="3" t="s">
        <v>27</v>
      </c>
      <c r="H33" s="3" t="s">
        <v>66</v>
      </c>
      <c r="I33" s="3" t="s">
        <v>176</v>
      </c>
      <c r="J33" s="3">
        <v>1</v>
      </c>
      <c r="K33" s="3">
        <v>4000</v>
      </c>
      <c r="L33" s="3" t="s">
        <v>19</v>
      </c>
      <c r="M33" s="3" t="s">
        <v>20</v>
      </c>
      <c r="N33" s="3" t="s">
        <v>187</v>
      </c>
      <c r="O33" s="3" t="s">
        <v>21</v>
      </c>
      <c r="P33" s="3">
        <v>1</v>
      </c>
      <c r="Q33" s="3"/>
      <c r="R33" s="3" t="s">
        <v>31</v>
      </c>
      <c r="S33" s="3" t="s">
        <v>69</v>
      </c>
      <c r="T33" s="3"/>
      <c r="U33" s="5" t="s">
        <v>39</v>
      </c>
    </row>
    <row r="34" spans="1:21" ht="30" hidden="1">
      <c r="A34" s="5">
        <v>33</v>
      </c>
      <c r="B34" s="3" t="s">
        <v>26</v>
      </c>
      <c r="C34" s="3" t="s">
        <v>64</v>
      </c>
      <c r="D34" s="3" t="s">
        <v>188</v>
      </c>
      <c r="E34" s="3" t="s">
        <v>42</v>
      </c>
      <c r="F34" s="3" t="s">
        <v>193</v>
      </c>
      <c r="G34" s="3" t="s">
        <v>18</v>
      </c>
      <c r="H34" s="3" t="s">
        <v>49</v>
      </c>
      <c r="I34" s="3" t="s">
        <v>194</v>
      </c>
      <c r="J34" s="3">
        <v>15</v>
      </c>
      <c r="K34" s="3">
        <v>4000</v>
      </c>
      <c r="L34" s="3" t="s">
        <v>19</v>
      </c>
      <c r="M34" s="3" t="s">
        <v>24</v>
      </c>
      <c r="N34" s="3" t="s">
        <v>195</v>
      </c>
      <c r="O34" s="3" t="s">
        <v>30</v>
      </c>
      <c r="P34" s="3">
        <v>14767.4</v>
      </c>
      <c r="Q34" s="3"/>
      <c r="R34" s="3" t="s">
        <v>31</v>
      </c>
      <c r="S34" s="3"/>
      <c r="T34" s="3"/>
      <c r="U34" s="5">
        <v>3</v>
      </c>
    </row>
    <row r="35" spans="1:21" hidden="1">
      <c r="A35" s="5">
        <v>34</v>
      </c>
      <c r="B35" s="3" t="s">
        <v>41</v>
      </c>
      <c r="C35" s="3" t="s">
        <v>48</v>
      </c>
      <c r="D35" s="3" t="s">
        <v>196</v>
      </c>
      <c r="E35" s="3" t="s">
        <v>197</v>
      </c>
      <c r="F35" s="3" t="s">
        <v>48</v>
      </c>
      <c r="G35" s="3" t="s">
        <v>43</v>
      </c>
      <c r="H35" s="3" t="s">
        <v>199</v>
      </c>
      <c r="I35" s="3" t="s">
        <v>200</v>
      </c>
      <c r="J35" s="3">
        <v>1</v>
      </c>
      <c r="K35" s="3">
        <v>1500</v>
      </c>
      <c r="L35" s="3" t="s">
        <v>19</v>
      </c>
      <c r="M35" s="3"/>
      <c r="N35" s="3">
        <v>26018115</v>
      </c>
      <c r="O35" s="3" t="s">
        <v>201</v>
      </c>
      <c r="P35" s="3">
        <v>11969</v>
      </c>
      <c r="Q35" s="3"/>
      <c r="R35" s="3" t="s">
        <v>31</v>
      </c>
      <c r="S35" s="3" t="s">
        <v>73</v>
      </c>
      <c r="T35" s="3"/>
      <c r="U35" s="5">
        <v>1</v>
      </c>
    </row>
    <row r="36" spans="1:21" hidden="1">
      <c r="A36" s="5">
        <v>35</v>
      </c>
      <c r="B36" s="3" t="s">
        <v>41</v>
      </c>
      <c r="C36" s="3" t="s">
        <v>48</v>
      </c>
      <c r="D36" s="3" t="s">
        <v>202</v>
      </c>
      <c r="E36" s="3" t="s">
        <v>83</v>
      </c>
      <c r="F36" s="3" t="s">
        <v>203</v>
      </c>
      <c r="G36" s="3" t="s">
        <v>43</v>
      </c>
      <c r="H36" s="3">
        <v>1</v>
      </c>
      <c r="I36" s="3" t="s">
        <v>194</v>
      </c>
      <c r="J36" s="3">
        <v>1</v>
      </c>
      <c r="K36" s="3">
        <v>3200</v>
      </c>
      <c r="L36" s="3" t="s">
        <v>19</v>
      </c>
      <c r="M36" s="3" t="s">
        <v>61</v>
      </c>
      <c r="N36" s="3" t="s">
        <v>204</v>
      </c>
      <c r="O36" s="3" t="s">
        <v>21</v>
      </c>
      <c r="P36" s="3">
        <v>3180.4</v>
      </c>
      <c r="Q36" s="3"/>
      <c r="R36" s="3" t="s">
        <v>31</v>
      </c>
      <c r="S36" s="3" t="s">
        <v>73</v>
      </c>
      <c r="T36" s="3"/>
      <c r="U36" s="5">
        <v>2</v>
      </c>
    </row>
    <row r="37" spans="1:21" hidden="1">
      <c r="A37" s="5">
        <v>36</v>
      </c>
      <c r="B37" s="3" t="s">
        <v>41</v>
      </c>
      <c r="C37" s="3" t="s">
        <v>48</v>
      </c>
      <c r="D37" s="3" t="s">
        <v>205</v>
      </c>
      <c r="E37" s="3" t="s">
        <v>206</v>
      </c>
      <c r="F37" s="3" t="s">
        <v>207</v>
      </c>
      <c r="G37" s="3" t="s">
        <v>18</v>
      </c>
      <c r="H37" s="3" t="s">
        <v>52</v>
      </c>
      <c r="I37" s="3" t="s">
        <v>194</v>
      </c>
      <c r="J37" s="3">
        <v>10</v>
      </c>
      <c r="K37" s="3">
        <v>4000</v>
      </c>
      <c r="L37" s="3" t="s">
        <v>19</v>
      </c>
      <c r="M37" s="3" t="s">
        <v>24</v>
      </c>
      <c r="N37" s="3" t="s">
        <v>76</v>
      </c>
      <c r="O37" s="3" t="s">
        <v>30</v>
      </c>
      <c r="P37" s="3">
        <v>144452</v>
      </c>
      <c r="Q37" s="3"/>
      <c r="R37" s="3" t="s">
        <v>31</v>
      </c>
      <c r="S37" s="3"/>
      <c r="T37" s="3"/>
      <c r="U37" s="5">
        <v>2</v>
      </c>
    </row>
    <row r="38" spans="1:21" ht="45">
      <c r="A38" s="5">
        <v>37</v>
      </c>
      <c r="B38" s="3" t="s">
        <v>41</v>
      </c>
      <c r="C38" s="3" t="s">
        <v>208</v>
      </c>
      <c r="D38" s="3" t="s">
        <v>209</v>
      </c>
      <c r="E38" s="3" t="s">
        <v>63</v>
      </c>
      <c r="F38" s="3" t="s">
        <v>210</v>
      </c>
      <c r="G38" s="3" t="s">
        <v>18</v>
      </c>
      <c r="H38" s="3" t="s">
        <v>71</v>
      </c>
      <c r="I38" s="3" t="s">
        <v>194</v>
      </c>
      <c r="J38" s="3">
        <v>1</v>
      </c>
      <c r="K38" s="3">
        <v>4000</v>
      </c>
      <c r="L38" s="3" t="s">
        <v>19</v>
      </c>
      <c r="M38" s="3" t="s">
        <v>20</v>
      </c>
      <c r="N38" s="3" t="s">
        <v>211</v>
      </c>
      <c r="O38" s="3" t="s">
        <v>21</v>
      </c>
      <c r="P38" s="3">
        <v>3340.2</v>
      </c>
      <c r="Q38" s="3"/>
      <c r="R38" s="3" t="s">
        <v>31</v>
      </c>
      <c r="S38" s="3"/>
      <c r="T38" s="3"/>
      <c r="U38" s="5">
        <v>2</v>
      </c>
    </row>
    <row r="39" spans="1:21" ht="30" hidden="1">
      <c r="A39" s="5">
        <v>38</v>
      </c>
      <c r="B39" s="3" t="s">
        <v>41</v>
      </c>
      <c r="C39" s="3" t="s">
        <v>208</v>
      </c>
      <c r="D39" s="3" t="s">
        <v>212</v>
      </c>
      <c r="E39" s="3" t="s">
        <v>213</v>
      </c>
      <c r="F39" s="3" t="s">
        <v>214</v>
      </c>
      <c r="G39" s="3" t="s">
        <v>18</v>
      </c>
      <c r="H39" s="3" t="s">
        <v>55</v>
      </c>
      <c r="I39" s="3" t="s">
        <v>194</v>
      </c>
      <c r="J39" s="3">
        <v>1</v>
      </c>
      <c r="K39" s="3">
        <v>4000</v>
      </c>
      <c r="L39" s="3" t="s">
        <v>19</v>
      </c>
      <c r="M39" s="3" t="s">
        <v>20</v>
      </c>
      <c r="N39" s="3" t="s">
        <v>215</v>
      </c>
      <c r="O39" s="3" t="s">
        <v>21</v>
      </c>
      <c r="P39" s="3">
        <v>27315.3</v>
      </c>
      <c r="Q39" s="3"/>
      <c r="R39" s="3" t="s">
        <v>31</v>
      </c>
      <c r="S39" s="3"/>
      <c r="T39" s="3"/>
      <c r="U39" s="5">
        <v>2</v>
      </c>
    </row>
    <row r="40" spans="1:21" hidden="1">
      <c r="A40" s="5">
        <v>39</v>
      </c>
      <c r="B40" s="3" t="s">
        <v>41</v>
      </c>
      <c r="C40" s="3" t="s">
        <v>57</v>
      </c>
      <c r="D40" s="3" t="s">
        <v>216</v>
      </c>
      <c r="E40" s="3" t="s">
        <v>491</v>
      </c>
      <c r="F40" s="3" t="s">
        <v>218</v>
      </c>
      <c r="G40" s="3" t="s">
        <v>51</v>
      </c>
      <c r="H40" s="3" t="s">
        <v>23</v>
      </c>
      <c r="I40" s="3" t="s">
        <v>194</v>
      </c>
      <c r="J40" s="3">
        <v>10</v>
      </c>
      <c r="K40" s="3">
        <v>4000</v>
      </c>
      <c r="L40" s="3" t="s">
        <v>19</v>
      </c>
      <c r="M40" s="3" t="s">
        <v>24</v>
      </c>
      <c r="N40" s="3" t="s">
        <v>217</v>
      </c>
      <c r="O40" s="3" t="s">
        <v>357</v>
      </c>
      <c r="P40" s="3">
        <v>47353</v>
      </c>
      <c r="Q40" s="3"/>
      <c r="R40" s="3" t="s">
        <v>31</v>
      </c>
      <c r="S40" s="3"/>
      <c r="T40" s="3"/>
      <c r="U40" s="5">
        <v>2</v>
      </c>
    </row>
    <row r="41" spans="1:21" ht="59.25" hidden="1" customHeight="1">
      <c r="A41" s="5">
        <v>40</v>
      </c>
      <c r="B41" s="3" t="s">
        <v>41</v>
      </c>
      <c r="C41" s="3" t="s">
        <v>48</v>
      </c>
      <c r="D41" s="3" t="s">
        <v>95</v>
      </c>
      <c r="E41" s="3"/>
      <c r="F41" s="3" t="s">
        <v>219</v>
      </c>
      <c r="G41" s="3" t="s">
        <v>496</v>
      </c>
      <c r="H41" s="3" t="s">
        <v>75</v>
      </c>
      <c r="I41" s="3" t="s">
        <v>220</v>
      </c>
      <c r="J41" s="3">
        <v>10</v>
      </c>
      <c r="K41" s="3">
        <v>4000</v>
      </c>
      <c r="L41" s="3" t="s">
        <v>19</v>
      </c>
      <c r="M41" s="3" t="s">
        <v>24</v>
      </c>
      <c r="N41" s="3" t="s">
        <v>221</v>
      </c>
      <c r="O41" s="3" t="s">
        <v>357</v>
      </c>
      <c r="P41" s="3">
        <v>0.5</v>
      </c>
      <c r="Q41" s="3"/>
      <c r="R41" s="3" t="s">
        <v>31</v>
      </c>
      <c r="S41" s="3" t="s">
        <v>95</v>
      </c>
      <c r="T41" s="3"/>
      <c r="U41" s="5" t="s">
        <v>39</v>
      </c>
    </row>
    <row r="42" spans="1:21" ht="30" hidden="1">
      <c r="A42" s="5">
        <v>41</v>
      </c>
      <c r="B42" s="3" t="s">
        <v>41</v>
      </c>
      <c r="C42" s="3" t="s">
        <v>48</v>
      </c>
      <c r="D42" s="3" t="s">
        <v>222</v>
      </c>
      <c r="E42" s="3" t="s">
        <v>492</v>
      </c>
      <c r="F42" s="3" t="s">
        <v>275</v>
      </c>
      <c r="G42" s="3" t="s">
        <v>44</v>
      </c>
      <c r="H42" s="3" t="s">
        <v>59</v>
      </c>
      <c r="I42" s="3" t="s">
        <v>220</v>
      </c>
      <c r="J42" s="3">
        <v>1</v>
      </c>
      <c r="K42" s="3">
        <v>3200</v>
      </c>
      <c r="L42" s="3" t="s">
        <v>19</v>
      </c>
      <c r="M42" s="3" t="s">
        <v>223</v>
      </c>
      <c r="N42" s="3" t="s">
        <v>224</v>
      </c>
      <c r="O42" s="3" t="s">
        <v>21</v>
      </c>
      <c r="P42" s="3">
        <v>3871.5</v>
      </c>
      <c r="Q42" s="3"/>
      <c r="R42" s="3" t="s">
        <v>31</v>
      </c>
      <c r="S42" s="3"/>
      <c r="T42" s="3"/>
      <c r="U42" s="5" t="s">
        <v>39</v>
      </c>
    </row>
    <row r="43" spans="1:21" hidden="1">
      <c r="A43" s="5">
        <v>42</v>
      </c>
      <c r="B43" s="3" t="s">
        <v>41</v>
      </c>
      <c r="C43" s="3" t="s">
        <v>124</v>
      </c>
      <c r="D43" s="3" t="s">
        <v>225</v>
      </c>
      <c r="E43" s="3" t="s">
        <v>83</v>
      </c>
      <c r="F43" s="3" t="s">
        <v>83</v>
      </c>
      <c r="G43" s="3" t="s">
        <v>43</v>
      </c>
      <c r="H43" s="3">
        <v>1</v>
      </c>
      <c r="I43" s="3" t="s">
        <v>200</v>
      </c>
      <c r="J43" s="3">
        <v>1</v>
      </c>
      <c r="K43" s="3">
        <v>3200</v>
      </c>
      <c r="L43" s="3" t="s">
        <v>28</v>
      </c>
      <c r="M43" s="3" t="s">
        <v>29</v>
      </c>
      <c r="N43" s="3">
        <v>32811516</v>
      </c>
      <c r="O43" s="3" t="s">
        <v>21</v>
      </c>
      <c r="P43" s="3">
        <v>5603.1</v>
      </c>
      <c r="Q43" s="3"/>
      <c r="R43" s="3" t="s">
        <v>31</v>
      </c>
      <c r="S43" s="3" t="s">
        <v>73</v>
      </c>
      <c r="T43" s="3"/>
      <c r="U43" s="5">
        <v>3</v>
      </c>
    </row>
    <row r="44" spans="1:21">
      <c r="A44" s="5">
        <v>43</v>
      </c>
      <c r="B44" s="3" t="s">
        <v>41</v>
      </c>
      <c r="C44" s="3" t="s">
        <v>48</v>
      </c>
      <c r="D44" s="3" t="s">
        <v>226</v>
      </c>
      <c r="E44" s="3" t="s">
        <v>491</v>
      </c>
      <c r="F44" s="3" t="s">
        <v>491</v>
      </c>
      <c r="G44" s="3" t="s">
        <v>18</v>
      </c>
      <c r="H44" s="3" t="s">
        <v>46</v>
      </c>
      <c r="I44" s="3" t="s">
        <v>200</v>
      </c>
      <c r="J44" s="3">
        <v>1</v>
      </c>
      <c r="K44" s="3">
        <v>4000</v>
      </c>
      <c r="L44" s="3" t="s">
        <v>19</v>
      </c>
      <c r="M44" s="3" t="s">
        <v>20</v>
      </c>
      <c r="N44" s="3" t="s">
        <v>227</v>
      </c>
      <c r="O44" s="3" t="s">
        <v>21</v>
      </c>
      <c r="P44" s="3">
        <v>5176.7</v>
      </c>
      <c r="Q44" s="3"/>
      <c r="R44" s="3" t="s">
        <v>31</v>
      </c>
      <c r="S44" s="3" t="s">
        <v>22</v>
      </c>
      <c r="T44" s="3"/>
      <c r="U44" s="5">
        <v>3</v>
      </c>
    </row>
    <row r="45" spans="1:21" ht="30" hidden="1">
      <c r="A45" s="5">
        <v>44</v>
      </c>
      <c r="B45" s="3" t="s">
        <v>41</v>
      </c>
      <c r="C45" s="3" t="s">
        <v>57</v>
      </c>
      <c r="D45" s="3" t="s">
        <v>228</v>
      </c>
      <c r="E45" s="3" t="s">
        <v>231</v>
      </c>
      <c r="F45" s="3" t="s">
        <v>229</v>
      </c>
      <c r="G45" s="3" t="s">
        <v>27</v>
      </c>
      <c r="H45" s="3" t="s">
        <v>74</v>
      </c>
      <c r="I45" s="3" t="s">
        <v>230</v>
      </c>
      <c r="J45" s="3">
        <v>1</v>
      </c>
      <c r="K45" s="3">
        <v>640</v>
      </c>
      <c r="L45" s="3" t="s">
        <v>232</v>
      </c>
      <c r="M45" s="3" t="s">
        <v>233</v>
      </c>
      <c r="N45" s="3">
        <v>18628755</v>
      </c>
      <c r="O45" s="3" t="s">
        <v>498</v>
      </c>
      <c r="P45" s="3">
        <v>685</v>
      </c>
      <c r="Q45" s="3"/>
      <c r="R45" s="3" t="s">
        <v>31</v>
      </c>
      <c r="S45" s="3"/>
      <c r="T45" s="3"/>
      <c r="U45" s="5">
        <v>3</v>
      </c>
    </row>
    <row r="46" spans="1:21" hidden="1">
      <c r="A46" s="5">
        <v>45</v>
      </c>
      <c r="B46" s="3" t="s">
        <v>41</v>
      </c>
      <c r="C46" s="3" t="s">
        <v>57</v>
      </c>
      <c r="D46" s="3" t="s">
        <v>234</v>
      </c>
      <c r="E46" s="3" t="s">
        <v>235</v>
      </c>
      <c r="F46" s="3" t="s">
        <v>238</v>
      </c>
      <c r="G46" s="3" t="s">
        <v>27</v>
      </c>
      <c r="H46" s="3" t="s">
        <v>236</v>
      </c>
      <c r="I46" s="3" t="s">
        <v>230</v>
      </c>
      <c r="J46" s="3">
        <v>1</v>
      </c>
      <c r="K46" s="3">
        <v>3200</v>
      </c>
      <c r="L46" s="3" t="s">
        <v>28</v>
      </c>
      <c r="M46" s="3" t="s">
        <v>47</v>
      </c>
      <c r="N46" s="3">
        <v>41067917</v>
      </c>
      <c r="O46" s="3" t="s">
        <v>21</v>
      </c>
      <c r="P46" s="3">
        <v>2168.1999999999998</v>
      </c>
      <c r="Q46" s="3"/>
      <c r="R46" s="3" t="s">
        <v>31</v>
      </c>
      <c r="S46" s="3"/>
      <c r="T46" s="3"/>
      <c r="U46" s="5">
        <v>3</v>
      </c>
    </row>
    <row r="47" spans="1:21" hidden="1">
      <c r="A47" s="5">
        <v>46</v>
      </c>
      <c r="B47" s="3" t="s">
        <v>41</v>
      </c>
      <c r="C47" s="3" t="s">
        <v>57</v>
      </c>
      <c r="D47" s="3" t="s">
        <v>237</v>
      </c>
      <c r="E47" s="3" t="s">
        <v>235</v>
      </c>
      <c r="F47" s="3" t="s">
        <v>238</v>
      </c>
      <c r="G47" s="3" t="s">
        <v>27</v>
      </c>
      <c r="H47" s="3">
        <v>1</v>
      </c>
      <c r="I47" s="3" t="s">
        <v>230</v>
      </c>
      <c r="J47" s="3">
        <v>1</v>
      </c>
      <c r="K47" s="3">
        <v>1600</v>
      </c>
      <c r="L47" s="3" t="s">
        <v>19</v>
      </c>
      <c r="M47" s="3" t="s">
        <v>47</v>
      </c>
      <c r="N47" s="3">
        <v>4934229</v>
      </c>
      <c r="O47" s="3" t="s">
        <v>239</v>
      </c>
      <c r="P47" s="3">
        <v>2872.3</v>
      </c>
      <c r="Q47" s="3"/>
      <c r="R47" s="3" t="s">
        <v>31</v>
      </c>
      <c r="S47" s="3"/>
      <c r="T47" s="3"/>
      <c r="U47" s="5">
        <v>3</v>
      </c>
    </row>
    <row r="48" spans="1:21" hidden="1">
      <c r="A48" s="5">
        <v>47</v>
      </c>
      <c r="B48" s="3" t="s">
        <v>41</v>
      </c>
      <c r="C48" s="3" t="s">
        <v>57</v>
      </c>
      <c r="D48" s="3" t="s">
        <v>240</v>
      </c>
      <c r="E48" s="3" t="s">
        <v>241</v>
      </c>
      <c r="F48" s="3" t="s">
        <v>41</v>
      </c>
      <c r="G48" s="3" t="s">
        <v>27</v>
      </c>
      <c r="H48" s="3">
        <v>1</v>
      </c>
      <c r="I48" s="3" t="s">
        <v>230</v>
      </c>
      <c r="J48" s="3">
        <v>1</v>
      </c>
      <c r="K48" s="3">
        <v>640</v>
      </c>
      <c r="L48" s="3" t="s">
        <v>242</v>
      </c>
      <c r="M48" s="3"/>
      <c r="N48" s="3">
        <v>139320</v>
      </c>
      <c r="O48" s="3" t="s">
        <v>53</v>
      </c>
      <c r="P48" s="3">
        <v>14129.3</v>
      </c>
      <c r="Q48" s="3"/>
      <c r="R48" s="3" t="s">
        <v>31</v>
      </c>
      <c r="S48" s="3"/>
      <c r="T48" s="3"/>
      <c r="U48" s="5">
        <v>3</v>
      </c>
    </row>
    <row r="49" spans="1:21" hidden="1">
      <c r="A49" s="5">
        <v>48</v>
      </c>
      <c r="B49" s="3" t="s">
        <v>41</v>
      </c>
      <c r="C49" s="3" t="s">
        <v>57</v>
      </c>
      <c r="D49" s="3" t="s">
        <v>243</v>
      </c>
      <c r="E49" s="3" t="s">
        <v>244</v>
      </c>
      <c r="F49" s="3" t="s">
        <v>238</v>
      </c>
      <c r="G49" s="3" t="s">
        <v>27</v>
      </c>
      <c r="H49" s="3" t="s">
        <v>59</v>
      </c>
      <c r="I49" s="3" t="s">
        <v>230</v>
      </c>
      <c r="J49" s="3">
        <v>1</v>
      </c>
      <c r="K49" s="3">
        <v>6400</v>
      </c>
      <c r="L49" s="3" t="s">
        <v>232</v>
      </c>
      <c r="M49" s="3" t="s">
        <v>245</v>
      </c>
      <c r="N49" s="3">
        <v>18628697</v>
      </c>
      <c r="O49" s="3" t="s">
        <v>21</v>
      </c>
      <c r="P49" s="3">
        <v>9407.6</v>
      </c>
      <c r="Q49" s="3"/>
      <c r="R49" s="3" t="s">
        <v>31</v>
      </c>
      <c r="S49" s="3"/>
      <c r="T49" s="3"/>
      <c r="U49" s="5">
        <v>3</v>
      </c>
    </row>
    <row r="50" spans="1:21" ht="30" hidden="1">
      <c r="A50" s="5">
        <v>49</v>
      </c>
      <c r="B50" s="3" t="s">
        <v>41</v>
      </c>
      <c r="C50" s="3" t="s">
        <v>57</v>
      </c>
      <c r="D50" s="3" t="s">
        <v>246</v>
      </c>
      <c r="E50" s="3" t="s">
        <v>247</v>
      </c>
      <c r="F50" s="3" t="s">
        <v>238</v>
      </c>
      <c r="G50" s="3" t="s">
        <v>27</v>
      </c>
      <c r="H50" s="3" t="s">
        <v>248</v>
      </c>
      <c r="I50" s="3" t="s">
        <v>230</v>
      </c>
      <c r="J50" s="3">
        <v>1</v>
      </c>
      <c r="K50" s="3">
        <v>6400</v>
      </c>
      <c r="L50" s="3" t="s">
        <v>232</v>
      </c>
      <c r="M50" s="3" t="s">
        <v>245</v>
      </c>
      <c r="N50" s="3">
        <v>18629350</v>
      </c>
      <c r="O50" s="3" t="s">
        <v>21</v>
      </c>
      <c r="P50" s="3">
        <v>720</v>
      </c>
      <c r="Q50" s="3"/>
      <c r="R50" s="3" t="s">
        <v>31</v>
      </c>
      <c r="S50" s="3"/>
      <c r="T50" s="3"/>
      <c r="U50" s="5">
        <v>3</v>
      </c>
    </row>
    <row r="51" spans="1:21" hidden="1">
      <c r="A51" s="5">
        <v>50</v>
      </c>
      <c r="B51" s="3" t="s">
        <v>41</v>
      </c>
      <c r="C51" s="3" t="s">
        <v>57</v>
      </c>
      <c r="D51" s="3" t="s">
        <v>249</v>
      </c>
      <c r="E51" s="3" t="s">
        <v>250</v>
      </c>
      <c r="F51" s="3" t="s">
        <v>238</v>
      </c>
      <c r="G51" s="3" t="s">
        <v>27</v>
      </c>
      <c r="H51" s="3">
        <v>0.2</v>
      </c>
      <c r="I51" s="3" t="s">
        <v>230</v>
      </c>
      <c r="J51" s="3">
        <v>1</v>
      </c>
      <c r="K51" s="3">
        <v>6400</v>
      </c>
      <c r="L51" s="3" t="s">
        <v>232</v>
      </c>
      <c r="M51" s="3" t="s">
        <v>245</v>
      </c>
      <c r="N51" s="3">
        <v>18629351</v>
      </c>
      <c r="O51" s="3" t="s">
        <v>21</v>
      </c>
      <c r="P51" s="3">
        <v>6220</v>
      </c>
      <c r="Q51" s="3"/>
      <c r="R51" s="3" t="s">
        <v>31</v>
      </c>
      <c r="S51" s="3"/>
      <c r="T51" s="3"/>
      <c r="U51" s="5">
        <v>3</v>
      </c>
    </row>
    <row r="52" spans="1:21" hidden="1">
      <c r="A52" s="5">
        <v>51</v>
      </c>
      <c r="B52" s="3" t="s">
        <v>41</v>
      </c>
      <c r="C52" s="3" t="s">
        <v>57</v>
      </c>
      <c r="D52" s="3" t="s">
        <v>251</v>
      </c>
      <c r="E52" s="3" t="s">
        <v>252</v>
      </c>
      <c r="F52" s="3" t="s">
        <v>253</v>
      </c>
      <c r="G52" s="3" t="s">
        <v>27</v>
      </c>
      <c r="H52" s="3">
        <v>0</v>
      </c>
      <c r="I52" s="3" t="s">
        <v>230</v>
      </c>
      <c r="J52" s="3">
        <v>1</v>
      </c>
      <c r="K52" s="3">
        <v>3200</v>
      </c>
      <c r="L52" s="3" t="s">
        <v>19</v>
      </c>
      <c r="M52" s="3"/>
      <c r="N52" s="3" t="s">
        <v>254</v>
      </c>
      <c r="O52" s="3" t="s">
        <v>21</v>
      </c>
      <c r="P52" s="3">
        <v>664.7</v>
      </c>
      <c r="Q52" s="3"/>
      <c r="R52" s="3" t="s">
        <v>31</v>
      </c>
      <c r="S52" s="3"/>
      <c r="T52" s="3"/>
      <c r="U52" s="5">
        <v>3</v>
      </c>
    </row>
    <row r="53" spans="1:21" hidden="1">
      <c r="A53" s="5">
        <v>52</v>
      </c>
      <c r="B53" s="3" t="s">
        <v>41</v>
      </c>
      <c r="C53" s="3" t="s">
        <v>57</v>
      </c>
      <c r="D53" s="3" t="s">
        <v>255</v>
      </c>
      <c r="E53" s="3" t="s">
        <v>256</v>
      </c>
      <c r="F53" s="3" t="s">
        <v>41</v>
      </c>
      <c r="G53" s="3" t="s">
        <v>27</v>
      </c>
      <c r="H53" s="3">
        <v>1</v>
      </c>
      <c r="I53" s="3" t="s">
        <v>230</v>
      </c>
      <c r="J53" s="3">
        <v>1</v>
      </c>
      <c r="K53" s="3">
        <v>3200</v>
      </c>
      <c r="L53" s="3" t="s">
        <v>19</v>
      </c>
      <c r="M53" s="3"/>
      <c r="N53" s="3" t="s">
        <v>257</v>
      </c>
      <c r="O53" s="3" t="s">
        <v>21</v>
      </c>
      <c r="P53" s="3" t="s">
        <v>258</v>
      </c>
      <c r="Q53" s="3"/>
      <c r="R53" s="3"/>
      <c r="S53" s="3" t="s">
        <v>259</v>
      </c>
      <c r="T53" s="3"/>
      <c r="U53" s="5">
        <v>3</v>
      </c>
    </row>
    <row r="54" spans="1:21" hidden="1">
      <c r="A54" s="5">
        <v>53</v>
      </c>
      <c r="B54" s="3" t="s">
        <v>41</v>
      </c>
      <c r="C54" s="3" t="s">
        <v>57</v>
      </c>
      <c r="D54" s="3" t="s">
        <v>260</v>
      </c>
      <c r="E54" s="3" t="s">
        <v>261</v>
      </c>
      <c r="F54" s="3" t="s">
        <v>253</v>
      </c>
      <c r="G54" s="3" t="s">
        <v>27</v>
      </c>
      <c r="H54" s="3" t="s">
        <v>262</v>
      </c>
      <c r="I54" s="3" t="s">
        <v>230</v>
      </c>
      <c r="J54" s="3">
        <v>1</v>
      </c>
      <c r="K54" s="3">
        <v>3200</v>
      </c>
      <c r="L54" s="3" t="s">
        <v>19</v>
      </c>
      <c r="M54" s="3" t="s">
        <v>61</v>
      </c>
      <c r="N54" s="3" t="s">
        <v>263</v>
      </c>
      <c r="O54" s="3" t="s">
        <v>21</v>
      </c>
      <c r="P54" s="3">
        <v>21044.6</v>
      </c>
      <c r="Q54" s="3"/>
      <c r="R54" s="3" t="s">
        <v>31</v>
      </c>
      <c r="S54" s="3"/>
      <c r="T54" s="3"/>
      <c r="U54" s="5">
        <v>3</v>
      </c>
    </row>
    <row r="55" spans="1:21" ht="35.25" hidden="1" customHeight="1">
      <c r="A55" s="5">
        <v>54</v>
      </c>
      <c r="B55" s="3" t="s">
        <v>41</v>
      </c>
      <c r="C55" s="3" t="s">
        <v>57</v>
      </c>
      <c r="D55" s="3" t="s">
        <v>264</v>
      </c>
      <c r="E55" s="3" t="s">
        <v>265</v>
      </c>
      <c r="F55" s="3" t="s">
        <v>266</v>
      </c>
      <c r="G55" s="3" t="s">
        <v>27</v>
      </c>
      <c r="H55" s="3" t="s">
        <v>267</v>
      </c>
      <c r="I55" s="3" t="s">
        <v>230</v>
      </c>
      <c r="J55" s="3">
        <v>1</v>
      </c>
      <c r="K55" s="3">
        <v>3200</v>
      </c>
      <c r="L55" s="3" t="s">
        <v>19</v>
      </c>
      <c r="M55" s="3" t="s">
        <v>72</v>
      </c>
      <c r="N55" s="3" t="s">
        <v>268</v>
      </c>
      <c r="O55" s="3" t="s">
        <v>21</v>
      </c>
      <c r="P55" s="3">
        <v>15116.6</v>
      </c>
      <c r="Q55" s="3"/>
      <c r="R55" s="3" t="s">
        <v>31</v>
      </c>
      <c r="S55" s="3"/>
      <c r="T55" s="3"/>
      <c r="U55" s="5">
        <v>3</v>
      </c>
    </row>
    <row r="56" spans="1:21" ht="33" customHeight="1">
      <c r="A56" s="5">
        <v>55</v>
      </c>
      <c r="B56" s="3" t="s">
        <v>41</v>
      </c>
      <c r="C56" s="3" t="s">
        <v>57</v>
      </c>
      <c r="D56" s="3" t="s">
        <v>269</v>
      </c>
      <c r="E56" s="3" t="s">
        <v>270</v>
      </c>
      <c r="F56" s="3" t="s">
        <v>266</v>
      </c>
      <c r="G56" s="3" t="s">
        <v>27</v>
      </c>
      <c r="H56" s="3" t="s">
        <v>70</v>
      </c>
      <c r="I56" s="3" t="s">
        <v>230</v>
      </c>
      <c r="J56" s="3">
        <v>1</v>
      </c>
      <c r="K56" s="3">
        <v>3200</v>
      </c>
      <c r="L56" s="3" t="s">
        <v>28</v>
      </c>
      <c r="M56" s="3" t="s">
        <v>47</v>
      </c>
      <c r="N56" s="3">
        <v>93590727</v>
      </c>
      <c r="O56" s="3" t="s">
        <v>21</v>
      </c>
      <c r="P56" s="3">
        <v>1650.4</v>
      </c>
      <c r="Q56" s="3"/>
      <c r="R56" s="3" t="s">
        <v>31</v>
      </c>
      <c r="S56" s="3"/>
      <c r="T56" s="3"/>
      <c r="U56" s="5">
        <v>3</v>
      </c>
    </row>
    <row r="57" spans="1:21" ht="30" hidden="1">
      <c r="A57" s="5">
        <v>56</v>
      </c>
      <c r="B57" s="3" t="s">
        <v>41</v>
      </c>
      <c r="C57" s="3" t="s">
        <v>57</v>
      </c>
      <c r="D57" s="3" t="s">
        <v>271</v>
      </c>
      <c r="E57" s="3" t="s">
        <v>83</v>
      </c>
      <c r="F57" s="3" t="s">
        <v>272</v>
      </c>
      <c r="G57" s="3" t="s">
        <v>85</v>
      </c>
      <c r="H57" s="3" t="s">
        <v>273</v>
      </c>
      <c r="I57" s="3" t="s">
        <v>230</v>
      </c>
      <c r="J57" s="3">
        <v>1</v>
      </c>
      <c r="K57" s="3">
        <v>3000</v>
      </c>
      <c r="L57" s="3" t="s">
        <v>274</v>
      </c>
      <c r="M57" s="3"/>
      <c r="N57" s="3">
        <v>119520</v>
      </c>
      <c r="O57" s="3" t="s">
        <v>499</v>
      </c>
      <c r="P57" s="3"/>
      <c r="Q57" s="3"/>
      <c r="R57" s="3" t="s">
        <v>31</v>
      </c>
      <c r="S57" s="3"/>
      <c r="T57" s="3"/>
      <c r="U57" s="5">
        <v>3</v>
      </c>
    </row>
    <row r="58" spans="1:21" hidden="1">
      <c r="A58" s="5">
        <v>57</v>
      </c>
      <c r="B58" s="3" t="s">
        <v>41</v>
      </c>
      <c r="C58" s="3" t="s">
        <v>57</v>
      </c>
      <c r="D58" s="3" t="s">
        <v>216</v>
      </c>
      <c r="E58" s="3" t="s">
        <v>491</v>
      </c>
      <c r="F58" s="3" t="s">
        <v>218</v>
      </c>
      <c r="G58" s="3" t="s">
        <v>51</v>
      </c>
      <c r="H58" s="3" t="s">
        <v>23</v>
      </c>
      <c r="I58" s="3" t="s">
        <v>230</v>
      </c>
      <c r="J58" s="3">
        <v>10</v>
      </c>
      <c r="K58" s="3">
        <v>4000</v>
      </c>
      <c r="L58" s="3" t="s">
        <v>19</v>
      </c>
      <c r="M58" s="3" t="s">
        <v>24</v>
      </c>
      <c r="N58" s="3" t="s">
        <v>217</v>
      </c>
      <c r="O58" s="3" t="s">
        <v>357</v>
      </c>
      <c r="P58" s="3">
        <v>47353</v>
      </c>
      <c r="Q58" s="3"/>
      <c r="R58" s="3"/>
      <c r="S58" s="3" t="s">
        <v>22</v>
      </c>
      <c r="T58" s="3"/>
      <c r="U58" s="5">
        <v>3</v>
      </c>
    </row>
    <row r="59" spans="1:21" ht="30" hidden="1">
      <c r="A59" s="5">
        <v>58</v>
      </c>
      <c r="B59" s="3" t="s">
        <v>41</v>
      </c>
      <c r="C59" s="3" t="s">
        <v>57</v>
      </c>
      <c r="D59" s="3" t="s">
        <v>276</v>
      </c>
      <c r="E59" s="3" t="s">
        <v>277</v>
      </c>
      <c r="F59" s="3" t="s">
        <v>277</v>
      </c>
      <c r="G59" s="3" t="s">
        <v>27</v>
      </c>
      <c r="H59" s="3">
        <v>5</v>
      </c>
      <c r="I59" s="3" t="s">
        <v>230</v>
      </c>
      <c r="J59" s="3">
        <v>1</v>
      </c>
      <c r="K59" s="3">
        <v>4000</v>
      </c>
      <c r="L59" s="3" t="s">
        <v>19</v>
      </c>
      <c r="M59" s="3" t="s">
        <v>20</v>
      </c>
      <c r="N59" s="3" t="s">
        <v>278</v>
      </c>
      <c r="O59" s="3" t="s">
        <v>21</v>
      </c>
      <c r="P59" s="3"/>
      <c r="Q59" s="3"/>
      <c r="R59" s="3"/>
      <c r="S59" s="3"/>
      <c r="T59" s="3"/>
      <c r="U59" s="5"/>
    </row>
    <row r="60" spans="1:21" ht="30" hidden="1">
      <c r="A60" s="5">
        <v>59</v>
      </c>
      <c r="B60" s="3" t="s">
        <v>41</v>
      </c>
      <c r="C60" s="3" t="s">
        <v>57</v>
      </c>
      <c r="D60" s="3" t="s">
        <v>95</v>
      </c>
      <c r="E60" s="3" t="s">
        <v>277</v>
      </c>
      <c r="F60" s="3" t="s">
        <v>277</v>
      </c>
      <c r="G60" s="3" t="s">
        <v>496</v>
      </c>
      <c r="H60" s="3"/>
      <c r="I60" s="3" t="s">
        <v>230</v>
      </c>
      <c r="J60" s="3">
        <v>20</v>
      </c>
      <c r="K60" s="3">
        <v>4000</v>
      </c>
      <c r="L60" s="3" t="s">
        <v>19</v>
      </c>
      <c r="M60" s="3" t="s">
        <v>24</v>
      </c>
      <c r="N60" s="3" t="s">
        <v>279</v>
      </c>
      <c r="O60" s="3" t="s">
        <v>357</v>
      </c>
      <c r="P60" s="3">
        <v>0</v>
      </c>
      <c r="Q60" s="3"/>
      <c r="R60" s="3"/>
      <c r="S60" s="3" t="s">
        <v>95</v>
      </c>
      <c r="T60" s="3"/>
      <c r="U60" s="5"/>
    </row>
    <row r="61" spans="1:21" ht="45" hidden="1">
      <c r="A61" s="5">
        <v>60</v>
      </c>
      <c r="B61" s="3" t="s">
        <v>26</v>
      </c>
      <c r="C61" s="3" t="s">
        <v>26</v>
      </c>
      <c r="D61" s="3" t="s">
        <v>280</v>
      </c>
      <c r="E61" s="3" t="s">
        <v>281</v>
      </c>
      <c r="F61" s="3" t="s">
        <v>282</v>
      </c>
      <c r="G61" s="3" t="s">
        <v>18</v>
      </c>
      <c r="H61" s="3" t="s">
        <v>23</v>
      </c>
      <c r="I61" s="3" t="s">
        <v>283</v>
      </c>
      <c r="J61" s="3">
        <v>10</v>
      </c>
      <c r="K61" s="3">
        <v>4000</v>
      </c>
      <c r="L61" s="3" t="s">
        <v>19</v>
      </c>
      <c r="M61" s="3" t="s">
        <v>24</v>
      </c>
      <c r="N61" s="3" t="s">
        <v>284</v>
      </c>
      <c r="O61" s="3" t="s">
        <v>30</v>
      </c>
      <c r="P61" s="3">
        <v>3857.6</v>
      </c>
      <c r="Q61" s="3"/>
      <c r="R61" s="3"/>
      <c r="S61" s="3" t="s">
        <v>39</v>
      </c>
      <c r="T61" s="3"/>
      <c r="U61" s="5">
        <v>2</v>
      </c>
    </row>
    <row r="62" spans="1:21" ht="30" hidden="1">
      <c r="A62" s="5">
        <v>61</v>
      </c>
      <c r="B62" s="3" t="s">
        <v>26</v>
      </c>
      <c r="C62" s="3" t="s">
        <v>26</v>
      </c>
      <c r="D62" s="3" t="s">
        <v>285</v>
      </c>
      <c r="E62" s="3" t="s">
        <v>286</v>
      </c>
      <c r="F62" s="3" t="s">
        <v>287</v>
      </c>
      <c r="G62" s="3" t="s">
        <v>18</v>
      </c>
      <c r="H62" s="3" t="s">
        <v>23</v>
      </c>
      <c r="I62" s="3" t="s">
        <v>283</v>
      </c>
      <c r="J62" s="3">
        <v>10</v>
      </c>
      <c r="K62" s="3">
        <v>4000</v>
      </c>
      <c r="L62" s="3" t="s">
        <v>19</v>
      </c>
      <c r="M62" s="3" t="s">
        <v>24</v>
      </c>
      <c r="N62" s="3" t="s">
        <v>288</v>
      </c>
      <c r="O62" s="3" t="s">
        <v>30</v>
      </c>
      <c r="P62" s="3">
        <v>184.7</v>
      </c>
      <c r="Q62" s="3"/>
      <c r="R62" s="3" t="s">
        <v>31</v>
      </c>
      <c r="S62" s="3"/>
      <c r="T62" s="3"/>
      <c r="U62" s="5">
        <v>2</v>
      </c>
    </row>
    <row r="63" spans="1:21" ht="30">
      <c r="A63" s="5">
        <v>62</v>
      </c>
      <c r="B63" s="3" t="s">
        <v>26</v>
      </c>
      <c r="C63" s="3" t="s">
        <v>26</v>
      </c>
      <c r="D63" s="3" t="s">
        <v>289</v>
      </c>
      <c r="E63" s="3" t="s">
        <v>491</v>
      </c>
      <c r="F63" s="3" t="s">
        <v>290</v>
      </c>
      <c r="G63" s="3" t="s">
        <v>18</v>
      </c>
      <c r="H63" s="3" t="s">
        <v>71</v>
      </c>
      <c r="I63" s="3" t="s">
        <v>283</v>
      </c>
      <c r="J63" s="3">
        <v>1</v>
      </c>
      <c r="K63" s="3">
        <v>1600</v>
      </c>
      <c r="L63" s="3" t="s">
        <v>291</v>
      </c>
      <c r="M63" s="3"/>
      <c r="N63" s="3">
        <v>73159906</v>
      </c>
      <c r="O63" s="3" t="s">
        <v>21</v>
      </c>
      <c r="P63" s="3">
        <v>57469.2</v>
      </c>
      <c r="Q63" s="3"/>
      <c r="R63" s="3"/>
      <c r="S63" s="3" t="s">
        <v>292</v>
      </c>
      <c r="T63" s="3"/>
      <c r="U63" s="5">
        <v>2</v>
      </c>
    </row>
    <row r="64" spans="1:21" hidden="1">
      <c r="A64" s="5">
        <v>63</v>
      </c>
      <c r="B64" s="3" t="s">
        <v>26</v>
      </c>
      <c r="C64" s="3" t="s">
        <v>26</v>
      </c>
      <c r="D64" s="3" t="s">
        <v>293</v>
      </c>
      <c r="E64" s="3" t="s">
        <v>294</v>
      </c>
      <c r="F64" s="3" t="s">
        <v>295</v>
      </c>
      <c r="G64" s="3" t="s">
        <v>18</v>
      </c>
      <c r="H64" s="3" t="s">
        <v>37</v>
      </c>
      <c r="I64" s="3" t="s">
        <v>283</v>
      </c>
      <c r="J64" s="3">
        <v>15</v>
      </c>
      <c r="K64" s="3">
        <v>4000</v>
      </c>
      <c r="L64" s="3" t="s">
        <v>19</v>
      </c>
      <c r="M64" s="3" t="s">
        <v>24</v>
      </c>
      <c r="N64" s="3" t="s">
        <v>296</v>
      </c>
      <c r="O64" s="3" t="s">
        <v>30</v>
      </c>
      <c r="P64" s="3">
        <v>4853.6000000000004</v>
      </c>
      <c r="Q64" s="3"/>
      <c r="R64" s="3" t="s">
        <v>31</v>
      </c>
      <c r="S64" s="3"/>
      <c r="T64" s="3"/>
      <c r="U64" s="5">
        <v>2</v>
      </c>
    </row>
    <row r="65" spans="1:21" ht="45">
      <c r="A65" s="5">
        <v>64</v>
      </c>
      <c r="B65" s="3" t="s">
        <v>26</v>
      </c>
      <c r="C65" s="3" t="s">
        <v>26</v>
      </c>
      <c r="D65" s="3" t="s">
        <v>297</v>
      </c>
      <c r="E65" s="3" t="s">
        <v>63</v>
      </c>
      <c r="F65" s="3" t="s">
        <v>298</v>
      </c>
      <c r="G65" s="3" t="s">
        <v>18</v>
      </c>
      <c r="H65" s="3" t="s">
        <v>71</v>
      </c>
      <c r="I65" s="3" t="s">
        <v>283</v>
      </c>
      <c r="J65" s="3">
        <v>1</v>
      </c>
      <c r="K65" s="3">
        <v>4000</v>
      </c>
      <c r="L65" s="3" t="s">
        <v>19</v>
      </c>
      <c r="M65" s="3" t="s">
        <v>20</v>
      </c>
      <c r="N65" s="3" t="s">
        <v>299</v>
      </c>
      <c r="O65" s="3" t="s">
        <v>21</v>
      </c>
      <c r="P65" s="3">
        <v>4656.8</v>
      </c>
      <c r="Q65" s="3"/>
      <c r="R65" s="3" t="s">
        <v>31</v>
      </c>
      <c r="S65" s="3"/>
      <c r="T65" s="3"/>
      <c r="U65" s="5">
        <v>2</v>
      </c>
    </row>
    <row r="66" spans="1:21" ht="30">
      <c r="A66" s="5">
        <v>65</v>
      </c>
      <c r="B66" s="3" t="s">
        <v>41</v>
      </c>
      <c r="C66" s="3" t="s">
        <v>48</v>
      </c>
      <c r="D66" s="3" t="s">
        <v>300</v>
      </c>
      <c r="E66" s="3" t="s">
        <v>492</v>
      </c>
      <c r="F66" s="3" t="s">
        <v>301</v>
      </c>
      <c r="G66" s="3" t="s">
        <v>44</v>
      </c>
      <c r="H66" s="3" t="s">
        <v>70</v>
      </c>
      <c r="I66" s="3" t="s">
        <v>283</v>
      </c>
      <c r="J66" s="3">
        <v>1</v>
      </c>
      <c r="K66" s="3">
        <v>1500</v>
      </c>
      <c r="L66" s="3" t="s">
        <v>19</v>
      </c>
      <c r="M66" s="3" t="s">
        <v>20</v>
      </c>
      <c r="N66" s="3">
        <v>27054359</v>
      </c>
      <c r="O66" s="3" t="s">
        <v>302</v>
      </c>
      <c r="P66" s="3">
        <v>4337.8</v>
      </c>
      <c r="Q66" s="3"/>
      <c r="R66" s="3" t="s">
        <v>31</v>
      </c>
      <c r="S66" s="3"/>
      <c r="T66" s="3"/>
      <c r="U66" s="5">
        <v>2</v>
      </c>
    </row>
    <row r="67" spans="1:21" hidden="1">
      <c r="A67" s="5">
        <v>66</v>
      </c>
      <c r="B67" s="3" t="s">
        <v>303</v>
      </c>
      <c r="C67" s="3" t="s">
        <v>303</v>
      </c>
      <c r="D67" s="3" t="s">
        <v>304</v>
      </c>
      <c r="E67" s="3" t="s">
        <v>305</v>
      </c>
      <c r="F67" s="3" t="s">
        <v>306</v>
      </c>
      <c r="G67" s="3" t="s">
        <v>18</v>
      </c>
      <c r="H67" s="3" t="s">
        <v>49</v>
      </c>
      <c r="I67" s="3" t="s">
        <v>307</v>
      </c>
      <c r="J67" s="3">
        <v>15</v>
      </c>
      <c r="K67" s="3">
        <v>4000</v>
      </c>
      <c r="L67" s="3" t="s">
        <v>19</v>
      </c>
      <c r="M67" s="3" t="s">
        <v>24</v>
      </c>
      <c r="N67" s="3" t="s">
        <v>308</v>
      </c>
      <c r="O67" s="3" t="s">
        <v>30</v>
      </c>
      <c r="P67" s="3">
        <v>19231.2</v>
      </c>
      <c r="Q67" s="3"/>
      <c r="R67" s="3" t="s">
        <v>31</v>
      </c>
      <c r="S67" s="3"/>
      <c r="T67" s="3"/>
      <c r="U67" s="5">
        <v>2</v>
      </c>
    </row>
    <row r="68" spans="1:21" hidden="1">
      <c r="A68" s="5">
        <v>67</v>
      </c>
      <c r="B68" s="3" t="s">
        <v>303</v>
      </c>
      <c r="C68" s="3" t="s">
        <v>303</v>
      </c>
      <c r="D68" s="3" t="s">
        <v>309</v>
      </c>
      <c r="E68" s="3" t="s">
        <v>305</v>
      </c>
      <c r="F68" s="3" t="s">
        <v>310</v>
      </c>
      <c r="G68" s="3" t="s">
        <v>18</v>
      </c>
      <c r="H68" s="3" t="s">
        <v>315</v>
      </c>
      <c r="I68" s="3" t="s">
        <v>307</v>
      </c>
      <c r="J68" s="3">
        <v>15</v>
      </c>
      <c r="K68" s="3">
        <v>4000</v>
      </c>
      <c r="L68" s="3" t="s">
        <v>19</v>
      </c>
      <c r="M68" s="3" t="s">
        <v>24</v>
      </c>
      <c r="N68" s="3" t="s">
        <v>311</v>
      </c>
      <c r="O68" s="3" t="s">
        <v>30</v>
      </c>
      <c r="P68" s="3">
        <v>339.4</v>
      </c>
      <c r="Q68" s="3"/>
      <c r="R68" s="3" t="s">
        <v>31</v>
      </c>
      <c r="S68" s="3"/>
      <c r="T68" s="3"/>
      <c r="U68" s="5">
        <v>2</v>
      </c>
    </row>
    <row r="69" spans="1:21" ht="30" hidden="1">
      <c r="A69" s="5">
        <v>68</v>
      </c>
      <c r="B69" s="3" t="s">
        <v>303</v>
      </c>
      <c r="C69" s="3" t="s">
        <v>303</v>
      </c>
      <c r="D69" s="3" t="s">
        <v>312</v>
      </c>
      <c r="E69" s="3" t="s">
        <v>313</v>
      </c>
      <c r="F69" s="3" t="s">
        <v>314</v>
      </c>
      <c r="G69" s="3" t="s">
        <v>18</v>
      </c>
      <c r="H69" s="3" t="s">
        <v>316</v>
      </c>
      <c r="I69" s="3" t="s">
        <v>307</v>
      </c>
      <c r="J69" s="3">
        <v>15</v>
      </c>
      <c r="K69" s="3">
        <v>2500</v>
      </c>
      <c r="L69" s="3" t="s">
        <v>28</v>
      </c>
      <c r="M69" s="3" t="s">
        <v>29</v>
      </c>
      <c r="N69" s="3">
        <v>10115577</v>
      </c>
      <c r="O69" s="3" t="s">
        <v>30</v>
      </c>
      <c r="P69" s="3">
        <v>19946.37</v>
      </c>
      <c r="Q69" s="3"/>
      <c r="R69" s="3" t="s">
        <v>31</v>
      </c>
      <c r="S69" s="3"/>
      <c r="T69" s="3"/>
      <c r="U69" s="5">
        <v>2</v>
      </c>
    </row>
    <row r="70" spans="1:21" hidden="1">
      <c r="A70" s="5">
        <v>69</v>
      </c>
      <c r="B70" s="3" t="s">
        <v>303</v>
      </c>
      <c r="C70" s="3" t="s">
        <v>303</v>
      </c>
      <c r="D70" s="3" t="s">
        <v>317</v>
      </c>
      <c r="E70" s="3" t="s">
        <v>318</v>
      </c>
      <c r="F70" s="3" t="s">
        <v>319</v>
      </c>
      <c r="G70" s="3" t="s">
        <v>18</v>
      </c>
      <c r="H70" s="3" t="s">
        <v>320</v>
      </c>
      <c r="I70" s="3" t="s">
        <v>307</v>
      </c>
      <c r="J70" s="3">
        <v>10</v>
      </c>
      <c r="K70" s="3">
        <v>4000</v>
      </c>
      <c r="L70" s="3" t="s">
        <v>19</v>
      </c>
      <c r="M70" s="3" t="s">
        <v>24</v>
      </c>
      <c r="N70" s="3" t="s">
        <v>321</v>
      </c>
      <c r="O70" s="3" t="s">
        <v>357</v>
      </c>
      <c r="P70" s="3">
        <v>790.8</v>
      </c>
      <c r="Q70" s="3"/>
      <c r="R70" s="3" t="s">
        <v>31</v>
      </c>
      <c r="S70" s="3"/>
      <c r="T70" s="3"/>
      <c r="U70" s="5">
        <v>2</v>
      </c>
    </row>
    <row r="71" spans="1:21" ht="45" hidden="1">
      <c r="A71" s="5">
        <v>70</v>
      </c>
      <c r="B71" s="12" t="s">
        <v>303</v>
      </c>
      <c r="C71" s="3" t="s">
        <v>303</v>
      </c>
      <c r="D71" s="3" t="s">
        <v>322</v>
      </c>
      <c r="E71" s="3" t="s">
        <v>323</v>
      </c>
      <c r="F71" s="3" t="s">
        <v>324</v>
      </c>
      <c r="G71" s="3" t="s">
        <v>18</v>
      </c>
      <c r="H71" s="3" t="s">
        <v>37</v>
      </c>
      <c r="I71" s="3" t="s">
        <v>307</v>
      </c>
      <c r="J71" s="13">
        <v>15</v>
      </c>
      <c r="K71" s="3">
        <v>2500</v>
      </c>
      <c r="L71" s="3" t="s">
        <v>28</v>
      </c>
      <c r="M71" s="3" t="s">
        <v>29</v>
      </c>
      <c r="N71" s="3">
        <v>11379052</v>
      </c>
      <c r="O71" s="12" t="s">
        <v>325</v>
      </c>
      <c r="P71" s="3">
        <v>21983.67</v>
      </c>
      <c r="Q71" s="3" t="s">
        <v>562</v>
      </c>
      <c r="R71" s="3" t="s">
        <v>31</v>
      </c>
      <c r="S71" s="13"/>
      <c r="T71" s="3"/>
      <c r="U71" s="5">
        <v>2</v>
      </c>
    </row>
    <row r="72" spans="1:21" ht="30" hidden="1">
      <c r="A72" s="5">
        <v>71</v>
      </c>
      <c r="B72" s="3" t="s">
        <v>303</v>
      </c>
      <c r="C72" s="14" t="s">
        <v>303</v>
      </c>
      <c r="D72" s="14" t="s">
        <v>326</v>
      </c>
      <c r="E72" s="14" t="s">
        <v>327</v>
      </c>
      <c r="F72" s="14" t="s">
        <v>328</v>
      </c>
      <c r="G72" s="14" t="s">
        <v>18</v>
      </c>
      <c r="H72" s="14" t="s">
        <v>329</v>
      </c>
      <c r="I72" s="14" t="s">
        <v>307</v>
      </c>
      <c r="J72" s="3">
        <v>10</v>
      </c>
      <c r="K72" s="3">
        <v>2500</v>
      </c>
      <c r="L72" s="3" t="s">
        <v>28</v>
      </c>
      <c r="M72" s="3" t="s">
        <v>29</v>
      </c>
      <c r="N72" s="3">
        <v>10257510</v>
      </c>
      <c r="O72" s="3" t="s">
        <v>325</v>
      </c>
      <c r="P72" s="14">
        <v>7351.11</v>
      </c>
      <c r="Q72" s="14"/>
      <c r="R72" s="14" t="s">
        <v>31</v>
      </c>
      <c r="S72" s="3"/>
      <c r="T72" s="3"/>
      <c r="U72" s="5">
        <v>2</v>
      </c>
    </row>
    <row r="73" spans="1:21" hidden="1">
      <c r="A73" s="5">
        <v>72</v>
      </c>
      <c r="B73" s="3" t="s">
        <v>303</v>
      </c>
      <c r="C73" s="3" t="s">
        <v>303</v>
      </c>
      <c r="D73" s="3" t="s">
        <v>330</v>
      </c>
      <c r="E73" s="3" t="s">
        <v>331</v>
      </c>
      <c r="F73" s="3" t="s">
        <v>332</v>
      </c>
      <c r="G73" s="3" t="s">
        <v>18</v>
      </c>
      <c r="H73" s="3" t="s">
        <v>333</v>
      </c>
      <c r="I73" s="3" t="s">
        <v>307</v>
      </c>
      <c r="J73" s="3">
        <v>10</v>
      </c>
      <c r="K73" s="3">
        <v>2500</v>
      </c>
      <c r="L73" s="3" t="s">
        <v>28</v>
      </c>
      <c r="M73" s="3" t="s">
        <v>29</v>
      </c>
      <c r="N73" s="3">
        <v>10257439</v>
      </c>
      <c r="O73" s="3" t="s">
        <v>325</v>
      </c>
      <c r="P73" s="3">
        <v>12264.72</v>
      </c>
      <c r="Q73" s="3"/>
      <c r="R73" s="3" t="s">
        <v>31</v>
      </c>
      <c r="S73" s="3"/>
      <c r="T73" s="3"/>
      <c r="U73" s="5">
        <v>2</v>
      </c>
    </row>
    <row r="74" spans="1:21" ht="30" hidden="1">
      <c r="A74" s="5">
        <v>73</v>
      </c>
      <c r="B74" s="3" t="s">
        <v>303</v>
      </c>
      <c r="C74" s="3" t="s">
        <v>303</v>
      </c>
      <c r="D74" s="3" t="s">
        <v>334</v>
      </c>
      <c r="E74" s="3" t="s">
        <v>335</v>
      </c>
      <c r="F74" s="3" t="s">
        <v>336</v>
      </c>
      <c r="G74" s="3" t="s">
        <v>18</v>
      </c>
      <c r="H74" s="3" t="s">
        <v>337</v>
      </c>
      <c r="I74" s="3" t="s">
        <v>307</v>
      </c>
      <c r="J74" s="3">
        <v>10</v>
      </c>
      <c r="K74" s="3">
        <v>8000</v>
      </c>
      <c r="L74" s="3" t="s">
        <v>45</v>
      </c>
      <c r="M74" s="3" t="s">
        <v>338</v>
      </c>
      <c r="N74" s="3" t="s">
        <v>339</v>
      </c>
      <c r="O74" s="3" t="s">
        <v>340</v>
      </c>
      <c r="P74" s="3">
        <v>19405.900000000001</v>
      </c>
      <c r="Q74" s="3"/>
      <c r="R74" s="3"/>
      <c r="S74" s="3" t="s">
        <v>341</v>
      </c>
      <c r="T74" s="3"/>
      <c r="U74" s="5">
        <v>2</v>
      </c>
    </row>
    <row r="75" spans="1:21" ht="30" hidden="1">
      <c r="A75" s="5">
        <v>74</v>
      </c>
      <c r="B75" s="12" t="s">
        <v>303</v>
      </c>
      <c r="C75" s="3" t="s">
        <v>303</v>
      </c>
      <c r="D75" s="3" t="s">
        <v>342</v>
      </c>
      <c r="E75" s="3" t="s">
        <v>563</v>
      </c>
      <c r="F75" s="3" t="s">
        <v>344</v>
      </c>
      <c r="G75" s="3" t="s">
        <v>18</v>
      </c>
      <c r="H75" s="3" t="s">
        <v>345</v>
      </c>
      <c r="I75" s="3" t="s">
        <v>307</v>
      </c>
      <c r="J75" s="13">
        <v>1</v>
      </c>
      <c r="K75" s="3">
        <v>4000</v>
      </c>
      <c r="L75" s="3" t="s">
        <v>19</v>
      </c>
      <c r="M75" s="3" t="s">
        <v>24</v>
      </c>
      <c r="N75" s="3" t="s">
        <v>346</v>
      </c>
      <c r="O75" s="12" t="s">
        <v>357</v>
      </c>
      <c r="P75" s="3">
        <v>304.3</v>
      </c>
      <c r="Q75" s="3" t="s">
        <v>22</v>
      </c>
      <c r="R75" s="3"/>
      <c r="S75" s="13" t="s">
        <v>22</v>
      </c>
      <c r="T75" s="3"/>
      <c r="U75" s="5">
        <v>2</v>
      </c>
    </row>
    <row r="76" spans="1:21" ht="30">
      <c r="A76" s="5">
        <v>75</v>
      </c>
      <c r="B76" s="12" t="s">
        <v>303</v>
      </c>
      <c r="C76" s="3" t="s">
        <v>303</v>
      </c>
      <c r="D76" s="3">
        <v>23742</v>
      </c>
      <c r="E76" s="3" t="s">
        <v>348</v>
      </c>
      <c r="F76" s="3" t="s">
        <v>349</v>
      </c>
      <c r="G76" s="3" t="s">
        <v>27</v>
      </c>
      <c r="H76" s="3" t="s">
        <v>70</v>
      </c>
      <c r="I76" s="3" t="s">
        <v>350</v>
      </c>
      <c r="J76" s="13">
        <v>1</v>
      </c>
      <c r="K76" s="3">
        <v>3200</v>
      </c>
      <c r="L76" s="3" t="s">
        <v>19</v>
      </c>
      <c r="M76" s="3" t="s">
        <v>61</v>
      </c>
      <c r="N76" s="3" t="s">
        <v>351</v>
      </c>
      <c r="O76" s="12" t="s">
        <v>21</v>
      </c>
      <c r="P76" s="3">
        <v>1064.0999999999999</v>
      </c>
      <c r="Q76" s="3" t="s">
        <v>31</v>
      </c>
      <c r="R76" s="3" t="s">
        <v>31</v>
      </c>
      <c r="S76" s="13"/>
      <c r="T76" s="3"/>
      <c r="U76" s="5">
        <v>3</v>
      </c>
    </row>
    <row r="77" spans="1:21" hidden="1">
      <c r="A77" s="5">
        <v>76</v>
      </c>
      <c r="B77" s="12" t="s">
        <v>347</v>
      </c>
      <c r="C77" s="3" t="s">
        <v>303</v>
      </c>
      <c r="D77" s="3" t="s">
        <v>352</v>
      </c>
      <c r="E77" s="3" t="s">
        <v>353</v>
      </c>
      <c r="F77" s="3" t="s">
        <v>347</v>
      </c>
      <c r="G77" s="3" t="s">
        <v>354</v>
      </c>
      <c r="H77" s="3" t="s">
        <v>355</v>
      </c>
      <c r="I77" s="3" t="s">
        <v>350</v>
      </c>
      <c r="J77" s="13">
        <v>10</v>
      </c>
      <c r="K77" s="3">
        <v>4000</v>
      </c>
      <c r="L77" s="3" t="s">
        <v>19</v>
      </c>
      <c r="M77" s="3" t="s">
        <v>24</v>
      </c>
      <c r="N77" s="3" t="s">
        <v>356</v>
      </c>
      <c r="O77" s="12" t="s">
        <v>357</v>
      </c>
      <c r="P77" s="3">
        <v>356.9</v>
      </c>
      <c r="Q77" s="3" t="s">
        <v>31</v>
      </c>
      <c r="R77" s="3"/>
      <c r="S77" s="13" t="s">
        <v>363</v>
      </c>
      <c r="T77" s="3"/>
      <c r="U77" s="5">
        <v>3</v>
      </c>
    </row>
    <row r="78" spans="1:21">
      <c r="A78" s="5">
        <v>77</v>
      </c>
      <c r="B78" s="12" t="s">
        <v>347</v>
      </c>
      <c r="C78" s="3" t="s">
        <v>303</v>
      </c>
      <c r="D78" s="3" t="s">
        <v>358</v>
      </c>
      <c r="E78" s="3" t="s">
        <v>360</v>
      </c>
      <c r="F78" s="3" t="s">
        <v>359</v>
      </c>
      <c r="G78" s="3" t="s">
        <v>354</v>
      </c>
      <c r="H78" s="3" t="s">
        <v>46</v>
      </c>
      <c r="I78" s="3" t="s">
        <v>350</v>
      </c>
      <c r="J78" s="13">
        <v>1</v>
      </c>
      <c r="K78" s="3">
        <v>900</v>
      </c>
      <c r="L78" s="3" t="s">
        <v>28</v>
      </c>
      <c r="M78" s="3" t="s">
        <v>29</v>
      </c>
      <c r="N78" s="3">
        <v>10498393</v>
      </c>
      <c r="O78" s="12" t="s">
        <v>21</v>
      </c>
      <c r="P78" s="3">
        <v>15490.17</v>
      </c>
      <c r="Q78" s="3" t="s">
        <v>31</v>
      </c>
      <c r="R78" s="3" t="s">
        <v>31</v>
      </c>
      <c r="S78" s="13"/>
      <c r="T78" s="3"/>
      <c r="U78" s="5">
        <v>3</v>
      </c>
    </row>
    <row r="79" spans="1:21" ht="30">
      <c r="A79" s="5">
        <v>78</v>
      </c>
      <c r="B79" s="12" t="s">
        <v>347</v>
      </c>
      <c r="C79" s="3" t="s">
        <v>303</v>
      </c>
      <c r="D79" s="3" t="s">
        <v>361</v>
      </c>
      <c r="E79" s="3" t="s">
        <v>360</v>
      </c>
      <c r="F79" s="3" t="s">
        <v>362</v>
      </c>
      <c r="G79" s="3" t="s">
        <v>354</v>
      </c>
      <c r="H79" s="3" t="s">
        <v>71</v>
      </c>
      <c r="I79" s="3" t="s">
        <v>350</v>
      </c>
      <c r="J79" s="13">
        <v>1</v>
      </c>
      <c r="K79" s="3">
        <v>900</v>
      </c>
      <c r="L79" s="3" t="s">
        <v>28</v>
      </c>
      <c r="M79" s="3" t="s">
        <v>29</v>
      </c>
      <c r="N79" s="3">
        <v>10007258</v>
      </c>
      <c r="O79" s="12" t="s">
        <v>21</v>
      </c>
      <c r="P79" s="3">
        <v>37952.199999999997</v>
      </c>
      <c r="Q79" s="3" t="s">
        <v>549</v>
      </c>
      <c r="R79" s="3"/>
      <c r="S79" s="13" t="s">
        <v>364</v>
      </c>
      <c r="T79" s="3"/>
      <c r="U79" s="5">
        <v>3</v>
      </c>
    </row>
    <row r="80" spans="1:21">
      <c r="A80" s="5">
        <v>79</v>
      </c>
      <c r="B80" s="12" t="s">
        <v>347</v>
      </c>
      <c r="C80" s="3" t="s">
        <v>303</v>
      </c>
      <c r="D80" s="3" t="s">
        <v>365</v>
      </c>
      <c r="E80" s="3" t="s">
        <v>366</v>
      </c>
      <c r="F80" s="3" t="s">
        <v>367</v>
      </c>
      <c r="G80" s="3" t="s">
        <v>354</v>
      </c>
      <c r="H80" s="3" t="s">
        <v>368</v>
      </c>
      <c r="I80" s="3" t="s">
        <v>350</v>
      </c>
      <c r="J80" s="13">
        <v>1</v>
      </c>
      <c r="K80" s="3">
        <v>1200</v>
      </c>
      <c r="L80" s="3" t="s">
        <v>34</v>
      </c>
      <c r="M80" s="3" t="s">
        <v>35</v>
      </c>
      <c r="N80" s="3" t="s">
        <v>369</v>
      </c>
      <c r="O80" s="12" t="s">
        <v>21</v>
      </c>
      <c r="P80" s="3">
        <v>4694.5</v>
      </c>
      <c r="Q80" s="3" t="s">
        <v>31</v>
      </c>
      <c r="R80" s="3" t="s">
        <v>31</v>
      </c>
      <c r="S80" s="13"/>
      <c r="T80" s="3"/>
      <c r="U80" s="5">
        <v>3</v>
      </c>
    </row>
    <row r="81" spans="1:21" ht="30" hidden="1">
      <c r="A81" s="5">
        <v>80</v>
      </c>
      <c r="B81" s="12" t="s">
        <v>347</v>
      </c>
      <c r="C81" s="3" t="s">
        <v>303</v>
      </c>
      <c r="D81" s="3" t="s">
        <v>547</v>
      </c>
      <c r="E81" s="3" t="s">
        <v>42</v>
      </c>
      <c r="F81" s="3" t="s">
        <v>370</v>
      </c>
      <c r="G81" s="3" t="s">
        <v>354</v>
      </c>
      <c r="H81" s="3" t="s">
        <v>49</v>
      </c>
      <c r="I81" s="3" t="s">
        <v>350</v>
      </c>
      <c r="J81" s="13">
        <v>1</v>
      </c>
      <c r="K81" s="3">
        <v>4000</v>
      </c>
      <c r="L81" s="3" t="s">
        <v>19</v>
      </c>
      <c r="M81" s="3" t="s">
        <v>24</v>
      </c>
      <c r="N81" s="3" t="s">
        <v>371</v>
      </c>
      <c r="O81" s="12" t="s">
        <v>357</v>
      </c>
      <c r="P81" s="3">
        <v>1163.0999999999999</v>
      </c>
      <c r="Q81" s="3" t="s">
        <v>548</v>
      </c>
      <c r="R81" s="3"/>
      <c r="S81" s="13" t="s">
        <v>372</v>
      </c>
      <c r="T81" s="3"/>
      <c r="U81" s="5">
        <v>3</v>
      </c>
    </row>
    <row r="82" spans="1:21" hidden="1">
      <c r="A82" s="5">
        <v>81</v>
      </c>
      <c r="B82" s="12" t="s">
        <v>347</v>
      </c>
      <c r="C82" s="3" t="s">
        <v>303</v>
      </c>
      <c r="D82" s="3" t="s">
        <v>373</v>
      </c>
      <c r="E82" s="3" t="s">
        <v>42</v>
      </c>
      <c r="F82" s="3" t="s">
        <v>347</v>
      </c>
      <c r="G82" s="3" t="s">
        <v>354</v>
      </c>
      <c r="H82" s="3" t="s">
        <v>49</v>
      </c>
      <c r="I82" s="3" t="s">
        <v>350</v>
      </c>
      <c r="J82" s="13">
        <v>15</v>
      </c>
      <c r="K82" s="3">
        <v>4000</v>
      </c>
      <c r="L82" s="3" t="s">
        <v>19</v>
      </c>
      <c r="M82" s="3" t="s">
        <v>24</v>
      </c>
      <c r="N82" s="3" t="s">
        <v>374</v>
      </c>
      <c r="O82" s="12" t="s">
        <v>357</v>
      </c>
      <c r="P82" s="3">
        <v>741.1</v>
      </c>
      <c r="Q82" s="3" t="s">
        <v>31</v>
      </c>
      <c r="R82" s="3"/>
      <c r="S82" s="13"/>
      <c r="T82" s="3"/>
      <c r="U82" s="5">
        <v>3</v>
      </c>
    </row>
    <row r="83" spans="1:21" ht="30" hidden="1">
      <c r="A83" s="5">
        <v>82</v>
      </c>
      <c r="B83" s="12" t="s">
        <v>347</v>
      </c>
      <c r="C83" s="3" t="s">
        <v>303</v>
      </c>
      <c r="D83" s="3" t="s">
        <v>375</v>
      </c>
      <c r="E83" s="3" t="s">
        <v>376</v>
      </c>
      <c r="F83" s="3" t="s">
        <v>536</v>
      </c>
      <c r="G83" s="3" t="s">
        <v>18</v>
      </c>
      <c r="H83" s="3" t="s">
        <v>33</v>
      </c>
      <c r="I83" s="3" t="s">
        <v>350</v>
      </c>
      <c r="J83" s="13">
        <v>10</v>
      </c>
      <c r="K83" s="3">
        <v>4000</v>
      </c>
      <c r="L83" s="3" t="s">
        <v>19</v>
      </c>
      <c r="M83" s="3" t="s">
        <v>24</v>
      </c>
      <c r="N83" s="3" t="s">
        <v>537</v>
      </c>
      <c r="O83" s="12" t="s">
        <v>357</v>
      </c>
      <c r="P83" s="3">
        <v>15377.4</v>
      </c>
      <c r="Q83" s="3" t="s">
        <v>538</v>
      </c>
      <c r="R83" s="3"/>
      <c r="S83" s="13" t="s">
        <v>378</v>
      </c>
      <c r="T83" s="3"/>
      <c r="U83" s="5">
        <v>3</v>
      </c>
    </row>
    <row r="84" spans="1:21" hidden="1">
      <c r="A84" s="5">
        <v>83</v>
      </c>
      <c r="B84" s="12" t="s">
        <v>347</v>
      </c>
      <c r="C84" s="3" t="s">
        <v>303</v>
      </c>
      <c r="D84" s="3" t="s">
        <v>379</v>
      </c>
      <c r="E84" s="3" t="s">
        <v>117</v>
      </c>
      <c r="F84" s="3" t="s">
        <v>347</v>
      </c>
      <c r="G84" s="3" t="s">
        <v>27</v>
      </c>
      <c r="H84" s="3" t="s">
        <v>380</v>
      </c>
      <c r="I84" s="3" t="s">
        <v>350</v>
      </c>
      <c r="J84" s="13">
        <v>10</v>
      </c>
      <c r="K84" s="3">
        <v>4000</v>
      </c>
      <c r="L84" s="3" t="s">
        <v>19</v>
      </c>
      <c r="M84" s="3" t="s">
        <v>24</v>
      </c>
      <c r="N84" s="3" t="s">
        <v>381</v>
      </c>
      <c r="O84" s="12" t="s">
        <v>357</v>
      </c>
      <c r="P84" s="3">
        <v>41677.199999999997</v>
      </c>
      <c r="Q84" s="3" t="s">
        <v>535</v>
      </c>
      <c r="R84" s="3"/>
      <c r="S84" s="13" t="s">
        <v>382</v>
      </c>
      <c r="T84" s="3"/>
      <c r="U84" s="5">
        <v>3</v>
      </c>
    </row>
    <row r="85" spans="1:21" ht="30" hidden="1">
      <c r="A85" s="5">
        <v>84</v>
      </c>
      <c r="B85" s="12" t="s">
        <v>347</v>
      </c>
      <c r="C85" s="3" t="s">
        <v>303</v>
      </c>
      <c r="D85" s="3" t="s">
        <v>383</v>
      </c>
      <c r="E85" s="3" t="s">
        <v>126</v>
      </c>
      <c r="F85" s="3" t="s">
        <v>384</v>
      </c>
      <c r="G85" s="3" t="s">
        <v>18</v>
      </c>
      <c r="H85" s="3" t="s">
        <v>385</v>
      </c>
      <c r="I85" s="3" t="s">
        <v>350</v>
      </c>
      <c r="J85" s="13">
        <v>15</v>
      </c>
      <c r="K85" s="3">
        <v>4000</v>
      </c>
      <c r="L85" s="3" t="s">
        <v>19</v>
      </c>
      <c r="M85" s="3" t="s">
        <v>24</v>
      </c>
      <c r="N85" s="3" t="s">
        <v>386</v>
      </c>
      <c r="O85" s="12" t="s">
        <v>357</v>
      </c>
      <c r="P85" s="3">
        <v>481.7</v>
      </c>
      <c r="Q85" s="3" t="s">
        <v>530</v>
      </c>
      <c r="R85" s="3" t="s">
        <v>31</v>
      </c>
      <c r="S85" s="13"/>
      <c r="T85" s="3"/>
      <c r="U85" s="5">
        <v>3</v>
      </c>
    </row>
    <row r="86" spans="1:21" ht="30" hidden="1">
      <c r="A86" s="5">
        <v>85</v>
      </c>
      <c r="B86" s="12" t="s">
        <v>347</v>
      </c>
      <c r="C86" s="3" t="s">
        <v>303</v>
      </c>
      <c r="D86" s="3" t="s">
        <v>387</v>
      </c>
      <c r="E86" s="3" t="s">
        <v>388</v>
      </c>
      <c r="F86" s="3" t="s">
        <v>539</v>
      </c>
      <c r="G86" s="3" t="s">
        <v>18</v>
      </c>
      <c r="H86" s="3" t="s">
        <v>50</v>
      </c>
      <c r="I86" s="3" t="s">
        <v>350</v>
      </c>
      <c r="J86" s="13">
        <v>15</v>
      </c>
      <c r="K86" s="3">
        <v>4000</v>
      </c>
      <c r="L86" s="3" t="s">
        <v>19</v>
      </c>
      <c r="M86" s="3" t="s">
        <v>24</v>
      </c>
      <c r="N86" s="3" t="s">
        <v>389</v>
      </c>
      <c r="O86" s="12" t="s">
        <v>357</v>
      </c>
      <c r="P86" s="3">
        <v>745.6</v>
      </c>
      <c r="Q86" s="3" t="s">
        <v>31</v>
      </c>
      <c r="R86" s="3" t="s">
        <v>31</v>
      </c>
      <c r="S86" s="13"/>
      <c r="T86" s="3"/>
      <c r="U86" s="5">
        <v>3</v>
      </c>
    </row>
    <row r="87" spans="1:21" ht="30" hidden="1">
      <c r="A87" s="5">
        <v>86</v>
      </c>
      <c r="B87" s="12" t="s">
        <v>347</v>
      </c>
      <c r="C87" s="3" t="s">
        <v>303</v>
      </c>
      <c r="D87" s="3" t="s">
        <v>390</v>
      </c>
      <c r="E87" s="3" t="s">
        <v>126</v>
      </c>
      <c r="F87" s="3" t="s">
        <v>391</v>
      </c>
      <c r="G87" s="3" t="s">
        <v>354</v>
      </c>
      <c r="H87" s="3" t="s">
        <v>23</v>
      </c>
      <c r="I87" s="3" t="s">
        <v>350</v>
      </c>
      <c r="J87" s="13">
        <v>10</v>
      </c>
      <c r="K87" s="3">
        <v>4000</v>
      </c>
      <c r="L87" s="3" t="s">
        <v>19</v>
      </c>
      <c r="M87" s="3" t="s">
        <v>24</v>
      </c>
      <c r="N87" s="3" t="s">
        <v>392</v>
      </c>
      <c r="O87" s="12" t="s">
        <v>357</v>
      </c>
      <c r="P87" s="3">
        <v>811.1</v>
      </c>
      <c r="Q87" s="3" t="s">
        <v>393</v>
      </c>
      <c r="R87" s="3"/>
      <c r="S87" s="13" t="s">
        <v>393</v>
      </c>
      <c r="T87" s="3"/>
      <c r="U87" s="5">
        <v>3</v>
      </c>
    </row>
    <row r="88" spans="1:21" ht="45" hidden="1">
      <c r="A88" s="5">
        <v>87</v>
      </c>
      <c r="B88" s="3" t="s">
        <v>347</v>
      </c>
      <c r="C88" s="14" t="s">
        <v>303</v>
      </c>
      <c r="D88" s="14" t="s">
        <v>394</v>
      </c>
      <c r="E88" s="14" t="s">
        <v>395</v>
      </c>
      <c r="F88" s="14" t="s">
        <v>396</v>
      </c>
      <c r="G88" s="14" t="s">
        <v>354</v>
      </c>
      <c r="H88" s="14" t="s">
        <v>50</v>
      </c>
      <c r="I88" s="14" t="s">
        <v>350</v>
      </c>
      <c r="J88" s="3">
        <v>15</v>
      </c>
      <c r="K88" s="3">
        <v>2500</v>
      </c>
      <c r="L88" s="3" t="s">
        <v>28</v>
      </c>
      <c r="M88" s="3" t="s">
        <v>29</v>
      </c>
      <c r="N88" s="3" t="s">
        <v>397</v>
      </c>
      <c r="O88" s="3" t="s">
        <v>357</v>
      </c>
      <c r="P88" s="14">
        <v>6356.98</v>
      </c>
      <c r="Q88" s="14"/>
      <c r="R88" s="14"/>
      <c r="S88" s="3" t="s">
        <v>398</v>
      </c>
      <c r="T88" s="3"/>
      <c r="U88" s="5">
        <v>3</v>
      </c>
    </row>
    <row r="89" spans="1:21" ht="51" customHeight="1">
      <c r="A89" s="5">
        <v>88</v>
      </c>
      <c r="B89" s="3" t="s">
        <v>347</v>
      </c>
      <c r="C89" s="3" t="s">
        <v>303</v>
      </c>
      <c r="D89" s="3" t="s">
        <v>399</v>
      </c>
      <c r="E89" s="3" t="s">
        <v>400</v>
      </c>
      <c r="F89" s="3" t="s">
        <v>401</v>
      </c>
      <c r="G89" s="3" t="s">
        <v>18</v>
      </c>
      <c r="H89" s="3" t="s">
        <v>46</v>
      </c>
      <c r="I89" s="3" t="s">
        <v>427</v>
      </c>
      <c r="J89" s="3">
        <v>1</v>
      </c>
      <c r="K89" s="3">
        <v>4000</v>
      </c>
      <c r="L89" s="3" t="s">
        <v>19</v>
      </c>
      <c r="M89" s="3" t="s">
        <v>20</v>
      </c>
      <c r="N89" s="3" t="s">
        <v>402</v>
      </c>
      <c r="O89" s="3" t="s">
        <v>21</v>
      </c>
      <c r="P89" s="3">
        <v>345.6</v>
      </c>
      <c r="Q89" s="3"/>
      <c r="R89" s="3" t="s">
        <v>31</v>
      </c>
      <c r="S89" s="3"/>
      <c r="T89" s="3"/>
      <c r="U89" s="5">
        <v>2</v>
      </c>
    </row>
    <row r="90" spans="1:21" ht="18.75" hidden="1" customHeight="1">
      <c r="A90" s="5">
        <v>89</v>
      </c>
      <c r="B90" s="3" t="s">
        <v>347</v>
      </c>
      <c r="C90" s="3" t="s">
        <v>303</v>
      </c>
      <c r="D90" s="3" t="s">
        <v>403</v>
      </c>
      <c r="E90" s="3" t="s">
        <v>404</v>
      </c>
      <c r="F90" s="3" t="s">
        <v>405</v>
      </c>
      <c r="G90" s="3" t="s">
        <v>51</v>
      </c>
      <c r="H90" s="3" t="s">
        <v>62</v>
      </c>
      <c r="I90" s="3" t="s">
        <v>427</v>
      </c>
      <c r="J90" s="3">
        <v>1</v>
      </c>
      <c r="K90" s="3">
        <v>4000</v>
      </c>
      <c r="L90" s="3" t="s">
        <v>19</v>
      </c>
      <c r="M90" s="3" t="s">
        <v>20</v>
      </c>
      <c r="N90" s="3" t="s">
        <v>406</v>
      </c>
      <c r="O90" s="3" t="s">
        <v>21</v>
      </c>
      <c r="P90" s="3">
        <v>11805.4</v>
      </c>
      <c r="Q90" s="3"/>
      <c r="R90" s="3" t="s">
        <v>31</v>
      </c>
      <c r="S90" s="3"/>
      <c r="T90" s="3"/>
      <c r="U90" s="5">
        <v>2</v>
      </c>
    </row>
    <row r="91" spans="1:21" ht="29.25" customHeight="1">
      <c r="A91" s="8">
        <v>90</v>
      </c>
      <c r="B91" s="3" t="s">
        <v>347</v>
      </c>
      <c r="C91" s="3" t="s">
        <v>303</v>
      </c>
      <c r="D91" s="3" t="s">
        <v>407</v>
      </c>
      <c r="E91" s="3" t="s">
        <v>408</v>
      </c>
      <c r="F91" s="3" t="s">
        <v>409</v>
      </c>
      <c r="G91" s="3" t="s">
        <v>18</v>
      </c>
      <c r="H91" s="3" t="s">
        <v>410</v>
      </c>
      <c r="I91" s="3" t="s">
        <v>427</v>
      </c>
      <c r="J91" s="3">
        <v>1</v>
      </c>
      <c r="K91" s="3">
        <v>900</v>
      </c>
      <c r="L91" s="3" t="s">
        <v>28</v>
      </c>
      <c r="M91" s="3" t="s">
        <v>29</v>
      </c>
      <c r="N91" s="3">
        <v>10167232</v>
      </c>
      <c r="O91" s="3" t="s">
        <v>21</v>
      </c>
      <c r="P91" s="3">
        <v>67249.72</v>
      </c>
      <c r="Q91" s="3"/>
      <c r="R91" s="3" t="s">
        <v>31</v>
      </c>
      <c r="S91" s="3"/>
      <c r="T91" s="3"/>
      <c r="U91" s="5">
        <v>2</v>
      </c>
    </row>
    <row r="92" spans="1:21" ht="35.25" customHeight="1">
      <c r="A92" s="8">
        <v>91</v>
      </c>
      <c r="B92" s="3" t="s">
        <v>347</v>
      </c>
      <c r="C92" s="3" t="s">
        <v>303</v>
      </c>
      <c r="D92" s="3" t="s">
        <v>411</v>
      </c>
      <c r="E92" s="3" t="s">
        <v>412</v>
      </c>
      <c r="F92" s="3" t="s">
        <v>413</v>
      </c>
      <c r="G92" s="3" t="s">
        <v>18</v>
      </c>
      <c r="H92" s="3" t="s">
        <v>71</v>
      </c>
      <c r="I92" s="3" t="s">
        <v>427</v>
      </c>
      <c r="J92" s="3">
        <v>1</v>
      </c>
      <c r="K92" s="3">
        <v>4000</v>
      </c>
      <c r="L92" s="3" t="s">
        <v>19</v>
      </c>
      <c r="M92" s="3" t="s">
        <v>20</v>
      </c>
      <c r="N92" s="3" t="s">
        <v>414</v>
      </c>
      <c r="O92" s="3" t="s">
        <v>21</v>
      </c>
      <c r="P92" s="3">
        <v>2758.9</v>
      </c>
      <c r="Q92" s="3"/>
      <c r="R92" s="3" t="s">
        <v>31</v>
      </c>
      <c r="S92" s="3"/>
      <c r="T92" s="3"/>
      <c r="U92" s="5">
        <v>2</v>
      </c>
    </row>
    <row r="93" spans="1:21" ht="18.75" customHeight="1">
      <c r="A93" s="8">
        <v>92</v>
      </c>
      <c r="B93" s="3" t="s">
        <v>347</v>
      </c>
      <c r="C93" s="3" t="s">
        <v>303</v>
      </c>
      <c r="D93" s="3">
        <v>28673</v>
      </c>
      <c r="E93" s="3" t="s">
        <v>415</v>
      </c>
      <c r="F93" s="3" t="s">
        <v>416</v>
      </c>
      <c r="G93" s="3" t="s">
        <v>18</v>
      </c>
      <c r="H93" s="3" t="s">
        <v>417</v>
      </c>
      <c r="I93" s="3" t="s">
        <v>427</v>
      </c>
      <c r="J93" s="3">
        <v>1</v>
      </c>
      <c r="K93" s="3">
        <v>4000</v>
      </c>
      <c r="L93" s="3" t="s">
        <v>19</v>
      </c>
      <c r="M93" s="3" t="s">
        <v>20</v>
      </c>
      <c r="N93" s="3" t="s">
        <v>418</v>
      </c>
      <c r="O93" s="3" t="s">
        <v>21</v>
      </c>
      <c r="P93" s="3">
        <v>4084.7</v>
      </c>
      <c r="Q93" s="3"/>
      <c r="R93" s="3" t="s">
        <v>31</v>
      </c>
      <c r="S93" s="3"/>
      <c r="T93" s="3"/>
      <c r="U93" s="5">
        <v>2</v>
      </c>
    </row>
    <row r="94" spans="1:21">
      <c r="A94" s="8">
        <v>93</v>
      </c>
      <c r="B94" s="3" t="s">
        <v>347</v>
      </c>
      <c r="C94" s="3" t="s">
        <v>303</v>
      </c>
      <c r="D94" s="3" t="s">
        <v>419</v>
      </c>
      <c r="E94" s="3" t="s">
        <v>420</v>
      </c>
      <c r="F94" s="3" t="s">
        <v>421</v>
      </c>
      <c r="G94" s="3" t="s">
        <v>18</v>
      </c>
      <c r="H94" s="3" t="s">
        <v>422</v>
      </c>
      <c r="I94" s="3" t="s">
        <v>427</v>
      </c>
      <c r="J94" s="3">
        <v>1</v>
      </c>
      <c r="K94" s="3">
        <v>900</v>
      </c>
      <c r="L94" s="3" t="s">
        <v>28</v>
      </c>
      <c r="M94" s="3" t="s">
        <v>29</v>
      </c>
      <c r="N94" s="3">
        <v>1007325</v>
      </c>
      <c r="O94" s="3" t="s">
        <v>21</v>
      </c>
      <c r="P94" s="3">
        <v>28546.57</v>
      </c>
      <c r="Q94" s="3"/>
      <c r="R94" s="3" t="s">
        <v>31</v>
      </c>
      <c r="S94" s="3"/>
      <c r="T94" s="3"/>
      <c r="U94" s="5">
        <v>2</v>
      </c>
    </row>
    <row r="95" spans="1:21" hidden="1">
      <c r="A95" s="8">
        <v>94</v>
      </c>
      <c r="B95" s="3" t="s">
        <v>41</v>
      </c>
      <c r="C95" s="3" t="s">
        <v>208</v>
      </c>
      <c r="D95" s="3" t="s">
        <v>424</v>
      </c>
      <c r="E95" s="3" t="s">
        <v>42</v>
      </c>
      <c r="F95" s="3" t="s">
        <v>425</v>
      </c>
      <c r="G95" s="3" t="s">
        <v>18</v>
      </c>
      <c r="H95" s="3" t="s">
        <v>37</v>
      </c>
      <c r="I95" s="3" t="s">
        <v>423</v>
      </c>
      <c r="J95" s="3">
        <v>30</v>
      </c>
      <c r="K95" s="3">
        <v>4000</v>
      </c>
      <c r="L95" s="3" t="s">
        <v>19</v>
      </c>
      <c r="M95" s="3" t="s">
        <v>24</v>
      </c>
      <c r="N95" s="3" t="s">
        <v>426</v>
      </c>
      <c r="O95" s="3" t="s">
        <v>357</v>
      </c>
      <c r="P95" s="3">
        <v>1</v>
      </c>
      <c r="Q95" s="3"/>
      <c r="R95" s="3"/>
      <c r="S95" s="3" t="s">
        <v>428</v>
      </c>
      <c r="T95" s="3"/>
      <c r="U95" s="5">
        <v>2</v>
      </c>
    </row>
    <row r="96" spans="1:21" hidden="1">
      <c r="A96" s="8"/>
      <c r="B96" s="3" t="s">
        <v>41</v>
      </c>
      <c r="C96" s="3" t="s">
        <v>208</v>
      </c>
      <c r="D96" s="3" t="s">
        <v>424</v>
      </c>
      <c r="E96" s="3" t="s">
        <v>42</v>
      </c>
      <c r="F96" s="3" t="s">
        <v>425</v>
      </c>
      <c r="G96" s="3" t="s">
        <v>18</v>
      </c>
      <c r="H96" s="3" t="s">
        <v>37</v>
      </c>
      <c r="I96" s="3" t="s">
        <v>423</v>
      </c>
      <c r="J96" s="3">
        <v>30</v>
      </c>
      <c r="K96" s="3">
        <v>4000</v>
      </c>
      <c r="L96" s="3" t="s">
        <v>19</v>
      </c>
      <c r="M96" s="3" t="s">
        <v>24</v>
      </c>
      <c r="N96" s="3" t="s">
        <v>429</v>
      </c>
      <c r="O96" s="3" t="s">
        <v>357</v>
      </c>
      <c r="P96" s="3">
        <v>1</v>
      </c>
      <c r="Q96" s="3"/>
      <c r="R96" s="3"/>
      <c r="S96" s="3" t="s">
        <v>430</v>
      </c>
      <c r="T96" s="3"/>
      <c r="U96" s="5">
        <v>2</v>
      </c>
    </row>
    <row r="97" spans="1:21" hidden="1">
      <c r="A97" s="5">
        <v>95</v>
      </c>
      <c r="B97" s="3" t="s">
        <v>41</v>
      </c>
      <c r="C97" s="3" t="s">
        <v>57</v>
      </c>
      <c r="D97" s="3" t="s">
        <v>431</v>
      </c>
      <c r="E97" s="3" t="s">
        <v>435</v>
      </c>
      <c r="F97" s="3" t="s">
        <v>436</v>
      </c>
      <c r="G97" s="3" t="s">
        <v>27</v>
      </c>
      <c r="H97" s="3" t="s">
        <v>437</v>
      </c>
      <c r="I97" s="3" t="s">
        <v>423</v>
      </c>
      <c r="J97" s="3">
        <v>10</v>
      </c>
      <c r="K97" s="3">
        <v>2500</v>
      </c>
      <c r="L97" s="3" t="s">
        <v>28</v>
      </c>
      <c r="M97" s="3" t="s">
        <v>29</v>
      </c>
      <c r="N97" s="3">
        <v>9154970</v>
      </c>
      <c r="O97" s="3" t="s">
        <v>357</v>
      </c>
      <c r="P97" s="3">
        <v>25993.5</v>
      </c>
      <c r="Q97" s="3"/>
      <c r="R97" s="3"/>
      <c r="S97" s="3" t="s">
        <v>438</v>
      </c>
      <c r="T97" s="3"/>
      <c r="U97" s="5">
        <v>2</v>
      </c>
    </row>
    <row r="98" spans="1:21" hidden="1">
      <c r="A98" s="5">
        <v>96</v>
      </c>
      <c r="B98" s="3" t="s">
        <v>41</v>
      </c>
      <c r="C98" s="3" t="s">
        <v>57</v>
      </c>
      <c r="D98" s="3" t="s">
        <v>432</v>
      </c>
      <c r="E98" s="3" t="s">
        <v>83</v>
      </c>
      <c r="F98" s="3" t="s">
        <v>439</v>
      </c>
      <c r="G98" s="3" t="s">
        <v>43</v>
      </c>
      <c r="H98" s="3" t="s">
        <v>440</v>
      </c>
      <c r="I98" s="3" t="s">
        <v>423</v>
      </c>
      <c r="J98" s="3">
        <v>1</v>
      </c>
      <c r="K98" s="3">
        <v>3200</v>
      </c>
      <c r="L98" s="3" t="s">
        <v>19</v>
      </c>
      <c r="M98" s="3" t="s">
        <v>441</v>
      </c>
      <c r="N98" s="3" t="s">
        <v>442</v>
      </c>
      <c r="O98" s="3" t="s">
        <v>21</v>
      </c>
      <c r="P98" s="3">
        <v>3011.9</v>
      </c>
      <c r="Q98" s="3"/>
      <c r="R98" s="3" t="s">
        <v>31</v>
      </c>
      <c r="S98" s="3"/>
      <c r="T98" s="3"/>
      <c r="U98" s="5">
        <v>2</v>
      </c>
    </row>
    <row r="99" spans="1:21" hidden="1">
      <c r="A99" s="5">
        <v>97</v>
      </c>
      <c r="B99" s="3" t="s">
        <v>41</v>
      </c>
      <c r="C99" s="3" t="s">
        <v>57</v>
      </c>
      <c r="D99" s="3" t="s">
        <v>433</v>
      </c>
      <c r="E99" s="3" t="s">
        <v>42</v>
      </c>
      <c r="F99" s="3" t="s">
        <v>443</v>
      </c>
      <c r="G99" s="3" t="s">
        <v>18</v>
      </c>
      <c r="H99" s="3" t="s">
        <v>40</v>
      </c>
      <c r="I99" s="3" t="s">
        <v>423</v>
      </c>
      <c r="J99" s="3">
        <v>15</v>
      </c>
      <c r="K99" s="3">
        <v>4000</v>
      </c>
      <c r="L99" s="3" t="s">
        <v>19</v>
      </c>
      <c r="M99" s="3" t="s">
        <v>24</v>
      </c>
      <c r="N99" s="3" t="s">
        <v>444</v>
      </c>
      <c r="O99" s="3" t="s">
        <v>357</v>
      </c>
      <c r="P99" s="3">
        <v>452.3</v>
      </c>
      <c r="Q99" s="3"/>
      <c r="R99" s="3"/>
      <c r="S99" s="3" t="s">
        <v>445</v>
      </c>
      <c r="T99" s="3"/>
      <c r="U99" s="5">
        <v>2</v>
      </c>
    </row>
    <row r="100" spans="1:21" ht="30" hidden="1">
      <c r="A100" s="5">
        <v>98</v>
      </c>
      <c r="B100" s="3" t="s">
        <v>41</v>
      </c>
      <c r="C100" s="3" t="s">
        <v>48</v>
      </c>
      <c r="D100" s="3" t="s">
        <v>434</v>
      </c>
      <c r="E100" s="3" t="s">
        <v>83</v>
      </c>
      <c r="F100" s="3" t="s">
        <v>446</v>
      </c>
      <c r="G100" s="3" t="s">
        <v>43</v>
      </c>
      <c r="H100" s="3" t="s">
        <v>59</v>
      </c>
      <c r="I100" s="3" t="s">
        <v>423</v>
      </c>
      <c r="J100" s="3">
        <v>1</v>
      </c>
      <c r="K100" s="3">
        <v>3200</v>
      </c>
      <c r="L100" s="3" t="s">
        <v>28</v>
      </c>
      <c r="M100" s="3" t="s">
        <v>47</v>
      </c>
      <c r="N100" s="3">
        <v>41020471</v>
      </c>
      <c r="O100" s="3" t="s">
        <v>21</v>
      </c>
      <c r="P100" s="3" t="s">
        <v>500</v>
      </c>
      <c r="Q100" s="3"/>
      <c r="R100" s="3"/>
      <c r="S100" s="3" t="s">
        <v>259</v>
      </c>
      <c r="T100" s="3"/>
      <c r="U100" s="5">
        <v>2</v>
      </c>
    </row>
    <row r="101" spans="1:21">
      <c r="A101" s="5">
        <v>99</v>
      </c>
      <c r="B101" s="3" t="s">
        <v>41</v>
      </c>
      <c r="C101" s="3" t="s">
        <v>57</v>
      </c>
      <c r="D101" s="3" t="s">
        <v>447</v>
      </c>
      <c r="E101" s="3" t="s">
        <v>63</v>
      </c>
      <c r="F101" s="3" t="s">
        <v>448</v>
      </c>
      <c r="G101" s="3" t="s">
        <v>354</v>
      </c>
      <c r="H101" s="3" t="s">
        <v>71</v>
      </c>
      <c r="I101" s="3" t="s">
        <v>423</v>
      </c>
      <c r="J101" s="3">
        <v>1</v>
      </c>
      <c r="K101" s="3">
        <v>900</v>
      </c>
      <c r="L101" s="3" t="s">
        <v>28</v>
      </c>
      <c r="M101" s="3" t="s">
        <v>29</v>
      </c>
      <c r="N101" s="3">
        <v>16877.98</v>
      </c>
      <c r="O101" s="3" t="s">
        <v>21</v>
      </c>
      <c r="P101" s="3">
        <v>16877.98</v>
      </c>
      <c r="Q101" s="3"/>
      <c r="R101" s="3"/>
      <c r="S101" s="3" t="s">
        <v>449</v>
      </c>
      <c r="T101" s="3"/>
      <c r="U101" s="5">
        <v>2</v>
      </c>
    </row>
    <row r="102" spans="1:21" hidden="1">
      <c r="A102" s="5">
        <v>100</v>
      </c>
      <c r="B102" s="3" t="s">
        <v>41</v>
      </c>
      <c r="C102" s="3" t="s">
        <v>48</v>
      </c>
      <c r="D102" s="3" t="s">
        <v>450</v>
      </c>
      <c r="E102" s="3" t="s">
        <v>451</v>
      </c>
      <c r="F102" s="3" t="s">
        <v>451</v>
      </c>
      <c r="G102" s="3" t="s">
        <v>18</v>
      </c>
      <c r="H102" s="3" t="s">
        <v>62</v>
      </c>
      <c r="I102" s="3" t="s">
        <v>452</v>
      </c>
      <c r="J102" s="3">
        <v>15</v>
      </c>
      <c r="K102" s="3">
        <v>900</v>
      </c>
      <c r="L102" s="3" t="s">
        <v>28</v>
      </c>
      <c r="M102" s="3" t="s">
        <v>29</v>
      </c>
      <c r="N102" s="3">
        <v>13374819</v>
      </c>
      <c r="O102" s="3" t="s">
        <v>357</v>
      </c>
      <c r="P102" s="3">
        <v>4586</v>
      </c>
      <c r="Q102" s="3"/>
      <c r="R102" s="3"/>
      <c r="S102" s="3" t="s">
        <v>453</v>
      </c>
      <c r="T102" s="3"/>
      <c r="U102" s="5">
        <v>2</v>
      </c>
    </row>
    <row r="103" spans="1:21" hidden="1">
      <c r="A103" s="5">
        <v>101</v>
      </c>
      <c r="B103" s="3" t="s">
        <v>26</v>
      </c>
      <c r="C103" s="3" t="s">
        <v>454</v>
      </c>
      <c r="D103" s="3" t="s">
        <v>455</v>
      </c>
      <c r="E103" s="3" t="s">
        <v>83</v>
      </c>
      <c r="F103" s="3" t="s">
        <v>495</v>
      </c>
      <c r="G103" s="3" t="s">
        <v>43</v>
      </c>
      <c r="H103" s="3" t="s">
        <v>456</v>
      </c>
      <c r="I103" s="3" t="s">
        <v>452</v>
      </c>
      <c r="J103" s="3">
        <v>1</v>
      </c>
      <c r="K103" s="3">
        <v>3200</v>
      </c>
      <c r="L103" s="3" t="s">
        <v>19</v>
      </c>
      <c r="M103" s="3"/>
      <c r="N103" s="3" t="s">
        <v>457</v>
      </c>
      <c r="O103" s="3" t="s">
        <v>21</v>
      </c>
      <c r="P103" s="3">
        <v>2429.3000000000002</v>
      </c>
      <c r="Q103" s="3"/>
      <c r="R103" s="3"/>
      <c r="S103" s="3" t="s">
        <v>73</v>
      </c>
      <c r="T103" s="3"/>
      <c r="U103" s="5">
        <v>2</v>
      </c>
    </row>
    <row r="104" spans="1:21">
      <c r="A104" s="5">
        <v>102</v>
      </c>
      <c r="B104" s="3" t="s">
        <v>41</v>
      </c>
      <c r="C104" s="3" t="s">
        <v>48</v>
      </c>
      <c r="D104" s="3" t="s">
        <v>458</v>
      </c>
      <c r="E104" s="3" t="s">
        <v>126</v>
      </c>
      <c r="F104" s="3" t="s">
        <v>459</v>
      </c>
      <c r="G104" s="3" t="s">
        <v>18</v>
      </c>
      <c r="H104" s="3" t="s">
        <v>71</v>
      </c>
      <c r="I104" s="3" t="s">
        <v>452</v>
      </c>
      <c r="J104" s="3">
        <v>1</v>
      </c>
      <c r="K104" s="3">
        <v>4000</v>
      </c>
      <c r="L104" s="3" t="s">
        <v>19</v>
      </c>
      <c r="M104" s="3" t="s">
        <v>460</v>
      </c>
      <c r="N104" s="3" t="s">
        <v>461</v>
      </c>
      <c r="O104" s="3" t="s">
        <v>21</v>
      </c>
      <c r="P104" s="3">
        <v>7191.9</v>
      </c>
      <c r="Q104" s="3"/>
      <c r="R104" s="3" t="s">
        <v>31</v>
      </c>
      <c r="S104" s="3"/>
      <c r="T104" s="3"/>
      <c r="U104" s="5">
        <v>2</v>
      </c>
    </row>
    <row r="105" spans="1:21" hidden="1">
      <c r="A105" s="5">
        <v>103</v>
      </c>
      <c r="B105" s="3" t="s">
        <v>41</v>
      </c>
      <c r="C105" s="3" t="s">
        <v>486</v>
      </c>
      <c r="D105" s="3" t="s">
        <v>462</v>
      </c>
      <c r="E105" s="3" t="s">
        <v>63</v>
      </c>
      <c r="F105" s="3" t="s">
        <v>63</v>
      </c>
      <c r="G105" s="3" t="s">
        <v>18</v>
      </c>
      <c r="H105" s="3" t="s">
        <v>55</v>
      </c>
      <c r="I105" s="3" t="s">
        <v>463</v>
      </c>
      <c r="J105" s="3">
        <v>1</v>
      </c>
      <c r="K105" s="3">
        <v>4000</v>
      </c>
      <c r="L105" s="3" t="s">
        <v>19</v>
      </c>
      <c r="M105" s="3" t="s">
        <v>460</v>
      </c>
      <c r="N105" s="3" t="s">
        <v>464</v>
      </c>
      <c r="O105" s="3" t="s">
        <v>21</v>
      </c>
      <c r="P105" s="3">
        <v>686</v>
      </c>
      <c r="Q105" s="3"/>
      <c r="R105" s="3"/>
      <c r="S105" s="3" t="s">
        <v>22</v>
      </c>
      <c r="T105" s="3"/>
      <c r="U105" s="5">
        <v>2</v>
      </c>
    </row>
    <row r="106" spans="1:21">
      <c r="A106" s="5">
        <v>104</v>
      </c>
      <c r="B106" s="3" t="s">
        <v>41</v>
      </c>
      <c r="C106" s="3" t="s">
        <v>173</v>
      </c>
      <c r="D106" s="3" t="s">
        <v>465</v>
      </c>
      <c r="E106" s="3" t="s">
        <v>83</v>
      </c>
      <c r="F106" s="3" t="s">
        <v>466</v>
      </c>
      <c r="G106" s="3" t="s">
        <v>43</v>
      </c>
      <c r="H106" s="3" t="s">
        <v>70</v>
      </c>
      <c r="I106" s="3" t="s">
        <v>463</v>
      </c>
      <c r="J106" s="3">
        <v>1</v>
      </c>
      <c r="K106" s="3">
        <v>3200</v>
      </c>
      <c r="L106" s="3" t="s">
        <v>19</v>
      </c>
      <c r="M106" s="3" t="s">
        <v>61</v>
      </c>
      <c r="N106" s="3" t="s">
        <v>467</v>
      </c>
      <c r="O106" s="3">
        <v>3200</v>
      </c>
      <c r="P106" s="3">
        <v>1768.6</v>
      </c>
      <c r="Q106" s="3"/>
      <c r="R106" s="3" t="s">
        <v>31</v>
      </c>
      <c r="S106" s="3"/>
      <c r="T106" s="3"/>
      <c r="U106" s="5">
        <v>2</v>
      </c>
    </row>
    <row r="107" spans="1:21" ht="30" hidden="1">
      <c r="A107" s="5">
        <v>105</v>
      </c>
      <c r="B107" s="3" t="s">
        <v>26</v>
      </c>
      <c r="C107" s="3" t="s">
        <v>454</v>
      </c>
      <c r="D107" s="3" t="s">
        <v>468</v>
      </c>
      <c r="E107" s="3" t="s">
        <v>353</v>
      </c>
      <c r="F107" s="3" t="s">
        <v>469</v>
      </c>
      <c r="G107" s="3" t="s">
        <v>18</v>
      </c>
      <c r="H107" s="3" t="s">
        <v>62</v>
      </c>
      <c r="I107" s="3" t="s">
        <v>470</v>
      </c>
      <c r="J107" s="3">
        <v>10</v>
      </c>
      <c r="K107" s="3">
        <v>4000</v>
      </c>
      <c r="L107" s="3" t="s">
        <v>19</v>
      </c>
      <c r="M107" s="3" t="s">
        <v>24</v>
      </c>
      <c r="N107" s="3" t="s">
        <v>471</v>
      </c>
      <c r="O107" s="3" t="s">
        <v>53</v>
      </c>
      <c r="P107" s="3">
        <v>6200.4</v>
      </c>
      <c r="Q107" s="3"/>
      <c r="R107" s="3" t="s">
        <v>31</v>
      </c>
      <c r="S107" s="3"/>
      <c r="T107" s="3"/>
      <c r="U107" s="5"/>
    </row>
    <row r="108" spans="1:21">
      <c r="A108" s="5">
        <v>106</v>
      </c>
      <c r="B108" s="3" t="s">
        <v>26</v>
      </c>
      <c r="C108" s="3" t="s">
        <v>454</v>
      </c>
      <c r="D108" s="3" t="s">
        <v>472</v>
      </c>
      <c r="E108" s="3" t="s">
        <v>63</v>
      </c>
      <c r="F108" s="3" t="s">
        <v>454</v>
      </c>
      <c r="G108" s="3" t="s">
        <v>18</v>
      </c>
      <c r="H108" s="3" t="s">
        <v>71</v>
      </c>
      <c r="I108" s="3" t="s">
        <v>470</v>
      </c>
      <c r="J108" s="3">
        <v>1</v>
      </c>
      <c r="K108" s="3">
        <v>2000</v>
      </c>
      <c r="L108" s="3" t="s">
        <v>45</v>
      </c>
      <c r="M108" s="3" t="s">
        <v>60</v>
      </c>
      <c r="N108" s="3" t="s">
        <v>473</v>
      </c>
      <c r="O108" s="3" t="s">
        <v>21</v>
      </c>
      <c r="P108" s="3">
        <v>45290.1</v>
      </c>
      <c r="Q108" s="3"/>
      <c r="R108" s="3"/>
      <c r="S108" s="3" t="s">
        <v>22</v>
      </c>
      <c r="T108" s="3"/>
      <c r="U108" s="5"/>
    </row>
    <row r="109" spans="1:21" ht="30" hidden="1">
      <c r="A109" s="5">
        <v>107</v>
      </c>
      <c r="B109" s="3" t="s">
        <v>26</v>
      </c>
      <c r="C109" s="3" t="s">
        <v>454</v>
      </c>
      <c r="D109" s="3" t="s">
        <v>474</v>
      </c>
      <c r="E109" s="3" t="s">
        <v>493</v>
      </c>
      <c r="F109" s="3" t="s">
        <v>477</v>
      </c>
      <c r="G109" s="3" t="s">
        <v>494</v>
      </c>
      <c r="H109" s="3" t="s">
        <v>476</v>
      </c>
      <c r="I109" s="3" t="s">
        <v>452</v>
      </c>
      <c r="J109" s="3">
        <v>1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5"/>
    </row>
    <row r="110" spans="1:21" ht="30" hidden="1">
      <c r="A110" s="5">
        <v>108</v>
      </c>
      <c r="B110" s="3" t="s">
        <v>26</v>
      </c>
      <c r="C110" s="3" t="s">
        <v>454</v>
      </c>
      <c r="D110" s="3" t="s">
        <v>475</v>
      </c>
      <c r="E110" s="3" t="s">
        <v>493</v>
      </c>
      <c r="F110" s="3" t="s">
        <v>478</v>
      </c>
      <c r="G110" s="3" t="s">
        <v>494</v>
      </c>
      <c r="H110" s="3" t="s">
        <v>479</v>
      </c>
      <c r="I110" s="3" t="s">
        <v>452</v>
      </c>
      <c r="J110" s="3">
        <v>1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5"/>
    </row>
    <row r="111" spans="1:21" hidden="1">
      <c r="A111" s="5">
        <v>109</v>
      </c>
      <c r="B111" s="3" t="s">
        <v>26</v>
      </c>
      <c r="C111" s="3" t="s">
        <v>454</v>
      </c>
      <c r="D111" s="3" t="s">
        <v>481</v>
      </c>
      <c r="E111" s="3" t="s">
        <v>480</v>
      </c>
      <c r="F111" s="3" t="s">
        <v>481</v>
      </c>
      <c r="G111" s="3" t="s">
        <v>27</v>
      </c>
      <c r="H111" s="3" t="s">
        <v>479</v>
      </c>
      <c r="I111" s="3" t="s">
        <v>487</v>
      </c>
      <c r="J111" s="3">
        <v>1</v>
      </c>
      <c r="K111" s="3">
        <v>4000</v>
      </c>
      <c r="L111" s="3" t="s">
        <v>19</v>
      </c>
      <c r="M111" s="3" t="s">
        <v>460</v>
      </c>
      <c r="N111" s="3" t="s">
        <v>482</v>
      </c>
      <c r="O111" s="3" t="s">
        <v>21</v>
      </c>
      <c r="P111" s="3">
        <v>30122</v>
      </c>
      <c r="Q111" s="3"/>
      <c r="R111" s="3" t="s">
        <v>31</v>
      </c>
      <c r="S111" s="3"/>
      <c r="T111" s="3"/>
      <c r="U111" s="5"/>
    </row>
    <row r="112" spans="1:21">
      <c r="A112" s="5">
        <v>110</v>
      </c>
      <c r="B112" s="3" t="s">
        <v>26</v>
      </c>
      <c r="C112" s="3" t="s">
        <v>454</v>
      </c>
      <c r="D112" s="3" t="s">
        <v>481</v>
      </c>
      <c r="E112" s="3" t="s">
        <v>63</v>
      </c>
      <c r="F112" s="3" t="s">
        <v>481</v>
      </c>
      <c r="G112" s="3" t="s">
        <v>18</v>
      </c>
      <c r="H112" s="3" t="s">
        <v>71</v>
      </c>
      <c r="I112" s="3" t="s">
        <v>488</v>
      </c>
      <c r="J112" s="3">
        <v>1</v>
      </c>
      <c r="K112" s="3">
        <v>4000</v>
      </c>
      <c r="L112" s="3" t="s">
        <v>19</v>
      </c>
      <c r="M112" s="3" t="s">
        <v>460</v>
      </c>
      <c r="N112" s="3" t="s">
        <v>483</v>
      </c>
      <c r="O112" s="3" t="s">
        <v>21</v>
      </c>
      <c r="P112" s="3">
        <v>7708.5</v>
      </c>
      <c r="Q112" s="3"/>
      <c r="R112" s="3" t="s">
        <v>31</v>
      </c>
      <c r="S112" s="3"/>
      <c r="T112" s="3"/>
      <c r="U112" s="5"/>
    </row>
    <row r="113" spans="1:21">
      <c r="A113" s="5">
        <v>111</v>
      </c>
      <c r="B113" s="3" t="s">
        <v>26</v>
      </c>
      <c r="C113" s="3" t="s">
        <v>454</v>
      </c>
      <c r="D113" s="3" t="s">
        <v>484</v>
      </c>
      <c r="E113" s="3" t="s">
        <v>63</v>
      </c>
      <c r="F113" s="3" t="s">
        <v>63</v>
      </c>
      <c r="G113" s="3" t="s">
        <v>18</v>
      </c>
      <c r="H113" s="3" t="s">
        <v>71</v>
      </c>
      <c r="I113" s="3" t="s">
        <v>470</v>
      </c>
      <c r="J113" s="3">
        <v>1</v>
      </c>
      <c r="K113" s="3">
        <v>4000</v>
      </c>
      <c r="L113" s="3" t="s">
        <v>19</v>
      </c>
      <c r="M113" s="3"/>
      <c r="N113" s="3" t="s">
        <v>485</v>
      </c>
      <c r="O113" s="3">
        <v>4000</v>
      </c>
      <c r="P113" s="3">
        <v>16699.8</v>
      </c>
      <c r="Q113" s="3"/>
      <c r="R113" s="3" t="s">
        <v>31</v>
      </c>
      <c r="S113" s="3"/>
      <c r="T113" s="3"/>
      <c r="U113" s="5"/>
    </row>
    <row r="114" spans="1:21" ht="45" hidden="1">
      <c r="B114" s="12" t="s">
        <v>347</v>
      </c>
      <c r="C114" s="3" t="s">
        <v>303</v>
      </c>
      <c r="D114" s="3" t="s">
        <v>544</v>
      </c>
      <c r="E114" s="3" t="s">
        <v>541</v>
      </c>
      <c r="F114" s="3" t="s">
        <v>540</v>
      </c>
      <c r="G114" s="3" t="s">
        <v>27</v>
      </c>
      <c r="H114" s="3"/>
      <c r="I114" s="3" t="s">
        <v>350</v>
      </c>
      <c r="J114" s="4">
        <v>1</v>
      </c>
      <c r="K114" s="4">
        <v>1600</v>
      </c>
      <c r="L114" s="4" t="s">
        <v>45</v>
      </c>
      <c r="M114" s="4" t="s">
        <v>60</v>
      </c>
      <c r="N114" s="4" t="s">
        <v>542</v>
      </c>
      <c r="O114" s="12" t="s">
        <v>21</v>
      </c>
      <c r="P114" s="3" t="s">
        <v>543</v>
      </c>
      <c r="Q114" s="3" t="s">
        <v>31</v>
      </c>
      <c r="R114" s="3"/>
    </row>
    <row r="115" spans="1:21" ht="30" hidden="1">
      <c r="B115" s="3" t="s">
        <v>347</v>
      </c>
      <c r="C115" s="14" t="s">
        <v>303</v>
      </c>
      <c r="D115" s="4" t="s">
        <v>545</v>
      </c>
      <c r="E115" s="4" t="s">
        <v>541</v>
      </c>
      <c r="F115" s="4" t="s">
        <v>540</v>
      </c>
      <c r="G115" s="4" t="s">
        <v>27</v>
      </c>
      <c r="I115" s="4" t="s">
        <v>350</v>
      </c>
      <c r="J115" s="4">
        <v>1</v>
      </c>
      <c r="K115" s="4">
        <v>8000</v>
      </c>
      <c r="L115" s="4" t="s">
        <v>45</v>
      </c>
      <c r="M115" s="4" t="s">
        <v>60</v>
      </c>
      <c r="N115" s="4" t="s">
        <v>546</v>
      </c>
      <c r="O115" s="4" t="s">
        <v>21</v>
      </c>
      <c r="P115" s="4">
        <v>19282.400000000001</v>
      </c>
      <c r="Q115" s="4" t="s">
        <v>31</v>
      </c>
    </row>
  </sheetData>
  <autoFilter ref="A1:AC115">
    <filterColumn colId="7">
      <filters>
        <filter val="10HP"/>
        <filter val="13HP"/>
        <filter val="15HP+1KW"/>
        <filter val="18HP"/>
        <filter val="1KW"/>
        <filter val="6HP"/>
        <filter val="8KW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3"/>
  <sheetViews>
    <sheetView zoomScaleNormal="100" workbookViewId="0">
      <selection activeCell="F20" sqref="F20"/>
    </sheetView>
  </sheetViews>
  <sheetFormatPr defaultRowHeight="15"/>
  <cols>
    <col min="1" max="1" width="6.28515625" style="7" bestFit="1" customWidth="1"/>
    <col min="2" max="2" width="13.140625" style="4" bestFit="1" customWidth="1"/>
    <col min="3" max="3" width="14.42578125" style="4" customWidth="1"/>
    <col min="4" max="4" width="11.7109375" style="4" customWidth="1"/>
    <col min="5" max="5" width="26.42578125" style="4" customWidth="1"/>
    <col min="6" max="6" width="29.85546875" style="4" customWidth="1"/>
    <col min="7" max="8" width="9.140625" style="4"/>
    <col min="9" max="9" width="15.28515625" style="4" customWidth="1"/>
    <col min="10" max="13" width="9.140625" style="4"/>
    <col min="14" max="14" width="12.85546875" style="4" customWidth="1"/>
    <col min="15" max="16" width="9.140625" style="4"/>
    <col min="17" max="17" width="16.28515625" style="4" customWidth="1"/>
    <col min="18" max="18" width="29.28515625" style="4" customWidth="1"/>
    <col min="19" max="19" width="9.140625" style="4"/>
    <col min="20" max="20" width="9.140625" style="7"/>
    <col min="21" max="16384" width="9.140625" style="4"/>
  </cols>
  <sheetData>
    <row r="1" spans="1:28" s="1" customFormat="1" ht="54">
      <c r="A1" s="6" t="s">
        <v>0</v>
      </c>
      <c r="B1" s="1" t="s">
        <v>1</v>
      </c>
      <c r="C1" s="1" t="s">
        <v>2</v>
      </c>
      <c r="D1" s="1" t="s">
        <v>3</v>
      </c>
      <c r="E1" s="1" t="s">
        <v>98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15</v>
      </c>
      <c r="S1" s="1" t="s">
        <v>16</v>
      </c>
      <c r="T1" s="6" t="s">
        <v>17</v>
      </c>
      <c r="U1" s="2"/>
      <c r="V1" s="2"/>
      <c r="W1" s="2"/>
      <c r="X1" s="2"/>
      <c r="Y1" s="2"/>
      <c r="Z1" s="2"/>
      <c r="AA1" s="2"/>
      <c r="AB1" s="2"/>
    </row>
    <row r="2" spans="1:28">
      <c r="A2" s="5">
        <v>1</v>
      </c>
      <c r="B2" s="3" t="s">
        <v>68</v>
      </c>
      <c r="C2" s="3" t="s">
        <v>77</v>
      </c>
      <c r="D2" s="3" t="s">
        <v>78</v>
      </c>
      <c r="E2" s="3" t="s">
        <v>42</v>
      </c>
      <c r="F2" s="3" t="s">
        <v>79</v>
      </c>
      <c r="G2" s="3" t="s">
        <v>51</v>
      </c>
      <c r="H2" s="3" t="s">
        <v>37</v>
      </c>
      <c r="I2" s="3" t="s">
        <v>80</v>
      </c>
      <c r="J2" s="3">
        <v>15</v>
      </c>
      <c r="K2" s="3">
        <v>4000</v>
      </c>
      <c r="L2" s="3" t="s">
        <v>19</v>
      </c>
      <c r="M2" s="3" t="s">
        <v>24</v>
      </c>
      <c r="N2" s="3" t="s">
        <v>81</v>
      </c>
      <c r="O2" s="3" t="s">
        <v>357</v>
      </c>
      <c r="P2" s="3">
        <v>730.7</v>
      </c>
      <c r="Q2" s="3" t="s">
        <v>31</v>
      </c>
      <c r="R2" s="3"/>
      <c r="S2" s="3"/>
      <c r="T2" s="5"/>
    </row>
    <row r="3" spans="1:28">
      <c r="A3" s="5">
        <v>2</v>
      </c>
      <c r="B3" s="3" t="s">
        <v>68</v>
      </c>
      <c r="C3" s="3" t="s">
        <v>77</v>
      </c>
      <c r="D3" s="3" t="s">
        <v>82</v>
      </c>
      <c r="E3" s="3" t="s">
        <v>83</v>
      </c>
      <c r="F3" s="3" t="s">
        <v>83</v>
      </c>
      <c r="G3" s="3" t="s">
        <v>43</v>
      </c>
      <c r="H3" s="3" t="s">
        <v>70</v>
      </c>
      <c r="I3" s="3" t="s">
        <v>80</v>
      </c>
      <c r="J3" s="3">
        <v>1</v>
      </c>
      <c r="K3" s="3">
        <v>3200</v>
      </c>
      <c r="L3" s="3" t="s">
        <v>19</v>
      </c>
      <c r="M3" s="3" t="s">
        <v>20</v>
      </c>
      <c r="N3" s="3" t="s">
        <v>84</v>
      </c>
      <c r="O3" s="3" t="s">
        <v>21</v>
      </c>
      <c r="P3" s="3">
        <v>1543.9</v>
      </c>
      <c r="Q3" s="3" t="s">
        <v>31</v>
      </c>
      <c r="R3" s="3"/>
      <c r="S3" s="3"/>
      <c r="T3" s="5"/>
    </row>
    <row r="4" spans="1:28" ht="30">
      <c r="A4" s="5">
        <v>3</v>
      </c>
      <c r="B4" s="3" t="s">
        <v>56</v>
      </c>
      <c r="C4" s="3" t="s">
        <v>32</v>
      </c>
      <c r="D4" s="3" t="s">
        <v>86</v>
      </c>
      <c r="E4" s="3" t="s">
        <v>489</v>
      </c>
      <c r="F4" s="3" t="s">
        <v>87</v>
      </c>
      <c r="G4" s="3" t="s">
        <v>18</v>
      </c>
      <c r="H4" s="3" t="s">
        <v>88</v>
      </c>
      <c r="I4" s="3" t="s">
        <v>80</v>
      </c>
      <c r="J4" s="3">
        <v>15</v>
      </c>
      <c r="K4" s="3">
        <v>4000</v>
      </c>
      <c r="L4" s="3" t="s">
        <v>19</v>
      </c>
      <c r="M4" s="3" t="s">
        <v>24</v>
      </c>
      <c r="N4" s="3" t="s">
        <v>89</v>
      </c>
      <c r="O4" s="3" t="s">
        <v>357</v>
      </c>
      <c r="P4" s="3">
        <v>3</v>
      </c>
      <c r="Q4" s="3" t="s">
        <v>31</v>
      </c>
      <c r="R4" s="3" t="s">
        <v>90</v>
      </c>
      <c r="S4" s="3" t="s">
        <v>25</v>
      </c>
      <c r="T4" s="5" t="s">
        <v>91</v>
      </c>
    </row>
    <row r="5" spans="1:28" ht="45">
      <c r="A5" s="5">
        <v>4</v>
      </c>
      <c r="B5" s="3" t="s">
        <v>68</v>
      </c>
      <c r="C5" s="3" t="s">
        <v>68</v>
      </c>
      <c r="D5" s="3" t="s">
        <v>168</v>
      </c>
      <c r="E5" s="3" t="s">
        <v>63</v>
      </c>
      <c r="F5" s="3" t="s">
        <v>169</v>
      </c>
      <c r="G5" s="3" t="s">
        <v>18</v>
      </c>
      <c r="H5" s="3" t="s">
        <v>52</v>
      </c>
      <c r="I5" s="3" t="s">
        <v>170</v>
      </c>
      <c r="J5" s="3">
        <v>10</v>
      </c>
      <c r="K5" s="3">
        <v>4000</v>
      </c>
      <c r="L5" s="3" t="s">
        <v>19</v>
      </c>
      <c r="M5" s="3" t="s">
        <v>24</v>
      </c>
      <c r="N5" s="3" t="s">
        <v>171</v>
      </c>
      <c r="O5" s="3" t="s">
        <v>172</v>
      </c>
      <c r="P5" s="3">
        <v>1359.2</v>
      </c>
      <c r="Q5" s="3" t="s">
        <v>31</v>
      </c>
      <c r="R5" s="3"/>
      <c r="S5" s="3"/>
      <c r="T5" s="5"/>
    </row>
    <row r="6" spans="1:28">
      <c r="A6" s="5">
        <v>5</v>
      </c>
      <c r="B6" s="3" t="s">
        <v>26</v>
      </c>
      <c r="C6" s="3" t="s">
        <v>26</v>
      </c>
      <c r="D6" s="3" t="s">
        <v>112</v>
      </c>
      <c r="E6" s="3" t="s">
        <v>63</v>
      </c>
      <c r="F6" s="3" t="s">
        <v>113</v>
      </c>
      <c r="G6" s="3" t="s">
        <v>18</v>
      </c>
      <c r="H6" s="3" t="s">
        <v>52</v>
      </c>
      <c r="I6" s="3" t="s">
        <v>114</v>
      </c>
      <c r="J6" s="3">
        <v>10</v>
      </c>
      <c r="K6" s="3">
        <v>4000</v>
      </c>
      <c r="L6" s="3" t="s">
        <v>19</v>
      </c>
      <c r="M6" s="3" t="s">
        <v>24</v>
      </c>
      <c r="N6" s="3" t="s">
        <v>115</v>
      </c>
      <c r="O6" s="3" t="s">
        <v>30</v>
      </c>
      <c r="P6" s="3">
        <v>3400.7</v>
      </c>
      <c r="Q6" s="3" t="s">
        <v>31</v>
      </c>
      <c r="R6" s="3"/>
      <c r="S6" s="3"/>
      <c r="T6" s="5">
        <v>2</v>
      </c>
    </row>
    <row r="7" spans="1:28">
      <c r="A7" s="5">
        <v>6</v>
      </c>
      <c r="B7" s="3" t="s">
        <v>26</v>
      </c>
      <c r="C7" s="3" t="s">
        <v>26</v>
      </c>
      <c r="D7" s="3" t="s">
        <v>116</v>
      </c>
      <c r="E7" s="3" t="s">
        <v>117</v>
      </c>
      <c r="F7" s="3" t="s">
        <v>118</v>
      </c>
      <c r="G7" s="3" t="s">
        <v>27</v>
      </c>
      <c r="H7" s="3" t="s">
        <v>119</v>
      </c>
      <c r="I7" s="3" t="s">
        <v>114</v>
      </c>
      <c r="J7" s="3">
        <v>1</v>
      </c>
      <c r="K7" s="3">
        <v>4000</v>
      </c>
      <c r="L7" s="3" t="s">
        <v>19</v>
      </c>
      <c r="M7" s="3" t="s">
        <v>20</v>
      </c>
      <c r="N7" s="3" t="s">
        <v>120</v>
      </c>
      <c r="O7" s="3" t="s">
        <v>21</v>
      </c>
      <c r="P7" s="3">
        <v>70876.5</v>
      </c>
      <c r="Q7" s="3" t="s">
        <v>31</v>
      </c>
      <c r="R7" s="3"/>
      <c r="S7" s="3"/>
      <c r="T7" s="5">
        <v>2</v>
      </c>
    </row>
    <row r="8" spans="1:28">
      <c r="A8" s="5">
        <v>7</v>
      </c>
      <c r="B8" s="3" t="s">
        <v>26</v>
      </c>
      <c r="C8" s="3" t="s">
        <v>26</v>
      </c>
      <c r="D8" s="3" t="s">
        <v>121</v>
      </c>
      <c r="E8" s="3" t="s">
        <v>42</v>
      </c>
      <c r="F8" s="3" t="s">
        <v>122</v>
      </c>
      <c r="G8" s="3" t="s">
        <v>18</v>
      </c>
      <c r="H8" s="3" t="s">
        <v>37</v>
      </c>
      <c r="I8" s="3" t="s">
        <v>114</v>
      </c>
      <c r="J8" s="3">
        <v>15</v>
      </c>
      <c r="K8" s="3">
        <v>4000</v>
      </c>
      <c r="L8" s="3" t="s">
        <v>19</v>
      </c>
      <c r="M8" s="3" t="s">
        <v>24</v>
      </c>
      <c r="N8" s="3" t="s">
        <v>123</v>
      </c>
      <c r="O8" s="3" t="s">
        <v>357</v>
      </c>
      <c r="P8" s="3">
        <v>877.5</v>
      </c>
      <c r="Q8" s="3" t="s">
        <v>31</v>
      </c>
      <c r="R8" s="3"/>
      <c r="S8" s="3"/>
      <c r="T8" s="5">
        <v>2</v>
      </c>
    </row>
    <row r="9" spans="1:28" ht="45">
      <c r="A9" s="5">
        <v>8</v>
      </c>
      <c r="B9" s="3" t="s">
        <v>41</v>
      </c>
      <c r="C9" s="3" t="s">
        <v>124</v>
      </c>
      <c r="D9" s="3" t="s">
        <v>125</v>
      </c>
      <c r="E9" s="3" t="s">
        <v>126</v>
      </c>
      <c r="F9" s="3" t="s">
        <v>127</v>
      </c>
      <c r="G9" s="3" t="s">
        <v>18</v>
      </c>
      <c r="H9" s="3" t="s">
        <v>50</v>
      </c>
      <c r="I9" s="3" t="s">
        <v>114</v>
      </c>
      <c r="J9" s="3">
        <v>15</v>
      </c>
      <c r="K9" s="3">
        <v>4000</v>
      </c>
      <c r="L9" s="3" t="s">
        <v>19</v>
      </c>
      <c r="M9" s="3" t="s">
        <v>24</v>
      </c>
      <c r="N9" s="3" t="s">
        <v>128</v>
      </c>
      <c r="O9" s="3" t="s">
        <v>30</v>
      </c>
      <c r="P9" s="3">
        <v>17065</v>
      </c>
      <c r="Q9" s="3" t="s">
        <v>31</v>
      </c>
      <c r="R9" s="3"/>
      <c r="S9" s="3"/>
      <c r="T9" s="5">
        <v>2</v>
      </c>
    </row>
    <row r="10" spans="1:28" ht="30">
      <c r="A10" s="5">
        <v>9</v>
      </c>
      <c r="B10" s="3" t="s">
        <v>56</v>
      </c>
      <c r="C10" s="3" t="s">
        <v>48</v>
      </c>
      <c r="D10" s="3" t="s">
        <v>93</v>
      </c>
      <c r="E10" s="3" t="s">
        <v>167</v>
      </c>
      <c r="F10" s="3" t="s">
        <v>166</v>
      </c>
      <c r="G10" s="3" t="s">
        <v>85</v>
      </c>
      <c r="H10" s="3" t="s">
        <v>58</v>
      </c>
      <c r="I10" s="3" t="s">
        <v>92</v>
      </c>
      <c r="J10" s="3">
        <v>1</v>
      </c>
      <c r="K10" s="3">
        <v>4000</v>
      </c>
      <c r="L10" s="3" t="s">
        <v>19</v>
      </c>
      <c r="M10" s="3" t="s">
        <v>24</v>
      </c>
      <c r="N10" s="3" t="s">
        <v>94</v>
      </c>
      <c r="O10" s="3" t="s">
        <v>30</v>
      </c>
      <c r="P10" s="3">
        <v>0</v>
      </c>
      <c r="Q10" s="3" t="s">
        <v>31</v>
      </c>
      <c r="R10" s="3" t="s">
        <v>95</v>
      </c>
      <c r="S10" s="3"/>
      <c r="T10" s="5"/>
    </row>
    <row r="11" spans="1:28" ht="30">
      <c r="A11" s="5">
        <v>10</v>
      </c>
      <c r="B11" s="3" t="s">
        <v>56</v>
      </c>
      <c r="C11" s="3" t="s">
        <v>48</v>
      </c>
      <c r="D11" s="3" t="s">
        <v>65</v>
      </c>
      <c r="E11" s="3" t="s">
        <v>198</v>
      </c>
      <c r="F11" s="3" t="s">
        <v>166</v>
      </c>
      <c r="G11" s="3" t="s">
        <v>27</v>
      </c>
      <c r="H11" s="3" t="s">
        <v>58</v>
      </c>
      <c r="I11" s="3" t="s">
        <v>92</v>
      </c>
      <c r="J11" s="3">
        <v>15</v>
      </c>
      <c r="K11" s="3">
        <v>4000</v>
      </c>
      <c r="L11" s="3" t="s">
        <v>19</v>
      </c>
      <c r="M11" s="3" t="s">
        <v>24</v>
      </c>
      <c r="N11" s="3" t="s">
        <v>96</v>
      </c>
      <c r="O11" s="3" t="s">
        <v>30</v>
      </c>
      <c r="P11" s="3">
        <v>0</v>
      </c>
      <c r="Q11" s="3" t="s">
        <v>31</v>
      </c>
      <c r="R11" s="3" t="s">
        <v>65</v>
      </c>
      <c r="S11" s="3"/>
      <c r="T11" s="5"/>
    </row>
    <row r="12" spans="1:28">
      <c r="A12" s="5">
        <v>11</v>
      </c>
      <c r="B12" s="3" t="s">
        <v>56</v>
      </c>
      <c r="C12" s="3" t="s">
        <v>57</v>
      </c>
      <c r="D12" s="3" t="s">
        <v>97</v>
      </c>
      <c r="E12" s="3" t="s">
        <v>99</v>
      </c>
      <c r="F12" s="3" t="s">
        <v>100</v>
      </c>
      <c r="G12" s="3" t="s">
        <v>18</v>
      </c>
      <c r="H12" s="3" t="s">
        <v>101</v>
      </c>
      <c r="I12" s="3" t="s">
        <v>92</v>
      </c>
      <c r="J12" s="3">
        <v>10</v>
      </c>
      <c r="K12" s="3">
        <v>2500</v>
      </c>
      <c r="L12" s="3" t="s">
        <v>28</v>
      </c>
      <c r="M12" s="3" t="s">
        <v>29</v>
      </c>
      <c r="N12" s="3">
        <v>11379067</v>
      </c>
      <c r="O12" s="3" t="s">
        <v>357</v>
      </c>
      <c r="P12" s="3">
        <v>94800</v>
      </c>
      <c r="Q12" s="3"/>
      <c r="R12" s="3" t="s">
        <v>102</v>
      </c>
      <c r="S12" s="3"/>
      <c r="T12" s="5">
        <v>3</v>
      </c>
    </row>
    <row r="13" spans="1:28">
      <c r="A13" s="5">
        <v>12</v>
      </c>
      <c r="B13" s="3" t="s">
        <v>56</v>
      </c>
      <c r="C13" s="3" t="s">
        <v>57</v>
      </c>
      <c r="D13" s="3" t="s">
        <v>103</v>
      </c>
      <c r="E13" s="3" t="s">
        <v>99</v>
      </c>
      <c r="F13" s="3" t="s">
        <v>100</v>
      </c>
      <c r="G13" s="3" t="s">
        <v>18</v>
      </c>
      <c r="H13" s="3" t="s">
        <v>40</v>
      </c>
      <c r="I13" s="3" t="s">
        <v>92</v>
      </c>
      <c r="J13" s="3">
        <v>10</v>
      </c>
      <c r="K13" s="3">
        <v>2500</v>
      </c>
      <c r="L13" s="3" t="s">
        <v>28</v>
      </c>
      <c r="M13" s="3" t="s">
        <v>29</v>
      </c>
      <c r="N13" s="3">
        <v>10115592</v>
      </c>
      <c r="O13" s="3" t="s">
        <v>357</v>
      </c>
      <c r="P13" s="3">
        <v>49761.38</v>
      </c>
      <c r="Q13" s="3" t="s">
        <v>31</v>
      </c>
      <c r="R13" s="3"/>
      <c r="S13" s="3"/>
      <c r="T13" s="5">
        <v>3</v>
      </c>
    </row>
    <row r="14" spans="1:28">
      <c r="A14" s="5">
        <v>13</v>
      </c>
      <c r="B14" s="3" t="s">
        <v>56</v>
      </c>
      <c r="C14" s="3" t="s">
        <v>57</v>
      </c>
      <c r="D14" s="3" t="s">
        <v>104</v>
      </c>
      <c r="E14" s="3" t="s">
        <v>105</v>
      </c>
      <c r="F14" s="3" t="s">
        <v>100</v>
      </c>
      <c r="G14" s="3" t="s">
        <v>18</v>
      </c>
      <c r="H14" s="3" t="s">
        <v>106</v>
      </c>
      <c r="I14" s="3" t="s">
        <v>92</v>
      </c>
      <c r="J14" s="3">
        <v>15</v>
      </c>
      <c r="K14" s="3">
        <v>2500</v>
      </c>
      <c r="L14" s="3" t="s">
        <v>28</v>
      </c>
      <c r="M14" s="3" t="s">
        <v>29</v>
      </c>
      <c r="N14" s="3">
        <v>11379031</v>
      </c>
      <c r="O14" s="3" t="s">
        <v>357</v>
      </c>
      <c r="P14" s="3">
        <v>8724.73</v>
      </c>
      <c r="Q14" s="3"/>
      <c r="R14" s="3" t="s">
        <v>102</v>
      </c>
      <c r="S14" s="3"/>
      <c r="T14" s="5">
        <v>3</v>
      </c>
    </row>
    <row r="15" spans="1:28">
      <c r="A15" s="5">
        <v>14</v>
      </c>
      <c r="B15" s="3" t="s">
        <v>56</v>
      </c>
      <c r="C15" s="3" t="s">
        <v>57</v>
      </c>
      <c r="D15" s="3" t="s">
        <v>107</v>
      </c>
      <c r="E15" s="3" t="s">
        <v>105</v>
      </c>
      <c r="F15" s="3" t="s">
        <v>100</v>
      </c>
      <c r="G15" s="3" t="s">
        <v>18</v>
      </c>
      <c r="H15" s="3" t="s">
        <v>33</v>
      </c>
      <c r="I15" s="3" t="s">
        <v>92</v>
      </c>
      <c r="J15" s="3">
        <v>1</v>
      </c>
      <c r="K15" s="3">
        <v>4000</v>
      </c>
      <c r="L15" s="3" t="s">
        <v>19</v>
      </c>
      <c r="M15" s="3" t="s">
        <v>20</v>
      </c>
      <c r="N15" s="3" t="s">
        <v>108</v>
      </c>
      <c r="O15" s="3" t="s">
        <v>21</v>
      </c>
      <c r="P15" s="3">
        <v>82445.7</v>
      </c>
      <c r="Q15" s="3" t="s">
        <v>31</v>
      </c>
      <c r="R15" s="3"/>
      <c r="S15" s="3"/>
      <c r="T15" s="5">
        <v>3</v>
      </c>
    </row>
    <row r="16" spans="1:28">
      <c r="A16" s="5">
        <v>15</v>
      </c>
      <c r="B16" s="3" t="s">
        <v>56</v>
      </c>
      <c r="C16" s="3" t="s">
        <v>57</v>
      </c>
      <c r="D16" s="3" t="s">
        <v>109</v>
      </c>
      <c r="E16" s="3" t="s">
        <v>366</v>
      </c>
      <c r="F16" s="3" t="s">
        <v>110</v>
      </c>
      <c r="G16" s="3" t="s">
        <v>18</v>
      </c>
      <c r="H16" s="3" t="s">
        <v>62</v>
      </c>
      <c r="I16" s="3" t="s">
        <v>92</v>
      </c>
      <c r="J16" s="3">
        <v>10</v>
      </c>
      <c r="K16" s="3">
        <v>4000</v>
      </c>
      <c r="L16" s="3" t="s">
        <v>19</v>
      </c>
      <c r="M16" s="3" t="s">
        <v>24</v>
      </c>
      <c r="N16" s="3" t="s">
        <v>111</v>
      </c>
      <c r="O16" s="3" t="s">
        <v>357</v>
      </c>
      <c r="P16" s="3">
        <v>586.1</v>
      </c>
      <c r="Q16" s="3" t="s">
        <v>31</v>
      </c>
      <c r="R16" s="3"/>
      <c r="S16" s="3"/>
      <c r="T16" s="5">
        <v>3</v>
      </c>
    </row>
    <row r="17" spans="1:20" ht="30">
      <c r="A17" s="5">
        <v>16</v>
      </c>
      <c r="B17" s="3" t="s">
        <v>56</v>
      </c>
      <c r="C17" s="3" t="s">
        <v>57</v>
      </c>
      <c r="D17" s="3" t="s">
        <v>129</v>
      </c>
      <c r="E17" s="3" t="s">
        <v>130</v>
      </c>
      <c r="F17" s="3" t="s">
        <v>131</v>
      </c>
      <c r="G17" s="3" t="s">
        <v>18</v>
      </c>
      <c r="H17" s="3" t="s">
        <v>46</v>
      </c>
      <c r="I17" s="3" t="s">
        <v>92</v>
      </c>
      <c r="J17" s="3">
        <v>1</v>
      </c>
      <c r="K17" s="3">
        <v>1600</v>
      </c>
      <c r="L17" s="3" t="s">
        <v>45</v>
      </c>
      <c r="M17" s="3" t="s">
        <v>60</v>
      </c>
      <c r="N17" s="3" t="s">
        <v>132</v>
      </c>
      <c r="O17" s="3" t="s">
        <v>21</v>
      </c>
      <c r="P17" s="3">
        <v>5085.5</v>
      </c>
      <c r="Q17" s="3" t="s">
        <v>31</v>
      </c>
      <c r="R17" s="3"/>
      <c r="S17" s="3"/>
      <c r="T17" s="5">
        <v>2</v>
      </c>
    </row>
    <row r="18" spans="1:20" ht="30">
      <c r="A18" s="5">
        <v>17</v>
      </c>
      <c r="B18" s="3" t="s">
        <v>56</v>
      </c>
      <c r="C18" s="3" t="s">
        <v>57</v>
      </c>
      <c r="D18" s="3">
        <v>15802</v>
      </c>
      <c r="E18" s="3" t="s">
        <v>133</v>
      </c>
      <c r="F18" s="3" t="s">
        <v>134</v>
      </c>
      <c r="G18" s="3" t="s">
        <v>27</v>
      </c>
      <c r="H18" s="3" t="s">
        <v>135</v>
      </c>
      <c r="I18" s="3" t="s">
        <v>92</v>
      </c>
      <c r="J18" s="3">
        <v>1</v>
      </c>
      <c r="K18" s="3">
        <v>4000</v>
      </c>
      <c r="L18" s="3" t="s">
        <v>19</v>
      </c>
      <c r="M18" s="3" t="s">
        <v>20</v>
      </c>
      <c r="N18" s="3" t="s">
        <v>136</v>
      </c>
      <c r="O18" s="3" t="s">
        <v>21</v>
      </c>
      <c r="P18" s="3">
        <v>22841.200000000001</v>
      </c>
      <c r="Q18" s="3" t="s">
        <v>31</v>
      </c>
      <c r="R18" s="3"/>
      <c r="S18" s="3"/>
      <c r="T18" s="5">
        <v>2</v>
      </c>
    </row>
    <row r="19" spans="1:20">
      <c r="A19" s="5">
        <v>18</v>
      </c>
      <c r="B19" s="3" t="s">
        <v>56</v>
      </c>
      <c r="C19" s="3" t="s">
        <v>57</v>
      </c>
      <c r="D19" s="3">
        <v>1351</v>
      </c>
      <c r="E19" s="3" t="s">
        <v>137</v>
      </c>
      <c r="F19" s="3" t="s">
        <v>138</v>
      </c>
      <c r="G19" s="3" t="s">
        <v>18</v>
      </c>
      <c r="H19" s="3" t="s">
        <v>54</v>
      </c>
      <c r="I19" s="3" t="s">
        <v>92</v>
      </c>
      <c r="J19" s="3">
        <v>1</v>
      </c>
      <c r="K19" s="3">
        <v>900</v>
      </c>
      <c r="L19" s="3" t="s">
        <v>28</v>
      </c>
      <c r="M19" s="3" t="s">
        <v>29</v>
      </c>
      <c r="N19" s="3">
        <v>9677201</v>
      </c>
      <c r="O19" s="3" t="s">
        <v>21</v>
      </c>
      <c r="P19" s="3">
        <v>43300.15</v>
      </c>
      <c r="Q19" s="3" t="s">
        <v>31</v>
      </c>
      <c r="R19" s="3"/>
      <c r="S19" s="3"/>
      <c r="T19" s="5">
        <v>2</v>
      </c>
    </row>
    <row r="20" spans="1:20" ht="30">
      <c r="A20" s="5">
        <v>19</v>
      </c>
      <c r="B20" s="3" t="s">
        <v>56</v>
      </c>
      <c r="C20" s="3" t="s">
        <v>57</v>
      </c>
      <c r="D20" s="3" t="s">
        <v>139</v>
      </c>
      <c r="E20" s="3" t="s">
        <v>360</v>
      </c>
      <c r="F20" s="3" t="s">
        <v>140</v>
      </c>
      <c r="G20" s="3" t="s">
        <v>27</v>
      </c>
      <c r="H20" s="3" t="s">
        <v>46</v>
      </c>
      <c r="I20" s="3" t="s">
        <v>92</v>
      </c>
      <c r="J20" s="3">
        <v>1</v>
      </c>
      <c r="K20" s="3">
        <v>1200</v>
      </c>
      <c r="L20" s="3" t="s">
        <v>34</v>
      </c>
      <c r="M20" s="3" t="s">
        <v>35</v>
      </c>
      <c r="N20" s="3" t="s">
        <v>141</v>
      </c>
      <c r="O20" s="3" t="s">
        <v>36</v>
      </c>
      <c r="P20" s="3">
        <v>14503.2</v>
      </c>
      <c r="Q20" s="3" t="s">
        <v>31</v>
      </c>
      <c r="R20" s="3"/>
      <c r="S20" s="3"/>
      <c r="T20" s="5">
        <v>2</v>
      </c>
    </row>
    <row r="21" spans="1:20">
      <c r="A21" s="5">
        <v>20</v>
      </c>
      <c r="B21" s="3" t="s">
        <v>56</v>
      </c>
      <c r="C21" s="3" t="s">
        <v>57</v>
      </c>
      <c r="D21" s="3" t="s">
        <v>142</v>
      </c>
      <c r="E21" s="3" t="s">
        <v>143</v>
      </c>
      <c r="F21" s="3" t="s">
        <v>144</v>
      </c>
      <c r="G21" s="3" t="s">
        <v>18</v>
      </c>
      <c r="H21" s="3" t="s">
        <v>46</v>
      </c>
      <c r="I21" s="3" t="s">
        <v>92</v>
      </c>
      <c r="J21" s="3">
        <v>1</v>
      </c>
      <c r="K21" s="3">
        <v>4000</v>
      </c>
      <c r="L21" s="3" t="s">
        <v>19</v>
      </c>
      <c r="M21" s="3" t="s">
        <v>20</v>
      </c>
      <c r="N21" s="3" t="s">
        <v>145</v>
      </c>
      <c r="O21" s="3" t="s">
        <v>21</v>
      </c>
      <c r="P21" s="3">
        <v>7290.6</v>
      </c>
      <c r="Q21" s="3" t="s">
        <v>31</v>
      </c>
      <c r="R21" s="3"/>
      <c r="S21" s="3"/>
      <c r="T21" s="5">
        <v>2</v>
      </c>
    </row>
    <row r="22" spans="1:20">
      <c r="A22" s="5">
        <v>21</v>
      </c>
      <c r="B22" s="3" t="s">
        <v>56</v>
      </c>
      <c r="C22" s="3" t="s">
        <v>57</v>
      </c>
      <c r="D22" s="3">
        <v>11836</v>
      </c>
      <c r="E22" s="3" t="s">
        <v>146</v>
      </c>
      <c r="F22" s="3" t="s">
        <v>147</v>
      </c>
      <c r="G22" s="3" t="s">
        <v>27</v>
      </c>
      <c r="H22" s="3" t="s">
        <v>148</v>
      </c>
      <c r="I22" s="3" t="s">
        <v>92</v>
      </c>
      <c r="J22" s="3">
        <v>1</v>
      </c>
      <c r="K22" s="3">
        <v>4000</v>
      </c>
      <c r="L22" s="3" t="s">
        <v>19</v>
      </c>
      <c r="M22" s="3" t="s">
        <v>20</v>
      </c>
      <c r="N22" s="3" t="s">
        <v>149</v>
      </c>
      <c r="O22" s="3" t="s">
        <v>21</v>
      </c>
      <c r="P22" s="3">
        <v>6189.4</v>
      </c>
      <c r="Q22" s="3" t="s">
        <v>31</v>
      </c>
      <c r="R22" s="3"/>
      <c r="S22" s="3"/>
      <c r="T22" s="5">
        <v>2</v>
      </c>
    </row>
    <row r="23" spans="1:20" ht="30">
      <c r="A23" s="5">
        <v>22</v>
      </c>
      <c r="B23" s="3" t="s">
        <v>56</v>
      </c>
      <c r="C23" s="3" t="s">
        <v>57</v>
      </c>
      <c r="D23" s="3" t="s">
        <v>150</v>
      </c>
      <c r="E23" s="3" t="s">
        <v>151</v>
      </c>
      <c r="F23" s="3" t="s">
        <v>152</v>
      </c>
      <c r="G23" s="3" t="s">
        <v>18</v>
      </c>
      <c r="H23" s="3" t="s">
        <v>153</v>
      </c>
      <c r="I23" s="3" t="s">
        <v>92</v>
      </c>
      <c r="J23" s="3">
        <v>1</v>
      </c>
      <c r="K23" s="3">
        <v>4000</v>
      </c>
      <c r="L23" s="3" t="s">
        <v>19</v>
      </c>
      <c r="M23" s="3" t="s">
        <v>20</v>
      </c>
      <c r="N23" s="3" t="s">
        <v>154</v>
      </c>
      <c r="O23" s="3" t="s">
        <v>21</v>
      </c>
      <c r="P23" s="3">
        <v>3067.6</v>
      </c>
      <c r="Q23" s="3" t="s">
        <v>31</v>
      </c>
      <c r="R23" s="3"/>
      <c r="S23" s="3"/>
      <c r="T23" s="5">
        <v>2</v>
      </c>
    </row>
    <row r="24" spans="1:20">
      <c r="A24" s="5">
        <v>23</v>
      </c>
      <c r="B24" s="3" t="s">
        <v>56</v>
      </c>
      <c r="C24" s="3" t="s">
        <v>57</v>
      </c>
      <c r="D24" s="3" t="s">
        <v>155</v>
      </c>
      <c r="E24" s="3" t="s">
        <v>156</v>
      </c>
      <c r="F24" s="3" t="s">
        <v>157</v>
      </c>
      <c r="G24" s="3" t="s">
        <v>27</v>
      </c>
      <c r="H24" s="3" t="s">
        <v>46</v>
      </c>
      <c r="I24" s="3" t="s">
        <v>92</v>
      </c>
      <c r="J24" s="3">
        <v>1</v>
      </c>
      <c r="K24" s="3">
        <v>900</v>
      </c>
      <c r="L24" s="3" t="s">
        <v>28</v>
      </c>
      <c r="M24" s="3" t="s">
        <v>29</v>
      </c>
      <c r="N24" s="3">
        <v>12473626</v>
      </c>
      <c r="O24" s="3" t="s">
        <v>21</v>
      </c>
      <c r="P24" s="3">
        <v>20993.360000000001</v>
      </c>
      <c r="Q24" s="3" t="s">
        <v>31</v>
      </c>
      <c r="R24" s="3"/>
      <c r="S24" s="3"/>
      <c r="T24" s="5">
        <v>2</v>
      </c>
    </row>
    <row r="25" spans="1:20">
      <c r="A25" s="5">
        <v>24</v>
      </c>
      <c r="B25" s="3" t="s">
        <v>56</v>
      </c>
      <c r="C25" s="3" t="s">
        <v>57</v>
      </c>
      <c r="D25" s="3" t="s">
        <v>158</v>
      </c>
      <c r="E25" s="3" t="s">
        <v>159</v>
      </c>
      <c r="F25" s="3" t="s">
        <v>160</v>
      </c>
      <c r="G25" s="3" t="s">
        <v>27</v>
      </c>
      <c r="H25" s="3" t="s">
        <v>38</v>
      </c>
      <c r="I25" s="3" t="s">
        <v>92</v>
      </c>
      <c r="J25" s="3">
        <v>1</v>
      </c>
      <c r="K25" s="3">
        <v>1600</v>
      </c>
      <c r="L25" s="3" t="s">
        <v>45</v>
      </c>
      <c r="M25" s="3" t="s">
        <v>60</v>
      </c>
      <c r="N25" s="3" t="s">
        <v>161</v>
      </c>
      <c r="O25" s="3" t="s">
        <v>36</v>
      </c>
      <c r="P25" s="3">
        <v>3856.6</v>
      </c>
      <c r="Q25" s="3" t="s">
        <v>31</v>
      </c>
      <c r="R25" s="3"/>
      <c r="S25" s="3"/>
      <c r="T25" s="5">
        <v>2</v>
      </c>
    </row>
    <row r="26" spans="1:20" ht="30">
      <c r="A26" s="5">
        <v>25</v>
      </c>
      <c r="B26" s="3" t="s">
        <v>56</v>
      </c>
      <c r="C26" s="3" t="s">
        <v>57</v>
      </c>
      <c r="D26" s="3" t="s">
        <v>162</v>
      </c>
      <c r="E26" s="3" t="s">
        <v>163</v>
      </c>
      <c r="F26" s="3" t="s">
        <v>164</v>
      </c>
      <c r="G26" s="3" t="s">
        <v>18</v>
      </c>
      <c r="H26" s="3" t="s">
        <v>38</v>
      </c>
      <c r="I26" s="3" t="s">
        <v>92</v>
      </c>
      <c r="J26" s="3">
        <v>1</v>
      </c>
      <c r="K26" s="3">
        <v>1600</v>
      </c>
      <c r="L26" s="3" t="s">
        <v>45</v>
      </c>
      <c r="M26" s="3" t="s">
        <v>60</v>
      </c>
      <c r="N26" s="3" t="s">
        <v>165</v>
      </c>
      <c r="O26" s="3" t="s">
        <v>36</v>
      </c>
      <c r="P26" s="3">
        <v>7771.6</v>
      </c>
      <c r="Q26" s="3" t="s">
        <v>31</v>
      </c>
      <c r="R26" s="3"/>
      <c r="S26" s="3"/>
      <c r="T26" s="5">
        <v>2</v>
      </c>
    </row>
    <row r="27" spans="1:20" ht="30">
      <c r="A27" s="5">
        <v>26</v>
      </c>
      <c r="B27" s="3" t="s">
        <v>41</v>
      </c>
      <c r="C27" s="3" t="s">
        <v>173</v>
      </c>
      <c r="D27" s="3" t="s">
        <v>174</v>
      </c>
      <c r="E27" s="3" t="s">
        <v>175</v>
      </c>
      <c r="F27" s="3" t="s">
        <v>175</v>
      </c>
      <c r="G27" s="3" t="s">
        <v>44</v>
      </c>
      <c r="H27" s="3" t="s">
        <v>67</v>
      </c>
      <c r="I27" s="3" t="s">
        <v>176</v>
      </c>
      <c r="J27" s="3">
        <v>1</v>
      </c>
      <c r="K27" s="3">
        <v>4000</v>
      </c>
      <c r="L27" s="3" t="s">
        <v>19</v>
      </c>
      <c r="M27" s="3" t="s">
        <v>20</v>
      </c>
      <c r="N27" s="3" t="s">
        <v>177</v>
      </c>
      <c r="O27" s="3" t="s">
        <v>21</v>
      </c>
      <c r="P27" s="3">
        <v>28540.5</v>
      </c>
      <c r="Q27" s="3" t="s">
        <v>31</v>
      </c>
      <c r="R27" s="3" t="s">
        <v>39</v>
      </c>
      <c r="S27" s="3"/>
      <c r="T27" s="5" t="s">
        <v>39</v>
      </c>
    </row>
    <row r="28" spans="1:20" ht="30">
      <c r="A28" s="5">
        <v>27</v>
      </c>
      <c r="B28" s="3" t="s">
        <v>41</v>
      </c>
      <c r="C28" s="3" t="s">
        <v>173</v>
      </c>
      <c r="D28" s="3" t="s">
        <v>178</v>
      </c>
      <c r="E28" s="3" t="s">
        <v>175</v>
      </c>
      <c r="F28" s="3" t="s">
        <v>175</v>
      </c>
      <c r="G28" s="3" t="s">
        <v>44</v>
      </c>
      <c r="H28" s="3" t="s">
        <v>67</v>
      </c>
      <c r="I28" s="3" t="s">
        <v>176</v>
      </c>
      <c r="J28" s="3">
        <v>1</v>
      </c>
      <c r="K28" s="3">
        <v>4000</v>
      </c>
      <c r="L28" s="3" t="s">
        <v>19</v>
      </c>
      <c r="M28" s="3" t="s">
        <v>20</v>
      </c>
      <c r="N28" s="3" t="s">
        <v>179</v>
      </c>
      <c r="O28" s="3" t="s">
        <v>21</v>
      </c>
      <c r="P28" s="3">
        <v>23814.7</v>
      </c>
      <c r="Q28" s="3" t="s">
        <v>31</v>
      </c>
      <c r="R28" s="3" t="s">
        <v>39</v>
      </c>
      <c r="S28" s="3"/>
      <c r="T28" s="5" t="s">
        <v>39</v>
      </c>
    </row>
    <row r="29" spans="1:20" ht="30">
      <c r="A29" s="5">
        <v>28</v>
      </c>
      <c r="B29" s="3" t="s">
        <v>41</v>
      </c>
      <c r="C29" s="3" t="s">
        <v>173</v>
      </c>
      <c r="D29" s="3" t="s">
        <v>93</v>
      </c>
      <c r="E29" s="3" t="s">
        <v>189</v>
      </c>
      <c r="F29" s="3" t="s">
        <v>190</v>
      </c>
      <c r="G29" s="3" t="s">
        <v>496</v>
      </c>
      <c r="H29" s="3" t="s">
        <v>67</v>
      </c>
      <c r="I29" s="3" t="s">
        <v>176</v>
      </c>
      <c r="J29" s="3">
        <v>1</v>
      </c>
      <c r="K29" s="3">
        <v>4000</v>
      </c>
      <c r="L29" s="3" t="s">
        <v>19</v>
      </c>
      <c r="M29" s="3" t="s">
        <v>24</v>
      </c>
      <c r="N29" s="3" t="s">
        <v>180</v>
      </c>
      <c r="O29" s="3" t="s">
        <v>21</v>
      </c>
      <c r="P29" s="3">
        <v>0</v>
      </c>
      <c r="Q29" s="3" t="s">
        <v>31</v>
      </c>
      <c r="R29" s="3" t="s">
        <v>181</v>
      </c>
      <c r="S29" s="3"/>
      <c r="T29" s="5" t="s">
        <v>39</v>
      </c>
    </row>
    <row r="30" spans="1:20" ht="30">
      <c r="A30" s="5">
        <v>29</v>
      </c>
      <c r="B30" s="3" t="s">
        <v>41</v>
      </c>
      <c r="C30" s="3" t="s">
        <v>124</v>
      </c>
      <c r="D30" s="3" t="s">
        <v>93</v>
      </c>
      <c r="E30" s="3" t="s">
        <v>191</v>
      </c>
      <c r="F30" s="3" t="s">
        <v>192</v>
      </c>
      <c r="G30" s="3" t="s">
        <v>496</v>
      </c>
      <c r="H30" s="3" t="s">
        <v>67</v>
      </c>
      <c r="I30" s="3" t="s">
        <v>176</v>
      </c>
      <c r="J30" s="3">
        <v>1</v>
      </c>
      <c r="K30" s="3">
        <v>4000</v>
      </c>
      <c r="L30" s="3" t="s">
        <v>19</v>
      </c>
      <c r="M30" s="3" t="s">
        <v>24</v>
      </c>
      <c r="N30" s="3" t="s">
        <v>182</v>
      </c>
      <c r="O30" s="3" t="s">
        <v>30</v>
      </c>
      <c r="P30" s="3">
        <v>2</v>
      </c>
      <c r="Q30" s="3" t="s">
        <v>31</v>
      </c>
      <c r="R30" s="3" t="s">
        <v>181</v>
      </c>
      <c r="S30" s="3"/>
      <c r="T30" s="5" t="s">
        <v>39</v>
      </c>
    </row>
    <row r="31" spans="1:20" ht="45">
      <c r="A31" s="5">
        <v>30</v>
      </c>
      <c r="B31" s="3" t="s">
        <v>41</v>
      </c>
      <c r="C31" s="3" t="s">
        <v>124</v>
      </c>
      <c r="D31" s="3" t="s">
        <v>93</v>
      </c>
      <c r="E31" s="3"/>
      <c r="F31" s="3" t="s">
        <v>183</v>
      </c>
      <c r="G31" s="3" t="s">
        <v>496</v>
      </c>
      <c r="H31" s="3"/>
      <c r="I31" s="3" t="s">
        <v>176</v>
      </c>
      <c r="J31" s="3">
        <v>20</v>
      </c>
      <c r="K31" s="3">
        <v>4000</v>
      </c>
      <c r="L31" s="3" t="s">
        <v>19</v>
      </c>
      <c r="M31" s="3" t="s">
        <v>24</v>
      </c>
      <c r="N31" s="3" t="s">
        <v>184</v>
      </c>
      <c r="O31" s="3" t="s">
        <v>30</v>
      </c>
      <c r="P31" s="3">
        <v>0</v>
      </c>
      <c r="Q31" s="3" t="s">
        <v>31</v>
      </c>
      <c r="R31" s="3" t="s">
        <v>93</v>
      </c>
      <c r="S31" s="3"/>
      <c r="T31" s="5" t="s">
        <v>39</v>
      </c>
    </row>
    <row r="32" spans="1:20" ht="45">
      <c r="A32" s="5">
        <v>31</v>
      </c>
      <c r="B32" s="3" t="s">
        <v>41</v>
      </c>
      <c r="C32" s="3" t="s">
        <v>124</v>
      </c>
      <c r="D32" s="3" t="s">
        <v>65</v>
      </c>
      <c r="E32" s="3" t="s">
        <v>490</v>
      </c>
      <c r="F32" s="3" t="s">
        <v>183</v>
      </c>
      <c r="G32" s="3" t="s">
        <v>18</v>
      </c>
      <c r="H32" s="3" t="s">
        <v>185</v>
      </c>
      <c r="I32" s="3" t="s">
        <v>176</v>
      </c>
      <c r="J32" s="3">
        <v>1</v>
      </c>
      <c r="K32" s="3">
        <v>4000</v>
      </c>
      <c r="L32" s="3" t="s">
        <v>19</v>
      </c>
      <c r="M32" s="3" t="s">
        <v>24</v>
      </c>
      <c r="N32" s="3" t="s">
        <v>186</v>
      </c>
      <c r="O32" s="3" t="s">
        <v>30</v>
      </c>
      <c r="P32" s="3">
        <v>1</v>
      </c>
      <c r="Q32" s="3" t="s">
        <v>31</v>
      </c>
      <c r="R32" s="3" t="s">
        <v>65</v>
      </c>
      <c r="S32" s="3"/>
      <c r="T32" s="5" t="s">
        <v>39</v>
      </c>
    </row>
    <row r="33" spans="1:20" ht="45">
      <c r="A33" s="5">
        <v>32</v>
      </c>
      <c r="B33" s="3" t="s">
        <v>41</v>
      </c>
      <c r="C33" s="3" t="s">
        <v>124</v>
      </c>
      <c r="D33" s="3" t="s">
        <v>69</v>
      </c>
      <c r="E33" s="3" t="s">
        <v>348</v>
      </c>
      <c r="F33" s="3" t="s">
        <v>183</v>
      </c>
      <c r="G33" s="3" t="s">
        <v>27</v>
      </c>
      <c r="H33" s="3" t="s">
        <v>66</v>
      </c>
      <c r="I33" s="3" t="s">
        <v>176</v>
      </c>
      <c r="J33" s="3">
        <v>1</v>
      </c>
      <c r="K33" s="3">
        <v>4000</v>
      </c>
      <c r="L33" s="3" t="s">
        <v>19</v>
      </c>
      <c r="M33" s="3" t="s">
        <v>20</v>
      </c>
      <c r="N33" s="3" t="s">
        <v>187</v>
      </c>
      <c r="O33" s="3" t="s">
        <v>21</v>
      </c>
      <c r="P33" s="3">
        <v>1</v>
      </c>
      <c r="Q33" s="3" t="s">
        <v>31</v>
      </c>
      <c r="R33" s="3" t="s">
        <v>69</v>
      </c>
      <c r="S33" s="3"/>
      <c r="T33" s="5" t="s">
        <v>39</v>
      </c>
    </row>
    <row r="34" spans="1:20" ht="30">
      <c r="A34" s="5">
        <v>33</v>
      </c>
      <c r="B34" s="3" t="s">
        <v>26</v>
      </c>
      <c r="C34" s="3" t="s">
        <v>64</v>
      </c>
      <c r="D34" s="3" t="s">
        <v>188</v>
      </c>
      <c r="E34" s="3" t="s">
        <v>42</v>
      </c>
      <c r="F34" s="3" t="s">
        <v>193</v>
      </c>
      <c r="G34" s="3" t="s">
        <v>18</v>
      </c>
      <c r="H34" s="3" t="s">
        <v>49</v>
      </c>
      <c r="I34" s="3" t="s">
        <v>194</v>
      </c>
      <c r="J34" s="3">
        <v>15</v>
      </c>
      <c r="K34" s="3">
        <v>4000</v>
      </c>
      <c r="L34" s="3" t="s">
        <v>19</v>
      </c>
      <c r="M34" s="3" t="s">
        <v>24</v>
      </c>
      <c r="N34" s="3" t="s">
        <v>195</v>
      </c>
      <c r="O34" s="3" t="s">
        <v>30</v>
      </c>
      <c r="P34" s="3">
        <v>14767.4</v>
      </c>
      <c r="Q34" s="3" t="s">
        <v>31</v>
      </c>
      <c r="R34" s="3"/>
      <c r="S34" s="3"/>
      <c r="T34" s="5">
        <v>3</v>
      </c>
    </row>
    <row r="35" spans="1:20">
      <c r="A35" s="5">
        <v>34</v>
      </c>
      <c r="B35" s="3" t="s">
        <v>41</v>
      </c>
      <c r="C35" s="3" t="s">
        <v>48</v>
      </c>
      <c r="D35" s="3" t="s">
        <v>196</v>
      </c>
      <c r="E35" s="3" t="s">
        <v>197</v>
      </c>
      <c r="F35" s="3" t="s">
        <v>48</v>
      </c>
      <c r="G35" s="3" t="s">
        <v>43</v>
      </c>
      <c r="H35" s="3" t="s">
        <v>199</v>
      </c>
      <c r="I35" s="3" t="s">
        <v>200</v>
      </c>
      <c r="J35" s="3">
        <v>1</v>
      </c>
      <c r="K35" s="3">
        <v>1500</v>
      </c>
      <c r="L35" s="3" t="s">
        <v>19</v>
      </c>
      <c r="M35" s="3"/>
      <c r="N35" s="3">
        <v>26018115</v>
      </c>
      <c r="O35" s="3" t="s">
        <v>201</v>
      </c>
      <c r="P35" s="3">
        <v>11969</v>
      </c>
      <c r="Q35" s="3" t="s">
        <v>31</v>
      </c>
      <c r="R35" s="3" t="s">
        <v>73</v>
      </c>
      <c r="S35" s="3"/>
      <c r="T35" s="5">
        <v>1</v>
      </c>
    </row>
    <row r="36" spans="1:20">
      <c r="A36" s="5">
        <v>35</v>
      </c>
      <c r="B36" s="3" t="s">
        <v>41</v>
      </c>
      <c r="C36" s="3" t="s">
        <v>48</v>
      </c>
      <c r="D36" s="3" t="s">
        <v>202</v>
      </c>
      <c r="E36" s="3" t="s">
        <v>83</v>
      </c>
      <c r="F36" s="3" t="s">
        <v>203</v>
      </c>
      <c r="G36" s="3" t="s">
        <v>43</v>
      </c>
      <c r="H36" s="3">
        <v>1</v>
      </c>
      <c r="I36" s="3" t="s">
        <v>194</v>
      </c>
      <c r="J36" s="3">
        <v>1</v>
      </c>
      <c r="K36" s="3">
        <v>3200</v>
      </c>
      <c r="L36" s="3" t="s">
        <v>19</v>
      </c>
      <c r="M36" s="3" t="s">
        <v>61</v>
      </c>
      <c r="N36" s="3" t="s">
        <v>204</v>
      </c>
      <c r="O36" s="3" t="s">
        <v>21</v>
      </c>
      <c r="P36" s="3">
        <v>3180.4</v>
      </c>
      <c r="Q36" s="3" t="s">
        <v>31</v>
      </c>
      <c r="R36" s="3" t="s">
        <v>73</v>
      </c>
      <c r="S36" s="3"/>
      <c r="T36" s="5">
        <v>2</v>
      </c>
    </row>
    <row r="37" spans="1:20">
      <c r="A37" s="5">
        <v>36</v>
      </c>
      <c r="B37" s="3" t="s">
        <v>41</v>
      </c>
      <c r="C37" s="3" t="s">
        <v>48</v>
      </c>
      <c r="D37" s="3" t="s">
        <v>205</v>
      </c>
      <c r="E37" s="3" t="s">
        <v>206</v>
      </c>
      <c r="F37" s="3" t="s">
        <v>207</v>
      </c>
      <c r="G37" s="3" t="s">
        <v>18</v>
      </c>
      <c r="H37" s="3" t="s">
        <v>52</v>
      </c>
      <c r="I37" s="3" t="s">
        <v>194</v>
      </c>
      <c r="J37" s="3">
        <v>10</v>
      </c>
      <c r="K37" s="3">
        <v>4000</v>
      </c>
      <c r="L37" s="3" t="s">
        <v>19</v>
      </c>
      <c r="M37" s="3" t="s">
        <v>24</v>
      </c>
      <c r="N37" s="3" t="s">
        <v>76</v>
      </c>
      <c r="O37" s="3" t="s">
        <v>30</v>
      </c>
      <c r="P37" s="3">
        <v>144452</v>
      </c>
      <c r="Q37" s="3" t="s">
        <v>31</v>
      </c>
      <c r="R37" s="3"/>
      <c r="S37" s="3"/>
      <c r="T37" s="5">
        <v>2</v>
      </c>
    </row>
    <row r="38" spans="1:20" ht="45">
      <c r="A38" s="5">
        <v>37</v>
      </c>
      <c r="B38" s="3" t="s">
        <v>41</v>
      </c>
      <c r="C38" s="3" t="s">
        <v>208</v>
      </c>
      <c r="D38" s="3" t="s">
        <v>209</v>
      </c>
      <c r="E38" s="3" t="s">
        <v>63</v>
      </c>
      <c r="F38" s="3" t="s">
        <v>210</v>
      </c>
      <c r="G38" s="3" t="s">
        <v>18</v>
      </c>
      <c r="H38" s="3" t="s">
        <v>71</v>
      </c>
      <c r="I38" s="3" t="s">
        <v>194</v>
      </c>
      <c r="J38" s="3">
        <v>1</v>
      </c>
      <c r="K38" s="3">
        <v>4000</v>
      </c>
      <c r="L38" s="3" t="s">
        <v>19</v>
      </c>
      <c r="M38" s="3" t="s">
        <v>20</v>
      </c>
      <c r="N38" s="3" t="s">
        <v>211</v>
      </c>
      <c r="O38" s="3" t="s">
        <v>21</v>
      </c>
      <c r="P38" s="3">
        <v>3340.2</v>
      </c>
      <c r="Q38" s="3" t="s">
        <v>31</v>
      </c>
      <c r="R38" s="3"/>
      <c r="S38" s="3"/>
      <c r="T38" s="5">
        <v>2</v>
      </c>
    </row>
    <row r="39" spans="1:20" ht="30">
      <c r="A39" s="5">
        <v>38</v>
      </c>
      <c r="B39" s="3" t="s">
        <v>41</v>
      </c>
      <c r="C39" s="3" t="s">
        <v>208</v>
      </c>
      <c r="D39" s="3" t="s">
        <v>212</v>
      </c>
      <c r="E39" s="3" t="s">
        <v>213</v>
      </c>
      <c r="F39" s="3" t="s">
        <v>214</v>
      </c>
      <c r="G39" s="3" t="s">
        <v>18</v>
      </c>
      <c r="H39" s="3" t="s">
        <v>55</v>
      </c>
      <c r="I39" s="3" t="s">
        <v>194</v>
      </c>
      <c r="J39" s="3">
        <v>1</v>
      </c>
      <c r="K39" s="3">
        <v>4000</v>
      </c>
      <c r="L39" s="3" t="s">
        <v>19</v>
      </c>
      <c r="M39" s="3" t="s">
        <v>20</v>
      </c>
      <c r="N39" s="3" t="s">
        <v>215</v>
      </c>
      <c r="O39" s="3" t="s">
        <v>21</v>
      </c>
      <c r="P39" s="3">
        <v>27315.3</v>
      </c>
      <c r="Q39" s="3" t="s">
        <v>31</v>
      </c>
      <c r="R39" s="3"/>
      <c r="S39" s="3"/>
      <c r="T39" s="5">
        <v>2</v>
      </c>
    </row>
    <row r="40" spans="1:20">
      <c r="A40" s="5">
        <v>39</v>
      </c>
      <c r="B40" s="3" t="s">
        <v>41</v>
      </c>
      <c r="C40" s="3" t="s">
        <v>57</v>
      </c>
      <c r="D40" s="3" t="s">
        <v>216</v>
      </c>
      <c r="E40" s="3" t="s">
        <v>491</v>
      </c>
      <c r="F40" s="3" t="s">
        <v>218</v>
      </c>
      <c r="G40" s="3" t="s">
        <v>51</v>
      </c>
      <c r="H40" s="3" t="s">
        <v>23</v>
      </c>
      <c r="I40" s="3" t="s">
        <v>194</v>
      </c>
      <c r="J40" s="3">
        <v>10</v>
      </c>
      <c r="K40" s="3">
        <v>4000</v>
      </c>
      <c r="L40" s="3" t="s">
        <v>19</v>
      </c>
      <c r="M40" s="3" t="s">
        <v>24</v>
      </c>
      <c r="N40" s="3" t="s">
        <v>217</v>
      </c>
      <c r="O40" s="3" t="s">
        <v>357</v>
      </c>
      <c r="P40" s="3">
        <v>47353</v>
      </c>
      <c r="Q40" s="3" t="s">
        <v>31</v>
      </c>
      <c r="R40" s="3"/>
      <c r="S40" s="3"/>
      <c r="T40" s="5">
        <v>2</v>
      </c>
    </row>
    <row r="41" spans="1:20" ht="59.25" customHeight="1">
      <c r="A41" s="5">
        <v>40</v>
      </c>
      <c r="B41" s="3" t="s">
        <v>41</v>
      </c>
      <c r="C41" s="3" t="s">
        <v>48</v>
      </c>
      <c r="D41" s="3" t="s">
        <v>95</v>
      </c>
      <c r="E41" s="3"/>
      <c r="F41" s="3" t="s">
        <v>219</v>
      </c>
      <c r="G41" s="3" t="s">
        <v>496</v>
      </c>
      <c r="H41" s="3" t="s">
        <v>75</v>
      </c>
      <c r="I41" s="3" t="s">
        <v>220</v>
      </c>
      <c r="J41" s="3">
        <v>10</v>
      </c>
      <c r="K41" s="3">
        <v>4000</v>
      </c>
      <c r="L41" s="3" t="s">
        <v>19</v>
      </c>
      <c r="M41" s="3" t="s">
        <v>24</v>
      </c>
      <c r="N41" s="3" t="s">
        <v>221</v>
      </c>
      <c r="O41" s="3" t="s">
        <v>357</v>
      </c>
      <c r="P41" s="3">
        <v>0.5</v>
      </c>
      <c r="Q41" s="3" t="s">
        <v>31</v>
      </c>
      <c r="R41" s="3" t="s">
        <v>95</v>
      </c>
      <c r="S41" s="3"/>
      <c r="T41" s="5" t="s">
        <v>39</v>
      </c>
    </row>
    <row r="42" spans="1:20" ht="30">
      <c r="A42" s="5">
        <v>41</v>
      </c>
      <c r="B42" s="3" t="s">
        <v>41</v>
      </c>
      <c r="C42" s="3" t="s">
        <v>48</v>
      </c>
      <c r="D42" s="3" t="s">
        <v>222</v>
      </c>
      <c r="E42" s="3" t="s">
        <v>492</v>
      </c>
      <c r="F42" s="3" t="s">
        <v>275</v>
      </c>
      <c r="G42" s="3" t="s">
        <v>44</v>
      </c>
      <c r="H42" s="3" t="s">
        <v>59</v>
      </c>
      <c r="I42" s="3" t="s">
        <v>220</v>
      </c>
      <c r="J42" s="3">
        <v>1</v>
      </c>
      <c r="K42" s="3">
        <v>3200</v>
      </c>
      <c r="L42" s="3" t="s">
        <v>19</v>
      </c>
      <c r="M42" s="3" t="s">
        <v>223</v>
      </c>
      <c r="N42" s="3" t="s">
        <v>224</v>
      </c>
      <c r="O42" s="3" t="s">
        <v>21</v>
      </c>
      <c r="P42" s="3">
        <v>3871.5</v>
      </c>
      <c r="Q42" s="3" t="s">
        <v>31</v>
      </c>
      <c r="R42" s="3"/>
      <c r="S42" s="3"/>
      <c r="T42" s="5" t="s">
        <v>39</v>
      </c>
    </row>
    <row r="43" spans="1:20">
      <c r="A43" s="5">
        <v>42</v>
      </c>
      <c r="B43" s="3" t="s">
        <v>41</v>
      </c>
      <c r="C43" s="3" t="s">
        <v>124</v>
      </c>
      <c r="D43" s="3" t="s">
        <v>225</v>
      </c>
      <c r="E43" s="3" t="s">
        <v>83</v>
      </c>
      <c r="F43" s="3" t="s">
        <v>83</v>
      </c>
      <c r="G43" s="3" t="s">
        <v>43</v>
      </c>
      <c r="H43" s="3">
        <v>1</v>
      </c>
      <c r="I43" s="3" t="s">
        <v>200</v>
      </c>
      <c r="J43" s="3">
        <v>1</v>
      </c>
      <c r="K43" s="3">
        <v>3200</v>
      </c>
      <c r="L43" s="3" t="s">
        <v>28</v>
      </c>
      <c r="M43" s="3" t="s">
        <v>29</v>
      </c>
      <c r="N43" s="3">
        <v>32811516</v>
      </c>
      <c r="O43" s="3" t="s">
        <v>21</v>
      </c>
      <c r="P43" s="3">
        <v>5603.1</v>
      </c>
      <c r="Q43" s="3" t="s">
        <v>31</v>
      </c>
      <c r="R43" s="3" t="s">
        <v>73</v>
      </c>
      <c r="S43" s="3"/>
      <c r="T43" s="5">
        <v>3</v>
      </c>
    </row>
    <row r="44" spans="1:20">
      <c r="A44" s="5">
        <v>43</v>
      </c>
      <c r="B44" s="3" t="s">
        <v>41</v>
      </c>
      <c r="C44" s="3" t="s">
        <v>48</v>
      </c>
      <c r="D44" s="3" t="s">
        <v>226</v>
      </c>
      <c r="E44" s="3" t="s">
        <v>491</v>
      </c>
      <c r="F44" s="3" t="s">
        <v>491</v>
      </c>
      <c r="G44" s="3" t="s">
        <v>18</v>
      </c>
      <c r="H44" s="3" t="s">
        <v>46</v>
      </c>
      <c r="I44" s="3" t="s">
        <v>200</v>
      </c>
      <c r="J44" s="3">
        <v>1</v>
      </c>
      <c r="K44" s="3">
        <v>4000</v>
      </c>
      <c r="L44" s="3" t="s">
        <v>19</v>
      </c>
      <c r="M44" s="3" t="s">
        <v>20</v>
      </c>
      <c r="N44" s="3" t="s">
        <v>227</v>
      </c>
      <c r="O44" s="3" t="s">
        <v>21</v>
      </c>
      <c r="P44" s="3">
        <v>5176.7</v>
      </c>
      <c r="Q44" s="3" t="s">
        <v>31</v>
      </c>
      <c r="R44" s="3" t="s">
        <v>22</v>
      </c>
      <c r="S44" s="3"/>
      <c r="T44" s="5">
        <v>3</v>
      </c>
    </row>
    <row r="45" spans="1:20" ht="30">
      <c r="A45" s="5">
        <v>44</v>
      </c>
      <c r="B45" s="3" t="s">
        <v>41</v>
      </c>
      <c r="C45" s="3" t="s">
        <v>57</v>
      </c>
      <c r="D45" s="3" t="s">
        <v>228</v>
      </c>
      <c r="E45" s="3" t="s">
        <v>231</v>
      </c>
      <c r="F45" s="3" t="s">
        <v>229</v>
      </c>
      <c r="G45" s="3" t="s">
        <v>27</v>
      </c>
      <c r="H45" s="3" t="s">
        <v>74</v>
      </c>
      <c r="I45" s="3" t="s">
        <v>230</v>
      </c>
      <c r="J45" s="3">
        <v>1</v>
      </c>
      <c r="K45" s="3">
        <v>640</v>
      </c>
      <c r="L45" s="3" t="s">
        <v>232</v>
      </c>
      <c r="M45" s="3" t="s">
        <v>233</v>
      </c>
      <c r="N45" s="3">
        <v>18628755</v>
      </c>
      <c r="O45" s="3" t="s">
        <v>498</v>
      </c>
      <c r="P45" s="3">
        <v>685</v>
      </c>
      <c r="Q45" s="3" t="s">
        <v>31</v>
      </c>
      <c r="R45" s="3"/>
      <c r="S45" s="3"/>
      <c r="T45" s="5">
        <v>3</v>
      </c>
    </row>
    <row r="46" spans="1:20">
      <c r="A46" s="5">
        <v>45</v>
      </c>
      <c r="B46" s="3" t="s">
        <v>41</v>
      </c>
      <c r="C46" s="3" t="s">
        <v>57</v>
      </c>
      <c r="D46" s="3" t="s">
        <v>234</v>
      </c>
      <c r="E46" s="3" t="s">
        <v>235</v>
      </c>
      <c r="F46" s="3" t="s">
        <v>238</v>
      </c>
      <c r="G46" s="3" t="s">
        <v>27</v>
      </c>
      <c r="H46" s="3" t="s">
        <v>236</v>
      </c>
      <c r="I46" s="3" t="s">
        <v>230</v>
      </c>
      <c r="J46" s="3">
        <v>1</v>
      </c>
      <c r="K46" s="3">
        <v>3200</v>
      </c>
      <c r="L46" s="3" t="s">
        <v>28</v>
      </c>
      <c r="M46" s="3" t="s">
        <v>47</v>
      </c>
      <c r="N46" s="3">
        <v>41067917</v>
      </c>
      <c r="O46" s="3" t="s">
        <v>21</v>
      </c>
      <c r="P46" s="3">
        <v>2168.1999999999998</v>
      </c>
      <c r="Q46" s="3" t="s">
        <v>31</v>
      </c>
      <c r="R46" s="3"/>
      <c r="S46" s="3"/>
      <c r="T46" s="5">
        <v>3</v>
      </c>
    </row>
    <row r="47" spans="1:20">
      <c r="A47" s="5">
        <v>46</v>
      </c>
      <c r="B47" s="3" t="s">
        <v>41</v>
      </c>
      <c r="C47" s="3" t="s">
        <v>57</v>
      </c>
      <c r="D47" s="3" t="s">
        <v>237</v>
      </c>
      <c r="E47" s="3" t="s">
        <v>235</v>
      </c>
      <c r="F47" s="3" t="s">
        <v>238</v>
      </c>
      <c r="G47" s="3" t="s">
        <v>27</v>
      </c>
      <c r="H47" s="3">
        <v>1</v>
      </c>
      <c r="I47" s="3" t="s">
        <v>230</v>
      </c>
      <c r="J47" s="3">
        <v>1</v>
      </c>
      <c r="K47" s="3">
        <v>1600</v>
      </c>
      <c r="L47" s="3" t="s">
        <v>19</v>
      </c>
      <c r="M47" s="3" t="s">
        <v>47</v>
      </c>
      <c r="N47" s="3">
        <v>4934229</v>
      </c>
      <c r="O47" s="3" t="s">
        <v>239</v>
      </c>
      <c r="P47" s="3">
        <v>2872.3</v>
      </c>
      <c r="Q47" s="3" t="s">
        <v>31</v>
      </c>
      <c r="R47" s="3"/>
      <c r="S47" s="3"/>
      <c r="T47" s="5">
        <v>3</v>
      </c>
    </row>
    <row r="48" spans="1:20">
      <c r="A48" s="5">
        <v>47</v>
      </c>
      <c r="B48" s="3" t="s">
        <v>41</v>
      </c>
      <c r="C48" s="3" t="s">
        <v>57</v>
      </c>
      <c r="D48" s="3" t="s">
        <v>240</v>
      </c>
      <c r="E48" s="3" t="s">
        <v>241</v>
      </c>
      <c r="F48" s="3" t="s">
        <v>41</v>
      </c>
      <c r="G48" s="3" t="s">
        <v>27</v>
      </c>
      <c r="H48" s="3">
        <v>1</v>
      </c>
      <c r="I48" s="3" t="s">
        <v>230</v>
      </c>
      <c r="J48" s="3">
        <v>1</v>
      </c>
      <c r="K48" s="3">
        <v>640</v>
      </c>
      <c r="L48" s="3" t="s">
        <v>242</v>
      </c>
      <c r="M48" s="3"/>
      <c r="N48" s="3">
        <v>139320</v>
      </c>
      <c r="O48" s="3" t="s">
        <v>53</v>
      </c>
      <c r="P48" s="3">
        <v>14129.3</v>
      </c>
      <c r="Q48" s="3" t="s">
        <v>31</v>
      </c>
      <c r="R48" s="3"/>
      <c r="S48" s="3"/>
      <c r="T48" s="5">
        <v>3</v>
      </c>
    </row>
    <row r="49" spans="1:20">
      <c r="A49" s="5">
        <v>48</v>
      </c>
      <c r="B49" s="3" t="s">
        <v>41</v>
      </c>
      <c r="C49" s="3" t="s">
        <v>57</v>
      </c>
      <c r="D49" s="3" t="s">
        <v>243</v>
      </c>
      <c r="E49" s="3" t="s">
        <v>244</v>
      </c>
      <c r="F49" s="3" t="s">
        <v>238</v>
      </c>
      <c r="G49" s="3" t="s">
        <v>27</v>
      </c>
      <c r="H49" s="3" t="s">
        <v>59</v>
      </c>
      <c r="I49" s="3" t="s">
        <v>230</v>
      </c>
      <c r="J49" s="3">
        <v>1</v>
      </c>
      <c r="K49" s="3">
        <v>6400</v>
      </c>
      <c r="L49" s="3" t="s">
        <v>232</v>
      </c>
      <c r="M49" s="3" t="s">
        <v>245</v>
      </c>
      <c r="N49" s="3">
        <v>18628697</v>
      </c>
      <c r="O49" s="3" t="s">
        <v>21</v>
      </c>
      <c r="P49" s="3">
        <v>9407.6</v>
      </c>
      <c r="Q49" s="3" t="s">
        <v>31</v>
      </c>
      <c r="R49" s="3"/>
      <c r="S49" s="3"/>
      <c r="T49" s="5">
        <v>3</v>
      </c>
    </row>
    <row r="50" spans="1:20" ht="30">
      <c r="A50" s="5">
        <v>49</v>
      </c>
      <c r="B50" s="3" t="s">
        <v>41</v>
      </c>
      <c r="C50" s="3" t="s">
        <v>57</v>
      </c>
      <c r="D50" s="3" t="s">
        <v>246</v>
      </c>
      <c r="E50" s="3" t="s">
        <v>247</v>
      </c>
      <c r="F50" s="3" t="s">
        <v>238</v>
      </c>
      <c r="G50" s="3" t="s">
        <v>27</v>
      </c>
      <c r="H50" s="3" t="s">
        <v>248</v>
      </c>
      <c r="I50" s="3" t="s">
        <v>230</v>
      </c>
      <c r="J50" s="3">
        <v>1</v>
      </c>
      <c r="K50" s="3">
        <v>6400</v>
      </c>
      <c r="L50" s="3" t="s">
        <v>232</v>
      </c>
      <c r="M50" s="3" t="s">
        <v>245</v>
      </c>
      <c r="N50" s="3">
        <v>18629350</v>
      </c>
      <c r="O50" s="3" t="s">
        <v>21</v>
      </c>
      <c r="P50" s="3">
        <v>720</v>
      </c>
      <c r="Q50" s="3" t="s">
        <v>31</v>
      </c>
      <c r="R50" s="3"/>
      <c r="S50" s="3"/>
      <c r="T50" s="5">
        <v>3</v>
      </c>
    </row>
    <row r="51" spans="1:20">
      <c r="A51" s="5">
        <v>50</v>
      </c>
      <c r="B51" s="3" t="s">
        <v>41</v>
      </c>
      <c r="C51" s="3" t="s">
        <v>57</v>
      </c>
      <c r="D51" s="3" t="s">
        <v>249</v>
      </c>
      <c r="E51" s="3" t="s">
        <v>250</v>
      </c>
      <c r="F51" s="3" t="s">
        <v>238</v>
      </c>
      <c r="G51" s="3" t="s">
        <v>27</v>
      </c>
      <c r="H51" s="3">
        <v>0.2</v>
      </c>
      <c r="I51" s="3" t="s">
        <v>230</v>
      </c>
      <c r="J51" s="3">
        <v>1</v>
      </c>
      <c r="K51" s="3">
        <v>6400</v>
      </c>
      <c r="L51" s="3" t="s">
        <v>232</v>
      </c>
      <c r="M51" s="3" t="s">
        <v>245</v>
      </c>
      <c r="N51" s="3">
        <v>18629351</v>
      </c>
      <c r="O51" s="3" t="s">
        <v>21</v>
      </c>
      <c r="P51" s="3">
        <v>6220</v>
      </c>
      <c r="Q51" s="3" t="s">
        <v>31</v>
      </c>
      <c r="R51" s="3"/>
      <c r="S51" s="3"/>
      <c r="T51" s="5">
        <v>3</v>
      </c>
    </row>
    <row r="52" spans="1:20">
      <c r="A52" s="5">
        <v>51</v>
      </c>
      <c r="B52" s="3" t="s">
        <v>41</v>
      </c>
      <c r="C52" s="3" t="s">
        <v>57</v>
      </c>
      <c r="D52" s="3" t="s">
        <v>251</v>
      </c>
      <c r="E52" s="3" t="s">
        <v>252</v>
      </c>
      <c r="F52" s="3" t="s">
        <v>253</v>
      </c>
      <c r="G52" s="3" t="s">
        <v>27</v>
      </c>
      <c r="H52" s="3">
        <v>0</v>
      </c>
      <c r="I52" s="3" t="s">
        <v>230</v>
      </c>
      <c r="J52" s="3">
        <v>1</v>
      </c>
      <c r="K52" s="3">
        <v>3200</v>
      </c>
      <c r="L52" s="3" t="s">
        <v>19</v>
      </c>
      <c r="M52" s="3"/>
      <c r="N52" s="3" t="s">
        <v>254</v>
      </c>
      <c r="O52" s="3" t="s">
        <v>21</v>
      </c>
      <c r="P52" s="3">
        <v>664.7</v>
      </c>
      <c r="Q52" s="3" t="s">
        <v>31</v>
      </c>
      <c r="R52" s="3"/>
      <c r="S52" s="3"/>
      <c r="T52" s="5">
        <v>3</v>
      </c>
    </row>
    <row r="53" spans="1:20">
      <c r="A53" s="5">
        <v>52</v>
      </c>
      <c r="B53" s="3" t="s">
        <v>41</v>
      </c>
      <c r="C53" s="3" t="s">
        <v>57</v>
      </c>
      <c r="D53" s="3" t="s">
        <v>255</v>
      </c>
      <c r="E53" s="3" t="s">
        <v>256</v>
      </c>
      <c r="F53" s="3" t="s">
        <v>41</v>
      </c>
      <c r="G53" s="3" t="s">
        <v>27</v>
      </c>
      <c r="H53" s="3">
        <v>1</v>
      </c>
      <c r="I53" s="3" t="s">
        <v>230</v>
      </c>
      <c r="J53" s="3">
        <v>1</v>
      </c>
      <c r="K53" s="3">
        <v>3200</v>
      </c>
      <c r="L53" s="3" t="s">
        <v>19</v>
      </c>
      <c r="M53" s="3"/>
      <c r="N53" s="3" t="s">
        <v>257</v>
      </c>
      <c r="O53" s="3" t="s">
        <v>21</v>
      </c>
      <c r="P53" s="3" t="s">
        <v>258</v>
      </c>
      <c r="Q53" s="3"/>
      <c r="R53" s="3" t="s">
        <v>259</v>
      </c>
      <c r="S53" s="3"/>
      <c r="T53" s="5">
        <v>3</v>
      </c>
    </row>
    <row r="54" spans="1:20">
      <c r="A54" s="5">
        <v>53</v>
      </c>
      <c r="B54" s="3" t="s">
        <v>41</v>
      </c>
      <c r="C54" s="3" t="s">
        <v>57</v>
      </c>
      <c r="D54" s="3" t="s">
        <v>260</v>
      </c>
      <c r="E54" s="3" t="s">
        <v>261</v>
      </c>
      <c r="F54" s="3" t="s">
        <v>253</v>
      </c>
      <c r="G54" s="3" t="s">
        <v>27</v>
      </c>
      <c r="H54" s="3" t="s">
        <v>262</v>
      </c>
      <c r="I54" s="3" t="s">
        <v>230</v>
      </c>
      <c r="J54" s="3">
        <v>1</v>
      </c>
      <c r="K54" s="3">
        <v>3200</v>
      </c>
      <c r="L54" s="3" t="s">
        <v>19</v>
      </c>
      <c r="M54" s="3" t="s">
        <v>61</v>
      </c>
      <c r="N54" s="3" t="s">
        <v>263</v>
      </c>
      <c r="O54" s="3" t="s">
        <v>21</v>
      </c>
      <c r="P54" s="3">
        <v>21044.6</v>
      </c>
      <c r="Q54" s="3" t="s">
        <v>31</v>
      </c>
      <c r="R54" s="3"/>
      <c r="S54" s="3"/>
      <c r="T54" s="5">
        <v>3</v>
      </c>
    </row>
    <row r="55" spans="1:20" ht="35.25" customHeight="1">
      <c r="A55" s="5">
        <v>54</v>
      </c>
      <c r="B55" s="3" t="s">
        <v>41</v>
      </c>
      <c r="C55" s="3" t="s">
        <v>57</v>
      </c>
      <c r="D55" s="3" t="s">
        <v>264</v>
      </c>
      <c r="E55" s="3" t="s">
        <v>265</v>
      </c>
      <c r="F55" s="3" t="s">
        <v>266</v>
      </c>
      <c r="G55" s="3" t="s">
        <v>27</v>
      </c>
      <c r="H55" s="3" t="s">
        <v>267</v>
      </c>
      <c r="I55" s="3" t="s">
        <v>230</v>
      </c>
      <c r="J55" s="3">
        <v>1</v>
      </c>
      <c r="K55" s="3">
        <v>3200</v>
      </c>
      <c r="L55" s="3" t="s">
        <v>19</v>
      </c>
      <c r="M55" s="3" t="s">
        <v>72</v>
      </c>
      <c r="N55" s="3" t="s">
        <v>268</v>
      </c>
      <c r="O55" s="3" t="s">
        <v>21</v>
      </c>
      <c r="P55" s="3">
        <v>15116.6</v>
      </c>
      <c r="Q55" s="3" t="s">
        <v>31</v>
      </c>
      <c r="R55" s="3"/>
      <c r="S55" s="3"/>
      <c r="T55" s="5">
        <v>3</v>
      </c>
    </row>
    <row r="56" spans="1:20" ht="33" customHeight="1">
      <c r="A56" s="5">
        <v>55</v>
      </c>
      <c r="B56" s="3" t="s">
        <v>41</v>
      </c>
      <c r="C56" s="3" t="s">
        <v>57</v>
      </c>
      <c r="D56" s="3" t="s">
        <v>269</v>
      </c>
      <c r="E56" s="3" t="s">
        <v>270</v>
      </c>
      <c r="F56" s="3" t="s">
        <v>266</v>
      </c>
      <c r="G56" s="3" t="s">
        <v>27</v>
      </c>
      <c r="H56" s="3" t="s">
        <v>70</v>
      </c>
      <c r="I56" s="3" t="s">
        <v>230</v>
      </c>
      <c r="J56" s="3">
        <v>1</v>
      </c>
      <c r="K56" s="3">
        <v>3200</v>
      </c>
      <c r="L56" s="3" t="s">
        <v>28</v>
      </c>
      <c r="M56" s="3" t="s">
        <v>47</v>
      </c>
      <c r="N56" s="3">
        <v>93590727</v>
      </c>
      <c r="O56" s="3" t="s">
        <v>21</v>
      </c>
      <c r="P56" s="3">
        <v>1650.4</v>
      </c>
      <c r="Q56" s="3" t="s">
        <v>31</v>
      </c>
      <c r="R56" s="3"/>
      <c r="S56" s="3"/>
      <c r="T56" s="5">
        <v>3</v>
      </c>
    </row>
    <row r="57" spans="1:20" ht="30">
      <c r="A57" s="5">
        <v>56</v>
      </c>
      <c r="B57" s="3" t="s">
        <v>41</v>
      </c>
      <c r="C57" s="3" t="s">
        <v>57</v>
      </c>
      <c r="D57" s="3" t="s">
        <v>271</v>
      </c>
      <c r="E57" s="3" t="s">
        <v>83</v>
      </c>
      <c r="F57" s="3" t="s">
        <v>272</v>
      </c>
      <c r="G57" s="3" t="s">
        <v>85</v>
      </c>
      <c r="H57" s="3" t="s">
        <v>273</v>
      </c>
      <c r="I57" s="3" t="s">
        <v>230</v>
      </c>
      <c r="J57" s="3">
        <v>1</v>
      </c>
      <c r="K57" s="3">
        <v>3000</v>
      </c>
      <c r="L57" s="3" t="s">
        <v>274</v>
      </c>
      <c r="M57" s="3"/>
      <c r="N57" s="3">
        <v>119520</v>
      </c>
      <c r="O57" s="3" t="s">
        <v>499</v>
      </c>
      <c r="P57" s="3"/>
      <c r="Q57" s="3" t="s">
        <v>31</v>
      </c>
      <c r="R57" s="3"/>
      <c r="S57" s="3"/>
      <c r="T57" s="5">
        <v>3</v>
      </c>
    </row>
    <row r="58" spans="1:20">
      <c r="A58" s="5">
        <v>57</v>
      </c>
      <c r="B58" s="3" t="s">
        <v>41</v>
      </c>
      <c r="C58" s="3" t="s">
        <v>57</v>
      </c>
      <c r="D58" s="3" t="s">
        <v>216</v>
      </c>
      <c r="E58" s="3" t="s">
        <v>491</v>
      </c>
      <c r="F58" s="3" t="s">
        <v>218</v>
      </c>
      <c r="G58" s="3" t="s">
        <v>51</v>
      </c>
      <c r="H58" s="3" t="s">
        <v>23</v>
      </c>
      <c r="I58" s="3" t="s">
        <v>230</v>
      </c>
      <c r="J58" s="3">
        <v>10</v>
      </c>
      <c r="K58" s="3">
        <v>4000</v>
      </c>
      <c r="L58" s="3" t="s">
        <v>19</v>
      </c>
      <c r="M58" s="3" t="s">
        <v>24</v>
      </c>
      <c r="N58" s="3" t="s">
        <v>217</v>
      </c>
      <c r="O58" s="3" t="s">
        <v>357</v>
      </c>
      <c r="P58" s="3">
        <v>47353</v>
      </c>
      <c r="Q58" s="3"/>
      <c r="R58" s="3" t="s">
        <v>22</v>
      </c>
      <c r="S58" s="3"/>
      <c r="T58" s="5">
        <v>3</v>
      </c>
    </row>
    <row r="59" spans="1:20" ht="30">
      <c r="A59" s="5">
        <v>58</v>
      </c>
      <c r="B59" s="3" t="s">
        <v>41</v>
      </c>
      <c r="C59" s="3" t="s">
        <v>57</v>
      </c>
      <c r="D59" s="3" t="s">
        <v>276</v>
      </c>
      <c r="E59" s="3" t="s">
        <v>277</v>
      </c>
      <c r="F59" s="3" t="s">
        <v>277</v>
      </c>
      <c r="G59" s="3" t="s">
        <v>27</v>
      </c>
      <c r="H59" s="3">
        <v>5</v>
      </c>
      <c r="I59" s="3" t="s">
        <v>230</v>
      </c>
      <c r="J59" s="3">
        <v>1</v>
      </c>
      <c r="K59" s="3">
        <v>4000</v>
      </c>
      <c r="L59" s="3" t="s">
        <v>19</v>
      </c>
      <c r="M59" s="3" t="s">
        <v>20</v>
      </c>
      <c r="N59" s="3" t="s">
        <v>278</v>
      </c>
      <c r="O59" s="3" t="s">
        <v>21</v>
      </c>
      <c r="P59" s="3"/>
      <c r="Q59" s="3"/>
      <c r="R59" s="3"/>
      <c r="S59" s="3"/>
      <c r="T59" s="5"/>
    </row>
    <row r="60" spans="1:20" ht="30">
      <c r="A60" s="5">
        <v>59</v>
      </c>
      <c r="B60" s="3" t="s">
        <v>41</v>
      </c>
      <c r="C60" s="3" t="s">
        <v>57</v>
      </c>
      <c r="D60" s="3" t="s">
        <v>95</v>
      </c>
      <c r="E60" s="3" t="s">
        <v>277</v>
      </c>
      <c r="F60" s="3" t="s">
        <v>277</v>
      </c>
      <c r="G60" s="3" t="s">
        <v>496</v>
      </c>
      <c r="H60" s="3"/>
      <c r="I60" s="3" t="s">
        <v>230</v>
      </c>
      <c r="J60" s="3">
        <v>20</v>
      </c>
      <c r="K60" s="3">
        <v>4000</v>
      </c>
      <c r="L60" s="3" t="s">
        <v>19</v>
      </c>
      <c r="M60" s="3" t="s">
        <v>24</v>
      </c>
      <c r="N60" s="3" t="s">
        <v>279</v>
      </c>
      <c r="O60" s="3" t="s">
        <v>357</v>
      </c>
      <c r="P60" s="3">
        <v>0</v>
      </c>
      <c r="Q60" s="3"/>
      <c r="R60" s="3" t="s">
        <v>95</v>
      </c>
      <c r="S60" s="3"/>
      <c r="T60" s="5"/>
    </row>
    <row r="61" spans="1:20" ht="45">
      <c r="A61" s="5">
        <v>60</v>
      </c>
      <c r="B61" s="3" t="s">
        <v>26</v>
      </c>
      <c r="C61" s="3" t="s">
        <v>26</v>
      </c>
      <c r="D61" s="3" t="s">
        <v>280</v>
      </c>
      <c r="E61" s="3" t="s">
        <v>281</v>
      </c>
      <c r="F61" s="3" t="s">
        <v>282</v>
      </c>
      <c r="G61" s="3" t="s">
        <v>18</v>
      </c>
      <c r="H61" s="3" t="s">
        <v>23</v>
      </c>
      <c r="I61" s="3" t="s">
        <v>283</v>
      </c>
      <c r="J61" s="3">
        <v>10</v>
      </c>
      <c r="K61" s="3">
        <v>4000</v>
      </c>
      <c r="L61" s="3" t="s">
        <v>19</v>
      </c>
      <c r="M61" s="3" t="s">
        <v>24</v>
      </c>
      <c r="N61" s="3" t="s">
        <v>284</v>
      </c>
      <c r="O61" s="3" t="s">
        <v>30</v>
      </c>
      <c r="P61" s="3">
        <v>3857.6</v>
      </c>
      <c r="Q61" s="3"/>
      <c r="R61" s="3" t="s">
        <v>39</v>
      </c>
      <c r="S61" s="3"/>
      <c r="T61" s="5">
        <v>2</v>
      </c>
    </row>
    <row r="62" spans="1:20" ht="30">
      <c r="A62" s="5">
        <v>61</v>
      </c>
      <c r="B62" s="3" t="s">
        <v>26</v>
      </c>
      <c r="C62" s="3" t="s">
        <v>26</v>
      </c>
      <c r="D62" s="3" t="s">
        <v>285</v>
      </c>
      <c r="E62" s="3" t="s">
        <v>286</v>
      </c>
      <c r="F62" s="3" t="s">
        <v>287</v>
      </c>
      <c r="G62" s="3" t="s">
        <v>18</v>
      </c>
      <c r="H62" s="3" t="s">
        <v>23</v>
      </c>
      <c r="I62" s="3" t="s">
        <v>283</v>
      </c>
      <c r="J62" s="3">
        <v>10</v>
      </c>
      <c r="K62" s="3">
        <v>4000</v>
      </c>
      <c r="L62" s="3" t="s">
        <v>19</v>
      </c>
      <c r="M62" s="3" t="s">
        <v>24</v>
      </c>
      <c r="N62" s="3" t="s">
        <v>288</v>
      </c>
      <c r="O62" s="3" t="s">
        <v>30</v>
      </c>
      <c r="P62" s="3">
        <v>184.7</v>
      </c>
      <c r="Q62" s="3" t="s">
        <v>31</v>
      </c>
      <c r="R62" s="3"/>
      <c r="S62" s="3"/>
      <c r="T62" s="5">
        <v>2</v>
      </c>
    </row>
    <row r="63" spans="1:20" ht="30">
      <c r="A63" s="5">
        <v>62</v>
      </c>
      <c r="B63" s="3" t="s">
        <v>26</v>
      </c>
      <c r="C63" s="3" t="s">
        <v>26</v>
      </c>
      <c r="D63" s="3" t="s">
        <v>289</v>
      </c>
      <c r="E63" s="3" t="s">
        <v>491</v>
      </c>
      <c r="F63" s="3" t="s">
        <v>290</v>
      </c>
      <c r="G63" s="3" t="s">
        <v>18</v>
      </c>
      <c r="H63" s="3" t="s">
        <v>71</v>
      </c>
      <c r="I63" s="3" t="s">
        <v>283</v>
      </c>
      <c r="J63" s="3">
        <v>1</v>
      </c>
      <c r="K63" s="3">
        <v>1600</v>
      </c>
      <c r="L63" s="3" t="s">
        <v>291</v>
      </c>
      <c r="M63" s="3"/>
      <c r="N63" s="3">
        <v>73159906</v>
      </c>
      <c r="O63" s="3" t="s">
        <v>21</v>
      </c>
      <c r="P63" s="3">
        <v>57469.2</v>
      </c>
      <c r="Q63" s="3"/>
      <c r="R63" s="3" t="s">
        <v>292</v>
      </c>
      <c r="S63" s="3"/>
      <c r="T63" s="5">
        <v>2</v>
      </c>
    </row>
    <row r="64" spans="1:20">
      <c r="A64" s="5">
        <v>63</v>
      </c>
      <c r="B64" s="3" t="s">
        <v>26</v>
      </c>
      <c r="C64" s="3" t="s">
        <v>26</v>
      </c>
      <c r="D64" s="3" t="s">
        <v>293</v>
      </c>
      <c r="E64" s="3" t="s">
        <v>294</v>
      </c>
      <c r="F64" s="3" t="s">
        <v>295</v>
      </c>
      <c r="G64" s="3" t="s">
        <v>18</v>
      </c>
      <c r="H64" s="3" t="s">
        <v>37</v>
      </c>
      <c r="I64" s="3" t="s">
        <v>283</v>
      </c>
      <c r="J64" s="3">
        <v>15</v>
      </c>
      <c r="K64" s="3">
        <v>4000</v>
      </c>
      <c r="L64" s="3" t="s">
        <v>19</v>
      </c>
      <c r="M64" s="3" t="s">
        <v>24</v>
      </c>
      <c r="N64" s="3" t="s">
        <v>296</v>
      </c>
      <c r="O64" s="3" t="s">
        <v>30</v>
      </c>
      <c r="P64" s="3">
        <v>4853.6000000000004</v>
      </c>
      <c r="Q64" s="3" t="s">
        <v>31</v>
      </c>
      <c r="R64" s="3"/>
      <c r="S64" s="3"/>
      <c r="T64" s="5">
        <v>2</v>
      </c>
    </row>
    <row r="65" spans="1:20" ht="45">
      <c r="A65" s="5">
        <v>64</v>
      </c>
      <c r="B65" s="3" t="s">
        <v>26</v>
      </c>
      <c r="C65" s="3" t="s">
        <v>26</v>
      </c>
      <c r="D65" s="3" t="s">
        <v>297</v>
      </c>
      <c r="E65" s="3" t="s">
        <v>63</v>
      </c>
      <c r="F65" s="3" t="s">
        <v>298</v>
      </c>
      <c r="G65" s="3" t="s">
        <v>18</v>
      </c>
      <c r="H65" s="3" t="s">
        <v>71</v>
      </c>
      <c r="I65" s="3" t="s">
        <v>283</v>
      </c>
      <c r="J65" s="3">
        <v>1</v>
      </c>
      <c r="K65" s="3">
        <v>4000</v>
      </c>
      <c r="L65" s="3" t="s">
        <v>19</v>
      </c>
      <c r="M65" s="3" t="s">
        <v>20</v>
      </c>
      <c r="N65" s="3" t="s">
        <v>299</v>
      </c>
      <c r="O65" s="3" t="s">
        <v>21</v>
      </c>
      <c r="P65" s="3">
        <v>4656.8</v>
      </c>
      <c r="Q65" s="3" t="s">
        <v>31</v>
      </c>
      <c r="R65" s="3"/>
      <c r="S65" s="3"/>
      <c r="T65" s="5">
        <v>2</v>
      </c>
    </row>
    <row r="66" spans="1:20" ht="30">
      <c r="A66" s="5">
        <v>65</v>
      </c>
      <c r="B66" s="3" t="s">
        <v>41</v>
      </c>
      <c r="C66" s="3" t="s">
        <v>48</v>
      </c>
      <c r="D66" s="3" t="s">
        <v>300</v>
      </c>
      <c r="E66" s="3" t="s">
        <v>492</v>
      </c>
      <c r="F66" s="3" t="s">
        <v>301</v>
      </c>
      <c r="G66" s="3" t="s">
        <v>44</v>
      </c>
      <c r="H66" s="3" t="s">
        <v>70</v>
      </c>
      <c r="I66" s="3" t="s">
        <v>283</v>
      </c>
      <c r="J66" s="3">
        <v>1</v>
      </c>
      <c r="K66" s="3">
        <v>1500</v>
      </c>
      <c r="L66" s="3" t="s">
        <v>19</v>
      </c>
      <c r="M66" s="3" t="s">
        <v>20</v>
      </c>
      <c r="N66" s="3">
        <v>27054359</v>
      </c>
      <c r="O66" s="3" t="s">
        <v>302</v>
      </c>
      <c r="P66" s="3">
        <v>4337.8</v>
      </c>
      <c r="Q66" s="3" t="s">
        <v>31</v>
      </c>
      <c r="R66" s="3"/>
      <c r="S66" s="3"/>
      <c r="T66" s="5">
        <v>2</v>
      </c>
    </row>
    <row r="67" spans="1:20">
      <c r="A67" s="5">
        <v>66</v>
      </c>
      <c r="B67" s="3" t="s">
        <v>303</v>
      </c>
      <c r="C67" s="3" t="s">
        <v>303</v>
      </c>
      <c r="D67" s="3" t="s">
        <v>304</v>
      </c>
      <c r="E67" s="3" t="s">
        <v>305</v>
      </c>
      <c r="F67" s="3" t="s">
        <v>306</v>
      </c>
      <c r="G67" s="3" t="s">
        <v>18</v>
      </c>
      <c r="H67" s="3" t="s">
        <v>49</v>
      </c>
      <c r="I67" s="3" t="s">
        <v>307</v>
      </c>
      <c r="J67" s="3">
        <v>15</v>
      </c>
      <c r="K67" s="3">
        <v>4000</v>
      </c>
      <c r="L67" s="3" t="s">
        <v>19</v>
      </c>
      <c r="M67" s="3" t="s">
        <v>24</v>
      </c>
      <c r="N67" s="3" t="s">
        <v>308</v>
      </c>
      <c r="O67" s="3" t="s">
        <v>30</v>
      </c>
      <c r="P67" s="3">
        <v>19231.2</v>
      </c>
      <c r="Q67" s="3" t="s">
        <v>31</v>
      </c>
      <c r="R67" s="3"/>
      <c r="S67" s="3"/>
      <c r="T67" s="5">
        <v>2</v>
      </c>
    </row>
    <row r="68" spans="1:20">
      <c r="A68" s="5">
        <v>67</v>
      </c>
      <c r="B68" s="3" t="s">
        <v>303</v>
      </c>
      <c r="C68" s="3" t="s">
        <v>303</v>
      </c>
      <c r="D68" s="3" t="s">
        <v>309</v>
      </c>
      <c r="E68" s="3" t="s">
        <v>305</v>
      </c>
      <c r="F68" s="3" t="s">
        <v>310</v>
      </c>
      <c r="G68" s="3" t="s">
        <v>18</v>
      </c>
      <c r="H68" s="3" t="s">
        <v>315</v>
      </c>
      <c r="I68" s="3" t="s">
        <v>307</v>
      </c>
      <c r="J68" s="3">
        <v>15</v>
      </c>
      <c r="K68" s="3">
        <v>4000</v>
      </c>
      <c r="L68" s="3" t="s">
        <v>19</v>
      </c>
      <c r="M68" s="3" t="s">
        <v>24</v>
      </c>
      <c r="N68" s="3" t="s">
        <v>311</v>
      </c>
      <c r="O68" s="3" t="s">
        <v>30</v>
      </c>
      <c r="P68" s="3">
        <v>339.4</v>
      </c>
      <c r="Q68" s="3" t="s">
        <v>31</v>
      </c>
      <c r="R68" s="3"/>
      <c r="S68" s="3"/>
      <c r="T68" s="5">
        <v>2</v>
      </c>
    </row>
    <row r="69" spans="1:20" ht="30">
      <c r="A69" s="5">
        <v>68</v>
      </c>
      <c r="B69" s="3" t="s">
        <v>303</v>
      </c>
      <c r="C69" s="3" t="s">
        <v>303</v>
      </c>
      <c r="D69" s="3" t="s">
        <v>312</v>
      </c>
      <c r="E69" s="3" t="s">
        <v>313</v>
      </c>
      <c r="F69" s="3" t="s">
        <v>314</v>
      </c>
      <c r="G69" s="3" t="s">
        <v>18</v>
      </c>
      <c r="H69" s="3" t="s">
        <v>316</v>
      </c>
      <c r="I69" s="3" t="s">
        <v>307</v>
      </c>
      <c r="J69" s="3">
        <v>15</v>
      </c>
      <c r="K69" s="3">
        <v>2500</v>
      </c>
      <c r="L69" s="3" t="s">
        <v>28</v>
      </c>
      <c r="M69" s="3" t="s">
        <v>29</v>
      </c>
      <c r="N69" s="3">
        <v>10115577</v>
      </c>
      <c r="O69" s="3" t="s">
        <v>30</v>
      </c>
      <c r="P69" s="3">
        <v>19946.37</v>
      </c>
      <c r="Q69" s="3" t="s">
        <v>31</v>
      </c>
      <c r="R69" s="3"/>
      <c r="S69" s="3"/>
      <c r="T69" s="5">
        <v>2</v>
      </c>
    </row>
    <row r="70" spans="1:20">
      <c r="A70" s="5">
        <v>69</v>
      </c>
      <c r="B70" s="3" t="s">
        <v>303</v>
      </c>
      <c r="C70" s="3" t="s">
        <v>303</v>
      </c>
      <c r="D70" s="3" t="s">
        <v>317</v>
      </c>
      <c r="E70" s="3" t="s">
        <v>318</v>
      </c>
      <c r="F70" s="3" t="s">
        <v>319</v>
      </c>
      <c r="G70" s="3" t="s">
        <v>18</v>
      </c>
      <c r="H70" s="3" t="s">
        <v>320</v>
      </c>
      <c r="I70" s="3" t="s">
        <v>307</v>
      </c>
      <c r="J70" s="3">
        <v>10</v>
      </c>
      <c r="K70" s="3">
        <v>4000</v>
      </c>
      <c r="L70" s="3" t="s">
        <v>19</v>
      </c>
      <c r="M70" s="3" t="s">
        <v>24</v>
      </c>
      <c r="N70" s="3" t="s">
        <v>321</v>
      </c>
      <c r="O70" s="3" t="s">
        <v>357</v>
      </c>
      <c r="P70" s="3">
        <v>790.8</v>
      </c>
      <c r="Q70" s="3" t="s">
        <v>31</v>
      </c>
      <c r="R70" s="3"/>
      <c r="S70" s="3"/>
      <c r="T70" s="5">
        <v>2</v>
      </c>
    </row>
    <row r="71" spans="1:20" ht="45">
      <c r="A71" s="5">
        <v>70</v>
      </c>
      <c r="B71" s="3" t="s">
        <v>303</v>
      </c>
      <c r="C71" s="3" t="s">
        <v>303</v>
      </c>
      <c r="D71" s="3" t="s">
        <v>322</v>
      </c>
      <c r="E71" s="3" t="s">
        <v>323</v>
      </c>
      <c r="F71" s="3" t="s">
        <v>324</v>
      </c>
      <c r="G71" s="3" t="s">
        <v>18</v>
      </c>
      <c r="H71" s="3" t="s">
        <v>37</v>
      </c>
      <c r="I71" s="3" t="s">
        <v>307</v>
      </c>
      <c r="J71" s="3">
        <v>15</v>
      </c>
      <c r="K71" s="3">
        <v>2500</v>
      </c>
      <c r="L71" s="3" t="s">
        <v>28</v>
      </c>
      <c r="M71" s="3" t="s">
        <v>29</v>
      </c>
      <c r="N71" s="3">
        <v>11379052</v>
      </c>
      <c r="O71" s="3" t="s">
        <v>325</v>
      </c>
      <c r="P71" s="3">
        <v>21983.67</v>
      </c>
      <c r="Q71" s="3" t="s">
        <v>31</v>
      </c>
      <c r="R71" s="3"/>
      <c r="S71" s="3"/>
      <c r="T71" s="5">
        <v>2</v>
      </c>
    </row>
    <row r="72" spans="1:20" ht="30">
      <c r="A72" s="5">
        <v>71</v>
      </c>
      <c r="B72" s="3" t="s">
        <v>303</v>
      </c>
      <c r="C72" s="3" t="s">
        <v>303</v>
      </c>
      <c r="D72" s="3" t="s">
        <v>326</v>
      </c>
      <c r="E72" s="3" t="s">
        <v>327</v>
      </c>
      <c r="F72" s="3" t="s">
        <v>328</v>
      </c>
      <c r="G72" s="3" t="s">
        <v>18</v>
      </c>
      <c r="H72" s="3" t="s">
        <v>329</v>
      </c>
      <c r="I72" s="3" t="s">
        <v>307</v>
      </c>
      <c r="J72" s="3">
        <v>10</v>
      </c>
      <c r="K72" s="3">
        <v>2500</v>
      </c>
      <c r="L72" s="3" t="s">
        <v>28</v>
      </c>
      <c r="M72" s="3" t="s">
        <v>29</v>
      </c>
      <c r="N72" s="3">
        <v>10257510</v>
      </c>
      <c r="O72" s="3" t="s">
        <v>325</v>
      </c>
      <c r="P72" s="3">
        <v>7351.11</v>
      </c>
      <c r="Q72" s="3" t="s">
        <v>31</v>
      </c>
      <c r="R72" s="3"/>
      <c r="S72" s="3"/>
      <c r="T72" s="5">
        <v>2</v>
      </c>
    </row>
    <row r="73" spans="1:20">
      <c r="A73" s="5">
        <v>72</v>
      </c>
      <c r="B73" s="3" t="s">
        <v>303</v>
      </c>
      <c r="C73" s="3" t="s">
        <v>303</v>
      </c>
      <c r="D73" s="3" t="s">
        <v>330</v>
      </c>
      <c r="E73" s="3" t="s">
        <v>331</v>
      </c>
      <c r="F73" s="3" t="s">
        <v>332</v>
      </c>
      <c r="G73" s="3" t="s">
        <v>18</v>
      </c>
      <c r="H73" s="3" t="s">
        <v>333</v>
      </c>
      <c r="I73" s="3" t="s">
        <v>307</v>
      </c>
      <c r="J73" s="3">
        <v>10</v>
      </c>
      <c r="K73" s="3">
        <v>2500</v>
      </c>
      <c r="L73" s="3" t="s">
        <v>28</v>
      </c>
      <c r="M73" s="3" t="s">
        <v>29</v>
      </c>
      <c r="N73" s="3">
        <v>10257439</v>
      </c>
      <c r="O73" s="3" t="s">
        <v>325</v>
      </c>
      <c r="P73" s="3">
        <v>12264.72</v>
      </c>
      <c r="Q73" s="3" t="s">
        <v>31</v>
      </c>
      <c r="R73" s="3"/>
      <c r="S73" s="3"/>
      <c r="T73" s="5">
        <v>2</v>
      </c>
    </row>
    <row r="74" spans="1:20" ht="30">
      <c r="A74" s="5">
        <v>73</v>
      </c>
      <c r="B74" s="3" t="s">
        <v>303</v>
      </c>
      <c r="C74" s="3" t="s">
        <v>303</v>
      </c>
      <c r="D74" s="3" t="s">
        <v>334</v>
      </c>
      <c r="E74" s="3" t="s">
        <v>335</v>
      </c>
      <c r="F74" s="3" t="s">
        <v>336</v>
      </c>
      <c r="G74" s="3" t="s">
        <v>18</v>
      </c>
      <c r="H74" s="3" t="s">
        <v>337</v>
      </c>
      <c r="I74" s="3" t="s">
        <v>307</v>
      </c>
      <c r="J74" s="3">
        <v>10</v>
      </c>
      <c r="K74" s="3">
        <v>8000</v>
      </c>
      <c r="L74" s="3" t="s">
        <v>45</v>
      </c>
      <c r="M74" s="3" t="s">
        <v>338</v>
      </c>
      <c r="N74" s="3" t="s">
        <v>339</v>
      </c>
      <c r="O74" s="3" t="s">
        <v>340</v>
      </c>
      <c r="P74" s="3">
        <v>19405.900000000001</v>
      </c>
      <c r="Q74" s="3"/>
      <c r="R74" s="3" t="s">
        <v>341</v>
      </c>
      <c r="S74" s="3"/>
      <c r="T74" s="5">
        <v>2</v>
      </c>
    </row>
    <row r="75" spans="1:20" ht="30">
      <c r="A75" s="5">
        <v>74</v>
      </c>
      <c r="B75" s="3" t="s">
        <v>303</v>
      </c>
      <c r="C75" s="3" t="s">
        <v>303</v>
      </c>
      <c r="D75" s="3" t="s">
        <v>342</v>
      </c>
      <c r="E75" s="3" t="s">
        <v>343</v>
      </c>
      <c r="F75" s="3" t="s">
        <v>344</v>
      </c>
      <c r="G75" s="3" t="s">
        <v>18</v>
      </c>
      <c r="H75" s="3" t="s">
        <v>345</v>
      </c>
      <c r="I75" s="3" t="s">
        <v>307</v>
      </c>
      <c r="J75" s="3">
        <v>1</v>
      </c>
      <c r="K75" s="3">
        <v>4000</v>
      </c>
      <c r="L75" s="3" t="s">
        <v>19</v>
      </c>
      <c r="M75" s="3" t="s">
        <v>24</v>
      </c>
      <c r="N75" s="3" t="s">
        <v>346</v>
      </c>
      <c r="O75" s="3" t="s">
        <v>357</v>
      </c>
      <c r="P75" s="3">
        <v>304.3</v>
      </c>
      <c r="Q75" s="3"/>
      <c r="R75" s="3" t="s">
        <v>22</v>
      </c>
      <c r="S75" s="3"/>
      <c r="T75" s="5">
        <v>2</v>
      </c>
    </row>
    <row r="76" spans="1:20" ht="30">
      <c r="A76" s="5">
        <v>75</v>
      </c>
      <c r="B76" s="3" t="s">
        <v>303</v>
      </c>
      <c r="C76" s="3" t="s">
        <v>303</v>
      </c>
      <c r="D76" s="3">
        <v>23742</v>
      </c>
      <c r="E76" s="3" t="s">
        <v>348</v>
      </c>
      <c r="F76" s="3" t="s">
        <v>349</v>
      </c>
      <c r="G76" s="3" t="s">
        <v>27</v>
      </c>
      <c r="H76" s="3" t="s">
        <v>70</v>
      </c>
      <c r="I76" s="3" t="s">
        <v>350</v>
      </c>
      <c r="J76" s="3">
        <v>1</v>
      </c>
      <c r="K76" s="3">
        <v>3200</v>
      </c>
      <c r="L76" s="3" t="s">
        <v>19</v>
      </c>
      <c r="M76" s="3" t="s">
        <v>61</v>
      </c>
      <c r="N76" s="3" t="s">
        <v>351</v>
      </c>
      <c r="O76" s="3" t="s">
        <v>21</v>
      </c>
      <c r="P76" s="3">
        <v>1064.0999999999999</v>
      </c>
      <c r="Q76" s="3" t="s">
        <v>31</v>
      </c>
      <c r="R76" s="3"/>
      <c r="S76" s="3"/>
      <c r="T76" s="5">
        <v>3</v>
      </c>
    </row>
    <row r="77" spans="1:20">
      <c r="A77" s="5">
        <v>76</v>
      </c>
      <c r="B77" s="3" t="s">
        <v>347</v>
      </c>
      <c r="C77" s="3" t="s">
        <v>303</v>
      </c>
      <c r="D77" s="3" t="s">
        <v>352</v>
      </c>
      <c r="E77" s="3" t="s">
        <v>353</v>
      </c>
      <c r="F77" s="3" t="s">
        <v>347</v>
      </c>
      <c r="G77" s="3" t="s">
        <v>354</v>
      </c>
      <c r="H77" s="3" t="s">
        <v>355</v>
      </c>
      <c r="I77" s="3" t="s">
        <v>350</v>
      </c>
      <c r="J77" s="3">
        <v>10</v>
      </c>
      <c r="K77" s="3">
        <v>4000</v>
      </c>
      <c r="L77" s="3" t="s">
        <v>19</v>
      </c>
      <c r="M77" s="3" t="s">
        <v>24</v>
      </c>
      <c r="N77" s="3" t="s">
        <v>356</v>
      </c>
      <c r="O77" s="3" t="s">
        <v>357</v>
      </c>
      <c r="P77" s="3">
        <v>356.9</v>
      </c>
      <c r="Q77" s="3"/>
      <c r="R77" s="3" t="s">
        <v>363</v>
      </c>
      <c r="S77" s="3"/>
      <c r="T77" s="5">
        <v>3</v>
      </c>
    </row>
    <row r="78" spans="1:20">
      <c r="A78" s="5">
        <v>77</v>
      </c>
      <c r="B78" s="3" t="s">
        <v>347</v>
      </c>
      <c r="C78" s="3" t="s">
        <v>303</v>
      </c>
      <c r="D78" s="3" t="s">
        <v>358</v>
      </c>
      <c r="E78" s="3" t="s">
        <v>360</v>
      </c>
      <c r="F78" s="3" t="s">
        <v>359</v>
      </c>
      <c r="G78" s="3" t="s">
        <v>354</v>
      </c>
      <c r="H78" s="3" t="s">
        <v>46</v>
      </c>
      <c r="I78" s="3" t="s">
        <v>350</v>
      </c>
      <c r="J78" s="3">
        <v>1</v>
      </c>
      <c r="K78" s="3">
        <v>900</v>
      </c>
      <c r="L78" s="3" t="s">
        <v>28</v>
      </c>
      <c r="M78" s="3" t="s">
        <v>29</v>
      </c>
      <c r="N78" s="3">
        <v>10498393</v>
      </c>
      <c r="O78" s="3" t="s">
        <v>21</v>
      </c>
      <c r="P78" s="3">
        <v>15490.17</v>
      </c>
      <c r="Q78" s="3" t="s">
        <v>31</v>
      </c>
      <c r="R78" s="3"/>
      <c r="S78" s="3"/>
      <c r="T78" s="5">
        <v>3</v>
      </c>
    </row>
    <row r="79" spans="1:20">
      <c r="A79" s="5">
        <v>78</v>
      </c>
      <c r="B79" s="3" t="s">
        <v>347</v>
      </c>
      <c r="C79" s="3" t="s">
        <v>303</v>
      </c>
      <c r="D79" s="3" t="s">
        <v>361</v>
      </c>
      <c r="E79" s="3" t="s">
        <v>360</v>
      </c>
      <c r="F79" s="3" t="s">
        <v>362</v>
      </c>
      <c r="G79" s="3" t="s">
        <v>354</v>
      </c>
      <c r="H79" s="3" t="s">
        <v>71</v>
      </c>
      <c r="I79" s="3" t="s">
        <v>350</v>
      </c>
      <c r="J79" s="3">
        <v>1</v>
      </c>
      <c r="K79" s="3">
        <v>900</v>
      </c>
      <c r="L79" s="3" t="s">
        <v>28</v>
      </c>
      <c r="M79" s="3" t="s">
        <v>29</v>
      </c>
      <c r="N79" s="3">
        <v>10007258</v>
      </c>
      <c r="O79" s="3" t="s">
        <v>21</v>
      </c>
      <c r="P79" s="3">
        <v>37952.199999999997</v>
      </c>
      <c r="Q79" s="3"/>
      <c r="R79" s="3" t="s">
        <v>364</v>
      </c>
      <c r="S79" s="3"/>
      <c r="T79" s="5">
        <v>3</v>
      </c>
    </row>
    <row r="80" spans="1:20">
      <c r="A80" s="5">
        <v>79</v>
      </c>
      <c r="B80" s="3" t="s">
        <v>347</v>
      </c>
      <c r="C80" s="3" t="s">
        <v>303</v>
      </c>
      <c r="D80" s="3" t="s">
        <v>365</v>
      </c>
      <c r="E80" s="3" t="s">
        <v>366</v>
      </c>
      <c r="F80" s="3" t="s">
        <v>367</v>
      </c>
      <c r="G80" s="3" t="s">
        <v>354</v>
      </c>
      <c r="H80" s="3" t="s">
        <v>368</v>
      </c>
      <c r="I80" s="3" t="s">
        <v>350</v>
      </c>
      <c r="J80" s="3">
        <v>1</v>
      </c>
      <c r="K80" s="3">
        <v>1200</v>
      </c>
      <c r="L80" s="3" t="s">
        <v>34</v>
      </c>
      <c r="M80" s="3" t="s">
        <v>35</v>
      </c>
      <c r="N80" s="3" t="s">
        <v>369</v>
      </c>
      <c r="O80" s="3" t="s">
        <v>21</v>
      </c>
      <c r="P80" s="3">
        <v>4694.5</v>
      </c>
      <c r="Q80" s="3" t="s">
        <v>31</v>
      </c>
      <c r="R80" s="3"/>
      <c r="S80" s="3"/>
      <c r="T80" s="5">
        <v>3</v>
      </c>
    </row>
    <row r="81" spans="1:20">
      <c r="A81" s="5">
        <v>80</v>
      </c>
      <c r="B81" s="3" t="s">
        <v>347</v>
      </c>
      <c r="C81" s="3" t="s">
        <v>303</v>
      </c>
      <c r="D81" s="3" t="s">
        <v>347</v>
      </c>
      <c r="E81" s="3" t="s">
        <v>42</v>
      </c>
      <c r="F81" s="3" t="s">
        <v>370</v>
      </c>
      <c r="G81" s="3" t="s">
        <v>354</v>
      </c>
      <c r="H81" s="3" t="s">
        <v>49</v>
      </c>
      <c r="I81" s="3" t="s">
        <v>350</v>
      </c>
      <c r="J81" s="3">
        <v>1</v>
      </c>
      <c r="K81" s="3">
        <v>4000</v>
      </c>
      <c r="L81" s="3" t="s">
        <v>19</v>
      </c>
      <c r="M81" s="3" t="s">
        <v>24</v>
      </c>
      <c r="N81" s="3" t="s">
        <v>371</v>
      </c>
      <c r="O81" s="3" t="s">
        <v>357</v>
      </c>
      <c r="P81" s="3">
        <v>1163.0999999999999</v>
      </c>
      <c r="Q81" s="3"/>
      <c r="R81" s="3" t="s">
        <v>372</v>
      </c>
      <c r="S81" s="3"/>
      <c r="T81" s="5">
        <v>3</v>
      </c>
    </row>
    <row r="82" spans="1:20">
      <c r="A82" s="5">
        <v>81</v>
      </c>
      <c r="B82" s="3" t="s">
        <v>347</v>
      </c>
      <c r="C82" s="3" t="s">
        <v>303</v>
      </c>
      <c r="D82" s="3" t="s">
        <v>373</v>
      </c>
      <c r="E82" s="3" t="s">
        <v>42</v>
      </c>
      <c r="F82" s="3" t="s">
        <v>347</v>
      </c>
      <c r="G82" s="3" t="s">
        <v>354</v>
      </c>
      <c r="H82" s="3" t="s">
        <v>49</v>
      </c>
      <c r="I82" s="3" t="s">
        <v>350</v>
      </c>
      <c r="J82" s="3">
        <v>15</v>
      </c>
      <c r="K82" s="3">
        <v>4000</v>
      </c>
      <c r="L82" s="3" t="s">
        <v>19</v>
      </c>
      <c r="M82" s="3" t="s">
        <v>24</v>
      </c>
      <c r="N82" s="3" t="s">
        <v>374</v>
      </c>
      <c r="O82" s="3" t="s">
        <v>357</v>
      </c>
      <c r="P82" s="3">
        <v>741.1</v>
      </c>
      <c r="Q82" s="3"/>
      <c r="R82" s="3"/>
      <c r="S82" s="3"/>
      <c r="T82" s="5">
        <v>3</v>
      </c>
    </row>
    <row r="83" spans="1:20">
      <c r="A83" s="5">
        <v>82</v>
      </c>
      <c r="B83" s="3" t="s">
        <v>347</v>
      </c>
      <c r="C83" s="3" t="s">
        <v>303</v>
      </c>
      <c r="D83" s="3" t="s">
        <v>375</v>
      </c>
      <c r="E83" s="3" t="s">
        <v>376</v>
      </c>
      <c r="F83" s="3" t="s">
        <v>377</v>
      </c>
      <c r="G83" s="3" t="s">
        <v>18</v>
      </c>
      <c r="H83" s="3" t="s">
        <v>33</v>
      </c>
      <c r="I83" s="3" t="s">
        <v>350</v>
      </c>
      <c r="J83" s="3">
        <v>10</v>
      </c>
      <c r="K83" s="3">
        <v>4000</v>
      </c>
      <c r="L83" s="3" t="s">
        <v>19</v>
      </c>
      <c r="M83" s="3" t="s">
        <v>24</v>
      </c>
      <c r="N83" s="3" t="s">
        <v>497</v>
      </c>
      <c r="O83" s="3" t="s">
        <v>357</v>
      </c>
      <c r="P83" s="3">
        <v>15377.4</v>
      </c>
      <c r="Q83" s="3"/>
      <c r="R83" s="3" t="s">
        <v>378</v>
      </c>
      <c r="S83" s="3"/>
      <c r="T83" s="5">
        <v>3</v>
      </c>
    </row>
    <row r="84" spans="1:20">
      <c r="A84" s="5">
        <v>83</v>
      </c>
      <c r="B84" s="3" t="s">
        <v>347</v>
      </c>
      <c r="C84" s="3" t="s">
        <v>303</v>
      </c>
      <c r="D84" s="3" t="s">
        <v>379</v>
      </c>
      <c r="E84" s="3" t="s">
        <v>117</v>
      </c>
      <c r="F84" s="3" t="s">
        <v>347</v>
      </c>
      <c r="G84" s="3" t="s">
        <v>27</v>
      </c>
      <c r="H84" s="3" t="s">
        <v>380</v>
      </c>
      <c r="I84" s="3" t="s">
        <v>350</v>
      </c>
      <c r="J84" s="3">
        <v>10</v>
      </c>
      <c r="K84" s="3">
        <v>4000</v>
      </c>
      <c r="L84" s="3" t="s">
        <v>19</v>
      </c>
      <c r="M84" s="3" t="s">
        <v>24</v>
      </c>
      <c r="N84" s="3" t="s">
        <v>381</v>
      </c>
      <c r="O84" s="3" t="s">
        <v>357</v>
      </c>
      <c r="P84" s="3">
        <v>41677.199999999997</v>
      </c>
      <c r="Q84" s="3"/>
      <c r="R84" s="3" t="s">
        <v>382</v>
      </c>
      <c r="S84" s="3"/>
      <c r="T84" s="5">
        <v>3</v>
      </c>
    </row>
    <row r="85" spans="1:20">
      <c r="A85" s="5">
        <v>84</v>
      </c>
      <c r="B85" s="3" t="s">
        <v>347</v>
      </c>
      <c r="C85" s="3" t="s">
        <v>303</v>
      </c>
      <c r="D85" s="3" t="s">
        <v>383</v>
      </c>
      <c r="E85" s="3" t="s">
        <v>126</v>
      </c>
      <c r="F85" s="3" t="s">
        <v>384</v>
      </c>
      <c r="G85" s="3" t="s">
        <v>18</v>
      </c>
      <c r="H85" s="3" t="s">
        <v>385</v>
      </c>
      <c r="I85" s="3" t="s">
        <v>350</v>
      </c>
      <c r="J85" s="3">
        <v>15</v>
      </c>
      <c r="K85" s="3">
        <v>4000</v>
      </c>
      <c r="L85" s="3" t="s">
        <v>19</v>
      </c>
      <c r="M85" s="3" t="s">
        <v>24</v>
      </c>
      <c r="N85" s="3" t="s">
        <v>386</v>
      </c>
      <c r="O85" s="3" t="s">
        <v>357</v>
      </c>
      <c r="P85" s="3">
        <v>481.7</v>
      </c>
      <c r="Q85" s="3" t="s">
        <v>31</v>
      </c>
      <c r="R85" s="3"/>
      <c r="S85" s="3"/>
      <c r="T85" s="5">
        <v>3</v>
      </c>
    </row>
    <row r="86" spans="1:20">
      <c r="A86" s="5">
        <v>85</v>
      </c>
      <c r="B86" s="3" t="s">
        <v>347</v>
      </c>
      <c r="C86" s="3" t="s">
        <v>303</v>
      </c>
      <c r="D86" s="3" t="s">
        <v>387</v>
      </c>
      <c r="E86" s="3" t="s">
        <v>388</v>
      </c>
      <c r="F86" s="3" t="s">
        <v>347</v>
      </c>
      <c r="G86" s="3" t="s">
        <v>18</v>
      </c>
      <c r="H86" s="3" t="s">
        <v>50</v>
      </c>
      <c r="I86" s="3" t="s">
        <v>350</v>
      </c>
      <c r="J86" s="3">
        <v>15</v>
      </c>
      <c r="K86" s="3">
        <v>4000</v>
      </c>
      <c r="L86" s="3" t="s">
        <v>19</v>
      </c>
      <c r="M86" s="3" t="s">
        <v>24</v>
      </c>
      <c r="N86" s="3" t="s">
        <v>389</v>
      </c>
      <c r="O86" s="3" t="s">
        <v>357</v>
      </c>
      <c r="P86" s="3">
        <v>745.6</v>
      </c>
      <c r="Q86" s="3" t="s">
        <v>31</v>
      </c>
      <c r="R86" s="3"/>
      <c r="S86" s="3"/>
      <c r="T86" s="5">
        <v>3</v>
      </c>
    </row>
    <row r="87" spans="1:20" ht="30">
      <c r="A87" s="5">
        <v>86</v>
      </c>
      <c r="B87" s="3" t="s">
        <v>347</v>
      </c>
      <c r="C87" s="3" t="s">
        <v>303</v>
      </c>
      <c r="D87" s="3" t="s">
        <v>390</v>
      </c>
      <c r="E87" s="3" t="s">
        <v>126</v>
      </c>
      <c r="F87" s="3" t="s">
        <v>391</v>
      </c>
      <c r="G87" s="3" t="s">
        <v>354</v>
      </c>
      <c r="H87" s="3" t="s">
        <v>23</v>
      </c>
      <c r="I87" s="3" t="s">
        <v>350</v>
      </c>
      <c r="J87" s="3">
        <v>10</v>
      </c>
      <c r="K87" s="3">
        <v>4000</v>
      </c>
      <c r="L87" s="3" t="s">
        <v>19</v>
      </c>
      <c r="M87" s="3" t="s">
        <v>24</v>
      </c>
      <c r="N87" s="3" t="s">
        <v>392</v>
      </c>
      <c r="O87" s="3" t="s">
        <v>357</v>
      </c>
      <c r="P87" s="3">
        <v>811.1</v>
      </c>
      <c r="Q87" s="3"/>
      <c r="R87" s="3" t="s">
        <v>393</v>
      </c>
      <c r="S87" s="3"/>
      <c r="T87" s="5">
        <v>3</v>
      </c>
    </row>
    <row r="88" spans="1:20" ht="45">
      <c r="A88" s="5">
        <v>87</v>
      </c>
      <c r="B88" s="3" t="s">
        <v>347</v>
      </c>
      <c r="C88" s="3" t="s">
        <v>303</v>
      </c>
      <c r="D88" s="3" t="s">
        <v>394</v>
      </c>
      <c r="E88" s="3" t="s">
        <v>395</v>
      </c>
      <c r="F88" s="3" t="s">
        <v>396</v>
      </c>
      <c r="G88" s="3" t="s">
        <v>354</v>
      </c>
      <c r="H88" s="3" t="s">
        <v>50</v>
      </c>
      <c r="I88" s="3" t="s">
        <v>350</v>
      </c>
      <c r="J88" s="3">
        <v>15</v>
      </c>
      <c r="K88" s="3">
        <v>2500</v>
      </c>
      <c r="L88" s="3" t="s">
        <v>28</v>
      </c>
      <c r="M88" s="3" t="s">
        <v>29</v>
      </c>
      <c r="N88" s="3" t="s">
        <v>397</v>
      </c>
      <c r="O88" s="3" t="s">
        <v>357</v>
      </c>
      <c r="P88" s="3">
        <v>6356.98</v>
      </c>
      <c r="Q88" s="3"/>
      <c r="R88" s="3" t="s">
        <v>398</v>
      </c>
      <c r="S88" s="3"/>
      <c r="T88" s="5">
        <v>3</v>
      </c>
    </row>
    <row r="89" spans="1:20" ht="51" customHeight="1">
      <c r="A89" s="5">
        <v>88</v>
      </c>
      <c r="B89" s="3" t="s">
        <v>347</v>
      </c>
      <c r="C89" s="3" t="s">
        <v>303</v>
      </c>
      <c r="D89" s="3" t="s">
        <v>399</v>
      </c>
      <c r="E89" s="3" t="s">
        <v>400</v>
      </c>
      <c r="F89" s="3" t="s">
        <v>401</v>
      </c>
      <c r="G89" s="3" t="s">
        <v>18</v>
      </c>
      <c r="H89" s="3" t="s">
        <v>46</v>
      </c>
      <c r="I89" s="3" t="s">
        <v>427</v>
      </c>
      <c r="J89" s="3">
        <v>1</v>
      </c>
      <c r="K89" s="3">
        <v>4000</v>
      </c>
      <c r="L89" s="3" t="s">
        <v>19</v>
      </c>
      <c r="M89" s="3" t="s">
        <v>20</v>
      </c>
      <c r="N89" s="3" t="s">
        <v>402</v>
      </c>
      <c r="O89" s="3" t="s">
        <v>21</v>
      </c>
      <c r="P89" s="3">
        <v>345.6</v>
      </c>
      <c r="Q89" s="3" t="s">
        <v>31</v>
      </c>
      <c r="R89" s="3"/>
      <c r="S89" s="3"/>
      <c r="T89" s="5">
        <v>2</v>
      </c>
    </row>
    <row r="90" spans="1:20" ht="18.75" customHeight="1">
      <c r="A90" s="5">
        <v>89</v>
      </c>
      <c r="B90" s="3" t="s">
        <v>347</v>
      </c>
      <c r="C90" s="3" t="s">
        <v>303</v>
      </c>
      <c r="D90" s="3" t="s">
        <v>403</v>
      </c>
      <c r="E90" s="3" t="s">
        <v>404</v>
      </c>
      <c r="F90" s="3" t="s">
        <v>405</v>
      </c>
      <c r="G90" s="3" t="s">
        <v>51</v>
      </c>
      <c r="H90" s="3" t="s">
        <v>62</v>
      </c>
      <c r="I90" s="3" t="s">
        <v>427</v>
      </c>
      <c r="J90" s="3">
        <v>1</v>
      </c>
      <c r="K90" s="3">
        <v>4000</v>
      </c>
      <c r="L90" s="3" t="s">
        <v>19</v>
      </c>
      <c r="M90" s="3" t="s">
        <v>20</v>
      </c>
      <c r="N90" s="3" t="s">
        <v>406</v>
      </c>
      <c r="O90" s="3" t="s">
        <v>21</v>
      </c>
      <c r="P90" s="3">
        <v>11805.4</v>
      </c>
      <c r="Q90" s="3" t="s">
        <v>31</v>
      </c>
      <c r="R90" s="3"/>
      <c r="S90" s="3"/>
      <c r="T90" s="5">
        <v>2</v>
      </c>
    </row>
    <row r="91" spans="1:20" ht="29.25" customHeight="1">
      <c r="A91" s="8">
        <v>90</v>
      </c>
      <c r="B91" s="3" t="s">
        <v>347</v>
      </c>
      <c r="C91" s="3" t="s">
        <v>303</v>
      </c>
      <c r="D91" s="3" t="s">
        <v>407</v>
      </c>
      <c r="E91" s="3" t="s">
        <v>408</v>
      </c>
      <c r="F91" s="3" t="s">
        <v>409</v>
      </c>
      <c r="G91" s="3" t="s">
        <v>18</v>
      </c>
      <c r="H91" s="3" t="s">
        <v>410</v>
      </c>
      <c r="I91" s="3" t="s">
        <v>427</v>
      </c>
      <c r="J91" s="3">
        <v>1</v>
      </c>
      <c r="K91" s="3">
        <v>900</v>
      </c>
      <c r="L91" s="3" t="s">
        <v>28</v>
      </c>
      <c r="M91" s="3" t="s">
        <v>29</v>
      </c>
      <c r="N91" s="3">
        <v>10167232</v>
      </c>
      <c r="O91" s="3" t="s">
        <v>21</v>
      </c>
      <c r="P91" s="3">
        <v>67249.72</v>
      </c>
      <c r="Q91" s="3" t="s">
        <v>31</v>
      </c>
      <c r="R91" s="3"/>
      <c r="S91" s="3"/>
      <c r="T91" s="5">
        <v>2</v>
      </c>
    </row>
    <row r="92" spans="1:20" ht="35.25" customHeight="1">
      <c r="A92" s="8">
        <v>91</v>
      </c>
      <c r="B92" s="3" t="s">
        <v>347</v>
      </c>
      <c r="C92" s="3" t="s">
        <v>303</v>
      </c>
      <c r="D92" s="3" t="s">
        <v>411</v>
      </c>
      <c r="E92" s="3" t="s">
        <v>412</v>
      </c>
      <c r="F92" s="3" t="s">
        <v>413</v>
      </c>
      <c r="G92" s="3" t="s">
        <v>18</v>
      </c>
      <c r="H92" s="3" t="s">
        <v>71</v>
      </c>
      <c r="I92" s="3" t="s">
        <v>427</v>
      </c>
      <c r="J92" s="3">
        <v>1</v>
      </c>
      <c r="K92" s="3">
        <v>4000</v>
      </c>
      <c r="L92" s="3" t="s">
        <v>19</v>
      </c>
      <c r="M92" s="3" t="s">
        <v>20</v>
      </c>
      <c r="N92" s="3" t="s">
        <v>414</v>
      </c>
      <c r="O92" s="3" t="s">
        <v>21</v>
      </c>
      <c r="P92" s="3">
        <v>2758.9</v>
      </c>
      <c r="Q92" s="3" t="s">
        <v>31</v>
      </c>
      <c r="R92" s="3"/>
      <c r="S92" s="3"/>
      <c r="T92" s="5">
        <v>2</v>
      </c>
    </row>
    <row r="93" spans="1:20" ht="18.75" customHeight="1">
      <c r="A93" s="8">
        <v>92</v>
      </c>
      <c r="B93" s="3" t="s">
        <v>347</v>
      </c>
      <c r="C93" s="3" t="s">
        <v>303</v>
      </c>
      <c r="D93" s="3">
        <v>28673</v>
      </c>
      <c r="E93" s="3" t="s">
        <v>415</v>
      </c>
      <c r="F93" s="3" t="s">
        <v>416</v>
      </c>
      <c r="G93" s="3" t="s">
        <v>18</v>
      </c>
      <c r="H93" s="3" t="s">
        <v>417</v>
      </c>
      <c r="I93" s="3" t="s">
        <v>427</v>
      </c>
      <c r="J93" s="3">
        <v>1</v>
      </c>
      <c r="K93" s="3">
        <v>4000</v>
      </c>
      <c r="L93" s="3" t="s">
        <v>19</v>
      </c>
      <c r="M93" s="3" t="s">
        <v>20</v>
      </c>
      <c r="N93" s="3" t="s">
        <v>418</v>
      </c>
      <c r="O93" s="3" t="s">
        <v>21</v>
      </c>
      <c r="P93" s="3">
        <v>4084.7</v>
      </c>
      <c r="Q93" s="3" t="s">
        <v>31</v>
      </c>
      <c r="R93" s="3"/>
      <c r="S93" s="3"/>
      <c r="T93" s="5">
        <v>2</v>
      </c>
    </row>
    <row r="94" spans="1:20">
      <c r="A94" s="8">
        <v>93</v>
      </c>
      <c r="B94" s="3" t="s">
        <v>347</v>
      </c>
      <c r="C94" s="3" t="s">
        <v>303</v>
      </c>
      <c r="D94" s="3" t="s">
        <v>419</v>
      </c>
      <c r="E94" s="3" t="s">
        <v>420</v>
      </c>
      <c r="F94" s="3" t="s">
        <v>421</v>
      </c>
      <c r="G94" s="3" t="s">
        <v>18</v>
      </c>
      <c r="H94" s="3" t="s">
        <v>422</v>
      </c>
      <c r="I94" s="3" t="s">
        <v>427</v>
      </c>
      <c r="J94" s="3">
        <v>1</v>
      </c>
      <c r="K94" s="3">
        <v>900</v>
      </c>
      <c r="L94" s="3" t="s">
        <v>28</v>
      </c>
      <c r="M94" s="3" t="s">
        <v>29</v>
      </c>
      <c r="N94" s="3">
        <v>1007325</v>
      </c>
      <c r="O94" s="3" t="s">
        <v>21</v>
      </c>
      <c r="P94" s="3">
        <v>28546.57</v>
      </c>
      <c r="Q94" s="3" t="s">
        <v>31</v>
      </c>
      <c r="R94" s="3"/>
      <c r="S94" s="3"/>
      <c r="T94" s="5">
        <v>2</v>
      </c>
    </row>
    <row r="95" spans="1:20">
      <c r="A95" s="8">
        <v>94</v>
      </c>
      <c r="B95" s="3" t="s">
        <v>41</v>
      </c>
      <c r="C95" s="3" t="s">
        <v>208</v>
      </c>
      <c r="D95" s="3" t="s">
        <v>424</v>
      </c>
      <c r="E95" s="3" t="s">
        <v>42</v>
      </c>
      <c r="F95" s="3" t="s">
        <v>425</v>
      </c>
      <c r="G95" s="3" t="s">
        <v>18</v>
      </c>
      <c r="H95" s="3" t="s">
        <v>37</v>
      </c>
      <c r="I95" s="3" t="s">
        <v>423</v>
      </c>
      <c r="J95" s="3">
        <v>30</v>
      </c>
      <c r="K95" s="3">
        <v>4000</v>
      </c>
      <c r="L95" s="3" t="s">
        <v>19</v>
      </c>
      <c r="M95" s="3" t="s">
        <v>24</v>
      </c>
      <c r="N95" s="3" t="s">
        <v>426</v>
      </c>
      <c r="O95" s="3" t="s">
        <v>357</v>
      </c>
      <c r="P95" s="3">
        <v>1</v>
      </c>
      <c r="Q95" s="3"/>
      <c r="R95" s="3" t="s">
        <v>428</v>
      </c>
      <c r="S95" s="3"/>
      <c r="T95" s="5">
        <v>2</v>
      </c>
    </row>
    <row r="96" spans="1:20">
      <c r="A96" s="8"/>
      <c r="B96" s="3" t="s">
        <v>41</v>
      </c>
      <c r="C96" s="3" t="s">
        <v>208</v>
      </c>
      <c r="D96" s="3" t="s">
        <v>424</v>
      </c>
      <c r="E96" s="3" t="s">
        <v>42</v>
      </c>
      <c r="F96" s="3" t="s">
        <v>425</v>
      </c>
      <c r="G96" s="3" t="s">
        <v>18</v>
      </c>
      <c r="H96" s="3" t="s">
        <v>37</v>
      </c>
      <c r="I96" s="3" t="s">
        <v>423</v>
      </c>
      <c r="J96" s="3">
        <v>30</v>
      </c>
      <c r="K96" s="3">
        <v>4000</v>
      </c>
      <c r="L96" s="3" t="s">
        <v>19</v>
      </c>
      <c r="M96" s="3" t="s">
        <v>24</v>
      </c>
      <c r="N96" s="3" t="s">
        <v>429</v>
      </c>
      <c r="O96" s="3" t="s">
        <v>357</v>
      </c>
      <c r="P96" s="3">
        <v>1</v>
      </c>
      <c r="Q96" s="3"/>
      <c r="R96" s="3" t="s">
        <v>430</v>
      </c>
      <c r="S96" s="3"/>
      <c r="T96" s="5">
        <v>2</v>
      </c>
    </row>
    <row r="97" spans="1:20">
      <c r="A97" s="5">
        <v>95</v>
      </c>
      <c r="B97" s="3" t="s">
        <v>41</v>
      </c>
      <c r="C97" s="3" t="s">
        <v>57</v>
      </c>
      <c r="D97" s="3" t="s">
        <v>431</v>
      </c>
      <c r="E97" s="3" t="s">
        <v>435</v>
      </c>
      <c r="F97" s="3" t="s">
        <v>436</v>
      </c>
      <c r="G97" s="3" t="s">
        <v>27</v>
      </c>
      <c r="H97" s="3" t="s">
        <v>437</v>
      </c>
      <c r="I97" s="3" t="s">
        <v>423</v>
      </c>
      <c r="J97" s="3">
        <v>10</v>
      </c>
      <c r="K97" s="3">
        <v>2500</v>
      </c>
      <c r="L97" s="3" t="s">
        <v>28</v>
      </c>
      <c r="M97" s="3" t="s">
        <v>29</v>
      </c>
      <c r="N97" s="3">
        <v>9154970</v>
      </c>
      <c r="O97" s="3" t="s">
        <v>357</v>
      </c>
      <c r="P97" s="3">
        <v>25993.5</v>
      </c>
      <c r="Q97" s="3"/>
      <c r="R97" s="3" t="s">
        <v>438</v>
      </c>
      <c r="S97" s="3"/>
      <c r="T97" s="5">
        <v>2</v>
      </c>
    </row>
    <row r="98" spans="1:20">
      <c r="A98" s="5">
        <v>96</v>
      </c>
      <c r="B98" s="3" t="s">
        <v>41</v>
      </c>
      <c r="C98" s="3" t="s">
        <v>57</v>
      </c>
      <c r="D98" s="3" t="s">
        <v>432</v>
      </c>
      <c r="E98" s="3" t="s">
        <v>83</v>
      </c>
      <c r="F98" s="3" t="s">
        <v>439</v>
      </c>
      <c r="G98" s="3" t="s">
        <v>43</v>
      </c>
      <c r="H98" s="3" t="s">
        <v>440</v>
      </c>
      <c r="I98" s="3" t="s">
        <v>423</v>
      </c>
      <c r="J98" s="3">
        <v>1</v>
      </c>
      <c r="K98" s="3">
        <v>3200</v>
      </c>
      <c r="L98" s="3" t="s">
        <v>19</v>
      </c>
      <c r="M98" s="3" t="s">
        <v>441</v>
      </c>
      <c r="N98" s="3" t="s">
        <v>442</v>
      </c>
      <c r="O98" s="3" t="s">
        <v>21</v>
      </c>
      <c r="P98" s="3">
        <v>3011.9</v>
      </c>
      <c r="Q98" s="3" t="s">
        <v>31</v>
      </c>
      <c r="R98" s="3"/>
      <c r="S98" s="3"/>
      <c r="T98" s="5">
        <v>2</v>
      </c>
    </row>
    <row r="99" spans="1:20">
      <c r="A99" s="5">
        <v>97</v>
      </c>
      <c r="B99" s="3" t="s">
        <v>41</v>
      </c>
      <c r="C99" s="3" t="s">
        <v>57</v>
      </c>
      <c r="D99" s="3" t="s">
        <v>433</v>
      </c>
      <c r="E99" s="3" t="s">
        <v>42</v>
      </c>
      <c r="F99" s="3" t="s">
        <v>443</v>
      </c>
      <c r="G99" s="3" t="s">
        <v>18</v>
      </c>
      <c r="H99" s="3" t="s">
        <v>40</v>
      </c>
      <c r="I99" s="3" t="s">
        <v>423</v>
      </c>
      <c r="J99" s="3">
        <v>15</v>
      </c>
      <c r="K99" s="3">
        <v>4000</v>
      </c>
      <c r="L99" s="3" t="s">
        <v>19</v>
      </c>
      <c r="M99" s="3" t="s">
        <v>24</v>
      </c>
      <c r="N99" s="3" t="s">
        <v>444</v>
      </c>
      <c r="O99" s="3" t="s">
        <v>357</v>
      </c>
      <c r="P99" s="3">
        <v>452.3</v>
      </c>
      <c r="Q99" s="3"/>
      <c r="R99" s="3" t="s">
        <v>445</v>
      </c>
      <c r="S99" s="3"/>
      <c r="T99" s="5">
        <v>2</v>
      </c>
    </row>
    <row r="100" spans="1:20" ht="30">
      <c r="A100" s="5">
        <v>98</v>
      </c>
      <c r="B100" s="3" t="s">
        <v>41</v>
      </c>
      <c r="C100" s="3" t="s">
        <v>48</v>
      </c>
      <c r="D100" s="3" t="s">
        <v>434</v>
      </c>
      <c r="E100" s="3" t="s">
        <v>83</v>
      </c>
      <c r="F100" s="3" t="s">
        <v>446</v>
      </c>
      <c r="G100" s="3" t="s">
        <v>43</v>
      </c>
      <c r="H100" s="3" t="s">
        <v>59</v>
      </c>
      <c r="I100" s="3" t="s">
        <v>423</v>
      </c>
      <c r="J100" s="3">
        <v>1</v>
      </c>
      <c r="K100" s="3">
        <v>3200</v>
      </c>
      <c r="L100" s="3" t="s">
        <v>28</v>
      </c>
      <c r="M100" s="3" t="s">
        <v>47</v>
      </c>
      <c r="N100" s="3">
        <v>41020471</v>
      </c>
      <c r="O100" s="3" t="s">
        <v>21</v>
      </c>
      <c r="P100" s="3" t="s">
        <v>500</v>
      </c>
      <c r="Q100" s="3"/>
      <c r="R100" s="3" t="s">
        <v>259</v>
      </c>
      <c r="S100" s="3"/>
      <c r="T100" s="5">
        <v>2</v>
      </c>
    </row>
    <row r="101" spans="1:20">
      <c r="A101" s="5">
        <v>99</v>
      </c>
      <c r="B101" s="3" t="s">
        <v>41</v>
      </c>
      <c r="C101" s="3" t="s">
        <v>57</v>
      </c>
      <c r="D101" s="3" t="s">
        <v>447</v>
      </c>
      <c r="E101" s="3" t="s">
        <v>63</v>
      </c>
      <c r="F101" s="3" t="s">
        <v>448</v>
      </c>
      <c r="G101" s="3" t="s">
        <v>354</v>
      </c>
      <c r="H101" s="3" t="s">
        <v>71</v>
      </c>
      <c r="I101" s="3" t="s">
        <v>423</v>
      </c>
      <c r="J101" s="3">
        <v>1</v>
      </c>
      <c r="K101" s="3">
        <v>900</v>
      </c>
      <c r="L101" s="3" t="s">
        <v>28</v>
      </c>
      <c r="M101" s="3" t="s">
        <v>29</v>
      </c>
      <c r="N101" s="3">
        <v>16877.98</v>
      </c>
      <c r="O101" s="3" t="s">
        <v>21</v>
      </c>
      <c r="P101" s="3">
        <v>16877.98</v>
      </c>
      <c r="Q101" s="3"/>
      <c r="R101" s="3" t="s">
        <v>449</v>
      </c>
      <c r="S101" s="3"/>
      <c r="T101" s="5">
        <v>2</v>
      </c>
    </row>
    <row r="102" spans="1:20">
      <c r="A102" s="5">
        <v>100</v>
      </c>
      <c r="B102" s="3" t="s">
        <v>41</v>
      </c>
      <c r="C102" s="3" t="s">
        <v>48</v>
      </c>
      <c r="D102" s="3" t="s">
        <v>450</v>
      </c>
      <c r="E102" s="3" t="s">
        <v>451</v>
      </c>
      <c r="F102" s="3" t="s">
        <v>451</v>
      </c>
      <c r="G102" s="3" t="s">
        <v>18</v>
      </c>
      <c r="H102" s="3" t="s">
        <v>62</v>
      </c>
      <c r="I102" s="3" t="s">
        <v>452</v>
      </c>
      <c r="J102" s="3">
        <v>15</v>
      </c>
      <c r="K102" s="3">
        <v>900</v>
      </c>
      <c r="L102" s="3" t="s">
        <v>28</v>
      </c>
      <c r="M102" s="3" t="s">
        <v>29</v>
      </c>
      <c r="N102" s="3">
        <v>13374819</v>
      </c>
      <c r="O102" s="3" t="s">
        <v>357</v>
      </c>
      <c r="P102" s="3">
        <v>4586</v>
      </c>
      <c r="Q102" s="3"/>
      <c r="R102" s="3" t="s">
        <v>453</v>
      </c>
      <c r="S102" s="3"/>
      <c r="T102" s="5">
        <v>2</v>
      </c>
    </row>
    <row r="103" spans="1:20">
      <c r="A103" s="5">
        <v>101</v>
      </c>
      <c r="B103" s="3" t="s">
        <v>26</v>
      </c>
      <c r="C103" s="3" t="s">
        <v>454</v>
      </c>
      <c r="D103" s="3" t="s">
        <v>455</v>
      </c>
      <c r="E103" s="3" t="s">
        <v>83</v>
      </c>
      <c r="F103" s="3" t="s">
        <v>495</v>
      </c>
      <c r="G103" s="3" t="s">
        <v>43</v>
      </c>
      <c r="H103" s="3" t="s">
        <v>456</v>
      </c>
      <c r="I103" s="3" t="s">
        <v>452</v>
      </c>
      <c r="J103" s="3">
        <v>1</v>
      </c>
      <c r="K103" s="3">
        <v>3200</v>
      </c>
      <c r="L103" s="3" t="s">
        <v>19</v>
      </c>
      <c r="M103" s="3"/>
      <c r="N103" s="3" t="s">
        <v>457</v>
      </c>
      <c r="O103" s="3" t="s">
        <v>21</v>
      </c>
      <c r="P103" s="3">
        <v>2429.3000000000002</v>
      </c>
      <c r="Q103" s="3"/>
      <c r="R103" s="3" t="s">
        <v>73</v>
      </c>
      <c r="S103" s="3"/>
      <c r="T103" s="5">
        <v>2</v>
      </c>
    </row>
    <row r="104" spans="1:20">
      <c r="A104" s="5">
        <v>102</v>
      </c>
      <c r="B104" s="3" t="s">
        <v>41</v>
      </c>
      <c r="C104" s="3" t="s">
        <v>48</v>
      </c>
      <c r="D104" s="3" t="s">
        <v>458</v>
      </c>
      <c r="E104" s="3" t="s">
        <v>126</v>
      </c>
      <c r="F104" s="3" t="s">
        <v>459</v>
      </c>
      <c r="G104" s="3" t="s">
        <v>18</v>
      </c>
      <c r="H104" s="3" t="s">
        <v>71</v>
      </c>
      <c r="I104" s="3" t="s">
        <v>452</v>
      </c>
      <c r="J104" s="3">
        <v>1</v>
      </c>
      <c r="K104" s="3">
        <v>4000</v>
      </c>
      <c r="L104" s="3" t="s">
        <v>19</v>
      </c>
      <c r="M104" s="3" t="s">
        <v>460</v>
      </c>
      <c r="N104" s="3" t="s">
        <v>461</v>
      </c>
      <c r="O104" s="3" t="s">
        <v>21</v>
      </c>
      <c r="P104" s="3">
        <v>7191.9</v>
      </c>
      <c r="Q104" s="3" t="s">
        <v>31</v>
      </c>
      <c r="R104" s="3"/>
      <c r="S104" s="3"/>
      <c r="T104" s="5">
        <v>2</v>
      </c>
    </row>
    <row r="105" spans="1:20">
      <c r="A105" s="5">
        <v>103</v>
      </c>
      <c r="B105" s="3" t="s">
        <v>41</v>
      </c>
      <c r="C105" s="3" t="s">
        <v>486</v>
      </c>
      <c r="D105" s="3" t="s">
        <v>462</v>
      </c>
      <c r="E105" s="3" t="s">
        <v>63</v>
      </c>
      <c r="F105" s="3" t="s">
        <v>63</v>
      </c>
      <c r="G105" s="3" t="s">
        <v>18</v>
      </c>
      <c r="H105" s="3" t="s">
        <v>55</v>
      </c>
      <c r="I105" s="3" t="s">
        <v>463</v>
      </c>
      <c r="J105" s="3">
        <v>1</v>
      </c>
      <c r="K105" s="3">
        <v>4000</v>
      </c>
      <c r="L105" s="3" t="s">
        <v>19</v>
      </c>
      <c r="M105" s="3" t="s">
        <v>460</v>
      </c>
      <c r="N105" s="3" t="s">
        <v>464</v>
      </c>
      <c r="O105" s="3" t="s">
        <v>21</v>
      </c>
      <c r="P105" s="3">
        <v>686</v>
      </c>
      <c r="Q105" s="3"/>
      <c r="R105" s="3" t="s">
        <v>22</v>
      </c>
      <c r="S105" s="3"/>
      <c r="T105" s="5">
        <v>2</v>
      </c>
    </row>
    <row r="106" spans="1:20">
      <c r="A106" s="5">
        <v>104</v>
      </c>
      <c r="B106" s="3" t="s">
        <v>41</v>
      </c>
      <c r="C106" s="3" t="s">
        <v>173</v>
      </c>
      <c r="D106" s="3" t="s">
        <v>465</v>
      </c>
      <c r="E106" s="3" t="s">
        <v>83</v>
      </c>
      <c r="F106" s="3" t="s">
        <v>466</v>
      </c>
      <c r="G106" s="3" t="s">
        <v>43</v>
      </c>
      <c r="H106" s="3" t="s">
        <v>70</v>
      </c>
      <c r="I106" s="3" t="s">
        <v>463</v>
      </c>
      <c r="J106" s="3">
        <v>1</v>
      </c>
      <c r="K106" s="3">
        <v>3200</v>
      </c>
      <c r="L106" s="3" t="s">
        <v>19</v>
      </c>
      <c r="M106" s="3" t="s">
        <v>61</v>
      </c>
      <c r="N106" s="3" t="s">
        <v>467</v>
      </c>
      <c r="O106" s="3">
        <v>3200</v>
      </c>
      <c r="P106" s="3">
        <v>1768.6</v>
      </c>
      <c r="Q106" s="3" t="s">
        <v>31</v>
      </c>
      <c r="R106" s="3"/>
      <c r="S106" s="3"/>
      <c r="T106" s="5">
        <v>2</v>
      </c>
    </row>
    <row r="107" spans="1:20" ht="30">
      <c r="A107" s="5">
        <v>105</v>
      </c>
      <c r="B107" s="3" t="s">
        <v>26</v>
      </c>
      <c r="C107" s="3" t="s">
        <v>454</v>
      </c>
      <c r="D107" s="3" t="s">
        <v>468</v>
      </c>
      <c r="E107" s="3" t="s">
        <v>353</v>
      </c>
      <c r="F107" s="3" t="s">
        <v>469</v>
      </c>
      <c r="G107" s="3" t="s">
        <v>18</v>
      </c>
      <c r="H107" s="3" t="s">
        <v>62</v>
      </c>
      <c r="I107" s="3" t="s">
        <v>470</v>
      </c>
      <c r="J107" s="3">
        <v>10</v>
      </c>
      <c r="K107" s="3">
        <v>4000</v>
      </c>
      <c r="L107" s="3" t="s">
        <v>19</v>
      </c>
      <c r="M107" s="3" t="s">
        <v>24</v>
      </c>
      <c r="N107" s="3" t="s">
        <v>471</v>
      </c>
      <c r="O107" s="3" t="s">
        <v>53</v>
      </c>
      <c r="P107" s="3">
        <v>6200.4</v>
      </c>
      <c r="Q107" s="3" t="s">
        <v>31</v>
      </c>
      <c r="R107" s="3"/>
      <c r="S107" s="3"/>
      <c r="T107" s="5"/>
    </row>
    <row r="108" spans="1:20">
      <c r="A108" s="5">
        <v>106</v>
      </c>
      <c r="B108" s="3" t="s">
        <v>26</v>
      </c>
      <c r="C108" s="3" t="s">
        <v>454</v>
      </c>
      <c r="D108" s="3" t="s">
        <v>472</v>
      </c>
      <c r="E108" s="3" t="s">
        <v>63</v>
      </c>
      <c r="F108" s="3" t="s">
        <v>454</v>
      </c>
      <c r="G108" s="3" t="s">
        <v>18</v>
      </c>
      <c r="H108" s="3" t="s">
        <v>71</v>
      </c>
      <c r="I108" s="3" t="s">
        <v>470</v>
      </c>
      <c r="J108" s="3">
        <v>1</v>
      </c>
      <c r="K108" s="3">
        <v>2000</v>
      </c>
      <c r="L108" s="3" t="s">
        <v>45</v>
      </c>
      <c r="M108" s="3" t="s">
        <v>60</v>
      </c>
      <c r="N108" s="3" t="s">
        <v>473</v>
      </c>
      <c r="O108" s="3" t="s">
        <v>21</v>
      </c>
      <c r="P108" s="3">
        <v>45290.1</v>
      </c>
      <c r="Q108" s="3"/>
      <c r="R108" s="3" t="s">
        <v>22</v>
      </c>
      <c r="S108" s="3"/>
      <c r="T108" s="5"/>
    </row>
    <row r="109" spans="1:20" ht="30">
      <c r="A109" s="5">
        <v>107</v>
      </c>
      <c r="B109" s="3" t="s">
        <v>26</v>
      </c>
      <c r="C109" s="3" t="s">
        <v>454</v>
      </c>
      <c r="D109" s="3" t="s">
        <v>474</v>
      </c>
      <c r="E109" s="3" t="s">
        <v>493</v>
      </c>
      <c r="F109" s="3" t="s">
        <v>477</v>
      </c>
      <c r="G109" s="3" t="s">
        <v>494</v>
      </c>
      <c r="H109" s="3" t="s">
        <v>476</v>
      </c>
      <c r="I109" s="3" t="s">
        <v>452</v>
      </c>
      <c r="J109" s="3">
        <v>1</v>
      </c>
      <c r="K109" s="3"/>
      <c r="L109" s="3"/>
      <c r="M109" s="3"/>
      <c r="N109" s="3"/>
      <c r="O109" s="3"/>
      <c r="P109" s="3"/>
      <c r="Q109" s="3"/>
      <c r="R109" s="3"/>
      <c r="S109" s="3"/>
      <c r="T109" s="5"/>
    </row>
    <row r="110" spans="1:20" ht="30">
      <c r="A110" s="5">
        <v>108</v>
      </c>
      <c r="B110" s="3" t="s">
        <v>26</v>
      </c>
      <c r="C110" s="3" t="s">
        <v>454</v>
      </c>
      <c r="D110" s="3" t="s">
        <v>475</v>
      </c>
      <c r="E110" s="3" t="s">
        <v>493</v>
      </c>
      <c r="F110" s="3" t="s">
        <v>478</v>
      </c>
      <c r="G110" s="3" t="s">
        <v>494</v>
      </c>
      <c r="H110" s="3" t="s">
        <v>479</v>
      </c>
      <c r="I110" s="3" t="s">
        <v>452</v>
      </c>
      <c r="J110" s="3">
        <v>1</v>
      </c>
      <c r="K110" s="3"/>
      <c r="L110" s="3"/>
      <c r="M110" s="3"/>
      <c r="N110" s="3"/>
      <c r="O110" s="3"/>
      <c r="P110" s="3"/>
      <c r="Q110" s="3"/>
      <c r="R110" s="3"/>
      <c r="S110" s="3"/>
      <c r="T110" s="5"/>
    </row>
    <row r="111" spans="1:20">
      <c r="A111" s="5">
        <v>109</v>
      </c>
      <c r="B111" s="3" t="s">
        <v>26</v>
      </c>
      <c r="C111" s="3" t="s">
        <v>454</v>
      </c>
      <c r="D111" s="3" t="s">
        <v>481</v>
      </c>
      <c r="E111" s="3" t="s">
        <v>480</v>
      </c>
      <c r="F111" s="3" t="s">
        <v>481</v>
      </c>
      <c r="G111" s="3" t="s">
        <v>27</v>
      </c>
      <c r="H111" s="3" t="s">
        <v>479</v>
      </c>
      <c r="I111" s="3" t="s">
        <v>487</v>
      </c>
      <c r="J111" s="3">
        <v>1</v>
      </c>
      <c r="K111" s="3">
        <v>4000</v>
      </c>
      <c r="L111" s="3" t="s">
        <v>19</v>
      </c>
      <c r="M111" s="3" t="s">
        <v>460</v>
      </c>
      <c r="N111" s="3" t="s">
        <v>482</v>
      </c>
      <c r="O111" s="3" t="s">
        <v>21</v>
      </c>
      <c r="P111" s="3">
        <v>30122</v>
      </c>
      <c r="Q111" s="3" t="s">
        <v>31</v>
      </c>
      <c r="R111" s="3"/>
      <c r="S111" s="3"/>
      <c r="T111" s="5"/>
    </row>
    <row r="112" spans="1:20">
      <c r="A112" s="5">
        <v>110</v>
      </c>
      <c r="B112" s="3" t="s">
        <v>26</v>
      </c>
      <c r="C112" s="3" t="s">
        <v>454</v>
      </c>
      <c r="D112" s="3" t="s">
        <v>481</v>
      </c>
      <c r="E112" s="3" t="s">
        <v>63</v>
      </c>
      <c r="F112" s="3" t="s">
        <v>481</v>
      </c>
      <c r="G112" s="3" t="s">
        <v>18</v>
      </c>
      <c r="H112" s="3" t="s">
        <v>71</v>
      </c>
      <c r="I112" s="3" t="s">
        <v>488</v>
      </c>
      <c r="J112" s="3">
        <v>1</v>
      </c>
      <c r="K112" s="3">
        <v>4000</v>
      </c>
      <c r="L112" s="3" t="s">
        <v>19</v>
      </c>
      <c r="M112" s="3" t="s">
        <v>460</v>
      </c>
      <c r="N112" s="3" t="s">
        <v>483</v>
      </c>
      <c r="O112" s="3" t="s">
        <v>21</v>
      </c>
      <c r="P112" s="3">
        <v>7708.5</v>
      </c>
      <c r="Q112" s="3" t="s">
        <v>31</v>
      </c>
      <c r="R112" s="3"/>
      <c r="S112" s="3"/>
      <c r="T112" s="5"/>
    </row>
    <row r="113" spans="1:20">
      <c r="A113" s="5">
        <v>111</v>
      </c>
      <c r="B113" s="3" t="s">
        <v>26</v>
      </c>
      <c r="C113" s="3" t="s">
        <v>454</v>
      </c>
      <c r="D113" s="3" t="s">
        <v>484</v>
      </c>
      <c r="E113" s="3" t="s">
        <v>63</v>
      </c>
      <c r="F113" s="3" t="s">
        <v>63</v>
      </c>
      <c r="G113" s="3" t="s">
        <v>18</v>
      </c>
      <c r="H113" s="3" t="s">
        <v>71</v>
      </c>
      <c r="I113" s="3" t="s">
        <v>470</v>
      </c>
      <c r="J113" s="3">
        <v>1</v>
      </c>
      <c r="K113" s="3">
        <v>4000</v>
      </c>
      <c r="L113" s="3" t="s">
        <v>19</v>
      </c>
      <c r="M113" s="3"/>
      <c r="N113" s="3" t="s">
        <v>485</v>
      </c>
      <c r="O113" s="3">
        <v>4000</v>
      </c>
      <c r="P113" s="3">
        <v>16699.8</v>
      </c>
      <c r="Q113" s="3" t="s">
        <v>31</v>
      </c>
      <c r="R113" s="3"/>
      <c r="S113" s="3"/>
      <c r="T113" s="5"/>
    </row>
  </sheetData>
  <autoFilter ref="A1:AB11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0" sqref="L30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0"/>
  <sheetViews>
    <sheetView zoomScaleNormal="100" workbookViewId="0">
      <pane ySplit="1" topLeftCell="A341" activePane="bottomLeft" state="frozen"/>
      <selection activeCell="C1" sqref="C1"/>
      <selection pane="bottomLeft" activeCell="E6" sqref="E6"/>
    </sheetView>
  </sheetViews>
  <sheetFormatPr defaultRowHeight="15"/>
  <cols>
    <col min="1" max="1" width="6.28515625" style="7" bestFit="1" customWidth="1"/>
    <col min="2" max="2" width="13.28515625" style="4" customWidth="1"/>
    <col min="3" max="3" width="14.42578125" style="4" customWidth="1"/>
    <col min="4" max="4" width="11.7109375" style="4" customWidth="1"/>
    <col min="5" max="5" width="26.42578125" style="4" customWidth="1"/>
    <col min="6" max="6" width="39.42578125" style="4" customWidth="1"/>
    <col min="7" max="7" width="9.140625" style="4" customWidth="1"/>
    <col min="8" max="9" width="10.7109375" style="4" customWidth="1"/>
    <col min="10" max="10" width="15.28515625" style="4" customWidth="1"/>
    <col min="11" max="13" width="9.140625" style="4" customWidth="1"/>
    <col min="14" max="14" width="12.85546875" style="4" customWidth="1"/>
    <col min="15" max="15" width="14.140625" style="4" customWidth="1"/>
    <col min="16" max="16" width="15.42578125" style="4" customWidth="1"/>
    <col min="17" max="17" width="20.140625" style="4" customWidth="1"/>
    <col min="18" max="18" width="17.140625" style="4" customWidth="1"/>
    <col min="19" max="19" width="9.140625" style="7"/>
    <col min="20" max="20" width="20.140625" style="4" customWidth="1"/>
    <col min="21" max="16384" width="9.140625" style="4"/>
  </cols>
  <sheetData>
    <row r="1" spans="1:27" s="1" customFormat="1" ht="36">
      <c r="A1" s="6"/>
      <c r="B1" s="1" t="s">
        <v>1111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1112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7</v>
      </c>
      <c r="R1" s="1" t="s">
        <v>15</v>
      </c>
      <c r="S1" s="6" t="s">
        <v>17</v>
      </c>
      <c r="U1" s="2"/>
      <c r="V1" s="2"/>
      <c r="W1" s="2"/>
      <c r="X1" s="2"/>
      <c r="Y1" s="2"/>
      <c r="Z1" s="2"/>
      <c r="AA1" s="2"/>
    </row>
    <row r="2" spans="1:27" ht="37.5" customHeight="1">
      <c r="A2" s="5">
        <v>1</v>
      </c>
      <c r="B2" s="3" t="s">
        <v>1113</v>
      </c>
      <c r="C2" s="3" t="s">
        <v>1113</v>
      </c>
      <c r="D2" s="3" t="s">
        <v>817</v>
      </c>
      <c r="E2" s="3" t="s">
        <v>1396</v>
      </c>
      <c r="F2" s="3" t="s">
        <v>1397</v>
      </c>
      <c r="G2" s="3" t="s">
        <v>655</v>
      </c>
      <c r="H2" s="3"/>
      <c r="I2" s="3"/>
      <c r="J2" s="3"/>
      <c r="K2" s="3">
        <v>3200</v>
      </c>
      <c r="L2" s="3" t="s">
        <v>28</v>
      </c>
      <c r="M2" s="3" t="s">
        <v>47</v>
      </c>
      <c r="N2" s="3">
        <v>41135066</v>
      </c>
      <c r="O2" s="3"/>
      <c r="P2" s="3">
        <v>9570</v>
      </c>
      <c r="Q2" s="3" t="s">
        <v>1398</v>
      </c>
      <c r="R2" s="3"/>
      <c r="S2" s="5"/>
      <c r="T2" s="3" t="s">
        <v>1402</v>
      </c>
    </row>
    <row r="3" spans="1:27" ht="37.5" customHeight="1">
      <c r="A3" s="5">
        <v>2</v>
      </c>
      <c r="B3" s="3" t="s">
        <v>1113</v>
      </c>
      <c r="C3" s="3" t="s">
        <v>1113</v>
      </c>
      <c r="D3" s="3" t="s">
        <v>817</v>
      </c>
      <c r="E3" s="3" t="s">
        <v>1399</v>
      </c>
      <c r="F3" s="3" t="s">
        <v>1402</v>
      </c>
      <c r="G3" s="3" t="s">
        <v>655</v>
      </c>
      <c r="H3" s="3"/>
      <c r="I3" s="3"/>
      <c r="J3" s="3"/>
      <c r="K3" s="3">
        <v>3200</v>
      </c>
      <c r="L3" s="3" t="s">
        <v>19</v>
      </c>
      <c r="M3" s="3" t="s">
        <v>61</v>
      </c>
      <c r="N3" s="3" t="s">
        <v>1400</v>
      </c>
      <c r="O3" s="3"/>
      <c r="P3" s="3">
        <v>1026.2</v>
      </c>
      <c r="Q3" s="3" t="s">
        <v>1398</v>
      </c>
      <c r="R3" s="3"/>
      <c r="S3" s="5"/>
      <c r="T3" s="3" t="s">
        <v>1402</v>
      </c>
    </row>
    <row r="4" spans="1:27" ht="37.5" customHeight="1">
      <c r="A4" s="5">
        <v>3</v>
      </c>
      <c r="B4" s="3" t="s">
        <v>1113</v>
      </c>
      <c r="C4" s="3" t="s">
        <v>1113</v>
      </c>
      <c r="D4" s="3" t="s">
        <v>817</v>
      </c>
      <c r="E4" s="3" t="s">
        <v>1401</v>
      </c>
      <c r="F4" s="3" t="s">
        <v>1403</v>
      </c>
      <c r="G4" s="3" t="s">
        <v>494</v>
      </c>
      <c r="H4" s="3" t="s">
        <v>1164</v>
      </c>
      <c r="I4" s="3"/>
      <c r="J4" s="3"/>
      <c r="K4" s="3">
        <v>4000</v>
      </c>
      <c r="L4" s="3" t="s">
        <v>19</v>
      </c>
      <c r="M4" s="3"/>
      <c r="N4" s="3" t="s">
        <v>1404</v>
      </c>
      <c r="O4" s="3"/>
      <c r="P4" s="3">
        <v>211.6</v>
      </c>
      <c r="Q4" s="3" t="s">
        <v>1398</v>
      </c>
      <c r="R4" s="3"/>
      <c r="S4" s="5"/>
      <c r="T4" s="3" t="s">
        <v>1402</v>
      </c>
    </row>
    <row r="5" spans="1:27" ht="37.5" customHeight="1">
      <c r="A5" s="5">
        <v>4</v>
      </c>
      <c r="B5" s="3" t="s">
        <v>1113</v>
      </c>
      <c r="C5" s="3" t="s">
        <v>1113</v>
      </c>
      <c r="D5" s="3" t="s">
        <v>817</v>
      </c>
      <c r="E5" s="3" t="s">
        <v>1407</v>
      </c>
      <c r="F5" s="3" t="s">
        <v>1408</v>
      </c>
      <c r="G5" s="3" t="s">
        <v>494</v>
      </c>
      <c r="H5" s="3"/>
      <c r="I5" s="3"/>
      <c r="J5" s="3"/>
      <c r="K5" s="3">
        <v>3200</v>
      </c>
      <c r="L5" s="3" t="s">
        <v>19</v>
      </c>
      <c r="M5" s="3"/>
      <c r="N5" s="3" t="s">
        <v>1409</v>
      </c>
      <c r="O5" s="3"/>
      <c r="P5" s="3">
        <v>5538</v>
      </c>
      <c r="Q5" s="3" t="s">
        <v>1398</v>
      </c>
      <c r="R5" s="3"/>
      <c r="S5" s="5"/>
      <c r="T5" s="3" t="s">
        <v>1402</v>
      </c>
    </row>
    <row r="6" spans="1:27" ht="37.5" customHeight="1">
      <c r="A6" s="5">
        <v>5</v>
      </c>
      <c r="B6" s="3" t="s">
        <v>1113</v>
      </c>
      <c r="C6" s="3" t="s">
        <v>1113</v>
      </c>
      <c r="D6" s="3" t="s">
        <v>817</v>
      </c>
      <c r="E6" s="3" t="s">
        <v>1410</v>
      </c>
      <c r="F6" s="3" t="s">
        <v>1411</v>
      </c>
      <c r="G6" s="3" t="s">
        <v>655</v>
      </c>
      <c r="H6" s="3"/>
      <c r="I6" s="3"/>
      <c r="J6" s="3"/>
      <c r="K6" s="3">
        <v>3200</v>
      </c>
      <c r="L6" s="3" t="s">
        <v>19</v>
      </c>
      <c r="M6" s="3"/>
      <c r="N6" s="3" t="s">
        <v>1412</v>
      </c>
      <c r="O6" s="3"/>
      <c r="P6" s="3">
        <v>4581.3</v>
      </c>
      <c r="Q6" s="3" t="s">
        <v>1398</v>
      </c>
      <c r="R6" s="3"/>
      <c r="S6" s="5"/>
      <c r="T6" s="3" t="s">
        <v>1402</v>
      </c>
    </row>
    <row r="7" spans="1:27" ht="37.5" customHeight="1">
      <c r="A7" s="5">
        <v>6</v>
      </c>
      <c r="B7" s="3" t="s">
        <v>1113</v>
      </c>
      <c r="C7" s="3" t="s">
        <v>1113</v>
      </c>
      <c r="D7" s="3" t="s">
        <v>817</v>
      </c>
      <c r="E7" s="3" t="s">
        <v>1416</v>
      </c>
      <c r="F7" s="3" t="s">
        <v>1417</v>
      </c>
      <c r="G7" s="3" t="s">
        <v>494</v>
      </c>
      <c r="H7" s="3" t="s">
        <v>368</v>
      </c>
      <c r="I7" s="3"/>
      <c r="J7" s="3"/>
      <c r="K7" s="3"/>
      <c r="L7" s="3"/>
      <c r="M7" s="3"/>
      <c r="N7" s="3"/>
      <c r="O7" s="3"/>
      <c r="P7" s="3"/>
      <c r="Q7" s="3" t="s">
        <v>1398</v>
      </c>
      <c r="R7" s="3" t="s">
        <v>1418</v>
      </c>
      <c r="S7" s="5"/>
      <c r="T7" s="3" t="s">
        <v>1402</v>
      </c>
    </row>
    <row r="8" spans="1:27" ht="37.5" customHeight="1">
      <c r="A8" s="5">
        <v>7</v>
      </c>
      <c r="B8" s="3" t="s">
        <v>1113</v>
      </c>
      <c r="C8" s="3" t="s">
        <v>1113</v>
      </c>
      <c r="D8" s="3" t="s">
        <v>817</v>
      </c>
      <c r="E8" s="3" t="s">
        <v>1419</v>
      </c>
      <c r="F8" s="3" t="s">
        <v>1420</v>
      </c>
      <c r="G8" s="3" t="s">
        <v>494</v>
      </c>
      <c r="H8" s="3" t="s">
        <v>1164</v>
      </c>
      <c r="I8" s="3" t="s">
        <v>1426</v>
      </c>
      <c r="J8" s="3"/>
      <c r="K8" s="3">
        <v>4000</v>
      </c>
      <c r="L8" s="3" t="s">
        <v>19</v>
      </c>
      <c r="M8" s="3"/>
      <c r="N8" s="3" t="s">
        <v>1421</v>
      </c>
      <c r="O8" s="3"/>
      <c r="P8" s="3">
        <v>14647.7</v>
      </c>
      <c r="Q8" s="3" t="s">
        <v>1398</v>
      </c>
      <c r="R8" s="3"/>
      <c r="S8" s="5"/>
      <c r="T8" s="3" t="s">
        <v>1402</v>
      </c>
    </row>
    <row r="9" spans="1:27" ht="37.5" customHeight="1">
      <c r="A9" s="5">
        <v>8</v>
      </c>
      <c r="B9" s="3" t="s">
        <v>1113</v>
      </c>
      <c r="C9" s="3" t="s">
        <v>1113</v>
      </c>
      <c r="D9" s="3" t="s">
        <v>817</v>
      </c>
      <c r="E9" s="3" t="s">
        <v>1422</v>
      </c>
      <c r="F9" s="3" t="s">
        <v>1423</v>
      </c>
      <c r="G9" s="3" t="s">
        <v>655</v>
      </c>
      <c r="H9" s="3"/>
      <c r="I9" s="3"/>
      <c r="J9" s="3"/>
      <c r="K9" s="3">
        <v>3200</v>
      </c>
      <c r="L9" s="3" t="s">
        <v>19</v>
      </c>
      <c r="M9" s="3" t="s">
        <v>61</v>
      </c>
      <c r="N9" s="3" t="s">
        <v>1424</v>
      </c>
      <c r="O9" s="3"/>
      <c r="P9" s="3">
        <v>241.9</v>
      </c>
      <c r="Q9" s="3" t="s">
        <v>1398</v>
      </c>
      <c r="R9" s="3"/>
      <c r="S9" s="5"/>
      <c r="T9" s="3" t="s">
        <v>1402</v>
      </c>
    </row>
    <row r="10" spans="1:27" ht="37.5" customHeight="1">
      <c r="A10" s="5">
        <v>9</v>
      </c>
      <c r="B10" s="3" t="s">
        <v>1113</v>
      </c>
      <c r="C10" s="3" t="s">
        <v>1113</v>
      </c>
      <c r="D10" s="3" t="s">
        <v>817</v>
      </c>
      <c r="E10" s="3" t="s">
        <v>1427</v>
      </c>
      <c r="F10" s="3" t="s">
        <v>1428</v>
      </c>
      <c r="G10" s="3" t="s">
        <v>494</v>
      </c>
      <c r="H10" s="3" t="s">
        <v>1164</v>
      </c>
      <c r="I10" s="3"/>
      <c r="J10" s="3"/>
      <c r="K10" s="3"/>
      <c r="L10" s="3" t="s">
        <v>19</v>
      </c>
      <c r="M10" s="3" t="s">
        <v>20</v>
      </c>
      <c r="N10" s="3" t="s">
        <v>1429</v>
      </c>
      <c r="O10" s="3"/>
      <c r="P10" s="3">
        <v>15.5</v>
      </c>
      <c r="Q10" s="3" t="s">
        <v>1398</v>
      </c>
      <c r="R10" s="3"/>
      <c r="S10" s="5"/>
      <c r="T10" s="3" t="s">
        <v>1432</v>
      </c>
    </row>
    <row r="11" spans="1:27" ht="37.5" customHeight="1">
      <c r="A11" s="5">
        <v>10</v>
      </c>
      <c r="B11" s="3" t="s">
        <v>1113</v>
      </c>
      <c r="C11" s="3" t="s">
        <v>1113</v>
      </c>
      <c r="D11" s="3" t="s">
        <v>817</v>
      </c>
      <c r="E11" s="3" t="s">
        <v>1430</v>
      </c>
      <c r="F11" s="3" t="s">
        <v>1431</v>
      </c>
      <c r="G11" s="3" t="s">
        <v>655</v>
      </c>
      <c r="H11" s="3" t="s">
        <v>2142</v>
      </c>
      <c r="I11" s="3"/>
      <c r="J11" s="3"/>
      <c r="K11" s="3">
        <v>750</v>
      </c>
      <c r="L11" s="3" t="s">
        <v>1433</v>
      </c>
      <c r="M11" s="3" t="s">
        <v>1434</v>
      </c>
      <c r="N11" s="3">
        <v>168323</v>
      </c>
      <c r="O11" s="3"/>
      <c r="P11" s="3">
        <v>4828.3999999999996</v>
      </c>
      <c r="Q11" s="3" t="s">
        <v>1398</v>
      </c>
      <c r="R11" s="3"/>
      <c r="S11" s="5"/>
      <c r="T11" s="3" t="s">
        <v>1432</v>
      </c>
    </row>
    <row r="12" spans="1:27" ht="37.5" customHeight="1">
      <c r="A12" s="5">
        <v>11</v>
      </c>
      <c r="B12" s="3" t="s">
        <v>1113</v>
      </c>
      <c r="C12" s="3" t="s">
        <v>1113</v>
      </c>
      <c r="D12" s="3" t="s">
        <v>817</v>
      </c>
      <c r="E12" s="3" t="s">
        <v>1435</v>
      </c>
      <c r="F12" s="3" t="s">
        <v>1436</v>
      </c>
      <c r="G12" s="3" t="s">
        <v>494</v>
      </c>
      <c r="H12" s="3"/>
      <c r="I12" s="3"/>
      <c r="J12" s="3"/>
      <c r="K12" s="3"/>
      <c r="L12" s="3"/>
      <c r="M12" s="3"/>
      <c r="N12" s="3"/>
      <c r="O12" s="3"/>
      <c r="P12" s="3"/>
      <c r="Q12" s="3" t="s">
        <v>1398</v>
      </c>
      <c r="R12" s="3" t="s">
        <v>1437</v>
      </c>
      <c r="S12" s="5"/>
      <c r="T12" s="3" t="s">
        <v>1453</v>
      </c>
    </row>
    <row r="13" spans="1:27" ht="37.5" customHeight="1">
      <c r="A13" s="5">
        <v>12</v>
      </c>
      <c r="B13" s="3" t="s">
        <v>1113</v>
      </c>
      <c r="C13" s="3" t="s">
        <v>1113</v>
      </c>
      <c r="D13" s="3" t="s">
        <v>817</v>
      </c>
      <c r="E13" s="3" t="s">
        <v>1438</v>
      </c>
      <c r="F13" s="3" t="s">
        <v>1439</v>
      </c>
      <c r="G13" s="3" t="s">
        <v>655</v>
      </c>
      <c r="H13" s="3" t="s">
        <v>2144</v>
      </c>
      <c r="I13" s="3"/>
      <c r="J13" s="3"/>
      <c r="K13" s="3">
        <v>3200</v>
      </c>
      <c r="L13" s="3" t="s">
        <v>28</v>
      </c>
      <c r="M13" s="3"/>
      <c r="N13" s="3">
        <v>84050455</v>
      </c>
      <c r="O13" s="3"/>
      <c r="P13" s="3">
        <v>58.1</v>
      </c>
      <c r="Q13" s="3" t="s">
        <v>1398</v>
      </c>
      <c r="R13" s="3"/>
      <c r="S13" s="5"/>
      <c r="T13" s="3" t="s">
        <v>1453</v>
      </c>
    </row>
    <row r="14" spans="1:27" ht="37.5" customHeight="1">
      <c r="A14" s="5">
        <v>13</v>
      </c>
      <c r="B14" s="3" t="s">
        <v>1113</v>
      </c>
      <c r="C14" s="3" t="s">
        <v>1113</v>
      </c>
      <c r="D14" s="3" t="s">
        <v>817</v>
      </c>
      <c r="E14" s="3" t="s">
        <v>1442</v>
      </c>
      <c r="F14" s="3" t="s">
        <v>1443</v>
      </c>
      <c r="G14" s="3" t="s">
        <v>655</v>
      </c>
      <c r="H14" s="3"/>
      <c r="I14" s="3"/>
      <c r="J14" s="3"/>
      <c r="K14" s="3">
        <v>3200</v>
      </c>
      <c r="L14" s="3" t="s">
        <v>19</v>
      </c>
      <c r="M14" s="3" t="s">
        <v>61</v>
      </c>
      <c r="N14" s="3" t="s">
        <v>1444</v>
      </c>
      <c r="O14" s="3"/>
      <c r="P14" s="3">
        <v>5887.9</v>
      </c>
      <c r="Q14" s="3" t="s">
        <v>1398</v>
      </c>
      <c r="R14" s="3"/>
      <c r="S14" s="5"/>
      <c r="T14" s="3" t="s">
        <v>1402</v>
      </c>
    </row>
    <row r="15" spans="1:27" ht="37.5" customHeight="1">
      <c r="A15" s="5">
        <v>14</v>
      </c>
      <c r="B15" s="3" t="s">
        <v>1113</v>
      </c>
      <c r="C15" s="3" t="s">
        <v>1113</v>
      </c>
      <c r="D15" s="3" t="s">
        <v>817</v>
      </c>
      <c r="E15" s="3" t="s">
        <v>1447</v>
      </c>
      <c r="F15" s="3" t="s">
        <v>1448</v>
      </c>
      <c r="G15" s="3" t="s">
        <v>494</v>
      </c>
      <c r="H15" s="3"/>
      <c r="I15" s="3"/>
      <c r="J15" s="3"/>
      <c r="K15" s="3">
        <v>240</v>
      </c>
      <c r="L15" s="3" t="s">
        <v>291</v>
      </c>
      <c r="M15" s="3" t="s">
        <v>1449</v>
      </c>
      <c r="N15" s="3">
        <v>77989398</v>
      </c>
      <c r="O15" s="3"/>
      <c r="P15" s="3">
        <v>6182</v>
      </c>
      <c r="Q15" s="3" t="s">
        <v>1398</v>
      </c>
      <c r="R15" s="3"/>
      <c r="S15" s="5"/>
      <c r="T15" s="3" t="s">
        <v>1402</v>
      </c>
    </row>
    <row r="16" spans="1:27" ht="37.5" customHeight="1">
      <c r="A16" s="5">
        <v>15</v>
      </c>
      <c r="B16" s="3" t="s">
        <v>1113</v>
      </c>
      <c r="C16" s="3" t="s">
        <v>1113</v>
      </c>
      <c r="D16" s="3" t="s">
        <v>817</v>
      </c>
      <c r="E16" s="3" t="s">
        <v>1450</v>
      </c>
      <c r="F16" s="3" t="s">
        <v>1451</v>
      </c>
      <c r="G16" s="3" t="s">
        <v>655</v>
      </c>
      <c r="H16" s="3" t="s">
        <v>2141</v>
      </c>
      <c r="I16" s="3"/>
      <c r="J16" s="3"/>
      <c r="K16" s="3">
        <v>780</v>
      </c>
      <c r="L16" s="3" t="s">
        <v>1452</v>
      </c>
      <c r="M16" s="3" t="s">
        <v>1434</v>
      </c>
      <c r="N16" s="3">
        <v>170345</v>
      </c>
      <c r="O16" s="3"/>
      <c r="P16" s="3">
        <v>9775</v>
      </c>
      <c r="Q16" s="3" t="s">
        <v>1398</v>
      </c>
      <c r="R16" s="3"/>
      <c r="S16" s="5"/>
      <c r="T16" s="3" t="s">
        <v>1454</v>
      </c>
    </row>
    <row r="17" spans="1:20" s="56" customFormat="1" ht="37.5" customHeight="1">
      <c r="A17" s="5">
        <v>16</v>
      </c>
      <c r="B17" s="55" t="s">
        <v>1113</v>
      </c>
      <c r="C17" s="55" t="s">
        <v>1113</v>
      </c>
      <c r="D17" s="55" t="s">
        <v>1561</v>
      </c>
      <c r="E17" s="55" t="s">
        <v>1606</v>
      </c>
      <c r="F17" s="55" t="s">
        <v>1607</v>
      </c>
      <c r="G17" s="55" t="s">
        <v>43</v>
      </c>
      <c r="H17" s="55" t="s">
        <v>750</v>
      </c>
      <c r="I17" s="55"/>
      <c r="J17" s="55"/>
      <c r="K17" s="55">
        <v>3200</v>
      </c>
      <c r="L17" s="55" t="s">
        <v>19</v>
      </c>
      <c r="M17" s="55" t="s">
        <v>460</v>
      </c>
      <c r="N17" s="55" t="s">
        <v>1608</v>
      </c>
      <c r="O17" s="55" t="s">
        <v>21</v>
      </c>
      <c r="P17" s="55">
        <v>7765.1</v>
      </c>
      <c r="Q17" s="55" t="s">
        <v>1609</v>
      </c>
      <c r="R17" s="55" t="s">
        <v>1610</v>
      </c>
      <c r="S17" s="54"/>
      <c r="T17" s="55"/>
    </row>
    <row r="18" spans="1:20" s="56" customFormat="1" ht="37.5" customHeight="1">
      <c r="A18" s="5">
        <v>17</v>
      </c>
      <c r="B18" s="55" t="s">
        <v>1113</v>
      </c>
      <c r="C18" s="55" t="s">
        <v>1113</v>
      </c>
      <c r="D18" s="55" t="s">
        <v>817</v>
      </c>
      <c r="E18" s="55" t="s">
        <v>1445</v>
      </c>
      <c r="F18" s="55" t="s">
        <v>1526</v>
      </c>
      <c r="G18" s="55" t="s">
        <v>494</v>
      </c>
      <c r="H18" s="55" t="s">
        <v>1164</v>
      </c>
      <c r="I18" s="55"/>
      <c r="J18" s="55"/>
      <c r="K18" s="55">
        <v>4000</v>
      </c>
      <c r="L18" s="55" t="s">
        <v>19</v>
      </c>
      <c r="M18" s="55" t="s">
        <v>20</v>
      </c>
      <c r="N18" s="55" t="s">
        <v>1446</v>
      </c>
      <c r="O18" s="55" t="s">
        <v>21</v>
      </c>
      <c r="P18" s="55">
        <v>3735.1</v>
      </c>
      <c r="Q18" s="55" t="s">
        <v>1398</v>
      </c>
      <c r="R18" s="55" t="s">
        <v>1525</v>
      </c>
      <c r="S18" s="54"/>
      <c r="T18" s="55" t="s">
        <v>1402</v>
      </c>
    </row>
    <row r="19" spans="1:20" s="56" customFormat="1" ht="37.5" customHeight="1">
      <c r="A19" s="5">
        <v>18</v>
      </c>
      <c r="B19" s="55" t="s">
        <v>1113</v>
      </c>
      <c r="C19" s="55" t="s">
        <v>1113</v>
      </c>
      <c r="D19" s="55" t="s">
        <v>817</v>
      </c>
      <c r="E19" s="55" t="s">
        <v>1440</v>
      </c>
      <c r="F19" s="55" t="s">
        <v>1527</v>
      </c>
      <c r="G19" s="55" t="s">
        <v>494</v>
      </c>
      <c r="H19" s="55" t="s">
        <v>368</v>
      </c>
      <c r="I19" s="55"/>
      <c r="J19" s="55"/>
      <c r="K19" s="55">
        <v>4000</v>
      </c>
      <c r="L19" s="55" t="s">
        <v>19</v>
      </c>
      <c r="M19" s="55" t="s">
        <v>20</v>
      </c>
      <c r="N19" s="55" t="s">
        <v>1441</v>
      </c>
      <c r="O19" s="55" t="s">
        <v>21</v>
      </c>
      <c r="P19" s="55">
        <v>772.2</v>
      </c>
      <c r="Q19" s="55" t="s">
        <v>1398</v>
      </c>
      <c r="R19" s="55" t="s">
        <v>1528</v>
      </c>
      <c r="S19" s="54"/>
      <c r="T19" s="55" t="s">
        <v>1453</v>
      </c>
    </row>
    <row r="20" spans="1:20" s="56" customFormat="1" ht="37.5" customHeight="1">
      <c r="A20" s="5">
        <v>19</v>
      </c>
      <c r="B20" s="55" t="s">
        <v>1113</v>
      </c>
      <c r="C20" s="55" t="s">
        <v>1113</v>
      </c>
      <c r="D20" s="55" t="s">
        <v>817</v>
      </c>
      <c r="E20" s="55" t="s">
        <v>1425</v>
      </c>
      <c r="F20" s="55" t="s">
        <v>1529</v>
      </c>
      <c r="G20" s="55" t="s">
        <v>494</v>
      </c>
      <c r="H20" s="55" t="s">
        <v>629</v>
      </c>
      <c r="I20" s="55"/>
      <c r="J20" s="55"/>
      <c r="K20" s="55">
        <v>200</v>
      </c>
      <c r="L20" s="55" t="s">
        <v>1114</v>
      </c>
      <c r="M20" s="55" t="s">
        <v>1406</v>
      </c>
      <c r="N20" s="55">
        <v>304194</v>
      </c>
      <c r="O20" s="55" t="s">
        <v>498</v>
      </c>
      <c r="P20" s="55">
        <v>9218.4</v>
      </c>
      <c r="Q20" s="55" t="s">
        <v>1398</v>
      </c>
      <c r="R20" s="55" t="s">
        <v>1530</v>
      </c>
      <c r="S20" s="54"/>
      <c r="T20" s="55" t="s">
        <v>1402</v>
      </c>
    </row>
    <row r="21" spans="1:20" s="56" customFormat="1" ht="37.5" customHeight="1">
      <c r="A21" s="5">
        <v>20</v>
      </c>
      <c r="B21" s="55" t="s">
        <v>1113</v>
      </c>
      <c r="C21" s="55" t="s">
        <v>1113</v>
      </c>
      <c r="D21" s="55" t="s">
        <v>817</v>
      </c>
      <c r="E21" s="55" t="s">
        <v>1413</v>
      </c>
      <c r="F21" s="55" t="s">
        <v>1529</v>
      </c>
      <c r="G21" s="55" t="s">
        <v>494</v>
      </c>
      <c r="H21" s="55" t="s">
        <v>1164</v>
      </c>
      <c r="I21" s="55"/>
      <c r="J21" s="55"/>
      <c r="K21" s="55">
        <v>4000</v>
      </c>
      <c r="L21" s="55" t="s">
        <v>19</v>
      </c>
      <c r="M21" s="55" t="s">
        <v>1414</v>
      </c>
      <c r="N21" s="55" t="s">
        <v>1415</v>
      </c>
      <c r="O21" s="55" t="s">
        <v>21</v>
      </c>
      <c r="P21" s="55">
        <v>4057.2</v>
      </c>
      <c r="Q21" s="55" t="s">
        <v>1398</v>
      </c>
      <c r="R21" s="55" t="s">
        <v>1531</v>
      </c>
      <c r="S21" s="54"/>
      <c r="T21" s="55" t="s">
        <v>1402</v>
      </c>
    </row>
    <row r="22" spans="1:20" s="56" customFormat="1" ht="37.5" customHeight="1">
      <c r="A22" s="5">
        <v>21</v>
      </c>
      <c r="B22" s="55" t="s">
        <v>1113</v>
      </c>
      <c r="C22" s="55" t="s">
        <v>1113</v>
      </c>
      <c r="D22" s="55" t="s">
        <v>817</v>
      </c>
      <c r="E22" s="55" t="s">
        <v>1405</v>
      </c>
      <c r="F22" s="55" t="s">
        <v>1529</v>
      </c>
      <c r="G22" s="55" t="s">
        <v>494</v>
      </c>
      <c r="H22" s="55" t="s">
        <v>1164</v>
      </c>
      <c r="I22" s="55"/>
      <c r="J22" s="55"/>
      <c r="K22" s="55">
        <v>200</v>
      </c>
      <c r="L22" s="55" t="s">
        <v>1570</v>
      </c>
      <c r="M22" s="55" t="s">
        <v>1406</v>
      </c>
      <c r="N22" s="55">
        <v>304415</v>
      </c>
      <c r="O22" s="55" t="s">
        <v>498</v>
      </c>
      <c r="P22" s="55">
        <v>23880.3</v>
      </c>
      <c r="Q22" s="55" t="s">
        <v>1398</v>
      </c>
      <c r="R22" s="55" t="s">
        <v>1532</v>
      </c>
      <c r="S22" s="54"/>
      <c r="T22" s="55" t="s">
        <v>1402</v>
      </c>
    </row>
    <row r="23" spans="1:20" s="56" customFormat="1" ht="37.5" customHeight="1">
      <c r="A23" s="5">
        <v>22</v>
      </c>
      <c r="B23" s="55" t="s">
        <v>1113</v>
      </c>
      <c r="C23" s="55" t="s">
        <v>1113</v>
      </c>
      <c r="D23" s="55" t="s">
        <v>817</v>
      </c>
      <c r="E23" s="55" t="s">
        <v>1461</v>
      </c>
      <c r="F23" s="55" t="s">
        <v>1462</v>
      </c>
      <c r="G23" s="55" t="s">
        <v>655</v>
      </c>
      <c r="H23" s="55" t="s">
        <v>750</v>
      </c>
      <c r="I23" s="55" t="s">
        <v>1125</v>
      </c>
      <c r="J23" s="55">
        <v>10</v>
      </c>
      <c r="K23" s="55">
        <v>3200</v>
      </c>
      <c r="L23" s="55" t="s">
        <v>19</v>
      </c>
      <c r="M23" s="55" t="s">
        <v>61</v>
      </c>
      <c r="N23" s="55" t="s">
        <v>1469</v>
      </c>
      <c r="O23" s="55" t="s">
        <v>21</v>
      </c>
      <c r="P23" s="55">
        <v>799.3</v>
      </c>
      <c r="Q23" s="55" t="s">
        <v>1463</v>
      </c>
      <c r="R23" s="55" t="s">
        <v>1465</v>
      </c>
      <c r="S23" s="54"/>
      <c r="T23" s="55" t="s">
        <v>1464</v>
      </c>
    </row>
    <row r="24" spans="1:20" s="56" customFormat="1" ht="37.5" customHeight="1">
      <c r="A24" s="5">
        <v>23</v>
      </c>
      <c r="B24" s="55" t="s">
        <v>1113</v>
      </c>
      <c r="C24" s="55" t="s">
        <v>1113</v>
      </c>
      <c r="D24" s="55" t="s">
        <v>817</v>
      </c>
      <c r="E24" s="55" t="s">
        <v>1466</v>
      </c>
      <c r="F24" s="55" t="s">
        <v>1462</v>
      </c>
      <c r="G24" s="55" t="s">
        <v>655</v>
      </c>
      <c r="H24" s="55" t="s">
        <v>1537</v>
      </c>
      <c r="I24" s="55" t="s">
        <v>1125</v>
      </c>
      <c r="J24" s="55">
        <v>10</v>
      </c>
      <c r="K24" s="55">
        <v>3200</v>
      </c>
      <c r="L24" s="55" t="s">
        <v>28</v>
      </c>
      <c r="M24" s="55" t="s">
        <v>47</v>
      </c>
      <c r="N24" s="55">
        <v>93586872</v>
      </c>
      <c r="O24" s="55" t="s">
        <v>21</v>
      </c>
      <c r="P24" s="55">
        <v>1336.8</v>
      </c>
      <c r="Q24" s="55" t="s">
        <v>1463</v>
      </c>
      <c r="R24" s="55" t="s">
        <v>1465</v>
      </c>
      <c r="S24" s="54"/>
      <c r="T24" s="55" t="s">
        <v>1464</v>
      </c>
    </row>
    <row r="25" spans="1:20" s="56" customFormat="1" ht="37.5" customHeight="1">
      <c r="A25" s="5">
        <v>24</v>
      </c>
      <c r="B25" s="55" t="s">
        <v>1113</v>
      </c>
      <c r="C25" s="55" t="s">
        <v>1113</v>
      </c>
      <c r="D25" s="55" t="s">
        <v>817</v>
      </c>
      <c r="E25" s="55" t="s">
        <v>1467</v>
      </c>
      <c r="F25" s="55" t="s">
        <v>1462</v>
      </c>
      <c r="G25" s="55" t="s">
        <v>655</v>
      </c>
      <c r="H25" s="55" t="s">
        <v>1164</v>
      </c>
      <c r="I25" s="55"/>
      <c r="J25" s="55"/>
      <c r="K25" s="55">
        <v>4000</v>
      </c>
      <c r="L25" s="55" t="s">
        <v>19</v>
      </c>
      <c r="M25" s="55" t="s">
        <v>20</v>
      </c>
      <c r="N25" s="55" t="s">
        <v>1470</v>
      </c>
      <c r="O25" s="55" t="s">
        <v>21</v>
      </c>
      <c r="P25" s="55">
        <v>3343.3</v>
      </c>
      <c r="Q25" s="55" t="s">
        <v>1463</v>
      </c>
      <c r="R25" s="55" t="s">
        <v>1468</v>
      </c>
      <c r="S25" s="54"/>
      <c r="T25" s="55" t="s">
        <v>1464</v>
      </c>
    </row>
    <row r="26" spans="1:20" s="56" customFormat="1" ht="37.5" customHeight="1">
      <c r="A26" s="5">
        <v>25</v>
      </c>
      <c r="B26" s="55" t="s">
        <v>1113</v>
      </c>
      <c r="C26" s="55" t="s">
        <v>1113</v>
      </c>
      <c r="D26" s="55" t="s">
        <v>817</v>
      </c>
      <c r="E26" s="55" t="s">
        <v>1471</v>
      </c>
      <c r="F26" s="55" t="s">
        <v>1472</v>
      </c>
      <c r="G26" s="55" t="s">
        <v>494</v>
      </c>
      <c r="H26" s="55" t="s">
        <v>1164</v>
      </c>
      <c r="I26" s="55"/>
      <c r="J26" s="55"/>
      <c r="K26" s="55">
        <v>4000</v>
      </c>
      <c r="L26" s="55" t="s">
        <v>19</v>
      </c>
      <c r="M26" s="55" t="s">
        <v>20</v>
      </c>
      <c r="N26" s="55" t="s">
        <v>1473</v>
      </c>
      <c r="O26" s="55" t="s">
        <v>21</v>
      </c>
      <c r="P26" s="55">
        <v>19206.099999999999</v>
      </c>
      <c r="Q26" s="55" t="s">
        <v>1463</v>
      </c>
      <c r="R26" s="55" t="s">
        <v>1474</v>
      </c>
      <c r="S26" s="54"/>
      <c r="T26" s="55" t="s">
        <v>1464</v>
      </c>
    </row>
    <row r="27" spans="1:20" s="56" customFormat="1" ht="37.5" customHeight="1">
      <c r="A27" s="5">
        <v>26</v>
      </c>
      <c r="B27" s="55" t="s">
        <v>1113</v>
      </c>
      <c r="C27" s="55" t="s">
        <v>1113</v>
      </c>
      <c r="D27" s="55" t="s">
        <v>817</v>
      </c>
      <c r="E27" s="55" t="s">
        <v>1475</v>
      </c>
      <c r="F27" s="55" t="s">
        <v>1476</v>
      </c>
      <c r="G27" s="55" t="s">
        <v>51</v>
      </c>
      <c r="H27" s="55" t="s">
        <v>46</v>
      </c>
      <c r="I27" s="55"/>
      <c r="J27" s="55"/>
      <c r="K27" s="55">
        <v>4000</v>
      </c>
      <c r="L27" s="55" t="s">
        <v>19</v>
      </c>
      <c r="M27" s="55" t="s">
        <v>20</v>
      </c>
      <c r="N27" s="55" t="s">
        <v>1477</v>
      </c>
      <c r="O27" s="55" t="s">
        <v>21</v>
      </c>
      <c r="P27" s="55">
        <v>4338.7</v>
      </c>
      <c r="Q27" s="55" t="s">
        <v>1463</v>
      </c>
      <c r="R27" s="55" t="s">
        <v>1478</v>
      </c>
      <c r="S27" s="54"/>
      <c r="T27" s="55" t="s">
        <v>1464</v>
      </c>
    </row>
    <row r="28" spans="1:20" s="56" customFormat="1" ht="37.5" customHeight="1">
      <c r="A28" s="5">
        <v>27</v>
      </c>
      <c r="B28" s="55" t="s">
        <v>1113</v>
      </c>
      <c r="C28" s="55" t="s">
        <v>1113</v>
      </c>
      <c r="D28" s="55" t="s">
        <v>817</v>
      </c>
      <c r="E28" s="55" t="s">
        <v>1460</v>
      </c>
      <c r="F28" s="55" t="s">
        <v>1479</v>
      </c>
      <c r="G28" s="55" t="s">
        <v>494</v>
      </c>
      <c r="H28" s="55" t="s">
        <v>46</v>
      </c>
      <c r="I28" s="55"/>
      <c r="J28" s="55"/>
      <c r="K28" s="55">
        <v>75</v>
      </c>
      <c r="L28" s="55" t="s">
        <v>274</v>
      </c>
      <c r="M28" s="55" t="s">
        <v>1480</v>
      </c>
      <c r="N28" s="55">
        <v>567164</v>
      </c>
      <c r="O28" s="55" t="s">
        <v>1481</v>
      </c>
      <c r="P28" s="55">
        <v>14823</v>
      </c>
      <c r="Q28" s="55" t="s">
        <v>1398</v>
      </c>
      <c r="R28" s="55" t="s">
        <v>1482</v>
      </c>
      <c r="S28" s="54"/>
      <c r="T28" s="55" t="s">
        <v>1464</v>
      </c>
    </row>
    <row r="29" spans="1:20" s="56" customFormat="1" ht="37.5" customHeight="1">
      <c r="A29" s="5">
        <v>28</v>
      </c>
      <c r="B29" s="55" t="s">
        <v>1113</v>
      </c>
      <c r="C29" s="55" t="s">
        <v>1113</v>
      </c>
      <c r="D29" s="55" t="s">
        <v>817</v>
      </c>
      <c r="E29" s="55" t="s">
        <v>1458</v>
      </c>
      <c r="F29" s="55" t="s">
        <v>1483</v>
      </c>
      <c r="G29" s="55" t="s">
        <v>494</v>
      </c>
      <c r="H29" s="55" t="s">
        <v>1164</v>
      </c>
      <c r="I29" s="55"/>
      <c r="J29" s="55"/>
      <c r="K29" s="55">
        <v>4000</v>
      </c>
      <c r="L29" s="55" t="s">
        <v>19</v>
      </c>
      <c r="M29" s="55" t="s">
        <v>20</v>
      </c>
      <c r="N29" s="55" t="s">
        <v>1484</v>
      </c>
      <c r="O29" s="55" t="s">
        <v>21</v>
      </c>
      <c r="P29" s="55">
        <v>60776.3</v>
      </c>
      <c r="Q29" s="55" t="s">
        <v>1463</v>
      </c>
      <c r="R29" s="55" t="s">
        <v>1485</v>
      </c>
      <c r="S29" s="54"/>
      <c r="T29" s="55" t="s">
        <v>1464</v>
      </c>
    </row>
    <row r="30" spans="1:20" s="56" customFormat="1" ht="37.5" customHeight="1">
      <c r="A30" s="5">
        <v>29</v>
      </c>
      <c r="B30" s="55" t="s">
        <v>1113</v>
      </c>
      <c r="C30" s="55" t="s">
        <v>1113</v>
      </c>
      <c r="D30" s="55" t="s">
        <v>817</v>
      </c>
      <c r="E30" s="55" t="s">
        <v>1457</v>
      </c>
      <c r="F30" s="55" t="s">
        <v>1483</v>
      </c>
      <c r="G30" s="55" t="s">
        <v>494</v>
      </c>
      <c r="H30" s="55" t="s">
        <v>1164</v>
      </c>
      <c r="I30" s="55"/>
      <c r="J30" s="55"/>
      <c r="K30" s="55">
        <v>4000</v>
      </c>
      <c r="L30" s="55" t="s">
        <v>19</v>
      </c>
      <c r="M30" s="55" t="s">
        <v>20</v>
      </c>
      <c r="N30" s="55" t="s">
        <v>1486</v>
      </c>
      <c r="O30" s="55" t="s">
        <v>21</v>
      </c>
      <c r="P30" s="55">
        <v>77624.399999999994</v>
      </c>
      <c r="Q30" s="55" t="s">
        <v>1463</v>
      </c>
      <c r="R30" s="55" t="s">
        <v>1487</v>
      </c>
      <c r="S30" s="54"/>
      <c r="T30" s="55" t="s">
        <v>1464</v>
      </c>
    </row>
    <row r="31" spans="1:20" s="56" customFormat="1" ht="37.5" customHeight="1">
      <c r="A31" s="5">
        <v>30</v>
      </c>
      <c r="B31" s="55" t="s">
        <v>1113</v>
      </c>
      <c r="C31" s="55" t="s">
        <v>1113</v>
      </c>
      <c r="D31" s="55" t="s">
        <v>817</v>
      </c>
      <c r="E31" s="55" t="s">
        <v>1456</v>
      </c>
      <c r="F31" s="55" t="s">
        <v>1483</v>
      </c>
      <c r="G31" s="55" t="s">
        <v>655</v>
      </c>
      <c r="H31" s="55" t="s">
        <v>2143</v>
      </c>
      <c r="I31" s="55"/>
      <c r="J31" s="55"/>
      <c r="K31" s="55">
        <v>3200</v>
      </c>
      <c r="L31" s="55" t="s">
        <v>28</v>
      </c>
      <c r="M31" s="55" t="s">
        <v>47</v>
      </c>
      <c r="N31" s="55">
        <v>93586869</v>
      </c>
      <c r="O31" s="55" t="s">
        <v>21</v>
      </c>
      <c r="P31" s="55">
        <v>936.8</v>
      </c>
      <c r="Q31" s="55" t="s">
        <v>1463</v>
      </c>
      <c r="R31" s="55" t="s">
        <v>1465</v>
      </c>
      <c r="S31" s="54"/>
      <c r="T31" s="55" t="s">
        <v>1464</v>
      </c>
    </row>
    <row r="32" spans="1:20" s="56" customFormat="1" ht="37.5" customHeight="1">
      <c r="A32" s="5">
        <v>31</v>
      </c>
      <c r="B32" s="55" t="s">
        <v>1113</v>
      </c>
      <c r="C32" s="55" t="s">
        <v>1113</v>
      </c>
      <c r="D32" s="55" t="s">
        <v>817</v>
      </c>
      <c r="E32" s="55" t="s">
        <v>1455</v>
      </c>
      <c r="F32" s="55" t="s">
        <v>1483</v>
      </c>
      <c r="G32" s="55" t="s">
        <v>655</v>
      </c>
      <c r="H32" s="55" t="s">
        <v>750</v>
      </c>
      <c r="I32" s="55" t="s">
        <v>1125</v>
      </c>
      <c r="J32" s="55">
        <v>10</v>
      </c>
      <c r="K32" s="55">
        <v>3200</v>
      </c>
      <c r="L32" s="55" t="s">
        <v>28</v>
      </c>
      <c r="M32" s="55" t="s">
        <v>47</v>
      </c>
      <c r="N32" s="55">
        <v>93586870</v>
      </c>
      <c r="O32" s="55" t="s">
        <v>21</v>
      </c>
      <c r="P32" s="55">
        <v>2075.6</v>
      </c>
      <c r="Q32" s="55" t="s">
        <v>1463</v>
      </c>
      <c r="R32" s="55" t="s">
        <v>1465</v>
      </c>
      <c r="S32" s="54"/>
      <c r="T32" s="55" t="s">
        <v>1464</v>
      </c>
    </row>
    <row r="33" spans="1:20" s="56" customFormat="1" ht="37.5" customHeight="1">
      <c r="A33" s="5">
        <v>32</v>
      </c>
      <c r="B33" s="55" t="s">
        <v>1113</v>
      </c>
      <c r="C33" s="55" t="s">
        <v>1113</v>
      </c>
      <c r="D33" s="55" t="s">
        <v>817</v>
      </c>
      <c r="E33" s="55" t="s">
        <v>1533</v>
      </c>
      <c r="F33" s="55" t="s">
        <v>1534</v>
      </c>
      <c r="G33" s="55" t="s">
        <v>494</v>
      </c>
      <c r="H33" s="55" t="s">
        <v>1164</v>
      </c>
      <c r="I33" s="55"/>
      <c r="J33" s="55"/>
      <c r="K33" s="55">
        <v>4000</v>
      </c>
      <c r="L33" s="55" t="s">
        <v>19</v>
      </c>
      <c r="M33" s="55" t="s">
        <v>20</v>
      </c>
      <c r="N33" s="55" t="s">
        <v>1535</v>
      </c>
      <c r="O33" s="55" t="s">
        <v>21</v>
      </c>
      <c r="P33" s="55">
        <v>30320</v>
      </c>
      <c r="Q33" s="55" t="s">
        <v>1463</v>
      </c>
      <c r="R33" s="55" t="s">
        <v>1536</v>
      </c>
      <c r="S33" s="54"/>
      <c r="T33" s="55" t="s">
        <v>1464</v>
      </c>
    </row>
    <row r="34" spans="1:20" s="56" customFormat="1" ht="37.5" customHeight="1">
      <c r="A34" s="5">
        <v>33</v>
      </c>
      <c r="B34" s="55" t="s">
        <v>1113</v>
      </c>
      <c r="C34" s="55" t="s">
        <v>1113</v>
      </c>
      <c r="D34" s="55" t="s">
        <v>1488</v>
      </c>
      <c r="E34" s="55" t="s">
        <v>1489</v>
      </c>
      <c r="F34" s="55" t="s">
        <v>1490</v>
      </c>
      <c r="G34" s="55" t="s">
        <v>494</v>
      </c>
      <c r="H34" s="55" t="s">
        <v>1495</v>
      </c>
      <c r="I34" s="55"/>
      <c r="J34" s="55"/>
      <c r="K34" s="55">
        <v>4000</v>
      </c>
      <c r="L34" s="55" t="s">
        <v>19</v>
      </c>
      <c r="M34" s="55" t="s">
        <v>20</v>
      </c>
      <c r="N34" s="55" t="s">
        <v>1491</v>
      </c>
      <c r="O34" s="55" t="s">
        <v>21</v>
      </c>
      <c r="P34" s="55">
        <v>14692.5</v>
      </c>
      <c r="Q34" s="55" t="s">
        <v>1492</v>
      </c>
      <c r="R34" s="55" t="s">
        <v>1496</v>
      </c>
      <c r="S34" s="54"/>
      <c r="T34" s="55" t="s">
        <v>1500</v>
      </c>
    </row>
    <row r="35" spans="1:20" s="56" customFormat="1" ht="37.5" customHeight="1">
      <c r="A35" s="5">
        <v>34</v>
      </c>
      <c r="B35" s="55" t="s">
        <v>1113</v>
      </c>
      <c r="C35" s="55" t="s">
        <v>1113</v>
      </c>
      <c r="D35" s="55" t="s">
        <v>1488</v>
      </c>
      <c r="E35" s="55" t="s">
        <v>1493</v>
      </c>
      <c r="F35" s="55" t="s">
        <v>1490</v>
      </c>
      <c r="G35" s="55" t="s">
        <v>494</v>
      </c>
      <c r="H35" s="55" t="s">
        <v>629</v>
      </c>
      <c r="I35" s="55"/>
      <c r="J35" s="55"/>
      <c r="K35" s="55">
        <v>3200</v>
      </c>
      <c r="L35" s="55" t="s">
        <v>19</v>
      </c>
      <c r="M35" s="55" t="s">
        <v>61</v>
      </c>
      <c r="N35" s="55" t="s">
        <v>1494</v>
      </c>
      <c r="O35" s="55" t="s">
        <v>21</v>
      </c>
      <c r="P35" s="55">
        <v>1085.2</v>
      </c>
      <c r="Q35" s="55" t="s">
        <v>1492</v>
      </c>
      <c r="R35" s="55" t="s">
        <v>1497</v>
      </c>
      <c r="S35" s="54"/>
      <c r="T35" s="55" t="s">
        <v>1500</v>
      </c>
    </row>
    <row r="36" spans="1:20" s="56" customFormat="1" ht="37.5" customHeight="1">
      <c r="A36" s="5">
        <v>35</v>
      </c>
      <c r="B36" s="55" t="s">
        <v>1113</v>
      </c>
      <c r="C36" s="55" t="s">
        <v>1113</v>
      </c>
      <c r="D36" s="55" t="s">
        <v>1488</v>
      </c>
      <c r="E36" s="55" t="s">
        <v>1498</v>
      </c>
      <c r="F36" s="55" t="s">
        <v>1502</v>
      </c>
      <c r="G36" s="55" t="s">
        <v>494</v>
      </c>
      <c r="H36" s="55" t="s">
        <v>1499</v>
      </c>
      <c r="I36" s="55"/>
      <c r="J36" s="55"/>
      <c r="K36" s="55"/>
      <c r="L36" s="55"/>
      <c r="M36" s="55"/>
      <c r="N36" s="55"/>
      <c r="O36" s="55"/>
      <c r="P36" s="55"/>
      <c r="Q36" s="55" t="s">
        <v>1492</v>
      </c>
      <c r="R36" s="55" t="s">
        <v>1501</v>
      </c>
      <c r="S36" s="54"/>
      <c r="T36" s="55" t="s">
        <v>1500</v>
      </c>
    </row>
    <row r="37" spans="1:20" s="56" customFormat="1" ht="37.5" customHeight="1">
      <c r="A37" s="5">
        <v>36</v>
      </c>
      <c r="B37" s="55" t="s">
        <v>1113</v>
      </c>
      <c r="C37" s="55" t="s">
        <v>1113</v>
      </c>
      <c r="D37" s="55" t="s">
        <v>1488</v>
      </c>
      <c r="E37" s="55" t="s">
        <v>1503</v>
      </c>
      <c r="F37" s="55" t="s">
        <v>1502</v>
      </c>
      <c r="G37" s="55" t="s">
        <v>494</v>
      </c>
      <c r="H37" s="55" t="s">
        <v>1499</v>
      </c>
      <c r="I37" s="55"/>
      <c r="J37" s="55"/>
      <c r="K37" s="55">
        <v>4000</v>
      </c>
      <c r="L37" s="55" t="s">
        <v>19</v>
      </c>
      <c r="M37" s="55" t="s">
        <v>20</v>
      </c>
      <c r="N37" s="55" t="s">
        <v>1504</v>
      </c>
      <c r="O37" s="55" t="s">
        <v>21</v>
      </c>
      <c r="P37" s="55">
        <v>30570.6</v>
      </c>
      <c r="Q37" s="55" t="s">
        <v>1492</v>
      </c>
      <c r="R37" s="55" t="s">
        <v>1505</v>
      </c>
      <c r="S37" s="54"/>
      <c r="T37" s="55" t="s">
        <v>1500</v>
      </c>
    </row>
    <row r="38" spans="1:20" s="56" customFormat="1" ht="37.5" customHeight="1">
      <c r="A38" s="5">
        <v>37</v>
      </c>
      <c r="B38" s="55" t="s">
        <v>1113</v>
      </c>
      <c r="C38" s="55" t="s">
        <v>1113</v>
      </c>
      <c r="D38" s="55" t="s">
        <v>1488</v>
      </c>
      <c r="E38" s="55" t="s">
        <v>1506</v>
      </c>
      <c r="F38" s="55" t="s">
        <v>1507</v>
      </c>
      <c r="G38" s="55" t="s">
        <v>494</v>
      </c>
      <c r="H38" s="55" t="s">
        <v>1164</v>
      </c>
      <c r="I38" s="55"/>
      <c r="J38" s="55"/>
      <c r="K38" s="55">
        <v>150</v>
      </c>
      <c r="L38" s="55" t="s">
        <v>1508</v>
      </c>
      <c r="M38" s="55" t="s">
        <v>1509</v>
      </c>
      <c r="N38" s="55">
        <v>14181</v>
      </c>
      <c r="O38" s="55" t="s">
        <v>498</v>
      </c>
      <c r="P38" s="55">
        <v>40508.800000000003</v>
      </c>
      <c r="Q38" s="55" t="s">
        <v>1492</v>
      </c>
      <c r="R38" s="55" t="s">
        <v>1510</v>
      </c>
      <c r="S38" s="54"/>
      <c r="T38" s="55" t="s">
        <v>1500</v>
      </c>
    </row>
    <row r="39" spans="1:20" ht="37.5" customHeight="1">
      <c r="A39" s="5">
        <v>38</v>
      </c>
      <c r="B39" s="55" t="s">
        <v>1113</v>
      </c>
      <c r="C39" s="55" t="s">
        <v>1113</v>
      </c>
      <c r="D39" s="55" t="s">
        <v>1488</v>
      </c>
      <c r="E39" s="55" t="s">
        <v>1511</v>
      </c>
      <c r="F39" s="55" t="s">
        <v>1507</v>
      </c>
      <c r="G39" s="55" t="s">
        <v>494</v>
      </c>
      <c r="H39" s="55" t="s">
        <v>1164</v>
      </c>
      <c r="I39" s="55"/>
      <c r="J39" s="55"/>
      <c r="K39" s="55"/>
      <c r="L39" s="55"/>
      <c r="M39" s="55"/>
      <c r="N39" s="55"/>
      <c r="O39" s="55"/>
      <c r="P39" s="55"/>
      <c r="Q39" s="55" t="s">
        <v>1492</v>
      </c>
      <c r="R39" s="55" t="s">
        <v>1512</v>
      </c>
      <c r="S39" s="54"/>
      <c r="T39" s="55" t="s">
        <v>1500</v>
      </c>
    </row>
    <row r="40" spans="1:20" ht="37.5" customHeight="1">
      <c r="A40" s="5">
        <v>39</v>
      </c>
      <c r="B40" s="55" t="s">
        <v>1113</v>
      </c>
      <c r="C40" s="55" t="s">
        <v>1113</v>
      </c>
      <c r="D40" s="55" t="s">
        <v>1488</v>
      </c>
      <c r="E40" s="55" t="s">
        <v>1513</v>
      </c>
      <c r="F40" s="55" t="s">
        <v>1507</v>
      </c>
      <c r="G40" s="55" t="s">
        <v>494</v>
      </c>
      <c r="H40" s="55" t="s">
        <v>368</v>
      </c>
      <c r="I40" s="55"/>
      <c r="J40" s="55"/>
      <c r="K40" s="55">
        <v>4000</v>
      </c>
      <c r="L40" s="55" t="s">
        <v>19</v>
      </c>
      <c r="M40" s="55" t="s">
        <v>460</v>
      </c>
      <c r="N40" s="55" t="s">
        <v>1514</v>
      </c>
      <c r="O40" s="55" t="s">
        <v>21</v>
      </c>
      <c r="P40" s="55">
        <v>39645.1</v>
      </c>
      <c r="Q40" s="55" t="s">
        <v>1492</v>
      </c>
      <c r="R40" s="55" t="s">
        <v>1515</v>
      </c>
      <c r="S40" s="54"/>
      <c r="T40" s="55" t="s">
        <v>1500</v>
      </c>
    </row>
    <row r="41" spans="1:20" ht="37.5" customHeight="1">
      <c r="A41" s="5">
        <v>40</v>
      </c>
      <c r="B41" s="55" t="s">
        <v>1113</v>
      </c>
      <c r="C41" s="55" t="s">
        <v>1113</v>
      </c>
      <c r="D41" s="55" t="s">
        <v>1488</v>
      </c>
      <c r="E41" s="55" t="s">
        <v>1516</v>
      </c>
      <c r="F41" s="55" t="s">
        <v>1517</v>
      </c>
      <c r="G41" s="55" t="s">
        <v>655</v>
      </c>
      <c r="H41" s="55" t="s">
        <v>795</v>
      </c>
      <c r="I41" s="55"/>
      <c r="J41" s="55"/>
      <c r="K41" s="55">
        <v>3200</v>
      </c>
      <c r="L41" s="55" t="s">
        <v>19</v>
      </c>
      <c r="M41" s="55" t="s">
        <v>61</v>
      </c>
      <c r="N41" s="55" t="s">
        <v>1518</v>
      </c>
      <c r="O41" s="55" t="s">
        <v>21</v>
      </c>
      <c r="P41" s="55">
        <v>16045.4</v>
      </c>
      <c r="Q41" s="55" t="s">
        <v>1492</v>
      </c>
      <c r="R41" s="55" t="s">
        <v>1519</v>
      </c>
      <c r="S41" s="54"/>
      <c r="T41" s="55" t="s">
        <v>1500</v>
      </c>
    </row>
    <row r="42" spans="1:20" ht="37.5" customHeight="1">
      <c r="A42" s="5">
        <v>41</v>
      </c>
      <c r="B42" s="55" t="s">
        <v>1113</v>
      </c>
      <c r="C42" s="55" t="s">
        <v>1113</v>
      </c>
      <c r="D42" s="55" t="s">
        <v>1488</v>
      </c>
      <c r="E42" s="55" t="s">
        <v>1520</v>
      </c>
      <c r="F42" s="55" t="s">
        <v>1517</v>
      </c>
      <c r="G42" s="55" t="s">
        <v>494</v>
      </c>
      <c r="H42" s="55" t="s">
        <v>1164</v>
      </c>
      <c r="I42" s="55"/>
      <c r="J42" s="55"/>
      <c r="K42" s="55">
        <v>4000</v>
      </c>
      <c r="L42" s="55" t="s">
        <v>19</v>
      </c>
      <c r="M42" s="55" t="s">
        <v>20</v>
      </c>
      <c r="N42" s="55" t="s">
        <v>1521</v>
      </c>
      <c r="O42" s="55" t="s">
        <v>21</v>
      </c>
      <c r="P42" s="55">
        <v>24431.5</v>
      </c>
      <c r="Q42" s="55" t="s">
        <v>1492</v>
      </c>
      <c r="R42" s="55" t="s">
        <v>1522</v>
      </c>
      <c r="S42" s="54"/>
      <c r="T42" s="55" t="s">
        <v>1500</v>
      </c>
    </row>
    <row r="43" spans="1:20" ht="37.5" customHeight="1">
      <c r="A43" s="5">
        <v>42</v>
      </c>
      <c r="B43" s="55" t="s">
        <v>1113</v>
      </c>
      <c r="C43" s="55" t="s">
        <v>1113</v>
      </c>
      <c r="D43" s="55" t="s">
        <v>1488</v>
      </c>
      <c r="E43" s="55" t="s">
        <v>1523</v>
      </c>
      <c r="F43" s="55" t="s">
        <v>1517</v>
      </c>
      <c r="G43" s="55" t="s">
        <v>494</v>
      </c>
      <c r="H43" s="55" t="s">
        <v>1164</v>
      </c>
      <c r="I43" s="55"/>
      <c r="J43" s="55"/>
      <c r="K43" s="55">
        <v>4000</v>
      </c>
      <c r="L43" s="55" t="s">
        <v>19</v>
      </c>
      <c r="M43" s="55" t="s">
        <v>460</v>
      </c>
      <c r="N43" s="55" t="s">
        <v>1234</v>
      </c>
      <c r="O43" s="55" t="s">
        <v>21</v>
      </c>
      <c r="P43" s="55">
        <v>19643.099999999999</v>
      </c>
      <c r="Q43" s="55" t="s">
        <v>1492</v>
      </c>
      <c r="R43" s="55" t="s">
        <v>1524</v>
      </c>
      <c r="S43" s="54"/>
      <c r="T43" s="55" t="s">
        <v>1500</v>
      </c>
    </row>
    <row r="44" spans="1:20" s="56" customFormat="1" ht="37.5" customHeight="1">
      <c r="A44" s="5">
        <v>43</v>
      </c>
      <c r="B44" s="55" t="s">
        <v>1113</v>
      </c>
      <c r="C44" s="55" t="s">
        <v>1113</v>
      </c>
      <c r="D44" s="55" t="s">
        <v>1561</v>
      </c>
      <c r="E44" s="55" t="s">
        <v>1538</v>
      </c>
      <c r="F44" s="55" t="s">
        <v>1546</v>
      </c>
      <c r="G44" s="55" t="s">
        <v>43</v>
      </c>
      <c r="H44" s="55" t="s">
        <v>70</v>
      </c>
      <c r="I44" s="55"/>
      <c r="J44" s="55"/>
      <c r="K44" s="55">
        <v>3200</v>
      </c>
      <c r="L44" s="55" t="s">
        <v>19</v>
      </c>
      <c r="M44" s="55" t="s">
        <v>61</v>
      </c>
      <c r="N44" s="55" t="s">
        <v>1539</v>
      </c>
      <c r="O44" s="55" t="s">
        <v>21</v>
      </c>
      <c r="P44" s="55">
        <v>5091.2</v>
      </c>
      <c r="Q44" s="55" t="s">
        <v>1540</v>
      </c>
      <c r="R44" s="55" t="s">
        <v>1541</v>
      </c>
      <c r="S44" s="54"/>
      <c r="T44" s="55"/>
    </row>
    <row r="45" spans="1:20" s="56" customFormat="1" ht="37.5" customHeight="1">
      <c r="A45" s="5">
        <v>44</v>
      </c>
      <c r="B45" s="55" t="s">
        <v>1113</v>
      </c>
      <c r="C45" s="55" t="s">
        <v>1113</v>
      </c>
      <c r="D45" s="55" t="s">
        <v>1561</v>
      </c>
      <c r="E45" s="55" t="s">
        <v>1542</v>
      </c>
      <c r="F45" s="74" t="s">
        <v>1543</v>
      </c>
      <c r="G45" s="55" t="s">
        <v>27</v>
      </c>
      <c r="H45" s="55" t="s">
        <v>1544</v>
      </c>
      <c r="I45" s="55"/>
      <c r="J45" s="55"/>
      <c r="K45" s="55">
        <v>1600</v>
      </c>
      <c r="L45" s="55" t="s">
        <v>45</v>
      </c>
      <c r="M45" s="55" t="s">
        <v>60</v>
      </c>
      <c r="N45" s="55" t="s">
        <v>1545</v>
      </c>
      <c r="O45" s="55" t="s">
        <v>21</v>
      </c>
      <c r="P45" s="55" t="s">
        <v>1154</v>
      </c>
      <c r="Q45" s="55" t="s">
        <v>1540</v>
      </c>
      <c r="R45" s="55" t="s">
        <v>1084</v>
      </c>
      <c r="S45" s="54"/>
      <c r="T45" s="55"/>
    </row>
    <row r="46" spans="1:20" s="56" customFormat="1" ht="37.5" customHeight="1">
      <c r="A46" s="5">
        <v>45</v>
      </c>
      <c r="B46" s="55" t="s">
        <v>1113</v>
      </c>
      <c r="C46" s="55" t="s">
        <v>1113</v>
      </c>
      <c r="D46" s="55" t="s">
        <v>1562</v>
      </c>
      <c r="E46" s="55" t="s">
        <v>1547</v>
      </c>
      <c r="F46" s="74" t="s">
        <v>1548</v>
      </c>
      <c r="G46" s="55" t="s">
        <v>51</v>
      </c>
      <c r="H46" s="55" t="s">
        <v>1164</v>
      </c>
      <c r="I46" s="55"/>
      <c r="J46" s="55"/>
      <c r="K46" s="55">
        <v>1600</v>
      </c>
      <c r="L46" s="55" t="s">
        <v>45</v>
      </c>
      <c r="M46" s="55" t="s">
        <v>1549</v>
      </c>
      <c r="N46" s="55" t="s">
        <v>1550</v>
      </c>
      <c r="O46" s="55" t="s">
        <v>1551</v>
      </c>
      <c r="P46" s="55" t="s">
        <v>1154</v>
      </c>
      <c r="Q46" s="55" t="s">
        <v>1552</v>
      </c>
      <c r="R46" s="55" t="s">
        <v>1084</v>
      </c>
      <c r="S46" s="54"/>
      <c r="T46" s="55"/>
    </row>
    <row r="47" spans="1:20" s="56" customFormat="1" ht="37.5" customHeight="1">
      <c r="A47" s="5">
        <v>46</v>
      </c>
      <c r="B47" s="55" t="s">
        <v>1113</v>
      </c>
      <c r="C47" s="55" t="s">
        <v>1113</v>
      </c>
      <c r="D47" s="55" t="s">
        <v>1562</v>
      </c>
      <c r="E47" s="55" t="s">
        <v>1559</v>
      </c>
      <c r="F47" s="75" t="s">
        <v>1560</v>
      </c>
      <c r="G47" s="55" t="s">
        <v>44</v>
      </c>
      <c r="H47" s="55" t="s">
        <v>66</v>
      </c>
      <c r="I47" s="55"/>
      <c r="J47" s="55"/>
      <c r="K47" s="55">
        <v>4000</v>
      </c>
      <c r="L47" s="55" t="s">
        <v>19</v>
      </c>
      <c r="M47" s="55" t="s">
        <v>460</v>
      </c>
      <c r="N47" s="55" t="s">
        <v>1563</v>
      </c>
      <c r="O47" s="55" t="s">
        <v>21</v>
      </c>
      <c r="P47" s="55">
        <v>2905.3</v>
      </c>
      <c r="Q47" s="55" t="s">
        <v>1564</v>
      </c>
      <c r="R47" s="55" t="s">
        <v>1565</v>
      </c>
      <c r="S47" s="54"/>
      <c r="T47" s="55"/>
    </row>
    <row r="48" spans="1:20" s="56" customFormat="1" ht="37.5" customHeight="1">
      <c r="A48" s="5">
        <v>47</v>
      </c>
      <c r="B48" s="55" t="s">
        <v>1113</v>
      </c>
      <c r="C48" s="55" t="s">
        <v>1113</v>
      </c>
      <c r="D48" s="55" t="s">
        <v>208</v>
      </c>
      <c r="E48" s="55" t="s">
        <v>1553</v>
      </c>
      <c r="F48" s="55" t="s">
        <v>1554</v>
      </c>
      <c r="G48" s="55" t="s">
        <v>51</v>
      </c>
      <c r="H48" s="55" t="s">
        <v>71</v>
      </c>
      <c r="I48" s="55"/>
      <c r="J48" s="55"/>
      <c r="K48" s="55">
        <v>120</v>
      </c>
      <c r="L48" s="55" t="s">
        <v>1313</v>
      </c>
      <c r="M48" s="55" t="s">
        <v>1555</v>
      </c>
      <c r="N48" s="55" t="s">
        <v>1556</v>
      </c>
      <c r="O48" s="55" t="s">
        <v>1557</v>
      </c>
      <c r="P48" s="55">
        <v>15074</v>
      </c>
      <c r="Q48" s="55" t="s">
        <v>1492</v>
      </c>
      <c r="R48" s="55" t="s">
        <v>1558</v>
      </c>
      <c r="S48" s="54"/>
      <c r="T48" s="55"/>
    </row>
    <row r="49" spans="1:20" s="56" customFormat="1" ht="37.5" customHeight="1">
      <c r="A49" s="5">
        <v>48</v>
      </c>
      <c r="B49" s="55" t="s">
        <v>1113</v>
      </c>
      <c r="C49" s="55" t="s">
        <v>1113</v>
      </c>
      <c r="D49" s="55" t="s">
        <v>173</v>
      </c>
      <c r="E49" s="55" t="s">
        <v>1594</v>
      </c>
      <c r="F49" s="76" t="s">
        <v>1595</v>
      </c>
      <c r="G49" s="55" t="s">
        <v>494</v>
      </c>
      <c r="H49" s="55" t="s">
        <v>1596</v>
      </c>
      <c r="I49" s="55"/>
      <c r="J49" s="55"/>
      <c r="K49" s="55">
        <v>8000</v>
      </c>
      <c r="L49" s="55" t="s">
        <v>45</v>
      </c>
      <c r="M49" s="55" t="s">
        <v>1597</v>
      </c>
      <c r="N49" s="55" t="s">
        <v>1598</v>
      </c>
      <c r="O49" s="55" t="s">
        <v>357</v>
      </c>
      <c r="P49" s="55" t="s">
        <v>1379</v>
      </c>
      <c r="Q49" s="55" t="s">
        <v>1492</v>
      </c>
      <c r="R49" s="55" t="s">
        <v>1084</v>
      </c>
      <c r="S49" s="54"/>
      <c r="T49" s="55"/>
    </row>
    <row r="50" spans="1:20" s="56" customFormat="1" ht="37.5" customHeight="1">
      <c r="A50" s="5">
        <v>49</v>
      </c>
      <c r="B50" s="55" t="s">
        <v>1113</v>
      </c>
      <c r="C50" s="55" t="s">
        <v>1113</v>
      </c>
      <c r="D50" s="55" t="s">
        <v>173</v>
      </c>
      <c r="E50" s="55" t="s">
        <v>1594</v>
      </c>
      <c r="F50" s="76" t="s">
        <v>1595</v>
      </c>
      <c r="G50" s="55" t="s">
        <v>494</v>
      </c>
      <c r="H50" s="55" t="s">
        <v>1596</v>
      </c>
      <c r="I50" s="55"/>
      <c r="J50" s="55"/>
      <c r="K50" s="55">
        <v>10000</v>
      </c>
      <c r="L50" s="55" t="s">
        <v>1599</v>
      </c>
      <c r="M50" s="55" t="s">
        <v>1571</v>
      </c>
      <c r="N50" s="55" t="s">
        <v>1600</v>
      </c>
      <c r="O50" s="55" t="s">
        <v>357</v>
      </c>
      <c r="P50" s="55">
        <v>0.1</v>
      </c>
      <c r="Q50" s="55" t="s">
        <v>1492</v>
      </c>
      <c r="R50" s="55" t="s">
        <v>1601</v>
      </c>
      <c r="S50" s="54"/>
      <c r="T50" s="55"/>
    </row>
    <row r="51" spans="1:20" s="56" customFormat="1" ht="37.5" customHeight="1">
      <c r="A51" s="5">
        <v>50</v>
      </c>
      <c r="B51" s="55" t="s">
        <v>1113</v>
      </c>
      <c r="C51" s="55" t="s">
        <v>26</v>
      </c>
      <c r="D51" s="55" t="s">
        <v>26</v>
      </c>
      <c r="E51" s="55" t="s">
        <v>1566</v>
      </c>
      <c r="F51" s="55" t="s">
        <v>1567</v>
      </c>
      <c r="G51" s="55" t="s">
        <v>51</v>
      </c>
      <c r="H51" s="55" t="s">
        <v>1568</v>
      </c>
      <c r="I51" s="55" t="s">
        <v>1125</v>
      </c>
      <c r="J51" s="55">
        <v>10</v>
      </c>
      <c r="K51" s="55">
        <v>10000</v>
      </c>
      <c r="L51" s="55" t="s">
        <v>1569</v>
      </c>
      <c r="M51" s="55" t="s">
        <v>1571</v>
      </c>
      <c r="N51" s="55" t="s">
        <v>1572</v>
      </c>
      <c r="O51" s="55" t="s">
        <v>357</v>
      </c>
      <c r="P51" s="55">
        <v>0.1</v>
      </c>
      <c r="Q51" s="55" t="s">
        <v>1573</v>
      </c>
      <c r="R51" s="55" t="s">
        <v>1574</v>
      </c>
      <c r="S51" s="54"/>
      <c r="T51" s="55"/>
    </row>
    <row r="52" spans="1:20" s="56" customFormat="1" ht="37.5" customHeight="1">
      <c r="A52" s="5">
        <v>51</v>
      </c>
      <c r="B52" s="55" t="s">
        <v>1113</v>
      </c>
      <c r="C52" s="55" t="s">
        <v>1113</v>
      </c>
      <c r="D52" s="55" t="s">
        <v>817</v>
      </c>
      <c r="E52" s="55" t="s">
        <v>1575</v>
      </c>
      <c r="F52" s="55" t="s">
        <v>1576</v>
      </c>
      <c r="G52" s="55" t="s">
        <v>51</v>
      </c>
      <c r="H52" s="55" t="s">
        <v>46</v>
      </c>
      <c r="I52" s="55"/>
      <c r="J52" s="55"/>
      <c r="K52" s="55">
        <v>4000</v>
      </c>
      <c r="L52" s="55" t="s">
        <v>19</v>
      </c>
      <c r="M52" s="55" t="s">
        <v>20</v>
      </c>
      <c r="N52" s="55" t="s">
        <v>1577</v>
      </c>
      <c r="O52" s="55" t="s">
        <v>21</v>
      </c>
      <c r="P52" s="55">
        <v>22879.599999999999</v>
      </c>
      <c r="Q52" s="55" t="s">
        <v>1578</v>
      </c>
      <c r="R52" s="55" t="s">
        <v>1558</v>
      </c>
      <c r="S52" s="54"/>
      <c r="T52" s="55"/>
    </row>
    <row r="53" spans="1:20" s="56" customFormat="1" ht="37.5" customHeight="1">
      <c r="A53" s="5">
        <v>52</v>
      </c>
      <c r="B53" s="55" t="s">
        <v>1113</v>
      </c>
      <c r="C53" s="55" t="s">
        <v>1113</v>
      </c>
      <c r="D53" s="55" t="s">
        <v>817</v>
      </c>
      <c r="E53" s="55" t="s">
        <v>1579</v>
      </c>
      <c r="F53" s="55" t="s">
        <v>1580</v>
      </c>
      <c r="G53" s="55" t="s">
        <v>51</v>
      </c>
      <c r="H53" s="55" t="s">
        <v>1581</v>
      </c>
      <c r="I53" s="55" t="s">
        <v>1125</v>
      </c>
      <c r="J53" s="55">
        <v>10</v>
      </c>
      <c r="K53" s="55">
        <v>4000</v>
      </c>
      <c r="L53" s="55" t="s">
        <v>19</v>
      </c>
      <c r="M53" s="55" t="s">
        <v>24</v>
      </c>
      <c r="N53" s="55" t="s">
        <v>1582</v>
      </c>
      <c r="O53" s="55" t="s">
        <v>357</v>
      </c>
      <c r="P53" s="55">
        <v>2308</v>
      </c>
      <c r="Q53" s="55" t="s">
        <v>1463</v>
      </c>
      <c r="R53" s="55" t="s">
        <v>1583</v>
      </c>
      <c r="S53" s="54"/>
      <c r="T53" s="55"/>
    </row>
    <row r="54" spans="1:20" s="56" customFormat="1" ht="37.5" customHeight="1">
      <c r="A54" s="5">
        <v>53</v>
      </c>
      <c r="B54" s="55" t="s">
        <v>1113</v>
      </c>
      <c r="C54" s="55" t="s">
        <v>1113</v>
      </c>
      <c r="D54" s="55" t="s">
        <v>817</v>
      </c>
      <c r="E54" s="55" t="s">
        <v>1584</v>
      </c>
      <c r="F54" s="55" t="s">
        <v>1585</v>
      </c>
      <c r="G54" s="55" t="s">
        <v>43</v>
      </c>
      <c r="H54" s="55" t="s">
        <v>1586</v>
      </c>
      <c r="I54" s="55" t="s">
        <v>1587</v>
      </c>
      <c r="J54" s="55">
        <v>15</v>
      </c>
      <c r="K54" s="55">
        <v>4000</v>
      </c>
      <c r="L54" s="55" t="s">
        <v>19</v>
      </c>
      <c r="M54" s="55" t="s">
        <v>24</v>
      </c>
      <c r="N54" s="55" t="s">
        <v>1588</v>
      </c>
      <c r="O54" s="55" t="s">
        <v>357</v>
      </c>
      <c r="P54" s="55">
        <v>0</v>
      </c>
      <c r="Q54" s="55" t="s">
        <v>1578</v>
      </c>
      <c r="R54" s="55" t="s">
        <v>1589</v>
      </c>
      <c r="S54" s="54"/>
      <c r="T54" s="55"/>
    </row>
    <row r="55" spans="1:20" s="56" customFormat="1" ht="37.5" customHeight="1">
      <c r="A55" s="5">
        <v>54</v>
      </c>
      <c r="B55" s="55" t="s">
        <v>1113</v>
      </c>
      <c r="C55" s="55" t="s">
        <v>1113</v>
      </c>
      <c r="D55" s="55" t="s">
        <v>817</v>
      </c>
      <c r="E55" s="55" t="s">
        <v>1590</v>
      </c>
      <c r="F55" s="55" t="s">
        <v>1591</v>
      </c>
      <c r="G55" s="55" t="s">
        <v>655</v>
      </c>
      <c r="H55" s="55">
        <v>2.25</v>
      </c>
      <c r="I55" s="55"/>
      <c r="J55" s="55"/>
      <c r="K55" s="55">
        <v>750</v>
      </c>
      <c r="L55" s="55" t="s">
        <v>19</v>
      </c>
      <c r="M55" s="55" t="s">
        <v>1434</v>
      </c>
      <c r="N55" s="55">
        <v>170407</v>
      </c>
      <c r="O55" s="55" t="s">
        <v>498</v>
      </c>
      <c r="P55" s="55">
        <v>21039</v>
      </c>
      <c r="Q55" s="55" t="s">
        <v>1463</v>
      </c>
      <c r="R55" s="55" t="s">
        <v>1592</v>
      </c>
      <c r="S55" s="54"/>
      <c r="T55" s="55"/>
    </row>
    <row r="56" spans="1:20" s="56" customFormat="1" ht="37.5" customHeight="1">
      <c r="A56" s="5">
        <v>55</v>
      </c>
      <c r="B56" s="55" t="s">
        <v>1113</v>
      </c>
      <c r="C56" s="55" t="s">
        <v>1113</v>
      </c>
      <c r="D56" s="55" t="s">
        <v>817</v>
      </c>
      <c r="E56" s="55" t="s">
        <v>1459</v>
      </c>
      <c r="F56" s="55" t="s">
        <v>1593</v>
      </c>
      <c r="G56" s="55" t="s">
        <v>494</v>
      </c>
      <c r="H56" s="55" t="s">
        <v>1164</v>
      </c>
      <c r="I56" s="55"/>
      <c r="J56" s="55"/>
      <c r="K56" s="55">
        <v>240</v>
      </c>
      <c r="L56" s="55" t="s">
        <v>291</v>
      </c>
      <c r="M56" s="55"/>
      <c r="N56" s="55">
        <v>73160135</v>
      </c>
      <c r="O56" s="55" t="s">
        <v>498</v>
      </c>
      <c r="P56" s="55">
        <v>50252</v>
      </c>
      <c r="Q56" s="55" t="s">
        <v>1463</v>
      </c>
      <c r="R56" s="55" t="s">
        <v>1592</v>
      </c>
      <c r="S56" s="54"/>
      <c r="T56" s="55" t="s">
        <v>1464</v>
      </c>
    </row>
    <row r="57" spans="1:20" s="56" customFormat="1" ht="37.5" customHeight="1">
      <c r="A57" s="5">
        <v>56</v>
      </c>
      <c r="B57" s="55" t="s">
        <v>1113</v>
      </c>
      <c r="C57" s="55" t="s">
        <v>1113</v>
      </c>
      <c r="D57" s="55" t="s">
        <v>619</v>
      </c>
      <c r="E57" s="55" t="s">
        <v>1602</v>
      </c>
      <c r="F57" s="55" t="s">
        <v>1603</v>
      </c>
      <c r="G57" s="55" t="s">
        <v>27</v>
      </c>
      <c r="H57" s="55"/>
      <c r="I57" s="55" t="s">
        <v>1587</v>
      </c>
      <c r="J57" s="55">
        <v>15</v>
      </c>
      <c r="K57" s="55">
        <v>2500</v>
      </c>
      <c r="L57" s="55" t="s">
        <v>28</v>
      </c>
      <c r="M57" s="55" t="s">
        <v>29</v>
      </c>
      <c r="N57" s="55">
        <v>5390473</v>
      </c>
      <c r="O57" s="55" t="s">
        <v>357</v>
      </c>
      <c r="P57" s="55" t="s">
        <v>1154</v>
      </c>
      <c r="Q57" s="55" t="s">
        <v>1604</v>
      </c>
      <c r="R57" s="55" t="s">
        <v>1605</v>
      </c>
      <c r="S57" s="54"/>
      <c r="T57" s="55"/>
    </row>
    <row r="58" spans="1:20" ht="37.5" customHeight="1">
      <c r="A58" s="5">
        <v>57</v>
      </c>
      <c r="B58" s="3" t="s">
        <v>1113</v>
      </c>
      <c r="C58" s="3" t="s">
        <v>1113</v>
      </c>
      <c r="D58" s="3" t="s">
        <v>817</v>
      </c>
      <c r="E58" s="3" t="s">
        <v>1611</v>
      </c>
      <c r="F58" s="3" t="s">
        <v>1612</v>
      </c>
      <c r="G58" s="3" t="s">
        <v>354</v>
      </c>
      <c r="H58" s="3" t="s">
        <v>50</v>
      </c>
      <c r="I58" s="3" t="s">
        <v>1587</v>
      </c>
      <c r="J58" s="3">
        <v>15</v>
      </c>
      <c r="K58" s="3">
        <v>4000</v>
      </c>
      <c r="L58" s="3" t="s">
        <v>19</v>
      </c>
      <c r="M58" s="3" t="s">
        <v>24</v>
      </c>
      <c r="N58" s="3" t="s">
        <v>1613</v>
      </c>
      <c r="O58" s="3" t="s">
        <v>357</v>
      </c>
      <c r="P58" s="3">
        <v>2432.5</v>
      </c>
      <c r="Q58" s="3" t="s">
        <v>1578</v>
      </c>
      <c r="R58" s="3" t="s">
        <v>1614</v>
      </c>
      <c r="S58" s="5"/>
      <c r="T58" s="3"/>
    </row>
    <row r="59" spans="1:20" ht="37.5" customHeight="1">
      <c r="A59" s="5">
        <v>58</v>
      </c>
      <c r="B59" s="3" t="s">
        <v>1113</v>
      </c>
      <c r="C59" s="3" t="s">
        <v>1113</v>
      </c>
      <c r="D59" s="3" t="s">
        <v>817</v>
      </c>
      <c r="E59" s="3" t="s">
        <v>1615</v>
      </c>
      <c r="F59" s="3" t="s">
        <v>1616</v>
      </c>
      <c r="G59" s="3" t="s">
        <v>655</v>
      </c>
      <c r="H59" s="3" t="s">
        <v>1617</v>
      </c>
      <c r="I59" s="3"/>
      <c r="J59" s="3"/>
      <c r="K59" s="3"/>
      <c r="L59" s="3" t="s">
        <v>755</v>
      </c>
      <c r="M59" s="3"/>
      <c r="N59" s="3"/>
      <c r="O59" s="3"/>
      <c r="P59" s="3">
        <v>13865.1</v>
      </c>
      <c r="Q59" s="3" t="s">
        <v>1620</v>
      </c>
      <c r="R59" s="3"/>
      <c r="S59" s="5"/>
      <c r="T59" s="3"/>
    </row>
    <row r="60" spans="1:20" s="82" customFormat="1" ht="37.5" customHeight="1">
      <c r="A60" s="5">
        <v>59</v>
      </c>
      <c r="B60" s="81" t="s">
        <v>1113</v>
      </c>
      <c r="C60" s="81" t="s">
        <v>1113</v>
      </c>
      <c r="D60" s="81" t="s">
        <v>817</v>
      </c>
      <c r="E60" s="81" t="s">
        <v>1618</v>
      </c>
      <c r="F60" s="81" t="s">
        <v>2190</v>
      </c>
      <c r="G60" s="81" t="s">
        <v>494</v>
      </c>
      <c r="H60" s="81" t="s">
        <v>368</v>
      </c>
      <c r="I60" s="81"/>
      <c r="J60" s="81"/>
      <c r="K60" s="81">
        <v>240</v>
      </c>
      <c r="L60" s="81" t="s">
        <v>19</v>
      </c>
      <c r="M60" s="81" t="s">
        <v>1619</v>
      </c>
      <c r="N60" s="81">
        <v>71114763</v>
      </c>
      <c r="O60" s="81" t="s">
        <v>498</v>
      </c>
      <c r="P60" s="81">
        <v>56549</v>
      </c>
      <c r="Q60" s="81" t="s">
        <v>1620</v>
      </c>
      <c r="R60" s="81" t="s">
        <v>2191</v>
      </c>
      <c r="S60" s="80"/>
      <c r="T60" s="81" t="s">
        <v>1454</v>
      </c>
    </row>
    <row r="61" spans="1:20" ht="37.5" customHeight="1">
      <c r="A61" s="5">
        <v>60</v>
      </c>
      <c r="B61" s="3" t="s">
        <v>1113</v>
      </c>
      <c r="C61" s="3" t="s">
        <v>1113</v>
      </c>
      <c r="D61" s="3" t="s">
        <v>817</v>
      </c>
      <c r="E61" s="3" t="s">
        <v>1621</v>
      </c>
      <c r="F61" s="3" t="s">
        <v>1622</v>
      </c>
      <c r="G61" s="3" t="s">
        <v>655</v>
      </c>
      <c r="H61" s="3" t="s">
        <v>368</v>
      </c>
      <c r="I61" s="3"/>
      <c r="J61" s="3"/>
      <c r="K61" s="3">
        <v>750</v>
      </c>
      <c r="L61" s="3" t="s">
        <v>1452</v>
      </c>
      <c r="M61" s="3" t="s">
        <v>1434</v>
      </c>
      <c r="N61" s="3"/>
      <c r="O61" s="3" t="s">
        <v>498</v>
      </c>
      <c r="P61" s="3">
        <v>16280.6</v>
      </c>
      <c r="Q61" s="3" t="s">
        <v>1620</v>
      </c>
      <c r="R61" s="3"/>
      <c r="S61" s="5"/>
      <c r="T61" s="3"/>
    </row>
    <row r="62" spans="1:20" ht="37.5" customHeight="1">
      <c r="A62" s="5">
        <v>61</v>
      </c>
      <c r="B62" s="3" t="s">
        <v>1113</v>
      </c>
      <c r="C62" s="3" t="s">
        <v>1113</v>
      </c>
      <c r="D62" s="3" t="s">
        <v>817</v>
      </c>
      <c r="E62" s="3" t="s">
        <v>1623</v>
      </c>
      <c r="F62" s="3" t="s">
        <v>1624</v>
      </c>
      <c r="G62" s="3" t="s">
        <v>494</v>
      </c>
      <c r="H62" s="3" t="s">
        <v>368</v>
      </c>
      <c r="I62" s="3"/>
      <c r="J62" s="3"/>
      <c r="K62" s="3">
        <v>240</v>
      </c>
      <c r="L62" s="3" t="s">
        <v>19</v>
      </c>
      <c r="M62" s="3" t="s">
        <v>1625</v>
      </c>
      <c r="N62" s="3">
        <v>91147849</v>
      </c>
      <c r="O62" s="3" t="s">
        <v>526</v>
      </c>
      <c r="P62" s="3">
        <v>10208.1</v>
      </c>
      <c r="Q62" s="3" t="s">
        <v>1620</v>
      </c>
      <c r="R62" s="3"/>
      <c r="S62" s="5"/>
      <c r="T62" s="3"/>
    </row>
    <row r="63" spans="1:20" ht="37.5" customHeight="1">
      <c r="A63" s="5">
        <v>62</v>
      </c>
      <c r="B63" s="3" t="s">
        <v>1113</v>
      </c>
      <c r="C63" s="3" t="s">
        <v>1113</v>
      </c>
      <c r="D63" s="3" t="s">
        <v>817</v>
      </c>
      <c r="E63" s="3" t="s">
        <v>1626</v>
      </c>
      <c r="F63" s="3" t="s">
        <v>1627</v>
      </c>
      <c r="G63" s="3" t="s">
        <v>655</v>
      </c>
      <c r="H63" s="3" t="s">
        <v>1628</v>
      </c>
      <c r="I63" s="3"/>
      <c r="J63" s="3"/>
      <c r="K63" s="3">
        <v>240</v>
      </c>
      <c r="L63" s="3" t="s">
        <v>19</v>
      </c>
      <c r="M63" s="3" t="s">
        <v>61</v>
      </c>
      <c r="N63" s="3" t="s">
        <v>1629</v>
      </c>
      <c r="O63" s="3"/>
      <c r="P63" s="3">
        <v>2394.1</v>
      </c>
      <c r="Q63" s="3" t="s">
        <v>1620</v>
      </c>
      <c r="R63" s="3"/>
      <c r="S63" s="5"/>
      <c r="T63" s="3"/>
    </row>
    <row r="64" spans="1:20" s="82" customFormat="1" ht="37.5" customHeight="1">
      <c r="A64" s="5">
        <v>63</v>
      </c>
      <c r="B64" s="81" t="s">
        <v>1113</v>
      </c>
      <c r="C64" s="81" t="s">
        <v>1113</v>
      </c>
      <c r="D64" s="81" t="s">
        <v>817</v>
      </c>
      <c r="E64" s="81" t="s">
        <v>1630</v>
      </c>
      <c r="F64" s="81" t="s">
        <v>1631</v>
      </c>
      <c r="G64" s="81" t="s">
        <v>494</v>
      </c>
      <c r="H64" s="81" t="s">
        <v>1164</v>
      </c>
      <c r="I64" s="81"/>
      <c r="J64" s="81"/>
      <c r="K64" s="81">
        <v>4000</v>
      </c>
      <c r="L64" s="81" t="s">
        <v>19</v>
      </c>
      <c r="M64" s="81" t="s">
        <v>20</v>
      </c>
      <c r="N64" s="81" t="s">
        <v>1632</v>
      </c>
      <c r="O64" s="81" t="s">
        <v>21</v>
      </c>
      <c r="P64" s="81">
        <v>93567.8</v>
      </c>
      <c r="Q64" s="81" t="s">
        <v>1620</v>
      </c>
      <c r="R64" s="81" t="s">
        <v>1386</v>
      </c>
      <c r="S64" s="80"/>
      <c r="T64" s="81" t="s">
        <v>1464</v>
      </c>
    </row>
    <row r="65" spans="1:20" ht="37.5" customHeight="1">
      <c r="A65" s="5">
        <v>64</v>
      </c>
      <c r="B65" s="3" t="s">
        <v>1113</v>
      </c>
      <c r="C65" s="3" t="s">
        <v>1113</v>
      </c>
      <c r="D65" s="3" t="s">
        <v>817</v>
      </c>
      <c r="E65" s="3" t="s">
        <v>1633</v>
      </c>
      <c r="F65" s="3" t="s">
        <v>1634</v>
      </c>
      <c r="G65" s="3" t="s">
        <v>494</v>
      </c>
      <c r="H65" s="3" t="s">
        <v>1164</v>
      </c>
      <c r="I65" s="3"/>
      <c r="J65" s="3"/>
      <c r="K65" s="3"/>
      <c r="L65" s="3"/>
      <c r="M65" s="3"/>
      <c r="N65" s="3"/>
      <c r="O65" s="3"/>
      <c r="P65" s="3"/>
      <c r="Q65" s="3" t="s">
        <v>1620</v>
      </c>
      <c r="R65" s="3" t="s">
        <v>1635</v>
      </c>
      <c r="S65" s="5"/>
      <c r="T65" s="3"/>
    </row>
    <row r="66" spans="1:20" ht="37.5" customHeight="1">
      <c r="A66" s="5">
        <v>65</v>
      </c>
      <c r="B66" s="3" t="s">
        <v>1113</v>
      </c>
      <c r="C66" s="3" t="s">
        <v>1113</v>
      </c>
      <c r="D66" s="3" t="s">
        <v>817</v>
      </c>
      <c r="E66" s="3" t="s">
        <v>1636</v>
      </c>
      <c r="F66" s="3" t="s">
        <v>1627</v>
      </c>
      <c r="G66" s="3" t="s">
        <v>655</v>
      </c>
      <c r="H66" s="3"/>
      <c r="I66" s="3"/>
      <c r="J66" s="3"/>
      <c r="K66" s="3">
        <v>3200</v>
      </c>
      <c r="L66" s="3" t="s">
        <v>19</v>
      </c>
      <c r="M66" s="3" t="s">
        <v>61</v>
      </c>
      <c r="N66" s="3" t="s">
        <v>1637</v>
      </c>
      <c r="O66" s="3" t="s">
        <v>21</v>
      </c>
      <c r="P66" s="3">
        <v>1077.5</v>
      </c>
      <c r="Q66" s="3" t="s">
        <v>1620</v>
      </c>
      <c r="R66" s="3"/>
      <c r="S66" s="5"/>
      <c r="T66" s="3"/>
    </row>
    <row r="67" spans="1:20" ht="37.5" customHeight="1">
      <c r="A67" s="5">
        <v>66</v>
      </c>
      <c r="B67" s="3" t="s">
        <v>1113</v>
      </c>
      <c r="C67" s="3" t="s">
        <v>1113</v>
      </c>
      <c r="D67" s="3" t="s">
        <v>817</v>
      </c>
      <c r="E67" s="3" t="s">
        <v>1638</v>
      </c>
      <c r="F67" s="70" t="s">
        <v>1639</v>
      </c>
      <c r="G67" s="3" t="s">
        <v>655</v>
      </c>
      <c r="H67" s="3" t="s">
        <v>70</v>
      </c>
      <c r="I67" s="3"/>
      <c r="J67" s="3"/>
      <c r="K67" s="3"/>
      <c r="L67" s="3" t="s">
        <v>19</v>
      </c>
      <c r="M67" s="3" t="s">
        <v>61</v>
      </c>
      <c r="N67" s="3" t="s">
        <v>1640</v>
      </c>
      <c r="O67" s="3" t="s">
        <v>21</v>
      </c>
      <c r="P67" s="3">
        <v>121.3</v>
      </c>
      <c r="Q67" s="3" t="s">
        <v>1620</v>
      </c>
      <c r="R67" s="3"/>
      <c r="S67" s="5"/>
      <c r="T67" s="3"/>
    </row>
    <row r="68" spans="1:20" ht="37.5" customHeight="1">
      <c r="A68" s="5">
        <v>67</v>
      </c>
      <c r="B68" s="3" t="s">
        <v>1113</v>
      </c>
      <c r="C68" s="3" t="s">
        <v>1113</v>
      </c>
      <c r="D68" s="3" t="s">
        <v>817</v>
      </c>
      <c r="E68" s="3" t="s">
        <v>1641</v>
      </c>
      <c r="F68" s="70" t="s">
        <v>1642</v>
      </c>
      <c r="G68" s="3" t="s">
        <v>494</v>
      </c>
      <c r="H68" s="3" t="s">
        <v>59</v>
      </c>
      <c r="I68" s="3"/>
      <c r="J68" s="3"/>
      <c r="K68" s="3"/>
      <c r="L68" s="3" t="s">
        <v>19</v>
      </c>
      <c r="M68" s="3" t="s">
        <v>61</v>
      </c>
      <c r="N68" s="3" t="s">
        <v>1643</v>
      </c>
      <c r="O68" s="3"/>
      <c r="P68" s="3">
        <v>936.8</v>
      </c>
      <c r="Q68" s="3" t="s">
        <v>1620</v>
      </c>
      <c r="R68" s="3" t="s">
        <v>1644</v>
      </c>
      <c r="S68" s="5"/>
      <c r="T68" s="3"/>
    </row>
    <row r="69" spans="1:20" ht="37.5" customHeight="1">
      <c r="A69" s="5">
        <v>68</v>
      </c>
      <c r="B69" s="3" t="s">
        <v>1113</v>
      </c>
      <c r="C69" s="3" t="s">
        <v>1113</v>
      </c>
      <c r="D69" s="3" t="s">
        <v>817</v>
      </c>
      <c r="E69" s="3" t="s">
        <v>1645</v>
      </c>
      <c r="F69" s="70" t="s">
        <v>1639</v>
      </c>
      <c r="G69" s="3" t="s">
        <v>655</v>
      </c>
      <c r="H69" s="3" t="s">
        <v>1646</v>
      </c>
      <c r="I69" s="3"/>
      <c r="J69" s="3"/>
      <c r="K69" s="3"/>
      <c r="L69" s="3" t="s">
        <v>19</v>
      </c>
      <c r="M69" s="3"/>
      <c r="N69" s="3" t="s">
        <v>1647</v>
      </c>
      <c r="O69" s="3"/>
      <c r="P69" s="3">
        <v>3191.3</v>
      </c>
      <c r="Q69" s="3" t="s">
        <v>1620</v>
      </c>
      <c r="R69" s="3"/>
      <c r="S69" s="5"/>
      <c r="T69" s="3"/>
    </row>
    <row r="70" spans="1:20" ht="37.5" customHeight="1">
      <c r="A70" s="5">
        <v>69</v>
      </c>
      <c r="B70" s="3" t="s">
        <v>1113</v>
      </c>
      <c r="C70" s="3" t="s">
        <v>1113</v>
      </c>
      <c r="D70" s="3" t="s">
        <v>817</v>
      </c>
      <c r="E70" s="55" t="s">
        <v>1651</v>
      </c>
      <c r="F70" s="70" t="s">
        <v>1652</v>
      </c>
      <c r="G70" s="3" t="s">
        <v>494</v>
      </c>
      <c r="H70" s="3" t="s">
        <v>494</v>
      </c>
      <c r="I70" s="3"/>
      <c r="J70" s="3"/>
      <c r="K70" s="3"/>
      <c r="L70" s="3" t="s">
        <v>19</v>
      </c>
      <c r="M70" s="3"/>
      <c r="N70" s="3" t="s">
        <v>1653</v>
      </c>
      <c r="O70" s="3"/>
      <c r="P70" s="3">
        <v>13737.7</v>
      </c>
      <c r="Q70" s="3" t="s">
        <v>1620</v>
      </c>
      <c r="R70" s="3"/>
      <c r="S70" s="5"/>
      <c r="T70" s="3"/>
    </row>
    <row r="71" spans="1:20" s="82" customFormat="1" ht="37.5" customHeight="1">
      <c r="A71" s="5">
        <v>70</v>
      </c>
      <c r="B71" s="81" t="s">
        <v>1113</v>
      </c>
      <c r="C71" s="81" t="s">
        <v>1113</v>
      </c>
      <c r="D71" s="81" t="s">
        <v>817</v>
      </c>
      <c r="E71" s="81" t="s">
        <v>1654</v>
      </c>
      <c r="F71" s="81" t="s">
        <v>1655</v>
      </c>
      <c r="G71" s="81" t="s">
        <v>494</v>
      </c>
      <c r="H71" s="81" t="s">
        <v>368</v>
      </c>
      <c r="I71" s="81"/>
      <c r="J71" s="81"/>
      <c r="K71" s="81">
        <v>200</v>
      </c>
      <c r="L71" s="81" t="s">
        <v>1114</v>
      </c>
      <c r="M71" s="81" t="s">
        <v>1656</v>
      </c>
      <c r="N71" s="81">
        <v>305802</v>
      </c>
      <c r="O71" s="81" t="s">
        <v>498</v>
      </c>
      <c r="P71" s="81">
        <v>60728.800000000003</v>
      </c>
      <c r="Q71" s="81" t="s">
        <v>1620</v>
      </c>
      <c r="R71" s="81" t="s">
        <v>2194</v>
      </c>
      <c r="S71" s="80"/>
      <c r="T71" s="81" t="s">
        <v>1454</v>
      </c>
    </row>
    <row r="72" spans="1:20" ht="37.5" customHeight="1">
      <c r="A72" s="5">
        <v>71</v>
      </c>
      <c r="B72" s="3" t="s">
        <v>1113</v>
      </c>
      <c r="C72" s="3" t="s">
        <v>1113</v>
      </c>
      <c r="D72" s="3" t="s">
        <v>817</v>
      </c>
      <c r="E72" s="3" t="s">
        <v>1657</v>
      </c>
      <c r="F72" s="3" t="s">
        <v>1658</v>
      </c>
      <c r="G72" s="3" t="s">
        <v>655</v>
      </c>
      <c r="H72" s="3" t="s">
        <v>1659</v>
      </c>
      <c r="I72" s="3"/>
      <c r="J72" s="3"/>
      <c r="K72" s="3"/>
      <c r="L72" s="3" t="s">
        <v>28</v>
      </c>
      <c r="M72" s="3"/>
      <c r="N72" s="3">
        <v>84052266</v>
      </c>
      <c r="O72" s="3" t="s">
        <v>21</v>
      </c>
      <c r="P72" s="3">
        <v>1434.9</v>
      </c>
      <c r="Q72" s="3" t="s">
        <v>1620</v>
      </c>
      <c r="R72" s="3"/>
      <c r="S72" s="3"/>
      <c r="T72" s="3"/>
    </row>
    <row r="73" spans="1:20" s="86" customFormat="1" ht="37.5" customHeight="1">
      <c r="A73" s="5">
        <v>72</v>
      </c>
      <c r="B73" s="85" t="s">
        <v>1113</v>
      </c>
      <c r="C73" s="85" t="s">
        <v>1113</v>
      </c>
      <c r="D73" s="85" t="s">
        <v>1562</v>
      </c>
      <c r="E73" s="85" t="s">
        <v>1660</v>
      </c>
      <c r="F73" s="85" t="s">
        <v>1661</v>
      </c>
      <c r="G73" s="85" t="s">
        <v>18</v>
      </c>
      <c r="H73" s="85" t="s">
        <v>629</v>
      </c>
      <c r="I73" s="85"/>
      <c r="J73" s="85"/>
      <c r="K73" s="85">
        <v>1200</v>
      </c>
      <c r="L73" s="85" t="s">
        <v>34</v>
      </c>
      <c r="M73" s="85" t="s">
        <v>35</v>
      </c>
      <c r="N73" s="85" t="s">
        <v>1662</v>
      </c>
      <c r="O73" s="85" t="s">
        <v>21</v>
      </c>
      <c r="P73" s="85">
        <v>5384</v>
      </c>
      <c r="Q73" s="85" t="s">
        <v>1620</v>
      </c>
      <c r="R73" s="85" t="s">
        <v>2338</v>
      </c>
      <c r="S73" s="85"/>
      <c r="T73" s="85"/>
    </row>
    <row r="74" spans="1:20" s="82" customFormat="1" ht="37.5" customHeight="1">
      <c r="A74" s="5">
        <v>73</v>
      </c>
      <c r="B74" s="81" t="s">
        <v>1113</v>
      </c>
      <c r="C74" s="81" t="s">
        <v>1113</v>
      </c>
      <c r="D74" s="81" t="s">
        <v>817</v>
      </c>
      <c r="E74" s="81" t="s">
        <v>1663</v>
      </c>
      <c r="F74" s="81" t="s">
        <v>2199</v>
      </c>
      <c r="G74" s="81" t="s">
        <v>494</v>
      </c>
      <c r="H74" s="81" t="s">
        <v>46</v>
      </c>
      <c r="I74" s="81"/>
      <c r="J74" s="81"/>
      <c r="K74" s="81">
        <v>750</v>
      </c>
      <c r="L74" s="81" t="s">
        <v>19</v>
      </c>
      <c r="M74" s="81" t="s">
        <v>1664</v>
      </c>
      <c r="N74" s="81">
        <v>27413300</v>
      </c>
      <c r="O74" s="81" t="s">
        <v>498</v>
      </c>
      <c r="P74" s="81">
        <v>15708.1</v>
      </c>
      <c r="Q74" s="81" t="s">
        <v>1665</v>
      </c>
      <c r="R74" s="81" t="s">
        <v>31</v>
      </c>
      <c r="S74" s="81"/>
      <c r="T74" s="81" t="s">
        <v>817</v>
      </c>
    </row>
    <row r="75" spans="1:20" s="82" customFormat="1" ht="37.5" customHeight="1">
      <c r="A75" s="5">
        <v>74</v>
      </c>
      <c r="B75" s="81" t="s">
        <v>1113</v>
      </c>
      <c r="C75" s="81" t="s">
        <v>1113</v>
      </c>
      <c r="D75" s="81" t="s">
        <v>817</v>
      </c>
      <c r="E75" s="81" t="s">
        <v>1666</v>
      </c>
      <c r="F75" s="81" t="s">
        <v>1667</v>
      </c>
      <c r="G75" s="81" t="s">
        <v>494</v>
      </c>
      <c r="H75" s="81" t="s">
        <v>750</v>
      </c>
      <c r="I75" s="81"/>
      <c r="J75" s="81"/>
      <c r="K75" s="81">
        <v>3200</v>
      </c>
      <c r="L75" s="81" t="s">
        <v>19</v>
      </c>
      <c r="M75" s="81" t="s">
        <v>61</v>
      </c>
      <c r="N75" s="81" t="s">
        <v>1668</v>
      </c>
      <c r="O75" s="81" t="s">
        <v>21</v>
      </c>
      <c r="P75" s="81">
        <v>11410</v>
      </c>
      <c r="Q75" s="81" t="s">
        <v>1665</v>
      </c>
      <c r="R75" s="81" t="s">
        <v>2200</v>
      </c>
      <c r="S75" s="80"/>
      <c r="T75" s="81" t="s">
        <v>817</v>
      </c>
    </row>
    <row r="76" spans="1:20" ht="37.5" customHeight="1">
      <c r="A76" s="5">
        <v>75</v>
      </c>
      <c r="B76" s="3" t="s">
        <v>1113</v>
      </c>
      <c r="C76" s="3" t="s">
        <v>1113</v>
      </c>
      <c r="D76" s="3" t="s">
        <v>817</v>
      </c>
      <c r="E76" s="55" t="s">
        <v>1669</v>
      </c>
      <c r="F76" s="3" t="s">
        <v>1671</v>
      </c>
      <c r="G76" s="3" t="s">
        <v>655</v>
      </c>
      <c r="H76" s="3"/>
      <c r="I76" s="3"/>
      <c r="J76" s="3"/>
      <c r="K76" s="3">
        <v>3200</v>
      </c>
      <c r="L76" s="3" t="s">
        <v>19</v>
      </c>
      <c r="M76" s="3" t="s">
        <v>72</v>
      </c>
      <c r="N76" s="3" t="s">
        <v>1672</v>
      </c>
      <c r="O76" s="3" t="s">
        <v>21</v>
      </c>
      <c r="P76" s="3">
        <v>73948.800000000003</v>
      </c>
      <c r="Q76" s="3" t="s">
        <v>1665</v>
      </c>
      <c r="R76" s="3"/>
      <c r="S76" s="5"/>
      <c r="T76" s="3"/>
    </row>
    <row r="77" spans="1:20" s="82" customFormat="1" ht="37.5" customHeight="1">
      <c r="A77" s="5">
        <v>76</v>
      </c>
      <c r="B77" s="81" t="s">
        <v>1113</v>
      </c>
      <c r="C77" s="81" t="s">
        <v>1113</v>
      </c>
      <c r="D77" s="81" t="s">
        <v>817</v>
      </c>
      <c r="E77" s="81" t="s">
        <v>1673</v>
      </c>
      <c r="F77" s="81" t="s">
        <v>1674</v>
      </c>
      <c r="G77" s="81" t="s">
        <v>494</v>
      </c>
      <c r="H77" s="81" t="s">
        <v>368</v>
      </c>
      <c r="I77" s="81"/>
      <c r="J77" s="81"/>
      <c r="K77" s="81">
        <v>1200</v>
      </c>
      <c r="L77" s="81" t="s">
        <v>34</v>
      </c>
      <c r="M77" s="81" t="s">
        <v>35</v>
      </c>
      <c r="N77" s="81" t="s">
        <v>1675</v>
      </c>
      <c r="O77" s="81" t="s">
        <v>21</v>
      </c>
      <c r="P77" s="81">
        <v>5597.5</v>
      </c>
      <c r="Q77" s="81" t="s">
        <v>1665</v>
      </c>
      <c r="R77" s="81" t="s">
        <v>1386</v>
      </c>
      <c r="S77" s="80"/>
      <c r="T77" s="81" t="s">
        <v>817</v>
      </c>
    </row>
    <row r="78" spans="1:20" ht="37.5" customHeight="1">
      <c r="A78" s="5">
        <v>77</v>
      </c>
      <c r="B78" s="3" t="s">
        <v>1113</v>
      </c>
      <c r="C78" s="3" t="s">
        <v>1113</v>
      </c>
      <c r="D78" s="3" t="s">
        <v>817</v>
      </c>
      <c r="E78" s="3" t="s">
        <v>1676</v>
      </c>
      <c r="F78" s="3" t="s">
        <v>1677</v>
      </c>
      <c r="G78" s="3" t="s">
        <v>655</v>
      </c>
      <c r="H78" s="3" t="s">
        <v>1678</v>
      </c>
      <c r="I78" s="3"/>
      <c r="J78" s="3"/>
      <c r="K78" s="3">
        <v>750</v>
      </c>
      <c r="L78" s="3" t="s">
        <v>19</v>
      </c>
      <c r="M78" s="3" t="s">
        <v>1664</v>
      </c>
      <c r="N78" s="3">
        <v>27413708</v>
      </c>
      <c r="O78" s="3" t="s">
        <v>498</v>
      </c>
      <c r="P78" s="3">
        <v>93070.399999999994</v>
      </c>
      <c r="Q78" s="3" t="s">
        <v>1665</v>
      </c>
      <c r="R78" s="3"/>
      <c r="S78" s="5"/>
      <c r="T78" s="3"/>
    </row>
    <row r="79" spans="1:20" ht="37.5" customHeight="1">
      <c r="A79" s="5">
        <v>78</v>
      </c>
      <c r="B79" s="3" t="s">
        <v>1113</v>
      </c>
      <c r="C79" s="3" t="s">
        <v>1113</v>
      </c>
      <c r="D79" s="3" t="s">
        <v>817</v>
      </c>
      <c r="E79" s="3" t="s">
        <v>1679</v>
      </c>
      <c r="F79" s="3" t="s">
        <v>1680</v>
      </c>
      <c r="G79" s="3" t="s">
        <v>655</v>
      </c>
      <c r="H79" s="3" t="s">
        <v>750</v>
      </c>
      <c r="I79" s="3"/>
      <c r="J79" s="3"/>
      <c r="K79" s="3"/>
      <c r="L79" s="3" t="s">
        <v>19</v>
      </c>
      <c r="M79" s="3"/>
      <c r="N79" s="3" t="s">
        <v>1681</v>
      </c>
      <c r="O79" s="3"/>
      <c r="P79" s="3">
        <v>2640.6</v>
      </c>
      <c r="Q79" s="3" t="s">
        <v>1665</v>
      </c>
      <c r="R79" s="3"/>
      <c r="S79" s="5"/>
      <c r="T79" s="3"/>
    </row>
    <row r="80" spans="1:20" ht="37.5" customHeight="1">
      <c r="A80" s="5">
        <v>79</v>
      </c>
      <c r="B80" s="3" t="s">
        <v>1113</v>
      </c>
      <c r="C80" s="3" t="s">
        <v>1113</v>
      </c>
      <c r="D80" s="3" t="s">
        <v>817</v>
      </c>
      <c r="E80" s="3" t="s">
        <v>1682</v>
      </c>
      <c r="F80" s="3" t="s">
        <v>1683</v>
      </c>
      <c r="G80" s="3" t="s">
        <v>655</v>
      </c>
      <c r="H80" s="3" t="s">
        <v>750</v>
      </c>
      <c r="I80" s="3"/>
      <c r="J80" s="3"/>
      <c r="K80" s="3">
        <v>3200</v>
      </c>
      <c r="L80" s="3" t="s">
        <v>1684</v>
      </c>
      <c r="M80" s="3" t="s">
        <v>61</v>
      </c>
      <c r="N80" s="3" t="s">
        <v>1685</v>
      </c>
      <c r="O80" s="3" t="s">
        <v>498</v>
      </c>
      <c r="P80" s="3">
        <v>6576.7</v>
      </c>
      <c r="Q80" s="3" t="s">
        <v>1665</v>
      </c>
      <c r="R80" s="3"/>
      <c r="S80" s="5"/>
      <c r="T80" s="3"/>
    </row>
    <row r="81" spans="1:20" s="82" customFormat="1" ht="37.5" customHeight="1">
      <c r="A81" s="5">
        <v>80</v>
      </c>
      <c r="B81" s="81" t="s">
        <v>1113</v>
      </c>
      <c r="C81" s="81" t="s">
        <v>1113</v>
      </c>
      <c r="D81" s="81" t="s">
        <v>817</v>
      </c>
      <c r="E81" s="81" t="s">
        <v>1686</v>
      </c>
      <c r="F81" s="81" t="s">
        <v>1687</v>
      </c>
      <c r="G81" s="81" t="s">
        <v>655</v>
      </c>
      <c r="H81" s="81" t="s">
        <v>1688</v>
      </c>
      <c r="I81" s="81"/>
      <c r="J81" s="81"/>
      <c r="K81" s="81">
        <v>3200</v>
      </c>
      <c r="L81" s="81" t="s">
        <v>28</v>
      </c>
      <c r="M81" s="81" t="s">
        <v>47</v>
      </c>
      <c r="N81" s="81">
        <v>84053479</v>
      </c>
      <c r="O81" s="81" t="s">
        <v>21</v>
      </c>
      <c r="P81" s="81">
        <v>54476.3</v>
      </c>
      <c r="Q81" s="81" t="s">
        <v>1665</v>
      </c>
      <c r="R81" s="81" t="s">
        <v>2201</v>
      </c>
      <c r="S81" s="80"/>
      <c r="T81" s="81" t="s">
        <v>817</v>
      </c>
    </row>
    <row r="82" spans="1:20" s="72" customFormat="1" ht="37.5" customHeight="1">
      <c r="A82" s="5">
        <v>81</v>
      </c>
      <c r="B82" s="70" t="s">
        <v>1113</v>
      </c>
      <c r="C82" s="70" t="s">
        <v>1113</v>
      </c>
      <c r="D82" s="3" t="s">
        <v>817</v>
      </c>
      <c r="E82" s="70" t="s">
        <v>1689</v>
      </c>
      <c r="F82" s="70" t="s">
        <v>1670</v>
      </c>
      <c r="G82" s="70" t="s">
        <v>655</v>
      </c>
      <c r="H82" s="70" t="s">
        <v>1690</v>
      </c>
      <c r="I82" s="70"/>
      <c r="J82" s="70"/>
      <c r="K82" s="70">
        <v>750</v>
      </c>
      <c r="L82" s="70" t="s">
        <v>1452</v>
      </c>
      <c r="M82" s="70" t="s">
        <v>1434</v>
      </c>
      <c r="N82" s="70">
        <v>170356</v>
      </c>
      <c r="O82" s="70" t="s">
        <v>498</v>
      </c>
      <c r="P82" s="70">
        <v>0.7</v>
      </c>
      <c r="Q82" s="70" t="s">
        <v>1665</v>
      </c>
      <c r="R82" s="70"/>
      <c r="S82" s="71"/>
      <c r="T82" s="70"/>
    </row>
    <row r="83" spans="1:20" s="72" customFormat="1" ht="37.5" customHeight="1">
      <c r="A83" s="5">
        <v>82</v>
      </c>
      <c r="B83" s="70" t="s">
        <v>1113</v>
      </c>
      <c r="C83" s="70" t="s">
        <v>1113</v>
      </c>
      <c r="D83" s="3" t="s">
        <v>817</v>
      </c>
      <c r="E83" s="70" t="s">
        <v>1691</v>
      </c>
      <c r="F83" s="70" t="s">
        <v>1692</v>
      </c>
      <c r="G83" s="70" t="s">
        <v>655</v>
      </c>
      <c r="H83" s="70" t="s">
        <v>750</v>
      </c>
      <c r="I83" s="70"/>
      <c r="J83" s="70"/>
      <c r="K83" s="70"/>
      <c r="L83" s="70" t="s">
        <v>19</v>
      </c>
      <c r="M83" s="70" t="s">
        <v>61</v>
      </c>
      <c r="N83" s="70" t="s">
        <v>1693</v>
      </c>
      <c r="O83" s="70"/>
      <c r="P83" s="70">
        <v>3949.8</v>
      </c>
      <c r="Q83" s="70" t="s">
        <v>1665</v>
      </c>
      <c r="R83" s="70"/>
      <c r="S83" s="71"/>
      <c r="T83" s="70"/>
    </row>
    <row r="84" spans="1:20" ht="37.5" customHeight="1">
      <c r="A84" s="5">
        <v>83</v>
      </c>
      <c r="B84" s="3" t="s">
        <v>1113</v>
      </c>
      <c r="C84" s="3" t="s">
        <v>1113</v>
      </c>
      <c r="D84" s="3" t="s">
        <v>817</v>
      </c>
      <c r="E84" s="3" t="s">
        <v>1694</v>
      </c>
      <c r="F84" s="3" t="s">
        <v>1695</v>
      </c>
      <c r="G84" s="3" t="s">
        <v>655</v>
      </c>
      <c r="H84" s="3" t="s">
        <v>750</v>
      </c>
      <c r="I84" s="3"/>
      <c r="J84" s="3"/>
      <c r="K84" s="3">
        <v>240</v>
      </c>
      <c r="L84" s="3" t="s">
        <v>1684</v>
      </c>
      <c r="M84" s="3" t="s">
        <v>61</v>
      </c>
      <c r="N84" s="3" t="s">
        <v>1696</v>
      </c>
      <c r="O84" s="3" t="s">
        <v>21</v>
      </c>
      <c r="P84" s="3">
        <v>63.2</v>
      </c>
      <c r="Q84" s="3" t="s">
        <v>1665</v>
      </c>
      <c r="R84" s="3"/>
      <c r="S84" s="5"/>
      <c r="T84" s="3"/>
    </row>
    <row r="85" spans="1:20" s="82" customFormat="1" ht="37.5" customHeight="1">
      <c r="A85" s="5">
        <v>84</v>
      </c>
      <c r="B85" s="81" t="s">
        <v>1113</v>
      </c>
      <c r="C85" s="81" t="s">
        <v>1113</v>
      </c>
      <c r="D85" s="81" t="s">
        <v>817</v>
      </c>
      <c r="E85" s="81" t="s">
        <v>1697</v>
      </c>
      <c r="F85" s="81" t="s">
        <v>1698</v>
      </c>
      <c r="G85" s="81" t="s">
        <v>494</v>
      </c>
      <c r="H85" s="81" t="s">
        <v>629</v>
      </c>
      <c r="I85" s="81"/>
      <c r="J85" s="81"/>
      <c r="K85" s="81">
        <v>187.5</v>
      </c>
      <c r="L85" s="81" t="s">
        <v>1699</v>
      </c>
      <c r="M85" s="81" t="s">
        <v>1700</v>
      </c>
      <c r="N85" s="81">
        <v>3519314</v>
      </c>
      <c r="O85" s="81" t="s">
        <v>498</v>
      </c>
      <c r="P85" s="81">
        <v>38594.6</v>
      </c>
      <c r="Q85" s="81" t="s">
        <v>1665</v>
      </c>
      <c r="R85" s="81" t="s">
        <v>2202</v>
      </c>
      <c r="S85" s="80"/>
      <c r="T85" s="81" t="s">
        <v>2209</v>
      </c>
    </row>
    <row r="86" spans="1:20" ht="37.5" customHeight="1">
      <c r="A86" s="5">
        <v>85</v>
      </c>
      <c r="B86" s="3" t="s">
        <v>1113</v>
      </c>
      <c r="C86" s="3" t="s">
        <v>1113</v>
      </c>
      <c r="D86" s="3" t="s">
        <v>817</v>
      </c>
      <c r="E86" s="3" t="s">
        <v>1701</v>
      </c>
      <c r="F86" s="3" t="s">
        <v>1702</v>
      </c>
      <c r="G86" s="3" t="s">
        <v>655</v>
      </c>
      <c r="H86" s="3" t="s">
        <v>1706</v>
      </c>
      <c r="I86" s="3"/>
      <c r="J86" s="3"/>
      <c r="K86" s="3">
        <v>19283.599999999999</v>
      </c>
      <c r="L86" s="3" t="s">
        <v>19</v>
      </c>
      <c r="M86" s="3" t="s">
        <v>72</v>
      </c>
      <c r="N86" s="3" t="s">
        <v>1703</v>
      </c>
      <c r="O86" s="3" t="s">
        <v>21</v>
      </c>
      <c r="P86" s="3">
        <v>19283.599999999999</v>
      </c>
      <c r="Q86" s="3" t="s">
        <v>1665</v>
      </c>
      <c r="R86" s="3"/>
      <c r="S86" s="5"/>
      <c r="T86" s="3"/>
    </row>
    <row r="87" spans="1:20" ht="37.5" customHeight="1">
      <c r="A87" s="5">
        <v>86</v>
      </c>
      <c r="B87" s="3" t="s">
        <v>1113</v>
      </c>
      <c r="C87" s="3" t="s">
        <v>1113</v>
      </c>
      <c r="D87" s="3" t="s">
        <v>817</v>
      </c>
      <c r="E87" s="3" t="s">
        <v>1704</v>
      </c>
      <c r="F87" s="3" t="s">
        <v>1705</v>
      </c>
      <c r="G87" s="3" t="s">
        <v>655</v>
      </c>
      <c r="H87" s="3" t="s">
        <v>70</v>
      </c>
      <c r="I87" s="3"/>
      <c r="J87" s="3"/>
      <c r="K87" s="3">
        <v>3200</v>
      </c>
      <c r="L87" s="3" t="s">
        <v>19</v>
      </c>
      <c r="M87" s="3" t="s">
        <v>61</v>
      </c>
      <c r="N87" s="3" t="s">
        <v>1707</v>
      </c>
      <c r="O87" s="3" t="s">
        <v>21</v>
      </c>
      <c r="P87" s="3">
        <v>348.7</v>
      </c>
      <c r="Q87" s="3" t="s">
        <v>1665</v>
      </c>
      <c r="R87" s="3"/>
      <c r="S87" s="5"/>
      <c r="T87" s="3"/>
    </row>
    <row r="88" spans="1:20" ht="37.5" customHeight="1">
      <c r="A88" s="5">
        <v>87</v>
      </c>
      <c r="B88" s="3" t="s">
        <v>1113</v>
      </c>
      <c r="C88" s="3" t="s">
        <v>1113</v>
      </c>
      <c r="D88" s="3" t="s">
        <v>817</v>
      </c>
      <c r="E88" s="55" t="s">
        <v>1869</v>
      </c>
      <c r="F88" s="3" t="s">
        <v>1708</v>
      </c>
      <c r="G88" s="3" t="s">
        <v>494</v>
      </c>
      <c r="H88" s="3"/>
      <c r="I88" s="3"/>
      <c r="J88" s="3"/>
      <c r="K88" s="3"/>
      <c r="L88" s="3" t="s">
        <v>19</v>
      </c>
      <c r="M88" s="3" t="s">
        <v>61</v>
      </c>
      <c r="N88" s="3" t="s">
        <v>1709</v>
      </c>
      <c r="O88" s="3"/>
      <c r="P88" s="3">
        <v>2902.3</v>
      </c>
      <c r="Q88" s="3" t="s">
        <v>1665</v>
      </c>
      <c r="R88" s="3"/>
      <c r="S88" s="5"/>
      <c r="T88" s="3"/>
    </row>
    <row r="89" spans="1:20" ht="37.5" customHeight="1">
      <c r="A89" s="5">
        <v>88</v>
      </c>
      <c r="B89" s="3" t="s">
        <v>1113</v>
      </c>
      <c r="C89" s="3" t="s">
        <v>1113</v>
      </c>
      <c r="D89" s="3" t="s">
        <v>817</v>
      </c>
      <c r="E89" s="3" t="s">
        <v>1710</v>
      </c>
      <c r="F89" s="3" t="s">
        <v>1711</v>
      </c>
      <c r="G89" s="3" t="s">
        <v>655</v>
      </c>
      <c r="H89" s="3" t="s">
        <v>1712</v>
      </c>
      <c r="I89" s="3"/>
      <c r="J89" s="3"/>
      <c r="K89" s="3">
        <v>750</v>
      </c>
      <c r="L89" s="3" t="s">
        <v>1452</v>
      </c>
      <c r="M89" s="3" t="s">
        <v>1434</v>
      </c>
      <c r="N89" s="3">
        <v>170117</v>
      </c>
      <c r="O89" s="3" t="s">
        <v>498</v>
      </c>
      <c r="P89" s="3">
        <v>15876.7</v>
      </c>
      <c r="Q89" s="3" t="s">
        <v>1665</v>
      </c>
      <c r="R89" s="3" t="s">
        <v>1713</v>
      </c>
      <c r="S89" s="5"/>
      <c r="T89" s="3"/>
    </row>
    <row r="90" spans="1:20" ht="37.5" customHeight="1">
      <c r="A90" s="5">
        <v>89</v>
      </c>
      <c r="B90" s="3" t="s">
        <v>1113</v>
      </c>
      <c r="C90" s="3" t="s">
        <v>1113</v>
      </c>
      <c r="D90" s="3" t="s">
        <v>817</v>
      </c>
      <c r="E90" s="3" t="s">
        <v>1714</v>
      </c>
      <c r="F90" s="3" t="s">
        <v>1715</v>
      </c>
      <c r="G90" s="3" t="s">
        <v>494</v>
      </c>
      <c r="H90" s="3" t="s">
        <v>1164</v>
      </c>
      <c r="I90" s="3"/>
      <c r="J90" s="3"/>
      <c r="K90" s="3"/>
      <c r="L90" s="3"/>
      <c r="M90" s="3"/>
      <c r="N90" s="3"/>
      <c r="O90" s="3"/>
      <c r="P90" s="3"/>
      <c r="Q90" s="3" t="s">
        <v>1665</v>
      </c>
      <c r="R90" s="3" t="s">
        <v>1026</v>
      </c>
      <c r="S90" s="5"/>
      <c r="T90" s="3"/>
    </row>
    <row r="91" spans="1:20" s="82" customFormat="1" ht="37.5" customHeight="1">
      <c r="A91" s="5">
        <v>90</v>
      </c>
      <c r="B91" s="81" t="s">
        <v>1113</v>
      </c>
      <c r="C91" s="81" t="s">
        <v>1113</v>
      </c>
      <c r="D91" s="81" t="s">
        <v>817</v>
      </c>
      <c r="E91" s="81" t="s">
        <v>1716</v>
      </c>
      <c r="F91" s="81" t="s">
        <v>1717</v>
      </c>
      <c r="G91" s="81" t="s">
        <v>494</v>
      </c>
      <c r="H91" s="81" t="s">
        <v>1164</v>
      </c>
      <c r="I91" s="81"/>
      <c r="J91" s="81"/>
      <c r="K91" s="81">
        <v>4000</v>
      </c>
      <c r="L91" s="81" t="s">
        <v>19</v>
      </c>
      <c r="M91" s="81" t="s">
        <v>20</v>
      </c>
      <c r="N91" s="81" t="s">
        <v>1718</v>
      </c>
      <c r="O91" s="83" t="s">
        <v>21</v>
      </c>
      <c r="P91" s="81">
        <v>950.3</v>
      </c>
      <c r="Q91" s="81" t="s">
        <v>1665</v>
      </c>
      <c r="R91" s="81" t="s">
        <v>1377</v>
      </c>
      <c r="S91" s="80"/>
      <c r="T91" s="81" t="s">
        <v>1464</v>
      </c>
    </row>
    <row r="92" spans="1:20" ht="37.5" customHeight="1">
      <c r="A92" s="5">
        <v>91</v>
      </c>
      <c r="B92" s="3" t="s">
        <v>1113</v>
      </c>
      <c r="C92" s="3" t="s">
        <v>1113</v>
      </c>
      <c r="D92" s="3" t="s">
        <v>817</v>
      </c>
      <c r="E92" s="3" t="s">
        <v>1719</v>
      </c>
      <c r="F92" s="3" t="s">
        <v>1622</v>
      </c>
      <c r="G92" s="3" t="s">
        <v>655</v>
      </c>
      <c r="H92" s="3" t="s">
        <v>1870</v>
      </c>
      <c r="I92" s="3"/>
      <c r="J92" s="3"/>
      <c r="K92" s="3">
        <v>1500</v>
      </c>
      <c r="L92" s="3" t="s">
        <v>19</v>
      </c>
      <c r="M92" s="3" t="s">
        <v>1664</v>
      </c>
      <c r="N92" s="3">
        <v>27052862</v>
      </c>
      <c r="O92" s="3" t="s">
        <v>573</v>
      </c>
      <c r="P92" s="3">
        <v>6855.7</v>
      </c>
      <c r="Q92" s="3" t="s">
        <v>1665</v>
      </c>
      <c r="R92" s="3"/>
      <c r="S92" s="5"/>
      <c r="T92" s="3"/>
    </row>
    <row r="93" spans="1:20" s="56" customFormat="1" ht="37.5" customHeight="1">
      <c r="A93" s="5">
        <v>92</v>
      </c>
      <c r="B93" s="55" t="s">
        <v>1113</v>
      </c>
      <c r="C93" s="55" t="s">
        <v>1113</v>
      </c>
      <c r="D93" s="3" t="s">
        <v>817</v>
      </c>
      <c r="E93" s="55"/>
      <c r="F93" s="74" t="s">
        <v>1720</v>
      </c>
      <c r="G93" s="55"/>
      <c r="H93" s="55"/>
      <c r="I93" s="55"/>
      <c r="J93" s="55"/>
      <c r="K93" s="55">
        <v>1500</v>
      </c>
      <c r="L93" s="55" t="s">
        <v>19</v>
      </c>
      <c r="M93" s="55" t="s">
        <v>1664</v>
      </c>
      <c r="N93" s="55">
        <v>27080896</v>
      </c>
      <c r="O93" s="55" t="s">
        <v>573</v>
      </c>
      <c r="P93" s="55">
        <v>42894.1</v>
      </c>
      <c r="Q93" s="55" t="s">
        <v>1665</v>
      </c>
      <c r="R93" s="55"/>
      <c r="S93" s="54"/>
      <c r="T93" s="55"/>
    </row>
    <row r="94" spans="1:20" ht="37.5" customHeight="1">
      <c r="A94" s="5">
        <v>93</v>
      </c>
      <c r="B94" s="3" t="s">
        <v>1113</v>
      </c>
      <c r="C94" s="3" t="s">
        <v>1113</v>
      </c>
      <c r="D94" s="3" t="s">
        <v>817</v>
      </c>
      <c r="E94" s="3" t="s">
        <v>1721</v>
      </c>
      <c r="F94" s="3" t="s">
        <v>1722</v>
      </c>
      <c r="G94" s="3" t="s">
        <v>655</v>
      </c>
      <c r="H94" s="3" t="s">
        <v>59</v>
      </c>
      <c r="I94" s="3"/>
      <c r="J94" s="3"/>
      <c r="K94" s="3">
        <v>750</v>
      </c>
      <c r="L94" s="3" t="s">
        <v>1723</v>
      </c>
      <c r="M94" s="3" t="s">
        <v>1434</v>
      </c>
      <c r="N94" s="3">
        <v>170282</v>
      </c>
      <c r="O94" s="3" t="s">
        <v>498</v>
      </c>
      <c r="P94" s="3">
        <v>36983.5</v>
      </c>
      <c r="Q94" s="3" t="s">
        <v>1665</v>
      </c>
      <c r="R94" s="3"/>
      <c r="S94" s="5"/>
      <c r="T94" s="3"/>
    </row>
    <row r="95" spans="1:20" s="82" customFormat="1" ht="37.5" customHeight="1">
      <c r="A95" s="5">
        <v>94</v>
      </c>
      <c r="B95" s="81" t="s">
        <v>1113</v>
      </c>
      <c r="C95" s="81" t="s">
        <v>1113</v>
      </c>
      <c r="D95" s="81" t="s">
        <v>817</v>
      </c>
      <c r="E95" s="81" t="s">
        <v>1724</v>
      </c>
      <c r="F95" s="81" t="s">
        <v>1725</v>
      </c>
      <c r="G95" s="81" t="s">
        <v>43</v>
      </c>
      <c r="H95" s="81" t="s">
        <v>1499</v>
      </c>
      <c r="I95" s="81"/>
      <c r="J95" s="81"/>
      <c r="K95" s="81">
        <v>240</v>
      </c>
      <c r="L95" s="81" t="s">
        <v>291</v>
      </c>
      <c r="M95" s="81" t="s">
        <v>1726</v>
      </c>
      <c r="N95" s="81">
        <v>73161725</v>
      </c>
      <c r="O95" s="81" t="s">
        <v>498</v>
      </c>
      <c r="P95" s="81">
        <v>69733.3</v>
      </c>
      <c r="Q95" s="81" t="s">
        <v>1665</v>
      </c>
      <c r="R95" s="81" t="s">
        <v>2203</v>
      </c>
      <c r="S95" s="80"/>
      <c r="T95" s="81" t="s">
        <v>817</v>
      </c>
    </row>
    <row r="96" spans="1:20" s="82" customFormat="1" ht="37.5" customHeight="1">
      <c r="A96" s="5">
        <v>95</v>
      </c>
      <c r="B96" s="81" t="s">
        <v>1113</v>
      </c>
      <c r="C96" s="81" t="s">
        <v>1113</v>
      </c>
      <c r="D96" s="81" t="s">
        <v>817</v>
      </c>
      <c r="E96" s="81" t="s">
        <v>1727</v>
      </c>
      <c r="F96" s="81" t="s">
        <v>1728</v>
      </c>
      <c r="G96" s="81" t="s">
        <v>43</v>
      </c>
      <c r="H96" s="81" t="s">
        <v>1164</v>
      </c>
      <c r="I96" s="81"/>
      <c r="J96" s="81"/>
      <c r="K96" s="81">
        <v>300</v>
      </c>
      <c r="L96" s="81" t="s">
        <v>274</v>
      </c>
      <c r="M96" s="81" t="s">
        <v>1295</v>
      </c>
      <c r="N96" s="81">
        <v>930543</v>
      </c>
      <c r="O96" s="81" t="s">
        <v>526</v>
      </c>
      <c r="P96" s="81">
        <v>249890</v>
      </c>
      <c r="Q96" s="81" t="s">
        <v>1665</v>
      </c>
      <c r="R96" s="81" t="s">
        <v>2204</v>
      </c>
      <c r="S96" s="80"/>
      <c r="T96" s="81" t="s">
        <v>817</v>
      </c>
    </row>
    <row r="97" spans="1:20" ht="37.5" customHeight="1">
      <c r="A97" s="5">
        <v>96</v>
      </c>
      <c r="B97" s="3" t="s">
        <v>1113</v>
      </c>
      <c r="C97" s="3" t="s">
        <v>1113</v>
      </c>
      <c r="D97" s="3" t="s">
        <v>817</v>
      </c>
      <c r="E97" s="3"/>
      <c r="F97" s="3" t="s">
        <v>1729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5"/>
      <c r="T97" s="3"/>
    </row>
    <row r="98" spans="1:20" ht="31.5" customHeight="1">
      <c r="A98" s="5">
        <v>97</v>
      </c>
      <c r="B98" s="3" t="s">
        <v>1113</v>
      </c>
      <c r="C98" s="3" t="s">
        <v>1113</v>
      </c>
      <c r="D98" s="3" t="s">
        <v>817</v>
      </c>
      <c r="E98" s="3" t="s">
        <v>1730</v>
      </c>
      <c r="F98" s="3" t="s">
        <v>1731</v>
      </c>
      <c r="G98" s="3" t="s">
        <v>655</v>
      </c>
      <c r="H98" s="3" t="s">
        <v>750</v>
      </c>
      <c r="I98" s="3"/>
      <c r="J98" s="3"/>
      <c r="K98" s="3">
        <v>3200</v>
      </c>
      <c r="L98" s="3" t="s">
        <v>19</v>
      </c>
      <c r="M98" s="3" t="s">
        <v>61</v>
      </c>
      <c r="N98" s="3" t="s">
        <v>1732</v>
      </c>
      <c r="O98" s="3" t="s">
        <v>21</v>
      </c>
      <c r="P98" s="3">
        <v>337.2</v>
      </c>
      <c r="Q98" s="3" t="s">
        <v>1665</v>
      </c>
      <c r="R98" s="3"/>
      <c r="S98" s="5"/>
      <c r="T98" s="3"/>
    </row>
    <row r="99" spans="1:20" ht="31.5" customHeight="1">
      <c r="A99" s="5">
        <v>98</v>
      </c>
      <c r="B99" s="3" t="s">
        <v>1113</v>
      </c>
      <c r="C99" s="3" t="s">
        <v>1113</v>
      </c>
      <c r="D99" s="3" t="s">
        <v>817</v>
      </c>
      <c r="E99" s="3" t="s">
        <v>1733</v>
      </c>
      <c r="F99" s="3" t="s">
        <v>1734</v>
      </c>
      <c r="G99" s="3" t="s">
        <v>655</v>
      </c>
      <c r="H99" s="3" t="s">
        <v>750</v>
      </c>
      <c r="I99" s="3"/>
      <c r="J99" s="3"/>
      <c r="K99" s="3"/>
      <c r="L99" s="3" t="s">
        <v>19</v>
      </c>
      <c r="M99" s="3"/>
      <c r="N99" s="3" t="s">
        <v>1735</v>
      </c>
      <c r="O99" s="3"/>
      <c r="P99" s="3">
        <v>5119.8</v>
      </c>
      <c r="Q99" s="3" t="s">
        <v>1665</v>
      </c>
      <c r="R99" s="3"/>
      <c r="S99" s="5"/>
      <c r="T99" s="3"/>
    </row>
    <row r="100" spans="1:20" ht="31.5" customHeight="1">
      <c r="A100" s="5">
        <v>99</v>
      </c>
      <c r="B100" s="3" t="s">
        <v>1113</v>
      </c>
      <c r="C100" s="3" t="s">
        <v>1113</v>
      </c>
      <c r="D100" s="3" t="s">
        <v>817</v>
      </c>
      <c r="E100" s="3" t="s">
        <v>1736</v>
      </c>
      <c r="F100" s="3" t="s">
        <v>1737</v>
      </c>
      <c r="G100" s="3" t="s">
        <v>655</v>
      </c>
      <c r="H100" s="3" t="s">
        <v>750</v>
      </c>
      <c r="I100" s="3"/>
      <c r="J100" s="3"/>
      <c r="K100" s="3">
        <v>3200</v>
      </c>
      <c r="L100" s="3" t="s">
        <v>19</v>
      </c>
      <c r="M100" s="3" t="s">
        <v>61</v>
      </c>
      <c r="N100" s="3" t="s">
        <v>1738</v>
      </c>
      <c r="O100" s="3" t="s">
        <v>21</v>
      </c>
      <c r="P100" s="3">
        <v>198.7</v>
      </c>
      <c r="Q100" s="3" t="s">
        <v>1665</v>
      </c>
      <c r="R100" s="3"/>
      <c r="S100" s="5"/>
      <c r="T100" s="3"/>
    </row>
    <row r="101" spans="1:20" s="82" customFormat="1" ht="31.5" customHeight="1">
      <c r="A101" s="5">
        <v>100</v>
      </c>
      <c r="B101" s="81" t="s">
        <v>1113</v>
      </c>
      <c r="C101" s="81" t="s">
        <v>1113</v>
      </c>
      <c r="D101" s="81" t="s">
        <v>817</v>
      </c>
      <c r="E101" s="81" t="s">
        <v>1739</v>
      </c>
      <c r="F101" s="81" t="s">
        <v>1740</v>
      </c>
      <c r="G101" s="81" t="s">
        <v>1871</v>
      </c>
      <c r="H101" s="81" t="s">
        <v>1499</v>
      </c>
      <c r="I101" s="81"/>
      <c r="J101" s="81"/>
      <c r="K101" s="81">
        <v>240</v>
      </c>
      <c r="L101" s="81" t="s">
        <v>291</v>
      </c>
      <c r="M101" s="81" t="s">
        <v>1741</v>
      </c>
      <c r="N101" s="81">
        <v>76080846</v>
      </c>
      <c r="O101" s="81" t="s">
        <v>498</v>
      </c>
      <c r="P101" s="81">
        <v>85634</v>
      </c>
      <c r="Q101" s="81" t="s">
        <v>1665</v>
      </c>
      <c r="R101" s="81" t="s">
        <v>2193</v>
      </c>
      <c r="S101" s="80"/>
      <c r="T101" s="81" t="s">
        <v>817</v>
      </c>
    </row>
    <row r="102" spans="1:20" ht="31.5" customHeight="1">
      <c r="A102" s="5">
        <v>101</v>
      </c>
      <c r="B102" s="3" t="s">
        <v>1113</v>
      </c>
      <c r="C102" s="3" t="s">
        <v>1113</v>
      </c>
      <c r="D102" s="3" t="s">
        <v>817</v>
      </c>
      <c r="E102" s="3" t="s">
        <v>1742</v>
      </c>
      <c r="F102" s="3" t="s">
        <v>1743</v>
      </c>
      <c r="G102" s="3" t="s">
        <v>655</v>
      </c>
      <c r="H102" s="3" t="s">
        <v>1872</v>
      </c>
      <c r="I102" s="3"/>
      <c r="J102" s="3"/>
      <c r="K102" s="3">
        <v>1500</v>
      </c>
      <c r="L102" s="3" t="s">
        <v>19</v>
      </c>
      <c r="M102" s="3" t="s">
        <v>1664</v>
      </c>
      <c r="N102" s="3">
        <v>27059528</v>
      </c>
      <c r="O102" s="3" t="s">
        <v>573</v>
      </c>
      <c r="P102" s="3">
        <v>5903.2</v>
      </c>
      <c r="Q102" s="3" t="s">
        <v>1665</v>
      </c>
      <c r="R102" s="3"/>
      <c r="S102" s="5"/>
      <c r="T102" s="3"/>
    </row>
    <row r="103" spans="1:20" ht="31.5" customHeight="1">
      <c r="A103" s="5">
        <v>102</v>
      </c>
      <c r="B103" s="3" t="s">
        <v>1113</v>
      </c>
      <c r="C103" s="3" t="s">
        <v>1113</v>
      </c>
      <c r="D103" s="3" t="s">
        <v>817</v>
      </c>
      <c r="E103" s="55" t="s">
        <v>1744</v>
      </c>
      <c r="F103" s="3" t="s">
        <v>1874</v>
      </c>
      <c r="G103" s="3" t="s">
        <v>43</v>
      </c>
      <c r="H103" s="3" t="s">
        <v>1873</v>
      </c>
      <c r="I103" s="3"/>
      <c r="J103" s="3"/>
      <c r="K103" s="3">
        <v>4000</v>
      </c>
      <c r="L103" s="3" t="s">
        <v>19</v>
      </c>
      <c r="M103" s="3" t="s">
        <v>20</v>
      </c>
      <c r="N103" s="3" t="s">
        <v>1745</v>
      </c>
      <c r="O103" s="3" t="s">
        <v>498</v>
      </c>
      <c r="P103" s="3">
        <v>237.1</v>
      </c>
      <c r="Q103" s="3" t="s">
        <v>1665</v>
      </c>
      <c r="R103" s="3"/>
      <c r="S103" s="5"/>
      <c r="T103" s="3"/>
    </row>
    <row r="104" spans="1:20" ht="31.5" customHeight="1">
      <c r="A104" s="5">
        <v>103</v>
      </c>
      <c r="B104" s="3" t="s">
        <v>1113</v>
      </c>
      <c r="C104" s="3" t="s">
        <v>1113</v>
      </c>
      <c r="D104" s="3" t="s">
        <v>817</v>
      </c>
      <c r="E104" s="3" t="s">
        <v>1746</v>
      </c>
      <c r="F104" s="77" t="s">
        <v>1875</v>
      </c>
      <c r="G104" s="3" t="s">
        <v>43</v>
      </c>
      <c r="H104" s="3" t="s">
        <v>148</v>
      </c>
      <c r="I104" s="3"/>
      <c r="J104" s="3"/>
      <c r="K104" s="3">
        <v>240</v>
      </c>
      <c r="L104" s="3" t="s">
        <v>291</v>
      </c>
      <c r="M104" s="3" t="s">
        <v>1741</v>
      </c>
      <c r="N104" s="3">
        <v>73161506</v>
      </c>
      <c r="O104" s="3" t="s">
        <v>498</v>
      </c>
      <c r="P104" s="3">
        <v>9877.7999999999993</v>
      </c>
      <c r="Q104" s="3" t="s">
        <v>1665</v>
      </c>
      <c r="R104" s="3"/>
      <c r="S104" s="5"/>
      <c r="T104" s="3"/>
    </row>
    <row r="105" spans="1:20" ht="30">
      <c r="A105" s="5">
        <v>104</v>
      </c>
      <c r="B105" s="3" t="s">
        <v>1113</v>
      </c>
      <c r="C105" s="3" t="s">
        <v>1113</v>
      </c>
      <c r="D105" s="3" t="s">
        <v>817</v>
      </c>
      <c r="E105" s="55" t="s">
        <v>1747</v>
      </c>
      <c r="F105" s="3" t="s">
        <v>1748</v>
      </c>
      <c r="G105" s="3" t="s">
        <v>655</v>
      </c>
      <c r="H105" s="3"/>
      <c r="I105" s="3"/>
      <c r="J105" s="3"/>
      <c r="K105" s="3">
        <v>250</v>
      </c>
      <c r="L105" s="3" t="s">
        <v>19</v>
      </c>
      <c r="M105" s="3" t="s">
        <v>1664</v>
      </c>
      <c r="N105" s="3">
        <v>27413707</v>
      </c>
      <c r="O105" s="3" t="s">
        <v>498</v>
      </c>
      <c r="P105" s="3">
        <v>30943</v>
      </c>
      <c r="Q105" s="3" t="s">
        <v>1665</v>
      </c>
      <c r="R105" s="3" t="s">
        <v>1713</v>
      </c>
      <c r="S105" s="5"/>
      <c r="T105" s="3"/>
    </row>
    <row r="106" spans="1:20" ht="30">
      <c r="A106" s="5">
        <v>105</v>
      </c>
      <c r="B106" s="3" t="s">
        <v>1113</v>
      </c>
      <c r="C106" s="3" t="s">
        <v>1113</v>
      </c>
      <c r="D106" s="3" t="s">
        <v>817</v>
      </c>
      <c r="E106" s="55" t="s">
        <v>1749</v>
      </c>
      <c r="F106" s="3" t="s">
        <v>1750</v>
      </c>
      <c r="G106" s="3" t="s">
        <v>494</v>
      </c>
      <c r="H106" s="3"/>
      <c r="I106" s="3"/>
      <c r="J106" s="3"/>
      <c r="K106" s="3">
        <v>240</v>
      </c>
      <c r="L106" s="3" t="s">
        <v>19</v>
      </c>
      <c r="M106" s="3" t="s">
        <v>1625</v>
      </c>
      <c r="N106" s="3">
        <v>92167825</v>
      </c>
      <c r="O106" s="3" t="s">
        <v>526</v>
      </c>
      <c r="P106" s="3">
        <v>1087.5999999999999</v>
      </c>
      <c r="Q106" s="3" t="s">
        <v>1665</v>
      </c>
      <c r="R106" s="3"/>
      <c r="S106" s="5"/>
      <c r="T106" s="3"/>
    </row>
    <row r="107" spans="1:20" ht="30">
      <c r="A107" s="5">
        <v>106</v>
      </c>
      <c r="B107" s="3" t="s">
        <v>1113</v>
      </c>
      <c r="C107" s="3" t="s">
        <v>1113</v>
      </c>
      <c r="D107" s="3" t="s">
        <v>817</v>
      </c>
      <c r="E107" s="55" t="s">
        <v>1751</v>
      </c>
      <c r="F107" s="57" t="s">
        <v>1752</v>
      </c>
      <c r="G107" s="58" t="s">
        <v>655</v>
      </c>
      <c r="H107" s="3"/>
      <c r="I107" s="58"/>
      <c r="J107" s="59"/>
      <c r="K107" s="3">
        <v>1500</v>
      </c>
      <c r="L107" s="59" t="s">
        <v>19</v>
      </c>
      <c r="M107" s="3" t="s">
        <v>1664</v>
      </c>
      <c r="N107" s="59">
        <v>27069657</v>
      </c>
      <c r="O107" s="3" t="s">
        <v>573</v>
      </c>
      <c r="P107" s="3">
        <v>3043.6</v>
      </c>
      <c r="Q107" s="3" t="s">
        <v>1665</v>
      </c>
      <c r="R107" s="3"/>
      <c r="S107" s="5"/>
      <c r="T107" s="3"/>
    </row>
    <row r="108" spans="1:20">
      <c r="A108" s="5">
        <v>107</v>
      </c>
      <c r="B108" s="3" t="s">
        <v>1113</v>
      </c>
      <c r="C108" s="3" t="s">
        <v>1113</v>
      </c>
      <c r="D108" s="3" t="s">
        <v>817</v>
      </c>
      <c r="E108" s="3" t="s">
        <v>1753</v>
      </c>
      <c r="F108" s="3" t="s">
        <v>1754</v>
      </c>
      <c r="G108" s="3" t="s">
        <v>494</v>
      </c>
      <c r="H108" s="3" t="s">
        <v>46</v>
      </c>
      <c r="I108" s="3"/>
      <c r="J108" s="3"/>
      <c r="K108" s="3"/>
      <c r="L108" s="3" t="s">
        <v>28</v>
      </c>
      <c r="M108" s="3" t="s">
        <v>47</v>
      </c>
      <c r="N108" s="3">
        <v>84053114</v>
      </c>
      <c r="O108" s="3"/>
      <c r="P108" s="3">
        <v>8406.7000000000007</v>
      </c>
      <c r="Q108" s="3" t="s">
        <v>1665</v>
      </c>
      <c r="R108" s="3"/>
      <c r="S108" s="5"/>
      <c r="T108" s="3"/>
    </row>
    <row r="109" spans="1:20" ht="30">
      <c r="A109" s="5">
        <v>108</v>
      </c>
      <c r="B109" s="3" t="s">
        <v>1113</v>
      </c>
      <c r="C109" s="3" t="s">
        <v>1113</v>
      </c>
      <c r="D109" s="3" t="s">
        <v>817</v>
      </c>
      <c r="E109" s="3"/>
      <c r="F109" s="3" t="s">
        <v>1755</v>
      </c>
      <c r="G109" s="3" t="s">
        <v>494</v>
      </c>
      <c r="H109" s="3"/>
      <c r="I109" s="3"/>
      <c r="J109" s="3"/>
      <c r="K109" s="3"/>
      <c r="L109" s="3" t="s">
        <v>19</v>
      </c>
      <c r="M109" s="3"/>
      <c r="N109" s="3" t="s">
        <v>1756</v>
      </c>
      <c r="O109" s="3"/>
      <c r="P109" s="3">
        <v>18512.3</v>
      </c>
      <c r="Q109" s="3" t="s">
        <v>1665</v>
      </c>
      <c r="R109" s="3"/>
      <c r="S109" s="5"/>
      <c r="T109" s="3"/>
    </row>
    <row r="110" spans="1:20">
      <c r="A110" s="5">
        <v>109</v>
      </c>
      <c r="B110" s="3" t="s">
        <v>1113</v>
      </c>
      <c r="C110" s="3" t="s">
        <v>1864</v>
      </c>
      <c r="D110" s="3" t="s">
        <v>817</v>
      </c>
      <c r="E110" s="3" t="s">
        <v>1757</v>
      </c>
      <c r="F110" s="3" t="s">
        <v>1758</v>
      </c>
      <c r="G110" s="3" t="s">
        <v>494</v>
      </c>
      <c r="H110" s="3" t="s">
        <v>33</v>
      </c>
      <c r="I110" s="3"/>
      <c r="J110" s="3"/>
      <c r="K110" s="3">
        <v>2000</v>
      </c>
      <c r="L110" s="3" t="s">
        <v>45</v>
      </c>
      <c r="M110" s="3" t="s">
        <v>801</v>
      </c>
      <c r="N110" s="3" t="s">
        <v>1759</v>
      </c>
      <c r="O110" s="3" t="s">
        <v>21</v>
      </c>
      <c r="P110" s="3">
        <v>5339.3</v>
      </c>
      <c r="Q110" s="3" t="s">
        <v>1665</v>
      </c>
      <c r="R110" s="3"/>
      <c r="S110" s="5"/>
      <c r="T110" s="3"/>
    </row>
    <row r="111" spans="1:20" ht="21" customHeight="1">
      <c r="A111" s="5">
        <v>110</v>
      </c>
      <c r="B111" s="3" t="s">
        <v>1113</v>
      </c>
      <c r="C111" s="3" t="s">
        <v>1864</v>
      </c>
      <c r="D111" s="3" t="s">
        <v>817</v>
      </c>
      <c r="E111" s="55" t="s">
        <v>1760</v>
      </c>
      <c r="F111" s="3" t="s">
        <v>1758</v>
      </c>
      <c r="G111" s="3" t="s">
        <v>27</v>
      </c>
      <c r="H111" s="3" t="s">
        <v>1499</v>
      </c>
      <c r="I111" s="3"/>
      <c r="J111" s="3"/>
      <c r="K111" s="3">
        <v>3200</v>
      </c>
      <c r="L111" s="3" t="s">
        <v>19</v>
      </c>
      <c r="M111" s="3" t="s">
        <v>72</v>
      </c>
      <c r="N111" s="3" t="s">
        <v>1761</v>
      </c>
      <c r="O111" s="3" t="s">
        <v>21</v>
      </c>
      <c r="P111" s="3">
        <v>91365.9</v>
      </c>
      <c r="Q111" s="3" t="s">
        <v>1665</v>
      </c>
      <c r="R111" s="3" t="s">
        <v>1762</v>
      </c>
      <c r="S111" s="5"/>
      <c r="T111" s="3"/>
    </row>
    <row r="112" spans="1:20" s="82" customFormat="1">
      <c r="A112" s="5">
        <v>111</v>
      </c>
      <c r="B112" s="81" t="s">
        <v>1113</v>
      </c>
      <c r="C112" s="81" t="s">
        <v>1864</v>
      </c>
      <c r="D112" s="81" t="s">
        <v>817</v>
      </c>
      <c r="E112" s="81" t="s">
        <v>1763</v>
      </c>
      <c r="F112" s="81" t="s">
        <v>1764</v>
      </c>
      <c r="G112" s="81" t="s">
        <v>494</v>
      </c>
      <c r="H112" s="81" t="s">
        <v>927</v>
      </c>
      <c r="I112" s="81"/>
      <c r="J112" s="81"/>
      <c r="K112" s="81">
        <v>900</v>
      </c>
      <c r="L112" s="81" t="s">
        <v>28</v>
      </c>
      <c r="M112" s="81" t="s">
        <v>29</v>
      </c>
      <c r="N112" s="81">
        <v>11039201</v>
      </c>
      <c r="O112" s="81" t="s">
        <v>21</v>
      </c>
      <c r="P112" s="81">
        <v>93016.19</v>
      </c>
      <c r="Q112" s="81" t="s">
        <v>1665</v>
      </c>
      <c r="R112" s="81" t="s">
        <v>1377</v>
      </c>
      <c r="S112" s="80"/>
      <c r="T112" s="81" t="s">
        <v>817</v>
      </c>
    </row>
    <row r="113" spans="1:20" ht="30">
      <c r="A113" s="5">
        <v>112</v>
      </c>
      <c r="B113" s="3" t="s">
        <v>1113</v>
      </c>
      <c r="C113" s="3" t="s">
        <v>1864</v>
      </c>
      <c r="D113" s="3" t="s">
        <v>817</v>
      </c>
      <c r="E113" s="3"/>
      <c r="F113" s="3" t="s">
        <v>1765</v>
      </c>
      <c r="G113" s="3" t="s">
        <v>655</v>
      </c>
      <c r="H113" s="3"/>
      <c r="I113" s="3"/>
      <c r="J113" s="3"/>
      <c r="K113" s="3">
        <v>1500</v>
      </c>
      <c r="L113" s="3" t="s">
        <v>1452</v>
      </c>
      <c r="M113" s="3" t="s">
        <v>242</v>
      </c>
      <c r="N113" s="3">
        <v>141829</v>
      </c>
      <c r="O113" s="3" t="s">
        <v>53</v>
      </c>
      <c r="P113" s="3">
        <v>13042.3</v>
      </c>
      <c r="Q113" s="3" t="s">
        <v>1665</v>
      </c>
      <c r="R113" s="3"/>
      <c r="S113" s="5"/>
      <c r="T113" s="3"/>
    </row>
    <row r="114" spans="1:20" s="82" customFormat="1">
      <c r="A114" s="5">
        <v>113</v>
      </c>
      <c r="B114" s="81" t="s">
        <v>1113</v>
      </c>
      <c r="C114" s="81" t="s">
        <v>1864</v>
      </c>
      <c r="D114" s="81" t="s">
        <v>817</v>
      </c>
      <c r="E114" s="81" t="s">
        <v>1766</v>
      </c>
      <c r="F114" s="81" t="s">
        <v>1767</v>
      </c>
      <c r="G114" s="81" t="s">
        <v>494</v>
      </c>
      <c r="H114" s="81" t="s">
        <v>1164</v>
      </c>
      <c r="I114" s="81"/>
      <c r="J114" s="81"/>
      <c r="K114" s="81">
        <v>4000</v>
      </c>
      <c r="L114" s="81" t="s">
        <v>19</v>
      </c>
      <c r="M114" s="81" t="s">
        <v>20</v>
      </c>
      <c r="N114" s="81" t="s">
        <v>1768</v>
      </c>
      <c r="O114" s="81" t="s">
        <v>21</v>
      </c>
      <c r="P114" s="81">
        <v>35813.1</v>
      </c>
      <c r="Q114" s="81" t="s">
        <v>1665</v>
      </c>
      <c r="R114" s="81" t="s">
        <v>2193</v>
      </c>
      <c r="S114" s="80"/>
      <c r="T114" s="81" t="s">
        <v>1464</v>
      </c>
    </row>
    <row r="115" spans="1:20" ht="30">
      <c r="A115" s="5">
        <v>114</v>
      </c>
      <c r="B115" s="3" t="s">
        <v>1113</v>
      </c>
      <c r="C115" s="3" t="s">
        <v>1864</v>
      </c>
      <c r="D115" s="3" t="s">
        <v>817</v>
      </c>
      <c r="E115" s="3" t="s">
        <v>1769</v>
      </c>
      <c r="F115" s="3" t="s">
        <v>1770</v>
      </c>
      <c r="G115" s="3" t="s">
        <v>655</v>
      </c>
      <c r="H115" s="3" t="s">
        <v>1688</v>
      </c>
      <c r="I115" s="3"/>
      <c r="J115" s="3"/>
      <c r="K115" s="3">
        <v>750</v>
      </c>
      <c r="L115" s="3" t="s">
        <v>1452</v>
      </c>
      <c r="M115" s="3" t="s">
        <v>242</v>
      </c>
      <c r="N115" s="3">
        <v>170410</v>
      </c>
      <c r="O115" s="3" t="s">
        <v>53</v>
      </c>
      <c r="P115" s="3">
        <v>5822.9</v>
      </c>
      <c r="Q115" s="3" t="s">
        <v>1665</v>
      </c>
      <c r="R115" s="3" t="s">
        <v>1713</v>
      </c>
      <c r="S115" s="5"/>
      <c r="T115" s="3"/>
    </row>
    <row r="116" spans="1:20">
      <c r="A116" s="5">
        <v>115</v>
      </c>
      <c r="B116" s="3" t="s">
        <v>1113</v>
      </c>
      <c r="C116" s="3" t="s">
        <v>1864</v>
      </c>
      <c r="D116" s="3" t="s">
        <v>817</v>
      </c>
      <c r="E116" s="3" t="s">
        <v>1771</v>
      </c>
      <c r="F116" s="3" t="s">
        <v>1772</v>
      </c>
      <c r="G116" s="3" t="s">
        <v>655</v>
      </c>
      <c r="H116" s="3" t="s">
        <v>1876</v>
      </c>
      <c r="I116" s="3"/>
      <c r="J116" s="3"/>
      <c r="K116" s="3">
        <v>3200</v>
      </c>
      <c r="L116" s="3" t="s">
        <v>19</v>
      </c>
      <c r="M116" s="3" t="s">
        <v>61</v>
      </c>
      <c r="N116" s="3" t="s">
        <v>1773</v>
      </c>
      <c r="O116" s="3" t="s">
        <v>21</v>
      </c>
      <c r="P116" s="3">
        <v>2602.6</v>
      </c>
      <c r="Q116" s="3" t="s">
        <v>1665</v>
      </c>
      <c r="R116" s="3"/>
      <c r="S116" s="5"/>
      <c r="T116" s="3"/>
    </row>
    <row r="117" spans="1:20" ht="30">
      <c r="A117" s="5">
        <v>116</v>
      </c>
      <c r="B117" s="3" t="s">
        <v>1113</v>
      </c>
      <c r="C117" s="3" t="s">
        <v>1864</v>
      </c>
      <c r="D117" s="3" t="s">
        <v>817</v>
      </c>
      <c r="E117" s="3" t="s">
        <v>1774</v>
      </c>
      <c r="F117" s="3" t="s">
        <v>1775</v>
      </c>
      <c r="G117" s="3" t="s">
        <v>655</v>
      </c>
      <c r="H117" s="3" t="s">
        <v>750</v>
      </c>
      <c r="I117" s="3"/>
      <c r="J117" s="3"/>
      <c r="K117" s="3">
        <v>3200</v>
      </c>
      <c r="L117" s="3" t="s">
        <v>19</v>
      </c>
      <c r="M117" s="3" t="s">
        <v>61</v>
      </c>
      <c r="N117" s="3" t="s">
        <v>1776</v>
      </c>
      <c r="O117" s="3" t="s">
        <v>21</v>
      </c>
      <c r="P117" s="3">
        <v>3856.5</v>
      </c>
      <c r="Q117" s="3" t="s">
        <v>1665</v>
      </c>
      <c r="R117" s="3"/>
      <c r="S117" s="5"/>
      <c r="T117" s="3"/>
    </row>
    <row r="118" spans="1:20" s="82" customFormat="1" ht="30">
      <c r="A118" s="5">
        <v>117</v>
      </c>
      <c r="B118" s="81" t="s">
        <v>1113</v>
      </c>
      <c r="C118" s="81" t="s">
        <v>1864</v>
      </c>
      <c r="D118" s="81" t="s">
        <v>817</v>
      </c>
      <c r="E118" s="81" t="s">
        <v>1777</v>
      </c>
      <c r="F118" s="81" t="s">
        <v>1778</v>
      </c>
      <c r="G118" s="81" t="s">
        <v>494</v>
      </c>
      <c r="H118" s="81" t="s">
        <v>629</v>
      </c>
      <c r="I118" s="81"/>
      <c r="J118" s="81"/>
      <c r="K118" s="81">
        <v>4000</v>
      </c>
      <c r="L118" s="81" t="s">
        <v>19</v>
      </c>
      <c r="M118" s="81" t="s">
        <v>20</v>
      </c>
      <c r="N118" s="81" t="s">
        <v>1779</v>
      </c>
      <c r="O118" s="81" t="s">
        <v>21</v>
      </c>
      <c r="P118" s="81">
        <v>106787.8</v>
      </c>
      <c r="Q118" s="81" t="s">
        <v>1665</v>
      </c>
      <c r="R118" s="81" t="s">
        <v>2205</v>
      </c>
      <c r="S118" s="80"/>
      <c r="T118" s="81" t="s">
        <v>1464</v>
      </c>
    </row>
    <row r="119" spans="1:20" ht="30">
      <c r="A119" s="5">
        <v>118</v>
      </c>
      <c r="B119" s="3" t="s">
        <v>1113</v>
      </c>
      <c r="C119" s="3" t="s">
        <v>1864</v>
      </c>
      <c r="D119" s="3" t="s">
        <v>1561</v>
      </c>
      <c r="E119" s="3" t="s">
        <v>1780</v>
      </c>
      <c r="F119" s="78" t="s">
        <v>1868</v>
      </c>
      <c r="G119" s="3" t="s">
        <v>27</v>
      </c>
      <c r="H119" s="3" t="s">
        <v>267</v>
      </c>
      <c r="I119" s="3"/>
      <c r="J119" s="3"/>
      <c r="K119" s="3">
        <v>3200</v>
      </c>
      <c r="L119" s="3" t="s">
        <v>28</v>
      </c>
      <c r="M119" s="3" t="s">
        <v>47</v>
      </c>
      <c r="N119" s="3">
        <v>50903065</v>
      </c>
      <c r="O119" s="3" t="s">
        <v>21</v>
      </c>
      <c r="P119" s="3">
        <v>985</v>
      </c>
      <c r="Q119" s="3" t="s">
        <v>1665</v>
      </c>
      <c r="R119" s="3"/>
      <c r="S119" s="5"/>
      <c r="T119" s="3"/>
    </row>
    <row r="120" spans="1:20" s="86" customFormat="1" ht="30">
      <c r="A120" s="5">
        <v>119</v>
      </c>
      <c r="B120" s="85" t="s">
        <v>1113</v>
      </c>
      <c r="C120" s="85" t="s">
        <v>26</v>
      </c>
      <c r="D120" s="85" t="s">
        <v>26</v>
      </c>
      <c r="E120" s="85" t="s">
        <v>1781</v>
      </c>
      <c r="F120" s="85" t="s">
        <v>1782</v>
      </c>
      <c r="G120" s="85" t="s">
        <v>18</v>
      </c>
      <c r="H120" s="85" t="s">
        <v>46</v>
      </c>
      <c r="I120" s="85"/>
      <c r="J120" s="85"/>
      <c r="K120" s="85">
        <v>1600</v>
      </c>
      <c r="L120" s="85" t="s">
        <v>45</v>
      </c>
      <c r="M120" s="85" t="s">
        <v>60</v>
      </c>
      <c r="N120" s="85" t="s">
        <v>1783</v>
      </c>
      <c r="O120" s="85" t="s">
        <v>21</v>
      </c>
      <c r="P120" s="85">
        <v>9412.7999999999993</v>
      </c>
      <c r="Q120" s="85" t="s">
        <v>1665</v>
      </c>
      <c r="R120" s="85"/>
      <c r="S120" s="84"/>
      <c r="T120" s="85"/>
    </row>
    <row r="121" spans="1:20">
      <c r="A121" s="5">
        <v>120</v>
      </c>
      <c r="B121" s="3" t="s">
        <v>1113</v>
      </c>
      <c r="C121" s="3" t="s">
        <v>1864</v>
      </c>
      <c r="D121" s="3" t="s">
        <v>817</v>
      </c>
      <c r="E121" s="3" t="s">
        <v>1784</v>
      </c>
      <c r="F121" s="3" t="s">
        <v>1785</v>
      </c>
      <c r="G121" s="3" t="s">
        <v>655</v>
      </c>
      <c r="H121" s="3" t="s">
        <v>750</v>
      </c>
      <c r="I121" s="3"/>
      <c r="J121" s="3"/>
      <c r="K121" s="3">
        <v>3200</v>
      </c>
      <c r="L121" s="3" t="s">
        <v>19</v>
      </c>
      <c r="M121" s="3"/>
      <c r="N121" s="3" t="s">
        <v>1786</v>
      </c>
      <c r="O121" s="3"/>
      <c r="P121" s="3">
        <v>1059.5999999999999</v>
      </c>
      <c r="Q121" s="3" t="s">
        <v>1463</v>
      </c>
      <c r="R121" s="3"/>
      <c r="S121" s="5"/>
      <c r="T121" s="3" t="s">
        <v>1464</v>
      </c>
    </row>
    <row r="122" spans="1:20">
      <c r="A122" s="5">
        <v>121</v>
      </c>
      <c r="B122" s="3" t="s">
        <v>1113</v>
      </c>
      <c r="C122" s="3" t="s">
        <v>1864</v>
      </c>
      <c r="D122" s="3" t="s">
        <v>817</v>
      </c>
      <c r="E122" s="3" t="s">
        <v>1787</v>
      </c>
      <c r="F122" s="3" t="s">
        <v>1865</v>
      </c>
      <c r="G122" s="3" t="s">
        <v>494</v>
      </c>
      <c r="H122" s="3" t="s">
        <v>1164</v>
      </c>
      <c r="I122" s="3"/>
      <c r="J122" s="3"/>
      <c r="K122" s="3"/>
      <c r="L122" s="3" t="s">
        <v>19</v>
      </c>
      <c r="M122" s="3"/>
      <c r="N122" s="3" t="s">
        <v>1788</v>
      </c>
      <c r="O122" s="3"/>
      <c r="P122" s="3">
        <v>8104</v>
      </c>
      <c r="Q122" s="3" t="s">
        <v>1463</v>
      </c>
      <c r="R122" s="3"/>
      <c r="S122" s="5"/>
      <c r="T122" s="3" t="s">
        <v>1464</v>
      </c>
    </row>
    <row r="123" spans="1:20" ht="30">
      <c r="A123" s="5">
        <v>122</v>
      </c>
      <c r="B123" s="3" t="s">
        <v>1113</v>
      </c>
      <c r="C123" s="3" t="s">
        <v>1864</v>
      </c>
      <c r="D123" s="3" t="s">
        <v>817</v>
      </c>
      <c r="E123" s="3" t="s">
        <v>1789</v>
      </c>
      <c r="F123" s="3" t="s">
        <v>1866</v>
      </c>
      <c r="G123" s="3" t="s">
        <v>51</v>
      </c>
      <c r="H123" s="3" t="s">
        <v>1791</v>
      </c>
      <c r="I123" s="3"/>
      <c r="J123" s="3"/>
      <c r="K123" s="3">
        <v>240</v>
      </c>
      <c r="L123" s="3" t="s">
        <v>19</v>
      </c>
      <c r="M123" s="3" t="s">
        <v>1790</v>
      </c>
      <c r="N123" s="3">
        <v>86884460</v>
      </c>
      <c r="O123" s="3" t="s">
        <v>526</v>
      </c>
      <c r="P123" s="3">
        <v>90503.8</v>
      </c>
      <c r="Q123" s="3" t="s">
        <v>1463</v>
      </c>
      <c r="R123" s="3"/>
      <c r="S123" s="5"/>
      <c r="T123" s="3"/>
    </row>
    <row r="124" spans="1:20" ht="45">
      <c r="A124" s="5">
        <v>123</v>
      </c>
      <c r="B124" s="3" t="s">
        <v>1113</v>
      </c>
      <c r="C124" s="3" t="s">
        <v>1864</v>
      </c>
      <c r="D124" s="3" t="s">
        <v>817</v>
      </c>
      <c r="E124" s="3" t="s">
        <v>1792</v>
      </c>
      <c r="F124" s="3" t="s">
        <v>1867</v>
      </c>
      <c r="G124" s="3" t="s">
        <v>27</v>
      </c>
      <c r="H124" s="3" t="s">
        <v>479</v>
      </c>
      <c r="I124" s="3"/>
      <c r="J124" s="3"/>
      <c r="K124" s="3"/>
      <c r="L124" s="3"/>
      <c r="M124" s="3"/>
      <c r="N124" s="3"/>
      <c r="O124" s="3"/>
      <c r="P124" s="3"/>
      <c r="Q124" s="3" t="s">
        <v>1463</v>
      </c>
      <c r="R124" s="3"/>
      <c r="S124" s="5"/>
      <c r="T124" s="3"/>
    </row>
    <row r="125" spans="1:20" s="82" customFormat="1" ht="30">
      <c r="A125" s="5">
        <v>124</v>
      </c>
      <c r="B125" s="81" t="s">
        <v>1113</v>
      </c>
      <c r="C125" s="81" t="s">
        <v>1864</v>
      </c>
      <c r="D125" s="81" t="s">
        <v>1799</v>
      </c>
      <c r="E125" s="81" t="s">
        <v>1793</v>
      </c>
      <c r="F125" s="81" t="s">
        <v>1794</v>
      </c>
      <c r="G125" s="81" t="s">
        <v>494</v>
      </c>
      <c r="H125" s="81" t="s">
        <v>1499</v>
      </c>
      <c r="I125" s="81"/>
      <c r="J125" s="81"/>
      <c r="K125" s="81">
        <v>4000</v>
      </c>
      <c r="L125" s="81" t="s">
        <v>19</v>
      </c>
      <c r="M125" s="81"/>
      <c r="N125" s="81" t="s">
        <v>1795</v>
      </c>
      <c r="O125" s="81" t="s">
        <v>21</v>
      </c>
      <c r="P125" s="81">
        <v>10084.799999999999</v>
      </c>
      <c r="Q125" s="81" t="s">
        <v>1492</v>
      </c>
      <c r="R125" s="81" t="s">
        <v>2203</v>
      </c>
      <c r="S125" s="80"/>
      <c r="T125" s="81" t="s">
        <v>1859</v>
      </c>
    </row>
    <row r="126" spans="1:20" ht="30">
      <c r="A126" s="5">
        <v>125</v>
      </c>
      <c r="B126" s="3" t="s">
        <v>1113</v>
      </c>
      <c r="C126" s="3" t="s">
        <v>1864</v>
      </c>
      <c r="D126" s="3" t="s">
        <v>1799</v>
      </c>
      <c r="E126" s="55" t="s">
        <v>1796</v>
      </c>
      <c r="F126" s="3" t="s">
        <v>1797</v>
      </c>
      <c r="G126" s="3" t="s">
        <v>655</v>
      </c>
      <c r="H126" s="3"/>
      <c r="I126" s="3"/>
      <c r="J126" s="3"/>
      <c r="K126" s="3"/>
      <c r="L126" s="3" t="s">
        <v>19</v>
      </c>
      <c r="M126" s="3"/>
      <c r="N126" s="3" t="s">
        <v>1798</v>
      </c>
      <c r="O126" s="3" t="s">
        <v>21</v>
      </c>
      <c r="P126" s="3">
        <v>501.7</v>
      </c>
      <c r="Q126" s="3" t="s">
        <v>1492</v>
      </c>
      <c r="R126" s="3"/>
      <c r="S126" s="5"/>
      <c r="T126" s="3" t="s">
        <v>1859</v>
      </c>
    </row>
    <row r="127" spans="1:20" ht="30">
      <c r="A127" s="5">
        <v>126</v>
      </c>
      <c r="B127" s="3" t="s">
        <v>1113</v>
      </c>
      <c r="C127" s="3" t="s">
        <v>1864</v>
      </c>
      <c r="D127" s="3" t="s">
        <v>1799</v>
      </c>
      <c r="E127" s="3" t="s">
        <v>1800</v>
      </c>
      <c r="F127" s="3" t="s">
        <v>1797</v>
      </c>
      <c r="G127" s="3" t="s">
        <v>655</v>
      </c>
      <c r="H127" s="3" t="s">
        <v>70</v>
      </c>
      <c r="I127" s="3"/>
      <c r="J127" s="3"/>
      <c r="K127" s="3"/>
      <c r="L127" s="3" t="s">
        <v>19</v>
      </c>
      <c r="M127" s="3"/>
      <c r="N127" s="3" t="s">
        <v>1801</v>
      </c>
      <c r="O127" s="3" t="s">
        <v>21</v>
      </c>
      <c r="P127" s="3">
        <v>231.4</v>
      </c>
      <c r="Q127" s="3" t="s">
        <v>1492</v>
      </c>
      <c r="R127" s="3"/>
      <c r="S127" s="5"/>
      <c r="T127" s="3" t="s">
        <v>1859</v>
      </c>
    </row>
    <row r="128" spans="1:20" ht="30">
      <c r="A128" s="5">
        <v>127</v>
      </c>
      <c r="B128" s="3" t="s">
        <v>1113</v>
      </c>
      <c r="C128" s="3" t="s">
        <v>1864</v>
      </c>
      <c r="D128" s="3" t="s">
        <v>1799</v>
      </c>
      <c r="E128" s="3" t="s">
        <v>1802</v>
      </c>
      <c r="F128" s="3" t="s">
        <v>1803</v>
      </c>
      <c r="G128" s="3" t="s">
        <v>494</v>
      </c>
      <c r="H128" s="3" t="s">
        <v>368</v>
      </c>
      <c r="I128" s="3"/>
      <c r="J128" s="3"/>
      <c r="K128" s="3"/>
      <c r="L128" s="3" t="s">
        <v>19</v>
      </c>
      <c r="M128" s="3"/>
      <c r="N128" s="3" t="s">
        <v>1804</v>
      </c>
      <c r="O128" s="3" t="s">
        <v>21</v>
      </c>
      <c r="P128" s="3">
        <v>1095.7</v>
      </c>
      <c r="Q128" s="3" t="s">
        <v>1492</v>
      </c>
      <c r="R128" s="3"/>
      <c r="S128" s="5"/>
      <c r="T128" s="3" t="s">
        <v>1859</v>
      </c>
    </row>
    <row r="129" spans="1:20" ht="30">
      <c r="A129" s="5">
        <v>128</v>
      </c>
      <c r="B129" s="3" t="s">
        <v>1113</v>
      </c>
      <c r="C129" s="3" t="s">
        <v>1864</v>
      </c>
      <c r="D129" s="3" t="s">
        <v>1799</v>
      </c>
      <c r="E129" s="55" t="s">
        <v>1805</v>
      </c>
      <c r="F129" s="3" t="s">
        <v>1803</v>
      </c>
      <c r="G129" s="3" t="s">
        <v>655</v>
      </c>
      <c r="H129" s="3"/>
      <c r="I129" s="3"/>
      <c r="J129" s="3"/>
      <c r="K129" s="3">
        <v>3200</v>
      </c>
      <c r="L129" s="3" t="s">
        <v>19</v>
      </c>
      <c r="M129" s="3"/>
      <c r="N129" s="3" t="s">
        <v>1806</v>
      </c>
      <c r="O129" s="3" t="s">
        <v>21</v>
      </c>
      <c r="P129" s="3">
        <v>1006</v>
      </c>
      <c r="Q129" s="3" t="s">
        <v>1492</v>
      </c>
      <c r="R129" s="3"/>
      <c r="S129" s="5"/>
      <c r="T129" s="3" t="s">
        <v>1859</v>
      </c>
    </row>
    <row r="130" spans="1:20" ht="30">
      <c r="A130" s="5">
        <v>129</v>
      </c>
      <c r="B130" s="3" t="s">
        <v>1113</v>
      </c>
      <c r="C130" s="3" t="s">
        <v>1864</v>
      </c>
      <c r="D130" s="3" t="s">
        <v>1799</v>
      </c>
      <c r="E130" s="3" t="s">
        <v>1807</v>
      </c>
      <c r="F130" s="3" t="s">
        <v>1803</v>
      </c>
      <c r="G130" s="3" t="s">
        <v>655</v>
      </c>
      <c r="H130" s="3" t="s">
        <v>1861</v>
      </c>
      <c r="I130" s="3"/>
      <c r="J130" s="3"/>
      <c r="K130" s="3"/>
      <c r="L130" s="3" t="s">
        <v>28</v>
      </c>
      <c r="M130" s="3"/>
      <c r="N130" s="3">
        <v>41065815</v>
      </c>
      <c r="O130" s="3"/>
      <c r="P130" s="3">
        <v>41327.4</v>
      </c>
      <c r="Q130" s="3" t="s">
        <v>1492</v>
      </c>
      <c r="R130" s="3"/>
      <c r="S130" s="5"/>
      <c r="T130" s="3" t="s">
        <v>1859</v>
      </c>
    </row>
    <row r="131" spans="1:20" s="82" customFormat="1" ht="30">
      <c r="A131" s="5">
        <v>130</v>
      </c>
      <c r="B131" s="81" t="s">
        <v>1113</v>
      </c>
      <c r="C131" s="81" t="s">
        <v>1864</v>
      </c>
      <c r="D131" s="81" t="s">
        <v>1799</v>
      </c>
      <c r="E131" s="81" t="s">
        <v>1808</v>
      </c>
      <c r="F131" s="81" t="s">
        <v>1803</v>
      </c>
      <c r="G131" s="81" t="s">
        <v>655</v>
      </c>
      <c r="H131" s="81" t="s">
        <v>1862</v>
      </c>
      <c r="I131" s="81"/>
      <c r="J131" s="81"/>
      <c r="K131" s="81">
        <v>4000</v>
      </c>
      <c r="L131" s="81" t="s">
        <v>19</v>
      </c>
      <c r="M131" s="81" t="s">
        <v>20</v>
      </c>
      <c r="N131" s="81" t="s">
        <v>1809</v>
      </c>
      <c r="O131" s="81" t="s">
        <v>21</v>
      </c>
      <c r="P131" s="81">
        <v>29123.8</v>
      </c>
      <c r="Q131" s="81" t="s">
        <v>1492</v>
      </c>
      <c r="R131" s="81" t="s">
        <v>2202</v>
      </c>
      <c r="S131" s="80"/>
      <c r="T131" s="81" t="s">
        <v>1859</v>
      </c>
    </row>
    <row r="132" spans="1:20" ht="30">
      <c r="A132" s="5">
        <v>131</v>
      </c>
      <c r="B132" s="3" t="s">
        <v>1113</v>
      </c>
      <c r="C132" s="3" t="s">
        <v>1864</v>
      </c>
      <c r="D132" s="3" t="s">
        <v>1799</v>
      </c>
      <c r="E132" s="3" t="s">
        <v>1810</v>
      </c>
      <c r="F132" s="3" t="s">
        <v>1811</v>
      </c>
      <c r="G132" s="3" t="s">
        <v>655</v>
      </c>
      <c r="H132" s="3" t="s">
        <v>1863</v>
      </c>
      <c r="I132" s="3"/>
      <c r="J132" s="3"/>
      <c r="K132" s="3">
        <v>240</v>
      </c>
      <c r="L132" s="3" t="s">
        <v>28</v>
      </c>
      <c r="M132" s="3" t="s">
        <v>47</v>
      </c>
      <c r="N132" s="3">
        <v>41134958</v>
      </c>
      <c r="O132" s="3"/>
      <c r="P132" s="3">
        <v>20644.400000000001</v>
      </c>
      <c r="Q132" s="3" t="s">
        <v>1492</v>
      </c>
      <c r="R132" s="3"/>
      <c r="S132" s="5"/>
      <c r="T132" s="3" t="s">
        <v>1859</v>
      </c>
    </row>
    <row r="133" spans="1:20" ht="30">
      <c r="A133" s="5">
        <v>132</v>
      </c>
      <c r="B133" s="3" t="s">
        <v>1113</v>
      </c>
      <c r="C133" s="3" t="s">
        <v>1864</v>
      </c>
      <c r="D133" s="3" t="s">
        <v>1799</v>
      </c>
      <c r="E133" s="3" t="s">
        <v>1812</v>
      </c>
      <c r="F133" s="3" t="s">
        <v>1813</v>
      </c>
      <c r="G133" s="3" t="s">
        <v>655</v>
      </c>
      <c r="H133" s="3"/>
      <c r="I133" s="3"/>
      <c r="J133" s="3"/>
      <c r="K133" s="3">
        <v>3200</v>
      </c>
      <c r="L133" s="3" t="s">
        <v>28</v>
      </c>
      <c r="M133" s="3" t="s">
        <v>47</v>
      </c>
      <c r="N133" s="3">
        <v>84154422</v>
      </c>
      <c r="O133" s="3" t="s">
        <v>21</v>
      </c>
      <c r="P133" s="3">
        <v>2770</v>
      </c>
      <c r="Q133" s="3" t="s">
        <v>1492</v>
      </c>
      <c r="R133" s="3"/>
      <c r="S133" s="5"/>
      <c r="T133" s="3" t="s">
        <v>1859</v>
      </c>
    </row>
    <row r="134" spans="1:20" s="82" customFormat="1" ht="30">
      <c r="A134" s="5">
        <v>133</v>
      </c>
      <c r="B134" s="81" t="s">
        <v>1113</v>
      </c>
      <c r="C134" s="81" t="s">
        <v>1864</v>
      </c>
      <c r="D134" s="81" t="s">
        <v>1860</v>
      </c>
      <c r="E134" s="81" t="s">
        <v>1814</v>
      </c>
      <c r="F134" s="81" t="s">
        <v>1811</v>
      </c>
      <c r="G134" s="81" t="s">
        <v>494</v>
      </c>
      <c r="H134" s="81" t="s">
        <v>368</v>
      </c>
      <c r="I134" s="81"/>
      <c r="J134" s="81"/>
      <c r="K134" s="81">
        <v>1200</v>
      </c>
      <c r="L134" s="81" t="s">
        <v>34</v>
      </c>
      <c r="M134" s="81" t="s">
        <v>35</v>
      </c>
      <c r="N134" s="81" t="s">
        <v>1815</v>
      </c>
      <c r="O134" s="81" t="s">
        <v>21</v>
      </c>
      <c r="P134" s="81">
        <v>42554</v>
      </c>
      <c r="Q134" s="81" t="s">
        <v>1492</v>
      </c>
      <c r="R134" s="81" t="s">
        <v>1478</v>
      </c>
      <c r="S134" s="80"/>
      <c r="T134" s="81" t="s">
        <v>1859</v>
      </c>
    </row>
    <row r="135" spans="1:20" ht="30">
      <c r="A135" s="5">
        <v>134</v>
      </c>
      <c r="B135" s="3" t="s">
        <v>1113</v>
      </c>
      <c r="C135" s="3" t="s">
        <v>1864</v>
      </c>
      <c r="D135" s="3" t="s">
        <v>1860</v>
      </c>
      <c r="E135" s="3" t="s">
        <v>1816</v>
      </c>
      <c r="F135" s="3" t="s">
        <v>1817</v>
      </c>
      <c r="G135" s="3" t="s">
        <v>655</v>
      </c>
      <c r="H135" s="3" t="s">
        <v>262</v>
      </c>
      <c r="I135" s="3"/>
      <c r="J135" s="3"/>
      <c r="K135" s="3"/>
      <c r="L135" s="3" t="s">
        <v>28</v>
      </c>
      <c r="M135" s="3"/>
      <c r="N135" s="3">
        <v>50902864</v>
      </c>
      <c r="O135" s="3" t="s">
        <v>21</v>
      </c>
      <c r="P135" s="3">
        <v>22132.9</v>
      </c>
      <c r="Q135" s="3" t="s">
        <v>1492</v>
      </c>
      <c r="R135" s="3"/>
      <c r="S135" s="5"/>
      <c r="T135" s="3" t="s">
        <v>1859</v>
      </c>
    </row>
    <row r="136" spans="1:20" ht="30">
      <c r="A136" s="5">
        <v>135</v>
      </c>
      <c r="B136" s="3" t="s">
        <v>1864</v>
      </c>
      <c r="C136" s="3" t="s">
        <v>1864</v>
      </c>
      <c r="D136" s="3" t="s">
        <v>1860</v>
      </c>
      <c r="E136" s="3" t="s">
        <v>1818</v>
      </c>
      <c r="F136" s="3" t="s">
        <v>1813</v>
      </c>
      <c r="G136" s="3" t="s">
        <v>494</v>
      </c>
      <c r="H136" s="3" t="s">
        <v>59</v>
      </c>
      <c r="I136" s="3"/>
      <c r="J136" s="3"/>
      <c r="K136" s="3">
        <v>3200</v>
      </c>
      <c r="L136" s="3" t="s">
        <v>19</v>
      </c>
      <c r="M136" s="3" t="s">
        <v>72</v>
      </c>
      <c r="N136" s="3" t="s">
        <v>1819</v>
      </c>
      <c r="O136" s="3"/>
      <c r="P136" s="3">
        <v>2841</v>
      </c>
      <c r="Q136" s="3" t="s">
        <v>1492</v>
      </c>
      <c r="R136" s="3"/>
      <c r="S136" s="5"/>
      <c r="T136" s="3" t="s">
        <v>1859</v>
      </c>
    </row>
    <row r="137" spans="1:20" ht="45">
      <c r="A137" s="5">
        <v>136</v>
      </c>
      <c r="B137" s="3" t="s">
        <v>1864</v>
      </c>
      <c r="C137" s="3" t="s">
        <v>1864</v>
      </c>
      <c r="D137" s="3" t="s">
        <v>1860</v>
      </c>
      <c r="E137" s="3" t="s">
        <v>1820</v>
      </c>
      <c r="F137" s="79" t="s">
        <v>1858</v>
      </c>
      <c r="G137" s="3" t="s">
        <v>494</v>
      </c>
      <c r="H137" s="3" t="s">
        <v>1164</v>
      </c>
      <c r="I137" s="3"/>
      <c r="J137" s="3"/>
      <c r="K137" s="3"/>
      <c r="L137" s="3" t="s">
        <v>19</v>
      </c>
      <c r="M137" s="3"/>
      <c r="N137" s="3" t="s">
        <v>1821</v>
      </c>
      <c r="O137" s="3"/>
      <c r="P137" s="3"/>
      <c r="Q137" s="3" t="s">
        <v>1492</v>
      </c>
      <c r="R137" s="3" t="s">
        <v>1822</v>
      </c>
      <c r="S137" s="5"/>
      <c r="T137" s="3" t="s">
        <v>1859</v>
      </c>
    </row>
    <row r="138" spans="1:20" ht="30">
      <c r="A138" s="5">
        <v>137</v>
      </c>
      <c r="B138" s="3" t="s">
        <v>1113</v>
      </c>
      <c r="C138" s="3" t="s">
        <v>26</v>
      </c>
      <c r="D138" s="3" t="s">
        <v>1827</v>
      </c>
      <c r="E138" s="3" t="s">
        <v>1823</v>
      </c>
      <c r="F138" s="3" t="s">
        <v>1824</v>
      </c>
      <c r="G138" s="3" t="s">
        <v>494</v>
      </c>
      <c r="H138" s="3" t="s">
        <v>1164</v>
      </c>
      <c r="I138" s="3"/>
      <c r="J138" s="3"/>
      <c r="K138" s="3"/>
      <c r="L138" s="3"/>
      <c r="M138" s="3"/>
      <c r="N138" s="3"/>
      <c r="O138" s="3"/>
      <c r="P138" s="3"/>
      <c r="Q138" s="3" t="s">
        <v>1552</v>
      </c>
      <c r="R138" s="3"/>
      <c r="S138" s="5"/>
      <c r="T138" s="3" t="s">
        <v>1856</v>
      </c>
    </row>
    <row r="139" spans="1:20" ht="30">
      <c r="A139" s="5">
        <v>138</v>
      </c>
      <c r="B139" s="3" t="s">
        <v>1113</v>
      </c>
      <c r="C139" s="3" t="s">
        <v>26</v>
      </c>
      <c r="D139" s="3" t="s">
        <v>1827</v>
      </c>
      <c r="E139" s="3" t="s">
        <v>1825</v>
      </c>
      <c r="F139" s="3" t="s">
        <v>1826</v>
      </c>
      <c r="G139" s="3" t="s">
        <v>655</v>
      </c>
      <c r="H139" s="3" t="s">
        <v>1857</v>
      </c>
      <c r="I139" s="3"/>
      <c r="J139" s="3"/>
      <c r="K139" s="3"/>
      <c r="L139" s="3" t="s">
        <v>19</v>
      </c>
      <c r="M139" s="3"/>
      <c r="N139" s="3" t="s">
        <v>1828</v>
      </c>
      <c r="O139" s="3" t="s">
        <v>21</v>
      </c>
      <c r="P139" s="3">
        <v>4503.6000000000004</v>
      </c>
      <c r="Q139" s="3" t="s">
        <v>1552</v>
      </c>
      <c r="R139" s="3"/>
      <c r="S139" s="5"/>
      <c r="T139" s="3" t="s">
        <v>1856</v>
      </c>
    </row>
    <row r="140" spans="1:20" s="82" customFormat="1" ht="30">
      <c r="A140" s="5">
        <v>139</v>
      </c>
      <c r="B140" s="81" t="s">
        <v>1113</v>
      </c>
      <c r="C140" s="81" t="s">
        <v>26</v>
      </c>
      <c r="D140" s="81" t="s">
        <v>1827</v>
      </c>
      <c r="E140" s="81" t="s">
        <v>1829</v>
      </c>
      <c r="F140" s="81" t="s">
        <v>1830</v>
      </c>
      <c r="G140" s="81" t="s">
        <v>494</v>
      </c>
      <c r="H140" s="81" t="s">
        <v>629</v>
      </c>
      <c r="I140" s="81"/>
      <c r="J140" s="81"/>
      <c r="K140" s="81">
        <v>4000</v>
      </c>
      <c r="L140" s="81" t="s">
        <v>19</v>
      </c>
      <c r="M140" s="81" t="s">
        <v>20</v>
      </c>
      <c r="N140" s="81" t="s">
        <v>1831</v>
      </c>
      <c r="O140" s="81" t="s">
        <v>21</v>
      </c>
      <c r="P140" s="81">
        <v>38579.199999999997</v>
      </c>
      <c r="Q140" s="81" t="s">
        <v>1552</v>
      </c>
      <c r="R140" s="81" t="s">
        <v>1832</v>
      </c>
      <c r="S140" s="80"/>
      <c r="T140" s="81" t="s">
        <v>1856</v>
      </c>
    </row>
    <row r="141" spans="1:20">
      <c r="A141" s="5">
        <v>140</v>
      </c>
      <c r="B141" s="3" t="s">
        <v>1113</v>
      </c>
      <c r="C141" s="3" t="s">
        <v>26</v>
      </c>
      <c r="D141" s="3" t="s">
        <v>1827</v>
      </c>
      <c r="E141" s="3" t="s">
        <v>1833</v>
      </c>
      <c r="F141" s="3" t="s">
        <v>1834</v>
      </c>
      <c r="G141" s="3" t="s">
        <v>655</v>
      </c>
      <c r="H141" s="3" t="s">
        <v>59</v>
      </c>
      <c r="I141" s="3"/>
      <c r="J141" s="3"/>
      <c r="K141" s="3">
        <v>3200</v>
      </c>
      <c r="L141" s="3" t="s">
        <v>19</v>
      </c>
      <c r="M141" s="3"/>
      <c r="N141" s="3" t="s">
        <v>1835</v>
      </c>
      <c r="O141" s="3" t="s">
        <v>21</v>
      </c>
      <c r="P141" s="3">
        <v>15991</v>
      </c>
      <c r="Q141" s="3" t="s">
        <v>1552</v>
      </c>
      <c r="R141" s="3"/>
      <c r="S141" s="5"/>
      <c r="T141" s="3" t="s">
        <v>1856</v>
      </c>
    </row>
    <row r="142" spans="1:20" ht="30">
      <c r="A142" s="5">
        <v>141</v>
      </c>
      <c r="B142" s="3" t="s">
        <v>1113</v>
      </c>
      <c r="C142" s="3" t="s">
        <v>26</v>
      </c>
      <c r="D142" s="3" t="s">
        <v>1827</v>
      </c>
      <c r="E142" s="3"/>
      <c r="F142" s="3" t="s">
        <v>1836</v>
      </c>
      <c r="G142" s="3" t="s">
        <v>655</v>
      </c>
      <c r="H142" s="3"/>
      <c r="I142" s="3"/>
      <c r="J142" s="3"/>
      <c r="K142" s="3"/>
      <c r="L142" s="3"/>
      <c r="M142" s="3"/>
      <c r="N142" s="3"/>
      <c r="O142" s="3"/>
      <c r="P142" s="3"/>
      <c r="Q142" s="3" t="s">
        <v>1552</v>
      </c>
      <c r="R142" s="3"/>
      <c r="S142" s="5"/>
      <c r="T142" s="3" t="s">
        <v>1856</v>
      </c>
    </row>
    <row r="143" spans="1:20">
      <c r="A143" s="5">
        <v>142</v>
      </c>
      <c r="B143" s="3" t="s">
        <v>1113</v>
      </c>
      <c r="C143" s="3" t="s">
        <v>26</v>
      </c>
      <c r="D143" s="3" t="s">
        <v>1827</v>
      </c>
      <c r="E143" s="3" t="s">
        <v>1837</v>
      </c>
      <c r="F143" s="3" t="s">
        <v>1838</v>
      </c>
      <c r="G143" s="3" t="s">
        <v>655</v>
      </c>
      <c r="H143" s="3" t="s">
        <v>750</v>
      </c>
      <c r="I143" s="3"/>
      <c r="J143" s="3"/>
      <c r="K143" s="3"/>
      <c r="L143" s="3" t="s">
        <v>19</v>
      </c>
      <c r="M143" s="3"/>
      <c r="N143" s="3" t="s">
        <v>1839</v>
      </c>
      <c r="O143" s="3" t="s">
        <v>21</v>
      </c>
      <c r="P143" s="3">
        <v>886.2</v>
      </c>
      <c r="Q143" s="3" t="s">
        <v>1552</v>
      </c>
      <c r="R143" s="3"/>
      <c r="S143" s="5"/>
      <c r="T143" s="3" t="s">
        <v>1856</v>
      </c>
    </row>
    <row r="144" spans="1:20">
      <c r="A144" s="5">
        <v>143</v>
      </c>
      <c r="B144" s="3" t="s">
        <v>1113</v>
      </c>
      <c r="C144" s="3" t="s">
        <v>26</v>
      </c>
      <c r="D144" s="3" t="s">
        <v>1827</v>
      </c>
      <c r="E144" s="3" t="s">
        <v>1840</v>
      </c>
      <c r="F144" s="3" t="s">
        <v>1841</v>
      </c>
      <c r="G144" s="3" t="s">
        <v>655</v>
      </c>
      <c r="H144" s="3" t="s">
        <v>368</v>
      </c>
      <c r="I144" s="3"/>
      <c r="J144" s="3"/>
      <c r="K144" s="3"/>
      <c r="L144" s="3" t="s">
        <v>19</v>
      </c>
      <c r="M144" s="3"/>
      <c r="N144" s="3" t="s">
        <v>1842</v>
      </c>
      <c r="O144" s="3" t="s">
        <v>21</v>
      </c>
      <c r="P144" s="3">
        <v>12058</v>
      </c>
      <c r="Q144" s="3" t="s">
        <v>1552</v>
      </c>
      <c r="R144" s="3" t="s">
        <v>1644</v>
      </c>
      <c r="S144" s="5"/>
      <c r="T144" s="3" t="s">
        <v>1856</v>
      </c>
    </row>
    <row r="145" spans="1:20">
      <c r="A145" s="5">
        <v>144</v>
      </c>
      <c r="B145" s="3" t="s">
        <v>1113</v>
      </c>
      <c r="C145" s="3" t="s">
        <v>26</v>
      </c>
      <c r="D145" s="3" t="s">
        <v>1827</v>
      </c>
      <c r="E145" s="3" t="s">
        <v>1843</v>
      </c>
      <c r="F145" s="3" t="s">
        <v>1844</v>
      </c>
      <c r="G145" s="3" t="s">
        <v>494</v>
      </c>
      <c r="H145" s="3" t="s">
        <v>1164</v>
      </c>
      <c r="I145" s="3"/>
      <c r="J145" s="3"/>
      <c r="K145" s="3"/>
      <c r="L145" s="3"/>
      <c r="M145" s="3"/>
      <c r="N145" s="3"/>
      <c r="O145" s="3"/>
      <c r="P145" s="3"/>
      <c r="Q145" s="3" t="s">
        <v>1552</v>
      </c>
      <c r="R145" s="3" t="s">
        <v>1644</v>
      </c>
      <c r="S145" s="5"/>
      <c r="T145" s="3" t="s">
        <v>1856</v>
      </c>
    </row>
    <row r="146" spans="1:20">
      <c r="A146" s="5">
        <v>145</v>
      </c>
      <c r="B146" s="3" t="s">
        <v>1113</v>
      </c>
      <c r="C146" s="3" t="s">
        <v>26</v>
      </c>
      <c r="D146" s="3" t="s">
        <v>1827</v>
      </c>
      <c r="E146" s="3" t="s">
        <v>1845</v>
      </c>
      <c r="F146" s="3" t="s">
        <v>1846</v>
      </c>
      <c r="G146" s="3" t="s">
        <v>655</v>
      </c>
      <c r="H146" s="3" t="s">
        <v>262</v>
      </c>
      <c r="I146" s="3"/>
      <c r="J146" s="3"/>
      <c r="K146" s="3">
        <v>3200</v>
      </c>
      <c r="L146" s="3" t="s">
        <v>19</v>
      </c>
      <c r="M146" s="3"/>
      <c r="N146" s="3" t="s">
        <v>1847</v>
      </c>
      <c r="O146" s="3" t="s">
        <v>21</v>
      </c>
      <c r="P146" s="3">
        <v>8217</v>
      </c>
      <c r="Q146" s="3" t="s">
        <v>1552</v>
      </c>
      <c r="R146" s="3"/>
      <c r="S146" s="5"/>
      <c r="T146" s="3" t="s">
        <v>1856</v>
      </c>
    </row>
    <row r="147" spans="1:20" s="82" customFormat="1">
      <c r="A147" s="5">
        <v>146</v>
      </c>
      <c r="B147" s="81" t="s">
        <v>1113</v>
      </c>
      <c r="C147" s="81" t="s">
        <v>26</v>
      </c>
      <c r="D147" s="81" t="s">
        <v>1827</v>
      </c>
      <c r="E147" s="81" t="s">
        <v>1848</v>
      </c>
      <c r="F147" s="81" t="s">
        <v>2210</v>
      </c>
      <c r="G147" s="81" t="s">
        <v>494</v>
      </c>
      <c r="H147" s="81" t="s">
        <v>1164</v>
      </c>
      <c r="I147" s="81"/>
      <c r="J147" s="81"/>
      <c r="K147" s="81">
        <v>4000</v>
      </c>
      <c r="L147" s="81" t="s">
        <v>19</v>
      </c>
      <c r="M147" s="81" t="s">
        <v>20</v>
      </c>
      <c r="N147" s="81" t="s">
        <v>1850</v>
      </c>
      <c r="O147" s="81" t="s">
        <v>21</v>
      </c>
      <c r="P147" s="81">
        <v>20922.599999999999</v>
      </c>
      <c r="Q147" s="81" t="s">
        <v>1552</v>
      </c>
      <c r="R147" s="81" t="s">
        <v>2211</v>
      </c>
      <c r="S147" s="80"/>
      <c r="T147" s="81" t="s">
        <v>1856</v>
      </c>
    </row>
    <row r="148" spans="1:20">
      <c r="A148" s="5">
        <v>147</v>
      </c>
      <c r="B148" s="3" t="s">
        <v>1113</v>
      </c>
      <c r="C148" s="3" t="s">
        <v>26</v>
      </c>
      <c r="D148" s="3" t="s">
        <v>1827</v>
      </c>
      <c r="E148" s="3" t="s">
        <v>1851</v>
      </c>
      <c r="F148" s="3" t="s">
        <v>1849</v>
      </c>
      <c r="G148" s="3" t="s">
        <v>655</v>
      </c>
      <c r="H148" s="3" t="s">
        <v>262</v>
      </c>
      <c r="I148" s="3"/>
      <c r="J148" s="3"/>
      <c r="K148" s="3">
        <v>3200</v>
      </c>
      <c r="L148" s="3" t="s">
        <v>28</v>
      </c>
      <c r="M148" s="3" t="s">
        <v>47</v>
      </c>
      <c r="N148" s="3">
        <v>84156944</v>
      </c>
      <c r="O148" s="3"/>
      <c r="P148" s="3" t="s">
        <v>500</v>
      </c>
      <c r="Q148" s="3" t="s">
        <v>1552</v>
      </c>
      <c r="R148" s="3"/>
      <c r="S148" s="5"/>
      <c r="T148" s="3" t="s">
        <v>1856</v>
      </c>
    </row>
    <row r="149" spans="1:20">
      <c r="A149" s="5">
        <v>148</v>
      </c>
      <c r="B149" s="3" t="s">
        <v>1113</v>
      </c>
      <c r="C149" s="3" t="s">
        <v>26</v>
      </c>
      <c r="D149" s="3" t="s">
        <v>1827</v>
      </c>
      <c r="E149" s="3" t="s">
        <v>1852</v>
      </c>
      <c r="F149" s="3" t="s">
        <v>1853</v>
      </c>
      <c r="G149" s="3" t="s">
        <v>494</v>
      </c>
      <c r="H149" s="3" t="s">
        <v>368</v>
      </c>
      <c r="I149" s="3"/>
      <c r="J149" s="3"/>
      <c r="K149" s="3"/>
      <c r="L149" s="3"/>
      <c r="M149" s="3"/>
      <c r="N149" s="3"/>
      <c r="O149" s="3"/>
      <c r="P149" s="3" t="s">
        <v>1854</v>
      </c>
      <c r="Q149" s="3" t="s">
        <v>1552</v>
      </c>
      <c r="R149" s="3"/>
      <c r="S149" s="5"/>
      <c r="T149" s="3" t="s">
        <v>1856</v>
      </c>
    </row>
    <row r="150" spans="1:20" ht="30">
      <c r="A150" s="5">
        <v>149</v>
      </c>
      <c r="B150" s="3" t="s">
        <v>1113</v>
      </c>
      <c r="C150" s="3" t="s">
        <v>26</v>
      </c>
      <c r="D150" s="3" t="s">
        <v>1827</v>
      </c>
      <c r="E150" s="3" t="s">
        <v>1855</v>
      </c>
      <c r="F150" s="3" t="s">
        <v>1853</v>
      </c>
      <c r="G150" s="3" t="s">
        <v>655</v>
      </c>
      <c r="H150" s="3" t="s">
        <v>262</v>
      </c>
      <c r="I150" s="3"/>
      <c r="J150" s="3"/>
      <c r="K150" s="3">
        <v>750</v>
      </c>
      <c r="L150" s="3" t="s">
        <v>19</v>
      </c>
      <c r="M150" s="3" t="s">
        <v>1664</v>
      </c>
      <c r="N150" s="3">
        <v>27414028</v>
      </c>
      <c r="O150" s="3" t="s">
        <v>498</v>
      </c>
      <c r="P150" s="3">
        <v>6072.7</v>
      </c>
      <c r="Q150" s="3" t="s">
        <v>1552</v>
      </c>
      <c r="R150" s="3" t="s">
        <v>1713</v>
      </c>
      <c r="S150" s="5"/>
      <c r="T150" s="3" t="s">
        <v>1856</v>
      </c>
    </row>
    <row r="151" spans="1:20" ht="30">
      <c r="A151" s="5">
        <v>150</v>
      </c>
      <c r="B151" s="3" t="s">
        <v>56</v>
      </c>
      <c r="C151" s="3" t="s">
        <v>56</v>
      </c>
      <c r="D151" s="3" t="s">
        <v>1880</v>
      </c>
      <c r="E151" s="3" t="s">
        <v>1877</v>
      </c>
      <c r="F151" s="3" t="s">
        <v>1878</v>
      </c>
      <c r="G151" s="3" t="s">
        <v>44</v>
      </c>
      <c r="H151" s="3"/>
      <c r="I151" s="3"/>
      <c r="J151" s="3"/>
      <c r="K151" s="3"/>
      <c r="L151" s="3"/>
      <c r="M151" s="3"/>
      <c r="N151" s="3"/>
      <c r="O151" s="3"/>
      <c r="P151" s="3">
        <v>4936.8999999999996</v>
      </c>
      <c r="Q151" s="3" t="s">
        <v>1879</v>
      </c>
      <c r="R151" s="3"/>
      <c r="S151" s="5"/>
      <c r="T151" s="3"/>
    </row>
    <row r="152" spans="1:20">
      <c r="A152" s="5">
        <v>151</v>
      </c>
      <c r="B152" s="3" t="s">
        <v>56</v>
      </c>
      <c r="C152" s="3" t="s">
        <v>910</v>
      </c>
      <c r="D152" s="3" t="s">
        <v>910</v>
      </c>
      <c r="E152" s="3" t="s">
        <v>1883</v>
      </c>
      <c r="F152" s="3" t="s">
        <v>1884</v>
      </c>
      <c r="G152" s="3" t="s">
        <v>27</v>
      </c>
      <c r="H152" s="3" t="s">
        <v>67</v>
      </c>
      <c r="I152" s="3"/>
      <c r="J152" s="3"/>
      <c r="K152" s="3">
        <v>4000</v>
      </c>
      <c r="L152" s="3" t="s">
        <v>19</v>
      </c>
      <c r="M152" s="3" t="s">
        <v>20</v>
      </c>
      <c r="N152" s="3" t="s">
        <v>1894</v>
      </c>
      <c r="O152" s="3"/>
      <c r="P152" s="3">
        <v>16996.3</v>
      </c>
      <c r="Q152" s="3" t="s">
        <v>1882</v>
      </c>
      <c r="R152" s="3"/>
      <c r="S152" s="5"/>
      <c r="T152" s="3"/>
    </row>
    <row r="153" spans="1:20">
      <c r="A153" s="5">
        <v>152</v>
      </c>
      <c r="B153" s="3" t="s">
        <v>56</v>
      </c>
      <c r="C153" s="3" t="s">
        <v>910</v>
      </c>
      <c r="D153" s="3" t="s">
        <v>910</v>
      </c>
      <c r="E153" s="3" t="s">
        <v>1885</v>
      </c>
      <c r="F153" s="3" t="s">
        <v>1886</v>
      </c>
      <c r="G153" s="3" t="s">
        <v>18</v>
      </c>
      <c r="H153" s="3" t="s">
        <v>71</v>
      </c>
      <c r="I153" s="3"/>
      <c r="J153" s="3"/>
      <c r="K153" s="3">
        <v>900</v>
      </c>
      <c r="L153" s="3" t="s">
        <v>28</v>
      </c>
      <c r="M153" s="3" t="s">
        <v>29</v>
      </c>
      <c r="N153" s="3">
        <v>10007276</v>
      </c>
      <c r="O153" s="3" t="s">
        <v>21</v>
      </c>
      <c r="P153" s="3">
        <v>77348.960000000006</v>
      </c>
      <c r="Q153" s="3" t="s">
        <v>1882</v>
      </c>
      <c r="R153" s="3"/>
      <c r="S153" s="5"/>
      <c r="T153" s="3"/>
    </row>
    <row r="154" spans="1:20" ht="30">
      <c r="A154" s="5">
        <v>153</v>
      </c>
      <c r="B154" s="3" t="s">
        <v>56</v>
      </c>
      <c r="C154" s="3" t="s">
        <v>910</v>
      </c>
      <c r="D154" s="3" t="s">
        <v>910</v>
      </c>
      <c r="E154" s="3" t="s">
        <v>1887</v>
      </c>
      <c r="F154" s="3" t="s">
        <v>1888</v>
      </c>
      <c r="G154" s="3" t="s">
        <v>18</v>
      </c>
      <c r="H154" s="3" t="s">
        <v>46</v>
      </c>
      <c r="I154" s="3"/>
      <c r="J154" s="3"/>
      <c r="K154" s="3">
        <v>900</v>
      </c>
      <c r="L154" s="3" t="s">
        <v>28</v>
      </c>
      <c r="M154" s="3" t="s">
        <v>29</v>
      </c>
      <c r="N154" s="3">
        <v>19388367</v>
      </c>
      <c r="O154" s="3" t="s">
        <v>21</v>
      </c>
      <c r="P154" s="3">
        <v>7134.1</v>
      </c>
      <c r="Q154" s="3" t="s">
        <v>1882</v>
      </c>
      <c r="R154" s="3"/>
      <c r="S154" s="5"/>
      <c r="T154" s="3"/>
    </row>
    <row r="155" spans="1:20" ht="30">
      <c r="A155" s="5">
        <v>154</v>
      </c>
      <c r="B155" s="3" t="s">
        <v>56</v>
      </c>
      <c r="C155" s="3" t="s">
        <v>910</v>
      </c>
      <c r="D155" s="3" t="s">
        <v>77</v>
      </c>
      <c r="E155" s="3" t="s">
        <v>1889</v>
      </c>
      <c r="F155" s="3" t="s">
        <v>1890</v>
      </c>
      <c r="G155" s="3" t="s">
        <v>18</v>
      </c>
      <c r="H155" s="3" t="s">
        <v>1164</v>
      </c>
      <c r="I155" s="3"/>
      <c r="J155" s="3"/>
      <c r="K155" s="3">
        <v>900</v>
      </c>
      <c r="L155" s="3" t="s">
        <v>28</v>
      </c>
      <c r="M155" s="3" t="s">
        <v>29</v>
      </c>
      <c r="N155" s="3">
        <v>957441</v>
      </c>
      <c r="O155" s="3" t="s">
        <v>21</v>
      </c>
      <c r="P155" s="3">
        <v>17028.36</v>
      </c>
      <c r="Q155" s="3" t="s">
        <v>1882</v>
      </c>
      <c r="R155" s="3"/>
      <c r="S155" s="5"/>
      <c r="T155" s="3"/>
    </row>
    <row r="156" spans="1:20" ht="30">
      <c r="A156" s="5">
        <v>155</v>
      </c>
      <c r="B156" s="3" t="s">
        <v>56</v>
      </c>
      <c r="C156" s="3" t="s">
        <v>56</v>
      </c>
      <c r="D156" s="3" t="s">
        <v>1880</v>
      </c>
      <c r="E156" s="3" t="s">
        <v>1891</v>
      </c>
      <c r="F156" s="3" t="s">
        <v>1892</v>
      </c>
      <c r="G156" s="3" t="s">
        <v>18</v>
      </c>
      <c r="H156" s="3" t="s">
        <v>33</v>
      </c>
      <c r="I156" s="3"/>
      <c r="J156" s="3"/>
      <c r="K156" s="3"/>
      <c r="L156" s="3" t="s">
        <v>19</v>
      </c>
      <c r="M156" s="3"/>
      <c r="N156" s="3" t="s">
        <v>1895</v>
      </c>
      <c r="O156" s="3" t="s">
        <v>21</v>
      </c>
      <c r="P156" s="3">
        <v>5219.3</v>
      </c>
      <c r="Q156" s="3" t="s">
        <v>1882</v>
      </c>
      <c r="R156" s="3" t="s">
        <v>1893</v>
      </c>
      <c r="S156" s="5"/>
      <c r="T156" s="3"/>
    </row>
    <row r="157" spans="1:20">
      <c r="A157" s="5">
        <v>156</v>
      </c>
      <c r="B157" s="3" t="s">
        <v>56</v>
      </c>
      <c r="C157" s="3" t="s">
        <v>56</v>
      </c>
      <c r="D157" s="3" t="s">
        <v>1041</v>
      </c>
      <c r="E157" s="3">
        <v>20219</v>
      </c>
      <c r="F157" s="3"/>
      <c r="G157" s="3"/>
      <c r="H157" s="3"/>
      <c r="I157" s="3"/>
      <c r="J157" s="3"/>
      <c r="K157" s="3">
        <v>4000</v>
      </c>
      <c r="L157" s="3" t="s">
        <v>19</v>
      </c>
      <c r="M157" s="3" t="s">
        <v>460</v>
      </c>
      <c r="N157" s="3" t="s">
        <v>1896</v>
      </c>
      <c r="O157" s="3"/>
      <c r="P157" s="3">
        <v>1972.7</v>
      </c>
      <c r="Q157" s="3" t="s">
        <v>1897</v>
      </c>
      <c r="R157" s="3"/>
      <c r="S157" s="5"/>
      <c r="T157" s="3"/>
    </row>
    <row r="158" spans="1:20" ht="30">
      <c r="A158" s="5">
        <v>157</v>
      </c>
      <c r="B158" s="3" t="s">
        <v>56</v>
      </c>
      <c r="C158" s="3" t="s">
        <v>56</v>
      </c>
      <c r="D158" s="3" t="s">
        <v>1041</v>
      </c>
      <c r="E158" s="3" t="s">
        <v>1898</v>
      </c>
      <c r="F158" s="3" t="s">
        <v>1899</v>
      </c>
      <c r="G158" s="3" t="s">
        <v>18</v>
      </c>
      <c r="H158" s="3" t="s">
        <v>52</v>
      </c>
      <c r="I158" s="3"/>
      <c r="J158" s="3"/>
      <c r="K158" s="3"/>
      <c r="L158" s="3" t="s">
        <v>19</v>
      </c>
      <c r="M158" s="3"/>
      <c r="N158" s="3" t="s">
        <v>1900</v>
      </c>
      <c r="O158" s="3"/>
      <c r="P158" s="3">
        <v>1144.5</v>
      </c>
      <c r="Q158" s="3" t="s">
        <v>1897</v>
      </c>
      <c r="R158" s="3"/>
      <c r="S158" s="5"/>
      <c r="T158" s="3"/>
    </row>
    <row r="159" spans="1:20">
      <c r="A159" s="5">
        <v>158</v>
      </c>
      <c r="B159" s="3" t="s">
        <v>56</v>
      </c>
      <c r="C159" s="3" t="s">
        <v>56</v>
      </c>
      <c r="D159" s="3" t="s">
        <v>1041</v>
      </c>
      <c r="E159" s="3" t="s">
        <v>1901</v>
      </c>
      <c r="F159" s="3"/>
      <c r="G159" s="3" t="s">
        <v>655</v>
      </c>
      <c r="H159" s="3"/>
      <c r="I159" s="3"/>
      <c r="J159" s="3"/>
      <c r="K159" s="3">
        <v>3200</v>
      </c>
      <c r="L159" s="3" t="s">
        <v>28</v>
      </c>
      <c r="M159" s="3"/>
      <c r="N159" s="3">
        <v>6104971</v>
      </c>
      <c r="O159" s="3"/>
      <c r="P159" s="3">
        <v>12566.2</v>
      </c>
      <c r="Q159" s="3" t="s">
        <v>1897</v>
      </c>
      <c r="R159" s="3"/>
      <c r="S159" s="5"/>
      <c r="T159" s="3"/>
    </row>
    <row r="160" spans="1:20" s="82" customFormat="1">
      <c r="A160" s="5">
        <v>159</v>
      </c>
      <c r="B160" s="81" t="s">
        <v>56</v>
      </c>
      <c r="C160" s="81" t="s">
        <v>56</v>
      </c>
      <c r="D160" s="81" t="s">
        <v>1041</v>
      </c>
      <c r="E160" s="81" t="s">
        <v>1902</v>
      </c>
      <c r="F160" s="81" t="s">
        <v>2269</v>
      </c>
      <c r="G160" s="81" t="s">
        <v>18</v>
      </c>
      <c r="H160" s="81" t="s">
        <v>23</v>
      </c>
      <c r="I160" s="81" t="s">
        <v>1125</v>
      </c>
      <c r="J160" s="81">
        <v>10</v>
      </c>
      <c r="K160" s="81">
        <v>4000</v>
      </c>
      <c r="L160" s="81" t="s">
        <v>19</v>
      </c>
      <c r="M160" s="81" t="s">
        <v>24</v>
      </c>
      <c r="N160" s="81" t="s">
        <v>1903</v>
      </c>
      <c r="O160" s="81" t="s">
        <v>357</v>
      </c>
      <c r="P160" s="81">
        <v>7438.1</v>
      </c>
      <c r="Q160" s="81" t="s">
        <v>1897</v>
      </c>
      <c r="R160" s="81" t="s">
        <v>31</v>
      </c>
      <c r="S160" s="80"/>
      <c r="T160" s="81"/>
    </row>
    <row r="161" spans="1:20" s="82" customFormat="1">
      <c r="A161" s="5">
        <v>160</v>
      </c>
      <c r="B161" s="81" t="s">
        <v>56</v>
      </c>
      <c r="C161" s="81" t="s">
        <v>56</v>
      </c>
      <c r="D161" s="81" t="s">
        <v>1041</v>
      </c>
      <c r="E161" s="81" t="s">
        <v>1904</v>
      </c>
      <c r="F161" s="81" t="s">
        <v>2271</v>
      </c>
      <c r="G161" s="81" t="s">
        <v>18</v>
      </c>
      <c r="H161" s="81" t="s">
        <v>1905</v>
      </c>
      <c r="I161" s="81" t="s">
        <v>1587</v>
      </c>
      <c r="J161" s="81">
        <v>15</v>
      </c>
      <c r="K161" s="81">
        <v>2500</v>
      </c>
      <c r="L161" s="81" t="s">
        <v>28</v>
      </c>
      <c r="M161" s="81" t="s">
        <v>29</v>
      </c>
      <c r="N161" s="81" t="s">
        <v>1906</v>
      </c>
      <c r="O161" s="81" t="s">
        <v>357</v>
      </c>
      <c r="P161" s="81">
        <v>9452.09</v>
      </c>
      <c r="Q161" s="81" t="s">
        <v>1897</v>
      </c>
      <c r="R161" s="81" t="s">
        <v>1558</v>
      </c>
      <c r="S161" s="80"/>
      <c r="T161" s="81"/>
    </row>
    <row r="162" spans="1:20" ht="30">
      <c r="A162" s="5">
        <v>161</v>
      </c>
      <c r="B162" s="3" t="s">
        <v>1864</v>
      </c>
      <c r="C162" s="3" t="s">
        <v>1864</v>
      </c>
      <c r="D162" s="3" t="s">
        <v>817</v>
      </c>
      <c r="E162" s="3" t="s">
        <v>1911</v>
      </c>
      <c r="F162" s="3" t="s">
        <v>117</v>
      </c>
      <c r="G162" s="3" t="s">
        <v>27</v>
      </c>
      <c r="H162" s="3"/>
      <c r="I162" s="3"/>
      <c r="J162" s="3"/>
      <c r="K162" s="3">
        <v>240</v>
      </c>
      <c r="L162" s="3" t="s">
        <v>19</v>
      </c>
      <c r="M162" s="3" t="s">
        <v>1449</v>
      </c>
      <c r="N162" s="3">
        <v>83696701</v>
      </c>
      <c r="O162" s="3" t="s">
        <v>526</v>
      </c>
      <c r="P162" s="3">
        <v>36695.300000000003</v>
      </c>
      <c r="Q162" s="3" t="s">
        <v>1578</v>
      </c>
      <c r="R162" s="3"/>
      <c r="S162" s="5"/>
      <c r="T162" s="3"/>
    </row>
    <row r="163" spans="1:20">
      <c r="A163" s="5">
        <v>162</v>
      </c>
      <c r="B163" s="3" t="s">
        <v>1864</v>
      </c>
      <c r="C163" s="3" t="s">
        <v>1864</v>
      </c>
      <c r="D163" s="3"/>
      <c r="E163" s="3" t="s">
        <v>1912</v>
      </c>
      <c r="F163" s="3"/>
      <c r="G163" s="3" t="s">
        <v>27</v>
      </c>
      <c r="H163" s="3" t="s">
        <v>262</v>
      </c>
      <c r="I163" s="3"/>
      <c r="J163" s="3"/>
      <c r="K163" s="3">
        <v>4000</v>
      </c>
      <c r="L163" s="3" t="s">
        <v>19</v>
      </c>
      <c r="M163" s="3"/>
      <c r="N163" s="3" t="s">
        <v>1913</v>
      </c>
      <c r="O163" s="3" t="s">
        <v>21</v>
      </c>
      <c r="P163" s="3">
        <v>2703.7</v>
      </c>
      <c r="Q163" s="3" t="s">
        <v>1578</v>
      </c>
      <c r="R163" s="3" t="s">
        <v>1558</v>
      </c>
      <c r="S163" s="5"/>
      <c r="T163" s="3"/>
    </row>
    <row r="164" spans="1:20">
      <c r="A164" s="5">
        <v>163</v>
      </c>
      <c r="B164" s="3" t="s">
        <v>1864</v>
      </c>
      <c r="C164" s="3" t="s">
        <v>1864</v>
      </c>
      <c r="D164" s="3"/>
      <c r="E164" s="3" t="s">
        <v>1915</v>
      </c>
      <c r="F164" s="3"/>
      <c r="G164" s="3" t="s">
        <v>27</v>
      </c>
      <c r="H164" s="3" t="s">
        <v>750</v>
      </c>
      <c r="I164" s="3"/>
      <c r="J164" s="3"/>
      <c r="K164" s="3">
        <v>3200</v>
      </c>
      <c r="L164" s="3" t="s">
        <v>19</v>
      </c>
      <c r="M164" s="3"/>
      <c r="N164" s="3" t="s">
        <v>1916</v>
      </c>
      <c r="O164" s="3"/>
      <c r="P164" s="3">
        <v>6473.1</v>
      </c>
      <c r="Q164" s="3" t="s">
        <v>1578</v>
      </c>
      <c r="R164" s="3" t="s">
        <v>1991</v>
      </c>
      <c r="S164" s="5"/>
      <c r="T164" s="3"/>
    </row>
    <row r="165" spans="1:20">
      <c r="A165" s="5">
        <v>164</v>
      </c>
      <c r="B165" s="3" t="s">
        <v>1864</v>
      </c>
      <c r="C165" s="3" t="s">
        <v>1864</v>
      </c>
      <c r="D165" s="3"/>
      <c r="E165" s="3" t="s">
        <v>1917</v>
      </c>
      <c r="F165" s="3"/>
      <c r="G165" s="3" t="s">
        <v>27</v>
      </c>
      <c r="H165" s="3" t="s">
        <v>862</v>
      </c>
      <c r="I165" s="3"/>
      <c r="J165" s="3"/>
      <c r="K165" s="3">
        <v>4000</v>
      </c>
      <c r="L165" s="3" t="s">
        <v>19</v>
      </c>
      <c r="M165" s="3" t="s">
        <v>24</v>
      </c>
      <c r="N165" s="3" t="s">
        <v>1918</v>
      </c>
      <c r="O165" s="3"/>
      <c r="P165" s="3">
        <v>2549.6999999999998</v>
      </c>
      <c r="Q165" s="3" t="s">
        <v>1578</v>
      </c>
      <c r="R165" s="3"/>
      <c r="S165" s="5"/>
      <c r="T165" s="3"/>
    </row>
    <row r="166" spans="1:20">
      <c r="A166" s="5">
        <v>165</v>
      </c>
      <c r="B166" s="3" t="s">
        <v>1864</v>
      </c>
      <c r="C166" s="3" t="s">
        <v>1864</v>
      </c>
      <c r="D166" s="3"/>
      <c r="E166" s="3" t="s">
        <v>1919</v>
      </c>
      <c r="F166" s="3" t="s">
        <v>1920</v>
      </c>
      <c r="G166" s="3" t="s">
        <v>27</v>
      </c>
      <c r="H166" s="3" t="s">
        <v>1921</v>
      </c>
      <c r="I166" s="3" t="s">
        <v>1125</v>
      </c>
      <c r="J166" s="3">
        <v>10</v>
      </c>
      <c r="K166" s="3">
        <v>4000</v>
      </c>
      <c r="L166" s="3" t="s">
        <v>19</v>
      </c>
      <c r="M166" s="3" t="s">
        <v>24</v>
      </c>
      <c r="N166" s="3" t="s">
        <v>1922</v>
      </c>
      <c r="O166" s="3"/>
      <c r="P166" s="3">
        <v>1246.2</v>
      </c>
      <c r="Q166" s="3" t="s">
        <v>1578</v>
      </c>
      <c r="R166" s="3"/>
      <c r="S166" s="5"/>
      <c r="T166" s="3"/>
    </row>
    <row r="167" spans="1:20" ht="30">
      <c r="A167" s="5">
        <v>166</v>
      </c>
      <c r="B167" s="3" t="s">
        <v>1864</v>
      </c>
      <c r="C167" s="3" t="s">
        <v>1864</v>
      </c>
      <c r="D167" s="3"/>
      <c r="E167" s="3" t="s">
        <v>1923</v>
      </c>
      <c r="F167" s="3" t="s">
        <v>1924</v>
      </c>
      <c r="G167" s="3" t="s">
        <v>51</v>
      </c>
      <c r="H167" s="3" t="s">
        <v>46</v>
      </c>
      <c r="I167" s="3"/>
      <c r="J167" s="3"/>
      <c r="K167" s="3"/>
      <c r="L167" s="3" t="s">
        <v>19</v>
      </c>
      <c r="M167" s="3" t="s">
        <v>1449</v>
      </c>
      <c r="N167" s="3">
        <v>87204984</v>
      </c>
      <c r="O167" s="3" t="s">
        <v>526</v>
      </c>
      <c r="P167" s="3">
        <v>11383</v>
      </c>
      <c r="Q167" s="3" t="s">
        <v>1578</v>
      </c>
      <c r="R167" s="3"/>
      <c r="S167" s="5"/>
      <c r="T167" s="3"/>
    </row>
    <row r="168" spans="1:20">
      <c r="A168" s="5">
        <v>167</v>
      </c>
      <c r="B168" s="3" t="s">
        <v>1864</v>
      </c>
      <c r="C168" s="3" t="s">
        <v>1864</v>
      </c>
      <c r="D168" s="3" t="s">
        <v>817</v>
      </c>
      <c r="E168" s="3" t="s">
        <v>1925</v>
      </c>
      <c r="F168" s="3" t="s">
        <v>1929</v>
      </c>
      <c r="G168" s="3" t="s">
        <v>494</v>
      </c>
      <c r="H168" s="3" t="s">
        <v>1499</v>
      </c>
      <c r="I168" s="3"/>
      <c r="J168" s="3"/>
      <c r="K168" s="3">
        <v>200</v>
      </c>
      <c r="L168" s="3" t="s">
        <v>1114</v>
      </c>
      <c r="M168" s="3" t="s">
        <v>1656</v>
      </c>
      <c r="N168" s="3">
        <v>4037291</v>
      </c>
      <c r="O168" s="3" t="s">
        <v>498</v>
      </c>
      <c r="P168" s="3">
        <v>55631</v>
      </c>
      <c r="Q168" s="3" t="s">
        <v>1578</v>
      </c>
      <c r="R168" s="3"/>
      <c r="S168" s="5"/>
      <c r="T168" s="3" t="s">
        <v>1432</v>
      </c>
    </row>
    <row r="169" spans="1:20">
      <c r="A169" s="5">
        <v>168</v>
      </c>
      <c r="B169" s="3" t="s">
        <v>1864</v>
      </c>
      <c r="C169" s="3" t="s">
        <v>1864</v>
      </c>
      <c r="D169" s="3" t="s">
        <v>817</v>
      </c>
      <c r="E169" s="3" t="s">
        <v>1926</v>
      </c>
      <c r="F169" s="3" t="s">
        <v>1929</v>
      </c>
      <c r="G169" s="3" t="s">
        <v>655</v>
      </c>
      <c r="H169" s="3" t="s">
        <v>1927</v>
      </c>
      <c r="I169" s="3"/>
      <c r="J169" s="3"/>
      <c r="K169" s="3">
        <v>3200</v>
      </c>
      <c r="L169" s="3" t="s">
        <v>19</v>
      </c>
      <c r="M169" s="3" t="s">
        <v>61</v>
      </c>
      <c r="N169" s="3" t="s">
        <v>1928</v>
      </c>
      <c r="O169" s="3" t="s">
        <v>21</v>
      </c>
      <c r="P169" s="3">
        <v>2906.8</v>
      </c>
      <c r="Q169" s="3" t="s">
        <v>1578</v>
      </c>
      <c r="R169" s="3"/>
      <c r="S169" s="5"/>
      <c r="T169" s="3" t="s">
        <v>1432</v>
      </c>
    </row>
    <row r="170" spans="1:20" s="82" customFormat="1">
      <c r="A170" s="5">
        <v>169</v>
      </c>
      <c r="B170" s="81" t="s">
        <v>1864</v>
      </c>
      <c r="C170" s="81" t="s">
        <v>1864</v>
      </c>
      <c r="D170" s="81" t="s">
        <v>817</v>
      </c>
      <c r="E170" s="81" t="s">
        <v>1931</v>
      </c>
      <c r="F170" s="81" t="s">
        <v>1929</v>
      </c>
      <c r="G170" s="81" t="s">
        <v>494</v>
      </c>
      <c r="H170" s="81" t="s">
        <v>368</v>
      </c>
      <c r="I170" s="81"/>
      <c r="J170" s="81"/>
      <c r="K170" s="81">
        <v>4000</v>
      </c>
      <c r="L170" s="81" t="s">
        <v>19</v>
      </c>
      <c r="M170" s="81" t="s">
        <v>20</v>
      </c>
      <c r="N170" s="81" t="s">
        <v>1930</v>
      </c>
      <c r="O170" s="81" t="s">
        <v>21</v>
      </c>
      <c r="P170" s="81">
        <v>23190.799999999999</v>
      </c>
      <c r="Q170" s="81" t="s">
        <v>1578</v>
      </c>
      <c r="R170" s="81" t="s">
        <v>2189</v>
      </c>
      <c r="S170" s="80"/>
      <c r="T170" s="81" t="s">
        <v>1432</v>
      </c>
    </row>
    <row r="171" spans="1:20" s="82" customFormat="1" ht="60">
      <c r="A171" s="5">
        <v>170</v>
      </c>
      <c r="B171" s="81" t="s">
        <v>1864</v>
      </c>
      <c r="C171" s="81" t="s">
        <v>1864</v>
      </c>
      <c r="D171" s="81" t="s">
        <v>817</v>
      </c>
      <c r="E171" s="81" t="s">
        <v>1932</v>
      </c>
      <c r="F171" s="81" t="s">
        <v>1933</v>
      </c>
      <c r="G171" s="81" t="s">
        <v>494</v>
      </c>
      <c r="H171" s="81"/>
      <c r="I171" s="81"/>
      <c r="J171" s="81"/>
      <c r="K171" s="81">
        <v>200</v>
      </c>
      <c r="L171" s="81" t="s">
        <v>1114</v>
      </c>
      <c r="M171" s="81" t="s">
        <v>1656</v>
      </c>
      <c r="N171" s="81">
        <v>4037183</v>
      </c>
      <c r="O171" s="81" t="s">
        <v>526</v>
      </c>
      <c r="P171" s="81">
        <v>4037183</v>
      </c>
      <c r="Q171" s="81" t="s">
        <v>1578</v>
      </c>
      <c r="R171" s="81" t="s">
        <v>2191</v>
      </c>
      <c r="S171" s="80"/>
      <c r="T171" s="81" t="s">
        <v>1939</v>
      </c>
    </row>
    <row r="172" spans="1:20" ht="30">
      <c r="A172" s="5">
        <v>171</v>
      </c>
      <c r="B172" s="3" t="s">
        <v>1864</v>
      </c>
      <c r="C172" s="3" t="s">
        <v>1864</v>
      </c>
      <c r="D172" s="3" t="s">
        <v>817</v>
      </c>
      <c r="E172" s="3" t="s">
        <v>1934</v>
      </c>
      <c r="F172" s="3" t="s">
        <v>1933</v>
      </c>
      <c r="G172" s="3" t="s">
        <v>655</v>
      </c>
      <c r="H172" s="3" t="s">
        <v>1935</v>
      </c>
      <c r="I172" s="3"/>
      <c r="J172" s="3"/>
      <c r="K172" s="3">
        <v>750</v>
      </c>
      <c r="L172" s="3" t="s">
        <v>1452</v>
      </c>
      <c r="M172" s="3" t="s">
        <v>1936</v>
      </c>
      <c r="N172" s="3">
        <v>170281</v>
      </c>
      <c r="O172" s="3" t="s">
        <v>498</v>
      </c>
      <c r="P172" s="3">
        <v>4533.3999999999996</v>
      </c>
      <c r="Q172" s="3" t="s">
        <v>1578</v>
      </c>
      <c r="R172" s="3"/>
      <c r="S172" s="5"/>
      <c r="T172" s="3" t="s">
        <v>1939</v>
      </c>
    </row>
    <row r="173" spans="1:20" ht="30">
      <c r="A173" s="5">
        <v>172</v>
      </c>
      <c r="B173" s="3" t="s">
        <v>1864</v>
      </c>
      <c r="C173" s="3" t="s">
        <v>1864</v>
      </c>
      <c r="D173" s="3" t="s">
        <v>817</v>
      </c>
      <c r="E173" s="3" t="s">
        <v>1937</v>
      </c>
      <c r="F173" s="3" t="s">
        <v>1941</v>
      </c>
      <c r="G173" s="3" t="s">
        <v>494</v>
      </c>
      <c r="H173" s="3" t="s">
        <v>368</v>
      </c>
      <c r="I173" s="3"/>
      <c r="J173" s="3"/>
      <c r="K173" s="3">
        <v>200</v>
      </c>
      <c r="L173" s="3" t="s">
        <v>1114</v>
      </c>
      <c r="M173" s="3" t="s">
        <v>1656</v>
      </c>
      <c r="N173" s="3">
        <v>305759</v>
      </c>
      <c r="O173" s="3" t="s">
        <v>498</v>
      </c>
      <c r="P173" s="3">
        <v>60069.8</v>
      </c>
      <c r="Q173" s="3" t="s">
        <v>1578</v>
      </c>
      <c r="R173" s="3" t="s">
        <v>1938</v>
      </c>
      <c r="S173" s="5"/>
      <c r="T173" s="3" t="s">
        <v>1939</v>
      </c>
    </row>
    <row r="174" spans="1:20">
      <c r="A174" s="5">
        <v>173</v>
      </c>
      <c r="B174" s="3" t="s">
        <v>1864</v>
      </c>
      <c r="C174" s="3" t="s">
        <v>1864</v>
      </c>
      <c r="D174" s="3" t="s">
        <v>817</v>
      </c>
      <c r="E174" s="3" t="s">
        <v>1940</v>
      </c>
      <c r="F174" s="3" t="s">
        <v>1945</v>
      </c>
      <c r="G174" s="3" t="s">
        <v>655</v>
      </c>
      <c r="H174" s="3" t="s">
        <v>1942</v>
      </c>
      <c r="I174" s="3"/>
      <c r="J174" s="3"/>
      <c r="K174" s="3"/>
      <c r="L174" s="3" t="s">
        <v>19</v>
      </c>
      <c r="M174" s="3" t="s">
        <v>61</v>
      </c>
      <c r="N174" s="3" t="s">
        <v>1943</v>
      </c>
      <c r="O174" s="3" t="s">
        <v>21</v>
      </c>
      <c r="P174" s="3">
        <v>3916.9</v>
      </c>
      <c r="Q174" s="3" t="s">
        <v>1914</v>
      </c>
      <c r="R174" s="3"/>
      <c r="S174" s="5"/>
      <c r="T174" s="3" t="s">
        <v>1939</v>
      </c>
    </row>
    <row r="175" spans="1:20" s="82" customFormat="1">
      <c r="A175" s="5">
        <v>174</v>
      </c>
      <c r="B175" s="81" t="s">
        <v>1864</v>
      </c>
      <c r="C175" s="81" t="s">
        <v>1864</v>
      </c>
      <c r="D175" s="81" t="s">
        <v>817</v>
      </c>
      <c r="E175" s="81" t="s">
        <v>1944</v>
      </c>
      <c r="F175" s="81" t="s">
        <v>1945</v>
      </c>
      <c r="G175" s="81" t="s">
        <v>494</v>
      </c>
      <c r="H175" s="81" t="s">
        <v>1164</v>
      </c>
      <c r="I175" s="81"/>
      <c r="J175" s="81"/>
      <c r="K175" s="81">
        <v>4000</v>
      </c>
      <c r="L175" s="81" t="s">
        <v>19</v>
      </c>
      <c r="M175" s="81"/>
      <c r="N175" s="81" t="s">
        <v>1946</v>
      </c>
      <c r="O175" s="81" t="s">
        <v>21</v>
      </c>
      <c r="P175" s="81">
        <v>29408.2</v>
      </c>
      <c r="Q175" s="81" t="s">
        <v>1914</v>
      </c>
      <c r="R175" s="81" t="s">
        <v>2198</v>
      </c>
      <c r="S175" s="80"/>
      <c r="T175" s="81" t="s">
        <v>1939</v>
      </c>
    </row>
    <row r="176" spans="1:20" ht="30">
      <c r="A176" s="5">
        <v>175</v>
      </c>
      <c r="B176" s="3" t="s">
        <v>1864</v>
      </c>
      <c r="C176" s="3" t="s">
        <v>1864</v>
      </c>
      <c r="D176" s="3" t="s">
        <v>817</v>
      </c>
      <c r="E176" s="3" t="s">
        <v>1947</v>
      </c>
      <c r="F176" s="3" t="s">
        <v>1948</v>
      </c>
      <c r="G176" s="3" t="s">
        <v>655</v>
      </c>
      <c r="H176" s="3" t="s">
        <v>70</v>
      </c>
      <c r="I176" s="3"/>
      <c r="J176" s="3"/>
      <c r="K176" s="3"/>
      <c r="L176" s="3"/>
      <c r="M176" s="3"/>
      <c r="N176" s="3"/>
      <c r="O176" s="3"/>
      <c r="P176" s="3"/>
      <c r="Q176" s="3" t="s">
        <v>1914</v>
      </c>
      <c r="R176" s="3" t="s">
        <v>1949</v>
      </c>
      <c r="S176" s="5"/>
      <c r="T176" s="3" t="s">
        <v>1939</v>
      </c>
    </row>
    <row r="177" spans="1:20">
      <c r="A177" s="5">
        <v>176</v>
      </c>
      <c r="B177" s="3" t="s">
        <v>1864</v>
      </c>
      <c r="C177" s="3" t="s">
        <v>1864</v>
      </c>
      <c r="D177" s="3" t="s">
        <v>817</v>
      </c>
      <c r="E177" s="3" t="s">
        <v>1950</v>
      </c>
      <c r="F177" s="3" t="s">
        <v>1952</v>
      </c>
      <c r="G177" s="3" t="s">
        <v>655</v>
      </c>
      <c r="H177" s="3" t="s">
        <v>70</v>
      </c>
      <c r="I177" s="3"/>
      <c r="J177" s="3"/>
      <c r="K177" s="3"/>
      <c r="L177" s="3"/>
      <c r="M177" s="3"/>
      <c r="N177" s="3"/>
      <c r="O177" s="3"/>
      <c r="P177" s="3"/>
      <c r="Q177" s="3" t="s">
        <v>1914</v>
      </c>
      <c r="R177" s="3" t="s">
        <v>1949</v>
      </c>
      <c r="S177" s="5"/>
      <c r="T177" s="3" t="s">
        <v>1939</v>
      </c>
    </row>
    <row r="178" spans="1:20">
      <c r="A178" s="5">
        <v>177</v>
      </c>
      <c r="B178" s="3" t="s">
        <v>1864</v>
      </c>
      <c r="C178" s="3" t="s">
        <v>1864</v>
      </c>
      <c r="D178" s="3" t="s">
        <v>817</v>
      </c>
      <c r="E178" s="3" t="s">
        <v>1951</v>
      </c>
      <c r="F178" s="3" t="s">
        <v>1953</v>
      </c>
      <c r="G178" s="3" t="s">
        <v>655</v>
      </c>
      <c r="H178" s="3" t="s">
        <v>1954</v>
      </c>
      <c r="I178" s="3"/>
      <c r="J178" s="3"/>
      <c r="K178" s="3">
        <v>3200</v>
      </c>
      <c r="L178" s="3" t="s">
        <v>19</v>
      </c>
      <c r="M178" s="3" t="s">
        <v>61</v>
      </c>
      <c r="N178" s="3" t="s">
        <v>1955</v>
      </c>
      <c r="O178" s="3" t="s">
        <v>21</v>
      </c>
      <c r="P178" s="3">
        <v>4223.2</v>
      </c>
      <c r="Q178" s="3" t="s">
        <v>1914</v>
      </c>
      <c r="R178" s="3"/>
      <c r="S178" s="5"/>
      <c r="T178" s="3" t="s">
        <v>1939</v>
      </c>
    </row>
    <row r="179" spans="1:20" ht="30">
      <c r="A179" s="5">
        <v>178</v>
      </c>
      <c r="B179" s="3" t="s">
        <v>1864</v>
      </c>
      <c r="C179" s="3" t="s">
        <v>1864</v>
      </c>
      <c r="D179" s="3" t="s">
        <v>817</v>
      </c>
      <c r="E179" s="3" t="s">
        <v>1956</v>
      </c>
      <c r="F179" s="3" t="s">
        <v>1953</v>
      </c>
      <c r="G179" s="3" t="s">
        <v>494</v>
      </c>
      <c r="H179" s="3" t="s">
        <v>1164</v>
      </c>
      <c r="I179" s="3"/>
      <c r="J179" s="3"/>
      <c r="K179" s="3">
        <v>4000</v>
      </c>
      <c r="L179" s="3" t="s">
        <v>19</v>
      </c>
      <c r="M179" s="3"/>
      <c r="N179" s="3" t="s">
        <v>1957</v>
      </c>
      <c r="O179" s="3" t="s">
        <v>21</v>
      </c>
      <c r="P179" s="3">
        <v>8014.2</v>
      </c>
      <c r="Q179" s="3" t="s">
        <v>1914</v>
      </c>
      <c r="R179" s="3" t="s">
        <v>1958</v>
      </c>
      <c r="S179" s="5"/>
      <c r="T179" s="3" t="s">
        <v>1939</v>
      </c>
    </row>
    <row r="180" spans="1:20" ht="45">
      <c r="A180" s="5">
        <v>179</v>
      </c>
      <c r="B180" s="3" t="s">
        <v>1864</v>
      </c>
      <c r="C180" s="3" t="s">
        <v>1864</v>
      </c>
      <c r="D180" s="3" t="s">
        <v>817</v>
      </c>
      <c r="E180" s="3" t="s">
        <v>1959</v>
      </c>
      <c r="F180" s="3" t="s">
        <v>1953</v>
      </c>
      <c r="G180" s="3" t="s">
        <v>494</v>
      </c>
      <c r="H180" s="3" t="s">
        <v>1164</v>
      </c>
      <c r="I180" s="3"/>
      <c r="J180" s="3"/>
      <c r="K180" s="3">
        <v>200</v>
      </c>
      <c r="L180" s="3" t="s">
        <v>1114</v>
      </c>
      <c r="M180" s="3" t="s">
        <v>1960</v>
      </c>
      <c r="N180" s="3">
        <v>307599</v>
      </c>
      <c r="O180" s="3" t="s">
        <v>498</v>
      </c>
      <c r="P180" s="3">
        <v>15300</v>
      </c>
      <c r="Q180" s="3" t="s">
        <v>1914</v>
      </c>
      <c r="R180" s="3" t="s">
        <v>1961</v>
      </c>
      <c r="S180" s="5"/>
      <c r="T180" s="3" t="s">
        <v>1939</v>
      </c>
    </row>
    <row r="181" spans="1:20" s="82" customFormat="1">
      <c r="A181" s="5">
        <v>180</v>
      </c>
      <c r="B181" s="81" t="s">
        <v>1864</v>
      </c>
      <c r="C181" s="81" t="s">
        <v>1864</v>
      </c>
      <c r="D181" s="81" t="s">
        <v>817</v>
      </c>
      <c r="E181" s="81" t="s">
        <v>1962</v>
      </c>
      <c r="F181" s="81" t="s">
        <v>1953</v>
      </c>
      <c r="G181" s="81" t="s">
        <v>494</v>
      </c>
      <c r="H181" s="81" t="s">
        <v>368</v>
      </c>
      <c r="I181" s="81"/>
      <c r="J181" s="81"/>
      <c r="K181" s="81">
        <v>4000</v>
      </c>
      <c r="L181" s="81" t="s">
        <v>19</v>
      </c>
      <c r="M181" s="81" t="s">
        <v>20</v>
      </c>
      <c r="N181" s="81" t="s">
        <v>1963</v>
      </c>
      <c r="O181" s="81" t="s">
        <v>21</v>
      </c>
      <c r="P181" s="81">
        <v>52500.9</v>
      </c>
      <c r="Q181" s="81" t="s">
        <v>1914</v>
      </c>
      <c r="R181" s="81" t="s">
        <v>2206</v>
      </c>
      <c r="S181" s="80"/>
      <c r="T181" s="81" t="s">
        <v>1939</v>
      </c>
    </row>
    <row r="182" spans="1:20" ht="30">
      <c r="A182" s="5">
        <v>181</v>
      </c>
      <c r="B182" s="3" t="s">
        <v>1864</v>
      </c>
      <c r="C182" s="3" t="s">
        <v>1864</v>
      </c>
      <c r="D182" s="3" t="s">
        <v>817</v>
      </c>
      <c r="E182" s="3" t="s">
        <v>1964</v>
      </c>
      <c r="F182" s="3" t="s">
        <v>1975</v>
      </c>
      <c r="G182" s="3" t="s">
        <v>655</v>
      </c>
      <c r="H182" s="3" t="s">
        <v>1688</v>
      </c>
      <c r="I182" s="3"/>
      <c r="J182" s="3"/>
      <c r="K182" s="3">
        <v>3200</v>
      </c>
      <c r="L182" s="3" t="s">
        <v>19</v>
      </c>
      <c r="M182" s="3" t="s">
        <v>61</v>
      </c>
      <c r="N182" s="3" t="s">
        <v>1965</v>
      </c>
      <c r="O182" s="3" t="s">
        <v>21</v>
      </c>
      <c r="P182" s="3">
        <v>12872.1</v>
      </c>
      <c r="Q182" s="3" t="s">
        <v>1914</v>
      </c>
      <c r="R182" s="3" t="s">
        <v>1966</v>
      </c>
      <c r="S182" s="5"/>
      <c r="T182" s="3" t="s">
        <v>1939</v>
      </c>
    </row>
    <row r="183" spans="1:20" ht="30">
      <c r="A183" s="5">
        <v>182</v>
      </c>
      <c r="B183" s="3" t="s">
        <v>1864</v>
      </c>
      <c r="C183" s="3" t="s">
        <v>1864</v>
      </c>
      <c r="D183" s="3" t="s">
        <v>817</v>
      </c>
      <c r="E183" s="3" t="s">
        <v>1967</v>
      </c>
      <c r="F183" s="3" t="s">
        <v>1975</v>
      </c>
      <c r="G183" s="3" t="s">
        <v>494</v>
      </c>
      <c r="H183" s="3" t="s">
        <v>368</v>
      </c>
      <c r="I183" s="3"/>
      <c r="J183" s="3"/>
      <c r="K183" s="3">
        <v>240</v>
      </c>
      <c r="L183" s="3" t="s">
        <v>291</v>
      </c>
      <c r="M183" s="3" t="s">
        <v>1968</v>
      </c>
      <c r="N183" s="3">
        <v>73156712</v>
      </c>
      <c r="O183" s="3" t="s">
        <v>526</v>
      </c>
      <c r="P183" s="3">
        <v>54890.2</v>
      </c>
      <c r="Q183" s="3" t="s">
        <v>1914</v>
      </c>
      <c r="R183" s="3"/>
      <c r="S183" s="5"/>
      <c r="T183" s="3" t="s">
        <v>1939</v>
      </c>
    </row>
    <row r="184" spans="1:20">
      <c r="A184" s="5">
        <v>183</v>
      </c>
      <c r="B184" s="3" t="s">
        <v>1864</v>
      </c>
      <c r="C184" s="3" t="s">
        <v>1864</v>
      </c>
      <c r="D184" s="3" t="s">
        <v>817</v>
      </c>
      <c r="E184" s="3" t="s">
        <v>1969</v>
      </c>
      <c r="F184" s="3" t="s">
        <v>1976</v>
      </c>
      <c r="G184" s="3" t="s">
        <v>655</v>
      </c>
      <c r="H184" s="3" t="s">
        <v>1927</v>
      </c>
      <c r="I184" s="3"/>
      <c r="J184" s="3"/>
      <c r="K184" s="3">
        <v>3200</v>
      </c>
      <c r="L184" s="3" t="s">
        <v>19</v>
      </c>
      <c r="M184" s="3" t="s">
        <v>61</v>
      </c>
      <c r="N184" s="3" t="s">
        <v>1970</v>
      </c>
      <c r="O184" s="73" t="s">
        <v>21</v>
      </c>
      <c r="P184" s="3">
        <v>2310.9</v>
      </c>
      <c r="Q184" s="3" t="s">
        <v>1914</v>
      </c>
      <c r="R184" s="3"/>
      <c r="S184" s="5"/>
      <c r="T184" s="3" t="s">
        <v>1939</v>
      </c>
    </row>
    <row r="185" spans="1:20" s="82" customFormat="1" ht="30">
      <c r="A185" s="5">
        <v>184</v>
      </c>
      <c r="B185" s="81" t="s">
        <v>1864</v>
      </c>
      <c r="C185" s="81" t="s">
        <v>1864</v>
      </c>
      <c r="D185" s="81" t="s">
        <v>817</v>
      </c>
      <c r="E185" s="81" t="s">
        <v>1971</v>
      </c>
      <c r="F185" s="81" t="s">
        <v>1976</v>
      </c>
      <c r="G185" s="81" t="s">
        <v>494</v>
      </c>
      <c r="H185" s="81" t="s">
        <v>1164</v>
      </c>
      <c r="I185" s="81"/>
      <c r="J185" s="81"/>
      <c r="K185" s="81">
        <v>4000</v>
      </c>
      <c r="L185" s="81" t="s">
        <v>19</v>
      </c>
      <c r="M185" s="81" t="s">
        <v>20</v>
      </c>
      <c r="N185" s="81" t="s">
        <v>1972</v>
      </c>
      <c r="O185" s="81" t="s">
        <v>21</v>
      </c>
      <c r="P185" s="81">
        <v>2442.3000000000002</v>
      </c>
      <c r="Q185" s="81" t="s">
        <v>1914</v>
      </c>
      <c r="R185" s="81" t="s">
        <v>2207</v>
      </c>
      <c r="S185" s="80"/>
      <c r="T185" s="81" t="s">
        <v>1939</v>
      </c>
    </row>
    <row r="186" spans="1:20" ht="30">
      <c r="A186" s="5">
        <v>185</v>
      </c>
      <c r="B186" s="3" t="s">
        <v>1864</v>
      </c>
      <c r="C186" s="3" t="s">
        <v>1864</v>
      </c>
      <c r="D186" s="3" t="s">
        <v>817</v>
      </c>
      <c r="E186" s="3" t="s">
        <v>1973</v>
      </c>
      <c r="F186" s="3" t="s">
        <v>1977</v>
      </c>
      <c r="G186" s="3" t="s">
        <v>655</v>
      </c>
      <c r="H186" s="3" t="s">
        <v>1974</v>
      </c>
      <c r="I186" s="3"/>
      <c r="J186" s="3"/>
      <c r="K186" s="3">
        <v>240</v>
      </c>
      <c r="L186" s="3" t="s">
        <v>19</v>
      </c>
      <c r="M186" s="3" t="s">
        <v>1664</v>
      </c>
      <c r="N186" s="3"/>
      <c r="O186" s="3" t="s">
        <v>498</v>
      </c>
      <c r="P186" s="3">
        <v>3929.9</v>
      </c>
      <c r="Q186" s="3" t="s">
        <v>1914</v>
      </c>
      <c r="R186" s="3"/>
      <c r="S186" s="5"/>
      <c r="T186" s="3" t="s">
        <v>1939</v>
      </c>
    </row>
    <row r="187" spans="1:20" s="82" customFormat="1">
      <c r="A187" s="5">
        <v>186</v>
      </c>
      <c r="B187" s="81" t="s">
        <v>1864</v>
      </c>
      <c r="C187" s="81" t="s">
        <v>1864</v>
      </c>
      <c r="D187" s="81" t="s">
        <v>817</v>
      </c>
      <c r="E187" s="81" t="s">
        <v>1978</v>
      </c>
      <c r="F187" s="81" t="s">
        <v>1977</v>
      </c>
      <c r="G187" s="81" t="s">
        <v>494</v>
      </c>
      <c r="H187" s="81" t="s">
        <v>629</v>
      </c>
      <c r="I187" s="81"/>
      <c r="J187" s="81"/>
      <c r="K187" s="81">
        <v>4000</v>
      </c>
      <c r="L187" s="81" t="s">
        <v>19</v>
      </c>
      <c r="M187" s="81" t="s">
        <v>20</v>
      </c>
      <c r="N187" s="81" t="s">
        <v>1979</v>
      </c>
      <c r="O187" s="81" t="s">
        <v>21</v>
      </c>
      <c r="P187" s="81">
        <v>5760.2</v>
      </c>
      <c r="Q187" s="81" t="s">
        <v>1914</v>
      </c>
      <c r="R187" s="81" t="s">
        <v>2206</v>
      </c>
      <c r="S187" s="80"/>
      <c r="T187" s="81" t="s">
        <v>1939</v>
      </c>
    </row>
    <row r="188" spans="1:20" s="82" customFormat="1" ht="30">
      <c r="A188" s="5">
        <v>187</v>
      </c>
      <c r="B188" s="81" t="s">
        <v>1864</v>
      </c>
      <c r="C188" s="81" t="s">
        <v>1864</v>
      </c>
      <c r="D188" s="81" t="s">
        <v>817</v>
      </c>
      <c r="E188" s="81" t="s">
        <v>1980</v>
      </c>
      <c r="F188" s="81" t="s">
        <v>2208</v>
      </c>
      <c r="G188" s="81" t="s">
        <v>494</v>
      </c>
      <c r="H188" s="81" t="s">
        <v>368</v>
      </c>
      <c r="I188" s="81"/>
      <c r="J188" s="81"/>
      <c r="K188" s="81">
        <v>240</v>
      </c>
      <c r="L188" s="81" t="s">
        <v>19</v>
      </c>
      <c r="M188" s="81" t="s">
        <v>639</v>
      </c>
      <c r="N188" s="81">
        <v>88995628</v>
      </c>
      <c r="O188" s="81" t="s">
        <v>1981</v>
      </c>
      <c r="P188" s="81">
        <v>16246.3</v>
      </c>
      <c r="Q188" s="81" t="s">
        <v>1914</v>
      </c>
      <c r="R188" s="81" t="s">
        <v>2193</v>
      </c>
      <c r="S188" s="80"/>
      <c r="T188" s="81" t="s">
        <v>1939</v>
      </c>
    </row>
    <row r="189" spans="1:20" ht="60">
      <c r="A189" s="5">
        <v>188</v>
      </c>
      <c r="B189" s="3" t="s">
        <v>1864</v>
      </c>
      <c r="C189" s="3" t="s">
        <v>1864</v>
      </c>
      <c r="D189" s="3" t="s">
        <v>817</v>
      </c>
      <c r="E189" s="3" t="s">
        <v>1982</v>
      </c>
      <c r="F189" s="3" t="s">
        <v>1975</v>
      </c>
      <c r="G189" s="3" t="s">
        <v>494</v>
      </c>
      <c r="H189" s="3" t="s">
        <v>1499</v>
      </c>
      <c r="I189" s="3"/>
      <c r="J189" s="3"/>
      <c r="K189" s="3">
        <v>4000</v>
      </c>
      <c r="L189" s="3" t="s">
        <v>19</v>
      </c>
      <c r="M189" s="3" t="s">
        <v>20</v>
      </c>
      <c r="N189" s="3" t="s">
        <v>1983</v>
      </c>
      <c r="O189" s="3" t="s">
        <v>21</v>
      </c>
      <c r="P189" s="3">
        <v>1195</v>
      </c>
      <c r="Q189" s="3" t="s">
        <v>1914</v>
      </c>
      <c r="R189" s="3" t="s">
        <v>1988</v>
      </c>
      <c r="S189" s="5"/>
      <c r="T189" s="3" t="s">
        <v>1939</v>
      </c>
    </row>
    <row r="190" spans="1:20">
      <c r="A190" s="5">
        <v>189</v>
      </c>
      <c r="B190" s="3" t="s">
        <v>1864</v>
      </c>
      <c r="C190" s="3" t="s">
        <v>1864</v>
      </c>
      <c r="D190" s="3" t="s">
        <v>817</v>
      </c>
      <c r="E190" s="3" t="s">
        <v>1984</v>
      </c>
      <c r="F190" s="3" t="s">
        <v>1985</v>
      </c>
      <c r="G190" s="3" t="s">
        <v>655</v>
      </c>
      <c r="H190" s="3" t="s">
        <v>1986</v>
      </c>
      <c r="I190" s="3"/>
      <c r="J190" s="3"/>
      <c r="K190" s="3">
        <v>3200</v>
      </c>
      <c r="L190" s="3" t="s">
        <v>19</v>
      </c>
      <c r="M190" s="3" t="s">
        <v>61</v>
      </c>
      <c r="N190" s="3" t="s">
        <v>1987</v>
      </c>
      <c r="O190" s="3" t="s">
        <v>21</v>
      </c>
      <c r="P190" s="3">
        <v>9765.9</v>
      </c>
      <c r="Q190" s="3" t="s">
        <v>1914</v>
      </c>
      <c r="R190" s="3"/>
      <c r="S190" s="5"/>
      <c r="T190" s="3" t="s">
        <v>1939</v>
      </c>
    </row>
    <row r="191" spans="1:20" s="82" customFormat="1">
      <c r="A191" s="5">
        <v>190</v>
      </c>
      <c r="B191" s="81" t="s">
        <v>1864</v>
      </c>
      <c r="C191" s="81" t="s">
        <v>1864</v>
      </c>
      <c r="D191" s="81" t="s">
        <v>817</v>
      </c>
      <c r="E191" s="81" t="s">
        <v>1989</v>
      </c>
      <c r="F191" s="81" t="s">
        <v>1985</v>
      </c>
      <c r="G191" s="81" t="s">
        <v>494</v>
      </c>
      <c r="H191" s="81" t="s">
        <v>1164</v>
      </c>
      <c r="I191" s="81"/>
      <c r="J191" s="81"/>
      <c r="K191" s="81">
        <v>4000</v>
      </c>
      <c r="L191" s="81" t="s">
        <v>19</v>
      </c>
      <c r="M191" s="81" t="s">
        <v>20</v>
      </c>
      <c r="N191" s="81" t="s">
        <v>1990</v>
      </c>
      <c r="O191" s="81" t="s">
        <v>21</v>
      </c>
      <c r="P191" s="81">
        <v>2067</v>
      </c>
      <c r="Q191" s="81" t="s">
        <v>1914</v>
      </c>
      <c r="R191" s="81" t="s">
        <v>2198</v>
      </c>
      <c r="S191" s="80"/>
      <c r="T191" s="81" t="s">
        <v>1939</v>
      </c>
    </row>
    <row r="192" spans="1:20">
      <c r="A192" s="5">
        <v>191</v>
      </c>
      <c r="B192" s="3" t="s">
        <v>1864</v>
      </c>
      <c r="C192" s="3" t="s">
        <v>1864</v>
      </c>
      <c r="D192" s="3" t="s">
        <v>1827</v>
      </c>
      <c r="E192" s="3" t="s">
        <v>1992</v>
      </c>
      <c r="F192" s="3" t="s">
        <v>1996</v>
      </c>
      <c r="G192" s="3" t="s">
        <v>655</v>
      </c>
      <c r="H192" s="3" t="s">
        <v>70</v>
      </c>
      <c r="I192" s="3"/>
      <c r="J192" s="3"/>
      <c r="K192" s="3"/>
      <c r="L192" s="3" t="s">
        <v>19</v>
      </c>
      <c r="M192" s="3"/>
      <c r="N192" s="3" t="s">
        <v>1993</v>
      </c>
      <c r="O192" s="3" t="s">
        <v>21</v>
      </c>
      <c r="P192" s="3">
        <v>166704</v>
      </c>
      <c r="Q192" s="3" t="s">
        <v>1994</v>
      </c>
      <c r="R192" s="3"/>
      <c r="S192" s="5"/>
      <c r="T192" s="3" t="s">
        <v>2000</v>
      </c>
    </row>
    <row r="193" spans="1:20">
      <c r="A193" s="5">
        <v>192</v>
      </c>
      <c r="B193" s="3" t="s">
        <v>1864</v>
      </c>
      <c r="C193" s="3" t="s">
        <v>1864</v>
      </c>
      <c r="D193" s="3" t="s">
        <v>1827</v>
      </c>
      <c r="E193" s="3" t="s">
        <v>1995</v>
      </c>
      <c r="F193" s="3" t="s">
        <v>1996</v>
      </c>
      <c r="G193" s="3" t="s">
        <v>655</v>
      </c>
      <c r="H193" s="3" t="s">
        <v>262</v>
      </c>
      <c r="I193" s="3"/>
      <c r="J193" s="3"/>
      <c r="K193" s="3">
        <v>3200</v>
      </c>
      <c r="L193" s="3" t="s">
        <v>28</v>
      </c>
      <c r="M193" s="3" t="s">
        <v>47</v>
      </c>
      <c r="N193" s="3">
        <v>93594796</v>
      </c>
      <c r="O193" s="3" t="s">
        <v>21</v>
      </c>
      <c r="P193" s="3">
        <v>4494.8</v>
      </c>
      <c r="Q193" s="3" t="s">
        <v>1994</v>
      </c>
      <c r="R193" s="3"/>
      <c r="S193" s="5"/>
      <c r="T193" s="3" t="s">
        <v>2000</v>
      </c>
    </row>
    <row r="194" spans="1:20">
      <c r="A194" s="5">
        <v>193</v>
      </c>
      <c r="B194" s="3" t="s">
        <v>1864</v>
      </c>
      <c r="C194" s="3" t="s">
        <v>1864</v>
      </c>
      <c r="D194" s="3" t="s">
        <v>1827</v>
      </c>
      <c r="E194" s="3" t="s">
        <v>1997</v>
      </c>
      <c r="F194" s="3" t="s">
        <v>1996</v>
      </c>
      <c r="G194" s="3" t="s">
        <v>494</v>
      </c>
      <c r="H194" s="3" t="s">
        <v>1998</v>
      </c>
      <c r="I194" s="3"/>
      <c r="J194" s="3"/>
      <c r="K194" s="3"/>
      <c r="L194" s="3" t="s">
        <v>19</v>
      </c>
      <c r="M194" s="3" t="s">
        <v>20</v>
      </c>
      <c r="N194" s="3" t="s">
        <v>1999</v>
      </c>
      <c r="O194" s="3" t="s">
        <v>21</v>
      </c>
      <c r="P194" s="3">
        <v>5145.6000000000004</v>
      </c>
      <c r="Q194" s="3" t="s">
        <v>1994</v>
      </c>
      <c r="R194" s="3"/>
      <c r="S194" s="5"/>
      <c r="T194" s="3" t="s">
        <v>2000</v>
      </c>
    </row>
    <row r="195" spans="1:20" s="82" customFormat="1">
      <c r="A195" s="5">
        <v>194</v>
      </c>
      <c r="B195" s="81" t="s">
        <v>1864</v>
      </c>
      <c r="C195" s="81" t="s">
        <v>26</v>
      </c>
      <c r="D195" s="81" t="s">
        <v>1827</v>
      </c>
      <c r="E195" s="81" t="s">
        <v>2001</v>
      </c>
      <c r="F195" s="81" t="s">
        <v>1996</v>
      </c>
      <c r="G195" s="81" t="s">
        <v>494</v>
      </c>
      <c r="H195" s="81"/>
      <c r="I195" s="81"/>
      <c r="J195" s="81"/>
      <c r="K195" s="81">
        <v>4000</v>
      </c>
      <c r="L195" s="81" t="s">
        <v>19</v>
      </c>
      <c r="M195" s="81" t="s">
        <v>20</v>
      </c>
      <c r="N195" s="81" t="s">
        <v>2002</v>
      </c>
      <c r="O195" s="81" t="s">
        <v>21</v>
      </c>
      <c r="P195" s="81">
        <v>2781.8</v>
      </c>
      <c r="Q195" s="81" t="s">
        <v>1994</v>
      </c>
      <c r="R195" s="81"/>
      <c r="S195" s="80"/>
      <c r="T195" s="81" t="s">
        <v>2000</v>
      </c>
    </row>
    <row r="196" spans="1:20" ht="30">
      <c r="A196" s="5">
        <v>195</v>
      </c>
      <c r="B196" s="3" t="s">
        <v>1864</v>
      </c>
      <c r="C196" s="3" t="s">
        <v>1864</v>
      </c>
      <c r="D196" s="3" t="s">
        <v>1827</v>
      </c>
      <c r="E196" s="3" t="s">
        <v>2003</v>
      </c>
      <c r="F196" s="3" t="s">
        <v>2004</v>
      </c>
      <c r="G196" s="3" t="s">
        <v>655</v>
      </c>
      <c r="H196" s="3" t="s">
        <v>70</v>
      </c>
      <c r="I196" s="3"/>
      <c r="J196" s="3"/>
      <c r="K196" s="3"/>
      <c r="L196" s="3" t="s">
        <v>19</v>
      </c>
      <c r="M196" s="3" t="s">
        <v>20</v>
      </c>
      <c r="N196" s="3" t="s">
        <v>2005</v>
      </c>
      <c r="O196" s="3" t="s">
        <v>21</v>
      </c>
      <c r="P196" s="3">
        <v>26162.799999999999</v>
      </c>
      <c r="Q196" s="3" t="s">
        <v>1994</v>
      </c>
      <c r="R196" s="3"/>
      <c r="S196" s="5"/>
      <c r="T196" s="3" t="s">
        <v>2000</v>
      </c>
    </row>
    <row r="197" spans="1:20" s="82" customFormat="1" ht="30">
      <c r="A197" s="5">
        <v>196</v>
      </c>
      <c r="B197" s="81" t="s">
        <v>1864</v>
      </c>
      <c r="C197" s="81" t="s">
        <v>26</v>
      </c>
      <c r="D197" s="81" t="s">
        <v>1827</v>
      </c>
      <c r="E197" s="81" t="s">
        <v>2006</v>
      </c>
      <c r="F197" s="81" t="s">
        <v>2007</v>
      </c>
      <c r="G197" s="81" t="s">
        <v>494</v>
      </c>
      <c r="H197" s="81" t="s">
        <v>629</v>
      </c>
      <c r="I197" s="81"/>
      <c r="J197" s="81"/>
      <c r="K197" s="81">
        <v>240</v>
      </c>
      <c r="L197" s="81" t="s">
        <v>19</v>
      </c>
      <c r="M197" s="81" t="s">
        <v>639</v>
      </c>
      <c r="N197" s="81">
        <v>92167871</v>
      </c>
      <c r="O197" s="81" t="s">
        <v>526</v>
      </c>
      <c r="P197" s="81">
        <v>15961.7</v>
      </c>
      <c r="Q197" s="81" t="s">
        <v>1994</v>
      </c>
      <c r="R197" s="81" t="s">
        <v>2198</v>
      </c>
      <c r="S197" s="80"/>
      <c r="T197" s="81" t="s">
        <v>2000</v>
      </c>
    </row>
    <row r="198" spans="1:20" ht="60">
      <c r="A198" s="5">
        <v>197</v>
      </c>
      <c r="B198" s="3" t="s">
        <v>1864</v>
      </c>
      <c r="C198" s="3" t="s">
        <v>1864</v>
      </c>
      <c r="D198" s="3" t="s">
        <v>1827</v>
      </c>
      <c r="E198" s="3" t="s">
        <v>2008</v>
      </c>
      <c r="F198" s="3" t="s">
        <v>1996</v>
      </c>
      <c r="G198" s="3" t="s">
        <v>494</v>
      </c>
      <c r="H198" s="3" t="s">
        <v>368</v>
      </c>
      <c r="I198" s="3"/>
      <c r="J198" s="3"/>
      <c r="K198" s="3">
        <v>4000</v>
      </c>
      <c r="L198" s="3" t="s">
        <v>19</v>
      </c>
      <c r="M198" s="3" t="s">
        <v>20</v>
      </c>
      <c r="N198" s="3" t="s">
        <v>2009</v>
      </c>
      <c r="O198" s="3" t="s">
        <v>21</v>
      </c>
      <c r="P198" s="3" t="s">
        <v>1379</v>
      </c>
      <c r="Q198" s="3" t="s">
        <v>1994</v>
      </c>
      <c r="R198" s="3" t="s">
        <v>2010</v>
      </c>
      <c r="S198" s="5"/>
      <c r="T198" s="3" t="s">
        <v>2000</v>
      </c>
    </row>
    <row r="199" spans="1:20" s="82" customFormat="1" ht="30">
      <c r="A199" s="5">
        <v>198</v>
      </c>
      <c r="B199" s="81" t="s">
        <v>1864</v>
      </c>
      <c r="C199" s="81" t="s">
        <v>26</v>
      </c>
      <c r="D199" s="81" t="s">
        <v>1827</v>
      </c>
      <c r="E199" s="81" t="s">
        <v>2011</v>
      </c>
      <c r="F199" s="81" t="s">
        <v>2012</v>
      </c>
      <c r="G199" s="81" t="s">
        <v>494</v>
      </c>
      <c r="H199" s="81" t="s">
        <v>1164</v>
      </c>
      <c r="I199" s="81"/>
      <c r="J199" s="81"/>
      <c r="K199" s="81">
        <v>4000</v>
      </c>
      <c r="L199" s="81" t="s">
        <v>19</v>
      </c>
      <c r="M199" s="81" t="s">
        <v>20</v>
      </c>
      <c r="N199" s="81" t="s">
        <v>2013</v>
      </c>
      <c r="O199" s="81" t="s">
        <v>21</v>
      </c>
      <c r="P199" s="81">
        <v>145940.79999999999</v>
      </c>
      <c r="Q199" s="81" t="s">
        <v>1994</v>
      </c>
      <c r="R199" s="81" t="s">
        <v>2249</v>
      </c>
      <c r="S199" s="80"/>
      <c r="T199" s="81" t="s">
        <v>2000</v>
      </c>
    </row>
    <row r="200" spans="1:20" ht="30">
      <c r="A200" s="5">
        <v>199</v>
      </c>
      <c r="B200" s="3" t="s">
        <v>1864</v>
      </c>
      <c r="C200" s="3" t="s">
        <v>1864</v>
      </c>
      <c r="D200" s="3" t="s">
        <v>1827</v>
      </c>
      <c r="E200" s="3" t="s">
        <v>2014</v>
      </c>
      <c r="F200" s="3" t="s">
        <v>2015</v>
      </c>
      <c r="G200" s="3" t="s">
        <v>494</v>
      </c>
      <c r="H200" s="3" t="s">
        <v>1164</v>
      </c>
      <c r="I200" s="3"/>
      <c r="J200" s="3"/>
      <c r="K200" s="3">
        <v>240</v>
      </c>
      <c r="L200" s="3" t="s">
        <v>19</v>
      </c>
      <c r="M200" s="3" t="s">
        <v>639</v>
      </c>
      <c r="N200" s="3">
        <v>92167395</v>
      </c>
      <c r="O200" s="3" t="s">
        <v>498</v>
      </c>
      <c r="P200" s="3">
        <v>25014.9</v>
      </c>
      <c r="Q200" s="3" t="s">
        <v>1994</v>
      </c>
      <c r="R200" s="3"/>
      <c r="S200" s="5"/>
      <c r="T200" s="3" t="s">
        <v>2000</v>
      </c>
    </row>
    <row r="201" spans="1:20" ht="30">
      <c r="A201" s="5">
        <v>200</v>
      </c>
      <c r="B201" s="3" t="s">
        <v>1864</v>
      </c>
      <c r="C201" s="3" t="s">
        <v>1864</v>
      </c>
      <c r="D201" s="3" t="s">
        <v>1827</v>
      </c>
      <c r="E201" s="3" t="s">
        <v>2016</v>
      </c>
      <c r="F201" s="3" t="s">
        <v>2015</v>
      </c>
      <c r="G201" s="3" t="s">
        <v>655</v>
      </c>
      <c r="H201" s="3" t="s">
        <v>262</v>
      </c>
      <c r="I201" s="3"/>
      <c r="J201" s="3"/>
      <c r="K201" s="3">
        <v>3200</v>
      </c>
      <c r="L201" s="3" t="s">
        <v>28</v>
      </c>
      <c r="M201" s="3" t="s">
        <v>47</v>
      </c>
      <c r="N201" s="3">
        <v>93591386</v>
      </c>
      <c r="O201" s="3" t="s">
        <v>21</v>
      </c>
      <c r="P201" s="3">
        <v>6645.2</v>
      </c>
      <c r="Q201" s="3" t="s">
        <v>1994</v>
      </c>
      <c r="R201" s="3"/>
      <c r="S201" s="5"/>
      <c r="T201" s="3" t="s">
        <v>2000</v>
      </c>
    </row>
    <row r="202" spans="1:20" ht="30">
      <c r="A202" s="5">
        <v>201</v>
      </c>
      <c r="B202" s="3" t="s">
        <v>1864</v>
      </c>
      <c r="C202" s="3" t="s">
        <v>1864</v>
      </c>
      <c r="D202" s="3" t="s">
        <v>1827</v>
      </c>
      <c r="E202" s="3" t="s">
        <v>2017</v>
      </c>
      <c r="F202" s="3" t="s">
        <v>2018</v>
      </c>
      <c r="G202" s="3" t="s">
        <v>655</v>
      </c>
      <c r="H202" s="3" t="s">
        <v>70</v>
      </c>
      <c r="I202" s="3"/>
      <c r="J202" s="3"/>
      <c r="K202" s="3">
        <v>3200</v>
      </c>
      <c r="L202" s="3" t="s">
        <v>19</v>
      </c>
      <c r="M202" s="3" t="s">
        <v>61</v>
      </c>
      <c r="N202" s="3" t="s">
        <v>2019</v>
      </c>
      <c r="O202" s="3" t="s">
        <v>21</v>
      </c>
      <c r="P202" s="3">
        <v>0.4</v>
      </c>
      <c r="Q202" s="3" t="s">
        <v>1994</v>
      </c>
      <c r="R202" s="3" t="s">
        <v>2020</v>
      </c>
      <c r="S202" s="5"/>
      <c r="T202" s="3" t="s">
        <v>2000</v>
      </c>
    </row>
    <row r="203" spans="1:20">
      <c r="A203" s="5">
        <v>202</v>
      </c>
      <c r="B203" s="3" t="s">
        <v>1864</v>
      </c>
      <c r="C203" s="3" t="s">
        <v>1864</v>
      </c>
      <c r="D203" s="3" t="s">
        <v>1827</v>
      </c>
      <c r="E203" s="3" t="s">
        <v>2021</v>
      </c>
      <c r="F203" s="3" t="s">
        <v>2022</v>
      </c>
      <c r="G203" s="3" t="s">
        <v>655</v>
      </c>
      <c r="H203" s="3" t="s">
        <v>70</v>
      </c>
      <c r="I203" s="3"/>
      <c r="J203" s="3"/>
      <c r="K203" s="3">
        <v>3200</v>
      </c>
      <c r="L203" s="3" t="s">
        <v>19</v>
      </c>
      <c r="M203" s="3"/>
      <c r="N203" s="3" t="s">
        <v>2023</v>
      </c>
      <c r="O203" s="3" t="s">
        <v>21</v>
      </c>
      <c r="P203" s="3">
        <v>0.4</v>
      </c>
      <c r="Q203" s="3" t="s">
        <v>1994</v>
      </c>
      <c r="R203" s="3"/>
      <c r="S203" s="5"/>
      <c r="T203" s="3" t="s">
        <v>2000</v>
      </c>
    </row>
    <row r="204" spans="1:20">
      <c r="A204" s="5">
        <v>203</v>
      </c>
      <c r="B204" s="3" t="s">
        <v>1864</v>
      </c>
      <c r="C204" s="3" t="s">
        <v>1864</v>
      </c>
      <c r="D204" s="3" t="s">
        <v>1827</v>
      </c>
      <c r="E204" s="3" t="s">
        <v>2024</v>
      </c>
      <c r="F204" s="3" t="s">
        <v>2025</v>
      </c>
      <c r="G204" s="3" t="s">
        <v>655</v>
      </c>
      <c r="H204" s="3" t="s">
        <v>70</v>
      </c>
      <c r="I204" s="3"/>
      <c r="J204" s="3"/>
      <c r="K204" s="3">
        <v>3200</v>
      </c>
      <c r="L204" s="3" t="s">
        <v>19</v>
      </c>
      <c r="M204" s="3"/>
      <c r="N204" s="3" t="s">
        <v>2026</v>
      </c>
      <c r="O204" s="3" t="s">
        <v>21</v>
      </c>
      <c r="P204" s="3">
        <v>8.1</v>
      </c>
      <c r="Q204" s="3" t="s">
        <v>1994</v>
      </c>
      <c r="R204" s="3"/>
      <c r="S204" s="5"/>
      <c r="T204" s="3" t="s">
        <v>2000</v>
      </c>
    </row>
    <row r="205" spans="1:20" s="82" customFormat="1" ht="30">
      <c r="A205" s="5">
        <v>204</v>
      </c>
      <c r="B205" s="81" t="s">
        <v>1864</v>
      </c>
      <c r="C205" s="81" t="s">
        <v>26</v>
      </c>
      <c r="D205" s="81" t="s">
        <v>1827</v>
      </c>
      <c r="E205" s="81" t="s">
        <v>2027</v>
      </c>
      <c r="F205" s="81" t="s">
        <v>2028</v>
      </c>
      <c r="G205" s="81" t="s">
        <v>494</v>
      </c>
      <c r="H205" s="81" t="s">
        <v>1164</v>
      </c>
      <c r="I205" s="81"/>
      <c r="J205" s="81"/>
      <c r="K205" s="81">
        <v>4000</v>
      </c>
      <c r="L205" s="81" t="s">
        <v>19</v>
      </c>
      <c r="M205" s="81" t="s">
        <v>20</v>
      </c>
      <c r="N205" s="81" t="s">
        <v>2029</v>
      </c>
      <c r="O205" s="81" t="s">
        <v>21</v>
      </c>
      <c r="P205" s="81">
        <v>28442.9</v>
      </c>
      <c r="Q205" s="81" t="s">
        <v>1994</v>
      </c>
      <c r="R205" s="81" t="s">
        <v>2249</v>
      </c>
      <c r="S205" s="80"/>
      <c r="T205" s="81" t="s">
        <v>2000</v>
      </c>
    </row>
    <row r="206" spans="1:20">
      <c r="A206" s="5">
        <v>205</v>
      </c>
      <c r="B206" s="3" t="s">
        <v>1864</v>
      </c>
      <c r="C206" s="3" t="s">
        <v>1864</v>
      </c>
      <c r="D206" s="3" t="s">
        <v>1827</v>
      </c>
      <c r="E206" s="3" t="s">
        <v>2030</v>
      </c>
      <c r="F206" s="3" t="s">
        <v>2031</v>
      </c>
      <c r="G206" s="3" t="s">
        <v>655</v>
      </c>
      <c r="H206" s="3" t="s">
        <v>262</v>
      </c>
      <c r="I206" s="3"/>
      <c r="J206" s="3"/>
      <c r="K206" s="3">
        <v>3200</v>
      </c>
      <c r="L206" s="3" t="s">
        <v>28</v>
      </c>
      <c r="M206" s="3" t="s">
        <v>47</v>
      </c>
      <c r="N206" s="3">
        <v>93593149</v>
      </c>
      <c r="O206" s="3" t="s">
        <v>21</v>
      </c>
      <c r="P206" s="3">
        <v>5355</v>
      </c>
      <c r="Q206" s="3" t="s">
        <v>1994</v>
      </c>
      <c r="R206" s="3"/>
      <c r="S206" s="5"/>
      <c r="T206" s="3" t="s">
        <v>2000</v>
      </c>
    </row>
    <row r="207" spans="1:20">
      <c r="A207" s="5">
        <v>206</v>
      </c>
      <c r="B207" s="3" t="s">
        <v>1864</v>
      </c>
      <c r="C207" s="3" t="s">
        <v>1864</v>
      </c>
      <c r="D207" s="3" t="s">
        <v>1827</v>
      </c>
      <c r="E207" s="3" t="s">
        <v>2032</v>
      </c>
      <c r="F207" s="3" t="s">
        <v>2033</v>
      </c>
      <c r="G207" s="3" t="s">
        <v>655</v>
      </c>
      <c r="H207" s="3" t="s">
        <v>70</v>
      </c>
      <c r="I207" s="3"/>
      <c r="J207" s="3"/>
      <c r="K207" s="3">
        <v>3200</v>
      </c>
      <c r="L207" s="3" t="s">
        <v>19</v>
      </c>
      <c r="M207" s="3"/>
      <c r="N207" s="3" t="s">
        <v>2034</v>
      </c>
      <c r="O207" s="3" t="s">
        <v>21</v>
      </c>
      <c r="P207" s="3">
        <v>3.4</v>
      </c>
      <c r="Q207" s="3" t="s">
        <v>1994</v>
      </c>
      <c r="R207" s="3"/>
      <c r="S207" s="5"/>
      <c r="T207" s="3" t="s">
        <v>2000</v>
      </c>
    </row>
    <row r="208" spans="1:20">
      <c r="A208" s="5">
        <v>207</v>
      </c>
      <c r="B208" s="3" t="s">
        <v>1864</v>
      </c>
      <c r="C208" s="3" t="s">
        <v>1864</v>
      </c>
      <c r="D208" s="3" t="s">
        <v>1827</v>
      </c>
      <c r="E208" s="3" t="s">
        <v>2035</v>
      </c>
      <c r="F208" s="3" t="s">
        <v>2036</v>
      </c>
      <c r="G208" s="3" t="s">
        <v>494</v>
      </c>
      <c r="H208" s="3" t="s">
        <v>38</v>
      </c>
      <c r="I208" s="3"/>
      <c r="J208" s="3"/>
      <c r="K208" s="3">
        <v>3200</v>
      </c>
      <c r="L208" s="3" t="s">
        <v>19</v>
      </c>
      <c r="M208" s="3" t="s">
        <v>20</v>
      </c>
      <c r="N208" s="3" t="s">
        <v>2037</v>
      </c>
      <c r="O208" s="3" t="s">
        <v>21</v>
      </c>
      <c r="P208" s="3">
        <v>291.89999999999998</v>
      </c>
      <c r="Q208" s="3" t="s">
        <v>1994</v>
      </c>
      <c r="R208" s="3"/>
      <c r="S208" s="5"/>
      <c r="T208" s="3" t="s">
        <v>2000</v>
      </c>
    </row>
    <row r="209" spans="1:20" ht="90">
      <c r="A209" s="5">
        <v>208</v>
      </c>
      <c r="B209" s="3" t="s">
        <v>1864</v>
      </c>
      <c r="C209" s="3" t="s">
        <v>1864</v>
      </c>
      <c r="D209" s="3" t="s">
        <v>1827</v>
      </c>
      <c r="E209" s="3" t="s">
        <v>2038</v>
      </c>
      <c r="F209" s="3" t="s">
        <v>2036</v>
      </c>
      <c r="G209" s="3" t="s">
        <v>494</v>
      </c>
      <c r="H209" s="3" t="s">
        <v>1164</v>
      </c>
      <c r="I209" s="3"/>
      <c r="J209" s="3"/>
      <c r="K209" s="3"/>
      <c r="L209" s="3"/>
      <c r="M209" s="3"/>
      <c r="N209" s="3"/>
      <c r="O209" s="3"/>
      <c r="P209" s="3"/>
      <c r="Q209" s="3" t="s">
        <v>1994</v>
      </c>
      <c r="R209" s="3" t="s">
        <v>2039</v>
      </c>
      <c r="S209" s="5"/>
      <c r="T209" s="3" t="s">
        <v>2000</v>
      </c>
    </row>
    <row r="210" spans="1:20" ht="30">
      <c r="A210" s="5">
        <v>209</v>
      </c>
      <c r="B210" s="3" t="s">
        <v>1864</v>
      </c>
      <c r="C210" s="3" t="s">
        <v>1864</v>
      </c>
      <c r="D210" s="3" t="s">
        <v>1799</v>
      </c>
      <c r="E210" s="3" t="s">
        <v>2040</v>
      </c>
      <c r="F210" s="3" t="s">
        <v>2041</v>
      </c>
      <c r="G210" s="3" t="s">
        <v>494</v>
      </c>
      <c r="H210" s="3"/>
      <c r="I210" s="3"/>
      <c r="J210" s="3"/>
      <c r="K210" s="3"/>
      <c r="L210" s="3" t="s">
        <v>19</v>
      </c>
      <c r="M210" s="3" t="s">
        <v>61</v>
      </c>
      <c r="N210" s="3" t="s">
        <v>2042</v>
      </c>
      <c r="O210" s="3" t="s">
        <v>498</v>
      </c>
      <c r="P210" s="3">
        <v>513.70000000000005</v>
      </c>
      <c r="Q210" s="3" t="s">
        <v>1492</v>
      </c>
      <c r="R210" s="3"/>
      <c r="S210" s="5"/>
      <c r="T210" s="3" t="s">
        <v>1500</v>
      </c>
    </row>
    <row r="211" spans="1:20" ht="30">
      <c r="A211" s="5">
        <v>210</v>
      </c>
      <c r="B211" s="3" t="s">
        <v>1864</v>
      </c>
      <c r="C211" s="3" t="s">
        <v>1864</v>
      </c>
      <c r="D211" s="3" t="s">
        <v>1799</v>
      </c>
      <c r="E211" s="3" t="s">
        <v>2043</v>
      </c>
      <c r="F211" s="3" t="s">
        <v>2044</v>
      </c>
      <c r="G211" s="3" t="s">
        <v>655</v>
      </c>
      <c r="H211" s="3"/>
      <c r="I211" s="3"/>
      <c r="J211" s="3"/>
      <c r="K211" s="3"/>
      <c r="L211" s="3" t="s">
        <v>19</v>
      </c>
      <c r="M211" s="3" t="s">
        <v>61</v>
      </c>
      <c r="N211" s="3" t="s">
        <v>2045</v>
      </c>
      <c r="O211" s="3"/>
      <c r="P211" s="3">
        <v>2990.1</v>
      </c>
      <c r="Q211" s="3" t="s">
        <v>1492</v>
      </c>
      <c r="R211" s="3"/>
      <c r="S211" s="5"/>
      <c r="T211" s="3" t="s">
        <v>1500</v>
      </c>
    </row>
    <row r="212" spans="1:20" s="82" customFormat="1" ht="30">
      <c r="A212" s="5">
        <v>211</v>
      </c>
      <c r="B212" s="81" t="s">
        <v>1864</v>
      </c>
      <c r="C212" s="81" t="s">
        <v>1864</v>
      </c>
      <c r="D212" s="81" t="s">
        <v>1799</v>
      </c>
      <c r="E212" s="81" t="s">
        <v>2046</v>
      </c>
      <c r="F212" s="81" t="s">
        <v>2266</v>
      </c>
      <c r="G212" s="81" t="s">
        <v>494</v>
      </c>
      <c r="H212" s="81" t="s">
        <v>1164</v>
      </c>
      <c r="I212" s="81"/>
      <c r="J212" s="81"/>
      <c r="K212" s="81">
        <v>4000</v>
      </c>
      <c r="L212" s="81" t="s">
        <v>19</v>
      </c>
      <c r="M212" s="81" t="s">
        <v>20</v>
      </c>
      <c r="N212" s="81" t="s">
        <v>2048</v>
      </c>
      <c r="O212" s="81" t="s">
        <v>21</v>
      </c>
      <c r="P212" s="81">
        <v>14222.8</v>
      </c>
      <c r="Q212" s="81" t="s">
        <v>1492</v>
      </c>
      <c r="R212" s="81" t="s">
        <v>2267</v>
      </c>
      <c r="S212" s="80"/>
      <c r="T212" s="81" t="s">
        <v>1500</v>
      </c>
    </row>
    <row r="213" spans="1:20" s="82" customFormat="1" ht="30">
      <c r="A213" s="5">
        <v>212</v>
      </c>
      <c r="B213" s="81" t="s">
        <v>1864</v>
      </c>
      <c r="C213" s="81" t="s">
        <v>1864</v>
      </c>
      <c r="D213" s="81" t="s">
        <v>1799</v>
      </c>
      <c r="E213" s="81" t="s">
        <v>2049</v>
      </c>
      <c r="F213" s="81" t="s">
        <v>2264</v>
      </c>
      <c r="G213" s="81" t="s">
        <v>494</v>
      </c>
      <c r="H213" s="81" t="s">
        <v>1499</v>
      </c>
      <c r="I213" s="81"/>
      <c r="J213" s="81"/>
      <c r="K213" s="81"/>
      <c r="L213" s="81" t="s">
        <v>19</v>
      </c>
      <c r="M213" s="81" t="s">
        <v>20</v>
      </c>
      <c r="N213" s="81" t="s">
        <v>2051</v>
      </c>
      <c r="O213" s="81" t="s">
        <v>21</v>
      </c>
      <c r="P213" s="81">
        <v>12089.3</v>
      </c>
      <c r="Q213" s="81" t="s">
        <v>1492</v>
      </c>
      <c r="R213" s="81" t="s">
        <v>2265</v>
      </c>
      <c r="S213" s="80"/>
      <c r="T213" s="81" t="s">
        <v>1500</v>
      </c>
    </row>
    <row r="214" spans="1:20" ht="30">
      <c r="A214" s="5">
        <v>213</v>
      </c>
      <c r="B214" s="3" t="s">
        <v>1864</v>
      </c>
      <c r="C214" s="3" t="s">
        <v>1864</v>
      </c>
      <c r="D214" s="3" t="s">
        <v>1799</v>
      </c>
      <c r="E214" s="3" t="s">
        <v>2052</v>
      </c>
      <c r="F214" s="3" t="s">
        <v>2050</v>
      </c>
      <c r="G214" s="3" t="s">
        <v>655</v>
      </c>
      <c r="H214" s="3"/>
      <c r="I214" s="3"/>
      <c r="J214" s="3"/>
      <c r="K214" s="3"/>
      <c r="L214" s="3" t="s">
        <v>28</v>
      </c>
      <c r="M214" s="3"/>
      <c r="N214" s="3">
        <v>41137648</v>
      </c>
      <c r="O214" s="3"/>
      <c r="P214" s="3">
        <v>9968.4</v>
      </c>
      <c r="Q214" s="3" t="s">
        <v>1492</v>
      </c>
      <c r="R214" s="3"/>
      <c r="S214" s="5"/>
      <c r="T214" s="3" t="s">
        <v>1500</v>
      </c>
    </row>
    <row r="215" spans="1:20" ht="30">
      <c r="A215" s="5">
        <v>214</v>
      </c>
      <c r="B215" s="3" t="s">
        <v>1864</v>
      </c>
      <c r="C215" s="3" t="s">
        <v>1864</v>
      </c>
      <c r="D215" s="3" t="s">
        <v>1799</v>
      </c>
      <c r="E215" s="3" t="s">
        <v>2053</v>
      </c>
      <c r="F215" s="3" t="s">
        <v>2054</v>
      </c>
      <c r="G215" s="3" t="s">
        <v>655</v>
      </c>
      <c r="H215" s="3"/>
      <c r="I215" s="3"/>
      <c r="J215" s="3"/>
      <c r="K215" s="3"/>
      <c r="L215" s="3" t="s">
        <v>28</v>
      </c>
      <c r="M215" s="3"/>
      <c r="N215" s="3">
        <v>41067753</v>
      </c>
      <c r="O215" s="3"/>
      <c r="P215" s="3">
        <v>4287.8999999999996</v>
      </c>
      <c r="Q215" s="3" t="s">
        <v>1492</v>
      </c>
      <c r="R215" s="3"/>
      <c r="S215" s="5"/>
      <c r="T215" s="3" t="s">
        <v>1500</v>
      </c>
    </row>
    <row r="216" spans="1:20" ht="30">
      <c r="A216" s="5">
        <v>215</v>
      </c>
      <c r="B216" s="3" t="s">
        <v>1864</v>
      </c>
      <c r="C216" s="3" t="s">
        <v>1864</v>
      </c>
      <c r="D216" s="3" t="s">
        <v>1799</v>
      </c>
      <c r="E216" s="3" t="s">
        <v>2055</v>
      </c>
      <c r="F216" s="3" t="s">
        <v>2056</v>
      </c>
      <c r="G216" s="3" t="s">
        <v>494</v>
      </c>
      <c r="H216" s="3"/>
      <c r="I216" s="3"/>
      <c r="J216" s="3"/>
      <c r="K216" s="3"/>
      <c r="L216" s="3" t="s">
        <v>19</v>
      </c>
      <c r="M216" s="3"/>
      <c r="N216" s="3" t="s">
        <v>2057</v>
      </c>
      <c r="O216" s="3"/>
      <c r="P216" s="3">
        <v>224.8</v>
      </c>
      <c r="Q216" s="3" t="s">
        <v>1492</v>
      </c>
      <c r="R216" s="3"/>
      <c r="S216" s="5"/>
      <c r="T216" s="3" t="s">
        <v>1500</v>
      </c>
    </row>
    <row r="217" spans="1:20" s="82" customFormat="1" ht="30">
      <c r="A217" s="5">
        <v>216</v>
      </c>
      <c r="B217" s="81" t="s">
        <v>1864</v>
      </c>
      <c r="C217" s="81" t="s">
        <v>1864</v>
      </c>
      <c r="D217" s="81" t="s">
        <v>1799</v>
      </c>
      <c r="E217" s="81" t="s">
        <v>2058</v>
      </c>
      <c r="F217" s="81" t="s">
        <v>2262</v>
      </c>
      <c r="G217" s="81" t="s">
        <v>494</v>
      </c>
      <c r="H217" s="81" t="s">
        <v>1164</v>
      </c>
      <c r="I217" s="81"/>
      <c r="J217" s="81"/>
      <c r="K217" s="81">
        <v>4000</v>
      </c>
      <c r="L217" s="81" t="s">
        <v>19</v>
      </c>
      <c r="M217" s="81" t="s">
        <v>20</v>
      </c>
      <c r="N217" s="81" t="s">
        <v>2059</v>
      </c>
      <c r="O217" s="81" t="s">
        <v>21</v>
      </c>
      <c r="P217" s="81">
        <v>1457</v>
      </c>
      <c r="Q217" s="81" t="s">
        <v>1492</v>
      </c>
      <c r="R217" s="81" t="s">
        <v>2263</v>
      </c>
      <c r="S217" s="80"/>
      <c r="T217" s="81" t="s">
        <v>1500</v>
      </c>
    </row>
    <row r="218" spans="1:20" ht="30">
      <c r="A218" s="5">
        <v>217</v>
      </c>
      <c r="B218" s="3" t="s">
        <v>1864</v>
      </c>
      <c r="C218" s="3" t="s">
        <v>1864</v>
      </c>
      <c r="D218" s="3" t="s">
        <v>1799</v>
      </c>
      <c r="E218" s="3" t="s">
        <v>2060</v>
      </c>
      <c r="F218" s="3" t="s">
        <v>2061</v>
      </c>
      <c r="G218" s="3" t="s">
        <v>655</v>
      </c>
      <c r="H218" s="3"/>
      <c r="I218" s="3"/>
      <c r="J218" s="3"/>
      <c r="K218" s="3"/>
      <c r="L218" s="3" t="s">
        <v>19</v>
      </c>
      <c r="M218" s="3"/>
      <c r="N218" s="3" t="s">
        <v>2062</v>
      </c>
      <c r="O218" s="3"/>
      <c r="P218" s="3">
        <v>1721.1</v>
      </c>
      <c r="Q218" s="3" t="s">
        <v>1492</v>
      </c>
      <c r="R218" s="3"/>
      <c r="S218" s="5"/>
      <c r="T218" s="3" t="s">
        <v>1500</v>
      </c>
    </row>
    <row r="219" spans="1:20" s="86" customFormat="1" ht="60">
      <c r="A219" s="5">
        <v>218</v>
      </c>
      <c r="B219" s="85" t="s">
        <v>1864</v>
      </c>
      <c r="C219" s="85" t="s">
        <v>1864</v>
      </c>
      <c r="D219" s="85" t="s">
        <v>1799</v>
      </c>
      <c r="E219" s="85" t="s">
        <v>2063</v>
      </c>
      <c r="F219" s="85" t="s">
        <v>2349</v>
      </c>
      <c r="G219" s="85" t="s">
        <v>494</v>
      </c>
      <c r="H219" s="85" t="s">
        <v>1499</v>
      </c>
      <c r="I219" s="85"/>
      <c r="J219" s="85"/>
      <c r="K219" s="85">
        <v>900</v>
      </c>
      <c r="L219" s="85" t="s">
        <v>28</v>
      </c>
      <c r="M219" s="85" t="s">
        <v>29</v>
      </c>
      <c r="N219" s="85">
        <v>10244214</v>
      </c>
      <c r="O219" s="85" t="s">
        <v>21</v>
      </c>
      <c r="P219" s="85">
        <v>62208.13</v>
      </c>
      <c r="Q219" s="85" t="s">
        <v>1492</v>
      </c>
      <c r="R219" s="85" t="s">
        <v>2350</v>
      </c>
      <c r="S219" s="84"/>
      <c r="T219" s="85" t="s">
        <v>1500</v>
      </c>
    </row>
    <row r="220" spans="1:20" ht="30">
      <c r="A220" s="5">
        <v>219</v>
      </c>
      <c r="B220" s="3" t="s">
        <v>1864</v>
      </c>
      <c r="C220" s="3" t="s">
        <v>1864</v>
      </c>
      <c r="D220" s="3" t="s">
        <v>1799</v>
      </c>
      <c r="E220" s="3" t="s">
        <v>2064</v>
      </c>
      <c r="F220" s="3" t="s">
        <v>2065</v>
      </c>
      <c r="G220" s="3" t="s">
        <v>655</v>
      </c>
      <c r="H220" s="3"/>
      <c r="I220" s="3"/>
      <c r="J220" s="3"/>
      <c r="K220" s="3"/>
      <c r="L220" s="3" t="s">
        <v>19</v>
      </c>
      <c r="M220" s="3"/>
      <c r="N220" s="3" t="s">
        <v>2066</v>
      </c>
      <c r="O220" s="3"/>
      <c r="P220" s="3">
        <v>17057</v>
      </c>
      <c r="Q220" s="3" t="s">
        <v>1492</v>
      </c>
      <c r="R220" s="3"/>
      <c r="S220" s="5"/>
      <c r="T220" s="3" t="s">
        <v>1500</v>
      </c>
    </row>
    <row r="221" spans="1:20" ht="30">
      <c r="A221" s="5">
        <v>220</v>
      </c>
      <c r="B221" s="3" t="s">
        <v>1864</v>
      </c>
      <c r="C221" s="3" t="s">
        <v>1864</v>
      </c>
      <c r="D221" s="3" t="s">
        <v>1799</v>
      </c>
      <c r="E221" s="3" t="s">
        <v>2067</v>
      </c>
      <c r="F221" s="3" t="s">
        <v>2068</v>
      </c>
      <c r="G221" s="3" t="s">
        <v>494</v>
      </c>
      <c r="H221" s="3"/>
      <c r="I221" s="3"/>
      <c r="J221" s="3"/>
      <c r="K221" s="3"/>
      <c r="L221" s="3" t="s">
        <v>19</v>
      </c>
      <c r="M221" s="3"/>
      <c r="N221" s="3" t="s">
        <v>2069</v>
      </c>
      <c r="O221" s="3"/>
      <c r="P221" s="3">
        <v>1393.5</v>
      </c>
      <c r="Q221" s="3" t="s">
        <v>1492</v>
      </c>
      <c r="R221" s="3"/>
      <c r="S221" s="5"/>
      <c r="T221" s="3" t="s">
        <v>1500</v>
      </c>
    </row>
    <row r="222" spans="1:20" ht="30">
      <c r="A222" s="5">
        <v>221</v>
      </c>
      <c r="B222" s="3" t="s">
        <v>1864</v>
      </c>
      <c r="C222" s="3" t="s">
        <v>1864</v>
      </c>
      <c r="D222" s="3" t="s">
        <v>1799</v>
      </c>
      <c r="E222" s="3" t="s">
        <v>2070</v>
      </c>
      <c r="F222" s="3" t="s">
        <v>2071</v>
      </c>
      <c r="G222" s="3" t="s">
        <v>494</v>
      </c>
      <c r="H222" s="3"/>
      <c r="I222" s="3"/>
      <c r="J222" s="3"/>
      <c r="K222" s="3"/>
      <c r="L222" s="3"/>
      <c r="M222" s="3"/>
      <c r="N222" s="3"/>
      <c r="O222" s="3"/>
      <c r="P222" s="3"/>
      <c r="Q222" s="3" t="s">
        <v>1492</v>
      </c>
      <c r="R222" s="3"/>
      <c r="S222" s="5"/>
      <c r="T222" s="3" t="s">
        <v>1500</v>
      </c>
    </row>
    <row r="223" spans="1:20" ht="30">
      <c r="A223" s="5">
        <v>222</v>
      </c>
      <c r="B223" s="3" t="s">
        <v>1864</v>
      </c>
      <c r="C223" s="3" t="s">
        <v>1864</v>
      </c>
      <c r="D223" s="3" t="s">
        <v>1799</v>
      </c>
      <c r="E223" s="3" t="s">
        <v>2072</v>
      </c>
      <c r="F223" s="3" t="s">
        <v>2073</v>
      </c>
      <c r="G223" s="3" t="s">
        <v>494</v>
      </c>
      <c r="H223" s="3"/>
      <c r="I223" s="3"/>
      <c r="J223" s="3"/>
      <c r="K223" s="3"/>
      <c r="L223" s="3" t="s">
        <v>19</v>
      </c>
      <c r="M223" s="3"/>
      <c r="N223" s="3" t="s">
        <v>2074</v>
      </c>
      <c r="O223" s="3" t="s">
        <v>21</v>
      </c>
      <c r="P223" s="3">
        <v>10106</v>
      </c>
      <c r="Q223" s="3" t="s">
        <v>1492</v>
      </c>
      <c r="R223" s="3"/>
      <c r="S223" s="5"/>
      <c r="T223" s="3" t="s">
        <v>1500</v>
      </c>
    </row>
    <row r="224" spans="1:20" ht="30">
      <c r="A224" s="5">
        <v>223</v>
      </c>
      <c r="B224" s="3" t="s">
        <v>1864</v>
      </c>
      <c r="C224" s="3" t="s">
        <v>1864</v>
      </c>
      <c r="D224" s="3" t="s">
        <v>1799</v>
      </c>
      <c r="E224" s="3" t="s">
        <v>2075</v>
      </c>
      <c r="F224" s="3" t="s">
        <v>2076</v>
      </c>
      <c r="G224" s="3" t="s">
        <v>655</v>
      </c>
      <c r="H224" s="3"/>
      <c r="I224" s="3"/>
      <c r="J224" s="3"/>
      <c r="K224" s="3"/>
      <c r="L224" s="3" t="s">
        <v>2077</v>
      </c>
      <c r="M224" s="3" t="s">
        <v>1434</v>
      </c>
      <c r="N224" s="3">
        <v>170012</v>
      </c>
      <c r="O224" s="3" t="s">
        <v>498</v>
      </c>
      <c r="P224" s="3">
        <v>10415.9</v>
      </c>
      <c r="Q224" s="3" t="s">
        <v>1492</v>
      </c>
      <c r="R224" s="3"/>
      <c r="S224" s="5"/>
      <c r="T224" s="3" t="s">
        <v>1500</v>
      </c>
    </row>
    <row r="225" spans="1:20" s="86" customFormat="1" ht="30">
      <c r="A225" s="5">
        <v>224</v>
      </c>
      <c r="B225" s="85" t="s">
        <v>1864</v>
      </c>
      <c r="C225" s="85" t="s">
        <v>1864</v>
      </c>
      <c r="D225" s="85" t="s">
        <v>1799</v>
      </c>
      <c r="E225" s="85" t="s">
        <v>2078</v>
      </c>
      <c r="F225" s="85" t="s">
        <v>2351</v>
      </c>
      <c r="G225" s="85" t="s">
        <v>494</v>
      </c>
      <c r="H225" s="85" t="s">
        <v>1164</v>
      </c>
      <c r="I225" s="85"/>
      <c r="J225" s="85"/>
      <c r="K225" s="85">
        <v>3200</v>
      </c>
      <c r="L225" s="85" t="s">
        <v>19</v>
      </c>
      <c r="M225" s="85" t="s">
        <v>61</v>
      </c>
      <c r="N225" s="85" t="s">
        <v>2079</v>
      </c>
      <c r="O225" s="85" t="s">
        <v>21</v>
      </c>
      <c r="P225" s="85">
        <v>1229.2</v>
      </c>
      <c r="Q225" s="85" t="s">
        <v>1492</v>
      </c>
      <c r="R225" s="85" t="s">
        <v>2352</v>
      </c>
      <c r="S225" s="84"/>
      <c r="T225" s="85" t="s">
        <v>1500</v>
      </c>
    </row>
    <row r="226" spans="1:20" s="82" customFormat="1" ht="30">
      <c r="A226" s="5">
        <v>225</v>
      </c>
      <c r="B226" s="70" t="s">
        <v>1864</v>
      </c>
      <c r="C226" s="70" t="s">
        <v>1864</v>
      </c>
      <c r="D226" s="70" t="s">
        <v>1799</v>
      </c>
      <c r="E226" s="70" t="s">
        <v>2080</v>
      </c>
      <c r="F226" s="70" t="s">
        <v>2081</v>
      </c>
      <c r="G226" s="70" t="s">
        <v>655</v>
      </c>
      <c r="H226" s="70"/>
      <c r="I226" s="70"/>
      <c r="J226" s="70"/>
      <c r="K226" s="70"/>
      <c r="L226" s="70" t="s">
        <v>19</v>
      </c>
      <c r="M226" s="70" t="s">
        <v>61</v>
      </c>
      <c r="N226" s="70" t="s">
        <v>2082</v>
      </c>
      <c r="O226" s="70"/>
      <c r="P226" s="70">
        <v>11990</v>
      </c>
      <c r="Q226" s="70" t="s">
        <v>1492</v>
      </c>
      <c r="R226" s="70"/>
      <c r="S226" s="71"/>
      <c r="T226" s="70" t="s">
        <v>1500</v>
      </c>
    </row>
    <row r="227" spans="1:20" s="86" customFormat="1" ht="30">
      <c r="A227" s="5">
        <v>226</v>
      </c>
      <c r="B227" s="85" t="s">
        <v>1864</v>
      </c>
      <c r="C227" s="85" t="s">
        <v>1864</v>
      </c>
      <c r="D227" s="85" t="s">
        <v>1799</v>
      </c>
      <c r="E227" s="85" t="s">
        <v>2083</v>
      </c>
      <c r="F227" s="85" t="s">
        <v>2353</v>
      </c>
      <c r="G227" s="85" t="s">
        <v>494</v>
      </c>
      <c r="H227" s="85" t="s">
        <v>1164</v>
      </c>
      <c r="I227" s="85"/>
      <c r="J227" s="85"/>
      <c r="K227" s="85">
        <v>200</v>
      </c>
      <c r="L227" s="85" t="s">
        <v>1114</v>
      </c>
      <c r="M227" s="85" t="s">
        <v>1656</v>
      </c>
      <c r="N227" s="85">
        <v>4082382</v>
      </c>
      <c r="O227" s="85" t="s">
        <v>526</v>
      </c>
      <c r="P227" s="85">
        <v>60525.1</v>
      </c>
      <c r="Q227" s="85" t="s">
        <v>1492</v>
      </c>
      <c r="R227" s="85" t="s">
        <v>2354</v>
      </c>
      <c r="S227" s="84"/>
      <c r="T227" s="85" t="s">
        <v>1500</v>
      </c>
    </row>
    <row r="228" spans="1:20" ht="30">
      <c r="A228" s="5">
        <v>227</v>
      </c>
      <c r="B228" s="3" t="s">
        <v>1864</v>
      </c>
      <c r="C228" s="3" t="s">
        <v>1864</v>
      </c>
      <c r="D228" s="3" t="s">
        <v>1799</v>
      </c>
      <c r="E228" s="3" t="s">
        <v>2085</v>
      </c>
      <c r="F228" s="3" t="s">
        <v>2086</v>
      </c>
      <c r="G228" s="3" t="s">
        <v>655</v>
      </c>
      <c r="H228" s="3"/>
      <c r="I228" s="3"/>
      <c r="J228" s="3"/>
      <c r="K228" s="3"/>
      <c r="L228" s="3" t="s">
        <v>19</v>
      </c>
      <c r="M228" s="3"/>
      <c r="N228" s="3" t="s">
        <v>2087</v>
      </c>
      <c r="O228" s="3"/>
      <c r="P228" s="3">
        <v>814</v>
      </c>
      <c r="Q228" s="3" t="s">
        <v>1492</v>
      </c>
      <c r="R228" s="3"/>
      <c r="S228" s="5"/>
      <c r="T228" s="3" t="s">
        <v>1500</v>
      </c>
    </row>
    <row r="229" spans="1:20" ht="30">
      <c r="A229" s="5">
        <v>228</v>
      </c>
      <c r="B229" s="3" t="s">
        <v>1864</v>
      </c>
      <c r="C229" s="3" t="s">
        <v>1864</v>
      </c>
      <c r="D229" s="3" t="s">
        <v>1799</v>
      </c>
      <c r="E229" s="3" t="s">
        <v>2088</v>
      </c>
      <c r="F229" s="3"/>
      <c r="G229" s="3" t="s">
        <v>655</v>
      </c>
      <c r="H229" s="3"/>
      <c r="I229" s="3"/>
      <c r="J229" s="3"/>
      <c r="K229" s="3"/>
      <c r="L229" s="3" t="s">
        <v>19</v>
      </c>
      <c r="M229" s="3"/>
      <c r="N229" s="3" t="s">
        <v>2089</v>
      </c>
      <c r="O229" s="3"/>
      <c r="P229" s="3"/>
      <c r="Q229" s="3" t="s">
        <v>1492</v>
      </c>
      <c r="R229" s="3"/>
      <c r="S229" s="5"/>
      <c r="T229" s="3" t="s">
        <v>1500</v>
      </c>
    </row>
    <row r="230" spans="1:20" ht="30">
      <c r="A230" s="5">
        <v>229</v>
      </c>
      <c r="B230" s="3" t="s">
        <v>1864</v>
      </c>
      <c r="C230" s="3" t="s">
        <v>1864</v>
      </c>
      <c r="D230" s="3" t="s">
        <v>1799</v>
      </c>
      <c r="E230" s="3" t="s">
        <v>2090</v>
      </c>
      <c r="F230" s="3" t="s">
        <v>2084</v>
      </c>
      <c r="G230" s="3" t="s">
        <v>494</v>
      </c>
      <c r="H230" s="3"/>
      <c r="I230" s="3"/>
      <c r="J230" s="3"/>
      <c r="K230" s="3"/>
      <c r="L230" s="3" t="s">
        <v>19</v>
      </c>
      <c r="M230" s="3" t="s">
        <v>20</v>
      </c>
      <c r="N230" s="3" t="s">
        <v>2091</v>
      </c>
      <c r="O230" s="3" t="s">
        <v>21</v>
      </c>
      <c r="P230" s="3">
        <v>97721.7</v>
      </c>
      <c r="Q230" s="3" t="s">
        <v>1492</v>
      </c>
      <c r="R230" s="3"/>
      <c r="S230" s="5"/>
      <c r="T230" s="3" t="s">
        <v>1500</v>
      </c>
    </row>
    <row r="231" spans="1:20">
      <c r="A231" s="5">
        <v>230</v>
      </c>
      <c r="B231" s="3" t="s">
        <v>1864</v>
      </c>
      <c r="C231" s="3" t="s">
        <v>1864</v>
      </c>
      <c r="D231" s="3" t="s">
        <v>1827</v>
      </c>
      <c r="E231" s="3" t="s">
        <v>2092</v>
      </c>
      <c r="F231" s="3" t="s">
        <v>2093</v>
      </c>
      <c r="G231" s="3" t="s">
        <v>494</v>
      </c>
      <c r="H231" s="3" t="s">
        <v>38</v>
      </c>
      <c r="I231" s="3"/>
      <c r="J231" s="3"/>
      <c r="K231" s="3">
        <v>4000</v>
      </c>
      <c r="L231" s="3" t="s">
        <v>19</v>
      </c>
      <c r="M231" s="3" t="s">
        <v>20</v>
      </c>
      <c r="N231" s="3" t="s">
        <v>2094</v>
      </c>
      <c r="O231" s="3" t="s">
        <v>21</v>
      </c>
      <c r="P231" s="3">
        <v>14247.1</v>
      </c>
      <c r="Q231" s="3" t="s">
        <v>1552</v>
      </c>
      <c r="R231" s="3"/>
      <c r="S231" s="5"/>
      <c r="T231" s="3" t="s">
        <v>1856</v>
      </c>
    </row>
    <row r="232" spans="1:20">
      <c r="A232" s="5">
        <v>231</v>
      </c>
      <c r="B232" s="3" t="s">
        <v>1864</v>
      </c>
      <c r="C232" s="3" t="s">
        <v>1864</v>
      </c>
      <c r="D232" s="3" t="s">
        <v>1827</v>
      </c>
      <c r="E232" s="3" t="s">
        <v>1645</v>
      </c>
      <c r="F232" s="3" t="s">
        <v>2095</v>
      </c>
      <c r="G232" s="3" t="s">
        <v>655</v>
      </c>
      <c r="H232" s="3" t="s">
        <v>750</v>
      </c>
      <c r="I232" s="3"/>
      <c r="J232" s="3"/>
      <c r="K232" s="3"/>
      <c r="L232" s="3" t="s">
        <v>19</v>
      </c>
      <c r="M232" s="3" t="s">
        <v>47</v>
      </c>
      <c r="N232" s="3">
        <v>41135358</v>
      </c>
      <c r="O232" s="3"/>
      <c r="P232" s="3">
        <v>9309.6</v>
      </c>
      <c r="Q232" s="3" t="s">
        <v>1552</v>
      </c>
      <c r="R232" s="3"/>
      <c r="S232" s="5"/>
      <c r="T232" s="3" t="s">
        <v>1856</v>
      </c>
    </row>
    <row r="233" spans="1:20" s="86" customFormat="1" ht="30">
      <c r="A233" s="5">
        <v>232</v>
      </c>
      <c r="B233" s="85" t="s">
        <v>1864</v>
      </c>
      <c r="C233" s="85" t="s">
        <v>1864</v>
      </c>
      <c r="D233" s="85" t="s">
        <v>1827</v>
      </c>
      <c r="E233" s="85" t="s">
        <v>2096</v>
      </c>
      <c r="F233" s="85" t="s">
        <v>2360</v>
      </c>
      <c r="G233" s="85" t="s">
        <v>494</v>
      </c>
      <c r="H233" s="85" t="s">
        <v>38</v>
      </c>
      <c r="I233" s="85"/>
      <c r="J233" s="85"/>
      <c r="K233" s="85">
        <v>4000</v>
      </c>
      <c r="L233" s="85" t="s">
        <v>19</v>
      </c>
      <c r="M233" s="85" t="s">
        <v>20</v>
      </c>
      <c r="N233" s="85" t="s">
        <v>2097</v>
      </c>
      <c r="O233" s="85" t="s">
        <v>21</v>
      </c>
      <c r="P233" s="85">
        <v>8992.5</v>
      </c>
      <c r="Q233" s="85" t="s">
        <v>1552</v>
      </c>
      <c r="R233" s="85" t="s">
        <v>2361</v>
      </c>
      <c r="S233" s="84"/>
      <c r="T233" s="85" t="s">
        <v>1856</v>
      </c>
    </row>
    <row r="234" spans="1:20">
      <c r="A234" s="5">
        <v>233</v>
      </c>
      <c r="B234" s="3" t="s">
        <v>1864</v>
      </c>
      <c r="C234" s="3" t="s">
        <v>1864</v>
      </c>
      <c r="D234" s="3" t="s">
        <v>1827</v>
      </c>
      <c r="E234" s="3" t="s">
        <v>2098</v>
      </c>
      <c r="F234" s="3" t="s">
        <v>2099</v>
      </c>
      <c r="G234" s="3" t="s">
        <v>655</v>
      </c>
      <c r="H234" s="3" t="s">
        <v>262</v>
      </c>
      <c r="I234" s="3"/>
      <c r="J234" s="3"/>
      <c r="K234" s="3"/>
      <c r="L234" s="3" t="s">
        <v>19</v>
      </c>
      <c r="M234" s="3"/>
      <c r="N234" s="3" t="s">
        <v>2100</v>
      </c>
      <c r="O234" s="3"/>
      <c r="P234" s="3">
        <v>2636.3</v>
      </c>
      <c r="Q234" s="3" t="s">
        <v>1552</v>
      </c>
      <c r="R234" s="3"/>
      <c r="S234" s="5"/>
      <c r="T234" s="3" t="s">
        <v>1856</v>
      </c>
    </row>
    <row r="235" spans="1:20" s="86" customFormat="1" ht="30">
      <c r="A235" s="5">
        <v>234</v>
      </c>
      <c r="B235" s="85" t="s">
        <v>1864</v>
      </c>
      <c r="C235" s="85" t="s">
        <v>1864</v>
      </c>
      <c r="D235" s="85" t="s">
        <v>1827</v>
      </c>
      <c r="E235" s="85" t="s">
        <v>2101</v>
      </c>
      <c r="F235" s="85" t="s">
        <v>2362</v>
      </c>
      <c r="G235" s="85" t="s">
        <v>494</v>
      </c>
      <c r="H235" s="85" t="s">
        <v>629</v>
      </c>
      <c r="I235" s="85"/>
      <c r="J235" s="85"/>
      <c r="K235" s="85">
        <v>4000</v>
      </c>
      <c r="L235" s="85" t="s">
        <v>19</v>
      </c>
      <c r="M235" s="85" t="s">
        <v>2102</v>
      </c>
      <c r="N235" s="85" t="s">
        <v>2103</v>
      </c>
      <c r="O235" s="85" t="s">
        <v>21</v>
      </c>
      <c r="P235" s="85">
        <v>41493.699999999997</v>
      </c>
      <c r="Q235" s="85" t="s">
        <v>1552</v>
      </c>
      <c r="R235" s="85" t="s">
        <v>2363</v>
      </c>
      <c r="S235" s="84"/>
      <c r="T235" s="85" t="s">
        <v>1856</v>
      </c>
    </row>
    <row r="236" spans="1:20" ht="30">
      <c r="A236" s="5">
        <v>235</v>
      </c>
      <c r="B236" s="3" t="s">
        <v>1864</v>
      </c>
      <c r="C236" s="3" t="s">
        <v>1864</v>
      </c>
      <c r="D236" s="3" t="s">
        <v>1827</v>
      </c>
      <c r="E236" s="3" t="s">
        <v>2104</v>
      </c>
      <c r="F236" s="3" t="s">
        <v>2099</v>
      </c>
      <c r="G236" s="3" t="s">
        <v>655</v>
      </c>
      <c r="H236" s="3" t="s">
        <v>70</v>
      </c>
      <c r="I236" s="3"/>
      <c r="J236" s="3"/>
      <c r="K236" s="3"/>
      <c r="L236" s="3" t="s">
        <v>19</v>
      </c>
      <c r="M236" s="3" t="s">
        <v>2105</v>
      </c>
      <c r="N236" s="3">
        <v>27414022</v>
      </c>
      <c r="O236" s="3" t="s">
        <v>498</v>
      </c>
      <c r="P236" s="3">
        <v>5885.9</v>
      </c>
      <c r="Q236" s="3" t="s">
        <v>1552</v>
      </c>
      <c r="R236" s="3" t="s">
        <v>503</v>
      </c>
      <c r="S236" s="5"/>
      <c r="T236" s="3" t="s">
        <v>1856</v>
      </c>
    </row>
    <row r="237" spans="1:20" ht="30">
      <c r="A237" s="5">
        <v>236</v>
      </c>
      <c r="B237" s="3" t="s">
        <v>1864</v>
      </c>
      <c r="C237" s="3" t="s">
        <v>1864</v>
      </c>
      <c r="D237" s="3" t="s">
        <v>1827</v>
      </c>
      <c r="E237" s="3" t="s">
        <v>2106</v>
      </c>
      <c r="F237" s="3" t="s">
        <v>2107</v>
      </c>
      <c r="G237" s="3" t="s">
        <v>494</v>
      </c>
      <c r="H237" s="3"/>
      <c r="I237" s="3"/>
      <c r="J237" s="3"/>
      <c r="K237" s="3"/>
      <c r="L237" s="3" t="s">
        <v>19</v>
      </c>
      <c r="M237" s="3"/>
      <c r="N237" s="3" t="s">
        <v>2108</v>
      </c>
      <c r="O237" s="3"/>
      <c r="P237" s="3">
        <v>16268.3</v>
      </c>
      <c r="Q237" s="3" t="s">
        <v>1552</v>
      </c>
      <c r="R237" s="5"/>
      <c r="S237" s="5"/>
      <c r="T237" s="3" t="s">
        <v>1856</v>
      </c>
    </row>
    <row r="238" spans="1:20" s="86" customFormat="1">
      <c r="A238" s="5">
        <v>237</v>
      </c>
      <c r="B238" s="85" t="s">
        <v>1864</v>
      </c>
      <c r="C238" s="85" t="s">
        <v>1864</v>
      </c>
      <c r="D238" s="85" t="s">
        <v>1827</v>
      </c>
      <c r="E238" s="85" t="s">
        <v>2109</v>
      </c>
      <c r="F238" s="85" t="s">
        <v>2364</v>
      </c>
      <c r="G238" s="85" t="s">
        <v>494</v>
      </c>
      <c r="H238" s="85" t="s">
        <v>1164</v>
      </c>
      <c r="I238" s="85"/>
      <c r="J238" s="85"/>
      <c r="K238" s="85">
        <v>4000</v>
      </c>
      <c r="L238" s="85" t="s">
        <v>19</v>
      </c>
      <c r="M238" s="85" t="s">
        <v>20</v>
      </c>
      <c r="N238" s="85" t="s">
        <v>2110</v>
      </c>
      <c r="O238" s="85" t="s">
        <v>21</v>
      </c>
      <c r="P238" s="85">
        <v>68661.7</v>
      </c>
      <c r="Q238" s="85" t="s">
        <v>1552</v>
      </c>
      <c r="R238" s="84" t="s">
        <v>1084</v>
      </c>
      <c r="S238" s="84"/>
      <c r="T238" s="85" t="s">
        <v>1856</v>
      </c>
    </row>
    <row r="239" spans="1:20">
      <c r="A239" s="5">
        <v>238</v>
      </c>
      <c r="B239" s="3" t="s">
        <v>1864</v>
      </c>
      <c r="C239" s="3" t="s">
        <v>1864</v>
      </c>
      <c r="D239" s="3" t="s">
        <v>1827</v>
      </c>
      <c r="E239" s="3" t="s">
        <v>2111</v>
      </c>
      <c r="F239" s="3" t="s">
        <v>2112</v>
      </c>
      <c r="G239" s="3" t="s">
        <v>494</v>
      </c>
      <c r="H239" s="3"/>
      <c r="I239" s="3"/>
      <c r="J239" s="3"/>
      <c r="K239" s="3"/>
      <c r="L239" s="3" t="s">
        <v>19</v>
      </c>
      <c r="M239" s="3" t="s">
        <v>61</v>
      </c>
      <c r="N239" s="3" t="s">
        <v>2113</v>
      </c>
      <c r="O239" s="3" t="s">
        <v>21</v>
      </c>
      <c r="P239" s="3">
        <v>3878.4</v>
      </c>
      <c r="Q239" s="3" t="s">
        <v>1552</v>
      </c>
      <c r="R239" s="5"/>
      <c r="S239" s="5"/>
      <c r="T239" s="3" t="s">
        <v>1856</v>
      </c>
    </row>
    <row r="240" spans="1:20">
      <c r="A240" s="5">
        <v>239</v>
      </c>
      <c r="B240" s="3" t="s">
        <v>1864</v>
      </c>
      <c r="C240" s="3" t="s">
        <v>1864</v>
      </c>
      <c r="D240" s="3" t="s">
        <v>1827</v>
      </c>
      <c r="E240" s="3" t="s">
        <v>2114</v>
      </c>
      <c r="F240" s="3" t="s">
        <v>2115</v>
      </c>
      <c r="G240" s="3" t="s">
        <v>655</v>
      </c>
      <c r="H240" s="3" t="s">
        <v>262</v>
      </c>
      <c r="I240" s="3"/>
      <c r="J240" s="3"/>
      <c r="K240" s="3"/>
      <c r="L240" s="3" t="s">
        <v>19</v>
      </c>
      <c r="M240" s="3" t="s">
        <v>61</v>
      </c>
      <c r="N240" s="3" t="s">
        <v>2116</v>
      </c>
      <c r="O240" s="3"/>
      <c r="P240" s="3">
        <v>9634.6</v>
      </c>
      <c r="Q240" s="3" t="s">
        <v>1552</v>
      </c>
      <c r="R240" s="3" t="s">
        <v>503</v>
      </c>
      <c r="S240" s="5"/>
      <c r="T240" s="3" t="s">
        <v>1856</v>
      </c>
    </row>
    <row r="241" spans="1:20">
      <c r="A241" s="5">
        <v>240</v>
      </c>
      <c r="B241" s="3" t="s">
        <v>1864</v>
      </c>
      <c r="C241" s="3" t="s">
        <v>1864</v>
      </c>
      <c r="D241" s="3" t="s">
        <v>1827</v>
      </c>
      <c r="E241" s="3" t="s">
        <v>2117</v>
      </c>
      <c r="F241" s="3" t="s">
        <v>2118</v>
      </c>
      <c r="G241" s="3" t="s">
        <v>494</v>
      </c>
      <c r="H241" s="3" t="s">
        <v>1164</v>
      </c>
      <c r="I241" s="3"/>
      <c r="J241" s="3"/>
      <c r="K241" s="3"/>
      <c r="L241" s="3" t="s">
        <v>19</v>
      </c>
      <c r="M241" s="3"/>
      <c r="N241" s="3" t="s">
        <v>2119</v>
      </c>
      <c r="O241" s="3"/>
      <c r="P241" s="3">
        <v>220.7</v>
      </c>
      <c r="Q241" s="3" t="s">
        <v>1552</v>
      </c>
      <c r="R241" s="3" t="s">
        <v>2120</v>
      </c>
      <c r="S241" s="5"/>
      <c r="T241" s="3" t="s">
        <v>1856</v>
      </c>
    </row>
    <row r="242" spans="1:20">
      <c r="A242" s="5">
        <v>241</v>
      </c>
      <c r="B242" s="3" t="s">
        <v>1864</v>
      </c>
      <c r="C242" s="3" t="s">
        <v>1864</v>
      </c>
      <c r="D242" s="3" t="s">
        <v>1827</v>
      </c>
      <c r="E242" s="3" t="s">
        <v>2121</v>
      </c>
      <c r="F242" s="3" t="s">
        <v>2047</v>
      </c>
      <c r="G242" s="3" t="s">
        <v>494</v>
      </c>
      <c r="H242" s="3"/>
      <c r="I242" s="3"/>
      <c r="J242" s="3"/>
      <c r="K242" s="3"/>
      <c r="L242" s="3"/>
      <c r="M242" s="3"/>
      <c r="N242" s="3"/>
      <c r="O242" s="3"/>
      <c r="P242" s="3"/>
      <c r="Q242" s="3" t="s">
        <v>1552</v>
      </c>
      <c r="R242" s="3" t="s">
        <v>2120</v>
      </c>
      <c r="S242" s="5"/>
      <c r="T242" s="3" t="s">
        <v>1856</v>
      </c>
    </row>
    <row r="243" spans="1:20">
      <c r="A243" s="5">
        <v>242</v>
      </c>
      <c r="B243" s="3" t="s">
        <v>1864</v>
      </c>
      <c r="C243" s="3" t="s">
        <v>1864</v>
      </c>
      <c r="D243" s="3" t="s">
        <v>1827</v>
      </c>
      <c r="E243" s="3" t="s">
        <v>2122</v>
      </c>
      <c r="F243" s="3" t="s">
        <v>2123</v>
      </c>
      <c r="G243" s="3" t="s">
        <v>494</v>
      </c>
      <c r="H243" s="3" t="s">
        <v>38</v>
      </c>
      <c r="I243" s="3"/>
      <c r="J243" s="3"/>
      <c r="K243" s="3"/>
      <c r="L243" s="3" t="s">
        <v>28</v>
      </c>
      <c r="M243" s="3" t="s">
        <v>29</v>
      </c>
      <c r="N243" s="3">
        <v>16001106</v>
      </c>
      <c r="O243" s="3" t="s">
        <v>21</v>
      </c>
      <c r="P243" s="3"/>
      <c r="Q243" s="3" t="s">
        <v>1552</v>
      </c>
      <c r="R243" s="3" t="s">
        <v>2120</v>
      </c>
      <c r="S243" s="5"/>
      <c r="T243" s="3" t="s">
        <v>1856</v>
      </c>
    </row>
    <row r="244" spans="1:20">
      <c r="A244" s="5">
        <v>243</v>
      </c>
      <c r="B244" s="3" t="s">
        <v>1864</v>
      </c>
      <c r="C244" s="3" t="s">
        <v>1864</v>
      </c>
      <c r="D244" s="3" t="s">
        <v>1827</v>
      </c>
      <c r="E244" s="3" t="s">
        <v>2124</v>
      </c>
      <c r="F244" s="3" t="s">
        <v>2125</v>
      </c>
      <c r="G244" s="3" t="s">
        <v>655</v>
      </c>
      <c r="H244" s="3" t="s">
        <v>262</v>
      </c>
      <c r="I244" s="3"/>
      <c r="J244" s="3"/>
      <c r="K244" s="3"/>
      <c r="L244" s="3" t="s">
        <v>19</v>
      </c>
      <c r="M244" s="3"/>
      <c r="N244" s="3" t="s">
        <v>2126</v>
      </c>
      <c r="O244" s="3" t="s">
        <v>2127</v>
      </c>
      <c r="P244" s="3">
        <v>6151.5</v>
      </c>
      <c r="Q244" s="3" t="s">
        <v>1994</v>
      </c>
      <c r="R244" s="3"/>
      <c r="S244" s="5"/>
      <c r="T244" s="3" t="s">
        <v>2000</v>
      </c>
    </row>
    <row r="245" spans="1:20">
      <c r="A245" s="5">
        <v>244</v>
      </c>
      <c r="B245" s="3" t="s">
        <v>1864</v>
      </c>
      <c r="C245" s="3" t="s">
        <v>1864</v>
      </c>
      <c r="D245" s="3" t="s">
        <v>1827</v>
      </c>
      <c r="E245" s="3" t="s">
        <v>2128</v>
      </c>
      <c r="F245" s="3" t="s">
        <v>2129</v>
      </c>
      <c r="G245" s="3" t="s">
        <v>655</v>
      </c>
      <c r="H245" s="3" t="s">
        <v>262</v>
      </c>
      <c r="I245" s="3"/>
      <c r="J245" s="3"/>
      <c r="K245" s="3"/>
      <c r="L245" s="3" t="s">
        <v>19</v>
      </c>
      <c r="M245" s="3" t="s">
        <v>61</v>
      </c>
      <c r="N245" s="3" t="s">
        <v>2130</v>
      </c>
      <c r="O245" s="3" t="s">
        <v>21</v>
      </c>
      <c r="P245" s="3">
        <v>550.79999999999995</v>
      </c>
      <c r="Q245" s="3" t="s">
        <v>1994</v>
      </c>
      <c r="R245" s="3"/>
      <c r="S245" s="5"/>
      <c r="T245" s="3" t="s">
        <v>2000</v>
      </c>
    </row>
    <row r="246" spans="1:20" s="86" customFormat="1" ht="30">
      <c r="A246" s="5">
        <v>245</v>
      </c>
      <c r="B246" s="85" t="s">
        <v>1864</v>
      </c>
      <c r="C246" s="85" t="s">
        <v>1864</v>
      </c>
      <c r="D246" s="85" t="s">
        <v>1827</v>
      </c>
      <c r="E246" s="85" t="s">
        <v>1506</v>
      </c>
      <c r="F246" s="85" t="s">
        <v>2365</v>
      </c>
      <c r="G246" s="85" t="s">
        <v>494</v>
      </c>
      <c r="H246" s="85" t="s">
        <v>1164</v>
      </c>
      <c r="I246" s="85"/>
      <c r="J246" s="85"/>
      <c r="K246" s="85">
        <v>4000</v>
      </c>
      <c r="L246" s="85" t="s">
        <v>19</v>
      </c>
      <c r="M246" s="85" t="s">
        <v>20</v>
      </c>
      <c r="N246" s="85" t="s">
        <v>2131</v>
      </c>
      <c r="O246" s="85" t="s">
        <v>21</v>
      </c>
      <c r="P246" s="85">
        <v>18855.7</v>
      </c>
      <c r="Q246" s="85" t="s">
        <v>1994</v>
      </c>
      <c r="R246" s="85" t="s">
        <v>2366</v>
      </c>
      <c r="S246" s="84"/>
      <c r="T246" s="85" t="s">
        <v>2000</v>
      </c>
    </row>
    <row r="247" spans="1:20">
      <c r="A247" s="5">
        <v>246</v>
      </c>
      <c r="B247" s="3" t="s">
        <v>1864</v>
      </c>
      <c r="C247" s="3" t="s">
        <v>1864</v>
      </c>
      <c r="D247" s="3" t="s">
        <v>1827</v>
      </c>
      <c r="E247" s="3" t="s">
        <v>2132</v>
      </c>
      <c r="F247" s="3" t="s">
        <v>2133</v>
      </c>
      <c r="G247" s="3" t="s">
        <v>655</v>
      </c>
      <c r="H247" s="3" t="s">
        <v>59</v>
      </c>
      <c r="I247" s="3"/>
      <c r="J247" s="3"/>
      <c r="K247" s="3"/>
      <c r="L247" s="3" t="s">
        <v>28</v>
      </c>
      <c r="M247" s="3"/>
      <c r="N247" s="3">
        <v>84156866</v>
      </c>
      <c r="O247" s="3" t="s">
        <v>21</v>
      </c>
      <c r="P247" s="3">
        <v>434.4</v>
      </c>
      <c r="Q247" s="3" t="s">
        <v>1994</v>
      </c>
      <c r="R247" s="3"/>
      <c r="S247" s="5"/>
      <c r="T247" s="3" t="s">
        <v>2000</v>
      </c>
    </row>
    <row r="248" spans="1:20">
      <c r="A248" s="5">
        <v>247</v>
      </c>
      <c r="B248" s="3" t="s">
        <v>1864</v>
      </c>
      <c r="C248" s="3" t="s">
        <v>1864</v>
      </c>
      <c r="D248" s="3" t="s">
        <v>1827</v>
      </c>
      <c r="E248" s="3" t="s">
        <v>2134</v>
      </c>
      <c r="F248" s="3" t="s">
        <v>2133</v>
      </c>
      <c r="G248" s="3" t="s">
        <v>655</v>
      </c>
      <c r="H248" s="3" t="s">
        <v>70</v>
      </c>
      <c r="I248" s="3"/>
      <c r="J248" s="3"/>
      <c r="K248" s="3"/>
      <c r="L248" s="3" t="s">
        <v>19</v>
      </c>
      <c r="M248" s="3"/>
      <c r="N248" s="3" t="s">
        <v>2135</v>
      </c>
      <c r="O248" s="3" t="s">
        <v>21</v>
      </c>
      <c r="P248" s="3">
        <v>29.4</v>
      </c>
      <c r="Q248" s="3" t="s">
        <v>1994</v>
      </c>
      <c r="R248" s="3"/>
      <c r="S248" s="5"/>
      <c r="T248" s="3" t="s">
        <v>2000</v>
      </c>
    </row>
    <row r="249" spans="1:20" s="86" customFormat="1" ht="30">
      <c r="A249" s="5">
        <v>248</v>
      </c>
      <c r="B249" s="85" t="s">
        <v>1864</v>
      </c>
      <c r="C249" s="85" t="s">
        <v>1864</v>
      </c>
      <c r="D249" s="85" t="s">
        <v>1827</v>
      </c>
      <c r="E249" s="85" t="s">
        <v>2136</v>
      </c>
      <c r="F249" s="85" t="s">
        <v>2367</v>
      </c>
      <c r="G249" s="85" t="s">
        <v>494</v>
      </c>
      <c r="H249" s="85" t="s">
        <v>1499</v>
      </c>
      <c r="I249" s="85"/>
      <c r="J249" s="85"/>
      <c r="K249" s="85">
        <v>4000</v>
      </c>
      <c r="L249" s="85" t="s">
        <v>19</v>
      </c>
      <c r="M249" s="85" t="s">
        <v>20</v>
      </c>
      <c r="N249" s="85" t="s">
        <v>2137</v>
      </c>
      <c r="O249" s="85" t="s">
        <v>21</v>
      </c>
      <c r="P249" s="85">
        <v>1615.3</v>
      </c>
      <c r="Q249" s="85" t="s">
        <v>1994</v>
      </c>
      <c r="R249" s="85" t="s">
        <v>2368</v>
      </c>
      <c r="S249" s="84"/>
      <c r="T249" s="85" t="s">
        <v>2000</v>
      </c>
    </row>
    <row r="250" spans="1:20">
      <c r="A250" s="5">
        <v>249</v>
      </c>
      <c r="B250" s="3" t="s">
        <v>1864</v>
      </c>
      <c r="C250" s="3" t="s">
        <v>1864</v>
      </c>
      <c r="D250" s="3" t="s">
        <v>1827</v>
      </c>
      <c r="E250" s="3" t="s">
        <v>1575</v>
      </c>
      <c r="F250" s="3" t="s">
        <v>2138</v>
      </c>
      <c r="G250" s="3" t="s">
        <v>494</v>
      </c>
      <c r="H250" s="3" t="s">
        <v>1164</v>
      </c>
      <c r="I250" s="3"/>
      <c r="J250" s="3"/>
      <c r="K250" s="3"/>
      <c r="L250" s="3" t="s">
        <v>274</v>
      </c>
      <c r="M250" s="3" t="s">
        <v>1295</v>
      </c>
      <c r="N250" s="3">
        <v>629915</v>
      </c>
      <c r="O250" s="3" t="s">
        <v>498</v>
      </c>
      <c r="P250" s="3">
        <v>89322.5</v>
      </c>
      <c r="Q250" s="3" t="s">
        <v>1994</v>
      </c>
      <c r="R250" s="3"/>
      <c r="S250" s="5"/>
      <c r="T250" s="3" t="s">
        <v>2000</v>
      </c>
    </row>
    <row r="251" spans="1:20" s="86" customFormat="1" ht="30">
      <c r="A251" s="5">
        <v>250</v>
      </c>
      <c r="B251" s="85" t="s">
        <v>1864</v>
      </c>
      <c r="C251" s="85" t="s">
        <v>1864</v>
      </c>
      <c r="D251" s="85" t="s">
        <v>1827</v>
      </c>
      <c r="E251" s="85" t="s">
        <v>2139</v>
      </c>
      <c r="F251" s="85" t="s">
        <v>2359</v>
      </c>
      <c r="G251" s="85" t="s">
        <v>494</v>
      </c>
      <c r="H251" s="85" t="s">
        <v>1164</v>
      </c>
      <c r="I251" s="85"/>
      <c r="J251" s="85"/>
      <c r="K251" s="85">
        <v>4000</v>
      </c>
      <c r="L251" s="85" t="s">
        <v>19</v>
      </c>
      <c r="M251" s="85" t="s">
        <v>20</v>
      </c>
      <c r="N251" s="85" t="s">
        <v>2369</v>
      </c>
      <c r="O251" s="85" t="s">
        <v>21</v>
      </c>
      <c r="P251" s="85">
        <v>32212.3</v>
      </c>
      <c r="Q251" s="85" t="s">
        <v>1994</v>
      </c>
      <c r="R251" s="85" t="s">
        <v>2370</v>
      </c>
      <c r="S251" s="84"/>
      <c r="T251" s="85" t="s">
        <v>2000</v>
      </c>
    </row>
    <row r="252" spans="1:20" s="86" customFormat="1" ht="30">
      <c r="A252" s="5">
        <v>251</v>
      </c>
      <c r="B252" s="85" t="s">
        <v>1864</v>
      </c>
      <c r="C252" s="85" t="s">
        <v>1864</v>
      </c>
      <c r="D252" s="85" t="s">
        <v>1827</v>
      </c>
      <c r="E252" s="85" t="s">
        <v>2140</v>
      </c>
      <c r="F252" s="85" t="s">
        <v>2359</v>
      </c>
      <c r="G252" s="85" t="s">
        <v>494</v>
      </c>
      <c r="H252" s="85" t="s">
        <v>1164</v>
      </c>
      <c r="I252" s="85"/>
      <c r="J252" s="85"/>
      <c r="K252" s="85">
        <v>4000</v>
      </c>
      <c r="L252" s="85" t="s">
        <v>19</v>
      </c>
      <c r="M252" s="85"/>
      <c r="N252" s="85"/>
      <c r="O252" s="85" t="s">
        <v>21</v>
      </c>
      <c r="P252" s="85">
        <v>4353.3</v>
      </c>
      <c r="Q252" s="85" t="s">
        <v>1994</v>
      </c>
      <c r="R252" s="85"/>
      <c r="S252" s="84"/>
      <c r="T252" s="85" t="s">
        <v>2000</v>
      </c>
    </row>
    <row r="253" spans="1:20">
      <c r="A253" s="5">
        <v>252</v>
      </c>
      <c r="B253" s="3" t="s">
        <v>56</v>
      </c>
      <c r="C253" s="3" t="s">
        <v>56</v>
      </c>
      <c r="D253" s="3" t="s">
        <v>1041</v>
      </c>
      <c r="E253" s="3" t="s">
        <v>2146</v>
      </c>
      <c r="F253" s="3" t="s">
        <v>2147</v>
      </c>
      <c r="G253" s="3" t="s">
        <v>18</v>
      </c>
      <c r="H253" s="3" t="s">
        <v>62</v>
      </c>
      <c r="I253" s="3" t="s">
        <v>1125</v>
      </c>
      <c r="J253" s="3">
        <v>10</v>
      </c>
      <c r="K253" s="3">
        <v>4000</v>
      </c>
      <c r="L253" s="3" t="s">
        <v>19</v>
      </c>
      <c r="M253" s="3"/>
      <c r="N253" s="3" t="s">
        <v>2159</v>
      </c>
      <c r="O253" s="3"/>
      <c r="P253" s="3">
        <v>20.3</v>
      </c>
      <c r="Q253" s="3" t="s">
        <v>2145</v>
      </c>
      <c r="R253" s="3"/>
      <c r="S253" s="5"/>
      <c r="T253" s="3"/>
    </row>
    <row r="254" spans="1:20">
      <c r="A254" s="5">
        <v>253</v>
      </c>
      <c r="B254" s="3" t="s">
        <v>56</v>
      </c>
      <c r="C254" s="3" t="s">
        <v>56</v>
      </c>
      <c r="D254" s="3" t="s">
        <v>1041</v>
      </c>
      <c r="E254" s="3" t="s">
        <v>2148</v>
      </c>
      <c r="F254" s="3" t="s">
        <v>2150</v>
      </c>
      <c r="G254" s="3" t="s">
        <v>18</v>
      </c>
      <c r="H254" s="3" t="s">
        <v>2149</v>
      </c>
      <c r="I254" s="3"/>
      <c r="J254" s="3"/>
      <c r="K254" s="3">
        <v>4000</v>
      </c>
      <c r="L254" s="3" t="s">
        <v>19</v>
      </c>
      <c r="M254" s="3"/>
      <c r="N254" s="3" t="s">
        <v>2160</v>
      </c>
      <c r="O254" s="3" t="s">
        <v>357</v>
      </c>
      <c r="P254" s="3">
        <v>13322.3</v>
      </c>
      <c r="Q254" s="3" t="s">
        <v>2145</v>
      </c>
      <c r="R254" s="3"/>
      <c r="S254" s="5"/>
      <c r="T254" s="3"/>
    </row>
    <row r="255" spans="1:20">
      <c r="A255" s="5">
        <v>254</v>
      </c>
      <c r="B255" s="3" t="s">
        <v>56</v>
      </c>
      <c r="C255" s="3" t="s">
        <v>56</v>
      </c>
      <c r="D255" s="3" t="s">
        <v>1041</v>
      </c>
      <c r="E255" s="3" t="s">
        <v>2151</v>
      </c>
      <c r="F255" s="3"/>
      <c r="G255" s="3" t="s">
        <v>1871</v>
      </c>
      <c r="H255" s="3" t="s">
        <v>2152</v>
      </c>
      <c r="I255" s="3" t="s">
        <v>1587</v>
      </c>
      <c r="J255" s="3">
        <v>15</v>
      </c>
      <c r="K255" s="3"/>
      <c r="L255" s="3" t="s">
        <v>19</v>
      </c>
      <c r="M255" s="3" t="s">
        <v>852</v>
      </c>
      <c r="N255" s="3" t="s">
        <v>2161</v>
      </c>
      <c r="O255" s="3"/>
      <c r="P255" s="3">
        <v>1207.0999999999999</v>
      </c>
      <c r="Q255" s="3" t="s">
        <v>2145</v>
      </c>
      <c r="R255" s="3"/>
      <c r="S255" s="5"/>
      <c r="T255" s="3"/>
    </row>
    <row r="256" spans="1:20">
      <c r="A256" s="5">
        <v>255</v>
      </c>
      <c r="B256" s="3" t="s">
        <v>56</v>
      </c>
      <c r="C256" s="3" t="s">
        <v>56</v>
      </c>
      <c r="D256" s="3" t="s">
        <v>1041</v>
      </c>
      <c r="E256" s="3" t="s">
        <v>2153</v>
      </c>
      <c r="F256" s="3" t="s">
        <v>475</v>
      </c>
      <c r="G256" s="3" t="s">
        <v>494</v>
      </c>
      <c r="H256" s="3"/>
      <c r="I256" s="3"/>
      <c r="J256" s="3"/>
      <c r="K256" s="3">
        <v>1600</v>
      </c>
      <c r="L256" s="3" t="s">
        <v>45</v>
      </c>
      <c r="M256" s="3" t="s">
        <v>60</v>
      </c>
      <c r="N256" s="3" t="s">
        <v>2162</v>
      </c>
      <c r="O256" s="3" t="s">
        <v>21</v>
      </c>
      <c r="P256" s="3">
        <v>12464.25</v>
      </c>
      <c r="Q256" s="3" t="s">
        <v>2145</v>
      </c>
      <c r="R256" s="3"/>
      <c r="S256" s="5"/>
      <c r="T256" s="3" t="s">
        <v>1211</v>
      </c>
    </row>
    <row r="257" spans="1:20">
      <c r="A257" s="5">
        <v>256</v>
      </c>
      <c r="B257" s="3" t="s">
        <v>56</v>
      </c>
      <c r="C257" s="3" t="s">
        <v>56</v>
      </c>
      <c r="D257" s="3" t="s">
        <v>1041</v>
      </c>
      <c r="E257" s="3">
        <v>37587</v>
      </c>
      <c r="F257" s="3" t="s">
        <v>2154</v>
      </c>
      <c r="G257" s="3" t="s">
        <v>494</v>
      </c>
      <c r="H257" s="3"/>
      <c r="I257" s="3"/>
      <c r="J257" s="3"/>
      <c r="K257" s="3">
        <v>4000</v>
      </c>
      <c r="L257" s="3" t="s">
        <v>19</v>
      </c>
      <c r="M257" s="3"/>
      <c r="N257" s="3" t="s">
        <v>2163</v>
      </c>
      <c r="O257" s="3" t="s">
        <v>21</v>
      </c>
      <c r="P257" s="3">
        <v>2424.1999999999998</v>
      </c>
      <c r="Q257" s="3" t="s">
        <v>2145</v>
      </c>
      <c r="R257" s="3"/>
      <c r="S257" s="5"/>
      <c r="T257" s="3" t="s">
        <v>2155</v>
      </c>
    </row>
    <row r="258" spans="1:20">
      <c r="A258" s="5">
        <v>257</v>
      </c>
      <c r="B258" s="3" t="s">
        <v>56</v>
      </c>
      <c r="C258" s="3" t="s">
        <v>56</v>
      </c>
      <c r="D258" s="3" t="s">
        <v>1041</v>
      </c>
      <c r="E258" s="3" t="s">
        <v>2156</v>
      </c>
      <c r="F258" s="3"/>
      <c r="G258" s="3" t="s">
        <v>27</v>
      </c>
      <c r="H258" s="3" t="s">
        <v>742</v>
      </c>
      <c r="I258" s="3" t="s">
        <v>1125</v>
      </c>
      <c r="J258" s="3">
        <v>10</v>
      </c>
      <c r="K258" s="3"/>
      <c r="L258" s="3" t="s">
        <v>19</v>
      </c>
      <c r="M258" s="3"/>
      <c r="N258" s="3" t="s">
        <v>2164</v>
      </c>
      <c r="O258" s="3"/>
      <c r="P258" s="3">
        <v>376.4</v>
      </c>
      <c r="Q258" s="3" t="s">
        <v>2145</v>
      </c>
      <c r="R258" s="3"/>
      <c r="S258" s="5"/>
      <c r="T258" s="3" t="s">
        <v>31</v>
      </c>
    </row>
    <row r="259" spans="1:20">
      <c r="A259" s="5">
        <v>258</v>
      </c>
      <c r="B259" s="3" t="s">
        <v>56</v>
      </c>
      <c r="C259" s="3" t="s">
        <v>56</v>
      </c>
      <c r="D259" s="3" t="s">
        <v>1041</v>
      </c>
      <c r="E259" s="3" t="s">
        <v>2165</v>
      </c>
      <c r="F259" s="3" t="s">
        <v>2166</v>
      </c>
      <c r="G259" s="3" t="s">
        <v>27</v>
      </c>
      <c r="H259" s="3" t="s">
        <v>742</v>
      </c>
      <c r="I259" s="3" t="s">
        <v>1125</v>
      </c>
      <c r="J259" s="3">
        <v>10</v>
      </c>
      <c r="K259" s="3"/>
      <c r="L259" s="3" t="s">
        <v>19</v>
      </c>
      <c r="M259" s="3"/>
      <c r="N259" s="3" t="s">
        <v>2167</v>
      </c>
      <c r="O259" s="3"/>
      <c r="P259" s="3">
        <v>5</v>
      </c>
      <c r="Q259" s="3" t="s">
        <v>2145</v>
      </c>
      <c r="R259" s="3"/>
      <c r="S259" s="5"/>
      <c r="T259" s="3" t="s">
        <v>31</v>
      </c>
    </row>
    <row r="260" spans="1:20">
      <c r="A260" s="5">
        <v>259</v>
      </c>
      <c r="B260" s="3" t="s">
        <v>56</v>
      </c>
      <c r="C260" s="3" t="s">
        <v>56</v>
      </c>
      <c r="D260" s="3" t="s">
        <v>1041</v>
      </c>
      <c r="E260" s="3" t="s">
        <v>2157</v>
      </c>
      <c r="F260" s="3" t="s">
        <v>2158</v>
      </c>
      <c r="G260" s="3" t="s">
        <v>27</v>
      </c>
      <c r="H260" s="3" t="s">
        <v>75</v>
      </c>
      <c r="I260" s="3" t="s">
        <v>1125</v>
      </c>
      <c r="J260" s="3">
        <v>10</v>
      </c>
      <c r="K260" s="3"/>
      <c r="L260" s="3" t="s">
        <v>19</v>
      </c>
      <c r="M260" s="3"/>
      <c r="N260" s="3" t="s">
        <v>2168</v>
      </c>
      <c r="O260" s="3"/>
      <c r="P260" s="3">
        <v>2178.6</v>
      </c>
      <c r="Q260" s="3" t="s">
        <v>2145</v>
      </c>
      <c r="R260" s="3"/>
      <c r="S260" s="5"/>
      <c r="T260" s="3" t="s">
        <v>31</v>
      </c>
    </row>
    <row r="261" spans="1:20">
      <c r="A261" s="5">
        <v>260</v>
      </c>
      <c r="B261" s="3" t="s">
        <v>56</v>
      </c>
      <c r="C261" s="3" t="s">
        <v>56</v>
      </c>
      <c r="D261" s="3" t="s">
        <v>1041</v>
      </c>
      <c r="E261" s="3" t="s">
        <v>2186</v>
      </c>
      <c r="F261" s="3" t="s">
        <v>2187</v>
      </c>
      <c r="G261" s="3" t="s">
        <v>27</v>
      </c>
      <c r="H261" s="3"/>
      <c r="I261" s="3"/>
      <c r="J261" s="3"/>
      <c r="K261" s="3">
        <v>1600</v>
      </c>
      <c r="L261" s="3" t="s">
        <v>45</v>
      </c>
      <c r="M261" s="3" t="s">
        <v>60</v>
      </c>
      <c r="N261" s="3" t="s">
        <v>2188</v>
      </c>
      <c r="O261" s="3" t="s">
        <v>21</v>
      </c>
      <c r="P261" s="3">
        <v>127821.9</v>
      </c>
      <c r="Q261" s="3" t="s">
        <v>2145</v>
      </c>
      <c r="R261" s="3"/>
      <c r="S261" s="5"/>
      <c r="T261" s="3"/>
    </row>
    <row r="262" spans="1:20">
      <c r="A262" s="5">
        <v>261</v>
      </c>
      <c r="B262" s="3" t="s">
        <v>56</v>
      </c>
      <c r="C262" s="3" t="s">
        <v>56</v>
      </c>
      <c r="D262" s="3" t="s">
        <v>1041</v>
      </c>
      <c r="E262" s="3" t="s">
        <v>2169</v>
      </c>
      <c r="F262" s="3" t="s">
        <v>2170</v>
      </c>
      <c r="G262" s="3" t="s">
        <v>1871</v>
      </c>
      <c r="H262" s="3" t="s">
        <v>862</v>
      </c>
      <c r="I262" s="3" t="s">
        <v>1125</v>
      </c>
      <c r="J262" s="3">
        <v>10</v>
      </c>
      <c r="K262" s="3"/>
      <c r="L262" s="3" t="s">
        <v>19</v>
      </c>
      <c r="M262" s="3"/>
      <c r="N262" s="3" t="s">
        <v>2171</v>
      </c>
      <c r="O262" s="3"/>
      <c r="P262" s="3">
        <v>1257.7</v>
      </c>
      <c r="Q262" s="3" t="s">
        <v>2145</v>
      </c>
      <c r="R262" s="3"/>
      <c r="S262" s="5"/>
      <c r="T262" s="3"/>
    </row>
    <row r="263" spans="1:20">
      <c r="A263" s="5">
        <v>262</v>
      </c>
      <c r="B263" s="3" t="s">
        <v>56</v>
      </c>
      <c r="C263" s="3" t="s">
        <v>56</v>
      </c>
      <c r="D263" s="3" t="s">
        <v>1041</v>
      </c>
      <c r="E263" s="3" t="s">
        <v>2172</v>
      </c>
      <c r="F263" s="3" t="s">
        <v>2173</v>
      </c>
      <c r="G263" s="3" t="s">
        <v>1871</v>
      </c>
      <c r="H263" s="3" t="s">
        <v>2174</v>
      </c>
      <c r="I263" s="3"/>
      <c r="J263" s="3"/>
      <c r="K263" s="3"/>
      <c r="L263" s="3" t="s">
        <v>274</v>
      </c>
      <c r="M263" s="3" t="s">
        <v>2175</v>
      </c>
      <c r="N263" s="3">
        <v>422605</v>
      </c>
      <c r="O263" s="3"/>
      <c r="P263" s="3">
        <v>31991</v>
      </c>
      <c r="Q263" s="3" t="s">
        <v>2145</v>
      </c>
      <c r="R263" s="3"/>
      <c r="S263" s="5"/>
      <c r="T263" s="3"/>
    </row>
    <row r="264" spans="1:20" ht="30">
      <c r="A264" s="5">
        <v>263</v>
      </c>
      <c r="B264" s="3" t="s">
        <v>56</v>
      </c>
      <c r="C264" s="3" t="s">
        <v>56</v>
      </c>
      <c r="D264" s="3" t="s">
        <v>1041</v>
      </c>
      <c r="E264" s="3" t="s">
        <v>2176</v>
      </c>
      <c r="F264" s="3" t="s">
        <v>2177</v>
      </c>
      <c r="G264" s="3" t="s">
        <v>18</v>
      </c>
      <c r="H264" s="3" t="s">
        <v>2178</v>
      </c>
      <c r="I264" s="3"/>
      <c r="J264" s="3"/>
      <c r="K264" s="3">
        <v>4000</v>
      </c>
      <c r="L264" s="3" t="s">
        <v>19</v>
      </c>
      <c r="M264" s="3" t="s">
        <v>460</v>
      </c>
      <c r="N264" s="3" t="s">
        <v>2179</v>
      </c>
      <c r="O264" s="3"/>
      <c r="P264" s="3">
        <v>419542.9</v>
      </c>
      <c r="Q264" s="3" t="s">
        <v>2145</v>
      </c>
      <c r="R264" s="3"/>
      <c r="S264" s="5"/>
      <c r="T264" s="3"/>
    </row>
    <row r="265" spans="1:20">
      <c r="A265" s="5">
        <v>264</v>
      </c>
      <c r="B265" s="3" t="s">
        <v>56</v>
      </c>
      <c r="C265" s="3" t="s">
        <v>56</v>
      </c>
      <c r="D265" s="3" t="s">
        <v>1041</v>
      </c>
      <c r="E265" s="3" t="s">
        <v>2180</v>
      </c>
      <c r="F265" s="3" t="s">
        <v>2181</v>
      </c>
      <c r="G265" s="3" t="s">
        <v>18</v>
      </c>
      <c r="H265" s="3" t="s">
        <v>52</v>
      </c>
      <c r="I265" s="3" t="s">
        <v>1125</v>
      </c>
      <c r="J265" s="3">
        <v>10</v>
      </c>
      <c r="K265" s="3"/>
      <c r="L265" s="3" t="s">
        <v>19</v>
      </c>
      <c r="M265" s="3"/>
      <c r="N265" s="3" t="s">
        <v>2182</v>
      </c>
      <c r="O265" s="3"/>
      <c r="P265" s="3">
        <v>1322.3</v>
      </c>
      <c r="Q265" s="3" t="s">
        <v>2145</v>
      </c>
      <c r="R265" s="3"/>
      <c r="S265" s="5"/>
      <c r="T265" s="3"/>
    </row>
    <row r="266" spans="1:20">
      <c r="A266" s="5">
        <v>265</v>
      </c>
      <c r="B266" s="3" t="s">
        <v>56</v>
      </c>
      <c r="C266" s="3" t="s">
        <v>56</v>
      </c>
      <c r="D266" s="3" t="s">
        <v>1041</v>
      </c>
      <c r="E266" s="3" t="s">
        <v>2183</v>
      </c>
      <c r="F266" s="3" t="s">
        <v>2184</v>
      </c>
      <c r="G266" s="3" t="s">
        <v>44</v>
      </c>
      <c r="H266" s="3"/>
      <c r="I266" s="3"/>
      <c r="J266" s="3"/>
      <c r="K266" s="3">
        <v>4000</v>
      </c>
      <c r="L266" s="3" t="s">
        <v>19</v>
      </c>
      <c r="M266" s="3"/>
      <c r="N266" s="3" t="s">
        <v>2185</v>
      </c>
      <c r="O266" s="3"/>
      <c r="P266" s="3">
        <v>5301.4</v>
      </c>
      <c r="Q266" s="3" t="s">
        <v>2145</v>
      </c>
      <c r="R266" s="3"/>
      <c r="S266" s="5"/>
      <c r="T266" s="3"/>
    </row>
    <row r="267" spans="1:20" s="82" customFormat="1" ht="30">
      <c r="A267" s="5">
        <v>266</v>
      </c>
      <c r="B267" s="81" t="s">
        <v>1864</v>
      </c>
      <c r="C267" s="81" t="s">
        <v>1864</v>
      </c>
      <c r="D267" s="81" t="s">
        <v>817</v>
      </c>
      <c r="E267" s="81" t="s">
        <v>1648</v>
      </c>
      <c r="F267" s="81" t="s">
        <v>2192</v>
      </c>
      <c r="G267" s="81" t="s">
        <v>494</v>
      </c>
      <c r="H267" s="81" t="s">
        <v>1649</v>
      </c>
      <c r="I267" s="81"/>
      <c r="J267" s="81"/>
      <c r="K267" s="81">
        <v>4000</v>
      </c>
      <c r="L267" s="81" t="s">
        <v>19</v>
      </c>
      <c r="M267" s="81" t="s">
        <v>20</v>
      </c>
      <c r="N267" s="81" t="s">
        <v>1650</v>
      </c>
      <c r="O267" s="81" t="s">
        <v>21</v>
      </c>
      <c r="P267" s="81">
        <v>30565</v>
      </c>
      <c r="Q267" s="81" t="s">
        <v>1578</v>
      </c>
      <c r="R267" s="81" t="s">
        <v>2193</v>
      </c>
      <c r="S267" s="80"/>
      <c r="T267" s="81" t="s">
        <v>1454</v>
      </c>
    </row>
    <row r="268" spans="1:20" s="82" customFormat="1" ht="30">
      <c r="A268" s="5">
        <v>267</v>
      </c>
      <c r="B268" s="81" t="s">
        <v>1864</v>
      </c>
      <c r="C268" s="81" t="s">
        <v>1864</v>
      </c>
      <c r="D268" s="81" t="s">
        <v>817</v>
      </c>
      <c r="E268" s="81" t="s">
        <v>2195</v>
      </c>
      <c r="F268" s="81" t="s">
        <v>2196</v>
      </c>
      <c r="G268" s="81" t="s">
        <v>494</v>
      </c>
      <c r="H268" s="81" t="s">
        <v>1164</v>
      </c>
      <c r="I268" s="81"/>
      <c r="J268" s="81"/>
      <c r="K268" s="81">
        <v>4000</v>
      </c>
      <c r="L268" s="81" t="s">
        <v>19</v>
      </c>
      <c r="M268" s="81" t="s">
        <v>20</v>
      </c>
      <c r="N268" s="81" t="s">
        <v>2197</v>
      </c>
      <c r="O268" s="81" t="s">
        <v>21</v>
      </c>
      <c r="P268" s="81">
        <v>64574.6</v>
      </c>
      <c r="Q268" s="81" t="s">
        <v>1578</v>
      </c>
      <c r="R268" s="81" t="s">
        <v>2198</v>
      </c>
      <c r="S268" s="80"/>
      <c r="T268" s="81" t="s">
        <v>1454</v>
      </c>
    </row>
    <row r="269" spans="1:20" s="82" customFormat="1" ht="30">
      <c r="A269" s="5">
        <v>268</v>
      </c>
      <c r="B269" s="81" t="s">
        <v>1864</v>
      </c>
      <c r="C269" s="81" t="s">
        <v>26</v>
      </c>
      <c r="D269" s="81" t="s">
        <v>1827</v>
      </c>
      <c r="E269" s="81" t="s">
        <v>2212</v>
      </c>
      <c r="F269" s="81" t="s">
        <v>2248</v>
      </c>
      <c r="G269" s="81" t="s">
        <v>494</v>
      </c>
      <c r="H269" s="81" t="s">
        <v>368</v>
      </c>
      <c r="I269" s="81"/>
      <c r="J269" s="81"/>
      <c r="K269" s="81">
        <v>4000</v>
      </c>
      <c r="L269" s="81" t="s">
        <v>19</v>
      </c>
      <c r="M269" s="81" t="s">
        <v>460</v>
      </c>
      <c r="N269" s="81" t="s">
        <v>2232</v>
      </c>
      <c r="O269" s="83" t="s">
        <v>21</v>
      </c>
      <c r="P269" s="81">
        <v>14204.3</v>
      </c>
      <c r="Q269" s="81" t="s">
        <v>1552</v>
      </c>
      <c r="R269" s="81" t="s">
        <v>2214</v>
      </c>
      <c r="S269" s="80"/>
      <c r="T269" s="81" t="s">
        <v>2213</v>
      </c>
    </row>
    <row r="270" spans="1:20" s="82" customFormat="1" ht="30">
      <c r="A270" s="5">
        <v>269</v>
      </c>
      <c r="B270" s="81" t="s">
        <v>1864</v>
      </c>
      <c r="C270" s="81" t="s">
        <v>26</v>
      </c>
      <c r="D270" s="81" t="s">
        <v>1827</v>
      </c>
      <c r="E270" s="81" t="s">
        <v>2215</v>
      </c>
      <c r="F270" s="81" t="s">
        <v>2216</v>
      </c>
      <c r="G270" s="81" t="s">
        <v>494</v>
      </c>
      <c r="H270" s="81" t="s">
        <v>1164</v>
      </c>
      <c r="I270" s="81"/>
      <c r="J270" s="81"/>
      <c r="K270" s="81">
        <v>4000</v>
      </c>
      <c r="L270" s="81" t="s">
        <v>19</v>
      </c>
      <c r="M270" s="81" t="s">
        <v>460</v>
      </c>
      <c r="N270" s="81" t="s">
        <v>2231</v>
      </c>
      <c r="O270" s="81" t="s">
        <v>21</v>
      </c>
      <c r="P270" s="81">
        <v>5957</v>
      </c>
      <c r="Q270" s="81" t="s">
        <v>1552</v>
      </c>
      <c r="R270" s="81" t="s">
        <v>2217</v>
      </c>
      <c r="S270" s="80"/>
      <c r="T270" s="81" t="s">
        <v>2213</v>
      </c>
    </row>
    <row r="271" spans="1:20" s="82" customFormat="1" ht="30">
      <c r="A271" s="5">
        <v>270</v>
      </c>
      <c r="B271" s="81" t="s">
        <v>1864</v>
      </c>
      <c r="C271" s="81" t="s">
        <v>26</v>
      </c>
      <c r="D271" s="81" t="s">
        <v>1827</v>
      </c>
      <c r="E271" s="81" t="s">
        <v>2218</v>
      </c>
      <c r="F271" s="81" t="s">
        <v>2219</v>
      </c>
      <c r="G271" s="81" t="s">
        <v>494</v>
      </c>
      <c r="H271" s="81" t="s">
        <v>2229</v>
      </c>
      <c r="I271" s="81"/>
      <c r="J271" s="81"/>
      <c r="K271" s="81">
        <v>4000</v>
      </c>
      <c r="L271" s="81" t="s">
        <v>19</v>
      </c>
      <c r="M271" s="81" t="s">
        <v>460</v>
      </c>
      <c r="N271" s="81" t="s">
        <v>2230</v>
      </c>
      <c r="O271" s="81" t="s">
        <v>21</v>
      </c>
      <c r="P271" s="81">
        <v>10502.8</v>
      </c>
      <c r="Q271" s="81" t="s">
        <v>1994</v>
      </c>
      <c r="R271" s="81" t="s">
        <v>2220</v>
      </c>
      <c r="S271" s="80"/>
      <c r="T271" s="81" t="s">
        <v>2213</v>
      </c>
    </row>
    <row r="272" spans="1:20" s="82" customFormat="1" ht="30">
      <c r="A272" s="5">
        <v>271</v>
      </c>
      <c r="B272" s="81" t="s">
        <v>1864</v>
      </c>
      <c r="C272" s="81" t="s">
        <v>26</v>
      </c>
      <c r="D272" s="81" t="s">
        <v>1827</v>
      </c>
      <c r="E272" s="81" t="s">
        <v>2221</v>
      </c>
      <c r="F272" s="81" t="s">
        <v>2222</v>
      </c>
      <c r="G272" s="81" t="s">
        <v>494</v>
      </c>
      <c r="H272" s="81" t="s">
        <v>629</v>
      </c>
      <c r="I272" s="81"/>
      <c r="J272" s="81"/>
      <c r="K272" s="81">
        <v>200</v>
      </c>
      <c r="L272" s="81" t="s">
        <v>1114</v>
      </c>
      <c r="M272" s="81"/>
      <c r="N272" s="81">
        <v>4082288</v>
      </c>
      <c r="O272" s="81" t="s">
        <v>2228</v>
      </c>
      <c r="P272" s="81">
        <v>60549.8</v>
      </c>
      <c r="Q272" s="81" t="s">
        <v>1994</v>
      </c>
      <c r="R272" s="81" t="s">
        <v>2223</v>
      </c>
      <c r="S272" s="80"/>
      <c r="T272" s="81" t="s">
        <v>2213</v>
      </c>
    </row>
    <row r="273" spans="1:20" s="82" customFormat="1" ht="30">
      <c r="A273" s="5">
        <v>272</v>
      </c>
      <c r="B273" s="81" t="s">
        <v>1864</v>
      </c>
      <c r="C273" s="81" t="s">
        <v>26</v>
      </c>
      <c r="D273" s="81" t="s">
        <v>1827</v>
      </c>
      <c r="E273" s="81" t="s">
        <v>2224</v>
      </c>
      <c r="F273" s="81" t="s">
        <v>2225</v>
      </c>
      <c r="G273" s="81" t="s">
        <v>494</v>
      </c>
      <c r="H273" s="81" t="s">
        <v>1164</v>
      </c>
      <c r="I273" s="81"/>
      <c r="J273" s="81"/>
      <c r="K273" s="81">
        <v>240</v>
      </c>
      <c r="L273" s="81" t="s">
        <v>19</v>
      </c>
      <c r="M273" s="81" t="s">
        <v>1790</v>
      </c>
      <c r="N273" s="81" t="s">
        <v>2226</v>
      </c>
      <c r="O273" s="81" t="s">
        <v>21</v>
      </c>
      <c r="P273" s="81">
        <v>36937</v>
      </c>
      <c r="Q273" s="81" t="s">
        <v>1994</v>
      </c>
      <c r="R273" s="81" t="s">
        <v>2227</v>
      </c>
      <c r="S273" s="80"/>
      <c r="T273" s="81" t="s">
        <v>2235</v>
      </c>
    </row>
    <row r="274" spans="1:20" s="82" customFormat="1">
      <c r="A274" s="5">
        <v>273</v>
      </c>
      <c r="B274" s="81" t="s">
        <v>1864</v>
      </c>
      <c r="C274" s="81" t="s">
        <v>26</v>
      </c>
      <c r="D274" s="81" t="s">
        <v>1827</v>
      </c>
      <c r="E274" s="81" t="s">
        <v>2233</v>
      </c>
      <c r="F274" s="81" t="s">
        <v>2225</v>
      </c>
      <c r="G274" s="81" t="s">
        <v>655</v>
      </c>
      <c r="H274" s="81"/>
      <c r="I274" s="81"/>
      <c r="J274" s="81"/>
      <c r="K274" s="81">
        <v>3200</v>
      </c>
      <c r="L274" s="81" t="s">
        <v>19</v>
      </c>
      <c r="M274" s="81" t="s">
        <v>441</v>
      </c>
      <c r="N274" s="81" t="s">
        <v>2234</v>
      </c>
      <c r="O274" s="81" t="s">
        <v>21</v>
      </c>
      <c r="P274" s="81" t="s">
        <v>1154</v>
      </c>
      <c r="Q274" s="81" t="s">
        <v>1994</v>
      </c>
      <c r="R274" s="81" t="s">
        <v>506</v>
      </c>
      <c r="S274" s="80"/>
      <c r="T274" s="81" t="s">
        <v>2235</v>
      </c>
    </row>
    <row r="275" spans="1:20" s="82" customFormat="1" ht="30">
      <c r="A275" s="5">
        <v>274</v>
      </c>
      <c r="B275" s="81" t="s">
        <v>1864</v>
      </c>
      <c r="C275" s="81" t="s">
        <v>26</v>
      </c>
      <c r="D275" s="81" t="s">
        <v>1827</v>
      </c>
      <c r="E275" s="81" t="s">
        <v>2236</v>
      </c>
      <c r="F275" s="81" t="s">
        <v>2237</v>
      </c>
      <c r="G275" s="81" t="s">
        <v>494</v>
      </c>
      <c r="H275" s="81" t="s">
        <v>1164</v>
      </c>
      <c r="I275" s="81"/>
      <c r="J275" s="81"/>
      <c r="K275" s="81">
        <v>4000</v>
      </c>
      <c r="L275" s="81" t="s">
        <v>19</v>
      </c>
      <c r="M275" s="81" t="s">
        <v>460</v>
      </c>
      <c r="N275" s="81" t="s">
        <v>2238</v>
      </c>
      <c r="O275" s="81" t="s">
        <v>21</v>
      </c>
      <c r="P275" s="81">
        <v>493</v>
      </c>
      <c r="Q275" s="81" t="s">
        <v>1552</v>
      </c>
      <c r="R275" s="81" t="s">
        <v>2239</v>
      </c>
      <c r="S275" s="80"/>
      <c r="T275" s="81" t="s">
        <v>2213</v>
      </c>
    </row>
    <row r="276" spans="1:20" s="82" customFormat="1" ht="30">
      <c r="A276" s="5">
        <v>275</v>
      </c>
      <c r="B276" s="81" t="s">
        <v>1864</v>
      </c>
      <c r="C276" s="81" t="s">
        <v>26</v>
      </c>
      <c r="D276" s="81" t="s">
        <v>1827</v>
      </c>
      <c r="E276" s="81" t="s">
        <v>2240</v>
      </c>
      <c r="F276" s="81" t="s">
        <v>2241</v>
      </c>
      <c r="G276" s="81" t="s">
        <v>494</v>
      </c>
      <c r="H276" s="81" t="s">
        <v>1164</v>
      </c>
      <c r="I276" s="81"/>
      <c r="J276" s="81"/>
      <c r="K276" s="81">
        <v>4000</v>
      </c>
      <c r="L276" s="81" t="s">
        <v>19</v>
      </c>
      <c r="M276" s="81" t="s">
        <v>460</v>
      </c>
      <c r="N276" s="81" t="s">
        <v>2242</v>
      </c>
      <c r="O276" s="81" t="s">
        <v>21</v>
      </c>
      <c r="P276" s="81">
        <v>28115</v>
      </c>
      <c r="Q276" s="81" t="s">
        <v>1552</v>
      </c>
      <c r="R276" s="81" t="s">
        <v>2243</v>
      </c>
      <c r="S276" s="80"/>
      <c r="T276" s="81" t="s">
        <v>2213</v>
      </c>
    </row>
    <row r="277" spans="1:20" s="82" customFormat="1" ht="30">
      <c r="A277" s="5">
        <v>276</v>
      </c>
      <c r="B277" s="81" t="s">
        <v>1864</v>
      </c>
      <c r="C277" s="81" t="s">
        <v>26</v>
      </c>
      <c r="D277" s="81" t="s">
        <v>1827</v>
      </c>
      <c r="E277" s="81" t="s">
        <v>2244</v>
      </c>
      <c r="F277" s="81" t="s">
        <v>2245</v>
      </c>
      <c r="G277" s="81" t="s">
        <v>494</v>
      </c>
      <c r="H277" s="81" t="s">
        <v>1499</v>
      </c>
      <c r="I277" s="81"/>
      <c r="J277" s="81"/>
      <c r="K277" s="81">
        <v>4000</v>
      </c>
      <c r="L277" s="81" t="s">
        <v>19</v>
      </c>
      <c r="M277" s="81" t="s">
        <v>460</v>
      </c>
      <c r="N277" s="81" t="s">
        <v>2246</v>
      </c>
      <c r="O277" s="81" t="s">
        <v>21</v>
      </c>
      <c r="P277" s="81">
        <v>73668.5</v>
      </c>
      <c r="Q277" s="81" t="s">
        <v>1994</v>
      </c>
      <c r="R277" s="81" t="s">
        <v>2247</v>
      </c>
      <c r="S277" s="80"/>
      <c r="T277" s="81" t="s">
        <v>2213</v>
      </c>
    </row>
    <row r="278" spans="1:20" ht="30">
      <c r="A278" s="5">
        <v>277</v>
      </c>
      <c r="B278" s="81" t="s">
        <v>1864</v>
      </c>
      <c r="C278" s="81" t="s">
        <v>26</v>
      </c>
      <c r="D278" s="81" t="s">
        <v>1827</v>
      </c>
      <c r="E278" s="81" t="s">
        <v>2250</v>
      </c>
      <c r="F278" s="81" t="s">
        <v>2251</v>
      </c>
      <c r="G278" s="81" t="s">
        <v>494</v>
      </c>
      <c r="H278" s="81" t="s">
        <v>2252</v>
      </c>
      <c r="I278" s="81"/>
      <c r="J278" s="81"/>
      <c r="K278" s="81">
        <v>4000</v>
      </c>
      <c r="L278" s="81" t="s">
        <v>19</v>
      </c>
      <c r="M278" s="81" t="s">
        <v>460</v>
      </c>
      <c r="N278" s="81" t="s">
        <v>2253</v>
      </c>
      <c r="O278" s="81" t="s">
        <v>21</v>
      </c>
      <c r="P278" s="81">
        <v>10398.6</v>
      </c>
      <c r="Q278" s="81" t="s">
        <v>1994</v>
      </c>
      <c r="R278" s="81" t="s">
        <v>2254</v>
      </c>
      <c r="S278" s="5"/>
      <c r="T278" s="81" t="s">
        <v>2235</v>
      </c>
    </row>
    <row r="279" spans="1:20" s="82" customFormat="1" ht="30">
      <c r="A279" s="5">
        <v>278</v>
      </c>
      <c r="B279" s="81" t="s">
        <v>1864</v>
      </c>
      <c r="C279" s="81" t="s">
        <v>26</v>
      </c>
      <c r="D279" s="81" t="s">
        <v>1827</v>
      </c>
      <c r="E279" s="81" t="s">
        <v>2255</v>
      </c>
      <c r="F279" s="81" t="s">
        <v>2225</v>
      </c>
      <c r="G279" s="81" t="s">
        <v>655</v>
      </c>
      <c r="H279" s="81" t="s">
        <v>59</v>
      </c>
      <c r="I279" s="81"/>
      <c r="J279" s="81"/>
      <c r="K279" s="81">
        <v>1500</v>
      </c>
      <c r="L279" s="81" t="s">
        <v>19</v>
      </c>
      <c r="M279" s="81" t="s">
        <v>2256</v>
      </c>
      <c r="N279" s="81">
        <v>27089619</v>
      </c>
      <c r="O279" s="81" t="s">
        <v>573</v>
      </c>
      <c r="P279" s="81">
        <v>4908</v>
      </c>
      <c r="Q279" s="81" t="s">
        <v>1994</v>
      </c>
      <c r="R279" s="81" t="s">
        <v>2257</v>
      </c>
      <c r="S279" s="80"/>
      <c r="T279" s="81" t="s">
        <v>2235</v>
      </c>
    </row>
    <row r="280" spans="1:20" s="82" customFormat="1" ht="30">
      <c r="A280" s="5">
        <v>279</v>
      </c>
      <c r="B280" s="81" t="s">
        <v>1864</v>
      </c>
      <c r="C280" s="81" t="s">
        <v>26</v>
      </c>
      <c r="D280" s="81" t="s">
        <v>1827</v>
      </c>
      <c r="E280" s="81" t="s">
        <v>2261</v>
      </c>
      <c r="F280" s="81" t="s">
        <v>2258</v>
      </c>
      <c r="G280" s="81" t="s">
        <v>494</v>
      </c>
      <c r="H280" s="81" t="s">
        <v>1649</v>
      </c>
      <c r="I280" s="81"/>
      <c r="J280" s="81"/>
      <c r="K280" s="81">
        <v>4000</v>
      </c>
      <c r="L280" s="81" t="s">
        <v>19</v>
      </c>
      <c r="M280" s="81" t="s">
        <v>20</v>
      </c>
      <c r="N280" s="81" t="s">
        <v>2259</v>
      </c>
      <c r="O280" s="81" t="s">
        <v>21</v>
      </c>
      <c r="P280" s="81">
        <v>14660.6</v>
      </c>
      <c r="Q280" s="81" t="s">
        <v>1994</v>
      </c>
      <c r="R280" s="81" t="s">
        <v>2260</v>
      </c>
      <c r="S280" s="80"/>
      <c r="T280" s="81" t="s">
        <v>2235</v>
      </c>
    </row>
    <row r="281" spans="1:20" s="82" customFormat="1">
      <c r="A281" s="5">
        <v>280</v>
      </c>
      <c r="B281" s="81" t="s">
        <v>56</v>
      </c>
      <c r="C281" s="81" t="s">
        <v>56</v>
      </c>
      <c r="D281" s="81" t="s">
        <v>1041</v>
      </c>
      <c r="E281" s="81" t="s">
        <v>1908</v>
      </c>
      <c r="F281" s="81" t="s">
        <v>2270</v>
      </c>
      <c r="G281" s="81" t="s">
        <v>27</v>
      </c>
      <c r="H281" s="81"/>
      <c r="I281" s="81"/>
      <c r="J281" s="81"/>
      <c r="K281" s="81">
        <v>8000</v>
      </c>
      <c r="L281" s="81" t="s">
        <v>45</v>
      </c>
      <c r="M281" s="81" t="s">
        <v>1910</v>
      </c>
      <c r="N281" s="81" t="s">
        <v>1909</v>
      </c>
      <c r="O281" s="81" t="s">
        <v>357</v>
      </c>
      <c r="P281" s="81">
        <v>8874.3799999999992</v>
      </c>
      <c r="Q281" s="81" t="s">
        <v>1897</v>
      </c>
      <c r="R281" s="81" t="s">
        <v>31</v>
      </c>
      <c r="S281" s="80"/>
      <c r="T281" s="81"/>
    </row>
    <row r="282" spans="1:20" ht="30">
      <c r="A282" s="5">
        <v>281</v>
      </c>
      <c r="B282" s="3" t="s">
        <v>1864</v>
      </c>
      <c r="C282" s="3" t="s">
        <v>1864</v>
      </c>
      <c r="D282" s="3" t="s">
        <v>1860</v>
      </c>
      <c r="E282" s="3" t="s">
        <v>2274</v>
      </c>
      <c r="F282" s="3" t="s">
        <v>2275</v>
      </c>
      <c r="G282" s="3" t="s">
        <v>655</v>
      </c>
      <c r="H282" s="3" t="s">
        <v>66</v>
      </c>
      <c r="I282" s="3"/>
      <c r="J282" s="3"/>
      <c r="K282" s="3">
        <v>3200</v>
      </c>
      <c r="L282" s="3" t="s">
        <v>28</v>
      </c>
      <c r="M282" s="3"/>
      <c r="N282" s="3">
        <v>41065193</v>
      </c>
      <c r="O282" s="3"/>
      <c r="P282" s="3">
        <v>10921.1</v>
      </c>
      <c r="Q282" s="3" t="s">
        <v>1492</v>
      </c>
      <c r="R282" s="3"/>
      <c r="S282" s="5"/>
      <c r="T282" s="3" t="s">
        <v>2281</v>
      </c>
    </row>
    <row r="283" spans="1:20" ht="30">
      <c r="A283" s="5">
        <v>282</v>
      </c>
      <c r="B283" s="3" t="s">
        <v>1864</v>
      </c>
      <c r="C283" s="3" t="s">
        <v>1864</v>
      </c>
      <c r="D283" s="3" t="s">
        <v>1860</v>
      </c>
      <c r="E283" s="3" t="s">
        <v>2276</v>
      </c>
      <c r="F283" s="3" t="s">
        <v>2279</v>
      </c>
      <c r="G283" s="3" t="s">
        <v>655</v>
      </c>
      <c r="H283" s="3" t="s">
        <v>2277</v>
      </c>
      <c r="I283" s="3"/>
      <c r="J283" s="3"/>
      <c r="K283" s="3"/>
      <c r="L283" s="3" t="s">
        <v>19</v>
      </c>
      <c r="M283" s="3"/>
      <c r="N283" s="3" t="s">
        <v>2278</v>
      </c>
      <c r="O283" s="3"/>
      <c r="P283" s="3">
        <v>5139</v>
      </c>
      <c r="Q283" s="3" t="s">
        <v>1492</v>
      </c>
      <c r="R283" s="3"/>
      <c r="S283" s="5"/>
      <c r="T283" s="3" t="s">
        <v>2280</v>
      </c>
    </row>
    <row r="284" spans="1:20" ht="30">
      <c r="A284" s="5">
        <v>283</v>
      </c>
      <c r="B284" s="3" t="s">
        <v>1864</v>
      </c>
      <c r="C284" s="3" t="s">
        <v>1864</v>
      </c>
      <c r="D284" s="3" t="s">
        <v>1860</v>
      </c>
      <c r="E284" s="3" t="s">
        <v>2282</v>
      </c>
      <c r="F284" s="3" t="s">
        <v>1785</v>
      </c>
      <c r="G284" s="3" t="s">
        <v>655</v>
      </c>
      <c r="H284" s="3" t="s">
        <v>750</v>
      </c>
      <c r="I284" s="3"/>
      <c r="J284" s="3"/>
      <c r="K284" s="3"/>
      <c r="L284" s="3" t="s">
        <v>19</v>
      </c>
      <c r="M284" s="3"/>
      <c r="N284" s="3" t="s">
        <v>2283</v>
      </c>
      <c r="O284" s="3"/>
      <c r="P284" s="3">
        <v>6111.9</v>
      </c>
      <c r="Q284" s="3" t="s">
        <v>1492</v>
      </c>
      <c r="R284" s="3" t="s">
        <v>31</v>
      </c>
      <c r="S284" s="5"/>
      <c r="T284" s="3" t="s">
        <v>2280</v>
      </c>
    </row>
    <row r="285" spans="1:20" ht="30">
      <c r="A285" s="5">
        <v>284</v>
      </c>
      <c r="B285" s="3" t="s">
        <v>1864</v>
      </c>
      <c r="C285" s="3" t="s">
        <v>1864</v>
      </c>
      <c r="D285" s="3" t="s">
        <v>1860</v>
      </c>
      <c r="E285" s="3" t="s">
        <v>2284</v>
      </c>
      <c r="F285" s="3" t="s">
        <v>2154</v>
      </c>
      <c r="G285" s="3" t="s">
        <v>494</v>
      </c>
      <c r="H285" s="3" t="s">
        <v>1499</v>
      </c>
      <c r="I285" s="3"/>
      <c r="J285" s="3"/>
      <c r="K285" s="3">
        <v>3200</v>
      </c>
      <c r="L285" s="3" t="s">
        <v>19</v>
      </c>
      <c r="M285" s="3"/>
      <c r="N285" s="3" t="s">
        <v>2285</v>
      </c>
      <c r="O285" s="3"/>
      <c r="P285" s="3">
        <v>19450.099999999999</v>
      </c>
      <c r="Q285" s="3" t="s">
        <v>1492</v>
      </c>
      <c r="R285" s="3"/>
      <c r="S285" s="5"/>
      <c r="T285" s="3"/>
    </row>
    <row r="286" spans="1:20" ht="30">
      <c r="A286" s="5">
        <v>285</v>
      </c>
      <c r="B286" s="3" t="s">
        <v>1864</v>
      </c>
      <c r="C286" s="3" t="s">
        <v>1864</v>
      </c>
      <c r="D286" s="3" t="s">
        <v>1860</v>
      </c>
      <c r="E286" s="3" t="s">
        <v>2286</v>
      </c>
      <c r="F286" s="3" t="s">
        <v>2287</v>
      </c>
      <c r="G286" s="3" t="s">
        <v>494</v>
      </c>
      <c r="H286" s="3" t="s">
        <v>1164</v>
      </c>
      <c r="I286" s="3"/>
      <c r="J286" s="3"/>
      <c r="K286" s="3"/>
      <c r="L286" s="3" t="s">
        <v>19</v>
      </c>
      <c r="M286" s="3"/>
      <c r="N286" s="3" t="s">
        <v>2288</v>
      </c>
      <c r="O286" s="3"/>
      <c r="P286" s="3">
        <v>17672.2</v>
      </c>
      <c r="Q286" s="3" t="s">
        <v>1492</v>
      </c>
      <c r="R286" s="3" t="s">
        <v>31</v>
      </c>
      <c r="S286" s="5"/>
      <c r="T286" s="3" t="s">
        <v>2289</v>
      </c>
    </row>
    <row r="287" spans="1:20">
      <c r="A287" s="5">
        <v>286</v>
      </c>
      <c r="B287" s="3" t="s">
        <v>1864</v>
      </c>
      <c r="C287" s="3" t="s">
        <v>26</v>
      </c>
      <c r="D287" s="3" t="s">
        <v>1827</v>
      </c>
      <c r="E287" s="3" t="s">
        <v>2290</v>
      </c>
      <c r="F287" s="3" t="s">
        <v>2291</v>
      </c>
      <c r="G287" s="3" t="s">
        <v>655</v>
      </c>
      <c r="H287" s="3"/>
      <c r="I287" s="3"/>
      <c r="J287" s="3"/>
      <c r="K287" s="3">
        <v>3200</v>
      </c>
      <c r="L287" s="3" t="s">
        <v>19</v>
      </c>
      <c r="M287" s="3"/>
      <c r="N287" s="3" t="s">
        <v>2292</v>
      </c>
      <c r="O287" s="3"/>
      <c r="P287" s="3">
        <v>5557.4</v>
      </c>
      <c r="Q287" s="3" t="s">
        <v>1552</v>
      </c>
      <c r="R287" s="3" t="s">
        <v>31</v>
      </c>
      <c r="S287" s="5"/>
      <c r="T287" s="3" t="s">
        <v>2213</v>
      </c>
    </row>
    <row r="288" spans="1:20">
      <c r="A288" s="5">
        <v>287</v>
      </c>
      <c r="B288" s="3" t="s">
        <v>1864</v>
      </c>
      <c r="C288" s="3" t="s">
        <v>26</v>
      </c>
      <c r="D288" s="3" t="s">
        <v>1827</v>
      </c>
      <c r="E288" s="3" t="s">
        <v>2293</v>
      </c>
      <c r="F288" s="3" t="s">
        <v>2291</v>
      </c>
      <c r="G288" s="3" t="s">
        <v>655</v>
      </c>
      <c r="H288" s="3"/>
      <c r="I288" s="3"/>
      <c r="J288" s="3"/>
      <c r="K288" s="3"/>
      <c r="L288" s="3" t="s">
        <v>19</v>
      </c>
      <c r="M288" s="3"/>
      <c r="N288" s="3" t="s">
        <v>2294</v>
      </c>
      <c r="O288" s="3"/>
      <c r="P288" s="3">
        <v>3060</v>
      </c>
      <c r="Q288" s="3" t="s">
        <v>1552</v>
      </c>
      <c r="R288" s="3" t="s">
        <v>31</v>
      </c>
      <c r="S288" s="5"/>
      <c r="T288" s="3" t="s">
        <v>2213</v>
      </c>
    </row>
    <row r="289" spans="1:20">
      <c r="A289" s="5">
        <v>288</v>
      </c>
      <c r="B289" s="3" t="s">
        <v>1864</v>
      </c>
      <c r="C289" s="3" t="s">
        <v>26</v>
      </c>
      <c r="D289" s="3" t="s">
        <v>1827</v>
      </c>
      <c r="E289" s="3" t="s">
        <v>2295</v>
      </c>
      <c r="F289" s="3" t="s">
        <v>2297</v>
      </c>
      <c r="G289" s="3" t="s">
        <v>655</v>
      </c>
      <c r="H289" s="3"/>
      <c r="I289" s="3"/>
      <c r="J289" s="3"/>
      <c r="K289" s="3"/>
      <c r="L289" s="3" t="s">
        <v>19</v>
      </c>
      <c r="M289" s="3"/>
      <c r="N289" s="3" t="s">
        <v>2298</v>
      </c>
      <c r="O289" s="3"/>
      <c r="P289" s="3">
        <v>9600.2999999999993</v>
      </c>
      <c r="Q289" s="3" t="s">
        <v>1552</v>
      </c>
      <c r="R289" s="3" t="s">
        <v>31</v>
      </c>
      <c r="S289" s="5"/>
      <c r="T289" s="3" t="s">
        <v>2213</v>
      </c>
    </row>
    <row r="290" spans="1:20" ht="30">
      <c r="A290" s="5">
        <v>289</v>
      </c>
      <c r="B290" s="3" t="s">
        <v>1864</v>
      </c>
      <c r="C290" s="3" t="s">
        <v>26</v>
      </c>
      <c r="D290" s="3" t="s">
        <v>1827</v>
      </c>
      <c r="E290" s="3" t="s">
        <v>2299</v>
      </c>
      <c r="F290" s="3" t="s">
        <v>2300</v>
      </c>
      <c r="G290" s="3" t="s">
        <v>494</v>
      </c>
      <c r="H290" s="3" t="s">
        <v>368</v>
      </c>
      <c r="I290" s="3"/>
      <c r="J290" s="3"/>
      <c r="K290" s="3">
        <v>240</v>
      </c>
      <c r="L290" s="3" t="s">
        <v>19</v>
      </c>
      <c r="M290" s="3" t="s">
        <v>1625</v>
      </c>
      <c r="N290" s="3">
        <v>88995383</v>
      </c>
      <c r="O290" s="3" t="s">
        <v>526</v>
      </c>
      <c r="P290" s="3">
        <v>2076.1999999999998</v>
      </c>
      <c r="Q290" s="3" t="s">
        <v>1552</v>
      </c>
      <c r="R290" s="3" t="s">
        <v>2301</v>
      </c>
      <c r="S290" s="5"/>
      <c r="T290" s="3"/>
    </row>
    <row r="291" spans="1:20">
      <c r="A291" s="5">
        <v>290</v>
      </c>
      <c r="B291" s="3" t="s">
        <v>1864</v>
      </c>
      <c r="C291" s="3" t="s">
        <v>26</v>
      </c>
      <c r="D291" s="3" t="s">
        <v>1827</v>
      </c>
      <c r="E291" s="3" t="s">
        <v>2302</v>
      </c>
      <c r="F291" s="3" t="s">
        <v>2303</v>
      </c>
      <c r="G291" s="3" t="s">
        <v>655</v>
      </c>
      <c r="H291" s="3"/>
      <c r="I291" s="3"/>
      <c r="J291" s="3"/>
      <c r="K291" s="3"/>
      <c r="L291" s="3" t="s">
        <v>19</v>
      </c>
      <c r="M291" s="3"/>
      <c r="N291" s="3" t="s">
        <v>2304</v>
      </c>
      <c r="O291" s="3"/>
      <c r="P291" s="3">
        <v>5253.9</v>
      </c>
      <c r="Q291" s="3" t="s">
        <v>1552</v>
      </c>
      <c r="R291" s="3"/>
      <c r="S291" s="5"/>
      <c r="T291" s="3" t="s">
        <v>2213</v>
      </c>
    </row>
    <row r="292" spans="1:20" ht="30">
      <c r="A292" s="5">
        <v>291</v>
      </c>
      <c r="B292" s="3" t="s">
        <v>1864</v>
      </c>
      <c r="C292" s="3" t="s">
        <v>26</v>
      </c>
      <c r="D292" s="3" t="s">
        <v>1827</v>
      </c>
      <c r="E292" s="3" t="s">
        <v>2305</v>
      </c>
      <c r="F292" s="3" t="s">
        <v>2296</v>
      </c>
      <c r="G292" s="3" t="s">
        <v>655</v>
      </c>
      <c r="H292" s="3"/>
      <c r="I292" s="3"/>
      <c r="J292" s="3"/>
      <c r="K292" s="3">
        <v>750</v>
      </c>
      <c r="L292" s="3" t="s">
        <v>1452</v>
      </c>
      <c r="M292" s="3"/>
      <c r="N292" s="3">
        <v>169653</v>
      </c>
      <c r="O292" s="3" t="s">
        <v>498</v>
      </c>
      <c r="P292" s="3">
        <v>89</v>
      </c>
      <c r="Q292" s="3" t="s">
        <v>1552</v>
      </c>
      <c r="R292" s="3"/>
      <c r="S292" s="5"/>
      <c r="T292" s="3"/>
    </row>
    <row r="293" spans="1:20">
      <c r="A293" s="5">
        <v>292</v>
      </c>
      <c r="B293" s="3" t="s">
        <v>1864</v>
      </c>
      <c r="C293" s="3" t="s">
        <v>26</v>
      </c>
      <c r="D293" s="3" t="s">
        <v>1827</v>
      </c>
      <c r="E293" s="3" t="s">
        <v>2306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 t="s">
        <v>1552</v>
      </c>
      <c r="R293" s="3" t="s">
        <v>503</v>
      </c>
      <c r="S293" s="5"/>
      <c r="T293" s="3"/>
    </row>
    <row r="294" spans="1:20">
      <c r="A294" s="5">
        <v>293</v>
      </c>
      <c r="B294" s="3" t="s">
        <v>1864</v>
      </c>
      <c r="C294" s="3" t="s">
        <v>26</v>
      </c>
      <c r="D294" s="3" t="s">
        <v>1827</v>
      </c>
      <c r="E294" s="3" t="s">
        <v>2307</v>
      </c>
      <c r="F294" s="3" t="s">
        <v>2308</v>
      </c>
      <c r="G294" s="3" t="s">
        <v>494</v>
      </c>
      <c r="H294" s="3" t="s">
        <v>1164</v>
      </c>
      <c r="I294" s="3"/>
      <c r="J294" s="3"/>
      <c r="K294" s="3"/>
      <c r="L294" s="3" t="s">
        <v>19</v>
      </c>
      <c r="M294" s="3"/>
      <c r="N294" s="3" t="s">
        <v>2309</v>
      </c>
      <c r="O294" s="3"/>
      <c r="P294" s="3">
        <v>12131</v>
      </c>
      <c r="Q294" s="3" t="s">
        <v>1552</v>
      </c>
      <c r="R294" s="3" t="s">
        <v>2310</v>
      </c>
      <c r="S294" s="5"/>
      <c r="T294" s="3"/>
    </row>
    <row r="295" spans="1:20">
      <c r="A295" s="5">
        <v>294</v>
      </c>
      <c r="B295" s="3" t="s">
        <v>1864</v>
      </c>
      <c r="C295" s="3" t="s">
        <v>26</v>
      </c>
      <c r="D295" s="3" t="s">
        <v>1827</v>
      </c>
      <c r="E295" s="3" t="s">
        <v>2311</v>
      </c>
      <c r="F295" s="3" t="s">
        <v>2154</v>
      </c>
      <c r="G295" s="3" t="s">
        <v>494</v>
      </c>
      <c r="H295" s="3" t="s">
        <v>1164</v>
      </c>
      <c r="I295" s="3"/>
      <c r="J295" s="3"/>
      <c r="K295" s="3"/>
      <c r="L295" s="3" t="s">
        <v>19</v>
      </c>
      <c r="M295" s="3"/>
      <c r="N295" s="3" t="s">
        <v>2312</v>
      </c>
      <c r="O295" s="3"/>
      <c r="P295" s="3">
        <v>10038.700000000001</v>
      </c>
      <c r="Q295" s="3" t="s">
        <v>1552</v>
      </c>
      <c r="R295" s="3" t="s">
        <v>31</v>
      </c>
      <c r="S295" s="5"/>
      <c r="T295" s="3"/>
    </row>
    <row r="296" spans="1:20" ht="45">
      <c r="A296" s="5">
        <v>295</v>
      </c>
      <c r="B296" s="3" t="s">
        <v>1864</v>
      </c>
      <c r="C296" s="3" t="s">
        <v>26</v>
      </c>
      <c r="D296" s="3" t="s">
        <v>1827</v>
      </c>
      <c r="E296" s="3" t="s">
        <v>2313</v>
      </c>
      <c r="F296" s="3"/>
      <c r="G296" s="3" t="s">
        <v>655</v>
      </c>
      <c r="H296" s="3"/>
      <c r="I296" s="3"/>
      <c r="J296" s="3"/>
      <c r="K296" s="3"/>
      <c r="L296" s="3" t="s">
        <v>19</v>
      </c>
      <c r="M296" s="3"/>
      <c r="N296" s="3" t="s">
        <v>2314</v>
      </c>
      <c r="O296" s="3"/>
      <c r="P296" s="3">
        <v>10747.98</v>
      </c>
      <c r="Q296" s="3" t="s">
        <v>1552</v>
      </c>
      <c r="R296" s="3" t="s">
        <v>2315</v>
      </c>
      <c r="S296" s="5"/>
      <c r="T296" s="3"/>
    </row>
    <row r="297" spans="1:20">
      <c r="A297" s="5">
        <v>296</v>
      </c>
      <c r="B297" s="3" t="s">
        <v>1864</v>
      </c>
      <c r="C297" s="3" t="s">
        <v>26</v>
      </c>
      <c r="D297" s="3" t="s">
        <v>1827</v>
      </c>
      <c r="E297" s="3" t="s">
        <v>2318</v>
      </c>
      <c r="F297" s="3" t="s">
        <v>2319</v>
      </c>
      <c r="G297" s="3" t="s">
        <v>655</v>
      </c>
      <c r="H297" s="3"/>
      <c r="I297" s="3"/>
      <c r="J297" s="3"/>
      <c r="K297" s="3"/>
      <c r="L297" s="3" t="s">
        <v>19</v>
      </c>
      <c r="M297" s="3"/>
      <c r="N297" s="3" t="s">
        <v>2320</v>
      </c>
      <c r="O297" s="3"/>
      <c r="P297" s="3">
        <v>3678.9</v>
      </c>
      <c r="Q297" s="3" t="s">
        <v>1552</v>
      </c>
      <c r="R297" s="3"/>
      <c r="S297" s="5"/>
      <c r="T297" s="3"/>
    </row>
    <row r="298" spans="1:20">
      <c r="A298" s="5">
        <v>297</v>
      </c>
      <c r="B298" s="3" t="s">
        <v>1864</v>
      </c>
      <c r="C298" s="3" t="s">
        <v>26</v>
      </c>
      <c r="D298" s="3" t="s">
        <v>1827</v>
      </c>
      <c r="E298" s="3" t="s">
        <v>2316</v>
      </c>
      <c r="F298" s="3" t="s">
        <v>2317</v>
      </c>
      <c r="G298" s="3" t="s">
        <v>494</v>
      </c>
      <c r="H298" s="3"/>
      <c r="I298" s="3"/>
      <c r="J298" s="3"/>
      <c r="K298" s="3"/>
      <c r="L298" s="3" t="s">
        <v>28</v>
      </c>
      <c r="M298" s="3"/>
      <c r="N298" s="3">
        <v>84153373</v>
      </c>
      <c r="O298" s="3"/>
      <c r="P298" s="3">
        <v>6451.3</v>
      </c>
      <c r="Q298" s="3" t="s">
        <v>1552</v>
      </c>
      <c r="R298" s="3" t="s">
        <v>31</v>
      </c>
      <c r="S298" s="5"/>
      <c r="T298" s="3"/>
    </row>
    <row r="299" spans="1:20">
      <c r="A299" s="5">
        <v>298</v>
      </c>
      <c r="B299" s="3" t="s">
        <v>1864</v>
      </c>
      <c r="C299" s="3" t="s">
        <v>26</v>
      </c>
      <c r="D299" s="3" t="s">
        <v>1827</v>
      </c>
      <c r="E299" s="3" t="s">
        <v>2321</v>
      </c>
      <c r="F299" s="3"/>
      <c r="G299" s="3" t="s">
        <v>655</v>
      </c>
      <c r="H299" s="3"/>
      <c r="I299" s="3"/>
      <c r="J299" s="3"/>
      <c r="K299" s="3">
        <v>3200</v>
      </c>
      <c r="L299" s="3" t="s">
        <v>28</v>
      </c>
      <c r="M299" s="3"/>
      <c r="N299" s="3">
        <v>84153377</v>
      </c>
      <c r="O299" s="3"/>
      <c r="P299" s="3">
        <v>3194.3</v>
      </c>
      <c r="Q299" s="3" t="s">
        <v>1552</v>
      </c>
      <c r="R299" s="3" t="s">
        <v>31</v>
      </c>
      <c r="S299" s="5"/>
      <c r="T299" s="3"/>
    </row>
    <row r="300" spans="1:20" ht="30">
      <c r="A300" s="5">
        <v>299</v>
      </c>
      <c r="B300" s="3" t="s">
        <v>1864</v>
      </c>
      <c r="C300" s="3" t="s">
        <v>26</v>
      </c>
      <c r="D300" s="3" t="s">
        <v>1827</v>
      </c>
      <c r="E300" s="3" t="s">
        <v>2322</v>
      </c>
      <c r="F300" s="3" t="s">
        <v>2323</v>
      </c>
      <c r="G300" s="3" t="s">
        <v>494</v>
      </c>
      <c r="H300" s="3" t="s">
        <v>2229</v>
      </c>
      <c r="I300" s="3"/>
      <c r="J300" s="3"/>
      <c r="K300" s="3"/>
      <c r="L300" s="3" t="s">
        <v>19</v>
      </c>
      <c r="M300" s="3"/>
      <c r="N300" s="3" t="s">
        <v>2230</v>
      </c>
      <c r="O300" s="3"/>
      <c r="P300" s="3">
        <v>10502.8</v>
      </c>
      <c r="Q300" s="3" t="s">
        <v>1994</v>
      </c>
      <c r="R300" s="3"/>
      <c r="S300" s="5"/>
      <c r="T300" s="3"/>
    </row>
    <row r="301" spans="1:20">
      <c r="A301" s="5">
        <v>300</v>
      </c>
      <c r="B301" s="3" t="s">
        <v>1864</v>
      </c>
      <c r="C301" s="3" t="s">
        <v>26</v>
      </c>
      <c r="D301" s="3" t="s">
        <v>1827</v>
      </c>
      <c r="E301" s="3" t="s">
        <v>2324</v>
      </c>
      <c r="F301" s="3"/>
      <c r="G301" s="3" t="s">
        <v>655</v>
      </c>
      <c r="H301" s="3" t="s">
        <v>262</v>
      </c>
      <c r="I301" s="3"/>
      <c r="J301" s="3"/>
      <c r="K301" s="3"/>
      <c r="L301" s="3" t="s">
        <v>19</v>
      </c>
      <c r="M301" s="3"/>
      <c r="N301" s="3" t="s">
        <v>2325</v>
      </c>
      <c r="O301" s="3"/>
      <c r="P301" s="3">
        <v>9902.02</v>
      </c>
      <c r="Q301" s="3" t="s">
        <v>1994</v>
      </c>
      <c r="R301" s="3" t="s">
        <v>31</v>
      </c>
      <c r="S301" s="5"/>
      <c r="T301" s="3"/>
    </row>
    <row r="302" spans="1:20" ht="14.25" customHeight="1">
      <c r="A302" s="5">
        <v>301</v>
      </c>
      <c r="B302" s="3" t="s">
        <v>1864</v>
      </c>
      <c r="C302" s="3" t="s">
        <v>26</v>
      </c>
      <c r="D302" s="3" t="s">
        <v>1827</v>
      </c>
      <c r="E302" s="3" t="s">
        <v>2326</v>
      </c>
      <c r="F302" s="3" t="s">
        <v>2154</v>
      </c>
      <c r="G302" s="3" t="s">
        <v>494</v>
      </c>
      <c r="H302" s="3" t="s">
        <v>59</v>
      </c>
      <c r="I302" s="3"/>
      <c r="J302" s="3"/>
      <c r="K302" s="3">
        <v>3200</v>
      </c>
      <c r="L302" s="3" t="s">
        <v>28</v>
      </c>
      <c r="M302" s="3"/>
      <c r="N302" s="3">
        <v>93586773</v>
      </c>
      <c r="O302" s="3"/>
      <c r="P302" s="3">
        <v>18080.8</v>
      </c>
      <c r="Q302" s="3" t="s">
        <v>1994</v>
      </c>
      <c r="R302" s="3"/>
      <c r="S302" s="5"/>
      <c r="T302" s="3"/>
    </row>
    <row r="303" spans="1:20" ht="30">
      <c r="A303" s="5">
        <v>302</v>
      </c>
      <c r="B303" s="3" t="s">
        <v>1864</v>
      </c>
      <c r="C303" s="3" t="s">
        <v>26</v>
      </c>
      <c r="D303" s="3" t="s">
        <v>1827</v>
      </c>
      <c r="E303" s="3" t="s">
        <v>2327</v>
      </c>
      <c r="F303" s="3" t="s">
        <v>2328</v>
      </c>
      <c r="G303" s="3" t="s">
        <v>655</v>
      </c>
      <c r="H303" s="3" t="s">
        <v>2329</v>
      </c>
      <c r="I303" s="3"/>
      <c r="J303" s="3"/>
      <c r="K303" s="3"/>
      <c r="L303" s="3" t="s">
        <v>2330</v>
      </c>
      <c r="M303" s="3" t="s">
        <v>2331</v>
      </c>
      <c r="N303" s="3">
        <v>41084360</v>
      </c>
      <c r="O303" s="3"/>
      <c r="P303" s="3">
        <v>15482.8</v>
      </c>
      <c r="Q303" s="3" t="s">
        <v>1994</v>
      </c>
      <c r="R303" s="3" t="s">
        <v>506</v>
      </c>
      <c r="S303" s="5"/>
      <c r="T303" s="3"/>
    </row>
    <row r="304" spans="1:20">
      <c r="A304" s="5">
        <v>303</v>
      </c>
      <c r="B304" s="3" t="s">
        <v>1864</v>
      </c>
      <c r="C304" s="3" t="s">
        <v>26</v>
      </c>
      <c r="D304" s="3" t="s">
        <v>1827</v>
      </c>
      <c r="E304" s="3" t="s">
        <v>2332</v>
      </c>
      <c r="F304" s="3" t="s">
        <v>2333</v>
      </c>
      <c r="G304" s="3" t="s">
        <v>655</v>
      </c>
      <c r="H304" s="3" t="s">
        <v>59</v>
      </c>
      <c r="I304" s="3"/>
      <c r="J304" s="3"/>
      <c r="K304" s="3">
        <v>3200</v>
      </c>
      <c r="L304" s="3" t="s">
        <v>19</v>
      </c>
      <c r="M304" s="3"/>
      <c r="N304" s="3" t="s">
        <v>2334</v>
      </c>
      <c r="O304" s="3"/>
      <c r="P304" s="3">
        <v>8256.9</v>
      </c>
      <c r="Q304" s="3" t="s">
        <v>1994</v>
      </c>
      <c r="R304" s="3" t="s">
        <v>31</v>
      </c>
      <c r="S304" s="5"/>
      <c r="T304" s="3"/>
    </row>
    <row r="305" spans="1:20" ht="30">
      <c r="A305" s="5">
        <v>304</v>
      </c>
      <c r="B305" s="3" t="s">
        <v>1864</v>
      </c>
      <c r="C305" s="3" t="s">
        <v>26</v>
      </c>
      <c r="D305" s="3" t="s">
        <v>1827</v>
      </c>
      <c r="E305" s="3" t="s">
        <v>2335</v>
      </c>
      <c r="F305" s="3"/>
      <c r="G305" s="3" t="s">
        <v>655</v>
      </c>
      <c r="H305" s="3" t="s">
        <v>2336</v>
      </c>
      <c r="I305" s="3"/>
      <c r="J305" s="3"/>
      <c r="K305" s="3">
        <v>3200</v>
      </c>
      <c r="L305" s="3" t="s">
        <v>19</v>
      </c>
      <c r="M305" s="3" t="s">
        <v>61</v>
      </c>
      <c r="N305" s="3" t="s">
        <v>2337</v>
      </c>
      <c r="O305" s="3"/>
      <c r="P305" s="3">
        <v>4873.7</v>
      </c>
      <c r="Q305" s="3" t="s">
        <v>1994</v>
      </c>
      <c r="R305" s="3" t="s">
        <v>31</v>
      </c>
      <c r="S305" s="5"/>
      <c r="T305" s="3"/>
    </row>
    <row r="306" spans="1:20" ht="30">
      <c r="A306" s="5">
        <v>305</v>
      </c>
      <c r="B306" s="3" t="s">
        <v>1864</v>
      </c>
      <c r="C306" s="3" t="s">
        <v>26</v>
      </c>
      <c r="D306" s="3" t="s">
        <v>1827</v>
      </c>
      <c r="E306" s="3" t="s">
        <v>2339</v>
      </c>
      <c r="F306" s="3"/>
      <c r="G306" s="3" t="s">
        <v>494</v>
      </c>
      <c r="H306" s="3" t="s">
        <v>38</v>
      </c>
      <c r="I306" s="3"/>
      <c r="J306" s="3"/>
      <c r="K306" s="3"/>
      <c r="L306" s="3"/>
      <c r="M306" s="3"/>
      <c r="N306" s="3"/>
      <c r="O306" s="3"/>
      <c r="P306" s="3"/>
      <c r="Q306" s="3"/>
      <c r="R306" s="3" t="s">
        <v>102</v>
      </c>
      <c r="S306" s="5"/>
      <c r="T306" s="3"/>
    </row>
    <row r="307" spans="1:20" ht="30">
      <c r="A307" s="5">
        <v>306</v>
      </c>
      <c r="B307" s="3" t="s">
        <v>1864</v>
      </c>
      <c r="C307" s="3" t="s">
        <v>26</v>
      </c>
      <c r="D307" s="3" t="s">
        <v>1827</v>
      </c>
      <c r="E307" s="3" t="s">
        <v>2340</v>
      </c>
      <c r="F307" s="3"/>
      <c r="G307" s="3" t="s">
        <v>494</v>
      </c>
      <c r="H307" s="3" t="s">
        <v>1164</v>
      </c>
      <c r="I307" s="3"/>
      <c r="J307" s="3"/>
      <c r="K307" s="3"/>
      <c r="L307" s="3"/>
      <c r="M307" s="3"/>
      <c r="N307" s="3"/>
      <c r="O307" s="3"/>
      <c r="P307" s="3"/>
      <c r="Q307" s="3"/>
      <c r="R307" s="3" t="s">
        <v>102</v>
      </c>
      <c r="S307" s="5"/>
      <c r="T307" s="3"/>
    </row>
    <row r="308" spans="1:20" ht="30">
      <c r="A308" s="5">
        <v>307</v>
      </c>
      <c r="B308" s="3" t="s">
        <v>1864</v>
      </c>
      <c r="C308" s="3" t="s">
        <v>26</v>
      </c>
      <c r="D308" s="3" t="s">
        <v>1827</v>
      </c>
      <c r="E308" s="3" t="s">
        <v>2341</v>
      </c>
      <c r="F308" s="3"/>
      <c r="G308" s="3" t="s">
        <v>494</v>
      </c>
      <c r="H308" s="3" t="s">
        <v>1164</v>
      </c>
      <c r="I308" s="3"/>
      <c r="J308" s="3"/>
      <c r="K308" s="3"/>
      <c r="L308" s="3"/>
      <c r="M308" s="3"/>
      <c r="N308" s="3"/>
      <c r="O308" s="3"/>
      <c r="P308" s="3"/>
      <c r="Q308" s="3"/>
      <c r="R308" s="3" t="s">
        <v>102</v>
      </c>
      <c r="S308" s="5"/>
      <c r="T308" s="3"/>
    </row>
    <row r="309" spans="1:20" ht="30">
      <c r="A309" s="5">
        <v>308</v>
      </c>
      <c r="B309" s="3" t="s">
        <v>1864</v>
      </c>
      <c r="C309" s="3" t="s">
        <v>26</v>
      </c>
      <c r="D309" s="3" t="s">
        <v>1827</v>
      </c>
      <c r="E309" s="3" t="s">
        <v>2342</v>
      </c>
      <c r="F309" s="3"/>
      <c r="G309" s="3" t="s">
        <v>494</v>
      </c>
      <c r="H309" s="3" t="s">
        <v>1164</v>
      </c>
      <c r="I309" s="3"/>
      <c r="J309" s="3"/>
      <c r="K309" s="3"/>
      <c r="L309" s="3"/>
      <c r="M309" s="3"/>
      <c r="N309" s="3"/>
      <c r="O309" s="3"/>
      <c r="P309" s="3"/>
      <c r="Q309" s="3"/>
      <c r="R309" s="3" t="s">
        <v>102</v>
      </c>
      <c r="S309" s="5"/>
      <c r="T309" s="3"/>
    </row>
    <row r="310" spans="1:20" ht="30">
      <c r="A310" s="5">
        <v>309</v>
      </c>
      <c r="B310" s="3" t="s">
        <v>1864</v>
      </c>
      <c r="C310" s="3" t="s">
        <v>26</v>
      </c>
      <c r="D310" s="3" t="s">
        <v>1827</v>
      </c>
      <c r="E310" s="3" t="s">
        <v>2343</v>
      </c>
      <c r="F310" s="3"/>
      <c r="G310" s="3" t="s">
        <v>494</v>
      </c>
      <c r="H310" s="3" t="s">
        <v>38</v>
      </c>
      <c r="I310" s="3"/>
      <c r="J310" s="3"/>
      <c r="K310" s="3"/>
      <c r="L310" s="3"/>
      <c r="M310" s="3"/>
      <c r="N310" s="3"/>
      <c r="O310" s="3"/>
      <c r="P310" s="3"/>
      <c r="Q310" s="3"/>
      <c r="R310" s="3" t="s">
        <v>102</v>
      </c>
      <c r="S310" s="5"/>
      <c r="T310" s="3"/>
    </row>
    <row r="311" spans="1:20" ht="30">
      <c r="A311" s="5">
        <v>310</v>
      </c>
      <c r="B311" s="3" t="s">
        <v>1864</v>
      </c>
      <c r="C311" s="3" t="s">
        <v>26</v>
      </c>
      <c r="D311" s="3" t="s">
        <v>1827</v>
      </c>
      <c r="E311" s="3" t="s">
        <v>2344</v>
      </c>
      <c r="F311" s="3"/>
      <c r="G311" s="3" t="s">
        <v>494</v>
      </c>
      <c r="H311" s="3" t="s">
        <v>1164</v>
      </c>
      <c r="I311" s="3"/>
      <c r="J311" s="3"/>
      <c r="K311" s="3"/>
      <c r="L311" s="3"/>
      <c r="M311" s="3"/>
      <c r="N311" s="3"/>
      <c r="O311" s="3"/>
      <c r="P311" s="3"/>
      <c r="Q311" s="3"/>
      <c r="R311" s="3" t="s">
        <v>102</v>
      </c>
      <c r="S311" s="5"/>
      <c r="T311" s="3"/>
    </row>
    <row r="312" spans="1:20" s="82" customFormat="1" ht="30">
      <c r="A312" s="5">
        <v>311</v>
      </c>
      <c r="B312" s="81" t="s">
        <v>1864</v>
      </c>
      <c r="C312" s="81" t="s">
        <v>1864</v>
      </c>
      <c r="D312" s="81" t="s">
        <v>208</v>
      </c>
      <c r="E312" s="81" t="s">
        <v>2272</v>
      </c>
      <c r="F312" s="81" t="s">
        <v>2345</v>
      </c>
      <c r="G312" s="81" t="s">
        <v>51</v>
      </c>
      <c r="H312" s="81" t="s">
        <v>33</v>
      </c>
      <c r="I312" s="81"/>
      <c r="J312" s="81"/>
      <c r="K312" s="81">
        <v>4000</v>
      </c>
      <c r="L312" s="81" t="s">
        <v>19</v>
      </c>
      <c r="M312" s="81" t="s">
        <v>20</v>
      </c>
      <c r="N312" s="81" t="s">
        <v>2346</v>
      </c>
      <c r="O312" s="81" t="s">
        <v>21</v>
      </c>
      <c r="P312" s="81">
        <v>68874.399999999994</v>
      </c>
      <c r="Q312" s="81" t="s">
        <v>1609</v>
      </c>
      <c r="R312" s="81" t="s">
        <v>2273</v>
      </c>
      <c r="S312" s="80"/>
      <c r="T312" s="81"/>
    </row>
    <row r="313" spans="1:20" ht="43.5" customHeight="1">
      <c r="A313" s="5">
        <v>312</v>
      </c>
      <c r="B313" s="3" t="s">
        <v>1864</v>
      </c>
      <c r="C313" s="3" t="s">
        <v>1864</v>
      </c>
      <c r="D313" s="3" t="s">
        <v>208</v>
      </c>
      <c r="E313" s="3" t="s">
        <v>2272</v>
      </c>
      <c r="F313" s="3" t="s">
        <v>2345</v>
      </c>
      <c r="G313" s="3" t="s">
        <v>51</v>
      </c>
      <c r="H313" s="3" t="s">
        <v>33</v>
      </c>
      <c r="I313" s="3" t="s">
        <v>1125</v>
      </c>
      <c r="J313" s="3">
        <v>10</v>
      </c>
      <c r="K313" s="3">
        <v>10000</v>
      </c>
      <c r="L313" s="3" t="s">
        <v>2268</v>
      </c>
      <c r="M313" s="3" t="s">
        <v>2348</v>
      </c>
      <c r="N313" s="3" t="s">
        <v>2346</v>
      </c>
      <c r="O313" s="3" t="s">
        <v>21</v>
      </c>
      <c r="P313" s="3">
        <v>1</v>
      </c>
      <c r="Q313" s="3" t="s">
        <v>1609</v>
      </c>
      <c r="R313" s="3" t="s">
        <v>2347</v>
      </c>
      <c r="S313" s="5"/>
      <c r="T313" s="3"/>
    </row>
    <row r="314" spans="1:20" s="86" customFormat="1">
      <c r="A314" s="5">
        <v>313</v>
      </c>
      <c r="B314" s="85" t="s">
        <v>1864</v>
      </c>
      <c r="C314" s="85" t="s">
        <v>1864</v>
      </c>
      <c r="D314" s="85" t="s">
        <v>1562</v>
      </c>
      <c r="E314" s="85" t="s">
        <v>2355</v>
      </c>
      <c r="F314" s="85" t="s">
        <v>2356</v>
      </c>
      <c r="G314" s="85" t="s">
        <v>51</v>
      </c>
      <c r="H314" s="85" t="s">
        <v>148</v>
      </c>
      <c r="I314" s="85"/>
      <c r="J314" s="85"/>
      <c r="K314" s="85">
        <v>4000</v>
      </c>
      <c r="L314" s="85" t="s">
        <v>19</v>
      </c>
      <c r="M314" s="85" t="s">
        <v>20</v>
      </c>
      <c r="N314" s="85" t="s">
        <v>2357</v>
      </c>
      <c r="O314" s="85" t="s">
        <v>21</v>
      </c>
      <c r="P314" s="85">
        <v>491.6</v>
      </c>
      <c r="Q314" s="85" t="s">
        <v>2358</v>
      </c>
      <c r="R314" s="85" t="s">
        <v>1558</v>
      </c>
      <c r="S314" s="84"/>
      <c r="T314" s="85"/>
    </row>
    <row r="315" spans="1:20" s="86" customFormat="1" ht="30">
      <c r="A315" s="5">
        <v>314</v>
      </c>
      <c r="B315" s="85" t="s">
        <v>1864</v>
      </c>
      <c r="C315" s="85" t="s">
        <v>1864</v>
      </c>
      <c r="D315" s="85" t="s">
        <v>1827</v>
      </c>
      <c r="E315" s="85" t="s">
        <v>2371</v>
      </c>
      <c r="F315" s="85" t="s">
        <v>2372</v>
      </c>
      <c r="G315" s="85" t="s">
        <v>494</v>
      </c>
      <c r="H315" s="85" t="s">
        <v>1164</v>
      </c>
      <c r="I315" s="85"/>
      <c r="J315" s="85"/>
      <c r="K315" s="85">
        <v>200</v>
      </c>
      <c r="L315" s="85" t="s">
        <v>274</v>
      </c>
      <c r="M315" s="85" t="s">
        <v>1295</v>
      </c>
      <c r="N315" s="85">
        <v>629915</v>
      </c>
      <c r="O315" s="87" t="s">
        <v>21</v>
      </c>
      <c r="P315" s="85">
        <v>89322.5</v>
      </c>
      <c r="Q315" s="85" t="s">
        <v>1994</v>
      </c>
      <c r="R315" s="85" t="s">
        <v>2373</v>
      </c>
      <c r="S315" s="84"/>
      <c r="T315" s="85" t="s">
        <v>1856</v>
      </c>
    </row>
    <row r="316" spans="1:20" ht="30">
      <c r="A316" s="5">
        <v>315</v>
      </c>
      <c r="B316" s="3" t="s">
        <v>1864</v>
      </c>
      <c r="C316" s="3" t="s">
        <v>1864</v>
      </c>
      <c r="D316" s="3" t="s">
        <v>817</v>
      </c>
      <c r="E316" s="3" t="s">
        <v>2374</v>
      </c>
      <c r="F316" s="3" t="s">
        <v>2375</v>
      </c>
      <c r="G316" s="3" t="s">
        <v>655</v>
      </c>
      <c r="H316" s="3" t="s">
        <v>2277</v>
      </c>
      <c r="I316" s="3"/>
      <c r="J316" s="3"/>
      <c r="K316" s="3">
        <v>750</v>
      </c>
      <c r="L316" s="3" t="s">
        <v>19</v>
      </c>
      <c r="M316" s="3" t="s">
        <v>1664</v>
      </c>
      <c r="N316" s="3">
        <v>49791706</v>
      </c>
      <c r="O316" s="3" t="s">
        <v>498</v>
      </c>
      <c r="P316" s="3">
        <v>7733.4</v>
      </c>
      <c r="Q316" s="3" t="s">
        <v>2358</v>
      </c>
      <c r="R316" s="3"/>
      <c r="S316" s="5"/>
      <c r="T316" s="3"/>
    </row>
    <row r="317" spans="1:20" ht="30">
      <c r="A317" s="5">
        <v>316</v>
      </c>
      <c r="B317" s="3" t="s">
        <v>1864</v>
      </c>
      <c r="C317" s="3" t="s">
        <v>1864</v>
      </c>
      <c r="D317" s="3" t="s">
        <v>817</v>
      </c>
      <c r="E317" s="3" t="s">
        <v>2376</v>
      </c>
      <c r="F317" s="3" t="s">
        <v>2377</v>
      </c>
      <c r="G317" s="3" t="s">
        <v>655</v>
      </c>
      <c r="H317" s="3" t="s">
        <v>70</v>
      </c>
      <c r="I317" s="3"/>
      <c r="J317" s="3"/>
      <c r="K317" s="3">
        <v>3200</v>
      </c>
      <c r="L317" s="3" t="s">
        <v>19</v>
      </c>
      <c r="M317" s="3" t="s">
        <v>61</v>
      </c>
      <c r="N317" s="3" t="s">
        <v>2378</v>
      </c>
      <c r="O317" s="3" t="s">
        <v>21</v>
      </c>
      <c r="P317" s="3">
        <v>165.5</v>
      </c>
      <c r="Q317" s="3" t="s">
        <v>2358</v>
      </c>
      <c r="R317" s="3"/>
      <c r="S317" s="5"/>
      <c r="T317" s="3"/>
    </row>
    <row r="318" spans="1:20">
      <c r="A318" s="5">
        <v>317</v>
      </c>
      <c r="B318" s="3" t="s">
        <v>1864</v>
      </c>
      <c r="C318" s="3" t="s">
        <v>1864</v>
      </c>
      <c r="D318" s="3" t="s">
        <v>817</v>
      </c>
      <c r="E318" s="3" t="s">
        <v>2379</v>
      </c>
      <c r="F318" s="3" t="s">
        <v>2380</v>
      </c>
      <c r="G318" s="3" t="s">
        <v>655</v>
      </c>
      <c r="H318" s="3" t="s">
        <v>2277</v>
      </c>
      <c r="I318" s="3"/>
      <c r="J318" s="3"/>
      <c r="K318" s="3"/>
      <c r="L318" s="3" t="s">
        <v>28</v>
      </c>
      <c r="M318" s="3"/>
      <c r="N318" s="3">
        <v>84050841</v>
      </c>
      <c r="O318" s="3"/>
      <c r="P318" s="3">
        <v>4228</v>
      </c>
      <c r="Q318" s="3" t="s">
        <v>2358</v>
      </c>
      <c r="R318" s="3"/>
      <c r="S318" s="5"/>
      <c r="T318" s="3"/>
    </row>
    <row r="319" spans="1:20">
      <c r="A319" s="5">
        <v>318</v>
      </c>
      <c r="B319" s="3" t="s">
        <v>1864</v>
      </c>
      <c r="C319" s="3" t="s">
        <v>1864</v>
      </c>
      <c r="D319" s="3" t="s">
        <v>817</v>
      </c>
      <c r="E319" s="3" t="s">
        <v>2381</v>
      </c>
      <c r="F319" s="3" t="s">
        <v>2382</v>
      </c>
      <c r="G319" s="3" t="s">
        <v>655</v>
      </c>
      <c r="H319" s="3" t="s">
        <v>750</v>
      </c>
      <c r="I319" s="3"/>
      <c r="J319" s="3"/>
      <c r="K319" s="3">
        <v>3200</v>
      </c>
      <c r="L319" s="3" t="s">
        <v>19</v>
      </c>
      <c r="M319" s="3" t="s">
        <v>61</v>
      </c>
      <c r="N319" s="3" t="s">
        <v>2383</v>
      </c>
      <c r="O319" s="3" t="s">
        <v>21</v>
      </c>
      <c r="P319" s="3">
        <v>254.8</v>
      </c>
      <c r="Q319" s="3" t="s">
        <v>2358</v>
      </c>
      <c r="R319" s="3"/>
      <c r="S319" s="5"/>
      <c r="T319" s="3"/>
    </row>
    <row r="320" spans="1:20">
      <c r="A320" s="5">
        <v>319</v>
      </c>
      <c r="B320" s="3" t="s">
        <v>1864</v>
      </c>
      <c r="C320" s="3" t="s">
        <v>1864</v>
      </c>
      <c r="D320" s="3" t="s">
        <v>817</v>
      </c>
      <c r="E320" s="3" t="s">
        <v>2384</v>
      </c>
      <c r="F320" s="3" t="s">
        <v>2385</v>
      </c>
      <c r="G320" s="3" t="s">
        <v>655</v>
      </c>
      <c r="H320" s="3" t="s">
        <v>70</v>
      </c>
      <c r="I320" s="3"/>
      <c r="J320" s="3"/>
      <c r="K320" s="3">
        <v>3200</v>
      </c>
      <c r="L320" s="3" t="s">
        <v>19</v>
      </c>
      <c r="M320" s="3"/>
      <c r="N320" s="3" t="s">
        <v>2386</v>
      </c>
      <c r="O320" s="3" t="s">
        <v>21</v>
      </c>
      <c r="P320" s="3">
        <v>2897.4</v>
      </c>
      <c r="Q320" s="3" t="s">
        <v>2358</v>
      </c>
      <c r="R320" s="3"/>
      <c r="S320" s="5"/>
      <c r="T320" s="3"/>
    </row>
    <row r="321" spans="1:20">
      <c r="A321" s="5">
        <v>320</v>
      </c>
      <c r="B321" s="3" t="s">
        <v>1864</v>
      </c>
      <c r="C321" s="3" t="s">
        <v>1864</v>
      </c>
      <c r="D321" s="3" t="s">
        <v>817</v>
      </c>
      <c r="E321" s="3" t="s">
        <v>2387</v>
      </c>
      <c r="F321" s="3" t="s">
        <v>2390</v>
      </c>
      <c r="G321" s="3" t="s">
        <v>494</v>
      </c>
      <c r="H321" s="3" t="s">
        <v>1164</v>
      </c>
      <c r="I321" s="3"/>
      <c r="J321" s="3"/>
      <c r="K321" s="3"/>
      <c r="L321" s="3" t="s">
        <v>1114</v>
      </c>
      <c r="M321" s="3" t="s">
        <v>1656</v>
      </c>
      <c r="N321" s="3">
        <v>4082069</v>
      </c>
      <c r="O321" s="3" t="s">
        <v>526</v>
      </c>
      <c r="P321" s="3">
        <v>2370.4</v>
      </c>
      <c r="Q321" s="3" t="s">
        <v>2358</v>
      </c>
      <c r="R321" s="3"/>
      <c r="S321" s="5"/>
      <c r="T321" s="3"/>
    </row>
    <row r="322" spans="1:20">
      <c r="A322" s="5">
        <v>321</v>
      </c>
      <c r="B322" s="3" t="s">
        <v>1864</v>
      </c>
      <c r="C322" s="3" t="s">
        <v>1864</v>
      </c>
      <c r="D322" s="3" t="s">
        <v>817</v>
      </c>
      <c r="E322" s="3" t="s">
        <v>2388</v>
      </c>
      <c r="F322" s="3" t="s">
        <v>2389</v>
      </c>
      <c r="G322" s="3" t="s">
        <v>494</v>
      </c>
      <c r="H322" s="3" t="s">
        <v>1164</v>
      </c>
      <c r="I322" s="3"/>
      <c r="J322" s="3"/>
      <c r="K322" s="3">
        <v>900</v>
      </c>
      <c r="L322" s="3" t="s">
        <v>28</v>
      </c>
      <c r="M322" s="3" t="s">
        <v>29</v>
      </c>
      <c r="N322" s="3">
        <v>11419757</v>
      </c>
      <c r="O322" s="3" t="s">
        <v>21</v>
      </c>
      <c r="P322" s="3">
        <v>129034.84</v>
      </c>
      <c r="Q322" s="3" t="s">
        <v>2358</v>
      </c>
      <c r="R322" s="3"/>
      <c r="S322" s="5"/>
      <c r="T322" s="3"/>
    </row>
    <row r="323" spans="1:20">
      <c r="A323" s="5">
        <v>322</v>
      </c>
      <c r="B323" s="3" t="s">
        <v>1864</v>
      </c>
      <c r="C323" s="3" t="s">
        <v>1864</v>
      </c>
      <c r="D323" s="3" t="s">
        <v>817</v>
      </c>
      <c r="E323" s="3" t="s">
        <v>2391</v>
      </c>
      <c r="F323" s="3" t="s">
        <v>2392</v>
      </c>
      <c r="G323" s="3" t="s">
        <v>494</v>
      </c>
      <c r="H323" s="3" t="s">
        <v>1164</v>
      </c>
      <c r="I323" s="3"/>
      <c r="J323" s="3"/>
      <c r="K323" s="3">
        <v>900</v>
      </c>
      <c r="L323" s="3" t="s">
        <v>28</v>
      </c>
      <c r="M323" s="3"/>
      <c r="N323" s="3">
        <v>11419775</v>
      </c>
      <c r="O323" s="3" t="s">
        <v>21</v>
      </c>
      <c r="P323" s="3">
        <v>90107.86</v>
      </c>
      <c r="Q323" s="3" t="s">
        <v>2358</v>
      </c>
      <c r="R323" s="3"/>
      <c r="S323" s="5"/>
      <c r="T323" s="3"/>
    </row>
    <row r="324" spans="1:20" ht="30">
      <c r="A324" s="5">
        <v>323</v>
      </c>
      <c r="B324" s="3" t="s">
        <v>1864</v>
      </c>
      <c r="C324" s="3" t="s">
        <v>1864</v>
      </c>
      <c r="D324" s="3" t="s">
        <v>817</v>
      </c>
      <c r="E324" s="3" t="s">
        <v>2393</v>
      </c>
      <c r="F324" s="3" t="s">
        <v>2394</v>
      </c>
      <c r="G324" s="3" t="s">
        <v>494</v>
      </c>
      <c r="H324" s="3" t="s">
        <v>629</v>
      </c>
      <c r="I324" s="3"/>
      <c r="J324" s="3"/>
      <c r="K324" s="3">
        <v>3200</v>
      </c>
      <c r="L324" s="3" t="s">
        <v>19</v>
      </c>
      <c r="M324" s="3" t="s">
        <v>20</v>
      </c>
      <c r="N324" s="3" t="s">
        <v>2395</v>
      </c>
      <c r="O324" s="3" t="s">
        <v>21</v>
      </c>
      <c r="P324" s="3">
        <v>2143.1999999999998</v>
      </c>
      <c r="Q324" s="3" t="s">
        <v>2358</v>
      </c>
      <c r="R324" s="3"/>
      <c r="S324" s="5"/>
      <c r="T324" s="3"/>
    </row>
    <row r="325" spans="1:20">
      <c r="A325" s="5">
        <v>324</v>
      </c>
      <c r="B325" s="3" t="s">
        <v>1864</v>
      </c>
      <c r="C325" s="3" t="s">
        <v>1864</v>
      </c>
      <c r="D325" s="3" t="s">
        <v>817</v>
      </c>
      <c r="E325" s="3" t="s">
        <v>2396</v>
      </c>
      <c r="F325" s="3" t="s">
        <v>2397</v>
      </c>
      <c r="G325" s="3" t="s">
        <v>655</v>
      </c>
      <c r="H325" s="3"/>
      <c r="I325" s="3"/>
      <c r="J325" s="3"/>
      <c r="K325" s="3">
        <v>3200</v>
      </c>
      <c r="L325" s="3" t="s">
        <v>19</v>
      </c>
      <c r="M325" s="3" t="s">
        <v>61</v>
      </c>
      <c r="N325" s="3" t="s">
        <v>2398</v>
      </c>
      <c r="O325" s="3" t="s">
        <v>21</v>
      </c>
      <c r="P325" s="3">
        <v>240.2</v>
      </c>
      <c r="Q325" s="3" t="s">
        <v>2358</v>
      </c>
      <c r="R325" s="3"/>
      <c r="S325" s="5"/>
      <c r="T325" s="3"/>
    </row>
    <row r="326" spans="1:20" ht="30">
      <c r="A326" s="5">
        <v>325</v>
      </c>
      <c r="B326" s="3" t="s">
        <v>1864</v>
      </c>
      <c r="C326" s="3" t="s">
        <v>1864</v>
      </c>
      <c r="D326" s="3" t="s">
        <v>817</v>
      </c>
      <c r="E326" s="3" t="s">
        <v>2399</v>
      </c>
      <c r="F326" s="3" t="s">
        <v>2400</v>
      </c>
      <c r="G326" s="3" t="s">
        <v>494</v>
      </c>
      <c r="H326" s="3"/>
      <c r="I326" s="3"/>
      <c r="J326" s="3"/>
      <c r="K326" s="3">
        <v>240</v>
      </c>
      <c r="L326" s="3" t="s">
        <v>19</v>
      </c>
      <c r="M326" s="3" t="s">
        <v>639</v>
      </c>
      <c r="N326" s="3">
        <v>87205000</v>
      </c>
      <c r="O326" s="3" t="s">
        <v>498</v>
      </c>
      <c r="P326" s="3">
        <v>16627.3</v>
      </c>
      <c r="Q326" s="3" t="s">
        <v>2358</v>
      </c>
      <c r="R326" s="3"/>
      <c r="S326" s="5"/>
      <c r="T326" s="3"/>
    </row>
    <row r="327" spans="1:20">
      <c r="A327" s="5">
        <v>326</v>
      </c>
      <c r="B327" s="3" t="s">
        <v>1864</v>
      </c>
      <c r="C327" s="3" t="s">
        <v>1864</v>
      </c>
      <c r="D327" s="3" t="s">
        <v>817</v>
      </c>
      <c r="E327" s="3" t="s">
        <v>2401</v>
      </c>
      <c r="F327" s="3" t="s">
        <v>2402</v>
      </c>
      <c r="G327" s="3" t="s">
        <v>655</v>
      </c>
      <c r="H327" s="3" t="s">
        <v>2403</v>
      </c>
      <c r="I327" s="3"/>
      <c r="J327" s="3"/>
      <c r="K327" s="3">
        <v>3200</v>
      </c>
      <c r="L327" s="3" t="s">
        <v>19</v>
      </c>
      <c r="M327" s="3" t="s">
        <v>72</v>
      </c>
      <c r="N327" s="3" t="s">
        <v>2404</v>
      </c>
      <c r="O327" s="3" t="s">
        <v>21</v>
      </c>
      <c r="P327" s="3">
        <v>2931.6</v>
      </c>
      <c r="Q327" s="3" t="s">
        <v>2358</v>
      </c>
      <c r="R327" s="3"/>
      <c r="S327" s="5"/>
      <c r="T327" s="3"/>
    </row>
    <row r="328" spans="1:20">
      <c r="A328" s="5">
        <v>327</v>
      </c>
      <c r="B328" s="3" t="s">
        <v>1864</v>
      </c>
      <c r="C328" s="3" t="s">
        <v>1864</v>
      </c>
      <c r="D328" s="3" t="s">
        <v>817</v>
      </c>
      <c r="E328" s="3" t="s">
        <v>2405</v>
      </c>
      <c r="F328" s="3" t="s">
        <v>2406</v>
      </c>
      <c r="G328" s="3" t="s">
        <v>494</v>
      </c>
      <c r="H328" s="3" t="s">
        <v>1164</v>
      </c>
      <c r="I328" s="3"/>
      <c r="J328" s="3"/>
      <c r="K328" s="3">
        <v>4000</v>
      </c>
      <c r="L328" s="3" t="s">
        <v>19</v>
      </c>
      <c r="M328" s="3" t="s">
        <v>20</v>
      </c>
      <c r="N328" s="3" t="s">
        <v>2407</v>
      </c>
      <c r="O328" s="3" t="s">
        <v>21</v>
      </c>
      <c r="P328" s="3">
        <v>23331</v>
      </c>
      <c r="Q328" s="3" t="s">
        <v>2358</v>
      </c>
      <c r="R328" s="3"/>
      <c r="S328" s="5"/>
      <c r="T328" s="3"/>
    </row>
    <row r="329" spans="1:20">
      <c r="A329" s="5">
        <v>328</v>
      </c>
      <c r="B329" s="3" t="s">
        <v>1864</v>
      </c>
      <c r="C329" s="3" t="s">
        <v>1864</v>
      </c>
      <c r="D329" s="3" t="s">
        <v>817</v>
      </c>
      <c r="E329" s="3" t="s">
        <v>2408</v>
      </c>
      <c r="F329" s="3" t="s">
        <v>2409</v>
      </c>
      <c r="G329" s="3" t="s">
        <v>655</v>
      </c>
      <c r="H329" s="3"/>
      <c r="I329" s="3"/>
      <c r="J329" s="3"/>
      <c r="K329" s="3">
        <v>3200</v>
      </c>
      <c r="L329" s="3" t="s">
        <v>28</v>
      </c>
      <c r="M329" s="3"/>
      <c r="N329" s="3">
        <v>84032937</v>
      </c>
      <c r="O329" s="3" t="s">
        <v>21</v>
      </c>
      <c r="P329" s="3">
        <v>1537.3</v>
      </c>
      <c r="Q329" s="3" t="s">
        <v>2358</v>
      </c>
      <c r="R329" s="3"/>
      <c r="S329" s="5"/>
      <c r="T329" s="3"/>
    </row>
    <row r="330" spans="1:20">
      <c r="A330" s="5">
        <v>329</v>
      </c>
      <c r="B330" s="3" t="s">
        <v>1864</v>
      </c>
      <c r="C330" s="3" t="s">
        <v>1864</v>
      </c>
      <c r="D330" s="3" t="s">
        <v>817</v>
      </c>
      <c r="E330" s="3" t="s">
        <v>2410</v>
      </c>
      <c r="F330" s="3" t="s">
        <v>2409</v>
      </c>
      <c r="G330" s="3" t="s">
        <v>494</v>
      </c>
      <c r="H330" s="3" t="s">
        <v>368</v>
      </c>
      <c r="I330" s="3"/>
      <c r="J330" s="3"/>
      <c r="K330" s="3">
        <v>4000</v>
      </c>
      <c r="L330" s="3" t="s">
        <v>19</v>
      </c>
      <c r="M330" s="3" t="s">
        <v>20</v>
      </c>
      <c r="N330" s="3" t="s">
        <v>2411</v>
      </c>
      <c r="O330" s="3" t="s">
        <v>21</v>
      </c>
      <c r="P330" s="3">
        <v>10899.5</v>
      </c>
      <c r="Q330" s="3" t="s">
        <v>2358</v>
      </c>
      <c r="R330" s="3"/>
      <c r="S330" s="5"/>
      <c r="T330" s="3"/>
    </row>
    <row r="331" spans="1:20">
      <c r="A331" s="5">
        <v>330</v>
      </c>
      <c r="B331" s="3" t="s">
        <v>1864</v>
      </c>
      <c r="C331" s="3" t="s">
        <v>1864</v>
      </c>
      <c r="D331" s="3" t="s">
        <v>817</v>
      </c>
      <c r="E331" s="3" t="s">
        <v>2412</v>
      </c>
      <c r="F331" s="3" t="s">
        <v>2409</v>
      </c>
      <c r="G331" s="3" t="s">
        <v>494</v>
      </c>
      <c r="H331" s="3" t="s">
        <v>368</v>
      </c>
      <c r="I331" s="3"/>
      <c r="J331" s="3"/>
      <c r="K331" s="3">
        <v>4000</v>
      </c>
      <c r="L331" s="3" t="s">
        <v>19</v>
      </c>
      <c r="M331" s="3" t="s">
        <v>20</v>
      </c>
      <c r="N331" s="3" t="s">
        <v>2413</v>
      </c>
      <c r="O331" s="3" t="s">
        <v>21</v>
      </c>
      <c r="P331" s="3">
        <v>14558.5</v>
      </c>
      <c r="Q331" s="3" t="s">
        <v>2358</v>
      </c>
      <c r="R331" s="3"/>
      <c r="S331" s="5"/>
      <c r="T331" s="3"/>
    </row>
    <row r="332" spans="1:20" ht="30">
      <c r="A332" s="5">
        <v>331</v>
      </c>
      <c r="B332" s="3" t="s">
        <v>1864</v>
      </c>
      <c r="C332" s="3" t="s">
        <v>1864</v>
      </c>
      <c r="D332" s="3" t="s">
        <v>817</v>
      </c>
      <c r="E332" s="3" t="s">
        <v>2414</v>
      </c>
      <c r="F332" s="3" t="s">
        <v>2417</v>
      </c>
      <c r="G332" s="3" t="s">
        <v>655</v>
      </c>
      <c r="H332" s="3"/>
      <c r="I332" s="3"/>
      <c r="J332" s="3"/>
      <c r="K332" s="3"/>
      <c r="L332" s="3" t="s">
        <v>19</v>
      </c>
      <c r="M332" s="3"/>
      <c r="N332" s="3" t="s">
        <v>2415</v>
      </c>
      <c r="O332" s="3"/>
      <c r="P332" s="3">
        <v>2124.6999999999998</v>
      </c>
      <c r="Q332" s="3" t="s">
        <v>2358</v>
      </c>
      <c r="R332" s="3"/>
      <c r="S332" s="5"/>
      <c r="T332" s="3"/>
    </row>
    <row r="333" spans="1:20" ht="30">
      <c r="A333" s="5">
        <v>332</v>
      </c>
      <c r="B333" s="3" t="s">
        <v>1864</v>
      </c>
      <c r="C333" s="3" t="s">
        <v>1864</v>
      </c>
      <c r="D333" s="3" t="s">
        <v>817</v>
      </c>
      <c r="E333" s="3" t="s">
        <v>2416</v>
      </c>
      <c r="F333" s="3" t="s">
        <v>2418</v>
      </c>
      <c r="G333" s="3" t="s">
        <v>494</v>
      </c>
      <c r="H333" s="3"/>
      <c r="I333" s="3"/>
      <c r="J333" s="3"/>
      <c r="K333" s="3">
        <v>4000</v>
      </c>
      <c r="L333" s="3" t="s">
        <v>19</v>
      </c>
      <c r="M333" s="3" t="s">
        <v>20</v>
      </c>
      <c r="N333" s="3" t="s">
        <v>2419</v>
      </c>
      <c r="O333" s="3" t="s">
        <v>21</v>
      </c>
      <c r="P333" s="3">
        <v>48.9</v>
      </c>
      <c r="Q333" s="3" t="s">
        <v>2358</v>
      </c>
      <c r="R333" s="3"/>
      <c r="S333" s="5"/>
      <c r="T333" s="3"/>
    </row>
    <row r="334" spans="1:20" ht="30">
      <c r="A334" s="5">
        <v>333</v>
      </c>
      <c r="B334" s="3" t="s">
        <v>1864</v>
      </c>
      <c r="C334" s="3" t="s">
        <v>1864</v>
      </c>
      <c r="D334" s="3" t="s">
        <v>817</v>
      </c>
      <c r="E334" s="3" t="s">
        <v>2420</v>
      </c>
      <c r="F334" s="3" t="s">
        <v>2421</v>
      </c>
      <c r="G334" s="3" t="s">
        <v>655</v>
      </c>
      <c r="H334" s="3"/>
      <c r="I334" s="3"/>
      <c r="J334" s="3"/>
      <c r="K334" s="3"/>
      <c r="L334" s="3" t="s">
        <v>19</v>
      </c>
      <c r="M334" s="3" t="s">
        <v>61</v>
      </c>
      <c r="N334" s="3" t="s">
        <v>2422</v>
      </c>
      <c r="O334" s="3" t="s">
        <v>21</v>
      </c>
      <c r="P334" s="3">
        <v>327</v>
      </c>
      <c r="Q334" s="3" t="s">
        <v>2358</v>
      </c>
      <c r="R334" s="3"/>
      <c r="S334" s="5"/>
      <c r="T334" s="3"/>
    </row>
    <row r="335" spans="1:20" ht="30">
      <c r="A335" s="5">
        <v>334</v>
      </c>
      <c r="B335" s="3" t="s">
        <v>1864</v>
      </c>
      <c r="C335" s="3" t="s">
        <v>1864</v>
      </c>
      <c r="D335" s="3" t="s">
        <v>817</v>
      </c>
      <c r="E335" s="3" t="s">
        <v>2423</v>
      </c>
      <c r="F335" s="3" t="s">
        <v>2421</v>
      </c>
      <c r="G335" s="3" t="s">
        <v>655</v>
      </c>
      <c r="H335" s="3"/>
      <c r="I335" s="3"/>
      <c r="J335" s="3"/>
      <c r="K335" s="3">
        <v>3200</v>
      </c>
      <c r="L335" s="3" t="s">
        <v>19</v>
      </c>
      <c r="M335" s="3" t="s">
        <v>61</v>
      </c>
      <c r="N335" s="3" t="s">
        <v>2424</v>
      </c>
      <c r="O335" s="3" t="s">
        <v>21</v>
      </c>
      <c r="P335" s="3">
        <v>2183</v>
      </c>
      <c r="Q335" s="3" t="s">
        <v>2358</v>
      </c>
      <c r="R335" s="3"/>
      <c r="S335" s="5"/>
      <c r="T335" s="3"/>
    </row>
    <row r="336" spans="1:20">
      <c r="A336" s="5">
        <v>335</v>
      </c>
      <c r="B336" s="3" t="s">
        <v>1864</v>
      </c>
      <c r="C336" s="3" t="s">
        <v>1864</v>
      </c>
      <c r="D336" s="3" t="s">
        <v>817</v>
      </c>
      <c r="E336" s="3" t="s">
        <v>2425</v>
      </c>
      <c r="F336" s="3" t="s">
        <v>2426</v>
      </c>
      <c r="G336" s="3" t="s">
        <v>494</v>
      </c>
      <c r="H336" s="3"/>
      <c r="I336" s="3"/>
      <c r="J336" s="3"/>
      <c r="K336" s="3">
        <v>4000</v>
      </c>
      <c r="L336" s="3" t="s">
        <v>19</v>
      </c>
      <c r="M336" s="3" t="s">
        <v>20</v>
      </c>
      <c r="N336" s="3" t="s">
        <v>2427</v>
      </c>
      <c r="O336" s="3" t="s">
        <v>21</v>
      </c>
      <c r="P336" s="3">
        <v>22115.1</v>
      </c>
      <c r="Q336" s="3" t="s">
        <v>2358</v>
      </c>
      <c r="R336" s="3"/>
      <c r="S336" s="5"/>
      <c r="T336" s="3"/>
    </row>
    <row r="337" spans="1:20" ht="30">
      <c r="A337" s="5">
        <v>336</v>
      </c>
      <c r="B337" s="3" t="s">
        <v>1864</v>
      </c>
      <c r="C337" s="3" t="s">
        <v>1864</v>
      </c>
      <c r="D337" s="3" t="s">
        <v>817</v>
      </c>
      <c r="E337" s="3" t="s">
        <v>2428</v>
      </c>
      <c r="F337" s="3" t="s">
        <v>2429</v>
      </c>
      <c r="G337" s="3" t="s">
        <v>655</v>
      </c>
      <c r="H337" s="3"/>
      <c r="I337" s="3"/>
      <c r="J337" s="3"/>
      <c r="K337" s="3">
        <v>3200</v>
      </c>
      <c r="L337" s="3" t="s">
        <v>19</v>
      </c>
      <c r="M337" s="3" t="s">
        <v>61</v>
      </c>
      <c r="N337" s="3" t="s">
        <v>2430</v>
      </c>
      <c r="O337" s="3" t="s">
        <v>21</v>
      </c>
      <c r="P337" s="3">
        <v>6173.7</v>
      </c>
      <c r="Q337" s="3" t="s">
        <v>2358</v>
      </c>
      <c r="R337" s="3"/>
      <c r="S337" s="5"/>
      <c r="T337" s="3"/>
    </row>
    <row r="338" spans="1:20" ht="45">
      <c r="A338" s="5">
        <v>337</v>
      </c>
      <c r="B338" s="3" t="s">
        <v>1864</v>
      </c>
      <c r="C338" s="3" t="s">
        <v>1864</v>
      </c>
      <c r="D338" s="3" t="s">
        <v>817</v>
      </c>
      <c r="E338" s="3" t="s">
        <v>2431</v>
      </c>
      <c r="F338" s="3" t="s">
        <v>2432</v>
      </c>
      <c r="G338" s="3" t="s">
        <v>494</v>
      </c>
      <c r="H338" s="3"/>
      <c r="I338" s="3"/>
      <c r="J338" s="3"/>
      <c r="K338" s="3"/>
      <c r="L338" s="3" t="s">
        <v>19</v>
      </c>
      <c r="M338" s="3"/>
      <c r="N338" s="3" t="s">
        <v>2433</v>
      </c>
      <c r="O338" s="3"/>
      <c r="P338" s="3">
        <v>1373.4</v>
      </c>
      <c r="Q338" s="3" t="s">
        <v>2358</v>
      </c>
      <c r="R338" s="3"/>
      <c r="S338" s="5"/>
      <c r="T338" s="3"/>
    </row>
    <row r="339" spans="1:20" ht="30">
      <c r="A339" s="5">
        <v>338</v>
      </c>
      <c r="B339" s="3" t="s">
        <v>1864</v>
      </c>
      <c r="C339" s="3" t="s">
        <v>1864</v>
      </c>
      <c r="D339" s="3" t="s">
        <v>817</v>
      </c>
      <c r="E339" s="3" t="s">
        <v>2434</v>
      </c>
      <c r="F339" s="3" t="s">
        <v>2435</v>
      </c>
      <c r="G339" s="3" t="s">
        <v>494</v>
      </c>
      <c r="H339" s="3"/>
      <c r="I339" s="3"/>
      <c r="J339" s="3"/>
      <c r="K339" s="3">
        <v>4000</v>
      </c>
      <c r="L339" s="3" t="s">
        <v>19</v>
      </c>
      <c r="M339" s="3" t="s">
        <v>20</v>
      </c>
      <c r="N339" s="3" t="s">
        <v>2436</v>
      </c>
      <c r="O339" s="3" t="s">
        <v>21</v>
      </c>
      <c r="P339" s="3">
        <v>62663.8</v>
      </c>
      <c r="Q339" s="3" t="s">
        <v>2358</v>
      </c>
      <c r="R339" s="3"/>
      <c r="S339" s="5"/>
      <c r="T339" s="3"/>
    </row>
    <row r="340" spans="1:20" ht="30">
      <c r="A340" s="5">
        <v>339</v>
      </c>
      <c r="B340" s="3" t="s">
        <v>1864</v>
      </c>
      <c r="C340" s="3" t="s">
        <v>1864</v>
      </c>
      <c r="D340" s="3" t="s">
        <v>817</v>
      </c>
      <c r="E340" s="3" t="s">
        <v>2437</v>
      </c>
      <c r="F340" s="3" t="s">
        <v>2435</v>
      </c>
      <c r="G340" s="3" t="s">
        <v>494</v>
      </c>
      <c r="H340" s="3"/>
      <c r="I340" s="3"/>
      <c r="J340" s="3"/>
      <c r="K340" s="3">
        <v>200</v>
      </c>
      <c r="L340" s="3" t="s">
        <v>1114</v>
      </c>
      <c r="M340" s="3" t="s">
        <v>1656</v>
      </c>
      <c r="N340" s="3">
        <v>305940</v>
      </c>
      <c r="O340" s="3" t="s">
        <v>498</v>
      </c>
      <c r="P340" s="3">
        <v>14337.6</v>
      </c>
      <c r="Q340" s="3" t="s">
        <v>2358</v>
      </c>
      <c r="R340" s="3"/>
      <c r="S340" s="5"/>
      <c r="T340" s="3"/>
    </row>
    <row r="341" spans="1:20" ht="30">
      <c r="A341" s="5">
        <v>340</v>
      </c>
      <c r="B341" s="3" t="s">
        <v>1864</v>
      </c>
      <c r="C341" s="3" t="s">
        <v>1864</v>
      </c>
      <c r="D341" s="3" t="s">
        <v>817</v>
      </c>
      <c r="E341" s="3" t="s">
        <v>2438</v>
      </c>
      <c r="F341" s="3" t="s">
        <v>2439</v>
      </c>
      <c r="G341" s="3" t="s">
        <v>494</v>
      </c>
      <c r="H341" s="3"/>
      <c r="I341" s="3"/>
      <c r="J341" s="3"/>
      <c r="K341" s="3">
        <v>200</v>
      </c>
      <c r="L341" s="3" t="s">
        <v>1114</v>
      </c>
      <c r="M341" s="3" t="s">
        <v>1656</v>
      </c>
      <c r="N341" s="3">
        <v>305678</v>
      </c>
      <c r="O341" s="3" t="s">
        <v>498</v>
      </c>
      <c r="P341" s="3">
        <v>47468.4</v>
      </c>
      <c r="Q341" s="3" t="s">
        <v>2358</v>
      </c>
      <c r="R341" s="3"/>
      <c r="S341" s="5"/>
      <c r="T341" s="3"/>
    </row>
    <row r="342" spans="1:20">
      <c r="A342" s="5">
        <v>341</v>
      </c>
      <c r="B342" s="3" t="s">
        <v>1864</v>
      </c>
      <c r="C342" s="3" t="s">
        <v>1864</v>
      </c>
      <c r="D342" s="3" t="s">
        <v>817</v>
      </c>
      <c r="E342" s="3" t="s">
        <v>2440</v>
      </c>
      <c r="F342" s="3" t="s">
        <v>2441</v>
      </c>
      <c r="G342" s="3" t="s">
        <v>494</v>
      </c>
      <c r="H342" s="3"/>
      <c r="I342" s="3"/>
      <c r="J342" s="3"/>
      <c r="K342" s="3">
        <v>4000</v>
      </c>
      <c r="L342" s="3" t="s">
        <v>19</v>
      </c>
      <c r="M342" s="3" t="s">
        <v>20</v>
      </c>
      <c r="N342" s="3" t="s">
        <v>2442</v>
      </c>
      <c r="O342" s="3" t="s">
        <v>21</v>
      </c>
      <c r="P342" s="3">
        <v>41.9</v>
      </c>
      <c r="Q342" s="3" t="s">
        <v>2358</v>
      </c>
      <c r="R342" s="3"/>
      <c r="S342" s="5"/>
      <c r="T342" s="3"/>
    </row>
    <row r="343" spans="1:20" ht="30">
      <c r="A343" s="5">
        <v>342</v>
      </c>
      <c r="B343" s="3" t="s">
        <v>1864</v>
      </c>
      <c r="C343" s="3" t="s">
        <v>1864</v>
      </c>
      <c r="D343" s="3" t="s">
        <v>817</v>
      </c>
      <c r="E343" s="3" t="s">
        <v>2443</v>
      </c>
      <c r="F343" s="3" t="s">
        <v>2444</v>
      </c>
      <c r="G343" s="3" t="s">
        <v>655</v>
      </c>
      <c r="H343" s="3"/>
      <c r="I343" s="3"/>
      <c r="J343" s="3"/>
      <c r="K343" s="3">
        <v>3200</v>
      </c>
      <c r="L343" s="3" t="s">
        <v>19</v>
      </c>
      <c r="M343" s="3" t="s">
        <v>61</v>
      </c>
      <c r="N343" s="3" t="s">
        <v>2445</v>
      </c>
      <c r="O343" s="3" t="s">
        <v>21</v>
      </c>
      <c r="P343" s="3">
        <v>1275.5</v>
      </c>
      <c r="Q343" s="3" t="s">
        <v>2358</v>
      </c>
      <c r="R343" s="3"/>
      <c r="S343" s="5"/>
      <c r="T343" s="3"/>
    </row>
    <row r="344" spans="1:20">
      <c r="A344" s="5">
        <v>343</v>
      </c>
      <c r="B344" s="3" t="s">
        <v>1864</v>
      </c>
      <c r="C344" s="3" t="s">
        <v>1864</v>
      </c>
      <c r="D344" s="3" t="s">
        <v>817</v>
      </c>
      <c r="E344" s="3" t="s">
        <v>2446</v>
      </c>
      <c r="F344" s="3" t="s">
        <v>2447</v>
      </c>
      <c r="G344" s="3" t="s">
        <v>494</v>
      </c>
      <c r="H344" s="3"/>
      <c r="I344" s="3"/>
      <c r="J344" s="3"/>
      <c r="K344" s="3">
        <v>4000</v>
      </c>
      <c r="L344" s="3" t="s">
        <v>19</v>
      </c>
      <c r="M344" s="3" t="s">
        <v>20</v>
      </c>
      <c r="N344" s="3" t="s">
        <v>2448</v>
      </c>
      <c r="O344" s="3" t="s">
        <v>21</v>
      </c>
      <c r="P344" s="3">
        <v>62576.2</v>
      </c>
      <c r="Q344" s="3" t="s">
        <v>2358</v>
      </c>
      <c r="R344" s="3"/>
      <c r="S344" s="5"/>
      <c r="T344" s="3"/>
    </row>
    <row r="345" spans="1:20" ht="30">
      <c r="A345" s="5">
        <v>344</v>
      </c>
      <c r="B345" s="3" t="s">
        <v>1864</v>
      </c>
      <c r="C345" s="3" t="s">
        <v>1864</v>
      </c>
      <c r="D345" s="3" t="s">
        <v>817</v>
      </c>
      <c r="E345" s="3" t="s">
        <v>2449</v>
      </c>
      <c r="F345" s="3" t="s">
        <v>2444</v>
      </c>
      <c r="G345" s="3" t="s">
        <v>655</v>
      </c>
      <c r="H345" s="3"/>
      <c r="I345" s="3"/>
      <c r="J345" s="3"/>
      <c r="K345" s="3">
        <v>3200</v>
      </c>
      <c r="L345" s="3" t="s">
        <v>19</v>
      </c>
      <c r="M345" s="3" t="s">
        <v>61</v>
      </c>
      <c r="N345" s="3" t="s">
        <v>2450</v>
      </c>
      <c r="O345" s="3" t="s">
        <v>21</v>
      </c>
      <c r="P345" s="3">
        <v>469.9</v>
      </c>
      <c r="Q345" s="3" t="s">
        <v>2358</v>
      </c>
      <c r="R345" s="3"/>
      <c r="S345" s="5"/>
      <c r="T345" s="3"/>
    </row>
    <row r="346" spans="1:20" ht="30">
      <c r="A346" s="5">
        <v>345</v>
      </c>
      <c r="B346" s="3" t="s">
        <v>1864</v>
      </c>
      <c r="C346" s="3" t="s">
        <v>1864</v>
      </c>
      <c r="D346" s="3" t="s">
        <v>817</v>
      </c>
      <c r="E346" s="3" t="s">
        <v>2451</v>
      </c>
      <c r="F346" s="3" t="s">
        <v>2439</v>
      </c>
      <c r="G346" s="3" t="s">
        <v>655</v>
      </c>
      <c r="H346" s="3"/>
      <c r="I346" s="3"/>
      <c r="J346" s="3"/>
      <c r="K346" s="3">
        <v>3200</v>
      </c>
      <c r="L346" s="3" t="s">
        <v>19</v>
      </c>
      <c r="M346" s="3" t="s">
        <v>61</v>
      </c>
      <c r="N346" s="3" t="s">
        <v>2452</v>
      </c>
      <c r="O346" s="3" t="s">
        <v>21</v>
      </c>
      <c r="P346" s="3">
        <v>18049.400000000001</v>
      </c>
      <c r="Q346" s="3" t="s">
        <v>2358</v>
      </c>
      <c r="R346" s="3"/>
      <c r="S346" s="5"/>
      <c r="T346" s="3"/>
    </row>
    <row r="347" spans="1:20" ht="45">
      <c r="A347" s="5">
        <v>346</v>
      </c>
      <c r="B347" s="3" t="s">
        <v>1864</v>
      </c>
      <c r="C347" s="3" t="s">
        <v>1864</v>
      </c>
      <c r="D347" s="3" t="s">
        <v>817</v>
      </c>
      <c r="E347" s="3" t="s">
        <v>2453</v>
      </c>
      <c r="F347" s="3" t="s">
        <v>2454</v>
      </c>
      <c r="G347" s="3" t="s">
        <v>494</v>
      </c>
      <c r="H347" s="3"/>
      <c r="I347" s="3"/>
      <c r="J347" s="3"/>
      <c r="K347" s="3">
        <v>3200</v>
      </c>
      <c r="L347" s="3" t="s">
        <v>19</v>
      </c>
      <c r="M347" s="3" t="s">
        <v>61</v>
      </c>
      <c r="N347" s="3" t="s">
        <v>2455</v>
      </c>
      <c r="O347" s="3" t="s">
        <v>21</v>
      </c>
      <c r="P347" s="3">
        <v>1616.2</v>
      </c>
      <c r="Q347" s="3" t="s">
        <v>2358</v>
      </c>
      <c r="R347" s="3"/>
      <c r="S347" s="5"/>
      <c r="T347" s="3"/>
    </row>
    <row r="348" spans="1:20" ht="30">
      <c r="A348" s="5">
        <v>347</v>
      </c>
      <c r="B348" s="3" t="s">
        <v>1864</v>
      </c>
      <c r="C348" s="3" t="s">
        <v>1864</v>
      </c>
      <c r="D348" s="3" t="s">
        <v>817</v>
      </c>
      <c r="E348" s="3" t="s">
        <v>2456</v>
      </c>
      <c r="F348" s="3" t="s">
        <v>2457</v>
      </c>
      <c r="G348" s="3" t="s">
        <v>494</v>
      </c>
      <c r="H348" s="3"/>
      <c r="I348" s="3"/>
      <c r="J348" s="3"/>
      <c r="K348" s="3">
        <v>4000</v>
      </c>
      <c r="L348" s="3" t="s">
        <v>19</v>
      </c>
      <c r="M348" s="3" t="s">
        <v>20</v>
      </c>
      <c r="N348" s="3" t="s">
        <v>2458</v>
      </c>
      <c r="O348" s="3" t="s">
        <v>21</v>
      </c>
      <c r="P348" s="3">
        <v>259.5</v>
      </c>
      <c r="Q348" s="3" t="s">
        <v>2358</v>
      </c>
      <c r="R348" s="3"/>
      <c r="S348" s="5"/>
      <c r="T348" s="3"/>
    </row>
    <row r="349" spans="1:20" ht="30">
      <c r="A349" s="5">
        <v>348</v>
      </c>
      <c r="B349" s="3" t="s">
        <v>1864</v>
      </c>
      <c r="C349" s="3" t="s">
        <v>1864</v>
      </c>
      <c r="D349" s="3" t="s">
        <v>817</v>
      </c>
      <c r="E349" s="3" t="s">
        <v>2459</v>
      </c>
      <c r="F349" s="3" t="s">
        <v>2460</v>
      </c>
      <c r="G349" s="3" t="s">
        <v>494</v>
      </c>
      <c r="H349" s="3"/>
      <c r="I349" s="3"/>
      <c r="J349" s="3"/>
      <c r="K349" s="3">
        <v>3200</v>
      </c>
      <c r="L349" s="3" t="s">
        <v>19</v>
      </c>
      <c r="M349" s="3" t="s">
        <v>61</v>
      </c>
      <c r="N349" s="3" t="s">
        <v>2461</v>
      </c>
      <c r="O349" s="3" t="s">
        <v>21</v>
      </c>
      <c r="P349" s="3">
        <v>10132.200000000001</v>
      </c>
      <c r="Q349" s="3" t="s">
        <v>2358</v>
      </c>
      <c r="R349" s="3"/>
      <c r="S349" s="5"/>
      <c r="T349" s="3"/>
    </row>
    <row r="350" spans="1:20" ht="30">
      <c r="A350" s="5">
        <v>349</v>
      </c>
      <c r="B350" s="3" t="s">
        <v>1864</v>
      </c>
      <c r="C350" s="3" t="s">
        <v>1864</v>
      </c>
      <c r="D350" s="3" t="s">
        <v>817</v>
      </c>
      <c r="E350" s="3" t="s">
        <v>2462</v>
      </c>
      <c r="F350" s="3" t="s">
        <v>2460</v>
      </c>
      <c r="G350" s="3" t="s">
        <v>494</v>
      </c>
      <c r="H350" s="3"/>
      <c r="I350" s="3"/>
      <c r="J350" s="3"/>
      <c r="K350" s="3">
        <v>200</v>
      </c>
      <c r="L350" s="3" t="s">
        <v>1114</v>
      </c>
      <c r="M350" s="3" t="s">
        <v>1656</v>
      </c>
      <c r="N350" s="3">
        <v>305501</v>
      </c>
      <c r="O350" s="3" t="s">
        <v>498</v>
      </c>
      <c r="P350" s="3">
        <v>31035.5</v>
      </c>
      <c r="Q350" s="3" t="s">
        <v>2358</v>
      </c>
      <c r="R350" s="3"/>
      <c r="S350" s="5"/>
      <c r="T350" s="3"/>
    </row>
  </sheetData>
  <autoFilter ref="A1:AA350"/>
  <conditionalFormatting sqref="E100:E151 E1:E58 E61:E98 E153:E161 E163:E210 E212:E1048576">
    <cfRule type="duplicateValues" dxfId="124" priority="1"/>
  </conditionalFormatting>
  <pageMargins left="0.7" right="0.7" top="0.75" bottom="0.75" header="0.3" footer="0.3"/>
  <pageSetup orientation="portrait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6"/>
  <sheetViews>
    <sheetView topLeftCell="A8" zoomScale="55" zoomScaleNormal="55" zoomScaleSheetLayoutView="50" workbookViewId="0">
      <selection activeCell="N23" sqref="N23"/>
    </sheetView>
  </sheetViews>
  <sheetFormatPr defaultColWidth="9.140625" defaultRowHeight="15.75"/>
  <cols>
    <col min="1" max="1" width="9.28515625" style="106" customWidth="1"/>
    <col min="2" max="2" width="43.140625" style="106" customWidth="1"/>
    <col min="3" max="3" width="4.85546875" style="106" customWidth="1"/>
    <col min="4" max="4" width="4.7109375" style="106" customWidth="1"/>
    <col min="5" max="5" width="19.42578125" style="106" customWidth="1"/>
    <col min="6" max="6" width="11.5703125" style="106" customWidth="1"/>
    <col min="7" max="7" width="13.5703125" style="106" customWidth="1"/>
    <col min="8" max="8" width="13.85546875" style="106" customWidth="1"/>
    <col min="9" max="9" width="12.140625" style="106" customWidth="1"/>
    <col min="10" max="10" width="23" style="106" customWidth="1"/>
    <col min="11" max="11" width="1.5703125" style="106" customWidth="1"/>
    <col min="12" max="12" width="6.5703125" style="106" customWidth="1"/>
    <col min="13" max="13" width="6.42578125" style="106" customWidth="1"/>
    <col min="14" max="14" width="10.140625" style="106" customWidth="1"/>
    <col min="15" max="15" width="7.140625" style="106" customWidth="1"/>
    <col min="16" max="16" width="17.42578125" style="106" customWidth="1"/>
    <col min="17" max="16384" width="9.140625" style="106"/>
  </cols>
  <sheetData>
    <row r="1" spans="1:16" ht="37.5" customHeight="1">
      <c r="A1" s="242" t="s">
        <v>2668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</row>
    <row r="2" spans="1:16" ht="37.5" customHeight="1">
      <c r="A2" s="107"/>
      <c r="B2" s="107"/>
      <c r="C2" s="107"/>
      <c r="D2" s="107"/>
      <c r="E2" s="107"/>
      <c r="F2" s="107"/>
      <c r="G2" s="107"/>
      <c r="I2" s="243" t="s">
        <v>2669</v>
      </c>
      <c r="J2" s="243"/>
      <c r="K2" s="243"/>
      <c r="L2" s="243"/>
      <c r="M2" s="243"/>
      <c r="N2" s="243"/>
      <c r="O2" s="243"/>
      <c r="P2" s="243"/>
    </row>
    <row r="3" spans="1:16" ht="37.5" customHeight="1">
      <c r="I3" s="243" t="s">
        <v>2670</v>
      </c>
      <c r="J3" s="243"/>
      <c r="K3" s="243"/>
      <c r="L3" s="243"/>
      <c r="M3" s="243"/>
      <c r="N3" s="243"/>
      <c r="O3" s="243"/>
      <c r="P3" s="243"/>
    </row>
    <row r="4" spans="1:16" ht="23.25">
      <c r="I4" s="108"/>
      <c r="J4" s="108"/>
    </row>
    <row r="5" spans="1:16" s="109" customFormat="1" ht="45" customHeight="1">
      <c r="A5" s="244" t="s">
        <v>2671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</row>
    <row r="6" spans="1:16" s="116" customFormat="1" ht="45" customHeight="1">
      <c r="A6" s="110">
        <v>1</v>
      </c>
      <c r="B6" s="111" t="s">
        <v>2672</v>
      </c>
      <c r="C6" s="111"/>
      <c r="D6" s="112" t="s">
        <v>2673</v>
      </c>
      <c r="E6" s="113" t="s">
        <v>2674</v>
      </c>
      <c r="F6" s="114"/>
      <c r="G6" s="115"/>
      <c r="H6" s="114"/>
      <c r="I6" s="114"/>
      <c r="J6" s="114"/>
      <c r="K6" s="114"/>
      <c r="L6" s="114"/>
      <c r="M6" s="114"/>
      <c r="N6" s="114"/>
      <c r="O6" s="114"/>
      <c r="P6" s="114"/>
    </row>
    <row r="7" spans="1:16" s="116" customFormat="1" ht="45" customHeight="1">
      <c r="A7" s="110">
        <v>2</v>
      </c>
      <c r="B7" s="111" t="s">
        <v>2675</v>
      </c>
      <c r="C7" s="111"/>
      <c r="D7" s="112" t="s">
        <v>2676</v>
      </c>
      <c r="E7" s="245" t="s">
        <v>1492</v>
      </c>
      <c r="F7" s="246"/>
      <c r="G7" s="114"/>
      <c r="H7" s="117"/>
      <c r="I7" s="118"/>
      <c r="J7" s="118"/>
      <c r="K7" s="118"/>
      <c r="L7" s="114"/>
      <c r="M7" s="114"/>
      <c r="N7" s="114"/>
      <c r="O7" s="114"/>
      <c r="P7" s="114"/>
    </row>
    <row r="8" spans="1:16" s="116" customFormat="1" ht="82.5" customHeight="1">
      <c r="A8" s="110">
        <v>3</v>
      </c>
      <c r="B8" s="111" t="s">
        <v>2677</v>
      </c>
      <c r="C8" s="111"/>
      <c r="D8" s="112"/>
      <c r="E8" s="241"/>
      <c r="F8" s="241"/>
      <c r="G8" s="241"/>
      <c r="H8" s="241"/>
      <c r="I8" s="241"/>
      <c r="J8" s="241"/>
      <c r="K8" s="119"/>
      <c r="L8" s="119"/>
      <c r="M8" s="114"/>
      <c r="N8" s="114"/>
      <c r="O8" s="114"/>
      <c r="P8" s="114"/>
    </row>
    <row r="9" spans="1:16" s="116" customFormat="1" ht="26.25" customHeight="1">
      <c r="A9" s="110">
        <v>4</v>
      </c>
      <c r="B9" s="120" t="s">
        <v>2678</v>
      </c>
      <c r="C9" s="121"/>
      <c r="D9" s="112" t="s">
        <v>2676</v>
      </c>
      <c r="E9" s="122" t="s">
        <v>1511</v>
      </c>
      <c r="F9" s="114"/>
      <c r="G9" s="123"/>
      <c r="H9" s="123"/>
      <c r="I9" s="120" t="s">
        <v>2679</v>
      </c>
      <c r="J9" s="120" t="s">
        <v>2680</v>
      </c>
      <c r="K9" s="120"/>
      <c r="L9" s="114"/>
      <c r="M9" s="114"/>
      <c r="N9" s="114"/>
      <c r="O9" s="114"/>
      <c r="P9" s="114"/>
    </row>
    <row r="10" spans="1:16" s="116" customFormat="1" ht="30" customHeight="1">
      <c r="A10" s="110">
        <v>5</v>
      </c>
      <c r="B10" s="120" t="s">
        <v>2681</v>
      </c>
      <c r="C10" s="120"/>
      <c r="D10" s="112" t="s">
        <v>2673</v>
      </c>
      <c r="E10" s="122" t="s">
        <v>2682</v>
      </c>
      <c r="F10" s="114"/>
      <c r="G10" s="122"/>
      <c r="H10" s="122"/>
      <c r="I10" s="120" t="s">
        <v>2680</v>
      </c>
      <c r="J10" s="120"/>
      <c r="K10" s="120"/>
      <c r="L10" s="114"/>
      <c r="M10" s="114"/>
      <c r="N10" s="114"/>
      <c r="O10" s="114"/>
      <c r="P10" s="114"/>
    </row>
    <row r="11" spans="1:16" s="116" customFormat="1" ht="28.5" customHeight="1">
      <c r="A11" s="110">
        <v>6</v>
      </c>
      <c r="B11" s="122" t="s">
        <v>2683</v>
      </c>
      <c r="C11" s="122"/>
      <c r="D11" s="112" t="s">
        <v>2673</v>
      </c>
      <c r="E11" s="120" t="s">
        <v>2684</v>
      </c>
      <c r="F11" s="114"/>
      <c r="G11" s="120"/>
      <c r="H11" s="120"/>
      <c r="I11" s="120" t="s">
        <v>2680</v>
      </c>
      <c r="J11" s="120"/>
      <c r="K11" s="120"/>
      <c r="L11" s="114"/>
      <c r="M11" s="114"/>
      <c r="N11" s="114"/>
      <c r="O11" s="114"/>
      <c r="P11" s="114"/>
    </row>
    <row r="12" spans="1:16" s="116" customFormat="1" ht="28.5" customHeight="1">
      <c r="A12" s="110">
        <v>7</v>
      </c>
      <c r="B12" s="120" t="s">
        <v>2685</v>
      </c>
      <c r="C12" s="120"/>
      <c r="D12" s="112" t="s">
        <v>2673</v>
      </c>
      <c r="E12" s="123" t="s">
        <v>1164</v>
      </c>
      <c r="F12" s="114"/>
      <c r="G12" s="120"/>
      <c r="H12" s="120"/>
      <c r="I12" s="120"/>
      <c r="J12" s="120"/>
      <c r="K12" s="120"/>
      <c r="L12" s="114"/>
      <c r="M12" s="114"/>
      <c r="N12" s="114"/>
      <c r="O12" s="114"/>
      <c r="P12" s="114"/>
    </row>
    <row r="13" spans="1:16" s="116" customFormat="1" ht="28.5" hidden="1" customHeight="1">
      <c r="A13" s="110">
        <v>8</v>
      </c>
      <c r="B13" s="122" t="s">
        <v>2686</v>
      </c>
      <c r="C13" s="122"/>
      <c r="D13" s="112"/>
      <c r="E13" s="123" t="s">
        <v>2687</v>
      </c>
      <c r="F13" s="114"/>
      <c r="G13" s="120"/>
      <c r="H13" s="120"/>
      <c r="I13" s="120"/>
      <c r="J13" s="120"/>
      <c r="K13" s="120"/>
      <c r="L13" s="114"/>
      <c r="M13" s="114"/>
      <c r="N13" s="114"/>
      <c r="O13" s="114"/>
      <c r="P13" s="114"/>
    </row>
    <row r="14" spans="1:16" s="116" customFormat="1" ht="28.5" customHeight="1">
      <c r="A14" s="110">
        <v>8</v>
      </c>
      <c r="B14" s="120" t="s">
        <v>2688</v>
      </c>
      <c r="C14" s="120"/>
      <c r="D14" s="112" t="s">
        <v>2673</v>
      </c>
      <c r="E14" s="124">
        <f>I19+O19</f>
        <v>9000</v>
      </c>
      <c r="F14" s="114"/>
      <c r="G14" s="120"/>
      <c r="H14" s="120"/>
      <c r="I14" s="120"/>
      <c r="J14" s="120"/>
      <c r="K14" s="120"/>
      <c r="L14" s="114"/>
      <c r="M14" s="114"/>
      <c r="N14" s="114"/>
      <c r="O14" s="114"/>
      <c r="P14" s="114"/>
    </row>
    <row r="15" spans="1:16" s="116" customFormat="1" ht="38.25" customHeight="1">
      <c r="A15" s="110">
        <v>9</v>
      </c>
      <c r="B15" s="125" t="s">
        <v>2689</v>
      </c>
      <c r="C15" s="125"/>
      <c r="D15" s="110" t="s">
        <v>1126</v>
      </c>
      <c r="E15" s="229" t="s">
        <v>2690</v>
      </c>
      <c r="F15" s="229"/>
      <c r="G15" s="229"/>
      <c r="H15" s="229"/>
      <c r="I15" s="126"/>
      <c r="J15" s="126"/>
      <c r="K15" s="126"/>
      <c r="L15" s="126"/>
      <c r="M15" s="126"/>
      <c r="N15" s="126"/>
      <c r="O15" s="126"/>
      <c r="P15" s="126"/>
    </row>
    <row r="16" spans="1:16" s="116" customFormat="1" ht="28.5" customHeight="1">
      <c r="A16" s="110">
        <v>10</v>
      </c>
      <c r="B16" s="118" t="s">
        <v>2691</v>
      </c>
      <c r="C16" s="118"/>
      <c r="D16" s="127" t="s">
        <v>2673</v>
      </c>
      <c r="E16" s="128" t="s">
        <v>2692</v>
      </c>
      <c r="F16" s="114"/>
      <c r="G16" s="128"/>
      <c r="H16" s="128"/>
      <c r="I16" s="128"/>
      <c r="J16" s="128"/>
      <c r="K16" s="128"/>
      <c r="L16" s="114"/>
      <c r="M16" s="114"/>
      <c r="N16" s="114"/>
      <c r="O16" s="114"/>
      <c r="P16" s="114"/>
    </row>
    <row r="17" spans="1:24" s="116" customFormat="1" ht="28.5" customHeight="1">
      <c r="A17" s="110"/>
      <c r="B17" s="118"/>
      <c r="C17" s="118"/>
      <c r="D17" s="127"/>
      <c r="E17" s="128"/>
      <c r="F17" s="129" t="s">
        <v>2693</v>
      </c>
      <c r="G17" s="130"/>
      <c r="H17" s="130"/>
      <c r="I17" s="130"/>
      <c r="J17" s="130"/>
      <c r="K17" s="128"/>
      <c r="L17" s="131"/>
      <c r="M17" s="120"/>
      <c r="N17" s="120"/>
      <c r="O17" s="120"/>
      <c r="P17" s="120"/>
      <c r="Q17" s="132"/>
      <c r="R17" s="132"/>
    </row>
    <row r="18" spans="1:24" s="116" customFormat="1" ht="54" customHeight="1">
      <c r="A18" s="230" t="s">
        <v>2694</v>
      </c>
      <c r="B18" s="230"/>
      <c r="C18" s="230"/>
      <c r="D18" s="230"/>
      <c r="E18" s="230"/>
      <c r="F18" s="133" t="s">
        <v>2695</v>
      </c>
      <c r="G18" s="134" t="s">
        <v>2696</v>
      </c>
      <c r="H18" s="133" t="s">
        <v>2697</v>
      </c>
      <c r="I18" s="231" t="s">
        <v>2698</v>
      </c>
      <c r="J18" s="231"/>
      <c r="K18" s="114"/>
      <c r="L18" s="135"/>
      <c r="M18" s="136"/>
      <c r="N18" s="135"/>
      <c r="O18" s="232"/>
      <c r="P18" s="232"/>
      <c r="Q18" s="132"/>
      <c r="R18" s="132"/>
    </row>
    <row r="19" spans="1:24" s="116" customFormat="1" ht="42.75" customHeight="1">
      <c r="A19" s="117"/>
      <c r="B19" s="137" t="s">
        <v>2699</v>
      </c>
      <c r="C19" s="137"/>
      <c r="D19" s="137"/>
      <c r="E19" s="137"/>
      <c r="F19" s="138">
        <v>5</v>
      </c>
      <c r="G19" s="134">
        <v>150</v>
      </c>
      <c r="H19" s="134">
        <v>12</v>
      </c>
      <c r="I19" s="233">
        <f>F19*G19*H19</f>
        <v>9000</v>
      </c>
      <c r="J19" s="233"/>
      <c r="K19" s="114"/>
      <c r="L19" s="139"/>
      <c r="M19" s="136"/>
      <c r="N19" s="136"/>
      <c r="O19" s="234"/>
      <c r="P19" s="234"/>
      <c r="Q19" s="132"/>
      <c r="R19" s="132"/>
    </row>
    <row r="20" spans="1:24" s="116" customFormat="1" ht="54.75" customHeight="1">
      <c r="A20" s="117"/>
      <c r="B20" s="140" t="s">
        <v>2700</v>
      </c>
      <c r="C20" s="137"/>
      <c r="D20" s="137"/>
      <c r="E20" s="137"/>
      <c r="F20" s="141" t="s">
        <v>2701</v>
      </c>
      <c r="G20" s="134" t="s">
        <v>2697</v>
      </c>
      <c r="H20" s="134" t="s">
        <v>2702</v>
      </c>
      <c r="I20" s="142" t="s">
        <v>2703</v>
      </c>
      <c r="J20" s="142" t="s">
        <v>2704</v>
      </c>
      <c r="K20" s="114"/>
      <c r="L20" s="143"/>
      <c r="M20" s="136"/>
      <c r="N20" s="136"/>
      <c r="O20" s="144"/>
      <c r="P20" s="144"/>
      <c r="Q20" s="132"/>
      <c r="R20" s="132"/>
    </row>
    <row r="21" spans="1:24" s="116" customFormat="1" ht="42.75" customHeight="1">
      <c r="A21" s="145"/>
      <c r="B21" s="146" t="s">
        <v>2705</v>
      </c>
      <c r="C21" s="145"/>
      <c r="D21" s="145"/>
      <c r="E21" s="145"/>
      <c r="F21" s="133">
        <f>F19/0.746</f>
        <v>6.7024128686327078</v>
      </c>
      <c r="G21" s="134">
        <v>12</v>
      </c>
      <c r="H21" s="133">
        <v>2</v>
      </c>
      <c r="I21" s="133">
        <v>125</v>
      </c>
      <c r="J21" s="133">
        <f>F21*G21*H21*I21</f>
        <v>20107.238605898125</v>
      </c>
      <c r="K21" s="114"/>
      <c r="L21" s="135"/>
      <c r="M21" s="136"/>
      <c r="N21" s="135"/>
      <c r="O21" s="135"/>
      <c r="P21" s="135"/>
      <c r="Q21" s="132"/>
      <c r="R21" s="132"/>
    </row>
    <row r="22" spans="1:24" s="116" customFormat="1" ht="42.75" customHeight="1">
      <c r="A22" s="145"/>
      <c r="B22" s="147" t="s">
        <v>2706</v>
      </c>
      <c r="C22" s="145"/>
      <c r="D22" s="145"/>
      <c r="E22" s="145"/>
      <c r="F22" s="142">
        <f>I19</f>
        <v>9000</v>
      </c>
      <c r="G22" s="134"/>
      <c r="H22" s="133">
        <v>2</v>
      </c>
      <c r="I22" s="148">
        <v>4.5999999999999996</v>
      </c>
      <c r="J22" s="148">
        <f>F22*H22*I22</f>
        <v>82800</v>
      </c>
      <c r="K22" s="114"/>
      <c r="L22" s="144"/>
      <c r="M22" s="136"/>
      <c r="N22" s="135"/>
      <c r="O22" s="149"/>
      <c r="P22" s="149"/>
      <c r="Q22" s="132"/>
      <c r="R22" s="132"/>
    </row>
    <row r="23" spans="1:24" s="116" customFormat="1" ht="42.75" customHeight="1">
      <c r="A23" s="117"/>
      <c r="B23" s="147"/>
      <c r="C23" s="117"/>
      <c r="D23" s="117"/>
      <c r="E23" s="117"/>
      <c r="F23" s="150"/>
      <c r="G23" s="142"/>
      <c r="H23" s="133"/>
      <c r="I23" s="148"/>
      <c r="J23" s="148">
        <f>SUM(J22:J22)</f>
        <v>82800</v>
      </c>
      <c r="K23" s="114"/>
      <c r="L23" s="151"/>
      <c r="M23" s="144"/>
      <c r="N23" s="135"/>
      <c r="O23" s="149"/>
      <c r="P23" s="149"/>
      <c r="Q23" s="132"/>
      <c r="R23" s="132"/>
    </row>
    <row r="24" spans="1:24" s="116" customFormat="1" ht="42.75" customHeight="1">
      <c r="A24" s="117"/>
      <c r="B24" s="147"/>
      <c r="C24" s="117"/>
      <c r="D24" s="117"/>
      <c r="E24" s="117"/>
      <c r="F24" s="152">
        <v>0.06</v>
      </c>
      <c r="G24" s="142"/>
      <c r="H24" s="133"/>
      <c r="I24" s="148"/>
      <c r="J24" s="148">
        <f>F24*J23</f>
        <v>4968</v>
      </c>
      <c r="K24" s="114"/>
      <c r="L24" s="153"/>
      <c r="M24" s="144"/>
      <c r="N24" s="135"/>
      <c r="O24" s="149"/>
      <c r="P24" s="149"/>
      <c r="Q24" s="132"/>
      <c r="R24" s="132"/>
    </row>
    <row r="25" spans="1:24" s="116" customFormat="1" ht="42.75" customHeight="1">
      <c r="A25" s="117"/>
      <c r="B25" s="154" t="s">
        <v>2707</v>
      </c>
      <c r="C25" s="117"/>
      <c r="D25" s="117"/>
      <c r="E25" s="117"/>
      <c r="F25" s="150"/>
      <c r="G25" s="142"/>
      <c r="H25" s="133"/>
      <c r="I25" s="148"/>
      <c r="J25" s="142">
        <f>SUM(J23:J24)</f>
        <v>87768</v>
      </c>
      <c r="K25" s="114"/>
      <c r="L25" s="151"/>
      <c r="M25" s="144"/>
      <c r="N25" s="135"/>
      <c r="O25" s="149"/>
      <c r="P25" s="144"/>
      <c r="Q25" s="132"/>
      <c r="R25" s="132"/>
      <c r="X25" s="155"/>
    </row>
    <row r="26" spans="1:24" s="116" customFormat="1" ht="42.75" customHeight="1">
      <c r="A26" s="117"/>
      <c r="B26" s="154" t="s">
        <v>2708</v>
      </c>
      <c r="C26" s="117"/>
      <c r="D26" s="117"/>
      <c r="E26" s="117"/>
      <c r="F26" s="152"/>
      <c r="G26" s="152"/>
      <c r="H26" s="152"/>
      <c r="I26" s="152"/>
      <c r="J26" s="156">
        <f>J21+J25</f>
        <v>107875.23860589812</v>
      </c>
      <c r="K26" s="114"/>
      <c r="L26" s="153"/>
      <c r="M26" s="153"/>
      <c r="N26" s="153"/>
      <c r="O26" s="153"/>
      <c r="P26" s="157"/>
      <c r="Q26" s="132"/>
      <c r="R26" s="132"/>
    </row>
    <row r="27" spans="1:24" s="116" customFormat="1" ht="33.75" customHeight="1">
      <c r="A27" s="117"/>
      <c r="B27" s="117"/>
      <c r="C27" s="117"/>
      <c r="D27" s="117"/>
      <c r="E27" s="117"/>
      <c r="F27" s="114"/>
      <c r="G27" s="114"/>
      <c r="H27" s="114"/>
      <c r="I27" s="114"/>
      <c r="J27" s="114"/>
      <c r="K27" s="114"/>
      <c r="L27" s="151"/>
      <c r="M27" s="144"/>
      <c r="N27" s="135"/>
      <c r="O27" s="149"/>
      <c r="P27" s="149"/>
    </row>
    <row r="28" spans="1:24" s="162" customFormat="1" ht="31.5" customHeight="1">
      <c r="A28" s="158"/>
      <c r="B28" s="159"/>
      <c r="C28" s="159"/>
      <c r="D28" s="158"/>
      <c r="E28" s="135"/>
      <c r="F28" s="235" t="s">
        <v>2709</v>
      </c>
      <c r="G28" s="236"/>
      <c r="H28" s="236"/>
      <c r="I28" s="236"/>
      <c r="J28" s="237"/>
      <c r="K28" s="160"/>
      <c r="L28" s="153"/>
      <c r="M28" s="144"/>
      <c r="N28" s="135"/>
      <c r="O28" s="161"/>
      <c r="P28" s="149"/>
    </row>
    <row r="29" spans="1:24" s="162" customFormat="1" ht="42.75" customHeight="1">
      <c r="A29" s="158"/>
      <c r="B29" s="159" t="s">
        <v>2693</v>
      </c>
      <c r="C29" s="159"/>
      <c r="D29" s="158"/>
      <c r="E29" s="135"/>
      <c r="F29" s="133"/>
      <c r="G29" s="133"/>
      <c r="H29" s="133"/>
      <c r="I29" s="133"/>
      <c r="J29" s="142">
        <f>J26</f>
        <v>107875.23860589812</v>
      </c>
      <c r="K29" s="160"/>
      <c r="L29" s="163"/>
      <c r="M29" s="153"/>
      <c r="N29" s="135"/>
      <c r="O29" s="157"/>
      <c r="P29" s="149"/>
    </row>
    <row r="30" spans="1:24" s="162" customFormat="1" ht="42.75" customHeight="1">
      <c r="A30" s="158"/>
      <c r="B30" s="159" t="s">
        <v>2710</v>
      </c>
      <c r="C30" s="159"/>
      <c r="D30" s="158"/>
      <c r="E30" s="135"/>
      <c r="F30" s="133"/>
      <c r="G30" s="133"/>
      <c r="H30" s="133"/>
      <c r="I30" s="133"/>
      <c r="J30" s="142">
        <f>J29</f>
        <v>107875.23860589812</v>
      </c>
      <c r="K30" s="160"/>
      <c r="L30" s="163"/>
      <c r="M30" s="153"/>
      <c r="N30" s="135"/>
      <c r="O30" s="157"/>
      <c r="P30" s="149"/>
    </row>
    <row r="31" spans="1:24" s="162" customFormat="1" ht="42.75" customHeight="1">
      <c r="A31" s="158"/>
      <c r="B31" s="158"/>
      <c r="C31" s="158"/>
      <c r="D31" s="158"/>
      <c r="E31" s="158"/>
      <c r="F31" s="135"/>
      <c r="G31" s="135"/>
      <c r="H31" s="135"/>
      <c r="I31" s="149"/>
      <c r="J31" s="144"/>
      <c r="K31" s="160"/>
      <c r="L31" s="160"/>
      <c r="M31" s="160"/>
      <c r="N31" s="160"/>
      <c r="O31" s="160"/>
      <c r="P31" s="160"/>
    </row>
    <row r="32" spans="1:24" s="162" customFormat="1" ht="24.75" customHeight="1">
      <c r="A32" s="158"/>
      <c r="B32" s="158"/>
      <c r="C32" s="158"/>
      <c r="D32" s="158"/>
      <c r="E32" s="158"/>
      <c r="F32" s="135"/>
      <c r="G32" s="135"/>
      <c r="H32" s="135"/>
      <c r="I32" s="149"/>
      <c r="J32" s="144"/>
      <c r="K32" s="160"/>
      <c r="L32" s="160"/>
      <c r="M32" s="160"/>
      <c r="N32" s="160"/>
      <c r="O32" s="160"/>
      <c r="P32" s="160"/>
    </row>
    <row r="33" spans="1:16" s="116" customFormat="1" ht="33.75" customHeight="1">
      <c r="A33" s="117"/>
      <c r="B33" s="238"/>
      <c r="C33" s="238"/>
      <c r="D33" s="238"/>
      <c r="E33" s="117"/>
      <c r="F33" s="114"/>
      <c r="G33" s="114"/>
      <c r="H33" s="239" t="s">
        <v>2711</v>
      </c>
      <c r="I33" s="239"/>
      <c r="J33" s="239"/>
      <c r="K33" s="239"/>
      <c r="L33" s="239"/>
      <c r="M33" s="239"/>
      <c r="N33" s="239"/>
      <c r="O33" s="239"/>
      <c r="P33" s="239"/>
    </row>
    <row r="34" spans="1:16" s="116" customFormat="1" ht="33.75" customHeight="1">
      <c r="A34" s="117"/>
      <c r="B34" s="164"/>
      <c r="C34" s="164"/>
      <c r="D34" s="117"/>
      <c r="E34" s="117"/>
      <c r="F34" s="114"/>
      <c r="G34" s="114"/>
      <c r="H34" s="239" t="s">
        <v>2712</v>
      </c>
      <c r="I34" s="239"/>
      <c r="J34" s="239"/>
      <c r="K34" s="239"/>
      <c r="L34" s="239"/>
      <c r="M34" s="239"/>
      <c r="N34" s="239"/>
      <c r="O34" s="239"/>
      <c r="P34" s="239"/>
    </row>
    <row r="35" spans="1:16" s="116" customFormat="1" ht="20.25">
      <c r="A35" s="117"/>
      <c r="B35" s="240"/>
      <c r="C35" s="240"/>
      <c r="D35" s="240"/>
      <c r="E35" s="117"/>
      <c r="F35" s="114"/>
      <c r="G35" s="165"/>
      <c r="H35" s="117"/>
      <c r="I35" s="117"/>
      <c r="J35" s="117"/>
      <c r="K35" s="114"/>
      <c r="L35" s="166"/>
      <c r="M35" s="114"/>
      <c r="N35" s="114"/>
      <c r="O35" s="114"/>
      <c r="P35" s="114"/>
    </row>
    <row r="36" spans="1:16" s="169" customFormat="1" ht="40.5" customHeight="1">
      <c r="A36" s="167">
        <v>1</v>
      </c>
      <c r="B36" s="228" t="s">
        <v>2713</v>
      </c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168"/>
      <c r="N36" s="168"/>
      <c r="O36" s="168"/>
      <c r="P36" s="168"/>
    </row>
  </sheetData>
  <mergeCells count="18">
    <mergeCell ref="E8:J8"/>
    <mergeCell ref="A1:P1"/>
    <mergeCell ref="I2:P2"/>
    <mergeCell ref="I3:P3"/>
    <mergeCell ref="A5:L5"/>
    <mergeCell ref="E7:F7"/>
    <mergeCell ref="B36:L36"/>
    <mergeCell ref="E15:H15"/>
    <mergeCell ref="A18:E18"/>
    <mergeCell ref="I18:J18"/>
    <mergeCell ref="O18:P18"/>
    <mergeCell ref="I19:J19"/>
    <mergeCell ref="O19:P19"/>
    <mergeCell ref="F28:J28"/>
    <mergeCell ref="B33:D33"/>
    <mergeCell ref="H33:P33"/>
    <mergeCell ref="H34:P34"/>
    <mergeCell ref="B35:D35"/>
  </mergeCells>
  <pageMargins left="0.25" right="0.12" top="0.5" bottom="0.5" header="0.37" footer="0.15"/>
  <pageSetup paperSize="9" scale="4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ALUR (2)</vt:lpstr>
      <vt:lpstr>APRIL-22 CRP</vt:lpstr>
      <vt:lpstr>APRIL-22 NUGG</vt:lpstr>
      <vt:lpstr>APRIL-22 ASK</vt:lpstr>
      <vt:lpstr>APRIL-22 BAN</vt:lpstr>
      <vt:lpstr>APRIL-22 GANDSI</vt:lpstr>
      <vt:lpstr>Sheet3</vt:lpstr>
      <vt:lpstr>AUG-23 (2)</vt:lpstr>
      <vt:lpstr>COP17685</vt:lpstr>
      <vt:lpstr>DEC-23</vt:lpstr>
      <vt:lpstr>AUG-23</vt:lpstr>
      <vt:lpstr>MAY-22</vt:lpstr>
      <vt:lpstr>SOLAR</vt:lpstr>
      <vt:lpstr>PC TEST</vt:lpstr>
      <vt:lpstr>DTC</vt:lpstr>
      <vt:lpstr>1ST ALUR</vt:lpstr>
      <vt:lpstr>2ND ALUR (2)</vt:lpstr>
      <vt:lpstr>OCT PC TEST</vt:lpstr>
      <vt:lpstr>Sheet1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  <vt:lpstr>HASSAN MASS RATING</vt:lpstr>
      <vt:lpstr>Sheet11</vt:lpstr>
      <vt:lpstr>'COP17685'!Print_Area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2024-02-29T08:49:50Z</dcterms:modified>
</cp:coreProperties>
</file>